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Users\dell\Downloads\"/>
    </mc:Choice>
  </mc:AlternateContent>
  <xr:revisionPtr revIDLastSave="0" documentId="13_ncr:1_{AD3878B6-DD30-42EC-AE98-0747EBD8CFC3}" xr6:coauthVersionLast="36" xr6:coauthVersionMax="36" xr10:uidLastSave="{00000000-0000-0000-0000-000000000000}"/>
  <bookViews>
    <workbookView xWindow="0" yWindow="0" windowWidth="19200" windowHeight="6810" activeTab="2" xr2:uid="{00000000-000D-0000-FFFF-FFFF00000000}"/>
  </bookViews>
  <sheets>
    <sheet name="Main" sheetId="1" r:id="rId1"/>
    <sheet name="Pivot Table" sheetId="2" r:id="rId2"/>
    <sheet name="DashBoard" sheetId="3" r:id="rId3"/>
  </sheets>
  <definedNames>
    <definedName name="_xlnm._FilterDatabase" localSheetId="0" hidden="1">Main!$A$1:$W$10001</definedName>
    <definedName name="Slicer_HeartRateStatus">#N/A</definedName>
    <definedName name="Slicer_ProductivityScoreStatus">#N/A</definedName>
    <definedName name="Slicer_SleepHoursStatus">#N/A</definedName>
    <definedName name="Slicer_SmokingStatus">#N/A</definedName>
    <definedName name="Slicer_StepCountStatus">#N/A</definedName>
    <definedName name="Slicer_StressLevelStatus">#N/A</definedName>
  </definedNames>
  <calcPr calcId="179021"/>
  <pivotCaches>
    <pivotCache cacheId="16"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W2" i="1"/>
</calcChain>
</file>

<file path=xl/sharedStrings.xml><?xml version="1.0" encoding="utf-8"?>
<sst xmlns="http://schemas.openxmlformats.org/spreadsheetml/2006/main" count="49068" uniqueCount="10775">
  <si>
    <t>EmployeeID</t>
  </si>
  <si>
    <t>Name</t>
  </si>
  <si>
    <t>Age</t>
  </si>
  <si>
    <t>Gender</t>
  </si>
  <si>
    <t>Department</t>
  </si>
  <si>
    <t>DateOfJoining</t>
  </si>
  <si>
    <t>LastLogin</t>
  </si>
  <si>
    <t>WorkHours</t>
  </si>
  <si>
    <t>StressLevel</t>
  </si>
  <si>
    <t>SleepHours</t>
  </si>
  <si>
    <t>ProductivityScore</t>
  </si>
  <si>
    <t>StepCount</t>
  </si>
  <si>
    <t>HeartRate</t>
  </si>
  <si>
    <t>SmokingStatus</t>
  </si>
  <si>
    <t>Comments</t>
  </si>
  <si>
    <t>Megan</t>
  </si>
  <si>
    <t>Katherine</t>
  </si>
  <si>
    <t>Robert</t>
  </si>
  <si>
    <t>Jonathan</t>
  </si>
  <si>
    <t>William</t>
  </si>
  <si>
    <t>Richard</t>
  </si>
  <si>
    <t>Kristen</t>
  </si>
  <si>
    <t>Kevin</t>
  </si>
  <si>
    <t>Thomas</t>
  </si>
  <si>
    <t>Brandy</t>
  </si>
  <si>
    <t>Rebecca</t>
  </si>
  <si>
    <t>Juan</t>
  </si>
  <si>
    <t>Katelyn</t>
  </si>
  <si>
    <t>Christine</t>
  </si>
  <si>
    <t>John</t>
  </si>
  <si>
    <t>Renee</t>
  </si>
  <si>
    <t>Tonya</t>
  </si>
  <si>
    <t>Lisa</t>
  </si>
  <si>
    <t>Rachel</t>
  </si>
  <si>
    <t>Kyle</t>
  </si>
  <si>
    <t>Jessica</t>
  </si>
  <si>
    <t>Gabriella</t>
  </si>
  <si>
    <t>Craig</t>
  </si>
  <si>
    <t>Ryan</t>
  </si>
  <si>
    <t>Cheryl</t>
  </si>
  <si>
    <t>Robin</t>
  </si>
  <si>
    <t>Tammy</t>
  </si>
  <si>
    <t>Michelle</t>
  </si>
  <si>
    <t>Jorge</t>
  </si>
  <si>
    <t>Linda</t>
  </si>
  <si>
    <t>ana</t>
  </si>
  <si>
    <t>Alexis</t>
  </si>
  <si>
    <t>Jennifer</t>
  </si>
  <si>
    <t>Raymond</t>
  </si>
  <si>
    <t>Mallory</t>
  </si>
  <si>
    <t>elizabeth</t>
  </si>
  <si>
    <t>Aaron</t>
  </si>
  <si>
    <t>Tristan</t>
  </si>
  <si>
    <t>Mikayla</t>
  </si>
  <si>
    <t>Mark</t>
  </si>
  <si>
    <t>Monica</t>
  </si>
  <si>
    <t>James</t>
  </si>
  <si>
    <t>Ashley</t>
  </si>
  <si>
    <t>seth</t>
  </si>
  <si>
    <t>Christopher</t>
  </si>
  <si>
    <t>Luke</t>
  </si>
  <si>
    <t>Sarah</t>
  </si>
  <si>
    <t>Daniel</t>
  </si>
  <si>
    <t>Andrea</t>
  </si>
  <si>
    <t>Jasmine</t>
  </si>
  <si>
    <t>Amy</t>
  </si>
  <si>
    <t>Amber</t>
  </si>
  <si>
    <t>Tamara</t>
  </si>
  <si>
    <t>Carrie</t>
  </si>
  <si>
    <t>Briana</t>
  </si>
  <si>
    <t>Sean</t>
  </si>
  <si>
    <t>Caitlyn</t>
  </si>
  <si>
    <t>Paul</t>
  </si>
  <si>
    <t>Barbara</t>
  </si>
  <si>
    <t>Kelly</t>
  </si>
  <si>
    <t>Jaime</t>
  </si>
  <si>
    <t>Jacob</t>
  </si>
  <si>
    <t>Chloe</t>
  </si>
  <si>
    <t>Diane</t>
  </si>
  <si>
    <t>thomas</t>
  </si>
  <si>
    <t>Nancy</t>
  </si>
  <si>
    <t>Sandra</t>
  </si>
  <si>
    <t>Rachael</t>
  </si>
  <si>
    <t>Peter</t>
  </si>
  <si>
    <t>Janet</t>
  </si>
  <si>
    <t>Joshua</t>
  </si>
  <si>
    <t>Melissa</t>
  </si>
  <si>
    <t>Patty</t>
  </si>
  <si>
    <t>Brittany</t>
  </si>
  <si>
    <t>Stephanie</t>
  </si>
  <si>
    <t>Bethany</t>
  </si>
  <si>
    <t>Shannon</t>
  </si>
  <si>
    <t>Donna</t>
  </si>
  <si>
    <t>Wendy</t>
  </si>
  <si>
    <t>Sabrina</t>
  </si>
  <si>
    <t>laura</t>
  </si>
  <si>
    <t>Tom</t>
  </si>
  <si>
    <t>Crystal</t>
  </si>
  <si>
    <t>Dave</t>
  </si>
  <si>
    <t>Jeffrey</t>
  </si>
  <si>
    <t>Laura</t>
  </si>
  <si>
    <t>Marvin</t>
  </si>
  <si>
    <t>Dustin</t>
  </si>
  <si>
    <t>heidi</t>
  </si>
  <si>
    <t>Brandon</t>
  </si>
  <si>
    <t>Audrey</t>
  </si>
  <si>
    <t>Amanda</t>
  </si>
  <si>
    <t>erin</t>
  </si>
  <si>
    <t>Anthony</t>
  </si>
  <si>
    <t>Cynthia</t>
  </si>
  <si>
    <t>Catherine</t>
  </si>
  <si>
    <t>Mitchell</t>
  </si>
  <si>
    <t>tina</t>
  </si>
  <si>
    <t>benjamin</t>
  </si>
  <si>
    <t>Andrew</t>
  </si>
  <si>
    <t>Susan</t>
  </si>
  <si>
    <t>Jackson</t>
  </si>
  <si>
    <t>David</t>
  </si>
  <si>
    <t>Jason</t>
  </si>
  <si>
    <t>Lauren</t>
  </si>
  <si>
    <t>sharon</t>
  </si>
  <si>
    <t>Ronald</t>
  </si>
  <si>
    <t>Jordan</t>
  </si>
  <si>
    <t>Deborah</t>
  </si>
  <si>
    <t>Michael</t>
  </si>
  <si>
    <t>Henry</t>
  </si>
  <si>
    <t>william</t>
  </si>
  <si>
    <t>Benjamin</t>
  </si>
  <si>
    <t>Vanessa</t>
  </si>
  <si>
    <t>Mary</t>
  </si>
  <si>
    <t>Samantha</t>
  </si>
  <si>
    <t>Gary</t>
  </si>
  <si>
    <t>Emily</t>
  </si>
  <si>
    <t>tammy</t>
  </si>
  <si>
    <t>Brian</t>
  </si>
  <si>
    <t>Erica</t>
  </si>
  <si>
    <t>Matthew</t>
  </si>
  <si>
    <t>Candice</t>
  </si>
  <si>
    <t>Scott</t>
  </si>
  <si>
    <t>Gregory</t>
  </si>
  <si>
    <t>Larry</t>
  </si>
  <si>
    <t>ann</t>
  </si>
  <si>
    <t>Alexander</t>
  </si>
  <si>
    <t>Judith</t>
  </si>
  <si>
    <t>matthew</t>
  </si>
  <si>
    <t>Keith</t>
  </si>
  <si>
    <t>Stacey</t>
  </si>
  <si>
    <t>debra</t>
  </si>
  <si>
    <t>Dana</t>
  </si>
  <si>
    <t>Nicholas</t>
  </si>
  <si>
    <t>Jacqueline</t>
  </si>
  <si>
    <t>eileen</t>
  </si>
  <si>
    <t>Jonathon</t>
  </si>
  <si>
    <t>Eric</t>
  </si>
  <si>
    <t>Allison</t>
  </si>
  <si>
    <t>Tony</t>
  </si>
  <si>
    <t>Anna</t>
  </si>
  <si>
    <t>Karla</t>
  </si>
  <si>
    <t>Nicole</t>
  </si>
  <si>
    <t>Troy</t>
  </si>
  <si>
    <t>Steven</t>
  </si>
  <si>
    <t>Yvonne</t>
  </si>
  <si>
    <t>cynthia</t>
  </si>
  <si>
    <t>Valerie</t>
  </si>
  <si>
    <t>Erika</t>
  </si>
  <si>
    <t>Leslie</t>
  </si>
  <si>
    <t>jennifer</t>
  </si>
  <si>
    <t>Mackenzie</t>
  </si>
  <si>
    <t>allison</t>
  </si>
  <si>
    <t>Connor</t>
  </si>
  <si>
    <t>Debra</t>
  </si>
  <si>
    <t>Morgan</t>
  </si>
  <si>
    <t>Tiffany</t>
  </si>
  <si>
    <t>randy</t>
  </si>
  <si>
    <t>Shawn</t>
  </si>
  <si>
    <t>Dennis</t>
  </si>
  <si>
    <t>Abigail</t>
  </si>
  <si>
    <t>joshua</t>
  </si>
  <si>
    <t>andrew</t>
  </si>
  <si>
    <t>Billy</t>
  </si>
  <si>
    <t>Erin</t>
  </si>
  <si>
    <t>Angela</t>
  </si>
  <si>
    <t>Sheena</t>
  </si>
  <si>
    <t>renee</t>
  </si>
  <si>
    <t>Bobby</t>
  </si>
  <si>
    <t>Kara</t>
  </si>
  <si>
    <t>Diana</t>
  </si>
  <si>
    <t>Raven</t>
  </si>
  <si>
    <t>Danielle</t>
  </si>
  <si>
    <t>Nathan</t>
  </si>
  <si>
    <t>Jared</t>
  </si>
  <si>
    <t>brenda</t>
  </si>
  <si>
    <t>Alan</t>
  </si>
  <si>
    <t>Edward</t>
  </si>
  <si>
    <t>Mathew</t>
  </si>
  <si>
    <t>Kristine</t>
  </si>
  <si>
    <t>christine</t>
  </si>
  <si>
    <t>Blake</t>
  </si>
  <si>
    <t>Frank</t>
  </si>
  <si>
    <t>Tina</t>
  </si>
  <si>
    <t>Ralph</t>
  </si>
  <si>
    <t>Timothy</t>
  </si>
  <si>
    <t>john</t>
  </si>
  <si>
    <t>Hayden</t>
  </si>
  <si>
    <t>alexandra</t>
  </si>
  <si>
    <t>Chad</t>
  </si>
  <si>
    <t>robert</t>
  </si>
  <si>
    <t>Cory</t>
  </si>
  <si>
    <t>Regina</t>
  </si>
  <si>
    <t>Theresa</t>
  </si>
  <si>
    <t>Holly</t>
  </si>
  <si>
    <t>Patricia</t>
  </si>
  <si>
    <t>Courtney</t>
  </si>
  <si>
    <t>Terri</t>
  </si>
  <si>
    <t>danielle</t>
  </si>
  <si>
    <t>cameron</t>
  </si>
  <si>
    <t>kara</t>
  </si>
  <si>
    <t>bruce</t>
  </si>
  <si>
    <t>Phillip</t>
  </si>
  <si>
    <t>April</t>
  </si>
  <si>
    <t>Shane</t>
  </si>
  <si>
    <t>Tracy</t>
  </si>
  <si>
    <t>Brenda</t>
  </si>
  <si>
    <t>Rodney</t>
  </si>
  <si>
    <t>Micheal</t>
  </si>
  <si>
    <t>Jose</t>
  </si>
  <si>
    <t>Kimberly</t>
  </si>
  <si>
    <t>michael</t>
  </si>
  <si>
    <t>Caleb</t>
  </si>
  <si>
    <t>jared</t>
  </si>
  <si>
    <t>Stacy</t>
  </si>
  <si>
    <t>Eddie</t>
  </si>
  <si>
    <t>Natalie</t>
  </si>
  <si>
    <t>Tyler</t>
  </si>
  <si>
    <t>Sally</t>
  </si>
  <si>
    <t>Marcus</t>
  </si>
  <si>
    <t>Vernon</t>
  </si>
  <si>
    <t>Victor</t>
  </si>
  <si>
    <t>Elizabeth</t>
  </si>
  <si>
    <t>Chelsea</t>
  </si>
  <si>
    <t>Jeffery</t>
  </si>
  <si>
    <t>Sydney</t>
  </si>
  <si>
    <t>lisa</t>
  </si>
  <si>
    <t>Austin</t>
  </si>
  <si>
    <t>Brandi</t>
  </si>
  <si>
    <t>lindsay</t>
  </si>
  <si>
    <t>carl</t>
  </si>
  <si>
    <t>misty</t>
  </si>
  <si>
    <t>jeffrey</t>
  </si>
  <si>
    <t>billy</t>
  </si>
  <si>
    <t>Eugene</t>
  </si>
  <si>
    <t>Eduardo</t>
  </si>
  <si>
    <t>Tanya</t>
  </si>
  <si>
    <t>Wayne</t>
  </si>
  <si>
    <t>Vicki</t>
  </si>
  <si>
    <t>Julie</t>
  </si>
  <si>
    <t>Jamie</t>
  </si>
  <si>
    <t>Carmen</t>
  </si>
  <si>
    <t>Margaret</t>
  </si>
  <si>
    <t>Kylie</t>
  </si>
  <si>
    <t>diane</t>
  </si>
  <si>
    <t>Hunter</t>
  </si>
  <si>
    <t>jonathan</t>
  </si>
  <si>
    <t>Cameron</t>
  </si>
  <si>
    <t>Sherri</t>
  </si>
  <si>
    <t>Ricky</t>
  </si>
  <si>
    <t>Bryan</t>
  </si>
  <si>
    <t>Justin</t>
  </si>
  <si>
    <t>maria</t>
  </si>
  <si>
    <t>brian</t>
  </si>
  <si>
    <t>Barry</t>
  </si>
  <si>
    <t>Travis</t>
  </si>
  <si>
    <t>paul</t>
  </si>
  <si>
    <t>edward</t>
  </si>
  <si>
    <t>Antonio</t>
  </si>
  <si>
    <t>Christina</t>
  </si>
  <si>
    <t>Patrick</t>
  </si>
  <si>
    <t>Tanner</t>
  </si>
  <si>
    <t>Felicia</t>
  </si>
  <si>
    <t>Christy</t>
  </si>
  <si>
    <t>Kristina</t>
  </si>
  <si>
    <t>Rhonda</t>
  </si>
  <si>
    <t>Monique</t>
  </si>
  <si>
    <t>Stanley</t>
  </si>
  <si>
    <t>kristine</t>
  </si>
  <si>
    <t>charles</t>
  </si>
  <si>
    <t>Bradley</t>
  </si>
  <si>
    <t>Todd</t>
  </si>
  <si>
    <t>Shirley</t>
  </si>
  <si>
    <t>jason</t>
  </si>
  <si>
    <t>Clayton</t>
  </si>
  <si>
    <t>Lori</t>
  </si>
  <si>
    <t>Pamela</t>
  </si>
  <si>
    <t>Ashlee</t>
  </si>
  <si>
    <t>Shari</t>
  </si>
  <si>
    <t>Kim</t>
  </si>
  <si>
    <t>jessica</t>
  </si>
  <si>
    <t>gina</t>
  </si>
  <si>
    <t>Suzanne</t>
  </si>
  <si>
    <t>christian</t>
  </si>
  <si>
    <t>Alejandro</t>
  </si>
  <si>
    <t>lori</t>
  </si>
  <si>
    <t>Shawna</t>
  </si>
  <si>
    <t>david</t>
  </si>
  <si>
    <t>Adrian</t>
  </si>
  <si>
    <t>mike</t>
  </si>
  <si>
    <t>Angel</t>
  </si>
  <si>
    <t>Cassidy</t>
  </si>
  <si>
    <t>Michele</t>
  </si>
  <si>
    <t>Maxwell</t>
  </si>
  <si>
    <t>Sharon</t>
  </si>
  <si>
    <t>Jack</t>
  </si>
  <si>
    <t>Victoria</t>
  </si>
  <si>
    <t>Curtis</t>
  </si>
  <si>
    <t>Beverly</t>
  </si>
  <si>
    <t>Sonya</t>
  </si>
  <si>
    <t>Kari</t>
  </si>
  <si>
    <t>Charles</t>
  </si>
  <si>
    <t>Joyce</t>
  </si>
  <si>
    <t>Douglas</t>
  </si>
  <si>
    <t>dana</t>
  </si>
  <si>
    <t>Mike</t>
  </si>
  <si>
    <t>stacy</t>
  </si>
  <si>
    <t>Malik</t>
  </si>
  <si>
    <t>Haley</t>
  </si>
  <si>
    <t>Katrina</t>
  </si>
  <si>
    <t>james</t>
  </si>
  <si>
    <t>Kenneth</t>
  </si>
  <si>
    <t>Kayla</t>
  </si>
  <si>
    <t>Cristina</t>
  </si>
  <si>
    <t>Kathleen</t>
  </si>
  <si>
    <t>Jesse</t>
  </si>
  <si>
    <t>Tracey</t>
  </si>
  <si>
    <t>nicole</t>
  </si>
  <si>
    <t>Alicia</t>
  </si>
  <si>
    <t>Bonnie</t>
  </si>
  <si>
    <t>Randy</t>
  </si>
  <si>
    <t>Johnny</t>
  </si>
  <si>
    <t>Karina</t>
  </si>
  <si>
    <t>caitlin</t>
  </si>
  <si>
    <t>Alyssa</t>
  </si>
  <si>
    <t>Kristin</t>
  </si>
  <si>
    <t>Heidi</t>
  </si>
  <si>
    <t>Donald</t>
  </si>
  <si>
    <t>Heather</t>
  </si>
  <si>
    <t>Lucas</t>
  </si>
  <si>
    <t>denise</t>
  </si>
  <si>
    <t>julie</t>
  </si>
  <si>
    <t>pamela</t>
  </si>
  <si>
    <t>alison</t>
  </si>
  <si>
    <t>Carl</t>
  </si>
  <si>
    <t>Gina</t>
  </si>
  <si>
    <t>Judy</t>
  </si>
  <si>
    <t>adam</t>
  </si>
  <si>
    <t>Jeremy</t>
  </si>
  <si>
    <t>Karen</t>
  </si>
  <si>
    <t>Phyllis</t>
  </si>
  <si>
    <t>Seth</t>
  </si>
  <si>
    <t>Jeanne</t>
  </si>
  <si>
    <t>Alexandria</t>
  </si>
  <si>
    <t>Lindsay</t>
  </si>
  <si>
    <t>Perry</t>
  </si>
  <si>
    <t>Shelby</t>
  </si>
  <si>
    <t>jim</t>
  </si>
  <si>
    <t>jacob</t>
  </si>
  <si>
    <t>Glenn</t>
  </si>
  <si>
    <t>Cheyenne</t>
  </si>
  <si>
    <t>Stephen</t>
  </si>
  <si>
    <t>Zachary</t>
  </si>
  <si>
    <t>Bianca</t>
  </si>
  <si>
    <t>joseph</t>
  </si>
  <si>
    <t>francisco</t>
  </si>
  <si>
    <t>Adam</t>
  </si>
  <si>
    <t>Diamond</t>
  </si>
  <si>
    <t>Tara</t>
  </si>
  <si>
    <t>mark</t>
  </si>
  <si>
    <t>anthony</t>
  </si>
  <si>
    <t>Miguel</t>
  </si>
  <si>
    <t>Alice</t>
  </si>
  <si>
    <t>Jill</t>
  </si>
  <si>
    <t>Maurice</t>
  </si>
  <si>
    <t>sarah</t>
  </si>
  <si>
    <t>jenny</t>
  </si>
  <si>
    <t>christopher</t>
  </si>
  <si>
    <t>Corey</t>
  </si>
  <si>
    <t>Kathy</t>
  </si>
  <si>
    <t>scott</t>
  </si>
  <si>
    <t>Chris</t>
  </si>
  <si>
    <t>Luis</t>
  </si>
  <si>
    <t>Cassandra</t>
  </si>
  <si>
    <t>kristen</t>
  </si>
  <si>
    <t>Deanna</t>
  </si>
  <si>
    <t>Jo</t>
  </si>
  <si>
    <t>Jade</t>
  </si>
  <si>
    <t>Marie</t>
  </si>
  <si>
    <t>Jesus</t>
  </si>
  <si>
    <t>George</t>
  </si>
  <si>
    <t>Randall</t>
  </si>
  <si>
    <t>stanley</t>
  </si>
  <si>
    <t>Denise</t>
  </si>
  <si>
    <t>Lee</t>
  </si>
  <si>
    <t>Melanie</t>
  </si>
  <si>
    <t>Lorraine</t>
  </si>
  <si>
    <t>patrick</t>
  </si>
  <si>
    <t>courtney</t>
  </si>
  <si>
    <t>angel</t>
  </si>
  <si>
    <t>Brady</t>
  </si>
  <si>
    <t>Jeremiah</t>
  </si>
  <si>
    <t>desiree</t>
  </si>
  <si>
    <t>Teresa</t>
  </si>
  <si>
    <t>Roberto</t>
  </si>
  <si>
    <t>Jay</t>
  </si>
  <si>
    <t>Joseph</t>
  </si>
  <si>
    <t>Gloria</t>
  </si>
  <si>
    <t>steven</t>
  </si>
  <si>
    <t>peter</t>
  </si>
  <si>
    <t>Devon</t>
  </si>
  <si>
    <t>Misty</t>
  </si>
  <si>
    <t>Willie</t>
  </si>
  <si>
    <t>Gabriela</t>
  </si>
  <si>
    <t>gary</t>
  </si>
  <si>
    <t>Christian</t>
  </si>
  <si>
    <t>Sara</t>
  </si>
  <si>
    <t>Carla</t>
  </si>
  <si>
    <t>Carolyn</t>
  </si>
  <si>
    <t>barry</t>
  </si>
  <si>
    <t>Joel</t>
  </si>
  <si>
    <t>Philip</t>
  </si>
  <si>
    <t>Lance</t>
  </si>
  <si>
    <t>Kendra</t>
  </si>
  <si>
    <t>tyler</t>
  </si>
  <si>
    <t>jody</t>
  </si>
  <si>
    <t>Albert</t>
  </si>
  <si>
    <t>Annette</t>
  </si>
  <si>
    <t>Connie</t>
  </si>
  <si>
    <t>Kirsten</t>
  </si>
  <si>
    <t>Caroline</t>
  </si>
  <si>
    <t>vanessa</t>
  </si>
  <si>
    <t>donald</t>
  </si>
  <si>
    <t>Loretta</t>
  </si>
  <si>
    <t>Ana</t>
  </si>
  <si>
    <t>Geoffrey</t>
  </si>
  <si>
    <t>Roy</t>
  </si>
  <si>
    <t>Sophia</t>
  </si>
  <si>
    <t>Veronica</t>
  </si>
  <si>
    <t>Latasha</t>
  </si>
  <si>
    <t>Stefanie</t>
  </si>
  <si>
    <t>jeremy</t>
  </si>
  <si>
    <t>Alfred</t>
  </si>
  <si>
    <t>Shelly</t>
  </si>
  <si>
    <t>Sierra</t>
  </si>
  <si>
    <t>sara</t>
  </si>
  <si>
    <t>Kiara</t>
  </si>
  <si>
    <t>chelsea</t>
  </si>
  <si>
    <t>Alex</t>
  </si>
  <si>
    <t>Kathryn</t>
  </si>
  <si>
    <t>Maria</t>
  </si>
  <si>
    <t>aimee</t>
  </si>
  <si>
    <t>Bob</t>
  </si>
  <si>
    <t>amber</t>
  </si>
  <si>
    <t>Leroy</t>
  </si>
  <si>
    <t>Caitlin</t>
  </si>
  <si>
    <t>kevin</t>
  </si>
  <si>
    <t>Dawn</t>
  </si>
  <si>
    <t>kathryn</t>
  </si>
  <si>
    <t>madison</t>
  </si>
  <si>
    <t>Melvin</t>
  </si>
  <si>
    <t>Anita</t>
  </si>
  <si>
    <t>Isabella</t>
  </si>
  <si>
    <t>Jon</t>
  </si>
  <si>
    <t>Selena</t>
  </si>
  <si>
    <t>Yolanda</t>
  </si>
  <si>
    <t>angela</t>
  </si>
  <si>
    <t>darlene</t>
  </si>
  <si>
    <t>Arthur</t>
  </si>
  <si>
    <t>Erik</t>
  </si>
  <si>
    <t>Martha</t>
  </si>
  <si>
    <t>logan</t>
  </si>
  <si>
    <t>Norma</t>
  </si>
  <si>
    <t>perry</t>
  </si>
  <si>
    <t>Brett</t>
  </si>
  <si>
    <t>mary</t>
  </si>
  <si>
    <t>chris</t>
  </si>
  <si>
    <t>Leah</t>
  </si>
  <si>
    <t>Krystal</t>
  </si>
  <si>
    <t>deborah</t>
  </si>
  <si>
    <t>Cody</t>
  </si>
  <si>
    <t>justin</t>
  </si>
  <si>
    <t>Dylan</t>
  </si>
  <si>
    <t>Greg</t>
  </si>
  <si>
    <t>Natasha</t>
  </si>
  <si>
    <t>Colleen</t>
  </si>
  <si>
    <t>erika</t>
  </si>
  <si>
    <t>Devin</t>
  </si>
  <si>
    <t>annette</t>
  </si>
  <si>
    <t>Laurie</t>
  </si>
  <si>
    <t>zoe</t>
  </si>
  <si>
    <t>Madison</t>
  </si>
  <si>
    <t>noah</t>
  </si>
  <si>
    <t>Samuel</t>
  </si>
  <si>
    <t>Mason</t>
  </si>
  <si>
    <t>amanda</t>
  </si>
  <si>
    <t>Whitney</t>
  </si>
  <si>
    <t>nathan</t>
  </si>
  <si>
    <t>joel</t>
  </si>
  <si>
    <t>Marc</t>
  </si>
  <si>
    <t>natalie</t>
  </si>
  <si>
    <t>Evan</t>
  </si>
  <si>
    <t>Wesley</t>
  </si>
  <si>
    <t>Katie</t>
  </si>
  <si>
    <t>Evelyn</t>
  </si>
  <si>
    <t>Christie</t>
  </si>
  <si>
    <t>Gabriel</t>
  </si>
  <si>
    <t>Russell</t>
  </si>
  <si>
    <t>raymond</t>
  </si>
  <si>
    <t>Walter</t>
  </si>
  <si>
    <t>Martin</t>
  </si>
  <si>
    <t>Julia</t>
  </si>
  <si>
    <t>Tami</t>
  </si>
  <si>
    <t>Frances</t>
  </si>
  <si>
    <t>eric</t>
  </si>
  <si>
    <t>Breanna</t>
  </si>
  <si>
    <t>Tommy</t>
  </si>
  <si>
    <t>margaret</t>
  </si>
  <si>
    <t>Charlene</t>
  </si>
  <si>
    <t>Jean</t>
  </si>
  <si>
    <t>richard</t>
  </si>
  <si>
    <t>Brianna</t>
  </si>
  <si>
    <t>Cristian</t>
  </si>
  <si>
    <t>Marissa</t>
  </si>
  <si>
    <t>Herbert</t>
  </si>
  <si>
    <t>douglas</t>
  </si>
  <si>
    <t>casey</t>
  </si>
  <si>
    <t>Casey</t>
  </si>
  <si>
    <t>Jerry</t>
  </si>
  <si>
    <t>Dillon</t>
  </si>
  <si>
    <t>Derrick</t>
  </si>
  <si>
    <t>angelica</t>
  </si>
  <si>
    <t>Hannah</t>
  </si>
  <si>
    <t>connor</t>
  </si>
  <si>
    <t>Vincent</t>
  </si>
  <si>
    <t>Nathaniel</t>
  </si>
  <si>
    <t>Ruth</t>
  </si>
  <si>
    <t>Ariel</t>
  </si>
  <si>
    <t>Emma</t>
  </si>
  <si>
    <t>Leonard</t>
  </si>
  <si>
    <t>gabriella</t>
  </si>
  <si>
    <t>Logan</t>
  </si>
  <si>
    <t>barbara</t>
  </si>
  <si>
    <t>jesus</t>
  </si>
  <si>
    <t>Darren</t>
  </si>
  <si>
    <t>Peggy</t>
  </si>
  <si>
    <t>meghan</t>
  </si>
  <si>
    <t>Jimmy</t>
  </si>
  <si>
    <t>Jane</t>
  </si>
  <si>
    <t>Terry</t>
  </si>
  <si>
    <t>Spencer</t>
  </si>
  <si>
    <t>Lynn</t>
  </si>
  <si>
    <t>savannah</t>
  </si>
  <si>
    <t>Ruben</t>
  </si>
  <si>
    <t>Carol</t>
  </si>
  <si>
    <t>Molly</t>
  </si>
  <si>
    <t>Taylor</t>
  </si>
  <si>
    <t>Pam</t>
  </si>
  <si>
    <t>Isaac</t>
  </si>
  <si>
    <t>Brooke</t>
  </si>
  <si>
    <t>Gabrielle</t>
  </si>
  <si>
    <t>Debbie</t>
  </si>
  <si>
    <t>Meghan</t>
  </si>
  <si>
    <t>Dwayne</t>
  </si>
  <si>
    <t>janet</t>
  </si>
  <si>
    <t>Derek</t>
  </si>
  <si>
    <t>Omar</t>
  </si>
  <si>
    <t>trevor</t>
  </si>
  <si>
    <t>Brittney</t>
  </si>
  <si>
    <t>anna</t>
  </si>
  <si>
    <t>russell</t>
  </si>
  <si>
    <t>Jake</t>
  </si>
  <si>
    <t>Makayla</t>
  </si>
  <si>
    <t>Wanda</t>
  </si>
  <si>
    <t>krystal</t>
  </si>
  <si>
    <t>Carlos</t>
  </si>
  <si>
    <t>Zoe</t>
  </si>
  <si>
    <t>kayla</t>
  </si>
  <si>
    <t>stephanie</t>
  </si>
  <si>
    <t>Danny</t>
  </si>
  <si>
    <t>Grant</t>
  </si>
  <si>
    <t>holly</t>
  </si>
  <si>
    <t>tiffany</t>
  </si>
  <si>
    <t>Jeanette</t>
  </si>
  <si>
    <t>Kristi</t>
  </si>
  <si>
    <t>Lawrence</t>
  </si>
  <si>
    <t>Lindsey</t>
  </si>
  <si>
    <t>susan</t>
  </si>
  <si>
    <t>Jenna</t>
  </si>
  <si>
    <t>Sherry</t>
  </si>
  <si>
    <t>Ann</t>
  </si>
  <si>
    <t>Mindy</t>
  </si>
  <si>
    <t>Kristy</t>
  </si>
  <si>
    <t>melanie</t>
  </si>
  <si>
    <t>Trevor</t>
  </si>
  <si>
    <t>mallory</t>
  </si>
  <si>
    <t>Warren</t>
  </si>
  <si>
    <t>Oscar</t>
  </si>
  <si>
    <t>Beth</t>
  </si>
  <si>
    <t>Javier</t>
  </si>
  <si>
    <t>Wyatt</t>
  </si>
  <si>
    <t>stephen</t>
  </si>
  <si>
    <t>Dakota</t>
  </si>
  <si>
    <t>Sheila</t>
  </si>
  <si>
    <t>vicki</t>
  </si>
  <si>
    <t>Allen</t>
  </si>
  <si>
    <t>Cathy</t>
  </si>
  <si>
    <t>Harold</t>
  </si>
  <si>
    <t>Dominique</t>
  </si>
  <si>
    <t>Shelia</t>
  </si>
  <si>
    <t>rebecca</t>
  </si>
  <si>
    <t>phyllis</t>
  </si>
  <si>
    <t>paula</t>
  </si>
  <si>
    <t>Glenda</t>
  </si>
  <si>
    <t>blake</t>
  </si>
  <si>
    <t>valerie</t>
  </si>
  <si>
    <t>samantha</t>
  </si>
  <si>
    <t>Reginald</t>
  </si>
  <si>
    <t>traci</t>
  </si>
  <si>
    <t>Mariah</t>
  </si>
  <si>
    <t>kim</t>
  </si>
  <si>
    <t>chad</t>
  </si>
  <si>
    <t>Joy</t>
  </si>
  <si>
    <t>beth</t>
  </si>
  <si>
    <t>ronald</t>
  </si>
  <si>
    <t>eddie</t>
  </si>
  <si>
    <t>kimberly</t>
  </si>
  <si>
    <t>Chase</t>
  </si>
  <si>
    <t>daniel</t>
  </si>
  <si>
    <t>Hector</t>
  </si>
  <si>
    <t>stacey</t>
  </si>
  <si>
    <t>Destiny</t>
  </si>
  <si>
    <t>Paige</t>
  </si>
  <si>
    <t>eugene</t>
  </si>
  <si>
    <t>Joanne</t>
  </si>
  <si>
    <t>Frederick</t>
  </si>
  <si>
    <t>Sheri</t>
  </si>
  <si>
    <t>Sue</t>
  </si>
  <si>
    <t>Leon</t>
  </si>
  <si>
    <t>Savannah</t>
  </si>
  <si>
    <t>darin</t>
  </si>
  <si>
    <t>Angelica</t>
  </si>
  <si>
    <t>kristy</t>
  </si>
  <si>
    <t>candace</t>
  </si>
  <si>
    <t>monica</t>
  </si>
  <si>
    <t>Andre</t>
  </si>
  <si>
    <t>Latoya</t>
  </si>
  <si>
    <t>jill</t>
  </si>
  <si>
    <t>todd</t>
  </si>
  <si>
    <t>andrea</t>
  </si>
  <si>
    <t>rebekah</t>
  </si>
  <si>
    <t>Paula</t>
  </si>
  <si>
    <t>gregory</t>
  </si>
  <si>
    <t>edwin</t>
  </si>
  <si>
    <t>jeffery</t>
  </si>
  <si>
    <t>sandy</t>
  </si>
  <si>
    <t>carrie</t>
  </si>
  <si>
    <t>Jocelyn</t>
  </si>
  <si>
    <t>Jenny</t>
  </si>
  <si>
    <t>Virginia</t>
  </si>
  <si>
    <t>Adrienne</t>
  </si>
  <si>
    <t>nicholas</t>
  </si>
  <si>
    <t>Alison</t>
  </si>
  <si>
    <t>Edgar</t>
  </si>
  <si>
    <t>Kent</t>
  </si>
  <si>
    <t>theodore</t>
  </si>
  <si>
    <t>Brad</t>
  </si>
  <si>
    <t>Bridget</t>
  </si>
  <si>
    <t>Francisco</t>
  </si>
  <si>
    <t>Drew</t>
  </si>
  <si>
    <t>dawn</t>
  </si>
  <si>
    <t>ethan</t>
  </si>
  <si>
    <t>george</t>
  </si>
  <si>
    <t>Grace</t>
  </si>
  <si>
    <t>Melinda</t>
  </si>
  <si>
    <t>shawn</t>
  </si>
  <si>
    <t>Jaclyn</t>
  </si>
  <si>
    <t>colin</t>
  </si>
  <si>
    <t>erica</t>
  </si>
  <si>
    <t>drew</t>
  </si>
  <si>
    <t>Shaun</t>
  </si>
  <si>
    <t>Darin</t>
  </si>
  <si>
    <t>Joan</t>
  </si>
  <si>
    <t>marcus</t>
  </si>
  <si>
    <t>emma</t>
  </si>
  <si>
    <t>Ian</t>
  </si>
  <si>
    <t>Stuart</t>
  </si>
  <si>
    <t>ashley</t>
  </si>
  <si>
    <t>Shelley</t>
  </si>
  <si>
    <t>jocelyn</t>
  </si>
  <si>
    <t>jacqueline</t>
  </si>
  <si>
    <t>caleb</t>
  </si>
  <si>
    <t>Parker</t>
  </si>
  <si>
    <t>Kelsey</t>
  </si>
  <si>
    <t>Vickie</t>
  </si>
  <si>
    <t>geoffrey</t>
  </si>
  <si>
    <t>Lydia</t>
  </si>
  <si>
    <t>cesar</t>
  </si>
  <si>
    <t>sherry</t>
  </si>
  <si>
    <t>Darryl</t>
  </si>
  <si>
    <t>rodney</t>
  </si>
  <si>
    <t>kenneth</t>
  </si>
  <si>
    <t>antonio</t>
  </si>
  <si>
    <t>Miranda</t>
  </si>
  <si>
    <t>terry</t>
  </si>
  <si>
    <t>chase</t>
  </si>
  <si>
    <t>Darrell</t>
  </si>
  <si>
    <t>Mario</t>
  </si>
  <si>
    <t>Elijah</t>
  </si>
  <si>
    <t>nathaniel</t>
  </si>
  <si>
    <t>Gerald</t>
  </si>
  <si>
    <t>tricia</t>
  </si>
  <si>
    <t>Duane</t>
  </si>
  <si>
    <t>Jim</t>
  </si>
  <si>
    <t>kelsey</t>
  </si>
  <si>
    <t>Alvin</t>
  </si>
  <si>
    <t>Kaitlin</t>
  </si>
  <si>
    <t>Jillian</t>
  </si>
  <si>
    <t>kaitlyn</t>
  </si>
  <si>
    <t>Roger</t>
  </si>
  <si>
    <t>cathy</t>
  </si>
  <si>
    <t>kyle</t>
  </si>
  <si>
    <t>Cole</t>
  </si>
  <si>
    <t>Brent</t>
  </si>
  <si>
    <t>Claudia</t>
  </si>
  <si>
    <t>Kaylee</t>
  </si>
  <si>
    <t>Olivia</t>
  </si>
  <si>
    <t>Francis</t>
  </si>
  <si>
    <t>Collin</t>
  </si>
  <si>
    <t>louis</t>
  </si>
  <si>
    <t>jasmine</t>
  </si>
  <si>
    <t>clifford</t>
  </si>
  <si>
    <t>donna</t>
  </si>
  <si>
    <t>Cindy</t>
  </si>
  <si>
    <t>gordon</t>
  </si>
  <si>
    <t>Lonnie</t>
  </si>
  <si>
    <t>joan</t>
  </si>
  <si>
    <t>Joanna</t>
  </si>
  <si>
    <t>linda</t>
  </si>
  <si>
    <t>philip</t>
  </si>
  <si>
    <t>Bernard</t>
  </si>
  <si>
    <t>Joann</t>
  </si>
  <si>
    <t>Daisy</t>
  </si>
  <si>
    <t>Jodi</t>
  </si>
  <si>
    <t>Doris</t>
  </si>
  <si>
    <t>Isaiah</t>
  </si>
  <si>
    <t>megan</t>
  </si>
  <si>
    <t>jo</t>
  </si>
  <si>
    <t>Sandy</t>
  </si>
  <si>
    <t>Darlene</t>
  </si>
  <si>
    <t>tara</t>
  </si>
  <si>
    <t>Aimee</t>
  </si>
  <si>
    <t>michelle</t>
  </si>
  <si>
    <t>Madeline</t>
  </si>
  <si>
    <t>Tracie</t>
  </si>
  <si>
    <t>tristan</t>
  </si>
  <si>
    <t>andre</t>
  </si>
  <si>
    <t>Bailey</t>
  </si>
  <si>
    <t>victoria</t>
  </si>
  <si>
    <t>beverly</t>
  </si>
  <si>
    <t>Anne</t>
  </si>
  <si>
    <t>loretta</t>
  </si>
  <si>
    <t>alexander</t>
  </si>
  <si>
    <t>bradley</t>
  </si>
  <si>
    <t>Ellen</t>
  </si>
  <si>
    <t>Meredith</t>
  </si>
  <si>
    <t>frederick</t>
  </si>
  <si>
    <t>Harry</t>
  </si>
  <si>
    <t>hannah</t>
  </si>
  <si>
    <t>brittney</t>
  </si>
  <si>
    <t>Carly</t>
  </si>
  <si>
    <t>Nichole</t>
  </si>
  <si>
    <t>Howard</t>
  </si>
  <si>
    <t>dominique</t>
  </si>
  <si>
    <t>Dalton</t>
  </si>
  <si>
    <t>Alexandra</t>
  </si>
  <si>
    <t>Helen</t>
  </si>
  <si>
    <t>Manuel</t>
  </si>
  <si>
    <t>Tammie</t>
  </si>
  <si>
    <t>Ethan</t>
  </si>
  <si>
    <t>rita</t>
  </si>
  <si>
    <t>Garrett</t>
  </si>
  <si>
    <t>Tricia</t>
  </si>
  <si>
    <t>Brendan</t>
  </si>
  <si>
    <t>shannon</t>
  </si>
  <si>
    <t>Elaine</t>
  </si>
  <si>
    <t>Hailey</t>
  </si>
  <si>
    <t>Maureen</t>
  </si>
  <si>
    <t>Xavier</t>
  </si>
  <si>
    <t>Kaitlyn</t>
  </si>
  <si>
    <t>gerald</t>
  </si>
  <si>
    <t>martin</t>
  </si>
  <si>
    <t>morgan</t>
  </si>
  <si>
    <t>derrick</t>
  </si>
  <si>
    <t>anne</t>
  </si>
  <si>
    <t>rick</t>
  </si>
  <si>
    <t>Calvin</t>
  </si>
  <si>
    <t>colleen</t>
  </si>
  <si>
    <t>Steve</t>
  </si>
  <si>
    <t>Dean</t>
  </si>
  <si>
    <t>Kelli</t>
  </si>
  <si>
    <t>Terrence</t>
  </si>
  <si>
    <t>shelly</t>
  </si>
  <si>
    <t>Dale</t>
  </si>
  <si>
    <t>Louis</t>
  </si>
  <si>
    <t>jamie</t>
  </si>
  <si>
    <t>Joe</t>
  </si>
  <si>
    <t>meredith</t>
  </si>
  <si>
    <t>Alexa</t>
  </si>
  <si>
    <t>craig</t>
  </si>
  <si>
    <t>kristina</t>
  </si>
  <si>
    <t>cindy</t>
  </si>
  <si>
    <t>Gregg</t>
  </si>
  <si>
    <t>Marisa</t>
  </si>
  <si>
    <t>Candace</t>
  </si>
  <si>
    <t>Charlotte</t>
  </si>
  <si>
    <t>amy</t>
  </si>
  <si>
    <t>Desiree</t>
  </si>
  <si>
    <t>karen</t>
  </si>
  <si>
    <t>tony</t>
  </si>
  <si>
    <t>Jackie</t>
  </si>
  <si>
    <t>Kristopher</t>
  </si>
  <si>
    <t>Traci</t>
  </si>
  <si>
    <t>alexis</t>
  </si>
  <si>
    <t>reginald</t>
  </si>
  <si>
    <t>Angie</t>
  </si>
  <si>
    <t>Ricardo</t>
  </si>
  <si>
    <t>Penny</t>
  </si>
  <si>
    <t>Cassie</t>
  </si>
  <si>
    <t>patricia</t>
  </si>
  <si>
    <t>Max</t>
  </si>
  <si>
    <t>kelly</t>
  </si>
  <si>
    <t>heather</t>
  </si>
  <si>
    <t>jesse</t>
  </si>
  <si>
    <t>Ray</t>
  </si>
  <si>
    <t>crystal</t>
  </si>
  <si>
    <t>alicia</t>
  </si>
  <si>
    <t>timothy</t>
  </si>
  <si>
    <t>catherine</t>
  </si>
  <si>
    <t>debbie</t>
  </si>
  <si>
    <t>brandon</t>
  </si>
  <si>
    <t>Alec</t>
  </si>
  <si>
    <t>shelley</t>
  </si>
  <si>
    <t>tasha</t>
  </si>
  <si>
    <t>Riley</t>
  </si>
  <si>
    <t>Julian</t>
  </si>
  <si>
    <t>christina</t>
  </si>
  <si>
    <t>Clifford</t>
  </si>
  <si>
    <t>spencer</t>
  </si>
  <si>
    <t>melissa</t>
  </si>
  <si>
    <t>deanna</t>
  </si>
  <si>
    <t>Dan</t>
  </si>
  <si>
    <t>emily</t>
  </si>
  <si>
    <t>samuel</t>
  </si>
  <si>
    <t>carlos</t>
  </si>
  <si>
    <t>gabrielle</t>
  </si>
  <si>
    <t>Jeff</t>
  </si>
  <si>
    <t>clayton</t>
  </si>
  <si>
    <t>Theodore</t>
  </si>
  <si>
    <t>Edwin</t>
  </si>
  <si>
    <t>evan</t>
  </si>
  <si>
    <t>sylvia</t>
  </si>
  <si>
    <t>Kerry</t>
  </si>
  <si>
    <t>corey</t>
  </si>
  <si>
    <t>andres</t>
  </si>
  <si>
    <t>Marcia</t>
  </si>
  <si>
    <t>tracy</t>
  </si>
  <si>
    <t>sabrina</t>
  </si>
  <si>
    <t>larry</t>
  </si>
  <si>
    <t>bryan</t>
  </si>
  <si>
    <t>brianna</t>
  </si>
  <si>
    <t>charlene</t>
  </si>
  <si>
    <t>Kurt</t>
  </si>
  <si>
    <t>Gail</t>
  </si>
  <si>
    <t>robyn</t>
  </si>
  <si>
    <t>wayne</t>
  </si>
  <si>
    <t>wesley</t>
  </si>
  <si>
    <t>alexa</t>
  </si>
  <si>
    <t>grant</t>
  </si>
  <si>
    <t>Johnathan</t>
  </si>
  <si>
    <t>Krista</t>
  </si>
  <si>
    <t>Lacey</t>
  </si>
  <si>
    <t>leslie</t>
  </si>
  <si>
    <t>Clinton</t>
  </si>
  <si>
    <t>Marilyn</t>
  </si>
  <si>
    <t>dustin</t>
  </si>
  <si>
    <t>alejandro</t>
  </si>
  <si>
    <t>ryan</t>
  </si>
  <si>
    <t>destiny</t>
  </si>
  <si>
    <t>latoya</t>
  </si>
  <si>
    <t>zachary</t>
  </si>
  <si>
    <t>priscilla</t>
  </si>
  <si>
    <t>Alejandra</t>
  </si>
  <si>
    <t>jonathon</t>
  </si>
  <si>
    <t>cody</t>
  </si>
  <si>
    <t>Meagan</t>
  </si>
  <si>
    <t>derek</t>
  </si>
  <si>
    <t>Ariana</t>
  </si>
  <si>
    <t>Melody</t>
  </si>
  <si>
    <t>Gwendolyn</t>
  </si>
  <si>
    <t>Colin</t>
  </si>
  <si>
    <t>erik</t>
  </si>
  <si>
    <t>levi</t>
  </si>
  <si>
    <t>Janice</t>
  </si>
  <si>
    <t>hector</t>
  </si>
  <si>
    <t>Ernest</t>
  </si>
  <si>
    <t>tamara</t>
  </si>
  <si>
    <t>Alisha</t>
  </si>
  <si>
    <t>Autumn</t>
  </si>
  <si>
    <t>nancy</t>
  </si>
  <si>
    <t>Rebekah</t>
  </si>
  <si>
    <t>Mandy</t>
  </si>
  <si>
    <t>Franklin</t>
  </si>
  <si>
    <t>jorge</t>
  </si>
  <si>
    <t>rachael</t>
  </si>
  <si>
    <t>troy</t>
  </si>
  <si>
    <t>manuel</t>
  </si>
  <si>
    <t>Priscilla</t>
  </si>
  <si>
    <t>kelli</t>
  </si>
  <si>
    <t>Ebony</t>
  </si>
  <si>
    <t>Glen</t>
  </si>
  <si>
    <t>luis</t>
  </si>
  <si>
    <t>Sheryl</t>
  </si>
  <si>
    <t>diana</t>
  </si>
  <si>
    <t>Betty</t>
  </si>
  <si>
    <t>teresa</t>
  </si>
  <si>
    <t>aaron</t>
  </si>
  <si>
    <t>theresa</t>
  </si>
  <si>
    <t>Hayley</t>
  </si>
  <si>
    <t>yolanda</t>
  </si>
  <si>
    <t>brittany</t>
  </si>
  <si>
    <t>Belinda</t>
  </si>
  <si>
    <t>Fernando</t>
  </si>
  <si>
    <t>Jody</t>
  </si>
  <si>
    <t>norma</t>
  </si>
  <si>
    <t>ian</t>
  </si>
  <si>
    <t>marie</t>
  </si>
  <si>
    <t>sheryl</t>
  </si>
  <si>
    <t>daisy</t>
  </si>
  <si>
    <t>phillip</t>
  </si>
  <si>
    <t>robin</t>
  </si>
  <si>
    <t>cassandra</t>
  </si>
  <si>
    <t>stuart</t>
  </si>
  <si>
    <t>ruth</t>
  </si>
  <si>
    <t>joanna</t>
  </si>
  <si>
    <t>candice</t>
  </si>
  <si>
    <t>veronica</t>
  </si>
  <si>
    <t>joyce</t>
  </si>
  <si>
    <t>johnny</t>
  </si>
  <si>
    <t>sierra</t>
  </si>
  <si>
    <t>devin</t>
  </si>
  <si>
    <t>carla</t>
  </si>
  <si>
    <t>madeline</t>
  </si>
  <si>
    <t>bill</t>
  </si>
  <si>
    <t>sergio</t>
  </si>
  <si>
    <t>jack</t>
  </si>
  <si>
    <t>alyssa</t>
  </si>
  <si>
    <t>Guy</t>
  </si>
  <si>
    <t>cheryl</t>
  </si>
  <si>
    <t>mariah</t>
  </si>
  <si>
    <t>Yvette</t>
  </si>
  <si>
    <t>lauren</t>
  </si>
  <si>
    <t>Jermaine</t>
  </si>
  <si>
    <t>jodi</t>
  </si>
  <si>
    <t>rachel</t>
  </si>
  <si>
    <t>Noah</t>
  </si>
  <si>
    <t>katie</t>
  </si>
  <si>
    <t>molly</t>
  </si>
  <si>
    <t>danny</t>
  </si>
  <si>
    <t>kathleen</t>
  </si>
  <si>
    <t>dave</t>
  </si>
  <si>
    <t>Marco</t>
  </si>
  <si>
    <t>roberto</t>
  </si>
  <si>
    <t>Eileen</t>
  </si>
  <si>
    <t>shawna</t>
  </si>
  <si>
    <t>caitlyn</t>
  </si>
  <si>
    <t>paige</t>
  </si>
  <si>
    <t>luke</t>
  </si>
  <si>
    <t>Bryce</t>
  </si>
  <si>
    <t>roberta</t>
  </si>
  <si>
    <t>Stacie</t>
  </si>
  <si>
    <t>kristie</t>
  </si>
  <si>
    <t>greg</t>
  </si>
  <si>
    <t>tommy</t>
  </si>
  <si>
    <t>isaac</t>
  </si>
  <si>
    <t>briana</t>
  </si>
  <si>
    <t>Nicolas</t>
  </si>
  <si>
    <t>dean</t>
  </si>
  <si>
    <t>Ronnie</t>
  </si>
  <si>
    <t>Sonia</t>
  </si>
  <si>
    <t>melvin</t>
  </si>
  <si>
    <t>brooke</t>
  </si>
  <si>
    <t>glen</t>
  </si>
  <si>
    <t>ariel</t>
  </si>
  <si>
    <t>Tim</t>
  </si>
  <si>
    <t>Earl</t>
  </si>
  <si>
    <t>felicia</t>
  </si>
  <si>
    <t>Andres</t>
  </si>
  <si>
    <t>summer</t>
  </si>
  <si>
    <t>melinda</t>
  </si>
  <si>
    <t>Gavin</t>
  </si>
  <si>
    <t>brandy</t>
  </si>
  <si>
    <t>gregg</t>
  </si>
  <si>
    <t>Sylvia</t>
  </si>
  <si>
    <t>frank</t>
  </si>
  <si>
    <t>Levi</t>
  </si>
  <si>
    <t>Neil</t>
  </si>
  <si>
    <t>gabriela</t>
  </si>
  <si>
    <t>abigail</t>
  </si>
  <si>
    <t>Tyrone</t>
  </si>
  <si>
    <t>jenna</t>
  </si>
  <si>
    <t>Robyn</t>
  </si>
  <si>
    <t>victor</t>
  </si>
  <si>
    <t>Bruce</t>
  </si>
  <si>
    <t>Kristie</t>
  </si>
  <si>
    <t>omar</t>
  </si>
  <si>
    <t>Toni</t>
  </si>
  <si>
    <t>nichole</t>
  </si>
  <si>
    <t>jackson</t>
  </si>
  <si>
    <t>Dominic</t>
  </si>
  <si>
    <t>wendy</t>
  </si>
  <si>
    <t>Don</t>
  </si>
  <si>
    <t>Darius</t>
  </si>
  <si>
    <t>Jerome</t>
  </si>
  <si>
    <t>keith</t>
  </si>
  <si>
    <t>allen</t>
  </si>
  <si>
    <t>austin</t>
  </si>
  <si>
    <t>juan</t>
  </si>
  <si>
    <t>kendra</t>
  </si>
  <si>
    <t>chloe</t>
  </si>
  <si>
    <t>glenda</t>
  </si>
  <si>
    <t>jose</t>
  </si>
  <si>
    <t>Female</t>
  </si>
  <si>
    <t>Male</t>
  </si>
  <si>
    <t>Other</t>
  </si>
  <si>
    <t>HR</t>
  </si>
  <si>
    <t>Marketing</t>
  </si>
  <si>
    <t>Finance</t>
  </si>
  <si>
    <t>IT</t>
  </si>
  <si>
    <t>Operations</t>
  </si>
  <si>
    <t>hr</t>
  </si>
  <si>
    <t>It</t>
  </si>
  <si>
    <t>Smoker</t>
  </si>
  <si>
    <t>Non-Smoker</t>
  </si>
  <si>
    <t xml:space="preserve"> Fear once.  </t>
  </si>
  <si>
    <t xml:space="preserve"> Heavy entire.  </t>
  </si>
  <si>
    <t xml:space="preserve"> Movement value side.  </t>
  </si>
  <si>
    <t xml:space="preserve"> According tree mother.  </t>
  </si>
  <si>
    <t xml:space="preserve"> Left.  </t>
  </si>
  <si>
    <t xml:space="preserve"> Record officer today.  </t>
  </si>
  <si>
    <t xml:space="preserve"> None assume number.  </t>
  </si>
  <si>
    <t xml:space="preserve"> Education writer region.  </t>
  </si>
  <si>
    <t xml:space="preserve"> Suffer quality reason.  </t>
  </si>
  <si>
    <t xml:space="preserve"> Take analysis piece.  </t>
  </si>
  <si>
    <t xml:space="preserve"> Analysis our during.  </t>
  </si>
  <si>
    <t xml:space="preserve"> Attorney population film.  </t>
  </si>
  <si>
    <t xml:space="preserve"> Free assume where.  </t>
  </si>
  <si>
    <t xml:space="preserve"> Compare party effort.  </t>
  </si>
  <si>
    <t xml:space="preserve"> Full case.  </t>
  </si>
  <si>
    <t xml:space="preserve"> Far themselves.  </t>
  </si>
  <si>
    <t xml:space="preserve"> Professional firm.  </t>
  </si>
  <si>
    <t xml:space="preserve"> Wait while national.  </t>
  </si>
  <si>
    <t xml:space="preserve"> Of high.  </t>
  </si>
  <si>
    <t xml:space="preserve"> Easy say form.  </t>
  </si>
  <si>
    <t xml:space="preserve"> Catch degree argue.  </t>
  </si>
  <si>
    <t xml:space="preserve"> Significant may claim.  </t>
  </si>
  <si>
    <t xml:space="preserve"> Hair theory line.  </t>
  </si>
  <si>
    <t xml:space="preserve"> Attention off onto.  </t>
  </si>
  <si>
    <t xml:space="preserve"> Service Republican design.  </t>
  </si>
  <si>
    <t xml:space="preserve"> Teach actually suggest suffer.  </t>
  </si>
  <si>
    <t xml:space="preserve"> Event question try.  </t>
  </si>
  <si>
    <t xml:space="preserve"> Politics network environment my.  </t>
  </si>
  <si>
    <t xml:space="preserve"> Trade it on.  </t>
  </si>
  <si>
    <t xml:space="preserve"> Cause success community.  </t>
  </si>
  <si>
    <t xml:space="preserve"> Must similar science.  </t>
  </si>
  <si>
    <t xml:space="preserve"> Might officer.  </t>
  </si>
  <si>
    <t xml:space="preserve"> Mother view.  </t>
  </si>
  <si>
    <t xml:space="preserve"> Meet condition prove.  </t>
  </si>
  <si>
    <t xml:space="preserve"> He simply.  </t>
  </si>
  <si>
    <t xml:space="preserve"> Subject.  </t>
  </si>
  <si>
    <t xml:space="preserve"> Authority skin.  </t>
  </si>
  <si>
    <t xml:space="preserve"> Worry build million.  </t>
  </si>
  <si>
    <t xml:space="preserve"> Senior require.  </t>
  </si>
  <si>
    <t xml:space="preserve"> Middle wonder.  </t>
  </si>
  <si>
    <t xml:space="preserve"> Strategy research.  </t>
  </si>
  <si>
    <t xml:space="preserve"> Rock yes top.  </t>
  </si>
  <si>
    <t xml:space="preserve"> Religious production.  </t>
  </si>
  <si>
    <t xml:space="preserve"> Western later size.  </t>
  </si>
  <si>
    <t xml:space="preserve"> Mouth so.  </t>
  </si>
  <si>
    <t xml:space="preserve"> Require theory quite.  </t>
  </si>
  <si>
    <t xml:space="preserve"> Sometimes system real.  </t>
  </si>
  <si>
    <t xml:space="preserve"> No radio else.  </t>
  </si>
  <si>
    <t xml:space="preserve"> Fund affect.  </t>
  </si>
  <si>
    <t xml:space="preserve"> Close chair everything.  </t>
  </si>
  <si>
    <t xml:space="preserve"> Similar.  </t>
  </si>
  <si>
    <t xml:space="preserve"> Current build man.  </t>
  </si>
  <si>
    <t xml:space="preserve"> Anything determine red.  </t>
  </si>
  <si>
    <t xml:space="preserve"> Economic computer relate.  </t>
  </si>
  <si>
    <t xml:space="preserve"> Defense.  </t>
  </si>
  <si>
    <t xml:space="preserve"> Several need.  </t>
  </si>
  <si>
    <t xml:space="preserve"> Season nor return.  </t>
  </si>
  <si>
    <t xml:space="preserve"> Close lead may.  </t>
  </si>
  <si>
    <t xml:space="preserve"> West research challenge.  </t>
  </si>
  <si>
    <t xml:space="preserve"> From including.  </t>
  </si>
  <si>
    <t xml:space="preserve"> Name during.  </t>
  </si>
  <si>
    <t xml:space="preserve"> Page official TV stuff.  </t>
  </si>
  <si>
    <t xml:space="preserve"> Nice police.  </t>
  </si>
  <si>
    <t xml:space="preserve"> Avoid sit age.  </t>
  </si>
  <si>
    <t xml:space="preserve"> Research movement.  </t>
  </si>
  <si>
    <t xml:space="preserve"> Ask act.  </t>
  </si>
  <si>
    <t xml:space="preserve"> Least order miss.  </t>
  </si>
  <si>
    <t xml:space="preserve"> Say outside describe.  </t>
  </si>
  <si>
    <t xml:space="preserve"> Win those.  </t>
  </si>
  <si>
    <t xml:space="preserve"> Structure though.  </t>
  </si>
  <si>
    <t xml:space="preserve"> I recently common.  </t>
  </si>
  <si>
    <t xml:space="preserve"> Former hotel build.  </t>
  </si>
  <si>
    <t xml:space="preserve"> Wear factor team.  </t>
  </si>
  <si>
    <t xml:space="preserve"> Onto name mind.  </t>
  </si>
  <si>
    <t xml:space="preserve"> Common shake center.  </t>
  </si>
  <si>
    <t xml:space="preserve"> Learn fund go.  </t>
  </si>
  <si>
    <t xml:space="preserve"> Might ground.  </t>
  </si>
  <si>
    <t xml:space="preserve"> Type land outside.  </t>
  </si>
  <si>
    <t xml:space="preserve"> Girl development.  </t>
  </si>
  <si>
    <t xml:space="preserve"> Tough tax.  </t>
  </si>
  <si>
    <t xml:space="preserve"> Partner.  </t>
  </si>
  <si>
    <t xml:space="preserve"> Employee mother environment some.  </t>
  </si>
  <si>
    <t xml:space="preserve"> Others would stand.  </t>
  </si>
  <si>
    <t xml:space="preserve"> None cause answer it.  </t>
  </si>
  <si>
    <t xml:space="preserve"> Area own imagine.  </t>
  </si>
  <si>
    <t xml:space="preserve"> Plant put.  </t>
  </si>
  <si>
    <t xml:space="preserve"> Price lose.  </t>
  </si>
  <si>
    <t xml:space="preserve"> Hundred season.  </t>
  </si>
  <si>
    <t xml:space="preserve"> Husband high.  </t>
  </si>
  <si>
    <t xml:space="preserve"> Environmental finally.  </t>
  </si>
  <si>
    <t xml:space="preserve"> Pass end.  </t>
  </si>
  <si>
    <t xml:space="preserve"> Teacher her.  </t>
  </si>
  <si>
    <t xml:space="preserve"> Method behind per.  </t>
  </si>
  <si>
    <t xml:space="preserve"> Soon ever.  </t>
  </si>
  <si>
    <t xml:space="preserve"> Raise relate really.  </t>
  </si>
  <si>
    <t xml:space="preserve"> Age accept.  </t>
  </si>
  <si>
    <t xml:space="preserve"> Again hold body.  </t>
  </si>
  <si>
    <t xml:space="preserve"> Mind either room.  </t>
  </si>
  <si>
    <t xml:space="preserve"> Speak they piece.  </t>
  </si>
  <si>
    <t xml:space="preserve"> Media design too.  </t>
  </si>
  <si>
    <t xml:space="preserve"> Water standard.  </t>
  </si>
  <si>
    <t xml:space="preserve"> Site career meet.  </t>
  </si>
  <si>
    <t xml:space="preserve"> Usually.  </t>
  </si>
  <si>
    <t xml:space="preserve"> Fund shoulder both.  </t>
  </si>
  <si>
    <t xml:space="preserve"> Concern.  </t>
  </si>
  <si>
    <t xml:space="preserve"> White leg tend.  </t>
  </si>
  <si>
    <t xml:space="preserve"> There off wear though.  </t>
  </si>
  <si>
    <t xml:space="preserve"> Carry charge.  </t>
  </si>
  <si>
    <t xml:space="preserve"> Blood.  </t>
  </si>
  <si>
    <t xml:space="preserve"> Expect pay.  </t>
  </si>
  <si>
    <t xml:space="preserve"> Activity believe because wear.  </t>
  </si>
  <si>
    <t xml:space="preserve"> Cold staff.  </t>
  </si>
  <si>
    <t xml:space="preserve"> Either agreement power.  </t>
  </si>
  <si>
    <t xml:space="preserve"> Such dream create offer.  </t>
  </si>
  <si>
    <t xml:space="preserve"> Ten according speak type.  </t>
  </si>
  <si>
    <t xml:space="preserve"> Away record.  </t>
  </si>
  <si>
    <t xml:space="preserve"> One into.  </t>
  </si>
  <si>
    <t xml:space="preserve"> Out consumer for.  </t>
  </si>
  <si>
    <t xml:space="preserve"> Because can finish.  </t>
  </si>
  <si>
    <t xml:space="preserve"> Their effort particular.  </t>
  </si>
  <si>
    <t xml:space="preserve"> Theory international read safe.  </t>
  </si>
  <si>
    <t xml:space="preserve"> Participant business cost.  </t>
  </si>
  <si>
    <t xml:space="preserve"> Traditional discuss something seek.  </t>
  </si>
  <si>
    <t xml:space="preserve"> Most.  </t>
  </si>
  <si>
    <t xml:space="preserve"> Manage American.  </t>
  </si>
  <si>
    <t xml:space="preserve"> Future road election.  </t>
  </si>
  <si>
    <t xml:space="preserve"> Enough real admit.  </t>
  </si>
  <si>
    <t xml:space="preserve"> Still water.  </t>
  </si>
  <si>
    <t xml:space="preserve"> Thus.  </t>
  </si>
  <si>
    <t xml:space="preserve"> Chance.  </t>
  </si>
  <si>
    <t xml:space="preserve"> Government break.  </t>
  </si>
  <si>
    <t xml:space="preserve"> Baby walk modern.  </t>
  </si>
  <si>
    <t xml:space="preserve"> Well office wonder.  </t>
  </si>
  <si>
    <t xml:space="preserve"> Bed card yeah.  </t>
  </si>
  <si>
    <t xml:space="preserve"> Feel.  </t>
  </si>
  <si>
    <t xml:space="preserve"> Oil hard worker model.  </t>
  </si>
  <si>
    <t xml:space="preserve"> Answer phone continue.  </t>
  </si>
  <si>
    <t xml:space="preserve"> Example everybody.  </t>
  </si>
  <si>
    <t xml:space="preserve"> Pattern case.  </t>
  </si>
  <si>
    <t xml:space="preserve"> Meet for.  </t>
  </si>
  <si>
    <t xml:space="preserve"> Good.  </t>
  </si>
  <si>
    <t xml:space="preserve"> Heavy century.  </t>
  </si>
  <si>
    <t xml:space="preserve"> Perhaps protect society.  </t>
  </si>
  <si>
    <t xml:space="preserve"> Message charge.  </t>
  </si>
  <si>
    <t xml:space="preserve"> Can few member.  </t>
  </si>
  <si>
    <t xml:space="preserve"> Body.  </t>
  </si>
  <si>
    <t xml:space="preserve"> Enjoy tell.  </t>
  </si>
  <si>
    <t xml:space="preserve"> He.  </t>
  </si>
  <si>
    <t xml:space="preserve"> Term item.  </t>
  </si>
  <si>
    <t xml:space="preserve"> Low people.  </t>
  </si>
  <si>
    <t xml:space="preserve"> Activity north organization.  </t>
  </si>
  <si>
    <t xml:space="preserve"> President perform partner within.  </t>
  </si>
  <si>
    <t xml:space="preserve"> Easy short treat.  </t>
  </si>
  <si>
    <t xml:space="preserve"> Price.  </t>
  </si>
  <si>
    <t xml:space="preserve"> Tonight country.  </t>
  </si>
  <si>
    <t xml:space="preserve"> Water dog.  </t>
  </si>
  <si>
    <t xml:space="preserve"> Because operation picture.  </t>
  </si>
  <si>
    <t xml:space="preserve"> Resource some.  </t>
  </si>
  <si>
    <t xml:space="preserve"> Late.  </t>
  </si>
  <si>
    <t xml:space="preserve"> Around reason.  </t>
  </si>
  <si>
    <t xml:space="preserve"> Really church.  </t>
  </si>
  <si>
    <t xml:space="preserve"> Push system technology.  </t>
  </si>
  <si>
    <t xml:space="preserve"> Provide walk mind.  </t>
  </si>
  <si>
    <t xml:space="preserve"> Simple game.  </t>
  </si>
  <si>
    <t xml:space="preserve"> Any customer nice.  </t>
  </si>
  <si>
    <t xml:space="preserve"> Allow beautiful.  </t>
  </si>
  <si>
    <t xml:space="preserve"> Newspaper include Mrs.  </t>
  </si>
  <si>
    <t xml:space="preserve"> Hundred.  </t>
  </si>
  <si>
    <t xml:space="preserve"> Sense before.  </t>
  </si>
  <si>
    <t xml:space="preserve"> Modern west late.  </t>
  </si>
  <si>
    <t xml:space="preserve"> Least most.  </t>
  </si>
  <si>
    <t xml:space="preserve"> Majority different.  </t>
  </si>
  <si>
    <t xml:space="preserve"> Rule know.  </t>
  </si>
  <si>
    <t xml:space="preserve"> Ever this.  </t>
  </si>
  <si>
    <t xml:space="preserve"> Public.  </t>
  </si>
  <si>
    <t xml:space="preserve"> Technology.  </t>
  </si>
  <si>
    <t xml:space="preserve"> Improve deal.  </t>
  </si>
  <si>
    <t xml:space="preserve"> Learn beyond.  </t>
  </si>
  <si>
    <t xml:space="preserve"> Leg feeling front.  </t>
  </si>
  <si>
    <t xml:space="preserve"> Term buy.  </t>
  </si>
  <si>
    <t xml:space="preserve"> Work.  </t>
  </si>
  <si>
    <t xml:space="preserve"> Begin Democrat animal.  </t>
  </si>
  <si>
    <t xml:space="preserve"> Computer.  </t>
  </si>
  <si>
    <t xml:space="preserve"> Player.  </t>
  </si>
  <si>
    <t xml:space="preserve"> I read big.  </t>
  </si>
  <si>
    <t xml:space="preserve"> Tonight leader.  </t>
  </si>
  <si>
    <t xml:space="preserve"> Family democratic rule.  </t>
  </si>
  <si>
    <t xml:space="preserve"> Relate his.  </t>
  </si>
  <si>
    <t xml:space="preserve"> Sit American word.  </t>
  </si>
  <si>
    <t xml:space="preserve"> Agent minute chance price.  </t>
  </si>
  <si>
    <t xml:space="preserve"> Power miss off cover.  </t>
  </si>
  <si>
    <t xml:space="preserve"> Ago speech none.  </t>
  </si>
  <si>
    <t xml:space="preserve"> Worry capital.  </t>
  </si>
  <si>
    <t xml:space="preserve"> Break reveal.  </t>
  </si>
  <si>
    <t xml:space="preserve"> Month behind.  </t>
  </si>
  <si>
    <t xml:space="preserve"> Daughter rather.  </t>
  </si>
  <si>
    <t xml:space="preserve"> Despite pass that.  </t>
  </si>
  <si>
    <t xml:space="preserve"> Necessary outside.  </t>
  </si>
  <si>
    <t xml:space="preserve"> Stand director.  </t>
  </si>
  <si>
    <t xml:space="preserve"> Heart property meeting make.  </t>
  </si>
  <si>
    <t xml:space="preserve"> Type nothing.  </t>
  </si>
  <si>
    <t xml:space="preserve"> Mission past exactly.  </t>
  </si>
  <si>
    <t xml:space="preserve"> Whatever since success.  </t>
  </si>
  <si>
    <t xml:space="preserve"> Worker brother stay.  </t>
  </si>
  <si>
    <t xml:space="preserve"> Project prepare.  </t>
  </si>
  <si>
    <t xml:space="preserve"> Tell hear create.  </t>
  </si>
  <si>
    <t xml:space="preserve"> Event fall everything.  </t>
  </si>
  <si>
    <t xml:space="preserve"> Activity nature rock.  </t>
  </si>
  <si>
    <t xml:space="preserve"> White account crime.  </t>
  </si>
  <si>
    <t xml:space="preserve"> Drive concern might.  </t>
  </si>
  <si>
    <t xml:space="preserve"> Day memory.  </t>
  </si>
  <si>
    <t xml:space="preserve"> Shoulder decade order.  </t>
  </si>
  <si>
    <t xml:space="preserve"> Large understand should current.  </t>
  </si>
  <si>
    <t xml:space="preserve"> Need own culture.  </t>
  </si>
  <si>
    <t xml:space="preserve"> Instead herself someone.  </t>
  </si>
  <si>
    <t xml:space="preserve"> City today.  </t>
  </si>
  <si>
    <t xml:space="preserve"> Event traditional cold.  </t>
  </si>
  <si>
    <t xml:space="preserve"> Past long.  </t>
  </si>
  <si>
    <t xml:space="preserve"> Really far media.  </t>
  </si>
  <si>
    <t xml:space="preserve"> Base both create.  </t>
  </si>
  <si>
    <t xml:space="preserve"> Size significant then.  </t>
  </si>
  <si>
    <t xml:space="preserve"> Want yet yeah.  </t>
  </si>
  <si>
    <t xml:space="preserve"> Water day item.  </t>
  </si>
  <si>
    <t xml:space="preserve"> Show process.  </t>
  </si>
  <si>
    <t xml:space="preserve"> Final have.  </t>
  </si>
  <si>
    <t xml:space="preserve"> Anything often.  </t>
  </si>
  <si>
    <t xml:space="preserve"> Friend house.  </t>
  </si>
  <si>
    <t xml:space="preserve"> Decide who real.  </t>
  </si>
  <si>
    <t xml:space="preserve"> Notice number as.  </t>
  </si>
  <si>
    <t xml:space="preserve"> Loss Mrs.  </t>
  </si>
  <si>
    <t xml:space="preserve"> Sound paper.  </t>
  </si>
  <si>
    <t xml:space="preserve"> Series meeting special.  </t>
  </si>
  <si>
    <t xml:space="preserve"> Room position think.  </t>
  </si>
  <si>
    <t xml:space="preserve"> Official arm.  </t>
  </si>
  <si>
    <t xml:space="preserve"> Travel.  </t>
  </si>
  <si>
    <t xml:space="preserve"> Have whose.  </t>
  </si>
  <si>
    <t xml:space="preserve"> Least talk hope.  </t>
  </si>
  <si>
    <t xml:space="preserve"> Eye inside.  </t>
  </si>
  <si>
    <t xml:space="preserve"> Project notice this.  </t>
  </si>
  <si>
    <t xml:space="preserve"> Look fear page director.  </t>
  </si>
  <si>
    <t xml:space="preserve"> How will.  </t>
  </si>
  <si>
    <t xml:space="preserve"> Firm form.  </t>
  </si>
  <si>
    <t xml:space="preserve"> Time decision.  </t>
  </si>
  <si>
    <t xml:space="preserve"> Explain a.  </t>
  </si>
  <si>
    <t xml:space="preserve"> Officer institution.  </t>
  </si>
  <si>
    <t xml:space="preserve"> Idea.  </t>
  </si>
  <si>
    <t xml:space="preserve"> Morning themselves man.  </t>
  </si>
  <si>
    <t xml:space="preserve"> Argue draw control.  </t>
  </si>
  <si>
    <t xml:space="preserve"> Although level doctor.  </t>
  </si>
  <si>
    <t xml:space="preserve"> Good force morning.  </t>
  </si>
  <si>
    <t xml:space="preserve"> Some suggest less.  </t>
  </si>
  <si>
    <t xml:space="preserve"> Article their allow.  </t>
  </si>
  <si>
    <t xml:space="preserve"> Same safe begin.  </t>
  </si>
  <si>
    <t xml:space="preserve"> Yard real individual.  </t>
  </si>
  <si>
    <t xml:space="preserve"> Represent computer.  </t>
  </si>
  <si>
    <t xml:space="preserve"> Leg hot campaign.  </t>
  </si>
  <si>
    <t xml:space="preserve"> Play young.  </t>
  </si>
  <si>
    <t xml:space="preserve"> Data list reality likely.  </t>
  </si>
  <si>
    <t xml:space="preserve"> Appear we.  </t>
  </si>
  <si>
    <t xml:space="preserve"> Type century clearly.  </t>
  </si>
  <si>
    <t xml:space="preserve"> Since red about.  </t>
  </si>
  <si>
    <t xml:space="preserve"> Natural head Democrat.  </t>
  </si>
  <si>
    <t xml:space="preserve"> She section.  </t>
  </si>
  <si>
    <t xml:space="preserve"> Process especially.  </t>
  </si>
  <si>
    <t xml:space="preserve"> Last along.  </t>
  </si>
  <si>
    <t xml:space="preserve"> Seem go.  </t>
  </si>
  <si>
    <t xml:space="preserve"> Full always.  </t>
  </si>
  <si>
    <t xml:space="preserve"> Audience local.  </t>
  </si>
  <si>
    <t xml:space="preserve"> East body.  </t>
  </si>
  <si>
    <t xml:space="preserve"> Whole stock security.  </t>
  </si>
  <si>
    <t xml:space="preserve"> Eye think shake.  </t>
  </si>
  <si>
    <t xml:space="preserve"> Movie lose.  </t>
  </si>
  <si>
    <t xml:space="preserve"> Factor break store.  </t>
  </si>
  <si>
    <t xml:space="preserve"> Anything scientist share.  </t>
  </si>
  <si>
    <t xml:space="preserve"> Commercial appear take.  </t>
  </si>
  <si>
    <t xml:space="preserve"> Join generation.  </t>
  </si>
  <si>
    <t xml:space="preserve"> Trade war beat today.  </t>
  </si>
  <si>
    <t xml:space="preserve"> Hotel game act.  </t>
  </si>
  <si>
    <t xml:space="preserve"> Wall mouth large wait.  </t>
  </si>
  <si>
    <t xml:space="preserve"> Cause talk.  </t>
  </si>
  <si>
    <t xml:space="preserve"> Treat board.  </t>
  </si>
  <si>
    <t xml:space="preserve"> Recognize change.  </t>
  </si>
  <si>
    <t xml:space="preserve"> Feel mission off.  </t>
  </si>
  <si>
    <t xml:space="preserve"> Success remember.  </t>
  </si>
  <si>
    <t xml:space="preserve"> Particularly.  </t>
  </si>
  <si>
    <t xml:space="preserve"> Thank.  </t>
  </si>
  <si>
    <t xml:space="preserve"> All allow read ground.  </t>
  </si>
  <si>
    <t xml:space="preserve"> Many start class.  </t>
  </si>
  <si>
    <t xml:space="preserve"> Around evening think.  </t>
  </si>
  <si>
    <t xml:space="preserve"> Take rather.  </t>
  </si>
  <si>
    <t xml:space="preserve"> Light cause matter.  </t>
  </si>
  <si>
    <t xml:space="preserve"> Tend kitchen.  </t>
  </si>
  <si>
    <t xml:space="preserve"> Than professor sport today.  </t>
  </si>
  <si>
    <t xml:space="preserve"> Add fire.  </t>
  </si>
  <si>
    <t xml:space="preserve"> Not road discuss.  </t>
  </si>
  <si>
    <t xml:space="preserve"> Analysis dog.  </t>
  </si>
  <si>
    <t xml:space="preserve"> Keep its building.  </t>
  </si>
  <si>
    <t xml:space="preserve"> Pattern bad human.  </t>
  </si>
  <si>
    <t xml:space="preserve"> Policy.  </t>
  </si>
  <si>
    <t xml:space="preserve"> Tough.  </t>
  </si>
  <si>
    <t xml:space="preserve"> Indicate find.  </t>
  </si>
  <si>
    <t xml:space="preserve"> Cultural rich.  </t>
  </si>
  <si>
    <t xml:space="preserve"> Center school thus.  </t>
  </si>
  <si>
    <t xml:space="preserve"> Late side.  </t>
  </si>
  <si>
    <t xml:space="preserve"> Perform job.  </t>
  </si>
  <si>
    <t xml:space="preserve"> Hundred strong civil.  </t>
  </si>
  <si>
    <t xml:space="preserve"> Big short.  </t>
  </si>
  <si>
    <t xml:space="preserve"> House first.  </t>
  </si>
  <si>
    <t xml:space="preserve"> Instead yes.  </t>
  </si>
  <si>
    <t xml:space="preserve"> Sport audience song.  </t>
  </si>
  <si>
    <t xml:space="preserve"> Up indicate yard.  </t>
  </si>
  <si>
    <t xml:space="preserve"> Sit heavy leg want.  </t>
  </si>
  <si>
    <t xml:space="preserve"> Reason drop.  </t>
  </si>
  <si>
    <t xml:space="preserve"> Bank mean message.  </t>
  </si>
  <si>
    <t xml:space="preserve"> Tell.  </t>
  </si>
  <si>
    <t xml:space="preserve"> Stuff late mention environment.  </t>
  </si>
  <si>
    <t xml:space="preserve"> Computer when above.  </t>
  </si>
  <si>
    <t xml:space="preserve"> Light democratic perform.  </t>
  </si>
  <si>
    <t xml:space="preserve"> Tonight themselves.  </t>
  </si>
  <si>
    <t xml:space="preserve"> Reflect open.  </t>
  </si>
  <si>
    <t xml:space="preserve"> Garden room.  </t>
  </si>
  <si>
    <t xml:space="preserve"> Coach only.  </t>
  </si>
  <si>
    <t xml:space="preserve"> Anything according cost think.  </t>
  </si>
  <si>
    <t xml:space="preserve"> Watch set.  </t>
  </si>
  <si>
    <t xml:space="preserve"> Camera trouble.  </t>
  </si>
  <si>
    <t xml:space="preserve"> Might point mother decade.  </t>
  </si>
  <si>
    <t xml:space="preserve"> Measure treat commercial.  </t>
  </si>
  <si>
    <t xml:space="preserve"> Picture across.  </t>
  </si>
  <si>
    <t xml:space="preserve"> Nature stuff.  </t>
  </si>
  <si>
    <t xml:space="preserve"> Debate Republican common.  </t>
  </si>
  <si>
    <t xml:space="preserve"> Truth claim.  </t>
  </si>
  <si>
    <t xml:space="preserve"> Effect never.  </t>
  </si>
  <si>
    <t xml:space="preserve"> Day give just.  </t>
  </si>
  <si>
    <t xml:space="preserve"> Speak sea shoulder near.  </t>
  </si>
  <si>
    <t xml:space="preserve"> Glass responsibility statement operation.  </t>
  </si>
  <si>
    <t xml:space="preserve"> Image eat.  </t>
  </si>
  <si>
    <t xml:space="preserve"> Baby democratic.  </t>
  </si>
  <si>
    <t xml:space="preserve"> Research station.  </t>
  </si>
  <si>
    <t xml:space="preserve"> Movie identify.  </t>
  </si>
  <si>
    <t xml:space="preserve"> Future federal future.  </t>
  </si>
  <si>
    <t xml:space="preserve"> Least ahead art.  </t>
  </si>
  <si>
    <t xml:space="preserve"> Charge wind.  </t>
  </si>
  <si>
    <t xml:space="preserve"> Recently stock.  </t>
  </si>
  <si>
    <t xml:space="preserve"> Moment memory treatment.  </t>
  </si>
  <si>
    <t xml:space="preserve"> Try main unit.  </t>
  </si>
  <si>
    <t xml:space="preserve"> Guess cup.  </t>
  </si>
  <si>
    <t xml:space="preserve"> Smile gun.  </t>
  </si>
  <si>
    <t xml:space="preserve"> Section thing anyone.  </t>
  </si>
  <si>
    <t xml:space="preserve"> Agree film thus.  </t>
  </si>
  <si>
    <t xml:space="preserve"> Again.  </t>
  </si>
  <si>
    <t xml:space="preserve"> Effect sister often.  </t>
  </si>
  <si>
    <t xml:space="preserve"> Great fish.  </t>
  </si>
  <si>
    <t xml:space="preserve"> It alone hour.  </t>
  </si>
  <si>
    <t xml:space="preserve"> Smile left.  </t>
  </si>
  <si>
    <t xml:space="preserve"> Score already sure.  </t>
  </si>
  <si>
    <t xml:space="preserve"> Today life who.  </t>
  </si>
  <si>
    <t xml:space="preserve"> Moment us final.  </t>
  </si>
  <si>
    <t xml:space="preserve"> Teacher contain why.  </t>
  </si>
  <si>
    <t xml:space="preserve"> Stop attack consider.  </t>
  </si>
  <si>
    <t xml:space="preserve"> Drug property.  </t>
  </si>
  <si>
    <t xml:space="preserve"> Writer provide candidate.  </t>
  </si>
  <si>
    <t xml:space="preserve"> Value kind relationship back.  </t>
  </si>
  <si>
    <t xml:space="preserve"> Anything eye so.  </t>
  </si>
  <si>
    <t xml:space="preserve"> Quite.  </t>
  </si>
  <si>
    <t xml:space="preserve"> Believe much away.  </t>
  </si>
  <si>
    <t xml:space="preserve"> Listen anything.  </t>
  </si>
  <si>
    <t xml:space="preserve"> Such foreign bring.  </t>
  </si>
  <si>
    <t xml:space="preserve"> Natural.  </t>
  </si>
  <si>
    <t xml:space="preserve"> Teacher hospital.  </t>
  </si>
  <si>
    <t xml:space="preserve"> Hear least.  </t>
  </si>
  <si>
    <t xml:space="preserve"> Eye church top federal.  </t>
  </si>
  <si>
    <t xml:space="preserve"> Buy must sea.  </t>
  </si>
  <si>
    <t xml:space="preserve"> Last product.  </t>
  </si>
  <si>
    <t xml:space="preserve"> Safe respond.  </t>
  </si>
  <si>
    <t xml:space="preserve"> Point Congress.  </t>
  </si>
  <si>
    <t xml:space="preserve"> Meet east.  </t>
  </si>
  <si>
    <t xml:space="preserve"> Sing economy significant.  </t>
  </si>
  <si>
    <t xml:space="preserve"> Several actually.  </t>
  </si>
  <si>
    <t xml:space="preserve"> Including.  </t>
  </si>
  <si>
    <t xml:space="preserve"> Wear system center.  </t>
  </si>
  <si>
    <t xml:space="preserve"> Water their security character.  </t>
  </si>
  <si>
    <t xml:space="preserve"> Participant create.  </t>
  </si>
  <si>
    <t xml:space="preserve"> Mother and.  </t>
  </si>
  <si>
    <t xml:space="preserve"> Short first.  </t>
  </si>
  <si>
    <t xml:space="preserve"> Writer mother.  </t>
  </si>
  <si>
    <t xml:space="preserve"> Say hold lay.  </t>
  </si>
  <si>
    <t xml:space="preserve"> Hand.  </t>
  </si>
  <si>
    <t xml:space="preserve"> Study call sea.  </t>
  </si>
  <si>
    <t xml:space="preserve"> Let itself.  </t>
  </si>
  <si>
    <t xml:space="preserve"> Order nothing.  </t>
  </si>
  <si>
    <t xml:space="preserve"> Kid amount nature.  </t>
  </si>
  <si>
    <t xml:space="preserve"> Positive tree walk.  </t>
  </si>
  <si>
    <t xml:space="preserve"> Whatever knowledge industry out.  </t>
  </si>
  <si>
    <t xml:space="preserve"> Magazine.  </t>
  </si>
  <si>
    <t xml:space="preserve"> Mind situation fill.  </t>
  </si>
  <si>
    <t xml:space="preserve"> Big north.  </t>
  </si>
  <si>
    <t xml:space="preserve"> Cold agreement country.  </t>
  </si>
  <si>
    <t xml:space="preserve"> Contain money.  </t>
  </si>
  <si>
    <t xml:space="preserve"> Investment record.  </t>
  </si>
  <si>
    <t xml:space="preserve"> Play ball special.  </t>
  </si>
  <si>
    <t xml:space="preserve"> Still one education.  </t>
  </si>
  <si>
    <t xml:space="preserve"> A right.  </t>
  </si>
  <si>
    <t xml:space="preserve"> Staff former watch.  </t>
  </si>
  <si>
    <t xml:space="preserve"> Prove.  </t>
  </si>
  <si>
    <t xml:space="preserve"> Between deal process.  </t>
  </si>
  <si>
    <t xml:space="preserve"> Keep music.  </t>
  </si>
  <si>
    <t xml:space="preserve"> Nature safe.  </t>
  </si>
  <si>
    <t xml:space="preserve"> Similar find mouth.  </t>
  </si>
  <si>
    <t xml:space="preserve"> Order pattern city.  </t>
  </si>
  <si>
    <t xml:space="preserve"> Partner product.  </t>
  </si>
  <si>
    <t xml:space="preserve"> Successful central.  </t>
  </si>
  <si>
    <t xml:space="preserve"> Hotel.  </t>
  </si>
  <si>
    <t xml:space="preserve"> Own treat well.  </t>
  </si>
  <si>
    <t xml:space="preserve"> Special type approach where.  </t>
  </si>
  <si>
    <t xml:space="preserve"> Professor relationship us.  </t>
  </si>
  <si>
    <t xml:space="preserve"> Indicate floor product.  </t>
  </si>
  <si>
    <t xml:space="preserve"> Magazine test.  </t>
  </si>
  <si>
    <t xml:space="preserve"> Many.  </t>
  </si>
  <si>
    <t xml:space="preserve"> Test near effect white.  </t>
  </si>
  <si>
    <t xml:space="preserve"> Firm miss edge turn.  </t>
  </si>
  <si>
    <t xml:space="preserve"> Free so ahead.  </t>
  </si>
  <si>
    <t xml:space="preserve"> Agreement there message.  </t>
  </si>
  <si>
    <t xml:space="preserve"> Risk dinner.  </t>
  </si>
  <si>
    <t xml:space="preserve"> Go soon ability.  </t>
  </si>
  <si>
    <t xml:space="preserve"> Real big.  </t>
  </si>
  <si>
    <t xml:space="preserve"> Modern argue throughout.  </t>
  </si>
  <si>
    <t xml:space="preserve"> Guess someone.  </t>
  </si>
  <si>
    <t xml:space="preserve"> Both down nearly fine.  </t>
  </si>
  <si>
    <t xml:space="preserve"> Cost name.  </t>
  </si>
  <si>
    <t xml:space="preserve"> Marriage speech.  </t>
  </si>
  <si>
    <t xml:space="preserve"> Second.  </t>
  </si>
  <si>
    <t xml:space="preserve"> Fill.  </t>
  </si>
  <si>
    <t xml:space="preserve"> Write sure.  </t>
  </si>
  <si>
    <t xml:space="preserve"> Put measure.  </t>
  </si>
  <si>
    <t xml:space="preserve"> Listen huge seek outside.  </t>
  </si>
  <si>
    <t xml:space="preserve"> Fill according.  </t>
  </si>
  <si>
    <t xml:space="preserve"> System subject painting.  </t>
  </si>
  <si>
    <t xml:space="preserve"> Become else measure I.  </t>
  </si>
  <si>
    <t xml:space="preserve"> More police.  </t>
  </si>
  <si>
    <t xml:space="preserve"> Analysis political effort.  </t>
  </si>
  <si>
    <t xml:space="preserve"> Around quality join position.  </t>
  </si>
  <si>
    <t xml:space="preserve"> Author agree story.  </t>
  </si>
  <si>
    <t xml:space="preserve"> Cut near.  </t>
  </si>
  <si>
    <t xml:space="preserve"> Physical sense daughter avoid.  </t>
  </si>
  <si>
    <t xml:space="preserve"> Toward knowledge.  </t>
  </si>
  <si>
    <t xml:space="preserve"> Modern site.  </t>
  </si>
  <si>
    <t xml:space="preserve"> Good north.  </t>
  </si>
  <si>
    <t xml:space="preserve"> Republican example.  </t>
  </si>
  <si>
    <t xml:space="preserve"> Develop stuff wife.  </t>
  </si>
  <si>
    <t xml:space="preserve"> Four movement.  </t>
  </si>
  <si>
    <t xml:space="preserve"> Really hold firm.  </t>
  </si>
  <si>
    <t xml:space="preserve"> Mind senior.  </t>
  </si>
  <si>
    <t xml:space="preserve"> Edge public notice.  </t>
  </si>
  <si>
    <t xml:space="preserve"> Section crime interesting.  </t>
  </si>
  <si>
    <t xml:space="preserve"> Require special better.  </t>
  </si>
  <si>
    <t xml:space="preserve"> Themselves.  </t>
  </si>
  <si>
    <t xml:space="preserve"> Effort.  </t>
  </si>
  <si>
    <t xml:space="preserve"> Who mouth remember.  </t>
  </si>
  <si>
    <t xml:space="preserve"> Plant happen decide.  </t>
  </si>
  <si>
    <t xml:space="preserve"> Bill style college can.  </t>
  </si>
  <si>
    <t xml:space="preserve"> Every such.  </t>
  </si>
  <si>
    <t xml:space="preserve"> Board happy.  </t>
  </si>
  <si>
    <t xml:space="preserve"> Hear paper.  </t>
  </si>
  <si>
    <t xml:space="preserve"> Personal increase.  </t>
  </si>
  <si>
    <t xml:space="preserve"> Attorney present.  </t>
  </si>
  <si>
    <t xml:space="preserve"> Organization individual.  </t>
  </si>
  <si>
    <t xml:space="preserve"> Enter defense strong.  </t>
  </si>
  <si>
    <t xml:space="preserve"> Consumer single enter wrong.  </t>
  </si>
  <si>
    <t xml:space="preserve"> Probably member.  </t>
  </si>
  <si>
    <t xml:space="preserve"> Couple candidate poor.  </t>
  </si>
  <si>
    <t xml:space="preserve"> Each human someone.  </t>
  </si>
  <si>
    <t xml:space="preserve"> Order ground.  </t>
  </si>
  <si>
    <t xml:space="preserve"> Dream food foreign.  </t>
  </si>
  <si>
    <t xml:space="preserve"> Dinner serious.  </t>
  </si>
  <si>
    <t xml:space="preserve"> Wait partner environment.  </t>
  </si>
  <si>
    <t xml:space="preserve"> Wish and.  </t>
  </si>
  <si>
    <t xml:space="preserve"> Minute late second.  </t>
  </si>
  <si>
    <t xml:space="preserve"> Work ever.  </t>
  </si>
  <si>
    <t xml:space="preserve"> Language cover because.  </t>
  </si>
  <si>
    <t xml:space="preserve"> Direction their.  </t>
  </si>
  <si>
    <t xml:space="preserve"> Go whatever sometimes.  </t>
  </si>
  <si>
    <t xml:space="preserve"> From national.  </t>
  </si>
  <si>
    <t xml:space="preserve"> Support me.  </t>
  </si>
  <si>
    <t xml:space="preserve"> Number company.  </t>
  </si>
  <si>
    <t xml:space="preserve"> History movie.  </t>
  </si>
  <si>
    <t xml:space="preserve"> Night happen east.  </t>
  </si>
  <si>
    <t xml:space="preserve"> Probably two.  </t>
  </si>
  <si>
    <t xml:space="preserve"> Loss trip TV.  </t>
  </si>
  <si>
    <t xml:space="preserve"> Three source.  </t>
  </si>
  <si>
    <t xml:space="preserve"> Argue and city.  </t>
  </si>
  <si>
    <t xml:space="preserve"> Make several.  </t>
  </si>
  <si>
    <t xml:space="preserve"> Than grow.  </t>
  </si>
  <si>
    <t xml:space="preserve"> Factor enter.  </t>
  </si>
  <si>
    <t xml:space="preserve"> War of strategy.  </t>
  </si>
  <si>
    <t xml:space="preserve"> Dinner grow foreign feeling.  </t>
  </si>
  <si>
    <t xml:space="preserve"> Effect such.  </t>
  </si>
  <si>
    <t xml:space="preserve"> Program care our.  </t>
  </si>
  <si>
    <t xml:space="preserve"> Long character.  </t>
  </si>
  <si>
    <t xml:space="preserve"> Billion local concern.  </t>
  </si>
  <si>
    <t xml:space="preserve"> Science drive peace.  </t>
  </si>
  <si>
    <t xml:space="preserve"> Small red step learn.  </t>
  </si>
  <si>
    <t xml:space="preserve"> Radio process.  </t>
  </si>
  <si>
    <t xml:space="preserve"> Better financial specific.  </t>
  </si>
  <si>
    <t xml:space="preserve"> World material issue.  </t>
  </si>
  <si>
    <t xml:space="preserve"> Only system six can.  </t>
  </si>
  <si>
    <t xml:space="preserve"> Many against choice.  </t>
  </si>
  <si>
    <t xml:space="preserve"> Sea stay mind.  </t>
  </si>
  <si>
    <t xml:space="preserve"> Picture media us risk.  </t>
  </si>
  <si>
    <t xml:space="preserve"> Year building husband.  </t>
  </si>
  <si>
    <t xml:space="preserve"> Project ok mean.  </t>
  </si>
  <si>
    <t xml:space="preserve"> Trip public.  </t>
  </si>
  <si>
    <t xml:space="preserve"> Tv nature him.  </t>
  </si>
  <si>
    <t xml:space="preserve"> Range.  </t>
  </si>
  <si>
    <t xml:space="preserve"> Half.  </t>
  </si>
  <si>
    <t xml:space="preserve"> Trial service.  </t>
  </si>
  <si>
    <t xml:space="preserve"> Begin sea.  </t>
  </si>
  <si>
    <t xml:space="preserve"> Energy I unit.  </t>
  </si>
  <si>
    <t xml:space="preserve"> Doctor dinner.  </t>
  </si>
  <si>
    <t xml:space="preserve"> I bag.  </t>
  </si>
  <si>
    <t xml:space="preserve"> Five drive theory.  </t>
  </si>
  <si>
    <t xml:space="preserve"> Design still reality.  </t>
  </si>
  <si>
    <t xml:space="preserve"> Idea your certainly.  </t>
  </si>
  <si>
    <t xml:space="preserve"> Technology daughter.  </t>
  </si>
  <si>
    <t xml:space="preserve"> Career.  </t>
  </si>
  <si>
    <t xml:space="preserve"> Point key.  </t>
  </si>
  <si>
    <t xml:space="preserve"> Evening carry.  </t>
  </si>
  <si>
    <t xml:space="preserve"> Bad nature usually.  </t>
  </si>
  <si>
    <t xml:space="preserve"> Sound.  </t>
  </si>
  <si>
    <t xml:space="preserve"> Move writer reason.  </t>
  </si>
  <si>
    <t xml:space="preserve"> Year buy.  </t>
  </si>
  <si>
    <t xml:space="preserve"> Finally security sort.  </t>
  </si>
  <si>
    <t xml:space="preserve"> Mean report.  </t>
  </si>
  <si>
    <t xml:space="preserve"> Tv first style four.  </t>
  </si>
  <si>
    <t xml:space="preserve"> Next smile.  </t>
  </si>
  <si>
    <t xml:space="preserve"> Region stand man.  </t>
  </si>
  <si>
    <t xml:space="preserve"> Address sit big.  </t>
  </si>
  <si>
    <t xml:space="preserve"> Only move.  </t>
  </si>
  <si>
    <t xml:space="preserve"> Article various under look.  </t>
  </si>
  <si>
    <t xml:space="preserve"> Item mention hot.  </t>
  </si>
  <si>
    <t xml:space="preserve"> Want citizen reveal.  </t>
  </si>
  <si>
    <t xml:space="preserve"> Pretty role enjoy.  </t>
  </si>
  <si>
    <t xml:space="preserve"> Mind member.  </t>
  </si>
  <si>
    <t xml:space="preserve"> Official worker.  </t>
  </si>
  <si>
    <t xml:space="preserve"> Indicate win.  </t>
  </si>
  <si>
    <t xml:space="preserve"> Our public.  </t>
  </si>
  <si>
    <t xml:space="preserve"> Kind seem.  </t>
  </si>
  <si>
    <t xml:space="preserve"> Anyone after.  </t>
  </si>
  <si>
    <t xml:space="preserve"> Stage team yourself.  </t>
  </si>
  <si>
    <t xml:space="preserve"> Special appear key.  </t>
  </si>
  <si>
    <t xml:space="preserve"> Grow nothing.  </t>
  </si>
  <si>
    <t xml:space="preserve"> Whatever itself.  </t>
  </si>
  <si>
    <t xml:space="preserve"> He expect style.  </t>
  </si>
  <si>
    <t xml:space="preserve"> Rock mind.  </t>
  </si>
  <si>
    <t xml:space="preserve"> Anyone new.  </t>
  </si>
  <si>
    <t xml:space="preserve"> Capital vote security voice.  </t>
  </si>
  <si>
    <t xml:space="preserve"> Offer good.  </t>
  </si>
  <si>
    <t xml:space="preserve"> Lose air.  </t>
  </si>
  <si>
    <t xml:space="preserve"> Standard join.  </t>
  </si>
  <si>
    <t xml:space="preserve"> Company energy.  </t>
  </si>
  <si>
    <t xml:space="preserve"> Specific arm.  </t>
  </si>
  <si>
    <t xml:space="preserve"> Rather require.  </t>
  </si>
  <si>
    <t xml:space="preserve"> Difference difficult thing.  </t>
  </si>
  <si>
    <t xml:space="preserve"> Main must operation.  </t>
  </si>
  <si>
    <t xml:space="preserve"> Bank really government.  </t>
  </si>
  <si>
    <t xml:space="preserve"> Eight science keep remain.  </t>
  </si>
  <si>
    <t xml:space="preserve"> Others new.  </t>
  </si>
  <si>
    <t xml:space="preserve"> Rate community action.  </t>
  </si>
  <si>
    <t xml:space="preserve"> Any executive.  </t>
  </si>
  <si>
    <t xml:space="preserve"> Because animal.  </t>
  </si>
  <si>
    <t xml:space="preserve"> State mean.  </t>
  </si>
  <si>
    <t xml:space="preserve"> History factor must.  </t>
  </si>
  <si>
    <t xml:space="preserve"> Start teacher.  </t>
  </si>
  <si>
    <t xml:space="preserve"> Big five put officer.  </t>
  </si>
  <si>
    <t xml:space="preserve"> Upon support.  </t>
  </si>
  <si>
    <t xml:space="preserve"> A though let.  </t>
  </si>
  <si>
    <t xml:space="preserve"> Tonight chance attention.  </t>
  </si>
  <si>
    <t xml:space="preserve"> Back dark thousand style.  </t>
  </si>
  <si>
    <t xml:space="preserve"> Arm effect.  </t>
  </si>
  <si>
    <t xml:space="preserve"> Involve figure strategy.  </t>
  </si>
  <si>
    <t xml:space="preserve"> Service.  </t>
  </si>
  <si>
    <t xml:space="preserve"> Cell four remain since.  </t>
  </si>
  <si>
    <t xml:space="preserve"> Manage miss.  </t>
  </si>
  <si>
    <t xml:space="preserve"> Style exactly today.  </t>
  </si>
  <si>
    <t xml:space="preserve"> Ask travel.  </t>
  </si>
  <si>
    <t xml:space="preserve"> Turn.  </t>
  </si>
  <si>
    <t xml:space="preserve"> Win couple expert television.  </t>
  </si>
  <si>
    <t xml:space="preserve"> Remember.  </t>
  </si>
  <si>
    <t xml:space="preserve"> Contain man site factor.  </t>
  </si>
  <si>
    <t xml:space="preserve"> And.  </t>
  </si>
  <si>
    <t xml:space="preserve"> Table such.  </t>
  </si>
  <si>
    <t xml:space="preserve"> Next daughter.  </t>
  </si>
  <si>
    <t xml:space="preserve"> Congress action alone.  </t>
  </si>
  <si>
    <t xml:space="preserve"> Final nor surface American.  </t>
  </si>
  <si>
    <t xml:space="preserve"> System pay west.  </t>
  </si>
  <si>
    <t xml:space="preserve"> Say money later story.  </t>
  </si>
  <si>
    <t xml:space="preserve"> Paper.  </t>
  </si>
  <si>
    <t xml:space="preserve"> While.  </t>
  </si>
  <si>
    <t xml:space="preserve"> Account admit.  </t>
  </si>
  <si>
    <t xml:space="preserve"> Dinner friend argue life.  </t>
  </si>
  <si>
    <t xml:space="preserve"> Worker even.  </t>
  </si>
  <si>
    <t xml:space="preserve"> Whole forget.  </t>
  </si>
  <si>
    <t xml:space="preserve"> Choice feel.  </t>
  </si>
  <si>
    <t xml:space="preserve"> Fight model feeling personal.  </t>
  </si>
  <si>
    <t xml:space="preserve"> Scene before.  </t>
  </si>
  <si>
    <t xml:space="preserve"> A set.  </t>
  </si>
  <si>
    <t xml:space="preserve"> Building meeting certainly.  </t>
  </si>
  <si>
    <t xml:space="preserve"> Church because score tax.  </t>
  </si>
  <si>
    <t xml:space="preserve"> Use out between.  </t>
  </si>
  <si>
    <t xml:space="preserve"> Commercial.  </t>
  </si>
  <si>
    <t xml:space="preserve"> Value hospital citizen.  </t>
  </si>
  <si>
    <t xml:space="preserve"> Across performance across.  </t>
  </si>
  <si>
    <t xml:space="preserve"> Know risk sport.  </t>
  </si>
  <si>
    <t xml:space="preserve"> Down region remember.  </t>
  </si>
  <si>
    <t xml:space="preserve"> Suggest small suffer early.  </t>
  </si>
  <si>
    <t xml:space="preserve"> Analysis music.  </t>
  </si>
  <si>
    <t xml:space="preserve"> Treat for.  </t>
  </si>
  <si>
    <t xml:space="preserve"> Himself forget go.  </t>
  </si>
  <si>
    <t xml:space="preserve"> Bed treatment beyond story.  </t>
  </si>
  <si>
    <t xml:space="preserve"> Relate follow message.  </t>
  </si>
  <si>
    <t xml:space="preserve"> Ability stuff.  </t>
  </si>
  <si>
    <t xml:space="preserve"> Society lay item cultural.  </t>
  </si>
  <si>
    <t xml:space="preserve"> About power out.  </t>
  </si>
  <si>
    <t xml:space="preserve"> Design now million.  </t>
  </si>
  <si>
    <t xml:space="preserve"> Significant rate knowledge.  </t>
  </si>
  <si>
    <t xml:space="preserve"> Heart night.  </t>
  </si>
  <si>
    <t xml:space="preserve"> Allow size.  </t>
  </si>
  <si>
    <t xml:space="preserve"> Face top movie would.  </t>
  </si>
  <si>
    <t xml:space="preserve"> Fund you without beautiful.  </t>
  </si>
  <si>
    <t xml:space="preserve"> Pretty race.  </t>
  </si>
  <si>
    <t xml:space="preserve"> Radio good debate.  </t>
  </si>
  <si>
    <t xml:space="preserve"> Direction discussion.  </t>
  </si>
  <si>
    <t xml:space="preserve"> He area.  </t>
  </si>
  <si>
    <t xml:space="preserve"> Build food enjoy.  </t>
  </si>
  <si>
    <t xml:space="preserve"> Value national.  </t>
  </si>
  <si>
    <t xml:space="preserve"> Popular arrive fast.  </t>
  </si>
  <si>
    <t xml:space="preserve"> Toward ask.  </t>
  </si>
  <si>
    <t xml:space="preserve"> Whatever goal.  </t>
  </si>
  <si>
    <t xml:space="preserve"> Health model body.  </t>
  </si>
  <si>
    <t xml:space="preserve"> Nor strong else.  </t>
  </si>
  <si>
    <t xml:space="preserve"> Understand attention.  </t>
  </si>
  <si>
    <t xml:space="preserve"> Issue service.  </t>
  </si>
  <si>
    <t xml:space="preserve"> Commercial brother dinner.  </t>
  </si>
  <si>
    <t xml:space="preserve"> Education officer idea.  </t>
  </si>
  <si>
    <t xml:space="preserve"> Ground.  </t>
  </si>
  <si>
    <t xml:space="preserve"> Policy executive.  </t>
  </si>
  <si>
    <t xml:space="preserve"> Performance lay day.  </t>
  </si>
  <si>
    <t xml:space="preserve"> Join spend civil.  </t>
  </si>
  <si>
    <t xml:space="preserve"> Teacher born probably.  </t>
  </si>
  <si>
    <t xml:space="preserve"> Move I truth.  </t>
  </si>
  <si>
    <t xml:space="preserve"> Address including.  </t>
  </si>
  <si>
    <t xml:space="preserve"> Media just mission.  </t>
  </si>
  <si>
    <t xml:space="preserve"> Each easy.  </t>
  </si>
  <si>
    <t xml:space="preserve"> Positive whether.  </t>
  </si>
  <si>
    <t xml:space="preserve"> Budget deep.  </t>
  </si>
  <si>
    <t xml:space="preserve"> Use shake figure.  </t>
  </si>
  <si>
    <t xml:space="preserve"> Ahead more.  </t>
  </si>
  <si>
    <t xml:space="preserve"> Upon her.  </t>
  </si>
  <si>
    <t xml:space="preserve"> Line kid seek.  </t>
  </si>
  <si>
    <t xml:space="preserve"> Walk foreign every.  </t>
  </si>
  <si>
    <t xml:space="preserve"> Rate.  </t>
  </si>
  <si>
    <t xml:space="preserve"> Born trip real.  </t>
  </si>
  <si>
    <t xml:space="preserve"> Knowledge.  </t>
  </si>
  <si>
    <t xml:space="preserve"> Across dog.  </t>
  </si>
  <si>
    <t xml:space="preserve"> Able present meet.  </t>
  </si>
  <si>
    <t xml:space="preserve"> Thus person.  </t>
  </si>
  <si>
    <t xml:space="preserve"> Writer research.  </t>
  </si>
  <si>
    <t xml:space="preserve"> Able sea.  </t>
  </si>
  <si>
    <t xml:space="preserve"> Develop ahead.  </t>
  </si>
  <si>
    <t xml:space="preserve"> Sit speak couple.  </t>
  </si>
  <si>
    <t xml:space="preserve"> Compare create.  </t>
  </si>
  <si>
    <t xml:space="preserve"> Green PM occur relationship.  </t>
  </si>
  <si>
    <t xml:space="preserve"> Born.  </t>
  </si>
  <si>
    <t xml:space="preserve"> Ten forget.  </t>
  </si>
  <si>
    <t xml:space="preserve"> Type rock difference.  </t>
  </si>
  <si>
    <t xml:space="preserve"> Sing or national.  </t>
  </si>
  <si>
    <t xml:space="preserve"> Environment large.  </t>
  </si>
  <si>
    <t xml:space="preserve"> Tell trade between.  </t>
  </si>
  <si>
    <t xml:space="preserve"> Recognize clear here.  </t>
  </si>
  <si>
    <t xml:space="preserve"> Product possible building.  </t>
  </si>
  <si>
    <t xml:space="preserve"> Detail risk hundred.  </t>
  </si>
  <si>
    <t xml:space="preserve"> Energy gun.  </t>
  </si>
  <si>
    <t xml:space="preserve"> Against boy then.  </t>
  </si>
  <si>
    <t xml:space="preserve"> Heavy appear agreement.  </t>
  </si>
  <si>
    <t xml:space="preserve"> Result appear.  </t>
  </si>
  <si>
    <t xml:space="preserve"> As career vote.  </t>
  </si>
  <si>
    <t xml:space="preserve"> Civil send spring.  </t>
  </si>
  <si>
    <t xml:space="preserve"> Actually usually argue.  </t>
  </si>
  <si>
    <t xml:space="preserve"> Ten five long.  </t>
  </si>
  <si>
    <t xml:space="preserve"> Science find trade.  </t>
  </si>
  <si>
    <t xml:space="preserve"> Close especially.  </t>
  </si>
  <si>
    <t xml:space="preserve"> Current medical thus.  </t>
  </si>
  <si>
    <t xml:space="preserve"> Anyone appear a.  </t>
  </si>
  <si>
    <t xml:space="preserve"> Throughout career.  </t>
  </si>
  <si>
    <t xml:space="preserve"> Age believe.  </t>
  </si>
  <si>
    <t xml:space="preserve"> Future include.  </t>
  </si>
  <si>
    <t xml:space="preserve"> Consumer they.  </t>
  </si>
  <si>
    <t xml:space="preserve"> House cup.  </t>
  </si>
  <si>
    <t xml:space="preserve"> Avoid peace.  </t>
  </si>
  <si>
    <t xml:space="preserve"> Together tough.  </t>
  </si>
  <si>
    <t xml:space="preserve"> Attorney hospital.  </t>
  </si>
  <si>
    <t xml:space="preserve"> Why thus task.  </t>
  </si>
  <si>
    <t xml:space="preserve"> Reveal consumer.  </t>
  </si>
  <si>
    <t xml:space="preserve"> American finish serious.  </t>
  </si>
  <si>
    <t xml:space="preserve"> So with.  </t>
  </si>
  <si>
    <t xml:space="preserve"> Charge real cultural.  </t>
  </si>
  <si>
    <t xml:space="preserve"> Future for.  </t>
  </si>
  <si>
    <t xml:space="preserve"> Goal participant.  </t>
  </si>
  <si>
    <t xml:space="preserve"> Exactly federal better.  </t>
  </si>
  <si>
    <t xml:space="preserve"> No traditional full.  </t>
  </si>
  <si>
    <t xml:space="preserve"> Partner campaign race.  </t>
  </si>
  <si>
    <t xml:space="preserve"> Amount TV community.  </t>
  </si>
  <si>
    <t xml:space="preserve"> With teach.  </t>
  </si>
  <si>
    <t xml:space="preserve"> Police usually coach.  </t>
  </si>
  <si>
    <t xml:space="preserve"> Which two.  </t>
  </si>
  <si>
    <t xml:space="preserve"> Attack instead doctor.  </t>
  </si>
  <si>
    <t xml:space="preserve"> While set road activity.  </t>
  </si>
  <si>
    <t xml:space="preserve"> Mind way painting.  </t>
  </si>
  <si>
    <t xml:space="preserve"> Growth all.  </t>
  </si>
  <si>
    <t xml:space="preserve"> Also feel.  </t>
  </si>
  <si>
    <t xml:space="preserve"> Word begin.  </t>
  </si>
  <si>
    <t xml:space="preserve"> Nearly field investment.  </t>
  </si>
  <si>
    <t xml:space="preserve"> Him approach.  </t>
  </si>
  <si>
    <t xml:space="preserve"> For rise.  </t>
  </si>
  <si>
    <t xml:space="preserve"> Listen attention appear.  </t>
  </si>
  <si>
    <t xml:space="preserve"> Phone recognize.  </t>
  </si>
  <si>
    <t xml:space="preserve"> Detail within.  </t>
  </si>
  <si>
    <t xml:space="preserve"> So physical above.  </t>
  </si>
  <si>
    <t xml:space="preserve"> Daughter high.  </t>
  </si>
  <si>
    <t xml:space="preserve"> Individual affect.  </t>
  </si>
  <si>
    <t xml:space="preserve"> Floor someone.  </t>
  </si>
  <si>
    <t xml:space="preserve"> Bill.  </t>
  </si>
  <si>
    <t xml:space="preserve"> These require into.  </t>
  </si>
  <si>
    <t xml:space="preserve"> Very who student.  </t>
  </si>
  <si>
    <t xml:space="preserve"> Particularly community pretty.  </t>
  </si>
  <si>
    <t xml:space="preserve"> Allow seek.  </t>
  </si>
  <si>
    <t xml:space="preserve"> Political business inside.  </t>
  </si>
  <si>
    <t xml:space="preserve"> More dream drive.  </t>
  </si>
  <si>
    <t xml:space="preserve"> International wear.  </t>
  </si>
  <si>
    <t xml:space="preserve"> Decision quickly activity.  </t>
  </si>
  <si>
    <t xml:space="preserve"> Member field parent.  </t>
  </si>
  <si>
    <t xml:space="preserve"> Soldier.  </t>
  </si>
  <si>
    <t xml:space="preserve"> Similar art collection.  </t>
  </si>
  <si>
    <t xml:space="preserve"> American cell.  </t>
  </si>
  <si>
    <t xml:space="preserve"> Stay.  </t>
  </si>
  <si>
    <t xml:space="preserve"> Again student suffer participant.  </t>
  </si>
  <si>
    <t xml:space="preserve"> Describe catch around.  </t>
  </si>
  <si>
    <t xml:space="preserve"> Thought car number.  </t>
  </si>
  <si>
    <t xml:space="preserve"> A.  </t>
  </si>
  <si>
    <t xml:space="preserve"> Large statement.  </t>
  </si>
  <si>
    <t xml:space="preserve"> Early.  </t>
  </si>
  <si>
    <t xml:space="preserve"> Cause suddenly government.  </t>
  </si>
  <si>
    <t xml:space="preserve"> Pattern south.  </t>
  </si>
  <si>
    <t xml:space="preserve"> Director take check claim.  </t>
  </si>
  <si>
    <t xml:space="preserve"> Provide large friend.  </t>
  </si>
  <si>
    <t xml:space="preserve"> Business talk better.  </t>
  </si>
  <si>
    <t xml:space="preserve"> Pm.  </t>
  </si>
  <si>
    <t xml:space="preserve"> Cell off dark.  </t>
  </si>
  <si>
    <t xml:space="preserve"> Trial newspaper.  </t>
  </si>
  <si>
    <t xml:space="preserve"> Financial once.  </t>
  </si>
  <si>
    <t xml:space="preserve"> Perform style drug.  </t>
  </si>
  <si>
    <t xml:space="preserve"> Fear offer.  </t>
  </si>
  <si>
    <t xml:space="preserve"> Sign huge fire century.  </t>
  </si>
  <si>
    <t xml:space="preserve"> Very.  </t>
  </si>
  <si>
    <t xml:space="preserve"> Military threat own too.  </t>
  </si>
  <si>
    <t xml:space="preserve"> Thought ever energy.  </t>
  </si>
  <si>
    <t xml:space="preserve"> Whether small industry.  </t>
  </si>
  <si>
    <t xml:space="preserve"> Simple mission rich.  </t>
  </si>
  <si>
    <t xml:space="preserve"> Late adult.  </t>
  </si>
  <si>
    <t xml:space="preserve"> Know mouth.  </t>
  </si>
  <si>
    <t xml:space="preserve"> Animal fire field.  </t>
  </si>
  <si>
    <t xml:space="preserve"> Model keep itself.  </t>
  </si>
  <si>
    <t xml:space="preserve"> Bill all.  </t>
  </si>
  <si>
    <t xml:space="preserve"> Grow away team war.  </t>
  </si>
  <si>
    <t xml:space="preserve"> Staff none represent.  </t>
  </si>
  <si>
    <t xml:space="preserve"> Idea include will.  </t>
  </si>
  <si>
    <t xml:space="preserve"> Partner church ready question.  </t>
  </si>
  <si>
    <t xml:space="preserve"> Give.  </t>
  </si>
  <si>
    <t xml:space="preserve"> Major top weight.  </t>
  </si>
  <si>
    <t xml:space="preserve"> New crime movement.  </t>
  </si>
  <si>
    <t xml:space="preserve"> Style sport.  </t>
  </si>
  <si>
    <t xml:space="preserve"> Apply and.  </t>
  </si>
  <si>
    <t xml:space="preserve"> None ago light.  </t>
  </si>
  <si>
    <t xml:space="preserve"> Minute account.  </t>
  </si>
  <si>
    <t xml:space="preserve"> Interview hour.  </t>
  </si>
  <si>
    <t xml:space="preserve"> Health hold.  </t>
  </si>
  <si>
    <t xml:space="preserve"> Likely management.  </t>
  </si>
  <si>
    <t xml:space="preserve"> Long probably.  </t>
  </si>
  <si>
    <t xml:space="preserve"> It use side series.  </t>
  </si>
  <si>
    <t xml:space="preserve"> Term recently nice type.  </t>
  </si>
  <si>
    <t xml:space="preserve"> Positive commercial.  </t>
  </si>
  <si>
    <t xml:space="preserve"> Activity several.  </t>
  </si>
  <si>
    <t xml:space="preserve"> Still difference.  </t>
  </si>
  <si>
    <t xml:space="preserve"> Good spend.  </t>
  </si>
  <si>
    <t xml:space="preserve"> Brother.  </t>
  </si>
  <si>
    <t xml:space="preserve"> Political require nature.  </t>
  </si>
  <si>
    <t xml:space="preserve"> Investment computer.  </t>
  </si>
  <si>
    <t xml:space="preserve"> Keep.  </t>
  </si>
  <si>
    <t xml:space="preserve"> Like think table.  </t>
  </si>
  <si>
    <t xml:space="preserve"> Tax life close.  </t>
  </si>
  <si>
    <t xml:space="preserve"> Particular me.  </t>
  </si>
  <si>
    <t xml:space="preserve"> Avoid similar.  </t>
  </si>
  <si>
    <t xml:space="preserve"> Note without religious.  </t>
  </si>
  <si>
    <t xml:space="preserve"> Issue world candidate.  </t>
  </si>
  <si>
    <t xml:space="preserve"> Find save.  </t>
  </si>
  <si>
    <t xml:space="preserve"> Rock.  </t>
  </si>
  <si>
    <t xml:space="preserve"> Safe off.  </t>
  </si>
  <si>
    <t xml:space="preserve"> Heart court grow.  </t>
  </si>
  <si>
    <t xml:space="preserve"> Imagine personal.  </t>
  </si>
  <si>
    <t xml:space="preserve"> Score whatever south.  </t>
  </si>
  <si>
    <t xml:space="preserve"> Way win brother.  </t>
  </si>
  <si>
    <t xml:space="preserve"> Watch everyone feel.  </t>
  </si>
  <si>
    <t xml:space="preserve"> White himself suggest.  </t>
  </si>
  <si>
    <t xml:space="preserve"> These shoulder forget western.  </t>
  </si>
  <si>
    <t xml:space="preserve"> Occur want.  </t>
  </si>
  <si>
    <t xml:space="preserve"> Value executive.  </t>
  </si>
  <si>
    <t xml:space="preserve"> Under memory.  </t>
  </si>
  <si>
    <t xml:space="preserve"> However high.  </t>
  </si>
  <si>
    <t xml:space="preserve"> Their receive.  </t>
  </si>
  <si>
    <t xml:space="preserve"> Brother crime travel.  </t>
  </si>
  <si>
    <t xml:space="preserve"> General.  </t>
  </si>
  <si>
    <t xml:space="preserve"> Money identify thank.  </t>
  </si>
  <si>
    <t xml:space="preserve"> Several before process.  </t>
  </si>
  <si>
    <t xml:space="preserve"> Product whom stay.  </t>
  </si>
  <si>
    <t xml:space="preserve"> Compare man.  </t>
  </si>
  <si>
    <t xml:space="preserve"> Officer get rise.  </t>
  </si>
  <si>
    <t xml:space="preserve"> Decision family.  </t>
  </si>
  <si>
    <t xml:space="preserve"> Follow local.  </t>
  </si>
  <si>
    <t xml:space="preserve"> Scene factor friend management.  </t>
  </si>
  <si>
    <t xml:space="preserve"> Beautiful home.  </t>
  </si>
  <si>
    <t xml:space="preserve"> Edge human that.  </t>
  </si>
  <si>
    <t xml:space="preserve"> Lot speech section.  </t>
  </si>
  <si>
    <t xml:space="preserve"> Describe speech teacher.  </t>
  </si>
  <si>
    <t xml:space="preserve"> Send speech indicate.  </t>
  </si>
  <si>
    <t xml:space="preserve"> Ball business drive.  </t>
  </si>
  <si>
    <t xml:space="preserve"> Learn meet.  </t>
  </si>
  <si>
    <t xml:space="preserve"> Whether those market chair.  </t>
  </si>
  <si>
    <t xml:space="preserve"> Support.  </t>
  </si>
  <si>
    <t xml:space="preserve"> Speech car enough.  </t>
  </si>
  <si>
    <t xml:space="preserve"> Yeah action true.  </t>
  </si>
  <si>
    <t xml:space="preserve"> Still knowledge.  </t>
  </si>
  <si>
    <t xml:space="preserve"> Eight nature.  </t>
  </si>
  <si>
    <t xml:space="preserve"> Position as knowledge.  </t>
  </si>
  <si>
    <t xml:space="preserve"> Boy reach.  </t>
  </si>
  <si>
    <t xml:space="preserve"> Management herself.  </t>
  </si>
  <si>
    <t xml:space="preserve"> Sport account seem.  </t>
  </si>
  <si>
    <t xml:space="preserve"> Cost national support.  </t>
  </si>
  <si>
    <t xml:space="preserve"> Attention prepare.  </t>
  </si>
  <si>
    <t xml:space="preserve"> She up spend.  </t>
  </si>
  <si>
    <t xml:space="preserve"> Treatment.  </t>
  </si>
  <si>
    <t xml:space="preserve"> After garden stuff.  </t>
  </si>
  <si>
    <t xml:space="preserve"> Among security floor wish.  </t>
  </si>
  <si>
    <t xml:space="preserve"> Physical improve raise.  </t>
  </si>
  <si>
    <t xml:space="preserve"> Behavior memory employee.  </t>
  </si>
  <si>
    <t xml:space="preserve"> Buy mother language.  </t>
  </si>
  <si>
    <t xml:space="preserve"> Hand half central.  </t>
  </si>
  <si>
    <t xml:space="preserve"> Avoid threat realize.  </t>
  </si>
  <si>
    <t xml:space="preserve"> Pattern approach very.  </t>
  </si>
  <si>
    <t xml:space="preserve"> Movement act store study.  </t>
  </si>
  <si>
    <t xml:space="preserve"> Traditional resource network.  </t>
  </si>
  <si>
    <t xml:space="preserve"> Allow possible town east.  </t>
  </si>
  <si>
    <t xml:space="preserve"> Seven explain difficult.  </t>
  </si>
  <si>
    <t xml:space="preserve"> Structure different maintain.  </t>
  </si>
  <si>
    <t xml:space="preserve"> Blue each.  </t>
  </si>
  <si>
    <t xml:space="preserve"> Population during necessary.  </t>
  </si>
  <si>
    <t xml:space="preserve"> Cut lose.  </t>
  </si>
  <si>
    <t xml:space="preserve"> Democrat their drop name.  </t>
  </si>
  <si>
    <t xml:space="preserve"> Professional.  </t>
  </si>
  <si>
    <t xml:space="preserve"> Certainly high view.  </t>
  </si>
  <si>
    <t xml:space="preserve"> Long single its bad.  </t>
  </si>
  <si>
    <t xml:space="preserve"> Agree between management anyone.  </t>
  </si>
  <si>
    <t xml:space="preserve"> Language pattern civil rise.  </t>
  </si>
  <si>
    <t xml:space="preserve"> Grow present.  </t>
  </si>
  <si>
    <t xml:space="preserve"> Participant.  </t>
  </si>
  <si>
    <t xml:space="preserve"> Start nation religious.  </t>
  </si>
  <si>
    <t xml:space="preserve"> Physical use state.  </t>
  </si>
  <si>
    <t xml:space="preserve"> Station similar.  </t>
  </si>
  <si>
    <t xml:space="preserve"> This season.  </t>
  </si>
  <si>
    <t xml:space="preserve"> Walk seek huge line.  </t>
  </si>
  <si>
    <t xml:space="preserve"> Size both.  </t>
  </si>
  <si>
    <t xml:space="preserve"> Score member.  </t>
  </si>
  <si>
    <t xml:space="preserve"> Partner scientist thought.  </t>
  </si>
  <si>
    <t xml:space="preserve"> Moment themselves yeah middle.  </t>
  </si>
  <si>
    <t xml:space="preserve"> Threat particular.  </t>
  </si>
  <si>
    <t xml:space="preserve"> Visit point.  </t>
  </si>
  <si>
    <t xml:space="preserve"> Set happen generation.  </t>
  </si>
  <si>
    <t xml:space="preserve"> Forward father almost.  </t>
  </si>
  <si>
    <t xml:space="preserve"> Nation finish environmental.  </t>
  </si>
  <si>
    <t xml:space="preserve"> Idea discuss.  </t>
  </si>
  <si>
    <t xml:space="preserve"> Song.  </t>
  </si>
  <si>
    <t xml:space="preserve"> Detail manager movie.  </t>
  </si>
  <si>
    <t xml:space="preserve"> Young concern.  </t>
  </si>
  <si>
    <t xml:space="preserve"> Partner finish.  </t>
  </si>
  <si>
    <t xml:space="preserve"> Expert strategy.  </t>
  </si>
  <si>
    <t xml:space="preserve"> Just cover stop.  </t>
  </si>
  <si>
    <t xml:space="preserve"> Feeling scientist official seven.  </t>
  </si>
  <si>
    <t xml:space="preserve"> How suffer.  </t>
  </si>
  <si>
    <t xml:space="preserve"> Enter threat first.  </t>
  </si>
  <si>
    <t xml:space="preserve"> Cover full matter.  </t>
  </si>
  <si>
    <t xml:space="preserve"> Matter concern outside.  </t>
  </si>
  <si>
    <t xml:space="preserve"> Leg whom.  </t>
  </si>
  <si>
    <t xml:space="preserve"> Street television.  </t>
  </si>
  <si>
    <t xml:space="preserve"> Form air.  </t>
  </si>
  <si>
    <t xml:space="preserve"> Four raise.  </t>
  </si>
  <si>
    <t xml:space="preserve"> Military ground Republican.  </t>
  </si>
  <si>
    <t xml:space="preserve"> Study lawyer.  </t>
  </si>
  <si>
    <t xml:space="preserve"> There audience.  </t>
  </si>
  <si>
    <t xml:space="preserve"> Young stand.  </t>
  </si>
  <si>
    <t xml:space="preserve"> Off onto college.  </t>
  </si>
  <si>
    <t xml:space="preserve"> Whether lay approach.  </t>
  </si>
  <si>
    <t xml:space="preserve"> Opportunity career different.  </t>
  </si>
  <si>
    <t xml:space="preserve"> Pull executive world.  </t>
  </si>
  <si>
    <t xml:space="preserve"> They body.  </t>
  </si>
  <si>
    <t xml:space="preserve"> Right reason modern.  </t>
  </si>
  <si>
    <t xml:space="preserve"> Ten see world.  </t>
  </si>
  <si>
    <t xml:space="preserve"> Rest trouble pick baby.  </t>
  </si>
  <si>
    <t xml:space="preserve"> Through enough.  </t>
  </si>
  <si>
    <t xml:space="preserve"> Short election defense.  </t>
  </si>
  <si>
    <t xml:space="preserve"> Win condition.  </t>
  </si>
  <si>
    <t xml:space="preserve"> True my year.  </t>
  </si>
  <si>
    <t xml:space="preserve"> Challenge wrong own.  </t>
  </si>
  <si>
    <t xml:space="preserve"> Relate moment.  </t>
  </si>
  <si>
    <t xml:space="preserve"> Then key issue.  </t>
  </si>
  <si>
    <t xml:space="preserve"> Main Congress.  </t>
  </si>
  <si>
    <t xml:space="preserve"> Realize move between.  </t>
  </si>
  <si>
    <t xml:space="preserve"> Several never lawyer.  </t>
  </si>
  <si>
    <t xml:space="preserve"> Another dog.  </t>
  </si>
  <si>
    <t xml:space="preserve"> Class worker individual.  </t>
  </si>
  <si>
    <t xml:space="preserve"> Floor worker east.  </t>
  </si>
  <si>
    <t xml:space="preserve"> Clearly at.  </t>
  </si>
  <si>
    <t xml:space="preserve"> Certain enough.  </t>
  </si>
  <si>
    <t xml:space="preserve"> Nature agree.  </t>
  </si>
  <si>
    <t xml:space="preserve"> Heart institution.  </t>
  </si>
  <si>
    <t xml:space="preserve"> Husband just car plant.  </t>
  </si>
  <si>
    <t xml:space="preserve"> Dark.  </t>
  </si>
  <si>
    <t xml:space="preserve"> Up important.  </t>
  </si>
  <si>
    <t xml:space="preserve"> Share discussion class.  </t>
  </si>
  <si>
    <t xml:space="preserve"> Agent exist onto.  </t>
  </si>
  <si>
    <t xml:space="preserve"> Feel trouble just.  </t>
  </si>
  <si>
    <t xml:space="preserve"> Thank be question.  </t>
  </si>
  <si>
    <t xml:space="preserve"> Old very.  </t>
  </si>
  <si>
    <t xml:space="preserve"> Wide cup whole.  </t>
  </si>
  <si>
    <t xml:space="preserve"> Herself.  </t>
  </si>
  <si>
    <t xml:space="preserve"> Half decade.  </t>
  </si>
  <si>
    <t xml:space="preserve"> Reality wrong.  </t>
  </si>
  <si>
    <t xml:space="preserve"> How loss option.  </t>
  </si>
  <si>
    <t xml:space="preserve"> Government.  </t>
  </si>
  <si>
    <t xml:space="preserve"> Analysis growth interview.  </t>
  </si>
  <si>
    <t xml:space="preserve"> Like popular what.  </t>
  </si>
  <si>
    <t xml:space="preserve"> Raise free.  </t>
  </si>
  <si>
    <t xml:space="preserve"> World.  </t>
  </si>
  <si>
    <t xml:space="preserve"> Specific serve usually.  </t>
  </si>
  <si>
    <t xml:space="preserve"> New tough.  </t>
  </si>
  <si>
    <t xml:space="preserve"> Response keep life.  </t>
  </si>
  <si>
    <t xml:space="preserve"> Interview around.  </t>
  </si>
  <si>
    <t xml:space="preserve"> Often.  </t>
  </si>
  <si>
    <t xml:space="preserve"> Want major.  </t>
  </si>
  <si>
    <t xml:space="preserve"> Party explain drug.  </t>
  </si>
  <si>
    <t xml:space="preserve"> Memory whatever international.  </t>
  </si>
  <si>
    <t xml:space="preserve"> More answer those.  </t>
  </si>
  <si>
    <t xml:space="preserve"> Smile eye develop.  </t>
  </si>
  <si>
    <t xml:space="preserve"> Laugh popular.  </t>
  </si>
  <si>
    <t xml:space="preserve"> Still blood.  </t>
  </si>
  <si>
    <t xml:space="preserve"> Effort upon have.  </t>
  </si>
  <si>
    <t xml:space="preserve"> Simple cause clearly opportunity.  </t>
  </si>
  <si>
    <t xml:space="preserve"> South trade data.  </t>
  </si>
  <si>
    <t xml:space="preserve"> Doctor series.  </t>
  </si>
  <si>
    <t xml:space="preserve"> Choice seven particularly.  </t>
  </si>
  <si>
    <t xml:space="preserve"> Establish color.  </t>
  </si>
  <si>
    <t xml:space="preserve"> Move action imagine.  </t>
  </si>
  <si>
    <t xml:space="preserve"> Which bill from.  </t>
  </si>
  <si>
    <t xml:space="preserve"> Save expect three.  </t>
  </si>
  <si>
    <t xml:space="preserve"> Paper long.  </t>
  </si>
  <si>
    <t xml:space="preserve"> Seek onto key.  </t>
  </si>
  <si>
    <t xml:space="preserve"> Property star wind manager.  </t>
  </si>
  <si>
    <t xml:space="preserve"> Trouble.  </t>
  </si>
  <si>
    <t xml:space="preserve"> Also lay.  </t>
  </si>
  <si>
    <t xml:space="preserve"> Agreement most local maybe.  </t>
  </si>
  <si>
    <t xml:space="preserve"> True oil.  </t>
  </si>
  <si>
    <t xml:space="preserve"> Rise cut catch.  </t>
  </si>
  <si>
    <t xml:space="preserve"> Across past.  </t>
  </si>
  <si>
    <t xml:space="preserve"> Apply agree clear discover.  </t>
  </si>
  <si>
    <t xml:space="preserve"> Edge stay new.  </t>
  </si>
  <si>
    <t xml:space="preserve"> Role enough.  </t>
  </si>
  <si>
    <t xml:space="preserve"> Film character morning.  </t>
  </si>
  <si>
    <t xml:space="preserve"> Ground wonder generation.  </t>
  </si>
  <si>
    <t xml:space="preserve"> Paper once opportunity conference.  </t>
  </si>
  <si>
    <t xml:space="preserve"> Industry I.  </t>
  </si>
  <si>
    <t xml:space="preserve"> Ground shake those.  </t>
  </si>
  <si>
    <t xml:space="preserve"> Collection someone.  </t>
  </si>
  <si>
    <t xml:space="preserve"> Difference instead race.  </t>
  </si>
  <si>
    <t xml:space="preserve"> Authority well forget.  </t>
  </si>
  <si>
    <t xml:space="preserve"> They improve direction necessary.  </t>
  </si>
  <si>
    <t xml:space="preserve"> Particular despite.  </t>
  </si>
  <si>
    <t xml:space="preserve"> Wife machine leg itself.  </t>
  </si>
  <si>
    <t xml:space="preserve"> Although listen.  </t>
  </si>
  <si>
    <t xml:space="preserve"> Assume raise on.  </t>
  </si>
  <si>
    <t xml:space="preserve"> Husband production born.  </t>
  </si>
  <si>
    <t xml:space="preserve"> Low ask.  </t>
  </si>
  <si>
    <t xml:space="preserve"> Hope respond indeed.  </t>
  </si>
  <si>
    <t xml:space="preserve"> Skill system career like.  </t>
  </si>
  <si>
    <t xml:space="preserve"> Into artist.  </t>
  </si>
  <si>
    <t xml:space="preserve"> Ok doctor more.  </t>
  </si>
  <si>
    <t xml:space="preserve"> Sit poor nature Mrs.  </t>
  </si>
  <si>
    <t xml:space="preserve"> Spring.  </t>
  </si>
  <si>
    <t xml:space="preserve"> Factor event different analysis.  </t>
  </si>
  <si>
    <t xml:space="preserve"> Including simply.  </t>
  </si>
  <si>
    <t xml:space="preserve"> Government college indicate.  </t>
  </si>
  <si>
    <t xml:space="preserve"> Significant remain.  </t>
  </si>
  <si>
    <t xml:space="preserve"> Economy left prevent.  </t>
  </si>
  <si>
    <t xml:space="preserve"> Almost assume whole.  </t>
  </si>
  <si>
    <t xml:space="preserve"> Resource build.  </t>
  </si>
  <si>
    <t xml:space="preserve"> Care listen.  </t>
  </si>
  <si>
    <t xml:space="preserve"> Second child social.  </t>
  </si>
  <si>
    <t xml:space="preserve"> Speak author the.  </t>
  </si>
  <si>
    <t xml:space="preserve"> True after head.  </t>
  </si>
  <si>
    <t xml:space="preserve"> Discussion voice.  </t>
  </si>
  <si>
    <t xml:space="preserve"> Heart become.  </t>
  </si>
  <si>
    <t xml:space="preserve"> Carry central defense.  </t>
  </si>
  <si>
    <t xml:space="preserve"> Rest thus.  </t>
  </si>
  <si>
    <t xml:space="preserve"> Floor reach somebody.  </t>
  </si>
  <si>
    <t xml:space="preserve"> Piece accept.  </t>
  </si>
  <si>
    <t xml:space="preserve"> Hold consumer deal.  </t>
  </si>
  <si>
    <t xml:space="preserve"> Real relate.  </t>
  </si>
  <si>
    <t xml:space="preserve"> Lose time.  </t>
  </si>
  <si>
    <t xml:space="preserve"> Many if.  </t>
  </si>
  <si>
    <t xml:space="preserve"> Around necessary let.  </t>
  </si>
  <si>
    <t xml:space="preserve"> Particular office.  </t>
  </si>
  <si>
    <t xml:space="preserve"> Itself everybody moment theory.  </t>
  </si>
  <si>
    <t xml:space="preserve"> Prevent assume special.  </t>
  </si>
  <si>
    <t xml:space="preserve"> Subject young pretty.  </t>
  </si>
  <si>
    <t xml:space="preserve"> Leave special avoid.  </t>
  </si>
  <si>
    <t xml:space="preserve"> Fact ask smile.  </t>
  </si>
  <si>
    <t xml:space="preserve"> Street court.  </t>
  </si>
  <si>
    <t xml:space="preserve"> Exactly high bank.  </t>
  </si>
  <si>
    <t xml:space="preserve"> Above start.  </t>
  </si>
  <si>
    <t xml:space="preserve"> Character smile.  </t>
  </si>
  <si>
    <t xml:space="preserve"> Late charge especially.  </t>
  </si>
  <si>
    <t xml:space="preserve"> Camera ago.  </t>
  </si>
  <si>
    <t xml:space="preserve"> Office allow determine.  </t>
  </si>
  <si>
    <t xml:space="preserve"> Either.  </t>
  </si>
  <si>
    <t xml:space="preserve"> Near environmental.  </t>
  </si>
  <si>
    <t xml:space="preserve"> Water best.  </t>
  </si>
  <si>
    <t xml:space="preserve"> Wish.  </t>
  </si>
  <si>
    <t xml:space="preserve"> Executive me billion.  </t>
  </si>
  <si>
    <t xml:space="preserve"> Approach adult quickly.  </t>
  </si>
  <si>
    <t xml:space="preserve"> Mother artist song.  </t>
  </si>
  <si>
    <t xml:space="preserve"> Over office budget.  </t>
  </si>
  <si>
    <t xml:space="preserve"> Edge travel.  </t>
  </si>
  <si>
    <t xml:space="preserve"> Low situation.  </t>
  </si>
  <si>
    <t xml:space="preserve"> Herself mind special.  </t>
  </si>
  <si>
    <t xml:space="preserve"> Cold nation.  </t>
  </si>
  <si>
    <t xml:space="preserve"> Somebody nature provide.  </t>
  </si>
  <si>
    <t xml:space="preserve"> Wide alone.  </t>
  </si>
  <si>
    <t xml:space="preserve"> Hard Democrat everyone.  </t>
  </si>
  <si>
    <t xml:space="preserve"> Ok south.  </t>
  </si>
  <si>
    <t xml:space="preserve"> Edge.  </t>
  </si>
  <si>
    <t xml:space="preserve"> Event table certain.  </t>
  </si>
  <si>
    <t xml:space="preserve"> Avoid building.  </t>
  </si>
  <si>
    <t xml:space="preserve"> Memory above measure.  </t>
  </si>
  <si>
    <t xml:space="preserve"> Skin step guy.  </t>
  </si>
  <si>
    <t xml:space="preserve"> Pretty.  </t>
  </si>
  <si>
    <t xml:space="preserve"> Item happy cause.  </t>
  </si>
  <si>
    <t xml:space="preserve"> Policy around third.  </t>
  </si>
  <si>
    <t xml:space="preserve"> Painting receive.  </t>
  </si>
  <si>
    <t xml:space="preserve"> Gun black.  </t>
  </si>
  <si>
    <t xml:space="preserve"> Control central new.  </t>
  </si>
  <si>
    <t xml:space="preserve"> Assume many approach.  </t>
  </si>
  <si>
    <t xml:space="preserve"> Mean approach.  </t>
  </si>
  <si>
    <t xml:space="preserve"> Agency.  </t>
  </si>
  <si>
    <t xml:space="preserve"> Plant.  </t>
  </si>
  <si>
    <t xml:space="preserve"> Window effect.  </t>
  </si>
  <si>
    <t xml:space="preserve"> Simple.  </t>
  </si>
  <si>
    <t xml:space="preserve"> Civil anyone.  </t>
  </si>
  <si>
    <t xml:space="preserve"> Then side.  </t>
  </si>
  <si>
    <t xml:space="preserve"> Everyone exactly.  </t>
  </si>
  <si>
    <t xml:space="preserve"> Hard appear.  </t>
  </si>
  <si>
    <t xml:space="preserve"> Remember serious whether.  </t>
  </si>
  <si>
    <t xml:space="preserve"> Event individual.  </t>
  </si>
  <si>
    <t xml:space="preserve"> Edge whom.  </t>
  </si>
  <si>
    <t xml:space="preserve"> Around owner.  </t>
  </si>
  <si>
    <t xml:space="preserve"> Necessary director.  </t>
  </si>
  <si>
    <t xml:space="preserve"> Expect produce on.  </t>
  </si>
  <si>
    <t xml:space="preserve"> Real.  </t>
  </si>
  <si>
    <t xml:space="preserve"> Offer begin.  </t>
  </si>
  <si>
    <t xml:space="preserve"> Perhaps science.  </t>
  </si>
  <si>
    <t xml:space="preserve"> Above time.  </t>
  </si>
  <si>
    <t xml:space="preserve"> Sport health early.  </t>
  </si>
  <si>
    <t xml:space="preserve"> Bed somebody mean.  </t>
  </si>
  <si>
    <t xml:space="preserve"> Response show.  </t>
  </si>
  <si>
    <t xml:space="preserve"> Deep few our.  </t>
  </si>
  <si>
    <t xml:space="preserve"> Couple tax.  </t>
  </si>
  <si>
    <t xml:space="preserve"> Institution cover.  </t>
  </si>
  <si>
    <t xml:space="preserve"> Order walk.  </t>
  </si>
  <si>
    <t xml:space="preserve"> Worker because.  </t>
  </si>
  <si>
    <t xml:space="preserve"> Race mother.  </t>
  </si>
  <si>
    <t xml:space="preserve"> Nature.  </t>
  </si>
  <si>
    <t xml:space="preserve"> Experience task husband reach.  </t>
  </si>
  <si>
    <t xml:space="preserve"> Through field.  </t>
  </si>
  <si>
    <t xml:space="preserve"> Then player company.  </t>
  </si>
  <si>
    <t xml:space="preserve"> Only something pick.  </t>
  </si>
  <si>
    <t xml:space="preserve"> Rise.  </t>
  </si>
  <si>
    <t xml:space="preserve"> Indicate my send.  </t>
  </si>
  <si>
    <t xml:space="preserve"> Style ask crime.  </t>
  </si>
  <si>
    <t xml:space="preserve"> Control box.  </t>
  </si>
  <si>
    <t xml:space="preserve"> Perhaps.  </t>
  </si>
  <si>
    <t xml:space="preserve"> Easy ball.  </t>
  </si>
  <si>
    <t xml:space="preserve"> Author job wear impact.  </t>
  </si>
  <si>
    <t xml:space="preserve"> Moment.  </t>
  </si>
  <si>
    <t xml:space="preserve"> List performance data.  </t>
  </si>
  <si>
    <t xml:space="preserve"> Common region camera get.  </t>
  </si>
  <si>
    <t xml:space="preserve"> Property pattern eye.  </t>
  </si>
  <si>
    <t xml:space="preserve"> Nothing fight whatever.  </t>
  </si>
  <si>
    <t xml:space="preserve"> Trouble mind.  </t>
  </si>
  <si>
    <t xml:space="preserve"> Other left.  </t>
  </si>
  <si>
    <t xml:space="preserve"> Cut left wrong.  </t>
  </si>
  <si>
    <t xml:space="preserve"> Like.  </t>
  </si>
  <si>
    <t xml:space="preserve"> Line would.  </t>
  </si>
  <si>
    <t xml:space="preserve"> Marriage cause glass.  </t>
  </si>
  <si>
    <t xml:space="preserve"> Dark trial.  </t>
  </si>
  <si>
    <t xml:space="preserve"> North born court.  </t>
  </si>
  <si>
    <t xml:space="preserve"> Rise character.  </t>
  </si>
  <si>
    <t xml:space="preserve"> School north itself.  </t>
  </si>
  <si>
    <t xml:space="preserve"> Consider give girl.  </t>
  </si>
  <si>
    <t xml:space="preserve"> Institution air.  </t>
  </si>
  <si>
    <t xml:space="preserve"> Ready.  </t>
  </si>
  <si>
    <t xml:space="preserve"> Training board right similar.  </t>
  </si>
  <si>
    <t xml:space="preserve"> Cell head century.  </t>
  </si>
  <si>
    <t xml:space="preserve"> Family challenge seven.  </t>
  </si>
  <si>
    <t xml:space="preserve"> Serve week friend.  </t>
  </si>
  <si>
    <t xml:space="preserve"> Own pick of.  </t>
  </si>
  <si>
    <t xml:space="preserve"> Grow such party.  </t>
  </si>
  <si>
    <t xml:space="preserve"> Again maintain wife.  </t>
  </si>
  <si>
    <t xml:space="preserve"> Still present.  </t>
  </si>
  <si>
    <t xml:space="preserve"> Actually major ever.  </t>
  </si>
  <si>
    <t xml:space="preserve"> Democrat drive management physical.  </t>
  </si>
  <si>
    <t xml:space="preserve"> Song speak.  </t>
  </si>
  <si>
    <t xml:space="preserve"> Piece wrong interesting.  </t>
  </si>
  <si>
    <t xml:space="preserve"> Check there amount.  </t>
  </si>
  <si>
    <t xml:space="preserve"> Apply sound.  </t>
  </si>
  <si>
    <t xml:space="preserve"> Who between according.  </t>
  </si>
  <si>
    <t xml:space="preserve"> Everybody every.  </t>
  </si>
  <si>
    <t xml:space="preserve"> Experience hand.  </t>
  </si>
  <si>
    <t xml:space="preserve"> I approach wall.  </t>
  </si>
  <si>
    <t xml:space="preserve"> Break least ten as.  </t>
  </si>
  <si>
    <t xml:space="preserve"> Guess remain.  </t>
  </si>
  <si>
    <t xml:space="preserve"> Company too bed.  </t>
  </si>
  <si>
    <t xml:space="preserve"> From easy effect.  </t>
  </si>
  <si>
    <t xml:space="preserve"> Very bank.  </t>
  </si>
  <si>
    <t xml:space="preserve"> Think pull.  </t>
  </si>
  <si>
    <t xml:space="preserve"> Whose country.  </t>
  </si>
  <si>
    <t xml:space="preserve"> Simply act if.  </t>
  </si>
  <si>
    <t xml:space="preserve"> Local board.  </t>
  </si>
  <si>
    <t xml:space="preserve"> Successful way.  </t>
  </si>
  <si>
    <t xml:space="preserve"> Reason time smile.  </t>
  </si>
  <si>
    <t xml:space="preserve"> Ok suggest.  </t>
  </si>
  <si>
    <t xml:space="preserve"> Various name close.  </t>
  </si>
  <si>
    <t xml:space="preserve"> Also.  </t>
  </si>
  <si>
    <t xml:space="preserve"> It actually late.  </t>
  </si>
  <si>
    <t xml:space="preserve"> Anyone stock.  </t>
  </si>
  <si>
    <t xml:space="preserve"> Throw probably.  </t>
  </si>
  <si>
    <t xml:space="preserve"> Hard.  </t>
  </si>
  <si>
    <t xml:space="preserve"> Black under cultural.  </t>
  </si>
  <si>
    <t xml:space="preserve"> Improve stuff box.  </t>
  </si>
  <si>
    <t xml:space="preserve"> Eight.  </t>
  </si>
  <si>
    <t xml:space="preserve"> History walk as.  </t>
  </si>
  <si>
    <t xml:space="preserve"> Analysis pay drop.  </t>
  </si>
  <si>
    <t xml:space="preserve"> Owner off fall.  </t>
  </si>
  <si>
    <t xml:space="preserve"> Same stand face group.  </t>
  </si>
  <si>
    <t xml:space="preserve"> Throughout hold.  </t>
  </si>
  <si>
    <t xml:space="preserve"> Business together set.  </t>
  </si>
  <si>
    <t xml:space="preserve"> Anything year.  </t>
  </si>
  <si>
    <t xml:space="preserve"> Population ahead firm.  </t>
  </si>
  <si>
    <t xml:space="preserve"> Nation.  </t>
  </si>
  <si>
    <t xml:space="preserve"> Hundred executive less.  </t>
  </si>
  <si>
    <t xml:space="preserve"> Herself approach indeed.  </t>
  </si>
  <si>
    <t xml:space="preserve"> Service certain.  </t>
  </si>
  <si>
    <t xml:space="preserve"> Suffer of impact.  </t>
  </si>
  <si>
    <t xml:space="preserve"> Would base network.  </t>
  </si>
  <si>
    <t xml:space="preserve"> Red religious wife.  </t>
  </si>
  <si>
    <t xml:space="preserve"> Many safe.  </t>
  </si>
  <si>
    <t xml:space="preserve"> Million design.  </t>
  </si>
  <si>
    <t xml:space="preserve"> Write whole.  </t>
  </si>
  <si>
    <t xml:space="preserve"> Stage rate stage.  </t>
  </si>
  <si>
    <t xml:space="preserve"> Raise dark seek.  </t>
  </si>
  <si>
    <t xml:space="preserve"> Specific key.  </t>
  </si>
  <si>
    <t xml:space="preserve"> May system past.  </t>
  </si>
  <si>
    <t xml:space="preserve"> Standard information yard.  </t>
  </si>
  <si>
    <t xml:space="preserve"> Nor how mission.  </t>
  </si>
  <si>
    <t xml:space="preserve"> Message situation create blood.  </t>
  </si>
  <si>
    <t xml:space="preserve"> Step.  </t>
  </si>
  <si>
    <t xml:space="preserve"> Position success manage.  </t>
  </si>
  <si>
    <t xml:space="preserve"> Structure east she.  </t>
  </si>
  <si>
    <t xml:space="preserve"> We law.  </t>
  </si>
  <si>
    <t xml:space="preserve"> Site quite.  </t>
  </si>
  <si>
    <t xml:space="preserve"> Pm law.  </t>
  </si>
  <si>
    <t xml:space="preserve"> Chair painting.  </t>
  </si>
  <si>
    <t xml:space="preserve"> Once no easy firm.  </t>
  </si>
  <si>
    <t xml:space="preserve"> Job little.  </t>
  </si>
  <si>
    <t xml:space="preserve"> While church.  </t>
  </si>
  <si>
    <t xml:space="preserve"> Foot.  </t>
  </si>
  <si>
    <t xml:space="preserve"> Cold site common.  </t>
  </si>
  <si>
    <t xml:space="preserve"> Each our likely.  </t>
  </si>
  <si>
    <t xml:space="preserve"> Dinner tend.  </t>
  </si>
  <si>
    <t xml:space="preserve"> Beyond.  </t>
  </si>
  <si>
    <t xml:space="preserve"> Than north.  </t>
  </si>
  <si>
    <t xml:space="preserve"> Night window own.  </t>
  </si>
  <si>
    <t xml:space="preserve"> Not sister experience.  </t>
  </si>
  <si>
    <t xml:space="preserve"> Yet common budget.  </t>
  </si>
  <si>
    <t xml:space="preserve"> Make kitchen radio wait.  </t>
  </si>
  <si>
    <t xml:space="preserve"> Truth road record.  </t>
  </si>
  <si>
    <t xml:space="preserve"> Stage agency.  </t>
  </si>
  <si>
    <t xml:space="preserve"> Hit story raise.  </t>
  </si>
  <si>
    <t xml:space="preserve"> Camera dream likely.  </t>
  </si>
  <si>
    <t xml:space="preserve"> Soon age choice.  </t>
  </si>
  <si>
    <t xml:space="preserve"> Team you.  </t>
  </si>
  <si>
    <t xml:space="preserve"> Teach wide.  </t>
  </si>
  <si>
    <t xml:space="preserve"> Want under writer.  </t>
  </si>
  <si>
    <t xml:space="preserve"> Goal four.  </t>
  </si>
  <si>
    <t xml:space="preserve"> Put.  </t>
  </si>
  <si>
    <t xml:space="preserve"> Project suggest.  </t>
  </si>
  <si>
    <t xml:space="preserve"> Difference allow.  </t>
  </si>
  <si>
    <t xml:space="preserve"> Discuss daughter ability.  </t>
  </si>
  <si>
    <t xml:space="preserve"> Camera any message.  </t>
  </si>
  <si>
    <t xml:space="preserve"> Role a determine.  </t>
  </si>
  <si>
    <t xml:space="preserve"> Unit.  </t>
  </si>
  <si>
    <t xml:space="preserve"> Both state purpose once.  </t>
  </si>
  <si>
    <t xml:space="preserve"> Test change list.  </t>
  </si>
  <si>
    <t xml:space="preserve"> Back mind painting.  </t>
  </si>
  <si>
    <t xml:space="preserve"> Which group.  </t>
  </si>
  <si>
    <t xml:space="preserve"> Cut staff front risk.  </t>
  </si>
  <si>
    <t xml:space="preserve"> Material a.  </t>
  </si>
  <si>
    <t xml:space="preserve"> Experience sort drop.  </t>
  </si>
  <si>
    <t xml:space="preserve"> Wish discussion.  </t>
  </si>
  <si>
    <t xml:space="preserve"> Occur politics.  </t>
  </si>
  <si>
    <t xml:space="preserve"> Effect make.  </t>
  </si>
  <si>
    <t xml:space="preserve"> Fact guess century.  </t>
  </si>
  <si>
    <t xml:space="preserve"> Prove factor describe.  </t>
  </si>
  <si>
    <t xml:space="preserve"> Expert positive.  </t>
  </si>
  <si>
    <t xml:space="preserve"> Natural court.  </t>
  </si>
  <si>
    <t xml:space="preserve"> Test opportunity.  </t>
  </si>
  <si>
    <t xml:space="preserve"> Tv evidence spend.  </t>
  </si>
  <si>
    <t xml:space="preserve"> Hair military.  </t>
  </si>
  <si>
    <t xml:space="preserve"> Tonight take draw.  </t>
  </si>
  <si>
    <t xml:space="preserve"> Feeling choice.  </t>
  </si>
  <si>
    <t xml:space="preserve"> He sort difference decade.  </t>
  </si>
  <si>
    <t xml:space="preserve"> Discuss beautiful.  </t>
  </si>
  <si>
    <t xml:space="preserve"> Building character.  </t>
  </si>
  <si>
    <t xml:space="preserve"> Method public represent.  </t>
  </si>
  <si>
    <t xml:space="preserve"> Or thank.  </t>
  </si>
  <si>
    <t xml:space="preserve"> East treat.  </t>
  </si>
  <si>
    <t xml:space="preserve"> In turn actually discussion.  </t>
  </si>
  <si>
    <t xml:space="preserve"> Those spring camera.  </t>
  </si>
  <si>
    <t xml:space="preserve"> Individual about.  </t>
  </si>
  <si>
    <t xml:space="preserve"> Dark how citizen.  </t>
  </si>
  <si>
    <t xml:space="preserve"> Professor enter.  </t>
  </si>
  <si>
    <t xml:space="preserve"> Each future.  </t>
  </si>
  <si>
    <t xml:space="preserve"> Mention will happy.  </t>
  </si>
  <si>
    <t xml:space="preserve"> Mr hair.  </t>
  </si>
  <si>
    <t xml:space="preserve"> Whose believe.  </t>
  </si>
  <si>
    <t xml:space="preserve"> Determine try owner place.  </t>
  </si>
  <si>
    <t xml:space="preserve"> Sing party.  </t>
  </si>
  <si>
    <t xml:space="preserve"> Bed even.  </t>
  </si>
  <si>
    <t xml:space="preserve"> Realize black.  </t>
  </si>
  <si>
    <t xml:space="preserve"> Television north.  </t>
  </si>
  <si>
    <t xml:space="preserve"> Life agree family.  </t>
  </si>
  <si>
    <t xml:space="preserve"> Fly write.  </t>
  </si>
  <si>
    <t xml:space="preserve"> Probably wrong.  </t>
  </si>
  <si>
    <t xml:space="preserve"> Live theory.  </t>
  </si>
  <si>
    <t xml:space="preserve"> Heart strong threat.  </t>
  </si>
  <si>
    <t xml:space="preserve"> Peace chance collection expert.  </t>
  </si>
  <si>
    <t xml:space="preserve"> One quickly consumer.  </t>
  </si>
  <si>
    <t xml:space="preserve"> Former.  </t>
  </si>
  <si>
    <t xml:space="preserve"> Leader season.  </t>
  </si>
  <si>
    <t xml:space="preserve"> Expect house.  </t>
  </si>
  <si>
    <t xml:space="preserve"> Available cultural truth.  </t>
  </si>
  <si>
    <t xml:space="preserve"> Likely thousand brother.  </t>
  </si>
  <si>
    <t xml:space="preserve"> Carry real.  </t>
  </si>
  <si>
    <t xml:space="preserve"> Investment break item.  </t>
  </si>
  <si>
    <t xml:space="preserve"> Participant thank.  </t>
  </si>
  <si>
    <t xml:space="preserve"> Benefit read.  </t>
  </si>
  <si>
    <t xml:space="preserve"> Bad of.  </t>
  </si>
  <si>
    <t xml:space="preserve"> Hospital professor onto.  </t>
  </si>
  <si>
    <t xml:space="preserve"> Whom test.  </t>
  </si>
  <si>
    <t xml:space="preserve"> He foot.  </t>
  </si>
  <si>
    <t xml:space="preserve"> Medical difference common.  </t>
  </si>
  <si>
    <t xml:space="preserve"> Themselves past.  </t>
  </si>
  <si>
    <t xml:space="preserve"> Better choose return.  </t>
  </si>
  <si>
    <t xml:space="preserve"> Strategy best.  </t>
  </si>
  <si>
    <t xml:space="preserve"> Risk thank hundred.  </t>
  </si>
  <si>
    <t xml:space="preserve"> Pattern.  </t>
  </si>
  <si>
    <t xml:space="preserve"> Network scientist.  </t>
  </si>
  <si>
    <t xml:space="preserve"> Allow process.  </t>
  </si>
  <si>
    <t xml:space="preserve"> Physical ready know.  </t>
  </si>
  <si>
    <t xml:space="preserve"> Create history investment.  </t>
  </si>
  <si>
    <t xml:space="preserve"> Media kid.  </t>
  </si>
  <si>
    <t xml:space="preserve"> Camera their western.  </t>
  </si>
  <si>
    <t xml:space="preserve"> Television meeting film.  </t>
  </si>
  <si>
    <t xml:space="preserve"> This technology.  </t>
  </si>
  <si>
    <t xml:space="preserve"> Choose new.  </t>
  </si>
  <si>
    <t xml:space="preserve"> Cause fish.  </t>
  </si>
  <si>
    <t xml:space="preserve"> Participant case past.  </t>
  </si>
  <si>
    <t xml:space="preserve"> Rule note true.  </t>
  </si>
  <si>
    <t xml:space="preserve"> So alone operation.  </t>
  </si>
  <si>
    <t xml:space="preserve"> Stand if.  </t>
  </si>
  <si>
    <t xml:space="preserve"> President change.  </t>
  </si>
  <si>
    <t xml:space="preserve"> Never spend.  </t>
  </si>
  <si>
    <t xml:space="preserve"> Court several.  </t>
  </si>
  <si>
    <t xml:space="preserve"> Data.  </t>
  </si>
  <si>
    <t xml:space="preserve"> Same commercial.  </t>
  </si>
  <si>
    <t xml:space="preserve"> Her weight.  </t>
  </si>
  <si>
    <t xml:space="preserve"> Doctor room.  </t>
  </si>
  <si>
    <t xml:space="preserve"> Avoid.  </t>
  </si>
  <si>
    <t xml:space="preserve"> History meet lose.  </t>
  </si>
  <si>
    <t xml:space="preserve"> Finally protect those industry.  </t>
  </si>
  <si>
    <t xml:space="preserve"> Few television foreign.  </t>
  </si>
  <si>
    <t xml:space="preserve"> Power practice.  </t>
  </si>
  <si>
    <t xml:space="preserve"> Brother article find.  </t>
  </si>
  <si>
    <t xml:space="preserve"> Social mouth.  </t>
  </si>
  <si>
    <t xml:space="preserve"> Stay but.  </t>
  </si>
  <si>
    <t xml:space="preserve"> Almost little.  </t>
  </si>
  <si>
    <t xml:space="preserve"> Up control.  </t>
  </si>
  <si>
    <t xml:space="preserve"> Expect six.  </t>
  </si>
  <si>
    <t xml:space="preserve"> And again.  </t>
  </si>
  <si>
    <t xml:space="preserve"> Dinner son view debate.  </t>
  </si>
  <si>
    <t xml:space="preserve"> However concern expect.  </t>
  </si>
  <si>
    <t xml:space="preserve"> Space.  </t>
  </si>
  <si>
    <t xml:space="preserve"> Start part any.  </t>
  </si>
  <si>
    <t xml:space="preserve"> Hotel then relate.  </t>
  </si>
  <si>
    <t xml:space="preserve"> Land rich.  </t>
  </si>
  <si>
    <t xml:space="preserve"> City environment.  </t>
  </si>
  <si>
    <t xml:space="preserve"> Before ago call.  </t>
  </si>
  <si>
    <t xml:space="preserve"> Few.  </t>
  </si>
  <si>
    <t xml:space="preserve"> No challenge open.  </t>
  </si>
  <si>
    <t xml:space="preserve"> Eat for.  </t>
  </si>
  <si>
    <t xml:space="preserve"> City eye.  </t>
  </si>
  <si>
    <t xml:space="preserve"> Continue religious.  </t>
  </si>
  <si>
    <t xml:space="preserve"> Him main.  </t>
  </si>
  <si>
    <t xml:space="preserve"> Conference morning.  </t>
  </si>
  <si>
    <t xml:space="preserve"> Inside still bring.  </t>
  </si>
  <si>
    <t xml:space="preserve"> Heart moment.  </t>
  </si>
  <si>
    <t xml:space="preserve"> Without.  </t>
  </si>
  <si>
    <t xml:space="preserve"> Drug law good special.  </t>
  </si>
  <si>
    <t xml:space="preserve"> Human two.  </t>
  </si>
  <si>
    <t xml:space="preserve"> Idea who out.  </t>
  </si>
  <si>
    <t xml:space="preserve"> Mean age agreement.  </t>
  </si>
  <si>
    <t xml:space="preserve"> Fight information.  </t>
  </si>
  <si>
    <t xml:space="preserve"> Federal between success.  </t>
  </si>
  <si>
    <t xml:space="preserve"> Various dinner.  </t>
  </si>
  <si>
    <t xml:space="preserve"> Peace care.  </t>
  </si>
  <si>
    <t xml:space="preserve"> Study cell order throw.  </t>
  </si>
  <si>
    <t xml:space="preserve"> Off idea.  </t>
  </si>
  <si>
    <t xml:space="preserve"> Society song discuss large.  </t>
  </si>
  <si>
    <t xml:space="preserve"> Yet boy.  </t>
  </si>
  <si>
    <t xml:space="preserve"> Food others.  </t>
  </si>
  <si>
    <t xml:space="preserve"> Share thousand.  </t>
  </si>
  <si>
    <t xml:space="preserve"> Nice rock front.  </t>
  </si>
  <si>
    <t xml:space="preserve"> Interview white.  </t>
  </si>
  <si>
    <t xml:space="preserve"> Lose ahead stay.  </t>
  </si>
  <si>
    <t xml:space="preserve"> Partner candidate.  </t>
  </si>
  <si>
    <t xml:space="preserve"> Future public easy.  </t>
  </si>
  <si>
    <t xml:space="preserve"> Race spring.  </t>
  </si>
  <si>
    <t xml:space="preserve"> Born half blood.  </t>
  </si>
  <si>
    <t xml:space="preserve"> Move guess bit.  </t>
  </si>
  <si>
    <t xml:space="preserve"> Cause light data.  </t>
  </si>
  <si>
    <t xml:space="preserve"> Strategy skin.  </t>
  </si>
  <si>
    <t xml:space="preserve"> Industry both effect.  </t>
  </si>
  <si>
    <t xml:space="preserve"> Pick stuff.  </t>
  </si>
  <si>
    <t xml:space="preserve"> Culture front.  </t>
  </si>
  <si>
    <t xml:space="preserve"> Could west.  </t>
  </si>
  <si>
    <t xml:space="preserve"> Let.  </t>
  </si>
  <si>
    <t xml:space="preserve"> Director federal add.  </t>
  </si>
  <si>
    <t xml:space="preserve"> East because foot.  </t>
  </si>
  <si>
    <t xml:space="preserve"> Occur time.  </t>
  </si>
  <si>
    <t xml:space="preserve"> Skin trial.  </t>
  </si>
  <si>
    <t xml:space="preserve"> Hold reality.  </t>
  </si>
  <si>
    <t xml:space="preserve"> Yes hospital great.  </t>
  </si>
  <si>
    <t xml:space="preserve"> Lose agree back.  </t>
  </si>
  <si>
    <t xml:space="preserve"> Get base suggest.  </t>
  </si>
  <si>
    <t xml:space="preserve"> Black thousand.  </t>
  </si>
  <si>
    <t xml:space="preserve"> Nice generation term.  </t>
  </si>
  <si>
    <t xml:space="preserve"> Art attention whom.  </t>
  </si>
  <si>
    <t xml:space="preserve"> City goal everyone.  </t>
  </si>
  <si>
    <t xml:space="preserve"> Possible gun.  </t>
  </si>
  <si>
    <t xml:space="preserve"> Study various bit until.  </t>
  </si>
  <si>
    <t xml:space="preserve"> Exactly without dinner.  </t>
  </si>
  <si>
    <t xml:space="preserve"> Now.  </t>
  </si>
  <si>
    <t xml:space="preserve"> Group film everybody.  </t>
  </si>
  <si>
    <t xml:space="preserve"> Small friend fill.  </t>
  </si>
  <si>
    <t xml:space="preserve"> Book market.  </t>
  </si>
  <si>
    <t xml:space="preserve"> East culture million adult.  </t>
  </si>
  <si>
    <t xml:space="preserve"> Public shoulder back.  </t>
  </si>
  <si>
    <t xml:space="preserve"> Stand exist us development.  </t>
  </si>
  <si>
    <t xml:space="preserve"> Effort local.  </t>
  </si>
  <si>
    <t xml:space="preserve"> Outside interview.  </t>
  </si>
  <si>
    <t xml:space="preserve"> See write treatment.  </t>
  </si>
  <si>
    <t xml:space="preserve"> Oil.  </t>
  </si>
  <si>
    <t xml:space="preserve"> Sit recent.  </t>
  </si>
  <si>
    <t xml:space="preserve"> However view medical partner.  </t>
  </si>
  <si>
    <t xml:space="preserve"> Magazine miss.  </t>
  </si>
  <si>
    <t xml:space="preserve"> Include among message.  </t>
  </si>
  <si>
    <t xml:space="preserve"> Account page.  </t>
  </si>
  <si>
    <t xml:space="preserve"> Somebody four.  </t>
  </si>
  <si>
    <t xml:space="preserve"> Crime body.  </t>
  </si>
  <si>
    <t xml:space="preserve"> Rate especially.  </t>
  </si>
  <si>
    <t xml:space="preserve"> Cup talk generation.  </t>
  </si>
  <si>
    <t xml:space="preserve"> Including billion.  </t>
  </si>
  <si>
    <t xml:space="preserve"> That available wonder.  </t>
  </si>
  <si>
    <t xml:space="preserve"> Sell against weight.  </t>
  </si>
  <si>
    <t xml:space="preserve"> Catch quality nature.  </t>
  </si>
  <si>
    <t xml:space="preserve"> People.  </t>
  </si>
  <si>
    <t xml:space="preserve"> Short serious option.  </t>
  </si>
  <si>
    <t xml:space="preserve"> Box note course.  </t>
  </si>
  <si>
    <t xml:space="preserve"> Political firm fight.  </t>
  </si>
  <si>
    <t xml:space="preserve"> Country type bag.  </t>
  </si>
  <si>
    <t xml:space="preserve"> Director their art.  </t>
  </si>
  <si>
    <t xml:space="preserve"> Hand try.  </t>
  </si>
  <si>
    <t xml:space="preserve"> Simple still stuff.  </t>
  </si>
  <si>
    <t xml:space="preserve"> Radio.  </t>
  </si>
  <si>
    <t xml:space="preserve"> Buy before sound.  </t>
  </si>
  <si>
    <t xml:space="preserve"> See report free.  </t>
  </si>
  <si>
    <t xml:space="preserve"> Upon prevent.  </t>
  </si>
  <si>
    <t xml:space="preserve"> Boy success short.  </t>
  </si>
  <si>
    <t xml:space="preserve"> Would.  </t>
  </si>
  <si>
    <t xml:space="preserve"> Work morning natural.  </t>
  </si>
  <si>
    <t xml:space="preserve"> Congress protect.  </t>
  </si>
  <si>
    <t xml:space="preserve"> Individual time commercial.  </t>
  </si>
  <si>
    <t xml:space="preserve"> Behavior edge.  </t>
  </si>
  <si>
    <t xml:space="preserve"> Note reveal.  </t>
  </si>
  <si>
    <t xml:space="preserve"> Player wide.  </t>
  </si>
  <si>
    <t xml:space="preserve"> Trip probably.  </t>
  </si>
  <si>
    <t xml:space="preserve"> Report leave.  </t>
  </si>
  <si>
    <t xml:space="preserve"> Plan approach film.  </t>
  </si>
  <si>
    <t xml:space="preserve"> Carry center.  </t>
  </si>
  <si>
    <t xml:space="preserve"> Series memory.  </t>
  </si>
  <si>
    <t xml:space="preserve"> None.  </t>
  </si>
  <si>
    <t xml:space="preserve"> Doctor hope best.  </t>
  </si>
  <si>
    <t xml:space="preserve"> Agreement method.  </t>
  </si>
  <si>
    <t xml:space="preserve"> Must focus.  </t>
  </si>
  <si>
    <t xml:space="preserve"> Least strong.  </t>
  </si>
  <si>
    <t xml:space="preserve"> Poor do.  </t>
  </si>
  <si>
    <t xml:space="preserve"> Step people live role.  </t>
  </si>
  <si>
    <t xml:space="preserve"> Apply letter.  </t>
  </si>
  <si>
    <t xml:space="preserve"> Difference matter add.  </t>
  </si>
  <si>
    <t xml:space="preserve"> Manage rock action around.  </t>
  </si>
  <si>
    <t xml:space="preserve"> Agency player.  </t>
  </si>
  <si>
    <t xml:space="preserve"> Light ahead.  </t>
  </si>
  <si>
    <t xml:space="preserve"> Consider over character.  </t>
  </si>
  <si>
    <t xml:space="preserve"> Likely pattern whatever.  </t>
  </si>
  <si>
    <t xml:space="preserve"> Size significant yard.  </t>
  </si>
  <si>
    <t xml:space="preserve"> Even use reduce.  </t>
  </si>
  <si>
    <t xml:space="preserve"> Set there.  </t>
  </si>
  <si>
    <t xml:space="preserve"> Half enter country red.  </t>
  </si>
  <si>
    <t xml:space="preserve"> Way notice.  </t>
  </si>
  <si>
    <t xml:space="preserve"> Message so send.  </t>
  </si>
  <si>
    <t xml:space="preserve"> Physical technology traditional.  </t>
  </si>
  <si>
    <t xml:space="preserve"> Cover.  </t>
  </si>
  <si>
    <t xml:space="preserve"> Television some project.  </t>
  </si>
  <si>
    <t xml:space="preserve"> Indeed study.  </t>
  </si>
  <si>
    <t xml:space="preserve"> Same name push.  </t>
  </si>
  <si>
    <t xml:space="preserve"> Technology usually ready.  </t>
  </si>
  <si>
    <t xml:space="preserve"> Possible accept.  </t>
  </si>
  <si>
    <t xml:space="preserve"> Above parent.  </t>
  </si>
  <si>
    <t xml:space="preserve"> Remember official.  </t>
  </si>
  <si>
    <t xml:space="preserve"> More camera.  </t>
  </si>
  <si>
    <t xml:space="preserve"> Official account reach.  </t>
  </si>
  <si>
    <t xml:space="preserve"> Red green pull out.  </t>
  </si>
  <si>
    <t xml:space="preserve"> Successful.  </t>
  </si>
  <si>
    <t xml:space="preserve"> Office activity.  </t>
  </si>
  <si>
    <t xml:space="preserve"> Former factor.  </t>
  </si>
  <si>
    <t xml:space="preserve"> Writer stop.  </t>
  </si>
  <si>
    <t xml:space="preserve"> Some fall meeting.  </t>
  </si>
  <si>
    <t xml:space="preserve"> Expect long.  </t>
  </si>
  <si>
    <t xml:space="preserve"> Account court skin.  </t>
  </si>
  <si>
    <t xml:space="preserve"> Series organization green.  </t>
  </si>
  <si>
    <t xml:space="preserve"> Father actually.  </t>
  </si>
  <si>
    <t xml:space="preserve"> Produce site back.  </t>
  </si>
  <si>
    <t xml:space="preserve"> Recent general street.  </t>
  </si>
  <si>
    <t xml:space="preserve"> Positive brother.  </t>
  </si>
  <si>
    <t xml:space="preserve"> Book modern easy.  </t>
  </si>
  <si>
    <t xml:space="preserve"> Matter rate.  </t>
  </si>
  <si>
    <t xml:space="preserve"> Television research own blue.  </t>
  </si>
  <si>
    <t xml:space="preserve"> Rule live able.  </t>
  </si>
  <si>
    <t xml:space="preserve"> Total beat.  </t>
  </si>
  <si>
    <t xml:space="preserve"> Green fish then thing.  </t>
  </si>
  <si>
    <t xml:space="preserve"> Action teach page.  </t>
  </si>
  <si>
    <t xml:space="preserve"> Beautiful turn gas.  </t>
  </si>
  <si>
    <t xml:space="preserve"> Big crime.  </t>
  </si>
  <si>
    <t xml:space="preserve"> Then candidate over.  </t>
  </si>
  <si>
    <t xml:space="preserve"> If myself.  </t>
  </si>
  <si>
    <t xml:space="preserve"> Trouble research standard.  </t>
  </si>
  <si>
    <t xml:space="preserve"> Can face.  </t>
  </si>
  <si>
    <t xml:space="preserve"> Again night treatment.  </t>
  </si>
  <si>
    <t xml:space="preserve"> Forward drop.  </t>
  </si>
  <si>
    <t xml:space="preserve"> Tv week serious.  </t>
  </si>
  <si>
    <t xml:space="preserve"> Catch them bar.  </t>
  </si>
  <si>
    <t xml:space="preserve"> Type model sense onto.  </t>
  </si>
  <si>
    <t xml:space="preserve"> Down kind give.  </t>
  </si>
  <si>
    <t xml:space="preserve"> Nature draw expert.  </t>
  </si>
  <si>
    <t xml:space="preserve"> Line professor.  </t>
  </si>
  <si>
    <t xml:space="preserve"> Officer affect.  </t>
  </si>
  <si>
    <t xml:space="preserve"> Case view he.  </t>
  </si>
  <si>
    <t xml:space="preserve"> Reality take.  </t>
  </si>
  <si>
    <t xml:space="preserve"> Break course behavior care.  </t>
  </si>
  <si>
    <t xml:space="preserve"> Up from official.  </t>
  </si>
  <si>
    <t xml:space="preserve"> Store town.  </t>
  </si>
  <si>
    <t xml:space="preserve"> View clearly past.  </t>
  </si>
  <si>
    <t xml:space="preserve"> Month how address.  </t>
  </si>
  <si>
    <t xml:space="preserve"> Cut although song.  </t>
  </si>
  <si>
    <t xml:space="preserve"> Indicate value able.  </t>
  </si>
  <si>
    <t xml:space="preserve"> Bit serve foot.  </t>
  </si>
  <si>
    <t xml:space="preserve"> Hotel process field.  </t>
  </si>
  <si>
    <t xml:space="preserve"> Government camera Republican.  </t>
  </si>
  <si>
    <t xml:space="preserve"> Exactly however.  </t>
  </si>
  <si>
    <t xml:space="preserve"> Available.  </t>
  </si>
  <si>
    <t xml:space="preserve"> Foreign game him.  </t>
  </si>
  <si>
    <t xml:space="preserve"> Magazine however drive.  </t>
  </si>
  <si>
    <t xml:space="preserve"> Bag chance.  </t>
  </si>
  <si>
    <t xml:space="preserve"> Sit accept every.  </t>
  </si>
  <si>
    <t xml:space="preserve"> Address turn buy mouth.  </t>
  </si>
  <si>
    <t xml:space="preserve"> Set take.  </t>
  </si>
  <si>
    <t xml:space="preserve"> Gun low single human.  </t>
  </si>
  <si>
    <t xml:space="preserve"> As.  </t>
  </si>
  <si>
    <t xml:space="preserve"> Practice ahead.  </t>
  </si>
  <si>
    <t xml:space="preserve"> Stage compare under.  </t>
  </si>
  <si>
    <t xml:space="preserve"> List none door.  </t>
  </si>
  <si>
    <t xml:space="preserve"> Protect able political.  </t>
  </si>
  <si>
    <t xml:space="preserve"> Member design will.  </t>
  </si>
  <si>
    <t xml:space="preserve"> Road forward.  </t>
  </si>
  <si>
    <t xml:space="preserve"> With for others.  </t>
  </si>
  <si>
    <t xml:space="preserve"> Alone environment family.  </t>
  </si>
  <si>
    <t xml:space="preserve"> Difference decide.  </t>
  </si>
  <si>
    <t xml:space="preserve"> Human woman continue.  </t>
  </si>
  <si>
    <t xml:space="preserve"> Also check learn.  </t>
  </si>
  <si>
    <t xml:space="preserve"> Middle interview.  </t>
  </si>
  <si>
    <t xml:space="preserve"> Away speech.  </t>
  </si>
  <si>
    <t xml:space="preserve"> It.  </t>
  </si>
  <si>
    <t xml:space="preserve"> At toward family such.  </t>
  </si>
  <si>
    <t xml:space="preserve"> Right tax everything explain.  </t>
  </si>
  <si>
    <t xml:space="preserve"> Home itself.  </t>
  </si>
  <si>
    <t xml:space="preserve"> Growth short.  </t>
  </si>
  <si>
    <t xml:space="preserve"> Job else.  </t>
  </si>
  <si>
    <t xml:space="preserve"> Receive finish.  </t>
  </si>
  <si>
    <t xml:space="preserve"> Beyond military.  </t>
  </si>
  <si>
    <t xml:space="preserve"> Place father against.  </t>
  </si>
  <si>
    <t xml:space="preserve"> Option consider bring difference.  </t>
  </si>
  <si>
    <t xml:space="preserve"> Agency although ball.  </t>
  </si>
  <si>
    <t xml:space="preserve"> Way its.  </t>
  </si>
  <si>
    <t xml:space="preserve"> Sea out.  </t>
  </si>
  <si>
    <t xml:space="preserve"> Feel writer door.  </t>
  </si>
  <si>
    <t xml:space="preserve"> Thousand charge lay.  </t>
  </si>
  <si>
    <t xml:space="preserve"> Cover age.  </t>
  </si>
  <si>
    <t xml:space="preserve"> Into hotel.  </t>
  </si>
  <si>
    <t xml:space="preserve"> While administration.  </t>
  </si>
  <si>
    <t xml:space="preserve"> Thing general any.  </t>
  </si>
  <si>
    <t xml:space="preserve"> Music perhaps military.  </t>
  </si>
  <si>
    <t xml:space="preserve"> Laugh establish sing.  </t>
  </si>
  <si>
    <t xml:space="preserve"> Chance cost tax.  </t>
  </si>
  <si>
    <t xml:space="preserve"> Save pattern include.  </t>
  </si>
  <si>
    <t xml:space="preserve"> Contain.  </t>
  </si>
  <si>
    <t xml:space="preserve"> Individual say degree.  </t>
  </si>
  <si>
    <t xml:space="preserve"> Cell generation.  </t>
  </si>
  <si>
    <t xml:space="preserve"> Hear science morning.  </t>
  </si>
  <si>
    <t xml:space="preserve"> Room hope.  </t>
  </si>
  <si>
    <t xml:space="preserve"> Five.  </t>
  </si>
  <si>
    <t xml:space="preserve"> According writer.  </t>
  </si>
  <si>
    <t xml:space="preserve"> Forget type type.  </t>
  </si>
  <si>
    <t xml:space="preserve"> Cut plan.  </t>
  </si>
  <si>
    <t xml:space="preserve"> World ready.  </t>
  </si>
  <si>
    <t xml:space="preserve"> Local during reality difference.  </t>
  </si>
  <si>
    <t xml:space="preserve"> Toward whose international.  </t>
  </si>
  <si>
    <t xml:space="preserve"> Save team.  </t>
  </si>
  <si>
    <t xml:space="preserve"> Professor international fund.  </t>
  </si>
  <si>
    <t xml:space="preserve"> Run suggest.  </t>
  </si>
  <si>
    <t xml:space="preserve"> Republican bit fish.  </t>
  </si>
  <si>
    <t xml:space="preserve"> Audience clear.  </t>
  </si>
  <si>
    <t xml:space="preserve"> Share sometimes.  </t>
  </si>
  <si>
    <t xml:space="preserve"> Attention debate particularly.  </t>
  </si>
  <si>
    <t xml:space="preserve"> City indicate.  </t>
  </si>
  <si>
    <t xml:space="preserve"> Whose they rate.  </t>
  </si>
  <si>
    <t xml:space="preserve"> According use save.  </t>
  </si>
  <si>
    <t xml:space="preserve"> If none usually.  </t>
  </si>
  <si>
    <t xml:space="preserve"> Behind effect.  </t>
  </si>
  <si>
    <t xml:space="preserve"> Lay anyone measure.  </t>
  </si>
  <si>
    <t xml:space="preserve"> Focus sing.  </t>
  </si>
  <si>
    <t xml:space="preserve"> Bar democratic century.  </t>
  </si>
  <si>
    <t xml:space="preserve"> Must left.  </t>
  </si>
  <si>
    <t xml:space="preserve"> Run without coach.  </t>
  </si>
  <si>
    <t xml:space="preserve"> Summer book.  </t>
  </si>
  <si>
    <t xml:space="preserve"> Speech believe new region.  </t>
  </si>
  <si>
    <t xml:space="preserve"> Sense generation.  </t>
  </si>
  <si>
    <t xml:space="preserve"> Later begin room on.  </t>
  </si>
  <si>
    <t xml:space="preserve"> Successful different account right.  </t>
  </si>
  <si>
    <t xml:space="preserve"> Performance foreign.  </t>
  </si>
  <si>
    <t xml:space="preserve"> Author be bill.  </t>
  </si>
  <si>
    <t xml:space="preserve"> Party same book family.  </t>
  </si>
  <si>
    <t xml:space="preserve"> Tell mother.  </t>
  </si>
  <si>
    <t xml:space="preserve"> Lot late the.  </t>
  </si>
  <si>
    <t xml:space="preserve"> Himself line.  </t>
  </si>
  <si>
    <t xml:space="preserve"> Help dark ground.  </t>
  </si>
  <si>
    <t xml:space="preserve"> Race until recently.  </t>
  </si>
  <si>
    <t xml:space="preserve"> Listen notice.  </t>
  </si>
  <si>
    <t xml:space="preserve"> Friend friend analysis.  </t>
  </si>
  <si>
    <t xml:space="preserve"> Me majority although easy.  </t>
  </si>
  <si>
    <t xml:space="preserve"> Policy join.  </t>
  </si>
  <si>
    <t xml:space="preserve"> Attorney public per want.  </t>
  </si>
  <si>
    <t xml:space="preserve"> Special man science.  </t>
  </si>
  <si>
    <t xml:space="preserve"> Get.  </t>
  </si>
  <si>
    <t xml:space="preserve"> Anyone.  </t>
  </si>
  <si>
    <t xml:space="preserve"> Join organization represent worker.  </t>
  </si>
  <si>
    <t xml:space="preserve"> Everybody offer.  </t>
  </si>
  <si>
    <t xml:space="preserve"> Yet along week per.  </t>
  </si>
  <si>
    <t xml:space="preserve"> Subject member.  </t>
  </si>
  <si>
    <t xml:space="preserve"> Admit other.  </t>
  </si>
  <si>
    <t xml:space="preserve"> Such surface skill.  </t>
  </si>
  <si>
    <t xml:space="preserve"> Me church mind.  </t>
  </si>
  <si>
    <t xml:space="preserve"> In above serve.  </t>
  </si>
  <si>
    <t xml:space="preserve"> Live health article.  </t>
  </si>
  <si>
    <t xml:space="preserve"> Participant friend.  </t>
  </si>
  <si>
    <t xml:space="preserve"> Street job perform.  </t>
  </si>
  <si>
    <t xml:space="preserve"> Organization feel.  </t>
  </si>
  <si>
    <t xml:space="preserve"> Simple difference however.  </t>
  </si>
  <si>
    <t xml:space="preserve"> All hour.  </t>
  </si>
  <si>
    <t xml:space="preserve"> Stock enjoy behavior.  </t>
  </si>
  <si>
    <t xml:space="preserve"> High song TV.  </t>
  </si>
  <si>
    <t xml:space="preserve"> Team place as.  </t>
  </si>
  <si>
    <t xml:space="preserve"> Focus age watch.  </t>
  </si>
  <si>
    <t xml:space="preserve"> Rate method.  </t>
  </si>
  <si>
    <t xml:space="preserve"> Employee dinner.  </t>
  </si>
  <si>
    <t xml:space="preserve"> Ten interview think.  </t>
  </si>
  <si>
    <t xml:space="preserve"> Minute contain always.  </t>
  </si>
  <si>
    <t xml:space="preserve"> Letter technology spend.  </t>
  </si>
  <si>
    <t xml:space="preserve"> Type firm.  </t>
  </si>
  <si>
    <t xml:space="preserve"> Party stock guy.  </t>
  </si>
  <si>
    <t xml:space="preserve"> Above plan attention.  </t>
  </si>
  <si>
    <t xml:space="preserve"> Each information.  </t>
  </si>
  <si>
    <t xml:space="preserve"> Wall main.  </t>
  </si>
  <si>
    <t xml:space="preserve"> Choice today both.  </t>
  </si>
  <si>
    <t xml:space="preserve"> Across walk hope.  </t>
  </si>
  <si>
    <t xml:space="preserve"> One work down behavior.  </t>
  </si>
  <si>
    <t xml:space="preserve"> Hard knowledge.  </t>
  </si>
  <si>
    <t xml:space="preserve"> Happen prove today.  </t>
  </si>
  <si>
    <t xml:space="preserve"> End visit there.  </t>
  </si>
  <si>
    <t xml:space="preserve"> Focus which.  </t>
  </si>
  <si>
    <t xml:space="preserve"> Matter firm.  </t>
  </si>
  <si>
    <t xml:space="preserve"> Condition clear list.  </t>
  </si>
  <si>
    <t xml:space="preserve"> Seven worker.  </t>
  </si>
  <si>
    <t xml:space="preserve"> Serious event.  </t>
  </si>
  <si>
    <t xml:space="preserve"> Attack represent save.  </t>
  </si>
  <si>
    <t xml:space="preserve"> Sister something.  </t>
  </si>
  <si>
    <t xml:space="preserve"> Can approach require.  </t>
  </si>
  <si>
    <t xml:space="preserve"> Such edge situation.  </t>
  </si>
  <si>
    <t xml:space="preserve"> Window and protect.  </t>
  </si>
  <si>
    <t xml:space="preserve"> State present.  </t>
  </si>
  <si>
    <t xml:space="preserve"> Gas myself medical.  </t>
  </si>
  <si>
    <t xml:space="preserve"> Difficult animal wrong.  </t>
  </si>
  <si>
    <t xml:space="preserve"> Tough guy thousand.  </t>
  </si>
  <si>
    <t xml:space="preserve"> Best respond compare.  </t>
  </si>
  <si>
    <t xml:space="preserve"> Go every enough.  </t>
  </si>
  <si>
    <t xml:space="preserve"> Its raise.  </t>
  </si>
  <si>
    <t xml:space="preserve"> Well maybe quickly.  </t>
  </si>
  <si>
    <t xml:space="preserve"> Attorney process catch dark.  </t>
  </si>
  <si>
    <t xml:space="preserve"> Action rate improve.  </t>
  </si>
  <si>
    <t xml:space="preserve"> Beat kid impact.  </t>
  </si>
  <si>
    <t xml:space="preserve"> Too similar.  </t>
  </si>
  <si>
    <t xml:space="preserve"> Edge state need.  </t>
  </si>
  <si>
    <t xml:space="preserve"> Feel floor.  </t>
  </si>
  <si>
    <t xml:space="preserve"> Take rise section.  </t>
  </si>
  <si>
    <t xml:space="preserve"> Upon spend.  </t>
  </si>
  <si>
    <t xml:space="preserve"> Community successful.  </t>
  </si>
  <si>
    <t xml:space="preserve"> Necessary allow energy.  </t>
  </si>
  <si>
    <t xml:space="preserve"> Them free part.  </t>
  </si>
  <si>
    <t xml:space="preserve"> Participant Congress my.  </t>
  </si>
  <si>
    <t xml:space="preserve"> Rather.  </t>
  </si>
  <si>
    <t xml:space="preserve"> Baby increase thought.  </t>
  </si>
  <si>
    <t xml:space="preserve"> Throughout play form stay.  </t>
  </si>
  <si>
    <t xml:space="preserve"> Town bring.  </t>
  </si>
  <si>
    <t xml:space="preserve"> Year establish just.  </t>
  </si>
  <si>
    <t xml:space="preserve"> Yard enjoy.  </t>
  </si>
  <si>
    <t xml:space="preserve"> Any fire something.  </t>
  </si>
  <si>
    <t xml:space="preserve"> Wait pass law.  </t>
  </si>
  <si>
    <t xml:space="preserve"> Care move production.  </t>
  </si>
  <si>
    <t xml:space="preserve"> Second politics PM.  </t>
  </si>
  <si>
    <t xml:space="preserve"> Media coach.  </t>
  </si>
  <si>
    <t xml:space="preserve"> Everyone possible grow.  </t>
  </si>
  <si>
    <t xml:space="preserve"> Road consider.  </t>
  </si>
  <si>
    <t xml:space="preserve"> Really box north.  </t>
  </si>
  <si>
    <t xml:space="preserve"> Guy yes next.  </t>
  </si>
  <si>
    <t xml:space="preserve"> Affect.  </t>
  </si>
  <si>
    <t xml:space="preserve"> This realize.  </t>
  </si>
  <si>
    <t xml:space="preserve"> Mean others over.  </t>
  </si>
  <si>
    <t xml:space="preserve"> Meeting involve market.  </t>
  </si>
  <si>
    <t xml:space="preserve"> Prove forget take.  </t>
  </si>
  <si>
    <t xml:space="preserve"> Rule door itself.  </t>
  </si>
  <si>
    <t xml:space="preserve"> Sense develop race.  </t>
  </si>
  <si>
    <t xml:space="preserve"> Choose.  </t>
  </si>
  <si>
    <t xml:space="preserve"> Police training.  </t>
  </si>
  <si>
    <t xml:space="preserve"> Foreign will ready.  </t>
  </si>
  <si>
    <t xml:space="preserve"> Admit he.  </t>
  </si>
  <si>
    <t xml:space="preserve"> Simply alone interesting.  </t>
  </si>
  <si>
    <t xml:space="preserve"> After hundred.  </t>
  </si>
  <si>
    <t xml:space="preserve"> Enjoy recently approach.  </t>
  </si>
  <si>
    <t xml:space="preserve"> Good her by.  </t>
  </si>
  <si>
    <t xml:space="preserve"> Which nation force goal.  </t>
  </si>
  <si>
    <t xml:space="preserve"> Stay like size.  </t>
  </si>
  <si>
    <t xml:space="preserve"> Middle seat now.  </t>
  </si>
  <si>
    <t xml:space="preserve"> War church.  </t>
  </si>
  <si>
    <t xml:space="preserve"> Lose control pressure.  </t>
  </si>
  <si>
    <t xml:space="preserve"> Around remain issue.  </t>
  </si>
  <si>
    <t xml:space="preserve"> Everyone image camera.  </t>
  </si>
  <si>
    <t xml:space="preserve"> Almost law.  </t>
  </si>
  <si>
    <t xml:space="preserve"> Employee environment.  </t>
  </si>
  <si>
    <t xml:space="preserve"> Raise science.  </t>
  </si>
  <si>
    <t xml:space="preserve"> Focus at strong.  </t>
  </si>
  <si>
    <t xml:space="preserve"> Black official.  </t>
  </si>
  <si>
    <t xml:space="preserve"> Spend training.  </t>
  </si>
  <si>
    <t xml:space="preserve"> Finally opportunity.  </t>
  </si>
  <si>
    <t xml:space="preserve"> Coach identify life.  </t>
  </si>
  <si>
    <t xml:space="preserve"> Growth coach.  </t>
  </si>
  <si>
    <t xml:space="preserve"> Quality say good.  </t>
  </si>
  <si>
    <t xml:space="preserve"> Deal receive.  </t>
  </si>
  <si>
    <t xml:space="preserve"> Everybody government report.  </t>
  </si>
  <si>
    <t xml:space="preserve"> Trip our find those.  </t>
  </si>
  <si>
    <t xml:space="preserve"> Whom especially sport.  </t>
  </si>
  <si>
    <t xml:space="preserve"> Both picture one.  </t>
  </si>
  <si>
    <t xml:space="preserve"> Learn alone happen.  </t>
  </si>
  <si>
    <t xml:space="preserve"> Condition least different.  </t>
  </si>
  <si>
    <t xml:space="preserve"> Have.  </t>
  </si>
  <si>
    <t xml:space="preserve"> Number town himself.  </t>
  </si>
  <si>
    <t xml:space="preserve"> Many director standard.  </t>
  </si>
  <si>
    <t xml:space="preserve"> Same place.  </t>
  </si>
  <si>
    <t xml:space="preserve"> Once side clearly.  </t>
  </si>
  <si>
    <t xml:space="preserve"> Work happen cover.  </t>
  </si>
  <si>
    <t xml:space="preserve"> Maybe official spend.  </t>
  </si>
  <si>
    <t xml:space="preserve"> Section study claim.  </t>
  </si>
  <si>
    <t xml:space="preserve"> Pull speak best member.  </t>
  </si>
  <si>
    <t xml:space="preserve"> Lawyer significant term.  </t>
  </si>
  <si>
    <t xml:space="preserve"> Garden wonder subject.  </t>
  </si>
  <si>
    <t xml:space="preserve"> Raise medical.  </t>
  </si>
  <si>
    <t xml:space="preserve"> Class team child.  </t>
  </si>
  <si>
    <t xml:space="preserve"> Station around.  </t>
  </si>
  <si>
    <t xml:space="preserve"> Several offer American.  </t>
  </si>
  <si>
    <t xml:space="preserve"> Shoulder party.  </t>
  </si>
  <si>
    <t xml:space="preserve"> Miss agreement world.  </t>
  </si>
  <si>
    <t xml:space="preserve"> Message available.  </t>
  </si>
  <si>
    <t xml:space="preserve"> Traditional special pretty customer.  </t>
  </si>
  <si>
    <t xml:space="preserve"> Against.  </t>
  </si>
  <si>
    <t xml:space="preserve"> Cost soldier.  </t>
  </si>
  <si>
    <t xml:space="preserve"> Almost no someone.  </t>
  </si>
  <si>
    <t xml:space="preserve"> Modern center forward.  </t>
  </si>
  <si>
    <t xml:space="preserve"> Clear minute individual.  </t>
  </si>
  <si>
    <t xml:space="preserve"> Toward wear.  </t>
  </si>
  <si>
    <t xml:space="preserve"> Sense manager.  </t>
  </si>
  <si>
    <t xml:space="preserve"> Prepare treat state indicate.  </t>
  </si>
  <si>
    <t xml:space="preserve"> Far what view.  </t>
  </si>
  <si>
    <t xml:space="preserve"> Really election far.  </t>
  </si>
  <si>
    <t xml:space="preserve"> Agency since.  </t>
  </si>
  <si>
    <t xml:space="preserve"> Do.  </t>
  </si>
  <si>
    <t xml:space="preserve"> Buy again.  </t>
  </si>
  <si>
    <t xml:space="preserve"> Seem second past.  </t>
  </si>
  <si>
    <t xml:space="preserve"> Professional management.  </t>
  </si>
  <si>
    <t xml:space="preserve"> Other raise.  </t>
  </si>
  <si>
    <t xml:space="preserve"> Whole foreign shake.  </t>
  </si>
  <si>
    <t xml:space="preserve"> Central.  </t>
  </si>
  <si>
    <t xml:space="preserve"> Early step dog.  </t>
  </si>
  <si>
    <t xml:space="preserve"> Science her.  </t>
  </si>
  <si>
    <t xml:space="preserve"> Shake life.  </t>
  </si>
  <si>
    <t xml:space="preserve"> Him area.  </t>
  </si>
  <si>
    <t xml:space="preserve"> Bad group.  </t>
  </si>
  <si>
    <t xml:space="preserve"> Away pass food.  </t>
  </si>
  <si>
    <t xml:space="preserve"> Kid.  </t>
  </si>
  <si>
    <t xml:space="preserve"> Least base.  </t>
  </si>
  <si>
    <t xml:space="preserve"> Popular take attack rock.  </t>
  </si>
  <si>
    <t xml:space="preserve"> Partner design foot sort.  </t>
  </si>
  <si>
    <t xml:space="preserve"> Finally end.  </t>
  </si>
  <si>
    <t xml:space="preserve"> Stock growth.  </t>
  </si>
  <si>
    <t xml:space="preserve"> List discover visit.  </t>
  </si>
  <si>
    <t xml:space="preserve"> Subject and particular.  </t>
  </si>
  <si>
    <t xml:space="preserve"> Partner care.  </t>
  </si>
  <si>
    <t xml:space="preserve"> Term mean.  </t>
  </si>
  <si>
    <t xml:space="preserve"> Later draw.  </t>
  </si>
  <si>
    <t xml:space="preserve"> Use Mrs exactly.  </t>
  </si>
  <si>
    <t xml:space="preserve"> Open eye hold.  </t>
  </si>
  <si>
    <t xml:space="preserve"> North major.  </t>
  </si>
  <si>
    <t xml:space="preserve"> Standard front.  </t>
  </si>
  <si>
    <t xml:space="preserve"> Executive until fish.  </t>
  </si>
  <si>
    <t xml:space="preserve"> Black.  </t>
  </si>
  <si>
    <t xml:space="preserve"> Office seek myself blue.  </t>
  </si>
  <si>
    <t xml:space="preserve"> North south maybe.  </t>
  </si>
  <si>
    <t xml:space="preserve"> Them culture.  </t>
  </si>
  <si>
    <t xml:space="preserve"> Firm party.  </t>
  </si>
  <si>
    <t xml:space="preserve"> Rock hot.  </t>
  </si>
  <si>
    <t xml:space="preserve"> Position design.  </t>
  </si>
  <si>
    <t xml:space="preserve"> Step attorney.  </t>
  </si>
  <si>
    <t xml:space="preserve"> Notice up.  </t>
  </si>
  <si>
    <t xml:space="preserve"> Hot garden best week.  </t>
  </si>
  <si>
    <t xml:space="preserve"> Floor factor table.  </t>
  </si>
  <si>
    <t xml:space="preserve"> Meeting.  </t>
  </si>
  <si>
    <t xml:space="preserve"> Article ago.  </t>
  </si>
  <si>
    <t xml:space="preserve"> Wind example report.  </t>
  </si>
  <si>
    <t xml:space="preserve"> Back.  </t>
  </si>
  <si>
    <t xml:space="preserve"> Walk detail.  </t>
  </si>
  <si>
    <t xml:space="preserve"> Arrive interest together.  </t>
  </si>
  <si>
    <t xml:space="preserve"> Good life.  </t>
  </si>
  <si>
    <t xml:space="preserve"> Include television.  </t>
  </si>
  <si>
    <t xml:space="preserve"> Young stand take.  </t>
  </si>
  <si>
    <t xml:space="preserve"> Street.  </t>
  </si>
  <si>
    <t xml:space="preserve"> East bill.  </t>
  </si>
  <si>
    <t xml:space="preserve"> Put or.  </t>
  </si>
  <si>
    <t xml:space="preserve"> Congress boy total.  </t>
  </si>
  <si>
    <t xml:space="preserve"> Happen full teach.  </t>
  </si>
  <si>
    <t xml:space="preserve"> Artist moment send.  </t>
  </si>
  <si>
    <t xml:space="preserve"> Minute low energy.  </t>
  </si>
  <si>
    <t xml:space="preserve"> Base.  </t>
  </si>
  <si>
    <t xml:space="preserve"> Be great.  </t>
  </si>
  <si>
    <t xml:space="preserve"> Time issue government.  </t>
  </si>
  <si>
    <t xml:space="preserve"> Grow industry.  </t>
  </si>
  <si>
    <t xml:space="preserve"> He represent music.  </t>
  </si>
  <si>
    <t xml:space="preserve"> Throughout.  </t>
  </si>
  <si>
    <t xml:space="preserve"> Discuss fill tax.  </t>
  </si>
  <si>
    <t xml:space="preserve"> Pm impact.  </t>
  </si>
  <si>
    <t xml:space="preserve"> Believe budget.  </t>
  </si>
  <si>
    <t xml:space="preserve"> Surface sit someone.  </t>
  </si>
  <si>
    <t xml:space="preserve"> Source room.  </t>
  </si>
  <si>
    <t xml:space="preserve"> Road sea.  </t>
  </si>
  <si>
    <t xml:space="preserve"> Democratic author item.  </t>
  </si>
  <si>
    <t xml:space="preserve"> Blood family.  </t>
  </si>
  <si>
    <t xml:space="preserve"> Argue prepare fact.  </t>
  </si>
  <si>
    <t xml:space="preserve"> Military consumer but.  </t>
  </si>
  <si>
    <t xml:space="preserve"> Its.  </t>
  </si>
  <si>
    <t xml:space="preserve"> Whether walk.  </t>
  </si>
  <si>
    <t xml:space="preserve"> Teach dream.  </t>
  </si>
  <si>
    <t xml:space="preserve"> Glass exist.  </t>
  </si>
  <si>
    <t xml:space="preserve"> Back we produce.  </t>
  </si>
  <si>
    <t xml:space="preserve"> Name manage.  </t>
  </si>
  <si>
    <t xml:space="preserve"> Response cover various.  </t>
  </si>
  <si>
    <t xml:space="preserve"> Out.  </t>
  </si>
  <si>
    <t xml:space="preserve"> They author record young.  </t>
  </si>
  <si>
    <t xml:space="preserve"> Speech remember benefit.  </t>
  </si>
  <si>
    <t xml:space="preserve"> More least.  </t>
  </si>
  <si>
    <t xml:space="preserve"> Oil gun once.  </t>
  </si>
  <si>
    <t xml:space="preserve"> Level during.  </t>
  </si>
  <si>
    <t xml:space="preserve"> Already author.  </t>
  </si>
  <si>
    <t xml:space="preserve"> Remember surface.  </t>
  </si>
  <si>
    <t xml:space="preserve"> Development how.  </t>
  </si>
  <si>
    <t xml:space="preserve"> Break structure.  </t>
  </si>
  <si>
    <t xml:space="preserve"> Lawyer among.  </t>
  </si>
  <si>
    <t xml:space="preserve"> Letter each eight care.  </t>
  </si>
  <si>
    <t xml:space="preserve"> Room exist.  </t>
  </si>
  <si>
    <t xml:space="preserve"> Along cover.  </t>
  </si>
  <si>
    <t xml:space="preserve"> Threat occur possible conference.  </t>
  </si>
  <si>
    <t xml:space="preserve"> Figure seek.  </t>
  </si>
  <si>
    <t xml:space="preserve"> Media including.  </t>
  </si>
  <si>
    <t xml:space="preserve"> Example bar.  </t>
  </si>
  <si>
    <t xml:space="preserve"> American.  </t>
  </si>
  <si>
    <t xml:space="preserve"> Exactly middle.  </t>
  </si>
  <si>
    <t xml:space="preserve"> Project then.  </t>
  </si>
  <si>
    <t xml:space="preserve"> Civil senior worry.  </t>
  </si>
  <si>
    <t xml:space="preserve"> Friend home thousand.  </t>
  </si>
  <si>
    <t xml:space="preserve"> Imagine range.  </t>
  </si>
  <si>
    <t xml:space="preserve"> International although.  </t>
  </si>
  <si>
    <t xml:space="preserve"> Hit.  </t>
  </si>
  <si>
    <t xml:space="preserve"> Development interest.  </t>
  </si>
  <si>
    <t xml:space="preserve"> Vote drive.  </t>
  </si>
  <si>
    <t xml:space="preserve"> Share leg.  </t>
  </si>
  <si>
    <t xml:space="preserve"> Full more season.  </t>
  </si>
  <si>
    <t xml:space="preserve"> Interest as military.  </t>
  </si>
  <si>
    <t xml:space="preserve"> Environment better.  </t>
  </si>
  <si>
    <t xml:space="preserve"> Traditional how.  </t>
  </si>
  <si>
    <t xml:space="preserve"> Doctor measure investment.  </t>
  </si>
  <si>
    <t xml:space="preserve"> Deal democratic stand.  </t>
  </si>
  <si>
    <t xml:space="preserve"> Forward law lot.  </t>
  </si>
  <si>
    <t xml:space="preserve"> Ok attention.  </t>
  </si>
  <si>
    <t xml:space="preserve"> Movie thousand.  </t>
  </si>
  <si>
    <t xml:space="preserve"> Become wonder.  </t>
  </si>
  <si>
    <t xml:space="preserve"> Member reach.  </t>
  </si>
  <si>
    <t xml:space="preserve"> Upon half.  </t>
  </si>
  <si>
    <t xml:space="preserve"> Receive apply country not.  </t>
  </si>
  <si>
    <t xml:space="preserve"> Make do.  </t>
  </si>
  <si>
    <t xml:space="preserve"> Point night detail.  </t>
  </si>
  <si>
    <t xml:space="preserve"> House allow difficult.  </t>
  </si>
  <si>
    <t xml:space="preserve"> Safe late.  </t>
  </si>
  <si>
    <t xml:space="preserve"> Wonder represent production.  </t>
  </si>
  <si>
    <t xml:space="preserve"> Property new recently because.  </t>
  </si>
  <si>
    <t xml:space="preserve"> Assume back.  </t>
  </si>
  <si>
    <t xml:space="preserve"> Discussion clearly theory.  </t>
  </si>
  <si>
    <t xml:space="preserve"> Along.  </t>
  </si>
  <si>
    <t xml:space="preserve"> Wife forward.  </t>
  </si>
  <si>
    <t xml:space="preserve"> Relationship hair.  </t>
  </si>
  <si>
    <t xml:space="preserve"> Former media writer.  </t>
  </si>
  <si>
    <t xml:space="preserve"> Answer Mrs.  </t>
  </si>
  <si>
    <t xml:space="preserve"> Remain third only.  </t>
  </si>
  <si>
    <t xml:space="preserve"> Friend possible spring.  </t>
  </si>
  <si>
    <t xml:space="preserve"> Teacher.  </t>
  </si>
  <si>
    <t xml:space="preserve"> Animal cover.  </t>
  </si>
  <si>
    <t xml:space="preserve"> Discussion example have.  </t>
  </si>
  <si>
    <t xml:space="preserve"> Car ten establish.  </t>
  </si>
  <si>
    <t xml:space="preserve"> Our agent relationship.  </t>
  </si>
  <si>
    <t xml:space="preserve"> Carry.  </t>
  </si>
  <si>
    <t xml:space="preserve"> Worry likely.  </t>
  </si>
  <si>
    <t xml:space="preserve"> Rise choose.  </t>
  </si>
  <si>
    <t xml:space="preserve"> Tend walk hard.  </t>
  </si>
  <si>
    <t xml:space="preserve"> Food sell much.  </t>
  </si>
  <si>
    <t xml:space="preserve"> Certainly stage.  </t>
  </si>
  <si>
    <t xml:space="preserve"> Religious mention.  </t>
  </si>
  <si>
    <t xml:space="preserve"> Standard during.  </t>
  </si>
  <si>
    <t xml:space="preserve"> Should century behavior.  </t>
  </si>
  <si>
    <t xml:space="preserve"> Image stop.  </t>
  </si>
  <si>
    <t xml:space="preserve"> Pull fire learn.  </t>
  </si>
  <si>
    <t xml:space="preserve"> Response.  </t>
  </si>
  <si>
    <t xml:space="preserve"> Arrive fill newspaper agree.  </t>
  </si>
  <si>
    <t xml:space="preserve"> Expert.  </t>
  </si>
  <si>
    <t xml:space="preserve"> Truth reduce.  </t>
  </si>
  <si>
    <t xml:space="preserve"> Later organization simply.  </t>
  </si>
  <si>
    <t xml:space="preserve"> Trip sit.  </t>
  </si>
  <si>
    <t xml:space="preserve"> Present mind.  </t>
  </si>
  <si>
    <t xml:space="preserve"> Manager may.  </t>
  </si>
  <si>
    <t xml:space="preserve"> Senior raise probably.  </t>
  </si>
  <si>
    <t xml:space="preserve"> Than wish.  </t>
  </si>
  <si>
    <t xml:space="preserve"> Court everyone.  </t>
  </si>
  <si>
    <t xml:space="preserve"> Share type message.  </t>
  </si>
  <si>
    <t xml:space="preserve"> Newspaper top.  </t>
  </si>
  <si>
    <t xml:space="preserve"> History kid thank.  </t>
  </si>
  <si>
    <t xml:space="preserve"> Identify behind.  </t>
  </si>
  <si>
    <t xml:space="preserve"> Game success.  </t>
  </si>
  <si>
    <t xml:space="preserve"> Perform never large.  </t>
  </si>
  <si>
    <t xml:space="preserve"> Agent long instead.  </t>
  </si>
  <si>
    <t xml:space="preserve"> Art glass.  </t>
  </si>
  <si>
    <t xml:space="preserve"> Baby eat.  </t>
  </si>
  <si>
    <t xml:space="preserve"> Deep notice message must.  </t>
  </si>
  <si>
    <t xml:space="preserve"> Marriage important.  </t>
  </si>
  <si>
    <t xml:space="preserve"> I.  </t>
  </si>
  <si>
    <t xml:space="preserve"> They soldier then.  </t>
  </si>
  <si>
    <t xml:space="preserve"> Wonder.  </t>
  </si>
  <si>
    <t xml:space="preserve"> Produce include.  </t>
  </si>
  <si>
    <t xml:space="preserve"> Growth serve.  </t>
  </si>
  <si>
    <t xml:space="preserve"> Store million wish.  </t>
  </si>
  <si>
    <t xml:space="preserve"> Their lose understand.  </t>
  </si>
  <si>
    <t xml:space="preserve"> Tough score.  </t>
  </si>
  <si>
    <t xml:space="preserve"> When soon.  </t>
  </si>
  <si>
    <t xml:space="preserve"> Wrong myself.  </t>
  </si>
  <si>
    <t xml:space="preserve"> Painting leg.  </t>
  </si>
  <si>
    <t xml:space="preserve"> Represent site.  </t>
  </si>
  <si>
    <t xml:space="preserve"> Tell policy.  </t>
  </si>
  <si>
    <t xml:space="preserve"> Clear.  </t>
  </si>
  <si>
    <t xml:space="preserve"> Return likely.  </t>
  </si>
  <si>
    <t xml:space="preserve"> Act answer effort open.  </t>
  </si>
  <si>
    <t xml:space="preserve"> Goal student shake.  </t>
  </si>
  <si>
    <t xml:space="preserve"> Film either.  </t>
  </si>
  <si>
    <t xml:space="preserve"> Heavy see.  </t>
  </si>
  <si>
    <t xml:space="preserve"> Nation six budget.  </t>
  </si>
  <si>
    <t xml:space="preserve"> American difference business.  </t>
  </si>
  <si>
    <t xml:space="preserve"> Up my little.  </t>
  </si>
  <si>
    <t xml:space="preserve"> Offer personal.  </t>
  </si>
  <si>
    <t xml:space="preserve"> Class represent painting term.  </t>
  </si>
  <si>
    <t xml:space="preserve"> How lot.  </t>
  </si>
  <si>
    <t xml:space="preserve"> Cover success themselves.  </t>
  </si>
  <si>
    <t xml:space="preserve"> Final why.  </t>
  </si>
  <si>
    <t xml:space="preserve"> Far economic evidence.  </t>
  </si>
  <si>
    <t xml:space="preserve"> Along behavior.  </t>
  </si>
  <si>
    <t xml:space="preserve"> Air him not.  </t>
  </si>
  <si>
    <t xml:space="preserve"> Decade above under.  </t>
  </si>
  <si>
    <t xml:space="preserve"> Which.  </t>
  </si>
  <si>
    <t xml:space="preserve"> Position foot compare.  </t>
  </si>
  <si>
    <t xml:space="preserve"> Outside remember.  </t>
  </si>
  <si>
    <t xml:space="preserve"> Create point.  </t>
  </si>
  <si>
    <t xml:space="preserve"> Name agency statement second.  </t>
  </si>
  <si>
    <t xml:space="preserve"> Trip have.  </t>
  </si>
  <si>
    <t xml:space="preserve"> Car sit.  </t>
  </si>
  <si>
    <t xml:space="preserve"> Song away.  </t>
  </si>
  <si>
    <t xml:space="preserve"> Several.  </t>
  </si>
  <si>
    <t xml:space="preserve"> Along hold.  </t>
  </si>
  <si>
    <t xml:space="preserve"> Good certainly front add.  </t>
  </si>
  <si>
    <t xml:space="preserve"> Tax six.  </t>
  </si>
  <si>
    <t xml:space="preserve"> Food subject full walk.  </t>
  </si>
  <si>
    <t xml:space="preserve"> That what foreign.  </t>
  </si>
  <si>
    <t xml:space="preserve"> Choose national win Republican.  </t>
  </si>
  <si>
    <t xml:space="preserve"> Manage recognize.  </t>
  </si>
  <si>
    <t xml:space="preserve"> Enjoy boy former.  </t>
  </si>
  <si>
    <t xml:space="preserve"> Total.  </t>
  </si>
  <si>
    <t xml:space="preserve"> Enter economic.  </t>
  </si>
  <si>
    <t xml:space="preserve"> Before catch around.  </t>
  </si>
  <si>
    <t xml:space="preserve"> Lot politics.  </t>
  </si>
  <si>
    <t xml:space="preserve"> Exactly.  </t>
  </si>
  <si>
    <t xml:space="preserve"> Look woman.  </t>
  </si>
  <si>
    <t xml:space="preserve"> Value art history.  </t>
  </si>
  <si>
    <t xml:space="preserve"> Instead firm.  </t>
  </si>
  <si>
    <t xml:space="preserve"> Exist worker.  </t>
  </si>
  <si>
    <t xml:space="preserve"> Discussion else hit.  </t>
  </si>
  <si>
    <t xml:space="preserve"> First.  </t>
  </si>
  <si>
    <t xml:space="preserve"> Size.  </t>
  </si>
  <si>
    <t xml:space="preserve"> Region.  </t>
  </si>
  <si>
    <t xml:space="preserve"> Tax low.  </t>
  </si>
  <si>
    <t xml:space="preserve"> Camera strong.  </t>
  </si>
  <si>
    <t xml:space="preserve"> Value stock teach.  </t>
  </si>
  <si>
    <t xml:space="preserve"> Among material.  </t>
  </si>
  <si>
    <t xml:space="preserve"> Create street wait.  </t>
  </si>
  <si>
    <t xml:space="preserve"> Maybe decide clearly.  </t>
  </si>
  <si>
    <t xml:space="preserve"> Why statement.  </t>
  </si>
  <si>
    <t xml:space="preserve"> Store need.  </t>
  </si>
  <si>
    <t xml:space="preserve"> Whether movie.  </t>
  </si>
  <si>
    <t xml:space="preserve"> Age particularly measure.  </t>
  </si>
  <si>
    <t xml:space="preserve"> Investment best.  </t>
  </si>
  <si>
    <t xml:space="preserve"> Feeling evidence others rather.  </t>
  </si>
  <si>
    <t xml:space="preserve"> Big commercial until hit.  </t>
  </si>
  <si>
    <t xml:space="preserve"> Already morning couple.  </t>
  </si>
  <si>
    <t xml:space="preserve"> Too decade.  </t>
  </si>
  <si>
    <t xml:space="preserve"> Early appear your.  </t>
  </si>
  <si>
    <t xml:space="preserve"> Very get book.  </t>
  </si>
  <si>
    <t xml:space="preserve"> Several live.  </t>
  </si>
  <si>
    <t xml:space="preserve"> Seven two fund.  </t>
  </si>
  <si>
    <t xml:space="preserve"> Admit war.  </t>
  </si>
  <si>
    <t xml:space="preserve"> At nearly according.  </t>
  </si>
  <si>
    <t xml:space="preserve"> Small mouth.  </t>
  </si>
  <si>
    <t xml:space="preserve"> Effort every spring.  </t>
  </si>
  <si>
    <t xml:space="preserve"> Whatever.  </t>
  </si>
  <si>
    <t xml:space="preserve"> Under wind.  </t>
  </si>
  <si>
    <t xml:space="preserve"> Great seven.  </t>
  </si>
  <si>
    <t xml:space="preserve"> Suddenly throughout.  </t>
  </si>
  <si>
    <t xml:space="preserve"> Budget two ahead indicate.  </t>
  </si>
  <si>
    <t xml:space="preserve"> Cover force section throw.  </t>
  </si>
  <si>
    <t xml:space="preserve"> Or decide out.  </t>
  </si>
  <si>
    <t xml:space="preserve"> Record protect success.  </t>
  </si>
  <si>
    <t xml:space="preserve"> Recent guess letter lot.  </t>
  </si>
  <si>
    <t xml:space="preserve"> Whose military read.  </t>
  </si>
  <si>
    <t xml:space="preserve"> Writer window firm.  </t>
  </si>
  <si>
    <t xml:space="preserve"> Material when.  </t>
  </si>
  <si>
    <t xml:space="preserve"> Area training indeed.  </t>
  </si>
  <si>
    <t xml:space="preserve"> North similar.  </t>
  </si>
  <si>
    <t xml:space="preserve"> Agent thank add.  </t>
  </si>
  <si>
    <t xml:space="preserve"> Which shake.  </t>
  </si>
  <si>
    <t xml:space="preserve"> Improve.  </t>
  </si>
  <si>
    <t xml:space="preserve"> Sell role.  </t>
  </si>
  <si>
    <t xml:space="preserve"> Traditional continue.  </t>
  </si>
  <si>
    <t xml:space="preserve"> Fight another player.  </t>
  </si>
  <si>
    <t xml:space="preserve"> Civil population.  </t>
  </si>
  <si>
    <t xml:space="preserve"> Kind stay relationship.  </t>
  </si>
  <si>
    <t xml:space="preserve"> Left although.  </t>
  </si>
  <si>
    <t xml:space="preserve"> Trip always draw.  </t>
  </si>
  <si>
    <t xml:space="preserve"> Class stage it.  </t>
  </si>
  <si>
    <t xml:space="preserve"> Also Democrat how.  </t>
  </si>
  <si>
    <t xml:space="preserve"> Market maintain support.  </t>
  </si>
  <si>
    <t xml:space="preserve"> Charge hit court.  </t>
  </si>
  <si>
    <t xml:space="preserve"> Court fast a.  </t>
  </si>
  <si>
    <t xml:space="preserve"> Including music.  </t>
  </si>
  <si>
    <t xml:space="preserve"> Imagine two thank.  </t>
  </si>
  <si>
    <t xml:space="preserve"> Suffer ready.  </t>
  </si>
  <si>
    <t xml:space="preserve"> Order today.  </t>
  </si>
  <si>
    <t xml:space="preserve"> Discussion avoid Congress.  </t>
  </si>
  <si>
    <t xml:space="preserve"> But rate.  </t>
  </si>
  <si>
    <t xml:space="preserve"> Police.  </t>
  </si>
  <si>
    <t xml:space="preserve"> Memory listen station.  </t>
  </si>
  <si>
    <t xml:space="preserve"> Picture choice stock.  </t>
  </si>
  <si>
    <t xml:space="preserve"> Arrive discuss.  </t>
  </si>
  <si>
    <t xml:space="preserve"> Edge choice threat.  </t>
  </si>
  <si>
    <t xml:space="preserve"> Small feeling least.  </t>
  </si>
  <si>
    <t xml:space="preserve"> Head friend.  </t>
  </si>
  <si>
    <t xml:space="preserve"> Bad agent foot.  </t>
  </si>
  <si>
    <t xml:space="preserve"> Add company industry.  </t>
  </si>
  <si>
    <t xml:space="preserve"> View those.  </t>
  </si>
  <si>
    <t xml:space="preserve"> General he receive.  </t>
  </si>
  <si>
    <t xml:space="preserve"> Response follow.  </t>
  </si>
  <si>
    <t xml:space="preserve"> Meet.  </t>
  </si>
  <si>
    <t xml:space="preserve"> Or.  </t>
  </si>
  <si>
    <t xml:space="preserve"> With and.  </t>
  </si>
  <si>
    <t xml:space="preserve"> Able physical discuss opportunity.  </t>
  </si>
  <si>
    <t xml:space="preserve"> Audience final.  </t>
  </si>
  <si>
    <t xml:space="preserve"> Wide lot.  </t>
  </si>
  <si>
    <t xml:space="preserve"> Project around.  </t>
  </si>
  <si>
    <t xml:space="preserve"> Second necessary.  </t>
  </si>
  <si>
    <t xml:space="preserve"> Attorney standard skin.  </t>
  </si>
  <si>
    <t xml:space="preserve"> Leave since writer.  </t>
  </si>
  <si>
    <t xml:space="preserve"> Piece.  </t>
  </si>
  <si>
    <t xml:space="preserve"> Different other each.  </t>
  </si>
  <si>
    <t xml:space="preserve"> Cover wish alone.  </t>
  </si>
  <si>
    <t xml:space="preserve"> Control area tax.  </t>
  </si>
  <si>
    <t xml:space="preserve"> Today nature edge.  </t>
  </si>
  <si>
    <t xml:space="preserve"> Thank success five.  </t>
  </si>
  <si>
    <t xml:space="preserve"> Operation interesting.  </t>
  </si>
  <si>
    <t xml:space="preserve"> Available example north single.  </t>
  </si>
  <si>
    <t xml:space="preserve"> Think agreement every the.  </t>
  </si>
  <si>
    <t xml:space="preserve"> Mouth whatever food.  </t>
  </si>
  <si>
    <t xml:space="preserve"> Than believe worker prepare.  </t>
  </si>
  <si>
    <t xml:space="preserve"> Fine and.  </t>
  </si>
  <si>
    <t xml:space="preserve"> You success Mr.  </t>
  </si>
  <si>
    <t xml:space="preserve"> Unit take.  </t>
  </si>
  <si>
    <t xml:space="preserve"> Should always.  </t>
  </si>
  <si>
    <t xml:space="preserve"> Create them.  </t>
  </si>
  <si>
    <t xml:space="preserve"> Somebody security large.  </t>
  </si>
  <si>
    <t xml:space="preserve"> Recent much establish.  </t>
  </si>
  <si>
    <t xml:space="preserve"> Focus season free.  </t>
  </si>
  <si>
    <t xml:space="preserve"> Investment effort recognize support.  </t>
  </si>
  <si>
    <t xml:space="preserve"> Right impact heart.  </t>
  </si>
  <si>
    <t xml:space="preserve"> Get give cost.  </t>
  </si>
  <si>
    <t xml:space="preserve"> Discover man store.  </t>
  </si>
  <si>
    <t xml:space="preserve"> Conference owner impact.  </t>
  </si>
  <si>
    <t xml:space="preserve"> Break.  </t>
  </si>
  <si>
    <t xml:space="preserve"> Party blue.  </t>
  </si>
  <si>
    <t xml:space="preserve"> Certain miss.  </t>
  </si>
  <si>
    <t xml:space="preserve"> Course.  </t>
  </si>
  <si>
    <t xml:space="preserve"> Painting civil phone.  </t>
  </si>
  <si>
    <t xml:space="preserve"> Should rather learn.  </t>
  </si>
  <si>
    <t xml:space="preserve"> Ago book.  </t>
  </si>
  <si>
    <t xml:space="preserve"> Doctor affect.  </t>
  </si>
  <si>
    <t xml:space="preserve"> Course book factor.  </t>
  </si>
  <si>
    <t xml:space="preserve"> Page but.  </t>
  </si>
  <si>
    <t xml:space="preserve"> These agreement.  </t>
  </si>
  <si>
    <t xml:space="preserve"> Cold wrong.  </t>
  </si>
  <si>
    <t xml:space="preserve"> Remember soldier trouble.  </t>
  </si>
  <si>
    <t xml:space="preserve"> Condition run until.  </t>
  </si>
  <si>
    <t xml:space="preserve"> Knowledge son himself.  </t>
  </si>
  <si>
    <t xml:space="preserve"> Body as.  </t>
  </si>
  <si>
    <t xml:space="preserve"> Society free.  </t>
  </si>
  <si>
    <t xml:space="preserve"> Professional great.  </t>
  </si>
  <si>
    <t xml:space="preserve"> Least coach.  </t>
  </si>
  <si>
    <t xml:space="preserve"> Sure seven three.  </t>
  </si>
  <si>
    <t xml:space="preserve"> Store garden cut.  </t>
  </si>
  <si>
    <t xml:space="preserve"> Rock never page.  </t>
  </si>
  <si>
    <t xml:space="preserve"> Record event.  </t>
  </si>
  <si>
    <t xml:space="preserve"> Him me.  </t>
  </si>
  <si>
    <t xml:space="preserve"> Soon officer thought.  </t>
  </si>
  <si>
    <t xml:space="preserve"> Sort avoid see.  </t>
  </si>
  <si>
    <t xml:space="preserve"> Cover happy.  </t>
  </si>
  <si>
    <t xml:space="preserve"> Most various agent sport.  </t>
  </si>
  <si>
    <t xml:space="preserve"> Education step guess.  </t>
  </si>
  <si>
    <t xml:space="preserve"> East ok street.  </t>
  </si>
  <si>
    <t xml:space="preserve"> It market.  </t>
  </si>
  <si>
    <t xml:space="preserve"> Room wife.  </t>
  </si>
  <si>
    <t xml:space="preserve"> Good common.  </t>
  </si>
  <si>
    <t xml:space="preserve"> Place floor.  </t>
  </si>
  <si>
    <t xml:space="preserve"> Course who.  </t>
  </si>
  <si>
    <t xml:space="preserve"> Wife notice.  </t>
  </si>
  <si>
    <t xml:space="preserve"> Song arm address meeting.  </t>
  </si>
  <si>
    <t xml:space="preserve"> Series remember bag.  </t>
  </si>
  <si>
    <t xml:space="preserve"> Always theory industry perhaps.  </t>
  </si>
  <si>
    <t xml:space="preserve"> Over change.  </t>
  </si>
  <si>
    <t xml:space="preserve"> Quickly who.  </t>
  </si>
  <si>
    <t xml:space="preserve"> Prevent poor raise.  </t>
  </si>
  <si>
    <t xml:space="preserve"> Game note.  </t>
  </si>
  <si>
    <t xml:space="preserve"> Room she.  </t>
  </si>
  <si>
    <t xml:space="preserve"> Others cold.  </t>
  </si>
  <si>
    <t xml:space="preserve"> Exist.  </t>
  </si>
  <si>
    <t xml:space="preserve"> Oil area.  </t>
  </si>
  <si>
    <t xml:space="preserve"> Next why seat.  </t>
  </si>
  <si>
    <t xml:space="preserve"> Assume billion off.  </t>
  </si>
  <si>
    <t xml:space="preserve"> All turn.  </t>
  </si>
  <si>
    <t xml:space="preserve"> Without never.  </t>
  </si>
  <si>
    <t xml:space="preserve"> Begin.  </t>
  </si>
  <si>
    <t xml:space="preserve"> Test.  </t>
  </si>
  <si>
    <t xml:space="preserve"> Dream sing.  </t>
  </si>
  <si>
    <t xml:space="preserve"> Research return skill.  </t>
  </si>
  <si>
    <t xml:space="preserve"> Yeah population.  </t>
  </si>
  <si>
    <t xml:space="preserve"> Pm into available.  </t>
  </si>
  <si>
    <t xml:space="preserve"> Goal religious space.  </t>
  </si>
  <si>
    <t xml:space="preserve"> General degree.  </t>
  </si>
  <si>
    <t xml:space="preserve"> Successful catch.  </t>
  </si>
  <si>
    <t xml:space="preserve"> Anything.  </t>
  </si>
  <si>
    <t xml:space="preserve"> Already kid however.  </t>
  </si>
  <si>
    <t xml:space="preserve"> Group lead.  </t>
  </si>
  <si>
    <t xml:space="preserve"> Learn election approach.  </t>
  </si>
  <si>
    <t xml:space="preserve"> Themselves hospital.  </t>
  </si>
  <si>
    <t xml:space="preserve"> Concern institution ok.  </t>
  </si>
  <si>
    <t xml:space="preserve"> Sit success firm.  </t>
  </si>
  <si>
    <t xml:space="preserve"> Whatever a.  </t>
  </si>
  <si>
    <t xml:space="preserve"> Give though address.  </t>
  </si>
  <si>
    <t xml:space="preserve"> Station create drop.  </t>
  </si>
  <si>
    <t xml:space="preserve"> West structure.  </t>
  </si>
  <si>
    <t xml:space="preserve"> Ask our.  </t>
  </si>
  <si>
    <t xml:space="preserve"> Authority of western production.  </t>
  </si>
  <si>
    <t xml:space="preserve"> Whatever food.  </t>
  </si>
  <si>
    <t xml:space="preserve"> Degree protect.  </t>
  </si>
  <si>
    <t xml:space="preserve"> Air might subject.  </t>
  </si>
  <si>
    <t xml:space="preserve"> East.  </t>
  </si>
  <si>
    <t xml:space="preserve"> Police continue course.  </t>
  </si>
  <si>
    <t xml:space="preserve"> Campaign however security.  </t>
  </si>
  <si>
    <t xml:space="preserve"> Week store.  </t>
  </si>
  <si>
    <t xml:space="preserve"> Late peace.  </t>
  </si>
  <si>
    <t xml:space="preserve"> Resource however play.  </t>
  </si>
  <si>
    <t xml:space="preserve"> Place third.  </t>
  </si>
  <si>
    <t xml:space="preserve"> Little season indicate brother.  </t>
  </si>
  <si>
    <t xml:space="preserve"> Sign owner.  </t>
  </si>
  <si>
    <t xml:space="preserve"> Couple nothing program.  </t>
  </si>
  <si>
    <t xml:space="preserve"> Effect accept politics.  </t>
  </si>
  <si>
    <t xml:space="preserve"> Education together.  </t>
  </si>
  <si>
    <t xml:space="preserve"> Store join film.  </t>
  </si>
  <si>
    <t xml:space="preserve"> Education gun.  </t>
  </si>
  <si>
    <t xml:space="preserve"> Government radio.  </t>
  </si>
  <si>
    <t xml:space="preserve"> Investment exactly plant.  </t>
  </si>
  <si>
    <t xml:space="preserve"> Parent instead.  </t>
  </si>
  <si>
    <t xml:space="preserve"> Lead attorney.  </t>
  </si>
  <si>
    <t xml:space="preserve"> General beat structure.  </t>
  </si>
  <si>
    <t xml:space="preserve"> President fish perform reality.  </t>
  </si>
  <si>
    <t xml:space="preserve"> Campaign small.  </t>
  </si>
  <si>
    <t xml:space="preserve"> Law.  </t>
  </si>
  <si>
    <t xml:space="preserve"> Guy.  </t>
  </si>
  <si>
    <t xml:space="preserve"> Firm staff study.  </t>
  </si>
  <si>
    <t xml:space="preserve"> Save.  </t>
  </si>
  <si>
    <t xml:space="preserve"> Story music.  </t>
  </si>
  <si>
    <t xml:space="preserve"> By production.  </t>
  </si>
  <si>
    <t xml:space="preserve"> Bill resource west.  </t>
  </si>
  <si>
    <t xml:space="preserve"> Seven today.  </t>
  </si>
  <si>
    <t xml:space="preserve"> Dark future.  </t>
  </si>
  <si>
    <t xml:space="preserve"> Either idea hot.  </t>
  </si>
  <si>
    <t xml:space="preserve"> Ago senior.  </t>
  </si>
  <si>
    <t xml:space="preserve"> Receive difficult.  </t>
  </si>
  <si>
    <t xml:space="preserve"> Nature part.  </t>
  </si>
  <si>
    <t xml:space="preserve"> Language offer.  </t>
  </si>
  <si>
    <t xml:space="preserve"> Actually describe.  </t>
  </si>
  <si>
    <t xml:space="preserve"> Hot police.  </t>
  </si>
  <si>
    <t xml:space="preserve"> History while.  </t>
  </si>
  <si>
    <t xml:space="preserve"> Measure national.  </t>
  </si>
  <si>
    <t xml:space="preserve"> Create history agree.  </t>
  </si>
  <si>
    <t xml:space="preserve"> Trade effect billion.  </t>
  </si>
  <si>
    <t xml:space="preserve"> Require military.  </t>
  </si>
  <si>
    <t xml:space="preserve"> Time.  </t>
  </si>
  <si>
    <t xml:space="preserve"> Become.  </t>
  </si>
  <si>
    <t xml:space="preserve"> Rise similar vote it.  </t>
  </si>
  <si>
    <t xml:space="preserve"> True expect.  </t>
  </si>
  <si>
    <t xml:space="preserve"> Common medical.  </t>
  </si>
  <si>
    <t xml:space="preserve"> Onto much garden.  </t>
  </si>
  <si>
    <t xml:space="preserve"> Democrat happen us.  </t>
  </si>
  <si>
    <t xml:space="preserve"> Market option.  </t>
  </si>
  <si>
    <t xml:space="preserve"> Alone nation.  </t>
  </si>
  <si>
    <t xml:space="preserve"> Huge.  </t>
  </si>
  <si>
    <t xml:space="preserve"> Bit energy.  </t>
  </si>
  <si>
    <t xml:space="preserve"> Partner do.  </t>
  </si>
  <si>
    <t xml:space="preserve"> Vote actually economic.  </t>
  </si>
  <si>
    <t xml:space="preserve"> Responsibility such.  </t>
  </si>
  <si>
    <t xml:space="preserve"> Design today paper.  </t>
  </si>
  <si>
    <t xml:space="preserve"> Even tree life.  </t>
  </si>
  <si>
    <t xml:space="preserve"> Eat why voice.  </t>
  </si>
  <si>
    <t xml:space="preserve"> Possible hold organization.  </t>
  </si>
  <si>
    <t xml:space="preserve"> Wrong carry.  </t>
  </si>
  <si>
    <t xml:space="preserve"> Although late.  </t>
  </si>
  <si>
    <t xml:space="preserve"> Kid someone American.  </t>
  </si>
  <si>
    <t xml:space="preserve"> Detail employee yes case.  </t>
  </si>
  <si>
    <t xml:space="preserve"> Heavy responsibility happy.  </t>
  </si>
  <si>
    <t xml:space="preserve"> Cold offer all.  </t>
  </si>
  <si>
    <t xml:space="preserve"> Its like draw.  </t>
  </si>
  <si>
    <t xml:space="preserve"> Name determine.  </t>
  </si>
  <si>
    <t xml:space="preserve"> Art sure six quite.  </t>
  </si>
  <si>
    <t xml:space="preserve"> With.  </t>
  </si>
  <si>
    <t xml:space="preserve"> Unit feeling speech.  </t>
  </si>
  <si>
    <t xml:space="preserve"> Fight box view tree.  </t>
  </si>
  <si>
    <t xml:space="preserve"> Himself song.  </t>
  </si>
  <si>
    <t xml:space="preserve"> Account measure.  </t>
  </si>
  <si>
    <t xml:space="preserve"> Blood dinner first.  </t>
  </si>
  <si>
    <t xml:space="preserve"> Be material human debate.  </t>
  </si>
  <si>
    <t xml:space="preserve"> Nation candidate now least.  </t>
  </si>
  <si>
    <t xml:space="preserve"> Seven effort.  </t>
  </si>
  <si>
    <t xml:space="preserve"> Mind address.  </t>
  </si>
  <si>
    <t xml:space="preserve"> Allow idea society.  </t>
  </si>
  <si>
    <t xml:space="preserve"> Own vote throw.  </t>
  </si>
  <si>
    <t xml:space="preserve"> Someone form.  </t>
  </si>
  <si>
    <t xml:space="preserve"> Follow no often.  </t>
  </si>
  <si>
    <t xml:space="preserve"> Group participant.  </t>
  </si>
  <si>
    <t xml:space="preserve"> Information down.  </t>
  </si>
  <si>
    <t xml:space="preserve"> Car various.  </t>
  </si>
  <si>
    <t xml:space="preserve"> Light wish.  </t>
  </si>
  <si>
    <t xml:space="preserve"> Trip whole.  </t>
  </si>
  <si>
    <t xml:space="preserve"> Or factor hard.  </t>
  </si>
  <si>
    <t xml:space="preserve"> Sometimes.  </t>
  </si>
  <si>
    <t xml:space="preserve"> Road consumer me pull.  </t>
  </si>
  <si>
    <t xml:space="preserve"> Hold sure authority.  </t>
  </si>
  <si>
    <t xml:space="preserve"> Sing event type.  </t>
  </si>
  <si>
    <t xml:space="preserve"> Life lot.  </t>
  </si>
  <si>
    <t xml:space="preserve"> Process.  </t>
  </si>
  <si>
    <t xml:space="preserve"> Argue.  </t>
  </si>
  <si>
    <t xml:space="preserve"> Southern.  </t>
  </si>
  <si>
    <t xml:space="preserve"> Up return large.  </t>
  </si>
  <si>
    <t xml:space="preserve"> Window network.  </t>
  </si>
  <si>
    <t xml:space="preserve"> We road relate.  </t>
  </si>
  <si>
    <t xml:space="preserve"> Another choose.  </t>
  </si>
  <si>
    <t xml:space="preserve"> Report experience.  </t>
  </si>
  <si>
    <t xml:space="preserve"> Serious nature.  </t>
  </si>
  <si>
    <t xml:space="preserve"> Board.  </t>
  </si>
  <si>
    <t xml:space="preserve"> Professor lot himself.  </t>
  </si>
  <si>
    <t xml:space="preserve"> Idea almost.  </t>
  </si>
  <si>
    <t xml:space="preserve"> Piece by sense.  </t>
  </si>
  <si>
    <t xml:space="preserve"> Make growth.  </t>
  </si>
  <si>
    <t xml:space="preserve"> Laugh attack else.  </t>
  </si>
  <si>
    <t xml:space="preserve"> Participant realize.  </t>
  </si>
  <si>
    <t xml:space="preserve"> Any security age.  </t>
  </si>
  <si>
    <t xml:space="preserve"> Local spend somebody.  </t>
  </si>
  <si>
    <t xml:space="preserve"> Respond television goal.  </t>
  </si>
  <si>
    <t xml:space="preserve"> Material team.  </t>
  </si>
  <si>
    <t xml:space="preserve"> Nature interest.  </t>
  </si>
  <si>
    <t xml:space="preserve"> Energy.  </t>
  </si>
  <si>
    <t xml:space="preserve"> Respond floor.  </t>
  </si>
  <si>
    <t xml:space="preserve"> Together while center.  </t>
  </si>
  <si>
    <t xml:space="preserve"> Week product.  </t>
  </si>
  <si>
    <t xml:space="preserve"> About must into fight.  </t>
  </si>
  <si>
    <t xml:space="preserve"> Though center executive.  </t>
  </si>
  <si>
    <t xml:space="preserve"> Father structure occur.  </t>
  </si>
  <si>
    <t xml:space="preserve"> Investment son condition.  </t>
  </si>
  <si>
    <t xml:space="preserve"> After writer.  </t>
  </si>
  <si>
    <t xml:space="preserve"> Wear child left.  </t>
  </si>
  <si>
    <t xml:space="preserve"> Coach.  </t>
  </si>
  <si>
    <t xml:space="preserve"> Themselves expect military.  </t>
  </si>
  <si>
    <t xml:space="preserve"> Level act.  </t>
  </si>
  <si>
    <t xml:space="preserve"> Serve try.  </t>
  </si>
  <si>
    <t xml:space="preserve"> Her above.  </t>
  </si>
  <si>
    <t xml:space="preserve"> We grow.  </t>
  </si>
  <si>
    <t xml:space="preserve"> Ask house final.  </t>
  </si>
  <si>
    <t xml:space="preserve"> Debate poor you.  </t>
  </si>
  <si>
    <t xml:space="preserve"> Challenge understand community at.  </t>
  </si>
  <si>
    <t xml:space="preserve"> Necessary someone.  </t>
  </si>
  <si>
    <t xml:space="preserve"> Traditional training.  </t>
  </si>
  <si>
    <t xml:space="preserve"> Simple school.  </t>
  </si>
  <si>
    <t xml:space="preserve"> Cause side amount.  </t>
  </si>
  <si>
    <t xml:space="preserve"> Decide they sound.  </t>
  </si>
  <si>
    <t xml:space="preserve"> Point sea serious.  </t>
  </si>
  <si>
    <t xml:space="preserve"> Meeting new chance.  </t>
  </si>
  <si>
    <t xml:space="preserve"> Near late.  </t>
  </si>
  <si>
    <t xml:space="preserve"> Church.  </t>
  </si>
  <si>
    <t xml:space="preserve"> Admit me really marriage.  </t>
  </si>
  <si>
    <t xml:space="preserve"> Must each.  </t>
  </si>
  <si>
    <t xml:space="preserve"> Here kind property.  </t>
  </si>
  <si>
    <t xml:space="preserve"> Trial item large.  </t>
  </si>
  <si>
    <t xml:space="preserve"> Huge though contain.  </t>
  </si>
  <si>
    <t xml:space="preserve"> Husband.  </t>
  </si>
  <si>
    <t xml:space="preserve"> My everybody.  </t>
  </si>
  <si>
    <t xml:space="preserve"> Owner nearly environment.  </t>
  </si>
  <si>
    <t xml:space="preserve"> If toward member.  </t>
  </si>
  <si>
    <t xml:space="preserve"> Picture place social.  </t>
  </si>
  <si>
    <t xml:space="preserve"> None radio price.  </t>
  </si>
  <si>
    <t xml:space="preserve"> Choose guy.  </t>
  </si>
  <si>
    <t xml:space="preserve"> Against social.  </t>
  </si>
  <si>
    <t xml:space="preserve"> Large anyone step.  </t>
  </si>
  <si>
    <t xml:space="preserve"> Point.  </t>
  </si>
  <si>
    <t xml:space="preserve"> Activity rise.  </t>
  </si>
  <si>
    <t xml:space="preserve"> Business great the.  </t>
  </si>
  <si>
    <t xml:space="preserve"> Production ahead.  </t>
  </si>
  <si>
    <t xml:space="preserve"> Wide avoid.  </t>
  </si>
  <si>
    <t xml:space="preserve"> Act left resource.  </t>
  </si>
  <si>
    <t xml:space="preserve"> Employee.  </t>
  </si>
  <si>
    <t xml:space="preserve"> Interesting fire model.  </t>
  </si>
  <si>
    <t xml:space="preserve"> Quickly.  </t>
  </si>
  <si>
    <t xml:space="preserve"> Will option three.  </t>
  </si>
  <si>
    <t xml:space="preserve"> Board degree plan.  </t>
  </si>
  <si>
    <t xml:space="preserve"> Interesting store.  </t>
  </si>
  <si>
    <t xml:space="preserve"> Gas as town support.  </t>
  </si>
  <si>
    <t xml:space="preserve"> Young instead.  </t>
  </si>
  <si>
    <t xml:space="preserve"> Reach theory listen.  </t>
  </si>
  <si>
    <t xml:space="preserve"> Cell important discuss.  </t>
  </si>
  <si>
    <t xml:space="preserve"> Page might pretty job.  </t>
  </si>
  <si>
    <t xml:space="preserve"> Everybody official sport.  </t>
  </si>
  <si>
    <t xml:space="preserve"> Identify direction forget.  </t>
  </si>
  <si>
    <t xml:space="preserve"> Per government court.  </t>
  </si>
  <si>
    <t xml:space="preserve"> Certain relate without.  </t>
  </si>
  <si>
    <t xml:space="preserve"> People middle than.  </t>
  </si>
  <si>
    <t xml:space="preserve"> About about type.  </t>
  </si>
  <si>
    <t xml:space="preserve"> Into fall official.  </t>
  </si>
  <si>
    <t xml:space="preserve"> Page study smile.  </t>
  </si>
  <si>
    <t xml:space="preserve"> Set always director.  </t>
  </si>
  <si>
    <t xml:space="preserve"> Pressure pressure center.  </t>
  </si>
  <si>
    <t xml:space="preserve"> Property which.  </t>
  </si>
  <si>
    <t xml:space="preserve"> Open.  </t>
  </si>
  <si>
    <t xml:space="preserve"> Something clearly.  </t>
  </si>
  <si>
    <t xml:space="preserve"> Poor.  </t>
  </si>
  <si>
    <t xml:space="preserve"> Section at.  </t>
  </si>
  <si>
    <t xml:space="preserve"> People Mr against.  </t>
  </si>
  <si>
    <t xml:space="preserve"> Continue wear.  </t>
  </si>
  <si>
    <t xml:space="preserve"> Present current protect.  </t>
  </si>
  <si>
    <t xml:space="preserve"> Simply authority record.  </t>
  </si>
  <si>
    <t xml:space="preserve"> Trouble break social.  </t>
  </si>
  <si>
    <t xml:space="preserve"> Blood tonight.  </t>
  </si>
  <si>
    <t xml:space="preserve"> Next unit us.  </t>
  </si>
  <si>
    <t xml:space="preserve"> Have share.  </t>
  </si>
  <si>
    <t xml:space="preserve"> Serious notice.  </t>
  </si>
  <si>
    <t xml:space="preserve"> Sport mind.  </t>
  </si>
  <si>
    <t xml:space="preserve"> Loss experience.  </t>
  </si>
  <si>
    <t xml:space="preserve"> Upon where.  </t>
  </si>
  <si>
    <t xml:space="preserve"> Mr material responsibility.  </t>
  </si>
  <si>
    <t xml:space="preserve"> Entire age.  </t>
  </si>
  <si>
    <t xml:space="preserve"> Color fill bad.  </t>
  </si>
  <si>
    <t xml:space="preserve"> Around Mr outside.  </t>
  </si>
  <si>
    <t xml:space="preserve"> Final hear nature.  </t>
  </si>
  <si>
    <t xml:space="preserve"> Age institution control.  </t>
  </si>
  <si>
    <t xml:space="preserve"> Receive daughter building near.  </t>
  </si>
  <si>
    <t xml:space="preserve"> Worry loss.  </t>
  </si>
  <si>
    <t xml:space="preserve"> Office individual step.  </t>
  </si>
  <si>
    <t xml:space="preserve"> Move.  </t>
  </si>
  <si>
    <t xml:space="preserve"> Tv other.  </t>
  </si>
  <si>
    <t xml:space="preserve"> Language own.  </t>
  </si>
  <si>
    <t xml:space="preserve"> Although expect.  </t>
  </si>
  <si>
    <t xml:space="preserve"> Kitchen simple human especially.  </t>
  </si>
  <si>
    <t xml:space="preserve"> Personal matter.  </t>
  </si>
  <si>
    <t xml:space="preserve"> Generation baby prepare.  </t>
  </si>
  <si>
    <t xml:space="preserve"> Already mission.  </t>
  </si>
  <si>
    <t xml:space="preserve"> Really if indicate office.  </t>
  </si>
  <si>
    <t xml:space="preserve"> Writer accept.  </t>
  </si>
  <si>
    <t xml:space="preserve"> Federal relationship.  </t>
  </si>
  <si>
    <t xml:space="preserve"> Hospital walk hear.  </t>
  </si>
  <si>
    <t xml:space="preserve"> Bring case peace boy.  </t>
  </si>
  <si>
    <t xml:space="preserve"> Clear enough.  </t>
  </si>
  <si>
    <t xml:space="preserve"> Either about.  </t>
  </si>
  <si>
    <t xml:space="preserve"> Save matter dog deep.  </t>
  </si>
  <si>
    <t xml:space="preserve"> Popular church.  </t>
  </si>
  <si>
    <t xml:space="preserve"> Chance decade always.  </t>
  </si>
  <si>
    <t xml:space="preserve"> Five thus focus.  </t>
  </si>
  <si>
    <t xml:space="preserve"> Sign her.  </t>
  </si>
  <si>
    <t xml:space="preserve"> Wait.  </t>
  </si>
  <si>
    <t xml:space="preserve"> Check news.  </t>
  </si>
  <si>
    <t xml:space="preserve"> Long medical within.  </t>
  </si>
  <si>
    <t xml:space="preserve"> Exist matter glass.  </t>
  </si>
  <si>
    <t xml:space="preserve"> Score fly hospital.  </t>
  </si>
  <si>
    <t xml:space="preserve"> Art.  </t>
  </si>
  <si>
    <t xml:space="preserve"> Enter economic offer.  </t>
  </si>
  <si>
    <t xml:space="preserve"> Yet.  </t>
  </si>
  <si>
    <t xml:space="preserve"> Huge tax.  </t>
  </si>
  <si>
    <t xml:space="preserve"> Likely line.  </t>
  </si>
  <si>
    <t xml:space="preserve"> Among month recognize.  </t>
  </si>
  <si>
    <t xml:space="preserve"> Baby visit.  </t>
  </si>
  <si>
    <t xml:space="preserve"> Now defense better.  </t>
  </si>
  <si>
    <t xml:space="preserve"> During.  </t>
  </si>
  <si>
    <t xml:space="preserve"> Everybody newspaper son.  </t>
  </si>
  <si>
    <t xml:space="preserve"> Skin.  </t>
  </si>
  <si>
    <t xml:space="preserve"> Color final follow.  </t>
  </si>
  <si>
    <t xml:space="preserve"> Pass sure.  </t>
  </si>
  <si>
    <t xml:space="preserve"> Simple through.  </t>
  </si>
  <si>
    <t xml:space="preserve"> Daughter hard.  </t>
  </si>
  <si>
    <t xml:space="preserve"> Serve day.  </t>
  </si>
  <si>
    <t xml:space="preserve"> Call series skill.  </t>
  </si>
  <si>
    <t xml:space="preserve"> Speak home again.  </t>
  </si>
  <si>
    <t xml:space="preserve"> Debate factor.  </t>
  </si>
  <si>
    <t xml:space="preserve"> Eight away race.  </t>
  </si>
  <si>
    <t xml:space="preserve"> Article will.  </t>
  </si>
  <si>
    <t xml:space="preserve"> Door still whose.  </t>
  </si>
  <si>
    <t xml:space="preserve"> Bag general yard.  </t>
  </si>
  <si>
    <t xml:space="preserve"> Car interview several house.  </t>
  </si>
  <si>
    <t xml:space="preserve"> Keep hotel.  </t>
  </si>
  <si>
    <t xml:space="preserve"> It ability message.  </t>
  </si>
  <si>
    <t xml:space="preserve"> Back religious.  </t>
  </si>
  <si>
    <t xml:space="preserve"> Pull former.  </t>
  </si>
  <si>
    <t xml:space="preserve"> Sell base.  </t>
  </si>
  <si>
    <t xml:space="preserve"> About its condition.  </t>
  </si>
  <si>
    <t xml:space="preserve"> Management someone.  </t>
  </si>
  <si>
    <t xml:space="preserve"> Drop town.  </t>
  </si>
  <si>
    <t xml:space="preserve"> Mention light us.  </t>
  </si>
  <si>
    <t xml:space="preserve"> Federal Mr.  </t>
  </si>
  <si>
    <t xml:space="preserve"> Party mother.  </t>
  </si>
  <si>
    <t xml:space="preserve"> Particular you song.  </t>
  </si>
  <si>
    <t xml:space="preserve"> Truth bit.  </t>
  </si>
  <si>
    <t xml:space="preserve"> Sometimes impact would.  </t>
  </si>
  <si>
    <t xml:space="preserve"> Force industry garden.  </t>
  </si>
  <si>
    <t xml:space="preserve"> Computer give.  </t>
  </si>
  <si>
    <t xml:space="preserve"> Minute fact.  </t>
  </si>
  <si>
    <t xml:space="preserve"> Hear themselves.  </t>
  </si>
  <si>
    <t xml:space="preserve"> Ball expert actually.  </t>
  </si>
  <si>
    <t xml:space="preserve"> Fund above.  </t>
  </si>
  <si>
    <t xml:space="preserve"> Trouble compare.  </t>
  </si>
  <si>
    <t xml:space="preserve"> Left reduce court.  </t>
  </si>
  <si>
    <t xml:space="preserve"> Yeah new.  </t>
  </si>
  <si>
    <t xml:space="preserve"> Name human style.  </t>
  </si>
  <si>
    <t xml:space="preserve"> Industry their start.  </t>
  </si>
  <si>
    <t xml:space="preserve"> Better win seek.  </t>
  </si>
  <si>
    <t xml:space="preserve"> Product support artist.  </t>
  </si>
  <si>
    <t xml:space="preserve"> Activity parent.  </t>
  </si>
  <si>
    <t xml:space="preserve"> Chance character physical.  </t>
  </si>
  <si>
    <t xml:space="preserve"> Billion travel.  </t>
  </si>
  <si>
    <t xml:space="preserve"> Others chance.  </t>
  </si>
  <si>
    <t xml:space="preserve"> Stock international message.  </t>
  </si>
  <si>
    <t xml:space="preserve"> Care five.  </t>
  </si>
  <si>
    <t xml:space="preserve"> Beautiful send whether.  </t>
  </si>
  <si>
    <t xml:space="preserve"> Worker ability newspaper.  </t>
  </si>
  <si>
    <t xml:space="preserve"> Actually garden.  </t>
  </si>
  <si>
    <t xml:space="preserve"> Today performance.  </t>
  </si>
  <si>
    <t xml:space="preserve"> Physical language company.  </t>
  </si>
  <si>
    <t xml:space="preserve"> Scene.  </t>
  </si>
  <si>
    <t xml:space="preserve"> Big upon heavy.  </t>
  </si>
  <si>
    <t xml:space="preserve"> Letter politics notice.  </t>
  </si>
  <si>
    <t xml:space="preserve"> Pull trade.  </t>
  </si>
  <si>
    <t xml:space="preserve"> Little possible rather.  </t>
  </si>
  <si>
    <t xml:space="preserve"> Us whole.  </t>
  </si>
  <si>
    <t xml:space="preserve"> Artist against lose appear.  </t>
  </si>
  <si>
    <t xml:space="preserve"> As herself himself.  </t>
  </si>
  <si>
    <t xml:space="preserve"> Woman base.  </t>
  </si>
  <si>
    <t xml:space="preserve"> Boy draw.  </t>
  </si>
  <si>
    <t xml:space="preserve"> Fact.  </t>
  </si>
  <si>
    <t xml:space="preserve"> Southern language later.  </t>
  </si>
  <si>
    <t xml:space="preserve"> Recognize compare.  </t>
  </si>
  <si>
    <t xml:space="preserve"> Many them interview.  </t>
  </si>
  <si>
    <t xml:space="preserve"> Second thing.  </t>
  </si>
  <si>
    <t xml:space="preserve"> Life history central.  </t>
  </si>
  <si>
    <t xml:space="preserve"> Agree move.  </t>
  </si>
  <si>
    <t xml:space="preserve"> Red.  </t>
  </si>
  <si>
    <t xml:space="preserve"> Will charge night.  </t>
  </si>
  <si>
    <t xml:space="preserve"> Claim human reality.  </t>
  </si>
  <si>
    <t xml:space="preserve"> Day happy.  </t>
  </si>
  <si>
    <t xml:space="preserve"> Fly as day.  </t>
  </si>
  <si>
    <t xml:space="preserve"> Appear open education.  </t>
  </si>
  <si>
    <t xml:space="preserve"> Sit trouble.  </t>
  </si>
  <si>
    <t xml:space="preserve"> Opportunity really.  </t>
  </si>
  <si>
    <t xml:space="preserve"> Young.  </t>
  </si>
  <si>
    <t xml:space="preserve"> Instead military.  </t>
  </si>
  <si>
    <t xml:space="preserve"> Memory series.  </t>
  </si>
  <si>
    <t xml:space="preserve"> Detail see year.  </t>
  </si>
  <si>
    <t xml:space="preserve"> Put himself.  </t>
  </si>
  <si>
    <t xml:space="preserve"> His lawyer.  </t>
  </si>
  <si>
    <t xml:space="preserve"> Go new chair.  </t>
  </si>
  <si>
    <t xml:space="preserve"> Culture hope quickly.  </t>
  </si>
  <si>
    <t xml:space="preserve"> Interest rest.  </t>
  </si>
  <si>
    <t xml:space="preserve"> Value must present.  </t>
  </si>
  <si>
    <t xml:space="preserve"> Employee character.  </t>
  </si>
  <si>
    <t xml:space="preserve"> Between pass food respond.  </t>
  </si>
  <si>
    <t xml:space="preserve"> Stay assume account.  </t>
  </si>
  <si>
    <t xml:space="preserve"> Congress if.  </t>
  </si>
  <si>
    <t xml:space="preserve"> Ability why.  </t>
  </si>
  <si>
    <t xml:space="preserve"> Carry despite pay.  </t>
  </si>
  <si>
    <t xml:space="preserve"> Character option.  </t>
  </si>
  <si>
    <t xml:space="preserve"> Cell box.  </t>
  </si>
  <si>
    <t xml:space="preserve"> Special window.  </t>
  </si>
  <si>
    <t xml:space="preserve"> Spend mission include.  </t>
  </si>
  <si>
    <t xml:space="preserve"> Job beautiful above.  </t>
  </si>
  <si>
    <t xml:space="preserve"> Thought fine price.  </t>
  </si>
  <si>
    <t xml:space="preserve"> Possible relate investment.  </t>
  </si>
  <si>
    <t xml:space="preserve"> Me team my.  </t>
  </si>
  <si>
    <t xml:space="preserve"> Security happy.  </t>
  </si>
  <si>
    <t xml:space="preserve"> Discussion.  </t>
  </si>
  <si>
    <t xml:space="preserve"> Land material.  </t>
  </si>
  <si>
    <t xml:space="preserve"> Too anyone.  </t>
  </si>
  <si>
    <t xml:space="preserve"> Suddenly.  </t>
  </si>
  <si>
    <t xml:space="preserve"> Record writer.  </t>
  </si>
  <si>
    <t xml:space="preserve"> Be follow level.  </t>
  </si>
  <si>
    <t xml:space="preserve"> View understand compare.  </t>
  </si>
  <si>
    <t xml:space="preserve"> Color heart.  </t>
  </si>
  <si>
    <t xml:space="preserve"> Hospital security.  </t>
  </si>
  <si>
    <t xml:space="preserve"> Win across.  </t>
  </si>
  <si>
    <t xml:space="preserve"> Fall his.  </t>
  </si>
  <si>
    <t xml:space="preserve"> Cost.  </t>
  </si>
  <si>
    <t xml:space="preserve"> Design state place.  </t>
  </si>
  <si>
    <t xml:space="preserve"> Economic state.  </t>
  </si>
  <si>
    <t xml:space="preserve"> Perform west fill.  </t>
  </si>
  <si>
    <t xml:space="preserve"> Visit region.  </t>
  </si>
  <si>
    <t xml:space="preserve"> Alone.  </t>
  </si>
  <si>
    <t xml:space="preserve"> Many cultural bed.  </t>
  </si>
  <si>
    <t xml:space="preserve"> People age.  </t>
  </si>
  <si>
    <t xml:space="preserve"> Available international be almost.  </t>
  </si>
  <si>
    <t xml:space="preserve"> Mind visit in.  </t>
  </si>
  <si>
    <t xml:space="preserve"> Process artist appear organization.  </t>
  </si>
  <si>
    <t xml:space="preserve"> Maintain organization majority stop.  </t>
  </si>
  <si>
    <t xml:space="preserve"> Fear between.  </t>
  </si>
  <si>
    <t xml:space="preserve"> Answer.  </t>
  </si>
  <si>
    <t xml:space="preserve"> Make commercial.  </t>
  </si>
  <si>
    <t xml:space="preserve"> Include less professional.  </t>
  </si>
  <si>
    <t xml:space="preserve"> Authority seek.  </t>
  </si>
  <si>
    <t xml:space="preserve"> Hospital able computer son.  </t>
  </si>
  <si>
    <t xml:space="preserve"> Memory surface.  </t>
  </si>
  <si>
    <t xml:space="preserve"> Choose around.  </t>
  </si>
  <si>
    <t xml:space="preserve"> Role fund seven.  </t>
  </si>
  <si>
    <t xml:space="preserve"> Remain well generation.  </t>
  </si>
  <si>
    <t xml:space="preserve"> Good wish behind.  </t>
  </si>
  <si>
    <t xml:space="preserve"> Beyond plant ability boy.  </t>
  </si>
  <si>
    <t xml:space="preserve"> Camera late leader citizen.  </t>
  </si>
  <si>
    <t xml:space="preserve"> This culture.  </t>
  </si>
  <si>
    <t xml:space="preserve"> I knowledge policy.  </t>
  </si>
  <si>
    <t xml:space="preserve"> Fire operation born.  </t>
  </si>
  <si>
    <t xml:space="preserve"> Ground relate.  </t>
  </si>
  <si>
    <t xml:space="preserve"> Black season.  </t>
  </si>
  <si>
    <t xml:space="preserve"> Natural citizen.  </t>
  </si>
  <si>
    <t xml:space="preserve"> Nothing trip phone.  </t>
  </si>
  <si>
    <t xml:space="preserve"> Place common.  </t>
  </si>
  <si>
    <t xml:space="preserve"> Away right perhaps.  </t>
  </si>
  <si>
    <t xml:space="preserve"> Dinner tell.  </t>
  </si>
  <si>
    <t xml:space="preserve"> Price husband.  </t>
  </si>
  <si>
    <t xml:space="preserve"> Public fast light what.  </t>
  </si>
  <si>
    <t xml:space="preserve"> Well discover.  </t>
  </si>
  <si>
    <t xml:space="preserve"> Court since.  </t>
  </si>
  <si>
    <t xml:space="preserve"> Memory long fund business.  </t>
  </si>
  <si>
    <t xml:space="preserve"> Protect painting if source.  </t>
  </si>
  <si>
    <t xml:space="preserve"> That indicate along.  </t>
  </si>
  <si>
    <t xml:space="preserve"> Medical.  </t>
  </si>
  <si>
    <t xml:space="preserve"> Issue produce no.  </t>
  </si>
  <si>
    <t xml:space="preserve"> Traditional focus moment.  </t>
  </si>
  <si>
    <t xml:space="preserve"> Figure test conference.  </t>
  </si>
  <si>
    <t xml:space="preserve"> Low tonight.  </t>
  </si>
  <si>
    <t xml:space="preserve"> Reality watch whose upon.  </t>
  </si>
  <si>
    <t xml:space="preserve"> Method budget stock.  </t>
  </si>
  <si>
    <t xml:space="preserve"> His well.  </t>
  </si>
  <si>
    <t xml:space="preserve"> Difficult lawyer.  </t>
  </si>
  <si>
    <t xml:space="preserve"> Religious.  </t>
  </si>
  <si>
    <t xml:space="preserve"> Pick series wait.  </t>
  </si>
  <si>
    <t xml:space="preserve"> Little agree.  </t>
  </si>
  <si>
    <t xml:space="preserve"> President respond tell goal.  </t>
  </si>
  <si>
    <t xml:space="preserve"> May page media.  </t>
  </si>
  <si>
    <t xml:space="preserve"> Well thought.  </t>
  </si>
  <si>
    <t xml:space="preserve"> Boy picture.  </t>
  </si>
  <si>
    <t xml:space="preserve"> Serious mention.  </t>
  </si>
  <si>
    <t xml:space="preserve"> Become number.  </t>
  </si>
  <si>
    <t xml:space="preserve"> List home.  </t>
  </si>
  <si>
    <t xml:space="preserve"> Include game.  </t>
  </si>
  <si>
    <t xml:space="preserve"> Almost necessary share.  </t>
  </si>
  <si>
    <t xml:space="preserve"> Herself wife.  </t>
  </si>
  <si>
    <t xml:space="preserve"> Building get.  </t>
  </si>
  <si>
    <t xml:space="preserve"> Standard ball concern ever.  </t>
  </si>
  <si>
    <t xml:space="preserve"> Church vote.  </t>
  </si>
  <si>
    <t xml:space="preserve"> Individual civil save style.  </t>
  </si>
  <si>
    <t xml:space="preserve"> Weight might hotel.  </t>
  </si>
  <si>
    <t xml:space="preserve"> Production.  </t>
  </si>
  <si>
    <t xml:space="preserve"> About choose.  </t>
  </si>
  <si>
    <t xml:space="preserve"> Either accept play.  </t>
  </si>
  <si>
    <t xml:space="preserve"> Fight instead.  </t>
  </si>
  <si>
    <t xml:space="preserve"> Leader note.  </t>
  </si>
  <si>
    <t xml:space="preserve"> Tough finally worry.  </t>
  </si>
  <si>
    <t xml:space="preserve"> Century laugh develop.  </t>
  </si>
  <si>
    <t xml:space="preserve"> Common her cut mention.  </t>
  </si>
  <si>
    <t xml:space="preserve"> Trip mention.  </t>
  </si>
  <si>
    <t xml:space="preserve"> Race he represent.  </t>
  </si>
  <si>
    <t xml:space="preserve"> Model way politics.  </t>
  </si>
  <si>
    <t xml:space="preserve"> Story Congress.  </t>
  </si>
  <si>
    <t xml:space="preserve"> Everyone.  </t>
  </si>
  <si>
    <t xml:space="preserve"> Truth her.  </t>
  </si>
  <si>
    <t xml:space="preserve"> Close compare establish.  </t>
  </si>
  <si>
    <t xml:space="preserve"> Ever.  </t>
  </si>
  <si>
    <t xml:space="preserve"> Degree discussion.  </t>
  </si>
  <si>
    <t xml:space="preserve"> Way language.  </t>
  </si>
  <si>
    <t xml:space="preserve"> Opportunity city good.  </t>
  </si>
  <si>
    <t xml:space="preserve"> Wear tough.  </t>
  </si>
  <si>
    <t xml:space="preserve"> Door debate myself.  </t>
  </si>
  <si>
    <t xml:space="preserve"> Tax recent field.  </t>
  </si>
  <si>
    <t xml:space="preserve"> Decade front speak.  </t>
  </si>
  <si>
    <t xml:space="preserve"> Marriage news yes.  </t>
  </si>
  <si>
    <t xml:space="preserve"> Bit woman almost.  </t>
  </si>
  <si>
    <t xml:space="preserve"> Foot past.  </t>
  </si>
  <si>
    <t xml:space="preserve"> Dream probably.  </t>
  </si>
  <si>
    <t xml:space="preserve"> People song perform.  </t>
  </si>
  <si>
    <t xml:space="preserve"> General lawyer.  </t>
  </si>
  <si>
    <t xml:space="preserve"> Notice nice food.  </t>
  </si>
  <si>
    <t xml:space="preserve"> East dark authority.  </t>
  </si>
  <si>
    <t xml:space="preserve"> Unit security rest.  </t>
  </si>
  <si>
    <t xml:space="preserve"> Shoulder necessary authority.  </t>
  </si>
  <si>
    <t xml:space="preserve"> Something purpose.  </t>
  </si>
  <si>
    <t xml:space="preserve"> Seven student military.  </t>
  </si>
  <si>
    <t xml:space="preserve"> Past century firm.  </t>
  </si>
  <si>
    <t xml:space="preserve"> Challenge.  </t>
  </si>
  <si>
    <t xml:space="preserve"> Paper dinner purpose bill.  </t>
  </si>
  <si>
    <t xml:space="preserve"> Government like.  </t>
  </si>
  <si>
    <t xml:space="preserve"> Join paper color.  </t>
  </si>
  <si>
    <t xml:space="preserve"> Affect guess thank.  </t>
  </si>
  <si>
    <t xml:space="preserve"> Drive community.  </t>
  </si>
  <si>
    <t xml:space="preserve"> Season grow.  </t>
  </si>
  <si>
    <t xml:space="preserve"> Expert recognize.  </t>
  </si>
  <si>
    <t xml:space="preserve"> Game figure.  </t>
  </si>
  <si>
    <t xml:space="preserve"> Trip price Mr.  </t>
  </si>
  <si>
    <t xml:space="preserve"> Option or sort key.  </t>
  </si>
  <si>
    <t xml:space="preserve"> Role song animal.  </t>
  </si>
  <si>
    <t xml:space="preserve"> Wide participant yard.  </t>
  </si>
  <si>
    <t xml:space="preserve"> Political simple.  </t>
  </si>
  <si>
    <t xml:space="preserve"> Store natural system.  </t>
  </si>
  <si>
    <t xml:space="preserve"> Mother large exactly.  </t>
  </si>
  <si>
    <t xml:space="preserve"> Lawyer my.  </t>
  </si>
  <si>
    <t xml:space="preserve"> Child moment mean.  </t>
  </si>
  <si>
    <t xml:space="preserve"> Four worry.  </t>
  </si>
  <si>
    <t xml:space="preserve"> Soldier peace.  </t>
  </si>
  <si>
    <t xml:space="preserve"> Opportunity a.  </t>
  </si>
  <si>
    <t xml:space="preserve"> Church rise.  </t>
  </si>
  <si>
    <t xml:space="preserve"> Action girl.  </t>
  </si>
  <si>
    <t xml:space="preserve"> Within.  </t>
  </si>
  <si>
    <t xml:space="preserve"> Citizen accept majority.  </t>
  </si>
  <si>
    <t xml:space="preserve"> Try right.  </t>
  </si>
  <si>
    <t xml:space="preserve"> Beautiful close company.  </t>
  </si>
  <si>
    <t xml:space="preserve"> Miss simple meeting.  </t>
  </si>
  <si>
    <t xml:space="preserve"> Similar be.  </t>
  </si>
  <si>
    <t xml:space="preserve"> Place run fight performance.  </t>
  </si>
  <si>
    <t xml:space="preserve"> Sign wonder information.  </t>
  </si>
  <si>
    <t xml:space="preserve"> Even board.  </t>
  </si>
  <si>
    <t xml:space="preserve"> Thank message.  </t>
  </si>
  <si>
    <t xml:space="preserve"> Spend middle past.  </t>
  </si>
  <si>
    <t xml:space="preserve"> Green research face.  </t>
  </si>
  <si>
    <t xml:space="preserve"> Camera term throw.  </t>
  </si>
  <si>
    <t xml:space="preserve"> Part fast.  </t>
  </si>
  <si>
    <t xml:space="preserve"> Race black idea.  </t>
  </si>
  <si>
    <t xml:space="preserve"> Very year.  </t>
  </si>
  <si>
    <t xml:space="preserve"> Choice way send.  </t>
  </si>
  <si>
    <t xml:space="preserve"> Rise response.  </t>
  </si>
  <si>
    <t xml:space="preserve"> Price simply material.  </t>
  </si>
  <si>
    <t xml:space="preserve"> Across write.  </t>
  </si>
  <si>
    <t xml:space="preserve"> They herself relationship.  </t>
  </si>
  <si>
    <t xml:space="preserve"> Tax main.  </t>
  </si>
  <si>
    <t xml:space="preserve"> Focus trial.  </t>
  </si>
  <si>
    <t xml:space="preserve"> Significant language.  </t>
  </si>
  <si>
    <t xml:space="preserve"> Simple maybe.  </t>
  </si>
  <si>
    <t xml:space="preserve"> Remember including else.  </t>
  </si>
  <si>
    <t xml:space="preserve"> Relationship room Congress.  </t>
  </si>
  <si>
    <t xml:space="preserve"> Call good let.  </t>
  </si>
  <si>
    <t xml:space="preserve"> Major lose majority wish.  </t>
  </si>
  <si>
    <t xml:space="preserve"> Respond positive question.  </t>
  </si>
  <si>
    <t xml:space="preserve"> Among process thousand.  </t>
  </si>
  <si>
    <t xml:space="preserve"> Require school.  </t>
  </si>
  <si>
    <t xml:space="preserve"> Heart possible.  </t>
  </si>
  <si>
    <t xml:space="preserve"> Ability once such item.  </t>
  </si>
  <si>
    <t xml:space="preserve"> Wall respond top may.  </t>
  </si>
  <si>
    <t xml:space="preserve"> Difficult enjoy like.  </t>
  </si>
  <si>
    <t xml:space="preserve"> Be for personal.  </t>
  </si>
  <si>
    <t xml:space="preserve"> Small century.  </t>
  </si>
  <si>
    <t xml:space="preserve"> Compare up someone.  </t>
  </si>
  <si>
    <t xml:space="preserve"> Agency explain field.  </t>
  </si>
  <si>
    <t xml:space="preserve"> Send professional.  </t>
  </si>
  <si>
    <t xml:space="preserve"> Throw pull.  </t>
  </si>
  <si>
    <t xml:space="preserve"> Fish agency.  </t>
  </si>
  <si>
    <t xml:space="preserve"> Whether deep.  </t>
  </si>
  <si>
    <t xml:space="preserve"> Out most.  </t>
  </si>
  <si>
    <t xml:space="preserve"> Land set line trial.  </t>
  </si>
  <si>
    <t xml:space="preserve"> Wrong data allow.  </t>
  </si>
  <si>
    <t xml:space="preserve"> Training just.  </t>
  </si>
  <si>
    <t xml:space="preserve"> Fine evening.  </t>
  </si>
  <si>
    <t xml:space="preserve"> Common we.  </t>
  </si>
  <si>
    <t xml:space="preserve"> Agree such turn.  </t>
  </si>
  <si>
    <t xml:space="preserve"> Everything play particular.  </t>
  </si>
  <si>
    <t xml:space="preserve"> Message thousand before.  </t>
  </si>
  <si>
    <t xml:space="preserve"> New any account.  </t>
  </si>
  <si>
    <t xml:space="preserve"> Any man remain Mr.  </t>
  </si>
  <si>
    <t xml:space="preserve"> Relate officer.  </t>
  </si>
  <si>
    <t xml:space="preserve"> Never quality heavy.  </t>
  </si>
  <si>
    <t xml:space="preserve"> Forget serve someone.  </t>
  </si>
  <si>
    <t xml:space="preserve"> Car feel.  </t>
  </si>
  <si>
    <t xml:space="preserve"> Budget six.  </t>
  </si>
  <si>
    <t xml:space="preserve"> Family.  </t>
  </si>
  <si>
    <t xml:space="preserve"> Painting dog another.  </t>
  </si>
  <si>
    <t xml:space="preserve"> Might.  </t>
  </si>
  <si>
    <t xml:space="preserve"> Financial.  </t>
  </si>
  <si>
    <t xml:space="preserve"> People just recently.  </t>
  </si>
  <si>
    <t xml:space="preserve"> Blue agency administration.  </t>
  </si>
  <si>
    <t xml:space="preserve"> Sing strategy process.  </t>
  </si>
  <si>
    <t xml:space="preserve"> Method job.  </t>
  </si>
  <si>
    <t xml:space="preserve"> Sister throw about.  </t>
  </si>
  <si>
    <t xml:space="preserve"> Occur.  </t>
  </si>
  <si>
    <t xml:space="preserve"> Medical million there.  </t>
  </si>
  <si>
    <t xml:space="preserve"> Central run.  </t>
  </si>
  <si>
    <t xml:space="preserve"> Ready week.  </t>
  </si>
  <si>
    <t xml:space="preserve"> Office economy.  </t>
  </si>
  <si>
    <t xml:space="preserve"> Least prepare owner my.  </t>
  </si>
  <si>
    <t xml:space="preserve"> Too own.  </t>
  </si>
  <si>
    <t xml:space="preserve"> Everything read.  </t>
  </si>
  <si>
    <t xml:space="preserve"> Yes hard cover.  </t>
  </si>
  <si>
    <t xml:space="preserve"> Note growth.  </t>
  </si>
  <si>
    <t xml:space="preserve"> Loss figure.  </t>
  </si>
  <si>
    <t xml:space="preserve"> Individual team market.  </t>
  </si>
  <si>
    <t xml:space="preserve"> Its now.  </t>
  </si>
  <si>
    <t xml:space="preserve"> Movement she seem activity.  </t>
  </si>
  <si>
    <t xml:space="preserve"> Think between.  </t>
  </si>
  <si>
    <t xml:space="preserve"> If camera imagine few.  </t>
  </si>
  <si>
    <t xml:space="preserve"> Claim figure else.  </t>
  </si>
  <si>
    <t xml:space="preserve"> Politics up.  </t>
  </si>
  <si>
    <t xml:space="preserve"> Idea party.  </t>
  </si>
  <si>
    <t xml:space="preserve"> Memory worry.  </t>
  </si>
  <si>
    <t xml:space="preserve"> Yeah what mention.  </t>
  </si>
  <si>
    <t xml:space="preserve"> Star than.  </t>
  </si>
  <si>
    <t xml:space="preserve"> Item point deep.  </t>
  </si>
  <si>
    <t xml:space="preserve"> Television to road.  </t>
  </si>
  <si>
    <t xml:space="preserve"> Perform just remain compare.  </t>
  </si>
  <si>
    <t xml:space="preserve"> Station conference thing behind.  </t>
  </si>
  <si>
    <t xml:space="preserve"> Away yes.  </t>
  </si>
  <si>
    <t xml:space="preserve"> Trial manager.  </t>
  </si>
  <si>
    <t xml:space="preserve"> Suddenly drive.  </t>
  </si>
  <si>
    <t xml:space="preserve"> Trade cover.  </t>
  </si>
  <si>
    <t xml:space="preserve"> Remember as.  </t>
  </si>
  <si>
    <t xml:space="preserve"> Animal shake.  </t>
  </si>
  <si>
    <t xml:space="preserve"> Budget control deep well.  </t>
  </si>
  <si>
    <t xml:space="preserve"> Pull anyone task.  </t>
  </si>
  <si>
    <t xml:space="preserve"> Star simple.  </t>
  </si>
  <si>
    <t xml:space="preserve"> Paper add very consumer.  </t>
  </si>
  <si>
    <t xml:space="preserve"> Practice return growth.  </t>
  </si>
  <si>
    <t xml:space="preserve"> With manager some.  </t>
  </si>
  <si>
    <t xml:space="preserve"> Style than determine away.  </t>
  </si>
  <si>
    <t xml:space="preserve"> After clear.  </t>
  </si>
  <si>
    <t xml:space="preserve"> Term the throw.  </t>
  </si>
  <si>
    <t xml:space="preserve"> Say garden.  </t>
  </si>
  <si>
    <t xml:space="preserve"> Method wait.  </t>
  </si>
  <si>
    <t xml:space="preserve"> Court yet card.  </t>
  </si>
  <si>
    <t xml:space="preserve"> Put work his.  </t>
  </si>
  <si>
    <t xml:space="preserve"> Growth system rock deal.  </t>
  </si>
  <si>
    <t xml:space="preserve"> Never there ability memory.  </t>
  </si>
  <si>
    <t xml:space="preserve"> Attorney yet military.  </t>
  </si>
  <si>
    <t xml:space="preserve"> Use property for.  </t>
  </si>
  <si>
    <t xml:space="preserve"> Reality stop voice.  </t>
  </si>
  <si>
    <t xml:space="preserve"> Space up hit.  </t>
  </si>
  <si>
    <t xml:space="preserve"> Me perhaps back technology.  </t>
  </si>
  <si>
    <t xml:space="preserve"> Will.  </t>
  </si>
  <si>
    <t xml:space="preserve"> Training meeting future.  </t>
  </si>
  <si>
    <t xml:space="preserve"> Before develop firm.  </t>
  </si>
  <si>
    <t xml:space="preserve"> Share last.  </t>
  </si>
  <si>
    <t xml:space="preserve"> Once dream serious.  </t>
  </si>
  <si>
    <t xml:space="preserve"> Certain around.  </t>
  </si>
  <si>
    <t xml:space="preserve"> Wish relate.  </t>
  </si>
  <si>
    <t xml:space="preserve"> Society former.  </t>
  </si>
  <si>
    <t xml:space="preserve"> Their American for.  </t>
  </si>
  <si>
    <t xml:space="preserve"> Left argue.  </t>
  </si>
  <si>
    <t xml:space="preserve"> Between Democrat human.  </t>
  </si>
  <si>
    <t xml:space="preserve"> Each.  </t>
  </si>
  <si>
    <t xml:space="preserve"> Audience safe.  </t>
  </si>
  <si>
    <t xml:space="preserve"> Board compare real.  </t>
  </si>
  <si>
    <t xml:space="preserve"> Yet factor avoid.  </t>
  </si>
  <si>
    <t xml:space="preserve"> Win forward.  </t>
  </si>
  <si>
    <t xml:space="preserve"> Knowledge keep.  </t>
  </si>
  <si>
    <t xml:space="preserve"> Off clear.  </t>
  </si>
  <si>
    <t xml:space="preserve"> Picture individual.  </t>
  </si>
  <si>
    <t xml:space="preserve"> Team may.  </t>
  </si>
  <si>
    <t xml:space="preserve"> Mouth focus heavy.  </t>
  </si>
  <si>
    <t xml:space="preserve"> Role director stop.  </t>
  </si>
  <si>
    <t xml:space="preserve"> Grow painting once.  </t>
  </si>
  <si>
    <t xml:space="preserve"> Brother determine among hospital.  </t>
  </si>
  <si>
    <t xml:space="preserve"> Past street.  </t>
  </si>
  <si>
    <t xml:space="preserve"> Charge develop.  </t>
  </si>
  <si>
    <t xml:space="preserve"> Fear fall.  </t>
  </si>
  <si>
    <t xml:space="preserve"> Measure involve step.  </t>
  </si>
  <si>
    <t xml:space="preserve"> Building investment.  </t>
  </si>
  <si>
    <t xml:space="preserve"> Pass system bag society.  </t>
  </si>
  <si>
    <t xml:space="preserve"> Research almost.  </t>
  </si>
  <si>
    <t xml:space="preserve"> Perhaps executive difficult.  </t>
  </si>
  <si>
    <t xml:space="preserve"> Way.  </t>
  </si>
  <si>
    <t xml:space="preserve"> Spend.  </t>
  </si>
  <si>
    <t xml:space="preserve"> Strong hot.  </t>
  </si>
  <si>
    <t xml:space="preserve"> Chance agent hour.  </t>
  </si>
  <si>
    <t xml:space="preserve"> Set.  </t>
  </si>
  <si>
    <t xml:space="preserve"> Among determine firm.  </t>
  </si>
  <si>
    <t xml:space="preserve"> Senior citizen.  </t>
  </si>
  <si>
    <t xml:space="preserve"> Writer mean control.  </t>
  </si>
  <si>
    <t xml:space="preserve"> Hold support.  </t>
  </si>
  <si>
    <t xml:space="preserve"> Heart.  </t>
  </si>
  <si>
    <t xml:space="preserve"> Black reflect throughout.  </t>
  </si>
  <si>
    <t xml:space="preserve"> Window she.  </t>
  </si>
  <si>
    <t xml:space="preserve"> Out book.  </t>
  </si>
  <si>
    <t xml:space="preserve"> Back pay.  </t>
  </si>
  <si>
    <t xml:space="preserve"> Use personal.  </t>
  </si>
  <si>
    <t xml:space="preserve"> Responsibility collection place.  </t>
  </si>
  <si>
    <t xml:space="preserve"> Treat.  </t>
  </si>
  <si>
    <t xml:space="preserve"> Professional modern.  </t>
  </si>
  <si>
    <t xml:space="preserve"> Find teacher.  </t>
  </si>
  <si>
    <t xml:space="preserve"> Heart sometimes.  </t>
  </si>
  <si>
    <t xml:space="preserve"> Still either door.  </t>
  </si>
  <si>
    <t xml:space="preserve"> Stock born.  </t>
  </si>
  <si>
    <t xml:space="preserve"> Interview federal.  </t>
  </si>
  <si>
    <t xml:space="preserve"> What garden.  </t>
  </si>
  <si>
    <t xml:space="preserve"> About feeling past.  </t>
  </si>
  <si>
    <t xml:space="preserve"> Better budget impact.  </t>
  </si>
  <si>
    <t xml:space="preserve"> Democrat.  </t>
  </si>
  <si>
    <t xml:space="preserve"> Debate seek type.  </t>
  </si>
  <si>
    <t xml:space="preserve"> Other song fast.  </t>
  </si>
  <si>
    <t xml:space="preserve"> Guess chair we.  </t>
  </si>
  <si>
    <t xml:space="preserve"> Position military remain.  </t>
  </si>
  <si>
    <t xml:space="preserve"> Newspaper fund economy.  </t>
  </si>
  <si>
    <t xml:space="preserve"> Experience feeling available.  </t>
  </si>
  <si>
    <t xml:space="preserve"> Travel next ask.  </t>
  </si>
  <si>
    <t xml:space="preserve"> Democratic.  </t>
  </si>
  <si>
    <t xml:space="preserve"> Peace.  </t>
  </si>
  <si>
    <t xml:space="preserve"> Black half.  </t>
  </si>
  <si>
    <t xml:space="preserve"> Another wife.  </t>
  </si>
  <si>
    <t xml:space="preserve"> Likely material.  </t>
  </si>
  <si>
    <t xml:space="preserve"> Various involve cover day.  </t>
  </si>
  <si>
    <t xml:space="preserve"> Education summer close.  </t>
  </si>
  <si>
    <t xml:space="preserve"> Yet almost.  </t>
  </si>
  <si>
    <t xml:space="preserve"> Speech design.  </t>
  </si>
  <si>
    <t xml:space="preserve"> Toward expect check.  </t>
  </si>
  <si>
    <t xml:space="preserve"> Its chair describe church.  </t>
  </si>
  <si>
    <t xml:space="preserve"> Act about color.  </t>
  </si>
  <si>
    <t xml:space="preserve"> Almost own state.  </t>
  </si>
  <si>
    <t xml:space="preserve"> Fill pass author.  </t>
  </si>
  <si>
    <t xml:space="preserve"> Our similar practice fact.  </t>
  </si>
  <si>
    <t xml:space="preserve"> Off mind.  </t>
  </si>
  <si>
    <t xml:space="preserve"> Add body.  </t>
  </si>
  <si>
    <t xml:space="preserve"> Summer hundred.  </t>
  </si>
  <si>
    <t xml:space="preserve"> Still property hand.  </t>
  </si>
  <si>
    <t xml:space="preserve"> Business yet.  </t>
  </si>
  <si>
    <t xml:space="preserve"> Film dream.  </t>
  </si>
  <si>
    <t xml:space="preserve"> Brother involve air.  </t>
  </si>
  <si>
    <t xml:space="preserve"> Just west.  </t>
  </si>
  <si>
    <t xml:space="preserve"> Yard deep teach answer.  </t>
  </si>
  <si>
    <t xml:space="preserve"> Forget new.  </t>
  </si>
  <si>
    <t xml:space="preserve"> Pay nice.  </t>
  </si>
  <si>
    <t xml:space="preserve"> Son world.  </t>
  </si>
  <si>
    <t xml:space="preserve"> Consumer run individual.  </t>
  </si>
  <si>
    <t xml:space="preserve"> Nor already.  </t>
  </si>
  <si>
    <t xml:space="preserve"> Sea local.  </t>
  </si>
  <si>
    <t xml:space="preserve"> War issue.  </t>
  </si>
  <si>
    <t xml:space="preserve"> Business.  </t>
  </si>
  <si>
    <t xml:space="preserve"> Decide hundred.  </t>
  </si>
  <si>
    <t xml:space="preserve"> Finish hand.  </t>
  </si>
  <si>
    <t xml:space="preserve"> Strong understand building want.  </t>
  </si>
  <si>
    <t xml:space="preserve"> Discover act fall.  </t>
  </si>
  <si>
    <t xml:space="preserve"> Could trip century particularly.  </t>
  </si>
  <si>
    <t xml:space="preserve"> Gun sort worry.  </t>
  </si>
  <si>
    <t xml:space="preserve"> Capital.  </t>
  </si>
  <si>
    <t xml:space="preserve"> Your success.  </t>
  </si>
  <si>
    <t xml:space="preserve"> Group relationship major.  </t>
  </si>
  <si>
    <t xml:space="preserve"> Partner build.  </t>
  </si>
  <si>
    <t xml:space="preserve"> Sometimes as.  </t>
  </si>
  <si>
    <t xml:space="preserve"> Budget test participant.  </t>
  </si>
  <si>
    <t xml:space="preserve"> Necessary.  </t>
  </si>
  <si>
    <t xml:space="preserve"> Three they chair general.  </t>
  </si>
  <si>
    <t xml:space="preserve"> Represent official.  </t>
  </si>
  <si>
    <t xml:space="preserve"> Design end smile.  </t>
  </si>
  <si>
    <t xml:space="preserve"> Great system hot.  </t>
  </si>
  <si>
    <t xml:space="preserve"> South themselves.  </t>
  </si>
  <si>
    <t xml:space="preserve"> Money item would.  </t>
  </si>
  <si>
    <t xml:space="preserve"> Money traditional language.  </t>
  </si>
  <si>
    <t xml:space="preserve"> Interesting center television.  </t>
  </si>
  <si>
    <t xml:space="preserve"> Economic.  </t>
  </si>
  <si>
    <t xml:space="preserve"> New cause.  </t>
  </si>
  <si>
    <t xml:space="preserve"> Avoid just.  </t>
  </si>
  <si>
    <t xml:space="preserve"> Late young.  </t>
  </si>
  <si>
    <t xml:space="preserve"> Form beautiful discussion economy.  </t>
  </si>
  <si>
    <t xml:space="preserve"> Probably professional reveal.  </t>
  </si>
  <si>
    <t xml:space="preserve"> Run within.  </t>
  </si>
  <si>
    <t xml:space="preserve"> Dream.  </t>
  </si>
  <si>
    <t xml:space="preserve"> Side free you.  </t>
  </si>
  <si>
    <t xml:space="preserve"> End sometimes social.  </t>
  </si>
  <si>
    <t xml:space="preserve"> Woman under.  </t>
  </si>
  <si>
    <t xml:space="preserve"> Security yard particular.  </t>
  </si>
  <si>
    <t xml:space="preserve"> Artist report space.  </t>
  </si>
  <si>
    <t xml:space="preserve"> Result say.  </t>
  </si>
  <si>
    <t xml:space="preserve"> Season service food father.  </t>
  </si>
  <si>
    <t xml:space="preserve"> Want drive road.  </t>
  </si>
  <si>
    <t xml:space="preserve"> In.  </t>
  </si>
  <si>
    <t xml:space="preserve"> These general.  </t>
  </si>
  <si>
    <t xml:space="preserve"> Choose board.  </t>
  </si>
  <si>
    <t xml:space="preserve"> Enter Mrs.  </t>
  </si>
  <si>
    <t xml:space="preserve"> Bed full.  </t>
  </si>
  <si>
    <t xml:space="preserve"> May base money.  </t>
  </si>
  <si>
    <t xml:space="preserve"> Close professor certain.  </t>
  </si>
  <si>
    <t xml:space="preserve"> Institution Congress certainly.  </t>
  </si>
  <si>
    <t xml:space="preserve"> Cost baby memory.  </t>
  </si>
  <si>
    <t xml:space="preserve"> Glass right.  </t>
  </si>
  <si>
    <t xml:space="preserve"> Man behind save person.  </t>
  </si>
  <si>
    <t xml:space="preserve"> Door thought common.  </t>
  </si>
  <si>
    <t xml:space="preserve"> You yourself despite.  </t>
  </si>
  <si>
    <t xml:space="preserve"> Word activity grow.  </t>
  </si>
  <si>
    <t xml:space="preserve"> Hit exactly sometimes.  </t>
  </si>
  <si>
    <t xml:space="preserve"> West successful leader.  </t>
  </si>
  <si>
    <t xml:space="preserve"> Control cost authority.  </t>
  </si>
  <si>
    <t xml:space="preserve"> Young make think.  </t>
  </si>
  <si>
    <t xml:space="preserve"> Money man should contain.  </t>
  </si>
  <si>
    <t xml:space="preserve"> Appear dinner.  </t>
  </si>
  <si>
    <t xml:space="preserve"> Important.  </t>
  </si>
  <si>
    <t xml:space="preserve"> Control ago tonight.  </t>
  </si>
  <si>
    <t xml:space="preserve"> Message debate interest high.  </t>
  </si>
  <si>
    <t xml:space="preserve"> Option sport.  </t>
  </si>
  <si>
    <t xml:space="preserve"> Among turn.  </t>
  </si>
  <si>
    <t xml:space="preserve"> More ground religious live.  </t>
  </si>
  <si>
    <t xml:space="preserve"> Loss degree.  </t>
  </si>
  <si>
    <t xml:space="preserve"> Year scene.  </t>
  </si>
  <si>
    <t xml:space="preserve"> Cup some.  </t>
  </si>
  <si>
    <t xml:space="preserve"> Worker thing key.  </t>
  </si>
  <si>
    <t xml:space="preserve"> Sign wait you.  </t>
  </si>
  <si>
    <t xml:space="preserve"> Should add.  </t>
  </si>
  <si>
    <t xml:space="preserve"> Able radio specific.  </t>
  </si>
  <si>
    <t xml:space="preserve"> We western.  </t>
  </si>
  <si>
    <t xml:space="preserve"> Long.  </t>
  </si>
  <si>
    <t xml:space="preserve"> Friend deep window those.  </t>
  </si>
  <si>
    <t xml:space="preserve"> Right test.  </t>
  </si>
  <si>
    <t xml:space="preserve"> Public work ahead behind.  </t>
  </si>
  <si>
    <t xml:space="preserve"> Say place party.  </t>
  </si>
  <si>
    <t xml:space="preserve"> Family sister.  </t>
  </si>
  <si>
    <t xml:space="preserve"> Me success room.  </t>
  </si>
  <si>
    <t xml:space="preserve"> Fall well.  </t>
  </si>
  <si>
    <t xml:space="preserve"> Such course.  </t>
  </si>
  <si>
    <t xml:space="preserve"> Great security man.  </t>
  </si>
  <si>
    <t xml:space="preserve"> Ready nation.  </t>
  </si>
  <si>
    <t xml:space="preserve"> Military scientist movement.  </t>
  </si>
  <si>
    <t xml:space="preserve"> South join marriage.  </t>
  </si>
  <si>
    <t xml:space="preserve"> Growth reduce.  </t>
  </si>
  <si>
    <t xml:space="preserve"> Family security unit.  </t>
  </si>
  <si>
    <t xml:space="preserve"> Effect his whom.  </t>
  </si>
  <si>
    <t xml:space="preserve"> Ok thought front.  </t>
  </si>
  <si>
    <t xml:space="preserve"> War response should.  </t>
  </si>
  <si>
    <t xml:space="preserve"> Color special.  </t>
  </si>
  <si>
    <t xml:space="preserve"> Political sometimes reduce.  </t>
  </si>
  <si>
    <t xml:space="preserve"> It determine occur American.  </t>
  </si>
  <si>
    <t xml:space="preserve"> Line view north.  </t>
  </si>
  <si>
    <t xml:space="preserve"> Per.  </t>
  </si>
  <si>
    <t xml:space="preserve"> Local smile.  </t>
  </si>
  <si>
    <t xml:space="preserve"> Exactly time.  </t>
  </si>
  <si>
    <t xml:space="preserve"> Deal.  </t>
  </si>
  <si>
    <t xml:space="preserve"> Alone forget despite.  </t>
  </si>
  <si>
    <t xml:space="preserve"> Suffer focus anything and.  </t>
  </si>
  <si>
    <t xml:space="preserve"> Program pull value job.  </t>
  </si>
  <si>
    <t xml:space="preserve"> Them worker head.  </t>
  </si>
  <si>
    <t xml:space="preserve"> Guess already government.  </t>
  </si>
  <si>
    <t xml:space="preserve"> View hit cell must.  </t>
  </si>
  <si>
    <t xml:space="preserve"> Expect stand.  </t>
  </si>
  <si>
    <t xml:space="preserve"> Forget play air.  </t>
  </si>
  <si>
    <t xml:space="preserve"> Conference.  </t>
  </si>
  <si>
    <t xml:space="preserve"> Shoulder call.  </t>
  </si>
  <si>
    <t xml:space="preserve"> Meeting strong.  </t>
  </si>
  <si>
    <t xml:space="preserve"> Of.  </t>
  </si>
  <si>
    <t xml:space="preserve"> Day lose.  </t>
  </si>
  <si>
    <t xml:space="preserve"> Mrs we.  </t>
  </si>
  <si>
    <t xml:space="preserve"> Political.  </t>
  </si>
  <si>
    <t xml:space="preserve"> Goal accept.  </t>
  </si>
  <si>
    <t xml:space="preserve"> Yes Republican.  </t>
  </si>
  <si>
    <t xml:space="preserve"> Economy suddenly plant.  </t>
  </si>
  <si>
    <t xml:space="preserve"> Better.  </t>
  </si>
  <si>
    <t xml:space="preserve"> Page drop sister white.  </t>
  </si>
  <si>
    <t xml:space="preserve"> Difficult everything authority.  </t>
  </si>
  <si>
    <t xml:space="preserve"> Above represent follow.  </t>
  </si>
  <si>
    <t xml:space="preserve"> Name something international.  </t>
  </si>
  <si>
    <t xml:space="preserve"> Table thus statement.  </t>
  </si>
  <si>
    <t xml:space="preserve"> Door.  </t>
  </si>
  <si>
    <t xml:space="preserve"> Not successful lawyer.  </t>
  </si>
  <si>
    <t xml:space="preserve"> Reality method.  </t>
  </si>
  <si>
    <t xml:space="preserve"> Tree dream western particular.  </t>
  </si>
  <si>
    <t xml:space="preserve"> Style defense.  </t>
  </si>
  <si>
    <t xml:space="preserve"> Week quite measure just.  </t>
  </si>
  <si>
    <t xml:space="preserve"> Myself gas establish.  </t>
  </si>
  <si>
    <t xml:space="preserve"> Charge environmental tell.  </t>
  </si>
  <si>
    <t xml:space="preserve"> Themselves party production.  </t>
  </si>
  <si>
    <t xml:space="preserve"> Allow community benefit.  </t>
  </si>
  <si>
    <t xml:space="preserve"> Just write still.  </t>
  </si>
  <si>
    <t xml:space="preserve"> Scientist specific.  </t>
  </si>
  <si>
    <t xml:space="preserve"> Some participant.  </t>
  </si>
  <si>
    <t xml:space="preserve"> Protect air.  </t>
  </si>
  <si>
    <t xml:space="preserve"> International probably.  </t>
  </si>
  <si>
    <t xml:space="preserve"> Challenge hair resource risk.  </t>
  </si>
  <si>
    <t xml:space="preserve"> Technology case.  </t>
  </si>
  <si>
    <t xml:space="preserve"> Always know hear.  </t>
  </si>
  <si>
    <t xml:space="preserve"> Avoid fish shake.  </t>
  </si>
  <si>
    <t xml:space="preserve"> While within.  </t>
  </si>
  <si>
    <t xml:space="preserve"> Agree rock.  </t>
  </si>
  <si>
    <t xml:space="preserve"> Miss clearly price.  </t>
  </si>
  <si>
    <t xml:space="preserve"> Scientist.  </t>
  </si>
  <si>
    <t xml:space="preserve"> Program.  </t>
  </si>
  <si>
    <t xml:space="preserve"> Hot same.  </t>
  </si>
  <si>
    <t xml:space="preserve"> Compare positive white.  </t>
  </si>
  <si>
    <t xml:space="preserve"> Bank maybe up.  </t>
  </si>
  <si>
    <t xml:space="preserve"> Item early.  </t>
  </si>
  <si>
    <t xml:space="preserve"> Strategy hot.  </t>
  </si>
  <si>
    <t xml:space="preserve"> Care music think address.  </t>
  </si>
  <si>
    <t xml:space="preserve"> On blue.  </t>
  </si>
  <si>
    <t xml:space="preserve"> Career student boy significant.  </t>
  </si>
  <si>
    <t xml:space="preserve"> Finally entire significant.  </t>
  </si>
  <si>
    <t xml:space="preserve"> Air business.  </t>
  </si>
  <si>
    <t xml:space="preserve"> Save guy.  </t>
  </si>
  <si>
    <t xml:space="preserve"> City.  </t>
  </si>
  <si>
    <t xml:space="preserve"> Third way.  </t>
  </si>
  <si>
    <t xml:space="preserve"> Without music peace.  </t>
  </si>
  <si>
    <t xml:space="preserve"> Center financial.  </t>
  </si>
  <si>
    <t xml:space="preserve"> Office feeling.  </t>
  </si>
  <si>
    <t xml:space="preserve"> Health she.  </t>
  </si>
  <si>
    <t xml:space="preserve"> Ask value.  </t>
  </si>
  <si>
    <t xml:space="preserve"> Forget low hold.  </t>
  </si>
  <si>
    <t xml:space="preserve"> Involve debate nice.  </t>
  </si>
  <si>
    <t xml:space="preserve"> Everybody prove.  </t>
  </si>
  <si>
    <t xml:space="preserve"> Difference view.  </t>
  </si>
  <si>
    <t xml:space="preserve"> Us alone do.  </t>
  </si>
  <si>
    <t xml:space="preserve"> But board every.  </t>
  </si>
  <si>
    <t xml:space="preserve"> Population officer wear.  </t>
  </si>
  <si>
    <t xml:space="preserve"> Style method several.  </t>
  </si>
  <si>
    <t xml:space="preserve"> Nothing.  </t>
  </si>
  <si>
    <t xml:space="preserve"> Somebody successful time.  </t>
  </si>
  <si>
    <t xml:space="preserve"> Local lot.  </t>
  </si>
  <si>
    <t xml:space="preserve"> Book behind tend.  </t>
  </si>
  <si>
    <t xml:space="preserve"> Though power yes.  </t>
  </si>
  <si>
    <t xml:space="preserve"> Nice argue people.  </t>
  </si>
  <si>
    <t xml:space="preserve"> Another dream feeling.  </t>
  </si>
  <si>
    <t xml:space="preserve"> Mission their very.  </t>
  </si>
  <si>
    <t xml:space="preserve"> Deal claim.  </t>
  </si>
  <si>
    <t xml:space="preserve"> This movie.  </t>
  </si>
  <si>
    <t xml:space="preserve"> Only tonight cost.  </t>
  </si>
  <si>
    <t xml:space="preserve"> Bad.  </t>
  </si>
  <si>
    <t xml:space="preserve"> Teacher number choice.  </t>
  </si>
  <si>
    <t xml:space="preserve"> Tell everything.  </t>
  </si>
  <si>
    <t xml:space="preserve"> Lose PM.  </t>
  </si>
  <si>
    <t xml:space="preserve"> Near.  </t>
  </si>
  <si>
    <t xml:space="preserve"> Political perform.  </t>
  </si>
  <si>
    <t xml:space="preserve"> Activity pass recent.  </t>
  </si>
  <si>
    <t xml:space="preserve"> Score card.  </t>
  </si>
  <si>
    <t xml:space="preserve"> Season hair cost.  </t>
  </si>
  <si>
    <t xml:space="preserve"> Art feeling during black.  </t>
  </si>
  <si>
    <t xml:space="preserve"> Six always deep.  </t>
  </si>
  <si>
    <t xml:space="preserve"> Magazine cultural.  </t>
  </si>
  <si>
    <t xml:space="preserve"> Movie thought.  </t>
  </si>
  <si>
    <t xml:space="preserve"> Late difference middle.  </t>
  </si>
  <si>
    <t xml:space="preserve"> Woman blood research.  </t>
  </si>
  <si>
    <t xml:space="preserve"> Senior day sea.  </t>
  </si>
  <si>
    <t xml:space="preserve"> Try center.  </t>
  </si>
  <si>
    <t xml:space="preserve"> Local open.  </t>
  </si>
  <si>
    <t xml:space="preserve"> Any hit significant.  </t>
  </si>
  <si>
    <t xml:space="preserve"> Everybody moment world.  </t>
  </si>
  <si>
    <t xml:space="preserve"> Different prepare.  </t>
  </si>
  <si>
    <t xml:space="preserve"> Pass analysis effect.  </t>
  </si>
  <si>
    <t xml:space="preserve"> Spring road.  </t>
  </si>
  <si>
    <t xml:space="preserve"> Little event effect.  </t>
  </si>
  <si>
    <t xml:space="preserve"> Road treatment director.  </t>
  </si>
  <si>
    <t xml:space="preserve"> Knowledge among player really.  </t>
  </si>
  <si>
    <t xml:space="preserve"> Decision result no evidence.  </t>
  </si>
  <si>
    <t xml:space="preserve"> Then local so.  </t>
  </si>
  <si>
    <t xml:space="preserve"> Poor local very.  </t>
  </si>
  <si>
    <t xml:space="preserve"> State somebody wide.  </t>
  </si>
  <si>
    <t xml:space="preserve"> Even staff.  </t>
  </si>
  <si>
    <t xml:space="preserve"> Easy man.  </t>
  </si>
  <si>
    <t xml:space="preserve"> Thing west.  </t>
  </si>
  <si>
    <t xml:space="preserve"> Issue kid.  </t>
  </si>
  <si>
    <t xml:space="preserve"> Defense forward result.  </t>
  </si>
  <si>
    <t xml:space="preserve"> Rise rule friend.  </t>
  </si>
  <si>
    <t xml:space="preserve"> Phone stock.  </t>
  </si>
  <si>
    <t xml:space="preserve"> Box guy.  </t>
  </si>
  <si>
    <t xml:space="preserve"> Describe history know.  </t>
  </si>
  <si>
    <t xml:space="preserve"> Tough produce top.  </t>
  </si>
  <si>
    <t xml:space="preserve"> Bad million.  </t>
  </si>
  <si>
    <t xml:space="preserve"> Toward color feeling.  </t>
  </si>
  <si>
    <t xml:space="preserve"> Coach memory open.  </t>
  </si>
  <si>
    <t xml:space="preserve"> Then boy camera.  </t>
  </si>
  <si>
    <t xml:space="preserve"> Necessary dog quickly degree.  </t>
  </si>
  <si>
    <t xml:space="preserve"> Southern anything wear.  </t>
  </si>
  <si>
    <t xml:space="preserve"> Staff he we.  </t>
  </si>
  <si>
    <t xml:space="preserve"> Full teach.  </t>
  </si>
  <si>
    <t xml:space="preserve"> Trial owner resource.  </t>
  </si>
  <si>
    <t xml:space="preserve"> Under someone talk left.  </t>
  </si>
  <si>
    <t xml:space="preserve"> Care film.  </t>
  </si>
  <si>
    <t xml:space="preserve"> Individual market week.  </t>
  </si>
  <si>
    <t xml:space="preserve"> Pass he.  </t>
  </si>
  <si>
    <t xml:space="preserve"> Home billion establish.  </t>
  </si>
  <si>
    <t xml:space="preserve"> Item PM reduce.  </t>
  </si>
  <si>
    <t xml:space="preserve"> Thing himself.  </t>
  </si>
  <si>
    <t xml:space="preserve"> Hand office our.  </t>
  </si>
  <si>
    <t xml:space="preserve"> Seat.  </t>
  </si>
  <si>
    <t xml:space="preserve"> Serious learn participant.  </t>
  </si>
  <si>
    <t xml:space="preserve"> Trip southern.  </t>
  </si>
  <si>
    <t xml:space="preserve"> Woman sea.  </t>
  </si>
  <si>
    <t xml:space="preserve"> Discuss less.  </t>
  </si>
  <si>
    <t xml:space="preserve"> Ten finish.  </t>
  </si>
  <si>
    <t xml:space="preserve"> Degree add treatment.  </t>
  </si>
  <si>
    <t xml:space="preserve"> Certain fly gas role.  </t>
  </si>
  <si>
    <t xml:space="preserve"> Quickly industry which.  </t>
  </si>
  <si>
    <t xml:space="preserve"> Suggest forward.  </t>
  </si>
  <si>
    <t xml:space="preserve"> Top almost.  </t>
  </si>
  <si>
    <t xml:space="preserve"> Majority develop prepare.  </t>
  </si>
  <si>
    <t xml:space="preserve"> Measure stock brother.  </t>
  </si>
  <si>
    <t xml:space="preserve"> Factor them.  </t>
  </si>
  <si>
    <t xml:space="preserve"> Man everybody power.  </t>
  </si>
  <si>
    <t xml:space="preserve"> Employee on.  </t>
  </si>
  <si>
    <t xml:space="preserve"> Sure service.  </t>
  </si>
  <si>
    <t xml:space="preserve"> Member model sing.  </t>
  </si>
  <si>
    <t xml:space="preserve"> Relate laugh might.  </t>
  </si>
  <si>
    <t xml:space="preserve"> Often answer.  </t>
  </si>
  <si>
    <t xml:space="preserve"> Enjoy enter.  </t>
  </si>
  <si>
    <t xml:space="preserve"> Production skin.  </t>
  </si>
  <si>
    <t xml:space="preserve"> Close.  </t>
  </si>
  <si>
    <t xml:space="preserve"> Owner cut.  </t>
  </si>
  <si>
    <t xml:space="preserve"> Although reach.  </t>
  </si>
  <si>
    <t xml:space="preserve"> Buy discover.  </t>
  </si>
  <si>
    <t xml:space="preserve"> Best.  </t>
  </si>
  <si>
    <t xml:space="preserve"> Improve cup thing.  </t>
  </si>
  <si>
    <t xml:space="preserve"> Last would suggest.  </t>
  </si>
  <si>
    <t xml:space="preserve"> Finally side technology.  </t>
  </si>
  <si>
    <t xml:space="preserve"> Activity represent.  </t>
  </si>
  <si>
    <t xml:space="preserve"> Produce have matter.  </t>
  </si>
  <si>
    <t xml:space="preserve"> Way walk middle light.  </t>
  </si>
  <si>
    <t xml:space="preserve"> Card whatever more might.  </t>
  </si>
  <si>
    <t xml:space="preserve"> Community provide.  </t>
  </si>
  <si>
    <t xml:space="preserve"> Stock.  </t>
  </si>
  <si>
    <t xml:space="preserve"> Model close.  </t>
  </si>
  <si>
    <t xml:space="preserve"> Must decade.  </t>
  </si>
  <si>
    <t xml:space="preserve"> Safe can paper.  </t>
  </si>
  <si>
    <t xml:space="preserve"> Page.  </t>
  </si>
  <si>
    <t xml:space="preserve"> Opportunity its.  </t>
  </si>
  <si>
    <t xml:space="preserve"> Matter cup.  </t>
  </si>
  <si>
    <t xml:space="preserve"> Want bit.  </t>
  </si>
  <si>
    <t xml:space="preserve"> Act move edge.  </t>
  </si>
  <si>
    <t xml:space="preserve"> Save mouth.  </t>
  </si>
  <si>
    <t xml:space="preserve"> Present parent.  </t>
  </si>
  <si>
    <t xml:space="preserve"> None discussion many.  </t>
  </si>
  <si>
    <t xml:space="preserve"> Data everybody shoulder.  </t>
  </si>
  <si>
    <t xml:space="preserve"> Especially couple laugh.  </t>
  </si>
  <si>
    <t xml:space="preserve"> Very cause.  </t>
  </si>
  <si>
    <t xml:space="preserve"> Paper doctor couple.  </t>
  </si>
  <si>
    <t xml:space="preserve"> Dream near the.  </t>
  </si>
  <si>
    <t xml:space="preserve"> Heart source.  </t>
  </si>
  <si>
    <t xml:space="preserve"> How risk hospital.  </t>
  </si>
  <si>
    <t xml:space="preserve"> Argue see.  </t>
  </si>
  <si>
    <t xml:space="preserve"> Own.  </t>
  </si>
  <si>
    <t xml:space="preserve"> Plan while.  </t>
  </si>
  <si>
    <t xml:space="preserve"> Tough film.  </t>
  </si>
  <si>
    <t xml:space="preserve"> Half law of education.  </t>
  </si>
  <si>
    <t xml:space="preserve"> Friend weight mind when.  </t>
  </si>
  <si>
    <t xml:space="preserve"> Range apply few.  </t>
  </si>
  <si>
    <t xml:space="preserve"> Film.  </t>
  </si>
  <si>
    <t xml:space="preserve"> Like hard head.  </t>
  </si>
  <si>
    <t xml:space="preserve"> World piece.  </t>
  </si>
  <si>
    <t xml:space="preserve"> Perform free.  </t>
  </si>
  <si>
    <t xml:space="preserve"> Hard deep.  </t>
  </si>
  <si>
    <t xml:space="preserve"> Could life thus.  </t>
  </si>
  <si>
    <t xml:space="preserve"> Perhaps between.  </t>
  </si>
  <si>
    <t xml:space="preserve"> Watch appear.  </t>
  </si>
  <si>
    <t xml:space="preserve"> Everybody himself pretty.  </t>
  </si>
  <si>
    <t xml:space="preserve"> Story wife.  </t>
  </si>
  <si>
    <t xml:space="preserve"> Serve manager group.  </t>
  </si>
  <si>
    <t xml:space="preserve"> Section perform.  </t>
  </si>
  <si>
    <t xml:space="preserve"> House mission here.  </t>
  </si>
  <si>
    <t xml:space="preserve"> Draw teacher.  </t>
  </si>
  <si>
    <t xml:space="preserve"> Law specific unit.  </t>
  </si>
  <si>
    <t xml:space="preserve"> There as.  </t>
  </si>
  <si>
    <t xml:space="preserve"> Attention take.  </t>
  </si>
  <si>
    <t xml:space="preserve"> Recognize seven.  </t>
  </si>
  <si>
    <t xml:space="preserve"> Agency during trouble.  </t>
  </si>
  <si>
    <t xml:space="preserve"> Pretty against.  </t>
  </si>
  <si>
    <t xml:space="preserve"> Remain.  </t>
  </si>
  <si>
    <t xml:space="preserve"> Key television animal.  </t>
  </si>
  <si>
    <t xml:space="preserve"> In set either.  </t>
  </si>
  <si>
    <t xml:space="preserve"> Personal girl vote.  </t>
  </si>
  <si>
    <t xml:space="preserve"> Coach human particular.  </t>
  </si>
  <si>
    <t xml:space="preserve"> Million end.  </t>
  </si>
  <si>
    <t xml:space="preserve"> Left network.  </t>
  </si>
  <si>
    <t xml:space="preserve"> Short hour.  </t>
  </si>
  <si>
    <t xml:space="preserve"> Ever model.  </t>
  </si>
  <si>
    <t xml:space="preserve"> Seven detail small.  </t>
  </si>
  <si>
    <t xml:space="preserve"> Subject trade.  </t>
  </si>
  <si>
    <t xml:space="preserve"> Home live too age.  </t>
  </si>
  <si>
    <t xml:space="preserve"> Century writer.  </t>
  </si>
  <si>
    <t xml:space="preserve"> Try key paper theory.  </t>
  </si>
  <si>
    <t xml:space="preserve"> Safe person.  </t>
  </si>
  <si>
    <t xml:space="preserve"> Others history.  </t>
  </si>
  <si>
    <t xml:space="preserve"> Scientist message.  </t>
  </si>
  <si>
    <t xml:space="preserve"> Try address window.  </t>
  </si>
  <si>
    <t xml:space="preserve"> Lot same.  </t>
  </si>
  <si>
    <t xml:space="preserve"> Central indicate.  </t>
  </si>
  <si>
    <t xml:space="preserve"> Sell rise glass.  </t>
  </si>
  <si>
    <t xml:space="preserve"> Week star.  </t>
  </si>
  <si>
    <t xml:space="preserve"> Structure person economy.  </t>
  </si>
  <si>
    <t xml:space="preserve"> Such science.  </t>
  </si>
  <si>
    <t xml:space="preserve"> Race.  </t>
  </si>
  <si>
    <t xml:space="preserve"> This face.  </t>
  </si>
  <si>
    <t xml:space="preserve"> West old.  </t>
  </si>
  <si>
    <t xml:space="preserve"> Such market.  </t>
  </si>
  <si>
    <t xml:space="preserve"> Dark decide.  </t>
  </si>
  <si>
    <t xml:space="preserve"> Beat rock cut.  </t>
  </si>
  <si>
    <t xml:space="preserve"> Box.  </t>
  </si>
  <si>
    <t xml:space="preserve"> Expect what.  </t>
  </si>
  <si>
    <t xml:space="preserve"> This benefit.  </t>
  </si>
  <si>
    <t xml:space="preserve"> Identify response record.  </t>
  </si>
  <si>
    <t xml:space="preserve"> Room yeah research.  </t>
  </si>
  <si>
    <t xml:space="preserve"> That nothing second.  </t>
  </si>
  <si>
    <t xml:space="preserve"> Watch.  </t>
  </si>
  <si>
    <t xml:space="preserve"> Effort shake.  </t>
  </si>
  <si>
    <t xml:space="preserve"> Get beautiful.  </t>
  </si>
  <si>
    <t xml:space="preserve"> Foot travel since.  </t>
  </si>
  <si>
    <t xml:space="preserve"> Particularly surface.  </t>
  </si>
  <si>
    <t xml:space="preserve"> Goal travel today.  </t>
  </si>
  <si>
    <t xml:space="preserve"> Executive why write concern.  </t>
  </si>
  <si>
    <t xml:space="preserve"> Matter raise.  </t>
  </si>
  <si>
    <t xml:space="preserve"> Someone company.  </t>
  </si>
  <si>
    <t xml:space="preserve"> Physical leg.  </t>
  </si>
  <si>
    <t xml:space="preserve"> Include their.  </t>
  </si>
  <si>
    <t xml:space="preserve"> Environment reveal.  </t>
  </si>
  <si>
    <t xml:space="preserve"> All where environment.  </t>
  </si>
  <si>
    <t xml:space="preserve"> Stuff themselves.  </t>
  </si>
  <si>
    <t xml:space="preserve"> Operation.  </t>
  </si>
  <si>
    <t xml:space="preserve"> Perhaps fall.  </t>
  </si>
  <si>
    <t xml:space="preserve"> Star clear describe.  </t>
  </si>
  <si>
    <t xml:space="preserve"> Role wrong.  </t>
  </si>
  <si>
    <t xml:space="preserve"> May.  </t>
  </si>
  <si>
    <t xml:space="preserve"> Question action its.  </t>
  </si>
  <si>
    <t xml:space="preserve"> Fear campaign.  </t>
  </si>
  <si>
    <t xml:space="preserve"> Teach note institution.  </t>
  </si>
  <si>
    <t xml:space="preserve"> Join call.  </t>
  </si>
  <si>
    <t xml:space="preserve"> Nearly simple.  </t>
  </si>
  <si>
    <t xml:space="preserve"> Already cover officer.  </t>
  </si>
  <si>
    <t xml:space="preserve"> Alone accept.  </t>
  </si>
  <si>
    <t xml:space="preserve"> Reflect Congress.  </t>
  </si>
  <si>
    <t xml:space="preserve"> Individual community.  </t>
  </si>
  <si>
    <t xml:space="preserve"> Watch ask.  </t>
  </si>
  <si>
    <t xml:space="preserve"> Prevent size father.  </t>
  </si>
  <si>
    <t xml:space="preserve"> Democratic seven where.  </t>
  </si>
  <si>
    <t xml:space="preserve"> Either employee other.  </t>
  </si>
  <si>
    <t xml:space="preserve"> Follow hour rock.  </t>
  </si>
  <si>
    <t xml:space="preserve"> Stock here.  </t>
  </si>
  <si>
    <t xml:space="preserve"> Campaign kid itself.  </t>
  </si>
  <si>
    <t xml:space="preserve"> Camera final.  </t>
  </si>
  <si>
    <t xml:space="preserve"> Year tree.  </t>
  </si>
  <si>
    <t xml:space="preserve"> Fly source many.  </t>
  </si>
  <si>
    <t xml:space="preserve"> Both.  </t>
  </si>
  <si>
    <t xml:space="preserve"> Pressure where.  </t>
  </si>
  <si>
    <t xml:space="preserve"> Ever listen for.  </t>
  </si>
  <si>
    <t xml:space="preserve"> Stop stock.  </t>
  </si>
  <si>
    <t xml:space="preserve"> Do travel.  </t>
  </si>
  <si>
    <t xml:space="preserve"> Early discussion on.  </t>
  </si>
  <si>
    <t xml:space="preserve"> Drug mission.  </t>
  </si>
  <si>
    <t xml:space="preserve"> Last society.  </t>
  </si>
  <si>
    <t xml:space="preserve"> Method hour consumer.  </t>
  </si>
  <si>
    <t xml:space="preserve"> Yourself understand court.  </t>
  </si>
  <si>
    <t xml:space="preserve"> Pretty total tend.  </t>
  </si>
  <si>
    <t xml:space="preserve"> Offer miss more.  </t>
  </si>
  <si>
    <t xml:space="preserve"> Land degree.  </t>
  </si>
  <si>
    <t xml:space="preserve"> Traditional simple.  </t>
  </si>
  <si>
    <t xml:space="preserve"> Other fire wife.  </t>
  </si>
  <si>
    <t xml:space="preserve"> Free great different.  </t>
  </si>
  <si>
    <t xml:space="preserve"> Truth response executive.  </t>
  </si>
  <si>
    <t xml:space="preserve"> Include watch.  </t>
  </si>
  <si>
    <t xml:space="preserve"> Early anything me.  </t>
  </si>
  <si>
    <t xml:space="preserve"> Any see.  </t>
  </si>
  <si>
    <t xml:space="preserve"> Brother letter just.  </t>
  </si>
  <si>
    <t xml:space="preserve"> Site current structure.  </t>
  </si>
  <si>
    <t xml:space="preserve"> From these often fast.  </t>
  </si>
  <si>
    <t xml:space="preserve"> Money put.  </t>
  </si>
  <si>
    <t xml:space="preserve"> Bed yourself loss.  </t>
  </si>
  <si>
    <t xml:space="preserve"> Class manage data.  </t>
  </si>
  <si>
    <t xml:space="preserve"> May left camera.  </t>
  </si>
  <si>
    <t xml:space="preserve"> Speech.  </t>
  </si>
  <si>
    <t xml:space="preserve"> Huge defense policy.  </t>
  </si>
  <si>
    <t xml:space="preserve"> Tough kitchen.  </t>
  </si>
  <si>
    <t xml:space="preserve"> Much family north.  </t>
  </si>
  <si>
    <t xml:space="preserve"> Personal place green.  </t>
  </si>
  <si>
    <t xml:space="preserve"> Fact name rate over.  </t>
  </si>
  <si>
    <t xml:space="preserve"> Visit.  </t>
  </si>
  <si>
    <t xml:space="preserve"> Option.  </t>
  </si>
  <si>
    <t xml:space="preserve"> Across news.  </t>
  </si>
  <si>
    <t xml:space="preserve"> Live relate.  </t>
  </si>
  <si>
    <t xml:space="preserve"> Station military magazine.  </t>
  </si>
  <si>
    <t xml:space="preserve"> Through unit down.  </t>
  </si>
  <si>
    <t xml:space="preserve"> Board mother meeting message.  </t>
  </si>
  <si>
    <t xml:space="preserve"> Network put these.  </t>
  </si>
  <si>
    <t xml:space="preserve"> Call whatever way.  </t>
  </si>
  <si>
    <t xml:space="preserve"> Only send.  </t>
  </si>
  <si>
    <t xml:space="preserve"> Force effect election.  </t>
  </si>
  <si>
    <t xml:space="preserve"> Film bill miss.  </t>
  </si>
  <si>
    <t xml:space="preserve"> Nature what appear.  </t>
  </si>
  <si>
    <t xml:space="preserve"> Claim movie need.  </t>
  </si>
  <si>
    <t xml:space="preserve"> As response.  </t>
  </si>
  <si>
    <t xml:space="preserve"> Matter health probably.  </t>
  </si>
  <si>
    <t xml:space="preserve"> Develop ten region career.  </t>
  </si>
  <si>
    <t xml:space="preserve"> A democratic.  </t>
  </si>
  <si>
    <t xml:space="preserve"> Truth because method.  </t>
  </si>
  <si>
    <t xml:space="preserve"> Scene trial subject.  </t>
  </si>
  <si>
    <t xml:space="preserve"> Form side keep.  </t>
  </si>
  <si>
    <t xml:space="preserve"> Toward nearly.  </t>
  </si>
  <si>
    <t xml:space="preserve"> Republican admit.  </t>
  </si>
  <si>
    <t xml:space="preserve"> Measure never.  </t>
  </si>
  <si>
    <t xml:space="preserve"> Force ten make.  </t>
  </si>
  <si>
    <t xml:space="preserve"> Technology benefit.  </t>
  </si>
  <si>
    <t xml:space="preserve"> Sometimes job.  </t>
  </si>
  <si>
    <t xml:space="preserve"> Throw national.  </t>
  </si>
  <si>
    <t xml:space="preserve"> Technology near.  </t>
  </si>
  <si>
    <t xml:space="preserve"> Interest marriage address.  </t>
  </si>
  <si>
    <t xml:space="preserve"> Big enter reality.  </t>
  </si>
  <si>
    <t xml:space="preserve"> Animal draw specific.  </t>
  </si>
  <si>
    <t xml:space="preserve"> Myself item.  </t>
  </si>
  <si>
    <t xml:space="preserve"> Song party.  </t>
  </si>
  <si>
    <t xml:space="preserve"> Answer for of clear.  </t>
  </si>
  <si>
    <t xml:space="preserve"> Civil live raise.  </t>
  </si>
  <si>
    <t xml:space="preserve"> Ability rest common.  </t>
  </si>
  <si>
    <t xml:space="preserve"> Happy mention share.  </t>
  </si>
  <si>
    <t xml:space="preserve"> To clear agree.  </t>
  </si>
  <si>
    <t xml:space="preserve"> Career American himself.  </t>
  </si>
  <si>
    <t xml:space="preserve"> Lead wear throughout.  </t>
  </si>
  <si>
    <t xml:space="preserve"> List indeed discussion.  </t>
  </si>
  <si>
    <t xml:space="preserve"> Simply past.  </t>
  </si>
  <si>
    <t xml:space="preserve"> Up marriage maintain.  </t>
  </si>
  <si>
    <t xml:space="preserve"> Green strong.  </t>
  </si>
  <si>
    <t xml:space="preserve"> Trouble manage address.  </t>
  </si>
  <si>
    <t xml:space="preserve"> Friend father.  </t>
  </si>
  <si>
    <t xml:space="preserve"> Order share.  </t>
  </si>
  <si>
    <t xml:space="preserve"> Book particular.  </t>
  </si>
  <si>
    <t xml:space="preserve"> Food star.  </t>
  </si>
  <si>
    <t xml:space="preserve"> Other drop society.  </t>
  </si>
  <si>
    <t xml:space="preserve"> Air water pretty.  </t>
  </si>
  <si>
    <t xml:space="preserve"> Into media.  </t>
  </si>
  <si>
    <t xml:space="preserve"> Probably.  </t>
  </si>
  <si>
    <t xml:space="preserve"> Reveal.  </t>
  </si>
  <si>
    <t xml:space="preserve"> Size industry.  </t>
  </si>
  <si>
    <t xml:space="preserve"> Study big level.  </t>
  </si>
  <si>
    <t xml:space="preserve"> Woman its.  </t>
  </si>
  <si>
    <t xml:space="preserve"> Agree.  </t>
  </si>
  <si>
    <t xml:space="preserve"> Choice form.  </t>
  </si>
  <si>
    <t xml:space="preserve"> Tv source at.  </t>
  </si>
  <si>
    <t xml:space="preserve"> Congress do conference.  </t>
  </si>
  <si>
    <t xml:space="preserve"> Indeed find middle.  </t>
  </si>
  <si>
    <t xml:space="preserve"> Building.  </t>
  </si>
  <si>
    <t xml:space="preserve"> Step blue.  </t>
  </si>
  <si>
    <t xml:space="preserve"> Enter herself like change.  </t>
  </si>
  <si>
    <t xml:space="preserve"> Address leave.  </t>
  </si>
  <si>
    <t xml:space="preserve"> Into military.  </t>
  </si>
  <si>
    <t xml:space="preserve"> Today draw wear.  </t>
  </si>
  <si>
    <t xml:space="preserve"> Use purpose.  </t>
  </si>
  <si>
    <t xml:space="preserve"> Her focus.  </t>
  </si>
  <si>
    <t xml:space="preserve"> Low hot.  </t>
  </si>
  <si>
    <t xml:space="preserve"> Writer important only.  </t>
  </si>
  <si>
    <t xml:space="preserve"> There add democratic source.  </t>
  </si>
  <si>
    <t xml:space="preserve"> Spend rise between.  </t>
  </si>
  <si>
    <t xml:space="preserve"> Practice morning.  </t>
  </si>
  <si>
    <t xml:space="preserve"> Participant night cultural.  </t>
  </si>
  <si>
    <t xml:space="preserve"> Think effort.  </t>
  </si>
  <si>
    <t xml:space="preserve"> Store land.  </t>
  </si>
  <si>
    <t xml:space="preserve"> Information gas.  </t>
  </si>
  <si>
    <t xml:space="preserve"> Quite truth.  </t>
  </si>
  <si>
    <t xml:space="preserve"> Rather let cup artist.  </t>
  </si>
  <si>
    <t xml:space="preserve"> Threat whom performance.  </t>
  </si>
  <si>
    <t xml:space="preserve"> Page write very.  </t>
  </si>
  <si>
    <t xml:space="preserve"> Happen fight put.  </t>
  </si>
  <si>
    <t xml:space="preserve"> Pay special.  </t>
  </si>
  <si>
    <t xml:space="preserve"> Daughter owner four.  </t>
  </si>
  <si>
    <t xml:space="preserve"> Together court.  </t>
  </si>
  <si>
    <t xml:space="preserve"> On.  </t>
  </si>
  <si>
    <t xml:space="preserve"> Place line pressure.  </t>
  </si>
  <si>
    <t xml:space="preserve"> Popular develop quickly.  </t>
  </si>
  <si>
    <t xml:space="preserve"> Become film break.  </t>
  </si>
  <si>
    <t xml:space="preserve"> Fall rate.  </t>
  </si>
  <si>
    <t xml:space="preserve"> Those month.  </t>
  </si>
  <si>
    <t xml:space="preserve"> Place none pass.  </t>
  </si>
  <si>
    <t xml:space="preserve"> Course level.  </t>
  </si>
  <si>
    <t xml:space="preserve"> Consider life.  </t>
  </si>
  <si>
    <t xml:space="preserve"> That happen just record.  </t>
  </si>
  <si>
    <t xml:space="preserve"> Across community enjoy.  </t>
  </si>
  <si>
    <t xml:space="preserve"> Two training crime.  </t>
  </si>
  <si>
    <t xml:space="preserve"> However or.  </t>
  </si>
  <si>
    <t xml:space="preserve"> Market concern same.  </t>
  </si>
  <si>
    <t xml:space="preserve"> Before another know.  </t>
  </si>
  <si>
    <t xml:space="preserve"> Read break visit join.  </t>
  </si>
  <si>
    <t xml:space="preserve"> Door person past.  </t>
  </si>
  <si>
    <t xml:space="preserve"> First she argue.  </t>
  </si>
  <si>
    <t xml:space="preserve"> Number lose.  </t>
  </si>
  <si>
    <t xml:space="preserve"> Specific still.  </t>
  </si>
  <si>
    <t xml:space="preserve"> Think entire.  </t>
  </si>
  <si>
    <t xml:space="preserve"> For word worry member.  </t>
  </si>
  <si>
    <t xml:space="preserve"> Pm time.  </t>
  </si>
  <si>
    <t xml:space="preserve"> Protect mean.  </t>
  </si>
  <si>
    <t xml:space="preserve"> Establish other.  </t>
  </si>
  <si>
    <t xml:space="preserve"> Itself public.  </t>
  </si>
  <si>
    <t xml:space="preserve"> Baby.  </t>
  </si>
  <si>
    <t xml:space="preserve"> Toward.  </t>
  </si>
  <si>
    <t xml:space="preserve"> Policy class form.  </t>
  </si>
  <si>
    <t xml:space="preserve"> North culture guess.  </t>
  </si>
  <si>
    <t xml:space="preserve"> Even conference.  </t>
  </si>
  <si>
    <t xml:space="preserve"> Likely could finally.  </t>
  </si>
  <si>
    <t xml:space="preserve"> The because.  </t>
  </si>
  <si>
    <t xml:space="preserve"> Everything.  </t>
  </si>
  <si>
    <t xml:space="preserve"> Have get audience.  </t>
  </si>
  <si>
    <t xml:space="preserve"> Time heavy tough.  </t>
  </si>
  <si>
    <t xml:space="preserve"> Level example build former.  </t>
  </si>
  <si>
    <t xml:space="preserve"> Claim note break.  </t>
  </si>
  <si>
    <t xml:space="preserve"> Management family.  </t>
  </si>
  <si>
    <t xml:space="preserve"> True possible set.  </t>
  </si>
  <si>
    <t xml:space="preserve"> Billion seven establish.  </t>
  </si>
  <si>
    <t xml:space="preserve"> Visit many.  </t>
  </si>
  <si>
    <t xml:space="preserve"> Call feeling town.  </t>
  </si>
  <si>
    <t xml:space="preserve"> But everyone among smile.  </t>
  </si>
  <si>
    <t xml:space="preserve"> Film great summer.  </t>
  </si>
  <si>
    <t xml:space="preserve"> Recent behavior along.  </t>
  </si>
  <si>
    <t xml:space="preserve"> Born suffer.  </t>
  </si>
  <si>
    <t xml:space="preserve"> Move deal station.  </t>
  </si>
  <si>
    <t xml:space="preserve"> Order pick.  </t>
  </si>
  <si>
    <t xml:space="preserve"> Threat former administration performance.  </t>
  </si>
  <si>
    <t xml:space="preserve"> Agency friend.  </t>
  </si>
  <si>
    <t xml:space="preserve"> Money company.  </t>
  </si>
  <si>
    <t xml:space="preserve"> Happen compare could.  </t>
  </si>
  <si>
    <t xml:space="preserve"> First far usually.  </t>
  </si>
  <si>
    <t xml:space="preserve"> Main rich.  </t>
  </si>
  <si>
    <t xml:space="preserve"> Five decade.  </t>
  </si>
  <si>
    <t xml:space="preserve"> Among will.  </t>
  </si>
  <si>
    <t xml:space="preserve"> Heavy else short bank.  </t>
  </si>
  <si>
    <t xml:space="preserve"> Top evening always.  </t>
  </si>
  <si>
    <t xml:space="preserve"> Generation front several.  </t>
  </si>
  <si>
    <t xml:space="preserve"> Garden box general.  </t>
  </si>
  <si>
    <t xml:space="preserve"> His yes onto.  </t>
  </si>
  <si>
    <t xml:space="preserve"> I material.  </t>
  </si>
  <si>
    <t xml:space="preserve"> Mother political.  </t>
  </si>
  <si>
    <t xml:space="preserve"> Discuss them.  </t>
  </si>
  <si>
    <t xml:space="preserve"> Again now strong.  </t>
  </si>
  <si>
    <t xml:space="preserve"> Require final back.  </t>
  </si>
  <si>
    <t xml:space="preserve"> Black over scientist.  </t>
  </si>
  <si>
    <t xml:space="preserve"> Relationship too.  </t>
  </si>
  <si>
    <t xml:space="preserve"> Evening eight.  </t>
  </si>
  <si>
    <t xml:space="preserve"> Everything sound card.  </t>
  </si>
  <si>
    <t xml:space="preserve"> Yourself day he.  </t>
  </si>
  <si>
    <t xml:space="preserve"> Year piece.  </t>
  </si>
  <si>
    <t xml:space="preserve"> Finally resource.  </t>
  </si>
  <si>
    <t xml:space="preserve"> On continue.  </t>
  </si>
  <si>
    <t xml:space="preserve"> Team son.  </t>
  </si>
  <si>
    <t xml:space="preserve"> Especially believe might.  </t>
  </si>
  <si>
    <t xml:space="preserve"> Term pressure.  </t>
  </si>
  <si>
    <t xml:space="preserve"> Then animal focus.  </t>
  </si>
  <si>
    <t xml:space="preserve"> Third front.  </t>
  </si>
  <si>
    <t xml:space="preserve"> Someone relationship interview purpose.  </t>
  </si>
  <si>
    <t xml:space="preserve"> Into.  </t>
  </si>
  <si>
    <t xml:space="preserve"> Reflect citizen tell.  </t>
  </si>
  <si>
    <t xml:space="preserve"> Good sort.  </t>
  </si>
  <si>
    <t xml:space="preserve"> Value hard.  </t>
  </si>
  <si>
    <t xml:space="preserve"> Claim including style science.  </t>
  </si>
  <si>
    <t xml:space="preserve"> News their.  </t>
  </si>
  <si>
    <t xml:space="preserve"> Fire lot film.  </t>
  </si>
  <si>
    <t xml:space="preserve"> Develop able.  </t>
  </si>
  <si>
    <t xml:space="preserve"> Station as explain.  </t>
  </si>
  <si>
    <t xml:space="preserve"> Heart data general.  </t>
  </si>
  <si>
    <t xml:space="preserve"> First remain.  </t>
  </si>
  <si>
    <t xml:space="preserve"> Exist natural.  </t>
  </si>
  <si>
    <t xml:space="preserve"> Window month sea painting.  </t>
  </si>
  <si>
    <t xml:space="preserve"> Indeed perhaps some.  </t>
  </si>
  <si>
    <t xml:space="preserve"> My example reduce.  </t>
  </si>
  <si>
    <t xml:space="preserve"> Rich water check.  </t>
  </si>
  <si>
    <t xml:space="preserve"> Baby other.  </t>
  </si>
  <si>
    <t xml:space="preserve"> Wish federal put.  </t>
  </si>
  <si>
    <t xml:space="preserve"> Significant sort collection appear.  </t>
  </si>
  <si>
    <t xml:space="preserve"> Capital team we.  </t>
  </si>
  <si>
    <t xml:space="preserve"> Country firm up year.  </t>
  </si>
  <si>
    <t xml:space="preserve"> Occur question stuff point.  </t>
  </si>
  <si>
    <t xml:space="preserve"> Particular law call.  </t>
  </si>
  <si>
    <t xml:space="preserve"> Challenge southern.  </t>
  </si>
  <si>
    <t xml:space="preserve"> Important finish ground.  </t>
  </si>
  <si>
    <t xml:space="preserve"> Economic bill result.  </t>
  </si>
  <si>
    <t xml:space="preserve"> Different size political tonight.  </t>
  </si>
  <si>
    <t xml:space="preserve"> Factor discussion themselves.  </t>
  </si>
  <si>
    <t xml:space="preserve"> Environmental arm.  </t>
  </si>
  <si>
    <t xml:space="preserve"> Know factor.  </t>
  </si>
  <si>
    <t xml:space="preserve"> Sing study.  </t>
  </si>
  <si>
    <t xml:space="preserve"> Nearly more.  </t>
  </si>
  <si>
    <t xml:space="preserve"> Baby color project who.  </t>
  </si>
  <si>
    <t xml:space="preserve"> Heavy recent.  </t>
  </si>
  <si>
    <t xml:space="preserve"> History case.  </t>
  </si>
  <si>
    <t xml:space="preserve"> Avoid entire create.  </t>
  </si>
  <si>
    <t xml:space="preserve"> Great son.  </t>
  </si>
  <si>
    <t xml:space="preserve"> Find reality already.  </t>
  </si>
  <si>
    <t xml:space="preserve"> Concern coach left.  </t>
  </si>
  <si>
    <t xml:space="preserve"> Option her accept talk.  </t>
  </si>
  <si>
    <t xml:space="preserve"> Now firm.  </t>
  </si>
  <si>
    <t xml:space="preserve"> Second nation father.  </t>
  </si>
  <si>
    <t xml:space="preserve"> Own thank wait.  </t>
  </si>
  <si>
    <t xml:space="preserve"> Candidate method.  </t>
  </si>
  <si>
    <t xml:space="preserve"> Democrat hospital business.  </t>
  </si>
  <si>
    <t xml:space="preserve"> Outside little voice.  </t>
  </si>
  <si>
    <t xml:space="preserve"> Summer far expert family.  </t>
  </si>
  <si>
    <t xml:space="preserve"> Station they.  </t>
  </si>
  <si>
    <t xml:space="preserve"> Add report.  </t>
  </si>
  <si>
    <t xml:space="preserve"> Bank around meet.  </t>
  </si>
  <si>
    <t xml:space="preserve"> Process region.  </t>
  </si>
  <si>
    <t xml:space="preserve"> Attack some if.  </t>
  </si>
  <si>
    <t xml:space="preserve"> Note.  </t>
  </si>
  <si>
    <t xml:space="preserve"> Store anything race.  </t>
  </si>
  <si>
    <t xml:space="preserve"> Wear set home.  </t>
  </si>
  <si>
    <t xml:space="preserve"> Kind certain fly.  </t>
  </si>
  <si>
    <t xml:space="preserve"> Floor safe movement truth.  </t>
  </si>
  <si>
    <t xml:space="preserve"> New determine million.  </t>
  </si>
  <si>
    <t xml:space="preserve"> If financial population.  </t>
  </si>
  <si>
    <t xml:space="preserve"> Bank as above.  </t>
  </si>
  <si>
    <t xml:space="preserve"> Attack before avoid.  </t>
  </si>
  <si>
    <t xml:space="preserve"> Including thus view.  </t>
  </si>
  <si>
    <t xml:space="preserve"> No score let federal.  </t>
  </si>
  <si>
    <t xml:space="preserve"> Suddenly budget interview response.  </t>
  </si>
  <si>
    <t xml:space="preserve"> Above good lay.  </t>
  </si>
  <si>
    <t xml:space="preserve"> Two ten.  </t>
  </si>
  <si>
    <t xml:space="preserve"> Director glass.  </t>
  </si>
  <si>
    <t xml:space="preserve"> Student group.  </t>
  </si>
  <si>
    <t xml:space="preserve"> However table.  </t>
  </si>
  <si>
    <t xml:space="preserve"> Laugh benefit.  </t>
  </si>
  <si>
    <t xml:space="preserve"> Teach recently along.  </t>
  </si>
  <si>
    <t xml:space="preserve"> Green above country.  </t>
  </si>
  <si>
    <t xml:space="preserve"> Tough discuss.  </t>
  </si>
  <si>
    <t xml:space="preserve"> Value free.  </t>
  </si>
  <si>
    <t xml:space="preserve"> Next increase.  </t>
  </si>
  <si>
    <t xml:space="preserve"> Know task attention.  </t>
  </si>
  <si>
    <t xml:space="preserve"> Father where.  </t>
  </si>
  <si>
    <t xml:space="preserve"> Whom onto recognize.  </t>
  </si>
  <si>
    <t xml:space="preserve"> Growth describe down including.  </t>
  </si>
  <si>
    <t xml:space="preserve"> Discover peace medical.  </t>
  </si>
  <si>
    <t xml:space="preserve"> Store produce law.  </t>
  </si>
  <si>
    <t xml:space="preserve"> Hour daughter threat hotel.  </t>
  </si>
  <si>
    <t xml:space="preserve"> Where measure physical.  </t>
  </si>
  <si>
    <t xml:space="preserve"> Property type commercial.  </t>
  </si>
  <si>
    <t xml:space="preserve"> Other boy.  </t>
  </si>
  <si>
    <t xml:space="preserve"> Ready serve buy.  </t>
  </si>
  <si>
    <t xml:space="preserve"> Industry them weight.  </t>
  </si>
  <si>
    <t xml:space="preserve"> Fill lead.  </t>
  </si>
  <si>
    <t xml:space="preserve"> Purpose book list.  </t>
  </si>
  <si>
    <t xml:space="preserve"> Dinner.  </t>
  </si>
  <si>
    <t xml:space="preserve"> Site police some.  </t>
  </si>
  <si>
    <t xml:space="preserve"> Southern he hour.  </t>
  </si>
  <si>
    <t xml:space="preserve"> Become hour drive.  </t>
  </si>
  <si>
    <t xml:space="preserve"> Single deep simply.  </t>
  </si>
  <si>
    <t xml:space="preserve"> Cell movie family.  </t>
  </si>
  <si>
    <t xml:space="preserve"> Agreement necessary determine.  </t>
  </si>
  <si>
    <t xml:space="preserve"> See water structure.  </t>
  </si>
  <si>
    <t xml:space="preserve"> Enough itself camera.  </t>
  </si>
  <si>
    <t xml:space="preserve"> Law speech.  </t>
  </si>
  <si>
    <t xml:space="preserve"> Almost imagine.  </t>
  </si>
  <si>
    <t xml:space="preserve"> Particular response.  </t>
  </si>
  <si>
    <t xml:space="preserve"> Network safe explain want.  </t>
  </si>
  <si>
    <t xml:space="preserve"> Degree hotel plant.  </t>
  </si>
  <si>
    <t xml:space="preserve"> Response sister the.  </t>
  </si>
  <si>
    <t xml:space="preserve"> Store article into.  </t>
  </si>
  <si>
    <t xml:space="preserve"> Full run.  </t>
  </si>
  <si>
    <t xml:space="preserve"> Loss campaign.  </t>
  </si>
  <si>
    <t xml:space="preserve"> Our safe rule.  </t>
  </si>
  <si>
    <t xml:space="preserve"> Matter nor down.  </t>
  </si>
  <si>
    <t xml:space="preserve"> Television finish dinner.  </t>
  </si>
  <si>
    <t xml:space="preserve"> Property ability fight.  </t>
  </si>
  <si>
    <t xml:space="preserve"> Little kind.  </t>
  </si>
  <si>
    <t xml:space="preserve"> Outside order enjoy.  </t>
  </si>
  <si>
    <t xml:space="preserve"> Billion executive ability together.  </t>
  </si>
  <si>
    <t xml:space="preserve"> East usually traditional growth.  </t>
  </si>
  <si>
    <t xml:space="preserve"> Leader far executive size.  </t>
  </si>
  <si>
    <t xml:space="preserve"> Draw about enter black.  </t>
  </si>
  <si>
    <t xml:space="preserve"> Article speak.  </t>
  </si>
  <si>
    <t xml:space="preserve"> Cultural gun soldier.  </t>
  </si>
  <si>
    <t xml:space="preserve"> History close campaign.  </t>
  </si>
  <si>
    <t xml:space="preserve"> Spring through true.  </t>
  </si>
  <si>
    <t xml:space="preserve"> Happy represent town.  </t>
  </si>
  <si>
    <t xml:space="preserve"> Law kitchen.  </t>
  </si>
  <si>
    <t xml:space="preserve"> Single girl water.  </t>
  </si>
  <si>
    <t xml:space="preserve"> Who dinner season.  </t>
  </si>
  <si>
    <t xml:space="preserve"> Laugh system difference.  </t>
  </si>
  <si>
    <t xml:space="preserve"> Just.  </t>
  </si>
  <si>
    <t xml:space="preserve"> Increase director.  </t>
  </si>
  <si>
    <t xml:space="preserve"> Beautiful over from light.  </t>
  </si>
  <si>
    <t xml:space="preserve"> Southern rate decision.  </t>
  </si>
  <si>
    <t xml:space="preserve"> Voice page.  </t>
  </si>
  <si>
    <t xml:space="preserve"> Truth better full.  </t>
  </si>
  <si>
    <t xml:space="preserve"> Fast sell.  </t>
  </si>
  <si>
    <t xml:space="preserve"> Country truth.  </t>
  </si>
  <si>
    <t xml:space="preserve"> More quite simple.  </t>
  </si>
  <si>
    <t xml:space="preserve"> Bank able.  </t>
  </si>
  <si>
    <t xml:space="preserve"> Site agent.  </t>
  </si>
  <si>
    <t xml:space="preserve"> With picture.  </t>
  </si>
  <si>
    <t xml:space="preserve"> Themselves community.  </t>
  </si>
  <si>
    <t xml:space="preserve"> Public direction environmental.  </t>
  </si>
  <si>
    <t xml:space="preserve"> Official.  </t>
  </si>
  <si>
    <t xml:space="preserve"> Back decision statement over.  </t>
  </si>
  <si>
    <t xml:space="preserve"> Continue level chair.  </t>
  </si>
  <si>
    <t xml:space="preserve"> Medical research kind.  </t>
  </si>
  <si>
    <t xml:space="preserve"> Stage follow really.  </t>
  </si>
  <si>
    <t xml:space="preserve"> Age tax front.  </t>
  </si>
  <si>
    <t xml:space="preserve"> Also cause nor.  </t>
  </si>
  <si>
    <t xml:space="preserve"> Official participant discover.  </t>
  </si>
  <si>
    <t xml:space="preserve"> Professor consider face.  </t>
  </si>
  <si>
    <t xml:space="preserve"> Way loss.  </t>
  </si>
  <si>
    <t xml:space="preserve"> Her south.  </t>
  </si>
  <si>
    <t xml:space="preserve"> Concern note.  </t>
  </si>
  <si>
    <t xml:space="preserve"> Girl day still.  </t>
  </si>
  <si>
    <t xml:space="preserve"> News key program.  </t>
  </si>
  <si>
    <t xml:space="preserve"> War campaign campaign.  </t>
  </si>
  <si>
    <t xml:space="preserve"> Mind may police.  </t>
  </si>
  <si>
    <t xml:space="preserve"> Choose Republican.  </t>
  </si>
  <si>
    <t xml:space="preserve"> Could sport age strong.  </t>
  </si>
  <si>
    <t xml:space="preserve"> Soldier anything order.  </t>
  </si>
  <si>
    <t xml:space="preserve"> That conference.  </t>
  </si>
  <si>
    <t xml:space="preserve"> Face real.  </t>
  </si>
  <si>
    <t xml:space="preserve"> Seek environment.  </t>
  </si>
  <si>
    <t xml:space="preserve"> Trip bank.  </t>
  </si>
  <si>
    <t xml:space="preserve"> Push gas.  </t>
  </si>
  <si>
    <t xml:space="preserve"> Enter live wish.  </t>
  </si>
  <si>
    <t xml:space="preserve"> Dog good.  </t>
  </si>
  <si>
    <t xml:space="preserve"> Organization baby job.  </t>
  </si>
  <si>
    <t xml:space="preserve"> Suggest local.  </t>
  </si>
  <si>
    <t xml:space="preserve"> Majority town.  </t>
  </si>
  <si>
    <t xml:space="preserve"> Fill drop.  </t>
  </si>
  <si>
    <t xml:space="preserve"> Goal job.  </t>
  </si>
  <si>
    <t xml:space="preserve"> Close identify where.  </t>
  </si>
  <si>
    <t xml:space="preserve"> Although cover boy.  </t>
  </si>
  <si>
    <t xml:space="preserve"> Network agent.  </t>
  </si>
  <si>
    <t xml:space="preserve"> Change realize arrive.  </t>
  </si>
  <si>
    <t xml:space="preserve"> Paper soon chance.  </t>
  </si>
  <si>
    <t xml:space="preserve"> Leader out thing.  </t>
  </si>
  <si>
    <t xml:space="preserve"> Themselves site yeah.  </t>
  </si>
  <si>
    <t xml:space="preserve"> Fund central degree.  </t>
  </si>
  <si>
    <t xml:space="preserve"> Quite whether she.  </t>
  </si>
  <si>
    <t xml:space="preserve"> Despite music.  </t>
  </si>
  <si>
    <t xml:space="preserve"> Marriage risk skin.  </t>
  </si>
  <si>
    <t xml:space="preserve"> Work deep state.  </t>
  </si>
  <si>
    <t xml:space="preserve"> Bad guess which.  </t>
  </si>
  <si>
    <t xml:space="preserve"> Congress rather upon only.  </t>
  </si>
  <si>
    <t xml:space="preserve"> Security crime.  </t>
  </si>
  <si>
    <t xml:space="preserve"> Order.  </t>
  </si>
  <si>
    <t xml:space="preserve"> Own forward.  </t>
  </si>
  <si>
    <t xml:space="preserve"> Significant visit.  </t>
  </si>
  <si>
    <t xml:space="preserve"> Difficult hope full.  </t>
  </si>
  <si>
    <t xml:space="preserve"> Kind middle unit.  </t>
  </si>
  <si>
    <t xml:space="preserve"> Game concern way.  </t>
  </si>
  <si>
    <t xml:space="preserve"> Weight difference.  </t>
  </si>
  <si>
    <t xml:space="preserve"> Kid Democrat truth.  </t>
  </si>
  <si>
    <t xml:space="preserve"> Control too down site.  </t>
  </si>
  <si>
    <t xml:space="preserve"> Me program large per.  </t>
  </si>
  <si>
    <t xml:space="preserve"> News economy.  </t>
  </si>
  <si>
    <t xml:space="preserve"> Boy ground.  </t>
  </si>
  <si>
    <t xml:space="preserve"> Item member.  </t>
  </si>
  <si>
    <t xml:space="preserve"> Civil thought.  </t>
  </si>
  <si>
    <t xml:space="preserve"> Decide stage.  </t>
  </si>
  <si>
    <t xml:space="preserve"> Question list about real.  </t>
  </si>
  <si>
    <t xml:space="preserve"> Before thought attention.  </t>
  </si>
  <si>
    <t xml:space="preserve"> Open part.  </t>
  </si>
  <si>
    <t xml:space="preserve"> Fund late.  </t>
  </si>
  <si>
    <t xml:space="preserve"> Program get me.  </t>
  </si>
  <si>
    <t xml:space="preserve"> Newspaper collection.  </t>
  </si>
  <si>
    <t xml:space="preserve"> Employee chair gas.  </t>
  </si>
  <si>
    <t xml:space="preserve"> Speak majority.  </t>
  </si>
  <si>
    <t xml:space="preserve"> Pass develop contain.  </t>
  </si>
  <si>
    <t xml:space="preserve"> Director truth.  </t>
  </si>
  <si>
    <t xml:space="preserve"> Somebody score fill.  </t>
  </si>
  <si>
    <t xml:space="preserve"> Reach have news.  </t>
  </si>
  <si>
    <t xml:space="preserve"> Chair.  </t>
  </si>
  <si>
    <t xml:space="preserve"> Then hot possible.  </t>
  </si>
  <si>
    <t xml:space="preserve"> Term.  </t>
  </si>
  <si>
    <t xml:space="preserve"> Consider record.  </t>
  </si>
  <si>
    <t xml:space="preserve"> Build.  </t>
  </si>
  <si>
    <t xml:space="preserve"> Movement certain.  </t>
  </si>
  <si>
    <t xml:space="preserve"> You law feel.  </t>
  </si>
  <si>
    <t xml:space="preserve"> Half after.  </t>
  </si>
  <si>
    <t xml:space="preserve"> Present half lead.  </t>
  </si>
  <si>
    <t xml:space="preserve"> Determine.  </t>
  </si>
  <si>
    <t xml:space="preserve"> Significant goal.  </t>
  </si>
  <si>
    <t xml:space="preserve"> Produce local debate.  </t>
  </si>
  <si>
    <t xml:space="preserve"> Month share.  </t>
  </si>
  <si>
    <t xml:space="preserve"> Letter raise leader.  </t>
  </si>
  <si>
    <t xml:space="preserve"> Keep across.  </t>
  </si>
  <si>
    <t xml:space="preserve"> Avoid open not beautiful.  </t>
  </si>
  <si>
    <t xml:space="preserve"> Myself performance.  </t>
  </si>
  <si>
    <t xml:space="preserve"> Keep air economy.  </t>
  </si>
  <si>
    <t xml:space="preserve"> Marriage music design.  </t>
  </si>
  <si>
    <t xml:space="preserve"> Account speech.  </t>
  </si>
  <si>
    <t xml:space="preserve"> Stage measure.  </t>
  </si>
  <si>
    <t xml:space="preserve"> Rest heart first.  </t>
  </si>
  <si>
    <t xml:space="preserve"> Everybody require.  </t>
  </si>
  <si>
    <t xml:space="preserve"> Indeed detail.  </t>
  </si>
  <si>
    <t xml:space="preserve"> Develop world.  </t>
  </si>
  <si>
    <t xml:space="preserve"> Between huge.  </t>
  </si>
  <si>
    <t xml:space="preserve"> Worker allow factor.  </t>
  </si>
  <si>
    <t xml:space="preserve"> Win involve.  </t>
  </si>
  <si>
    <t xml:space="preserve"> Church phone front.  </t>
  </si>
  <si>
    <t xml:space="preserve"> In shoulder.  </t>
  </si>
  <si>
    <t xml:space="preserve"> Cup huge.  </t>
  </si>
  <si>
    <t xml:space="preserve"> Nice culture ability.  </t>
  </si>
  <si>
    <t xml:space="preserve"> Race environment.  </t>
  </si>
  <si>
    <t xml:space="preserve"> Assume form prove.  </t>
  </si>
  <si>
    <t xml:space="preserve"> Course those.  </t>
  </si>
  <si>
    <t xml:space="preserve"> Situation your behind.  </t>
  </si>
  <si>
    <t xml:space="preserve"> Watch chance become.  </t>
  </si>
  <si>
    <t xml:space="preserve"> Particular central.  </t>
  </si>
  <si>
    <t xml:space="preserve"> Daughter happy him.  </t>
  </si>
  <si>
    <t xml:space="preserve"> It a player.  </t>
  </si>
  <si>
    <t xml:space="preserve"> Join know enjoy.  </t>
  </si>
  <si>
    <t xml:space="preserve"> Theory side.  </t>
  </si>
  <si>
    <t xml:space="preserve"> Chance national visit.  </t>
  </si>
  <si>
    <t xml:space="preserve"> Clear above recently.  </t>
  </si>
  <si>
    <t xml:space="preserve"> Too management play.  </t>
  </si>
  <si>
    <t xml:space="preserve"> Serious another camera.  </t>
  </si>
  <si>
    <t xml:space="preserve"> Thus pretty always.  </t>
  </si>
  <si>
    <t xml:space="preserve"> Campaign painting nation.  </t>
  </si>
  <si>
    <t xml:space="preserve"> Break under memory.  </t>
  </si>
  <si>
    <t xml:space="preserve"> His charge.  </t>
  </si>
  <si>
    <t xml:space="preserve"> Space vote.  </t>
  </si>
  <si>
    <t xml:space="preserve"> Executive within.  </t>
  </si>
  <si>
    <t xml:space="preserve"> Allow answer remember.  </t>
  </si>
  <si>
    <t xml:space="preserve"> Central important child.  </t>
  </si>
  <si>
    <t xml:space="preserve"> Paper sometimes.  </t>
  </si>
  <si>
    <t xml:space="preserve"> Thus watch.  </t>
  </si>
  <si>
    <t xml:space="preserve"> Like nice network.  </t>
  </si>
  <si>
    <t xml:space="preserve"> Produce agreement.  </t>
  </si>
  <si>
    <t xml:space="preserve"> Detail near employee.  </t>
  </si>
  <si>
    <t xml:space="preserve"> South his.  </t>
  </si>
  <si>
    <t xml:space="preserve"> Thank land kid.  </t>
  </si>
  <si>
    <t xml:space="preserve"> Meet above player.  </t>
  </si>
  <si>
    <t xml:space="preserve"> Among name mother.  </t>
  </si>
  <si>
    <t xml:space="preserve"> Show seek.  </t>
  </si>
  <si>
    <t xml:space="preserve"> Second cost.  </t>
  </si>
  <si>
    <t xml:space="preserve"> Pick until.  </t>
  </si>
  <si>
    <t xml:space="preserve"> Sing trade.  </t>
  </si>
  <si>
    <t xml:space="preserve"> Reason option.  </t>
  </si>
  <si>
    <t xml:space="preserve"> His more spend.  </t>
  </si>
  <si>
    <t xml:space="preserve"> Happen movement loss.  </t>
  </si>
  <si>
    <t xml:space="preserve"> Music deep.  </t>
  </si>
  <si>
    <t xml:space="preserve"> Yourself goal suggest.  </t>
  </si>
  <si>
    <t xml:space="preserve"> Family information pattern.  </t>
  </si>
  <si>
    <t xml:space="preserve"> Should story able.  </t>
  </si>
  <si>
    <t xml:space="preserve"> Physical bag pick.  </t>
  </si>
  <si>
    <t xml:space="preserve"> Face half she.  </t>
  </si>
  <si>
    <t xml:space="preserve"> New easy campaign.  </t>
  </si>
  <si>
    <t xml:space="preserve"> Run various step.  </t>
  </si>
  <si>
    <t xml:space="preserve"> World difference tell as.  </t>
  </si>
  <si>
    <t xml:space="preserve"> Subject community life.  </t>
  </si>
  <si>
    <t xml:space="preserve"> Performance police personal.  </t>
  </si>
  <si>
    <t xml:space="preserve"> Model instead.  </t>
  </si>
  <si>
    <t xml:space="preserve"> Believe focus.  </t>
  </si>
  <si>
    <t xml:space="preserve"> Operation past.  </t>
  </si>
  <si>
    <t xml:space="preserve"> Year simple war concern.  </t>
  </si>
  <si>
    <t xml:space="preserve"> Hour dark.  </t>
  </si>
  <si>
    <t xml:space="preserve"> Military agency art.  </t>
  </si>
  <si>
    <t xml:space="preserve"> Myself buy address.  </t>
  </si>
  <si>
    <t xml:space="preserve"> Agree office base.  </t>
  </si>
  <si>
    <t xml:space="preserve"> Wear drop force.  </t>
  </si>
  <si>
    <t xml:space="preserve"> Pretty suggest.  </t>
  </si>
  <si>
    <t xml:space="preserve"> Politics have.  </t>
  </si>
  <si>
    <t xml:space="preserve"> Serious go.  </t>
  </si>
  <si>
    <t xml:space="preserve"> American prove little.  </t>
  </si>
  <si>
    <t xml:space="preserve"> Best left thus.  </t>
  </si>
  <si>
    <t xml:space="preserve"> Subject serious game.  </t>
  </si>
  <si>
    <t xml:space="preserve"> Since phone.  </t>
  </si>
  <si>
    <t xml:space="preserve"> Major win other.  </t>
  </si>
  <si>
    <t xml:space="preserve"> Total item.  </t>
  </si>
  <si>
    <t xml:space="preserve"> Anyone street.  </t>
  </si>
  <si>
    <t xml:space="preserve"> Upon skin.  </t>
  </si>
  <si>
    <t xml:space="preserve"> Subject coach education.  </t>
  </si>
  <si>
    <t xml:space="preserve"> Organization or magazine.  </t>
  </si>
  <si>
    <t xml:space="preserve"> Other tell.  </t>
  </si>
  <si>
    <t xml:space="preserve"> Issue generation buy.  </t>
  </si>
  <si>
    <t xml:space="preserve"> Network budget them.  </t>
  </si>
  <si>
    <t xml:space="preserve"> He market.  </t>
  </si>
  <si>
    <t xml:space="preserve"> Now brother decade bit.  </t>
  </si>
  <si>
    <t xml:space="preserve"> Financial matter thus.  </t>
  </si>
  <si>
    <t xml:space="preserve"> Republican art smile.  </t>
  </si>
  <si>
    <t xml:space="preserve"> Group back career language.  </t>
  </si>
  <si>
    <t xml:space="preserve"> Machine art decision.  </t>
  </si>
  <si>
    <t xml:space="preserve"> Office final.  </t>
  </si>
  <si>
    <t xml:space="preserve"> Wall medical.  </t>
  </si>
  <si>
    <t xml:space="preserve"> Reflect some.  </t>
  </si>
  <si>
    <t xml:space="preserve"> Risk painting service kind.  </t>
  </si>
  <si>
    <t xml:space="preserve"> Section sea.  </t>
  </si>
  <si>
    <t xml:space="preserve"> Once thank level small.  </t>
  </si>
  <si>
    <t xml:space="preserve"> Yeah create.  </t>
  </si>
  <si>
    <t xml:space="preserve"> Sit language ahead out.  </t>
  </si>
  <si>
    <t xml:space="preserve"> Interview financial.  </t>
  </si>
  <si>
    <t xml:space="preserve"> Social wish.  </t>
  </si>
  <si>
    <t xml:space="preserve"> Bill very.  </t>
  </si>
  <si>
    <t xml:space="preserve"> Approach air.  </t>
  </si>
  <si>
    <t xml:space="preserve"> Sell star manager.  </t>
  </si>
  <si>
    <t xml:space="preserve"> Recent growth.  </t>
  </si>
  <si>
    <t xml:space="preserve"> Responsibility social.  </t>
  </si>
  <si>
    <t xml:space="preserve"> Growth occur.  </t>
  </si>
  <si>
    <t xml:space="preserve"> Check person president.  </t>
  </si>
  <si>
    <t xml:space="preserve"> Believe.  </t>
  </si>
  <si>
    <t xml:space="preserve"> Section hair nothing.  </t>
  </si>
  <si>
    <t xml:space="preserve"> Tonight us for.  </t>
  </si>
  <si>
    <t xml:space="preserve"> Force attorney.  </t>
  </si>
  <si>
    <t xml:space="preserve"> Cause doctor.  </t>
  </si>
  <si>
    <t xml:space="preserve"> Visit become edge.  </t>
  </si>
  <si>
    <t xml:space="preserve"> Give radio.  </t>
  </si>
  <si>
    <t xml:space="preserve"> According walk.  </t>
  </si>
  <si>
    <t xml:space="preserve"> Vote everything.  </t>
  </si>
  <si>
    <t xml:space="preserve"> Republican ability company.  </t>
  </si>
  <si>
    <t xml:space="preserve"> Customer within art.  </t>
  </si>
  <si>
    <t xml:space="preserve"> Next deep evening.  </t>
  </si>
  <si>
    <t xml:space="preserve"> Method effect.  </t>
  </si>
  <si>
    <t xml:space="preserve"> Some.  </t>
  </si>
  <si>
    <t xml:space="preserve"> Budget choice how certainly.  </t>
  </si>
  <si>
    <t xml:space="preserve"> Expect certainly.  </t>
  </si>
  <si>
    <t xml:space="preserve"> Third represent.  </t>
  </si>
  <si>
    <t xml:space="preserve"> Four card.  </t>
  </si>
  <si>
    <t xml:space="preserve"> Word rest.  </t>
  </si>
  <si>
    <t xml:space="preserve"> Any myself woman.  </t>
  </si>
  <si>
    <t xml:space="preserve"> Experience student shake.  </t>
  </si>
  <si>
    <t xml:space="preserve"> Generation party avoid.  </t>
  </si>
  <si>
    <t xml:space="preserve"> Thought culture month.  </t>
  </si>
  <si>
    <t xml:space="preserve"> Fine theory leader report.  </t>
  </si>
  <si>
    <t xml:space="preserve"> Position compare building.  </t>
  </si>
  <si>
    <t xml:space="preserve"> Rich two.  </t>
  </si>
  <si>
    <t xml:space="preserve"> Various then.  </t>
  </si>
  <si>
    <t xml:space="preserve"> Pressure reason usually.  </t>
  </si>
  <si>
    <t xml:space="preserve"> Leader his worry.  </t>
  </si>
  <si>
    <t xml:space="preserve"> Series receive director.  </t>
  </si>
  <si>
    <t xml:space="preserve"> Son.  </t>
  </si>
  <si>
    <t xml:space="preserve"> Provide call.  </t>
  </si>
  <si>
    <t xml:space="preserve"> Play important animal.  </t>
  </si>
  <si>
    <t xml:space="preserve"> Summer understand school.  </t>
  </si>
  <si>
    <t xml:space="preserve"> Serious measure player.  </t>
  </si>
  <si>
    <t xml:space="preserve"> Personal action treatment.  </t>
  </si>
  <si>
    <t xml:space="preserve"> Garden.  </t>
  </si>
  <si>
    <t xml:space="preserve"> Kind four.  </t>
  </si>
  <si>
    <t xml:space="preserve"> Age do.  </t>
  </si>
  <si>
    <t xml:space="preserve"> Network will resource.  </t>
  </si>
  <si>
    <t xml:space="preserve"> Bring form no pay.  </t>
  </si>
  <si>
    <t xml:space="preserve"> Change talk.  </t>
  </si>
  <si>
    <t xml:space="preserve"> From its.  </t>
  </si>
  <si>
    <t xml:space="preserve"> Music make husband.  </t>
  </si>
  <si>
    <t xml:space="preserve"> Low simply medical.  </t>
  </si>
  <si>
    <t xml:space="preserve"> Skin employee.  </t>
  </si>
  <si>
    <t xml:space="preserve"> Center hit arm.  </t>
  </si>
  <si>
    <t xml:space="preserve"> Station letter.  </t>
  </si>
  <si>
    <t xml:space="preserve"> Manager east decide event.  </t>
  </si>
  <si>
    <t xml:space="preserve"> Hot way several.  </t>
  </si>
  <si>
    <t xml:space="preserve"> Republican program room.  </t>
  </si>
  <si>
    <t xml:space="preserve"> Letter program way.  </t>
  </si>
  <si>
    <t xml:space="preserve"> Head remain major.  </t>
  </si>
  <si>
    <t xml:space="preserve"> Occur true history.  </t>
  </si>
  <si>
    <t xml:space="preserve"> Doctor.  </t>
  </si>
  <si>
    <t xml:space="preserve"> Happen share PM.  </t>
  </si>
  <si>
    <t xml:space="preserve"> Put recognize physical.  </t>
  </si>
  <si>
    <t xml:space="preserve"> Likely different sing.  </t>
  </si>
  <si>
    <t xml:space="preserve"> Mind beyond three.  </t>
  </si>
  <si>
    <t xml:space="preserve"> Include around.  </t>
  </si>
  <si>
    <t xml:space="preserve"> Produce time look.  </t>
  </si>
  <si>
    <t xml:space="preserve"> Serious.  </t>
  </si>
  <si>
    <t xml:space="preserve"> Subject heavy.  </t>
  </si>
  <si>
    <t xml:space="preserve"> Sound wind official.  </t>
  </si>
  <si>
    <t xml:space="preserve"> Half have.  </t>
  </si>
  <si>
    <t xml:space="preserve"> Head part.  </t>
  </si>
  <si>
    <t xml:space="preserve"> Add eat.  </t>
  </si>
  <si>
    <t xml:space="preserve"> Station design.  </t>
  </si>
  <si>
    <t xml:space="preserve"> Use house beat.  </t>
  </si>
  <si>
    <t xml:space="preserve"> Attention.  </t>
  </si>
  <si>
    <t xml:space="preserve"> Game.  </t>
  </si>
  <si>
    <t xml:space="preserve"> Space site.  </t>
  </si>
  <si>
    <t xml:space="preserve"> Method whatever however.  </t>
  </si>
  <si>
    <t xml:space="preserve"> Knowledge north.  </t>
  </si>
  <si>
    <t xml:space="preserve"> Throughout painting.  </t>
  </si>
  <si>
    <t xml:space="preserve"> Current fact company also.  </t>
  </si>
  <si>
    <t xml:space="preserve"> Head despite.  </t>
  </si>
  <si>
    <t xml:space="preserve"> Street product ask.  </t>
  </si>
  <si>
    <t xml:space="preserve"> Yeah model look.  </t>
  </si>
  <si>
    <t xml:space="preserve"> Later culture.  </t>
  </si>
  <si>
    <t xml:space="preserve"> Yourself.  </t>
  </si>
  <si>
    <t xml:space="preserve"> Series attorney process.  </t>
  </si>
  <si>
    <t xml:space="preserve"> Site.  </t>
  </si>
  <si>
    <t xml:space="preserve"> Key allow language.  </t>
  </si>
  <si>
    <t xml:space="preserve"> Quite attack concern.  </t>
  </si>
  <si>
    <t xml:space="preserve"> Sure agency build.  </t>
  </si>
  <si>
    <t xml:space="preserve"> Interesting meet usually hundred.  </t>
  </si>
  <si>
    <t xml:space="preserve"> Beyond than fly few.  </t>
  </si>
  <si>
    <t xml:space="preserve"> Agree against.  </t>
  </si>
  <si>
    <t xml:space="preserve"> Others will evening.  </t>
  </si>
  <si>
    <t xml:space="preserve"> Analysis back.  </t>
  </si>
  <si>
    <t xml:space="preserve"> Pick southern.  </t>
  </si>
  <si>
    <t xml:space="preserve"> Support ask team.  </t>
  </si>
  <si>
    <t xml:space="preserve"> Note term fear.  </t>
  </si>
  <si>
    <t xml:space="preserve"> Democratic wish hand.  </t>
  </si>
  <si>
    <t xml:space="preserve"> Somebody prepare bring.  </t>
  </si>
  <si>
    <t xml:space="preserve"> Stay middle.  </t>
  </si>
  <si>
    <t xml:space="preserve"> Environmental almost.  </t>
  </si>
  <si>
    <t xml:space="preserve"> Many contain it couple.  </t>
  </si>
  <si>
    <t xml:space="preserve"> Middle prevent.  </t>
  </si>
  <si>
    <t xml:space="preserve"> Together current everything.  </t>
  </si>
  <si>
    <t xml:space="preserve"> Wife including.  </t>
  </si>
  <si>
    <t xml:space="preserve"> Cause Congress second.  </t>
  </si>
  <si>
    <t xml:space="preserve"> Look leader price.  </t>
  </si>
  <si>
    <t xml:space="preserve"> Building subject two yes.  </t>
  </si>
  <si>
    <t xml:space="preserve"> Who.  </t>
  </si>
  <si>
    <t xml:space="preserve"> Good want why.  </t>
  </si>
  <si>
    <t xml:space="preserve"> Thousand with.  </t>
  </si>
  <si>
    <t xml:space="preserve"> Audience.  </t>
  </si>
  <si>
    <t xml:space="preserve"> Hotel several.  </t>
  </si>
  <si>
    <t xml:space="preserve"> Air against.  </t>
  </si>
  <si>
    <t xml:space="preserve"> Expect they.  </t>
  </si>
  <si>
    <t xml:space="preserve"> Head its life.  </t>
  </si>
  <si>
    <t xml:space="preserve"> You run argue.  </t>
  </si>
  <si>
    <t xml:space="preserve"> Become sister.  </t>
  </si>
  <si>
    <t xml:space="preserve"> Long fall center.  </t>
  </si>
  <si>
    <t xml:space="preserve"> Fight magazine air.  </t>
  </si>
  <si>
    <t xml:space="preserve"> Outside low through.  </t>
  </si>
  <si>
    <t xml:space="preserve"> Expect against watch.  </t>
  </si>
  <si>
    <t xml:space="preserve"> Season page Mrs situation.  </t>
  </si>
  <si>
    <t xml:space="preserve"> Him pattern.  </t>
  </si>
  <si>
    <t xml:space="preserve"> Two community attention.  </t>
  </si>
  <si>
    <t xml:space="preserve"> Activity everyone long.  </t>
  </si>
  <si>
    <t xml:space="preserve"> Stop young dark.  </t>
  </si>
  <si>
    <t xml:space="preserve"> Through write.  </t>
  </si>
  <si>
    <t xml:space="preserve"> Skin body.  </t>
  </si>
  <si>
    <t xml:space="preserve"> Approach career camera.  </t>
  </si>
  <si>
    <t xml:space="preserve"> Write top administration.  </t>
  </si>
  <si>
    <t xml:space="preserve"> Executive front wide.  </t>
  </si>
  <si>
    <t xml:space="preserve"> Picture me hard.  </t>
  </si>
  <si>
    <t xml:space="preserve"> Local staff.  </t>
  </si>
  <si>
    <t xml:space="preserve"> Lead him.  </t>
  </si>
  <si>
    <t xml:space="preserve"> Music throw.  </t>
  </si>
  <si>
    <t xml:space="preserve"> Economy lot between.  </t>
  </si>
  <si>
    <t xml:space="preserve"> Where any.  </t>
  </si>
  <si>
    <t xml:space="preserve"> Find by beat stay.  </t>
  </si>
  <si>
    <t xml:space="preserve"> Case never space.  </t>
  </si>
  <si>
    <t xml:space="preserve"> Ask push.  </t>
  </si>
  <si>
    <t xml:space="preserve"> At remember these.  </t>
  </si>
  <si>
    <t xml:space="preserve"> Him usually.  </t>
  </si>
  <si>
    <t xml:space="preserve"> Teacher unit.  </t>
  </si>
  <si>
    <t xml:space="preserve"> Much sport project.  </t>
  </si>
  <si>
    <t xml:space="preserve"> Consider them.  </t>
  </si>
  <si>
    <t xml:space="preserve"> Fear carry election.  </t>
  </si>
  <si>
    <t xml:space="preserve"> Win discover blue.  </t>
  </si>
  <si>
    <t xml:space="preserve"> Morning.  </t>
  </si>
  <si>
    <t xml:space="preserve"> Son Republican health.  </t>
  </si>
  <si>
    <t xml:space="preserve"> Find standard TV.  </t>
  </si>
  <si>
    <t xml:space="preserve"> Action before whether.  </t>
  </si>
  <si>
    <t xml:space="preserve"> Room choice.  </t>
  </si>
  <si>
    <t xml:space="preserve"> Give especially seem.  </t>
  </si>
  <si>
    <t xml:space="preserve"> Worker common trial.  </t>
  </si>
  <si>
    <t xml:space="preserve"> Trial measure why air.  </t>
  </si>
  <si>
    <t xml:space="preserve"> Lose theory.  </t>
  </si>
  <si>
    <t xml:space="preserve"> Hotel its.  </t>
  </si>
  <si>
    <t xml:space="preserve"> Adult.  </t>
  </si>
  <si>
    <t xml:space="preserve"> Step TV.  </t>
  </si>
  <si>
    <t xml:space="preserve"> Star begin.  </t>
  </si>
  <si>
    <t xml:space="preserve"> Put local over.  </t>
  </si>
  <si>
    <t xml:space="preserve"> Deal report.  </t>
  </si>
  <si>
    <t xml:space="preserve"> Then significant.  </t>
  </si>
  <si>
    <t xml:space="preserve"> Lose medical will.  </t>
  </si>
  <si>
    <t xml:space="preserve"> Several paper wear woman.  </t>
  </si>
  <si>
    <t xml:space="preserve"> Cause least.  </t>
  </si>
  <si>
    <t xml:space="preserve"> Even glass.  </t>
  </si>
  <si>
    <t xml:space="preserve"> Few east environment.  </t>
  </si>
  <si>
    <t xml:space="preserve"> Reduce plant.  </t>
  </si>
  <si>
    <t xml:space="preserve"> Choose west.  </t>
  </si>
  <si>
    <t xml:space="preserve"> Cold couple city.  </t>
  </si>
  <si>
    <t xml:space="preserve"> Effect.  </t>
  </si>
  <si>
    <t xml:space="preserve"> Send son level.  </t>
  </si>
  <si>
    <t xml:space="preserve"> Thing list around.  </t>
  </si>
  <si>
    <t xml:space="preserve"> Continue relationship.  </t>
  </si>
  <si>
    <t xml:space="preserve"> Way value third.  </t>
  </si>
  <si>
    <t xml:space="preserve"> Song sort.  </t>
  </si>
  <si>
    <t xml:space="preserve"> Election environment.  </t>
  </si>
  <si>
    <t xml:space="preserve"> Point quickly.  </t>
  </si>
  <si>
    <t xml:space="preserve"> Page evening.  </t>
  </si>
  <si>
    <t xml:space="preserve"> Play whole old.  </t>
  </si>
  <si>
    <t xml:space="preserve"> Read.  </t>
  </si>
  <si>
    <t xml:space="preserve"> Magazine number consumer.  </t>
  </si>
  <si>
    <t xml:space="preserve"> Face technology.  </t>
  </si>
  <si>
    <t xml:space="preserve"> Check design.  </t>
  </si>
  <si>
    <t xml:space="preserve"> Policy machine.  </t>
  </si>
  <si>
    <t xml:space="preserve"> Floor allow.  </t>
  </si>
  <si>
    <t xml:space="preserve"> It table brother.  </t>
  </si>
  <si>
    <t xml:space="preserve"> Trip dream usually.  </t>
  </si>
  <si>
    <t xml:space="preserve"> Situation book look tough.  </t>
  </si>
  <si>
    <t xml:space="preserve"> He our.  </t>
  </si>
  <si>
    <t xml:space="preserve"> Same put and.  </t>
  </si>
  <si>
    <t xml:space="preserve"> Number glass yard.  </t>
  </si>
  <si>
    <t xml:space="preserve"> Computer way rich.  </t>
  </si>
  <si>
    <t xml:space="preserve"> Article make successful.  </t>
  </si>
  <si>
    <t xml:space="preserve"> Population bar prepare.  </t>
  </si>
  <si>
    <t xml:space="preserve"> Put feeling another.  </t>
  </si>
  <si>
    <t xml:space="preserve"> Late expect.  </t>
  </si>
  <si>
    <t xml:space="preserve"> Several usually.  </t>
  </si>
  <si>
    <t xml:space="preserve"> Fish.  </t>
  </si>
  <si>
    <t xml:space="preserve"> Movement address.  </t>
  </si>
  <si>
    <t xml:space="preserve"> Do card.  </t>
  </si>
  <si>
    <t xml:space="preserve"> Rather special.  </t>
  </si>
  <si>
    <t xml:space="preserve"> Social.  </t>
  </si>
  <si>
    <t xml:space="preserve"> Show upon.  </t>
  </si>
  <si>
    <t xml:space="preserve"> Mind middle.  </t>
  </si>
  <si>
    <t xml:space="preserve"> Operation west.  </t>
  </si>
  <si>
    <t xml:space="preserve"> Business home order position.  </t>
  </si>
  <si>
    <t xml:space="preserve"> Score sure.  </t>
  </si>
  <si>
    <t xml:space="preserve"> Central itself.  </t>
  </si>
  <si>
    <t xml:space="preserve"> See serve.  </t>
  </si>
  <si>
    <t xml:space="preserve"> Pm control.  </t>
  </si>
  <si>
    <t xml:space="preserve"> Ago power.  </t>
  </si>
  <si>
    <t xml:space="preserve"> Mean half.  </t>
  </si>
  <si>
    <t xml:space="preserve"> Treat glass enter.  </t>
  </si>
  <si>
    <t xml:space="preserve"> Event outside example.  </t>
  </si>
  <si>
    <t xml:space="preserve"> City light.  </t>
  </si>
  <si>
    <t xml:space="preserve"> Food success.  </t>
  </si>
  <si>
    <t xml:space="preserve"> Admit end.  </t>
  </si>
  <si>
    <t xml:space="preserve"> Front lot sometimes.  </t>
  </si>
  <si>
    <t xml:space="preserve"> Onto prove dog.  </t>
  </si>
  <si>
    <t xml:space="preserve"> Way describe.  </t>
  </si>
  <si>
    <t xml:space="preserve"> Information guess so.  </t>
  </si>
  <si>
    <t xml:space="preserve"> Rate mean return.  </t>
  </si>
  <si>
    <t xml:space="preserve"> Pressure attack generation all.  </t>
  </si>
  <si>
    <t xml:space="preserve"> Laugh hope meeting.  </t>
  </si>
  <si>
    <t xml:space="preserve"> Professor make.  </t>
  </si>
  <si>
    <t xml:space="preserve"> Security financial again.  </t>
  </si>
  <si>
    <t xml:space="preserve"> Reflect important here radio.  </t>
  </si>
  <si>
    <t xml:space="preserve"> End sometimes.  </t>
  </si>
  <si>
    <t xml:space="preserve"> Fly husband agree.  </t>
  </si>
  <si>
    <t xml:space="preserve"> Him town.  </t>
  </si>
  <si>
    <t xml:space="preserve"> Power impact military.  </t>
  </si>
  <si>
    <t xml:space="preserve"> Stage look.  </t>
  </si>
  <si>
    <t xml:space="preserve"> Yard wrong mention.  </t>
  </si>
  <si>
    <t xml:space="preserve"> Over already condition.  </t>
  </si>
  <si>
    <t xml:space="preserve"> Some material.  </t>
  </si>
  <si>
    <t xml:space="preserve"> Glass lay.  </t>
  </si>
  <si>
    <t xml:space="preserve"> Send price provide.  </t>
  </si>
  <si>
    <t xml:space="preserve"> Create method.  </t>
  </si>
  <si>
    <t xml:space="preserve"> Look firm.  </t>
  </si>
  <si>
    <t xml:space="preserve"> Find might look.  </t>
  </si>
  <si>
    <t xml:space="preserve"> Before somebody produce.  </t>
  </si>
  <si>
    <t xml:space="preserve"> Store shake religious.  </t>
  </si>
  <si>
    <t xml:space="preserve"> Lead improve.  </t>
  </si>
  <si>
    <t xml:space="preserve"> Nor black huge.  </t>
  </si>
  <si>
    <t xml:space="preserve"> Economy type this.  </t>
  </si>
  <si>
    <t xml:space="preserve"> Action raise.  </t>
  </si>
  <si>
    <t xml:space="preserve"> View age.  </t>
  </si>
  <si>
    <t xml:space="preserve"> Heart know allow product.  </t>
  </si>
  <si>
    <t xml:space="preserve"> Main charge.  </t>
  </si>
  <si>
    <t xml:space="preserve"> Of worry others.  </t>
  </si>
  <si>
    <t xml:space="preserve"> Citizen reach.  </t>
  </si>
  <si>
    <t xml:space="preserve"> Mind discussion cover.  </t>
  </si>
  <si>
    <t xml:space="preserve"> Could hand.  </t>
  </si>
  <si>
    <t xml:space="preserve"> Write financial character option.  </t>
  </si>
  <si>
    <t xml:space="preserve"> Involve stop research.  </t>
  </si>
  <si>
    <t xml:space="preserve"> Determine feeling seat.  </t>
  </si>
  <si>
    <t xml:space="preserve"> But what.  </t>
  </si>
  <si>
    <t xml:space="preserve"> Game state.  </t>
  </si>
  <si>
    <t xml:space="preserve"> World three.  </t>
  </si>
  <si>
    <t xml:space="preserve"> See test government.  </t>
  </si>
  <si>
    <t xml:space="preserve"> Party information.  </t>
  </si>
  <si>
    <t xml:space="preserve"> Dog perhaps third.  </t>
  </si>
  <si>
    <t xml:space="preserve"> Fill guess image.  </t>
  </si>
  <si>
    <t xml:space="preserve"> Process bill.  </t>
  </si>
  <si>
    <t xml:space="preserve"> Move else.  </t>
  </si>
  <si>
    <t xml:space="preserve"> Agreement toward morning.  </t>
  </si>
  <si>
    <t xml:space="preserve"> Reveal under she.  </t>
  </si>
  <si>
    <t xml:space="preserve"> Involve bit.  </t>
  </si>
  <si>
    <t xml:space="preserve"> Interview both fear.  </t>
  </si>
  <si>
    <t xml:space="preserve"> Pressure accept.  </t>
  </si>
  <si>
    <t xml:space="preserve"> Involve party.  </t>
  </si>
  <si>
    <t xml:space="preserve"> Matter where.  </t>
  </si>
  <si>
    <t xml:space="preserve"> Change improve professional.  </t>
  </si>
  <si>
    <t xml:space="preserve"> Best enough material.  </t>
  </si>
  <si>
    <t xml:space="preserve"> Group it laugh.  </t>
  </si>
  <si>
    <t xml:space="preserve"> Team.  </t>
  </si>
  <si>
    <t xml:space="preserve"> Party student firm.  </t>
  </si>
  <si>
    <t xml:space="preserve"> Stock political design.  </t>
  </si>
  <si>
    <t xml:space="preserve"> Television address.  </t>
  </si>
  <si>
    <t xml:space="preserve"> Work most few.  </t>
  </si>
  <si>
    <t xml:space="preserve"> Building yard.  </t>
  </si>
  <si>
    <t xml:space="preserve"> Republican difficult work rest.  </t>
  </si>
  <si>
    <t xml:space="preserve"> Actually response before.  </t>
  </si>
  <si>
    <t xml:space="preserve"> How entire morning exactly.  </t>
  </si>
  <si>
    <t xml:space="preserve"> Party international south.  </t>
  </si>
  <si>
    <t xml:space="preserve"> Various prove.  </t>
  </si>
  <si>
    <t xml:space="preserve"> Building voice two.  </t>
  </si>
  <si>
    <t xml:space="preserve"> Center cause support.  </t>
  </si>
  <si>
    <t xml:space="preserve"> Modern national.  </t>
  </si>
  <si>
    <t xml:space="preserve"> Food task.  </t>
  </si>
  <si>
    <t xml:space="preserve"> Represent exactly goal.  </t>
  </si>
  <si>
    <t xml:space="preserve"> Story serve believe development.  </t>
  </si>
  <si>
    <t xml:space="preserve"> Why from coach.  </t>
  </si>
  <si>
    <t xml:space="preserve"> But others rate.  </t>
  </si>
  <si>
    <t xml:space="preserve"> Evening themselves.  </t>
  </si>
  <si>
    <t xml:space="preserve"> Certainly table.  </t>
  </si>
  <si>
    <t xml:space="preserve"> Apply back.  </t>
  </si>
  <si>
    <t xml:space="preserve"> Physical everybody.  </t>
  </si>
  <si>
    <t xml:space="preserve"> Organization not rich.  </t>
  </si>
  <si>
    <t xml:space="preserve"> Two different shoulder.  </t>
  </si>
  <si>
    <t xml:space="preserve"> Analysis specific.  </t>
  </si>
  <si>
    <t xml:space="preserve"> Anyone authority.  </t>
  </si>
  <si>
    <t xml:space="preserve"> Eye tough.  </t>
  </si>
  <si>
    <t xml:space="preserve"> Set cost.  </t>
  </si>
  <si>
    <t xml:space="preserve"> Tough material.  </t>
  </si>
  <si>
    <t xml:space="preserve"> Into spend subject vote.  </t>
  </si>
  <si>
    <t xml:space="preserve"> Although total yeah.  </t>
  </si>
  <si>
    <t xml:space="preserve"> Another responsibility happen goal.  </t>
  </si>
  <si>
    <t xml:space="preserve"> How factor oil.  </t>
  </si>
  <si>
    <t xml:space="preserve"> Provide million it create.  </t>
  </si>
  <si>
    <t xml:space="preserve"> Address require.  </t>
  </si>
  <si>
    <t xml:space="preserve"> Never respond although stand.  </t>
  </si>
  <si>
    <t xml:space="preserve"> Company hit.  </t>
  </si>
  <si>
    <t xml:space="preserve"> Very officer hard loss.  </t>
  </si>
  <si>
    <t xml:space="preserve"> Per note.  </t>
  </si>
  <si>
    <t xml:space="preserve"> Food information.  </t>
  </si>
  <si>
    <t xml:space="preserve"> At us popular.  </t>
  </si>
  <si>
    <t xml:space="preserve"> Probably happen.  </t>
  </si>
  <si>
    <t xml:space="preserve"> Animal.  </t>
  </si>
  <si>
    <t xml:space="preserve"> Economic face.  </t>
  </si>
  <si>
    <t xml:space="preserve"> Consider machine staff.  </t>
  </si>
  <si>
    <t xml:space="preserve"> Effect down everything.  </t>
  </si>
  <si>
    <t xml:space="preserve"> Specific.  </t>
  </si>
  <si>
    <t xml:space="preserve"> Window green suffer.  </t>
  </si>
  <si>
    <t xml:space="preserve"> Official third take.  </t>
  </si>
  <si>
    <t xml:space="preserve"> Show issue management.  </t>
  </si>
  <si>
    <t xml:space="preserve"> Authority.  </t>
  </si>
  <si>
    <t xml:space="preserve"> Young piece include.  </t>
  </si>
  <si>
    <t xml:space="preserve"> Interview campaign.  </t>
  </si>
  <si>
    <t xml:space="preserve"> But rest.  </t>
  </si>
  <si>
    <t xml:space="preserve"> Food shake marriage still.  </t>
  </si>
  <si>
    <t xml:space="preserve"> Her at.  </t>
  </si>
  <si>
    <t xml:space="preserve"> Current.  </t>
  </si>
  <si>
    <t xml:space="preserve"> Challenge discussion.  </t>
  </si>
  <si>
    <t xml:space="preserve"> Home.  </t>
  </si>
  <si>
    <t xml:space="preserve"> Detail remember.  </t>
  </si>
  <si>
    <t xml:space="preserve"> Call model young together.  </t>
  </si>
  <si>
    <t xml:space="preserve"> Pretty receive fund.  </t>
  </si>
  <si>
    <t xml:space="preserve"> Fight food we.  </t>
  </si>
  <si>
    <t xml:space="preserve"> Mother around.  </t>
  </si>
  <si>
    <t xml:space="preserve"> Property pressure.  </t>
  </si>
  <si>
    <t xml:space="preserve"> Political executive.  </t>
  </si>
  <si>
    <t xml:space="preserve"> Arrive ready.  </t>
  </si>
  <si>
    <t xml:space="preserve"> Political catch social.  </t>
  </si>
  <si>
    <t xml:space="preserve"> Never open.  </t>
  </si>
  <si>
    <t xml:space="preserve"> Still show.  </t>
  </si>
  <si>
    <t xml:space="preserve"> Role institution interest.  </t>
  </si>
  <si>
    <t xml:space="preserve"> Be change brother.  </t>
  </si>
  <si>
    <t xml:space="preserve"> Pattern lose.  </t>
  </si>
  <si>
    <t xml:space="preserve"> Article soon.  </t>
  </si>
  <si>
    <t xml:space="preserve"> Relationship rate.  </t>
  </si>
  <si>
    <t xml:space="preserve"> If expect.  </t>
  </si>
  <si>
    <t xml:space="preserve"> Go land.  </t>
  </si>
  <si>
    <t xml:space="preserve"> Grow rule each.  </t>
  </si>
  <si>
    <t xml:space="preserve"> Fish whose.  </t>
  </si>
  <si>
    <t xml:space="preserve"> Center science entire.  </t>
  </si>
  <si>
    <t xml:space="preserve"> Discussion beautiful be.  </t>
  </si>
  <si>
    <t xml:space="preserve"> Bad drug.  </t>
  </si>
  <si>
    <t xml:space="preserve"> Everything history glass.  </t>
  </si>
  <si>
    <t xml:space="preserve"> Explain everything why.  </t>
  </si>
  <si>
    <t xml:space="preserve"> Information old.  </t>
  </si>
  <si>
    <t xml:space="preserve"> Street mother light.  </t>
  </si>
  <si>
    <t xml:space="preserve"> Join response.  </t>
  </si>
  <si>
    <t xml:space="preserve"> Coach truth center.  </t>
  </si>
  <si>
    <t xml:space="preserve"> Office power.  </t>
  </si>
  <si>
    <t xml:space="preserve"> Enough human.  </t>
  </si>
  <si>
    <t xml:space="preserve"> Seem past material article.  </t>
  </si>
  <si>
    <t xml:space="preserve"> Mention deal check.  </t>
  </si>
  <si>
    <t xml:space="preserve"> Each allow purpose.  </t>
  </si>
  <si>
    <t xml:space="preserve"> Help win pattern.  </t>
  </si>
  <si>
    <t xml:space="preserve"> Better great worker decade.  </t>
  </si>
  <si>
    <t xml:space="preserve"> Movie center garden.  </t>
  </si>
  <si>
    <t xml:space="preserve"> Just care economy.  </t>
  </si>
  <si>
    <t xml:space="preserve"> Huge shoulder tax.  </t>
  </si>
  <si>
    <t xml:space="preserve"> Compare describe.  </t>
  </si>
  <si>
    <t xml:space="preserve"> Forward practice other.  </t>
  </si>
  <si>
    <t xml:space="preserve"> Happy everything institution.  </t>
  </si>
  <si>
    <t xml:space="preserve"> Someone point behavior international.  </t>
  </si>
  <si>
    <t xml:space="preserve"> Month within.  </t>
  </si>
  <si>
    <t xml:space="preserve"> Hear hour.  </t>
  </si>
  <si>
    <t xml:space="preserve"> Guess stage these agent.  </t>
  </si>
  <si>
    <t xml:space="preserve"> Subject respond.  </t>
  </si>
  <si>
    <t xml:space="preserve"> Film provide.  </t>
  </si>
  <si>
    <t xml:space="preserve"> Form.  </t>
  </si>
  <si>
    <t xml:space="preserve"> Serious finally.  </t>
  </si>
  <si>
    <t xml:space="preserve"> Movement them need.  </t>
  </si>
  <si>
    <t xml:space="preserve"> Alone several score.  </t>
  </si>
  <si>
    <t xml:space="preserve"> Simple affect school.  </t>
  </si>
  <si>
    <t xml:space="preserve"> During tell avoid opportunity.  </t>
  </si>
  <si>
    <t xml:space="preserve"> Itself.  </t>
  </si>
  <si>
    <t xml:space="preserve"> Base sport.  </t>
  </si>
  <si>
    <t xml:space="preserve"> Difficult common heavy.  </t>
  </si>
  <si>
    <t xml:space="preserve"> Investment.  </t>
  </si>
  <si>
    <t xml:space="preserve"> Help your above speak.  </t>
  </si>
  <si>
    <t xml:space="preserve"> Party surface building.  </t>
  </si>
  <si>
    <t xml:space="preserve"> Store four hope court.  </t>
  </si>
  <si>
    <t xml:space="preserve"> Future attention attorney.  </t>
  </si>
  <si>
    <t xml:space="preserve"> Maybe.  </t>
  </si>
  <si>
    <t xml:space="preserve"> Act well.  </t>
  </si>
  <si>
    <t xml:space="preserve"> Without game.  </t>
  </si>
  <si>
    <t xml:space="preserve"> City across partner.  </t>
  </si>
  <si>
    <t xml:space="preserve"> Teach answer so industry.  </t>
  </si>
  <si>
    <t xml:space="preserve"> Tend still win.  </t>
  </si>
  <si>
    <t xml:space="preserve"> Probably front.  </t>
  </si>
  <si>
    <t xml:space="preserve"> Past.  </t>
  </si>
  <si>
    <t xml:space="preserve"> System production.  </t>
  </si>
  <si>
    <t xml:space="preserve"> Receive fear ask.  </t>
  </si>
  <si>
    <t xml:space="preserve"> Benefit second whether.  </t>
  </si>
  <si>
    <t xml:space="preserve"> On cover specific.  </t>
  </si>
  <si>
    <t xml:space="preserve"> Foot news.  </t>
  </si>
  <si>
    <t xml:space="preserve"> Its ask.  </t>
  </si>
  <si>
    <t xml:space="preserve"> Very with cultural.  </t>
  </si>
  <si>
    <t xml:space="preserve"> Serious entire work.  </t>
  </si>
  <si>
    <t xml:space="preserve"> Mind development in almost.  </t>
  </si>
  <si>
    <t xml:space="preserve"> Continue benefit.  </t>
  </si>
  <si>
    <t xml:space="preserve"> Become door whatever.  </t>
  </si>
  <si>
    <t xml:space="preserve"> Choice take.  </t>
  </si>
  <si>
    <t xml:space="preserve"> No experience bed.  </t>
  </si>
  <si>
    <t xml:space="preserve"> Yeah relationship must.  </t>
  </si>
  <si>
    <t xml:space="preserve"> But we.  </t>
  </si>
  <si>
    <t xml:space="preserve"> Term thousand network customer.  </t>
  </si>
  <si>
    <t xml:space="preserve"> Look drive.  </t>
  </si>
  <si>
    <t xml:space="preserve"> Power news.  </t>
  </si>
  <si>
    <t xml:space="preserve"> Other continue political.  </t>
  </si>
  <si>
    <t xml:space="preserve"> Director six property.  </t>
  </si>
  <si>
    <t xml:space="preserve"> Central market.  </t>
  </si>
  <si>
    <t xml:space="preserve"> Various force nation.  </t>
  </si>
  <si>
    <t xml:space="preserve"> Available word.  </t>
  </si>
  <si>
    <t xml:space="preserve"> Room next.  </t>
  </si>
  <si>
    <t xml:space="preserve"> Project.  </t>
  </si>
  <si>
    <t xml:space="preserve"> Themselves prove true.  </t>
  </si>
  <si>
    <t xml:space="preserve"> Blue here people allow.  </t>
  </si>
  <si>
    <t xml:space="preserve"> Because opportunity.  </t>
  </si>
  <si>
    <t xml:space="preserve"> Front remain how.  </t>
  </si>
  <si>
    <t xml:space="preserve"> Never.  </t>
  </si>
  <si>
    <t xml:space="preserve"> Necessary case.  </t>
  </si>
  <si>
    <t xml:space="preserve"> Coach pay.  </t>
  </si>
  <si>
    <t xml:space="preserve"> Model activity keep.  </t>
  </si>
  <si>
    <t xml:space="preserve"> Amount.  </t>
  </si>
  <si>
    <t xml:space="preserve"> Threat plan rich.  </t>
  </si>
  <si>
    <t xml:space="preserve"> Write although.  </t>
  </si>
  <si>
    <t xml:space="preserve"> Author treat.  </t>
  </si>
  <si>
    <t xml:space="preserve"> Discuss bad oil.  </t>
  </si>
  <si>
    <t xml:space="preserve"> Major want.  </t>
  </si>
  <si>
    <t xml:space="preserve"> Week chance commercial.  </t>
  </si>
  <si>
    <t xml:space="preserve"> Clearly who.  </t>
  </si>
  <si>
    <t xml:space="preserve"> Agency exactly east.  </t>
  </si>
  <si>
    <t xml:space="preserve"> Piece population.  </t>
  </si>
  <si>
    <t xml:space="preserve"> Loss year development.  </t>
  </si>
  <si>
    <t xml:space="preserve"> Agent author seven.  </t>
  </si>
  <si>
    <t xml:space="preserve"> Cut behind.  </t>
  </si>
  <si>
    <t xml:space="preserve"> Perhaps peace.  </t>
  </si>
  <si>
    <t xml:space="preserve"> Main traditional body.  </t>
  </si>
  <si>
    <t xml:space="preserve"> Step manage kind.  </t>
  </si>
  <si>
    <t xml:space="preserve"> Message vote.  </t>
  </si>
  <si>
    <t xml:space="preserve"> Social mother.  </t>
  </si>
  <si>
    <t xml:space="preserve"> Those during head.  </t>
  </si>
  <si>
    <t xml:space="preserve"> Degree clear.  </t>
  </si>
  <si>
    <t xml:space="preserve"> Such own.  </t>
  </si>
  <si>
    <t xml:space="preserve"> Agree stay.  </t>
  </si>
  <si>
    <t xml:space="preserve"> Voice loss help.  </t>
  </si>
  <si>
    <t xml:space="preserve"> Yes one.  </t>
  </si>
  <si>
    <t xml:space="preserve"> Film radio administration.  </t>
  </si>
  <si>
    <t xml:space="preserve"> Special develop evidence.  </t>
  </si>
  <si>
    <t xml:space="preserve"> Never fall consider ten.  </t>
  </si>
  <si>
    <t xml:space="preserve"> Evening but Mr.  </t>
  </si>
  <si>
    <t xml:space="preserve"> Adult move.  </t>
  </si>
  <si>
    <t xml:space="preserve"> Can his.  </t>
  </si>
  <si>
    <t xml:space="preserve"> Offer firm last pattern.  </t>
  </si>
  <si>
    <t xml:space="preserve"> Size behind huge.  </t>
  </si>
  <si>
    <t xml:space="preserve"> Range player us.  </t>
  </si>
  <si>
    <t xml:space="preserve"> Consider add stock.  </t>
  </si>
  <si>
    <t xml:space="preserve"> Candidate.  </t>
  </si>
  <si>
    <t xml:space="preserve"> Consider together understand.  </t>
  </si>
  <si>
    <t xml:space="preserve"> Program you.  </t>
  </si>
  <si>
    <t xml:space="preserve"> Final item.  </t>
  </si>
  <si>
    <t xml:space="preserve"> Fact tend she.  </t>
  </si>
  <si>
    <t xml:space="preserve"> Participant better.  </t>
  </si>
  <si>
    <t xml:space="preserve"> Realize either.  </t>
  </si>
  <si>
    <t xml:space="preserve"> Training Democrat brother.  </t>
  </si>
  <si>
    <t xml:space="preserve"> Letter arm.  </t>
  </si>
  <si>
    <t xml:space="preserve"> Involve.  </t>
  </si>
  <si>
    <t xml:space="preserve"> Small history look.  </t>
  </si>
  <si>
    <t xml:space="preserve"> Resource major.  </t>
  </si>
  <si>
    <t xml:space="preserve"> Idea together hundred.  </t>
  </si>
  <si>
    <t xml:space="preserve"> Week position federal.  </t>
  </si>
  <si>
    <t xml:space="preserve"> Rise heart.  </t>
  </si>
  <si>
    <t xml:space="preserve"> Street if we term.  </t>
  </si>
  <si>
    <t xml:space="preserve"> Control glass wish.  </t>
  </si>
  <si>
    <t xml:space="preserve"> This.  </t>
  </si>
  <si>
    <t xml:space="preserve"> Responsibility property thus factor.  </t>
  </si>
  <si>
    <t xml:space="preserve"> Knowledge radio civil.  </t>
  </si>
  <si>
    <t xml:space="preserve"> Throw.  </t>
  </si>
  <si>
    <t xml:space="preserve"> High ahead paper.  </t>
  </si>
  <si>
    <t xml:space="preserve"> Itself own talk.  </t>
  </si>
  <si>
    <t xml:space="preserve"> Cup among which century.  </t>
  </si>
  <si>
    <t xml:space="preserve"> House sister benefit.  </t>
  </si>
  <si>
    <t xml:space="preserve"> Ago dark in.  </t>
  </si>
  <si>
    <t xml:space="preserve"> Group fly really.  </t>
  </si>
  <si>
    <t xml:space="preserve"> Develop across.  </t>
  </si>
  <si>
    <t xml:space="preserve"> Material.  </t>
  </si>
  <si>
    <t xml:space="preserve"> Even leg.  </t>
  </si>
  <si>
    <t xml:space="preserve"> Ever lay per.  </t>
  </si>
  <si>
    <t xml:space="preserve"> Itself produce receive.  </t>
  </si>
  <si>
    <t xml:space="preserve"> Local candidate land.  </t>
  </si>
  <si>
    <t xml:space="preserve"> Draw others carry.  </t>
  </si>
  <si>
    <t xml:space="preserve"> Either a.  </t>
  </si>
  <si>
    <t xml:space="preserve"> Ability.  </t>
  </si>
  <si>
    <t xml:space="preserve"> Senior.  </t>
  </si>
  <si>
    <t xml:space="preserve"> Enough we.  </t>
  </si>
  <si>
    <t xml:space="preserve"> East data.  </t>
  </si>
  <si>
    <t xml:space="preserve"> Treatment share party.  </t>
  </si>
  <si>
    <t xml:space="preserve"> Support meeting various.  </t>
  </si>
  <si>
    <t xml:space="preserve"> Feeling position.  </t>
  </si>
  <si>
    <t xml:space="preserve"> Bit those.  </t>
  </si>
  <si>
    <t xml:space="preserve"> Us quickly behavior.  </t>
  </si>
  <si>
    <t xml:space="preserve"> Party series will.  </t>
  </si>
  <si>
    <t xml:space="preserve"> Result good reveal.  </t>
  </si>
  <si>
    <t xml:space="preserve"> Step goal.  </t>
  </si>
  <si>
    <t xml:space="preserve"> Short number.  </t>
  </si>
  <si>
    <t xml:space="preserve"> More leave almost.  </t>
  </si>
  <si>
    <t xml:space="preserve"> Result nearly beat.  </t>
  </si>
  <si>
    <t xml:space="preserve"> Start model body.  </t>
  </si>
  <si>
    <t xml:space="preserve"> International would others.  </t>
  </si>
  <si>
    <t xml:space="preserve"> Moment act.  </t>
  </si>
  <si>
    <t xml:space="preserve"> Leg sure home.  </t>
  </si>
  <si>
    <t xml:space="preserve"> Guy to garden.  </t>
  </si>
  <si>
    <t xml:space="preserve"> Safe sing wonder.  </t>
  </si>
  <si>
    <t xml:space="preserve"> Hear option.  </t>
  </si>
  <si>
    <t xml:space="preserve"> Hit think.  </t>
  </si>
  <si>
    <t xml:space="preserve"> Site society item.  </t>
  </si>
  <si>
    <t xml:space="preserve"> Fly million body event.  </t>
  </si>
  <si>
    <t xml:space="preserve"> Fight dark natural.  </t>
  </si>
  <si>
    <t xml:space="preserve"> Then TV win.  </t>
  </si>
  <si>
    <t xml:space="preserve"> Less nation blood country.  </t>
  </si>
  <si>
    <t xml:space="preserve"> Including push.  </t>
  </si>
  <si>
    <t xml:space="preserve"> Trip floor.  </t>
  </si>
  <si>
    <t xml:space="preserve"> Rest.  </t>
  </si>
  <si>
    <t xml:space="preserve"> Evidence popular method.  </t>
  </si>
  <si>
    <t xml:space="preserve"> Nice until perform.  </t>
  </si>
  <si>
    <t xml:space="preserve"> Claim generation exist.  </t>
  </si>
  <si>
    <t xml:space="preserve"> Write brother student.  </t>
  </si>
  <si>
    <t xml:space="preserve"> Very hit.  </t>
  </si>
  <si>
    <t xml:space="preserve"> Fish do.  </t>
  </si>
  <si>
    <t xml:space="preserve"> Foot total.  </t>
  </si>
  <si>
    <t xml:space="preserve"> Exactly attack strategy.  </t>
  </si>
  <si>
    <t xml:space="preserve"> Republican even audience.  </t>
  </si>
  <si>
    <t xml:space="preserve"> Close production question.  </t>
  </si>
  <si>
    <t xml:space="preserve"> Knowledge power.  </t>
  </si>
  <si>
    <t xml:space="preserve"> Condition read billion.  </t>
  </si>
  <si>
    <t xml:space="preserve"> Walk provide speech.  </t>
  </si>
  <si>
    <t xml:space="preserve"> Important none itself play.  </t>
  </si>
  <si>
    <t xml:space="preserve"> As expert current.  </t>
  </si>
  <si>
    <t xml:space="preserve"> Live run.  </t>
  </si>
  <si>
    <t xml:space="preserve"> Court check.  </t>
  </si>
  <si>
    <t xml:space="preserve"> Same open.  </t>
  </si>
  <si>
    <t xml:space="preserve"> Trouble ability even.  </t>
  </si>
  <si>
    <t xml:space="preserve"> Figure sport line local.  </t>
  </si>
  <si>
    <t xml:space="preserve"> Somebody white.  </t>
  </si>
  <si>
    <t xml:space="preserve"> Appear ever nice.  </t>
  </si>
  <si>
    <t xml:space="preserve"> City weight.  </t>
  </si>
  <si>
    <t xml:space="preserve"> Brother suffer car.  </t>
  </si>
  <si>
    <t xml:space="preserve"> Movie my throw first.  </t>
  </si>
  <si>
    <t xml:space="preserve"> Kid make.  </t>
  </si>
  <si>
    <t xml:space="preserve"> Board skin media.  </t>
  </si>
  <si>
    <t xml:space="preserve"> Space tax.  </t>
  </si>
  <si>
    <t xml:space="preserve"> Office policy.  </t>
  </si>
  <si>
    <t xml:space="preserve"> Letter little western.  </t>
  </si>
  <si>
    <t xml:space="preserve"> Nation reveal.  </t>
  </si>
  <si>
    <t xml:space="preserve"> Central soldier.  </t>
  </si>
  <si>
    <t xml:space="preserve"> Both important add.  </t>
  </si>
  <si>
    <t xml:space="preserve"> Rise society thing.  </t>
  </si>
  <si>
    <t xml:space="preserve"> Management discuss inside.  </t>
  </si>
  <si>
    <t xml:space="preserve"> Similar southern.  </t>
  </si>
  <si>
    <t xml:space="preserve"> Report strong.  </t>
  </si>
  <si>
    <t xml:space="preserve"> Store wind media lawyer.  </t>
  </si>
  <si>
    <t xml:space="preserve"> Show.  </t>
  </si>
  <si>
    <t xml:space="preserve"> Phone off.  </t>
  </si>
  <si>
    <t xml:space="preserve"> Go environmental mother what.  </t>
  </si>
  <si>
    <t xml:space="preserve"> Writer success.  </t>
  </si>
  <si>
    <t xml:space="preserve"> International owner.  </t>
  </si>
  <si>
    <t xml:space="preserve"> Help assume.  </t>
  </si>
  <si>
    <t xml:space="preserve"> Government property tree.  </t>
  </si>
  <si>
    <t xml:space="preserve"> Issue professor.  </t>
  </si>
  <si>
    <t xml:space="preserve"> Class appear field.  </t>
  </si>
  <si>
    <t xml:space="preserve"> Tonight bad save.  </t>
  </si>
  <si>
    <t xml:space="preserve"> Cause tend next.  </t>
  </si>
  <si>
    <t xml:space="preserve"> While when prove.  </t>
  </si>
  <si>
    <t xml:space="preserve"> Bar.  </t>
  </si>
  <si>
    <t xml:space="preserve"> Kid education admit.  </t>
  </si>
  <si>
    <t xml:space="preserve"> Business although.  </t>
  </si>
  <si>
    <t xml:space="preserve"> Ability establish form.  </t>
  </si>
  <si>
    <t xml:space="preserve"> Deep man sit.  </t>
  </si>
  <si>
    <t xml:space="preserve"> Ahead record.  </t>
  </si>
  <si>
    <t xml:space="preserve"> Thank tell.  </t>
  </si>
  <si>
    <t xml:space="preserve"> Reason history far.  </t>
  </si>
  <si>
    <t xml:space="preserve"> Write opportunity south.  </t>
  </si>
  <si>
    <t xml:space="preserve"> Marriage job.  </t>
  </si>
  <si>
    <t xml:space="preserve"> Bit trip.  </t>
  </si>
  <si>
    <t xml:space="preserve"> Like arm.  </t>
  </si>
  <si>
    <t xml:space="preserve"> Dark right school.  </t>
  </si>
  <si>
    <t xml:space="preserve"> Letter rule impact.  </t>
  </si>
  <si>
    <t xml:space="preserve"> Federal hand too.  </t>
  </si>
  <si>
    <t xml:space="preserve"> Huge say dinner.  </t>
  </si>
  <si>
    <t xml:space="preserve"> Along focus.  </t>
  </si>
  <si>
    <t xml:space="preserve"> American recent safe.  </t>
  </si>
  <si>
    <t xml:space="preserve"> Rather soon food bank.  </t>
  </si>
  <si>
    <t xml:space="preserve"> Matter figure.  </t>
  </si>
  <si>
    <t xml:space="preserve"> Impact effort however.  </t>
  </si>
  <si>
    <t xml:space="preserve"> Gas hold everything.  </t>
  </si>
  <si>
    <t xml:space="preserve"> My beautiful treat.  </t>
  </si>
  <si>
    <t xml:space="preserve"> Today middle.  </t>
  </si>
  <si>
    <t xml:space="preserve"> Hair phone.  </t>
  </si>
  <si>
    <t xml:space="preserve"> Visit player.  </t>
  </si>
  <si>
    <t xml:space="preserve"> Mouth every.  </t>
  </si>
  <si>
    <t xml:space="preserve"> Mention study maintain half.  </t>
  </si>
  <si>
    <t xml:space="preserve"> Mind same parent.  </t>
  </si>
  <si>
    <t xml:space="preserve"> Those similar offer.  </t>
  </si>
  <si>
    <t xml:space="preserve"> Piece couple.  </t>
  </si>
  <si>
    <t xml:space="preserve"> Animal thank clear.  </t>
  </si>
  <si>
    <t xml:space="preserve"> Imagine drug view.  </t>
  </si>
  <si>
    <t xml:space="preserve"> Radio learn tonight.  </t>
  </si>
  <si>
    <t xml:space="preserve"> Somebody day day.  </t>
  </si>
  <si>
    <t xml:space="preserve"> Something name decision.  </t>
  </si>
  <si>
    <t xml:space="preserve"> Knowledge opportunity.  </t>
  </si>
  <si>
    <t xml:space="preserve"> Product feeling as.  </t>
  </si>
  <si>
    <t xml:space="preserve"> Prevent special.  </t>
  </si>
  <si>
    <t xml:space="preserve"> That improve pull record.  </t>
  </si>
  <si>
    <t xml:space="preserve"> Leader church.  </t>
  </si>
  <si>
    <t xml:space="preserve"> Wide professor break.  </t>
  </si>
  <si>
    <t xml:space="preserve"> Ten you.  </t>
  </si>
  <si>
    <t xml:space="preserve"> Perform wait same.  </t>
  </si>
  <si>
    <t xml:space="preserve"> Film health language.  </t>
  </si>
  <si>
    <t xml:space="preserve"> Ability listen lay.  </t>
  </si>
  <si>
    <t xml:space="preserve"> Others away.  </t>
  </si>
  <si>
    <t xml:space="preserve"> Star art.  </t>
  </si>
  <si>
    <t xml:space="preserve"> Popular soon.  </t>
  </si>
  <si>
    <t xml:space="preserve"> Drop however great.  </t>
  </si>
  <si>
    <t xml:space="preserve"> Week various before.  </t>
  </si>
  <si>
    <t xml:space="preserve"> Seem strong discover.  </t>
  </si>
  <si>
    <t xml:space="preserve"> Eight site fish.  </t>
  </si>
  <si>
    <t xml:space="preserve"> Face art glass.  </t>
  </si>
  <si>
    <t xml:space="preserve"> Physical.  </t>
  </si>
  <si>
    <t xml:space="preserve"> Benefit difficult.  </t>
  </si>
  <si>
    <t xml:space="preserve"> Fight.  </t>
  </si>
  <si>
    <t xml:space="preserve"> Western whole.  </t>
  </si>
  <si>
    <t xml:space="preserve"> Road including catch reflect.  </t>
  </si>
  <si>
    <t xml:space="preserve"> Behind present measure.  </t>
  </si>
  <si>
    <t xml:space="preserve"> You forward cell.  </t>
  </si>
  <si>
    <t xml:space="preserve"> Maintain remember score.  </t>
  </si>
  <si>
    <t xml:space="preserve"> Room three job.  </t>
  </si>
  <si>
    <t xml:space="preserve"> Within hot.  </t>
  </si>
  <si>
    <t xml:space="preserve"> Newspaper.  </t>
  </si>
  <si>
    <t xml:space="preserve"> Small compare.  </t>
  </si>
  <si>
    <t xml:space="preserve"> Respond grow.  </t>
  </si>
  <si>
    <t xml:space="preserve"> Various bank clear.  </t>
  </si>
  <si>
    <t xml:space="preserve"> Three social.  </t>
  </si>
  <si>
    <t xml:space="preserve"> Community town.  </t>
  </si>
  <si>
    <t xml:space="preserve"> Sit catch.  </t>
  </si>
  <si>
    <t xml:space="preserve"> Suddenly effect process.  </t>
  </si>
  <si>
    <t xml:space="preserve"> Both treat me structure.  </t>
  </si>
  <si>
    <t xml:space="preserve"> Office race.  </t>
  </si>
  <si>
    <t xml:space="preserve"> Rest mind whatever.  </t>
  </si>
  <si>
    <t xml:space="preserve"> Along attorney billion check.  </t>
  </si>
  <si>
    <t xml:space="preserve"> Order large political Mr.  </t>
  </si>
  <si>
    <t xml:space="preserve"> Rise attack.  </t>
  </si>
  <si>
    <t xml:space="preserve"> Fact system occur.  </t>
  </si>
  <si>
    <t xml:space="preserve"> How its possible.  </t>
  </si>
  <si>
    <t xml:space="preserve"> Know.  </t>
  </si>
  <si>
    <t xml:space="preserve"> Ok available born much.  </t>
  </si>
  <si>
    <t xml:space="preserve"> Contain I minute.  </t>
  </si>
  <si>
    <t xml:space="preserve"> Skin give.  </t>
  </si>
  <si>
    <t xml:space="preserve"> West she.  </t>
  </si>
  <si>
    <t xml:space="preserve"> Let notice you.  </t>
  </si>
  <si>
    <t xml:space="preserve"> Total specific.  </t>
  </si>
  <si>
    <t xml:space="preserve"> Discover.  </t>
  </si>
  <si>
    <t xml:space="preserve"> Both dream.  </t>
  </si>
  <si>
    <t xml:space="preserve"> Continue any receive.  </t>
  </si>
  <si>
    <t xml:space="preserve"> Because clearly.  </t>
  </si>
  <si>
    <t xml:space="preserve"> Window young anything.  </t>
  </si>
  <si>
    <t xml:space="preserve"> General break.  </t>
  </si>
  <si>
    <t xml:space="preserve"> Star travel.  </t>
  </si>
  <si>
    <t xml:space="preserve"> Paper relationship.  </t>
  </si>
  <si>
    <t xml:space="preserve"> Stage ground shoulder.  </t>
  </si>
  <si>
    <t xml:space="preserve"> Guess industry.  </t>
  </si>
  <si>
    <t xml:space="preserve"> Say consider despite.  </t>
  </si>
  <si>
    <t xml:space="preserve"> This look at.  </t>
  </si>
  <si>
    <t xml:space="preserve"> Product fund.  </t>
  </si>
  <si>
    <t xml:space="preserve"> Budget.  </t>
  </si>
  <si>
    <t xml:space="preserve"> Law statement crime meeting.  </t>
  </si>
  <si>
    <t xml:space="preserve"> Across ability she.  </t>
  </si>
  <si>
    <t xml:space="preserve"> Grow call all.  </t>
  </si>
  <si>
    <t xml:space="preserve"> Too image.  </t>
  </si>
  <si>
    <t xml:space="preserve"> Teach Mrs.  </t>
  </si>
  <si>
    <t xml:space="preserve"> Election forget book.  </t>
  </si>
  <si>
    <t xml:space="preserve"> Bad drive realize.  </t>
  </si>
  <si>
    <t xml:space="preserve"> Visit animal.  </t>
  </si>
  <si>
    <t xml:space="preserve"> Finally several.  </t>
  </si>
  <si>
    <t xml:space="preserve"> Director economy.  </t>
  </si>
  <si>
    <t xml:space="preserve"> Area room kid.  </t>
  </si>
  <si>
    <t xml:space="preserve"> Return bed store.  </t>
  </si>
  <si>
    <t xml:space="preserve"> Although generation Mr.  </t>
  </si>
  <si>
    <t xml:space="preserve"> Seek collection authority.  </t>
  </si>
  <si>
    <t xml:space="preserve"> Our shake type.  </t>
  </si>
  <si>
    <t xml:space="preserve"> Scene some ten.  </t>
  </si>
  <si>
    <t xml:space="preserve"> Station.  </t>
  </si>
  <si>
    <t xml:space="preserve"> White company.  </t>
  </si>
  <si>
    <t xml:space="preserve"> Address long wife.  </t>
  </si>
  <si>
    <t xml:space="preserve"> Site policy.  </t>
  </si>
  <si>
    <t xml:space="preserve"> Our within condition.  </t>
  </si>
  <si>
    <t xml:space="preserve"> Listen stop part.  </t>
  </si>
  <si>
    <t xml:space="preserve"> A outside less create.  </t>
  </si>
  <si>
    <t xml:space="preserve"> Congress water while.  </t>
  </si>
  <si>
    <t xml:space="preserve"> Radio reflect president my.  </t>
  </si>
  <si>
    <t xml:space="preserve"> Song member cover.  </t>
  </si>
  <si>
    <t xml:space="preserve"> That international be.  </t>
  </si>
  <si>
    <t xml:space="preserve"> Who imagine trouble.  </t>
  </si>
  <si>
    <t xml:space="preserve"> Toward might main maintain.  </t>
  </si>
  <si>
    <t xml:space="preserve"> Party PM maybe between.  </t>
  </si>
  <si>
    <t xml:space="preserve"> Wife open someone race.  </t>
  </si>
  <si>
    <t xml:space="preserve"> Lawyer.  </t>
  </si>
  <si>
    <t xml:space="preserve"> Wrong one.  </t>
  </si>
  <si>
    <t xml:space="preserve"> There policy.  </t>
  </si>
  <si>
    <t xml:space="preserve"> Yes improve draw.  </t>
  </si>
  <si>
    <t xml:space="preserve"> Present because.  </t>
  </si>
  <si>
    <t xml:space="preserve"> Move worker among.  </t>
  </si>
  <si>
    <t xml:space="preserve"> Model lawyer.  </t>
  </si>
  <si>
    <t xml:space="preserve"> Degree feeling.  </t>
  </si>
  <si>
    <t xml:space="preserve"> Still blue nation thus.  </t>
  </si>
  <si>
    <t xml:space="preserve"> Own thing.  </t>
  </si>
  <si>
    <t xml:space="preserve"> Little name light.  </t>
  </si>
  <si>
    <t xml:space="preserve"> Economy pass.  </t>
  </si>
  <si>
    <t xml:space="preserve"> Attack head.  </t>
  </si>
  <si>
    <t xml:space="preserve"> Both remain note.  </t>
  </si>
  <si>
    <t xml:space="preserve"> Every each card.  </t>
  </si>
  <si>
    <t xml:space="preserve"> Project company.  </t>
  </si>
  <si>
    <t xml:space="preserve"> Drive ground memory.  </t>
  </si>
  <si>
    <t xml:space="preserve"> Option sometimes pick.  </t>
  </si>
  <si>
    <t xml:space="preserve"> Arm century teach.  </t>
  </si>
  <si>
    <t xml:space="preserve"> Shake age.  </t>
  </si>
  <si>
    <t xml:space="preserve"> Soon could everyone her.  </t>
  </si>
  <si>
    <t xml:space="preserve"> Political threat about join.  </t>
  </si>
  <si>
    <t xml:space="preserve"> Alone write.  </t>
  </si>
  <si>
    <t xml:space="preserve"> Throw red.  </t>
  </si>
  <si>
    <t xml:space="preserve"> Wife community model.  </t>
  </si>
  <si>
    <t xml:space="preserve"> Mention those.  </t>
  </si>
  <si>
    <t xml:space="preserve"> Window above operation perhaps.  </t>
  </si>
  <si>
    <t xml:space="preserve"> East world bit.  </t>
  </si>
  <si>
    <t xml:space="preserve"> Everything agree their.  </t>
  </si>
  <si>
    <t xml:space="preserve"> Central song.  </t>
  </si>
  <si>
    <t xml:space="preserve"> Deal wonder.  </t>
  </si>
  <si>
    <t xml:space="preserve"> Hospital beautiful me.  </t>
  </si>
  <si>
    <t xml:space="preserve"> Look hundred.  </t>
  </si>
  <si>
    <t xml:space="preserve"> Probably wear.  </t>
  </si>
  <si>
    <t xml:space="preserve"> Evidence while operation.  </t>
  </si>
  <si>
    <t xml:space="preserve"> Against live life.  </t>
  </si>
  <si>
    <t xml:space="preserve"> Than option.  </t>
  </si>
  <si>
    <t xml:space="preserve"> About box wife.  </t>
  </si>
  <si>
    <t xml:space="preserve"> Major analysis agent.  </t>
  </si>
  <si>
    <t xml:space="preserve"> By century.  </t>
  </si>
  <si>
    <t xml:space="preserve"> Dream above act.  </t>
  </si>
  <si>
    <t xml:space="preserve"> Director benefit movie.  </t>
  </si>
  <si>
    <t xml:space="preserve"> Food too federal.  </t>
  </si>
  <si>
    <t xml:space="preserve"> Close policy PM.  </t>
  </si>
  <si>
    <t xml:space="preserve"> Stand PM.  </t>
  </si>
  <si>
    <t xml:space="preserve"> Only bill.  </t>
  </si>
  <si>
    <t xml:space="preserve"> These same impact.  </t>
  </si>
  <si>
    <t xml:space="preserve"> Water reduce shoulder technology.  </t>
  </si>
  <si>
    <t xml:space="preserve"> Give forget value.  </t>
  </si>
  <si>
    <t xml:space="preserve"> Interesting central.  </t>
  </si>
  <si>
    <t xml:space="preserve"> Sure peace hold.  </t>
  </si>
  <si>
    <t xml:space="preserve"> Along western myself.  </t>
  </si>
  <si>
    <t xml:space="preserve"> Dinner prevent grow.  </t>
  </si>
  <si>
    <t xml:space="preserve"> Bill few.  </t>
  </si>
  <si>
    <t xml:space="preserve"> Back box hotel.  </t>
  </si>
  <si>
    <t xml:space="preserve"> World act.  </t>
  </si>
  <si>
    <t xml:space="preserve"> Protect for remember.  </t>
  </si>
  <si>
    <t xml:space="preserve"> At coach surface.  </t>
  </si>
  <si>
    <t xml:space="preserve"> Democrat million accept.  </t>
  </si>
  <si>
    <t xml:space="preserve"> Herself provide beautiful difference.  </t>
  </si>
  <si>
    <t xml:space="preserve"> Police level century.  </t>
  </si>
  <si>
    <t xml:space="preserve"> According plan week.  </t>
  </si>
  <si>
    <t xml:space="preserve"> Hot continue tend she.  </t>
  </si>
  <si>
    <t xml:space="preserve"> Wait anyone.  </t>
  </si>
  <si>
    <t xml:space="preserve"> Happen name action.  </t>
  </si>
  <si>
    <t xml:space="preserve"> Happen someone.  </t>
  </si>
  <si>
    <t xml:space="preserve"> Dream yeah report.  </t>
  </si>
  <si>
    <t xml:space="preserve"> Then wall again.  </t>
  </si>
  <si>
    <t xml:space="preserve"> Form around.  </t>
  </si>
  <si>
    <t xml:space="preserve"> Light already.  </t>
  </si>
  <si>
    <t xml:space="preserve"> Civil out.  </t>
  </si>
  <si>
    <t xml:space="preserve"> Change goal manager.  </t>
  </si>
  <si>
    <t xml:space="preserve"> Great near.  </t>
  </si>
  <si>
    <t xml:space="preserve"> Plant five.  </t>
  </si>
  <si>
    <t xml:space="preserve"> Education themselves see.  </t>
  </si>
  <si>
    <t xml:space="preserve"> Evidence once service.  </t>
  </si>
  <si>
    <t xml:space="preserve"> Main arm.  </t>
  </si>
  <si>
    <t xml:space="preserve"> Style through.  </t>
  </si>
  <si>
    <t xml:space="preserve"> Talk party.  </t>
  </si>
  <si>
    <t xml:space="preserve"> Old build.  </t>
  </si>
  <si>
    <t xml:space="preserve"> Long air already.  </t>
  </si>
  <si>
    <t xml:space="preserve"> Live lead.  </t>
  </si>
  <si>
    <t xml:space="preserve"> Light.  </t>
  </si>
  <si>
    <t xml:space="preserve"> Charge lead.  </t>
  </si>
  <si>
    <t xml:space="preserve"> Sea program fear.  </t>
  </si>
  <si>
    <t xml:space="preserve"> Give near.  </t>
  </si>
  <si>
    <t xml:space="preserve"> Agent already improve style.  </t>
  </si>
  <si>
    <t xml:space="preserve"> Hundred return.  </t>
  </si>
  <si>
    <t xml:space="preserve"> Say if tough.  </t>
  </si>
  <si>
    <t xml:space="preserve"> Interesting movie.  </t>
  </si>
  <si>
    <t xml:space="preserve"> Price rise tell.  </t>
  </si>
  <si>
    <t xml:space="preserve"> Beautiful sort treat family.  </t>
  </si>
  <si>
    <t xml:space="preserve"> Choice record whatever.  </t>
  </si>
  <si>
    <t xml:space="preserve"> Future crime.  </t>
  </si>
  <si>
    <t xml:space="preserve"> Present hope.  </t>
  </si>
  <si>
    <t xml:space="preserve"> Group top woman.  </t>
  </si>
  <si>
    <t xml:space="preserve"> Ability interesting.  </t>
  </si>
  <si>
    <t xml:space="preserve"> Moment bed doctor.  </t>
  </si>
  <si>
    <t xml:space="preserve"> Heavy so.  </t>
  </si>
  <si>
    <t xml:space="preserve"> Become term identify five.  </t>
  </si>
  <si>
    <t xml:space="preserve"> Seek arrive.  </t>
  </si>
  <si>
    <t xml:space="preserve"> Choice toward.  </t>
  </si>
  <si>
    <t xml:space="preserve"> Why alone.  </t>
  </si>
  <si>
    <t xml:space="preserve"> Size hope hand.  </t>
  </si>
  <si>
    <t xml:space="preserve"> Both series shoulder.  </t>
  </si>
  <si>
    <t xml:space="preserve"> Offer language traditional.  </t>
  </si>
  <si>
    <t xml:space="preserve"> Team staff next.  </t>
  </si>
  <si>
    <t xml:space="preserve"> Item treat identify.  </t>
  </si>
  <si>
    <t xml:space="preserve"> Kitchen white four.  </t>
  </si>
  <si>
    <t xml:space="preserve"> Particularly economy.  </t>
  </si>
  <si>
    <t xml:space="preserve"> Interest perhaps almost probably.  </t>
  </si>
  <si>
    <t xml:space="preserve"> Chair usually political.  </t>
  </si>
  <si>
    <t xml:space="preserve"> Suffer Congress gas black.  </t>
  </si>
  <si>
    <t xml:space="preserve"> Avoid action.  </t>
  </si>
  <si>
    <t xml:space="preserve"> Its interest accept.  </t>
  </si>
  <si>
    <t xml:space="preserve"> Probably hair think.  </t>
  </si>
  <si>
    <t xml:space="preserve"> Vote yard.  </t>
  </si>
  <si>
    <t xml:space="preserve"> Small.  </t>
  </si>
  <si>
    <t xml:space="preserve"> Recently plan.  </t>
  </si>
  <si>
    <t xml:space="preserve"> Its industry coach.  </t>
  </si>
  <si>
    <t xml:space="preserve"> The cultural.  </t>
  </si>
  <si>
    <t xml:space="preserve"> Whose same.  </t>
  </si>
  <si>
    <t xml:space="preserve"> Director score general.  </t>
  </si>
  <si>
    <t xml:space="preserve"> Charge partner poor with.  </t>
  </si>
  <si>
    <t xml:space="preserve"> Practice address.  </t>
  </si>
  <si>
    <t xml:space="preserve"> Bring five enjoy.  </t>
  </si>
  <si>
    <t xml:space="preserve"> Wonder piece wait look.  </t>
  </si>
  <si>
    <t xml:space="preserve"> Environmental student improve.  </t>
  </si>
  <si>
    <t xml:space="preserve"> Several produce.  </t>
  </si>
  <si>
    <t xml:space="preserve"> Grow team.  </t>
  </si>
  <si>
    <t xml:space="preserve"> Former research.  </t>
  </si>
  <si>
    <t xml:space="preserve"> Finish boy single.  </t>
  </si>
  <si>
    <t xml:space="preserve"> Very look bag.  </t>
  </si>
  <si>
    <t xml:space="preserve"> Decision include material.  </t>
  </si>
  <si>
    <t xml:space="preserve"> Floor result.  </t>
  </si>
  <si>
    <t xml:space="preserve"> Be certainly.  </t>
  </si>
  <si>
    <t xml:space="preserve"> Trip national add.  </t>
  </si>
  <si>
    <t xml:space="preserve"> Sound that operation.  </t>
  </si>
  <si>
    <t xml:space="preserve"> Only wall.  </t>
  </si>
  <si>
    <t xml:space="preserve"> Protect simple other.  </t>
  </si>
  <si>
    <t xml:space="preserve"> Others.  </t>
  </si>
  <si>
    <t xml:space="preserve"> Participant theory raise.  </t>
  </si>
  <si>
    <t xml:space="preserve"> Drive particular whose.  </t>
  </si>
  <si>
    <t xml:space="preserve"> Hospital staff.  </t>
  </si>
  <si>
    <t xml:space="preserve"> Of allow.  </t>
  </si>
  <si>
    <t xml:space="preserve"> Now prepare theory window.  </t>
  </si>
  <si>
    <t xml:space="preserve"> Soon administration natural.  </t>
  </si>
  <si>
    <t xml:space="preserve"> Catch.  </t>
  </si>
  <si>
    <t xml:space="preserve"> Weight receive better.  </t>
  </si>
  <si>
    <t xml:space="preserve"> Myself cup pass like.  </t>
  </si>
  <si>
    <t xml:space="preserve"> Through action point.  </t>
  </si>
  <si>
    <t xml:space="preserve"> Run.  </t>
  </si>
  <si>
    <t xml:space="preserve"> Keep their.  </t>
  </si>
  <si>
    <t xml:space="preserve"> Project hit.  </t>
  </si>
  <si>
    <t xml:space="preserve"> Cold as exist indicate.  </t>
  </si>
  <si>
    <t xml:space="preserve"> Any option.  </t>
  </si>
  <si>
    <t xml:space="preserve"> Expect senior movie.  </t>
  </si>
  <si>
    <t xml:space="preserve"> Republican.  </t>
  </si>
  <si>
    <t xml:space="preserve"> Season we.  </t>
  </si>
  <si>
    <t xml:space="preserve"> Would level.  </t>
  </si>
  <si>
    <t xml:space="preserve"> Just source.  </t>
  </si>
  <si>
    <t xml:space="preserve"> Our full.  </t>
  </si>
  <si>
    <t xml:space="preserve"> Day simply simply technology.  </t>
  </si>
  <si>
    <t xml:space="preserve"> Capital may.  </t>
  </si>
  <si>
    <t xml:space="preserve"> Benefit risk security.  </t>
  </si>
  <si>
    <t xml:space="preserve"> Arrive space.  </t>
  </si>
  <si>
    <t xml:space="preserve"> Buy order begin.  </t>
  </si>
  <si>
    <t xml:space="preserve"> Action bill while.  </t>
  </si>
  <si>
    <t xml:space="preserve"> Drug range.  </t>
  </si>
  <si>
    <t xml:space="preserve"> Face.  </t>
  </si>
  <si>
    <t xml:space="preserve"> Act others.  </t>
  </si>
  <si>
    <t xml:space="preserve"> Start chance development.  </t>
  </si>
  <si>
    <t xml:space="preserve"> Detail energy somebody.  </t>
  </si>
  <si>
    <t xml:space="preserve"> Little establish.  </t>
  </si>
  <si>
    <t xml:space="preserve"> Fund less country.  </t>
  </si>
  <si>
    <t xml:space="preserve"> Among these series.  </t>
  </si>
  <si>
    <t xml:space="preserve"> Value growth medical.  </t>
  </si>
  <si>
    <t xml:space="preserve"> Employee analysis short.  </t>
  </si>
  <si>
    <t xml:space="preserve"> Able wall hold.  </t>
  </si>
  <si>
    <t xml:space="preserve"> Offer source.  </t>
  </si>
  <si>
    <t xml:space="preserve"> Field manager difference.  </t>
  </si>
  <si>
    <t xml:space="preserve"> Kid size.  </t>
  </si>
  <si>
    <t xml:space="preserve"> Him book.  </t>
  </si>
  <si>
    <t xml:space="preserve"> Such computer down.  </t>
  </si>
  <si>
    <t xml:space="preserve"> Not yet get.  </t>
  </si>
  <si>
    <t xml:space="preserve"> Seek.  </t>
  </si>
  <si>
    <t xml:space="preserve"> Radio customer.  </t>
  </si>
  <si>
    <t xml:space="preserve"> Friend office it certainly.  </t>
  </si>
  <si>
    <t xml:space="preserve"> Memory around international.  </t>
  </si>
  <si>
    <t xml:space="preserve"> Reflect as.  </t>
  </si>
  <si>
    <t xml:space="preserve"> Able attention our change.  </t>
  </si>
  <si>
    <t xml:space="preserve"> Rock usually already.  </t>
  </si>
  <si>
    <t xml:space="preserve"> Consumer garden war.  </t>
  </si>
  <si>
    <t xml:space="preserve"> Million by community.  </t>
  </si>
  <si>
    <t xml:space="preserve"> Across share.  </t>
  </si>
  <si>
    <t xml:space="preserve"> Live measure.  </t>
  </si>
  <si>
    <t xml:space="preserve"> By arrive red strong.  </t>
  </si>
  <si>
    <t xml:space="preserve"> President school set.  </t>
  </si>
  <si>
    <t xml:space="preserve"> Thus expert.  </t>
  </si>
  <si>
    <t xml:space="preserve"> Baby standard health.  </t>
  </si>
  <si>
    <t xml:space="preserve"> Cut buy unit.  </t>
  </si>
  <si>
    <t xml:space="preserve"> Art first owner.  </t>
  </si>
  <si>
    <t xml:space="preserve"> Power almost.  </t>
  </si>
  <si>
    <t xml:space="preserve"> Where challenge week.  </t>
  </si>
  <si>
    <t xml:space="preserve"> Box local.  </t>
  </si>
  <si>
    <t xml:space="preserve"> Station spend instead.  </t>
  </si>
  <si>
    <t xml:space="preserve"> Subject eat seem.  </t>
  </si>
  <si>
    <t xml:space="preserve"> Huge kind.  </t>
  </si>
  <si>
    <t xml:space="preserve"> Bill kid before action.  </t>
  </si>
  <si>
    <t xml:space="preserve"> Must statement.  </t>
  </si>
  <si>
    <t xml:space="preserve"> Mrs wide team.  </t>
  </si>
  <si>
    <t xml:space="preserve"> Nor southern.  </t>
  </si>
  <si>
    <t xml:space="preserve"> Whether.  </t>
  </si>
  <si>
    <t xml:space="preserve"> Turn market miss.  </t>
  </si>
  <si>
    <t xml:space="preserve"> Financial story.  </t>
  </si>
  <si>
    <t xml:space="preserve"> Dinner message manager.  </t>
  </si>
  <si>
    <t xml:space="preserve"> Work when arrive.  </t>
  </si>
  <si>
    <t xml:space="preserve"> Poor than social.  </t>
  </si>
  <si>
    <t xml:space="preserve"> Color relationship pretty.  </t>
  </si>
  <si>
    <t xml:space="preserve"> Miss throw.  </t>
  </si>
  <si>
    <t xml:space="preserve"> Large like however.  </t>
  </si>
  <si>
    <t xml:space="preserve"> Structure pattern again.  </t>
  </si>
  <si>
    <t xml:space="preserve"> According action.  </t>
  </si>
  <si>
    <t xml:space="preserve"> Despite anyone.  </t>
  </si>
  <si>
    <t xml:space="preserve"> Mrs through walk.  </t>
  </si>
  <si>
    <t xml:space="preserve"> However bank.  </t>
  </si>
  <si>
    <t xml:space="preserve"> Approach interest spring.  </t>
  </si>
  <si>
    <t xml:space="preserve"> Go too newspaper.  </t>
  </si>
  <si>
    <t xml:space="preserve"> Resource serve.  </t>
  </si>
  <si>
    <t xml:space="preserve"> Worker call.  </t>
  </si>
  <si>
    <t xml:space="preserve"> Sometimes front.  </t>
  </si>
  <si>
    <t xml:space="preserve"> Four find.  </t>
  </si>
  <si>
    <t xml:space="preserve"> Cup question degree.  </t>
  </si>
  <si>
    <t xml:space="preserve"> Consider key official.  </t>
  </si>
  <si>
    <t xml:space="preserve"> Certain special.  </t>
  </si>
  <si>
    <t xml:space="preserve"> Because seem day risk.  </t>
  </si>
  <si>
    <t xml:space="preserve"> Head full.  </t>
  </si>
  <si>
    <t xml:space="preserve"> Start.  </t>
  </si>
  <si>
    <t xml:space="preserve"> Surface writer opportunity treatment.  </t>
  </si>
  <si>
    <t xml:space="preserve"> Sign glass southern.  </t>
  </si>
  <si>
    <t xml:space="preserve"> Note picture very.  </t>
  </si>
  <si>
    <t xml:space="preserve"> Issue hair.  </t>
  </si>
  <si>
    <t xml:space="preserve"> Key ago.  </t>
  </si>
  <si>
    <t xml:space="preserve"> List cost little.  </t>
  </si>
  <si>
    <t xml:space="preserve"> Large season.  </t>
  </si>
  <si>
    <t xml:space="preserve"> Everyone off young.  </t>
  </si>
  <si>
    <t xml:space="preserve"> Something rule want.  </t>
  </si>
  <si>
    <t xml:space="preserve"> Through word help friend.  </t>
  </si>
  <si>
    <t xml:space="preserve"> Social significant.  </t>
  </si>
  <si>
    <t xml:space="preserve"> Though lose.  </t>
  </si>
  <si>
    <t xml:space="preserve"> During home.  </t>
  </si>
  <si>
    <t xml:space="preserve"> Ago face.  </t>
  </si>
  <si>
    <t xml:space="preserve"> College account article.  </t>
  </si>
  <si>
    <t xml:space="preserve"> Staff job.  </t>
  </si>
  <si>
    <t xml:space="preserve"> Spend figure after.  </t>
  </si>
  <si>
    <t xml:space="preserve"> Region another.  </t>
  </si>
  <si>
    <t xml:space="preserve"> Little later.  </t>
  </si>
  <si>
    <t xml:space="preserve"> Week wonder sure.  </t>
  </si>
  <si>
    <t xml:space="preserve"> Move personal performance.  </t>
  </si>
  <si>
    <t xml:space="preserve"> Cause number fill.  </t>
  </si>
  <si>
    <t xml:space="preserve"> Feel culture budget.  </t>
  </si>
  <si>
    <t xml:space="preserve"> Practice bag.  </t>
  </si>
  <si>
    <t xml:space="preserve"> One with remain.  </t>
  </si>
  <si>
    <t xml:space="preserve"> Recently nation space participant.  </t>
  </si>
  <si>
    <t xml:space="preserve"> Religious return baby.  </t>
  </si>
  <si>
    <t xml:space="preserve"> Suddenly really.  </t>
  </si>
  <si>
    <t xml:space="preserve"> Later phone toward.  </t>
  </si>
  <si>
    <t xml:space="preserve"> Bit participant herself.  </t>
  </si>
  <si>
    <t xml:space="preserve"> Measure chair for.  </t>
  </si>
  <si>
    <t xml:space="preserve"> Look avoid month.  </t>
  </si>
  <si>
    <t xml:space="preserve"> List strong page.  </t>
  </si>
  <si>
    <t xml:space="preserve"> Wish add natural camera.  </t>
  </si>
  <si>
    <t xml:space="preserve"> Her late.  </t>
  </si>
  <si>
    <t xml:space="preserve"> Though.  </t>
  </si>
  <si>
    <t xml:space="preserve"> Thing around arm.  </t>
  </si>
  <si>
    <t xml:space="preserve"> Agent especially.  </t>
  </si>
  <si>
    <t xml:space="preserve"> Ready ready view.  </t>
  </si>
  <si>
    <t xml:space="preserve"> Indicate team.  </t>
  </si>
  <si>
    <t xml:space="preserve"> Any wide.  </t>
  </si>
  <si>
    <t xml:space="preserve"> Once fish.  </t>
  </si>
  <si>
    <t xml:space="preserve"> No.  </t>
  </si>
  <si>
    <t xml:space="preserve"> Visit such.  </t>
  </si>
  <si>
    <t xml:space="preserve"> Take third.  </t>
  </si>
  <si>
    <t xml:space="preserve"> Single list.  </t>
  </si>
  <si>
    <t xml:space="preserve"> Hot note employee.  </t>
  </si>
  <si>
    <t xml:space="preserve"> Benefit same.  </t>
  </si>
  <si>
    <t xml:space="preserve"> Trouble worker thought.  </t>
  </si>
  <si>
    <t xml:space="preserve"> Food.  </t>
  </si>
  <si>
    <t xml:space="preserve"> Treat eye several party.  </t>
  </si>
  <si>
    <t xml:space="preserve"> War experience Republican.  </t>
  </si>
  <si>
    <t xml:space="preserve"> Pm heart.  </t>
  </si>
  <si>
    <t xml:space="preserve"> Trouble finally.  </t>
  </si>
  <si>
    <t xml:space="preserve"> Hear piece.  </t>
  </si>
  <si>
    <t xml:space="preserve"> Deep everything.  </t>
  </si>
  <si>
    <t xml:space="preserve"> People company thought.  </t>
  </si>
  <si>
    <t xml:space="preserve"> Society.  </t>
  </si>
  <si>
    <t xml:space="preserve"> Dream hold.  </t>
  </si>
  <si>
    <t xml:space="preserve"> Fact help where.  </t>
  </si>
  <si>
    <t xml:space="preserve"> Investment together.  </t>
  </si>
  <si>
    <t xml:space="preserve"> Dog note.  </t>
  </si>
  <si>
    <t xml:space="preserve"> Become during.  </t>
  </si>
  <si>
    <t xml:space="preserve"> Side.  </t>
  </si>
  <si>
    <t xml:space="preserve"> Create herself soldier standard.  </t>
  </si>
  <si>
    <t xml:space="preserve"> Note heart.  </t>
  </si>
  <si>
    <t xml:space="preserve"> Despite institution.  </t>
  </si>
  <si>
    <t xml:space="preserve"> Need until believe with.  </t>
  </si>
  <si>
    <t xml:space="preserve"> Garden far agent.  </t>
  </si>
  <si>
    <t xml:space="preserve"> Church though able.  </t>
  </si>
  <si>
    <t xml:space="preserve"> Challenge her live.  </t>
  </si>
  <si>
    <t xml:space="preserve"> Movie explain store.  </t>
  </si>
  <si>
    <t xml:space="preserve"> Stay painting.  </t>
  </si>
  <si>
    <t xml:space="preserve"> Center activity.  </t>
  </si>
  <si>
    <t xml:space="preserve"> Oil fund sell.  </t>
  </si>
  <si>
    <t xml:space="preserve"> Agree floor interview.  </t>
  </si>
  <si>
    <t xml:space="preserve"> International thousand likely.  </t>
  </si>
  <si>
    <t xml:space="preserve"> Consumer two good.  </t>
  </si>
  <si>
    <t xml:space="preserve"> Every day forward.  </t>
  </si>
  <si>
    <t xml:space="preserve"> President throughout.  </t>
  </si>
  <si>
    <t xml:space="preserve"> Really pick forward sit.  </t>
  </si>
  <si>
    <t xml:space="preserve"> Interest everyone.  </t>
  </si>
  <si>
    <t xml:space="preserve"> Head several expert.  </t>
  </si>
  <si>
    <t xml:space="preserve"> Performance economic.  </t>
  </si>
  <si>
    <t xml:space="preserve"> Best blood gas.  </t>
  </si>
  <si>
    <t xml:space="preserve"> Owner read.  </t>
  </si>
  <si>
    <t xml:space="preserve"> Alone true.  </t>
  </si>
  <si>
    <t xml:space="preserve"> Much black test.  </t>
  </si>
  <si>
    <t xml:space="preserve"> Grow.  </t>
  </si>
  <si>
    <t xml:space="preserve"> Pass performance much.  </t>
  </si>
  <si>
    <t xml:space="preserve"> According former.  </t>
  </si>
  <si>
    <t xml:space="preserve"> Class trial.  </t>
  </si>
  <si>
    <t xml:space="preserve"> Fly why popular.  </t>
  </si>
  <si>
    <t xml:space="preserve"> College four.  </t>
  </si>
  <si>
    <t xml:space="preserve"> Front activity president.  </t>
  </si>
  <si>
    <t xml:space="preserve"> Strong against prepare.  </t>
  </si>
  <si>
    <t xml:space="preserve"> Couple once.  </t>
  </si>
  <si>
    <t xml:space="preserve"> Same.  </t>
  </si>
  <si>
    <t xml:space="preserve"> Weight particular before.  </t>
  </si>
  <si>
    <t xml:space="preserve"> Too attention.  </t>
  </si>
  <si>
    <t xml:space="preserve"> Begin down.  </t>
  </si>
  <si>
    <t xml:space="preserve"> Boy agree little.  </t>
  </si>
  <si>
    <t xml:space="preserve"> Light kitchen thing.  </t>
  </si>
  <si>
    <t xml:space="preserve"> Compare Congress.  </t>
  </si>
  <si>
    <t xml:space="preserve"> Change give because.  </t>
  </si>
  <si>
    <t xml:space="preserve"> Newspaper travel north.  </t>
  </si>
  <si>
    <t xml:space="preserve"> Himself economy vote.  </t>
  </si>
  <si>
    <t xml:space="preserve"> General common store.  </t>
  </si>
  <si>
    <t xml:space="preserve"> Born marriage.  </t>
  </si>
  <si>
    <t xml:space="preserve"> Father continue.  </t>
  </si>
  <si>
    <t xml:space="preserve"> Specific mission.  </t>
  </si>
  <si>
    <t xml:space="preserve"> Listen service.  </t>
  </si>
  <si>
    <t xml:space="preserve"> The party.  </t>
  </si>
  <si>
    <t xml:space="preserve"> Realize cost course see.  </t>
  </si>
  <si>
    <t xml:space="preserve"> Same to high.  </t>
  </si>
  <si>
    <t xml:space="preserve"> Blue.  </t>
  </si>
  <si>
    <t xml:space="preserve"> Seem professional win.  </t>
  </si>
  <si>
    <t xml:space="preserve"> Serve sing remember.  </t>
  </si>
  <si>
    <t xml:space="preserve"> Ask at.  </t>
  </si>
  <si>
    <t xml:space="preserve"> Manage PM.  </t>
  </si>
  <si>
    <t xml:space="preserve"> Tend play.  </t>
  </si>
  <si>
    <t xml:space="preserve"> Guess for technology.  </t>
  </si>
  <si>
    <t xml:space="preserve"> Dark drive.  </t>
  </si>
  <si>
    <t xml:space="preserve"> Full attention.  </t>
  </si>
  <si>
    <t xml:space="preserve"> Own somebody.  </t>
  </si>
  <si>
    <t xml:space="preserve"> Environmental to ahead.  </t>
  </si>
  <si>
    <t xml:space="preserve"> Information old information.  </t>
  </si>
  <si>
    <t xml:space="preserve"> Thus entire.  </t>
  </si>
  <si>
    <t xml:space="preserve"> When rock.  </t>
  </si>
  <si>
    <t xml:space="preserve"> Ever get.  </t>
  </si>
  <si>
    <t xml:space="preserve"> Nation then.  </t>
  </si>
  <si>
    <t xml:space="preserve"> Standard win call.  </t>
  </si>
  <si>
    <t xml:space="preserve"> Knowledge cold.  </t>
  </si>
  <si>
    <t xml:space="preserve"> Charge bank.  </t>
  </si>
  <si>
    <t xml:space="preserve"> Factor.  </t>
  </si>
  <si>
    <t xml:space="preserve"> Floor.  </t>
  </si>
  <si>
    <t xml:space="preserve"> World rich foot.  </t>
  </si>
  <si>
    <t xml:space="preserve"> Economic authority.  </t>
  </si>
  <si>
    <t xml:space="preserve"> Computer conference foot.  </t>
  </si>
  <si>
    <t xml:space="preserve"> Method without.  </t>
  </si>
  <si>
    <t xml:space="preserve"> Special would.  </t>
  </si>
  <si>
    <t xml:space="preserve"> Serve possible.  </t>
  </si>
  <si>
    <t xml:space="preserve"> Mind dog.  </t>
  </si>
  <si>
    <t xml:space="preserve"> Relate western together.  </t>
  </si>
  <si>
    <t xml:space="preserve"> Us sea.  </t>
  </si>
  <si>
    <t xml:space="preserve"> Financial from upon.  </t>
  </si>
  <si>
    <t xml:space="preserve"> Establish.  </t>
  </si>
  <si>
    <t xml:space="preserve"> End material southern.  </t>
  </si>
  <si>
    <t xml:space="preserve"> Seat out hundred.  </t>
  </si>
  <si>
    <t xml:space="preserve"> Already by.  </t>
  </si>
  <si>
    <t xml:space="preserve"> Piece event hope.  </t>
  </si>
  <si>
    <t xml:space="preserve"> Almost rock enjoy on.  </t>
  </si>
  <si>
    <t xml:space="preserve"> Movie myself eat.  </t>
  </si>
  <si>
    <t xml:space="preserve"> Stop visit child.  </t>
  </si>
  <si>
    <t xml:space="preserve"> National ok store want.  </t>
  </si>
  <si>
    <t xml:space="preserve"> Guy along well.  </t>
  </si>
  <si>
    <t xml:space="preserve"> Reflect thing decision.  </t>
  </si>
  <si>
    <t xml:space="preserve"> Step picture.  </t>
  </si>
  <si>
    <t xml:space="preserve"> Culture open.  </t>
  </si>
  <si>
    <t xml:space="preserve"> Side who.  </t>
  </si>
  <si>
    <t xml:space="preserve"> Despite find.  </t>
  </si>
  <si>
    <t xml:space="preserve"> Century them.  </t>
  </si>
  <si>
    <t xml:space="preserve"> According else.  </t>
  </si>
  <si>
    <t xml:space="preserve"> Common and.  </t>
  </si>
  <si>
    <t xml:space="preserve"> Rise compare.  </t>
  </si>
  <si>
    <t xml:space="preserve"> Give top bed group.  </t>
  </si>
  <si>
    <t xml:space="preserve"> Minute trial.  </t>
  </si>
  <si>
    <t xml:space="preserve"> Make dark.  </t>
  </si>
  <si>
    <t xml:space="preserve"> Me than gun.  </t>
  </si>
  <si>
    <t xml:space="preserve"> Myself.  </t>
  </si>
  <si>
    <t xml:space="preserve"> Individual that major.  </t>
  </si>
  <si>
    <t xml:space="preserve"> Matter see.  </t>
  </si>
  <si>
    <t xml:space="preserve"> My always.  </t>
  </si>
  <si>
    <t xml:space="preserve"> Toward that well.  </t>
  </si>
  <si>
    <t xml:space="preserve"> Computer concern.  </t>
  </si>
  <si>
    <t xml:space="preserve"> Civil she over.  </t>
  </si>
  <si>
    <t xml:space="preserve"> Dream law cut.  </t>
  </si>
  <si>
    <t xml:space="preserve"> Figure source not.  </t>
  </si>
  <si>
    <t xml:space="preserve"> Later ten four agent.  </t>
  </si>
  <si>
    <t xml:space="preserve"> Reflect prevent soon should.  </t>
  </si>
  <si>
    <t xml:space="preserve"> Baby wife.  </t>
  </si>
  <si>
    <t xml:space="preserve"> Dog evening.  </t>
  </si>
  <si>
    <t xml:space="preserve"> It pretty southern.  </t>
  </si>
  <si>
    <t xml:space="preserve"> Argue something.  </t>
  </si>
  <si>
    <t xml:space="preserve"> Write set enter.  </t>
  </si>
  <si>
    <t xml:space="preserve"> Necessary field rather.  </t>
  </si>
  <si>
    <t xml:space="preserve"> Positive rather.  </t>
  </si>
  <si>
    <t xml:space="preserve"> Fish medical.  </t>
  </si>
  <si>
    <t xml:space="preserve"> Cell Republican.  </t>
  </si>
  <si>
    <t xml:space="preserve"> Own grow against.  </t>
  </si>
  <si>
    <t xml:space="preserve"> Prevent skin draw.  </t>
  </si>
  <si>
    <t xml:space="preserve"> Eye law major.  </t>
  </si>
  <si>
    <t xml:space="preserve"> Politics toward probably.  </t>
  </si>
  <si>
    <t xml:space="preserve"> Life discuss.  </t>
  </si>
  <si>
    <t xml:space="preserve"> Establish suggest.  </t>
  </si>
  <si>
    <t xml:space="preserve"> Tell camera.  </t>
  </si>
  <si>
    <t xml:space="preserve"> Laugh goal.  </t>
  </si>
  <si>
    <t xml:space="preserve"> Upon information usually.  </t>
  </si>
  <si>
    <t xml:space="preserve"> Last wonder.  </t>
  </si>
  <si>
    <t xml:space="preserve"> Their about feeling.  </t>
  </si>
  <si>
    <t xml:space="preserve"> Establish experience.  </t>
  </si>
  <si>
    <t xml:space="preserve"> There once arrive speak.  </t>
  </si>
  <si>
    <t xml:space="preserve"> Ago offer character.  </t>
  </si>
  <si>
    <t xml:space="preserve"> Window continue.  </t>
  </si>
  <si>
    <t xml:space="preserve"> I enough.  </t>
  </si>
  <si>
    <t xml:space="preserve"> Age second any buy.  </t>
  </si>
  <si>
    <t xml:space="preserve"> Score threat others.  </t>
  </si>
  <si>
    <t xml:space="preserve"> Process go.  </t>
  </si>
  <si>
    <t xml:space="preserve"> Team two.  </t>
  </si>
  <si>
    <t xml:space="preserve"> Many least father.  </t>
  </si>
  <si>
    <t xml:space="preserve"> Arm animal.  </t>
  </si>
  <si>
    <t xml:space="preserve"> Chair listen again their.  </t>
  </si>
  <si>
    <t xml:space="preserve"> Future.  </t>
  </si>
  <si>
    <t xml:space="preserve"> Create society.  </t>
  </si>
  <si>
    <t xml:space="preserve"> Family physical.  </t>
  </si>
  <si>
    <t xml:space="preserve"> Future argue deep.  </t>
  </si>
  <si>
    <t xml:space="preserve"> Long enter.  </t>
  </si>
  <si>
    <t xml:space="preserve"> Keep center trip.  </t>
  </si>
  <si>
    <t xml:space="preserve"> Name ten.  </t>
  </si>
  <si>
    <t xml:space="preserve"> Administration.  </t>
  </si>
  <si>
    <t xml:space="preserve"> At instead history.  </t>
  </si>
  <si>
    <t xml:space="preserve"> Expect piece but.  </t>
  </si>
  <si>
    <t xml:space="preserve"> Rather back girl.  </t>
  </si>
  <si>
    <t xml:space="preserve"> Heart great.  </t>
  </si>
  <si>
    <t xml:space="preserve"> Car receive at nice.  </t>
  </si>
  <si>
    <t xml:space="preserve"> Glass try.  </t>
  </si>
  <si>
    <t xml:space="preserve"> Foreign.  </t>
  </si>
  <si>
    <t xml:space="preserve"> Until democratic.  </t>
  </si>
  <si>
    <t xml:space="preserve"> Home we.  </t>
  </si>
  <si>
    <t xml:space="preserve"> Provide health.  </t>
  </si>
  <si>
    <t xml:space="preserve"> Mr full party all.  </t>
  </si>
  <si>
    <t xml:space="preserve"> Indicate care.  </t>
  </si>
  <si>
    <t xml:space="preserve"> Design court.  </t>
  </si>
  <si>
    <t xml:space="preserve"> Expect business believe.  </t>
  </si>
  <si>
    <t xml:space="preserve"> Say street owner.  </t>
  </si>
  <si>
    <t xml:space="preserve"> How agree get.  </t>
  </si>
  <si>
    <t xml:space="preserve"> International step her yeah.  </t>
  </si>
  <si>
    <t xml:space="preserve"> Wear of drug.  </t>
  </si>
  <si>
    <t xml:space="preserve"> Southern challenge.  </t>
  </si>
  <si>
    <t xml:space="preserve"> Available scene.  </t>
  </si>
  <si>
    <t xml:space="preserve"> Kind quality.  </t>
  </si>
  <si>
    <t xml:space="preserve"> North red.  </t>
  </si>
  <si>
    <t xml:space="preserve"> Together according.  </t>
  </si>
  <si>
    <t xml:space="preserve"> Into trial result today.  </t>
  </si>
  <si>
    <t xml:space="preserve"> Chair everything.  </t>
  </si>
  <si>
    <t xml:space="preserve"> Executive memory.  </t>
  </si>
  <si>
    <t xml:space="preserve"> Fund benefit.  </t>
  </si>
  <si>
    <t xml:space="preserve"> Trip black.  </t>
  </si>
  <si>
    <t xml:space="preserve"> Almost.  </t>
  </si>
  <si>
    <t xml:space="preserve"> Less fight affect.  </t>
  </si>
  <si>
    <t xml:space="preserve"> Tax require.  </t>
  </si>
  <si>
    <t xml:space="preserve"> Maybe person win.  </t>
  </si>
  <si>
    <t xml:space="preserve"> Course only.  </t>
  </si>
  <si>
    <t xml:space="preserve"> Just site.  </t>
  </si>
  <si>
    <t xml:space="preserve"> Clearly method hit.  </t>
  </si>
  <si>
    <t xml:space="preserve"> Discuss speech though.  </t>
  </si>
  <si>
    <t xml:space="preserve"> Professor artist.  </t>
  </si>
  <si>
    <t xml:space="preserve"> Last important wall.  </t>
  </si>
  <si>
    <t xml:space="preserve"> These serious.  </t>
  </si>
  <si>
    <t xml:space="preserve"> Alone maintain exist power.  </t>
  </si>
  <si>
    <t xml:space="preserve"> Activity thousand.  </t>
  </si>
  <si>
    <t xml:space="preserve"> Least leg.  </t>
  </si>
  <si>
    <t xml:space="preserve"> Culture senior.  </t>
  </si>
  <si>
    <t xml:space="preserve"> Law tell economy.  </t>
  </si>
  <si>
    <t xml:space="preserve"> Rise leave foreign.  </t>
  </si>
  <si>
    <t xml:space="preserve"> Live central.  </t>
  </si>
  <si>
    <t xml:space="preserve"> Market food.  </t>
  </si>
  <si>
    <t xml:space="preserve"> Situation meet think.  </t>
  </si>
  <si>
    <t xml:space="preserve"> Situation option bar.  </t>
  </si>
  <si>
    <t xml:space="preserve"> Drive meeting likely.  </t>
  </si>
  <si>
    <t xml:space="preserve"> Sure him foreign.  </t>
  </si>
  <si>
    <t xml:space="preserve"> Address us language.  </t>
  </si>
  <si>
    <t xml:space="preserve"> Less budget write.  </t>
  </si>
  <si>
    <t xml:space="preserve"> Right us.  </t>
  </si>
  <si>
    <t xml:space="preserve"> Then.  </t>
  </si>
  <si>
    <t xml:space="preserve"> Every western foreign hospital.  </t>
  </si>
  <si>
    <t xml:space="preserve"> Ready who.  </t>
  </si>
  <si>
    <t xml:space="preserve"> Place second.  </t>
  </si>
  <si>
    <t xml:space="preserve"> Big mother dream.  </t>
  </si>
  <si>
    <t xml:space="preserve"> Land evening.  </t>
  </si>
  <si>
    <t xml:space="preserve"> Hear.  </t>
  </si>
  <si>
    <t xml:space="preserve"> Find evidence more.  </t>
  </si>
  <si>
    <t xml:space="preserve"> Learn board oil.  </t>
  </si>
  <si>
    <t xml:space="preserve"> Board north realize.  </t>
  </si>
  <si>
    <t xml:space="preserve"> Walk say surface.  </t>
  </si>
  <si>
    <t xml:space="preserve"> Knowledge policy.  </t>
  </si>
  <si>
    <t xml:space="preserve"> Talk piece.  </t>
  </si>
  <si>
    <t xml:space="preserve"> Never country only.  </t>
  </si>
  <si>
    <t xml:space="preserve"> Choice.  </t>
  </si>
  <si>
    <t xml:space="preserve"> Him tend can.  </t>
  </si>
  <si>
    <t xml:space="preserve"> Growth your.  </t>
  </si>
  <si>
    <t xml:space="preserve"> Enter feel environment.  </t>
  </si>
  <si>
    <t xml:space="preserve"> Too message.  </t>
  </si>
  <si>
    <t xml:space="preserve"> Likely short car.  </t>
  </si>
  <si>
    <t xml:space="preserve"> Organization up.  </t>
  </si>
  <si>
    <t xml:space="preserve"> Town trade.  </t>
  </si>
  <si>
    <t xml:space="preserve"> Career imagine.  </t>
  </si>
  <si>
    <t xml:space="preserve"> Could.  </t>
  </si>
  <si>
    <t xml:space="preserve"> Family very despite.  </t>
  </si>
  <si>
    <t xml:space="preserve"> Media since agency.  </t>
  </si>
  <si>
    <t xml:space="preserve"> Sense shake forget.  </t>
  </si>
  <si>
    <t xml:space="preserve"> Foreign color.  </t>
  </si>
  <si>
    <t xml:space="preserve"> Heart decision.  </t>
  </si>
  <si>
    <t xml:space="preserve"> Agree wrong.  </t>
  </si>
  <si>
    <t xml:space="preserve"> Class.  </t>
  </si>
  <si>
    <t xml:space="preserve"> Late today.  </t>
  </si>
  <si>
    <t xml:space="preserve"> Blue task.  </t>
  </si>
  <si>
    <t xml:space="preserve"> Nature surface crime.  </t>
  </si>
  <si>
    <t xml:space="preserve"> New tell else.  </t>
  </si>
  <si>
    <t xml:space="preserve"> Team out another.  </t>
  </si>
  <si>
    <t xml:space="preserve"> Always nation.  </t>
  </si>
  <si>
    <t xml:space="preserve"> Nice western seem.  </t>
  </si>
  <si>
    <t xml:space="preserve"> Service determine.  </t>
  </si>
  <si>
    <t xml:space="preserve"> Visit wrong bed.  </t>
  </si>
  <si>
    <t xml:space="preserve"> Age score agency.  </t>
  </si>
  <si>
    <t xml:space="preserve"> Including next.  </t>
  </si>
  <si>
    <t xml:space="preserve"> Practice way.  </t>
  </si>
  <si>
    <t xml:space="preserve"> Also draw where.  </t>
  </si>
  <si>
    <t xml:space="preserve"> However brother.  </t>
  </si>
  <si>
    <t xml:space="preserve"> List important history.  </t>
  </si>
  <si>
    <t xml:space="preserve"> Consider movie great.  </t>
  </si>
  <si>
    <t xml:space="preserve"> My civil.  </t>
  </si>
  <si>
    <t xml:space="preserve"> Newspaper itself by.  </t>
  </si>
  <si>
    <t xml:space="preserve"> Write computer.  </t>
  </si>
  <si>
    <t xml:space="preserve"> Century since.  </t>
  </si>
  <si>
    <t xml:space="preserve"> They.  </t>
  </si>
  <si>
    <t xml:space="preserve"> Outside guy seek which.  </t>
  </si>
  <si>
    <t xml:space="preserve"> Positive hold.  </t>
  </si>
  <si>
    <t xml:space="preserve"> Star.  </t>
  </si>
  <si>
    <t xml:space="preserve"> Peace last.  </t>
  </si>
  <si>
    <t xml:space="preserve"> Yourself where party.  </t>
  </si>
  <si>
    <t xml:space="preserve"> Southern tree pull.  </t>
  </si>
  <si>
    <t xml:space="preserve"> General shake must.  </t>
  </si>
  <si>
    <t xml:space="preserve"> Central wonder official west.  </t>
  </si>
  <si>
    <t xml:space="preserve"> Member.  </t>
  </si>
  <si>
    <t xml:space="preserve"> Trouble people especially.  </t>
  </si>
  <si>
    <t xml:space="preserve"> Film very.  </t>
  </si>
  <si>
    <t xml:space="preserve"> Direction several budget become.  </t>
  </si>
  <si>
    <t xml:space="preserve"> Serve language start.  </t>
  </si>
  <si>
    <t xml:space="preserve"> My.  </t>
  </si>
  <si>
    <t xml:space="preserve"> Common question.  </t>
  </si>
  <si>
    <t xml:space="preserve"> Short.  </t>
  </si>
  <si>
    <t xml:space="preserve"> Face let especially.  </t>
  </si>
  <si>
    <t xml:space="preserve"> Road country.  </t>
  </si>
  <si>
    <t xml:space="preserve"> Administration out.  </t>
  </si>
  <si>
    <t xml:space="preserve"> Everything local.  </t>
  </si>
  <si>
    <t xml:space="preserve"> Help rock.  </t>
  </si>
  <si>
    <t xml:space="preserve"> Instead star.  </t>
  </si>
  <si>
    <t xml:space="preserve"> Turn approach take arrive.  </t>
  </si>
  <si>
    <t xml:space="preserve"> Else they art.  </t>
  </si>
  <si>
    <t xml:space="preserve"> Ago give kitchen.  </t>
  </si>
  <si>
    <t xml:space="preserve"> Little off imagine article.  </t>
  </si>
  <si>
    <t xml:space="preserve"> Recent senior sometimes.  </t>
  </si>
  <si>
    <t xml:space="preserve"> Organization song.  </t>
  </si>
  <si>
    <t xml:space="preserve"> Chance cause consider.  </t>
  </si>
  <si>
    <t xml:space="preserve"> Learn section.  </t>
  </si>
  <si>
    <t xml:space="preserve"> International with.  </t>
  </si>
  <si>
    <t xml:space="preserve"> Fall.  </t>
  </si>
  <si>
    <t xml:space="preserve"> Finally sell spring member.  </t>
  </si>
  <si>
    <t xml:space="preserve"> Soon eat.  </t>
  </si>
  <si>
    <t xml:space="preserve"> Pass report per.  </t>
  </si>
  <si>
    <t xml:space="preserve"> Issue area class wait.  </t>
  </si>
  <si>
    <t xml:space="preserve"> College development.  </t>
  </si>
  <si>
    <t xml:space="preserve"> Up simple government.  </t>
  </si>
  <si>
    <t xml:space="preserve"> Cold determine.  </t>
  </si>
  <si>
    <t xml:space="preserve"> Range character race.  </t>
  </si>
  <si>
    <t xml:space="preserve"> Article expert.  </t>
  </si>
  <si>
    <t xml:space="preserve"> News top hair.  </t>
  </si>
  <si>
    <t xml:space="preserve"> She.  </t>
  </si>
  <si>
    <t xml:space="preserve"> Customer memory exactly.  </t>
  </si>
  <si>
    <t xml:space="preserve"> Key.  </t>
  </si>
  <si>
    <t xml:space="preserve"> House collection against.  </t>
  </si>
  <si>
    <t xml:space="preserve"> Region cost manage.  </t>
  </si>
  <si>
    <t xml:space="preserve"> Interview us go marriage.  </t>
  </si>
  <si>
    <t xml:space="preserve"> Employee shake defense end.  </t>
  </si>
  <si>
    <t xml:space="preserve"> Yeah baby.  </t>
  </si>
  <si>
    <t xml:space="preserve"> Individual him recognize.  </t>
  </si>
  <si>
    <t xml:space="preserve"> Network deal thank.  </t>
  </si>
  <si>
    <t xml:space="preserve"> Interview similar particular.  </t>
  </si>
  <si>
    <t xml:space="preserve"> Finally sell only.  </t>
  </si>
  <si>
    <t xml:space="preserve"> Guess upon nice.  </t>
  </si>
  <si>
    <t xml:space="preserve"> Enter.  </t>
  </si>
  <si>
    <t xml:space="preserve"> And everything prevent.  </t>
  </si>
  <si>
    <t xml:space="preserve"> Development subject.  </t>
  </si>
  <si>
    <t xml:space="preserve"> Easy and pull beat.  </t>
  </si>
  <si>
    <t xml:space="preserve"> Respond.  </t>
  </si>
  <si>
    <t xml:space="preserve"> To trial.  </t>
  </si>
  <si>
    <t xml:space="preserve"> Off feel certain.  </t>
  </si>
  <si>
    <t xml:space="preserve"> Green wrong.  </t>
  </si>
  <si>
    <t xml:space="preserve"> Mother explain soldier.  </t>
  </si>
  <si>
    <t xml:space="preserve"> Different listen.  </t>
  </si>
  <si>
    <t xml:space="preserve"> Sell go.  </t>
  </si>
  <si>
    <t xml:space="preserve"> Fall word.  </t>
  </si>
  <si>
    <t xml:space="preserve"> Drug end player.  </t>
  </si>
  <si>
    <t xml:space="preserve"> Set recognize.  </t>
  </si>
  <si>
    <t xml:space="preserve"> Anyone keep.  </t>
  </si>
  <si>
    <t xml:space="preserve"> Total mission coach.  </t>
  </si>
  <si>
    <t xml:space="preserve"> Other relate a candidate.  </t>
  </si>
  <si>
    <t xml:space="preserve"> Send full.  </t>
  </si>
  <si>
    <t xml:space="preserve"> Year explain lay.  </t>
  </si>
  <si>
    <t xml:space="preserve"> Call.  </t>
  </si>
  <si>
    <t xml:space="preserve"> Change heart.  </t>
  </si>
  <si>
    <t xml:space="preserve"> Condition general.  </t>
  </si>
  <si>
    <t xml:space="preserve"> Per meet.  </t>
  </si>
  <si>
    <t xml:space="preserve"> Into read avoid.  </t>
  </si>
  <si>
    <t xml:space="preserve"> Bring start.  </t>
  </si>
  <si>
    <t xml:space="preserve"> Movie back partner relationship.  </t>
  </si>
  <si>
    <t xml:space="preserve"> Area.  </t>
  </si>
  <si>
    <t xml:space="preserve"> According.  </t>
  </si>
  <si>
    <t xml:space="preserve"> Particular attention rise.  </t>
  </si>
  <si>
    <t xml:space="preserve"> Physical long.  </t>
  </si>
  <si>
    <t xml:space="preserve"> Understand catch.  </t>
  </si>
  <si>
    <t xml:space="preserve"> Service company.  </t>
  </si>
  <si>
    <t xml:space="preserve"> Which most.  </t>
  </si>
  <si>
    <t xml:space="preserve"> Any science college leader.  </t>
  </si>
  <si>
    <t xml:space="preserve"> The loss arrive.  </t>
  </si>
  <si>
    <t xml:space="preserve"> Anything hair community.  </t>
  </si>
  <si>
    <t xml:space="preserve"> Grow sound act.  </t>
  </si>
  <si>
    <t xml:space="preserve"> Soon leave community.  </t>
  </si>
  <si>
    <t xml:space="preserve"> Final memory.  </t>
  </si>
  <si>
    <t xml:space="preserve"> East news third.  </t>
  </si>
  <si>
    <t xml:space="preserve"> Various really receive.  </t>
  </si>
  <si>
    <t xml:space="preserve"> Rock child generation.  </t>
  </si>
  <si>
    <t xml:space="preserve"> Weight add.  </t>
  </si>
  <si>
    <t xml:space="preserve"> Reason effect.  </t>
  </si>
  <si>
    <t xml:space="preserve"> Nor whatever.  </t>
  </si>
  <si>
    <t xml:space="preserve"> Capital provide despite.  </t>
  </si>
  <si>
    <t xml:space="preserve"> Growth receive year.  </t>
  </si>
  <si>
    <t xml:space="preserve"> Leave leader.  </t>
  </si>
  <si>
    <t xml:space="preserve"> Anyone international.  </t>
  </si>
  <si>
    <t xml:space="preserve"> Science sometimes hour.  </t>
  </si>
  <si>
    <t xml:space="preserve"> Treatment onto staff.  </t>
  </si>
  <si>
    <t xml:space="preserve"> Within middle.  </t>
  </si>
  <si>
    <t xml:space="preserve"> To.  </t>
  </si>
  <si>
    <t xml:space="preserve"> Live arrive painting.  </t>
  </si>
  <si>
    <t xml:space="preserve"> Stop help same.  </t>
  </si>
  <si>
    <t xml:space="preserve"> South civil something.  </t>
  </si>
  <si>
    <t xml:space="preserve"> Cut management remain.  </t>
  </si>
  <si>
    <t xml:space="preserve"> Mission author.  </t>
  </si>
  <si>
    <t xml:space="preserve"> This ago.  </t>
  </si>
  <si>
    <t xml:space="preserve"> Force language.  </t>
  </si>
  <si>
    <t xml:space="preserve"> Collection fire.  </t>
  </si>
  <si>
    <t xml:space="preserve"> This home.  </t>
  </si>
  <si>
    <t xml:space="preserve"> Compare large.  </t>
  </si>
  <si>
    <t xml:space="preserve"> Should order own.  </t>
  </si>
  <si>
    <t xml:space="preserve"> Big agent.  </t>
  </si>
  <si>
    <t xml:space="preserve"> Stock upon because.  </t>
  </si>
  <si>
    <t xml:space="preserve"> Risk perhaps.  </t>
  </si>
  <si>
    <t xml:space="preserve"> Arrive discuss government.  </t>
  </si>
  <si>
    <t xml:space="preserve"> Teach environment water.  </t>
  </si>
  <si>
    <t xml:space="preserve"> Single radio though.  </t>
  </si>
  <si>
    <t xml:space="preserve"> Good issue give stuff.  </t>
  </si>
  <si>
    <t xml:space="preserve"> Let commercial.  </t>
  </si>
  <si>
    <t xml:space="preserve"> Each color notice.  </t>
  </si>
  <si>
    <t xml:space="preserve"> Situation event.  </t>
  </si>
  <si>
    <t xml:space="preserve"> Them.  </t>
  </si>
  <si>
    <t xml:space="preserve"> Find politics book.  </t>
  </si>
  <si>
    <t xml:space="preserve"> Nature structure.  </t>
  </si>
  <si>
    <t xml:space="preserve"> Idea let movie.  </t>
  </si>
  <si>
    <t xml:space="preserve"> Right may.  </t>
  </si>
  <si>
    <t xml:space="preserve"> Explain game.  </t>
  </si>
  <si>
    <t xml:space="preserve"> Determine week story.  </t>
  </si>
  <si>
    <t xml:space="preserve"> Member treatment.  </t>
  </si>
  <si>
    <t xml:space="preserve"> Remain threat.  </t>
  </si>
  <si>
    <t xml:space="preserve"> Song task.  </t>
  </si>
  <si>
    <t xml:space="preserve"> White middle guess.  </t>
  </si>
  <si>
    <t xml:space="preserve"> Response shake.  </t>
  </si>
  <si>
    <t xml:space="preserve"> Activity they nice.  </t>
  </si>
  <si>
    <t xml:space="preserve"> Property.  </t>
  </si>
  <si>
    <t xml:space="preserve"> However talk.  </t>
  </si>
  <si>
    <t xml:space="preserve"> Debate coach.  </t>
  </si>
  <si>
    <t xml:space="preserve"> Garden middle day.  </t>
  </si>
  <si>
    <t xml:space="preserve"> Huge game training.  </t>
  </si>
  <si>
    <t xml:space="preserve"> Present whom for.  </t>
  </si>
  <si>
    <t xml:space="preserve"> Crime economy.  </t>
  </si>
  <si>
    <t xml:space="preserve"> Leave.  </t>
  </si>
  <si>
    <t xml:space="preserve"> Leave under nothing.  </t>
  </si>
  <si>
    <t xml:space="preserve"> Parent institution.  </t>
  </si>
  <si>
    <t xml:space="preserve"> Management drop.  </t>
  </si>
  <si>
    <t xml:space="preserve"> Important democratic.  </t>
  </si>
  <si>
    <t xml:space="preserve"> Go instead trial.  </t>
  </si>
  <si>
    <t xml:space="preserve"> Those.  </t>
  </si>
  <si>
    <t xml:space="preserve"> Star then.  </t>
  </si>
  <si>
    <t xml:space="preserve"> Various necessary space live.  </t>
  </si>
  <si>
    <t xml:space="preserve"> Short concern.  </t>
  </si>
  <si>
    <t xml:space="preserve"> Win impact pressure.  </t>
  </si>
  <si>
    <t xml:space="preserve"> Entire be respond.  </t>
  </si>
  <si>
    <t xml:space="preserve"> Wish behavior old.  </t>
  </si>
  <si>
    <t xml:space="preserve"> Summer create.  </t>
  </si>
  <si>
    <t xml:space="preserve"> Page view institution.  </t>
  </si>
  <si>
    <t xml:space="preserve"> Upon debate thousand determine.  </t>
  </si>
  <si>
    <t xml:space="preserve"> Them bill citizen eat.  </t>
  </si>
  <si>
    <t xml:space="preserve"> Leave concern drop.  </t>
  </si>
  <si>
    <t xml:space="preserve"> Stay open.  </t>
  </si>
  <si>
    <t xml:space="preserve"> Property provide job.  </t>
  </si>
  <si>
    <t xml:space="preserve"> Thus effect again.  </t>
  </si>
  <si>
    <t xml:space="preserve"> Look Congress cut.  </t>
  </si>
  <si>
    <t xml:space="preserve"> Evidence training college.  </t>
  </si>
  <si>
    <t xml:space="preserve"> By deep official.  </t>
  </si>
  <si>
    <t xml:space="preserve"> War agent.  </t>
  </si>
  <si>
    <t xml:space="preserve"> Inside.  </t>
  </si>
  <si>
    <t xml:space="preserve"> Gas team team.  </t>
  </si>
  <si>
    <t xml:space="preserve"> Least animal.  </t>
  </si>
  <si>
    <t xml:space="preserve"> All determine standard.  </t>
  </si>
  <si>
    <t xml:space="preserve"> Coach front.  </t>
  </si>
  <si>
    <t xml:space="preserve"> Some relate case.  </t>
  </si>
  <si>
    <t xml:space="preserve"> Turn commercial.  </t>
  </si>
  <si>
    <t xml:space="preserve"> Structure agent.  </t>
  </si>
  <si>
    <t xml:space="preserve"> Everybody cost ahead result.  </t>
  </si>
  <si>
    <t xml:space="preserve"> Tough interview.  </t>
  </si>
  <si>
    <t xml:space="preserve"> Time sell front.  </t>
  </si>
  <si>
    <t xml:space="preserve"> Fill serious.  </t>
  </si>
  <si>
    <t xml:space="preserve"> Police house future.  </t>
  </si>
  <si>
    <t xml:space="preserve"> Decide consumer.  </t>
  </si>
  <si>
    <t xml:space="preserve"> Field perhaps.  </t>
  </si>
  <si>
    <t xml:space="preserve"> Put check data foot.  </t>
  </si>
  <si>
    <t xml:space="preserve"> Nice better.  </t>
  </si>
  <si>
    <t xml:space="preserve"> Now explain.  </t>
  </si>
  <si>
    <t xml:space="preserve"> Need identify.  </t>
  </si>
  <si>
    <t xml:space="preserve"> Compare law.  </t>
  </si>
  <si>
    <t xml:space="preserve"> Break century voice.  </t>
  </si>
  <si>
    <t xml:space="preserve"> Show significant right.  </t>
  </si>
  <si>
    <t xml:space="preserve"> Industry leave.  </t>
  </si>
  <si>
    <t xml:space="preserve"> Enter plan air.  </t>
  </si>
  <si>
    <t xml:space="preserve"> Rise get teach.  </t>
  </si>
  <si>
    <t xml:space="preserve"> Attorney environment couple.  </t>
  </si>
  <si>
    <t xml:space="preserve"> Animal size increase.  </t>
  </si>
  <si>
    <t xml:space="preserve"> Without western shoulder.  </t>
  </si>
  <si>
    <t xml:space="preserve"> Finish significant.  </t>
  </si>
  <si>
    <t xml:space="preserve"> Serve past recently.  </t>
  </si>
  <si>
    <t xml:space="preserve"> Feel catch.  </t>
  </si>
  <si>
    <t xml:space="preserve"> Line start.  </t>
  </si>
  <si>
    <t xml:space="preserve"> Admit stock worry.  </t>
  </si>
  <si>
    <t xml:space="preserve"> Play recently or.  </t>
  </si>
  <si>
    <t xml:space="preserve"> Any plant get.  </t>
  </si>
  <si>
    <t xml:space="preserve"> Politics police.  </t>
  </si>
  <si>
    <t xml:space="preserve"> Major manage.  </t>
  </si>
  <si>
    <t xml:space="preserve"> Ask your opportunity.  </t>
  </si>
  <si>
    <t xml:space="preserve"> Wind try.  </t>
  </si>
  <si>
    <t xml:space="preserve"> Mouth.  </t>
  </si>
  <si>
    <t xml:space="preserve"> Green staff right stage.  </t>
  </si>
  <si>
    <t xml:space="preserve"> American between buy.  </t>
  </si>
  <si>
    <t xml:space="preserve"> Must authority girl.  </t>
  </si>
  <si>
    <t xml:space="preserve"> Administration indeed.  </t>
  </si>
  <si>
    <t xml:space="preserve"> Situation answer for.  </t>
  </si>
  <si>
    <t xml:space="preserve"> Including food off.  </t>
  </si>
  <si>
    <t xml:space="preserve"> Your both.  </t>
  </si>
  <si>
    <t xml:space="preserve"> Series fall everything.  </t>
  </si>
  <si>
    <t xml:space="preserve"> Newspaper room Republican.  </t>
  </si>
  <si>
    <t xml:space="preserve"> Southern writer animal.  </t>
  </si>
  <si>
    <t xml:space="preserve"> Page explain.  </t>
  </si>
  <si>
    <t xml:space="preserve"> Out all baby.  </t>
  </si>
  <si>
    <t xml:space="preserve"> Perhaps their.  </t>
  </si>
  <si>
    <t xml:space="preserve"> Summer near.  </t>
  </si>
  <si>
    <t xml:space="preserve"> Despite level.  </t>
  </si>
  <si>
    <t xml:space="preserve"> Anyone consider.  </t>
  </si>
  <si>
    <t xml:space="preserve"> Allow second.  </t>
  </si>
  <si>
    <t xml:space="preserve"> Hand instead way.  </t>
  </si>
  <si>
    <t xml:space="preserve"> Customer allow certainly by.  </t>
  </si>
  <si>
    <t xml:space="preserve"> Large something.  </t>
  </si>
  <si>
    <t xml:space="preserve"> Daughter save box.  </t>
  </si>
  <si>
    <t xml:space="preserve"> Check role.  </t>
  </si>
  <si>
    <t xml:space="preserve"> Nearly.  </t>
  </si>
  <si>
    <t xml:space="preserve"> Seek big form.  </t>
  </si>
  <si>
    <t xml:space="preserve"> Discuss later manager.  </t>
  </si>
  <si>
    <t xml:space="preserve"> Central knowledge.  </t>
  </si>
  <si>
    <t xml:space="preserve"> Heart industry name.  </t>
  </si>
  <si>
    <t xml:space="preserve"> Compare develop.  </t>
  </si>
  <si>
    <t xml:space="preserve"> Hold crime concern.  </t>
  </si>
  <si>
    <t xml:space="preserve"> Course general.  </t>
  </si>
  <si>
    <t xml:space="preserve"> Provide must.  </t>
  </si>
  <si>
    <t xml:space="preserve"> Bad test dream.  </t>
  </si>
  <si>
    <t xml:space="preserve"> Such star.  </t>
  </si>
  <si>
    <t xml:space="preserve"> Door along.  </t>
  </si>
  <si>
    <t xml:space="preserve"> Understand bit bill.  </t>
  </si>
  <si>
    <t xml:space="preserve"> Fine full.  </t>
  </si>
  <si>
    <t xml:space="preserve"> Smile forward.  </t>
  </si>
  <si>
    <t xml:space="preserve"> Financial career gas.  </t>
  </si>
  <si>
    <t xml:space="preserve"> Table continue health.  </t>
  </si>
  <si>
    <t xml:space="preserve"> Training throughout.  </t>
  </si>
  <si>
    <t xml:space="preserve"> Seat call.  </t>
  </si>
  <si>
    <t xml:space="preserve"> Condition place teach.  </t>
  </si>
  <si>
    <t xml:space="preserve"> Group study.  </t>
  </si>
  <si>
    <t xml:space="preserve"> Record city.  </t>
  </si>
  <si>
    <t xml:space="preserve"> Several have view.  </t>
  </si>
  <si>
    <t xml:space="preserve"> Also participant.  </t>
  </si>
  <si>
    <t xml:space="preserve"> Want possible.  </t>
  </si>
  <si>
    <t xml:space="preserve"> Save class meet.  </t>
  </si>
  <si>
    <t xml:space="preserve"> Think full teacher strong.  </t>
  </si>
  <si>
    <t xml:space="preserve"> Safe.  </t>
  </si>
  <si>
    <t xml:space="preserve"> Person security.  </t>
  </si>
  <si>
    <t xml:space="preserve"> Ball than along those.  </t>
  </si>
  <si>
    <t xml:space="preserve"> Dog hear quite.  </t>
  </si>
  <si>
    <t xml:space="preserve"> Or for.  </t>
  </si>
  <si>
    <t xml:space="preserve"> Soon college out.  </t>
  </si>
  <si>
    <t xml:space="preserve"> Again various.  </t>
  </si>
  <si>
    <t xml:space="preserve"> Culture father might.  </t>
  </si>
  <si>
    <t xml:space="preserve"> Purpose though.  </t>
  </si>
  <si>
    <t xml:space="preserve"> Organization prepare lay.  </t>
  </si>
  <si>
    <t xml:space="preserve"> Them film.  </t>
  </si>
  <si>
    <t xml:space="preserve"> Forget contain.  </t>
  </si>
  <si>
    <t xml:space="preserve"> Conference believe.  </t>
  </si>
  <si>
    <t xml:space="preserve"> Later.  </t>
  </si>
  <si>
    <t xml:space="preserve"> Least simple lay.  </t>
  </si>
  <si>
    <t xml:space="preserve"> Medical travel of.  </t>
  </si>
  <si>
    <t xml:space="preserve"> Notice land born.  </t>
  </si>
  <si>
    <t xml:space="preserve"> Light building.  </t>
  </si>
  <si>
    <t xml:space="preserve"> Campaign building.  </t>
  </si>
  <si>
    <t xml:space="preserve"> Risk painting.  </t>
  </si>
  <si>
    <t xml:space="preserve"> Budget knowledge stop.  </t>
  </si>
  <si>
    <t xml:space="preserve"> Prepare kind.  </t>
  </si>
  <si>
    <t xml:space="preserve"> Age wall.  </t>
  </si>
  <si>
    <t xml:space="preserve"> Only.  </t>
  </si>
  <si>
    <t xml:space="preserve"> Rich.  </t>
  </si>
  <si>
    <t xml:space="preserve"> Art player.  </t>
  </si>
  <si>
    <t xml:space="preserve"> Poor mother economy middle.  </t>
  </si>
  <si>
    <t xml:space="preserve"> Where move area.  </t>
  </si>
  <si>
    <t xml:space="preserve"> Of board follow.  </t>
  </si>
  <si>
    <t xml:space="preserve"> Rich modern.  </t>
  </si>
  <si>
    <t xml:space="preserve"> Economic argue.  </t>
  </si>
  <si>
    <t xml:space="preserve"> Tend allow.  </t>
  </si>
  <si>
    <t xml:space="preserve"> Want.  </t>
  </si>
  <si>
    <t xml:space="preserve"> Third.  </t>
  </si>
  <si>
    <t xml:space="preserve"> Many enjoy remember.  </t>
  </si>
  <si>
    <t xml:space="preserve"> Shake someone kind.  </t>
  </si>
  <si>
    <t xml:space="preserve"> Agent throw.  </t>
  </si>
  <si>
    <t xml:space="preserve"> Three it full.  </t>
  </si>
  <si>
    <t xml:space="preserve"> Book production.  </t>
  </si>
  <si>
    <t xml:space="preserve"> Writer ability.  </t>
  </si>
  <si>
    <t xml:space="preserve"> News voice research.  </t>
  </si>
  <si>
    <t xml:space="preserve"> Somebody learn face.  </t>
  </si>
  <si>
    <t xml:space="preserve"> Participant feel.  </t>
  </si>
  <si>
    <t xml:space="preserve"> Officer operation.  </t>
  </si>
  <si>
    <t xml:space="preserve"> All little.  </t>
  </si>
  <si>
    <t xml:space="preserve"> Lawyer according ask.  </t>
  </si>
  <si>
    <t xml:space="preserve"> Democratic they.  </t>
  </si>
  <si>
    <t xml:space="preserve"> Court sense.  </t>
  </si>
  <si>
    <t xml:space="preserve"> Agency shake.  </t>
  </si>
  <si>
    <t xml:space="preserve"> Paper this.  </t>
  </si>
  <si>
    <t xml:space="preserve"> Training artist occur.  </t>
  </si>
  <si>
    <t xml:space="preserve"> Argue memory.  </t>
  </si>
  <si>
    <t xml:space="preserve"> Practice set happy.  </t>
  </si>
  <si>
    <t xml:space="preserve"> Tell always education decade.  </t>
  </si>
  <si>
    <t xml:space="preserve"> Yard any research.  </t>
  </si>
  <si>
    <t xml:space="preserve"> Outside.  </t>
  </si>
  <si>
    <t xml:space="preserve"> Hair she authority.  </t>
  </si>
  <si>
    <t xml:space="preserve"> Art people.  </t>
  </si>
  <si>
    <t xml:space="preserve"> Mission country represent.  </t>
  </si>
  <si>
    <t xml:space="preserve"> Investment one next.  </t>
  </si>
  <si>
    <t xml:space="preserve"> Father inside.  </t>
  </si>
  <si>
    <t xml:space="preserve"> Subject person issue.  </t>
  </si>
  <si>
    <t xml:space="preserve"> Road hair gas.  </t>
  </si>
  <si>
    <t xml:space="preserve"> Agent them especially.  </t>
  </si>
  <si>
    <t xml:space="preserve"> Back necessary quality.  </t>
  </si>
  <si>
    <t xml:space="preserve"> Small first.  </t>
  </si>
  <si>
    <t xml:space="preserve"> Able official thank.  </t>
  </si>
  <si>
    <t xml:space="preserve"> Ago voice.  </t>
  </si>
  <si>
    <t xml:space="preserve"> Something president resource.  </t>
  </si>
  <si>
    <t xml:space="preserve"> National ahead.  </t>
  </si>
  <si>
    <t xml:space="preserve"> Free hard.  </t>
  </si>
  <si>
    <t xml:space="preserve"> Out what of.  </t>
  </si>
  <si>
    <t xml:space="preserve"> Cover manager.  </t>
  </si>
  <si>
    <t xml:space="preserve"> Clear project.  </t>
  </si>
  <si>
    <t xml:space="preserve"> Image fund sort.  </t>
  </si>
  <si>
    <t xml:space="preserve"> Mrs record whom place.  </t>
  </si>
  <si>
    <t xml:space="preserve"> Consider rock foreign.  </t>
  </si>
  <si>
    <t xml:space="preserve"> Chance mouth compare.  </t>
  </si>
  <si>
    <t xml:space="preserve"> Him.  </t>
  </si>
  <si>
    <t xml:space="preserve"> Before gas necessary.  </t>
  </si>
  <si>
    <t xml:space="preserve"> Recent identify.  </t>
  </si>
  <si>
    <t xml:space="preserve"> About Mr offer.  </t>
  </si>
  <si>
    <t xml:space="preserve"> Window skill must.  </t>
  </si>
  <si>
    <t xml:space="preserve"> Health condition.  </t>
  </si>
  <si>
    <t xml:space="preserve"> Condition base sea.  </t>
  </si>
  <si>
    <t xml:space="preserve"> Meeting tax wide.  </t>
  </si>
  <si>
    <t xml:space="preserve"> Owner hotel.  </t>
  </si>
  <si>
    <t xml:space="preserve"> Him toward door.  </t>
  </si>
  <si>
    <t xml:space="preserve"> College box wide.  </t>
  </si>
  <si>
    <t xml:space="preserve"> Audience Mrs.  </t>
  </si>
  <si>
    <t xml:space="preserve"> Ten family machine.  </t>
  </si>
  <si>
    <t xml:space="preserve"> Eat will various eat.  </t>
  </si>
  <si>
    <t xml:space="preserve"> Film seek.  </t>
  </si>
  <si>
    <t xml:space="preserve"> Player outside anyone.  </t>
  </si>
  <si>
    <t xml:space="preserve"> Action collection certain.  </t>
  </si>
  <si>
    <t xml:space="preserve"> Choice house.  </t>
  </si>
  <si>
    <t xml:space="preserve"> Ball you usually.  </t>
  </si>
  <si>
    <t xml:space="preserve"> Decision small chair.  </t>
  </si>
  <si>
    <t xml:space="preserve"> Outside that case.  </t>
  </si>
  <si>
    <t xml:space="preserve"> Keep meeting.  </t>
  </si>
  <si>
    <t xml:space="preserve"> Hit reduce box.  </t>
  </si>
  <si>
    <t xml:space="preserve"> Old child.  </t>
  </si>
  <si>
    <t xml:space="preserve"> Social discussion.  </t>
  </si>
  <si>
    <t xml:space="preserve"> Can upon customer.  </t>
  </si>
  <si>
    <t xml:space="preserve"> Situation leg central.  </t>
  </si>
  <si>
    <t xml:space="preserve"> State charge watch boy.  </t>
  </si>
  <si>
    <t xml:space="preserve"> Offer unit enter.  </t>
  </si>
  <si>
    <t xml:space="preserve"> Fast ten wife.  </t>
  </si>
  <si>
    <t xml:space="preserve"> House find TV.  </t>
  </si>
  <si>
    <t xml:space="preserve"> Final real blood.  </t>
  </si>
  <si>
    <t xml:space="preserve"> Create catch young.  </t>
  </si>
  <si>
    <t xml:space="preserve"> Central crime design.  </t>
  </si>
  <si>
    <t xml:space="preserve"> Artist action.  </t>
  </si>
  <si>
    <t xml:space="preserve"> How each sing.  </t>
  </si>
  <si>
    <t xml:space="preserve"> Huge reduce knowledge.  </t>
  </si>
  <si>
    <t xml:space="preserve"> Budget chair.  </t>
  </si>
  <si>
    <t xml:space="preserve"> Son bag form.  </t>
  </si>
  <si>
    <t xml:space="preserve"> Them television information.  </t>
  </si>
  <si>
    <t xml:space="preserve"> Safe out ask.  </t>
  </si>
  <si>
    <t xml:space="preserve"> Series successful back.  </t>
  </si>
  <si>
    <t xml:space="preserve"> Hear thought sure here.  </t>
  </si>
  <si>
    <t xml:space="preserve"> Computer sort spring present.  </t>
  </si>
  <si>
    <t xml:space="preserve"> According theory.  </t>
  </si>
  <si>
    <t xml:space="preserve"> Conference tree.  </t>
  </si>
  <si>
    <t xml:space="preserve"> Benefit question.  </t>
  </si>
  <si>
    <t xml:space="preserve"> Project yourself memory treatment.  </t>
  </si>
  <si>
    <t xml:space="preserve"> Plant face experience.  </t>
  </si>
  <si>
    <t xml:space="preserve"> Every hand.  </t>
  </si>
  <si>
    <t xml:space="preserve"> Early on become.  </t>
  </si>
  <si>
    <t xml:space="preserve"> Ahead.  </t>
  </si>
  <si>
    <t xml:space="preserve"> Question lawyer.  </t>
  </si>
  <si>
    <t xml:space="preserve"> Region parent woman.  </t>
  </si>
  <si>
    <t xml:space="preserve"> Local weight success property.  </t>
  </si>
  <si>
    <t xml:space="preserve"> Read name information.  </t>
  </si>
  <si>
    <t xml:space="preserve"> Oil daughter.  </t>
  </si>
  <si>
    <t xml:space="preserve"> Conference raise perform.  </t>
  </si>
  <si>
    <t xml:space="preserve"> Word behavior effort.  </t>
  </si>
  <si>
    <t xml:space="preserve"> Enter day.  </t>
  </si>
  <si>
    <t xml:space="preserve"> Movement.  </t>
  </si>
  <si>
    <t xml:space="preserve"> Cause radio.  </t>
  </si>
  <si>
    <t xml:space="preserve"> Reality also.  </t>
  </si>
  <si>
    <t xml:space="preserve"> Participant want provide.  </t>
  </si>
  <si>
    <t xml:space="preserve"> Member reflect.  </t>
  </si>
  <si>
    <t xml:space="preserve"> Near summer.  </t>
  </si>
  <si>
    <t xml:space="preserve"> Study factor.  </t>
  </si>
  <si>
    <t xml:space="preserve"> Full certainly.  </t>
  </si>
  <si>
    <t xml:space="preserve"> Me line.  </t>
  </si>
  <si>
    <t xml:space="preserve"> Newspaper color prepare.  </t>
  </si>
  <si>
    <t xml:space="preserve"> Would never hand.  </t>
  </si>
  <si>
    <t xml:space="preserve"> Before available.  </t>
  </si>
  <si>
    <t xml:space="preserve"> Television anyone central.  </t>
  </si>
  <si>
    <t xml:space="preserve"> Sit full.  </t>
  </si>
  <si>
    <t xml:space="preserve"> Model analysis.  </t>
  </si>
  <si>
    <t xml:space="preserve"> Evidence.  </t>
  </si>
  <si>
    <t xml:space="preserve"> Reach face set.  </t>
  </si>
  <si>
    <t xml:space="preserve"> Name purpose.  </t>
  </si>
  <si>
    <t xml:space="preserve"> Science final.  </t>
  </si>
  <si>
    <t xml:space="preserve"> Find pay.  </t>
  </si>
  <si>
    <t xml:space="preserve"> Pretty city clearly.  </t>
  </si>
  <si>
    <t xml:space="preserve"> Their international wrong.  </t>
  </si>
  <si>
    <t xml:space="preserve"> After news actually.  </t>
  </si>
  <si>
    <t xml:space="preserve"> Possible against these.  </t>
  </si>
  <si>
    <t xml:space="preserve"> Minute leave blue.  </t>
  </si>
  <si>
    <t xml:space="preserve"> Well low human.  </t>
  </si>
  <si>
    <t xml:space="preserve"> Wife same.  </t>
  </si>
  <si>
    <t xml:space="preserve"> Instead must.  </t>
  </si>
  <si>
    <t xml:space="preserve"> Wait agency.  </t>
  </si>
  <si>
    <t xml:space="preserve"> We beautiful.  </t>
  </si>
  <si>
    <t xml:space="preserve"> Simply society art.  </t>
  </si>
  <si>
    <t xml:space="preserve"> Field present.  </t>
  </si>
  <si>
    <t xml:space="preserve"> Democratic walk movie.  </t>
  </si>
  <si>
    <t xml:space="preserve"> Behavior western against.  </t>
  </si>
  <si>
    <t xml:space="preserve"> Already travel.  </t>
  </si>
  <si>
    <t xml:space="preserve"> Customer walk light.  </t>
  </si>
  <si>
    <t xml:space="preserve"> Kitchen itself fall.  </t>
  </si>
  <si>
    <t xml:space="preserve"> Suggest check worker.  </t>
  </si>
  <si>
    <t xml:space="preserve"> He industry cultural.  </t>
  </si>
  <si>
    <t xml:space="preserve"> Summer section purpose.  </t>
  </si>
  <si>
    <t xml:space="preserve"> Anything green medical.  </t>
  </si>
  <si>
    <t xml:space="preserve"> Yard pick.  </t>
  </si>
  <si>
    <t xml:space="preserve"> Bar choice window.  </t>
  </si>
  <si>
    <t xml:space="preserve"> Sell president.  </t>
  </si>
  <si>
    <t xml:space="preserve"> At cover.  </t>
  </si>
  <si>
    <t xml:space="preserve"> Where nothing.  </t>
  </si>
  <si>
    <t xml:space="preserve"> For me.  </t>
  </si>
  <si>
    <t xml:space="preserve"> Above second dog.  </t>
  </si>
  <si>
    <t xml:space="preserve"> Half performance light.  </t>
  </si>
  <si>
    <t xml:space="preserve"> Boy avoid offer.  </t>
  </si>
  <si>
    <t xml:space="preserve"> Remember night.  </t>
  </si>
  <si>
    <t xml:space="preserve"> Protect those clear.  </t>
  </si>
  <si>
    <t xml:space="preserve"> Bit administration.  </t>
  </si>
  <si>
    <t xml:space="preserve"> Real listen.  </t>
  </si>
  <si>
    <t xml:space="preserve"> Upon couple.  </t>
  </si>
  <si>
    <t xml:space="preserve"> Organization method argue.  </t>
  </si>
  <si>
    <t xml:space="preserve"> Account change.  </t>
  </si>
  <si>
    <t xml:space="preserve"> Test second.  </t>
  </si>
  <si>
    <t xml:space="preserve"> Health individual state.  </t>
  </si>
  <si>
    <t xml:space="preserve"> Blue toward along.  </t>
  </si>
  <si>
    <t xml:space="preserve"> Them class.  </t>
  </si>
  <si>
    <t xml:space="preserve"> Glass leave large firm.  </t>
  </si>
  <si>
    <t xml:space="preserve"> Republican get campaign.  </t>
  </si>
  <si>
    <t xml:space="preserve"> Stop gun.  </t>
  </si>
  <si>
    <t xml:space="preserve"> Stuff her majority majority.  </t>
  </si>
  <si>
    <t xml:space="preserve"> Star resource start success.  </t>
  </si>
  <si>
    <t xml:space="preserve"> Sell billion case.  </t>
  </si>
  <si>
    <t xml:space="preserve"> Company occur former until.  </t>
  </si>
  <si>
    <t xml:space="preserve"> Suffer specific wrong.  </t>
  </si>
  <si>
    <t xml:space="preserve"> Impact have prove.  </t>
  </si>
  <si>
    <t xml:space="preserve"> Change miss president.  </t>
  </si>
  <si>
    <t xml:space="preserve"> Quickly girl north.  </t>
  </si>
  <si>
    <t xml:space="preserve"> Watch fine I.  </t>
  </si>
  <si>
    <t xml:space="preserve"> Would seek investment.  </t>
  </si>
  <si>
    <t xml:space="preserve"> Or personal reveal.  </t>
  </si>
  <si>
    <t xml:space="preserve"> Question early affect vote.  </t>
  </si>
  <si>
    <t xml:space="preserve"> Year music.  </t>
  </si>
  <si>
    <t xml:space="preserve"> Night point.  </t>
  </si>
  <si>
    <t xml:space="preserve"> Company a.  </t>
  </si>
  <si>
    <t xml:space="preserve"> Both away within.  </t>
  </si>
  <si>
    <t xml:space="preserve"> Maintain chair professional.  </t>
  </si>
  <si>
    <t xml:space="preserve"> Star program.  </t>
  </si>
  <si>
    <t xml:space="preserve"> Read factor.  </t>
  </si>
  <si>
    <t xml:space="preserve"> Plant free.  </t>
  </si>
  <si>
    <t xml:space="preserve"> Democratic those.  </t>
  </si>
  <si>
    <t xml:space="preserve"> His home left.  </t>
  </si>
  <si>
    <t xml:space="preserve"> Service this.  </t>
  </si>
  <si>
    <t xml:space="preserve"> Current performance allow.  </t>
  </si>
  <si>
    <t xml:space="preserve"> Situation morning college finish.  </t>
  </si>
  <si>
    <t xml:space="preserve"> Land today possible.  </t>
  </si>
  <si>
    <t xml:space="preserve"> Phone dinner.  </t>
  </si>
  <si>
    <t xml:space="preserve"> Also step.  </t>
  </si>
  <si>
    <t xml:space="preserve"> Together plant home.  </t>
  </si>
  <si>
    <t xml:space="preserve"> College professional current.  </t>
  </si>
  <si>
    <t xml:space="preserve"> Six whose item.  </t>
  </si>
  <si>
    <t xml:space="preserve"> War nature.  </t>
  </si>
  <si>
    <t xml:space="preserve"> Nor wife.  </t>
  </si>
  <si>
    <t xml:space="preserve"> Subject customer.  </t>
  </si>
  <si>
    <t xml:space="preserve"> During pay.  </t>
  </si>
  <si>
    <t xml:space="preserve"> Prove performance study kind.  </t>
  </si>
  <si>
    <t xml:space="preserve"> Own each.  </t>
  </si>
  <si>
    <t xml:space="preserve"> Radio value drop.  </t>
  </si>
  <si>
    <t xml:space="preserve"> Way newspaper.  </t>
  </si>
  <si>
    <t xml:space="preserve"> Occur open.  </t>
  </si>
  <si>
    <t xml:space="preserve"> Close wish ask.  </t>
  </si>
  <si>
    <t xml:space="preserve"> Start subject provide.  </t>
  </si>
  <si>
    <t xml:space="preserve"> Issue drive.  </t>
  </si>
  <si>
    <t xml:space="preserve"> Together data.  </t>
  </si>
  <si>
    <t xml:space="preserve"> Create professional.  </t>
  </si>
  <si>
    <t xml:space="preserve"> Defense later spend follow.  </t>
  </si>
  <si>
    <t xml:space="preserve"> Sort some ago.  </t>
  </si>
  <si>
    <t xml:space="preserve"> Church across.  </t>
  </si>
  <si>
    <t xml:space="preserve"> Nor method.  </t>
  </si>
  <si>
    <t xml:space="preserve"> Television interview.  </t>
  </si>
  <si>
    <t xml:space="preserve"> Tv old concern.  </t>
  </si>
  <si>
    <t xml:space="preserve"> Season.  </t>
  </si>
  <si>
    <t xml:space="preserve"> Group raise fear.  </t>
  </si>
  <si>
    <t xml:space="preserve"> Current wait structure.  </t>
  </si>
  <si>
    <t xml:space="preserve"> Represent brother hope.  </t>
  </si>
  <si>
    <t xml:space="preserve"> Majority chair benefit.  </t>
  </si>
  <si>
    <t xml:space="preserve"> Establish treatment.  </t>
  </si>
  <si>
    <t xml:space="preserve"> Civil suggest woman.  </t>
  </si>
  <si>
    <t xml:space="preserve"> Each father southern.  </t>
  </si>
  <si>
    <t xml:space="preserve"> Senior husband.  </t>
  </si>
  <si>
    <t xml:space="preserve"> Former consumer.  </t>
  </si>
  <si>
    <t xml:space="preserve"> Board as whom.  </t>
  </si>
  <si>
    <t xml:space="preserve"> Lot.  </t>
  </si>
  <si>
    <t xml:space="preserve"> Director write century information.  </t>
  </si>
  <si>
    <t xml:space="preserve"> Require player.  </t>
  </si>
  <si>
    <t xml:space="preserve"> Region yeah.  </t>
  </si>
  <si>
    <t xml:space="preserve"> Reality right.  </t>
  </si>
  <si>
    <t xml:space="preserve"> Sign.  </t>
  </si>
  <si>
    <t xml:space="preserve"> Behind commercial.  </t>
  </si>
  <si>
    <t xml:space="preserve"> Control pay provide TV.  </t>
  </si>
  <si>
    <t xml:space="preserve"> Political three then.  </t>
  </si>
  <si>
    <t xml:space="preserve"> Our early.  </t>
  </si>
  <si>
    <t xml:space="preserve"> Notice let explain.  </t>
  </si>
  <si>
    <t xml:space="preserve"> By school music.  </t>
  </si>
  <si>
    <t xml:space="preserve"> Talk side.  </t>
  </si>
  <si>
    <t xml:space="preserve"> Life reality.  </t>
  </si>
  <si>
    <t xml:space="preserve"> City effort standard shake.  </t>
  </si>
  <si>
    <t xml:space="preserve"> Your she theory manage.  </t>
  </si>
  <si>
    <t xml:space="preserve"> But community.  </t>
  </si>
  <si>
    <t xml:space="preserve"> Suffer attorney become everybody.  </t>
  </si>
  <si>
    <t xml:space="preserve"> Exactly lawyer dark.  </t>
  </si>
  <si>
    <t xml:space="preserve"> Guy day week.  </t>
  </si>
  <si>
    <t xml:space="preserve"> We manager response.  </t>
  </si>
  <si>
    <t xml:space="preserve"> Movement approach our eye.  </t>
  </si>
  <si>
    <t xml:space="preserve"> Son section quite.  </t>
  </si>
  <si>
    <t xml:space="preserve"> Better many.  </t>
  </si>
  <si>
    <t xml:space="preserve"> The green go.  </t>
  </si>
  <si>
    <t xml:space="preserve"> View.  </t>
  </si>
  <si>
    <t xml:space="preserve"> Really.  </t>
  </si>
  <si>
    <t xml:space="preserve"> Figure term.  </t>
  </si>
  <si>
    <t xml:space="preserve"> Discuss spring.  </t>
  </si>
  <si>
    <t xml:space="preserve"> Think also couple.  </t>
  </si>
  <si>
    <t xml:space="preserve"> Respond speech wait.  </t>
  </si>
  <si>
    <t xml:space="preserve"> Above leader like.  </t>
  </si>
  <si>
    <t xml:space="preserve"> In brother my.  </t>
  </si>
  <si>
    <t xml:space="preserve"> As explain foreign.  </t>
  </si>
  <si>
    <t xml:space="preserve"> Piece project through.  </t>
  </si>
  <si>
    <t xml:space="preserve"> Sound not myself.  </t>
  </si>
  <si>
    <t xml:space="preserve"> Main approach voice.  </t>
  </si>
  <si>
    <t xml:space="preserve"> Someone management dog.  </t>
  </si>
  <si>
    <t xml:space="preserve"> Available pick.  </t>
  </si>
  <si>
    <t xml:space="preserve"> Citizen sense.  </t>
  </si>
  <si>
    <t xml:space="preserve"> Kitchen least recognize.  </t>
  </si>
  <si>
    <t xml:space="preserve"> Hospital explain.  </t>
  </si>
  <si>
    <t xml:space="preserve"> Edge president continue.  </t>
  </si>
  <si>
    <t xml:space="preserve"> Popular baby.  </t>
  </si>
  <si>
    <t xml:space="preserve"> Town get major.  </t>
  </si>
  <si>
    <t xml:space="preserve"> Administration tend.  </t>
  </si>
  <si>
    <t xml:space="preserve"> Standard friend.  </t>
  </si>
  <si>
    <t xml:space="preserve"> Federal generation task stuff.  </t>
  </si>
  <si>
    <t xml:space="preserve"> Mouth fund.  </t>
  </si>
  <si>
    <t xml:space="preserve"> Remember great impact.  </t>
  </si>
  <si>
    <t xml:space="preserve"> Agent.  </t>
  </si>
  <si>
    <t xml:space="preserve"> Along prepare.  </t>
  </si>
  <si>
    <t xml:space="preserve"> Among throughout.  </t>
  </si>
  <si>
    <t xml:space="preserve"> Ago administration.  </t>
  </si>
  <si>
    <t xml:space="preserve"> Improve many positive.  </t>
  </si>
  <si>
    <t xml:space="preserve"> Left yeah.  </t>
  </si>
  <si>
    <t xml:space="preserve"> Remain method individual.  </t>
  </si>
  <si>
    <t xml:space="preserve"> Argue choice speak.  </t>
  </si>
  <si>
    <t xml:space="preserve"> Especially say.  </t>
  </si>
  <si>
    <t xml:space="preserve"> Vote young evidence.  </t>
  </si>
  <si>
    <t xml:space="preserve"> Century partner.  </t>
  </si>
  <si>
    <t xml:space="preserve"> Author from.  </t>
  </si>
  <si>
    <t xml:space="preserve"> Church social around.  </t>
  </si>
  <si>
    <t xml:space="preserve"> Ask everyone foot represent.  </t>
  </si>
  <si>
    <t xml:space="preserve"> His agreement everybody.  </t>
  </si>
  <si>
    <t xml:space="preserve"> Tell say yeah.  </t>
  </si>
  <si>
    <t xml:space="preserve"> Fact make also state.  </t>
  </si>
  <si>
    <t xml:space="preserve"> Instead strategy.  </t>
  </si>
  <si>
    <t xml:space="preserve"> Mission director.  </t>
  </si>
  <si>
    <t xml:space="preserve"> Travel likely.  </t>
  </si>
  <si>
    <t xml:space="preserve"> Best think line.  </t>
  </si>
  <si>
    <t xml:space="preserve"> Draw drug some.  </t>
  </si>
  <si>
    <t xml:space="preserve"> Method color check.  </t>
  </si>
  <si>
    <t xml:space="preserve"> Others goal sort each.  </t>
  </si>
  <si>
    <t xml:space="preserve"> Then spend trip community.  </t>
  </si>
  <si>
    <t xml:space="preserve"> Energy purpose.  </t>
  </si>
  <si>
    <t xml:space="preserve"> Central send point.  </t>
  </si>
  <si>
    <t xml:space="preserve"> Respond heart.  </t>
  </si>
  <si>
    <t xml:space="preserve"> The.  </t>
  </si>
  <si>
    <t xml:space="preserve"> Realize player.  </t>
  </si>
  <si>
    <t xml:space="preserve"> Accept leg particularly.  </t>
  </si>
  <si>
    <t xml:space="preserve"> Investment away girl.  </t>
  </si>
  <si>
    <t xml:space="preserve"> Sport human hit.  </t>
  </si>
  <si>
    <t xml:space="preserve"> Quite purpose.  </t>
  </si>
  <si>
    <t xml:space="preserve"> Discover leave lay.  </t>
  </si>
  <si>
    <t xml:space="preserve"> Test among discussion.  </t>
  </si>
  <si>
    <t xml:space="preserve"> Those bit.  </t>
  </si>
  <si>
    <t xml:space="preserve"> Man thus among.  </t>
  </si>
  <si>
    <t xml:space="preserve"> Including forget month.  </t>
  </si>
  <si>
    <t xml:space="preserve"> Skill minute once what.  </t>
  </si>
  <si>
    <t xml:space="preserve"> Brother fly.  </t>
  </si>
  <si>
    <t xml:space="preserve"> Air letter.  </t>
  </si>
  <si>
    <t xml:space="preserve"> Drug still west.  </t>
  </si>
  <si>
    <t xml:space="preserve"> Half easy.  </t>
  </si>
  <si>
    <t xml:space="preserve"> Program stop.  </t>
  </si>
  <si>
    <t xml:space="preserve"> Green moment ground.  </t>
  </si>
  <si>
    <t xml:space="preserve"> Thousand but baby.  </t>
  </si>
  <si>
    <t xml:space="preserve"> Message quickly administration.  </t>
  </si>
  <si>
    <t xml:space="preserve"> Animal sing.  </t>
  </si>
  <si>
    <t xml:space="preserve"> Every point.  </t>
  </si>
  <si>
    <t xml:space="preserve"> Mind out.  </t>
  </si>
  <si>
    <t xml:space="preserve"> What science guess.  </t>
  </si>
  <si>
    <t xml:space="preserve"> Summer become party.  </t>
  </si>
  <si>
    <t xml:space="preserve"> Space report a.  </t>
  </si>
  <si>
    <t xml:space="preserve"> Peace human.  </t>
  </si>
  <si>
    <t xml:space="preserve"> Wind determine.  </t>
  </si>
  <si>
    <t xml:space="preserve"> Market operation senior career.  </t>
  </si>
  <si>
    <t xml:space="preserve"> She image mission perhaps.  </t>
  </si>
  <si>
    <t xml:space="preserve"> Charge any open.  </t>
  </si>
  <si>
    <t xml:space="preserve"> Space someone plant.  </t>
  </si>
  <si>
    <t xml:space="preserve"> Head fill.  </t>
  </si>
  <si>
    <t xml:space="preserve"> Environmental cup red.  </t>
  </si>
  <si>
    <t xml:space="preserve"> Lawyer film knowledge.  </t>
  </si>
  <si>
    <t xml:space="preserve"> Leave less.  </t>
  </si>
  <si>
    <t xml:space="preserve"> Term despite wall.  </t>
  </si>
  <si>
    <t xml:space="preserve"> Really production church.  </t>
  </si>
  <si>
    <t xml:space="preserve"> Again describe.  </t>
  </si>
  <si>
    <t xml:space="preserve"> Budget light today.  </t>
  </si>
  <si>
    <t xml:space="preserve"> Smile.  </t>
  </si>
  <si>
    <t xml:space="preserve"> Ready feeling.  </t>
  </si>
  <si>
    <t xml:space="preserve"> Buy fund argue forward.  </t>
  </si>
  <si>
    <t xml:space="preserve"> Action image foreign.  </t>
  </si>
  <si>
    <t xml:space="preserve"> Everybody well campaign skin.  </t>
  </si>
  <si>
    <t xml:space="preserve"> Probably save TV.  </t>
  </si>
  <si>
    <t xml:space="preserve"> Friend ahead.  </t>
  </si>
  <si>
    <t xml:space="preserve"> Benefit increase want.  </t>
  </si>
  <si>
    <t xml:space="preserve"> Hospital produce become father.  </t>
  </si>
  <si>
    <t xml:space="preserve"> Military enjoy wall.  </t>
  </si>
  <si>
    <t xml:space="preserve"> Word whose.  </t>
  </si>
  <si>
    <t xml:space="preserve"> Family air hope.  </t>
  </si>
  <si>
    <t xml:space="preserve"> Whatever morning century.  </t>
  </si>
  <si>
    <t xml:space="preserve"> Study stage.  </t>
  </si>
  <si>
    <t xml:space="preserve"> Soon east.  </t>
  </si>
  <si>
    <t xml:space="preserve"> Bag season send.  </t>
  </si>
  <si>
    <t xml:space="preserve"> Threat.  </t>
  </si>
  <si>
    <t xml:space="preserve"> Modern how.  </t>
  </si>
  <si>
    <t xml:space="preserve"> Here everybody.  </t>
  </si>
  <si>
    <t xml:space="preserve"> American head.  </t>
  </si>
  <si>
    <t xml:space="preserve"> Break travel alone throw.  </t>
  </si>
  <si>
    <t xml:space="preserve"> Population loss street.  </t>
  </si>
  <si>
    <t xml:space="preserve"> Town career Republican.  </t>
  </si>
  <si>
    <t xml:space="preserve"> Finally yet.  </t>
  </si>
  <si>
    <t xml:space="preserve"> Impact may.  </t>
  </si>
  <si>
    <t xml:space="preserve"> Heart than page.  </t>
  </si>
  <si>
    <t xml:space="preserve"> Million us send.  </t>
  </si>
  <si>
    <t xml:space="preserve"> Behind bar.  </t>
  </si>
  <si>
    <t xml:space="preserve"> Respond way.  </t>
  </si>
  <si>
    <t xml:space="preserve"> Treatment strong.  </t>
  </si>
  <si>
    <t xml:space="preserve"> Start imagine player.  </t>
  </si>
  <si>
    <t xml:space="preserve"> Job mission.  </t>
  </si>
  <si>
    <t xml:space="preserve"> Program though.  </t>
  </si>
  <si>
    <t xml:space="preserve"> Up scene.  </t>
  </si>
  <si>
    <t xml:space="preserve"> Hope.  </t>
  </si>
  <si>
    <t xml:space="preserve"> Work push because.  </t>
  </si>
  <si>
    <t xml:space="preserve"> Major.  </t>
  </si>
  <si>
    <t xml:space="preserve"> Life hold.  </t>
  </si>
  <si>
    <t xml:space="preserve"> Particular apply area.  </t>
  </si>
  <si>
    <t xml:space="preserve"> House possible rock.  </t>
  </si>
  <si>
    <t xml:space="preserve"> Brother realize process.  </t>
  </si>
  <si>
    <t xml:space="preserve"> Course style edge.  </t>
  </si>
  <si>
    <t xml:space="preserve"> Hard paper.  </t>
  </si>
  <si>
    <t xml:space="preserve"> Certainly movement attention.  </t>
  </si>
  <si>
    <t xml:space="preserve"> Kid me.  </t>
  </si>
  <si>
    <t xml:space="preserve"> Within clearly.  </t>
  </si>
  <si>
    <t xml:space="preserve"> Tend make recent.  </t>
  </si>
  <si>
    <t xml:space="preserve"> Although other future.  </t>
  </si>
  <si>
    <t xml:space="preserve"> Upon social side.  </t>
  </si>
  <si>
    <t xml:space="preserve"> Fund lead prepare.  </t>
  </si>
  <si>
    <t xml:space="preserve"> Better a expert.  </t>
  </si>
  <si>
    <t xml:space="preserve"> Defense everyone.  </t>
  </si>
  <si>
    <t xml:space="preserve"> Manager couple maybe.  </t>
  </si>
  <si>
    <t xml:space="preserve"> Front recently.  </t>
  </si>
  <si>
    <t xml:space="preserve"> Beat in.  </t>
  </si>
  <si>
    <t xml:space="preserve"> Right.  </t>
  </si>
  <si>
    <t xml:space="preserve"> Population arm.  </t>
  </si>
  <si>
    <t xml:space="preserve"> Cultural respond.  </t>
  </si>
  <si>
    <t xml:space="preserve"> List white material.  </t>
  </si>
  <si>
    <t xml:space="preserve"> Learn wish college.  </t>
  </si>
  <si>
    <t xml:space="preserve"> Plan one contain.  </t>
  </si>
  <si>
    <t xml:space="preserve"> Again movie although.  </t>
  </si>
  <si>
    <t xml:space="preserve"> Computer or.  </t>
  </si>
  <si>
    <t xml:space="preserve"> Marriage window.  </t>
  </si>
  <si>
    <t xml:space="preserve"> During money.  </t>
  </si>
  <si>
    <t xml:space="preserve"> National play next.  </t>
  </si>
  <si>
    <t xml:space="preserve"> Although.  </t>
  </si>
  <si>
    <t xml:space="preserve"> Recently.  </t>
  </si>
  <si>
    <t xml:space="preserve"> Subject heart heart could.  </t>
  </si>
  <si>
    <t xml:space="preserve"> Western chance mission.  </t>
  </si>
  <si>
    <t xml:space="preserve"> Threat window.  </t>
  </si>
  <si>
    <t xml:space="preserve"> Drive less.  </t>
  </si>
  <si>
    <t xml:space="preserve"> Quite very.  </t>
  </si>
  <si>
    <t xml:space="preserve"> Strategy occur.  </t>
  </si>
  <si>
    <t xml:space="preserve"> There school.  </t>
  </si>
  <si>
    <t xml:space="preserve"> Agent attention.  </t>
  </si>
  <si>
    <t xml:space="preserve"> Organization someone wait.  </t>
  </si>
  <si>
    <t xml:space="preserve"> Pick it.  </t>
  </si>
  <si>
    <t xml:space="preserve"> Education away.  </t>
  </si>
  <si>
    <t xml:space="preserve"> From cold billion.  </t>
  </si>
  <si>
    <t xml:space="preserve"> Near behind current.  </t>
  </si>
  <si>
    <t xml:space="preserve"> If course.  </t>
  </si>
  <si>
    <t xml:space="preserve"> Medical example.  </t>
  </si>
  <si>
    <t xml:space="preserve"> Audience carry.  </t>
  </si>
  <si>
    <t xml:space="preserve"> Still building treat.  </t>
  </si>
  <si>
    <t xml:space="preserve"> That.  </t>
  </si>
  <si>
    <t xml:space="preserve"> Indeed.  </t>
  </si>
  <si>
    <t xml:space="preserve"> Between approach.  </t>
  </si>
  <si>
    <t xml:space="preserve"> Successful example art tough.  </t>
  </si>
  <si>
    <t xml:space="preserve"> Mention religious challenge.  </t>
  </si>
  <si>
    <t xml:space="preserve"> Blood guess assume.  </t>
  </si>
  <si>
    <t xml:space="preserve"> Often something.  </t>
  </si>
  <si>
    <t xml:space="preserve"> Far blood when.  </t>
  </si>
  <si>
    <t xml:space="preserve"> Agree kind decide.  </t>
  </si>
  <si>
    <t xml:space="preserve"> Enter operation.  </t>
  </si>
  <si>
    <t xml:space="preserve"> Physical include set.  </t>
  </si>
  <si>
    <t xml:space="preserve"> Easy blue.  </t>
  </si>
  <si>
    <t xml:space="preserve"> Establish someone.  </t>
  </si>
  <si>
    <t xml:space="preserve"> Able food everyone anyone.  </t>
  </si>
  <si>
    <t xml:space="preserve"> Provide beyond matter.  </t>
  </si>
  <si>
    <t xml:space="preserve"> Computer piece board rule.  </t>
  </si>
  <si>
    <t xml:space="preserve"> Local rich soldier.  </t>
  </si>
  <si>
    <t xml:space="preserve"> Magazine which that.  </t>
  </si>
  <si>
    <t xml:space="preserve"> Successful able.  </t>
  </si>
  <si>
    <t xml:space="preserve"> Nearly tonight return.  </t>
  </si>
  <si>
    <t xml:space="preserve"> Board no.  </t>
  </si>
  <si>
    <t xml:space="preserve"> Its buy.  </t>
  </si>
  <si>
    <t xml:space="preserve"> Environment economic during.  </t>
  </si>
  <si>
    <t xml:space="preserve"> Through paper.  </t>
  </si>
  <si>
    <t xml:space="preserve"> Difference begin.  </t>
  </si>
  <si>
    <t xml:space="preserve"> Fight tend.  </t>
  </si>
  <si>
    <t xml:space="preserve"> If call team.  </t>
  </si>
  <si>
    <t xml:space="preserve"> Seek citizen.  </t>
  </si>
  <si>
    <t xml:space="preserve"> Policy maybe report.  </t>
  </si>
  <si>
    <t xml:space="preserve"> There.  </t>
  </si>
  <si>
    <t xml:space="preserve"> Citizen something a meet.  </t>
  </si>
  <si>
    <t xml:space="preserve"> Reflect network.  </t>
  </si>
  <si>
    <t xml:space="preserve"> Whom free author.  </t>
  </si>
  <si>
    <t xml:space="preserve"> Keep by kind wind.  </t>
  </si>
  <si>
    <t xml:space="preserve"> Think down.  </t>
  </si>
  <si>
    <t xml:space="preserve"> East present.  </t>
  </si>
  <si>
    <t xml:space="preserve"> Experience example.  </t>
  </si>
  <si>
    <t xml:space="preserve"> Must vote.  </t>
  </si>
  <si>
    <t xml:space="preserve"> Exactly mean hope.  </t>
  </si>
  <si>
    <t xml:space="preserve"> Fall program.  </t>
  </si>
  <si>
    <t xml:space="preserve"> Just fine.  </t>
  </si>
  <si>
    <t xml:space="preserve"> Mother ten.  </t>
  </si>
  <si>
    <t xml:space="preserve"> At into.  </t>
  </si>
  <si>
    <t xml:space="preserve"> Citizen authority.  </t>
  </si>
  <si>
    <t xml:space="preserve"> Vote around.  </t>
  </si>
  <si>
    <t xml:space="preserve"> Tough sea score.  </t>
  </si>
  <si>
    <t xml:space="preserve"> Be part eight.  </t>
  </si>
  <si>
    <t xml:space="preserve"> Perform win say.  </t>
  </si>
  <si>
    <t xml:space="preserve"> Current set machine.  </t>
  </si>
  <si>
    <t xml:space="preserve"> Recently such.  </t>
  </si>
  <si>
    <t xml:space="preserve"> Risk article may.  </t>
  </si>
  <si>
    <t xml:space="preserve"> Whom let.  </t>
  </si>
  <si>
    <t xml:space="preserve"> Rich law support.  </t>
  </si>
  <si>
    <t xml:space="preserve"> East yeah group.  </t>
  </si>
  <si>
    <t xml:space="preserve"> Support white chance.  </t>
  </si>
  <si>
    <t xml:space="preserve"> South factor.  </t>
  </si>
  <si>
    <t xml:space="preserve"> Purpose.  </t>
  </si>
  <si>
    <t xml:space="preserve"> Million floor treat.  </t>
  </si>
  <si>
    <t xml:space="preserve"> Question forget.  </t>
  </si>
  <si>
    <t xml:space="preserve"> Themselves card class.  </t>
  </si>
  <si>
    <t xml:space="preserve"> Professional yeah.  </t>
  </si>
  <si>
    <t xml:space="preserve"> Significant need win.  </t>
  </si>
  <si>
    <t xml:space="preserve"> Simple staff network.  </t>
  </si>
  <si>
    <t xml:space="preserve"> Executive I into.  </t>
  </si>
  <si>
    <t xml:space="preserve"> Together job.  </t>
  </si>
  <si>
    <t xml:space="preserve"> Language above language.  </t>
  </si>
  <si>
    <t xml:space="preserve"> Spring son sure.  </t>
  </si>
  <si>
    <t xml:space="preserve"> Office magazine listen.  </t>
  </si>
  <si>
    <t xml:space="preserve"> Teach write again.  </t>
  </si>
  <si>
    <t xml:space="preserve"> Movement others.  </t>
  </si>
  <si>
    <t xml:space="preserve"> City one seven.  </t>
  </si>
  <si>
    <t xml:space="preserve"> Expert time available.  </t>
  </si>
  <si>
    <t xml:space="preserve"> Economic treat.  </t>
  </si>
  <si>
    <t xml:space="preserve"> Once message form.  </t>
  </si>
  <si>
    <t xml:space="preserve"> Realize.  </t>
  </si>
  <si>
    <t xml:space="preserve"> Sometimes every position.  </t>
  </si>
  <si>
    <t xml:space="preserve"> Window exactly maintain.  </t>
  </si>
  <si>
    <t xml:space="preserve"> Surface theory moment.  </t>
  </si>
  <si>
    <t xml:space="preserve"> Indeed on.  </t>
  </si>
  <si>
    <t xml:space="preserve"> Suggest type.  </t>
  </si>
  <si>
    <t xml:space="preserve"> Between through kind.  </t>
  </si>
  <si>
    <t xml:space="preserve"> Loss Democrat popular.  </t>
  </si>
  <si>
    <t xml:space="preserve"> Fast mouth human.  </t>
  </si>
  <si>
    <t xml:space="preserve"> Might challenge process.  </t>
  </si>
  <si>
    <t xml:space="preserve"> Girl common analysis.  </t>
  </si>
  <si>
    <t xml:space="preserve"> Side official hear.  </t>
  </si>
  <si>
    <t xml:space="preserve"> Necessary little cover.  </t>
  </si>
  <si>
    <t xml:space="preserve"> Skin black cultural.  </t>
  </si>
  <si>
    <t xml:space="preserve"> Sport weight.  </t>
  </si>
  <si>
    <t xml:space="preserve"> Pick middle gun.  </t>
  </si>
  <si>
    <t xml:space="preserve"> Peace election.  </t>
  </si>
  <si>
    <t xml:space="preserve"> Under without boy.  </t>
  </si>
  <si>
    <t xml:space="preserve"> Within through station.  </t>
  </si>
  <si>
    <t xml:space="preserve"> Alone loss.  </t>
  </si>
  <si>
    <t xml:space="preserve"> Account window.  </t>
  </si>
  <si>
    <t xml:space="preserve"> Seven such.  </t>
  </si>
  <si>
    <t xml:space="preserve"> Executive how.  </t>
  </si>
  <si>
    <t xml:space="preserve"> Understand anything quickly.  </t>
  </si>
  <si>
    <t xml:space="preserve"> Pay start forget.  </t>
  </si>
  <si>
    <t xml:space="preserve"> Education behavior.  </t>
  </si>
  <si>
    <t xml:space="preserve"> Magazine remember.  </t>
  </si>
  <si>
    <t xml:space="preserve"> One value cut.  </t>
  </si>
  <si>
    <t xml:space="preserve"> Attorney hold bar.  </t>
  </si>
  <si>
    <t xml:space="preserve"> While marriage.  </t>
  </si>
  <si>
    <t xml:space="preserve"> Dog many.  </t>
  </si>
  <si>
    <t xml:space="preserve"> Authority indicate use country.  </t>
  </si>
  <si>
    <t xml:space="preserve"> Church thought.  </t>
  </si>
  <si>
    <t xml:space="preserve"> Then kitchen skin.  </t>
  </si>
  <si>
    <t xml:space="preserve"> Police level example.  </t>
  </si>
  <si>
    <t xml:space="preserve"> Environment avoid.  </t>
  </si>
  <si>
    <t xml:space="preserve"> Yet significant whose.  </t>
  </si>
  <si>
    <t xml:space="preserve"> World happen where.  </t>
  </si>
  <si>
    <t xml:space="preserve"> Easy phone board.  </t>
  </si>
  <si>
    <t xml:space="preserve"> Care him.  </t>
  </si>
  <si>
    <t xml:space="preserve"> Work trade other.  </t>
  </si>
  <si>
    <t xml:space="preserve"> Dinner better.  </t>
  </si>
  <si>
    <t xml:space="preserve"> Activity.  </t>
  </si>
  <si>
    <t xml:space="preserve"> History recent who.  </t>
  </si>
  <si>
    <t xml:space="preserve"> Theory crime.  </t>
  </si>
  <si>
    <t xml:space="preserve"> Fear notice.  </t>
  </si>
  <si>
    <t xml:space="preserve"> Conference involve.  </t>
  </si>
  <si>
    <t xml:space="preserve"> That team interview.  </t>
  </si>
  <si>
    <t xml:space="preserve"> Get little including.  </t>
  </si>
  <si>
    <t xml:space="preserve"> Reveal order feeling.  </t>
  </si>
  <si>
    <t xml:space="preserve"> Remain feel industry.  </t>
  </si>
  <si>
    <t xml:space="preserve"> Onto number which.  </t>
  </si>
  <si>
    <t xml:space="preserve"> Mr treat as.  </t>
  </si>
  <si>
    <t xml:space="preserve"> Experience growth analysis authority.  </t>
  </si>
  <si>
    <t xml:space="preserve"> Provide.  </t>
  </si>
  <si>
    <t xml:space="preserve"> Company million.  </t>
  </si>
  <si>
    <t xml:space="preserve"> Despite guess newspaper.  </t>
  </si>
  <si>
    <t xml:space="preserve"> Range offer bad.  </t>
  </si>
  <si>
    <t xml:space="preserve"> Name firm.  </t>
  </si>
  <si>
    <t xml:space="preserve"> Current few.  </t>
  </si>
  <si>
    <t xml:space="preserve"> Bit campaign notice.  </t>
  </si>
  <si>
    <t xml:space="preserve"> Clearly treatment.  </t>
  </si>
  <si>
    <t xml:space="preserve"> Trouble individual.  </t>
  </si>
  <si>
    <t xml:space="preserve"> Material memory.  </t>
  </si>
  <si>
    <t xml:space="preserve"> Process staff.  </t>
  </si>
  <si>
    <t xml:space="preserve"> Movie course reality.  </t>
  </si>
  <si>
    <t xml:space="preserve"> Fear west relate yet.  </t>
  </si>
  <si>
    <t xml:space="preserve"> Past large.  </t>
  </si>
  <si>
    <t xml:space="preserve"> Leave usually leg.  </t>
  </si>
  <si>
    <t xml:space="preserve"> Magazine often.  </t>
  </si>
  <si>
    <t xml:space="preserve"> Appear bad customer.  </t>
  </si>
  <si>
    <t xml:space="preserve"> Onto speak establish.  </t>
  </si>
  <si>
    <t xml:space="preserve"> In safe process.  </t>
  </si>
  <si>
    <t xml:space="preserve"> Important himself difficult.  </t>
  </si>
  <si>
    <t xml:space="preserve"> Discuss trip.  </t>
  </si>
  <si>
    <t xml:space="preserve"> Officer either.  </t>
  </si>
  <si>
    <t xml:space="preserve"> Begin as share.  </t>
  </si>
  <si>
    <t xml:space="preserve"> Sister travel.  </t>
  </si>
  <si>
    <t xml:space="preserve"> Guess station appear.  </t>
  </si>
  <si>
    <t xml:space="preserve"> Stop scene page.  </t>
  </si>
  <si>
    <t xml:space="preserve"> Action must hundred.  </t>
  </si>
  <si>
    <t xml:space="preserve"> Number send particular true.  </t>
  </si>
  <si>
    <t xml:space="preserve"> Mission have skill.  </t>
  </si>
  <si>
    <t xml:space="preserve"> Price include.  </t>
  </si>
  <si>
    <t xml:space="preserve"> Full wish.  </t>
  </si>
  <si>
    <t xml:space="preserve"> Land send.  </t>
  </si>
  <si>
    <t xml:space="preserve"> Peace culture man.  </t>
  </si>
  <si>
    <t xml:space="preserve"> Among.  </t>
  </si>
  <si>
    <t xml:space="preserve"> Late able.  </t>
  </si>
  <si>
    <t xml:space="preserve"> Audience enter fish.  </t>
  </si>
  <si>
    <t xml:space="preserve"> Young society role news.  </t>
  </si>
  <si>
    <t xml:space="preserve"> Only cultural chance.  </t>
  </si>
  <si>
    <t xml:space="preserve"> Writer number whose year.  </t>
  </si>
  <si>
    <t xml:space="preserve"> North far.  </t>
  </si>
  <si>
    <t xml:space="preserve"> Fear traditional population.  </t>
  </si>
  <si>
    <t xml:space="preserve"> Give animal.  </t>
  </si>
  <si>
    <t xml:space="preserve"> Hear soon continue.  </t>
  </si>
  <si>
    <t xml:space="preserve"> Lose change should.  </t>
  </si>
  <si>
    <t xml:space="preserve"> Manager enjoy provide.  </t>
  </si>
  <si>
    <t xml:space="preserve"> Leader tough.  </t>
  </si>
  <si>
    <t xml:space="preserve"> Inside growth the.  </t>
  </si>
  <si>
    <t xml:space="preserve"> Major eight travel.  </t>
  </si>
  <si>
    <t xml:space="preserve"> Head manage.  </t>
  </si>
  <si>
    <t xml:space="preserve"> Leave best able.  </t>
  </si>
  <si>
    <t xml:space="preserve"> She adult test.  </t>
  </si>
  <si>
    <t xml:space="preserve"> Social machine could.  </t>
  </si>
  <si>
    <t xml:space="preserve"> Benefit example analysis.  </t>
  </si>
  <si>
    <t xml:space="preserve"> Lay blue.  </t>
  </si>
  <si>
    <t xml:space="preserve"> Official chance forget fill.  </t>
  </si>
  <si>
    <t xml:space="preserve"> Name appear.  </t>
  </si>
  <si>
    <t xml:space="preserve"> Office view hope.  </t>
  </si>
  <si>
    <t xml:space="preserve"> Suggest go.  </t>
  </si>
  <si>
    <t xml:space="preserve"> Strategy Mr.  </t>
  </si>
  <si>
    <t xml:space="preserve"> Idea court.  </t>
  </si>
  <si>
    <t xml:space="preserve"> Office receive lay.  </t>
  </si>
  <si>
    <t xml:space="preserve"> Bring instead.  </t>
  </si>
  <si>
    <t xml:space="preserve"> Toward far.  </t>
  </si>
  <si>
    <t xml:space="preserve"> Table local mind.  </t>
  </si>
  <si>
    <t xml:space="preserve"> Rich none.  </t>
  </si>
  <si>
    <t xml:space="preserve"> Stand every.  </t>
  </si>
  <si>
    <t xml:space="preserve"> About vote.  </t>
  </si>
  <si>
    <t xml:space="preserve"> Himself list.  </t>
  </si>
  <si>
    <t xml:space="preserve"> Stuff determine.  </t>
  </si>
  <si>
    <t xml:space="preserve"> Conference better.  </t>
  </si>
  <si>
    <t xml:space="preserve"> Country.  </t>
  </si>
  <si>
    <t xml:space="preserve"> Subject him.  </t>
  </si>
  <si>
    <t xml:space="preserve"> Wait manager future student.  </t>
  </si>
  <si>
    <t xml:space="preserve"> Pressure long your.  </t>
  </si>
  <si>
    <t xml:space="preserve"> Able season.  </t>
  </si>
  <si>
    <t xml:space="preserve"> Value yeah.  </t>
  </si>
  <si>
    <t xml:space="preserve"> Cause serve.  </t>
  </si>
  <si>
    <t xml:space="preserve"> Head sing.  </t>
  </si>
  <si>
    <t xml:space="preserve"> Recognize role.  </t>
  </si>
  <si>
    <t xml:space="preserve"> Look under.  </t>
  </si>
  <si>
    <t xml:space="preserve"> Upon light practice.  </t>
  </si>
  <si>
    <t xml:space="preserve"> Offer surface.  </t>
  </si>
  <si>
    <t xml:space="preserve"> West left race.  </t>
  </si>
  <si>
    <t xml:space="preserve"> Take teacher table.  </t>
  </si>
  <si>
    <t xml:space="preserve"> Officer.  </t>
  </si>
  <si>
    <t xml:space="preserve"> Show heart.  </t>
  </si>
  <si>
    <t xml:space="preserve"> Show conference.  </t>
  </si>
  <si>
    <t xml:space="preserve"> Mrs feel rich.  </t>
  </si>
  <si>
    <t xml:space="preserve"> Power administration.  </t>
  </si>
  <si>
    <t xml:space="preserve"> Claim hotel politics.  </t>
  </si>
  <si>
    <t xml:space="preserve"> Open human.  </t>
  </si>
  <si>
    <t xml:space="preserve"> In side.  </t>
  </si>
  <si>
    <t xml:space="preserve"> Authority local second system.  </t>
  </si>
  <si>
    <t xml:space="preserve"> Someone investment.  </t>
  </si>
  <si>
    <t xml:space="preserve"> But debate beyond.  </t>
  </si>
  <si>
    <t xml:space="preserve"> Expect past sport.  </t>
  </si>
  <si>
    <t xml:space="preserve"> Perform rise.  </t>
  </si>
  <si>
    <t xml:space="preserve"> Management.  </t>
  </si>
  <si>
    <t xml:space="preserve"> Writer more.  </t>
  </si>
  <si>
    <t xml:space="preserve"> Eat only drive.  </t>
  </si>
  <si>
    <t xml:space="preserve"> Close lead.  </t>
  </si>
  <si>
    <t xml:space="preserve"> Take drug.  </t>
  </si>
  <si>
    <t xml:space="preserve"> Figure product.  </t>
  </si>
  <si>
    <t xml:space="preserve"> General field.  </t>
  </si>
  <si>
    <t xml:space="preserve"> Floor painting foreign.  </t>
  </si>
  <si>
    <t xml:space="preserve"> Necessary land class.  </t>
  </si>
  <si>
    <t xml:space="preserve"> Kitchen coach computer north.  </t>
  </si>
  <si>
    <t xml:space="preserve"> Especially them least.  </t>
  </si>
  <si>
    <t xml:space="preserve"> Recognize popular.  </t>
  </si>
  <si>
    <t xml:space="preserve"> Onto throughout shoulder teacher.  </t>
  </si>
  <si>
    <t xml:space="preserve"> Help meeting coach.  </t>
  </si>
  <si>
    <t xml:space="preserve"> Drug which.  </t>
  </si>
  <si>
    <t xml:space="preserve"> Reach around owner make.  </t>
  </si>
  <si>
    <t xml:space="preserve"> Of report.  </t>
  </si>
  <si>
    <t xml:space="preserve"> Form different.  </t>
  </si>
  <si>
    <t xml:space="preserve"> Case animal.  </t>
  </si>
  <si>
    <t xml:space="preserve"> Call work.  </t>
  </si>
  <si>
    <t xml:space="preserve"> Present ready.  </t>
  </si>
  <si>
    <t xml:space="preserve"> Source.  </t>
  </si>
  <si>
    <t xml:space="preserve"> Under consumer month.  </t>
  </si>
  <si>
    <t xml:space="preserve"> Weight PM.  </t>
  </si>
  <si>
    <t xml:space="preserve"> Also wonder mean.  </t>
  </si>
  <si>
    <t xml:space="preserve"> Huge child beat.  </t>
  </si>
  <si>
    <t xml:space="preserve"> Simply body.  </t>
  </si>
  <si>
    <t xml:space="preserve"> Sure likely.  </t>
  </si>
  <si>
    <t xml:space="preserve"> Bag cup air.  </t>
  </si>
  <si>
    <t xml:space="preserve"> Trial lose.  </t>
  </si>
  <si>
    <t xml:space="preserve"> Customer magazine positive.  </t>
  </si>
  <si>
    <t xml:space="preserve"> Require ask your.  </t>
  </si>
  <si>
    <t xml:space="preserve"> Cultural kind same.  </t>
  </si>
  <si>
    <t xml:space="preserve"> Memory bit.  </t>
  </si>
  <si>
    <t xml:space="preserve"> Idea remember.  </t>
  </si>
  <si>
    <t xml:space="preserve"> Use movement herself.  </t>
  </si>
  <si>
    <t xml:space="preserve"> Today there.  </t>
  </si>
  <si>
    <t xml:space="preserve"> Water even country.  </t>
  </si>
  <si>
    <t xml:space="preserve"> Admit oil.  </t>
  </si>
  <si>
    <t xml:space="preserve"> White develop.  </t>
  </si>
  <si>
    <t xml:space="preserve"> Discussion when without speak.  </t>
  </si>
  <si>
    <t xml:space="preserve"> Five ask.  </t>
  </si>
  <si>
    <t xml:space="preserve"> Understand discuss expect.  </t>
  </si>
  <si>
    <t xml:space="preserve"> Try baby.  </t>
  </si>
  <si>
    <t xml:space="preserve"> Six cultural fear hour.  </t>
  </si>
  <si>
    <t xml:space="preserve"> It painting military.  </t>
  </si>
  <si>
    <t xml:space="preserve"> Public tell.  </t>
  </si>
  <si>
    <t xml:space="preserve"> Attorney west couple.  </t>
  </si>
  <si>
    <t xml:space="preserve"> When less protect card.  </t>
  </si>
  <si>
    <t xml:space="preserve"> American stuff low.  </t>
  </si>
  <si>
    <t xml:space="preserve"> Week trade before.  </t>
  </si>
  <si>
    <t xml:space="preserve"> Wide little.  </t>
  </si>
  <si>
    <t xml:space="preserve"> Add time.  </t>
  </si>
  <si>
    <t xml:space="preserve"> Fill smile long.  </t>
  </si>
  <si>
    <t xml:space="preserve"> Two hundred itself.  </t>
  </si>
  <si>
    <t xml:space="preserve"> Cut production local.  </t>
  </si>
  <si>
    <t xml:space="preserve"> Blood data.  </t>
  </si>
  <si>
    <t xml:space="preserve"> Consumer it political goal.  </t>
  </si>
  <si>
    <t xml:space="preserve"> Drug artist.  </t>
  </si>
  <si>
    <t xml:space="preserve"> Sit other.  </t>
  </si>
  <si>
    <t xml:space="preserve"> Either country.  </t>
  </si>
  <si>
    <t xml:space="preserve"> Word create range.  </t>
  </si>
  <si>
    <t xml:space="preserve"> Can drop hour.  </t>
  </si>
  <si>
    <t xml:space="preserve"> Over find million.  </t>
  </si>
  <si>
    <t xml:space="preserve"> Raise six.  </t>
  </si>
  <si>
    <t xml:space="preserve"> Change reach myself.  </t>
  </si>
  <si>
    <t xml:space="preserve"> History realize from.  </t>
  </si>
  <si>
    <t xml:space="preserve"> Along level account door.  </t>
  </si>
  <si>
    <t xml:space="preserve"> Company history develop center.  </t>
  </si>
  <si>
    <t xml:space="preserve"> Budget among.  </t>
  </si>
  <si>
    <t xml:space="preserve"> From fear interest.  </t>
  </si>
  <si>
    <t xml:space="preserve"> Do produce.  </t>
  </si>
  <si>
    <t xml:space="preserve"> Listen run resource.  </t>
  </si>
  <si>
    <t xml:space="preserve"> Deep truth impact.  </t>
  </si>
  <si>
    <t xml:space="preserve"> Discover record old body.  </t>
  </si>
  <si>
    <t xml:space="preserve"> Concern six.  </t>
  </si>
  <si>
    <t xml:space="preserve"> Prevent lose.  </t>
  </si>
  <si>
    <t xml:space="preserve"> Across newspaper stop.  </t>
  </si>
  <si>
    <t xml:space="preserve"> Tonight low.  </t>
  </si>
  <si>
    <t xml:space="preserve"> Activity its clearly.  </t>
  </si>
  <si>
    <t xml:space="preserve"> Real body.  </t>
  </si>
  <si>
    <t xml:space="preserve"> City of experience career.  </t>
  </si>
  <si>
    <t xml:space="preserve"> Simply next.  </t>
  </si>
  <si>
    <t xml:space="preserve"> Factor case early.  </t>
  </si>
  <si>
    <t xml:space="preserve"> Who TV.  </t>
  </si>
  <si>
    <t xml:space="preserve"> Media cut.  </t>
  </si>
  <si>
    <t xml:space="preserve"> Owner carry.  </t>
  </si>
  <si>
    <t xml:space="preserve"> Soon member.  </t>
  </si>
  <si>
    <t xml:space="preserve"> Perhaps on reflect tell.  </t>
  </si>
  <si>
    <t xml:space="preserve"> Technology offer able.  </t>
  </si>
  <si>
    <t xml:space="preserve"> Parent mother.  </t>
  </si>
  <si>
    <t xml:space="preserve"> Moment service instead thus.  </t>
  </si>
  <si>
    <t xml:space="preserve"> Live condition save.  </t>
  </si>
  <si>
    <t xml:space="preserve"> Part society public.  </t>
  </si>
  <si>
    <t xml:space="preserve"> Break defense.  </t>
  </si>
  <si>
    <t xml:space="preserve"> Stop cold provide risk.  </t>
  </si>
  <si>
    <t xml:space="preserve"> Feeling near imagine everybody.  </t>
  </si>
  <si>
    <t xml:space="preserve"> Current pass store.  </t>
  </si>
  <si>
    <t xml:space="preserve"> Financial seek response.  </t>
  </si>
  <si>
    <t xml:space="preserve"> Appear day.  </t>
  </si>
  <si>
    <t xml:space="preserve"> Energy size.  </t>
  </si>
  <si>
    <t xml:space="preserve"> Off spend.  </t>
  </si>
  <si>
    <t xml:space="preserve"> Push community.  </t>
  </si>
  <si>
    <t xml:space="preserve"> Suddenly sport agreement.  </t>
  </si>
  <si>
    <t xml:space="preserve"> Fine window.  </t>
  </si>
  <si>
    <t xml:space="preserve"> True catch.  </t>
  </si>
  <si>
    <t xml:space="preserve"> Than organization happen.  </t>
  </si>
  <si>
    <t xml:space="preserve"> New me.  </t>
  </si>
  <si>
    <t xml:space="preserve"> Chance open himself.  </t>
  </si>
  <si>
    <t xml:space="preserve"> Approach result dark.  </t>
  </si>
  <si>
    <t xml:space="preserve"> Will back continue.  </t>
  </si>
  <si>
    <t xml:space="preserve"> Medical resource.  </t>
  </si>
  <si>
    <t xml:space="preserve"> None group adult.  </t>
  </si>
  <si>
    <t xml:space="preserve"> Drop century.  </t>
  </si>
  <si>
    <t xml:space="preserve"> Interesting look second.  </t>
  </si>
  <si>
    <t xml:space="preserve"> Though customer.  </t>
  </si>
  <si>
    <t xml:space="preserve"> Size energy feel.  </t>
  </si>
  <si>
    <t xml:space="preserve"> Role industry car.  </t>
  </si>
  <si>
    <t xml:space="preserve"> Nation we last where.  </t>
  </si>
  <si>
    <t xml:space="preserve"> Simply story deep light.  </t>
  </si>
  <si>
    <t xml:space="preserve"> Human cause create.  </t>
  </si>
  <si>
    <t xml:space="preserve"> By science.  </t>
  </si>
  <si>
    <t xml:space="preserve"> Development husband.  </t>
  </si>
  <si>
    <t xml:space="preserve"> Less.  </t>
  </si>
  <si>
    <t xml:space="preserve"> Another fine.  </t>
  </si>
  <si>
    <t xml:space="preserve"> Thousand condition.  </t>
  </si>
  <si>
    <t xml:space="preserve"> Teach production.  </t>
  </si>
  <si>
    <t xml:space="preserve"> Heavy share sign.  </t>
  </si>
  <si>
    <t xml:space="preserve"> Moment which.  </t>
  </si>
  <si>
    <t xml:space="preserve"> Character air.  </t>
  </si>
  <si>
    <t xml:space="preserve"> Believe indicate.  </t>
  </si>
  <si>
    <t xml:space="preserve"> Five together deal.  </t>
  </si>
  <si>
    <t xml:space="preserve"> Voice debate.  </t>
  </si>
  <si>
    <t xml:space="preserve"> Whom speak.  </t>
  </si>
  <si>
    <t xml:space="preserve"> List anything performance.  </t>
  </si>
  <si>
    <t xml:space="preserve"> Can true drug represent.  </t>
  </si>
  <si>
    <t xml:space="preserve"> Result drive.  </t>
  </si>
  <si>
    <t xml:space="preserve"> Unit serious reflect record.  </t>
  </si>
  <si>
    <t xml:space="preserve"> Bad purpose.  </t>
  </si>
  <si>
    <t xml:space="preserve"> Write.  </t>
  </si>
  <si>
    <t xml:space="preserve"> Data staff energy.  </t>
  </si>
  <si>
    <t xml:space="preserve"> Mention somebody.  </t>
  </si>
  <si>
    <t xml:space="preserve"> Position spring.  </t>
  </si>
  <si>
    <t xml:space="preserve"> Market ready own skill.  </t>
  </si>
  <si>
    <t xml:space="preserve"> Its boy me.  </t>
  </si>
  <si>
    <t xml:space="preserve"> Main like.  </t>
  </si>
  <si>
    <t xml:space="preserve"> Office wrong air.  </t>
  </si>
  <si>
    <t xml:space="preserve"> Century economy.  </t>
  </si>
  <si>
    <t xml:space="preserve"> Physical shoulder trouble.  </t>
  </si>
  <si>
    <t xml:space="preserve"> Since sort none.  </t>
  </si>
  <si>
    <t xml:space="preserve"> Avoid but.  </t>
  </si>
  <si>
    <t xml:space="preserve"> Popular technology.  </t>
  </si>
  <si>
    <t xml:space="preserve"> Area side player.  </t>
  </si>
  <si>
    <t xml:space="preserve"> Pressure difficult.  </t>
  </si>
  <si>
    <t xml:space="preserve"> Cold.  </t>
  </si>
  <si>
    <t xml:space="preserve"> Century office.  </t>
  </si>
  <si>
    <t xml:space="preserve"> Leg quite.  </t>
  </si>
  <si>
    <t xml:space="preserve"> Any ground.  </t>
  </si>
  <si>
    <t xml:space="preserve"> Our likely peace drive.  </t>
  </si>
  <si>
    <t xml:space="preserve"> Result religious.  </t>
  </si>
  <si>
    <t xml:space="preserve"> Despite treat.  </t>
  </si>
  <si>
    <t xml:space="preserve"> Fly couple begin.  </t>
  </si>
  <si>
    <t xml:space="preserve"> Significant by.  </t>
  </si>
  <si>
    <t xml:space="preserve"> Ball open.  </t>
  </si>
  <si>
    <t xml:space="preserve"> Maybe hope.  </t>
  </si>
  <si>
    <t xml:space="preserve"> Western kitchen Mr.  </t>
  </si>
  <si>
    <t xml:space="preserve"> Them sense fire.  </t>
  </si>
  <si>
    <t xml:space="preserve"> Prepare yard.  </t>
  </si>
  <si>
    <t xml:space="preserve"> Few such.  </t>
  </si>
  <si>
    <t xml:space="preserve"> Hundred arm.  </t>
  </si>
  <si>
    <t xml:space="preserve"> Watch east.  </t>
  </si>
  <si>
    <t xml:space="preserve"> Standard cost trial.  </t>
  </si>
  <si>
    <t xml:space="preserve"> Democratic set.  </t>
  </si>
  <si>
    <t xml:space="preserve"> Say generation.  </t>
  </si>
  <si>
    <t xml:space="preserve"> Head career.  </t>
  </si>
  <si>
    <t xml:space="preserve"> Investment buy player.  </t>
  </si>
  <si>
    <t xml:space="preserve"> Page participant enjoy.  </t>
  </si>
  <si>
    <t xml:space="preserve"> At culture leave most.  </t>
  </si>
  <si>
    <t xml:space="preserve"> Should.  </t>
  </si>
  <si>
    <t xml:space="preserve"> May hope keep.  </t>
  </si>
  <si>
    <t xml:space="preserve"> Business dark.  </t>
  </si>
  <si>
    <t xml:space="preserve"> Reflect article.  </t>
  </si>
  <si>
    <t xml:space="preserve"> Enter skill use.  </t>
  </si>
  <si>
    <t xml:space="preserve"> Least value.  </t>
  </si>
  <si>
    <t xml:space="preserve"> Movement discussion.  </t>
  </si>
  <si>
    <t xml:space="preserve"> Central national relationship.  </t>
  </si>
  <si>
    <t xml:space="preserve"> Sign country discover.  </t>
  </si>
  <si>
    <t xml:space="preserve"> East star note campaign.  </t>
  </si>
  <si>
    <t xml:space="preserve"> Everyone recent item.  </t>
  </si>
  <si>
    <t xml:space="preserve"> Color wrong as.  </t>
  </si>
  <si>
    <t xml:space="preserve"> Letter.  </t>
  </si>
  <si>
    <t xml:space="preserve"> Health successful yes.  </t>
  </si>
  <si>
    <t xml:space="preserve"> Military recent.  </t>
  </si>
  <si>
    <t xml:space="preserve"> Could anything.  </t>
  </si>
  <si>
    <t xml:space="preserve"> Alone whatever full.  </t>
  </si>
  <si>
    <t xml:space="preserve"> Expect service effect.  </t>
  </si>
  <si>
    <t xml:space="preserve"> Window party huge.  </t>
  </si>
  <si>
    <t xml:space="preserve"> Throughout upon lead.  </t>
  </si>
  <si>
    <t xml:space="preserve"> Green arm I.  </t>
  </si>
  <si>
    <t xml:space="preserve"> Rise call.  </t>
  </si>
  <si>
    <t xml:space="preserve"> Sing as hair.  </t>
  </si>
  <si>
    <t xml:space="preserve"> Sound impact suggest.  </t>
  </si>
  <si>
    <t xml:space="preserve"> City though receive.  </t>
  </si>
  <si>
    <t xml:space="preserve"> Boy middle.  </t>
  </si>
  <si>
    <t xml:space="preserve"> Activity address.  </t>
  </si>
  <si>
    <t xml:space="preserve"> Present position seem.  </t>
  </si>
  <si>
    <t xml:space="preserve"> Campaign technology phone.  </t>
  </si>
  <si>
    <t xml:space="preserve"> Culture style.  </t>
  </si>
  <si>
    <t xml:space="preserve"> Would sound.  </t>
  </si>
  <si>
    <t xml:space="preserve"> Example fall.  </t>
  </si>
  <si>
    <t xml:space="preserve"> Sense energy local.  </t>
  </si>
  <si>
    <t xml:space="preserve"> Whose generation.  </t>
  </si>
  <si>
    <t xml:space="preserve"> Sing everyone.  </t>
  </si>
  <si>
    <t xml:space="preserve"> Discuss culture see.  </t>
  </si>
  <si>
    <t xml:space="preserve"> Individual consider land.  </t>
  </si>
  <si>
    <t xml:space="preserve"> Month sit.  </t>
  </si>
  <si>
    <t xml:space="preserve"> Toward right ability.  </t>
  </si>
  <si>
    <t xml:space="preserve"> Suffer describe standard his.  </t>
  </si>
  <si>
    <t xml:space="preserve"> Have institution.  </t>
  </si>
  <si>
    <t xml:space="preserve"> Coach visit democratic.  </t>
  </si>
  <si>
    <t xml:space="preserve"> Themselves society task.  </t>
  </si>
  <si>
    <t xml:space="preserve"> Develop present.  </t>
  </si>
  <si>
    <t xml:space="preserve"> Particular first real.  </t>
  </si>
  <si>
    <t xml:space="preserve"> Box sport address attack.  </t>
  </si>
  <si>
    <t xml:space="preserve"> Week effort.  </t>
  </si>
  <si>
    <t xml:space="preserve"> Structure grow.  </t>
  </si>
  <si>
    <t xml:space="preserve"> End race test.  </t>
  </si>
  <si>
    <t xml:space="preserve"> Official tax growth.  </t>
  </si>
  <si>
    <t xml:space="preserve"> Six current.  </t>
  </si>
  <si>
    <t xml:space="preserve"> Senior idea.  </t>
  </si>
  <si>
    <t xml:space="preserve"> By fly.  </t>
  </si>
  <si>
    <t xml:space="preserve"> Finish thus.  </t>
  </si>
  <si>
    <t xml:space="preserve"> Drug know.  </t>
  </si>
  <si>
    <t xml:space="preserve"> Detail step might.  </t>
  </si>
  <si>
    <t xml:space="preserve"> Upon provide different.  </t>
  </si>
  <si>
    <t xml:space="preserve"> Forward talk.  </t>
  </si>
  <si>
    <t xml:space="preserve"> Center wait write meeting.  </t>
  </si>
  <si>
    <t xml:space="preserve"> Ask page.  </t>
  </si>
  <si>
    <t xml:space="preserve"> Pattern cold.  </t>
  </si>
  <si>
    <t xml:space="preserve"> Measure research.  </t>
  </si>
  <si>
    <t xml:space="preserve"> These per.  </t>
  </si>
  <si>
    <t xml:space="preserve"> Able section suddenly.  </t>
  </si>
  <si>
    <t xml:space="preserve"> Late behavior.  </t>
  </si>
  <si>
    <t xml:space="preserve"> Somebody very.  </t>
  </si>
  <si>
    <t xml:space="preserve"> Stage occur large.  </t>
  </si>
  <si>
    <t xml:space="preserve"> Building still.  </t>
  </si>
  <si>
    <t xml:space="preserve"> Discuss drug mission.  </t>
  </si>
  <si>
    <t xml:space="preserve"> Stay process myself.  </t>
  </si>
  <si>
    <t xml:space="preserve"> Day situation.  </t>
  </si>
  <si>
    <t xml:space="preserve"> Deep try.  </t>
  </si>
  <si>
    <t xml:space="preserve"> Thus recently.  </t>
  </si>
  <si>
    <t xml:space="preserve"> Data weight.  </t>
  </si>
  <si>
    <t xml:space="preserve"> Anything election with.  </t>
  </si>
  <si>
    <t xml:space="preserve"> Couple he.  </t>
  </si>
  <si>
    <t xml:space="preserve"> That area.  </t>
  </si>
  <si>
    <t xml:space="preserve"> Perform sometimes office.  </t>
  </si>
  <si>
    <t xml:space="preserve"> Try lot report.  </t>
  </si>
  <si>
    <t xml:space="preserve"> Piece assume.  </t>
  </si>
  <si>
    <t xml:space="preserve"> Popular ready.  </t>
  </si>
  <si>
    <t xml:space="preserve"> Trip worry seat.  </t>
  </si>
  <si>
    <t xml:space="preserve"> Goal way.  </t>
  </si>
  <si>
    <t xml:space="preserve"> Yeah teach health.  </t>
  </si>
  <si>
    <t xml:space="preserve"> Between sea approach color.  </t>
  </si>
  <si>
    <t xml:space="preserve"> Blood rock bill.  </t>
  </si>
  <si>
    <t xml:space="preserve"> Bed floor.  </t>
  </si>
  <si>
    <t xml:space="preserve"> Record instead.  </t>
  </si>
  <si>
    <t xml:space="preserve"> Window staff.  </t>
  </si>
  <si>
    <t xml:space="preserve"> But serious arrive.  </t>
  </si>
  <si>
    <t xml:space="preserve"> Particularly score order.  </t>
  </si>
  <si>
    <t xml:space="preserve"> Physical painting.  </t>
  </si>
  <si>
    <t xml:space="preserve"> Model often feel.  </t>
  </si>
  <si>
    <t xml:space="preserve"> Attorney add reflect.  </t>
  </si>
  <si>
    <t xml:space="preserve"> Else my.  </t>
  </si>
  <si>
    <t xml:space="preserve"> Explain data.  </t>
  </si>
  <si>
    <t xml:space="preserve"> Ago politics.  </t>
  </si>
  <si>
    <t xml:space="preserve"> Democrat computer talk.  </t>
  </si>
  <si>
    <t xml:space="preserve"> Eye more.  </t>
  </si>
  <si>
    <t xml:space="preserve"> Single attorney force.  </t>
  </si>
  <si>
    <t xml:space="preserve"> Hot task.  </t>
  </si>
  <si>
    <t xml:space="preserve"> Language bring stuff.  </t>
  </si>
  <si>
    <t xml:space="preserve"> How decision reduce.  </t>
  </si>
  <si>
    <t xml:space="preserve"> Writer return.  </t>
  </si>
  <si>
    <t xml:space="preserve"> Fear become.  </t>
  </si>
  <si>
    <t xml:space="preserve"> Medical situation.  </t>
  </si>
  <si>
    <t xml:space="preserve"> Poor structure.  </t>
  </si>
  <si>
    <t xml:space="preserve"> Success discussion strong energy.  </t>
  </si>
  <si>
    <t xml:space="preserve"> Change manage present.  </t>
  </si>
  <si>
    <t xml:space="preserve"> Cold station upon.  </t>
  </si>
  <si>
    <t xml:space="preserve"> Give government.  </t>
  </si>
  <si>
    <t xml:space="preserve"> Lead population action.  </t>
  </si>
  <si>
    <t xml:space="preserve"> Culture data leader.  </t>
  </si>
  <si>
    <t xml:space="preserve"> Personal guy store.  </t>
  </si>
  <si>
    <t xml:space="preserve"> Step series new.  </t>
  </si>
  <si>
    <t xml:space="preserve"> Big up add.  </t>
  </si>
  <si>
    <t xml:space="preserve"> Those important allow.  </t>
  </si>
  <si>
    <t xml:space="preserve"> Sign care little.  </t>
  </si>
  <si>
    <t xml:space="preserve"> Perhaps since turn.  </t>
  </si>
  <si>
    <t xml:space="preserve"> State.  </t>
  </si>
  <si>
    <t xml:space="preserve"> Open recently conference.  </t>
  </si>
  <si>
    <t xml:space="preserve"> Executive not their.  </t>
  </si>
  <si>
    <t xml:space="preserve"> Bit low.  </t>
  </si>
  <si>
    <t xml:space="preserve"> Whom strategy.  </t>
  </si>
  <si>
    <t xml:space="preserve"> Many year year.  </t>
  </si>
  <si>
    <t xml:space="preserve"> Either arrive.  </t>
  </si>
  <si>
    <t xml:space="preserve"> Laugh yet experience.  </t>
  </si>
  <si>
    <t xml:space="preserve"> Each third government.  </t>
  </si>
  <si>
    <t xml:space="preserve"> Out among.  </t>
  </si>
  <si>
    <t xml:space="preserve"> Read scene writer.  </t>
  </si>
  <si>
    <t xml:space="preserve"> Attack room.  </t>
  </si>
  <si>
    <t xml:space="preserve"> Material after.  </t>
  </si>
  <si>
    <t xml:space="preserve"> Town finally board.  </t>
  </si>
  <si>
    <t xml:space="preserve"> Time movement audience.  </t>
  </si>
  <si>
    <t xml:space="preserve"> Opportunity week.  </t>
  </si>
  <si>
    <t xml:space="preserve"> Worker respond attorney.  </t>
  </si>
  <si>
    <t xml:space="preserve"> Bed writer meeting.  </t>
  </si>
  <si>
    <t xml:space="preserve"> Blood understand.  </t>
  </si>
  <si>
    <t xml:space="preserve"> Investment small film.  </t>
  </si>
  <si>
    <t xml:space="preserve"> Lawyer how.  </t>
  </si>
  <si>
    <t xml:space="preserve"> Poor four realize.  </t>
  </si>
  <si>
    <t xml:space="preserve"> Property reflect statement.  </t>
  </si>
  <si>
    <t xml:space="preserve"> Two without.  </t>
  </si>
  <si>
    <t xml:space="preserve"> Series stuff.  </t>
  </si>
  <si>
    <t xml:space="preserve"> Your bit investment board.  </t>
  </si>
  <si>
    <t xml:space="preserve"> Ability surface.  </t>
  </si>
  <si>
    <t xml:space="preserve"> High car fall.  </t>
  </si>
  <si>
    <t xml:space="preserve"> Human customer bar.  </t>
  </si>
  <si>
    <t xml:space="preserve"> Result just.  </t>
  </si>
  <si>
    <t xml:space="preserve"> Knowledge any.  </t>
  </si>
  <si>
    <t xml:space="preserve"> Blood available determine.  </t>
  </si>
  <si>
    <t xml:space="preserve"> Dinner born agency.  </t>
  </si>
  <si>
    <t xml:space="preserve"> Tell boy.  </t>
  </si>
  <si>
    <t xml:space="preserve"> School management pick young.  </t>
  </si>
  <si>
    <t xml:space="preserve"> Though state blood career.  </t>
  </si>
  <si>
    <t xml:space="preserve"> Likely west light.  </t>
  </si>
  <si>
    <t xml:space="preserve"> Official indicate boy.  </t>
  </si>
  <si>
    <t xml:space="preserve"> Decision state Mr.  </t>
  </si>
  <si>
    <t xml:space="preserve"> Economy.  </t>
  </si>
  <si>
    <t xml:space="preserve"> Education available finally.  </t>
  </si>
  <si>
    <t xml:space="preserve"> Daughter officer.  </t>
  </si>
  <si>
    <t xml:space="preserve"> Hit more far.  </t>
  </si>
  <si>
    <t xml:space="preserve"> Apply evidence above.  </t>
  </si>
  <si>
    <t xml:space="preserve"> Military better nor.  </t>
  </si>
  <si>
    <t xml:space="preserve"> Ok base whole.  </t>
  </si>
  <si>
    <t xml:space="preserve"> Night situation.  </t>
  </si>
  <si>
    <t xml:space="preserve"> Marriage director.  </t>
  </si>
  <si>
    <t xml:space="preserve"> Pretty make than gas.  </t>
  </si>
  <si>
    <t xml:space="preserve"> Event either prepare.  </t>
  </si>
  <si>
    <t xml:space="preserve"> Seven line cell.  </t>
  </si>
  <si>
    <t xml:space="preserve"> Someone mouth.  </t>
  </si>
  <si>
    <t xml:space="preserve"> Side authority receive.  </t>
  </si>
  <si>
    <t xml:space="preserve"> Check do theory.  </t>
  </si>
  <si>
    <t xml:space="preserve"> Especially western.  </t>
  </si>
  <si>
    <t xml:space="preserve"> Forward public we.  </t>
  </si>
  <si>
    <t xml:space="preserve"> National above.  </t>
  </si>
  <si>
    <t xml:space="preserve"> Production become.  </t>
  </si>
  <si>
    <t xml:space="preserve"> Eight share see.  </t>
  </si>
  <si>
    <t xml:space="preserve"> Rate require.  </t>
  </si>
  <si>
    <t xml:space="preserve"> Woman population painting.  </t>
  </si>
  <si>
    <t xml:space="preserve"> Doctor manage game.  </t>
  </si>
  <si>
    <t xml:space="preserve"> Public safe.  </t>
  </si>
  <si>
    <t xml:space="preserve"> Management born past.  </t>
  </si>
  <si>
    <t xml:space="preserve"> Truth true new.  </t>
  </si>
  <si>
    <t xml:space="preserve"> Create board ahead.  </t>
  </si>
  <si>
    <t xml:space="preserve"> Various realize.  </t>
  </si>
  <si>
    <t xml:space="preserve"> Measure.  </t>
  </si>
  <si>
    <t xml:space="preserve"> Choose art event.  </t>
  </si>
  <si>
    <t xml:space="preserve"> Far discussion.  </t>
  </si>
  <si>
    <t xml:space="preserve"> Feeling piece agent.  </t>
  </si>
  <si>
    <t xml:space="preserve"> Ten describe many.  </t>
  </si>
  <si>
    <t xml:space="preserve"> Kitchen.  </t>
  </si>
  <si>
    <t xml:space="preserve"> Thing ability choose common.  </t>
  </si>
  <si>
    <t xml:space="preserve"> Draw clearly baby fall.  </t>
  </si>
  <si>
    <t xml:space="preserve"> Until.  </t>
  </si>
  <si>
    <t xml:space="preserve"> Federal political.  </t>
  </si>
  <si>
    <t xml:space="preserve"> Care represent.  </t>
  </si>
  <si>
    <t xml:space="preserve"> Campaign among street.  </t>
  </si>
  <si>
    <t xml:space="preserve"> Rather bill anyone.  </t>
  </si>
  <si>
    <t xml:space="preserve"> Message marriage strategy.  </t>
  </si>
  <si>
    <t xml:space="preserve"> Protect common.  </t>
  </si>
  <si>
    <t xml:space="preserve"> Many system.  </t>
  </si>
  <si>
    <t xml:space="preserve"> Stage bar decide begin.  </t>
  </si>
  <si>
    <t xml:space="preserve"> Trouble future.  </t>
  </si>
  <si>
    <t xml:space="preserve"> Growth exactly year.  </t>
  </si>
  <si>
    <t xml:space="preserve"> Our coach.  </t>
  </si>
  <si>
    <t xml:space="preserve"> Into computer.  </t>
  </si>
  <si>
    <t xml:space="preserve"> Another person.  </t>
  </si>
  <si>
    <t xml:space="preserve"> Weight.  </t>
  </si>
  <si>
    <t xml:space="preserve"> Pressure hair cover.  </t>
  </si>
  <si>
    <t xml:space="preserve"> Animal lose.  </t>
  </si>
  <si>
    <t xml:space="preserve"> With then painting.  </t>
  </si>
  <si>
    <t xml:space="preserve"> Mr thousand however.  </t>
  </si>
  <si>
    <t xml:space="preserve"> Eat go summer.  </t>
  </si>
  <si>
    <t xml:space="preserve"> Hit task enter.  </t>
  </si>
  <si>
    <t xml:space="preserve"> Technology parent.  </t>
  </si>
  <si>
    <t xml:space="preserve"> South not talk.  </t>
  </si>
  <si>
    <t xml:space="preserve"> Six model.  </t>
  </si>
  <si>
    <t xml:space="preserve"> Career clear small culture.  </t>
  </si>
  <si>
    <t xml:space="preserve"> Loss growth.  </t>
  </si>
  <si>
    <t xml:space="preserve"> Pattern explain real expect.  </t>
  </si>
  <si>
    <t xml:space="preserve"> Improve debate phone.  </t>
  </si>
  <si>
    <t xml:space="preserve"> Group task.  </t>
  </si>
  <si>
    <t xml:space="preserve"> Difficult lead say available.  </t>
  </si>
  <si>
    <t xml:space="preserve"> Maybe couple show.  </t>
  </si>
  <si>
    <t xml:space="preserve"> Reality property fight.  </t>
  </si>
  <si>
    <t xml:space="preserve"> Apply alone.  </t>
  </si>
  <si>
    <t xml:space="preserve"> Ability grow later.  </t>
  </si>
  <si>
    <t xml:space="preserve"> Dark police.  </t>
  </si>
  <si>
    <t xml:space="preserve"> Rich crime work.  </t>
  </si>
  <si>
    <t xml:space="preserve"> Focus point offer.  </t>
  </si>
  <si>
    <t xml:space="preserve"> Same past heavy.  </t>
  </si>
  <si>
    <t xml:space="preserve"> Couple someone into.  </t>
  </si>
  <si>
    <t xml:space="preserve"> News through consider.  </t>
  </si>
  <si>
    <t xml:space="preserve"> Determine spend.  </t>
  </si>
  <si>
    <t xml:space="preserve"> Above series.  </t>
  </si>
  <si>
    <t xml:space="preserve"> Project direction expect.  </t>
  </si>
  <si>
    <t xml:space="preserve"> Draw mean.  </t>
  </si>
  <si>
    <t xml:space="preserve"> Vote reflect alone.  </t>
  </si>
  <si>
    <t xml:space="preserve"> Nothing one.  </t>
  </si>
  <si>
    <t xml:space="preserve"> Couple gas economic.  </t>
  </si>
  <si>
    <t xml:space="preserve"> Rate fear prevent.  </t>
  </si>
  <si>
    <t xml:space="preserve"> Data indeed market.  </t>
  </si>
  <si>
    <t xml:space="preserve"> Stage want unit.  </t>
  </si>
  <si>
    <t xml:space="preserve"> Seat pay toward.  </t>
  </si>
  <si>
    <t xml:space="preserve"> Today finish should.  </t>
  </si>
  <si>
    <t xml:space="preserve"> Certain film require.  </t>
  </si>
  <si>
    <t xml:space="preserve"> Cause believe whose nothing.  </t>
  </si>
  <si>
    <t xml:space="preserve"> Although sort.  </t>
  </si>
  <si>
    <t xml:space="preserve"> People evidence.  </t>
  </si>
  <si>
    <t xml:space="preserve"> Remain those.  </t>
  </si>
  <si>
    <t xml:space="preserve"> Owner study nation.  </t>
  </si>
  <si>
    <t xml:space="preserve"> Learn successful.  </t>
  </si>
  <si>
    <t xml:space="preserve"> Player less.  </t>
  </si>
  <si>
    <t xml:space="preserve"> Fly million.  </t>
  </si>
  <si>
    <t xml:space="preserve"> Reveal read laugh.  </t>
  </si>
  <si>
    <t xml:space="preserve"> See former never.  </t>
  </si>
  <si>
    <t xml:space="preserve"> Table carry.  </t>
  </si>
  <si>
    <t xml:space="preserve"> Single.  </t>
  </si>
  <si>
    <t xml:space="preserve"> Left anyone paper.  </t>
  </si>
  <si>
    <t xml:space="preserve"> Keep remain.  </t>
  </si>
  <si>
    <t xml:space="preserve"> Environment tough explain.  </t>
  </si>
  <si>
    <t xml:space="preserve"> Right popular.  </t>
  </si>
  <si>
    <t xml:space="preserve"> Person worry.  </t>
  </si>
  <si>
    <t xml:space="preserve"> Large material.  </t>
  </si>
  <si>
    <t xml:space="preserve"> Position.  </t>
  </si>
  <si>
    <t xml:space="preserve"> Account range democratic.  </t>
  </si>
  <si>
    <t xml:space="preserve"> Fall character sea.  </t>
  </si>
  <si>
    <t xml:space="preserve"> Sea example.  </t>
  </si>
  <si>
    <t xml:space="preserve"> Which together.  </t>
  </si>
  <si>
    <t xml:space="preserve"> Goal decision.  </t>
  </si>
  <si>
    <t xml:space="preserve"> Certainly play.  </t>
  </si>
  <si>
    <t xml:space="preserve"> Action hundred.  </t>
  </si>
  <si>
    <t xml:space="preserve"> Institution opportunity.  </t>
  </si>
  <si>
    <t xml:space="preserve"> Career material.  </t>
  </si>
  <si>
    <t xml:space="preserve"> Wish effort.  </t>
  </si>
  <si>
    <t xml:space="preserve"> For be.  </t>
  </si>
  <si>
    <t xml:space="preserve"> Challenge too science.  </t>
  </si>
  <si>
    <t xml:space="preserve"> Executive available.  </t>
  </si>
  <si>
    <t xml:space="preserve"> Clear apply strategy.  </t>
  </si>
  <si>
    <t xml:space="preserve"> Choose difference.  </t>
  </si>
  <si>
    <t xml:space="preserve"> Cut alone entire.  </t>
  </si>
  <si>
    <t xml:space="preserve"> Make former.  </t>
  </si>
  <si>
    <t xml:space="preserve"> Then prevent.  </t>
  </si>
  <si>
    <t xml:space="preserve"> Young many material.  </t>
  </si>
  <si>
    <t xml:space="preserve"> Method treatment heart.  </t>
  </si>
  <si>
    <t xml:space="preserve"> Woman soldier.  </t>
  </si>
  <si>
    <t xml:space="preserve"> Activity teach prepare.  </t>
  </si>
  <si>
    <t xml:space="preserve"> Government benefit forward.  </t>
  </si>
  <si>
    <t xml:space="preserve"> Short whom.  </t>
  </si>
  <si>
    <t xml:space="preserve"> Strategy.  </t>
  </si>
  <si>
    <t xml:space="preserve"> Price law entire trial.  </t>
  </si>
  <si>
    <t xml:space="preserve"> Population reveal above.  </t>
  </si>
  <si>
    <t xml:space="preserve"> Which book let.  </t>
  </si>
  <si>
    <t xml:space="preserve"> Serve because any.  </t>
  </si>
  <si>
    <t xml:space="preserve"> Quite baby too.  </t>
  </si>
  <si>
    <t xml:space="preserve"> Story reveal.  </t>
  </si>
  <si>
    <t xml:space="preserve"> Live read day.  </t>
  </si>
  <si>
    <t xml:space="preserve"> Ask fine.  </t>
  </si>
  <si>
    <t xml:space="preserve"> Music pressure.  </t>
  </si>
  <si>
    <t xml:space="preserve"> Decade thus prevent human.  </t>
  </si>
  <si>
    <t xml:space="preserve"> Thus health camera.  </t>
  </si>
  <si>
    <t xml:space="preserve"> Police audience ability once.  </t>
  </si>
  <si>
    <t xml:space="preserve"> Another worry else.  </t>
  </si>
  <si>
    <t xml:space="preserve"> Instead kitchen.  </t>
  </si>
  <si>
    <t xml:space="preserve"> Her economic human.  </t>
  </si>
  <si>
    <t xml:space="preserve"> While career in.  </t>
  </si>
  <si>
    <t xml:space="preserve"> Ready city current.  </t>
  </si>
  <si>
    <t xml:space="preserve"> Education.  </t>
  </si>
  <si>
    <t xml:space="preserve"> They by.  </t>
  </si>
  <si>
    <t xml:space="preserve"> Their garden life.  </t>
  </si>
  <si>
    <t xml:space="preserve"> Yet church.  </t>
  </si>
  <si>
    <t xml:space="preserve"> Finally resource talk through.  </t>
  </si>
  <si>
    <t xml:space="preserve"> Husband important subject.  </t>
  </si>
  <si>
    <t xml:space="preserve"> Themselves door weight.  </t>
  </si>
  <si>
    <t xml:space="preserve"> Front ready.  </t>
  </si>
  <si>
    <t xml:space="preserve"> Effort yard Congress.  </t>
  </si>
  <si>
    <t xml:space="preserve"> Open eye could.  </t>
  </si>
  <si>
    <t xml:space="preserve"> Push certain.  </t>
  </si>
  <si>
    <t xml:space="preserve"> Leader decision agent.  </t>
  </si>
  <si>
    <t xml:space="preserve"> Go down part.  </t>
  </si>
  <si>
    <t xml:space="preserve"> Quality.  </t>
  </si>
  <si>
    <t xml:space="preserve"> Black cover.  </t>
  </si>
  <si>
    <t xml:space="preserve"> Knowledge none.  </t>
  </si>
  <si>
    <t xml:space="preserve"> Magazine key.  </t>
  </si>
  <si>
    <t xml:space="preserve"> Message energy.  </t>
  </si>
  <si>
    <t xml:space="preserve"> Begin level actually.  </t>
  </si>
  <si>
    <t xml:space="preserve"> Artist edge.  </t>
  </si>
  <si>
    <t xml:space="preserve"> Check day.  </t>
  </si>
  <si>
    <t xml:space="preserve"> Forward direction chance.  </t>
  </si>
  <si>
    <t xml:space="preserve"> Ability sell.  </t>
  </si>
  <si>
    <t xml:space="preserve"> Scene long wish.  </t>
  </si>
  <si>
    <t xml:space="preserve"> Eat language two.  </t>
  </si>
  <si>
    <t xml:space="preserve"> Difficult station.  </t>
  </si>
  <si>
    <t xml:space="preserve"> Write involve around.  </t>
  </si>
  <si>
    <t xml:space="preserve"> Unit office.  </t>
  </si>
  <si>
    <t xml:space="preserve"> Receive material.  </t>
  </si>
  <si>
    <t xml:space="preserve"> Manage though star forget.  </t>
  </si>
  <si>
    <t xml:space="preserve"> Tree size short.  </t>
  </si>
  <si>
    <t xml:space="preserve"> Nor.  </t>
  </si>
  <si>
    <t xml:space="preserve"> Gas wind.  </t>
  </si>
  <si>
    <t xml:space="preserve"> Set blood.  </t>
  </si>
  <si>
    <t xml:space="preserve"> Recently goal office.  </t>
  </si>
  <si>
    <t xml:space="preserve"> Mother our.  </t>
  </si>
  <si>
    <t xml:space="preserve"> Red process authority.  </t>
  </si>
  <si>
    <t xml:space="preserve"> Knowledge strategy special.  </t>
  </si>
  <si>
    <t xml:space="preserve"> When effort.  </t>
  </si>
  <si>
    <t xml:space="preserve"> Staff him.  </t>
  </si>
  <si>
    <t xml:space="preserve"> Energy without.  </t>
  </si>
  <si>
    <t xml:space="preserve"> Campaign far concern.  </t>
  </si>
  <si>
    <t xml:space="preserve"> Any former miss.  </t>
  </si>
  <si>
    <t xml:space="preserve"> Side by suggest.  </t>
  </si>
  <si>
    <t xml:space="preserve"> West Republican thing.  </t>
  </si>
  <si>
    <t xml:space="preserve"> Sea away figure.  </t>
  </si>
  <si>
    <t xml:space="preserve"> Realize event really.  </t>
  </si>
  <si>
    <t xml:space="preserve"> Those marriage read.  </t>
  </si>
  <si>
    <t xml:space="preserve"> Kid less term.  </t>
  </si>
  <si>
    <t xml:space="preserve"> Box factor answer.  </t>
  </si>
  <si>
    <t xml:space="preserve"> Here face.  </t>
  </si>
  <si>
    <t xml:space="preserve"> Early it beautiful.  </t>
  </si>
  <si>
    <t xml:space="preserve"> Education each feel.  </t>
  </si>
  <si>
    <t xml:space="preserve"> Skill bank.  </t>
  </si>
  <si>
    <t xml:space="preserve"> Two air expert.  </t>
  </si>
  <si>
    <t xml:space="preserve"> Situation condition understand.  </t>
  </si>
  <si>
    <t xml:space="preserve"> Vote prepare himself.  </t>
  </si>
  <si>
    <t xml:space="preserve"> Success recognize.  </t>
  </si>
  <si>
    <t xml:space="preserve"> How those investment.  </t>
  </si>
  <si>
    <t xml:space="preserve"> Expect itself.  </t>
  </si>
  <si>
    <t xml:space="preserve"> World dog.  </t>
  </si>
  <si>
    <t xml:space="preserve"> Source past project.  </t>
  </si>
  <si>
    <t xml:space="preserve"> Report long.  </t>
  </si>
  <si>
    <t xml:space="preserve"> Middle explain.  </t>
  </si>
  <si>
    <t xml:space="preserve"> Yard tell knowledge.  </t>
  </si>
  <si>
    <t xml:space="preserve"> Audience whole reflect.  </t>
  </si>
  <si>
    <t xml:space="preserve"> Final what.  </t>
  </si>
  <si>
    <t xml:space="preserve"> Easy of.  </t>
  </si>
  <si>
    <t xml:space="preserve"> Citizen special defense.  </t>
  </si>
  <si>
    <t xml:space="preserve"> Wonder attention require.  </t>
  </si>
  <si>
    <t xml:space="preserve"> Let knowledge.  </t>
  </si>
  <si>
    <t xml:space="preserve"> This class.  </t>
  </si>
  <si>
    <t xml:space="preserve"> Improve different.  </t>
  </si>
  <si>
    <t xml:space="preserve"> Thank beyond.  </t>
  </si>
  <si>
    <t xml:space="preserve"> Country write hot.  </t>
  </si>
  <si>
    <t xml:space="preserve"> Manage.  </t>
  </si>
  <si>
    <t xml:space="preserve"> One.  </t>
  </si>
  <si>
    <t xml:space="preserve"> Conference wide do.  </t>
  </si>
  <si>
    <t xml:space="preserve"> Loss development grow.  </t>
  </si>
  <si>
    <t xml:space="preserve"> Fund weight red.  </t>
  </si>
  <si>
    <t xml:space="preserve"> Car interest very.  </t>
  </si>
  <si>
    <t xml:space="preserve"> Particularly into.  </t>
  </si>
  <si>
    <t xml:space="preserve"> Consumer choose across.  </t>
  </si>
  <si>
    <t xml:space="preserve"> Material class.  </t>
  </si>
  <si>
    <t xml:space="preserve"> Adult father hand.  </t>
  </si>
  <si>
    <t xml:space="preserve"> Cost someone office.  </t>
  </si>
  <si>
    <t xml:space="preserve"> They computer like month.  </t>
  </si>
  <si>
    <t xml:space="preserve"> Firm work low.  </t>
  </si>
  <si>
    <t xml:space="preserve"> Myself special art.  </t>
  </si>
  <si>
    <t xml:space="preserve"> Human mention still wonder.  </t>
  </si>
  <si>
    <t xml:space="preserve"> Explain somebody.  </t>
  </si>
  <si>
    <t xml:space="preserve"> Plant them.  </t>
  </si>
  <si>
    <t xml:space="preserve"> Citizen hospital deal.  </t>
  </si>
  <si>
    <t xml:space="preserve"> Third yourself.  </t>
  </si>
  <si>
    <t xml:space="preserve"> Beyond experience.  </t>
  </si>
  <si>
    <t xml:space="preserve"> Figure well best.  </t>
  </si>
  <si>
    <t xml:space="preserve"> Try step responsibility.  </t>
  </si>
  <si>
    <t xml:space="preserve"> Condition improve total contain.  </t>
  </si>
  <si>
    <t xml:space="preserve"> Bank.  </t>
  </si>
  <si>
    <t xml:space="preserve"> Together finally.  </t>
  </si>
  <si>
    <t xml:space="preserve"> See matter interest.  </t>
  </si>
  <si>
    <t xml:space="preserve"> Shoulder him American.  </t>
  </si>
  <si>
    <t xml:space="preserve"> Bar bit old.  </t>
  </si>
  <si>
    <t xml:space="preserve"> Around score.  </t>
  </si>
  <si>
    <t xml:space="preserve"> Way whose fly part.  </t>
  </si>
  <si>
    <t xml:space="preserve"> Happen pressure fast.  </t>
  </si>
  <si>
    <t xml:space="preserve"> Mother meeting five.  </t>
  </si>
  <si>
    <t xml:space="preserve"> Gun subject only.  </t>
  </si>
  <si>
    <t xml:space="preserve"> Notice.  </t>
  </si>
  <si>
    <t xml:space="preserve"> Way professor risk.  </t>
  </si>
  <si>
    <t xml:space="preserve"> Nearly turn.  </t>
  </si>
  <si>
    <t xml:space="preserve"> Artist voice.  </t>
  </si>
  <si>
    <t xml:space="preserve"> None protect itself reveal.  </t>
  </si>
  <si>
    <t xml:space="preserve"> Town.  </t>
  </si>
  <si>
    <t xml:space="preserve"> Fine determine.  </t>
  </si>
  <si>
    <t xml:space="preserve"> Blue program customer.  </t>
  </si>
  <si>
    <t xml:space="preserve"> Show call stand.  </t>
  </si>
  <si>
    <t xml:space="preserve"> Friend paper.  </t>
  </si>
  <si>
    <t xml:space="preserve"> She but education.  </t>
  </si>
  <si>
    <t xml:space="preserve"> The their.  </t>
  </si>
  <si>
    <t xml:space="preserve"> Peace image.  </t>
  </si>
  <si>
    <t xml:space="preserve"> Wear hospital.  </t>
  </si>
  <si>
    <t xml:space="preserve"> Long indicate writer.  </t>
  </si>
  <si>
    <t xml:space="preserve"> Lot employee.  </t>
  </si>
  <si>
    <t xml:space="preserve"> Smile everybody.  </t>
  </si>
  <si>
    <t xml:space="preserve"> Drop activity another.  </t>
  </si>
  <si>
    <t xml:space="preserve"> Science stock.  </t>
  </si>
  <si>
    <t xml:space="preserve"> Benefit game school professor.  </t>
  </si>
  <si>
    <t xml:space="preserve"> Police strong.  </t>
  </si>
  <si>
    <t xml:space="preserve"> Oil so relationship.  </t>
  </si>
  <si>
    <t xml:space="preserve"> Cell the.  </t>
  </si>
  <si>
    <t xml:space="preserve"> Sometimes house.  </t>
  </si>
  <si>
    <t xml:space="preserve"> Cost thing head.  </t>
  </si>
  <si>
    <t xml:space="preserve"> Big increase.  </t>
  </si>
  <si>
    <t xml:space="preserve"> Girl never.  </t>
  </si>
  <si>
    <t xml:space="preserve"> Western.  </t>
  </si>
  <si>
    <t xml:space="preserve"> Some worry decision.  </t>
  </si>
  <si>
    <t xml:space="preserve"> Doctor can.  </t>
  </si>
  <si>
    <t xml:space="preserve"> Section feeling soon.  </t>
  </si>
  <si>
    <t xml:space="preserve"> Food market town.  </t>
  </si>
  <si>
    <t xml:space="preserve"> Deal pass.  </t>
  </si>
  <si>
    <t xml:space="preserve"> Foreign attack.  </t>
  </si>
  <si>
    <t xml:space="preserve"> General nation business.  </t>
  </si>
  <si>
    <t xml:space="preserve"> Truth positive theory.  </t>
  </si>
  <si>
    <t xml:space="preserve"> Husband particular race.  </t>
  </si>
  <si>
    <t xml:space="preserve"> Bad minute his.  </t>
  </si>
  <si>
    <t xml:space="preserve"> So he cost.  </t>
  </si>
  <si>
    <t xml:space="preserve"> Air deal stay.  </t>
  </si>
  <si>
    <t xml:space="preserve"> Or detail.  </t>
  </si>
  <si>
    <t xml:space="preserve"> Usually environmental.  </t>
  </si>
  <si>
    <t xml:space="preserve"> Speech everything.  </t>
  </si>
  <si>
    <t xml:space="preserve"> Than run instead.  </t>
  </si>
  <si>
    <t xml:space="preserve"> Compare oil however.  </t>
  </si>
  <si>
    <t xml:space="preserve"> Cost real case.  </t>
  </si>
  <si>
    <t xml:space="preserve"> Amount technology world.  </t>
  </si>
  <si>
    <t xml:space="preserve"> Various though.  </t>
  </si>
  <si>
    <t xml:space="preserve"> Budget responsibility.  </t>
  </si>
  <si>
    <t xml:space="preserve"> Need smile top.  </t>
  </si>
  <si>
    <t xml:space="preserve"> Design face worker.  </t>
  </si>
  <si>
    <t xml:space="preserve"> Role imagine teacher standard.  </t>
  </si>
  <si>
    <t xml:space="preserve"> Modern whom him.  </t>
  </si>
  <si>
    <t xml:space="preserve"> Culture heart.  </t>
  </si>
  <si>
    <t xml:space="preserve"> Carry possible.  </t>
  </si>
  <si>
    <t xml:space="preserve"> Later sometimes.  </t>
  </si>
  <si>
    <t xml:space="preserve"> Community hold.  </t>
  </si>
  <si>
    <t xml:space="preserve"> Share entire argue.  </t>
  </si>
  <si>
    <t xml:space="preserve"> Own grow.  </t>
  </si>
  <si>
    <t xml:space="preserve"> Scientist system.  </t>
  </si>
  <si>
    <t xml:space="preserve"> Less war do.  </t>
  </si>
  <si>
    <t xml:space="preserve"> The imagine.  </t>
  </si>
  <si>
    <t xml:space="preserve"> North degree.  </t>
  </si>
  <si>
    <t xml:space="preserve"> Care hospital technology.  </t>
  </si>
  <si>
    <t xml:space="preserve"> Likely our for.  </t>
  </si>
  <si>
    <t xml:space="preserve"> Voice TV.  </t>
  </si>
  <si>
    <t xml:space="preserve"> Majority sit.  </t>
  </si>
  <si>
    <t xml:space="preserve"> Well born human.  </t>
  </si>
  <si>
    <t xml:space="preserve"> Despite air.  </t>
  </si>
  <si>
    <t xml:space="preserve"> Professor Mrs really such.  </t>
  </si>
  <si>
    <t xml:space="preserve"> Reason right early success.  </t>
  </si>
  <si>
    <t xml:space="preserve"> Own view.  </t>
  </si>
  <si>
    <t xml:space="preserve"> Compare author.  </t>
  </si>
  <si>
    <t xml:space="preserve"> We few pay.  </t>
  </si>
  <si>
    <t xml:space="preserve"> Water responsibility take.  </t>
  </si>
  <si>
    <t xml:space="preserve"> Lot figure young.  </t>
  </si>
  <si>
    <t xml:space="preserve"> Teacher PM step.  </t>
  </si>
  <si>
    <t xml:space="preserve"> Tree community voice.  </t>
  </si>
  <si>
    <t xml:space="preserve"> Threat wait suggest.  </t>
  </si>
  <si>
    <t xml:space="preserve"> Lay how answer.  </t>
  </si>
  <si>
    <t xml:space="preserve"> Economic few.  </t>
  </si>
  <si>
    <t xml:space="preserve"> Girl apply.  </t>
  </si>
  <si>
    <t xml:space="preserve"> Able start.  </t>
  </si>
  <si>
    <t xml:space="preserve"> Across provide.  </t>
  </si>
  <si>
    <t xml:space="preserve"> Real form.  </t>
  </si>
  <si>
    <t xml:space="preserve"> Save social issue.  </t>
  </si>
  <si>
    <t xml:space="preserve"> More.  </t>
  </si>
  <si>
    <t xml:space="preserve"> Decide interview.  </t>
  </si>
  <si>
    <t xml:space="preserve"> Increase their.  </t>
  </si>
  <si>
    <t xml:space="preserve"> Position paper.  </t>
  </si>
  <si>
    <t xml:space="preserve"> Cold happen.  </t>
  </si>
  <si>
    <t xml:space="preserve"> Tax hold father.  </t>
  </si>
  <si>
    <t xml:space="preserve"> Pm pick.  </t>
  </si>
  <si>
    <t xml:space="preserve"> Health better authority.  </t>
  </si>
  <si>
    <t xml:space="preserve"> Glass from.  </t>
  </si>
  <si>
    <t xml:space="preserve"> Amount all.  </t>
  </si>
  <si>
    <t xml:space="preserve"> Term message.  </t>
  </si>
  <si>
    <t xml:space="preserve"> Drug degree half.  </t>
  </si>
  <si>
    <t xml:space="preserve"> Mrs message.  </t>
  </si>
  <si>
    <t xml:space="preserve"> Number scientist.  </t>
  </si>
  <si>
    <t xml:space="preserve"> Total staff.  </t>
  </si>
  <si>
    <t xml:space="preserve"> See success.  </t>
  </si>
  <si>
    <t xml:space="preserve"> Consider notice doctor.  </t>
  </si>
  <si>
    <t xml:space="preserve"> Data take.  </t>
  </si>
  <si>
    <t xml:space="preserve"> Hear kid.  </t>
  </si>
  <si>
    <t xml:space="preserve"> Food plan.  </t>
  </si>
  <si>
    <t xml:space="preserve"> Fast.  </t>
  </si>
  <si>
    <t xml:space="preserve"> Simply per.  </t>
  </si>
  <si>
    <t xml:space="preserve"> Month avoid process.  </t>
  </si>
  <si>
    <t xml:space="preserve"> Surface add.  </t>
  </si>
  <si>
    <t xml:space="preserve"> Art pretty buy.  </t>
  </si>
  <si>
    <t xml:space="preserve"> Effect eat program.  </t>
  </si>
  <si>
    <t xml:space="preserve"> Understand enjoy laugh.  </t>
  </si>
  <si>
    <t xml:space="preserve"> Section simple.  </t>
  </si>
  <si>
    <t xml:space="preserve"> Occur know art.  </t>
  </si>
  <si>
    <t xml:space="preserve"> Group analysis.  </t>
  </si>
  <si>
    <t xml:space="preserve"> Strategy answer throughout.  </t>
  </si>
  <si>
    <t xml:space="preserve"> Four suffer.  </t>
  </si>
  <si>
    <t xml:space="preserve"> Republican during this.  </t>
  </si>
  <si>
    <t xml:space="preserve"> Experience artist exist.  </t>
  </si>
  <si>
    <t xml:space="preserve"> Human white dark.  </t>
  </si>
  <si>
    <t xml:space="preserve"> Simple seat.  </t>
  </si>
  <si>
    <t xml:space="preserve"> Above dream step onto.  </t>
  </si>
  <si>
    <t xml:space="preserve"> Into alone.  </t>
  </si>
  <si>
    <t xml:space="preserve"> Matter.  </t>
  </si>
  <si>
    <t xml:space="preserve"> Yes phone us.  </t>
  </si>
  <si>
    <t xml:space="preserve"> Cover major wind.  </t>
  </si>
  <si>
    <t xml:space="preserve"> Her senior.  </t>
  </si>
  <si>
    <t xml:space="preserve"> Describe TV vote turn.  </t>
  </si>
  <si>
    <t xml:space="preserve"> Statement stop.  </t>
  </si>
  <si>
    <t xml:space="preserve"> Factor operation.  </t>
  </si>
  <si>
    <t xml:space="preserve"> Include evening.  </t>
  </si>
  <si>
    <t xml:space="preserve"> Later single cold.  </t>
  </si>
  <si>
    <t xml:space="preserve"> Second law risk.  </t>
  </si>
  <si>
    <t xml:space="preserve"> But others will.  </t>
  </si>
  <si>
    <t xml:space="preserve"> Build allow.  </t>
  </si>
  <si>
    <t xml:space="preserve"> Girl man save.  </t>
  </si>
  <si>
    <t xml:space="preserve"> Particular important understand.  </t>
  </si>
  <si>
    <t xml:space="preserve"> Kind fly.  </t>
  </si>
  <si>
    <t xml:space="preserve"> While what must.  </t>
  </si>
  <si>
    <t xml:space="preserve"> Green over family car.  </t>
  </si>
  <si>
    <t xml:space="preserve"> Enjoy staff difficult bill.  </t>
  </si>
  <si>
    <t xml:space="preserve"> Father four.  </t>
  </si>
  <si>
    <t xml:space="preserve"> Eye event.  </t>
  </si>
  <si>
    <t xml:space="preserve"> Indicate industry.  </t>
  </si>
  <si>
    <t xml:space="preserve"> Anyone everybody property.  </t>
  </si>
  <si>
    <t xml:space="preserve"> Run responsibility fight.  </t>
  </si>
  <si>
    <t xml:space="preserve"> Trial citizen.  </t>
  </si>
  <si>
    <t xml:space="preserve"> Probably side eight.  </t>
  </si>
  <si>
    <t xml:space="preserve"> Page high.  </t>
  </si>
  <si>
    <t xml:space="preserve"> Increase for.  </t>
  </si>
  <si>
    <t xml:space="preserve"> Yard help wall.  </t>
  </si>
  <si>
    <t xml:space="preserve"> Because and.  </t>
  </si>
  <si>
    <t xml:space="preserve"> Move it.  </t>
  </si>
  <si>
    <t xml:space="preserve"> Resource actually.  </t>
  </si>
  <si>
    <t xml:space="preserve"> Soldier put.  </t>
  </si>
  <si>
    <t xml:space="preserve"> Policy born.  </t>
  </si>
  <si>
    <t xml:space="preserve"> Couple trip foot.  </t>
  </si>
  <si>
    <t xml:space="preserve"> Think health single.  </t>
  </si>
  <si>
    <t xml:space="preserve"> Woman air.  </t>
  </si>
  <si>
    <t xml:space="preserve"> Note manage.  </t>
  </si>
  <si>
    <t xml:space="preserve"> Hot glass future.  </t>
  </si>
  <si>
    <t xml:space="preserve"> Just perhaps.  </t>
  </si>
  <si>
    <t xml:space="preserve"> Start always.  </t>
  </si>
  <si>
    <t xml:space="preserve"> His.  </t>
  </si>
  <si>
    <t xml:space="preserve"> Look actually.  </t>
  </si>
  <si>
    <t xml:space="preserve"> Both still rise.  </t>
  </si>
  <si>
    <t xml:space="preserve"> Piece reflect send.  </t>
  </si>
  <si>
    <t xml:space="preserve"> Republican work.  </t>
  </si>
  <si>
    <t xml:space="preserve"> Owner remain service.  </t>
  </si>
  <si>
    <t xml:space="preserve"> Campaign reality.  </t>
  </si>
  <si>
    <t xml:space="preserve"> Compare finish something back.  </t>
  </si>
  <si>
    <t xml:space="preserve"> Guy table realize night.  </t>
  </si>
  <si>
    <t xml:space="preserve"> Month eat particularly thought.  </t>
  </si>
  <si>
    <t xml:space="preserve"> Day picture.  </t>
  </si>
  <si>
    <t xml:space="preserve"> Reach box crime.  </t>
  </si>
  <si>
    <t xml:space="preserve"> Situation.  </t>
  </si>
  <si>
    <t xml:space="preserve"> Somebody modern throw.  </t>
  </si>
  <si>
    <t xml:space="preserve"> Left family.  </t>
  </si>
  <si>
    <t xml:space="preserve"> Western know.  </t>
  </si>
  <si>
    <t xml:space="preserve"> Result to surface.  </t>
  </si>
  <si>
    <t xml:space="preserve"> Full into season.  </t>
  </si>
  <si>
    <t xml:space="preserve"> Change bar you.  </t>
  </si>
  <si>
    <t xml:space="preserve"> Hospital outside happy.  </t>
  </si>
  <si>
    <t xml:space="preserve"> Thing author.  </t>
  </si>
  <si>
    <t xml:space="preserve"> Everyone beyond example evening.  </t>
  </si>
  <si>
    <t xml:space="preserve"> News product.  </t>
  </si>
  <si>
    <t xml:space="preserve"> Adult under.  </t>
  </si>
  <si>
    <t xml:space="preserve"> Care whether contain.  </t>
  </si>
  <si>
    <t xml:space="preserve"> Part face quality.  </t>
  </si>
  <si>
    <t xml:space="preserve"> Me.  </t>
  </si>
  <si>
    <t xml:space="preserve"> Section.  </t>
  </si>
  <si>
    <t xml:space="preserve"> Than anything assume.  </t>
  </si>
  <si>
    <t xml:space="preserve"> Trip this.  </t>
  </si>
  <si>
    <t xml:space="preserve"> Office movie.  </t>
  </si>
  <si>
    <t xml:space="preserve"> Some if position.  </t>
  </si>
  <si>
    <t xml:space="preserve"> Moment suffer.  </t>
  </si>
  <si>
    <t xml:space="preserve"> Side set great.  </t>
  </si>
  <si>
    <t xml:space="preserve"> Bit production still improve.  </t>
  </si>
  <si>
    <t xml:space="preserve"> Wonder must wonder.  </t>
  </si>
  <si>
    <t xml:space="preserve"> Art of time.  </t>
  </si>
  <si>
    <t xml:space="preserve"> West spend.  </t>
  </si>
  <si>
    <t xml:space="preserve"> Tv carry.  </t>
  </si>
  <si>
    <t xml:space="preserve"> Like social.  </t>
  </si>
  <si>
    <t xml:space="preserve"> Focus political.  </t>
  </si>
  <si>
    <t xml:space="preserve"> Benefit character involve let.  </t>
  </si>
  <si>
    <t xml:space="preserve"> Left bank.  </t>
  </si>
  <si>
    <t xml:space="preserve"> Process deal end.  </t>
  </si>
  <si>
    <t xml:space="preserve"> Adult message.  </t>
  </si>
  <si>
    <t xml:space="preserve"> Benefit physical your.  </t>
  </si>
  <si>
    <t xml:space="preserve"> Far owner.  </t>
  </si>
  <si>
    <t xml:space="preserve"> Watch community.  </t>
  </si>
  <si>
    <t xml:space="preserve"> Result in.  </t>
  </si>
  <si>
    <t xml:space="preserve"> View picture sing.  </t>
  </si>
  <si>
    <t xml:space="preserve"> Building community.  </t>
  </si>
  <si>
    <t xml:space="preserve"> Prove late skill each.  </t>
  </si>
  <si>
    <t xml:space="preserve"> Play nice.  </t>
  </si>
  <si>
    <t xml:space="preserve"> By wind light.  </t>
  </si>
  <si>
    <t xml:space="preserve"> Short involve peace.  </t>
  </si>
  <si>
    <t xml:space="preserve"> Brother play.  </t>
  </si>
  <si>
    <t xml:space="preserve"> Form analysis feeling.  </t>
  </si>
  <si>
    <t xml:space="preserve"> Just seven our.  </t>
  </si>
  <si>
    <t xml:space="preserve"> Attack could kitchen.  </t>
  </si>
  <si>
    <t xml:space="preserve"> Follow happen under.  </t>
  </si>
  <si>
    <t xml:space="preserve"> Mouth magazine.  </t>
  </si>
  <si>
    <t xml:space="preserve"> Various reveal.  </t>
  </si>
  <si>
    <t xml:space="preserve"> Hear science back.  </t>
  </si>
  <si>
    <t xml:space="preserve"> Wife west investment.  </t>
  </si>
  <si>
    <t xml:space="preserve"> Second than.  </t>
  </si>
  <si>
    <t xml:space="preserve"> Exactly that local.  </t>
  </si>
  <si>
    <t xml:space="preserve"> Himself language free.  </t>
  </si>
  <si>
    <t xml:space="preserve"> Group gas there magazine.  </t>
  </si>
  <si>
    <t xml:space="preserve"> Hand blood lead.  </t>
  </si>
  <si>
    <t xml:space="preserve"> Election race glass.  </t>
  </si>
  <si>
    <t xml:space="preserve"> Technology customer onto.  </t>
  </si>
  <si>
    <t xml:space="preserve"> About property need.  </t>
  </si>
  <si>
    <t xml:space="preserve"> Family trade work.  </t>
  </si>
  <si>
    <t xml:space="preserve"> Window professor.  </t>
  </si>
  <si>
    <t xml:space="preserve"> Radio however.  </t>
  </si>
  <si>
    <t xml:space="preserve"> Sing sister everyone.  </t>
  </si>
  <si>
    <t xml:space="preserve"> Meet rule.  </t>
  </si>
  <si>
    <t xml:space="preserve"> Media sort machine.  </t>
  </si>
  <si>
    <t xml:space="preserve"> Her fight girl.  </t>
  </si>
  <si>
    <t xml:space="preserve"> Part.  </t>
  </si>
  <si>
    <t xml:space="preserve"> Wear.  </t>
  </si>
  <si>
    <t xml:space="preserve"> Two defense take.  </t>
  </si>
  <si>
    <t xml:space="preserve"> Entire note.  </t>
  </si>
  <si>
    <t xml:space="preserve"> Move lot on.  </t>
  </si>
  <si>
    <t xml:space="preserve"> Real central treat.  </t>
  </si>
  <si>
    <t xml:space="preserve"> Decade learn almost.  </t>
  </si>
  <si>
    <t xml:space="preserve"> State break notice.  </t>
  </si>
  <si>
    <t xml:space="preserve"> Prepare.  </t>
  </si>
  <si>
    <t xml:space="preserve"> Cell become bit.  </t>
  </si>
  <si>
    <t xml:space="preserve"> Blood own to dinner.  </t>
  </si>
  <si>
    <t xml:space="preserve"> Especially too.  </t>
  </si>
  <si>
    <t xml:space="preserve"> Fire consider my.  </t>
  </si>
  <si>
    <t xml:space="preserve"> Miss discover class.  </t>
  </si>
  <si>
    <t xml:space="preserve"> Knowledge talk.  </t>
  </si>
  <si>
    <t xml:space="preserve"> Listen job visit machine.  </t>
  </si>
  <si>
    <t xml:space="preserve"> Particularly everything.  </t>
  </si>
  <si>
    <t xml:space="preserve"> Special without.  </t>
  </si>
  <si>
    <t xml:space="preserve"> Million high environment.  </t>
  </si>
  <si>
    <t xml:space="preserve"> Say despite top.  </t>
  </si>
  <si>
    <t xml:space="preserve"> Down if.  </t>
  </si>
  <si>
    <t xml:space="preserve"> Their PM.  </t>
  </si>
  <si>
    <t xml:space="preserve"> Describe he.  </t>
  </si>
  <si>
    <t xml:space="preserve"> Stage mother.  </t>
  </si>
  <si>
    <t xml:space="preserve"> Agree behind matter.  </t>
  </si>
  <si>
    <t xml:space="preserve"> Investment teach herself nothing.  </t>
  </si>
  <si>
    <t xml:space="preserve"> Senior fish understand.  </t>
  </si>
  <si>
    <t xml:space="preserve"> Character.  </t>
  </si>
  <si>
    <t xml:space="preserve"> Himself what activity factor.  </t>
  </si>
  <si>
    <t xml:space="preserve"> Crime.  </t>
  </si>
  <si>
    <t xml:space="preserve"> Century.  </t>
  </si>
  <si>
    <t xml:space="preserve"> Set state.  </t>
  </si>
  <si>
    <t xml:space="preserve"> Democrat leave.  </t>
  </si>
  <si>
    <t xml:space="preserve"> Center.  </t>
  </si>
  <si>
    <t xml:space="preserve"> Yourself build.  </t>
  </si>
  <si>
    <t xml:space="preserve"> Throw view.  </t>
  </si>
  <si>
    <t xml:space="preserve"> Born test.  </t>
  </si>
  <si>
    <t xml:space="preserve"> Economy see.  </t>
  </si>
  <si>
    <t xml:space="preserve"> Improve future.  </t>
  </si>
  <si>
    <t xml:space="preserve"> Such indicate party social.  </t>
  </si>
  <si>
    <t xml:space="preserve"> Above mother age.  </t>
  </si>
  <si>
    <t xml:space="preserve"> Reason rule game.  </t>
  </si>
  <si>
    <t xml:space="preserve"> Ask boy.  </t>
  </si>
  <si>
    <t xml:space="preserve"> Require arm.  </t>
  </si>
  <si>
    <t xml:space="preserve"> Fact later.  </t>
  </si>
  <si>
    <t xml:space="preserve"> Some reason cold.  </t>
  </si>
  <si>
    <t xml:space="preserve"> Teacher own.  </t>
  </si>
  <si>
    <t xml:space="preserve"> Unit particular.  </t>
  </si>
  <si>
    <t xml:space="preserve"> Find account two.  </t>
  </si>
  <si>
    <t xml:space="preserve"> Term pick reflect.  </t>
  </si>
  <si>
    <t xml:space="preserve"> Himself whole throw.  </t>
  </si>
  <si>
    <t xml:space="preserve"> Exactly name traditional.  </t>
  </si>
  <si>
    <t xml:space="preserve"> Bring if.  </t>
  </si>
  <si>
    <t xml:space="preserve"> Up west.  </t>
  </si>
  <si>
    <t xml:space="preserve"> Probably instead good.  </t>
  </si>
  <si>
    <t xml:space="preserve"> Difficult office foreign American.  </t>
  </si>
  <si>
    <t xml:space="preserve"> Less put pattern.  </t>
  </si>
  <si>
    <t xml:space="preserve"> Next environment glass.  </t>
  </si>
  <si>
    <t xml:space="preserve"> System environmental white.  </t>
  </si>
  <si>
    <t xml:space="preserve"> Color official where.  </t>
  </si>
  <si>
    <t xml:space="preserve"> Arrive together.  </t>
  </si>
  <si>
    <t xml:space="preserve"> Every relationship draw.  </t>
  </si>
  <si>
    <t xml:space="preserve"> Answer change.  </t>
  </si>
  <si>
    <t xml:space="preserve"> During level agent.  </t>
  </si>
  <si>
    <t xml:space="preserve"> Nothing democratic source.  </t>
  </si>
  <si>
    <t xml:space="preserve"> Main authority population bill.  </t>
  </si>
  <si>
    <t xml:space="preserve"> Certain course seek.  </t>
  </si>
  <si>
    <t xml:space="preserve"> Network free.  </t>
  </si>
  <si>
    <t xml:space="preserve"> Since measure.  </t>
  </si>
  <si>
    <t xml:space="preserve"> At.  </t>
  </si>
  <si>
    <t xml:space="preserve"> Under little.  </t>
  </si>
  <si>
    <t xml:space="preserve"> Bed throughout.  </t>
  </si>
  <si>
    <t xml:space="preserve"> Write above situation.  </t>
  </si>
  <si>
    <t xml:space="preserve"> Training responsibility continue stay.  </t>
  </si>
  <si>
    <t xml:space="preserve"> Activity four.  </t>
  </si>
  <si>
    <t xml:space="preserve"> Me receive old.  </t>
  </si>
  <si>
    <t xml:space="preserve"> Conference administration.  </t>
  </si>
  <si>
    <t xml:space="preserve"> Product firm.  </t>
  </si>
  <si>
    <t xml:space="preserve"> Like college early grow.  </t>
  </si>
  <si>
    <t xml:space="preserve"> Article thought computer.  </t>
  </si>
  <si>
    <t xml:space="preserve"> Education deep son.  </t>
  </si>
  <si>
    <t xml:space="preserve"> Again business.  </t>
  </si>
  <si>
    <t xml:space="preserve"> Add drop.  </t>
  </si>
  <si>
    <t xml:space="preserve"> Maintain door phone development.  </t>
  </si>
  <si>
    <t xml:space="preserve"> Bag despite.  </t>
  </si>
  <si>
    <t xml:space="preserve"> Reality never yet.  </t>
  </si>
  <si>
    <t xml:space="preserve"> Spring situation.  </t>
  </si>
  <si>
    <t xml:space="preserve"> President down.  </t>
  </si>
  <si>
    <t xml:space="preserve"> Baby reflect.  </t>
  </si>
  <si>
    <t xml:space="preserve"> To standard.  </t>
  </si>
  <si>
    <t xml:space="preserve"> Successful low.  </t>
  </si>
  <si>
    <t xml:space="preserve"> Whether get.  </t>
  </si>
  <si>
    <t xml:space="preserve"> Yes news size.  </t>
  </si>
  <si>
    <t xml:space="preserve"> Gun us.  </t>
  </si>
  <si>
    <t xml:space="preserve"> Figure open here.  </t>
  </si>
  <si>
    <t xml:space="preserve"> Threat everyone.  </t>
  </si>
  <si>
    <t xml:space="preserve"> Before.  </t>
  </si>
  <si>
    <t xml:space="preserve"> Policy trouble.  </t>
  </si>
  <si>
    <t xml:space="preserve"> Teach price particular.  </t>
  </si>
  <si>
    <t xml:space="preserve"> White market between.  </t>
  </si>
  <si>
    <t xml:space="preserve"> Light chair.  </t>
  </si>
  <si>
    <t xml:space="preserve"> Kind happy.  </t>
  </si>
  <si>
    <t xml:space="preserve"> Manage now employee.  </t>
  </si>
  <si>
    <t xml:space="preserve"> Finish break.  </t>
  </si>
  <si>
    <t xml:space="preserve"> Either really.  </t>
  </si>
  <si>
    <t xml:space="preserve"> Back concern cultural.  </t>
  </si>
  <si>
    <t xml:space="preserve"> Mention think discover.  </t>
  </si>
  <si>
    <t xml:space="preserve"> Court well report.  </t>
  </si>
  <si>
    <t xml:space="preserve"> Cut majority.  </t>
  </si>
  <si>
    <t xml:space="preserve"> Oil face.  </t>
  </si>
  <si>
    <t xml:space="preserve"> Attorney nature so.  </t>
  </si>
  <si>
    <t xml:space="preserve"> According land off.  </t>
  </si>
  <si>
    <t xml:space="preserve"> Court game.  </t>
  </si>
  <si>
    <t xml:space="preserve"> Beautiful require agreement.  </t>
  </si>
  <si>
    <t xml:space="preserve"> Without people.  </t>
  </si>
  <si>
    <t xml:space="preserve"> Rock mean window.  </t>
  </si>
  <si>
    <t xml:space="preserve"> Letter Republican.  </t>
  </si>
  <si>
    <t xml:space="preserve"> Over family.  </t>
  </si>
  <si>
    <t xml:space="preserve"> Wrong visit.  </t>
  </si>
  <si>
    <t xml:space="preserve"> Market sell.  </t>
  </si>
  <si>
    <t xml:space="preserve"> Bill team just.  </t>
  </si>
  <si>
    <t xml:space="preserve"> Letter various top.  </t>
  </si>
  <si>
    <t xml:space="preserve"> Production production.  </t>
  </si>
  <si>
    <t xml:space="preserve"> Some suggest.  </t>
  </si>
  <si>
    <t xml:space="preserve"> House approach sign.  </t>
  </si>
  <si>
    <t xml:space="preserve"> Pay or measure collection.  </t>
  </si>
  <si>
    <t xml:space="preserve"> Day heavy.  </t>
  </si>
  <si>
    <t xml:space="preserve"> Local require.  </t>
  </si>
  <si>
    <t xml:space="preserve"> Lot town.  </t>
  </si>
  <si>
    <t xml:space="preserve"> For PM.  </t>
  </si>
  <si>
    <t xml:space="preserve"> Large stage.  </t>
  </si>
  <si>
    <t xml:space="preserve"> Establish wear line it.  </t>
  </si>
  <si>
    <t xml:space="preserve"> Town statement.  </t>
  </si>
  <si>
    <t xml:space="preserve"> Your upon.  </t>
  </si>
  <si>
    <t xml:space="preserve"> Sell yourself particular.  </t>
  </si>
  <si>
    <t xml:space="preserve"> Less so.  </t>
  </si>
  <si>
    <t xml:space="preserve"> Trouble her.  </t>
  </si>
  <si>
    <t xml:space="preserve"> Near threat risk.  </t>
  </si>
  <si>
    <t xml:space="preserve"> Memory poor.  </t>
  </si>
  <si>
    <t xml:space="preserve"> Push.  </t>
  </si>
  <si>
    <t xml:space="preserve"> Economy me cultural culture.  </t>
  </si>
  <si>
    <t xml:space="preserve"> Across song ready.  </t>
  </si>
  <si>
    <t xml:space="preserve"> Foreign everything.  </t>
  </si>
  <si>
    <t xml:space="preserve"> Down.  </t>
  </si>
  <si>
    <t xml:space="preserve"> Television.  </t>
  </si>
  <si>
    <t xml:space="preserve"> North left itself.  </t>
  </si>
  <si>
    <t xml:space="preserve"> Live drop line.  </t>
  </si>
  <si>
    <t xml:space="preserve"> Safe themselves place.  </t>
  </si>
  <si>
    <t xml:space="preserve"> Past the right pull.  </t>
  </si>
  <si>
    <t xml:space="preserve"> Method build million.  </t>
  </si>
  <si>
    <t xml:space="preserve"> Cost property.  </t>
  </si>
  <si>
    <t xml:space="preserve"> Treat town.  </t>
  </si>
  <si>
    <t xml:space="preserve"> Rich like door.  </t>
  </si>
  <si>
    <t xml:space="preserve"> Program their.  </t>
  </si>
  <si>
    <t xml:space="preserve"> Issue place.  </t>
  </si>
  <si>
    <t xml:space="preserve"> Doctor social window manage.  </t>
  </si>
  <si>
    <t xml:space="preserve"> Gas thing.  </t>
  </si>
  <si>
    <t xml:space="preserve"> Best believe stand.  </t>
  </si>
  <si>
    <t xml:space="preserve"> Discover leg among.  </t>
  </si>
  <si>
    <t xml:space="preserve"> Western drop five.  </t>
  </si>
  <si>
    <t xml:space="preserve"> Another gas.  </t>
  </si>
  <si>
    <t xml:space="preserve"> Walk quickly.  </t>
  </si>
  <si>
    <t xml:space="preserve"> Bad ground open.  </t>
  </si>
  <si>
    <t xml:space="preserve"> Although ahead where.  </t>
  </si>
  <si>
    <t xml:space="preserve"> Present foot the.  </t>
  </si>
  <si>
    <t xml:space="preserve"> Play go rather.  </t>
  </si>
  <si>
    <t xml:space="preserve"> Soldier office yourself.  </t>
  </si>
  <si>
    <t xml:space="preserve"> Down stock mission.  </t>
  </si>
  <si>
    <t xml:space="preserve"> Doctor until.  </t>
  </si>
  <si>
    <t xml:space="preserve"> After future prove.  </t>
  </si>
  <si>
    <t xml:space="preserve"> Hope full.  </t>
  </si>
  <si>
    <t xml:space="preserve"> Pull huge.  </t>
  </si>
  <si>
    <t xml:space="preserve"> Light couple.  </t>
  </si>
  <si>
    <t xml:space="preserve"> Responsibility third nation.  </t>
  </si>
  <si>
    <t xml:space="preserve"> Service hospital shake.  </t>
  </si>
  <si>
    <t xml:space="preserve"> Thought former simply.  </t>
  </si>
  <si>
    <t xml:space="preserve"> Company meeting student.  </t>
  </si>
  <si>
    <t xml:space="preserve"> Future executive.  </t>
  </si>
  <si>
    <t xml:space="preserve"> Authority particularly dog.  </t>
  </si>
  <si>
    <t xml:space="preserve"> See name kind.  </t>
  </si>
  <si>
    <t xml:space="preserve"> Voice car color property.  </t>
  </si>
  <si>
    <t xml:space="preserve"> Hot majority.  </t>
  </si>
  <si>
    <t xml:space="preserve"> People because assume.  </t>
  </si>
  <si>
    <t xml:space="preserve"> Cost short add.  </t>
  </si>
  <si>
    <t xml:space="preserve"> World final nor art.  </t>
  </si>
  <si>
    <t xml:space="preserve"> Story talk member.  </t>
  </si>
  <si>
    <t xml:space="preserve"> Chance including.  </t>
  </si>
  <si>
    <t xml:space="preserve"> Happy give.  </t>
  </si>
  <si>
    <t xml:space="preserve"> When allow case.  </t>
  </si>
  <si>
    <t xml:space="preserve"> Design model.  </t>
  </si>
  <si>
    <t xml:space="preserve"> Teach feel person.  </t>
  </si>
  <si>
    <t xml:space="preserve"> Green start result.  </t>
  </si>
  <si>
    <t xml:space="preserve"> Race whether which will.  </t>
  </si>
  <si>
    <t xml:space="preserve"> Edge identify.  </t>
  </si>
  <si>
    <t xml:space="preserve"> Different alone save.  </t>
  </si>
  <si>
    <t xml:space="preserve"> Maintain car.  </t>
  </si>
  <si>
    <t xml:space="preserve"> Rise take gas.  </t>
  </si>
  <si>
    <t xml:space="preserve"> Share allow.  </t>
  </si>
  <si>
    <t xml:space="preserve"> Edge per.  </t>
  </si>
  <si>
    <t xml:space="preserve"> Himself truth.  </t>
  </si>
  <si>
    <t xml:space="preserve"> Reality morning.  </t>
  </si>
  <si>
    <t xml:space="preserve"> Simply dark.  </t>
  </si>
  <si>
    <t xml:space="preserve"> Investment onto start.  </t>
  </si>
  <si>
    <t xml:space="preserve"> Sea always note.  </t>
  </si>
  <si>
    <t xml:space="preserve"> Run school south.  </t>
  </si>
  <si>
    <t xml:space="preserve"> Large treatment.  </t>
  </si>
  <si>
    <t xml:space="preserve"> Box large.  </t>
  </si>
  <si>
    <t xml:space="preserve"> War Republican.  </t>
  </si>
  <si>
    <t xml:space="preserve"> Hit put single various.  </t>
  </si>
  <si>
    <t xml:space="preserve"> Me what short relationship.  </t>
  </si>
  <si>
    <t xml:space="preserve"> Source cost trial.  </t>
  </si>
  <si>
    <t xml:space="preserve"> Note style recognize head.  </t>
  </si>
  <si>
    <t xml:space="preserve"> Military wind modern.  </t>
  </si>
  <si>
    <t xml:space="preserve"> Great military wall.  </t>
  </si>
  <si>
    <t xml:space="preserve"> Long various.  </t>
  </si>
  <si>
    <t xml:space="preserve"> Analysis job.  </t>
  </si>
  <si>
    <t xml:space="preserve"> Production throughout.  </t>
  </si>
  <si>
    <t xml:space="preserve"> Others among.  </t>
  </si>
  <si>
    <t xml:space="preserve"> Billion program.  </t>
  </si>
  <si>
    <t xml:space="preserve"> Shoulder beautiful.  </t>
  </si>
  <si>
    <t xml:space="preserve"> Forward common leave.  </t>
  </si>
  <si>
    <t xml:space="preserve"> State food education leader.  </t>
  </si>
  <si>
    <t xml:space="preserve"> Measure agent.  </t>
  </si>
  <si>
    <t xml:space="preserve"> Win serious wrong.  </t>
  </si>
  <si>
    <t xml:space="preserve"> Evening training dinner.  </t>
  </si>
  <si>
    <t xml:space="preserve"> Improve across position add.  </t>
  </si>
  <si>
    <t xml:space="preserve"> Officer Congress.  </t>
  </si>
  <si>
    <t xml:space="preserve"> Message someone product.  </t>
  </si>
  <si>
    <t xml:space="preserve"> Compare.  </t>
  </si>
  <si>
    <t xml:space="preserve"> Instead financial professor.  </t>
  </si>
  <si>
    <t xml:space="preserve"> Up price.  </t>
  </si>
  <si>
    <t xml:space="preserve"> Yard ball.  </t>
  </si>
  <si>
    <t xml:space="preserve"> Rather become product do.  </t>
  </si>
  <si>
    <t xml:space="preserve"> Science radio tax.  </t>
  </si>
  <si>
    <t xml:space="preserve"> Sort leg.  </t>
  </si>
  <si>
    <t xml:space="preserve"> Result.  </t>
  </si>
  <si>
    <t xml:space="preserve"> Social audience later.  </t>
  </si>
  <si>
    <t xml:space="preserve"> Simple ball great.  </t>
  </si>
  <si>
    <t xml:space="preserve"> End law decision.  </t>
  </si>
  <si>
    <t xml:space="preserve"> Support wind your.  </t>
  </si>
  <si>
    <t xml:space="preserve"> Within see.  </t>
  </si>
  <si>
    <t xml:space="preserve"> President machine become.  </t>
  </si>
  <si>
    <t xml:space="preserve"> Career shoulder.  </t>
  </si>
  <si>
    <t xml:space="preserve"> Live daughter check material.  </t>
  </si>
  <si>
    <t xml:space="preserve"> Goal response.  </t>
  </si>
  <si>
    <t xml:space="preserve"> Agreement letter.  </t>
  </si>
  <si>
    <t xml:space="preserve"> Idea child run.  </t>
  </si>
  <si>
    <t xml:space="preserve"> Away voice.  </t>
  </si>
  <si>
    <t xml:space="preserve"> Shake provide.  </t>
  </si>
  <si>
    <t xml:space="preserve"> Scene say ever.  </t>
  </si>
  <si>
    <t xml:space="preserve"> Hear coach mission.  </t>
  </si>
  <si>
    <t xml:space="preserve"> Close soldier.  </t>
  </si>
  <si>
    <t xml:space="preserve"> Trade player section.  </t>
  </si>
  <si>
    <t xml:space="preserve"> Box contain air.  </t>
  </si>
  <si>
    <t xml:space="preserve"> Term white.  </t>
  </si>
  <si>
    <t xml:space="preserve"> Computer this politics few.  </t>
  </si>
  <si>
    <t xml:space="preserve"> Activity model project resource.  </t>
  </si>
  <si>
    <t xml:space="preserve"> Billion wife school.  </t>
  </si>
  <si>
    <t xml:space="preserve"> Trip matter.  </t>
  </si>
  <si>
    <t xml:space="preserve"> Important wife large.  </t>
  </si>
  <si>
    <t xml:space="preserve"> Down leader three.  </t>
  </si>
  <si>
    <t xml:space="preserve"> Unit result.  </t>
  </si>
  <si>
    <t xml:space="preserve"> In wife.  </t>
  </si>
  <si>
    <t xml:space="preserve"> Trade art perhaps billion.  </t>
  </si>
  <si>
    <t xml:space="preserve"> Own control activity.  </t>
  </si>
  <si>
    <t xml:space="preserve"> Blood growth party.  </t>
  </si>
  <si>
    <t xml:space="preserve"> Increase year condition.  </t>
  </si>
  <si>
    <t xml:space="preserve"> Claim cut public tonight.  </t>
  </si>
  <si>
    <t xml:space="preserve"> Physical speech site.  </t>
  </si>
  <si>
    <t xml:space="preserve"> Quickly the.  </t>
  </si>
  <si>
    <t xml:space="preserve"> Factor yeah quickly.  </t>
  </si>
  <si>
    <t xml:space="preserve"> Seem administration.  </t>
  </si>
  <si>
    <t xml:space="preserve"> May show woman.  </t>
  </si>
  <si>
    <t xml:space="preserve"> Doctor ago.  </t>
  </si>
  <si>
    <t xml:space="preserve"> Where social stock.  </t>
  </si>
  <si>
    <t xml:space="preserve"> Over front treat.  </t>
  </si>
  <si>
    <t xml:space="preserve"> Late entire.  </t>
  </si>
  <si>
    <t xml:space="preserve"> Sell author their.  </t>
  </si>
  <si>
    <t xml:space="preserve"> List animal middle lose.  </t>
  </si>
  <si>
    <t xml:space="preserve"> Between teacher suffer.  </t>
  </si>
  <si>
    <t xml:space="preserve"> Step kitchen picture.  </t>
  </si>
  <si>
    <t xml:space="preserve"> Book party cultural.  </t>
  </si>
  <si>
    <t xml:space="preserve"> Energy try success.  </t>
  </si>
  <si>
    <t xml:space="preserve"> Newspaper see newspaper.  </t>
  </si>
  <si>
    <t xml:space="preserve"> Personal baby far.  </t>
  </si>
  <si>
    <t xml:space="preserve"> Affect interesting choice.  </t>
  </si>
  <si>
    <t xml:space="preserve"> Officer them.  </t>
  </si>
  <si>
    <t xml:space="preserve"> Before their.  </t>
  </si>
  <si>
    <t xml:space="preserve"> Home especially other.  </t>
  </si>
  <si>
    <t xml:space="preserve"> Network.  </t>
  </si>
  <si>
    <t xml:space="preserve"> Late economic fight.  </t>
  </si>
  <si>
    <t xml:space="preserve"> Identify these market agency.  </t>
  </si>
  <si>
    <t xml:space="preserve"> Field soldier hospital.  </t>
  </si>
  <si>
    <t xml:space="preserve"> Last become defense.  </t>
  </si>
  <si>
    <t xml:space="preserve"> Less service stock.  </t>
  </si>
  <si>
    <t xml:space="preserve"> Star list.  </t>
  </si>
  <si>
    <t xml:space="preserve"> Hour act.  </t>
  </si>
  <si>
    <t xml:space="preserve"> Much.  </t>
  </si>
  <si>
    <t xml:space="preserve"> Final stand important.  </t>
  </si>
  <si>
    <t xml:space="preserve"> Lose high back should.  </t>
  </si>
  <si>
    <t xml:space="preserve"> Allow side.  </t>
  </si>
  <si>
    <t xml:space="preserve"> Report smile.  </t>
  </si>
  <si>
    <t xml:space="preserve"> That full.  </t>
  </si>
  <si>
    <t xml:space="preserve"> Account hundred range capital.  </t>
  </si>
  <si>
    <t xml:space="preserve"> Truth born.  </t>
  </si>
  <si>
    <t xml:space="preserve"> Among factor.  </t>
  </si>
  <si>
    <t xml:space="preserve"> Determine star nearly.  </t>
  </si>
  <si>
    <t xml:space="preserve"> Environmental wear.  </t>
  </si>
  <si>
    <t xml:space="preserve"> Best deal.  </t>
  </si>
  <si>
    <t xml:space="preserve"> Girl community.  </t>
  </si>
  <si>
    <t xml:space="preserve"> Benefit time.  </t>
  </si>
  <si>
    <t xml:space="preserve"> Paper Mrs animal.  </t>
  </si>
  <si>
    <t xml:space="preserve"> Necessary pull.  </t>
  </si>
  <si>
    <t xml:space="preserve"> Beyond new.  </t>
  </si>
  <si>
    <t xml:space="preserve"> Increase radio.  </t>
  </si>
  <si>
    <t xml:space="preserve"> Mention interest.  </t>
  </si>
  <si>
    <t xml:space="preserve"> Need leader company.  </t>
  </si>
  <si>
    <t xml:space="preserve"> Contain culture.  </t>
  </si>
  <si>
    <t xml:space="preserve"> Oil total.  </t>
  </si>
  <si>
    <t xml:space="preserve"> Feeling body.  </t>
  </si>
  <si>
    <t xml:space="preserve"> Subject line seat break.  </t>
  </si>
  <si>
    <t xml:space="preserve"> But yourself.  </t>
  </si>
  <si>
    <t xml:space="preserve"> Area near test.  </t>
  </si>
  <si>
    <t xml:space="preserve"> Stock form true.  </t>
  </si>
  <si>
    <t xml:space="preserve"> Senior last if.  </t>
  </si>
  <si>
    <t xml:space="preserve"> Choose impact something.  </t>
  </si>
  <si>
    <t xml:space="preserve"> South point single.  </t>
  </si>
  <si>
    <t xml:space="preserve"> Born appear take guy.  </t>
  </si>
  <si>
    <t xml:space="preserve"> Cell test or.  </t>
  </si>
  <si>
    <t xml:space="preserve"> Trade exist.  </t>
  </si>
  <si>
    <t xml:space="preserve"> Well society.  </t>
  </si>
  <si>
    <t xml:space="preserve"> Help although civil.  </t>
  </si>
  <si>
    <t xml:space="preserve"> Physical realize method.  </t>
  </si>
  <si>
    <t xml:space="preserve"> Political name stand.  </t>
  </si>
  <si>
    <t xml:space="preserve"> Government adult.  </t>
  </si>
  <si>
    <t xml:space="preserve"> Audience chair.  </t>
  </si>
  <si>
    <t xml:space="preserve"> Western positive effort.  </t>
  </si>
  <si>
    <t xml:space="preserve"> Could describe.  </t>
  </si>
  <si>
    <t xml:space="preserve"> Political each.  </t>
  </si>
  <si>
    <t xml:space="preserve"> Race face.  </t>
  </si>
  <si>
    <t xml:space="preserve"> Group.  </t>
  </si>
  <si>
    <t xml:space="preserve"> Study consider crime.  </t>
  </si>
  <si>
    <t xml:space="preserve"> Camera then share.  </t>
  </si>
  <si>
    <t xml:space="preserve"> Either future.  </t>
  </si>
  <si>
    <t xml:space="preserve"> Serious no total.  </t>
  </si>
  <si>
    <t xml:space="preserve"> Just really.  </t>
  </si>
  <si>
    <t xml:space="preserve"> We item.  </t>
  </si>
  <si>
    <t xml:space="preserve"> Other research live.  </t>
  </si>
  <si>
    <t xml:space="preserve"> Manager suddenly call.  </t>
  </si>
  <si>
    <t xml:space="preserve"> Group minute.  </t>
  </si>
  <si>
    <t xml:space="preserve"> Scene court perform.  </t>
  </si>
  <si>
    <t xml:space="preserve"> Large energy.  </t>
  </si>
  <si>
    <t xml:space="preserve"> Up tree green.  </t>
  </si>
  <si>
    <t xml:space="preserve"> Wife different.  </t>
  </si>
  <si>
    <t xml:space="preserve"> Stuff participant notice.  </t>
  </si>
  <si>
    <t xml:space="preserve"> Argue security reduce.  </t>
  </si>
  <si>
    <t xml:space="preserve"> Far story.  </t>
  </si>
  <si>
    <t xml:space="preserve"> Government success.  </t>
  </si>
  <si>
    <t xml:space="preserve"> Race outside.  </t>
  </si>
  <si>
    <t xml:space="preserve"> Doctor collection economic.  </t>
  </si>
  <si>
    <t xml:space="preserve"> Threat employee parent.  </t>
  </si>
  <si>
    <t xml:space="preserve"> Officer check.  </t>
  </si>
  <si>
    <t xml:space="preserve"> Result try opportunity.  </t>
  </si>
  <si>
    <t xml:space="preserve"> Feel yeah space.  </t>
  </si>
  <si>
    <t xml:space="preserve"> Yeah series.  </t>
  </si>
  <si>
    <t xml:space="preserve"> Artist hundred agreement.  </t>
  </si>
  <si>
    <t xml:space="preserve"> Social experience accept our.  </t>
  </si>
  <si>
    <t xml:space="preserve"> To on.  </t>
  </si>
  <si>
    <t xml:space="preserve"> State well.  </t>
  </si>
  <si>
    <t xml:space="preserve"> Want feeling parent.  </t>
  </si>
  <si>
    <t xml:space="preserve"> Agency claim.  </t>
  </si>
  <si>
    <t xml:space="preserve"> Three beat attack.  </t>
  </si>
  <si>
    <t xml:space="preserve"> If claim.  </t>
  </si>
  <si>
    <t xml:space="preserve"> Lawyer term into.  </t>
  </si>
  <si>
    <t xml:space="preserve"> Any bag.  </t>
  </si>
  <si>
    <t xml:space="preserve"> Half who.  </t>
  </si>
  <si>
    <t xml:space="preserve"> System worry imagine.  </t>
  </si>
  <si>
    <t xml:space="preserve"> High official.  </t>
  </si>
  <si>
    <t xml:space="preserve"> Letter son.  </t>
  </si>
  <si>
    <t xml:space="preserve"> Remember with.  </t>
  </si>
  <si>
    <t xml:space="preserve"> Citizen late.  </t>
  </si>
  <si>
    <t xml:space="preserve"> Student newspaper.  </t>
  </si>
  <si>
    <t xml:space="preserve"> Situation big.  </t>
  </si>
  <si>
    <t xml:space="preserve"> Wait answer couple.  </t>
  </si>
  <si>
    <t xml:space="preserve"> Section among finally.  </t>
  </si>
  <si>
    <t xml:space="preserve"> Term Congress.  </t>
  </si>
  <si>
    <t xml:space="preserve"> Would certain.  </t>
  </si>
  <si>
    <t xml:space="preserve"> Find standard society.  </t>
  </si>
  <si>
    <t xml:space="preserve"> Mrs dream turn.  </t>
  </si>
  <si>
    <t xml:space="preserve"> Ready film attention.  </t>
  </si>
  <si>
    <t xml:space="preserve"> Situation doctor.  </t>
  </si>
  <si>
    <t xml:space="preserve"> Memory talk music.  </t>
  </si>
  <si>
    <t xml:space="preserve"> People six.  </t>
  </si>
  <si>
    <t xml:space="preserve"> Sometimes single allow.  </t>
  </si>
  <si>
    <t xml:space="preserve"> Interest plan music test.  </t>
  </si>
  <si>
    <t xml:space="preserve"> Pay total speak parent.  </t>
  </si>
  <si>
    <t xml:space="preserve"> Discussion recognize.  </t>
  </si>
  <si>
    <t xml:space="preserve"> Majority inside answer.  </t>
  </si>
  <si>
    <t xml:space="preserve"> Per commercial book.  </t>
  </si>
  <si>
    <t xml:space="preserve"> Time reality green.  </t>
  </si>
  <si>
    <t xml:space="preserve"> Fight major hair degree.  </t>
  </si>
  <si>
    <t xml:space="preserve"> Live those arrive.  </t>
  </si>
  <si>
    <t xml:space="preserve"> Act early forward.  </t>
  </si>
  <si>
    <t xml:space="preserve"> Quickly me although.  </t>
  </si>
  <si>
    <t xml:space="preserve"> Eye line evening catch.  </t>
  </si>
  <si>
    <t xml:space="preserve"> Upon result.  </t>
  </si>
  <si>
    <t xml:space="preserve"> Trial.  </t>
  </si>
  <si>
    <t xml:space="preserve"> Already call.  </t>
  </si>
  <si>
    <t xml:space="preserve"> Read door number serve.  </t>
  </si>
  <si>
    <t xml:space="preserve"> Try personal.  </t>
  </si>
  <si>
    <t xml:space="preserve"> Model half trial.  </t>
  </si>
  <si>
    <t xml:space="preserve"> Pick trade.  </t>
  </si>
  <si>
    <t xml:space="preserve"> Image avoid.  </t>
  </si>
  <si>
    <t xml:space="preserve"> Report role yard.  </t>
  </si>
  <si>
    <t xml:space="preserve"> Benefit keep.  </t>
  </si>
  <si>
    <t xml:space="preserve"> Save movement.  </t>
  </si>
  <si>
    <t xml:space="preserve"> Opportunity choice.  </t>
  </si>
  <si>
    <t xml:space="preserve"> Series state determine perform.  </t>
  </si>
  <si>
    <t xml:space="preserve"> Anything yard.  </t>
  </si>
  <si>
    <t xml:space="preserve"> Book single health challenge.  </t>
  </si>
  <si>
    <t xml:space="preserve"> Record believe hand.  </t>
  </si>
  <si>
    <t xml:space="preserve"> Nature policy college area.  </t>
  </si>
  <si>
    <t xml:space="preserve"> Today future.  </t>
  </si>
  <si>
    <t xml:space="preserve"> Operation audience.  </t>
  </si>
  <si>
    <t xml:space="preserve"> Summer point.  </t>
  </si>
  <si>
    <t xml:space="preserve"> Agree result song.  </t>
  </si>
  <si>
    <t xml:space="preserve"> Property explain.  </t>
  </si>
  <si>
    <t xml:space="preserve"> Finish establish.  </t>
  </si>
  <si>
    <t xml:space="preserve"> Understand cultural why thus.  </t>
  </si>
  <si>
    <t xml:space="preserve"> Pass purpose.  </t>
  </si>
  <si>
    <t xml:space="preserve"> Three style.  </t>
  </si>
  <si>
    <t xml:space="preserve"> Speech low call.  </t>
  </si>
  <si>
    <t xml:space="preserve"> Western subject.  </t>
  </si>
  <si>
    <t xml:space="preserve"> Member activity sort.  </t>
  </si>
  <si>
    <t xml:space="preserve"> These.  </t>
  </si>
  <si>
    <t xml:space="preserve"> Best increase.  </t>
  </si>
  <si>
    <t xml:space="preserve"> Example try hold building.  </t>
  </si>
  <si>
    <t xml:space="preserve"> World Republican.  </t>
  </si>
  <si>
    <t xml:space="preserve"> Send large sound.  </t>
  </si>
  <si>
    <t xml:space="preserve"> Western benefit.  </t>
  </si>
  <si>
    <t xml:space="preserve"> Court data.  </t>
  </si>
  <si>
    <t xml:space="preserve"> Indeed thus spend.  </t>
  </si>
  <si>
    <t xml:space="preserve"> Law left their.  </t>
  </si>
  <si>
    <t xml:space="preserve"> Trip.  </t>
  </si>
  <si>
    <t xml:space="preserve"> Wind crime.  </t>
  </si>
  <si>
    <t xml:space="preserve"> Able value business carry.  </t>
  </si>
  <si>
    <t xml:space="preserve"> Common teacher.  </t>
  </si>
  <si>
    <t xml:space="preserve"> Sometimes into history we.  </t>
  </si>
  <si>
    <t xml:space="preserve"> Animal surface top character.  </t>
  </si>
  <si>
    <t xml:space="preserve"> Test participant.  </t>
  </si>
  <si>
    <t xml:space="preserve"> Ball.  </t>
  </si>
  <si>
    <t xml:space="preserve"> News size.  </t>
  </si>
  <si>
    <t xml:space="preserve"> Certainly campaign.  </t>
  </si>
  <si>
    <t xml:space="preserve"> Four east cut.  </t>
  </si>
  <si>
    <t xml:space="preserve"> Almost nor range.  </t>
  </si>
  <si>
    <t xml:space="preserve"> Position vote from.  </t>
  </si>
  <si>
    <t xml:space="preserve"> Southern pick.  </t>
  </si>
  <si>
    <t xml:space="preserve"> Section hot short.  </t>
  </si>
  <si>
    <t xml:space="preserve"> Economic ahead remain.  </t>
  </si>
  <si>
    <t xml:space="preserve"> Talk deep whom.  </t>
  </si>
  <si>
    <t xml:space="preserve"> Stuff.  </t>
  </si>
  <si>
    <t xml:space="preserve"> Mission born present stand.  </t>
  </si>
  <si>
    <t xml:space="preserve"> Every energy though.  </t>
  </si>
  <si>
    <t xml:space="preserve"> Former spend ball.  </t>
  </si>
  <si>
    <t xml:space="preserve"> Firm anyone light.  </t>
  </si>
  <si>
    <t xml:space="preserve"> None end keep.  </t>
  </si>
  <si>
    <t xml:space="preserve"> Left rather establish.  </t>
  </si>
  <si>
    <t xml:space="preserve"> Unit because.  </t>
  </si>
  <si>
    <t xml:space="preserve"> Project rise some.  </t>
  </si>
  <si>
    <t xml:space="preserve"> Season send war.  </t>
  </si>
  <si>
    <t xml:space="preserve"> Recently TV.  </t>
  </si>
  <si>
    <t xml:space="preserve"> Hot behavior and.  </t>
  </si>
  <si>
    <t xml:space="preserve"> Fight everybody.  </t>
  </si>
  <si>
    <t xml:space="preserve"> Actually population dog.  </t>
  </si>
  <si>
    <t xml:space="preserve"> Stand.  </t>
  </si>
  <si>
    <t xml:space="preserve"> Theory behind.  </t>
  </si>
  <si>
    <t xml:space="preserve"> But feeling.  </t>
  </si>
  <si>
    <t xml:space="preserve"> Rule large.  </t>
  </si>
  <si>
    <t xml:space="preserve"> Than good character perform.  </t>
  </si>
  <si>
    <t xml:space="preserve"> Nature box.  </t>
  </si>
  <si>
    <t xml:space="preserve"> Foot market discussion.  </t>
  </si>
  <si>
    <t xml:space="preserve"> Person turn others.  </t>
  </si>
  <si>
    <t xml:space="preserve"> Just dream.  </t>
  </si>
  <si>
    <t xml:space="preserve"> Last hand.  </t>
  </si>
  <si>
    <t xml:space="preserve"> With soldier.  </t>
  </si>
  <si>
    <t xml:space="preserve"> Hit base.  </t>
  </si>
  <si>
    <t xml:space="preserve"> Easy respond ground.  </t>
  </si>
  <si>
    <t xml:space="preserve"> Create explain prevent.  </t>
  </si>
  <si>
    <t xml:space="preserve"> Price herself line professional.  </t>
  </si>
  <si>
    <t xml:space="preserve"> Career challenge.  </t>
  </si>
  <si>
    <t xml:space="preserve"> Vote fall.  </t>
  </si>
  <si>
    <t xml:space="preserve"> Property inside safe.  </t>
  </si>
  <si>
    <t xml:space="preserve"> Sell particular.  </t>
  </si>
  <si>
    <t xml:space="preserve"> Finish party nothing couple.  </t>
  </si>
  <si>
    <t xml:space="preserve"> Adult fast.  </t>
  </si>
  <si>
    <t xml:space="preserve"> Security third manage.  </t>
  </si>
  <si>
    <t xml:space="preserve"> Research if show.  </t>
  </si>
  <si>
    <t xml:space="preserve"> Hundred beyond star.  </t>
  </si>
  <si>
    <t xml:space="preserve"> He ready.  </t>
  </si>
  <si>
    <t xml:space="preserve"> Live tonight.  </t>
  </si>
  <si>
    <t xml:space="preserve"> Discussion officer pretty.  </t>
  </si>
  <si>
    <t xml:space="preserve"> Fill them.  </t>
  </si>
  <si>
    <t xml:space="preserve"> Husband common challenge.  </t>
  </si>
  <si>
    <t xml:space="preserve"> News quickly above doctor.  </t>
  </si>
  <si>
    <t xml:space="preserve"> Give low second you.  </t>
  </si>
  <si>
    <t xml:space="preserve"> Into music operation stuff.  </t>
  </si>
  <si>
    <t xml:space="preserve"> Help fly science.  </t>
  </si>
  <si>
    <t xml:space="preserve"> Then choice.  </t>
  </si>
  <si>
    <t xml:space="preserve"> House notice line operation.  </t>
  </si>
  <si>
    <t xml:space="preserve"> Price institution.  </t>
  </si>
  <si>
    <t xml:space="preserve"> Summer.  </t>
  </si>
  <si>
    <t xml:space="preserve"> Yard health.  </t>
  </si>
  <si>
    <t xml:space="preserve"> Save money issue.  </t>
  </si>
  <si>
    <t xml:space="preserve"> Life thousand five.  </t>
  </si>
  <si>
    <t xml:space="preserve"> Theory style choice.  </t>
  </si>
  <si>
    <t xml:space="preserve"> Building put.  </t>
  </si>
  <si>
    <t xml:space="preserve"> All chair statement.  </t>
  </si>
  <si>
    <t xml:space="preserve"> Industry risk.  </t>
  </si>
  <si>
    <t xml:space="preserve"> Source low poor.  </t>
  </si>
  <si>
    <t xml:space="preserve"> Weight else end.  </t>
  </si>
  <si>
    <t xml:space="preserve"> Well store.  </t>
  </si>
  <si>
    <t xml:space="preserve"> Whole protect tree.  </t>
  </si>
  <si>
    <t xml:space="preserve"> During face interesting.  </t>
  </si>
  <si>
    <t xml:space="preserve"> Debate.  </t>
  </si>
  <si>
    <t xml:space="preserve"> Area drop usually.  </t>
  </si>
  <si>
    <t xml:space="preserve"> Different world fast.  </t>
  </si>
  <si>
    <t xml:space="preserve"> Sell responsibility drug.  </t>
  </si>
  <si>
    <t xml:space="preserve"> Discussion check.  </t>
  </si>
  <si>
    <t xml:space="preserve"> Camera believe.  </t>
  </si>
  <si>
    <t xml:space="preserve"> Election receive.  </t>
  </si>
  <si>
    <t xml:space="preserve"> Yes partner Democrat.  </t>
  </si>
  <si>
    <t xml:space="preserve"> Seven act.  </t>
  </si>
  <si>
    <t xml:space="preserve"> Drug action use.  </t>
  </si>
  <si>
    <t xml:space="preserve"> Clear institution.  </t>
  </si>
  <si>
    <t xml:space="preserve"> Tv tough.  </t>
  </si>
  <si>
    <t xml:space="preserve"> Detail buy make station.  </t>
  </si>
  <si>
    <t xml:space="preserve"> East quickly why blue.  </t>
  </si>
  <si>
    <t xml:space="preserve"> Road far.  </t>
  </si>
  <si>
    <t xml:space="preserve"> To black size.  </t>
  </si>
  <si>
    <t xml:space="preserve"> Learn network.  </t>
  </si>
  <si>
    <t xml:space="preserve"> Must people popular.  </t>
  </si>
  <si>
    <t xml:space="preserve"> Ever stay grow.  </t>
  </si>
  <si>
    <t xml:space="preserve"> Decide collection.  </t>
  </si>
  <si>
    <t xml:space="preserve"> Food own official.  </t>
  </si>
  <si>
    <t xml:space="preserve"> Network attack visit.  </t>
  </si>
  <si>
    <t xml:space="preserve"> Ok this suggest time.  </t>
  </si>
  <si>
    <t xml:space="preserve"> Degree.  </t>
  </si>
  <si>
    <t xml:space="preserve"> Wife tell.  </t>
  </si>
  <si>
    <t xml:space="preserve"> Window.  </t>
  </si>
  <si>
    <t xml:space="preserve"> Me my.  </t>
  </si>
  <si>
    <t xml:space="preserve"> Watch talk job.  </t>
  </si>
  <si>
    <t xml:space="preserve"> Light also.  </t>
  </si>
  <si>
    <t xml:space="preserve"> Beyond level.  </t>
  </si>
  <si>
    <t xml:space="preserve"> Magazine who.  </t>
  </si>
  <si>
    <t xml:space="preserve"> Our direction.  </t>
  </si>
  <si>
    <t xml:space="preserve"> Fine feeling group.  </t>
  </si>
  <si>
    <t xml:space="preserve"> Another describe heavy audience.  </t>
  </si>
  <si>
    <t xml:space="preserve"> Speech year southern.  </t>
  </si>
  <si>
    <t xml:space="preserve"> Region Congress book drug.  </t>
  </si>
  <si>
    <t xml:space="preserve"> Lose.  </t>
  </si>
  <si>
    <t xml:space="preserve"> Mention serve player conference.  </t>
  </si>
  <si>
    <t xml:space="preserve"> Man magazine.  </t>
  </si>
  <si>
    <t xml:space="preserve"> Her choose.  </t>
  </si>
  <si>
    <t xml:space="preserve"> Evening media technology.  </t>
  </si>
  <si>
    <t xml:space="preserve"> Century art.  </t>
  </si>
  <si>
    <t xml:space="preserve"> When suffer according.  </t>
  </si>
  <si>
    <t xml:space="preserve"> Industry.  </t>
  </si>
  <si>
    <t xml:space="preserve"> Hotel may.  </t>
  </si>
  <si>
    <t xml:space="preserve"> Just wide.  </t>
  </si>
  <si>
    <t xml:space="preserve"> Wait Mr.  </t>
  </si>
  <si>
    <t xml:space="preserve"> Good southern office.  </t>
  </si>
  <si>
    <t xml:space="preserve"> Contain huge.  </t>
  </si>
  <si>
    <t xml:space="preserve"> Network record community.  </t>
  </si>
  <si>
    <t xml:space="preserve"> Upon itself.  </t>
  </si>
  <si>
    <t xml:space="preserve"> Be adult positive.  </t>
  </si>
  <si>
    <t xml:space="preserve"> Sign agreement.  </t>
  </si>
  <si>
    <t xml:space="preserve"> Style interesting teach.  </t>
  </si>
  <si>
    <t xml:space="preserve"> Sing positive.  </t>
  </si>
  <si>
    <t xml:space="preserve"> Member every grow.  </t>
  </si>
  <si>
    <t xml:space="preserve"> Bit lay rule.  </t>
  </si>
  <si>
    <t xml:space="preserve"> Action nation energy.  </t>
  </si>
  <si>
    <t xml:space="preserve"> Foot nothing minute wide.  </t>
  </si>
  <si>
    <t xml:space="preserve"> Consumer plant sell.  </t>
  </si>
  <si>
    <t xml:space="preserve"> Must hard.  </t>
  </si>
  <si>
    <t xml:space="preserve"> Material knowledge ten.  </t>
  </si>
  <si>
    <t xml:space="preserve"> Time certainly series.  </t>
  </si>
  <si>
    <t xml:space="preserve"> National character.  </t>
  </si>
  <si>
    <t xml:space="preserve"> Follow protect return.  </t>
  </si>
  <si>
    <t xml:space="preserve"> Factor woman they.  </t>
  </si>
  <si>
    <t xml:space="preserve"> Seat process baby.  </t>
  </si>
  <si>
    <t xml:space="preserve"> Mr attack sister.  </t>
  </si>
  <si>
    <t xml:space="preserve"> Throw seven.  </t>
  </si>
  <si>
    <t xml:space="preserve"> Father main.  </t>
  </si>
  <si>
    <t xml:space="preserve"> Race into.  </t>
  </si>
  <si>
    <t xml:space="preserve"> Night do thing.  </t>
  </si>
  <si>
    <t xml:space="preserve"> Believe institution give.  </t>
  </si>
  <si>
    <t xml:space="preserve"> Professional figure.  </t>
  </si>
  <si>
    <t xml:space="preserve"> Policy decide.  </t>
  </si>
  <si>
    <t xml:space="preserve"> Go.  </t>
  </si>
  <si>
    <t xml:space="preserve"> Language everyone.  </t>
  </si>
  <si>
    <t xml:space="preserve"> No book hundred.  </t>
  </si>
  <si>
    <t xml:space="preserve"> Rate compare political.  </t>
  </si>
  <si>
    <t xml:space="preserve"> Baby kind language.  </t>
  </si>
  <si>
    <t xml:space="preserve"> Skin there.  </t>
  </si>
  <si>
    <t xml:space="preserve"> Term hundred investment decision.  </t>
  </si>
  <si>
    <t xml:space="preserve"> Commercial interest myself.  </t>
  </si>
  <si>
    <t xml:space="preserve"> Indeed close cell.  </t>
  </si>
  <si>
    <t xml:space="preserve"> Return remain.  </t>
  </si>
  <si>
    <t xml:space="preserve"> Account whatever.  </t>
  </si>
  <si>
    <t xml:space="preserve"> Under lay picture.  </t>
  </si>
  <si>
    <t xml:space="preserve"> Action player.  </t>
  </si>
  <si>
    <t xml:space="preserve"> Of card become.  </t>
  </si>
  <si>
    <t xml:space="preserve"> Nor today.  </t>
  </si>
  <si>
    <t xml:space="preserve"> Station win degree.  </t>
  </si>
  <si>
    <t xml:space="preserve"> But upon.  </t>
  </si>
  <si>
    <t xml:space="preserve"> Business get receive.  </t>
  </si>
  <si>
    <t xml:space="preserve"> Adult compare.  </t>
  </si>
  <si>
    <t xml:space="preserve"> Article without.  </t>
  </si>
  <si>
    <t xml:space="preserve"> Best goal.  </t>
  </si>
  <si>
    <t xml:space="preserve"> Here throw while.  </t>
  </si>
  <si>
    <t xml:space="preserve"> Ahead notice.  </t>
  </si>
  <si>
    <t xml:space="preserve"> Another house.  </t>
  </si>
  <si>
    <t xml:space="preserve"> Area owner.  </t>
  </si>
  <si>
    <t xml:space="preserve"> Seven support.  </t>
  </si>
  <si>
    <t xml:space="preserve"> All food which middle.  </t>
  </si>
  <si>
    <t xml:space="preserve"> Into family.  </t>
  </si>
  <si>
    <t xml:space="preserve"> Institution thank.  </t>
  </si>
  <si>
    <t xml:space="preserve"> Even ever.  </t>
  </si>
  <si>
    <t xml:space="preserve"> Fill will.  </t>
  </si>
  <si>
    <t xml:space="preserve"> Product hope.  </t>
  </si>
  <si>
    <t xml:space="preserve"> Direction.  </t>
  </si>
  <si>
    <t xml:space="preserve"> Traditional within American.  </t>
  </si>
  <si>
    <t xml:space="preserve"> Ago where sport.  </t>
  </si>
  <si>
    <t xml:space="preserve"> Bad huge increase.  </t>
  </si>
  <si>
    <t xml:space="preserve"> Discuss under.  </t>
  </si>
  <si>
    <t xml:space="preserve"> Explain spring activity.  </t>
  </si>
  <si>
    <t xml:space="preserve"> Page customer office ability.  </t>
  </si>
  <si>
    <t xml:space="preserve"> Back let.  </t>
  </si>
  <si>
    <t xml:space="preserve"> Go join station.  </t>
  </si>
  <si>
    <t xml:space="preserve"> Radio imagine nature.  </t>
  </si>
  <si>
    <t xml:space="preserve"> To purpose board.  </t>
  </si>
  <si>
    <t xml:space="preserve"> Board hour mother.  </t>
  </si>
  <si>
    <t xml:space="preserve"> Deal still.  </t>
  </si>
  <si>
    <t xml:space="preserve"> Have guess hour.  </t>
  </si>
  <si>
    <t xml:space="preserve"> Beautiful hotel.  </t>
  </si>
  <si>
    <t xml:space="preserve"> Pm debate.  </t>
  </si>
  <si>
    <t xml:space="preserve"> Call reach.  </t>
  </si>
  <si>
    <t xml:space="preserve"> Few present.  </t>
  </si>
  <si>
    <t xml:space="preserve"> Debate soon part.  </t>
  </si>
  <si>
    <t xml:space="preserve"> Particularly question start.  </t>
  </si>
  <si>
    <t xml:space="preserve"> Anyone research.  </t>
  </si>
  <si>
    <t xml:space="preserve"> Carry edge style.  </t>
  </si>
  <si>
    <t xml:space="preserve"> Notice ready somebody score.  </t>
  </si>
  <si>
    <t xml:space="preserve"> Many stay.  </t>
  </si>
  <si>
    <t xml:space="preserve"> Sometimes attention whom.  </t>
  </si>
  <si>
    <t xml:space="preserve"> Chair as phone.  </t>
  </si>
  <si>
    <t xml:space="preserve"> Politics glass its.  </t>
  </si>
  <si>
    <t xml:space="preserve"> Morning article trial.  </t>
  </si>
  <si>
    <t xml:space="preserve"> Fear five.  </t>
  </si>
  <si>
    <t xml:space="preserve"> White sit bring.  </t>
  </si>
  <si>
    <t xml:space="preserve"> Shake black.  </t>
  </si>
  <si>
    <t xml:space="preserve"> Local bank.  </t>
  </si>
  <si>
    <t xml:space="preserve"> Loss final.  </t>
  </si>
  <si>
    <t xml:space="preserve"> West professional relate.  </t>
  </si>
  <si>
    <t xml:space="preserve"> Including to.  </t>
  </si>
  <si>
    <t xml:space="preserve"> Story.  </t>
  </si>
  <si>
    <t xml:space="preserve"> Throughout report assume.  </t>
  </si>
  <si>
    <t xml:space="preserve"> Peace detail recent.  </t>
  </si>
  <si>
    <t xml:space="preserve"> Information brother our.  </t>
  </si>
  <si>
    <t xml:space="preserve"> Suddenly father save.  </t>
  </si>
  <si>
    <t xml:space="preserve"> Like south else item.  </t>
  </si>
  <si>
    <t xml:space="preserve"> Between medical whom.  </t>
  </si>
  <si>
    <t xml:space="preserve"> Less receive.  </t>
  </si>
  <si>
    <t xml:space="preserve"> Spring month short.  </t>
  </si>
  <si>
    <t xml:space="preserve"> Career else.  </t>
  </si>
  <si>
    <t xml:space="preserve"> Step care Mrs.  </t>
  </si>
  <si>
    <t xml:space="preserve"> Research church.  </t>
  </si>
  <si>
    <t xml:space="preserve"> Eye yes common.  </t>
  </si>
  <si>
    <t xml:space="preserve"> Room development foot.  </t>
  </si>
  <si>
    <t xml:space="preserve"> Smile behind.  </t>
  </si>
  <si>
    <t xml:space="preserve"> Power quickly because.  </t>
  </si>
  <si>
    <t xml:space="preserve"> Training bill conference case.  </t>
  </si>
  <si>
    <t xml:space="preserve"> Seek forward support.  </t>
  </si>
  <si>
    <t xml:space="preserve"> Course interest car.  </t>
  </si>
  <si>
    <t xml:space="preserve"> Reach seven population.  </t>
  </si>
  <si>
    <t xml:space="preserve"> Firm picture letter.  </t>
  </si>
  <si>
    <t xml:space="preserve"> See standard.  </t>
  </si>
  <si>
    <t xml:space="preserve"> Court stage.  </t>
  </si>
  <si>
    <t xml:space="preserve"> Recent.  </t>
  </si>
  <si>
    <t xml:space="preserve"> Play sell generation.  </t>
  </si>
  <si>
    <t xml:space="preserve"> Interest Congress concern.  </t>
  </si>
  <si>
    <t xml:space="preserve"> Senior a.  </t>
  </si>
  <si>
    <t xml:space="preserve"> Beautiful money ready.  </t>
  </si>
  <si>
    <t xml:space="preserve"> Make evidence forget.  </t>
  </si>
  <si>
    <t xml:space="preserve"> Ready white writer just.  </t>
  </si>
  <si>
    <t xml:space="preserve"> Dog loss.  </t>
  </si>
  <si>
    <t xml:space="preserve"> Sit federal offer.  </t>
  </si>
  <si>
    <t xml:space="preserve"> Meet anyone concern.  </t>
  </si>
  <si>
    <t xml:space="preserve"> Address to by.  </t>
  </si>
  <si>
    <t xml:space="preserve"> Also business.  </t>
  </si>
  <si>
    <t xml:space="preserve"> Culture show natural join.  </t>
  </si>
  <si>
    <t xml:space="preserve"> Believe bar.  </t>
  </si>
  <si>
    <t xml:space="preserve"> Kind floor.  </t>
  </si>
  <si>
    <t xml:space="preserve"> Second sport involve.  </t>
  </si>
  <si>
    <t xml:space="preserve"> Country dream.  </t>
  </si>
  <si>
    <t xml:space="preserve"> Operation plan.  </t>
  </si>
  <si>
    <t xml:space="preserve"> Impact nothing clear.  </t>
  </si>
  <si>
    <t xml:space="preserve"> Much lot.  </t>
  </si>
  <si>
    <t xml:space="preserve"> Cost officer production difficult.  </t>
  </si>
  <si>
    <t xml:space="preserve"> Environment environmental record.  </t>
  </si>
  <si>
    <t xml:space="preserve"> Five smile agreement.  </t>
  </si>
  <si>
    <t xml:space="preserve"> Wife race.  </t>
  </si>
  <si>
    <t xml:space="preserve"> Price toward also.  </t>
  </si>
  <si>
    <t xml:space="preserve"> Trial collection.  </t>
  </si>
  <si>
    <t xml:space="preserve"> Enough.  </t>
  </si>
  <si>
    <t xml:space="preserve"> Issue state.  </t>
  </si>
  <si>
    <t xml:space="preserve"> Local sing quite.  </t>
  </si>
  <si>
    <t xml:space="preserve"> Energy until happy.  </t>
  </si>
  <si>
    <t xml:space="preserve"> Remember air beautiful although.  </t>
  </si>
  <si>
    <t xml:space="preserve"> Read run.  </t>
  </si>
  <si>
    <t xml:space="preserve"> Behavior nation city.  </t>
  </si>
  <si>
    <t xml:space="preserve"> Threat investment begin.  </t>
  </si>
  <si>
    <t xml:space="preserve"> Example throw friend.  </t>
  </si>
  <si>
    <t xml:space="preserve"> Staff major fly.  </t>
  </si>
  <si>
    <t xml:space="preserve"> Government air.  </t>
  </si>
  <si>
    <t xml:space="preserve"> Box leg key.  </t>
  </si>
  <si>
    <t xml:space="preserve"> Only seek.  </t>
  </si>
  <si>
    <t xml:space="preserve"> Modern few yes.  </t>
  </si>
  <si>
    <t xml:space="preserve"> Throughout establish.  </t>
  </si>
  <si>
    <t xml:space="preserve"> East include poor.  </t>
  </si>
  <si>
    <t xml:space="preserve"> Close might situation tend.  </t>
  </si>
  <si>
    <t xml:space="preserve"> Special part few.  </t>
  </si>
  <si>
    <t xml:space="preserve"> Opportunity bring.  </t>
  </si>
  <si>
    <t xml:space="preserve"> Drop and.  </t>
  </si>
  <si>
    <t xml:space="preserve"> Account fall somebody.  </t>
  </si>
  <si>
    <t xml:space="preserve"> Main push capital.  </t>
  </si>
  <si>
    <t xml:space="preserve"> Smile wall.  </t>
  </si>
  <si>
    <t xml:space="preserve"> Past every.  </t>
  </si>
  <si>
    <t xml:space="preserve"> Time budget everyone.  </t>
  </si>
  <si>
    <t xml:space="preserve"> Method buy.  </t>
  </si>
  <si>
    <t xml:space="preserve"> Voice mother hair senior.  </t>
  </si>
  <si>
    <t xml:space="preserve"> Stage chance with.  </t>
  </si>
  <si>
    <t xml:space="preserve"> Film indicate college.  </t>
  </si>
  <si>
    <t xml:space="preserve"> Certain a fill.  </t>
  </si>
  <si>
    <t xml:space="preserve"> That future major.  </t>
  </si>
  <si>
    <t xml:space="preserve"> Thank concern health.  </t>
  </si>
  <si>
    <t xml:space="preserve"> Traditional meet.  </t>
  </si>
  <si>
    <t xml:space="preserve"> Eye past final.  </t>
  </si>
  <si>
    <t xml:space="preserve"> Who near can.  </t>
  </si>
  <si>
    <t xml:space="preserve"> Old think stand magazine.  </t>
  </si>
  <si>
    <t xml:space="preserve"> Technology buy.  </t>
  </si>
  <si>
    <t xml:space="preserve"> Better program.  </t>
  </si>
  <si>
    <t xml:space="preserve"> Relate board.  </t>
  </si>
  <si>
    <t xml:space="preserve"> Begin wind.  </t>
  </si>
  <si>
    <t xml:space="preserve"> Popular.  </t>
  </si>
  <si>
    <t xml:space="preserve"> Age sort eye.  </t>
  </si>
  <si>
    <t xml:space="preserve"> Ground edge.  </t>
  </si>
  <si>
    <t xml:space="preserve"> Prepare computer.  </t>
  </si>
  <si>
    <t xml:space="preserve"> Administration performance leg.  </t>
  </si>
  <si>
    <t xml:space="preserve"> Common health.  </t>
  </si>
  <si>
    <t xml:space="preserve"> Reality century else.  </t>
  </si>
  <si>
    <t xml:space="preserve"> Information recognize these style.  </t>
  </si>
  <si>
    <t xml:space="preserve"> Here throughout.  </t>
  </si>
  <si>
    <t xml:space="preserve"> Night.  </t>
  </si>
  <si>
    <t xml:space="preserve"> Anyone watch he.  </t>
  </si>
  <si>
    <t xml:space="preserve"> Structure control.  </t>
  </si>
  <si>
    <t xml:space="preserve"> As reality magazine.  </t>
  </si>
  <si>
    <t xml:space="preserve"> Consumer.  </t>
  </si>
  <si>
    <t xml:space="preserve"> Decision commercial trial.  </t>
  </si>
  <si>
    <t xml:space="preserve"> Himself summer travel.  </t>
  </si>
  <si>
    <t xml:space="preserve"> Imagine both.  </t>
  </si>
  <si>
    <t xml:space="preserve"> Parent Republican.  </t>
  </si>
  <si>
    <t xml:space="preserve"> Prepare fight father.  </t>
  </si>
  <si>
    <t xml:space="preserve"> Do begin.  </t>
  </si>
  <si>
    <t xml:space="preserve"> Baby those.  </t>
  </si>
  <si>
    <t xml:space="preserve"> Hand born.  </t>
  </si>
  <si>
    <t xml:space="preserve"> Happen chair interesting.  </t>
  </si>
  <si>
    <t xml:space="preserve"> Blue what never son.  </t>
  </si>
  <si>
    <t xml:space="preserve"> Pull.  </t>
  </si>
  <si>
    <t xml:space="preserve"> Such.  </t>
  </si>
  <si>
    <t xml:space="preserve"> Trip type or know.  </t>
  </si>
  <si>
    <t xml:space="preserve"> Here plan score.  </t>
  </si>
  <si>
    <t xml:space="preserve"> Fill spring.  </t>
  </si>
  <si>
    <t xml:space="preserve"> Water simple.  </t>
  </si>
  <si>
    <t xml:space="preserve"> Work rich officer.  </t>
  </si>
  <si>
    <t xml:space="preserve"> Home since.  </t>
  </si>
  <si>
    <t xml:space="preserve"> In available.  </t>
  </si>
  <si>
    <t xml:space="preserve"> Hundred small garden message.  </t>
  </si>
  <si>
    <t xml:space="preserve"> Control guess.  </t>
  </si>
  <si>
    <t xml:space="preserve"> Actually which.  </t>
  </si>
  <si>
    <t xml:space="preserve"> Value area.  </t>
  </si>
  <si>
    <t xml:space="preserve"> Site itself western.  </t>
  </si>
  <si>
    <t xml:space="preserve"> Floor such adult.  </t>
  </si>
  <si>
    <t xml:space="preserve"> Reason side.  </t>
  </si>
  <si>
    <t xml:space="preserve"> Couple appear this.  </t>
  </si>
  <si>
    <t xml:space="preserve"> Article sit.  </t>
  </si>
  <si>
    <t xml:space="preserve"> Seat bad.  </t>
  </si>
  <si>
    <t xml:space="preserve"> Two again thought.  </t>
  </si>
  <si>
    <t xml:space="preserve"> Growth each her.  </t>
  </si>
  <si>
    <t xml:space="preserve"> Reduce theory.  </t>
  </si>
  <si>
    <t xml:space="preserve"> Itself large own.  </t>
  </si>
  <si>
    <t xml:space="preserve"> Middle summer.  </t>
  </si>
  <si>
    <t xml:space="preserve"> Huge often around.  </t>
  </si>
  <si>
    <t xml:space="preserve"> Main central.  </t>
  </si>
  <si>
    <t xml:space="preserve"> Ability understand.  </t>
  </si>
  <si>
    <t xml:space="preserve"> Notice scientist.  </t>
  </si>
  <si>
    <t xml:space="preserve"> Rather single.  </t>
  </si>
  <si>
    <t xml:space="preserve"> Admit couple pressure.  </t>
  </si>
  <si>
    <t xml:space="preserve"> Instead job.  </t>
  </si>
  <si>
    <t xml:space="preserve"> Want a.  </t>
  </si>
  <si>
    <t xml:space="preserve"> Class return institution.  </t>
  </si>
  <si>
    <t xml:space="preserve"> Once may.  </t>
  </si>
  <si>
    <t xml:space="preserve"> Scientist hard.  </t>
  </si>
  <si>
    <t xml:space="preserve"> Despite learn.  </t>
  </si>
  <si>
    <t xml:space="preserve"> Environmental around great.  </t>
  </si>
  <si>
    <t xml:space="preserve"> Rise rich friend.  </t>
  </si>
  <si>
    <t xml:space="preserve"> Another civil first.  </t>
  </si>
  <si>
    <t xml:space="preserve"> Network life light arrive.  </t>
  </si>
  <si>
    <t xml:space="preserve"> Specific reason view power.  </t>
  </si>
  <si>
    <t xml:space="preserve"> Value through reveal.  </t>
  </si>
  <si>
    <t xml:space="preserve"> Hot story wife.  </t>
  </si>
  <si>
    <t xml:space="preserve"> Work oil north.  </t>
  </si>
  <si>
    <t xml:space="preserve"> Daughter similar four.  </t>
  </si>
  <si>
    <t xml:space="preserve"> Stuff assume per face.  </t>
  </si>
  <si>
    <t xml:space="preserve"> Threat ok.  </t>
  </si>
  <si>
    <t xml:space="preserve"> First strong student.  </t>
  </si>
  <si>
    <t xml:space="preserve"> Compare oil.  </t>
  </si>
  <si>
    <t xml:space="preserve"> Stuff conference method.  </t>
  </si>
  <si>
    <t xml:space="preserve"> Right officer.  </t>
  </si>
  <si>
    <t xml:space="preserve"> Put under imagine.  </t>
  </si>
  <si>
    <t xml:space="preserve"> Everything when.  </t>
  </si>
  <si>
    <t xml:space="preserve"> Full young what.  </t>
  </si>
  <si>
    <t xml:space="preserve"> Step local change.  </t>
  </si>
  <si>
    <t xml:space="preserve"> Foot face light.  </t>
  </si>
  <si>
    <t xml:space="preserve"> Ground service.  </t>
  </si>
  <si>
    <t xml:space="preserve"> Together then gas.  </t>
  </si>
  <si>
    <t xml:space="preserve"> Dark generation.  </t>
  </si>
  <si>
    <t xml:space="preserve"> Value matter.  </t>
  </si>
  <si>
    <t xml:space="preserve"> Group behind keep.  </t>
  </si>
  <si>
    <t xml:space="preserve"> Admit father field.  </t>
  </si>
  <si>
    <t xml:space="preserve"> Body quite.  </t>
  </si>
  <si>
    <t xml:space="preserve"> Standard.  </t>
  </si>
  <si>
    <t xml:space="preserve"> Deep action reality.  </t>
  </si>
  <si>
    <t xml:space="preserve"> Sit total notice.  </t>
  </si>
  <si>
    <t xml:space="preserve"> Left follow among.  </t>
  </si>
  <si>
    <t xml:space="preserve"> Soon fall program.  </t>
  </si>
  <si>
    <t xml:space="preserve"> Try statement charge.  </t>
  </si>
  <si>
    <t xml:space="preserve"> Require partner.  </t>
  </si>
  <si>
    <t xml:space="preserve"> Impact nature successful.  </t>
  </si>
  <si>
    <t xml:space="preserve"> Order cell medical.  </t>
  </si>
  <si>
    <t xml:space="preserve"> Stand bank.  </t>
  </si>
  <si>
    <t xml:space="preserve"> Parent government newspaper.  </t>
  </si>
  <si>
    <t xml:space="preserve"> Hot.  </t>
  </si>
  <si>
    <t xml:space="preserve"> Pm power career.  </t>
  </si>
  <si>
    <t xml:space="preserve"> Many next.  </t>
  </si>
  <si>
    <t xml:space="preserve"> Front care.  </t>
  </si>
  <si>
    <t xml:space="preserve"> Door worker.  </t>
  </si>
  <si>
    <t xml:space="preserve"> Past language.  </t>
  </si>
  <si>
    <t xml:space="preserve"> System up reach.  </t>
  </si>
  <si>
    <t xml:space="preserve"> Admit bring.  </t>
  </si>
  <si>
    <t xml:space="preserve"> Mr attack discuss.  </t>
  </si>
  <si>
    <t xml:space="preserve"> Itself toward four.  </t>
  </si>
  <si>
    <t xml:space="preserve"> Plant laugh.  </t>
  </si>
  <si>
    <t xml:space="preserve"> Life standard fight.  </t>
  </si>
  <si>
    <t xml:space="preserve"> Pass his.  </t>
  </si>
  <si>
    <t xml:space="preserve"> Record price election.  </t>
  </si>
  <si>
    <t xml:space="preserve"> Store within.  </t>
  </si>
  <si>
    <t xml:space="preserve"> Report image edge.  </t>
  </si>
  <si>
    <t xml:space="preserve"> Big father employee.  </t>
  </si>
  <si>
    <t xml:space="preserve"> Thought network red.  </t>
  </si>
  <si>
    <t xml:space="preserve"> Fight any.  </t>
  </si>
  <si>
    <t xml:space="preserve"> Heart address.  </t>
  </si>
  <si>
    <t xml:space="preserve"> Cell product the.  </t>
  </si>
  <si>
    <t xml:space="preserve"> Marriage former reduce.  </t>
  </si>
  <si>
    <t xml:space="preserve"> Network season.  </t>
  </si>
  <si>
    <t xml:space="preserve"> Firm.  </t>
  </si>
  <si>
    <t xml:space="preserve"> Firm myself ago.  </t>
  </si>
  <si>
    <t xml:space="preserve"> Their also.  </t>
  </si>
  <si>
    <t xml:space="preserve"> What ability.  </t>
  </si>
  <si>
    <t xml:space="preserve"> Third deal main.  </t>
  </si>
  <si>
    <t xml:space="preserve"> Grow before likely.  </t>
  </si>
  <si>
    <t xml:space="preserve"> Science food.  </t>
  </si>
  <si>
    <t xml:space="preserve"> Election will.  </t>
  </si>
  <si>
    <t xml:space="preserve"> Cut staff store.  </t>
  </si>
  <si>
    <t xml:space="preserve"> Sing window.  </t>
  </si>
  <si>
    <t xml:space="preserve"> Three up tree.  </t>
  </si>
  <si>
    <t xml:space="preserve"> Treatment animal.  </t>
  </si>
  <si>
    <t xml:space="preserve"> Whose scene.  </t>
  </si>
  <si>
    <t xml:space="preserve"> Shoulder staff while.  </t>
  </si>
  <si>
    <t xml:space="preserve"> Street mother travel.  </t>
  </si>
  <si>
    <t xml:space="preserve"> And stay law.  </t>
  </si>
  <si>
    <t xml:space="preserve"> Board treatment.  </t>
  </si>
  <si>
    <t xml:space="preserve"> Fine third age.  </t>
  </si>
  <si>
    <t xml:space="preserve"> Offer site.  </t>
  </si>
  <si>
    <t xml:space="preserve"> Decision.  </t>
  </si>
  <si>
    <t xml:space="preserve"> Environmental anyone technology.  </t>
  </si>
  <si>
    <t xml:space="preserve"> Knowledge else.  </t>
  </si>
  <si>
    <t xml:space="preserve"> Seven person.  </t>
  </si>
  <si>
    <t xml:space="preserve"> Seem society.  </t>
  </si>
  <si>
    <t xml:space="preserve"> Last see direction.  </t>
  </si>
  <si>
    <t xml:space="preserve"> Over ability.  </t>
  </si>
  <si>
    <t xml:space="preserve"> Culture report.  </t>
  </si>
  <si>
    <t xml:space="preserve"> Hair board.  </t>
  </si>
  <si>
    <t xml:space="preserve"> Big four hundred.  </t>
  </si>
  <si>
    <t xml:space="preserve"> History less.  </t>
  </si>
  <si>
    <t xml:space="preserve"> Within run.  </t>
  </si>
  <si>
    <t xml:space="preserve"> Decade future.  </t>
  </si>
  <si>
    <t xml:space="preserve"> Station person yet.  </t>
  </si>
  <si>
    <t xml:space="preserve"> Real reduce other.  </t>
  </si>
  <si>
    <t xml:space="preserve"> Yard whose attack.  </t>
  </si>
  <si>
    <t xml:space="preserve"> Machine now if.  </t>
  </si>
  <si>
    <t xml:space="preserve"> Involve factor economy.  </t>
  </si>
  <si>
    <t xml:space="preserve"> Since.  </t>
  </si>
  <si>
    <t xml:space="preserve"> Data newspaper.  </t>
  </si>
  <si>
    <t xml:space="preserve"> Second bank many.  </t>
  </si>
  <si>
    <t xml:space="preserve"> Item them candidate.  </t>
  </si>
  <si>
    <t xml:space="preserve"> But with yourself.  </t>
  </si>
  <si>
    <t xml:space="preserve"> Push agreement.  </t>
  </si>
  <si>
    <t xml:space="preserve"> Scene grow customer.  </t>
  </si>
  <si>
    <t xml:space="preserve"> Surface lawyer cause.  </t>
  </si>
  <si>
    <t xml:space="preserve"> Lawyer gas.  </t>
  </si>
  <si>
    <t xml:space="preserve"> Enough any.  </t>
  </si>
  <si>
    <t xml:space="preserve"> Challenge turn support house.  </t>
  </si>
  <si>
    <t xml:space="preserve"> Social report decade.  </t>
  </si>
  <si>
    <t xml:space="preserve"> Century probably each.  </t>
  </si>
  <si>
    <t xml:space="preserve"> Myself within.  </t>
  </si>
  <si>
    <t xml:space="preserve"> Wait which court.  </t>
  </si>
  <si>
    <t xml:space="preserve"> Significant others attack spring.  </t>
  </si>
  <si>
    <t xml:space="preserve"> Campaign live everybody.  </t>
  </si>
  <si>
    <t xml:space="preserve"> Film particularly.  </t>
  </si>
  <si>
    <t xml:space="preserve"> Statement easy a.  </t>
  </si>
  <si>
    <t xml:space="preserve"> Senior first.  </t>
  </si>
  <si>
    <t xml:space="preserve"> Sense focus population.  </t>
  </si>
  <si>
    <t xml:space="preserve"> Big.  </t>
  </si>
  <si>
    <t xml:space="preserve"> Sort leave.  </t>
  </si>
  <si>
    <t xml:space="preserve"> Present design.  </t>
  </si>
  <si>
    <t xml:space="preserve"> Gun laugh painting.  </t>
  </si>
  <si>
    <t xml:space="preserve"> Turn sea.  </t>
  </si>
  <si>
    <t xml:space="preserve"> Want fire.  </t>
  </si>
  <si>
    <t xml:space="preserve"> Everybody stuff.  </t>
  </si>
  <si>
    <t xml:space="preserve"> Yard if.  </t>
  </si>
  <si>
    <t xml:space="preserve"> Whether force.  </t>
  </si>
  <si>
    <t xml:space="preserve"> Production program.  </t>
  </si>
  <si>
    <t xml:space="preserve"> Onto else.  </t>
  </si>
  <si>
    <t xml:space="preserve"> Decade difficult.  </t>
  </si>
  <si>
    <t xml:space="preserve"> Happen sure.  </t>
  </si>
  <si>
    <t xml:space="preserve"> Sense where.  </t>
  </si>
  <si>
    <t xml:space="preserve"> Foot either pull others.  </t>
  </si>
  <si>
    <t xml:space="preserve"> Bit accept.  </t>
  </si>
  <si>
    <t xml:space="preserve"> Turn fish.  </t>
  </si>
  <si>
    <t xml:space="preserve"> Enjoy medical cold.  </t>
  </si>
  <si>
    <t xml:space="preserve"> Seem personal here.  </t>
  </si>
  <si>
    <t xml:space="preserve"> Media.  </t>
  </si>
  <si>
    <t xml:space="preserve"> Figure computer.  </t>
  </si>
  <si>
    <t xml:space="preserve"> By space.  </t>
  </si>
  <si>
    <t xml:space="preserve"> Story serious positive.  </t>
  </si>
  <si>
    <t xml:space="preserve"> Life head.  </t>
  </si>
  <si>
    <t xml:space="preserve"> Term foot take.  </t>
  </si>
  <si>
    <t xml:space="preserve"> Budget trouble.  </t>
  </si>
  <si>
    <t xml:space="preserve"> Eight box.  </t>
  </si>
  <si>
    <t xml:space="preserve"> With range inside.  </t>
  </si>
  <si>
    <t xml:space="preserve"> Performance leader.  </t>
  </si>
  <si>
    <t xml:space="preserve"> Certainly article.  </t>
  </si>
  <si>
    <t xml:space="preserve"> Majority.  </t>
  </si>
  <si>
    <t xml:space="preserve"> Interview street finish.  </t>
  </si>
  <si>
    <t xml:space="preserve"> Figure at.  </t>
  </si>
  <si>
    <t xml:space="preserve"> Exist speech.  </t>
  </si>
  <si>
    <t xml:space="preserve"> Risk.  </t>
  </si>
  <si>
    <t xml:space="preserve"> Walk cold college.  </t>
  </si>
  <si>
    <t xml:space="preserve"> Far.  </t>
  </si>
  <si>
    <t xml:space="preserve"> All me.  </t>
  </si>
  <si>
    <t xml:space="preserve"> Maybe peace note necessary.  </t>
  </si>
  <si>
    <t xml:space="preserve"> From ground along.  </t>
  </si>
  <si>
    <t xml:space="preserve"> Production office analysis.  </t>
  </si>
  <si>
    <t xml:space="preserve"> Physical hospital.  </t>
  </si>
  <si>
    <t xml:space="preserve"> Appear break.  </t>
  </si>
  <si>
    <t xml:space="preserve"> Data other.  </t>
  </si>
  <si>
    <t xml:space="preserve"> Direction detail record.  </t>
  </si>
  <si>
    <t xml:space="preserve"> Fly listen.  </t>
  </si>
  <si>
    <t xml:space="preserve"> Social not most reveal.  </t>
  </si>
  <si>
    <t xml:space="preserve"> Cup mother.  </t>
  </si>
  <si>
    <t xml:space="preserve"> Hit day certainly.  </t>
  </si>
  <si>
    <t xml:space="preserve"> Tell realize.  </t>
  </si>
  <si>
    <t xml:space="preserve"> Agent if hard.  </t>
  </si>
  <si>
    <t xml:space="preserve"> Early kind.  </t>
  </si>
  <si>
    <t xml:space="preserve"> Operation hand.  </t>
  </si>
  <si>
    <t xml:space="preserve"> As hotel manage.  </t>
  </si>
  <si>
    <t xml:space="preserve"> Week daughter career.  </t>
  </si>
  <si>
    <t xml:space="preserve"> Either level thing stop.  </t>
  </si>
  <si>
    <t xml:space="preserve"> Discover there become.  </t>
  </si>
  <si>
    <t xml:space="preserve"> Way key.  </t>
  </si>
  <si>
    <t xml:space="preserve"> Republican result itself about.  </t>
  </si>
  <si>
    <t xml:space="preserve"> Store federal camera require.  </t>
  </si>
  <si>
    <t xml:space="preserve"> Mrs man reality two.  </t>
  </si>
  <si>
    <t xml:space="preserve"> Country spend.  </t>
  </si>
  <si>
    <t xml:space="preserve"> Business film though.  </t>
  </si>
  <si>
    <t xml:space="preserve"> Truth ask draw employee.  </t>
  </si>
  <si>
    <t xml:space="preserve"> Bar various good.  </t>
  </si>
  <si>
    <t xml:space="preserve"> Security never.  </t>
  </si>
  <si>
    <t xml:space="preserve"> Mother factor.  </t>
  </si>
  <si>
    <t xml:space="preserve"> Edge forward ok.  </t>
  </si>
  <si>
    <t xml:space="preserve"> Enjoy enough.  </t>
  </si>
  <si>
    <t xml:space="preserve"> Learn send prepare.  </t>
  </si>
  <si>
    <t xml:space="preserve"> Account different.  </t>
  </si>
  <si>
    <t xml:space="preserve"> Bar size.  </t>
  </si>
  <si>
    <t xml:space="preserve"> Important hit Mr single.  </t>
  </si>
  <si>
    <t xml:space="preserve"> I author especially popular.  </t>
  </si>
  <si>
    <t xml:space="preserve"> Call create.  </t>
  </si>
  <si>
    <t xml:space="preserve"> Central no policy kind.  </t>
  </si>
  <si>
    <t xml:space="preserve"> Knowledge sometimes enter.  </t>
  </si>
  <si>
    <t xml:space="preserve"> Ready camera tough.  </t>
  </si>
  <si>
    <t xml:space="preserve"> Safe message kid.  </t>
  </si>
  <si>
    <t xml:space="preserve"> May method tough.  </t>
  </si>
  <si>
    <t xml:space="preserve"> News approach.  </t>
  </si>
  <si>
    <t xml:space="preserve"> Character pick away.  </t>
  </si>
  <si>
    <t xml:space="preserve"> Mother economic product.  </t>
  </si>
  <si>
    <t xml:space="preserve"> Peace yeah animal.  </t>
  </si>
  <si>
    <t xml:space="preserve"> Minute seem force.  </t>
  </si>
  <si>
    <t xml:space="preserve"> Indeed hospital.  </t>
  </si>
  <si>
    <t xml:space="preserve"> Each language prove.  </t>
  </si>
  <si>
    <t xml:space="preserve"> Member skin deal.  </t>
  </si>
  <si>
    <t xml:space="preserve"> Up pick.  </t>
  </si>
  <si>
    <t xml:space="preserve"> Message as.  </t>
  </si>
  <si>
    <t xml:space="preserve"> Military type art.  </t>
  </si>
  <si>
    <t xml:space="preserve"> Movie condition.  </t>
  </si>
  <si>
    <t xml:space="preserve"> Final animal.  </t>
  </si>
  <si>
    <t xml:space="preserve"> Main prevent.  </t>
  </si>
  <si>
    <t xml:space="preserve"> Chance author interview.  </t>
  </si>
  <si>
    <t xml:space="preserve"> Individual trip.  </t>
  </si>
  <si>
    <t xml:space="preserve"> Too girl.  </t>
  </si>
  <si>
    <t xml:space="preserve"> Seat stage join.  </t>
  </si>
  <si>
    <t xml:space="preserve"> Mission same.  </t>
  </si>
  <si>
    <t xml:space="preserve"> Sort kind.  </t>
  </si>
  <si>
    <t xml:space="preserve"> Style investment relate deal.  </t>
  </si>
  <si>
    <t xml:space="preserve"> Receive education play deep.  </t>
  </si>
  <si>
    <t xml:space="preserve"> Scene democratic.  </t>
  </si>
  <si>
    <t xml:space="preserve"> Reveal drug.  </t>
  </si>
  <si>
    <t xml:space="preserve"> Interview never.  </t>
  </si>
  <si>
    <t xml:space="preserve"> Thus apply.  </t>
  </si>
  <si>
    <t xml:space="preserve"> Situation fast with.  </t>
  </si>
  <si>
    <t xml:space="preserve"> Expect player.  </t>
  </si>
  <si>
    <t xml:space="preserve"> Pass or technology.  </t>
  </si>
  <si>
    <t xml:space="preserve"> Smile likely.  </t>
  </si>
  <si>
    <t xml:space="preserve"> National adult.  </t>
  </si>
  <si>
    <t xml:space="preserve"> East force.  </t>
  </si>
  <si>
    <t xml:space="preserve"> And cold.  </t>
  </si>
  <si>
    <t xml:space="preserve"> Brother street.  </t>
  </si>
  <si>
    <t xml:space="preserve"> Though in when drive.  </t>
  </si>
  <si>
    <t xml:space="preserve"> Fight worry.  </t>
  </si>
  <si>
    <t xml:space="preserve"> President serious.  </t>
  </si>
  <si>
    <t xml:space="preserve"> Investment sell.  </t>
  </si>
  <si>
    <t xml:space="preserve"> Radio public.  </t>
  </si>
  <si>
    <t xml:space="preserve"> Citizen final.  </t>
  </si>
  <si>
    <t xml:space="preserve"> Cup be long entire.  </t>
  </si>
  <si>
    <t xml:space="preserve"> Sister of.  </t>
  </si>
  <si>
    <t xml:space="preserve"> Democratic easy set.  </t>
  </si>
  <si>
    <t xml:space="preserve"> Trade perhaps officer although.  </t>
  </si>
  <si>
    <t xml:space="preserve"> See reflect.  </t>
  </si>
  <si>
    <t xml:space="preserve"> Stuff production.  </t>
  </si>
  <si>
    <t xml:space="preserve"> West that us.  </t>
  </si>
  <si>
    <t xml:space="preserve"> Owner wrong.  </t>
  </si>
  <si>
    <t xml:space="preserve"> Several lead.  </t>
  </si>
  <si>
    <t xml:space="preserve"> Home customer item.  </t>
  </si>
  <si>
    <t xml:space="preserve"> Support spring education both.  </t>
  </si>
  <si>
    <t xml:space="preserve"> Something concern.  </t>
  </si>
  <si>
    <t xml:space="preserve"> Eight already.  </t>
  </si>
  <si>
    <t xml:space="preserve"> Knowledge cultural action.  </t>
  </si>
  <si>
    <t xml:space="preserve"> Figure whom star.  </t>
  </si>
  <si>
    <t xml:space="preserve"> Impact.  </t>
  </si>
  <si>
    <t xml:space="preserve"> Call through grow he.  </t>
  </si>
  <si>
    <t xml:space="preserve"> Price film down generation.  </t>
  </si>
  <si>
    <t xml:space="preserve"> Nature arm group.  </t>
  </si>
  <si>
    <t xml:space="preserve"> Strategy none garden marriage.  </t>
  </si>
  <si>
    <t xml:space="preserve"> Public win.  </t>
  </si>
  <si>
    <t xml:space="preserve"> Our color process.  </t>
  </si>
  <si>
    <t xml:space="preserve"> Community heart.  </t>
  </si>
  <si>
    <t xml:space="preserve"> Matter whole nothing.  </t>
  </si>
  <si>
    <t xml:space="preserve"> Concern challenge.  </t>
  </si>
  <si>
    <t xml:space="preserve"> Under thought.  </t>
  </si>
  <si>
    <t xml:space="preserve"> This maintain thank operation.  </t>
  </si>
  <si>
    <t xml:space="preserve"> Head what.  </t>
  </si>
  <si>
    <t xml:space="preserve"> Wide before.  </t>
  </si>
  <si>
    <t xml:space="preserve"> Industry middle.  </t>
  </si>
  <si>
    <t xml:space="preserve"> Movement bill green.  </t>
  </si>
  <si>
    <t xml:space="preserve"> Give head morning report.  </t>
  </si>
  <si>
    <t xml:space="preserve"> Spend establish son.  </t>
  </si>
  <si>
    <t xml:space="preserve"> Floor machine space.  </t>
  </si>
  <si>
    <t xml:space="preserve"> May guy example.  </t>
  </si>
  <si>
    <t xml:space="preserve"> Responsibility pretty.  </t>
  </si>
  <si>
    <t xml:space="preserve"> Before whose.  </t>
  </si>
  <si>
    <t xml:space="preserve"> Its range.  </t>
  </si>
  <si>
    <t xml:space="preserve"> Little law director.  </t>
  </si>
  <si>
    <t xml:space="preserve"> Always ready.  </t>
  </si>
  <si>
    <t xml:space="preserve"> Activity senior former.  </t>
  </si>
  <si>
    <t xml:space="preserve"> Run image.  </t>
  </si>
  <si>
    <t xml:space="preserve"> Behavior likely size.  </t>
  </si>
  <si>
    <t xml:space="preserve"> None final.  </t>
  </si>
  <si>
    <t xml:space="preserve"> Large according.  </t>
  </si>
  <si>
    <t xml:space="preserve"> Star sing probably.  </t>
  </si>
  <si>
    <t xml:space="preserve"> Summer increase law.  </t>
  </si>
  <si>
    <t xml:space="preserve"> Full enter.  </t>
  </si>
  <si>
    <t xml:space="preserve"> Sometimes there.  </t>
  </si>
  <si>
    <t xml:space="preserve"> Leg especially your tonight.  </t>
  </si>
  <si>
    <t xml:space="preserve"> Candidate budget enough.  </t>
  </si>
  <si>
    <t xml:space="preserve"> Environmental many center.  </t>
  </si>
  <si>
    <t xml:space="preserve"> I general.  </t>
  </si>
  <si>
    <t xml:space="preserve"> Character third.  </t>
  </si>
  <si>
    <t xml:space="preserve"> Forget including.  </t>
  </si>
  <si>
    <t xml:space="preserve"> Here sing.  </t>
  </si>
  <si>
    <t xml:space="preserve"> Talk on area.  </t>
  </si>
  <si>
    <t xml:space="preserve"> Surface short.  </t>
  </si>
  <si>
    <t xml:space="preserve"> Job story.  </t>
  </si>
  <si>
    <t xml:space="preserve"> Sign property rise.  </t>
  </si>
  <si>
    <t xml:space="preserve"> Happy where actually.  </t>
  </si>
  <si>
    <t xml:space="preserve"> Hot and matter.  </t>
  </si>
  <si>
    <t xml:space="preserve"> History study.  </t>
  </si>
  <si>
    <t xml:space="preserve"> Word less science.  </t>
  </si>
  <si>
    <t xml:space="preserve"> During feel writer.  </t>
  </si>
  <si>
    <t xml:space="preserve"> Never will.  </t>
  </si>
  <si>
    <t xml:space="preserve"> Same challenge miss.  </t>
  </si>
  <si>
    <t xml:space="preserve"> Street chair nice.  </t>
  </si>
  <si>
    <t xml:space="preserve"> Suffer newspaper activity.  </t>
  </si>
  <si>
    <t xml:space="preserve"> Condition machine model.  </t>
  </si>
  <si>
    <t xml:space="preserve"> Not interview policy science.  </t>
  </si>
  <si>
    <t xml:space="preserve"> Work whether.  </t>
  </si>
  <si>
    <t xml:space="preserve"> Carry wall.  </t>
  </si>
  <si>
    <t xml:space="preserve"> Option specific wait.  </t>
  </si>
  <si>
    <t xml:space="preserve"> Official job.  </t>
  </si>
  <si>
    <t xml:space="preserve"> Check land result.  </t>
  </si>
  <si>
    <t xml:space="preserve"> Kid check.  </t>
  </si>
  <si>
    <t xml:space="preserve"> Character point baby.  </t>
  </si>
  <si>
    <t xml:space="preserve"> Pattern government management.  </t>
  </si>
  <si>
    <t xml:space="preserve"> Watch partner spend.  </t>
  </si>
  <si>
    <t xml:space="preserve"> To learn front.  </t>
  </si>
  <si>
    <t xml:space="preserve"> Available standard.  </t>
  </si>
  <si>
    <t xml:space="preserve"> Push both girl.  </t>
  </si>
  <si>
    <t xml:space="preserve"> Learn song our.  </t>
  </si>
  <si>
    <t xml:space="preserve"> Defense return law.  </t>
  </si>
  <si>
    <t xml:space="preserve"> Tonight according teach drug.  </t>
  </si>
  <si>
    <t xml:space="preserve"> Them machine break against.  </t>
  </si>
  <si>
    <t xml:space="preserve"> Word policy trip on.  </t>
  </si>
  <si>
    <t xml:space="preserve"> Maybe your wish.  </t>
  </si>
  <si>
    <t xml:space="preserve"> Member speak.  </t>
  </si>
  <si>
    <t xml:space="preserve"> Special education far.  </t>
  </si>
  <si>
    <t xml:space="preserve"> Say size.  </t>
  </si>
  <si>
    <t xml:space="preserve"> Under social trade.  </t>
  </si>
  <si>
    <t xml:space="preserve"> Girl happen identify.  </t>
  </si>
  <si>
    <t xml:space="preserve"> Easy movie.  </t>
  </si>
  <si>
    <t xml:space="preserve"> Small research.  </t>
  </si>
  <si>
    <t xml:space="preserve"> Officer son fine it.  </t>
  </si>
  <si>
    <t xml:space="preserve"> Too TV final.  </t>
  </si>
  <si>
    <t xml:space="preserve"> View hope happen.  </t>
  </si>
  <si>
    <t xml:space="preserve"> Paper itself easy friend.  </t>
  </si>
  <si>
    <t xml:space="preserve"> Consumer surface trouble.  </t>
  </si>
  <si>
    <t xml:space="preserve"> Season rich arm.  </t>
  </si>
  <si>
    <t xml:space="preserve"> Father marriage learn.  </t>
  </si>
  <si>
    <t xml:space="preserve"> Outside car southern.  </t>
  </si>
  <si>
    <t xml:space="preserve"> Occur song.  </t>
  </si>
  <si>
    <t xml:space="preserve"> Personal operation when.  </t>
  </si>
  <si>
    <t xml:space="preserve"> Partner remain.  </t>
  </si>
  <si>
    <t xml:space="preserve"> Perform sport.  </t>
  </si>
  <si>
    <t xml:space="preserve"> World apply.  </t>
  </si>
  <si>
    <t xml:space="preserve"> Send left.  </t>
  </si>
  <si>
    <t xml:space="preserve"> Shoulder debate approach.  </t>
  </si>
  <si>
    <t xml:space="preserve"> Among water.  </t>
  </si>
  <si>
    <t xml:space="preserve"> Clear community major method.  </t>
  </si>
  <si>
    <t xml:space="preserve"> Window sound available.  </t>
  </si>
  <si>
    <t xml:space="preserve"> Technology property thing.  </t>
  </si>
  <si>
    <t xml:space="preserve"> Or several own.  </t>
  </si>
  <si>
    <t xml:space="preserve"> Adult yard authority.  </t>
  </si>
  <si>
    <t xml:space="preserve"> Parent determine eight certainly.  </t>
  </si>
  <si>
    <t xml:space="preserve"> Energy blood ball.  </t>
  </si>
  <si>
    <t xml:space="preserve"> Either white approach analysis.  </t>
  </si>
  <si>
    <t xml:space="preserve"> Recognize character.  </t>
  </si>
  <si>
    <t xml:space="preserve"> Information drop continue dream.  </t>
  </si>
  <si>
    <t xml:space="preserve"> These but.  </t>
  </si>
  <si>
    <t xml:space="preserve"> Product explain scientist.  </t>
  </si>
  <si>
    <t xml:space="preserve"> Yet leader.  </t>
  </si>
  <si>
    <t xml:space="preserve"> Artist road.  </t>
  </si>
  <si>
    <t xml:space="preserve"> Election itself.  </t>
  </si>
  <si>
    <t xml:space="preserve"> After at structure.  </t>
  </si>
  <si>
    <t xml:space="preserve"> Use performance.  </t>
  </si>
  <si>
    <t xml:space="preserve"> Throw become several dinner.  </t>
  </si>
  <si>
    <t xml:space="preserve"> Quality experience note.  </t>
  </si>
  <si>
    <t xml:space="preserve"> Recently eat loss.  </t>
  </si>
  <si>
    <t xml:space="preserve"> Red recently fill.  </t>
  </si>
  <si>
    <t xml:space="preserve"> Experience forget future.  </t>
  </si>
  <si>
    <t xml:space="preserve"> International get.  </t>
  </si>
  <si>
    <t xml:space="preserve"> Man movement.  </t>
  </si>
  <si>
    <t xml:space="preserve"> As still.  </t>
  </si>
  <si>
    <t xml:space="preserve"> Capital ok protect.  </t>
  </si>
  <si>
    <t xml:space="preserve"> Special join series.  </t>
  </si>
  <si>
    <t xml:space="preserve"> Brother area deep future.  </t>
  </si>
  <si>
    <t xml:space="preserve"> Peace anything.  </t>
  </si>
  <si>
    <t xml:space="preserve"> Allow.  </t>
  </si>
  <si>
    <t xml:space="preserve"> The rise.  </t>
  </si>
  <si>
    <t xml:space="preserve"> Move them race.  </t>
  </si>
  <si>
    <t xml:space="preserve"> Sort pattern do.  </t>
  </si>
  <si>
    <t xml:space="preserve"> Letter actually.  </t>
  </si>
  <si>
    <t xml:space="preserve"> Fine goal.  </t>
  </si>
  <si>
    <t xml:space="preserve"> Safe most security bed.  </t>
  </si>
  <si>
    <t xml:space="preserve"> Weight would save.  </t>
  </si>
  <si>
    <t xml:space="preserve"> Professional base.  </t>
  </si>
  <si>
    <t xml:space="preserve"> Place together newspaper.  </t>
  </si>
  <si>
    <t xml:space="preserve"> Sort base trouble.  </t>
  </si>
  <si>
    <t xml:space="preserve"> New reality.  </t>
  </si>
  <si>
    <t xml:space="preserve"> Sing nearly skill.  </t>
  </si>
  <si>
    <t xml:space="preserve"> Which effect establish.  </t>
  </si>
  <si>
    <t xml:space="preserve"> Main too.  </t>
  </si>
  <si>
    <t xml:space="preserve"> Share explain thus.  </t>
  </si>
  <si>
    <t xml:space="preserve"> Very once just.  </t>
  </si>
  <si>
    <t xml:space="preserve"> Occur us.  </t>
  </si>
  <si>
    <t xml:space="preserve"> Tree here defense.  </t>
  </si>
  <si>
    <t xml:space="preserve"> School important practice cup.  </t>
  </si>
  <si>
    <t xml:space="preserve"> Late stand reason.  </t>
  </si>
  <si>
    <t xml:space="preserve"> Require anyone.  </t>
  </si>
  <si>
    <t xml:space="preserve"> Reason up until.  </t>
  </si>
  <si>
    <t xml:space="preserve"> Contain public whose.  </t>
  </si>
  <si>
    <t xml:space="preserve"> Popular set.  </t>
  </si>
  <si>
    <t xml:space="preserve"> Who book doctor.  </t>
  </si>
  <si>
    <t xml:space="preserve"> Compare fall.  </t>
  </si>
  <si>
    <t xml:space="preserve"> Simple reach image.  </t>
  </si>
  <si>
    <t xml:space="preserve"> Recognize color.  </t>
  </si>
  <si>
    <t xml:space="preserve"> Half out either.  </t>
  </si>
  <si>
    <t xml:space="preserve"> Again star wonder.  </t>
  </si>
  <si>
    <t xml:space="preserve"> Feeling everything people.  </t>
  </si>
  <si>
    <t xml:space="preserve"> Special particular simply.  </t>
  </si>
  <si>
    <t xml:space="preserve"> Oil town should.  </t>
  </si>
  <si>
    <t xml:space="preserve"> Also tend.  </t>
  </si>
  <si>
    <t xml:space="preserve"> Nice own fish.  </t>
  </si>
  <si>
    <t xml:space="preserve"> Writer cause.  </t>
  </si>
  <si>
    <t xml:space="preserve"> Vote likely possible.  </t>
  </si>
  <si>
    <t xml:space="preserve"> We represent involve.  </t>
  </si>
  <si>
    <t xml:space="preserve"> Control family fund.  </t>
  </si>
  <si>
    <t xml:space="preserve"> Good admit clearly.  </t>
  </si>
  <si>
    <t xml:space="preserve"> Land nice do.  </t>
  </si>
  <si>
    <t xml:space="preserve"> Mean soldier as.  </t>
  </si>
  <si>
    <t xml:space="preserve"> Order treatment loss.  </t>
  </si>
  <si>
    <t xml:space="preserve"> National I.  </t>
  </si>
  <si>
    <t xml:space="preserve"> Evening.  </t>
  </si>
  <si>
    <t xml:space="preserve"> Choice recognize.  </t>
  </si>
  <si>
    <t xml:space="preserve"> Will likely hear.  </t>
  </si>
  <si>
    <t xml:space="preserve"> Police area public.  </t>
  </si>
  <si>
    <t xml:space="preserve"> Everybody customer laugh.  </t>
  </si>
  <si>
    <t xml:space="preserve"> Provide lose.  </t>
  </si>
  <si>
    <t xml:space="preserve"> Sure throw camera goal.  </t>
  </si>
  <si>
    <t xml:space="preserve"> Writer situation.  </t>
  </si>
  <si>
    <t xml:space="preserve"> Court idea only.  </t>
  </si>
  <si>
    <t xml:space="preserve"> Fish interesting anything.  </t>
  </si>
  <si>
    <t xml:space="preserve"> Bank report someone.  </t>
  </si>
  <si>
    <t xml:space="preserve"> Travel sit.  </t>
  </si>
  <si>
    <t xml:space="preserve"> Woman same approach.  </t>
  </si>
  <si>
    <t xml:space="preserve"> Bag wide.  </t>
  </si>
  <si>
    <t xml:space="preserve"> Edge good.  </t>
  </si>
  <si>
    <t xml:space="preserve"> Student.  </t>
  </si>
  <si>
    <t xml:space="preserve"> Debate may.  </t>
  </si>
  <si>
    <t xml:space="preserve"> Certainly strong act prepare.  </t>
  </si>
  <si>
    <t xml:space="preserve"> Toward dog even table.  </t>
  </si>
  <si>
    <t xml:space="preserve"> Cultural miss executive.  </t>
  </si>
  <si>
    <t xml:space="preserve"> Heavy hotel.  </t>
  </si>
  <si>
    <t xml:space="preserve"> Week fire rock.  </t>
  </si>
  <si>
    <t xml:space="preserve"> Night a.  </t>
  </si>
  <si>
    <t xml:space="preserve"> Clearly pressure.  </t>
  </si>
  <si>
    <t xml:space="preserve"> Station compare card.  </t>
  </si>
  <si>
    <t xml:space="preserve"> Network Mrs low.  </t>
  </si>
  <si>
    <t xml:space="preserve"> Body site these arrive.  </t>
  </si>
  <si>
    <t xml:space="preserve"> Return baby perhaps.  </t>
  </si>
  <si>
    <t xml:space="preserve"> Two tonight such.  </t>
  </si>
  <si>
    <t xml:space="preserve"> Anyone thousand.  </t>
  </si>
  <si>
    <t xml:space="preserve"> Issue between four.  </t>
  </si>
  <si>
    <t xml:space="preserve"> Agency positive loss.  </t>
  </si>
  <si>
    <t xml:space="preserve"> Arrive since.  </t>
  </si>
  <si>
    <t xml:space="preserve"> Seek rate.  </t>
  </si>
  <si>
    <t xml:space="preserve"> Challenge letter people.  </t>
  </si>
  <si>
    <t xml:space="preserve"> Most hundred black.  </t>
  </si>
  <si>
    <t xml:space="preserve"> Cover little nothing.  </t>
  </si>
  <si>
    <t xml:space="preserve"> Agreement teacher account.  </t>
  </si>
  <si>
    <t xml:space="preserve"> Learn smile perhaps.  </t>
  </si>
  <si>
    <t xml:space="preserve"> Effort bill house.  </t>
  </si>
  <si>
    <t xml:space="preserve"> Surface explain.  </t>
  </si>
  <si>
    <t xml:space="preserve"> War young cultural.  </t>
  </si>
  <si>
    <t xml:space="preserve"> Decide total one.  </t>
  </si>
  <si>
    <t xml:space="preserve"> Generation arrive actually.  </t>
  </si>
  <si>
    <t xml:space="preserve"> We system.  </t>
  </si>
  <si>
    <t xml:space="preserve"> Kid beautiful money.  </t>
  </si>
  <si>
    <t xml:space="preserve"> Event check design.  </t>
  </si>
  <si>
    <t xml:space="preserve"> Should create seat.  </t>
  </si>
  <si>
    <t xml:space="preserve"> Turn buy.  </t>
  </si>
  <si>
    <t xml:space="preserve"> Later doctor.  </t>
  </si>
  <si>
    <t xml:space="preserve"> Claim everyone off.  </t>
  </si>
  <si>
    <t xml:space="preserve"> Federal raise.  </t>
  </si>
  <si>
    <t xml:space="preserve"> Country small.  </t>
  </si>
  <si>
    <t xml:space="preserve"> Current our.  </t>
  </si>
  <si>
    <t xml:space="preserve"> Lay food a.  </t>
  </si>
  <si>
    <t xml:space="preserve"> Radio baby against.  </t>
  </si>
  <si>
    <t xml:space="preserve"> When maintain natural.  </t>
  </si>
  <si>
    <t xml:space="preserve"> Exist story total.  </t>
  </si>
  <si>
    <t xml:space="preserve"> Figure set.  </t>
  </si>
  <si>
    <t xml:space="preserve"> Shake score address.  </t>
  </si>
  <si>
    <t xml:space="preserve"> Green hot fund.  </t>
  </si>
  <si>
    <t xml:space="preserve"> Risk industry our.  </t>
  </si>
  <si>
    <t xml:space="preserve"> Feeling eye bag.  </t>
  </si>
  <si>
    <t xml:space="preserve"> Such through future.  </t>
  </si>
  <si>
    <t xml:space="preserve"> Democrat role.  </t>
  </si>
  <si>
    <t xml:space="preserve"> Believe might many.  </t>
  </si>
  <si>
    <t xml:space="preserve"> Agent often.  </t>
  </si>
  <si>
    <t xml:space="preserve"> Quite company.  </t>
  </si>
  <si>
    <t xml:space="preserve"> Smile artist.  </t>
  </si>
  <si>
    <t xml:space="preserve"> Article director.  </t>
  </si>
  <si>
    <t xml:space="preserve"> Night long.  </t>
  </si>
  <si>
    <t xml:space="preserve"> Research point.  </t>
  </si>
  <si>
    <t xml:space="preserve"> Thank effort.  </t>
  </si>
  <si>
    <t xml:space="preserve"> Find indeed like himself.  </t>
  </si>
  <si>
    <t xml:space="preserve"> Father computer simple.  </t>
  </si>
  <si>
    <t xml:space="preserve"> Nice their technology.  </t>
  </si>
  <si>
    <t xml:space="preserve"> Guy themselves.  </t>
  </si>
  <si>
    <t xml:space="preserve"> Water course.  </t>
  </si>
  <si>
    <t xml:space="preserve"> Military indeed.  </t>
  </si>
  <si>
    <t xml:space="preserve"> Shake camera.  </t>
  </si>
  <si>
    <t xml:space="preserve"> Can day.  </t>
  </si>
  <si>
    <t xml:space="preserve"> Economic less under fly.  </t>
  </si>
  <si>
    <t xml:space="preserve"> Fill rest.  </t>
  </si>
  <si>
    <t xml:space="preserve"> Anything watch.  </t>
  </si>
  <si>
    <t xml:space="preserve"> Democrat point modern.  </t>
  </si>
  <si>
    <t xml:space="preserve"> Free difficult television full.  </t>
  </si>
  <si>
    <t xml:space="preserve"> Ball into less.  </t>
  </si>
  <si>
    <t xml:space="preserve"> Become room seven sell.  </t>
  </si>
  <si>
    <t xml:space="preserve"> How.  </t>
  </si>
  <si>
    <t xml:space="preserve"> Plan peace.  </t>
  </si>
  <si>
    <t xml:space="preserve"> Source trial have.  </t>
  </si>
  <si>
    <t xml:space="preserve"> Discover hold follow.  </t>
  </si>
  <si>
    <t xml:space="preserve"> Lawyer member.  </t>
  </si>
  <si>
    <t xml:space="preserve"> Audience boy.  </t>
  </si>
  <si>
    <t xml:space="preserve"> Matter bag seek.  </t>
  </si>
  <si>
    <t xml:space="preserve"> There how.  </t>
  </si>
  <si>
    <t xml:space="preserve"> Air wide sell.  </t>
  </si>
  <si>
    <t xml:space="preserve"> Anyone today capital.  </t>
  </si>
  <si>
    <t xml:space="preserve"> Expect particular.  </t>
  </si>
  <si>
    <t xml:space="preserve"> Result market pay.  </t>
  </si>
  <si>
    <t xml:space="preserve"> Picture.  </t>
  </si>
  <si>
    <t xml:space="preserve"> Continue fill attorney.  </t>
  </si>
  <si>
    <t xml:space="preserve"> Draw evening.  </t>
  </si>
  <si>
    <t xml:space="preserve"> Laugh such.  </t>
  </si>
  <si>
    <t xml:space="preserve"> Last they by.  </t>
  </si>
  <si>
    <t xml:space="preserve"> Guy everything.  </t>
  </si>
  <si>
    <t xml:space="preserve"> Seven senior.  </t>
  </si>
  <si>
    <t xml:space="preserve"> Check mind.  </t>
  </si>
  <si>
    <t xml:space="preserve"> Detail forget success test.  </t>
  </si>
  <si>
    <t xml:space="preserve"> Early civil last.  </t>
  </si>
  <si>
    <t xml:space="preserve"> Smile feeling court.  </t>
  </si>
  <si>
    <t xml:space="preserve"> Still foot generation.  </t>
  </si>
  <si>
    <t xml:space="preserve"> Establish will.  </t>
  </si>
  <si>
    <t xml:space="preserve"> Majority him front.  </t>
  </si>
  <si>
    <t xml:space="preserve"> Share exactly nothing member.  </t>
  </si>
  <si>
    <t xml:space="preserve"> Door as.  </t>
  </si>
  <si>
    <t xml:space="preserve"> Hotel tough number.  </t>
  </si>
  <si>
    <t xml:space="preserve"> Apply market.  </t>
  </si>
  <si>
    <t xml:space="preserve"> Billion oil.  </t>
  </si>
  <si>
    <t xml:space="preserve"> Difference area though.  </t>
  </si>
  <si>
    <t xml:space="preserve"> Father.  </t>
  </si>
  <si>
    <t xml:space="preserve"> What two big.  </t>
  </si>
  <si>
    <t xml:space="preserve"> Teacher prove eat.  </t>
  </si>
  <si>
    <t xml:space="preserve"> Newspaper education age.  </t>
  </si>
  <si>
    <t xml:space="preserve"> Good economic.  </t>
  </si>
  <si>
    <t xml:space="preserve"> Common identify pressure.  </t>
  </si>
  <si>
    <t xml:space="preserve"> School hear skin medical.  </t>
  </si>
  <si>
    <t xml:space="preserve"> Bed.  </t>
  </si>
  <si>
    <t xml:space="preserve"> Discussion plan practice.  </t>
  </si>
  <si>
    <t xml:space="preserve"> Wind thus hour.  </t>
  </si>
  <si>
    <t xml:space="preserve"> Character themselves.  </t>
  </si>
  <si>
    <t xml:space="preserve"> Agency rate themselves.  </t>
  </si>
  <si>
    <t xml:space="preserve"> Democratic second kitchen.  </t>
  </si>
  <si>
    <t xml:space="preserve"> Cause artist either.  </t>
  </si>
  <si>
    <t xml:space="preserve"> Care office dark deep.  </t>
  </si>
  <si>
    <t xml:space="preserve"> Maybe wall race.  </t>
  </si>
  <si>
    <t xml:space="preserve"> Yeah order.  </t>
  </si>
  <si>
    <t xml:space="preserve"> Guy natural.  </t>
  </si>
  <si>
    <t xml:space="preserve"> Family situation plant.  </t>
  </si>
  <si>
    <t xml:space="preserve"> Traditional offer.  </t>
  </si>
  <si>
    <t xml:space="preserve"> Democratic discover.  </t>
  </si>
  <si>
    <t xml:space="preserve"> Scene reduce lose.  </t>
  </si>
  <si>
    <t xml:space="preserve"> However cause sit.  </t>
  </si>
  <si>
    <t xml:space="preserve"> Bed scientist.  </t>
  </si>
  <si>
    <t xml:space="preserve"> Item reduce.  </t>
  </si>
  <si>
    <t xml:space="preserve"> Garden minute call.  </t>
  </si>
  <si>
    <t xml:space="preserve"> Technology prepare book.  </t>
  </si>
  <si>
    <t xml:space="preserve"> Main long fire.  </t>
  </si>
  <si>
    <t xml:space="preserve"> Point unit.  </t>
  </si>
  <si>
    <t xml:space="preserve"> Six social there.  </t>
  </si>
  <si>
    <t xml:space="preserve"> Crime forward add.  </t>
  </si>
  <si>
    <t xml:space="preserve"> Sister.  </t>
  </si>
  <si>
    <t xml:space="preserve"> It tree write.  </t>
  </si>
  <si>
    <t xml:space="preserve"> May item support.  </t>
  </si>
  <si>
    <t xml:space="preserve"> Chair music.  </t>
  </si>
  <si>
    <t xml:space="preserve"> Nice policy its.  </t>
  </si>
  <si>
    <t xml:space="preserve"> Officer itself sea.  </t>
  </si>
  <si>
    <t xml:space="preserve"> Attention alone.  </t>
  </si>
  <si>
    <t xml:space="preserve"> Wide leave yeah.  </t>
  </si>
  <si>
    <t xml:space="preserve"> Not itself.  </t>
  </si>
  <si>
    <t xml:space="preserve"> Record recent general.  </t>
  </si>
  <si>
    <t xml:space="preserve"> Few health.  </t>
  </si>
  <si>
    <t xml:space="preserve"> Because city close stay.  </t>
  </si>
  <si>
    <t xml:space="preserve"> Leg.  </t>
  </si>
  <si>
    <t xml:space="preserve"> Here prove side want.  </t>
  </si>
  <si>
    <t xml:space="preserve"> Describe miss million.  </t>
  </si>
  <si>
    <t xml:space="preserve"> Newspaper another keep.  </t>
  </si>
  <si>
    <t xml:space="preserve"> Mention agree.  </t>
  </si>
  <si>
    <t xml:space="preserve"> With quality.  </t>
  </si>
  <si>
    <t xml:space="preserve"> Door data.  </t>
  </si>
  <si>
    <t xml:space="preserve"> Difference.  </t>
  </si>
  <si>
    <t xml:space="preserve"> Six animal.  </t>
  </si>
  <si>
    <t xml:space="preserve"> Fall owner side.  </t>
  </si>
  <si>
    <t xml:space="preserve"> Movie a mean.  </t>
  </si>
  <si>
    <t xml:space="preserve"> Understand.  </t>
  </si>
  <si>
    <t xml:space="preserve"> Hit peace.  </t>
  </si>
  <si>
    <t xml:space="preserve"> Seven.  </t>
  </si>
  <si>
    <t xml:space="preserve"> Agent lay success.  </t>
  </si>
  <si>
    <t xml:space="preserve"> Hit development nor.  </t>
  </si>
  <si>
    <t xml:space="preserve"> About chance debate.  </t>
  </si>
  <si>
    <t xml:space="preserve"> Although these.  </t>
  </si>
  <si>
    <t xml:space="preserve"> Decade soon.  </t>
  </si>
  <si>
    <t xml:space="preserve"> Operation hope together.  </t>
  </si>
  <si>
    <t xml:space="preserve"> Leave me whom.  </t>
  </si>
  <si>
    <t xml:space="preserve"> Together center.  </t>
  </si>
  <si>
    <t xml:space="preserve"> Nor after.  </t>
  </si>
  <si>
    <t xml:space="preserve"> Weight side others.  </t>
  </si>
  <si>
    <t xml:space="preserve"> Response no.  </t>
  </si>
  <si>
    <t xml:space="preserve"> Respond under draw.  </t>
  </si>
  <si>
    <t xml:space="preserve"> Later wait fine.  </t>
  </si>
  <si>
    <t xml:space="preserve"> Person thus.  </t>
  </si>
  <si>
    <t xml:space="preserve"> Figure.  </t>
  </si>
  <si>
    <t xml:space="preserve"> Television certainly.  </t>
  </si>
  <si>
    <t xml:space="preserve"> Newspaper throughout society hot.  </t>
  </si>
  <si>
    <t xml:space="preserve"> Glass station imagine.  </t>
  </si>
  <si>
    <t xml:space="preserve"> Major skill single.  </t>
  </si>
  <si>
    <t xml:space="preserve"> Happy successful.  </t>
  </si>
  <si>
    <t xml:space="preserve"> Indeed cause.  </t>
  </si>
  <si>
    <t xml:space="preserve"> Congress environment positive.  </t>
  </si>
  <si>
    <t xml:space="preserve"> Quite thing any.  </t>
  </si>
  <si>
    <t xml:space="preserve"> Thousand fly.  </t>
  </si>
  <si>
    <t xml:space="preserve"> Success authority.  </t>
  </si>
  <si>
    <t xml:space="preserve"> Mrs gas perhaps.  </t>
  </si>
  <si>
    <t xml:space="preserve"> From manager know.  </t>
  </si>
  <si>
    <t xml:space="preserve"> Turn child ten.  </t>
  </si>
  <si>
    <t xml:space="preserve"> Arm personal.  </t>
  </si>
  <si>
    <t xml:space="preserve"> Analysis subject.  </t>
  </si>
  <si>
    <t xml:space="preserve"> Air building.  </t>
  </si>
  <si>
    <t xml:space="preserve"> Face worry listen.  </t>
  </si>
  <si>
    <t xml:space="preserve"> Others yourself itself.  </t>
  </si>
  <si>
    <t xml:space="preserve"> Minute news.  </t>
  </si>
  <si>
    <t xml:space="preserve"> Read hotel.  </t>
  </si>
  <si>
    <t xml:space="preserve"> Point surface effect.  </t>
  </si>
  <si>
    <t xml:space="preserve"> Past clearly.  </t>
  </si>
  <si>
    <t xml:space="preserve"> Score total.  </t>
  </si>
  <si>
    <t xml:space="preserve"> Very house memory.  </t>
  </si>
  <si>
    <t xml:space="preserve"> Win say inside.  </t>
  </si>
  <si>
    <t xml:space="preserve"> Nearly defense turn.  </t>
  </si>
  <si>
    <t xml:space="preserve"> Form trial against.  </t>
  </si>
  <si>
    <t xml:space="preserve"> Very increase sure.  </t>
  </si>
  <si>
    <t xml:space="preserve"> Yet at.  </t>
  </si>
  <si>
    <t xml:space="preserve"> Way free.  </t>
  </si>
  <si>
    <t xml:space="preserve"> Story total measure almost.  </t>
  </si>
  <si>
    <t xml:space="preserve"> Cost position.  </t>
  </si>
  <si>
    <t xml:space="preserve"> Rock machine.  </t>
  </si>
  <si>
    <t xml:space="preserve"> Phone car common.  </t>
  </si>
  <si>
    <t xml:space="preserve"> Short face benefit.  </t>
  </si>
  <si>
    <t xml:space="preserve"> Age before ask.  </t>
  </si>
  <si>
    <t xml:space="preserve"> Window sing garden.  </t>
  </si>
  <si>
    <t xml:space="preserve"> By technology produce.  </t>
  </si>
  <si>
    <t xml:space="preserve"> Which way office.  </t>
  </si>
  <si>
    <t xml:space="preserve"> Laugh serve officer.  </t>
  </si>
  <si>
    <t xml:space="preserve"> Price fast.  </t>
  </si>
  <si>
    <t xml:space="preserve"> Focus personal others.  </t>
  </si>
  <si>
    <t xml:space="preserve"> So majority bad.  </t>
  </si>
  <si>
    <t xml:space="preserve"> My upon sign.  </t>
  </si>
  <si>
    <t xml:space="preserve"> Person research cultural continue.  </t>
  </si>
  <si>
    <t xml:space="preserve"> Meeting street.  </t>
  </si>
  <si>
    <t xml:space="preserve"> Protect everything.  </t>
  </si>
  <si>
    <t xml:space="preserve"> To fast town.  </t>
  </si>
  <si>
    <t xml:space="preserve"> Heart fire down.  </t>
  </si>
  <si>
    <t xml:space="preserve"> Look push owner.  </t>
  </si>
  <si>
    <t xml:space="preserve"> Like school.  </t>
  </si>
  <si>
    <t xml:space="preserve"> Knowledge middle.  </t>
  </si>
  <si>
    <t xml:space="preserve"> Baby city different.  </t>
  </si>
  <si>
    <t xml:space="preserve"> Recognize minute occur.  </t>
  </si>
  <si>
    <t xml:space="preserve"> Others huge.  </t>
  </si>
  <si>
    <t xml:space="preserve"> Position save economic.  </t>
  </si>
  <si>
    <t xml:space="preserve"> Professional nothing tax.  </t>
  </si>
  <si>
    <t xml:space="preserve"> Capital local.  </t>
  </si>
  <si>
    <t xml:space="preserve"> Pick me south military.  </t>
  </si>
  <si>
    <t xml:space="preserve"> Development ahead.  </t>
  </si>
  <si>
    <t xml:space="preserve"> Sister president.  </t>
  </si>
  <si>
    <t xml:space="preserve"> Nor investment when least.  </t>
  </si>
  <si>
    <t xml:space="preserve"> Sell the keep.  </t>
  </si>
  <si>
    <t xml:space="preserve"> Consider reality rock.  </t>
  </si>
  <si>
    <t xml:space="preserve"> Community eat particular.  </t>
  </si>
  <si>
    <t xml:space="preserve"> Inside PM indicate exactly.  </t>
  </si>
  <si>
    <t xml:space="preserve"> Early positive side.  </t>
  </si>
  <si>
    <t xml:space="preserve"> System coach model.  </t>
  </si>
  <si>
    <t xml:space="preserve"> Energy white.  </t>
  </si>
  <si>
    <t xml:space="preserve"> Degree good.  </t>
  </si>
  <si>
    <t xml:space="preserve"> Professor hair.  </t>
  </si>
  <si>
    <t xml:space="preserve"> Bar standard interesting.  </t>
  </si>
  <si>
    <t xml:space="preserve"> Administration under run.  </t>
  </si>
  <si>
    <t xml:space="preserve"> Issue short analysis.  </t>
  </si>
  <si>
    <t xml:space="preserve"> Side push wait.  </t>
  </si>
  <si>
    <t xml:space="preserve"> Unit authority.  </t>
  </si>
  <si>
    <t xml:space="preserve"> Early because.  </t>
  </si>
  <si>
    <t xml:space="preserve"> Deal take dinner mind.  </t>
  </si>
  <si>
    <t xml:space="preserve"> Keep receive.  </t>
  </si>
  <si>
    <t xml:space="preserve"> Child already fact.  </t>
  </si>
  <si>
    <t xml:space="preserve"> Material above.  </t>
  </si>
  <si>
    <t xml:space="preserve"> Sing concern.  </t>
  </si>
  <si>
    <t xml:space="preserve"> Just newspaper why.  </t>
  </si>
  <si>
    <t xml:space="preserve"> My need cold.  </t>
  </si>
  <si>
    <t xml:space="preserve"> Think head same machine.  </t>
  </si>
  <si>
    <t xml:space="preserve"> Among seem.  </t>
  </si>
  <si>
    <t xml:space="preserve"> Surface drive.  </t>
  </si>
  <si>
    <t xml:space="preserve"> Glass spring.  </t>
  </si>
  <si>
    <t xml:space="preserve"> Mrs throughout that carry.  </t>
  </si>
  <si>
    <t xml:space="preserve"> Practice huge indicate.  </t>
  </si>
  <si>
    <t xml:space="preserve"> Whatever blue.  </t>
  </si>
  <si>
    <t xml:space="preserve"> Father lose sell.  </t>
  </si>
  <si>
    <t xml:space="preserve"> Most idea.  </t>
  </si>
  <si>
    <t xml:space="preserve"> Keep leave main floor.  </t>
  </si>
  <si>
    <t xml:space="preserve"> End throughout.  </t>
  </si>
  <si>
    <t xml:space="preserve"> Develop child before.  </t>
  </si>
  <si>
    <t xml:space="preserve"> Hard guess article.  </t>
  </si>
  <si>
    <t xml:space="preserve"> Economic force.  </t>
  </si>
  <si>
    <t xml:space="preserve"> Wide exactly.  </t>
  </si>
  <si>
    <t xml:space="preserve"> Republican hold.  </t>
  </si>
  <si>
    <t xml:space="preserve"> I some.  </t>
  </si>
  <si>
    <t xml:space="preserve"> Up become beat.  </t>
  </si>
  <si>
    <t xml:space="preserve"> High almost should.  </t>
  </si>
  <si>
    <t xml:space="preserve"> Quite sound nor.  </t>
  </si>
  <si>
    <t xml:space="preserve"> Alone politics.  </t>
  </si>
  <si>
    <t xml:space="preserve"> Stuff into.  </t>
  </si>
  <si>
    <t xml:space="preserve"> Future cause.  </t>
  </si>
  <si>
    <t xml:space="preserve"> Probably loss.  </t>
  </si>
  <si>
    <t xml:space="preserve"> Behavior weight tough.  </t>
  </si>
  <si>
    <t xml:space="preserve"> Well simple personal.  </t>
  </si>
  <si>
    <t xml:space="preserve"> Top management person.  </t>
  </si>
  <si>
    <t xml:space="preserve"> He image.  </t>
  </si>
  <si>
    <t xml:space="preserve"> Short different.  </t>
  </si>
  <si>
    <t xml:space="preserve"> Above give certain.  </t>
  </si>
  <si>
    <t xml:space="preserve"> Include able all.  </t>
  </si>
  <si>
    <t xml:space="preserve"> Least item list.  </t>
  </si>
  <si>
    <t xml:space="preserve"> Style thus leave article.  </t>
  </si>
  <si>
    <t xml:space="preserve"> Worry draw.  </t>
  </si>
  <si>
    <t xml:space="preserve"> Entire event painting.  </t>
  </si>
  <si>
    <t xml:space="preserve"> Prevent.  </t>
  </si>
  <si>
    <t xml:space="preserve"> Friend rich those.  </t>
  </si>
  <si>
    <t xml:space="preserve"> Others hold make.  </t>
  </si>
  <si>
    <t xml:space="preserve"> Far always.  </t>
  </si>
  <si>
    <t xml:space="preserve"> Choice thousand.  </t>
  </si>
  <si>
    <t xml:space="preserve"> Capital one.  </t>
  </si>
  <si>
    <t xml:space="preserve"> Two time southern.  </t>
  </si>
  <si>
    <t xml:space="preserve"> Reflect spend.  </t>
  </si>
  <si>
    <t xml:space="preserve"> Question notice.  </t>
  </si>
  <si>
    <t xml:space="preserve"> Value action.  </t>
  </si>
  <si>
    <t xml:space="preserve"> Level part finally effort.  </t>
  </si>
  <si>
    <t xml:space="preserve"> Design door.  </t>
  </si>
  <si>
    <t xml:space="preserve"> Eight establish recognize.  </t>
  </si>
  <si>
    <t xml:space="preserve"> Experience glass end important.  </t>
  </si>
  <si>
    <t xml:space="preserve"> Space surface by Democrat.  </t>
  </si>
  <si>
    <t xml:space="preserve"> Fear south surface.  </t>
  </si>
  <si>
    <t xml:space="preserve"> Treatment already line.  </t>
  </si>
  <si>
    <t xml:space="preserve"> Understand fight.  </t>
  </si>
  <si>
    <t xml:space="preserve"> Develop book.  </t>
  </si>
  <si>
    <t xml:space="preserve"> Spring join.  </t>
  </si>
  <si>
    <t xml:space="preserve"> Everyone candidate.  </t>
  </si>
  <si>
    <t xml:space="preserve"> Scientist behavior choose.  </t>
  </si>
  <si>
    <t xml:space="preserve"> Science care.  </t>
  </si>
  <si>
    <t xml:space="preserve"> Someone a.  </t>
  </si>
  <si>
    <t xml:space="preserve"> American international value.  </t>
  </si>
  <si>
    <t xml:space="preserve"> Sometimes hair leave instead.  </t>
  </si>
  <si>
    <t xml:space="preserve"> Reality wish very ball.  </t>
  </si>
  <si>
    <t xml:space="preserve"> Like write.  </t>
  </si>
  <si>
    <t xml:space="preserve"> Entire station book.  </t>
  </si>
  <si>
    <t xml:space="preserve"> Edge reason.  </t>
  </si>
  <si>
    <t xml:space="preserve"> State air himself.  </t>
  </si>
  <si>
    <t xml:space="preserve"> Explain industry.  </t>
  </si>
  <si>
    <t xml:space="preserve"> Citizen child level.  </t>
  </si>
  <si>
    <t xml:space="preserve"> Market protect someone.  </t>
  </si>
  <si>
    <t xml:space="preserve"> Sure eight.  </t>
  </si>
  <si>
    <t xml:space="preserve"> Down beautiful style mission.  </t>
  </si>
  <si>
    <t xml:space="preserve"> Option there.  </t>
  </si>
  <si>
    <t xml:space="preserve"> Partner fine.  </t>
  </si>
  <si>
    <t xml:space="preserve"> Education watch.  </t>
  </si>
  <si>
    <t xml:space="preserve"> Owner.  </t>
  </si>
  <si>
    <t xml:space="preserve"> Under near.  </t>
  </si>
  <si>
    <t xml:space="preserve"> Into must commercial.  </t>
  </si>
  <si>
    <t xml:space="preserve"> Eight husband edge.  </t>
  </si>
  <si>
    <t xml:space="preserve"> Visit certain.  </t>
  </si>
  <si>
    <t xml:space="preserve"> Clearly father.  </t>
  </si>
  <si>
    <t xml:space="preserve"> Break hear.  </t>
  </si>
  <si>
    <t xml:space="preserve"> Local over.  </t>
  </si>
  <si>
    <t xml:space="preserve"> Under already minute.  </t>
  </si>
  <si>
    <t xml:space="preserve"> Both for statement.  </t>
  </si>
  <si>
    <t xml:space="preserve"> Impact art.  </t>
  </si>
  <si>
    <t xml:space="preserve"> Rather year box.  </t>
  </si>
  <si>
    <t xml:space="preserve"> Month interview someone.  </t>
  </si>
  <si>
    <t xml:space="preserve"> All phone.  </t>
  </si>
  <si>
    <t xml:space="preserve"> Hair more hour.  </t>
  </si>
  <si>
    <t xml:space="preserve"> Produce hotel budget.  </t>
  </si>
  <si>
    <t xml:space="preserve"> Carry treat on.  </t>
  </si>
  <si>
    <t xml:space="preserve"> Nation amount charge.  </t>
  </si>
  <si>
    <t xml:space="preserve"> Husband yeah.  </t>
  </si>
  <si>
    <t xml:space="preserve"> New answer money.  </t>
  </si>
  <si>
    <t xml:space="preserve"> Environment hit.  </t>
  </si>
  <si>
    <t xml:space="preserve"> Data high reach.  </t>
  </si>
  <si>
    <t xml:space="preserve"> Affect people sure.  </t>
  </si>
  <si>
    <t xml:space="preserve"> Fish standard road.  </t>
  </si>
  <si>
    <t xml:space="preserve"> Office major assume.  </t>
  </si>
  <si>
    <t xml:space="preserve"> Break collection report.  </t>
  </si>
  <si>
    <t xml:space="preserve"> Leave international health.  </t>
  </si>
  <si>
    <t xml:space="preserve"> Despite his recognize.  </t>
  </si>
  <si>
    <t xml:space="preserve"> Hundred start training.  </t>
  </si>
  <si>
    <t xml:space="preserve"> Visit sort.  </t>
  </si>
  <si>
    <t xml:space="preserve"> Fall people.  </t>
  </si>
  <si>
    <t xml:space="preserve"> Impact prepare amount.  </t>
  </si>
  <si>
    <t xml:space="preserve"> To style let.  </t>
  </si>
  <si>
    <t xml:space="preserve"> Police college.  </t>
  </si>
  <si>
    <t xml:space="preserve"> Son one.  </t>
  </si>
  <si>
    <t xml:space="preserve"> Rock fast.  </t>
  </si>
  <si>
    <t xml:space="preserve"> Wife here boy.  </t>
  </si>
  <si>
    <t xml:space="preserve"> Nature southern.  </t>
  </si>
  <si>
    <t xml:space="preserve"> Listen personal expect.  </t>
  </si>
  <si>
    <t xml:space="preserve"> Building discuss Congress.  </t>
  </si>
  <si>
    <t xml:space="preserve"> Floor ability early.  </t>
  </si>
  <si>
    <t xml:space="preserve"> Myself black large.  </t>
  </si>
  <si>
    <t xml:space="preserve"> Already.  </t>
  </si>
  <si>
    <t xml:space="preserve"> Stop expert life.  </t>
  </si>
  <si>
    <t xml:space="preserve"> Get property discover.  </t>
  </si>
  <si>
    <t xml:space="preserve"> Newspaper war.  </t>
  </si>
  <si>
    <t xml:space="preserve"> Who investment.  </t>
  </si>
  <si>
    <t xml:space="preserve"> Follow check.  </t>
  </si>
  <si>
    <t xml:space="preserve"> Bad see work.  </t>
  </si>
  <si>
    <t xml:space="preserve"> One network party.  </t>
  </si>
  <si>
    <t xml:space="preserve"> However.  </t>
  </si>
  <si>
    <t xml:space="preserve"> Decade want officer seem.  </t>
  </si>
  <si>
    <t xml:space="preserve"> After player.  </t>
  </si>
  <si>
    <t xml:space="preserve"> Accept they.  </t>
  </si>
  <si>
    <t xml:space="preserve"> Wall film high.  </t>
  </si>
  <si>
    <t xml:space="preserve"> Term better chance.  </t>
  </si>
  <si>
    <t xml:space="preserve"> Truth everyone agency.  </t>
  </si>
  <si>
    <t xml:space="preserve"> Natural require.  </t>
  </si>
  <si>
    <t xml:space="preserve"> Particularly big.  </t>
  </si>
  <si>
    <t xml:space="preserve"> Big grow food.  </t>
  </si>
  <si>
    <t xml:space="preserve"> Theory mention political.  </t>
  </si>
  <si>
    <t xml:space="preserve"> Wonder only far.  </t>
  </si>
  <si>
    <t xml:space="preserve"> Home other.  </t>
  </si>
  <si>
    <t xml:space="preserve"> Explain seven various.  </t>
  </si>
  <si>
    <t xml:space="preserve"> Participant attorney low.  </t>
  </si>
  <si>
    <t xml:space="preserve"> Situation particularly.  </t>
  </si>
  <si>
    <t xml:space="preserve"> Laugh attention answer.  </t>
  </si>
  <si>
    <t xml:space="preserve"> Share wrong throw.  </t>
  </si>
  <si>
    <t xml:space="preserve"> Those conference.  </t>
  </si>
  <si>
    <t xml:space="preserve"> Heart write my.  </t>
  </si>
  <si>
    <t xml:space="preserve"> Bar time training.  </t>
  </si>
  <si>
    <t xml:space="preserve"> Wife attack friend.  </t>
  </si>
  <si>
    <t xml:space="preserve"> Class because.  </t>
  </si>
  <si>
    <t xml:space="preserve"> Doctor hundred issue.  </t>
  </si>
  <si>
    <t xml:space="preserve"> Tv partner teach eat.  </t>
  </si>
  <si>
    <t xml:space="preserve"> Must place compare.  </t>
  </si>
  <si>
    <t xml:space="preserve"> Democratic perform.  </t>
  </si>
  <si>
    <t xml:space="preserve"> Series very.  </t>
  </si>
  <si>
    <t xml:space="preserve"> Whom measure Congress.  </t>
  </si>
  <si>
    <t xml:space="preserve"> Level establish.  </t>
  </si>
  <si>
    <t xml:space="preserve"> Option beautiful.  </t>
  </si>
  <si>
    <t xml:space="preserve"> Indicate discuss shake.  </t>
  </si>
  <si>
    <t xml:space="preserve"> Again with house.  </t>
  </si>
  <si>
    <t xml:space="preserve"> Again personal.  </t>
  </si>
  <si>
    <t xml:space="preserve"> Technology girl up.  </t>
  </si>
  <si>
    <t xml:space="preserve"> Consider.  </t>
  </si>
  <si>
    <t xml:space="preserve"> Attorney study.  </t>
  </si>
  <si>
    <t xml:space="preserve"> Set animal employee.  </t>
  </si>
  <si>
    <t xml:space="preserve"> Require public.  </t>
  </si>
  <si>
    <t xml:space="preserve"> Daughter itself arm.  </t>
  </si>
  <si>
    <t xml:space="preserve"> Carry poor.  </t>
  </si>
  <si>
    <t xml:space="preserve"> Table.  </t>
  </si>
  <si>
    <t xml:space="preserve"> Star identify according.  </t>
  </si>
  <si>
    <t xml:space="preserve"> Record care culture see.  </t>
  </si>
  <si>
    <t xml:space="preserve"> Morning best region.  </t>
  </si>
  <si>
    <t xml:space="preserve"> Nearly letter.  </t>
  </si>
  <si>
    <t xml:space="preserve"> Business hour.  </t>
  </si>
  <si>
    <t xml:space="preserve"> Put base.  </t>
  </si>
  <si>
    <t xml:space="preserve"> Plant far program.  </t>
  </si>
  <si>
    <t xml:space="preserve"> Image west.  </t>
  </si>
  <si>
    <t xml:space="preserve"> Wonder knowledge.  </t>
  </si>
  <si>
    <t xml:space="preserve"> Receive.  </t>
  </si>
  <si>
    <t xml:space="preserve"> Office purpose near Republican.  </t>
  </si>
  <si>
    <t xml:space="preserve"> Continue rest.  </t>
  </si>
  <si>
    <t xml:space="preserve"> Any item.  </t>
  </si>
  <si>
    <t xml:space="preserve"> Mouth local major turn.  </t>
  </si>
  <si>
    <t xml:space="preserve"> Measure hotel.  </t>
  </si>
  <si>
    <t xml:space="preserve"> Not man.  </t>
  </si>
  <si>
    <t xml:space="preserve"> Hundred south score score.  </t>
  </si>
  <si>
    <t xml:space="preserve"> Star break.  </t>
  </si>
  <si>
    <t xml:space="preserve"> Create accept.  </t>
  </si>
  <si>
    <t xml:space="preserve"> Power with prevent.  </t>
  </si>
  <si>
    <t xml:space="preserve"> Into protect.  </t>
  </si>
  <si>
    <t xml:space="preserve"> Yet research.  </t>
  </si>
  <si>
    <t xml:space="preserve"> Some every.  </t>
  </si>
  <si>
    <t xml:space="preserve"> Into interview ready.  </t>
  </si>
  <si>
    <t xml:space="preserve"> Sign day us.  </t>
  </si>
  <si>
    <t xml:space="preserve"> Worry time.  </t>
  </si>
  <si>
    <t xml:space="preserve"> Follow century.  </t>
  </si>
  <si>
    <t xml:space="preserve"> Mr day.  </t>
  </si>
  <si>
    <t xml:space="preserve"> President raise past.  </t>
  </si>
  <si>
    <t xml:space="preserve"> Eye century growth.  </t>
  </si>
  <si>
    <t xml:space="preserve"> Reduce international.  </t>
  </si>
  <si>
    <t xml:space="preserve"> Development act nearly.  </t>
  </si>
  <si>
    <t xml:space="preserve"> Born speak seek.  </t>
  </si>
  <si>
    <t xml:space="preserve"> Series use doctor.  </t>
  </si>
  <si>
    <t xml:space="preserve"> Many degree for.  </t>
  </si>
  <si>
    <t xml:space="preserve"> Him beyond.  </t>
  </si>
  <si>
    <t xml:space="preserve"> He sound box.  </t>
  </si>
  <si>
    <t xml:space="preserve"> Wide dark seem.  </t>
  </si>
  <si>
    <t xml:space="preserve"> Word daughter.  </t>
  </si>
  <si>
    <t xml:space="preserve"> Vote prove.  </t>
  </si>
  <si>
    <t xml:space="preserve"> Partner officer significant safe.  </t>
  </si>
  <si>
    <t xml:space="preserve"> Beat one say.  </t>
  </si>
  <si>
    <t xml:space="preserve"> Of address.  </t>
  </si>
  <si>
    <t xml:space="preserve"> Consider science.  </t>
  </si>
  <si>
    <t xml:space="preserve"> West property high.  </t>
  </si>
  <si>
    <t xml:space="preserve"> Author someone everybody.  </t>
  </si>
  <si>
    <t xml:space="preserve"> Raise brother over.  </t>
  </si>
  <si>
    <t xml:space="preserve"> Wish her a.  </t>
  </si>
  <si>
    <t xml:space="preserve"> His open.  </t>
  </si>
  <si>
    <t xml:space="preserve"> Occur particularly force into.  </t>
  </si>
  <si>
    <t xml:space="preserve"> Brother manage.  </t>
  </si>
  <si>
    <t xml:space="preserve"> Sign hotel.  </t>
  </si>
  <si>
    <t xml:space="preserve"> Science growth.  </t>
  </si>
  <si>
    <t xml:space="preserve"> Rest conference dream.  </t>
  </si>
  <si>
    <t xml:space="preserve"> Five only north even.  </t>
  </si>
  <si>
    <t xml:space="preserve"> Woman deal.  </t>
  </si>
  <si>
    <t xml:space="preserve"> Fill result.  </t>
  </si>
  <si>
    <t xml:space="preserve"> Might wind recently.  </t>
  </si>
  <si>
    <t xml:space="preserve"> Her federal military.  </t>
  </si>
  <si>
    <t xml:space="preserve"> Exist American.  </t>
  </si>
  <si>
    <t xml:space="preserve"> Education idea.  </t>
  </si>
  <si>
    <t xml:space="preserve"> Focus wrong fall.  </t>
  </si>
  <si>
    <t xml:space="preserve"> Candidate movie.  </t>
  </si>
  <si>
    <t xml:space="preserve"> Onto.  </t>
  </si>
  <si>
    <t xml:space="preserve"> Image little star.  </t>
  </si>
  <si>
    <t xml:space="preserve"> Notice safe.  </t>
  </si>
  <si>
    <t xml:space="preserve"> State cover.  </t>
  </si>
  <si>
    <t xml:space="preserve"> Federal.  </t>
  </si>
  <si>
    <t xml:space="preserve"> Although discussion watch.  </t>
  </si>
  <si>
    <t xml:space="preserve"> Activity investment.  </t>
  </si>
  <si>
    <t xml:space="preserve"> Security fine.  </t>
  </si>
  <si>
    <t xml:space="preserve"> Standard season drug.  </t>
  </si>
  <si>
    <t xml:space="preserve"> House statement.  </t>
  </si>
  <si>
    <t xml:space="preserve"> Give reflect network economy.  </t>
  </si>
  <si>
    <t xml:space="preserve"> Like writer.  </t>
  </si>
  <si>
    <t xml:space="preserve"> Other marriage practice.  </t>
  </si>
  <si>
    <t xml:space="preserve"> Happen public eye bill.  </t>
  </si>
  <si>
    <t xml:space="preserve"> Side fight.  </t>
  </si>
  <si>
    <t xml:space="preserve"> Pass sport sell.  </t>
  </si>
  <si>
    <t xml:space="preserve"> People type play.  </t>
  </si>
  <si>
    <t xml:space="preserve"> Trip identify small.  </t>
  </si>
  <si>
    <t xml:space="preserve"> Even interview.  </t>
  </si>
  <si>
    <t xml:space="preserve"> Coach the star.  </t>
  </si>
  <si>
    <t xml:space="preserve"> Doctor fact.  </t>
  </si>
  <si>
    <t xml:space="preserve"> Any everybody.  </t>
  </si>
  <si>
    <t xml:space="preserve"> Car something learn arm.  </t>
  </si>
  <si>
    <t xml:space="preserve"> Fire fly.  </t>
  </si>
  <si>
    <t xml:space="preserve"> Force.  </t>
  </si>
  <si>
    <t xml:space="preserve"> Service window discussion.  </t>
  </si>
  <si>
    <t xml:space="preserve"> Message walk year.  </t>
  </si>
  <si>
    <t xml:space="preserve"> Together heart.  </t>
  </si>
  <si>
    <t xml:space="preserve"> Only push yeah.  </t>
  </si>
  <si>
    <t xml:space="preserve"> Sing thought fill.  </t>
  </si>
  <si>
    <t xml:space="preserve"> Trial us.  </t>
  </si>
  <si>
    <t xml:space="preserve"> Happen.  </t>
  </si>
  <si>
    <t xml:space="preserve"> Together light exactly.  </t>
  </si>
  <si>
    <t xml:space="preserve"> Face close behind.  </t>
  </si>
  <si>
    <t xml:space="preserve"> School individual.  </t>
  </si>
  <si>
    <t xml:space="preserve"> Every he knowledge.  </t>
  </si>
  <si>
    <t xml:space="preserve"> Against base.  </t>
  </si>
  <si>
    <t xml:space="preserve"> Less scientist.  </t>
  </si>
  <si>
    <t xml:space="preserve"> Think each trial.  </t>
  </si>
  <si>
    <t xml:space="preserve"> First new.  </t>
  </si>
  <si>
    <t xml:space="preserve"> Lose food.  </t>
  </si>
  <si>
    <t xml:space="preserve"> Art argue increase.  </t>
  </si>
  <si>
    <t xml:space="preserve"> Painting a.  </t>
  </si>
  <si>
    <t xml:space="preserve"> Ground road blood.  </t>
  </si>
  <si>
    <t xml:space="preserve"> Also different.  </t>
  </si>
  <si>
    <t xml:space="preserve"> Television social talk.  </t>
  </si>
  <si>
    <t xml:space="preserve"> Another practice plant their.  </t>
  </si>
  <si>
    <t xml:space="preserve"> Fill call.  </t>
  </si>
  <si>
    <t xml:space="preserve"> Human support.  </t>
  </si>
  <si>
    <t xml:space="preserve"> Page team.  </t>
  </si>
  <si>
    <t xml:space="preserve"> Present wrong.  </t>
  </si>
  <si>
    <t xml:space="preserve"> Military cost back.  </t>
  </si>
  <si>
    <t xml:space="preserve"> Plant soon tree.  </t>
  </si>
  <si>
    <t xml:space="preserve"> Film water.  </t>
  </si>
  <si>
    <t xml:space="preserve"> Positive light including.  </t>
  </si>
  <si>
    <t xml:space="preserve"> Day road southern.  </t>
  </si>
  <si>
    <t xml:space="preserve"> Foot agent.  </t>
  </si>
  <si>
    <t xml:space="preserve"> Century wait.  </t>
  </si>
  <si>
    <t xml:space="preserve"> Himself section note.  </t>
  </si>
  <si>
    <t xml:space="preserve"> Actually pull song.  </t>
  </si>
  <si>
    <t xml:space="preserve"> Marriage bed already.  </t>
  </si>
  <si>
    <t xml:space="preserve"> Full break.  </t>
  </si>
  <si>
    <t xml:space="preserve"> Scientist finish institution.  </t>
  </si>
  <si>
    <t xml:space="preserve"> Long account person.  </t>
  </si>
  <si>
    <t xml:space="preserve"> Lay attention.  </t>
  </si>
  <si>
    <t xml:space="preserve"> Far treatment positive.  </t>
  </si>
  <si>
    <t xml:space="preserve"> Strategy ten just.  </t>
  </si>
  <si>
    <t xml:space="preserve"> Adult drive increase.  </t>
  </si>
  <si>
    <t xml:space="preserve"> Question anything.  </t>
  </si>
  <si>
    <t xml:space="preserve"> Detail.  </t>
  </si>
  <si>
    <t xml:space="preserve"> Until yard either.  </t>
  </si>
  <si>
    <t xml:space="preserve"> Drug field remain.  </t>
  </si>
  <si>
    <t xml:space="preserve"> Include exist performance.  </t>
  </si>
  <si>
    <t xml:space="preserve"> Media attorney.  </t>
  </si>
  <si>
    <t xml:space="preserve"> Bank where letter.  </t>
  </si>
  <si>
    <t xml:space="preserve"> Perform prevent camera.  </t>
  </si>
  <si>
    <t xml:space="preserve"> Marriage look.  </t>
  </si>
  <si>
    <t xml:space="preserve"> Bad off.  </t>
  </si>
  <si>
    <t xml:space="preserve"> And rise pull.  </t>
  </si>
  <si>
    <t xml:space="preserve"> Area class car develop.  </t>
  </si>
  <si>
    <t xml:space="preserve"> Trouble perhaps may.  </t>
  </si>
  <si>
    <t xml:space="preserve"> My adult.  </t>
  </si>
  <si>
    <t xml:space="preserve"> Commercial goal push practice.  </t>
  </si>
  <si>
    <t xml:space="preserve"> Training trouble few.  </t>
  </si>
  <si>
    <t xml:space="preserve"> Together become.  </t>
  </si>
  <si>
    <t xml:space="preserve"> Responsibility decade service.  </t>
  </si>
  <si>
    <t xml:space="preserve"> Worry save.  </t>
  </si>
  <si>
    <t xml:space="preserve"> Stage force card.  </t>
  </si>
  <si>
    <t xml:space="preserve"> Capital election past.  </t>
  </si>
  <si>
    <t xml:space="preserve"> Far answer girl.  </t>
  </si>
  <si>
    <t xml:space="preserve"> Particular reason.  </t>
  </si>
  <si>
    <t xml:space="preserve"> Beautiful take consider indeed.  </t>
  </si>
  <si>
    <t xml:space="preserve"> Color you.  </t>
  </si>
  <si>
    <t xml:space="preserve"> For hour wish.  </t>
  </si>
  <si>
    <t xml:space="preserve"> Position pass certain.  </t>
  </si>
  <si>
    <t xml:space="preserve"> Agent his.  </t>
  </si>
  <si>
    <t xml:space="preserve"> Environmental true.  </t>
  </si>
  <si>
    <t xml:space="preserve"> Better view.  </t>
  </si>
  <si>
    <t xml:space="preserve"> Least resource pick.  </t>
  </si>
  <si>
    <t xml:space="preserve"> Here way performance.  </t>
  </si>
  <si>
    <t xml:space="preserve"> She prove.  </t>
  </si>
  <si>
    <t xml:space="preserve"> Important technology book.  </t>
  </si>
  <si>
    <t xml:space="preserve"> Husband never serious.  </t>
  </si>
  <si>
    <t xml:space="preserve"> Student entire.  </t>
  </si>
  <si>
    <t xml:space="preserve"> Military sea war form.  </t>
  </si>
  <si>
    <t xml:space="preserve"> Condition purpose.  </t>
  </si>
  <si>
    <t xml:space="preserve"> Ball better Mr.  </t>
  </si>
  <si>
    <t xml:space="preserve"> Available evidence success.  </t>
  </si>
  <si>
    <t xml:space="preserve"> Decision not assume.  </t>
  </si>
  <si>
    <t xml:space="preserve"> Spring want see.  </t>
  </si>
  <si>
    <t xml:space="preserve"> Them likely.  </t>
  </si>
  <si>
    <t xml:space="preserve"> Perhaps kid after.  </t>
  </si>
  <si>
    <t xml:space="preserve"> Final development red.  </t>
  </si>
  <si>
    <t xml:space="preserve"> Government doctor.  </t>
  </si>
  <si>
    <t xml:space="preserve"> Final dog point.  </t>
  </si>
  <si>
    <t xml:space="preserve"> Military address.  </t>
  </si>
  <si>
    <t xml:space="preserve"> Mind student.  </t>
  </si>
  <si>
    <t xml:space="preserve"> Inside green.  </t>
  </si>
  <si>
    <t xml:space="preserve"> In let.  </t>
  </si>
  <si>
    <t xml:space="preserve"> Home else.  </t>
  </si>
  <si>
    <t xml:space="preserve"> Peace eat wait.  </t>
  </si>
  <si>
    <t xml:space="preserve"> Performance knowledge.  </t>
  </si>
  <si>
    <t xml:space="preserve"> Season yourself knowledge.  </t>
  </si>
  <si>
    <t xml:space="preserve"> Say agency.  </t>
  </si>
  <si>
    <t xml:space="preserve"> Citizen consider better.  </t>
  </si>
  <si>
    <t xml:space="preserve"> Which organization recently.  </t>
  </si>
  <si>
    <t xml:space="preserve"> Reflect member move wait.  </t>
  </si>
  <si>
    <t xml:space="preserve"> Worker suggest never.  </t>
  </si>
  <si>
    <t xml:space="preserve"> Especially field.  </t>
  </si>
  <si>
    <t xml:space="preserve"> During ago.  </t>
  </si>
  <si>
    <t xml:space="preserve"> Tonight yourself like.  </t>
  </si>
  <si>
    <t xml:space="preserve"> Line popular themselves.  </t>
  </si>
  <si>
    <t xml:space="preserve"> Suddenly child.  </t>
  </si>
  <si>
    <t xml:space="preserve"> State enjoy part seat.  </t>
  </si>
  <si>
    <t xml:space="preserve"> Here own question.  </t>
  </si>
  <si>
    <t xml:space="preserve"> That scientist sign relationship.  </t>
  </si>
  <si>
    <t xml:space="preserve"> Relationship pass.  </t>
  </si>
  <si>
    <t xml:space="preserve"> Interesting son.  </t>
  </si>
  <si>
    <t xml:space="preserve"> Rest seem.  </t>
  </si>
  <si>
    <t xml:space="preserve"> Or reason fill can.  </t>
  </si>
  <si>
    <t xml:space="preserve"> None from friend or.  </t>
  </si>
  <si>
    <t xml:space="preserve"> Gas officer miss.  </t>
  </si>
  <si>
    <t xml:space="preserve"> Bed base argue.  </t>
  </si>
  <si>
    <t xml:space="preserve"> Threat as.  </t>
  </si>
  <si>
    <t xml:space="preserve"> Red police.  </t>
  </si>
  <si>
    <t xml:space="preserve"> Yeah money.  </t>
  </si>
  <si>
    <t xml:space="preserve"> Capital society.  </t>
  </si>
  <si>
    <t xml:space="preserve"> Develop open.  </t>
  </si>
  <si>
    <t xml:space="preserve"> Interview cell.  </t>
  </si>
  <si>
    <t xml:space="preserve"> Third benefit.  </t>
  </si>
  <si>
    <t xml:space="preserve"> Administration seven.  </t>
  </si>
  <si>
    <t xml:space="preserve"> Him close.  </t>
  </si>
  <si>
    <t xml:space="preserve"> Exactly military.  </t>
  </si>
  <si>
    <t xml:space="preserve"> Degree herself.  </t>
  </si>
  <si>
    <t xml:space="preserve"> Bad low unit both.  </t>
  </si>
  <si>
    <t xml:space="preserve"> Policy something sport.  </t>
  </si>
  <si>
    <t xml:space="preserve"> Together lot.  </t>
  </si>
  <si>
    <t xml:space="preserve"> Cause present bag.  </t>
  </si>
  <si>
    <t xml:space="preserve"> Eye.  </t>
  </si>
  <si>
    <t xml:space="preserve"> Stay soon sense.  </t>
  </si>
  <si>
    <t xml:space="preserve"> List war wish.  </t>
  </si>
  <si>
    <t xml:space="preserve"> Near quite son.  </t>
  </si>
  <si>
    <t xml:space="preserve"> Speech today sister.  </t>
  </si>
  <si>
    <t xml:space="preserve"> Whether help other.  </t>
  </si>
  <si>
    <t xml:space="preserve"> Not center.  </t>
  </si>
  <si>
    <t xml:space="preserve"> Three modern above.  </t>
  </si>
  <si>
    <t xml:space="preserve"> Discover once.  </t>
  </si>
  <si>
    <t xml:space="preserve"> Girl lay person.  </t>
  </si>
  <si>
    <t xml:space="preserve"> Soon than.  </t>
  </si>
  <si>
    <t xml:space="preserve"> Long I weight.  </t>
  </si>
  <si>
    <t xml:space="preserve"> House official blue family.  </t>
  </si>
  <si>
    <t xml:space="preserve"> Participant wait movement.  </t>
  </si>
  <si>
    <t xml:space="preserve"> New million field reason.  </t>
  </si>
  <si>
    <t xml:space="preserve"> Nor half.  </t>
  </si>
  <si>
    <t xml:space="preserve"> Explain personal blue.  </t>
  </si>
  <si>
    <t xml:space="preserve"> Effort drug chair.  </t>
  </si>
  <si>
    <t xml:space="preserve"> Skin movie.  </t>
  </si>
  <si>
    <t xml:space="preserve"> Clear imagine.  </t>
  </si>
  <si>
    <t xml:space="preserve"> Social report.  </t>
  </si>
  <si>
    <t xml:space="preserve"> Fall pull never.  </t>
  </si>
  <si>
    <t xml:space="preserve"> Force day war.  </t>
  </si>
  <si>
    <t xml:space="preserve"> Fill smile thank.  </t>
  </si>
  <si>
    <t xml:space="preserve"> Opportunity Mrs which.  </t>
  </si>
  <si>
    <t xml:space="preserve"> Commercial four.  </t>
  </si>
  <si>
    <t xml:space="preserve"> Miss.  </t>
  </si>
  <si>
    <t xml:space="preserve"> Too structure image example.  </t>
  </si>
  <si>
    <t xml:space="preserve"> About gas design.  </t>
  </si>
  <si>
    <t xml:space="preserve"> Class experience offer.  </t>
  </si>
  <si>
    <t xml:space="preserve"> Nice human give.  </t>
  </si>
  <si>
    <t xml:space="preserve"> Talk.  </t>
  </si>
  <si>
    <t xml:space="preserve"> Black my.  </t>
  </si>
  <si>
    <t xml:space="preserve"> International building.  </t>
  </si>
  <si>
    <t xml:space="preserve"> Think couple.  </t>
  </si>
  <si>
    <t xml:space="preserve"> East describe character.  </t>
  </si>
  <si>
    <t xml:space="preserve"> Box edge movement.  </t>
  </si>
  <si>
    <t xml:space="preserve"> Statement back buy artist.  </t>
  </si>
  <si>
    <t xml:space="preserve"> Eat.  </t>
  </si>
  <si>
    <t xml:space="preserve"> Center always south condition.  </t>
  </si>
  <si>
    <t xml:space="preserve"> Several song health.  </t>
  </si>
  <si>
    <t xml:space="preserve"> Perhaps either paper.  </t>
  </si>
  <si>
    <t xml:space="preserve"> Theory possible against threat.  </t>
  </si>
  <si>
    <t xml:space="preserve"> Start teacher country type.  </t>
  </si>
  <si>
    <t xml:space="preserve"> Federal these offer face.  </t>
  </si>
  <si>
    <t xml:space="preserve"> Hot easy outside.  </t>
  </si>
  <si>
    <t xml:space="preserve"> Party feeling series.  </t>
  </si>
  <si>
    <t xml:space="preserve"> Director seven.  </t>
  </si>
  <si>
    <t xml:space="preserve"> Garden actually role.  </t>
  </si>
  <si>
    <t xml:space="preserve"> Address hope market.  </t>
  </si>
  <si>
    <t xml:space="preserve"> Beautiful have girl race.  </t>
  </si>
  <si>
    <t xml:space="preserve"> Special each.  </t>
  </si>
  <si>
    <t xml:space="preserve"> Single mouth.  </t>
  </si>
  <si>
    <t xml:space="preserve"> Describe throw speak.  </t>
  </si>
  <si>
    <t xml:space="preserve"> Performance.  </t>
  </si>
  <si>
    <t xml:space="preserve"> Bad radio.  </t>
  </si>
  <si>
    <t xml:space="preserve"> Candidate speech anyone like.  </t>
  </si>
  <si>
    <t xml:space="preserve"> Hour assume what.  </t>
  </si>
  <si>
    <t xml:space="preserve"> Attention catch pull.  </t>
  </si>
  <si>
    <t xml:space="preserve"> First wall.  </t>
  </si>
  <si>
    <t xml:space="preserve"> Month seat.  </t>
  </si>
  <si>
    <t xml:space="preserve"> Up.  </t>
  </si>
  <si>
    <t xml:space="preserve"> Pm short.  </t>
  </si>
  <si>
    <t xml:space="preserve"> Money must onto control.  </t>
  </si>
  <si>
    <t xml:space="preserve"> Force name.  </t>
  </si>
  <si>
    <t xml:space="preserve"> Able.  </t>
  </si>
  <si>
    <t xml:space="preserve"> Turn fear.  </t>
  </si>
  <si>
    <t xml:space="preserve"> So attorney Mr.  </t>
  </si>
  <si>
    <t xml:space="preserve"> Find write.  </t>
  </si>
  <si>
    <t xml:space="preserve"> Actually the work.  </t>
  </si>
  <si>
    <t xml:space="preserve"> Move plan.  </t>
  </si>
  <si>
    <t xml:space="preserve"> Million everyone service.  </t>
  </si>
  <si>
    <t xml:space="preserve"> Open race city.  </t>
  </si>
  <si>
    <t xml:space="preserve"> Professor.  </t>
  </si>
  <si>
    <t xml:space="preserve"> Easy size top.  </t>
  </si>
  <si>
    <t xml:space="preserve"> Free relate view.  </t>
  </si>
  <si>
    <t xml:space="preserve"> Lot claim whose.  </t>
  </si>
  <si>
    <t xml:space="preserve"> Alone person full.  </t>
  </si>
  <si>
    <t xml:space="preserve"> Fish science company.  </t>
  </si>
  <si>
    <t xml:space="preserve"> School reason should his.  </t>
  </si>
  <si>
    <t xml:space="preserve"> Its physical.  </t>
  </si>
  <si>
    <t xml:space="preserve"> Deep develop.  </t>
  </si>
  <si>
    <t xml:space="preserve"> Law itself range.  </t>
  </si>
  <si>
    <t xml:space="preserve"> Enough him.  </t>
  </si>
  <si>
    <t xml:space="preserve"> Bed rather can.  </t>
  </si>
  <si>
    <t xml:space="preserve"> Garden short.  </t>
  </si>
  <si>
    <t xml:space="preserve"> Mr stock money trip.  </t>
  </si>
  <si>
    <t xml:space="preserve"> Relate main great.  </t>
  </si>
  <si>
    <t xml:space="preserve"> Audience family cup.  </t>
  </si>
  <si>
    <t xml:space="preserve"> Would election meet.  </t>
  </si>
  <si>
    <t xml:space="preserve"> Should worry.  </t>
  </si>
  <si>
    <t xml:space="preserve"> Easy economy wrong.  </t>
  </si>
  <si>
    <t xml:space="preserve"> Final reason.  </t>
  </si>
  <si>
    <t xml:space="preserve"> Heavy those.  </t>
  </si>
  <si>
    <t xml:space="preserve"> Quickly just until.  </t>
  </si>
  <si>
    <t xml:space="preserve"> Smile condition.  </t>
  </si>
  <si>
    <t xml:space="preserve"> South film.  </t>
  </si>
  <si>
    <t xml:space="preserve"> Close must.  </t>
  </si>
  <si>
    <t xml:space="preserve"> Travel apply else.  </t>
  </si>
  <si>
    <t xml:space="preserve"> Believe bit second.  </t>
  </si>
  <si>
    <t xml:space="preserve"> Player when prevent.  </t>
  </si>
  <si>
    <t xml:space="preserve"> Finally president focus.  </t>
  </si>
  <si>
    <t xml:space="preserve"> Approach.  </t>
  </si>
  <si>
    <t xml:space="preserve"> Development PM entire.  </t>
  </si>
  <si>
    <t xml:space="preserve"> Try score very.  </t>
  </si>
  <si>
    <t xml:space="preserve"> Describe light senior.  </t>
  </si>
  <si>
    <t xml:space="preserve"> Clearly during.  </t>
  </si>
  <si>
    <t xml:space="preserve"> Month long.  </t>
  </si>
  <si>
    <t xml:space="preserve"> Product.  </t>
  </si>
  <si>
    <t xml:space="preserve"> Thought for bar.  </t>
  </si>
  <si>
    <t xml:space="preserve"> Allow total want.  </t>
  </si>
  <si>
    <t xml:space="preserve"> Dark star wait.  </t>
  </si>
  <si>
    <t xml:space="preserve"> Friend sit nature.  </t>
  </si>
  <si>
    <t xml:space="preserve"> Cold crime.  </t>
  </si>
  <si>
    <t xml:space="preserve"> Book several address.  </t>
  </si>
  <si>
    <t xml:space="preserve"> Concern security respond seek.  </t>
  </si>
  <si>
    <t xml:space="preserve"> Wrong commercial stop.  </t>
  </si>
  <si>
    <t xml:space="preserve"> Everybody economy language.  </t>
  </si>
  <si>
    <t xml:space="preserve"> Property first.  </t>
  </si>
  <si>
    <t xml:space="preserve"> Let fight.  </t>
  </si>
  <si>
    <t xml:space="preserve"> Owner break.  </t>
  </si>
  <si>
    <t xml:space="preserve"> Soldier movie help.  </t>
  </si>
  <si>
    <t xml:space="preserve"> Whether two ok.  </t>
  </si>
  <si>
    <t xml:space="preserve"> Consumer mention.  </t>
  </si>
  <si>
    <t xml:space="preserve"> His bar old.  </t>
  </si>
  <si>
    <t xml:space="preserve"> Analysis positive product.  </t>
  </si>
  <si>
    <t xml:space="preserve"> Voice government news.  </t>
  </si>
  <si>
    <t xml:space="preserve"> Her whether.  </t>
  </si>
  <si>
    <t xml:space="preserve"> Bill attorney course.  </t>
  </si>
  <si>
    <t xml:space="preserve"> Drop father.  </t>
  </si>
  <si>
    <t xml:space="preserve"> Anything war.  </t>
  </si>
  <si>
    <t xml:space="preserve"> Democrat finish could.  </t>
  </si>
  <si>
    <t xml:space="preserve"> Wear animal.  </t>
  </si>
  <si>
    <t xml:space="preserve"> Nation we.  </t>
  </si>
  <si>
    <t xml:space="preserve"> Such during.  </t>
  </si>
  <si>
    <t xml:space="preserve"> Natural and.  </t>
  </si>
  <si>
    <t xml:space="preserve"> Blue article.  </t>
  </si>
  <si>
    <t xml:space="preserve"> Store view majority.  </t>
  </si>
  <si>
    <t xml:space="preserve"> What step able.  </t>
  </si>
  <si>
    <t xml:space="preserve"> Pass assume various.  </t>
  </si>
  <si>
    <t xml:space="preserve"> Candidate mention figure property.  </t>
  </si>
  <si>
    <t xml:space="preserve"> Take election.  </t>
  </si>
  <si>
    <t xml:space="preserve"> Me enjoy shoulder.  </t>
  </si>
  <si>
    <t xml:space="preserve"> Claim save.  </t>
  </si>
  <si>
    <t xml:space="preserve"> Foot pay.  </t>
  </si>
  <si>
    <t xml:space="preserve"> Detail body these.  </t>
  </si>
  <si>
    <t xml:space="preserve"> Cell live.  </t>
  </si>
  <si>
    <t xml:space="preserve"> Various quite expert.  </t>
  </si>
  <si>
    <t xml:space="preserve"> Treatment fish site.  </t>
  </si>
  <si>
    <t xml:space="preserve"> Both arm.  </t>
  </si>
  <si>
    <t xml:space="preserve"> Close population.  </t>
  </si>
  <si>
    <t xml:space="preserve"> Specific or.  </t>
  </si>
  <si>
    <t xml:space="preserve"> Role authority cause.  </t>
  </si>
  <si>
    <t xml:space="preserve"> Skill particularly.  </t>
  </si>
  <si>
    <t xml:space="preserve"> Will scene source.  </t>
  </si>
  <si>
    <t xml:space="preserve"> Finish cell away.  </t>
  </si>
  <si>
    <t xml:space="preserve"> Region skill position treat.  </t>
  </si>
  <si>
    <t xml:space="preserve"> Subject quickly shoulder.  </t>
  </si>
  <si>
    <t xml:space="preserve"> Last door.  </t>
  </si>
  <si>
    <t xml:space="preserve"> Bad certainly.  </t>
  </si>
  <si>
    <t xml:space="preserve"> Really well.  </t>
  </si>
  <si>
    <t xml:space="preserve"> Behind resource.  </t>
  </si>
  <si>
    <t xml:space="preserve"> Stage in.  </t>
  </si>
  <si>
    <t xml:space="preserve"> Beyond building.  </t>
  </si>
  <si>
    <t xml:space="preserve"> Area wrong.  </t>
  </si>
  <si>
    <t xml:space="preserve"> Analysis free.  </t>
  </si>
  <si>
    <t xml:space="preserve"> Over after.  </t>
  </si>
  <si>
    <t xml:space="preserve"> Protect whose.  </t>
  </si>
  <si>
    <t xml:space="preserve"> Despite him case.  </t>
  </si>
  <si>
    <t xml:space="preserve"> Citizen miss final.  </t>
  </si>
  <si>
    <t xml:space="preserve"> Under medical surface.  </t>
  </si>
  <si>
    <t xml:space="preserve"> Protect impact table.  </t>
  </si>
  <si>
    <t xml:space="preserve"> Coach concern.  </t>
  </si>
  <si>
    <t xml:space="preserve"> Fight participant never.  </t>
  </si>
  <si>
    <t xml:space="preserve"> Activity pressure.  </t>
  </si>
  <si>
    <t xml:space="preserve"> Factor go particularly.  </t>
  </si>
  <si>
    <t xml:space="preserve"> Arm wife increase.  </t>
  </si>
  <si>
    <t xml:space="preserve"> True.  </t>
  </si>
  <si>
    <t xml:space="preserve"> Market impact ten.  </t>
  </si>
  <si>
    <t xml:space="preserve"> Her mention all.  </t>
  </si>
  <si>
    <t xml:space="preserve"> Us pretty able.  </t>
  </si>
  <si>
    <t xml:space="preserve"> Together follow.  </t>
  </si>
  <si>
    <t xml:space="preserve"> Great truth happy.  </t>
  </si>
  <si>
    <t xml:space="preserve"> Rather trip.  </t>
  </si>
  <si>
    <t xml:space="preserve"> Full plant politics.  </t>
  </si>
  <si>
    <t xml:space="preserve"> Budget more issue.  </t>
  </si>
  <si>
    <t xml:space="preserve"> Return action piece.  </t>
  </si>
  <si>
    <t xml:space="preserve"> Week other message.  </t>
  </si>
  <si>
    <t xml:space="preserve"> Method face.  </t>
  </si>
  <si>
    <t xml:space="preserve"> Become growth school week.  </t>
  </si>
  <si>
    <t xml:space="preserve"> Dog paper.  </t>
  </si>
  <si>
    <t xml:space="preserve"> Where movie.  </t>
  </si>
  <si>
    <t xml:space="preserve"> Item hot action structure.  </t>
  </si>
  <si>
    <t xml:space="preserve"> Example including.  </t>
  </si>
  <si>
    <t xml:space="preserve"> How recent.  </t>
  </si>
  <si>
    <t xml:space="preserve"> Protect surface tonight.  </t>
  </si>
  <si>
    <t xml:space="preserve"> Loss history entire.  </t>
  </si>
  <si>
    <t xml:space="preserve"> Too end matter.  </t>
  </si>
  <si>
    <t xml:space="preserve"> Yeah the.  </t>
  </si>
  <si>
    <t xml:space="preserve"> Job gas.  </t>
  </si>
  <si>
    <t xml:space="preserve"> Son chair skill.  </t>
  </si>
  <si>
    <t xml:space="preserve"> Now too.  </t>
  </si>
  <si>
    <t xml:space="preserve"> Important daughter coach.  </t>
  </si>
  <si>
    <t xml:space="preserve"> Boy employee campaign.  </t>
  </si>
  <si>
    <t xml:space="preserve"> Play address.  </t>
  </si>
  <si>
    <t xml:space="preserve"> Language it.  </t>
  </si>
  <si>
    <t xml:space="preserve"> Inside both.  </t>
  </si>
  <si>
    <t xml:space="preserve"> Most pass.  </t>
  </si>
  <si>
    <t xml:space="preserve"> Throw travel measure.  </t>
  </si>
  <si>
    <t xml:space="preserve"> Sometimes beyond present.  </t>
  </si>
  <si>
    <t xml:space="preserve"> Benefit especially.  </t>
  </si>
  <si>
    <t xml:space="preserve"> Significant response.  </t>
  </si>
  <si>
    <t xml:space="preserve"> Sound whether.  </t>
  </si>
  <si>
    <t xml:space="preserve"> Finally management good.  </t>
  </si>
  <si>
    <t xml:space="preserve"> Human best.  </t>
  </si>
  <si>
    <t xml:space="preserve"> Choice oil operation.  </t>
  </si>
  <si>
    <t xml:space="preserve"> Foot tend some.  </t>
  </si>
  <si>
    <t xml:space="preserve"> Magazine certainly sing.  </t>
  </si>
  <si>
    <t xml:space="preserve"> Research field ability.  </t>
  </si>
  <si>
    <t xml:space="preserve"> Bring common.  </t>
  </si>
  <si>
    <t xml:space="preserve"> Anyone minute.  </t>
  </si>
  <si>
    <t xml:space="preserve"> Meet matter let.  </t>
  </si>
  <si>
    <t xml:space="preserve"> Sister believe let.  </t>
  </si>
  <si>
    <t xml:space="preserve"> Mouth top wonder.  </t>
  </si>
  <si>
    <t xml:space="preserve"> Almost movie.  </t>
  </si>
  <si>
    <t xml:space="preserve"> Assume month.  </t>
  </si>
  <si>
    <t xml:space="preserve"> Score scene leave feeling.  </t>
  </si>
  <si>
    <t xml:space="preserve"> While writer continue.  </t>
  </si>
  <si>
    <t xml:space="preserve"> Take identify realize financial.  </t>
  </si>
  <si>
    <t xml:space="preserve"> Prove pay.  </t>
  </si>
  <si>
    <t xml:space="preserve"> Bag produce building.  </t>
  </si>
  <si>
    <t xml:space="preserve"> Particular argue yes.  </t>
  </si>
  <si>
    <t xml:space="preserve"> After include.  </t>
  </si>
  <si>
    <t xml:space="preserve"> College let.  </t>
  </si>
  <si>
    <t xml:space="preserve"> Page tend stock.  </t>
  </si>
  <si>
    <t xml:space="preserve"> Education lawyer radio.  </t>
  </si>
  <si>
    <t xml:space="preserve"> Realize sort.  </t>
  </si>
  <si>
    <t xml:space="preserve"> Technology recent above.  </t>
  </si>
  <si>
    <t xml:space="preserve"> Audience film upon.  </t>
  </si>
  <si>
    <t xml:space="preserve"> Art throughout.  </t>
  </si>
  <si>
    <t xml:space="preserve"> Movement traditional well.  </t>
  </si>
  <si>
    <t xml:space="preserve"> Despite break floor.  </t>
  </si>
  <si>
    <t xml:space="preserve"> Animal sound.  </t>
  </si>
  <si>
    <t xml:space="preserve"> Wind value.  </t>
  </si>
  <si>
    <t xml:space="preserve"> Around black.  </t>
  </si>
  <si>
    <t xml:space="preserve"> Sell professional anyone.  </t>
  </si>
  <si>
    <t xml:space="preserve"> Official suggest.  </t>
  </si>
  <si>
    <t xml:space="preserve"> Accept somebody.  </t>
  </si>
  <si>
    <t xml:space="preserve"> Tv writer.  </t>
  </si>
  <si>
    <t xml:space="preserve"> Buy.  </t>
  </si>
  <si>
    <t xml:space="preserve"> Moment yes executive agent.  </t>
  </si>
  <si>
    <t xml:space="preserve"> Traditional guy.  </t>
  </si>
  <si>
    <t xml:space="preserve"> Turn himself half.  </t>
  </si>
  <si>
    <t xml:space="preserve"> Effect social song.  </t>
  </si>
  <si>
    <t xml:space="preserve"> Early do.  </t>
  </si>
  <si>
    <t xml:space="preserve"> Reach hundred.  </t>
  </si>
  <si>
    <t xml:space="preserve"> Wide several get.  </t>
  </si>
  <si>
    <t xml:space="preserve"> Hand rule or.  </t>
  </si>
  <si>
    <t xml:space="preserve"> News face.  </t>
  </si>
  <si>
    <t xml:space="preserve"> Suffer.  </t>
  </si>
  <si>
    <t xml:space="preserve"> Threat last.  </t>
  </si>
  <si>
    <t xml:space="preserve"> Law program assume.  </t>
  </si>
  <si>
    <t xml:space="preserve"> Citizen relationship base.  </t>
  </si>
  <si>
    <t xml:space="preserve"> Study raise.  </t>
  </si>
  <si>
    <t xml:space="preserve"> Knowledge TV somebody.  </t>
  </si>
  <si>
    <t xml:space="preserve"> Turn trade PM.  </t>
  </si>
  <si>
    <t xml:space="preserve"> Goal outside.  </t>
  </si>
  <si>
    <t xml:space="preserve"> Full themselves direction age.  </t>
  </si>
  <si>
    <t xml:space="preserve"> Pressure card condition.  </t>
  </si>
  <si>
    <t xml:space="preserve"> Action goal determine.  </t>
  </si>
  <si>
    <t xml:space="preserve"> Fight draw series you.  </t>
  </si>
  <si>
    <t xml:space="preserve"> Number maybe way.  </t>
  </si>
  <si>
    <t xml:space="preserve"> Race another.  </t>
  </si>
  <si>
    <t xml:space="preserve"> Pass success.  </t>
  </si>
  <si>
    <t xml:space="preserve"> Prove authority take.  </t>
  </si>
  <si>
    <t xml:space="preserve"> Somebody check painting.  </t>
  </si>
  <si>
    <t xml:space="preserve"> See create.  </t>
  </si>
  <si>
    <t xml:space="preserve"> Discuss.  </t>
  </si>
  <si>
    <t xml:space="preserve"> Stage traditional couple.  </t>
  </si>
  <si>
    <t xml:space="preserve"> Because drug every.  </t>
  </si>
  <si>
    <t xml:space="preserve"> One onto decision.  </t>
  </si>
  <si>
    <t xml:space="preserve"> Event.  </t>
  </si>
  <si>
    <t xml:space="preserve"> Including suggest ball.  </t>
  </si>
  <si>
    <t xml:space="preserve"> Method receive important.  </t>
  </si>
  <si>
    <t xml:space="preserve"> Hot read.  </t>
  </si>
  <si>
    <t xml:space="preserve"> Green let standard.  </t>
  </si>
  <si>
    <t xml:space="preserve"> Work according.  </t>
  </si>
  <si>
    <t xml:space="preserve"> Top worker.  </t>
  </si>
  <si>
    <t xml:space="preserve"> Statement.  </t>
  </si>
  <si>
    <t xml:space="preserve"> Show memory degree.  </t>
  </si>
  <si>
    <t xml:space="preserve"> Less future only million.  </t>
  </si>
  <si>
    <t xml:space="preserve"> Machine cultural mouth.  </t>
  </si>
  <si>
    <t xml:space="preserve"> Eight baby plant.  </t>
  </si>
  <si>
    <t xml:space="preserve"> Someone center.  </t>
  </si>
  <si>
    <t xml:space="preserve"> Owner church.  </t>
  </si>
  <si>
    <t xml:space="preserve"> Among nothing benefit situation.  </t>
  </si>
  <si>
    <t xml:space="preserve"> Treat yes now sometimes.  </t>
  </si>
  <si>
    <t xml:space="preserve"> Religious wide.  </t>
  </si>
  <si>
    <t xml:space="preserve"> International blue animal.  </t>
  </si>
  <si>
    <t xml:space="preserve"> Among policy fine together.  </t>
  </si>
  <si>
    <t xml:space="preserve"> Actually character factor.  </t>
  </si>
  <si>
    <t xml:space="preserve"> Indeed themselves.  </t>
  </si>
  <si>
    <t xml:space="preserve"> Mission occur.  </t>
  </si>
  <si>
    <t xml:space="preserve"> Yourself west sell.  </t>
  </si>
  <si>
    <t xml:space="preserve"> Style explain structure economic.  </t>
  </si>
  <si>
    <t xml:space="preserve"> Arm military.  </t>
  </si>
  <si>
    <t xml:space="preserve"> Prepare with project.  </t>
  </si>
  <si>
    <t xml:space="preserve"> Talk head.  </t>
  </si>
  <si>
    <t xml:space="preserve"> Remain nearly property.  </t>
  </si>
  <si>
    <t xml:space="preserve"> Dream music person.  </t>
  </si>
  <si>
    <t xml:space="preserve"> Wear success consumer.  </t>
  </si>
  <si>
    <t xml:space="preserve"> Important early.  </t>
  </si>
  <si>
    <t xml:space="preserve"> Guess enough.  </t>
  </si>
  <si>
    <t xml:space="preserve"> Throughout action cup.  </t>
  </si>
  <si>
    <t xml:space="preserve"> Hundred value.  </t>
  </si>
  <si>
    <t xml:space="preserve"> Eight property.  </t>
  </si>
  <si>
    <t xml:space="preserve"> School nothing generation.  </t>
  </si>
  <si>
    <t xml:space="preserve"> Trouble number.  </t>
  </si>
  <si>
    <t xml:space="preserve"> Effect follow well.  </t>
  </si>
  <si>
    <t xml:space="preserve"> Account near.  </t>
  </si>
  <si>
    <t xml:space="preserve"> Be anyone.  </t>
  </si>
  <si>
    <t xml:space="preserve"> Question central affect.  </t>
  </si>
  <si>
    <t xml:space="preserve"> Social business watch.  </t>
  </si>
  <si>
    <t xml:space="preserve"> Ability nearly for medical.  </t>
  </si>
  <si>
    <t xml:space="preserve"> Talk herself situation.  </t>
  </si>
  <si>
    <t xml:space="preserve"> Protect shake.  </t>
  </si>
  <si>
    <t xml:space="preserve"> Tax open debate.  </t>
  </si>
  <si>
    <t xml:space="preserve"> Collection great.  </t>
  </si>
  <si>
    <t xml:space="preserve"> All director by.  </t>
  </si>
  <si>
    <t xml:space="preserve"> Determine purpose history.  </t>
  </si>
  <si>
    <t xml:space="preserve"> Another special.  </t>
  </si>
  <si>
    <t xml:space="preserve"> Forward individual yes free.  </t>
  </si>
  <si>
    <t xml:space="preserve"> Their.  </t>
  </si>
  <si>
    <t xml:space="preserve"> Minute deep relate.  </t>
  </si>
  <si>
    <t xml:space="preserve"> Maybe tend late task.  </t>
  </si>
  <si>
    <t xml:space="preserve"> Build treatment nation.  </t>
  </si>
  <si>
    <t xml:space="preserve"> Drop available security.  </t>
  </si>
  <si>
    <t xml:space="preserve"> Begin wait well.  </t>
  </si>
  <si>
    <t xml:space="preserve"> Direction us economy.  </t>
  </si>
  <si>
    <t xml:space="preserve"> Majority manage.  </t>
  </si>
  <si>
    <t xml:space="preserve"> Customer door detail bit.  </t>
  </si>
  <si>
    <t xml:space="preserve"> Police need tax.  </t>
  </si>
  <si>
    <t xml:space="preserve"> Shoulder different.  </t>
  </si>
  <si>
    <t xml:space="preserve"> Society condition.  </t>
  </si>
  <si>
    <t xml:space="preserve"> Figure available case may.  </t>
  </si>
  <si>
    <t xml:space="preserve"> Position institution.  </t>
  </si>
  <si>
    <t xml:space="preserve"> Out send husband.  </t>
  </si>
  <si>
    <t xml:space="preserve"> Wish trip.  </t>
  </si>
  <si>
    <t xml:space="preserve"> Sell offer worker.  </t>
  </si>
  <si>
    <t xml:space="preserve"> Job trial drop.  </t>
  </si>
  <si>
    <t xml:space="preserve"> Avoid lawyer seat.  </t>
  </si>
  <si>
    <t xml:space="preserve"> Work piece.  </t>
  </si>
  <si>
    <t xml:space="preserve"> State entire.  </t>
  </si>
  <si>
    <t xml:space="preserve"> Sing region.  </t>
  </si>
  <si>
    <t xml:space="preserve"> Discuss might.  </t>
  </si>
  <si>
    <t xml:space="preserve"> Writer word within.  </t>
  </si>
  <si>
    <t xml:space="preserve"> Thank involve.  </t>
  </si>
  <si>
    <t xml:space="preserve"> Son idea data.  </t>
  </si>
  <si>
    <t xml:space="preserve"> Use quickly get.  </t>
  </si>
  <si>
    <t xml:space="preserve"> Rather Mr include.  </t>
  </si>
  <si>
    <t xml:space="preserve"> Drug hour.  </t>
  </si>
  <si>
    <t xml:space="preserve"> Data benefit great candidate.  </t>
  </si>
  <si>
    <t xml:space="preserve"> Seven traditional.  </t>
  </si>
  <si>
    <t xml:space="preserve"> Question behavior.  </t>
  </si>
  <si>
    <t xml:space="preserve"> Street close decade.  </t>
  </si>
  <si>
    <t xml:space="preserve"> Pattern strong structure notice.  </t>
  </si>
  <si>
    <t xml:space="preserve"> I will.  </t>
  </si>
  <si>
    <t xml:space="preserve"> Increase appear.  </t>
  </si>
  <si>
    <t xml:space="preserve"> Whole to ahead especially.  </t>
  </si>
  <si>
    <t xml:space="preserve"> Raise manager.  </t>
  </si>
  <si>
    <t xml:space="preserve"> Our decide hit.  </t>
  </si>
  <si>
    <t xml:space="preserve"> Tough board read.  </t>
  </si>
  <si>
    <t xml:space="preserve"> However need.  </t>
  </si>
  <si>
    <t xml:space="preserve"> Hospital daughter rate.  </t>
  </si>
  <si>
    <t xml:space="preserve"> Big direction free.  </t>
  </si>
  <si>
    <t xml:space="preserve"> Citizen item.  </t>
  </si>
  <si>
    <t xml:space="preserve"> Lay officer.  </t>
  </si>
  <si>
    <t xml:space="preserve"> Professor customer open.  </t>
  </si>
  <si>
    <t xml:space="preserve"> Impact analysis speak room.  </t>
  </si>
  <si>
    <t xml:space="preserve"> Exist simply.  </t>
  </si>
  <si>
    <t xml:space="preserve"> Seven save order.  </t>
  </si>
  <si>
    <t xml:space="preserve"> Agree sing leg.  </t>
  </si>
  <si>
    <t xml:space="preserve"> Soon score air.  </t>
  </si>
  <si>
    <t xml:space="preserve"> Thus perhaps training.  </t>
  </si>
  <si>
    <t xml:space="preserve"> Whole thousand why.  </t>
  </si>
  <si>
    <t xml:space="preserve"> Wear debate according.  </t>
  </si>
  <si>
    <t xml:space="preserve"> Nor know.  </t>
  </si>
  <si>
    <t xml:space="preserve"> Thus effort walk.  </t>
  </si>
  <si>
    <t xml:space="preserve"> Education plan.  </t>
  </si>
  <si>
    <t xml:space="preserve"> Table near leave religious.  </t>
  </si>
  <si>
    <t xml:space="preserve"> All south myself.  </t>
  </si>
  <si>
    <t xml:space="preserve"> List reduce leg.  </t>
  </si>
  <si>
    <t xml:space="preserve"> Speak watch weight.  </t>
  </si>
  <si>
    <t xml:space="preserve"> Worker capital.  </t>
  </si>
  <si>
    <t xml:space="preserve"> His color.  </t>
  </si>
  <si>
    <t xml:space="preserve"> Ten key keep.  </t>
  </si>
  <si>
    <t xml:space="preserve"> Resource sing.  </t>
  </si>
  <si>
    <t xml:space="preserve"> Real house might.  </t>
  </si>
  <si>
    <t xml:space="preserve"> Them let establish.  </t>
  </si>
  <si>
    <t xml:space="preserve"> Size structure.  </t>
  </si>
  <si>
    <t xml:space="preserve"> Actually design before.  </t>
  </si>
  <si>
    <t xml:space="preserve"> Wide government.  </t>
  </si>
  <si>
    <t xml:space="preserve"> Stage.  </t>
  </si>
  <si>
    <t xml:space="preserve"> Security owner indicate wonder.  </t>
  </si>
  <si>
    <t xml:space="preserve"> Office turn huge.  </t>
  </si>
  <si>
    <t xml:space="preserve"> Run some population.  </t>
  </si>
  <si>
    <t xml:space="preserve"> Different choose identify.  </t>
  </si>
  <si>
    <t xml:space="preserve"> Tv animal western.  </t>
  </si>
  <si>
    <t xml:space="preserve"> Ahead likely none.  </t>
  </si>
  <si>
    <t xml:space="preserve"> Win travel outside.  </t>
  </si>
  <si>
    <t xml:space="preserve"> Central into.  </t>
  </si>
  <si>
    <t xml:space="preserve"> World star over.  </t>
  </si>
  <si>
    <t xml:space="preserve"> Know stand participant.  </t>
  </si>
  <si>
    <t xml:space="preserve"> Too sound.  </t>
  </si>
  <si>
    <t xml:space="preserve"> General early.  </t>
  </si>
  <si>
    <t xml:space="preserve"> People fly.  </t>
  </si>
  <si>
    <t xml:space="preserve"> Fire three.  </t>
  </si>
  <si>
    <t xml:space="preserve"> Cup within.  </t>
  </si>
  <si>
    <t xml:space="preserve"> Response pressure.  </t>
  </si>
  <si>
    <t xml:space="preserve"> Produce pay.  </t>
  </si>
  <si>
    <t xml:space="preserve"> Middle event.  </t>
  </si>
  <si>
    <t xml:space="preserve"> Question building.  </t>
  </si>
  <si>
    <t xml:space="preserve"> Task test.  </t>
  </si>
  <si>
    <t xml:space="preserve"> Reason hundred parent.  </t>
  </si>
  <si>
    <t xml:space="preserve"> Ask among.  </t>
  </si>
  <si>
    <t xml:space="preserve"> Clearly group interest.  </t>
  </si>
  <si>
    <t xml:space="preserve"> Everybody plant.  </t>
  </si>
  <si>
    <t xml:space="preserve"> Body yard.  </t>
  </si>
  <si>
    <t xml:space="preserve"> Police financial.  </t>
  </si>
  <si>
    <t xml:space="preserve"> Respond interest carry.  </t>
  </si>
  <si>
    <t xml:space="preserve"> Amount present want.  </t>
  </si>
  <si>
    <t xml:space="preserve"> Speech start hope.  </t>
  </si>
  <si>
    <t xml:space="preserve"> Tell action.  </t>
  </si>
  <si>
    <t xml:space="preserve"> Short city.  </t>
  </si>
  <si>
    <t xml:space="preserve"> Fear suddenly.  </t>
  </si>
  <si>
    <t xml:space="preserve"> Entire scene.  </t>
  </si>
  <si>
    <t xml:space="preserve"> Spend carry course.  </t>
  </si>
  <si>
    <t xml:space="preserve"> Ground letter.  </t>
  </si>
  <si>
    <t xml:space="preserve"> Important stage.  </t>
  </si>
  <si>
    <t xml:space="preserve"> Recent family.  </t>
  </si>
  <si>
    <t xml:space="preserve"> Response per operation.  </t>
  </si>
  <si>
    <t xml:space="preserve"> Agree special for.  </t>
  </si>
  <si>
    <t xml:space="preserve"> Grow treat since.  </t>
  </si>
  <si>
    <t xml:space="preserve"> Eat paper.  </t>
  </si>
  <si>
    <t xml:space="preserve"> Them bring.  </t>
  </si>
  <si>
    <t xml:space="preserve"> Realize wall nothing.  </t>
  </si>
  <si>
    <t xml:space="preserve"> Then future public.  </t>
  </si>
  <si>
    <t xml:space="preserve"> Side seek direction enter.  </t>
  </si>
  <si>
    <t xml:space="preserve"> Serve bad energy.  </t>
  </si>
  <si>
    <t xml:space="preserve"> Record answer.  </t>
  </si>
  <si>
    <t xml:space="preserve"> Goal interesting institution.  </t>
  </si>
  <si>
    <t xml:space="preserve"> Meeting necessary person accept.  </t>
  </si>
  <si>
    <t xml:space="preserve"> Street like offer.  </t>
  </si>
  <si>
    <t xml:space="preserve"> Us religious.  </t>
  </si>
  <si>
    <t xml:space="preserve"> Whose more very.  </t>
  </si>
  <si>
    <t xml:space="preserve"> Education least develop.  </t>
  </si>
  <si>
    <t xml:space="preserve"> Almost teacher.  </t>
  </si>
  <si>
    <t xml:space="preserve"> Tonight year.  </t>
  </si>
  <si>
    <t xml:space="preserve"> Hold.  </t>
  </si>
  <si>
    <t xml:space="preserve"> Must bar.  </t>
  </si>
  <si>
    <t xml:space="preserve"> History one vote.  </t>
  </si>
  <si>
    <t xml:space="preserve"> Brother value among.  </t>
  </si>
  <si>
    <t xml:space="preserve"> Expect billion.  </t>
  </si>
  <si>
    <t xml:space="preserve"> Radio site.  </t>
  </si>
  <si>
    <t xml:space="preserve"> Church place.  </t>
  </si>
  <si>
    <t xml:space="preserve"> Fire.  </t>
  </si>
  <si>
    <t xml:space="preserve"> Behind expert.  </t>
  </si>
  <si>
    <t xml:space="preserve"> Region reveal trip.  </t>
  </si>
  <si>
    <t xml:space="preserve"> Quality image four.  </t>
  </si>
  <si>
    <t xml:space="preserve"> Meeting special where.  </t>
  </si>
  <si>
    <t xml:space="preserve"> Require financial.  </t>
  </si>
  <si>
    <t xml:space="preserve"> Fund raise she.  </t>
  </si>
  <si>
    <t xml:space="preserve"> Sister see.  </t>
  </si>
  <si>
    <t xml:space="preserve"> Structure arrive.  </t>
  </si>
  <si>
    <t xml:space="preserve"> On store decade.  </t>
  </si>
  <si>
    <t xml:space="preserve"> Wait worker message.  </t>
  </si>
  <si>
    <t xml:space="preserve"> Contain yard.  </t>
  </si>
  <si>
    <t xml:space="preserve"> Population doctor best.  </t>
  </si>
  <si>
    <t xml:space="preserve"> Food range.  </t>
  </si>
  <si>
    <t xml:space="preserve"> Value realize owner.  </t>
  </si>
  <si>
    <t xml:space="preserve"> Exist future believe.  </t>
  </si>
  <si>
    <t xml:space="preserve"> Far analysis group.  </t>
  </si>
  <si>
    <t xml:space="preserve"> Continue ability.  </t>
  </si>
  <si>
    <t xml:space="preserve"> Half season.  </t>
  </si>
  <si>
    <t xml:space="preserve"> Deal seek.  </t>
  </si>
  <si>
    <t xml:space="preserve"> Deep create.  </t>
  </si>
  <si>
    <t xml:space="preserve"> Authority data major.  </t>
  </si>
  <si>
    <t xml:space="preserve"> Rich suggest learn.  </t>
  </si>
  <si>
    <t xml:space="preserve"> Show sell night.  </t>
  </si>
  <si>
    <t xml:space="preserve"> Laugh first beat.  </t>
  </si>
  <si>
    <t xml:space="preserve"> Discover window.  </t>
  </si>
  <si>
    <t xml:space="preserve"> Operation teach boy.  </t>
  </si>
  <si>
    <t xml:space="preserve"> Idea home second.  </t>
  </si>
  <si>
    <t xml:space="preserve"> He quickly election.  </t>
  </si>
  <si>
    <t xml:space="preserve"> Focus answer.  </t>
  </si>
  <si>
    <t xml:space="preserve"> Rather bank public.  </t>
  </si>
  <si>
    <t xml:space="preserve"> Thus around.  </t>
  </si>
  <si>
    <t xml:space="preserve"> Suggest much everybody.  </t>
  </si>
  <si>
    <t xml:space="preserve"> Economy management Mrs.  </t>
  </si>
  <si>
    <t xml:space="preserve"> Great least.  </t>
  </si>
  <si>
    <t xml:space="preserve"> Too thousand animal.  </t>
  </si>
  <si>
    <t xml:space="preserve"> Area education between.  </t>
  </si>
  <si>
    <t xml:space="preserve"> Within choice data.  </t>
  </si>
  <si>
    <t xml:space="preserve"> Moment particularly.  </t>
  </si>
  <si>
    <t xml:space="preserve"> Though hair else.  </t>
  </si>
  <si>
    <t xml:space="preserve"> What eat.  </t>
  </si>
  <si>
    <t xml:space="preserve"> Street history.  </t>
  </si>
  <si>
    <t xml:space="preserve"> Lose fine.  </t>
  </si>
  <si>
    <t xml:space="preserve"> Outside trouble radio.  </t>
  </si>
  <si>
    <t xml:space="preserve"> Develop toward PM.  </t>
  </si>
  <si>
    <t xml:space="preserve"> Nice north.  </t>
  </si>
  <si>
    <t xml:space="preserve"> Member similar hand.  </t>
  </si>
  <si>
    <t xml:space="preserve"> View floor.  </t>
  </si>
  <si>
    <t xml:space="preserve"> Court modern.  </t>
  </si>
  <si>
    <t xml:space="preserve"> Century car.  </t>
  </si>
  <si>
    <t xml:space="preserve"> Attention situation game.  </t>
  </si>
  <si>
    <t xml:space="preserve"> Kitchen well food rock.  </t>
  </si>
  <si>
    <t xml:space="preserve"> Lay land yard national.  </t>
  </si>
  <si>
    <t xml:space="preserve"> Save front.  </t>
  </si>
  <si>
    <t xml:space="preserve"> Relationship hundred.  </t>
  </si>
  <si>
    <t xml:space="preserve"> Music either.  </t>
  </si>
  <si>
    <t xml:space="preserve"> Customer then population.  </t>
  </si>
  <si>
    <t xml:space="preserve"> Police where.  </t>
  </si>
  <si>
    <t xml:space="preserve"> Activity approach source room.  </t>
  </si>
  <si>
    <t xml:space="preserve"> Control central.  </t>
  </si>
  <si>
    <t xml:space="preserve"> New coach material message.  </t>
  </si>
  <si>
    <t xml:space="preserve"> Tonight work whatever.  </t>
  </si>
  <si>
    <t xml:space="preserve"> Full well.  </t>
  </si>
  <si>
    <t xml:space="preserve"> Improve admit candidate.  </t>
  </si>
  <si>
    <t xml:space="preserve"> Old cause mouth.  </t>
  </si>
  <si>
    <t xml:space="preserve"> Bring edge.  </t>
  </si>
  <si>
    <t xml:space="preserve"> Pick.  </t>
  </si>
  <si>
    <t xml:space="preserve"> Party move feeling.  </t>
  </si>
  <si>
    <t xml:space="preserve"> Subject fight.  </t>
  </si>
  <si>
    <t xml:space="preserve"> Support almost.  </t>
  </si>
  <si>
    <t xml:space="preserve"> Save decide.  </t>
  </si>
  <si>
    <t xml:space="preserve"> Along those significant check.  </t>
  </si>
  <si>
    <t xml:space="preserve"> Nature Mr.  </t>
  </si>
  <si>
    <t xml:space="preserve"> Toward to.  </t>
  </si>
  <si>
    <t xml:space="preserve"> Difference behind play.  </t>
  </si>
  <si>
    <t xml:space="preserve"> Such officer public.  </t>
  </si>
  <si>
    <t xml:space="preserve"> Network remain.  </t>
  </si>
  <si>
    <t xml:space="preserve"> Data by.  </t>
  </si>
  <si>
    <t xml:space="preserve"> Industry cultural improve.  </t>
  </si>
  <si>
    <t xml:space="preserve"> Far mission piece.  </t>
  </si>
  <si>
    <t xml:space="preserve"> Expert goal.  </t>
  </si>
  <si>
    <t xml:space="preserve"> Assume effect.  </t>
  </si>
  <si>
    <t xml:space="preserve"> Prove suddenly.  </t>
  </si>
  <si>
    <t xml:space="preserve"> Onto very common sport.  </t>
  </si>
  <si>
    <t xml:space="preserve"> Themselves put.  </t>
  </si>
  <si>
    <t xml:space="preserve"> Condition lot.  </t>
  </si>
  <si>
    <t xml:space="preserve"> Goal until game.  </t>
  </si>
  <si>
    <t xml:space="preserve"> Study law large.  </t>
  </si>
  <si>
    <t xml:space="preserve"> Chair inside station.  </t>
  </si>
  <si>
    <t xml:space="preserve"> Represent more.  </t>
  </si>
  <si>
    <t xml:space="preserve"> Simple join Mr.  </t>
  </si>
  <si>
    <t xml:space="preserve"> Teach way yeah letter.  </t>
  </si>
  <si>
    <t xml:space="preserve"> Magazine question class.  </t>
  </si>
  <si>
    <t xml:space="preserve"> Front natural public.  </t>
  </si>
  <si>
    <t xml:space="preserve"> Hard buy.  </t>
  </si>
  <si>
    <t xml:space="preserve"> Case despite.  </t>
  </si>
  <si>
    <t xml:space="preserve"> Prepare writer it.  </t>
  </si>
  <si>
    <t xml:space="preserve"> Affect site.  </t>
  </si>
  <si>
    <t xml:space="preserve"> Human positive or.  </t>
  </si>
  <si>
    <t xml:space="preserve"> Door ball past.  </t>
  </si>
  <si>
    <t xml:space="preserve"> Piece own.  </t>
  </si>
  <si>
    <t xml:space="preserve"> Back few.  </t>
  </si>
  <si>
    <t xml:space="preserve"> Audience lot.  </t>
  </si>
  <si>
    <t xml:space="preserve"> Case book.  </t>
  </si>
  <si>
    <t xml:space="preserve"> Camera friend clearly.  </t>
  </si>
  <si>
    <t xml:space="preserve"> Court race.  </t>
  </si>
  <si>
    <t xml:space="preserve"> True safe sea.  </t>
  </si>
  <si>
    <t xml:space="preserve"> Onto admit including course.  </t>
  </si>
  <si>
    <t xml:space="preserve"> Even perform.  </t>
  </si>
  <si>
    <t xml:space="preserve"> Point list.  </t>
  </si>
  <si>
    <t xml:space="preserve"> Meet bit score.  </t>
  </si>
  <si>
    <t xml:space="preserve"> Every method.  </t>
  </si>
  <si>
    <t xml:space="preserve"> Table lose when.  </t>
  </si>
  <si>
    <t xml:space="preserve"> Cause onto painting.  </t>
  </si>
  <si>
    <t xml:space="preserve"> Write outside hot.  </t>
  </si>
  <si>
    <t xml:space="preserve"> Difference call.  </t>
  </si>
  <si>
    <t xml:space="preserve"> History dream call.  </t>
  </si>
  <si>
    <t xml:space="preserve"> Alone system thought.  </t>
  </si>
  <si>
    <t xml:space="preserve"> Explain these key record.  </t>
  </si>
  <si>
    <t xml:space="preserve"> Fear then.  </t>
  </si>
  <si>
    <t xml:space="preserve"> Call thousand father.  </t>
  </si>
  <si>
    <t xml:space="preserve"> Five until whom.  </t>
  </si>
  <si>
    <t xml:space="preserve"> Born exist election.  </t>
  </si>
  <si>
    <t xml:space="preserve"> Address call form.  </t>
  </si>
  <si>
    <t xml:space="preserve"> Leg range plant present.  </t>
  </si>
  <si>
    <t xml:space="preserve"> Top impact.  </t>
  </si>
  <si>
    <t xml:space="preserve"> Recent east.  </t>
  </si>
  <si>
    <t xml:space="preserve"> Mouth same.  </t>
  </si>
  <si>
    <t xml:space="preserve"> Race manage.  </t>
  </si>
  <si>
    <t xml:space="preserve"> Figure stand.  </t>
  </si>
  <si>
    <t xml:space="preserve"> Natural trip.  </t>
  </si>
  <si>
    <t xml:space="preserve"> Air majority tonight.  </t>
  </si>
  <si>
    <t xml:space="preserve"> Author.  </t>
  </si>
  <si>
    <t xml:space="preserve"> Land live box.  </t>
  </si>
  <si>
    <t xml:space="preserve"> Throughout hour actually.  </t>
  </si>
  <si>
    <t xml:space="preserve"> Allow born miss.  </t>
  </si>
  <si>
    <t xml:space="preserve"> Raise win exactly agree.  </t>
  </si>
  <si>
    <t xml:space="preserve"> Southern including.  </t>
  </si>
  <si>
    <t xml:space="preserve"> Indicate.  </t>
  </si>
  <si>
    <t xml:space="preserve"> Thus especially.  </t>
  </si>
  <si>
    <t xml:space="preserve"> Your full else.  </t>
  </si>
  <si>
    <t xml:space="preserve"> Mean call whether.  </t>
  </si>
  <si>
    <t xml:space="preserve"> However man example.  </t>
  </si>
  <si>
    <t xml:space="preserve"> Deep current seek many.  </t>
  </si>
  <si>
    <t xml:space="preserve"> Apply serious station.  </t>
  </si>
  <si>
    <t xml:space="preserve"> Power toward.  </t>
  </si>
  <si>
    <t xml:space="preserve"> Economy trial between.  </t>
  </si>
  <si>
    <t xml:space="preserve"> Your activity.  </t>
  </si>
  <si>
    <t xml:space="preserve"> True authority animal.  </t>
  </si>
  <si>
    <t xml:space="preserve"> Information see race.  </t>
  </si>
  <si>
    <t xml:space="preserve"> Nature middle tree.  </t>
  </si>
  <si>
    <t xml:space="preserve"> Turn politics mission.  </t>
  </si>
  <si>
    <t xml:space="preserve"> American after.  </t>
  </si>
  <si>
    <t xml:space="preserve"> Alone him.  </t>
  </si>
  <si>
    <t xml:space="preserve"> Successful professor.  </t>
  </si>
  <si>
    <t xml:space="preserve"> Cover experience he.  </t>
  </si>
  <si>
    <t xml:space="preserve"> Here else.  </t>
  </si>
  <si>
    <t xml:space="preserve"> Pay area.  </t>
  </si>
  <si>
    <t xml:space="preserve"> Shake offer forget.  </t>
  </si>
  <si>
    <t xml:space="preserve"> Tax try nor control.  </t>
  </si>
  <si>
    <t xml:space="preserve"> Dog center certain.  </t>
  </si>
  <si>
    <t xml:space="preserve"> Hotel commercial.  </t>
  </si>
  <si>
    <t xml:space="preserve"> Break before.  </t>
  </si>
  <si>
    <t xml:space="preserve"> Option decide trade.  </t>
  </si>
  <si>
    <t xml:space="preserve"> Serious remember consumer.  </t>
  </si>
  <si>
    <t xml:space="preserve"> Morning we.  </t>
  </si>
  <si>
    <t xml:space="preserve"> Scene beautiful better.  </t>
  </si>
  <si>
    <t xml:space="preserve"> Page than standard.  </t>
  </si>
  <si>
    <t xml:space="preserve"> Year never trade.  </t>
  </si>
  <si>
    <t xml:space="preserve"> Over player sometimes.  </t>
  </si>
  <si>
    <t xml:space="preserve"> Here back.  </t>
  </si>
  <si>
    <t xml:space="preserve"> Employee attack it.  </t>
  </si>
  <si>
    <t xml:space="preserve"> Record some.  </t>
  </si>
  <si>
    <t xml:space="preserve"> About daughter.  </t>
  </si>
  <si>
    <t xml:space="preserve"> Oil general relate.  </t>
  </si>
  <si>
    <t xml:space="preserve"> Within technology.  </t>
  </si>
  <si>
    <t xml:space="preserve"> Leave happy.  </t>
  </si>
  <si>
    <t xml:space="preserve"> Author instead.  </t>
  </si>
  <si>
    <t xml:space="preserve"> Television decision chair.  </t>
  </si>
  <si>
    <t xml:space="preserve"> Break despite push evening.  </t>
  </si>
  <si>
    <t xml:space="preserve"> Tough gas position.  </t>
  </si>
  <si>
    <t xml:space="preserve"> Every among.  </t>
  </si>
  <si>
    <t xml:space="preserve"> History strong.  </t>
  </si>
  <si>
    <t xml:space="preserve"> Agree serious.  </t>
  </si>
  <si>
    <t xml:space="preserve"> Safe serve large.  </t>
  </si>
  <si>
    <t xml:space="preserve"> Wish body say bad.  </t>
  </si>
  <si>
    <t xml:space="preserve"> Dog economy.  </t>
  </si>
  <si>
    <t xml:space="preserve"> We member physical.  </t>
  </si>
  <si>
    <t xml:space="preserve"> Manager around candidate.  </t>
  </si>
  <si>
    <t xml:space="preserve"> Cost little bill.  </t>
  </si>
  <si>
    <t xml:space="preserve"> Somebody treatment.  </t>
  </si>
  <si>
    <t xml:space="preserve"> Question foot.  </t>
  </si>
  <si>
    <t xml:space="preserve"> Fight letter.  </t>
  </si>
  <si>
    <t xml:space="preserve"> Physical small specific.  </t>
  </si>
  <si>
    <t xml:space="preserve"> Fight anyone discussion.  </t>
  </si>
  <si>
    <t xml:space="preserve"> Example attorney green.  </t>
  </si>
  <si>
    <t xml:space="preserve"> Table share.  </t>
  </si>
  <si>
    <t xml:space="preserve"> Win certainly.  </t>
  </si>
  <si>
    <t xml:space="preserve"> Population.  </t>
  </si>
  <si>
    <t xml:space="preserve"> New under.  </t>
  </si>
  <si>
    <t xml:space="preserve"> Character city suddenly.  </t>
  </si>
  <si>
    <t xml:space="preserve"> From see.  </t>
  </si>
  <si>
    <t xml:space="preserve"> Build he.  </t>
  </si>
  <si>
    <t xml:space="preserve"> Cultural outside.  </t>
  </si>
  <si>
    <t xml:space="preserve"> Term tax.  </t>
  </si>
  <si>
    <t xml:space="preserve"> Page evidence sense.  </t>
  </si>
  <si>
    <t xml:space="preserve"> Thousand executive.  </t>
  </si>
  <si>
    <t xml:space="preserve"> Role.  </t>
  </si>
  <si>
    <t xml:space="preserve"> Physical million know.  </t>
  </si>
  <si>
    <t xml:space="preserve"> Floor send.  </t>
  </si>
  <si>
    <t xml:space="preserve"> Our teach prove.  </t>
  </si>
  <si>
    <t xml:space="preserve"> Listen minute inside.  </t>
  </si>
  <si>
    <t xml:space="preserve"> Activity agency.  </t>
  </si>
  <si>
    <t xml:space="preserve"> Involve sea.  </t>
  </si>
  <si>
    <t xml:space="preserve"> Provide interview character.  </t>
  </si>
  <si>
    <t xml:space="preserve"> Industry interview.  </t>
  </si>
  <si>
    <t xml:space="preserve"> Learn safe.  </t>
  </si>
  <si>
    <t xml:space="preserve"> Involve eight house.  </t>
  </si>
  <si>
    <t xml:space="preserve"> Whether accept.  </t>
  </si>
  <si>
    <t xml:space="preserve"> As book.  </t>
  </si>
  <si>
    <t xml:space="preserve"> Old find guy.  </t>
  </si>
  <si>
    <t xml:space="preserve"> Two feel what.  </t>
  </si>
  <si>
    <t xml:space="preserve"> Degree relate mouth.  </t>
  </si>
  <si>
    <t xml:space="preserve"> Position indeed yeah dinner.  </t>
  </si>
  <si>
    <t xml:space="preserve"> Only medical.  </t>
  </si>
  <si>
    <t xml:space="preserve"> Maintain he.  </t>
  </si>
  <si>
    <t xml:space="preserve"> Help machine share.  </t>
  </si>
  <si>
    <t xml:space="preserve"> A anything.  </t>
  </si>
  <si>
    <t xml:space="preserve"> Individual while with.  </t>
  </si>
  <si>
    <t xml:space="preserve"> Term audience.  </t>
  </si>
  <si>
    <t xml:space="preserve"> Turn paper let.  </t>
  </si>
  <si>
    <t xml:space="preserve"> Show per various.  </t>
  </si>
  <si>
    <t xml:space="preserve"> Away police.  </t>
  </si>
  <si>
    <t xml:space="preserve"> Machine response.  </t>
  </si>
  <si>
    <t xml:space="preserve"> Effort generation under.  </t>
  </si>
  <si>
    <t xml:space="preserve"> Card.  </t>
  </si>
  <si>
    <t xml:space="preserve"> Suffer attorney finally hand.  </t>
  </si>
  <si>
    <t xml:space="preserve"> Such benefit.  </t>
  </si>
  <si>
    <t xml:space="preserve"> Skin us lead.  </t>
  </si>
  <si>
    <t xml:space="preserve"> Issue treat.  </t>
  </si>
  <si>
    <t xml:space="preserve"> Certain decide rate.  </t>
  </si>
  <si>
    <t xml:space="preserve"> Somebody response main.  </t>
  </si>
  <si>
    <t xml:space="preserve"> Model.  </t>
  </si>
  <si>
    <t xml:space="preserve"> Southern these.  </t>
  </si>
  <si>
    <t xml:space="preserve"> See kitchen compare.  </t>
  </si>
  <si>
    <t xml:space="preserve"> Beautiful still rate.  </t>
  </si>
  <si>
    <t xml:space="preserve"> Question use practice.  </t>
  </si>
  <si>
    <t xml:space="preserve"> These billion professor.  </t>
  </si>
  <si>
    <t xml:space="preserve"> Lot believe weight.  </t>
  </si>
  <si>
    <t xml:space="preserve"> Window growth certain.  </t>
  </si>
  <si>
    <t xml:space="preserve"> Father store.  </t>
  </si>
  <si>
    <t xml:space="preserve"> Service property compare.  </t>
  </si>
  <si>
    <t xml:space="preserve"> Term else media.  </t>
  </si>
  <si>
    <t xml:space="preserve"> Decision seat the late.  </t>
  </si>
  <si>
    <t xml:space="preserve"> Approach party.  </t>
  </si>
  <si>
    <t xml:space="preserve"> Rate machine ago thousand.  </t>
  </si>
  <si>
    <t xml:space="preserve"> Mind whole police.  </t>
  </si>
  <si>
    <t xml:space="preserve"> Card situation.  </t>
  </si>
  <si>
    <t xml:space="preserve"> Speech home.  </t>
  </si>
  <si>
    <t xml:space="preserve"> Seem read sport.  </t>
  </si>
  <si>
    <t xml:space="preserve"> Former use police.  </t>
  </si>
  <si>
    <t xml:space="preserve"> Purpose Republican.  </t>
  </si>
  <si>
    <t xml:space="preserve"> Write cover.  </t>
  </si>
  <si>
    <t xml:space="preserve"> Consumer difficult.  </t>
  </si>
  <si>
    <t xml:space="preserve"> Decide must.  </t>
  </si>
  <si>
    <t xml:space="preserve"> Individual protect price.  </t>
  </si>
  <si>
    <t xml:space="preserve"> Address set happy technology.  </t>
  </si>
  <si>
    <t xml:space="preserve"> Always.  </t>
  </si>
  <si>
    <t xml:space="preserve"> Feeling spring skin.  </t>
  </si>
  <si>
    <t xml:space="preserve"> Property same nation.  </t>
  </si>
  <si>
    <t xml:space="preserve"> Sure turn win somebody.  </t>
  </si>
  <si>
    <t xml:space="preserve"> Available sing rock.  </t>
  </si>
  <si>
    <t xml:space="preserve"> Conference hit.  </t>
  </si>
  <si>
    <t xml:space="preserve"> Worry success call.  </t>
  </si>
  <si>
    <t xml:space="preserve"> Around anyone condition.  </t>
  </si>
  <si>
    <t xml:space="preserve"> Rule drop.  </t>
  </si>
  <si>
    <t xml:space="preserve"> Be cost case.  </t>
  </si>
  <si>
    <t xml:space="preserve"> Relationship born development help.  </t>
  </si>
  <si>
    <t xml:space="preserve"> Save real.  </t>
  </si>
  <si>
    <t xml:space="preserve"> Keep rest.  </t>
  </si>
  <si>
    <t xml:space="preserve"> Least so contain.  </t>
  </si>
  <si>
    <t xml:space="preserve"> Blood hair.  </t>
  </si>
  <si>
    <t xml:space="preserve"> Various.  </t>
  </si>
  <si>
    <t xml:space="preserve"> Explain around.  </t>
  </si>
  <si>
    <t xml:space="preserve"> Many really by.  </t>
  </si>
  <si>
    <t xml:space="preserve"> Chair chance scientist.  </t>
  </si>
  <si>
    <t xml:space="preserve"> Yes boy.  </t>
  </si>
  <si>
    <t xml:space="preserve"> Commercial simply.  </t>
  </si>
  <si>
    <t xml:space="preserve"> Bad successful firm.  </t>
  </si>
  <si>
    <t xml:space="preserve"> They including finish.  </t>
  </si>
  <si>
    <t xml:space="preserve"> Reality matter ever.  </t>
  </si>
  <si>
    <t xml:space="preserve"> Again investment new.  </t>
  </si>
  <si>
    <t xml:space="preserve"> Pay when.  </t>
  </si>
  <si>
    <t xml:space="preserve"> See treat.  </t>
  </si>
  <si>
    <t xml:space="preserve"> Yet such.  </t>
  </si>
  <si>
    <t xml:space="preserve"> Simple take.  </t>
  </si>
  <si>
    <t xml:space="preserve"> Figure need.  </t>
  </si>
  <si>
    <t xml:space="preserve"> Art which large.  </t>
  </si>
  <si>
    <t xml:space="preserve"> Rule available community.  </t>
  </si>
  <si>
    <t xml:space="preserve"> North future either.  </t>
  </si>
  <si>
    <t xml:space="preserve"> Seat candidate.  </t>
  </si>
  <si>
    <t xml:space="preserve"> Story above within.  </t>
  </si>
  <si>
    <t xml:space="preserve"> Smile source.  </t>
  </si>
  <si>
    <t xml:space="preserve"> Keep all.  </t>
  </si>
  <si>
    <t xml:space="preserve"> Result marriage pass.  </t>
  </si>
  <si>
    <t xml:space="preserve"> Mission film on.  </t>
  </si>
  <si>
    <t xml:space="preserve"> More some American.  </t>
  </si>
  <si>
    <t xml:space="preserve"> Reach key.  </t>
  </si>
  <si>
    <t xml:space="preserve"> Character expect.  </t>
  </si>
  <si>
    <t xml:space="preserve"> Word mouth.  </t>
  </si>
  <si>
    <t xml:space="preserve"> Small structure.  </t>
  </si>
  <si>
    <t xml:space="preserve"> Later however let.  </t>
  </si>
  <si>
    <t xml:space="preserve"> Such watch eye.  </t>
  </si>
  <si>
    <t xml:space="preserve"> Tonight training.  </t>
  </si>
  <si>
    <t xml:space="preserve"> Money my data.  </t>
  </si>
  <si>
    <t xml:space="preserve"> People by.  </t>
  </si>
  <si>
    <t xml:space="preserve"> Born food drug season.  </t>
  </si>
  <si>
    <t xml:space="preserve"> Science green.  </t>
  </si>
  <si>
    <t xml:space="preserve"> Sound skin.  </t>
  </si>
  <si>
    <t xml:space="preserve"> According large magazine.  </t>
  </si>
  <si>
    <t xml:space="preserve"> We push.  </t>
  </si>
  <si>
    <t xml:space="preserve"> Song letter develop.  </t>
  </si>
  <si>
    <t xml:space="preserve"> Staff arrive produce.  </t>
  </si>
  <si>
    <t xml:space="preserve"> Toward chair action ok.  </t>
  </si>
  <si>
    <t xml:space="preserve"> Success sense service.  </t>
  </si>
  <si>
    <t xml:space="preserve"> Reason floor.  </t>
  </si>
  <si>
    <t xml:space="preserve"> Nice add wear.  </t>
  </si>
  <si>
    <t xml:space="preserve"> Between commercial.  </t>
  </si>
  <si>
    <t xml:space="preserve"> Scientist company special.  </t>
  </si>
  <si>
    <t xml:space="preserve"> Leader be.  </t>
  </si>
  <si>
    <t xml:space="preserve"> Central thank.  </t>
  </si>
  <si>
    <t xml:space="preserve"> Back democratic raise.  </t>
  </si>
  <si>
    <t xml:space="preserve"> East woman hotel.  </t>
  </si>
  <si>
    <t xml:space="preserve"> Require choice.  </t>
  </si>
  <si>
    <t xml:space="preserve"> Condition.  </t>
  </si>
  <si>
    <t xml:space="preserve"> Area organization.  </t>
  </si>
  <si>
    <t xml:space="preserve"> Rest however pressure.  </t>
  </si>
  <si>
    <t xml:space="preserve"> Outside natural well.  </t>
  </si>
  <si>
    <t xml:space="preserve"> Possible sea.  </t>
  </si>
  <si>
    <t xml:space="preserve"> Data sit.  </t>
  </si>
  <si>
    <t xml:space="preserve"> Enjoy maintain two.  </t>
  </si>
  <si>
    <t xml:space="preserve"> Quite often financial final.  </t>
  </si>
  <si>
    <t xml:space="preserve"> Dog.  </t>
  </si>
  <si>
    <t xml:space="preserve"> Color line moment.  </t>
  </si>
  <si>
    <t xml:space="preserve"> Right add.  </t>
  </si>
  <si>
    <t xml:space="preserve"> Several situation.  </t>
  </si>
  <si>
    <t xml:space="preserve"> Late language.  </t>
  </si>
  <si>
    <t xml:space="preserve"> Street necessary.  </t>
  </si>
  <si>
    <t xml:space="preserve"> Gas training family.  </t>
  </si>
  <si>
    <t xml:space="preserve"> Language dream.  </t>
  </si>
  <si>
    <t xml:space="preserve"> Work win mean.  </t>
  </si>
  <si>
    <t xml:space="preserve"> Their story.  </t>
  </si>
  <si>
    <t xml:space="preserve"> Name however friend.  </t>
  </si>
  <si>
    <t xml:space="preserve"> Half purpose.  </t>
  </si>
  <si>
    <t xml:space="preserve"> Why peace evening.  </t>
  </si>
  <si>
    <t xml:space="preserve"> Near parent seven.  </t>
  </si>
  <si>
    <t xml:space="preserve"> Value such college.  </t>
  </si>
  <si>
    <t xml:space="preserve"> Can product consider.  </t>
  </si>
  <si>
    <t xml:space="preserve"> We edge.  </t>
  </si>
  <si>
    <t xml:space="preserve"> Name common career.  </t>
  </si>
  <si>
    <t xml:space="preserve"> Sense material.  </t>
  </si>
  <si>
    <t xml:space="preserve"> Into political.  </t>
  </si>
  <si>
    <t xml:space="preserve"> Fast why.  </t>
  </si>
  <si>
    <t xml:space="preserve"> Science rise.  </t>
  </si>
  <si>
    <t xml:space="preserve"> Strong view someone.  </t>
  </si>
  <si>
    <t xml:space="preserve"> Activity remain discover.  </t>
  </si>
  <si>
    <t xml:space="preserve"> Cultural since able class.  </t>
  </si>
  <si>
    <t xml:space="preserve"> Affect young.  </t>
  </si>
  <si>
    <t xml:space="preserve"> Often window.  </t>
  </si>
  <si>
    <t xml:space="preserve"> Discover no.  </t>
  </si>
  <si>
    <t xml:space="preserve"> Production military official.  </t>
  </si>
  <si>
    <t xml:space="preserve"> Administration nothing.  </t>
  </si>
  <si>
    <t xml:space="preserve"> Cup travel.  </t>
  </si>
  <si>
    <t xml:space="preserve"> Bank chance sense.  </t>
  </si>
  <si>
    <t xml:space="preserve"> System.  </t>
  </si>
  <si>
    <t xml:space="preserve"> Approach simply hand.  </t>
  </si>
  <si>
    <t xml:space="preserve"> Statement defense.  </t>
  </si>
  <si>
    <t xml:space="preserve"> Score billion system.  </t>
  </si>
  <si>
    <t xml:space="preserve"> Professor east allow.  </t>
  </si>
  <si>
    <t xml:space="preserve"> Mind relationship.  </t>
  </si>
  <si>
    <t xml:space="preserve"> Air certain.  </t>
  </si>
  <si>
    <t xml:space="preserve"> Reality just fact.  </t>
  </si>
  <si>
    <t xml:space="preserve"> On hard.  </t>
  </si>
  <si>
    <t xml:space="preserve"> Level front.  </t>
  </si>
  <si>
    <t xml:space="preserve"> Benefit prove follow.  </t>
  </si>
  <si>
    <t xml:space="preserve"> Degree fine after.  </t>
  </si>
  <si>
    <t xml:space="preserve"> Fine teach.  </t>
  </si>
  <si>
    <t xml:space="preserve"> Wonder teacher various.  </t>
  </si>
  <si>
    <t xml:space="preserve"> However owner each.  </t>
  </si>
  <si>
    <t xml:space="preserve"> Why.  </t>
  </si>
  <si>
    <t xml:space="preserve"> Detail enough.  </t>
  </si>
  <si>
    <t xml:space="preserve"> Manage probably current.  </t>
  </si>
  <si>
    <t xml:space="preserve"> Total politics learn.  </t>
  </si>
  <si>
    <t xml:space="preserve"> Store position.  </t>
  </si>
  <si>
    <t xml:space="preserve"> Herself enjoy.  </t>
  </si>
  <si>
    <t xml:space="preserve"> Former suddenly.  </t>
  </si>
  <si>
    <t xml:space="preserve"> Star according.  </t>
  </si>
  <si>
    <t xml:space="preserve"> Write general share.  </t>
  </si>
  <si>
    <t xml:space="preserve"> Glass more argue.  </t>
  </si>
  <si>
    <t xml:space="preserve"> Deep allow.  </t>
  </si>
  <si>
    <t xml:space="preserve"> Call dream.  </t>
  </si>
  <si>
    <t xml:space="preserve"> Standard light.  </t>
  </si>
  <si>
    <t xml:space="preserve"> Could parent former.  </t>
  </si>
  <si>
    <t xml:space="preserve"> Build tend.  </t>
  </si>
  <si>
    <t xml:space="preserve"> Radio family edge.  </t>
  </si>
  <si>
    <t xml:space="preserve"> Soldier none least.  </t>
  </si>
  <si>
    <t xml:space="preserve"> Forget performance wide current.  </t>
  </si>
  <si>
    <t xml:space="preserve"> Course account into.  </t>
  </si>
  <si>
    <t xml:space="preserve"> Machine part.  </t>
  </si>
  <si>
    <t xml:space="preserve"> Trip gun time with.  </t>
  </si>
  <si>
    <t xml:space="preserve"> North list.  </t>
  </si>
  <si>
    <t xml:space="preserve"> Event create.  </t>
  </si>
  <si>
    <t xml:space="preserve"> Plant leave.  </t>
  </si>
  <si>
    <t xml:space="preserve"> Morning against whether.  </t>
  </si>
  <si>
    <t xml:space="preserve"> Find yourself.  </t>
  </si>
  <si>
    <t xml:space="preserve"> Though writer admit.  </t>
  </si>
  <si>
    <t xml:space="preserve"> Stop see building.  </t>
  </si>
  <si>
    <t xml:space="preserve"> Including commercial.  </t>
  </si>
  <si>
    <t xml:space="preserve"> Information camera.  </t>
  </si>
  <si>
    <t xml:space="preserve"> Book hold.  </t>
  </si>
  <si>
    <t xml:space="preserve"> Well it glass.  </t>
  </si>
  <si>
    <t xml:space="preserve"> Over choice media.  </t>
  </si>
  <si>
    <t xml:space="preserve"> Style perhaps.  </t>
  </si>
  <si>
    <t xml:space="preserve"> Word.  </t>
  </si>
  <si>
    <t xml:space="preserve"> Right week figure.  </t>
  </si>
  <si>
    <t xml:space="preserve"> Different pressure serious.  </t>
  </si>
  <si>
    <t xml:space="preserve"> Guess.  </t>
  </si>
  <si>
    <t xml:space="preserve"> Adult yeah inside.  </t>
  </si>
  <si>
    <t xml:space="preserve"> Hundred generation body.  </t>
  </si>
  <si>
    <t xml:space="preserve"> Whose.  </t>
  </si>
  <si>
    <t xml:space="preserve"> Mind financial.  </t>
  </si>
  <si>
    <t xml:space="preserve"> Several view market.  </t>
  </si>
  <si>
    <t xml:space="preserve"> Clearly defense several.  </t>
  </si>
  <si>
    <t xml:space="preserve"> Catch television skill.  </t>
  </si>
  <si>
    <t xml:space="preserve"> Picture drop network.  </t>
  </si>
  <si>
    <t xml:space="preserve"> Create.  </t>
  </si>
  <si>
    <t xml:space="preserve"> Manager understand into.  </t>
  </si>
  <si>
    <t xml:space="preserve"> Ready eight sense.  </t>
  </si>
  <si>
    <t xml:space="preserve"> Assume idea laugh.  </t>
  </si>
  <si>
    <t xml:space="preserve"> Soon off card.  </t>
  </si>
  <si>
    <t xml:space="preserve"> Best case couple.  </t>
  </si>
  <si>
    <t xml:space="preserve"> Serious practice travel.  </t>
  </si>
  <si>
    <t xml:space="preserve"> Brother full still face.  </t>
  </si>
  <si>
    <t xml:space="preserve"> Board upon as.  </t>
  </si>
  <si>
    <t xml:space="preserve"> Feel everything.  </t>
  </si>
  <si>
    <t xml:space="preserve"> From.  </t>
  </si>
  <si>
    <t xml:space="preserve"> Minute join me.  </t>
  </si>
  <si>
    <t>Comments_Cleaned</t>
  </si>
  <si>
    <t>WorkHoursStatus</t>
  </si>
  <si>
    <t>StressLevelStatus</t>
  </si>
  <si>
    <t>SleepHoursStatus</t>
  </si>
  <si>
    <t>ProductivityScoreStatus</t>
  </si>
  <si>
    <t>StepCountStatus</t>
  </si>
  <si>
    <t>HeartRateStatus</t>
  </si>
  <si>
    <t>NoOfDays</t>
  </si>
  <si>
    <t>Grand Total</t>
  </si>
  <si>
    <t>Average of WorkHours</t>
  </si>
  <si>
    <t>Departments</t>
  </si>
  <si>
    <t>Average of ProductivityScore</t>
  </si>
  <si>
    <t>Low Active</t>
  </si>
  <si>
    <t>Average of StepCount</t>
  </si>
  <si>
    <t>Activity Level</t>
  </si>
  <si>
    <t>High</t>
  </si>
  <si>
    <t>Count of EmployeeID</t>
  </si>
  <si>
    <t>Stress Level Category</t>
  </si>
  <si>
    <t>Average of HeartRate</t>
  </si>
  <si>
    <t>Smoking Status</t>
  </si>
  <si>
    <t>Employee Data Monitoring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</si>
</sst>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3" x14ac:knownFonts="1">
    <font>
      <sz val="11"/>
      <color theme="1"/>
      <name val="Calibri"/>
      <family val="2"/>
      <scheme val="minor"/>
    </font>
    <font>
      <b/>
      <sz val="11"/>
      <color theme="1"/>
      <name val="Calibri"/>
      <family val="2"/>
      <scheme val="minor"/>
    </font>
    <font>
      <sz val="26"/>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1" xfId="0" applyBorder="1" applyAlignment="1">
      <alignment vertical="center" wrapText="1"/>
    </xf>
    <xf numFmtId="0" fontId="1" fillId="0" borderId="1" xfId="0" applyFont="1" applyBorder="1" applyAlignment="1">
      <alignment horizontal="left" vertical="center" wrapText="1"/>
    </xf>
    <xf numFmtId="0" fontId="0" fillId="0" borderId="1" xfId="0" applyBorder="1" applyAlignment="1">
      <alignment horizontal="left" vertical="center" wrapText="1"/>
    </xf>
    <xf numFmtId="164" fontId="0" fillId="0" borderId="1" xfId="0" applyNumberFormat="1" applyBorder="1" applyAlignment="1">
      <alignment horizontal="left" vertical="center" wrapText="1"/>
    </xf>
    <xf numFmtId="165" fontId="0" fillId="0" borderId="1" xfId="0" applyNumberFormat="1" applyBorder="1" applyAlignment="1">
      <alignment horizontal="left" vertical="center" wrapText="1"/>
    </xf>
    <xf numFmtId="0" fontId="1" fillId="0" borderId="1" xfId="0" applyFont="1" applyFill="1" applyBorder="1" applyAlignment="1">
      <alignment horizontal="left" vertical="center" wrapText="1"/>
    </xf>
    <xf numFmtId="1" fontId="1" fillId="0" borderId="1" xfId="0" applyNumberFormat="1" applyFont="1" applyBorder="1" applyAlignment="1">
      <alignment horizontal="left" vertical="center" wrapText="1"/>
    </xf>
    <xf numFmtId="1" fontId="0" fillId="0" borderId="1" xfId="0" applyNumberFormat="1" applyBorder="1" applyAlignment="1">
      <alignment horizontal="left" vertical="center" wrapText="1"/>
    </xf>
    <xf numFmtId="1"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Alignment="1">
      <alignment horizontal="center" vertical="center"/>
    </xf>
  </cellXfs>
  <cellStyles count="1">
    <cellStyle name="Normal" xfId="0" builtinId="0"/>
  </cellStyles>
  <dxfs count="15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Department-wise Average WorkHours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Finance</c:v>
                </c:pt>
                <c:pt idx="1">
                  <c:v>Marketing</c:v>
                </c:pt>
                <c:pt idx="2">
                  <c:v>Operations</c:v>
                </c:pt>
              </c:strCache>
            </c:strRef>
          </c:cat>
          <c:val>
            <c:numRef>
              <c:f>'Pivot Table'!$B$2:$B$5</c:f>
              <c:numCache>
                <c:formatCode>0</c:formatCode>
                <c:ptCount val="3"/>
                <c:pt idx="0">
                  <c:v>9.9333333333333353</c:v>
                </c:pt>
                <c:pt idx="1">
                  <c:v>5.2</c:v>
                </c:pt>
                <c:pt idx="2">
                  <c:v>11.7</c:v>
                </c:pt>
              </c:numCache>
            </c:numRef>
          </c:val>
          <c:extLst>
            <c:ext xmlns:c16="http://schemas.microsoft.com/office/drawing/2014/chart" uri="{C3380CC4-5D6E-409C-BE32-E72D297353CC}">
              <c16:uniqueId val="{00000000-460C-4E87-8ACA-FBD0CB04DB7A}"/>
            </c:ext>
          </c:extLst>
        </c:ser>
        <c:dLbls>
          <c:dLblPos val="outEnd"/>
          <c:showLegendKey val="0"/>
          <c:showVal val="0"/>
          <c:showCatName val="0"/>
          <c:showSerName val="0"/>
          <c:showPercent val="0"/>
          <c:showBubbleSize val="0"/>
        </c:dLbls>
        <c:gapWidth val="219"/>
        <c:overlap val="-27"/>
        <c:axId val="398900536"/>
        <c:axId val="398898568"/>
      </c:barChart>
      <c:catAx>
        <c:axId val="39890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Departments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98568"/>
        <c:crosses val="autoZero"/>
        <c:auto val="1"/>
        <c:lblAlgn val="ctr"/>
        <c:lblOffset val="100"/>
        <c:noMultiLvlLbl val="0"/>
      </c:catAx>
      <c:valAx>
        <c:axId val="39889856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Working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900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Gender vs Productivity Score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Table'!$B$16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Table'!$A$17:$A$19</c:f>
              <c:strCache>
                <c:ptCount val="2"/>
                <c:pt idx="0">
                  <c:v>Female</c:v>
                </c:pt>
                <c:pt idx="1">
                  <c:v>Male</c:v>
                </c:pt>
              </c:strCache>
            </c:strRef>
          </c:cat>
          <c:val>
            <c:numRef>
              <c:f>'Pivot Table'!$B$17:$B$19</c:f>
              <c:numCache>
                <c:formatCode>0</c:formatCode>
                <c:ptCount val="2"/>
                <c:pt idx="0">
                  <c:v>85</c:v>
                </c:pt>
                <c:pt idx="1">
                  <c:v>91.666666666666671</c:v>
                </c:pt>
              </c:numCache>
            </c:numRef>
          </c:val>
          <c:smooth val="0"/>
          <c:extLst>
            <c:ext xmlns:c16="http://schemas.microsoft.com/office/drawing/2014/chart" uri="{C3380CC4-5D6E-409C-BE32-E72D297353CC}">
              <c16:uniqueId val="{00000000-E67A-4FAB-B074-5C01F86C7BC9}"/>
            </c:ext>
          </c:extLst>
        </c:ser>
        <c:dLbls>
          <c:showLegendKey val="0"/>
          <c:showVal val="0"/>
          <c:showCatName val="0"/>
          <c:showSerName val="0"/>
          <c:showPercent val="0"/>
          <c:showBubbleSize val="0"/>
        </c:dLbls>
        <c:marker val="1"/>
        <c:smooth val="0"/>
        <c:axId val="462689848"/>
        <c:axId val="462682304"/>
      </c:lineChart>
      <c:catAx>
        <c:axId val="46268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2304"/>
        <c:crosses val="autoZero"/>
        <c:auto val="1"/>
        <c:lblAlgn val="ctr"/>
        <c:lblOffset val="100"/>
        <c:noMultiLvlLbl val="0"/>
      </c:catAx>
      <c:valAx>
        <c:axId val="46268230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Productivity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9848"/>
        <c:crosses val="autoZero"/>
        <c:crossBetween val="between"/>
        <c:majorUnit val="2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Activity Level vs Step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Table'!$B$31</c:f>
              <c:strCache>
                <c:ptCount val="1"/>
                <c:pt idx="0">
                  <c:v>Total</c:v>
                </c:pt>
              </c:strCache>
            </c:strRef>
          </c:tx>
          <c:spPr>
            <a:solidFill>
              <a:schemeClr val="accent1"/>
            </a:solidFill>
            <a:ln>
              <a:noFill/>
            </a:ln>
            <a:effectLst/>
          </c:spPr>
          <c:invertIfNegative val="0"/>
          <c:cat>
            <c:strRef>
              <c:f>'Pivot Table'!$A$32:$A$33</c:f>
              <c:strCache>
                <c:ptCount val="1"/>
                <c:pt idx="0">
                  <c:v>Low Active</c:v>
                </c:pt>
              </c:strCache>
            </c:strRef>
          </c:cat>
          <c:val>
            <c:numRef>
              <c:f>'Pivot Table'!$B$32:$B$33</c:f>
              <c:numCache>
                <c:formatCode>0</c:formatCode>
                <c:ptCount val="1"/>
                <c:pt idx="0">
                  <c:v>5678.6</c:v>
                </c:pt>
              </c:numCache>
            </c:numRef>
          </c:val>
          <c:extLst>
            <c:ext xmlns:c16="http://schemas.microsoft.com/office/drawing/2014/chart" uri="{C3380CC4-5D6E-409C-BE32-E72D297353CC}">
              <c16:uniqueId val="{00000000-4BE9-4E9B-9106-732F9AF65A46}"/>
            </c:ext>
          </c:extLst>
        </c:ser>
        <c:dLbls>
          <c:showLegendKey val="0"/>
          <c:showVal val="0"/>
          <c:showCatName val="0"/>
          <c:showSerName val="0"/>
          <c:showPercent val="0"/>
          <c:showBubbleSize val="0"/>
        </c:dLbls>
        <c:gapWidth val="219"/>
        <c:overlap val="-27"/>
        <c:axId val="462701328"/>
        <c:axId val="462693128"/>
      </c:barChart>
      <c:catAx>
        <c:axId val="46270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Activity</a:t>
                </a:r>
                <a:r>
                  <a:rPr lang="en-IN" baseline="0"/>
                  <a:t> Level</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93128"/>
        <c:crosses val="autoZero"/>
        <c:auto val="1"/>
        <c:lblAlgn val="ctr"/>
        <c:lblOffset val="100"/>
        <c:noMultiLvlLbl val="0"/>
      </c:catAx>
      <c:valAx>
        <c:axId val="462693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Step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70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Stress Level Distribution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Table'!$B$47</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Table'!$A$48:$A$49</c:f>
              <c:strCache>
                <c:ptCount val="1"/>
                <c:pt idx="0">
                  <c:v>High</c:v>
                </c:pt>
              </c:strCache>
            </c:strRef>
          </c:cat>
          <c:val>
            <c:numRef>
              <c:f>'Pivot Table'!$B$48:$B$49</c:f>
              <c:numCache>
                <c:formatCode>General</c:formatCode>
                <c:ptCount val="1"/>
                <c:pt idx="0">
                  <c:v>5</c:v>
                </c:pt>
              </c:numCache>
            </c:numRef>
          </c:val>
          <c:extLst>
            <c:ext xmlns:c16="http://schemas.microsoft.com/office/drawing/2014/chart" uri="{C3380CC4-5D6E-409C-BE32-E72D297353CC}">
              <c16:uniqueId val="{00000000-BFB6-4D62-A3D0-9C3F64AC83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HeartRate of Smoker/Non Smoker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Table'!$B$64</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Table'!$A$65:$A$66</c:f>
              <c:strCache>
                <c:ptCount val="1"/>
                <c:pt idx="0">
                  <c:v>Smoker</c:v>
                </c:pt>
              </c:strCache>
            </c:strRef>
          </c:cat>
          <c:val>
            <c:numRef>
              <c:f>'Pivot Table'!$B$65:$B$66</c:f>
              <c:numCache>
                <c:formatCode>0</c:formatCode>
                <c:ptCount val="1"/>
                <c:pt idx="0">
                  <c:v>113</c:v>
                </c:pt>
              </c:numCache>
            </c:numRef>
          </c:val>
          <c:extLst>
            <c:ext xmlns:c16="http://schemas.microsoft.com/office/drawing/2014/chart" uri="{C3380CC4-5D6E-409C-BE32-E72D297353CC}">
              <c16:uniqueId val="{00000000-8D60-4D52-ABE8-380C49F2A8F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Department-wise Average WorkHours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Finance</c:v>
                </c:pt>
                <c:pt idx="1">
                  <c:v>Marketing</c:v>
                </c:pt>
                <c:pt idx="2">
                  <c:v>Operations</c:v>
                </c:pt>
              </c:strCache>
            </c:strRef>
          </c:cat>
          <c:val>
            <c:numRef>
              <c:f>'Pivot Table'!$B$2:$B$5</c:f>
              <c:numCache>
                <c:formatCode>0</c:formatCode>
                <c:ptCount val="3"/>
                <c:pt idx="0">
                  <c:v>9.9333333333333353</c:v>
                </c:pt>
                <c:pt idx="1">
                  <c:v>5.2</c:v>
                </c:pt>
                <c:pt idx="2">
                  <c:v>11.7</c:v>
                </c:pt>
              </c:numCache>
            </c:numRef>
          </c:val>
          <c:extLst>
            <c:ext xmlns:c16="http://schemas.microsoft.com/office/drawing/2014/chart" uri="{C3380CC4-5D6E-409C-BE32-E72D297353CC}">
              <c16:uniqueId val="{00000000-BB4E-4D0D-864C-662D36C117C4}"/>
            </c:ext>
          </c:extLst>
        </c:ser>
        <c:dLbls>
          <c:showLegendKey val="0"/>
          <c:showVal val="0"/>
          <c:showCatName val="0"/>
          <c:showSerName val="0"/>
          <c:showPercent val="0"/>
          <c:showBubbleSize val="0"/>
        </c:dLbls>
        <c:gapWidth val="219"/>
        <c:overlap val="-27"/>
        <c:axId val="398900536"/>
        <c:axId val="398898568"/>
      </c:barChart>
      <c:catAx>
        <c:axId val="39890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Departments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98568"/>
        <c:crosses val="autoZero"/>
        <c:auto val="1"/>
        <c:lblAlgn val="ctr"/>
        <c:lblOffset val="100"/>
        <c:noMultiLvlLbl val="0"/>
      </c:catAx>
      <c:valAx>
        <c:axId val="39889856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Working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900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Activity Level vs Step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Table'!$B$31</c:f>
              <c:strCache>
                <c:ptCount val="1"/>
                <c:pt idx="0">
                  <c:v>Total</c:v>
                </c:pt>
              </c:strCache>
            </c:strRef>
          </c:tx>
          <c:spPr>
            <a:solidFill>
              <a:schemeClr val="accent1"/>
            </a:solidFill>
            <a:ln>
              <a:noFill/>
            </a:ln>
            <a:effectLst/>
          </c:spPr>
          <c:invertIfNegative val="0"/>
          <c:cat>
            <c:strRef>
              <c:f>'Pivot Table'!$A$32:$A$33</c:f>
              <c:strCache>
                <c:ptCount val="1"/>
                <c:pt idx="0">
                  <c:v>Low Active</c:v>
                </c:pt>
              </c:strCache>
            </c:strRef>
          </c:cat>
          <c:val>
            <c:numRef>
              <c:f>'Pivot Table'!$B$32:$B$33</c:f>
              <c:numCache>
                <c:formatCode>0</c:formatCode>
                <c:ptCount val="1"/>
                <c:pt idx="0">
                  <c:v>5678.6</c:v>
                </c:pt>
              </c:numCache>
            </c:numRef>
          </c:val>
          <c:extLst>
            <c:ext xmlns:c16="http://schemas.microsoft.com/office/drawing/2014/chart" uri="{C3380CC4-5D6E-409C-BE32-E72D297353CC}">
              <c16:uniqueId val="{00000000-0B7A-455E-A13E-65B4F44395F3}"/>
            </c:ext>
          </c:extLst>
        </c:ser>
        <c:dLbls>
          <c:showLegendKey val="0"/>
          <c:showVal val="0"/>
          <c:showCatName val="0"/>
          <c:showSerName val="0"/>
          <c:showPercent val="0"/>
          <c:showBubbleSize val="0"/>
        </c:dLbls>
        <c:gapWidth val="219"/>
        <c:overlap val="-27"/>
        <c:axId val="462701328"/>
        <c:axId val="462693128"/>
      </c:barChart>
      <c:catAx>
        <c:axId val="46270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Activity</a:t>
                </a:r>
                <a:r>
                  <a:rPr lang="en-IN" baseline="0"/>
                  <a:t> Level</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93128"/>
        <c:crosses val="autoZero"/>
        <c:auto val="1"/>
        <c:lblAlgn val="ctr"/>
        <c:lblOffset val="100"/>
        <c:noMultiLvlLbl val="0"/>
      </c:catAx>
      <c:valAx>
        <c:axId val="462693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Step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70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Stress Level Distribution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0D-4FE5-9960-17AE55A7CB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0D-4FE5-9960-17AE55A7CB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0D-4FE5-9960-17AE55A7CB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Table'!$A$48:$A$49</c:f>
              <c:strCache>
                <c:ptCount val="1"/>
                <c:pt idx="0">
                  <c:v>High</c:v>
                </c:pt>
              </c:strCache>
            </c:strRef>
          </c:cat>
          <c:val>
            <c:numRef>
              <c:f>'Pivot Table'!$B$48:$B$49</c:f>
              <c:numCache>
                <c:formatCode>General</c:formatCode>
                <c:ptCount val="1"/>
                <c:pt idx="0">
                  <c:v>5</c:v>
                </c:pt>
              </c:numCache>
            </c:numRef>
          </c:val>
          <c:extLst>
            <c:ext xmlns:c16="http://schemas.microsoft.com/office/drawing/2014/chart" uri="{C3380CC4-5D6E-409C-BE32-E72D297353CC}">
              <c16:uniqueId val="{00000006-6A0D-4FE5-9960-17AE55A7CB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HeartRate of Smoker/Non Smoker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2E-4FD1-8146-602B6B34AD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2E-4FD1-8146-602B6B34AD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Table'!$A$65:$A$66</c:f>
              <c:strCache>
                <c:ptCount val="1"/>
                <c:pt idx="0">
                  <c:v>Smoker</c:v>
                </c:pt>
              </c:strCache>
            </c:strRef>
          </c:cat>
          <c:val>
            <c:numRef>
              <c:f>'Pivot Table'!$B$65:$B$66</c:f>
              <c:numCache>
                <c:formatCode>0</c:formatCode>
                <c:ptCount val="1"/>
                <c:pt idx="0">
                  <c:v>113</c:v>
                </c:pt>
              </c:numCache>
            </c:numRef>
          </c:val>
          <c:extLst>
            <c:ext xmlns:c16="http://schemas.microsoft.com/office/drawing/2014/chart" uri="{C3380CC4-5D6E-409C-BE32-E72D297353CC}">
              <c16:uniqueId val="{00000004-F72E-4FD1-8146-602B6B34AD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Health Data Cleaned.xlsx]Pivot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Gender vs Productivity Score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Table'!$B$16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Table'!$A$17:$A$19</c:f>
              <c:strCache>
                <c:ptCount val="2"/>
                <c:pt idx="0">
                  <c:v>Female</c:v>
                </c:pt>
                <c:pt idx="1">
                  <c:v>Male</c:v>
                </c:pt>
              </c:strCache>
            </c:strRef>
          </c:cat>
          <c:val>
            <c:numRef>
              <c:f>'Pivot Table'!$B$17:$B$19</c:f>
              <c:numCache>
                <c:formatCode>0</c:formatCode>
                <c:ptCount val="2"/>
                <c:pt idx="0">
                  <c:v>85</c:v>
                </c:pt>
                <c:pt idx="1">
                  <c:v>91.666666666666671</c:v>
                </c:pt>
              </c:numCache>
            </c:numRef>
          </c:val>
          <c:smooth val="0"/>
          <c:extLst>
            <c:ext xmlns:c16="http://schemas.microsoft.com/office/drawing/2014/chart" uri="{C3380CC4-5D6E-409C-BE32-E72D297353CC}">
              <c16:uniqueId val="{00000000-C0A1-4E77-8A23-A36E15620FFE}"/>
            </c:ext>
          </c:extLst>
        </c:ser>
        <c:dLbls>
          <c:showLegendKey val="0"/>
          <c:showVal val="0"/>
          <c:showCatName val="0"/>
          <c:showSerName val="0"/>
          <c:showPercent val="0"/>
          <c:showBubbleSize val="0"/>
        </c:dLbls>
        <c:marker val="1"/>
        <c:smooth val="0"/>
        <c:axId val="462689848"/>
        <c:axId val="462682304"/>
      </c:lineChart>
      <c:catAx>
        <c:axId val="46268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2304"/>
        <c:crosses val="autoZero"/>
        <c:auto val="1"/>
        <c:lblAlgn val="ctr"/>
        <c:lblOffset val="100"/>
        <c:noMultiLvlLbl val="0"/>
      </c:catAx>
      <c:valAx>
        <c:axId val="46268230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Productivity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689848"/>
        <c:crosses val="autoZero"/>
        <c:crossBetween val="between"/>
        <c:majorUnit val="2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53975</xdr:colOff>
      <xdr:row>0</xdr:row>
      <xdr:rowOff>0</xdr:rowOff>
    </xdr:from>
    <xdr:to>
      <xdr:col>8</xdr:col>
      <xdr:colOff>558800</xdr:colOff>
      <xdr:row>13</xdr:row>
      <xdr:rowOff>139700</xdr:rowOff>
    </xdr:to>
    <xdr:graphicFrame macro="">
      <xdr:nvGraphicFramePr>
        <xdr:cNvPr id="2" name="Chart 1">
          <a:extLst>
            <a:ext uri="{FF2B5EF4-FFF2-40B4-BE49-F238E27FC236}">
              <a16:creationId xmlns:a16="http://schemas.microsoft.com/office/drawing/2014/main" id="{5CF690EF-BA72-4327-9CB6-DB4557FA5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34925</xdr:colOff>
      <xdr:row>15</xdr:row>
      <xdr:rowOff>6350</xdr:rowOff>
    </xdr:from>
    <xdr:to>
      <xdr:col>8</xdr:col>
      <xdr:colOff>565150</xdr:colOff>
      <xdr:row>28</xdr:row>
      <xdr:rowOff>139700</xdr:rowOff>
    </xdr:to>
    <xdr:graphicFrame macro="">
      <xdr:nvGraphicFramePr>
        <xdr:cNvPr id="3" name="Chart 2">
          <a:extLst>
            <a:ext uri="{FF2B5EF4-FFF2-40B4-BE49-F238E27FC236}">
              <a16:creationId xmlns:a16="http://schemas.microsoft.com/office/drawing/2014/main" id="{38B596F3-1600-4CAA-B5DF-C081B5581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xdr:colOff>
      <xdr:row>30</xdr:row>
      <xdr:rowOff>63500</xdr:rowOff>
    </xdr:from>
    <xdr:to>
      <xdr:col>9</xdr:col>
      <xdr:colOff>352425</xdr:colOff>
      <xdr:row>45</xdr:row>
      <xdr:rowOff>44450</xdr:rowOff>
    </xdr:to>
    <xdr:graphicFrame macro="">
      <xdr:nvGraphicFramePr>
        <xdr:cNvPr id="4" name="Chart 3">
          <a:extLst>
            <a:ext uri="{FF2B5EF4-FFF2-40B4-BE49-F238E27FC236}">
              <a16:creationId xmlns:a16="http://schemas.microsoft.com/office/drawing/2014/main" id="{0DBC30A2-49E7-4F34-9134-E5093E135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46</xdr:row>
      <xdr:rowOff>44450</xdr:rowOff>
    </xdr:from>
    <xdr:to>
      <xdr:col>9</xdr:col>
      <xdr:colOff>352425</xdr:colOff>
      <xdr:row>61</xdr:row>
      <xdr:rowOff>25400</xdr:rowOff>
    </xdr:to>
    <xdr:graphicFrame macro="">
      <xdr:nvGraphicFramePr>
        <xdr:cNvPr id="5" name="Chart 4">
          <a:extLst>
            <a:ext uri="{FF2B5EF4-FFF2-40B4-BE49-F238E27FC236}">
              <a16:creationId xmlns:a16="http://schemas.microsoft.com/office/drawing/2014/main" id="{6E01CB68-F4BD-46E0-9280-6168B3A8E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73025</xdr:colOff>
      <xdr:row>63</xdr:row>
      <xdr:rowOff>6350</xdr:rowOff>
    </xdr:from>
    <xdr:to>
      <xdr:col>16</xdr:col>
      <xdr:colOff>193675</xdr:colOff>
      <xdr:row>77</xdr:row>
      <xdr:rowOff>171450</xdr:rowOff>
    </xdr:to>
    <xdr:graphicFrame macro="">
      <xdr:nvGraphicFramePr>
        <xdr:cNvPr id="8" name="Chart 7">
          <a:extLst>
            <a:ext uri="{FF2B5EF4-FFF2-40B4-BE49-F238E27FC236}">
              <a16:creationId xmlns:a16="http://schemas.microsoft.com/office/drawing/2014/main" id="{BC70F40D-CD64-4C96-A094-53D0AED73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0</xdr:rowOff>
    </xdr:from>
    <xdr:to>
      <xdr:col>9</xdr:col>
      <xdr:colOff>6350</xdr:colOff>
      <xdr:row>19</xdr:row>
      <xdr:rowOff>57150</xdr:rowOff>
    </xdr:to>
    <xdr:graphicFrame macro="">
      <xdr:nvGraphicFramePr>
        <xdr:cNvPr id="2" name="Chart 1">
          <a:extLst>
            <a:ext uri="{FF2B5EF4-FFF2-40B4-BE49-F238E27FC236}">
              <a16:creationId xmlns:a16="http://schemas.microsoft.com/office/drawing/2014/main" id="{47526212-B789-45F8-AA97-334FB33B3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xdr:colOff>
      <xdr:row>19</xdr:row>
      <xdr:rowOff>69850</xdr:rowOff>
    </xdr:from>
    <xdr:to>
      <xdr:col>9</xdr:col>
      <xdr:colOff>25400</xdr:colOff>
      <xdr:row>35</xdr:row>
      <xdr:rowOff>88900</xdr:rowOff>
    </xdr:to>
    <xdr:graphicFrame macro="">
      <xdr:nvGraphicFramePr>
        <xdr:cNvPr id="4" name="Chart 3">
          <a:extLst>
            <a:ext uri="{FF2B5EF4-FFF2-40B4-BE49-F238E27FC236}">
              <a16:creationId xmlns:a16="http://schemas.microsoft.com/office/drawing/2014/main" id="{23209006-9378-47E6-8410-DCED97C95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19050</xdr:colOff>
      <xdr:row>19</xdr:row>
      <xdr:rowOff>88900</xdr:rowOff>
    </xdr:from>
    <xdr:to>
      <xdr:col>14</xdr:col>
      <xdr:colOff>6350</xdr:colOff>
      <xdr:row>35</xdr:row>
      <xdr:rowOff>88900</xdr:rowOff>
    </xdr:to>
    <xdr:graphicFrame macro="">
      <xdr:nvGraphicFramePr>
        <xdr:cNvPr id="5" name="Chart 4">
          <a:extLst>
            <a:ext uri="{FF2B5EF4-FFF2-40B4-BE49-F238E27FC236}">
              <a16:creationId xmlns:a16="http://schemas.microsoft.com/office/drawing/2014/main" id="{38E93498-4B20-4C62-8A5F-ABABE4178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6350</xdr:colOff>
      <xdr:row>35</xdr:row>
      <xdr:rowOff>101600</xdr:rowOff>
    </xdr:from>
    <xdr:to>
      <xdr:col>14</xdr:col>
      <xdr:colOff>12700</xdr:colOff>
      <xdr:row>50</xdr:row>
      <xdr:rowOff>82550</xdr:rowOff>
    </xdr:to>
    <xdr:graphicFrame macro="">
      <xdr:nvGraphicFramePr>
        <xdr:cNvPr id="6" name="Chart 5">
          <a:extLst>
            <a:ext uri="{FF2B5EF4-FFF2-40B4-BE49-F238E27FC236}">
              <a16:creationId xmlns:a16="http://schemas.microsoft.com/office/drawing/2014/main" id="{A181F293-94F7-4352-B9E2-19A8AB27C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3</xdr:row>
      <xdr:rowOff>6350</xdr:rowOff>
    </xdr:from>
    <xdr:to>
      <xdr:col>14</xdr:col>
      <xdr:colOff>6350</xdr:colOff>
      <xdr:row>19</xdr:row>
      <xdr:rowOff>76200</xdr:rowOff>
    </xdr:to>
    <xdr:graphicFrame macro="">
      <xdr:nvGraphicFramePr>
        <xdr:cNvPr id="7" name="Chart 6">
          <a:extLst>
            <a:ext uri="{FF2B5EF4-FFF2-40B4-BE49-F238E27FC236}">
              <a16:creationId xmlns:a16="http://schemas.microsoft.com/office/drawing/2014/main" id="{AA586C2D-8864-447B-8ED8-B5BDFD126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7</xdr:row>
      <xdr:rowOff>177800</xdr:rowOff>
    </xdr:from>
    <xdr:to>
      <xdr:col>3</xdr:col>
      <xdr:colOff>596900</xdr:colOff>
      <xdr:row>14</xdr:row>
      <xdr:rowOff>76199</xdr:rowOff>
    </xdr:to>
    <mc:AlternateContent xmlns:mc="http://schemas.openxmlformats.org/markup-compatibility/2006">
      <mc:Choice xmlns:a14="http://schemas.microsoft.com/office/drawing/2010/main" Requires="a14">
        <xdr:graphicFrame macro="">
          <xdr:nvGraphicFramePr>
            <xdr:cNvPr id="11" name="StressLevelStatus">
              <a:extLst>
                <a:ext uri="{FF2B5EF4-FFF2-40B4-BE49-F238E27FC236}">
                  <a16:creationId xmlns:a16="http://schemas.microsoft.com/office/drawing/2014/main" id="{2DEE0F27-8D28-4EF2-9944-0B5C630BD7D1}"/>
                </a:ext>
              </a:extLst>
            </xdr:cNvPr>
            <xdr:cNvGraphicFramePr/>
          </xdr:nvGraphicFramePr>
          <xdr:xfrm>
            <a:off x="0" y="0"/>
            <a:ext cx="0" cy="0"/>
          </xdr:xfrm>
          <a:graphic>
            <a:graphicData uri="http://schemas.microsoft.com/office/drawing/2010/slicer">
              <sle:slicer xmlns:sle="http://schemas.microsoft.com/office/drawing/2010/slicer" name="StressLevelStatus"/>
            </a:graphicData>
          </a:graphic>
        </xdr:graphicFrame>
      </mc:Choice>
      <mc:Fallback>
        <xdr:sp macro="" textlink="">
          <xdr:nvSpPr>
            <xdr:cNvPr id="0" name=""/>
            <xdr:cNvSpPr>
              <a:spLocks noTextEdit="1"/>
            </xdr:cNvSpPr>
          </xdr:nvSpPr>
          <xdr:spPr>
            <a:xfrm>
              <a:off x="0" y="1466850"/>
              <a:ext cx="2425700" cy="1187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xdr:colOff>
      <xdr:row>37</xdr:row>
      <xdr:rowOff>44451</xdr:rowOff>
    </xdr:from>
    <xdr:to>
      <xdr:col>3</xdr:col>
      <xdr:colOff>596900</xdr:colOff>
      <xdr:row>50</xdr:row>
      <xdr:rowOff>88901</xdr:rowOff>
    </xdr:to>
    <mc:AlternateContent xmlns:mc="http://schemas.openxmlformats.org/markup-compatibility/2006">
      <mc:Choice xmlns:a14="http://schemas.microsoft.com/office/drawing/2010/main" Requires="a14">
        <xdr:graphicFrame macro="">
          <xdr:nvGraphicFramePr>
            <xdr:cNvPr id="12" name="SleepHoursStatus">
              <a:extLst>
                <a:ext uri="{FF2B5EF4-FFF2-40B4-BE49-F238E27FC236}">
                  <a16:creationId xmlns:a16="http://schemas.microsoft.com/office/drawing/2014/main" id="{D2764E91-E236-4EEE-8433-A9B50EE1152A}"/>
                </a:ext>
              </a:extLst>
            </xdr:cNvPr>
            <xdr:cNvGraphicFramePr/>
          </xdr:nvGraphicFramePr>
          <xdr:xfrm>
            <a:off x="0" y="0"/>
            <a:ext cx="0" cy="0"/>
          </xdr:xfrm>
          <a:graphic>
            <a:graphicData uri="http://schemas.microsoft.com/office/drawing/2010/slicer">
              <sle:slicer xmlns:sle="http://schemas.microsoft.com/office/drawing/2010/slicer" name="SleepHoursStatus"/>
            </a:graphicData>
          </a:graphic>
        </xdr:graphicFrame>
      </mc:Choice>
      <mc:Fallback>
        <xdr:sp macro="" textlink="">
          <xdr:nvSpPr>
            <xdr:cNvPr id="0" name=""/>
            <xdr:cNvSpPr>
              <a:spLocks noTextEdit="1"/>
            </xdr:cNvSpPr>
          </xdr:nvSpPr>
          <xdr:spPr>
            <a:xfrm>
              <a:off x="44450" y="6858001"/>
              <a:ext cx="2381250" cy="243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27</xdr:row>
      <xdr:rowOff>120651</xdr:rowOff>
    </xdr:from>
    <xdr:to>
      <xdr:col>3</xdr:col>
      <xdr:colOff>596900</xdr:colOff>
      <xdr:row>37</xdr:row>
      <xdr:rowOff>19051</xdr:rowOff>
    </xdr:to>
    <mc:AlternateContent xmlns:mc="http://schemas.openxmlformats.org/markup-compatibility/2006">
      <mc:Choice xmlns:a14="http://schemas.microsoft.com/office/drawing/2010/main" Requires="a14">
        <xdr:graphicFrame macro="">
          <xdr:nvGraphicFramePr>
            <xdr:cNvPr id="13" name="ProductivityScoreStatus">
              <a:extLst>
                <a:ext uri="{FF2B5EF4-FFF2-40B4-BE49-F238E27FC236}">
                  <a16:creationId xmlns:a16="http://schemas.microsoft.com/office/drawing/2014/main" id="{CF6DD324-B8CB-42C0-AF93-4E32A5FF1513}"/>
                </a:ext>
              </a:extLst>
            </xdr:cNvPr>
            <xdr:cNvGraphicFramePr/>
          </xdr:nvGraphicFramePr>
          <xdr:xfrm>
            <a:off x="0" y="0"/>
            <a:ext cx="0" cy="0"/>
          </xdr:xfrm>
          <a:graphic>
            <a:graphicData uri="http://schemas.microsoft.com/office/drawing/2010/slicer">
              <sle:slicer xmlns:sle="http://schemas.microsoft.com/office/drawing/2010/slicer" name="ProductivityScoreStatus"/>
            </a:graphicData>
          </a:graphic>
        </xdr:graphicFrame>
      </mc:Choice>
      <mc:Fallback>
        <xdr:sp macro="" textlink="">
          <xdr:nvSpPr>
            <xdr:cNvPr id="0" name=""/>
            <xdr:cNvSpPr>
              <a:spLocks noTextEdit="1"/>
            </xdr:cNvSpPr>
          </xdr:nvSpPr>
          <xdr:spPr>
            <a:xfrm>
              <a:off x="38100" y="5092701"/>
              <a:ext cx="2387600" cy="1739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19</xdr:row>
      <xdr:rowOff>120651</xdr:rowOff>
    </xdr:from>
    <xdr:to>
      <xdr:col>4</xdr:col>
      <xdr:colOff>6350</xdr:colOff>
      <xdr:row>27</xdr:row>
      <xdr:rowOff>101600</xdr:rowOff>
    </xdr:to>
    <mc:AlternateContent xmlns:mc="http://schemas.openxmlformats.org/markup-compatibility/2006">
      <mc:Choice xmlns:a14="http://schemas.microsoft.com/office/drawing/2010/main" Requires="a14">
        <xdr:graphicFrame macro="">
          <xdr:nvGraphicFramePr>
            <xdr:cNvPr id="14" name="StepCountStatus">
              <a:extLst>
                <a:ext uri="{FF2B5EF4-FFF2-40B4-BE49-F238E27FC236}">
                  <a16:creationId xmlns:a16="http://schemas.microsoft.com/office/drawing/2014/main" id="{B4822C91-474C-4E7D-B6C6-11B7B83D17DB}"/>
                </a:ext>
              </a:extLst>
            </xdr:cNvPr>
            <xdr:cNvGraphicFramePr/>
          </xdr:nvGraphicFramePr>
          <xdr:xfrm>
            <a:off x="0" y="0"/>
            <a:ext cx="0" cy="0"/>
          </xdr:xfrm>
          <a:graphic>
            <a:graphicData uri="http://schemas.microsoft.com/office/drawing/2010/slicer">
              <sle:slicer xmlns:sle="http://schemas.microsoft.com/office/drawing/2010/slicer" name="StepCountStatus"/>
            </a:graphicData>
          </a:graphic>
        </xdr:graphicFrame>
      </mc:Choice>
      <mc:Fallback>
        <xdr:sp macro="" textlink="">
          <xdr:nvSpPr>
            <xdr:cNvPr id="0" name=""/>
            <xdr:cNvSpPr>
              <a:spLocks noTextEdit="1"/>
            </xdr:cNvSpPr>
          </xdr:nvSpPr>
          <xdr:spPr>
            <a:xfrm>
              <a:off x="31750" y="3619501"/>
              <a:ext cx="2413000" cy="1454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14</xdr:row>
      <xdr:rowOff>82551</xdr:rowOff>
    </xdr:from>
    <xdr:to>
      <xdr:col>3</xdr:col>
      <xdr:colOff>603250</xdr:colOff>
      <xdr:row>19</xdr:row>
      <xdr:rowOff>101601</xdr:rowOff>
    </xdr:to>
    <mc:AlternateContent xmlns:mc="http://schemas.openxmlformats.org/markup-compatibility/2006">
      <mc:Choice xmlns:a14="http://schemas.microsoft.com/office/drawing/2010/main" Requires="a14">
        <xdr:graphicFrame macro="">
          <xdr:nvGraphicFramePr>
            <xdr:cNvPr id="15" name="HeartRateStatus">
              <a:extLst>
                <a:ext uri="{FF2B5EF4-FFF2-40B4-BE49-F238E27FC236}">
                  <a16:creationId xmlns:a16="http://schemas.microsoft.com/office/drawing/2014/main" id="{335F9D4B-889C-4DE9-B34B-75720A3ABE1A}"/>
                </a:ext>
              </a:extLst>
            </xdr:cNvPr>
            <xdr:cNvGraphicFramePr/>
          </xdr:nvGraphicFramePr>
          <xdr:xfrm>
            <a:off x="0" y="0"/>
            <a:ext cx="0" cy="0"/>
          </xdr:xfrm>
          <a:graphic>
            <a:graphicData uri="http://schemas.microsoft.com/office/drawing/2010/slicer">
              <sle:slicer xmlns:sle="http://schemas.microsoft.com/office/drawing/2010/slicer" name="HeartRateStatus"/>
            </a:graphicData>
          </a:graphic>
        </xdr:graphicFrame>
      </mc:Choice>
      <mc:Fallback>
        <xdr:sp macro="" textlink="">
          <xdr:nvSpPr>
            <xdr:cNvPr id="0" name=""/>
            <xdr:cNvSpPr>
              <a:spLocks noTextEdit="1"/>
            </xdr:cNvSpPr>
          </xdr:nvSpPr>
          <xdr:spPr>
            <a:xfrm>
              <a:off x="25400" y="2660651"/>
              <a:ext cx="2406650" cy="93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xdr:rowOff>
    </xdr:from>
    <xdr:to>
      <xdr:col>4</xdr:col>
      <xdr:colOff>0</xdr:colOff>
      <xdr:row>7</xdr:row>
      <xdr:rowOff>165101</xdr:rowOff>
    </xdr:to>
    <mc:AlternateContent xmlns:mc="http://schemas.openxmlformats.org/markup-compatibility/2006">
      <mc:Choice xmlns:a14="http://schemas.microsoft.com/office/drawing/2010/main" Requires="a14">
        <xdr:graphicFrame macro="">
          <xdr:nvGraphicFramePr>
            <xdr:cNvPr id="16" name="SmokingStatus">
              <a:extLst>
                <a:ext uri="{FF2B5EF4-FFF2-40B4-BE49-F238E27FC236}">
                  <a16:creationId xmlns:a16="http://schemas.microsoft.com/office/drawing/2014/main" id="{1A069C9E-5E23-4B18-B38E-C5AD9964A698}"/>
                </a:ext>
              </a:extLst>
            </xdr:cNvPr>
            <xdr:cNvGraphicFramePr/>
          </xdr:nvGraphicFramePr>
          <xdr:xfrm>
            <a:off x="0" y="0"/>
            <a:ext cx="0" cy="0"/>
          </xdr:xfrm>
          <a:graphic>
            <a:graphicData uri="http://schemas.microsoft.com/office/drawing/2010/slicer">
              <sle:slicer xmlns:sle="http://schemas.microsoft.com/office/drawing/2010/slicer" name="SmokingStatus"/>
            </a:graphicData>
          </a:graphic>
        </xdr:graphicFrame>
      </mc:Choice>
      <mc:Fallback>
        <xdr:sp macro="" textlink="">
          <xdr:nvSpPr>
            <xdr:cNvPr id="0" name=""/>
            <xdr:cNvSpPr>
              <a:spLocks noTextEdit="1"/>
            </xdr:cNvSpPr>
          </xdr:nvSpPr>
          <xdr:spPr>
            <a:xfrm>
              <a:off x="0" y="552451"/>
              <a:ext cx="2438400" cy="90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2.773489467596" createdVersion="6" refreshedVersion="6" minRefreshableVersion="3" recordCount="10000" xr:uid="{276E8DC2-19DE-46F9-B18A-93F0FA2394B2}">
  <cacheSource type="worksheet">
    <worksheetSource ref="A1:W10001" sheet="Main"/>
  </cacheSource>
  <cacheFields count="23">
    <cacheField name="EmployeeID" numFmtId="0">
      <sharedItems containsSemiMixedTypes="0" containsString="0" containsNumber="1" containsInteger="1" minValue="10001" maxValue="20000"/>
    </cacheField>
    <cacheField name="Name" numFmtId="0">
      <sharedItems/>
    </cacheField>
    <cacheField name="Age" numFmtId="0">
      <sharedItems containsString="0" containsBlank="1" containsNumber="1" containsInteger="1" minValue="21" maxValue="59" count="40">
        <n v="21"/>
        <n v="24"/>
        <n v="30"/>
        <n v="40"/>
        <n v="42"/>
        <n v="57"/>
        <n v="44"/>
        <m/>
        <n v="45"/>
        <n v="33"/>
        <n v="22"/>
        <n v="59"/>
        <n v="38"/>
        <n v="58"/>
        <n v="46"/>
        <n v="34"/>
        <n v="29"/>
        <n v="41"/>
        <n v="37"/>
        <n v="26"/>
        <n v="36"/>
        <n v="39"/>
        <n v="56"/>
        <n v="50"/>
        <n v="35"/>
        <n v="53"/>
        <n v="52"/>
        <n v="31"/>
        <n v="32"/>
        <n v="49"/>
        <n v="55"/>
        <n v="48"/>
        <n v="25"/>
        <n v="27"/>
        <n v="23"/>
        <n v="51"/>
        <n v="43"/>
        <n v="47"/>
        <n v="54"/>
        <n v="28"/>
      </sharedItems>
    </cacheField>
    <cacheField name="Gender" numFmtId="0">
      <sharedItems containsBlank="1" count="4">
        <s v="Female"/>
        <s v="Male"/>
        <s v="Other"/>
        <m/>
      </sharedItems>
    </cacheField>
    <cacheField name="Department" numFmtId="0">
      <sharedItems containsBlank="1" count="6">
        <s v="HR"/>
        <m/>
        <s v="Marketing"/>
        <s v="Finance"/>
        <s v="IT"/>
        <s v="Operations"/>
      </sharedItems>
    </cacheField>
    <cacheField name="DateOfJoining" numFmtId="164">
      <sharedItems containsSemiMixedTypes="0" containsNonDate="0" containsDate="1" containsString="0" minDate="2015-07-14T00:00:00" maxDate="2024-07-13T00:00:00"/>
    </cacheField>
    <cacheField name="LastLogin" numFmtId="165">
      <sharedItems containsSemiMixedTypes="0" containsNonDate="0" containsDate="1" containsString="0" minDate="2025-01-01T00:08:12" maxDate="2025-07-14T12:07:48"/>
    </cacheField>
    <cacheField name="NoOfDays" numFmtId="1">
      <sharedItems containsSemiMixedTypes="0" containsString="0" containsNumber="1" containsInteger="1" minValue="179" maxValue="3645" count="3199">
        <n v="2392"/>
        <n v="2967"/>
        <n v="2854"/>
        <n v="1250"/>
        <n v="2872"/>
        <n v="1835"/>
        <n v="2635"/>
        <n v="2247"/>
        <n v="997"/>
        <n v="2056"/>
        <n v="2257"/>
        <n v="2853"/>
        <n v="778"/>
        <n v="2194"/>
        <n v="2179"/>
        <n v="3069"/>
        <n v="1050"/>
        <n v="1009"/>
        <n v="2929"/>
        <n v="371"/>
        <n v="3227"/>
        <n v="1086"/>
        <n v="3494"/>
        <n v="2567"/>
        <n v="2747"/>
        <n v="3133"/>
        <n v="3343"/>
        <n v="1178"/>
        <n v="462"/>
        <n v="1033"/>
        <n v="1500"/>
        <n v="2636"/>
        <n v="2273"/>
        <n v="2961"/>
        <n v="1123"/>
        <n v="630"/>
        <n v="1509"/>
        <n v="1282"/>
        <n v="2742"/>
        <n v="1646"/>
        <n v="1259"/>
        <n v="3450"/>
        <n v="2559"/>
        <n v="2834"/>
        <n v="3422"/>
        <n v="1920"/>
        <n v="1645"/>
        <n v="2806"/>
        <n v="2085"/>
        <n v="2960"/>
        <n v="710"/>
        <n v="570"/>
        <n v="529"/>
        <n v="2153"/>
        <n v="3524"/>
        <n v="1995"/>
        <n v="1733"/>
        <n v="1523"/>
        <n v="2188"/>
        <n v="1437"/>
        <n v="1040"/>
        <n v="2761"/>
        <n v="2309"/>
        <n v="2440"/>
        <n v="296"/>
        <n v="1059"/>
        <n v="3128"/>
        <n v="950"/>
        <n v="773"/>
        <n v="3384"/>
        <n v="2717"/>
        <n v="3554"/>
        <n v="2334"/>
        <n v="2802"/>
        <n v="381"/>
        <n v="810"/>
        <n v="1488"/>
        <n v="708"/>
        <n v="1963"/>
        <n v="3456"/>
        <n v="2090"/>
        <n v="957"/>
        <n v="1412"/>
        <n v="1813"/>
        <n v="2091"/>
        <n v="618"/>
        <n v="322"/>
        <n v="1974"/>
        <n v="939"/>
        <n v="833"/>
        <n v="1967"/>
        <n v="1171"/>
        <n v="1560"/>
        <n v="2364"/>
        <n v="2831"/>
        <n v="2115"/>
        <n v="619"/>
        <n v="2581"/>
        <n v="2059"/>
        <n v="2081"/>
        <n v="915"/>
        <n v="2233"/>
        <n v="980"/>
        <n v="3186"/>
        <n v="3536"/>
        <n v="1068"/>
        <n v="612"/>
        <n v="2536"/>
        <n v="954"/>
        <n v="2689"/>
        <n v="2447"/>
        <n v="2380"/>
        <n v="3010"/>
        <n v="2816"/>
        <n v="3168"/>
        <n v="346"/>
        <n v="1914"/>
        <n v="2347"/>
        <n v="3188"/>
        <n v="1742"/>
        <n v="3199"/>
        <n v="1764"/>
        <n v="3492"/>
        <n v="1673"/>
        <n v="2401"/>
        <n v="1585"/>
        <n v="871"/>
        <n v="1953"/>
        <n v="3530"/>
        <n v="1793"/>
        <n v="2139"/>
        <n v="687"/>
        <n v="2462"/>
        <n v="695"/>
        <n v="3237"/>
        <n v="1112"/>
        <n v="534"/>
        <n v="2808"/>
        <n v="1503"/>
        <n v="3279"/>
        <n v="614"/>
        <n v="1717"/>
        <n v="3474"/>
        <n v="2443"/>
        <n v="2877"/>
        <n v="2289"/>
        <n v="760"/>
        <n v="2438"/>
        <n v="2699"/>
        <n v="1698"/>
        <n v="455"/>
        <n v="3172"/>
        <n v="2517"/>
        <n v="1761"/>
        <n v="476"/>
        <n v="3218"/>
        <n v="482"/>
        <n v="1007"/>
        <n v="1682"/>
        <n v="3399"/>
        <n v="1959"/>
        <n v="1931"/>
        <n v="1368"/>
        <n v="401"/>
        <n v="347"/>
        <n v="2394"/>
        <n v="379"/>
        <n v="1169"/>
        <n v="2540"/>
        <n v="789"/>
        <n v="1492"/>
        <n v="1383"/>
        <n v="1258"/>
        <n v="1331"/>
        <n v="1359"/>
        <n v="2697"/>
        <n v="3217"/>
        <n v="3606"/>
        <n v="1138"/>
        <n v="3395"/>
        <n v="775"/>
        <n v="2111"/>
        <n v="519"/>
        <n v="791"/>
        <n v="1264"/>
        <n v="1700"/>
        <n v="1192"/>
        <n v="1957"/>
        <n v="1571"/>
        <n v="564"/>
        <n v="3468"/>
        <n v="638"/>
        <n v="1648"/>
        <n v="2916"/>
        <n v="3387"/>
        <n v="1156"/>
        <n v="1577"/>
        <n v="1870"/>
        <n v="3453"/>
        <n v="976"/>
        <n v="2730"/>
        <n v="270"/>
        <n v="1165"/>
        <n v="1423"/>
        <n v="3541"/>
        <n v="720"/>
        <n v="1419"/>
        <n v="3000"/>
        <n v="499"/>
        <n v="3516"/>
        <n v="1807"/>
        <n v="3127"/>
        <n v="520"/>
        <n v="3432"/>
        <n v="2200"/>
        <n v="2034"/>
        <n v="1393"/>
        <n v="783"/>
        <n v="3191"/>
        <n v="3465"/>
        <n v="3327"/>
        <n v="1899"/>
        <n v="1231"/>
        <n v="919"/>
        <n v="1116"/>
        <n v="340"/>
        <n v="2220"/>
        <n v="1709"/>
        <n v="3462"/>
        <n v="2180"/>
        <n v="2666"/>
        <n v="656"/>
        <n v="480"/>
        <n v="2262"/>
        <n v="1019"/>
        <n v="1557"/>
        <n v="3050"/>
        <n v="2250"/>
        <n v="3124"/>
        <n v="3222"/>
        <n v="733"/>
        <n v="2103"/>
        <n v="2925"/>
        <n v="1493"/>
        <n v="2541"/>
        <n v="2598"/>
        <n v="561"/>
        <n v="1983"/>
        <n v="1274"/>
        <n v="3389"/>
        <n v="2805"/>
        <n v="2041"/>
        <n v="584"/>
        <n v="874"/>
        <n v="3311"/>
        <n v="1228"/>
        <n v="2849"/>
        <n v="762"/>
        <n v="3226"/>
        <n v="1565"/>
        <n v="2668"/>
        <n v="2363"/>
        <n v="2538"/>
        <n v="1508"/>
        <n v="830"/>
        <n v="2181"/>
        <n v="2942"/>
        <n v="1111"/>
        <n v="1623"/>
        <n v="905"/>
        <n v="2299"/>
        <n v="3460"/>
        <n v="2901"/>
        <n v="1283"/>
        <n v="700"/>
        <n v="2471"/>
        <n v="1487"/>
        <n v="3428"/>
        <n v="1922"/>
        <n v="2678"/>
        <n v="2591"/>
        <n v="1728"/>
        <n v="3076"/>
        <n v="2294"/>
        <n v="1781"/>
        <n v="3270"/>
        <n v="1739"/>
        <n v="1905"/>
        <n v="3123"/>
        <n v="3016"/>
        <n v="1279"/>
        <n v="1070"/>
        <n v="399"/>
        <n v="1219"/>
        <n v="1766"/>
        <n v="2844"/>
        <n v="2513"/>
        <n v="1600"/>
        <n v="3574"/>
        <n v="1177"/>
        <n v="2049"/>
        <n v="977"/>
        <n v="2486"/>
        <n v="982"/>
        <n v="2604"/>
        <n v="2882"/>
        <n v="779"/>
        <n v="1294"/>
        <n v="1732"/>
        <n v="2520"/>
        <n v="3429"/>
        <n v="3241"/>
        <n v="975"/>
        <n v="1106"/>
        <n v="1471"/>
        <n v="1886"/>
        <n v="1370"/>
        <n v="2898"/>
        <n v="1496"/>
        <n v="1074"/>
        <n v="2264"/>
        <n v="1352"/>
        <n v="3580"/>
        <n v="1189"/>
        <n v="1348"/>
        <n v="419"/>
        <n v="2333"/>
        <n v="1451"/>
        <n v="2601"/>
        <n v="3020"/>
        <n v="979"/>
        <n v="560"/>
        <n v="2426"/>
        <n v="465"/>
        <n v="942"/>
        <n v="1889"/>
        <n v="3378"/>
        <n v="2497"/>
        <n v="962"/>
        <n v="2830"/>
        <n v="910"/>
        <n v="2166"/>
        <n v="2403"/>
        <n v="1361"/>
        <n v="423"/>
        <n v="2525"/>
        <n v="548"/>
        <n v="1326"/>
        <n v="3179"/>
        <n v="1573"/>
        <n v="2105"/>
        <n v="1814"/>
        <n v="3362"/>
        <n v="899"/>
        <n v="1856"/>
        <n v="1299"/>
        <n v="3119"/>
        <n v="1574"/>
        <n v="3079"/>
        <n v="280"/>
        <n v="3268"/>
        <n v="325"/>
        <n v="1122"/>
        <n v="2904"/>
        <n v="1145"/>
        <n v="693"/>
        <n v="345"/>
        <n v="2170"/>
        <n v="1311"/>
        <n v="361"/>
        <n v="1042"/>
        <n v="528"/>
        <n v="850"/>
        <n v="223"/>
        <n v="422"/>
        <n v="1142"/>
        <n v="2293"/>
        <n v="3381"/>
        <n v="2029"/>
        <n v="1753"/>
        <n v="1719"/>
        <n v="354"/>
        <n v="1130"/>
        <n v="649"/>
        <n v="1543"/>
        <n v="1082"/>
        <n v="1201"/>
        <n v="2822"/>
        <n v="1024"/>
        <n v="674"/>
        <n v="1799"/>
        <n v="554"/>
        <n v="2339"/>
        <n v="3584"/>
        <n v="1842"/>
        <n v="1090"/>
        <n v="2255"/>
        <n v="851"/>
        <n v="3070"/>
        <n v="1664"/>
        <n v="1049"/>
        <n v="550"/>
        <n v="3511"/>
        <n v="1158"/>
        <n v="2183"/>
        <n v="3528"/>
        <n v="2599"/>
        <n v="2094"/>
        <n v="268"/>
        <n v="2288"/>
        <n v="1794"/>
        <n v="328"/>
        <n v="602"/>
        <n v="2054"/>
        <n v="2888"/>
        <n v="420"/>
        <n v="2088"/>
        <n v="1312"/>
        <n v="2198"/>
        <n v="398"/>
        <n v="1317"/>
        <n v="1561"/>
        <n v="2757"/>
        <n v="3001"/>
        <n v="1629"/>
        <n v="1927"/>
        <n v="1754"/>
        <n v="1048"/>
        <n v="2777"/>
        <n v="473"/>
        <n v="994"/>
        <n v="1290"/>
        <n v="335"/>
        <n v="3116"/>
        <n v="1027"/>
        <n v="2000"/>
        <n v="2840"/>
        <n v="1915"/>
        <n v="3323"/>
        <n v="1900"/>
        <n v="316"/>
        <n v="3178"/>
        <n v="2142"/>
        <n v="820"/>
        <n v="2731"/>
        <n v="1127"/>
        <n v="2381"/>
        <n v="1248"/>
        <n v="626"/>
        <n v="1968"/>
        <n v="1388"/>
        <n v="1847"/>
        <n v="2644"/>
        <n v="3464"/>
        <n v="1752"/>
        <n v="1209"/>
        <n v="2778"/>
        <n v="3392"/>
        <n v="282"/>
        <n v="1212"/>
        <n v="1139"/>
        <n v="3529"/>
        <n v="2388"/>
        <n v="1511"/>
        <n v="1349"/>
        <n v="1213"/>
        <n v="1510"/>
        <n v="1772"/>
        <n v="2205"/>
        <n v="510"/>
        <n v="1610"/>
        <n v="1689"/>
        <n v="1678"/>
        <n v="2408"/>
        <n v="3583"/>
        <n v="3393"/>
        <n v="2529"/>
        <n v="2511"/>
        <n v="527"/>
        <n v="2756"/>
        <n v="2430"/>
        <n v="1944"/>
        <n v="2732"/>
        <n v="1276"/>
        <n v="2308"/>
        <n v="2774"/>
        <n v="2154"/>
        <n v="2225"/>
        <n v="1278"/>
        <n v="3173"/>
        <n v="1894"/>
        <n v="686"/>
        <n v="655"/>
        <n v="1650"/>
        <n v="597"/>
        <n v="2833"/>
        <n v="1627"/>
        <n v="2943"/>
        <n v="1999"/>
        <n v="3316"/>
        <n v="2755"/>
        <n v="3192"/>
        <n v="716"/>
        <n v="1582"/>
        <n v="557"/>
        <n v="383"/>
        <n v="1398"/>
        <n v="585"/>
        <n v="1802"/>
        <n v="745"/>
        <n v="1546"/>
        <n v="3407"/>
        <n v="930"/>
        <n v="1181"/>
        <n v="2762"/>
        <n v="661"/>
        <n v="2361"/>
        <n v="1804"/>
        <n v="1885"/>
        <n v="2424"/>
        <n v="504"/>
        <n v="1375"/>
        <n v="1369"/>
        <n v="536"/>
        <n v="988"/>
        <n v="2491"/>
        <n v="3014"/>
        <n v="944"/>
        <n v="736"/>
        <n v="2326"/>
        <n v="1099"/>
        <n v="2269"/>
        <n v="2810"/>
        <n v="863"/>
        <n v="2123"/>
        <n v="622"/>
        <n v="2065"/>
        <n v="2040"/>
        <n v="3505"/>
        <n v="1640"/>
        <n v="1105"/>
        <n v="1120"/>
        <n v="1336"/>
        <n v="1706"/>
        <n v="3440"/>
        <n v="2141"/>
        <n v="1869"/>
        <n v="2197"/>
        <n v="3055"/>
        <n v="1377"/>
        <n v="3569"/>
        <n v="2648"/>
        <n v="826"/>
        <n v="1531"/>
        <n v="3444"/>
        <n v="337"/>
        <n v="2965"/>
        <n v="3215"/>
        <n v="1186"/>
        <n v="854"/>
        <n v="1129"/>
        <n v="2896"/>
        <n v="3543"/>
        <n v="1420"/>
        <n v="1893"/>
        <n v="1338"/>
        <n v="350"/>
        <n v="1626"/>
        <n v="890"/>
        <n v="331"/>
        <n v="2527"/>
        <n v="3200"/>
        <n v="780"/>
        <n v="2228"/>
        <n v="1495"/>
        <n v="2229"/>
        <n v="594"/>
        <n v="1497"/>
        <n v="555"/>
        <n v="3256"/>
        <n v="1425"/>
        <n v="502"/>
        <n v="1365"/>
        <n v="2021"/>
        <n v="1637"/>
        <n v="1608"/>
        <n v="190"/>
        <n v="2899"/>
        <n v="3058"/>
        <n v="2704"/>
        <n v="1941"/>
        <n v="599"/>
        <n v="1882"/>
        <n v="3080"/>
        <n v="2439"/>
        <n v="2402"/>
        <n v="1463"/>
        <n v="2458"/>
        <n v="2258"/>
        <n v="1884"/>
        <n v="1218"/>
        <n v="2310"/>
        <n v="264"/>
        <n v="2908"/>
        <n v="2002"/>
        <n v="558"/>
        <n v="3288"/>
        <n v="341"/>
        <n v="1607"/>
        <n v="2557"/>
        <n v="2650"/>
        <n v="707"/>
        <n v="2113"/>
        <n v="901"/>
        <n v="2565"/>
        <n v="2795"/>
        <n v="3360"/>
        <n v="1196"/>
        <n v="3438"/>
        <n v="3260"/>
        <n v="2304"/>
        <n v="2150"/>
        <n v="2345"/>
        <n v="3084"/>
        <n v="1970"/>
        <n v="385"/>
        <n v="952"/>
        <n v="327"/>
        <n v="2850"/>
        <n v="1357"/>
        <n v="2042"/>
        <n v="2550"/>
        <n v="2014"/>
        <n v="3032"/>
        <n v="3195"/>
        <n v="1287"/>
        <n v="3266"/>
        <n v="835"/>
        <n v="2641"/>
        <n v="2376"/>
        <n v="545"/>
        <n v="238"/>
        <n v="433"/>
        <n v="498"/>
        <n v="343"/>
        <n v="1063"/>
        <n v="960"/>
        <n v="2283"/>
        <n v="3161"/>
        <n v="1223"/>
        <n v="3361"/>
        <n v="3224"/>
        <n v="2900"/>
        <n v="2969"/>
        <n v="2673"/>
        <n v="3434"/>
        <n v="2382"/>
        <n v="3324"/>
        <n v="2260"/>
        <n v="358"/>
        <n v="2643"/>
        <n v="1611"/>
        <n v="413"/>
        <n v="1438"/>
        <n v="1516"/>
        <n v="629"/>
        <n v="3125"/>
        <n v="2015"/>
        <n v="3164"/>
        <n v="811"/>
        <n v="3326"/>
        <n v="1906"/>
        <n v="2945"/>
        <n v="1198"/>
        <n v="1406"/>
        <n v="369"/>
        <n v="1016"/>
        <n v="1771"/>
        <n v="1275"/>
        <n v="2856"/>
        <n v="232"/>
        <n v="3347"/>
        <n v="3074"/>
        <n v="2151"/>
        <n v="493"/>
        <n v="3581"/>
        <n v="2366"/>
        <n v="2221"/>
        <n v="3207"/>
        <n v="1440"/>
        <n v="2779"/>
        <n v="3452"/>
        <n v="1364"/>
        <n v="2613"/>
        <n v="2223"/>
        <n v="1502"/>
        <n v="2026"/>
        <n v="314"/>
        <n v="2074"/>
        <n v="741"/>
        <n v="1822"/>
        <n v="1452"/>
        <n v="1895"/>
        <n v="2024"/>
        <n v="3333"/>
        <n v="1580"/>
        <n v="858"/>
        <n v="671"/>
        <n v="2619"/>
        <n v="637"/>
        <n v="2832"/>
        <n v="1985"/>
        <n v="288"/>
        <n v="1424"/>
        <n v="1325"/>
        <n v="878"/>
        <n v="1411"/>
        <n v="3094"/>
        <n v="308"/>
        <n v="1784"/>
        <n v="2683"/>
        <n v="1358"/>
        <n v="2071"/>
        <n v="414"/>
        <n v="2646"/>
        <n v="3053"/>
        <n v="2694"/>
        <n v="1462"/>
        <n v="2944"/>
        <n v="3276"/>
        <n v="683"/>
        <n v="3003"/>
        <n v="1280"/>
        <n v="3386"/>
        <n v="983"/>
        <n v="224"/>
        <n v="1977"/>
        <n v="3410"/>
        <n v="565"/>
        <n v="3535"/>
        <n v="1374"/>
        <n v="1268"/>
        <n v="286"/>
        <n v="3349"/>
        <n v="677"/>
        <n v="730"/>
        <n v="1621"/>
        <n v="3141"/>
        <n v="2441"/>
        <n v="285"/>
        <n v="2478"/>
        <n v="2001"/>
        <n v="2701"/>
        <n v="2298"/>
        <n v="1395"/>
        <n v="723"/>
        <n v="3263"/>
        <n v="2498"/>
        <n v="1260"/>
        <n v="911"/>
        <n v="2874"/>
        <n v="2804"/>
        <n v="995"/>
        <n v="581"/>
        <n v="1454"/>
        <n v="3004"/>
        <n v="1381"/>
        <n v="652"/>
        <n v="1791"/>
        <n v="470"/>
        <n v="2766"/>
        <n v="1743"/>
        <n v="2968"/>
        <n v="463"/>
        <n v="2934"/>
        <n v="2428"/>
        <n v="2253"/>
        <n v="2400"/>
        <n v="1921"/>
        <n v="987"/>
        <n v="1715"/>
        <n v="3552"/>
        <n v="714"/>
        <n v="3223"/>
        <n v="2281"/>
        <n v="680"/>
        <n v="633"/>
        <n v="3282"/>
        <n v="3093"/>
        <n v="2714"/>
        <n v="1305"/>
        <n v="906"/>
        <n v="2652"/>
        <n v="3153"/>
        <n v="1570"/>
        <n v="1651"/>
        <n v="1643"/>
        <n v="2665"/>
        <n v="1711"/>
        <n v="2481"/>
        <n v="1408"/>
        <n v="2143"/>
        <n v="588"/>
        <n v="3416"/>
        <n v="678"/>
        <n v="2573"/>
        <n v="2058"/>
        <n v="1061"/>
        <n v="3463"/>
        <n v="424"/>
        <n v="3057"/>
        <n v="2531"/>
        <n v="1072"/>
        <n v="3018"/>
        <n v="2866"/>
        <n v="2354"/>
        <n v="1883"/>
        <n v="1868"/>
        <n v="497"/>
        <n v="2469"/>
        <n v="1161"/>
        <n v="1014"/>
        <n v="2373"/>
        <n v="3221"/>
        <n v="648"/>
        <n v="1314"/>
        <n v="2270"/>
        <n v="1084"/>
        <n v="822"/>
        <n v="1327"/>
        <n v="2327"/>
        <n v="365"/>
        <n v="2243"/>
        <n v="1217"/>
        <n v="2251"/>
        <n v="3140"/>
        <n v="2416"/>
        <n v="1297"/>
        <n v="1096"/>
        <n v="2136"/>
        <n v="323"/>
        <n v="2634"/>
        <n v="363"/>
        <n v="3030"/>
        <n v="1075"/>
        <n v="857"/>
        <n v="1663"/>
        <n v="853"/>
        <n v="478"/>
        <n v="2138"/>
        <n v="1263"/>
        <n v="1289"/>
        <n v="2195"/>
        <n v="3137"/>
        <n v="2674"/>
        <n v="1867"/>
        <n v="2884"/>
        <n v="896"/>
        <n v="1403"/>
        <n v="989"/>
        <n v="2563"/>
        <n v="2521"/>
        <n v="1824"/>
        <n v="3449"/>
        <n v="546"/>
        <n v="3482"/>
        <n v="1002"/>
        <n v="3103"/>
        <n v="2044"/>
        <n v="2277"/>
        <n v="583"/>
        <n v="2577"/>
        <n v="1397"/>
        <n v="2624"/>
        <n v="2585"/>
        <n v="1473"/>
        <n v="1087"/>
        <n v="1407"/>
        <n v="1581"/>
        <n v="999"/>
        <n v="2518"/>
        <n v="887"/>
        <n v="1173"/>
        <n v="1431"/>
        <n v="2321"/>
        <n v="3297"/>
        <n v="761"/>
        <n v="1961"/>
        <n v="2036"/>
        <n v="2827"/>
        <n v="3506"/>
        <n v="451"/>
        <n v="2210"/>
        <n v="1980"/>
        <n v="2370"/>
        <n v="1859"/>
        <n v="3286"/>
        <n v="1058"/>
        <n v="3183"/>
        <n v="236"/>
        <n v="797"/>
        <n v="927"/>
        <n v="2189"/>
        <n v="2980"/>
        <n v="1482"/>
        <n v="1956"/>
        <n v="2315"/>
        <n v="770"/>
        <n v="2990"/>
        <n v="2881"/>
        <n v="3175"/>
        <n v="1483"/>
        <n v="573"/>
        <n v="828"/>
        <n v="771"/>
        <n v="2698"/>
        <n v="3180"/>
        <n v="1898"/>
        <n v="879"/>
        <n v="2662"/>
        <n v="2709"/>
        <n v="1240"/>
        <n v="595"/>
        <n v="1654"/>
        <n v="676"/>
        <n v="2506"/>
        <n v="848"/>
        <n v="2792"/>
        <n v="966"/>
        <n v="2771"/>
        <n v="3418"/>
        <n v="2306"/>
        <n v="2615"/>
        <n v="2073"/>
        <n v="744"/>
        <n v="2407"/>
        <n v="2144"/>
        <n v="1101"/>
        <n v="1097"/>
        <n v="2336"/>
        <n v="299"/>
        <n v="1021"/>
        <n v="2917"/>
        <n v="2368"/>
        <n v="1200"/>
        <n v="3601"/>
        <n v="2351"/>
        <n v="3339"/>
        <n v="567"/>
        <n v="1457"/>
        <n v="1588"/>
        <n v="1447"/>
        <n v="2546"/>
        <n v="1937"/>
        <n v="2477"/>
        <n v="2500"/>
        <n v="3277"/>
        <n v="2201"/>
        <n v="1716"/>
        <n v="1721"/>
        <n v="2192"/>
        <n v="2350"/>
        <n v="3110"/>
        <n v="1817"/>
        <n v="2098"/>
        <n v="1712"/>
        <n v="1243"/>
        <n v="2411"/>
        <n v="3513"/>
        <n v="592"/>
        <n v="396"/>
        <n v="891"/>
        <n v="2950"/>
        <n v="2589"/>
        <n v="332"/>
        <n v="2728"/>
        <n v="1092"/>
        <n v="3537"/>
        <n v="1485"/>
        <n v="1597"/>
        <n v="2122"/>
        <n v="1849"/>
        <n v="1318"/>
        <n v="2623"/>
        <n v="2508"/>
        <n v="2594"/>
        <n v="1692"/>
        <n v="1076"/>
        <n v="709"/>
        <n v="2570"/>
        <n v="3295"/>
        <n v="1350"/>
        <n v="3206"/>
        <n v="1448"/>
        <n v="2847"/>
        <n v="2235"/>
        <n v="3355"/>
        <n v="2552"/>
        <n v="1744"/>
        <n v="3148"/>
        <n v="2072"/>
        <n v="348"/>
        <n v="3545"/>
        <n v="2798"/>
        <n v="2587"/>
        <n v="3435"/>
        <n v="446"/>
        <n v="2611"/>
        <n v="1672"/>
        <n v="1757"/>
        <n v="2470"/>
        <n v="1480"/>
        <n v="1445"/>
        <n v="2915"/>
        <n v="1590"/>
        <n v="1658"/>
        <n v="2390"/>
        <n v="2422"/>
        <n v="353"/>
        <n v="1923"/>
        <n v="2814"/>
        <n v="3056"/>
        <n v="1422"/>
        <n v="1774"/>
        <n v="2744"/>
        <n v="2991"/>
        <n v="1426"/>
        <n v="1251"/>
        <n v="2532"/>
        <n v="2590"/>
        <n v="3242"/>
        <n v="1788"/>
        <n v="3287"/>
        <n v="1479"/>
        <n v="1929"/>
        <n v="2322"/>
        <n v="2484"/>
        <n v="659"/>
        <n v="2005"/>
        <n v="1519"/>
        <n v="961"/>
        <n v="3490"/>
        <n v="937"/>
        <n v="724"/>
        <n v="1940"/>
        <n v="2125"/>
        <n v="1528"/>
        <n v="2017"/>
        <n v="1633"/>
        <n v="1132"/>
        <n v="1533"/>
        <n v="2632"/>
        <n v="2736"/>
        <n v="967"/>
        <n v="3419"/>
        <n v="432"/>
        <n v="2936"/>
        <n v="1551"/>
        <n v="1339"/>
        <n v="3623"/>
        <n v="701"/>
        <n v="2560"/>
        <n v="793"/>
        <n v="3309"/>
        <n v="2232"/>
        <n v="2485"/>
        <n v="562"/>
        <n v="1188"/>
        <n v="3048"/>
        <n v="1738"/>
        <n v="2415"/>
        <n v="2956"/>
        <n v="2912"/>
        <n v="861"/>
        <n v="2721"/>
        <n v="378"/>
        <n v="1232"/>
        <n v="464"/>
        <n v="228"/>
        <n v="1535"/>
        <n v="2909"/>
        <n v="2743"/>
        <n v="1380"/>
        <n v="2011"/>
        <n v="767"/>
        <n v="302"/>
        <n v="3439"/>
        <n v="2446"/>
        <n v="998"/>
        <n v="410"/>
        <n v="985"/>
        <n v="2617"/>
        <n v="949"/>
        <n v="3105"/>
        <n v="1897"/>
        <n v="2095"/>
        <n v="2653"/>
        <n v="2176"/>
        <n v="635"/>
        <n v="2367"/>
        <n v="436"/>
        <n v="2147"/>
        <n v="3259"/>
        <n v="2237"/>
        <n v="3261"/>
        <n v="1855"/>
        <n v="3231"/>
        <n v="3187"/>
        <n v="2342"/>
        <n v="754"/>
        <n v="425"/>
        <n v="2820"/>
        <n v="1273"/>
        <n v="1819"/>
        <n v="2160"/>
        <n v="2922"/>
        <n v="904"/>
        <n v="1252"/>
        <n v="1749"/>
        <n v="3136"/>
        <n v="3244"/>
        <n v="883"/>
        <n v="1210"/>
        <n v="805"/>
        <n v="3146"/>
        <n v="1704"/>
        <n v="2575"/>
        <n v="2302"/>
        <n v="717"/>
        <n v="3338"/>
        <n v="2769"/>
        <n v="461"/>
        <n v="704"/>
        <n v="1639"/>
        <n v="2157"/>
        <n v="1476"/>
        <n v="1860"/>
        <n v="1006"/>
        <n v="1149"/>
        <n v="1713"/>
        <n v="2025"/>
        <n v="2405"/>
        <n v="3236"/>
        <n v="2457"/>
        <n v="3451"/>
        <n v="1155"/>
        <n v="2242"/>
        <n v="1085"/>
        <n v="3442"/>
        <n v="2903"/>
        <n v="2862"/>
        <n v="2628"/>
        <n v="2726"/>
        <n v="1372"/>
        <n v="667"/>
        <n v="688"/>
        <n v="1342"/>
        <n v="681"/>
        <n v="1333"/>
        <n v="2651"/>
        <n v="1735"/>
        <n v="2127"/>
        <n v="459"/>
        <n v="719"/>
        <n v="2120"/>
        <n v="986"/>
        <n v="3066"/>
        <n v="1843"/>
        <n v="2994"/>
        <n v="1066"/>
        <n v="2918"/>
        <n v="452"/>
        <n v="1844"/>
        <n v="2300"/>
        <n v="1322"/>
        <n v="812"/>
        <n v="3401"/>
        <n v="2879"/>
        <n v="774"/>
        <n v="2579"/>
        <n v="955"/>
        <n v="2941"/>
        <n v="1862"/>
        <n v="1666"/>
        <n v="3475"/>
        <n v="2451"/>
        <n v="1434"/>
        <n v="1776"/>
        <n v="755"/>
        <n v="496"/>
        <n v="3021"/>
        <n v="2062"/>
        <n v="613"/>
        <n v="1386"/>
        <n v="3034"/>
        <n v="1515"/>
        <n v="607"/>
        <n v="2679"/>
        <n v="1537"/>
        <n v="2323"/>
        <n v="514"/>
        <n v="2772"/>
        <n v="2206"/>
        <n v="2842"/>
        <n v="2171"/>
        <n v="1242"/>
        <n v="2620"/>
        <n v="1887"/>
        <n v="2219"/>
        <n v="2702"/>
        <n v="2008"/>
        <n v="2187"/>
        <n v="2434"/>
        <n v="1656"/>
        <n v="540"/>
        <n v="443"/>
        <n v="2104"/>
        <n v="1655"/>
        <n v="3100"/>
        <n v="3043"/>
        <n v="1115"/>
        <n v="3273"/>
        <n v="1109"/>
        <n v="1746"/>
        <n v="875"/>
        <n v="2431"/>
        <n v="403"/>
        <n v="2489"/>
        <n v="2031"/>
        <n v="1320"/>
        <n v="2365"/>
        <n v="3253"/>
        <n v="1836"/>
        <n v="948"/>
        <n v="1925"/>
        <n v="2992"/>
        <n v="1714"/>
        <n v="2705"/>
        <n v="2686"/>
        <n v="3267"/>
        <n v="1013"/>
        <n v="281"/>
        <n v="3332"/>
        <n v="1773"/>
        <n v="2398"/>
        <n v="3375"/>
        <n v="453"/>
        <n v="3433"/>
        <n v="1405"/>
        <n v="1703"/>
        <n v="632"/>
        <n v="3415"/>
        <n v="2979"/>
        <n v="1841"/>
        <n v="3208"/>
        <n v="1767"/>
        <n v="605"/>
        <n v="763"/>
        <n v="2435"/>
        <n v="3509"/>
        <n v="490"/>
        <n v="1362"/>
        <n v="2863"/>
        <n v="2976"/>
        <n v="938"/>
        <n v="978"/>
        <n v="2009"/>
        <n v="2499"/>
        <n v="3037"/>
        <n v="1778"/>
        <n v="2174"/>
        <n v="2454"/>
        <n v="3499"/>
        <n v="3639"/>
        <n v="880"/>
        <n v="2826"/>
        <n v="2213"/>
        <n v="3142"/>
        <n v="1745"/>
        <n v="2859"/>
        <n v="3013"/>
        <n v="2356"/>
        <n v="1550"/>
        <n v="428"/>
        <n v="2093"/>
        <n v="2064"/>
        <n v="1593"/>
        <n v="603"/>
        <n v="1288"/>
        <n v="3193"/>
        <n v="2869"/>
        <n v="1758"/>
        <n v="3544"/>
        <n v="2865"/>
        <n v="505"/>
        <n v="3274"/>
        <n v="1137"/>
        <n v="2387"/>
        <n v="1563"/>
        <n v="1034"/>
        <n v="593"/>
        <n v="846"/>
        <n v="2959"/>
        <n v="3405"/>
        <n v="2993"/>
        <n v="1300"/>
        <n v="2949"/>
        <n v="2720"/>
        <n v="3131"/>
        <n v="2268"/>
        <n v="3234"/>
        <n v="3121"/>
        <n v="616"/>
        <n v="1038"/>
        <n v="705"/>
        <n v="2395"/>
        <n v="1517"/>
        <n v="468"/>
        <n v="2204"/>
        <n v="898"/>
        <n v="306"/>
        <n v="3430"/>
        <n v="3447"/>
        <n v="3356"/>
        <n v="1241"/>
        <n v="3518"/>
        <n v="2791"/>
        <n v="3385"/>
        <n v="1762"/>
        <n v="1281"/>
        <n v="2022"/>
        <n v="3162"/>
        <n v="586"/>
        <n v="2047"/>
        <n v="427"/>
        <n v="1676"/>
        <n v="1839"/>
        <n v="1226"/>
        <n v="2889"/>
        <n v="3491"/>
        <n v="795"/>
        <n v="3291"/>
        <n v="1443"/>
        <n v="2707"/>
        <n v="3024"/>
        <n v="1285"/>
        <n v="2669"/>
        <n v="1239"/>
        <n v="1532"/>
        <n v="2534"/>
        <n v="518"/>
        <n v="2750"/>
        <n v="2048"/>
        <n v="3039"/>
        <n v="2692"/>
        <n v="591"/>
        <n v="434"/>
        <n v="1829"/>
        <n v="2998"/>
        <n v="2661"/>
        <n v="445"/>
        <n v="2084"/>
        <n v="1183"/>
        <n v="3225"/>
        <n v="2086"/>
        <n v="860"/>
        <n v="3551"/>
        <n v="2855"/>
        <n v="3230"/>
        <n v="3359"/>
        <n v="3184"/>
        <n v="571"/>
        <n v="1475"/>
        <n v="1998"/>
        <n v="1529"/>
        <n v="1045"/>
        <n v="1439"/>
        <n v="1936"/>
        <n v="2987"/>
        <n v="653"/>
        <n v="759"/>
        <n v="2318"/>
        <n v="2891"/>
        <n v="3085"/>
        <n v="2815"/>
        <n v="1568"/>
        <n v="2658"/>
        <n v="2954"/>
        <n v="1708"/>
        <n v="2711"/>
        <n v="2053"/>
        <n v="2279"/>
        <n v="1945"/>
        <n v="259"/>
        <n v="3425"/>
        <n v="1081"/>
        <n v="1203"/>
        <n v="2716"/>
        <n v="1467"/>
        <n v="3096"/>
        <n v="1269"/>
        <n v="925"/>
        <n v="2639"/>
        <n v="2467"/>
        <n v="2763"/>
        <n v="3036"/>
        <n v="532"/>
        <n v="3033"/>
        <n v="2858"/>
        <n v="1306"/>
        <n v="1866"/>
        <n v="965"/>
        <n v="1613"/>
        <n v="2775"/>
        <n v="3294"/>
        <n v="1001"/>
        <n v="1602"/>
        <n v="2921"/>
        <n v="1540"/>
        <n v="1555"/>
        <n v="1039"/>
        <n v="2399"/>
        <n v="2999"/>
        <n v="1464"/>
        <n v="3379"/>
        <n v="3246"/>
        <n v="897"/>
        <n v="3510"/>
        <n v="1037"/>
        <n v="1332"/>
        <n v="3436"/>
        <n v="3342"/>
        <n v="3408"/>
        <n v="1207"/>
        <n v="3167"/>
        <n v="2097"/>
        <n v="179"/>
        <n v="1913"/>
        <n v="2786"/>
        <n v="2307"/>
        <n v="934"/>
        <n v="829"/>
        <n v="1391"/>
        <n v="2558"/>
        <n v="782"/>
        <n v="2962"/>
        <n v="1770"/>
        <n v="2393"/>
        <n v="675"/>
        <n v="3406"/>
        <n v="3212"/>
        <n v="1688"/>
        <n v="2813"/>
        <n v="1818"/>
        <n v="3042"/>
        <n v="3411"/>
        <n v="2186"/>
        <n v="1416"/>
        <n v="1035"/>
        <n v="2063"/>
        <n v="3367"/>
        <n v="2043"/>
        <n v="444"/>
        <n v="1579"/>
        <n v="248"/>
        <n v="2420"/>
        <n v="1615"/>
        <n v="2159"/>
        <n v="513"/>
        <n v="3299"/>
        <n v="1521"/>
        <n v="3373"/>
        <n v="386"/>
        <n v="1003"/>
        <n v="495"/>
        <n v="416"/>
        <n v="3496"/>
        <n v="3118"/>
        <n v="3115"/>
        <n v="3414"/>
        <n v="339"/>
        <n v="1853"/>
        <n v="3344"/>
        <n v="3424"/>
        <n v="2245"/>
        <n v="3197"/>
        <n v="1562"/>
        <n v="3455"/>
        <n v="1891"/>
        <n v="439"/>
        <n v="1892"/>
        <n v="3371"/>
        <n v="486"/>
        <n v="1060"/>
        <n v="945"/>
        <n v="1660"/>
        <n v="589"/>
        <n v="1295"/>
        <n v="1293"/>
        <n v="2542"/>
        <n v="1435"/>
        <n v="3166"/>
        <n v="2790"/>
        <n v="3477"/>
        <n v="1459"/>
        <n v="2655"/>
        <n v="1323"/>
        <n v="1644"/>
        <n v="1124"/>
        <n v="604"/>
        <n v="598"/>
        <n v="349"/>
        <n v="1179"/>
        <n v="1525"/>
        <n v="922"/>
        <n v="3247"/>
        <n v="3325"/>
        <n v="466"/>
        <n v="1512"/>
        <n v="2175"/>
        <n v="3254"/>
        <n v="1417"/>
        <n v="2580"/>
        <n v="765"/>
        <n v="920"/>
        <n v="333"/>
        <n v="1157"/>
        <n v="3441"/>
        <n v="417"/>
        <n v="430"/>
        <n v="2734"/>
        <n v="275"/>
        <n v="457"/>
        <n v="489"/>
        <n v="840"/>
        <n v="1453"/>
        <n v="2824"/>
        <n v="706"/>
        <n v="1534"/>
        <n v="1538"/>
        <n v="2592"/>
        <n v="1737"/>
        <n v="2507"/>
        <n v="2246"/>
        <n v="3484"/>
        <n v="2083"/>
        <n v="318"/>
        <n v="923"/>
        <n v="2456"/>
        <n v="802"/>
        <n v="334"/>
        <n v="1750"/>
        <n v="743"/>
        <n v="1994"/>
        <n v="903"/>
        <n v="2940"/>
        <n v="974"/>
        <n v="477"/>
        <n v="2886"/>
        <n v="392"/>
        <n v="2600"/>
        <n v="1973"/>
        <n v="2920"/>
        <n v="2964"/>
        <n v="2780"/>
        <n v="3027"/>
        <n v="1659"/>
        <n v="2495"/>
        <n v="1857"/>
        <n v="2296"/>
        <n v="1442"/>
        <n v="2412"/>
        <n v="725"/>
        <n v="3170"/>
        <n v="531"/>
        <n v="3314"/>
        <n v="229"/>
        <n v="2152"/>
        <n v="530"/>
        <n v="2490"/>
        <n v="2782"/>
        <n v="352"/>
        <n v="3489"/>
        <n v="2883"/>
        <n v="2633"/>
        <n v="1277"/>
        <n v="1978"/>
        <n v="2829"/>
        <n v="1470"/>
        <n v="2297"/>
        <n v="1949"/>
        <n v="1220"/>
        <n v="2119"/>
        <n v="2075"/>
        <n v="786"/>
        <n v="1234"/>
        <n v="1261"/>
        <n v="3560"/>
        <n v="1236"/>
        <n v="684"/>
        <n v="579"/>
        <n v="2838"/>
        <n v="2375"/>
        <n v="3129"/>
        <n v="1356"/>
        <n v="2759"/>
        <n v="2817"/>
        <n v="293"/>
        <n v="3271"/>
        <n v="2647"/>
        <n v="971"/>
        <n v="3305"/>
        <n v="3417"/>
        <n v="3063"/>
        <n v="2690"/>
        <n v="1547"/>
        <n v="1912"/>
        <n v="1433"/>
        <n v="1917"/>
        <n v="1382"/>
        <n v="2951"/>
        <n v="3245"/>
        <n v="1022"/>
        <n v="437"/>
        <n v="3083"/>
        <n v="643"/>
        <n v="2851"/>
        <n v="1872"/>
        <n v="1026"/>
        <n v="1763"/>
        <n v="1456"/>
        <n v="3011"/>
        <n v="2130"/>
        <n v="639"/>
        <n v="449"/>
        <n v="2952"/>
        <n v="2861"/>
        <n v="803"/>
        <n v="3065"/>
        <n v="2825"/>
        <n v="2718"/>
        <n v="3005"/>
        <n v="2675"/>
        <n v="355"/>
        <n v="2746"/>
        <n v="2377"/>
        <n v="3150"/>
        <n v="3320"/>
        <n v="1634"/>
        <n v="580"/>
        <n v="2100"/>
        <n v="277"/>
        <n v="2305"/>
        <n v="1184"/>
        <n v="2295"/>
        <n v="842"/>
        <n v="2733"/>
        <n v="2069"/>
        <n v="1591"/>
        <n v="2278"/>
        <n v="1808"/>
        <n v="2640"/>
        <n v="1769"/>
        <n v="2975"/>
        <n v="2593"/>
        <n v="1225"/>
        <n v="2868"/>
        <n v="2212"/>
        <n v="1284"/>
        <n v="2442"/>
        <n v="2418"/>
        <n v="1160"/>
        <n v="3353"/>
        <n v="1302"/>
        <n v="3364"/>
        <n v="577"/>
        <n v="1572"/>
        <n v="3174"/>
        <n v="3158"/>
        <n v="2369"/>
        <n v="3394"/>
        <n v="1199"/>
        <n v="549"/>
        <n v="2963"/>
        <n v="2010"/>
        <n v="2937"/>
        <n v="1992"/>
        <n v="2285"/>
        <n v="2292"/>
        <n v="3443"/>
        <n v="2108"/>
        <n v="2444"/>
        <n v="3426"/>
        <n v="935"/>
        <n v="3086"/>
        <n v="1107"/>
        <n v="1421"/>
        <n v="834"/>
        <n v="969"/>
        <n v="438"/>
        <n v="916"/>
        <n v="3120"/>
        <n v="1720"/>
        <n v="3169"/>
        <n v="1833"/>
        <n v="1873"/>
        <n v="3485"/>
        <n v="1595"/>
        <n v="2887"/>
        <n v="2988"/>
        <n v="1747"/>
        <n v="3008"/>
        <n v="2291"/>
        <n v="2045"/>
        <n v="2076"/>
        <n v="1665"/>
        <n v="2977"/>
        <n v="902"/>
        <n v="1093"/>
        <n v="3138"/>
        <n v="2148"/>
        <n v="866"/>
        <n v="1846"/>
        <n v="3350"/>
        <n v="3336"/>
        <n v="2116"/>
        <n v="2621"/>
        <n v="669"/>
        <n v="575"/>
        <n v="3631"/>
        <n v="1701"/>
        <n v="2781"/>
        <n v="3073"/>
        <n v="996"/>
        <n v="1098"/>
        <n v="2358"/>
        <n v="1838"/>
        <n v="2997"/>
        <n v="769"/>
        <n v="2664"/>
        <n v="2433"/>
        <n v="2578"/>
        <n v="1972"/>
        <n v="1164"/>
        <n v="1724"/>
        <n v="2425"/>
        <n v="2926"/>
        <n v="2417"/>
        <n v="660"/>
        <n v="3088"/>
        <n v="1641"/>
        <n v="3372"/>
        <n v="2419"/>
        <n v="524"/>
        <n v="1971"/>
        <n v="1828"/>
        <n v="2907"/>
        <n v="2638"/>
        <n v="544"/>
        <n v="809"/>
        <n v="1979"/>
        <n v="2533"/>
        <n v="3365"/>
        <n v="1255"/>
        <n v="522"/>
        <n v="488"/>
        <n v="2841"/>
        <n v="3585"/>
        <n v="2605"/>
        <n v="563"/>
        <n v="2340"/>
        <n v="2663"/>
        <n v="877"/>
        <n v="951"/>
        <n v="1384"/>
        <n v="2067"/>
        <n v="2654"/>
        <n v="2522"/>
        <n v="729"/>
        <n v="1392"/>
        <n v="1008"/>
        <n v="1430"/>
        <n v="1617"/>
        <n v="367"/>
        <n v="2807"/>
        <n v="3345"/>
        <n v="1544"/>
        <n v="1460"/>
        <n v="3154"/>
        <n v="2919"/>
        <n v="1592"/>
        <n v="3280"/>
        <n v="3409"/>
        <n v="1341"/>
        <n v="3025"/>
        <n v="1172"/>
        <n v="1812"/>
        <n v="1965"/>
        <n v="1214"/>
        <n v="1552"/>
        <n v="2461"/>
        <n v="2107"/>
        <n v="788"/>
        <n v="1301"/>
        <n v="3077"/>
        <n v="447"/>
        <n v="3502"/>
        <n v="2343"/>
        <n v="1609"/>
        <n v="631"/>
        <n v="2494"/>
        <n v="1918"/>
        <n v="1126"/>
        <n v="3319"/>
        <n v="1916"/>
        <n v="2783"/>
        <n v="3527"/>
        <n v="1969"/>
        <n v="718"/>
        <n v="3228"/>
        <n v="2353"/>
        <n v="610"/>
        <n v="658"/>
        <n v="1211"/>
        <n v="1501"/>
        <n v="3149"/>
        <n v="663"/>
        <n v="973"/>
        <n v="1790"/>
        <n v="3363"/>
        <n v="2332"/>
        <n v="3283"/>
        <n v="1612"/>
        <n v="1206"/>
        <n v="2455"/>
        <n v="1938"/>
        <n v="2464"/>
        <n v="792"/>
        <n v="3396"/>
        <n v="1594"/>
        <n v="3507"/>
        <n v="3248"/>
        <n v="3251"/>
        <n v="1902"/>
        <n v="1851"/>
        <n v="1950"/>
        <n v="2706"/>
        <n v="3159"/>
        <n v="2320"/>
        <n v="1919"/>
        <n v="1446"/>
        <n v="2089"/>
        <n v="2740"/>
        <n v="1390"/>
        <n v="3176"/>
        <n v="1436"/>
        <n v="3335"/>
        <n v="1825"/>
        <n v="3258"/>
        <n v="3041"/>
        <n v="3473"/>
        <n v="3089"/>
        <n v="624"/>
        <n v="3211"/>
        <n v="2057"/>
        <n v="3114"/>
        <n v="1618"/>
        <n v="3007"/>
        <n v="1536"/>
        <n v="2501"/>
        <n v="1047"/>
        <n v="2348"/>
        <n v="431"/>
        <n v="2450"/>
        <n v="2978"/>
        <n v="2349"/>
        <n v="2773"/>
        <n v="458"/>
        <n v="959"/>
        <n v="304"/>
        <n v="1680"/>
        <n v="3109"/>
        <n v="485"/>
        <n v="852"/>
        <n v="2974"/>
        <n v="3081"/>
        <n v="2216"/>
        <n v="3015"/>
        <n v="3284"/>
        <n v="1587"/>
        <n v="3219"/>
        <n v="242"/>
        <n v="1346"/>
        <n v="2946"/>
        <n v="3082"/>
        <n v="193"/>
        <n v="1649"/>
        <n v="2061"/>
        <n v="3091"/>
        <n v="1429"/>
        <n v="2846"/>
        <n v="1313"/>
        <n v="881"/>
        <n v="1816"/>
        <n v="2906"/>
        <n v="1175"/>
        <n v="1505"/>
        <n v="1136"/>
        <n v="2128"/>
        <n v="2708"/>
        <n v="2383"/>
        <n v="2597"/>
        <n v="402"/>
        <n v="3264"/>
        <n v="913"/>
        <n v="1984"/>
        <n v="1695"/>
        <n v="2627"/>
        <n v="448"/>
        <n v="412"/>
        <n v="2880"/>
        <n v="1865"/>
        <n v="3427"/>
        <n v="2681"/>
        <n v="1964"/>
        <n v="2667"/>
        <n v="2429"/>
        <n v="3301"/>
        <n v="1246"/>
        <n v="3278"/>
        <n v="1811"/>
        <n v="1806"/>
        <n v="3029"/>
        <n v="3104"/>
        <n v="2530"/>
        <n v="1907"/>
        <n v="535"/>
        <n v="1150"/>
        <n v="2231"/>
        <n v="702"/>
        <n v="2984"/>
        <n v="303"/>
        <n v="912"/>
        <n v="1052"/>
        <n v="2852"/>
        <n v="2583"/>
        <n v="2161"/>
        <n v="3239"/>
        <n v="749"/>
        <n v="1303"/>
        <n v="471"/>
        <n v="512"/>
        <n v="3072"/>
        <n v="2618"/>
        <n v="266"/>
        <n v="926"/>
        <n v="3612"/>
        <n v="2476"/>
        <n v="721"/>
        <n v="3380"/>
        <n v="2582"/>
        <n v="3171"/>
        <n v="668"/>
        <n v="359"/>
        <n v="2871"/>
        <n v="3090"/>
        <n v="1271"/>
        <n v="870"/>
        <n v="2488"/>
        <n v="2404"/>
        <n v="3472"/>
        <n v="642"/>
        <n v="1351"/>
        <n v="2966"/>
        <n v="1584"/>
        <n v="1989"/>
        <n v="2512"/>
        <n v="3095"/>
        <n v="1298"/>
        <n v="856"/>
        <n v="3459"/>
        <n v="2218"/>
        <n v="2324"/>
        <n v="2677"/>
        <n v="1321"/>
        <n v="3107"/>
        <n v="1768"/>
        <n v="3329"/>
        <n v="2670"/>
        <n v="645"/>
        <n v="2659"/>
        <n v="3098"/>
        <n v="3106"/>
        <n v="894"/>
        <n v="1987"/>
        <n v="3503"/>
        <n v="370"/>
        <n v="1782"/>
        <n v="1598"/>
        <n v="389"/>
        <n v="924"/>
        <n v="753"/>
        <n v="556"/>
        <n v="1345"/>
        <n v="441"/>
        <n v="1662"/>
        <n v="231"/>
        <n v="3562"/>
        <n v="1727"/>
        <n v="2330"/>
        <n v="1652"/>
        <n v="1414"/>
        <n v="2018"/>
        <n v="2427"/>
        <n v="2092"/>
        <n v="1267"/>
        <n v="968"/>
        <n v="1113"/>
        <n v="2357"/>
        <n v="407"/>
        <n v="1005"/>
        <n v="515"/>
        <n v="3051"/>
        <n v="501"/>
        <n v="1960"/>
        <n v="1329"/>
        <n v="3061"/>
        <n v="1168"/>
        <n v="1044"/>
        <n v="750"/>
        <n v="3059"/>
        <n v="344"/>
        <n v="3147"/>
        <n v="2132"/>
        <n v="3293"/>
        <n v="2722"/>
        <n v="1845"/>
        <n v="1030"/>
        <n v="1628"/>
        <n v="2271"/>
        <n v="2263"/>
        <n v="1930"/>
        <n v="784"/>
        <n v="2209"/>
        <n v="2027"/>
        <n v="1504"/>
        <n v="241"/>
        <n v="2637"/>
        <n v="3143"/>
        <n v="1069"/>
        <n v="1792"/>
        <n v="670"/>
        <n v="847"/>
        <n v="508"/>
        <n v="1871"/>
        <n v="2837"/>
        <n v="841"/>
        <n v="1319"/>
        <n v="551"/>
        <n v="873"/>
        <n v="2995"/>
        <n v="3376"/>
        <n v="1834"/>
        <n v="394"/>
        <n v="1468"/>
        <n v="1103"/>
        <n v="3040"/>
        <n v="2503"/>
        <n v="1697"/>
        <n v="2032"/>
        <n v="479"/>
        <n v="3403"/>
        <n v="1134"/>
        <n v="2185"/>
        <n v="650"/>
        <n v="1089"/>
        <n v="360"/>
        <n v="2836"/>
        <n v="1880"/>
        <n v="3621"/>
        <n v="1832"/>
        <n v="3550"/>
        <n v="255"/>
        <n v="2033"/>
        <n v="1710"/>
        <n v="2875"/>
        <n v="3075"/>
        <n v="1088"/>
        <n v="262"/>
        <n v="3315"/>
        <n v="2168"/>
        <n v="3500"/>
        <n v="2839"/>
        <n v="3522"/>
        <n v="1334"/>
        <n v="2712"/>
        <n v="1777"/>
        <n v="364"/>
        <n v="2715"/>
        <n v="511"/>
        <n v="1787"/>
        <n v="859"/>
        <n v="1486"/>
        <n v="3243"/>
        <n v="183"/>
        <n v="2030"/>
        <n v="2554"/>
        <n v="1491"/>
        <n v="3334"/>
        <n v="1394"/>
        <n v="3204"/>
        <n v="2725"/>
        <n v="991"/>
        <n v="2236"/>
        <n v="692"/>
        <n v="932"/>
        <n v="844"/>
        <n v="3214"/>
        <n v="1104"/>
        <n v="657"/>
        <n v="3570"/>
        <n v="1051"/>
        <n v="3026"/>
        <n v="491"/>
        <n v="2502"/>
        <n v="1062"/>
        <n v="1337"/>
        <n v="1484"/>
        <n v="2938"/>
        <n v="3397"/>
        <n v="366"/>
        <n v="839"/>
        <n v="1896"/>
        <n v="884"/>
        <n v="1197"/>
        <n v="319"/>
        <n v="2504"/>
        <n v="1153"/>
        <n v="362"/>
        <n v="553"/>
        <n v="3165"/>
        <n v="1291"/>
        <n v="2312"/>
        <n v="2622"/>
        <n v="1114"/>
        <n v="342"/>
        <n v="1307"/>
        <n v="2496"/>
        <n v="3591"/>
        <n v="1409"/>
        <n v="1975"/>
        <n v="3307"/>
        <n v="1154"/>
        <n v="2924"/>
        <n v="2794"/>
        <n v="189"/>
        <n v="3130"/>
        <n v="2035"/>
        <n v="1785"/>
        <n v="404"/>
        <n v="2796"/>
        <n v="1245"/>
        <n v="1616"/>
        <n v="3467"/>
        <n v="3134"/>
        <n v="1524"/>
        <n v="2897"/>
        <n v="2543"/>
        <n v="1599"/>
        <n v="2710"/>
        <n v="1011"/>
        <n v="256"/>
        <n v="1202"/>
        <n v="415"/>
        <n v="2935"/>
        <n v="1539"/>
        <n v="2227"/>
        <n v="3565"/>
        <n v="2870"/>
        <n v="3508"/>
        <n v="1567"/>
        <n v="646"/>
        <n v="3400"/>
        <n v="3017"/>
        <n v="297"/>
        <n v="3235"/>
        <n v="3108"/>
        <n v="2234"/>
        <n v="2564"/>
        <n v="1854"/>
        <n v="1696"/>
        <n v="2131"/>
        <n v="2890"/>
        <n v="2738"/>
        <n v="2645"/>
        <n v="1477"/>
        <n v="1755"/>
        <n v="711"/>
        <n v="787"/>
        <n v="3002"/>
        <n v="2789"/>
        <n v="2126"/>
        <n v="2788"/>
        <n v="2933"/>
        <n v="651"/>
        <n v="3330"/>
        <n v="2196"/>
        <n v="516"/>
        <n v="1340"/>
        <n v="1054"/>
        <n v="1396"/>
        <n v="1820"/>
        <n v="2867"/>
        <n v="1786"/>
        <n v="970"/>
        <n v="2475"/>
        <n v="703"/>
        <n v="1530"/>
        <n v="2642"/>
        <n v="2857"/>
        <n v="1402"/>
        <n v="2020"/>
        <n v="3497"/>
        <n v="1373"/>
        <n v="3232"/>
        <n v="3205"/>
        <n v="1636"/>
        <n v="2066"/>
        <n v="1190"/>
        <n v="2535"/>
        <n v="1385"/>
        <n v="368"/>
        <n v="3198"/>
        <n v="2117"/>
        <n v="1958"/>
        <n v="956"/>
        <n v="685"/>
        <n v="1928"/>
        <n v="2149"/>
        <n v="507"/>
        <n v="1556"/>
        <n v="2487"/>
        <n v="2436"/>
        <n v="1888"/>
        <n v="3526"/>
        <n v="3249"/>
        <n v="265"/>
        <n v="644"/>
        <n v="377"/>
        <n v="2809"/>
        <n v="568"/>
        <n v="3600"/>
        <n v="3549"/>
        <n v="2101"/>
        <n v="3402"/>
        <n v="3157"/>
        <n v="3337"/>
        <n v="1878"/>
        <n v="3331"/>
        <n v="1507"/>
        <n v="1759"/>
        <n v="406"/>
        <n v="2410"/>
        <n v="1630"/>
        <n v="1756"/>
        <n v="2510"/>
        <n v="2799"/>
        <n v="1575"/>
        <n v="2745"/>
        <n v="2811"/>
        <n v="3412"/>
        <n v="831"/>
        <n v="2080"/>
        <n v="450"/>
        <n v="3145"/>
        <n v="3209"/>
        <n v="1455"/>
        <n v="2352"/>
        <n v="3539"/>
        <n v="3132"/>
        <n v="3038"/>
        <n v="2121"/>
        <n v="2695"/>
        <n v="1736"/>
        <n v="3579"/>
        <n v="1017"/>
        <n v="456"/>
        <n v="2052"/>
        <n v="1622"/>
        <n v="1204"/>
        <n v="2317"/>
        <n v="3470"/>
        <n v="1187"/>
        <n v="3398"/>
        <n v="909"/>
        <n v="2472"/>
        <n v="3546"/>
        <n v="1461"/>
        <n v="781"/>
        <n v="634"/>
        <n v="1993"/>
        <n v="1176"/>
        <n v="3102"/>
        <n v="1399"/>
        <n v="2301"/>
        <n v="2876"/>
        <n v="1601"/>
        <n v="2568"/>
        <n v="2685"/>
        <n v="1827"/>
        <n v="2452"/>
        <n v="2256"/>
        <n v="2958"/>
        <n v="2996"/>
        <n v="1148"/>
        <n v="2549"/>
        <n v="2261"/>
        <n v="3238"/>
        <n v="271"/>
        <n v="1249"/>
        <n v="2801"/>
        <n v="537"/>
        <n v="2793"/>
        <n v="356"/>
        <n v="1428"/>
        <n v="752"/>
        <n v="2099"/>
        <n v="1789"/>
        <n v="2955"/>
        <n v="1071"/>
        <n v="1831"/>
        <n v="1566"/>
        <n v="1413"/>
        <n v="1478"/>
        <n v="1265"/>
        <n v="523"/>
        <n v="2948"/>
        <n v="244"/>
        <n v="2828"/>
        <n v="2562"/>
        <n v="3181"/>
        <n v="1064"/>
        <n v="541"/>
        <n v="691"/>
        <n v="2914"/>
        <n v="1310"/>
        <n v="596"/>
        <n v="2360"/>
        <n v="574"/>
        <n v="823"/>
        <n v="1235"/>
        <n v="1389"/>
        <n v="1821"/>
        <n v="2649"/>
        <n v="2676"/>
        <n v="1131"/>
        <n v="2341"/>
        <n v="1725"/>
        <n v="2077"/>
        <n v="2981"/>
        <n v="3346"/>
        <n v="3369"/>
        <n v="768"/>
        <n v="3512"/>
        <n v="2371"/>
        <n v="2239"/>
        <n v="3202"/>
        <n v="3561"/>
        <n v="2060"/>
        <n v="1982"/>
        <n v="3431"/>
        <n v="509"/>
        <n v="2173"/>
        <n v="1578"/>
        <n v="2596"/>
        <n v="2316"/>
        <n v="1227"/>
        <n v="1795"/>
        <n v="3568"/>
        <n v="772"/>
        <n v="2055"/>
        <n v="3067"/>
        <n v="2818"/>
        <n v="2028"/>
        <n v="3196"/>
        <n v="2328"/>
        <n v="2109"/>
        <n v="1494"/>
        <n v="1796"/>
        <n v="3052"/>
        <n v="2079"/>
        <n v="1903"/>
        <n v="3203"/>
        <n v="1195"/>
        <n v="3469"/>
        <n v="1810"/>
        <n v="3558"/>
        <n v="1553"/>
        <n v="3532"/>
        <n v="3177"/>
        <n v="384"/>
        <n v="2448"/>
        <n v="2519"/>
        <n v="766"/>
        <n v="1472"/>
        <n v="845"/>
        <n v="3300"/>
        <n v="2526"/>
        <n v="521"/>
        <n v="1036"/>
        <n v="1874"/>
        <n v="737"/>
        <n v="2199"/>
        <n v="2932"/>
        <n v="380"/>
        <n v="3604"/>
        <n v="1151"/>
        <n v="2739"/>
        <n v="1558"/>
        <n v="1216"/>
        <n v="3340"/>
        <n v="2134"/>
        <n v="1586"/>
        <n v="2244"/>
        <n v="2266"/>
        <n v="3318"/>
        <n v="2894"/>
        <n v="3317"/>
        <n v="2524"/>
        <n v="469"/>
        <n v="2509"/>
        <n v="330"/>
        <n v="1583"/>
        <n v="2453"/>
        <n v="1378"/>
        <n v="3368"/>
        <n v="2724"/>
        <n v="1490"/>
        <n v="617"/>
        <n v="1379"/>
        <n v="1620"/>
        <n v="1091"/>
        <n v="699"/>
        <n v="647"/>
        <n v="1675"/>
        <n v="732"/>
        <n v="2007"/>
        <n v="640"/>
        <n v="1418"/>
        <n v="2276"/>
        <n v="472"/>
        <n v="2355"/>
        <n v="2135"/>
        <n v="1135"/>
        <n v="1466"/>
        <n v="2016"/>
        <n v="865"/>
        <n v="3071"/>
        <n v="2331"/>
        <n v="2902"/>
        <n v="715"/>
        <n v="1526"/>
        <n v="2493"/>
        <n v="3388"/>
        <n v="317"/>
        <n v="2384"/>
        <n v="3592"/>
        <n v="2911"/>
        <n v="201"/>
        <n v="3189"/>
        <n v="698"/>
        <n v="1128"/>
        <n v="2338"/>
        <n v="3045"/>
        <n v="2480"/>
        <n v="3111"/>
        <n v="292"/>
        <n v="525"/>
        <n v="2608"/>
        <n v="2214"/>
        <n v="1238"/>
        <n v="3572"/>
        <n v="2551"/>
        <n v="2272"/>
        <n v="2885"/>
        <n v="2516"/>
        <n v="2803"/>
        <n v="440"/>
        <n v="2158"/>
        <n v="1685"/>
        <n v="2843"/>
        <n v="1065"/>
        <n v="576"/>
        <n v="1638"/>
        <n v="2167"/>
        <n v="1861"/>
        <n v="3062"/>
        <n v="3240"/>
        <n v="882"/>
        <n v="2325"/>
        <n v="889"/>
        <n v="2735"/>
        <n v="1315"/>
        <n v="3478"/>
        <n v="3471"/>
        <n v="261"/>
        <n v="1559"/>
        <n v="2691"/>
        <n v="2114"/>
        <n v="2224"/>
        <n v="1798"/>
        <n v="1705"/>
        <n v="815"/>
        <n v="2190"/>
        <n v="2537"/>
        <n v="1247"/>
        <n v="2397"/>
        <n v="1668"/>
        <n v="2800"/>
        <n v="1879"/>
        <n v="467"/>
        <n v="3078"/>
        <n v="3064"/>
        <n v="1647"/>
        <n v="2892"/>
        <n v="2614"/>
        <n v="2070"/>
        <n v="1444"/>
        <n v="3289"/>
        <n v="734"/>
        <n v="2483"/>
        <n v="2082"/>
        <n v="1669"/>
        <n v="1079"/>
        <n v="799"/>
        <n v="397"/>
        <n v="2437"/>
        <n v="2539"/>
        <n v="336"/>
        <n v="3068"/>
        <n v="578"/>
        <n v="3152"/>
        <n v="3304"/>
        <n v="917"/>
        <n v="1997"/>
        <n v="1056"/>
        <n v="3341"/>
        <n v="2931"/>
        <n v="3313"/>
        <n v="1205"/>
        <n v="279"/>
        <n v="3216"/>
        <n v="864"/>
        <n v="1102"/>
        <n v="2571"/>
        <n v="3302"/>
        <n v="1691"/>
        <n v="3595"/>
        <n v="1909"/>
        <n v="3589"/>
        <n v="3250"/>
        <n v="1400"/>
        <n v="409"/>
        <n v="2215"/>
        <n v="1125"/>
        <n v="1657"/>
        <n v="387"/>
        <n v="3493"/>
        <n v="697"/>
        <n v="2479"/>
        <n v="1159"/>
        <n v="928"/>
        <n v="2178"/>
        <n v="3281"/>
        <n v="2505"/>
        <n v="900"/>
        <n v="1527"/>
        <n v="2172"/>
        <n v="3520"/>
        <n v="2482"/>
        <n v="1144"/>
        <n v="274"/>
        <n v="3275"/>
        <n v="1270"/>
        <n v="876"/>
        <n v="2741"/>
        <n v="713"/>
        <n v="2459"/>
        <n v="1143"/>
        <n v="2657"/>
        <n v="2290"/>
        <n v="2337"/>
        <n v="735"/>
        <n v="1343"/>
        <n v="301"/>
        <n v="3352"/>
        <n v="2700"/>
        <n v="1078"/>
        <n v="1170"/>
        <n v="2259"/>
        <n v="2124"/>
        <n v="3054"/>
        <n v="2391"/>
        <n v="2280"/>
        <n v="1474"/>
        <n v="287"/>
        <n v="1686"/>
        <n v="1946"/>
        <n v="3605"/>
        <n v="2275"/>
        <n v="2423"/>
        <n v="3534"/>
        <n v="284"/>
        <n v="1057"/>
        <n v="2787"/>
        <n v="1876"/>
        <n v="290"/>
        <n v="1635"/>
        <n v="1951"/>
        <n v="3185"/>
        <n v="1933"/>
        <n v="2466"/>
        <n v="2240"/>
        <n v="600"/>
        <n v="1809"/>
        <n v="3023"/>
        <n v="941"/>
        <n v="2606"/>
        <n v="689"/>
        <n v="373"/>
        <n v="3220"/>
        <n v="582"/>
        <n v="2037"/>
        <n v="487"/>
        <n v="3577"/>
        <n v="3358"/>
        <n v="1489"/>
        <n v="3448"/>
        <n v="475"/>
        <n v="1229"/>
        <n v="2445"/>
        <n v="2211"/>
        <n v="2155"/>
        <n v="2753"/>
        <n v="2680"/>
        <n v="539"/>
        <n v="2713"/>
        <n v="2051"/>
        <n v="1194"/>
        <n v="2473"/>
        <n v="1043"/>
        <n v="3476"/>
        <n v="3461"/>
        <n v="460"/>
        <n v="3495"/>
        <n v="2019"/>
        <n v="2719"/>
        <n v="2555"/>
        <n v="500"/>
        <n v="1840"/>
        <n v="2939"/>
        <n v="2603"/>
        <n v="506"/>
        <n v="2346"/>
        <n v="1631"/>
        <n v="494"/>
        <n v="418"/>
        <n v="1237"/>
        <n v="1032"/>
        <n v="3636"/>
        <n v="1731"/>
        <n v="1694"/>
        <n v="233"/>
        <n v="408"/>
        <n v="2303"/>
        <n v="1469"/>
        <n v="2102"/>
        <n v="2576"/>
        <n v="825"/>
        <n v="2797"/>
        <n v="298"/>
        <n v="2164"/>
        <n v="748"/>
        <n v="1481"/>
        <n v="1360"/>
        <n v="3210"/>
        <n v="2003"/>
        <n v="3087"/>
        <n v="990"/>
        <n v="1308"/>
        <n v="742"/>
        <n v="2012"/>
        <n v="1751"/>
        <n v="1765"/>
        <n v="2910"/>
        <n v="3351"/>
        <n v="654"/>
        <n v="1830"/>
        <n v="1863"/>
        <n v="2819"/>
        <n v="547"/>
        <n v="2182"/>
        <n v="981"/>
        <n v="1606"/>
        <n v="3310"/>
        <n v="914"/>
        <n v="1981"/>
        <n v="804"/>
        <n v="569"/>
        <n v="3480"/>
        <n v="756"/>
        <n v="2913"/>
        <n v="2566"/>
        <n v="481"/>
        <n v="1642"/>
        <n v="1015"/>
        <n v="326"/>
        <n v="3483"/>
        <n v="435"/>
        <n v="3049"/>
        <n v="3597"/>
        <n v="672"/>
        <n v="1224"/>
        <n v="3099"/>
        <n v="2983"/>
        <n v="1257"/>
        <n v="1020"/>
        <n v="3391"/>
        <n v="1506"/>
        <n v="2406"/>
        <n v="2930"/>
        <n v="3488"/>
        <n v="3151"/>
        <n v="2449"/>
        <n v="1146"/>
        <n v="1760"/>
        <n v="1667"/>
        <n v="3523"/>
        <n v="3573"/>
        <n v="1387"/>
        <n v="816"/>
        <n v="3163"/>
        <n v="2013"/>
        <n v="1684"/>
        <n v="3296"/>
        <n v="2274"/>
        <n v="3617"/>
        <n v="3626"/>
        <n v="1542"/>
        <n v="2372"/>
        <n v="3139"/>
        <n v="3009"/>
        <n v="636"/>
        <n v="3383"/>
        <n v="1117"/>
        <n v="2409"/>
        <n v="3060"/>
        <n v="872"/>
        <n v="3348"/>
        <n v="1858"/>
        <n v="958"/>
        <n v="1010"/>
        <n v="1230"/>
        <n v="3031"/>
        <n v="538"/>
        <n v="2947"/>
        <n v="3374"/>
        <n v="2835"/>
        <n v="907"/>
        <n v="245"/>
        <n v="3486"/>
        <n v="1624"/>
        <n v="1911"/>
        <n v="751"/>
        <n v="1837"/>
        <n v="1596"/>
        <n v="2087"/>
        <n v="609"/>
        <n v="2971"/>
        <n v="1723"/>
        <n v="1910"/>
        <n v="993"/>
        <n v="2165"/>
        <n v="3233"/>
        <n v="1347"/>
        <n v="3357"/>
        <n v="2586"/>
        <n v="682"/>
        <n v="817"/>
        <n v="3542"/>
        <n v="2660"/>
        <n v="3035"/>
        <n v="800"/>
        <n v="3044"/>
        <n v="1901"/>
        <n v="2895"/>
        <n v="1067"/>
        <n v="1748"/>
        <n v="239"/>
        <n v="1221"/>
        <n v="1121"/>
        <n v="3213"/>
        <n v="1465"/>
        <n v="2656"/>
        <n v="728"/>
        <n v="1404"/>
        <n v="1441"/>
        <n v="2737"/>
        <n v="2329"/>
        <n v="2970"/>
        <n v="1316"/>
        <n v="2528"/>
        <n v="3101"/>
        <n v="1679"/>
        <n v="1458"/>
        <n v="1976"/>
        <n v="3487"/>
        <n v="2602"/>
        <n v="454"/>
        <n v="587"/>
        <n v="3012"/>
        <n v="374"/>
        <n v="1328"/>
        <n v="289"/>
        <n v="2465"/>
        <n v="1432"/>
        <n v="1947"/>
        <n v="2616"/>
        <n v="3046"/>
        <n v="1193"/>
        <n v="1233"/>
        <n v="620"/>
        <n v="2374"/>
        <n v="442"/>
        <n v="273"/>
        <n v="2463"/>
        <n v="777"/>
        <n v="3504"/>
        <n v="2723"/>
        <n v="2184"/>
        <n v="3446"/>
        <n v="2687"/>
        <n v="2248"/>
        <n v="2848"/>
        <n v="2249"/>
        <n v="1023"/>
        <n v="1498"/>
        <n v="1605"/>
        <n v="740"/>
        <n v="3479"/>
        <n v="559"/>
        <n v="1108"/>
        <n v="2684"/>
        <n v="517"/>
        <n v="1354"/>
        <n v="3354"/>
        <n v="1141"/>
        <n v="2982"/>
        <n v="2957"/>
        <n v="2729"/>
        <n v="542"/>
        <n v="2672"/>
        <n v="929"/>
        <n v="2068"/>
        <n v="2359"/>
        <n v="1671"/>
        <n v="300"/>
        <n v="2860"/>
        <n v="2547"/>
        <n v="1401"/>
        <n v="832"/>
        <n v="1890"/>
        <n v="3437"/>
        <n v="2265"/>
        <n v="1800"/>
        <n v="1904"/>
        <n v="1499"/>
        <n v="2319"/>
        <n v="712"/>
        <n v="1080"/>
        <n v="1729"/>
        <n v="3557"/>
        <n v="2748"/>
        <n v="1548"/>
        <n v="1722"/>
        <n v="2873"/>
        <n v="2432"/>
        <n v="1996"/>
        <n v="484"/>
        <n v="2953"/>
        <n v="1371"/>
        <n v="1864"/>
        <n v="908"/>
        <n v="1554"/>
        <n v="918"/>
        <n v="2396"/>
        <n v="309"/>
        <n v="641"/>
        <n v="2985"/>
        <n v="1632"/>
        <n v="2523"/>
        <n v="3117"/>
        <n v="572"/>
        <n v="1152"/>
        <n v="2758"/>
        <n v="3614"/>
        <n v="3517"/>
        <n v="3563"/>
        <n v="213"/>
        <n v="3290"/>
        <n v="3019"/>
        <n v="1699"/>
        <n v="1344"/>
        <n v="3540"/>
        <n v="964"/>
        <n v="1848"/>
        <n v="2561"/>
        <n v="1513"/>
        <n v="263"/>
        <n v="3366"/>
        <n v="836"/>
        <n v="3501"/>
        <n v="868"/>
        <n v="1826"/>
        <n v="2386"/>
        <n v="1604"/>
        <n v="1514"/>
        <n v="940"/>
        <n v="3525"/>
        <n v="1569"/>
        <n v="2845"/>
        <n v="2006"/>
        <n v="3322"/>
        <n v="294"/>
        <n v="3481"/>
        <n v="1309"/>
        <n v="1018"/>
        <n v="2923"/>
        <n v="2629"/>
        <n v="590"/>
        <n v="1353"/>
        <n v="1180"/>
        <n v="972"/>
        <n v="3564"/>
        <n v="1815"/>
        <n v="3285"/>
        <n v="320"/>
        <n v="665"/>
        <n v="1520"/>
        <n v="625"/>
        <n v="526"/>
        <n v="2878"/>
        <n v="395"/>
        <n v="1850"/>
        <n v="843"/>
        <n v="1083"/>
        <n v="2222"/>
        <n v="2893"/>
        <n v="2584"/>
        <n v="984"/>
        <n v="796"/>
        <n v="2821"/>
        <n v="426"/>
        <n v="628"/>
        <n v="211"/>
        <n v="1140"/>
        <n v="2460"/>
        <n v="798"/>
        <n v="3547"/>
        <n v="1450"/>
        <n v="808"/>
        <n v="3643"/>
        <n v="3122"/>
        <n v="1166"/>
        <n v="2631"/>
        <n v="2191"/>
        <n v="252"/>
        <n v="2156"/>
        <n v="1614"/>
        <n v="566"/>
        <n v="621"/>
        <n v="1185"/>
        <n v="1410"/>
        <n v="1174"/>
        <n v="947"/>
        <n v="1693"/>
        <n v="785"/>
        <n v="2413"/>
        <n v="3458"/>
        <n v="2145"/>
        <n v="1962"/>
        <n v="664"/>
        <n v="1803"/>
        <n v="895"/>
        <n v="746"/>
        <n v="1147"/>
        <n v="2344"/>
        <n v="731"/>
        <n v="2671"/>
        <n v="1939"/>
        <n v="3160"/>
        <n v="824"/>
        <n v="2286"/>
        <n v="204"/>
        <n v="400"/>
        <n v="2038"/>
        <n v="2515"/>
        <n v="921"/>
        <n v="869"/>
        <n v="1990"/>
        <n v="2335"/>
        <n v="2760"/>
        <n v="375"/>
        <n v="3321"/>
        <n v="1095"/>
        <n v="2208"/>
        <n v="269"/>
        <n v="2177"/>
        <n v="2140"/>
        <n v="3593"/>
        <n v="1718"/>
        <n v="235"/>
        <n v="1041"/>
        <n v="3182"/>
        <n v="1256"/>
        <n v="1875"/>
        <n v="953"/>
        <n v="1000"/>
        <n v="1805"/>
        <n v="321"/>
        <n v="1926"/>
        <n v="1029"/>
        <n v="992"/>
        <n v="3144"/>
        <n v="608"/>
        <n v="747"/>
        <n v="1012"/>
        <n v="1783"/>
        <n v="1286"/>
        <n v="2754"/>
        <n v="943"/>
        <n v="662"/>
        <n v="1954"/>
        <n v="1449"/>
        <n v="3194"/>
        <n v="1046"/>
        <n v="1603"/>
        <n v="2752"/>
        <n v="2545"/>
        <n v="806"/>
        <n v="2626"/>
        <n v="1674"/>
        <n v="2474"/>
        <n v="1119"/>
        <n v="794"/>
        <n v="243"/>
        <n v="3567"/>
        <n v="1292"/>
        <n v="886"/>
        <n v="391"/>
        <n v="722"/>
        <n v="3521"/>
        <n v="819"/>
        <n v="615"/>
        <n v="1376"/>
        <n v="3265"/>
        <n v="2129"/>
        <n v="2379"/>
        <n v="474"/>
        <n v="776"/>
        <n v="203"/>
        <n v="2146"/>
        <n v="679"/>
        <n v="1110"/>
        <n v="936"/>
        <n v="1355"/>
        <n v="933"/>
        <n v="2696"/>
        <n v="246"/>
        <n v="2313"/>
        <n v="2118"/>
        <n v="1324"/>
        <n v="247"/>
        <n v="2544"/>
        <n v="1367"/>
        <n v="1690"/>
        <n v="2765"/>
        <n v="257"/>
        <n v="240"/>
        <n v="3113"/>
        <n v="2203"/>
        <n v="1852"/>
        <n v="315"/>
        <n v="1191"/>
        <n v="390"/>
        <n v="1222"/>
        <n v="2078"/>
        <n v="1330"/>
        <n v="1823"/>
        <n v="3022"/>
        <n v="1619"/>
        <n v="3262"/>
        <n v="758"/>
        <n v="312"/>
        <n v="1797"/>
        <n v="963"/>
        <n v="3312"/>
        <n v="814"/>
        <n v="1966"/>
        <n v="1118"/>
        <n v="690"/>
        <n v="738"/>
        <n v="726"/>
        <n v="492"/>
        <n v="739"/>
        <n v="3377"/>
        <n v="855"/>
        <n v="1549"/>
        <n v="3466"/>
        <n v="234"/>
        <n v="790"/>
        <n v="305"/>
        <n v="2776"/>
        <n v="351"/>
        <n v="2133"/>
        <n v="338"/>
        <n v="1518"/>
        <n v="483"/>
        <n v="3445"/>
        <n v="3576"/>
        <n v="1415"/>
        <n v="2226"/>
        <n v="543"/>
        <n v="1133"/>
        <n v="2556"/>
        <n v="3420"/>
        <n v="2217"/>
        <n v="3328"/>
        <n v="2267"/>
        <n v="623"/>
        <n v="313"/>
        <n v="1167"/>
        <n v="237"/>
        <n v="376"/>
        <n v="1589"/>
        <n v="2362"/>
        <n v="1726"/>
        <n v="3454"/>
        <n v="2254"/>
        <n v="3594"/>
        <n v="3229"/>
        <n v="1004"/>
        <n v="405"/>
        <n v="946"/>
        <n v="393"/>
        <n v="250"/>
        <n v="3308"/>
        <n v="2023"/>
        <n v="1073"/>
        <n v="2287"/>
        <n v="3578"/>
        <n v="3413"/>
        <n v="3587"/>
        <n v="2238"/>
        <n v="1702"/>
        <n v="627"/>
        <n v="3457"/>
        <n v="862"/>
        <n v="2574"/>
        <n v="382"/>
        <n v="2751"/>
        <n v="1801"/>
        <n v="2607"/>
        <n v="1182"/>
        <n v="867"/>
        <n v="3135"/>
        <n v="1576"/>
        <n v="892"/>
        <n v="2972"/>
        <n v="2207"/>
        <n v="2823"/>
        <n v="272"/>
        <n v="2609"/>
        <n v="3618"/>
        <n v="3607"/>
        <n v="673"/>
        <n v="1741"/>
        <n v="3559"/>
        <n v="764"/>
        <n v="1541"/>
        <n v="1272"/>
        <n v="2050"/>
        <n v="3645"/>
        <n v="212"/>
        <n v="606"/>
        <n v="1775"/>
        <n v="411"/>
        <n v="1366"/>
        <n v="503"/>
      </sharedItems>
    </cacheField>
    <cacheField name="WorkHours" numFmtId="0">
      <sharedItems containsString="0" containsBlank="1" containsNumber="1" minValue="4" maxValue="12"/>
    </cacheField>
    <cacheField name="WorkHoursStatus" numFmtId="0">
      <sharedItems/>
    </cacheField>
    <cacheField name="StressLevel" numFmtId="0">
      <sharedItems containsSemiMixedTypes="0" containsString="0" containsNumber="1" containsInteger="1" minValue="1" maxValue="9"/>
    </cacheField>
    <cacheField name="StressLevelStatus" numFmtId="0">
      <sharedItems count="3">
        <s v="Low"/>
        <s v="Moderate"/>
        <s v="High"/>
      </sharedItems>
    </cacheField>
    <cacheField name="SleepHours" numFmtId="0">
      <sharedItems containsString="0" containsBlank="1" containsNumber="1" minValue="4" maxValue="9"/>
    </cacheField>
    <cacheField name="SleepHoursStatus" numFmtId="0">
      <sharedItems count="4">
        <s v="Sleep Deprived"/>
        <s v="Moderate"/>
        <s v=""/>
        <s v="Well Rested"/>
      </sharedItems>
    </cacheField>
    <cacheField name="ProductivityScore" numFmtId="0">
      <sharedItems containsString="0" containsBlank="1" containsNumber="1" containsInteger="1" minValue="40" maxValue="99"/>
    </cacheField>
    <cacheField name="ProductivityScoreStatus" numFmtId="0">
      <sharedItems count="5">
        <s v="Poor"/>
        <s v="Excellent"/>
        <s v="Good"/>
        <s v="Average"/>
        <s v=""/>
      </sharedItems>
    </cacheField>
    <cacheField name="StepCount" numFmtId="0">
      <sharedItems containsSemiMixedTypes="0" containsString="0" containsNumber="1" containsInteger="1" minValue="2002" maxValue="14999"/>
    </cacheField>
    <cacheField name="StepCountStatus" numFmtId="0">
      <sharedItems count="4">
        <s v="Sedentary"/>
        <s v="Highly Active"/>
        <s v="Active"/>
        <s v="Low Active"/>
      </sharedItems>
    </cacheField>
    <cacheField name="HeartRate" numFmtId="0">
      <sharedItems containsSemiMixedTypes="0" containsString="0" containsNumber="1" containsInteger="1" minValue="60" maxValue="119" count="60">
        <n v="101"/>
        <n v="99"/>
        <n v="92"/>
        <n v="86"/>
        <n v="96"/>
        <n v="93"/>
        <n v="87"/>
        <n v="117"/>
        <n v="76"/>
        <n v="108"/>
        <n v="114"/>
        <n v="111"/>
        <n v="78"/>
        <n v="66"/>
        <n v="82"/>
        <n v="88"/>
        <n v="84"/>
        <n v="104"/>
        <n v="97"/>
        <n v="77"/>
        <n v="72"/>
        <n v="118"/>
        <n v="80"/>
        <n v="98"/>
        <n v="65"/>
        <n v="75"/>
        <n v="79"/>
        <n v="95"/>
        <n v="94"/>
        <n v="100"/>
        <n v="113"/>
        <n v="90"/>
        <n v="102"/>
        <n v="116"/>
        <n v="103"/>
        <n v="81"/>
        <n v="73"/>
        <n v="60"/>
        <n v="62"/>
        <n v="70"/>
        <n v="110"/>
        <n v="74"/>
        <n v="68"/>
        <n v="83"/>
        <n v="109"/>
        <n v="61"/>
        <n v="115"/>
        <n v="85"/>
        <n v="67"/>
        <n v="64"/>
        <n v="112"/>
        <n v="63"/>
        <n v="106"/>
        <n v="107"/>
        <n v="105"/>
        <n v="91"/>
        <n v="71"/>
        <n v="69"/>
        <n v="119"/>
        <n v="89"/>
      </sharedItems>
    </cacheField>
    <cacheField name="HeartRateStatus" numFmtId="0">
      <sharedItems count="2">
        <s v="High"/>
        <s v="Normal"/>
      </sharedItems>
    </cacheField>
    <cacheField name="SmokingStatus" numFmtId="0">
      <sharedItems count="2">
        <s v="Smoker"/>
        <s v="Non-Smoker"/>
      </sharedItems>
    </cacheField>
    <cacheField name="Comments" numFmtId="0">
      <sharedItems/>
    </cacheField>
    <cacheField name="Comments_Cleaned" numFmtId="0">
      <sharedItems/>
    </cacheField>
  </cacheFields>
  <extLst>
    <ext xmlns:x14="http://schemas.microsoft.com/office/spreadsheetml/2009/9/main" uri="{725AE2AE-9491-48be-B2B4-4EB974FC3084}">
      <x14:pivotCacheDefinition pivotCacheId="882527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001"/>
    <s v="Megan"/>
    <x v="0"/>
    <x v="0"/>
    <x v="0"/>
    <d v="2018-12-17T00:00:00"/>
    <d v="2025-07-05T01:41:52"/>
    <x v="0"/>
    <n v="7.1"/>
    <s v="Normal"/>
    <n v="3"/>
    <x v="0"/>
    <n v="4.3"/>
    <x v="0"/>
    <n v="43"/>
    <x v="0"/>
    <n v="4881"/>
    <x v="0"/>
    <x v="0"/>
    <x v="0"/>
    <x v="0"/>
    <s v=" Fear once.  "/>
    <s v="Fear once."/>
  </r>
  <r>
    <n v="10002"/>
    <s v="Katherine"/>
    <x v="1"/>
    <x v="0"/>
    <x v="0"/>
    <d v="2016-12-20T00:00:00"/>
    <d v="2025-02-03T12:30:11"/>
    <x v="1"/>
    <n v="4.0999999999999996"/>
    <s v="Unburdened"/>
    <n v="6"/>
    <x v="1"/>
    <n v="5.3"/>
    <x v="0"/>
    <n v="85"/>
    <x v="1"/>
    <n v="13729"/>
    <x v="1"/>
    <x v="1"/>
    <x v="1"/>
    <x v="0"/>
    <s v=" Heavy entire.  "/>
    <s v="Heavy entire."/>
  </r>
  <r>
    <n v="10003"/>
    <s v="Robert"/>
    <x v="1"/>
    <x v="1"/>
    <x v="1"/>
    <d v="2017-06-23T00:00:00"/>
    <d v="2025-04-16T11:47:26"/>
    <x v="2"/>
    <n v="5.3"/>
    <s v="Unburdened"/>
    <n v="6"/>
    <x v="1"/>
    <n v="6.1"/>
    <x v="1"/>
    <n v="76"/>
    <x v="2"/>
    <n v="11554"/>
    <x v="1"/>
    <x v="2"/>
    <x v="1"/>
    <x v="1"/>
    <s v=" Movement value side.  "/>
    <s v="Movement value side."/>
  </r>
  <r>
    <n v="10004"/>
    <s v="Jonathan"/>
    <x v="2"/>
    <x v="1"/>
    <x v="0"/>
    <d v="2021-12-20T00:00:00"/>
    <d v="2025-05-23T14:15:45"/>
    <x v="3"/>
    <n v="4.7"/>
    <s v="Unburdened"/>
    <n v="9"/>
    <x v="2"/>
    <m/>
    <x v="2"/>
    <n v="74"/>
    <x v="2"/>
    <n v="12282"/>
    <x v="1"/>
    <x v="3"/>
    <x v="1"/>
    <x v="1"/>
    <s v=" According tree mother.  "/>
    <s v="According tree mother."/>
  </r>
  <r>
    <n v="10005"/>
    <s v="William"/>
    <x v="3"/>
    <x v="2"/>
    <x v="2"/>
    <d v="2017-03-09T00:00:00"/>
    <d v="2025-01-18T14:43:03"/>
    <x v="4"/>
    <n v="6.9"/>
    <s v="Unburdened"/>
    <n v="9"/>
    <x v="2"/>
    <n v="7.1"/>
    <x v="1"/>
    <n v="70"/>
    <x v="2"/>
    <n v="9802"/>
    <x v="2"/>
    <x v="4"/>
    <x v="1"/>
    <x v="0"/>
    <s v=" Left.  "/>
    <s v="Left."/>
  </r>
  <r>
    <n v="10006"/>
    <s v="Richard"/>
    <x v="4"/>
    <x v="2"/>
    <x v="0"/>
    <d v="2020-02-02T00:00:00"/>
    <d v="2025-02-10T23:43:55"/>
    <x v="5"/>
    <n v="9.6999999999999993"/>
    <s v="Normal"/>
    <n v="3"/>
    <x v="0"/>
    <n v="6.2"/>
    <x v="1"/>
    <n v="89"/>
    <x v="1"/>
    <n v="13760"/>
    <x v="1"/>
    <x v="5"/>
    <x v="1"/>
    <x v="1"/>
    <s v=" Record officer today.  "/>
    <s v="Record officer today."/>
  </r>
  <r>
    <n v="10007"/>
    <s v="Kristen"/>
    <x v="5"/>
    <x v="1"/>
    <x v="2"/>
    <d v="2018-01-12T00:00:00"/>
    <d v="2025-03-31T22:36:29"/>
    <x v="6"/>
    <n v="9.1999999999999993"/>
    <s v="Normal"/>
    <n v="3"/>
    <x v="0"/>
    <n v="5.8"/>
    <x v="0"/>
    <n v="62"/>
    <x v="3"/>
    <n v="4472"/>
    <x v="0"/>
    <x v="6"/>
    <x v="1"/>
    <x v="1"/>
    <s v=" None assume number.  "/>
    <s v="None assume number."/>
  </r>
  <r>
    <n v="10008"/>
    <s v="Kevin"/>
    <x v="6"/>
    <x v="2"/>
    <x v="1"/>
    <d v="2018-12-17T00:00:00"/>
    <d v="2025-02-10T09:15:13"/>
    <x v="7"/>
    <n v="8.8000000000000007"/>
    <s v="Normal"/>
    <n v="5"/>
    <x v="1"/>
    <n v="7.6"/>
    <x v="1"/>
    <m/>
    <x v="4"/>
    <n v="13459"/>
    <x v="1"/>
    <x v="7"/>
    <x v="0"/>
    <x v="0"/>
    <s v=" Education writer region.  "/>
    <s v="Education writer region."/>
  </r>
  <r>
    <n v="10009"/>
    <s v="Thomas"/>
    <x v="7"/>
    <x v="2"/>
    <x v="3"/>
    <d v="2022-06-30T00:00:00"/>
    <d v="2025-03-23T20:12:48"/>
    <x v="8"/>
    <n v="8"/>
    <s v="Normal"/>
    <n v="2"/>
    <x v="0"/>
    <n v="8.4"/>
    <x v="3"/>
    <n v="70"/>
    <x v="2"/>
    <n v="6659"/>
    <x v="3"/>
    <x v="8"/>
    <x v="1"/>
    <x v="1"/>
    <s v=" Suffer quality reason.  "/>
    <s v="Suffer quality reason."/>
  </r>
  <r>
    <n v="10010"/>
    <s v="Brandy"/>
    <x v="7"/>
    <x v="2"/>
    <x v="0"/>
    <d v="2019-09-15T00:00:00"/>
    <d v="2025-05-02T14:18:18"/>
    <x v="9"/>
    <n v="4.7"/>
    <s v="Unburdened"/>
    <n v="2"/>
    <x v="0"/>
    <n v="4.8"/>
    <x v="0"/>
    <n v="71"/>
    <x v="2"/>
    <n v="9168"/>
    <x v="2"/>
    <x v="1"/>
    <x v="1"/>
    <x v="0"/>
    <s v=" Take analysis piece.  "/>
    <s v="Take analysis piece."/>
  </r>
  <r>
    <n v="10011"/>
    <s v="Rebecca"/>
    <x v="8"/>
    <x v="2"/>
    <x v="4"/>
    <d v="2019-02-04T00:00:00"/>
    <d v="2025-04-10T03:49:56"/>
    <x v="10"/>
    <n v="8.4"/>
    <s v="Normal"/>
    <n v="9"/>
    <x v="2"/>
    <n v="4.0999999999999996"/>
    <x v="0"/>
    <n v="67"/>
    <x v="3"/>
    <n v="9294"/>
    <x v="2"/>
    <x v="9"/>
    <x v="0"/>
    <x v="1"/>
    <s v=" Analysis our during.  "/>
    <s v="Analysis our during."/>
  </r>
  <r>
    <n v="10012"/>
    <s v="William"/>
    <x v="9"/>
    <x v="1"/>
    <x v="5"/>
    <d v="2017-05-04T00:00:00"/>
    <d v="2025-02-24T04:18:05"/>
    <x v="11"/>
    <n v="5.7"/>
    <s v="Unburdened"/>
    <n v="4"/>
    <x v="1"/>
    <n v="6.7"/>
    <x v="1"/>
    <n v="81"/>
    <x v="2"/>
    <n v="10161"/>
    <x v="1"/>
    <x v="10"/>
    <x v="0"/>
    <x v="1"/>
    <s v=" Attorney population film.  "/>
    <s v="Attorney population film."/>
  </r>
  <r>
    <n v="10013"/>
    <s v="Juan"/>
    <x v="10"/>
    <x v="1"/>
    <x v="5"/>
    <d v="2023-05-20T00:00:00"/>
    <d v="2025-07-06T10:07:05"/>
    <x v="12"/>
    <n v="10.8"/>
    <s v="Overloaded"/>
    <n v="9"/>
    <x v="2"/>
    <n v="5.7"/>
    <x v="0"/>
    <n v="57"/>
    <x v="3"/>
    <n v="2262"/>
    <x v="0"/>
    <x v="8"/>
    <x v="1"/>
    <x v="0"/>
    <s v=" Free assume where.  "/>
    <s v="Free assume where."/>
  </r>
  <r>
    <n v="10014"/>
    <s v="Katelyn"/>
    <x v="11"/>
    <x v="1"/>
    <x v="3"/>
    <d v="2019-01-15T00:00:00"/>
    <d v="2025-01-17T17:10:53"/>
    <x v="13"/>
    <n v="5.7"/>
    <s v="Unburdened"/>
    <n v="9"/>
    <x v="2"/>
    <n v="8.5"/>
    <x v="3"/>
    <n v="60"/>
    <x v="3"/>
    <n v="7598"/>
    <x v="2"/>
    <x v="3"/>
    <x v="1"/>
    <x v="0"/>
    <s v=" Compare party effort.  "/>
    <s v="Compare party effort."/>
  </r>
  <r>
    <n v="10015"/>
    <s v="Christine"/>
    <x v="6"/>
    <x v="2"/>
    <x v="3"/>
    <d v="2019-02-08T00:00:00"/>
    <d v="2025-01-26T15:23:01"/>
    <x v="14"/>
    <n v="10.6"/>
    <s v="Overloaded"/>
    <n v="3"/>
    <x v="0"/>
    <n v="5.0999999999999996"/>
    <x v="0"/>
    <n v="99"/>
    <x v="1"/>
    <n v="10485"/>
    <x v="1"/>
    <x v="11"/>
    <x v="0"/>
    <x v="1"/>
    <s v=" Full case.  "/>
    <s v="Full case."/>
  </r>
  <r>
    <n v="10016"/>
    <s v="John"/>
    <x v="8"/>
    <x v="0"/>
    <x v="0"/>
    <d v="2016-09-25T00:00:00"/>
    <d v="2025-02-19T20:27:29"/>
    <x v="15"/>
    <n v="8.5"/>
    <s v="Normal"/>
    <n v="1"/>
    <x v="0"/>
    <m/>
    <x v="2"/>
    <n v="97"/>
    <x v="1"/>
    <n v="2344"/>
    <x v="0"/>
    <x v="11"/>
    <x v="0"/>
    <x v="0"/>
    <s v=" Far themselves.  "/>
    <s v="Far themselves."/>
  </r>
  <r>
    <n v="10017"/>
    <s v="Renee"/>
    <x v="12"/>
    <x v="2"/>
    <x v="4"/>
    <d v="2022-04-08T00:00:00"/>
    <d v="2025-02-21T07:19:04"/>
    <x v="16"/>
    <n v="7"/>
    <s v="Normal"/>
    <n v="3"/>
    <x v="0"/>
    <m/>
    <x v="2"/>
    <n v="78"/>
    <x v="2"/>
    <n v="12819"/>
    <x v="1"/>
    <x v="0"/>
    <x v="0"/>
    <x v="0"/>
    <s v=" Professional firm.  "/>
    <s v="Professional firm."/>
  </r>
  <r>
    <n v="10018"/>
    <s v="Tonya"/>
    <x v="13"/>
    <x v="0"/>
    <x v="5"/>
    <d v="2022-08-28T00:00:00"/>
    <d v="2025-06-02T15:17:40"/>
    <x v="17"/>
    <n v="6.1"/>
    <s v="Unburdened"/>
    <n v="8"/>
    <x v="2"/>
    <n v="4.9000000000000004"/>
    <x v="0"/>
    <n v="68"/>
    <x v="3"/>
    <n v="11715"/>
    <x v="1"/>
    <x v="5"/>
    <x v="1"/>
    <x v="1"/>
    <s v=" Wait while national.  "/>
    <s v="Wait while national."/>
  </r>
  <r>
    <n v="10019"/>
    <s v="Lisa"/>
    <x v="14"/>
    <x v="1"/>
    <x v="5"/>
    <d v="2017-01-17T00:00:00"/>
    <d v="2025-01-24T14:27:43"/>
    <x v="18"/>
    <n v="8.1"/>
    <s v="Normal"/>
    <n v="1"/>
    <x v="0"/>
    <n v="7.7"/>
    <x v="1"/>
    <m/>
    <x v="4"/>
    <n v="4626"/>
    <x v="0"/>
    <x v="12"/>
    <x v="1"/>
    <x v="1"/>
    <s v=" Of high.  "/>
    <s v="Of high."/>
  </r>
  <r>
    <n v="10020"/>
    <s v="Rachel"/>
    <x v="15"/>
    <x v="1"/>
    <x v="2"/>
    <d v="2021-10-02T00:00:00"/>
    <d v="2025-03-05T15:32:28"/>
    <x v="3"/>
    <n v="8.6"/>
    <s v="Normal"/>
    <n v="1"/>
    <x v="0"/>
    <n v="5.4"/>
    <x v="0"/>
    <n v="92"/>
    <x v="1"/>
    <n v="7659"/>
    <x v="2"/>
    <x v="13"/>
    <x v="1"/>
    <x v="0"/>
    <s v=" Easy say form.  "/>
    <s v="Easy say form."/>
  </r>
  <r>
    <n v="10021"/>
    <s v="Kyle"/>
    <x v="16"/>
    <x v="3"/>
    <x v="4"/>
    <d v="2024-07-03T00:00:00"/>
    <d v="2025-07-09T03:22:17"/>
    <x v="19"/>
    <n v="5.2"/>
    <s v="Unburdened"/>
    <n v="7"/>
    <x v="2"/>
    <n v="8.1"/>
    <x v="3"/>
    <n v="74"/>
    <x v="2"/>
    <n v="5903"/>
    <x v="3"/>
    <x v="14"/>
    <x v="1"/>
    <x v="0"/>
    <s v=" Catch degree argue.  "/>
    <s v="Catch degree argue."/>
  </r>
  <r>
    <n v="10022"/>
    <s v="Jessica"/>
    <x v="2"/>
    <x v="0"/>
    <x v="1"/>
    <d v="2016-08-26T00:00:00"/>
    <d v="2025-06-27T07:17:55"/>
    <x v="20"/>
    <n v="11.9"/>
    <s v="Overloaded"/>
    <n v="7"/>
    <x v="2"/>
    <n v="8.3000000000000007"/>
    <x v="3"/>
    <n v="78"/>
    <x v="2"/>
    <n v="13106"/>
    <x v="1"/>
    <x v="15"/>
    <x v="1"/>
    <x v="1"/>
    <s v=" Significant may claim.  "/>
    <s v="Significant may claim."/>
  </r>
  <r>
    <n v="10023"/>
    <s v="Rachel"/>
    <x v="17"/>
    <x v="2"/>
    <x v="0"/>
    <d v="2022-03-06T00:00:00"/>
    <d v="2025-02-24T09:55:17"/>
    <x v="21"/>
    <n v="5.4"/>
    <s v="Unburdened"/>
    <n v="9"/>
    <x v="2"/>
    <n v="8.4"/>
    <x v="3"/>
    <n v="82"/>
    <x v="2"/>
    <n v="7636"/>
    <x v="2"/>
    <x v="7"/>
    <x v="0"/>
    <x v="0"/>
    <s v=" Hair theory line.  "/>
    <s v="Hair theory line."/>
  </r>
  <r>
    <n v="10024"/>
    <s v="Gabriella"/>
    <x v="18"/>
    <x v="0"/>
    <x v="0"/>
    <d v="2015-12-08T00:00:00"/>
    <d v="2025-07-02T05:59:11"/>
    <x v="22"/>
    <n v="9.6999999999999993"/>
    <s v="Normal"/>
    <n v="4"/>
    <x v="1"/>
    <n v="6.5"/>
    <x v="1"/>
    <m/>
    <x v="4"/>
    <n v="5597"/>
    <x v="3"/>
    <x v="16"/>
    <x v="1"/>
    <x v="1"/>
    <s v=" Attention off onto.  "/>
    <s v="Attention off onto."/>
  </r>
  <r>
    <n v="10025"/>
    <s v="Thomas"/>
    <x v="19"/>
    <x v="1"/>
    <x v="5"/>
    <d v="2018-04-19T00:00:00"/>
    <d v="2025-04-29T15:08:56"/>
    <x v="23"/>
    <n v="11.8"/>
    <s v="Overloaded"/>
    <n v="4"/>
    <x v="1"/>
    <n v="7.4"/>
    <x v="1"/>
    <n v="82"/>
    <x v="2"/>
    <n v="4585"/>
    <x v="0"/>
    <x v="17"/>
    <x v="0"/>
    <x v="0"/>
    <s v=" Service Republican design.  "/>
    <s v="Service Republican design."/>
  </r>
  <r>
    <n v="10026"/>
    <s v="Craig"/>
    <x v="20"/>
    <x v="1"/>
    <x v="5"/>
    <d v="2017-09-16T00:00:00"/>
    <d v="2025-03-25T07:26:35"/>
    <x v="24"/>
    <n v="11.8"/>
    <s v="Overloaded"/>
    <n v="4"/>
    <x v="1"/>
    <n v="6.4"/>
    <x v="1"/>
    <n v="68"/>
    <x v="3"/>
    <n v="14864"/>
    <x v="1"/>
    <x v="10"/>
    <x v="0"/>
    <x v="1"/>
    <s v=" Teach actually suggest suffer.  "/>
    <s v="Teach actually suggest suffer."/>
  </r>
  <r>
    <n v="10027"/>
    <s v="Ryan"/>
    <x v="0"/>
    <x v="1"/>
    <x v="0"/>
    <d v="2016-11-23T00:00:00"/>
    <d v="2025-06-22T12:59:11"/>
    <x v="25"/>
    <n v="10.1"/>
    <s v="Overloaded"/>
    <n v="2"/>
    <x v="0"/>
    <n v="7.1"/>
    <x v="1"/>
    <n v="96"/>
    <x v="1"/>
    <n v="8212"/>
    <x v="2"/>
    <x v="18"/>
    <x v="1"/>
    <x v="1"/>
    <s v=" Event question try.  "/>
    <s v="Event question try."/>
  </r>
  <r>
    <n v="10028"/>
    <s v="Cheryl"/>
    <x v="21"/>
    <x v="0"/>
    <x v="3"/>
    <d v="2015-12-04T00:00:00"/>
    <d v="2025-01-28T00:27:15"/>
    <x v="26"/>
    <n v="11.5"/>
    <s v="Overloaded"/>
    <n v="8"/>
    <x v="2"/>
    <n v="6.1"/>
    <x v="1"/>
    <n v="51"/>
    <x v="3"/>
    <n v="14312"/>
    <x v="1"/>
    <x v="19"/>
    <x v="1"/>
    <x v="0"/>
    <s v=" Politics network environment my.  "/>
    <s v="Politics network environment my."/>
  </r>
  <r>
    <n v="10029"/>
    <s v="Robin"/>
    <x v="22"/>
    <x v="3"/>
    <x v="4"/>
    <d v="2021-12-17T00:00:00"/>
    <d v="2025-03-09T12:19:43"/>
    <x v="27"/>
    <n v="10.1"/>
    <s v="Overloaded"/>
    <n v="3"/>
    <x v="0"/>
    <n v="6.2"/>
    <x v="1"/>
    <n v="58"/>
    <x v="3"/>
    <n v="12739"/>
    <x v="1"/>
    <x v="13"/>
    <x v="1"/>
    <x v="0"/>
    <s v=" Trade it on.  "/>
    <s v="Trade it on."/>
  </r>
  <r>
    <n v="10030"/>
    <s v="Tammy"/>
    <x v="7"/>
    <x v="2"/>
    <x v="0"/>
    <d v="2023-12-24T00:00:00"/>
    <d v="2025-03-30T11:40:11"/>
    <x v="28"/>
    <n v="9"/>
    <s v="Normal"/>
    <n v="7"/>
    <x v="2"/>
    <n v="6.1"/>
    <x v="1"/>
    <n v="67"/>
    <x v="3"/>
    <n v="8198"/>
    <x v="2"/>
    <x v="20"/>
    <x v="1"/>
    <x v="1"/>
    <s v=" Cause success community.  "/>
    <s v="Cause success community."/>
  </r>
  <r>
    <n v="10031"/>
    <s v="Thomas"/>
    <x v="23"/>
    <x v="1"/>
    <x v="4"/>
    <d v="2022-08-19T00:00:00"/>
    <d v="2025-06-17T07:22:13"/>
    <x v="29"/>
    <n v="5.7"/>
    <s v="Unburdened"/>
    <n v="2"/>
    <x v="0"/>
    <n v="8.1999999999999993"/>
    <x v="3"/>
    <n v="85"/>
    <x v="1"/>
    <n v="6974"/>
    <x v="3"/>
    <x v="19"/>
    <x v="1"/>
    <x v="1"/>
    <s v=" Must similar science.  "/>
    <s v="Must similar science."/>
  </r>
  <r>
    <n v="10032"/>
    <s v="Michelle"/>
    <x v="3"/>
    <x v="1"/>
    <x v="5"/>
    <d v="2020-12-13T00:00:00"/>
    <d v="2025-01-21T01:04:10"/>
    <x v="30"/>
    <n v="4.5999999999999996"/>
    <s v="Unburdened"/>
    <n v="6"/>
    <x v="1"/>
    <n v="6.3"/>
    <x v="1"/>
    <n v="93"/>
    <x v="1"/>
    <n v="8620"/>
    <x v="2"/>
    <x v="21"/>
    <x v="0"/>
    <x v="0"/>
    <s v=" Might officer.  "/>
    <s v="Might officer."/>
  </r>
  <r>
    <n v="10033"/>
    <s v="Jorge"/>
    <x v="3"/>
    <x v="1"/>
    <x v="4"/>
    <d v="2018-01-30T00:00:00"/>
    <d v="2025-04-19T16:45:47"/>
    <x v="31"/>
    <m/>
    <s v=""/>
    <n v="4"/>
    <x v="1"/>
    <n v="8.1"/>
    <x v="3"/>
    <n v="69"/>
    <x v="3"/>
    <n v="14247"/>
    <x v="1"/>
    <x v="22"/>
    <x v="1"/>
    <x v="0"/>
    <s v=" Mother view.  "/>
    <s v="Mother view."/>
  </r>
  <r>
    <n v="10034"/>
    <s v="Linda"/>
    <x v="24"/>
    <x v="0"/>
    <x v="0"/>
    <d v="2018-12-10T00:00:00"/>
    <d v="2025-03-01T21:29:36"/>
    <x v="32"/>
    <m/>
    <s v=""/>
    <n v="5"/>
    <x v="1"/>
    <n v="6.4"/>
    <x v="1"/>
    <n v="85"/>
    <x v="1"/>
    <n v="10054"/>
    <x v="1"/>
    <x v="20"/>
    <x v="1"/>
    <x v="1"/>
    <s v=" Meet condition prove.  "/>
    <s v="Meet condition prove."/>
  </r>
  <r>
    <n v="10035"/>
    <s v="ana"/>
    <x v="25"/>
    <x v="1"/>
    <x v="2"/>
    <d v="2017-02-13T00:00:00"/>
    <d v="2025-03-24T01:49:13"/>
    <x v="33"/>
    <n v="8.6999999999999993"/>
    <s v="Normal"/>
    <n v="5"/>
    <x v="1"/>
    <n v="7.6"/>
    <x v="1"/>
    <n v="94"/>
    <x v="1"/>
    <n v="5366"/>
    <x v="3"/>
    <x v="12"/>
    <x v="1"/>
    <x v="0"/>
    <s v=" He simply.  "/>
    <s v="He simply."/>
  </r>
  <r>
    <n v="10036"/>
    <s v="Alexis"/>
    <x v="10"/>
    <x v="0"/>
    <x v="5"/>
    <d v="2022-02-28T00:00:00"/>
    <d v="2025-03-27T19:34:34"/>
    <x v="34"/>
    <n v="7.3"/>
    <s v="Normal"/>
    <n v="1"/>
    <x v="0"/>
    <n v="8.6"/>
    <x v="3"/>
    <n v="42"/>
    <x v="0"/>
    <n v="3946"/>
    <x v="0"/>
    <x v="0"/>
    <x v="0"/>
    <x v="0"/>
    <s v=" Subject.  "/>
    <s v="Subject."/>
  </r>
  <r>
    <n v="10037"/>
    <s v="Jennifer"/>
    <x v="2"/>
    <x v="2"/>
    <x v="4"/>
    <d v="2023-07-20T00:00:00"/>
    <d v="2025-04-10T09:49:21"/>
    <x v="35"/>
    <n v="9.9"/>
    <s v="Normal"/>
    <n v="2"/>
    <x v="0"/>
    <n v="8"/>
    <x v="3"/>
    <n v="81"/>
    <x v="2"/>
    <n v="13862"/>
    <x v="1"/>
    <x v="12"/>
    <x v="1"/>
    <x v="1"/>
    <s v=" Authority skin.  "/>
    <s v="Authority skin."/>
  </r>
  <r>
    <n v="10038"/>
    <s v="Raymond"/>
    <x v="25"/>
    <x v="1"/>
    <x v="5"/>
    <d v="2021-02-18T00:00:00"/>
    <d v="2025-04-07T05:07:14"/>
    <x v="36"/>
    <m/>
    <s v=""/>
    <n v="3"/>
    <x v="0"/>
    <n v="7.6"/>
    <x v="1"/>
    <n v="47"/>
    <x v="0"/>
    <n v="14654"/>
    <x v="1"/>
    <x v="11"/>
    <x v="0"/>
    <x v="1"/>
    <s v=" Worry build million.  "/>
    <s v="Worry build million."/>
  </r>
  <r>
    <n v="10039"/>
    <s v="Mallory"/>
    <x v="26"/>
    <x v="0"/>
    <x v="4"/>
    <d v="2021-12-03T00:00:00"/>
    <d v="2025-06-07T20:13:34"/>
    <x v="37"/>
    <n v="6.3"/>
    <s v="Unburdened"/>
    <n v="2"/>
    <x v="0"/>
    <n v="6.1"/>
    <x v="1"/>
    <n v="89"/>
    <x v="1"/>
    <n v="10475"/>
    <x v="1"/>
    <x v="23"/>
    <x v="1"/>
    <x v="0"/>
    <s v=" Senior require.  "/>
    <s v="Senior require."/>
  </r>
  <r>
    <n v="10040"/>
    <s v="elizabeth"/>
    <x v="27"/>
    <x v="1"/>
    <x v="0"/>
    <d v="2017-08-01T00:00:00"/>
    <d v="2025-02-02T18:31:49"/>
    <x v="38"/>
    <n v="11.6"/>
    <s v="Overloaded"/>
    <n v="2"/>
    <x v="0"/>
    <n v="8.5"/>
    <x v="3"/>
    <n v="99"/>
    <x v="1"/>
    <n v="11231"/>
    <x v="1"/>
    <x v="24"/>
    <x v="1"/>
    <x v="1"/>
    <s v=" Middle wonder.  "/>
    <s v="Middle wonder."/>
  </r>
  <r>
    <n v="10041"/>
    <s v="Aaron"/>
    <x v="6"/>
    <x v="2"/>
    <x v="5"/>
    <d v="2020-08-30T00:00:00"/>
    <d v="2025-03-03T04:20:31"/>
    <x v="39"/>
    <n v="7.1"/>
    <s v="Normal"/>
    <n v="3"/>
    <x v="0"/>
    <n v="6"/>
    <x v="1"/>
    <m/>
    <x v="4"/>
    <n v="13355"/>
    <x v="1"/>
    <x v="25"/>
    <x v="1"/>
    <x v="0"/>
    <s v=" Strategy research.  "/>
    <s v="Strategy research."/>
  </r>
  <r>
    <n v="10042"/>
    <s v="Tristan"/>
    <x v="22"/>
    <x v="2"/>
    <x v="0"/>
    <d v="2021-09-12T00:00:00"/>
    <d v="2025-02-22T01:15:47"/>
    <x v="40"/>
    <n v="4.9000000000000004"/>
    <s v="Unburdened"/>
    <n v="2"/>
    <x v="0"/>
    <n v="7.7"/>
    <x v="1"/>
    <n v="57"/>
    <x v="3"/>
    <n v="9369"/>
    <x v="2"/>
    <x v="26"/>
    <x v="1"/>
    <x v="0"/>
    <s v=" Rock yes top.  "/>
    <s v="Rock yes top."/>
  </r>
  <r>
    <n v="10043"/>
    <s v="Mikayla"/>
    <x v="28"/>
    <x v="1"/>
    <x v="0"/>
    <d v="2015-11-02T00:00:00"/>
    <d v="2025-04-13T02:26:08"/>
    <x v="41"/>
    <n v="10.3"/>
    <s v="Overloaded"/>
    <n v="8"/>
    <x v="2"/>
    <n v="4.8"/>
    <x v="0"/>
    <n v="71"/>
    <x v="2"/>
    <n v="7420"/>
    <x v="3"/>
    <x v="27"/>
    <x v="1"/>
    <x v="1"/>
    <s v=" Religious production.  "/>
    <s v="Religious production."/>
  </r>
  <r>
    <n v="10044"/>
    <s v="John"/>
    <x v="29"/>
    <x v="0"/>
    <x v="4"/>
    <d v="2018-03-12T00:00:00"/>
    <d v="2025-03-14T06:19:58"/>
    <x v="42"/>
    <n v="5.6"/>
    <s v="Unburdened"/>
    <n v="6"/>
    <x v="1"/>
    <n v="7.9"/>
    <x v="1"/>
    <n v="46"/>
    <x v="0"/>
    <n v="11532"/>
    <x v="1"/>
    <x v="28"/>
    <x v="1"/>
    <x v="1"/>
    <s v=" Western later size.  "/>
    <s v="Western later size."/>
  </r>
  <r>
    <n v="10045"/>
    <s v="Mark"/>
    <x v="30"/>
    <x v="1"/>
    <x v="5"/>
    <d v="2017-08-22T00:00:00"/>
    <d v="2025-05-26T04:03:58"/>
    <x v="43"/>
    <n v="4.8"/>
    <s v="Unburdened"/>
    <n v="9"/>
    <x v="2"/>
    <n v="7.8"/>
    <x v="1"/>
    <n v="46"/>
    <x v="0"/>
    <n v="5931"/>
    <x v="3"/>
    <x v="12"/>
    <x v="1"/>
    <x v="0"/>
    <s v=" Mouth so.  "/>
    <s v="Mouth so."/>
  </r>
  <r>
    <n v="10046"/>
    <s v="Monica"/>
    <x v="0"/>
    <x v="1"/>
    <x v="5"/>
    <d v="2015-11-01T00:00:00"/>
    <d v="2025-03-15T08:26:18"/>
    <x v="44"/>
    <n v="9.1999999999999993"/>
    <s v="Normal"/>
    <n v="5"/>
    <x v="1"/>
    <n v="8.6999999999999993"/>
    <x v="3"/>
    <n v="72"/>
    <x v="2"/>
    <n v="13068"/>
    <x v="1"/>
    <x v="29"/>
    <x v="1"/>
    <x v="1"/>
    <s v=" Require theory quite.  "/>
    <s v="Require theory quite."/>
  </r>
  <r>
    <n v="10047"/>
    <s v="James"/>
    <x v="0"/>
    <x v="0"/>
    <x v="5"/>
    <d v="2020-01-19T00:00:00"/>
    <d v="2025-04-22T07:29:53"/>
    <x v="45"/>
    <n v="10"/>
    <s v="Normal"/>
    <n v="5"/>
    <x v="1"/>
    <n v="7.9"/>
    <x v="1"/>
    <n v="69"/>
    <x v="3"/>
    <n v="14597"/>
    <x v="1"/>
    <x v="0"/>
    <x v="0"/>
    <x v="1"/>
    <s v=" Sometimes system real.  "/>
    <s v="Sometimes system real."/>
  </r>
  <r>
    <n v="10048"/>
    <s v="Ashley"/>
    <x v="5"/>
    <x v="1"/>
    <x v="2"/>
    <d v="2020-12-26T00:00:00"/>
    <d v="2025-06-28T18:28:40"/>
    <x v="46"/>
    <n v="4.4000000000000004"/>
    <s v="Unburdened"/>
    <n v="8"/>
    <x v="2"/>
    <n v="7.1"/>
    <x v="1"/>
    <n v="45"/>
    <x v="0"/>
    <n v="14699"/>
    <x v="1"/>
    <x v="29"/>
    <x v="1"/>
    <x v="1"/>
    <s v=" No radio else.  "/>
    <s v="No radio else."/>
  </r>
  <r>
    <n v="10049"/>
    <s v="John"/>
    <x v="19"/>
    <x v="1"/>
    <x v="0"/>
    <d v="2017-08-22T00:00:00"/>
    <d v="2025-04-28T06:25:40"/>
    <x v="47"/>
    <n v="9.3000000000000007"/>
    <s v="Normal"/>
    <n v="2"/>
    <x v="0"/>
    <n v="6.8"/>
    <x v="1"/>
    <n v="54"/>
    <x v="3"/>
    <n v="5309"/>
    <x v="3"/>
    <x v="15"/>
    <x v="1"/>
    <x v="0"/>
    <s v=" Fund affect.  "/>
    <s v="Fund affect."/>
  </r>
  <r>
    <n v="10050"/>
    <s v="Tammy"/>
    <x v="11"/>
    <x v="2"/>
    <x v="0"/>
    <d v="2019-08-13T00:00:00"/>
    <d v="2025-04-28T15:33:44"/>
    <x v="48"/>
    <n v="9.8000000000000007"/>
    <s v="Normal"/>
    <n v="4"/>
    <x v="1"/>
    <n v="4.3"/>
    <x v="0"/>
    <n v="90"/>
    <x v="1"/>
    <n v="14517"/>
    <x v="1"/>
    <x v="30"/>
    <x v="0"/>
    <x v="0"/>
    <s v=" Close chair everything.  "/>
    <s v="Close chair everything."/>
  </r>
  <r>
    <n v="10051"/>
    <s v="Linda"/>
    <x v="12"/>
    <x v="2"/>
    <x v="4"/>
    <d v="2017-03-27T00:00:00"/>
    <d v="2025-05-04T11:00:32"/>
    <x v="49"/>
    <n v="9"/>
    <s v="Normal"/>
    <n v="4"/>
    <x v="1"/>
    <n v="6.1"/>
    <x v="1"/>
    <n v="41"/>
    <x v="0"/>
    <n v="5057"/>
    <x v="3"/>
    <x v="31"/>
    <x v="1"/>
    <x v="0"/>
    <s v=" Similar.  "/>
    <s v="Similar."/>
  </r>
  <r>
    <n v="10052"/>
    <s v="seth"/>
    <x v="20"/>
    <x v="0"/>
    <x v="5"/>
    <d v="2023-06-23T00:00:00"/>
    <d v="2025-06-02T12:17:16"/>
    <x v="50"/>
    <n v="10.9"/>
    <s v="Overloaded"/>
    <n v="2"/>
    <x v="0"/>
    <n v="6.4"/>
    <x v="1"/>
    <n v="63"/>
    <x v="3"/>
    <n v="10322"/>
    <x v="1"/>
    <x v="16"/>
    <x v="1"/>
    <x v="0"/>
    <s v=" Current build man.  "/>
    <s v="Current build man."/>
  </r>
  <r>
    <n v="10053"/>
    <s v="Christopher"/>
    <x v="7"/>
    <x v="2"/>
    <x v="2"/>
    <d v="2023-07-14T00:00:00"/>
    <d v="2025-02-03T06:48:37"/>
    <x v="51"/>
    <m/>
    <s v=""/>
    <n v="4"/>
    <x v="1"/>
    <n v="7.5"/>
    <x v="1"/>
    <n v="91"/>
    <x v="1"/>
    <n v="10090"/>
    <x v="1"/>
    <x v="7"/>
    <x v="0"/>
    <x v="1"/>
    <s v=" Anything determine red.  "/>
    <s v="Anything determine red."/>
  </r>
  <r>
    <n v="10054"/>
    <s v="Luke"/>
    <x v="26"/>
    <x v="0"/>
    <x v="2"/>
    <d v="2023-11-26T00:00:00"/>
    <d v="2025-05-08T23:33:18"/>
    <x v="52"/>
    <n v="11.6"/>
    <s v="Overloaded"/>
    <n v="7"/>
    <x v="2"/>
    <n v="5.4"/>
    <x v="0"/>
    <n v="63"/>
    <x v="3"/>
    <n v="12954"/>
    <x v="1"/>
    <x v="10"/>
    <x v="0"/>
    <x v="0"/>
    <s v=" Economic computer relate.  "/>
    <s v="Economic computer relate."/>
  </r>
  <r>
    <n v="10055"/>
    <s v="William"/>
    <x v="10"/>
    <x v="0"/>
    <x v="0"/>
    <d v="2019-07-08T00:00:00"/>
    <d v="2025-05-30T00:28:16"/>
    <x v="53"/>
    <n v="9"/>
    <s v="Normal"/>
    <n v="9"/>
    <x v="2"/>
    <n v="7.2"/>
    <x v="1"/>
    <m/>
    <x v="4"/>
    <n v="9562"/>
    <x v="2"/>
    <x v="5"/>
    <x v="1"/>
    <x v="1"/>
    <s v=" Defense.  "/>
    <s v="Defense."/>
  </r>
  <r>
    <n v="10056"/>
    <s v="Sarah"/>
    <x v="10"/>
    <x v="0"/>
    <x v="2"/>
    <d v="2015-08-08T00:00:00"/>
    <d v="2025-04-01T11:21:12"/>
    <x v="54"/>
    <n v="7.9"/>
    <s v="Normal"/>
    <n v="7"/>
    <x v="2"/>
    <n v="4.0999999999999996"/>
    <x v="0"/>
    <n v="53"/>
    <x v="3"/>
    <n v="5906"/>
    <x v="3"/>
    <x v="17"/>
    <x v="0"/>
    <x v="1"/>
    <s v=" Several need.  "/>
    <s v="Several need."/>
  </r>
  <r>
    <n v="10057"/>
    <s v="Daniel"/>
    <x v="7"/>
    <x v="1"/>
    <x v="4"/>
    <d v="2019-09-14T00:00:00"/>
    <d v="2025-03-01T05:12:49"/>
    <x v="55"/>
    <n v="4.7"/>
    <s v="Unburdened"/>
    <n v="8"/>
    <x v="2"/>
    <n v="5.8"/>
    <x v="0"/>
    <n v="60"/>
    <x v="3"/>
    <n v="14773"/>
    <x v="1"/>
    <x v="32"/>
    <x v="0"/>
    <x v="0"/>
    <s v=" Season nor return.  "/>
    <s v="Season nor return."/>
  </r>
  <r>
    <n v="10058"/>
    <s v="Andrea"/>
    <x v="11"/>
    <x v="2"/>
    <x v="5"/>
    <d v="2020-05-21T00:00:00"/>
    <d v="2025-02-17T22:47:03"/>
    <x v="56"/>
    <n v="4.4000000000000004"/>
    <s v="Unburdened"/>
    <n v="9"/>
    <x v="2"/>
    <n v="5.5"/>
    <x v="0"/>
    <n v="94"/>
    <x v="1"/>
    <n v="6014"/>
    <x v="3"/>
    <x v="33"/>
    <x v="0"/>
    <x v="0"/>
    <s v=" Close lead may.  "/>
    <s v="Close lead may."/>
  </r>
  <r>
    <n v="10059"/>
    <s v="Jasmine"/>
    <x v="28"/>
    <x v="0"/>
    <x v="5"/>
    <d v="2021-05-07T00:00:00"/>
    <d v="2025-07-08T08:28:19"/>
    <x v="57"/>
    <n v="11"/>
    <s v="Overloaded"/>
    <n v="1"/>
    <x v="0"/>
    <n v="6.5"/>
    <x v="1"/>
    <n v="93"/>
    <x v="1"/>
    <n v="5487"/>
    <x v="3"/>
    <x v="4"/>
    <x v="1"/>
    <x v="1"/>
    <s v=" West research challenge.  "/>
    <s v="West research challenge."/>
  </r>
  <r>
    <n v="10060"/>
    <s v="Amy"/>
    <x v="21"/>
    <x v="3"/>
    <x v="4"/>
    <d v="2019-05-11T00:00:00"/>
    <d v="2025-05-07T14:04:33"/>
    <x v="58"/>
    <n v="8.4"/>
    <s v="Normal"/>
    <n v="1"/>
    <x v="0"/>
    <n v="7"/>
    <x v="1"/>
    <n v="80"/>
    <x v="2"/>
    <n v="10773"/>
    <x v="1"/>
    <x v="34"/>
    <x v="0"/>
    <x v="0"/>
    <s v=" From including.  "/>
    <s v="From including."/>
  </r>
  <r>
    <n v="10061"/>
    <s v="Lisa"/>
    <x v="31"/>
    <x v="1"/>
    <x v="1"/>
    <d v="2021-03-09T00:00:00"/>
    <d v="2025-02-13T16:55:04"/>
    <x v="59"/>
    <n v="5.0999999999999996"/>
    <s v="Unburdened"/>
    <n v="1"/>
    <x v="0"/>
    <n v="8.5"/>
    <x v="3"/>
    <n v="77"/>
    <x v="2"/>
    <n v="7312"/>
    <x v="3"/>
    <x v="35"/>
    <x v="1"/>
    <x v="0"/>
    <s v=" Name during.  "/>
    <s v="Name during."/>
  </r>
  <r>
    <n v="10062"/>
    <s v="Amber"/>
    <x v="0"/>
    <x v="2"/>
    <x v="2"/>
    <d v="2022-04-28T00:00:00"/>
    <d v="2025-03-03T00:43:48"/>
    <x v="60"/>
    <n v="6.2"/>
    <s v="Unburdened"/>
    <n v="4"/>
    <x v="1"/>
    <n v="8.8000000000000007"/>
    <x v="3"/>
    <n v="55"/>
    <x v="3"/>
    <n v="6514"/>
    <x v="3"/>
    <x v="24"/>
    <x v="1"/>
    <x v="0"/>
    <s v=" Page official TV stuff.  "/>
    <s v="Page official TV stuff."/>
  </r>
  <r>
    <n v="10063"/>
    <s v="Tamara"/>
    <x v="24"/>
    <x v="2"/>
    <x v="5"/>
    <d v="2017-08-20T00:00:00"/>
    <d v="2025-03-12T03:47:43"/>
    <x v="61"/>
    <n v="8.3000000000000007"/>
    <s v="Normal"/>
    <n v="2"/>
    <x v="0"/>
    <n v="5"/>
    <x v="0"/>
    <n v="91"/>
    <x v="1"/>
    <n v="12591"/>
    <x v="1"/>
    <x v="36"/>
    <x v="1"/>
    <x v="1"/>
    <s v=" Nice police.  "/>
    <s v="Nice police."/>
  </r>
  <r>
    <n v="10064"/>
    <s v="Carrie"/>
    <x v="22"/>
    <x v="2"/>
    <x v="2"/>
    <d v="2018-12-11T00:00:00"/>
    <d v="2025-04-07T02:25:48"/>
    <x v="62"/>
    <n v="10.3"/>
    <s v="Overloaded"/>
    <n v="2"/>
    <x v="0"/>
    <n v="7.8"/>
    <x v="1"/>
    <n v="60"/>
    <x v="3"/>
    <n v="7920"/>
    <x v="2"/>
    <x v="31"/>
    <x v="1"/>
    <x v="0"/>
    <s v=" Avoid sit age.  "/>
    <s v="Avoid sit age."/>
  </r>
  <r>
    <n v="10065"/>
    <s v="Briana"/>
    <x v="9"/>
    <x v="2"/>
    <x v="4"/>
    <d v="2018-05-30T00:00:00"/>
    <d v="2025-02-02T03:35:55"/>
    <x v="63"/>
    <n v="7.1"/>
    <s v="Normal"/>
    <n v="8"/>
    <x v="2"/>
    <n v="4.5999999999999996"/>
    <x v="0"/>
    <n v="88"/>
    <x v="1"/>
    <n v="5313"/>
    <x v="3"/>
    <x v="37"/>
    <x v="1"/>
    <x v="0"/>
    <s v=" Research movement.  "/>
    <s v="Research movement."/>
  </r>
  <r>
    <n v="10066"/>
    <s v="Sean"/>
    <x v="17"/>
    <x v="2"/>
    <x v="1"/>
    <d v="2024-06-04T00:00:00"/>
    <d v="2025-03-27T15:01:21"/>
    <x v="64"/>
    <n v="11.5"/>
    <s v="Overloaded"/>
    <n v="5"/>
    <x v="1"/>
    <m/>
    <x v="2"/>
    <n v="87"/>
    <x v="1"/>
    <n v="5249"/>
    <x v="3"/>
    <x v="38"/>
    <x v="1"/>
    <x v="0"/>
    <s v=" Ask act.  "/>
    <s v="Ask act."/>
  </r>
  <r>
    <n v="10067"/>
    <s v="Caitlyn"/>
    <x v="28"/>
    <x v="2"/>
    <x v="2"/>
    <d v="2022-06-21T00:00:00"/>
    <d v="2025-05-15T00:32:38"/>
    <x v="65"/>
    <n v="5.5"/>
    <s v="Unburdened"/>
    <n v="3"/>
    <x v="0"/>
    <n v="8"/>
    <x v="3"/>
    <n v="79"/>
    <x v="2"/>
    <n v="3109"/>
    <x v="0"/>
    <x v="34"/>
    <x v="0"/>
    <x v="0"/>
    <s v=" Least order miss.  "/>
    <s v="Least order miss."/>
  </r>
  <r>
    <n v="10068"/>
    <s v="Paul"/>
    <x v="32"/>
    <x v="1"/>
    <x v="4"/>
    <d v="2016-08-18T00:00:00"/>
    <d v="2025-03-12T16:33:40"/>
    <x v="66"/>
    <n v="10.4"/>
    <s v="Overloaded"/>
    <n v="6"/>
    <x v="1"/>
    <n v="8.1999999999999993"/>
    <x v="3"/>
    <n v="91"/>
    <x v="1"/>
    <n v="2924"/>
    <x v="0"/>
    <x v="15"/>
    <x v="1"/>
    <x v="1"/>
    <s v=" Say outside describe.  "/>
    <s v="Say outside describe."/>
  </r>
  <r>
    <n v="10069"/>
    <s v="Barbara"/>
    <x v="33"/>
    <x v="1"/>
    <x v="4"/>
    <d v="2022-06-26T00:00:00"/>
    <d v="2025-01-31T22:58:10"/>
    <x v="67"/>
    <n v="5.7"/>
    <s v="Unburdened"/>
    <n v="5"/>
    <x v="1"/>
    <n v="7.6"/>
    <x v="1"/>
    <n v="80"/>
    <x v="2"/>
    <n v="11406"/>
    <x v="1"/>
    <x v="36"/>
    <x v="1"/>
    <x v="1"/>
    <s v=" Win those.  "/>
    <s v="Win those."/>
  </r>
  <r>
    <n v="10070"/>
    <s v="Kelly"/>
    <x v="32"/>
    <x v="1"/>
    <x v="4"/>
    <d v="2023-04-04T00:00:00"/>
    <d v="2025-05-16T06:04:52"/>
    <x v="68"/>
    <n v="6.9"/>
    <s v="Unburdened"/>
    <n v="9"/>
    <x v="2"/>
    <n v="4.5"/>
    <x v="0"/>
    <n v="86"/>
    <x v="1"/>
    <n v="9124"/>
    <x v="2"/>
    <x v="4"/>
    <x v="1"/>
    <x v="0"/>
    <s v=" Structure though.  "/>
    <s v="Structure though."/>
  </r>
  <r>
    <n v="10071"/>
    <s v="Jaime"/>
    <x v="1"/>
    <x v="2"/>
    <x v="4"/>
    <d v="2016-01-03T00:00:00"/>
    <d v="2025-04-09T11:59:26"/>
    <x v="69"/>
    <n v="11.2"/>
    <s v="Overloaded"/>
    <n v="2"/>
    <x v="0"/>
    <n v="8.8000000000000007"/>
    <x v="3"/>
    <m/>
    <x v="4"/>
    <n v="11472"/>
    <x v="1"/>
    <x v="32"/>
    <x v="0"/>
    <x v="1"/>
    <s v=" I recently common.  "/>
    <s v="I recently common."/>
  </r>
  <r>
    <n v="10072"/>
    <s v="Jacob"/>
    <x v="9"/>
    <x v="2"/>
    <x v="2"/>
    <d v="2017-11-30T00:00:00"/>
    <d v="2025-05-09T11:01:49"/>
    <x v="70"/>
    <n v="8.6999999999999993"/>
    <s v="Normal"/>
    <n v="2"/>
    <x v="0"/>
    <n v="4.5999999999999996"/>
    <x v="0"/>
    <n v="93"/>
    <x v="1"/>
    <n v="4388"/>
    <x v="0"/>
    <x v="2"/>
    <x v="1"/>
    <x v="0"/>
    <s v=" Former hotel build.  "/>
    <s v="Former hotel build."/>
  </r>
  <r>
    <n v="10073"/>
    <s v="Chloe"/>
    <x v="5"/>
    <x v="2"/>
    <x v="3"/>
    <d v="2015-08-21T00:00:00"/>
    <d v="2025-05-14T00:25:04"/>
    <x v="71"/>
    <n v="5"/>
    <s v="Unburdened"/>
    <n v="4"/>
    <x v="1"/>
    <n v="8.4"/>
    <x v="3"/>
    <n v="98"/>
    <x v="1"/>
    <n v="2645"/>
    <x v="0"/>
    <x v="14"/>
    <x v="1"/>
    <x v="1"/>
    <s v=" Wear factor team.  "/>
    <s v="Wear factor team."/>
  </r>
  <r>
    <n v="10074"/>
    <s v="Diane"/>
    <x v="24"/>
    <x v="1"/>
    <x v="4"/>
    <d v="2018-08-29T00:00:00"/>
    <d v="2025-01-18T10:06:13"/>
    <x v="72"/>
    <n v="5.9"/>
    <s v="Unburdened"/>
    <n v="8"/>
    <x v="2"/>
    <n v="6.3"/>
    <x v="1"/>
    <n v="81"/>
    <x v="2"/>
    <n v="12470"/>
    <x v="1"/>
    <x v="31"/>
    <x v="1"/>
    <x v="0"/>
    <s v=" Onto name mind.  "/>
    <s v="Onto name mind."/>
  </r>
  <r>
    <n v="10075"/>
    <s v="thomas"/>
    <x v="20"/>
    <x v="2"/>
    <x v="5"/>
    <d v="2017-07-11T00:00:00"/>
    <d v="2025-03-13T08:09:20"/>
    <x v="73"/>
    <n v="4"/>
    <s v="Unburdened"/>
    <n v="8"/>
    <x v="2"/>
    <n v="8.9"/>
    <x v="3"/>
    <n v="48"/>
    <x v="0"/>
    <n v="9449"/>
    <x v="2"/>
    <x v="39"/>
    <x v="1"/>
    <x v="0"/>
    <s v=" Common shake center.  "/>
    <s v="Common shake center."/>
  </r>
  <r>
    <n v="10076"/>
    <s v="Christopher"/>
    <x v="17"/>
    <x v="3"/>
    <x v="0"/>
    <d v="2024-01-16T00:00:00"/>
    <d v="2025-01-31T03:59:48"/>
    <x v="74"/>
    <n v="6.6"/>
    <s v="Unburdened"/>
    <n v="9"/>
    <x v="2"/>
    <n v="5.9"/>
    <x v="0"/>
    <n v="51"/>
    <x v="3"/>
    <n v="7608"/>
    <x v="2"/>
    <x v="16"/>
    <x v="1"/>
    <x v="0"/>
    <s v=" Learn fund go.  "/>
    <s v="Learn fund go."/>
  </r>
  <r>
    <n v="10077"/>
    <s v="Katherine"/>
    <x v="22"/>
    <x v="2"/>
    <x v="5"/>
    <d v="2023-04-11T00:00:00"/>
    <d v="2025-06-29T00:02:48"/>
    <x v="75"/>
    <n v="8.1999999999999993"/>
    <s v="Normal"/>
    <n v="3"/>
    <x v="0"/>
    <n v="9"/>
    <x v="3"/>
    <n v="80"/>
    <x v="2"/>
    <n v="2419"/>
    <x v="0"/>
    <x v="25"/>
    <x v="1"/>
    <x v="0"/>
    <s v=" Might ground.  "/>
    <s v="Might ground."/>
  </r>
  <r>
    <n v="10078"/>
    <s v="Nancy"/>
    <x v="7"/>
    <x v="0"/>
    <x v="0"/>
    <d v="2020-12-07T00:00:00"/>
    <d v="2025-01-03T17:18:07"/>
    <x v="76"/>
    <n v="8.5"/>
    <s v="Normal"/>
    <n v="1"/>
    <x v="0"/>
    <n v="6.4"/>
    <x v="1"/>
    <n v="95"/>
    <x v="1"/>
    <n v="3178"/>
    <x v="0"/>
    <x v="27"/>
    <x v="1"/>
    <x v="0"/>
    <s v=" Type land outside.  "/>
    <s v="Type land outside."/>
  </r>
  <r>
    <n v="10079"/>
    <s v="Sandra"/>
    <x v="20"/>
    <x v="0"/>
    <x v="0"/>
    <d v="2023-02-04T00:00:00"/>
    <d v="2025-01-12T05:53:33"/>
    <x v="77"/>
    <n v="11.5"/>
    <s v="Overloaded"/>
    <n v="8"/>
    <x v="2"/>
    <n v="4.2"/>
    <x v="0"/>
    <n v="92"/>
    <x v="1"/>
    <n v="3949"/>
    <x v="0"/>
    <x v="36"/>
    <x v="1"/>
    <x v="1"/>
    <s v=" Girl development.  "/>
    <s v="Girl development."/>
  </r>
  <r>
    <n v="10080"/>
    <s v="Megan"/>
    <x v="15"/>
    <x v="2"/>
    <x v="0"/>
    <d v="2019-11-25T00:00:00"/>
    <d v="2025-04-10T00:59:08"/>
    <x v="78"/>
    <n v="10.9"/>
    <s v="Overloaded"/>
    <n v="9"/>
    <x v="2"/>
    <n v="7.4"/>
    <x v="1"/>
    <n v="54"/>
    <x v="3"/>
    <n v="6989"/>
    <x v="3"/>
    <x v="4"/>
    <x v="1"/>
    <x v="1"/>
    <s v=" Tough tax.  "/>
    <s v="Tough tax."/>
  </r>
  <r>
    <n v="10081"/>
    <s v="Rachael"/>
    <x v="4"/>
    <x v="1"/>
    <x v="0"/>
    <d v="2015-11-25T00:00:00"/>
    <d v="2025-05-12T09:25:44"/>
    <x v="79"/>
    <n v="11"/>
    <s v="Overloaded"/>
    <n v="6"/>
    <x v="1"/>
    <m/>
    <x v="2"/>
    <n v="82"/>
    <x v="2"/>
    <n v="11923"/>
    <x v="1"/>
    <x v="40"/>
    <x v="0"/>
    <x v="1"/>
    <s v=" Partner.  "/>
    <s v="Partner."/>
  </r>
  <r>
    <n v="10082"/>
    <s v="Sandra"/>
    <x v="19"/>
    <x v="2"/>
    <x v="3"/>
    <d v="2019-05-13T00:00:00"/>
    <d v="2025-01-31T20:52:04"/>
    <x v="80"/>
    <n v="10.1"/>
    <s v="Overloaded"/>
    <n v="5"/>
    <x v="1"/>
    <n v="6"/>
    <x v="1"/>
    <n v="75"/>
    <x v="2"/>
    <n v="5240"/>
    <x v="3"/>
    <x v="34"/>
    <x v="0"/>
    <x v="1"/>
    <s v=" Employee mother environment some.  "/>
    <s v="Employee mother environment some."/>
  </r>
  <r>
    <n v="10083"/>
    <s v="Amber"/>
    <x v="22"/>
    <x v="3"/>
    <x v="3"/>
    <d v="2022-07-21T00:00:00"/>
    <d v="2025-03-04T04:18:38"/>
    <x v="81"/>
    <n v="8.1"/>
    <s v="Normal"/>
    <n v="2"/>
    <x v="0"/>
    <n v="8.9"/>
    <x v="3"/>
    <n v="66"/>
    <x v="3"/>
    <n v="5754"/>
    <x v="3"/>
    <x v="41"/>
    <x v="1"/>
    <x v="0"/>
    <s v=" Others would stand.  "/>
    <s v="Others would stand."/>
  </r>
  <r>
    <n v="10084"/>
    <s v="Peter"/>
    <x v="0"/>
    <x v="0"/>
    <x v="0"/>
    <d v="2021-03-08T00:00:00"/>
    <d v="2025-01-18T04:19:17"/>
    <x v="82"/>
    <n v="9.3000000000000007"/>
    <s v="Normal"/>
    <n v="4"/>
    <x v="1"/>
    <n v="6.9"/>
    <x v="1"/>
    <n v="54"/>
    <x v="3"/>
    <n v="4789"/>
    <x v="0"/>
    <x v="20"/>
    <x v="1"/>
    <x v="1"/>
    <s v=" None cause answer it.  "/>
    <s v="None cause answer it."/>
  </r>
  <r>
    <n v="10085"/>
    <s v="Janet"/>
    <x v="26"/>
    <x v="0"/>
    <x v="2"/>
    <d v="2020-06-21T00:00:00"/>
    <d v="2025-06-08T21:06:20"/>
    <x v="83"/>
    <n v="8.9"/>
    <s v="Normal"/>
    <n v="5"/>
    <x v="1"/>
    <n v="8.9"/>
    <x v="3"/>
    <m/>
    <x v="4"/>
    <n v="4826"/>
    <x v="0"/>
    <x v="24"/>
    <x v="1"/>
    <x v="1"/>
    <s v=" Area own imagine.  "/>
    <s v="Area own imagine."/>
  </r>
  <r>
    <n v="10086"/>
    <s v="Joshua"/>
    <x v="19"/>
    <x v="2"/>
    <x v="2"/>
    <d v="2019-10-14T00:00:00"/>
    <d v="2025-07-05T06:38:19"/>
    <x v="84"/>
    <m/>
    <s v=""/>
    <n v="8"/>
    <x v="2"/>
    <n v="8.3000000000000007"/>
    <x v="3"/>
    <n v="87"/>
    <x v="1"/>
    <n v="11639"/>
    <x v="1"/>
    <x v="42"/>
    <x v="1"/>
    <x v="1"/>
    <s v=" Plant put.  "/>
    <s v="Plant put."/>
  </r>
  <r>
    <n v="10087"/>
    <s v="Lisa"/>
    <x v="7"/>
    <x v="0"/>
    <x v="3"/>
    <d v="2023-06-29T00:00:00"/>
    <d v="2025-03-08T21:48:05"/>
    <x v="85"/>
    <n v="9.9"/>
    <s v="Normal"/>
    <n v="9"/>
    <x v="2"/>
    <n v="6.5"/>
    <x v="1"/>
    <n v="86"/>
    <x v="1"/>
    <n v="11101"/>
    <x v="1"/>
    <x v="43"/>
    <x v="1"/>
    <x v="1"/>
    <s v=" Price lose.  "/>
    <s v="Price lose."/>
  </r>
  <r>
    <n v="10088"/>
    <s v="Melissa"/>
    <x v="0"/>
    <x v="2"/>
    <x v="0"/>
    <d v="2024-05-13T00:00:00"/>
    <d v="2025-03-31T05:22:17"/>
    <x v="86"/>
    <n v="11.7"/>
    <s v="Overloaded"/>
    <n v="2"/>
    <x v="0"/>
    <n v="6.8"/>
    <x v="1"/>
    <n v="83"/>
    <x v="2"/>
    <n v="7195"/>
    <x v="3"/>
    <x v="41"/>
    <x v="1"/>
    <x v="1"/>
    <s v=" Hundred season.  "/>
    <s v="Hundred season."/>
  </r>
  <r>
    <n v="10089"/>
    <s v="Patty"/>
    <x v="5"/>
    <x v="2"/>
    <x v="3"/>
    <d v="2019-08-27T00:00:00"/>
    <d v="2025-01-21T10:15:25"/>
    <x v="87"/>
    <n v="7.5"/>
    <s v="Normal"/>
    <n v="4"/>
    <x v="1"/>
    <n v="8.3000000000000007"/>
    <x v="3"/>
    <n v="69"/>
    <x v="3"/>
    <n v="9679"/>
    <x v="2"/>
    <x v="44"/>
    <x v="0"/>
    <x v="1"/>
    <s v=" Husband high.  "/>
    <s v="Husband high."/>
  </r>
  <r>
    <n v="10090"/>
    <s v="Brittany"/>
    <x v="30"/>
    <x v="1"/>
    <x v="3"/>
    <d v="2022-12-13T00:00:00"/>
    <d v="2025-07-09T04:22:44"/>
    <x v="88"/>
    <n v="6.5"/>
    <s v="Unburdened"/>
    <n v="8"/>
    <x v="2"/>
    <n v="5.4"/>
    <x v="0"/>
    <n v="96"/>
    <x v="1"/>
    <n v="5831"/>
    <x v="3"/>
    <x v="40"/>
    <x v="0"/>
    <x v="0"/>
    <s v=" Environmental finally.  "/>
    <s v="Environmental finally."/>
  </r>
  <r>
    <n v="10091"/>
    <s v="Stephanie"/>
    <x v="23"/>
    <x v="1"/>
    <x v="3"/>
    <d v="2022-12-10T00:00:00"/>
    <d v="2025-03-22T14:37:56"/>
    <x v="89"/>
    <n v="11.9"/>
    <s v="Overloaded"/>
    <n v="9"/>
    <x v="2"/>
    <n v="8.1999999999999993"/>
    <x v="3"/>
    <n v="79"/>
    <x v="2"/>
    <n v="11714"/>
    <x v="1"/>
    <x v="29"/>
    <x v="1"/>
    <x v="1"/>
    <s v=" Pass end.  "/>
    <s v="Pass end."/>
  </r>
  <r>
    <n v="10092"/>
    <s v="Bethany"/>
    <x v="1"/>
    <x v="0"/>
    <x v="5"/>
    <d v="2020-01-06T00:00:00"/>
    <d v="2025-05-26T00:05:08"/>
    <x v="90"/>
    <n v="10.3"/>
    <s v="Overloaded"/>
    <n v="8"/>
    <x v="2"/>
    <n v="5.2"/>
    <x v="0"/>
    <n v="69"/>
    <x v="3"/>
    <n v="7110"/>
    <x v="3"/>
    <x v="34"/>
    <x v="0"/>
    <x v="1"/>
    <s v=" Teacher her.  "/>
    <s v="Teacher her."/>
  </r>
  <r>
    <n v="10093"/>
    <s v="Shannon"/>
    <x v="30"/>
    <x v="0"/>
    <x v="0"/>
    <d v="2022-01-13T00:00:00"/>
    <d v="2025-03-29T14:49:58"/>
    <x v="91"/>
    <n v="11.8"/>
    <s v="Overloaded"/>
    <n v="5"/>
    <x v="1"/>
    <n v="8.8000000000000007"/>
    <x v="3"/>
    <n v="55"/>
    <x v="3"/>
    <n v="12399"/>
    <x v="1"/>
    <x v="45"/>
    <x v="1"/>
    <x v="0"/>
    <s v=" Method behind per.  "/>
    <s v="Method behind per."/>
  </r>
  <r>
    <n v="10094"/>
    <s v="Donna"/>
    <x v="15"/>
    <x v="2"/>
    <x v="3"/>
    <d v="2021-03-06T00:00:00"/>
    <d v="2025-06-13T09:49:14"/>
    <x v="92"/>
    <n v="7.2"/>
    <s v="Normal"/>
    <n v="7"/>
    <x v="2"/>
    <n v="4.3"/>
    <x v="0"/>
    <n v="50"/>
    <x v="3"/>
    <n v="9629"/>
    <x v="2"/>
    <x v="46"/>
    <x v="0"/>
    <x v="1"/>
    <s v=" Soon ever.  "/>
    <s v="Soon ever."/>
  </r>
  <r>
    <n v="10095"/>
    <s v="Wendy"/>
    <x v="4"/>
    <x v="2"/>
    <x v="3"/>
    <d v="2018-10-21T00:00:00"/>
    <d v="2025-04-11T15:03:59"/>
    <x v="93"/>
    <n v="12"/>
    <s v="Overloaded"/>
    <n v="5"/>
    <x v="1"/>
    <n v="7.7"/>
    <x v="1"/>
    <n v="40"/>
    <x v="0"/>
    <n v="6278"/>
    <x v="3"/>
    <x v="45"/>
    <x v="1"/>
    <x v="1"/>
    <s v=" Raise relate really.  "/>
    <s v="Raise relate really."/>
  </r>
  <r>
    <n v="10096"/>
    <s v="Sabrina"/>
    <x v="2"/>
    <x v="0"/>
    <x v="3"/>
    <d v="2017-04-07T00:00:00"/>
    <d v="2025-01-06T13:46:48"/>
    <x v="94"/>
    <n v="8.5"/>
    <s v="Normal"/>
    <n v="8"/>
    <x v="2"/>
    <n v="4.3"/>
    <x v="0"/>
    <n v="68"/>
    <x v="3"/>
    <n v="7007"/>
    <x v="3"/>
    <x v="9"/>
    <x v="0"/>
    <x v="0"/>
    <s v=" Age accept.  "/>
    <s v="Age accept."/>
  </r>
  <r>
    <n v="10097"/>
    <s v="laura"/>
    <x v="0"/>
    <x v="1"/>
    <x v="0"/>
    <d v="2019-06-23T00:00:00"/>
    <d v="2025-04-07T23:57:16"/>
    <x v="95"/>
    <n v="7.5"/>
    <s v="Normal"/>
    <n v="7"/>
    <x v="2"/>
    <n v="5.8"/>
    <x v="0"/>
    <n v="48"/>
    <x v="0"/>
    <n v="2127"/>
    <x v="0"/>
    <x v="39"/>
    <x v="1"/>
    <x v="1"/>
    <s v=" Again hold body.  "/>
    <s v="Again hold body."/>
  </r>
  <r>
    <n v="10098"/>
    <s v="Christopher"/>
    <x v="27"/>
    <x v="3"/>
    <x v="5"/>
    <d v="2023-06-19T00:00:00"/>
    <d v="2025-02-27T20:20:05"/>
    <x v="96"/>
    <n v="7.1"/>
    <s v="Normal"/>
    <n v="9"/>
    <x v="2"/>
    <n v="8.1"/>
    <x v="3"/>
    <n v="77"/>
    <x v="2"/>
    <n v="14589"/>
    <x v="1"/>
    <x v="47"/>
    <x v="1"/>
    <x v="0"/>
    <s v=" Mind either room.  "/>
    <s v="Mind either room."/>
  </r>
  <r>
    <n v="10099"/>
    <s v="Chloe"/>
    <x v="6"/>
    <x v="0"/>
    <x v="5"/>
    <d v="2018-02-05T00:00:00"/>
    <d v="2025-03-01T15:39:35"/>
    <x v="97"/>
    <n v="6.8"/>
    <s v="Unburdened"/>
    <n v="2"/>
    <x v="0"/>
    <n v="6.1"/>
    <x v="1"/>
    <n v="86"/>
    <x v="1"/>
    <n v="10513"/>
    <x v="1"/>
    <x v="22"/>
    <x v="1"/>
    <x v="1"/>
    <s v=" Speak they piece.  "/>
    <s v="Speak they piece."/>
  </r>
  <r>
    <n v="10100"/>
    <s v="Tom"/>
    <x v="34"/>
    <x v="0"/>
    <x v="0"/>
    <d v="2016-04-02T00:00:00"/>
    <d v="2025-02-01T06:52:14"/>
    <x v="20"/>
    <n v="7.4"/>
    <s v="Normal"/>
    <n v="1"/>
    <x v="0"/>
    <n v="6.4"/>
    <x v="1"/>
    <n v="68"/>
    <x v="3"/>
    <n v="3892"/>
    <x v="0"/>
    <x v="2"/>
    <x v="1"/>
    <x v="1"/>
    <s v=" Media design too.  "/>
    <s v="Media design too."/>
  </r>
  <r>
    <n v="10101"/>
    <s v="Crystal"/>
    <x v="30"/>
    <x v="0"/>
    <x v="4"/>
    <d v="2019-05-15T00:00:00"/>
    <d v="2025-01-02T21:01:26"/>
    <x v="98"/>
    <n v="8"/>
    <s v="Normal"/>
    <n v="3"/>
    <x v="0"/>
    <n v="6.5"/>
    <x v="1"/>
    <n v="51"/>
    <x v="3"/>
    <n v="7985"/>
    <x v="2"/>
    <x v="26"/>
    <x v="1"/>
    <x v="0"/>
    <s v=" Water standard.  "/>
    <s v="Water standard."/>
  </r>
  <r>
    <n v="10102"/>
    <s v="Megan"/>
    <x v="22"/>
    <x v="1"/>
    <x v="1"/>
    <d v="2019-08-17T00:00:00"/>
    <d v="2025-04-28T19:14:23"/>
    <x v="99"/>
    <n v="11.5"/>
    <s v="Overloaded"/>
    <n v="6"/>
    <x v="1"/>
    <n v="7.2"/>
    <x v="1"/>
    <n v="69"/>
    <x v="3"/>
    <n v="14228"/>
    <x v="1"/>
    <x v="2"/>
    <x v="1"/>
    <x v="1"/>
    <s v=" Site career meet.  "/>
    <s v="Site career meet."/>
  </r>
  <r>
    <n v="10103"/>
    <s v="John"/>
    <x v="35"/>
    <x v="0"/>
    <x v="2"/>
    <d v="2022-09-11T00:00:00"/>
    <d v="2025-03-14T22:00:14"/>
    <x v="100"/>
    <n v="9"/>
    <s v="Normal"/>
    <n v="6"/>
    <x v="1"/>
    <n v="6.3"/>
    <x v="1"/>
    <n v="69"/>
    <x v="3"/>
    <n v="4017"/>
    <x v="0"/>
    <x v="6"/>
    <x v="1"/>
    <x v="1"/>
    <s v=" Usually.  "/>
    <s v="Usually."/>
  </r>
  <r>
    <n v="10104"/>
    <s v="Jessica"/>
    <x v="1"/>
    <x v="2"/>
    <x v="5"/>
    <d v="2019-02-27T00:00:00"/>
    <d v="2025-04-09T13:50:14"/>
    <x v="101"/>
    <n v="9"/>
    <s v="Normal"/>
    <n v="5"/>
    <x v="1"/>
    <n v="8.3000000000000007"/>
    <x v="3"/>
    <n v="88"/>
    <x v="1"/>
    <n v="5746"/>
    <x v="3"/>
    <x v="28"/>
    <x v="1"/>
    <x v="1"/>
    <s v=" Fund shoulder both.  "/>
    <s v="Fund shoulder both."/>
  </r>
  <r>
    <n v="10105"/>
    <s v="Dave"/>
    <x v="21"/>
    <x v="0"/>
    <x v="0"/>
    <d v="2022-08-06T00:00:00"/>
    <d v="2025-04-12T12:30:17"/>
    <x v="102"/>
    <n v="8"/>
    <s v="Normal"/>
    <n v="6"/>
    <x v="1"/>
    <n v="7.2"/>
    <x v="1"/>
    <n v="87"/>
    <x v="1"/>
    <n v="4653"/>
    <x v="0"/>
    <x v="29"/>
    <x v="1"/>
    <x v="0"/>
    <s v=" Concern.  "/>
    <s v="Concern."/>
  </r>
  <r>
    <n v="10106"/>
    <s v="Jeffrey"/>
    <x v="22"/>
    <x v="3"/>
    <x v="5"/>
    <d v="2016-08-18T00:00:00"/>
    <d v="2025-05-09T11:31:56"/>
    <x v="103"/>
    <n v="4.5999999999999996"/>
    <s v="Unburdened"/>
    <n v="9"/>
    <x v="2"/>
    <n v="8"/>
    <x v="3"/>
    <n v="44"/>
    <x v="0"/>
    <n v="13401"/>
    <x v="1"/>
    <x v="45"/>
    <x v="1"/>
    <x v="1"/>
    <s v=" White leg tend.  "/>
    <s v="White leg tend."/>
  </r>
  <r>
    <n v="10107"/>
    <s v="Laura"/>
    <x v="17"/>
    <x v="0"/>
    <x v="0"/>
    <d v="2015-09-20T00:00:00"/>
    <d v="2025-05-26T06:42:25"/>
    <x v="104"/>
    <n v="6.4"/>
    <s v="Unburdened"/>
    <n v="9"/>
    <x v="2"/>
    <n v="7.5"/>
    <x v="1"/>
    <n v="59"/>
    <x v="3"/>
    <n v="12185"/>
    <x v="1"/>
    <x v="39"/>
    <x v="1"/>
    <x v="0"/>
    <s v=" There off wear though.  "/>
    <s v="There off wear though."/>
  </r>
  <r>
    <n v="10108"/>
    <s v="Marvin"/>
    <x v="12"/>
    <x v="2"/>
    <x v="1"/>
    <d v="2022-08-03T00:00:00"/>
    <d v="2025-06-01T01:16:49"/>
    <x v="29"/>
    <n v="11.3"/>
    <s v="Overloaded"/>
    <n v="4"/>
    <x v="1"/>
    <n v="5.2"/>
    <x v="0"/>
    <m/>
    <x v="4"/>
    <n v="8669"/>
    <x v="2"/>
    <x v="48"/>
    <x v="1"/>
    <x v="1"/>
    <s v=" Carry charge.  "/>
    <s v="Carry charge."/>
  </r>
  <r>
    <n v="10109"/>
    <s v="Lisa"/>
    <x v="31"/>
    <x v="0"/>
    <x v="5"/>
    <d v="2022-05-30T00:00:00"/>
    <d v="2025-05-02T21:02:31"/>
    <x v="105"/>
    <n v="6.3"/>
    <s v="Unburdened"/>
    <n v="2"/>
    <x v="0"/>
    <n v="8.3000000000000007"/>
    <x v="3"/>
    <n v="68"/>
    <x v="3"/>
    <n v="14214"/>
    <x v="1"/>
    <x v="19"/>
    <x v="1"/>
    <x v="1"/>
    <s v=" Blood.  "/>
    <s v="Blood."/>
  </r>
  <r>
    <n v="10110"/>
    <s v="Craig"/>
    <x v="24"/>
    <x v="2"/>
    <x v="3"/>
    <d v="2023-08-16T00:00:00"/>
    <d v="2025-04-19T22:27:19"/>
    <x v="106"/>
    <n v="5.6"/>
    <s v="Unburdened"/>
    <n v="6"/>
    <x v="1"/>
    <n v="7.4"/>
    <x v="1"/>
    <n v="82"/>
    <x v="2"/>
    <n v="10726"/>
    <x v="1"/>
    <x v="11"/>
    <x v="0"/>
    <x v="1"/>
    <s v=" Expect pay.  "/>
    <s v="Expect pay."/>
  </r>
  <r>
    <n v="10111"/>
    <s v="Dustin"/>
    <x v="10"/>
    <x v="1"/>
    <x v="2"/>
    <d v="2018-05-06T00:00:00"/>
    <d v="2025-04-15T22:06:14"/>
    <x v="107"/>
    <n v="4.0999999999999996"/>
    <s v="Unburdened"/>
    <n v="8"/>
    <x v="2"/>
    <n v="7.2"/>
    <x v="1"/>
    <n v="93"/>
    <x v="1"/>
    <n v="3832"/>
    <x v="0"/>
    <x v="2"/>
    <x v="1"/>
    <x v="0"/>
    <s v=" Activity believe because wear.  "/>
    <s v="Activity believe because wear."/>
  </r>
  <r>
    <n v="10112"/>
    <s v="heidi"/>
    <x v="5"/>
    <x v="2"/>
    <x v="2"/>
    <d v="2022-11-06T00:00:00"/>
    <d v="2025-06-17T10:01:44"/>
    <x v="108"/>
    <n v="8.6999999999999993"/>
    <s v="Normal"/>
    <n v="2"/>
    <x v="0"/>
    <m/>
    <x v="2"/>
    <n v="95"/>
    <x v="1"/>
    <n v="4749"/>
    <x v="0"/>
    <x v="3"/>
    <x v="1"/>
    <x v="1"/>
    <s v=" Cold staff.  "/>
    <s v="Cold staff."/>
  </r>
  <r>
    <n v="10113"/>
    <s v="Brandon"/>
    <x v="7"/>
    <x v="1"/>
    <x v="4"/>
    <d v="2017-12-24T00:00:00"/>
    <d v="2025-05-05T16:57:49"/>
    <x v="109"/>
    <n v="4.5"/>
    <s v="Unburdened"/>
    <n v="9"/>
    <x v="2"/>
    <n v="7.4"/>
    <x v="1"/>
    <n v="74"/>
    <x v="2"/>
    <n v="11697"/>
    <x v="1"/>
    <x v="43"/>
    <x v="1"/>
    <x v="0"/>
    <s v=" Either agreement power.  "/>
    <s v="Either agreement power."/>
  </r>
  <r>
    <n v="10114"/>
    <s v="Audrey"/>
    <x v="36"/>
    <x v="1"/>
    <x v="4"/>
    <d v="2018-09-17T00:00:00"/>
    <d v="2025-05-30T16:15:56"/>
    <x v="110"/>
    <n v="10.5"/>
    <s v="Overloaded"/>
    <n v="3"/>
    <x v="0"/>
    <n v="4.2"/>
    <x v="0"/>
    <n v="57"/>
    <x v="3"/>
    <n v="10965"/>
    <x v="1"/>
    <x v="26"/>
    <x v="1"/>
    <x v="1"/>
    <s v=" Such dream create offer.  "/>
    <s v="Such dream create offer."/>
  </r>
  <r>
    <n v="10115"/>
    <s v="Renee"/>
    <x v="28"/>
    <x v="0"/>
    <x v="0"/>
    <d v="2018-07-14T00:00:00"/>
    <d v="2025-01-18T20:53:05"/>
    <x v="111"/>
    <n v="8.4"/>
    <s v="Normal"/>
    <n v="7"/>
    <x v="2"/>
    <n v="8.6999999999999993"/>
    <x v="3"/>
    <n v="77"/>
    <x v="2"/>
    <n v="12105"/>
    <x v="1"/>
    <x v="7"/>
    <x v="0"/>
    <x v="1"/>
    <s v=" Ten according speak type.  "/>
    <s v="Ten according speak type."/>
  </r>
  <r>
    <n v="10116"/>
    <s v="Amanda"/>
    <x v="34"/>
    <x v="2"/>
    <x v="5"/>
    <d v="2016-12-06T00:00:00"/>
    <d v="2025-03-04T01:50:03"/>
    <x v="112"/>
    <n v="7.2"/>
    <s v="Normal"/>
    <n v="7"/>
    <x v="2"/>
    <n v="4.3"/>
    <x v="0"/>
    <n v="83"/>
    <x v="2"/>
    <n v="11279"/>
    <x v="1"/>
    <x v="12"/>
    <x v="1"/>
    <x v="0"/>
    <s v=" Away record.  "/>
    <s v="Away record."/>
  </r>
  <r>
    <n v="10117"/>
    <s v="erin"/>
    <x v="18"/>
    <x v="3"/>
    <x v="3"/>
    <d v="2017-05-15T00:00:00"/>
    <d v="2025-01-29T00:13:21"/>
    <x v="113"/>
    <n v="10.4"/>
    <s v="Overloaded"/>
    <n v="1"/>
    <x v="0"/>
    <n v="4.3"/>
    <x v="0"/>
    <n v="70"/>
    <x v="2"/>
    <n v="2126"/>
    <x v="0"/>
    <x v="17"/>
    <x v="0"/>
    <x v="0"/>
    <s v=" One into.  "/>
    <s v="One into."/>
  </r>
  <r>
    <n v="10118"/>
    <s v="Anthony"/>
    <x v="25"/>
    <x v="0"/>
    <x v="2"/>
    <d v="2016-05-16T00:00:00"/>
    <d v="2025-01-17T13:29:32"/>
    <x v="114"/>
    <n v="10.1"/>
    <s v="Overloaded"/>
    <n v="4"/>
    <x v="1"/>
    <n v="6.7"/>
    <x v="1"/>
    <n v="67"/>
    <x v="3"/>
    <n v="8851"/>
    <x v="2"/>
    <x v="49"/>
    <x v="1"/>
    <x v="0"/>
    <s v=" Out consumer for.  "/>
    <s v="Out consumer for."/>
  </r>
  <r>
    <n v="10119"/>
    <s v="Cynthia"/>
    <x v="0"/>
    <x v="0"/>
    <x v="5"/>
    <d v="2024-02-20T00:00:00"/>
    <d v="2025-01-31T19:58:26"/>
    <x v="115"/>
    <n v="7.1"/>
    <s v="Normal"/>
    <n v="9"/>
    <x v="2"/>
    <n v="8.1999999999999993"/>
    <x v="3"/>
    <n v="46"/>
    <x v="0"/>
    <n v="10762"/>
    <x v="1"/>
    <x v="19"/>
    <x v="1"/>
    <x v="0"/>
    <s v=" Because can finish.  "/>
    <s v="Because can finish."/>
  </r>
  <r>
    <n v="10120"/>
    <s v="Catherine"/>
    <x v="11"/>
    <x v="0"/>
    <x v="0"/>
    <d v="2020-02-03T00:00:00"/>
    <d v="2025-05-01T00:28:00"/>
    <x v="116"/>
    <n v="7.3"/>
    <s v="Normal"/>
    <n v="7"/>
    <x v="2"/>
    <n v="5.5"/>
    <x v="0"/>
    <n v="94"/>
    <x v="1"/>
    <n v="8653"/>
    <x v="2"/>
    <x v="46"/>
    <x v="0"/>
    <x v="1"/>
    <s v=" Their effort particular.  "/>
    <s v="Their effort particular."/>
  </r>
  <r>
    <n v="10121"/>
    <s v="Barbara"/>
    <x v="3"/>
    <x v="1"/>
    <x v="4"/>
    <d v="2018-10-09T00:00:00"/>
    <d v="2025-03-13T09:03:18"/>
    <x v="117"/>
    <m/>
    <s v=""/>
    <n v="7"/>
    <x v="2"/>
    <n v="6.9"/>
    <x v="1"/>
    <n v="45"/>
    <x v="0"/>
    <n v="9883"/>
    <x v="2"/>
    <x v="50"/>
    <x v="0"/>
    <x v="0"/>
    <s v=" Theory international read safe.  "/>
    <s v="Theory international read safe."/>
  </r>
  <r>
    <n v="10122"/>
    <s v="Peter"/>
    <x v="15"/>
    <x v="1"/>
    <x v="5"/>
    <d v="2016-07-10T00:00:00"/>
    <d v="2025-04-02T17:59:35"/>
    <x v="118"/>
    <n v="4.3"/>
    <s v="Unburdened"/>
    <n v="5"/>
    <x v="1"/>
    <n v="7.5"/>
    <x v="1"/>
    <n v="43"/>
    <x v="0"/>
    <n v="6444"/>
    <x v="3"/>
    <x v="16"/>
    <x v="1"/>
    <x v="0"/>
    <s v=" Participant business cost.  "/>
    <s v="Participant business cost."/>
  </r>
  <r>
    <n v="10123"/>
    <s v="Mitchell"/>
    <x v="35"/>
    <x v="2"/>
    <x v="3"/>
    <d v="2020-07-04T00:00:00"/>
    <d v="2025-04-11T03:46:46"/>
    <x v="119"/>
    <n v="5.9"/>
    <s v="Unburdened"/>
    <n v="1"/>
    <x v="0"/>
    <n v="5.5"/>
    <x v="0"/>
    <n v="86"/>
    <x v="1"/>
    <n v="10765"/>
    <x v="1"/>
    <x v="8"/>
    <x v="1"/>
    <x v="1"/>
    <s v=" Traditional discuss something seek.  "/>
    <s v="Traditional discuss something seek."/>
  </r>
  <r>
    <n v="10124"/>
    <s v="tina"/>
    <x v="8"/>
    <x v="1"/>
    <x v="5"/>
    <d v="2016-04-24T00:00:00"/>
    <d v="2025-01-26T17:40:50"/>
    <x v="120"/>
    <n v="6.3"/>
    <s v="Unburdened"/>
    <n v="3"/>
    <x v="0"/>
    <n v="6.7"/>
    <x v="1"/>
    <n v="90"/>
    <x v="1"/>
    <n v="7357"/>
    <x v="3"/>
    <x v="19"/>
    <x v="1"/>
    <x v="1"/>
    <s v=" Most.  "/>
    <s v="Most."/>
  </r>
  <r>
    <n v="10125"/>
    <s v="benjamin"/>
    <x v="34"/>
    <x v="2"/>
    <x v="3"/>
    <d v="2020-03-05T00:00:00"/>
    <d v="2025-01-02T18:15:59"/>
    <x v="121"/>
    <n v="9.6"/>
    <s v="Normal"/>
    <n v="8"/>
    <x v="2"/>
    <n v="6.1"/>
    <x v="1"/>
    <n v="84"/>
    <x v="2"/>
    <n v="4682"/>
    <x v="0"/>
    <x v="34"/>
    <x v="0"/>
    <x v="0"/>
    <s v=" Manage American.  "/>
    <s v="Manage American."/>
  </r>
  <r>
    <n v="10126"/>
    <s v="Andrew"/>
    <x v="1"/>
    <x v="1"/>
    <x v="2"/>
    <d v="2015-11-11T00:00:00"/>
    <d v="2025-06-03T13:11:36"/>
    <x v="122"/>
    <n v="11.2"/>
    <s v="Overloaded"/>
    <n v="6"/>
    <x v="1"/>
    <n v="7.1"/>
    <x v="1"/>
    <n v="69"/>
    <x v="3"/>
    <n v="7778"/>
    <x v="2"/>
    <x v="3"/>
    <x v="1"/>
    <x v="0"/>
    <s v=" Future road election.  "/>
    <s v="Future road election."/>
  </r>
  <r>
    <n v="10127"/>
    <s v="Susan"/>
    <x v="35"/>
    <x v="1"/>
    <x v="1"/>
    <d v="2020-07-01T00:00:00"/>
    <d v="2025-01-29T22:09:29"/>
    <x v="123"/>
    <n v="6"/>
    <s v="Unburdened"/>
    <n v="3"/>
    <x v="0"/>
    <n v="8.1999999999999993"/>
    <x v="3"/>
    <n v="90"/>
    <x v="1"/>
    <n v="9724"/>
    <x v="2"/>
    <x v="39"/>
    <x v="1"/>
    <x v="0"/>
    <s v=" Enough real admit.  "/>
    <s v="Enough real admit."/>
  </r>
  <r>
    <n v="10128"/>
    <s v="Jackson"/>
    <x v="30"/>
    <x v="1"/>
    <x v="4"/>
    <d v="2018-08-18T00:00:00"/>
    <d v="2025-03-15T21:56:33"/>
    <x v="124"/>
    <n v="11.3"/>
    <s v="Overloaded"/>
    <n v="6"/>
    <x v="1"/>
    <n v="7.8"/>
    <x v="1"/>
    <n v="46"/>
    <x v="0"/>
    <n v="4311"/>
    <x v="0"/>
    <x v="28"/>
    <x v="1"/>
    <x v="0"/>
    <s v=" Still water.  "/>
    <s v="Still water."/>
  </r>
  <r>
    <n v="10129"/>
    <s v="David"/>
    <x v="15"/>
    <x v="2"/>
    <x v="2"/>
    <d v="2020-10-28T00:00:00"/>
    <d v="2025-03-01T13:25:16"/>
    <x v="125"/>
    <n v="5.8"/>
    <s v="Unburdened"/>
    <n v="4"/>
    <x v="1"/>
    <n v="8.9"/>
    <x v="3"/>
    <n v="48"/>
    <x v="0"/>
    <n v="4322"/>
    <x v="0"/>
    <x v="51"/>
    <x v="1"/>
    <x v="0"/>
    <s v=" Thus.  "/>
    <s v="Thus."/>
  </r>
  <r>
    <n v="10130"/>
    <s v="Jason"/>
    <x v="16"/>
    <x v="0"/>
    <x v="4"/>
    <d v="2022-12-05T00:00:00"/>
    <d v="2025-04-24T09:36:43"/>
    <x v="126"/>
    <n v="6.5"/>
    <s v="Unburdened"/>
    <n v="8"/>
    <x v="2"/>
    <n v="5.5"/>
    <x v="0"/>
    <n v="71"/>
    <x v="2"/>
    <n v="3946"/>
    <x v="0"/>
    <x v="30"/>
    <x v="0"/>
    <x v="1"/>
    <s v=" Chance.  "/>
    <s v="Chance."/>
  </r>
  <r>
    <n v="10131"/>
    <s v="Lauren"/>
    <x v="3"/>
    <x v="2"/>
    <x v="3"/>
    <d v="2019-12-31T00:00:00"/>
    <d v="2025-05-06T23:14:45"/>
    <x v="127"/>
    <n v="11"/>
    <s v="Overloaded"/>
    <n v="7"/>
    <x v="2"/>
    <n v="8.6999999999999993"/>
    <x v="3"/>
    <n v="52"/>
    <x v="3"/>
    <n v="4782"/>
    <x v="0"/>
    <x v="52"/>
    <x v="0"/>
    <x v="0"/>
    <s v=" Government break.  "/>
    <s v="Government break."/>
  </r>
  <r>
    <n v="10132"/>
    <s v="sharon"/>
    <x v="26"/>
    <x v="0"/>
    <x v="2"/>
    <d v="2015-08-19T00:00:00"/>
    <d v="2025-04-18T08:00:35"/>
    <x v="128"/>
    <n v="6.1"/>
    <s v="Unburdened"/>
    <n v="5"/>
    <x v="1"/>
    <n v="8"/>
    <x v="3"/>
    <n v="59"/>
    <x v="3"/>
    <n v="13577"/>
    <x v="1"/>
    <x v="0"/>
    <x v="0"/>
    <x v="0"/>
    <s v=" Baby walk modern.  "/>
    <s v="Baby walk modern."/>
  </r>
  <r>
    <n v="10133"/>
    <s v="Andrew"/>
    <x v="16"/>
    <x v="3"/>
    <x v="0"/>
    <d v="2020-06-09T00:00:00"/>
    <d v="2025-05-07T11:17:37"/>
    <x v="129"/>
    <n v="5.3"/>
    <s v="Unburdened"/>
    <n v="4"/>
    <x v="1"/>
    <n v="5.4"/>
    <x v="0"/>
    <n v="84"/>
    <x v="2"/>
    <n v="7603"/>
    <x v="2"/>
    <x v="18"/>
    <x v="1"/>
    <x v="0"/>
    <s v=" Well office wonder.  "/>
    <s v="Well office wonder."/>
  </r>
  <r>
    <n v="10134"/>
    <s v="Ronald"/>
    <x v="37"/>
    <x v="2"/>
    <x v="4"/>
    <d v="2019-06-18T00:00:00"/>
    <d v="2025-04-26T18:46:42"/>
    <x v="130"/>
    <n v="11.3"/>
    <s v="Overloaded"/>
    <n v="6"/>
    <x v="1"/>
    <n v="5.5"/>
    <x v="0"/>
    <n v="43"/>
    <x v="0"/>
    <n v="3708"/>
    <x v="0"/>
    <x v="19"/>
    <x v="1"/>
    <x v="0"/>
    <s v=" Bed card yeah.  "/>
    <s v="Bed card yeah."/>
  </r>
  <r>
    <n v="10135"/>
    <s v="Craig"/>
    <x v="34"/>
    <x v="0"/>
    <x v="4"/>
    <d v="2023-05-19T00:00:00"/>
    <d v="2025-04-05T21:02:17"/>
    <x v="131"/>
    <n v="9"/>
    <s v="Normal"/>
    <n v="2"/>
    <x v="0"/>
    <n v="6.5"/>
    <x v="1"/>
    <n v="46"/>
    <x v="0"/>
    <n v="8673"/>
    <x v="2"/>
    <x v="41"/>
    <x v="1"/>
    <x v="1"/>
    <s v=" Feel.  "/>
    <s v="Feel."/>
  </r>
  <r>
    <n v="10136"/>
    <s v="Jordan"/>
    <x v="1"/>
    <x v="2"/>
    <x v="0"/>
    <d v="2018-04-29T00:00:00"/>
    <d v="2025-01-24T22:09:14"/>
    <x v="132"/>
    <n v="8.1"/>
    <s v="Normal"/>
    <n v="1"/>
    <x v="0"/>
    <n v="6.4"/>
    <x v="1"/>
    <n v="62"/>
    <x v="3"/>
    <n v="11135"/>
    <x v="1"/>
    <x v="27"/>
    <x v="1"/>
    <x v="0"/>
    <s v=" Oil hard worker model.  "/>
    <s v="Oil hard worker model."/>
  </r>
  <r>
    <n v="10137"/>
    <s v="Jeffrey"/>
    <x v="24"/>
    <x v="0"/>
    <x v="1"/>
    <d v="2023-05-17T00:00:00"/>
    <d v="2025-04-11T17:09:42"/>
    <x v="133"/>
    <n v="10.1"/>
    <s v="Overloaded"/>
    <n v="8"/>
    <x v="2"/>
    <n v="5.6"/>
    <x v="0"/>
    <n v="44"/>
    <x v="0"/>
    <n v="9394"/>
    <x v="2"/>
    <x v="26"/>
    <x v="1"/>
    <x v="1"/>
    <s v=" Answer phone continue.  "/>
    <s v="Answer phone continue."/>
  </r>
  <r>
    <n v="10138"/>
    <s v="Deborah"/>
    <x v="25"/>
    <x v="1"/>
    <x v="0"/>
    <d v="2016-03-11T00:00:00"/>
    <d v="2025-01-20T03:44:47"/>
    <x v="134"/>
    <n v="4.5"/>
    <s v="Unburdened"/>
    <n v="9"/>
    <x v="2"/>
    <n v="4.7"/>
    <x v="0"/>
    <n v="44"/>
    <x v="0"/>
    <n v="3944"/>
    <x v="0"/>
    <x v="36"/>
    <x v="1"/>
    <x v="0"/>
    <s v=" Example everybody.  "/>
    <s v="Example everybody."/>
  </r>
  <r>
    <n v="10139"/>
    <s v="Michael"/>
    <x v="32"/>
    <x v="2"/>
    <x v="2"/>
    <d v="2022-01-12T00:00:00"/>
    <d v="2025-01-28T22:15:40"/>
    <x v="135"/>
    <n v="4.5999999999999996"/>
    <s v="Unburdened"/>
    <n v="8"/>
    <x v="2"/>
    <n v="4.5"/>
    <x v="0"/>
    <m/>
    <x v="4"/>
    <n v="7031"/>
    <x v="3"/>
    <x v="33"/>
    <x v="0"/>
    <x v="0"/>
    <s v=" Pattern case.  "/>
    <s v="Pattern case."/>
  </r>
  <r>
    <n v="10140"/>
    <s v="Henry"/>
    <x v="1"/>
    <x v="1"/>
    <x v="3"/>
    <d v="2023-10-31T00:00:00"/>
    <d v="2025-04-17T02:10:31"/>
    <x v="136"/>
    <n v="6.8"/>
    <s v="Unburdened"/>
    <n v="8"/>
    <x v="2"/>
    <n v="8"/>
    <x v="3"/>
    <n v="89"/>
    <x v="1"/>
    <n v="10221"/>
    <x v="1"/>
    <x v="14"/>
    <x v="1"/>
    <x v="1"/>
    <s v=" Meet for.  "/>
    <s v="Meet for."/>
  </r>
  <r>
    <n v="10141"/>
    <s v="william"/>
    <x v="28"/>
    <x v="2"/>
    <x v="0"/>
    <d v="2017-06-01T00:00:00"/>
    <d v="2025-02-07T16:02:14"/>
    <x v="137"/>
    <n v="7.6"/>
    <s v="Normal"/>
    <n v="8"/>
    <x v="2"/>
    <n v="5.2"/>
    <x v="0"/>
    <n v="87"/>
    <x v="1"/>
    <n v="9283"/>
    <x v="2"/>
    <x v="16"/>
    <x v="1"/>
    <x v="1"/>
    <s v=" Good.  "/>
    <s v="Good."/>
  </r>
  <r>
    <n v="10142"/>
    <s v="Benjamin"/>
    <x v="36"/>
    <x v="0"/>
    <x v="5"/>
    <d v="2020-04-14T00:00:00"/>
    <d v="2025-04-01T05:20:55"/>
    <x v="83"/>
    <n v="4"/>
    <s v="Unburdened"/>
    <n v="8"/>
    <x v="2"/>
    <n v="6"/>
    <x v="1"/>
    <n v="80"/>
    <x v="2"/>
    <n v="4972"/>
    <x v="0"/>
    <x v="45"/>
    <x v="1"/>
    <x v="1"/>
    <s v=" Heavy century.  "/>
    <s v="Heavy century."/>
  </r>
  <r>
    <n v="10143"/>
    <s v="Craig"/>
    <x v="15"/>
    <x v="1"/>
    <x v="3"/>
    <d v="2021-03-04T00:00:00"/>
    <d v="2025-04-15T14:35:56"/>
    <x v="138"/>
    <n v="10.4"/>
    <s v="Overloaded"/>
    <n v="1"/>
    <x v="0"/>
    <n v="8.5"/>
    <x v="3"/>
    <n v="73"/>
    <x v="2"/>
    <n v="8127"/>
    <x v="2"/>
    <x v="44"/>
    <x v="0"/>
    <x v="0"/>
    <s v=" Perhaps protect society.  "/>
    <s v="Perhaps protect society."/>
  </r>
  <r>
    <n v="10144"/>
    <s v="Vanessa"/>
    <x v="28"/>
    <x v="2"/>
    <x v="5"/>
    <d v="2016-02-11T00:00:00"/>
    <d v="2025-02-02T04:44:50"/>
    <x v="139"/>
    <n v="5.5"/>
    <s v="Unburdened"/>
    <n v="9"/>
    <x v="2"/>
    <n v="4.4000000000000004"/>
    <x v="0"/>
    <m/>
    <x v="4"/>
    <n v="14940"/>
    <x v="1"/>
    <x v="14"/>
    <x v="1"/>
    <x v="1"/>
    <s v=" Message charge.  "/>
    <s v="Message charge."/>
  </r>
  <r>
    <n v="10145"/>
    <s v="James"/>
    <x v="18"/>
    <x v="0"/>
    <x v="4"/>
    <d v="2023-07-09T00:00:00"/>
    <d v="2025-03-14T06:06:09"/>
    <x v="140"/>
    <n v="7.1"/>
    <s v="Normal"/>
    <n v="6"/>
    <x v="1"/>
    <n v="8.6"/>
    <x v="3"/>
    <n v="90"/>
    <x v="1"/>
    <n v="3043"/>
    <x v="0"/>
    <x v="9"/>
    <x v="0"/>
    <x v="1"/>
    <s v=" Can few member.  "/>
    <s v="Can few member."/>
  </r>
  <r>
    <n v="10146"/>
    <s v="Michael"/>
    <x v="8"/>
    <x v="2"/>
    <x v="4"/>
    <d v="2020-08-26T00:00:00"/>
    <d v="2025-05-09T07:37:16"/>
    <x v="141"/>
    <n v="9"/>
    <s v="Normal"/>
    <n v="1"/>
    <x v="0"/>
    <n v="8.8000000000000007"/>
    <x v="3"/>
    <n v="57"/>
    <x v="3"/>
    <n v="13512"/>
    <x v="1"/>
    <x v="14"/>
    <x v="1"/>
    <x v="1"/>
    <s v=" Body.  "/>
    <s v="Body."/>
  </r>
  <r>
    <n v="10147"/>
    <s v="Jessica"/>
    <x v="23"/>
    <x v="0"/>
    <x v="0"/>
    <d v="2016-01-05T00:00:00"/>
    <d v="2025-07-10T22:12:00"/>
    <x v="142"/>
    <n v="10.6"/>
    <s v="Overloaded"/>
    <n v="2"/>
    <x v="0"/>
    <n v="8.5"/>
    <x v="3"/>
    <n v="58"/>
    <x v="3"/>
    <n v="11216"/>
    <x v="1"/>
    <x v="23"/>
    <x v="1"/>
    <x v="0"/>
    <s v=" Enjoy tell.  "/>
    <s v="Enjoy tell."/>
  </r>
  <r>
    <n v="10148"/>
    <s v="Mary"/>
    <x v="7"/>
    <x v="0"/>
    <x v="3"/>
    <d v="2018-09-01T00:00:00"/>
    <d v="2025-05-10T13:39:45"/>
    <x v="143"/>
    <n v="8.1999999999999993"/>
    <s v="Normal"/>
    <n v="5"/>
    <x v="1"/>
    <n v="5.0999999999999996"/>
    <x v="0"/>
    <n v="46"/>
    <x v="0"/>
    <n v="9611"/>
    <x v="2"/>
    <x v="0"/>
    <x v="0"/>
    <x v="0"/>
    <s v=" He.  "/>
    <s v="He."/>
  </r>
  <r>
    <n v="10149"/>
    <s v="Samantha"/>
    <x v="14"/>
    <x v="3"/>
    <x v="0"/>
    <d v="2017-05-30T00:00:00"/>
    <d v="2025-04-15T16:45:33"/>
    <x v="144"/>
    <n v="7.1"/>
    <s v="Normal"/>
    <n v="6"/>
    <x v="1"/>
    <n v="5.3"/>
    <x v="0"/>
    <m/>
    <x v="4"/>
    <n v="14143"/>
    <x v="1"/>
    <x v="25"/>
    <x v="1"/>
    <x v="1"/>
    <s v=" Term item.  "/>
    <s v="Term item."/>
  </r>
  <r>
    <n v="10150"/>
    <s v="Gary"/>
    <x v="18"/>
    <x v="2"/>
    <x v="5"/>
    <d v="2019-01-10T00:00:00"/>
    <d v="2025-04-17T08:58:05"/>
    <x v="145"/>
    <n v="9.9"/>
    <s v="Normal"/>
    <n v="2"/>
    <x v="0"/>
    <n v="9"/>
    <x v="3"/>
    <n v="65"/>
    <x v="3"/>
    <n v="4670"/>
    <x v="0"/>
    <x v="14"/>
    <x v="1"/>
    <x v="0"/>
    <s v=" Low people.  "/>
    <s v="Low people."/>
  </r>
  <r>
    <n v="10151"/>
    <s v="Emily"/>
    <x v="3"/>
    <x v="2"/>
    <x v="3"/>
    <d v="2023-05-08T00:00:00"/>
    <d v="2025-06-06T15:49:35"/>
    <x v="146"/>
    <n v="7.7"/>
    <s v="Normal"/>
    <n v="7"/>
    <x v="2"/>
    <n v="5"/>
    <x v="0"/>
    <n v="98"/>
    <x v="1"/>
    <n v="2405"/>
    <x v="0"/>
    <x v="0"/>
    <x v="0"/>
    <x v="0"/>
    <s v=" Activity north organization.  "/>
    <s v="Activity north organization."/>
  </r>
  <r>
    <n v="10152"/>
    <s v="tammy"/>
    <x v="38"/>
    <x v="2"/>
    <x v="0"/>
    <d v="2018-10-20T00:00:00"/>
    <d v="2025-06-23T00:01:43"/>
    <x v="147"/>
    <n v="11.6"/>
    <s v="Overloaded"/>
    <n v="9"/>
    <x v="2"/>
    <n v="7.7"/>
    <x v="1"/>
    <n v="68"/>
    <x v="3"/>
    <n v="5125"/>
    <x v="3"/>
    <x v="53"/>
    <x v="0"/>
    <x v="1"/>
    <s v=" President perform partner within.  "/>
    <s v="President perform partner within."/>
  </r>
  <r>
    <n v="10153"/>
    <s v="Brian"/>
    <x v="25"/>
    <x v="0"/>
    <x v="3"/>
    <d v="2017-09-17T00:00:00"/>
    <d v="2025-02-06T22:31:20"/>
    <x v="148"/>
    <n v="10.1"/>
    <s v="Overloaded"/>
    <n v="4"/>
    <x v="1"/>
    <n v="8.3000000000000007"/>
    <x v="3"/>
    <n v="67"/>
    <x v="3"/>
    <n v="13803"/>
    <x v="1"/>
    <x v="15"/>
    <x v="1"/>
    <x v="1"/>
    <s v=" Easy short treat.  "/>
    <s v="Easy short treat."/>
  </r>
  <r>
    <n v="10154"/>
    <s v="Erica"/>
    <x v="5"/>
    <x v="0"/>
    <x v="5"/>
    <d v="2020-10-18T00:00:00"/>
    <d v="2025-06-12T23:31:02"/>
    <x v="149"/>
    <n v="7.2"/>
    <s v="Normal"/>
    <n v="4"/>
    <x v="1"/>
    <n v="6.5"/>
    <x v="1"/>
    <n v="72"/>
    <x v="2"/>
    <n v="14316"/>
    <x v="1"/>
    <x v="10"/>
    <x v="0"/>
    <x v="1"/>
    <s v=" Price.  "/>
    <s v="Price."/>
  </r>
  <r>
    <n v="10155"/>
    <s v="Megan"/>
    <x v="33"/>
    <x v="1"/>
    <x v="5"/>
    <d v="2024-03-31T00:00:00"/>
    <d v="2025-06-29T06:30:41"/>
    <x v="150"/>
    <n v="7.6"/>
    <s v="Normal"/>
    <n v="4"/>
    <x v="1"/>
    <n v="7.9"/>
    <x v="1"/>
    <n v="87"/>
    <x v="1"/>
    <n v="11058"/>
    <x v="1"/>
    <x v="0"/>
    <x v="0"/>
    <x v="1"/>
    <s v=" Tonight country.  "/>
    <s v="Tonight country."/>
  </r>
  <r>
    <n v="10156"/>
    <s v="Matthew"/>
    <x v="4"/>
    <x v="2"/>
    <x v="5"/>
    <d v="2022-06-18T00:00:00"/>
    <d v="2025-03-11T16:23:07"/>
    <x v="8"/>
    <n v="10.5"/>
    <s v="Overloaded"/>
    <n v="8"/>
    <x v="2"/>
    <n v="4.2"/>
    <x v="0"/>
    <n v="70"/>
    <x v="2"/>
    <n v="12685"/>
    <x v="1"/>
    <x v="11"/>
    <x v="0"/>
    <x v="1"/>
    <s v=" Water dog.  "/>
    <s v="Water dog."/>
  </r>
  <r>
    <n v="10157"/>
    <s v="John"/>
    <x v="26"/>
    <x v="1"/>
    <x v="4"/>
    <d v="2016-06-08T00:00:00"/>
    <d v="2025-02-13T07:15:21"/>
    <x v="151"/>
    <m/>
    <s v=""/>
    <n v="8"/>
    <x v="2"/>
    <n v="4.2"/>
    <x v="0"/>
    <n v="98"/>
    <x v="1"/>
    <n v="12034"/>
    <x v="1"/>
    <x v="6"/>
    <x v="1"/>
    <x v="0"/>
    <s v=" Because operation picture.  "/>
    <s v="Because operation picture."/>
  </r>
  <r>
    <n v="10158"/>
    <s v="Candice"/>
    <x v="15"/>
    <x v="1"/>
    <x v="5"/>
    <d v="2018-06-29T00:00:00"/>
    <d v="2025-05-20T11:50:43"/>
    <x v="152"/>
    <n v="9.5"/>
    <s v="Normal"/>
    <n v="3"/>
    <x v="0"/>
    <n v="7.6"/>
    <x v="1"/>
    <n v="80"/>
    <x v="2"/>
    <n v="2984"/>
    <x v="0"/>
    <x v="34"/>
    <x v="0"/>
    <x v="0"/>
    <s v=" Resource some.  "/>
    <s v="Resource some."/>
  </r>
  <r>
    <n v="10159"/>
    <s v="Scott"/>
    <x v="39"/>
    <x v="2"/>
    <x v="3"/>
    <d v="2020-03-14T00:00:00"/>
    <d v="2025-01-08T06:12:37"/>
    <x v="153"/>
    <n v="7.4"/>
    <s v="Normal"/>
    <n v="6"/>
    <x v="1"/>
    <n v="4.2"/>
    <x v="0"/>
    <n v="99"/>
    <x v="1"/>
    <n v="11830"/>
    <x v="1"/>
    <x v="46"/>
    <x v="0"/>
    <x v="1"/>
    <s v=" Late.  "/>
    <s v="Late."/>
  </r>
  <r>
    <n v="10160"/>
    <s v="Gregory"/>
    <x v="8"/>
    <x v="2"/>
    <x v="3"/>
    <d v="2023-12-19T00:00:00"/>
    <d v="2025-04-08T10:25:27"/>
    <x v="154"/>
    <n v="9.6999999999999993"/>
    <s v="Normal"/>
    <n v="4"/>
    <x v="1"/>
    <n v="6.5"/>
    <x v="1"/>
    <n v="93"/>
    <x v="1"/>
    <n v="3473"/>
    <x v="0"/>
    <x v="48"/>
    <x v="1"/>
    <x v="0"/>
    <s v=" Around reason.  "/>
    <s v="Around reason."/>
  </r>
  <r>
    <n v="10161"/>
    <s v="Thomas"/>
    <x v="20"/>
    <x v="0"/>
    <x v="5"/>
    <d v="2016-04-06T00:00:00"/>
    <d v="2025-01-27T15:00:22"/>
    <x v="155"/>
    <n v="7.3"/>
    <s v="Normal"/>
    <n v="6"/>
    <x v="1"/>
    <n v="6"/>
    <x v="1"/>
    <n v="40"/>
    <x v="0"/>
    <n v="6590"/>
    <x v="3"/>
    <x v="25"/>
    <x v="1"/>
    <x v="1"/>
    <s v=" Really church.  "/>
    <s v="Really church."/>
  </r>
  <r>
    <n v="10162"/>
    <s v="Robert"/>
    <x v="21"/>
    <x v="2"/>
    <x v="4"/>
    <d v="2023-11-04T00:00:00"/>
    <d v="2025-02-28T07:44:20"/>
    <x v="156"/>
    <n v="6.2"/>
    <s v="Unburdened"/>
    <n v="5"/>
    <x v="1"/>
    <m/>
    <x v="2"/>
    <n v="56"/>
    <x v="3"/>
    <n v="3015"/>
    <x v="0"/>
    <x v="2"/>
    <x v="1"/>
    <x v="0"/>
    <s v=" Push system technology.  "/>
    <s v="Push system technology."/>
  </r>
  <r>
    <n v="10163"/>
    <s v="Ashley"/>
    <x v="20"/>
    <x v="3"/>
    <x v="2"/>
    <d v="2022-09-18T00:00:00"/>
    <d v="2025-06-21T03:47:20"/>
    <x v="157"/>
    <n v="6"/>
    <s v="Unburdened"/>
    <n v="9"/>
    <x v="2"/>
    <n v="6.1"/>
    <x v="1"/>
    <n v="75"/>
    <x v="2"/>
    <n v="9190"/>
    <x v="2"/>
    <x v="5"/>
    <x v="1"/>
    <x v="1"/>
    <s v=" Provide walk mind.  "/>
    <s v="Provide walk mind."/>
  </r>
  <r>
    <n v="10164"/>
    <s v="William"/>
    <x v="28"/>
    <x v="1"/>
    <x v="5"/>
    <d v="2020-08-16T00:00:00"/>
    <d v="2025-03-25T22:17:26"/>
    <x v="158"/>
    <n v="6.5"/>
    <s v="Unburdened"/>
    <n v="4"/>
    <x v="1"/>
    <n v="7.6"/>
    <x v="1"/>
    <n v="95"/>
    <x v="1"/>
    <n v="13644"/>
    <x v="1"/>
    <x v="41"/>
    <x v="1"/>
    <x v="0"/>
    <s v=" Simple game.  "/>
    <s v="Simple game."/>
  </r>
  <r>
    <n v="10165"/>
    <s v="Larry"/>
    <x v="11"/>
    <x v="1"/>
    <x v="0"/>
    <d v="2015-12-30T00:00:00"/>
    <d v="2025-04-20T00:42:06"/>
    <x v="159"/>
    <n v="4.8"/>
    <s v="Unburdened"/>
    <n v="2"/>
    <x v="0"/>
    <n v="7.8"/>
    <x v="1"/>
    <n v="73"/>
    <x v="2"/>
    <n v="13153"/>
    <x v="1"/>
    <x v="22"/>
    <x v="1"/>
    <x v="1"/>
    <s v=" Any customer nice.  "/>
    <s v="Any customer nice."/>
  </r>
  <r>
    <n v="10166"/>
    <s v="Michael"/>
    <x v="23"/>
    <x v="1"/>
    <x v="0"/>
    <d v="2019-11-24T00:00:00"/>
    <d v="2025-04-05T12:51:02"/>
    <x v="160"/>
    <n v="7.1"/>
    <s v="Normal"/>
    <n v="3"/>
    <x v="0"/>
    <n v="4.7"/>
    <x v="0"/>
    <n v="83"/>
    <x v="2"/>
    <n v="4343"/>
    <x v="0"/>
    <x v="39"/>
    <x v="1"/>
    <x v="1"/>
    <s v=" Allow beautiful.  "/>
    <s v="Allow beautiful."/>
  </r>
  <r>
    <n v="10167"/>
    <s v="Mary"/>
    <x v="10"/>
    <x v="2"/>
    <x v="4"/>
    <d v="2019-10-01T00:00:00"/>
    <d v="2025-01-13T20:05:23"/>
    <x v="161"/>
    <n v="6.7"/>
    <s v="Unburdened"/>
    <n v="5"/>
    <x v="1"/>
    <m/>
    <x v="2"/>
    <n v="45"/>
    <x v="0"/>
    <n v="11564"/>
    <x v="1"/>
    <x v="5"/>
    <x v="1"/>
    <x v="0"/>
    <s v=" Newspaper include Mrs.  "/>
    <s v="Newspaper include Mrs."/>
  </r>
  <r>
    <n v="10168"/>
    <s v="John"/>
    <x v="26"/>
    <x v="3"/>
    <x v="2"/>
    <d v="2021-09-27T00:00:00"/>
    <d v="2025-06-26T06:41:44"/>
    <x v="162"/>
    <n v="4.4000000000000004"/>
    <s v="Unburdened"/>
    <n v="8"/>
    <x v="2"/>
    <n v="6.7"/>
    <x v="1"/>
    <n v="92"/>
    <x v="1"/>
    <n v="6696"/>
    <x v="3"/>
    <x v="0"/>
    <x v="0"/>
    <x v="1"/>
    <s v=" Hundred.  "/>
    <s v="Hundred."/>
  </r>
  <r>
    <n v="10169"/>
    <s v="ann"/>
    <x v="8"/>
    <x v="0"/>
    <x v="1"/>
    <d v="2024-03-11T00:00:00"/>
    <d v="2025-04-16T05:24:02"/>
    <x v="163"/>
    <n v="6"/>
    <s v="Unburdened"/>
    <n v="9"/>
    <x v="2"/>
    <n v="6.7"/>
    <x v="1"/>
    <n v="46"/>
    <x v="0"/>
    <n v="4291"/>
    <x v="0"/>
    <x v="21"/>
    <x v="0"/>
    <x v="0"/>
    <s v=" Sense before.  "/>
    <s v="Sense before."/>
  </r>
  <r>
    <n v="10170"/>
    <s v="Alexander"/>
    <x v="8"/>
    <x v="1"/>
    <x v="2"/>
    <d v="2024-04-02T00:00:00"/>
    <d v="2025-03-15T11:22:55"/>
    <x v="164"/>
    <n v="5"/>
    <s v="Unburdened"/>
    <n v="3"/>
    <x v="0"/>
    <n v="6.2"/>
    <x v="1"/>
    <n v="60"/>
    <x v="3"/>
    <n v="11158"/>
    <x v="1"/>
    <x v="10"/>
    <x v="0"/>
    <x v="0"/>
    <s v=" Modern west late.  "/>
    <s v="Modern west late."/>
  </r>
  <r>
    <n v="10171"/>
    <s v="Judith"/>
    <x v="1"/>
    <x v="2"/>
    <x v="4"/>
    <d v="2018-07-23T00:00:00"/>
    <d v="2025-02-10T22:57:58"/>
    <x v="165"/>
    <n v="8.1"/>
    <s v="Normal"/>
    <n v="3"/>
    <x v="0"/>
    <n v="8.1"/>
    <x v="3"/>
    <n v="47"/>
    <x v="0"/>
    <n v="12790"/>
    <x v="1"/>
    <x v="47"/>
    <x v="1"/>
    <x v="1"/>
    <s v=" Least most.  "/>
    <s v="Least most."/>
  </r>
  <r>
    <n v="10172"/>
    <s v="matthew"/>
    <x v="21"/>
    <x v="1"/>
    <x v="2"/>
    <d v="2024-05-30T00:00:00"/>
    <d v="2025-06-13T10:18:52"/>
    <x v="166"/>
    <n v="9.5"/>
    <s v="Normal"/>
    <n v="7"/>
    <x v="2"/>
    <n v="7.1"/>
    <x v="1"/>
    <n v="87"/>
    <x v="1"/>
    <n v="9675"/>
    <x v="2"/>
    <x v="2"/>
    <x v="1"/>
    <x v="1"/>
    <s v=" Majority different.  "/>
    <s v="Majority different."/>
  </r>
  <r>
    <n v="10173"/>
    <s v="Brandon"/>
    <x v="1"/>
    <x v="0"/>
    <x v="5"/>
    <d v="2022-02-21T00:00:00"/>
    <d v="2025-05-05T00:04:24"/>
    <x v="167"/>
    <n v="9.1"/>
    <s v="Normal"/>
    <n v="9"/>
    <x v="2"/>
    <n v="9"/>
    <x v="3"/>
    <n v="84"/>
    <x v="2"/>
    <n v="13622"/>
    <x v="1"/>
    <x v="6"/>
    <x v="1"/>
    <x v="0"/>
    <s v=" Rule know.  "/>
    <s v="Rule know."/>
  </r>
  <r>
    <n v="10174"/>
    <s v="Juan"/>
    <x v="9"/>
    <x v="0"/>
    <x v="3"/>
    <d v="2018-07-07T00:00:00"/>
    <d v="2025-06-20T06:25:52"/>
    <x v="168"/>
    <n v="10.199999999999999"/>
    <s v="Overloaded"/>
    <n v="9"/>
    <x v="2"/>
    <n v="6.1"/>
    <x v="1"/>
    <n v="69"/>
    <x v="3"/>
    <n v="3561"/>
    <x v="0"/>
    <x v="18"/>
    <x v="1"/>
    <x v="1"/>
    <s v=" Ever this.  "/>
    <s v="Ever this."/>
  </r>
  <r>
    <n v="10175"/>
    <s v="John"/>
    <x v="11"/>
    <x v="1"/>
    <x v="4"/>
    <d v="2023-01-15T00:00:00"/>
    <d v="2025-03-14T05:05:53"/>
    <x v="169"/>
    <n v="5"/>
    <s v="Unburdened"/>
    <n v="1"/>
    <x v="0"/>
    <n v="5.3"/>
    <x v="0"/>
    <n v="81"/>
    <x v="2"/>
    <n v="12574"/>
    <x v="1"/>
    <x v="11"/>
    <x v="0"/>
    <x v="0"/>
    <s v=" Public.  "/>
    <s v="Public."/>
  </r>
  <r>
    <n v="10176"/>
    <s v="Stephanie"/>
    <x v="22"/>
    <x v="0"/>
    <x v="4"/>
    <d v="2021-05-06T00:00:00"/>
    <d v="2025-06-06T05:29:56"/>
    <x v="170"/>
    <n v="11.9"/>
    <s v="Overloaded"/>
    <n v="7"/>
    <x v="2"/>
    <n v="8.1999999999999993"/>
    <x v="3"/>
    <n v="45"/>
    <x v="0"/>
    <n v="11059"/>
    <x v="1"/>
    <x v="19"/>
    <x v="1"/>
    <x v="1"/>
    <s v=" Technology.  "/>
    <s v="Technology."/>
  </r>
  <r>
    <n v="10177"/>
    <s v="Michael"/>
    <x v="36"/>
    <x v="0"/>
    <x v="0"/>
    <d v="2021-09-25T00:00:00"/>
    <d v="2025-07-09T18:41:00"/>
    <x v="171"/>
    <n v="5"/>
    <s v="Unburdened"/>
    <n v="3"/>
    <x v="0"/>
    <m/>
    <x v="2"/>
    <n v="93"/>
    <x v="1"/>
    <n v="9422"/>
    <x v="2"/>
    <x v="7"/>
    <x v="0"/>
    <x v="0"/>
    <s v=" Improve deal.  "/>
    <s v="Improve deal."/>
  </r>
  <r>
    <n v="10178"/>
    <s v="Keith"/>
    <x v="19"/>
    <x v="2"/>
    <x v="0"/>
    <d v="2021-09-07T00:00:00"/>
    <d v="2025-02-16T07:35:30"/>
    <x v="172"/>
    <n v="12"/>
    <s v="Overloaded"/>
    <n v="6"/>
    <x v="1"/>
    <n v="8.6"/>
    <x v="3"/>
    <n v="45"/>
    <x v="0"/>
    <n v="4630"/>
    <x v="0"/>
    <x v="54"/>
    <x v="0"/>
    <x v="1"/>
    <s v=" Learn beyond.  "/>
    <s v="Learn beyond."/>
  </r>
  <r>
    <n v="10179"/>
    <s v="Michael"/>
    <x v="7"/>
    <x v="2"/>
    <x v="4"/>
    <d v="2021-08-27T00:00:00"/>
    <d v="2025-04-19T16:54:28"/>
    <x v="173"/>
    <n v="5"/>
    <s v="Unburdened"/>
    <n v="7"/>
    <x v="2"/>
    <n v="6.1"/>
    <x v="1"/>
    <n v="95"/>
    <x v="1"/>
    <n v="10134"/>
    <x v="1"/>
    <x v="34"/>
    <x v="0"/>
    <x v="1"/>
    <s v=" Leg feeling front.  "/>
    <s v="Leg feeling front."/>
  </r>
  <r>
    <n v="10180"/>
    <s v="Stacey"/>
    <x v="25"/>
    <x v="2"/>
    <x v="5"/>
    <d v="2021-09-24T00:00:00"/>
    <d v="2025-06-14T11:02:35"/>
    <x v="174"/>
    <n v="8.8000000000000007"/>
    <s v="Normal"/>
    <n v="8"/>
    <x v="2"/>
    <n v="5.4"/>
    <x v="0"/>
    <n v="81"/>
    <x v="2"/>
    <n v="12962"/>
    <x v="1"/>
    <x v="23"/>
    <x v="1"/>
    <x v="1"/>
    <s v=" Term buy.  "/>
    <s v="Term buy."/>
  </r>
  <r>
    <n v="10181"/>
    <s v="Cynthia"/>
    <x v="28"/>
    <x v="0"/>
    <x v="0"/>
    <d v="2021-01-09T00:00:00"/>
    <d v="2025-03-12T20:40:56"/>
    <x v="57"/>
    <n v="10.199999999999999"/>
    <s v="Overloaded"/>
    <n v="8"/>
    <x v="2"/>
    <n v="5.5"/>
    <x v="0"/>
    <n v="54"/>
    <x v="3"/>
    <n v="14777"/>
    <x v="1"/>
    <x v="36"/>
    <x v="1"/>
    <x v="0"/>
    <s v=" Work.  "/>
    <s v="Work."/>
  </r>
  <r>
    <n v="10182"/>
    <s v="Christine"/>
    <x v="7"/>
    <x v="3"/>
    <x v="4"/>
    <d v="2018-02-09T00:00:00"/>
    <d v="2025-06-29T04:28:42"/>
    <x v="175"/>
    <n v="10.9"/>
    <s v="Overloaded"/>
    <n v="4"/>
    <x v="1"/>
    <n v="4.7"/>
    <x v="0"/>
    <n v="49"/>
    <x v="0"/>
    <n v="7143"/>
    <x v="3"/>
    <x v="27"/>
    <x v="1"/>
    <x v="1"/>
    <s v=" Begin Democrat animal.  "/>
    <s v="Begin Democrat animal."/>
  </r>
  <r>
    <n v="10183"/>
    <s v="Jennifer"/>
    <x v="27"/>
    <x v="2"/>
    <x v="0"/>
    <d v="2016-08-11T00:00:00"/>
    <d v="2025-06-02T11:43:12"/>
    <x v="176"/>
    <n v="8"/>
    <s v="Normal"/>
    <n v="9"/>
    <x v="2"/>
    <n v="5.3"/>
    <x v="0"/>
    <m/>
    <x v="4"/>
    <n v="14156"/>
    <x v="1"/>
    <x v="18"/>
    <x v="1"/>
    <x v="1"/>
    <s v=" Computer.  "/>
    <s v="Computer."/>
  </r>
  <r>
    <n v="10184"/>
    <s v="Paul"/>
    <x v="13"/>
    <x v="3"/>
    <x v="0"/>
    <d v="2015-07-16T00:00:00"/>
    <d v="2025-05-30T20:07:50"/>
    <x v="177"/>
    <n v="7.4"/>
    <s v="Normal"/>
    <n v="5"/>
    <x v="1"/>
    <n v="4.9000000000000004"/>
    <x v="0"/>
    <n v="72"/>
    <x v="2"/>
    <n v="6225"/>
    <x v="3"/>
    <x v="6"/>
    <x v="1"/>
    <x v="1"/>
    <s v=" Player.  "/>
    <s v="Player."/>
  </r>
  <r>
    <n v="10185"/>
    <s v="Robert"/>
    <x v="29"/>
    <x v="0"/>
    <x v="2"/>
    <d v="2022-03-21T00:00:00"/>
    <d v="2025-05-02T17:53:57"/>
    <x v="178"/>
    <n v="9.4"/>
    <s v="Normal"/>
    <n v="1"/>
    <x v="0"/>
    <n v="8.1"/>
    <x v="3"/>
    <n v="94"/>
    <x v="1"/>
    <n v="11504"/>
    <x v="1"/>
    <x v="48"/>
    <x v="1"/>
    <x v="1"/>
    <s v=" I read big.  "/>
    <s v="I read big."/>
  </r>
  <r>
    <n v="10186"/>
    <s v="debra"/>
    <x v="34"/>
    <x v="1"/>
    <x v="2"/>
    <d v="2015-12-12T00:00:00"/>
    <d v="2025-03-29T21:10:51"/>
    <x v="179"/>
    <n v="6.2"/>
    <s v="Unburdened"/>
    <n v="7"/>
    <x v="2"/>
    <n v="8.5"/>
    <x v="3"/>
    <n v="87"/>
    <x v="1"/>
    <n v="11553"/>
    <x v="1"/>
    <x v="55"/>
    <x v="1"/>
    <x v="1"/>
    <s v=" Tonight leader.  "/>
    <s v="Tonight leader."/>
  </r>
  <r>
    <n v="10187"/>
    <s v="Aaron"/>
    <x v="31"/>
    <x v="1"/>
    <x v="2"/>
    <d v="2023-01-06T00:00:00"/>
    <d v="2025-02-19T23:25:47"/>
    <x v="180"/>
    <n v="10.5"/>
    <s v="Overloaded"/>
    <n v="8"/>
    <x v="2"/>
    <n v="6.7"/>
    <x v="1"/>
    <n v="50"/>
    <x v="3"/>
    <n v="7318"/>
    <x v="3"/>
    <x v="32"/>
    <x v="0"/>
    <x v="0"/>
    <s v=" Family democratic rule.  "/>
    <s v="Family democratic rule."/>
  </r>
  <r>
    <n v="10188"/>
    <s v="James"/>
    <x v="3"/>
    <x v="2"/>
    <x v="0"/>
    <d v="2019-07-05T00:00:00"/>
    <d v="2025-04-15T00:06:52"/>
    <x v="181"/>
    <n v="7.5"/>
    <s v="Normal"/>
    <n v="7"/>
    <x v="2"/>
    <n v="6.5"/>
    <x v="1"/>
    <n v="54"/>
    <x v="3"/>
    <n v="5031"/>
    <x v="3"/>
    <x v="48"/>
    <x v="1"/>
    <x v="0"/>
    <s v=" Relate his.  "/>
    <s v="Relate his."/>
  </r>
  <r>
    <n v="10189"/>
    <s v="Matthew"/>
    <x v="14"/>
    <x v="0"/>
    <x v="4"/>
    <d v="2024-01-22T00:00:00"/>
    <d v="2025-06-24T09:00:06"/>
    <x v="182"/>
    <n v="9.3000000000000007"/>
    <s v="Normal"/>
    <n v="7"/>
    <x v="2"/>
    <n v="5.2"/>
    <x v="0"/>
    <n v="58"/>
    <x v="3"/>
    <n v="10870"/>
    <x v="1"/>
    <x v="43"/>
    <x v="1"/>
    <x v="0"/>
    <s v=" Sit American word.  "/>
    <s v="Sit American word."/>
  </r>
  <r>
    <n v="10190"/>
    <s v="John"/>
    <x v="6"/>
    <x v="2"/>
    <x v="3"/>
    <d v="2022-12-15T00:00:00"/>
    <d v="2025-02-13T23:42:50"/>
    <x v="183"/>
    <n v="9.4"/>
    <s v="Normal"/>
    <n v="2"/>
    <x v="0"/>
    <n v="5.6"/>
    <x v="0"/>
    <n v="46"/>
    <x v="0"/>
    <n v="11312"/>
    <x v="1"/>
    <x v="16"/>
    <x v="1"/>
    <x v="0"/>
    <s v=" Agent minute chance price.  "/>
    <s v="Agent minute chance price."/>
  </r>
  <r>
    <n v="10191"/>
    <s v="Dana"/>
    <x v="17"/>
    <x v="0"/>
    <x v="5"/>
    <d v="2022-01-17T00:00:00"/>
    <d v="2025-07-04T07:35:41"/>
    <x v="184"/>
    <n v="10.7"/>
    <s v="Overloaded"/>
    <n v="1"/>
    <x v="0"/>
    <n v="4.0999999999999996"/>
    <x v="0"/>
    <n v="47"/>
    <x v="0"/>
    <n v="13567"/>
    <x v="1"/>
    <x v="45"/>
    <x v="1"/>
    <x v="0"/>
    <s v=" Power miss off cover.  "/>
    <s v="Power miss off cover."/>
  </r>
  <r>
    <n v="10192"/>
    <s v="Nicholas"/>
    <x v="23"/>
    <x v="0"/>
    <x v="5"/>
    <d v="2020-06-26T00:00:00"/>
    <d v="2025-02-20T17:24:44"/>
    <x v="185"/>
    <n v="9.8000000000000007"/>
    <s v="Normal"/>
    <n v="2"/>
    <x v="0"/>
    <n v="8.9"/>
    <x v="3"/>
    <n v="41"/>
    <x v="0"/>
    <n v="3385"/>
    <x v="0"/>
    <x v="13"/>
    <x v="1"/>
    <x v="0"/>
    <s v=" Ago speech none.  "/>
    <s v="Ago speech none."/>
  </r>
  <r>
    <n v="10193"/>
    <s v="Nancy"/>
    <x v="1"/>
    <x v="1"/>
    <x v="5"/>
    <d v="2022-04-08T00:00:00"/>
    <d v="2025-07-13T21:51:37"/>
    <x v="186"/>
    <n v="4.4000000000000004"/>
    <s v="Unburdened"/>
    <n v="3"/>
    <x v="0"/>
    <n v="7.4"/>
    <x v="1"/>
    <n v="83"/>
    <x v="2"/>
    <n v="11856"/>
    <x v="1"/>
    <x v="12"/>
    <x v="1"/>
    <x v="1"/>
    <s v=" Worry capital.  "/>
    <s v="Worry capital."/>
  </r>
  <r>
    <n v="10194"/>
    <s v="Ashley"/>
    <x v="22"/>
    <x v="2"/>
    <x v="2"/>
    <d v="2019-08-30T00:00:00"/>
    <d v="2025-01-07T06:56:08"/>
    <x v="187"/>
    <n v="6.7"/>
    <s v="Unburdened"/>
    <n v="7"/>
    <x v="2"/>
    <n v="6.7"/>
    <x v="1"/>
    <n v="64"/>
    <x v="3"/>
    <n v="11603"/>
    <x v="1"/>
    <x v="30"/>
    <x v="0"/>
    <x v="1"/>
    <s v=" Break reveal.  "/>
    <s v="Break reveal."/>
  </r>
  <r>
    <n v="10195"/>
    <s v="Robert"/>
    <x v="2"/>
    <x v="0"/>
    <x v="0"/>
    <d v="2021-01-12T00:00:00"/>
    <d v="2025-05-02T19:00:39"/>
    <x v="188"/>
    <n v="11.5"/>
    <s v="Overloaded"/>
    <n v="8"/>
    <x v="2"/>
    <n v="5.2"/>
    <x v="0"/>
    <n v="73"/>
    <x v="2"/>
    <n v="7082"/>
    <x v="3"/>
    <x v="27"/>
    <x v="1"/>
    <x v="0"/>
    <s v=" Month behind.  "/>
    <s v="Month behind."/>
  </r>
  <r>
    <n v="10196"/>
    <s v="Richard"/>
    <x v="2"/>
    <x v="0"/>
    <x v="0"/>
    <d v="2023-07-01T00:00:00"/>
    <d v="2025-01-15T08:23:10"/>
    <x v="189"/>
    <n v="5.7"/>
    <s v="Unburdened"/>
    <n v="8"/>
    <x v="2"/>
    <n v="8.6999999999999993"/>
    <x v="3"/>
    <n v="91"/>
    <x v="1"/>
    <n v="12400"/>
    <x v="1"/>
    <x v="39"/>
    <x v="1"/>
    <x v="1"/>
    <s v=" Daughter rather.  "/>
    <s v="Daughter rather."/>
  </r>
  <r>
    <n v="10197"/>
    <s v="Jacqueline"/>
    <x v="6"/>
    <x v="0"/>
    <x v="4"/>
    <d v="2015-11-21T00:00:00"/>
    <d v="2025-05-20T07:12:33"/>
    <x v="190"/>
    <n v="10.4"/>
    <s v="Overloaded"/>
    <n v="3"/>
    <x v="0"/>
    <n v="8.6999999999999993"/>
    <x v="3"/>
    <n v="83"/>
    <x v="2"/>
    <n v="13913"/>
    <x v="1"/>
    <x v="15"/>
    <x v="1"/>
    <x v="0"/>
    <s v=" Despite pass that.  "/>
    <s v="Despite pass that."/>
  </r>
  <r>
    <n v="10198"/>
    <s v="Robert"/>
    <x v="1"/>
    <x v="0"/>
    <x v="4"/>
    <d v="2023-05-30T00:00:00"/>
    <d v="2025-02-26T19:52:37"/>
    <x v="191"/>
    <n v="7.6"/>
    <s v="Normal"/>
    <n v="6"/>
    <x v="1"/>
    <n v="4.2"/>
    <x v="0"/>
    <n v="54"/>
    <x v="3"/>
    <n v="12002"/>
    <x v="1"/>
    <x v="7"/>
    <x v="0"/>
    <x v="1"/>
    <s v=" Necessary outside.  "/>
    <s v="Necessary outside."/>
  </r>
  <r>
    <n v="10199"/>
    <s v="eileen"/>
    <x v="37"/>
    <x v="2"/>
    <x v="2"/>
    <d v="2020-09-07T00:00:00"/>
    <d v="2025-03-13T08:49:12"/>
    <x v="192"/>
    <n v="5.6"/>
    <s v="Unburdened"/>
    <n v="6"/>
    <x v="1"/>
    <n v="7.1"/>
    <x v="1"/>
    <n v="78"/>
    <x v="2"/>
    <n v="8340"/>
    <x v="2"/>
    <x v="26"/>
    <x v="1"/>
    <x v="1"/>
    <s v=" Stand director.  "/>
    <s v="Stand director."/>
  </r>
  <r>
    <n v="10200"/>
    <s v="Brandon"/>
    <x v="1"/>
    <x v="0"/>
    <x v="2"/>
    <d v="2017-03-01T00:00:00"/>
    <d v="2025-02-23T05:02:20"/>
    <x v="193"/>
    <n v="4.0999999999999996"/>
    <s v="Unburdened"/>
    <n v="1"/>
    <x v="0"/>
    <n v="5.5"/>
    <x v="0"/>
    <n v="52"/>
    <x v="3"/>
    <n v="6972"/>
    <x v="3"/>
    <x v="32"/>
    <x v="0"/>
    <x v="1"/>
    <s v=" Heart property meeting make.  "/>
    <s v="Heart property meeting make."/>
  </r>
  <r>
    <n v="10201"/>
    <s v="Sean"/>
    <x v="26"/>
    <x v="2"/>
    <x v="3"/>
    <d v="2015-09-28T00:00:00"/>
    <d v="2025-01-05T22:58:44"/>
    <x v="194"/>
    <n v="8"/>
    <s v="Normal"/>
    <n v="6"/>
    <x v="1"/>
    <n v="6.8"/>
    <x v="1"/>
    <n v="87"/>
    <x v="1"/>
    <n v="11222"/>
    <x v="1"/>
    <x v="51"/>
    <x v="1"/>
    <x v="1"/>
    <s v=" Type nothing.  "/>
    <s v="Type nothing."/>
  </r>
  <r>
    <n v="10202"/>
    <s v="Jonathon"/>
    <x v="2"/>
    <x v="0"/>
    <x v="2"/>
    <d v="2023-01-09T00:00:00"/>
    <d v="2025-02-07T04:26:21"/>
    <x v="146"/>
    <n v="5.2"/>
    <s v="Unburdened"/>
    <n v="2"/>
    <x v="0"/>
    <n v="8.6999999999999993"/>
    <x v="3"/>
    <n v="48"/>
    <x v="0"/>
    <n v="8385"/>
    <x v="2"/>
    <x v="23"/>
    <x v="1"/>
    <x v="0"/>
    <s v=" Mission past exactly.  "/>
    <s v="Mission past exactly."/>
  </r>
  <r>
    <n v="10203"/>
    <s v="Eric"/>
    <x v="27"/>
    <x v="1"/>
    <x v="3"/>
    <d v="2022-03-25T00:00:00"/>
    <d v="2025-05-24T19:19:11"/>
    <x v="195"/>
    <n v="10.7"/>
    <s v="Overloaded"/>
    <n v="5"/>
    <x v="1"/>
    <n v="7.7"/>
    <x v="1"/>
    <n v="50"/>
    <x v="3"/>
    <n v="4940"/>
    <x v="0"/>
    <x v="33"/>
    <x v="0"/>
    <x v="0"/>
    <s v=" Whatever since success.  "/>
    <s v="Whatever since success."/>
  </r>
  <r>
    <n v="10204"/>
    <s v="Allison"/>
    <x v="31"/>
    <x v="0"/>
    <x v="4"/>
    <d v="2020-12-19T00:00:00"/>
    <d v="2025-04-14T18:43:51"/>
    <x v="196"/>
    <n v="8.4"/>
    <s v="Normal"/>
    <n v="2"/>
    <x v="0"/>
    <n v="8.1"/>
    <x v="3"/>
    <n v="55"/>
    <x v="3"/>
    <n v="6945"/>
    <x v="3"/>
    <x v="56"/>
    <x v="1"/>
    <x v="1"/>
    <s v=" Worker brother stay.  "/>
    <s v="Worker brother stay."/>
  </r>
  <r>
    <n v="10205"/>
    <s v="Tony"/>
    <x v="39"/>
    <x v="1"/>
    <x v="4"/>
    <d v="2020-01-29T00:00:00"/>
    <d v="2025-03-13T17:08:52"/>
    <x v="197"/>
    <n v="5.9"/>
    <s v="Unburdened"/>
    <n v="8"/>
    <x v="2"/>
    <n v="8.8000000000000007"/>
    <x v="3"/>
    <n v="71"/>
    <x v="2"/>
    <n v="12150"/>
    <x v="1"/>
    <x v="36"/>
    <x v="1"/>
    <x v="1"/>
    <s v=" Project prepare.  "/>
    <s v="Project prepare."/>
  </r>
  <r>
    <n v="10206"/>
    <s v="Anna"/>
    <x v="4"/>
    <x v="1"/>
    <x v="3"/>
    <d v="2015-11-16T00:00:00"/>
    <d v="2025-04-30T22:51:40"/>
    <x v="198"/>
    <n v="8.1"/>
    <s v="Normal"/>
    <n v="6"/>
    <x v="1"/>
    <n v="6.8"/>
    <x v="1"/>
    <n v="62"/>
    <x v="3"/>
    <n v="6024"/>
    <x v="3"/>
    <x v="57"/>
    <x v="1"/>
    <x v="0"/>
    <s v=" Tell hear create.  "/>
    <s v="Tell hear create."/>
  </r>
  <r>
    <n v="10207"/>
    <s v="Karla"/>
    <x v="38"/>
    <x v="0"/>
    <x v="5"/>
    <d v="2022-05-05T00:00:00"/>
    <d v="2025-01-05T05:57:38"/>
    <x v="199"/>
    <n v="8.3000000000000007"/>
    <s v="Normal"/>
    <n v="1"/>
    <x v="0"/>
    <n v="8.5"/>
    <x v="3"/>
    <n v="62"/>
    <x v="3"/>
    <n v="4585"/>
    <x v="0"/>
    <x v="14"/>
    <x v="1"/>
    <x v="0"/>
    <s v=" Event fall everything.  "/>
    <s v="Event fall everything."/>
  </r>
  <r>
    <n v="10208"/>
    <s v="Nicole"/>
    <x v="30"/>
    <x v="0"/>
    <x v="5"/>
    <d v="2017-07-29T00:00:00"/>
    <d v="2025-01-18T23:46:15"/>
    <x v="200"/>
    <n v="8.5"/>
    <s v="Normal"/>
    <n v="6"/>
    <x v="1"/>
    <n v="6.3"/>
    <x v="1"/>
    <n v="44"/>
    <x v="0"/>
    <n v="12807"/>
    <x v="1"/>
    <x v="49"/>
    <x v="1"/>
    <x v="1"/>
    <s v=" Activity nature rock.  "/>
    <s v="Activity nature rock."/>
  </r>
  <r>
    <n v="10209"/>
    <s v="Troy"/>
    <x v="30"/>
    <x v="3"/>
    <x v="2"/>
    <d v="2024-06-06T00:00:00"/>
    <d v="2025-03-03T23:07:41"/>
    <x v="201"/>
    <n v="11.4"/>
    <s v="Overloaded"/>
    <n v="1"/>
    <x v="0"/>
    <n v="5.6"/>
    <x v="0"/>
    <n v="54"/>
    <x v="3"/>
    <n v="12548"/>
    <x v="1"/>
    <x v="35"/>
    <x v="1"/>
    <x v="1"/>
    <s v=" White account crime.  "/>
    <s v="White account crime."/>
  </r>
  <r>
    <n v="10210"/>
    <s v="Larry"/>
    <x v="8"/>
    <x v="1"/>
    <x v="3"/>
    <d v="2022-03-09T00:00:00"/>
    <d v="2025-05-17T10:04:29"/>
    <x v="202"/>
    <n v="7.6"/>
    <s v="Normal"/>
    <n v="3"/>
    <x v="0"/>
    <n v="7.2"/>
    <x v="1"/>
    <n v="56"/>
    <x v="3"/>
    <n v="9099"/>
    <x v="2"/>
    <x v="42"/>
    <x v="1"/>
    <x v="1"/>
    <s v=" Drive concern might.  "/>
    <s v="Drive concern might."/>
  </r>
  <r>
    <n v="10211"/>
    <s v="Steven"/>
    <x v="38"/>
    <x v="2"/>
    <x v="2"/>
    <d v="2021-08-02T00:00:00"/>
    <d v="2025-06-25T12:57:49"/>
    <x v="203"/>
    <n v="12"/>
    <s v="Overloaded"/>
    <n v="3"/>
    <x v="0"/>
    <n v="7.1"/>
    <x v="1"/>
    <n v="93"/>
    <x v="1"/>
    <n v="9621"/>
    <x v="2"/>
    <x v="43"/>
    <x v="1"/>
    <x v="0"/>
    <s v=" Day memory.  "/>
    <s v="Day memory."/>
  </r>
  <r>
    <n v="10212"/>
    <s v="Lisa"/>
    <x v="19"/>
    <x v="0"/>
    <x v="4"/>
    <d v="2015-08-04T00:00:00"/>
    <d v="2025-04-14T06:33:55"/>
    <x v="204"/>
    <n v="9.4"/>
    <s v="Normal"/>
    <n v="3"/>
    <x v="0"/>
    <n v="4.9000000000000004"/>
    <x v="0"/>
    <n v="85"/>
    <x v="1"/>
    <n v="13212"/>
    <x v="1"/>
    <x v="58"/>
    <x v="0"/>
    <x v="1"/>
    <s v=" Shoulder decade order.  "/>
    <s v="Shoulder decade order."/>
  </r>
  <r>
    <n v="10213"/>
    <s v="Nancy"/>
    <x v="5"/>
    <x v="0"/>
    <x v="5"/>
    <d v="2023-01-24T00:00:00"/>
    <d v="2025-01-13T09:18:21"/>
    <x v="205"/>
    <m/>
    <s v=""/>
    <n v="3"/>
    <x v="0"/>
    <n v="5.6"/>
    <x v="0"/>
    <n v="41"/>
    <x v="0"/>
    <n v="14799"/>
    <x v="1"/>
    <x v="12"/>
    <x v="1"/>
    <x v="0"/>
    <s v=" Large understand should current.  "/>
    <s v="Large understand should current."/>
  </r>
  <r>
    <n v="10214"/>
    <s v="Lisa"/>
    <x v="0"/>
    <x v="0"/>
    <x v="0"/>
    <d v="2021-03-03T00:00:00"/>
    <d v="2025-01-20T13:16:25"/>
    <x v="206"/>
    <n v="5.9"/>
    <s v="Unburdened"/>
    <n v="1"/>
    <x v="0"/>
    <n v="5.4"/>
    <x v="0"/>
    <n v="55"/>
    <x v="3"/>
    <n v="3737"/>
    <x v="0"/>
    <x v="0"/>
    <x v="0"/>
    <x v="1"/>
    <s v=" Need own culture.  "/>
    <s v="Need own culture."/>
  </r>
  <r>
    <n v="10215"/>
    <s v="Jacob"/>
    <x v="28"/>
    <x v="1"/>
    <x v="0"/>
    <d v="2016-11-22T00:00:00"/>
    <d v="2025-02-08T11:05:45"/>
    <x v="207"/>
    <n v="4.2"/>
    <s v="Unburdened"/>
    <n v="8"/>
    <x v="2"/>
    <n v="8.1"/>
    <x v="3"/>
    <n v="62"/>
    <x v="3"/>
    <n v="7756"/>
    <x v="2"/>
    <x v="57"/>
    <x v="1"/>
    <x v="0"/>
    <s v=" Instead herself someone.  "/>
    <s v="Instead herself someone."/>
  </r>
  <r>
    <n v="10216"/>
    <s v="Yvonne"/>
    <x v="30"/>
    <x v="3"/>
    <x v="0"/>
    <d v="2024-03-02T00:00:00"/>
    <d v="2025-07-14T02:48:26"/>
    <x v="208"/>
    <n v="11.5"/>
    <s v="Overloaded"/>
    <n v="4"/>
    <x v="1"/>
    <n v="7.5"/>
    <x v="1"/>
    <n v="62"/>
    <x v="3"/>
    <n v="3204"/>
    <x v="0"/>
    <x v="45"/>
    <x v="1"/>
    <x v="0"/>
    <s v=" City today.  "/>
    <s v="City today."/>
  </r>
  <r>
    <n v="10217"/>
    <s v="cynthia"/>
    <x v="19"/>
    <x v="1"/>
    <x v="2"/>
    <d v="2015-08-31T00:00:00"/>
    <d v="2025-04-16T01:01:48"/>
    <x v="209"/>
    <n v="8"/>
    <s v="Normal"/>
    <n v="7"/>
    <x v="2"/>
    <n v="8.8000000000000007"/>
    <x v="3"/>
    <m/>
    <x v="4"/>
    <n v="7428"/>
    <x v="3"/>
    <x v="34"/>
    <x v="0"/>
    <x v="1"/>
    <s v=" Event traditional cold.  "/>
    <s v="Event traditional cold."/>
  </r>
  <r>
    <n v="10218"/>
    <s v="Christopher"/>
    <x v="7"/>
    <x v="1"/>
    <x v="3"/>
    <d v="2020-02-13T00:00:00"/>
    <d v="2025-01-24T00:09:00"/>
    <x v="210"/>
    <n v="11.4"/>
    <s v="Overloaded"/>
    <n v="7"/>
    <x v="2"/>
    <n v="7.2"/>
    <x v="1"/>
    <n v="77"/>
    <x v="2"/>
    <n v="2947"/>
    <x v="0"/>
    <x v="37"/>
    <x v="1"/>
    <x v="0"/>
    <s v=" Past long.  "/>
    <s v="Past long."/>
  </r>
  <r>
    <n v="10219"/>
    <s v="Jessica"/>
    <x v="16"/>
    <x v="0"/>
    <x v="2"/>
    <d v="2016-11-13T00:00:00"/>
    <d v="2025-06-06T20:09:21"/>
    <x v="211"/>
    <n v="9.3000000000000007"/>
    <s v="Normal"/>
    <n v="2"/>
    <x v="0"/>
    <n v="4.8"/>
    <x v="0"/>
    <n v="45"/>
    <x v="0"/>
    <n v="13684"/>
    <x v="1"/>
    <x v="15"/>
    <x v="1"/>
    <x v="0"/>
    <s v=" Really far media.  "/>
    <s v="Really far media."/>
  </r>
  <r>
    <n v="10220"/>
    <s v="Valerie"/>
    <x v="10"/>
    <x v="1"/>
    <x v="0"/>
    <d v="2023-10-17T00:00:00"/>
    <d v="2025-03-20T02:39:10"/>
    <x v="212"/>
    <n v="8.4"/>
    <s v="Normal"/>
    <n v="4"/>
    <x v="1"/>
    <n v="5"/>
    <x v="0"/>
    <n v="72"/>
    <x v="2"/>
    <n v="5259"/>
    <x v="3"/>
    <x v="6"/>
    <x v="1"/>
    <x v="0"/>
    <s v=" Base both create.  "/>
    <s v="Base both create."/>
  </r>
  <r>
    <n v="10221"/>
    <s v="Richard"/>
    <x v="12"/>
    <x v="1"/>
    <x v="3"/>
    <d v="2015-12-30T00:00:00"/>
    <d v="2025-05-23T14:54:03"/>
    <x v="213"/>
    <n v="5"/>
    <s v="Unburdened"/>
    <n v="5"/>
    <x v="1"/>
    <n v="6.7"/>
    <x v="1"/>
    <n v="64"/>
    <x v="3"/>
    <n v="4009"/>
    <x v="0"/>
    <x v="43"/>
    <x v="1"/>
    <x v="1"/>
    <s v=" Size significant then.  "/>
    <s v="Size significant then."/>
  </r>
  <r>
    <n v="10222"/>
    <s v="Erika"/>
    <x v="22"/>
    <x v="1"/>
    <x v="3"/>
    <d v="2019-04-03T00:00:00"/>
    <d v="2025-04-11T20:33:51"/>
    <x v="214"/>
    <n v="7.6"/>
    <s v="Normal"/>
    <n v="8"/>
    <x v="2"/>
    <n v="5"/>
    <x v="0"/>
    <n v="60"/>
    <x v="3"/>
    <n v="9555"/>
    <x v="2"/>
    <x v="10"/>
    <x v="0"/>
    <x v="1"/>
    <s v=" Want yet yeah.  "/>
    <s v="Want yet yeah."/>
  </r>
  <r>
    <n v="10223"/>
    <s v="Leslie"/>
    <x v="31"/>
    <x v="0"/>
    <x v="3"/>
    <d v="2019-07-02T00:00:00"/>
    <d v="2025-01-25T03:38:58"/>
    <x v="215"/>
    <n v="11.1"/>
    <s v="Overloaded"/>
    <n v="2"/>
    <x v="0"/>
    <n v="6.9"/>
    <x v="1"/>
    <n v="75"/>
    <x v="2"/>
    <n v="9431"/>
    <x v="2"/>
    <x v="36"/>
    <x v="1"/>
    <x v="1"/>
    <s v=" Water day item.  "/>
    <s v="Water day item."/>
  </r>
  <r>
    <n v="10224"/>
    <s v="Jason"/>
    <x v="5"/>
    <x v="2"/>
    <x v="2"/>
    <d v="2021-09-05T00:00:00"/>
    <d v="2025-06-29T19:18:07"/>
    <x v="216"/>
    <n v="7.8"/>
    <s v="Normal"/>
    <n v="6"/>
    <x v="1"/>
    <n v="5.4"/>
    <x v="0"/>
    <n v="78"/>
    <x v="2"/>
    <n v="14570"/>
    <x v="1"/>
    <x v="39"/>
    <x v="1"/>
    <x v="1"/>
    <s v=" Show process.  "/>
    <s v="Show process."/>
  </r>
  <r>
    <n v="10225"/>
    <s v="jennifer"/>
    <x v="14"/>
    <x v="1"/>
    <x v="2"/>
    <d v="2023-01-11T00:00:00"/>
    <d v="2025-03-04T14:24:23"/>
    <x v="217"/>
    <m/>
    <s v=""/>
    <n v="4"/>
    <x v="1"/>
    <n v="6.3"/>
    <x v="1"/>
    <n v="71"/>
    <x v="2"/>
    <n v="8035"/>
    <x v="2"/>
    <x v="18"/>
    <x v="1"/>
    <x v="0"/>
    <s v=" Final have.  "/>
    <s v="Final have."/>
  </r>
  <r>
    <n v="10226"/>
    <s v="Aaron"/>
    <x v="1"/>
    <x v="0"/>
    <x v="3"/>
    <d v="2016-06-08T00:00:00"/>
    <d v="2025-03-04T19:18:01"/>
    <x v="218"/>
    <n v="9.6999999999999993"/>
    <s v="Normal"/>
    <n v="2"/>
    <x v="0"/>
    <n v="8"/>
    <x v="3"/>
    <n v="64"/>
    <x v="3"/>
    <n v="9067"/>
    <x v="2"/>
    <x v="37"/>
    <x v="1"/>
    <x v="0"/>
    <s v=" Anything often.  "/>
    <s v="Anything often."/>
  </r>
  <r>
    <n v="10227"/>
    <s v="Mackenzie"/>
    <x v="22"/>
    <x v="2"/>
    <x v="4"/>
    <d v="2015-10-06T00:00:00"/>
    <d v="2025-04-01T10:26:08"/>
    <x v="219"/>
    <n v="4.0999999999999996"/>
    <s v="Unburdened"/>
    <n v="9"/>
    <x v="2"/>
    <n v="8"/>
    <x v="3"/>
    <n v="95"/>
    <x v="1"/>
    <n v="2907"/>
    <x v="0"/>
    <x v="17"/>
    <x v="0"/>
    <x v="0"/>
    <s v=" Friend house.  "/>
    <s v="Friend house."/>
  </r>
  <r>
    <n v="10228"/>
    <s v="allison"/>
    <x v="7"/>
    <x v="0"/>
    <x v="5"/>
    <d v="2016-05-12T00:00:00"/>
    <d v="2025-06-21T07:57:38"/>
    <x v="220"/>
    <n v="10"/>
    <s v="Normal"/>
    <n v="3"/>
    <x v="0"/>
    <n v="6.6"/>
    <x v="1"/>
    <n v="43"/>
    <x v="0"/>
    <n v="3266"/>
    <x v="0"/>
    <x v="30"/>
    <x v="0"/>
    <x v="0"/>
    <s v=" Decide who real.  "/>
    <s v="Decide who real."/>
  </r>
  <r>
    <n v="10229"/>
    <s v="Connor"/>
    <x v="23"/>
    <x v="2"/>
    <x v="4"/>
    <d v="2019-12-31T00:00:00"/>
    <d v="2025-03-13T08:12:46"/>
    <x v="221"/>
    <n v="10.199999999999999"/>
    <s v="Overloaded"/>
    <n v="9"/>
    <x v="2"/>
    <n v="6.1"/>
    <x v="1"/>
    <n v="45"/>
    <x v="0"/>
    <n v="5194"/>
    <x v="3"/>
    <x v="50"/>
    <x v="0"/>
    <x v="1"/>
    <s v=" Notice number as.  "/>
    <s v="Notice number as."/>
  </r>
  <r>
    <n v="10230"/>
    <s v="David"/>
    <x v="38"/>
    <x v="1"/>
    <x v="5"/>
    <d v="2021-12-23T00:00:00"/>
    <d v="2025-05-07T12:17:40"/>
    <x v="222"/>
    <n v="11.3"/>
    <s v="Overloaded"/>
    <n v="9"/>
    <x v="2"/>
    <n v="5.2"/>
    <x v="0"/>
    <n v="51"/>
    <x v="3"/>
    <n v="6634"/>
    <x v="3"/>
    <x v="27"/>
    <x v="1"/>
    <x v="1"/>
    <s v=" Loss Mrs.  "/>
    <s v="Loss Mrs."/>
  </r>
  <r>
    <n v="10231"/>
    <s v="Debra"/>
    <x v="21"/>
    <x v="0"/>
    <x v="3"/>
    <d v="2022-07-22T00:00:00"/>
    <d v="2025-01-26T04:51:39"/>
    <x v="223"/>
    <n v="11.9"/>
    <s v="Overloaded"/>
    <n v="3"/>
    <x v="0"/>
    <n v="8"/>
    <x v="3"/>
    <n v="53"/>
    <x v="3"/>
    <n v="14641"/>
    <x v="1"/>
    <x v="25"/>
    <x v="1"/>
    <x v="1"/>
    <s v=" Sound paper.  "/>
    <s v="Sound paper."/>
  </r>
  <r>
    <n v="10232"/>
    <s v="Morgan"/>
    <x v="12"/>
    <x v="0"/>
    <x v="4"/>
    <d v="2022-06-03T00:00:00"/>
    <d v="2025-06-23T07:34:09"/>
    <x v="224"/>
    <n v="8.6"/>
    <s v="Normal"/>
    <n v="1"/>
    <x v="0"/>
    <n v="8.3000000000000007"/>
    <x v="3"/>
    <n v="44"/>
    <x v="0"/>
    <n v="11719"/>
    <x v="1"/>
    <x v="24"/>
    <x v="1"/>
    <x v="1"/>
    <s v=" Series meeting special.  "/>
    <s v="Series meeting special."/>
  </r>
  <r>
    <n v="10233"/>
    <s v="Joshua"/>
    <x v="23"/>
    <x v="0"/>
    <x v="2"/>
    <d v="2024-06-06T00:00:00"/>
    <d v="2025-05-12T08:24:53"/>
    <x v="225"/>
    <n v="5.3"/>
    <s v="Unburdened"/>
    <n v="1"/>
    <x v="0"/>
    <n v="5.7"/>
    <x v="0"/>
    <n v="88"/>
    <x v="1"/>
    <n v="4046"/>
    <x v="0"/>
    <x v="22"/>
    <x v="1"/>
    <x v="0"/>
    <s v=" Room position think.  "/>
    <s v="Room position think."/>
  </r>
  <r>
    <n v="10234"/>
    <s v="Tiffany"/>
    <x v="17"/>
    <x v="1"/>
    <x v="2"/>
    <d v="2019-02-09T00:00:00"/>
    <d v="2025-03-09T14:16:15"/>
    <x v="226"/>
    <n v="11.2"/>
    <s v="Overloaded"/>
    <n v="7"/>
    <x v="2"/>
    <n v="6.8"/>
    <x v="1"/>
    <n v="85"/>
    <x v="1"/>
    <n v="14469"/>
    <x v="1"/>
    <x v="37"/>
    <x v="1"/>
    <x v="1"/>
    <s v=" Official arm.  "/>
    <s v="Official arm."/>
  </r>
  <r>
    <n v="10235"/>
    <s v="Craig"/>
    <x v="34"/>
    <x v="1"/>
    <x v="3"/>
    <d v="2020-09-28T00:00:00"/>
    <d v="2025-06-03T10:46:46"/>
    <x v="227"/>
    <n v="4.7"/>
    <s v="Unburdened"/>
    <n v="4"/>
    <x v="1"/>
    <n v="7"/>
    <x v="1"/>
    <n v="92"/>
    <x v="1"/>
    <n v="3790"/>
    <x v="0"/>
    <x v="35"/>
    <x v="1"/>
    <x v="0"/>
    <s v=" Travel.  "/>
    <s v="Travel."/>
  </r>
  <r>
    <n v="10236"/>
    <s v="Melissa"/>
    <x v="19"/>
    <x v="0"/>
    <x v="2"/>
    <d v="2015-11-11T00:00:00"/>
    <d v="2025-05-04T15:45:41"/>
    <x v="228"/>
    <n v="5.0999999999999996"/>
    <s v="Unburdened"/>
    <n v="2"/>
    <x v="0"/>
    <n v="5.3"/>
    <x v="0"/>
    <n v="46"/>
    <x v="0"/>
    <n v="5477"/>
    <x v="3"/>
    <x v="23"/>
    <x v="1"/>
    <x v="1"/>
    <s v=" Have whose.  "/>
    <s v="Have whose."/>
  </r>
  <r>
    <n v="10237"/>
    <s v="randy"/>
    <x v="7"/>
    <x v="2"/>
    <x v="4"/>
    <d v="2019-04-13T00:00:00"/>
    <d v="2025-04-01T11:50:27"/>
    <x v="229"/>
    <n v="10.9"/>
    <s v="Overloaded"/>
    <n v="9"/>
    <x v="2"/>
    <n v="6.1"/>
    <x v="1"/>
    <n v="74"/>
    <x v="2"/>
    <n v="10794"/>
    <x v="1"/>
    <x v="43"/>
    <x v="1"/>
    <x v="0"/>
    <s v=" Least talk hope.  "/>
    <s v="Least talk hope."/>
  </r>
  <r>
    <n v="10238"/>
    <s v="Christopher"/>
    <x v="9"/>
    <x v="0"/>
    <x v="2"/>
    <d v="2018-03-11T00:00:00"/>
    <d v="2025-06-28T03:53:16"/>
    <x v="230"/>
    <n v="8.8000000000000007"/>
    <s v="Normal"/>
    <n v="5"/>
    <x v="1"/>
    <m/>
    <x v="2"/>
    <n v="68"/>
    <x v="3"/>
    <n v="4080"/>
    <x v="0"/>
    <x v="40"/>
    <x v="0"/>
    <x v="1"/>
    <s v=" Eye inside.  "/>
    <s v="Eye inside."/>
  </r>
  <r>
    <n v="10239"/>
    <s v="Joshua"/>
    <x v="34"/>
    <x v="1"/>
    <x v="5"/>
    <d v="2023-06-02T00:00:00"/>
    <d v="2025-03-19T18:41:20"/>
    <x v="231"/>
    <n v="8.6"/>
    <s v="Normal"/>
    <n v="9"/>
    <x v="2"/>
    <n v="4.8"/>
    <x v="0"/>
    <m/>
    <x v="4"/>
    <n v="14894"/>
    <x v="1"/>
    <x v="39"/>
    <x v="1"/>
    <x v="0"/>
    <s v=" Project notice this.  "/>
    <s v="Project notice this."/>
  </r>
  <r>
    <n v="10240"/>
    <s v="Shawn"/>
    <x v="31"/>
    <x v="2"/>
    <x v="0"/>
    <d v="2021-07-29T00:00:00"/>
    <d v="2025-01-31T19:49:41"/>
    <x v="37"/>
    <n v="4.5"/>
    <s v="Unburdened"/>
    <n v="6"/>
    <x v="1"/>
    <n v="8.6"/>
    <x v="3"/>
    <n v="62"/>
    <x v="3"/>
    <n v="2629"/>
    <x v="0"/>
    <x v="38"/>
    <x v="1"/>
    <x v="0"/>
    <s v=" Look fear page director.  "/>
    <s v="Look fear page director."/>
  </r>
  <r>
    <n v="10241"/>
    <s v="Laura"/>
    <x v="4"/>
    <x v="2"/>
    <x v="4"/>
    <d v="2023-09-25T00:00:00"/>
    <d v="2025-01-17T12:20:03"/>
    <x v="232"/>
    <n v="6.9"/>
    <s v="Unburdened"/>
    <n v="1"/>
    <x v="0"/>
    <n v="8"/>
    <x v="3"/>
    <n v="91"/>
    <x v="1"/>
    <n v="2083"/>
    <x v="0"/>
    <x v="17"/>
    <x v="0"/>
    <x v="1"/>
    <s v=" How will.  "/>
    <s v="How will."/>
  </r>
  <r>
    <n v="10242"/>
    <s v="Michelle"/>
    <x v="28"/>
    <x v="1"/>
    <x v="4"/>
    <d v="2019-01-18T00:00:00"/>
    <d v="2025-03-29T13:44:34"/>
    <x v="233"/>
    <n v="4.0999999999999996"/>
    <s v="Unburdened"/>
    <n v="5"/>
    <x v="1"/>
    <n v="5.7"/>
    <x v="0"/>
    <n v="86"/>
    <x v="1"/>
    <n v="13840"/>
    <x v="1"/>
    <x v="16"/>
    <x v="1"/>
    <x v="1"/>
    <s v=" Firm form.  "/>
    <s v="Firm form."/>
  </r>
  <r>
    <n v="10243"/>
    <s v="Dennis"/>
    <x v="36"/>
    <x v="0"/>
    <x v="5"/>
    <d v="2022-05-02T00:00:00"/>
    <d v="2025-02-14T06:47:56"/>
    <x v="234"/>
    <n v="11.9"/>
    <s v="Overloaded"/>
    <n v="3"/>
    <x v="0"/>
    <n v="5.0999999999999996"/>
    <x v="0"/>
    <n v="90"/>
    <x v="1"/>
    <n v="6011"/>
    <x v="3"/>
    <x v="7"/>
    <x v="0"/>
    <x v="1"/>
    <s v=" Time decision.  "/>
    <s v="Time decision."/>
  </r>
  <r>
    <n v="10244"/>
    <s v="Abigail"/>
    <x v="35"/>
    <x v="1"/>
    <x v="5"/>
    <d v="2021-04-07T00:00:00"/>
    <d v="2025-07-12T14:56:38"/>
    <x v="235"/>
    <m/>
    <s v=""/>
    <n v="9"/>
    <x v="2"/>
    <n v="5.8"/>
    <x v="0"/>
    <n v="89"/>
    <x v="1"/>
    <n v="12125"/>
    <x v="1"/>
    <x v="35"/>
    <x v="1"/>
    <x v="0"/>
    <s v=" Explain a.  "/>
    <s v="Explain a."/>
  </r>
  <r>
    <n v="10245"/>
    <s v="Debra"/>
    <x v="12"/>
    <x v="0"/>
    <x v="0"/>
    <d v="2017-02-15T00:00:00"/>
    <d v="2025-06-23T14:03:17"/>
    <x v="236"/>
    <n v="10.4"/>
    <s v="Overloaded"/>
    <n v="2"/>
    <x v="0"/>
    <n v="6.1"/>
    <x v="1"/>
    <n v="97"/>
    <x v="1"/>
    <n v="3957"/>
    <x v="0"/>
    <x v="48"/>
    <x v="1"/>
    <x v="0"/>
    <s v=" Officer institution.  "/>
    <s v="Officer institution."/>
  </r>
  <r>
    <n v="10246"/>
    <s v="Michael"/>
    <x v="33"/>
    <x v="1"/>
    <x v="0"/>
    <d v="2019-01-31T00:00:00"/>
    <d v="2025-03-30T21:26:56"/>
    <x v="237"/>
    <n v="9.6"/>
    <s v="Normal"/>
    <n v="9"/>
    <x v="2"/>
    <n v="4.5999999999999996"/>
    <x v="0"/>
    <n v="61"/>
    <x v="3"/>
    <n v="14185"/>
    <x v="1"/>
    <x v="32"/>
    <x v="0"/>
    <x v="1"/>
    <s v=" Idea.  "/>
    <s v="Idea."/>
  </r>
  <r>
    <n v="10247"/>
    <s v="Monica"/>
    <x v="39"/>
    <x v="0"/>
    <x v="0"/>
    <d v="2016-08-05T00:00:00"/>
    <d v="2025-02-23T15:01:39"/>
    <x v="238"/>
    <n v="8.6"/>
    <s v="Normal"/>
    <n v="2"/>
    <x v="0"/>
    <n v="5"/>
    <x v="0"/>
    <n v="64"/>
    <x v="3"/>
    <n v="14736"/>
    <x v="1"/>
    <x v="10"/>
    <x v="0"/>
    <x v="0"/>
    <s v=" Morning themselves man.  "/>
    <s v="Morning themselves man."/>
  </r>
  <r>
    <n v="10248"/>
    <s v="joshua"/>
    <x v="21"/>
    <x v="0"/>
    <x v="2"/>
    <d v="2016-07-01T00:00:00"/>
    <d v="2025-04-27T13:40:16"/>
    <x v="239"/>
    <n v="9.4"/>
    <s v="Normal"/>
    <n v="8"/>
    <x v="2"/>
    <n v="4.5"/>
    <x v="0"/>
    <n v="42"/>
    <x v="0"/>
    <n v="3429"/>
    <x v="0"/>
    <x v="2"/>
    <x v="1"/>
    <x v="1"/>
    <s v=" Argue draw control.  "/>
    <s v="Argue draw control."/>
  </r>
  <r>
    <n v="10249"/>
    <s v="andrew"/>
    <x v="29"/>
    <x v="0"/>
    <x v="0"/>
    <d v="2023-03-08T00:00:00"/>
    <d v="2025-03-10T00:42:30"/>
    <x v="240"/>
    <m/>
    <s v=""/>
    <n v="4"/>
    <x v="1"/>
    <n v="5.7"/>
    <x v="0"/>
    <n v="69"/>
    <x v="3"/>
    <n v="2677"/>
    <x v="0"/>
    <x v="46"/>
    <x v="0"/>
    <x v="1"/>
    <s v=" Although level doctor.  "/>
    <s v="Although level doctor."/>
  </r>
  <r>
    <n v="10250"/>
    <s v="Billy"/>
    <x v="3"/>
    <x v="2"/>
    <x v="5"/>
    <d v="2019-06-08T00:00:00"/>
    <d v="2025-03-11T23:27:30"/>
    <x v="241"/>
    <n v="8.4"/>
    <s v="Normal"/>
    <n v="8"/>
    <x v="2"/>
    <n v="5.7"/>
    <x v="0"/>
    <n v="65"/>
    <x v="3"/>
    <n v="11737"/>
    <x v="1"/>
    <x v="15"/>
    <x v="1"/>
    <x v="0"/>
    <s v=" Good force morning.  "/>
    <s v="Good force morning."/>
  </r>
  <r>
    <n v="10251"/>
    <s v="Erin"/>
    <x v="23"/>
    <x v="2"/>
    <x v="3"/>
    <d v="2017-03-31T00:00:00"/>
    <d v="2025-04-03T16:43:26"/>
    <x v="242"/>
    <n v="6.4"/>
    <s v="Unburdened"/>
    <n v="1"/>
    <x v="0"/>
    <n v="6"/>
    <x v="1"/>
    <n v="92"/>
    <x v="1"/>
    <n v="12543"/>
    <x v="1"/>
    <x v="20"/>
    <x v="1"/>
    <x v="0"/>
    <s v=" Some suggest less.  "/>
    <s v="Some suggest less."/>
  </r>
  <r>
    <n v="10252"/>
    <s v="Angela"/>
    <x v="4"/>
    <x v="1"/>
    <x v="5"/>
    <d v="2021-03-27T00:00:00"/>
    <d v="2025-04-28T18:16:00"/>
    <x v="243"/>
    <n v="8.6"/>
    <s v="Normal"/>
    <n v="6"/>
    <x v="1"/>
    <n v="5.7"/>
    <x v="0"/>
    <n v="56"/>
    <x v="3"/>
    <n v="11364"/>
    <x v="1"/>
    <x v="58"/>
    <x v="0"/>
    <x v="0"/>
    <s v=" Article their allow.  "/>
    <s v="Article their allow."/>
  </r>
  <r>
    <n v="10253"/>
    <s v="Stacey"/>
    <x v="2"/>
    <x v="1"/>
    <x v="5"/>
    <d v="2018-05-16T00:00:00"/>
    <d v="2025-04-30T06:43:33"/>
    <x v="244"/>
    <n v="6.2"/>
    <s v="Unburdened"/>
    <n v="8"/>
    <x v="2"/>
    <n v="4.2"/>
    <x v="0"/>
    <n v="77"/>
    <x v="2"/>
    <n v="8330"/>
    <x v="2"/>
    <x v="46"/>
    <x v="0"/>
    <x v="1"/>
    <s v=" Same safe begin.  "/>
    <s v="Same safe begin."/>
  </r>
  <r>
    <n v="10254"/>
    <s v="Sheena"/>
    <x v="14"/>
    <x v="2"/>
    <x v="5"/>
    <d v="2017-12-03T00:00:00"/>
    <d v="2025-01-13T23:45:29"/>
    <x v="245"/>
    <n v="4.8"/>
    <s v="Unburdened"/>
    <n v="3"/>
    <x v="0"/>
    <n v="8.1"/>
    <x v="3"/>
    <n v="43"/>
    <x v="0"/>
    <n v="7677"/>
    <x v="2"/>
    <x v="43"/>
    <x v="1"/>
    <x v="1"/>
    <s v=" Yard real individual.  "/>
    <s v="Yard real individual."/>
  </r>
  <r>
    <n v="10255"/>
    <s v="renee"/>
    <x v="25"/>
    <x v="2"/>
    <x v="4"/>
    <d v="2023-11-03T00:00:00"/>
    <d v="2025-05-17T20:17:21"/>
    <x v="246"/>
    <n v="5"/>
    <s v="Unburdened"/>
    <n v="9"/>
    <x v="2"/>
    <n v="6.7"/>
    <x v="1"/>
    <n v="41"/>
    <x v="0"/>
    <n v="2549"/>
    <x v="0"/>
    <x v="49"/>
    <x v="1"/>
    <x v="1"/>
    <s v=" Represent computer.  "/>
    <s v="Represent computer."/>
  </r>
  <r>
    <n v="10256"/>
    <s v="Bobby"/>
    <x v="31"/>
    <x v="0"/>
    <x v="3"/>
    <d v="2019-10-27T00:00:00"/>
    <d v="2025-04-01T03:16:36"/>
    <x v="247"/>
    <m/>
    <s v=""/>
    <n v="1"/>
    <x v="0"/>
    <n v="7.3"/>
    <x v="1"/>
    <n v="64"/>
    <x v="3"/>
    <n v="9873"/>
    <x v="2"/>
    <x v="18"/>
    <x v="1"/>
    <x v="0"/>
    <s v=" Leg hot campaign.  "/>
    <s v="Leg hot campaign."/>
  </r>
  <r>
    <n v="10257"/>
    <s v="Kara"/>
    <x v="2"/>
    <x v="1"/>
    <x v="2"/>
    <d v="2021-08-28T00:00:00"/>
    <d v="2025-02-22T19:43:36"/>
    <x v="248"/>
    <n v="10.4"/>
    <s v="Overloaded"/>
    <n v="1"/>
    <x v="0"/>
    <n v="7.4"/>
    <x v="1"/>
    <n v="58"/>
    <x v="3"/>
    <n v="8569"/>
    <x v="2"/>
    <x v="37"/>
    <x v="1"/>
    <x v="0"/>
    <s v=" Play young.  "/>
    <s v="Play young."/>
  </r>
  <r>
    <n v="10258"/>
    <s v="Jacqueline"/>
    <x v="29"/>
    <x v="0"/>
    <x v="2"/>
    <d v="2015-09-26T00:00:00"/>
    <d v="2025-01-05T22:16:57"/>
    <x v="249"/>
    <n v="8.6"/>
    <s v="Normal"/>
    <n v="9"/>
    <x v="2"/>
    <n v="7.5"/>
    <x v="1"/>
    <n v="49"/>
    <x v="0"/>
    <n v="2324"/>
    <x v="0"/>
    <x v="39"/>
    <x v="1"/>
    <x v="1"/>
    <s v=" Data list reality likely.  "/>
    <s v="Data list reality likely."/>
  </r>
  <r>
    <n v="10259"/>
    <s v="Diana"/>
    <x v="12"/>
    <x v="1"/>
    <x v="0"/>
    <d v="2017-06-20T00:00:00"/>
    <d v="2025-02-23T01:38:38"/>
    <x v="250"/>
    <n v="8.6"/>
    <s v="Normal"/>
    <n v="6"/>
    <x v="1"/>
    <n v="8"/>
    <x v="3"/>
    <n v="74"/>
    <x v="2"/>
    <n v="6999"/>
    <x v="3"/>
    <x v="32"/>
    <x v="0"/>
    <x v="1"/>
    <s v=" Appear we.  "/>
    <s v="Appear we."/>
  </r>
  <r>
    <n v="10260"/>
    <s v="Jennifer"/>
    <x v="0"/>
    <x v="0"/>
    <x v="3"/>
    <d v="2019-07-20T00:00:00"/>
    <d v="2025-02-19T16:11:52"/>
    <x v="251"/>
    <n v="6"/>
    <s v="Unburdened"/>
    <n v="4"/>
    <x v="1"/>
    <n v="6.3"/>
    <x v="1"/>
    <n v="83"/>
    <x v="2"/>
    <n v="9401"/>
    <x v="2"/>
    <x v="46"/>
    <x v="0"/>
    <x v="0"/>
    <s v=" Type century clearly.  "/>
    <s v="Type century clearly."/>
  </r>
  <r>
    <n v="10261"/>
    <s v="Raven"/>
    <x v="36"/>
    <x v="2"/>
    <x v="1"/>
    <d v="2023-06-20T00:00:00"/>
    <d v="2025-01-24T00:39:23"/>
    <x v="252"/>
    <n v="10.6"/>
    <s v="Overloaded"/>
    <n v="1"/>
    <x v="0"/>
    <n v="4.9000000000000004"/>
    <x v="0"/>
    <n v="54"/>
    <x v="3"/>
    <n v="2273"/>
    <x v="0"/>
    <x v="27"/>
    <x v="1"/>
    <x v="0"/>
    <s v=" Since red about.  "/>
    <s v="Since red about."/>
  </r>
  <r>
    <n v="10262"/>
    <s v="Danielle"/>
    <x v="18"/>
    <x v="2"/>
    <x v="4"/>
    <d v="2022-12-01T00:00:00"/>
    <d v="2025-04-23T23:12:33"/>
    <x v="253"/>
    <n v="6.5"/>
    <s v="Unburdened"/>
    <n v="3"/>
    <x v="0"/>
    <n v="4.7"/>
    <x v="0"/>
    <n v="61"/>
    <x v="3"/>
    <n v="10310"/>
    <x v="1"/>
    <x v="23"/>
    <x v="1"/>
    <x v="1"/>
    <s v=" Natural head Democrat.  "/>
    <s v="Natural head Democrat."/>
  </r>
  <r>
    <n v="10263"/>
    <s v="Nathan"/>
    <x v="5"/>
    <x v="0"/>
    <x v="0"/>
    <d v="2023-07-03T00:00:00"/>
    <d v="2025-05-20T10:48:56"/>
    <x v="131"/>
    <n v="6.6"/>
    <s v="Unburdened"/>
    <n v="4"/>
    <x v="1"/>
    <n v="6.8"/>
    <x v="1"/>
    <n v="92"/>
    <x v="1"/>
    <n v="13033"/>
    <x v="1"/>
    <x v="27"/>
    <x v="1"/>
    <x v="0"/>
    <s v=" She section.  "/>
    <s v="She section."/>
  </r>
  <r>
    <n v="10264"/>
    <s v="Amanda"/>
    <x v="35"/>
    <x v="3"/>
    <x v="4"/>
    <d v="2023-01-23T00:00:00"/>
    <d v="2025-06-15T00:02:06"/>
    <x v="253"/>
    <n v="4.3"/>
    <s v="Unburdened"/>
    <n v="4"/>
    <x v="1"/>
    <n v="6.7"/>
    <x v="1"/>
    <n v="91"/>
    <x v="1"/>
    <n v="3522"/>
    <x v="0"/>
    <x v="18"/>
    <x v="1"/>
    <x v="1"/>
    <s v=" Process especially.  "/>
    <s v="Process especially."/>
  </r>
  <r>
    <n v="10265"/>
    <s v="Jared"/>
    <x v="8"/>
    <x v="0"/>
    <x v="3"/>
    <d v="2016-04-26T00:00:00"/>
    <d v="2025-05-20T16:36:30"/>
    <x v="254"/>
    <n v="7.3"/>
    <s v="Normal"/>
    <n v="5"/>
    <x v="1"/>
    <n v="4.0999999999999996"/>
    <x v="0"/>
    <n v="74"/>
    <x v="2"/>
    <n v="11031"/>
    <x v="1"/>
    <x v="9"/>
    <x v="0"/>
    <x v="0"/>
    <s v=" Last along.  "/>
    <s v="Last along."/>
  </r>
  <r>
    <n v="10266"/>
    <s v="brenda"/>
    <x v="1"/>
    <x v="0"/>
    <x v="0"/>
    <d v="2022-01-23T00:00:00"/>
    <d v="2025-06-04T10:31:13"/>
    <x v="255"/>
    <n v="7.3"/>
    <s v="Normal"/>
    <n v="3"/>
    <x v="0"/>
    <n v="4.8"/>
    <x v="0"/>
    <n v="47"/>
    <x v="0"/>
    <n v="8949"/>
    <x v="2"/>
    <x v="26"/>
    <x v="1"/>
    <x v="0"/>
    <s v=" Seem go.  "/>
    <s v="Seem go."/>
  </r>
  <r>
    <n v="10267"/>
    <s v="Alan"/>
    <x v="16"/>
    <x v="1"/>
    <x v="5"/>
    <d v="2017-08-07T00:00:00"/>
    <d v="2025-05-26T04:01:26"/>
    <x v="256"/>
    <n v="7.9"/>
    <s v="Normal"/>
    <n v="6"/>
    <x v="1"/>
    <n v="4.8"/>
    <x v="0"/>
    <n v="83"/>
    <x v="2"/>
    <n v="14686"/>
    <x v="1"/>
    <x v="51"/>
    <x v="1"/>
    <x v="0"/>
    <s v=" Full always.  "/>
    <s v="Full always."/>
  </r>
  <r>
    <n v="10268"/>
    <s v="Edward"/>
    <x v="31"/>
    <x v="2"/>
    <x v="2"/>
    <d v="2023-02-25T00:00:00"/>
    <d v="2025-03-28T02:29:59"/>
    <x v="257"/>
    <n v="6.2"/>
    <s v="Unburdened"/>
    <n v="2"/>
    <x v="0"/>
    <n v="5.6"/>
    <x v="0"/>
    <n v="57"/>
    <x v="3"/>
    <n v="8574"/>
    <x v="2"/>
    <x v="13"/>
    <x v="1"/>
    <x v="0"/>
    <s v=" Audience local.  "/>
    <s v="Audience local."/>
  </r>
  <r>
    <n v="10269"/>
    <s v="Mathew"/>
    <x v="23"/>
    <x v="1"/>
    <x v="5"/>
    <d v="2016-08-29T00:00:00"/>
    <d v="2025-06-29T12:17:47"/>
    <x v="258"/>
    <n v="5.3"/>
    <s v="Unburdened"/>
    <n v="8"/>
    <x v="2"/>
    <n v="6.8"/>
    <x v="1"/>
    <n v="95"/>
    <x v="1"/>
    <n v="11286"/>
    <x v="1"/>
    <x v="36"/>
    <x v="1"/>
    <x v="1"/>
    <s v=" East body.  "/>
    <s v="East body."/>
  </r>
  <r>
    <n v="10270"/>
    <s v="Kristine"/>
    <x v="6"/>
    <x v="2"/>
    <x v="4"/>
    <d v="2021-02-07T00:00:00"/>
    <d v="2025-05-22T19:10:22"/>
    <x v="259"/>
    <n v="7.6"/>
    <s v="Normal"/>
    <n v="2"/>
    <x v="0"/>
    <n v="8.6"/>
    <x v="3"/>
    <n v="49"/>
    <x v="0"/>
    <n v="8737"/>
    <x v="2"/>
    <x v="51"/>
    <x v="1"/>
    <x v="1"/>
    <s v=" Whole stock security.  "/>
    <s v="Whole stock security."/>
  </r>
  <r>
    <n v="10271"/>
    <s v="Jennifer"/>
    <x v="25"/>
    <x v="1"/>
    <x v="3"/>
    <d v="2022-07-03T00:00:00"/>
    <d v="2025-05-01T19:16:01"/>
    <x v="29"/>
    <n v="6.5"/>
    <s v="Unburdened"/>
    <n v="8"/>
    <x v="2"/>
    <n v="6.1"/>
    <x v="1"/>
    <n v="99"/>
    <x v="1"/>
    <n v="2753"/>
    <x v="0"/>
    <x v="19"/>
    <x v="1"/>
    <x v="0"/>
    <s v=" Eye think shake.  "/>
    <s v="Eye think shake."/>
  </r>
  <r>
    <n v="10272"/>
    <s v="Matthew"/>
    <x v="3"/>
    <x v="3"/>
    <x v="0"/>
    <d v="2017-11-07T00:00:00"/>
    <d v="2025-02-26T17:57:58"/>
    <x v="260"/>
    <n v="7"/>
    <s v="Normal"/>
    <n v="7"/>
    <x v="2"/>
    <n v="5"/>
    <x v="0"/>
    <n v="61"/>
    <x v="3"/>
    <n v="9809"/>
    <x v="2"/>
    <x v="39"/>
    <x v="1"/>
    <x v="0"/>
    <s v=" Movie lose.  "/>
    <s v="Movie lose."/>
  </r>
  <r>
    <n v="10273"/>
    <s v="christine"/>
    <x v="16"/>
    <x v="1"/>
    <x v="0"/>
    <d v="2018-08-03T00:00:00"/>
    <d v="2025-01-21T15:24:35"/>
    <x v="261"/>
    <n v="5.9"/>
    <s v="Unburdened"/>
    <n v="9"/>
    <x v="2"/>
    <n v="7.1"/>
    <x v="1"/>
    <n v="78"/>
    <x v="2"/>
    <n v="13432"/>
    <x v="1"/>
    <x v="58"/>
    <x v="0"/>
    <x v="0"/>
    <s v=" Factor break store.  "/>
    <s v="Factor break store."/>
  </r>
  <r>
    <n v="10274"/>
    <s v="Blake"/>
    <x v="39"/>
    <x v="0"/>
    <x v="4"/>
    <d v="2018-06-11T00:00:00"/>
    <d v="2025-05-23T17:18:16"/>
    <x v="262"/>
    <n v="6.4"/>
    <s v="Unburdened"/>
    <n v="7"/>
    <x v="2"/>
    <n v="7.8"/>
    <x v="1"/>
    <n v="83"/>
    <x v="2"/>
    <n v="11351"/>
    <x v="1"/>
    <x v="11"/>
    <x v="0"/>
    <x v="0"/>
    <s v=" Anything scientist share.  "/>
    <s v="Anything scientist share."/>
  </r>
  <r>
    <n v="10275"/>
    <s v="Frank"/>
    <x v="7"/>
    <x v="0"/>
    <x v="3"/>
    <d v="2021-05-26T00:00:00"/>
    <d v="2025-07-12T15:06:23"/>
    <x v="263"/>
    <n v="7.1"/>
    <s v="Normal"/>
    <n v="2"/>
    <x v="0"/>
    <n v="7"/>
    <x v="1"/>
    <n v="86"/>
    <x v="1"/>
    <n v="12558"/>
    <x v="1"/>
    <x v="3"/>
    <x v="1"/>
    <x v="0"/>
    <s v=" Commercial appear take.  "/>
    <s v="Commercial appear take."/>
  </r>
  <r>
    <n v="10276"/>
    <s v="Tina"/>
    <x v="15"/>
    <x v="0"/>
    <x v="4"/>
    <d v="2022-12-02T00:00:00"/>
    <d v="2025-03-11T19:21:54"/>
    <x v="264"/>
    <n v="9.3000000000000007"/>
    <s v="Normal"/>
    <n v="3"/>
    <x v="0"/>
    <n v="6.9"/>
    <x v="1"/>
    <n v="78"/>
    <x v="2"/>
    <n v="14725"/>
    <x v="1"/>
    <x v="6"/>
    <x v="1"/>
    <x v="1"/>
    <s v=" Join generation.  "/>
    <s v="Join generation."/>
  </r>
  <r>
    <n v="10277"/>
    <s v="Keith"/>
    <x v="12"/>
    <x v="1"/>
    <x v="2"/>
    <d v="2019-01-17T00:00:00"/>
    <d v="2025-01-06T01:40:01"/>
    <x v="265"/>
    <n v="9.1999999999999993"/>
    <s v="Normal"/>
    <n v="8"/>
    <x v="2"/>
    <n v="4.8"/>
    <x v="0"/>
    <n v="60"/>
    <x v="3"/>
    <n v="11727"/>
    <x v="1"/>
    <x v="30"/>
    <x v="0"/>
    <x v="0"/>
    <s v=" Trade war beat today.  "/>
    <s v="Trade war beat today."/>
  </r>
  <r>
    <n v="10278"/>
    <s v="Ralph"/>
    <x v="0"/>
    <x v="0"/>
    <x v="3"/>
    <d v="2017-02-26T00:00:00"/>
    <d v="2025-03-18T02:18:03"/>
    <x v="266"/>
    <n v="11.4"/>
    <s v="Overloaded"/>
    <n v="8"/>
    <x v="2"/>
    <n v="4.5999999999999996"/>
    <x v="0"/>
    <n v="62"/>
    <x v="3"/>
    <n v="5390"/>
    <x v="3"/>
    <x v="10"/>
    <x v="0"/>
    <x v="0"/>
    <s v=" Hotel game act.  "/>
    <s v="Hotel game act."/>
  </r>
  <r>
    <n v="10279"/>
    <s v="Amy"/>
    <x v="7"/>
    <x v="2"/>
    <x v="2"/>
    <d v="2022-06-27T00:00:00"/>
    <d v="2025-07-12T05:10:37"/>
    <x v="267"/>
    <n v="11.9"/>
    <s v="Overloaded"/>
    <n v="1"/>
    <x v="0"/>
    <n v="8.9"/>
    <x v="3"/>
    <n v="56"/>
    <x v="3"/>
    <n v="5917"/>
    <x v="3"/>
    <x v="48"/>
    <x v="1"/>
    <x v="1"/>
    <s v=" Wall mouth large wait.  "/>
    <s v="Wall mouth large wait."/>
  </r>
  <r>
    <n v="10280"/>
    <s v="Kelly"/>
    <x v="29"/>
    <x v="1"/>
    <x v="4"/>
    <d v="2020-08-29T00:00:00"/>
    <d v="2025-02-07T14:37:27"/>
    <x v="268"/>
    <n v="11.9"/>
    <s v="Overloaded"/>
    <n v="3"/>
    <x v="0"/>
    <n v="4.0999999999999996"/>
    <x v="0"/>
    <n v="65"/>
    <x v="3"/>
    <n v="8382"/>
    <x v="2"/>
    <x v="11"/>
    <x v="0"/>
    <x v="0"/>
    <s v=" Cause talk.  "/>
    <s v="Cause talk."/>
  </r>
  <r>
    <n v="10281"/>
    <s v="Timothy"/>
    <x v="5"/>
    <x v="2"/>
    <x v="0"/>
    <d v="2022-09-11T00:00:00"/>
    <d v="2025-03-04T11:58:00"/>
    <x v="269"/>
    <n v="11.4"/>
    <s v="Overloaded"/>
    <n v="1"/>
    <x v="0"/>
    <n v="4.5999999999999996"/>
    <x v="0"/>
    <n v="71"/>
    <x v="2"/>
    <n v="3964"/>
    <x v="0"/>
    <x v="44"/>
    <x v="0"/>
    <x v="0"/>
    <s v=" Treat board.  "/>
    <s v="Treat board."/>
  </r>
  <r>
    <n v="10282"/>
    <s v="john"/>
    <x v="14"/>
    <x v="1"/>
    <x v="0"/>
    <d v="2019-02-09T00:00:00"/>
    <d v="2025-05-27T01:28:14"/>
    <x v="270"/>
    <n v="8.6999999999999993"/>
    <s v="Normal"/>
    <n v="9"/>
    <x v="2"/>
    <n v="5.2"/>
    <x v="0"/>
    <n v="41"/>
    <x v="0"/>
    <n v="9427"/>
    <x v="2"/>
    <x v="16"/>
    <x v="1"/>
    <x v="1"/>
    <s v=" Recognize change.  "/>
    <s v="Recognize change."/>
  </r>
  <r>
    <n v="10283"/>
    <s v="Brandon"/>
    <x v="25"/>
    <x v="0"/>
    <x v="0"/>
    <d v="2016-01-02T00:00:00"/>
    <d v="2025-06-23T04:58:19"/>
    <x v="271"/>
    <n v="5.0999999999999996"/>
    <s v="Unburdened"/>
    <n v="6"/>
    <x v="1"/>
    <m/>
    <x v="2"/>
    <n v="40"/>
    <x v="0"/>
    <n v="4041"/>
    <x v="0"/>
    <x v="8"/>
    <x v="1"/>
    <x v="1"/>
    <s v=" Feel mission off.  "/>
    <s v="Feel mission off."/>
  </r>
  <r>
    <n v="10284"/>
    <s v="Hayden"/>
    <x v="24"/>
    <x v="1"/>
    <x v="2"/>
    <d v="2019-08-04T00:00:00"/>
    <d v="2025-05-07T20:33:01"/>
    <x v="241"/>
    <n v="5.6"/>
    <s v="Unburdened"/>
    <n v="5"/>
    <x v="1"/>
    <n v="8.8000000000000007"/>
    <x v="3"/>
    <n v="91"/>
    <x v="1"/>
    <n v="4719"/>
    <x v="0"/>
    <x v="1"/>
    <x v="1"/>
    <x v="0"/>
    <s v=" Success remember.  "/>
    <s v="Success remember."/>
  </r>
  <r>
    <n v="10285"/>
    <s v="alexandra"/>
    <x v="36"/>
    <x v="0"/>
    <x v="4"/>
    <d v="2017-02-16T00:00:00"/>
    <d v="2025-01-26T02:46:08"/>
    <x v="272"/>
    <n v="11.8"/>
    <s v="Overloaded"/>
    <n v="6"/>
    <x v="1"/>
    <n v="8.6"/>
    <x v="3"/>
    <n v="84"/>
    <x v="2"/>
    <n v="10233"/>
    <x v="1"/>
    <x v="17"/>
    <x v="0"/>
    <x v="0"/>
    <s v=" Particularly.  "/>
    <s v="Particularly."/>
  </r>
  <r>
    <n v="10286"/>
    <s v="Chad"/>
    <x v="29"/>
    <x v="1"/>
    <x v="5"/>
    <d v="2015-12-29T00:00:00"/>
    <d v="2025-02-06T04:22:59"/>
    <x v="220"/>
    <n v="6.6"/>
    <s v="Unburdened"/>
    <n v="4"/>
    <x v="1"/>
    <n v="4.0999999999999996"/>
    <x v="0"/>
    <n v="66"/>
    <x v="3"/>
    <n v="12512"/>
    <x v="1"/>
    <x v="58"/>
    <x v="0"/>
    <x v="0"/>
    <s v=" Thank.  "/>
    <s v="Thank."/>
  </r>
  <r>
    <n v="10287"/>
    <s v="Richard"/>
    <x v="17"/>
    <x v="2"/>
    <x v="2"/>
    <d v="2021-07-24T00:00:00"/>
    <d v="2025-01-27T08:10:29"/>
    <x v="273"/>
    <n v="6.7"/>
    <s v="Unburdened"/>
    <n v="2"/>
    <x v="0"/>
    <n v="6.7"/>
    <x v="1"/>
    <n v="88"/>
    <x v="1"/>
    <n v="14722"/>
    <x v="1"/>
    <x v="11"/>
    <x v="0"/>
    <x v="1"/>
    <s v=" All allow read ground.  "/>
    <s v="All allow read ground."/>
  </r>
  <r>
    <n v="10288"/>
    <s v="Mark"/>
    <x v="21"/>
    <x v="0"/>
    <x v="2"/>
    <d v="2023-05-23T00:00:00"/>
    <d v="2025-04-22T11:22:59"/>
    <x v="274"/>
    <n v="8.1999999999999993"/>
    <s v="Normal"/>
    <n v="2"/>
    <x v="0"/>
    <n v="5.5"/>
    <x v="0"/>
    <n v="46"/>
    <x v="0"/>
    <n v="3047"/>
    <x v="0"/>
    <x v="32"/>
    <x v="0"/>
    <x v="1"/>
    <s v=" Many start class.  "/>
    <s v="Many start class."/>
  </r>
  <r>
    <n v="10289"/>
    <s v="robert"/>
    <x v="32"/>
    <x v="0"/>
    <x v="0"/>
    <d v="2018-09-26T00:00:00"/>
    <d v="2025-07-02T18:11:09"/>
    <x v="275"/>
    <n v="4"/>
    <s v="Unburdened"/>
    <n v="8"/>
    <x v="2"/>
    <n v="6.8"/>
    <x v="1"/>
    <n v="70"/>
    <x v="2"/>
    <n v="11748"/>
    <x v="1"/>
    <x v="13"/>
    <x v="1"/>
    <x v="0"/>
    <s v=" Around evening think.  "/>
    <s v="Around evening think."/>
  </r>
  <r>
    <n v="10290"/>
    <s v="Cory"/>
    <x v="36"/>
    <x v="0"/>
    <x v="0"/>
    <d v="2021-02-06T00:00:00"/>
    <d v="2025-03-04T00:20:16"/>
    <x v="276"/>
    <n v="8.4"/>
    <s v="Normal"/>
    <n v="8"/>
    <x v="2"/>
    <n v="4.5"/>
    <x v="0"/>
    <n v="58"/>
    <x v="3"/>
    <n v="8320"/>
    <x v="2"/>
    <x v="23"/>
    <x v="1"/>
    <x v="0"/>
    <s v=" Take rather.  "/>
    <s v="Take rather."/>
  </r>
  <r>
    <n v="10291"/>
    <s v="Regina"/>
    <x v="22"/>
    <x v="0"/>
    <x v="0"/>
    <d v="2015-09-22T00:00:00"/>
    <d v="2025-02-09T07:11:02"/>
    <x v="277"/>
    <n v="5.2"/>
    <s v="Unburdened"/>
    <n v="9"/>
    <x v="2"/>
    <n v="8.6999999999999993"/>
    <x v="3"/>
    <n v="56"/>
    <x v="3"/>
    <n v="4407"/>
    <x v="0"/>
    <x v="57"/>
    <x v="1"/>
    <x v="1"/>
    <s v=" Light cause matter.  "/>
    <s v="Light cause matter."/>
  </r>
  <r>
    <n v="10292"/>
    <s v="Thomas"/>
    <x v="3"/>
    <x v="2"/>
    <x v="5"/>
    <d v="2020-01-17T00:00:00"/>
    <d v="2025-04-22T09:24:31"/>
    <x v="278"/>
    <m/>
    <s v=""/>
    <n v="9"/>
    <x v="2"/>
    <n v="8.9"/>
    <x v="3"/>
    <n v="88"/>
    <x v="1"/>
    <n v="8677"/>
    <x v="2"/>
    <x v="20"/>
    <x v="1"/>
    <x v="1"/>
    <s v=" Tend kitchen.  "/>
    <s v="Tend kitchen."/>
  </r>
  <r>
    <n v="10293"/>
    <s v="Mary"/>
    <x v="39"/>
    <x v="0"/>
    <x v="5"/>
    <d v="2017-09-24T00:00:00"/>
    <d v="2025-01-23T11:18:38"/>
    <x v="279"/>
    <n v="4.7"/>
    <s v="Unburdened"/>
    <n v="6"/>
    <x v="1"/>
    <n v="5.9"/>
    <x v="0"/>
    <n v="61"/>
    <x v="3"/>
    <n v="3437"/>
    <x v="0"/>
    <x v="31"/>
    <x v="1"/>
    <x v="1"/>
    <s v=" Than professor sport today.  "/>
    <s v="Than professor sport today."/>
  </r>
  <r>
    <n v="10294"/>
    <s v="Theresa"/>
    <x v="16"/>
    <x v="2"/>
    <x v="0"/>
    <d v="2018-01-15T00:00:00"/>
    <d v="2025-02-18T15:46:58"/>
    <x v="280"/>
    <n v="5.5"/>
    <s v="Unburdened"/>
    <n v="5"/>
    <x v="1"/>
    <n v="4.2"/>
    <x v="0"/>
    <n v="54"/>
    <x v="3"/>
    <n v="12872"/>
    <x v="1"/>
    <x v="5"/>
    <x v="1"/>
    <x v="1"/>
    <s v=" Add fire.  "/>
    <s v="Add fire."/>
  </r>
  <r>
    <n v="10295"/>
    <s v="Matthew"/>
    <x v="15"/>
    <x v="3"/>
    <x v="0"/>
    <d v="2020-05-24T00:00:00"/>
    <d v="2025-02-15T19:35:52"/>
    <x v="281"/>
    <n v="7"/>
    <s v="Normal"/>
    <n v="1"/>
    <x v="0"/>
    <n v="4"/>
    <x v="0"/>
    <n v="55"/>
    <x v="3"/>
    <n v="9216"/>
    <x v="2"/>
    <x v="8"/>
    <x v="1"/>
    <x v="1"/>
    <s v=" Not road discuss.  "/>
    <s v="Not road discuss."/>
  </r>
  <r>
    <n v="10296"/>
    <s v="Timothy"/>
    <x v="19"/>
    <x v="2"/>
    <x v="0"/>
    <d v="2016-08-01T00:00:00"/>
    <d v="2025-01-02T00:03:49"/>
    <x v="282"/>
    <n v="8.1999999999999993"/>
    <s v="Normal"/>
    <n v="7"/>
    <x v="2"/>
    <n v="4.2"/>
    <x v="0"/>
    <n v="94"/>
    <x v="1"/>
    <n v="4556"/>
    <x v="0"/>
    <x v="29"/>
    <x v="1"/>
    <x v="1"/>
    <s v=" Analysis dog.  "/>
    <s v="Analysis dog."/>
  </r>
  <r>
    <n v="10297"/>
    <s v="Holly"/>
    <x v="0"/>
    <x v="1"/>
    <x v="2"/>
    <d v="2018-12-27T00:00:00"/>
    <d v="2025-04-08T20:26:30"/>
    <x v="283"/>
    <n v="9"/>
    <s v="Normal"/>
    <n v="2"/>
    <x v="0"/>
    <n v="7.9"/>
    <x v="1"/>
    <n v="44"/>
    <x v="0"/>
    <n v="3460"/>
    <x v="0"/>
    <x v="33"/>
    <x v="0"/>
    <x v="1"/>
    <s v=" Keep its building.  "/>
    <s v="Keep its building."/>
  </r>
  <r>
    <n v="10298"/>
    <s v="Ronald"/>
    <x v="16"/>
    <x v="0"/>
    <x v="1"/>
    <d v="2020-04-01T00:00:00"/>
    <d v="2025-02-15T02:03:55"/>
    <x v="284"/>
    <n v="11.7"/>
    <s v="Overloaded"/>
    <n v="2"/>
    <x v="0"/>
    <n v="7.3"/>
    <x v="1"/>
    <n v="78"/>
    <x v="2"/>
    <n v="7120"/>
    <x v="3"/>
    <x v="55"/>
    <x v="1"/>
    <x v="1"/>
    <s v=" Pattern bad human.  "/>
    <s v="Pattern bad human."/>
  </r>
  <r>
    <n v="10299"/>
    <s v="Kevin"/>
    <x v="20"/>
    <x v="1"/>
    <x v="4"/>
    <d v="2016-05-25T00:00:00"/>
    <d v="2025-05-08T18:45:48"/>
    <x v="285"/>
    <n v="4.8"/>
    <s v="Unburdened"/>
    <n v="6"/>
    <x v="1"/>
    <n v="6.9"/>
    <x v="1"/>
    <m/>
    <x v="4"/>
    <n v="13291"/>
    <x v="1"/>
    <x v="0"/>
    <x v="0"/>
    <x v="1"/>
    <s v=" Policy.  "/>
    <s v="Policy."/>
  </r>
  <r>
    <n v="10300"/>
    <s v="Jessica"/>
    <x v="20"/>
    <x v="0"/>
    <x v="4"/>
    <d v="2020-05-03T00:00:00"/>
    <d v="2025-02-05T11:01:33"/>
    <x v="286"/>
    <n v="4.9000000000000004"/>
    <s v="Unburdened"/>
    <n v="7"/>
    <x v="2"/>
    <n v="4.5"/>
    <x v="0"/>
    <n v="68"/>
    <x v="3"/>
    <n v="12989"/>
    <x v="1"/>
    <x v="50"/>
    <x v="0"/>
    <x v="0"/>
    <s v=" Tough.  "/>
    <s v="Tough."/>
  </r>
  <r>
    <n v="10301"/>
    <s v="Patricia"/>
    <x v="28"/>
    <x v="2"/>
    <x v="2"/>
    <d v="2019-12-13T00:00:00"/>
    <d v="2025-03-01T19:33:54"/>
    <x v="287"/>
    <n v="4"/>
    <s v="Unburdened"/>
    <n v="7"/>
    <x v="2"/>
    <m/>
    <x v="2"/>
    <n v="43"/>
    <x v="0"/>
    <n v="6812"/>
    <x v="3"/>
    <x v="37"/>
    <x v="1"/>
    <x v="1"/>
    <s v=" Indicate find.  "/>
    <s v="Indicate find."/>
  </r>
  <r>
    <n v="10302"/>
    <s v="Samantha"/>
    <x v="32"/>
    <x v="0"/>
    <x v="4"/>
    <d v="2016-10-30T00:00:00"/>
    <d v="2025-05-19T08:28:40"/>
    <x v="288"/>
    <n v="6.2"/>
    <s v="Unburdened"/>
    <n v="6"/>
    <x v="1"/>
    <n v="4.8"/>
    <x v="0"/>
    <n v="62"/>
    <x v="3"/>
    <n v="7683"/>
    <x v="2"/>
    <x v="37"/>
    <x v="1"/>
    <x v="0"/>
    <s v=" Cultural rich.  "/>
    <s v="Cultural rich."/>
  </r>
  <r>
    <n v="10303"/>
    <s v="Courtney"/>
    <x v="29"/>
    <x v="1"/>
    <x v="2"/>
    <d v="2016-12-11T00:00:00"/>
    <d v="2025-03-15T12:17:41"/>
    <x v="289"/>
    <n v="10.4"/>
    <s v="Overloaded"/>
    <n v="2"/>
    <x v="0"/>
    <n v="5.6"/>
    <x v="0"/>
    <n v="45"/>
    <x v="0"/>
    <n v="12172"/>
    <x v="1"/>
    <x v="15"/>
    <x v="1"/>
    <x v="0"/>
    <s v=" Center school thus.  "/>
    <s v="Center school thus."/>
  </r>
  <r>
    <n v="10304"/>
    <s v="Nicholas"/>
    <x v="37"/>
    <x v="2"/>
    <x v="2"/>
    <d v="2021-12-05T00:00:00"/>
    <d v="2025-06-06T04:26:23"/>
    <x v="290"/>
    <n v="9.3000000000000007"/>
    <s v="Normal"/>
    <n v="8"/>
    <x v="2"/>
    <n v="4.5"/>
    <x v="0"/>
    <n v="84"/>
    <x v="2"/>
    <n v="7952"/>
    <x v="2"/>
    <x v="7"/>
    <x v="0"/>
    <x v="1"/>
    <s v=" Late side.  "/>
    <s v="Late side."/>
  </r>
  <r>
    <n v="10305"/>
    <s v="Terri"/>
    <x v="27"/>
    <x v="2"/>
    <x v="0"/>
    <d v="2022-07-07T00:00:00"/>
    <d v="2025-06-11T11:05:54"/>
    <x v="291"/>
    <n v="10.5"/>
    <s v="Overloaded"/>
    <n v="4"/>
    <x v="1"/>
    <n v="6.5"/>
    <x v="1"/>
    <n v="62"/>
    <x v="3"/>
    <n v="11755"/>
    <x v="1"/>
    <x v="21"/>
    <x v="0"/>
    <x v="1"/>
    <s v=" Perform job.  "/>
    <s v="Perform job."/>
  </r>
  <r>
    <n v="10306"/>
    <s v="danielle"/>
    <x v="31"/>
    <x v="1"/>
    <x v="2"/>
    <d v="2024-01-09T00:00:00"/>
    <d v="2025-02-11T14:36:25"/>
    <x v="292"/>
    <n v="11.9"/>
    <s v="Overloaded"/>
    <n v="9"/>
    <x v="2"/>
    <n v="7.3"/>
    <x v="1"/>
    <n v="82"/>
    <x v="2"/>
    <n v="14565"/>
    <x v="1"/>
    <x v="8"/>
    <x v="1"/>
    <x v="1"/>
    <s v=" Hundred strong civil.  "/>
    <s v="Hundred strong civil."/>
  </r>
  <r>
    <n v="10307"/>
    <s v="cameron"/>
    <x v="22"/>
    <x v="3"/>
    <x v="3"/>
    <d v="2021-10-15T00:00:00"/>
    <d v="2025-02-15T07:34:46"/>
    <x v="293"/>
    <n v="11.4"/>
    <s v="Overloaded"/>
    <n v="3"/>
    <x v="0"/>
    <n v="6.1"/>
    <x v="1"/>
    <n v="98"/>
    <x v="1"/>
    <n v="3483"/>
    <x v="0"/>
    <x v="45"/>
    <x v="1"/>
    <x v="0"/>
    <s v=" Big short.  "/>
    <s v="Big short."/>
  </r>
  <r>
    <n v="10308"/>
    <s v="Christopher"/>
    <x v="21"/>
    <x v="2"/>
    <x v="4"/>
    <d v="2020-04-06T00:00:00"/>
    <d v="2025-02-05T10:41:20"/>
    <x v="294"/>
    <n v="9.6"/>
    <s v="Normal"/>
    <n v="1"/>
    <x v="0"/>
    <n v="8.1999999999999993"/>
    <x v="3"/>
    <n v="50"/>
    <x v="3"/>
    <n v="12992"/>
    <x v="1"/>
    <x v="27"/>
    <x v="1"/>
    <x v="1"/>
    <s v=" House first.  "/>
    <s v="House first."/>
  </r>
  <r>
    <n v="10309"/>
    <s v="kara"/>
    <x v="30"/>
    <x v="2"/>
    <x v="0"/>
    <d v="2017-04-11T00:00:00"/>
    <d v="2025-01-23T11:20:40"/>
    <x v="295"/>
    <n v="4.2"/>
    <s v="Unburdened"/>
    <n v="3"/>
    <x v="0"/>
    <n v="8"/>
    <x v="3"/>
    <n v="85"/>
    <x v="1"/>
    <n v="4409"/>
    <x v="0"/>
    <x v="5"/>
    <x v="1"/>
    <x v="1"/>
    <s v=" Instead yes.  "/>
    <s v="Instead yes."/>
  </r>
  <r>
    <n v="10310"/>
    <s v="bruce"/>
    <x v="35"/>
    <x v="1"/>
    <x v="4"/>
    <d v="2018-04-26T00:00:00"/>
    <d v="2025-03-13T11:25:41"/>
    <x v="296"/>
    <n v="4.5"/>
    <s v="Unburdened"/>
    <n v="7"/>
    <x v="2"/>
    <n v="6.1"/>
    <x v="1"/>
    <n v="49"/>
    <x v="0"/>
    <n v="14739"/>
    <x v="1"/>
    <x v="19"/>
    <x v="1"/>
    <x v="1"/>
    <s v=" Sport audience song.  "/>
    <s v="Sport audience song."/>
  </r>
  <r>
    <n v="10311"/>
    <s v="Alan"/>
    <x v="21"/>
    <x v="0"/>
    <x v="0"/>
    <d v="2020-10-05T00:00:00"/>
    <d v="2025-02-21T10:36:11"/>
    <x v="297"/>
    <n v="11.9"/>
    <s v="Overloaded"/>
    <n v="5"/>
    <x v="1"/>
    <n v="4.3"/>
    <x v="0"/>
    <n v="76"/>
    <x v="2"/>
    <n v="8390"/>
    <x v="2"/>
    <x v="58"/>
    <x v="0"/>
    <x v="1"/>
    <s v=" Up indicate yard.  "/>
    <s v="Up indicate yard."/>
  </r>
  <r>
    <n v="10312"/>
    <s v="Phillip"/>
    <x v="6"/>
    <x v="1"/>
    <x v="0"/>
    <d v="2015-09-02T00:00:00"/>
    <d v="2025-06-15T07:37:57"/>
    <x v="298"/>
    <n v="7.4"/>
    <s v="Normal"/>
    <n v="2"/>
    <x v="0"/>
    <n v="4.5999999999999996"/>
    <x v="0"/>
    <n v="43"/>
    <x v="0"/>
    <n v="10711"/>
    <x v="1"/>
    <x v="7"/>
    <x v="0"/>
    <x v="0"/>
    <s v=" Sit heavy leg want.  "/>
    <s v="Sit heavy leg want."/>
  </r>
  <r>
    <n v="10313"/>
    <s v="April"/>
    <x v="10"/>
    <x v="1"/>
    <x v="0"/>
    <d v="2018-03-20T00:00:00"/>
    <d v="2025-04-23T12:34:33"/>
    <x v="280"/>
    <n v="10.5"/>
    <s v="Overloaded"/>
    <n v="5"/>
    <x v="1"/>
    <n v="7"/>
    <x v="1"/>
    <n v="72"/>
    <x v="2"/>
    <n v="7229"/>
    <x v="3"/>
    <x v="48"/>
    <x v="1"/>
    <x v="0"/>
    <s v=" Reason drop.  "/>
    <s v="Reason drop."/>
  </r>
  <r>
    <n v="10314"/>
    <s v="Shane"/>
    <x v="33"/>
    <x v="0"/>
    <x v="1"/>
    <d v="2022-04-13T00:00:00"/>
    <d v="2025-07-03T02:53:23"/>
    <x v="299"/>
    <n v="8.3000000000000007"/>
    <s v="Normal"/>
    <n v="4"/>
    <x v="1"/>
    <n v="5.7"/>
    <x v="0"/>
    <m/>
    <x v="4"/>
    <n v="9262"/>
    <x v="2"/>
    <x v="58"/>
    <x v="0"/>
    <x v="0"/>
    <s v=" Bank mean message.  "/>
    <s v="Bank mean message."/>
  </r>
  <r>
    <n v="10315"/>
    <s v="Tracy"/>
    <x v="35"/>
    <x v="0"/>
    <x v="2"/>
    <d v="2019-07-25T00:00:00"/>
    <d v="2025-03-04T02:04:42"/>
    <x v="300"/>
    <n v="11.5"/>
    <s v="Overloaded"/>
    <n v="9"/>
    <x v="2"/>
    <n v="7.8"/>
    <x v="1"/>
    <n v="82"/>
    <x v="2"/>
    <n v="14860"/>
    <x v="1"/>
    <x v="31"/>
    <x v="1"/>
    <x v="1"/>
    <s v=" Tell.  "/>
    <s v="Tell."/>
  </r>
  <r>
    <n v="10316"/>
    <s v="Brenda"/>
    <x v="18"/>
    <x v="2"/>
    <x v="4"/>
    <d v="2022-10-07T00:00:00"/>
    <d v="2025-06-10T14:34:01"/>
    <x v="301"/>
    <n v="9.9"/>
    <s v="Normal"/>
    <n v="8"/>
    <x v="2"/>
    <n v="4"/>
    <x v="0"/>
    <n v="90"/>
    <x v="1"/>
    <n v="2066"/>
    <x v="0"/>
    <x v="18"/>
    <x v="1"/>
    <x v="0"/>
    <s v=" Stuff late mention environment.  "/>
    <s v="Stuff late mention environment."/>
  </r>
  <r>
    <n v="10317"/>
    <s v="Erin"/>
    <x v="37"/>
    <x v="0"/>
    <x v="5"/>
    <d v="2018-05-20T00:00:00"/>
    <d v="2025-03-10T00:24:33"/>
    <x v="302"/>
    <n v="8.6"/>
    <s v="Normal"/>
    <n v="2"/>
    <x v="0"/>
    <n v="8.1"/>
    <x v="3"/>
    <n v="74"/>
    <x v="2"/>
    <n v="3535"/>
    <x v="0"/>
    <x v="56"/>
    <x v="1"/>
    <x v="0"/>
    <s v=" Computer when above.  "/>
    <s v="Computer when above."/>
  </r>
  <r>
    <n v="10318"/>
    <s v="Rodney"/>
    <x v="22"/>
    <x v="1"/>
    <x v="2"/>
    <d v="2022-08-15T00:00:00"/>
    <d v="2025-04-23T10:52:05"/>
    <x v="303"/>
    <n v="7.3"/>
    <s v="Normal"/>
    <n v="4"/>
    <x v="1"/>
    <n v="7.2"/>
    <x v="1"/>
    <n v="54"/>
    <x v="3"/>
    <n v="10571"/>
    <x v="1"/>
    <x v="24"/>
    <x v="1"/>
    <x v="0"/>
    <s v=" Light democratic perform.  "/>
    <s v="Light democratic perform."/>
  </r>
  <r>
    <n v="10319"/>
    <s v="Micheal"/>
    <x v="2"/>
    <x v="2"/>
    <x v="5"/>
    <d v="2018-02-03T00:00:00"/>
    <d v="2025-03-22T09:41:09"/>
    <x v="304"/>
    <n v="7.8"/>
    <s v="Normal"/>
    <n v="8"/>
    <x v="2"/>
    <n v="4"/>
    <x v="0"/>
    <n v="59"/>
    <x v="3"/>
    <n v="2357"/>
    <x v="0"/>
    <x v="11"/>
    <x v="0"/>
    <x v="1"/>
    <s v=" Tonight themselves.  "/>
    <s v="Tonight themselves."/>
  </r>
  <r>
    <n v="10320"/>
    <s v="Vanessa"/>
    <x v="15"/>
    <x v="1"/>
    <x v="5"/>
    <d v="2017-07-21T00:00:00"/>
    <d v="2025-06-11T16:52:30"/>
    <x v="305"/>
    <n v="4.2"/>
    <s v="Unburdened"/>
    <n v="9"/>
    <x v="2"/>
    <n v="6.6"/>
    <x v="1"/>
    <n v="59"/>
    <x v="3"/>
    <n v="13727"/>
    <x v="1"/>
    <x v="49"/>
    <x v="1"/>
    <x v="1"/>
    <s v=" Reflect open.  "/>
    <s v="Reflect open."/>
  </r>
  <r>
    <n v="10321"/>
    <s v="Jose"/>
    <x v="33"/>
    <x v="0"/>
    <x v="2"/>
    <d v="2023-01-25T00:00:00"/>
    <d v="2025-03-14T11:58:45"/>
    <x v="306"/>
    <n v="5.7"/>
    <s v="Unburdened"/>
    <n v="1"/>
    <x v="0"/>
    <n v="6.4"/>
    <x v="1"/>
    <n v="94"/>
    <x v="1"/>
    <n v="7307"/>
    <x v="3"/>
    <x v="36"/>
    <x v="1"/>
    <x v="1"/>
    <s v=" Garden room.  "/>
    <s v="Garden room."/>
  </r>
  <r>
    <n v="10322"/>
    <s v="Kimberly"/>
    <x v="11"/>
    <x v="1"/>
    <x v="2"/>
    <d v="2021-07-10T00:00:00"/>
    <d v="2025-01-24T17:47:50"/>
    <x v="307"/>
    <n v="11.7"/>
    <s v="Overloaded"/>
    <n v="4"/>
    <x v="1"/>
    <m/>
    <x v="2"/>
    <n v="59"/>
    <x v="3"/>
    <n v="8653"/>
    <x v="2"/>
    <x v="7"/>
    <x v="0"/>
    <x v="0"/>
    <s v=" Coach only.  "/>
    <s v="Coach only."/>
  </r>
  <r>
    <n v="10323"/>
    <s v="Ryan"/>
    <x v="16"/>
    <x v="0"/>
    <x v="5"/>
    <d v="2020-09-12T00:00:00"/>
    <d v="2025-06-10T11:23:31"/>
    <x v="308"/>
    <n v="7.2"/>
    <s v="Normal"/>
    <n v="9"/>
    <x v="2"/>
    <n v="7.9"/>
    <x v="1"/>
    <m/>
    <x v="4"/>
    <n v="9905"/>
    <x v="2"/>
    <x v="35"/>
    <x v="1"/>
    <x v="0"/>
    <s v=" Anything according cost think.  "/>
    <s v="Anything according cost think."/>
  </r>
  <r>
    <n v="10324"/>
    <s v="michael"/>
    <x v="15"/>
    <x v="2"/>
    <x v="3"/>
    <d v="2018-06-13T00:00:00"/>
    <d v="2025-05-07T07:57:07"/>
    <x v="309"/>
    <n v="4.8"/>
    <s v="Unburdened"/>
    <n v="1"/>
    <x v="0"/>
    <n v="8.5"/>
    <x v="3"/>
    <n v="57"/>
    <x v="3"/>
    <n v="8102"/>
    <x v="2"/>
    <x v="9"/>
    <x v="0"/>
    <x v="0"/>
    <s v=" Watch set.  "/>
    <s v="Watch set."/>
  </r>
  <r>
    <n v="10325"/>
    <s v="Caleb"/>
    <x v="39"/>
    <x v="1"/>
    <x v="3"/>
    <d v="2015-10-17T00:00:00"/>
    <d v="2025-03-07T01:09:29"/>
    <x v="310"/>
    <n v="7.2"/>
    <s v="Normal"/>
    <n v="7"/>
    <x v="2"/>
    <n v="4.3"/>
    <x v="0"/>
    <n v="61"/>
    <x v="3"/>
    <n v="4441"/>
    <x v="0"/>
    <x v="54"/>
    <x v="0"/>
    <x v="0"/>
    <s v=" Camera trouble.  "/>
    <s v="Camera trouble."/>
  </r>
  <r>
    <n v="10326"/>
    <s v="Michelle"/>
    <x v="18"/>
    <x v="0"/>
    <x v="5"/>
    <d v="2016-08-01T00:00:00"/>
    <d v="2025-06-16T01:11:30"/>
    <x v="311"/>
    <n v="5"/>
    <s v="Unburdened"/>
    <n v="2"/>
    <x v="0"/>
    <n v="4"/>
    <x v="0"/>
    <n v="91"/>
    <x v="1"/>
    <n v="7981"/>
    <x v="2"/>
    <x v="43"/>
    <x v="1"/>
    <x v="1"/>
    <s v=" Might point mother decade.  "/>
    <s v="Might point mother decade."/>
  </r>
  <r>
    <n v="10327"/>
    <s v="Jacqueline"/>
    <x v="36"/>
    <x v="0"/>
    <x v="0"/>
    <d v="2022-05-18T00:00:00"/>
    <d v="2025-01-17T06:27:50"/>
    <x v="312"/>
    <n v="10.9"/>
    <s v="Overloaded"/>
    <n v="5"/>
    <x v="1"/>
    <n v="4.3"/>
    <x v="0"/>
    <n v="97"/>
    <x v="1"/>
    <n v="5611"/>
    <x v="3"/>
    <x v="5"/>
    <x v="1"/>
    <x v="0"/>
    <s v=" Measure treat commercial.  "/>
    <s v="Measure treat commercial."/>
  </r>
  <r>
    <n v="10328"/>
    <s v="Rebecca"/>
    <x v="7"/>
    <x v="2"/>
    <x v="5"/>
    <d v="2022-06-23T00:00:00"/>
    <d v="2025-07-03T00:41:03"/>
    <x v="313"/>
    <n v="11.1"/>
    <s v="Overloaded"/>
    <n v="3"/>
    <x v="0"/>
    <n v="4.5999999999999996"/>
    <x v="0"/>
    <n v="68"/>
    <x v="3"/>
    <n v="2706"/>
    <x v="0"/>
    <x v="17"/>
    <x v="0"/>
    <x v="1"/>
    <s v=" Picture across.  "/>
    <s v="Picture across."/>
  </r>
  <r>
    <n v="10329"/>
    <s v="Shannon"/>
    <x v="14"/>
    <x v="1"/>
    <x v="5"/>
    <d v="2021-02-07T00:00:00"/>
    <d v="2025-02-17T13:22:23"/>
    <x v="314"/>
    <n v="11.2"/>
    <s v="Overloaded"/>
    <n v="7"/>
    <x v="2"/>
    <n v="6.9"/>
    <x v="1"/>
    <n v="48"/>
    <x v="0"/>
    <n v="13097"/>
    <x v="1"/>
    <x v="47"/>
    <x v="1"/>
    <x v="1"/>
    <s v=" Nature stuff.  "/>
    <s v="Nature stuff."/>
  </r>
  <r>
    <n v="10330"/>
    <s v="Erica"/>
    <x v="16"/>
    <x v="0"/>
    <x v="5"/>
    <d v="2019-12-06T00:00:00"/>
    <d v="2025-02-03T13:43:03"/>
    <x v="315"/>
    <n v="4.2"/>
    <s v="Unburdened"/>
    <n v="8"/>
    <x v="2"/>
    <n v="8.3000000000000007"/>
    <x v="3"/>
    <n v="61"/>
    <x v="3"/>
    <n v="3768"/>
    <x v="0"/>
    <x v="36"/>
    <x v="1"/>
    <x v="0"/>
    <s v=" Debate Republican common.  "/>
    <s v="Debate Republican common."/>
  </r>
  <r>
    <n v="10331"/>
    <s v="David"/>
    <x v="22"/>
    <x v="2"/>
    <x v="5"/>
    <d v="2023-01-15T00:00:00"/>
    <d v="2025-03-14T23:22:14"/>
    <x v="169"/>
    <n v="10.7"/>
    <s v="Overloaded"/>
    <n v="6"/>
    <x v="1"/>
    <n v="6.4"/>
    <x v="1"/>
    <n v="87"/>
    <x v="1"/>
    <n v="4010"/>
    <x v="0"/>
    <x v="54"/>
    <x v="0"/>
    <x v="0"/>
    <s v=" Truth claim.  "/>
    <s v="Truth claim."/>
  </r>
  <r>
    <n v="10332"/>
    <s v="Raymond"/>
    <x v="33"/>
    <x v="1"/>
    <x v="5"/>
    <d v="2021-08-19T00:00:00"/>
    <d v="2025-05-20T14:19:33"/>
    <x v="316"/>
    <n v="7.1"/>
    <s v="Normal"/>
    <n v="7"/>
    <x v="2"/>
    <n v="6.6"/>
    <x v="1"/>
    <n v="65"/>
    <x v="3"/>
    <n v="5238"/>
    <x v="3"/>
    <x v="43"/>
    <x v="1"/>
    <x v="1"/>
    <s v=" Effect never.  "/>
    <s v="Effect never."/>
  </r>
  <r>
    <n v="10333"/>
    <s v="jared"/>
    <x v="12"/>
    <x v="1"/>
    <x v="3"/>
    <d v="2017-06-22T00:00:00"/>
    <d v="2025-05-29T04:00:24"/>
    <x v="317"/>
    <m/>
    <s v=""/>
    <n v="7"/>
    <x v="2"/>
    <n v="5"/>
    <x v="0"/>
    <n v="40"/>
    <x v="0"/>
    <n v="3536"/>
    <x v="0"/>
    <x v="19"/>
    <x v="1"/>
    <x v="1"/>
    <s v=" Day give just.  "/>
    <s v="Day give just."/>
  </r>
  <r>
    <n v="10334"/>
    <s v="Bobby"/>
    <x v="39"/>
    <x v="0"/>
    <x v="4"/>
    <d v="2021-05-11T00:00:00"/>
    <d v="2025-06-15T16:38:18"/>
    <x v="318"/>
    <n v="5.9"/>
    <s v="Unburdened"/>
    <n v="7"/>
    <x v="2"/>
    <n v="7.9"/>
    <x v="1"/>
    <m/>
    <x v="4"/>
    <n v="13198"/>
    <x v="1"/>
    <x v="26"/>
    <x v="1"/>
    <x v="1"/>
    <s v=" Speak sea shoulder near.  "/>
    <s v="Speak sea shoulder near."/>
  </r>
  <r>
    <n v="10335"/>
    <s v="Stacy"/>
    <x v="17"/>
    <x v="2"/>
    <x v="4"/>
    <d v="2022-02-03T00:00:00"/>
    <d v="2025-01-12T06:01:47"/>
    <x v="319"/>
    <n v="7.7"/>
    <s v="Normal"/>
    <n v="3"/>
    <x v="0"/>
    <n v="6.7"/>
    <x v="1"/>
    <n v="62"/>
    <x v="3"/>
    <n v="3622"/>
    <x v="0"/>
    <x v="59"/>
    <x v="1"/>
    <x v="0"/>
    <s v=" Glass responsibility statement operation.  "/>
    <s v="Glass responsibility statement operation."/>
  </r>
  <r>
    <n v="10336"/>
    <s v="Jason"/>
    <x v="14"/>
    <x v="1"/>
    <x v="4"/>
    <d v="2018-12-25T00:00:00"/>
    <d v="2025-03-07T06:38:40"/>
    <x v="320"/>
    <n v="6.3"/>
    <s v="Unburdened"/>
    <n v="6"/>
    <x v="1"/>
    <n v="7.2"/>
    <x v="1"/>
    <n v="81"/>
    <x v="2"/>
    <n v="10695"/>
    <x v="1"/>
    <x v="10"/>
    <x v="0"/>
    <x v="1"/>
    <s v=" Image eat.  "/>
    <s v="Image eat."/>
  </r>
  <r>
    <n v="10337"/>
    <s v="Dustin"/>
    <x v="34"/>
    <x v="1"/>
    <x v="5"/>
    <d v="2018-11-18T00:00:00"/>
    <d v="2025-03-05T02:22:02"/>
    <x v="270"/>
    <n v="10.9"/>
    <s v="Overloaded"/>
    <n v="9"/>
    <x v="2"/>
    <n v="5.9"/>
    <x v="0"/>
    <n v="48"/>
    <x v="0"/>
    <n v="14794"/>
    <x v="1"/>
    <x v="43"/>
    <x v="1"/>
    <x v="1"/>
    <s v=" Baby democratic.  "/>
    <s v="Baby democratic."/>
  </r>
  <r>
    <n v="10338"/>
    <s v="James"/>
    <x v="18"/>
    <x v="1"/>
    <x v="5"/>
    <d v="2021-10-15T00:00:00"/>
    <d v="2025-06-28T05:05:51"/>
    <x v="321"/>
    <n v="5"/>
    <s v="Unburdened"/>
    <n v="4"/>
    <x v="1"/>
    <n v="8.9"/>
    <x v="3"/>
    <n v="91"/>
    <x v="1"/>
    <n v="13403"/>
    <x v="1"/>
    <x v="25"/>
    <x v="1"/>
    <x v="1"/>
    <s v=" Research station.  "/>
    <s v="Research station."/>
  </r>
  <r>
    <n v="10339"/>
    <s v="Nicholas"/>
    <x v="6"/>
    <x v="0"/>
    <x v="4"/>
    <d v="2015-08-17T00:00:00"/>
    <d v="2025-06-05T12:55:18"/>
    <x v="322"/>
    <n v="8.6"/>
    <s v="Normal"/>
    <n v="5"/>
    <x v="1"/>
    <n v="4.4000000000000004"/>
    <x v="0"/>
    <n v="72"/>
    <x v="2"/>
    <n v="14122"/>
    <x v="1"/>
    <x v="40"/>
    <x v="0"/>
    <x v="1"/>
    <s v=" Movie identify.  "/>
    <s v="Movie identify."/>
  </r>
  <r>
    <n v="10340"/>
    <s v="Amy"/>
    <x v="8"/>
    <x v="2"/>
    <x v="2"/>
    <d v="2021-11-12T00:00:00"/>
    <d v="2025-02-13T13:09:43"/>
    <x v="323"/>
    <n v="6.6"/>
    <s v="Unburdened"/>
    <n v="3"/>
    <x v="0"/>
    <n v="8.6"/>
    <x v="3"/>
    <n v="94"/>
    <x v="1"/>
    <n v="14345"/>
    <x v="1"/>
    <x v="10"/>
    <x v="0"/>
    <x v="1"/>
    <s v=" Future federal future.  "/>
    <s v="Future federal future."/>
  </r>
  <r>
    <n v="10341"/>
    <s v="Edward"/>
    <x v="32"/>
    <x v="0"/>
    <x v="0"/>
    <d v="2021-05-23T00:00:00"/>
    <d v="2025-01-30T17:45:24"/>
    <x v="324"/>
    <m/>
    <s v=""/>
    <n v="2"/>
    <x v="0"/>
    <n v="5.5"/>
    <x v="0"/>
    <n v="57"/>
    <x v="3"/>
    <n v="4761"/>
    <x v="0"/>
    <x v="32"/>
    <x v="0"/>
    <x v="1"/>
    <s v=" Least ahead art.  "/>
    <s v="Least ahead art."/>
  </r>
  <r>
    <n v="10342"/>
    <s v="Vanessa"/>
    <x v="5"/>
    <x v="0"/>
    <x v="3"/>
    <d v="2024-02-29T00:00:00"/>
    <d v="2025-04-23T06:41:06"/>
    <x v="325"/>
    <n v="5.8"/>
    <s v="Unburdened"/>
    <n v="3"/>
    <x v="0"/>
    <n v="5.2"/>
    <x v="0"/>
    <n v="88"/>
    <x v="1"/>
    <n v="9617"/>
    <x v="2"/>
    <x v="4"/>
    <x v="1"/>
    <x v="1"/>
    <s v=" Charge wind.  "/>
    <s v="Charge wind."/>
  </r>
  <r>
    <n v="10343"/>
    <s v="Tonya"/>
    <x v="6"/>
    <x v="2"/>
    <x v="0"/>
    <d v="2018-11-23T00:00:00"/>
    <d v="2025-04-13T09:19:23"/>
    <x v="326"/>
    <n v="8.9"/>
    <s v="Normal"/>
    <n v="9"/>
    <x v="2"/>
    <n v="5.3"/>
    <x v="0"/>
    <n v="74"/>
    <x v="2"/>
    <n v="8643"/>
    <x v="2"/>
    <x v="34"/>
    <x v="0"/>
    <x v="1"/>
    <s v=" Recently stock.  "/>
    <s v="Recently stock."/>
  </r>
  <r>
    <n v="10344"/>
    <s v="Eddie"/>
    <x v="35"/>
    <x v="1"/>
    <x v="0"/>
    <d v="2019-09-21T00:00:00"/>
    <d v="2025-04-23T11:16:45"/>
    <x v="251"/>
    <n v="10.4"/>
    <s v="Overloaded"/>
    <n v="7"/>
    <x v="2"/>
    <n v="8.4"/>
    <x v="3"/>
    <n v="98"/>
    <x v="1"/>
    <n v="7925"/>
    <x v="2"/>
    <x v="6"/>
    <x v="1"/>
    <x v="1"/>
    <s v=" Moment memory treatment.  "/>
    <s v="Moment memory treatment."/>
  </r>
  <r>
    <n v="10345"/>
    <s v="Richard"/>
    <x v="14"/>
    <x v="0"/>
    <x v="5"/>
    <d v="2021-05-26T00:00:00"/>
    <d v="2025-05-16T01:46:42"/>
    <x v="327"/>
    <n v="8.9"/>
    <s v="Normal"/>
    <n v="4"/>
    <x v="1"/>
    <n v="6.4"/>
    <x v="1"/>
    <n v="85"/>
    <x v="1"/>
    <n v="4588"/>
    <x v="0"/>
    <x v="45"/>
    <x v="1"/>
    <x v="1"/>
    <s v=" Try main unit.  "/>
    <s v="Try main unit."/>
  </r>
  <r>
    <n v="10346"/>
    <s v="Erin"/>
    <x v="17"/>
    <x v="0"/>
    <x v="4"/>
    <d v="2018-01-26T00:00:00"/>
    <d v="2025-03-11T15:49:51"/>
    <x v="328"/>
    <n v="8.6"/>
    <s v="Normal"/>
    <n v="2"/>
    <x v="0"/>
    <n v="5.6"/>
    <x v="0"/>
    <n v="57"/>
    <x v="3"/>
    <n v="11606"/>
    <x v="1"/>
    <x v="56"/>
    <x v="1"/>
    <x v="0"/>
    <s v=" Guess cup.  "/>
    <s v="Guess cup."/>
  </r>
  <r>
    <n v="10347"/>
    <s v="Natalie"/>
    <x v="38"/>
    <x v="0"/>
    <x v="5"/>
    <d v="2021-12-28T00:00:00"/>
    <d v="2025-06-14T06:51:13"/>
    <x v="184"/>
    <n v="7.6"/>
    <s v="Normal"/>
    <n v="6"/>
    <x v="1"/>
    <m/>
    <x v="2"/>
    <n v="53"/>
    <x v="3"/>
    <n v="12019"/>
    <x v="1"/>
    <x v="44"/>
    <x v="0"/>
    <x v="1"/>
    <s v=" Smile gun.  "/>
    <s v="Smile gun."/>
  </r>
  <r>
    <n v="10348"/>
    <s v="Tyler"/>
    <x v="13"/>
    <x v="1"/>
    <x v="0"/>
    <d v="2017-01-20T00:00:00"/>
    <d v="2025-04-28T09:09:15"/>
    <x v="329"/>
    <n v="7.9"/>
    <s v="Normal"/>
    <n v="8"/>
    <x v="2"/>
    <n v="5.4"/>
    <x v="0"/>
    <n v="72"/>
    <x v="2"/>
    <n v="7213"/>
    <x v="3"/>
    <x v="21"/>
    <x v="0"/>
    <x v="1"/>
    <s v=" Section thing anyone.  "/>
    <s v="Section thing anyone."/>
  </r>
  <r>
    <n v="10349"/>
    <s v="Sally"/>
    <x v="6"/>
    <x v="2"/>
    <x v="4"/>
    <d v="2022-05-11T00:00:00"/>
    <d v="2025-01-14T23:17:31"/>
    <x v="330"/>
    <n v="6.5"/>
    <s v="Unburdened"/>
    <n v="7"/>
    <x v="2"/>
    <n v="8.1"/>
    <x v="3"/>
    <n v="47"/>
    <x v="0"/>
    <n v="12477"/>
    <x v="1"/>
    <x v="43"/>
    <x v="1"/>
    <x v="0"/>
    <s v=" Agree film thus.  "/>
    <s v="Agree film thus."/>
  </r>
  <r>
    <n v="10350"/>
    <s v="Marcus"/>
    <x v="31"/>
    <x v="0"/>
    <x v="5"/>
    <d v="2023-10-11T00:00:00"/>
    <d v="2025-04-23T20:13:40"/>
    <x v="331"/>
    <n v="8.4"/>
    <s v="Normal"/>
    <n v="5"/>
    <x v="1"/>
    <n v="4.0999999999999996"/>
    <x v="0"/>
    <n v="66"/>
    <x v="3"/>
    <n v="6489"/>
    <x v="3"/>
    <x v="4"/>
    <x v="1"/>
    <x v="0"/>
    <s v=" Again.  "/>
    <s v="Again."/>
  </r>
  <r>
    <n v="10351"/>
    <s v="Vernon"/>
    <x v="23"/>
    <x v="1"/>
    <x v="5"/>
    <d v="2018-09-22T00:00:00"/>
    <d v="2025-05-14T15:20:38"/>
    <x v="332"/>
    <n v="9.1999999999999993"/>
    <s v="Normal"/>
    <n v="2"/>
    <x v="0"/>
    <n v="7.4"/>
    <x v="1"/>
    <m/>
    <x v="4"/>
    <n v="4015"/>
    <x v="0"/>
    <x v="15"/>
    <x v="1"/>
    <x v="1"/>
    <s v=" Effect sister often.  "/>
    <s v="Effect sister often."/>
  </r>
  <r>
    <n v="10352"/>
    <s v="Victor"/>
    <x v="38"/>
    <x v="2"/>
    <x v="5"/>
    <d v="2022-04-22T00:00:00"/>
    <d v="2025-05-19T07:44:45"/>
    <x v="34"/>
    <m/>
    <s v=""/>
    <n v="6"/>
    <x v="1"/>
    <n v="5.4"/>
    <x v="0"/>
    <n v="99"/>
    <x v="1"/>
    <n v="10140"/>
    <x v="1"/>
    <x v="10"/>
    <x v="0"/>
    <x v="1"/>
    <s v=" Great fish.  "/>
    <s v="Great fish."/>
  </r>
  <r>
    <n v="10353"/>
    <s v="Elizabeth"/>
    <x v="36"/>
    <x v="2"/>
    <x v="0"/>
    <d v="2023-12-23T00:00:00"/>
    <d v="2025-04-01T22:01:36"/>
    <x v="333"/>
    <n v="5.2"/>
    <s v="Unburdened"/>
    <n v="6"/>
    <x v="1"/>
    <n v="5.9"/>
    <x v="0"/>
    <m/>
    <x v="4"/>
    <n v="10965"/>
    <x v="1"/>
    <x v="26"/>
    <x v="1"/>
    <x v="1"/>
    <s v=" It alone hour.  "/>
    <s v="It alone hour."/>
  </r>
  <r>
    <n v="10354"/>
    <s v="James"/>
    <x v="39"/>
    <x v="1"/>
    <x v="4"/>
    <d v="2022-07-04T00:00:00"/>
    <d v="2025-01-31T17:37:35"/>
    <x v="334"/>
    <n v="10.3"/>
    <s v="Overloaded"/>
    <n v="7"/>
    <x v="2"/>
    <n v="8.8000000000000007"/>
    <x v="3"/>
    <n v="53"/>
    <x v="3"/>
    <n v="3722"/>
    <x v="0"/>
    <x v="22"/>
    <x v="1"/>
    <x v="1"/>
    <s v=" Smile left.  "/>
    <s v="Smile left."/>
  </r>
  <r>
    <n v="10355"/>
    <s v="Chelsea"/>
    <x v="2"/>
    <x v="0"/>
    <x v="4"/>
    <d v="2020-03-20T00:00:00"/>
    <d v="2025-05-22T06:33:04"/>
    <x v="335"/>
    <n v="10.6"/>
    <s v="Overloaded"/>
    <n v="9"/>
    <x v="2"/>
    <n v="8.1"/>
    <x v="3"/>
    <n v="92"/>
    <x v="1"/>
    <n v="5416"/>
    <x v="3"/>
    <x v="23"/>
    <x v="1"/>
    <x v="0"/>
    <s v=" Score already sure.  "/>
    <s v="Score already sure."/>
  </r>
  <r>
    <n v="10356"/>
    <s v="Jeffery"/>
    <x v="7"/>
    <x v="2"/>
    <x v="3"/>
    <d v="2016-03-20T00:00:00"/>
    <d v="2025-06-19T03:13:53"/>
    <x v="336"/>
    <n v="10.7"/>
    <s v="Overloaded"/>
    <n v="8"/>
    <x v="2"/>
    <n v="7.5"/>
    <x v="1"/>
    <n v="62"/>
    <x v="3"/>
    <n v="14144"/>
    <x v="1"/>
    <x v="51"/>
    <x v="1"/>
    <x v="0"/>
    <s v=" Today life who.  "/>
    <s v="Today life who."/>
  </r>
  <r>
    <n v="10357"/>
    <s v="Matthew"/>
    <x v="3"/>
    <x v="1"/>
    <x v="2"/>
    <d v="2018-07-18T00:00:00"/>
    <d v="2025-05-19T10:44:14"/>
    <x v="337"/>
    <n v="6.2"/>
    <s v="Unburdened"/>
    <n v="7"/>
    <x v="2"/>
    <n v="5.4"/>
    <x v="0"/>
    <n v="49"/>
    <x v="0"/>
    <n v="8975"/>
    <x v="2"/>
    <x v="9"/>
    <x v="0"/>
    <x v="0"/>
    <s v=" Moment us final.  "/>
    <s v="Moment us final."/>
  </r>
  <r>
    <n v="10358"/>
    <s v="Sydney"/>
    <x v="5"/>
    <x v="3"/>
    <x v="0"/>
    <d v="2022-07-27T00:00:00"/>
    <d v="2025-03-15T01:43:46"/>
    <x v="338"/>
    <n v="10.199999999999999"/>
    <s v="Overloaded"/>
    <n v="7"/>
    <x v="2"/>
    <n v="6.6"/>
    <x v="1"/>
    <n v="83"/>
    <x v="2"/>
    <n v="4701"/>
    <x v="0"/>
    <x v="27"/>
    <x v="1"/>
    <x v="1"/>
    <s v=" Teacher contain why.  "/>
    <s v="Teacher contain why."/>
  </r>
  <r>
    <n v="10359"/>
    <s v="Rachel"/>
    <x v="12"/>
    <x v="2"/>
    <x v="5"/>
    <d v="2017-05-31T00:00:00"/>
    <d v="2025-02-28T17:42:25"/>
    <x v="339"/>
    <n v="9.6"/>
    <s v="Normal"/>
    <n v="5"/>
    <x v="1"/>
    <n v="4.5"/>
    <x v="0"/>
    <n v="54"/>
    <x v="3"/>
    <n v="5658"/>
    <x v="3"/>
    <x v="25"/>
    <x v="1"/>
    <x v="1"/>
    <s v=" Stop attack consider.  "/>
    <s v="Stop attack consider."/>
  </r>
  <r>
    <n v="10360"/>
    <s v="lisa"/>
    <x v="7"/>
    <x v="0"/>
    <x v="5"/>
    <d v="2022-08-08T00:00:00"/>
    <d v="2025-02-03T05:37:41"/>
    <x v="340"/>
    <n v="6.7"/>
    <s v="Unburdened"/>
    <n v="7"/>
    <x v="2"/>
    <n v="6.9"/>
    <x v="1"/>
    <n v="91"/>
    <x v="1"/>
    <n v="9379"/>
    <x v="2"/>
    <x v="48"/>
    <x v="1"/>
    <x v="0"/>
    <s v=" Drug property.  "/>
    <s v="Drug property."/>
  </r>
  <r>
    <n v="10361"/>
    <s v="Austin"/>
    <x v="1"/>
    <x v="0"/>
    <x v="3"/>
    <d v="2019-04-20T00:00:00"/>
    <d v="2025-03-25T17:37:47"/>
    <x v="341"/>
    <n v="10.5"/>
    <s v="Overloaded"/>
    <n v="2"/>
    <x v="0"/>
    <n v="7.1"/>
    <x v="1"/>
    <n v="68"/>
    <x v="3"/>
    <n v="10417"/>
    <x v="1"/>
    <x v="47"/>
    <x v="1"/>
    <x v="1"/>
    <s v=" Writer provide candidate.  "/>
    <s v="Writer provide candidate."/>
  </r>
  <r>
    <n v="10362"/>
    <s v="Eddie"/>
    <x v="10"/>
    <x v="2"/>
    <x v="3"/>
    <d v="2018-07-20T00:00:00"/>
    <d v="2025-02-16T23:03:18"/>
    <x v="342"/>
    <n v="8.9"/>
    <s v="Normal"/>
    <n v="4"/>
    <x v="1"/>
    <n v="8.6999999999999993"/>
    <x v="3"/>
    <n v="86"/>
    <x v="1"/>
    <n v="13121"/>
    <x v="1"/>
    <x v="36"/>
    <x v="1"/>
    <x v="1"/>
    <s v=" Value kind relationship back.  "/>
    <s v="Value kind relationship back."/>
  </r>
  <r>
    <n v="10363"/>
    <s v="Jonathan"/>
    <x v="17"/>
    <x v="2"/>
    <x v="5"/>
    <d v="2022-04-04T00:00:00"/>
    <d v="2025-07-06T14:23:09"/>
    <x v="323"/>
    <m/>
    <s v=""/>
    <n v="7"/>
    <x v="2"/>
    <n v="7.8"/>
    <x v="1"/>
    <n v="73"/>
    <x v="2"/>
    <n v="3298"/>
    <x v="0"/>
    <x v="45"/>
    <x v="1"/>
    <x v="1"/>
    <s v=" Anything eye so.  "/>
    <s v="Anything eye so."/>
  </r>
  <r>
    <n v="10364"/>
    <s v="Kristen"/>
    <x v="5"/>
    <x v="3"/>
    <x v="4"/>
    <d v="2021-10-10T00:00:00"/>
    <d v="2025-07-02T21:31:41"/>
    <x v="343"/>
    <n v="6.8"/>
    <s v="Unburdened"/>
    <n v="6"/>
    <x v="1"/>
    <n v="6.3"/>
    <x v="1"/>
    <n v="72"/>
    <x v="2"/>
    <n v="10401"/>
    <x v="1"/>
    <x v="13"/>
    <x v="1"/>
    <x v="1"/>
    <s v=" Quite.  "/>
    <s v="Quite."/>
  </r>
  <r>
    <n v="10365"/>
    <s v="Megan"/>
    <x v="32"/>
    <x v="0"/>
    <x v="4"/>
    <d v="2023-12-29T00:00:00"/>
    <d v="2025-02-24T20:56:04"/>
    <x v="344"/>
    <m/>
    <s v=""/>
    <n v="3"/>
    <x v="0"/>
    <n v="4.0999999999999996"/>
    <x v="0"/>
    <n v="56"/>
    <x v="3"/>
    <n v="5140"/>
    <x v="3"/>
    <x v="53"/>
    <x v="0"/>
    <x v="0"/>
    <s v=" Believe much away.  "/>
    <s v="Believe much away."/>
  </r>
  <r>
    <n v="10366"/>
    <s v="Brandi"/>
    <x v="18"/>
    <x v="0"/>
    <x v="2"/>
    <d v="2016-01-11T00:00:00"/>
    <d v="2025-07-07T18:00:25"/>
    <x v="219"/>
    <n v="11"/>
    <s v="Overloaded"/>
    <n v="1"/>
    <x v="0"/>
    <n v="8.9"/>
    <x v="3"/>
    <n v="95"/>
    <x v="1"/>
    <n v="7211"/>
    <x v="3"/>
    <x v="35"/>
    <x v="1"/>
    <x v="0"/>
    <s v=" Listen anything.  "/>
    <s v="Listen anything."/>
  </r>
  <r>
    <n v="10367"/>
    <s v="Jennifer"/>
    <x v="27"/>
    <x v="0"/>
    <x v="4"/>
    <d v="2018-05-03T00:00:00"/>
    <d v="2025-04-01T22:12:20"/>
    <x v="345"/>
    <n v="5.6"/>
    <s v="Unburdened"/>
    <n v="1"/>
    <x v="0"/>
    <n v="5.2"/>
    <x v="0"/>
    <n v="97"/>
    <x v="1"/>
    <n v="7921"/>
    <x v="2"/>
    <x v="22"/>
    <x v="1"/>
    <x v="0"/>
    <s v=" Such foreign bring.  "/>
    <s v="Such foreign bring."/>
  </r>
  <r>
    <n v="10368"/>
    <s v="lindsay"/>
    <x v="35"/>
    <x v="3"/>
    <x v="4"/>
    <d v="2023-11-02T00:00:00"/>
    <d v="2025-05-03T07:20:16"/>
    <x v="346"/>
    <n v="8.1"/>
    <s v="Normal"/>
    <n v="5"/>
    <x v="1"/>
    <m/>
    <x v="2"/>
    <n v="48"/>
    <x v="0"/>
    <n v="5244"/>
    <x v="3"/>
    <x v="34"/>
    <x v="0"/>
    <x v="0"/>
    <s v=" Natural.  "/>
    <s v="Natural."/>
  </r>
  <r>
    <n v="10369"/>
    <s v="carl"/>
    <x v="31"/>
    <x v="2"/>
    <x v="0"/>
    <d v="2021-07-10T00:00:00"/>
    <d v="2025-02-25T10:41:11"/>
    <x v="347"/>
    <n v="4.2"/>
    <s v="Unburdened"/>
    <n v="4"/>
    <x v="1"/>
    <n v="6.2"/>
    <x v="1"/>
    <n v="76"/>
    <x v="2"/>
    <n v="4737"/>
    <x v="0"/>
    <x v="25"/>
    <x v="1"/>
    <x v="0"/>
    <s v=" Teacher hospital.  "/>
    <s v="Teacher hospital."/>
  </r>
  <r>
    <n v="10370"/>
    <s v="Christopher"/>
    <x v="26"/>
    <x v="1"/>
    <x v="0"/>
    <d v="2016-10-06T00:00:00"/>
    <d v="2025-06-20T08:33:11"/>
    <x v="348"/>
    <n v="6.2"/>
    <s v="Unburdened"/>
    <n v="5"/>
    <x v="1"/>
    <n v="4.2"/>
    <x v="0"/>
    <n v="72"/>
    <x v="2"/>
    <n v="11034"/>
    <x v="1"/>
    <x v="51"/>
    <x v="1"/>
    <x v="1"/>
    <s v=" Hear least.  "/>
    <s v="Hear least."/>
  </r>
  <r>
    <n v="10371"/>
    <s v="misty"/>
    <x v="17"/>
    <x v="1"/>
    <x v="3"/>
    <d v="2021-01-10T00:00:00"/>
    <d v="2025-05-02T06:21:48"/>
    <x v="349"/>
    <n v="4.0999999999999996"/>
    <s v="Unburdened"/>
    <n v="1"/>
    <x v="0"/>
    <n v="8.6"/>
    <x v="3"/>
    <n v="68"/>
    <x v="3"/>
    <n v="10052"/>
    <x v="1"/>
    <x v="18"/>
    <x v="1"/>
    <x v="0"/>
    <s v=" Eye church top federal.  "/>
    <s v="Eye church top federal."/>
  </r>
  <r>
    <n v="10372"/>
    <s v="Benjamin"/>
    <x v="33"/>
    <x v="1"/>
    <x v="4"/>
    <d v="2019-04-20T00:00:00"/>
    <d v="2025-01-23T19:36:53"/>
    <x v="350"/>
    <n v="4.4000000000000004"/>
    <s v="Unburdened"/>
    <n v="3"/>
    <x v="0"/>
    <n v="4.5"/>
    <x v="0"/>
    <n v="80"/>
    <x v="2"/>
    <n v="9907"/>
    <x v="2"/>
    <x v="58"/>
    <x v="0"/>
    <x v="0"/>
    <s v=" Buy must sea.  "/>
    <s v="Buy must sea."/>
  </r>
  <r>
    <n v="10373"/>
    <s v="jeffrey"/>
    <x v="2"/>
    <x v="1"/>
    <x v="3"/>
    <d v="2016-03-04T00:00:00"/>
    <d v="2025-06-03T03:43:23"/>
    <x v="336"/>
    <n v="6.8"/>
    <s v="Unburdened"/>
    <n v="5"/>
    <x v="1"/>
    <n v="5.3"/>
    <x v="0"/>
    <n v="42"/>
    <x v="0"/>
    <n v="2300"/>
    <x v="0"/>
    <x v="33"/>
    <x v="0"/>
    <x v="0"/>
    <s v=" Last product.  "/>
    <s v="Last product."/>
  </r>
  <r>
    <n v="10374"/>
    <s v="billy"/>
    <x v="31"/>
    <x v="2"/>
    <x v="5"/>
    <d v="2020-07-06T00:00:00"/>
    <d v="2025-06-24T17:02:07"/>
    <x v="351"/>
    <n v="8.4"/>
    <s v="Normal"/>
    <n v="5"/>
    <x v="1"/>
    <n v="8"/>
    <x v="3"/>
    <n v="95"/>
    <x v="1"/>
    <n v="6260"/>
    <x v="3"/>
    <x v="35"/>
    <x v="1"/>
    <x v="0"/>
    <s v=" Safe respond.  "/>
    <s v="Safe respond."/>
  </r>
  <r>
    <n v="10375"/>
    <s v="Alexis"/>
    <x v="22"/>
    <x v="2"/>
    <x v="3"/>
    <d v="2016-03-21T00:00:00"/>
    <d v="2025-06-04T08:04:32"/>
    <x v="352"/>
    <n v="10.4"/>
    <s v="Overloaded"/>
    <n v="7"/>
    <x v="2"/>
    <n v="6.1"/>
    <x v="1"/>
    <n v="79"/>
    <x v="2"/>
    <n v="3058"/>
    <x v="0"/>
    <x v="38"/>
    <x v="1"/>
    <x v="0"/>
    <s v=" Point Congress.  "/>
    <s v="Point Congress."/>
  </r>
  <r>
    <n v="10376"/>
    <s v="Megan"/>
    <x v="3"/>
    <x v="2"/>
    <x v="4"/>
    <d v="2022-11-07T00:00:00"/>
    <d v="2025-04-24T12:42:52"/>
    <x v="353"/>
    <n v="10.4"/>
    <s v="Overloaded"/>
    <n v="6"/>
    <x v="1"/>
    <n v="8.5"/>
    <x v="3"/>
    <m/>
    <x v="4"/>
    <n v="6945"/>
    <x v="3"/>
    <x v="31"/>
    <x v="1"/>
    <x v="1"/>
    <s v=" Meet east.  "/>
    <s v="Meet east."/>
  </r>
  <r>
    <n v="10377"/>
    <s v="Mark"/>
    <x v="9"/>
    <x v="1"/>
    <x v="4"/>
    <d v="2020-01-01T00:00:00"/>
    <d v="2025-01-30T12:08:49"/>
    <x v="354"/>
    <n v="4.5"/>
    <s v="Unburdened"/>
    <n v="5"/>
    <x v="1"/>
    <n v="7.3"/>
    <x v="1"/>
    <n v="91"/>
    <x v="1"/>
    <n v="8058"/>
    <x v="2"/>
    <x v="13"/>
    <x v="1"/>
    <x v="1"/>
    <s v=" Sing economy significant.  "/>
    <s v="Sing economy significant."/>
  </r>
  <r>
    <n v="10378"/>
    <s v="Eugene"/>
    <x v="21"/>
    <x v="3"/>
    <x v="4"/>
    <d v="2021-08-25T00:00:00"/>
    <d v="2025-03-16T07:56:04"/>
    <x v="355"/>
    <n v="11.8"/>
    <s v="Overloaded"/>
    <n v="3"/>
    <x v="0"/>
    <n v="5.9"/>
    <x v="0"/>
    <n v="89"/>
    <x v="1"/>
    <n v="12403"/>
    <x v="1"/>
    <x v="22"/>
    <x v="1"/>
    <x v="1"/>
    <s v=" Several actually.  "/>
    <s v="Several actually."/>
  </r>
  <r>
    <n v="10379"/>
    <s v="Eduardo"/>
    <x v="27"/>
    <x v="1"/>
    <x v="2"/>
    <d v="2016-08-25T00:00:00"/>
    <d v="2025-03-10T20:54:03"/>
    <x v="356"/>
    <n v="10"/>
    <s v="Normal"/>
    <n v="5"/>
    <x v="1"/>
    <n v="4.0999999999999996"/>
    <x v="0"/>
    <n v="97"/>
    <x v="1"/>
    <n v="12650"/>
    <x v="1"/>
    <x v="17"/>
    <x v="0"/>
    <x v="1"/>
    <s v=" Including.  "/>
    <s v="Including."/>
  </r>
  <r>
    <n v="10380"/>
    <s v="Diana"/>
    <x v="30"/>
    <x v="1"/>
    <x v="2"/>
    <d v="2021-02-09T00:00:00"/>
    <d v="2025-06-02T19:33:45"/>
    <x v="357"/>
    <n v="11.9"/>
    <s v="Overloaded"/>
    <n v="9"/>
    <x v="2"/>
    <n v="5.9"/>
    <x v="0"/>
    <n v="47"/>
    <x v="0"/>
    <n v="9032"/>
    <x v="2"/>
    <x v="29"/>
    <x v="1"/>
    <x v="1"/>
    <s v=" Wear system center.  "/>
    <s v="Wear system center."/>
  </r>
  <r>
    <n v="10381"/>
    <s v="Tanya"/>
    <x v="7"/>
    <x v="3"/>
    <x v="3"/>
    <d v="2017-01-24T00:00:00"/>
    <d v="2025-06-30T07:54:49"/>
    <x v="358"/>
    <n v="4.7"/>
    <s v="Unburdened"/>
    <n v="7"/>
    <x v="2"/>
    <n v="5.5"/>
    <x v="0"/>
    <n v="83"/>
    <x v="2"/>
    <n v="7529"/>
    <x v="2"/>
    <x v="54"/>
    <x v="0"/>
    <x v="0"/>
    <s v=" Water their security character.  "/>
    <s v="Water their security character."/>
  </r>
  <r>
    <n v="10382"/>
    <s v="William"/>
    <x v="1"/>
    <x v="0"/>
    <x v="5"/>
    <d v="2024-05-21T00:00:00"/>
    <d v="2025-02-25T20:55:28"/>
    <x v="359"/>
    <n v="4.7"/>
    <s v="Unburdened"/>
    <n v="9"/>
    <x v="2"/>
    <n v="6.4"/>
    <x v="1"/>
    <n v="82"/>
    <x v="2"/>
    <n v="12954"/>
    <x v="1"/>
    <x v="12"/>
    <x v="1"/>
    <x v="1"/>
    <s v=" Participant create.  "/>
    <s v="Participant create."/>
  </r>
  <r>
    <n v="10383"/>
    <s v="Rachel"/>
    <x v="9"/>
    <x v="0"/>
    <x v="3"/>
    <d v="2016-03-10T00:00:00"/>
    <d v="2025-02-19T00:18:12"/>
    <x v="360"/>
    <n v="8"/>
    <s v="Normal"/>
    <n v="8"/>
    <x v="2"/>
    <n v="6.9"/>
    <x v="1"/>
    <n v="81"/>
    <x v="2"/>
    <n v="2927"/>
    <x v="0"/>
    <x v="22"/>
    <x v="1"/>
    <x v="0"/>
    <s v=" Mother and.  "/>
    <s v="Mother and."/>
  </r>
  <r>
    <n v="10384"/>
    <s v="Wayne"/>
    <x v="5"/>
    <x v="1"/>
    <x v="0"/>
    <d v="2024-02-28T00:00:00"/>
    <d v="2025-01-18T19:00:40"/>
    <x v="361"/>
    <n v="7.2"/>
    <s v="Normal"/>
    <n v="5"/>
    <x v="1"/>
    <n v="4"/>
    <x v="0"/>
    <n v="95"/>
    <x v="1"/>
    <n v="9823"/>
    <x v="2"/>
    <x v="45"/>
    <x v="1"/>
    <x v="1"/>
    <s v=" Short first.  "/>
    <s v="Short first."/>
  </r>
  <r>
    <n v="10385"/>
    <s v="Audrey"/>
    <x v="10"/>
    <x v="0"/>
    <x v="3"/>
    <d v="2022-02-10T00:00:00"/>
    <d v="2025-03-08T15:38:21"/>
    <x v="362"/>
    <n v="11.7"/>
    <s v="Overloaded"/>
    <n v="3"/>
    <x v="0"/>
    <m/>
    <x v="2"/>
    <n v="80"/>
    <x v="2"/>
    <n v="12687"/>
    <x v="1"/>
    <x v="36"/>
    <x v="1"/>
    <x v="1"/>
    <s v=" Writer mother.  "/>
    <s v="Writer mother."/>
  </r>
  <r>
    <n v="10386"/>
    <s v="Erika"/>
    <x v="0"/>
    <x v="0"/>
    <x v="2"/>
    <d v="2017-02-04T00:00:00"/>
    <d v="2025-01-17T08:17:57"/>
    <x v="363"/>
    <n v="6.4"/>
    <s v="Unburdened"/>
    <n v="6"/>
    <x v="1"/>
    <n v="5.0999999999999996"/>
    <x v="0"/>
    <n v="90"/>
    <x v="1"/>
    <n v="14177"/>
    <x v="1"/>
    <x v="59"/>
    <x v="1"/>
    <x v="0"/>
    <s v=" Say hold lay.  "/>
    <s v="Say hold lay."/>
  </r>
  <r>
    <n v="10387"/>
    <s v="Linda"/>
    <x v="8"/>
    <x v="0"/>
    <x v="2"/>
    <d v="2022-05-23T00:00:00"/>
    <d v="2025-07-11T20:55:23"/>
    <x v="364"/>
    <n v="6.8"/>
    <s v="Unburdened"/>
    <n v="2"/>
    <x v="0"/>
    <n v="4.5999999999999996"/>
    <x v="0"/>
    <n v="48"/>
    <x v="0"/>
    <n v="13082"/>
    <x v="1"/>
    <x v="5"/>
    <x v="1"/>
    <x v="0"/>
    <s v=" Hand.  "/>
    <s v="Hand."/>
  </r>
  <r>
    <n v="10388"/>
    <s v="Katherine"/>
    <x v="5"/>
    <x v="0"/>
    <x v="0"/>
    <d v="2023-03-26T00:00:00"/>
    <d v="2025-02-16T01:07:05"/>
    <x v="365"/>
    <n v="4.0999999999999996"/>
    <s v="Unburdened"/>
    <n v="6"/>
    <x v="1"/>
    <n v="6.3"/>
    <x v="1"/>
    <n v="54"/>
    <x v="3"/>
    <n v="11895"/>
    <x v="1"/>
    <x v="24"/>
    <x v="1"/>
    <x v="0"/>
    <s v=" Study call sea.  "/>
    <s v="Study call sea."/>
  </r>
  <r>
    <n v="10389"/>
    <s v="Vicki"/>
    <x v="22"/>
    <x v="0"/>
    <x v="4"/>
    <d v="2024-06-10T00:00:00"/>
    <d v="2025-05-21T04:43:33"/>
    <x v="366"/>
    <n v="11.3"/>
    <s v="Overloaded"/>
    <n v="3"/>
    <x v="0"/>
    <n v="7.7"/>
    <x v="1"/>
    <n v="82"/>
    <x v="2"/>
    <n v="9691"/>
    <x v="2"/>
    <x v="8"/>
    <x v="1"/>
    <x v="1"/>
    <s v=" Let itself.  "/>
    <s v="Let itself."/>
  </r>
  <r>
    <n v="10390"/>
    <s v="Julie"/>
    <x v="19"/>
    <x v="0"/>
    <x v="4"/>
    <d v="2019-02-22T00:00:00"/>
    <d v="2025-01-31T23:26:20"/>
    <x v="367"/>
    <m/>
    <s v=""/>
    <n v="4"/>
    <x v="1"/>
    <n v="8.5"/>
    <x v="3"/>
    <n v="76"/>
    <x v="2"/>
    <n v="11487"/>
    <x v="1"/>
    <x v="39"/>
    <x v="1"/>
    <x v="0"/>
    <s v=" Order nothing.  "/>
    <s v="Order nothing."/>
  </r>
  <r>
    <n v="10391"/>
    <s v="Rebecca"/>
    <x v="33"/>
    <x v="0"/>
    <x v="3"/>
    <d v="2021-08-31T00:00:00"/>
    <d v="2025-04-03T09:04:39"/>
    <x v="368"/>
    <n v="5.9"/>
    <s v="Unburdened"/>
    <n v="7"/>
    <x v="2"/>
    <n v="4.8"/>
    <x v="0"/>
    <n v="88"/>
    <x v="1"/>
    <n v="14267"/>
    <x v="1"/>
    <x v="6"/>
    <x v="1"/>
    <x v="0"/>
    <s v=" Kid amount nature.  "/>
    <s v="Kid amount nature."/>
  </r>
  <r>
    <n v="10392"/>
    <s v="Jamie"/>
    <x v="1"/>
    <x v="2"/>
    <x v="2"/>
    <d v="2015-12-28T00:00:00"/>
    <d v="2025-05-21T06:58:31"/>
    <x v="213"/>
    <n v="7.7"/>
    <s v="Normal"/>
    <n v="6"/>
    <x v="1"/>
    <n v="5.2"/>
    <x v="0"/>
    <n v="94"/>
    <x v="1"/>
    <n v="12114"/>
    <x v="1"/>
    <x v="10"/>
    <x v="0"/>
    <x v="1"/>
    <s v=" Positive tree walk.  "/>
    <s v="Positive tree walk."/>
  </r>
  <r>
    <n v="10393"/>
    <s v="Amanda"/>
    <x v="30"/>
    <x v="0"/>
    <x v="3"/>
    <d v="2024-02-25T00:00:00"/>
    <d v="2025-02-20T09:19:44"/>
    <x v="369"/>
    <n v="5"/>
    <s v="Unburdened"/>
    <n v="9"/>
    <x v="2"/>
    <n v="6.2"/>
    <x v="1"/>
    <n v="47"/>
    <x v="0"/>
    <n v="4921"/>
    <x v="0"/>
    <x v="22"/>
    <x v="1"/>
    <x v="1"/>
    <s v=" Whatever knowledge industry out.  "/>
    <s v="Whatever knowledge industry out."/>
  </r>
  <r>
    <n v="10394"/>
    <s v="Carmen"/>
    <x v="38"/>
    <x v="1"/>
    <x v="5"/>
    <d v="2022-03-27T00:00:00"/>
    <d v="2025-02-01T22:30:03"/>
    <x v="370"/>
    <n v="5.0999999999999996"/>
    <s v="Unburdened"/>
    <n v="8"/>
    <x v="2"/>
    <n v="5.7"/>
    <x v="0"/>
    <m/>
    <x v="4"/>
    <n v="3610"/>
    <x v="0"/>
    <x v="46"/>
    <x v="0"/>
    <x v="0"/>
    <s v=" Magazine.  "/>
    <s v="Magazine."/>
  </r>
  <r>
    <n v="10395"/>
    <s v="Margaret"/>
    <x v="29"/>
    <x v="0"/>
    <x v="4"/>
    <d v="2024-01-27T00:00:00"/>
    <d v="2025-07-08T23:02:54"/>
    <x v="371"/>
    <n v="9.5"/>
    <s v="Normal"/>
    <n v="2"/>
    <x v="0"/>
    <n v="8.9"/>
    <x v="3"/>
    <n v="51"/>
    <x v="3"/>
    <n v="2799"/>
    <x v="0"/>
    <x v="47"/>
    <x v="1"/>
    <x v="1"/>
    <s v=" Mind situation fill.  "/>
    <s v="Mind situation fill."/>
  </r>
  <r>
    <n v="10396"/>
    <s v="Timothy"/>
    <x v="32"/>
    <x v="0"/>
    <x v="4"/>
    <d v="2023-02-12T00:00:00"/>
    <d v="2025-06-11T05:27:51"/>
    <x v="372"/>
    <n v="7.4"/>
    <s v="Normal"/>
    <n v="4"/>
    <x v="1"/>
    <m/>
    <x v="2"/>
    <n v="43"/>
    <x v="0"/>
    <n v="10399"/>
    <x v="1"/>
    <x v="50"/>
    <x v="0"/>
    <x v="0"/>
    <s v=" Big north.  "/>
    <s v="Big north."/>
  </r>
  <r>
    <n v="10397"/>
    <s v="Kylie"/>
    <x v="37"/>
    <x v="1"/>
    <x v="3"/>
    <d v="2024-06-11T00:00:00"/>
    <d v="2025-01-20T05:20:44"/>
    <x v="373"/>
    <n v="8.6999999999999993"/>
    <s v="Normal"/>
    <n v="7"/>
    <x v="2"/>
    <n v="7.2"/>
    <x v="1"/>
    <n v="94"/>
    <x v="1"/>
    <n v="6687"/>
    <x v="3"/>
    <x v="3"/>
    <x v="1"/>
    <x v="0"/>
    <s v=" Cold agreement country.  "/>
    <s v="Cold agreement country."/>
  </r>
  <r>
    <n v="10398"/>
    <s v="Paul"/>
    <x v="25"/>
    <x v="2"/>
    <x v="2"/>
    <d v="2024-03-25T00:00:00"/>
    <d v="2025-05-21T12:43:27"/>
    <x v="374"/>
    <n v="4.0999999999999996"/>
    <s v="Unburdened"/>
    <n v="2"/>
    <x v="0"/>
    <n v="7.8"/>
    <x v="1"/>
    <n v="75"/>
    <x v="2"/>
    <n v="13413"/>
    <x v="1"/>
    <x v="21"/>
    <x v="0"/>
    <x v="1"/>
    <s v=" Contain money.  "/>
    <s v="Contain money."/>
  </r>
  <r>
    <n v="10399"/>
    <s v="Brenda"/>
    <x v="2"/>
    <x v="1"/>
    <x v="3"/>
    <d v="2022-01-27T00:00:00"/>
    <d v="2025-03-14T02:00:09"/>
    <x v="375"/>
    <n v="7.6"/>
    <s v="Normal"/>
    <n v="9"/>
    <x v="2"/>
    <n v="4.5"/>
    <x v="0"/>
    <n v="97"/>
    <x v="1"/>
    <n v="13043"/>
    <x v="1"/>
    <x v="1"/>
    <x v="1"/>
    <x v="1"/>
    <s v=" Investment record.  "/>
    <s v="Investment record."/>
  </r>
  <r>
    <n v="10400"/>
    <s v="Melissa"/>
    <x v="19"/>
    <x v="1"/>
    <x v="2"/>
    <d v="2018-11-10T00:00:00"/>
    <d v="2025-02-19T17:37:12"/>
    <x v="376"/>
    <n v="5.9"/>
    <s v="Unburdened"/>
    <n v="5"/>
    <x v="1"/>
    <n v="7.7"/>
    <x v="1"/>
    <n v="97"/>
    <x v="1"/>
    <n v="2690"/>
    <x v="0"/>
    <x v="46"/>
    <x v="0"/>
    <x v="1"/>
    <s v=" Play ball special.  "/>
    <s v="Play ball special."/>
  </r>
  <r>
    <n v="10401"/>
    <s v="Lauren"/>
    <x v="38"/>
    <x v="0"/>
    <x v="2"/>
    <d v="2016-02-24T00:00:00"/>
    <d v="2025-05-28T16:57:43"/>
    <x v="377"/>
    <n v="8.6999999999999993"/>
    <s v="Normal"/>
    <n v="5"/>
    <x v="1"/>
    <n v="7.7"/>
    <x v="1"/>
    <n v="60"/>
    <x v="3"/>
    <n v="3722"/>
    <x v="0"/>
    <x v="53"/>
    <x v="0"/>
    <x v="1"/>
    <s v=" Still one education.  "/>
    <s v="Still one education."/>
  </r>
  <r>
    <n v="10402"/>
    <s v="diane"/>
    <x v="39"/>
    <x v="2"/>
    <x v="2"/>
    <d v="2019-07-11T00:00:00"/>
    <d v="2025-01-29T18:26:51"/>
    <x v="378"/>
    <n v="6"/>
    <s v="Unburdened"/>
    <n v="6"/>
    <x v="1"/>
    <n v="7.9"/>
    <x v="1"/>
    <n v="93"/>
    <x v="1"/>
    <n v="6518"/>
    <x v="3"/>
    <x v="59"/>
    <x v="1"/>
    <x v="0"/>
    <s v=" A right.  "/>
    <s v="A right."/>
  </r>
  <r>
    <n v="10403"/>
    <s v="Aaron"/>
    <x v="35"/>
    <x v="1"/>
    <x v="1"/>
    <d v="2016-06-21T00:00:00"/>
    <d v="2025-06-13T11:03:56"/>
    <x v="139"/>
    <n v="4.5"/>
    <s v="Unburdened"/>
    <n v="5"/>
    <x v="1"/>
    <n v="7"/>
    <x v="1"/>
    <n v="73"/>
    <x v="2"/>
    <n v="10208"/>
    <x v="1"/>
    <x v="34"/>
    <x v="0"/>
    <x v="1"/>
    <s v=" Staff former watch.  "/>
    <s v="Staff former watch."/>
  </r>
  <r>
    <n v="10404"/>
    <s v="Hunter"/>
    <x v="16"/>
    <x v="2"/>
    <x v="0"/>
    <d v="2020-06-26T00:00:00"/>
    <d v="2025-04-14T10:47:06"/>
    <x v="379"/>
    <n v="5.9"/>
    <s v="Unburdened"/>
    <n v="2"/>
    <x v="0"/>
    <n v="6.8"/>
    <x v="1"/>
    <n v="50"/>
    <x v="3"/>
    <n v="13752"/>
    <x v="1"/>
    <x v="33"/>
    <x v="0"/>
    <x v="1"/>
    <s v=" Prove.  "/>
    <s v="Prove."/>
  </r>
  <r>
    <n v="10405"/>
    <s v="William"/>
    <x v="17"/>
    <x v="1"/>
    <x v="5"/>
    <d v="2020-05-28T00:00:00"/>
    <d v="2025-02-10T02:40:17"/>
    <x v="380"/>
    <n v="4.0999999999999996"/>
    <s v="Unburdened"/>
    <n v="3"/>
    <x v="0"/>
    <n v="7.5"/>
    <x v="1"/>
    <n v="47"/>
    <x v="0"/>
    <n v="8328"/>
    <x v="2"/>
    <x v="57"/>
    <x v="1"/>
    <x v="1"/>
    <s v=" Between deal process.  "/>
    <s v="Between deal process."/>
  </r>
  <r>
    <n v="10406"/>
    <s v="jonathan"/>
    <x v="39"/>
    <x v="0"/>
    <x v="3"/>
    <d v="2024-05-27T00:00:00"/>
    <d v="2025-05-16T22:28:39"/>
    <x v="381"/>
    <n v="5.5"/>
    <s v="Unburdened"/>
    <n v="7"/>
    <x v="2"/>
    <n v="4.5999999999999996"/>
    <x v="0"/>
    <n v="64"/>
    <x v="3"/>
    <n v="9656"/>
    <x v="2"/>
    <x v="7"/>
    <x v="0"/>
    <x v="0"/>
    <s v=" Keep music.  "/>
    <s v="Keep music."/>
  </r>
  <r>
    <n v="10407"/>
    <s v="Cameron"/>
    <x v="1"/>
    <x v="0"/>
    <x v="1"/>
    <d v="2021-12-26T00:00:00"/>
    <d v="2025-01-29T17:48:55"/>
    <x v="382"/>
    <n v="9.6999999999999993"/>
    <s v="Normal"/>
    <n v="5"/>
    <x v="1"/>
    <n v="8.6999999999999993"/>
    <x v="3"/>
    <n v="79"/>
    <x v="2"/>
    <n v="4348"/>
    <x v="0"/>
    <x v="30"/>
    <x v="0"/>
    <x v="1"/>
    <s v=" Nature safe.  "/>
    <s v="Nature safe."/>
  </r>
  <r>
    <n v="10408"/>
    <s v="Michelle"/>
    <x v="4"/>
    <x v="1"/>
    <x v="3"/>
    <d v="2023-05-22T00:00:00"/>
    <d v="2025-03-01T21:20:55"/>
    <x v="383"/>
    <m/>
    <s v=""/>
    <n v="2"/>
    <x v="0"/>
    <n v="7.7"/>
    <x v="1"/>
    <n v="68"/>
    <x v="3"/>
    <n v="6634"/>
    <x v="3"/>
    <x v="9"/>
    <x v="0"/>
    <x v="1"/>
    <s v=" Similar find mouth.  "/>
    <s v="Similar find mouth."/>
  </r>
  <r>
    <n v="10409"/>
    <s v="Sherri"/>
    <x v="31"/>
    <x v="2"/>
    <x v="5"/>
    <d v="2021-03-13T00:00:00"/>
    <d v="2025-06-03T13:39:09"/>
    <x v="384"/>
    <n v="10.3"/>
    <s v="Overloaded"/>
    <n v="4"/>
    <x v="1"/>
    <m/>
    <x v="2"/>
    <n v="85"/>
    <x v="1"/>
    <n v="10780"/>
    <x v="1"/>
    <x v="0"/>
    <x v="0"/>
    <x v="1"/>
    <s v=" Order pattern city.  "/>
    <s v="Order pattern city."/>
  </r>
  <r>
    <n v="10410"/>
    <s v="Kevin"/>
    <x v="1"/>
    <x v="1"/>
    <x v="3"/>
    <d v="2022-07-27T00:00:00"/>
    <d v="2025-07-13T20:46:07"/>
    <x v="385"/>
    <n v="5.7"/>
    <s v="Unburdened"/>
    <n v="9"/>
    <x v="2"/>
    <m/>
    <x v="2"/>
    <n v="70"/>
    <x v="2"/>
    <n v="5366"/>
    <x v="3"/>
    <x v="40"/>
    <x v="0"/>
    <x v="1"/>
    <s v=" Partner product.  "/>
    <s v="Partner product."/>
  </r>
  <r>
    <n v="10411"/>
    <s v="Ricky"/>
    <x v="11"/>
    <x v="2"/>
    <x v="4"/>
    <d v="2022-01-15T00:00:00"/>
    <d v="2025-04-30T23:24:45"/>
    <x v="386"/>
    <n v="9.1999999999999993"/>
    <s v="Normal"/>
    <n v="1"/>
    <x v="0"/>
    <n v="7.8"/>
    <x v="1"/>
    <n v="84"/>
    <x v="2"/>
    <n v="3031"/>
    <x v="0"/>
    <x v="21"/>
    <x v="0"/>
    <x v="1"/>
    <s v=" Successful central.  "/>
    <s v="Successful central."/>
  </r>
  <r>
    <n v="10412"/>
    <s v="lisa"/>
    <x v="17"/>
    <x v="2"/>
    <x v="0"/>
    <d v="2017-06-17T00:00:00"/>
    <d v="2025-03-09T23:05:33"/>
    <x v="387"/>
    <n v="5"/>
    <s v="Unburdened"/>
    <n v="2"/>
    <x v="0"/>
    <n v="5.0999999999999996"/>
    <x v="0"/>
    <n v="43"/>
    <x v="0"/>
    <n v="9278"/>
    <x v="2"/>
    <x v="36"/>
    <x v="1"/>
    <x v="1"/>
    <s v=" Hotel.  "/>
    <s v="Hotel."/>
  </r>
  <r>
    <n v="10413"/>
    <s v="Bryan"/>
    <x v="39"/>
    <x v="2"/>
    <x v="4"/>
    <d v="2022-07-08T00:00:00"/>
    <d v="2025-04-27T19:33:15"/>
    <x v="388"/>
    <n v="5.4"/>
    <s v="Unburdened"/>
    <n v="2"/>
    <x v="0"/>
    <n v="4.0999999999999996"/>
    <x v="0"/>
    <n v="85"/>
    <x v="1"/>
    <n v="11282"/>
    <x v="1"/>
    <x v="58"/>
    <x v="0"/>
    <x v="1"/>
    <s v=" Own treat well.  "/>
    <s v="Own treat well."/>
  </r>
  <r>
    <n v="10414"/>
    <s v="Danielle"/>
    <x v="3"/>
    <x v="1"/>
    <x v="4"/>
    <d v="2023-04-07T00:00:00"/>
    <d v="2025-02-09T04:55:11"/>
    <x v="389"/>
    <n v="9.3000000000000007"/>
    <s v="Normal"/>
    <n v="5"/>
    <x v="1"/>
    <n v="7.4"/>
    <x v="1"/>
    <n v="96"/>
    <x v="1"/>
    <n v="13470"/>
    <x v="1"/>
    <x v="46"/>
    <x v="0"/>
    <x v="1"/>
    <s v=" Special type approach where.  "/>
    <s v="Special type approach where."/>
  </r>
  <r>
    <n v="10415"/>
    <s v="David"/>
    <x v="26"/>
    <x v="1"/>
    <x v="3"/>
    <d v="2020-06-29T00:00:00"/>
    <d v="2025-06-02T01:53:22"/>
    <x v="390"/>
    <n v="7.6"/>
    <s v="Normal"/>
    <n v="1"/>
    <x v="0"/>
    <n v="4.5"/>
    <x v="0"/>
    <n v="98"/>
    <x v="1"/>
    <n v="12094"/>
    <x v="1"/>
    <x v="20"/>
    <x v="1"/>
    <x v="1"/>
    <s v=" Professor relationship us.  "/>
    <s v="Professor relationship us."/>
  </r>
  <r>
    <n v="10416"/>
    <s v="Justin"/>
    <x v="0"/>
    <x v="1"/>
    <x v="5"/>
    <d v="2023-07-10T00:00:00"/>
    <d v="2025-01-14T20:27:19"/>
    <x v="391"/>
    <n v="7.7"/>
    <s v="Normal"/>
    <n v="5"/>
    <x v="1"/>
    <n v="4.8"/>
    <x v="0"/>
    <n v="99"/>
    <x v="1"/>
    <n v="5960"/>
    <x v="3"/>
    <x v="23"/>
    <x v="1"/>
    <x v="1"/>
    <s v=" Indicate floor product.  "/>
    <s v="Indicate floor product."/>
  </r>
  <r>
    <n v="10417"/>
    <s v="maria"/>
    <x v="19"/>
    <x v="0"/>
    <x v="5"/>
    <d v="2019-02-12T00:00:00"/>
    <d v="2025-07-09T02:17:10"/>
    <x v="392"/>
    <n v="6.6"/>
    <s v="Unburdened"/>
    <n v="3"/>
    <x v="0"/>
    <m/>
    <x v="2"/>
    <n v="55"/>
    <x v="3"/>
    <n v="9709"/>
    <x v="2"/>
    <x v="19"/>
    <x v="1"/>
    <x v="1"/>
    <s v=" Magazine test.  "/>
    <s v="Magazine test."/>
  </r>
  <r>
    <n v="10418"/>
    <s v="brian"/>
    <x v="31"/>
    <x v="1"/>
    <x v="2"/>
    <d v="2015-08-20T00:00:00"/>
    <d v="2025-06-12T03:08:55"/>
    <x v="393"/>
    <n v="6.8"/>
    <s v="Unburdened"/>
    <n v="9"/>
    <x v="2"/>
    <n v="4.4000000000000004"/>
    <x v="0"/>
    <n v="49"/>
    <x v="0"/>
    <n v="13362"/>
    <x v="1"/>
    <x v="27"/>
    <x v="1"/>
    <x v="1"/>
    <s v=" Many.  "/>
    <s v="Many."/>
  </r>
  <r>
    <n v="10419"/>
    <s v="Barry"/>
    <x v="35"/>
    <x v="1"/>
    <x v="4"/>
    <d v="2020-03-11T00:00:00"/>
    <d v="2025-03-27T08:05:54"/>
    <x v="394"/>
    <n v="7.6"/>
    <s v="Normal"/>
    <n v="1"/>
    <x v="0"/>
    <n v="6.7"/>
    <x v="1"/>
    <n v="42"/>
    <x v="0"/>
    <n v="9732"/>
    <x v="2"/>
    <x v="23"/>
    <x v="1"/>
    <x v="1"/>
    <s v=" Test near effect white.  "/>
    <s v="Test near effect white."/>
  </r>
  <r>
    <n v="10420"/>
    <s v="Robert"/>
    <x v="2"/>
    <x v="0"/>
    <x v="0"/>
    <d v="2022-06-01T00:00:00"/>
    <d v="2025-05-26T17:14:57"/>
    <x v="395"/>
    <n v="10.9"/>
    <s v="Overloaded"/>
    <n v="1"/>
    <x v="0"/>
    <n v="5.5"/>
    <x v="0"/>
    <n v="63"/>
    <x v="3"/>
    <n v="4596"/>
    <x v="0"/>
    <x v="46"/>
    <x v="0"/>
    <x v="0"/>
    <s v=" Firm miss edge turn.  "/>
    <s v="Firm miss edge turn."/>
  </r>
  <r>
    <n v="10421"/>
    <s v="Travis"/>
    <x v="3"/>
    <x v="2"/>
    <x v="4"/>
    <d v="2019-02-12T00:00:00"/>
    <d v="2025-04-16T20:26:28"/>
    <x v="396"/>
    <n v="5.2"/>
    <s v="Unburdened"/>
    <n v="5"/>
    <x v="1"/>
    <n v="6.8"/>
    <x v="1"/>
    <n v="71"/>
    <x v="2"/>
    <n v="11709"/>
    <x v="1"/>
    <x v="17"/>
    <x v="0"/>
    <x v="1"/>
    <s v=" Free so ahead.  "/>
    <s v="Free so ahead."/>
  </r>
  <r>
    <n v="10422"/>
    <s v="Michelle"/>
    <x v="39"/>
    <x v="0"/>
    <x v="4"/>
    <d v="2022-10-24T00:00:00"/>
    <d v="2025-02-21T05:38:17"/>
    <x v="397"/>
    <n v="8.1999999999999993"/>
    <s v="Normal"/>
    <n v="6"/>
    <x v="1"/>
    <m/>
    <x v="2"/>
    <n v="40"/>
    <x v="0"/>
    <n v="14344"/>
    <x v="1"/>
    <x v="57"/>
    <x v="1"/>
    <x v="1"/>
    <s v=" Agreement there message.  "/>
    <s v="Agreement there message."/>
  </r>
  <r>
    <n v="10423"/>
    <s v="Jennifer"/>
    <x v="4"/>
    <x v="2"/>
    <x v="5"/>
    <d v="2016-08-21T00:00:00"/>
    <d v="2025-01-16T03:59:56"/>
    <x v="398"/>
    <n v="4"/>
    <s v="Unburdened"/>
    <n v="1"/>
    <x v="0"/>
    <n v="7.8"/>
    <x v="1"/>
    <n v="44"/>
    <x v="0"/>
    <n v="7974"/>
    <x v="2"/>
    <x v="28"/>
    <x v="1"/>
    <x v="1"/>
    <s v=" Risk dinner.  "/>
    <s v="Risk dinner."/>
  </r>
  <r>
    <n v="10424"/>
    <s v="Emily"/>
    <x v="13"/>
    <x v="1"/>
    <x v="2"/>
    <d v="2020-11-07T00:00:00"/>
    <d v="2025-05-29T23:39:16"/>
    <x v="399"/>
    <n v="9.6999999999999993"/>
    <s v="Normal"/>
    <n v="6"/>
    <x v="1"/>
    <n v="4"/>
    <x v="0"/>
    <n v="64"/>
    <x v="3"/>
    <n v="10999"/>
    <x v="1"/>
    <x v="55"/>
    <x v="1"/>
    <x v="0"/>
    <s v=" Go soon ability.  "/>
    <s v="Go soon ability."/>
  </r>
  <r>
    <n v="10425"/>
    <s v="Edward"/>
    <x v="29"/>
    <x v="1"/>
    <x v="5"/>
    <d v="2022-06-04T00:00:00"/>
    <d v="2025-04-18T12:44:58"/>
    <x v="400"/>
    <n v="10.6"/>
    <s v="Overloaded"/>
    <n v="3"/>
    <x v="0"/>
    <n v="5.2"/>
    <x v="0"/>
    <n v="41"/>
    <x v="0"/>
    <n v="9826"/>
    <x v="2"/>
    <x v="16"/>
    <x v="1"/>
    <x v="1"/>
    <s v=" Real big.  "/>
    <s v="Real big."/>
  </r>
  <r>
    <n v="10426"/>
    <s v="Valerie"/>
    <x v="16"/>
    <x v="0"/>
    <x v="3"/>
    <d v="2023-08-22T00:00:00"/>
    <d v="2025-02-22T13:41:33"/>
    <x v="401"/>
    <n v="10.7"/>
    <s v="Overloaded"/>
    <n v="1"/>
    <x v="0"/>
    <n v="4.5999999999999996"/>
    <x v="0"/>
    <n v="70"/>
    <x v="2"/>
    <n v="9933"/>
    <x v="2"/>
    <x v="47"/>
    <x v="1"/>
    <x v="1"/>
    <s v=" Modern argue throughout.  "/>
    <s v="Modern argue throughout."/>
  </r>
  <r>
    <n v="10427"/>
    <s v="Robert"/>
    <x v="0"/>
    <x v="1"/>
    <x v="3"/>
    <d v="2015-09-16T00:00:00"/>
    <d v="2025-04-27T04:14:35"/>
    <x v="402"/>
    <n v="9.5"/>
    <s v="Normal"/>
    <n v="3"/>
    <x v="0"/>
    <n v="5.4"/>
    <x v="0"/>
    <n v="83"/>
    <x v="2"/>
    <n v="13536"/>
    <x v="1"/>
    <x v="5"/>
    <x v="1"/>
    <x v="1"/>
    <s v=" Guess someone.  "/>
    <s v="Guess someone."/>
  </r>
  <r>
    <n v="10428"/>
    <s v="Cheryl"/>
    <x v="11"/>
    <x v="0"/>
    <x v="0"/>
    <d v="2022-03-09T00:00:00"/>
    <d v="2025-05-10T16:31:04"/>
    <x v="403"/>
    <n v="6.4"/>
    <s v="Unburdened"/>
    <n v="8"/>
    <x v="2"/>
    <n v="5.6"/>
    <x v="0"/>
    <n v="72"/>
    <x v="2"/>
    <n v="4031"/>
    <x v="0"/>
    <x v="10"/>
    <x v="0"/>
    <x v="1"/>
    <s v=" Both down nearly fine.  "/>
    <s v="Both down nearly fine."/>
  </r>
  <r>
    <n v="10429"/>
    <s v="paul"/>
    <x v="14"/>
    <x v="1"/>
    <x v="4"/>
    <d v="2023-03-26T00:00:00"/>
    <d v="2025-06-13T11:42:47"/>
    <x v="75"/>
    <n v="4.7"/>
    <s v="Unburdened"/>
    <n v="3"/>
    <x v="0"/>
    <n v="8.5"/>
    <x v="3"/>
    <n v="85"/>
    <x v="1"/>
    <n v="9804"/>
    <x v="2"/>
    <x v="1"/>
    <x v="1"/>
    <x v="1"/>
    <s v=" Cost name.  "/>
    <s v="Cost name."/>
  </r>
  <r>
    <n v="10430"/>
    <s v="Brandon"/>
    <x v="27"/>
    <x v="2"/>
    <x v="2"/>
    <d v="2019-07-07T00:00:00"/>
    <d v="2025-06-28T10:35:36"/>
    <x v="404"/>
    <n v="6.4"/>
    <s v="Unburdened"/>
    <n v="8"/>
    <x v="2"/>
    <n v="4.2"/>
    <x v="0"/>
    <n v="68"/>
    <x v="3"/>
    <n v="8701"/>
    <x v="2"/>
    <x v="5"/>
    <x v="1"/>
    <x v="0"/>
    <s v=" Marriage speech.  "/>
    <s v="Marriage speech."/>
  </r>
  <r>
    <n v="10431"/>
    <s v="Thomas"/>
    <x v="30"/>
    <x v="1"/>
    <x v="4"/>
    <d v="2015-09-17T00:00:00"/>
    <d v="2025-05-15T10:43:21"/>
    <x v="405"/>
    <n v="10.9"/>
    <s v="Overloaded"/>
    <n v="8"/>
    <x v="2"/>
    <n v="7.9"/>
    <x v="1"/>
    <n v="59"/>
    <x v="3"/>
    <n v="6803"/>
    <x v="3"/>
    <x v="50"/>
    <x v="0"/>
    <x v="0"/>
    <s v=" Second.  "/>
    <s v="Second."/>
  </r>
  <r>
    <n v="10432"/>
    <s v="edward"/>
    <x v="6"/>
    <x v="1"/>
    <x v="5"/>
    <d v="2018-05-15T00:00:00"/>
    <d v="2025-06-26T18:04:50"/>
    <x v="406"/>
    <n v="5.9"/>
    <s v="Unburdened"/>
    <n v="2"/>
    <x v="0"/>
    <n v="4.9000000000000004"/>
    <x v="0"/>
    <n v="47"/>
    <x v="0"/>
    <n v="9134"/>
    <x v="2"/>
    <x v="29"/>
    <x v="1"/>
    <x v="1"/>
    <s v=" Fill.  "/>
    <s v="Fill."/>
  </r>
  <r>
    <n v="10433"/>
    <s v="Antonio"/>
    <x v="25"/>
    <x v="1"/>
    <x v="5"/>
    <d v="2019-08-26T00:00:00"/>
    <d v="2025-05-20T09:46:46"/>
    <x v="407"/>
    <n v="9.6"/>
    <s v="Normal"/>
    <n v="3"/>
    <x v="0"/>
    <n v="7.7"/>
    <x v="1"/>
    <n v="61"/>
    <x v="3"/>
    <n v="10920"/>
    <x v="1"/>
    <x v="57"/>
    <x v="1"/>
    <x v="0"/>
    <s v=" Write sure.  "/>
    <s v="Write sure."/>
  </r>
  <r>
    <n v="10434"/>
    <s v="Christina"/>
    <x v="3"/>
    <x v="3"/>
    <x v="3"/>
    <d v="2024-06-16T00:00:00"/>
    <d v="2025-03-11T18:47:56"/>
    <x v="408"/>
    <n v="7.2"/>
    <s v="Normal"/>
    <n v="2"/>
    <x v="0"/>
    <n v="7.7"/>
    <x v="1"/>
    <m/>
    <x v="4"/>
    <n v="6549"/>
    <x v="3"/>
    <x v="29"/>
    <x v="1"/>
    <x v="1"/>
    <s v=" Put measure.  "/>
    <s v="Put measure."/>
  </r>
  <r>
    <n v="10435"/>
    <s v="Crystal"/>
    <x v="37"/>
    <x v="0"/>
    <x v="4"/>
    <d v="2019-02-04T00:00:00"/>
    <d v="2025-05-11T08:32:33"/>
    <x v="409"/>
    <n v="4.9000000000000004"/>
    <s v="Unburdened"/>
    <n v="3"/>
    <x v="0"/>
    <n v="5.0999999999999996"/>
    <x v="0"/>
    <n v="62"/>
    <x v="3"/>
    <n v="8647"/>
    <x v="2"/>
    <x v="46"/>
    <x v="0"/>
    <x v="1"/>
    <s v=" Listen huge seek outside.  "/>
    <s v="Listen huge seek outside."/>
  </r>
  <r>
    <n v="10436"/>
    <s v="Daniel"/>
    <x v="24"/>
    <x v="0"/>
    <x v="1"/>
    <d v="2023-11-07T00:00:00"/>
    <d v="2025-02-25T05:00:12"/>
    <x v="154"/>
    <n v="5.5"/>
    <s v="Unburdened"/>
    <n v="1"/>
    <x v="0"/>
    <n v="8.6"/>
    <x v="3"/>
    <n v="89"/>
    <x v="1"/>
    <n v="8750"/>
    <x v="2"/>
    <x v="22"/>
    <x v="1"/>
    <x v="1"/>
    <s v=" Fill according.  "/>
    <s v="Fill according."/>
  </r>
  <r>
    <n v="10437"/>
    <s v="Andrea"/>
    <x v="25"/>
    <x v="1"/>
    <x v="3"/>
    <d v="2020-07-11T00:00:00"/>
    <d v="2025-06-09T01:59:33"/>
    <x v="410"/>
    <n v="10.3"/>
    <s v="Overloaded"/>
    <n v="8"/>
    <x v="2"/>
    <n v="8"/>
    <x v="3"/>
    <n v="91"/>
    <x v="1"/>
    <n v="13861"/>
    <x v="1"/>
    <x v="50"/>
    <x v="0"/>
    <x v="0"/>
    <s v=" System subject painting.  "/>
    <s v="System subject painting."/>
  </r>
  <r>
    <n v="10438"/>
    <s v="Michael"/>
    <x v="33"/>
    <x v="1"/>
    <x v="4"/>
    <d v="2024-03-07T00:00:00"/>
    <d v="2025-01-29T20:12:00"/>
    <x v="411"/>
    <n v="11.7"/>
    <s v="Overloaded"/>
    <n v="3"/>
    <x v="0"/>
    <n v="4.7"/>
    <x v="0"/>
    <n v="76"/>
    <x v="2"/>
    <n v="3421"/>
    <x v="0"/>
    <x v="43"/>
    <x v="1"/>
    <x v="0"/>
    <s v=" Become else measure I.  "/>
    <s v="Become else measure I."/>
  </r>
  <r>
    <n v="10439"/>
    <s v="Patrick"/>
    <x v="38"/>
    <x v="0"/>
    <x v="3"/>
    <d v="2023-07-21T00:00:00"/>
    <d v="2025-03-14T20:06:01"/>
    <x v="412"/>
    <n v="8.3000000000000007"/>
    <s v="Normal"/>
    <n v="5"/>
    <x v="1"/>
    <n v="4.2"/>
    <x v="0"/>
    <n v="81"/>
    <x v="2"/>
    <n v="12240"/>
    <x v="1"/>
    <x v="48"/>
    <x v="1"/>
    <x v="0"/>
    <s v=" More police.  "/>
    <s v="More police."/>
  </r>
  <r>
    <n v="10440"/>
    <s v="Kimberly"/>
    <x v="32"/>
    <x v="1"/>
    <x v="2"/>
    <d v="2019-09-02T00:00:00"/>
    <d v="2025-04-17T07:12:10"/>
    <x v="413"/>
    <n v="9.4"/>
    <s v="Normal"/>
    <n v="7"/>
    <x v="2"/>
    <n v="4.3"/>
    <x v="0"/>
    <m/>
    <x v="4"/>
    <n v="8829"/>
    <x v="2"/>
    <x v="19"/>
    <x v="1"/>
    <x v="1"/>
    <s v=" Analysis political effort.  "/>
    <s v="Analysis political effort."/>
  </r>
  <r>
    <n v="10441"/>
    <s v="Tracy"/>
    <x v="23"/>
    <x v="2"/>
    <x v="4"/>
    <d v="2017-02-19T00:00:00"/>
    <d v="2025-01-16T02:56:18"/>
    <x v="414"/>
    <n v="8.3000000000000007"/>
    <s v="Normal"/>
    <n v="8"/>
    <x v="2"/>
    <n v="5.9"/>
    <x v="0"/>
    <n v="54"/>
    <x v="3"/>
    <n v="4776"/>
    <x v="0"/>
    <x v="41"/>
    <x v="1"/>
    <x v="0"/>
    <s v=" Around quality join position.  "/>
    <s v="Around quality join position."/>
  </r>
  <r>
    <n v="10442"/>
    <s v="Nicole"/>
    <x v="31"/>
    <x v="0"/>
    <x v="3"/>
    <d v="2018-10-16T00:00:00"/>
    <d v="2025-03-07T03:55:19"/>
    <x v="72"/>
    <n v="5.9"/>
    <s v="Unburdened"/>
    <n v="5"/>
    <x v="1"/>
    <n v="5.5"/>
    <x v="0"/>
    <n v="65"/>
    <x v="3"/>
    <n v="5492"/>
    <x v="3"/>
    <x v="44"/>
    <x v="0"/>
    <x v="1"/>
    <s v=" Author agree story.  "/>
    <s v="Author agree story."/>
  </r>
  <r>
    <n v="10443"/>
    <s v="Chelsea"/>
    <x v="12"/>
    <x v="2"/>
    <x v="2"/>
    <d v="2024-02-21T00:00:00"/>
    <d v="2025-04-16T06:12:24"/>
    <x v="415"/>
    <n v="10.8"/>
    <s v="Overloaded"/>
    <n v="7"/>
    <x v="2"/>
    <n v="5.2"/>
    <x v="0"/>
    <n v="98"/>
    <x v="1"/>
    <n v="2113"/>
    <x v="0"/>
    <x v="16"/>
    <x v="1"/>
    <x v="1"/>
    <s v=" Cut near.  "/>
    <s v="Cut near."/>
  </r>
  <r>
    <n v="10444"/>
    <s v="Tanner"/>
    <x v="22"/>
    <x v="1"/>
    <x v="1"/>
    <d v="2019-06-03T00:00:00"/>
    <d v="2025-02-19T18:59:16"/>
    <x v="416"/>
    <n v="10.9"/>
    <s v="Overloaded"/>
    <n v="2"/>
    <x v="0"/>
    <n v="5.2"/>
    <x v="0"/>
    <n v="91"/>
    <x v="1"/>
    <n v="12004"/>
    <x v="1"/>
    <x v="37"/>
    <x v="1"/>
    <x v="0"/>
    <s v=" Physical sense daughter avoid.  "/>
    <s v="Physical sense daughter avoid."/>
  </r>
  <r>
    <n v="10445"/>
    <s v="Cynthia"/>
    <x v="34"/>
    <x v="2"/>
    <x v="4"/>
    <d v="2021-11-06T00:00:00"/>
    <d v="2025-06-10T10:44:11"/>
    <x v="417"/>
    <n v="6.1"/>
    <s v="Unburdened"/>
    <n v="2"/>
    <x v="0"/>
    <n v="6.3"/>
    <x v="1"/>
    <m/>
    <x v="4"/>
    <n v="4894"/>
    <x v="0"/>
    <x v="5"/>
    <x v="1"/>
    <x v="1"/>
    <s v=" Toward knowledge.  "/>
    <s v="Toward knowledge."/>
  </r>
  <r>
    <n v="10446"/>
    <s v="Matthew"/>
    <x v="17"/>
    <x v="2"/>
    <x v="3"/>
    <d v="2019-03-14T00:00:00"/>
    <d v="2025-03-20T22:55:10"/>
    <x v="418"/>
    <n v="7.5"/>
    <s v="Normal"/>
    <n v="9"/>
    <x v="2"/>
    <n v="7.9"/>
    <x v="1"/>
    <n v="40"/>
    <x v="0"/>
    <n v="9977"/>
    <x v="2"/>
    <x v="46"/>
    <x v="0"/>
    <x v="1"/>
    <s v=" Modern site.  "/>
    <s v="Modern site."/>
  </r>
  <r>
    <n v="10447"/>
    <s v="David"/>
    <x v="20"/>
    <x v="0"/>
    <x v="3"/>
    <d v="2024-02-05T00:00:00"/>
    <d v="2025-03-09T02:54:14"/>
    <x v="419"/>
    <n v="4.2"/>
    <s v="Unburdened"/>
    <n v="5"/>
    <x v="1"/>
    <m/>
    <x v="2"/>
    <n v="65"/>
    <x v="3"/>
    <n v="10549"/>
    <x v="1"/>
    <x v="25"/>
    <x v="1"/>
    <x v="0"/>
    <s v=" Good north.  "/>
    <s v="Good north."/>
  </r>
  <r>
    <n v="10448"/>
    <s v="Felicia"/>
    <x v="5"/>
    <x v="1"/>
    <x v="3"/>
    <d v="2023-04-27T00:00:00"/>
    <d v="2025-06-10T21:51:27"/>
    <x v="180"/>
    <n v="7.9"/>
    <s v="Normal"/>
    <n v="6"/>
    <x v="1"/>
    <n v="8.6999999999999993"/>
    <x v="3"/>
    <n v="60"/>
    <x v="3"/>
    <n v="3458"/>
    <x v="0"/>
    <x v="33"/>
    <x v="0"/>
    <x v="0"/>
    <s v=" Republican example.  "/>
    <s v="Republican example."/>
  </r>
  <r>
    <n v="10449"/>
    <s v="Christy"/>
    <x v="32"/>
    <x v="2"/>
    <x v="3"/>
    <d v="2021-09-28T00:00:00"/>
    <d v="2025-05-07T13:31:28"/>
    <x v="420"/>
    <n v="11.4"/>
    <s v="Overloaded"/>
    <n v="4"/>
    <x v="1"/>
    <n v="5.7"/>
    <x v="0"/>
    <n v="67"/>
    <x v="3"/>
    <n v="13899"/>
    <x v="1"/>
    <x v="38"/>
    <x v="1"/>
    <x v="0"/>
    <s v=" Develop stuff wife.  "/>
    <s v="Develop stuff wife."/>
  </r>
  <r>
    <n v="10450"/>
    <s v="Kristina"/>
    <x v="7"/>
    <x v="1"/>
    <x v="5"/>
    <d v="2020-10-29T00:00:00"/>
    <d v="2025-02-06T14:49:27"/>
    <x v="421"/>
    <n v="4.8"/>
    <s v="Unburdened"/>
    <n v="6"/>
    <x v="1"/>
    <n v="6.8"/>
    <x v="1"/>
    <n v="99"/>
    <x v="1"/>
    <n v="10726"/>
    <x v="1"/>
    <x v="0"/>
    <x v="0"/>
    <x v="1"/>
    <s v=" Four movement.  "/>
    <s v="Four movement."/>
  </r>
  <r>
    <n v="10451"/>
    <s v="David"/>
    <x v="35"/>
    <x v="3"/>
    <x v="3"/>
    <d v="2017-09-07T00:00:00"/>
    <d v="2025-03-26T02:20:20"/>
    <x v="422"/>
    <n v="5.8"/>
    <s v="Unburdened"/>
    <n v="3"/>
    <x v="0"/>
    <m/>
    <x v="2"/>
    <n v="40"/>
    <x v="0"/>
    <n v="9378"/>
    <x v="2"/>
    <x v="41"/>
    <x v="1"/>
    <x v="0"/>
    <s v=" Really hold firm.  "/>
    <s v="Really hold firm."/>
  </r>
  <r>
    <n v="10452"/>
    <s v="Rhonda"/>
    <x v="6"/>
    <x v="3"/>
    <x v="3"/>
    <d v="2017-01-25T00:00:00"/>
    <d v="2025-04-14T21:56:12"/>
    <x v="423"/>
    <n v="10.1"/>
    <s v="Overloaded"/>
    <n v="7"/>
    <x v="2"/>
    <n v="5"/>
    <x v="0"/>
    <m/>
    <x v="4"/>
    <n v="10405"/>
    <x v="1"/>
    <x v="56"/>
    <x v="1"/>
    <x v="1"/>
    <s v=" Mind senior.  "/>
    <s v="Mind senior."/>
  </r>
  <r>
    <n v="10453"/>
    <s v="Lauren"/>
    <x v="30"/>
    <x v="1"/>
    <x v="0"/>
    <d v="2020-09-02T00:00:00"/>
    <d v="2025-02-17T08:57:36"/>
    <x v="424"/>
    <n v="5.2"/>
    <s v="Unburdened"/>
    <n v="7"/>
    <x v="2"/>
    <n v="6.6"/>
    <x v="1"/>
    <n v="50"/>
    <x v="3"/>
    <n v="3340"/>
    <x v="0"/>
    <x v="40"/>
    <x v="0"/>
    <x v="0"/>
    <s v=" Edge public notice.  "/>
    <s v="Edge public notice."/>
  </r>
  <r>
    <n v="10454"/>
    <s v="Sabrina"/>
    <x v="22"/>
    <x v="1"/>
    <x v="5"/>
    <d v="2019-12-29T00:00:00"/>
    <d v="2025-04-08T21:28:36"/>
    <x v="425"/>
    <n v="10.199999999999999"/>
    <s v="Overloaded"/>
    <n v="6"/>
    <x v="1"/>
    <n v="7.3"/>
    <x v="1"/>
    <n v="93"/>
    <x v="1"/>
    <n v="5071"/>
    <x v="3"/>
    <x v="6"/>
    <x v="1"/>
    <x v="0"/>
    <s v=" Partner.  "/>
    <s v="Partner."/>
  </r>
  <r>
    <n v="10455"/>
    <s v="Monique"/>
    <x v="2"/>
    <x v="1"/>
    <x v="4"/>
    <d v="2020-06-05T00:00:00"/>
    <d v="2025-03-25T12:15:50"/>
    <x v="426"/>
    <n v="8.8000000000000007"/>
    <s v="Normal"/>
    <n v="9"/>
    <x v="2"/>
    <m/>
    <x v="2"/>
    <n v="55"/>
    <x v="3"/>
    <n v="10452"/>
    <x v="1"/>
    <x v="38"/>
    <x v="1"/>
    <x v="0"/>
    <s v=" Section crime interesting.  "/>
    <s v="Section crime interesting."/>
  </r>
  <r>
    <n v="10456"/>
    <s v="Erin"/>
    <x v="37"/>
    <x v="2"/>
    <x v="5"/>
    <d v="2022-05-03T00:00:00"/>
    <d v="2025-03-16T05:37:30"/>
    <x v="427"/>
    <n v="9.3000000000000007"/>
    <s v="Normal"/>
    <n v="3"/>
    <x v="0"/>
    <n v="8.4"/>
    <x v="3"/>
    <n v="63"/>
    <x v="3"/>
    <n v="6717"/>
    <x v="3"/>
    <x v="0"/>
    <x v="0"/>
    <x v="1"/>
    <s v=" Require special better.  "/>
    <s v="Require special better."/>
  </r>
  <r>
    <n v="10457"/>
    <s v="Lisa"/>
    <x v="37"/>
    <x v="0"/>
    <x v="2"/>
    <d v="2017-05-30T00:00:00"/>
    <d v="2025-01-05T17:41:09"/>
    <x v="428"/>
    <n v="8.1999999999999993"/>
    <s v="Normal"/>
    <n v="1"/>
    <x v="0"/>
    <n v="5.9"/>
    <x v="0"/>
    <n v="90"/>
    <x v="1"/>
    <n v="4119"/>
    <x v="0"/>
    <x v="56"/>
    <x v="1"/>
    <x v="0"/>
    <s v=" Themselves.  "/>
    <s v="Themselves."/>
  </r>
  <r>
    <n v="10458"/>
    <s v="April"/>
    <x v="36"/>
    <x v="1"/>
    <x v="0"/>
    <d v="2023-10-01T00:00:00"/>
    <d v="2025-01-16T01:54:40"/>
    <x v="429"/>
    <n v="9"/>
    <s v="Normal"/>
    <n v="8"/>
    <x v="2"/>
    <n v="8.4"/>
    <x v="3"/>
    <n v="54"/>
    <x v="3"/>
    <n v="4649"/>
    <x v="0"/>
    <x v="55"/>
    <x v="1"/>
    <x v="0"/>
    <s v=" Effort.  "/>
    <s v="Effort."/>
  </r>
  <r>
    <n v="10459"/>
    <s v="Kristen"/>
    <x v="9"/>
    <x v="2"/>
    <x v="0"/>
    <d v="2023-06-20T00:00:00"/>
    <d v="2025-03-19T23:14:02"/>
    <x v="191"/>
    <n v="7.8"/>
    <s v="Normal"/>
    <n v="5"/>
    <x v="1"/>
    <n v="5.6"/>
    <x v="0"/>
    <n v="58"/>
    <x v="3"/>
    <n v="5109"/>
    <x v="3"/>
    <x v="0"/>
    <x v="0"/>
    <x v="1"/>
    <s v=" Who mouth remember.  "/>
    <s v="Who mouth remember."/>
  </r>
  <r>
    <n v="10460"/>
    <s v="Jaime"/>
    <x v="20"/>
    <x v="2"/>
    <x v="0"/>
    <d v="2022-09-22T00:00:00"/>
    <d v="2025-06-12T04:18:00"/>
    <x v="430"/>
    <n v="9.4"/>
    <s v="Normal"/>
    <n v="9"/>
    <x v="2"/>
    <n v="5.6"/>
    <x v="0"/>
    <n v="75"/>
    <x v="2"/>
    <n v="11852"/>
    <x v="1"/>
    <x v="16"/>
    <x v="1"/>
    <x v="1"/>
    <s v=" Plant happen decide.  "/>
    <s v="Plant happen decide."/>
  </r>
  <r>
    <n v="10461"/>
    <s v="Kimberly"/>
    <x v="30"/>
    <x v="2"/>
    <x v="0"/>
    <d v="2021-10-06T00:00:00"/>
    <d v="2025-04-18T17:19:49"/>
    <x v="431"/>
    <n v="11"/>
    <s v="Overloaded"/>
    <n v="9"/>
    <x v="2"/>
    <n v="6.1"/>
    <x v="1"/>
    <n v="67"/>
    <x v="3"/>
    <n v="11572"/>
    <x v="1"/>
    <x v="57"/>
    <x v="1"/>
    <x v="0"/>
    <s v=" Bill style college can.  "/>
    <s v="Bill style college can."/>
  </r>
  <r>
    <n v="10462"/>
    <s v="Sean"/>
    <x v="37"/>
    <x v="0"/>
    <x v="5"/>
    <d v="2024-04-11T00:00:00"/>
    <d v="2025-03-12T23:49:24"/>
    <x v="432"/>
    <n v="4.9000000000000004"/>
    <s v="Unburdened"/>
    <n v="1"/>
    <x v="0"/>
    <n v="4.5999999999999996"/>
    <x v="0"/>
    <n v="65"/>
    <x v="3"/>
    <n v="8970"/>
    <x v="2"/>
    <x v="43"/>
    <x v="1"/>
    <x v="0"/>
    <s v=" Every such.  "/>
    <s v="Every such."/>
  </r>
  <r>
    <n v="10463"/>
    <s v="Katherine"/>
    <x v="11"/>
    <x v="2"/>
    <x v="0"/>
    <d v="2016-10-01T00:00:00"/>
    <d v="2025-04-13T23:34:09"/>
    <x v="433"/>
    <n v="5.5"/>
    <s v="Unburdened"/>
    <n v="8"/>
    <x v="2"/>
    <n v="4.0999999999999996"/>
    <x v="0"/>
    <n v="69"/>
    <x v="3"/>
    <n v="5286"/>
    <x v="3"/>
    <x v="32"/>
    <x v="0"/>
    <x v="1"/>
    <s v=" Board happy.  "/>
    <s v="Board happy."/>
  </r>
  <r>
    <n v="10464"/>
    <s v="Stanley"/>
    <x v="18"/>
    <x v="0"/>
    <x v="5"/>
    <d v="2022-05-10T00:00:00"/>
    <d v="2025-03-02T10:23:13"/>
    <x v="434"/>
    <n v="4.5999999999999996"/>
    <s v="Unburdened"/>
    <n v="3"/>
    <x v="0"/>
    <n v="4.8"/>
    <x v="0"/>
    <n v="52"/>
    <x v="3"/>
    <n v="5051"/>
    <x v="3"/>
    <x v="45"/>
    <x v="1"/>
    <x v="0"/>
    <s v=" Hear paper.  "/>
    <s v="Hear paper."/>
  </r>
  <r>
    <n v="10465"/>
    <s v="kristine"/>
    <x v="0"/>
    <x v="2"/>
    <x v="0"/>
    <d v="2019-12-24T00:00:00"/>
    <d v="2025-06-15T06:17:11"/>
    <x v="435"/>
    <n v="8.6"/>
    <s v="Normal"/>
    <n v="2"/>
    <x v="0"/>
    <n v="5.7"/>
    <x v="0"/>
    <n v="65"/>
    <x v="3"/>
    <n v="4210"/>
    <x v="0"/>
    <x v="53"/>
    <x v="0"/>
    <x v="0"/>
    <s v=" Personal increase.  "/>
    <s v="Personal increase."/>
  </r>
  <r>
    <n v="10466"/>
    <s v="charles"/>
    <x v="27"/>
    <x v="0"/>
    <x v="2"/>
    <d v="2017-08-05T00:00:00"/>
    <d v="2025-05-15T21:50:02"/>
    <x v="436"/>
    <n v="11.7"/>
    <s v="Overloaded"/>
    <n v="3"/>
    <x v="0"/>
    <n v="5.5"/>
    <x v="0"/>
    <m/>
    <x v="4"/>
    <n v="3815"/>
    <x v="0"/>
    <x v="15"/>
    <x v="1"/>
    <x v="1"/>
    <s v=" Attorney present.  "/>
    <s v="Attorney present."/>
  </r>
  <r>
    <n v="10467"/>
    <s v="Bradley"/>
    <x v="28"/>
    <x v="1"/>
    <x v="4"/>
    <d v="2019-12-21T00:00:00"/>
    <d v="2025-03-19T19:45:26"/>
    <x v="437"/>
    <n v="10.199999999999999"/>
    <s v="Overloaded"/>
    <n v="8"/>
    <x v="2"/>
    <n v="6.1"/>
    <x v="1"/>
    <n v="76"/>
    <x v="2"/>
    <n v="8840"/>
    <x v="2"/>
    <x v="36"/>
    <x v="1"/>
    <x v="1"/>
    <s v=" Organization individual.  "/>
    <s v="Organization individual."/>
  </r>
  <r>
    <n v="10468"/>
    <s v="Sarah"/>
    <x v="15"/>
    <x v="0"/>
    <x v="4"/>
    <d v="2016-04-10T00:00:00"/>
    <d v="2025-05-16T23:41:15"/>
    <x v="438"/>
    <n v="6.2"/>
    <s v="Unburdened"/>
    <n v="3"/>
    <x v="0"/>
    <n v="5.3"/>
    <x v="0"/>
    <n v="52"/>
    <x v="3"/>
    <n v="11228"/>
    <x v="1"/>
    <x v="20"/>
    <x v="1"/>
    <x v="1"/>
    <s v=" Enter defense strong.  "/>
    <s v="Enter defense strong."/>
  </r>
  <r>
    <n v="10469"/>
    <s v="Todd"/>
    <x v="39"/>
    <x v="0"/>
    <x v="5"/>
    <d v="2020-03-17T00:00:00"/>
    <d v="2025-05-30T11:24:53"/>
    <x v="439"/>
    <n v="7.2"/>
    <s v="Normal"/>
    <n v="9"/>
    <x v="2"/>
    <n v="4.0999999999999996"/>
    <x v="0"/>
    <n v="71"/>
    <x v="2"/>
    <n v="10661"/>
    <x v="1"/>
    <x v="52"/>
    <x v="0"/>
    <x v="0"/>
    <s v=" Consumer single enter wrong.  "/>
    <s v="Consumer single enter wrong."/>
  </r>
  <r>
    <n v="10470"/>
    <s v="Rachel"/>
    <x v="35"/>
    <x v="3"/>
    <x v="3"/>
    <d v="2024-06-02T00:00:00"/>
    <d v="2025-04-14T21:00:41"/>
    <x v="440"/>
    <n v="6.8"/>
    <s v="Unburdened"/>
    <n v="8"/>
    <x v="2"/>
    <n v="7.5"/>
    <x v="1"/>
    <n v="58"/>
    <x v="3"/>
    <n v="7807"/>
    <x v="2"/>
    <x v="1"/>
    <x v="1"/>
    <x v="1"/>
    <s v=" Usually.  "/>
    <s v="Usually."/>
  </r>
  <r>
    <n v="10471"/>
    <s v="Shirley"/>
    <x v="33"/>
    <x v="0"/>
    <x v="3"/>
    <d v="2017-03-31T00:00:00"/>
    <d v="2025-05-09T13:13:52"/>
    <x v="33"/>
    <n v="5"/>
    <s v="Unburdened"/>
    <n v="1"/>
    <x v="0"/>
    <n v="6.8"/>
    <x v="1"/>
    <n v="45"/>
    <x v="0"/>
    <n v="8659"/>
    <x v="2"/>
    <x v="28"/>
    <x v="1"/>
    <x v="0"/>
    <s v=" Probably member.  "/>
    <s v="Probably member."/>
  </r>
  <r>
    <n v="10472"/>
    <s v="Elizabeth"/>
    <x v="35"/>
    <x v="2"/>
    <x v="3"/>
    <d v="2016-09-13T00:00:00"/>
    <d v="2025-05-27T05:34:29"/>
    <x v="441"/>
    <n v="11.2"/>
    <s v="Overloaded"/>
    <n v="9"/>
    <x v="2"/>
    <n v="8.4"/>
    <x v="3"/>
    <n v="45"/>
    <x v="0"/>
    <n v="7575"/>
    <x v="2"/>
    <x v="6"/>
    <x v="1"/>
    <x v="1"/>
    <s v=" Couple candidate poor.  "/>
    <s v="Couple candidate poor."/>
  </r>
  <r>
    <n v="10473"/>
    <s v="Ashley"/>
    <x v="20"/>
    <x v="0"/>
    <x v="0"/>
    <d v="2019-05-18T00:00:00"/>
    <d v="2025-03-29T20:34:04"/>
    <x v="442"/>
    <n v="6.8"/>
    <s v="Unburdened"/>
    <n v="8"/>
    <x v="2"/>
    <n v="4.2"/>
    <x v="0"/>
    <n v="80"/>
    <x v="2"/>
    <n v="9047"/>
    <x v="2"/>
    <x v="8"/>
    <x v="1"/>
    <x v="0"/>
    <s v=" Each human someone.  "/>
    <s v="Each human someone."/>
  </r>
  <r>
    <n v="10474"/>
    <s v="jason"/>
    <x v="11"/>
    <x v="2"/>
    <x v="5"/>
    <d v="2023-03-07T00:00:00"/>
    <d v="2025-06-04T01:13:16"/>
    <x v="443"/>
    <n v="10.199999999999999"/>
    <s v="Overloaded"/>
    <n v="5"/>
    <x v="1"/>
    <n v="5.2"/>
    <x v="0"/>
    <n v="73"/>
    <x v="2"/>
    <n v="3814"/>
    <x v="0"/>
    <x v="41"/>
    <x v="1"/>
    <x v="0"/>
    <s v=" Order ground.  "/>
    <s v="Order ground."/>
  </r>
  <r>
    <n v="10475"/>
    <s v="Clayton"/>
    <x v="21"/>
    <x v="0"/>
    <x v="0"/>
    <d v="2017-10-15T00:00:00"/>
    <d v="2025-04-07T08:09:22"/>
    <x v="444"/>
    <n v="9.1999999999999993"/>
    <s v="Normal"/>
    <n v="9"/>
    <x v="2"/>
    <n v="6.2"/>
    <x v="1"/>
    <n v="62"/>
    <x v="3"/>
    <n v="12370"/>
    <x v="1"/>
    <x v="46"/>
    <x v="0"/>
    <x v="0"/>
    <s v=" Dream food foreign.  "/>
    <s v="Dream food foreign."/>
  </r>
  <r>
    <n v="10476"/>
    <s v="Lori"/>
    <x v="39"/>
    <x v="2"/>
    <x v="4"/>
    <d v="2022-01-20T00:00:00"/>
    <d v="2025-02-20T15:23:21"/>
    <x v="445"/>
    <n v="8.3000000000000007"/>
    <s v="Normal"/>
    <n v="4"/>
    <x v="1"/>
    <n v="4.8"/>
    <x v="0"/>
    <n v="69"/>
    <x v="3"/>
    <n v="11753"/>
    <x v="1"/>
    <x v="39"/>
    <x v="1"/>
    <x v="1"/>
    <s v=" Dinner serious.  "/>
    <s v="Dinner serious."/>
  </r>
  <r>
    <n v="10477"/>
    <s v="Pamela"/>
    <x v="29"/>
    <x v="0"/>
    <x v="4"/>
    <d v="2018-12-22T00:00:00"/>
    <d v="2025-06-29T15:24:32"/>
    <x v="446"/>
    <n v="4.0999999999999996"/>
    <s v="Unburdened"/>
    <n v="7"/>
    <x v="2"/>
    <n v="7.7"/>
    <x v="1"/>
    <n v="40"/>
    <x v="0"/>
    <n v="6607"/>
    <x v="3"/>
    <x v="27"/>
    <x v="1"/>
    <x v="1"/>
    <s v=" Wait partner environment.  "/>
    <s v="Wait partner environment."/>
  </r>
  <r>
    <n v="10478"/>
    <s v="Kimberly"/>
    <x v="10"/>
    <x v="1"/>
    <x v="4"/>
    <d v="2021-11-23T00:00:00"/>
    <d v="2025-04-24T22:57:28"/>
    <x v="447"/>
    <n v="6.7"/>
    <s v="Unburdened"/>
    <n v="2"/>
    <x v="0"/>
    <n v="8.6"/>
    <x v="3"/>
    <n v="42"/>
    <x v="0"/>
    <n v="8449"/>
    <x v="2"/>
    <x v="31"/>
    <x v="1"/>
    <x v="0"/>
    <s v=" Wish and.  "/>
    <s v="Wish and."/>
  </r>
  <r>
    <n v="10479"/>
    <s v="Holly"/>
    <x v="34"/>
    <x v="1"/>
    <x v="4"/>
    <d v="2023-07-01T00:00:00"/>
    <d v="2025-03-18T00:59:17"/>
    <x v="448"/>
    <n v="8.1"/>
    <s v="Normal"/>
    <n v="4"/>
    <x v="1"/>
    <n v="6"/>
    <x v="1"/>
    <n v="58"/>
    <x v="3"/>
    <n v="8622"/>
    <x v="2"/>
    <x v="6"/>
    <x v="1"/>
    <x v="0"/>
    <s v=" Minute late second.  "/>
    <s v="Minute late second."/>
  </r>
  <r>
    <n v="10480"/>
    <s v="Robert"/>
    <x v="29"/>
    <x v="0"/>
    <x v="4"/>
    <d v="2019-12-22T00:00:00"/>
    <d v="2025-05-12T11:03:27"/>
    <x v="449"/>
    <n v="4.7"/>
    <s v="Unburdened"/>
    <n v="3"/>
    <x v="0"/>
    <n v="7.4"/>
    <x v="1"/>
    <n v="92"/>
    <x v="1"/>
    <n v="2798"/>
    <x v="0"/>
    <x v="9"/>
    <x v="0"/>
    <x v="0"/>
    <s v=" Work ever.  "/>
    <s v="Work ever."/>
  </r>
  <r>
    <n v="10481"/>
    <s v="Kevin"/>
    <x v="24"/>
    <x v="0"/>
    <x v="2"/>
    <d v="2021-06-09T00:00:00"/>
    <d v="2025-03-28T23:42:19"/>
    <x v="450"/>
    <n v="5.5"/>
    <s v="Unburdened"/>
    <n v="4"/>
    <x v="1"/>
    <n v="8.5"/>
    <x v="3"/>
    <n v="49"/>
    <x v="0"/>
    <n v="7943"/>
    <x v="2"/>
    <x v="38"/>
    <x v="1"/>
    <x v="0"/>
    <s v=" Language cover because.  "/>
    <s v="Language cover because."/>
  </r>
  <r>
    <n v="10482"/>
    <s v="Daniel"/>
    <x v="13"/>
    <x v="0"/>
    <x v="3"/>
    <d v="2017-10-21T00:00:00"/>
    <d v="2025-04-12T07:24:54"/>
    <x v="200"/>
    <n v="4.3"/>
    <s v="Unburdened"/>
    <n v="6"/>
    <x v="1"/>
    <n v="4.5"/>
    <x v="0"/>
    <n v="88"/>
    <x v="1"/>
    <n v="12801"/>
    <x v="1"/>
    <x v="31"/>
    <x v="1"/>
    <x v="0"/>
    <s v=" Direction their.  "/>
    <s v="Direction their."/>
  </r>
  <r>
    <n v="10483"/>
    <s v="Ronald"/>
    <x v="31"/>
    <x v="0"/>
    <x v="4"/>
    <d v="2023-10-25T00:00:00"/>
    <d v="2025-03-28T15:16:28"/>
    <x v="212"/>
    <n v="6.6"/>
    <s v="Unburdened"/>
    <n v="3"/>
    <x v="0"/>
    <n v="7.2"/>
    <x v="1"/>
    <n v="92"/>
    <x v="1"/>
    <n v="11973"/>
    <x v="1"/>
    <x v="45"/>
    <x v="1"/>
    <x v="0"/>
    <s v=" Go whatever sometimes.  "/>
    <s v="Go whatever sometimes."/>
  </r>
  <r>
    <n v="10484"/>
    <s v="Ashlee"/>
    <x v="5"/>
    <x v="1"/>
    <x v="4"/>
    <d v="2018-05-11T00:00:00"/>
    <d v="2025-05-13T18:35:28"/>
    <x v="42"/>
    <n v="8.5"/>
    <s v="Normal"/>
    <n v="4"/>
    <x v="1"/>
    <n v="4.7"/>
    <x v="0"/>
    <n v="97"/>
    <x v="1"/>
    <n v="2522"/>
    <x v="0"/>
    <x v="37"/>
    <x v="1"/>
    <x v="1"/>
    <s v=" From national.  "/>
    <s v="From national."/>
  </r>
  <r>
    <n v="10485"/>
    <s v="Sandra"/>
    <x v="26"/>
    <x v="0"/>
    <x v="2"/>
    <d v="2020-06-07T00:00:00"/>
    <d v="2025-06-28T06:25:02"/>
    <x v="451"/>
    <n v="10"/>
    <s v="Normal"/>
    <n v="8"/>
    <x v="2"/>
    <n v="6.1"/>
    <x v="1"/>
    <n v="82"/>
    <x v="2"/>
    <n v="12073"/>
    <x v="1"/>
    <x v="56"/>
    <x v="1"/>
    <x v="1"/>
    <s v=" Support me.  "/>
    <s v="Support me."/>
  </r>
  <r>
    <n v="10486"/>
    <s v="Shari"/>
    <x v="23"/>
    <x v="1"/>
    <x v="5"/>
    <d v="2018-02-11T00:00:00"/>
    <d v="2025-05-09T16:13:16"/>
    <x v="452"/>
    <n v="8.6"/>
    <s v="Normal"/>
    <n v="7"/>
    <x v="2"/>
    <n v="5.7"/>
    <x v="0"/>
    <n v="87"/>
    <x v="1"/>
    <n v="3369"/>
    <x v="0"/>
    <x v="27"/>
    <x v="1"/>
    <x v="1"/>
    <s v=" Number company.  "/>
    <s v="Number company."/>
  </r>
  <r>
    <n v="10487"/>
    <s v="robert"/>
    <x v="23"/>
    <x v="2"/>
    <x v="2"/>
    <d v="2015-12-05T00:00:00"/>
    <d v="2025-05-30T09:13:57"/>
    <x v="453"/>
    <n v="4.8"/>
    <s v="Unburdened"/>
    <n v="7"/>
    <x v="2"/>
    <n v="6.9"/>
    <x v="1"/>
    <n v="72"/>
    <x v="2"/>
    <n v="8401"/>
    <x v="2"/>
    <x v="12"/>
    <x v="1"/>
    <x v="0"/>
    <s v=" History movie.  "/>
    <s v="History movie."/>
  </r>
  <r>
    <n v="10488"/>
    <s v="Cory"/>
    <x v="38"/>
    <x v="1"/>
    <x v="5"/>
    <d v="2020-04-02T00:00:00"/>
    <d v="2025-01-18T22:26:47"/>
    <x v="454"/>
    <n v="6.8"/>
    <s v="Unburdened"/>
    <n v="1"/>
    <x v="0"/>
    <n v="4.5"/>
    <x v="0"/>
    <n v="71"/>
    <x v="2"/>
    <n v="6715"/>
    <x v="3"/>
    <x v="57"/>
    <x v="1"/>
    <x v="1"/>
    <s v=" Night happen east.  "/>
    <s v="Night happen east."/>
  </r>
  <r>
    <n v="10489"/>
    <s v="Kim"/>
    <x v="9"/>
    <x v="0"/>
    <x v="3"/>
    <d v="2021-12-21T00:00:00"/>
    <d v="2025-04-13T02:24:20"/>
    <x v="455"/>
    <n v="10.8"/>
    <s v="Overloaded"/>
    <n v="7"/>
    <x v="2"/>
    <n v="7.4"/>
    <x v="1"/>
    <n v="94"/>
    <x v="1"/>
    <n v="8264"/>
    <x v="2"/>
    <x v="49"/>
    <x v="1"/>
    <x v="0"/>
    <s v=" Probably two.  "/>
    <s v="Probably two."/>
  </r>
  <r>
    <n v="10490"/>
    <s v="jessica"/>
    <x v="25"/>
    <x v="2"/>
    <x v="0"/>
    <d v="2017-10-02T00:00:00"/>
    <d v="2025-05-11T08:15:49"/>
    <x v="456"/>
    <n v="5.9"/>
    <s v="Unburdened"/>
    <n v="3"/>
    <x v="0"/>
    <n v="4.7"/>
    <x v="0"/>
    <n v="55"/>
    <x v="3"/>
    <n v="2184"/>
    <x v="0"/>
    <x v="40"/>
    <x v="0"/>
    <x v="0"/>
    <s v=" Loss trip TV.  "/>
    <s v="Loss trip TV."/>
  </r>
  <r>
    <n v="10491"/>
    <s v="Anthony"/>
    <x v="18"/>
    <x v="1"/>
    <x v="4"/>
    <d v="2016-03-12T00:00:00"/>
    <d v="2025-06-25T10:49:14"/>
    <x v="457"/>
    <n v="9.6"/>
    <s v="Normal"/>
    <n v="3"/>
    <x v="0"/>
    <n v="8.1"/>
    <x v="3"/>
    <n v="42"/>
    <x v="0"/>
    <n v="9032"/>
    <x v="2"/>
    <x v="38"/>
    <x v="1"/>
    <x v="0"/>
    <s v=" Three source.  "/>
    <s v="Three source."/>
  </r>
  <r>
    <n v="10492"/>
    <s v="Sean"/>
    <x v="34"/>
    <x v="1"/>
    <x v="5"/>
    <d v="2024-04-21T00:00:00"/>
    <d v="2025-01-28T02:03:44"/>
    <x v="458"/>
    <n v="6.3"/>
    <s v="Unburdened"/>
    <n v="8"/>
    <x v="2"/>
    <n v="7.7"/>
    <x v="1"/>
    <n v="62"/>
    <x v="3"/>
    <n v="7477"/>
    <x v="3"/>
    <x v="52"/>
    <x v="0"/>
    <x v="0"/>
    <s v=" Argue and city.  "/>
    <s v="Argue and city."/>
  </r>
  <r>
    <n v="10493"/>
    <s v="gina"/>
    <x v="16"/>
    <x v="0"/>
    <x v="2"/>
    <d v="2022-02-17T00:00:00"/>
    <d v="2025-06-13T19:56:26"/>
    <x v="459"/>
    <n v="8"/>
    <s v="Normal"/>
    <n v="1"/>
    <x v="0"/>
    <n v="6.6"/>
    <x v="1"/>
    <m/>
    <x v="4"/>
    <n v="3304"/>
    <x v="0"/>
    <x v="51"/>
    <x v="1"/>
    <x v="0"/>
    <s v=" Make several.  "/>
    <s v="Make several."/>
  </r>
  <r>
    <n v="10494"/>
    <s v="Anthony"/>
    <x v="27"/>
    <x v="2"/>
    <x v="4"/>
    <d v="2022-03-13T00:00:00"/>
    <d v="2025-04-25T02:36:09"/>
    <x v="460"/>
    <n v="7.5"/>
    <s v="Normal"/>
    <n v="8"/>
    <x v="2"/>
    <m/>
    <x v="2"/>
    <n v="54"/>
    <x v="3"/>
    <n v="10420"/>
    <x v="1"/>
    <x v="33"/>
    <x v="0"/>
    <x v="0"/>
    <s v=" Than grow.  "/>
    <s v="Than grow."/>
  </r>
  <r>
    <n v="10495"/>
    <s v="Samantha"/>
    <x v="37"/>
    <x v="1"/>
    <x v="2"/>
    <d v="2015-11-08T00:00:00"/>
    <d v="2025-07-07T23:59:09"/>
    <x v="461"/>
    <n v="10.5"/>
    <s v="Overloaded"/>
    <n v="9"/>
    <x v="2"/>
    <n v="4.4000000000000004"/>
    <x v="0"/>
    <m/>
    <x v="4"/>
    <n v="8449"/>
    <x v="2"/>
    <x v="12"/>
    <x v="1"/>
    <x v="0"/>
    <s v=" Factor enter.  "/>
    <s v="Factor enter."/>
  </r>
  <r>
    <n v="10496"/>
    <s v="Suzanne"/>
    <x v="31"/>
    <x v="2"/>
    <x v="3"/>
    <d v="2018-11-01T00:00:00"/>
    <d v="2025-05-16T01:14:14"/>
    <x v="462"/>
    <n v="5.0999999999999996"/>
    <s v="Unburdened"/>
    <n v="2"/>
    <x v="0"/>
    <n v="4.4000000000000004"/>
    <x v="0"/>
    <n v="73"/>
    <x v="2"/>
    <n v="8303"/>
    <x v="2"/>
    <x v="20"/>
    <x v="1"/>
    <x v="1"/>
    <s v=" War of strategy.  "/>
    <s v="War of strategy."/>
  </r>
  <r>
    <n v="10497"/>
    <s v="jennifer"/>
    <x v="10"/>
    <x v="0"/>
    <x v="4"/>
    <d v="2021-03-28T00:00:00"/>
    <d v="2025-05-17T07:59:55"/>
    <x v="463"/>
    <n v="9.6999999999999993"/>
    <s v="Normal"/>
    <n v="9"/>
    <x v="2"/>
    <n v="5.3"/>
    <x v="0"/>
    <n v="65"/>
    <x v="3"/>
    <n v="3153"/>
    <x v="0"/>
    <x v="12"/>
    <x v="1"/>
    <x v="1"/>
    <s v=" Dinner grow foreign feeling.  "/>
    <s v="Dinner grow foreign feeling."/>
  </r>
  <r>
    <n v="10498"/>
    <s v="christian"/>
    <x v="0"/>
    <x v="0"/>
    <x v="5"/>
    <d v="2021-06-24T00:00:00"/>
    <d v="2025-03-04T04:35:36"/>
    <x v="464"/>
    <n v="6.5"/>
    <s v="Unburdened"/>
    <n v="8"/>
    <x v="2"/>
    <n v="8.6999999999999993"/>
    <x v="3"/>
    <n v="68"/>
    <x v="3"/>
    <n v="10867"/>
    <x v="1"/>
    <x v="15"/>
    <x v="1"/>
    <x v="0"/>
    <s v=" Effect such.  "/>
    <s v="Effect such."/>
  </r>
  <r>
    <n v="10499"/>
    <s v="Chad"/>
    <x v="19"/>
    <x v="3"/>
    <x v="5"/>
    <d v="2022-02-23T00:00:00"/>
    <d v="2025-06-20T19:49:44"/>
    <x v="465"/>
    <n v="7.6"/>
    <s v="Normal"/>
    <n v="5"/>
    <x v="1"/>
    <n v="8.6999999999999993"/>
    <x v="3"/>
    <n v="70"/>
    <x v="2"/>
    <n v="13921"/>
    <x v="1"/>
    <x v="45"/>
    <x v="1"/>
    <x v="0"/>
    <s v=" Program care our.  "/>
    <s v="Program care our."/>
  </r>
  <r>
    <n v="10500"/>
    <s v="michael"/>
    <x v="8"/>
    <x v="0"/>
    <x v="2"/>
    <d v="2022-01-25T00:00:00"/>
    <d v="2025-04-28T09:59:20"/>
    <x v="323"/>
    <n v="4.3"/>
    <s v="Unburdened"/>
    <n v="8"/>
    <x v="2"/>
    <n v="6.8"/>
    <x v="1"/>
    <n v="54"/>
    <x v="3"/>
    <n v="6418"/>
    <x v="3"/>
    <x v="58"/>
    <x v="0"/>
    <x v="1"/>
    <s v=" Long character.  "/>
    <s v="Long character."/>
  </r>
  <r>
    <n v="10501"/>
    <s v="Anthony"/>
    <x v="7"/>
    <x v="0"/>
    <x v="3"/>
    <d v="2020-12-27T00:00:00"/>
    <d v="2025-02-14T20:56:52"/>
    <x v="466"/>
    <n v="7.4"/>
    <s v="Normal"/>
    <n v="2"/>
    <x v="0"/>
    <n v="6.3"/>
    <x v="1"/>
    <n v="57"/>
    <x v="3"/>
    <n v="7487"/>
    <x v="3"/>
    <x v="29"/>
    <x v="1"/>
    <x v="1"/>
    <s v=" Billion local concern.  "/>
    <s v="Billion local concern."/>
  </r>
  <r>
    <n v="10502"/>
    <s v="michael"/>
    <x v="20"/>
    <x v="2"/>
    <x v="2"/>
    <d v="2020-03-07T00:00:00"/>
    <d v="2025-01-12T05:47:00"/>
    <x v="467"/>
    <n v="4.0999999999999996"/>
    <s v="Unburdened"/>
    <n v="1"/>
    <x v="0"/>
    <n v="4.7"/>
    <x v="0"/>
    <n v="63"/>
    <x v="3"/>
    <n v="14311"/>
    <x v="1"/>
    <x v="32"/>
    <x v="0"/>
    <x v="1"/>
    <s v=" Science drive peace.  "/>
    <s v="Science drive peace."/>
  </r>
  <r>
    <n v="10503"/>
    <s v="Alejandro"/>
    <x v="1"/>
    <x v="2"/>
    <x v="1"/>
    <d v="2019-04-30T00:00:00"/>
    <d v="2025-05-13T18:39:51"/>
    <x v="468"/>
    <m/>
    <s v=""/>
    <n v="5"/>
    <x v="1"/>
    <n v="6.4"/>
    <x v="1"/>
    <n v="65"/>
    <x v="3"/>
    <n v="3117"/>
    <x v="0"/>
    <x v="23"/>
    <x v="1"/>
    <x v="0"/>
    <s v=" Small red step learn.  "/>
    <s v="Small red step learn."/>
  </r>
  <r>
    <n v="10504"/>
    <s v="Terri"/>
    <x v="13"/>
    <x v="2"/>
    <x v="3"/>
    <d v="2023-11-22T00:00:00"/>
    <d v="2025-04-15T06:51:03"/>
    <x v="469"/>
    <n v="5.2"/>
    <s v="Unburdened"/>
    <n v="4"/>
    <x v="1"/>
    <n v="4.4000000000000004"/>
    <x v="0"/>
    <n v="53"/>
    <x v="3"/>
    <n v="14896"/>
    <x v="1"/>
    <x v="6"/>
    <x v="1"/>
    <x v="1"/>
    <s v=" Radio process.  "/>
    <s v="Radio process."/>
  </r>
  <r>
    <n v="10505"/>
    <s v="lori"/>
    <x v="3"/>
    <x v="0"/>
    <x v="3"/>
    <d v="2021-01-05T00:00:00"/>
    <d v="2025-06-03T19:24:51"/>
    <x v="470"/>
    <n v="11.4"/>
    <s v="Overloaded"/>
    <n v="1"/>
    <x v="0"/>
    <n v="5.2"/>
    <x v="0"/>
    <n v="41"/>
    <x v="0"/>
    <n v="12863"/>
    <x v="1"/>
    <x v="16"/>
    <x v="1"/>
    <x v="1"/>
    <s v=" Better financial specific.  "/>
    <s v="Better financial specific."/>
  </r>
  <r>
    <n v="10506"/>
    <s v="Chad"/>
    <x v="8"/>
    <x v="2"/>
    <x v="4"/>
    <d v="2020-08-19T00:00:00"/>
    <d v="2025-04-04T12:43:28"/>
    <x v="471"/>
    <n v="9"/>
    <s v="Normal"/>
    <n v="3"/>
    <x v="0"/>
    <n v="5"/>
    <x v="0"/>
    <n v="44"/>
    <x v="0"/>
    <n v="8369"/>
    <x v="2"/>
    <x v="19"/>
    <x v="1"/>
    <x v="1"/>
    <s v=" World material issue.  "/>
    <s v="World material issue."/>
  </r>
  <r>
    <n v="10507"/>
    <s v="Patricia"/>
    <x v="33"/>
    <x v="0"/>
    <x v="0"/>
    <d v="2020-11-28T00:00:00"/>
    <d v="2025-07-03T11:12:20"/>
    <x v="472"/>
    <m/>
    <s v=""/>
    <n v="3"/>
    <x v="0"/>
    <n v="7.3"/>
    <x v="1"/>
    <n v="83"/>
    <x v="2"/>
    <n v="13755"/>
    <x v="1"/>
    <x v="33"/>
    <x v="0"/>
    <x v="0"/>
    <s v=" Only system six can.  "/>
    <s v="Only system six can."/>
  </r>
  <r>
    <n v="10508"/>
    <s v="Jared"/>
    <x v="17"/>
    <x v="2"/>
    <x v="5"/>
    <d v="2018-08-23T00:00:00"/>
    <d v="2025-03-27T11:49:03"/>
    <x v="473"/>
    <n v="6.4"/>
    <s v="Unburdened"/>
    <n v="7"/>
    <x v="2"/>
    <n v="5.4"/>
    <x v="0"/>
    <n v="55"/>
    <x v="3"/>
    <n v="8128"/>
    <x v="2"/>
    <x v="33"/>
    <x v="0"/>
    <x v="1"/>
    <s v=" Many against choice.  "/>
    <s v="Many against choice."/>
  </r>
  <r>
    <n v="10509"/>
    <s v="Jamie"/>
    <x v="33"/>
    <x v="0"/>
    <x v="5"/>
    <d v="2015-10-10T00:00:00"/>
    <d v="2025-04-04T20:52:27"/>
    <x v="453"/>
    <n v="5.4"/>
    <s v="Unburdened"/>
    <n v="9"/>
    <x v="2"/>
    <n v="5.0999999999999996"/>
    <x v="0"/>
    <n v="45"/>
    <x v="0"/>
    <n v="7377"/>
    <x v="3"/>
    <x v="52"/>
    <x v="0"/>
    <x v="1"/>
    <s v=" Sea stay mind.  "/>
    <s v="Sea stay mind."/>
  </r>
  <r>
    <n v="10510"/>
    <s v="Emily"/>
    <x v="29"/>
    <x v="2"/>
    <x v="2"/>
    <d v="2015-08-10T00:00:00"/>
    <d v="2025-06-01T13:28:59"/>
    <x v="474"/>
    <n v="4"/>
    <s v="Unburdened"/>
    <n v="6"/>
    <x v="1"/>
    <n v="6.6"/>
    <x v="1"/>
    <n v="41"/>
    <x v="0"/>
    <n v="10253"/>
    <x v="1"/>
    <x v="28"/>
    <x v="1"/>
    <x v="0"/>
    <s v=" Picture media us risk.  "/>
    <s v="Picture media us risk."/>
  </r>
  <r>
    <n v="10511"/>
    <s v="Shawna"/>
    <x v="33"/>
    <x v="2"/>
    <x v="3"/>
    <d v="2019-11-13T00:00:00"/>
    <d v="2025-04-09T18:03:56"/>
    <x v="87"/>
    <n v="7.4"/>
    <s v="Normal"/>
    <n v="8"/>
    <x v="2"/>
    <n v="5.0999999999999996"/>
    <x v="0"/>
    <n v="44"/>
    <x v="0"/>
    <n v="7747"/>
    <x v="2"/>
    <x v="1"/>
    <x v="1"/>
    <x v="1"/>
    <s v=" Year building husband.  "/>
    <s v="Year building husband."/>
  </r>
  <r>
    <n v="10512"/>
    <s v="david"/>
    <x v="34"/>
    <x v="1"/>
    <x v="0"/>
    <d v="2018-05-28T00:00:00"/>
    <d v="2025-07-11T19:42:38"/>
    <x v="328"/>
    <n v="11.9"/>
    <s v="Overloaded"/>
    <n v="9"/>
    <x v="2"/>
    <n v="7.6"/>
    <x v="1"/>
    <n v="76"/>
    <x v="2"/>
    <n v="10624"/>
    <x v="1"/>
    <x v="28"/>
    <x v="1"/>
    <x v="0"/>
    <s v=" Project ok mean.  "/>
    <s v="Project ok mean."/>
  </r>
  <r>
    <n v="10513"/>
    <s v="Adrian"/>
    <x v="29"/>
    <x v="1"/>
    <x v="5"/>
    <d v="2016-02-16T00:00:00"/>
    <d v="2025-06-01T01:40:17"/>
    <x v="475"/>
    <n v="4.9000000000000004"/>
    <s v="Unburdened"/>
    <n v="5"/>
    <x v="1"/>
    <n v="6.5"/>
    <x v="1"/>
    <n v="89"/>
    <x v="1"/>
    <n v="11728"/>
    <x v="1"/>
    <x v="56"/>
    <x v="1"/>
    <x v="1"/>
    <s v=" Trip public.  "/>
    <s v="Trip public."/>
  </r>
  <r>
    <n v="10514"/>
    <s v="mike"/>
    <x v="29"/>
    <x v="1"/>
    <x v="4"/>
    <d v="2017-07-18T00:00:00"/>
    <d v="2025-03-24T07:35:51"/>
    <x v="47"/>
    <n v="9.5"/>
    <s v="Normal"/>
    <n v="9"/>
    <x v="2"/>
    <n v="4.8"/>
    <x v="0"/>
    <n v="51"/>
    <x v="3"/>
    <n v="11410"/>
    <x v="1"/>
    <x v="24"/>
    <x v="1"/>
    <x v="1"/>
    <s v=" Tv nature him.  "/>
    <s v="Tv nature him."/>
  </r>
  <r>
    <n v="10515"/>
    <s v="Angel"/>
    <x v="11"/>
    <x v="0"/>
    <x v="0"/>
    <d v="2021-12-30T00:00:00"/>
    <d v="2025-02-11T21:50:36"/>
    <x v="460"/>
    <n v="6.3"/>
    <s v="Unburdened"/>
    <n v="1"/>
    <x v="0"/>
    <n v="5.9"/>
    <x v="0"/>
    <m/>
    <x v="4"/>
    <n v="6086"/>
    <x v="3"/>
    <x v="51"/>
    <x v="1"/>
    <x v="0"/>
    <s v=" Range.  "/>
    <s v="Range."/>
  </r>
  <r>
    <n v="10516"/>
    <s v="Cassidy"/>
    <x v="13"/>
    <x v="2"/>
    <x v="4"/>
    <d v="2018-07-12T00:00:00"/>
    <d v="2025-06-14T18:47:46"/>
    <x v="476"/>
    <n v="8.6"/>
    <s v="Normal"/>
    <n v="5"/>
    <x v="1"/>
    <n v="6.2"/>
    <x v="1"/>
    <n v="90"/>
    <x v="1"/>
    <n v="11845"/>
    <x v="1"/>
    <x v="3"/>
    <x v="1"/>
    <x v="1"/>
    <s v=" Half.  "/>
    <s v="Half."/>
  </r>
  <r>
    <n v="10517"/>
    <s v="Michele"/>
    <x v="19"/>
    <x v="2"/>
    <x v="5"/>
    <d v="2018-05-20T00:00:00"/>
    <d v="2025-04-04T11:08:46"/>
    <x v="477"/>
    <n v="5.6"/>
    <s v="Unburdened"/>
    <n v="3"/>
    <x v="0"/>
    <n v="8.3000000000000007"/>
    <x v="3"/>
    <m/>
    <x v="4"/>
    <n v="2595"/>
    <x v="0"/>
    <x v="56"/>
    <x v="1"/>
    <x v="0"/>
    <s v=" Trial service.  "/>
    <s v="Trial service."/>
  </r>
  <r>
    <n v="10518"/>
    <s v="Jacob"/>
    <x v="2"/>
    <x v="1"/>
    <x v="2"/>
    <d v="2023-10-30T00:00:00"/>
    <d v="2025-04-09T19:18:19"/>
    <x v="478"/>
    <n v="6.2"/>
    <s v="Unburdened"/>
    <n v="3"/>
    <x v="0"/>
    <n v="8"/>
    <x v="3"/>
    <n v="69"/>
    <x v="3"/>
    <n v="12027"/>
    <x v="1"/>
    <x v="27"/>
    <x v="1"/>
    <x v="0"/>
    <s v=" Begin sea.  "/>
    <s v="Begin sea."/>
  </r>
  <r>
    <n v="10519"/>
    <s v="Daniel"/>
    <x v="5"/>
    <x v="1"/>
    <x v="0"/>
    <d v="2017-06-27T00:00:00"/>
    <d v="2025-01-12T16:18:38"/>
    <x v="479"/>
    <n v="10.8"/>
    <s v="Overloaded"/>
    <n v="9"/>
    <x v="2"/>
    <m/>
    <x v="2"/>
    <n v="58"/>
    <x v="3"/>
    <n v="3512"/>
    <x v="0"/>
    <x v="51"/>
    <x v="1"/>
    <x v="1"/>
    <s v=" Energy I unit.  "/>
    <s v="Energy I unit."/>
  </r>
  <r>
    <n v="10520"/>
    <s v="Maxwell"/>
    <x v="15"/>
    <x v="1"/>
    <x v="5"/>
    <d v="2020-06-07T00:00:00"/>
    <d v="2025-04-23T19:21:29"/>
    <x v="284"/>
    <n v="8.8000000000000007"/>
    <s v="Normal"/>
    <n v="3"/>
    <x v="0"/>
    <n v="8"/>
    <x v="3"/>
    <n v="86"/>
    <x v="1"/>
    <n v="3945"/>
    <x v="0"/>
    <x v="23"/>
    <x v="1"/>
    <x v="1"/>
    <s v=" Doctor dinner.  "/>
    <s v="Doctor dinner."/>
  </r>
  <r>
    <n v="10521"/>
    <s v="Susan"/>
    <x v="7"/>
    <x v="2"/>
    <x v="3"/>
    <d v="2018-10-12T00:00:00"/>
    <d v="2025-06-07T08:38:30"/>
    <x v="480"/>
    <n v="6.5"/>
    <s v="Unburdened"/>
    <n v="1"/>
    <x v="0"/>
    <n v="9"/>
    <x v="3"/>
    <n v="46"/>
    <x v="0"/>
    <n v="5941"/>
    <x v="3"/>
    <x v="2"/>
    <x v="1"/>
    <x v="1"/>
    <s v=" I bag.  "/>
    <s v="I bag."/>
  </r>
  <r>
    <n v="10522"/>
    <s v="David"/>
    <x v="26"/>
    <x v="3"/>
    <x v="4"/>
    <d v="2020-02-11T00:00:00"/>
    <d v="2025-06-08T20:51:40"/>
    <x v="481"/>
    <n v="7.9"/>
    <s v="Normal"/>
    <n v="5"/>
    <x v="1"/>
    <n v="8"/>
    <x v="3"/>
    <n v="45"/>
    <x v="0"/>
    <n v="2697"/>
    <x v="0"/>
    <x v="52"/>
    <x v="0"/>
    <x v="0"/>
    <s v=" Five drive theory.  "/>
    <s v="Five drive theory."/>
  </r>
  <r>
    <n v="10523"/>
    <s v="Tammy"/>
    <x v="12"/>
    <x v="2"/>
    <x v="5"/>
    <d v="2017-11-15T00:00:00"/>
    <d v="2025-05-09T21:52:13"/>
    <x v="482"/>
    <n v="9.9"/>
    <s v="Normal"/>
    <n v="1"/>
    <x v="0"/>
    <n v="6.9"/>
    <x v="1"/>
    <n v="86"/>
    <x v="1"/>
    <n v="5945"/>
    <x v="3"/>
    <x v="33"/>
    <x v="0"/>
    <x v="0"/>
    <s v=" Design still reality.  "/>
    <s v="Design still reality."/>
  </r>
  <r>
    <n v="10524"/>
    <s v="Michael"/>
    <x v="22"/>
    <x v="2"/>
    <x v="3"/>
    <d v="2021-08-13T00:00:00"/>
    <d v="2025-02-09T01:47:07"/>
    <x v="483"/>
    <n v="5.5"/>
    <s v="Unburdened"/>
    <n v="9"/>
    <x v="2"/>
    <n v="6.9"/>
    <x v="1"/>
    <n v="94"/>
    <x v="1"/>
    <n v="12575"/>
    <x v="1"/>
    <x v="55"/>
    <x v="1"/>
    <x v="1"/>
    <s v=" Idea your certainly.  "/>
    <s v="Idea your certainly."/>
  </r>
  <r>
    <n v="10525"/>
    <s v="Thomas"/>
    <x v="16"/>
    <x v="0"/>
    <x v="4"/>
    <d v="2019-02-01T00:00:00"/>
    <d v="2025-05-28T07:52:50"/>
    <x v="484"/>
    <n v="8.8000000000000007"/>
    <s v="Normal"/>
    <n v="1"/>
    <x v="0"/>
    <n v="5.2"/>
    <x v="0"/>
    <n v="89"/>
    <x v="1"/>
    <n v="2631"/>
    <x v="0"/>
    <x v="10"/>
    <x v="0"/>
    <x v="1"/>
    <s v=" Technology daughter.  "/>
    <s v="Technology daughter."/>
  </r>
  <r>
    <n v="10526"/>
    <s v="Kelly"/>
    <x v="14"/>
    <x v="2"/>
    <x v="2"/>
    <d v="2017-09-30T00:00:00"/>
    <d v="2025-05-05T14:41:53"/>
    <x v="485"/>
    <n v="6.9"/>
    <s v="Unburdened"/>
    <n v="2"/>
    <x v="0"/>
    <n v="4"/>
    <x v="0"/>
    <n v="92"/>
    <x v="1"/>
    <n v="4072"/>
    <x v="0"/>
    <x v="16"/>
    <x v="1"/>
    <x v="1"/>
    <s v=" Career.  "/>
    <s v="Career."/>
  </r>
  <r>
    <n v="10527"/>
    <s v="Sharon"/>
    <x v="4"/>
    <x v="0"/>
    <x v="3"/>
    <d v="2019-06-18T00:00:00"/>
    <d v="2025-05-11T00:08:10"/>
    <x v="486"/>
    <n v="12"/>
    <s v="Overloaded"/>
    <n v="4"/>
    <x v="1"/>
    <n v="7.6"/>
    <x v="1"/>
    <n v="93"/>
    <x v="1"/>
    <n v="11333"/>
    <x v="1"/>
    <x v="41"/>
    <x v="1"/>
    <x v="1"/>
    <s v=" Point key.  "/>
    <s v="Point key."/>
  </r>
  <r>
    <n v="10528"/>
    <s v="Susan"/>
    <x v="13"/>
    <x v="1"/>
    <x v="5"/>
    <d v="2016-07-17T00:00:00"/>
    <d v="2025-06-30T09:04:57"/>
    <x v="285"/>
    <n v="10.7"/>
    <s v="Overloaded"/>
    <n v="9"/>
    <x v="2"/>
    <n v="4"/>
    <x v="0"/>
    <m/>
    <x v="4"/>
    <n v="2035"/>
    <x v="0"/>
    <x v="18"/>
    <x v="1"/>
    <x v="1"/>
    <s v=" Evening carry.  "/>
    <s v="Evening carry."/>
  </r>
  <r>
    <n v="10529"/>
    <s v="Cynthia"/>
    <x v="36"/>
    <x v="1"/>
    <x v="5"/>
    <d v="2019-04-09T00:00:00"/>
    <d v="2025-05-12T07:05:35"/>
    <x v="487"/>
    <n v="8"/>
    <s v="Normal"/>
    <n v="5"/>
    <x v="1"/>
    <n v="7.8"/>
    <x v="1"/>
    <n v="96"/>
    <x v="1"/>
    <n v="14384"/>
    <x v="1"/>
    <x v="53"/>
    <x v="0"/>
    <x v="0"/>
    <s v=" Bad nature usually.  "/>
    <s v="Bad nature usually."/>
  </r>
  <r>
    <n v="10530"/>
    <s v="Jack"/>
    <x v="18"/>
    <x v="2"/>
    <x v="0"/>
    <d v="2021-12-30T00:00:00"/>
    <d v="2025-06-30T12:48:18"/>
    <x v="488"/>
    <n v="8"/>
    <s v="Normal"/>
    <n v="4"/>
    <x v="1"/>
    <n v="8.1999999999999993"/>
    <x v="3"/>
    <n v="52"/>
    <x v="3"/>
    <n v="6058"/>
    <x v="3"/>
    <x v="8"/>
    <x v="1"/>
    <x v="1"/>
    <s v=" Sound.  "/>
    <s v="Sound."/>
  </r>
  <r>
    <n v="10531"/>
    <s v="Victoria"/>
    <x v="14"/>
    <x v="0"/>
    <x v="4"/>
    <d v="2016-07-09T00:00:00"/>
    <d v="2025-03-17T23:58:47"/>
    <x v="489"/>
    <n v="7"/>
    <s v="Normal"/>
    <n v="4"/>
    <x v="1"/>
    <n v="8.9"/>
    <x v="3"/>
    <n v="65"/>
    <x v="3"/>
    <n v="8454"/>
    <x v="2"/>
    <x v="30"/>
    <x v="0"/>
    <x v="0"/>
    <s v=" Move writer reason.  "/>
    <s v="Move writer reason."/>
  </r>
  <r>
    <n v="10532"/>
    <s v="Curtis"/>
    <x v="13"/>
    <x v="0"/>
    <x v="1"/>
    <d v="2020-01-05T00:00:00"/>
    <d v="2025-03-13T00:35:15"/>
    <x v="490"/>
    <n v="10"/>
    <s v="Normal"/>
    <n v="6"/>
    <x v="1"/>
    <n v="8.9"/>
    <x v="3"/>
    <n v="60"/>
    <x v="3"/>
    <n v="6722"/>
    <x v="3"/>
    <x v="31"/>
    <x v="1"/>
    <x v="0"/>
    <s v=" Year buy.  "/>
    <s v="Year buy."/>
  </r>
  <r>
    <n v="10533"/>
    <s v="Beverly"/>
    <x v="10"/>
    <x v="0"/>
    <x v="0"/>
    <d v="2023-02-18T00:00:00"/>
    <d v="2025-01-04T07:21:37"/>
    <x v="491"/>
    <n v="7.1"/>
    <s v="Normal"/>
    <n v="8"/>
    <x v="2"/>
    <n v="6"/>
    <x v="1"/>
    <n v="99"/>
    <x v="1"/>
    <n v="14967"/>
    <x v="1"/>
    <x v="41"/>
    <x v="1"/>
    <x v="1"/>
    <s v=" Finally security sort.  "/>
    <s v="Finally security sort."/>
  </r>
  <r>
    <n v="10534"/>
    <s v="Eric"/>
    <x v="19"/>
    <x v="2"/>
    <x v="5"/>
    <d v="2023-09-18T00:00:00"/>
    <d v="2025-07-04T02:00:19"/>
    <x v="492"/>
    <n v="5.4"/>
    <s v="Unburdened"/>
    <n v="8"/>
    <x v="2"/>
    <n v="4.4000000000000004"/>
    <x v="0"/>
    <n v="78"/>
    <x v="2"/>
    <n v="6137"/>
    <x v="3"/>
    <x v="54"/>
    <x v="0"/>
    <x v="0"/>
    <s v=" Mean report.  "/>
    <s v="Mean report."/>
  </r>
  <r>
    <n v="10535"/>
    <s v="Rachael"/>
    <x v="33"/>
    <x v="1"/>
    <x v="3"/>
    <d v="2020-11-27T00:00:00"/>
    <d v="2025-06-04T05:15:58"/>
    <x v="493"/>
    <n v="4.4000000000000004"/>
    <s v="Unburdened"/>
    <n v="2"/>
    <x v="0"/>
    <n v="8.6999999999999993"/>
    <x v="3"/>
    <n v="72"/>
    <x v="2"/>
    <n v="3620"/>
    <x v="0"/>
    <x v="4"/>
    <x v="1"/>
    <x v="1"/>
    <s v=" Tv first style four.  "/>
    <s v="Tv first style four."/>
  </r>
  <r>
    <n v="10536"/>
    <s v="Sonya"/>
    <x v="9"/>
    <x v="0"/>
    <x v="4"/>
    <d v="2021-11-16T00:00:00"/>
    <d v="2025-04-19T05:42:34"/>
    <x v="3"/>
    <n v="10.5"/>
    <s v="Overloaded"/>
    <n v="7"/>
    <x v="2"/>
    <n v="4.8"/>
    <x v="0"/>
    <n v="45"/>
    <x v="0"/>
    <n v="14815"/>
    <x v="1"/>
    <x v="31"/>
    <x v="1"/>
    <x v="0"/>
    <s v=" Next smile.  "/>
    <s v="Next smile."/>
  </r>
  <r>
    <n v="10537"/>
    <s v="Linda"/>
    <x v="37"/>
    <x v="2"/>
    <x v="4"/>
    <d v="2023-09-08T00:00:00"/>
    <d v="2025-04-27T12:05:47"/>
    <x v="494"/>
    <n v="5.0999999999999996"/>
    <s v="Unburdened"/>
    <n v="4"/>
    <x v="1"/>
    <n v="6.8"/>
    <x v="1"/>
    <n v="63"/>
    <x v="3"/>
    <n v="12080"/>
    <x v="1"/>
    <x v="47"/>
    <x v="1"/>
    <x v="1"/>
    <s v=" Region stand man.  "/>
    <s v="Region stand man."/>
  </r>
  <r>
    <n v="10538"/>
    <s v="Leslie"/>
    <x v="27"/>
    <x v="0"/>
    <x v="4"/>
    <d v="2023-08-17T00:00:00"/>
    <d v="2025-01-27T04:26:42"/>
    <x v="52"/>
    <n v="7.9"/>
    <s v="Normal"/>
    <n v="5"/>
    <x v="1"/>
    <n v="6.7"/>
    <x v="1"/>
    <n v="97"/>
    <x v="1"/>
    <n v="12177"/>
    <x v="1"/>
    <x v="2"/>
    <x v="1"/>
    <x v="0"/>
    <s v=" Address sit big.  "/>
    <s v="Address sit big."/>
  </r>
  <r>
    <n v="10539"/>
    <s v="John"/>
    <x v="24"/>
    <x v="1"/>
    <x v="2"/>
    <d v="2017-05-08T00:00:00"/>
    <d v="2025-02-08T16:46:42"/>
    <x v="495"/>
    <n v="10.3"/>
    <s v="Overloaded"/>
    <n v="3"/>
    <x v="0"/>
    <n v="6.4"/>
    <x v="1"/>
    <n v="94"/>
    <x v="1"/>
    <n v="12623"/>
    <x v="1"/>
    <x v="3"/>
    <x v="1"/>
    <x v="0"/>
    <s v=" Only move.  "/>
    <s v="Only move."/>
  </r>
  <r>
    <n v="10540"/>
    <s v="Kari"/>
    <x v="16"/>
    <x v="0"/>
    <x v="3"/>
    <d v="2020-10-06T00:00:00"/>
    <d v="2025-03-21T22:45:55"/>
    <x v="496"/>
    <n v="10.8"/>
    <s v="Overloaded"/>
    <n v="1"/>
    <x v="0"/>
    <m/>
    <x v="2"/>
    <n v="89"/>
    <x v="1"/>
    <n v="14479"/>
    <x v="1"/>
    <x v="16"/>
    <x v="1"/>
    <x v="0"/>
    <s v=" Article various under look.  "/>
    <s v="Article various under look."/>
  </r>
  <r>
    <n v="10541"/>
    <s v="Kelly"/>
    <x v="7"/>
    <x v="1"/>
    <x v="0"/>
    <d v="2017-03-22T00:00:00"/>
    <d v="2025-04-12T07:27:08"/>
    <x v="497"/>
    <n v="11"/>
    <s v="Overloaded"/>
    <n v="1"/>
    <x v="0"/>
    <n v="8.6"/>
    <x v="3"/>
    <n v="99"/>
    <x v="1"/>
    <n v="4745"/>
    <x v="0"/>
    <x v="44"/>
    <x v="0"/>
    <x v="0"/>
    <s v=" Item mention hot.  "/>
    <s v="Item mention hot."/>
  </r>
  <r>
    <n v="10542"/>
    <s v="robert"/>
    <x v="19"/>
    <x v="0"/>
    <x v="3"/>
    <d v="2019-10-22T00:00:00"/>
    <d v="2025-04-12T08:47:35"/>
    <x v="498"/>
    <n v="4.0999999999999996"/>
    <s v="Unburdened"/>
    <n v="3"/>
    <x v="0"/>
    <n v="4.3"/>
    <x v="0"/>
    <n v="62"/>
    <x v="3"/>
    <n v="14293"/>
    <x v="1"/>
    <x v="15"/>
    <x v="1"/>
    <x v="1"/>
    <s v=" Want citizen reveal.  "/>
    <s v="Want citizen reveal."/>
  </r>
  <r>
    <n v="10543"/>
    <s v="Brandon"/>
    <x v="1"/>
    <x v="1"/>
    <x v="3"/>
    <d v="2016-04-20T00:00:00"/>
    <d v="2025-05-19T06:57:24"/>
    <x v="499"/>
    <n v="6.4"/>
    <s v="Unburdened"/>
    <n v="8"/>
    <x v="2"/>
    <n v="4.7"/>
    <x v="0"/>
    <n v="70"/>
    <x v="2"/>
    <n v="14193"/>
    <x v="1"/>
    <x v="24"/>
    <x v="1"/>
    <x v="0"/>
    <s v=" Pretty role enjoy.  "/>
    <s v="Pretty role enjoy."/>
  </r>
  <r>
    <n v="10544"/>
    <s v="david"/>
    <x v="27"/>
    <x v="2"/>
    <x v="5"/>
    <d v="2017-07-06T00:00:00"/>
    <d v="2025-01-20T19:20:08"/>
    <x v="500"/>
    <n v="8.1"/>
    <s v="Normal"/>
    <n v="8"/>
    <x v="2"/>
    <n v="4"/>
    <x v="0"/>
    <n v="93"/>
    <x v="1"/>
    <n v="11030"/>
    <x v="1"/>
    <x v="28"/>
    <x v="1"/>
    <x v="1"/>
    <s v=" Mind member.  "/>
    <s v="Mind member."/>
  </r>
  <r>
    <n v="10545"/>
    <s v="andrew"/>
    <x v="31"/>
    <x v="2"/>
    <x v="1"/>
    <d v="2016-08-01T00:00:00"/>
    <d v="2025-04-28T22:01:33"/>
    <x v="501"/>
    <n v="10.5"/>
    <s v="Overloaded"/>
    <n v="4"/>
    <x v="1"/>
    <n v="4.0999999999999996"/>
    <x v="0"/>
    <n v="54"/>
    <x v="3"/>
    <n v="11681"/>
    <x v="1"/>
    <x v="59"/>
    <x v="1"/>
    <x v="1"/>
    <s v=" Official worker.  "/>
    <s v="Official worker."/>
  </r>
  <r>
    <n v="10546"/>
    <s v="christian"/>
    <x v="14"/>
    <x v="0"/>
    <x v="3"/>
    <d v="2016-05-07T00:00:00"/>
    <d v="2025-01-08T09:36:54"/>
    <x v="114"/>
    <n v="10"/>
    <s v="Normal"/>
    <n v="1"/>
    <x v="0"/>
    <n v="4"/>
    <x v="0"/>
    <n v="63"/>
    <x v="3"/>
    <n v="14664"/>
    <x v="1"/>
    <x v="44"/>
    <x v="0"/>
    <x v="1"/>
    <s v=" Indicate win.  "/>
    <s v="Indicate win."/>
  </r>
  <r>
    <n v="10547"/>
    <s v="Charles"/>
    <x v="1"/>
    <x v="1"/>
    <x v="4"/>
    <d v="2016-08-18T00:00:00"/>
    <d v="2025-01-19T07:16:37"/>
    <x v="282"/>
    <n v="9.1"/>
    <s v="Normal"/>
    <n v="2"/>
    <x v="0"/>
    <n v="4.9000000000000004"/>
    <x v="0"/>
    <n v="71"/>
    <x v="2"/>
    <n v="6275"/>
    <x v="3"/>
    <x v="36"/>
    <x v="1"/>
    <x v="0"/>
    <s v=" Our public.  "/>
    <s v="Our public."/>
  </r>
  <r>
    <n v="10548"/>
    <s v="Robert"/>
    <x v="24"/>
    <x v="2"/>
    <x v="3"/>
    <d v="2023-06-09T00:00:00"/>
    <d v="2025-05-25T05:45:57"/>
    <x v="502"/>
    <n v="4.9000000000000004"/>
    <s v="Unburdened"/>
    <n v="5"/>
    <x v="1"/>
    <n v="8.1"/>
    <x v="3"/>
    <n v="64"/>
    <x v="3"/>
    <n v="4462"/>
    <x v="0"/>
    <x v="33"/>
    <x v="0"/>
    <x v="1"/>
    <s v=" Kind seem.  "/>
    <s v="Kind seem."/>
  </r>
  <r>
    <n v="10549"/>
    <s v="Andrea"/>
    <x v="21"/>
    <x v="0"/>
    <x v="5"/>
    <d v="2021-02-04T00:00:00"/>
    <d v="2025-06-05T14:41:02"/>
    <x v="503"/>
    <n v="5.8"/>
    <s v="Unburdened"/>
    <n v="8"/>
    <x v="2"/>
    <n v="4.9000000000000004"/>
    <x v="0"/>
    <n v="92"/>
    <x v="1"/>
    <n v="13664"/>
    <x v="1"/>
    <x v="26"/>
    <x v="1"/>
    <x v="1"/>
    <s v=" Anyone after.  "/>
    <s v="Anyone after."/>
  </r>
  <r>
    <n v="10550"/>
    <s v="Joyce"/>
    <x v="19"/>
    <x v="2"/>
    <x v="3"/>
    <d v="2023-09-07T00:00:00"/>
    <d v="2025-03-17T14:52:24"/>
    <x v="504"/>
    <n v="12"/>
    <s v="Overloaded"/>
    <n v="7"/>
    <x v="2"/>
    <n v="8.1999999999999993"/>
    <x v="3"/>
    <n v="99"/>
    <x v="1"/>
    <n v="12719"/>
    <x v="1"/>
    <x v="19"/>
    <x v="1"/>
    <x v="1"/>
    <s v=" Stage team yourself.  "/>
    <s v="Stage team yourself."/>
  </r>
  <r>
    <n v="10551"/>
    <s v="Douglas"/>
    <x v="32"/>
    <x v="1"/>
    <x v="4"/>
    <d v="2024-06-18T00:00:00"/>
    <d v="2025-07-06T22:46:38"/>
    <x v="505"/>
    <n v="11.9"/>
    <s v="Overloaded"/>
    <n v="2"/>
    <x v="0"/>
    <n v="7.1"/>
    <x v="1"/>
    <n v="80"/>
    <x v="2"/>
    <n v="10529"/>
    <x v="1"/>
    <x v="36"/>
    <x v="1"/>
    <x v="0"/>
    <s v=" Special appear key.  "/>
    <s v="Special appear key."/>
  </r>
  <r>
    <n v="10552"/>
    <s v="Robert"/>
    <x v="12"/>
    <x v="0"/>
    <x v="5"/>
    <d v="2021-05-15T00:00:00"/>
    <d v="2025-03-13T04:58:19"/>
    <x v="506"/>
    <n v="6.7"/>
    <s v="Unburdened"/>
    <n v="3"/>
    <x v="0"/>
    <n v="4.4000000000000004"/>
    <x v="0"/>
    <n v="47"/>
    <x v="0"/>
    <n v="5754"/>
    <x v="3"/>
    <x v="0"/>
    <x v="0"/>
    <x v="0"/>
    <s v=" Grow nothing.  "/>
    <s v="Grow nothing."/>
  </r>
  <r>
    <n v="10553"/>
    <s v="dana"/>
    <x v="19"/>
    <x v="2"/>
    <x v="2"/>
    <d v="2023-07-28T00:00:00"/>
    <d v="2025-03-04T09:59:06"/>
    <x v="507"/>
    <n v="9.4"/>
    <s v="Normal"/>
    <n v="5"/>
    <x v="1"/>
    <n v="6"/>
    <x v="1"/>
    <n v="73"/>
    <x v="2"/>
    <n v="13136"/>
    <x v="1"/>
    <x v="3"/>
    <x v="1"/>
    <x v="0"/>
    <s v=" Whatever itself.  "/>
    <s v="Whatever itself."/>
  </r>
  <r>
    <n v="10554"/>
    <s v="Christopher"/>
    <x v="35"/>
    <x v="1"/>
    <x v="5"/>
    <d v="2020-06-16T00:00:00"/>
    <d v="2025-05-23T16:52:39"/>
    <x v="508"/>
    <n v="8.3000000000000007"/>
    <s v="Normal"/>
    <n v="8"/>
    <x v="2"/>
    <n v="4.0999999999999996"/>
    <x v="0"/>
    <n v="40"/>
    <x v="0"/>
    <n v="12498"/>
    <x v="1"/>
    <x v="38"/>
    <x v="1"/>
    <x v="0"/>
    <s v=" He expect style.  "/>
    <s v="He expect style."/>
  </r>
  <r>
    <n v="10555"/>
    <s v="Sean"/>
    <x v="8"/>
    <x v="2"/>
    <x v="5"/>
    <d v="2023-01-16T00:00:00"/>
    <d v="2025-01-30T00:14:24"/>
    <x v="509"/>
    <n v="5.9"/>
    <s v="Unburdened"/>
    <n v="4"/>
    <x v="1"/>
    <n v="5.5"/>
    <x v="0"/>
    <n v="77"/>
    <x v="2"/>
    <n v="12418"/>
    <x v="1"/>
    <x v="21"/>
    <x v="0"/>
    <x v="1"/>
    <s v=" Rock mind.  "/>
    <s v="Rock mind."/>
  </r>
  <r>
    <n v="10556"/>
    <s v="Mike"/>
    <x v="1"/>
    <x v="1"/>
    <x v="4"/>
    <d v="2021-02-01T00:00:00"/>
    <d v="2025-04-27T17:25:03"/>
    <x v="510"/>
    <n v="8.8000000000000007"/>
    <s v="Normal"/>
    <n v="6"/>
    <x v="1"/>
    <n v="6.9"/>
    <x v="1"/>
    <n v="79"/>
    <x v="2"/>
    <n v="12685"/>
    <x v="1"/>
    <x v="45"/>
    <x v="1"/>
    <x v="1"/>
    <s v=" Anyone new.  "/>
    <s v="Anyone new."/>
  </r>
  <r>
    <n v="10557"/>
    <s v="stacy"/>
    <x v="19"/>
    <x v="0"/>
    <x v="4"/>
    <d v="2015-10-21T00:00:00"/>
    <d v="2025-02-17T05:25:51"/>
    <x v="511"/>
    <m/>
    <s v=""/>
    <n v="7"/>
    <x v="2"/>
    <n v="8.8000000000000007"/>
    <x v="3"/>
    <n v="68"/>
    <x v="3"/>
    <n v="13557"/>
    <x v="1"/>
    <x v="57"/>
    <x v="1"/>
    <x v="1"/>
    <s v=" Capital vote security voice.  "/>
    <s v="Capital vote security voice."/>
  </r>
  <r>
    <n v="10558"/>
    <s v="Brian"/>
    <x v="5"/>
    <x v="0"/>
    <x v="3"/>
    <d v="2022-08-17T00:00:00"/>
    <d v="2025-03-04T22:20:50"/>
    <x v="512"/>
    <n v="5.0999999999999996"/>
    <s v="Unburdened"/>
    <n v="9"/>
    <x v="2"/>
    <n v="8.8000000000000007"/>
    <x v="3"/>
    <n v="44"/>
    <x v="0"/>
    <n v="12434"/>
    <x v="1"/>
    <x v="35"/>
    <x v="1"/>
    <x v="1"/>
    <s v=" Offer good.  "/>
    <s v="Offer good."/>
  </r>
  <r>
    <n v="10559"/>
    <s v="Ricky"/>
    <x v="8"/>
    <x v="2"/>
    <x v="5"/>
    <d v="2022-03-31T00:00:00"/>
    <d v="2025-06-24T09:29:58"/>
    <x v="513"/>
    <n v="4.0999999999999996"/>
    <s v="Unburdened"/>
    <n v="5"/>
    <x v="1"/>
    <n v="7.9"/>
    <x v="1"/>
    <n v="58"/>
    <x v="3"/>
    <n v="13419"/>
    <x v="1"/>
    <x v="11"/>
    <x v="0"/>
    <x v="0"/>
    <s v=" Lose air.  "/>
    <s v="Lose air."/>
  </r>
  <r>
    <n v="10560"/>
    <s v="Robert"/>
    <x v="7"/>
    <x v="0"/>
    <x v="1"/>
    <d v="2016-05-04T00:00:00"/>
    <d v="2025-01-10T11:44:08"/>
    <x v="489"/>
    <n v="11.3"/>
    <s v="Overloaded"/>
    <n v="8"/>
    <x v="2"/>
    <n v="6.2"/>
    <x v="1"/>
    <n v="80"/>
    <x v="2"/>
    <n v="6547"/>
    <x v="3"/>
    <x v="36"/>
    <x v="1"/>
    <x v="1"/>
    <s v=" Standard join.  "/>
    <s v="Standard join."/>
  </r>
  <r>
    <n v="10561"/>
    <s v="Jessica"/>
    <x v="21"/>
    <x v="0"/>
    <x v="5"/>
    <d v="2017-11-06T00:00:00"/>
    <d v="2025-05-30T19:15:31"/>
    <x v="514"/>
    <n v="9.1999999999999993"/>
    <s v="Normal"/>
    <n v="6"/>
    <x v="1"/>
    <n v="7"/>
    <x v="1"/>
    <n v="83"/>
    <x v="2"/>
    <n v="2595"/>
    <x v="0"/>
    <x v="48"/>
    <x v="1"/>
    <x v="0"/>
    <s v=" Company energy.  "/>
    <s v="Company energy."/>
  </r>
  <r>
    <n v="10562"/>
    <s v="Malik"/>
    <x v="38"/>
    <x v="1"/>
    <x v="1"/>
    <d v="2023-09-08T00:00:00"/>
    <d v="2025-06-30T12:46:41"/>
    <x v="515"/>
    <n v="11.1"/>
    <s v="Overloaded"/>
    <n v="6"/>
    <x v="1"/>
    <m/>
    <x v="2"/>
    <n v="94"/>
    <x v="1"/>
    <n v="6760"/>
    <x v="3"/>
    <x v="27"/>
    <x v="1"/>
    <x v="0"/>
    <s v=" Natural.  "/>
    <s v="Natural."/>
  </r>
  <r>
    <n v="10563"/>
    <s v="James"/>
    <x v="24"/>
    <x v="3"/>
    <x v="5"/>
    <d v="2018-12-31T00:00:00"/>
    <d v="2025-06-18T00:22:28"/>
    <x v="516"/>
    <n v="11"/>
    <s v="Overloaded"/>
    <n v="9"/>
    <x v="2"/>
    <n v="7.3"/>
    <x v="1"/>
    <n v="78"/>
    <x v="2"/>
    <n v="14420"/>
    <x v="1"/>
    <x v="59"/>
    <x v="1"/>
    <x v="1"/>
    <s v=" Specific arm.  "/>
    <s v="Specific arm."/>
  </r>
  <r>
    <n v="10564"/>
    <s v="Kelly"/>
    <x v="39"/>
    <x v="1"/>
    <x v="4"/>
    <d v="2020-06-14T00:00:00"/>
    <d v="2025-05-23T09:44:38"/>
    <x v="517"/>
    <n v="7.4"/>
    <s v="Normal"/>
    <n v="8"/>
    <x v="2"/>
    <n v="4.3"/>
    <x v="0"/>
    <n v="69"/>
    <x v="3"/>
    <n v="3119"/>
    <x v="0"/>
    <x v="17"/>
    <x v="0"/>
    <x v="0"/>
    <s v=" Rather require.  "/>
    <s v="Rather require."/>
  </r>
  <r>
    <n v="10565"/>
    <s v="Thomas"/>
    <x v="38"/>
    <x v="2"/>
    <x v="1"/>
    <d v="2019-11-09T00:00:00"/>
    <d v="2025-01-06T21:26:20"/>
    <x v="518"/>
    <n v="7.6"/>
    <s v="Normal"/>
    <n v="4"/>
    <x v="1"/>
    <n v="6.9"/>
    <x v="1"/>
    <n v="70"/>
    <x v="2"/>
    <n v="9184"/>
    <x v="2"/>
    <x v="22"/>
    <x v="1"/>
    <x v="1"/>
    <s v=" Difference difficult thing.  "/>
    <s v="Difference difficult thing."/>
  </r>
  <r>
    <n v="10566"/>
    <s v="Stephanie"/>
    <x v="12"/>
    <x v="2"/>
    <x v="5"/>
    <d v="2018-10-04T00:00:00"/>
    <d v="2025-05-24T04:16:23"/>
    <x v="519"/>
    <n v="9.9"/>
    <s v="Normal"/>
    <n v="2"/>
    <x v="0"/>
    <n v="8"/>
    <x v="3"/>
    <n v="53"/>
    <x v="3"/>
    <n v="6146"/>
    <x v="3"/>
    <x v="5"/>
    <x v="1"/>
    <x v="1"/>
    <s v=" Main must operation.  "/>
    <s v="Main must operation."/>
  </r>
  <r>
    <n v="10567"/>
    <s v="Laura"/>
    <x v="23"/>
    <x v="2"/>
    <x v="2"/>
    <d v="2023-09-27T00:00:00"/>
    <d v="2025-02-12T11:54:40"/>
    <x v="520"/>
    <n v="6.5"/>
    <s v="Unburdened"/>
    <n v="6"/>
    <x v="1"/>
    <n v="6.6"/>
    <x v="1"/>
    <m/>
    <x v="4"/>
    <n v="13439"/>
    <x v="1"/>
    <x v="56"/>
    <x v="1"/>
    <x v="0"/>
    <s v=" Bank really government.  "/>
    <s v="Bank really government."/>
  </r>
  <r>
    <n v="10568"/>
    <s v="Joshua"/>
    <x v="9"/>
    <x v="1"/>
    <x v="3"/>
    <d v="2021-08-22T00:00:00"/>
    <d v="2025-05-28T02:43:53"/>
    <x v="521"/>
    <n v="7.3"/>
    <s v="Normal"/>
    <n v="2"/>
    <x v="0"/>
    <n v="4.5"/>
    <x v="0"/>
    <n v="84"/>
    <x v="2"/>
    <n v="7926"/>
    <x v="2"/>
    <x v="21"/>
    <x v="0"/>
    <x v="1"/>
    <s v=" Eight science keep remain.  "/>
    <s v="Eight science keep remain."/>
  </r>
  <r>
    <n v="10569"/>
    <s v="Angela"/>
    <x v="25"/>
    <x v="0"/>
    <x v="3"/>
    <d v="2021-06-20T00:00:00"/>
    <d v="2025-03-20T11:01:10"/>
    <x v="522"/>
    <n v="7.7"/>
    <s v="Normal"/>
    <n v="4"/>
    <x v="1"/>
    <n v="8.1999999999999993"/>
    <x v="3"/>
    <n v="98"/>
    <x v="1"/>
    <n v="9363"/>
    <x v="2"/>
    <x v="25"/>
    <x v="1"/>
    <x v="0"/>
    <s v=" Others new.  "/>
    <s v="Others new."/>
  </r>
  <r>
    <n v="10570"/>
    <s v="Haley"/>
    <x v="30"/>
    <x v="2"/>
    <x v="3"/>
    <d v="2023-11-06T00:00:00"/>
    <d v="2025-04-25T12:02:06"/>
    <x v="523"/>
    <n v="11.4"/>
    <s v="Overloaded"/>
    <n v="5"/>
    <x v="1"/>
    <n v="5.6"/>
    <x v="0"/>
    <m/>
    <x v="4"/>
    <n v="3846"/>
    <x v="0"/>
    <x v="54"/>
    <x v="0"/>
    <x v="0"/>
    <s v=" Rate community action.  "/>
    <s v="Rate community action."/>
  </r>
  <r>
    <n v="10571"/>
    <s v="Laura"/>
    <x v="6"/>
    <x v="2"/>
    <x v="0"/>
    <d v="2022-08-03T00:00:00"/>
    <d v="2025-04-17T05:05:06"/>
    <x v="524"/>
    <n v="6.6"/>
    <s v="Unburdened"/>
    <n v="7"/>
    <x v="2"/>
    <n v="4.0999999999999996"/>
    <x v="0"/>
    <n v="63"/>
    <x v="3"/>
    <n v="8971"/>
    <x v="2"/>
    <x v="21"/>
    <x v="0"/>
    <x v="0"/>
    <s v=" Any executive.  "/>
    <s v="Any executive."/>
  </r>
  <r>
    <n v="10572"/>
    <s v="Sean"/>
    <x v="14"/>
    <x v="0"/>
    <x v="1"/>
    <d v="2018-08-29T00:00:00"/>
    <d v="2025-06-24T16:23:18"/>
    <x v="525"/>
    <n v="8.8000000000000007"/>
    <s v="Normal"/>
    <n v="2"/>
    <x v="0"/>
    <n v="4.2"/>
    <x v="0"/>
    <n v="58"/>
    <x v="3"/>
    <n v="12396"/>
    <x v="1"/>
    <x v="40"/>
    <x v="0"/>
    <x v="1"/>
    <s v=" Because animal.  "/>
    <s v="Because animal."/>
  </r>
  <r>
    <n v="10573"/>
    <s v="Raymond"/>
    <x v="0"/>
    <x v="2"/>
    <x v="5"/>
    <d v="2017-03-23T00:00:00"/>
    <d v="2025-06-23T06:50:38"/>
    <x v="526"/>
    <n v="8.5"/>
    <s v="Normal"/>
    <n v="3"/>
    <x v="0"/>
    <n v="7.2"/>
    <x v="1"/>
    <n v="40"/>
    <x v="0"/>
    <n v="5422"/>
    <x v="3"/>
    <x v="48"/>
    <x v="1"/>
    <x v="0"/>
    <s v=" State mean.  "/>
    <s v="State mean."/>
  </r>
  <r>
    <n v="10574"/>
    <s v="Katrina"/>
    <x v="9"/>
    <x v="2"/>
    <x v="3"/>
    <d v="2022-06-20T00:00:00"/>
    <d v="2025-01-19T10:04:42"/>
    <x v="527"/>
    <n v="7.2"/>
    <s v="Normal"/>
    <n v="9"/>
    <x v="2"/>
    <n v="5.2"/>
    <x v="0"/>
    <m/>
    <x v="4"/>
    <n v="4331"/>
    <x v="0"/>
    <x v="30"/>
    <x v="0"/>
    <x v="0"/>
    <s v=" History factor must.  "/>
    <s v="History factor must."/>
  </r>
  <r>
    <n v="10575"/>
    <s v="Ryan"/>
    <x v="2"/>
    <x v="0"/>
    <x v="3"/>
    <d v="2023-07-05T00:00:00"/>
    <d v="2025-07-10T01:12:28"/>
    <x v="528"/>
    <m/>
    <s v=""/>
    <n v="1"/>
    <x v="0"/>
    <n v="7.2"/>
    <x v="1"/>
    <n v="42"/>
    <x v="0"/>
    <n v="12975"/>
    <x v="1"/>
    <x v="12"/>
    <x v="1"/>
    <x v="0"/>
    <s v=" Start teacher.  "/>
    <s v="Start teacher."/>
  </r>
  <r>
    <n v="10576"/>
    <s v="John"/>
    <x v="21"/>
    <x v="3"/>
    <x v="1"/>
    <d v="2016-08-05T00:00:00"/>
    <d v="2025-01-06T11:23:55"/>
    <x v="282"/>
    <n v="7.2"/>
    <s v="Normal"/>
    <n v="9"/>
    <x v="2"/>
    <n v="7.5"/>
    <x v="1"/>
    <n v="79"/>
    <x v="2"/>
    <n v="12599"/>
    <x v="1"/>
    <x v="13"/>
    <x v="1"/>
    <x v="1"/>
    <s v=" Big five put officer.  "/>
    <s v="Big five put officer."/>
  </r>
  <r>
    <n v="10577"/>
    <s v="Shawn"/>
    <x v="32"/>
    <x v="1"/>
    <x v="1"/>
    <d v="2018-12-08T00:00:00"/>
    <d v="2025-04-21T16:47:04"/>
    <x v="529"/>
    <n v="10.7"/>
    <s v="Overloaded"/>
    <n v="7"/>
    <x v="2"/>
    <n v="5.9"/>
    <x v="0"/>
    <m/>
    <x v="4"/>
    <n v="5876"/>
    <x v="3"/>
    <x v="3"/>
    <x v="1"/>
    <x v="1"/>
    <s v=" Upon support.  "/>
    <s v="Upon support."/>
  </r>
  <r>
    <n v="10578"/>
    <s v="Sharon"/>
    <x v="39"/>
    <x v="3"/>
    <x v="3"/>
    <d v="2019-11-30T00:00:00"/>
    <d v="2025-02-25T01:24:01"/>
    <x v="116"/>
    <n v="7.2"/>
    <s v="Normal"/>
    <n v="9"/>
    <x v="2"/>
    <n v="6"/>
    <x v="1"/>
    <n v="52"/>
    <x v="3"/>
    <n v="7994"/>
    <x v="2"/>
    <x v="49"/>
    <x v="1"/>
    <x v="0"/>
    <s v=" A though let.  "/>
    <s v="A though let."/>
  </r>
  <r>
    <n v="10579"/>
    <s v="Douglas"/>
    <x v="1"/>
    <x v="2"/>
    <x v="5"/>
    <d v="2022-06-28T00:00:00"/>
    <d v="2025-07-01T08:26:49"/>
    <x v="530"/>
    <n v="6.6"/>
    <s v="Unburdened"/>
    <n v="5"/>
    <x v="1"/>
    <n v="8"/>
    <x v="3"/>
    <n v="54"/>
    <x v="3"/>
    <n v="4836"/>
    <x v="0"/>
    <x v="3"/>
    <x v="1"/>
    <x v="1"/>
    <s v=" Tonight chance attention.  "/>
    <s v="Tonight chance attention."/>
  </r>
  <r>
    <n v="10580"/>
    <s v="Steven"/>
    <x v="9"/>
    <x v="1"/>
    <x v="0"/>
    <d v="2019-02-11T00:00:00"/>
    <d v="2025-04-29T21:09:59"/>
    <x v="531"/>
    <n v="8.9"/>
    <s v="Normal"/>
    <n v="9"/>
    <x v="2"/>
    <n v="8.6999999999999993"/>
    <x v="3"/>
    <n v="82"/>
    <x v="2"/>
    <n v="3080"/>
    <x v="0"/>
    <x v="20"/>
    <x v="1"/>
    <x v="1"/>
    <s v=" Back dark thousand style.  "/>
    <s v="Back dark thousand style."/>
  </r>
  <r>
    <n v="10581"/>
    <s v="Dana"/>
    <x v="13"/>
    <x v="2"/>
    <x v="5"/>
    <d v="2017-07-17T00:00:00"/>
    <d v="2025-03-27T04:50:49"/>
    <x v="532"/>
    <n v="5.0999999999999996"/>
    <s v="Unburdened"/>
    <n v="2"/>
    <x v="0"/>
    <n v="5.2"/>
    <x v="0"/>
    <n v="46"/>
    <x v="0"/>
    <n v="8946"/>
    <x v="2"/>
    <x v="8"/>
    <x v="1"/>
    <x v="1"/>
    <s v=" Arm effect.  "/>
    <s v="Arm effect."/>
  </r>
  <r>
    <n v="10582"/>
    <s v="Timothy"/>
    <x v="21"/>
    <x v="1"/>
    <x v="4"/>
    <d v="2022-12-19T00:00:00"/>
    <d v="2025-04-30T20:11:55"/>
    <x v="533"/>
    <n v="5.7"/>
    <s v="Unburdened"/>
    <n v="7"/>
    <x v="2"/>
    <m/>
    <x v="2"/>
    <n v="54"/>
    <x v="3"/>
    <n v="14855"/>
    <x v="1"/>
    <x v="56"/>
    <x v="1"/>
    <x v="0"/>
    <s v=" Involve figure strategy.  "/>
    <s v="Involve figure strategy."/>
  </r>
  <r>
    <n v="10583"/>
    <s v="james"/>
    <x v="39"/>
    <x v="1"/>
    <x v="0"/>
    <d v="2019-05-19T00:00:00"/>
    <d v="2025-03-11T12:29:06"/>
    <x v="534"/>
    <m/>
    <s v=""/>
    <n v="7"/>
    <x v="2"/>
    <n v="8.6999999999999993"/>
    <x v="3"/>
    <m/>
    <x v="4"/>
    <n v="10037"/>
    <x v="1"/>
    <x v="51"/>
    <x v="1"/>
    <x v="0"/>
    <s v=" Service.  "/>
    <s v="Service."/>
  </r>
  <r>
    <n v="10584"/>
    <s v="Aaron"/>
    <x v="7"/>
    <x v="1"/>
    <x v="1"/>
    <d v="2023-05-11T00:00:00"/>
    <d v="2025-01-22T11:51:42"/>
    <x v="535"/>
    <n v="8.5"/>
    <s v="Normal"/>
    <n v="5"/>
    <x v="1"/>
    <n v="5"/>
    <x v="0"/>
    <n v="48"/>
    <x v="0"/>
    <n v="3830"/>
    <x v="0"/>
    <x v="10"/>
    <x v="0"/>
    <x v="0"/>
    <s v=" Cell four remain since.  "/>
    <s v="Cell four remain since."/>
  </r>
  <r>
    <n v="10585"/>
    <s v="Holly"/>
    <x v="23"/>
    <x v="0"/>
    <x v="5"/>
    <d v="2019-05-18T00:00:00"/>
    <d v="2025-01-11T22:21:34"/>
    <x v="536"/>
    <n v="11.1"/>
    <s v="Overloaded"/>
    <n v="3"/>
    <x v="0"/>
    <n v="6.5"/>
    <x v="1"/>
    <n v="84"/>
    <x v="2"/>
    <n v="7314"/>
    <x v="3"/>
    <x v="21"/>
    <x v="0"/>
    <x v="1"/>
    <s v=" Manage miss.  "/>
    <s v="Manage miss."/>
  </r>
  <r>
    <n v="10586"/>
    <s v="christine"/>
    <x v="1"/>
    <x v="2"/>
    <x v="4"/>
    <d v="2019-11-10T00:00:00"/>
    <d v="2025-06-11T22:04:47"/>
    <x v="537"/>
    <n v="8.6"/>
    <s v="Normal"/>
    <n v="9"/>
    <x v="2"/>
    <n v="6.2"/>
    <x v="1"/>
    <n v="94"/>
    <x v="1"/>
    <n v="5930"/>
    <x v="3"/>
    <x v="19"/>
    <x v="1"/>
    <x v="0"/>
    <s v=" Style exactly today.  "/>
    <s v="Style exactly today."/>
  </r>
  <r>
    <n v="10587"/>
    <s v="Alan"/>
    <x v="27"/>
    <x v="2"/>
    <x v="5"/>
    <d v="2015-11-05T00:00:00"/>
    <d v="2025-06-10T07:53:36"/>
    <x v="538"/>
    <n v="4.3"/>
    <s v="Unburdened"/>
    <n v="3"/>
    <x v="0"/>
    <n v="4.5"/>
    <x v="0"/>
    <n v="68"/>
    <x v="3"/>
    <n v="9347"/>
    <x v="2"/>
    <x v="22"/>
    <x v="1"/>
    <x v="0"/>
    <s v=" Ask travel.  "/>
    <s v="Ask travel."/>
  </r>
  <r>
    <n v="10588"/>
    <s v="Kenneth"/>
    <x v="17"/>
    <x v="2"/>
    <x v="5"/>
    <d v="2020-09-11T00:00:00"/>
    <d v="2025-03-09T16:57:01"/>
    <x v="539"/>
    <n v="6.6"/>
    <s v="Unburdened"/>
    <n v="7"/>
    <x v="2"/>
    <n v="6.7"/>
    <x v="1"/>
    <n v="99"/>
    <x v="1"/>
    <n v="13181"/>
    <x v="1"/>
    <x v="44"/>
    <x v="0"/>
    <x v="1"/>
    <s v=" Turn.  "/>
    <s v="Turn."/>
  </r>
  <r>
    <n v="10589"/>
    <s v="Kayla"/>
    <x v="10"/>
    <x v="2"/>
    <x v="2"/>
    <d v="2022-06-22T00:00:00"/>
    <d v="2025-07-01T00:41:01"/>
    <x v="540"/>
    <n v="6.3"/>
    <s v="Unburdened"/>
    <n v="2"/>
    <x v="0"/>
    <n v="8.5"/>
    <x v="3"/>
    <n v="44"/>
    <x v="0"/>
    <n v="12819"/>
    <x v="1"/>
    <x v="49"/>
    <x v="1"/>
    <x v="0"/>
    <s v=" Win couple expert television.  "/>
    <s v="Win couple expert television."/>
  </r>
  <r>
    <n v="10590"/>
    <s v="Cristina"/>
    <x v="17"/>
    <x v="1"/>
    <x v="2"/>
    <d v="2022-01-29T00:00:00"/>
    <d v="2025-02-22T05:28:18"/>
    <x v="541"/>
    <n v="8.6999999999999993"/>
    <s v="Normal"/>
    <n v="6"/>
    <x v="1"/>
    <m/>
    <x v="2"/>
    <n v="84"/>
    <x v="2"/>
    <n v="5385"/>
    <x v="3"/>
    <x v="36"/>
    <x v="1"/>
    <x v="1"/>
    <s v=" Remember.  "/>
    <s v="Remember."/>
  </r>
  <r>
    <n v="10591"/>
    <s v="Amy"/>
    <x v="18"/>
    <x v="1"/>
    <x v="2"/>
    <d v="2021-05-20T00:00:00"/>
    <d v="2025-01-15T12:26:11"/>
    <x v="542"/>
    <n v="6"/>
    <s v="Unburdened"/>
    <n v="4"/>
    <x v="1"/>
    <n v="5.4"/>
    <x v="0"/>
    <n v="87"/>
    <x v="1"/>
    <n v="2528"/>
    <x v="0"/>
    <x v="26"/>
    <x v="1"/>
    <x v="0"/>
    <s v=" Contain man site factor.  "/>
    <s v="Contain man site factor."/>
  </r>
  <r>
    <n v="10592"/>
    <s v="Eric"/>
    <x v="29"/>
    <x v="1"/>
    <x v="2"/>
    <d v="2020-11-04T00:00:00"/>
    <d v="2025-07-07T09:02:22"/>
    <x v="543"/>
    <n v="8.1999999999999993"/>
    <s v="Normal"/>
    <n v="3"/>
    <x v="0"/>
    <n v="6.5"/>
    <x v="1"/>
    <n v="42"/>
    <x v="0"/>
    <n v="2506"/>
    <x v="0"/>
    <x v="58"/>
    <x v="0"/>
    <x v="1"/>
    <s v=" And.  "/>
    <s v="And."/>
  </r>
  <r>
    <n v="10593"/>
    <s v="Jasmine"/>
    <x v="37"/>
    <x v="0"/>
    <x v="4"/>
    <d v="2015-08-02T00:00:00"/>
    <d v="2025-01-01T00:08:12"/>
    <x v="544"/>
    <n v="5.4"/>
    <s v="Unburdened"/>
    <n v="8"/>
    <x v="2"/>
    <n v="4.0999999999999996"/>
    <x v="0"/>
    <n v="84"/>
    <x v="2"/>
    <n v="8035"/>
    <x v="2"/>
    <x v="9"/>
    <x v="0"/>
    <x v="0"/>
    <s v=" Table such.  "/>
    <s v="Table such."/>
  </r>
  <r>
    <n v="10594"/>
    <s v="Thomas"/>
    <x v="6"/>
    <x v="2"/>
    <x v="1"/>
    <d v="2019-06-27T00:00:00"/>
    <d v="2025-05-07T13:03:05"/>
    <x v="545"/>
    <n v="6.9"/>
    <s v="Unburdened"/>
    <n v="2"/>
    <x v="0"/>
    <n v="4.0999999999999996"/>
    <x v="0"/>
    <n v="76"/>
    <x v="2"/>
    <n v="12458"/>
    <x v="1"/>
    <x v="14"/>
    <x v="1"/>
    <x v="1"/>
    <s v=" Next daughter.  "/>
    <s v="Next daughter."/>
  </r>
  <r>
    <n v="10595"/>
    <s v="Erika"/>
    <x v="34"/>
    <x v="1"/>
    <x v="3"/>
    <d v="2019-12-14T00:00:00"/>
    <d v="2025-01-25T16:04:23"/>
    <x v="546"/>
    <n v="11.7"/>
    <s v="Overloaded"/>
    <n v="2"/>
    <x v="0"/>
    <n v="6.7"/>
    <x v="1"/>
    <n v="54"/>
    <x v="3"/>
    <n v="11749"/>
    <x v="1"/>
    <x v="17"/>
    <x v="0"/>
    <x v="1"/>
    <s v=" Congress action alone.  "/>
    <s v="Congress action alone."/>
  </r>
  <r>
    <n v="10596"/>
    <s v="Kathleen"/>
    <x v="11"/>
    <x v="2"/>
    <x v="2"/>
    <d v="2022-05-02T00:00:00"/>
    <d v="2025-05-12T07:15:48"/>
    <x v="313"/>
    <n v="6.5"/>
    <s v="Unburdened"/>
    <n v="4"/>
    <x v="1"/>
    <n v="7.1"/>
    <x v="1"/>
    <n v="84"/>
    <x v="2"/>
    <n v="3766"/>
    <x v="0"/>
    <x v="47"/>
    <x v="1"/>
    <x v="0"/>
    <s v=" Final nor surface American.  "/>
    <s v="Final nor surface American."/>
  </r>
  <r>
    <n v="10597"/>
    <s v="Jesse"/>
    <x v="2"/>
    <x v="0"/>
    <x v="4"/>
    <d v="2019-03-14T00:00:00"/>
    <d v="2025-03-19T02:56:10"/>
    <x v="547"/>
    <n v="5.0999999999999996"/>
    <s v="Unburdened"/>
    <n v="9"/>
    <x v="2"/>
    <n v="6.6"/>
    <x v="1"/>
    <n v="45"/>
    <x v="0"/>
    <n v="12758"/>
    <x v="1"/>
    <x v="39"/>
    <x v="1"/>
    <x v="0"/>
    <s v=" System pay west.  "/>
    <s v="System pay west."/>
  </r>
  <r>
    <n v="10598"/>
    <s v="Kathleen"/>
    <x v="34"/>
    <x v="1"/>
    <x v="3"/>
    <d v="2016-09-12T00:00:00"/>
    <d v="2025-01-23T15:00:29"/>
    <x v="548"/>
    <n v="4.5"/>
    <s v="Unburdened"/>
    <n v="5"/>
    <x v="1"/>
    <n v="5.6"/>
    <x v="0"/>
    <n v="51"/>
    <x v="3"/>
    <n v="6434"/>
    <x v="3"/>
    <x v="8"/>
    <x v="1"/>
    <x v="1"/>
    <s v=" Say money later story.  "/>
    <s v="Say money later story."/>
  </r>
  <r>
    <n v="10599"/>
    <s v="Joshua"/>
    <x v="14"/>
    <x v="1"/>
    <x v="2"/>
    <d v="2021-08-12T00:00:00"/>
    <d v="2025-05-20T12:40:02"/>
    <x v="549"/>
    <n v="8.8000000000000007"/>
    <s v="Normal"/>
    <n v="2"/>
    <x v="0"/>
    <n v="4"/>
    <x v="0"/>
    <n v="55"/>
    <x v="3"/>
    <n v="3613"/>
    <x v="0"/>
    <x v="29"/>
    <x v="1"/>
    <x v="0"/>
    <s v=" Paper.  "/>
    <s v="Paper."/>
  </r>
  <r>
    <n v="10600"/>
    <s v="Tracey"/>
    <x v="5"/>
    <x v="2"/>
    <x v="5"/>
    <d v="2015-07-18T00:00:00"/>
    <d v="2025-04-25T07:34:59"/>
    <x v="550"/>
    <n v="7.9"/>
    <s v="Normal"/>
    <n v="3"/>
    <x v="0"/>
    <n v="7.8"/>
    <x v="1"/>
    <n v="90"/>
    <x v="1"/>
    <n v="3446"/>
    <x v="0"/>
    <x v="57"/>
    <x v="1"/>
    <x v="0"/>
    <s v=" While.  "/>
    <s v="While."/>
  </r>
  <r>
    <n v="10601"/>
    <s v="David"/>
    <x v="37"/>
    <x v="0"/>
    <x v="4"/>
    <d v="2017-11-07T00:00:00"/>
    <d v="2025-02-06T08:11:19"/>
    <x v="551"/>
    <n v="4.2"/>
    <s v="Unburdened"/>
    <n v="6"/>
    <x v="1"/>
    <n v="8.3000000000000007"/>
    <x v="3"/>
    <n v="78"/>
    <x v="2"/>
    <n v="6108"/>
    <x v="3"/>
    <x v="34"/>
    <x v="0"/>
    <x v="0"/>
    <s v=" Account admit.  "/>
    <s v="Account admit."/>
  </r>
  <r>
    <n v="10602"/>
    <s v="nicole"/>
    <x v="32"/>
    <x v="0"/>
    <x v="5"/>
    <d v="2022-12-29T00:00:00"/>
    <d v="2025-04-03T01:47:59"/>
    <x v="552"/>
    <n v="5.7"/>
    <s v="Unburdened"/>
    <n v="6"/>
    <x v="1"/>
    <n v="4.2"/>
    <x v="0"/>
    <n v="58"/>
    <x v="3"/>
    <n v="2829"/>
    <x v="0"/>
    <x v="38"/>
    <x v="1"/>
    <x v="0"/>
    <s v=" Dinner friend argue life.  "/>
    <s v="Dinner friend argue life."/>
  </r>
  <r>
    <n v="10603"/>
    <s v="Billy"/>
    <x v="27"/>
    <x v="2"/>
    <x v="0"/>
    <d v="2021-01-24T00:00:00"/>
    <d v="2025-04-04T19:28:25"/>
    <x v="553"/>
    <n v="5.7"/>
    <s v="Unburdened"/>
    <n v="4"/>
    <x v="1"/>
    <n v="8.9"/>
    <x v="3"/>
    <n v="61"/>
    <x v="3"/>
    <n v="5977"/>
    <x v="3"/>
    <x v="11"/>
    <x v="0"/>
    <x v="0"/>
    <s v=" Worker even.  "/>
    <s v="Worker even."/>
  </r>
  <r>
    <n v="10604"/>
    <s v="Jonathan"/>
    <x v="9"/>
    <x v="1"/>
    <x v="4"/>
    <d v="2015-08-01T00:00:00"/>
    <d v="2025-01-04T02:46:22"/>
    <x v="554"/>
    <n v="9"/>
    <s v="Normal"/>
    <n v="5"/>
    <x v="1"/>
    <m/>
    <x v="2"/>
    <n v="80"/>
    <x v="2"/>
    <n v="2387"/>
    <x v="0"/>
    <x v="31"/>
    <x v="1"/>
    <x v="0"/>
    <s v=" Whole forget.  "/>
    <s v="Whole forget."/>
  </r>
  <r>
    <n v="10605"/>
    <s v="Alicia"/>
    <x v="38"/>
    <x v="2"/>
    <x v="5"/>
    <d v="2024-06-02T00:00:00"/>
    <d v="2025-05-05T06:09:31"/>
    <x v="555"/>
    <n v="8.4"/>
    <s v="Normal"/>
    <n v="7"/>
    <x v="2"/>
    <n v="5.9"/>
    <x v="0"/>
    <n v="68"/>
    <x v="3"/>
    <n v="12457"/>
    <x v="1"/>
    <x v="26"/>
    <x v="1"/>
    <x v="0"/>
    <s v=" Choice feel.  "/>
    <s v="Choice feel."/>
  </r>
  <r>
    <n v="10606"/>
    <s v="Bonnie"/>
    <x v="13"/>
    <x v="3"/>
    <x v="0"/>
    <d v="2016-12-01T00:00:00"/>
    <d v="2025-01-13T19:59:56"/>
    <x v="556"/>
    <m/>
    <s v=""/>
    <n v="4"/>
    <x v="1"/>
    <n v="6.5"/>
    <x v="1"/>
    <n v="57"/>
    <x v="3"/>
    <n v="13010"/>
    <x v="1"/>
    <x v="20"/>
    <x v="1"/>
    <x v="1"/>
    <s v=" Fight model feeling personal.  "/>
    <s v="Fight model feeling personal."/>
  </r>
  <r>
    <n v="10607"/>
    <s v="Randy"/>
    <x v="25"/>
    <x v="1"/>
    <x v="1"/>
    <d v="2016-07-01T00:00:00"/>
    <d v="2025-04-20T11:10:01"/>
    <x v="557"/>
    <n v="10.3"/>
    <s v="Overloaded"/>
    <n v="7"/>
    <x v="2"/>
    <n v="8.4"/>
    <x v="3"/>
    <n v="96"/>
    <x v="1"/>
    <n v="2423"/>
    <x v="0"/>
    <x v="4"/>
    <x v="1"/>
    <x v="0"/>
    <s v=" Scene before.  "/>
    <s v="Scene before."/>
  </r>
  <r>
    <n v="10608"/>
    <s v="Curtis"/>
    <x v="38"/>
    <x v="2"/>
    <x v="0"/>
    <d v="2020-03-05T00:00:00"/>
    <d v="2025-02-01T16:57:54"/>
    <x v="410"/>
    <n v="7.9"/>
    <s v="Normal"/>
    <n v="8"/>
    <x v="2"/>
    <n v="6.4"/>
    <x v="1"/>
    <n v="70"/>
    <x v="2"/>
    <n v="8473"/>
    <x v="2"/>
    <x v="59"/>
    <x v="1"/>
    <x v="0"/>
    <s v=" A set.  "/>
    <s v="A set."/>
  </r>
  <r>
    <n v="10609"/>
    <s v="Johnny"/>
    <x v="37"/>
    <x v="0"/>
    <x v="1"/>
    <d v="2022-01-17T00:00:00"/>
    <d v="2025-04-17T22:23:03"/>
    <x v="558"/>
    <n v="10"/>
    <s v="Normal"/>
    <n v="4"/>
    <x v="1"/>
    <m/>
    <x v="2"/>
    <n v="66"/>
    <x v="3"/>
    <n v="4032"/>
    <x v="0"/>
    <x v="5"/>
    <x v="1"/>
    <x v="0"/>
    <s v=" Building meeting certainly.  "/>
    <s v="Building meeting certainly."/>
  </r>
  <r>
    <n v="10610"/>
    <s v="Justin"/>
    <x v="22"/>
    <x v="0"/>
    <x v="1"/>
    <d v="2023-01-01T00:00:00"/>
    <d v="2025-05-04T17:24:17"/>
    <x v="559"/>
    <n v="10.8"/>
    <s v="Overloaded"/>
    <n v="9"/>
    <x v="2"/>
    <n v="7.6"/>
    <x v="1"/>
    <n v="44"/>
    <x v="0"/>
    <n v="7986"/>
    <x v="2"/>
    <x v="37"/>
    <x v="1"/>
    <x v="0"/>
    <s v=" Church because score tax.  "/>
    <s v="Church because score tax."/>
  </r>
  <r>
    <n v="10611"/>
    <s v="Karina"/>
    <x v="14"/>
    <x v="2"/>
    <x v="4"/>
    <d v="2022-01-03T00:00:00"/>
    <d v="2025-02-05T14:04:08"/>
    <x v="560"/>
    <n v="10.1"/>
    <s v="Overloaded"/>
    <n v="1"/>
    <x v="0"/>
    <n v="6.2"/>
    <x v="1"/>
    <n v="86"/>
    <x v="1"/>
    <n v="7341"/>
    <x v="3"/>
    <x v="32"/>
    <x v="0"/>
    <x v="1"/>
    <s v=" Use out between.  "/>
    <s v="Use out between."/>
  </r>
  <r>
    <n v="10612"/>
    <s v="Regina"/>
    <x v="8"/>
    <x v="1"/>
    <x v="3"/>
    <d v="2023-01-02T00:00:00"/>
    <d v="2025-01-16T06:20:11"/>
    <x v="509"/>
    <n v="6.6"/>
    <s v="Unburdened"/>
    <n v="8"/>
    <x v="2"/>
    <n v="7"/>
    <x v="1"/>
    <n v="54"/>
    <x v="3"/>
    <n v="2089"/>
    <x v="0"/>
    <x v="29"/>
    <x v="1"/>
    <x v="0"/>
    <s v=" Commercial.  "/>
    <s v="Commercial."/>
  </r>
  <r>
    <n v="10613"/>
    <s v="caitlin"/>
    <x v="21"/>
    <x v="2"/>
    <x v="0"/>
    <d v="2018-03-06T00:00:00"/>
    <d v="2025-02-13T20:07:50"/>
    <x v="107"/>
    <n v="9.8000000000000007"/>
    <s v="Normal"/>
    <n v="2"/>
    <x v="0"/>
    <n v="4.4000000000000004"/>
    <x v="0"/>
    <n v="77"/>
    <x v="2"/>
    <n v="4480"/>
    <x v="0"/>
    <x v="27"/>
    <x v="1"/>
    <x v="1"/>
    <s v=" Value hospital citizen.  "/>
    <s v="Value hospital citizen."/>
  </r>
  <r>
    <n v="10614"/>
    <s v="Austin"/>
    <x v="17"/>
    <x v="0"/>
    <x v="0"/>
    <d v="2017-07-06T00:00:00"/>
    <d v="2025-06-10T02:31:44"/>
    <x v="561"/>
    <n v="6.9"/>
    <s v="Unburdened"/>
    <n v="2"/>
    <x v="0"/>
    <n v="6.9"/>
    <x v="1"/>
    <n v="73"/>
    <x v="2"/>
    <n v="11379"/>
    <x v="1"/>
    <x v="18"/>
    <x v="1"/>
    <x v="1"/>
    <s v=" Across performance across.  "/>
    <s v="Across performance across."/>
  </r>
  <r>
    <n v="10615"/>
    <s v="Laura"/>
    <x v="35"/>
    <x v="0"/>
    <x v="5"/>
    <d v="2015-10-11T00:00:00"/>
    <d v="2025-06-23T12:34:40"/>
    <x v="562"/>
    <n v="6"/>
    <s v="Unburdened"/>
    <n v="3"/>
    <x v="0"/>
    <n v="4.2"/>
    <x v="0"/>
    <n v="68"/>
    <x v="3"/>
    <n v="14569"/>
    <x v="1"/>
    <x v="10"/>
    <x v="0"/>
    <x v="0"/>
    <s v=" Know risk sport.  "/>
    <s v="Know risk sport."/>
  </r>
  <r>
    <n v="10616"/>
    <s v="Kevin"/>
    <x v="29"/>
    <x v="3"/>
    <x v="3"/>
    <d v="2022-08-12T00:00:00"/>
    <d v="2025-03-26T02:21:01"/>
    <x v="81"/>
    <n v="10.8"/>
    <s v="Overloaded"/>
    <n v="2"/>
    <x v="0"/>
    <n v="6.7"/>
    <x v="1"/>
    <n v="65"/>
    <x v="3"/>
    <n v="12634"/>
    <x v="1"/>
    <x v="1"/>
    <x v="1"/>
    <x v="1"/>
    <s v=" Down region remember.  "/>
    <s v="Down region remember."/>
  </r>
  <r>
    <n v="10617"/>
    <s v="Matthew"/>
    <x v="16"/>
    <x v="1"/>
    <x v="3"/>
    <d v="2021-04-05T00:00:00"/>
    <d v="2025-02-23T18:29:07"/>
    <x v="563"/>
    <n v="11.6"/>
    <s v="Overloaded"/>
    <n v="8"/>
    <x v="2"/>
    <n v="5.8"/>
    <x v="0"/>
    <n v="53"/>
    <x v="3"/>
    <n v="2289"/>
    <x v="0"/>
    <x v="45"/>
    <x v="1"/>
    <x v="0"/>
    <s v=" Suggest small suffer early.  "/>
    <s v="Suggest small suffer early."/>
  </r>
  <r>
    <n v="10618"/>
    <s v="Alyssa"/>
    <x v="21"/>
    <x v="1"/>
    <x v="3"/>
    <d v="2019-02-10T00:00:00"/>
    <d v="2025-07-07T21:48:54"/>
    <x v="392"/>
    <n v="8"/>
    <s v="Normal"/>
    <n v="8"/>
    <x v="2"/>
    <n v="5.6"/>
    <x v="0"/>
    <n v="54"/>
    <x v="3"/>
    <n v="5983"/>
    <x v="3"/>
    <x v="21"/>
    <x v="0"/>
    <x v="0"/>
    <s v=" Analysis music.  "/>
    <s v="Analysis music."/>
  </r>
  <r>
    <n v="10619"/>
    <s v="John"/>
    <x v="14"/>
    <x v="0"/>
    <x v="3"/>
    <d v="2020-01-19T00:00:00"/>
    <d v="2025-03-26T01:45:45"/>
    <x v="564"/>
    <m/>
    <s v=""/>
    <n v="8"/>
    <x v="2"/>
    <n v="4.5"/>
    <x v="0"/>
    <n v="59"/>
    <x v="3"/>
    <n v="14887"/>
    <x v="1"/>
    <x v="52"/>
    <x v="0"/>
    <x v="0"/>
    <s v=" Treat for.  "/>
    <s v="Treat for."/>
  </r>
  <r>
    <n v="10620"/>
    <s v="Samantha"/>
    <x v="8"/>
    <x v="1"/>
    <x v="0"/>
    <d v="2021-08-26T00:00:00"/>
    <d v="2025-04-25T01:28:44"/>
    <x v="565"/>
    <n v="6.6"/>
    <s v="Unburdened"/>
    <n v="4"/>
    <x v="1"/>
    <n v="8.9"/>
    <x v="3"/>
    <n v="89"/>
    <x v="1"/>
    <n v="8619"/>
    <x v="2"/>
    <x v="33"/>
    <x v="0"/>
    <x v="0"/>
    <s v=" Himself forget go.  "/>
    <s v="Himself forget go."/>
  </r>
  <r>
    <n v="10621"/>
    <s v="Frank"/>
    <x v="29"/>
    <x v="1"/>
    <x v="0"/>
    <d v="2024-04-05T00:00:00"/>
    <d v="2025-03-21T06:48:14"/>
    <x v="566"/>
    <n v="8.1"/>
    <s v="Normal"/>
    <n v="4"/>
    <x v="1"/>
    <n v="4.3"/>
    <x v="0"/>
    <n v="69"/>
    <x v="3"/>
    <n v="4069"/>
    <x v="0"/>
    <x v="19"/>
    <x v="1"/>
    <x v="0"/>
    <s v=" Bed treatment beyond story.  "/>
    <s v="Bed treatment beyond story."/>
  </r>
  <r>
    <n v="10622"/>
    <s v="Robert"/>
    <x v="8"/>
    <x v="2"/>
    <x v="4"/>
    <d v="2021-01-01T00:00:00"/>
    <d v="2025-06-15T04:03:42"/>
    <x v="567"/>
    <n v="6.8"/>
    <s v="Unburdened"/>
    <n v="5"/>
    <x v="1"/>
    <n v="5"/>
    <x v="0"/>
    <n v="72"/>
    <x v="2"/>
    <n v="8498"/>
    <x v="2"/>
    <x v="40"/>
    <x v="0"/>
    <x v="0"/>
    <s v=" Relate follow message.  "/>
    <s v="Relate follow message."/>
  </r>
  <r>
    <n v="10623"/>
    <s v="Keith"/>
    <x v="21"/>
    <x v="1"/>
    <x v="4"/>
    <d v="2023-01-23T00:00:00"/>
    <d v="2025-07-01T13:37:42"/>
    <x v="568"/>
    <n v="4.0999999999999996"/>
    <s v="Unburdened"/>
    <n v="1"/>
    <x v="0"/>
    <n v="8.3000000000000007"/>
    <x v="3"/>
    <m/>
    <x v="4"/>
    <n v="2797"/>
    <x v="0"/>
    <x v="34"/>
    <x v="0"/>
    <x v="0"/>
    <s v=" Ability stuff.  "/>
    <s v="Ability stuff."/>
  </r>
  <r>
    <n v="10624"/>
    <s v="April"/>
    <x v="1"/>
    <x v="0"/>
    <x v="2"/>
    <d v="2024-03-28T00:00:00"/>
    <d v="2025-02-22T23:21:48"/>
    <x v="569"/>
    <n v="9.3000000000000007"/>
    <s v="Normal"/>
    <n v="7"/>
    <x v="2"/>
    <n v="8.5"/>
    <x v="3"/>
    <m/>
    <x v="4"/>
    <n v="12790"/>
    <x v="1"/>
    <x v="19"/>
    <x v="1"/>
    <x v="1"/>
    <s v=" Society lay item cultural.  "/>
    <s v="Society lay item cultural."/>
  </r>
  <r>
    <n v="10625"/>
    <s v="Audrey"/>
    <x v="3"/>
    <x v="0"/>
    <x v="3"/>
    <d v="2018-08-06T00:00:00"/>
    <d v="2025-07-07T23:36:30"/>
    <x v="570"/>
    <n v="4.5999999999999996"/>
    <s v="Unburdened"/>
    <n v="7"/>
    <x v="2"/>
    <n v="6.4"/>
    <x v="1"/>
    <n v="55"/>
    <x v="3"/>
    <n v="14428"/>
    <x v="1"/>
    <x v="37"/>
    <x v="1"/>
    <x v="1"/>
    <s v=" About power out.  "/>
    <s v="About power out."/>
  </r>
  <r>
    <n v="10626"/>
    <s v="Courtney"/>
    <x v="0"/>
    <x v="2"/>
    <x v="2"/>
    <d v="2016-05-13T00:00:00"/>
    <d v="2025-02-15T19:49:03"/>
    <x v="571"/>
    <n v="5.9"/>
    <s v="Unburdened"/>
    <n v="4"/>
    <x v="1"/>
    <n v="4.3"/>
    <x v="0"/>
    <n v="90"/>
    <x v="1"/>
    <n v="10108"/>
    <x v="1"/>
    <x v="16"/>
    <x v="1"/>
    <x v="0"/>
    <s v=" Design now million.  "/>
    <s v="Design now million."/>
  </r>
  <r>
    <n v="10627"/>
    <s v="Amanda"/>
    <x v="27"/>
    <x v="1"/>
    <x v="0"/>
    <d v="2023-04-18T00:00:00"/>
    <d v="2025-06-06T03:41:35"/>
    <x v="572"/>
    <n v="11.3"/>
    <s v="Overloaded"/>
    <n v="8"/>
    <x v="2"/>
    <n v="6.4"/>
    <x v="1"/>
    <n v="89"/>
    <x v="1"/>
    <n v="8812"/>
    <x v="2"/>
    <x v="54"/>
    <x v="0"/>
    <x v="1"/>
    <s v=" Significant rate knowledge.  "/>
    <s v="Significant rate knowledge."/>
  </r>
  <r>
    <n v="10628"/>
    <s v="Robert"/>
    <x v="1"/>
    <x v="2"/>
    <x v="5"/>
    <d v="2020-08-12T00:00:00"/>
    <d v="2025-06-01T10:57:42"/>
    <x v="426"/>
    <n v="4.4000000000000004"/>
    <s v="Unburdened"/>
    <n v="2"/>
    <x v="0"/>
    <n v="8.1"/>
    <x v="3"/>
    <n v="59"/>
    <x v="3"/>
    <n v="2828"/>
    <x v="0"/>
    <x v="4"/>
    <x v="1"/>
    <x v="0"/>
    <s v=" Heart night.  "/>
    <s v="Heart night."/>
  </r>
  <r>
    <n v="10629"/>
    <s v="Cynthia"/>
    <x v="33"/>
    <x v="0"/>
    <x v="1"/>
    <d v="2019-04-28T00:00:00"/>
    <d v="2025-06-03T11:22:18"/>
    <x v="573"/>
    <n v="7.1"/>
    <s v="Normal"/>
    <n v="5"/>
    <x v="1"/>
    <n v="6"/>
    <x v="1"/>
    <n v="45"/>
    <x v="0"/>
    <n v="5071"/>
    <x v="3"/>
    <x v="0"/>
    <x v="0"/>
    <x v="0"/>
    <s v=" Allow size.  "/>
    <s v="Allow size."/>
  </r>
  <r>
    <n v="10630"/>
    <s v="Richard"/>
    <x v="31"/>
    <x v="1"/>
    <x v="5"/>
    <d v="2021-01-05T00:00:00"/>
    <d v="2025-02-08T19:14:23"/>
    <x v="574"/>
    <m/>
    <s v=""/>
    <n v="7"/>
    <x v="2"/>
    <m/>
    <x v="2"/>
    <n v="48"/>
    <x v="0"/>
    <n v="11648"/>
    <x v="1"/>
    <x v="18"/>
    <x v="1"/>
    <x v="0"/>
    <s v=" Face top movie would.  "/>
    <s v="Face top movie would."/>
  </r>
  <r>
    <n v="10631"/>
    <s v="Kimberly"/>
    <x v="22"/>
    <x v="3"/>
    <x v="3"/>
    <d v="2019-02-08T00:00:00"/>
    <d v="2025-03-17T22:49:27"/>
    <x v="575"/>
    <n v="11.8"/>
    <s v="Overloaded"/>
    <n v="7"/>
    <x v="2"/>
    <n v="8"/>
    <x v="3"/>
    <n v="69"/>
    <x v="3"/>
    <n v="14225"/>
    <x v="1"/>
    <x v="37"/>
    <x v="1"/>
    <x v="1"/>
    <s v=" Fund you without beautiful.  "/>
    <s v="Fund you without beautiful."/>
  </r>
  <r>
    <n v="10632"/>
    <s v="Kristin"/>
    <x v="33"/>
    <x v="3"/>
    <x v="4"/>
    <d v="2023-09-03T00:00:00"/>
    <d v="2025-04-19T07:00:44"/>
    <x v="576"/>
    <n v="9.1"/>
    <s v="Normal"/>
    <n v="6"/>
    <x v="1"/>
    <n v="6.9"/>
    <x v="1"/>
    <n v="85"/>
    <x v="1"/>
    <n v="3239"/>
    <x v="0"/>
    <x v="53"/>
    <x v="0"/>
    <x v="1"/>
    <s v=" Pretty race.  "/>
    <s v="Pretty race."/>
  </r>
  <r>
    <n v="10633"/>
    <s v="Kelly"/>
    <x v="3"/>
    <x v="1"/>
    <x v="0"/>
    <d v="2021-01-02T00:00:00"/>
    <d v="2025-02-07T20:45:06"/>
    <x v="577"/>
    <n v="5.4"/>
    <s v="Unburdened"/>
    <n v="7"/>
    <x v="2"/>
    <n v="7.1"/>
    <x v="1"/>
    <n v="54"/>
    <x v="3"/>
    <n v="5595"/>
    <x v="3"/>
    <x v="36"/>
    <x v="1"/>
    <x v="0"/>
    <s v=" Radio good debate.  "/>
    <s v="Radio good debate."/>
  </r>
  <r>
    <n v="10634"/>
    <s v="Nathan"/>
    <x v="30"/>
    <x v="0"/>
    <x v="0"/>
    <d v="2023-10-01T00:00:00"/>
    <d v="2025-04-08T10:29:58"/>
    <x v="578"/>
    <m/>
    <s v=""/>
    <n v="8"/>
    <x v="2"/>
    <n v="4.7"/>
    <x v="0"/>
    <n v="59"/>
    <x v="3"/>
    <n v="12552"/>
    <x v="1"/>
    <x v="43"/>
    <x v="1"/>
    <x v="0"/>
    <s v=" Direction discussion.  "/>
    <s v="Direction discussion."/>
  </r>
  <r>
    <n v="10635"/>
    <s v="Courtney"/>
    <x v="11"/>
    <x v="2"/>
    <x v="4"/>
    <d v="2016-03-27T00:00:00"/>
    <d v="2025-02-24T16:24:04"/>
    <x v="579"/>
    <n v="9.6"/>
    <s v="Normal"/>
    <n v="5"/>
    <x v="1"/>
    <n v="6.5"/>
    <x v="1"/>
    <n v="81"/>
    <x v="2"/>
    <n v="3769"/>
    <x v="0"/>
    <x v="3"/>
    <x v="1"/>
    <x v="1"/>
    <s v=" He area.  "/>
    <s v="He area."/>
  </r>
  <r>
    <n v="10636"/>
    <s v="Eric"/>
    <x v="17"/>
    <x v="1"/>
    <x v="5"/>
    <d v="2021-05-10T00:00:00"/>
    <d v="2025-04-04T23:09:01"/>
    <x v="580"/>
    <n v="4.5"/>
    <s v="Unburdened"/>
    <n v="7"/>
    <x v="2"/>
    <n v="4"/>
    <x v="0"/>
    <m/>
    <x v="4"/>
    <n v="3897"/>
    <x v="0"/>
    <x v="48"/>
    <x v="1"/>
    <x v="1"/>
    <s v=" Build food enjoy.  "/>
    <s v="Build food enjoy."/>
  </r>
  <r>
    <n v="10637"/>
    <s v="Heidi"/>
    <x v="0"/>
    <x v="2"/>
    <x v="3"/>
    <d v="2023-11-20T00:00:00"/>
    <d v="2025-04-05T12:50:28"/>
    <x v="581"/>
    <n v="9"/>
    <s v="Normal"/>
    <n v="1"/>
    <x v="0"/>
    <n v="4.0999999999999996"/>
    <x v="0"/>
    <n v="59"/>
    <x v="3"/>
    <n v="14865"/>
    <x v="1"/>
    <x v="26"/>
    <x v="1"/>
    <x v="0"/>
    <s v=" Value national.  "/>
    <s v="Value national."/>
  </r>
  <r>
    <n v="10638"/>
    <s v="Patrick"/>
    <x v="5"/>
    <x v="2"/>
    <x v="0"/>
    <d v="2021-07-14T00:00:00"/>
    <d v="2025-04-09T09:46:42"/>
    <x v="582"/>
    <n v="8.1"/>
    <s v="Normal"/>
    <n v="7"/>
    <x v="2"/>
    <n v="6.7"/>
    <x v="1"/>
    <n v="69"/>
    <x v="3"/>
    <n v="7760"/>
    <x v="2"/>
    <x v="51"/>
    <x v="1"/>
    <x v="0"/>
    <s v=" Popular arrive fast.  "/>
    <s v="Popular arrive fast."/>
  </r>
  <r>
    <n v="10639"/>
    <s v="Brittany"/>
    <x v="34"/>
    <x v="2"/>
    <x v="2"/>
    <d v="2019-10-16T00:00:00"/>
    <d v="2025-04-28T01:25:06"/>
    <x v="583"/>
    <n v="6.3"/>
    <s v="Unburdened"/>
    <n v="4"/>
    <x v="1"/>
    <n v="6.6"/>
    <x v="1"/>
    <n v="42"/>
    <x v="0"/>
    <n v="3423"/>
    <x v="0"/>
    <x v="3"/>
    <x v="1"/>
    <x v="0"/>
    <s v=" Toward ask.  "/>
    <s v="Toward ask."/>
  </r>
  <r>
    <n v="10640"/>
    <s v="Donald"/>
    <x v="38"/>
    <x v="1"/>
    <x v="0"/>
    <d v="2020-09-01T00:00:00"/>
    <d v="2025-02-24T15:55:33"/>
    <x v="584"/>
    <n v="6.8"/>
    <s v="Unburdened"/>
    <n v="2"/>
    <x v="0"/>
    <n v="6.6"/>
    <x v="1"/>
    <n v="63"/>
    <x v="3"/>
    <n v="3548"/>
    <x v="0"/>
    <x v="10"/>
    <x v="0"/>
    <x v="1"/>
    <s v=" Whatever goal.  "/>
    <s v="Whatever goal."/>
  </r>
  <r>
    <n v="10641"/>
    <s v="Elizabeth"/>
    <x v="9"/>
    <x v="2"/>
    <x v="4"/>
    <d v="2023-02-04T00:00:00"/>
    <d v="2025-07-13T15:22:54"/>
    <x v="568"/>
    <n v="7.3"/>
    <s v="Normal"/>
    <n v="6"/>
    <x v="1"/>
    <n v="4.4000000000000004"/>
    <x v="0"/>
    <n v="68"/>
    <x v="3"/>
    <n v="9773"/>
    <x v="2"/>
    <x v="52"/>
    <x v="0"/>
    <x v="0"/>
    <s v=" Health model body.  "/>
    <s v="Health model body."/>
  </r>
  <r>
    <n v="10642"/>
    <s v="Michael"/>
    <x v="20"/>
    <x v="0"/>
    <x v="2"/>
    <d v="2021-01-16T00:00:00"/>
    <d v="2025-06-12T01:17:40"/>
    <x v="585"/>
    <n v="8"/>
    <s v="Normal"/>
    <n v="4"/>
    <x v="1"/>
    <n v="5.8"/>
    <x v="0"/>
    <n v="42"/>
    <x v="0"/>
    <n v="3258"/>
    <x v="0"/>
    <x v="41"/>
    <x v="1"/>
    <x v="1"/>
    <s v=" Nor strong else.  "/>
    <s v="Nor strong else."/>
  </r>
  <r>
    <n v="10643"/>
    <s v="Thomas"/>
    <x v="38"/>
    <x v="2"/>
    <x v="1"/>
    <d v="2024-07-05T00:00:00"/>
    <d v="2025-01-11T14:42:50"/>
    <x v="586"/>
    <n v="10.5"/>
    <s v="Overloaded"/>
    <n v="7"/>
    <x v="2"/>
    <n v="4.4000000000000004"/>
    <x v="0"/>
    <n v="57"/>
    <x v="3"/>
    <n v="3975"/>
    <x v="0"/>
    <x v="21"/>
    <x v="0"/>
    <x v="1"/>
    <s v=" Understand attention.  "/>
    <s v="Understand attention."/>
  </r>
  <r>
    <n v="10644"/>
    <s v="Robert"/>
    <x v="6"/>
    <x v="2"/>
    <x v="3"/>
    <d v="2017-04-22T00:00:00"/>
    <d v="2025-03-30T00:57:54"/>
    <x v="587"/>
    <n v="5.8"/>
    <s v="Unburdened"/>
    <n v="3"/>
    <x v="0"/>
    <n v="6.1"/>
    <x v="1"/>
    <n v="57"/>
    <x v="3"/>
    <n v="12733"/>
    <x v="1"/>
    <x v="58"/>
    <x v="0"/>
    <x v="1"/>
    <s v=" Issue service.  "/>
    <s v="Issue service."/>
  </r>
  <r>
    <n v="10645"/>
    <s v="Thomas"/>
    <x v="9"/>
    <x v="1"/>
    <x v="4"/>
    <d v="2017-02-09T00:00:00"/>
    <d v="2025-06-25T08:14:15"/>
    <x v="588"/>
    <n v="11.1"/>
    <s v="Overloaded"/>
    <n v="6"/>
    <x v="1"/>
    <n v="7.6"/>
    <x v="1"/>
    <n v="76"/>
    <x v="2"/>
    <n v="10965"/>
    <x v="1"/>
    <x v="36"/>
    <x v="1"/>
    <x v="1"/>
    <s v=" Commercial brother dinner.  "/>
    <s v="Commercial brother dinner."/>
  </r>
  <r>
    <n v="10646"/>
    <s v="Heather"/>
    <x v="19"/>
    <x v="1"/>
    <x v="2"/>
    <d v="2017-11-05T00:00:00"/>
    <d v="2025-04-01T20:32:20"/>
    <x v="589"/>
    <n v="4.9000000000000004"/>
    <s v="Unburdened"/>
    <n v="8"/>
    <x v="2"/>
    <n v="6.8"/>
    <x v="1"/>
    <n v="86"/>
    <x v="1"/>
    <n v="6136"/>
    <x v="3"/>
    <x v="16"/>
    <x v="1"/>
    <x v="1"/>
    <s v=" Education officer idea.  "/>
    <s v="Education officer idea."/>
  </r>
  <r>
    <n v="10647"/>
    <s v="Lucas"/>
    <x v="11"/>
    <x v="1"/>
    <x v="2"/>
    <d v="2019-11-01T00:00:00"/>
    <d v="2025-02-23T20:08:28"/>
    <x v="590"/>
    <n v="5"/>
    <s v="Unburdened"/>
    <n v="5"/>
    <x v="1"/>
    <n v="8.5"/>
    <x v="3"/>
    <n v="85"/>
    <x v="1"/>
    <n v="14615"/>
    <x v="1"/>
    <x v="51"/>
    <x v="1"/>
    <x v="1"/>
    <s v=" Ground.  "/>
    <s v="Ground."/>
  </r>
  <r>
    <n v="10648"/>
    <s v="denise"/>
    <x v="10"/>
    <x v="0"/>
    <x v="3"/>
    <d v="2023-07-25T00:00:00"/>
    <d v="2025-03-15T18:30:42"/>
    <x v="591"/>
    <n v="5.5"/>
    <s v="Unburdened"/>
    <n v="3"/>
    <x v="0"/>
    <n v="7.9"/>
    <x v="1"/>
    <n v="57"/>
    <x v="3"/>
    <n v="7992"/>
    <x v="2"/>
    <x v="32"/>
    <x v="0"/>
    <x v="0"/>
    <s v=" Policy executive.  "/>
    <s v="Policy executive."/>
  </r>
  <r>
    <n v="10649"/>
    <s v="Brian"/>
    <x v="27"/>
    <x v="1"/>
    <x v="4"/>
    <d v="2020-03-03T00:00:00"/>
    <d v="2025-04-28T20:31:05"/>
    <x v="592"/>
    <n v="5.3"/>
    <s v="Unburdened"/>
    <n v="2"/>
    <x v="0"/>
    <m/>
    <x v="2"/>
    <n v="95"/>
    <x v="1"/>
    <n v="11318"/>
    <x v="1"/>
    <x v="44"/>
    <x v="0"/>
    <x v="1"/>
    <s v=" Performance lay day.  "/>
    <s v="Performance lay day."/>
  </r>
  <r>
    <n v="10650"/>
    <s v="Kevin"/>
    <x v="33"/>
    <x v="1"/>
    <x v="0"/>
    <d v="2017-01-11T00:00:00"/>
    <d v="2025-06-18T18:37:18"/>
    <x v="593"/>
    <n v="10"/>
    <s v="Normal"/>
    <n v="2"/>
    <x v="0"/>
    <n v="7.6"/>
    <x v="1"/>
    <n v="62"/>
    <x v="3"/>
    <n v="6251"/>
    <x v="3"/>
    <x v="46"/>
    <x v="0"/>
    <x v="1"/>
    <s v=" Join spend civil.  "/>
    <s v="Join spend civil."/>
  </r>
  <r>
    <n v="10651"/>
    <s v="julie"/>
    <x v="33"/>
    <x v="0"/>
    <x v="4"/>
    <d v="2016-10-22T00:00:00"/>
    <d v="2025-06-29T19:47:55"/>
    <x v="151"/>
    <n v="6.6"/>
    <s v="Unburdened"/>
    <n v="4"/>
    <x v="1"/>
    <n v="7.3"/>
    <x v="1"/>
    <n v="55"/>
    <x v="3"/>
    <n v="4247"/>
    <x v="0"/>
    <x v="55"/>
    <x v="1"/>
    <x v="0"/>
    <s v=" Teacher born probably.  "/>
    <s v="Teacher born probably."/>
  </r>
  <r>
    <n v="10652"/>
    <s v="Brian"/>
    <x v="11"/>
    <x v="0"/>
    <x v="3"/>
    <d v="2018-08-06T00:00:00"/>
    <d v="2025-04-10T18:24:18"/>
    <x v="594"/>
    <n v="6.1"/>
    <s v="Unburdened"/>
    <n v="2"/>
    <x v="0"/>
    <n v="8.8000000000000007"/>
    <x v="3"/>
    <m/>
    <x v="4"/>
    <n v="14072"/>
    <x v="1"/>
    <x v="5"/>
    <x v="1"/>
    <x v="0"/>
    <s v=" Move I truth.  "/>
    <s v="Move I truth."/>
  </r>
  <r>
    <n v="10653"/>
    <s v="christine"/>
    <x v="11"/>
    <x v="2"/>
    <x v="5"/>
    <d v="2018-11-28T00:00:00"/>
    <d v="2025-06-26T23:02:12"/>
    <x v="595"/>
    <n v="6.9"/>
    <s v="Unburdened"/>
    <n v="7"/>
    <x v="2"/>
    <m/>
    <x v="2"/>
    <n v="88"/>
    <x v="1"/>
    <n v="9049"/>
    <x v="2"/>
    <x v="47"/>
    <x v="1"/>
    <x v="0"/>
    <s v=" Address including.  "/>
    <s v="Address including."/>
  </r>
  <r>
    <n v="10654"/>
    <s v="Anthony"/>
    <x v="28"/>
    <x v="2"/>
    <x v="3"/>
    <d v="2021-02-28T00:00:00"/>
    <d v="2025-03-02T11:47:57"/>
    <x v="596"/>
    <n v="5.6"/>
    <s v="Unburdened"/>
    <n v="6"/>
    <x v="1"/>
    <n v="7.4"/>
    <x v="1"/>
    <n v="46"/>
    <x v="0"/>
    <n v="8009"/>
    <x v="2"/>
    <x v="39"/>
    <x v="1"/>
    <x v="1"/>
    <s v=" Media just mission.  "/>
    <s v="Media just mission."/>
  </r>
  <r>
    <n v="10655"/>
    <s v="Thomas"/>
    <x v="7"/>
    <x v="2"/>
    <x v="4"/>
    <d v="2018-07-30T00:00:00"/>
    <d v="2025-04-22T08:07:29"/>
    <x v="597"/>
    <n v="10.5"/>
    <s v="Overloaded"/>
    <n v="5"/>
    <x v="1"/>
    <n v="4.2"/>
    <x v="0"/>
    <n v="44"/>
    <x v="0"/>
    <n v="8202"/>
    <x v="2"/>
    <x v="3"/>
    <x v="1"/>
    <x v="0"/>
    <s v=" Each easy.  "/>
    <s v="Each easy."/>
  </r>
  <r>
    <n v="10656"/>
    <s v="pamela"/>
    <x v="34"/>
    <x v="2"/>
    <x v="5"/>
    <d v="2019-03-22T00:00:00"/>
    <d v="2025-05-27T10:20:44"/>
    <x v="598"/>
    <n v="8.6999999999999993"/>
    <s v="Normal"/>
    <n v="8"/>
    <x v="2"/>
    <n v="5.6"/>
    <x v="0"/>
    <n v="49"/>
    <x v="0"/>
    <n v="7346"/>
    <x v="3"/>
    <x v="24"/>
    <x v="1"/>
    <x v="1"/>
    <s v=" Positive whether.  "/>
    <s v="Positive whether."/>
  </r>
  <r>
    <n v="10657"/>
    <s v="Alejandro"/>
    <x v="9"/>
    <x v="1"/>
    <x v="5"/>
    <d v="2019-11-22T00:00:00"/>
    <d v="2025-01-18T07:38:56"/>
    <x v="599"/>
    <n v="6.2"/>
    <s v="Unburdened"/>
    <n v="2"/>
    <x v="0"/>
    <n v="8.8000000000000007"/>
    <x v="3"/>
    <n v="74"/>
    <x v="2"/>
    <n v="12724"/>
    <x v="1"/>
    <x v="40"/>
    <x v="0"/>
    <x v="0"/>
    <s v=" Budget deep.  "/>
    <s v="Budget deep."/>
  </r>
  <r>
    <n v="10658"/>
    <s v="alison"/>
    <x v="23"/>
    <x v="1"/>
    <x v="0"/>
    <d v="2022-01-10T00:00:00"/>
    <d v="2025-05-12T15:40:16"/>
    <x v="600"/>
    <n v="12"/>
    <s v="Overloaded"/>
    <n v="1"/>
    <x v="0"/>
    <n v="7.5"/>
    <x v="1"/>
    <n v="57"/>
    <x v="3"/>
    <n v="6184"/>
    <x v="3"/>
    <x v="58"/>
    <x v="0"/>
    <x v="0"/>
    <s v=" Use shake figure.  "/>
    <s v="Use shake figure."/>
  </r>
  <r>
    <n v="10659"/>
    <s v="Carl"/>
    <x v="2"/>
    <x v="2"/>
    <x v="2"/>
    <d v="2018-10-26T00:00:00"/>
    <d v="2025-02-21T21:58:16"/>
    <x v="601"/>
    <n v="11.4"/>
    <s v="Overloaded"/>
    <n v="8"/>
    <x v="2"/>
    <n v="5"/>
    <x v="0"/>
    <n v="95"/>
    <x v="1"/>
    <n v="5178"/>
    <x v="3"/>
    <x v="21"/>
    <x v="0"/>
    <x v="0"/>
    <s v=" Ahead more.  "/>
    <s v="Ahead more."/>
  </r>
  <r>
    <n v="10660"/>
    <s v="Michelle"/>
    <x v="16"/>
    <x v="2"/>
    <x v="0"/>
    <d v="2024-05-31T00:00:00"/>
    <d v="2025-02-19T05:43:02"/>
    <x v="602"/>
    <n v="9.5"/>
    <s v="Normal"/>
    <n v="6"/>
    <x v="1"/>
    <n v="5.9"/>
    <x v="0"/>
    <n v="58"/>
    <x v="3"/>
    <n v="11626"/>
    <x v="1"/>
    <x v="35"/>
    <x v="1"/>
    <x v="1"/>
    <s v=" Upon her.  "/>
    <s v="Upon her."/>
  </r>
  <r>
    <n v="10661"/>
    <s v="Gina"/>
    <x v="19"/>
    <x v="1"/>
    <x v="3"/>
    <d v="2017-02-10T00:00:00"/>
    <d v="2025-01-27T23:27:03"/>
    <x v="603"/>
    <n v="6.4"/>
    <s v="Unburdened"/>
    <n v="2"/>
    <x v="0"/>
    <n v="7.5"/>
    <x v="1"/>
    <n v="58"/>
    <x v="3"/>
    <n v="7661"/>
    <x v="2"/>
    <x v="47"/>
    <x v="1"/>
    <x v="0"/>
    <s v=" Line kid seek.  "/>
    <s v="Line kid seek."/>
  </r>
  <r>
    <n v="10662"/>
    <s v="Judy"/>
    <x v="10"/>
    <x v="2"/>
    <x v="4"/>
    <d v="2019-12-13T00:00:00"/>
    <d v="2025-06-06T08:30:13"/>
    <x v="604"/>
    <n v="4.3"/>
    <s v="Unburdened"/>
    <n v="3"/>
    <x v="0"/>
    <n v="8.1999999999999993"/>
    <x v="3"/>
    <n v="56"/>
    <x v="3"/>
    <n v="6965"/>
    <x v="3"/>
    <x v="45"/>
    <x v="1"/>
    <x v="0"/>
    <s v=" Walk foreign every.  "/>
    <s v="Walk foreign every."/>
  </r>
  <r>
    <n v="10663"/>
    <s v="elizabeth"/>
    <x v="20"/>
    <x v="1"/>
    <x v="3"/>
    <d v="2023-06-26T00:00:00"/>
    <d v="2025-01-04T13:49:45"/>
    <x v="605"/>
    <n v="8.1999999999999993"/>
    <s v="Normal"/>
    <n v="8"/>
    <x v="2"/>
    <n v="4.7"/>
    <x v="0"/>
    <n v="48"/>
    <x v="0"/>
    <n v="7468"/>
    <x v="3"/>
    <x v="4"/>
    <x v="1"/>
    <x v="1"/>
    <s v=" Rate.  "/>
    <s v="Rate."/>
  </r>
  <r>
    <n v="10664"/>
    <s v="adam"/>
    <x v="9"/>
    <x v="1"/>
    <x v="2"/>
    <d v="2016-02-07T00:00:00"/>
    <d v="2025-02-07T16:47:01"/>
    <x v="606"/>
    <n v="10.199999999999999"/>
    <s v="Overloaded"/>
    <n v="6"/>
    <x v="1"/>
    <n v="6.5"/>
    <x v="1"/>
    <n v="75"/>
    <x v="2"/>
    <n v="4833"/>
    <x v="0"/>
    <x v="51"/>
    <x v="1"/>
    <x v="0"/>
    <s v=" Born trip real.  "/>
    <s v="Born trip real."/>
  </r>
  <r>
    <n v="10665"/>
    <s v="Blake"/>
    <x v="9"/>
    <x v="1"/>
    <x v="3"/>
    <d v="2024-06-19T00:00:00"/>
    <d v="2025-05-26T14:42:33"/>
    <x v="607"/>
    <n v="6.6"/>
    <s v="Unburdened"/>
    <n v="2"/>
    <x v="0"/>
    <n v="9"/>
    <x v="3"/>
    <n v="56"/>
    <x v="3"/>
    <n v="13342"/>
    <x v="1"/>
    <x v="52"/>
    <x v="0"/>
    <x v="0"/>
    <s v=" Knowledge.  "/>
    <s v="Knowledge."/>
  </r>
  <r>
    <n v="10666"/>
    <s v="Christine"/>
    <x v="4"/>
    <x v="1"/>
    <x v="2"/>
    <d v="2021-01-12T00:00:00"/>
    <d v="2025-06-07T07:17:59"/>
    <x v="608"/>
    <n v="11"/>
    <s v="Overloaded"/>
    <n v="3"/>
    <x v="0"/>
    <n v="4.0999999999999996"/>
    <x v="0"/>
    <n v="81"/>
    <x v="2"/>
    <n v="3187"/>
    <x v="0"/>
    <x v="9"/>
    <x v="0"/>
    <x v="1"/>
    <s v=" Across dog.  "/>
    <s v="Across dog."/>
  </r>
  <r>
    <n v="10667"/>
    <s v="Yvonne"/>
    <x v="21"/>
    <x v="0"/>
    <x v="1"/>
    <d v="2018-06-21T00:00:00"/>
    <d v="2025-06-21T22:20:40"/>
    <x v="609"/>
    <n v="10.199999999999999"/>
    <s v="Overloaded"/>
    <n v="6"/>
    <x v="1"/>
    <n v="4.5"/>
    <x v="0"/>
    <n v="73"/>
    <x v="2"/>
    <n v="4593"/>
    <x v="0"/>
    <x v="40"/>
    <x v="0"/>
    <x v="1"/>
    <s v=" Able present meet.  "/>
    <s v="Able present meet."/>
  </r>
  <r>
    <n v="10668"/>
    <s v="Morgan"/>
    <x v="14"/>
    <x v="0"/>
    <x v="4"/>
    <d v="2017-12-07T00:00:00"/>
    <d v="2025-03-10T21:45:13"/>
    <x v="610"/>
    <n v="11.1"/>
    <s v="Overloaded"/>
    <n v="6"/>
    <x v="1"/>
    <n v="6.3"/>
    <x v="1"/>
    <n v="90"/>
    <x v="1"/>
    <n v="14844"/>
    <x v="1"/>
    <x v="48"/>
    <x v="1"/>
    <x v="1"/>
    <s v=" Thus person.  "/>
    <s v="Thus person."/>
  </r>
  <r>
    <n v="10669"/>
    <s v="Holly"/>
    <x v="15"/>
    <x v="2"/>
    <x v="5"/>
    <d v="2023-04-14T00:00:00"/>
    <d v="2025-03-21T01:20:01"/>
    <x v="611"/>
    <n v="8.3000000000000007"/>
    <s v="Normal"/>
    <n v="9"/>
    <x v="2"/>
    <n v="8.5"/>
    <x v="3"/>
    <n v="87"/>
    <x v="1"/>
    <n v="2764"/>
    <x v="0"/>
    <x v="27"/>
    <x v="1"/>
    <x v="0"/>
    <s v=" Writer research.  "/>
    <s v="Writer research."/>
  </r>
  <r>
    <n v="10670"/>
    <s v="Jessica"/>
    <x v="35"/>
    <x v="3"/>
    <x v="2"/>
    <d v="2018-12-19T00:00:00"/>
    <d v="2025-03-10T19:03:13"/>
    <x v="32"/>
    <n v="8.9"/>
    <s v="Normal"/>
    <n v="5"/>
    <x v="1"/>
    <n v="4.5999999999999996"/>
    <x v="0"/>
    <n v="64"/>
    <x v="3"/>
    <n v="14905"/>
    <x v="1"/>
    <x v="58"/>
    <x v="0"/>
    <x v="0"/>
    <s v=" Able sea.  "/>
    <s v="Able sea."/>
  </r>
  <r>
    <n v="10671"/>
    <s v="Jeremy"/>
    <x v="29"/>
    <x v="0"/>
    <x v="0"/>
    <d v="2019-09-22T00:00:00"/>
    <d v="2025-07-05T13:53:52"/>
    <x v="612"/>
    <n v="6.5"/>
    <s v="Unburdened"/>
    <n v="8"/>
    <x v="2"/>
    <n v="8.6"/>
    <x v="3"/>
    <n v="41"/>
    <x v="0"/>
    <n v="7914"/>
    <x v="2"/>
    <x v="52"/>
    <x v="0"/>
    <x v="1"/>
    <s v=" Develop ahead.  "/>
    <s v="Develop ahead."/>
  </r>
  <r>
    <n v="10672"/>
    <s v="Karen"/>
    <x v="4"/>
    <x v="1"/>
    <x v="4"/>
    <d v="2022-07-26T00:00:00"/>
    <d v="2025-01-12T10:38:03"/>
    <x v="613"/>
    <n v="9.4"/>
    <s v="Normal"/>
    <n v="8"/>
    <x v="2"/>
    <n v="6.8"/>
    <x v="1"/>
    <n v="55"/>
    <x v="3"/>
    <n v="6657"/>
    <x v="3"/>
    <x v="49"/>
    <x v="1"/>
    <x v="1"/>
    <s v=" Sit speak couple.  "/>
    <s v="Sit speak couple."/>
  </r>
  <r>
    <n v="10673"/>
    <s v="Keith"/>
    <x v="33"/>
    <x v="1"/>
    <x v="3"/>
    <d v="2015-11-28T00:00:00"/>
    <d v="2025-06-20T16:17:33"/>
    <x v="122"/>
    <n v="4.3"/>
    <s v="Unburdened"/>
    <n v="3"/>
    <x v="0"/>
    <n v="5.3"/>
    <x v="0"/>
    <n v="48"/>
    <x v="0"/>
    <n v="9629"/>
    <x v="2"/>
    <x v="39"/>
    <x v="1"/>
    <x v="1"/>
    <s v=" Compare create.  "/>
    <s v="Compare create."/>
  </r>
  <r>
    <n v="10674"/>
    <s v="Daniel"/>
    <x v="5"/>
    <x v="1"/>
    <x v="0"/>
    <d v="2018-08-25T00:00:00"/>
    <d v="2025-04-14T03:32:49"/>
    <x v="519"/>
    <n v="5.4"/>
    <s v="Unburdened"/>
    <n v="4"/>
    <x v="1"/>
    <n v="8.1999999999999993"/>
    <x v="3"/>
    <n v="52"/>
    <x v="3"/>
    <n v="14814"/>
    <x v="1"/>
    <x v="43"/>
    <x v="1"/>
    <x v="0"/>
    <s v=" Green PM occur relationship.  "/>
    <s v="Green PM occur relationship."/>
  </r>
  <r>
    <n v="10675"/>
    <s v="Steven"/>
    <x v="37"/>
    <x v="2"/>
    <x v="4"/>
    <d v="2018-03-26T00:00:00"/>
    <d v="2025-04-03T10:34:37"/>
    <x v="614"/>
    <n v="7.7"/>
    <s v="Normal"/>
    <n v="1"/>
    <x v="0"/>
    <m/>
    <x v="2"/>
    <n v="90"/>
    <x v="1"/>
    <n v="8153"/>
    <x v="2"/>
    <x v="48"/>
    <x v="1"/>
    <x v="1"/>
    <s v=" Born.  "/>
    <s v="Born."/>
  </r>
  <r>
    <n v="10676"/>
    <s v="Mark"/>
    <x v="35"/>
    <x v="0"/>
    <x v="2"/>
    <d v="2019-10-24T00:00:00"/>
    <d v="2025-05-14T21:29:17"/>
    <x v="378"/>
    <m/>
    <s v=""/>
    <n v="3"/>
    <x v="0"/>
    <n v="7.2"/>
    <x v="1"/>
    <n v="57"/>
    <x v="3"/>
    <n v="6945"/>
    <x v="3"/>
    <x v="50"/>
    <x v="0"/>
    <x v="0"/>
    <s v=" Ten forget.  "/>
    <s v="Ten forget."/>
  </r>
  <r>
    <n v="10677"/>
    <s v="Gary"/>
    <x v="19"/>
    <x v="2"/>
    <x v="3"/>
    <d v="2017-06-15T00:00:00"/>
    <d v="2025-02-08T00:48:14"/>
    <x v="615"/>
    <n v="8.5"/>
    <s v="Normal"/>
    <n v="2"/>
    <x v="0"/>
    <n v="6.1"/>
    <x v="1"/>
    <n v="71"/>
    <x v="2"/>
    <n v="7548"/>
    <x v="2"/>
    <x v="33"/>
    <x v="0"/>
    <x v="1"/>
    <s v=" Type rock difference.  "/>
    <s v="Type rock difference."/>
  </r>
  <r>
    <n v="10678"/>
    <s v="Robert"/>
    <x v="20"/>
    <x v="2"/>
    <x v="3"/>
    <d v="2015-10-29T00:00:00"/>
    <d v="2025-01-09T09:41:05"/>
    <x v="616"/>
    <n v="10"/>
    <s v="Normal"/>
    <n v="7"/>
    <x v="2"/>
    <n v="8.1"/>
    <x v="3"/>
    <n v="49"/>
    <x v="0"/>
    <n v="10206"/>
    <x v="1"/>
    <x v="21"/>
    <x v="0"/>
    <x v="0"/>
    <s v=" Sing or national.  "/>
    <s v="Sing or national."/>
  </r>
  <r>
    <n v="10679"/>
    <s v="Phyllis"/>
    <x v="13"/>
    <x v="1"/>
    <x v="4"/>
    <d v="2020-04-12T00:00:00"/>
    <d v="2025-01-08T03:16:34"/>
    <x v="308"/>
    <n v="9.6"/>
    <s v="Normal"/>
    <n v="3"/>
    <x v="0"/>
    <n v="4.8"/>
    <x v="0"/>
    <n v="60"/>
    <x v="3"/>
    <n v="6415"/>
    <x v="3"/>
    <x v="30"/>
    <x v="0"/>
    <x v="0"/>
    <s v=" Environment large.  "/>
    <s v="Environment large."/>
  </r>
  <r>
    <n v="10680"/>
    <s v="Ryan"/>
    <x v="13"/>
    <x v="2"/>
    <x v="2"/>
    <d v="2021-12-13T00:00:00"/>
    <d v="2025-03-23T20:33:13"/>
    <x v="617"/>
    <n v="4.8"/>
    <s v="Unburdened"/>
    <n v="5"/>
    <x v="1"/>
    <n v="8.6999999999999993"/>
    <x v="3"/>
    <n v="56"/>
    <x v="3"/>
    <n v="9651"/>
    <x v="2"/>
    <x v="2"/>
    <x v="1"/>
    <x v="0"/>
    <s v=" Tell trade between.  "/>
    <s v="Tell trade between."/>
  </r>
  <r>
    <n v="10681"/>
    <s v="Seth"/>
    <x v="26"/>
    <x v="1"/>
    <x v="0"/>
    <d v="2015-12-28T00:00:00"/>
    <d v="2025-03-28T22:10:51"/>
    <x v="336"/>
    <n v="4.5999999999999996"/>
    <s v="Unburdened"/>
    <n v="9"/>
    <x v="2"/>
    <n v="5.3"/>
    <x v="0"/>
    <n v="80"/>
    <x v="2"/>
    <n v="11773"/>
    <x v="1"/>
    <x v="29"/>
    <x v="1"/>
    <x v="1"/>
    <s v=" Recognize clear here.  "/>
    <s v="Recognize clear here."/>
  </r>
  <r>
    <n v="10682"/>
    <s v="Jeanne"/>
    <x v="25"/>
    <x v="0"/>
    <x v="4"/>
    <d v="2015-09-05T00:00:00"/>
    <d v="2025-02-02T18:07:07"/>
    <x v="618"/>
    <n v="8.8000000000000007"/>
    <s v="Normal"/>
    <n v="5"/>
    <x v="1"/>
    <n v="4.4000000000000004"/>
    <x v="0"/>
    <n v="49"/>
    <x v="0"/>
    <n v="12861"/>
    <x v="1"/>
    <x v="50"/>
    <x v="0"/>
    <x v="0"/>
    <s v=" Product possible building.  "/>
    <s v="Product possible building."/>
  </r>
  <r>
    <n v="10683"/>
    <s v="Alexandria"/>
    <x v="18"/>
    <x v="2"/>
    <x v="4"/>
    <d v="2016-02-14T00:00:00"/>
    <d v="2025-01-17T17:59:45"/>
    <x v="619"/>
    <n v="11.2"/>
    <s v="Overloaded"/>
    <n v="7"/>
    <x v="2"/>
    <n v="6.8"/>
    <x v="1"/>
    <n v="74"/>
    <x v="2"/>
    <n v="12676"/>
    <x v="1"/>
    <x v="10"/>
    <x v="0"/>
    <x v="0"/>
    <s v=" Detail risk hundred.  "/>
    <s v="Detail risk hundred."/>
  </r>
  <r>
    <n v="10684"/>
    <s v="David"/>
    <x v="25"/>
    <x v="2"/>
    <x v="3"/>
    <d v="2018-09-16T00:00:00"/>
    <d v="2025-01-06T05:49:28"/>
    <x v="620"/>
    <n v="9.1999999999999993"/>
    <s v="Normal"/>
    <n v="3"/>
    <x v="0"/>
    <n v="8"/>
    <x v="3"/>
    <n v="89"/>
    <x v="1"/>
    <n v="6665"/>
    <x v="3"/>
    <x v="32"/>
    <x v="0"/>
    <x v="1"/>
    <s v=" Energy gun.  "/>
    <s v="Energy gun."/>
  </r>
  <r>
    <n v="10685"/>
    <s v="Renee"/>
    <x v="27"/>
    <x v="0"/>
    <x v="2"/>
    <d v="2019-05-01T00:00:00"/>
    <d v="2025-03-20T16:29:44"/>
    <x v="621"/>
    <n v="5.7"/>
    <s v="Unburdened"/>
    <n v="6"/>
    <x v="1"/>
    <m/>
    <x v="2"/>
    <n v="48"/>
    <x v="0"/>
    <n v="11332"/>
    <x v="1"/>
    <x v="1"/>
    <x v="1"/>
    <x v="0"/>
    <s v=" Against boy then.  "/>
    <s v="Against boy then."/>
  </r>
  <r>
    <n v="10686"/>
    <s v="Sean"/>
    <x v="9"/>
    <x v="2"/>
    <x v="4"/>
    <d v="2018-11-08T00:00:00"/>
    <d v="2025-04-10T00:11:13"/>
    <x v="622"/>
    <n v="6"/>
    <s v="Unburdened"/>
    <n v="5"/>
    <x v="1"/>
    <n v="6.8"/>
    <x v="1"/>
    <n v="46"/>
    <x v="0"/>
    <n v="5007"/>
    <x v="3"/>
    <x v="22"/>
    <x v="1"/>
    <x v="1"/>
    <s v=" Heavy appear agreement.  "/>
    <s v="Heavy appear agreement."/>
  </r>
  <r>
    <n v="10687"/>
    <s v="Kristina"/>
    <x v="23"/>
    <x v="0"/>
    <x v="2"/>
    <d v="2016-07-31T00:00:00"/>
    <d v="2025-01-09T19:29:17"/>
    <x v="623"/>
    <n v="9.4"/>
    <s v="Normal"/>
    <n v="3"/>
    <x v="0"/>
    <n v="7.2"/>
    <x v="1"/>
    <n v="41"/>
    <x v="0"/>
    <n v="8197"/>
    <x v="2"/>
    <x v="40"/>
    <x v="0"/>
    <x v="0"/>
    <s v=" Result appear.  "/>
    <s v="Result appear."/>
  </r>
  <r>
    <n v="10688"/>
    <s v="Paul"/>
    <x v="0"/>
    <x v="1"/>
    <x v="0"/>
    <d v="2019-11-30T00:00:00"/>
    <d v="2025-04-22T01:19:36"/>
    <x v="624"/>
    <m/>
    <s v=""/>
    <n v="3"/>
    <x v="0"/>
    <n v="4.4000000000000004"/>
    <x v="0"/>
    <n v="99"/>
    <x v="1"/>
    <n v="10754"/>
    <x v="1"/>
    <x v="24"/>
    <x v="1"/>
    <x v="0"/>
    <s v=" As career vote.  "/>
    <s v="As career vote."/>
  </r>
  <r>
    <n v="10689"/>
    <s v="Lindsay"/>
    <x v="23"/>
    <x v="1"/>
    <x v="5"/>
    <d v="2024-01-22T00:00:00"/>
    <d v="2025-02-10T06:49:27"/>
    <x v="625"/>
    <n v="5.6"/>
    <s v="Unburdened"/>
    <n v="6"/>
    <x v="1"/>
    <n v="7.7"/>
    <x v="1"/>
    <n v="58"/>
    <x v="3"/>
    <n v="11428"/>
    <x v="1"/>
    <x v="28"/>
    <x v="1"/>
    <x v="0"/>
    <s v=" Civil send spring.  "/>
    <s v="Civil send spring."/>
  </r>
  <r>
    <n v="10690"/>
    <s v="Perry"/>
    <x v="37"/>
    <x v="0"/>
    <x v="4"/>
    <d v="2023-10-11T00:00:00"/>
    <d v="2025-06-16T07:06:21"/>
    <x v="140"/>
    <n v="10.199999999999999"/>
    <s v="Overloaded"/>
    <n v="4"/>
    <x v="1"/>
    <n v="7.9"/>
    <x v="1"/>
    <n v="78"/>
    <x v="2"/>
    <n v="11473"/>
    <x v="1"/>
    <x v="30"/>
    <x v="0"/>
    <x v="1"/>
    <s v=" Actually usually argue.  "/>
    <s v="Actually usually argue."/>
  </r>
  <r>
    <n v="10691"/>
    <s v="Jeffrey"/>
    <x v="36"/>
    <x v="2"/>
    <x v="1"/>
    <d v="2022-07-21T00:00:00"/>
    <d v="2025-02-27T21:34:47"/>
    <x v="626"/>
    <n v="7.9"/>
    <s v="Normal"/>
    <n v="8"/>
    <x v="2"/>
    <n v="7.3"/>
    <x v="1"/>
    <n v="82"/>
    <x v="2"/>
    <n v="4063"/>
    <x v="0"/>
    <x v="51"/>
    <x v="1"/>
    <x v="0"/>
    <s v=" Ten five long.  "/>
    <s v="Ten five long."/>
  </r>
  <r>
    <n v="10692"/>
    <s v="James"/>
    <x v="3"/>
    <x v="0"/>
    <x v="0"/>
    <d v="2015-11-11T00:00:00"/>
    <d v="2025-06-22T01:06:16"/>
    <x v="402"/>
    <n v="10.3"/>
    <s v="Overloaded"/>
    <n v="4"/>
    <x v="1"/>
    <n v="7.4"/>
    <x v="1"/>
    <n v="88"/>
    <x v="1"/>
    <n v="8199"/>
    <x v="2"/>
    <x v="6"/>
    <x v="1"/>
    <x v="0"/>
    <s v=" Science find trade.  "/>
    <s v="Science find trade."/>
  </r>
  <r>
    <n v="10693"/>
    <s v="Shelby"/>
    <x v="19"/>
    <x v="2"/>
    <x v="2"/>
    <d v="2024-04-05T00:00:00"/>
    <d v="2025-02-26T18:21:23"/>
    <x v="627"/>
    <n v="5.6"/>
    <s v="Unburdened"/>
    <n v="7"/>
    <x v="2"/>
    <n v="6.4"/>
    <x v="1"/>
    <n v="66"/>
    <x v="3"/>
    <n v="2270"/>
    <x v="0"/>
    <x v="39"/>
    <x v="1"/>
    <x v="1"/>
    <s v=" Close especially.  "/>
    <s v="Close especially."/>
  </r>
  <r>
    <n v="10694"/>
    <s v="brenda"/>
    <x v="7"/>
    <x v="3"/>
    <x v="2"/>
    <d v="2017-05-26T00:00:00"/>
    <d v="2025-03-15T02:12:02"/>
    <x v="628"/>
    <n v="11"/>
    <s v="Overloaded"/>
    <n v="3"/>
    <x v="0"/>
    <n v="5.3"/>
    <x v="0"/>
    <n v="54"/>
    <x v="3"/>
    <n v="8740"/>
    <x v="2"/>
    <x v="52"/>
    <x v="0"/>
    <x v="1"/>
    <s v=" Current medical thus.  "/>
    <s v="Current medical thus."/>
  </r>
  <r>
    <n v="10695"/>
    <s v="Brandon"/>
    <x v="3"/>
    <x v="2"/>
    <x v="3"/>
    <d v="2021-08-09T00:00:00"/>
    <d v="2025-04-27T14:47:04"/>
    <x v="629"/>
    <n v="8.9"/>
    <s v="Normal"/>
    <n v="5"/>
    <x v="1"/>
    <n v="8.3000000000000007"/>
    <x v="3"/>
    <n v="78"/>
    <x v="2"/>
    <n v="3309"/>
    <x v="0"/>
    <x v="53"/>
    <x v="0"/>
    <x v="1"/>
    <s v=" Anyone appear a.  "/>
    <s v="Anyone appear a."/>
  </r>
  <r>
    <n v="10696"/>
    <s v="Paul"/>
    <x v="5"/>
    <x v="2"/>
    <x v="5"/>
    <d v="2019-10-11T00:00:00"/>
    <d v="2025-05-14T06:12:14"/>
    <x v="630"/>
    <n v="6.9"/>
    <s v="Unburdened"/>
    <n v="6"/>
    <x v="1"/>
    <n v="5.0999999999999996"/>
    <x v="0"/>
    <n v="76"/>
    <x v="2"/>
    <n v="5797"/>
    <x v="3"/>
    <x v="46"/>
    <x v="0"/>
    <x v="1"/>
    <s v=" Throughout career.  "/>
    <s v="Throughout career."/>
  </r>
  <r>
    <n v="10697"/>
    <s v="jim"/>
    <x v="19"/>
    <x v="2"/>
    <x v="0"/>
    <d v="2018-03-11T00:00:00"/>
    <d v="2025-03-04T19:16:09"/>
    <x v="631"/>
    <n v="9.6"/>
    <s v="Normal"/>
    <n v="9"/>
    <x v="2"/>
    <n v="4.4000000000000004"/>
    <x v="0"/>
    <n v="49"/>
    <x v="0"/>
    <n v="7119"/>
    <x v="3"/>
    <x v="7"/>
    <x v="0"/>
    <x v="1"/>
    <s v=" Age believe.  "/>
    <s v="Age believe."/>
  </r>
  <r>
    <n v="10698"/>
    <s v="Christopher"/>
    <x v="29"/>
    <x v="0"/>
    <x v="3"/>
    <d v="2019-07-10T00:00:00"/>
    <d v="2025-01-13T13:31:59"/>
    <x v="632"/>
    <n v="9.5"/>
    <s v="Normal"/>
    <n v="2"/>
    <x v="0"/>
    <n v="4.5"/>
    <x v="0"/>
    <n v="95"/>
    <x v="1"/>
    <n v="6300"/>
    <x v="3"/>
    <x v="4"/>
    <x v="1"/>
    <x v="1"/>
    <s v=" Future include.  "/>
    <s v="Future include."/>
  </r>
  <r>
    <n v="10699"/>
    <s v="jacob"/>
    <x v="9"/>
    <x v="2"/>
    <x v="3"/>
    <d v="2016-11-09T00:00:00"/>
    <d v="2025-02-27T09:19:55"/>
    <x v="633"/>
    <n v="5.8"/>
    <s v="Unburdened"/>
    <n v="5"/>
    <x v="1"/>
    <n v="6.9"/>
    <x v="1"/>
    <n v="43"/>
    <x v="0"/>
    <n v="11384"/>
    <x v="1"/>
    <x v="42"/>
    <x v="1"/>
    <x v="0"/>
    <s v=" Consumer they.  "/>
    <s v="Consumer they."/>
  </r>
  <r>
    <n v="10700"/>
    <s v="Brian"/>
    <x v="37"/>
    <x v="1"/>
    <x v="0"/>
    <d v="2016-08-06T00:00:00"/>
    <d v="2025-05-06T17:41:19"/>
    <x v="634"/>
    <n v="4"/>
    <s v="Unburdened"/>
    <n v="7"/>
    <x v="2"/>
    <n v="4.0999999999999996"/>
    <x v="0"/>
    <n v="86"/>
    <x v="1"/>
    <n v="11184"/>
    <x v="1"/>
    <x v="58"/>
    <x v="0"/>
    <x v="1"/>
    <s v=" House cup.  "/>
    <s v="House cup."/>
  </r>
  <r>
    <n v="10701"/>
    <s v="Danielle"/>
    <x v="3"/>
    <x v="1"/>
    <x v="2"/>
    <d v="2023-02-25T00:00:00"/>
    <d v="2025-06-07T16:11:36"/>
    <x v="89"/>
    <n v="4.4000000000000004"/>
    <s v="Unburdened"/>
    <n v="5"/>
    <x v="1"/>
    <n v="4.5999999999999996"/>
    <x v="0"/>
    <n v="59"/>
    <x v="3"/>
    <n v="10384"/>
    <x v="1"/>
    <x v="28"/>
    <x v="1"/>
    <x v="1"/>
    <s v=" Avoid peace.  "/>
    <s v="Avoid peace."/>
  </r>
  <r>
    <n v="10702"/>
    <s v="Glenn"/>
    <x v="9"/>
    <x v="2"/>
    <x v="2"/>
    <d v="2021-11-02T00:00:00"/>
    <d v="2025-05-12T03:57:08"/>
    <x v="635"/>
    <n v="11.7"/>
    <s v="Overloaded"/>
    <n v="9"/>
    <x v="2"/>
    <n v="4.5"/>
    <x v="0"/>
    <n v="49"/>
    <x v="0"/>
    <n v="8197"/>
    <x v="2"/>
    <x v="19"/>
    <x v="1"/>
    <x v="0"/>
    <s v=" Together tough.  "/>
    <s v="Together tough."/>
  </r>
  <r>
    <n v="10703"/>
    <s v="Cheryl"/>
    <x v="11"/>
    <x v="2"/>
    <x v="4"/>
    <d v="2016-04-09T00:00:00"/>
    <d v="2025-03-19T13:41:00"/>
    <x v="636"/>
    <n v="8.1999999999999993"/>
    <s v="Normal"/>
    <n v="4"/>
    <x v="1"/>
    <n v="6.2"/>
    <x v="1"/>
    <n v="84"/>
    <x v="2"/>
    <n v="9891"/>
    <x v="2"/>
    <x v="46"/>
    <x v="0"/>
    <x v="1"/>
    <s v=" Attorney hospital.  "/>
    <s v="Attorney hospital."/>
  </r>
  <r>
    <n v="10704"/>
    <s v="Cheyenne"/>
    <x v="39"/>
    <x v="1"/>
    <x v="0"/>
    <d v="2021-11-27T00:00:00"/>
    <d v="2025-02-25T21:54:01"/>
    <x v="558"/>
    <n v="7.5"/>
    <s v="Normal"/>
    <n v="6"/>
    <x v="1"/>
    <n v="4.8"/>
    <x v="0"/>
    <n v="89"/>
    <x v="1"/>
    <n v="6282"/>
    <x v="3"/>
    <x v="8"/>
    <x v="1"/>
    <x v="1"/>
    <s v=" Why thus task.  "/>
    <s v="Why thus task."/>
  </r>
  <r>
    <n v="10705"/>
    <s v="Janet"/>
    <x v="18"/>
    <x v="0"/>
    <x v="5"/>
    <d v="2018-03-24T00:00:00"/>
    <d v="2025-03-07T20:30:39"/>
    <x v="168"/>
    <n v="6.8"/>
    <s v="Unburdened"/>
    <n v="8"/>
    <x v="2"/>
    <n v="8.5"/>
    <x v="3"/>
    <n v="97"/>
    <x v="1"/>
    <n v="13432"/>
    <x v="1"/>
    <x v="38"/>
    <x v="1"/>
    <x v="1"/>
    <s v=" Reveal consumer.  "/>
    <s v="Reveal consumer."/>
  </r>
  <r>
    <n v="10706"/>
    <s v="William"/>
    <x v="23"/>
    <x v="1"/>
    <x v="5"/>
    <d v="2022-09-22T00:00:00"/>
    <d v="2025-01-04T13:00:34"/>
    <x v="637"/>
    <n v="11"/>
    <s v="Overloaded"/>
    <n v="1"/>
    <x v="0"/>
    <n v="4.5999999999999996"/>
    <x v="0"/>
    <n v="51"/>
    <x v="3"/>
    <n v="2814"/>
    <x v="0"/>
    <x v="9"/>
    <x v="0"/>
    <x v="0"/>
    <s v=" American finish serious.  "/>
    <s v="American finish serious."/>
  </r>
  <r>
    <n v="10707"/>
    <s v="Justin"/>
    <x v="0"/>
    <x v="1"/>
    <x v="4"/>
    <d v="2018-03-04T00:00:00"/>
    <d v="2025-05-27T00:26:30"/>
    <x v="638"/>
    <n v="9.4"/>
    <s v="Normal"/>
    <n v="3"/>
    <x v="0"/>
    <n v="4.0999999999999996"/>
    <x v="0"/>
    <n v="83"/>
    <x v="2"/>
    <n v="5174"/>
    <x v="3"/>
    <x v="22"/>
    <x v="1"/>
    <x v="0"/>
    <s v=" So with.  "/>
    <s v="So with."/>
  </r>
  <r>
    <n v="10708"/>
    <s v="Natalie"/>
    <x v="6"/>
    <x v="1"/>
    <x v="2"/>
    <d v="2018-12-25T00:00:00"/>
    <d v="2025-06-12T22:33:02"/>
    <x v="516"/>
    <n v="11.2"/>
    <s v="Overloaded"/>
    <n v="8"/>
    <x v="2"/>
    <n v="7.8"/>
    <x v="1"/>
    <n v="68"/>
    <x v="3"/>
    <n v="8470"/>
    <x v="2"/>
    <x v="4"/>
    <x v="1"/>
    <x v="0"/>
    <s v=" Charge real cultural.  "/>
    <s v="Charge real cultural."/>
  </r>
  <r>
    <n v="10709"/>
    <s v="Michael"/>
    <x v="20"/>
    <x v="1"/>
    <x v="0"/>
    <d v="2018-09-23T00:00:00"/>
    <d v="2025-03-26T16:32:36"/>
    <x v="639"/>
    <n v="5.6"/>
    <s v="Unburdened"/>
    <n v="4"/>
    <x v="1"/>
    <n v="7"/>
    <x v="1"/>
    <n v="85"/>
    <x v="1"/>
    <n v="8932"/>
    <x v="2"/>
    <x v="35"/>
    <x v="1"/>
    <x v="0"/>
    <s v=" Future for.  "/>
    <s v="Future for."/>
  </r>
  <r>
    <n v="10710"/>
    <s v="Stephen"/>
    <x v="27"/>
    <x v="1"/>
    <x v="4"/>
    <d v="2023-09-18T00:00:00"/>
    <d v="2025-03-16T15:56:40"/>
    <x v="640"/>
    <n v="9.1"/>
    <s v="Normal"/>
    <n v="1"/>
    <x v="0"/>
    <n v="8.1"/>
    <x v="3"/>
    <n v="62"/>
    <x v="3"/>
    <n v="7477"/>
    <x v="3"/>
    <x v="59"/>
    <x v="1"/>
    <x v="0"/>
    <s v=" Goal participant.  "/>
    <s v="Goal participant."/>
  </r>
  <r>
    <n v="10711"/>
    <s v="Crystal"/>
    <x v="1"/>
    <x v="0"/>
    <x v="4"/>
    <d v="2024-07-10T00:00:00"/>
    <d v="2025-03-05T07:59:00"/>
    <x v="641"/>
    <n v="11.2"/>
    <s v="Overloaded"/>
    <n v="8"/>
    <x v="2"/>
    <n v="7.3"/>
    <x v="1"/>
    <m/>
    <x v="4"/>
    <n v="12128"/>
    <x v="1"/>
    <x v="40"/>
    <x v="0"/>
    <x v="1"/>
    <s v=" Exactly federal better.  "/>
    <s v="Exactly federal better."/>
  </r>
  <r>
    <n v="10712"/>
    <s v="Zachary"/>
    <x v="1"/>
    <x v="1"/>
    <x v="2"/>
    <d v="2020-10-12T00:00:00"/>
    <d v="2025-03-26T19:06:20"/>
    <x v="567"/>
    <n v="8.4"/>
    <s v="Normal"/>
    <n v="8"/>
    <x v="2"/>
    <n v="6.6"/>
    <x v="1"/>
    <n v="74"/>
    <x v="2"/>
    <n v="3783"/>
    <x v="0"/>
    <x v="10"/>
    <x v="0"/>
    <x v="0"/>
    <s v=" No traditional full.  "/>
    <s v="No traditional full."/>
  </r>
  <r>
    <n v="10713"/>
    <s v="Stephanie"/>
    <x v="18"/>
    <x v="0"/>
    <x v="5"/>
    <d v="2024-02-28T00:00:00"/>
    <d v="2025-06-04T15:44:24"/>
    <x v="28"/>
    <n v="6"/>
    <s v="Unburdened"/>
    <n v="9"/>
    <x v="2"/>
    <n v="6.8"/>
    <x v="1"/>
    <n v="63"/>
    <x v="3"/>
    <n v="12944"/>
    <x v="1"/>
    <x v="25"/>
    <x v="1"/>
    <x v="0"/>
    <s v=" Partner campaign race.  "/>
    <s v="Partner campaign race."/>
  </r>
  <r>
    <n v="10714"/>
    <s v="Stephanie"/>
    <x v="2"/>
    <x v="0"/>
    <x v="1"/>
    <d v="2024-01-08T00:00:00"/>
    <d v="2025-03-16T12:25:38"/>
    <x v="642"/>
    <n v="6"/>
    <s v="Unburdened"/>
    <n v="1"/>
    <x v="0"/>
    <n v="7.1"/>
    <x v="1"/>
    <n v="51"/>
    <x v="3"/>
    <n v="4600"/>
    <x v="0"/>
    <x v="51"/>
    <x v="1"/>
    <x v="1"/>
    <s v=" Amount TV community.  "/>
    <s v="Amount TV community."/>
  </r>
  <r>
    <n v="10715"/>
    <s v="Sarah"/>
    <x v="17"/>
    <x v="0"/>
    <x v="0"/>
    <d v="2015-10-28T00:00:00"/>
    <d v="2025-06-26T22:48:54"/>
    <x v="461"/>
    <n v="6.9"/>
    <s v="Unburdened"/>
    <n v="9"/>
    <x v="2"/>
    <n v="4.0999999999999996"/>
    <x v="0"/>
    <n v="51"/>
    <x v="3"/>
    <n v="14783"/>
    <x v="1"/>
    <x v="55"/>
    <x v="1"/>
    <x v="0"/>
    <s v=" With teach.  "/>
    <s v="With teach."/>
  </r>
  <r>
    <n v="10716"/>
    <s v="Sarah"/>
    <x v="13"/>
    <x v="0"/>
    <x v="5"/>
    <d v="2023-12-25T00:00:00"/>
    <d v="2025-05-06T18:53:19"/>
    <x v="643"/>
    <n v="10.7"/>
    <s v="Overloaded"/>
    <n v="1"/>
    <x v="0"/>
    <n v="4.4000000000000004"/>
    <x v="0"/>
    <n v="79"/>
    <x v="2"/>
    <n v="6891"/>
    <x v="3"/>
    <x v="10"/>
    <x v="0"/>
    <x v="1"/>
    <s v=" Police usually coach.  "/>
    <s v="Police usually coach."/>
  </r>
  <r>
    <n v="10717"/>
    <s v="Bianca"/>
    <x v="12"/>
    <x v="1"/>
    <x v="1"/>
    <d v="2024-06-25T00:00:00"/>
    <d v="2025-06-03T11:27:55"/>
    <x v="644"/>
    <n v="10"/>
    <s v="Normal"/>
    <n v="2"/>
    <x v="0"/>
    <m/>
    <x v="2"/>
    <n v="55"/>
    <x v="3"/>
    <n v="12085"/>
    <x v="1"/>
    <x v="25"/>
    <x v="1"/>
    <x v="1"/>
    <s v=" Which two.  "/>
    <s v="Which two."/>
  </r>
  <r>
    <n v="10718"/>
    <s v="Tracy"/>
    <x v="2"/>
    <x v="1"/>
    <x v="5"/>
    <d v="2022-02-21T00:00:00"/>
    <d v="2025-01-19T17:55:42"/>
    <x v="645"/>
    <n v="9.4"/>
    <s v="Normal"/>
    <n v="5"/>
    <x v="1"/>
    <n v="5.8"/>
    <x v="0"/>
    <m/>
    <x v="4"/>
    <n v="9299"/>
    <x v="2"/>
    <x v="9"/>
    <x v="0"/>
    <x v="1"/>
    <s v=" Attack instead doctor.  "/>
    <s v="Attack instead doctor."/>
  </r>
  <r>
    <n v="10719"/>
    <s v="Janet"/>
    <x v="20"/>
    <x v="0"/>
    <x v="2"/>
    <d v="2020-07-14T00:00:00"/>
    <d v="2025-04-18T20:11:17"/>
    <x v="286"/>
    <n v="8.6"/>
    <s v="Normal"/>
    <n v="8"/>
    <x v="2"/>
    <n v="8"/>
    <x v="3"/>
    <n v="92"/>
    <x v="1"/>
    <n v="13743"/>
    <x v="1"/>
    <x v="59"/>
    <x v="1"/>
    <x v="1"/>
    <s v=" While set road activity.  "/>
    <s v="While set road activity."/>
  </r>
  <r>
    <n v="10720"/>
    <s v="Jason"/>
    <x v="11"/>
    <x v="2"/>
    <x v="5"/>
    <d v="2022-08-26T00:00:00"/>
    <d v="2025-04-12T16:13:04"/>
    <x v="646"/>
    <n v="11.4"/>
    <s v="Overloaded"/>
    <n v="1"/>
    <x v="0"/>
    <n v="8.6999999999999993"/>
    <x v="3"/>
    <n v="84"/>
    <x v="2"/>
    <n v="12274"/>
    <x v="1"/>
    <x v="49"/>
    <x v="1"/>
    <x v="0"/>
    <s v=" Mind way painting.  "/>
    <s v="Mind way painting."/>
  </r>
  <r>
    <n v="10721"/>
    <s v="joseph"/>
    <x v="24"/>
    <x v="1"/>
    <x v="3"/>
    <d v="2018-11-18T00:00:00"/>
    <d v="2025-02-17T21:23:27"/>
    <x v="647"/>
    <n v="5.8"/>
    <s v="Unburdened"/>
    <n v="9"/>
    <x v="2"/>
    <n v="4.2"/>
    <x v="0"/>
    <n v="64"/>
    <x v="3"/>
    <n v="11703"/>
    <x v="1"/>
    <x v="47"/>
    <x v="1"/>
    <x v="1"/>
    <s v=" Growth all.  "/>
    <s v="Growth all."/>
  </r>
  <r>
    <n v="10722"/>
    <s v="Bradley"/>
    <x v="38"/>
    <x v="2"/>
    <x v="5"/>
    <d v="2020-06-17T00:00:00"/>
    <d v="2025-02-11T12:34:25"/>
    <x v="185"/>
    <m/>
    <s v=""/>
    <n v="3"/>
    <x v="0"/>
    <n v="7.9"/>
    <x v="1"/>
    <n v="40"/>
    <x v="0"/>
    <n v="4699"/>
    <x v="0"/>
    <x v="6"/>
    <x v="1"/>
    <x v="0"/>
    <s v=" Also feel.  "/>
    <s v="Also feel."/>
  </r>
  <r>
    <n v="10723"/>
    <s v="francisco"/>
    <x v="32"/>
    <x v="0"/>
    <x v="5"/>
    <d v="2016-11-15T00:00:00"/>
    <d v="2025-07-12T07:38:58"/>
    <x v="648"/>
    <n v="10.1"/>
    <s v="Overloaded"/>
    <n v="2"/>
    <x v="0"/>
    <n v="8"/>
    <x v="3"/>
    <n v="90"/>
    <x v="1"/>
    <n v="13953"/>
    <x v="1"/>
    <x v="42"/>
    <x v="1"/>
    <x v="0"/>
    <s v=" Word begin.  "/>
    <s v="Word begin."/>
  </r>
  <r>
    <n v="10724"/>
    <s v="Adam"/>
    <x v="18"/>
    <x v="0"/>
    <x v="2"/>
    <d v="2022-02-21T00:00:00"/>
    <d v="2025-06-28T02:44:36"/>
    <x v="649"/>
    <n v="4.4000000000000004"/>
    <s v="Unburdened"/>
    <n v="1"/>
    <x v="0"/>
    <n v="5.0999999999999996"/>
    <x v="0"/>
    <n v="71"/>
    <x v="2"/>
    <n v="11513"/>
    <x v="1"/>
    <x v="53"/>
    <x v="0"/>
    <x v="1"/>
    <s v=" Nearly field investment.  "/>
    <s v="Nearly field investment."/>
  </r>
  <r>
    <n v="10725"/>
    <s v="Diamond"/>
    <x v="5"/>
    <x v="1"/>
    <x v="0"/>
    <d v="2020-09-03T00:00:00"/>
    <d v="2025-03-06T21:38:50"/>
    <x v="46"/>
    <n v="10.5"/>
    <s v="Overloaded"/>
    <n v="5"/>
    <x v="1"/>
    <m/>
    <x v="2"/>
    <n v="70"/>
    <x v="2"/>
    <n v="12631"/>
    <x v="1"/>
    <x v="0"/>
    <x v="0"/>
    <x v="1"/>
    <s v=" Him approach.  "/>
    <s v="Him approach."/>
  </r>
  <r>
    <n v="10726"/>
    <s v="Donald"/>
    <x v="39"/>
    <x v="1"/>
    <x v="1"/>
    <d v="2015-11-06T00:00:00"/>
    <d v="2025-01-18T09:04:58"/>
    <x v="650"/>
    <n v="6.4"/>
    <s v="Unburdened"/>
    <n v="8"/>
    <x v="2"/>
    <n v="4.7"/>
    <x v="0"/>
    <n v="47"/>
    <x v="0"/>
    <n v="7020"/>
    <x v="3"/>
    <x v="10"/>
    <x v="0"/>
    <x v="0"/>
    <s v=" For rise.  "/>
    <s v="For rise."/>
  </r>
  <r>
    <n v="10727"/>
    <s v="Kristin"/>
    <x v="6"/>
    <x v="1"/>
    <x v="4"/>
    <d v="2016-05-26T00:00:00"/>
    <d v="2025-03-24T18:35:19"/>
    <x v="651"/>
    <n v="11.8"/>
    <s v="Overloaded"/>
    <n v="2"/>
    <x v="0"/>
    <m/>
    <x v="2"/>
    <n v="89"/>
    <x v="1"/>
    <n v="4828"/>
    <x v="0"/>
    <x v="39"/>
    <x v="1"/>
    <x v="0"/>
    <s v=" Listen attention appear.  "/>
    <s v="Listen attention appear."/>
  </r>
  <r>
    <n v="10728"/>
    <s v="Erin"/>
    <x v="31"/>
    <x v="1"/>
    <x v="2"/>
    <d v="2017-04-15T00:00:00"/>
    <d v="2025-03-24T07:30:43"/>
    <x v="652"/>
    <n v="11.8"/>
    <s v="Overloaded"/>
    <n v="6"/>
    <x v="1"/>
    <n v="5.2"/>
    <x v="0"/>
    <n v="63"/>
    <x v="3"/>
    <n v="7863"/>
    <x v="2"/>
    <x v="38"/>
    <x v="1"/>
    <x v="1"/>
    <s v=" Phone recognize.  "/>
    <s v="Phone recognize."/>
  </r>
  <r>
    <n v="10729"/>
    <s v="Tara"/>
    <x v="39"/>
    <x v="1"/>
    <x v="4"/>
    <d v="2015-10-24T00:00:00"/>
    <d v="2025-03-23T01:44:25"/>
    <x v="618"/>
    <n v="6.8"/>
    <s v="Unburdened"/>
    <n v="9"/>
    <x v="2"/>
    <n v="6.8"/>
    <x v="1"/>
    <n v="83"/>
    <x v="2"/>
    <n v="9033"/>
    <x v="2"/>
    <x v="51"/>
    <x v="1"/>
    <x v="0"/>
    <s v=" Detail within.  "/>
    <s v="Detail within."/>
  </r>
  <r>
    <n v="10730"/>
    <s v="Randy"/>
    <x v="36"/>
    <x v="2"/>
    <x v="4"/>
    <d v="2017-03-03T00:00:00"/>
    <d v="2025-04-19T13:08:55"/>
    <x v="653"/>
    <n v="4.9000000000000004"/>
    <s v="Unburdened"/>
    <n v="8"/>
    <x v="2"/>
    <n v="6"/>
    <x v="1"/>
    <n v="41"/>
    <x v="0"/>
    <n v="5050"/>
    <x v="3"/>
    <x v="35"/>
    <x v="1"/>
    <x v="0"/>
    <s v=" So physical above.  "/>
    <s v="So physical above."/>
  </r>
  <r>
    <n v="10731"/>
    <s v="Sandra"/>
    <x v="30"/>
    <x v="0"/>
    <x v="3"/>
    <d v="2018-01-11T00:00:00"/>
    <d v="2025-05-07T17:33:54"/>
    <x v="654"/>
    <n v="7.6"/>
    <s v="Normal"/>
    <n v="7"/>
    <x v="2"/>
    <n v="6.6"/>
    <x v="1"/>
    <n v="47"/>
    <x v="0"/>
    <n v="11455"/>
    <x v="1"/>
    <x v="17"/>
    <x v="0"/>
    <x v="1"/>
    <s v=" Daughter high.  "/>
    <s v="Daughter high."/>
  </r>
  <r>
    <n v="10732"/>
    <s v="Shawn"/>
    <x v="35"/>
    <x v="0"/>
    <x v="0"/>
    <d v="2015-12-04T00:00:00"/>
    <d v="2025-04-29T17:09:23"/>
    <x v="655"/>
    <n v="8.8000000000000007"/>
    <s v="Normal"/>
    <n v="3"/>
    <x v="0"/>
    <n v="8.9"/>
    <x v="3"/>
    <n v="55"/>
    <x v="3"/>
    <n v="10381"/>
    <x v="1"/>
    <x v="20"/>
    <x v="1"/>
    <x v="0"/>
    <s v=" Individual affect.  "/>
    <s v="Individual affect."/>
  </r>
  <r>
    <n v="10733"/>
    <s v="Matthew"/>
    <x v="18"/>
    <x v="2"/>
    <x v="0"/>
    <d v="2020-07-25T00:00:00"/>
    <d v="2025-03-27T16:41:08"/>
    <x v="543"/>
    <n v="10.1"/>
    <s v="Overloaded"/>
    <n v="6"/>
    <x v="1"/>
    <n v="6.6"/>
    <x v="1"/>
    <m/>
    <x v="4"/>
    <n v="5220"/>
    <x v="3"/>
    <x v="25"/>
    <x v="1"/>
    <x v="0"/>
    <s v=" Floor someone.  "/>
    <s v="Floor someone."/>
  </r>
  <r>
    <n v="10734"/>
    <s v="Curtis"/>
    <x v="31"/>
    <x v="1"/>
    <x v="3"/>
    <d v="2018-07-10T00:00:00"/>
    <d v="2025-01-16T22:53:32"/>
    <x v="656"/>
    <n v="10.7"/>
    <s v="Overloaded"/>
    <n v="6"/>
    <x v="1"/>
    <n v="6.7"/>
    <x v="1"/>
    <n v="81"/>
    <x v="2"/>
    <n v="14110"/>
    <x v="1"/>
    <x v="51"/>
    <x v="1"/>
    <x v="0"/>
    <s v=" Bill.  "/>
    <s v="Bill."/>
  </r>
  <r>
    <n v="10735"/>
    <s v="Nicole"/>
    <x v="28"/>
    <x v="0"/>
    <x v="0"/>
    <d v="2016-05-07T00:00:00"/>
    <d v="2025-06-13T13:05:03"/>
    <x v="657"/>
    <n v="8.1999999999999993"/>
    <s v="Normal"/>
    <n v="2"/>
    <x v="0"/>
    <n v="7"/>
    <x v="1"/>
    <n v="78"/>
    <x v="2"/>
    <n v="5692"/>
    <x v="3"/>
    <x v="50"/>
    <x v="0"/>
    <x v="1"/>
    <s v=" These require into.  "/>
    <s v="These require into."/>
  </r>
  <r>
    <n v="10736"/>
    <s v="Laura"/>
    <x v="6"/>
    <x v="2"/>
    <x v="4"/>
    <d v="2019-04-28T00:00:00"/>
    <d v="2025-07-05T17:37:59"/>
    <x v="658"/>
    <n v="10.3"/>
    <s v="Overloaded"/>
    <n v="1"/>
    <x v="0"/>
    <n v="8.1"/>
    <x v="3"/>
    <n v="51"/>
    <x v="3"/>
    <n v="14856"/>
    <x v="1"/>
    <x v="8"/>
    <x v="1"/>
    <x v="0"/>
    <s v=" Very who student.  "/>
    <s v="Very who student."/>
  </r>
  <r>
    <n v="10737"/>
    <s v="Marcus"/>
    <x v="24"/>
    <x v="0"/>
    <x v="2"/>
    <d v="2024-03-15T00:00:00"/>
    <d v="2025-03-08T14:02:36"/>
    <x v="659"/>
    <n v="5.6"/>
    <s v="Unburdened"/>
    <n v="3"/>
    <x v="0"/>
    <n v="8.8000000000000007"/>
    <x v="3"/>
    <n v="85"/>
    <x v="1"/>
    <n v="7603"/>
    <x v="2"/>
    <x v="21"/>
    <x v="0"/>
    <x v="0"/>
    <s v=" Particularly community pretty.  "/>
    <s v="Particularly community pretty."/>
  </r>
  <r>
    <n v="10738"/>
    <s v="Stephen"/>
    <x v="35"/>
    <x v="1"/>
    <x v="2"/>
    <d v="2017-12-25T00:00:00"/>
    <d v="2025-03-21T07:14:21"/>
    <x v="660"/>
    <n v="4.8"/>
    <s v="Unburdened"/>
    <n v="6"/>
    <x v="1"/>
    <n v="7.5"/>
    <x v="1"/>
    <n v="73"/>
    <x v="2"/>
    <n v="10172"/>
    <x v="1"/>
    <x v="50"/>
    <x v="0"/>
    <x v="1"/>
    <s v=" Allow seek.  "/>
    <s v="Allow seek."/>
  </r>
  <r>
    <n v="10739"/>
    <s v="mark"/>
    <x v="37"/>
    <x v="2"/>
    <x v="0"/>
    <d v="2023-04-19T00:00:00"/>
    <d v="2025-01-04T11:22:47"/>
    <x v="448"/>
    <n v="6.8"/>
    <s v="Unburdened"/>
    <n v="9"/>
    <x v="2"/>
    <n v="8.8000000000000007"/>
    <x v="3"/>
    <n v="50"/>
    <x v="3"/>
    <n v="3235"/>
    <x v="0"/>
    <x v="49"/>
    <x v="1"/>
    <x v="1"/>
    <s v=" Political business inside.  "/>
    <s v="Political business inside."/>
  </r>
  <r>
    <n v="10740"/>
    <s v="anthony"/>
    <x v="30"/>
    <x v="0"/>
    <x v="4"/>
    <d v="2016-07-07T00:00:00"/>
    <d v="2025-04-11T04:04:19"/>
    <x v="571"/>
    <n v="11.9"/>
    <s v="Overloaded"/>
    <n v="5"/>
    <x v="1"/>
    <n v="5.9"/>
    <x v="0"/>
    <n v="73"/>
    <x v="2"/>
    <n v="3809"/>
    <x v="0"/>
    <x v="3"/>
    <x v="1"/>
    <x v="1"/>
    <s v=" More dream drive.  "/>
    <s v="More dream drive."/>
  </r>
  <r>
    <n v="10741"/>
    <s v="Bradley"/>
    <x v="12"/>
    <x v="0"/>
    <x v="0"/>
    <d v="2021-10-04T00:00:00"/>
    <d v="2025-03-15T08:42:47"/>
    <x v="172"/>
    <n v="11.2"/>
    <s v="Overloaded"/>
    <n v="8"/>
    <x v="2"/>
    <n v="5.0999999999999996"/>
    <x v="0"/>
    <n v="80"/>
    <x v="2"/>
    <n v="6555"/>
    <x v="3"/>
    <x v="24"/>
    <x v="1"/>
    <x v="0"/>
    <s v=" International wear.  "/>
    <s v="International wear."/>
  </r>
  <r>
    <n v="10742"/>
    <s v="Miguel"/>
    <x v="22"/>
    <x v="0"/>
    <x v="2"/>
    <d v="2020-09-18T00:00:00"/>
    <d v="2025-02-15T01:18:27"/>
    <x v="661"/>
    <n v="8"/>
    <s v="Normal"/>
    <n v="7"/>
    <x v="2"/>
    <n v="8.5"/>
    <x v="3"/>
    <n v="70"/>
    <x v="2"/>
    <n v="10621"/>
    <x v="1"/>
    <x v="39"/>
    <x v="1"/>
    <x v="0"/>
    <s v=" Decision quickly activity.  "/>
    <s v="Decision quickly activity."/>
  </r>
  <r>
    <n v="10743"/>
    <s v="Jason"/>
    <x v="39"/>
    <x v="1"/>
    <x v="2"/>
    <d v="2023-05-29T00:00:00"/>
    <d v="2025-05-14T19:39:58"/>
    <x v="502"/>
    <n v="6.5"/>
    <s v="Unburdened"/>
    <n v="6"/>
    <x v="1"/>
    <n v="7.6"/>
    <x v="1"/>
    <n v="40"/>
    <x v="0"/>
    <n v="8942"/>
    <x v="2"/>
    <x v="36"/>
    <x v="1"/>
    <x v="0"/>
    <s v=" Member field parent.  "/>
    <s v="Member field parent."/>
  </r>
  <r>
    <n v="10744"/>
    <s v="Alice"/>
    <x v="13"/>
    <x v="0"/>
    <x v="0"/>
    <d v="2019-09-30T00:00:00"/>
    <d v="2025-02-07T22:53:56"/>
    <x v="187"/>
    <n v="11.6"/>
    <s v="Overloaded"/>
    <n v="8"/>
    <x v="2"/>
    <n v="7.5"/>
    <x v="1"/>
    <n v="44"/>
    <x v="0"/>
    <n v="8475"/>
    <x v="2"/>
    <x v="21"/>
    <x v="0"/>
    <x v="1"/>
    <s v=" Soldier.  "/>
    <s v="Soldier."/>
  </r>
  <r>
    <n v="10745"/>
    <s v="Jacob"/>
    <x v="32"/>
    <x v="0"/>
    <x v="3"/>
    <d v="2024-04-11T00:00:00"/>
    <d v="2025-05-29T19:34:24"/>
    <x v="662"/>
    <n v="5.4"/>
    <s v="Unburdened"/>
    <n v="5"/>
    <x v="1"/>
    <n v="7.5"/>
    <x v="1"/>
    <n v="61"/>
    <x v="3"/>
    <n v="7018"/>
    <x v="3"/>
    <x v="13"/>
    <x v="1"/>
    <x v="0"/>
    <s v=" Similar art collection.  "/>
    <s v="Similar art collection."/>
  </r>
  <r>
    <n v="10746"/>
    <s v="James"/>
    <x v="15"/>
    <x v="2"/>
    <x v="0"/>
    <d v="2021-07-20T00:00:00"/>
    <d v="2025-06-27T13:38:18"/>
    <x v="663"/>
    <n v="5.6"/>
    <s v="Unburdened"/>
    <n v="8"/>
    <x v="2"/>
    <n v="6.5"/>
    <x v="1"/>
    <n v="91"/>
    <x v="1"/>
    <n v="7198"/>
    <x v="3"/>
    <x v="56"/>
    <x v="1"/>
    <x v="1"/>
    <s v=" American cell.  "/>
    <s v="American cell."/>
  </r>
  <r>
    <n v="10747"/>
    <s v="Emily"/>
    <x v="13"/>
    <x v="1"/>
    <x v="4"/>
    <d v="2022-02-07T00:00:00"/>
    <d v="2025-04-30T14:11:46"/>
    <x v="27"/>
    <n v="5.2"/>
    <s v="Unburdened"/>
    <n v="1"/>
    <x v="0"/>
    <n v="4.9000000000000004"/>
    <x v="0"/>
    <n v="81"/>
    <x v="2"/>
    <n v="4617"/>
    <x v="0"/>
    <x v="35"/>
    <x v="1"/>
    <x v="1"/>
    <s v=" Stay.  "/>
    <s v="Stay."/>
  </r>
  <r>
    <n v="10748"/>
    <s v="Jill"/>
    <x v="3"/>
    <x v="2"/>
    <x v="2"/>
    <d v="2021-01-31T00:00:00"/>
    <d v="2025-03-27T06:04:43"/>
    <x v="664"/>
    <n v="5.6"/>
    <s v="Unburdened"/>
    <n v="8"/>
    <x v="2"/>
    <n v="8.4"/>
    <x v="3"/>
    <n v="45"/>
    <x v="0"/>
    <n v="14655"/>
    <x v="1"/>
    <x v="3"/>
    <x v="1"/>
    <x v="0"/>
    <s v=" Again student suffer participant.  "/>
    <s v="Again student suffer participant."/>
  </r>
  <r>
    <n v="10749"/>
    <s v="Larry"/>
    <x v="16"/>
    <x v="2"/>
    <x v="5"/>
    <d v="2023-08-31T00:00:00"/>
    <d v="2025-05-21T10:07:56"/>
    <x v="665"/>
    <n v="4.9000000000000004"/>
    <s v="Unburdened"/>
    <n v="6"/>
    <x v="1"/>
    <n v="8.1"/>
    <x v="3"/>
    <n v="44"/>
    <x v="0"/>
    <n v="9199"/>
    <x v="2"/>
    <x v="11"/>
    <x v="0"/>
    <x v="1"/>
    <s v=" Describe catch around.  "/>
    <s v="Describe catch around."/>
  </r>
  <r>
    <n v="10750"/>
    <s v="Michelle"/>
    <x v="25"/>
    <x v="2"/>
    <x v="5"/>
    <d v="2016-10-16T00:00:00"/>
    <d v="2025-05-07T11:01:04"/>
    <x v="666"/>
    <n v="8"/>
    <s v="Normal"/>
    <n v="4"/>
    <x v="1"/>
    <n v="6.3"/>
    <x v="1"/>
    <n v="84"/>
    <x v="2"/>
    <n v="14267"/>
    <x v="1"/>
    <x v="32"/>
    <x v="0"/>
    <x v="0"/>
    <s v=" Thought car number.  "/>
    <s v="Thought car number."/>
  </r>
  <r>
    <n v="10751"/>
    <s v="Jonathan"/>
    <x v="12"/>
    <x v="1"/>
    <x v="3"/>
    <d v="2019-08-05T00:00:00"/>
    <d v="2025-02-09T18:56:41"/>
    <x v="667"/>
    <n v="9"/>
    <s v="Normal"/>
    <n v="2"/>
    <x v="0"/>
    <n v="8.1"/>
    <x v="3"/>
    <n v="69"/>
    <x v="3"/>
    <n v="14900"/>
    <x v="1"/>
    <x v="41"/>
    <x v="1"/>
    <x v="0"/>
    <s v=" A.  "/>
    <s v="A."/>
  </r>
  <r>
    <n v="10752"/>
    <s v="Maurice"/>
    <x v="19"/>
    <x v="3"/>
    <x v="0"/>
    <d v="2016-10-25T00:00:00"/>
    <d v="2025-06-24T10:25:52"/>
    <x v="668"/>
    <n v="8.1999999999999993"/>
    <s v="Normal"/>
    <n v="1"/>
    <x v="0"/>
    <n v="8.9"/>
    <x v="3"/>
    <n v="74"/>
    <x v="2"/>
    <n v="12368"/>
    <x v="1"/>
    <x v="16"/>
    <x v="1"/>
    <x v="1"/>
    <s v=" Large statement.  "/>
    <s v="Large statement."/>
  </r>
  <r>
    <n v="10753"/>
    <s v="jennifer"/>
    <x v="5"/>
    <x v="1"/>
    <x v="0"/>
    <d v="2023-04-21T00:00:00"/>
    <d v="2025-07-10T00:04:21"/>
    <x v="669"/>
    <n v="4.0999999999999996"/>
    <s v="Unburdened"/>
    <n v="2"/>
    <x v="0"/>
    <n v="4.7"/>
    <x v="0"/>
    <n v="53"/>
    <x v="3"/>
    <n v="7184"/>
    <x v="3"/>
    <x v="51"/>
    <x v="1"/>
    <x v="0"/>
    <s v=" Early.  "/>
    <s v="Early."/>
  </r>
  <r>
    <n v="10754"/>
    <s v="Bradley"/>
    <x v="10"/>
    <x v="0"/>
    <x v="3"/>
    <d v="2016-03-25T00:00:00"/>
    <d v="2025-05-03T11:14:26"/>
    <x v="670"/>
    <n v="10.4"/>
    <s v="Overloaded"/>
    <n v="6"/>
    <x v="1"/>
    <n v="7.6"/>
    <x v="1"/>
    <n v="74"/>
    <x v="2"/>
    <n v="8352"/>
    <x v="2"/>
    <x v="49"/>
    <x v="1"/>
    <x v="1"/>
    <s v=" Cause suddenly government.  "/>
    <s v="Cause suddenly government."/>
  </r>
  <r>
    <n v="10755"/>
    <s v="sarah"/>
    <x v="23"/>
    <x v="2"/>
    <x v="5"/>
    <d v="2018-10-13T00:00:00"/>
    <d v="2025-01-28T08:53:17"/>
    <x v="270"/>
    <n v="4.9000000000000004"/>
    <s v="Unburdened"/>
    <n v="2"/>
    <x v="0"/>
    <n v="8.5"/>
    <x v="3"/>
    <n v="62"/>
    <x v="3"/>
    <n v="3523"/>
    <x v="0"/>
    <x v="12"/>
    <x v="1"/>
    <x v="1"/>
    <s v=" Pattern south.  "/>
    <s v="Pattern south."/>
  </r>
  <r>
    <n v="10756"/>
    <s v="Charles"/>
    <x v="19"/>
    <x v="1"/>
    <x v="0"/>
    <d v="2019-12-16T00:00:00"/>
    <d v="2025-03-05T18:45:46"/>
    <x v="671"/>
    <m/>
    <s v=""/>
    <n v="9"/>
    <x v="2"/>
    <n v="8.1999999999999993"/>
    <x v="3"/>
    <n v="92"/>
    <x v="1"/>
    <n v="6824"/>
    <x v="3"/>
    <x v="8"/>
    <x v="1"/>
    <x v="0"/>
    <s v=" Director take check claim.  "/>
    <s v="Director take check claim."/>
  </r>
  <r>
    <n v="10757"/>
    <s v="Steven"/>
    <x v="18"/>
    <x v="2"/>
    <x v="0"/>
    <d v="2017-03-15T00:00:00"/>
    <d v="2025-04-07T09:07:37"/>
    <x v="672"/>
    <n v="10.199999999999999"/>
    <s v="Overloaded"/>
    <n v="5"/>
    <x v="1"/>
    <n v="7.8"/>
    <x v="1"/>
    <n v="87"/>
    <x v="1"/>
    <n v="13290"/>
    <x v="1"/>
    <x v="47"/>
    <x v="1"/>
    <x v="1"/>
    <s v=" Provide large friend.  "/>
    <s v="Provide large friend."/>
  </r>
  <r>
    <n v="10758"/>
    <s v="jenny"/>
    <x v="11"/>
    <x v="1"/>
    <x v="2"/>
    <d v="2022-03-21T00:00:00"/>
    <d v="2025-07-01T07:01:18"/>
    <x v="673"/>
    <n v="5.4"/>
    <s v="Unburdened"/>
    <n v="4"/>
    <x v="1"/>
    <n v="4.4000000000000004"/>
    <x v="0"/>
    <n v="40"/>
    <x v="0"/>
    <n v="12626"/>
    <x v="1"/>
    <x v="3"/>
    <x v="1"/>
    <x v="0"/>
    <s v=" Business talk better.  "/>
    <s v="Business talk better."/>
  </r>
  <r>
    <n v="10759"/>
    <s v="Brandon"/>
    <x v="36"/>
    <x v="0"/>
    <x v="5"/>
    <d v="2021-07-05T00:00:00"/>
    <d v="2025-05-11T11:21:15"/>
    <x v="674"/>
    <n v="7.1"/>
    <s v="Normal"/>
    <n v="9"/>
    <x v="2"/>
    <n v="6.2"/>
    <x v="1"/>
    <n v="96"/>
    <x v="1"/>
    <n v="7726"/>
    <x v="2"/>
    <x v="6"/>
    <x v="1"/>
    <x v="0"/>
    <s v=" Pm.  "/>
    <s v="Pm."/>
  </r>
  <r>
    <n v="10760"/>
    <s v="Lisa"/>
    <x v="35"/>
    <x v="0"/>
    <x v="0"/>
    <d v="2024-05-13T00:00:00"/>
    <d v="2025-05-17T16:51:39"/>
    <x v="675"/>
    <n v="8.6"/>
    <s v="Normal"/>
    <n v="5"/>
    <x v="1"/>
    <n v="4.4000000000000004"/>
    <x v="0"/>
    <n v="70"/>
    <x v="2"/>
    <n v="5136"/>
    <x v="3"/>
    <x v="31"/>
    <x v="1"/>
    <x v="1"/>
    <s v=" Cell off dark.  "/>
    <s v="Cell off dark."/>
  </r>
  <r>
    <n v="10761"/>
    <s v="Tiffany"/>
    <x v="3"/>
    <x v="0"/>
    <x v="0"/>
    <d v="2022-06-02T00:00:00"/>
    <d v="2025-03-14T15:47:17"/>
    <x v="676"/>
    <n v="9.8000000000000007"/>
    <s v="Normal"/>
    <n v="3"/>
    <x v="0"/>
    <n v="6.6"/>
    <x v="1"/>
    <n v="89"/>
    <x v="1"/>
    <n v="5575"/>
    <x v="3"/>
    <x v="32"/>
    <x v="0"/>
    <x v="1"/>
    <s v=" Trial newspaper.  "/>
    <s v="Trial newspaper."/>
  </r>
  <r>
    <n v="10762"/>
    <s v="Steven"/>
    <x v="32"/>
    <x v="2"/>
    <x v="4"/>
    <d v="2020-06-26T00:00:00"/>
    <d v="2025-05-02T19:59:09"/>
    <x v="677"/>
    <n v="5.8"/>
    <s v="Unburdened"/>
    <n v="6"/>
    <x v="1"/>
    <n v="4.0999999999999996"/>
    <x v="0"/>
    <n v="67"/>
    <x v="3"/>
    <n v="9209"/>
    <x v="2"/>
    <x v="0"/>
    <x v="0"/>
    <x v="1"/>
    <s v=" Financial once.  "/>
    <s v="Financial once."/>
  </r>
  <r>
    <n v="10763"/>
    <s v="david"/>
    <x v="17"/>
    <x v="2"/>
    <x v="0"/>
    <d v="2021-11-28T00:00:00"/>
    <d v="2025-05-26T23:16:45"/>
    <x v="678"/>
    <n v="4.7"/>
    <s v="Unburdened"/>
    <n v="1"/>
    <x v="0"/>
    <n v="7.1"/>
    <x v="1"/>
    <n v="61"/>
    <x v="3"/>
    <n v="11877"/>
    <x v="1"/>
    <x v="21"/>
    <x v="0"/>
    <x v="0"/>
    <s v=" Perform style drug.  "/>
    <s v="Perform style drug."/>
  </r>
  <r>
    <n v="10764"/>
    <s v="christopher"/>
    <x v="27"/>
    <x v="2"/>
    <x v="0"/>
    <d v="2017-04-25T00:00:00"/>
    <d v="2025-02-18T17:38:33"/>
    <x v="679"/>
    <n v="6.4"/>
    <s v="Unburdened"/>
    <n v="4"/>
    <x v="1"/>
    <n v="4.3"/>
    <x v="0"/>
    <n v="76"/>
    <x v="2"/>
    <n v="3597"/>
    <x v="0"/>
    <x v="10"/>
    <x v="0"/>
    <x v="1"/>
    <s v=" Fear offer.  "/>
    <s v="Fear offer."/>
  </r>
  <r>
    <n v="10765"/>
    <s v="Corey"/>
    <x v="1"/>
    <x v="1"/>
    <x v="2"/>
    <d v="2024-06-30T00:00:00"/>
    <d v="2025-02-17T23:14:58"/>
    <x v="680"/>
    <n v="10.3"/>
    <s v="Overloaded"/>
    <n v="8"/>
    <x v="2"/>
    <n v="5"/>
    <x v="0"/>
    <n v="74"/>
    <x v="2"/>
    <n v="13665"/>
    <x v="1"/>
    <x v="24"/>
    <x v="1"/>
    <x v="0"/>
    <s v=" Sign huge fire century.  "/>
    <s v="Sign huge fire century."/>
  </r>
  <r>
    <n v="10766"/>
    <s v="Kathy"/>
    <x v="36"/>
    <x v="2"/>
    <x v="3"/>
    <d v="2016-01-29T00:00:00"/>
    <d v="2025-03-29T16:23:26"/>
    <x v="681"/>
    <n v="6.7"/>
    <s v="Unburdened"/>
    <n v="5"/>
    <x v="1"/>
    <n v="4.2"/>
    <x v="0"/>
    <n v="80"/>
    <x v="2"/>
    <n v="11287"/>
    <x v="1"/>
    <x v="18"/>
    <x v="1"/>
    <x v="1"/>
    <s v=" Very.  "/>
    <s v="Very."/>
  </r>
  <r>
    <n v="10767"/>
    <s v="Robert"/>
    <x v="13"/>
    <x v="2"/>
    <x v="3"/>
    <d v="2017-01-18T00:00:00"/>
    <d v="2025-06-19T15:23:49"/>
    <x v="682"/>
    <n v="5.5"/>
    <s v="Unburdened"/>
    <n v="4"/>
    <x v="1"/>
    <n v="6.6"/>
    <x v="1"/>
    <n v="57"/>
    <x v="3"/>
    <n v="5480"/>
    <x v="3"/>
    <x v="51"/>
    <x v="1"/>
    <x v="0"/>
    <s v=" Military threat own too.  "/>
    <s v="Military threat own too."/>
  </r>
  <r>
    <n v="10768"/>
    <s v="Samantha"/>
    <x v="23"/>
    <x v="2"/>
    <x v="5"/>
    <d v="2019-04-17T00:00:00"/>
    <d v="2025-03-07T14:58:10"/>
    <x v="683"/>
    <m/>
    <s v=""/>
    <n v="7"/>
    <x v="2"/>
    <n v="4.4000000000000004"/>
    <x v="0"/>
    <n v="60"/>
    <x v="3"/>
    <n v="10599"/>
    <x v="1"/>
    <x v="31"/>
    <x v="1"/>
    <x v="0"/>
    <s v=" Thought ever energy.  "/>
    <s v="Thought ever energy."/>
  </r>
  <r>
    <n v="10769"/>
    <s v="scott"/>
    <x v="12"/>
    <x v="0"/>
    <x v="3"/>
    <d v="2023-12-31T00:00:00"/>
    <d v="2025-05-07T02:38:06"/>
    <x v="684"/>
    <m/>
    <s v=""/>
    <n v="8"/>
    <x v="2"/>
    <n v="7.8"/>
    <x v="1"/>
    <n v="53"/>
    <x v="3"/>
    <n v="2884"/>
    <x v="0"/>
    <x v="20"/>
    <x v="1"/>
    <x v="0"/>
    <s v=" Whether small industry.  "/>
    <s v="Whether small industry."/>
  </r>
  <r>
    <n v="10770"/>
    <s v="Chris"/>
    <x v="35"/>
    <x v="2"/>
    <x v="2"/>
    <d v="2015-08-25T00:00:00"/>
    <d v="2025-06-14T17:37:24"/>
    <x v="685"/>
    <n v="7.3"/>
    <s v="Normal"/>
    <n v="9"/>
    <x v="2"/>
    <n v="4.7"/>
    <x v="0"/>
    <n v="76"/>
    <x v="2"/>
    <n v="4588"/>
    <x v="0"/>
    <x v="45"/>
    <x v="1"/>
    <x v="0"/>
    <s v=" Simple mission rich.  "/>
    <s v="Simple mission rich."/>
  </r>
  <r>
    <n v="10771"/>
    <s v="Ronald"/>
    <x v="23"/>
    <x v="1"/>
    <x v="0"/>
    <d v="2022-08-31T00:00:00"/>
    <d v="2025-01-18T14:02:00"/>
    <x v="126"/>
    <n v="10.9"/>
    <s v="Overloaded"/>
    <n v="3"/>
    <x v="0"/>
    <n v="7.2"/>
    <x v="1"/>
    <n v="96"/>
    <x v="1"/>
    <n v="8676"/>
    <x v="2"/>
    <x v="24"/>
    <x v="1"/>
    <x v="0"/>
    <s v=" Late adult.  "/>
    <s v="Late adult."/>
  </r>
  <r>
    <n v="10772"/>
    <s v="Kari"/>
    <x v="38"/>
    <x v="0"/>
    <x v="4"/>
    <d v="2019-01-12T00:00:00"/>
    <d v="2025-07-05T13:26:43"/>
    <x v="686"/>
    <n v="10.4"/>
    <s v="Overloaded"/>
    <n v="7"/>
    <x v="2"/>
    <n v="6.5"/>
    <x v="1"/>
    <n v="47"/>
    <x v="0"/>
    <n v="3936"/>
    <x v="0"/>
    <x v="48"/>
    <x v="1"/>
    <x v="0"/>
    <s v=" Know mouth.  "/>
    <s v="Know mouth."/>
  </r>
  <r>
    <n v="10773"/>
    <s v="maria"/>
    <x v="35"/>
    <x v="1"/>
    <x v="3"/>
    <d v="2019-06-14T00:00:00"/>
    <d v="2025-07-13T15:53:17"/>
    <x v="687"/>
    <n v="8"/>
    <s v="Normal"/>
    <n v="4"/>
    <x v="1"/>
    <n v="7.7"/>
    <x v="1"/>
    <n v="87"/>
    <x v="1"/>
    <n v="8086"/>
    <x v="2"/>
    <x v="6"/>
    <x v="1"/>
    <x v="0"/>
    <s v=" Animal fire field.  "/>
    <s v="Animal fire field."/>
  </r>
  <r>
    <n v="10774"/>
    <s v="Benjamin"/>
    <x v="13"/>
    <x v="0"/>
    <x v="5"/>
    <d v="2020-03-26T00:00:00"/>
    <d v="2025-03-02T21:27:58"/>
    <x v="508"/>
    <n v="8.9"/>
    <s v="Normal"/>
    <n v="9"/>
    <x v="2"/>
    <n v="7"/>
    <x v="1"/>
    <n v="47"/>
    <x v="0"/>
    <n v="6946"/>
    <x v="3"/>
    <x v="36"/>
    <x v="1"/>
    <x v="0"/>
    <s v=" Model keep itself.  "/>
    <s v="Model keep itself."/>
  </r>
  <r>
    <n v="10775"/>
    <s v="Henry"/>
    <x v="8"/>
    <x v="0"/>
    <x v="0"/>
    <d v="2021-08-14T00:00:00"/>
    <d v="2025-05-13T07:17:57"/>
    <x v="162"/>
    <n v="6.3"/>
    <s v="Unburdened"/>
    <n v="5"/>
    <x v="1"/>
    <n v="7.3"/>
    <x v="1"/>
    <n v="47"/>
    <x v="0"/>
    <n v="2204"/>
    <x v="0"/>
    <x v="48"/>
    <x v="1"/>
    <x v="0"/>
    <s v=" Bill all.  "/>
    <s v="Bill all."/>
  </r>
  <r>
    <n v="10776"/>
    <s v="Tracy"/>
    <x v="18"/>
    <x v="2"/>
    <x v="5"/>
    <d v="2016-04-16T00:00:00"/>
    <d v="2025-01-26T03:53:01"/>
    <x v="688"/>
    <n v="6"/>
    <s v="Unburdened"/>
    <n v="2"/>
    <x v="0"/>
    <n v="4.3"/>
    <x v="0"/>
    <n v="83"/>
    <x v="2"/>
    <n v="2508"/>
    <x v="0"/>
    <x v="46"/>
    <x v="0"/>
    <x v="0"/>
    <s v=" Grow away team war.  "/>
    <s v="Grow away team war."/>
  </r>
  <r>
    <n v="10777"/>
    <s v="David"/>
    <x v="22"/>
    <x v="0"/>
    <x v="5"/>
    <d v="2021-02-01T00:00:00"/>
    <d v="2025-01-11T03:23:51"/>
    <x v="689"/>
    <m/>
    <s v=""/>
    <n v="6"/>
    <x v="1"/>
    <n v="5.8"/>
    <x v="0"/>
    <n v="65"/>
    <x v="3"/>
    <n v="7995"/>
    <x v="2"/>
    <x v="27"/>
    <x v="1"/>
    <x v="1"/>
    <s v=" Staff none represent.  "/>
    <s v="Staff none represent."/>
  </r>
  <r>
    <n v="10778"/>
    <s v="Monica"/>
    <x v="23"/>
    <x v="2"/>
    <x v="4"/>
    <d v="2017-07-31T00:00:00"/>
    <d v="2025-03-10T16:22:34"/>
    <x v="690"/>
    <n v="8.1"/>
    <s v="Normal"/>
    <n v="2"/>
    <x v="0"/>
    <n v="8"/>
    <x v="3"/>
    <n v="69"/>
    <x v="3"/>
    <n v="3573"/>
    <x v="0"/>
    <x v="27"/>
    <x v="1"/>
    <x v="0"/>
    <s v=" Idea include will.  "/>
    <s v="Idea include will."/>
  </r>
  <r>
    <n v="10779"/>
    <s v="Sarah"/>
    <x v="10"/>
    <x v="0"/>
    <x v="4"/>
    <d v="2016-01-07T00:00:00"/>
    <d v="2025-06-20T00:26:33"/>
    <x v="691"/>
    <m/>
    <s v=""/>
    <n v="2"/>
    <x v="0"/>
    <n v="8.8000000000000007"/>
    <x v="3"/>
    <n v="53"/>
    <x v="3"/>
    <n v="11743"/>
    <x v="1"/>
    <x v="14"/>
    <x v="1"/>
    <x v="1"/>
    <s v=" Partner church ready question.  "/>
    <s v="Partner church ready question."/>
  </r>
  <r>
    <n v="10780"/>
    <s v="Luis"/>
    <x v="6"/>
    <x v="1"/>
    <x v="0"/>
    <d v="2021-08-19T00:00:00"/>
    <d v="2025-05-14T12:22:46"/>
    <x v="692"/>
    <n v="4.5"/>
    <s v="Unburdened"/>
    <n v="3"/>
    <x v="0"/>
    <n v="5.0999999999999996"/>
    <x v="0"/>
    <n v="77"/>
    <x v="2"/>
    <n v="10626"/>
    <x v="1"/>
    <x v="24"/>
    <x v="1"/>
    <x v="0"/>
    <s v=" Give.  "/>
    <s v="Give."/>
  </r>
  <r>
    <n v="10781"/>
    <s v="Ryan"/>
    <x v="16"/>
    <x v="1"/>
    <x v="4"/>
    <d v="2018-05-14T00:00:00"/>
    <d v="2025-07-09T13:49:47"/>
    <x v="693"/>
    <n v="11.6"/>
    <s v="Overloaded"/>
    <n v="6"/>
    <x v="1"/>
    <n v="7.8"/>
    <x v="1"/>
    <n v="60"/>
    <x v="3"/>
    <n v="5927"/>
    <x v="3"/>
    <x v="21"/>
    <x v="0"/>
    <x v="1"/>
    <s v=" Major top weight.  "/>
    <s v="Major top weight."/>
  </r>
  <r>
    <n v="10782"/>
    <s v="Angela"/>
    <x v="0"/>
    <x v="0"/>
    <x v="5"/>
    <d v="2024-04-14T00:00:00"/>
    <d v="2025-03-11T13:46:13"/>
    <x v="569"/>
    <n v="10.1"/>
    <s v="Overloaded"/>
    <n v="7"/>
    <x v="2"/>
    <n v="5.8"/>
    <x v="0"/>
    <n v="52"/>
    <x v="3"/>
    <n v="8574"/>
    <x v="2"/>
    <x v="44"/>
    <x v="0"/>
    <x v="1"/>
    <s v=" New crime movement.  "/>
    <s v="New crime movement."/>
  </r>
  <r>
    <n v="10783"/>
    <s v="Justin"/>
    <x v="6"/>
    <x v="2"/>
    <x v="4"/>
    <d v="2019-03-04T00:00:00"/>
    <d v="2025-04-04T00:29:11"/>
    <x v="694"/>
    <n v="10.3"/>
    <s v="Overloaded"/>
    <n v="8"/>
    <x v="2"/>
    <n v="4.2"/>
    <x v="0"/>
    <n v="53"/>
    <x v="3"/>
    <n v="12617"/>
    <x v="1"/>
    <x v="39"/>
    <x v="1"/>
    <x v="0"/>
    <s v=" Style sport.  "/>
    <s v="Style sport."/>
  </r>
  <r>
    <n v="10784"/>
    <s v="Amber"/>
    <x v="13"/>
    <x v="0"/>
    <x v="3"/>
    <d v="2021-02-02T00:00:00"/>
    <d v="2025-03-15T15:10:57"/>
    <x v="695"/>
    <n v="9.4"/>
    <s v="Normal"/>
    <n v="1"/>
    <x v="0"/>
    <n v="6.6"/>
    <x v="1"/>
    <n v="82"/>
    <x v="2"/>
    <n v="10070"/>
    <x v="1"/>
    <x v="59"/>
    <x v="1"/>
    <x v="1"/>
    <s v=" Apply and.  "/>
    <s v="Apply and."/>
  </r>
  <r>
    <n v="10785"/>
    <s v="James"/>
    <x v="37"/>
    <x v="0"/>
    <x v="3"/>
    <d v="2020-10-27T00:00:00"/>
    <d v="2025-03-25T22:33:02"/>
    <x v="470"/>
    <n v="5.4"/>
    <s v="Unburdened"/>
    <n v="3"/>
    <x v="0"/>
    <n v="8.1"/>
    <x v="3"/>
    <n v="46"/>
    <x v="0"/>
    <n v="14997"/>
    <x v="1"/>
    <x v="14"/>
    <x v="1"/>
    <x v="0"/>
    <s v=" None ago light.  "/>
    <s v="None ago light."/>
  </r>
  <r>
    <n v="10786"/>
    <s v="Kenneth"/>
    <x v="14"/>
    <x v="3"/>
    <x v="0"/>
    <d v="2016-01-28T00:00:00"/>
    <d v="2025-05-07T06:12:58"/>
    <x v="194"/>
    <n v="11.7"/>
    <s v="Overloaded"/>
    <n v="3"/>
    <x v="0"/>
    <n v="7.1"/>
    <x v="1"/>
    <n v="58"/>
    <x v="3"/>
    <n v="10618"/>
    <x v="1"/>
    <x v="35"/>
    <x v="1"/>
    <x v="0"/>
    <s v=" Minute account.  "/>
    <s v="Minute account."/>
  </r>
  <r>
    <n v="10787"/>
    <s v="Scott"/>
    <x v="14"/>
    <x v="0"/>
    <x v="4"/>
    <d v="2019-09-25T00:00:00"/>
    <d v="2025-04-12T02:51:01"/>
    <x v="696"/>
    <n v="6.7"/>
    <s v="Unburdened"/>
    <n v="5"/>
    <x v="1"/>
    <n v="7"/>
    <x v="1"/>
    <n v="71"/>
    <x v="2"/>
    <n v="14678"/>
    <x v="1"/>
    <x v="21"/>
    <x v="0"/>
    <x v="1"/>
    <s v=" Interview hour.  "/>
    <s v="Interview hour."/>
  </r>
  <r>
    <n v="10788"/>
    <s v="Cassandra"/>
    <x v="33"/>
    <x v="1"/>
    <x v="4"/>
    <d v="2024-06-02T00:00:00"/>
    <d v="2025-04-12T09:45:07"/>
    <x v="697"/>
    <n v="10.199999999999999"/>
    <s v="Overloaded"/>
    <n v="3"/>
    <x v="0"/>
    <n v="6"/>
    <x v="1"/>
    <n v="89"/>
    <x v="1"/>
    <n v="3888"/>
    <x v="0"/>
    <x v="49"/>
    <x v="1"/>
    <x v="0"/>
    <s v=" Health hold.  "/>
    <s v="Health hold."/>
  </r>
  <r>
    <n v="10789"/>
    <s v="Amanda"/>
    <x v="7"/>
    <x v="2"/>
    <x v="2"/>
    <d v="2019-09-21T00:00:00"/>
    <d v="2025-05-26T13:47:45"/>
    <x v="698"/>
    <n v="10"/>
    <s v="Normal"/>
    <n v="8"/>
    <x v="2"/>
    <n v="6.4"/>
    <x v="1"/>
    <m/>
    <x v="4"/>
    <n v="9194"/>
    <x v="2"/>
    <x v="42"/>
    <x v="1"/>
    <x v="1"/>
    <s v=" Likely management.  "/>
    <s v="Likely management."/>
  </r>
  <r>
    <n v="10790"/>
    <s v="Jose"/>
    <x v="20"/>
    <x v="1"/>
    <x v="5"/>
    <d v="2024-01-05T00:00:00"/>
    <d v="2025-01-20T15:40:53"/>
    <x v="74"/>
    <n v="11.5"/>
    <s v="Overloaded"/>
    <n v="4"/>
    <x v="1"/>
    <n v="4.0999999999999996"/>
    <x v="0"/>
    <n v="87"/>
    <x v="1"/>
    <n v="12983"/>
    <x v="1"/>
    <x v="3"/>
    <x v="1"/>
    <x v="0"/>
    <s v=" Long probably.  "/>
    <s v="Long probably."/>
  </r>
  <r>
    <n v="10791"/>
    <s v="Jesse"/>
    <x v="13"/>
    <x v="0"/>
    <x v="5"/>
    <d v="2017-06-13T00:00:00"/>
    <d v="2025-01-03T17:30:38"/>
    <x v="61"/>
    <n v="10"/>
    <s v="Normal"/>
    <n v="3"/>
    <x v="0"/>
    <n v="5.6"/>
    <x v="0"/>
    <n v="49"/>
    <x v="0"/>
    <n v="10330"/>
    <x v="1"/>
    <x v="49"/>
    <x v="1"/>
    <x v="1"/>
    <s v=" It use side series.  "/>
    <s v="It use side series."/>
  </r>
  <r>
    <n v="10792"/>
    <s v="David"/>
    <x v="12"/>
    <x v="2"/>
    <x v="0"/>
    <d v="2023-06-12T00:00:00"/>
    <d v="2025-06-22T00:00:47"/>
    <x v="699"/>
    <n v="6.7"/>
    <s v="Unburdened"/>
    <n v="4"/>
    <x v="1"/>
    <n v="7.5"/>
    <x v="1"/>
    <n v="85"/>
    <x v="1"/>
    <n v="14267"/>
    <x v="1"/>
    <x v="49"/>
    <x v="1"/>
    <x v="0"/>
    <s v=" Term recently nice type.  "/>
    <s v="Term recently nice type."/>
  </r>
  <r>
    <n v="10793"/>
    <s v="kristen"/>
    <x v="18"/>
    <x v="0"/>
    <x v="4"/>
    <d v="2020-04-03T00:00:00"/>
    <d v="2025-03-30T12:38:34"/>
    <x v="700"/>
    <n v="4.2"/>
    <s v="Unburdened"/>
    <n v="8"/>
    <x v="2"/>
    <n v="8.6"/>
    <x v="3"/>
    <n v="71"/>
    <x v="2"/>
    <n v="10613"/>
    <x v="1"/>
    <x v="41"/>
    <x v="1"/>
    <x v="0"/>
    <s v=" Positive commercial.  "/>
    <s v="Positive commercial."/>
  </r>
  <r>
    <n v="10794"/>
    <s v="Corey"/>
    <x v="19"/>
    <x v="0"/>
    <x v="5"/>
    <d v="2021-02-03T00:00:00"/>
    <d v="2025-01-25T04:00:05"/>
    <x v="701"/>
    <n v="5.9"/>
    <s v="Unburdened"/>
    <n v="8"/>
    <x v="2"/>
    <n v="7.8"/>
    <x v="1"/>
    <n v="90"/>
    <x v="1"/>
    <n v="14459"/>
    <x v="1"/>
    <x v="49"/>
    <x v="1"/>
    <x v="0"/>
    <s v=" Activity several.  "/>
    <s v="Activity several."/>
  </r>
  <r>
    <n v="10795"/>
    <s v="Jessica"/>
    <x v="3"/>
    <x v="2"/>
    <x v="0"/>
    <d v="2019-10-28T00:00:00"/>
    <d v="2025-01-04T00:05:17"/>
    <x v="702"/>
    <n v="9.3000000000000007"/>
    <s v="Normal"/>
    <n v="9"/>
    <x v="2"/>
    <n v="6.2"/>
    <x v="1"/>
    <n v="59"/>
    <x v="3"/>
    <n v="5407"/>
    <x v="3"/>
    <x v="34"/>
    <x v="0"/>
    <x v="0"/>
    <s v=" Still difference.  "/>
    <s v="Still difference."/>
  </r>
  <r>
    <n v="10796"/>
    <s v="John"/>
    <x v="7"/>
    <x v="1"/>
    <x v="4"/>
    <d v="2019-09-11T00:00:00"/>
    <d v="2025-03-27T13:20:44"/>
    <x v="703"/>
    <n v="5.6"/>
    <s v="Unburdened"/>
    <n v="8"/>
    <x v="2"/>
    <n v="6.7"/>
    <x v="1"/>
    <n v="69"/>
    <x v="3"/>
    <n v="12166"/>
    <x v="1"/>
    <x v="54"/>
    <x v="0"/>
    <x v="0"/>
    <s v=" Good spend.  "/>
    <s v="Good spend."/>
  </r>
  <r>
    <n v="10797"/>
    <s v="Justin"/>
    <x v="28"/>
    <x v="1"/>
    <x v="2"/>
    <d v="2016-02-14T00:00:00"/>
    <d v="2025-03-31T16:43:09"/>
    <x v="704"/>
    <n v="8.3000000000000007"/>
    <s v="Normal"/>
    <n v="3"/>
    <x v="0"/>
    <n v="5.6"/>
    <x v="0"/>
    <m/>
    <x v="4"/>
    <n v="9666"/>
    <x v="2"/>
    <x v="47"/>
    <x v="1"/>
    <x v="1"/>
    <s v=" Brother.  "/>
    <s v="Brother."/>
  </r>
  <r>
    <n v="10798"/>
    <s v="Jill"/>
    <x v="28"/>
    <x v="1"/>
    <x v="2"/>
    <d v="2023-05-02T00:00:00"/>
    <d v="2025-02-15T21:15:29"/>
    <x v="492"/>
    <n v="9.6999999999999993"/>
    <s v="Normal"/>
    <n v="1"/>
    <x v="0"/>
    <n v="7.4"/>
    <x v="1"/>
    <n v="95"/>
    <x v="1"/>
    <n v="13442"/>
    <x v="1"/>
    <x v="14"/>
    <x v="1"/>
    <x v="1"/>
    <s v=" Political require nature.  "/>
    <s v="Political require nature."/>
  </r>
  <r>
    <n v="10799"/>
    <s v="Donna"/>
    <x v="38"/>
    <x v="1"/>
    <x v="3"/>
    <d v="2021-03-02T00:00:00"/>
    <d v="2025-06-29T18:34:51"/>
    <x v="705"/>
    <n v="5.6"/>
    <s v="Unburdened"/>
    <n v="5"/>
    <x v="1"/>
    <n v="5.0999999999999996"/>
    <x v="0"/>
    <n v="70"/>
    <x v="2"/>
    <n v="10130"/>
    <x v="1"/>
    <x v="21"/>
    <x v="0"/>
    <x v="1"/>
    <s v=" Investment computer.  "/>
    <s v="Investment computer."/>
  </r>
  <r>
    <n v="10800"/>
    <s v="Judy"/>
    <x v="39"/>
    <x v="0"/>
    <x v="4"/>
    <d v="2022-08-28T00:00:00"/>
    <d v="2025-01-02T12:52:15"/>
    <x v="706"/>
    <n v="7.9"/>
    <s v="Normal"/>
    <n v="5"/>
    <x v="1"/>
    <n v="7.5"/>
    <x v="1"/>
    <n v="71"/>
    <x v="2"/>
    <n v="3452"/>
    <x v="0"/>
    <x v="13"/>
    <x v="1"/>
    <x v="1"/>
    <s v=" Keep.  "/>
    <s v="Keep."/>
  </r>
  <r>
    <n v="10801"/>
    <s v="Zachary"/>
    <x v="37"/>
    <x v="0"/>
    <x v="2"/>
    <d v="2023-06-05T00:00:00"/>
    <d v="2025-04-06T12:47:21"/>
    <x v="707"/>
    <n v="8.6999999999999993"/>
    <s v="Normal"/>
    <n v="4"/>
    <x v="1"/>
    <n v="6.2"/>
    <x v="1"/>
    <n v="60"/>
    <x v="3"/>
    <n v="11583"/>
    <x v="1"/>
    <x v="42"/>
    <x v="1"/>
    <x v="1"/>
    <s v=" Like think table.  "/>
    <s v="Like think table."/>
  </r>
  <r>
    <n v="10802"/>
    <s v="Michele"/>
    <x v="39"/>
    <x v="2"/>
    <x v="5"/>
    <d v="2018-05-08T00:00:00"/>
    <d v="2025-07-09T15:43:24"/>
    <x v="708"/>
    <n v="11.8"/>
    <s v="Overloaded"/>
    <n v="9"/>
    <x v="2"/>
    <n v="5.6"/>
    <x v="0"/>
    <n v="68"/>
    <x v="3"/>
    <n v="10040"/>
    <x v="1"/>
    <x v="2"/>
    <x v="1"/>
    <x v="1"/>
    <s v=" Tax life close.  "/>
    <s v="Tax life close."/>
  </r>
  <r>
    <n v="10803"/>
    <s v="David"/>
    <x v="25"/>
    <x v="1"/>
    <x v="3"/>
    <d v="2023-10-11T00:00:00"/>
    <d v="2025-07-09T13:58:27"/>
    <x v="709"/>
    <n v="5.3"/>
    <s v="Unburdened"/>
    <n v="3"/>
    <x v="0"/>
    <n v="5.0999999999999996"/>
    <x v="0"/>
    <n v="47"/>
    <x v="0"/>
    <n v="5523"/>
    <x v="3"/>
    <x v="4"/>
    <x v="1"/>
    <x v="0"/>
    <s v=" Particular me.  "/>
    <s v="Particular me."/>
  </r>
  <r>
    <n v="10804"/>
    <s v="Deanna"/>
    <x v="5"/>
    <x v="0"/>
    <x v="4"/>
    <d v="2017-04-24T00:00:00"/>
    <d v="2025-01-24T02:34:48"/>
    <x v="710"/>
    <n v="9.6999999999999993"/>
    <s v="Normal"/>
    <n v="7"/>
    <x v="2"/>
    <n v="6.8"/>
    <x v="1"/>
    <n v="56"/>
    <x v="3"/>
    <n v="3632"/>
    <x v="0"/>
    <x v="7"/>
    <x v="0"/>
    <x v="0"/>
    <s v=" Avoid similar.  "/>
    <s v="Avoid similar."/>
  </r>
  <r>
    <n v="10805"/>
    <s v="David"/>
    <x v="21"/>
    <x v="0"/>
    <x v="2"/>
    <d v="2019-08-13T00:00:00"/>
    <d v="2025-01-18T23:15:29"/>
    <x v="711"/>
    <n v="4.8"/>
    <s v="Unburdened"/>
    <n v="1"/>
    <x v="0"/>
    <n v="5.5"/>
    <x v="0"/>
    <n v="75"/>
    <x v="2"/>
    <n v="5359"/>
    <x v="3"/>
    <x v="6"/>
    <x v="1"/>
    <x v="0"/>
    <s v=" Note without religious.  "/>
    <s v="Note without religious."/>
  </r>
  <r>
    <n v="10806"/>
    <s v="Jo"/>
    <x v="6"/>
    <x v="2"/>
    <x v="5"/>
    <d v="2021-03-28T00:00:00"/>
    <d v="2025-06-18T02:23:24"/>
    <x v="384"/>
    <n v="4.8"/>
    <s v="Unburdened"/>
    <n v="3"/>
    <x v="0"/>
    <n v="5.4"/>
    <x v="0"/>
    <n v="59"/>
    <x v="3"/>
    <n v="7115"/>
    <x v="3"/>
    <x v="8"/>
    <x v="1"/>
    <x v="1"/>
    <s v=" Issue world candidate.  "/>
    <s v="Issue world candidate."/>
  </r>
  <r>
    <n v="10807"/>
    <s v="Michael"/>
    <x v="4"/>
    <x v="1"/>
    <x v="3"/>
    <d v="2024-05-08T00:00:00"/>
    <d v="2025-02-20T12:46:47"/>
    <x v="712"/>
    <n v="5.6"/>
    <s v="Unburdened"/>
    <n v="9"/>
    <x v="2"/>
    <n v="7.5"/>
    <x v="1"/>
    <n v="92"/>
    <x v="1"/>
    <n v="8152"/>
    <x v="2"/>
    <x v="46"/>
    <x v="0"/>
    <x v="1"/>
    <s v=" Find save.  "/>
    <s v="Find save."/>
  </r>
  <r>
    <n v="10808"/>
    <s v="Emily"/>
    <x v="34"/>
    <x v="0"/>
    <x v="0"/>
    <d v="2021-03-15T00:00:00"/>
    <d v="2025-02-06T14:04:01"/>
    <x v="713"/>
    <n v="9.1999999999999993"/>
    <s v="Normal"/>
    <n v="1"/>
    <x v="0"/>
    <n v="7.2"/>
    <x v="1"/>
    <n v="86"/>
    <x v="1"/>
    <n v="6844"/>
    <x v="3"/>
    <x v="35"/>
    <x v="1"/>
    <x v="0"/>
    <s v=" Rock.  "/>
    <s v="Rock."/>
  </r>
  <r>
    <n v="10809"/>
    <s v="Jade"/>
    <x v="16"/>
    <x v="0"/>
    <x v="4"/>
    <d v="2021-11-15T00:00:00"/>
    <d v="2025-07-02T05:35:56"/>
    <x v="714"/>
    <n v="10.4"/>
    <s v="Overloaded"/>
    <n v="8"/>
    <x v="2"/>
    <n v="8.5"/>
    <x v="3"/>
    <n v="56"/>
    <x v="3"/>
    <n v="13672"/>
    <x v="1"/>
    <x v="51"/>
    <x v="1"/>
    <x v="0"/>
    <s v=" Safe off.  "/>
    <s v="Safe off."/>
  </r>
  <r>
    <n v="10810"/>
    <s v="Donna"/>
    <x v="27"/>
    <x v="1"/>
    <x v="4"/>
    <d v="2022-09-14T00:00:00"/>
    <d v="2025-02-08T07:12:53"/>
    <x v="715"/>
    <n v="8.6999999999999993"/>
    <s v="Normal"/>
    <n v="2"/>
    <x v="0"/>
    <n v="8.5"/>
    <x v="3"/>
    <n v="71"/>
    <x v="2"/>
    <n v="9029"/>
    <x v="2"/>
    <x v="34"/>
    <x v="0"/>
    <x v="1"/>
    <s v=" Heart court grow.  "/>
    <s v="Heart court grow."/>
  </r>
  <r>
    <n v="10811"/>
    <s v="Jeffrey"/>
    <x v="19"/>
    <x v="2"/>
    <x v="0"/>
    <d v="2021-04-14T00:00:00"/>
    <d v="2025-02-23T20:56:27"/>
    <x v="716"/>
    <n v="10.6"/>
    <s v="Overloaded"/>
    <n v="4"/>
    <x v="1"/>
    <n v="7.7"/>
    <x v="1"/>
    <n v="98"/>
    <x v="1"/>
    <n v="9862"/>
    <x v="2"/>
    <x v="33"/>
    <x v="0"/>
    <x v="0"/>
    <s v=" Imagine personal.  "/>
    <s v="Imagine personal."/>
  </r>
  <r>
    <n v="10812"/>
    <s v="Marie"/>
    <x v="11"/>
    <x v="0"/>
    <x v="5"/>
    <d v="2016-09-04T00:00:00"/>
    <d v="2025-02-23T08:24:37"/>
    <x v="717"/>
    <n v="7.1"/>
    <s v="Normal"/>
    <n v="9"/>
    <x v="2"/>
    <n v="4.0999999999999996"/>
    <x v="0"/>
    <n v="52"/>
    <x v="3"/>
    <n v="11024"/>
    <x v="1"/>
    <x v="19"/>
    <x v="1"/>
    <x v="0"/>
    <s v=" Score whatever south.  "/>
    <s v="Score whatever south."/>
  </r>
  <r>
    <n v="10813"/>
    <s v="John"/>
    <x v="11"/>
    <x v="0"/>
    <x v="4"/>
    <d v="2024-07-09T00:00:00"/>
    <d v="2025-05-13T10:36:18"/>
    <x v="718"/>
    <n v="8.9"/>
    <s v="Normal"/>
    <n v="3"/>
    <x v="0"/>
    <n v="6.2"/>
    <x v="1"/>
    <m/>
    <x v="4"/>
    <n v="2671"/>
    <x v="0"/>
    <x v="19"/>
    <x v="1"/>
    <x v="1"/>
    <s v=" Way win brother.  "/>
    <s v="Way win brother."/>
  </r>
  <r>
    <n v="10814"/>
    <s v="April"/>
    <x v="5"/>
    <x v="2"/>
    <x v="0"/>
    <d v="2020-08-17T00:00:00"/>
    <d v="2025-07-06T02:21:40"/>
    <x v="719"/>
    <n v="6.5"/>
    <s v="Unburdened"/>
    <n v="8"/>
    <x v="2"/>
    <n v="8.9"/>
    <x v="3"/>
    <n v="40"/>
    <x v="0"/>
    <n v="8179"/>
    <x v="2"/>
    <x v="45"/>
    <x v="1"/>
    <x v="1"/>
    <s v=" Watch everyone feel.  "/>
    <s v="Watch everyone feel."/>
  </r>
  <r>
    <n v="10815"/>
    <s v="Emily"/>
    <x v="10"/>
    <x v="1"/>
    <x v="5"/>
    <d v="2017-11-12T00:00:00"/>
    <d v="2025-03-18T02:13:19"/>
    <x v="720"/>
    <n v="4.5"/>
    <s v="Unburdened"/>
    <n v="8"/>
    <x v="2"/>
    <n v="7.9"/>
    <x v="1"/>
    <n v="67"/>
    <x v="3"/>
    <n v="6926"/>
    <x v="3"/>
    <x v="15"/>
    <x v="1"/>
    <x v="1"/>
    <s v=" White himself suggest.  "/>
    <s v="White himself suggest."/>
  </r>
  <r>
    <n v="10816"/>
    <s v="Jesus"/>
    <x v="7"/>
    <x v="2"/>
    <x v="1"/>
    <d v="2021-10-05T00:00:00"/>
    <d v="2025-06-24T16:37:31"/>
    <x v="721"/>
    <n v="7.9"/>
    <s v="Normal"/>
    <n v="9"/>
    <x v="2"/>
    <n v="4.4000000000000004"/>
    <x v="0"/>
    <n v="75"/>
    <x v="2"/>
    <n v="5141"/>
    <x v="3"/>
    <x v="20"/>
    <x v="1"/>
    <x v="0"/>
    <s v=" These shoulder forget western.  "/>
    <s v="These shoulder forget western."/>
  </r>
  <r>
    <n v="10817"/>
    <s v="Courtney"/>
    <x v="19"/>
    <x v="2"/>
    <x v="4"/>
    <d v="2019-07-12T00:00:00"/>
    <d v="2025-03-13T16:59:18"/>
    <x v="722"/>
    <n v="11.8"/>
    <s v="Overloaded"/>
    <n v="6"/>
    <x v="1"/>
    <n v="4.4000000000000004"/>
    <x v="0"/>
    <n v="68"/>
    <x v="3"/>
    <n v="14146"/>
    <x v="1"/>
    <x v="54"/>
    <x v="0"/>
    <x v="0"/>
    <s v=" Occur want.  "/>
    <s v="Occur want."/>
  </r>
  <r>
    <n v="10818"/>
    <s v="Justin"/>
    <x v="19"/>
    <x v="3"/>
    <x v="5"/>
    <d v="2023-12-16T00:00:00"/>
    <d v="2025-02-02T17:14:21"/>
    <x v="723"/>
    <n v="8.1999999999999993"/>
    <s v="Normal"/>
    <n v="4"/>
    <x v="1"/>
    <n v="8.5"/>
    <x v="3"/>
    <m/>
    <x v="4"/>
    <n v="14137"/>
    <x v="1"/>
    <x v="53"/>
    <x v="0"/>
    <x v="1"/>
    <s v=" Value executive.  "/>
    <s v="Value executive."/>
  </r>
  <r>
    <n v="10819"/>
    <s v="George"/>
    <x v="7"/>
    <x v="0"/>
    <x v="0"/>
    <d v="2017-11-21T00:00:00"/>
    <d v="2025-02-18T23:26:46"/>
    <x v="724"/>
    <n v="7.9"/>
    <s v="Normal"/>
    <n v="5"/>
    <x v="1"/>
    <n v="7.9"/>
    <x v="1"/>
    <n v="51"/>
    <x v="3"/>
    <n v="10415"/>
    <x v="1"/>
    <x v="14"/>
    <x v="1"/>
    <x v="0"/>
    <s v=" Under memory.  "/>
    <s v="Under memory."/>
  </r>
  <r>
    <n v="10820"/>
    <s v="Lisa"/>
    <x v="22"/>
    <x v="1"/>
    <x v="4"/>
    <d v="2020-04-17T00:00:00"/>
    <d v="2025-04-13T00:57:18"/>
    <x v="700"/>
    <n v="7.6"/>
    <s v="Normal"/>
    <n v="8"/>
    <x v="2"/>
    <n v="8.3000000000000007"/>
    <x v="3"/>
    <n v="80"/>
    <x v="2"/>
    <n v="3015"/>
    <x v="0"/>
    <x v="37"/>
    <x v="1"/>
    <x v="1"/>
    <s v=" However high.  "/>
    <s v="However high."/>
  </r>
  <r>
    <n v="10821"/>
    <s v="Angela"/>
    <x v="8"/>
    <x v="0"/>
    <x v="0"/>
    <d v="2016-12-15T00:00:00"/>
    <d v="2025-04-25T17:14:56"/>
    <x v="725"/>
    <n v="9.4"/>
    <s v="Normal"/>
    <n v="6"/>
    <x v="1"/>
    <n v="4.9000000000000004"/>
    <x v="0"/>
    <n v="46"/>
    <x v="0"/>
    <n v="8780"/>
    <x v="2"/>
    <x v="35"/>
    <x v="1"/>
    <x v="1"/>
    <s v=" Their receive.  "/>
    <s v="Their receive."/>
  </r>
  <r>
    <n v="10822"/>
    <s v="Mark"/>
    <x v="20"/>
    <x v="1"/>
    <x v="2"/>
    <d v="2017-12-29T00:00:00"/>
    <d v="2025-05-15T19:49:37"/>
    <x v="726"/>
    <n v="7.3"/>
    <s v="Normal"/>
    <n v="5"/>
    <x v="1"/>
    <n v="4.0999999999999996"/>
    <x v="0"/>
    <n v="44"/>
    <x v="0"/>
    <n v="11821"/>
    <x v="1"/>
    <x v="36"/>
    <x v="1"/>
    <x v="1"/>
    <s v=" Brother crime travel.  "/>
    <s v="Brother crime travel."/>
  </r>
  <r>
    <n v="10823"/>
    <s v="brenda"/>
    <x v="17"/>
    <x v="1"/>
    <x v="3"/>
    <d v="2021-01-27T00:00:00"/>
    <d v="2025-01-28T10:14:37"/>
    <x v="727"/>
    <n v="11.3"/>
    <s v="Overloaded"/>
    <n v="8"/>
    <x v="2"/>
    <n v="4.8"/>
    <x v="0"/>
    <n v="54"/>
    <x v="3"/>
    <n v="2245"/>
    <x v="0"/>
    <x v="58"/>
    <x v="0"/>
    <x v="1"/>
    <s v=" General.  "/>
    <s v="General."/>
  </r>
  <r>
    <n v="10824"/>
    <s v="Anthony"/>
    <x v="2"/>
    <x v="1"/>
    <x v="0"/>
    <d v="2017-02-10T00:00:00"/>
    <d v="2025-03-04T11:04:37"/>
    <x v="728"/>
    <n v="5.4"/>
    <s v="Unburdened"/>
    <n v="5"/>
    <x v="1"/>
    <n v="7.2"/>
    <x v="1"/>
    <n v="78"/>
    <x v="2"/>
    <n v="12924"/>
    <x v="1"/>
    <x v="45"/>
    <x v="1"/>
    <x v="0"/>
    <s v=" Money identify thank.  "/>
    <s v="Money identify thank."/>
  </r>
  <r>
    <n v="10825"/>
    <s v="David"/>
    <x v="32"/>
    <x v="2"/>
    <x v="1"/>
    <d v="2020-03-25T00:00:00"/>
    <d v="2025-03-21T19:38:48"/>
    <x v="700"/>
    <n v="6.7"/>
    <s v="Unburdened"/>
    <n v="9"/>
    <x v="2"/>
    <n v="4"/>
    <x v="0"/>
    <n v="88"/>
    <x v="1"/>
    <n v="14982"/>
    <x v="1"/>
    <x v="10"/>
    <x v="0"/>
    <x v="0"/>
    <s v=" Several before process.  "/>
    <s v="Several before process."/>
  </r>
  <r>
    <n v="10826"/>
    <s v="Randall"/>
    <x v="8"/>
    <x v="0"/>
    <x v="3"/>
    <d v="2016-03-31T00:00:00"/>
    <d v="2025-03-20T19:54:47"/>
    <x v="729"/>
    <n v="4.3"/>
    <s v="Unburdened"/>
    <n v="4"/>
    <x v="1"/>
    <n v="6.1"/>
    <x v="1"/>
    <n v="43"/>
    <x v="0"/>
    <n v="6103"/>
    <x v="3"/>
    <x v="16"/>
    <x v="1"/>
    <x v="1"/>
    <s v=" Product whom stay.  "/>
    <s v="Product whom stay."/>
  </r>
  <r>
    <n v="10827"/>
    <s v="Theresa"/>
    <x v="35"/>
    <x v="2"/>
    <x v="5"/>
    <d v="2015-10-17T00:00:00"/>
    <d v="2025-04-03T11:57:03"/>
    <x v="79"/>
    <n v="11"/>
    <s v="Overloaded"/>
    <n v="6"/>
    <x v="1"/>
    <n v="4.0999999999999996"/>
    <x v="0"/>
    <n v="42"/>
    <x v="0"/>
    <n v="11421"/>
    <x v="1"/>
    <x v="59"/>
    <x v="1"/>
    <x v="1"/>
    <s v=" Compare man.  "/>
    <s v="Compare man."/>
  </r>
  <r>
    <n v="10828"/>
    <s v="william"/>
    <x v="34"/>
    <x v="1"/>
    <x v="4"/>
    <d v="2023-06-06T00:00:00"/>
    <d v="2025-04-19T10:48:21"/>
    <x v="730"/>
    <n v="10.1"/>
    <s v="Overloaded"/>
    <n v="6"/>
    <x v="1"/>
    <n v="5.0999999999999996"/>
    <x v="0"/>
    <n v="62"/>
    <x v="3"/>
    <n v="9154"/>
    <x v="2"/>
    <x v="9"/>
    <x v="0"/>
    <x v="0"/>
    <s v=" Officer get rise.  "/>
    <s v="Officer get rise."/>
  </r>
  <r>
    <n v="10829"/>
    <s v="Charles"/>
    <x v="3"/>
    <x v="2"/>
    <x v="3"/>
    <d v="2016-10-22T00:00:00"/>
    <d v="2025-01-11T12:02:08"/>
    <x v="731"/>
    <n v="4.8"/>
    <s v="Unburdened"/>
    <n v="2"/>
    <x v="0"/>
    <n v="5.2"/>
    <x v="0"/>
    <n v="43"/>
    <x v="0"/>
    <n v="9062"/>
    <x v="2"/>
    <x v="22"/>
    <x v="1"/>
    <x v="0"/>
    <s v=" Decision family.  "/>
    <s v="Decision family."/>
  </r>
  <r>
    <n v="10830"/>
    <s v="Kathy"/>
    <x v="1"/>
    <x v="1"/>
    <x v="1"/>
    <d v="2016-07-01T00:00:00"/>
    <d v="2025-06-04T20:36:35"/>
    <x v="619"/>
    <n v="8.5"/>
    <s v="Normal"/>
    <n v="4"/>
    <x v="1"/>
    <n v="4.5"/>
    <x v="0"/>
    <n v="43"/>
    <x v="0"/>
    <n v="11104"/>
    <x v="1"/>
    <x v="0"/>
    <x v="0"/>
    <x v="1"/>
    <s v=" Follow local.  "/>
    <s v="Follow local."/>
  </r>
  <r>
    <n v="10831"/>
    <s v="Kimberly"/>
    <x v="15"/>
    <x v="1"/>
    <x v="3"/>
    <d v="2021-07-06T00:00:00"/>
    <d v="2025-01-06T14:20:50"/>
    <x v="732"/>
    <n v="8.9"/>
    <s v="Normal"/>
    <n v="4"/>
    <x v="1"/>
    <m/>
    <x v="2"/>
    <n v="65"/>
    <x v="3"/>
    <n v="6229"/>
    <x v="3"/>
    <x v="19"/>
    <x v="1"/>
    <x v="1"/>
    <s v=" Scene factor friend management.  "/>
    <s v="Scene factor friend management."/>
  </r>
  <r>
    <n v="10832"/>
    <s v="Kimberly"/>
    <x v="28"/>
    <x v="2"/>
    <x v="1"/>
    <d v="2016-02-26T00:00:00"/>
    <d v="2025-06-04T12:34:22"/>
    <x v="733"/>
    <n v="8.5"/>
    <s v="Normal"/>
    <n v="8"/>
    <x v="2"/>
    <n v="8"/>
    <x v="3"/>
    <n v="54"/>
    <x v="3"/>
    <n v="4137"/>
    <x v="0"/>
    <x v="47"/>
    <x v="1"/>
    <x v="0"/>
    <s v=" Beautiful home.  "/>
    <s v="Beautiful home."/>
  </r>
  <r>
    <n v="10833"/>
    <s v="Ashley"/>
    <x v="15"/>
    <x v="0"/>
    <x v="0"/>
    <d v="2022-07-20T00:00:00"/>
    <d v="2025-03-29T05:28:42"/>
    <x v="734"/>
    <n v="4.8"/>
    <s v="Unburdened"/>
    <n v="7"/>
    <x v="2"/>
    <n v="7.3"/>
    <x v="1"/>
    <n v="99"/>
    <x v="1"/>
    <n v="5206"/>
    <x v="3"/>
    <x v="58"/>
    <x v="0"/>
    <x v="1"/>
    <s v=" Edge human that.  "/>
    <s v="Edge human that."/>
  </r>
  <r>
    <n v="10834"/>
    <s v="Heather"/>
    <x v="5"/>
    <x v="3"/>
    <x v="5"/>
    <d v="2024-06-22T00:00:00"/>
    <d v="2025-02-01T10:33:25"/>
    <x v="735"/>
    <n v="8.3000000000000007"/>
    <s v="Normal"/>
    <n v="4"/>
    <x v="1"/>
    <n v="8.1999999999999993"/>
    <x v="3"/>
    <n v="44"/>
    <x v="0"/>
    <n v="13627"/>
    <x v="1"/>
    <x v="11"/>
    <x v="0"/>
    <x v="0"/>
    <s v=" Lot speech section.  "/>
    <s v="Lot speech section."/>
  </r>
  <r>
    <n v="10835"/>
    <s v="Jason"/>
    <x v="12"/>
    <x v="1"/>
    <x v="4"/>
    <d v="2020-01-28T00:00:00"/>
    <d v="2025-06-27T08:27:48"/>
    <x v="736"/>
    <n v="5.7"/>
    <s v="Unburdened"/>
    <n v="3"/>
    <x v="0"/>
    <n v="5.9"/>
    <x v="0"/>
    <n v="91"/>
    <x v="1"/>
    <n v="12869"/>
    <x v="1"/>
    <x v="11"/>
    <x v="0"/>
    <x v="1"/>
    <s v=" Describe speech teacher.  "/>
    <s v="Describe speech teacher."/>
  </r>
  <r>
    <n v="10836"/>
    <s v="Jessica"/>
    <x v="37"/>
    <x v="1"/>
    <x v="2"/>
    <d v="2016-01-20T00:00:00"/>
    <d v="2025-05-22T17:04:33"/>
    <x v="737"/>
    <n v="10"/>
    <s v="Normal"/>
    <n v="1"/>
    <x v="0"/>
    <n v="7.5"/>
    <x v="1"/>
    <n v="98"/>
    <x v="1"/>
    <n v="12475"/>
    <x v="1"/>
    <x v="3"/>
    <x v="1"/>
    <x v="0"/>
    <s v=" Send speech indicate.  "/>
    <s v="Send speech indicate."/>
  </r>
  <r>
    <n v="10837"/>
    <s v="Lisa"/>
    <x v="33"/>
    <x v="1"/>
    <x v="1"/>
    <d v="2023-07-20T00:00:00"/>
    <d v="2025-02-04T16:31:55"/>
    <x v="738"/>
    <n v="5.2"/>
    <s v="Unburdened"/>
    <n v="8"/>
    <x v="2"/>
    <n v="6.9"/>
    <x v="1"/>
    <n v="57"/>
    <x v="3"/>
    <n v="10524"/>
    <x v="1"/>
    <x v="41"/>
    <x v="1"/>
    <x v="1"/>
    <s v=" Ball business drive.  "/>
    <s v="Ball business drive."/>
  </r>
  <r>
    <n v="10838"/>
    <s v="Kathleen"/>
    <x v="30"/>
    <x v="2"/>
    <x v="4"/>
    <d v="2019-06-08T00:00:00"/>
    <d v="2025-07-07T11:48:02"/>
    <x v="687"/>
    <n v="4.2"/>
    <s v="Unburdened"/>
    <n v="1"/>
    <x v="0"/>
    <n v="7.6"/>
    <x v="1"/>
    <n v="75"/>
    <x v="2"/>
    <n v="7049"/>
    <x v="3"/>
    <x v="55"/>
    <x v="1"/>
    <x v="0"/>
    <s v=" Learn meet.  "/>
    <s v="Learn meet."/>
  </r>
  <r>
    <n v="10839"/>
    <s v="Michael"/>
    <x v="4"/>
    <x v="1"/>
    <x v="3"/>
    <d v="2016-12-14T00:00:00"/>
    <d v="2025-06-04T01:25:51"/>
    <x v="717"/>
    <n v="10.7"/>
    <s v="Overloaded"/>
    <n v="5"/>
    <x v="1"/>
    <n v="7.6"/>
    <x v="1"/>
    <n v="51"/>
    <x v="3"/>
    <n v="13003"/>
    <x v="1"/>
    <x v="22"/>
    <x v="1"/>
    <x v="1"/>
    <s v=" Whether those market chair.  "/>
    <s v="Whether those market chair."/>
  </r>
  <r>
    <n v="10840"/>
    <s v="Brittany"/>
    <x v="17"/>
    <x v="3"/>
    <x v="0"/>
    <d v="2015-10-18T00:00:00"/>
    <d v="2025-06-22T18:29:33"/>
    <x v="739"/>
    <n v="6.7"/>
    <s v="Unburdened"/>
    <n v="6"/>
    <x v="1"/>
    <n v="8.1999999999999993"/>
    <x v="3"/>
    <n v="48"/>
    <x v="0"/>
    <n v="11062"/>
    <x v="1"/>
    <x v="30"/>
    <x v="0"/>
    <x v="1"/>
    <s v=" Support.  "/>
    <s v="Support."/>
  </r>
  <r>
    <n v="10841"/>
    <s v="Cristina"/>
    <x v="12"/>
    <x v="2"/>
    <x v="3"/>
    <d v="2018-10-24T00:00:00"/>
    <d v="2025-04-13T03:16:08"/>
    <x v="261"/>
    <n v="9.1999999999999993"/>
    <s v="Normal"/>
    <n v="3"/>
    <x v="0"/>
    <n v="5.5"/>
    <x v="0"/>
    <n v="43"/>
    <x v="0"/>
    <n v="7833"/>
    <x v="2"/>
    <x v="53"/>
    <x v="0"/>
    <x v="1"/>
    <s v=" Speech car enough.  "/>
    <s v="Speech car enough."/>
  </r>
  <r>
    <n v="10842"/>
    <s v="Rachel"/>
    <x v="13"/>
    <x v="2"/>
    <x v="0"/>
    <d v="2021-04-03T00:00:00"/>
    <d v="2025-01-06T01:53:27"/>
    <x v="740"/>
    <n v="7.6"/>
    <s v="Normal"/>
    <n v="9"/>
    <x v="2"/>
    <n v="6.6"/>
    <x v="1"/>
    <n v="88"/>
    <x v="1"/>
    <n v="13361"/>
    <x v="1"/>
    <x v="41"/>
    <x v="1"/>
    <x v="0"/>
    <s v=" Yeah action true.  "/>
    <s v="Yeah action true."/>
  </r>
  <r>
    <n v="10843"/>
    <s v="Daniel"/>
    <x v="7"/>
    <x v="1"/>
    <x v="0"/>
    <d v="2021-11-19T00:00:00"/>
    <d v="2025-05-10T03:36:11"/>
    <x v="741"/>
    <n v="4.2"/>
    <s v="Unburdened"/>
    <n v="7"/>
    <x v="2"/>
    <n v="4.4000000000000004"/>
    <x v="0"/>
    <n v="58"/>
    <x v="3"/>
    <n v="3688"/>
    <x v="0"/>
    <x v="23"/>
    <x v="1"/>
    <x v="0"/>
    <s v=" Still knowledge.  "/>
    <s v="Still knowledge."/>
  </r>
  <r>
    <n v="10844"/>
    <s v="Mary"/>
    <x v="4"/>
    <x v="0"/>
    <x v="0"/>
    <d v="2018-04-10T00:00:00"/>
    <d v="2025-03-25T00:18:10"/>
    <x v="244"/>
    <n v="8.6"/>
    <s v="Normal"/>
    <n v="9"/>
    <x v="2"/>
    <n v="5.5"/>
    <x v="0"/>
    <n v="62"/>
    <x v="3"/>
    <n v="3141"/>
    <x v="0"/>
    <x v="12"/>
    <x v="1"/>
    <x v="1"/>
    <s v=" Eight nature.  "/>
    <s v="Eight nature."/>
  </r>
  <r>
    <n v="10845"/>
    <s v="Alicia"/>
    <x v="5"/>
    <x v="0"/>
    <x v="0"/>
    <d v="2024-06-21T00:00:00"/>
    <d v="2025-04-03T02:31:27"/>
    <x v="742"/>
    <n v="5.7"/>
    <s v="Unburdened"/>
    <n v="4"/>
    <x v="1"/>
    <n v="6.6"/>
    <x v="1"/>
    <n v="73"/>
    <x v="2"/>
    <n v="6618"/>
    <x v="3"/>
    <x v="40"/>
    <x v="0"/>
    <x v="1"/>
    <s v=" Position as knowledge.  "/>
    <s v="Position as knowledge."/>
  </r>
  <r>
    <n v="10846"/>
    <s v="Michael"/>
    <x v="32"/>
    <x v="2"/>
    <x v="5"/>
    <d v="2017-12-30T00:00:00"/>
    <d v="2025-07-08T07:05:51"/>
    <x v="24"/>
    <n v="5.3"/>
    <s v="Unburdened"/>
    <n v="5"/>
    <x v="1"/>
    <n v="5.4"/>
    <x v="0"/>
    <n v="49"/>
    <x v="0"/>
    <n v="12772"/>
    <x v="1"/>
    <x v="19"/>
    <x v="1"/>
    <x v="0"/>
    <s v=" Boy reach.  "/>
    <s v="Boy reach."/>
  </r>
  <r>
    <n v="10847"/>
    <s v="stanley"/>
    <x v="7"/>
    <x v="2"/>
    <x v="2"/>
    <d v="2022-01-12T00:00:00"/>
    <d v="2025-05-19T12:23:53"/>
    <x v="649"/>
    <n v="7.5"/>
    <s v="Normal"/>
    <n v="2"/>
    <x v="0"/>
    <n v="4.0999999999999996"/>
    <x v="0"/>
    <n v="67"/>
    <x v="3"/>
    <n v="11811"/>
    <x v="1"/>
    <x v="5"/>
    <x v="1"/>
    <x v="0"/>
    <s v=" Management herself.  "/>
    <s v="Management herself."/>
  </r>
  <r>
    <n v="10848"/>
    <s v="Alexander"/>
    <x v="28"/>
    <x v="2"/>
    <x v="4"/>
    <d v="2016-02-21T00:00:00"/>
    <d v="2025-04-23T00:05:58"/>
    <x v="743"/>
    <n v="5.3"/>
    <s v="Unburdened"/>
    <n v="6"/>
    <x v="1"/>
    <n v="8.8000000000000007"/>
    <x v="3"/>
    <n v="53"/>
    <x v="3"/>
    <n v="5935"/>
    <x v="3"/>
    <x v="28"/>
    <x v="1"/>
    <x v="1"/>
    <s v=" Sport account seem.  "/>
    <s v="Sport account seem."/>
  </r>
  <r>
    <n v="10849"/>
    <s v="Jeffrey"/>
    <x v="30"/>
    <x v="2"/>
    <x v="2"/>
    <d v="2023-03-03T00:00:00"/>
    <d v="2025-01-08T16:26:58"/>
    <x v="744"/>
    <n v="5.5"/>
    <s v="Unburdened"/>
    <n v="8"/>
    <x v="2"/>
    <n v="8.4"/>
    <x v="3"/>
    <m/>
    <x v="4"/>
    <n v="6250"/>
    <x v="3"/>
    <x v="47"/>
    <x v="1"/>
    <x v="1"/>
    <s v=" Cost national support.  "/>
    <s v="Cost national support."/>
  </r>
  <r>
    <n v="10850"/>
    <s v="Denise"/>
    <x v="38"/>
    <x v="2"/>
    <x v="5"/>
    <d v="2017-07-11T00:00:00"/>
    <d v="2025-04-29T12:43:22"/>
    <x v="256"/>
    <n v="7.1"/>
    <s v="Normal"/>
    <n v="7"/>
    <x v="2"/>
    <n v="5.7"/>
    <x v="0"/>
    <n v="87"/>
    <x v="1"/>
    <n v="10028"/>
    <x v="1"/>
    <x v="46"/>
    <x v="0"/>
    <x v="0"/>
    <s v=" Attention prepare.  "/>
    <s v="Attention prepare."/>
  </r>
  <r>
    <n v="10851"/>
    <s v="Donna"/>
    <x v="3"/>
    <x v="0"/>
    <x v="4"/>
    <d v="2023-04-26T00:00:00"/>
    <d v="2025-04-25T17:17:00"/>
    <x v="745"/>
    <m/>
    <s v=""/>
    <n v="8"/>
    <x v="2"/>
    <n v="4.5"/>
    <x v="0"/>
    <n v="69"/>
    <x v="3"/>
    <n v="12943"/>
    <x v="1"/>
    <x v="32"/>
    <x v="0"/>
    <x v="1"/>
    <s v=" She up spend.  "/>
    <s v="She up spend."/>
  </r>
  <r>
    <n v="10852"/>
    <s v="Troy"/>
    <x v="28"/>
    <x v="1"/>
    <x v="0"/>
    <d v="2021-01-22T00:00:00"/>
    <d v="2025-07-01T11:24:16"/>
    <x v="746"/>
    <n v="5.4"/>
    <s v="Unburdened"/>
    <n v="4"/>
    <x v="1"/>
    <n v="6"/>
    <x v="1"/>
    <n v="67"/>
    <x v="3"/>
    <n v="10948"/>
    <x v="1"/>
    <x v="28"/>
    <x v="1"/>
    <x v="0"/>
    <s v=" Treatment.  "/>
    <s v="Treatment."/>
  </r>
  <r>
    <n v="10853"/>
    <s v="Stephanie"/>
    <x v="38"/>
    <x v="2"/>
    <x v="0"/>
    <d v="2016-07-20T00:00:00"/>
    <d v="2025-02-24T06:11:19"/>
    <x v="747"/>
    <n v="6.4"/>
    <s v="Unburdened"/>
    <n v="6"/>
    <x v="1"/>
    <n v="4.4000000000000004"/>
    <x v="0"/>
    <n v="84"/>
    <x v="2"/>
    <n v="2372"/>
    <x v="0"/>
    <x v="7"/>
    <x v="0"/>
    <x v="1"/>
    <s v=" After garden stuff.  "/>
    <s v="After garden stuff."/>
  </r>
  <r>
    <n v="10854"/>
    <s v="Timothy"/>
    <x v="14"/>
    <x v="0"/>
    <x v="5"/>
    <d v="2018-06-08T00:00:00"/>
    <d v="2025-02-12T09:58:27"/>
    <x v="748"/>
    <n v="7.9"/>
    <s v="Normal"/>
    <n v="9"/>
    <x v="2"/>
    <n v="5.6"/>
    <x v="0"/>
    <n v="70"/>
    <x v="2"/>
    <n v="9904"/>
    <x v="2"/>
    <x v="37"/>
    <x v="1"/>
    <x v="0"/>
    <s v=" Among security floor wish.  "/>
    <s v="Among security floor wish."/>
  </r>
  <r>
    <n v="10855"/>
    <s v="Lee"/>
    <x v="38"/>
    <x v="0"/>
    <x v="3"/>
    <d v="2020-05-03T00:00:00"/>
    <d v="2025-01-16T03:45:00"/>
    <x v="380"/>
    <n v="6.9"/>
    <s v="Unburdened"/>
    <n v="4"/>
    <x v="1"/>
    <n v="7.7"/>
    <x v="1"/>
    <n v="56"/>
    <x v="3"/>
    <n v="7206"/>
    <x v="3"/>
    <x v="47"/>
    <x v="1"/>
    <x v="1"/>
    <s v=" Physical improve raise.  "/>
    <s v="Physical improve raise."/>
  </r>
  <r>
    <n v="10856"/>
    <s v="Melanie"/>
    <x v="26"/>
    <x v="0"/>
    <x v="3"/>
    <d v="2018-06-02T00:00:00"/>
    <d v="2025-02-05T02:34:47"/>
    <x v="63"/>
    <n v="8.6"/>
    <s v="Normal"/>
    <n v="3"/>
    <x v="0"/>
    <m/>
    <x v="2"/>
    <n v="84"/>
    <x v="2"/>
    <n v="3271"/>
    <x v="0"/>
    <x v="58"/>
    <x v="0"/>
    <x v="1"/>
    <s v=" Behavior memory employee.  "/>
    <s v="Behavior memory employee."/>
  </r>
  <r>
    <n v="10857"/>
    <s v="Jonathon"/>
    <x v="33"/>
    <x v="0"/>
    <x v="4"/>
    <d v="2024-06-11T00:00:00"/>
    <d v="2025-03-23T03:55:54"/>
    <x v="749"/>
    <n v="4.8"/>
    <s v="Unburdened"/>
    <n v="4"/>
    <x v="1"/>
    <n v="7.3"/>
    <x v="1"/>
    <n v="88"/>
    <x v="1"/>
    <n v="12952"/>
    <x v="1"/>
    <x v="25"/>
    <x v="1"/>
    <x v="1"/>
    <s v=" Buy mother language.  "/>
    <s v="Buy mother language."/>
  </r>
  <r>
    <n v="10858"/>
    <s v="Cassandra"/>
    <x v="14"/>
    <x v="3"/>
    <x v="3"/>
    <d v="2018-09-29T00:00:00"/>
    <d v="2025-07-12T06:30:17"/>
    <x v="750"/>
    <n v="4.5999999999999996"/>
    <s v="Unburdened"/>
    <n v="2"/>
    <x v="0"/>
    <n v="7.5"/>
    <x v="1"/>
    <n v="69"/>
    <x v="3"/>
    <n v="4789"/>
    <x v="0"/>
    <x v="37"/>
    <x v="1"/>
    <x v="1"/>
    <s v=" Hand half central.  "/>
    <s v="Hand half central."/>
  </r>
  <r>
    <n v="10859"/>
    <s v="Jade"/>
    <x v="7"/>
    <x v="2"/>
    <x v="3"/>
    <d v="2019-09-17T00:00:00"/>
    <d v="2025-03-10T00:34:40"/>
    <x v="751"/>
    <n v="4.7"/>
    <s v="Unburdened"/>
    <n v="5"/>
    <x v="1"/>
    <n v="4.7"/>
    <x v="0"/>
    <n v="84"/>
    <x v="2"/>
    <n v="5353"/>
    <x v="3"/>
    <x v="3"/>
    <x v="1"/>
    <x v="1"/>
    <s v=" Avoid threat realize.  "/>
    <s v="Avoid threat realize."/>
  </r>
  <r>
    <n v="10860"/>
    <s v="Lorraine"/>
    <x v="11"/>
    <x v="2"/>
    <x v="3"/>
    <d v="2022-06-05T00:00:00"/>
    <d v="2025-01-10T07:03:02"/>
    <x v="67"/>
    <n v="4.4000000000000004"/>
    <s v="Unburdened"/>
    <n v="2"/>
    <x v="0"/>
    <n v="5.5"/>
    <x v="0"/>
    <n v="53"/>
    <x v="3"/>
    <n v="3981"/>
    <x v="0"/>
    <x v="2"/>
    <x v="1"/>
    <x v="1"/>
    <s v=" Pattern approach very.  "/>
    <s v="Pattern approach very."/>
  </r>
  <r>
    <n v="10861"/>
    <s v="Kristen"/>
    <x v="18"/>
    <x v="2"/>
    <x v="0"/>
    <d v="2018-01-09T00:00:00"/>
    <d v="2025-06-02T22:08:47"/>
    <x v="752"/>
    <n v="7"/>
    <s v="Normal"/>
    <n v="3"/>
    <x v="0"/>
    <n v="5.6"/>
    <x v="0"/>
    <n v="50"/>
    <x v="3"/>
    <n v="4234"/>
    <x v="0"/>
    <x v="34"/>
    <x v="0"/>
    <x v="1"/>
    <s v=" Movement act store study.  "/>
    <s v="Movement act store study."/>
  </r>
  <r>
    <n v="10862"/>
    <s v="patrick"/>
    <x v="6"/>
    <x v="3"/>
    <x v="4"/>
    <d v="2018-11-27T00:00:00"/>
    <d v="2025-03-13T21:45:13"/>
    <x v="753"/>
    <n v="5.9"/>
    <s v="Unburdened"/>
    <n v="5"/>
    <x v="1"/>
    <n v="5.0999999999999996"/>
    <x v="0"/>
    <m/>
    <x v="4"/>
    <n v="8308"/>
    <x v="2"/>
    <x v="50"/>
    <x v="0"/>
    <x v="0"/>
    <s v=" Traditional resource network.  "/>
    <s v="Traditional resource network."/>
  </r>
  <r>
    <n v="10863"/>
    <s v="brian"/>
    <x v="37"/>
    <x v="0"/>
    <x v="5"/>
    <d v="2021-05-18T00:00:00"/>
    <d v="2025-03-13T16:41:43"/>
    <x v="754"/>
    <n v="7.8"/>
    <s v="Normal"/>
    <n v="5"/>
    <x v="1"/>
    <n v="4.5"/>
    <x v="0"/>
    <n v="96"/>
    <x v="1"/>
    <n v="7071"/>
    <x v="3"/>
    <x v="48"/>
    <x v="1"/>
    <x v="0"/>
    <s v=" Allow possible town east.  "/>
    <s v="Allow possible town east."/>
  </r>
  <r>
    <n v="10864"/>
    <s v="Benjamin"/>
    <x v="1"/>
    <x v="0"/>
    <x v="4"/>
    <d v="2023-06-13T00:00:00"/>
    <d v="2025-06-05T16:00:53"/>
    <x v="755"/>
    <n v="6.6"/>
    <s v="Unburdened"/>
    <n v="3"/>
    <x v="0"/>
    <n v="6.3"/>
    <x v="1"/>
    <n v="40"/>
    <x v="0"/>
    <n v="3426"/>
    <x v="0"/>
    <x v="38"/>
    <x v="1"/>
    <x v="1"/>
    <s v=" Seven explain difficult.  "/>
    <s v="Seven explain difficult."/>
  </r>
  <r>
    <n v="10865"/>
    <s v="Jessica"/>
    <x v="37"/>
    <x v="2"/>
    <x v="0"/>
    <d v="2016-04-20T00:00:00"/>
    <d v="2025-03-27T21:12:42"/>
    <x v="756"/>
    <n v="11"/>
    <s v="Overloaded"/>
    <n v="3"/>
    <x v="0"/>
    <m/>
    <x v="2"/>
    <n v="99"/>
    <x v="1"/>
    <n v="12323"/>
    <x v="1"/>
    <x v="28"/>
    <x v="1"/>
    <x v="0"/>
    <s v=" Structure different maintain.  "/>
    <s v="Structure different maintain."/>
  </r>
  <r>
    <n v="10866"/>
    <s v="Suzanne"/>
    <x v="23"/>
    <x v="0"/>
    <x v="5"/>
    <d v="2018-05-24T00:00:00"/>
    <d v="2025-03-26T07:48:22"/>
    <x v="757"/>
    <n v="5.5"/>
    <s v="Unburdened"/>
    <n v="4"/>
    <x v="1"/>
    <n v="7.3"/>
    <x v="1"/>
    <n v="92"/>
    <x v="1"/>
    <n v="2025"/>
    <x v="0"/>
    <x v="22"/>
    <x v="1"/>
    <x v="0"/>
    <s v=" Blue each.  "/>
    <s v="Blue each."/>
  </r>
  <r>
    <n v="10867"/>
    <s v="Matthew"/>
    <x v="34"/>
    <x v="1"/>
    <x v="3"/>
    <d v="2021-11-14T00:00:00"/>
    <d v="2025-04-27T10:08:47"/>
    <x v="758"/>
    <n v="5.5"/>
    <s v="Unburdened"/>
    <n v="6"/>
    <x v="1"/>
    <n v="6.4"/>
    <x v="1"/>
    <n v="49"/>
    <x v="0"/>
    <n v="11604"/>
    <x v="1"/>
    <x v="49"/>
    <x v="1"/>
    <x v="0"/>
    <s v=" Population during necessary.  "/>
    <s v="Population during necessary."/>
  </r>
  <r>
    <n v="10868"/>
    <s v="Scott"/>
    <x v="19"/>
    <x v="2"/>
    <x v="2"/>
    <d v="2022-07-15T00:00:00"/>
    <d v="2025-01-11T08:28:02"/>
    <x v="759"/>
    <n v="4.8"/>
    <s v="Unburdened"/>
    <n v="9"/>
    <x v="2"/>
    <n v="7.4"/>
    <x v="1"/>
    <n v="70"/>
    <x v="2"/>
    <n v="5688"/>
    <x v="3"/>
    <x v="18"/>
    <x v="1"/>
    <x v="0"/>
    <s v=" Cut lose.  "/>
    <s v="Cut lose."/>
  </r>
  <r>
    <n v="10869"/>
    <s v="Jessica"/>
    <x v="39"/>
    <x v="1"/>
    <x v="0"/>
    <d v="2017-06-01T00:00:00"/>
    <d v="2025-04-14T09:56:17"/>
    <x v="760"/>
    <n v="8.9"/>
    <s v="Normal"/>
    <n v="3"/>
    <x v="0"/>
    <n v="7.4"/>
    <x v="1"/>
    <n v="45"/>
    <x v="0"/>
    <n v="3337"/>
    <x v="0"/>
    <x v="42"/>
    <x v="1"/>
    <x v="1"/>
    <s v=" Democrat their drop name.  "/>
    <s v="Democrat their drop name."/>
  </r>
  <r>
    <n v="10870"/>
    <s v="Diane"/>
    <x v="7"/>
    <x v="1"/>
    <x v="2"/>
    <d v="2017-08-26T00:00:00"/>
    <d v="2025-04-30T02:56:31"/>
    <x v="761"/>
    <n v="4.9000000000000004"/>
    <s v="Unburdened"/>
    <n v="8"/>
    <x v="2"/>
    <n v="6.9"/>
    <x v="1"/>
    <n v="94"/>
    <x v="1"/>
    <n v="10780"/>
    <x v="1"/>
    <x v="32"/>
    <x v="0"/>
    <x v="1"/>
    <s v=" Professional.  "/>
    <s v="Professional."/>
  </r>
  <r>
    <n v="10871"/>
    <s v="Jordan"/>
    <x v="24"/>
    <x v="2"/>
    <x v="3"/>
    <d v="2022-09-01T00:00:00"/>
    <d v="2025-05-23T02:30:05"/>
    <x v="762"/>
    <n v="4.5999999999999996"/>
    <s v="Unburdened"/>
    <n v="9"/>
    <x v="2"/>
    <m/>
    <x v="2"/>
    <m/>
    <x v="4"/>
    <n v="14036"/>
    <x v="1"/>
    <x v="26"/>
    <x v="1"/>
    <x v="1"/>
    <s v=" Certainly high view.  "/>
    <s v="Certainly high view."/>
  </r>
  <r>
    <n v="10872"/>
    <s v="Emily"/>
    <x v="22"/>
    <x v="1"/>
    <x v="4"/>
    <d v="2021-10-19T00:00:00"/>
    <d v="2025-04-05T13:44:26"/>
    <x v="184"/>
    <m/>
    <s v=""/>
    <n v="2"/>
    <x v="0"/>
    <n v="5.2"/>
    <x v="0"/>
    <n v="47"/>
    <x v="0"/>
    <n v="2249"/>
    <x v="0"/>
    <x v="33"/>
    <x v="0"/>
    <x v="1"/>
    <s v=" Long single its bad.  "/>
    <s v="Long single its bad."/>
  </r>
  <r>
    <n v="10873"/>
    <s v="Kevin"/>
    <x v="39"/>
    <x v="0"/>
    <x v="4"/>
    <d v="2023-07-02T00:00:00"/>
    <d v="2025-02-02T15:04:57"/>
    <x v="763"/>
    <n v="4.5999999999999996"/>
    <s v="Unburdened"/>
    <n v="2"/>
    <x v="0"/>
    <n v="4.5"/>
    <x v="0"/>
    <n v="81"/>
    <x v="2"/>
    <n v="14123"/>
    <x v="1"/>
    <x v="12"/>
    <x v="1"/>
    <x v="1"/>
    <s v=" Agree between management anyone.  "/>
    <s v="Agree between management anyone."/>
  </r>
  <r>
    <n v="10874"/>
    <s v="Michael"/>
    <x v="11"/>
    <x v="0"/>
    <x v="2"/>
    <d v="2021-02-02T00:00:00"/>
    <d v="2025-01-26T19:20:09"/>
    <x v="764"/>
    <n v="6.5"/>
    <s v="Unburdened"/>
    <n v="3"/>
    <x v="0"/>
    <n v="7.4"/>
    <x v="1"/>
    <n v="55"/>
    <x v="3"/>
    <n v="14159"/>
    <x v="1"/>
    <x v="51"/>
    <x v="1"/>
    <x v="0"/>
    <s v=" Language pattern civil rise.  "/>
    <s v="Language pattern civil rise."/>
  </r>
  <r>
    <n v="10875"/>
    <s v="Amber"/>
    <x v="23"/>
    <x v="1"/>
    <x v="1"/>
    <d v="2017-03-21T00:00:00"/>
    <d v="2025-06-11T15:44:37"/>
    <x v="765"/>
    <n v="7.2"/>
    <s v="Normal"/>
    <n v="6"/>
    <x v="1"/>
    <n v="8.9"/>
    <x v="3"/>
    <n v="73"/>
    <x v="2"/>
    <n v="13793"/>
    <x v="1"/>
    <x v="2"/>
    <x v="1"/>
    <x v="0"/>
    <s v=" Grow present.  "/>
    <s v="Grow present."/>
  </r>
  <r>
    <n v="10876"/>
    <s v="Jessica"/>
    <x v="28"/>
    <x v="1"/>
    <x v="3"/>
    <d v="2021-08-13T00:00:00"/>
    <d v="2025-05-25T19:19:30"/>
    <x v="766"/>
    <n v="9.1"/>
    <s v="Normal"/>
    <n v="9"/>
    <x v="2"/>
    <n v="5.0999999999999996"/>
    <x v="0"/>
    <n v="55"/>
    <x v="3"/>
    <n v="2109"/>
    <x v="0"/>
    <x v="6"/>
    <x v="1"/>
    <x v="0"/>
    <s v=" Participant.  "/>
    <s v="Participant."/>
  </r>
  <r>
    <n v="10877"/>
    <s v="edward"/>
    <x v="1"/>
    <x v="2"/>
    <x v="5"/>
    <d v="2016-01-25T00:00:00"/>
    <d v="2025-06-30T18:36:21"/>
    <x v="554"/>
    <n v="9.1"/>
    <s v="Normal"/>
    <n v="6"/>
    <x v="1"/>
    <n v="4.7"/>
    <x v="0"/>
    <n v="91"/>
    <x v="1"/>
    <n v="12134"/>
    <x v="1"/>
    <x v="50"/>
    <x v="0"/>
    <x v="0"/>
    <s v=" Start nation religious.  "/>
    <s v="Start nation religious."/>
  </r>
  <r>
    <n v="10878"/>
    <s v="Andrew"/>
    <x v="15"/>
    <x v="0"/>
    <x v="3"/>
    <d v="2023-04-18T00:00:00"/>
    <d v="2025-01-29T20:35:24"/>
    <x v="767"/>
    <n v="4.2"/>
    <s v="Unburdened"/>
    <n v="3"/>
    <x v="0"/>
    <n v="5.2"/>
    <x v="0"/>
    <n v="93"/>
    <x v="1"/>
    <n v="6709"/>
    <x v="3"/>
    <x v="52"/>
    <x v="0"/>
    <x v="0"/>
    <s v=" Physical use state.  "/>
    <s v="Physical use state."/>
  </r>
  <r>
    <n v="10879"/>
    <s v="courtney"/>
    <x v="8"/>
    <x v="0"/>
    <x v="3"/>
    <d v="2021-10-24T00:00:00"/>
    <d v="2025-01-22T07:00:37"/>
    <x v="558"/>
    <n v="5.0999999999999996"/>
    <s v="Unburdened"/>
    <n v="8"/>
    <x v="2"/>
    <n v="4.8"/>
    <x v="0"/>
    <n v="96"/>
    <x v="1"/>
    <n v="3589"/>
    <x v="0"/>
    <x v="42"/>
    <x v="1"/>
    <x v="0"/>
    <s v=" Station similar.  "/>
    <s v="Station similar."/>
  </r>
  <r>
    <n v="10880"/>
    <s v="angel"/>
    <x v="32"/>
    <x v="1"/>
    <x v="2"/>
    <d v="2020-07-26T00:00:00"/>
    <d v="2025-06-21T08:25:24"/>
    <x v="768"/>
    <n v="11.5"/>
    <s v="Overloaded"/>
    <n v="4"/>
    <x v="1"/>
    <n v="8.6"/>
    <x v="3"/>
    <m/>
    <x v="4"/>
    <n v="6835"/>
    <x v="3"/>
    <x v="56"/>
    <x v="1"/>
    <x v="0"/>
    <s v=" This season.  "/>
    <s v="This season."/>
  </r>
  <r>
    <n v="10881"/>
    <s v="Brady"/>
    <x v="36"/>
    <x v="1"/>
    <x v="3"/>
    <d v="2024-01-28T00:00:00"/>
    <d v="2025-05-12T22:44:56"/>
    <x v="769"/>
    <n v="7.3"/>
    <s v="Normal"/>
    <n v="8"/>
    <x v="2"/>
    <n v="5.6"/>
    <x v="0"/>
    <n v="73"/>
    <x v="2"/>
    <n v="2730"/>
    <x v="0"/>
    <x v="7"/>
    <x v="0"/>
    <x v="0"/>
    <s v=" Walk seek huge line.  "/>
    <s v="Walk seek huge line."/>
  </r>
  <r>
    <n v="10882"/>
    <s v="Jeremiah"/>
    <x v="23"/>
    <x v="2"/>
    <x v="4"/>
    <d v="2017-11-05T00:00:00"/>
    <d v="2025-06-02T09:30:49"/>
    <x v="770"/>
    <n v="7"/>
    <s v="Normal"/>
    <n v="3"/>
    <x v="0"/>
    <n v="5.6"/>
    <x v="0"/>
    <n v="76"/>
    <x v="2"/>
    <n v="13187"/>
    <x v="1"/>
    <x v="42"/>
    <x v="1"/>
    <x v="1"/>
    <s v=" Size both.  "/>
    <s v="Size both."/>
  </r>
  <r>
    <n v="10883"/>
    <s v="desiree"/>
    <x v="11"/>
    <x v="0"/>
    <x v="3"/>
    <d v="2020-05-23T00:00:00"/>
    <d v="2025-03-01T01:09:29"/>
    <x v="771"/>
    <n v="4.0999999999999996"/>
    <s v="Unburdened"/>
    <n v="3"/>
    <x v="0"/>
    <n v="6"/>
    <x v="1"/>
    <n v="93"/>
    <x v="1"/>
    <n v="9648"/>
    <x v="2"/>
    <x v="30"/>
    <x v="0"/>
    <x v="1"/>
    <s v=" Score member.  "/>
    <s v="Score member."/>
  </r>
  <r>
    <n v="10884"/>
    <s v="carl"/>
    <x v="28"/>
    <x v="1"/>
    <x v="0"/>
    <d v="2017-07-19T00:00:00"/>
    <d v="2025-03-14T09:05:14"/>
    <x v="615"/>
    <n v="4.4000000000000004"/>
    <s v="Unburdened"/>
    <n v="3"/>
    <x v="0"/>
    <n v="8.4"/>
    <x v="3"/>
    <n v="64"/>
    <x v="3"/>
    <n v="4813"/>
    <x v="0"/>
    <x v="15"/>
    <x v="1"/>
    <x v="1"/>
    <s v=" Partner scientist thought.  "/>
    <s v="Partner scientist thought."/>
  </r>
  <r>
    <n v="10885"/>
    <s v="Bryan"/>
    <x v="24"/>
    <x v="0"/>
    <x v="0"/>
    <d v="2022-07-22T00:00:00"/>
    <d v="2025-03-23T08:43:07"/>
    <x v="312"/>
    <n v="4.7"/>
    <s v="Unburdened"/>
    <n v="9"/>
    <x v="2"/>
    <n v="9"/>
    <x v="3"/>
    <n v="62"/>
    <x v="3"/>
    <n v="7303"/>
    <x v="3"/>
    <x v="28"/>
    <x v="1"/>
    <x v="1"/>
    <s v=" Moment themselves yeah middle.  "/>
    <s v="Moment themselves yeah middle."/>
  </r>
  <r>
    <n v="10886"/>
    <s v="Teresa"/>
    <x v="7"/>
    <x v="2"/>
    <x v="5"/>
    <d v="2017-04-24T00:00:00"/>
    <d v="2025-06-09T01:40:16"/>
    <x v="772"/>
    <n v="8.8000000000000007"/>
    <s v="Normal"/>
    <n v="8"/>
    <x v="2"/>
    <n v="7.1"/>
    <x v="1"/>
    <n v="47"/>
    <x v="0"/>
    <n v="8292"/>
    <x v="2"/>
    <x v="31"/>
    <x v="1"/>
    <x v="1"/>
    <s v=" Threat particular.  "/>
    <s v="Threat particular."/>
  </r>
  <r>
    <n v="10887"/>
    <s v="Roberto"/>
    <x v="14"/>
    <x v="2"/>
    <x v="3"/>
    <d v="2024-03-29T00:00:00"/>
    <d v="2025-07-05T02:37:35"/>
    <x v="773"/>
    <n v="6.5"/>
    <s v="Unburdened"/>
    <n v="4"/>
    <x v="1"/>
    <n v="7.9"/>
    <x v="1"/>
    <n v="90"/>
    <x v="1"/>
    <n v="9051"/>
    <x v="2"/>
    <x v="22"/>
    <x v="1"/>
    <x v="1"/>
    <s v=" Visit point.  "/>
    <s v="Visit point."/>
  </r>
  <r>
    <n v="10888"/>
    <s v="Patricia"/>
    <x v="1"/>
    <x v="0"/>
    <x v="3"/>
    <d v="2017-01-25T00:00:00"/>
    <d v="2025-02-06T22:00:04"/>
    <x v="774"/>
    <n v="4"/>
    <s v="Unburdened"/>
    <n v="2"/>
    <x v="0"/>
    <n v="4.2"/>
    <x v="0"/>
    <n v="58"/>
    <x v="3"/>
    <n v="11538"/>
    <x v="1"/>
    <x v="14"/>
    <x v="1"/>
    <x v="0"/>
    <s v=" Set happen generation.  "/>
    <s v="Set happen generation."/>
  </r>
  <r>
    <n v="10889"/>
    <s v="Jay"/>
    <x v="13"/>
    <x v="0"/>
    <x v="1"/>
    <d v="2018-07-07T00:00:00"/>
    <d v="2025-02-28T21:13:45"/>
    <x v="775"/>
    <n v="5.6"/>
    <s v="Unburdened"/>
    <n v="5"/>
    <x v="1"/>
    <n v="8"/>
    <x v="3"/>
    <n v="65"/>
    <x v="3"/>
    <n v="13795"/>
    <x v="1"/>
    <x v="22"/>
    <x v="1"/>
    <x v="1"/>
    <s v=" Forward father almost.  "/>
    <s v="Forward father almost."/>
  </r>
  <r>
    <n v="10890"/>
    <s v="Ryan"/>
    <x v="39"/>
    <x v="0"/>
    <x v="3"/>
    <d v="2017-05-16T00:00:00"/>
    <d v="2025-02-23T11:45:38"/>
    <x v="436"/>
    <n v="10.3"/>
    <s v="Overloaded"/>
    <n v="2"/>
    <x v="0"/>
    <n v="5.2"/>
    <x v="0"/>
    <n v="59"/>
    <x v="3"/>
    <n v="9011"/>
    <x v="2"/>
    <x v="45"/>
    <x v="1"/>
    <x v="0"/>
    <s v=" Nation finish environmental.  "/>
    <s v="Nation finish environmental."/>
  </r>
  <r>
    <n v="10891"/>
    <s v="Michael"/>
    <x v="23"/>
    <x v="0"/>
    <x v="2"/>
    <d v="2018-11-23T00:00:00"/>
    <d v="2025-01-23T01:40:03"/>
    <x v="776"/>
    <n v="6.2"/>
    <s v="Unburdened"/>
    <n v="4"/>
    <x v="1"/>
    <n v="5.6"/>
    <x v="0"/>
    <n v="79"/>
    <x v="2"/>
    <n v="2974"/>
    <x v="0"/>
    <x v="12"/>
    <x v="1"/>
    <x v="1"/>
    <s v=" Idea discuss.  "/>
    <s v="Idea discuss."/>
  </r>
  <r>
    <n v="10892"/>
    <s v="Gregory"/>
    <x v="24"/>
    <x v="1"/>
    <x v="2"/>
    <d v="2018-08-10T00:00:00"/>
    <d v="2025-03-06T01:40:50"/>
    <x v="777"/>
    <n v="9.6999999999999993"/>
    <s v="Normal"/>
    <n v="7"/>
    <x v="2"/>
    <n v="8"/>
    <x v="3"/>
    <n v="67"/>
    <x v="3"/>
    <n v="13411"/>
    <x v="1"/>
    <x v="32"/>
    <x v="0"/>
    <x v="1"/>
    <s v=" Song.  "/>
    <s v="Song."/>
  </r>
  <r>
    <n v="10893"/>
    <s v="Mark"/>
    <x v="28"/>
    <x v="0"/>
    <x v="0"/>
    <d v="2019-10-12T00:00:00"/>
    <d v="2025-01-14T11:52:58"/>
    <x v="778"/>
    <n v="6.3"/>
    <s v="Unburdened"/>
    <n v="6"/>
    <x v="1"/>
    <n v="4.0999999999999996"/>
    <x v="0"/>
    <m/>
    <x v="4"/>
    <n v="7968"/>
    <x v="2"/>
    <x v="18"/>
    <x v="1"/>
    <x v="1"/>
    <s v=" Detail manager movie.  "/>
    <s v="Detail manager movie."/>
  </r>
  <r>
    <n v="10894"/>
    <s v="Valerie"/>
    <x v="2"/>
    <x v="2"/>
    <x v="4"/>
    <d v="2022-06-16T00:00:00"/>
    <d v="2025-02-27T11:05:47"/>
    <x v="779"/>
    <n v="8.4"/>
    <s v="Normal"/>
    <n v="9"/>
    <x v="2"/>
    <n v="7.1"/>
    <x v="1"/>
    <n v="80"/>
    <x v="2"/>
    <n v="14983"/>
    <x v="1"/>
    <x v="53"/>
    <x v="0"/>
    <x v="0"/>
    <s v=" Young concern.  "/>
    <s v="Young concern."/>
  </r>
  <r>
    <n v="10895"/>
    <s v="Julie"/>
    <x v="28"/>
    <x v="2"/>
    <x v="3"/>
    <d v="2020-08-21T00:00:00"/>
    <d v="2025-05-02T21:43:19"/>
    <x v="780"/>
    <n v="5.4"/>
    <s v="Unburdened"/>
    <n v="4"/>
    <x v="1"/>
    <n v="5.4"/>
    <x v="0"/>
    <n v="56"/>
    <x v="3"/>
    <n v="5506"/>
    <x v="3"/>
    <x v="30"/>
    <x v="0"/>
    <x v="0"/>
    <s v=" Partner finish.  "/>
    <s v="Partner finish."/>
  </r>
  <r>
    <n v="10896"/>
    <s v="Patrick"/>
    <x v="18"/>
    <x v="1"/>
    <x v="0"/>
    <d v="2020-09-30T00:00:00"/>
    <d v="2025-04-07T21:01:43"/>
    <x v="493"/>
    <n v="7.3"/>
    <s v="Normal"/>
    <n v="1"/>
    <x v="0"/>
    <n v="8.6"/>
    <x v="3"/>
    <n v="48"/>
    <x v="0"/>
    <n v="10055"/>
    <x v="1"/>
    <x v="33"/>
    <x v="0"/>
    <x v="1"/>
    <s v=" Expert strategy.  "/>
    <s v="Expert strategy."/>
  </r>
  <r>
    <n v="10897"/>
    <s v="Robert"/>
    <x v="10"/>
    <x v="0"/>
    <x v="3"/>
    <d v="2015-08-02T00:00:00"/>
    <d v="2025-04-23T18:25:55"/>
    <x v="781"/>
    <n v="6"/>
    <s v="Unburdened"/>
    <n v="6"/>
    <x v="1"/>
    <n v="5.5"/>
    <x v="0"/>
    <n v="85"/>
    <x v="1"/>
    <n v="4947"/>
    <x v="0"/>
    <x v="20"/>
    <x v="1"/>
    <x v="1"/>
    <s v=" Just cover stop.  "/>
    <s v="Just cover stop."/>
  </r>
  <r>
    <n v="10898"/>
    <s v="Joseph"/>
    <x v="21"/>
    <x v="1"/>
    <x v="4"/>
    <d v="2023-04-14T00:00:00"/>
    <d v="2025-03-28T11:05:02"/>
    <x v="782"/>
    <n v="7.8"/>
    <s v="Normal"/>
    <n v="8"/>
    <x v="2"/>
    <n v="5"/>
    <x v="0"/>
    <n v="44"/>
    <x v="0"/>
    <n v="7197"/>
    <x v="3"/>
    <x v="10"/>
    <x v="0"/>
    <x v="1"/>
    <s v=" Feeling scientist official seven.  "/>
    <s v="Feeling scientist official seven."/>
  </r>
  <r>
    <n v="10899"/>
    <s v="Amanda"/>
    <x v="29"/>
    <x v="0"/>
    <x v="0"/>
    <d v="2016-07-30T00:00:00"/>
    <d v="2025-05-27T03:48:25"/>
    <x v="783"/>
    <n v="7.8"/>
    <s v="Normal"/>
    <n v="7"/>
    <x v="2"/>
    <n v="5.8"/>
    <x v="0"/>
    <n v="73"/>
    <x v="2"/>
    <n v="8364"/>
    <x v="2"/>
    <x v="15"/>
    <x v="1"/>
    <x v="0"/>
    <s v=" How suffer.  "/>
    <s v="How suffer."/>
  </r>
  <r>
    <n v="10900"/>
    <s v="Jill"/>
    <x v="0"/>
    <x v="2"/>
    <x v="5"/>
    <d v="2018-11-24T00:00:00"/>
    <d v="2025-02-21T22:45:32"/>
    <x v="784"/>
    <m/>
    <s v=""/>
    <n v="8"/>
    <x v="2"/>
    <n v="6.8"/>
    <x v="1"/>
    <n v="97"/>
    <x v="1"/>
    <n v="7069"/>
    <x v="3"/>
    <x v="26"/>
    <x v="1"/>
    <x v="1"/>
    <s v=" Enter threat first.  "/>
    <s v="Enter threat first."/>
  </r>
  <r>
    <n v="10901"/>
    <s v="Gloria"/>
    <x v="4"/>
    <x v="0"/>
    <x v="0"/>
    <d v="2023-04-18T00:00:00"/>
    <d v="2025-02-26T16:50:28"/>
    <x v="785"/>
    <n v="11.3"/>
    <s v="Overloaded"/>
    <n v="1"/>
    <x v="0"/>
    <n v="7.2"/>
    <x v="1"/>
    <n v="99"/>
    <x v="1"/>
    <n v="8161"/>
    <x v="2"/>
    <x v="9"/>
    <x v="0"/>
    <x v="0"/>
    <s v=" Cover full matter.  "/>
    <s v="Cover full matter."/>
  </r>
  <r>
    <n v="10902"/>
    <s v="steven"/>
    <x v="8"/>
    <x v="2"/>
    <x v="4"/>
    <d v="2023-05-29T00:00:00"/>
    <d v="2025-02-20T08:01:30"/>
    <x v="786"/>
    <n v="6.1"/>
    <s v="Unburdened"/>
    <n v="4"/>
    <x v="1"/>
    <n v="4.5"/>
    <x v="0"/>
    <n v="70"/>
    <x v="2"/>
    <n v="6513"/>
    <x v="3"/>
    <x v="50"/>
    <x v="0"/>
    <x v="0"/>
    <s v=" Matter concern outside.  "/>
    <s v="Matter concern outside."/>
  </r>
  <r>
    <n v="10903"/>
    <s v="Bobby"/>
    <x v="2"/>
    <x v="1"/>
    <x v="1"/>
    <d v="2016-01-20T00:00:00"/>
    <d v="2025-01-14T12:33:32"/>
    <x v="787"/>
    <n v="9.6"/>
    <s v="Normal"/>
    <n v="4"/>
    <x v="1"/>
    <n v="7.8"/>
    <x v="1"/>
    <n v="99"/>
    <x v="1"/>
    <n v="3945"/>
    <x v="0"/>
    <x v="39"/>
    <x v="1"/>
    <x v="0"/>
    <s v=" Leg whom.  "/>
    <s v="Leg whom."/>
  </r>
  <r>
    <n v="10904"/>
    <s v="Sandra"/>
    <x v="16"/>
    <x v="1"/>
    <x v="5"/>
    <d v="2017-01-16T00:00:00"/>
    <d v="2025-07-06T03:53:08"/>
    <x v="788"/>
    <n v="8.1999999999999993"/>
    <s v="Normal"/>
    <n v="8"/>
    <x v="2"/>
    <n v="6.3"/>
    <x v="1"/>
    <n v="64"/>
    <x v="3"/>
    <n v="9763"/>
    <x v="2"/>
    <x v="55"/>
    <x v="1"/>
    <x v="1"/>
    <s v=" Street television.  "/>
    <s v="Street television."/>
  </r>
  <r>
    <n v="10905"/>
    <s v="Robert"/>
    <x v="21"/>
    <x v="0"/>
    <x v="0"/>
    <d v="2017-11-09T00:00:00"/>
    <d v="2025-04-15T13:11:54"/>
    <x v="789"/>
    <n v="6.2"/>
    <s v="Unburdened"/>
    <n v="6"/>
    <x v="1"/>
    <n v="4.8"/>
    <x v="0"/>
    <m/>
    <x v="4"/>
    <n v="10054"/>
    <x v="1"/>
    <x v="39"/>
    <x v="1"/>
    <x v="1"/>
    <s v=" Form air.  "/>
    <s v="Form air."/>
  </r>
  <r>
    <n v="10906"/>
    <s v="peter"/>
    <x v="28"/>
    <x v="1"/>
    <x v="3"/>
    <d v="2024-01-17T00:00:00"/>
    <d v="2025-06-29T06:10:16"/>
    <x v="52"/>
    <n v="9.1999999999999993"/>
    <s v="Normal"/>
    <n v="3"/>
    <x v="0"/>
    <n v="6.6"/>
    <x v="1"/>
    <n v="43"/>
    <x v="0"/>
    <n v="11316"/>
    <x v="1"/>
    <x v="55"/>
    <x v="1"/>
    <x v="1"/>
    <s v=" Four raise.  "/>
    <s v="Four raise."/>
  </r>
  <r>
    <n v="10907"/>
    <s v="Aaron"/>
    <x v="29"/>
    <x v="2"/>
    <x v="2"/>
    <d v="2021-10-21T00:00:00"/>
    <d v="2025-05-18T21:00:14"/>
    <x v="790"/>
    <n v="6.2"/>
    <s v="Unburdened"/>
    <n v="6"/>
    <x v="1"/>
    <n v="6.7"/>
    <x v="1"/>
    <n v="77"/>
    <x v="2"/>
    <n v="6900"/>
    <x v="3"/>
    <x v="10"/>
    <x v="0"/>
    <x v="0"/>
    <s v=" Military ground Republican.  "/>
    <s v="Military ground Republican."/>
  </r>
  <r>
    <n v="10908"/>
    <s v="Devon"/>
    <x v="12"/>
    <x v="3"/>
    <x v="0"/>
    <d v="2022-08-06T00:00:00"/>
    <d v="2025-01-28T14:50:50"/>
    <x v="791"/>
    <n v="11.4"/>
    <s v="Overloaded"/>
    <n v="8"/>
    <x v="2"/>
    <n v="7.3"/>
    <x v="1"/>
    <n v="68"/>
    <x v="3"/>
    <n v="11801"/>
    <x v="1"/>
    <x v="13"/>
    <x v="1"/>
    <x v="0"/>
    <s v=" Study lawyer.  "/>
    <s v="Study lawyer."/>
  </r>
  <r>
    <n v="10909"/>
    <s v="Misty"/>
    <x v="20"/>
    <x v="1"/>
    <x v="0"/>
    <d v="2020-04-25T00:00:00"/>
    <d v="2025-02-22T23:59:27"/>
    <x v="121"/>
    <n v="7.7"/>
    <s v="Normal"/>
    <n v="1"/>
    <x v="0"/>
    <n v="7.1"/>
    <x v="1"/>
    <n v="95"/>
    <x v="1"/>
    <n v="9984"/>
    <x v="2"/>
    <x v="47"/>
    <x v="1"/>
    <x v="0"/>
    <s v=" There audience.  "/>
    <s v="There audience."/>
  </r>
  <r>
    <n v="10910"/>
    <s v="Willie"/>
    <x v="1"/>
    <x v="2"/>
    <x v="4"/>
    <d v="2018-03-30T00:00:00"/>
    <d v="2025-07-03T05:48:20"/>
    <x v="792"/>
    <n v="7.1"/>
    <s v="Normal"/>
    <n v="6"/>
    <x v="1"/>
    <n v="6.3"/>
    <x v="1"/>
    <n v="79"/>
    <x v="2"/>
    <n v="5890"/>
    <x v="3"/>
    <x v="16"/>
    <x v="1"/>
    <x v="0"/>
    <s v=" Young stand.  "/>
    <s v="Young stand."/>
  </r>
  <r>
    <n v="10911"/>
    <s v="Jessica"/>
    <x v="8"/>
    <x v="2"/>
    <x v="3"/>
    <d v="2024-02-08T00:00:00"/>
    <d v="2025-07-02T01:56:38"/>
    <x v="469"/>
    <n v="4.8"/>
    <s v="Unburdened"/>
    <n v="5"/>
    <x v="1"/>
    <m/>
    <x v="2"/>
    <n v="78"/>
    <x v="2"/>
    <n v="3397"/>
    <x v="0"/>
    <x v="28"/>
    <x v="1"/>
    <x v="1"/>
    <s v=" Off onto college.  "/>
    <s v="Off onto college."/>
  </r>
  <r>
    <n v="10912"/>
    <s v="Eddie"/>
    <x v="4"/>
    <x v="1"/>
    <x v="0"/>
    <d v="2016-06-20T00:00:00"/>
    <d v="2025-02-06T16:19:48"/>
    <x v="793"/>
    <n v="5.4"/>
    <s v="Unburdened"/>
    <n v="3"/>
    <x v="0"/>
    <n v="5.3"/>
    <x v="0"/>
    <n v="42"/>
    <x v="0"/>
    <n v="5695"/>
    <x v="3"/>
    <x v="17"/>
    <x v="0"/>
    <x v="1"/>
    <s v=" Whether lay approach.  "/>
    <s v="Whether lay approach."/>
  </r>
  <r>
    <n v="10913"/>
    <s v="Mark"/>
    <x v="29"/>
    <x v="0"/>
    <x v="0"/>
    <d v="2020-11-16T00:00:00"/>
    <d v="2025-03-05T21:39:43"/>
    <x v="794"/>
    <n v="5"/>
    <s v="Unburdened"/>
    <n v="2"/>
    <x v="0"/>
    <n v="4.5999999999999996"/>
    <x v="0"/>
    <n v="55"/>
    <x v="3"/>
    <n v="3558"/>
    <x v="0"/>
    <x v="55"/>
    <x v="1"/>
    <x v="0"/>
    <s v=" Opportunity career different.  "/>
    <s v="Opportunity career different."/>
  </r>
  <r>
    <n v="10914"/>
    <s v="Mary"/>
    <x v="4"/>
    <x v="1"/>
    <x v="0"/>
    <d v="2020-12-30T00:00:00"/>
    <d v="2025-07-08T12:18:40"/>
    <x v="795"/>
    <n v="6.8"/>
    <s v="Unburdened"/>
    <n v="3"/>
    <x v="0"/>
    <n v="8.4"/>
    <x v="3"/>
    <n v="45"/>
    <x v="0"/>
    <n v="11175"/>
    <x v="1"/>
    <x v="42"/>
    <x v="1"/>
    <x v="1"/>
    <s v=" Pull executive world.  "/>
    <s v="Pull executive world."/>
  </r>
  <r>
    <n v="10915"/>
    <s v="Lori"/>
    <x v="24"/>
    <x v="2"/>
    <x v="2"/>
    <d v="2020-09-15T00:00:00"/>
    <d v="2025-03-16T16:01:12"/>
    <x v="796"/>
    <n v="5.3"/>
    <s v="Unburdened"/>
    <n v="1"/>
    <x v="0"/>
    <n v="8.3000000000000007"/>
    <x v="3"/>
    <n v="67"/>
    <x v="3"/>
    <n v="4861"/>
    <x v="0"/>
    <x v="19"/>
    <x v="1"/>
    <x v="1"/>
    <s v=" They body.  "/>
    <s v="They body."/>
  </r>
  <r>
    <n v="10916"/>
    <s v="john"/>
    <x v="10"/>
    <x v="1"/>
    <x v="1"/>
    <d v="2018-02-28T00:00:00"/>
    <d v="2025-06-16T15:08:04"/>
    <x v="797"/>
    <n v="11.1"/>
    <s v="Overloaded"/>
    <n v="2"/>
    <x v="0"/>
    <n v="6.5"/>
    <x v="1"/>
    <n v="82"/>
    <x v="2"/>
    <n v="6436"/>
    <x v="3"/>
    <x v="59"/>
    <x v="1"/>
    <x v="0"/>
    <s v=" Right reason modern.  "/>
    <s v="Right reason modern."/>
  </r>
  <r>
    <n v="10917"/>
    <s v="Andrew"/>
    <x v="9"/>
    <x v="0"/>
    <x v="4"/>
    <d v="2020-07-02T00:00:00"/>
    <d v="2025-03-09T00:25:51"/>
    <x v="798"/>
    <n v="10.4"/>
    <s v="Overloaded"/>
    <n v="5"/>
    <x v="1"/>
    <n v="4.9000000000000004"/>
    <x v="0"/>
    <n v="79"/>
    <x v="2"/>
    <n v="4172"/>
    <x v="0"/>
    <x v="13"/>
    <x v="1"/>
    <x v="0"/>
    <s v=" Ten see world.  "/>
    <s v="Ten see world."/>
  </r>
  <r>
    <n v="10918"/>
    <s v="Lindsay"/>
    <x v="28"/>
    <x v="0"/>
    <x v="0"/>
    <d v="2018-05-03T00:00:00"/>
    <d v="2025-02-16T22:13:21"/>
    <x v="799"/>
    <n v="5.8"/>
    <s v="Unburdened"/>
    <n v="5"/>
    <x v="1"/>
    <n v="7.5"/>
    <x v="1"/>
    <n v="63"/>
    <x v="3"/>
    <n v="10629"/>
    <x v="1"/>
    <x v="17"/>
    <x v="0"/>
    <x v="1"/>
    <s v=" Rest trouble pick baby.  "/>
    <s v="Rest trouble pick baby."/>
  </r>
  <r>
    <n v="10919"/>
    <s v="Gary"/>
    <x v="14"/>
    <x v="1"/>
    <x v="4"/>
    <d v="2021-05-28T00:00:00"/>
    <d v="2025-04-05T18:31:12"/>
    <x v="800"/>
    <n v="10.7"/>
    <s v="Overloaded"/>
    <n v="3"/>
    <x v="0"/>
    <n v="4.5"/>
    <x v="0"/>
    <n v="42"/>
    <x v="0"/>
    <n v="2566"/>
    <x v="0"/>
    <x v="13"/>
    <x v="1"/>
    <x v="1"/>
    <s v=" Through enough.  "/>
    <s v="Through enough."/>
  </r>
  <r>
    <n v="10920"/>
    <s v="Kristin"/>
    <x v="28"/>
    <x v="1"/>
    <x v="4"/>
    <d v="2018-03-14T00:00:00"/>
    <d v="2025-02-02T13:35:47"/>
    <x v="152"/>
    <n v="10"/>
    <s v="Normal"/>
    <n v="8"/>
    <x v="2"/>
    <n v="8.8000000000000007"/>
    <x v="3"/>
    <n v="63"/>
    <x v="3"/>
    <n v="9559"/>
    <x v="2"/>
    <x v="0"/>
    <x v="0"/>
    <x v="0"/>
    <s v=" Short election defense.  "/>
    <s v="Short election defense."/>
  </r>
  <r>
    <n v="10921"/>
    <s v="Gabriela"/>
    <x v="37"/>
    <x v="0"/>
    <x v="3"/>
    <d v="2019-05-28T00:00:00"/>
    <d v="2025-04-09T19:09:02"/>
    <x v="801"/>
    <n v="11.1"/>
    <s v="Overloaded"/>
    <n v="1"/>
    <x v="0"/>
    <n v="4.2"/>
    <x v="0"/>
    <n v="94"/>
    <x v="1"/>
    <n v="6328"/>
    <x v="3"/>
    <x v="19"/>
    <x v="1"/>
    <x v="1"/>
    <s v=" Win condition.  "/>
    <s v="Win condition."/>
  </r>
  <r>
    <n v="10922"/>
    <s v="gary"/>
    <x v="30"/>
    <x v="0"/>
    <x v="2"/>
    <d v="2023-11-14T00:00:00"/>
    <d v="2025-06-24T00:12:44"/>
    <x v="802"/>
    <n v="6.3"/>
    <s v="Unburdened"/>
    <n v="8"/>
    <x v="2"/>
    <n v="8.1999999999999993"/>
    <x v="3"/>
    <n v="95"/>
    <x v="1"/>
    <n v="12743"/>
    <x v="1"/>
    <x v="26"/>
    <x v="1"/>
    <x v="1"/>
    <s v=" True my year.  "/>
    <s v="True my year."/>
  </r>
  <r>
    <n v="10923"/>
    <s v="Christian"/>
    <x v="10"/>
    <x v="1"/>
    <x v="2"/>
    <d v="2016-01-17T00:00:00"/>
    <d v="2025-05-25T11:47:05"/>
    <x v="803"/>
    <n v="4.5"/>
    <s v="Unburdened"/>
    <n v="3"/>
    <x v="0"/>
    <n v="6.1"/>
    <x v="1"/>
    <n v="99"/>
    <x v="1"/>
    <n v="12254"/>
    <x v="1"/>
    <x v="46"/>
    <x v="0"/>
    <x v="1"/>
    <s v=" Challenge wrong own.  "/>
    <s v="Challenge wrong own."/>
  </r>
  <r>
    <n v="10924"/>
    <s v="Sara"/>
    <x v="18"/>
    <x v="2"/>
    <x v="3"/>
    <d v="2023-03-09T00:00:00"/>
    <d v="2025-01-15T20:35:53"/>
    <x v="804"/>
    <n v="5.5"/>
    <s v="Unburdened"/>
    <n v="6"/>
    <x v="1"/>
    <n v="7.4"/>
    <x v="1"/>
    <n v="71"/>
    <x v="2"/>
    <n v="6938"/>
    <x v="3"/>
    <x v="8"/>
    <x v="1"/>
    <x v="1"/>
    <s v=" Relate moment.  "/>
    <s v="Relate moment."/>
  </r>
  <r>
    <n v="10925"/>
    <s v="Carla"/>
    <x v="7"/>
    <x v="0"/>
    <x v="3"/>
    <d v="2018-05-22T00:00:00"/>
    <d v="2025-06-07T01:20:32"/>
    <x v="805"/>
    <n v="7.3"/>
    <s v="Normal"/>
    <n v="8"/>
    <x v="2"/>
    <m/>
    <x v="2"/>
    <n v="45"/>
    <x v="0"/>
    <n v="3510"/>
    <x v="0"/>
    <x v="7"/>
    <x v="0"/>
    <x v="0"/>
    <s v=" Then key issue.  "/>
    <s v="Then key issue."/>
  </r>
  <r>
    <n v="10926"/>
    <s v="Christine"/>
    <x v="18"/>
    <x v="3"/>
    <x v="4"/>
    <d v="2019-10-29T00:00:00"/>
    <d v="2025-06-17T06:43:39"/>
    <x v="806"/>
    <m/>
    <s v=""/>
    <n v="1"/>
    <x v="0"/>
    <n v="8.9"/>
    <x v="3"/>
    <n v="48"/>
    <x v="0"/>
    <n v="13422"/>
    <x v="1"/>
    <x v="29"/>
    <x v="1"/>
    <x v="0"/>
    <s v=" Main Congress.  "/>
    <s v="Main Congress."/>
  </r>
  <r>
    <n v="10927"/>
    <s v="Stephen"/>
    <x v="38"/>
    <x v="3"/>
    <x v="0"/>
    <d v="2022-05-19T00:00:00"/>
    <d v="2025-04-14T08:58:56"/>
    <x v="807"/>
    <n v="9.9"/>
    <s v="Normal"/>
    <n v="6"/>
    <x v="1"/>
    <n v="4.8"/>
    <x v="0"/>
    <n v="69"/>
    <x v="3"/>
    <n v="9173"/>
    <x v="2"/>
    <x v="27"/>
    <x v="1"/>
    <x v="0"/>
    <s v=" Realize move between.  "/>
    <s v="Realize move between."/>
  </r>
  <r>
    <n v="10928"/>
    <s v="Edward"/>
    <x v="38"/>
    <x v="0"/>
    <x v="3"/>
    <d v="2016-01-16T00:00:00"/>
    <d v="2025-07-10T14:34:24"/>
    <x v="808"/>
    <n v="4.0999999999999996"/>
    <s v="Unburdened"/>
    <n v="5"/>
    <x v="1"/>
    <n v="6.3"/>
    <x v="1"/>
    <n v="41"/>
    <x v="0"/>
    <n v="14080"/>
    <x v="1"/>
    <x v="22"/>
    <x v="1"/>
    <x v="0"/>
    <s v=" Several never lawyer.  "/>
    <s v="Several never lawyer."/>
  </r>
  <r>
    <n v="10929"/>
    <s v="Carolyn"/>
    <x v="11"/>
    <x v="2"/>
    <x v="1"/>
    <d v="2024-04-12T00:00:00"/>
    <d v="2025-06-10T19:10:35"/>
    <x v="809"/>
    <n v="6.7"/>
    <s v="Unburdened"/>
    <n v="2"/>
    <x v="0"/>
    <n v="7.6"/>
    <x v="1"/>
    <n v="89"/>
    <x v="1"/>
    <n v="7964"/>
    <x v="2"/>
    <x v="58"/>
    <x v="0"/>
    <x v="0"/>
    <s v=" Another dog.  "/>
    <s v="Another dog."/>
  </r>
  <r>
    <n v="10930"/>
    <s v="Johnny"/>
    <x v="16"/>
    <x v="0"/>
    <x v="0"/>
    <d v="2022-06-24T00:00:00"/>
    <d v="2025-01-23T23:01:08"/>
    <x v="527"/>
    <n v="5.2"/>
    <s v="Unburdened"/>
    <n v="9"/>
    <x v="2"/>
    <n v="4.8"/>
    <x v="0"/>
    <n v="84"/>
    <x v="2"/>
    <n v="9057"/>
    <x v="2"/>
    <x v="7"/>
    <x v="0"/>
    <x v="1"/>
    <s v=" Class worker individual.  "/>
    <s v="Class worker individual."/>
  </r>
  <r>
    <n v="10931"/>
    <s v="Linda"/>
    <x v="15"/>
    <x v="0"/>
    <x v="0"/>
    <d v="2016-10-16T00:00:00"/>
    <d v="2025-02-28T18:27:16"/>
    <x v="810"/>
    <n v="5.8"/>
    <s v="Unburdened"/>
    <n v="1"/>
    <x v="0"/>
    <n v="8.6999999999999993"/>
    <x v="3"/>
    <n v="59"/>
    <x v="3"/>
    <n v="6234"/>
    <x v="3"/>
    <x v="27"/>
    <x v="1"/>
    <x v="1"/>
    <s v=" Floor worker east.  "/>
    <s v="Floor worker east."/>
  </r>
  <r>
    <n v="10932"/>
    <s v="jessica"/>
    <x v="3"/>
    <x v="2"/>
    <x v="5"/>
    <d v="2018-06-01T00:00:00"/>
    <d v="2025-05-06T12:53:15"/>
    <x v="811"/>
    <n v="8.3000000000000007"/>
    <s v="Normal"/>
    <n v="3"/>
    <x v="0"/>
    <n v="4.7"/>
    <x v="0"/>
    <n v="76"/>
    <x v="2"/>
    <n v="13529"/>
    <x v="1"/>
    <x v="59"/>
    <x v="1"/>
    <x v="0"/>
    <s v=" Clearly at.  "/>
    <s v="Clearly at."/>
  </r>
  <r>
    <n v="10933"/>
    <s v="Anthony"/>
    <x v="25"/>
    <x v="1"/>
    <x v="3"/>
    <d v="2022-03-13T00:00:00"/>
    <d v="2025-02-17T05:36:02"/>
    <x v="812"/>
    <n v="4.9000000000000004"/>
    <s v="Unburdened"/>
    <n v="6"/>
    <x v="1"/>
    <n v="8.6"/>
    <x v="3"/>
    <n v="59"/>
    <x v="3"/>
    <n v="5789"/>
    <x v="3"/>
    <x v="26"/>
    <x v="1"/>
    <x v="0"/>
    <s v=" Certain enough.  "/>
    <s v="Certain enough."/>
  </r>
  <r>
    <n v="10934"/>
    <s v="sarah"/>
    <x v="6"/>
    <x v="0"/>
    <x v="1"/>
    <d v="2017-02-05T00:00:00"/>
    <d v="2025-05-12T16:51:27"/>
    <x v="813"/>
    <n v="9.1"/>
    <s v="Normal"/>
    <n v="1"/>
    <x v="0"/>
    <n v="6.6"/>
    <x v="1"/>
    <n v="68"/>
    <x v="3"/>
    <n v="10847"/>
    <x v="1"/>
    <x v="38"/>
    <x v="1"/>
    <x v="0"/>
    <s v=" Nature agree.  "/>
    <s v="Nature agree."/>
  </r>
  <r>
    <n v="10935"/>
    <s v="barry"/>
    <x v="32"/>
    <x v="2"/>
    <x v="2"/>
    <d v="2017-06-19T00:00:00"/>
    <d v="2025-04-24T13:03:16"/>
    <x v="814"/>
    <n v="4"/>
    <s v="Unburdened"/>
    <n v="6"/>
    <x v="1"/>
    <n v="6.5"/>
    <x v="1"/>
    <n v="95"/>
    <x v="1"/>
    <n v="12799"/>
    <x v="1"/>
    <x v="38"/>
    <x v="1"/>
    <x v="1"/>
    <s v=" Heart institution.  "/>
    <s v="Heart institution."/>
  </r>
  <r>
    <n v="10936"/>
    <s v="Christopher"/>
    <x v="26"/>
    <x v="2"/>
    <x v="3"/>
    <d v="2018-11-23T00:00:00"/>
    <d v="2025-05-04T08:01:55"/>
    <x v="815"/>
    <n v="9.6"/>
    <s v="Normal"/>
    <n v="2"/>
    <x v="0"/>
    <n v="8.6"/>
    <x v="3"/>
    <n v="46"/>
    <x v="0"/>
    <n v="5638"/>
    <x v="3"/>
    <x v="30"/>
    <x v="0"/>
    <x v="1"/>
    <s v=" Husband just car plant.  "/>
    <s v="Husband just car plant."/>
  </r>
  <r>
    <n v="10937"/>
    <s v="Kelly"/>
    <x v="36"/>
    <x v="2"/>
    <x v="0"/>
    <d v="2022-08-09T00:00:00"/>
    <d v="2025-06-24T23:35:30"/>
    <x v="16"/>
    <n v="10.199999999999999"/>
    <s v="Overloaded"/>
    <n v="9"/>
    <x v="2"/>
    <n v="4.0999999999999996"/>
    <x v="0"/>
    <n v="72"/>
    <x v="2"/>
    <n v="5804"/>
    <x v="3"/>
    <x v="57"/>
    <x v="1"/>
    <x v="0"/>
    <s v=" Dark.  "/>
    <s v="Dark."/>
  </r>
  <r>
    <n v="10938"/>
    <s v="Edward"/>
    <x v="7"/>
    <x v="1"/>
    <x v="4"/>
    <d v="2019-12-30T00:00:00"/>
    <d v="2025-02-24T22:53:52"/>
    <x v="816"/>
    <n v="9.9"/>
    <s v="Normal"/>
    <n v="2"/>
    <x v="0"/>
    <n v="6"/>
    <x v="1"/>
    <n v="54"/>
    <x v="3"/>
    <n v="9330"/>
    <x v="2"/>
    <x v="49"/>
    <x v="1"/>
    <x v="1"/>
    <s v=" Up important.  "/>
    <s v="Up important."/>
  </r>
  <r>
    <n v="10939"/>
    <s v="Joel"/>
    <x v="13"/>
    <x v="1"/>
    <x v="3"/>
    <d v="2018-01-02T00:00:00"/>
    <d v="2025-03-29T23:23:41"/>
    <x v="660"/>
    <n v="4.0999999999999996"/>
    <s v="Unburdened"/>
    <n v="8"/>
    <x v="2"/>
    <n v="4.5999999999999996"/>
    <x v="0"/>
    <n v="54"/>
    <x v="3"/>
    <n v="9779"/>
    <x v="2"/>
    <x v="15"/>
    <x v="1"/>
    <x v="1"/>
    <s v=" Share discussion class.  "/>
    <s v="Share discussion class."/>
  </r>
  <r>
    <n v="10940"/>
    <s v="Michael"/>
    <x v="26"/>
    <x v="2"/>
    <x v="0"/>
    <d v="2020-04-04T00:00:00"/>
    <d v="2025-05-16T11:22:27"/>
    <x v="817"/>
    <n v="11.6"/>
    <s v="Overloaded"/>
    <n v="5"/>
    <x v="1"/>
    <n v="7.9"/>
    <x v="1"/>
    <n v="85"/>
    <x v="1"/>
    <n v="11685"/>
    <x v="1"/>
    <x v="39"/>
    <x v="1"/>
    <x v="0"/>
    <s v=" Agent exist onto.  "/>
    <s v="Agent exist onto."/>
  </r>
  <r>
    <n v="10941"/>
    <s v="Jill"/>
    <x v="20"/>
    <x v="0"/>
    <x v="0"/>
    <d v="2024-01-14T00:00:00"/>
    <d v="2025-05-25T15:31:47"/>
    <x v="818"/>
    <n v="11.9"/>
    <s v="Overloaded"/>
    <n v="8"/>
    <x v="2"/>
    <n v="5"/>
    <x v="0"/>
    <n v="70"/>
    <x v="2"/>
    <n v="9864"/>
    <x v="2"/>
    <x v="49"/>
    <x v="1"/>
    <x v="0"/>
    <s v=" Feel trouble just.  "/>
    <s v="Feel trouble just."/>
  </r>
  <r>
    <n v="10942"/>
    <s v="Richard"/>
    <x v="3"/>
    <x v="2"/>
    <x v="2"/>
    <d v="2018-07-22T00:00:00"/>
    <d v="2025-04-25T06:22:24"/>
    <x v="819"/>
    <n v="11.3"/>
    <s v="Overloaded"/>
    <n v="9"/>
    <x v="2"/>
    <n v="6"/>
    <x v="1"/>
    <n v="90"/>
    <x v="1"/>
    <n v="13435"/>
    <x v="1"/>
    <x v="18"/>
    <x v="1"/>
    <x v="0"/>
    <s v=" Thank be question.  "/>
    <s v="Thank be question."/>
  </r>
  <r>
    <n v="10943"/>
    <s v="Joseph"/>
    <x v="20"/>
    <x v="1"/>
    <x v="0"/>
    <d v="2022-04-27T00:00:00"/>
    <d v="2025-07-01T11:03:47"/>
    <x v="820"/>
    <n v="11.4"/>
    <s v="Overloaded"/>
    <n v="3"/>
    <x v="0"/>
    <n v="4.2"/>
    <x v="0"/>
    <n v="51"/>
    <x v="3"/>
    <n v="8322"/>
    <x v="2"/>
    <x v="40"/>
    <x v="0"/>
    <x v="1"/>
    <s v=" Old very.  "/>
    <s v="Old very."/>
  </r>
  <r>
    <n v="10944"/>
    <s v="Travis"/>
    <x v="9"/>
    <x v="1"/>
    <x v="0"/>
    <d v="2018-12-23T00:00:00"/>
    <d v="2025-04-18T17:11:49"/>
    <x v="484"/>
    <n v="11.8"/>
    <s v="Overloaded"/>
    <n v="2"/>
    <x v="0"/>
    <n v="5.8"/>
    <x v="0"/>
    <n v="70"/>
    <x v="2"/>
    <n v="14730"/>
    <x v="1"/>
    <x v="44"/>
    <x v="0"/>
    <x v="0"/>
    <s v=" Wide cup whole.  "/>
    <s v="Wide cup whole."/>
  </r>
  <r>
    <n v="10945"/>
    <s v="Philip"/>
    <x v="27"/>
    <x v="1"/>
    <x v="0"/>
    <d v="2020-07-14T00:00:00"/>
    <d v="2025-01-09T10:40:44"/>
    <x v="539"/>
    <n v="9.6"/>
    <s v="Normal"/>
    <n v="6"/>
    <x v="1"/>
    <n v="4.9000000000000004"/>
    <x v="0"/>
    <n v="95"/>
    <x v="1"/>
    <n v="8070"/>
    <x v="2"/>
    <x v="2"/>
    <x v="1"/>
    <x v="0"/>
    <s v=" Herself.  "/>
    <s v="Herself."/>
  </r>
  <r>
    <n v="10946"/>
    <s v="Lance"/>
    <x v="18"/>
    <x v="2"/>
    <x v="0"/>
    <d v="2022-04-23T00:00:00"/>
    <d v="2025-01-31T20:20:06"/>
    <x v="821"/>
    <n v="6"/>
    <s v="Unburdened"/>
    <n v="6"/>
    <x v="1"/>
    <n v="8.9"/>
    <x v="3"/>
    <n v="57"/>
    <x v="3"/>
    <n v="7618"/>
    <x v="2"/>
    <x v="34"/>
    <x v="0"/>
    <x v="1"/>
    <s v=" Half decade.  "/>
    <s v="Half decade."/>
  </r>
  <r>
    <n v="10947"/>
    <s v="Rachel"/>
    <x v="33"/>
    <x v="2"/>
    <x v="2"/>
    <d v="2024-02-06T00:00:00"/>
    <d v="2025-07-09T02:11:14"/>
    <x v="182"/>
    <n v="6.1"/>
    <s v="Unburdened"/>
    <n v="9"/>
    <x v="2"/>
    <n v="5.7"/>
    <x v="0"/>
    <n v="71"/>
    <x v="2"/>
    <n v="14468"/>
    <x v="1"/>
    <x v="15"/>
    <x v="1"/>
    <x v="0"/>
    <s v=" Reality wrong.  "/>
    <s v="Reality wrong."/>
  </r>
  <r>
    <n v="10948"/>
    <s v="Andrea"/>
    <x v="4"/>
    <x v="0"/>
    <x v="2"/>
    <d v="2018-11-25T00:00:00"/>
    <d v="2025-05-25T05:54:35"/>
    <x v="822"/>
    <n v="4.0999999999999996"/>
    <s v="Unburdened"/>
    <n v="7"/>
    <x v="2"/>
    <n v="4.2"/>
    <x v="0"/>
    <n v="52"/>
    <x v="3"/>
    <n v="10954"/>
    <x v="1"/>
    <x v="14"/>
    <x v="1"/>
    <x v="1"/>
    <s v=" How loss option.  "/>
    <s v="How loss option."/>
  </r>
  <r>
    <n v="10949"/>
    <s v="Tiffany"/>
    <x v="35"/>
    <x v="0"/>
    <x v="3"/>
    <d v="2015-12-26T00:00:00"/>
    <d v="2025-02-02T12:42:30"/>
    <x v="670"/>
    <n v="4.5"/>
    <s v="Unburdened"/>
    <n v="5"/>
    <x v="1"/>
    <m/>
    <x v="2"/>
    <n v="76"/>
    <x v="2"/>
    <n v="14639"/>
    <x v="1"/>
    <x v="32"/>
    <x v="0"/>
    <x v="0"/>
    <s v=" Government.  "/>
    <s v="Government."/>
  </r>
  <r>
    <n v="10950"/>
    <s v="Kendra"/>
    <x v="1"/>
    <x v="0"/>
    <x v="4"/>
    <d v="2016-08-17T00:00:00"/>
    <d v="2025-06-12T23:23:37"/>
    <x v="823"/>
    <n v="4.5"/>
    <s v="Unburdened"/>
    <n v="6"/>
    <x v="1"/>
    <n v="4.0999999999999996"/>
    <x v="0"/>
    <n v="77"/>
    <x v="2"/>
    <n v="2714"/>
    <x v="0"/>
    <x v="34"/>
    <x v="0"/>
    <x v="0"/>
    <s v=" Analysis growth interview.  "/>
    <s v="Analysis growth interview."/>
  </r>
  <r>
    <n v="10951"/>
    <s v="Ashley"/>
    <x v="18"/>
    <x v="1"/>
    <x v="0"/>
    <d v="2023-06-12T00:00:00"/>
    <d v="2025-03-21T08:22:33"/>
    <x v="824"/>
    <n v="6.6"/>
    <s v="Unburdened"/>
    <n v="3"/>
    <x v="0"/>
    <n v="6.9"/>
    <x v="1"/>
    <n v="83"/>
    <x v="2"/>
    <n v="11259"/>
    <x v="1"/>
    <x v="28"/>
    <x v="1"/>
    <x v="1"/>
    <s v=" Like popular what.  "/>
    <s v="Like popular what."/>
  </r>
  <r>
    <n v="10952"/>
    <s v="Jose"/>
    <x v="0"/>
    <x v="0"/>
    <x v="4"/>
    <d v="2021-09-25T00:00:00"/>
    <d v="2025-05-01T04:34:03"/>
    <x v="825"/>
    <n v="8.8000000000000007"/>
    <s v="Normal"/>
    <n v="4"/>
    <x v="1"/>
    <n v="6.2"/>
    <x v="1"/>
    <n v="64"/>
    <x v="3"/>
    <n v="6627"/>
    <x v="3"/>
    <x v="20"/>
    <x v="1"/>
    <x v="0"/>
    <s v=" Raise free.  "/>
    <s v="Raise free."/>
  </r>
  <r>
    <n v="10953"/>
    <s v="Gloria"/>
    <x v="10"/>
    <x v="2"/>
    <x v="2"/>
    <d v="2019-02-10T00:00:00"/>
    <d v="2025-04-29T21:52:48"/>
    <x v="826"/>
    <n v="11.2"/>
    <s v="Overloaded"/>
    <n v="4"/>
    <x v="1"/>
    <n v="6.2"/>
    <x v="1"/>
    <n v="97"/>
    <x v="1"/>
    <n v="9443"/>
    <x v="2"/>
    <x v="16"/>
    <x v="1"/>
    <x v="1"/>
    <s v=" World.  "/>
    <s v="World."/>
  </r>
  <r>
    <n v="10954"/>
    <s v="Stephen"/>
    <x v="25"/>
    <x v="1"/>
    <x v="0"/>
    <d v="2022-04-16T00:00:00"/>
    <d v="2025-04-04T22:28:58"/>
    <x v="827"/>
    <n v="4.4000000000000004"/>
    <s v="Unburdened"/>
    <n v="4"/>
    <x v="1"/>
    <n v="5.0999999999999996"/>
    <x v="0"/>
    <n v="70"/>
    <x v="2"/>
    <n v="2819"/>
    <x v="0"/>
    <x v="17"/>
    <x v="0"/>
    <x v="1"/>
    <s v=" Specific serve usually.  "/>
    <s v="Specific serve usually."/>
  </r>
  <r>
    <n v="10955"/>
    <s v="Jennifer"/>
    <x v="21"/>
    <x v="0"/>
    <x v="2"/>
    <d v="2022-12-09T00:00:00"/>
    <d v="2025-03-10T10:36:03"/>
    <x v="828"/>
    <n v="6"/>
    <s v="Unburdened"/>
    <n v="6"/>
    <x v="1"/>
    <n v="6"/>
    <x v="1"/>
    <m/>
    <x v="4"/>
    <n v="8768"/>
    <x v="2"/>
    <x v="44"/>
    <x v="0"/>
    <x v="0"/>
    <s v=" New tough.  "/>
    <s v="New tough."/>
  </r>
  <r>
    <n v="10956"/>
    <s v="Richard"/>
    <x v="21"/>
    <x v="2"/>
    <x v="2"/>
    <d v="2016-01-29T00:00:00"/>
    <d v="2025-05-14T09:20:52"/>
    <x v="475"/>
    <n v="7.3"/>
    <s v="Normal"/>
    <n v="2"/>
    <x v="0"/>
    <n v="6.7"/>
    <x v="1"/>
    <n v="41"/>
    <x v="0"/>
    <n v="9487"/>
    <x v="2"/>
    <x v="3"/>
    <x v="1"/>
    <x v="1"/>
    <s v=" Response keep life.  "/>
    <s v="Response keep life."/>
  </r>
  <r>
    <n v="10957"/>
    <s v="tyler"/>
    <x v="36"/>
    <x v="1"/>
    <x v="0"/>
    <d v="2017-02-08T00:00:00"/>
    <d v="2025-01-25T22:29:25"/>
    <x v="603"/>
    <n v="8.8000000000000007"/>
    <s v="Normal"/>
    <n v="1"/>
    <x v="0"/>
    <n v="5"/>
    <x v="0"/>
    <n v="82"/>
    <x v="2"/>
    <n v="11085"/>
    <x v="1"/>
    <x v="34"/>
    <x v="0"/>
    <x v="1"/>
    <s v=" Interview around.  "/>
    <s v="Interview around."/>
  </r>
  <r>
    <n v="10958"/>
    <s v="Andrew"/>
    <x v="20"/>
    <x v="1"/>
    <x v="0"/>
    <d v="2021-11-17T00:00:00"/>
    <d v="2025-07-06T18:54:33"/>
    <x v="829"/>
    <n v="4.0999999999999996"/>
    <s v="Unburdened"/>
    <n v="4"/>
    <x v="1"/>
    <m/>
    <x v="2"/>
    <n v="43"/>
    <x v="0"/>
    <n v="4098"/>
    <x v="0"/>
    <x v="35"/>
    <x v="1"/>
    <x v="1"/>
    <s v=" Often.  "/>
    <s v="Often."/>
  </r>
  <r>
    <n v="10959"/>
    <s v="jody"/>
    <x v="20"/>
    <x v="1"/>
    <x v="4"/>
    <d v="2018-12-22T00:00:00"/>
    <d v="2025-05-06T19:17:21"/>
    <x v="830"/>
    <n v="10.199999999999999"/>
    <s v="Overloaded"/>
    <n v="4"/>
    <x v="1"/>
    <n v="6.1"/>
    <x v="1"/>
    <n v="79"/>
    <x v="2"/>
    <n v="12861"/>
    <x v="1"/>
    <x v="30"/>
    <x v="0"/>
    <x v="1"/>
    <s v=" Want major.  "/>
    <s v="Want major."/>
  </r>
  <r>
    <n v="10960"/>
    <s v="Austin"/>
    <x v="29"/>
    <x v="1"/>
    <x v="0"/>
    <d v="2024-02-19T00:00:00"/>
    <d v="2025-02-18T00:39:13"/>
    <x v="831"/>
    <n v="10.6"/>
    <s v="Overloaded"/>
    <n v="8"/>
    <x v="2"/>
    <n v="6.6"/>
    <x v="1"/>
    <n v="62"/>
    <x v="3"/>
    <n v="4686"/>
    <x v="0"/>
    <x v="7"/>
    <x v="0"/>
    <x v="1"/>
    <s v=" Party explain drug.  "/>
    <s v="Party explain drug."/>
  </r>
  <r>
    <n v="10961"/>
    <s v="Erin"/>
    <x v="39"/>
    <x v="1"/>
    <x v="3"/>
    <d v="2019-03-07T00:00:00"/>
    <d v="2025-04-27T10:34:48"/>
    <x v="832"/>
    <n v="10.7"/>
    <s v="Overloaded"/>
    <n v="1"/>
    <x v="0"/>
    <n v="6.2"/>
    <x v="1"/>
    <n v="52"/>
    <x v="3"/>
    <n v="3043"/>
    <x v="0"/>
    <x v="54"/>
    <x v="0"/>
    <x v="1"/>
    <s v=" Memory whatever international.  "/>
    <s v="Memory whatever international."/>
  </r>
  <r>
    <n v="10962"/>
    <s v="Brandi"/>
    <x v="31"/>
    <x v="2"/>
    <x v="0"/>
    <d v="2021-11-14T00:00:00"/>
    <d v="2025-03-15T15:58:09"/>
    <x v="833"/>
    <m/>
    <s v=""/>
    <n v="3"/>
    <x v="0"/>
    <n v="6.8"/>
    <x v="1"/>
    <n v="43"/>
    <x v="0"/>
    <n v="10973"/>
    <x v="1"/>
    <x v="33"/>
    <x v="0"/>
    <x v="1"/>
    <s v=" More answer those.  "/>
    <s v="More answer those."/>
  </r>
  <r>
    <n v="10963"/>
    <s v="Kimberly"/>
    <x v="8"/>
    <x v="0"/>
    <x v="5"/>
    <d v="2023-06-25T00:00:00"/>
    <d v="2025-03-08T02:22:25"/>
    <x v="535"/>
    <n v="6.5"/>
    <s v="Unburdened"/>
    <n v="8"/>
    <x v="2"/>
    <n v="8.4"/>
    <x v="3"/>
    <n v="91"/>
    <x v="1"/>
    <n v="4797"/>
    <x v="0"/>
    <x v="52"/>
    <x v="0"/>
    <x v="1"/>
    <s v=" Smile eye develop.  "/>
    <s v="Smile eye develop."/>
  </r>
  <r>
    <n v="10964"/>
    <s v="Keith"/>
    <x v="8"/>
    <x v="0"/>
    <x v="4"/>
    <d v="2019-04-28T00:00:00"/>
    <d v="2025-06-26T12:19:08"/>
    <x v="834"/>
    <n v="9.8000000000000007"/>
    <s v="Normal"/>
    <n v="1"/>
    <x v="0"/>
    <n v="7.9"/>
    <x v="1"/>
    <n v="74"/>
    <x v="2"/>
    <n v="11538"/>
    <x v="1"/>
    <x v="59"/>
    <x v="1"/>
    <x v="1"/>
    <s v=" Laugh popular.  "/>
    <s v="Laugh popular."/>
  </r>
  <r>
    <n v="10965"/>
    <s v="Gina"/>
    <x v="7"/>
    <x v="0"/>
    <x v="3"/>
    <d v="2023-11-29T00:00:00"/>
    <d v="2025-01-22T15:03:16"/>
    <x v="415"/>
    <n v="11.1"/>
    <s v="Overloaded"/>
    <n v="1"/>
    <x v="0"/>
    <n v="6.7"/>
    <x v="1"/>
    <n v="91"/>
    <x v="1"/>
    <n v="3590"/>
    <x v="0"/>
    <x v="51"/>
    <x v="1"/>
    <x v="1"/>
    <s v=" Still blood.  "/>
    <s v="Still blood."/>
  </r>
  <r>
    <n v="10966"/>
    <s v="Jamie"/>
    <x v="15"/>
    <x v="0"/>
    <x v="4"/>
    <d v="2016-10-10T00:00:00"/>
    <d v="2025-05-16T17:28:06"/>
    <x v="835"/>
    <m/>
    <s v=""/>
    <n v="3"/>
    <x v="0"/>
    <n v="8.6"/>
    <x v="3"/>
    <m/>
    <x v="4"/>
    <n v="9180"/>
    <x v="2"/>
    <x v="3"/>
    <x v="1"/>
    <x v="1"/>
    <s v=" Effort upon have.  "/>
    <s v="Effort upon have."/>
  </r>
  <r>
    <n v="10967"/>
    <s v="Allison"/>
    <x v="21"/>
    <x v="2"/>
    <x v="3"/>
    <d v="2018-10-16T00:00:00"/>
    <d v="2025-05-28T22:08:40"/>
    <x v="836"/>
    <n v="5.5"/>
    <s v="Unburdened"/>
    <n v="2"/>
    <x v="0"/>
    <n v="5.0999999999999996"/>
    <x v="0"/>
    <n v="70"/>
    <x v="2"/>
    <n v="5639"/>
    <x v="3"/>
    <x v="5"/>
    <x v="1"/>
    <x v="0"/>
    <s v=" Simple cause clearly opportunity.  "/>
    <s v="Simple cause clearly opportunity."/>
  </r>
  <r>
    <n v="10968"/>
    <s v="Matthew"/>
    <x v="24"/>
    <x v="2"/>
    <x v="3"/>
    <d v="2021-11-19T00:00:00"/>
    <d v="2025-06-08T01:09:06"/>
    <x v="837"/>
    <n v="11.8"/>
    <s v="Overloaded"/>
    <n v="5"/>
    <x v="1"/>
    <n v="8.9"/>
    <x v="3"/>
    <n v="62"/>
    <x v="3"/>
    <n v="14099"/>
    <x v="1"/>
    <x v="32"/>
    <x v="0"/>
    <x v="1"/>
    <s v=" South trade data.  "/>
    <s v="South trade data."/>
  </r>
  <r>
    <n v="10969"/>
    <s v="Tiffany"/>
    <x v="24"/>
    <x v="2"/>
    <x v="5"/>
    <d v="2021-10-03T00:00:00"/>
    <d v="2025-04-08T00:28:16"/>
    <x v="273"/>
    <n v="11.5"/>
    <s v="Overloaded"/>
    <n v="6"/>
    <x v="1"/>
    <n v="6.7"/>
    <x v="1"/>
    <m/>
    <x v="4"/>
    <n v="4916"/>
    <x v="0"/>
    <x v="18"/>
    <x v="1"/>
    <x v="1"/>
    <s v=" Doctor series.  "/>
    <s v="Doctor series."/>
  </r>
  <r>
    <n v="10970"/>
    <s v="Teresa"/>
    <x v="17"/>
    <x v="2"/>
    <x v="1"/>
    <d v="2022-02-04T00:00:00"/>
    <d v="2025-02-04T00:36:51"/>
    <x v="838"/>
    <n v="4.5"/>
    <s v="Unburdened"/>
    <n v="4"/>
    <x v="1"/>
    <m/>
    <x v="2"/>
    <n v="69"/>
    <x v="3"/>
    <n v="10303"/>
    <x v="1"/>
    <x v="24"/>
    <x v="1"/>
    <x v="0"/>
    <s v=" Choice seven particularly.  "/>
    <s v="Choice seven particularly."/>
  </r>
  <r>
    <n v="10971"/>
    <s v="Jason"/>
    <x v="39"/>
    <x v="2"/>
    <x v="4"/>
    <d v="2022-12-29T00:00:00"/>
    <d v="2025-05-18T09:43:53"/>
    <x v="126"/>
    <n v="4.8"/>
    <s v="Unburdened"/>
    <n v="4"/>
    <x v="1"/>
    <n v="6.8"/>
    <x v="1"/>
    <n v="56"/>
    <x v="3"/>
    <n v="8769"/>
    <x v="2"/>
    <x v="18"/>
    <x v="1"/>
    <x v="0"/>
    <s v=" Establish color.  "/>
    <s v="Establish color."/>
  </r>
  <r>
    <n v="10972"/>
    <s v="Ashlee"/>
    <x v="31"/>
    <x v="2"/>
    <x v="3"/>
    <d v="2019-08-22T00:00:00"/>
    <d v="2025-06-27T09:09:14"/>
    <x v="839"/>
    <n v="11.8"/>
    <s v="Overloaded"/>
    <n v="6"/>
    <x v="1"/>
    <n v="8.9"/>
    <x v="3"/>
    <n v="89"/>
    <x v="1"/>
    <n v="4244"/>
    <x v="0"/>
    <x v="19"/>
    <x v="1"/>
    <x v="0"/>
    <s v=" Move action imagine.  "/>
    <s v="Move action imagine."/>
  </r>
  <r>
    <n v="10973"/>
    <s v="Mark"/>
    <x v="7"/>
    <x v="0"/>
    <x v="0"/>
    <d v="2024-04-30T00:00:00"/>
    <d v="2025-03-19T13:43:27"/>
    <x v="840"/>
    <n v="10"/>
    <s v="Normal"/>
    <n v="5"/>
    <x v="1"/>
    <n v="7.2"/>
    <x v="1"/>
    <n v="41"/>
    <x v="0"/>
    <n v="8493"/>
    <x v="2"/>
    <x v="56"/>
    <x v="1"/>
    <x v="0"/>
    <s v=" Which bill from.  "/>
    <s v="Which bill from."/>
  </r>
  <r>
    <n v="10974"/>
    <s v="Tanya"/>
    <x v="6"/>
    <x v="2"/>
    <x v="1"/>
    <d v="2018-01-31T00:00:00"/>
    <d v="2025-04-18T23:38:40"/>
    <x v="841"/>
    <n v="10.3"/>
    <s v="Overloaded"/>
    <n v="1"/>
    <x v="0"/>
    <n v="7"/>
    <x v="1"/>
    <n v="77"/>
    <x v="2"/>
    <n v="7113"/>
    <x v="3"/>
    <x v="4"/>
    <x v="1"/>
    <x v="0"/>
    <s v=" Save expect three.  "/>
    <s v="Save expect three."/>
  </r>
  <r>
    <n v="10975"/>
    <s v="Sandra"/>
    <x v="28"/>
    <x v="0"/>
    <x v="4"/>
    <d v="2024-04-16T00:00:00"/>
    <d v="2025-04-14T16:57:18"/>
    <x v="842"/>
    <m/>
    <s v=""/>
    <n v="5"/>
    <x v="1"/>
    <n v="4.0999999999999996"/>
    <x v="0"/>
    <n v="54"/>
    <x v="3"/>
    <n v="4539"/>
    <x v="0"/>
    <x v="50"/>
    <x v="0"/>
    <x v="1"/>
    <s v=" Paper long.  "/>
    <s v="Paper long."/>
  </r>
  <r>
    <n v="10976"/>
    <s v="Brenda"/>
    <x v="15"/>
    <x v="3"/>
    <x v="3"/>
    <d v="2017-03-13T00:00:00"/>
    <d v="2025-06-29T14:41:16"/>
    <x v="843"/>
    <n v="4.9000000000000004"/>
    <s v="Unburdened"/>
    <n v="7"/>
    <x v="2"/>
    <n v="6.3"/>
    <x v="1"/>
    <n v="46"/>
    <x v="0"/>
    <n v="12058"/>
    <x v="1"/>
    <x v="54"/>
    <x v="0"/>
    <x v="0"/>
    <s v=" Seek onto key.  "/>
    <s v="Seek onto key."/>
  </r>
  <r>
    <n v="10977"/>
    <s v="Jennifer"/>
    <x v="23"/>
    <x v="3"/>
    <x v="2"/>
    <d v="2022-02-05T00:00:00"/>
    <d v="2025-01-15T14:05:35"/>
    <x v="844"/>
    <n v="10.8"/>
    <s v="Overloaded"/>
    <n v="9"/>
    <x v="2"/>
    <n v="6.6"/>
    <x v="1"/>
    <n v="71"/>
    <x v="2"/>
    <n v="13481"/>
    <x v="1"/>
    <x v="16"/>
    <x v="1"/>
    <x v="0"/>
    <s v=" Property star wind manager.  "/>
    <s v="Property star wind manager."/>
  </r>
  <r>
    <n v="10978"/>
    <s v="Erin"/>
    <x v="26"/>
    <x v="2"/>
    <x v="3"/>
    <d v="2022-10-29T00:00:00"/>
    <d v="2025-03-04T02:03:38"/>
    <x v="845"/>
    <n v="9.6"/>
    <s v="Normal"/>
    <n v="1"/>
    <x v="0"/>
    <m/>
    <x v="2"/>
    <n v="60"/>
    <x v="3"/>
    <n v="2526"/>
    <x v="0"/>
    <x v="19"/>
    <x v="1"/>
    <x v="0"/>
    <s v=" Trouble.  "/>
    <s v="Trouble."/>
  </r>
  <r>
    <n v="10979"/>
    <s v="Michael"/>
    <x v="21"/>
    <x v="0"/>
    <x v="1"/>
    <d v="2020-11-02T00:00:00"/>
    <d v="2025-05-23T22:10:36"/>
    <x v="846"/>
    <n v="5.8"/>
    <s v="Unburdened"/>
    <n v="9"/>
    <x v="2"/>
    <n v="4.5"/>
    <x v="0"/>
    <n v="71"/>
    <x v="2"/>
    <n v="7778"/>
    <x v="2"/>
    <x v="4"/>
    <x v="1"/>
    <x v="1"/>
    <s v=" Also lay.  "/>
    <s v="Also lay."/>
  </r>
  <r>
    <n v="10980"/>
    <s v="Sabrina"/>
    <x v="32"/>
    <x v="0"/>
    <x v="5"/>
    <d v="2021-07-28T00:00:00"/>
    <d v="2025-04-19T08:10:35"/>
    <x v="343"/>
    <n v="11.2"/>
    <s v="Overloaded"/>
    <n v="6"/>
    <x v="1"/>
    <n v="4.3"/>
    <x v="0"/>
    <n v="52"/>
    <x v="3"/>
    <n v="10040"/>
    <x v="1"/>
    <x v="0"/>
    <x v="0"/>
    <x v="1"/>
    <s v=" Agreement most local maybe.  "/>
    <s v="Agreement most local maybe."/>
  </r>
  <r>
    <n v="10981"/>
    <s v="Rachel"/>
    <x v="29"/>
    <x v="0"/>
    <x v="2"/>
    <d v="2023-01-17T00:00:00"/>
    <d v="2025-05-19T18:32:50"/>
    <x v="847"/>
    <n v="6.1"/>
    <s v="Unburdened"/>
    <n v="7"/>
    <x v="2"/>
    <n v="7.8"/>
    <x v="1"/>
    <m/>
    <x v="4"/>
    <n v="2370"/>
    <x v="0"/>
    <x v="14"/>
    <x v="1"/>
    <x v="1"/>
    <s v=" True oil.  "/>
    <s v="True oil."/>
  </r>
  <r>
    <n v="10982"/>
    <s v="Mark"/>
    <x v="10"/>
    <x v="2"/>
    <x v="4"/>
    <d v="2024-03-01T00:00:00"/>
    <d v="2025-06-22T01:40:28"/>
    <x v="848"/>
    <n v="4.5999999999999996"/>
    <s v="Unburdened"/>
    <n v="9"/>
    <x v="2"/>
    <n v="7.4"/>
    <x v="1"/>
    <n v="88"/>
    <x v="1"/>
    <n v="8694"/>
    <x v="2"/>
    <x v="52"/>
    <x v="0"/>
    <x v="1"/>
    <s v=" Rise cut catch.  "/>
    <s v="Rise cut catch."/>
  </r>
  <r>
    <n v="10983"/>
    <s v="julie"/>
    <x v="6"/>
    <x v="0"/>
    <x v="3"/>
    <d v="2019-06-14T00:00:00"/>
    <d v="2025-04-21T17:10:47"/>
    <x v="849"/>
    <n v="5.4"/>
    <s v="Unburdened"/>
    <n v="4"/>
    <x v="1"/>
    <n v="6.1"/>
    <x v="1"/>
    <n v="84"/>
    <x v="2"/>
    <n v="6310"/>
    <x v="3"/>
    <x v="17"/>
    <x v="0"/>
    <x v="1"/>
    <s v=" Across past.  "/>
    <s v="Across past."/>
  </r>
  <r>
    <n v="10984"/>
    <s v="Albert"/>
    <x v="18"/>
    <x v="0"/>
    <x v="5"/>
    <d v="2020-02-21T00:00:00"/>
    <d v="2025-05-26T11:22:29"/>
    <x v="778"/>
    <n v="6.7"/>
    <s v="Unburdened"/>
    <n v="1"/>
    <x v="0"/>
    <n v="6.4"/>
    <x v="1"/>
    <n v="85"/>
    <x v="1"/>
    <n v="14450"/>
    <x v="1"/>
    <x v="35"/>
    <x v="1"/>
    <x v="1"/>
    <s v=" Apply agree clear discover.  "/>
    <s v="Apply agree clear discover."/>
  </r>
  <r>
    <n v="10985"/>
    <s v="Lisa"/>
    <x v="37"/>
    <x v="1"/>
    <x v="2"/>
    <d v="2021-09-27T00:00:00"/>
    <d v="2025-03-13T15:30:16"/>
    <x v="850"/>
    <n v="7.2"/>
    <s v="Normal"/>
    <n v="2"/>
    <x v="0"/>
    <n v="6.4"/>
    <x v="1"/>
    <n v="94"/>
    <x v="1"/>
    <n v="8985"/>
    <x v="2"/>
    <x v="41"/>
    <x v="1"/>
    <x v="1"/>
    <s v=" Edge stay new.  "/>
    <s v="Edge stay new."/>
  </r>
  <r>
    <n v="10986"/>
    <s v="Annette"/>
    <x v="34"/>
    <x v="3"/>
    <x v="4"/>
    <d v="2021-10-06T00:00:00"/>
    <d v="2025-04-17T18:18:19"/>
    <x v="851"/>
    <n v="8.1"/>
    <s v="Normal"/>
    <n v="8"/>
    <x v="2"/>
    <n v="8.5"/>
    <x v="3"/>
    <n v="45"/>
    <x v="0"/>
    <n v="4587"/>
    <x v="0"/>
    <x v="36"/>
    <x v="1"/>
    <x v="0"/>
    <s v=" Role enough.  "/>
    <s v="Role enough."/>
  </r>
  <r>
    <n v="10987"/>
    <s v="Stephanie"/>
    <x v="12"/>
    <x v="0"/>
    <x v="5"/>
    <d v="2019-01-19T00:00:00"/>
    <d v="2025-01-22T16:11:32"/>
    <x v="852"/>
    <n v="9.1"/>
    <s v="Normal"/>
    <n v="2"/>
    <x v="0"/>
    <n v="5"/>
    <x v="0"/>
    <n v="92"/>
    <x v="1"/>
    <n v="11258"/>
    <x v="1"/>
    <x v="27"/>
    <x v="1"/>
    <x v="1"/>
    <s v=" Film character morning.  "/>
    <s v="Film character morning."/>
  </r>
  <r>
    <n v="10988"/>
    <s v="Michael"/>
    <x v="7"/>
    <x v="1"/>
    <x v="5"/>
    <d v="2016-11-14T00:00:00"/>
    <d v="2025-06-17T17:49:02"/>
    <x v="853"/>
    <n v="6.3"/>
    <s v="Unburdened"/>
    <n v="1"/>
    <x v="0"/>
    <n v="5.6"/>
    <x v="0"/>
    <n v="47"/>
    <x v="0"/>
    <n v="11901"/>
    <x v="1"/>
    <x v="10"/>
    <x v="0"/>
    <x v="0"/>
    <s v=" Ground wonder generation.  "/>
    <s v="Ground wonder generation."/>
  </r>
  <r>
    <n v="10989"/>
    <s v="Connie"/>
    <x v="11"/>
    <x v="1"/>
    <x v="0"/>
    <d v="2021-08-01T00:00:00"/>
    <d v="2025-01-12T01:02:02"/>
    <x v="758"/>
    <n v="7.5"/>
    <s v="Normal"/>
    <n v="5"/>
    <x v="1"/>
    <n v="8.4"/>
    <x v="3"/>
    <n v="64"/>
    <x v="3"/>
    <n v="14973"/>
    <x v="1"/>
    <x v="48"/>
    <x v="1"/>
    <x v="1"/>
    <s v=" Paper once opportunity conference.  "/>
    <s v="Paper once opportunity conference."/>
  </r>
  <r>
    <n v="10990"/>
    <s v="Marcus"/>
    <x v="0"/>
    <x v="2"/>
    <x v="2"/>
    <d v="2017-09-13T00:00:00"/>
    <d v="2025-01-08T19:22:13"/>
    <x v="854"/>
    <n v="4.9000000000000004"/>
    <s v="Unburdened"/>
    <n v="9"/>
    <x v="2"/>
    <n v="6.4"/>
    <x v="1"/>
    <n v="85"/>
    <x v="1"/>
    <n v="12846"/>
    <x v="1"/>
    <x v="43"/>
    <x v="1"/>
    <x v="1"/>
    <s v=" Industry I.  "/>
    <s v="Industry I."/>
  </r>
  <r>
    <n v="10991"/>
    <s v="Kirsten"/>
    <x v="33"/>
    <x v="1"/>
    <x v="3"/>
    <d v="2016-10-09T00:00:00"/>
    <d v="2025-01-15T11:44:39"/>
    <x v="329"/>
    <n v="7.8"/>
    <s v="Normal"/>
    <n v="4"/>
    <x v="1"/>
    <n v="7.7"/>
    <x v="1"/>
    <n v="55"/>
    <x v="3"/>
    <n v="12473"/>
    <x v="1"/>
    <x v="34"/>
    <x v="0"/>
    <x v="1"/>
    <s v=" Ground shake those.  "/>
    <s v="Ground shake those."/>
  </r>
  <r>
    <n v="10992"/>
    <s v="Caroline"/>
    <x v="7"/>
    <x v="2"/>
    <x v="5"/>
    <d v="2019-11-26T00:00:00"/>
    <d v="2025-01-05T23:15:29"/>
    <x v="855"/>
    <n v="11.9"/>
    <s v="Overloaded"/>
    <n v="3"/>
    <x v="0"/>
    <n v="7.4"/>
    <x v="1"/>
    <n v="54"/>
    <x v="3"/>
    <n v="6087"/>
    <x v="3"/>
    <x v="41"/>
    <x v="1"/>
    <x v="1"/>
    <s v=" Collection someone.  "/>
    <s v="Collection someone."/>
  </r>
  <r>
    <n v="10993"/>
    <s v="vanessa"/>
    <x v="20"/>
    <x v="3"/>
    <x v="2"/>
    <d v="2018-12-20T00:00:00"/>
    <d v="2025-05-31T21:20:58"/>
    <x v="815"/>
    <n v="4.8"/>
    <s v="Unburdened"/>
    <n v="4"/>
    <x v="1"/>
    <n v="4"/>
    <x v="0"/>
    <n v="56"/>
    <x v="3"/>
    <n v="10806"/>
    <x v="1"/>
    <x v="35"/>
    <x v="1"/>
    <x v="1"/>
    <s v=" Difference instead race.  "/>
    <s v="Difference instead race."/>
  </r>
  <r>
    <n v="10994"/>
    <s v="Aaron"/>
    <x v="27"/>
    <x v="1"/>
    <x v="5"/>
    <d v="2017-04-24T00:00:00"/>
    <d v="2025-03-17T01:18:41"/>
    <x v="856"/>
    <n v="6.1"/>
    <s v="Unburdened"/>
    <n v="8"/>
    <x v="2"/>
    <m/>
    <x v="2"/>
    <n v="73"/>
    <x v="2"/>
    <n v="6284"/>
    <x v="3"/>
    <x v="19"/>
    <x v="1"/>
    <x v="1"/>
    <s v=" Authority well forget.  "/>
    <s v="Authority well forget."/>
  </r>
  <r>
    <n v="10995"/>
    <s v="donald"/>
    <x v="30"/>
    <x v="0"/>
    <x v="0"/>
    <d v="2016-06-05T00:00:00"/>
    <d v="2025-01-22T19:56:50"/>
    <x v="793"/>
    <n v="9.6"/>
    <s v="Normal"/>
    <n v="6"/>
    <x v="1"/>
    <n v="7.3"/>
    <x v="1"/>
    <n v="88"/>
    <x v="1"/>
    <n v="10406"/>
    <x v="1"/>
    <x v="7"/>
    <x v="0"/>
    <x v="1"/>
    <s v=" They improve direction necessary.  "/>
    <s v="They improve direction necessary."/>
  </r>
  <r>
    <n v="10996"/>
    <s v="Bradley"/>
    <x v="11"/>
    <x v="0"/>
    <x v="0"/>
    <d v="2022-09-07T00:00:00"/>
    <d v="2025-02-19T20:06:30"/>
    <x v="857"/>
    <n v="7.4"/>
    <s v="Normal"/>
    <n v="8"/>
    <x v="2"/>
    <n v="4.0999999999999996"/>
    <x v="0"/>
    <n v="44"/>
    <x v="0"/>
    <n v="2716"/>
    <x v="0"/>
    <x v="0"/>
    <x v="0"/>
    <x v="0"/>
    <s v=" Particular despite.  "/>
    <s v="Particular despite."/>
  </r>
  <r>
    <n v="10997"/>
    <s v="David"/>
    <x v="4"/>
    <x v="2"/>
    <x v="0"/>
    <d v="2024-06-14T00:00:00"/>
    <d v="2025-04-18T06:55:12"/>
    <x v="718"/>
    <n v="8.1999999999999993"/>
    <s v="Normal"/>
    <n v="8"/>
    <x v="2"/>
    <n v="4.7"/>
    <x v="0"/>
    <n v="93"/>
    <x v="1"/>
    <n v="10953"/>
    <x v="1"/>
    <x v="32"/>
    <x v="0"/>
    <x v="0"/>
    <s v=" Wife machine leg itself.  "/>
    <s v="Wife machine leg itself."/>
  </r>
  <r>
    <n v="10998"/>
    <s v="Sarah"/>
    <x v="30"/>
    <x v="1"/>
    <x v="4"/>
    <d v="2021-06-30T00:00:00"/>
    <d v="2025-05-03T07:59:09"/>
    <x v="858"/>
    <m/>
    <s v=""/>
    <n v="4"/>
    <x v="1"/>
    <n v="7.4"/>
    <x v="1"/>
    <m/>
    <x v="4"/>
    <n v="14702"/>
    <x v="1"/>
    <x v="14"/>
    <x v="1"/>
    <x v="1"/>
    <s v=" Although listen.  "/>
    <s v="Although listen."/>
  </r>
  <r>
    <n v="10999"/>
    <s v="Stacy"/>
    <x v="25"/>
    <x v="1"/>
    <x v="5"/>
    <d v="2022-09-11T00:00:00"/>
    <d v="2025-05-27T09:14:04"/>
    <x v="859"/>
    <n v="11.2"/>
    <s v="Overloaded"/>
    <n v="1"/>
    <x v="0"/>
    <n v="6.6"/>
    <x v="1"/>
    <n v="68"/>
    <x v="3"/>
    <n v="3458"/>
    <x v="0"/>
    <x v="12"/>
    <x v="1"/>
    <x v="1"/>
    <s v=" Assume raise on.  "/>
    <s v="Assume raise on."/>
  </r>
  <r>
    <n v="11000"/>
    <s v="Timothy"/>
    <x v="22"/>
    <x v="0"/>
    <x v="4"/>
    <d v="2018-06-27T00:00:00"/>
    <d v="2025-07-03T23:36:13"/>
    <x v="860"/>
    <n v="9.1999999999999993"/>
    <s v="Normal"/>
    <n v="8"/>
    <x v="2"/>
    <n v="5.3"/>
    <x v="0"/>
    <n v="62"/>
    <x v="3"/>
    <n v="14409"/>
    <x v="1"/>
    <x v="4"/>
    <x v="1"/>
    <x v="1"/>
    <s v=" Husband production born.  "/>
    <s v="Husband production born."/>
  </r>
  <r>
    <n v="11001"/>
    <s v="Stacey"/>
    <x v="31"/>
    <x v="2"/>
    <x v="3"/>
    <d v="2024-05-14T00:00:00"/>
    <d v="2025-07-10T01:35:01"/>
    <x v="374"/>
    <n v="8"/>
    <s v="Normal"/>
    <n v="2"/>
    <x v="0"/>
    <n v="7.8"/>
    <x v="1"/>
    <n v="99"/>
    <x v="1"/>
    <n v="11291"/>
    <x v="1"/>
    <x v="58"/>
    <x v="0"/>
    <x v="1"/>
    <s v=" Low ask.  "/>
    <s v="Low ask."/>
  </r>
  <r>
    <n v="11002"/>
    <s v="Loretta"/>
    <x v="27"/>
    <x v="2"/>
    <x v="4"/>
    <d v="2018-05-07T00:00:00"/>
    <d v="2025-04-01T02:50:44"/>
    <x v="861"/>
    <n v="7.3"/>
    <s v="Normal"/>
    <n v="2"/>
    <x v="0"/>
    <n v="7.9"/>
    <x v="1"/>
    <n v="52"/>
    <x v="3"/>
    <n v="6898"/>
    <x v="3"/>
    <x v="30"/>
    <x v="0"/>
    <x v="1"/>
    <s v=" Hope respond indeed.  "/>
    <s v="Hope respond indeed."/>
  </r>
  <r>
    <n v="11003"/>
    <s v="Kimberly"/>
    <x v="32"/>
    <x v="2"/>
    <x v="3"/>
    <d v="2020-02-13T00:00:00"/>
    <d v="2025-02-10T07:12:08"/>
    <x v="862"/>
    <n v="11.3"/>
    <s v="Overloaded"/>
    <n v="7"/>
    <x v="2"/>
    <n v="6.1"/>
    <x v="1"/>
    <n v="60"/>
    <x v="3"/>
    <n v="4454"/>
    <x v="0"/>
    <x v="18"/>
    <x v="1"/>
    <x v="0"/>
    <s v=" Skill system career like.  "/>
    <s v="Skill system career like."/>
  </r>
  <r>
    <n v="11004"/>
    <s v="Julie"/>
    <x v="12"/>
    <x v="0"/>
    <x v="1"/>
    <d v="2015-11-30T00:00:00"/>
    <d v="2025-05-10T16:23:31"/>
    <x v="863"/>
    <n v="7.5"/>
    <s v="Normal"/>
    <n v="4"/>
    <x v="1"/>
    <n v="7.8"/>
    <x v="1"/>
    <n v="83"/>
    <x v="2"/>
    <n v="8121"/>
    <x v="2"/>
    <x v="13"/>
    <x v="1"/>
    <x v="1"/>
    <s v=" Into artist.  "/>
    <s v="Into artist."/>
  </r>
  <r>
    <n v="11005"/>
    <s v="Jacob"/>
    <x v="1"/>
    <x v="0"/>
    <x v="2"/>
    <d v="2019-08-31T00:00:00"/>
    <d v="2025-04-01T21:44:28"/>
    <x v="537"/>
    <n v="7.8"/>
    <s v="Normal"/>
    <n v="7"/>
    <x v="2"/>
    <n v="4.0999999999999996"/>
    <x v="0"/>
    <n v="40"/>
    <x v="0"/>
    <n v="12467"/>
    <x v="1"/>
    <x v="19"/>
    <x v="1"/>
    <x v="1"/>
    <s v=" Ok doctor more.  "/>
    <s v="Ok doctor more."/>
  </r>
  <r>
    <n v="11006"/>
    <s v="Ana"/>
    <x v="13"/>
    <x v="1"/>
    <x v="5"/>
    <d v="2024-02-18T00:00:00"/>
    <d v="2025-01-05T19:14:41"/>
    <x v="86"/>
    <n v="9.3000000000000007"/>
    <s v="Normal"/>
    <n v="8"/>
    <x v="2"/>
    <n v="8.1"/>
    <x v="3"/>
    <n v="52"/>
    <x v="3"/>
    <n v="8502"/>
    <x v="2"/>
    <x v="58"/>
    <x v="0"/>
    <x v="1"/>
    <s v=" Sit poor nature Mrs.  "/>
    <s v="Sit poor nature Mrs."/>
  </r>
  <r>
    <n v="11007"/>
    <s v="Rodney"/>
    <x v="35"/>
    <x v="3"/>
    <x v="0"/>
    <d v="2023-08-21T00:00:00"/>
    <d v="2025-02-17T21:40:59"/>
    <x v="864"/>
    <n v="4.2"/>
    <s v="Unburdened"/>
    <n v="6"/>
    <x v="1"/>
    <n v="6.2"/>
    <x v="1"/>
    <n v="40"/>
    <x v="0"/>
    <n v="3124"/>
    <x v="0"/>
    <x v="39"/>
    <x v="1"/>
    <x v="0"/>
    <s v=" Spring.  "/>
    <s v="Spring."/>
  </r>
  <r>
    <n v="11008"/>
    <s v="Stephanie"/>
    <x v="6"/>
    <x v="0"/>
    <x v="2"/>
    <d v="2015-09-19T00:00:00"/>
    <d v="2025-04-01T04:44:41"/>
    <x v="865"/>
    <n v="4"/>
    <s v="Unburdened"/>
    <n v="2"/>
    <x v="0"/>
    <n v="4.2"/>
    <x v="0"/>
    <n v="94"/>
    <x v="1"/>
    <n v="3337"/>
    <x v="0"/>
    <x v="12"/>
    <x v="1"/>
    <x v="0"/>
    <s v=" Factor event different analysis.  "/>
    <s v="Factor event different analysis."/>
  </r>
  <r>
    <n v="11009"/>
    <s v="Glenn"/>
    <x v="23"/>
    <x v="2"/>
    <x v="4"/>
    <d v="2022-06-04T00:00:00"/>
    <d v="2025-03-02T20:48:48"/>
    <x v="866"/>
    <n v="10.8"/>
    <s v="Overloaded"/>
    <n v="1"/>
    <x v="0"/>
    <n v="5.6"/>
    <x v="0"/>
    <n v="97"/>
    <x v="1"/>
    <n v="13855"/>
    <x v="1"/>
    <x v="49"/>
    <x v="1"/>
    <x v="1"/>
    <s v=" Including simply.  "/>
    <s v="Including simply."/>
  </r>
  <r>
    <n v="11010"/>
    <s v="Geoffrey"/>
    <x v="7"/>
    <x v="3"/>
    <x v="0"/>
    <d v="2017-01-07T00:00:00"/>
    <d v="2025-07-07T07:33:00"/>
    <x v="867"/>
    <n v="6.9"/>
    <s v="Unburdened"/>
    <n v="6"/>
    <x v="1"/>
    <n v="7.3"/>
    <x v="1"/>
    <n v="93"/>
    <x v="1"/>
    <n v="5521"/>
    <x v="3"/>
    <x v="31"/>
    <x v="1"/>
    <x v="0"/>
    <s v=" Government college indicate.  "/>
    <s v="Government college indicate."/>
  </r>
  <r>
    <n v="11011"/>
    <s v="Donna"/>
    <x v="35"/>
    <x v="1"/>
    <x v="2"/>
    <d v="2019-07-19T00:00:00"/>
    <d v="2025-02-21T03:08:48"/>
    <x v="868"/>
    <n v="5.2"/>
    <s v="Unburdened"/>
    <n v="2"/>
    <x v="0"/>
    <n v="8.9"/>
    <x v="3"/>
    <n v="63"/>
    <x v="3"/>
    <n v="8804"/>
    <x v="2"/>
    <x v="44"/>
    <x v="0"/>
    <x v="0"/>
    <s v=" Significant remain.  "/>
    <s v="Significant remain."/>
  </r>
  <r>
    <n v="11012"/>
    <s v="Eric"/>
    <x v="28"/>
    <x v="2"/>
    <x v="0"/>
    <d v="2019-04-09T00:00:00"/>
    <d v="2025-07-03T18:16:38"/>
    <x v="869"/>
    <n v="7.6"/>
    <s v="Normal"/>
    <n v="5"/>
    <x v="1"/>
    <n v="8.6999999999999993"/>
    <x v="3"/>
    <n v="96"/>
    <x v="1"/>
    <n v="7267"/>
    <x v="3"/>
    <x v="9"/>
    <x v="0"/>
    <x v="0"/>
    <s v=" Economy left prevent.  "/>
    <s v="Economy left prevent."/>
  </r>
  <r>
    <n v="11013"/>
    <s v="Daniel"/>
    <x v="34"/>
    <x v="0"/>
    <x v="1"/>
    <d v="2022-02-19T00:00:00"/>
    <d v="2025-01-29T07:55:36"/>
    <x v="844"/>
    <n v="8.1999999999999993"/>
    <s v="Normal"/>
    <n v="9"/>
    <x v="2"/>
    <n v="8.1"/>
    <x v="3"/>
    <n v="89"/>
    <x v="1"/>
    <n v="2038"/>
    <x v="0"/>
    <x v="23"/>
    <x v="1"/>
    <x v="1"/>
    <s v=" Almost assume whole.  "/>
    <s v="Almost assume whole."/>
  </r>
  <r>
    <n v="11014"/>
    <s v="William"/>
    <x v="23"/>
    <x v="1"/>
    <x v="4"/>
    <d v="2023-05-29T00:00:00"/>
    <d v="2025-01-01T17:30:43"/>
    <x v="870"/>
    <n v="10.9"/>
    <s v="Overloaded"/>
    <n v="2"/>
    <x v="0"/>
    <n v="4.5999999999999996"/>
    <x v="0"/>
    <n v="42"/>
    <x v="0"/>
    <n v="12034"/>
    <x v="1"/>
    <x v="46"/>
    <x v="0"/>
    <x v="0"/>
    <s v=" Resource build.  "/>
    <s v="Resource build."/>
  </r>
  <r>
    <n v="11015"/>
    <s v="Laura"/>
    <x v="39"/>
    <x v="2"/>
    <x v="4"/>
    <d v="2019-09-21T00:00:00"/>
    <d v="2025-04-03T06:17:05"/>
    <x v="583"/>
    <n v="8.4"/>
    <s v="Normal"/>
    <n v="2"/>
    <x v="0"/>
    <n v="8.6"/>
    <x v="3"/>
    <n v="74"/>
    <x v="2"/>
    <n v="12873"/>
    <x v="1"/>
    <x v="2"/>
    <x v="1"/>
    <x v="0"/>
    <s v=" Care listen.  "/>
    <s v="Care listen."/>
  </r>
  <r>
    <n v="11016"/>
    <s v="Cassidy"/>
    <x v="2"/>
    <x v="1"/>
    <x v="0"/>
    <d v="2018-05-29T00:00:00"/>
    <d v="2025-06-18T22:27:44"/>
    <x v="871"/>
    <m/>
    <s v=""/>
    <n v="6"/>
    <x v="1"/>
    <n v="8.6"/>
    <x v="3"/>
    <n v="68"/>
    <x v="3"/>
    <n v="4947"/>
    <x v="0"/>
    <x v="28"/>
    <x v="1"/>
    <x v="0"/>
    <s v=" Second child social.  "/>
    <s v="Second child social."/>
  </r>
  <r>
    <n v="11017"/>
    <s v="Karen"/>
    <x v="7"/>
    <x v="1"/>
    <x v="2"/>
    <d v="2021-08-06T00:00:00"/>
    <d v="2025-06-03T21:16:39"/>
    <x v="872"/>
    <n v="5.2"/>
    <s v="Unburdened"/>
    <n v="8"/>
    <x v="2"/>
    <n v="5"/>
    <x v="0"/>
    <n v="66"/>
    <x v="3"/>
    <n v="2466"/>
    <x v="0"/>
    <x v="52"/>
    <x v="0"/>
    <x v="0"/>
    <s v=" Speak author the.  "/>
    <s v="Speak author the."/>
  </r>
  <r>
    <n v="11018"/>
    <s v="Joseph"/>
    <x v="0"/>
    <x v="1"/>
    <x v="5"/>
    <d v="2018-02-25T00:00:00"/>
    <d v="2025-05-03T09:05:33"/>
    <x v="873"/>
    <n v="9.1"/>
    <s v="Normal"/>
    <n v="5"/>
    <x v="1"/>
    <n v="6.8"/>
    <x v="1"/>
    <n v="53"/>
    <x v="3"/>
    <n v="6371"/>
    <x v="3"/>
    <x v="11"/>
    <x v="0"/>
    <x v="1"/>
    <s v=" True after head.  "/>
    <s v="True after head."/>
  </r>
  <r>
    <n v="11019"/>
    <s v="Justin"/>
    <x v="12"/>
    <x v="2"/>
    <x v="2"/>
    <d v="2017-12-09T00:00:00"/>
    <d v="2025-01-06T05:35:58"/>
    <x v="874"/>
    <n v="5.2"/>
    <s v="Unburdened"/>
    <n v="1"/>
    <x v="0"/>
    <n v="4.2"/>
    <x v="0"/>
    <n v="74"/>
    <x v="2"/>
    <n v="5121"/>
    <x v="3"/>
    <x v="9"/>
    <x v="0"/>
    <x v="0"/>
    <s v=" Discussion voice.  "/>
    <s v="Discussion voice."/>
  </r>
  <r>
    <n v="11020"/>
    <s v="Roy"/>
    <x v="4"/>
    <x v="2"/>
    <x v="3"/>
    <d v="2021-03-14T00:00:00"/>
    <d v="2025-03-26T19:14:40"/>
    <x v="875"/>
    <n v="5.9"/>
    <s v="Unburdened"/>
    <n v="8"/>
    <x v="2"/>
    <n v="4.5"/>
    <x v="0"/>
    <n v="67"/>
    <x v="3"/>
    <n v="13496"/>
    <x v="1"/>
    <x v="25"/>
    <x v="1"/>
    <x v="1"/>
    <s v=" Heart become.  "/>
    <s v="Heart become."/>
  </r>
  <r>
    <n v="11021"/>
    <s v="Vicki"/>
    <x v="35"/>
    <x v="0"/>
    <x v="3"/>
    <d v="2018-06-14T00:00:00"/>
    <d v="2025-05-17T22:51:23"/>
    <x v="476"/>
    <n v="4.4000000000000004"/>
    <s v="Unburdened"/>
    <n v="6"/>
    <x v="1"/>
    <n v="6"/>
    <x v="1"/>
    <n v="66"/>
    <x v="3"/>
    <n v="9077"/>
    <x v="2"/>
    <x v="52"/>
    <x v="0"/>
    <x v="0"/>
    <s v=" Carry central defense.  "/>
    <s v="Carry central defense."/>
  </r>
  <r>
    <n v="11022"/>
    <s v="Jennifer"/>
    <x v="37"/>
    <x v="0"/>
    <x v="4"/>
    <d v="2022-01-27T00:00:00"/>
    <d v="2025-01-18T17:46:36"/>
    <x v="876"/>
    <n v="11.5"/>
    <s v="Overloaded"/>
    <n v="7"/>
    <x v="2"/>
    <n v="5.0999999999999996"/>
    <x v="0"/>
    <n v="68"/>
    <x v="3"/>
    <n v="7083"/>
    <x v="3"/>
    <x v="24"/>
    <x v="1"/>
    <x v="0"/>
    <s v=" Rest thus.  "/>
    <s v="Rest thus."/>
  </r>
  <r>
    <n v="11023"/>
    <s v="Sophia"/>
    <x v="20"/>
    <x v="0"/>
    <x v="5"/>
    <d v="2021-05-22T00:00:00"/>
    <d v="2025-02-27T13:36:12"/>
    <x v="549"/>
    <n v="11.8"/>
    <s v="Overloaded"/>
    <n v="9"/>
    <x v="2"/>
    <n v="5.4"/>
    <x v="0"/>
    <n v="78"/>
    <x v="2"/>
    <n v="14714"/>
    <x v="1"/>
    <x v="14"/>
    <x v="1"/>
    <x v="1"/>
    <s v=" Floor reach somebody.  "/>
    <s v="Floor reach somebody."/>
  </r>
  <r>
    <n v="11024"/>
    <s v="Amanda"/>
    <x v="12"/>
    <x v="1"/>
    <x v="1"/>
    <d v="2021-06-20T00:00:00"/>
    <d v="2025-04-27T07:03:16"/>
    <x v="877"/>
    <n v="8.5"/>
    <s v="Normal"/>
    <n v="1"/>
    <x v="0"/>
    <n v="6.4"/>
    <x v="1"/>
    <n v="50"/>
    <x v="3"/>
    <n v="5909"/>
    <x v="3"/>
    <x v="48"/>
    <x v="1"/>
    <x v="1"/>
    <s v=" Piece accept.  "/>
    <s v="Piece accept."/>
  </r>
  <r>
    <n v="11025"/>
    <s v="Angela"/>
    <x v="27"/>
    <x v="1"/>
    <x v="5"/>
    <d v="2020-11-10T00:00:00"/>
    <d v="2025-03-10T18:57:04"/>
    <x v="878"/>
    <n v="4.7"/>
    <s v="Unburdened"/>
    <n v="1"/>
    <x v="0"/>
    <n v="4.0999999999999996"/>
    <x v="0"/>
    <n v="65"/>
    <x v="3"/>
    <n v="5961"/>
    <x v="3"/>
    <x v="12"/>
    <x v="1"/>
    <x v="0"/>
    <s v=" Hold consumer deal.  "/>
    <s v="Hold consumer deal."/>
  </r>
  <r>
    <n v="11026"/>
    <s v="Veronica"/>
    <x v="12"/>
    <x v="1"/>
    <x v="5"/>
    <d v="2022-04-08T00:00:00"/>
    <d v="2025-01-01T15:51:51"/>
    <x v="879"/>
    <n v="11.4"/>
    <s v="Overloaded"/>
    <n v="2"/>
    <x v="0"/>
    <n v="7.9"/>
    <x v="1"/>
    <n v="51"/>
    <x v="3"/>
    <n v="6543"/>
    <x v="3"/>
    <x v="19"/>
    <x v="1"/>
    <x v="0"/>
    <s v=" Real relate.  "/>
    <s v="Real relate."/>
  </r>
  <r>
    <n v="11027"/>
    <s v="James"/>
    <x v="1"/>
    <x v="0"/>
    <x v="4"/>
    <d v="2018-03-19T00:00:00"/>
    <d v="2025-02-08T00:04:46"/>
    <x v="880"/>
    <n v="4.2"/>
    <s v="Unburdened"/>
    <n v="4"/>
    <x v="1"/>
    <n v="6.9"/>
    <x v="1"/>
    <n v="71"/>
    <x v="2"/>
    <n v="3609"/>
    <x v="0"/>
    <x v="56"/>
    <x v="1"/>
    <x v="1"/>
    <s v=" Lose time.  "/>
    <s v="Lose time."/>
  </r>
  <r>
    <n v="11028"/>
    <s v="Kimberly"/>
    <x v="2"/>
    <x v="1"/>
    <x v="0"/>
    <d v="2023-01-07T00:00:00"/>
    <d v="2025-06-12T16:15:16"/>
    <x v="881"/>
    <n v="8.1999999999999993"/>
    <s v="Normal"/>
    <n v="4"/>
    <x v="1"/>
    <n v="4.5999999999999996"/>
    <x v="0"/>
    <n v="73"/>
    <x v="2"/>
    <n v="14049"/>
    <x v="1"/>
    <x v="23"/>
    <x v="1"/>
    <x v="0"/>
    <s v=" Many if.  "/>
    <s v="Many if."/>
  </r>
  <r>
    <n v="11029"/>
    <s v="Latasha"/>
    <x v="7"/>
    <x v="2"/>
    <x v="0"/>
    <d v="2022-02-27T00:00:00"/>
    <d v="2025-05-15T03:07:58"/>
    <x v="882"/>
    <n v="8.1"/>
    <s v="Normal"/>
    <n v="3"/>
    <x v="0"/>
    <n v="7.9"/>
    <x v="1"/>
    <n v="78"/>
    <x v="2"/>
    <n v="13800"/>
    <x v="1"/>
    <x v="11"/>
    <x v="0"/>
    <x v="1"/>
    <s v=" Around necessary let.  "/>
    <s v="Around necessary let."/>
  </r>
  <r>
    <n v="11030"/>
    <s v="Megan"/>
    <x v="1"/>
    <x v="2"/>
    <x v="2"/>
    <d v="2017-09-10T00:00:00"/>
    <d v="2025-01-25T03:53:53"/>
    <x v="726"/>
    <n v="4.0999999999999996"/>
    <s v="Unburdened"/>
    <n v="7"/>
    <x v="2"/>
    <n v="7.8"/>
    <x v="1"/>
    <n v="41"/>
    <x v="0"/>
    <n v="10295"/>
    <x v="1"/>
    <x v="28"/>
    <x v="1"/>
    <x v="1"/>
    <s v=" Particular office.  "/>
    <s v="Particular office."/>
  </r>
  <r>
    <n v="11031"/>
    <s v="Karen"/>
    <x v="39"/>
    <x v="1"/>
    <x v="2"/>
    <d v="2023-04-23T00:00:00"/>
    <d v="2025-04-08T10:00:07"/>
    <x v="502"/>
    <n v="7.3"/>
    <s v="Normal"/>
    <n v="2"/>
    <x v="0"/>
    <n v="6.2"/>
    <x v="1"/>
    <n v="92"/>
    <x v="1"/>
    <n v="8331"/>
    <x v="2"/>
    <x v="2"/>
    <x v="1"/>
    <x v="1"/>
    <s v=" Itself everybody moment theory.  "/>
    <s v="Itself everybody moment theory."/>
  </r>
  <r>
    <n v="11032"/>
    <s v="Eric"/>
    <x v="18"/>
    <x v="2"/>
    <x v="4"/>
    <d v="2021-04-04T00:00:00"/>
    <d v="2025-03-05T16:57:56"/>
    <x v="883"/>
    <n v="7.3"/>
    <s v="Normal"/>
    <n v="5"/>
    <x v="1"/>
    <n v="4.9000000000000004"/>
    <x v="0"/>
    <n v="64"/>
    <x v="3"/>
    <n v="11861"/>
    <x v="1"/>
    <x v="11"/>
    <x v="0"/>
    <x v="1"/>
    <s v=" Prevent assume special.  "/>
    <s v="Prevent assume special."/>
  </r>
  <r>
    <n v="11033"/>
    <s v="Donna"/>
    <x v="30"/>
    <x v="2"/>
    <x v="5"/>
    <d v="2018-09-10T00:00:00"/>
    <d v="2025-01-17T18:13:38"/>
    <x v="884"/>
    <n v="6.9"/>
    <s v="Unburdened"/>
    <n v="9"/>
    <x v="2"/>
    <n v="4.9000000000000004"/>
    <x v="0"/>
    <n v="85"/>
    <x v="1"/>
    <n v="2968"/>
    <x v="0"/>
    <x v="12"/>
    <x v="1"/>
    <x v="0"/>
    <s v=" Subject young pretty.  "/>
    <s v="Subject young pretty."/>
  </r>
  <r>
    <n v="11034"/>
    <s v="Sandra"/>
    <x v="32"/>
    <x v="1"/>
    <x v="5"/>
    <d v="2016-04-30T00:00:00"/>
    <d v="2025-05-10T04:18:29"/>
    <x v="885"/>
    <n v="11.9"/>
    <s v="Overloaded"/>
    <n v="8"/>
    <x v="2"/>
    <n v="5.2"/>
    <x v="0"/>
    <n v="61"/>
    <x v="3"/>
    <n v="14979"/>
    <x v="1"/>
    <x v="42"/>
    <x v="1"/>
    <x v="1"/>
    <s v=" Leave special avoid.  "/>
    <s v="Leave special avoid."/>
  </r>
  <r>
    <n v="11035"/>
    <s v="Anna"/>
    <x v="37"/>
    <x v="1"/>
    <x v="3"/>
    <d v="2016-03-06T00:00:00"/>
    <d v="2025-04-14T02:44:28"/>
    <x v="670"/>
    <n v="8.5"/>
    <s v="Normal"/>
    <n v="5"/>
    <x v="1"/>
    <m/>
    <x v="2"/>
    <n v="41"/>
    <x v="0"/>
    <n v="13308"/>
    <x v="1"/>
    <x v="26"/>
    <x v="1"/>
    <x v="0"/>
    <s v=" Fact ask smile.  "/>
    <s v="Fact ask smile."/>
  </r>
  <r>
    <n v="11036"/>
    <s v="Michael"/>
    <x v="5"/>
    <x v="1"/>
    <x v="2"/>
    <d v="2023-02-26T00:00:00"/>
    <d v="2025-03-28T12:37:29"/>
    <x v="886"/>
    <n v="8.3000000000000007"/>
    <s v="Normal"/>
    <n v="3"/>
    <x v="0"/>
    <n v="7.9"/>
    <x v="1"/>
    <n v="79"/>
    <x v="2"/>
    <n v="8681"/>
    <x v="2"/>
    <x v="9"/>
    <x v="0"/>
    <x v="1"/>
    <s v=" Street court.  "/>
    <s v="Street court."/>
  </r>
  <r>
    <n v="11037"/>
    <s v="Stefanie"/>
    <x v="33"/>
    <x v="0"/>
    <x v="0"/>
    <d v="2019-12-20T00:00:00"/>
    <d v="2025-05-03T22:19:29"/>
    <x v="887"/>
    <n v="10.199999999999999"/>
    <s v="Overloaded"/>
    <n v="1"/>
    <x v="0"/>
    <n v="4.2"/>
    <x v="0"/>
    <n v="44"/>
    <x v="0"/>
    <n v="7854"/>
    <x v="2"/>
    <x v="37"/>
    <x v="1"/>
    <x v="0"/>
    <s v=" Exactly high bank.  "/>
    <s v="Exactly high bank."/>
  </r>
  <r>
    <n v="11038"/>
    <s v="Anna"/>
    <x v="25"/>
    <x v="2"/>
    <x v="2"/>
    <d v="2019-07-15T00:00:00"/>
    <d v="2025-02-09T13:46:56"/>
    <x v="888"/>
    <n v="6.3"/>
    <s v="Unburdened"/>
    <n v="4"/>
    <x v="1"/>
    <n v="8.9"/>
    <x v="3"/>
    <m/>
    <x v="4"/>
    <n v="11293"/>
    <x v="1"/>
    <x v="26"/>
    <x v="1"/>
    <x v="1"/>
    <s v=" Above start.  "/>
    <s v="Above start."/>
  </r>
  <r>
    <n v="11039"/>
    <s v="Robert"/>
    <x v="12"/>
    <x v="2"/>
    <x v="5"/>
    <d v="2017-08-17T00:00:00"/>
    <d v="2025-05-14T11:37:18"/>
    <x v="889"/>
    <n v="11.4"/>
    <s v="Overloaded"/>
    <n v="9"/>
    <x v="2"/>
    <n v="5.3"/>
    <x v="0"/>
    <n v="96"/>
    <x v="1"/>
    <n v="12120"/>
    <x v="1"/>
    <x v="17"/>
    <x v="0"/>
    <x v="0"/>
    <s v=" Character smile.  "/>
    <s v="Character smile."/>
  </r>
  <r>
    <n v="11040"/>
    <s v="Christina"/>
    <x v="13"/>
    <x v="1"/>
    <x v="5"/>
    <d v="2015-09-14T00:00:00"/>
    <d v="2025-04-20T17:27:01"/>
    <x v="890"/>
    <n v="6.7"/>
    <s v="Unburdened"/>
    <n v="8"/>
    <x v="2"/>
    <n v="7.8"/>
    <x v="1"/>
    <n v="82"/>
    <x v="2"/>
    <n v="13594"/>
    <x v="1"/>
    <x v="35"/>
    <x v="1"/>
    <x v="0"/>
    <s v=" Late charge especially.  "/>
    <s v="Late charge especially."/>
  </r>
  <r>
    <n v="11041"/>
    <s v="Linda"/>
    <x v="7"/>
    <x v="1"/>
    <x v="4"/>
    <d v="2023-08-11T00:00:00"/>
    <d v="2025-02-16T14:44:06"/>
    <x v="578"/>
    <n v="12"/>
    <s v="Overloaded"/>
    <n v="8"/>
    <x v="2"/>
    <n v="5.7"/>
    <x v="0"/>
    <n v="99"/>
    <x v="1"/>
    <n v="9383"/>
    <x v="2"/>
    <x v="14"/>
    <x v="1"/>
    <x v="0"/>
    <s v=" Camera ago.  "/>
    <s v="Camera ago."/>
  </r>
  <r>
    <n v="11042"/>
    <s v="jeremy"/>
    <x v="24"/>
    <x v="0"/>
    <x v="0"/>
    <d v="2023-12-20T00:00:00"/>
    <d v="2025-03-15T10:36:24"/>
    <x v="891"/>
    <n v="7.4"/>
    <s v="Normal"/>
    <n v="7"/>
    <x v="2"/>
    <n v="7.3"/>
    <x v="1"/>
    <n v="49"/>
    <x v="0"/>
    <n v="4211"/>
    <x v="0"/>
    <x v="9"/>
    <x v="0"/>
    <x v="1"/>
    <s v=" Office allow determine.  "/>
    <s v="Office allow determine."/>
  </r>
  <r>
    <n v="11043"/>
    <s v="Alfred"/>
    <x v="36"/>
    <x v="0"/>
    <x v="2"/>
    <d v="2019-05-31T00:00:00"/>
    <d v="2025-06-18T17:54:57"/>
    <x v="892"/>
    <n v="10"/>
    <s v="Normal"/>
    <n v="4"/>
    <x v="1"/>
    <n v="5.0999999999999996"/>
    <x v="0"/>
    <n v="66"/>
    <x v="3"/>
    <n v="2427"/>
    <x v="0"/>
    <x v="23"/>
    <x v="1"/>
    <x v="1"/>
    <s v=" Either.  "/>
    <s v="Either."/>
  </r>
  <r>
    <n v="11044"/>
    <s v="Allison"/>
    <x v="26"/>
    <x v="2"/>
    <x v="1"/>
    <d v="2019-08-12T00:00:00"/>
    <d v="2025-01-12T03:57:18"/>
    <x v="893"/>
    <n v="8.6999999999999993"/>
    <s v="Normal"/>
    <n v="5"/>
    <x v="1"/>
    <n v="6.1"/>
    <x v="1"/>
    <n v="78"/>
    <x v="2"/>
    <n v="6985"/>
    <x v="3"/>
    <x v="22"/>
    <x v="1"/>
    <x v="0"/>
    <s v=" Near environmental.  "/>
    <s v="Near environmental."/>
  </r>
  <r>
    <n v="11045"/>
    <s v="Shelly"/>
    <x v="7"/>
    <x v="1"/>
    <x v="0"/>
    <d v="2017-10-03T00:00:00"/>
    <d v="2025-03-25T03:15:43"/>
    <x v="200"/>
    <n v="8.9"/>
    <s v="Normal"/>
    <n v="6"/>
    <x v="1"/>
    <n v="8.3000000000000007"/>
    <x v="3"/>
    <n v="56"/>
    <x v="3"/>
    <n v="8108"/>
    <x v="2"/>
    <x v="7"/>
    <x v="0"/>
    <x v="1"/>
    <s v=" Water best.  "/>
    <s v="Water best."/>
  </r>
  <r>
    <n v="11046"/>
    <s v="Erin"/>
    <x v="23"/>
    <x v="2"/>
    <x v="0"/>
    <d v="2018-10-14T00:00:00"/>
    <d v="2025-04-10T10:32:00"/>
    <x v="894"/>
    <n v="5.6"/>
    <s v="Unburdened"/>
    <n v="1"/>
    <x v="0"/>
    <n v="4.5999999999999996"/>
    <x v="0"/>
    <n v="73"/>
    <x v="2"/>
    <n v="8612"/>
    <x v="2"/>
    <x v="39"/>
    <x v="1"/>
    <x v="0"/>
    <s v=" Wish.  "/>
    <s v="Wish."/>
  </r>
  <r>
    <n v="11047"/>
    <s v="Crystal"/>
    <x v="7"/>
    <x v="2"/>
    <x v="0"/>
    <d v="2020-05-13T00:00:00"/>
    <d v="2025-06-15T16:42:41"/>
    <x v="895"/>
    <n v="8.4"/>
    <s v="Normal"/>
    <n v="1"/>
    <x v="0"/>
    <n v="6.2"/>
    <x v="1"/>
    <n v="64"/>
    <x v="3"/>
    <n v="8445"/>
    <x v="2"/>
    <x v="44"/>
    <x v="0"/>
    <x v="0"/>
    <s v=" Executive me billion.  "/>
    <s v="Executive me billion."/>
  </r>
  <r>
    <n v="11048"/>
    <s v="Courtney"/>
    <x v="26"/>
    <x v="3"/>
    <x v="0"/>
    <d v="2016-05-17T00:00:00"/>
    <d v="2025-05-16T09:14:14"/>
    <x v="896"/>
    <n v="6.8"/>
    <s v="Unburdened"/>
    <n v="6"/>
    <x v="1"/>
    <n v="7.7"/>
    <x v="1"/>
    <n v="96"/>
    <x v="1"/>
    <n v="2611"/>
    <x v="0"/>
    <x v="44"/>
    <x v="0"/>
    <x v="1"/>
    <s v=" Approach adult quickly.  "/>
    <s v="Approach adult quickly."/>
  </r>
  <r>
    <n v="11049"/>
    <s v="Tyler"/>
    <x v="30"/>
    <x v="1"/>
    <x v="5"/>
    <d v="2022-02-20T00:00:00"/>
    <d v="2025-01-13T22:19:15"/>
    <x v="897"/>
    <n v="11.6"/>
    <s v="Overloaded"/>
    <n v="2"/>
    <x v="0"/>
    <n v="7.4"/>
    <x v="1"/>
    <n v="62"/>
    <x v="3"/>
    <n v="9294"/>
    <x v="2"/>
    <x v="29"/>
    <x v="1"/>
    <x v="1"/>
    <s v=" Mother artist song.  "/>
    <s v="Mother artist song."/>
  </r>
  <r>
    <n v="11050"/>
    <s v="Jessica"/>
    <x v="12"/>
    <x v="2"/>
    <x v="2"/>
    <d v="2016-05-21T00:00:00"/>
    <d v="2025-02-06T00:46:39"/>
    <x v="898"/>
    <n v="11.3"/>
    <s v="Overloaded"/>
    <n v="6"/>
    <x v="1"/>
    <n v="9"/>
    <x v="3"/>
    <n v="61"/>
    <x v="3"/>
    <n v="9727"/>
    <x v="2"/>
    <x v="36"/>
    <x v="1"/>
    <x v="1"/>
    <s v=" Over office budget.  "/>
    <s v="Over office budget."/>
  </r>
  <r>
    <n v="11051"/>
    <s v="John"/>
    <x v="29"/>
    <x v="2"/>
    <x v="4"/>
    <d v="2024-06-22T00:00:00"/>
    <d v="2025-02-13T21:09:49"/>
    <x v="899"/>
    <n v="4.5"/>
    <s v="Unburdened"/>
    <n v="1"/>
    <x v="0"/>
    <n v="6.1"/>
    <x v="1"/>
    <n v="75"/>
    <x v="2"/>
    <n v="14052"/>
    <x v="1"/>
    <x v="25"/>
    <x v="1"/>
    <x v="1"/>
    <s v=" Edge travel.  "/>
    <s v="Edge travel."/>
  </r>
  <r>
    <n v="11052"/>
    <s v="Patricia"/>
    <x v="18"/>
    <x v="0"/>
    <x v="0"/>
    <d v="2023-04-12T00:00:00"/>
    <d v="2025-06-17T09:00:58"/>
    <x v="900"/>
    <n v="11.9"/>
    <s v="Overloaded"/>
    <n v="7"/>
    <x v="2"/>
    <n v="7.3"/>
    <x v="1"/>
    <n v="53"/>
    <x v="3"/>
    <n v="3664"/>
    <x v="0"/>
    <x v="44"/>
    <x v="0"/>
    <x v="1"/>
    <s v=" Low situation.  "/>
    <s v="Low situation."/>
  </r>
  <r>
    <n v="11053"/>
    <s v="Joshua"/>
    <x v="16"/>
    <x v="0"/>
    <x v="0"/>
    <d v="2022-07-09T00:00:00"/>
    <d v="2025-01-21T10:19:37"/>
    <x v="901"/>
    <n v="5.7"/>
    <s v="Unburdened"/>
    <n v="4"/>
    <x v="1"/>
    <n v="6.6"/>
    <x v="1"/>
    <n v="75"/>
    <x v="2"/>
    <n v="10496"/>
    <x v="1"/>
    <x v="51"/>
    <x v="1"/>
    <x v="1"/>
    <s v=" Herself mind special.  "/>
    <s v="Herself mind special."/>
  </r>
  <r>
    <n v="11054"/>
    <s v="Sierra"/>
    <x v="39"/>
    <x v="1"/>
    <x v="0"/>
    <d v="2019-07-16T00:00:00"/>
    <d v="2025-07-13T00:43:24"/>
    <x v="902"/>
    <n v="8.5"/>
    <s v="Normal"/>
    <n v="5"/>
    <x v="1"/>
    <n v="9"/>
    <x v="3"/>
    <n v="48"/>
    <x v="0"/>
    <n v="12947"/>
    <x v="1"/>
    <x v="42"/>
    <x v="1"/>
    <x v="1"/>
    <s v=" Cold nation.  "/>
    <s v="Cold nation."/>
  </r>
  <r>
    <n v="11055"/>
    <s v="sara"/>
    <x v="9"/>
    <x v="2"/>
    <x v="2"/>
    <d v="2017-01-05T00:00:00"/>
    <d v="2025-03-04T03:20:34"/>
    <x v="903"/>
    <n v="5.6"/>
    <s v="Unburdened"/>
    <n v="8"/>
    <x v="2"/>
    <n v="4.0999999999999996"/>
    <x v="0"/>
    <n v="69"/>
    <x v="3"/>
    <n v="4653"/>
    <x v="0"/>
    <x v="31"/>
    <x v="1"/>
    <x v="0"/>
    <s v=" Somebody nature provide.  "/>
    <s v="Somebody nature provide."/>
  </r>
  <r>
    <n v="11056"/>
    <s v="Christian"/>
    <x v="25"/>
    <x v="0"/>
    <x v="3"/>
    <d v="2021-06-01T00:00:00"/>
    <d v="2025-03-30T08:02:24"/>
    <x v="506"/>
    <n v="8.1"/>
    <s v="Normal"/>
    <n v="2"/>
    <x v="0"/>
    <n v="7.1"/>
    <x v="1"/>
    <n v="43"/>
    <x v="0"/>
    <n v="7786"/>
    <x v="2"/>
    <x v="34"/>
    <x v="0"/>
    <x v="1"/>
    <s v=" Wide alone.  "/>
    <s v="Wide alone."/>
  </r>
  <r>
    <n v="11057"/>
    <s v="Shane"/>
    <x v="17"/>
    <x v="1"/>
    <x v="0"/>
    <d v="2020-12-23T00:00:00"/>
    <d v="2025-01-13T11:25:10"/>
    <x v="904"/>
    <n v="5.7"/>
    <s v="Unburdened"/>
    <n v="8"/>
    <x v="2"/>
    <m/>
    <x v="2"/>
    <n v="47"/>
    <x v="0"/>
    <n v="14495"/>
    <x v="1"/>
    <x v="18"/>
    <x v="1"/>
    <x v="0"/>
    <s v=" Hard Democrat everyone.  "/>
    <s v="Hard Democrat everyone."/>
  </r>
  <r>
    <n v="11058"/>
    <s v="Julie"/>
    <x v="28"/>
    <x v="2"/>
    <x v="4"/>
    <d v="2019-10-09T00:00:00"/>
    <d v="2025-02-15T23:16:53"/>
    <x v="905"/>
    <n v="11.3"/>
    <s v="Overloaded"/>
    <n v="1"/>
    <x v="0"/>
    <n v="7.5"/>
    <x v="1"/>
    <n v="58"/>
    <x v="3"/>
    <n v="3367"/>
    <x v="0"/>
    <x v="39"/>
    <x v="1"/>
    <x v="0"/>
    <s v=" Ok south.  "/>
    <s v="Ok south."/>
  </r>
  <r>
    <n v="11059"/>
    <s v="Shannon"/>
    <x v="23"/>
    <x v="1"/>
    <x v="3"/>
    <d v="2018-10-19T00:00:00"/>
    <d v="2025-02-19T13:36:07"/>
    <x v="906"/>
    <n v="8.3000000000000007"/>
    <s v="Normal"/>
    <n v="1"/>
    <x v="0"/>
    <m/>
    <x v="2"/>
    <n v="79"/>
    <x v="2"/>
    <n v="10565"/>
    <x v="1"/>
    <x v="13"/>
    <x v="1"/>
    <x v="1"/>
    <s v=" Edge.  "/>
    <s v="Edge."/>
  </r>
  <r>
    <n v="11060"/>
    <s v="William"/>
    <x v="0"/>
    <x v="1"/>
    <x v="0"/>
    <d v="2023-05-03T00:00:00"/>
    <d v="2025-06-11T15:01:26"/>
    <x v="907"/>
    <n v="10.199999999999999"/>
    <s v="Overloaded"/>
    <n v="9"/>
    <x v="2"/>
    <n v="6.7"/>
    <x v="1"/>
    <n v="59"/>
    <x v="3"/>
    <n v="11642"/>
    <x v="1"/>
    <x v="33"/>
    <x v="0"/>
    <x v="0"/>
    <s v=" Event table certain.  "/>
    <s v="Event table certain."/>
  </r>
  <r>
    <n v="11061"/>
    <s v="Lindsay"/>
    <x v="17"/>
    <x v="2"/>
    <x v="3"/>
    <d v="2016-12-14T00:00:00"/>
    <d v="2025-02-20T01:11:16"/>
    <x v="908"/>
    <n v="5.0999999999999996"/>
    <s v="Unburdened"/>
    <n v="7"/>
    <x v="2"/>
    <n v="5.4"/>
    <x v="0"/>
    <n v="94"/>
    <x v="1"/>
    <n v="5492"/>
    <x v="3"/>
    <x v="38"/>
    <x v="1"/>
    <x v="1"/>
    <s v=" Avoid building.  "/>
    <s v="Avoid building."/>
  </r>
  <r>
    <n v="11062"/>
    <s v="Janet"/>
    <x v="29"/>
    <x v="0"/>
    <x v="4"/>
    <d v="2017-04-29T00:00:00"/>
    <d v="2025-03-19T05:23:57"/>
    <x v="909"/>
    <n v="4.7"/>
    <s v="Unburdened"/>
    <n v="9"/>
    <x v="2"/>
    <n v="8.4"/>
    <x v="3"/>
    <n v="63"/>
    <x v="3"/>
    <n v="4783"/>
    <x v="0"/>
    <x v="46"/>
    <x v="0"/>
    <x v="0"/>
    <s v=" Memory above measure.  "/>
    <s v="Memory above measure."/>
  </r>
  <r>
    <n v="11063"/>
    <s v="Susan"/>
    <x v="15"/>
    <x v="1"/>
    <x v="2"/>
    <d v="2016-06-18T00:00:00"/>
    <d v="2025-02-26T15:28:26"/>
    <x v="910"/>
    <n v="9.6"/>
    <s v="Normal"/>
    <n v="7"/>
    <x v="2"/>
    <n v="6"/>
    <x v="1"/>
    <n v="81"/>
    <x v="2"/>
    <n v="9418"/>
    <x v="2"/>
    <x v="43"/>
    <x v="1"/>
    <x v="0"/>
    <s v=" Skin step guy.  "/>
    <s v="Skin step guy."/>
  </r>
  <r>
    <n v="11064"/>
    <s v="Frank"/>
    <x v="13"/>
    <x v="2"/>
    <x v="4"/>
    <d v="2018-05-21T00:00:00"/>
    <d v="2025-05-02T21:09:03"/>
    <x v="262"/>
    <n v="7.1"/>
    <s v="Normal"/>
    <n v="4"/>
    <x v="1"/>
    <n v="4.9000000000000004"/>
    <x v="0"/>
    <n v="52"/>
    <x v="3"/>
    <n v="5672"/>
    <x v="3"/>
    <x v="12"/>
    <x v="1"/>
    <x v="0"/>
    <s v=" Pretty.  "/>
    <s v="Pretty."/>
  </r>
  <r>
    <n v="11065"/>
    <s v="Sandra"/>
    <x v="32"/>
    <x v="2"/>
    <x v="2"/>
    <d v="2020-12-23T00:00:00"/>
    <d v="2025-01-14T02:15:57"/>
    <x v="911"/>
    <n v="10.9"/>
    <s v="Overloaded"/>
    <n v="5"/>
    <x v="1"/>
    <n v="6.6"/>
    <x v="1"/>
    <n v="46"/>
    <x v="0"/>
    <n v="11531"/>
    <x v="1"/>
    <x v="8"/>
    <x v="1"/>
    <x v="0"/>
    <s v=" Item happy cause.  "/>
    <s v="Item happy cause."/>
  </r>
  <r>
    <n v="11066"/>
    <s v="Sarah"/>
    <x v="9"/>
    <x v="0"/>
    <x v="0"/>
    <d v="2024-06-02T00:00:00"/>
    <d v="2025-06-18T11:13:05"/>
    <x v="74"/>
    <n v="5"/>
    <s v="Unburdened"/>
    <n v="3"/>
    <x v="0"/>
    <n v="8.6999999999999993"/>
    <x v="3"/>
    <n v="61"/>
    <x v="3"/>
    <n v="5205"/>
    <x v="3"/>
    <x v="3"/>
    <x v="1"/>
    <x v="0"/>
    <s v=" Policy around third.  "/>
    <s v="Policy around third."/>
  </r>
  <r>
    <n v="11067"/>
    <s v="Cynthia"/>
    <x v="13"/>
    <x v="1"/>
    <x v="1"/>
    <d v="2023-09-29T00:00:00"/>
    <d v="2025-04-24T10:07:50"/>
    <x v="912"/>
    <n v="11.2"/>
    <s v="Overloaded"/>
    <n v="4"/>
    <x v="1"/>
    <n v="6.7"/>
    <x v="1"/>
    <n v="92"/>
    <x v="1"/>
    <n v="13683"/>
    <x v="1"/>
    <x v="47"/>
    <x v="1"/>
    <x v="1"/>
    <s v=" Painting receive.  "/>
    <s v="Painting receive."/>
  </r>
  <r>
    <n v="11068"/>
    <s v="Shelby"/>
    <x v="32"/>
    <x v="0"/>
    <x v="2"/>
    <d v="2022-11-04T00:00:00"/>
    <d v="2025-02-09T11:13:22"/>
    <x v="913"/>
    <n v="9"/>
    <s v="Normal"/>
    <n v="7"/>
    <x v="2"/>
    <n v="7.9"/>
    <x v="1"/>
    <n v="80"/>
    <x v="2"/>
    <n v="5523"/>
    <x v="3"/>
    <x v="36"/>
    <x v="1"/>
    <x v="1"/>
    <s v=" Gun black.  "/>
    <s v="Gun black."/>
  </r>
  <r>
    <n v="11069"/>
    <s v="Johnny"/>
    <x v="5"/>
    <x v="0"/>
    <x v="3"/>
    <d v="2023-05-23T00:00:00"/>
    <d v="2025-07-02T00:57:08"/>
    <x v="914"/>
    <n v="9"/>
    <s v="Normal"/>
    <n v="6"/>
    <x v="1"/>
    <n v="4.5999999999999996"/>
    <x v="0"/>
    <n v="99"/>
    <x v="1"/>
    <n v="2563"/>
    <x v="0"/>
    <x v="34"/>
    <x v="0"/>
    <x v="0"/>
    <s v=" Control central new.  "/>
    <s v="Control central new."/>
  </r>
  <r>
    <n v="11070"/>
    <s v="Nicole"/>
    <x v="18"/>
    <x v="1"/>
    <x v="4"/>
    <d v="2017-12-13T00:00:00"/>
    <d v="2025-05-03T00:48:38"/>
    <x v="915"/>
    <m/>
    <s v=""/>
    <n v="5"/>
    <x v="1"/>
    <n v="6.3"/>
    <x v="1"/>
    <n v="76"/>
    <x v="2"/>
    <n v="11053"/>
    <x v="1"/>
    <x v="9"/>
    <x v="0"/>
    <x v="0"/>
    <s v=" Assume many approach.  "/>
    <s v="Assume many approach."/>
  </r>
  <r>
    <n v="11071"/>
    <s v="Kiara"/>
    <x v="21"/>
    <x v="2"/>
    <x v="3"/>
    <d v="2016-09-17T00:00:00"/>
    <d v="2025-06-02T12:07:37"/>
    <x v="916"/>
    <n v="10.9"/>
    <s v="Overloaded"/>
    <n v="7"/>
    <x v="2"/>
    <n v="7"/>
    <x v="1"/>
    <m/>
    <x v="4"/>
    <n v="3918"/>
    <x v="0"/>
    <x v="41"/>
    <x v="1"/>
    <x v="1"/>
    <s v=" Mean approach.  "/>
    <s v="Mean approach."/>
  </r>
  <r>
    <n v="11072"/>
    <s v="chelsea"/>
    <x v="13"/>
    <x v="1"/>
    <x v="4"/>
    <d v="2020-08-23T00:00:00"/>
    <d v="2025-05-08T12:08:38"/>
    <x v="380"/>
    <n v="10.4"/>
    <s v="Overloaded"/>
    <n v="2"/>
    <x v="0"/>
    <n v="5.7"/>
    <x v="0"/>
    <n v="51"/>
    <x v="3"/>
    <n v="9996"/>
    <x v="2"/>
    <x v="23"/>
    <x v="1"/>
    <x v="1"/>
    <s v=" Agency.  "/>
    <s v="Agency."/>
  </r>
  <r>
    <n v="11073"/>
    <s v="christopher"/>
    <x v="35"/>
    <x v="0"/>
    <x v="2"/>
    <d v="2020-03-30T00:00:00"/>
    <d v="2025-06-10T04:26:27"/>
    <x v="917"/>
    <n v="8.4"/>
    <s v="Normal"/>
    <n v="3"/>
    <x v="0"/>
    <m/>
    <x v="2"/>
    <n v="42"/>
    <x v="0"/>
    <n v="10758"/>
    <x v="1"/>
    <x v="58"/>
    <x v="0"/>
    <x v="0"/>
    <s v=" Plant.  "/>
    <s v="Plant."/>
  </r>
  <r>
    <n v="11074"/>
    <s v="anthony"/>
    <x v="22"/>
    <x v="2"/>
    <x v="0"/>
    <d v="2023-01-07T00:00:00"/>
    <d v="2025-06-04T14:58:25"/>
    <x v="918"/>
    <n v="10.3"/>
    <s v="Overloaded"/>
    <n v="8"/>
    <x v="2"/>
    <n v="6.5"/>
    <x v="1"/>
    <n v="91"/>
    <x v="1"/>
    <n v="11235"/>
    <x v="1"/>
    <x v="13"/>
    <x v="1"/>
    <x v="1"/>
    <s v=" Window effect.  "/>
    <s v="Window effect."/>
  </r>
  <r>
    <n v="11075"/>
    <s v="Alex"/>
    <x v="0"/>
    <x v="2"/>
    <x v="4"/>
    <d v="2018-02-05T00:00:00"/>
    <d v="2025-05-21T14:20:51"/>
    <x v="919"/>
    <n v="6.4"/>
    <s v="Unburdened"/>
    <n v="8"/>
    <x v="2"/>
    <n v="6.3"/>
    <x v="1"/>
    <n v="45"/>
    <x v="0"/>
    <n v="4607"/>
    <x v="0"/>
    <x v="53"/>
    <x v="0"/>
    <x v="0"/>
    <s v=" Simple.  "/>
    <s v="Simple."/>
  </r>
  <r>
    <n v="11076"/>
    <s v="John"/>
    <x v="2"/>
    <x v="0"/>
    <x v="4"/>
    <d v="2017-11-05T00:00:00"/>
    <d v="2025-04-06T08:20:26"/>
    <x v="920"/>
    <n v="10.1"/>
    <s v="Overloaded"/>
    <n v="7"/>
    <x v="2"/>
    <m/>
    <x v="2"/>
    <n v="93"/>
    <x v="1"/>
    <n v="14624"/>
    <x v="1"/>
    <x v="25"/>
    <x v="1"/>
    <x v="1"/>
    <s v=" Civil anyone.  "/>
    <s v="Civil anyone."/>
  </r>
  <r>
    <n v="11077"/>
    <s v="Kathryn"/>
    <x v="38"/>
    <x v="2"/>
    <x v="4"/>
    <d v="2021-04-22T00:00:00"/>
    <d v="2025-03-04T00:27:01"/>
    <x v="82"/>
    <n v="4.2"/>
    <s v="Unburdened"/>
    <n v="1"/>
    <x v="0"/>
    <n v="5.0999999999999996"/>
    <x v="0"/>
    <n v="74"/>
    <x v="2"/>
    <n v="11677"/>
    <x v="1"/>
    <x v="49"/>
    <x v="1"/>
    <x v="0"/>
    <s v=" Then side.  "/>
    <s v="Then side."/>
  </r>
  <r>
    <n v="11078"/>
    <s v="Paul"/>
    <x v="9"/>
    <x v="1"/>
    <x v="5"/>
    <d v="2020-05-21T00:00:00"/>
    <d v="2025-04-06T03:12:03"/>
    <x v="284"/>
    <n v="9.1"/>
    <s v="Normal"/>
    <n v="2"/>
    <x v="0"/>
    <n v="8.5"/>
    <x v="3"/>
    <n v="86"/>
    <x v="1"/>
    <n v="6280"/>
    <x v="3"/>
    <x v="31"/>
    <x v="1"/>
    <x v="1"/>
    <s v=" Everyone exactly.  "/>
    <s v="Everyone exactly."/>
  </r>
  <r>
    <n v="11079"/>
    <s v="Kimberly"/>
    <x v="33"/>
    <x v="1"/>
    <x v="0"/>
    <d v="2022-02-19T00:00:00"/>
    <d v="2025-07-13T23:01:45"/>
    <x v="921"/>
    <n v="10.8"/>
    <s v="Overloaded"/>
    <n v="8"/>
    <x v="2"/>
    <n v="6"/>
    <x v="1"/>
    <n v="88"/>
    <x v="1"/>
    <n v="2148"/>
    <x v="0"/>
    <x v="11"/>
    <x v="0"/>
    <x v="1"/>
    <s v=" Hard appear.  "/>
    <s v="Hard appear."/>
  </r>
  <r>
    <n v="11080"/>
    <s v="Connie"/>
    <x v="5"/>
    <x v="2"/>
    <x v="3"/>
    <d v="2024-02-20T00:00:00"/>
    <d v="2025-01-30T07:43:23"/>
    <x v="366"/>
    <n v="5.4"/>
    <s v="Unburdened"/>
    <n v="9"/>
    <x v="2"/>
    <n v="6.1"/>
    <x v="1"/>
    <n v="65"/>
    <x v="3"/>
    <n v="14513"/>
    <x v="1"/>
    <x v="44"/>
    <x v="0"/>
    <x v="1"/>
    <s v=" Remember serious whether.  "/>
    <s v="Remember serious whether."/>
  </r>
  <r>
    <n v="11081"/>
    <s v="Paul"/>
    <x v="22"/>
    <x v="0"/>
    <x v="2"/>
    <d v="2023-08-28T00:00:00"/>
    <d v="2025-04-14T10:00:51"/>
    <x v="922"/>
    <n v="6.6"/>
    <s v="Unburdened"/>
    <n v="4"/>
    <x v="1"/>
    <n v="6.7"/>
    <x v="1"/>
    <n v="64"/>
    <x v="3"/>
    <n v="7856"/>
    <x v="2"/>
    <x v="16"/>
    <x v="1"/>
    <x v="1"/>
    <s v=" Event individual.  "/>
    <s v="Event individual."/>
  </r>
  <r>
    <n v="11082"/>
    <s v="nicole"/>
    <x v="11"/>
    <x v="0"/>
    <x v="0"/>
    <d v="2020-12-03T00:00:00"/>
    <d v="2025-06-14T01:02:39"/>
    <x v="923"/>
    <n v="10.1"/>
    <s v="Overloaded"/>
    <n v="3"/>
    <x v="0"/>
    <n v="5.4"/>
    <x v="0"/>
    <n v="88"/>
    <x v="1"/>
    <n v="6851"/>
    <x v="3"/>
    <x v="30"/>
    <x v="0"/>
    <x v="0"/>
    <s v=" Edge whom.  "/>
    <s v="Edge whom."/>
  </r>
  <r>
    <n v="11083"/>
    <s v="Benjamin"/>
    <x v="5"/>
    <x v="0"/>
    <x v="2"/>
    <d v="2023-02-25T00:00:00"/>
    <d v="2025-02-01T09:20:27"/>
    <x v="611"/>
    <n v="9.5"/>
    <s v="Normal"/>
    <n v="8"/>
    <x v="2"/>
    <n v="4.3"/>
    <x v="0"/>
    <n v="49"/>
    <x v="0"/>
    <n v="4824"/>
    <x v="0"/>
    <x v="31"/>
    <x v="1"/>
    <x v="1"/>
    <s v=" Around owner.  "/>
    <s v="Around owner."/>
  </r>
  <r>
    <n v="11084"/>
    <s v="Steven"/>
    <x v="7"/>
    <x v="0"/>
    <x v="4"/>
    <d v="2023-03-08T00:00:00"/>
    <d v="2025-01-12T07:44:58"/>
    <x v="924"/>
    <n v="11.9"/>
    <s v="Overloaded"/>
    <n v="3"/>
    <x v="0"/>
    <n v="5.2"/>
    <x v="0"/>
    <n v="89"/>
    <x v="1"/>
    <n v="3926"/>
    <x v="0"/>
    <x v="7"/>
    <x v="0"/>
    <x v="1"/>
    <s v=" Necessary director.  "/>
    <s v="Necessary director."/>
  </r>
  <r>
    <n v="11085"/>
    <s v="Maria"/>
    <x v="3"/>
    <x v="2"/>
    <x v="4"/>
    <d v="2018-06-22T00:00:00"/>
    <d v="2025-05-02T13:39:47"/>
    <x v="925"/>
    <n v="5.6"/>
    <s v="Unburdened"/>
    <n v="2"/>
    <x v="0"/>
    <m/>
    <x v="2"/>
    <n v="41"/>
    <x v="0"/>
    <n v="14678"/>
    <x v="1"/>
    <x v="38"/>
    <x v="1"/>
    <x v="1"/>
    <s v=" Expect produce on.  "/>
    <s v="Expect produce on."/>
  </r>
  <r>
    <n v="11086"/>
    <s v="David"/>
    <x v="11"/>
    <x v="0"/>
    <x v="3"/>
    <d v="2023-02-14T00:00:00"/>
    <d v="2025-06-11T11:22:18"/>
    <x v="926"/>
    <n v="8.1999999999999993"/>
    <s v="Normal"/>
    <n v="8"/>
    <x v="2"/>
    <n v="7.9"/>
    <x v="1"/>
    <n v="91"/>
    <x v="1"/>
    <n v="13101"/>
    <x v="1"/>
    <x v="42"/>
    <x v="1"/>
    <x v="1"/>
    <s v=" Real.  "/>
    <s v="Real."/>
  </r>
  <r>
    <n v="11087"/>
    <s v="Jennifer"/>
    <x v="22"/>
    <x v="0"/>
    <x v="0"/>
    <d v="2022-08-16T00:00:00"/>
    <d v="2025-05-07T20:40:14"/>
    <x v="762"/>
    <n v="8.8000000000000007"/>
    <s v="Normal"/>
    <n v="7"/>
    <x v="2"/>
    <n v="6.2"/>
    <x v="1"/>
    <n v="55"/>
    <x v="3"/>
    <n v="5414"/>
    <x v="3"/>
    <x v="19"/>
    <x v="1"/>
    <x v="1"/>
    <s v=" Offer begin.  "/>
    <s v="Offer begin."/>
  </r>
  <r>
    <n v="11088"/>
    <s v="mark"/>
    <x v="24"/>
    <x v="3"/>
    <x v="2"/>
    <d v="2017-05-16T00:00:00"/>
    <d v="2025-01-06T16:26:50"/>
    <x v="927"/>
    <n v="9.1"/>
    <s v="Normal"/>
    <n v="8"/>
    <x v="2"/>
    <n v="8.3000000000000007"/>
    <x v="3"/>
    <n v="70"/>
    <x v="2"/>
    <n v="3431"/>
    <x v="0"/>
    <x v="36"/>
    <x v="1"/>
    <x v="1"/>
    <s v=" Perhaps science.  "/>
    <s v="Perhaps science."/>
  </r>
  <r>
    <n v="11089"/>
    <s v="Andrew"/>
    <x v="23"/>
    <x v="2"/>
    <x v="4"/>
    <d v="2022-06-18T00:00:00"/>
    <d v="2025-02-08T16:55:59"/>
    <x v="928"/>
    <n v="8.3000000000000007"/>
    <s v="Normal"/>
    <n v="8"/>
    <x v="2"/>
    <n v="8.4"/>
    <x v="3"/>
    <n v="79"/>
    <x v="2"/>
    <n v="2891"/>
    <x v="0"/>
    <x v="51"/>
    <x v="1"/>
    <x v="0"/>
    <s v=" Above time.  "/>
    <s v="Above time."/>
  </r>
  <r>
    <n v="11090"/>
    <s v="Thomas"/>
    <x v="12"/>
    <x v="2"/>
    <x v="2"/>
    <d v="2017-11-23T00:00:00"/>
    <d v="2025-06-25T18:02:50"/>
    <x v="929"/>
    <n v="4.8"/>
    <s v="Unburdened"/>
    <n v="5"/>
    <x v="1"/>
    <n v="4.5999999999999996"/>
    <x v="0"/>
    <n v="41"/>
    <x v="0"/>
    <n v="6763"/>
    <x v="3"/>
    <x v="41"/>
    <x v="1"/>
    <x v="0"/>
    <s v=" Sport health early.  "/>
    <s v="Sport health early."/>
  </r>
  <r>
    <n v="11091"/>
    <s v="aimee"/>
    <x v="1"/>
    <x v="1"/>
    <x v="5"/>
    <d v="2015-11-27T00:00:00"/>
    <d v="2025-04-06T07:42:12"/>
    <x v="930"/>
    <m/>
    <s v=""/>
    <n v="5"/>
    <x v="1"/>
    <n v="4.5999999999999996"/>
    <x v="0"/>
    <n v="95"/>
    <x v="1"/>
    <n v="9513"/>
    <x v="2"/>
    <x v="22"/>
    <x v="1"/>
    <x v="0"/>
    <s v=" Bed somebody mean.  "/>
    <s v="Bed somebody mean."/>
  </r>
  <r>
    <n v="11092"/>
    <s v="Bob"/>
    <x v="23"/>
    <x v="1"/>
    <x v="5"/>
    <d v="2018-11-15T00:00:00"/>
    <d v="2025-03-09T19:48:05"/>
    <x v="931"/>
    <n v="8.4"/>
    <s v="Normal"/>
    <n v="9"/>
    <x v="2"/>
    <n v="4.8"/>
    <x v="0"/>
    <n v="41"/>
    <x v="0"/>
    <n v="8528"/>
    <x v="2"/>
    <x v="58"/>
    <x v="0"/>
    <x v="1"/>
    <s v=" Response show.  "/>
    <s v="Response show."/>
  </r>
  <r>
    <n v="11093"/>
    <s v="Ashlee"/>
    <x v="31"/>
    <x v="0"/>
    <x v="5"/>
    <d v="2019-01-07T00:00:00"/>
    <d v="2025-05-01T17:58:53"/>
    <x v="931"/>
    <n v="11.9"/>
    <s v="Overloaded"/>
    <n v="3"/>
    <x v="0"/>
    <n v="6.8"/>
    <x v="1"/>
    <m/>
    <x v="4"/>
    <n v="7310"/>
    <x v="3"/>
    <x v="9"/>
    <x v="0"/>
    <x v="0"/>
    <s v=" Deep few our.  "/>
    <s v="Deep few our."/>
  </r>
  <r>
    <n v="11094"/>
    <s v="michael"/>
    <x v="1"/>
    <x v="1"/>
    <x v="5"/>
    <d v="2017-12-14T00:00:00"/>
    <d v="2025-02-10T18:53:33"/>
    <x v="932"/>
    <n v="4.7"/>
    <s v="Unburdened"/>
    <n v="2"/>
    <x v="0"/>
    <n v="5.8"/>
    <x v="0"/>
    <n v="84"/>
    <x v="2"/>
    <n v="7620"/>
    <x v="2"/>
    <x v="1"/>
    <x v="1"/>
    <x v="0"/>
    <s v=" Couple tax.  "/>
    <s v="Couple tax."/>
  </r>
  <r>
    <n v="11095"/>
    <s v="Adam"/>
    <x v="38"/>
    <x v="1"/>
    <x v="4"/>
    <d v="2019-09-24T00:00:00"/>
    <d v="2025-05-28T01:35:32"/>
    <x v="933"/>
    <n v="9.4"/>
    <s v="Normal"/>
    <n v="1"/>
    <x v="0"/>
    <m/>
    <x v="2"/>
    <n v="44"/>
    <x v="0"/>
    <n v="7531"/>
    <x v="2"/>
    <x v="41"/>
    <x v="1"/>
    <x v="0"/>
    <s v=" Institution cover.  "/>
    <s v="Institution cover."/>
  </r>
  <r>
    <n v="11096"/>
    <s v="James"/>
    <x v="31"/>
    <x v="0"/>
    <x v="5"/>
    <d v="2023-05-06T00:00:00"/>
    <d v="2025-05-19T00:36:21"/>
    <x v="934"/>
    <n v="10.8"/>
    <s v="Overloaded"/>
    <n v="6"/>
    <x v="1"/>
    <n v="5.3"/>
    <x v="0"/>
    <n v="98"/>
    <x v="1"/>
    <n v="4727"/>
    <x v="0"/>
    <x v="40"/>
    <x v="0"/>
    <x v="0"/>
    <s v=" Order walk.  "/>
    <s v="Order walk."/>
  </r>
  <r>
    <n v="11097"/>
    <s v="Daniel"/>
    <x v="5"/>
    <x v="0"/>
    <x v="3"/>
    <d v="2024-04-12T00:00:00"/>
    <d v="2025-07-07T18:43:24"/>
    <x v="891"/>
    <n v="10.3"/>
    <s v="Overloaded"/>
    <n v="1"/>
    <x v="0"/>
    <n v="8.1"/>
    <x v="3"/>
    <n v="65"/>
    <x v="3"/>
    <n v="10333"/>
    <x v="1"/>
    <x v="48"/>
    <x v="1"/>
    <x v="1"/>
    <s v=" Worker because.  "/>
    <s v="Worker because."/>
  </r>
  <r>
    <n v="11098"/>
    <s v="amber"/>
    <x v="4"/>
    <x v="1"/>
    <x v="1"/>
    <d v="2021-11-09T00:00:00"/>
    <d v="2025-04-02T02:46:48"/>
    <x v="921"/>
    <n v="7.6"/>
    <s v="Normal"/>
    <n v="4"/>
    <x v="1"/>
    <n v="4.2"/>
    <x v="0"/>
    <n v="78"/>
    <x v="2"/>
    <n v="5595"/>
    <x v="3"/>
    <x v="34"/>
    <x v="0"/>
    <x v="0"/>
    <s v=" Race mother.  "/>
    <s v="Race mother."/>
  </r>
  <r>
    <n v="11099"/>
    <s v="Bradley"/>
    <x v="27"/>
    <x v="2"/>
    <x v="2"/>
    <d v="2018-08-30T00:00:00"/>
    <d v="2025-04-02T07:34:53"/>
    <x v="935"/>
    <n v="7.4"/>
    <s v="Normal"/>
    <n v="2"/>
    <x v="0"/>
    <n v="7.4"/>
    <x v="1"/>
    <n v="74"/>
    <x v="2"/>
    <n v="7462"/>
    <x v="3"/>
    <x v="47"/>
    <x v="1"/>
    <x v="0"/>
    <s v=" Nature.  "/>
    <s v="Nature."/>
  </r>
  <r>
    <n v="11100"/>
    <s v="Sarah"/>
    <x v="23"/>
    <x v="1"/>
    <x v="3"/>
    <d v="2019-05-29T00:00:00"/>
    <d v="2025-04-11T20:22:55"/>
    <x v="936"/>
    <n v="10"/>
    <s v="Normal"/>
    <n v="4"/>
    <x v="1"/>
    <n v="4.5"/>
    <x v="0"/>
    <n v="70"/>
    <x v="2"/>
    <n v="9800"/>
    <x v="2"/>
    <x v="49"/>
    <x v="1"/>
    <x v="1"/>
    <s v=" Experience task husband reach.  "/>
    <s v="Experience task husband reach."/>
  </r>
  <r>
    <n v="11101"/>
    <s v="Megan"/>
    <x v="23"/>
    <x v="1"/>
    <x v="3"/>
    <d v="2022-06-27T00:00:00"/>
    <d v="2025-07-02T16:47:05"/>
    <x v="937"/>
    <n v="8.1"/>
    <s v="Normal"/>
    <n v="7"/>
    <x v="2"/>
    <n v="5.5"/>
    <x v="0"/>
    <n v="73"/>
    <x v="2"/>
    <n v="13977"/>
    <x v="1"/>
    <x v="38"/>
    <x v="1"/>
    <x v="0"/>
    <s v=" Through field.  "/>
    <s v="Through field."/>
  </r>
  <r>
    <n v="11102"/>
    <s v="Sierra"/>
    <x v="8"/>
    <x v="0"/>
    <x v="0"/>
    <d v="2022-01-24T00:00:00"/>
    <d v="2025-01-25T21:37:03"/>
    <x v="938"/>
    <n v="4.4000000000000004"/>
    <s v="Unburdened"/>
    <n v="1"/>
    <x v="0"/>
    <n v="5.3"/>
    <x v="0"/>
    <n v="44"/>
    <x v="0"/>
    <n v="8234"/>
    <x v="2"/>
    <x v="24"/>
    <x v="1"/>
    <x v="0"/>
    <s v=" Then player company.  "/>
    <s v="Then player company."/>
  </r>
  <r>
    <n v="11103"/>
    <s v="Leroy"/>
    <x v="18"/>
    <x v="0"/>
    <x v="3"/>
    <d v="2021-01-09T00:00:00"/>
    <d v="2025-02-19T23:35:02"/>
    <x v="695"/>
    <n v="10.199999999999999"/>
    <s v="Overloaded"/>
    <n v="1"/>
    <x v="0"/>
    <n v="8.5"/>
    <x v="3"/>
    <n v="92"/>
    <x v="1"/>
    <n v="14443"/>
    <x v="1"/>
    <x v="54"/>
    <x v="0"/>
    <x v="1"/>
    <s v=" Only something pick.  "/>
    <s v="Only something pick."/>
  </r>
  <r>
    <n v="11104"/>
    <s v="Rebecca"/>
    <x v="0"/>
    <x v="2"/>
    <x v="0"/>
    <d v="2018-09-26T00:00:00"/>
    <d v="2025-02-17T21:54:20"/>
    <x v="939"/>
    <n v="7.3"/>
    <s v="Normal"/>
    <n v="4"/>
    <x v="1"/>
    <n v="6.1"/>
    <x v="1"/>
    <n v="46"/>
    <x v="0"/>
    <n v="12829"/>
    <x v="1"/>
    <x v="39"/>
    <x v="1"/>
    <x v="0"/>
    <s v=" Rise.  "/>
    <s v="Rise."/>
  </r>
  <r>
    <n v="11105"/>
    <s v="Tracey"/>
    <x v="5"/>
    <x v="0"/>
    <x v="2"/>
    <d v="2024-03-09T00:00:00"/>
    <d v="2025-01-02T20:33:38"/>
    <x v="940"/>
    <m/>
    <s v=""/>
    <n v="7"/>
    <x v="2"/>
    <n v="5.8"/>
    <x v="0"/>
    <n v="57"/>
    <x v="3"/>
    <n v="10467"/>
    <x v="1"/>
    <x v="24"/>
    <x v="1"/>
    <x v="0"/>
    <s v=" Indicate my send.  "/>
    <s v="Indicate my send."/>
  </r>
  <r>
    <n v="11106"/>
    <s v="Kathy"/>
    <x v="30"/>
    <x v="2"/>
    <x v="0"/>
    <d v="2022-06-20T00:00:00"/>
    <d v="2025-04-06T06:39:23"/>
    <x v="941"/>
    <n v="5.8"/>
    <s v="Unburdened"/>
    <n v="4"/>
    <x v="1"/>
    <n v="4.0999999999999996"/>
    <x v="0"/>
    <n v="77"/>
    <x v="2"/>
    <n v="2799"/>
    <x v="0"/>
    <x v="50"/>
    <x v="0"/>
    <x v="1"/>
    <s v=" Style ask crime.  "/>
    <s v="Style ask crime."/>
  </r>
  <r>
    <n v="11107"/>
    <s v="Joshua"/>
    <x v="15"/>
    <x v="1"/>
    <x v="0"/>
    <d v="2017-02-24T00:00:00"/>
    <d v="2025-02-19T18:26:40"/>
    <x v="942"/>
    <n v="5.3"/>
    <s v="Unburdened"/>
    <n v="6"/>
    <x v="1"/>
    <n v="7.8"/>
    <x v="1"/>
    <n v="90"/>
    <x v="1"/>
    <n v="10628"/>
    <x v="1"/>
    <x v="47"/>
    <x v="1"/>
    <x v="1"/>
    <s v=" Control box.  "/>
    <s v="Control box."/>
  </r>
  <r>
    <n v="11108"/>
    <s v="Emily"/>
    <x v="10"/>
    <x v="1"/>
    <x v="2"/>
    <d v="2018-10-26T00:00:00"/>
    <d v="2025-04-20T08:10:01"/>
    <x v="943"/>
    <n v="6.9"/>
    <s v="Unburdened"/>
    <n v="3"/>
    <x v="0"/>
    <n v="5.5"/>
    <x v="0"/>
    <n v="76"/>
    <x v="2"/>
    <n v="2846"/>
    <x v="0"/>
    <x v="21"/>
    <x v="0"/>
    <x v="0"/>
    <s v=" Perhaps.  "/>
    <s v="Perhaps."/>
  </r>
  <r>
    <n v="11109"/>
    <s v="Caitlin"/>
    <x v="34"/>
    <x v="0"/>
    <x v="4"/>
    <d v="2021-10-16T00:00:00"/>
    <d v="2025-01-01T19:37:49"/>
    <x v="882"/>
    <n v="9.3000000000000007"/>
    <s v="Normal"/>
    <n v="9"/>
    <x v="2"/>
    <n v="7.6"/>
    <x v="1"/>
    <n v="96"/>
    <x v="1"/>
    <n v="8027"/>
    <x v="2"/>
    <x v="12"/>
    <x v="1"/>
    <x v="0"/>
    <s v=" Easy ball.  "/>
    <s v="Easy ball."/>
  </r>
  <r>
    <n v="11110"/>
    <s v="Richard"/>
    <x v="34"/>
    <x v="2"/>
    <x v="0"/>
    <d v="2019-11-01T00:00:00"/>
    <d v="2025-04-18T12:57:22"/>
    <x v="55"/>
    <n v="8.9"/>
    <s v="Normal"/>
    <n v="8"/>
    <x v="2"/>
    <n v="5.9"/>
    <x v="0"/>
    <n v="97"/>
    <x v="1"/>
    <n v="10213"/>
    <x v="1"/>
    <x v="21"/>
    <x v="0"/>
    <x v="0"/>
    <s v=" Author job wear impact.  "/>
    <s v="Author job wear impact."/>
  </r>
  <r>
    <n v="11111"/>
    <s v="kevin"/>
    <x v="3"/>
    <x v="2"/>
    <x v="4"/>
    <d v="2022-01-21T00:00:00"/>
    <d v="2025-05-05T17:38:39"/>
    <x v="944"/>
    <n v="6"/>
    <s v="Unburdened"/>
    <n v="4"/>
    <x v="1"/>
    <n v="6.9"/>
    <x v="1"/>
    <n v="57"/>
    <x v="3"/>
    <n v="11786"/>
    <x v="1"/>
    <x v="59"/>
    <x v="1"/>
    <x v="0"/>
    <s v=" Moment.  "/>
    <s v="Moment."/>
  </r>
  <r>
    <n v="11112"/>
    <s v="Brian"/>
    <x v="9"/>
    <x v="1"/>
    <x v="2"/>
    <d v="2015-08-05T00:00:00"/>
    <d v="2025-06-14T12:39:53"/>
    <x v="945"/>
    <n v="8"/>
    <s v="Normal"/>
    <n v="3"/>
    <x v="0"/>
    <n v="7.3"/>
    <x v="1"/>
    <n v="95"/>
    <x v="1"/>
    <n v="3138"/>
    <x v="0"/>
    <x v="13"/>
    <x v="1"/>
    <x v="0"/>
    <s v=" List performance data.  "/>
    <s v="List performance data."/>
  </r>
  <r>
    <n v="11113"/>
    <s v="David"/>
    <x v="35"/>
    <x v="0"/>
    <x v="4"/>
    <d v="2019-01-05T00:00:00"/>
    <d v="2025-06-13T06:38:58"/>
    <x v="946"/>
    <n v="5.8"/>
    <s v="Unburdened"/>
    <n v="6"/>
    <x v="1"/>
    <n v="7.2"/>
    <x v="1"/>
    <n v="75"/>
    <x v="2"/>
    <n v="2792"/>
    <x v="0"/>
    <x v="20"/>
    <x v="1"/>
    <x v="0"/>
    <s v=" Common region camera get.  "/>
    <s v="Common region camera get."/>
  </r>
  <r>
    <n v="11114"/>
    <s v="Dennis"/>
    <x v="4"/>
    <x v="2"/>
    <x v="4"/>
    <d v="2016-05-07T00:00:00"/>
    <d v="2025-06-28T19:20:14"/>
    <x v="947"/>
    <n v="7.6"/>
    <s v="Normal"/>
    <n v="3"/>
    <x v="0"/>
    <n v="4.5"/>
    <x v="0"/>
    <n v="95"/>
    <x v="1"/>
    <n v="11845"/>
    <x v="1"/>
    <x v="36"/>
    <x v="1"/>
    <x v="1"/>
    <s v=" Property pattern eye.  "/>
    <s v="Property pattern eye."/>
  </r>
  <r>
    <n v="11115"/>
    <s v="Timothy"/>
    <x v="15"/>
    <x v="1"/>
    <x v="2"/>
    <d v="2023-08-18T00:00:00"/>
    <d v="2025-03-07T08:42:09"/>
    <x v="948"/>
    <n v="8.8000000000000007"/>
    <s v="Normal"/>
    <n v="5"/>
    <x v="1"/>
    <n v="6.4"/>
    <x v="1"/>
    <n v="46"/>
    <x v="0"/>
    <n v="10042"/>
    <x v="1"/>
    <x v="34"/>
    <x v="0"/>
    <x v="1"/>
    <s v=" Nothing fight whatever.  "/>
    <s v="Nothing fight whatever."/>
  </r>
  <r>
    <n v="11116"/>
    <s v="Dawn"/>
    <x v="37"/>
    <x v="0"/>
    <x v="4"/>
    <d v="2021-04-11T00:00:00"/>
    <d v="2025-04-07T10:11:08"/>
    <x v="949"/>
    <n v="4.4000000000000004"/>
    <s v="Unburdened"/>
    <n v="5"/>
    <x v="1"/>
    <n v="8.6999999999999993"/>
    <x v="3"/>
    <n v="42"/>
    <x v="0"/>
    <n v="7579"/>
    <x v="2"/>
    <x v="15"/>
    <x v="1"/>
    <x v="1"/>
    <s v=" Trouble mind.  "/>
    <s v="Trouble mind."/>
  </r>
  <r>
    <n v="11117"/>
    <s v="kathryn"/>
    <x v="9"/>
    <x v="2"/>
    <x v="2"/>
    <d v="2020-10-09T00:00:00"/>
    <d v="2025-02-13T04:11:58"/>
    <x v="950"/>
    <n v="6.2"/>
    <s v="Unburdened"/>
    <n v="4"/>
    <x v="1"/>
    <m/>
    <x v="2"/>
    <n v="68"/>
    <x v="3"/>
    <n v="9958"/>
    <x v="2"/>
    <x v="5"/>
    <x v="1"/>
    <x v="1"/>
    <s v=" Other left.  "/>
    <s v="Other left."/>
  </r>
  <r>
    <n v="11118"/>
    <s v="Brandon"/>
    <x v="0"/>
    <x v="1"/>
    <x v="0"/>
    <d v="2021-06-07T00:00:00"/>
    <d v="2025-05-24T05:44:10"/>
    <x v="951"/>
    <n v="8.9"/>
    <s v="Normal"/>
    <n v="2"/>
    <x v="0"/>
    <n v="4.3"/>
    <x v="0"/>
    <n v="59"/>
    <x v="3"/>
    <n v="4468"/>
    <x v="0"/>
    <x v="22"/>
    <x v="1"/>
    <x v="1"/>
    <s v=" Cut left wrong.  "/>
    <s v="Cut left wrong."/>
  </r>
  <r>
    <n v="11119"/>
    <s v="madison"/>
    <x v="10"/>
    <x v="2"/>
    <x v="2"/>
    <d v="2018-02-04T00:00:00"/>
    <d v="2025-01-24T02:04:29"/>
    <x v="952"/>
    <n v="6.2"/>
    <s v="Unburdened"/>
    <n v="9"/>
    <x v="2"/>
    <n v="5.9"/>
    <x v="0"/>
    <n v="87"/>
    <x v="1"/>
    <n v="4351"/>
    <x v="0"/>
    <x v="37"/>
    <x v="1"/>
    <x v="1"/>
    <s v=" Like.  "/>
    <s v="Like."/>
  </r>
  <r>
    <n v="11120"/>
    <s v="Bradley"/>
    <x v="5"/>
    <x v="3"/>
    <x v="4"/>
    <d v="2022-11-20T00:00:00"/>
    <d v="2025-01-17T15:10:52"/>
    <x v="169"/>
    <n v="8"/>
    <s v="Normal"/>
    <n v="3"/>
    <x v="0"/>
    <n v="4.5"/>
    <x v="0"/>
    <n v="72"/>
    <x v="2"/>
    <n v="13065"/>
    <x v="1"/>
    <x v="19"/>
    <x v="1"/>
    <x v="0"/>
    <s v=" Line would.  "/>
    <s v="Line would."/>
  </r>
  <r>
    <n v="11121"/>
    <s v="Angela"/>
    <x v="27"/>
    <x v="3"/>
    <x v="5"/>
    <d v="2020-02-29T00:00:00"/>
    <d v="2025-06-19T07:39:49"/>
    <x v="953"/>
    <n v="4.5999999999999996"/>
    <s v="Unburdened"/>
    <n v="6"/>
    <x v="1"/>
    <n v="5.5"/>
    <x v="0"/>
    <n v="60"/>
    <x v="3"/>
    <n v="14329"/>
    <x v="1"/>
    <x v="51"/>
    <x v="1"/>
    <x v="1"/>
    <s v=" Marriage cause glass.  "/>
    <s v="Marriage cause glass."/>
  </r>
  <r>
    <n v="11122"/>
    <s v="Julie"/>
    <x v="25"/>
    <x v="1"/>
    <x v="3"/>
    <d v="2022-07-08T00:00:00"/>
    <d v="2025-07-11T03:41:29"/>
    <x v="530"/>
    <n v="5.5"/>
    <s v="Unburdened"/>
    <n v="6"/>
    <x v="1"/>
    <n v="8"/>
    <x v="3"/>
    <n v="75"/>
    <x v="2"/>
    <n v="11827"/>
    <x v="1"/>
    <x v="54"/>
    <x v="0"/>
    <x v="1"/>
    <s v=" Dark trial.  "/>
    <s v="Dark trial."/>
  </r>
  <r>
    <n v="11123"/>
    <s v="Crystal"/>
    <x v="29"/>
    <x v="1"/>
    <x v="0"/>
    <d v="2018-04-30T00:00:00"/>
    <d v="2025-02-09T16:24:37"/>
    <x v="954"/>
    <n v="11.3"/>
    <s v="Overloaded"/>
    <n v="5"/>
    <x v="1"/>
    <n v="4.7"/>
    <x v="0"/>
    <n v="76"/>
    <x v="2"/>
    <n v="5920"/>
    <x v="3"/>
    <x v="30"/>
    <x v="0"/>
    <x v="1"/>
    <s v=" North born court.  "/>
    <s v="North born court."/>
  </r>
  <r>
    <n v="11124"/>
    <s v="Stephanie"/>
    <x v="34"/>
    <x v="0"/>
    <x v="5"/>
    <d v="2018-08-21T00:00:00"/>
    <d v="2025-06-25T20:31:54"/>
    <x v="955"/>
    <n v="4.8"/>
    <s v="Unburdened"/>
    <n v="2"/>
    <x v="0"/>
    <n v="7.9"/>
    <x v="1"/>
    <n v="52"/>
    <x v="3"/>
    <n v="6260"/>
    <x v="3"/>
    <x v="37"/>
    <x v="1"/>
    <x v="0"/>
    <s v=" Rise character.  "/>
    <s v="Rise character."/>
  </r>
  <r>
    <n v="11125"/>
    <s v="Melvin"/>
    <x v="29"/>
    <x v="1"/>
    <x v="5"/>
    <d v="2022-06-29T00:00:00"/>
    <d v="2025-04-27T07:47:10"/>
    <x v="29"/>
    <n v="5.2"/>
    <s v="Unburdened"/>
    <n v="9"/>
    <x v="2"/>
    <m/>
    <x v="2"/>
    <m/>
    <x v="4"/>
    <n v="9070"/>
    <x v="2"/>
    <x v="54"/>
    <x v="0"/>
    <x v="1"/>
    <s v=" School north itself.  "/>
    <s v="School north itself."/>
  </r>
  <r>
    <n v="11126"/>
    <s v="brenda"/>
    <x v="10"/>
    <x v="1"/>
    <x v="2"/>
    <d v="2016-06-21T00:00:00"/>
    <d v="2025-06-11T05:28:46"/>
    <x v="956"/>
    <n v="4.3"/>
    <s v="Unburdened"/>
    <n v="2"/>
    <x v="0"/>
    <n v="8.8000000000000007"/>
    <x v="3"/>
    <n v="45"/>
    <x v="0"/>
    <n v="7606"/>
    <x v="2"/>
    <x v="7"/>
    <x v="0"/>
    <x v="1"/>
    <s v=" Consider give girl.  "/>
    <s v="Consider give girl."/>
  </r>
  <r>
    <n v="11127"/>
    <s v="Christopher"/>
    <x v="15"/>
    <x v="0"/>
    <x v="3"/>
    <d v="2023-06-16T00:00:00"/>
    <d v="2025-04-22T01:50:10"/>
    <x v="924"/>
    <n v="7.3"/>
    <s v="Normal"/>
    <n v="6"/>
    <x v="1"/>
    <n v="4.9000000000000004"/>
    <x v="0"/>
    <n v="76"/>
    <x v="2"/>
    <n v="4845"/>
    <x v="0"/>
    <x v="45"/>
    <x v="1"/>
    <x v="1"/>
    <s v=" Institution air.  "/>
    <s v="Institution air."/>
  </r>
  <r>
    <n v="11128"/>
    <s v="Anita"/>
    <x v="3"/>
    <x v="1"/>
    <x v="2"/>
    <d v="2019-06-03T00:00:00"/>
    <d v="2025-06-12T03:55:40"/>
    <x v="957"/>
    <n v="8.3000000000000007"/>
    <s v="Normal"/>
    <n v="4"/>
    <x v="1"/>
    <n v="7.9"/>
    <x v="1"/>
    <n v="99"/>
    <x v="1"/>
    <n v="12807"/>
    <x v="1"/>
    <x v="11"/>
    <x v="0"/>
    <x v="1"/>
    <s v=" Ready.  "/>
    <s v="Ready."/>
  </r>
  <r>
    <n v="11129"/>
    <s v="Lisa"/>
    <x v="12"/>
    <x v="0"/>
    <x v="1"/>
    <d v="2020-10-22T00:00:00"/>
    <d v="2025-07-04T19:52:55"/>
    <x v="958"/>
    <n v="11.5"/>
    <s v="Overloaded"/>
    <n v="5"/>
    <x v="1"/>
    <n v="8.6999999999999993"/>
    <x v="3"/>
    <n v="66"/>
    <x v="3"/>
    <n v="7912"/>
    <x v="2"/>
    <x v="40"/>
    <x v="0"/>
    <x v="0"/>
    <s v=" Training board right similar.  "/>
    <s v="Training board right similar."/>
  </r>
  <r>
    <n v="11130"/>
    <s v="James"/>
    <x v="5"/>
    <x v="2"/>
    <x v="4"/>
    <d v="2020-08-13T00:00:00"/>
    <d v="2025-04-30T22:43:51"/>
    <x v="959"/>
    <n v="8.1999999999999993"/>
    <s v="Normal"/>
    <n v="3"/>
    <x v="0"/>
    <n v="7.3"/>
    <x v="1"/>
    <n v="66"/>
    <x v="3"/>
    <n v="5054"/>
    <x v="3"/>
    <x v="17"/>
    <x v="0"/>
    <x v="0"/>
    <s v=" Cell head century.  "/>
    <s v="Cell head century."/>
  </r>
  <r>
    <n v="11131"/>
    <s v="Jose"/>
    <x v="39"/>
    <x v="0"/>
    <x v="0"/>
    <d v="2017-09-23T00:00:00"/>
    <d v="2025-01-17T23:14:30"/>
    <x v="654"/>
    <n v="7.8"/>
    <s v="Normal"/>
    <n v="1"/>
    <x v="0"/>
    <n v="5.8"/>
    <x v="0"/>
    <n v="86"/>
    <x v="1"/>
    <n v="5771"/>
    <x v="3"/>
    <x v="39"/>
    <x v="1"/>
    <x v="1"/>
    <s v=" Family challenge seven.  "/>
    <s v="Family challenge seven."/>
  </r>
  <r>
    <n v="11132"/>
    <s v="Isabella"/>
    <x v="33"/>
    <x v="0"/>
    <x v="5"/>
    <d v="2019-01-09T00:00:00"/>
    <d v="2025-01-09T16:38:13"/>
    <x v="960"/>
    <n v="11.7"/>
    <s v="Overloaded"/>
    <n v="6"/>
    <x v="1"/>
    <n v="5.8"/>
    <x v="0"/>
    <n v="44"/>
    <x v="0"/>
    <n v="7372"/>
    <x v="3"/>
    <x v="33"/>
    <x v="0"/>
    <x v="1"/>
    <s v=" Serve week friend.  "/>
    <s v="Serve week friend."/>
  </r>
  <r>
    <n v="11133"/>
    <s v="Jon"/>
    <x v="2"/>
    <x v="3"/>
    <x v="0"/>
    <d v="2017-05-24T00:00:00"/>
    <d v="2025-03-12T12:04:38"/>
    <x v="256"/>
    <n v="5.9"/>
    <s v="Unburdened"/>
    <n v="1"/>
    <x v="0"/>
    <n v="4.3"/>
    <x v="0"/>
    <n v="88"/>
    <x v="1"/>
    <n v="6573"/>
    <x v="3"/>
    <x v="6"/>
    <x v="1"/>
    <x v="1"/>
    <s v=" Own pick of.  "/>
    <s v="Own pick of."/>
  </r>
  <r>
    <n v="11134"/>
    <s v="Jonathon"/>
    <x v="20"/>
    <x v="2"/>
    <x v="3"/>
    <d v="2022-04-24T00:00:00"/>
    <d v="2025-06-28T12:50:10"/>
    <x v="820"/>
    <n v="9.5"/>
    <s v="Normal"/>
    <n v="4"/>
    <x v="1"/>
    <n v="8.1"/>
    <x v="3"/>
    <n v="96"/>
    <x v="1"/>
    <n v="6866"/>
    <x v="3"/>
    <x v="0"/>
    <x v="0"/>
    <x v="0"/>
    <s v=" Grow such party.  "/>
    <s v="Grow such party."/>
  </r>
  <r>
    <n v="11135"/>
    <s v="Selena"/>
    <x v="21"/>
    <x v="0"/>
    <x v="2"/>
    <d v="2018-12-12T00:00:00"/>
    <d v="2025-05-19T02:47:09"/>
    <x v="961"/>
    <n v="6.9"/>
    <s v="Unburdened"/>
    <n v="1"/>
    <x v="0"/>
    <n v="7.7"/>
    <x v="1"/>
    <n v="59"/>
    <x v="3"/>
    <n v="10827"/>
    <x v="1"/>
    <x v="37"/>
    <x v="1"/>
    <x v="1"/>
    <s v=" Again maintain wife.  "/>
    <s v="Again maintain wife."/>
  </r>
  <r>
    <n v="11136"/>
    <s v="Yolanda"/>
    <x v="23"/>
    <x v="0"/>
    <x v="5"/>
    <d v="2016-09-26T00:00:00"/>
    <d v="2025-04-02T01:27:57"/>
    <x v="962"/>
    <n v="6.4"/>
    <s v="Unburdened"/>
    <n v="1"/>
    <x v="0"/>
    <m/>
    <x v="2"/>
    <n v="99"/>
    <x v="1"/>
    <n v="6354"/>
    <x v="3"/>
    <x v="20"/>
    <x v="1"/>
    <x v="0"/>
    <s v=" Still present.  "/>
    <s v="Still present."/>
  </r>
  <r>
    <n v="11137"/>
    <s v="Eric"/>
    <x v="21"/>
    <x v="0"/>
    <x v="4"/>
    <d v="2022-09-28T00:00:00"/>
    <d v="2025-05-12T02:54:24"/>
    <x v="81"/>
    <m/>
    <s v=""/>
    <n v="7"/>
    <x v="2"/>
    <n v="4.8"/>
    <x v="0"/>
    <n v="67"/>
    <x v="3"/>
    <n v="3765"/>
    <x v="0"/>
    <x v="34"/>
    <x v="0"/>
    <x v="1"/>
    <s v=" Actually major ever.  "/>
    <s v="Actually major ever."/>
  </r>
  <r>
    <n v="11138"/>
    <s v="Rachel"/>
    <x v="34"/>
    <x v="1"/>
    <x v="4"/>
    <d v="2020-04-20T00:00:00"/>
    <d v="2025-04-11T20:13:54"/>
    <x v="963"/>
    <n v="7.5"/>
    <s v="Normal"/>
    <n v="4"/>
    <x v="1"/>
    <n v="6.1"/>
    <x v="1"/>
    <n v="50"/>
    <x v="3"/>
    <n v="6144"/>
    <x v="3"/>
    <x v="46"/>
    <x v="0"/>
    <x v="1"/>
    <s v=" Democrat drive management physical.  "/>
    <s v="Democrat drive management physical."/>
  </r>
  <r>
    <n v="11139"/>
    <s v="angela"/>
    <x v="23"/>
    <x v="2"/>
    <x v="4"/>
    <d v="2019-04-10T00:00:00"/>
    <d v="2025-01-06T06:56:52"/>
    <x v="964"/>
    <n v="4.3"/>
    <s v="Unburdened"/>
    <n v="7"/>
    <x v="2"/>
    <n v="8.1999999999999993"/>
    <x v="3"/>
    <n v="57"/>
    <x v="3"/>
    <n v="14605"/>
    <x v="1"/>
    <x v="39"/>
    <x v="1"/>
    <x v="1"/>
    <s v=" Song speak.  "/>
    <s v="Song speak."/>
  </r>
  <r>
    <n v="11140"/>
    <s v="Benjamin"/>
    <x v="12"/>
    <x v="2"/>
    <x v="3"/>
    <d v="2020-08-10T00:00:00"/>
    <d v="2025-04-18T20:04:35"/>
    <x v="965"/>
    <n v="5.9"/>
    <s v="Unburdened"/>
    <n v="1"/>
    <x v="0"/>
    <n v="7.7"/>
    <x v="1"/>
    <n v="45"/>
    <x v="0"/>
    <n v="4087"/>
    <x v="0"/>
    <x v="13"/>
    <x v="1"/>
    <x v="1"/>
    <s v=" Piece wrong interesting.  "/>
    <s v="Piece wrong interesting."/>
  </r>
  <r>
    <n v="11141"/>
    <s v="Brenda"/>
    <x v="7"/>
    <x v="1"/>
    <x v="0"/>
    <d v="2024-03-26T00:00:00"/>
    <d v="2025-07-12T21:14:31"/>
    <x v="429"/>
    <n v="6.6"/>
    <s v="Unburdened"/>
    <n v="4"/>
    <x v="1"/>
    <n v="4.0999999999999996"/>
    <x v="0"/>
    <n v="57"/>
    <x v="3"/>
    <n v="11129"/>
    <x v="1"/>
    <x v="38"/>
    <x v="1"/>
    <x v="0"/>
    <s v=" Check there amount.  "/>
    <s v="Check there amount."/>
  </r>
  <r>
    <n v="11142"/>
    <s v="darlene"/>
    <x v="3"/>
    <x v="0"/>
    <x v="3"/>
    <d v="2022-01-11T00:00:00"/>
    <d v="2025-06-07T23:49:50"/>
    <x v="966"/>
    <n v="6.2"/>
    <s v="Unburdened"/>
    <n v="3"/>
    <x v="0"/>
    <n v="6.1"/>
    <x v="1"/>
    <n v="50"/>
    <x v="3"/>
    <n v="7492"/>
    <x v="3"/>
    <x v="44"/>
    <x v="0"/>
    <x v="1"/>
    <s v=" Apply sound.  "/>
    <s v="Apply sound."/>
  </r>
  <r>
    <n v="11143"/>
    <s v="Arthur"/>
    <x v="18"/>
    <x v="2"/>
    <x v="4"/>
    <d v="2018-08-29T00:00:00"/>
    <d v="2025-04-05T12:50:58"/>
    <x v="967"/>
    <m/>
    <s v=""/>
    <n v="3"/>
    <x v="0"/>
    <n v="6.4"/>
    <x v="1"/>
    <n v="58"/>
    <x v="3"/>
    <n v="4267"/>
    <x v="0"/>
    <x v="13"/>
    <x v="1"/>
    <x v="1"/>
    <s v=" Who between according.  "/>
    <s v="Who between according."/>
  </r>
  <r>
    <n v="11144"/>
    <s v="Katherine"/>
    <x v="6"/>
    <x v="1"/>
    <x v="3"/>
    <d v="2015-10-24T00:00:00"/>
    <d v="2025-06-06T13:59:30"/>
    <x v="968"/>
    <n v="11.6"/>
    <s v="Overloaded"/>
    <n v="6"/>
    <x v="1"/>
    <n v="6.8"/>
    <x v="1"/>
    <n v="81"/>
    <x v="2"/>
    <n v="4007"/>
    <x v="0"/>
    <x v="2"/>
    <x v="1"/>
    <x v="0"/>
    <s v=" Everybody every.  "/>
    <s v="Everybody every."/>
  </r>
  <r>
    <n v="11145"/>
    <s v="lisa"/>
    <x v="9"/>
    <x v="0"/>
    <x v="3"/>
    <d v="2023-07-15T00:00:00"/>
    <d v="2025-02-26T19:10:03"/>
    <x v="969"/>
    <n v="8.4"/>
    <s v="Normal"/>
    <n v="2"/>
    <x v="0"/>
    <n v="7.4"/>
    <x v="1"/>
    <m/>
    <x v="4"/>
    <n v="9775"/>
    <x v="2"/>
    <x v="36"/>
    <x v="1"/>
    <x v="1"/>
    <s v=" Experience hand.  "/>
    <s v="Experience hand."/>
  </r>
  <r>
    <n v="11146"/>
    <s v="Charles"/>
    <x v="22"/>
    <x v="2"/>
    <x v="0"/>
    <d v="2024-01-21T00:00:00"/>
    <d v="2025-02-20T22:20:01"/>
    <x v="970"/>
    <n v="9.3000000000000007"/>
    <s v="Normal"/>
    <n v="1"/>
    <x v="0"/>
    <n v="6.6"/>
    <x v="1"/>
    <n v="88"/>
    <x v="1"/>
    <n v="9378"/>
    <x v="2"/>
    <x v="44"/>
    <x v="0"/>
    <x v="0"/>
    <s v=" I approach wall.  "/>
    <s v="I approach wall."/>
  </r>
  <r>
    <n v="11147"/>
    <s v="Deborah"/>
    <x v="34"/>
    <x v="0"/>
    <x v="0"/>
    <d v="2022-09-18T00:00:00"/>
    <d v="2025-02-25T14:51:05"/>
    <x v="971"/>
    <n v="9.1"/>
    <s v="Normal"/>
    <n v="5"/>
    <x v="1"/>
    <n v="5.2"/>
    <x v="0"/>
    <n v="78"/>
    <x v="2"/>
    <n v="8677"/>
    <x v="2"/>
    <x v="11"/>
    <x v="0"/>
    <x v="1"/>
    <s v=" Break least ten as.  "/>
    <s v="Break least ten as."/>
  </r>
  <r>
    <n v="11148"/>
    <s v="Stephen"/>
    <x v="17"/>
    <x v="1"/>
    <x v="2"/>
    <d v="2017-01-18T00:00:00"/>
    <d v="2025-02-15T00:24:47"/>
    <x v="972"/>
    <m/>
    <s v=""/>
    <n v="5"/>
    <x v="1"/>
    <n v="5.8"/>
    <x v="0"/>
    <n v="43"/>
    <x v="0"/>
    <n v="4517"/>
    <x v="0"/>
    <x v="30"/>
    <x v="0"/>
    <x v="1"/>
    <s v=" Guess remain.  "/>
    <s v="Guess remain."/>
  </r>
  <r>
    <n v="11149"/>
    <s v="John"/>
    <x v="1"/>
    <x v="1"/>
    <x v="3"/>
    <d v="2023-03-13T00:00:00"/>
    <d v="2025-06-20T22:53:15"/>
    <x v="264"/>
    <n v="11.8"/>
    <s v="Overloaded"/>
    <n v="6"/>
    <x v="1"/>
    <n v="8.1"/>
    <x v="3"/>
    <n v="72"/>
    <x v="2"/>
    <n v="8811"/>
    <x v="2"/>
    <x v="54"/>
    <x v="0"/>
    <x v="1"/>
    <s v=" Company too bed.  "/>
    <s v="Company too bed."/>
  </r>
  <r>
    <n v="11150"/>
    <s v="Stephen"/>
    <x v="12"/>
    <x v="0"/>
    <x v="0"/>
    <d v="2018-04-09T00:00:00"/>
    <d v="2025-05-11T04:14:59"/>
    <x v="973"/>
    <n v="6"/>
    <s v="Unburdened"/>
    <n v="5"/>
    <x v="1"/>
    <n v="4.8"/>
    <x v="0"/>
    <n v="88"/>
    <x v="1"/>
    <n v="13729"/>
    <x v="1"/>
    <x v="29"/>
    <x v="1"/>
    <x v="0"/>
    <s v=" From easy effect.  "/>
    <s v="From easy effect."/>
  </r>
  <r>
    <n v="11151"/>
    <s v="Erik"/>
    <x v="11"/>
    <x v="3"/>
    <x v="2"/>
    <d v="2024-04-10T00:00:00"/>
    <d v="2025-03-08T07:46:22"/>
    <x v="974"/>
    <n v="10.9"/>
    <s v="Overloaded"/>
    <n v="4"/>
    <x v="1"/>
    <n v="7.4"/>
    <x v="1"/>
    <n v="89"/>
    <x v="1"/>
    <n v="13825"/>
    <x v="1"/>
    <x v="25"/>
    <x v="1"/>
    <x v="0"/>
    <s v=" Very bank.  "/>
    <s v="Very bank."/>
  </r>
  <r>
    <n v="11152"/>
    <s v="Matthew"/>
    <x v="27"/>
    <x v="0"/>
    <x v="5"/>
    <d v="2017-12-07T00:00:00"/>
    <d v="2025-05-27T03:04:50"/>
    <x v="975"/>
    <n v="5"/>
    <s v="Unburdened"/>
    <n v="3"/>
    <x v="0"/>
    <n v="6.2"/>
    <x v="1"/>
    <n v="66"/>
    <x v="3"/>
    <n v="3987"/>
    <x v="0"/>
    <x v="20"/>
    <x v="1"/>
    <x v="0"/>
    <s v=" Think pull.  "/>
    <s v="Think pull."/>
  </r>
  <r>
    <n v="11153"/>
    <s v="Diana"/>
    <x v="7"/>
    <x v="1"/>
    <x v="3"/>
    <d v="2022-12-17T00:00:00"/>
    <d v="2025-01-15T05:50:31"/>
    <x v="146"/>
    <n v="7.6"/>
    <s v="Normal"/>
    <n v="5"/>
    <x v="1"/>
    <n v="5.5"/>
    <x v="0"/>
    <n v="97"/>
    <x v="1"/>
    <n v="9869"/>
    <x v="2"/>
    <x v="1"/>
    <x v="1"/>
    <x v="1"/>
    <s v=" Whose country.  "/>
    <s v="Whose country."/>
  </r>
  <r>
    <n v="11154"/>
    <s v="Thomas"/>
    <x v="31"/>
    <x v="1"/>
    <x v="0"/>
    <d v="2022-06-16T00:00:00"/>
    <d v="2025-06-12T11:25:01"/>
    <x v="976"/>
    <n v="9.1"/>
    <s v="Normal"/>
    <n v="2"/>
    <x v="0"/>
    <n v="7.1"/>
    <x v="1"/>
    <n v="61"/>
    <x v="3"/>
    <n v="5442"/>
    <x v="3"/>
    <x v="39"/>
    <x v="1"/>
    <x v="0"/>
    <s v=" Simply act if.  "/>
    <s v="Simply act if."/>
  </r>
  <r>
    <n v="11155"/>
    <s v="Angela"/>
    <x v="32"/>
    <x v="1"/>
    <x v="2"/>
    <d v="2015-08-24T00:00:00"/>
    <d v="2025-04-30T16:59:49"/>
    <x v="977"/>
    <n v="11.6"/>
    <s v="Overloaded"/>
    <n v="5"/>
    <x v="1"/>
    <n v="5.9"/>
    <x v="0"/>
    <n v="49"/>
    <x v="0"/>
    <n v="2271"/>
    <x v="0"/>
    <x v="10"/>
    <x v="0"/>
    <x v="1"/>
    <s v=" Local board.  "/>
    <s v="Local board."/>
  </r>
  <r>
    <n v="11156"/>
    <s v="Amy"/>
    <x v="36"/>
    <x v="0"/>
    <x v="3"/>
    <d v="2015-09-08T00:00:00"/>
    <d v="2025-05-06T00:09:09"/>
    <x v="405"/>
    <n v="10.6"/>
    <s v="Overloaded"/>
    <n v="5"/>
    <x v="1"/>
    <n v="7.5"/>
    <x v="1"/>
    <n v="68"/>
    <x v="3"/>
    <n v="11169"/>
    <x v="1"/>
    <x v="0"/>
    <x v="0"/>
    <x v="0"/>
    <s v=" Successful way.  "/>
    <s v="Successful way."/>
  </r>
  <r>
    <n v="11157"/>
    <s v="Lori"/>
    <x v="13"/>
    <x v="2"/>
    <x v="0"/>
    <d v="2020-05-31T00:00:00"/>
    <d v="2025-06-30T14:42:57"/>
    <x v="354"/>
    <n v="5.2"/>
    <s v="Unburdened"/>
    <n v="6"/>
    <x v="1"/>
    <n v="4.2"/>
    <x v="0"/>
    <n v="43"/>
    <x v="0"/>
    <n v="3214"/>
    <x v="0"/>
    <x v="34"/>
    <x v="0"/>
    <x v="1"/>
    <s v=" Reason time smile.  "/>
    <s v="Reason time smile."/>
  </r>
  <r>
    <n v="11158"/>
    <s v="Matthew"/>
    <x v="22"/>
    <x v="2"/>
    <x v="4"/>
    <d v="2021-03-28T00:00:00"/>
    <d v="2025-04-21T01:16:45"/>
    <x v="978"/>
    <n v="11.7"/>
    <s v="Overloaded"/>
    <n v="4"/>
    <x v="1"/>
    <n v="4.3"/>
    <x v="0"/>
    <n v="78"/>
    <x v="2"/>
    <n v="6858"/>
    <x v="3"/>
    <x v="34"/>
    <x v="0"/>
    <x v="1"/>
    <s v=" Ok suggest.  "/>
    <s v="Ok suggest."/>
  </r>
  <r>
    <n v="11159"/>
    <s v="lisa"/>
    <x v="35"/>
    <x v="2"/>
    <x v="5"/>
    <d v="2020-11-24T00:00:00"/>
    <d v="2025-01-13T09:32:31"/>
    <x v="463"/>
    <n v="8.3000000000000007"/>
    <s v="Normal"/>
    <n v="1"/>
    <x v="0"/>
    <n v="4.5"/>
    <x v="0"/>
    <m/>
    <x v="4"/>
    <n v="9554"/>
    <x v="2"/>
    <x v="52"/>
    <x v="0"/>
    <x v="0"/>
    <s v=" Various name close.  "/>
    <s v="Various name close."/>
  </r>
  <r>
    <n v="11160"/>
    <s v="Christopher"/>
    <x v="39"/>
    <x v="1"/>
    <x v="5"/>
    <d v="2020-11-24T00:00:00"/>
    <d v="2025-04-09T10:51:17"/>
    <x v="979"/>
    <n v="9.6999999999999993"/>
    <s v="Normal"/>
    <n v="3"/>
    <x v="0"/>
    <n v="6.2"/>
    <x v="1"/>
    <n v="44"/>
    <x v="0"/>
    <n v="12547"/>
    <x v="1"/>
    <x v="58"/>
    <x v="0"/>
    <x v="0"/>
    <s v=" Also.  "/>
    <s v="Also."/>
  </r>
  <r>
    <n v="11161"/>
    <s v="Ronald"/>
    <x v="8"/>
    <x v="0"/>
    <x v="5"/>
    <d v="2017-02-05T00:00:00"/>
    <d v="2025-06-21T17:19:28"/>
    <x v="588"/>
    <n v="7.2"/>
    <s v="Normal"/>
    <n v="7"/>
    <x v="2"/>
    <n v="5.5"/>
    <x v="0"/>
    <n v="94"/>
    <x v="1"/>
    <n v="10520"/>
    <x v="1"/>
    <x v="48"/>
    <x v="1"/>
    <x v="0"/>
    <s v=" It actually late.  "/>
    <s v="It actually late."/>
  </r>
  <r>
    <n v="11162"/>
    <s v="Michael"/>
    <x v="8"/>
    <x v="1"/>
    <x v="4"/>
    <d v="2019-09-19T00:00:00"/>
    <d v="2025-07-11T20:16:55"/>
    <x v="980"/>
    <m/>
    <s v=""/>
    <n v="4"/>
    <x v="1"/>
    <n v="6.1"/>
    <x v="1"/>
    <n v="88"/>
    <x v="1"/>
    <n v="2523"/>
    <x v="0"/>
    <x v="30"/>
    <x v="0"/>
    <x v="1"/>
    <s v=" Anyone stock.  "/>
    <s v="Anyone stock."/>
  </r>
  <r>
    <n v="11163"/>
    <s v="Shannon"/>
    <x v="7"/>
    <x v="0"/>
    <x v="5"/>
    <d v="2019-12-12T00:00:00"/>
    <d v="2025-01-03T06:11:43"/>
    <x v="981"/>
    <n v="4.0999999999999996"/>
    <s v="Unburdened"/>
    <n v="2"/>
    <x v="0"/>
    <n v="5"/>
    <x v="0"/>
    <n v="62"/>
    <x v="3"/>
    <n v="5055"/>
    <x v="3"/>
    <x v="26"/>
    <x v="1"/>
    <x v="0"/>
    <s v=" Throw probably.  "/>
    <s v="Throw probably."/>
  </r>
  <r>
    <n v="11164"/>
    <s v="Martha"/>
    <x v="7"/>
    <x v="1"/>
    <x v="5"/>
    <d v="2021-06-22T00:00:00"/>
    <d v="2025-01-30T12:12:37"/>
    <x v="982"/>
    <n v="5.2"/>
    <s v="Unburdened"/>
    <n v="6"/>
    <x v="1"/>
    <n v="8.5"/>
    <x v="3"/>
    <n v="49"/>
    <x v="0"/>
    <n v="3180"/>
    <x v="0"/>
    <x v="14"/>
    <x v="1"/>
    <x v="0"/>
    <s v=" Hard.  "/>
    <s v="Hard."/>
  </r>
  <r>
    <n v="11165"/>
    <s v="William"/>
    <x v="3"/>
    <x v="2"/>
    <x v="1"/>
    <d v="2019-11-14T00:00:00"/>
    <d v="2025-04-04T01:27:31"/>
    <x v="449"/>
    <n v="4.3"/>
    <s v="Unburdened"/>
    <n v="3"/>
    <x v="0"/>
    <n v="6.4"/>
    <x v="1"/>
    <n v="43"/>
    <x v="0"/>
    <n v="11131"/>
    <x v="1"/>
    <x v="41"/>
    <x v="1"/>
    <x v="1"/>
    <s v=" Black under cultural.  "/>
    <s v="Black under cultural."/>
  </r>
  <r>
    <n v="11166"/>
    <s v="Vanessa"/>
    <x v="15"/>
    <x v="2"/>
    <x v="5"/>
    <d v="2018-03-29T00:00:00"/>
    <d v="2025-06-03T16:48:19"/>
    <x v="983"/>
    <n v="5.8"/>
    <s v="Unburdened"/>
    <n v="2"/>
    <x v="0"/>
    <n v="5.3"/>
    <x v="0"/>
    <n v="42"/>
    <x v="0"/>
    <n v="9545"/>
    <x v="2"/>
    <x v="59"/>
    <x v="1"/>
    <x v="1"/>
    <s v=" Improve stuff box.  "/>
    <s v="Improve stuff box."/>
  </r>
  <r>
    <n v="11167"/>
    <s v="Michelle"/>
    <x v="7"/>
    <x v="2"/>
    <x v="0"/>
    <d v="2018-05-28T00:00:00"/>
    <d v="2025-04-09T03:43:25"/>
    <x v="984"/>
    <n v="8"/>
    <s v="Normal"/>
    <n v="5"/>
    <x v="1"/>
    <n v="6.9"/>
    <x v="1"/>
    <m/>
    <x v="4"/>
    <n v="4824"/>
    <x v="0"/>
    <x v="15"/>
    <x v="1"/>
    <x v="0"/>
    <s v=" Eight.  "/>
    <s v="Eight."/>
  </r>
  <r>
    <n v="11168"/>
    <s v="David"/>
    <x v="21"/>
    <x v="2"/>
    <x v="4"/>
    <d v="2019-05-29T00:00:00"/>
    <d v="2025-03-11T11:18:10"/>
    <x v="612"/>
    <n v="6.4"/>
    <s v="Unburdened"/>
    <n v="9"/>
    <x v="2"/>
    <n v="7.9"/>
    <x v="1"/>
    <n v="72"/>
    <x v="2"/>
    <n v="10479"/>
    <x v="1"/>
    <x v="34"/>
    <x v="0"/>
    <x v="0"/>
    <s v=" History walk as.  "/>
    <s v="History walk as."/>
  </r>
  <r>
    <n v="11169"/>
    <s v="logan"/>
    <x v="39"/>
    <x v="0"/>
    <x v="3"/>
    <d v="2017-12-30T00:00:00"/>
    <d v="2025-02-05T16:26:06"/>
    <x v="985"/>
    <m/>
    <s v=""/>
    <n v="8"/>
    <x v="2"/>
    <n v="4.4000000000000004"/>
    <x v="0"/>
    <n v="72"/>
    <x v="2"/>
    <n v="9825"/>
    <x v="2"/>
    <x v="8"/>
    <x v="1"/>
    <x v="1"/>
    <s v=" Analysis pay drop.  "/>
    <s v="Analysis pay drop."/>
  </r>
  <r>
    <n v="11170"/>
    <s v="Andrew"/>
    <x v="8"/>
    <x v="1"/>
    <x v="3"/>
    <d v="2020-06-23T00:00:00"/>
    <d v="2025-02-09T18:48:07"/>
    <x v="986"/>
    <n v="11.5"/>
    <s v="Overloaded"/>
    <n v="6"/>
    <x v="1"/>
    <n v="5.4"/>
    <x v="0"/>
    <n v="85"/>
    <x v="1"/>
    <n v="6758"/>
    <x v="3"/>
    <x v="28"/>
    <x v="1"/>
    <x v="0"/>
    <s v=" Owner off fall.  "/>
    <s v="Owner off fall."/>
  </r>
  <r>
    <n v="11171"/>
    <s v="jessica"/>
    <x v="25"/>
    <x v="2"/>
    <x v="0"/>
    <d v="2024-01-14T00:00:00"/>
    <d v="2025-03-03T23:19:38"/>
    <x v="723"/>
    <n v="9.6999999999999993"/>
    <s v="Normal"/>
    <n v="9"/>
    <x v="2"/>
    <n v="8.1999999999999993"/>
    <x v="3"/>
    <n v="77"/>
    <x v="2"/>
    <n v="2824"/>
    <x v="0"/>
    <x v="47"/>
    <x v="1"/>
    <x v="1"/>
    <s v=" Same stand face group.  "/>
    <s v="Same stand face group."/>
  </r>
  <r>
    <n v="11172"/>
    <s v="Andrew"/>
    <x v="5"/>
    <x v="1"/>
    <x v="4"/>
    <d v="2022-07-07T00:00:00"/>
    <d v="2025-06-17T23:14:36"/>
    <x v="987"/>
    <m/>
    <s v=""/>
    <n v="8"/>
    <x v="2"/>
    <n v="7.2"/>
    <x v="1"/>
    <n v="40"/>
    <x v="0"/>
    <n v="7486"/>
    <x v="3"/>
    <x v="54"/>
    <x v="0"/>
    <x v="1"/>
    <s v=" Throughout hold.  "/>
    <s v="Throughout hold."/>
  </r>
  <r>
    <n v="11173"/>
    <s v="Norma"/>
    <x v="18"/>
    <x v="1"/>
    <x v="2"/>
    <d v="2023-02-20T00:00:00"/>
    <d v="2025-01-29T03:12:45"/>
    <x v="988"/>
    <n v="6.2"/>
    <s v="Unburdened"/>
    <n v="2"/>
    <x v="0"/>
    <n v="5.9"/>
    <x v="0"/>
    <n v="84"/>
    <x v="2"/>
    <n v="9091"/>
    <x v="2"/>
    <x v="14"/>
    <x v="1"/>
    <x v="1"/>
    <s v=" Business together set.  "/>
    <s v="Business together set."/>
  </r>
  <r>
    <n v="11174"/>
    <s v="James"/>
    <x v="37"/>
    <x v="1"/>
    <x v="4"/>
    <d v="2018-02-15T00:00:00"/>
    <d v="2025-02-28T13:04:17"/>
    <x v="989"/>
    <n v="5.2"/>
    <s v="Unburdened"/>
    <n v="9"/>
    <x v="2"/>
    <n v="7.6"/>
    <x v="1"/>
    <n v="46"/>
    <x v="0"/>
    <n v="5054"/>
    <x v="3"/>
    <x v="54"/>
    <x v="0"/>
    <x v="0"/>
    <s v=" Anything year.  "/>
    <s v="Anything year."/>
  </r>
  <r>
    <n v="11175"/>
    <s v="robert"/>
    <x v="18"/>
    <x v="2"/>
    <x v="2"/>
    <d v="2016-05-25T00:00:00"/>
    <d v="2025-06-02T03:53:10"/>
    <x v="990"/>
    <n v="5.8"/>
    <s v="Unburdened"/>
    <n v="9"/>
    <x v="2"/>
    <n v="7.4"/>
    <x v="1"/>
    <n v="50"/>
    <x v="3"/>
    <n v="14063"/>
    <x v="1"/>
    <x v="0"/>
    <x v="0"/>
    <x v="1"/>
    <s v=" Population ahead firm.  "/>
    <s v="Population ahead firm."/>
  </r>
  <r>
    <n v="11176"/>
    <s v="Bryan"/>
    <x v="25"/>
    <x v="2"/>
    <x v="3"/>
    <d v="2021-10-27T00:00:00"/>
    <d v="2025-07-08T23:10:44"/>
    <x v="991"/>
    <n v="10"/>
    <s v="Normal"/>
    <n v="5"/>
    <x v="1"/>
    <n v="4.5999999999999996"/>
    <x v="0"/>
    <n v="76"/>
    <x v="2"/>
    <n v="5684"/>
    <x v="3"/>
    <x v="44"/>
    <x v="0"/>
    <x v="0"/>
    <s v=" Nation.  "/>
    <s v="Nation."/>
  </r>
  <r>
    <n v="11177"/>
    <s v="Larry"/>
    <x v="7"/>
    <x v="0"/>
    <x v="1"/>
    <d v="2016-05-09T00:00:00"/>
    <d v="2025-02-17T02:25:14"/>
    <x v="992"/>
    <n v="11.1"/>
    <s v="Overloaded"/>
    <n v="1"/>
    <x v="0"/>
    <n v="4.5"/>
    <x v="0"/>
    <n v="96"/>
    <x v="1"/>
    <n v="4223"/>
    <x v="0"/>
    <x v="21"/>
    <x v="0"/>
    <x v="0"/>
    <s v=" Hundred executive less.  "/>
    <s v="Hundred executive less."/>
  </r>
  <r>
    <n v="11178"/>
    <s v="perry"/>
    <x v="17"/>
    <x v="0"/>
    <x v="4"/>
    <d v="2021-03-22T00:00:00"/>
    <d v="2025-03-09T20:51:46"/>
    <x v="993"/>
    <n v="9.9"/>
    <s v="Normal"/>
    <n v="7"/>
    <x v="2"/>
    <n v="8.8000000000000007"/>
    <x v="3"/>
    <n v="71"/>
    <x v="2"/>
    <n v="7225"/>
    <x v="3"/>
    <x v="33"/>
    <x v="0"/>
    <x v="1"/>
    <s v=" Herself approach indeed.  "/>
    <s v="Herself approach indeed."/>
  </r>
  <r>
    <n v="11179"/>
    <s v="Brett"/>
    <x v="6"/>
    <x v="0"/>
    <x v="4"/>
    <d v="2017-03-28T00:00:00"/>
    <d v="2025-01-12T17:18:27"/>
    <x v="994"/>
    <m/>
    <s v=""/>
    <n v="2"/>
    <x v="0"/>
    <n v="7"/>
    <x v="1"/>
    <n v="50"/>
    <x v="3"/>
    <n v="2555"/>
    <x v="0"/>
    <x v="6"/>
    <x v="1"/>
    <x v="0"/>
    <s v=" Service certain.  "/>
    <s v="Service certain."/>
  </r>
  <r>
    <n v="11180"/>
    <s v="Katrina"/>
    <x v="20"/>
    <x v="2"/>
    <x v="5"/>
    <d v="2019-01-04T00:00:00"/>
    <d v="2025-02-16T21:24:43"/>
    <x v="995"/>
    <n v="11.7"/>
    <s v="Overloaded"/>
    <n v="1"/>
    <x v="0"/>
    <n v="8.4"/>
    <x v="3"/>
    <n v="92"/>
    <x v="1"/>
    <n v="9786"/>
    <x v="2"/>
    <x v="39"/>
    <x v="1"/>
    <x v="0"/>
    <s v=" Suffer of impact.  "/>
    <s v="Suffer of impact."/>
  </r>
  <r>
    <n v="11181"/>
    <s v="Jennifer"/>
    <x v="3"/>
    <x v="2"/>
    <x v="4"/>
    <d v="2016-01-10T00:00:00"/>
    <d v="2025-03-18T02:12:10"/>
    <x v="996"/>
    <n v="7.5"/>
    <s v="Normal"/>
    <n v="8"/>
    <x v="2"/>
    <n v="7.2"/>
    <x v="1"/>
    <n v="96"/>
    <x v="1"/>
    <n v="2165"/>
    <x v="0"/>
    <x v="7"/>
    <x v="0"/>
    <x v="0"/>
    <s v=" Would base network.  "/>
    <s v="Would base network."/>
  </r>
  <r>
    <n v="11182"/>
    <s v="Michael"/>
    <x v="7"/>
    <x v="1"/>
    <x v="4"/>
    <d v="2018-03-08T00:00:00"/>
    <d v="2025-03-03T15:40:05"/>
    <x v="997"/>
    <n v="11.6"/>
    <s v="Overloaded"/>
    <n v="9"/>
    <x v="2"/>
    <n v="6.6"/>
    <x v="1"/>
    <n v="59"/>
    <x v="3"/>
    <n v="14644"/>
    <x v="1"/>
    <x v="25"/>
    <x v="1"/>
    <x v="1"/>
    <s v=" Red religious wife.  "/>
    <s v="Red religious wife."/>
  </r>
  <r>
    <n v="11183"/>
    <s v="mary"/>
    <x v="31"/>
    <x v="2"/>
    <x v="5"/>
    <d v="2020-08-15T00:00:00"/>
    <d v="2025-05-25T23:37:49"/>
    <x v="998"/>
    <n v="11.4"/>
    <s v="Overloaded"/>
    <n v="9"/>
    <x v="2"/>
    <n v="5.6"/>
    <x v="0"/>
    <n v="85"/>
    <x v="1"/>
    <n v="8123"/>
    <x v="2"/>
    <x v="12"/>
    <x v="1"/>
    <x v="1"/>
    <s v=" Many safe.  "/>
    <s v="Many safe."/>
  </r>
  <r>
    <n v="11184"/>
    <s v="chris"/>
    <x v="30"/>
    <x v="2"/>
    <x v="3"/>
    <d v="2016-07-09T00:00:00"/>
    <d v="2025-02-20T02:54:35"/>
    <x v="999"/>
    <n v="6.8"/>
    <s v="Unburdened"/>
    <n v="7"/>
    <x v="2"/>
    <n v="5.7"/>
    <x v="0"/>
    <n v="79"/>
    <x v="2"/>
    <n v="2220"/>
    <x v="0"/>
    <x v="27"/>
    <x v="1"/>
    <x v="0"/>
    <s v=" Million design.  "/>
    <s v="Million design."/>
  </r>
  <r>
    <n v="11185"/>
    <s v="Brian"/>
    <x v="12"/>
    <x v="2"/>
    <x v="5"/>
    <d v="2019-09-27T00:00:00"/>
    <d v="2025-05-30T08:15:48"/>
    <x v="1000"/>
    <n v="5.6"/>
    <s v="Unburdened"/>
    <n v="7"/>
    <x v="2"/>
    <n v="4.7"/>
    <x v="0"/>
    <n v="71"/>
    <x v="2"/>
    <n v="3333"/>
    <x v="0"/>
    <x v="56"/>
    <x v="1"/>
    <x v="0"/>
    <s v=" Write whole.  "/>
    <s v="Write whole."/>
  </r>
  <r>
    <n v="11186"/>
    <s v="Michael"/>
    <x v="6"/>
    <x v="1"/>
    <x v="5"/>
    <d v="2024-05-09T00:00:00"/>
    <d v="2025-04-22T05:33:47"/>
    <x v="1001"/>
    <n v="4.8"/>
    <s v="Unburdened"/>
    <n v="2"/>
    <x v="0"/>
    <n v="7.9"/>
    <x v="1"/>
    <m/>
    <x v="4"/>
    <n v="3983"/>
    <x v="0"/>
    <x v="26"/>
    <x v="1"/>
    <x v="0"/>
    <s v=" Stage rate stage.  "/>
    <s v="Stage rate stage."/>
  </r>
  <r>
    <n v="11187"/>
    <s v="Rachel"/>
    <x v="31"/>
    <x v="0"/>
    <x v="3"/>
    <d v="2015-08-16T00:00:00"/>
    <d v="2025-04-30T03:21:31"/>
    <x v="1002"/>
    <n v="11.9"/>
    <s v="Overloaded"/>
    <n v="7"/>
    <x v="2"/>
    <n v="4.0999999999999996"/>
    <x v="0"/>
    <n v="63"/>
    <x v="3"/>
    <n v="2421"/>
    <x v="0"/>
    <x v="41"/>
    <x v="1"/>
    <x v="1"/>
    <s v=" Raise dark seek.  "/>
    <s v="Raise dark seek."/>
  </r>
  <r>
    <n v="11188"/>
    <s v="Katherine"/>
    <x v="15"/>
    <x v="2"/>
    <x v="3"/>
    <d v="2017-08-22T00:00:00"/>
    <d v="2025-04-20T01:15:44"/>
    <x v="1003"/>
    <n v="8.1999999999999993"/>
    <s v="Normal"/>
    <n v="6"/>
    <x v="1"/>
    <m/>
    <x v="2"/>
    <n v="87"/>
    <x v="1"/>
    <n v="6276"/>
    <x v="3"/>
    <x v="24"/>
    <x v="1"/>
    <x v="0"/>
    <s v=" Specific key.  "/>
    <s v="Specific key."/>
  </r>
  <r>
    <n v="11189"/>
    <s v="Emily"/>
    <x v="6"/>
    <x v="2"/>
    <x v="2"/>
    <d v="2016-07-31T00:00:00"/>
    <d v="2025-02-13T12:44:43"/>
    <x v="356"/>
    <n v="5.9"/>
    <s v="Unburdened"/>
    <n v="6"/>
    <x v="1"/>
    <n v="6.4"/>
    <x v="1"/>
    <n v="89"/>
    <x v="1"/>
    <n v="12378"/>
    <x v="1"/>
    <x v="44"/>
    <x v="0"/>
    <x v="1"/>
    <s v=" May system past.  "/>
    <s v="May system past."/>
  </r>
  <r>
    <n v="11190"/>
    <s v="Anna"/>
    <x v="35"/>
    <x v="2"/>
    <x v="3"/>
    <d v="2018-03-17T00:00:00"/>
    <d v="2025-04-16T00:00:46"/>
    <x v="1004"/>
    <n v="8.6999999999999993"/>
    <s v="Normal"/>
    <n v="8"/>
    <x v="2"/>
    <n v="8.6"/>
    <x v="3"/>
    <n v="63"/>
    <x v="3"/>
    <n v="12932"/>
    <x v="1"/>
    <x v="57"/>
    <x v="1"/>
    <x v="0"/>
    <s v=" Standard information yard.  "/>
    <s v="Standard information yard."/>
  </r>
  <r>
    <n v="11191"/>
    <s v="Linda"/>
    <x v="19"/>
    <x v="2"/>
    <x v="4"/>
    <d v="2015-09-13T00:00:00"/>
    <d v="2025-02-07T11:51:53"/>
    <x v="1005"/>
    <n v="7.6"/>
    <s v="Normal"/>
    <n v="7"/>
    <x v="2"/>
    <m/>
    <x v="2"/>
    <n v="54"/>
    <x v="3"/>
    <n v="10778"/>
    <x v="1"/>
    <x v="26"/>
    <x v="1"/>
    <x v="0"/>
    <s v=" Nor how mission.  "/>
    <s v="Nor how mission."/>
  </r>
  <r>
    <n v="11192"/>
    <s v="robert"/>
    <x v="38"/>
    <x v="2"/>
    <x v="5"/>
    <d v="2023-10-20T00:00:00"/>
    <d v="2025-01-08T05:13:13"/>
    <x v="1006"/>
    <n v="10.199999999999999"/>
    <s v="Overloaded"/>
    <n v="1"/>
    <x v="0"/>
    <m/>
    <x v="2"/>
    <n v="92"/>
    <x v="1"/>
    <n v="11718"/>
    <x v="1"/>
    <x v="5"/>
    <x v="1"/>
    <x v="1"/>
    <s v=" Message situation create blood.  "/>
    <s v="Message situation create blood."/>
  </r>
  <r>
    <n v="11193"/>
    <s v="Anthony"/>
    <x v="30"/>
    <x v="0"/>
    <x v="0"/>
    <d v="2018-07-02T00:00:00"/>
    <d v="2025-01-28T11:51:56"/>
    <x v="595"/>
    <n v="5.2"/>
    <s v="Unburdened"/>
    <n v="7"/>
    <x v="2"/>
    <n v="6.9"/>
    <x v="1"/>
    <n v="48"/>
    <x v="0"/>
    <n v="2742"/>
    <x v="0"/>
    <x v="11"/>
    <x v="0"/>
    <x v="1"/>
    <s v=" Step.  "/>
    <s v="Step."/>
  </r>
  <r>
    <n v="11194"/>
    <s v="Leah"/>
    <x v="29"/>
    <x v="2"/>
    <x v="2"/>
    <d v="2017-11-26T00:00:00"/>
    <d v="2025-01-19T23:55:25"/>
    <x v="1007"/>
    <n v="11.2"/>
    <s v="Overloaded"/>
    <n v="1"/>
    <x v="0"/>
    <n v="8.5"/>
    <x v="3"/>
    <n v="88"/>
    <x v="1"/>
    <n v="13628"/>
    <x v="1"/>
    <x v="25"/>
    <x v="1"/>
    <x v="1"/>
    <s v=" Position success manage.  "/>
    <s v="Position success manage."/>
  </r>
  <r>
    <n v="11195"/>
    <s v="James"/>
    <x v="10"/>
    <x v="0"/>
    <x v="1"/>
    <d v="2020-07-25T00:00:00"/>
    <d v="2025-02-21T19:48:09"/>
    <x v="1008"/>
    <n v="10.3"/>
    <s v="Overloaded"/>
    <n v="5"/>
    <x v="1"/>
    <n v="5.2"/>
    <x v="0"/>
    <n v="69"/>
    <x v="3"/>
    <n v="9738"/>
    <x v="2"/>
    <x v="6"/>
    <x v="1"/>
    <x v="1"/>
    <s v=" Structure east she.  "/>
    <s v="Structure east she."/>
  </r>
  <r>
    <n v="11196"/>
    <s v="Paul"/>
    <x v="32"/>
    <x v="2"/>
    <x v="3"/>
    <d v="2020-08-03T00:00:00"/>
    <d v="2025-05-26T23:03:59"/>
    <x v="1009"/>
    <n v="9.9"/>
    <s v="Normal"/>
    <n v="7"/>
    <x v="2"/>
    <n v="5.6"/>
    <x v="0"/>
    <n v="92"/>
    <x v="1"/>
    <n v="14611"/>
    <x v="1"/>
    <x v="24"/>
    <x v="1"/>
    <x v="0"/>
    <s v=" We law.  "/>
    <s v="We law."/>
  </r>
  <r>
    <n v="11197"/>
    <s v="Michael"/>
    <x v="4"/>
    <x v="0"/>
    <x v="4"/>
    <d v="2018-09-30T00:00:00"/>
    <d v="2025-07-05T05:38:37"/>
    <x v="1010"/>
    <n v="11.3"/>
    <s v="Overloaded"/>
    <n v="6"/>
    <x v="1"/>
    <n v="7.6"/>
    <x v="1"/>
    <n v="48"/>
    <x v="0"/>
    <n v="6184"/>
    <x v="3"/>
    <x v="4"/>
    <x v="1"/>
    <x v="1"/>
    <s v=" Site quite.  "/>
    <s v="Site quite."/>
  </r>
  <r>
    <n v="11198"/>
    <s v="David"/>
    <x v="16"/>
    <x v="3"/>
    <x v="2"/>
    <d v="2021-06-09T00:00:00"/>
    <d v="2025-06-28T03:57:56"/>
    <x v="1011"/>
    <n v="6.6"/>
    <s v="Unburdened"/>
    <n v="1"/>
    <x v="0"/>
    <n v="6.4"/>
    <x v="1"/>
    <n v="79"/>
    <x v="2"/>
    <n v="10507"/>
    <x v="1"/>
    <x v="18"/>
    <x v="1"/>
    <x v="1"/>
    <s v=" Pm law.  "/>
    <s v="Pm law."/>
  </r>
  <r>
    <n v="11199"/>
    <s v="Michael"/>
    <x v="7"/>
    <x v="2"/>
    <x v="4"/>
    <d v="2024-02-27T00:00:00"/>
    <d v="2025-06-03T18:33:19"/>
    <x v="28"/>
    <n v="9.8000000000000007"/>
    <s v="Normal"/>
    <n v="5"/>
    <x v="1"/>
    <n v="4.3"/>
    <x v="0"/>
    <n v="91"/>
    <x v="1"/>
    <n v="10959"/>
    <x v="1"/>
    <x v="1"/>
    <x v="1"/>
    <x v="1"/>
    <s v=" Chair painting.  "/>
    <s v="Chair painting."/>
  </r>
  <r>
    <n v="11200"/>
    <s v="Gregory"/>
    <x v="22"/>
    <x v="0"/>
    <x v="1"/>
    <d v="2017-02-15T00:00:00"/>
    <d v="2025-03-09T20:32:00"/>
    <x v="728"/>
    <n v="4.5"/>
    <s v="Unburdened"/>
    <n v="9"/>
    <x v="2"/>
    <n v="5.0999999999999996"/>
    <x v="0"/>
    <n v="43"/>
    <x v="0"/>
    <n v="11607"/>
    <x v="1"/>
    <x v="22"/>
    <x v="1"/>
    <x v="0"/>
    <s v=" Once no easy firm.  "/>
    <s v="Once no easy firm."/>
  </r>
  <r>
    <n v="11201"/>
    <s v="Christina"/>
    <x v="22"/>
    <x v="1"/>
    <x v="0"/>
    <d v="2021-06-11T00:00:00"/>
    <d v="2025-06-04T05:56:30"/>
    <x v="764"/>
    <m/>
    <s v=""/>
    <n v="4"/>
    <x v="1"/>
    <n v="7.5"/>
    <x v="1"/>
    <n v="60"/>
    <x v="3"/>
    <n v="4792"/>
    <x v="0"/>
    <x v="55"/>
    <x v="1"/>
    <x v="1"/>
    <s v=" Job little.  "/>
    <s v="Job little."/>
  </r>
  <r>
    <n v="11202"/>
    <s v="denise"/>
    <x v="14"/>
    <x v="0"/>
    <x v="2"/>
    <d v="2016-03-20T00:00:00"/>
    <d v="2025-04-13T01:23:58"/>
    <x v="254"/>
    <m/>
    <s v=""/>
    <n v="3"/>
    <x v="0"/>
    <n v="4.5999999999999996"/>
    <x v="0"/>
    <n v="78"/>
    <x v="2"/>
    <n v="14779"/>
    <x v="1"/>
    <x v="25"/>
    <x v="1"/>
    <x v="0"/>
    <s v=" While church.  "/>
    <s v="While church."/>
  </r>
  <r>
    <n v="11203"/>
    <s v="Alexander"/>
    <x v="19"/>
    <x v="1"/>
    <x v="3"/>
    <d v="2021-04-09T00:00:00"/>
    <d v="2025-03-24T11:49:44"/>
    <x v="1012"/>
    <n v="11.5"/>
    <s v="Overloaded"/>
    <n v="4"/>
    <x v="1"/>
    <n v="8.8000000000000007"/>
    <x v="3"/>
    <n v="58"/>
    <x v="3"/>
    <n v="10860"/>
    <x v="1"/>
    <x v="11"/>
    <x v="0"/>
    <x v="0"/>
    <s v=" Foot.  "/>
    <s v="Foot."/>
  </r>
  <r>
    <n v="11204"/>
    <s v="Stephen"/>
    <x v="7"/>
    <x v="1"/>
    <x v="0"/>
    <d v="2017-01-09T00:00:00"/>
    <d v="2025-01-02T22:53:20"/>
    <x v="1013"/>
    <n v="10.3"/>
    <s v="Overloaded"/>
    <n v="7"/>
    <x v="2"/>
    <n v="7.2"/>
    <x v="1"/>
    <n v="65"/>
    <x v="3"/>
    <n v="9601"/>
    <x v="2"/>
    <x v="8"/>
    <x v="1"/>
    <x v="1"/>
    <s v=" Cold site common.  "/>
    <s v="Cold site common."/>
  </r>
  <r>
    <n v="11205"/>
    <s v="Angela"/>
    <x v="22"/>
    <x v="0"/>
    <x v="5"/>
    <d v="2015-11-20T00:00:00"/>
    <d v="2025-04-03T18:25:30"/>
    <x v="44"/>
    <n v="4.9000000000000004"/>
    <s v="Unburdened"/>
    <n v="4"/>
    <x v="1"/>
    <n v="4.0999999999999996"/>
    <x v="0"/>
    <n v="63"/>
    <x v="3"/>
    <n v="8446"/>
    <x v="2"/>
    <x v="59"/>
    <x v="1"/>
    <x v="1"/>
    <s v=" Each our likely.  "/>
    <s v="Each our likely."/>
  </r>
  <r>
    <n v="11206"/>
    <s v="Monica"/>
    <x v="39"/>
    <x v="1"/>
    <x v="3"/>
    <d v="2021-02-15T00:00:00"/>
    <d v="2025-06-24T04:34:51"/>
    <x v="1014"/>
    <n v="10.1"/>
    <s v="Overloaded"/>
    <n v="8"/>
    <x v="2"/>
    <n v="5.2"/>
    <x v="0"/>
    <n v="90"/>
    <x v="1"/>
    <n v="7342"/>
    <x v="3"/>
    <x v="51"/>
    <x v="1"/>
    <x v="1"/>
    <s v=" Dinner tend.  "/>
    <s v="Dinner tend."/>
  </r>
  <r>
    <n v="11207"/>
    <s v="tyler"/>
    <x v="10"/>
    <x v="0"/>
    <x v="2"/>
    <d v="2020-07-24T00:00:00"/>
    <d v="2025-02-06T13:11:13"/>
    <x v="1015"/>
    <n v="5"/>
    <s v="Unburdened"/>
    <n v="1"/>
    <x v="0"/>
    <n v="6.7"/>
    <x v="1"/>
    <n v="57"/>
    <x v="3"/>
    <n v="5257"/>
    <x v="3"/>
    <x v="51"/>
    <x v="1"/>
    <x v="1"/>
    <s v=" Beyond.  "/>
    <s v="Beyond."/>
  </r>
  <r>
    <n v="11208"/>
    <s v="christopher"/>
    <x v="10"/>
    <x v="0"/>
    <x v="2"/>
    <d v="2019-11-20T00:00:00"/>
    <d v="2025-04-03T02:56:20"/>
    <x v="887"/>
    <n v="10.5"/>
    <s v="Overloaded"/>
    <n v="8"/>
    <x v="2"/>
    <n v="4.0999999999999996"/>
    <x v="0"/>
    <n v="59"/>
    <x v="3"/>
    <n v="7936"/>
    <x v="2"/>
    <x v="13"/>
    <x v="1"/>
    <x v="0"/>
    <s v=" Than north.  "/>
    <s v="Than north."/>
  </r>
  <r>
    <n v="11209"/>
    <s v="Brett"/>
    <x v="39"/>
    <x v="1"/>
    <x v="4"/>
    <d v="2023-09-08T00:00:00"/>
    <d v="2025-06-21T11:18:17"/>
    <x v="767"/>
    <n v="10.5"/>
    <s v="Overloaded"/>
    <n v="5"/>
    <x v="1"/>
    <n v="8.5"/>
    <x v="3"/>
    <n v="64"/>
    <x v="3"/>
    <n v="4405"/>
    <x v="0"/>
    <x v="56"/>
    <x v="1"/>
    <x v="1"/>
    <s v=" Night window own.  "/>
    <s v="Night window own."/>
  </r>
  <r>
    <n v="11210"/>
    <s v="Michelle"/>
    <x v="14"/>
    <x v="0"/>
    <x v="0"/>
    <d v="2018-07-20T00:00:00"/>
    <d v="2025-02-03T21:33:50"/>
    <x v="1016"/>
    <n v="11.3"/>
    <s v="Overloaded"/>
    <n v="1"/>
    <x v="0"/>
    <n v="7.3"/>
    <x v="1"/>
    <n v="81"/>
    <x v="2"/>
    <n v="8798"/>
    <x v="2"/>
    <x v="8"/>
    <x v="1"/>
    <x v="1"/>
    <s v=" Not sister experience.  "/>
    <s v="Not sister experience."/>
  </r>
  <r>
    <n v="11211"/>
    <s v="Krystal"/>
    <x v="5"/>
    <x v="0"/>
    <x v="2"/>
    <d v="2018-08-13T00:00:00"/>
    <d v="2025-03-31T19:46:52"/>
    <x v="1017"/>
    <n v="12"/>
    <s v="Overloaded"/>
    <n v="3"/>
    <x v="0"/>
    <n v="7.2"/>
    <x v="1"/>
    <n v="46"/>
    <x v="0"/>
    <n v="11609"/>
    <x v="1"/>
    <x v="53"/>
    <x v="0"/>
    <x v="0"/>
    <s v=" Yet common budget.  "/>
    <s v="Yet common budget."/>
  </r>
  <r>
    <n v="11212"/>
    <s v="Michele"/>
    <x v="15"/>
    <x v="0"/>
    <x v="4"/>
    <d v="2024-01-20T00:00:00"/>
    <d v="2025-01-07T01:44:27"/>
    <x v="1018"/>
    <n v="4.5"/>
    <s v="Unburdened"/>
    <n v="4"/>
    <x v="1"/>
    <n v="8.1"/>
    <x v="3"/>
    <n v="41"/>
    <x v="0"/>
    <n v="4568"/>
    <x v="0"/>
    <x v="14"/>
    <x v="1"/>
    <x v="0"/>
    <s v=" Make kitchen radio wait.  "/>
    <s v="Make kitchen radio wait."/>
  </r>
  <r>
    <n v="11213"/>
    <s v="Jose"/>
    <x v="31"/>
    <x v="2"/>
    <x v="5"/>
    <d v="2020-01-13T00:00:00"/>
    <d v="2025-04-19T11:42:57"/>
    <x v="1019"/>
    <n v="4.2"/>
    <s v="Unburdened"/>
    <n v="8"/>
    <x v="2"/>
    <n v="4.4000000000000004"/>
    <x v="0"/>
    <n v="61"/>
    <x v="3"/>
    <n v="12406"/>
    <x v="1"/>
    <x v="11"/>
    <x v="0"/>
    <x v="1"/>
    <s v=" Truth road record.  "/>
    <s v="Truth road record."/>
  </r>
  <r>
    <n v="11214"/>
    <s v="deborah"/>
    <x v="25"/>
    <x v="0"/>
    <x v="2"/>
    <d v="2023-02-25T00:00:00"/>
    <d v="2025-04-26T09:30:55"/>
    <x v="183"/>
    <n v="9.4"/>
    <s v="Normal"/>
    <n v="7"/>
    <x v="2"/>
    <n v="4.5"/>
    <x v="0"/>
    <n v="53"/>
    <x v="3"/>
    <n v="5387"/>
    <x v="3"/>
    <x v="44"/>
    <x v="0"/>
    <x v="1"/>
    <s v=" Stage agency.  "/>
    <s v="Stage agency."/>
  </r>
  <r>
    <n v="11215"/>
    <s v="Cody"/>
    <x v="3"/>
    <x v="2"/>
    <x v="0"/>
    <d v="2017-04-29T00:00:00"/>
    <d v="2025-01-11T13:08:48"/>
    <x v="1020"/>
    <n v="5"/>
    <s v="Unburdened"/>
    <n v="8"/>
    <x v="2"/>
    <n v="7.7"/>
    <x v="1"/>
    <n v="84"/>
    <x v="2"/>
    <n v="13421"/>
    <x v="1"/>
    <x v="8"/>
    <x v="1"/>
    <x v="0"/>
    <s v=" Hit story raise.  "/>
    <s v="Hit story raise."/>
  </r>
  <r>
    <n v="11216"/>
    <s v="Margaret"/>
    <x v="7"/>
    <x v="1"/>
    <x v="0"/>
    <d v="2016-10-17T00:00:00"/>
    <d v="2025-02-28T09:54:04"/>
    <x v="1021"/>
    <n v="10.1"/>
    <s v="Overloaded"/>
    <n v="5"/>
    <x v="1"/>
    <n v="8.6"/>
    <x v="3"/>
    <n v="98"/>
    <x v="1"/>
    <n v="5690"/>
    <x v="3"/>
    <x v="14"/>
    <x v="1"/>
    <x v="0"/>
    <s v=" Camera dream likely.  "/>
    <s v="Camera dream likely."/>
  </r>
  <r>
    <n v="11217"/>
    <s v="Matthew"/>
    <x v="7"/>
    <x v="2"/>
    <x v="0"/>
    <d v="2023-05-26T00:00:00"/>
    <d v="2025-01-14T16:05:22"/>
    <x v="591"/>
    <n v="5.9"/>
    <s v="Unburdened"/>
    <n v="6"/>
    <x v="1"/>
    <n v="6.4"/>
    <x v="1"/>
    <n v="54"/>
    <x v="3"/>
    <n v="8808"/>
    <x v="2"/>
    <x v="58"/>
    <x v="0"/>
    <x v="1"/>
    <s v=" Soon age choice.  "/>
    <s v="Soon age choice."/>
  </r>
  <r>
    <n v="11218"/>
    <s v="Stephanie"/>
    <x v="18"/>
    <x v="2"/>
    <x v="3"/>
    <d v="2021-07-07T00:00:00"/>
    <d v="2025-05-29T09:36:37"/>
    <x v="1022"/>
    <n v="4.2"/>
    <s v="Unburdened"/>
    <n v="9"/>
    <x v="2"/>
    <n v="8.8000000000000007"/>
    <x v="3"/>
    <n v="74"/>
    <x v="2"/>
    <n v="10345"/>
    <x v="1"/>
    <x v="3"/>
    <x v="1"/>
    <x v="1"/>
    <s v=" Team you.  "/>
    <s v="Team you."/>
  </r>
  <r>
    <n v="11219"/>
    <s v="thomas"/>
    <x v="1"/>
    <x v="2"/>
    <x v="5"/>
    <d v="2020-06-17T00:00:00"/>
    <d v="2025-04-26T10:10:58"/>
    <x v="1023"/>
    <n v="4.4000000000000004"/>
    <s v="Unburdened"/>
    <n v="2"/>
    <x v="0"/>
    <n v="6.2"/>
    <x v="1"/>
    <n v="74"/>
    <x v="2"/>
    <n v="11230"/>
    <x v="1"/>
    <x v="45"/>
    <x v="1"/>
    <x v="1"/>
    <s v=" Teach wide.  "/>
    <s v="Teach wide."/>
  </r>
  <r>
    <n v="11220"/>
    <s v="Antonio"/>
    <x v="16"/>
    <x v="2"/>
    <x v="4"/>
    <d v="2017-11-11T00:00:00"/>
    <d v="2025-05-17T19:50:12"/>
    <x v="1024"/>
    <n v="7.4"/>
    <s v="Normal"/>
    <n v="1"/>
    <x v="0"/>
    <n v="4.5999999999999996"/>
    <x v="0"/>
    <n v="80"/>
    <x v="2"/>
    <n v="6607"/>
    <x v="3"/>
    <x v="38"/>
    <x v="1"/>
    <x v="1"/>
    <s v=" Want under writer.  "/>
    <s v="Want under writer."/>
  </r>
  <r>
    <n v="11221"/>
    <s v="Regina"/>
    <x v="3"/>
    <x v="2"/>
    <x v="5"/>
    <d v="2020-08-31T00:00:00"/>
    <d v="2025-01-28T08:43:16"/>
    <x v="661"/>
    <n v="11"/>
    <s v="Overloaded"/>
    <n v="8"/>
    <x v="2"/>
    <n v="5.5"/>
    <x v="0"/>
    <n v="99"/>
    <x v="1"/>
    <n v="5102"/>
    <x v="3"/>
    <x v="31"/>
    <x v="1"/>
    <x v="0"/>
    <s v=" Goal four.  "/>
    <s v="Goal four."/>
  </r>
  <r>
    <n v="11222"/>
    <s v="Connie"/>
    <x v="0"/>
    <x v="1"/>
    <x v="4"/>
    <d v="2021-04-18T00:00:00"/>
    <d v="2025-01-04T05:38:12"/>
    <x v="629"/>
    <n v="11.9"/>
    <s v="Overloaded"/>
    <n v="3"/>
    <x v="0"/>
    <n v="8.9"/>
    <x v="3"/>
    <n v="45"/>
    <x v="0"/>
    <n v="3300"/>
    <x v="0"/>
    <x v="12"/>
    <x v="1"/>
    <x v="0"/>
    <s v=" Put.  "/>
    <s v="Put."/>
  </r>
  <r>
    <n v="11223"/>
    <s v="justin"/>
    <x v="17"/>
    <x v="2"/>
    <x v="2"/>
    <d v="2016-12-23T00:00:00"/>
    <d v="2025-03-02T08:21:21"/>
    <x v="1025"/>
    <n v="10"/>
    <s v="Normal"/>
    <n v="6"/>
    <x v="1"/>
    <n v="5.4"/>
    <x v="0"/>
    <n v="58"/>
    <x v="3"/>
    <n v="6525"/>
    <x v="3"/>
    <x v="19"/>
    <x v="1"/>
    <x v="1"/>
    <s v=" Project suggest.  "/>
    <s v="Project suggest."/>
  </r>
  <r>
    <n v="11224"/>
    <s v="Benjamin"/>
    <x v="25"/>
    <x v="0"/>
    <x v="3"/>
    <d v="2020-08-26T00:00:00"/>
    <d v="2025-03-03T15:39:25"/>
    <x v="493"/>
    <n v="4.7"/>
    <s v="Unburdened"/>
    <n v="1"/>
    <x v="0"/>
    <n v="7.2"/>
    <x v="1"/>
    <n v="44"/>
    <x v="0"/>
    <n v="12903"/>
    <x v="1"/>
    <x v="18"/>
    <x v="1"/>
    <x v="1"/>
    <s v=" Difference allow.  "/>
    <s v="Difference allow."/>
  </r>
  <r>
    <n v="11225"/>
    <s v="Nicholas"/>
    <x v="30"/>
    <x v="1"/>
    <x v="2"/>
    <d v="2021-08-23T00:00:00"/>
    <d v="2025-06-29T10:31:56"/>
    <x v="674"/>
    <n v="11.9"/>
    <s v="Overloaded"/>
    <n v="8"/>
    <x v="2"/>
    <n v="8"/>
    <x v="3"/>
    <n v="42"/>
    <x v="0"/>
    <n v="7609"/>
    <x v="2"/>
    <x v="28"/>
    <x v="1"/>
    <x v="1"/>
    <s v=" Discuss daughter ability.  "/>
    <s v="Discuss daughter ability."/>
  </r>
  <r>
    <n v="11226"/>
    <s v="Eric"/>
    <x v="19"/>
    <x v="2"/>
    <x v="0"/>
    <d v="2021-04-05T00:00:00"/>
    <d v="2025-03-01T06:23:00"/>
    <x v="1026"/>
    <n v="4.5999999999999996"/>
    <s v="Unburdened"/>
    <n v="3"/>
    <x v="0"/>
    <n v="7"/>
    <x v="1"/>
    <n v="76"/>
    <x v="2"/>
    <n v="8595"/>
    <x v="2"/>
    <x v="24"/>
    <x v="1"/>
    <x v="1"/>
    <s v=" Camera any message.  "/>
    <s v="Camera any message."/>
  </r>
  <r>
    <n v="11227"/>
    <s v="Amy"/>
    <x v="4"/>
    <x v="1"/>
    <x v="1"/>
    <d v="2022-01-25T00:00:00"/>
    <d v="2025-06-29T16:01:21"/>
    <x v="1027"/>
    <n v="5.5"/>
    <s v="Unburdened"/>
    <n v="8"/>
    <x v="2"/>
    <n v="7.6"/>
    <x v="1"/>
    <n v="49"/>
    <x v="0"/>
    <n v="2190"/>
    <x v="0"/>
    <x v="6"/>
    <x v="1"/>
    <x v="0"/>
    <s v=" Role a determine.  "/>
    <s v="Role a determine."/>
  </r>
  <r>
    <n v="11228"/>
    <s v="Dylan"/>
    <x v="7"/>
    <x v="1"/>
    <x v="5"/>
    <d v="2016-06-03T00:00:00"/>
    <d v="2025-05-24T14:28:15"/>
    <x v="956"/>
    <n v="10.4"/>
    <s v="Overloaded"/>
    <n v="5"/>
    <x v="1"/>
    <n v="8.1999999999999993"/>
    <x v="3"/>
    <n v="63"/>
    <x v="3"/>
    <n v="13652"/>
    <x v="1"/>
    <x v="22"/>
    <x v="1"/>
    <x v="0"/>
    <s v=" Unit.  "/>
    <s v="Unit."/>
  </r>
  <r>
    <n v="11229"/>
    <s v="Greg"/>
    <x v="34"/>
    <x v="3"/>
    <x v="4"/>
    <d v="2018-05-12T00:00:00"/>
    <d v="2025-04-17T20:06:22"/>
    <x v="1028"/>
    <n v="5.8"/>
    <s v="Unburdened"/>
    <n v="5"/>
    <x v="1"/>
    <n v="7.6"/>
    <x v="1"/>
    <n v="81"/>
    <x v="2"/>
    <n v="11204"/>
    <x v="1"/>
    <x v="34"/>
    <x v="0"/>
    <x v="1"/>
    <s v=" Both state purpose once.  "/>
    <s v="Both state purpose once."/>
  </r>
  <r>
    <n v="11230"/>
    <s v="Samantha"/>
    <x v="39"/>
    <x v="0"/>
    <x v="4"/>
    <d v="2018-04-27T00:00:00"/>
    <d v="2025-05-30T06:05:47"/>
    <x v="1029"/>
    <n v="7.6"/>
    <s v="Normal"/>
    <n v="1"/>
    <x v="0"/>
    <n v="8.6999999999999993"/>
    <x v="3"/>
    <n v="71"/>
    <x v="2"/>
    <n v="10553"/>
    <x v="1"/>
    <x v="42"/>
    <x v="1"/>
    <x v="0"/>
    <s v=" Test change list.  "/>
    <s v="Test change list."/>
  </r>
  <r>
    <n v="11231"/>
    <s v="Danielle"/>
    <x v="28"/>
    <x v="1"/>
    <x v="0"/>
    <d v="2021-12-03T00:00:00"/>
    <d v="2025-04-03T03:19:06"/>
    <x v="833"/>
    <n v="7.5"/>
    <s v="Normal"/>
    <n v="9"/>
    <x v="2"/>
    <n v="4.5"/>
    <x v="0"/>
    <n v="86"/>
    <x v="1"/>
    <n v="10532"/>
    <x v="1"/>
    <x v="11"/>
    <x v="0"/>
    <x v="1"/>
    <s v=" Back mind painting.  "/>
    <s v="Back mind painting."/>
  </r>
  <r>
    <n v="11232"/>
    <s v="John"/>
    <x v="29"/>
    <x v="1"/>
    <x v="0"/>
    <d v="2016-04-17T00:00:00"/>
    <d v="2025-03-03T21:46:45"/>
    <x v="1030"/>
    <n v="5.9"/>
    <s v="Unburdened"/>
    <n v="3"/>
    <x v="0"/>
    <n v="5.5"/>
    <x v="0"/>
    <n v="78"/>
    <x v="2"/>
    <n v="4303"/>
    <x v="0"/>
    <x v="42"/>
    <x v="1"/>
    <x v="1"/>
    <s v=" Which group.  "/>
    <s v="Which group."/>
  </r>
  <r>
    <n v="11233"/>
    <s v="Natasha"/>
    <x v="26"/>
    <x v="1"/>
    <x v="3"/>
    <d v="2020-05-15T00:00:00"/>
    <d v="2025-04-07T22:20:19"/>
    <x v="1031"/>
    <n v="9.5"/>
    <s v="Normal"/>
    <n v="5"/>
    <x v="1"/>
    <n v="5.3"/>
    <x v="0"/>
    <n v="56"/>
    <x v="3"/>
    <n v="11096"/>
    <x v="1"/>
    <x v="36"/>
    <x v="1"/>
    <x v="0"/>
    <s v=" Cut staff front risk.  "/>
    <s v="Cut staff front risk."/>
  </r>
  <r>
    <n v="11234"/>
    <s v="Colleen"/>
    <x v="10"/>
    <x v="1"/>
    <x v="3"/>
    <d v="2016-06-21T00:00:00"/>
    <d v="2025-06-21T07:19:42"/>
    <x v="1032"/>
    <n v="5.5"/>
    <s v="Unburdened"/>
    <n v="2"/>
    <x v="0"/>
    <n v="4.7"/>
    <x v="0"/>
    <n v="84"/>
    <x v="2"/>
    <n v="4914"/>
    <x v="0"/>
    <x v="44"/>
    <x v="0"/>
    <x v="0"/>
    <s v=" Material a.  "/>
    <s v="Material a."/>
  </r>
  <r>
    <n v="11235"/>
    <s v="Sonya"/>
    <x v="18"/>
    <x v="0"/>
    <x v="4"/>
    <d v="2022-08-23T00:00:00"/>
    <d v="2025-06-07T00:06:10"/>
    <x v="234"/>
    <n v="8.1999999999999993"/>
    <s v="Normal"/>
    <n v="4"/>
    <x v="1"/>
    <n v="6.4"/>
    <x v="1"/>
    <n v="83"/>
    <x v="2"/>
    <n v="7705"/>
    <x v="2"/>
    <x v="52"/>
    <x v="0"/>
    <x v="1"/>
    <s v=" Experience sort drop.  "/>
    <s v="Experience sort drop."/>
  </r>
  <r>
    <n v="11236"/>
    <s v="Timothy"/>
    <x v="21"/>
    <x v="0"/>
    <x v="2"/>
    <d v="2021-03-13T00:00:00"/>
    <d v="2025-03-31T21:00:18"/>
    <x v="1033"/>
    <n v="10.3"/>
    <s v="Overloaded"/>
    <n v="2"/>
    <x v="0"/>
    <n v="7.9"/>
    <x v="1"/>
    <n v="74"/>
    <x v="2"/>
    <n v="14575"/>
    <x v="1"/>
    <x v="52"/>
    <x v="0"/>
    <x v="1"/>
    <s v=" Wish discussion.  "/>
    <s v="Wish discussion."/>
  </r>
  <r>
    <n v="11237"/>
    <s v="Pamela"/>
    <x v="24"/>
    <x v="0"/>
    <x v="4"/>
    <d v="2019-02-09T00:00:00"/>
    <d v="2025-01-31T16:31:33"/>
    <x v="404"/>
    <n v="7.6"/>
    <s v="Normal"/>
    <n v="6"/>
    <x v="1"/>
    <n v="7.9"/>
    <x v="1"/>
    <n v="46"/>
    <x v="0"/>
    <n v="10624"/>
    <x v="1"/>
    <x v="7"/>
    <x v="0"/>
    <x v="0"/>
    <s v=" Occur politics.  "/>
    <s v="Occur politics."/>
  </r>
  <r>
    <n v="11238"/>
    <s v="erika"/>
    <x v="4"/>
    <x v="0"/>
    <x v="4"/>
    <d v="2022-11-18T00:00:00"/>
    <d v="2025-01-09T08:43:48"/>
    <x v="217"/>
    <n v="11.3"/>
    <s v="Overloaded"/>
    <n v="2"/>
    <x v="0"/>
    <m/>
    <x v="2"/>
    <n v="40"/>
    <x v="0"/>
    <n v="14707"/>
    <x v="1"/>
    <x v="21"/>
    <x v="0"/>
    <x v="1"/>
    <s v=" Effect make.  "/>
    <s v="Effect make."/>
  </r>
  <r>
    <n v="11239"/>
    <s v="Bradley"/>
    <x v="19"/>
    <x v="1"/>
    <x v="4"/>
    <d v="2019-12-23T00:00:00"/>
    <d v="2025-04-04T19:31:02"/>
    <x v="1034"/>
    <n v="8.6999999999999993"/>
    <s v="Normal"/>
    <n v="3"/>
    <x v="0"/>
    <n v="7.3"/>
    <x v="1"/>
    <n v="78"/>
    <x v="2"/>
    <n v="3853"/>
    <x v="0"/>
    <x v="41"/>
    <x v="1"/>
    <x v="0"/>
    <s v=" Fact guess century.  "/>
    <s v="Fact guess century."/>
  </r>
  <r>
    <n v="11240"/>
    <s v="John"/>
    <x v="38"/>
    <x v="0"/>
    <x v="0"/>
    <d v="2019-01-21T00:00:00"/>
    <d v="2025-05-31T02:26:02"/>
    <x v="1035"/>
    <n v="5"/>
    <s v="Unburdened"/>
    <n v="5"/>
    <x v="1"/>
    <n v="7.5"/>
    <x v="1"/>
    <n v="47"/>
    <x v="0"/>
    <n v="10814"/>
    <x v="1"/>
    <x v="51"/>
    <x v="1"/>
    <x v="1"/>
    <s v=" Range.  "/>
    <s v="Range."/>
  </r>
  <r>
    <n v="11241"/>
    <s v="Juan"/>
    <x v="34"/>
    <x v="0"/>
    <x v="5"/>
    <d v="2018-05-02T00:00:00"/>
    <d v="2025-02-18T08:19:32"/>
    <x v="1036"/>
    <n v="10.6"/>
    <s v="Overloaded"/>
    <n v="9"/>
    <x v="2"/>
    <n v="6.9"/>
    <x v="1"/>
    <m/>
    <x v="4"/>
    <n v="4956"/>
    <x v="0"/>
    <x v="11"/>
    <x v="0"/>
    <x v="1"/>
    <s v=" Prove factor describe.  "/>
    <s v="Prove factor describe."/>
  </r>
  <r>
    <n v="11242"/>
    <s v="George"/>
    <x v="31"/>
    <x v="0"/>
    <x v="2"/>
    <d v="2023-05-22T00:00:00"/>
    <d v="2025-03-11T04:24:08"/>
    <x v="1037"/>
    <n v="10.9"/>
    <s v="Overloaded"/>
    <n v="1"/>
    <x v="0"/>
    <n v="8.9"/>
    <x v="3"/>
    <n v="53"/>
    <x v="3"/>
    <n v="4657"/>
    <x v="0"/>
    <x v="3"/>
    <x v="1"/>
    <x v="0"/>
    <s v=" Expert positive.  "/>
    <s v="Expert positive."/>
  </r>
  <r>
    <n v="11243"/>
    <s v="John"/>
    <x v="3"/>
    <x v="1"/>
    <x v="4"/>
    <d v="2019-08-30T00:00:00"/>
    <d v="2025-02-24T20:48:28"/>
    <x v="1038"/>
    <n v="9"/>
    <s v="Normal"/>
    <n v="5"/>
    <x v="1"/>
    <n v="8.3000000000000007"/>
    <x v="3"/>
    <n v="81"/>
    <x v="2"/>
    <n v="10513"/>
    <x v="1"/>
    <x v="36"/>
    <x v="1"/>
    <x v="0"/>
    <s v=" Natural court.  "/>
    <s v="Natural court."/>
  </r>
  <r>
    <n v="11244"/>
    <s v="Jeremy"/>
    <x v="7"/>
    <x v="3"/>
    <x v="0"/>
    <d v="2020-11-23T00:00:00"/>
    <d v="2025-01-20T03:14:37"/>
    <x v="1039"/>
    <n v="10.3"/>
    <s v="Overloaded"/>
    <n v="7"/>
    <x v="2"/>
    <n v="4.5"/>
    <x v="0"/>
    <n v="49"/>
    <x v="0"/>
    <n v="2094"/>
    <x v="0"/>
    <x v="3"/>
    <x v="1"/>
    <x v="1"/>
    <s v=" Test opportunity.  "/>
    <s v="Test opportunity."/>
  </r>
  <r>
    <n v="11245"/>
    <s v="Natalie"/>
    <x v="7"/>
    <x v="2"/>
    <x v="0"/>
    <d v="2022-08-13T00:00:00"/>
    <d v="2025-03-31T16:04:34"/>
    <x v="1040"/>
    <n v="9.9"/>
    <s v="Normal"/>
    <n v="8"/>
    <x v="2"/>
    <n v="5.6"/>
    <x v="0"/>
    <n v="96"/>
    <x v="1"/>
    <n v="10372"/>
    <x v="1"/>
    <x v="19"/>
    <x v="1"/>
    <x v="0"/>
    <s v=" Tv evidence spend.  "/>
    <s v="Tv evidence spend."/>
  </r>
  <r>
    <n v="11246"/>
    <s v="Steven"/>
    <x v="23"/>
    <x v="0"/>
    <x v="3"/>
    <d v="2016-05-05T00:00:00"/>
    <d v="2025-03-21T13:36:15"/>
    <x v="1030"/>
    <n v="8"/>
    <s v="Normal"/>
    <n v="3"/>
    <x v="0"/>
    <n v="7"/>
    <x v="1"/>
    <n v="66"/>
    <x v="3"/>
    <n v="13237"/>
    <x v="1"/>
    <x v="14"/>
    <x v="1"/>
    <x v="0"/>
    <s v=" Hair military.  "/>
    <s v="Hair military."/>
  </r>
  <r>
    <n v="11247"/>
    <s v="Nancy"/>
    <x v="22"/>
    <x v="0"/>
    <x v="5"/>
    <d v="2015-07-20T00:00:00"/>
    <d v="2025-02-07T21:01:24"/>
    <x v="1041"/>
    <n v="8.5"/>
    <s v="Normal"/>
    <n v="3"/>
    <x v="0"/>
    <m/>
    <x v="2"/>
    <n v="86"/>
    <x v="1"/>
    <n v="3920"/>
    <x v="0"/>
    <x v="38"/>
    <x v="1"/>
    <x v="0"/>
    <s v=" Tonight take draw.  "/>
    <s v="Tonight take draw."/>
  </r>
  <r>
    <n v="11248"/>
    <s v="Devin"/>
    <x v="38"/>
    <x v="1"/>
    <x v="5"/>
    <d v="2019-05-26T00:00:00"/>
    <d v="2025-04-18T21:56:06"/>
    <x v="486"/>
    <n v="7.1"/>
    <s v="Normal"/>
    <n v="7"/>
    <x v="2"/>
    <n v="6.3"/>
    <x v="1"/>
    <n v="57"/>
    <x v="3"/>
    <n v="7652"/>
    <x v="2"/>
    <x v="6"/>
    <x v="1"/>
    <x v="1"/>
    <s v=" Feeling choice.  "/>
    <s v="Feeling choice."/>
  </r>
  <r>
    <n v="11249"/>
    <s v="annette"/>
    <x v="18"/>
    <x v="1"/>
    <x v="0"/>
    <d v="2022-07-10T00:00:00"/>
    <d v="2025-02-01T00:14:17"/>
    <x v="1042"/>
    <n v="9.6"/>
    <s v="Normal"/>
    <n v="2"/>
    <x v="0"/>
    <n v="6.5"/>
    <x v="1"/>
    <n v="69"/>
    <x v="3"/>
    <n v="9504"/>
    <x v="2"/>
    <x v="23"/>
    <x v="1"/>
    <x v="0"/>
    <s v=" He sort difference decade.  "/>
    <s v="He sort difference decade."/>
  </r>
  <r>
    <n v="11250"/>
    <s v="Alexander"/>
    <x v="8"/>
    <x v="1"/>
    <x v="4"/>
    <d v="2023-07-20T00:00:00"/>
    <d v="2025-07-13T22:03:52"/>
    <x v="1043"/>
    <n v="6.1"/>
    <s v="Unburdened"/>
    <n v="9"/>
    <x v="2"/>
    <n v="7.4"/>
    <x v="1"/>
    <m/>
    <x v="4"/>
    <n v="8771"/>
    <x v="2"/>
    <x v="59"/>
    <x v="1"/>
    <x v="0"/>
    <s v=" Discuss beautiful.  "/>
    <s v="Discuss beautiful."/>
  </r>
  <r>
    <n v="11251"/>
    <s v="sarah"/>
    <x v="19"/>
    <x v="2"/>
    <x v="0"/>
    <d v="2019-09-28T00:00:00"/>
    <d v="2025-01-19T16:45:38"/>
    <x v="1044"/>
    <n v="8.3000000000000007"/>
    <s v="Normal"/>
    <n v="3"/>
    <x v="0"/>
    <n v="5"/>
    <x v="0"/>
    <n v="90"/>
    <x v="1"/>
    <n v="8485"/>
    <x v="2"/>
    <x v="26"/>
    <x v="1"/>
    <x v="0"/>
    <s v=" Building character.  "/>
    <s v="Building character."/>
  </r>
  <r>
    <n v="11252"/>
    <s v="Adam"/>
    <x v="3"/>
    <x v="2"/>
    <x v="3"/>
    <d v="2021-04-18T00:00:00"/>
    <d v="2025-01-28T13:33:29"/>
    <x v="766"/>
    <m/>
    <s v=""/>
    <n v="2"/>
    <x v="0"/>
    <n v="6.8"/>
    <x v="1"/>
    <n v="63"/>
    <x v="3"/>
    <n v="8401"/>
    <x v="2"/>
    <x v="20"/>
    <x v="1"/>
    <x v="0"/>
    <s v=" Method public represent.  "/>
    <s v="Method public represent."/>
  </r>
  <r>
    <n v="11253"/>
    <s v="Peter"/>
    <x v="12"/>
    <x v="1"/>
    <x v="0"/>
    <d v="2019-08-28T00:00:00"/>
    <d v="2025-06-22T09:50:39"/>
    <x v="1045"/>
    <n v="5"/>
    <s v="Unburdened"/>
    <n v="4"/>
    <x v="1"/>
    <n v="6.1"/>
    <x v="1"/>
    <n v="84"/>
    <x v="2"/>
    <n v="11952"/>
    <x v="1"/>
    <x v="48"/>
    <x v="1"/>
    <x v="1"/>
    <s v=" Or thank.  "/>
    <s v="Or thank."/>
  </r>
  <r>
    <n v="11254"/>
    <s v="Laurie"/>
    <x v="25"/>
    <x v="2"/>
    <x v="0"/>
    <d v="2021-02-13T00:00:00"/>
    <d v="2025-04-21T14:05:40"/>
    <x v="1046"/>
    <n v="8.1"/>
    <s v="Normal"/>
    <n v="6"/>
    <x v="1"/>
    <n v="4.7"/>
    <x v="0"/>
    <n v="61"/>
    <x v="3"/>
    <n v="12625"/>
    <x v="1"/>
    <x v="52"/>
    <x v="0"/>
    <x v="0"/>
    <s v=" East treat.  "/>
    <s v="East treat."/>
  </r>
  <r>
    <n v="11255"/>
    <s v="zoe"/>
    <x v="36"/>
    <x v="0"/>
    <x v="5"/>
    <d v="2019-12-17T00:00:00"/>
    <d v="2025-06-25T11:18:31"/>
    <x v="1047"/>
    <n v="6.9"/>
    <s v="Unburdened"/>
    <n v="5"/>
    <x v="1"/>
    <n v="7.1"/>
    <x v="1"/>
    <n v="65"/>
    <x v="3"/>
    <n v="11590"/>
    <x v="1"/>
    <x v="6"/>
    <x v="1"/>
    <x v="0"/>
    <s v=" In turn actually discussion.  "/>
    <s v="In turn actually discussion."/>
  </r>
  <r>
    <n v="11256"/>
    <s v="Andrew"/>
    <x v="38"/>
    <x v="2"/>
    <x v="5"/>
    <d v="2020-09-06T00:00:00"/>
    <d v="2025-02-25T15:30:54"/>
    <x v="1048"/>
    <n v="6.7"/>
    <s v="Unburdened"/>
    <n v="6"/>
    <x v="1"/>
    <n v="7.2"/>
    <x v="1"/>
    <n v="75"/>
    <x v="2"/>
    <n v="9508"/>
    <x v="2"/>
    <x v="33"/>
    <x v="0"/>
    <x v="1"/>
    <s v=" Those spring camera.  "/>
    <s v="Those spring camera."/>
  </r>
  <r>
    <n v="11257"/>
    <s v="Madison"/>
    <x v="11"/>
    <x v="2"/>
    <x v="3"/>
    <d v="2021-12-06T00:00:00"/>
    <d v="2025-01-11T06:48:29"/>
    <x v="1049"/>
    <n v="4.8"/>
    <s v="Unburdened"/>
    <n v="7"/>
    <x v="2"/>
    <n v="5.6"/>
    <x v="0"/>
    <n v="72"/>
    <x v="2"/>
    <n v="7951"/>
    <x v="2"/>
    <x v="32"/>
    <x v="0"/>
    <x v="1"/>
    <s v=" Individual about.  "/>
    <s v="Individual about."/>
  </r>
  <r>
    <n v="11258"/>
    <s v="william"/>
    <x v="2"/>
    <x v="3"/>
    <x v="4"/>
    <d v="2020-11-02T00:00:00"/>
    <d v="2025-01-13T20:56:49"/>
    <x v="1050"/>
    <n v="10.9"/>
    <s v="Overloaded"/>
    <n v="9"/>
    <x v="2"/>
    <n v="5.0999999999999996"/>
    <x v="0"/>
    <n v="97"/>
    <x v="1"/>
    <n v="12269"/>
    <x v="1"/>
    <x v="19"/>
    <x v="1"/>
    <x v="1"/>
    <s v=" Dark how citizen.  "/>
    <s v="Dark how citizen."/>
  </r>
  <r>
    <n v="11259"/>
    <s v="Benjamin"/>
    <x v="19"/>
    <x v="3"/>
    <x v="2"/>
    <d v="2018-03-10T00:00:00"/>
    <d v="2025-05-24T16:13:00"/>
    <x v="1051"/>
    <n v="9.8000000000000007"/>
    <s v="Normal"/>
    <n v="1"/>
    <x v="0"/>
    <n v="8.4"/>
    <x v="3"/>
    <n v="90"/>
    <x v="1"/>
    <n v="14563"/>
    <x v="1"/>
    <x v="54"/>
    <x v="0"/>
    <x v="0"/>
    <s v=" Professor enter.  "/>
    <s v="Professor enter."/>
  </r>
  <r>
    <n v="11260"/>
    <s v="Kimberly"/>
    <x v="9"/>
    <x v="1"/>
    <x v="4"/>
    <d v="2017-07-06T00:00:00"/>
    <d v="2025-01-01T12:06:06"/>
    <x v="1052"/>
    <n v="8.5"/>
    <s v="Normal"/>
    <n v="9"/>
    <x v="2"/>
    <n v="7.5"/>
    <x v="1"/>
    <n v="45"/>
    <x v="0"/>
    <n v="10875"/>
    <x v="1"/>
    <x v="39"/>
    <x v="1"/>
    <x v="1"/>
    <s v=" Each future.  "/>
    <s v="Each future."/>
  </r>
  <r>
    <n v="11261"/>
    <s v="Daniel"/>
    <x v="18"/>
    <x v="1"/>
    <x v="4"/>
    <d v="2022-10-07T00:00:00"/>
    <d v="2025-05-31T20:08:01"/>
    <x v="1053"/>
    <n v="10.6"/>
    <s v="Overloaded"/>
    <n v="7"/>
    <x v="2"/>
    <n v="6.1"/>
    <x v="1"/>
    <n v="53"/>
    <x v="3"/>
    <n v="4451"/>
    <x v="0"/>
    <x v="43"/>
    <x v="1"/>
    <x v="1"/>
    <s v=" Mention will happy.  "/>
    <s v="Mention will happy."/>
  </r>
  <r>
    <n v="11262"/>
    <s v="Cheryl"/>
    <x v="12"/>
    <x v="0"/>
    <x v="0"/>
    <d v="2015-10-28T00:00:00"/>
    <d v="2025-03-08T18:24:20"/>
    <x v="1054"/>
    <n v="8.1999999999999993"/>
    <s v="Normal"/>
    <n v="8"/>
    <x v="2"/>
    <n v="6.9"/>
    <x v="1"/>
    <n v="40"/>
    <x v="0"/>
    <n v="7316"/>
    <x v="3"/>
    <x v="3"/>
    <x v="1"/>
    <x v="0"/>
    <s v=" Mr hair.  "/>
    <s v="Mr hair."/>
  </r>
  <r>
    <n v="11263"/>
    <s v="Kimberly"/>
    <x v="7"/>
    <x v="2"/>
    <x v="4"/>
    <d v="2022-03-11T00:00:00"/>
    <d v="2025-07-12T03:32:23"/>
    <x v="293"/>
    <n v="6.2"/>
    <s v="Unburdened"/>
    <n v="3"/>
    <x v="0"/>
    <n v="7"/>
    <x v="1"/>
    <n v="65"/>
    <x v="3"/>
    <n v="9350"/>
    <x v="2"/>
    <x v="17"/>
    <x v="0"/>
    <x v="0"/>
    <s v=" Whose believe.  "/>
    <s v="Whose believe."/>
  </r>
  <r>
    <n v="11264"/>
    <s v="Emily"/>
    <x v="14"/>
    <x v="1"/>
    <x v="3"/>
    <d v="2020-10-03T00:00:00"/>
    <d v="2025-05-19T19:13:01"/>
    <x v="471"/>
    <n v="10"/>
    <s v="Normal"/>
    <n v="6"/>
    <x v="1"/>
    <n v="8.1"/>
    <x v="3"/>
    <n v="93"/>
    <x v="1"/>
    <n v="4733"/>
    <x v="0"/>
    <x v="25"/>
    <x v="1"/>
    <x v="0"/>
    <s v=" Determine try owner place.  "/>
    <s v="Determine try owner place."/>
  </r>
  <r>
    <n v="11265"/>
    <s v="noah"/>
    <x v="24"/>
    <x v="2"/>
    <x v="5"/>
    <d v="2024-02-07T00:00:00"/>
    <d v="2025-04-14T07:26:54"/>
    <x v="1055"/>
    <n v="7.1"/>
    <s v="Normal"/>
    <n v="4"/>
    <x v="1"/>
    <n v="6.7"/>
    <x v="1"/>
    <n v="73"/>
    <x v="2"/>
    <n v="11948"/>
    <x v="1"/>
    <x v="31"/>
    <x v="1"/>
    <x v="1"/>
    <s v=" Sing party.  "/>
    <s v="Sing party."/>
  </r>
  <r>
    <n v="11266"/>
    <s v="Anthony"/>
    <x v="12"/>
    <x v="1"/>
    <x v="3"/>
    <d v="2017-03-03T00:00:00"/>
    <d v="2025-03-17T11:19:49"/>
    <x v="1056"/>
    <n v="11.4"/>
    <s v="Overloaded"/>
    <n v="5"/>
    <x v="1"/>
    <n v="8.1"/>
    <x v="3"/>
    <n v="46"/>
    <x v="0"/>
    <n v="10868"/>
    <x v="1"/>
    <x v="55"/>
    <x v="1"/>
    <x v="1"/>
    <s v=" Bed even.  "/>
    <s v="Bed even."/>
  </r>
  <r>
    <n v="11267"/>
    <s v="Samuel"/>
    <x v="23"/>
    <x v="1"/>
    <x v="3"/>
    <d v="2016-09-09T00:00:00"/>
    <d v="2025-05-25T00:08:03"/>
    <x v="916"/>
    <n v="6.6"/>
    <s v="Unburdened"/>
    <n v="7"/>
    <x v="2"/>
    <m/>
    <x v="2"/>
    <n v="56"/>
    <x v="3"/>
    <n v="13465"/>
    <x v="1"/>
    <x v="40"/>
    <x v="0"/>
    <x v="0"/>
    <s v=" Realize black.  "/>
    <s v="Realize black."/>
  </r>
  <r>
    <n v="11268"/>
    <s v="Robin"/>
    <x v="33"/>
    <x v="2"/>
    <x v="0"/>
    <d v="2019-08-06T00:00:00"/>
    <d v="2025-05-17T18:26:37"/>
    <x v="181"/>
    <n v="6.2"/>
    <s v="Unburdened"/>
    <n v="2"/>
    <x v="0"/>
    <n v="5.2"/>
    <x v="0"/>
    <m/>
    <x v="4"/>
    <n v="7121"/>
    <x v="3"/>
    <x v="8"/>
    <x v="1"/>
    <x v="0"/>
    <s v=" Television north.  "/>
    <s v="Television north."/>
  </r>
  <r>
    <n v="11269"/>
    <s v="Mason"/>
    <x v="29"/>
    <x v="1"/>
    <x v="3"/>
    <d v="2018-04-17T00:00:00"/>
    <d v="2025-02-27T08:31:45"/>
    <x v="984"/>
    <n v="6.5"/>
    <s v="Unburdened"/>
    <n v="4"/>
    <x v="1"/>
    <n v="6"/>
    <x v="1"/>
    <n v="41"/>
    <x v="0"/>
    <n v="10384"/>
    <x v="1"/>
    <x v="22"/>
    <x v="1"/>
    <x v="1"/>
    <s v=" Life agree family.  "/>
    <s v="Life agree family."/>
  </r>
  <r>
    <n v="11270"/>
    <s v="John"/>
    <x v="27"/>
    <x v="0"/>
    <x v="4"/>
    <d v="2021-02-19T00:00:00"/>
    <d v="2025-05-20T21:08:41"/>
    <x v="1057"/>
    <n v="6.9"/>
    <s v="Unburdened"/>
    <n v="7"/>
    <x v="2"/>
    <n v="4.4000000000000004"/>
    <x v="0"/>
    <n v="51"/>
    <x v="3"/>
    <n v="10425"/>
    <x v="1"/>
    <x v="58"/>
    <x v="0"/>
    <x v="0"/>
    <s v=" Fly write.  "/>
    <s v="Fly write."/>
  </r>
  <r>
    <n v="11271"/>
    <s v="Devin"/>
    <x v="19"/>
    <x v="0"/>
    <x v="0"/>
    <d v="2021-10-29T00:00:00"/>
    <d v="2025-06-29T23:49:30"/>
    <x v="1058"/>
    <n v="7.7"/>
    <s v="Normal"/>
    <n v="1"/>
    <x v="0"/>
    <n v="4.8"/>
    <x v="0"/>
    <n v="84"/>
    <x v="2"/>
    <n v="6464"/>
    <x v="3"/>
    <x v="35"/>
    <x v="1"/>
    <x v="0"/>
    <s v=" Probably wrong.  "/>
    <s v="Probably wrong."/>
  </r>
  <r>
    <n v="11272"/>
    <s v="William"/>
    <x v="7"/>
    <x v="0"/>
    <x v="0"/>
    <d v="2015-07-17T00:00:00"/>
    <d v="2025-06-17T23:07:06"/>
    <x v="1059"/>
    <n v="4.3"/>
    <s v="Unburdened"/>
    <n v="2"/>
    <x v="0"/>
    <n v="8.8000000000000007"/>
    <x v="3"/>
    <n v="91"/>
    <x v="1"/>
    <n v="9245"/>
    <x v="2"/>
    <x v="43"/>
    <x v="1"/>
    <x v="0"/>
    <s v=" Live theory.  "/>
    <s v="Live theory."/>
  </r>
  <r>
    <n v="11273"/>
    <s v="amanda"/>
    <x v="5"/>
    <x v="0"/>
    <x v="2"/>
    <d v="2022-12-11T00:00:00"/>
    <d v="2025-05-19T19:34:15"/>
    <x v="568"/>
    <n v="4.4000000000000004"/>
    <s v="Unburdened"/>
    <n v="3"/>
    <x v="0"/>
    <n v="7.3"/>
    <x v="1"/>
    <m/>
    <x v="4"/>
    <n v="11011"/>
    <x v="1"/>
    <x v="16"/>
    <x v="1"/>
    <x v="0"/>
    <s v=" Heart strong threat.  "/>
    <s v="Heart strong threat."/>
  </r>
  <r>
    <n v="11274"/>
    <s v="Charles"/>
    <x v="17"/>
    <x v="0"/>
    <x v="2"/>
    <d v="2023-04-04T00:00:00"/>
    <d v="2025-03-05T05:52:00"/>
    <x v="1060"/>
    <n v="7.1"/>
    <s v="Normal"/>
    <n v="8"/>
    <x v="2"/>
    <n v="6"/>
    <x v="1"/>
    <n v="46"/>
    <x v="0"/>
    <n v="5865"/>
    <x v="3"/>
    <x v="56"/>
    <x v="1"/>
    <x v="0"/>
    <s v=" Peace chance collection expert.  "/>
    <s v="Peace chance collection expert."/>
  </r>
  <r>
    <n v="11275"/>
    <s v="Ricky"/>
    <x v="36"/>
    <x v="2"/>
    <x v="2"/>
    <d v="2017-06-13T00:00:00"/>
    <d v="2025-06-06T06:21:02"/>
    <x v="1013"/>
    <n v="6.4"/>
    <s v="Unburdened"/>
    <n v="6"/>
    <x v="1"/>
    <n v="6.5"/>
    <x v="1"/>
    <n v="86"/>
    <x v="1"/>
    <n v="11210"/>
    <x v="1"/>
    <x v="25"/>
    <x v="1"/>
    <x v="0"/>
    <s v=" One quickly consumer.  "/>
    <s v="One quickly consumer."/>
  </r>
  <r>
    <n v="11276"/>
    <s v="Donna"/>
    <x v="27"/>
    <x v="0"/>
    <x v="2"/>
    <d v="2018-04-12T00:00:00"/>
    <d v="2025-04-15T00:55:19"/>
    <x v="1061"/>
    <n v="9"/>
    <s v="Normal"/>
    <n v="5"/>
    <x v="1"/>
    <n v="5"/>
    <x v="0"/>
    <n v="90"/>
    <x v="1"/>
    <n v="14973"/>
    <x v="1"/>
    <x v="58"/>
    <x v="0"/>
    <x v="1"/>
    <s v=" Former.  "/>
    <s v="Former."/>
  </r>
  <r>
    <n v="11277"/>
    <s v="Tammy"/>
    <x v="35"/>
    <x v="2"/>
    <x v="5"/>
    <d v="2023-04-15T00:00:00"/>
    <d v="2025-06-16T04:25:15"/>
    <x v="1062"/>
    <n v="9"/>
    <s v="Normal"/>
    <n v="8"/>
    <x v="2"/>
    <n v="6"/>
    <x v="1"/>
    <n v="74"/>
    <x v="2"/>
    <n v="6247"/>
    <x v="3"/>
    <x v="12"/>
    <x v="1"/>
    <x v="0"/>
    <s v=" Leader season.  "/>
    <s v="Leader season."/>
  </r>
  <r>
    <n v="11278"/>
    <s v="Ryan"/>
    <x v="24"/>
    <x v="2"/>
    <x v="0"/>
    <d v="2016-03-16T00:00:00"/>
    <d v="2025-04-07T21:05:36"/>
    <x v="1063"/>
    <n v="4.7"/>
    <s v="Unburdened"/>
    <n v="6"/>
    <x v="1"/>
    <n v="5.5"/>
    <x v="0"/>
    <n v="59"/>
    <x v="3"/>
    <n v="2537"/>
    <x v="0"/>
    <x v="16"/>
    <x v="1"/>
    <x v="0"/>
    <s v=" Expect house.  "/>
    <s v="Expect house."/>
  </r>
  <r>
    <n v="11279"/>
    <s v="Ryan"/>
    <x v="10"/>
    <x v="1"/>
    <x v="4"/>
    <d v="2019-05-26T00:00:00"/>
    <d v="2025-07-05T10:37:44"/>
    <x v="1064"/>
    <n v="5.8"/>
    <s v="Unburdened"/>
    <n v="2"/>
    <x v="0"/>
    <n v="7.9"/>
    <x v="1"/>
    <m/>
    <x v="4"/>
    <n v="5800"/>
    <x v="3"/>
    <x v="45"/>
    <x v="1"/>
    <x v="0"/>
    <s v=" Available cultural truth.  "/>
    <s v="Available cultural truth."/>
  </r>
  <r>
    <n v="11280"/>
    <s v="Thomas"/>
    <x v="39"/>
    <x v="0"/>
    <x v="2"/>
    <d v="2019-08-16T00:00:00"/>
    <d v="2025-05-29T15:43:24"/>
    <x v="612"/>
    <n v="9"/>
    <s v="Normal"/>
    <n v="6"/>
    <x v="1"/>
    <m/>
    <x v="2"/>
    <n v="47"/>
    <x v="0"/>
    <n v="3379"/>
    <x v="0"/>
    <x v="52"/>
    <x v="0"/>
    <x v="1"/>
    <s v=" Likely thousand brother.  "/>
    <s v="Likely thousand brother."/>
  </r>
  <r>
    <n v="11281"/>
    <s v="Jeffrey"/>
    <x v="19"/>
    <x v="1"/>
    <x v="4"/>
    <d v="2024-02-24T00:00:00"/>
    <d v="2025-01-26T07:23:42"/>
    <x v="555"/>
    <n v="11.2"/>
    <s v="Overloaded"/>
    <n v="3"/>
    <x v="0"/>
    <n v="5.9"/>
    <x v="0"/>
    <n v="61"/>
    <x v="3"/>
    <n v="3332"/>
    <x v="0"/>
    <x v="10"/>
    <x v="0"/>
    <x v="0"/>
    <s v=" Carry real.  "/>
    <s v="Carry real."/>
  </r>
  <r>
    <n v="11282"/>
    <s v="Ralph"/>
    <x v="20"/>
    <x v="3"/>
    <x v="3"/>
    <d v="2018-04-20T00:00:00"/>
    <d v="2025-02-07T21:40:38"/>
    <x v="1065"/>
    <n v="4.3"/>
    <s v="Unburdened"/>
    <n v="9"/>
    <x v="2"/>
    <m/>
    <x v="2"/>
    <n v="96"/>
    <x v="1"/>
    <n v="9133"/>
    <x v="2"/>
    <x v="35"/>
    <x v="1"/>
    <x v="0"/>
    <s v=" Investment break item.  "/>
    <s v="Investment break item."/>
  </r>
  <r>
    <n v="11283"/>
    <s v="Deanna"/>
    <x v="25"/>
    <x v="1"/>
    <x v="2"/>
    <d v="2023-10-28T00:00:00"/>
    <d v="2025-05-12T10:53:14"/>
    <x v="1066"/>
    <n v="7.5"/>
    <s v="Normal"/>
    <n v="8"/>
    <x v="2"/>
    <n v="4.0999999999999996"/>
    <x v="0"/>
    <n v="61"/>
    <x v="3"/>
    <n v="4144"/>
    <x v="0"/>
    <x v="11"/>
    <x v="0"/>
    <x v="1"/>
    <s v=" Participant thank.  "/>
    <s v="Participant thank."/>
  </r>
  <r>
    <n v="11284"/>
    <s v="Randy"/>
    <x v="6"/>
    <x v="0"/>
    <x v="2"/>
    <d v="2021-10-25T00:00:00"/>
    <d v="2025-01-25T22:26:08"/>
    <x v="1067"/>
    <n v="10"/>
    <s v="Normal"/>
    <n v="5"/>
    <x v="1"/>
    <n v="8.9"/>
    <x v="3"/>
    <n v="41"/>
    <x v="0"/>
    <n v="13932"/>
    <x v="1"/>
    <x v="30"/>
    <x v="0"/>
    <x v="1"/>
    <s v=" Benefit read.  "/>
    <s v="Benefit read."/>
  </r>
  <r>
    <n v="11285"/>
    <s v="Bonnie"/>
    <x v="24"/>
    <x v="1"/>
    <x v="0"/>
    <d v="2016-11-27T00:00:00"/>
    <d v="2025-04-02T17:49:33"/>
    <x v="1068"/>
    <n v="6.9"/>
    <s v="Unburdened"/>
    <n v="6"/>
    <x v="1"/>
    <n v="5.7"/>
    <x v="0"/>
    <n v="53"/>
    <x v="3"/>
    <n v="7470"/>
    <x v="3"/>
    <x v="0"/>
    <x v="0"/>
    <x v="0"/>
    <s v=" Bad of.  "/>
    <s v="Bad of."/>
  </r>
  <r>
    <n v="11286"/>
    <s v="Mary"/>
    <x v="30"/>
    <x v="2"/>
    <x v="2"/>
    <d v="2020-04-03T00:00:00"/>
    <d v="2025-01-05T14:23:51"/>
    <x v="1069"/>
    <n v="10"/>
    <s v="Normal"/>
    <n v="3"/>
    <x v="0"/>
    <n v="4.7"/>
    <x v="0"/>
    <n v="54"/>
    <x v="3"/>
    <n v="6319"/>
    <x v="3"/>
    <x v="39"/>
    <x v="1"/>
    <x v="1"/>
    <s v=" Hospital professor onto.  "/>
    <s v="Hospital professor onto."/>
  </r>
  <r>
    <n v="11287"/>
    <s v="Whitney"/>
    <x v="23"/>
    <x v="2"/>
    <x v="0"/>
    <d v="2018-08-17T00:00:00"/>
    <d v="2025-03-28T02:56:07"/>
    <x v="1070"/>
    <n v="5.5"/>
    <s v="Unburdened"/>
    <n v="3"/>
    <x v="0"/>
    <n v="8.6999999999999993"/>
    <x v="3"/>
    <n v="85"/>
    <x v="1"/>
    <n v="8812"/>
    <x v="2"/>
    <x v="49"/>
    <x v="1"/>
    <x v="0"/>
    <s v=" Whom test.  "/>
    <s v="Whom test."/>
  </r>
  <r>
    <n v="11288"/>
    <s v="Nicole"/>
    <x v="14"/>
    <x v="2"/>
    <x v="0"/>
    <d v="2023-08-04T00:00:00"/>
    <d v="2025-05-13T19:54:01"/>
    <x v="824"/>
    <n v="5.0999999999999996"/>
    <s v="Unburdened"/>
    <n v="2"/>
    <x v="0"/>
    <n v="6.3"/>
    <x v="1"/>
    <n v="55"/>
    <x v="3"/>
    <n v="8859"/>
    <x v="2"/>
    <x v="29"/>
    <x v="1"/>
    <x v="0"/>
    <s v=" He foot.  "/>
    <s v="He foot."/>
  </r>
  <r>
    <n v="11289"/>
    <s v="nathan"/>
    <x v="32"/>
    <x v="1"/>
    <x v="2"/>
    <d v="2017-04-22T00:00:00"/>
    <d v="2025-05-26T20:11:42"/>
    <x v="1071"/>
    <n v="9.6"/>
    <s v="Normal"/>
    <n v="5"/>
    <x v="1"/>
    <n v="7.7"/>
    <x v="1"/>
    <n v="56"/>
    <x v="3"/>
    <n v="4508"/>
    <x v="0"/>
    <x v="25"/>
    <x v="1"/>
    <x v="0"/>
    <s v=" Medical difference common.  "/>
    <s v="Medical difference common."/>
  </r>
  <r>
    <n v="11290"/>
    <s v="Andrew"/>
    <x v="0"/>
    <x v="3"/>
    <x v="4"/>
    <d v="2017-07-02T00:00:00"/>
    <d v="2025-06-22T10:53:47"/>
    <x v="1072"/>
    <n v="5.7"/>
    <s v="Unburdened"/>
    <n v="6"/>
    <x v="1"/>
    <n v="4.5"/>
    <x v="0"/>
    <n v="88"/>
    <x v="1"/>
    <n v="3432"/>
    <x v="0"/>
    <x v="18"/>
    <x v="1"/>
    <x v="0"/>
    <s v=" Themselves past.  "/>
    <s v="Themselves past."/>
  </r>
  <r>
    <n v="11291"/>
    <s v="Cheryl"/>
    <x v="37"/>
    <x v="1"/>
    <x v="4"/>
    <d v="2023-02-07T00:00:00"/>
    <d v="2025-06-17T06:58:30"/>
    <x v="1073"/>
    <n v="4.3"/>
    <s v="Unburdened"/>
    <n v="8"/>
    <x v="2"/>
    <n v="4.9000000000000004"/>
    <x v="0"/>
    <n v="56"/>
    <x v="3"/>
    <n v="7410"/>
    <x v="3"/>
    <x v="22"/>
    <x v="1"/>
    <x v="0"/>
    <s v=" Better choose return.  "/>
    <s v="Better choose return."/>
  </r>
  <r>
    <n v="11292"/>
    <s v="Thomas"/>
    <x v="17"/>
    <x v="2"/>
    <x v="3"/>
    <d v="2017-12-08T00:00:00"/>
    <d v="2025-05-21T06:08:56"/>
    <x v="1074"/>
    <n v="9.3000000000000007"/>
    <s v="Normal"/>
    <n v="2"/>
    <x v="0"/>
    <n v="6.4"/>
    <x v="1"/>
    <n v="81"/>
    <x v="2"/>
    <n v="4521"/>
    <x v="0"/>
    <x v="22"/>
    <x v="1"/>
    <x v="1"/>
    <s v=" Strategy best.  "/>
    <s v="Strategy best."/>
  </r>
  <r>
    <n v="11293"/>
    <s v="joel"/>
    <x v="19"/>
    <x v="1"/>
    <x v="5"/>
    <d v="2024-06-22T00:00:00"/>
    <d v="2025-07-05T14:12:21"/>
    <x v="1075"/>
    <m/>
    <s v=""/>
    <n v="4"/>
    <x v="1"/>
    <n v="4.3"/>
    <x v="0"/>
    <n v="83"/>
    <x v="2"/>
    <n v="3761"/>
    <x v="0"/>
    <x v="36"/>
    <x v="1"/>
    <x v="0"/>
    <s v=" Risk thank hundred.  "/>
    <s v="Risk thank hundred."/>
  </r>
  <r>
    <n v="11294"/>
    <s v="Billy"/>
    <x v="8"/>
    <x v="0"/>
    <x v="4"/>
    <d v="2021-11-23T00:00:00"/>
    <d v="2025-04-08T14:27:20"/>
    <x v="1076"/>
    <n v="10.3"/>
    <s v="Overloaded"/>
    <n v="9"/>
    <x v="2"/>
    <n v="8"/>
    <x v="3"/>
    <n v="45"/>
    <x v="0"/>
    <n v="8977"/>
    <x v="2"/>
    <x v="55"/>
    <x v="1"/>
    <x v="1"/>
    <s v=" Pattern.  "/>
    <s v="Pattern."/>
  </r>
  <r>
    <n v="11295"/>
    <s v="Marc"/>
    <x v="12"/>
    <x v="2"/>
    <x v="4"/>
    <d v="2024-02-23T00:00:00"/>
    <d v="2025-06-01T18:33:11"/>
    <x v="1077"/>
    <n v="4.2"/>
    <s v="Unburdened"/>
    <n v="5"/>
    <x v="1"/>
    <m/>
    <x v="2"/>
    <n v="97"/>
    <x v="1"/>
    <n v="4209"/>
    <x v="0"/>
    <x v="33"/>
    <x v="0"/>
    <x v="1"/>
    <s v=" Network scientist.  "/>
    <s v="Network scientist."/>
  </r>
  <r>
    <n v="11296"/>
    <s v="Lauren"/>
    <x v="32"/>
    <x v="0"/>
    <x v="2"/>
    <d v="2024-06-25T00:00:00"/>
    <d v="2025-02-08T17:32:17"/>
    <x v="1078"/>
    <n v="9.1999999999999993"/>
    <s v="Normal"/>
    <n v="6"/>
    <x v="1"/>
    <n v="6.3"/>
    <x v="1"/>
    <n v="57"/>
    <x v="3"/>
    <n v="11234"/>
    <x v="1"/>
    <x v="21"/>
    <x v="0"/>
    <x v="1"/>
    <s v=" Allow process.  "/>
    <s v="Allow process."/>
  </r>
  <r>
    <n v="11297"/>
    <s v="Tamara"/>
    <x v="25"/>
    <x v="0"/>
    <x v="2"/>
    <d v="2020-11-10T00:00:00"/>
    <d v="2025-01-23T12:37:07"/>
    <x v="1079"/>
    <n v="10"/>
    <s v="Normal"/>
    <n v="6"/>
    <x v="1"/>
    <n v="8.6"/>
    <x v="3"/>
    <n v="47"/>
    <x v="0"/>
    <n v="5657"/>
    <x v="3"/>
    <x v="19"/>
    <x v="1"/>
    <x v="1"/>
    <s v=" Physical ready know.  "/>
    <s v="Physical ready know."/>
  </r>
  <r>
    <n v="11298"/>
    <s v="Daniel"/>
    <x v="12"/>
    <x v="3"/>
    <x v="2"/>
    <d v="2022-01-24T00:00:00"/>
    <d v="2025-04-16T18:36:08"/>
    <x v="27"/>
    <m/>
    <s v=""/>
    <n v="6"/>
    <x v="1"/>
    <n v="8.6"/>
    <x v="3"/>
    <n v="97"/>
    <x v="1"/>
    <n v="4284"/>
    <x v="0"/>
    <x v="7"/>
    <x v="0"/>
    <x v="0"/>
    <s v=" Create history investment.  "/>
    <s v="Create history investment."/>
  </r>
  <r>
    <n v="11299"/>
    <s v="natalie"/>
    <x v="16"/>
    <x v="2"/>
    <x v="4"/>
    <d v="2017-07-26T00:00:00"/>
    <d v="2025-07-13T17:44:12"/>
    <x v="1080"/>
    <n v="10"/>
    <s v="Normal"/>
    <n v="6"/>
    <x v="1"/>
    <n v="8.5"/>
    <x v="3"/>
    <n v="73"/>
    <x v="2"/>
    <n v="6017"/>
    <x v="3"/>
    <x v="44"/>
    <x v="0"/>
    <x v="1"/>
    <s v=" Media kid.  "/>
    <s v="Media kid."/>
  </r>
  <r>
    <n v="11300"/>
    <s v="Brandon"/>
    <x v="2"/>
    <x v="0"/>
    <x v="4"/>
    <d v="2017-09-05T00:00:00"/>
    <d v="2025-03-10T13:49:29"/>
    <x v="1081"/>
    <n v="7.8"/>
    <s v="Normal"/>
    <n v="2"/>
    <x v="0"/>
    <n v="7.5"/>
    <x v="1"/>
    <n v="68"/>
    <x v="3"/>
    <n v="4296"/>
    <x v="0"/>
    <x v="51"/>
    <x v="1"/>
    <x v="1"/>
    <s v=" Camera their western.  "/>
    <s v="Camera their western."/>
  </r>
  <r>
    <n v="11301"/>
    <s v="jennifer"/>
    <x v="5"/>
    <x v="2"/>
    <x v="3"/>
    <d v="2021-07-11T00:00:00"/>
    <d v="2025-04-21T21:44:51"/>
    <x v="1082"/>
    <n v="10.1"/>
    <s v="Overloaded"/>
    <n v="8"/>
    <x v="2"/>
    <n v="8.9"/>
    <x v="3"/>
    <n v="82"/>
    <x v="2"/>
    <n v="13869"/>
    <x v="1"/>
    <x v="9"/>
    <x v="0"/>
    <x v="1"/>
    <s v=" Television meeting film.  "/>
    <s v="Television meeting film."/>
  </r>
  <r>
    <n v="11302"/>
    <s v="Anthony"/>
    <x v="26"/>
    <x v="2"/>
    <x v="0"/>
    <d v="2023-08-05T00:00:00"/>
    <d v="2025-03-21T02:05:38"/>
    <x v="576"/>
    <n v="10.9"/>
    <s v="Overloaded"/>
    <n v="5"/>
    <x v="1"/>
    <n v="4.2"/>
    <x v="0"/>
    <n v="65"/>
    <x v="3"/>
    <n v="3433"/>
    <x v="0"/>
    <x v="30"/>
    <x v="0"/>
    <x v="0"/>
    <s v=" This technology.  "/>
    <s v="This technology."/>
  </r>
  <r>
    <n v="11303"/>
    <s v="Robert"/>
    <x v="35"/>
    <x v="1"/>
    <x v="4"/>
    <d v="2019-08-28T00:00:00"/>
    <d v="2025-02-28T16:18:02"/>
    <x v="1083"/>
    <n v="4"/>
    <s v="Unburdened"/>
    <n v="8"/>
    <x v="2"/>
    <n v="4.4000000000000004"/>
    <x v="0"/>
    <n v="41"/>
    <x v="0"/>
    <n v="4849"/>
    <x v="0"/>
    <x v="27"/>
    <x v="1"/>
    <x v="0"/>
    <s v=" Choose new.  "/>
    <s v="Choose new."/>
  </r>
  <r>
    <n v="11304"/>
    <s v="Monica"/>
    <x v="2"/>
    <x v="1"/>
    <x v="4"/>
    <d v="2022-06-19T00:00:00"/>
    <d v="2025-05-28T02:48:05"/>
    <x v="319"/>
    <n v="11.5"/>
    <s v="Overloaded"/>
    <n v="2"/>
    <x v="0"/>
    <n v="4.7"/>
    <x v="0"/>
    <n v="95"/>
    <x v="1"/>
    <n v="12138"/>
    <x v="1"/>
    <x v="37"/>
    <x v="1"/>
    <x v="1"/>
    <s v=" Cause fish.  "/>
    <s v="Cause fish."/>
  </r>
  <r>
    <n v="11305"/>
    <s v="Phillip"/>
    <x v="22"/>
    <x v="1"/>
    <x v="2"/>
    <d v="2023-02-03T00:00:00"/>
    <d v="2025-03-11T13:33:19"/>
    <x v="1084"/>
    <n v="10.9"/>
    <s v="Overloaded"/>
    <n v="1"/>
    <x v="0"/>
    <n v="6.8"/>
    <x v="1"/>
    <n v="55"/>
    <x v="3"/>
    <n v="9670"/>
    <x v="2"/>
    <x v="51"/>
    <x v="1"/>
    <x v="1"/>
    <s v=" Participant case past.  "/>
    <s v="Participant case past."/>
  </r>
  <r>
    <n v="11306"/>
    <s v="Sandra"/>
    <x v="25"/>
    <x v="2"/>
    <x v="2"/>
    <d v="2024-05-11T00:00:00"/>
    <d v="2025-03-09T04:48:11"/>
    <x v="1085"/>
    <n v="10.199999999999999"/>
    <s v="Overloaded"/>
    <n v="1"/>
    <x v="0"/>
    <n v="4.9000000000000004"/>
    <x v="0"/>
    <n v="41"/>
    <x v="0"/>
    <n v="8208"/>
    <x v="2"/>
    <x v="33"/>
    <x v="0"/>
    <x v="1"/>
    <s v=" Rule note true.  "/>
    <s v="Rule note true."/>
  </r>
  <r>
    <n v="11307"/>
    <s v="Jennifer"/>
    <x v="7"/>
    <x v="2"/>
    <x v="5"/>
    <d v="2016-04-22T00:00:00"/>
    <d v="2025-02-17T01:32:25"/>
    <x v="783"/>
    <n v="5.9"/>
    <s v="Unburdened"/>
    <n v="7"/>
    <x v="2"/>
    <m/>
    <x v="2"/>
    <n v="93"/>
    <x v="1"/>
    <n v="13068"/>
    <x v="1"/>
    <x v="53"/>
    <x v="0"/>
    <x v="0"/>
    <s v=" So alone operation.  "/>
    <s v="So alone operation."/>
  </r>
  <r>
    <n v="11308"/>
    <s v="Cassandra"/>
    <x v="6"/>
    <x v="2"/>
    <x v="5"/>
    <d v="2016-02-06T00:00:00"/>
    <d v="2025-07-07T02:01:17"/>
    <x v="1086"/>
    <n v="7.1"/>
    <s v="Normal"/>
    <n v="1"/>
    <x v="0"/>
    <n v="7.9"/>
    <x v="1"/>
    <n v="73"/>
    <x v="2"/>
    <n v="2854"/>
    <x v="0"/>
    <x v="43"/>
    <x v="1"/>
    <x v="0"/>
    <s v=" Stand if.  "/>
    <s v="Stand if."/>
  </r>
  <r>
    <n v="11309"/>
    <s v="Evan"/>
    <x v="25"/>
    <x v="1"/>
    <x v="2"/>
    <d v="2018-07-27T00:00:00"/>
    <d v="2025-04-07T20:30:00"/>
    <x v="1087"/>
    <m/>
    <s v=""/>
    <n v="4"/>
    <x v="1"/>
    <n v="5.0999999999999996"/>
    <x v="0"/>
    <m/>
    <x v="4"/>
    <n v="5911"/>
    <x v="3"/>
    <x v="42"/>
    <x v="1"/>
    <x v="1"/>
    <s v=" President change.  "/>
    <s v="President change."/>
  </r>
  <r>
    <n v="11310"/>
    <s v="Matthew"/>
    <x v="29"/>
    <x v="2"/>
    <x v="0"/>
    <d v="2022-08-28T00:00:00"/>
    <d v="2025-05-22T16:21:16"/>
    <x v="1088"/>
    <n v="7.5"/>
    <s v="Normal"/>
    <n v="4"/>
    <x v="1"/>
    <n v="8.4"/>
    <x v="3"/>
    <n v="66"/>
    <x v="3"/>
    <n v="10743"/>
    <x v="1"/>
    <x v="54"/>
    <x v="0"/>
    <x v="1"/>
    <s v=" Never spend.  "/>
    <s v="Never spend."/>
  </r>
  <r>
    <n v="11311"/>
    <s v="Robert"/>
    <x v="38"/>
    <x v="1"/>
    <x v="5"/>
    <d v="2018-05-11T00:00:00"/>
    <d v="2025-02-20T15:40:05"/>
    <x v="954"/>
    <n v="10"/>
    <s v="Normal"/>
    <n v="1"/>
    <x v="0"/>
    <n v="6.5"/>
    <x v="1"/>
    <n v="40"/>
    <x v="0"/>
    <n v="10094"/>
    <x v="1"/>
    <x v="26"/>
    <x v="1"/>
    <x v="0"/>
    <s v=" Court several.  "/>
    <s v="Court several."/>
  </r>
  <r>
    <n v="11312"/>
    <s v="Brittany"/>
    <x v="16"/>
    <x v="2"/>
    <x v="5"/>
    <d v="2024-03-22T00:00:00"/>
    <d v="2025-05-06T04:29:23"/>
    <x v="1089"/>
    <n v="10.9"/>
    <s v="Overloaded"/>
    <n v="7"/>
    <x v="2"/>
    <n v="6.2"/>
    <x v="1"/>
    <m/>
    <x v="4"/>
    <n v="14200"/>
    <x v="1"/>
    <x v="25"/>
    <x v="1"/>
    <x v="1"/>
    <s v=" Data.  "/>
    <s v="Data."/>
  </r>
  <r>
    <n v="11313"/>
    <s v="Wendy"/>
    <x v="13"/>
    <x v="0"/>
    <x v="5"/>
    <d v="2022-07-13T00:00:00"/>
    <d v="2025-03-24T17:09:16"/>
    <x v="1090"/>
    <n v="8.9"/>
    <s v="Normal"/>
    <n v="7"/>
    <x v="2"/>
    <n v="4.7"/>
    <x v="0"/>
    <n v="80"/>
    <x v="2"/>
    <n v="11272"/>
    <x v="1"/>
    <x v="1"/>
    <x v="1"/>
    <x v="1"/>
    <s v=" Same commercial.  "/>
    <s v="Same commercial."/>
  </r>
  <r>
    <n v="11314"/>
    <s v="Justin"/>
    <x v="34"/>
    <x v="1"/>
    <x v="5"/>
    <d v="2018-04-30T00:00:00"/>
    <d v="2025-06-29T14:10:08"/>
    <x v="1091"/>
    <n v="9.5"/>
    <s v="Normal"/>
    <n v="5"/>
    <x v="1"/>
    <n v="8.4"/>
    <x v="3"/>
    <m/>
    <x v="4"/>
    <n v="4694"/>
    <x v="0"/>
    <x v="57"/>
    <x v="1"/>
    <x v="1"/>
    <s v=" Her weight.  "/>
    <s v="Her weight."/>
  </r>
  <r>
    <n v="11315"/>
    <s v="Wesley"/>
    <x v="12"/>
    <x v="0"/>
    <x v="2"/>
    <d v="2022-05-31T00:00:00"/>
    <d v="2025-01-04T00:47:22"/>
    <x v="1092"/>
    <n v="4.9000000000000004"/>
    <s v="Unburdened"/>
    <n v="1"/>
    <x v="0"/>
    <n v="8"/>
    <x v="3"/>
    <n v="82"/>
    <x v="2"/>
    <n v="5190"/>
    <x v="3"/>
    <x v="26"/>
    <x v="1"/>
    <x v="0"/>
    <s v=" Doctor room.  "/>
    <s v="Doctor room."/>
  </r>
  <r>
    <n v="11316"/>
    <s v="Sarah"/>
    <x v="20"/>
    <x v="1"/>
    <x v="5"/>
    <d v="2016-08-12T00:00:00"/>
    <d v="2025-02-11T04:06:36"/>
    <x v="1093"/>
    <n v="8.9"/>
    <s v="Normal"/>
    <n v="9"/>
    <x v="2"/>
    <n v="5.6"/>
    <x v="0"/>
    <n v="76"/>
    <x v="2"/>
    <n v="3547"/>
    <x v="0"/>
    <x v="29"/>
    <x v="1"/>
    <x v="1"/>
    <s v=" Avoid.  "/>
    <s v="Avoid."/>
  </r>
  <r>
    <n v="11317"/>
    <s v="Michael"/>
    <x v="1"/>
    <x v="0"/>
    <x v="0"/>
    <d v="2020-03-23T00:00:00"/>
    <d v="2025-06-02T13:14:56"/>
    <x v="1094"/>
    <n v="4.7"/>
    <s v="Unburdened"/>
    <n v="9"/>
    <x v="2"/>
    <n v="7.8"/>
    <x v="1"/>
    <n v="98"/>
    <x v="1"/>
    <n v="2936"/>
    <x v="0"/>
    <x v="25"/>
    <x v="1"/>
    <x v="1"/>
    <s v=" History meet lose.  "/>
    <s v="History meet lose."/>
  </r>
  <r>
    <n v="11318"/>
    <s v="Courtney"/>
    <x v="4"/>
    <x v="1"/>
    <x v="1"/>
    <d v="2019-05-26T00:00:00"/>
    <d v="2025-02-18T08:53:32"/>
    <x v="1095"/>
    <n v="4.2"/>
    <s v="Unburdened"/>
    <n v="6"/>
    <x v="1"/>
    <n v="6.6"/>
    <x v="1"/>
    <n v="54"/>
    <x v="3"/>
    <n v="4675"/>
    <x v="0"/>
    <x v="3"/>
    <x v="1"/>
    <x v="0"/>
    <s v=" Finally protect those industry.  "/>
    <s v="Finally protect those industry."/>
  </r>
  <r>
    <n v="11319"/>
    <s v="Katie"/>
    <x v="23"/>
    <x v="2"/>
    <x v="3"/>
    <d v="2018-01-04T00:00:00"/>
    <d v="2025-04-10T12:00:50"/>
    <x v="1096"/>
    <n v="9.9"/>
    <s v="Normal"/>
    <n v="7"/>
    <x v="2"/>
    <n v="7.5"/>
    <x v="1"/>
    <n v="51"/>
    <x v="3"/>
    <n v="11709"/>
    <x v="1"/>
    <x v="17"/>
    <x v="0"/>
    <x v="0"/>
    <s v=" Few television foreign.  "/>
    <s v="Few television foreign."/>
  </r>
  <r>
    <n v="11320"/>
    <s v="Crystal"/>
    <x v="13"/>
    <x v="1"/>
    <x v="1"/>
    <d v="2019-02-09T00:00:00"/>
    <d v="2025-01-24T18:32:31"/>
    <x v="1097"/>
    <n v="10.8"/>
    <s v="Overloaded"/>
    <n v="4"/>
    <x v="1"/>
    <m/>
    <x v="2"/>
    <n v="42"/>
    <x v="0"/>
    <n v="5613"/>
    <x v="3"/>
    <x v="33"/>
    <x v="0"/>
    <x v="1"/>
    <s v=" Power practice.  "/>
    <s v="Power practice."/>
  </r>
  <r>
    <n v="11321"/>
    <s v="Karen"/>
    <x v="36"/>
    <x v="1"/>
    <x v="3"/>
    <d v="2023-04-16T00:00:00"/>
    <d v="2025-01-10T10:04:43"/>
    <x v="1098"/>
    <n v="9.6"/>
    <s v="Normal"/>
    <n v="7"/>
    <x v="2"/>
    <n v="7"/>
    <x v="1"/>
    <m/>
    <x v="4"/>
    <n v="14115"/>
    <x v="1"/>
    <x v="8"/>
    <x v="1"/>
    <x v="0"/>
    <s v=" Brother article find.  "/>
    <s v="Brother article find."/>
  </r>
  <r>
    <n v="11322"/>
    <s v="James"/>
    <x v="21"/>
    <x v="2"/>
    <x v="3"/>
    <d v="2018-08-17T00:00:00"/>
    <d v="2025-02-08T16:34:41"/>
    <x v="1099"/>
    <n v="9.1"/>
    <s v="Normal"/>
    <n v="9"/>
    <x v="2"/>
    <n v="4.5"/>
    <x v="0"/>
    <n v="50"/>
    <x v="3"/>
    <n v="8398"/>
    <x v="2"/>
    <x v="51"/>
    <x v="1"/>
    <x v="1"/>
    <s v=" Social mouth.  "/>
    <s v="Social mouth."/>
  </r>
  <r>
    <n v="11323"/>
    <s v="Susan"/>
    <x v="39"/>
    <x v="0"/>
    <x v="3"/>
    <d v="2023-12-28T00:00:00"/>
    <d v="2025-03-08T15:51:08"/>
    <x v="1100"/>
    <n v="9.5"/>
    <s v="Normal"/>
    <n v="9"/>
    <x v="2"/>
    <n v="7.7"/>
    <x v="1"/>
    <n v="46"/>
    <x v="0"/>
    <n v="5127"/>
    <x v="3"/>
    <x v="41"/>
    <x v="1"/>
    <x v="0"/>
    <s v=" Stay but.  "/>
    <s v="Stay but."/>
  </r>
  <r>
    <n v="11324"/>
    <s v="Gregory"/>
    <x v="37"/>
    <x v="1"/>
    <x v="2"/>
    <d v="2019-05-06T00:00:00"/>
    <d v="2025-03-22T16:50:24"/>
    <x v="1101"/>
    <n v="11.7"/>
    <s v="Overloaded"/>
    <n v="7"/>
    <x v="2"/>
    <n v="8.6"/>
    <x v="3"/>
    <n v="69"/>
    <x v="3"/>
    <n v="2534"/>
    <x v="0"/>
    <x v="38"/>
    <x v="1"/>
    <x v="0"/>
    <s v=" Almost little.  "/>
    <s v="Almost little."/>
  </r>
  <r>
    <n v="11325"/>
    <s v="Brandy"/>
    <x v="7"/>
    <x v="0"/>
    <x v="0"/>
    <d v="2016-03-21T00:00:00"/>
    <d v="2025-02-21T03:50:35"/>
    <x v="1102"/>
    <n v="6.3"/>
    <s v="Unburdened"/>
    <n v="7"/>
    <x v="2"/>
    <n v="7.3"/>
    <x v="1"/>
    <n v="46"/>
    <x v="0"/>
    <n v="8435"/>
    <x v="2"/>
    <x v="42"/>
    <x v="1"/>
    <x v="1"/>
    <s v=" Up control.  "/>
    <s v="Up control."/>
  </r>
  <r>
    <n v="11326"/>
    <s v="Kenneth"/>
    <x v="14"/>
    <x v="1"/>
    <x v="2"/>
    <d v="2019-01-28T00:00:00"/>
    <d v="2025-03-14T03:21:04"/>
    <x v="1103"/>
    <n v="9.5"/>
    <s v="Normal"/>
    <n v="3"/>
    <x v="0"/>
    <n v="7.6"/>
    <x v="1"/>
    <n v="42"/>
    <x v="0"/>
    <n v="6968"/>
    <x v="3"/>
    <x v="41"/>
    <x v="1"/>
    <x v="1"/>
    <s v=" Expect six.  "/>
    <s v="Expect six."/>
  </r>
  <r>
    <n v="11327"/>
    <s v="Cynthia"/>
    <x v="37"/>
    <x v="1"/>
    <x v="4"/>
    <d v="2016-02-10T00:00:00"/>
    <d v="2025-01-14T02:33:40"/>
    <x v="1104"/>
    <n v="7.6"/>
    <s v="Normal"/>
    <n v="3"/>
    <x v="0"/>
    <n v="7.3"/>
    <x v="1"/>
    <n v="62"/>
    <x v="3"/>
    <n v="4176"/>
    <x v="0"/>
    <x v="35"/>
    <x v="1"/>
    <x v="1"/>
    <s v=" And again.  "/>
    <s v="And again."/>
  </r>
  <r>
    <n v="11328"/>
    <s v="Kelly"/>
    <x v="3"/>
    <x v="0"/>
    <x v="2"/>
    <d v="2020-02-29T00:00:00"/>
    <d v="2025-03-29T02:13:37"/>
    <x v="1105"/>
    <n v="7.4"/>
    <s v="Normal"/>
    <n v="8"/>
    <x v="2"/>
    <n v="6.2"/>
    <x v="1"/>
    <n v="54"/>
    <x v="3"/>
    <n v="6438"/>
    <x v="3"/>
    <x v="7"/>
    <x v="0"/>
    <x v="1"/>
    <s v=" Dinner son view debate.  "/>
    <s v="Dinner son view debate."/>
  </r>
  <r>
    <n v="11329"/>
    <s v="Ryan"/>
    <x v="24"/>
    <x v="0"/>
    <x v="2"/>
    <d v="2016-03-17T00:00:00"/>
    <d v="2025-01-20T01:37:13"/>
    <x v="1106"/>
    <n v="9.8000000000000007"/>
    <s v="Normal"/>
    <n v="3"/>
    <x v="0"/>
    <m/>
    <x v="2"/>
    <n v="44"/>
    <x v="0"/>
    <n v="2556"/>
    <x v="0"/>
    <x v="15"/>
    <x v="1"/>
    <x v="1"/>
    <s v=" However concern expect.  "/>
    <s v="However concern expect."/>
  </r>
  <r>
    <n v="11330"/>
    <s v="Evelyn"/>
    <x v="21"/>
    <x v="0"/>
    <x v="5"/>
    <d v="2016-05-15T00:00:00"/>
    <d v="2025-02-04T00:59:42"/>
    <x v="1107"/>
    <m/>
    <s v=""/>
    <n v="6"/>
    <x v="1"/>
    <n v="5.3"/>
    <x v="0"/>
    <m/>
    <x v="4"/>
    <n v="3468"/>
    <x v="0"/>
    <x v="39"/>
    <x v="1"/>
    <x v="0"/>
    <s v=" Space.  "/>
    <s v="Space."/>
  </r>
  <r>
    <n v="11331"/>
    <s v="Joseph"/>
    <x v="25"/>
    <x v="0"/>
    <x v="0"/>
    <d v="2021-09-21T00:00:00"/>
    <d v="2025-06-16T01:19:16"/>
    <x v="692"/>
    <n v="10.6"/>
    <s v="Overloaded"/>
    <n v="3"/>
    <x v="0"/>
    <n v="7.3"/>
    <x v="1"/>
    <n v="97"/>
    <x v="1"/>
    <n v="7391"/>
    <x v="3"/>
    <x v="32"/>
    <x v="0"/>
    <x v="1"/>
    <s v=" Start part any.  "/>
    <s v="Start part any."/>
  </r>
  <r>
    <n v="11332"/>
    <s v="Jessica"/>
    <x v="31"/>
    <x v="2"/>
    <x v="4"/>
    <d v="2018-10-29T00:00:00"/>
    <d v="2025-03-28T02:42:15"/>
    <x v="1108"/>
    <n v="9.9"/>
    <s v="Normal"/>
    <n v="8"/>
    <x v="2"/>
    <n v="5.8"/>
    <x v="0"/>
    <n v="43"/>
    <x v="0"/>
    <n v="9307"/>
    <x v="2"/>
    <x v="23"/>
    <x v="1"/>
    <x v="1"/>
    <s v=" Hotel then relate.  "/>
    <s v="Hotel then relate."/>
  </r>
  <r>
    <n v="11333"/>
    <s v="Michael"/>
    <x v="5"/>
    <x v="1"/>
    <x v="2"/>
    <d v="2023-02-14T00:00:00"/>
    <d v="2025-03-09T03:47:17"/>
    <x v="1109"/>
    <n v="10.6"/>
    <s v="Overloaded"/>
    <n v="4"/>
    <x v="1"/>
    <n v="6"/>
    <x v="1"/>
    <n v="69"/>
    <x v="3"/>
    <n v="11708"/>
    <x v="1"/>
    <x v="45"/>
    <x v="1"/>
    <x v="0"/>
    <s v=" Land rich.  "/>
    <s v="Land rich."/>
  </r>
  <r>
    <n v="11334"/>
    <s v="David"/>
    <x v="11"/>
    <x v="0"/>
    <x v="2"/>
    <d v="2024-05-05T00:00:00"/>
    <d v="2025-07-04T02:00:24"/>
    <x v="1110"/>
    <n v="4.8"/>
    <s v="Unburdened"/>
    <n v="3"/>
    <x v="0"/>
    <n v="8.6"/>
    <x v="3"/>
    <n v="75"/>
    <x v="2"/>
    <n v="3400"/>
    <x v="0"/>
    <x v="13"/>
    <x v="1"/>
    <x v="0"/>
    <s v=" City environment.  "/>
    <s v="City environment."/>
  </r>
  <r>
    <n v="11335"/>
    <s v="Christie"/>
    <x v="17"/>
    <x v="0"/>
    <x v="0"/>
    <d v="2019-02-02T00:00:00"/>
    <d v="2025-03-02T20:07:53"/>
    <x v="226"/>
    <n v="8.6"/>
    <s v="Normal"/>
    <n v="2"/>
    <x v="0"/>
    <n v="6.5"/>
    <x v="1"/>
    <n v="85"/>
    <x v="1"/>
    <n v="12743"/>
    <x v="1"/>
    <x v="59"/>
    <x v="1"/>
    <x v="0"/>
    <s v=" Before ago call.  "/>
    <s v="Before ago call."/>
  </r>
  <r>
    <n v="11336"/>
    <s v="Gabriel"/>
    <x v="1"/>
    <x v="2"/>
    <x v="2"/>
    <d v="2017-06-12T00:00:00"/>
    <d v="2025-03-02T19:45:27"/>
    <x v="1111"/>
    <n v="5.4"/>
    <s v="Unburdened"/>
    <n v="3"/>
    <x v="0"/>
    <n v="6.7"/>
    <x v="1"/>
    <n v="54"/>
    <x v="3"/>
    <n v="10681"/>
    <x v="1"/>
    <x v="17"/>
    <x v="0"/>
    <x v="0"/>
    <s v=" Few.  "/>
    <s v="Few."/>
  </r>
  <r>
    <n v="11337"/>
    <s v="Russell"/>
    <x v="21"/>
    <x v="2"/>
    <x v="3"/>
    <d v="2021-07-12T00:00:00"/>
    <d v="2025-01-05T16:03:09"/>
    <x v="1112"/>
    <n v="7"/>
    <s v="Normal"/>
    <n v="9"/>
    <x v="2"/>
    <n v="8.4"/>
    <x v="3"/>
    <n v="40"/>
    <x v="0"/>
    <n v="3395"/>
    <x v="0"/>
    <x v="24"/>
    <x v="1"/>
    <x v="1"/>
    <s v=" No challenge open.  "/>
    <s v="No challenge open."/>
  </r>
  <r>
    <n v="11338"/>
    <s v="raymond"/>
    <x v="15"/>
    <x v="2"/>
    <x v="2"/>
    <d v="2020-05-02T00:00:00"/>
    <d v="2025-04-25T18:29:09"/>
    <x v="1113"/>
    <n v="9.3000000000000007"/>
    <s v="Normal"/>
    <n v="8"/>
    <x v="2"/>
    <n v="4.0999999999999996"/>
    <x v="0"/>
    <n v="83"/>
    <x v="2"/>
    <n v="5547"/>
    <x v="3"/>
    <x v="35"/>
    <x v="1"/>
    <x v="1"/>
    <s v=" Eat for.  "/>
    <s v="Eat for."/>
  </r>
  <r>
    <n v="11339"/>
    <s v="Charles"/>
    <x v="26"/>
    <x v="1"/>
    <x v="4"/>
    <d v="2018-12-16T00:00:00"/>
    <d v="2025-06-08T08:32:04"/>
    <x v="686"/>
    <n v="4.3"/>
    <s v="Unburdened"/>
    <n v="8"/>
    <x v="2"/>
    <n v="4.3"/>
    <x v="0"/>
    <n v="60"/>
    <x v="3"/>
    <n v="10675"/>
    <x v="1"/>
    <x v="34"/>
    <x v="0"/>
    <x v="0"/>
    <s v=" City eye.  "/>
    <s v="City eye."/>
  </r>
  <r>
    <n v="11340"/>
    <s v="Jennifer"/>
    <x v="38"/>
    <x v="0"/>
    <x v="3"/>
    <d v="2019-07-21T00:00:00"/>
    <d v="2025-06-19T12:07:48"/>
    <x v="1114"/>
    <n v="4"/>
    <s v="Unburdened"/>
    <n v="3"/>
    <x v="0"/>
    <n v="6.3"/>
    <x v="1"/>
    <n v="82"/>
    <x v="2"/>
    <n v="6066"/>
    <x v="3"/>
    <x v="18"/>
    <x v="1"/>
    <x v="0"/>
    <s v=" Continue religious.  "/>
    <s v="Continue religious."/>
  </r>
  <r>
    <n v="11341"/>
    <s v="Erin"/>
    <x v="21"/>
    <x v="0"/>
    <x v="3"/>
    <d v="2018-05-30T00:00:00"/>
    <d v="2025-06-09T04:22:34"/>
    <x v="23"/>
    <n v="11.7"/>
    <s v="Overloaded"/>
    <n v="9"/>
    <x v="2"/>
    <n v="6.6"/>
    <x v="1"/>
    <n v="76"/>
    <x v="2"/>
    <n v="7591"/>
    <x v="2"/>
    <x v="3"/>
    <x v="1"/>
    <x v="1"/>
    <s v=" Him main.  "/>
    <s v="Him main."/>
  </r>
  <r>
    <n v="11342"/>
    <s v="Kimberly"/>
    <x v="9"/>
    <x v="2"/>
    <x v="4"/>
    <d v="2017-03-02T00:00:00"/>
    <d v="2025-03-02T12:40:31"/>
    <x v="1115"/>
    <n v="7.6"/>
    <s v="Normal"/>
    <n v="7"/>
    <x v="2"/>
    <n v="6.6"/>
    <x v="1"/>
    <n v="81"/>
    <x v="2"/>
    <n v="2269"/>
    <x v="0"/>
    <x v="30"/>
    <x v="0"/>
    <x v="1"/>
    <s v=" Conference morning.  "/>
    <s v="Conference morning."/>
  </r>
  <r>
    <n v="11343"/>
    <s v="Amy"/>
    <x v="31"/>
    <x v="1"/>
    <x v="5"/>
    <d v="2022-07-20T00:00:00"/>
    <d v="2025-01-09T11:30:06"/>
    <x v="1116"/>
    <n v="4.4000000000000004"/>
    <s v="Unburdened"/>
    <n v="3"/>
    <x v="0"/>
    <n v="6.1"/>
    <x v="1"/>
    <n v="56"/>
    <x v="3"/>
    <n v="10828"/>
    <x v="1"/>
    <x v="2"/>
    <x v="1"/>
    <x v="0"/>
    <s v=" Inside still bring.  "/>
    <s v="Inside still bring."/>
  </r>
  <r>
    <n v="11344"/>
    <s v="Angela"/>
    <x v="30"/>
    <x v="2"/>
    <x v="5"/>
    <d v="2021-07-29T00:00:00"/>
    <d v="2025-01-01T10:03:15"/>
    <x v="1117"/>
    <n v="4.4000000000000004"/>
    <s v="Unburdened"/>
    <n v="7"/>
    <x v="2"/>
    <n v="7.6"/>
    <x v="1"/>
    <m/>
    <x v="4"/>
    <n v="12111"/>
    <x v="1"/>
    <x v="58"/>
    <x v="0"/>
    <x v="1"/>
    <s v=" Heart moment.  "/>
    <s v="Heart moment."/>
  </r>
  <r>
    <n v="11345"/>
    <s v="Gary"/>
    <x v="39"/>
    <x v="0"/>
    <x v="2"/>
    <d v="2023-05-09T00:00:00"/>
    <d v="2025-01-20T22:45:09"/>
    <x v="535"/>
    <n v="11.6"/>
    <s v="Overloaded"/>
    <n v="8"/>
    <x v="2"/>
    <n v="8.8000000000000007"/>
    <x v="3"/>
    <n v="44"/>
    <x v="0"/>
    <n v="10739"/>
    <x v="1"/>
    <x v="32"/>
    <x v="0"/>
    <x v="1"/>
    <s v=" Without.  "/>
    <s v="Without."/>
  </r>
  <r>
    <n v="11346"/>
    <s v="Jared"/>
    <x v="35"/>
    <x v="1"/>
    <x v="4"/>
    <d v="2020-10-16T00:00:00"/>
    <d v="2025-06-27T15:58:50"/>
    <x v="780"/>
    <n v="11.8"/>
    <s v="Overloaded"/>
    <n v="5"/>
    <x v="1"/>
    <n v="7.2"/>
    <x v="1"/>
    <n v="96"/>
    <x v="1"/>
    <n v="10880"/>
    <x v="1"/>
    <x v="5"/>
    <x v="1"/>
    <x v="1"/>
    <s v=" Drug law good special.  "/>
    <s v="Drug law good special."/>
  </r>
  <r>
    <n v="11347"/>
    <s v="Jeremy"/>
    <x v="18"/>
    <x v="1"/>
    <x v="4"/>
    <d v="2020-06-27T00:00:00"/>
    <d v="2025-04-11T21:21:57"/>
    <x v="1118"/>
    <n v="6.8"/>
    <s v="Unburdened"/>
    <n v="8"/>
    <x v="2"/>
    <n v="8.1"/>
    <x v="3"/>
    <n v="60"/>
    <x v="3"/>
    <n v="7208"/>
    <x v="3"/>
    <x v="12"/>
    <x v="1"/>
    <x v="1"/>
    <s v=" Human two.  "/>
    <s v="Human two."/>
  </r>
  <r>
    <n v="11348"/>
    <s v="Alicia"/>
    <x v="10"/>
    <x v="0"/>
    <x v="2"/>
    <d v="2018-01-12T00:00:00"/>
    <d v="2025-02-15T03:56:42"/>
    <x v="280"/>
    <n v="5.4"/>
    <s v="Unburdened"/>
    <n v="6"/>
    <x v="1"/>
    <n v="8.9"/>
    <x v="3"/>
    <n v="62"/>
    <x v="3"/>
    <n v="3062"/>
    <x v="0"/>
    <x v="27"/>
    <x v="1"/>
    <x v="0"/>
    <s v=" Idea who out.  "/>
    <s v="Idea who out."/>
  </r>
  <r>
    <n v="11349"/>
    <s v="Lori"/>
    <x v="8"/>
    <x v="2"/>
    <x v="2"/>
    <d v="2016-07-12T00:00:00"/>
    <d v="2025-02-11T22:24:35"/>
    <x v="1119"/>
    <n v="7.5"/>
    <s v="Normal"/>
    <n v="8"/>
    <x v="2"/>
    <n v="8.6999999999999993"/>
    <x v="3"/>
    <n v="66"/>
    <x v="3"/>
    <n v="9531"/>
    <x v="2"/>
    <x v="59"/>
    <x v="1"/>
    <x v="0"/>
    <s v=" Mean age agreement.  "/>
    <s v="Mean age agreement."/>
  </r>
  <r>
    <n v="11350"/>
    <s v="Michael"/>
    <x v="18"/>
    <x v="2"/>
    <x v="0"/>
    <d v="2015-09-08T00:00:00"/>
    <d v="2025-02-05T17:00:55"/>
    <x v="618"/>
    <n v="4.2"/>
    <s v="Unburdened"/>
    <n v="3"/>
    <x v="0"/>
    <n v="8.6999999999999993"/>
    <x v="3"/>
    <n v="57"/>
    <x v="3"/>
    <n v="11526"/>
    <x v="1"/>
    <x v="0"/>
    <x v="0"/>
    <x v="0"/>
    <s v=" Fight information.  "/>
    <s v="Fight information."/>
  </r>
  <r>
    <n v="11351"/>
    <s v="Nicole"/>
    <x v="31"/>
    <x v="0"/>
    <x v="3"/>
    <d v="2016-08-14T00:00:00"/>
    <d v="2025-07-02T09:36:36"/>
    <x v="1120"/>
    <n v="8.5"/>
    <s v="Normal"/>
    <n v="5"/>
    <x v="1"/>
    <n v="8.8000000000000007"/>
    <x v="3"/>
    <n v="65"/>
    <x v="3"/>
    <n v="12944"/>
    <x v="1"/>
    <x v="48"/>
    <x v="1"/>
    <x v="1"/>
    <s v=" Federal between success.  "/>
    <s v="Federal between success."/>
  </r>
  <r>
    <n v="11352"/>
    <s v="Jill"/>
    <x v="13"/>
    <x v="1"/>
    <x v="4"/>
    <d v="2022-09-19T00:00:00"/>
    <d v="2025-02-18T22:26:20"/>
    <x v="1121"/>
    <n v="6.2"/>
    <s v="Unburdened"/>
    <n v="4"/>
    <x v="1"/>
    <n v="4.8"/>
    <x v="0"/>
    <n v="95"/>
    <x v="1"/>
    <n v="12743"/>
    <x v="1"/>
    <x v="25"/>
    <x v="1"/>
    <x v="1"/>
    <s v=" Various dinner.  "/>
    <s v="Various dinner."/>
  </r>
  <r>
    <n v="11353"/>
    <s v="Jennifer"/>
    <x v="8"/>
    <x v="1"/>
    <x v="0"/>
    <d v="2021-11-10T00:00:00"/>
    <d v="2025-03-04T08:18:59"/>
    <x v="1122"/>
    <n v="7.8"/>
    <s v="Normal"/>
    <n v="8"/>
    <x v="2"/>
    <n v="4.5999999999999996"/>
    <x v="0"/>
    <n v="92"/>
    <x v="1"/>
    <n v="8025"/>
    <x v="2"/>
    <x v="35"/>
    <x v="1"/>
    <x v="1"/>
    <s v=" Peace care.  "/>
    <s v="Peace care."/>
  </r>
  <r>
    <n v="11354"/>
    <s v="Matthew"/>
    <x v="9"/>
    <x v="3"/>
    <x v="0"/>
    <d v="2023-04-01T00:00:00"/>
    <d v="2025-06-14T18:10:29"/>
    <x v="1123"/>
    <n v="6.2"/>
    <s v="Unburdened"/>
    <n v="6"/>
    <x v="1"/>
    <n v="7"/>
    <x v="1"/>
    <n v="97"/>
    <x v="1"/>
    <n v="6116"/>
    <x v="3"/>
    <x v="4"/>
    <x v="1"/>
    <x v="1"/>
    <s v=" Study cell order throw.  "/>
    <s v="Study cell order throw."/>
  </r>
  <r>
    <n v="11355"/>
    <s v="David"/>
    <x v="32"/>
    <x v="1"/>
    <x v="5"/>
    <d v="2016-06-23T00:00:00"/>
    <d v="2025-02-02T04:36:55"/>
    <x v="1124"/>
    <n v="7.3"/>
    <s v="Normal"/>
    <n v="4"/>
    <x v="1"/>
    <n v="6"/>
    <x v="1"/>
    <n v="79"/>
    <x v="2"/>
    <n v="6497"/>
    <x v="3"/>
    <x v="1"/>
    <x v="1"/>
    <x v="1"/>
    <s v=" Off idea.  "/>
    <s v="Off idea."/>
  </r>
  <r>
    <n v="11356"/>
    <s v="Sydney"/>
    <x v="24"/>
    <x v="1"/>
    <x v="1"/>
    <d v="2022-09-11T00:00:00"/>
    <d v="2025-06-26T11:20:45"/>
    <x v="234"/>
    <n v="10.1"/>
    <s v="Overloaded"/>
    <n v="8"/>
    <x v="2"/>
    <n v="5.4"/>
    <x v="0"/>
    <n v="63"/>
    <x v="3"/>
    <n v="11169"/>
    <x v="1"/>
    <x v="29"/>
    <x v="1"/>
    <x v="0"/>
    <s v=" Society song discuss large.  "/>
    <s v="Society song discuss large."/>
  </r>
  <r>
    <n v="11357"/>
    <s v="Melissa"/>
    <x v="27"/>
    <x v="0"/>
    <x v="4"/>
    <d v="2020-07-05T00:00:00"/>
    <d v="2025-03-05T19:40:27"/>
    <x v="1125"/>
    <n v="7.1"/>
    <s v="Normal"/>
    <n v="4"/>
    <x v="1"/>
    <n v="7.2"/>
    <x v="1"/>
    <m/>
    <x v="4"/>
    <n v="4664"/>
    <x v="0"/>
    <x v="6"/>
    <x v="1"/>
    <x v="0"/>
    <s v=" Yet boy.  "/>
    <s v="Yet boy."/>
  </r>
  <r>
    <n v="11358"/>
    <s v="Robert"/>
    <x v="7"/>
    <x v="0"/>
    <x v="3"/>
    <d v="2022-04-20T00:00:00"/>
    <d v="2025-05-06T18:34:04"/>
    <x v="135"/>
    <n v="5.5"/>
    <s v="Unburdened"/>
    <n v="8"/>
    <x v="2"/>
    <n v="7.9"/>
    <x v="1"/>
    <n v="60"/>
    <x v="3"/>
    <n v="2897"/>
    <x v="0"/>
    <x v="24"/>
    <x v="1"/>
    <x v="0"/>
    <s v=" Food others.  "/>
    <s v="Food others."/>
  </r>
  <r>
    <n v="11359"/>
    <s v="Michelle"/>
    <x v="24"/>
    <x v="1"/>
    <x v="3"/>
    <d v="2018-06-12T00:00:00"/>
    <d v="2025-06-30T22:27:15"/>
    <x v="1126"/>
    <n v="11.3"/>
    <s v="Overloaded"/>
    <n v="4"/>
    <x v="1"/>
    <n v="7.7"/>
    <x v="1"/>
    <n v="75"/>
    <x v="2"/>
    <n v="9664"/>
    <x v="2"/>
    <x v="47"/>
    <x v="1"/>
    <x v="0"/>
    <s v=" Share thousand.  "/>
    <s v="Share thousand."/>
  </r>
  <r>
    <n v="11360"/>
    <s v="Rachel"/>
    <x v="11"/>
    <x v="1"/>
    <x v="5"/>
    <d v="2018-09-24T00:00:00"/>
    <d v="2025-01-12T23:41:09"/>
    <x v="1127"/>
    <n v="9.6"/>
    <s v="Normal"/>
    <n v="5"/>
    <x v="1"/>
    <n v="6.2"/>
    <x v="1"/>
    <n v="51"/>
    <x v="3"/>
    <n v="2015"/>
    <x v="0"/>
    <x v="22"/>
    <x v="1"/>
    <x v="0"/>
    <s v=" Nice rock front.  "/>
    <s v="Nice rock front."/>
  </r>
  <r>
    <n v="11361"/>
    <s v="Matthew"/>
    <x v="15"/>
    <x v="2"/>
    <x v="0"/>
    <d v="2023-03-12T00:00:00"/>
    <d v="2025-02-26T01:24:53"/>
    <x v="1128"/>
    <n v="4.9000000000000004"/>
    <s v="Unburdened"/>
    <n v="3"/>
    <x v="0"/>
    <n v="6.7"/>
    <x v="1"/>
    <n v="55"/>
    <x v="3"/>
    <n v="9338"/>
    <x v="2"/>
    <x v="46"/>
    <x v="0"/>
    <x v="0"/>
    <s v=" Interview white.  "/>
    <s v="Interview white."/>
  </r>
  <r>
    <n v="11362"/>
    <s v="Walter"/>
    <x v="32"/>
    <x v="2"/>
    <x v="0"/>
    <d v="2016-02-08T00:00:00"/>
    <d v="2025-03-30T02:20:37"/>
    <x v="1129"/>
    <n v="6.2"/>
    <s v="Unburdened"/>
    <n v="4"/>
    <x v="1"/>
    <m/>
    <x v="2"/>
    <n v="67"/>
    <x v="3"/>
    <n v="14499"/>
    <x v="1"/>
    <x v="59"/>
    <x v="1"/>
    <x v="0"/>
    <s v=" Lose ahead stay.  "/>
    <s v="Lose ahead stay."/>
  </r>
  <r>
    <n v="11363"/>
    <s v="Martin"/>
    <x v="36"/>
    <x v="2"/>
    <x v="0"/>
    <d v="2017-04-29T00:00:00"/>
    <d v="2025-02-13T20:07:45"/>
    <x v="994"/>
    <n v="7.9"/>
    <s v="Normal"/>
    <n v="5"/>
    <x v="1"/>
    <n v="5.9"/>
    <x v="0"/>
    <n v="89"/>
    <x v="1"/>
    <n v="14613"/>
    <x v="1"/>
    <x v="28"/>
    <x v="1"/>
    <x v="1"/>
    <s v=" Partner candidate.  "/>
    <s v="Partner candidate."/>
  </r>
  <r>
    <n v="11364"/>
    <s v="Heather"/>
    <x v="20"/>
    <x v="0"/>
    <x v="0"/>
    <d v="2017-09-25T00:00:00"/>
    <d v="2025-04-25T03:54:25"/>
    <x v="1130"/>
    <n v="8.8000000000000007"/>
    <s v="Normal"/>
    <n v="1"/>
    <x v="0"/>
    <n v="6.5"/>
    <x v="1"/>
    <n v="74"/>
    <x v="2"/>
    <n v="7530"/>
    <x v="2"/>
    <x v="14"/>
    <x v="1"/>
    <x v="0"/>
    <s v=" Future public easy.  "/>
    <s v="Future public easy."/>
  </r>
  <r>
    <n v="11365"/>
    <s v="Rhonda"/>
    <x v="23"/>
    <x v="1"/>
    <x v="1"/>
    <d v="2020-04-26T00:00:00"/>
    <d v="2025-03-12T22:35:26"/>
    <x v="284"/>
    <n v="6.9"/>
    <s v="Unburdened"/>
    <n v="1"/>
    <x v="0"/>
    <n v="6.4"/>
    <x v="1"/>
    <n v="71"/>
    <x v="2"/>
    <n v="4083"/>
    <x v="0"/>
    <x v="28"/>
    <x v="1"/>
    <x v="1"/>
    <s v=" Race spring.  "/>
    <s v="Race spring."/>
  </r>
  <r>
    <n v="11366"/>
    <s v="Tracey"/>
    <x v="24"/>
    <x v="1"/>
    <x v="5"/>
    <d v="2023-12-10T00:00:00"/>
    <d v="2025-03-15T05:45:44"/>
    <x v="1131"/>
    <m/>
    <s v=""/>
    <n v="4"/>
    <x v="1"/>
    <n v="8.6999999999999993"/>
    <x v="3"/>
    <n v="69"/>
    <x v="3"/>
    <n v="7580"/>
    <x v="2"/>
    <x v="57"/>
    <x v="1"/>
    <x v="0"/>
    <s v=" Born half blood.  "/>
    <s v="Born half blood."/>
  </r>
  <r>
    <n v="11367"/>
    <s v="Julia"/>
    <x v="14"/>
    <x v="2"/>
    <x v="2"/>
    <d v="2021-06-13T00:00:00"/>
    <d v="2025-04-19T23:06:00"/>
    <x v="674"/>
    <n v="7"/>
    <s v="Normal"/>
    <n v="6"/>
    <x v="1"/>
    <n v="4.5999999999999996"/>
    <x v="0"/>
    <n v="40"/>
    <x v="0"/>
    <n v="3321"/>
    <x v="0"/>
    <x v="34"/>
    <x v="0"/>
    <x v="0"/>
    <s v=" Move guess bit.  "/>
    <s v="Move guess bit."/>
  </r>
  <r>
    <n v="11368"/>
    <s v="Kevin"/>
    <x v="28"/>
    <x v="1"/>
    <x v="4"/>
    <d v="2023-02-12T00:00:00"/>
    <d v="2025-01-16T15:04:27"/>
    <x v="1132"/>
    <n v="8.6999999999999993"/>
    <s v="Normal"/>
    <n v="5"/>
    <x v="1"/>
    <n v="5.4"/>
    <x v="0"/>
    <n v="47"/>
    <x v="0"/>
    <n v="11700"/>
    <x v="1"/>
    <x v="25"/>
    <x v="1"/>
    <x v="1"/>
    <s v=" Cause light data.  "/>
    <s v="Cause light data."/>
  </r>
  <r>
    <n v="11369"/>
    <s v="Nicole"/>
    <x v="26"/>
    <x v="1"/>
    <x v="5"/>
    <d v="2020-09-12T00:00:00"/>
    <d v="2025-03-09T20:23:10"/>
    <x v="1133"/>
    <n v="7.3"/>
    <s v="Normal"/>
    <n v="3"/>
    <x v="0"/>
    <n v="6.2"/>
    <x v="1"/>
    <n v="82"/>
    <x v="2"/>
    <n v="4385"/>
    <x v="0"/>
    <x v="6"/>
    <x v="1"/>
    <x v="1"/>
    <s v=" Strategy skin.  "/>
    <s v="Strategy skin."/>
  </r>
  <r>
    <n v="11370"/>
    <s v="Victoria"/>
    <x v="31"/>
    <x v="2"/>
    <x v="4"/>
    <d v="2016-09-23T00:00:00"/>
    <d v="2025-04-12T19:35:35"/>
    <x v="288"/>
    <n v="11.5"/>
    <s v="Overloaded"/>
    <n v="6"/>
    <x v="1"/>
    <n v="9"/>
    <x v="3"/>
    <n v="50"/>
    <x v="3"/>
    <n v="2687"/>
    <x v="0"/>
    <x v="23"/>
    <x v="1"/>
    <x v="0"/>
    <s v=" Industry both effect.  "/>
    <s v="Industry both effect."/>
  </r>
  <r>
    <n v="11371"/>
    <s v="Michael"/>
    <x v="36"/>
    <x v="2"/>
    <x v="3"/>
    <d v="2019-04-13T00:00:00"/>
    <d v="2025-03-09T23:16:12"/>
    <x v="1134"/>
    <n v="5.6"/>
    <s v="Unburdened"/>
    <n v="1"/>
    <x v="0"/>
    <n v="5.7"/>
    <x v="0"/>
    <n v="78"/>
    <x v="2"/>
    <n v="7205"/>
    <x v="3"/>
    <x v="31"/>
    <x v="1"/>
    <x v="0"/>
    <s v=" Pick stuff.  "/>
    <s v="Pick stuff."/>
  </r>
  <r>
    <n v="11372"/>
    <s v="Stacy"/>
    <x v="17"/>
    <x v="2"/>
    <x v="2"/>
    <d v="2021-12-10T00:00:00"/>
    <d v="2025-04-12T23:15:59"/>
    <x v="293"/>
    <n v="9.6"/>
    <s v="Normal"/>
    <n v="8"/>
    <x v="2"/>
    <n v="6.1"/>
    <x v="1"/>
    <n v="55"/>
    <x v="3"/>
    <n v="8116"/>
    <x v="2"/>
    <x v="50"/>
    <x v="0"/>
    <x v="0"/>
    <s v=" Culture front.  "/>
    <s v="Culture front."/>
  </r>
  <r>
    <n v="11373"/>
    <s v="William"/>
    <x v="7"/>
    <x v="1"/>
    <x v="3"/>
    <d v="2022-01-05T00:00:00"/>
    <d v="2025-07-10T11:18:32"/>
    <x v="37"/>
    <n v="10.4"/>
    <s v="Overloaded"/>
    <n v="6"/>
    <x v="1"/>
    <n v="5.5"/>
    <x v="0"/>
    <n v="68"/>
    <x v="3"/>
    <n v="10748"/>
    <x v="1"/>
    <x v="37"/>
    <x v="1"/>
    <x v="0"/>
    <s v=" Could west.  "/>
    <s v="Could west."/>
  </r>
  <r>
    <n v="11374"/>
    <s v="Tami"/>
    <x v="14"/>
    <x v="3"/>
    <x v="2"/>
    <d v="2021-03-05T00:00:00"/>
    <d v="2025-03-20T03:17:29"/>
    <x v="1135"/>
    <n v="9.9"/>
    <s v="Normal"/>
    <n v="9"/>
    <x v="2"/>
    <n v="6.6"/>
    <x v="1"/>
    <n v="46"/>
    <x v="0"/>
    <n v="5920"/>
    <x v="3"/>
    <x v="59"/>
    <x v="1"/>
    <x v="0"/>
    <s v=" Let.  "/>
    <s v="Let."/>
  </r>
  <r>
    <n v="11375"/>
    <s v="Wendy"/>
    <x v="0"/>
    <x v="1"/>
    <x v="0"/>
    <d v="2020-02-23T00:00:00"/>
    <d v="2025-03-28T06:12:19"/>
    <x v="1136"/>
    <n v="5"/>
    <s v="Unburdened"/>
    <n v="6"/>
    <x v="1"/>
    <n v="5.0999999999999996"/>
    <x v="0"/>
    <n v="85"/>
    <x v="1"/>
    <n v="8818"/>
    <x v="2"/>
    <x v="18"/>
    <x v="1"/>
    <x v="1"/>
    <s v=" Director federal add.  "/>
    <s v="Director federal add."/>
  </r>
  <r>
    <n v="11376"/>
    <s v="Lisa"/>
    <x v="26"/>
    <x v="0"/>
    <x v="2"/>
    <d v="2022-03-20T00:00:00"/>
    <d v="2025-03-11T20:02:14"/>
    <x v="876"/>
    <n v="4.5999999999999996"/>
    <s v="Unburdened"/>
    <n v="4"/>
    <x v="1"/>
    <n v="7"/>
    <x v="1"/>
    <n v="52"/>
    <x v="3"/>
    <n v="8951"/>
    <x v="2"/>
    <x v="11"/>
    <x v="0"/>
    <x v="0"/>
    <s v=" East because foot.  "/>
    <s v="East because foot."/>
  </r>
  <r>
    <n v="11377"/>
    <s v="Frances"/>
    <x v="33"/>
    <x v="2"/>
    <x v="2"/>
    <d v="2017-11-13T00:00:00"/>
    <d v="2025-01-30T11:18:23"/>
    <x v="6"/>
    <n v="11.2"/>
    <s v="Overloaded"/>
    <n v="8"/>
    <x v="2"/>
    <m/>
    <x v="2"/>
    <n v="57"/>
    <x v="3"/>
    <n v="14611"/>
    <x v="1"/>
    <x v="39"/>
    <x v="1"/>
    <x v="1"/>
    <s v=" Occur time.  "/>
    <s v="Occur time."/>
  </r>
  <r>
    <n v="11378"/>
    <s v="eric"/>
    <x v="21"/>
    <x v="0"/>
    <x v="0"/>
    <d v="2022-06-12T00:00:00"/>
    <d v="2025-03-14T15:43:13"/>
    <x v="1137"/>
    <n v="8.5"/>
    <s v="Normal"/>
    <n v="8"/>
    <x v="2"/>
    <n v="4.5999999999999996"/>
    <x v="0"/>
    <n v="48"/>
    <x v="0"/>
    <n v="12646"/>
    <x v="1"/>
    <x v="27"/>
    <x v="1"/>
    <x v="0"/>
    <s v=" Skin trial.  "/>
    <s v="Skin trial."/>
  </r>
  <r>
    <n v="11379"/>
    <s v="Adam"/>
    <x v="36"/>
    <x v="1"/>
    <x v="5"/>
    <d v="2023-04-28T00:00:00"/>
    <d v="2025-06-27T09:00:41"/>
    <x v="183"/>
    <n v="9.9"/>
    <s v="Normal"/>
    <n v="3"/>
    <x v="0"/>
    <n v="5.7"/>
    <x v="0"/>
    <n v="97"/>
    <x v="1"/>
    <n v="12261"/>
    <x v="1"/>
    <x v="2"/>
    <x v="1"/>
    <x v="1"/>
    <s v=" Hold reality.  "/>
    <s v="Hold reality."/>
  </r>
  <r>
    <n v="11380"/>
    <s v="Caitlin"/>
    <x v="14"/>
    <x v="3"/>
    <x v="3"/>
    <d v="2022-03-18T00:00:00"/>
    <d v="2025-05-10T18:47:28"/>
    <x v="1138"/>
    <n v="11.1"/>
    <s v="Overloaded"/>
    <n v="8"/>
    <x v="2"/>
    <n v="4.9000000000000004"/>
    <x v="0"/>
    <n v="99"/>
    <x v="1"/>
    <n v="3833"/>
    <x v="0"/>
    <x v="51"/>
    <x v="1"/>
    <x v="1"/>
    <s v=" Yes hospital great.  "/>
    <s v="Yes hospital great."/>
  </r>
  <r>
    <n v="11381"/>
    <s v="Janet"/>
    <x v="15"/>
    <x v="0"/>
    <x v="4"/>
    <d v="2020-06-01T00:00:00"/>
    <d v="2025-02-08T14:27:37"/>
    <x v="1139"/>
    <n v="6"/>
    <s v="Unburdened"/>
    <n v="7"/>
    <x v="2"/>
    <m/>
    <x v="2"/>
    <n v="72"/>
    <x v="2"/>
    <n v="12839"/>
    <x v="1"/>
    <x v="19"/>
    <x v="1"/>
    <x v="0"/>
    <s v=" Lose agree back.  "/>
    <s v="Lose agree back."/>
  </r>
  <r>
    <n v="11382"/>
    <s v="Selena"/>
    <x v="9"/>
    <x v="0"/>
    <x v="5"/>
    <d v="2019-09-15T00:00:00"/>
    <d v="2025-04-01T17:23:51"/>
    <x v="1140"/>
    <n v="7.8"/>
    <s v="Normal"/>
    <n v="2"/>
    <x v="0"/>
    <n v="5.3"/>
    <x v="0"/>
    <n v="94"/>
    <x v="1"/>
    <n v="8062"/>
    <x v="2"/>
    <x v="33"/>
    <x v="0"/>
    <x v="0"/>
    <s v=" Get base suggest.  "/>
    <s v="Get base suggest."/>
  </r>
  <r>
    <n v="11383"/>
    <s v="Zachary"/>
    <x v="13"/>
    <x v="0"/>
    <x v="0"/>
    <d v="2020-11-01T00:00:00"/>
    <d v="2025-04-10T13:36:54"/>
    <x v="746"/>
    <n v="11.6"/>
    <s v="Overloaded"/>
    <n v="3"/>
    <x v="0"/>
    <n v="4.4000000000000004"/>
    <x v="0"/>
    <n v="51"/>
    <x v="3"/>
    <n v="7858"/>
    <x v="2"/>
    <x v="21"/>
    <x v="0"/>
    <x v="1"/>
    <s v=" Black thousand.  "/>
    <s v="Black thousand."/>
  </r>
  <r>
    <n v="11384"/>
    <s v="Heidi"/>
    <x v="3"/>
    <x v="1"/>
    <x v="1"/>
    <d v="2018-11-18T00:00:00"/>
    <d v="2025-06-19T06:07:16"/>
    <x v="1141"/>
    <n v="7.3"/>
    <s v="Normal"/>
    <n v="5"/>
    <x v="1"/>
    <n v="7.1"/>
    <x v="1"/>
    <n v="40"/>
    <x v="0"/>
    <n v="6406"/>
    <x v="3"/>
    <x v="29"/>
    <x v="1"/>
    <x v="1"/>
    <s v=" Nice generation term.  "/>
    <s v="Nice generation term."/>
  </r>
  <r>
    <n v="11385"/>
    <s v="Deborah"/>
    <x v="7"/>
    <x v="1"/>
    <x v="2"/>
    <d v="2016-02-23T00:00:00"/>
    <d v="2025-01-02T14:07:06"/>
    <x v="1142"/>
    <n v="7.8"/>
    <s v="Normal"/>
    <n v="1"/>
    <x v="0"/>
    <n v="6.6"/>
    <x v="1"/>
    <n v="97"/>
    <x v="1"/>
    <n v="5611"/>
    <x v="3"/>
    <x v="8"/>
    <x v="1"/>
    <x v="0"/>
    <s v=" Art attention whom.  "/>
    <s v="Art attention whom."/>
  </r>
  <r>
    <n v="11386"/>
    <s v="Jamie"/>
    <x v="29"/>
    <x v="0"/>
    <x v="4"/>
    <d v="2018-04-30T00:00:00"/>
    <d v="2025-01-20T09:49:05"/>
    <x v="1143"/>
    <n v="7.7"/>
    <s v="Normal"/>
    <n v="3"/>
    <x v="0"/>
    <n v="8.4"/>
    <x v="3"/>
    <n v="68"/>
    <x v="3"/>
    <n v="5027"/>
    <x v="3"/>
    <x v="58"/>
    <x v="0"/>
    <x v="1"/>
    <s v=" City goal everyone.  "/>
    <s v="City goal everyone."/>
  </r>
  <r>
    <n v="11387"/>
    <s v="Dawn"/>
    <x v="3"/>
    <x v="0"/>
    <x v="4"/>
    <d v="2015-10-31T00:00:00"/>
    <d v="2025-04-12T01:05:44"/>
    <x v="1144"/>
    <n v="8.4"/>
    <s v="Normal"/>
    <n v="9"/>
    <x v="2"/>
    <n v="8.4"/>
    <x v="3"/>
    <n v="75"/>
    <x v="2"/>
    <n v="8150"/>
    <x v="2"/>
    <x v="6"/>
    <x v="1"/>
    <x v="1"/>
    <s v=" Possible gun.  "/>
    <s v="Possible gun."/>
  </r>
  <r>
    <n v="11388"/>
    <s v="Tina"/>
    <x v="14"/>
    <x v="1"/>
    <x v="5"/>
    <d v="2021-08-18T00:00:00"/>
    <d v="2025-05-13T04:00:50"/>
    <x v="692"/>
    <n v="10.8"/>
    <s v="Overloaded"/>
    <n v="3"/>
    <x v="0"/>
    <n v="8.1"/>
    <x v="3"/>
    <n v="48"/>
    <x v="0"/>
    <n v="4572"/>
    <x v="0"/>
    <x v="32"/>
    <x v="0"/>
    <x v="1"/>
    <s v=" Study various bit until.  "/>
    <s v="Study various bit until."/>
  </r>
  <r>
    <n v="11389"/>
    <s v="Daniel"/>
    <x v="23"/>
    <x v="0"/>
    <x v="2"/>
    <d v="2021-12-31T00:00:00"/>
    <d v="2025-02-28T10:33:18"/>
    <x v="1145"/>
    <n v="7.3"/>
    <s v="Normal"/>
    <n v="2"/>
    <x v="0"/>
    <n v="8.4"/>
    <x v="3"/>
    <m/>
    <x v="4"/>
    <n v="3327"/>
    <x v="0"/>
    <x v="28"/>
    <x v="1"/>
    <x v="1"/>
    <s v=" Exactly without dinner.  "/>
    <s v="Exactly without dinner."/>
  </r>
  <r>
    <n v="11390"/>
    <s v="Haley"/>
    <x v="29"/>
    <x v="0"/>
    <x v="2"/>
    <d v="2018-02-10T00:00:00"/>
    <d v="2025-04-05T23:16:31"/>
    <x v="1007"/>
    <n v="6.8"/>
    <s v="Unburdened"/>
    <n v="7"/>
    <x v="2"/>
    <n v="6.6"/>
    <x v="1"/>
    <n v="71"/>
    <x v="2"/>
    <n v="2231"/>
    <x v="0"/>
    <x v="17"/>
    <x v="0"/>
    <x v="0"/>
    <s v=" Now.  "/>
    <s v="Now."/>
  </r>
  <r>
    <n v="11391"/>
    <s v="Christina"/>
    <x v="27"/>
    <x v="0"/>
    <x v="0"/>
    <d v="2019-03-10T00:00:00"/>
    <d v="2025-04-29T23:05:54"/>
    <x v="1146"/>
    <n v="9"/>
    <s v="Normal"/>
    <n v="2"/>
    <x v="0"/>
    <n v="5.6"/>
    <x v="0"/>
    <n v="67"/>
    <x v="3"/>
    <n v="9212"/>
    <x v="2"/>
    <x v="25"/>
    <x v="1"/>
    <x v="0"/>
    <s v=" Group film everybody.  "/>
    <s v="Group film everybody."/>
  </r>
  <r>
    <n v="11392"/>
    <s v="Nicholas"/>
    <x v="17"/>
    <x v="1"/>
    <x v="4"/>
    <d v="2022-04-29T00:00:00"/>
    <d v="2025-04-18T11:18:58"/>
    <x v="1147"/>
    <n v="4.9000000000000004"/>
    <s v="Unburdened"/>
    <n v="6"/>
    <x v="1"/>
    <m/>
    <x v="2"/>
    <n v="82"/>
    <x v="2"/>
    <n v="3245"/>
    <x v="0"/>
    <x v="32"/>
    <x v="0"/>
    <x v="1"/>
    <s v=" Small friend fill.  "/>
    <s v="Small friend fill."/>
  </r>
  <r>
    <n v="11393"/>
    <s v="laura"/>
    <x v="12"/>
    <x v="0"/>
    <x v="4"/>
    <d v="2018-09-28T00:00:00"/>
    <d v="2025-03-02T05:30:30"/>
    <x v="117"/>
    <n v="11.6"/>
    <s v="Overloaded"/>
    <n v="5"/>
    <x v="1"/>
    <n v="7.7"/>
    <x v="1"/>
    <n v="46"/>
    <x v="0"/>
    <n v="2192"/>
    <x v="0"/>
    <x v="25"/>
    <x v="1"/>
    <x v="1"/>
    <s v=" Book market.  "/>
    <s v="Book market."/>
  </r>
  <r>
    <n v="11394"/>
    <s v="Alex"/>
    <x v="0"/>
    <x v="1"/>
    <x v="3"/>
    <d v="2015-10-13T00:00:00"/>
    <d v="2025-03-16T02:19:03"/>
    <x v="1148"/>
    <n v="5.5"/>
    <s v="Unburdened"/>
    <n v="1"/>
    <x v="0"/>
    <n v="8.5"/>
    <x v="3"/>
    <n v="91"/>
    <x v="1"/>
    <n v="5622"/>
    <x v="3"/>
    <x v="42"/>
    <x v="1"/>
    <x v="0"/>
    <s v=" East culture million adult.  "/>
    <s v="East culture million adult."/>
  </r>
  <r>
    <n v="11395"/>
    <s v="Patricia"/>
    <x v="7"/>
    <x v="1"/>
    <x v="4"/>
    <d v="2017-05-09T00:00:00"/>
    <d v="2025-01-05T01:01:32"/>
    <x v="1003"/>
    <n v="6.9"/>
    <s v="Unburdened"/>
    <n v="9"/>
    <x v="2"/>
    <n v="4.3"/>
    <x v="0"/>
    <n v="93"/>
    <x v="1"/>
    <n v="8461"/>
    <x v="2"/>
    <x v="5"/>
    <x v="1"/>
    <x v="0"/>
    <s v=" Public shoulder back.  "/>
    <s v="Public shoulder back."/>
  </r>
  <r>
    <n v="11396"/>
    <s v="Lisa"/>
    <x v="30"/>
    <x v="0"/>
    <x v="5"/>
    <d v="2017-03-07T00:00:00"/>
    <d v="2025-02-16T04:58:41"/>
    <x v="1149"/>
    <n v="10"/>
    <s v="Normal"/>
    <n v="5"/>
    <x v="1"/>
    <m/>
    <x v="2"/>
    <n v="93"/>
    <x v="1"/>
    <n v="13341"/>
    <x v="1"/>
    <x v="34"/>
    <x v="0"/>
    <x v="0"/>
    <s v=" Stand exist us development.  "/>
    <s v="Stand exist us development."/>
  </r>
  <r>
    <n v="11397"/>
    <s v="Timothy"/>
    <x v="10"/>
    <x v="0"/>
    <x v="1"/>
    <d v="2018-11-20T00:00:00"/>
    <d v="2025-01-10T03:56:28"/>
    <x v="832"/>
    <n v="8.6999999999999993"/>
    <s v="Normal"/>
    <n v="9"/>
    <x v="2"/>
    <n v="8.1999999999999993"/>
    <x v="3"/>
    <n v="71"/>
    <x v="2"/>
    <n v="2774"/>
    <x v="0"/>
    <x v="49"/>
    <x v="1"/>
    <x v="0"/>
    <s v=" Effort local.  "/>
    <s v="Effort local."/>
  </r>
  <r>
    <n v="11398"/>
    <s v="Daniel"/>
    <x v="36"/>
    <x v="2"/>
    <x v="2"/>
    <d v="2017-07-30T00:00:00"/>
    <d v="2025-05-31T04:31:08"/>
    <x v="1150"/>
    <n v="5.7"/>
    <s v="Unburdened"/>
    <n v="6"/>
    <x v="1"/>
    <n v="4.5999999999999996"/>
    <x v="0"/>
    <n v="41"/>
    <x v="0"/>
    <n v="12301"/>
    <x v="1"/>
    <x v="9"/>
    <x v="0"/>
    <x v="0"/>
    <s v=" Outside interview.  "/>
    <s v="Outside interview."/>
  </r>
  <r>
    <n v="11399"/>
    <s v="Shawn"/>
    <x v="36"/>
    <x v="0"/>
    <x v="5"/>
    <d v="2016-07-20T00:00:00"/>
    <d v="2025-03-30T02:17:08"/>
    <x v="910"/>
    <n v="9.5"/>
    <s v="Normal"/>
    <n v="8"/>
    <x v="2"/>
    <n v="6"/>
    <x v="1"/>
    <n v="77"/>
    <x v="2"/>
    <n v="13092"/>
    <x v="1"/>
    <x v="30"/>
    <x v="0"/>
    <x v="0"/>
    <s v=" See write treatment.  "/>
    <s v="See write treatment."/>
  </r>
  <r>
    <n v="11400"/>
    <s v="Breanna"/>
    <x v="29"/>
    <x v="0"/>
    <x v="2"/>
    <d v="2022-07-29T00:00:00"/>
    <d v="2025-04-30T21:34:51"/>
    <x v="1137"/>
    <n v="11"/>
    <s v="Overloaded"/>
    <n v="7"/>
    <x v="2"/>
    <n v="6.6"/>
    <x v="1"/>
    <n v="73"/>
    <x v="2"/>
    <n v="11902"/>
    <x v="1"/>
    <x v="18"/>
    <x v="1"/>
    <x v="1"/>
    <s v=" Oil.  "/>
    <s v="Oil."/>
  </r>
  <r>
    <n v="11401"/>
    <s v="Jon"/>
    <x v="10"/>
    <x v="1"/>
    <x v="3"/>
    <d v="2019-12-30T00:00:00"/>
    <d v="2025-02-11T08:03:14"/>
    <x v="197"/>
    <n v="4.8"/>
    <s v="Unburdened"/>
    <n v="4"/>
    <x v="1"/>
    <n v="5"/>
    <x v="0"/>
    <n v="44"/>
    <x v="0"/>
    <n v="14964"/>
    <x v="1"/>
    <x v="34"/>
    <x v="0"/>
    <x v="1"/>
    <s v=" Sit recent.  "/>
    <s v="Sit recent."/>
  </r>
  <r>
    <n v="11402"/>
    <s v="Tommy"/>
    <x v="4"/>
    <x v="2"/>
    <x v="3"/>
    <d v="2017-11-29T00:00:00"/>
    <d v="2025-02-08T19:44:06"/>
    <x v="1151"/>
    <n v="8.1"/>
    <s v="Normal"/>
    <n v="8"/>
    <x v="2"/>
    <n v="4.5"/>
    <x v="0"/>
    <n v="92"/>
    <x v="1"/>
    <n v="13195"/>
    <x v="1"/>
    <x v="30"/>
    <x v="0"/>
    <x v="1"/>
    <s v=" While.  "/>
    <s v="While."/>
  </r>
  <r>
    <n v="11403"/>
    <s v="Kimberly"/>
    <x v="34"/>
    <x v="0"/>
    <x v="4"/>
    <d v="2017-12-03T00:00:00"/>
    <d v="2025-05-21T04:39:32"/>
    <x v="1152"/>
    <n v="6.3"/>
    <s v="Unburdened"/>
    <n v="6"/>
    <x v="1"/>
    <n v="8.9"/>
    <x v="3"/>
    <n v="71"/>
    <x v="2"/>
    <n v="2942"/>
    <x v="0"/>
    <x v="19"/>
    <x v="1"/>
    <x v="1"/>
    <s v=" However view medical partner.  "/>
    <s v="However view medical partner."/>
  </r>
  <r>
    <n v="11404"/>
    <s v="Sandra"/>
    <x v="25"/>
    <x v="1"/>
    <x v="0"/>
    <d v="2017-09-22T00:00:00"/>
    <d v="2025-01-16T19:51:52"/>
    <x v="654"/>
    <n v="5.4"/>
    <s v="Unburdened"/>
    <n v="7"/>
    <x v="2"/>
    <n v="5.0999999999999996"/>
    <x v="0"/>
    <n v="69"/>
    <x v="3"/>
    <n v="3398"/>
    <x v="0"/>
    <x v="59"/>
    <x v="1"/>
    <x v="1"/>
    <s v=" Magazine miss.  "/>
    <s v="Magazine miss."/>
  </r>
  <r>
    <n v="11405"/>
    <s v="Anna"/>
    <x v="33"/>
    <x v="1"/>
    <x v="5"/>
    <d v="2019-06-21T00:00:00"/>
    <d v="2025-04-12T01:03:13"/>
    <x v="980"/>
    <n v="8.6"/>
    <s v="Normal"/>
    <n v="9"/>
    <x v="2"/>
    <n v="7.9"/>
    <x v="1"/>
    <n v="87"/>
    <x v="1"/>
    <n v="2420"/>
    <x v="0"/>
    <x v="49"/>
    <x v="1"/>
    <x v="0"/>
    <s v=" Include among message.  "/>
    <s v="Include among message."/>
  </r>
  <r>
    <n v="11406"/>
    <s v="margaret"/>
    <x v="11"/>
    <x v="1"/>
    <x v="2"/>
    <d v="2021-08-07T00:00:00"/>
    <d v="2025-05-10T22:19:45"/>
    <x v="1153"/>
    <n v="11.9"/>
    <s v="Overloaded"/>
    <n v="7"/>
    <x v="2"/>
    <n v="5.0999999999999996"/>
    <x v="0"/>
    <n v="73"/>
    <x v="2"/>
    <n v="2773"/>
    <x v="0"/>
    <x v="16"/>
    <x v="1"/>
    <x v="1"/>
    <s v=" Account page.  "/>
    <s v="Account page."/>
  </r>
  <r>
    <n v="11407"/>
    <s v="Christian"/>
    <x v="22"/>
    <x v="0"/>
    <x v="5"/>
    <d v="2023-07-07T00:00:00"/>
    <d v="2025-05-04T08:26:47"/>
    <x v="1154"/>
    <n v="11.4"/>
    <s v="Overloaded"/>
    <n v="4"/>
    <x v="1"/>
    <m/>
    <x v="2"/>
    <n v="72"/>
    <x v="2"/>
    <n v="14648"/>
    <x v="1"/>
    <x v="3"/>
    <x v="1"/>
    <x v="0"/>
    <s v=" Somebody four.  "/>
    <s v="Somebody four."/>
  </r>
  <r>
    <n v="11408"/>
    <s v="Melissa"/>
    <x v="5"/>
    <x v="2"/>
    <x v="0"/>
    <d v="2023-02-22T00:00:00"/>
    <d v="2025-01-10T00:31:52"/>
    <x v="1155"/>
    <n v="11.4"/>
    <s v="Overloaded"/>
    <n v="8"/>
    <x v="2"/>
    <n v="7.4"/>
    <x v="1"/>
    <n v="61"/>
    <x v="3"/>
    <n v="3777"/>
    <x v="0"/>
    <x v="48"/>
    <x v="1"/>
    <x v="0"/>
    <s v=" Crime body.  "/>
    <s v="Crime body."/>
  </r>
  <r>
    <n v="11409"/>
    <s v="Samantha"/>
    <x v="6"/>
    <x v="0"/>
    <x v="5"/>
    <d v="2021-07-10T00:00:00"/>
    <d v="2025-03-13T05:15:00"/>
    <x v="1156"/>
    <n v="11.2"/>
    <s v="Overloaded"/>
    <n v="8"/>
    <x v="2"/>
    <n v="7.2"/>
    <x v="1"/>
    <n v="50"/>
    <x v="3"/>
    <n v="7559"/>
    <x v="2"/>
    <x v="57"/>
    <x v="1"/>
    <x v="1"/>
    <s v=" Rate especially.  "/>
    <s v="Rate especially."/>
  </r>
  <r>
    <n v="11410"/>
    <s v="Gary"/>
    <x v="21"/>
    <x v="1"/>
    <x v="4"/>
    <d v="2023-03-18T00:00:00"/>
    <d v="2025-01-27T04:39:43"/>
    <x v="1157"/>
    <n v="10.5"/>
    <s v="Overloaded"/>
    <n v="2"/>
    <x v="0"/>
    <n v="6.8"/>
    <x v="1"/>
    <n v="67"/>
    <x v="3"/>
    <n v="8443"/>
    <x v="2"/>
    <x v="54"/>
    <x v="0"/>
    <x v="0"/>
    <s v=" Cup talk generation.  "/>
    <s v="Cup talk generation."/>
  </r>
  <r>
    <n v="11411"/>
    <s v="Maria"/>
    <x v="11"/>
    <x v="0"/>
    <x v="5"/>
    <d v="2021-11-08T00:00:00"/>
    <d v="2025-07-03T21:04:40"/>
    <x v="1158"/>
    <n v="9.8000000000000007"/>
    <s v="Normal"/>
    <n v="8"/>
    <x v="2"/>
    <n v="4"/>
    <x v="0"/>
    <n v="54"/>
    <x v="3"/>
    <n v="7421"/>
    <x v="3"/>
    <x v="12"/>
    <x v="1"/>
    <x v="1"/>
    <s v=" Including billion.  "/>
    <s v="Including billion."/>
  </r>
  <r>
    <n v="11412"/>
    <s v="Melissa"/>
    <x v="14"/>
    <x v="2"/>
    <x v="5"/>
    <d v="2017-11-28T00:00:00"/>
    <d v="2025-03-02T17:58:56"/>
    <x v="1159"/>
    <n v="11.1"/>
    <s v="Overloaded"/>
    <n v="7"/>
    <x v="2"/>
    <n v="8.5"/>
    <x v="3"/>
    <n v="41"/>
    <x v="0"/>
    <n v="4437"/>
    <x v="0"/>
    <x v="19"/>
    <x v="1"/>
    <x v="1"/>
    <s v=" That available wonder.  "/>
    <s v="That available wonder."/>
  </r>
  <r>
    <n v="11413"/>
    <s v="Natalie"/>
    <x v="20"/>
    <x v="2"/>
    <x v="4"/>
    <d v="2020-05-19T00:00:00"/>
    <d v="2025-02-17T03:51:05"/>
    <x v="1160"/>
    <n v="4.3"/>
    <s v="Unburdened"/>
    <n v="8"/>
    <x v="2"/>
    <n v="7.2"/>
    <x v="1"/>
    <m/>
    <x v="4"/>
    <n v="11252"/>
    <x v="1"/>
    <x v="52"/>
    <x v="0"/>
    <x v="1"/>
    <s v=" Sell against weight.  "/>
    <s v="Sell against weight."/>
  </r>
  <r>
    <n v="11414"/>
    <s v="Zachary"/>
    <x v="31"/>
    <x v="2"/>
    <x v="5"/>
    <d v="2019-07-10T00:00:00"/>
    <d v="2025-05-06T02:24:33"/>
    <x v="1161"/>
    <n v="5.4"/>
    <s v="Unburdened"/>
    <n v="6"/>
    <x v="1"/>
    <n v="8.6"/>
    <x v="3"/>
    <m/>
    <x v="4"/>
    <n v="3956"/>
    <x v="0"/>
    <x v="10"/>
    <x v="0"/>
    <x v="1"/>
    <s v=" Catch quality nature.  "/>
    <s v="Catch quality nature."/>
  </r>
  <r>
    <n v="11415"/>
    <s v="Charlene"/>
    <x v="4"/>
    <x v="2"/>
    <x v="3"/>
    <d v="2021-11-10T00:00:00"/>
    <d v="2025-04-14T11:57:59"/>
    <x v="1027"/>
    <n v="10.7"/>
    <s v="Overloaded"/>
    <n v="7"/>
    <x v="2"/>
    <n v="7.9"/>
    <x v="1"/>
    <n v="81"/>
    <x v="2"/>
    <n v="7122"/>
    <x v="3"/>
    <x v="15"/>
    <x v="1"/>
    <x v="1"/>
    <s v=" People.  "/>
    <s v="People."/>
  </r>
  <r>
    <n v="11416"/>
    <s v="Jared"/>
    <x v="10"/>
    <x v="3"/>
    <x v="0"/>
    <d v="2024-02-08T00:00:00"/>
    <d v="2025-05-12T05:09:09"/>
    <x v="1162"/>
    <n v="5.3"/>
    <s v="Unburdened"/>
    <n v="1"/>
    <x v="0"/>
    <n v="4.5"/>
    <x v="0"/>
    <n v="98"/>
    <x v="1"/>
    <n v="12939"/>
    <x v="1"/>
    <x v="50"/>
    <x v="0"/>
    <x v="1"/>
    <s v=" Short serious option.  "/>
    <s v="Short serious option."/>
  </r>
  <r>
    <n v="11417"/>
    <s v="Jean"/>
    <x v="2"/>
    <x v="1"/>
    <x v="2"/>
    <d v="2015-09-26T00:00:00"/>
    <d v="2025-03-20T08:24:24"/>
    <x v="808"/>
    <n v="8.8000000000000007"/>
    <s v="Normal"/>
    <n v="6"/>
    <x v="1"/>
    <n v="9"/>
    <x v="3"/>
    <m/>
    <x v="4"/>
    <n v="7239"/>
    <x v="3"/>
    <x v="21"/>
    <x v="0"/>
    <x v="0"/>
    <s v=" Box note course.  "/>
    <s v="Box note course."/>
  </r>
  <r>
    <n v="11418"/>
    <s v="richard"/>
    <x v="12"/>
    <x v="0"/>
    <x v="2"/>
    <d v="2023-07-21T00:00:00"/>
    <d v="2025-07-09T14:39:08"/>
    <x v="1163"/>
    <n v="5.4"/>
    <s v="Unburdened"/>
    <n v="4"/>
    <x v="1"/>
    <n v="5.2"/>
    <x v="0"/>
    <n v="55"/>
    <x v="3"/>
    <n v="9968"/>
    <x v="2"/>
    <x v="15"/>
    <x v="1"/>
    <x v="0"/>
    <s v=" Political firm fight.  "/>
    <s v="Political firm fight."/>
  </r>
  <r>
    <n v="11419"/>
    <s v="Andrew"/>
    <x v="28"/>
    <x v="0"/>
    <x v="0"/>
    <d v="2019-03-18T00:00:00"/>
    <d v="2025-01-05T20:14:26"/>
    <x v="1164"/>
    <n v="8.3000000000000007"/>
    <s v="Normal"/>
    <n v="1"/>
    <x v="0"/>
    <n v="6.1"/>
    <x v="1"/>
    <n v="98"/>
    <x v="1"/>
    <n v="5823"/>
    <x v="3"/>
    <x v="25"/>
    <x v="1"/>
    <x v="0"/>
    <s v=" Country type bag.  "/>
    <s v="Country type bag."/>
  </r>
  <r>
    <n v="11420"/>
    <s v="Dennis"/>
    <x v="0"/>
    <x v="2"/>
    <x v="5"/>
    <d v="2018-06-18T00:00:00"/>
    <d v="2025-06-24T09:57:20"/>
    <x v="860"/>
    <n v="11.5"/>
    <s v="Overloaded"/>
    <n v="4"/>
    <x v="1"/>
    <n v="8.1999999999999993"/>
    <x v="3"/>
    <n v="86"/>
    <x v="1"/>
    <n v="13329"/>
    <x v="1"/>
    <x v="10"/>
    <x v="0"/>
    <x v="1"/>
    <s v=" Director their art.  "/>
    <s v="Director their art."/>
  </r>
  <r>
    <n v="11421"/>
    <s v="Paul"/>
    <x v="1"/>
    <x v="1"/>
    <x v="0"/>
    <d v="2022-05-27T00:00:00"/>
    <d v="2025-02-06T20:39:19"/>
    <x v="1165"/>
    <n v="8.9"/>
    <s v="Normal"/>
    <n v="1"/>
    <x v="0"/>
    <n v="5.2"/>
    <x v="0"/>
    <m/>
    <x v="4"/>
    <n v="13937"/>
    <x v="1"/>
    <x v="28"/>
    <x v="1"/>
    <x v="1"/>
    <s v=" Hand try.  "/>
    <s v="Hand try."/>
  </r>
  <r>
    <n v="11422"/>
    <s v="Nicole"/>
    <x v="5"/>
    <x v="0"/>
    <x v="0"/>
    <d v="2017-03-16T00:00:00"/>
    <d v="2025-04-19T06:38:11"/>
    <x v="1071"/>
    <n v="11.8"/>
    <s v="Overloaded"/>
    <n v="8"/>
    <x v="2"/>
    <n v="8.8000000000000007"/>
    <x v="3"/>
    <n v="90"/>
    <x v="1"/>
    <n v="13943"/>
    <x v="1"/>
    <x v="44"/>
    <x v="0"/>
    <x v="1"/>
    <s v=" Simple still stuff.  "/>
    <s v="Simple still stuff."/>
  </r>
  <r>
    <n v="11423"/>
    <s v="Annette"/>
    <x v="17"/>
    <x v="2"/>
    <x v="3"/>
    <d v="2016-03-10T00:00:00"/>
    <d v="2025-07-08T22:23:59"/>
    <x v="511"/>
    <n v="7.3"/>
    <s v="Normal"/>
    <n v="2"/>
    <x v="0"/>
    <n v="7.2"/>
    <x v="1"/>
    <n v="66"/>
    <x v="3"/>
    <n v="9297"/>
    <x v="2"/>
    <x v="2"/>
    <x v="1"/>
    <x v="0"/>
    <s v=" Radio.  "/>
    <s v="Radio."/>
  </r>
  <r>
    <n v="11424"/>
    <s v="Sabrina"/>
    <x v="3"/>
    <x v="3"/>
    <x v="3"/>
    <d v="2016-10-27T00:00:00"/>
    <d v="2025-03-20T05:30:24"/>
    <x v="1166"/>
    <n v="7.4"/>
    <s v="Normal"/>
    <n v="2"/>
    <x v="0"/>
    <n v="8.6999999999999993"/>
    <x v="3"/>
    <n v="83"/>
    <x v="2"/>
    <n v="12647"/>
    <x v="1"/>
    <x v="59"/>
    <x v="1"/>
    <x v="1"/>
    <s v=" Buy before sound.  "/>
    <s v="Buy before sound."/>
  </r>
  <r>
    <n v="11425"/>
    <s v="sarah"/>
    <x v="19"/>
    <x v="0"/>
    <x v="0"/>
    <d v="2017-04-06T00:00:00"/>
    <d v="2025-02-09T10:57:43"/>
    <x v="814"/>
    <n v="7.9"/>
    <s v="Normal"/>
    <n v="4"/>
    <x v="1"/>
    <n v="4.9000000000000004"/>
    <x v="0"/>
    <n v="81"/>
    <x v="2"/>
    <n v="5843"/>
    <x v="3"/>
    <x v="40"/>
    <x v="0"/>
    <x v="0"/>
    <s v=" See report free.  "/>
    <s v="See report free."/>
  </r>
  <r>
    <n v="11426"/>
    <s v="Christopher"/>
    <x v="17"/>
    <x v="3"/>
    <x v="5"/>
    <d v="2020-05-25T00:00:00"/>
    <d v="2025-06-11T18:14:55"/>
    <x v="1167"/>
    <n v="8"/>
    <s v="Normal"/>
    <n v="9"/>
    <x v="2"/>
    <m/>
    <x v="2"/>
    <n v="79"/>
    <x v="2"/>
    <n v="8188"/>
    <x v="2"/>
    <x v="52"/>
    <x v="0"/>
    <x v="1"/>
    <s v=" Upon prevent.  "/>
    <s v="Upon prevent."/>
  </r>
  <r>
    <n v="11427"/>
    <s v="Brianna"/>
    <x v="32"/>
    <x v="1"/>
    <x v="3"/>
    <d v="2021-05-03T00:00:00"/>
    <d v="2025-04-23T21:49:17"/>
    <x v="327"/>
    <n v="5.0999999999999996"/>
    <s v="Unburdened"/>
    <n v="9"/>
    <x v="2"/>
    <n v="4.5"/>
    <x v="0"/>
    <n v="74"/>
    <x v="2"/>
    <n v="3772"/>
    <x v="0"/>
    <x v="1"/>
    <x v="1"/>
    <x v="0"/>
    <s v=" Boy success short.  "/>
    <s v="Boy success short."/>
  </r>
  <r>
    <n v="11428"/>
    <s v="Matthew"/>
    <x v="18"/>
    <x v="1"/>
    <x v="5"/>
    <d v="2021-06-19T00:00:00"/>
    <d v="2025-03-11T02:10:33"/>
    <x v="343"/>
    <n v="8"/>
    <s v="Normal"/>
    <n v="6"/>
    <x v="1"/>
    <n v="5.2"/>
    <x v="0"/>
    <n v="50"/>
    <x v="3"/>
    <n v="13759"/>
    <x v="1"/>
    <x v="11"/>
    <x v="0"/>
    <x v="0"/>
    <s v=" Would.  "/>
    <s v="Would."/>
  </r>
  <r>
    <n v="11429"/>
    <s v="William"/>
    <x v="18"/>
    <x v="0"/>
    <x v="3"/>
    <d v="2016-11-30T00:00:00"/>
    <d v="2025-02-10T12:28:11"/>
    <x v="1168"/>
    <n v="10.5"/>
    <s v="Overloaded"/>
    <n v="7"/>
    <x v="2"/>
    <n v="7.9"/>
    <x v="1"/>
    <n v="46"/>
    <x v="0"/>
    <n v="5888"/>
    <x v="3"/>
    <x v="0"/>
    <x v="0"/>
    <x v="1"/>
    <s v=" Work morning natural.  "/>
    <s v="Work morning natural."/>
  </r>
  <r>
    <n v="11430"/>
    <s v="Stanley"/>
    <x v="19"/>
    <x v="1"/>
    <x v="5"/>
    <d v="2022-06-19T00:00:00"/>
    <d v="2025-05-20T06:01:29"/>
    <x v="1169"/>
    <n v="4.5"/>
    <s v="Unburdened"/>
    <n v="3"/>
    <x v="0"/>
    <n v="8.8000000000000007"/>
    <x v="3"/>
    <n v="61"/>
    <x v="3"/>
    <n v="13700"/>
    <x v="1"/>
    <x v="59"/>
    <x v="1"/>
    <x v="1"/>
    <s v=" Congress protect.  "/>
    <s v="Congress protect."/>
  </r>
  <r>
    <n v="11431"/>
    <s v="Timothy"/>
    <x v="25"/>
    <x v="2"/>
    <x v="2"/>
    <d v="2017-02-20T00:00:00"/>
    <d v="2025-02-16T06:56:28"/>
    <x v="1170"/>
    <m/>
    <s v=""/>
    <n v="3"/>
    <x v="0"/>
    <n v="4.5999999999999996"/>
    <x v="0"/>
    <n v="75"/>
    <x v="2"/>
    <n v="3058"/>
    <x v="0"/>
    <x v="19"/>
    <x v="1"/>
    <x v="0"/>
    <s v=" Individual time commercial.  "/>
    <s v="Individual time commercial."/>
  </r>
  <r>
    <n v="11432"/>
    <s v="Cristian"/>
    <x v="36"/>
    <x v="0"/>
    <x v="0"/>
    <d v="2018-05-11T00:00:00"/>
    <d v="2025-02-13T17:27:52"/>
    <x v="1010"/>
    <n v="4.8"/>
    <s v="Unburdened"/>
    <n v="9"/>
    <x v="2"/>
    <n v="6.7"/>
    <x v="1"/>
    <n v="59"/>
    <x v="3"/>
    <n v="7109"/>
    <x v="3"/>
    <x v="36"/>
    <x v="1"/>
    <x v="0"/>
    <s v=" Behavior edge.  "/>
    <s v="Behavior edge."/>
  </r>
  <r>
    <n v="11433"/>
    <s v="Marissa"/>
    <x v="7"/>
    <x v="2"/>
    <x v="3"/>
    <d v="2023-12-18T00:00:00"/>
    <d v="2025-03-14T06:53:41"/>
    <x v="1171"/>
    <n v="4.0999999999999996"/>
    <s v="Unburdened"/>
    <n v="5"/>
    <x v="1"/>
    <n v="4.2"/>
    <x v="0"/>
    <n v="67"/>
    <x v="3"/>
    <n v="3577"/>
    <x v="0"/>
    <x v="45"/>
    <x v="1"/>
    <x v="1"/>
    <s v=" Note reveal.  "/>
    <s v="Note reveal."/>
  </r>
  <r>
    <n v="11434"/>
    <s v="Tracy"/>
    <x v="16"/>
    <x v="0"/>
    <x v="0"/>
    <d v="2020-02-12T00:00:00"/>
    <d v="2025-03-01T18:51:58"/>
    <x v="1172"/>
    <n v="10.8"/>
    <s v="Overloaded"/>
    <n v="6"/>
    <x v="1"/>
    <n v="6.4"/>
    <x v="1"/>
    <n v="62"/>
    <x v="3"/>
    <n v="9567"/>
    <x v="2"/>
    <x v="18"/>
    <x v="1"/>
    <x v="1"/>
    <s v=" Player wide.  "/>
    <s v="Player wide."/>
  </r>
  <r>
    <n v="11435"/>
    <s v="Deanna"/>
    <x v="29"/>
    <x v="1"/>
    <x v="3"/>
    <d v="2019-01-25T00:00:00"/>
    <d v="2025-05-13T14:08:48"/>
    <x v="1173"/>
    <n v="6.8"/>
    <s v="Unburdened"/>
    <n v="8"/>
    <x v="2"/>
    <n v="5.6"/>
    <x v="0"/>
    <n v="86"/>
    <x v="1"/>
    <n v="7960"/>
    <x v="2"/>
    <x v="4"/>
    <x v="1"/>
    <x v="1"/>
    <s v=" Trip probably.  "/>
    <s v="Trip probably."/>
  </r>
  <r>
    <n v="11436"/>
    <s v="Thomas"/>
    <x v="27"/>
    <x v="1"/>
    <x v="4"/>
    <d v="2021-11-28T00:00:00"/>
    <d v="2025-07-12T22:44:52"/>
    <x v="1174"/>
    <n v="6.4"/>
    <s v="Unburdened"/>
    <n v="8"/>
    <x v="2"/>
    <n v="7.3"/>
    <x v="1"/>
    <n v="99"/>
    <x v="1"/>
    <n v="3117"/>
    <x v="0"/>
    <x v="50"/>
    <x v="0"/>
    <x v="1"/>
    <s v=" Report leave.  "/>
    <s v="Report leave."/>
  </r>
  <r>
    <n v="11437"/>
    <s v="Herbert"/>
    <x v="11"/>
    <x v="2"/>
    <x v="3"/>
    <d v="2017-08-16T00:00:00"/>
    <d v="2025-07-07T17:07:48"/>
    <x v="305"/>
    <n v="5.7"/>
    <s v="Unburdened"/>
    <n v="4"/>
    <x v="1"/>
    <n v="5.2"/>
    <x v="0"/>
    <n v="79"/>
    <x v="2"/>
    <n v="13168"/>
    <x v="1"/>
    <x v="28"/>
    <x v="1"/>
    <x v="1"/>
    <s v=" Support.  "/>
    <s v="Support."/>
  </r>
  <r>
    <n v="11438"/>
    <s v="Amber"/>
    <x v="29"/>
    <x v="1"/>
    <x v="4"/>
    <d v="2022-12-17T00:00:00"/>
    <d v="2025-03-08T03:19:36"/>
    <x v="1175"/>
    <n v="6.4"/>
    <s v="Unburdened"/>
    <n v="8"/>
    <x v="2"/>
    <n v="7.8"/>
    <x v="1"/>
    <n v="70"/>
    <x v="2"/>
    <n v="13670"/>
    <x v="1"/>
    <x v="43"/>
    <x v="1"/>
    <x v="0"/>
    <s v=" Plan approach film.  "/>
    <s v="Plan approach film."/>
  </r>
  <r>
    <n v="11439"/>
    <s v="Erik"/>
    <x v="26"/>
    <x v="2"/>
    <x v="4"/>
    <d v="2016-02-17T00:00:00"/>
    <d v="2025-06-10T15:33:58"/>
    <x v="1176"/>
    <n v="11.9"/>
    <s v="Overloaded"/>
    <n v="4"/>
    <x v="1"/>
    <n v="8.3000000000000007"/>
    <x v="3"/>
    <m/>
    <x v="4"/>
    <n v="7051"/>
    <x v="3"/>
    <x v="39"/>
    <x v="1"/>
    <x v="1"/>
    <s v=" Carry center.  "/>
    <s v="Carry center."/>
  </r>
  <r>
    <n v="11440"/>
    <s v="Melissa"/>
    <x v="28"/>
    <x v="0"/>
    <x v="4"/>
    <d v="2017-06-06T00:00:00"/>
    <d v="2025-04-24T02:16:30"/>
    <x v="1177"/>
    <n v="10"/>
    <s v="Normal"/>
    <n v="4"/>
    <x v="1"/>
    <n v="6.5"/>
    <x v="1"/>
    <n v="84"/>
    <x v="2"/>
    <n v="13987"/>
    <x v="1"/>
    <x v="6"/>
    <x v="1"/>
    <x v="0"/>
    <s v=" Series memory.  "/>
    <s v="Series memory."/>
  </r>
  <r>
    <n v="11441"/>
    <s v="Marie"/>
    <x v="30"/>
    <x v="1"/>
    <x v="2"/>
    <d v="2023-02-20T00:00:00"/>
    <d v="2025-04-04T19:42:05"/>
    <x v="1178"/>
    <n v="8"/>
    <s v="Normal"/>
    <n v="8"/>
    <x v="2"/>
    <n v="8.6"/>
    <x v="3"/>
    <m/>
    <x v="4"/>
    <n v="10759"/>
    <x v="1"/>
    <x v="20"/>
    <x v="1"/>
    <x v="0"/>
    <s v=" None.  "/>
    <s v="None."/>
  </r>
  <r>
    <n v="11442"/>
    <s v="douglas"/>
    <x v="31"/>
    <x v="1"/>
    <x v="4"/>
    <d v="2023-12-21T00:00:00"/>
    <d v="2025-01-09T05:49:18"/>
    <x v="625"/>
    <n v="5.7"/>
    <s v="Unburdened"/>
    <n v="2"/>
    <x v="0"/>
    <n v="8.4"/>
    <x v="3"/>
    <n v="55"/>
    <x v="3"/>
    <n v="9935"/>
    <x v="2"/>
    <x v="50"/>
    <x v="0"/>
    <x v="1"/>
    <s v=" Doctor hope best.  "/>
    <s v="Doctor hope best."/>
  </r>
  <r>
    <n v="11443"/>
    <s v="casey"/>
    <x v="39"/>
    <x v="1"/>
    <x v="0"/>
    <d v="2018-05-24T00:00:00"/>
    <d v="2025-06-15T01:46:53"/>
    <x v="1179"/>
    <n v="4.0999999999999996"/>
    <s v="Unburdened"/>
    <n v="2"/>
    <x v="0"/>
    <n v="7.2"/>
    <x v="1"/>
    <n v="45"/>
    <x v="0"/>
    <n v="14341"/>
    <x v="1"/>
    <x v="39"/>
    <x v="1"/>
    <x v="0"/>
    <s v=" Agreement method.  "/>
    <s v="Agreement method."/>
  </r>
  <r>
    <n v="11444"/>
    <s v="Casey"/>
    <x v="7"/>
    <x v="2"/>
    <x v="5"/>
    <d v="2022-09-10T00:00:00"/>
    <d v="2025-04-22T01:13:25"/>
    <x v="1180"/>
    <n v="11.6"/>
    <s v="Overloaded"/>
    <n v="7"/>
    <x v="2"/>
    <n v="7.3"/>
    <x v="1"/>
    <n v="95"/>
    <x v="1"/>
    <n v="9412"/>
    <x v="2"/>
    <x v="27"/>
    <x v="1"/>
    <x v="1"/>
    <s v=" Must focus.  "/>
    <s v="Must focus."/>
  </r>
  <r>
    <n v="11445"/>
    <s v="Phillip"/>
    <x v="19"/>
    <x v="1"/>
    <x v="4"/>
    <d v="2017-02-07T00:00:00"/>
    <d v="2025-02-26T05:50:07"/>
    <x v="1181"/>
    <n v="9.6999999999999993"/>
    <s v="Normal"/>
    <n v="7"/>
    <x v="2"/>
    <n v="5.3"/>
    <x v="0"/>
    <n v="92"/>
    <x v="1"/>
    <n v="2173"/>
    <x v="0"/>
    <x v="7"/>
    <x v="0"/>
    <x v="0"/>
    <s v=" Least strong.  "/>
    <s v="Least strong."/>
  </r>
  <r>
    <n v="11446"/>
    <s v="Stephanie"/>
    <x v="2"/>
    <x v="0"/>
    <x v="4"/>
    <d v="2020-02-12T00:00:00"/>
    <d v="2025-03-19T12:51:08"/>
    <x v="1182"/>
    <n v="4.9000000000000004"/>
    <s v="Unburdened"/>
    <n v="5"/>
    <x v="1"/>
    <n v="7.5"/>
    <x v="1"/>
    <n v="53"/>
    <x v="3"/>
    <n v="9512"/>
    <x v="2"/>
    <x v="9"/>
    <x v="0"/>
    <x v="0"/>
    <s v=" Poor do.  "/>
    <s v="Poor do."/>
  </r>
  <r>
    <n v="11447"/>
    <s v="Angela"/>
    <x v="8"/>
    <x v="1"/>
    <x v="2"/>
    <d v="2020-07-11T00:00:00"/>
    <d v="2025-02-01T07:55:01"/>
    <x v="1183"/>
    <n v="5.4"/>
    <s v="Unburdened"/>
    <n v="1"/>
    <x v="0"/>
    <n v="4.2"/>
    <x v="0"/>
    <n v="84"/>
    <x v="2"/>
    <n v="14656"/>
    <x v="1"/>
    <x v="55"/>
    <x v="1"/>
    <x v="0"/>
    <s v=" Step people live role.  "/>
    <s v="Step people live role."/>
  </r>
  <r>
    <n v="11448"/>
    <s v="Joseph"/>
    <x v="7"/>
    <x v="0"/>
    <x v="2"/>
    <d v="2015-10-27T00:00:00"/>
    <d v="2025-05-02T10:46:38"/>
    <x v="1184"/>
    <n v="5.7"/>
    <s v="Unburdened"/>
    <n v="5"/>
    <x v="1"/>
    <m/>
    <x v="2"/>
    <n v="64"/>
    <x v="3"/>
    <n v="10927"/>
    <x v="1"/>
    <x v="54"/>
    <x v="0"/>
    <x v="1"/>
    <s v=" Apply letter.  "/>
    <s v="Apply letter."/>
  </r>
  <r>
    <n v="11449"/>
    <s v="Jerry"/>
    <x v="38"/>
    <x v="2"/>
    <x v="4"/>
    <d v="2018-05-05T00:00:00"/>
    <d v="2025-01-19T14:38:02"/>
    <x v="1185"/>
    <n v="5.6"/>
    <s v="Unburdened"/>
    <n v="1"/>
    <x v="0"/>
    <n v="8.4"/>
    <x v="3"/>
    <n v="69"/>
    <x v="3"/>
    <n v="13068"/>
    <x v="1"/>
    <x v="35"/>
    <x v="1"/>
    <x v="0"/>
    <s v=" Difference matter add.  "/>
    <s v="Difference matter add."/>
  </r>
  <r>
    <n v="11450"/>
    <s v="Daniel"/>
    <x v="24"/>
    <x v="1"/>
    <x v="3"/>
    <d v="2021-03-09T00:00:00"/>
    <d v="2025-02-10T15:14:32"/>
    <x v="1186"/>
    <n v="8.1999999999999993"/>
    <s v="Normal"/>
    <n v="7"/>
    <x v="2"/>
    <n v="4.3"/>
    <x v="0"/>
    <n v="85"/>
    <x v="1"/>
    <n v="13813"/>
    <x v="1"/>
    <x v="31"/>
    <x v="1"/>
    <x v="1"/>
    <s v=" Manage rock action around.  "/>
    <s v="Manage rock action around."/>
  </r>
  <r>
    <n v="11451"/>
    <s v="Donald"/>
    <x v="20"/>
    <x v="1"/>
    <x v="5"/>
    <d v="2021-03-21T00:00:00"/>
    <d v="2025-03-05T22:20:44"/>
    <x v="1012"/>
    <n v="7.2"/>
    <s v="Normal"/>
    <n v="6"/>
    <x v="1"/>
    <n v="7.5"/>
    <x v="1"/>
    <n v="70"/>
    <x v="2"/>
    <n v="9507"/>
    <x v="2"/>
    <x v="42"/>
    <x v="1"/>
    <x v="1"/>
    <s v=" Agency player.  "/>
    <s v="Agency player."/>
  </r>
  <r>
    <n v="11452"/>
    <s v="Lisa"/>
    <x v="32"/>
    <x v="2"/>
    <x v="5"/>
    <d v="2020-03-07T00:00:00"/>
    <d v="2025-01-16T11:56:44"/>
    <x v="1187"/>
    <n v="10.6"/>
    <s v="Overloaded"/>
    <n v="1"/>
    <x v="0"/>
    <n v="8.4"/>
    <x v="3"/>
    <n v="58"/>
    <x v="3"/>
    <n v="5686"/>
    <x v="3"/>
    <x v="5"/>
    <x v="1"/>
    <x v="1"/>
    <s v=" Light ahead.  "/>
    <s v="Light ahead."/>
  </r>
  <r>
    <n v="11453"/>
    <s v="Dillon"/>
    <x v="36"/>
    <x v="1"/>
    <x v="4"/>
    <d v="2023-11-14T00:00:00"/>
    <d v="2025-02-21T14:41:51"/>
    <x v="333"/>
    <n v="11.6"/>
    <s v="Overloaded"/>
    <n v="6"/>
    <x v="1"/>
    <n v="6.9"/>
    <x v="1"/>
    <n v="60"/>
    <x v="3"/>
    <n v="5400"/>
    <x v="3"/>
    <x v="38"/>
    <x v="1"/>
    <x v="1"/>
    <s v=" Consider over character.  "/>
    <s v="Consider over character."/>
  </r>
  <r>
    <n v="11454"/>
    <s v="Michelle"/>
    <x v="34"/>
    <x v="0"/>
    <x v="5"/>
    <d v="2018-11-20T00:00:00"/>
    <d v="2025-04-03T09:04:41"/>
    <x v="529"/>
    <n v="8.3000000000000007"/>
    <s v="Normal"/>
    <n v="9"/>
    <x v="2"/>
    <n v="8.1"/>
    <x v="3"/>
    <n v="66"/>
    <x v="3"/>
    <n v="9324"/>
    <x v="2"/>
    <x v="24"/>
    <x v="1"/>
    <x v="0"/>
    <s v=" Likely pattern whatever.  "/>
    <s v="Likely pattern whatever."/>
  </r>
  <r>
    <n v="11455"/>
    <s v="Mackenzie"/>
    <x v="39"/>
    <x v="0"/>
    <x v="2"/>
    <d v="2023-03-05T00:00:00"/>
    <d v="2025-03-29T00:02:07"/>
    <x v="1188"/>
    <n v="5.0999999999999996"/>
    <s v="Unburdened"/>
    <n v="3"/>
    <x v="0"/>
    <n v="7.7"/>
    <x v="1"/>
    <n v="73"/>
    <x v="2"/>
    <n v="7993"/>
    <x v="2"/>
    <x v="17"/>
    <x v="0"/>
    <x v="0"/>
    <s v=" Size significant yard.  "/>
    <s v="Size significant yard."/>
  </r>
  <r>
    <n v="11456"/>
    <s v="Derrick"/>
    <x v="16"/>
    <x v="1"/>
    <x v="2"/>
    <d v="2018-11-20T00:00:00"/>
    <d v="2025-05-29T01:32:31"/>
    <x v="656"/>
    <n v="6.4"/>
    <s v="Unburdened"/>
    <n v="3"/>
    <x v="0"/>
    <n v="6.8"/>
    <x v="1"/>
    <n v="84"/>
    <x v="2"/>
    <n v="12357"/>
    <x v="1"/>
    <x v="0"/>
    <x v="0"/>
    <x v="1"/>
    <s v=" Even use reduce.  "/>
    <s v="Even use reduce."/>
  </r>
  <r>
    <n v="11457"/>
    <s v="angelica"/>
    <x v="19"/>
    <x v="2"/>
    <x v="1"/>
    <d v="2024-01-13T00:00:00"/>
    <d v="2025-05-23T21:44:50"/>
    <x v="1189"/>
    <n v="8.6999999999999993"/>
    <s v="Normal"/>
    <n v="6"/>
    <x v="1"/>
    <n v="4.9000000000000004"/>
    <x v="0"/>
    <m/>
    <x v="4"/>
    <n v="14311"/>
    <x v="1"/>
    <x v="20"/>
    <x v="1"/>
    <x v="1"/>
    <s v=" Set there.  "/>
    <s v="Set there."/>
  </r>
  <r>
    <n v="11458"/>
    <s v="Adrian"/>
    <x v="20"/>
    <x v="1"/>
    <x v="3"/>
    <d v="2016-09-26T00:00:00"/>
    <d v="2025-05-08T12:22:52"/>
    <x v="1124"/>
    <n v="6.2"/>
    <s v="Unburdened"/>
    <n v="2"/>
    <x v="0"/>
    <n v="6.3"/>
    <x v="1"/>
    <n v="88"/>
    <x v="1"/>
    <n v="12540"/>
    <x v="1"/>
    <x v="13"/>
    <x v="1"/>
    <x v="1"/>
    <s v=" Half enter country red.  "/>
    <s v="Half enter country red."/>
  </r>
  <r>
    <n v="11459"/>
    <s v="Michelle"/>
    <x v="20"/>
    <x v="0"/>
    <x v="1"/>
    <d v="2016-10-13T00:00:00"/>
    <d v="2025-01-20T22:19:18"/>
    <x v="1190"/>
    <n v="10.4"/>
    <s v="Overloaded"/>
    <n v="7"/>
    <x v="2"/>
    <n v="4.5999999999999996"/>
    <x v="0"/>
    <n v="77"/>
    <x v="2"/>
    <n v="2867"/>
    <x v="0"/>
    <x v="32"/>
    <x v="0"/>
    <x v="1"/>
    <s v=" Way notice.  "/>
    <s v="Way notice."/>
  </r>
  <r>
    <n v="11460"/>
    <s v="Angela"/>
    <x v="14"/>
    <x v="2"/>
    <x v="3"/>
    <d v="2020-04-15T00:00:00"/>
    <d v="2025-06-10T19:03:27"/>
    <x v="592"/>
    <n v="6.3"/>
    <s v="Unburdened"/>
    <n v="7"/>
    <x v="2"/>
    <n v="4.9000000000000004"/>
    <x v="0"/>
    <n v="62"/>
    <x v="3"/>
    <n v="14246"/>
    <x v="1"/>
    <x v="35"/>
    <x v="1"/>
    <x v="0"/>
    <s v=" Message so send.  "/>
    <s v="Message so send."/>
  </r>
  <r>
    <n v="11461"/>
    <s v="Karina"/>
    <x v="7"/>
    <x v="1"/>
    <x v="4"/>
    <d v="2019-09-12T00:00:00"/>
    <d v="2025-05-05T06:12:10"/>
    <x v="1191"/>
    <n v="8.6"/>
    <s v="Normal"/>
    <n v="5"/>
    <x v="1"/>
    <m/>
    <x v="2"/>
    <n v="56"/>
    <x v="3"/>
    <n v="7752"/>
    <x v="2"/>
    <x v="18"/>
    <x v="1"/>
    <x v="0"/>
    <s v=" Physical technology traditional.  "/>
    <s v="Physical technology traditional."/>
  </r>
  <r>
    <n v="11462"/>
    <s v="Tracy"/>
    <x v="14"/>
    <x v="2"/>
    <x v="3"/>
    <d v="2023-09-20T00:00:00"/>
    <d v="2025-05-25T04:15:19"/>
    <x v="1192"/>
    <n v="6.4"/>
    <s v="Unburdened"/>
    <n v="8"/>
    <x v="2"/>
    <n v="7.8"/>
    <x v="1"/>
    <n v="56"/>
    <x v="3"/>
    <n v="11961"/>
    <x v="1"/>
    <x v="50"/>
    <x v="0"/>
    <x v="1"/>
    <s v=" Cover.  "/>
    <s v="Cover."/>
  </r>
  <r>
    <n v="11463"/>
    <s v="Hannah"/>
    <x v="14"/>
    <x v="1"/>
    <x v="5"/>
    <d v="2021-06-09T00:00:00"/>
    <d v="2025-03-26T18:41:14"/>
    <x v="1193"/>
    <n v="4.5"/>
    <s v="Unburdened"/>
    <n v="4"/>
    <x v="1"/>
    <n v="7.7"/>
    <x v="1"/>
    <n v="64"/>
    <x v="3"/>
    <n v="12680"/>
    <x v="1"/>
    <x v="31"/>
    <x v="1"/>
    <x v="0"/>
    <s v=" Television some project.  "/>
    <s v="Television some project."/>
  </r>
  <r>
    <n v="11464"/>
    <s v="Sarah"/>
    <x v="3"/>
    <x v="2"/>
    <x v="4"/>
    <d v="2019-10-11T00:00:00"/>
    <d v="2025-05-01T11:25:00"/>
    <x v="378"/>
    <n v="6"/>
    <s v="Unburdened"/>
    <n v="3"/>
    <x v="0"/>
    <n v="7.8"/>
    <x v="1"/>
    <n v="76"/>
    <x v="2"/>
    <n v="3706"/>
    <x v="0"/>
    <x v="42"/>
    <x v="1"/>
    <x v="0"/>
    <s v=" Indeed study.  "/>
    <s v="Indeed study."/>
  </r>
  <r>
    <n v="11465"/>
    <s v="Anita"/>
    <x v="23"/>
    <x v="2"/>
    <x v="2"/>
    <d v="2017-02-13T00:00:00"/>
    <d v="2025-06-05T05:03:48"/>
    <x v="1194"/>
    <n v="11.7"/>
    <s v="Overloaded"/>
    <n v="5"/>
    <x v="1"/>
    <n v="4.5999999999999996"/>
    <x v="0"/>
    <n v="94"/>
    <x v="1"/>
    <n v="2520"/>
    <x v="0"/>
    <x v="51"/>
    <x v="1"/>
    <x v="1"/>
    <s v=" Same name push.  "/>
    <s v="Same name push."/>
  </r>
  <r>
    <n v="11466"/>
    <s v="Nancy"/>
    <x v="2"/>
    <x v="0"/>
    <x v="3"/>
    <d v="2021-01-26T00:00:00"/>
    <d v="2025-03-21T14:25:00"/>
    <x v="1195"/>
    <n v="11"/>
    <s v="Overloaded"/>
    <n v="6"/>
    <x v="1"/>
    <n v="8"/>
    <x v="3"/>
    <n v="55"/>
    <x v="3"/>
    <n v="10016"/>
    <x v="1"/>
    <x v="46"/>
    <x v="0"/>
    <x v="0"/>
    <s v=" Technology usually ready.  "/>
    <s v="Technology usually ready."/>
  </r>
  <r>
    <n v="11467"/>
    <s v="matthew"/>
    <x v="7"/>
    <x v="1"/>
    <x v="2"/>
    <d v="2023-09-20T00:00:00"/>
    <d v="2025-05-19T07:56:41"/>
    <x v="1196"/>
    <n v="6.7"/>
    <s v="Unburdened"/>
    <n v="8"/>
    <x v="2"/>
    <n v="6.5"/>
    <x v="1"/>
    <n v="79"/>
    <x v="2"/>
    <n v="10615"/>
    <x v="1"/>
    <x v="10"/>
    <x v="0"/>
    <x v="0"/>
    <s v=" Possible accept.  "/>
    <s v="Possible accept."/>
  </r>
  <r>
    <n v="11468"/>
    <s v="connor"/>
    <x v="22"/>
    <x v="0"/>
    <x v="3"/>
    <d v="2017-11-12T00:00:00"/>
    <d v="2025-03-14T02:03:33"/>
    <x v="1197"/>
    <n v="9.9"/>
    <s v="Normal"/>
    <n v="2"/>
    <x v="0"/>
    <n v="7.6"/>
    <x v="1"/>
    <n v="86"/>
    <x v="1"/>
    <n v="14130"/>
    <x v="1"/>
    <x v="18"/>
    <x v="1"/>
    <x v="0"/>
    <s v=" Above parent.  "/>
    <s v="Above parent."/>
  </r>
  <r>
    <n v="11469"/>
    <s v="Adam"/>
    <x v="37"/>
    <x v="2"/>
    <x v="5"/>
    <d v="2021-03-27T00:00:00"/>
    <d v="2025-06-11T00:18:34"/>
    <x v="1198"/>
    <n v="10.7"/>
    <s v="Overloaded"/>
    <n v="4"/>
    <x v="1"/>
    <n v="7.1"/>
    <x v="1"/>
    <n v="49"/>
    <x v="0"/>
    <n v="8746"/>
    <x v="2"/>
    <x v="2"/>
    <x v="1"/>
    <x v="0"/>
    <s v=" Remember official.  "/>
    <s v="Remember official."/>
  </r>
  <r>
    <n v="11470"/>
    <s v="Jeremy"/>
    <x v="21"/>
    <x v="2"/>
    <x v="0"/>
    <d v="2018-10-12T00:00:00"/>
    <d v="2025-02-20T14:36:36"/>
    <x v="1199"/>
    <n v="11.2"/>
    <s v="Overloaded"/>
    <n v="1"/>
    <x v="0"/>
    <n v="5.9"/>
    <x v="0"/>
    <n v="97"/>
    <x v="1"/>
    <n v="12458"/>
    <x v="1"/>
    <x v="50"/>
    <x v="0"/>
    <x v="1"/>
    <s v=" More camera.  "/>
    <s v="More camera."/>
  </r>
  <r>
    <n v="11471"/>
    <s v="Mary"/>
    <x v="16"/>
    <x v="1"/>
    <x v="2"/>
    <d v="2023-12-14T00:00:00"/>
    <d v="2025-05-11T02:25:03"/>
    <x v="1200"/>
    <n v="7.6"/>
    <s v="Normal"/>
    <n v="9"/>
    <x v="2"/>
    <m/>
    <x v="2"/>
    <n v="71"/>
    <x v="2"/>
    <n v="12610"/>
    <x v="1"/>
    <x v="25"/>
    <x v="1"/>
    <x v="0"/>
    <s v=" Official account reach.  "/>
    <s v="Official account reach."/>
  </r>
  <r>
    <n v="11472"/>
    <s v="Larry"/>
    <x v="10"/>
    <x v="1"/>
    <x v="0"/>
    <d v="2017-11-23T00:00:00"/>
    <d v="2025-06-26T09:45:24"/>
    <x v="1201"/>
    <n v="8.3000000000000007"/>
    <s v="Normal"/>
    <n v="7"/>
    <x v="2"/>
    <n v="6"/>
    <x v="1"/>
    <n v="92"/>
    <x v="1"/>
    <n v="4040"/>
    <x v="0"/>
    <x v="28"/>
    <x v="1"/>
    <x v="1"/>
    <s v=" Red green pull out.  "/>
    <s v="Red green pull out."/>
  </r>
  <r>
    <n v="11473"/>
    <s v="Jeffrey"/>
    <x v="22"/>
    <x v="2"/>
    <x v="0"/>
    <d v="2021-04-21T00:00:00"/>
    <d v="2025-01-07T22:39:32"/>
    <x v="629"/>
    <n v="6.8"/>
    <s v="Unburdened"/>
    <n v="4"/>
    <x v="1"/>
    <n v="6.3"/>
    <x v="1"/>
    <n v="44"/>
    <x v="0"/>
    <n v="14467"/>
    <x v="1"/>
    <x v="11"/>
    <x v="0"/>
    <x v="1"/>
    <s v=" Successful.  "/>
    <s v="Successful."/>
  </r>
  <r>
    <n v="11474"/>
    <s v="Tyler"/>
    <x v="27"/>
    <x v="3"/>
    <x v="5"/>
    <d v="2019-03-01T00:00:00"/>
    <d v="2025-03-15T04:46:52"/>
    <x v="1202"/>
    <n v="5.6"/>
    <s v="Unburdened"/>
    <n v="4"/>
    <x v="1"/>
    <n v="5"/>
    <x v="0"/>
    <n v="97"/>
    <x v="1"/>
    <n v="8309"/>
    <x v="2"/>
    <x v="50"/>
    <x v="0"/>
    <x v="1"/>
    <s v=" Office activity.  "/>
    <s v="Office activity."/>
  </r>
  <r>
    <n v="11475"/>
    <s v="Stacey"/>
    <x v="27"/>
    <x v="1"/>
    <x v="4"/>
    <d v="2017-05-27T00:00:00"/>
    <d v="2025-03-08T03:33:32"/>
    <x v="1203"/>
    <n v="7.2"/>
    <s v="Normal"/>
    <n v="2"/>
    <x v="0"/>
    <n v="6"/>
    <x v="1"/>
    <n v="65"/>
    <x v="3"/>
    <n v="7745"/>
    <x v="2"/>
    <x v="23"/>
    <x v="1"/>
    <x v="0"/>
    <s v=" Former factor.  "/>
    <s v="Former factor."/>
  </r>
  <r>
    <n v="11476"/>
    <s v="William"/>
    <x v="8"/>
    <x v="1"/>
    <x v="0"/>
    <d v="2019-02-26T00:00:00"/>
    <d v="2025-02-05T14:40:33"/>
    <x v="1204"/>
    <m/>
    <s v=""/>
    <n v="3"/>
    <x v="0"/>
    <n v="5.3"/>
    <x v="0"/>
    <n v="41"/>
    <x v="0"/>
    <n v="12496"/>
    <x v="1"/>
    <x v="40"/>
    <x v="0"/>
    <x v="1"/>
    <s v=" Unit.  "/>
    <s v="Unit."/>
  </r>
  <r>
    <n v="11477"/>
    <s v="matthew"/>
    <x v="7"/>
    <x v="0"/>
    <x v="4"/>
    <d v="2021-12-21T00:00:00"/>
    <d v="2025-05-16T09:03:27"/>
    <x v="1205"/>
    <n v="8.8000000000000007"/>
    <s v="Normal"/>
    <n v="3"/>
    <x v="0"/>
    <n v="7.5"/>
    <x v="1"/>
    <n v="70"/>
    <x v="2"/>
    <n v="8374"/>
    <x v="2"/>
    <x v="59"/>
    <x v="1"/>
    <x v="0"/>
    <s v=" Writer stop.  "/>
    <s v="Writer stop."/>
  </r>
  <r>
    <n v="11478"/>
    <s v="Chris"/>
    <x v="31"/>
    <x v="0"/>
    <x v="5"/>
    <d v="2023-04-18T00:00:00"/>
    <d v="2025-04-28T12:11:25"/>
    <x v="699"/>
    <n v="11.3"/>
    <s v="Overloaded"/>
    <n v="8"/>
    <x v="2"/>
    <n v="6.8"/>
    <x v="1"/>
    <n v="87"/>
    <x v="1"/>
    <n v="8903"/>
    <x v="2"/>
    <x v="35"/>
    <x v="1"/>
    <x v="1"/>
    <s v=" Some fall meeting.  "/>
    <s v="Some fall meeting."/>
  </r>
  <r>
    <n v="11479"/>
    <s v="Ashley"/>
    <x v="7"/>
    <x v="1"/>
    <x v="2"/>
    <d v="2018-01-07T00:00:00"/>
    <d v="2025-03-11T01:41:33"/>
    <x v="1206"/>
    <n v="9.1999999999999993"/>
    <s v="Normal"/>
    <n v="3"/>
    <x v="0"/>
    <n v="6.2"/>
    <x v="1"/>
    <n v="79"/>
    <x v="2"/>
    <n v="14393"/>
    <x v="1"/>
    <x v="21"/>
    <x v="0"/>
    <x v="0"/>
    <s v=" Expect long.  "/>
    <s v="Expect long."/>
  </r>
  <r>
    <n v="11480"/>
    <s v="Jeremy"/>
    <x v="24"/>
    <x v="2"/>
    <x v="4"/>
    <d v="2023-07-27T00:00:00"/>
    <d v="2025-03-17T00:21:09"/>
    <x v="591"/>
    <n v="6.8"/>
    <s v="Unburdened"/>
    <n v="6"/>
    <x v="1"/>
    <n v="5.7"/>
    <x v="0"/>
    <n v="52"/>
    <x v="3"/>
    <n v="10983"/>
    <x v="1"/>
    <x v="19"/>
    <x v="1"/>
    <x v="1"/>
    <s v=" Account court skin.  "/>
    <s v="Account court skin."/>
  </r>
  <r>
    <n v="11481"/>
    <s v="Michael"/>
    <x v="19"/>
    <x v="3"/>
    <x v="2"/>
    <d v="2019-12-14T00:00:00"/>
    <d v="2025-02-12T11:30:22"/>
    <x v="1207"/>
    <n v="9.3000000000000007"/>
    <s v="Normal"/>
    <n v="4"/>
    <x v="1"/>
    <n v="5.3"/>
    <x v="0"/>
    <n v="87"/>
    <x v="1"/>
    <n v="12513"/>
    <x v="1"/>
    <x v="4"/>
    <x v="1"/>
    <x v="1"/>
    <s v=" Series organization green.  "/>
    <s v="Series organization green."/>
  </r>
  <r>
    <n v="11482"/>
    <s v="Patrick"/>
    <x v="6"/>
    <x v="2"/>
    <x v="5"/>
    <d v="2015-09-17T00:00:00"/>
    <d v="2025-07-10T13:54:12"/>
    <x v="393"/>
    <n v="7.3"/>
    <s v="Normal"/>
    <n v="6"/>
    <x v="1"/>
    <n v="6.3"/>
    <x v="1"/>
    <n v="74"/>
    <x v="2"/>
    <n v="13154"/>
    <x v="1"/>
    <x v="7"/>
    <x v="0"/>
    <x v="1"/>
    <s v=" Father actually.  "/>
    <s v="Father actually."/>
  </r>
  <r>
    <n v="11483"/>
    <s v="Katherine"/>
    <x v="13"/>
    <x v="2"/>
    <x v="0"/>
    <d v="2016-01-09T00:00:00"/>
    <d v="2025-01-08T14:08:11"/>
    <x v="1032"/>
    <n v="5.2"/>
    <s v="Unburdened"/>
    <n v="7"/>
    <x v="2"/>
    <n v="7.7"/>
    <x v="1"/>
    <n v="85"/>
    <x v="1"/>
    <n v="10757"/>
    <x v="1"/>
    <x v="21"/>
    <x v="0"/>
    <x v="0"/>
    <s v=" Produce site back.  "/>
    <s v="Produce site back."/>
  </r>
  <r>
    <n v="11484"/>
    <s v="Jesse"/>
    <x v="11"/>
    <x v="0"/>
    <x v="2"/>
    <d v="2019-01-14T00:00:00"/>
    <d v="2025-02-10T06:56:29"/>
    <x v="1208"/>
    <n v="10.199999999999999"/>
    <s v="Overloaded"/>
    <n v="7"/>
    <x v="2"/>
    <n v="8.4"/>
    <x v="3"/>
    <n v="77"/>
    <x v="2"/>
    <n v="2706"/>
    <x v="0"/>
    <x v="28"/>
    <x v="1"/>
    <x v="0"/>
    <s v=" Recent general street.  "/>
    <s v="Recent general street."/>
  </r>
  <r>
    <n v="11485"/>
    <s v="Sharon"/>
    <x v="28"/>
    <x v="2"/>
    <x v="1"/>
    <d v="2017-12-05T00:00:00"/>
    <d v="2025-04-29T16:26:47"/>
    <x v="1209"/>
    <n v="5.3"/>
    <s v="Unburdened"/>
    <n v="7"/>
    <x v="2"/>
    <n v="4.0999999999999996"/>
    <x v="0"/>
    <n v="51"/>
    <x v="3"/>
    <n v="9113"/>
    <x v="2"/>
    <x v="4"/>
    <x v="1"/>
    <x v="0"/>
    <s v=" Positive brother.  "/>
    <s v="Positive brother."/>
  </r>
  <r>
    <n v="11486"/>
    <s v="Julia"/>
    <x v="8"/>
    <x v="2"/>
    <x v="2"/>
    <d v="2019-09-02T00:00:00"/>
    <d v="2025-03-02T00:51:33"/>
    <x v="1210"/>
    <n v="10.4"/>
    <s v="Overloaded"/>
    <n v="4"/>
    <x v="1"/>
    <n v="5.9"/>
    <x v="0"/>
    <n v="62"/>
    <x v="3"/>
    <n v="11314"/>
    <x v="1"/>
    <x v="53"/>
    <x v="0"/>
    <x v="1"/>
    <s v=" Book modern easy.  "/>
    <s v="Book modern easy."/>
  </r>
  <r>
    <n v="11487"/>
    <s v="Timothy"/>
    <x v="12"/>
    <x v="2"/>
    <x v="2"/>
    <d v="2021-01-26T00:00:00"/>
    <d v="2025-07-07T10:18:02"/>
    <x v="268"/>
    <n v="10.9"/>
    <s v="Overloaded"/>
    <n v="6"/>
    <x v="1"/>
    <n v="5.5"/>
    <x v="0"/>
    <n v="45"/>
    <x v="0"/>
    <n v="4518"/>
    <x v="0"/>
    <x v="45"/>
    <x v="1"/>
    <x v="0"/>
    <s v=" Matter rate.  "/>
    <s v="Matter rate."/>
  </r>
  <r>
    <n v="11488"/>
    <s v="Nicole"/>
    <x v="4"/>
    <x v="0"/>
    <x v="3"/>
    <d v="2019-06-25T00:00:00"/>
    <d v="2025-06-20T12:13:45"/>
    <x v="1211"/>
    <m/>
    <s v=""/>
    <n v="4"/>
    <x v="1"/>
    <n v="9"/>
    <x v="3"/>
    <n v="61"/>
    <x v="3"/>
    <n v="13379"/>
    <x v="1"/>
    <x v="35"/>
    <x v="1"/>
    <x v="0"/>
    <s v=" Television research own blue.  "/>
    <s v="Television research own blue."/>
  </r>
  <r>
    <n v="11489"/>
    <s v="Michael"/>
    <x v="35"/>
    <x v="3"/>
    <x v="0"/>
    <d v="2018-10-10T00:00:00"/>
    <d v="2025-06-09T12:18:38"/>
    <x v="1212"/>
    <n v="9"/>
    <s v="Normal"/>
    <n v="9"/>
    <x v="2"/>
    <n v="4.5"/>
    <x v="0"/>
    <n v="73"/>
    <x v="2"/>
    <n v="6020"/>
    <x v="3"/>
    <x v="27"/>
    <x v="1"/>
    <x v="1"/>
    <s v=" Rule live able.  "/>
    <s v="Rule live able."/>
  </r>
  <r>
    <n v="11490"/>
    <s v="Patrick"/>
    <x v="21"/>
    <x v="1"/>
    <x v="0"/>
    <d v="2023-01-29T00:00:00"/>
    <d v="2025-01-05T17:16:38"/>
    <x v="611"/>
    <n v="4.5"/>
    <s v="Unburdened"/>
    <n v="4"/>
    <x v="1"/>
    <m/>
    <x v="2"/>
    <n v="46"/>
    <x v="0"/>
    <n v="13881"/>
    <x v="1"/>
    <x v="22"/>
    <x v="1"/>
    <x v="0"/>
    <s v=" Total beat.  "/>
    <s v="Total beat."/>
  </r>
  <r>
    <n v="11491"/>
    <s v="David"/>
    <x v="14"/>
    <x v="0"/>
    <x v="0"/>
    <d v="2020-06-23T00:00:00"/>
    <d v="2025-01-04T07:36:19"/>
    <x v="1213"/>
    <m/>
    <s v=""/>
    <n v="5"/>
    <x v="1"/>
    <m/>
    <x v="2"/>
    <n v="67"/>
    <x v="3"/>
    <n v="8438"/>
    <x v="2"/>
    <x v="5"/>
    <x v="1"/>
    <x v="1"/>
    <s v=" Green fish then thing.  "/>
    <s v="Green fish then thing."/>
  </r>
  <r>
    <n v="11492"/>
    <s v="Kimberly"/>
    <x v="23"/>
    <x v="1"/>
    <x v="4"/>
    <d v="2023-08-04T00:00:00"/>
    <d v="2025-01-25T06:23:42"/>
    <x v="1214"/>
    <n v="4.5999999999999996"/>
    <s v="Unburdened"/>
    <n v="3"/>
    <x v="0"/>
    <n v="8.3000000000000007"/>
    <x v="3"/>
    <n v="96"/>
    <x v="1"/>
    <n v="11507"/>
    <x v="1"/>
    <x v="41"/>
    <x v="1"/>
    <x v="0"/>
    <s v=" Action teach page.  "/>
    <s v="Action teach page."/>
  </r>
  <r>
    <n v="11493"/>
    <s v="Richard"/>
    <x v="13"/>
    <x v="0"/>
    <x v="5"/>
    <d v="2024-01-16T00:00:00"/>
    <d v="2025-04-03T04:40:40"/>
    <x v="1215"/>
    <n v="10.4"/>
    <s v="Overloaded"/>
    <n v="4"/>
    <x v="1"/>
    <n v="9"/>
    <x v="3"/>
    <n v="74"/>
    <x v="2"/>
    <n v="2742"/>
    <x v="0"/>
    <x v="23"/>
    <x v="1"/>
    <x v="1"/>
    <s v=" Beautiful turn gas.  "/>
    <s v="Beautiful turn gas."/>
  </r>
  <r>
    <n v="11494"/>
    <s v="Vincent"/>
    <x v="26"/>
    <x v="0"/>
    <x v="0"/>
    <d v="2022-08-27T00:00:00"/>
    <d v="2025-04-07T12:02:37"/>
    <x v="108"/>
    <n v="5.0999999999999996"/>
    <s v="Unburdened"/>
    <n v="3"/>
    <x v="0"/>
    <n v="8.4"/>
    <x v="3"/>
    <n v="82"/>
    <x v="2"/>
    <n v="12513"/>
    <x v="1"/>
    <x v="8"/>
    <x v="1"/>
    <x v="1"/>
    <s v=" Big crime.  "/>
    <s v="Big crime."/>
  </r>
  <r>
    <n v="11495"/>
    <s v="Thomas"/>
    <x v="28"/>
    <x v="2"/>
    <x v="2"/>
    <d v="2019-08-03T00:00:00"/>
    <d v="2025-05-07T23:06:37"/>
    <x v="1216"/>
    <n v="4.3"/>
    <s v="Unburdened"/>
    <n v="5"/>
    <x v="1"/>
    <n v="8.3000000000000007"/>
    <x v="3"/>
    <n v="52"/>
    <x v="3"/>
    <n v="13190"/>
    <x v="1"/>
    <x v="4"/>
    <x v="1"/>
    <x v="0"/>
    <s v=" Then candidate over.  "/>
    <s v="Then candidate over."/>
  </r>
  <r>
    <n v="11496"/>
    <s v="Diana"/>
    <x v="24"/>
    <x v="0"/>
    <x v="2"/>
    <d v="2020-09-22T00:00:00"/>
    <d v="2025-04-04T20:10:51"/>
    <x v="1217"/>
    <n v="11.4"/>
    <s v="Overloaded"/>
    <n v="2"/>
    <x v="0"/>
    <n v="8.8000000000000007"/>
    <x v="3"/>
    <n v="76"/>
    <x v="2"/>
    <n v="13760"/>
    <x v="1"/>
    <x v="47"/>
    <x v="1"/>
    <x v="1"/>
    <s v=" If myself.  "/>
    <s v="If myself."/>
  </r>
  <r>
    <n v="11497"/>
    <s v="Nathaniel"/>
    <x v="25"/>
    <x v="1"/>
    <x v="2"/>
    <d v="2019-07-21T00:00:00"/>
    <d v="2025-06-10T19:13:14"/>
    <x v="683"/>
    <n v="5.5"/>
    <s v="Unburdened"/>
    <n v="8"/>
    <x v="2"/>
    <n v="7.8"/>
    <x v="1"/>
    <n v="53"/>
    <x v="3"/>
    <n v="4430"/>
    <x v="0"/>
    <x v="0"/>
    <x v="0"/>
    <x v="1"/>
    <s v=" Trouble research standard.  "/>
    <s v="Trouble research standard."/>
  </r>
  <r>
    <n v="11498"/>
    <s v="Ruth"/>
    <x v="10"/>
    <x v="2"/>
    <x v="4"/>
    <d v="2021-12-02T00:00:00"/>
    <d v="2025-03-17T16:47:29"/>
    <x v="386"/>
    <n v="8.3000000000000007"/>
    <s v="Normal"/>
    <n v="4"/>
    <x v="1"/>
    <n v="4.4000000000000004"/>
    <x v="0"/>
    <n v="95"/>
    <x v="1"/>
    <n v="7684"/>
    <x v="2"/>
    <x v="36"/>
    <x v="1"/>
    <x v="1"/>
    <s v=" Can face.  "/>
    <s v="Can face."/>
  </r>
  <r>
    <n v="11499"/>
    <s v="Ryan"/>
    <x v="10"/>
    <x v="1"/>
    <x v="0"/>
    <d v="2016-12-06T00:00:00"/>
    <d v="2025-06-02T18:10:56"/>
    <x v="1218"/>
    <n v="4.9000000000000004"/>
    <s v="Unburdened"/>
    <n v="2"/>
    <x v="0"/>
    <n v="5.7"/>
    <x v="0"/>
    <n v="82"/>
    <x v="2"/>
    <n v="6952"/>
    <x v="3"/>
    <x v="10"/>
    <x v="0"/>
    <x v="1"/>
    <s v=" Again night treatment.  "/>
    <s v="Again night treatment."/>
  </r>
  <r>
    <n v="11500"/>
    <s v="Michael"/>
    <x v="5"/>
    <x v="2"/>
    <x v="2"/>
    <d v="2018-03-25T00:00:00"/>
    <d v="2025-05-24T18:11:26"/>
    <x v="1091"/>
    <n v="9.1"/>
    <s v="Normal"/>
    <n v="2"/>
    <x v="0"/>
    <n v="6.9"/>
    <x v="1"/>
    <m/>
    <x v="4"/>
    <n v="14101"/>
    <x v="1"/>
    <x v="47"/>
    <x v="1"/>
    <x v="1"/>
    <s v=" Forward drop.  "/>
    <s v="Forward drop."/>
  </r>
  <r>
    <n v="11501"/>
    <s v="Richard"/>
    <x v="14"/>
    <x v="1"/>
    <x v="4"/>
    <d v="2016-09-19T00:00:00"/>
    <d v="2025-01-18T04:06:43"/>
    <x v="1219"/>
    <n v="10.9"/>
    <s v="Overloaded"/>
    <n v="3"/>
    <x v="0"/>
    <n v="4.7"/>
    <x v="0"/>
    <m/>
    <x v="4"/>
    <n v="14833"/>
    <x v="1"/>
    <x v="13"/>
    <x v="1"/>
    <x v="0"/>
    <s v=" Tv week serious.  "/>
    <s v="Tv week serious."/>
  </r>
  <r>
    <n v="11502"/>
    <s v="Katie"/>
    <x v="9"/>
    <x v="2"/>
    <x v="0"/>
    <d v="2022-02-18T00:00:00"/>
    <d v="2025-03-09T04:33:52"/>
    <x v="1220"/>
    <n v="5.8"/>
    <s v="Unburdened"/>
    <n v="8"/>
    <x v="2"/>
    <n v="4.2"/>
    <x v="0"/>
    <n v="74"/>
    <x v="2"/>
    <n v="11141"/>
    <x v="1"/>
    <x v="9"/>
    <x v="0"/>
    <x v="0"/>
    <s v=" Catch them bar.  "/>
    <s v="Catch them bar."/>
  </r>
  <r>
    <n v="11503"/>
    <s v="Victoria"/>
    <x v="16"/>
    <x v="0"/>
    <x v="0"/>
    <d v="2021-05-08T00:00:00"/>
    <d v="2025-02-13T00:01:14"/>
    <x v="549"/>
    <n v="6.4"/>
    <s v="Unburdened"/>
    <n v="7"/>
    <x v="2"/>
    <n v="6.5"/>
    <x v="1"/>
    <n v="59"/>
    <x v="3"/>
    <n v="6617"/>
    <x v="3"/>
    <x v="52"/>
    <x v="0"/>
    <x v="0"/>
    <s v=" Type model sense onto.  "/>
    <s v="Type model sense onto."/>
  </r>
  <r>
    <n v="11504"/>
    <s v="Michelle"/>
    <x v="9"/>
    <x v="0"/>
    <x v="2"/>
    <d v="2016-11-24T00:00:00"/>
    <d v="2025-04-04T16:23:46"/>
    <x v="725"/>
    <n v="9"/>
    <s v="Normal"/>
    <n v="4"/>
    <x v="1"/>
    <n v="7.9"/>
    <x v="1"/>
    <n v="84"/>
    <x v="2"/>
    <n v="6058"/>
    <x v="3"/>
    <x v="33"/>
    <x v="0"/>
    <x v="0"/>
    <s v=" Down kind give.  "/>
    <s v="Down kind give."/>
  </r>
  <r>
    <n v="11505"/>
    <s v="Timothy"/>
    <x v="8"/>
    <x v="0"/>
    <x v="0"/>
    <d v="2015-09-03T00:00:00"/>
    <d v="2025-05-10T03:32:07"/>
    <x v="977"/>
    <n v="8.9"/>
    <s v="Normal"/>
    <n v="4"/>
    <x v="1"/>
    <m/>
    <x v="2"/>
    <n v="55"/>
    <x v="3"/>
    <n v="2457"/>
    <x v="0"/>
    <x v="17"/>
    <x v="0"/>
    <x v="0"/>
    <s v=" Nature draw expert.  "/>
    <s v="Nature draw expert."/>
  </r>
  <r>
    <n v="11506"/>
    <s v="Kelly"/>
    <x v="3"/>
    <x v="0"/>
    <x v="2"/>
    <d v="2016-01-22T00:00:00"/>
    <d v="2025-01-07T08:45:04"/>
    <x v="1221"/>
    <n v="10.5"/>
    <s v="Overloaded"/>
    <n v="6"/>
    <x v="1"/>
    <n v="4.2"/>
    <x v="0"/>
    <n v="52"/>
    <x v="3"/>
    <n v="12280"/>
    <x v="1"/>
    <x v="23"/>
    <x v="1"/>
    <x v="1"/>
    <s v=" Line professor.  "/>
    <s v="Line professor."/>
  </r>
  <r>
    <n v="11507"/>
    <s v="Sean"/>
    <x v="1"/>
    <x v="0"/>
    <x v="3"/>
    <d v="2017-11-30T00:00:00"/>
    <d v="2025-07-05T01:32:36"/>
    <x v="485"/>
    <n v="10.6"/>
    <s v="Overloaded"/>
    <n v="2"/>
    <x v="0"/>
    <n v="7.2"/>
    <x v="1"/>
    <n v="59"/>
    <x v="3"/>
    <n v="9806"/>
    <x v="2"/>
    <x v="1"/>
    <x v="1"/>
    <x v="1"/>
    <s v=" Officer affect.  "/>
    <s v="Officer affect."/>
  </r>
  <r>
    <n v="11508"/>
    <s v="Maurice"/>
    <x v="27"/>
    <x v="2"/>
    <x v="2"/>
    <d v="2022-01-03T00:00:00"/>
    <d v="2025-01-16T05:11:51"/>
    <x v="1222"/>
    <n v="4.0999999999999996"/>
    <s v="Unburdened"/>
    <n v="3"/>
    <x v="0"/>
    <n v="8.9"/>
    <x v="3"/>
    <m/>
    <x v="4"/>
    <n v="2392"/>
    <x v="0"/>
    <x v="32"/>
    <x v="0"/>
    <x v="0"/>
    <s v=" Case view he.  "/>
    <s v="Case view he."/>
  </r>
  <r>
    <n v="11509"/>
    <s v="John"/>
    <x v="39"/>
    <x v="1"/>
    <x v="0"/>
    <d v="2020-06-12T00:00:00"/>
    <d v="2025-03-24T01:52:14"/>
    <x v="1223"/>
    <n v="10.6"/>
    <s v="Overloaded"/>
    <n v="5"/>
    <x v="1"/>
    <n v="4.0999999999999996"/>
    <x v="0"/>
    <n v="73"/>
    <x v="2"/>
    <n v="10934"/>
    <x v="1"/>
    <x v="53"/>
    <x v="0"/>
    <x v="0"/>
    <s v=" Reality take.  "/>
    <s v="Reality take."/>
  </r>
  <r>
    <n v="11510"/>
    <s v="Jacob"/>
    <x v="29"/>
    <x v="1"/>
    <x v="4"/>
    <d v="2022-09-07T00:00:00"/>
    <d v="2025-01-29T02:40:42"/>
    <x v="1224"/>
    <n v="8.9"/>
    <s v="Normal"/>
    <n v="4"/>
    <x v="1"/>
    <n v="4.5999999999999996"/>
    <x v="0"/>
    <n v="80"/>
    <x v="2"/>
    <n v="10170"/>
    <x v="1"/>
    <x v="42"/>
    <x v="1"/>
    <x v="1"/>
    <s v=" Break course behavior care.  "/>
    <s v="Break course behavior care."/>
  </r>
  <r>
    <n v="11511"/>
    <s v="Stephanie"/>
    <x v="24"/>
    <x v="0"/>
    <x v="2"/>
    <d v="2018-11-11T00:00:00"/>
    <d v="2025-07-08T02:49:12"/>
    <x v="1225"/>
    <n v="6.4"/>
    <s v="Unburdened"/>
    <n v="7"/>
    <x v="2"/>
    <n v="5.9"/>
    <x v="0"/>
    <n v="85"/>
    <x v="1"/>
    <n v="8376"/>
    <x v="2"/>
    <x v="19"/>
    <x v="1"/>
    <x v="1"/>
    <s v=" Up from official.  "/>
    <s v="Up from official."/>
  </r>
  <r>
    <n v="11512"/>
    <s v="Victor"/>
    <x v="16"/>
    <x v="0"/>
    <x v="3"/>
    <d v="2024-03-29T00:00:00"/>
    <d v="2025-05-06T18:57:52"/>
    <x v="1226"/>
    <n v="4.0999999999999996"/>
    <s v="Unburdened"/>
    <n v="8"/>
    <x v="2"/>
    <n v="6.7"/>
    <x v="1"/>
    <n v="68"/>
    <x v="3"/>
    <n v="9728"/>
    <x v="2"/>
    <x v="27"/>
    <x v="1"/>
    <x v="1"/>
    <s v=" Store town.  "/>
    <s v="Store town."/>
  </r>
  <r>
    <n v="11513"/>
    <s v="Daniel"/>
    <x v="22"/>
    <x v="0"/>
    <x v="0"/>
    <d v="2023-03-01T00:00:00"/>
    <d v="2025-06-26T18:51:00"/>
    <x v="926"/>
    <n v="7.7"/>
    <s v="Normal"/>
    <n v="3"/>
    <x v="0"/>
    <n v="8.9"/>
    <x v="3"/>
    <n v="74"/>
    <x v="2"/>
    <n v="5976"/>
    <x v="3"/>
    <x v="59"/>
    <x v="1"/>
    <x v="0"/>
    <s v=" View clearly past.  "/>
    <s v="View clearly past."/>
  </r>
  <r>
    <n v="11514"/>
    <s v="Patrick"/>
    <x v="22"/>
    <x v="1"/>
    <x v="4"/>
    <d v="2017-05-11T00:00:00"/>
    <d v="2025-02-27T12:34:29"/>
    <x v="256"/>
    <n v="8.6999999999999993"/>
    <s v="Normal"/>
    <n v="1"/>
    <x v="0"/>
    <n v="7.5"/>
    <x v="1"/>
    <n v="49"/>
    <x v="0"/>
    <n v="14388"/>
    <x v="1"/>
    <x v="12"/>
    <x v="1"/>
    <x v="1"/>
    <s v=" Month how address.  "/>
    <s v="Month how address."/>
  </r>
  <r>
    <n v="11515"/>
    <s v="Paul"/>
    <x v="12"/>
    <x v="0"/>
    <x v="3"/>
    <d v="2017-01-31T00:00:00"/>
    <d v="2025-02-22T17:58:00"/>
    <x v="728"/>
    <n v="7"/>
    <s v="Normal"/>
    <n v="2"/>
    <x v="0"/>
    <n v="8.6999999999999993"/>
    <x v="3"/>
    <n v="87"/>
    <x v="1"/>
    <n v="6992"/>
    <x v="3"/>
    <x v="29"/>
    <x v="1"/>
    <x v="1"/>
    <s v=" Cut although song.  "/>
    <s v="Cut although song."/>
  </r>
  <r>
    <n v="11516"/>
    <s v="William"/>
    <x v="6"/>
    <x v="1"/>
    <x v="0"/>
    <d v="2018-04-18T00:00:00"/>
    <d v="2025-02-09T22:19:29"/>
    <x v="1227"/>
    <n v="10"/>
    <s v="Normal"/>
    <n v="4"/>
    <x v="1"/>
    <n v="5.0999999999999996"/>
    <x v="0"/>
    <n v="53"/>
    <x v="3"/>
    <n v="14325"/>
    <x v="1"/>
    <x v="37"/>
    <x v="1"/>
    <x v="1"/>
    <s v=" Indicate value able.  "/>
    <s v="Indicate value able."/>
  </r>
  <r>
    <n v="11517"/>
    <s v="Tina"/>
    <x v="9"/>
    <x v="2"/>
    <x v="4"/>
    <d v="2017-06-29T00:00:00"/>
    <d v="2025-04-15T07:51:24"/>
    <x v="994"/>
    <n v="4.5999999999999996"/>
    <s v="Unburdened"/>
    <n v="3"/>
    <x v="0"/>
    <n v="6.2"/>
    <x v="1"/>
    <m/>
    <x v="4"/>
    <n v="9961"/>
    <x v="2"/>
    <x v="52"/>
    <x v="0"/>
    <x v="0"/>
    <s v=" Bit serve foot.  "/>
    <s v="Bit serve foot."/>
  </r>
  <r>
    <n v="11518"/>
    <s v="Tiffany"/>
    <x v="7"/>
    <x v="1"/>
    <x v="4"/>
    <d v="2021-08-13T00:00:00"/>
    <d v="2025-03-31T12:58:35"/>
    <x v="347"/>
    <n v="5.3"/>
    <s v="Unburdened"/>
    <n v="1"/>
    <x v="0"/>
    <n v="4.4000000000000004"/>
    <x v="0"/>
    <n v="99"/>
    <x v="1"/>
    <n v="5246"/>
    <x v="3"/>
    <x v="46"/>
    <x v="0"/>
    <x v="0"/>
    <s v=" Hotel process field.  "/>
    <s v="Hotel process field."/>
  </r>
  <r>
    <n v="11519"/>
    <s v="Ariel"/>
    <x v="35"/>
    <x v="0"/>
    <x v="3"/>
    <d v="2019-09-07T00:00:00"/>
    <d v="2025-03-30T11:59:59"/>
    <x v="1228"/>
    <n v="10.9"/>
    <s v="Overloaded"/>
    <n v="6"/>
    <x v="1"/>
    <n v="4.9000000000000004"/>
    <x v="0"/>
    <n v="49"/>
    <x v="0"/>
    <n v="8919"/>
    <x v="2"/>
    <x v="17"/>
    <x v="0"/>
    <x v="0"/>
    <s v=" Government camera Republican.  "/>
    <s v="Government camera Republican."/>
  </r>
  <r>
    <n v="11520"/>
    <s v="Christine"/>
    <x v="3"/>
    <x v="2"/>
    <x v="4"/>
    <d v="2020-09-27T00:00:00"/>
    <d v="2025-06-04T00:35:13"/>
    <x v="798"/>
    <n v="11.4"/>
    <s v="Overloaded"/>
    <n v="8"/>
    <x v="2"/>
    <n v="7.3"/>
    <x v="1"/>
    <n v="71"/>
    <x v="2"/>
    <n v="5725"/>
    <x v="3"/>
    <x v="49"/>
    <x v="1"/>
    <x v="1"/>
    <s v=" Exactly however.  "/>
    <s v="Exactly however."/>
  </r>
  <r>
    <n v="11521"/>
    <s v="Emma"/>
    <x v="10"/>
    <x v="1"/>
    <x v="2"/>
    <d v="2021-07-10T00:00:00"/>
    <d v="2025-02-19T10:16:30"/>
    <x v="1229"/>
    <n v="7.6"/>
    <s v="Normal"/>
    <n v="6"/>
    <x v="1"/>
    <n v="8.9"/>
    <x v="3"/>
    <n v="82"/>
    <x v="2"/>
    <n v="7888"/>
    <x v="2"/>
    <x v="33"/>
    <x v="0"/>
    <x v="1"/>
    <s v=" Available.  "/>
    <s v="Available."/>
  </r>
  <r>
    <n v="11522"/>
    <s v="Wayne"/>
    <x v="21"/>
    <x v="0"/>
    <x v="4"/>
    <d v="2018-11-07T00:00:00"/>
    <d v="2025-04-29T08:08:01"/>
    <x v="1230"/>
    <m/>
    <s v=""/>
    <n v="9"/>
    <x v="2"/>
    <n v="5.6"/>
    <x v="0"/>
    <m/>
    <x v="4"/>
    <n v="12971"/>
    <x v="1"/>
    <x v="18"/>
    <x v="1"/>
    <x v="0"/>
    <s v=" Foreign game him.  "/>
    <s v="Foreign game him."/>
  </r>
  <r>
    <n v="11523"/>
    <s v="Tommy"/>
    <x v="7"/>
    <x v="0"/>
    <x v="4"/>
    <d v="2016-03-08T00:00:00"/>
    <d v="2025-02-02T01:11:21"/>
    <x v="1231"/>
    <n v="9.5"/>
    <s v="Normal"/>
    <n v="9"/>
    <x v="2"/>
    <n v="4.0999999999999996"/>
    <x v="0"/>
    <n v="64"/>
    <x v="3"/>
    <n v="4308"/>
    <x v="0"/>
    <x v="35"/>
    <x v="1"/>
    <x v="1"/>
    <s v=" Magazine however drive.  "/>
    <s v="Magazine however drive."/>
  </r>
  <r>
    <n v="11524"/>
    <s v="Leonard"/>
    <x v="14"/>
    <x v="1"/>
    <x v="2"/>
    <d v="2022-03-01T00:00:00"/>
    <d v="2025-06-14T19:47:22"/>
    <x v="386"/>
    <m/>
    <s v=""/>
    <n v="1"/>
    <x v="0"/>
    <n v="7.4"/>
    <x v="1"/>
    <n v="56"/>
    <x v="3"/>
    <n v="14018"/>
    <x v="1"/>
    <x v="31"/>
    <x v="1"/>
    <x v="1"/>
    <s v=" Bag chance.  "/>
    <s v="Bag chance."/>
  </r>
  <r>
    <n v="11525"/>
    <s v="gabriella"/>
    <x v="13"/>
    <x v="1"/>
    <x v="5"/>
    <d v="2018-06-03T00:00:00"/>
    <d v="2025-06-03T20:42:30"/>
    <x v="609"/>
    <n v="10.199999999999999"/>
    <s v="Overloaded"/>
    <n v="5"/>
    <x v="1"/>
    <n v="6.4"/>
    <x v="1"/>
    <n v="41"/>
    <x v="0"/>
    <n v="11161"/>
    <x v="1"/>
    <x v="27"/>
    <x v="1"/>
    <x v="1"/>
    <s v=" Sit accept every.  "/>
    <s v="Sit accept every."/>
  </r>
  <r>
    <n v="11526"/>
    <s v="Christopher"/>
    <x v="7"/>
    <x v="0"/>
    <x v="5"/>
    <d v="2020-05-07T00:00:00"/>
    <d v="2025-05-17T08:54:50"/>
    <x v="1232"/>
    <n v="8.1999999999999993"/>
    <s v="Normal"/>
    <n v="9"/>
    <x v="2"/>
    <n v="8.6999999999999993"/>
    <x v="3"/>
    <n v="57"/>
    <x v="3"/>
    <n v="3228"/>
    <x v="0"/>
    <x v="4"/>
    <x v="1"/>
    <x v="0"/>
    <s v=" Address turn buy mouth.  "/>
    <s v="Address turn buy mouth."/>
  </r>
  <r>
    <n v="11527"/>
    <s v="Logan"/>
    <x v="30"/>
    <x v="2"/>
    <x v="4"/>
    <d v="2023-04-18T00:00:00"/>
    <d v="2025-01-15T05:49:13"/>
    <x v="191"/>
    <n v="10.8"/>
    <s v="Overloaded"/>
    <n v="6"/>
    <x v="1"/>
    <n v="7.4"/>
    <x v="1"/>
    <n v="79"/>
    <x v="2"/>
    <n v="2258"/>
    <x v="0"/>
    <x v="49"/>
    <x v="1"/>
    <x v="1"/>
    <s v=" Set take.  "/>
    <s v="Set take."/>
  </r>
  <r>
    <n v="11528"/>
    <s v="Patricia"/>
    <x v="37"/>
    <x v="2"/>
    <x v="5"/>
    <d v="2018-04-21T00:00:00"/>
    <d v="2025-02-23T15:26:14"/>
    <x v="955"/>
    <n v="9.4"/>
    <s v="Normal"/>
    <n v="6"/>
    <x v="1"/>
    <n v="7.2"/>
    <x v="1"/>
    <n v="61"/>
    <x v="3"/>
    <n v="2312"/>
    <x v="0"/>
    <x v="53"/>
    <x v="0"/>
    <x v="0"/>
    <s v=" Gun low single human.  "/>
    <s v="Gun low single human."/>
  </r>
  <r>
    <n v="11529"/>
    <s v="Jeremy"/>
    <x v="28"/>
    <x v="0"/>
    <x v="3"/>
    <d v="2022-08-20T00:00:00"/>
    <d v="2025-03-25T03:35:37"/>
    <x v="1233"/>
    <n v="9.9"/>
    <s v="Normal"/>
    <n v="6"/>
    <x v="1"/>
    <n v="5.6"/>
    <x v="0"/>
    <n v="66"/>
    <x v="3"/>
    <n v="5606"/>
    <x v="3"/>
    <x v="59"/>
    <x v="1"/>
    <x v="0"/>
    <s v=" As.  "/>
    <s v="As."/>
  </r>
  <r>
    <n v="11530"/>
    <s v="Tammy"/>
    <x v="28"/>
    <x v="0"/>
    <x v="5"/>
    <d v="2020-01-04T00:00:00"/>
    <d v="2025-04-12T02:22:29"/>
    <x v="1234"/>
    <n v="4.5"/>
    <s v="Unburdened"/>
    <n v="7"/>
    <x v="2"/>
    <n v="8"/>
    <x v="3"/>
    <n v="88"/>
    <x v="1"/>
    <n v="7651"/>
    <x v="2"/>
    <x v="32"/>
    <x v="0"/>
    <x v="0"/>
    <s v=" Practice ahead.  "/>
    <s v="Practice ahead."/>
  </r>
  <r>
    <n v="11531"/>
    <s v="Tracey"/>
    <x v="5"/>
    <x v="0"/>
    <x v="2"/>
    <d v="2016-12-20T00:00:00"/>
    <d v="2025-02-28T13:02:12"/>
    <x v="1235"/>
    <n v="10"/>
    <s v="Normal"/>
    <n v="1"/>
    <x v="0"/>
    <n v="5.2"/>
    <x v="0"/>
    <n v="70"/>
    <x v="2"/>
    <n v="9188"/>
    <x v="2"/>
    <x v="16"/>
    <x v="1"/>
    <x v="1"/>
    <s v=" Stage compare under.  "/>
    <s v="Stage compare under."/>
  </r>
  <r>
    <n v="11532"/>
    <s v="barbara"/>
    <x v="9"/>
    <x v="2"/>
    <x v="5"/>
    <d v="2020-07-07T00:00:00"/>
    <d v="2025-03-17T07:45:12"/>
    <x v="1236"/>
    <n v="7.8"/>
    <s v="Normal"/>
    <n v="3"/>
    <x v="0"/>
    <m/>
    <x v="2"/>
    <n v="75"/>
    <x v="2"/>
    <n v="10565"/>
    <x v="1"/>
    <x v="44"/>
    <x v="0"/>
    <x v="0"/>
    <s v=" List none door.  "/>
    <s v="List none door."/>
  </r>
  <r>
    <n v="11533"/>
    <s v="billy"/>
    <x v="12"/>
    <x v="1"/>
    <x v="2"/>
    <d v="2017-09-09T00:00:00"/>
    <d v="2025-02-04T18:32:15"/>
    <x v="1237"/>
    <n v="6.7"/>
    <s v="Unburdened"/>
    <n v="7"/>
    <x v="2"/>
    <n v="8.6"/>
    <x v="3"/>
    <n v="87"/>
    <x v="1"/>
    <n v="9931"/>
    <x v="2"/>
    <x v="1"/>
    <x v="1"/>
    <x v="1"/>
    <s v=" Protect able political.  "/>
    <s v="Protect able political."/>
  </r>
  <r>
    <n v="11534"/>
    <s v="Clayton"/>
    <x v="26"/>
    <x v="2"/>
    <x v="0"/>
    <d v="2017-09-22T00:00:00"/>
    <d v="2025-01-29T00:22:31"/>
    <x v="1238"/>
    <n v="7.4"/>
    <s v="Normal"/>
    <n v="5"/>
    <x v="1"/>
    <n v="7.1"/>
    <x v="1"/>
    <n v="49"/>
    <x v="0"/>
    <n v="2080"/>
    <x v="0"/>
    <x v="2"/>
    <x v="1"/>
    <x v="1"/>
    <s v=" Member design will.  "/>
    <s v="Member design will."/>
  </r>
  <r>
    <n v="11535"/>
    <s v="James"/>
    <x v="27"/>
    <x v="3"/>
    <x v="3"/>
    <d v="2018-06-01T00:00:00"/>
    <d v="2025-01-21T16:53:53"/>
    <x v="332"/>
    <n v="5.4"/>
    <s v="Unburdened"/>
    <n v="5"/>
    <x v="1"/>
    <n v="4.0999999999999996"/>
    <x v="0"/>
    <n v="41"/>
    <x v="0"/>
    <n v="3982"/>
    <x v="0"/>
    <x v="42"/>
    <x v="1"/>
    <x v="0"/>
    <s v=" Road forward.  "/>
    <s v="Road forward."/>
  </r>
  <r>
    <n v="11536"/>
    <s v="Mark"/>
    <x v="27"/>
    <x v="0"/>
    <x v="0"/>
    <d v="2022-02-03T00:00:00"/>
    <d v="2025-01-20T10:15:16"/>
    <x v="385"/>
    <m/>
    <s v=""/>
    <n v="2"/>
    <x v="0"/>
    <n v="6.5"/>
    <x v="1"/>
    <n v="66"/>
    <x v="3"/>
    <n v="7594"/>
    <x v="2"/>
    <x v="43"/>
    <x v="1"/>
    <x v="0"/>
    <s v=" With for others.  "/>
    <s v="With for others."/>
  </r>
  <r>
    <n v="11537"/>
    <s v="Daniel"/>
    <x v="28"/>
    <x v="1"/>
    <x v="4"/>
    <d v="2016-04-12T00:00:00"/>
    <d v="2025-03-23T16:04:47"/>
    <x v="1239"/>
    <n v="9.4"/>
    <s v="Normal"/>
    <n v="5"/>
    <x v="1"/>
    <n v="7.5"/>
    <x v="1"/>
    <n v="81"/>
    <x v="2"/>
    <n v="8786"/>
    <x v="2"/>
    <x v="26"/>
    <x v="1"/>
    <x v="0"/>
    <s v=" Alone environment family.  "/>
    <s v="Alone environment family."/>
  </r>
  <r>
    <n v="11538"/>
    <s v="Laura"/>
    <x v="23"/>
    <x v="1"/>
    <x v="0"/>
    <d v="2022-09-12T00:00:00"/>
    <d v="2025-02-18T01:50:07"/>
    <x v="568"/>
    <n v="10.6"/>
    <s v="Overloaded"/>
    <n v="2"/>
    <x v="0"/>
    <n v="8"/>
    <x v="3"/>
    <n v="71"/>
    <x v="2"/>
    <n v="5759"/>
    <x v="3"/>
    <x v="18"/>
    <x v="1"/>
    <x v="1"/>
    <s v=" Difference decide.  "/>
    <s v="Difference decide."/>
  </r>
  <r>
    <n v="11539"/>
    <s v="Michael"/>
    <x v="30"/>
    <x v="1"/>
    <x v="2"/>
    <d v="2020-10-17T00:00:00"/>
    <d v="2025-03-16T07:42:00"/>
    <x v="661"/>
    <n v="11.4"/>
    <s v="Overloaded"/>
    <n v="8"/>
    <x v="2"/>
    <n v="4.3"/>
    <x v="0"/>
    <n v="76"/>
    <x v="2"/>
    <n v="13618"/>
    <x v="1"/>
    <x v="15"/>
    <x v="1"/>
    <x v="1"/>
    <s v=" Human woman continue.  "/>
    <s v="Human woman continue."/>
  </r>
  <r>
    <n v="11540"/>
    <s v="jesus"/>
    <x v="27"/>
    <x v="1"/>
    <x v="5"/>
    <d v="2017-02-23T00:00:00"/>
    <d v="2025-03-23T16:02:16"/>
    <x v="972"/>
    <n v="8.3000000000000007"/>
    <s v="Normal"/>
    <n v="7"/>
    <x v="2"/>
    <n v="5.2"/>
    <x v="0"/>
    <n v="78"/>
    <x v="2"/>
    <n v="13081"/>
    <x v="1"/>
    <x v="21"/>
    <x v="0"/>
    <x v="0"/>
    <s v=" Also check learn.  "/>
    <s v="Also check learn."/>
  </r>
  <r>
    <n v="11541"/>
    <s v="Bradley"/>
    <x v="9"/>
    <x v="2"/>
    <x v="2"/>
    <d v="2022-05-21T00:00:00"/>
    <d v="2025-02-27T08:34:45"/>
    <x v="1240"/>
    <n v="8"/>
    <s v="Normal"/>
    <n v="7"/>
    <x v="2"/>
    <n v="7.2"/>
    <x v="1"/>
    <n v="51"/>
    <x v="3"/>
    <n v="14976"/>
    <x v="1"/>
    <x v="6"/>
    <x v="1"/>
    <x v="1"/>
    <s v=" Middle interview.  "/>
    <s v="Middle interview."/>
  </r>
  <r>
    <n v="11542"/>
    <s v="patrick"/>
    <x v="27"/>
    <x v="1"/>
    <x v="0"/>
    <d v="2020-11-22T00:00:00"/>
    <d v="2025-01-16T22:34:22"/>
    <x v="664"/>
    <n v="10.9"/>
    <s v="Overloaded"/>
    <n v="9"/>
    <x v="2"/>
    <n v="4.9000000000000004"/>
    <x v="0"/>
    <m/>
    <x v="4"/>
    <n v="9010"/>
    <x v="2"/>
    <x v="45"/>
    <x v="1"/>
    <x v="0"/>
    <s v=" Away speech.  "/>
    <s v="Away speech."/>
  </r>
  <r>
    <n v="11543"/>
    <s v="Adam"/>
    <x v="34"/>
    <x v="1"/>
    <x v="5"/>
    <d v="2024-07-03T00:00:00"/>
    <d v="2025-04-10T11:24:10"/>
    <x v="1241"/>
    <n v="7"/>
    <s v="Normal"/>
    <n v="1"/>
    <x v="0"/>
    <n v="8.1999999999999993"/>
    <x v="3"/>
    <n v="47"/>
    <x v="0"/>
    <n v="5841"/>
    <x v="3"/>
    <x v="22"/>
    <x v="1"/>
    <x v="0"/>
    <s v=" It.  "/>
    <s v="It."/>
  </r>
  <r>
    <n v="11544"/>
    <s v="Darren"/>
    <x v="28"/>
    <x v="1"/>
    <x v="0"/>
    <d v="2015-12-22T00:00:00"/>
    <d v="2025-02-04T15:46:07"/>
    <x v="1242"/>
    <m/>
    <s v=""/>
    <n v="4"/>
    <x v="1"/>
    <n v="4.7"/>
    <x v="0"/>
    <n v="43"/>
    <x v="0"/>
    <n v="6860"/>
    <x v="3"/>
    <x v="21"/>
    <x v="0"/>
    <x v="0"/>
    <s v=" At toward family such.  "/>
    <s v="At toward family such."/>
  </r>
  <r>
    <n v="11545"/>
    <s v="Cassandra"/>
    <x v="31"/>
    <x v="1"/>
    <x v="5"/>
    <d v="2020-06-11T00:00:00"/>
    <d v="2025-04-19T21:44:18"/>
    <x v="1243"/>
    <n v="11"/>
    <s v="Overloaded"/>
    <n v="2"/>
    <x v="0"/>
    <n v="4.7"/>
    <x v="0"/>
    <n v="55"/>
    <x v="3"/>
    <n v="12780"/>
    <x v="1"/>
    <x v="6"/>
    <x v="1"/>
    <x v="1"/>
    <s v=" Right tax everything explain.  "/>
    <s v="Right tax everything explain."/>
  </r>
  <r>
    <n v="11546"/>
    <s v="Sarah"/>
    <x v="1"/>
    <x v="0"/>
    <x v="1"/>
    <d v="2018-08-22T00:00:00"/>
    <d v="2025-03-16T05:34:01"/>
    <x v="1244"/>
    <n v="5.3"/>
    <s v="Unburdened"/>
    <n v="5"/>
    <x v="1"/>
    <n v="7.4"/>
    <x v="1"/>
    <n v="56"/>
    <x v="3"/>
    <n v="13021"/>
    <x v="1"/>
    <x v="47"/>
    <x v="1"/>
    <x v="1"/>
    <s v=" Home itself.  "/>
    <s v="Home itself."/>
  </r>
  <r>
    <n v="11547"/>
    <s v="James"/>
    <x v="18"/>
    <x v="2"/>
    <x v="4"/>
    <d v="2016-02-12T00:00:00"/>
    <d v="2025-05-10T20:48:26"/>
    <x v="1245"/>
    <n v="10.3"/>
    <s v="Overloaded"/>
    <n v="9"/>
    <x v="2"/>
    <m/>
    <x v="2"/>
    <n v="53"/>
    <x v="3"/>
    <n v="5352"/>
    <x v="3"/>
    <x v="37"/>
    <x v="1"/>
    <x v="0"/>
    <s v=" Growth short.  "/>
    <s v="Growth short."/>
  </r>
  <r>
    <n v="11548"/>
    <s v="Joyce"/>
    <x v="0"/>
    <x v="1"/>
    <x v="0"/>
    <d v="2024-03-12T00:00:00"/>
    <d v="2025-06-08T20:22:53"/>
    <x v="1246"/>
    <n v="11"/>
    <s v="Overloaded"/>
    <n v="3"/>
    <x v="0"/>
    <n v="4.0999999999999996"/>
    <x v="0"/>
    <n v="43"/>
    <x v="0"/>
    <n v="6674"/>
    <x v="3"/>
    <x v="30"/>
    <x v="0"/>
    <x v="0"/>
    <s v=" Job else.  "/>
    <s v="Job else."/>
  </r>
  <r>
    <n v="11549"/>
    <s v="james"/>
    <x v="15"/>
    <x v="0"/>
    <x v="4"/>
    <d v="2015-10-13T00:00:00"/>
    <d v="2025-03-07T01:49:53"/>
    <x v="1247"/>
    <n v="10.199999999999999"/>
    <s v="Overloaded"/>
    <n v="6"/>
    <x v="1"/>
    <n v="6.3"/>
    <x v="1"/>
    <n v="61"/>
    <x v="3"/>
    <n v="10065"/>
    <x v="1"/>
    <x v="24"/>
    <x v="1"/>
    <x v="1"/>
    <s v=" Receive finish.  "/>
    <s v="Receive finish."/>
  </r>
  <r>
    <n v="11550"/>
    <s v="Aaron"/>
    <x v="11"/>
    <x v="3"/>
    <x v="1"/>
    <d v="2021-06-17T00:00:00"/>
    <d v="2025-04-22T16:21:30"/>
    <x v="1248"/>
    <n v="7.8"/>
    <s v="Normal"/>
    <n v="8"/>
    <x v="2"/>
    <n v="6"/>
    <x v="1"/>
    <n v="63"/>
    <x v="3"/>
    <n v="9350"/>
    <x v="2"/>
    <x v="28"/>
    <x v="1"/>
    <x v="0"/>
    <s v=" Beyond military.  "/>
    <s v="Beyond military."/>
  </r>
  <r>
    <n v="11551"/>
    <s v="Peggy"/>
    <x v="32"/>
    <x v="2"/>
    <x v="0"/>
    <d v="2020-07-02T00:00:00"/>
    <d v="2025-03-01T21:53:11"/>
    <x v="1249"/>
    <n v="11.4"/>
    <s v="Overloaded"/>
    <n v="1"/>
    <x v="0"/>
    <n v="8.5"/>
    <x v="3"/>
    <n v="82"/>
    <x v="2"/>
    <n v="2626"/>
    <x v="0"/>
    <x v="6"/>
    <x v="1"/>
    <x v="0"/>
    <s v=" Place father against.  "/>
    <s v="Place father against."/>
  </r>
  <r>
    <n v="11552"/>
    <s v="meghan"/>
    <x v="1"/>
    <x v="1"/>
    <x v="1"/>
    <d v="2023-12-13T00:00:00"/>
    <d v="2025-01-30T01:04:18"/>
    <x v="723"/>
    <n v="5.0999999999999996"/>
    <s v="Unburdened"/>
    <n v="8"/>
    <x v="2"/>
    <n v="7.2"/>
    <x v="1"/>
    <n v="91"/>
    <x v="1"/>
    <n v="6443"/>
    <x v="3"/>
    <x v="15"/>
    <x v="1"/>
    <x v="1"/>
    <s v=" Option consider bring difference.  "/>
    <s v="Option consider bring difference."/>
  </r>
  <r>
    <n v="11553"/>
    <s v="Carl"/>
    <x v="3"/>
    <x v="1"/>
    <x v="3"/>
    <d v="2023-09-19T00:00:00"/>
    <d v="2025-06-12T14:11:17"/>
    <x v="1250"/>
    <n v="7.5"/>
    <s v="Normal"/>
    <n v="9"/>
    <x v="2"/>
    <n v="4.8"/>
    <x v="0"/>
    <n v="40"/>
    <x v="0"/>
    <n v="5997"/>
    <x v="3"/>
    <x v="25"/>
    <x v="1"/>
    <x v="0"/>
    <s v=" Agency although ball.  "/>
    <s v="Agency although ball."/>
  </r>
  <r>
    <n v="11554"/>
    <s v="Gregory"/>
    <x v="12"/>
    <x v="2"/>
    <x v="4"/>
    <d v="2015-11-27T00:00:00"/>
    <d v="2025-04-03T14:40:59"/>
    <x v="1251"/>
    <n v="11.7"/>
    <s v="Overloaded"/>
    <n v="6"/>
    <x v="1"/>
    <n v="5.6"/>
    <x v="0"/>
    <n v="40"/>
    <x v="0"/>
    <n v="9745"/>
    <x v="2"/>
    <x v="12"/>
    <x v="1"/>
    <x v="0"/>
    <s v=" Way its.  "/>
    <s v="Way its."/>
  </r>
  <r>
    <n v="11555"/>
    <s v="Jimmy"/>
    <x v="18"/>
    <x v="0"/>
    <x v="0"/>
    <d v="2016-11-13T00:00:00"/>
    <d v="2025-01-09T06:57:02"/>
    <x v="1252"/>
    <m/>
    <s v=""/>
    <n v="2"/>
    <x v="0"/>
    <n v="6.6"/>
    <x v="1"/>
    <n v="81"/>
    <x v="2"/>
    <n v="8214"/>
    <x v="2"/>
    <x v="33"/>
    <x v="0"/>
    <x v="1"/>
    <s v=" Sea out.  "/>
    <s v="Sea out."/>
  </r>
  <r>
    <n v="11556"/>
    <s v="Sarah"/>
    <x v="39"/>
    <x v="1"/>
    <x v="3"/>
    <d v="2024-01-19T00:00:00"/>
    <d v="2025-04-15T21:52:53"/>
    <x v="1171"/>
    <n v="10.1"/>
    <s v="Overloaded"/>
    <n v="8"/>
    <x v="2"/>
    <n v="6.1"/>
    <x v="1"/>
    <n v="91"/>
    <x v="1"/>
    <n v="12627"/>
    <x v="1"/>
    <x v="34"/>
    <x v="0"/>
    <x v="1"/>
    <s v=" Feel writer door.  "/>
    <s v="Feel writer door."/>
  </r>
  <r>
    <n v="11557"/>
    <s v="Patrick"/>
    <x v="7"/>
    <x v="1"/>
    <x v="3"/>
    <d v="2020-06-28T00:00:00"/>
    <d v="2025-07-13T15:35:20"/>
    <x v="1253"/>
    <n v="7.2"/>
    <s v="Normal"/>
    <n v="2"/>
    <x v="0"/>
    <n v="4.4000000000000004"/>
    <x v="0"/>
    <n v="69"/>
    <x v="3"/>
    <n v="8234"/>
    <x v="2"/>
    <x v="57"/>
    <x v="1"/>
    <x v="0"/>
    <s v=" Thousand charge lay.  "/>
    <s v="Thousand charge lay."/>
  </r>
  <r>
    <n v="11558"/>
    <s v="Lindsay"/>
    <x v="28"/>
    <x v="2"/>
    <x v="2"/>
    <d v="2016-05-26T00:00:00"/>
    <d v="2025-03-08T20:43:05"/>
    <x v="1254"/>
    <n v="4.3"/>
    <s v="Unburdened"/>
    <n v="9"/>
    <x v="2"/>
    <n v="4.4000000000000004"/>
    <x v="0"/>
    <n v="76"/>
    <x v="2"/>
    <n v="9578"/>
    <x v="2"/>
    <x v="22"/>
    <x v="1"/>
    <x v="1"/>
    <s v=" Cover age.  "/>
    <s v="Cover age."/>
  </r>
  <r>
    <n v="11559"/>
    <s v="Ryan"/>
    <x v="36"/>
    <x v="1"/>
    <x v="2"/>
    <d v="2020-04-21T00:00:00"/>
    <d v="2025-02-21T14:12:25"/>
    <x v="1255"/>
    <n v="4.4000000000000004"/>
    <s v="Unburdened"/>
    <n v="6"/>
    <x v="1"/>
    <n v="7.5"/>
    <x v="1"/>
    <n v="77"/>
    <x v="2"/>
    <n v="8686"/>
    <x v="2"/>
    <x v="48"/>
    <x v="1"/>
    <x v="0"/>
    <s v=" Into hotel.  "/>
    <s v="Into hotel."/>
  </r>
  <r>
    <n v="11560"/>
    <s v="Patrick"/>
    <x v="31"/>
    <x v="0"/>
    <x v="2"/>
    <d v="2023-11-10T00:00:00"/>
    <d v="2025-07-07T17:54:07"/>
    <x v="1256"/>
    <n v="7.4"/>
    <s v="Normal"/>
    <n v="6"/>
    <x v="1"/>
    <n v="5.5"/>
    <x v="0"/>
    <n v="92"/>
    <x v="1"/>
    <n v="3576"/>
    <x v="0"/>
    <x v="43"/>
    <x v="1"/>
    <x v="1"/>
    <s v=" While administration.  "/>
    <s v="While administration."/>
  </r>
  <r>
    <n v="11561"/>
    <s v="Kathy"/>
    <x v="34"/>
    <x v="0"/>
    <x v="3"/>
    <d v="2023-01-12T00:00:00"/>
    <d v="2025-02-13T20:51:50"/>
    <x v="1257"/>
    <n v="10.9"/>
    <s v="Overloaded"/>
    <n v="4"/>
    <x v="1"/>
    <n v="6.7"/>
    <x v="1"/>
    <n v="96"/>
    <x v="1"/>
    <n v="2289"/>
    <x v="0"/>
    <x v="13"/>
    <x v="1"/>
    <x v="0"/>
    <s v=" Thing general any.  "/>
    <s v="Thing general any."/>
  </r>
  <r>
    <n v="11562"/>
    <s v="Christina"/>
    <x v="16"/>
    <x v="2"/>
    <x v="3"/>
    <d v="2018-06-09T00:00:00"/>
    <d v="2025-02-07T10:27:55"/>
    <x v="1258"/>
    <n v="10.3"/>
    <s v="Overloaded"/>
    <n v="3"/>
    <x v="0"/>
    <n v="4.5999999999999996"/>
    <x v="0"/>
    <n v="84"/>
    <x v="2"/>
    <n v="12645"/>
    <x v="1"/>
    <x v="31"/>
    <x v="1"/>
    <x v="0"/>
    <s v=" Music perhaps military.  "/>
    <s v="Music perhaps military."/>
  </r>
  <r>
    <n v="11563"/>
    <s v="Joseph"/>
    <x v="16"/>
    <x v="1"/>
    <x v="3"/>
    <d v="2019-09-26T00:00:00"/>
    <d v="2025-01-21T08:01:13"/>
    <x v="481"/>
    <n v="8.8000000000000007"/>
    <s v="Normal"/>
    <n v="8"/>
    <x v="2"/>
    <n v="6.6"/>
    <x v="1"/>
    <n v="44"/>
    <x v="0"/>
    <n v="7188"/>
    <x v="3"/>
    <x v="51"/>
    <x v="1"/>
    <x v="1"/>
    <s v=" Sound.  "/>
    <s v="Sound."/>
  </r>
  <r>
    <n v="11564"/>
    <s v="Brandi"/>
    <x v="14"/>
    <x v="2"/>
    <x v="4"/>
    <d v="2015-10-02T00:00:00"/>
    <d v="2025-05-11T08:28:50"/>
    <x v="1259"/>
    <n v="4"/>
    <s v="Unburdened"/>
    <n v="9"/>
    <x v="2"/>
    <n v="5.7"/>
    <x v="0"/>
    <n v="58"/>
    <x v="3"/>
    <n v="9971"/>
    <x v="2"/>
    <x v="15"/>
    <x v="1"/>
    <x v="1"/>
    <s v=" Laugh establish sing.  "/>
    <s v="Laugh establish sing."/>
  </r>
  <r>
    <n v="11565"/>
    <s v="Jane"/>
    <x v="11"/>
    <x v="1"/>
    <x v="2"/>
    <d v="2024-01-03T00:00:00"/>
    <d v="2025-05-07T09:19:16"/>
    <x v="1260"/>
    <n v="7.1"/>
    <s v="Normal"/>
    <n v="1"/>
    <x v="0"/>
    <n v="4.5"/>
    <x v="0"/>
    <n v="55"/>
    <x v="3"/>
    <n v="10205"/>
    <x v="1"/>
    <x v="4"/>
    <x v="1"/>
    <x v="0"/>
    <s v=" Chance cost tax.  "/>
    <s v="Chance cost tax."/>
  </r>
  <r>
    <n v="11566"/>
    <s v="Margaret"/>
    <x v="38"/>
    <x v="1"/>
    <x v="3"/>
    <d v="2016-05-01T00:00:00"/>
    <d v="2025-04-26T23:22:29"/>
    <x v="787"/>
    <n v="6.9"/>
    <s v="Unburdened"/>
    <n v="7"/>
    <x v="2"/>
    <n v="4.2"/>
    <x v="0"/>
    <n v="61"/>
    <x v="3"/>
    <n v="14017"/>
    <x v="1"/>
    <x v="17"/>
    <x v="0"/>
    <x v="0"/>
    <s v=" Save pattern include.  "/>
    <s v="Save pattern include."/>
  </r>
  <r>
    <n v="11567"/>
    <s v="Erica"/>
    <x v="8"/>
    <x v="0"/>
    <x v="0"/>
    <d v="2021-05-17T00:00:00"/>
    <d v="2025-02-07T16:14:35"/>
    <x v="1261"/>
    <n v="4.4000000000000004"/>
    <s v="Unburdened"/>
    <n v="2"/>
    <x v="0"/>
    <n v="7.9"/>
    <x v="1"/>
    <n v="54"/>
    <x v="3"/>
    <n v="3992"/>
    <x v="0"/>
    <x v="13"/>
    <x v="1"/>
    <x v="0"/>
    <s v=" Contain.  "/>
    <s v="Contain."/>
  </r>
  <r>
    <n v="11568"/>
    <s v="Danielle"/>
    <x v="4"/>
    <x v="2"/>
    <x v="5"/>
    <d v="2023-02-06T00:00:00"/>
    <d v="2025-02-19T23:24:55"/>
    <x v="934"/>
    <n v="5.4"/>
    <s v="Unburdened"/>
    <n v="1"/>
    <x v="0"/>
    <n v="8.8000000000000007"/>
    <x v="3"/>
    <n v="70"/>
    <x v="2"/>
    <n v="2906"/>
    <x v="0"/>
    <x v="23"/>
    <x v="1"/>
    <x v="1"/>
    <s v=" Individual say degree.  "/>
    <s v="Individual say degree."/>
  </r>
  <r>
    <n v="11569"/>
    <s v="caitlin"/>
    <x v="32"/>
    <x v="2"/>
    <x v="5"/>
    <d v="2018-03-03T00:00:00"/>
    <d v="2025-01-03T08:44:24"/>
    <x v="757"/>
    <n v="10.8"/>
    <s v="Overloaded"/>
    <n v="2"/>
    <x v="0"/>
    <n v="5.9"/>
    <x v="0"/>
    <n v="42"/>
    <x v="0"/>
    <n v="4942"/>
    <x v="0"/>
    <x v="47"/>
    <x v="1"/>
    <x v="0"/>
    <s v=" Cell generation.  "/>
    <s v="Cell generation."/>
  </r>
  <r>
    <n v="11570"/>
    <s v="Christopher"/>
    <x v="26"/>
    <x v="3"/>
    <x v="0"/>
    <d v="2017-07-17T00:00:00"/>
    <d v="2025-05-19T05:34:48"/>
    <x v="1262"/>
    <n v="8.4"/>
    <s v="Normal"/>
    <n v="1"/>
    <x v="0"/>
    <n v="5.5"/>
    <x v="0"/>
    <n v="56"/>
    <x v="3"/>
    <n v="3684"/>
    <x v="0"/>
    <x v="32"/>
    <x v="0"/>
    <x v="0"/>
    <s v=" Hear science morning.  "/>
    <s v="Hear science morning."/>
  </r>
  <r>
    <n v="11571"/>
    <s v="Sierra"/>
    <x v="28"/>
    <x v="1"/>
    <x v="2"/>
    <d v="2017-04-09T00:00:00"/>
    <d v="2025-06-02T21:15:00"/>
    <x v="1263"/>
    <n v="5"/>
    <s v="Unburdened"/>
    <n v="4"/>
    <x v="1"/>
    <n v="5.6"/>
    <x v="0"/>
    <n v="94"/>
    <x v="1"/>
    <n v="12555"/>
    <x v="1"/>
    <x v="20"/>
    <x v="1"/>
    <x v="1"/>
    <s v=" Room hope.  "/>
    <s v="Room hope."/>
  </r>
  <r>
    <n v="11572"/>
    <s v="Jennifer"/>
    <x v="13"/>
    <x v="1"/>
    <x v="0"/>
    <d v="2018-07-27T00:00:00"/>
    <d v="2025-07-06T01:50:03"/>
    <x v="107"/>
    <n v="4.4000000000000004"/>
    <s v="Unburdened"/>
    <n v="4"/>
    <x v="1"/>
    <n v="7.8"/>
    <x v="1"/>
    <m/>
    <x v="4"/>
    <n v="7824"/>
    <x v="2"/>
    <x v="38"/>
    <x v="1"/>
    <x v="1"/>
    <s v=" Five.  "/>
    <s v="Five."/>
  </r>
  <r>
    <n v="11573"/>
    <s v="Joshua"/>
    <x v="39"/>
    <x v="2"/>
    <x v="3"/>
    <d v="2022-08-08T00:00:00"/>
    <d v="2025-03-03T08:22:54"/>
    <x v="1264"/>
    <n v="9.6999999999999993"/>
    <s v="Normal"/>
    <n v="3"/>
    <x v="0"/>
    <n v="5.9"/>
    <x v="0"/>
    <m/>
    <x v="4"/>
    <n v="6832"/>
    <x v="3"/>
    <x v="19"/>
    <x v="1"/>
    <x v="0"/>
    <s v=" According writer.  "/>
    <s v="According writer."/>
  </r>
  <r>
    <n v="11574"/>
    <s v="Heather"/>
    <x v="36"/>
    <x v="0"/>
    <x v="2"/>
    <d v="2017-11-19T00:00:00"/>
    <d v="2025-06-22T11:35:10"/>
    <x v="1201"/>
    <n v="7"/>
    <s v="Normal"/>
    <n v="9"/>
    <x v="2"/>
    <n v="8.9"/>
    <x v="3"/>
    <n v="82"/>
    <x v="2"/>
    <n v="12938"/>
    <x v="1"/>
    <x v="12"/>
    <x v="1"/>
    <x v="0"/>
    <s v=" Forget type type.  "/>
    <s v="Forget type type."/>
  </r>
  <r>
    <n v="11575"/>
    <s v="Christine"/>
    <x v="26"/>
    <x v="1"/>
    <x v="0"/>
    <d v="2016-06-04T00:00:00"/>
    <d v="2025-04-04T20:17:01"/>
    <x v="258"/>
    <n v="11.7"/>
    <s v="Overloaded"/>
    <n v="8"/>
    <x v="2"/>
    <n v="6"/>
    <x v="1"/>
    <m/>
    <x v="4"/>
    <n v="10549"/>
    <x v="1"/>
    <x v="50"/>
    <x v="0"/>
    <x v="1"/>
    <s v=" Cut plan.  "/>
    <s v="Cut plan."/>
  </r>
  <r>
    <n v="11576"/>
    <s v="Donna"/>
    <x v="2"/>
    <x v="0"/>
    <x v="0"/>
    <d v="2022-07-04T00:00:00"/>
    <d v="2025-05-27T02:11:06"/>
    <x v="897"/>
    <n v="9.9"/>
    <s v="Normal"/>
    <n v="5"/>
    <x v="1"/>
    <m/>
    <x v="2"/>
    <n v="63"/>
    <x v="3"/>
    <n v="9651"/>
    <x v="2"/>
    <x v="56"/>
    <x v="1"/>
    <x v="1"/>
    <s v=" World ready.  "/>
    <s v="World ready."/>
  </r>
  <r>
    <n v="11577"/>
    <s v="Nicholas"/>
    <x v="21"/>
    <x v="3"/>
    <x v="5"/>
    <d v="2022-07-05T00:00:00"/>
    <d v="2025-03-09T18:55:36"/>
    <x v="1265"/>
    <n v="8.6999999999999993"/>
    <s v="Normal"/>
    <n v="5"/>
    <x v="1"/>
    <n v="5.7"/>
    <x v="0"/>
    <n v="90"/>
    <x v="1"/>
    <n v="9762"/>
    <x v="2"/>
    <x v="54"/>
    <x v="0"/>
    <x v="0"/>
    <s v=" Local during reality difference.  "/>
    <s v="Local during reality difference."/>
  </r>
  <r>
    <n v="11578"/>
    <s v="Ashley"/>
    <x v="6"/>
    <x v="0"/>
    <x v="5"/>
    <d v="2019-09-29T00:00:00"/>
    <d v="2025-03-30T02:22:11"/>
    <x v="1266"/>
    <n v="10.199999999999999"/>
    <s v="Overloaded"/>
    <n v="1"/>
    <x v="0"/>
    <n v="5.0999999999999996"/>
    <x v="0"/>
    <n v="74"/>
    <x v="2"/>
    <n v="13048"/>
    <x v="1"/>
    <x v="2"/>
    <x v="1"/>
    <x v="1"/>
    <s v=" Toward whose international.  "/>
    <s v="Toward whose international."/>
  </r>
  <r>
    <n v="11579"/>
    <s v="Donna"/>
    <x v="3"/>
    <x v="2"/>
    <x v="4"/>
    <d v="2018-05-12T00:00:00"/>
    <d v="2025-03-15T06:01:46"/>
    <x v="1267"/>
    <n v="10.3"/>
    <s v="Overloaded"/>
    <n v="1"/>
    <x v="0"/>
    <n v="8.3000000000000007"/>
    <x v="3"/>
    <n v="57"/>
    <x v="3"/>
    <n v="2317"/>
    <x v="0"/>
    <x v="14"/>
    <x v="1"/>
    <x v="0"/>
    <s v=" Save team.  "/>
    <s v="Save team."/>
  </r>
  <r>
    <n v="11580"/>
    <s v="James"/>
    <x v="14"/>
    <x v="1"/>
    <x v="3"/>
    <d v="2021-09-18T00:00:00"/>
    <d v="2025-04-21T00:19:22"/>
    <x v="368"/>
    <n v="5.4"/>
    <s v="Unburdened"/>
    <n v="9"/>
    <x v="2"/>
    <n v="7"/>
    <x v="1"/>
    <n v="95"/>
    <x v="1"/>
    <n v="14940"/>
    <x v="1"/>
    <x v="14"/>
    <x v="1"/>
    <x v="1"/>
    <s v=" Professor international fund.  "/>
    <s v="Professor international fund."/>
  </r>
  <r>
    <n v="11581"/>
    <s v="William"/>
    <x v="19"/>
    <x v="2"/>
    <x v="1"/>
    <d v="2018-08-25T00:00:00"/>
    <d v="2025-05-18T03:20:07"/>
    <x v="597"/>
    <n v="8.4"/>
    <s v="Normal"/>
    <n v="9"/>
    <x v="2"/>
    <n v="7.6"/>
    <x v="1"/>
    <n v="91"/>
    <x v="1"/>
    <n v="7672"/>
    <x v="2"/>
    <x v="45"/>
    <x v="1"/>
    <x v="0"/>
    <s v=" Run suggest.  "/>
    <s v="Run suggest."/>
  </r>
  <r>
    <n v="11582"/>
    <s v="David"/>
    <x v="14"/>
    <x v="2"/>
    <x v="0"/>
    <d v="2016-12-09T00:00:00"/>
    <d v="2025-04-03T10:37:18"/>
    <x v="1268"/>
    <n v="10.6"/>
    <s v="Overloaded"/>
    <n v="1"/>
    <x v="0"/>
    <m/>
    <x v="2"/>
    <n v="71"/>
    <x v="2"/>
    <n v="2241"/>
    <x v="0"/>
    <x v="38"/>
    <x v="1"/>
    <x v="0"/>
    <s v=" Republican bit fish.  "/>
    <s v="Republican bit fish."/>
  </r>
  <r>
    <n v="11583"/>
    <s v="Daniel"/>
    <x v="8"/>
    <x v="1"/>
    <x v="1"/>
    <d v="2016-08-02T00:00:00"/>
    <d v="2025-01-03T04:08:57"/>
    <x v="282"/>
    <n v="6.8"/>
    <s v="Unburdened"/>
    <n v="6"/>
    <x v="1"/>
    <n v="8.6"/>
    <x v="3"/>
    <n v="42"/>
    <x v="0"/>
    <n v="11432"/>
    <x v="1"/>
    <x v="48"/>
    <x v="1"/>
    <x v="1"/>
    <s v=" Audience clear.  "/>
    <s v="Audience clear."/>
  </r>
  <r>
    <n v="11584"/>
    <s v="Rhonda"/>
    <x v="37"/>
    <x v="2"/>
    <x v="0"/>
    <d v="2017-09-30T00:00:00"/>
    <d v="2025-01-29T01:49:23"/>
    <x v="279"/>
    <n v="4.7"/>
    <s v="Unburdened"/>
    <n v="7"/>
    <x v="2"/>
    <n v="4.4000000000000004"/>
    <x v="0"/>
    <n v="52"/>
    <x v="3"/>
    <n v="11205"/>
    <x v="1"/>
    <x v="5"/>
    <x v="1"/>
    <x v="0"/>
    <s v=" Share sometimes.  "/>
    <s v="Share sometimes."/>
  </r>
  <r>
    <n v="11585"/>
    <s v="David"/>
    <x v="25"/>
    <x v="1"/>
    <x v="0"/>
    <d v="2017-12-27T00:00:00"/>
    <d v="2025-05-28T02:39:52"/>
    <x v="920"/>
    <n v="5.5"/>
    <s v="Unburdened"/>
    <n v="2"/>
    <x v="0"/>
    <n v="6.1"/>
    <x v="1"/>
    <n v="82"/>
    <x v="2"/>
    <n v="8972"/>
    <x v="2"/>
    <x v="49"/>
    <x v="1"/>
    <x v="1"/>
    <s v=" Attention debate particularly.  "/>
    <s v="Attention debate particularly."/>
  </r>
  <r>
    <n v="11586"/>
    <s v="Patricia"/>
    <x v="35"/>
    <x v="0"/>
    <x v="2"/>
    <d v="2020-07-05T00:00:00"/>
    <d v="2025-05-18T16:19:33"/>
    <x v="1269"/>
    <n v="8.8000000000000007"/>
    <s v="Normal"/>
    <n v="5"/>
    <x v="1"/>
    <n v="6.7"/>
    <x v="1"/>
    <n v="48"/>
    <x v="0"/>
    <n v="11537"/>
    <x v="1"/>
    <x v="31"/>
    <x v="1"/>
    <x v="1"/>
    <s v=" City indicate.  "/>
    <s v="City indicate."/>
  </r>
  <r>
    <n v="11587"/>
    <s v="Terry"/>
    <x v="24"/>
    <x v="2"/>
    <x v="0"/>
    <d v="2019-06-12T00:00:00"/>
    <d v="2025-05-25T00:59:58"/>
    <x v="1270"/>
    <n v="11.2"/>
    <s v="Overloaded"/>
    <n v="2"/>
    <x v="0"/>
    <n v="5"/>
    <x v="0"/>
    <n v="84"/>
    <x v="2"/>
    <n v="9143"/>
    <x v="2"/>
    <x v="42"/>
    <x v="1"/>
    <x v="1"/>
    <s v=" Whose they rate.  "/>
    <s v="Whose they rate."/>
  </r>
  <r>
    <n v="11588"/>
    <s v="Spencer"/>
    <x v="39"/>
    <x v="0"/>
    <x v="0"/>
    <d v="2018-09-15T00:00:00"/>
    <d v="2025-06-04T13:56:11"/>
    <x v="1271"/>
    <n v="9"/>
    <s v="Normal"/>
    <n v="2"/>
    <x v="0"/>
    <n v="4.2"/>
    <x v="0"/>
    <n v="72"/>
    <x v="2"/>
    <n v="4131"/>
    <x v="0"/>
    <x v="0"/>
    <x v="0"/>
    <x v="1"/>
    <s v=" According use save.  "/>
    <s v="According use save."/>
  </r>
  <r>
    <n v="11589"/>
    <s v="Matthew"/>
    <x v="25"/>
    <x v="3"/>
    <x v="4"/>
    <d v="2019-10-26T00:00:00"/>
    <d v="2025-03-25T20:40:37"/>
    <x v="736"/>
    <n v="9.3000000000000007"/>
    <s v="Normal"/>
    <n v="2"/>
    <x v="0"/>
    <n v="6.2"/>
    <x v="1"/>
    <n v="44"/>
    <x v="0"/>
    <n v="10049"/>
    <x v="1"/>
    <x v="43"/>
    <x v="1"/>
    <x v="1"/>
    <s v=" If none usually.  "/>
    <s v="If none usually."/>
  </r>
  <r>
    <n v="11590"/>
    <s v="Robert"/>
    <x v="10"/>
    <x v="1"/>
    <x v="2"/>
    <d v="2018-09-25T00:00:00"/>
    <d v="2025-02-19T07:08:01"/>
    <x v="392"/>
    <n v="8.1999999999999993"/>
    <s v="Normal"/>
    <n v="5"/>
    <x v="1"/>
    <n v="4.4000000000000004"/>
    <x v="0"/>
    <m/>
    <x v="4"/>
    <n v="2144"/>
    <x v="0"/>
    <x v="56"/>
    <x v="1"/>
    <x v="1"/>
    <s v=" Behind effect.  "/>
    <s v="Behind effect."/>
  </r>
  <r>
    <n v="11591"/>
    <s v="Nicholas"/>
    <x v="37"/>
    <x v="1"/>
    <x v="5"/>
    <d v="2015-08-17T00:00:00"/>
    <d v="2025-03-16T05:26:32"/>
    <x v="1272"/>
    <n v="4.5"/>
    <s v="Unburdened"/>
    <n v="7"/>
    <x v="2"/>
    <n v="5.0999999999999996"/>
    <x v="0"/>
    <n v="83"/>
    <x v="2"/>
    <n v="2988"/>
    <x v="0"/>
    <x v="17"/>
    <x v="0"/>
    <x v="0"/>
    <s v=" Lay anyone measure.  "/>
    <s v="Lay anyone measure."/>
  </r>
  <r>
    <n v="11592"/>
    <s v="Annette"/>
    <x v="20"/>
    <x v="2"/>
    <x v="0"/>
    <d v="2015-07-27T00:00:00"/>
    <d v="2025-07-13T00:55:16"/>
    <x v="1273"/>
    <n v="10.4"/>
    <s v="Overloaded"/>
    <n v="8"/>
    <x v="2"/>
    <n v="5.9"/>
    <x v="0"/>
    <n v="54"/>
    <x v="3"/>
    <n v="8925"/>
    <x v="2"/>
    <x v="55"/>
    <x v="1"/>
    <x v="1"/>
    <s v=" Focus sing.  "/>
    <s v="Focus sing."/>
  </r>
  <r>
    <n v="11593"/>
    <s v="Matthew"/>
    <x v="32"/>
    <x v="2"/>
    <x v="2"/>
    <d v="2022-10-23T00:00:00"/>
    <d v="2025-03-21T14:06:32"/>
    <x v="1274"/>
    <n v="8.8000000000000007"/>
    <s v="Normal"/>
    <n v="1"/>
    <x v="0"/>
    <n v="6.6"/>
    <x v="1"/>
    <n v="66"/>
    <x v="3"/>
    <n v="14830"/>
    <x v="1"/>
    <x v="2"/>
    <x v="1"/>
    <x v="1"/>
    <s v=" Bar democratic century.  "/>
    <s v="Bar democratic century."/>
  </r>
  <r>
    <n v="11594"/>
    <s v="Lynn"/>
    <x v="27"/>
    <x v="2"/>
    <x v="3"/>
    <d v="2017-05-08T00:00:00"/>
    <d v="2025-02-01T07:16:57"/>
    <x v="1275"/>
    <n v="9.6999999999999993"/>
    <s v="Normal"/>
    <n v="5"/>
    <x v="1"/>
    <n v="5"/>
    <x v="0"/>
    <n v="92"/>
    <x v="1"/>
    <n v="13897"/>
    <x v="1"/>
    <x v="24"/>
    <x v="1"/>
    <x v="1"/>
    <s v=" Must left.  "/>
    <s v="Must left."/>
  </r>
  <r>
    <n v="11595"/>
    <s v="Jesus"/>
    <x v="4"/>
    <x v="1"/>
    <x v="2"/>
    <d v="2021-04-24T00:00:00"/>
    <d v="2025-04-11T00:05:36"/>
    <x v="993"/>
    <n v="11"/>
    <s v="Overloaded"/>
    <n v="2"/>
    <x v="0"/>
    <n v="5.8"/>
    <x v="0"/>
    <n v="60"/>
    <x v="3"/>
    <n v="10483"/>
    <x v="1"/>
    <x v="48"/>
    <x v="1"/>
    <x v="1"/>
    <s v=" Run without coach.  "/>
    <s v="Run without coach."/>
  </r>
  <r>
    <n v="11596"/>
    <s v="John"/>
    <x v="35"/>
    <x v="0"/>
    <x v="1"/>
    <d v="2019-01-01T00:00:00"/>
    <d v="2025-01-22T01:37:22"/>
    <x v="1276"/>
    <n v="6.1"/>
    <s v="Unburdened"/>
    <n v="8"/>
    <x v="2"/>
    <n v="4.3"/>
    <x v="0"/>
    <n v="48"/>
    <x v="0"/>
    <n v="7974"/>
    <x v="2"/>
    <x v="14"/>
    <x v="1"/>
    <x v="1"/>
    <s v=" Summer book.  "/>
    <s v="Summer book."/>
  </r>
  <r>
    <n v="11597"/>
    <s v="Timothy"/>
    <x v="36"/>
    <x v="0"/>
    <x v="3"/>
    <d v="2019-01-10T00:00:00"/>
    <d v="2025-06-09T20:10:37"/>
    <x v="1108"/>
    <n v="10"/>
    <s v="Normal"/>
    <n v="2"/>
    <x v="0"/>
    <n v="7.6"/>
    <x v="1"/>
    <n v="72"/>
    <x v="2"/>
    <n v="12600"/>
    <x v="1"/>
    <x v="53"/>
    <x v="0"/>
    <x v="1"/>
    <s v=" Speech believe new region.  "/>
    <s v="Speech believe new region."/>
  </r>
  <r>
    <n v="11598"/>
    <s v="savannah"/>
    <x v="0"/>
    <x v="0"/>
    <x v="0"/>
    <d v="2016-07-20T00:00:00"/>
    <d v="2025-02-25T14:04:50"/>
    <x v="1277"/>
    <n v="4.9000000000000004"/>
    <s v="Unburdened"/>
    <n v="1"/>
    <x v="0"/>
    <n v="8.3000000000000007"/>
    <x v="3"/>
    <n v="61"/>
    <x v="3"/>
    <n v="9558"/>
    <x v="2"/>
    <x v="47"/>
    <x v="1"/>
    <x v="1"/>
    <s v=" Sense generation.  "/>
    <s v="Sense generation."/>
  </r>
  <r>
    <n v="11599"/>
    <s v="Andrew"/>
    <x v="12"/>
    <x v="1"/>
    <x v="5"/>
    <d v="2015-11-27T00:00:00"/>
    <d v="2025-06-21T09:26:16"/>
    <x v="22"/>
    <n v="10.199999999999999"/>
    <s v="Overloaded"/>
    <n v="2"/>
    <x v="0"/>
    <n v="5.0999999999999996"/>
    <x v="0"/>
    <m/>
    <x v="4"/>
    <n v="3314"/>
    <x v="0"/>
    <x v="55"/>
    <x v="1"/>
    <x v="0"/>
    <s v=" Later begin room on.  "/>
    <s v="Later begin room on."/>
  </r>
  <r>
    <n v="11600"/>
    <s v="jennifer"/>
    <x v="9"/>
    <x v="0"/>
    <x v="3"/>
    <d v="2020-04-29T00:00:00"/>
    <d v="2025-02-07T16:16:18"/>
    <x v="1278"/>
    <n v="4.8"/>
    <s v="Unburdened"/>
    <n v="2"/>
    <x v="0"/>
    <n v="6.1"/>
    <x v="1"/>
    <n v="40"/>
    <x v="0"/>
    <n v="9460"/>
    <x v="2"/>
    <x v="13"/>
    <x v="1"/>
    <x v="1"/>
    <s v=" Successful different account right.  "/>
    <s v="Successful different account right."/>
  </r>
  <r>
    <n v="11601"/>
    <s v="Adam"/>
    <x v="31"/>
    <x v="0"/>
    <x v="3"/>
    <d v="2017-08-20T00:00:00"/>
    <d v="2025-06-18T18:28:12"/>
    <x v="1279"/>
    <n v="6.5"/>
    <s v="Unburdened"/>
    <n v="7"/>
    <x v="2"/>
    <n v="9"/>
    <x v="3"/>
    <n v="50"/>
    <x v="3"/>
    <n v="12749"/>
    <x v="1"/>
    <x v="46"/>
    <x v="0"/>
    <x v="1"/>
    <s v=" Performance foreign.  "/>
    <s v="Performance foreign."/>
  </r>
  <r>
    <n v="11602"/>
    <s v="Richard"/>
    <x v="36"/>
    <x v="0"/>
    <x v="0"/>
    <d v="2021-01-21T00:00:00"/>
    <d v="2025-06-17T15:26:07"/>
    <x v="585"/>
    <n v="6.4"/>
    <s v="Unburdened"/>
    <n v="8"/>
    <x v="2"/>
    <n v="4.5999999999999996"/>
    <x v="0"/>
    <n v="84"/>
    <x v="2"/>
    <n v="2426"/>
    <x v="0"/>
    <x v="23"/>
    <x v="1"/>
    <x v="0"/>
    <s v=" Author be bill.  "/>
    <s v="Author be bill."/>
  </r>
  <r>
    <n v="11603"/>
    <s v="Kathryn"/>
    <x v="26"/>
    <x v="1"/>
    <x v="5"/>
    <d v="2021-08-01T00:00:00"/>
    <d v="2025-03-05T00:14:20"/>
    <x v="417"/>
    <n v="9.3000000000000007"/>
    <s v="Normal"/>
    <n v="6"/>
    <x v="1"/>
    <n v="4.5"/>
    <x v="0"/>
    <n v="86"/>
    <x v="1"/>
    <n v="7621"/>
    <x v="2"/>
    <x v="26"/>
    <x v="1"/>
    <x v="1"/>
    <s v=" Party same book family.  "/>
    <s v="Party same book family."/>
  </r>
  <r>
    <n v="11604"/>
    <s v="Sean"/>
    <x v="30"/>
    <x v="2"/>
    <x v="3"/>
    <d v="2017-02-12T00:00:00"/>
    <d v="2025-05-14T17:57:49"/>
    <x v="1280"/>
    <n v="10.199999999999999"/>
    <s v="Overloaded"/>
    <n v="6"/>
    <x v="1"/>
    <n v="8.4"/>
    <x v="3"/>
    <n v="43"/>
    <x v="0"/>
    <n v="6905"/>
    <x v="3"/>
    <x v="59"/>
    <x v="1"/>
    <x v="0"/>
    <s v=" Tell mother.  "/>
    <s v="Tell mother."/>
  </r>
  <r>
    <n v="11605"/>
    <s v="Ruben"/>
    <x v="30"/>
    <x v="0"/>
    <x v="3"/>
    <d v="2018-12-07T00:00:00"/>
    <d v="2025-05-20T18:57:01"/>
    <x v="1281"/>
    <n v="7.3"/>
    <s v="Normal"/>
    <n v="8"/>
    <x v="2"/>
    <n v="5.0999999999999996"/>
    <x v="0"/>
    <n v="59"/>
    <x v="3"/>
    <n v="12573"/>
    <x v="1"/>
    <x v="0"/>
    <x v="0"/>
    <x v="0"/>
    <s v=" Lot late the.  "/>
    <s v="Lot late the."/>
  </r>
  <r>
    <n v="11606"/>
    <s v="Jon"/>
    <x v="32"/>
    <x v="0"/>
    <x v="2"/>
    <d v="2021-01-25T00:00:00"/>
    <d v="2025-04-24T20:24:53"/>
    <x v="1282"/>
    <n v="10"/>
    <s v="Normal"/>
    <n v="5"/>
    <x v="1"/>
    <n v="7.4"/>
    <x v="1"/>
    <n v="80"/>
    <x v="2"/>
    <n v="2176"/>
    <x v="0"/>
    <x v="0"/>
    <x v="0"/>
    <x v="0"/>
    <s v=" Himself line.  "/>
    <s v="Himself line."/>
  </r>
  <r>
    <n v="11607"/>
    <s v="Thomas"/>
    <x v="5"/>
    <x v="2"/>
    <x v="3"/>
    <d v="2024-03-01T00:00:00"/>
    <d v="2025-05-03T23:37:17"/>
    <x v="1283"/>
    <n v="9.9"/>
    <s v="Normal"/>
    <n v="3"/>
    <x v="0"/>
    <n v="5.6"/>
    <x v="0"/>
    <n v="40"/>
    <x v="0"/>
    <n v="13003"/>
    <x v="1"/>
    <x v="45"/>
    <x v="1"/>
    <x v="0"/>
    <s v=" Help dark ground.  "/>
    <s v="Help dark ground."/>
  </r>
  <r>
    <n v="11608"/>
    <s v="Jeremy"/>
    <x v="3"/>
    <x v="2"/>
    <x v="5"/>
    <d v="2019-09-13T00:00:00"/>
    <d v="2025-06-06T07:53:21"/>
    <x v="1284"/>
    <n v="4.4000000000000004"/>
    <s v="Unburdened"/>
    <n v="2"/>
    <x v="0"/>
    <n v="6.4"/>
    <x v="1"/>
    <n v="79"/>
    <x v="2"/>
    <n v="2247"/>
    <x v="0"/>
    <x v="10"/>
    <x v="0"/>
    <x v="1"/>
    <s v=" Race until recently.  "/>
    <s v="Race until recently."/>
  </r>
  <r>
    <n v="11609"/>
    <s v="Justin"/>
    <x v="12"/>
    <x v="1"/>
    <x v="1"/>
    <d v="2019-11-02T00:00:00"/>
    <d v="2025-06-27T20:56:35"/>
    <x v="1285"/>
    <n v="9"/>
    <s v="Normal"/>
    <n v="2"/>
    <x v="0"/>
    <n v="7.5"/>
    <x v="1"/>
    <n v="79"/>
    <x v="2"/>
    <n v="13427"/>
    <x v="1"/>
    <x v="0"/>
    <x v="0"/>
    <x v="1"/>
    <s v=" Listen notice.  "/>
    <s v="Listen notice."/>
  </r>
  <r>
    <n v="11610"/>
    <s v="Denise"/>
    <x v="33"/>
    <x v="2"/>
    <x v="0"/>
    <d v="2020-03-19T00:00:00"/>
    <d v="2025-04-17T03:29:35"/>
    <x v="1105"/>
    <n v="10.4"/>
    <s v="Overloaded"/>
    <n v="4"/>
    <x v="1"/>
    <n v="7.6"/>
    <x v="1"/>
    <n v="80"/>
    <x v="2"/>
    <n v="7387"/>
    <x v="3"/>
    <x v="28"/>
    <x v="1"/>
    <x v="0"/>
    <s v=" Friend friend analysis.  "/>
    <s v="Friend friend analysis."/>
  </r>
  <r>
    <n v="11611"/>
    <s v="Carol"/>
    <x v="33"/>
    <x v="1"/>
    <x v="5"/>
    <d v="2020-11-07T00:00:00"/>
    <d v="2025-03-19T22:18:12"/>
    <x v="1286"/>
    <n v="8.5"/>
    <s v="Normal"/>
    <n v="4"/>
    <x v="1"/>
    <n v="8.3000000000000007"/>
    <x v="3"/>
    <n v="64"/>
    <x v="3"/>
    <n v="7205"/>
    <x v="3"/>
    <x v="18"/>
    <x v="1"/>
    <x v="1"/>
    <s v=" Me majority although easy.  "/>
    <s v="Me majority although easy."/>
  </r>
  <r>
    <n v="11612"/>
    <s v="Sarah"/>
    <x v="2"/>
    <x v="0"/>
    <x v="4"/>
    <d v="2023-06-12T00:00:00"/>
    <d v="2025-02-04T00:08:45"/>
    <x v="1287"/>
    <n v="8"/>
    <s v="Normal"/>
    <n v="3"/>
    <x v="0"/>
    <n v="4.8"/>
    <x v="0"/>
    <n v="88"/>
    <x v="1"/>
    <n v="4465"/>
    <x v="0"/>
    <x v="15"/>
    <x v="1"/>
    <x v="1"/>
    <s v=" Policy join.  "/>
    <s v="Policy join."/>
  </r>
  <r>
    <n v="11613"/>
    <s v="Tanya"/>
    <x v="29"/>
    <x v="0"/>
    <x v="5"/>
    <d v="2015-09-19T00:00:00"/>
    <d v="2025-03-10T20:48:25"/>
    <x v="271"/>
    <n v="8"/>
    <s v="Normal"/>
    <n v="8"/>
    <x v="2"/>
    <n v="4.5"/>
    <x v="0"/>
    <n v="54"/>
    <x v="3"/>
    <n v="8885"/>
    <x v="2"/>
    <x v="43"/>
    <x v="1"/>
    <x v="0"/>
    <s v=" Attorney public per want.  "/>
    <s v="Attorney public per want."/>
  </r>
  <r>
    <n v="11614"/>
    <s v="alexandra"/>
    <x v="15"/>
    <x v="1"/>
    <x v="0"/>
    <d v="2020-07-04T00:00:00"/>
    <d v="2025-04-08T18:33:12"/>
    <x v="286"/>
    <n v="4.3"/>
    <s v="Unburdened"/>
    <n v="8"/>
    <x v="2"/>
    <m/>
    <x v="2"/>
    <n v="50"/>
    <x v="3"/>
    <n v="10138"/>
    <x v="1"/>
    <x v="3"/>
    <x v="1"/>
    <x v="1"/>
    <s v=" Special man science.  "/>
    <s v="Special man science."/>
  </r>
  <r>
    <n v="11615"/>
    <s v="Christopher"/>
    <x v="2"/>
    <x v="1"/>
    <x v="3"/>
    <d v="2021-10-19T00:00:00"/>
    <d v="2025-03-03T17:40:02"/>
    <x v="222"/>
    <n v="10.7"/>
    <s v="Overloaded"/>
    <n v="5"/>
    <x v="1"/>
    <n v="8.1999999999999993"/>
    <x v="3"/>
    <n v="62"/>
    <x v="3"/>
    <n v="8131"/>
    <x v="2"/>
    <x v="10"/>
    <x v="0"/>
    <x v="1"/>
    <s v=" Get.  "/>
    <s v="Get."/>
  </r>
  <r>
    <n v="11616"/>
    <s v="Kevin"/>
    <x v="4"/>
    <x v="0"/>
    <x v="2"/>
    <d v="2021-07-01T00:00:00"/>
    <d v="2025-01-09T11:51:41"/>
    <x v="1288"/>
    <n v="5.7"/>
    <s v="Unburdened"/>
    <n v="7"/>
    <x v="2"/>
    <n v="6.5"/>
    <x v="1"/>
    <n v="68"/>
    <x v="3"/>
    <n v="9726"/>
    <x v="2"/>
    <x v="2"/>
    <x v="1"/>
    <x v="1"/>
    <s v=" Anyone.  "/>
    <s v="Anyone."/>
  </r>
  <r>
    <n v="11617"/>
    <s v="April"/>
    <x v="34"/>
    <x v="2"/>
    <x v="0"/>
    <d v="2019-09-03T00:00:00"/>
    <d v="2025-05-28T02:56:45"/>
    <x v="407"/>
    <n v="5"/>
    <s v="Unburdened"/>
    <n v="5"/>
    <x v="1"/>
    <m/>
    <x v="2"/>
    <n v="70"/>
    <x v="2"/>
    <n v="6151"/>
    <x v="3"/>
    <x v="20"/>
    <x v="1"/>
    <x v="0"/>
    <s v=" Join organization represent worker.  "/>
    <s v="Join organization represent worker."/>
  </r>
  <r>
    <n v="11618"/>
    <s v="Emily"/>
    <x v="7"/>
    <x v="0"/>
    <x v="2"/>
    <d v="2016-05-09T00:00:00"/>
    <d v="2025-02-04T20:39:52"/>
    <x v="1289"/>
    <n v="8.8000000000000007"/>
    <s v="Normal"/>
    <n v="9"/>
    <x v="2"/>
    <n v="7.6"/>
    <x v="1"/>
    <n v="40"/>
    <x v="0"/>
    <n v="12977"/>
    <x v="1"/>
    <x v="7"/>
    <x v="0"/>
    <x v="1"/>
    <s v=" Everybody offer.  "/>
    <s v="Everybody offer."/>
  </r>
  <r>
    <n v="11619"/>
    <s v="Sophia"/>
    <x v="5"/>
    <x v="1"/>
    <x v="3"/>
    <d v="2022-08-04T00:00:00"/>
    <d v="2025-04-28T04:19:30"/>
    <x v="1088"/>
    <n v="10.1"/>
    <s v="Overloaded"/>
    <n v="9"/>
    <x v="2"/>
    <n v="7.4"/>
    <x v="1"/>
    <n v="79"/>
    <x v="2"/>
    <n v="13643"/>
    <x v="1"/>
    <x v="32"/>
    <x v="0"/>
    <x v="0"/>
    <s v=" Yet along week per.  "/>
    <s v="Yet along week per."/>
  </r>
  <r>
    <n v="11620"/>
    <s v="eric"/>
    <x v="29"/>
    <x v="0"/>
    <x v="3"/>
    <d v="2016-06-08T00:00:00"/>
    <d v="2025-07-14T08:09:52"/>
    <x v="438"/>
    <n v="6.1"/>
    <s v="Unburdened"/>
    <n v="7"/>
    <x v="2"/>
    <n v="7.9"/>
    <x v="1"/>
    <n v="86"/>
    <x v="1"/>
    <n v="6066"/>
    <x v="3"/>
    <x v="10"/>
    <x v="0"/>
    <x v="1"/>
    <s v=" Subject member.  "/>
    <s v="Subject member."/>
  </r>
  <r>
    <n v="11621"/>
    <s v="Benjamin"/>
    <x v="0"/>
    <x v="2"/>
    <x v="1"/>
    <d v="2017-08-31T00:00:00"/>
    <d v="2025-07-09T22:45:20"/>
    <x v="1290"/>
    <n v="4.8"/>
    <s v="Unburdened"/>
    <n v="7"/>
    <x v="2"/>
    <n v="6.3"/>
    <x v="1"/>
    <n v="58"/>
    <x v="3"/>
    <n v="9289"/>
    <x v="2"/>
    <x v="37"/>
    <x v="1"/>
    <x v="1"/>
    <s v=" Admit other.  "/>
    <s v="Admit other."/>
  </r>
  <r>
    <n v="11622"/>
    <s v="Molly"/>
    <x v="27"/>
    <x v="2"/>
    <x v="5"/>
    <d v="2020-07-07T00:00:00"/>
    <d v="2025-04-30T05:24:02"/>
    <x v="1291"/>
    <n v="5.2"/>
    <s v="Unburdened"/>
    <n v="1"/>
    <x v="0"/>
    <n v="8.9"/>
    <x v="3"/>
    <n v="53"/>
    <x v="3"/>
    <n v="11500"/>
    <x v="1"/>
    <x v="50"/>
    <x v="0"/>
    <x v="0"/>
    <s v=" Such surface skill.  "/>
    <s v="Such surface skill."/>
  </r>
  <r>
    <n v="11623"/>
    <s v="Linda"/>
    <x v="15"/>
    <x v="1"/>
    <x v="4"/>
    <d v="2023-09-13T00:00:00"/>
    <d v="2025-05-31T09:21:09"/>
    <x v="448"/>
    <n v="5.7"/>
    <s v="Unburdened"/>
    <n v="5"/>
    <x v="1"/>
    <n v="7.1"/>
    <x v="1"/>
    <n v="54"/>
    <x v="3"/>
    <n v="2018"/>
    <x v="0"/>
    <x v="56"/>
    <x v="1"/>
    <x v="0"/>
    <s v=" Me church mind.  "/>
    <s v="Me church mind."/>
  </r>
  <r>
    <n v="11624"/>
    <s v="Katie"/>
    <x v="34"/>
    <x v="2"/>
    <x v="5"/>
    <d v="2015-09-21T00:00:00"/>
    <d v="2025-06-04T18:58:56"/>
    <x v="1292"/>
    <n v="4.9000000000000004"/>
    <s v="Unburdened"/>
    <n v="4"/>
    <x v="1"/>
    <n v="4.0999999999999996"/>
    <x v="0"/>
    <n v="53"/>
    <x v="3"/>
    <n v="3445"/>
    <x v="0"/>
    <x v="37"/>
    <x v="1"/>
    <x v="0"/>
    <s v=" In above serve.  "/>
    <s v="In above serve."/>
  </r>
  <r>
    <n v="11625"/>
    <s v="Taylor"/>
    <x v="13"/>
    <x v="0"/>
    <x v="3"/>
    <d v="2020-10-04T00:00:00"/>
    <d v="2025-02-02T16:44:23"/>
    <x v="503"/>
    <n v="8.4"/>
    <s v="Normal"/>
    <n v="4"/>
    <x v="1"/>
    <n v="4.8"/>
    <x v="0"/>
    <n v="91"/>
    <x v="1"/>
    <n v="6799"/>
    <x v="3"/>
    <x v="20"/>
    <x v="1"/>
    <x v="1"/>
    <s v=" Live health article.  "/>
    <s v="Live health article."/>
  </r>
  <r>
    <n v="11626"/>
    <s v="Erica"/>
    <x v="39"/>
    <x v="1"/>
    <x v="1"/>
    <d v="2016-10-31T00:00:00"/>
    <d v="2025-05-22T23:25:13"/>
    <x v="666"/>
    <n v="7.6"/>
    <s v="Normal"/>
    <n v="8"/>
    <x v="2"/>
    <n v="8.1"/>
    <x v="3"/>
    <n v="86"/>
    <x v="1"/>
    <n v="6264"/>
    <x v="3"/>
    <x v="19"/>
    <x v="1"/>
    <x v="0"/>
    <s v=" Participant friend.  "/>
    <s v="Participant friend."/>
  </r>
  <r>
    <n v="11627"/>
    <s v="Robert"/>
    <x v="6"/>
    <x v="2"/>
    <x v="5"/>
    <d v="2017-07-06T00:00:00"/>
    <d v="2025-05-10T14:51:26"/>
    <x v="1293"/>
    <n v="11.9"/>
    <s v="Overloaded"/>
    <n v="9"/>
    <x v="2"/>
    <n v="8.3000000000000007"/>
    <x v="3"/>
    <n v="87"/>
    <x v="1"/>
    <n v="9563"/>
    <x v="2"/>
    <x v="7"/>
    <x v="0"/>
    <x v="0"/>
    <s v=" Street job perform.  "/>
    <s v="Street job perform."/>
  </r>
  <r>
    <n v="11628"/>
    <s v="James"/>
    <x v="35"/>
    <x v="1"/>
    <x v="0"/>
    <d v="2019-07-18T00:00:00"/>
    <d v="2025-06-06T21:37:49"/>
    <x v="621"/>
    <n v="11.8"/>
    <s v="Overloaded"/>
    <n v="9"/>
    <x v="2"/>
    <n v="8.3000000000000007"/>
    <x v="3"/>
    <n v="78"/>
    <x v="2"/>
    <n v="13512"/>
    <x v="1"/>
    <x v="5"/>
    <x v="1"/>
    <x v="0"/>
    <s v=" Organization feel.  "/>
    <s v="Organization feel."/>
  </r>
  <r>
    <n v="11629"/>
    <s v="Peter"/>
    <x v="12"/>
    <x v="2"/>
    <x v="1"/>
    <d v="2023-12-08T00:00:00"/>
    <d v="2025-04-26T16:44:26"/>
    <x v="1294"/>
    <m/>
    <s v=""/>
    <n v="6"/>
    <x v="1"/>
    <n v="6.9"/>
    <x v="1"/>
    <n v="98"/>
    <x v="1"/>
    <n v="8996"/>
    <x v="2"/>
    <x v="49"/>
    <x v="1"/>
    <x v="0"/>
    <s v=" Simple difference however.  "/>
    <s v="Simple difference however."/>
  </r>
  <r>
    <n v="11630"/>
    <s v="Kristin"/>
    <x v="1"/>
    <x v="1"/>
    <x v="2"/>
    <d v="2016-05-23T00:00:00"/>
    <d v="2025-05-10T15:27:29"/>
    <x v="1295"/>
    <n v="6.4"/>
    <s v="Unburdened"/>
    <n v="6"/>
    <x v="1"/>
    <n v="5.8"/>
    <x v="0"/>
    <n v="96"/>
    <x v="1"/>
    <n v="5857"/>
    <x v="3"/>
    <x v="8"/>
    <x v="1"/>
    <x v="1"/>
    <s v=" All hour.  "/>
    <s v="All hour."/>
  </r>
  <r>
    <n v="11631"/>
    <s v="Laurie"/>
    <x v="30"/>
    <x v="2"/>
    <x v="4"/>
    <d v="2016-05-03T00:00:00"/>
    <d v="2025-01-29T20:48:16"/>
    <x v="1289"/>
    <n v="6.9"/>
    <s v="Unburdened"/>
    <n v="1"/>
    <x v="0"/>
    <n v="7.2"/>
    <x v="1"/>
    <n v="72"/>
    <x v="2"/>
    <n v="13091"/>
    <x v="1"/>
    <x v="52"/>
    <x v="0"/>
    <x v="0"/>
    <s v=" Stock enjoy behavior.  "/>
    <s v="Stock enjoy behavior."/>
  </r>
  <r>
    <n v="11632"/>
    <s v="Susan"/>
    <x v="18"/>
    <x v="1"/>
    <x v="3"/>
    <d v="2021-12-07T00:00:00"/>
    <d v="2025-01-17T15:41:28"/>
    <x v="1296"/>
    <m/>
    <s v=""/>
    <n v="1"/>
    <x v="0"/>
    <n v="7.2"/>
    <x v="1"/>
    <n v="59"/>
    <x v="3"/>
    <n v="4294"/>
    <x v="0"/>
    <x v="19"/>
    <x v="1"/>
    <x v="1"/>
    <s v=" High song TV.  "/>
    <s v="High song TV."/>
  </r>
  <r>
    <n v="11633"/>
    <s v="Pam"/>
    <x v="21"/>
    <x v="1"/>
    <x v="2"/>
    <d v="2018-10-06T00:00:00"/>
    <d v="2025-04-19T15:43:20"/>
    <x v="1297"/>
    <n v="7"/>
    <s v="Normal"/>
    <n v="1"/>
    <x v="0"/>
    <n v="8.4"/>
    <x v="3"/>
    <n v="51"/>
    <x v="3"/>
    <n v="14436"/>
    <x v="1"/>
    <x v="47"/>
    <x v="1"/>
    <x v="0"/>
    <s v=" Team place as.  "/>
    <s v="Team place as."/>
  </r>
  <r>
    <n v="11634"/>
    <s v="Evelyn"/>
    <x v="21"/>
    <x v="2"/>
    <x v="3"/>
    <d v="2020-11-16T00:00:00"/>
    <d v="2025-02-26T21:16:28"/>
    <x v="1298"/>
    <n v="11.6"/>
    <s v="Overloaded"/>
    <n v="4"/>
    <x v="1"/>
    <m/>
    <x v="2"/>
    <n v="46"/>
    <x v="0"/>
    <n v="4980"/>
    <x v="0"/>
    <x v="20"/>
    <x v="1"/>
    <x v="0"/>
    <s v=" Focus age watch.  "/>
    <s v="Focus age watch."/>
  </r>
  <r>
    <n v="11635"/>
    <s v="Abigail"/>
    <x v="29"/>
    <x v="1"/>
    <x v="5"/>
    <d v="2022-08-26T00:00:00"/>
    <d v="2025-06-25T06:32:18"/>
    <x v="1299"/>
    <n v="5.7"/>
    <s v="Unburdened"/>
    <n v="8"/>
    <x v="2"/>
    <n v="4.4000000000000004"/>
    <x v="0"/>
    <n v="51"/>
    <x v="3"/>
    <n v="10284"/>
    <x v="1"/>
    <x v="32"/>
    <x v="0"/>
    <x v="1"/>
    <s v=" Rate method.  "/>
    <s v="Rate method."/>
  </r>
  <r>
    <n v="11636"/>
    <s v="Jennifer"/>
    <x v="22"/>
    <x v="1"/>
    <x v="0"/>
    <d v="2023-11-01T00:00:00"/>
    <d v="2025-06-16T05:27:56"/>
    <x v="1300"/>
    <n v="10.1"/>
    <s v="Overloaded"/>
    <n v="1"/>
    <x v="0"/>
    <n v="8.8000000000000007"/>
    <x v="3"/>
    <n v="59"/>
    <x v="3"/>
    <n v="9994"/>
    <x v="2"/>
    <x v="17"/>
    <x v="0"/>
    <x v="1"/>
    <s v=" Employee dinner.  "/>
    <s v="Employee dinner."/>
  </r>
  <r>
    <n v="11637"/>
    <s v="Isaac"/>
    <x v="37"/>
    <x v="1"/>
    <x v="4"/>
    <d v="2021-12-06T00:00:00"/>
    <d v="2025-01-18T20:03:19"/>
    <x v="460"/>
    <n v="8.1"/>
    <s v="Normal"/>
    <n v="8"/>
    <x v="2"/>
    <n v="7.2"/>
    <x v="1"/>
    <n v="68"/>
    <x v="3"/>
    <n v="7191"/>
    <x v="3"/>
    <x v="11"/>
    <x v="0"/>
    <x v="0"/>
    <s v=" Ten interview think.  "/>
    <s v="Ten interview think."/>
  </r>
  <r>
    <n v="11638"/>
    <s v="Sandra"/>
    <x v="19"/>
    <x v="2"/>
    <x v="1"/>
    <d v="2017-08-24T00:00:00"/>
    <d v="2025-03-24T04:21:32"/>
    <x v="1130"/>
    <n v="9.1"/>
    <s v="Normal"/>
    <n v="9"/>
    <x v="2"/>
    <n v="7.5"/>
    <x v="1"/>
    <n v="44"/>
    <x v="0"/>
    <n v="8207"/>
    <x v="2"/>
    <x v="51"/>
    <x v="1"/>
    <x v="1"/>
    <s v=" Minute contain always.  "/>
    <s v="Minute contain always."/>
  </r>
  <r>
    <n v="11639"/>
    <s v="Jennifer"/>
    <x v="29"/>
    <x v="1"/>
    <x v="0"/>
    <d v="2023-02-28T00:00:00"/>
    <d v="2025-06-23T17:20:15"/>
    <x v="1301"/>
    <n v="6.4"/>
    <s v="Unburdened"/>
    <n v="6"/>
    <x v="1"/>
    <n v="4.7"/>
    <x v="0"/>
    <n v="96"/>
    <x v="1"/>
    <n v="6834"/>
    <x v="3"/>
    <x v="32"/>
    <x v="0"/>
    <x v="0"/>
    <s v=" Letter technology spend.  "/>
    <s v="Letter technology spend."/>
  </r>
  <r>
    <n v="11640"/>
    <s v="Brooke"/>
    <x v="3"/>
    <x v="2"/>
    <x v="3"/>
    <d v="2017-12-05T00:00:00"/>
    <d v="2025-03-08T21:24:01"/>
    <x v="610"/>
    <n v="11.8"/>
    <s v="Overloaded"/>
    <n v="2"/>
    <x v="0"/>
    <n v="4.5"/>
    <x v="0"/>
    <n v="68"/>
    <x v="3"/>
    <n v="10489"/>
    <x v="1"/>
    <x v="51"/>
    <x v="1"/>
    <x v="1"/>
    <s v=" Type firm.  "/>
    <s v="Type firm."/>
  </r>
  <r>
    <n v="11641"/>
    <s v="Ryan"/>
    <x v="27"/>
    <x v="2"/>
    <x v="2"/>
    <d v="2017-04-27T00:00:00"/>
    <d v="2025-06-03T00:27:07"/>
    <x v="1302"/>
    <n v="10"/>
    <s v="Normal"/>
    <n v="4"/>
    <x v="1"/>
    <n v="5.2"/>
    <x v="0"/>
    <n v="79"/>
    <x v="2"/>
    <n v="14853"/>
    <x v="1"/>
    <x v="9"/>
    <x v="0"/>
    <x v="0"/>
    <s v=" Party stock guy.  "/>
    <s v="Party stock guy."/>
  </r>
  <r>
    <n v="11642"/>
    <s v="Cynthia"/>
    <x v="27"/>
    <x v="0"/>
    <x v="5"/>
    <d v="2016-01-16T00:00:00"/>
    <d v="2025-05-13T04:15:06"/>
    <x v="1303"/>
    <n v="6.9"/>
    <s v="Unburdened"/>
    <n v="8"/>
    <x v="2"/>
    <n v="7.8"/>
    <x v="1"/>
    <n v="82"/>
    <x v="2"/>
    <n v="9003"/>
    <x v="2"/>
    <x v="36"/>
    <x v="1"/>
    <x v="0"/>
    <s v=" Above plan attention.  "/>
    <s v="Above plan attention."/>
  </r>
  <r>
    <n v="11643"/>
    <s v="Christine"/>
    <x v="2"/>
    <x v="0"/>
    <x v="4"/>
    <d v="2020-02-29T00:00:00"/>
    <d v="2025-06-23T06:24:19"/>
    <x v="590"/>
    <n v="8.3000000000000007"/>
    <s v="Normal"/>
    <n v="8"/>
    <x v="2"/>
    <n v="5.6"/>
    <x v="0"/>
    <m/>
    <x v="4"/>
    <n v="9215"/>
    <x v="2"/>
    <x v="10"/>
    <x v="0"/>
    <x v="1"/>
    <s v=" Each information.  "/>
    <s v="Each information."/>
  </r>
  <r>
    <n v="11644"/>
    <s v="Rachel"/>
    <x v="31"/>
    <x v="1"/>
    <x v="3"/>
    <d v="2015-12-19T00:00:00"/>
    <d v="2025-04-29T09:35:45"/>
    <x v="1054"/>
    <n v="4.9000000000000004"/>
    <s v="Unburdened"/>
    <n v="7"/>
    <x v="2"/>
    <n v="4.7"/>
    <x v="0"/>
    <n v="56"/>
    <x v="3"/>
    <n v="12532"/>
    <x v="1"/>
    <x v="29"/>
    <x v="1"/>
    <x v="1"/>
    <s v=" Wall main.  "/>
    <s v="Wall main."/>
  </r>
  <r>
    <n v="11645"/>
    <s v="Ashley"/>
    <x v="22"/>
    <x v="1"/>
    <x v="3"/>
    <d v="2023-11-25T00:00:00"/>
    <d v="2025-01-23T13:38:13"/>
    <x v="1110"/>
    <n v="9.9"/>
    <s v="Normal"/>
    <n v="7"/>
    <x v="2"/>
    <n v="7.3"/>
    <x v="1"/>
    <n v="84"/>
    <x v="2"/>
    <n v="2884"/>
    <x v="0"/>
    <x v="23"/>
    <x v="1"/>
    <x v="1"/>
    <s v=" Choice today both.  "/>
    <s v="Choice today both."/>
  </r>
  <r>
    <n v="11646"/>
    <s v="Jason"/>
    <x v="28"/>
    <x v="0"/>
    <x v="5"/>
    <d v="2017-02-28T00:00:00"/>
    <d v="2025-05-10T22:13:31"/>
    <x v="1304"/>
    <n v="11.2"/>
    <s v="Overloaded"/>
    <n v="4"/>
    <x v="1"/>
    <n v="8.6"/>
    <x v="3"/>
    <n v="59"/>
    <x v="3"/>
    <n v="12088"/>
    <x v="1"/>
    <x v="48"/>
    <x v="1"/>
    <x v="0"/>
    <s v=" Across walk hope.  "/>
    <s v="Across walk hope."/>
  </r>
  <r>
    <n v="11647"/>
    <s v="Scott"/>
    <x v="25"/>
    <x v="2"/>
    <x v="3"/>
    <d v="2021-08-18T00:00:00"/>
    <d v="2025-03-10T03:04:52"/>
    <x v="1305"/>
    <n v="9.4"/>
    <s v="Normal"/>
    <n v="8"/>
    <x v="2"/>
    <n v="4.5999999999999996"/>
    <x v="0"/>
    <n v="70"/>
    <x v="2"/>
    <n v="10101"/>
    <x v="1"/>
    <x v="35"/>
    <x v="1"/>
    <x v="1"/>
    <s v=" One work down behavior.  "/>
    <s v="One work down behavior."/>
  </r>
  <r>
    <n v="11648"/>
    <s v="John"/>
    <x v="7"/>
    <x v="1"/>
    <x v="5"/>
    <d v="2017-03-15T00:00:00"/>
    <d v="2025-04-11T09:53:31"/>
    <x v="1306"/>
    <n v="9.9"/>
    <s v="Normal"/>
    <n v="5"/>
    <x v="1"/>
    <n v="7.1"/>
    <x v="1"/>
    <n v="42"/>
    <x v="0"/>
    <n v="5335"/>
    <x v="3"/>
    <x v="19"/>
    <x v="1"/>
    <x v="1"/>
    <s v=" Hard knowledge.  "/>
    <s v="Hard knowledge."/>
  </r>
  <r>
    <n v="11649"/>
    <s v="Rebecca"/>
    <x v="26"/>
    <x v="2"/>
    <x v="2"/>
    <d v="2017-09-07T00:00:00"/>
    <d v="2025-02-17T16:02:19"/>
    <x v="1307"/>
    <n v="5"/>
    <s v="Unburdened"/>
    <n v="5"/>
    <x v="1"/>
    <n v="8.4"/>
    <x v="3"/>
    <n v="62"/>
    <x v="3"/>
    <n v="3528"/>
    <x v="0"/>
    <x v="6"/>
    <x v="1"/>
    <x v="1"/>
    <s v=" Happen prove today.  "/>
    <s v="Happen prove today."/>
  </r>
  <r>
    <n v="11650"/>
    <s v="Megan"/>
    <x v="36"/>
    <x v="2"/>
    <x v="5"/>
    <d v="2016-07-05T00:00:00"/>
    <d v="2025-01-30T14:54:57"/>
    <x v="1308"/>
    <n v="9.4"/>
    <s v="Normal"/>
    <n v="2"/>
    <x v="0"/>
    <n v="8.6"/>
    <x v="3"/>
    <n v="54"/>
    <x v="3"/>
    <n v="2356"/>
    <x v="0"/>
    <x v="21"/>
    <x v="0"/>
    <x v="0"/>
    <s v=" End visit there.  "/>
    <s v="End visit there."/>
  </r>
  <r>
    <n v="11651"/>
    <s v="Angela"/>
    <x v="31"/>
    <x v="1"/>
    <x v="2"/>
    <d v="2019-01-15T00:00:00"/>
    <d v="2025-04-01T05:17:10"/>
    <x v="1309"/>
    <n v="6.4"/>
    <s v="Unburdened"/>
    <n v="3"/>
    <x v="0"/>
    <n v="6.2"/>
    <x v="1"/>
    <n v="81"/>
    <x v="2"/>
    <n v="5944"/>
    <x v="3"/>
    <x v="32"/>
    <x v="0"/>
    <x v="1"/>
    <s v=" Focus which.  "/>
    <s v="Focus which."/>
  </r>
  <r>
    <n v="11652"/>
    <s v="james"/>
    <x v="4"/>
    <x v="1"/>
    <x v="3"/>
    <d v="2016-02-26T00:00:00"/>
    <d v="2025-01-03T15:06:09"/>
    <x v="1310"/>
    <n v="10.3"/>
    <s v="Overloaded"/>
    <n v="2"/>
    <x v="0"/>
    <n v="5.0999999999999996"/>
    <x v="0"/>
    <n v="97"/>
    <x v="1"/>
    <n v="7284"/>
    <x v="3"/>
    <x v="26"/>
    <x v="1"/>
    <x v="0"/>
    <s v=" Matter firm.  "/>
    <s v="Matter firm."/>
  </r>
  <r>
    <n v="11653"/>
    <s v="Bradley"/>
    <x v="38"/>
    <x v="2"/>
    <x v="2"/>
    <d v="2018-07-22T00:00:00"/>
    <d v="2025-06-22T05:40:53"/>
    <x v="570"/>
    <n v="8.1"/>
    <s v="Normal"/>
    <n v="1"/>
    <x v="0"/>
    <n v="5.5"/>
    <x v="0"/>
    <n v="65"/>
    <x v="3"/>
    <n v="13934"/>
    <x v="1"/>
    <x v="4"/>
    <x v="1"/>
    <x v="0"/>
    <s v=" Condition clear list.  "/>
    <s v="Condition clear list."/>
  </r>
  <r>
    <n v="11654"/>
    <s v="Dennis"/>
    <x v="22"/>
    <x v="2"/>
    <x v="2"/>
    <d v="2016-09-22T00:00:00"/>
    <d v="2025-04-09T19:46:19"/>
    <x v="1311"/>
    <n v="9.8000000000000007"/>
    <s v="Normal"/>
    <n v="6"/>
    <x v="1"/>
    <n v="8.3000000000000007"/>
    <x v="3"/>
    <n v="43"/>
    <x v="0"/>
    <n v="3295"/>
    <x v="0"/>
    <x v="36"/>
    <x v="1"/>
    <x v="0"/>
    <s v=" Seven worker.  "/>
    <s v="Seven worker."/>
  </r>
  <r>
    <n v="11655"/>
    <s v="Scott"/>
    <x v="6"/>
    <x v="1"/>
    <x v="2"/>
    <d v="2023-07-10T00:00:00"/>
    <d v="2025-03-17T23:45:29"/>
    <x v="1312"/>
    <n v="6.2"/>
    <s v="Unburdened"/>
    <n v="8"/>
    <x v="2"/>
    <n v="8.6"/>
    <x v="3"/>
    <m/>
    <x v="4"/>
    <n v="8909"/>
    <x v="2"/>
    <x v="21"/>
    <x v="0"/>
    <x v="1"/>
    <s v=" Serious event.  "/>
    <s v="Serious event."/>
  </r>
  <r>
    <n v="11656"/>
    <s v="Emily"/>
    <x v="6"/>
    <x v="1"/>
    <x v="0"/>
    <d v="2022-05-23T00:00:00"/>
    <d v="2025-03-26T10:40:07"/>
    <x v="1313"/>
    <n v="11.2"/>
    <s v="Overloaded"/>
    <n v="1"/>
    <x v="0"/>
    <m/>
    <x v="2"/>
    <n v="75"/>
    <x v="2"/>
    <n v="7790"/>
    <x v="2"/>
    <x v="24"/>
    <x v="1"/>
    <x v="0"/>
    <s v=" Attack represent save.  "/>
    <s v="Attack represent save."/>
  </r>
  <r>
    <n v="11657"/>
    <s v="Jeffrey"/>
    <x v="16"/>
    <x v="2"/>
    <x v="5"/>
    <d v="2023-04-21T00:00:00"/>
    <d v="2025-03-26T03:57:29"/>
    <x v="1314"/>
    <n v="6.2"/>
    <s v="Unburdened"/>
    <n v="7"/>
    <x v="2"/>
    <n v="6.9"/>
    <x v="1"/>
    <n v="85"/>
    <x v="1"/>
    <n v="13818"/>
    <x v="1"/>
    <x v="29"/>
    <x v="1"/>
    <x v="1"/>
    <s v=" Sister something.  "/>
    <s v="Sister something."/>
  </r>
  <r>
    <n v="11658"/>
    <s v="Gabrielle"/>
    <x v="20"/>
    <x v="2"/>
    <x v="3"/>
    <d v="2018-09-04T00:00:00"/>
    <d v="2025-03-26T15:15:20"/>
    <x v="1315"/>
    <n v="5.6"/>
    <s v="Unburdened"/>
    <n v="1"/>
    <x v="0"/>
    <n v="4.9000000000000004"/>
    <x v="0"/>
    <n v="59"/>
    <x v="3"/>
    <n v="14089"/>
    <x v="1"/>
    <x v="9"/>
    <x v="0"/>
    <x v="1"/>
    <s v=" Can approach require.  "/>
    <s v="Can approach require."/>
  </r>
  <r>
    <n v="11659"/>
    <s v="Michelle"/>
    <x v="5"/>
    <x v="2"/>
    <x v="3"/>
    <d v="2021-01-20T00:00:00"/>
    <d v="2025-03-17T08:24:01"/>
    <x v="1316"/>
    <n v="6.1"/>
    <s v="Unburdened"/>
    <n v="5"/>
    <x v="1"/>
    <n v="6.1"/>
    <x v="1"/>
    <m/>
    <x v="4"/>
    <n v="6653"/>
    <x v="3"/>
    <x v="37"/>
    <x v="1"/>
    <x v="0"/>
    <s v=" Such edge situation.  "/>
    <s v="Such edge situation."/>
  </r>
  <r>
    <n v="11660"/>
    <s v="Katherine"/>
    <x v="10"/>
    <x v="1"/>
    <x v="5"/>
    <d v="2024-02-27T00:00:00"/>
    <d v="2025-06-09T19:29:51"/>
    <x v="1317"/>
    <n v="11.1"/>
    <s v="Overloaded"/>
    <n v="5"/>
    <x v="1"/>
    <n v="5.7"/>
    <x v="0"/>
    <n v="79"/>
    <x v="2"/>
    <n v="12255"/>
    <x v="1"/>
    <x v="22"/>
    <x v="1"/>
    <x v="0"/>
    <s v=" Window and protect.  "/>
    <s v="Window and protect."/>
  </r>
  <r>
    <n v="11661"/>
    <s v="Ronald"/>
    <x v="35"/>
    <x v="2"/>
    <x v="5"/>
    <d v="2019-01-03T00:00:00"/>
    <d v="2025-01-15T03:36:40"/>
    <x v="1318"/>
    <n v="7"/>
    <s v="Normal"/>
    <n v="3"/>
    <x v="0"/>
    <n v="5"/>
    <x v="0"/>
    <n v="57"/>
    <x v="3"/>
    <n v="8762"/>
    <x v="2"/>
    <x v="23"/>
    <x v="1"/>
    <x v="0"/>
    <s v=" State present.  "/>
    <s v="State present."/>
  </r>
  <r>
    <n v="11662"/>
    <s v="Debbie"/>
    <x v="13"/>
    <x v="1"/>
    <x v="0"/>
    <d v="2019-02-09T00:00:00"/>
    <d v="2025-04-11T03:58:10"/>
    <x v="776"/>
    <n v="4.3"/>
    <s v="Unburdened"/>
    <n v="4"/>
    <x v="1"/>
    <n v="4"/>
    <x v="0"/>
    <n v="90"/>
    <x v="1"/>
    <n v="9539"/>
    <x v="2"/>
    <x v="4"/>
    <x v="1"/>
    <x v="0"/>
    <s v=" Gas myself medical.  "/>
    <s v="Gas myself medical."/>
  </r>
  <r>
    <n v="11663"/>
    <s v="Vanessa"/>
    <x v="0"/>
    <x v="0"/>
    <x v="5"/>
    <d v="2023-01-06T00:00:00"/>
    <d v="2025-06-22T12:17:57"/>
    <x v="1319"/>
    <n v="5.7"/>
    <s v="Unburdened"/>
    <n v="5"/>
    <x v="1"/>
    <n v="7.8"/>
    <x v="1"/>
    <n v="90"/>
    <x v="1"/>
    <n v="6811"/>
    <x v="3"/>
    <x v="36"/>
    <x v="1"/>
    <x v="1"/>
    <s v=" Difficult animal wrong.  "/>
    <s v="Difficult animal wrong."/>
  </r>
  <r>
    <n v="11664"/>
    <s v="Nicole"/>
    <x v="3"/>
    <x v="2"/>
    <x v="5"/>
    <d v="2023-01-22T00:00:00"/>
    <d v="2025-04-29T05:32:24"/>
    <x v="913"/>
    <n v="9.6"/>
    <s v="Normal"/>
    <n v="2"/>
    <x v="0"/>
    <n v="5.4"/>
    <x v="0"/>
    <n v="76"/>
    <x v="2"/>
    <n v="13492"/>
    <x v="1"/>
    <x v="43"/>
    <x v="1"/>
    <x v="0"/>
    <s v=" Tough guy thousand.  "/>
    <s v="Tough guy thousand."/>
  </r>
  <r>
    <n v="11665"/>
    <s v="Matthew"/>
    <x v="33"/>
    <x v="3"/>
    <x v="2"/>
    <d v="2024-06-28T00:00:00"/>
    <d v="2025-04-30T06:31:59"/>
    <x v="1320"/>
    <n v="4.4000000000000004"/>
    <s v="Unburdened"/>
    <n v="7"/>
    <x v="2"/>
    <n v="4.9000000000000004"/>
    <x v="0"/>
    <n v="63"/>
    <x v="3"/>
    <n v="3067"/>
    <x v="0"/>
    <x v="38"/>
    <x v="1"/>
    <x v="1"/>
    <s v=" Best respond compare.  "/>
    <s v="Best respond compare."/>
  </r>
  <r>
    <n v="11666"/>
    <s v="Gina"/>
    <x v="23"/>
    <x v="1"/>
    <x v="3"/>
    <d v="2018-12-31T00:00:00"/>
    <d v="2025-04-06T19:04:21"/>
    <x v="409"/>
    <n v="4.8"/>
    <s v="Unburdened"/>
    <n v="9"/>
    <x v="2"/>
    <n v="6.9"/>
    <x v="1"/>
    <n v="44"/>
    <x v="0"/>
    <n v="10096"/>
    <x v="1"/>
    <x v="36"/>
    <x v="1"/>
    <x v="1"/>
    <s v=" Go every enough.  "/>
    <s v="Go every enough."/>
  </r>
  <r>
    <n v="11667"/>
    <s v="Frank"/>
    <x v="1"/>
    <x v="1"/>
    <x v="5"/>
    <d v="2015-10-14T00:00:00"/>
    <d v="2025-03-05T15:25:34"/>
    <x v="1321"/>
    <n v="6.2"/>
    <s v="Unburdened"/>
    <n v="6"/>
    <x v="1"/>
    <n v="8"/>
    <x v="3"/>
    <n v="58"/>
    <x v="3"/>
    <n v="5169"/>
    <x v="3"/>
    <x v="11"/>
    <x v="0"/>
    <x v="1"/>
    <s v=" Its raise.  "/>
    <s v="Its raise."/>
  </r>
  <r>
    <n v="11668"/>
    <s v="Angela"/>
    <x v="26"/>
    <x v="0"/>
    <x v="5"/>
    <d v="2015-08-15T00:00:00"/>
    <d v="2025-01-21T09:03:13"/>
    <x v="1322"/>
    <n v="8.9"/>
    <s v="Normal"/>
    <n v="8"/>
    <x v="2"/>
    <n v="7"/>
    <x v="1"/>
    <n v="86"/>
    <x v="1"/>
    <n v="7001"/>
    <x v="3"/>
    <x v="33"/>
    <x v="0"/>
    <x v="0"/>
    <s v=" Well maybe quickly.  "/>
    <s v="Well maybe quickly."/>
  </r>
  <r>
    <n v="11669"/>
    <s v="Michael"/>
    <x v="23"/>
    <x v="1"/>
    <x v="5"/>
    <d v="2015-12-28T00:00:00"/>
    <d v="2025-03-06T03:04:45"/>
    <x v="1323"/>
    <n v="4"/>
    <s v="Unburdened"/>
    <n v="7"/>
    <x v="2"/>
    <n v="7.9"/>
    <x v="1"/>
    <n v="82"/>
    <x v="2"/>
    <n v="13261"/>
    <x v="1"/>
    <x v="24"/>
    <x v="1"/>
    <x v="1"/>
    <s v=" Idea.  "/>
    <s v="Idea."/>
  </r>
  <r>
    <n v="11670"/>
    <s v="Samuel"/>
    <x v="7"/>
    <x v="0"/>
    <x v="2"/>
    <d v="2019-08-07T00:00:00"/>
    <d v="2025-04-18T13:14:50"/>
    <x v="99"/>
    <n v="10.7"/>
    <s v="Overloaded"/>
    <n v="9"/>
    <x v="2"/>
    <n v="6.7"/>
    <x v="1"/>
    <n v="54"/>
    <x v="3"/>
    <n v="10880"/>
    <x v="1"/>
    <x v="24"/>
    <x v="1"/>
    <x v="0"/>
    <s v=" Attorney process catch dark.  "/>
    <s v="Attorney process catch dark."/>
  </r>
  <r>
    <n v="11671"/>
    <s v="Scott"/>
    <x v="1"/>
    <x v="2"/>
    <x v="5"/>
    <d v="2022-01-02T00:00:00"/>
    <d v="2025-05-27T11:11:28"/>
    <x v="1324"/>
    <n v="5"/>
    <s v="Unburdened"/>
    <n v="3"/>
    <x v="0"/>
    <n v="7.3"/>
    <x v="1"/>
    <n v="45"/>
    <x v="0"/>
    <n v="3830"/>
    <x v="0"/>
    <x v="29"/>
    <x v="1"/>
    <x v="0"/>
    <s v=" Action rate improve.  "/>
    <s v="Action rate improve."/>
  </r>
  <r>
    <n v="11672"/>
    <s v="Elizabeth"/>
    <x v="37"/>
    <x v="2"/>
    <x v="2"/>
    <d v="2015-11-14T00:00:00"/>
    <d v="2025-07-02T18:25:26"/>
    <x v="1325"/>
    <n v="5.8"/>
    <s v="Unburdened"/>
    <n v="8"/>
    <x v="2"/>
    <n v="7.9"/>
    <x v="1"/>
    <n v="61"/>
    <x v="3"/>
    <n v="13263"/>
    <x v="1"/>
    <x v="36"/>
    <x v="1"/>
    <x v="1"/>
    <s v=" Beat kid impact.  "/>
    <s v="Beat kid impact."/>
  </r>
  <r>
    <n v="11673"/>
    <s v="Meghan"/>
    <x v="33"/>
    <x v="3"/>
    <x v="3"/>
    <d v="2017-09-01T00:00:00"/>
    <d v="2025-04-23T07:15:52"/>
    <x v="1326"/>
    <n v="11"/>
    <s v="Overloaded"/>
    <n v="3"/>
    <x v="0"/>
    <n v="6.6"/>
    <x v="1"/>
    <n v="76"/>
    <x v="2"/>
    <n v="7907"/>
    <x v="2"/>
    <x v="56"/>
    <x v="1"/>
    <x v="0"/>
    <s v=" Too similar.  "/>
    <s v="Too similar."/>
  </r>
  <r>
    <n v="11674"/>
    <s v="Taylor"/>
    <x v="13"/>
    <x v="1"/>
    <x v="0"/>
    <d v="2016-02-05T00:00:00"/>
    <d v="2025-05-13T03:27:52"/>
    <x v="1327"/>
    <n v="11.8"/>
    <s v="Overloaded"/>
    <n v="5"/>
    <x v="1"/>
    <n v="7.9"/>
    <x v="1"/>
    <m/>
    <x v="4"/>
    <n v="9672"/>
    <x v="2"/>
    <x v="37"/>
    <x v="1"/>
    <x v="0"/>
    <s v=" Edge state need.  "/>
    <s v="Edge state need."/>
  </r>
  <r>
    <n v="11675"/>
    <s v="Dwayne"/>
    <x v="7"/>
    <x v="0"/>
    <x v="2"/>
    <d v="2018-09-05T00:00:00"/>
    <d v="2025-05-12T06:41:32"/>
    <x v="748"/>
    <n v="6.5"/>
    <s v="Unburdened"/>
    <n v="7"/>
    <x v="2"/>
    <n v="8.1"/>
    <x v="3"/>
    <n v="69"/>
    <x v="3"/>
    <n v="14127"/>
    <x v="1"/>
    <x v="35"/>
    <x v="1"/>
    <x v="1"/>
    <s v=" Feel floor.  "/>
    <s v="Feel floor."/>
  </r>
  <r>
    <n v="11676"/>
    <s v="Karen"/>
    <x v="12"/>
    <x v="1"/>
    <x v="5"/>
    <d v="2020-06-22T00:00:00"/>
    <d v="2025-04-19T14:43:37"/>
    <x v="1328"/>
    <n v="8.6"/>
    <s v="Normal"/>
    <n v="8"/>
    <x v="2"/>
    <n v="5.7"/>
    <x v="0"/>
    <n v="55"/>
    <x v="3"/>
    <n v="13357"/>
    <x v="1"/>
    <x v="18"/>
    <x v="1"/>
    <x v="1"/>
    <s v=" Take rise section.  "/>
    <s v="Take rise section."/>
  </r>
  <r>
    <n v="11677"/>
    <s v="Karen"/>
    <x v="1"/>
    <x v="2"/>
    <x v="3"/>
    <d v="2021-09-18T00:00:00"/>
    <d v="2025-03-22T21:03:02"/>
    <x v="1329"/>
    <n v="10.199999999999999"/>
    <s v="Overloaded"/>
    <n v="6"/>
    <x v="1"/>
    <n v="7.6"/>
    <x v="1"/>
    <n v="52"/>
    <x v="3"/>
    <n v="9242"/>
    <x v="2"/>
    <x v="2"/>
    <x v="1"/>
    <x v="1"/>
    <s v=" Upon spend.  "/>
    <s v="Upon spend."/>
  </r>
  <r>
    <n v="11678"/>
    <s v="Stephanie"/>
    <x v="17"/>
    <x v="2"/>
    <x v="2"/>
    <d v="2019-07-04T00:00:00"/>
    <d v="2025-01-15T06:34:48"/>
    <x v="1330"/>
    <n v="9.9"/>
    <s v="Normal"/>
    <n v="2"/>
    <x v="0"/>
    <n v="4.7"/>
    <x v="0"/>
    <n v="82"/>
    <x v="2"/>
    <n v="5802"/>
    <x v="3"/>
    <x v="50"/>
    <x v="0"/>
    <x v="1"/>
    <s v=" Community successful.  "/>
    <s v="Community successful."/>
  </r>
  <r>
    <n v="11679"/>
    <s v="Phillip"/>
    <x v="31"/>
    <x v="1"/>
    <x v="5"/>
    <d v="2016-07-04T00:00:00"/>
    <d v="2025-03-01T12:17:35"/>
    <x v="1331"/>
    <n v="6.4"/>
    <s v="Unburdened"/>
    <n v="6"/>
    <x v="1"/>
    <n v="7.9"/>
    <x v="1"/>
    <n v="59"/>
    <x v="3"/>
    <n v="3062"/>
    <x v="0"/>
    <x v="37"/>
    <x v="1"/>
    <x v="0"/>
    <s v=" Necessary allow energy.  "/>
    <s v="Necessary allow energy."/>
  </r>
  <r>
    <n v="11680"/>
    <s v="Steven"/>
    <x v="29"/>
    <x v="2"/>
    <x v="4"/>
    <d v="2023-09-30T00:00:00"/>
    <d v="2025-05-08T03:59:41"/>
    <x v="1332"/>
    <n v="4.2"/>
    <s v="Unburdened"/>
    <n v="9"/>
    <x v="2"/>
    <n v="7.3"/>
    <x v="1"/>
    <n v="98"/>
    <x v="1"/>
    <n v="3445"/>
    <x v="0"/>
    <x v="56"/>
    <x v="1"/>
    <x v="1"/>
    <s v=" Them free part.  "/>
    <s v="Them free part."/>
  </r>
  <r>
    <n v="11681"/>
    <s v="Amber"/>
    <x v="24"/>
    <x v="2"/>
    <x v="4"/>
    <d v="2021-04-02T00:00:00"/>
    <d v="2025-02-06T18:54:50"/>
    <x v="674"/>
    <n v="4.0999999999999996"/>
    <s v="Unburdened"/>
    <n v="7"/>
    <x v="2"/>
    <n v="4.5999999999999996"/>
    <x v="0"/>
    <n v="44"/>
    <x v="0"/>
    <n v="13200"/>
    <x v="1"/>
    <x v="33"/>
    <x v="0"/>
    <x v="1"/>
    <s v=" Participant Congress my.  "/>
    <s v="Participant Congress my."/>
  </r>
  <r>
    <n v="11682"/>
    <s v="Patricia"/>
    <x v="24"/>
    <x v="2"/>
    <x v="0"/>
    <d v="2023-05-24T00:00:00"/>
    <d v="2025-06-16T18:34:58"/>
    <x v="1109"/>
    <m/>
    <s v=""/>
    <n v="4"/>
    <x v="1"/>
    <n v="4"/>
    <x v="0"/>
    <n v="93"/>
    <x v="1"/>
    <n v="9282"/>
    <x v="2"/>
    <x v="21"/>
    <x v="0"/>
    <x v="1"/>
    <s v=" Rather.  "/>
    <s v="Rather."/>
  </r>
  <r>
    <n v="11683"/>
    <s v="janet"/>
    <x v="18"/>
    <x v="2"/>
    <x v="5"/>
    <d v="2019-07-29T00:00:00"/>
    <d v="2025-03-06T23:06:18"/>
    <x v="1333"/>
    <n v="8.4"/>
    <s v="Normal"/>
    <n v="7"/>
    <x v="2"/>
    <n v="4.7"/>
    <x v="0"/>
    <n v="71"/>
    <x v="2"/>
    <n v="6380"/>
    <x v="3"/>
    <x v="36"/>
    <x v="1"/>
    <x v="0"/>
    <s v=" Baby increase thought.  "/>
    <s v="Baby increase thought."/>
  </r>
  <r>
    <n v="11684"/>
    <s v="Andrew"/>
    <x v="22"/>
    <x v="1"/>
    <x v="3"/>
    <d v="2024-03-24T00:00:00"/>
    <d v="2025-05-25T17:11:03"/>
    <x v="1334"/>
    <n v="11.6"/>
    <s v="Overloaded"/>
    <n v="9"/>
    <x v="2"/>
    <n v="5.3"/>
    <x v="0"/>
    <n v="50"/>
    <x v="3"/>
    <n v="4308"/>
    <x v="0"/>
    <x v="46"/>
    <x v="0"/>
    <x v="1"/>
    <s v=" Throughout play form stay.  "/>
    <s v="Throughout play form stay."/>
  </r>
  <r>
    <n v="11685"/>
    <s v="Jared"/>
    <x v="11"/>
    <x v="1"/>
    <x v="2"/>
    <d v="2021-02-26T00:00:00"/>
    <d v="2025-01-08T06:02:19"/>
    <x v="82"/>
    <n v="11.6"/>
    <s v="Overloaded"/>
    <n v="7"/>
    <x v="2"/>
    <n v="6.1"/>
    <x v="1"/>
    <n v="66"/>
    <x v="3"/>
    <n v="2427"/>
    <x v="0"/>
    <x v="39"/>
    <x v="1"/>
    <x v="0"/>
    <s v=" Town bring.  "/>
    <s v="Town bring."/>
  </r>
  <r>
    <n v="11686"/>
    <s v="Melissa"/>
    <x v="31"/>
    <x v="1"/>
    <x v="3"/>
    <d v="2020-11-18T00:00:00"/>
    <d v="2025-06-21T17:51:55"/>
    <x v="1335"/>
    <n v="7.9"/>
    <s v="Normal"/>
    <n v="6"/>
    <x v="1"/>
    <n v="7.4"/>
    <x v="1"/>
    <n v="72"/>
    <x v="2"/>
    <n v="3365"/>
    <x v="0"/>
    <x v="8"/>
    <x v="1"/>
    <x v="0"/>
    <s v=" Year establish just.  "/>
    <s v="Year establish just."/>
  </r>
  <r>
    <n v="11687"/>
    <s v="Brenda"/>
    <x v="11"/>
    <x v="0"/>
    <x v="0"/>
    <d v="2020-02-23T00:00:00"/>
    <d v="2025-03-07T21:38:48"/>
    <x v="1336"/>
    <n v="8"/>
    <s v="Normal"/>
    <n v="3"/>
    <x v="0"/>
    <n v="5.5"/>
    <x v="0"/>
    <m/>
    <x v="4"/>
    <n v="6435"/>
    <x v="3"/>
    <x v="29"/>
    <x v="1"/>
    <x v="1"/>
    <s v=" Yard enjoy.  "/>
    <s v="Yard enjoy."/>
  </r>
  <r>
    <n v="11688"/>
    <s v="Morgan"/>
    <x v="6"/>
    <x v="2"/>
    <x v="2"/>
    <d v="2021-08-30T00:00:00"/>
    <d v="2025-01-07T10:21:10"/>
    <x v="1337"/>
    <n v="4.3"/>
    <s v="Unburdened"/>
    <n v="4"/>
    <x v="1"/>
    <n v="5.5"/>
    <x v="0"/>
    <n v="73"/>
    <x v="2"/>
    <n v="5103"/>
    <x v="3"/>
    <x v="40"/>
    <x v="0"/>
    <x v="0"/>
    <s v=" Any fire something.  "/>
    <s v="Any fire something."/>
  </r>
  <r>
    <n v="11689"/>
    <s v="Robert"/>
    <x v="17"/>
    <x v="1"/>
    <x v="0"/>
    <d v="2017-12-24T00:00:00"/>
    <d v="2025-05-30T04:55:29"/>
    <x v="789"/>
    <n v="4.2"/>
    <s v="Unburdened"/>
    <n v="2"/>
    <x v="0"/>
    <n v="8.8000000000000007"/>
    <x v="3"/>
    <n v="65"/>
    <x v="3"/>
    <n v="10252"/>
    <x v="1"/>
    <x v="32"/>
    <x v="0"/>
    <x v="1"/>
    <s v=" Wait pass law.  "/>
    <s v="Wait pass law."/>
  </r>
  <r>
    <n v="11690"/>
    <s v="jason"/>
    <x v="6"/>
    <x v="3"/>
    <x v="3"/>
    <d v="2017-03-19T00:00:00"/>
    <d v="2025-02-14T10:34:57"/>
    <x v="1338"/>
    <n v="5"/>
    <s v="Unburdened"/>
    <n v="4"/>
    <x v="1"/>
    <n v="4.2"/>
    <x v="0"/>
    <n v="45"/>
    <x v="0"/>
    <n v="9287"/>
    <x v="2"/>
    <x v="12"/>
    <x v="1"/>
    <x v="0"/>
    <s v=" Care move production.  "/>
    <s v="Care move production."/>
  </r>
  <r>
    <n v="11691"/>
    <s v="Adam"/>
    <x v="30"/>
    <x v="2"/>
    <x v="4"/>
    <d v="2015-10-24T00:00:00"/>
    <d v="2025-05-15T06:05:43"/>
    <x v="1339"/>
    <n v="4.8"/>
    <s v="Unburdened"/>
    <n v="6"/>
    <x v="1"/>
    <n v="4.5"/>
    <x v="0"/>
    <n v="46"/>
    <x v="0"/>
    <n v="3723"/>
    <x v="0"/>
    <x v="26"/>
    <x v="1"/>
    <x v="0"/>
    <s v=" Second politics PM.  "/>
    <s v="Second politics PM."/>
  </r>
  <r>
    <n v="11692"/>
    <s v="Wendy"/>
    <x v="25"/>
    <x v="1"/>
    <x v="4"/>
    <d v="2023-01-02T00:00:00"/>
    <d v="2025-03-07T00:36:30"/>
    <x v="1340"/>
    <n v="8.4"/>
    <s v="Normal"/>
    <n v="5"/>
    <x v="1"/>
    <m/>
    <x v="2"/>
    <n v="54"/>
    <x v="3"/>
    <n v="2712"/>
    <x v="0"/>
    <x v="43"/>
    <x v="1"/>
    <x v="0"/>
    <s v=" Media coach.  "/>
    <s v="Media coach."/>
  </r>
  <r>
    <n v="11693"/>
    <s v="Derek"/>
    <x v="10"/>
    <x v="1"/>
    <x v="1"/>
    <d v="2016-05-11T00:00:00"/>
    <d v="2025-05-15T05:46:30"/>
    <x v="1341"/>
    <n v="7.5"/>
    <s v="Normal"/>
    <n v="9"/>
    <x v="2"/>
    <n v="5.5"/>
    <x v="0"/>
    <m/>
    <x v="4"/>
    <n v="4009"/>
    <x v="0"/>
    <x v="42"/>
    <x v="1"/>
    <x v="0"/>
    <s v=" Everyone possible grow.  "/>
    <s v="Everyone possible grow."/>
  </r>
  <r>
    <n v="11694"/>
    <s v="Dawn"/>
    <x v="36"/>
    <x v="1"/>
    <x v="2"/>
    <d v="2021-02-15T00:00:00"/>
    <d v="2025-01-28T20:22:39"/>
    <x v="1342"/>
    <n v="4.0999999999999996"/>
    <s v="Unburdened"/>
    <n v="4"/>
    <x v="1"/>
    <n v="5.8"/>
    <x v="0"/>
    <n v="73"/>
    <x v="2"/>
    <n v="11871"/>
    <x v="1"/>
    <x v="48"/>
    <x v="1"/>
    <x v="1"/>
    <s v=" Road consider.  "/>
    <s v="Road consider."/>
  </r>
  <r>
    <n v="11695"/>
    <s v="Tracy"/>
    <x v="4"/>
    <x v="1"/>
    <x v="0"/>
    <d v="2017-07-30T00:00:00"/>
    <d v="2025-04-25T00:47:16"/>
    <x v="1275"/>
    <n v="8.6999999999999993"/>
    <s v="Normal"/>
    <n v="4"/>
    <x v="1"/>
    <n v="8.8000000000000007"/>
    <x v="3"/>
    <n v="78"/>
    <x v="2"/>
    <n v="10044"/>
    <x v="1"/>
    <x v="15"/>
    <x v="1"/>
    <x v="0"/>
    <s v=" Really box north.  "/>
    <s v="Really box north."/>
  </r>
  <r>
    <n v="11696"/>
    <s v="Omar"/>
    <x v="32"/>
    <x v="0"/>
    <x v="5"/>
    <d v="2019-01-17T00:00:00"/>
    <d v="2025-05-07T11:24:39"/>
    <x v="1127"/>
    <n v="10.199999999999999"/>
    <s v="Overloaded"/>
    <n v="7"/>
    <x v="2"/>
    <n v="6.4"/>
    <x v="1"/>
    <n v="94"/>
    <x v="1"/>
    <n v="11410"/>
    <x v="1"/>
    <x v="48"/>
    <x v="1"/>
    <x v="1"/>
    <s v=" Guy yes next.  "/>
    <s v="Guy yes next."/>
  </r>
  <r>
    <n v="11697"/>
    <s v="amanda"/>
    <x v="8"/>
    <x v="1"/>
    <x v="0"/>
    <d v="2017-09-20T00:00:00"/>
    <d v="2025-02-17T04:27:50"/>
    <x v="1343"/>
    <n v="8.6"/>
    <s v="Normal"/>
    <n v="3"/>
    <x v="0"/>
    <n v="5"/>
    <x v="0"/>
    <n v="76"/>
    <x v="2"/>
    <n v="2511"/>
    <x v="0"/>
    <x v="51"/>
    <x v="1"/>
    <x v="1"/>
    <s v=" Affect.  "/>
    <s v="Affect."/>
  </r>
  <r>
    <n v="11698"/>
    <s v="Christian"/>
    <x v="36"/>
    <x v="0"/>
    <x v="5"/>
    <d v="2018-08-26T00:00:00"/>
    <d v="2025-02-01T01:31:51"/>
    <x v="946"/>
    <n v="4"/>
    <s v="Unburdened"/>
    <n v="6"/>
    <x v="1"/>
    <n v="4.2"/>
    <x v="0"/>
    <n v="58"/>
    <x v="3"/>
    <n v="13138"/>
    <x v="1"/>
    <x v="2"/>
    <x v="1"/>
    <x v="1"/>
    <s v=" This realize.  "/>
    <s v="This realize."/>
  </r>
  <r>
    <n v="11699"/>
    <s v="Tara"/>
    <x v="12"/>
    <x v="0"/>
    <x v="2"/>
    <d v="2017-02-25T00:00:00"/>
    <d v="2025-06-07T22:09:54"/>
    <x v="1344"/>
    <n v="9.1999999999999993"/>
    <s v="Normal"/>
    <n v="1"/>
    <x v="0"/>
    <n v="8"/>
    <x v="3"/>
    <n v="76"/>
    <x v="2"/>
    <n v="10052"/>
    <x v="1"/>
    <x v="34"/>
    <x v="0"/>
    <x v="1"/>
    <s v=" Mean others over.  "/>
    <s v="Mean others over."/>
  </r>
  <r>
    <n v="11700"/>
    <s v="trevor"/>
    <x v="37"/>
    <x v="2"/>
    <x v="2"/>
    <d v="2017-07-11T00:00:00"/>
    <d v="2025-07-14T06:01:51"/>
    <x v="242"/>
    <n v="11.7"/>
    <s v="Overloaded"/>
    <n v="9"/>
    <x v="2"/>
    <n v="4.9000000000000004"/>
    <x v="0"/>
    <n v="63"/>
    <x v="3"/>
    <n v="6332"/>
    <x v="3"/>
    <x v="20"/>
    <x v="1"/>
    <x v="0"/>
    <s v=" Meeting involve market.  "/>
    <s v="Meeting involve market."/>
  </r>
  <r>
    <n v="11701"/>
    <s v="Alexis"/>
    <x v="16"/>
    <x v="0"/>
    <x v="5"/>
    <d v="2021-08-05T00:00:00"/>
    <d v="2025-02-10T07:45:37"/>
    <x v="1345"/>
    <n v="11.1"/>
    <s v="Overloaded"/>
    <n v="4"/>
    <x v="1"/>
    <n v="5.5"/>
    <x v="0"/>
    <n v="64"/>
    <x v="3"/>
    <n v="14470"/>
    <x v="1"/>
    <x v="20"/>
    <x v="1"/>
    <x v="0"/>
    <s v=" Prove forget take.  "/>
    <s v="Prove forget take."/>
  </r>
  <r>
    <n v="11702"/>
    <s v="Robert"/>
    <x v="19"/>
    <x v="2"/>
    <x v="5"/>
    <d v="2020-05-14T00:00:00"/>
    <d v="2025-07-10T20:26:11"/>
    <x v="816"/>
    <n v="11.2"/>
    <s v="Overloaded"/>
    <n v="3"/>
    <x v="0"/>
    <n v="4.2"/>
    <x v="0"/>
    <n v="59"/>
    <x v="3"/>
    <n v="14839"/>
    <x v="1"/>
    <x v="2"/>
    <x v="1"/>
    <x v="1"/>
    <s v=" Rule door itself.  "/>
    <s v="Rule door itself."/>
  </r>
  <r>
    <n v="11703"/>
    <s v="Katherine"/>
    <x v="38"/>
    <x v="0"/>
    <x v="1"/>
    <d v="2017-11-17T00:00:00"/>
    <d v="2025-03-09T04:01:37"/>
    <x v="1346"/>
    <n v="11.7"/>
    <s v="Overloaded"/>
    <n v="3"/>
    <x v="0"/>
    <m/>
    <x v="2"/>
    <n v="48"/>
    <x v="0"/>
    <n v="10696"/>
    <x v="1"/>
    <x v="1"/>
    <x v="1"/>
    <x v="0"/>
    <s v=" Sense develop race.  "/>
    <s v="Sense develop race."/>
  </r>
  <r>
    <n v="11704"/>
    <s v="Larry"/>
    <x v="36"/>
    <x v="1"/>
    <x v="2"/>
    <d v="2020-03-28T00:00:00"/>
    <d v="2025-02-24T14:24:07"/>
    <x v="410"/>
    <n v="10.4"/>
    <s v="Overloaded"/>
    <n v="7"/>
    <x v="2"/>
    <n v="7.3"/>
    <x v="1"/>
    <m/>
    <x v="4"/>
    <n v="7234"/>
    <x v="3"/>
    <x v="13"/>
    <x v="1"/>
    <x v="1"/>
    <s v=" Choose.  "/>
    <s v="Choose."/>
  </r>
  <r>
    <n v="11705"/>
    <s v="Julie"/>
    <x v="21"/>
    <x v="2"/>
    <x v="5"/>
    <d v="2019-11-05T00:00:00"/>
    <d v="2025-05-22T15:04:00"/>
    <x v="1140"/>
    <n v="6.9"/>
    <s v="Unburdened"/>
    <n v="6"/>
    <x v="1"/>
    <n v="6.1"/>
    <x v="1"/>
    <n v="46"/>
    <x v="0"/>
    <n v="3327"/>
    <x v="0"/>
    <x v="27"/>
    <x v="1"/>
    <x v="1"/>
    <s v=" Police training.  "/>
    <s v="Police training."/>
  </r>
  <r>
    <n v="11706"/>
    <s v="Katrina"/>
    <x v="27"/>
    <x v="3"/>
    <x v="4"/>
    <d v="2016-02-04T00:00:00"/>
    <d v="2025-02-04T15:59:19"/>
    <x v="606"/>
    <n v="11.9"/>
    <s v="Overloaded"/>
    <n v="3"/>
    <x v="0"/>
    <n v="6.6"/>
    <x v="1"/>
    <n v="56"/>
    <x v="3"/>
    <n v="4132"/>
    <x v="0"/>
    <x v="52"/>
    <x v="0"/>
    <x v="0"/>
    <s v=" Foreign will ready.  "/>
    <s v="Foreign will ready."/>
  </r>
  <r>
    <n v="11707"/>
    <s v="John"/>
    <x v="23"/>
    <x v="1"/>
    <x v="2"/>
    <d v="2021-05-28T00:00:00"/>
    <d v="2025-03-03T12:47:57"/>
    <x v="521"/>
    <n v="8.1"/>
    <s v="Normal"/>
    <n v="9"/>
    <x v="2"/>
    <n v="7.3"/>
    <x v="1"/>
    <n v="84"/>
    <x v="2"/>
    <n v="6428"/>
    <x v="3"/>
    <x v="41"/>
    <x v="1"/>
    <x v="0"/>
    <s v=" Admit he.  "/>
    <s v="Admit he."/>
  </r>
  <r>
    <n v="11708"/>
    <s v="tammy"/>
    <x v="28"/>
    <x v="2"/>
    <x v="4"/>
    <d v="2021-12-31T00:00:00"/>
    <d v="2025-05-23T07:46:52"/>
    <x v="1347"/>
    <n v="8.1999999999999993"/>
    <s v="Normal"/>
    <n v="2"/>
    <x v="0"/>
    <n v="5.6"/>
    <x v="0"/>
    <n v="95"/>
    <x v="1"/>
    <n v="14993"/>
    <x v="1"/>
    <x v="58"/>
    <x v="0"/>
    <x v="1"/>
    <s v=" Simply alone interesting.  "/>
    <s v="Simply alone interesting."/>
  </r>
  <r>
    <n v="11709"/>
    <s v="Anthony"/>
    <x v="35"/>
    <x v="0"/>
    <x v="5"/>
    <d v="2023-06-08T00:00:00"/>
    <d v="2025-03-28T21:47:51"/>
    <x v="1037"/>
    <n v="5.6"/>
    <s v="Unburdened"/>
    <n v="7"/>
    <x v="2"/>
    <n v="8.3000000000000007"/>
    <x v="3"/>
    <n v="41"/>
    <x v="0"/>
    <n v="11987"/>
    <x v="1"/>
    <x v="2"/>
    <x v="1"/>
    <x v="1"/>
    <s v=" After hundred.  "/>
    <s v="After hundred."/>
  </r>
  <r>
    <n v="11710"/>
    <s v="Michelle"/>
    <x v="39"/>
    <x v="2"/>
    <x v="3"/>
    <d v="2020-11-15T00:00:00"/>
    <d v="2025-01-25T22:26:19"/>
    <x v="1348"/>
    <m/>
    <s v=""/>
    <n v="3"/>
    <x v="0"/>
    <n v="8.8000000000000007"/>
    <x v="3"/>
    <n v="91"/>
    <x v="1"/>
    <n v="11949"/>
    <x v="1"/>
    <x v="58"/>
    <x v="0"/>
    <x v="1"/>
    <s v=" Enjoy recently approach.  "/>
    <s v="Enjoy recently approach."/>
  </r>
  <r>
    <n v="11711"/>
    <s v="William"/>
    <x v="7"/>
    <x v="2"/>
    <x v="3"/>
    <d v="2018-02-24T00:00:00"/>
    <d v="2025-03-09T21:26:38"/>
    <x v="989"/>
    <n v="6.3"/>
    <s v="Unburdened"/>
    <n v="5"/>
    <x v="1"/>
    <n v="6.8"/>
    <x v="1"/>
    <n v="87"/>
    <x v="1"/>
    <n v="8125"/>
    <x v="2"/>
    <x v="3"/>
    <x v="1"/>
    <x v="1"/>
    <s v=" Career.  "/>
    <s v="Career."/>
  </r>
  <r>
    <n v="11712"/>
    <s v="Eric"/>
    <x v="4"/>
    <x v="2"/>
    <x v="5"/>
    <d v="2018-07-02T00:00:00"/>
    <d v="2025-06-09T07:11:43"/>
    <x v="1349"/>
    <n v="6.2"/>
    <s v="Unburdened"/>
    <n v="9"/>
    <x v="2"/>
    <n v="8.8000000000000007"/>
    <x v="3"/>
    <n v="47"/>
    <x v="0"/>
    <n v="5759"/>
    <x v="3"/>
    <x v="55"/>
    <x v="1"/>
    <x v="0"/>
    <s v=" Good her by.  "/>
    <s v="Good her by."/>
  </r>
  <r>
    <n v="11713"/>
    <s v="Jonathan"/>
    <x v="39"/>
    <x v="0"/>
    <x v="0"/>
    <d v="2024-01-16T00:00:00"/>
    <d v="2025-06-17T21:34:24"/>
    <x v="1350"/>
    <n v="10.9"/>
    <s v="Overloaded"/>
    <n v="5"/>
    <x v="1"/>
    <n v="8.6999999999999993"/>
    <x v="3"/>
    <n v="54"/>
    <x v="3"/>
    <n v="4504"/>
    <x v="0"/>
    <x v="8"/>
    <x v="1"/>
    <x v="1"/>
    <s v=" Which nation force goal.  "/>
    <s v="Which nation force goal."/>
  </r>
  <r>
    <n v="11714"/>
    <s v="Brittney"/>
    <x v="14"/>
    <x v="0"/>
    <x v="2"/>
    <d v="2024-01-30T00:00:00"/>
    <d v="2025-04-29T08:19:22"/>
    <x v="150"/>
    <n v="11.6"/>
    <s v="Overloaded"/>
    <n v="8"/>
    <x v="2"/>
    <n v="7.5"/>
    <x v="1"/>
    <n v="97"/>
    <x v="1"/>
    <n v="7717"/>
    <x v="2"/>
    <x v="25"/>
    <x v="1"/>
    <x v="1"/>
    <s v=" Stay like size.  "/>
    <s v="Stay like size."/>
  </r>
  <r>
    <n v="11715"/>
    <s v="Joshua"/>
    <x v="3"/>
    <x v="1"/>
    <x v="4"/>
    <d v="2017-12-10T00:00:00"/>
    <d v="2025-06-21T13:06:02"/>
    <x v="1351"/>
    <n v="9.4"/>
    <s v="Normal"/>
    <n v="6"/>
    <x v="1"/>
    <n v="8.1"/>
    <x v="3"/>
    <n v="93"/>
    <x v="1"/>
    <n v="5516"/>
    <x v="3"/>
    <x v="59"/>
    <x v="1"/>
    <x v="1"/>
    <s v=" Middle seat now.  "/>
    <s v="Middle seat now."/>
  </r>
  <r>
    <n v="11716"/>
    <s v="Mary"/>
    <x v="14"/>
    <x v="0"/>
    <x v="0"/>
    <d v="2022-09-25T00:00:00"/>
    <d v="2025-05-18T21:22:57"/>
    <x v="928"/>
    <n v="7.1"/>
    <s v="Normal"/>
    <n v="2"/>
    <x v="0"/>
    <n v="6.3"/>
    <x v="1"/>
    <n v="66"/>
    <x v="3"/>
    <n v="4826"/>
    <x v="0"/>
    <x v="2"/>
    <x v="1"/>
    <x v="1"/>
    <s v=" War church.  "/>
    <s v="War church."/>
  </r>
  <r>
    <n v="11717"/>
    <s v="Jeffrey"/>
    <x v="1"/>
    <x v="0"/>
    <x v="3"/>
    <d v="2018-11-18T00:00:00"/>
    <d v="2025-02-07T12:03:24"/>
    <x v="32"/>
    <n v="6.4"/>
    <s v="Unburdened"/>
    <n v="8"/>
    <x v="2"/>
    <n v="8"/>
    <x v="3"/>
    <n v="61"/>
    <x v="3"/>
    <n v="12302"/>
    <x v="1"/>
    <x v="7"/>
    <x v="0"/>
    <x v="1"/>
    <s v=" Lose control pressure.  "/>
    <s v="Lose control pressure."/>
  </r>
  <r>
    <n v="11718"/>
    <s v="Patrick"/>
    <x v="17"/>
    <x v="1"/>
    <x v="2"/>
    <d v="2019-09-11T00:00:00"/>
    <d v="2025-04-20T07:04:59"/>
    <x v="1352"/>
    <m/>
    <s v=""/>
    <n v="3"/>
    <x v="0"/>
    <n v="4.5"/>
    <x v="0"/>
    <n v="66"/>
    <x v="3"/>
    <n v="3795"/>
    <x v="0"/>
    <x v="5"/>
    <x v="1"/>
    <x v="0"/>
    <s v=" Around remain issue.  "/>
    <s v="Around remain issue."/>
  </r>
  <r>
    <n v="11719"/>
    <s v="William"/>
    <x v="3"/>
    <x v="2"/>
    <x v="5"/>
    <d v="2017-01-14T00:00:00"/>
    <d v="2025-05-11T15:49:52"/>
    <x v="1353"/>
    <n v="9.5"/>
    <s v="Normal"/>
    <n v="5"/>
    <x v="1"/>
    <n v="6.8"/>
    <x v="1"/>
    <n v="63"/>
    <x v="3"/>
    <n v="9030"/>
    <x v="2"/>
    <x v="40"/>
    <x v="0"/>
    <x v="0"/>
    <s v=" Everyone image camera.  "/>
    <s v="Everyone image camera."/>
  </r>
  <r>
    <n v="11720"/>
    <s v="Matthew"/>
    <x v="13"/>
    <x v="1"/>
    <x v="3"/>
    <d v="2017-11-15T00:00:00"/>
    <d v="2025-03-30T02:59:16"/>
    <x v="1354"/>
    <n v="5.4"/>
    <s v="Unburdened"/>
    <n v="7"/>
    <x v="2"/>
    <n v="4.3"/>
    <x v="0"/>
    <n v="71"/>
    <x v="2"/>
    <n v="14096"/>
    <x v="1"/>
    <x v="42"/>
    <x v="1"/>
    <x v="1"/>
    <s v=" Almost law.  "/>
    <s v="Almost law."/>
  </r>
  <r>
    <n v="11721"/>
    <s v="Madison"/>
    <x v="7"/>
    <x v="2"/>
    <x v="5"/>
    <d v="2023-07-30T00:00:00"/>
    <d v="2025-03-12T23:16:30"/>
    <x v="1355"/>
    <n v="7.9"/>
    <s v="Normal"/>
    <n v="6"/>
    <x v="1"/>
    <n v="5.4"/>
    <x v="0"/>
    <m/>
    <x v="4"/>
    <n v="10639"/>
    <x v="1"/>
    <x v="55"/>
    <x v="1"/>
    <x v="0"/>
    <s v=" Employee environment.  "/>
    <s v="Employee environment."/>
  </r>
  <r>
    <n v="11722"/>
    <s v="joseph"/>
    <x v="14"/>
    <x v="1"/>
    <x v="5"/>
    <d v="2024-02-22T00:00:00"/>
    <d v="2025-05-01T19:12:03"/>
    <x v="1356"/>
    <n v="8.6"/>
    <s v="Normal"/>
    <n v="1"/>
    <x v="0"/>
    <n v="4.5"/>
    <x v="0"/>
    <n v="51"/>
    <x v="3"/>
    <n v="12202"/>
    <x v="1"/>
    <x v="37"/>
    <x v="1"/>
    <x v="0"/>
    <s v=" Raise science.  "/>
    <s v="Raise science."/>
  </r>
  <r>
    <n v="11723"/>
    <s v="Christopher"/>
    <x v="39"/>
    <x v="0"/>
    <x v="4"/>
    <d v="2020-02-14T00:00:00"/>
    <d v="2025-02-16T18:32:37"/>
    <x v="1357"/>
    <n v="8.1999999999999993"/>
    <s v="Normal"/>
    <n v="6"/>
    <x v="1"/>
    <n v="4.5"/>
    <x v="0"/>
    <n v="90"/>
    <x v="1"/>
    <n v="14993"/>
    <x v="1"/>
    <x v="42"/>
    <x v="1"/>
    <x v="1"/>
    <s v=" Focus at strong.  "/>
    <s v="Focus at strong."/>
  </r>
  <r>
    <n v="11724"/>
    <s v="Eric"/>
    <x v="13"/>
    <x v="2"/>
    <x v="5"/>
    <d v="2017-01-31T00:00:00"/>
    <d v="2025-04-17T07:29:28"/>
    <x v="1358"/>
    <n v="5.6"/>
    <s v="Unburdened"/>
    <n v="1"/>
    <x v="0"/>
    <n v="5.9"/>
    <x v="0"/>
    <n v="44"/>
    <x v="0"/>
    <n v="6119"/>
    <x v="3"/>
    <x v="51"/>
    <x v="1"/>
    <x v="0"/>
    <s v=" Black official.  "/>
    <s v="Black official."/>
  </r>
  <r>
    <n v="11725"/>
    <s v="Courtney"/>
    <x v="7"/>
    <x v="1"/>
    <x v="2"/>
    <d v="2018-08-20T00:00:00"/>
    <d v="2025-01-22T11:36:41"/>
    <x v="117"/>
    <n v="6.5"/>
    <s v="Unburdened"/>
    <n v="4"/>
    <x v="1"/>
    <n v="5.7"/>
    <x v="0"/>
    <n v="79"/>
    <x v="2"/>
    <n v="12131"/>
    <x v="1"/>
    <x v="33"/>
    <x v="0"/>
    <x v="0"/>
    <s v=" Spend training.  "/>
    <s v="Spend training."/>
  </r>
  <r>
    <n v="11726"/>
    <s v="anna"/>
    <x v="30"/>
    <x v="0"/>
    <x v="3"/>
    <d v="2015-12-16T00:00:00"/>
    <d v="2025-04-25T11:09:17"/>
    <x v="930"/>
    <n v="8.5"/>
    <s v="Normal"/>
    <n v="2"/>
    <x v="0"/>
    <n v="5.8"/>
    <x v="0"/>
    <n v="52"/>
    <x v="3"/>
    <n v="12461"/>
    <x v="1"/>
    <x v="53"/>
    <x v="0"/>
    <x v="0"/>
    <s v=" Finally opportunity.  "/>
    <s v="Finally opportunity."/>
  </r>
  <r>
    <n v="11727"/>
    <s v="Bryan"/>
    <x v="7"/>
    <x v="0"/>
    <x v="3"/>
    <d v="2018-02-12T00:00:00"/>
    <d v="2025-05-27T04:34:16"/>
    <x v="1359"/>
    <n v="9.4"/>
    <s v="Normal"/>
    <n v="9"/>
    <x v="2"/>
    <n v="4.7"/>
    <x v="0"/>
    <n v="74"/>
    <x v="2"/>
    <n v="12701"/>
    <x v="1"/>
    <x v="10"/>
    <x v="0"/>
    <x v="0"/>
    <s v=" Coach identify life.  "/>
    <s v="Coach identify life."/>
  </r>
  <r>
    <n v="11728"/>
    <s v="Victoria"/>
    <x v="38"/>
    <x v="0"/>
    <x v="4"/>
    <d v="2020-10-27T00:00:00"/>
    <d v="2025-03-15T05:29:48"/>
    <x v="297"/>
    <n v="6.5"/>
    <s v="Unburdened"/>
    <n v="2"/>
    <x v="0"/>
    <n v="8.1999999999999993"/>
    <x v="3"/>
    <n v="81"/>
    <x v="2"/>
    <n v="8433"/>
    <x v="2"/>
    <x v="40"/>
    <x v="0"/>
    <x v="1"/>
    <s v=" Growth coach.  "/>
    <s v="Growth coach."/>
  </r>
  <r>
    <n v="11729"/>
    <s v="Timothy"/>
    <x v="38"/>
    <x v="0"/>
    <x v="2"/>
    <d v="2023-12-26T00:00:00"/>
    <d v="2025-03-15T23:48:10"/>
    <x v="1360"/>
    <n v="4.5"/>
    <s v="Unburdened"/>
    <n v="1"/>
    <x v="0"/>
    <n v="4.7"/>
    <x v="0"/>
    <n v="82"/>
    <x v="2"/>
    <n v="8559"/>
    <x v="2"/>
    <x v="27"/>
    <x v="1"/>
    <x v="0"/>
    <s v=" Quality say good.  "/>
    <s v="Quality say good."/>
  </r>
  <r>
    <n v="11730"/>
    <s v="Luis"/>
    <x v="10"/>
    <x v="1"/>
    <x v="3"/>
    <d v="2019-08-24T00:00:00"/>
    <d v="2025-05-08T20:44:26"/>
    <x v="1361"/>
    <n v="7.7"/>
    <s v="Normal"/>
    <n v="5"/>
    <x v="1"/>
    <n v="8.6"/>
    <x v="3"/>
    <n v="95"/>
    <x v="1"/>
    <n v="6071"/>
    <x v="3"/>
    <x v="0"/>
    <x v="0"/>
    <x v="1"/>
    <s v=" Deal receive.  "/>
    <s v="Deal receive."/>
  </r>
  <r>
    <n v="11731"/>
    <s v="jessica"/>
    <x v="7"/>
    <x v="0"/>
    <x v="5"/>
    <d v="2018-09-03T00:00:00"/>
    <d v="2025-05-23T03:06:19"/>
    <x v="1271"/>
    <n v="10.3"/>
    <s v="Overloaded"/>
    <n v="9"/>
    <x v="2"/>
    <n v="4.5999999999999996"/>
    <x v="0"/>
    <n v="91"/>
    <x v="1"/>
    <n v="11397"/>
    <x v="1"/>
    <x v="46"/>
    <x v="0"/>
    <x v="1"/>
    <s v=" Everybody government report.  "/>
    <s v="Everybody government report."/>
  </r>
  <r>
    <n v="11732"/>
    <s v="Andrew"/>
    <x v="6"/>
    <x v="2"/>
    <x v="3"/>
    <d v="2021-11-21T00:00:00"/>
    <d v="2025-02-16T02:03:12"/>
    <x v="1362"/>
    <n v="6.8"/>
    <s v="Unburdened"/>
    <n v="9"/>
    <x v="2"/>
    <n v="5.9"/>
    <x v="0"/>
    <n v="99"/>
    <x v="1"/>
    <n v="2828"/>
    <x v="0"/>
    <x v="15"/>
    <x v="1"/>
    <x v="1"/>
    <s v=" Trip our find those.  "/>
    <s v="Trip our find those."/>
  </r>
  <r>
    <n v="11733"/>
    <s v="Ryan"/>
    <x v="32"/>
    <x v="0"/>
    <x v="5"/>
    <d v="2024-05-31T00:00:00"/>
    <d v="2025-05-16T23:08:26"/>
    <x v="566"/>
    <n v="5.6"/>
    <s v="Unburdened"/>
    <n v="9"/>
    <x v="2"/>
    <n v="8.3000000000000007"/>
    <x v="3"/>
    <n v="40"/>
    <x v="0"/>
    <n v="10127"/>
    <x v="1"/>
    <x v="43"/>
    <x v="1"/>
    <x v="0"/>
    <s v=" Whom especially sport.  "/>
    <s v="Whom especially sport."/>
  </r>
  <r>
    <n v="11734"/>
    <s v="Elizabeth"/>
    <x v="8"/>
    <x v="0"/>
    <x v="0"/>
    <d v="2016-05-25T00:00:00"/>
    <d v="2025-03-24T20:53:00"/>
    <x v="1363"/>
    <n v="11.2"/>
    <s v="Overloaded"/>
    <n v="6"/>
    <x v="1"/>
    <n v="5.4"/>
    <x v="0"/>
    <n v="62"/>
    <x v="3"/>
    <n v="2020"/>
    <x v="0"/>
    <x v="41"/>
    <x v="1"/>
    <x v="0"/>
    <s v=" Both picture one.  "/>
    <s v="Both picture one."/>
  </r>
  <r>
    <n v="11735"/>
    <s v="Suzanne"/>
    <x v="33"/>
    <x v="2"/>
    <x v="4"/>
    <d v="2019-07-09T00:00:00"/>
    <d v="2025-03-25T02:53:01"/>
    <x v="1364"/>
    <n v="4.3"/>
    <s v="Unburdened"/>
    <n v="1"/>
    <x v="0"/>
    <n v="5.0999999999999996"/>
    <x v="0"/>
    <n v="68"/>
    <x v="3"/>
    <n v="10701"/>
    <x v="1"/>
    <x v="8"/>
    <x v="1"/>
    <x v="0"/>
    <s v=" Learn alone happen.  "/>
    <s v="Learn alone happen."/>
  </r>
  <r>
    <n v="11736"/>
    <s v="Kathleen"/>
    <x v="38"/>
    <x v="0"/>
    <x v="2"/>
    <d v="2022-12-13T00:00:00"/>
    <d v="2025-04-21T19:39:23"/>
    <x v="1365"/>
    <n v="5.8"/>
    <s v="Unburdened"/>
    <n v="4"/>
    <x v="1"/>
    <n v="4.5"/>
    <x v="0"/>
    <n v="87"/>
    <x v="1"/>
    <n v="12322"/>
    <x v="1"/>
    <x v="28"/>
    <x v="1"/>
    <x v="0"/>
    <s v=" Condition least different.  "/>
    <s v="Condition least different."/>
  </r>
  <r>
    <n v="11737"/>
    <s v="Nicole"/>
    <x v="8"/>
    <x v="1"/>
    <x v="4"/>
    <d v="2023-11-29T00:00:00"/>
    <d v="2025-02-26T12:09:39"/>
    <x v="150"/>
    <n v="4.0999999999999996"/>
    <s v="Unburdened"/>
    <n v="3"/>
    <x v="0"/>
    <n v="4.5"/>
    <x v="0"/>
    <n v="59"/>
    <x v="3"/>
    <n v="3822"/>
    <x v="0"/>
    <x v="11"/>
    <x v="0"/>
    <x v="1"/>
    <s v=" Have.  "/>
    <s v="Have."/>
  </r>
  <r>
    <n v="11738"/>
    <s v="David"/>
    <x v="27"/>
    <x v="0"/>
    <x v="0"/>
    <d v="2016-01-23T00:00:00"/>
    <d v="2025-06-03T06:46:03"/>
    <x v="1054"/>
    <n v="9.5"/>
    <s v="Normal"/>
    <n v="2"/>
    <x v="0"/>
    <n v="5.2"/>
    <x v="0"/>
    <n v="51"/>
    <x v="3"/>
    <n v="12722"/>
    <x v="1"/>
    <x v="33"/>
    <x v="0"/>
    <x v="1"/>
    <s v=" Number town himself.  "/>
    <s v="Number town himself."/>
  </r>
  <r>
    <n v="11739"/>
    <s v="russell"/>
    <x v="23"/>
    <x v="1"/>
    <x v="1"/>
    <d v="2015-09-02T00:00:00"/>
    <d v="2025-05-23T02:46:38"/>
    <x v="1366"/>
    <n v="11.7"/>
    <s v="Overloaded"/>
    <n v="1"/>
    <x v="0"/>
    <n v="5.2"/>
    <x v="0"/>
    <n v="54"/>
    <x v="3"/>
    <n v="11298"/>
    <x v="1"/>
    <x v="33"/>
    <x v="0"/>
    <x v="0"/>
    <s v=" Many director standard.  "/>
    <s v="Many director standard."/>
  </r>
  <r>
    <n v="11740"/>
    <s v="Anthony"/>
    <x v="29"/>
    <x v="1"/>
    <x v="3"/>
    <d v="2017-05-20T00:00:00"/>
    <d v="2025-03-14T19:52:48"/>
    <x v="1367"/>
    <n v="11.9"/>
    <s v="Overloaded"/>
    <n v="8"/>
    <x v="2"/>
    <n v="7.5"/>
    <x v="1"/>
    <n v="96"/>
    <x v="1"/>
    <n v="9012"/>
    <x v="2"/>
    <x v="13"/>
    <x v="1"/>
    <x v="0"/>
    <s v=" Same place.  "/>
    <s v="Same place."/>
  </r>
  <r>
    <n v="11741"/>
    <s v="Joseph"/>
    <x v="8"/>
    <x v="0"/>
    <x v="5"/>
    <d v="2019-05-02T00:00:00"/>
    <d v="2025-03-13T18:33:38"/>
    <x v="442"/>
    <n v="8.4"/>
    <s v="Normal"/>
    <n v="9"/>
    <x v="2"/>
    <n v="7.5"/>
    <x v="1"/>
    <n v="82"/>
    <x v="2"/>
    <n v="8222"/>
    <x v="2"/>
    <x v="35"/>
    <x v="1"/>
    <x v="1"/>
    <s v=" Once side clearly.  "/>
    <s v="Once side clearly."/>
  </r>
  <r>
    <n v="11742"/>
    <s v="Patrick"/>
    <x v="1"/>
    <x v="0"/>
    <x v="4"/>
    <d v="2016-06-05T00:00:00"/>
    <d v="2025-04-09T19:47:11"/>
    <x v="1368"/>
    <n v="10.6"/>
    <s v="Overloaded"/>
    <n v="2"/>
    <x v="0"/>
    <n v="7.3"/>
    <x v="1"/>
    <n v="70"/>
    <x v="2"/>
    <n v="5102"/>
    <x v="3"/>
    <x v="20"/>
    <x v="1"/>
    <x v="1"/>
    <s v=" Work happen cover.  "/>
    <s v="Work happen cover."/>
  </r>
  <r>
    <n v="11743"/>
    <s v="Maurice"/>
    <x v="21"/>
    <x v="0"/>
    <x v="5"/>
    <d v="2015-11-01T00:00:00"/>
    <d v="2025-01-11T00:57:55"/>
    <x v="1369"/>
    <n v="10.6"/>
    <s v="Overloaded"/>
    <n v="2"/>
    <x v="0"/>
    <n v="6.6"/>
    <x v="1"/>
    <n v="43"/>
    <x v="0"/>
    <n v="8660"/>
    <x v="2"/>
    <x v="37"/>
    <x v="1"/>
    <x v="0"/>
    <s v=" Maybe official spend.  "/>
    <s v="Maybe official spend."/>
  </r>
  <r>
    <n v="11744"/>
    <s v="Nathaniel"/>
    <x v="4"/>
    <x v="3"/>
    <x v="0"/>
    <d v="2021-09-01T00:00:00"/>
    <d v="2025-04-07T11:14:51"/>
    <x v="825"/>
    <n v="5.7"/>
    <s v="Unburdened"/>
    <n v="7"/>
    <x v="2"/>
    <n v="5.7"/>
    <x v="0"/>
    <n v="44"/>
    <x v="0"/>
    <n v="13199"/>
    <x v="1"/>
    <x v="33"/>
    <x v="0"/>
    <x v="0"/>
    <s v=" Section study claim.  "/>
    <s v="Section study claim."/>
  </r>
  <r>
    <n v="11745"/>
    <s v="Leah"/>
    <x v="33"/>
    <x v="2"/>
    <x v="1"/>
    <d v="2019-03-17T00:00:00"/>
    <d v="2025-05-11T10:02:25"/>
    <x v="7"/>
    <n v="8.1"/>
    <s v="Normal"/>
    <n v="6"/>
    <x v="1"/>
    <n v="6.5"/>
    <x v="1"/>
    <n v="79"/>
    <x v="2"/>
    <n v="8459"/>
    <x v="2"/>
    <x v="29"/>
    <x v="1"/>
    <x v="1"/>
    <s v=" Pull speak best member.  "/>
    <s v="Pull speak best member."/>
  </r>
  <r>
    <n v="11746"/>
    <s v="Jake"/>
    <x v="17"/>
    <x v="1"/>
    <x v="4"/>
    <d v="2016-06-09T00:00:00"/>
    <d v="2025-02-26T23:39:43"/>
    <x v="1370"/>
    <n v="6.3"/>
    <s v="Unburdened"/>
    <n v="7"/>
    <x v="2"/>
    <n v="5"/>
    <x v="0"/>
    <n v="98"/>
    <x v="1"/>
    <n v="8377"/>
    <x v="2"/>
    <x v="11"/>
    <x v="0"/>
    <x v="0"/>
    <s v=" Lawyer significant term.  "/>
    <s v="Lawyer significant term."/>
  </r>
  <r>
    <n v="11747"/>
    <s v="Makayla"/>
    <x v="4"/>
    <x v="0"/>
    <x v="2"/>
    <d v="2023-07-21T00:00:00"/>
    <d v="2025-02-11T00:00:23"/>
    <x v="1371"/>
    <m/>
    <s v=""/>
    <n v="1"/>
    <x v="0"/>
    <n v="7.6"/>
    <x v="1"/>
    <n v="92"/>
    <x v="1"/>
    <n v="14659"/>
    <x v="1"/>
    <x v="19"/>
    <x v="1"/>
    <x v="0"/>
    <s v=" Garden wonder subject.  "/>
    <s v="Garden wonder subject."/>
  </r>
  <r>
    <n v="11748"/>
    <s v="Amber"/>
    <x v="31"/>
    <x v="0"/>
    <x v="3"/>
    <d v="2016-05-11T00:00:00"/>
    <d v="2025-02-28T02:42:27"/>
    <x v="557"/>
    <n v="10.199999999999999"/>
    <s v="Overloaded"/>
    <n v="5"/>
    <x v="1"/>
    <n v="6.9"/>
    <x v="1"/>
    <n v="95"/>
    <x v="1"/>
    <n v="10837"/>
    <x v="1"/>
    <x v="1"/>
    <x v="1"/>
    <x v="0"/>
    <s v=" Raise medical.  "/>
    <s v="Raise medical."/>
  </r>
  <r>
    <n v="11749"/>
    <s v="Matthew"/>
    <x v="37"/>
    <x v="2"/>
    <x v="3"/>
    <d v="2019-09-12T00:00:00"/>
    <d v="2025-04-22T14:34:01"/>
    <x v="300"/>
    <n v="6.2"/>
    <s v="Unburdened"/>
    <n v="5"/>
    <x v="1"/>
    <n v="6.4"/>
    <x v="1"/>
    <n v="87"/>
    <x v="1"/>
    <n v="14286"/>
    <x v="1"/>
    <x v="23"/>
    <x v="1"/>
    <x v="1"/>
    <s v=" Class team child.  "/>
    <s v="Class team child."/>
  </r>
  <r>
    <n v="11750"/>
    <s v="Andrea"/>
    <x v="14"/>
    <x v="1"/>
    <x v="0"/>
    <d v="2019-11-29T00:00:00"/>
    <d v="2025-01-10T23:04:25"/>
    <x v="546"/>
    <n v="10.9"/>
    <s v="Overloaded"/>
    <n v="3"/>
    <x v="0"/>
    <n v="8"/>
    <x v="3"/>
    <n v="65"/>
    <x v="3"/>
    <n v="6081"/>
    <x v="3"/>
    <x v="34"/>
    <x v="0"/>
    <x v="0"/>
    <s v=" Foot.  "/>
    <s v="Foot."/>
  </r>
  <r>
    <n v="11751"/>
    <s v="Evan"/>
    <x v="0"/>
    <x v="0"/>
    <x v="0"/>
    <d v="2017-10-23T00:00:00"/>
    <d v="2025-04-14T12:55:15"/>
    <x v="200"/>
    <n v="7.1"/>
    <s v="Normal"/>
    <n v="1"/>
    <x v="0"/>
    <n v="8.5"/>
    <x v="3"/>
    <n v="48"/>
    <x v="0"/>
    <n v="6063"/>
    <x v="3"/>
    <x v="11"/>
    <x v="0"/>
    <x v="1"/>
    <s v=" Station around.  "/>
    <s v="Station around."/>
  </r>
  <r>
    <n v="11752"/>
    <s v="tyler"/>
    <x v="7"/>
    <x v="1"/>
    <x v="2"/>
    <d v="2021-03-13T00:00:00"/>
    <d v="2025-03-27T21:15:41"/>
    <x v="1372"/>
    <n v="5.0999999999999996"/>
    <s v="Unburdened"/>
    <n v="4"/>
    <x v="1"/>
    <n v="5.9"/>
    <x v="0"/>
    <n v="84"/>
    <x v="2"/>
    <n v="5752"/>
    <x v="3"/>
    <x v="56"/>
    <x v="1"/>
    <x v="0"/>
    <s v=" Several offer American.  "/>
    <s v="Several offer American."/>
  </r>
  <r>
    <n v="11753"/>
    <s v="Andrew"/>
    <x v="13"/>
    <x v="2"/>
    <x v="0"/>
    <d v="2020-09-10T00:00:00"/>
    <d v="2025-05-13T23:45:48"/>
    <x v="543"/>
    <n v="11.4"/>
    <s v="Overloaded"/>
    <n v="6"/>
    <x v="1"/>
    <n v="7.3"/>
    <x v="1"/>
    <n v="41"/>
    <x v="0"/>
    <n v="11936"/>
    <x v="1"/>
    <x v="41"/>
    <x v="1"/>
    <x v="0"/>
    <s v=" Shoulder party.  "/>
    <s v="Shoulder party."/>
  </r>
  <r>
    <n v="11754"/>
    <s v="Michelle"/>
    <x v="39"/>
    <x v="2"/>
    <x v="2"/>
    <d v="2019-04-21T00:00:00"/>
    <d v="2025-05-19T03:04:07"/>
    <x v="226"/>
    <n v="6"/>
    <s v="Unburdened"/>
    <n v="6"/>
    <x v="1"/>
    <n v="5.7"/>
    <x v="0"/>
    <n v="68"/>
    <x v="3"/>
    <n v="9069"/>
    <x v="2"/>
    <x v="18"/>
    <x v="1"/>
    <x v="0"/>
    <s v=" Miss agreement world.  "/>
    <s v="Miss agreement world."/>
  </r>
  <r>
    <n v="11755"/>
    <s v="Martin"/>
    <x v="18"/>
    <x v="1"/>
    <x v="0"/>
    <d v="2023-01-05T00:00:00"/>
    <d v="2025-03-04T23:39:23"/>
    <x v="169"/>
    <n v="10.7"/>
    <s v="Overloaded"/>
    <n v="6"/>
    <x v="1"/>
    <n v="8.9"/>
    <x v="3"/>
    <n v="68"/>
    <x v="3"/>
    <n v="6443"/>
    <x v="3"/>
    <x v="34"/>
    <x v="0"/>
    <x v="0"/>
    <s v=" Message available.  "/>
    <s v="Message available."/>
  </r>
  <r>
    <n v="11756"/>
    <s v="Maurice"/>
    <x v="28"/>
    <x v="3"/>
    <x v="4"/>
    <d v="2015-08-21T00:00:00"/>
    <d v="2025-05-14T22:45:08"/>
    <x v="71"/>
    <m/>
    <s v=""/>
    <n v="8"/>
    <x v="2"/>
    <n v="4.0999999999999996"/>
    <x v="0"/>
    <n v="45"/>
    <x v="0"/>
    <n v="10400"/>
    <x v="1"/>
    <x v="13"/>
    <x v="1"/>
    <x v="1"/>
    <s v=" Traditional special pretty customer.  "/>
    <s v="Traditional special pretty customer."/>
  </r>
  <r>
    <n v="11757"/>
    <s v="Wanda"/>
    <x v="28"/>
    <x v="2"/>
    <x v="0"/>
    <d v="2015-09-10T00:00:00"/>
    <d v="2025-02-13T02:13:10"/>
    <x v="554"/>
    <n v="10.199999999999999"/>
    <s v="Overloaded"/>
    <n v="5"/>
    <x v="1"/>
    <n v="6.4"/>
    <x v="1"/>
    <n v="70"/>
    <x v="2"/>
    <n v="4652"/>
    <x v="0"/>
    <x v="9"/>
    <x v="0"/>
    <x v="0"/>
    <s v=" Against.  "/>
    <s v="Against."/>
  </r>
  <r>
    <n v="11758"/>
    <s v="Christina"/>
    <x v="34"/>
    <x v="1"/>
    <x v="2"/>
    <d v="2019-11-27T00:00:00"/>
    <d v="2025-05-17T18:13:10"/>
    <x v="1373"/>
    <n v="9.6"/>
    <s v="Normal"/>
    <n v="9"/>
    <x v="2"/>
    <n v="4.3"/>
    <x v="0"/>
    <n v="69"/>
    <x v="3"/>
    <n v="14239"/>
    <x v="1"/>
    <x v="47"/>
    <x v="1"/>
    <x v="1"/>
    <s v=" Cost soldier.  "/>
    <s v="Cost soldier."/>
  </r>
  <r>
    <n v="11759"/>
    <s v="Robert"/>
    <x v="19"/>
    <x v="1"/>
    <x v="4"/>
    <d v="2023-02-22T00:00:00"/>
    <d v="2025-01-22T13:59:36"/>
    <x v="274"/>
    <n v="10.9"/>
    <s v="Overloaded"/>
    <n v="2"/>
    <x v="0"/>
    <n v="5.4"/>
    <x v="0"/>
    <n v="91"/>
    <x v="1"/>
    <n v="14429"/>
    <x v="1"/>
    <x v="59"/>
    <x v="1"/>
    <x v="0"/>
    <s v=" Almost no someone.  "/>
    <s v="Almost no someone."/>
  </r>
  <r>
    <n v="11760"/>
    <s v="krystal"/>
    <x v="12"/>
    <x v="1"/>
    <x v="3"/>
    <d v="2021-03-10T00:00:00"/>
    <d v="2025-05-17T17:28:58"/>
    <x v="1374"/>
    <n v="5.5"/>
    <s v="Unburdened"/>
    <n v="9"/>
    <x v="2"/>
    <n v="8.8000000000000007"/>
    <x v="3"/>
    <n v="44"/>
    <x v="0"/>
    <n v="14702"/>
    <x v="1"/>
    <x v="44"/>
    <x v="0"/>
    <x v="0"/>
    <s v=" Modern center forward.  "/>
    <s v="Modern center forward."/>
  </r>
  <r>
    <n v="11761"/>
    <s v="Carlos"/>
    <x v="7"/>
    <x v="2"/>
    <x v="2"/>
    <d v="2021-12-03T00:00:00"/>
    <d v="2025-04-04T23:15:20"/>
    <x v="600"/>
    <n v="11.9"/>
    <s v="Overloaded"/>
    <n v="7"/>
    <x v="2"/>
    <n v="8.3000000000000007"/>
    <x v="3"/>
    <m/>
    <x v="4"/>
    <n v="7460"/>
    <x v="3"/>
    <x v="26"/>
    <x v="1"/>
    <x v="1"/>
    <s v=" Clear minute individual.  "/>
    <s v="Clear minute individual."/>
  </r>
  <r>
    <n v="11762"/>
    <s v="Ashley"/>
    <x v="19"/>
    <x v="0"/>
    <x v="3"/>
    <d v="2022-08-01T00:00:00"/>
    <d v="2025-06-11T08:51:39"/>
    <x v="1375"/>
    <n v="8.9"/>
    <s v="Normal"/>
    <n v="7"/>
    <x v="2"/>
    <n v="4.0999999999999996"/>
    <x v="0"/>
    <n v="54"/>
    <x v="3"/>
    <n v="12469"/>
    <x v="1"/>
    <x v="15"/>
    <x v="1"/>
    <x v="0"/>
    <s v=" Toward wear.  "/>
    <s v="Toward wear."/>
  </r>
  <r>
    <n v="11763"/>
    <s v="Abigail"/>
    <x v="24"/>
    <x v="0"/>
    <x v="2"/>
    <d v="2021-02-06T00:00:00"/>
    <d v="2025-01-15T18:04:18"/>
    <x v="1376"/>
    <n v="8.4"/>
    <s v="Normal"/>
    <n v="3"/>
    <x v="0"/>
    <n v="6.7"/>
    <x v="1"/>
    <n v="43"/>
    <x v="0"/>
    <n v="5080"/>
    <x v="3"/>
    <x v="19"/>
    <x v="1"/>
    <x v="1"/>
    <s v=" Sense manager.  "/>
    <s v="Sense manager."/>
  </r>
  <r>
    <n v="11764"/>
    <s v="Michelle"/>
    <x v="12"/>
    <x v="1"/>
    <x v="5"/>
    <d v="2019-10-22T00:00:00"/>
    <d v="2025-02-08T03:35:50"/>
    <x v="1377"/>
    <n v="11.5"/>
    <s v="Overloaded"/>
    <n v="8"/>
    <x v="2"/>
    <n v="7"/>
    <x v="1"/>
    <n v="40"/>
    <x v="0"/>
    <n v="11554"/>
    <x v="1"/>
    <x v="54"/>
    <x v="0"/>
    <x v="1"/>
    <s v=" Prepare treat state indicate.  "/>
    <s v="Prepare treat state indicate."/>
  </r>
  <r>
    <n v="11765"/>
    <s v="Brenda"/>
    <x v="35"/>
    <x v="2"/>
    <x v="3"/>
    <d v="2016-01-28T00:00:00"/>
    <d v="2025-03-24T14:19:19"/>
    <x v="26"/>
    <n v="11.5"/>
    <s v="Overloaded"/>
    <n v="5"/>
    <x v="1"/>
    <n v="5.8"/>
    <x v="0"/>
    <n v="94"/>
    <x v="1"/>
    <n v="10487"/>
    <x v="1"/>
    <x v="58"/>
    <x v="0"/>
    <x v="0"/>
    <s v=" Far what view.  "/>
    <s v="Far what view."/>
  </r>
  <r>
    <n v="11766"/>
    <s v="Todd"/>
    <x v="30"/>
    <x v="1"/>
    <x v="4"/>
    <d v="2017-04-19T00:00:00"/>
    <d v="2025-06-23T12:13:52"/>
    <x v="1378"/>
    <n v="11.7"/>
    <s v="Overloaded"/>
    <n v="6"/>
    <x v="1"/>
    <n v="6.6"/>
    <x v="1"/>
    <n v="60"/>
    <x v="3"/>
    <n v="4582"/>
    <x v="0"/>
    <x v="10"/>
    <x v="0"/>
    <x v="0"/>
    <s v=" Really election far.  "/>
    <s v="Really election far."/>
  </r>
  <r>
    <n v="11767"/>
    <s v="Abigail"/>
    <x v="7"/>
    <x v="0"/>
    <x v="2"/>
    <d v="2015-11-01T00:00:00"/>
    <d v="2025-06-30T21:03:08"/>
    <x v="461"/>
    <n v="11.3"/>
    <s v="Overloaded"/>
    <n v="1"/>
    <x v="0"/>
    <n v="4.5999999999999996"/>
    <x v="0"/>
    <n v="67"/>
    <x v="3"/>
    <n v="12215"/>
    <x v="1"/>
    <x v="25"/>
    <x v="1"/>
    <x v="1"/>
    <s v=" Agency since.  "/>
    <s v="Agency since."/>
  </r>
  <r>
    <n v="11768"/>
    <s v="Kimberly"/>
    <x v="0"/>
    <x v="0"/>
    <x v="0"/>
    <d v="2021-04-29T00:00:00"/>
    <d v="2025-04-25T01:13:45"/>
    <x v="949"/>
    <n v="8.4"/>
    <s v="Normal"/>
    <n v="5"/>
    <x v="1"/>
    <n v="7.7"/>
    <x v="1"/>
    <n v="40"/>
    <x v="0"/>
    <n v="4070"/>
    <x v="0"/>
    <x v="39"/>
    <x v="1"/>
    <x v="1"/>
    <s v=" Do.  "/>
    <s v="Do."/>
  </r>
  <r>
    <n v="11769"/>
    <s v="Michael"/>
    <x v="23"/>
    <x v="1"/>
    <x v="0"/>
    <d v="2023-09-29T00:00:00"/>
    <d v="2025-07-13T12:22:43"/>
    <x v="1379"/>
    <n v="12"/>
    <s v="Overloaded"/>
    <n v="8"/>
    <x v="2"/>
    <n v="4.7"/>
    <x v="0"/>
    <n v="50"/>
    <x v="3"/>
    <n v="4644"/>
    <x v="0"/>
    <x v="16"/>
    <x v="1"/>
    <x v="1"/>
    <s v=" Buy again.  "/>
    <s v="Buy again."/>
  </r>
  <r>
    <n v="11770"/>
    <s v="Angela"/>
    <x v="0"/>
    <x v="1"/>
    <x v="1"/>
    <d v="2023-01-09T00:00:00"/>
    <d v="2025-02-06T01:35:00"/>
    <x v="1380"/>
    <n v="4.5999999999999996"/>
    <s v="Unburdened"/>
    <n v="2"/>
    <x v="0"/>
    <n v="4.8"/>
    <x v="0"/>
    <n v="61"/>
    <x v="3"/>
    <n v="2799"/>
    <x v="0"/>
    <x v="45"/>
    <x v="1"/>
    <x v="1"/>
    <s v=" Seem second past.  "/>
    <s v="Seem second past."/>
  </r>
  <r>
    <n v="11771"/>
    <s v="Jasmine"/>
    <x v="12"/>
    <x v="1"/>
    <x v="0"/>
    <d v="2018-08-29T00:00:00"/>
    <d v="2025-01-02T02:25:35"/>
    <x v="1381"/>
    <n v="4.3"/>
    <s v="Unburdened"/>
    <n v="8"/>
    <x v="2"/>
    <n v="7.2"/>
    <x v="1"/>
    <n v="61"/>
    <x v="3"/>
    <n v="9765"/>
    <x v="2"/>
    <x v="33"/>
    <x v="0"/>
    <x v="0"/>
    <s v=" Professional management.  "/>
    <s v="Professional management."/>
  </r>
  <r>
    <n v="11772"/>
    <s v="Wendy"/>
    <x v="23"/>
    <x v="3"/>
    <x v="5"/>
    <d v="2019-09-05T00:00:00"/>
    <d v="2025-03-14T21:00:03"/>
    <x v="1047"/>
    <n v="10.1"/>
    <s v="Overloaded"/>
    <n v="4"/>
    <x v="1"/>
    <n v="6.9"/>
    <x v="1"/>
    <n v="70"/>
    <x v="2"/>
    <n v="5998"/>
    <x v="3"/>
    <x v="34"/>
    <x v="0"/>
    <x v="0"/>
    <s v=" Other raise.  "/>
    <s v="Other raise."/>
  </r>
  <r>
    <n v="11773"/>
    <s v="Heather"/>
    <x v="31"/>
    <x v="2"/>
    <x v="3"/>
    <d v="2017-03-07T00:00:00"/>
    <d v="2025-02-04T01:53:22"/>
    <x v="1382"/>
    <n v="10.4"/>
    <s v="Overloaded"/>
    <n v="5"/>
    <x v="1"/>
    <n v="8.6999999999999993"/>
    <x v="3"/>
    <n v="50"/>
    <x v="3"/>
    <n v="5469"/>
    <x v="3"/>
    <x v="52"/>
    <x v="0"/>
    <x v="0"/>
    <s v=" Whole foreign shake.  "/>
    <s v="Whole foreign shake."/>
  </r>
  <r>
    <n v="11774"/>
    <s v="Suzanne"/>
    <x v="30"/>
    <x v="0"/>
    <x v="2"/>
    <d v="2016-08-11T00:00:00"/>
    <d v="2025-01-21T14:53:06"/>
    <x v="1383"/>
    <m/>
    <s v=""/>
    <n v="7"/>
    <x v="2"/>
    <n v="8"/>
    <x v="3"/>
    <n v="83"/>
    <x v="2"/>
    <n v="12465"/>
    <x v="1"/>
    <x v="6"/>
    <x v="1"/>
    <x v="1"/>
    <s v=" Central.  "/>
    <s v="Central."/>
  </r>
  <r>
    <n v="11775"/>
    <s v="Raymond"/>
    <x v="5"/>
    <x v="2"/>
    <x v="4"/>
    <d v="2017-10-07T00:00:00"/>
    <d v="2025-06-22T13:48:49"/>
    <x v="1384"/>
    <n v="4.5"/>
    <s v="Unburdened"/>
    <n v="7"/>
    <x v="2"/>
    <n v="7.6"/>
    <x v="1"/>
    <m/>
    <x v="4"/>
    <n v="6975"/>
    <x v="3"/>
    <x v="18"/>
    <x v="1"/>
    <x v="1"/>
    <s v=" Early step dog.  "/>
    <s v="Early step dog."/>
  </r>
  <r>
    <n v="11776"/>
    <s v="Chelsea"/>
    <x v="4"/>
    <x v="2"/>
    <x v="3"/>
    <d v="2019-11-18T00:00:00"/>
    <d v="2025-05-31T04:48:48"/>
    <x v="583"/>
    <n v="9.1"/>
    <s v="Normal"/>
    <n v="3"/>
    <x v="0"/>
    <n v="8.6"/>
    <x v="3"/>
    <n v="81"/>
    <x v="2"/>
    <n v="7469"/>
    <x v="3"/>
    <x v="56"/>
    <x v="1"/>
    <x v="1"/>
    <s v=" Science her.  "/>
    <s v="Science her."/>
  </r>
  <r>
    <n v="11777"/>
    <s v="Julie"/>
    <x v="35"/>
    <x v="1"/>
    <x v="0"/>
    <d v="2022-10-21T00:00:00"/>
    <d v="2025-06-04T15:10:40"/>
    <x v="81"/>
    <n v="5.0999999999999996"/>
    <s v="Unburdened"/>
    <n v="7"/>
    <x v="2"/>
    <n v="4.9000000000000004"/>
    <x v="0"/>
    <n v="60"/>
    <x v="3"/>
    <n v="8476"/>
    <x v="2"/>
    <x v="17"/>
    <x v="0"/>
    <x v="0"/>
    <s v=" Shake life.  "/>
    <s v="Shake life."/>
  </r>
  <r>
    <n v="11778"/>
    <s v="Michael"/>
    <x v="13"/>
    <x v="2"/>
    <x v="2"/>
    <d v="2015-10-12T00:00:00"/>
    <d v="2025-05-06T03:27:33"/>
    <x v="22"/>
    <n v="8.1"/>
    <s v="Normal"/>
    <n v="4"/>
    <x v="1"/>
    <n v="4"/>
    <x v="0"/>
    <n v="74"/>
    <x v="2"/>
    <n v="5621"/>
    <x v="3"/>
    <x v="6"/>
    <x v="1"/>
    <x v="1"/>
    <s v=" Him area.  "/>
    <s v="Him area."/>
  </r>
  <r>
    <n v="11779"/>
    <s v="Joseph"/>
    <x v="12"/>
    <x v="0"/>
    <x v="2"/>
    <d v="2017-06-11T00:00:00"/>
    <d v="2025-02-19T14:33:26"/>
    <x v="532"/>
    <n v="10.199999999999999"/>
    <s v="Overloaded"/>
    <n v="2"/>
    <x v="0"/>
    <n v="5.0999999999999996"/>
    <x v="0"/>
    <n v="72"/>
    <x v="2"/>
    <n v="5925"/>
    <x v="3"/>
    <x v="49"/>
    <x v="1"/>
    <x v="1"/>
    <s v=" Bad group.  "/>
    <s v="Bad group."/>
  </r>
  <r>
    <n v="11780"/>
    <s v="Teresa"/>
    <x v="11"/>
    <x v="0"/>
    <x v="5"/>
    <d v="2024-01-24T00:00:00"/>
    <d v="2025-05-03T10:57:01"/>
    <x v="333"/>
    <n v="8.5"/>
    <s v="Normal"/>
    <n v="8"/>
    <x v="2"/>
    <n v="4.7"/>
    <x v="0"/>
    <n v="44"/>
    <x v="0"/>
    <n v="6335"/>
    <x v="3"/>
    <x v="58"/>
    <x v="0"/>
    <x v="0"/>
    <s v=" Away pass food.  "/>
    <s v="Away pass food."/>
  </r>
  <r>
    <n v="11781"/>
    <s v="Michael"/>
    <x v="20"/>
    <x v="1"/>
    <x v="0"/>
    <d v="2023-12-27T00:00:00"/>
    <d v="2025-02-21T14:11:56"/>
    <x v="374"/>
    <n v="8.1999999999999993"/>
    <s v="Normal"/>
    <n v="7"/>
    <x v="2"/>
    <n v="8.9"/>
    <x v="3"/>
    <n v="50"/>
    <x v="3"/>
    <n v="6876"/>
    <x v="3"/>
    <x v="37"/>
    <x v="1"/>
    <x v="0"/>
    <s v=" Kid.  "/>
    <s v="Kid."/>
  </r>
  <r>
    <n v="11782"/>
    <s v="Zoe"/>
    <x v="10"/>
    <x v="2"/>
    <x v="4"/>
    <d v="2020-04-20T00:00:00"/>
    <d v="2025-01-16T02:04:15"/>
    <x v="308"/>
    <n v="9.1"/>
    <s v="Normal"/>
    <n v="7"/>
    <x v="2"/>
    <n v="8.6999999999999993"/>
    <x v="3"/>
    <n v="81"/>
    <x v="2"/>
    <n v="4372"/>
    <x v="0"/>
    <x v="55"/>
    <x v="1"/>
    <x v="0"/>
    <s v=" Least base.  "/>
    <s v="Least base."/>
  </r>
  <r>
    <n v="11783"/>
    <s v="Melissa"/>
    <x v="20"/>
    <x v="0"/>
    <x v="2"/>
    <d v="2020-10-01T00:00:00"/>
    <d v="2025-01-16T21:16:09"/>
    <x v="1385"/>
    <n v="4.5999999999999996"/>
    <s v="Unburdened"/>
    <n v="7"/>
    <x v="2"/>
    <n v="5.8"/>
    <x v="0"/>
    <n v="54"/>
    <x v="3"/>
    <n v="9602"/>
    <x v="2"/>
    <x v="45"/>
    <x v="1"/>
    <x v="1"/>
    <s v=" Popular take attack rock.  "/>
    <s v="Popular take attack rock."/>
  </r>
  <r>
    <n v="11784"/>
    <s v="Jason"/>
    <x v="36"/>
    <x v="0"/>
    <x v="3"/>
    <d v="2019-04-10T00:00:00"/>
    <d v="2025-06-21T22:38:38"/>
    <x v="320"/>
    <n v="6.8"/>
    <s v="Unburdened"/>
    <n v="7"/>
    <x v="2"/>
    <n v="6.3"/>
    <x v="1"/>
    <n v="93"/>
    <x v="1"/>
    <n v="13056"/>
    <x v="1"/>
    <x v="9"/>
    <x v="0"/>
    <x v="0"/>
    <s v=" Partner design foot sort.  "/>
    <s v="Partner design foot sort."/>
  </r>
  <r>
    <n v="11785"/>
    <s v="Maria"/>
    <x v="12"/>
    <x v="0"/>
    <x v="3"/>
    <d v="2017-07-17T00:00:00"/>
    <d v="2025-02-22T05:06:44"/>
    <x v="428"/>
    <n v="10.8"/>
    <s v="Overloaded"/>
    <n v="5"/>
    <x v="1"/>
    <n v="6.6"/>
    <x v="1"/>
    <m/>
    <x v="4"/>
    <n v="8491"/>
    <x v="2"/>
    <x v="11"/>
    <x v="0"/>
    <x v="0"/>
    <s v=" Finally end.  "/>
    <s v="Finally end."/>
  </r>
  <r>
    <n v="11786"/>
    <s v="Tonya"/>
    <x v="7"/>
    <x v="1"/>
    <x v="0"/>
    <d v="2018-06-06T00:00:00"/>
    <d v="2025-04-01T09:34:29"/>
    <x v="525"/>
    <n v="10.199999999999999"/>
    <s v="Overloaded"/>
    <n v="5"/>
    <x v="1"/>
    <n v="7"/>
    <x v="1"/>
    <n v="80"/>
    <x v="2"/>
    <n v="11424"/>
    <x v="1"/>
    <x v="32"/>
    <x v="0"/>
    <x v="1"/>
    <s v=" Stock growth.  "/>
    <s v="Stock growth."/>
  </r>
  <r>
    <n v="11787"/>
    <s v="Joshua"/>
    <x v="15"/>
    <x v="2"/>
    <x v="3"/>
    <d v="2017-10-13T00:00:00"/>
    <d v="2025-01-22T16:32:12"/>
    <x v="1386"/>
    <n v="11.1"/>
    <s v="Overloaded"/>
    <n v="6"/>
    <x v="1"/>
    <n v="6.3"/>
    <x v="1"/>
    <n v="87"/>
    <x v="1"/>
    <n v="7206"/>
    <x v="3"/>
    <x v="36"/>
    <x v="1"/>
    <x v="0"/>
    <s v=" List discover visit.  "/>
    <s v="List discover visit."/>
  </r>
  <r>
    <n v="11788"/>
    <s v="Elizabeth"/>
    <x v="34"/>
    <x v="2"/>
    <x v="2"/>
    <d v="2015-08-04T00:00:00"/>
    <d v="2025-04-24T21:59:03"/>
    <x v="1366"/>
    <n v="10"/>
    <s v="Normal"/>
    <n v="9"/>
    <x v="2"/>
    <n v="8.9"/>
    <x v="3"/>
    <n v="72"/>
    <x v="2"/>
    <n v="9009"/>
    <x v="2"/>
    <x v="22"/>
    <x v="1"/>
    <x v="0"/>
    <s v=" Subject and particular.  "/>
    <s v="Subject and particular."/>
  </r>
  <r>
    <n v="11789"/>
    <s v="kayla"/>
    <x v="28"/>
    <x v="1"/>
    <x v="5"/>
    <d v="2018-03-31T00:00:00"/>
    <d v="2025-06-26T16:44:44"/>
    <x v="452"/>
    <n v="7.8"/>
    <s v="Normal"/>
    <n v="5"/>
    <x v="1"/>
    <m/>
    <x v="2"/>
    <n v="95"/>
    <x v="1"/>
    <n v="14133"/>
    <x v="1"/>
    <x v="27"/>
    <x v="1"/>
    <x v="1"/>
    <s v=" Partner care.  "/>
    <s v="Partner care."/>
  </r>
  <r>
    <n v="11790"/>
    <s v="Christopher"/>
    <x v="2"/>
    <x v="3"/>
    <x v="5"/>
    <d v="2017-05-23T00:00:00"/>
    <d v="2025-06-24T16:05:51"/>
    <x v="1387"/>
    <n v="6.6"/>
    <s v="Unburdened"/>
    <n v="4"/>
    <x v="1"/>
    <n v="5.3"/>
    <x v="0"/>
    <n v="49"/>
    <x v="0"/>
    <n v="10793"/>
    <x v="1"/>
    <x v="5"/>
    <x v="1"/>
    <x v="1"/>
    <s v=" Term mean.  "/>
    <s v="Term mean."/>
  </r>
  <r>
    <n v="11791"/>
    <s v="Lori"/>
    <x v="32"/>
    <x v="2"/>
    <x v="2"/>
    <d v="2017-01-27T00:00:00"/>
    <d v="2025-03-02T04:54:28"/>
    <x v="1071"/>
    <n v="8.3000000000000007"/>
    <s v="Normal"/>
    <n v="8"/>
    <x v="2"/>
    <n v="8"/>
    <x v="3"/>
    <n v="74"/>
    <x v="2"/>
    <n v="5450"/>
    <x v="3"/>
    <x v="22"/>
    <x v="1"/>
    <x v="1"/>
    <s v=" Later draw.  "/>
    <s v="Later draw."/>
  </r>
  <r>
    <n v="11792"/>
    <s v="Kyle"/>
    <x v="27"/>
    <x v="2"/>
    <x v="5"/>
    <d v="2020-07-23T00:00:00"/>
    <d v="2025-03-27T15:43:26"/>
    <x v="1388"/>
    <n v="7.2"/>
    <s v="Normal"/>
    <n v="6"/>
    <x v="1"/>
    <n v="8.1999999999999993"/>
    <x v="3"/>
    <n v="51"/>
    <x v="3"/>
    <n v="10617"/>
    <x v="1"/>
    <x v="24"/>
    <x v="1"/>
    <x v="0"/>
    <s v=" Use Mrs exactly.  "/>
    <s v="Use Mrs exactly."/>
  </r>
  <r>
    <n v="11793"/>
    <s v="Jasmine"/>
    <x v="33"/>
    <x v="1"/>
    <x v="4"/>
    <d v="2024-05-19T00:00:00"/>
    <d v="2025-04-27T16:54:01"/>
    <x v="644"/>
    <n v="11.7"/>
    <s v="Overloaded"/>
    <n v="9"/>
    <x v="2"/>
    <n v="4.8"/>
    <x v="0"/>
    <n v="91"/>
    <x v="1"/>
    <n v="2161"/>
    <x v="0"/>
    <x v="51"/>
    <x v="1"/>
    <x v="1"/>
    <s v=" Open eye hold.  "/>
    <s v="Open eye hold."/>
  </r>
  <r>
    <n v="11794"/>
    <s v="stephanie"/>
    <x v="16"/>
    <x v="1"/>
    <x v="4"/>
    <d v="2023-07-04T00:00:00"/>
    <d v="2025-02-14T04:34:05"/>
    <x v="1355"/>
    <n v="11.7"/>
    <s v="Overloaded"/>
    <n v="3"/>
    <x v="0"/>
    <n v="4.5999999999999996"/>
    <x v="0"/>
    <n v="90"/>
    <x v="1"/>
    <n v="11800"/>
    <x v="1"/>
    <x v="8"/>
    <x v="1"/>
    <x v="1"/>
    <s v=" North major.  "/>
    <s v="North major."/>
  </r>
  <r>
    <n v="11795"/>
    <s v="Austin"/>
    <x v="16"/>
    <x v="3"/>
    <x v="5"/>
    <d v="2022-06-07T00:00:00"/>
    <d v="2025-07-01T22:26:39"/>
    <x v="541"/>
    <n v="9.3000000000000007"/>
    <s v="Normal"/>
    <n v="2"/>
    <x v="0"/>
    <n v="7"/>
    <x v="1"/>
    <n v="73"/>
    <x v="2"/>
    <n v="2805"/>
    <x v="0"/>
    <x v="46"/>
    <x v="0"/>
    <x v="0"/>
    <s v=" Standard front.  "/>
    <s v="Standard front."/>
  </r>
  <r>
    <n v="11796"/>
    <s v="Cheryl"/>
    <x v="16"/>
    <x v="1"/>
    <x v="3"/>
    <d v="2015-09-15T00:00:00"/>
    <d v="2025-05-03T07:51:27"/>
    <x v="1325"/>
    <n v="9"/>
    <s v="Normal"/>
    <n v="8"/>
    <x v="2"/>
    <n v="8.6999999999999993"/>
    <x v="3"/>
    <n v="79"/>
    <x v="2"/>
    <n v="12081"/>
    <x v="1"/>
    <x v="40"/>
    <x v="0"/>
    <x v="0"/>
    <s v=" Executive until fish.  "/>
    <s v="Executive until fish."/>
  </r>
  <r>
    <n v="11797"/>
    <s v="Kelly"/>
    <x v="13"/>
    <x v="0"/>
    <x v="5"/>
    <d v="2017-10-23T00:00:00"/>
    <d v="2025-03-26T07:25:42"/>
    <x v="1389"/>
    <n v="11.3"/>
    <s v="Overloaded"/>
    <n v="1"/>
    <x v="0"/>
    <n v="6.7"/>
    <x v="1"/>
    <n v="93"/>
    <x v="1"/>
    <n v="9486"/>
    <x v="2"/>
    <x v="47"/>
    <x v="1"/>
    <x v="1"/>
    <s v=" Black.  "/>
    <s v="Black."/>
  </r>
  <r>
    <n v="11798"/>
    <s v="Danny"/>
    <x v="21"/>
    <x v="3"/>
    <x v="2"/>
    <d v="2019-06-13T00:00:00"/>
    <d v="2025-01-25T04:57:06"/>
    <x v="1390"/>
    <n v="8.5"/>
    <s v="Normal"/>
    <n v="9"/>
    <x v="2"/>
    <n v="7"/>
    <x v="1"/>
    <n v="73"/>
    <x v="2"/>
    <n v="10248"/>
    <x v="1"/>
    <x v="0"/>
    <x v="0"/>
    <x v="1"/>
    <s v=" Office seek myself blue.  "/>
    <s v="Office seek myself blue."/>
  </r>
  <r>
    <n v="11799"/>
    <s v="Jennifer"/>
    <x v="34"/>
    <x v="1"/>
    <x v="4"/>
    <d v="2019-01-10T00:00:00"/>
    <d v="2025-04-07T22:57:41"/>
    <x v="1391"/>
    <n v="7.9"/>
    <s v="Normal"/>
    <n v="2"/>
    <x v="0"/>
    <n v="4.0999999999999996"/>
    <x v="0"/>
    <n v="52"/>
    <x v="3"/>
    <n v="5789"/>
    <x v="3"/>
    <x v="11"/>
    <x v="0"/>
    <x v="1"/>
    <s v=" North south maybe.  "/>
    <s v="North south maybe."/>
  </r>
  <r>
    <n v="11800"/>
    <s v="Tiffany"/>
    <x v="19"/>
    <x v="1"/>
    <x v="5"/>
    <d v="2023-09-27T00:00:00"/>
    <d v="2025-05-21T23:08:06"/>
    <x v="412"/>
    <n v="11"/>
    <s v="Overloaded"/>
    <n v="2"/>
    <x v="0"/>
    <m/>
    <x v="2"/>
    <n v="50"/>
    <x v="3"/>
    <n v="6623"/>
    <x v="3"/>
    <x v="58"/>
    <x v="0"/>
    <x v="1"/>
    <s v=" Them culture.  "/>
    <s v="Them culture."/>
  </r>
  <r>
    <n v="11801"/>
    <s v="William"/>
    <x v="23"/>
    <x v="3"/>
    <x v="5"/>
    <d v="2022-10-24T00:00:00"/>
    <d v="2025-06-26T21:06:26"/>
    <x v="199"/>
    <n v="10.8"/>
    <s v="Overloaded"/>
    <n v="3"/>
    <x v="0"/>
    <n v="8.9"/>
    <x v="3"/>
    <n v="88"/>
    <x v="1"/>
    <n v="12612"/>
    <x v="1"/>
    <x v="42"/>
    <x v="1"/>
    <x v="0"/>
    <s v=" Firm party.  "/>
    <s v="Firm party."/>
  </r>
  <r>
    <n v="11802"/>
    <s v="Michael"/>
    <x v="13"/>
    <x v="0"/>
    <x v="0"/>
    <d v="2022-10-21T00:00:00"/>
    <d v="2025-01-24T11:28:27"/>
    <x v="552"/>
    <m/>
    <s v=""/>
    <n v="4"/>
    <x v="1"/>
    <n v="5"/>
    <x v="0"/>
    <n v="91"/>
    <x v="1"/>
    <n v="10304"/>
    <x v="1"/>
    <x v="17"/>
    <x v="0"/>
    <x v="0"/>
    <s v=" Rock hot.  "/>
    <s v="Rock hot."/>
  </r>
  <r>
    <n v="11803"/>
    <s v="Shane"/>
    <x v="5"/>
    <x v="2"/>
    <x v="3"/>
    <d v="2019-10-15T00:00:00"/>
    <d v="2025-02-10T05:22:21"/>
    <x v="1392"/>
    <n v="11.8"/>
    <s v="Overloaded"/>
    <n v="2"/>
    <x v="0"/>
    <n v="8.5"/>
    <x v="3"/>
    <n v="44"/>
    <x v="0"/>
    <n v="5441"/>
    <x v="3"/>
    <x v="37"/>
    <x v="1"/>
    <x v="1"/>
    <s v=" Position design.  "/>
    <s v="Position design."/>
  </r>
  <r>
    <n v="11804"/>
    <s v="Robert"/>
    <x v="23"/>
    <x v="2"/>
    <x v="3"/>
    <d v="2019-07-11T00:00:00"/>
    <d v="2025-02-11T20:16:23"/>
    <x v="630"/>
    <m/>
    <s v=""/>
    <n v="1"/>
    <x v="0"/>
    <n v="8.3000000000000007"/>
    <x v="3"/>
    <n v="55"/>
    <x v="3"/>
    <n v="2489"/>
    <x v="0"/>
    <x v="8"/>
    <x v="1"/>
    <x v="0"/>
    <s v=" Step attorney.  "/>
    <s v="Step attorney."/>
  </r>
  <r>
    <n v="11805"/>
    <s v="Amanda"/>
    <x v="31"/>
    <x v="2"/>
    <x v="3"/>
    <d v="2024-06-25T00:00:00"/>
    <d v="2025-03-11T10:40:08"/>
    <x v="1393"/>
    <n v="9.1"/>
    <s v="Normal"/>
    <n v="6"/>
    <x v="1"/>
    <n v="7"/>
    <x v="1"/>
    <n v="98"/>
    <x v="1"/>
    <n v="6947"/>
    <x v="3"/>
    <x v="15"/>
    <x v="1"/>
    <x v="0"/>
    <s v=" Notice up.  "/>
    <s v="Notice up."/>
  </r>
  <r>
    <n v="11806"/>
    <s v="robert"/>
    <x v="12"/>
    <x v="0"/>
    <x v="2"/>
    <d v="2015-12-07T00:00:00"/>
    <d v="2025-04-23T19:02:30"/>
    <x v="1394"/>
    <n v="10.8"/>
    <s v="Overloaded"/>
    <n v="9"/>
    <x v="2"/>
    <n v="5.7"/>
    <x v="0"/>
    <n v="57"/>
    <x v="3"/>
    <n v="2224"/>
    <x v="0"/>
    <x v="2"/>
    <x v="1"/>
    <x v="0"/>
    <s v=" Hot garden best week.  "/>
    <s v="Hot garden best week."/>
  </r>
  <r>
    <n v="11807"/>
    <s v="Christopher"/>
    <x v="28"/>
    <x v="1"/>
    <x v="0"/>
    <d v="2022-05-05T00:00:00"/>
    <d v="2025-04-20T09:07:56"/>
    <x v="1395"/>
    <n v="8.6999999999999993"/>
    <s v="Normal"/>
    <n v="9"/>
    <x v="2"/>
    <n v="6.6"/>
    <x v="1"/>
    <n v="99"/>
    <x v="1"/>
    <n v="8899"/>
    <x v="2"/>
    <x v="19"/>
    <x v="1"/>
    <x v="0"/>
    <s v=" Floor factor table.  "/>
    <s v="Floor factor table."/>
  </r>
  <r>
    <n v="11808"/>
    <s v="Tiffany"/>
    <x v="16"/>
    <x v="2"/>
    <x v="5"/>
    <d v="2021-12-16T00:00:00"/>
    <d v="2025-04-02T09:27:30"/>
    <x v="1396"/>
    <m/>
    <s v=""/>
    <n v="5"/>
    <x v="1"/>
    <n v="8.6"/>
    <x v="3"/>
    <n v="60"/>
    <x v="3"/>
    <n v="12384"/>
    <x v="1"/>
    <x v="27"/>
    <x v="1"/>
    <x v="1"/>
    <s v=" Meeting.  "/>
    <s v="Meeting."/>
  </r>
  <r>
    <n v="11809"/>
    <s v="Wendy"/>
    <x v="8"/>
    <x v="1"/>
    <x v="2"/>
    <d v="2017-12-27T00:00:00"/>
    <d v="2025-06-04T19:44:41"/>
    <x v="1397"/>
    <n v="4.8"/>
    <s v="Unburdened"/>
    <n v="8"/>
    <x v="2"/>
    <n v="5.6"/>
    <x v="0"/>
    <n v="67"/>
    <x v="3"/>
    <n v="10445"/>
    <x v="1"/>
    <x v="33"/>
    <x v="0"/>
    <x v="0"/>
    <s v=" Article ago.  "/>
    <s v="Article ago."/>
  </r>
  <r>
    <n v="11810"/>
    <s v="Grant"/>
    <x v="1"/>
    <x v="1"/>
    <x v="4"/>
    <d v="2021-04-12T00:00:00"/>
    <d v="2025-04-18T07:05:29"/>
    <x v="1398"/>
    <n v="6.6"/>
    <s v="Unburdened"/>
    <n v="7"/>
    <x v="2"/>
    <n v="4.4000000000000004"/>
    <x v="0"/>
    <n v="85"/>
    <x v="1"/>
    <n v="13174"/>
    <x v="1"/>
    <x v="29"/>
    <x v="1"/>
    <x v="1"/>
    <s v=" Wind example report.  "/>
    <s v="Wind example report."/>
  </r>
  <r>
    <n v="11811"/>
    <s v="John"/>
    <x v="28"/>
    <x v="0"/>
    <x v="3"/>
    <d v="2017-06-30T00:00:00"/>
    <d v="2025-06-06T00:38:03"/>
    <x v="317"/>
    <n v="7.3"/>
    <s v="Normal"/>
    <n v="6"/>
    <x v="1"/>
    <n v="8.6"/>
    <x v="3"/>
    <n v="40"/>
    <x v="0"/>
    <n v="12688"/>
    <x v="1"/>
    <x v="55"/>
    <x v="1"/>
    <x v="1"/>
    <s v=" Back.  "/>
    <s v="Back."/>
  </r>
  <r>
    <n v="11812"/>
    <s v="Samuel"/>
    <x v="7"/>
    <x v="0"/>
    <x v="5"/>
    <d v="2019-09-23T00:00:00"/>
    <d v="2025-03-23T22:11:33"/>
    <x v="1210"/>
    <n v="7"/>
    <s v="Normal"/>
    <n v="4"/>
    <x v="1"/>
    <n v="5.4"/>
    <x v="0"/>
    <n v="72"/>
    <x v="2"/>
    <n v="13261"/>
    <x v="1"/>
    <x v="58"/>
    <x v="0"/>
    <x v="0"/>
    <s v=" Walk detail.  "/>
    <s v="Walk detail."/>
  </r>
  <r>
    <n v="11813"/>
    <s v="holly"/>
    <x v="1"/>
    <x v="0"/>
    <x v="2"/>
    <d v="2016-11-09T00:00:00"/>
    <d v="2025-05-02T07:32:02"/>
    <x v="1399"/>
    <n v="6.5"/>
    <s v="Unburdened"/>
    <n v="5"/>
    <x v="1"/>
    <n v="8.9"/>
    <x v="3"/>
    <m/>
    <x v="4"/>
    <n v="4373"/>
    <x v="0"/>
    <x v="1"/>
    <x v="1"/>
    <x v="0"/>
    <s v=" Arrive interest together.  "/>
    <s v="Arrive interest together."/>
  </r>
  <r>
    <n v="11814"/>
    <s v="Anthony"/>
    <x v="5"/>
    <x v="2"/>
    <x v="0"/>
    <d v="2019-01-26T00:00:00"/>
    <d v="2025-07-07T03:38:50"/>
    <x v="815"/>
    <n v="4.2"/>
    <s v="Unburdened"/>
    <n v="5"/>
    <x v="1"/>
    <n v="7.8"/>
    <x v="1"/>
    <n v="66"/>
    <x v="3"/>
    <n v="11386"/>
    <x v="1"/>
    <x v="50"/>
    <x v="0"/>
    <x v="1"/>
    <s v=" Good life.  "/>
    <s v="Good life."/>
  </r>
  <r>
    <n v="11815"/>
    <s v="Mary"/>
    <x v="4"/>
    <x v="1"/>
    <x v="4"/>
    <d v="2021-10-07T00:00:00"/>
    <d v="2025-03-29T09:13:03"/>
    <x v="1400"/>
    <n v="6.6"/>
    <s v="Unburdened"/>
    <n v="7"/>
    <x v="2"/>
    <n v="8"/>
    <x v="3"/>
    <m/>
    <x v="4"/>
    <n v="6349"/>
    <x v="3"/>
    <x v="59"/>
    <x v="1"/>
    <x v="1"/>
    <s v=" Include television.  "/>
    <s v="Include television."/>
  </r>
  <r>
    <n v="11816"/>
    <s v="Danielle"/>
    <x v="23"/>
    <x v="2"/>
    <x v="3"/>
    <d v="2022-12-18T00:00:00"/>
    <d v="2025-06-30T12:18:15"/>
    <x v="1401"/>
    <n v="10.9"/>
    <s v="Overloaded"/>
    <n v="2"/>
    <x v="0"/>
    <n v="6"/>
    <x v="1"/>
    <n v="44"/>
    <x v="0"/>
    <n v="4629"/>
    <x v="0"/>
    <x v="35"/>
    <x v="1"/>
    <x v="1"/>
    <s v=" Young stand take.  "/>
    <s v="Young stand take."/>
  </r>
  <r>
    <n v="11817"/>
    <s v="Joseph"/>
    <x v="1"/>
    <x v="1"/>
    <x v="0"/>
    <d v="2017-11-07T00:00:00"/>
    <d v="2025-01-28T01:52:17"/>
    <x v="1402"/>
    <n v="9.8000000000000007"/>
    <s v="Normal"/>
    <n v="5"/>
    <x v="1"/>
    <n v="8.1"/>
    <x v="3"/>
    <n v="52"/>
    <x v="3"/>
    <n v="14138"/>
    <x v="1"/>
    <x v="20"/>
    <x v="1"/>
    <x v="1"/>
    <s v=" Street.  "/>
    <s v="Street."/>
  </r>
  <r>
    <n v="11818"/>
    <s v="Monica"/>
    <x v="7"/>
    <x v="2"/>
    <x v="3"/>
    <d v="2018-08-01T00:00:00"/>
    <d v="2025-05-03T21:20:30"/>
    <x v="1403"/>
    <n v="4.8"/>
    <s v="Unburdened"/>
    <n v="8"/>
    <x v="2"/>
    <n v="5"/>
    <x v="0"/>
    <n v="91"/>
    <x v="1"/>
    <n v="5493"/>
    <x v="3"/>
    <x v="41"/>
    <x v="1"/>
    <x v="1"/>
    <s v=" East bill.  "/>
    <s v="East bill."/>
  </r>
  <r>
    <n v="11819"/>
    <s v="Donna"/>
    <x v="7"/>
    <x v="1"/>
    <x v="2"/>
    <d v="2017-07-09T00:00:00"/>
    <d v="2025-01-31T10:40:54"/>
    <x v="1404"/>
    <n v="4.8"/>
    <s v="Unburdened"/>
    <n v="1"/>
    <x v="0"/>
    <n v="5.7"/>
    <x v="0"/>
    <n v="72"/>
    <x v="2"/>
    <n v="12785"/>
    <x v="1"/>
    <x v="17"/>
    <x v="0"/>
    <x v="0"/>
    <s v=" Put or.  "/>
    <s v="Put or."/>
  </r>
  <r>
    <n v="11820"/>
    <s v="Logan"/>
    <x v="37"/>
    <x v="1"/>
    <x v="4"/>
    <d v="2016-11-23T00:00:00"/>
    <d v="2025-03-17T21:04:33"/>
    <x v="1405"/>
    <n v="8.1"/>
    <s v="Normal"/>
    <n v="4"/>
    <x v="1"/>
    <n v="8.4"/>
    <x v="3"/>
    <n v="41"/>
    <x v="0"/>
    <n v="2149"/>
    <x v="0"/>
    <x v="25"/>
    <x v="1"/>
    <x v="1"/>
    <s v=" Congress boy total.  "/>
    <s v="Congress boy total."/>
  </r>
  <r>
    <n v="11821"/>
    <s v="Amy"/>
    <x v="20"/>
    <x v="1"/>
    <x v="5"/>
    <d v="2023-09-23T00:00:00"/>
    <d v="2025-03-08T19:35:04"/>
    <x v="1406"/>
    <n v="8.8000000000000007"/>
    <s v="Normal"/>
    <n v="9"/>
    <x v="2"/>
    <m/>
    <x v="2"/>
    <n v="75"/>
    <x v="2"/>
    <n v="10589"/>
    <x v="1"/>
    <x v="32"/>
    <x v="0"/>
    <x v="1"/>
    <s v=" Happen full teach.  "/>
    <s v="Happen full teach."/>
  </r>
  <r>
    <n v="11822"/>
    <s v="tiffany"/>
    <x v="38"/>
    <x v="2"/>
    <x v="5"/>
    <d v="2016-06-11T00:00:00"/>
    <d v="2025-03-02T22:19:54"/>
    <x v="103"/>
    <n v="4.5"/>
    <s v="Unburdened"/>
    <n v="9"/>
    <x v="2"/>
    <n v="4.2"/>
    <x v="0"/>
    <n v="87"/>
    <x v="1"/>
    <n v="9245"/>
    <x v="2"/>
    <x v="14"/>
    <x v="1"/>
    <x v="0"/>
    <s v=" Artist moment send.  "/>
    <s v="Artist moment send."/>
  </r>
  <r>
    <n v="11823"/>
    <s v="Brandon"/>
    <x v="28"/>
    <x v="2"/>
    <x v="0"/>
    <d v="2021-02-25T00:00:00"/>
    <d v="2025-03-18T03:48:02"/>
    <x v="904"/>
    <n v="10.5"/>
    <s v="Overloaded"/>
    <n v="3"/>
    <x v="0"/>
    <n v="5"/>
    <x v="0"/>
    <n v="72"/>
    <x v="2"/>
    <n v="11112"/>
    <x v="1"/>
    <x v="51"/>
    <x v="1"/>
    <x v="0"/>
    <s v=" Minute low energy.  "/>
    <s v="Minute low energy."/>
  </r>
  <r>
    <n v="11824"/>
    <s v="Jeanette"/>
    <x v="19"/>
    <x v="2"/>
    <x v="2"/>
    <d v="2016-10-05T00:00:00"/>
    <d v="2025-01-05T12:30:00"/>
    <x v="526"/>
    <n v="5"/>
    <s v="Unburdened"/>
    <n v="6"/>
    <x v="1"/>
    <n v="5.9"/>
    <x v="0"/>
    <n v="88"/>
    <x v="1"/>
    <n v="6384"/>
    <x v="3"/>
    <x v="9"/>
    <x v="0"/>
    <x v="0"/>
    <s v=" Base.  "/>
    <s v="Base."/>
  </r>
  <r>
    <n v="11825"/>
    <s v="Melissa"/>
    <x v="35"/>
    <x v="2"/>
    <x v="4"/>
    <d v="2023-11-01T00:00:00"/>
    <d v="2025-05-24T08:32:43"/>
    <x v="51"/>
    <n v="11"/>
    <s v="Overloaded"/>
    <n v="9"/>
    <x v="2"/>
    <n v="7"/>
    <x v="1"/>
    <n v="99"/>
    <x v="1"/>
    <n v="6586"/>
    <x v="3"/>
    <x v="2"/>
    <x v="1"/>
    <x v="1"/>
    <s v=" Be great.  "/>
    <s v="Be great."/>
  </r>
  <r>
    <n v="11826"/>
    <s v="Heather"/>
    <x v="32"/>
    <x v="2"/>
    <x v="4"/>
    <d v="2017-02-11T00:00:00"/>
    <d v="2025-06-02T12:10:04"/>
    <x v="1407"/>
    <n v="10.7"/>
    <s v="Overloaded"/>
    <n v="3"/>
    <x v="0"/>
    <n v="5.9"/>
    <x v="0"/>
    <n v="91"/>
    <x v="1"/>
    <n v="14764"/>
    <x v="1"/>
    <x v="55"/>
    <x v="1"/>
    <x v="0"/>
    <s v=" Time issue government.  "/>
    <s v="Time issue government."/>
  </r>
  <r>
    <n v="11827"/>
    <s v="Donald"/>
    <x v="25"/>
    <x v="0"/>
    <x v="4"/>
    <d v="2022-06-05T00:00:00"/>
    <d v="2025-04-28T20:25:24"/>
    <x v="897"/>
    <n v="9.6"/>
    <s v="Normal"/>
    <n v="7"/>
    <x v="2"/>
    <n v="8.4"/>
    <x v="3"/>
    <n v="91"/>
    <x v="1"/>
    <n v="9645"/>
    <x v="2"/>
    <x v="11"/>
    <x v="0"/>
    <x v="1"/>
    <s v=" Grow industry.  "/>
    <s v="Grow industry."/>
  </r>
  <r>
    <n v="11828"/>
    <s v="Carla"/>
    <x v="13"/>
    <x v="2"/>
    <x v="5"/>
    <d v="2017-05-13T00:00:00"/>
    <d v="2025-03-10T14:19:42"/>
    <x v="1408"/>
    <m/>
    <s v=""/>
    <n v="4"/>
    <x v="1"/>
    <n v="5.5"/>
    <x v="0"/>
    <n v="68"/>
    <x v="3"/>
    <n v="9510"/>
    <x v="2"/>
    <x v="33"/>
    <x v="0"/>
    <x v="1"/>
    <s v=" He represent music.  "/>
    <s v="He represent music."/>
  </r>
  <r>
    <n v="11829"/>
    <s v="Kristi"/>
    <x v="23"/>
    <x v="0"/>
    <x v="4"/>
    <d v="2019-04-27T00:00:00"/>
    <d v="2025-06-29T08:09:48"/>
    <x v="396"/>
    <n v="8.4"/>
    <s v="Normal"/>
    <n v="2"/>
    <x v="0"/>
    <n v="9"/>
    <x v="3"/>
    <n v="95"/>
    <x v="1"/>
    <n v="4511"/>
    <x v="0"/>
    <x v="16"/>
    <x v="1"/>
    <x v="0"/>
    <s v=" Throughout.  "/>
    <s v="Throughout."/>
  </r>
  <r>
    <n v="11830"/>
    <s v="Robert"/>
    <x v="31"/>
    <x v="1"/>
    <x v="0"/>
    <d v="2017-03-24T00:00:00"/>
    <d v="2025-02-18T07:03:43"/>
    <x v="414"/>
    <m/>
    <s v=""/>
    <n v="8"/>
    <x v="2"/>
    <n v="4.8"/>
    <x v="0"/>
    <m/>
    <x v="4"/>
    <n v="14232"/>
    <x v="1"/>
    <x v="13"/>
    <x v="1"/>
    <x v="0"/>
    <s v=" Discuss fill tax.  "/>
    <s v="Discuss fill tax."/>
  </r>
  <r>
    <n v="11831"/>
    <s v="Brandi"/>
    <x v="31"/>
    <x v="0"/>
    <x v="0"/>
    <d v="2021-07-07T00:00:00"/>
    <d v="2025-02-02T19:14:05"/>
    <x v="1409"/>
    <n v="9.4"/>
    <s v="Normal"/>
    <n v="5"/>
    <x v="1"/>
    <n v="8.6999999999999993"/>
    <x v="3"/>
    <n v="90"/>
    <x v="1"/>
    <n v="4209"/>
    <x v="0"/>
    <x v="13"/>
    <x v="1"/>
    <x v="0"/>
    <s v=" Pm impact.  "/>
    <s v="Pm impact."/>
  </r>
  <r>
    <n v="11832"/>
    <s v="Jon"/>
    <x v="23"/>
    <x v="2"/>
    <x v="4"/>
    <d v="2024-05-13T00:00:00"/>
    <d v="2025-03-15T23:13:11"/>
    <x v="1320"/>
    <n v="11"/>
    <s v="Overloaded"/>
    <n v="9"/>
    <x v="2"/>
    <n v="8"/>
    <x v="3"/>
    <n v="95"/>
    <x v="1"/>
    <n v="10956"/>
    <x v="1"/>
    <x v="10"/>
    <x v="0"/>
    <x v="1"/>
    <s v=" Believe budget.  "/>
    <s v="Believe budget."/>
  </r>
  <r>
    <n v="11833"/>
    <s v="Lawrence"/>
    <x v="16"/>
    <x v="1"/>
    <x v="0"/>
    <d v="2020-04-28T00:00:00"/>
    <d v="2025-06-07T02:25:39"/>
    <x v="1410"/>
    <n v="5.7"/>
    <s v="Unburdened"/>
    <n v="4"/>
    <x v="1"/>
    <n v="8.8000000000000007"/>
    <x v="3"/>
    <n v="82"/>
    <x v="2"/>
    <n v="9873"/>
    <x v="2"/>
    <x v="49"/>
    <x v="1"/>
    <x v="1"/>
    <s v=" Surface sit someone.  "/>
    <s v="Surface sit someone."/>
  </r>
  <r>
    <n v="11834"/>
    <s v="Lindsey"/>
    <x v="28"/>
    <x v="2"/>
    <x v="0"/>
    <d v="2022-09-15T00:00:00"/>
    <d v="2025-05-07T22:19:43"/>
    <x v="1411"/>
    <n v="9.8000000000000007"/>
    <s v="Normal"/>
    <n v="3"/>
    <x v="0"/>
    <n v="7"/>
    <x v="1"/>
    <n v="77"/>
    <x v="2"/>
    <n v="12343"/>
    <x v="1"/>
    <x v="49"/>
    <x v="1"/>
    <x v="1"/>
    <s v=" Source room.  "/>
    <s v="Source room."/>
  </r>
  <r>
    <n v="11835"/>
    <s v="Tracy"/>
    <x v="38"/>
    <x v="1"/>
    <x v="3"/>
    <d v="2020-09-11T00:00:00"/>
    <d v="2025-02-10T13:34:38"/>
    <x v="1412"/>
    <n v="5.6"/>
    <s v="Unburdened"/>
    <n v="9"/>
    <x v="2"/>
    <n v="4.8"/>
    <x v="0"/>
    <n v="80"/>
    <x v="2"/>
    <n v="4025"/>
    <x v="0"/>
    <x v="43"/>
    <x v="1"/>
    <x v="1"/>
    <s v=" Road sea.  "/>
    <s v="Road sea."/>
  </r>
  <r>
    <n v="11836"/>
    <s v="Shane"/>
    <x v="24"/>
    <x v="0"/>
    <x v="0"/>
    <d v="2020-01-07T00:00:00"/>
    <d v="2025-03-07T06:26:53"/>
    <x v="315"/>
    <n v="11.2"/>
    <s v="Overloaded"/>
    <n v="7"/>
    <x v="2"/>
    <n v="4.0999999999999996"/>
    <x v="0"/>
    <n v="69"/>
    <x v="3"/>
    <n v="13179"/>
    <x v="1"/>
    <x v="11"/>
    <x v="0"/>
    <x v="0"/>
    <s v=" Democratic author item.  "/>
    <s v="Democratic author item."/>
  </r>
  <r>
    <n v="11837"/>
    <s v="David"/>
    <x v="11"/>
    <x v="2"/>
    <x v="2"/>
    <d v="2017-09-11T00:00:00"/>
    <d v="2025-04-17T10:33:19"/>
    <x v="1413"/>
    <n v="8.6999999999999993"/>
    <s v="Normal"/>
    <n v="4"/>
    <x v="1"/>
    <m/>
    <x v="2"/>
    <n v="47"/>
    <x v="0"/>
    <n v="12317"/>
    <x v="1"/>
    <x v="59"/>
    <x v="1"/>
    <x v="0"/>
    <s v=" Blood family.  "/>
    <s v="Blood family."/>
  </r>
  <r>
    <n v="11838"/>
    <s v="Nicholas"/>
    <x v="28"/>
    <x v="1"/>
    <x v="2"/>
    <d v="2016-03-25T00:00:00"/>
    <d v="2025-04-01T21:44:48"/>
    <x v="1414"/>
    <n v="4.9000000000000004"/>
    <s v="Unburdened"/>
    <n v="4"/>
    <x v="1"/>
    <n v="4.5999999999999996"/>
    <x v="0"/>
    <n v="73"/>
    <x v="2"/>
    <n v="14035"/>
    <x v="1"/>
    <x v="1"/>
    <x v="1"/>
    <x v="1"/>
    <s v=" Argue prepare fact.  "/>
    <s v="Argue prepare fact."/>
  </r>
  <r>
    <n v="11839"/>
    <s v="Abigail"/>
    <x v="27"/>
    <x v="2"/>
    <x v="4"/>
    <d v="2022-06-24T00:00:00"/>
    <d v="2025-03-21T08:04:59"/>
    <x v="1415"/>
    <n v="4"/>
    <s v="Unburdened"/>
    <n v="1"/>
    <x v="0"/>
    <n v="8.6999999999999993"/>
    <x v="3"/>
    <n v="86"/>
    <x v="1"/>
    <n v="8526"/>
    <x v="2"/>
    <x v="22"/>
    <x v="1"/>
    <x v="0"/>
    <s v=" Military consumer but.  "/>
    <s v="Military consumer but."/>
  </r>
  <r>
    <n v="11840"/>
    <s v="Jerry"/>
    <x v="14"/>
    <x v="3"/>
    <x v="0"/>
    <d v="2021-01-22T00:00:00"/>
    <d v="2025-06-12T11:21:20"/>
    <x v="1416"/>
    <n v="7.7"/>
    <s v="Normal"/>
    <n v="3"/>
    <x v="0"/>
    <n v="4.3"/>
    <x v="0"/>
    <n v="41"/>
    <x v="0"/>
    <n v="8279"/>
    <x v="2"/>
    <x v="43"/>
    <x v="1"/>
    <x v="0"/>
    <s v=" Its.  "/>
    <s v="Its."/>
  </r>
  <r>
    <n v="11841"/>
    <s v="Lindsey"/>
    <x v="25"/>
    <x v="1"/>
    <x v="0"/>
    <d v="2017-06-08T00:00:00"/>
    <d v="2025-06-07T02:37:16"/>
    <x v="1417"/>
    <n v="9.1999999999999993"/>
    <s v="Normal"/>
    <n v="9"/>
    <x v="2"/>
    <n v="6"/>
    <x v="1"/>
    <n v="55"/>
    <x v="3"/>
    <n v="6328"/>
    <x v="3"/>
    <x v="13"/>
    <x v="1"/>
    <x v="0"/>
    <s v=" Whether walk.  "/>
    <s v="Whether walk."/>
  </r>
  <r>
    <n v="11842"/>
    <s v="Patrick"/>
    <x v="33"/>
    <x v="0"/>
    <x v="0"/>
    <d v="2021-02-09T00:00:00"/>
    <d v="2025-04-29T07:05:00"/>
    <x v="1418"/>
    <n v="11.7"/>
    <s v="Overloaded"/>
    <n v="6"/>
    <x v="1"/>
    <n v="6.6"/>
    <x v="1"/>
    <n v="44"/>
    <x v="0"/>
    <n v="10269"/>
    <x v="1"/>
    <x v="24"/>
    <x v="1"/>
    <x v="0"/>
    <s v=" Teach dream.  "/>
    <s v="Teach dream."/>
  </r>
  <r>
    <n v="11843"/>
    <s v="John"/>
    <x v="35"/>
    <x v="2"/>
    <x v="5"/>
    <d v="2021-02-26T00:00:00"/>
    <d v="2025-05-31T02:26:14"/>
    <x v="1419"/>
    <n v="6.9"/>
    <s v="Unburdened"/>
    <n v="4"/>
    <x v="1"/>
    <n v="5.4"/>
    <x v="0"/>
    <n v="93"/>
    <x v="1"/>
    <n v="11196"/>
    <x v="1"/>
    <x v="11"/>
    <x v="0"/>
    <x v="0"/>
    <s v=" Glass exist.  "/>
    <s v="Glass exist."/>
  </r>
  <r>
    <n v="11844"/>
    <s v="Kyle"/>
    <x v="36"/>
    <x v="3"/>
    <x v="1"/>
    <d v="2022-05-12T00:00:00"/>
    <d v="2025-03-16T13:39:14"/>
    <x v="1420"/>
    <n v="4.4000000000000004"/>
    <s v="Unburdened"/>
    <n v="2"/>
    <x v="0"/>
    <n v="7.7"/>
    <x v="1"/>
    <n v="80"/>
    <x v="2"/>
    <n v="4669"/>
    <x v="0"/>
    <x v="51"/>
    <x v="1"/>
    <x v="0"/>
    <s v=" Back we produce.  "/>
    <s v="Back we produce."/>
  </r>
  <r>
    <n v="11845"/>
    <s v="Madison"/>
    <x v="28"/>
    <x v="1"/>
    <x v="5"/>
    <d v="2018-12-05T00:00:00"/>
    <d v="2025-06-30T23:09:57"/>
    <x v="1421"/>
    <n v="8.8000000000000007"/>
    <s v="Normal"/>
    <n v="3"/>
    <x v="0"/>
    <n v="7.6"/>
    <x v="1"/>
    <n v="61"/>
    <x v="3"/>
    <n v="7721"/>
    <x v="2"/>
    <x v="23"/>
    <x v="1"/>
    <x v="0"/>
    <s v=" Name manage.  "/>
    <s v="Name manage."/>
  </r>
  <r>
    <n v="11846"/>
    <s v="Rebecca"/>
    <x v="22"/>
    <x v="1"/>
    <x v="4"/>
    <d v="2016-11-29T00:00:00"/>
    <d v="2025-02-14T07:19:54"/>
    <x v="1422"/>
    <n v="5.3"/>
    <s v="Unburdened"/>
    <n v="5"/>
    <x v="1"/>
    <n v="5.9"/>
    <x v="0"/>
    <n v="85"/>
    <x v="1"/>
    <n v="9762"/>
    <x v="2"/>
    <x v="23"/>
    <x v="1"/>
    <x v="1"/>
    <s v=" Response cover various.  "/>
    <s v="Response cover various."/>
  </r>
  <r>
    <n v="11847"/>
    <s v="susan"/>
    <x v="17"/>
    <x v="1"/>
    <x v="2"/>
    <d v="2018-07-04T00:00:00"/>
    <d v="2025-05-16T01:41:16"/>
    <x v="984"/>
    <n v="11.8"/>
    <s v="Overloaded"/>
    <n v="2"/>
    <x v="0"/>
    <n v="4.2"/>
    <x v="0"/>
    <m/>
    <x v="4"/>
    <n v="11126"/>
    <x v="1"/>
    <x v="1"/>
    <x v="1"/>
    <x v="1"/>
    <s v=" Out.  "/>
    <s v="Out."/>
  </r>
  <r>
    <n v="11848"/>
    <s v="Alexis"/>
    <x v="32"/>
    <x v="2"/>
    <x v="3"/>
    <d v="2021-07-10T00:00:00"/>
    <d v="2025-07-13T08:27:22"/>
    <x v="1423"/>
    <n v="7.1"/>
    <s v="Normal"/>
    <n v="2"/>
    <x v="0"/>
    <n v="7.4"/>
    <x v="1"/>
    <n v="83"/>
    <x v="2"/>
    <n v="11555"/>
    <x v="1"/>
    <x v="54"/>
    <x v="0"/>
    <x v="0"/>
    <s v=" They author record young.  "/>
    <s v="They author record young."/>
  </r>
  <r>
    <n v="11849"/>
    <s v="Karen"/>
    <x v="32"/>
    <x v="1"/>
    <x v="2"/>
    <d v="2018-04-27T00:00:00"/>
    <d v="2025-04-02T03:38:36"/>
    <x v="1028"/>
    <n v="8.4"/>
    <s v="Normal"/>
    <n v="1"/>
    <x v="0"/>
    <n v="6.1"/>
    <x v="1"/>
    <n v="60"/>
    <x v="3"/>
    <n v="14551"/>
    <x v="1"/>
    <x v="51"/>
    <x v="1"/>
    <x v="0"/>
    <s v=" Speech remember benefit.  "/>
    <s v="Speech remember benefit."/>
  </r>
  <r>
    <n v="11850"/>
    <s v="Alicia"/>
    <x v="23"/>
    <x v="0"/>
    <x v="2"/>
    <d v="2016-02-20T00:00:00"/>
    <d v="2025-05-22T18:23:38"/>
    <x v="1424"/>
    <n v="6.1"/>
    <s v="Unburdened"/>
    <n v="1"/>
    <x v="0"/>
    <n v="6.3"/>
    <x v="1"/>
    <n v="49"/>
    <x v="0"/>
    <n v="10654"/>
    <x v="1"/>
    <x v="10"/>
    <x v="0"/>
    <x v="0"/>
    <s v=" More least.  "/>
    <s v="More least."/>
  </r>
  <r>
    <n v="11851"/>
    <s v="David"/>
    <x v="31"/>
    <x v="0"/>
    <x v="5"/>
    <d v="2020-11-28T00:00:00"/>
    <d v="2025-01-03T00:46:47"/>
    <x v="577"/>
    <n v="11.2"/>
    <s v="Overloaded"/>
    <n v="6"/>
    <x v="1"/>
    <n v="6.3"/>
    <x v="1"/>
    <n v="44"/>
    <x v="0"/>
    <n v="5994"/>
    <x v="3"/>
    <x v="28"/>
    <x v="1"/>
    <x v="1"/>
    <s v=" Oil gun once.  "/>
    <s v="Oil gun once."/>
  </r>
  <r>
    <n v="11852"/>
    <s v="John"/>
    <x v="3"/>
    <x v="0"/>
    <x v="0"/>
    <d v="2016-08-05T00:00:00"/>
    <d v="2025-06-25T17:51:56"/>
    <x v="1425"/>
    <n v="4.5999999999999996"/>
    <s v="Unburdened"/>
    <n v="6"/>
    <x v="1"/>
    <n v="7.9"/>
    <x v="1"/>
    <n v="86"/>
    <x v="1"/>
    <n v="12944"/>
    <x v="1"/>
    <x v="47"/>
    <x v="1"/>
    <x v="0"/>
    <s v=" Level during.  "/>
    <s v="Level during."/>
  </r>
  <r>
    <n v="11853"/>
    <s v="Juan"/>
    <x v="37"/>
    <x v="1"/>
    <x v="3"/>
    <d v="2022-08-17T00:00:00"/>
    <d v="2025-01-30T01:01:25"/>
    <x v="1426"/>
    <n v="5.9"/>
    <s v="Unburdened"/>
    <n v="1"/>
    <x v="0"/>
    <m/>
    <x v="2"/>
    <n v="66"/>
    <x v="3"/>
    <n v="11086"/>
    <x v="1"/>
    <x v="21"/>
    <x v="0"/>
    <x v="1"/>
    <s v=" Already author.  "/>
    <s v="Already author."/>
  </r>
  <r>
    <n v="11854"/>
    <s v="Richard"/>
    <x v="37"/>
    <x v="1"/>
    <x v="5"/>
    <d v="2024-05-18T00:00:00"/>
    <d v="2025-04-15T18:31:33"/>
    <x v="974"/>
    <n v="4.3"/>
    <s v="Unburdened"/>
    <n v="9"/>
    <x v="2"/>
    <n v="6.9"/>
    <x v="1"/>
    <n v="60"/>
    <x v="3"/>
    <n v="4688"/>
    <x v="0"/>
    <x v="6"/>
    <x v="1"/>
    <x v="1"/>
    <s v=" Remember surface.  "/>
    <s v="Remember surface."/>
  </r>
  <r>
    <n v="11855"/>
    <s v="Thomas"/>
    <x v="2"/>
    <x v="1"/>
    <x v="4"/>
    <d v="2015-09-05T00:00:00"/>
    <d v="2025-04-15T14:36:35"/>
    <x v="1427"/>
    <n v="11.5"/>
    <s v="Overloaded"/>
    <n v="6"/>
    <x v="1"/>
    <n v="4.5999999999999996"/>
    <x v="0"/>
    <n v="98"/>
    <x v="1"/>
    <n v="7899"/>
    <x v="2"/>
    <x v="3"/>
    <x v="1"/>
    <x v="1"/>
    <s v=" Development how.  "/>
    <s v="Development how."/>
  </r>
  <r>
    <n v="11856"/>
    <s v="sharon"/>
    <x v="26"/>
    <x v="0"/>
    <x v="3"/>
    <d v="2022-04-06T00:00:00"/>
    <d v="2025-02-06T17:27:39"/>
    <x v="1428"/>
    <n v="6.8"/>
    <s v="Unburdened"/>
    <n v="8"/>
    <x v="2"/>
    <n v="6.8"/>
    <x v="1"/>
    <n v="82"/>
    <x v="2"/>
    <n v="13166"/>
    <x v="1"/>
    <x v="8"/>
    <x v="1"/>
    <x v="0"/>
    <s v=" Break structure.  "/>
    <s v="Break structure."/>
  </r>
  <r>
    <n v="11857"/>
    <s v="Brian"/>
    <x v="35"/>
    <x v="2"/>
    <x v="3"/>
    <d v="2017-09-07T00:00:00"/>
    <d v="2025-01-20T01:59:47"/>
    <x v="1354"/>
    <n v="6.5"/>
    <s v="Unburdened"/>
    <n v="4"/>
    <x v="1"/>
    <n v="4.4000000000000004"/>
    <x v="0"/>
    <n v="61"/>
    <x v="3"/>
    <n v="11479"/>
    <x v="1"/>
    <x v="18"/>
    <x v="1"/>
    <x v="1"/>
    <s v=" Lawyer among.  "/>
    <s v="Lawyer among."/>
  </r>
  <r>
    <n v="11858"/>
    <s v="Jenna"/>
    <x v="12"/>
    <x v="0"/>
    <x v="4"/>
    <d v="2017-03-03T00:00:00"/>
    <d v="2025-06-05T07:52:18"/>
    <x v="289"/>
    <n v="10.7"/>
    <s v="Overloaded"/>
    <n v="5"/>
    <x v="1"/>
    <n v="4.0999999999999996"/>
    <x v="0"/>
    <n v="99"/>
    <x v="1"/>
    <n v="3578"/>
    <x v="0"/>
    <x v="22"/>
    <x v="1"/>
    <x v="0"/>
    <s v=" Letter each eight care.  "/>
    <s v="Letter each eight care."/>
  </r>
  <r>
    <n v="11859"/>
    <s v="Melissa"/>
    <x v="39"/>
    <x v="1"/>
    <x v="3"/>
    <d v="2023-11-03T00:00:00"/>
    <d v="2025-05-14T18:06:57"/>
    <x v="605"/>
    <n v="11.1"/>
    <s v="Overloaded"/>
    <n v="1"/>
    <x v="0"/>
    <n v="7.1"/>
    <x v="1"/>
    <n v="55"/>
    <x v="3"/>
    <n v="6747"/>
    <x v="3"/>
    <x v="2"/>
    <x v="1"/>
    <x v="1"/>
    <s v=" Room exist.  "/>
    <s v="Room exist."/>
  </r>
  <r>
    <n v="11860"/>
    <s v="Michael"/>
    <x v="22"/>
    <x v="3"/>
    <x v="2"/>
    <d v="2019-03-28T00:00:00"/>
    <d v="2025-04-26T13:19:24"/>
    <x v="687"/>
    <n v="9.1"/>
    <s v="Normal"/>
    <n v="7"/>
    <x v="2"/>
    <n v="5.8"/>
    <x v="0"/>
    <n v="68"/>
    <x v="3"/>
    <n v="13619"/>
    <x v="1"/>
    <x v="24"/>
    <x v="1"/>
    <x v="1"/>
    <s v=" Along cover.  "/>
    <s v="Along cover."/>
  </r>
  <r>
    <n v="11861"/>
    <s v="John"/>
    <x v="2"/>
    <x v="0"/>
    <x v="5"/>
    <d v="2021-10-02T00:00:00"/>
    <d v="2025-05-26T11:26:39"/>
    <x v="1429"/>
    <n v="10.9"/>
    <s v="Overloaded"/>
    <n v="6"/>
    <x v="1"/>
    <n v="4.0999999999999996"/>
    <x v="0"/>
    <n v="67"/>
    <x v="3"/>
    <n v="8187"/>
    <x v="2"/>
    <x v="7"/>
    <x v="0"/>
    <x v="0"/>
    <s v=" Threat occur possible conference.  "/>
    <s v="Threat occur possible conference."/>
  </r>
  <r>
    <n v="11862"/>
    <s v="Jeffrey"/>
    <x v="29"/>
    <x v="1"/>
    <x v="4"/>
    <d v="2020-05-27T00:00:00"/>
    <d v="2025-02-06T19:20:58"/>
    <x v="958"/>
    <n v="11.6"/>
    <s v="Overloaded"/>
    <n v="8"/>
    <x v="2"/>
    <n v="7.7"/>
    <x v="1"/>
    <n v="51"/>
    <x v="3"/>
    <n v="12671"/>
    <x v="1"/>
    <x v="19"/>
    <x v="1"/>
    <x v="1"/>
    <s v=" Figure seek.  "/>
    <s v="Figure seek."/>
  </r>
  <r>
    <n v="11863"/>
    <s v="Kevin"/>
    <x v="39"/>
    <x v="2"/>
    <x v="4"/>
    <d v="2015-09-09T00:00:00"/>
    <d v="2025-02-04T01:01:06"/>
    <x v="1430"/>
    <n v="7.4"/>
    <s v="Normal"/>
    <n v="8"/>
    <x v="2"/>
    <n v="5.0999999999999996"/>
    <x v="0"/>
    <n v="66"/>
    <x v="3"/>
    <n v="10987"/>
    <x v="1"/>
    <x v="44"/>
    <x v="0"/>
    <x v="0"/>
    <s v=" Media including.  "/>
    <s v="Media including."/>
  </r>
  <r>
    <n v="11864"/>
    <s v="Dustin"/>
    <x v="1"/>
    <x v="0"/>
    <x v="2"/>
    <d v="2023-08-20T00:00:00"/>
    <d v="2025-05-13T07:54:17"/>
    <x v="1250"/>
    <n v="8.1999999999999993"/>
    <s v="Normal"/>
    <n v="5"/>
    <x v="1"/>
    <n v="4.7"/>
    <x v="0"/>
    <n v="61"/>
    <x v="3"/>
    <n v="5069"/>
    <x v="3"/>
    <x v="2"/>
    <x v="1"/>
    <x v="1"/>
    <s v=" Example bar.  "/>
    <s v="Example bar."/>
  </r>
  <r>
    <n v="11865"/>
    <s v="Andrea"/>
    <x v="39"/>
    <x v="3"/>
    <x v="0"/>
    <d v="2022-01-02T00:00:00"/>
    <d v="2025-01-15T20:07:39"/>
    <x v="1222"/>
    <n v="5.5"/>
    <s v="Unburdened"/>
    <n v="6"/>
    <x v="1"/>
    <n v="5.0999999999999996"/>
    <x v="0"/>
    <n v="99"/>
    <x v="1"/>
    <n v="11961"/>
    <x v="1"/>
    <x v="2"/>
    <x v="1"/>
    <x v="1"/>
    <s v=" American.  "/>
    <s v="American."/>
  </r>
  <r>
    <n v="11866"/>
    <s v="john"/>
    <x v="16"/>
    <x v="2"/>
    <x v="4"/>
    <d v="2016-01-29T00:00:00"/>
    <d v="2025-03-24T08:33:48"/>
    <x v="1431"/>
    <n v="11.2"/>
    <s v="Overloaded"/>
    <n v="8"/>
    <x v="2"/>
    <n v="9"/>
    <x v="3"/>
    <n v="43"/>
    <x v="0"/>
    <n v="4814"/>
    <x v="0"/>
    <x v="41"/>
    <x v="1"/>
    <x v="1"/>
    <s v=" Exactly middle.  "/>
    <s v="Exactly middle."/>
  </r>
  <r>
    <n v="11867"/>
    <s v="Anthony"/>
    <x v="7"/>
    <x v="0"/>
    <x v="4"/>
    <d v="2015-12-23T00:00:00"/>
    <d v="2025-04-22T22:53:46"/>
    <x v="1432"/>
    <n v="9.1"/>
    <s v="Normal"/>
    <n v="5"/>
    <x v="1"/>
    <n v="8.8000000000000007"/>
    <x v="3"/>
    <n v="45"/>
    <x v="0"/>
    <n v="9801"/>
    <x v="2"/>
    <x v="22"/>
    <x v="1"/>
    <x v="0"/>
    <s v=" Project then.  "/>
    <s v="Project then."/>
  </r>
  <r>
    <n v="11868"/>
    <s v="Jesse"/>
    <x v="19"/>
    <x v="1"/>
    <x v="3"/>
    <d v="2021-12-22T00:00:00"/>
    <d v="2025-04-12T22:10:38"/>
    <x v="1433"/>
    <n v="11.5"/>
    <s v="Overloaded"/>
    <n v="1"/>
    <x v="0"/>
    <n v="5.6"/>
    <x v="0"/>
    <n v="82"/>
    <x v="2"/>
    <n v="9700"/>
    <x v="2"/>
    <x v="6"/>
    <x v="1"/>
    <x v="1"/>
    <s v=" Civil senior worry.  "/>
    <s v="Civil senior worry."/>
  </r>
  <r>
    <n v="11869"/>
    <s v="Lori"/>
    <x v="38"/>
    <x v="2"/>
    <x v="3"/>
    <d v="2016-05-20T00:00:00"/>
    <d v="2025-01-20T00:03:02"/>
    <x v="1434"/>
    <n v="7"/>
    <s v="Normal"/>
    <n v="3"/>
    <x v="0"/>
    <n v="6.8"/>
    <x v="1"/>
    <n v="88"/>
    <x v="1"/>
    <n v="2384"/>
    <x v="0"/>
    <x v="41"/>
    <x v="1"/>
    <x v="1"/>
    <s v=" Friend home thousand.  "/>
    <s v="Friend home thousand."/>
  </r>
  <r>
    <n v="11870"/>
    <s v="Robert"/>
    <x v="29"/>
    <x v="1"/>
    <x v="0"/>
    <d v="2019-07-15T00:00:00"/>
    <d v="2025-04-11T06:02:01"/>
    <x v="1435"/>
    <n v="11.8"/>
    <s v="Overloaded"/>
    <n v="1"/>
    <x v="0"/>
    <n v="7.5"/>
    <x v="1"/>
    <m/>
    <x v="4"/>
    <n v="11113"/>
    <x v="1"/>
    <x v="46"/>
    <x v="0"/>
    <x v="0"/>
    <s v=" Imagine range.  "/>
    <s v="Imagine range."/>
  </r>
  <r>
    <n v="11871"/>
    <s v="Nicole"/>
    <x v="11"/>
    <x v="1"/>
    <x v="5"/>
    <d v="2020-03-11T00:00:00"/>
    <d v="2025-01-15T20:40:58"/>
    <x v="677"/>
    <n v="8.5"/>
    <s v="Normal"/>
    <n v="5"/>
    <x v="1"/>
    <n v="4.5"/>
    <x v="0"/>
    <n v="58"/>
    <x v="3"/>
    <n v="4839"/>
    <x v="0"/>
    <x v="8"/>
    <x v="1"/>
    <x v="0"/>
    <s v=" International although.  "/>
    <s v="International although."/>
  </r>
  <r>
    <n v="11872"/>
    <s v="Sherry"/>
    <x v="16"/>
    <x v="2"/>
    <x v="0"/>
    <d v="2024-07-07T00:00:00"/>
    <d v="2025-01-02T10:40:31"/>
    <x v="1436"/>
    <n v="9.8000000000000007"/>
    <s v="Normal"/>
    <n v="1"/>
    <x v="0"/>
    <n v="7.3"/>
    <x v="1"/>
    <n v="99"/>
    <x v="1"/>
    <n v="14695"/>
    <x v="1"/>
    <x v="25"/>
    <x v="1"/>
    <x v="0"/>
    <s v=" Hit.  "/>
    <s v="Hit."/>
  </r>
  <r>
    <n v="11873"/>
    <s v="John"/>
    <x v="10"/>
    <x v="1"/>
    <x v="5"/>
    <d v="2019-11-11T00:00:00"/>
    <d v="2025-02-05T19:07:31"/>
    <x v="1437"/>
    <n v="9.1"/>
    <s v="Normal"/>
    <n v="6"/>
    <x v="1"/>
    <n v="4.4000000000000004"/>
    <x v="0"/>
    <n v="49"/>
    <x v="0"/>
    <n v="3452"/>
    <x v="0"/>
    <x v="31"/>
    <x v="1"/>
    <x v="0"/>
    <s v=" Development interest.  "/>
    <s v="Development interest."/>
  </r>
  <r>
    <n v="11874"/>
    <s v="Ann"/>
    <x v="34"/>
    <x v="2"/>
    <x v="0"/>
    <d v="2023-06-02T00:00:00"/>
    <d v="2025-02-13T07:18:52"/>
    <x v="535"/>
    <n v="4.4000000000000004"/>
    <s v="Unburdened"/>
    <n v="7"/>
    <x v="2"/>
    <n v="6.4"/>
    <x v="1"/>
    <n v="86"/>
    <x v="1"/>
    <n v="14305"/>
    <x v="1"/>
    <x v="27"/>
    <x v="1"/>
    <x v="1"/>
    <s v=" Vote drive.  "/>
    <s v="Vote drive."/>
  </r>
  <r>
    <n v="11875"/>
    <s v="Nicole"/>
    <x v="7"/>
    <x v="2"/>
    <x v="4"/>
    <d v="2020-05-28T00:00:00"/>
    <d v="2025-03-01T12:59:02"/>
    <x v="1069"/>
    <n v="6.2"/>
    <s v="Unburdened"/>
    <n v="3"/>
    <x v="0"/>
    <n v="8.9"/>
    <x v="3"/>
    <n v="62"/>
    <x v="3"/>
    <n v="7258"/>
    <x v="3"/>
    <x v="17"/>
    <x v="0"/>
    <x v="0"/>
    <s v=" Share leg.  "/>
    <s v="Share leg."/>
  </r>
  <r>
    <n v="11876"/>
    <s v="Bonnie"/>
    <x v="34"/>
    <x v="2"/>
    <x v="3"/>
    <d v="2017-06-25T00:00:00"/>
    <d v="2025-02-09T07:37:19"/>
    <x v="1438"/>
    <n v="11.5"/>
    <s v="Overloaded"/>
    <n v="9"/>
    <x v="2"/>
    <n v="8.9"/>
    <x v="3"/>
    <n v="91"/>
    <x v="1"/>
    <n v="10503"/>
    <x v="1"/>
    <x v="0"/>
    <x v="0"/>
    <x v="0"/>
    <s v=" Full more season.  "/>
    <s v="Full more season."/>
  </r>
  <r>
    <n v="11877"/>
    <s v="Gary"/>
    <x v="28"/>
    <x v="0"/>
    <x v="5"/>
    <d v="2019-02-13T00:00:00"/>
    <d v="2025-06-08T17:27:19"/>
    <x v="1439"/>
    <n v="8.6"/>
    <s v="Normal"/>
    <n v="8"/>
    <x v="2"/>
    <n v="8.8000000000000007"/>
    <x v="3"/>
    <n v="97"/>
    <x v="1"/>
    <n v="14651"/>
    <x v="1"/>
    <x v="36"/>
    <x v="1"/>
    <x v="1"/>
    <s v=" Interest as military.  "/>
    <s v="Interest as military."/>
  </r>
  <r>
    <n v="11878"/>
    <s v="John"/>
    <x v="26"/>
    <x v="3"/>
    <x v="5"/>
    <d v="2022-06-28T00:00:00"/>
    <d v="2025-01-17T00:42:33"/>
    <x v="1440"/>
    <n v="4.8"/>
    <s v="Unburdened"/>
    <n v="6"/>
    <x v="1"/>
    <n v="5.2"/>
    <x v="0"/>
    <n v="90"/>
    <x v="1"/>
    <n v="12009"/>
    <x v="1"/>
    <x v="41"/>
    <x v="1"/>
    <x v="0"/>
    <s v=" Environment better.  "/>
    <s v="Environment better."/>
  </r>
  <r>
    <n v="11879"/>
    <s v="Vanessa"/>
    <x v="27"/>
    <x v="1"/>
    <x v="0"/>
    <d v="2017-08-01T00:00:00"/>
    <d v="2025-04-27T02:57:32"/>
    <x v="1275"/>
    <n v="9.1"/>
    <s v="Normal"/>
    <n v="6"/>
    <x v="1"/>
    <n v="7.9"/>
    <x v="1"/>
    <n v="82"/>
    <x v="2"/>
    <n v="11543"/>
    <x v="1"/>
    <x v="48"/>
    <x v="1"/>
    <x v="0"/>
    <s v=" Traditional how.  "/>
    <s v="Traditional how."/>
  </r>
  <r>
    <n v="11880"/>
    <s v="Kevin"/>
    <x v="17"/>
    <x v="1"/>
    <x v="3"/>
    <d v="2023-03-31T00:00:00"/>
    <d v="2025-07-07T19:14:15"/>
    <x v="1441"/>
    <n v="7.1"/>
    <s v="Normal"/>
    <n v="8"/>
    <x v="2"/>
    <n v="4.7"/>
    <x v="0"/>
    <n v="83"/>
    <x v="2"/>
    <n v="7745"/>
    <x v="2"/>
    <x v="43"/>
    <x v="1"/>
    <x v="0"/>
    <s v=" Doctor measure investment.  "/>
    <s v="Doctor measure investment."/>
  </r>
  <r>
    <n v="11881"/>
    <s v="Mindy"/>
    <x v="5"/>
    <x v="2"/>
    <x v="4"/>
    <d v="2021-04-04T00:00:00"/>
    <d v="2025-01-24T00:42:38"/>
    <x v="1442"/>
    <n v="10.6"/>
    <s v="Overloaded"/>
    <n v="2"/>
    <x v="0"/>
    <n v="7.1"/>
    <x v="1"/>
    <n v="70"/>
    <x v="2"/>
    <n v="6131"/>
    <x v="3"/>
    <x v="28"/>
    <x v="1"/>
    <x v="1"/>
    <s v=" Deal democratic stand.  "/>
    <s v="Deal democratic stand."/>
  </r>
  <r>
    <n v="11882"/>
    <s v="Laura"/>
    <x v="24"/>
    <x v="2"/>
    <x v="0"/>
    <d v="2018-05-19T00:00:00"/>
    <d v="2025-05-20T21:05:34"/>
    <x v="1443"/>
    <n v="5.8"/>
    <s v="Unburdened"/>
    <n v="2"/>
    <x v="0"/>
    <n v="4.8"/>
    <x v="0"/>
    <n v="81"/>
    <x v="2"/>
    <n v="3882"/>
    <x v="0"/>
    <x v="31"/>
    <x v="1"/>
    <x v="1"/>
    <s v=" Forward law lot.  "/>
    <s v="Forward law lot."/>
  </r>
  <r>
    <n v="11883"/>
    <s v="Judy"/>
    <x v="39"/>
    <x v="2"/>
    <x v="5"/>
    <d v="2023-02-20T00:00:00"/>
    <d v="2025-04-12T16:22:41"/>
    <x v="1444"/>
    <m/>
    <s v=""/>
    <n v="2"/>
    <x v="0"/>
    <n v="8.3000000000000007"/>
    <x v="3"/>
    <n v="98"/>
    <x v="1"/>
    <n v="2560"/>
    <x v="0"/>
    <x v="30"/>
    <x v="0"/>
    <x v="0"/>
    <s v=" Ok attention.  "/>
    <s v="Ok attention."/>
  </r>
  <r>
    <n v="11884"/>
    <s v="Jennifer"/>
    <x v="23"/>
    <x v="0"/>
    <x v="4"/>
    <d v="2020-03-11T00:00:00"/>
    <d v="2025-06-16T04:52:27"/>
    <x v="1019"/>
    <n v="10.4"/>
    <s v="Overloaded"/>
    <n v="3"/>
    <x v="0"/>
    <n v="8.8000000000000007"/>
    <x v="3"/>
    <n v="92"/>
    <x v="1"/>
    <n v="10459"/>
    <x v="1"/>
    <x v="24"/>
    <x v="1"/>
    <x v="0"/>
    <s v=" Movie thousand.  "/>
    <s v="Movie thousand."/>
  </r>
  <r>
    <n v="11885"/>
    <s v="Kristy"/>
    <x v="19"/>
    <x v="0"/>
    <x v="2"/>
    <d v="2016-08-27T00:00:00"/>
    <d v="2025-05-19T05:01:03"/>
    <x v="1107"/>
    <n v="4.5999999999999996"/>
    <s v="Unburdened"/>
    <n v="5"/>
    <x v="1"/>
    <n v="6.2"/>
    <x v="1"/>
    <n v="85"/>
    <x v="1"/>
    <n v="5468"/>
    <x v="3"/>
    <x v="33"/>
    <x v="0"/>
    <x v="0"/>
    <s v=" Become wonder.  "/>
    <s v="Become wonder."/>
  </r>
  <r>
    <n v="11886"/>
    <s v="melanie"/>
    <x v="24"/>
    <x v="1"/>
    <x v="4"/>
    <d v="2020-11-30T00:00:00"/>
    <d v="2025-07-09T07:23:10"/>
    <x v="158"/>
    <n v="5.7"/>
    <s v="Unburdened"/>
    <n v="3"/>
    <x v="0"/>
    <n v="8.3000000000000007"/>
    <x v="3"/>
    <n v="69"/>
    <x v="3"/>
    <n v="10259"/>
    <x v="1"/>
    <x v="53"/>
    <x v="0"/>
    <x v="0"/>
    <s v=" Member reach.  "/>
    <s v="Member reach."/>
  </r>
  <r>
    <n v="11887"/>
    <s v="Bryan"/>
    <x v="20"/>
    <x v="1"/>
    <x v="3"/>
    <d v="2023-07-13T00:00:00"/>
    <d v="2025-03-07T11:21:13"/>
    <x v="1287"/>
    <n v="10.8"/>
    <s v="Overloaded"/>
    <n v="1"/>
    <x v="0"/>
    <n v="7.8"/>
    <x v="1"/>
    <n v="62"/>
    <x v="3"/>
    <n v="10138"/>
    <x v="1"/>
    <x v="14"/>
    <x v="1"/>
    <x v="0"/>
    <s v=" Upon half.  "/>
    <s v="Upon half."/>
  </r>
  <r>
    <n v="11888"/>
    <s v="Gary"/>
    <x v="7"/>
    <x v="2"/>
    <x v="4"/>
    <d v="2019-09-17T00:00:00"/>
    <d v="2025-02-20T17:16:57"/>
    <x v="247"/>
    <n v="5.9"/>
    <s v="Unburdened"/>
    <n v="1"/>
    <x v="0"/>
    <n v="8.1"/>
    <x v="3"/>
    <n v="88"/>
    <x v="1"/>
    <n v="14618"/>
    <x v="1"/>
    <x v="36"/>
    <x v="1"/>
    <x v="1"/>
    <s v=" Receive apply country not.  "/>
    <s v="Receive apply country not."/>
  </r>
  <r>
    <n v="11889"/>
    <s v="William"/>
    <x v="6"/>
    <x v="1"/>
    <x v="4"/>
    <d v="2016-12-03T00:00:00"/>
    <d v="2025-01-12T06:34:28"/>
    <x v="1445"/>
    <n v="11.9"/>
    <s v="Overloaded"/>
    <n v="6"/>
    <x v="1"/>
    <n v="4.5"/>
    <x v="0"/>
    <n v="47"/>
    <x v="0"/>
    <n v="2219"/>
    <x v="0"/>
    <x v="42"/>
    <x v="1"/>
    <x v="1"/>
    <s v=" Make do.  "/>
    <s v="Make do."/>
  </r>
  <r>
    <n v="11890"/>
    <s v="Jason"/>
    <x v="31"/>
    <x v="2"/>
    <x v="4"/>
    <d v="2020-04-23T00:00:00"/>
    <d v="2025-02-26T11:35:26"/>
    <x v="1446"/>
    <n v="7.1"/>
    <s v="Normal"/>
    <n v="9"/>
    <x v="2"/>
    <n v="6.1"/>
    <x v="1"/>
    <n v="96"/>
    <x v="1"/>
    <n v="11308"/>
    <x v="1"/>
    <x v="47"/>
    <x v="1"/>
    <x v="1"/>
    <s v=" Point night detail.  "/>
    <s v="Point night detail."/>
  </r>
  <r>
    <n v="11891"/>
    <s v="Amanda"/>
    <x v="33"/>
    <x v="1"/>
    <x v="0"/>
    <d v="2018-10-26T00:00:00"/>
    <d v="2025-05-15T10:43:28"/>
    <x v="1447"/>
    <n v="4.0999999999999996"/>
    <s v="Unburdened"/>
    <n v="3"/>
    <x v="0"/>
    <n v="6.1"/>
    <x v="1"/>
    <n v="94"/>
    <x v="1"/>
    <n v="6068"/>
    <x v="3"/>
    <x v="36"/>
    <x v="1"/>
    <x v="0"/>
    <s v=" House allow difficult.  "/>
    <s v="House allow difficult."/>
  </r>
  <r>
    <n v="11892"/>
    <s v="Trevor"/>
    <x v="2"/>
    <x v="3"/>
    <x v="0"/>
    <d v="2017-01-26T00:00:00"/>
    <d v="2025-03-13T16:36:15"/>
    <x v="772"/>
    <n v="9.5"/>
    <s v="Normal"/>
    <n v="5"/>
    <x v="1"/>
    <n v="6.2"/>
    <x v="1"/>
    <n v="57"/>
    <x v="3"/>
    <n v="9223"/>
    <x v="2"/>
    <x v="53"/>
    <x v="0"/>
    <x v="1"/>
    <s v=" Safe late.  "/>
    <s v="Safe late."/>
  </r>
  <r>
    <n v="11893"/>
    <s v="david"/>
    <x v="10"/>
    <x v="1"/>
    <x v="2"/>
    <d v="2023-08-27T00:00:00"/>
    <d v="2025-07-02T17:07:45"/>
    <x v="1448"/>
    <n v="7.1"/>
    <s v="Normal"/>
    <n v="8"/>
    <x v="2"/>
    <n v="4"/>
    <x v="0"/>
    <n v="95"/>
    <x v="1"/>
    <n v="8416"/>
    <x v="2"/>
    <x v="14"/>
    <x v="1"/>
    <x v="1"/>
    <s v=" Wonder represent production.  "/>
    <s v="Wonder represent production."/>
  </r>
  <r>
    <n v="11894"/>
    <s v="christopher"/>
    <x v="28"/>
    <x v="0"/>
    <x v="4"/>
    <d v="2015-12-31T00:00:00"/>
    <d v="2025-04-28T12:15:12"/>
    <x v="1449"/>
    <n v="8.8000000000000007"/>
    <s v="Normal"/>
    <n v="7"/>
    <x v="2"/>
    <n v="4.7"/>
    <x v="0"/>
    <n v="86"/>
    <x v="1"/>
    <n v="12193"/>
    <x v="1"/>
    <x v="36"/>
    <x v="1"/>
    <x v="0"/>
    <s v=" Property new recently because.  "/>
    <s v="Property new recently because."/>
  </r>
  <r>
    <n v="11895"/>
    <s v="Alexander"/>
    <x v="6"/>
    <x v="1"/>
    <x v="4"/>
    <d v="2016-03-22T00:00:00"/>
    <d v="2025-01-06T01:06:52"/>
    <x v="1450"/>
    <n v="8"/>
    <s v="Normal"/>
    <n v="9"/>
    <x v="2"/>
    <n v="7.8"/>
    <x v="1"/>
    <n v="52"/>
    <x v="3"/>
    <n v="10573"/>
    <x v="1"/>
    <x v="58"/>
    <x v="0"/>
    <x v="1"/>
    <s v=" Assume back.  "/>
    <s v="Assume back."/>
  </r>
  <r>
    <n v="11896"/>
    <s v="mallory"/>
    <x v="33"/>
    <x v="1"/>
    <x v="4"/>
    <d v="2020-09-08T00:00:00"/>
    <d v="2025-04-23T05:55:58"/>
    <x v="1451"/>
    <n v="7.1"/>
    <s v="Normal"/>
    <n v="1"/>
    <x v="0"/>
    <n v="6.3"/>
    <x v="1"/>
    <n v="50"/>
    <x v="3"/>
    <n v="13450"/>
    <x v="1"/>
    <x v="29"/>
    <x v="1"/>
    <x v="1"/>
    <s v=" Discussion clearly theory.  "/>
    <s v="Discussion clearly theory."/>
  </r>
  <r>
    <n v="11897"/>
    <s v="Christopher"/>
    <x v="5"/>
    <x v="0"/>
    <x v="3"/>
    <d v="2018-10-03T00:00:00"/>
    <d v="2025-06-03T13:23:33"/>
    <x v="1258"/>
    <n v="10.6"/>
    <s v="Overloaded"/>
    <n v="9"/>
    <x v="2"/>
    <n v="5.7"/>
    <x v="0"/>
    <n v="42"/>
    <x v="0"/>
    <n v="9033"/>
    <x v="2"/>
    <x v="47"/>
    <x v="1"/>
    <x v="0"/>
    <s v=" Along.  "/>
    <s v="Along."/>
  </r>
  <r>
    <n v="11898"/>
    <s v="Suzanne"/>
    <x v="9"/>
    <x v="0"/>
    <x v="3"/>
    <d v="2017-05-27T00:00:00"/>
    <d v="2025-02-07T01:08:20"/>
    <x v="1452"/>
    <n v="10.199999999999999"/>
    <s v="Overloaded"/>
    <n v="7"/>
    <x v="2"/>
    <n v="6.2"/>
    <x v="1"/>
    <n v="78"/>
    <x v="2"/>
    <n v="14853"/>
    <x v="1"/>
    <x v="3"/>
    <x v="1"/>
    <x v="0"/>
    <s v=" Wife forward.  "/>
    <s v="Wife forward."/>
  </r>
  <r>
    <n v="11899"/>
    <s v="Tonya"/>
    <x v="22"/>
    <x v="1"/>
    <x v="3"/>
    <d v="2021-12-01T00:00:00"/>
    <d v="2025-05-13T07:52:06"/>
    <x v="40"/>
    <n v="11.7"/>
    <s v="Overloaded"/>
    <n v="6"/>
    <x v="1"/>
    <n v="4.7"/>
    <x v="0"/>
    <n v="81"/>
    <x v="2"/>
    <n v="8980"/>
    <x v="2"/>
    <x v="2"/>
    <x v="1"/>
    <x v="1"/>
    <s v=" Relationship hair.  "/>
    <s v="Relationship hair."/>
  </r>
  <r>
    <n v="11900"/>
    <s v="Julie"/>
    <x v="19"/>
    <x v="0"/>
    <x v="0"/>
    <d v="2020-07-05T00:00:00"/>
    <d v="2025-06-27T15:36:35"/>
    <x v="1453"/>
    <n v="7.7"/>
    <s v="Normal"/>
    <n v="2"/>
    <x v="0"/>
    <n v="8.3000000000000007"/>
    <x v="3"/>
    <n v="90"/>
    <x v="1"/>
    <n v="4234"/>
    <x v="0"/>
    <x v="9"/>
    <x v="0"/>
    <x v="0"/>
    <s v=" Former media writer.  "/>
    <s v="Former media writer."/>
  </r>
  <r>
    <n v="11901"/>
    <s v="Shannon"/>
    <x v="9"/>
    <x v="3"/>
    <x v="0"/>
    <d v="2023-11-21T00:00:00"/>
    <d v="2025-01-30T07:13:41"/>
    <x v="1100"/>
    <n v="6.5"/>
    <s v="Unburdened"/>
    <n v="6"/>
    <x v="1"/>
    <n v="4.8"/>
    <x v="0"/>
    <n v="88"/>
    <x v="1"/>
    <n v="12642"/>
    <x v="1"/>
    <x v="5"/>
    <x v="1"/>
    <x v="0"/>
    <s v=" Answer Mrs.  "/>
    <s v="Answer Mrs."/>
  </r>
  <r>
    <n v="11902"/>
    <s v="Joshua"/>
    <x v="21"/>
    <x v="0"/>
    <x v="3"/>
    <d v="2017-07-20T00:00:00"/>
    <d v="2025-03-22T16:04:11"/>
    <x v="73"/>
    <n v="10.199999999999999"/>
    <s v="Overloaded"/>
    <n v="3"/>
    <x v="0"/>
    <n v="8.1"/>
    <x v="3"/>
    <n v="77"/>
    <x v="2"/>
    <n v="4659"/>
    <x v="0"/>
    <x v="59"/>
    <x v="1"/>
    <x v="0"/>
    <s v=" Remain third only.  "/>
    <s v="Remain third only."/>
  </r>
  <r>
    <n v="11903"/>
    <s v="Robert"/>
    <x v="0"/>
    <x v="2"/>
    <x v="3"/>
    <d v="2020-05-06T00:00:00"/>
    <d v="2025-01-21T18:16:02"/>
    <x v="959"/>
    <n v="7.3"/>
    <s v="Normal"/>
    <n v="7"/>
    <x v="2"/>
    <n v="5.9"/>
    <x v="0"/>
    <n v="86"/>
    <x v="1"/>
    <n v="13792"/>
    <x v="1"/>
    <x v="52"/>
    <x v="0"/>
    <x v="1"/>
    <s v=" Friend possible spring.  "/>
    <s v="Friend possible spring."/>
  </r>
  <r>
    <n v="11904"/>
    <s v="Michael"/>
    <x v="10"/>
    <x v="2"/>
    <x v="2"/>
    <d v="2018-07-11T00:00:00"/>
    <d v="2025-01-17T00:56:44"/>
    <x v="656"/>
    <n v="4.4000000000000004"/>
    <s v="Unburdened"/>
    <n v="5"/>
    <x v="1"/>
    <n v="5.4"/>
    <x v="0"/>
    <n v="49"/>
    <x v="0"/>
    <n v="5070"/>
    <x v="3"/>
    <x v="29"/>
    <x v="1"/>
    <x v="1"/>
    <s v=" Teacher.  "/>
    <s v="Teacher."/>
  </r>
  <r>
    <n v="11905"/>
    <s v="Randy"/>
    <x v="17"/>
    <x v="0"/>
    <x v="3"/>
    <d v="2020-11-16T00:00:00"/>
    <d v="2025-02-23T06:52:49"/>
    <x v="92"/>
    <m/>
    <s v=""/>
    <n v="4"/>
    <x v="1"/>
    <n v="8"/>
    <x v="3"/>
    <n v="95"/>
    <x v="1"/>
    <n v="12478"/>
    <x v="1"/>
    <x v="45"/>
    <x v="1"/>
    <x v="1"/>
    <s v=" Animal cover.  "/>
    <s v="Animal cover."/>
  </r>
  <r>
    <n v="11906"/>
    <s v="Jessica"/>
    <x v="15"/>
    <x v="2"/>
    <x v="3"/>
    <d v="2016-08-04T00:00:00"/>
    <d v="2025-01-08T15:12:39"/>
    <x v="358"/>
    <n v="8"/>
    <s v="Normal"/>
    <n v="1"/>
    <x v="0"/>
    <m/>
    <x v="2"/>
    <n v="43"/>
    <x v="0"/>
    <n v="4967"/>
    <x v="0"/>
    <x v="17"/>
    <x v="0"/>
    <x v="1"/>
    <s v=" Discussion example have.  "/>
    <s v="Discussion example have."/>
  </r>
  <r>
    <n v="11907"/>
    <s v="Patricia"/>
    <x v="37"/>
    <x v="0"/>
    <x v="5"/>
    <d v="2017-02-22T00:00:00"/>
    <d v="2025-06-22T11:09:27"/>
    <x v="1454"/>
    <n v="9.1"/>
    <s v="Normal"/>
    <n v="6"/>
    <x v="1"/>
    <n v="6.7"/>
    <x v="1"/>
    <n v="99"/>
    <x v="1"/>
    <n v="11239"/>
    <x v="1"/>
    <x v="42"/>
    <x v="1"/>
    <x v="0"/>
    <s v=" Car ten establish.  "/>
    <s v="Car ten establish."/>
  </r>
  <r>
    <n v="11908"/>
    <s v="Eric"/>
    <x v="4"/>
    <x v="1"/>
    <x v="0"/>
    <d v="2015-11-05T00:00:00"/>
    <d v="2025-03-08T16:09:40"/>
    <x v="1455"/>
    <n v="11.2"/>
    <s v="Overloaded"/>
    <n v="1"/>
    <x v="0"/>
    <n v="8.1999999999999993"/>
    <x v="3"/>
    <n v="87"/>
    <x v="1"/>
    <n v="5163"/>
    <x v="3"/>
    <x v="55"/>
    <x v="1"/>
    <x v="1"/>
    <s v=" Our agent relationship.  "/>
    <s v="Our agent relationship."/>
  </r>
  <r>
    <n v="11909"/>
    <s v="John"/>
    <x v="24"/>
    <x v="1"/>
    <x v="5"/>
    <d v="2023-11-27T00:00:00"/>
    <d v="2025-01-27T17:21:24"/>
    <x v="1334"/>
    <n v="5.7"/>
    <s v="Unburdened"/>
    <n v="8"/>
    <x v="2"/>
    <n v="5.0999999999999996"/>
    <x v="0"/>
    <n v="87"/>
    <x v="1"/>
    <n v="11487"/>
    <x v="1"/>
    <x v="16"/>
    <x v="1"/>
    <x v="1"/>
    <s v=" Carry.  "/>
    <s v="Carry."/>
  </r>
  <r>
    <n v="11910"/>
    <s v="jason"/>
    <x v="15"/>
    <x v="1"/>
    <x v="4"/>
    <d v="2019-03-06T00:00:00"/>
    <d v="2025-02-28T05:46:33"/>
    <x v="1456"/>
    <n v="4.2"/>
    <s v="Unburdened"/>
    <n v="8"/>
    <x v="2"/>
    <n v="5.7"/>
    <x v="0"/>
    <n v="78"/>
    <x v="2"/>
    <n v="6427"/>
    <x v="3"/>
    <x v="51"/>
    <x v="1"/>
    <x v="0"/>
    <s v=" Worry likely.  "/>
    <s v="Worry likely."/>
  </r>
  <r>
    <n v="11911"/>
    <s v="Brandon"/>
    <x v="1"/>
    <x v="1"/>
    <x v="4"/>
    <d v="2021-02-24T00:00:00"/>
    <d v="2025-01-10T02:45:18"/>
    <x v="1457"/>
    <n v="4.7"/>
    <s v="Unburdened"/>
    <n v="9"/>
    <x v="2"/>
    <n v="8.6"/>
    <x v="3"/>
    <n v="83"/>
    <x v="2"/>
    <n v="13066"/>
    <x v="1"/>
    <x v="59"/>
    <x v="1"/>
    <x v="0"/>
    <s v=" Rise choose.  "/>
    <s v="Rise choose."/>
  </r>
  <r>
    <n v="11912"/>
    <s v="Melissa"/>
    <x v="12"/>
    <x v="1"/>
    <x v="2"/>
    <d v="2022-06-27T00:00:00"/>
    <d v="2025-04-27T00:20:57"/>
    <x v="1458"/>
    <n v="7.4"/>
    <s v="Normal"/>
    <n v="5"/>
    <x v="1"/>
    <n v="6.3"/>
    <x v="1"/>
    <n v="44"/>
    <x v="0"/>
    <n v="13922"/>
    <x v="1"/>
    <x v="52"/>
    <x v="0"/>
    <x v="0"/>
    <s v=" Tend walk hard.  "/>
    <s v="Tend walk hard."/>
  </r>
  <r>
    <n v="11913"/>
    <s v="william"/>
    <x v="7"/>
    <x v="0"/>
    <x v="0"/>
    <d v="2019-08-26T00:00:00"/>
    <d v="2025-04-19T03:56:27"/>
    <x v="1459"/>
    <n v="5.5"/>
    <s v="Unburdened"/>
    <n v="2"/>
    <x v="0"/>
    <n v="6.5"/>
    <x v="1"/>
    <n v="53"/>
    <x v="3"/>
    <n v="6520"/>
    <x v="3"/>
    <x v="52"/>
    <x v="0"/>
    <x v="1"/>
    <s v=" Food sell much.  "/>
    <s v="Food sell much."/>
  </r>
  <r>
    <n v="11914"/>
    <s v="Carl"/>
    <x v="37"/>
    <x v="1"/>
    <x v="4"/>
    <d v="2015-11-30T00:00:00"/>
    <d v="2025-02-17T14:32:10"/>
    <x v="1460"/>
    <n v="8.6999999999999993"/>
    <s v="Normal"/>
    <n v="3"/>
    <x v="0"/>
    <n v="8.9"/>
    <x v="3"/>
    <n v="66"/>
    <x v="3"/>
    <n v="13118"/>
    <x v="1"/>
    <x v="42"/>
    <x v="1"/>
    <x v="1"/>
    <s v=" Certainly stage.  "/>
    <s v="Certainly stage."/>
  </r>
  <r>
    <n v="11915"/>
    <s v="Sean"/>
    <x v="31"/>
    <x v="1"/>
    <x v="2"/>
    <d v="2019-08-30T00:00:00"/>
    <d v="2025-05-23T12:12:56"/>
    <x v="1284"/>
    <n v="10.1"/>
    <s v="Overloaded"/>
    <n v="8"/>
    <x v="2"/>
    <n v="4.7"/>
    <x v="0"/>
    <n v="87"/>
    <x v="1"/>
    <n v="13520"/>
    <x v="1"/>
    <x v="42"/>
    <x v="1"/>
    <x v="1"/>
    <s v=" Religious mention.  "/>
    <s v="Religious mention."/>
  </r>
  <r>
    <n v="11916"/>
    <s v="Shannon"/>
    <x v="15"/>
    <x v="0"/>
    <x v="5"/>
    <d v="2019-07-19T00:00:00"/>
    <d v="2025-02-20T23:43:44"/>
    <x v="1461"/>
    <n v="9.1999999999999993"/>
    <s v="Normal"/>
    <n v="1"/>
    <x v="0"/>
    <n v="7"/>
    <x v="1"/>
    <n v="68"/>
    <x v="3"/>
    <n v="9933"/>
    <x v="2"/>
    <x v="52"/>
    <x v="0"/>
    <x v="0"/>
    <s v=" Standard during.  "/>
    <s v="Standard during."/>
  </r>
  <r>
    <n v="11917"/>
    <s v="Kimberly"/>
    <x v="12"/>
    <x v="0"/>
    <x v="0"/>
    <d v="2023-10-30T00:00:00"/>
    <d v="2025-01-16T22:03:17"/>
    <x v="1462"/>
    <n v="6.8"/>
    <s v="Unburdened"/>
    <n v="9"/>
    <x v="2"/>
    <n v="8.6"/>
    <x v="3"/>
    <n v="46"/>
    <x v="0"/>
    <n v="4621"/>
    <x v="0"/>
    <x v="23"/>
    <x v="1"/>
    <x v="1"/>
    <s v=" Should century behavior.  "/>
    <s v="Should century behavior."/>
  </r>
  <r>
    <n v="11918"/>
    <s v="Kathleen"/>
    <x v="36"/>
    <x v="2"/>
    <x v="3"/>
    <d v="2023-09-22T00:00:00"/>
    <d v="2025-03-29T21:08:26"/>
    <x v="391"/>
    <n v="7.4"/>
    <s v="Normal"/>
    <n v="9"/>
    <x v="2"/>
    <n v="4.2"/>
    <x v="0"/>
    <n v="97"/>
    <x v="1"/>
    <n v="14205"/>
    <x v="1"/>
    <x v="41"/>
    <x v="1"/>
    <x v="0"/>
    <s v=" Image stop.  "/>
    <s v="Image stop."/>
  </r>
  <r>
    <n v="11919"/>
    <s v="Dennis"/>
    <x v="26"/>
    <x v="0"/>
    <x v="2"/>
    <d v="2021-02-21T00:00:00"/>
    <d v="2025-06-19T09:13:49"/>
    <x v="1463"/>
    <n v="4.9000000000000004"/>
    <s v="Unburdened"/>
    <n v="2"/>
    <x v="0"/>
    <n v="9"/>
    <x v="3"/>
    <n v="56"/>
    <x v="3"/>
    <n v="13248"/>
    <x v="1"/>
    <x v="15"/>
    <x v="1"/>
    <x v="1"/>
    <s v=" Pull fire learn.  "/>
    <s v="Pull fire learn."/>
  </r>
  <r>
    <n v="11920"/>
    <s v="Courtney"/>
    <x v="14"/>
    <x v="1"/>
    <x v="3"/>
    <d v="2024-05-15T00:00:00"/>
    <d v="2025-01-18T20:13:33"/>
    <x v="1464"/>
    <n v="10.9"/>
    <s v="Overloaded"/>
    <n v="4"/>
    <x v="1"/>
    <n v="4.0999999999999996"/>
    <x v="0"/>
    <n v="64"/>
    <x v="3"/>
    <n v="4274"/>
    <x v="0"/>
    <x v="50"/>
    <x v="0"/>
    <x v="0"/>
    <s v=" Response.  "/>
    <s v="Response."/>
  </r>
  <r>
    <n v="11921"/>
    <s v="william"/>
    <x v="29"/>
    <x v="1"/>
    <x v="3"/>
    <d v="2018-09-05T00:00:00"/>
    <d v="2025-04-21T02:21:54"/>
    <x v="1465"/>
    <n v="10.5"/>
    <s v="Overloaded"/>
    <n v="5"/>
    <x v="1"/>
    <n v="7.2"/>
    <x v="1"/>
    <m/>
    <x v="4"/>
    <n v="12772"/>
    <x v="1"/>
    <x v="22"/>
    <x v="1"/>
    <x v="0"/>
    <s v=" Arrive fill newspaper agree.  "/>
    <s v="Arrive fill newspaper agree."/>
  </r>
  <r>
    <n v="11922"/>
    <s v="Alexander"/>
    <x v="15"/>
    <x v="3"/>
    <x v="0"/>
    <d v="2021-01-18T00:00:00"/>
    <d v="2025-06-21T17:21:02"/>
    <x v="1466"/>
    <n v="7.8"/>
    <s v="Normal"/>
    <n v="1"/>
    <x v="0"/>
    <n v="5.7"/>
    <x v="0"/>
    <n v="92"/>
    <x v="1"/>
    <n v="8886"/>
    <x v="2"/>
    <x v="22"/>
    <x v="1"/>
    <x v="0"/>
    <s v=" Expert.  "/>
    <s v="Expert."/>
  </r>
  <r>
    <n v="11923"/>
    <s v="Dylan"/>
    <x v="39"/>
    <x v="1"/>
    <x v="4"/>
    <d v="2019-08-02T00:00:00"/>
    <d v="2025-06-30T18:53:17"/>
    <x v="1467"/>
    <n v="5.9"/>
    <s v="Unburdened"/>
    <n v="5"/>
    <x v="1"/>
    <n v="5.9"/>
    <x v="0"/>
    <n v="79"/>
    <x v="2"/>
    <n v="4247"/>
    <x v="0"/>
    <x v="32"/>
    <x v="0"/>
    <x v="1"/>
    <s v=" Truth reduce.  "/>
    <s v="Truth reduce."/>
  </r>
  <r>
    <n v="11924"/>
    <s v="Elizabeth"/>
    <x v="37"/>
    <x v="3"/>
    <x v="0"/>
    <d v="2023-09-19T00:00:00"/>
    <d v="2025-02-13T23:15:04"/>
    <x v="1468"/>
    <n v="5.6"/>
    <s v="Unburdened"/>
    <n v="3"/>
    <x v="0"/>
    <n v="6.1"/>
    <x v="1"/>
    <n v="52"/>
    <x v="3"/>
    <n v="8339"/>
    <x v="2"/>
    <x v="13"/>
    <x v="1"/>
    <x v="1"/>
    <s v=" Later organization simply.  "/>
    <s v="Later organization simply."/>
  </r>
  <r>
    <n v="11925"/>
    <s v="Michael"/>
    <x v="12"/>
    <x v="2"/>
    <x v="4"/>
    <d v="2016-06-27T00:00:00"/>
    <d v="2025-07-09T03:44:44"/>
    <x v="1469"/>
    <n v="11.8"/>
    <s v="Overloaded"/>
    <n v="4"/>
    <x v="1"/>
    <n v="6.3"/>
    <x v="1"/>
    <n v="69"/>
    <x v="3"/>
    <n v="5422"/>
    <x v="3"/>
    <x v="3"/>
    <x v="1"/>
    <x v="0"/>
    <s v=" Trip sit.  "/>
    <s v="Trip sit."/>
  </r>
  <r>
    <n v="11926"/>
    <s v="Tamara"/>
    <x v="32"/>
    <x v="0"/>
    <x v="0"/>
    <d v="2021-03-29T00:00:00"/>
    <d v="2025-05-28T18:42:40"/>
    <x v="1470"/>
    <m/>
    <s v=""/>
    <n v="5"/>
    <x v="1"/>
    <n v="7.5"/>
    <x v="1"/>
    <n v="83"/>
    <x v="2"/>
    <n v="3247"/>
    <x v="0"/>
    <x v="9"/>
    <x v="0"/>
    <x v="1"/>
    <s v=" Present mind.  "/>
    <s v="Present mind."/>
  </r>
  <r>
    <n v="11927"/>
    <s v="Warren"/>
    <x v="7"/>
    <x v="0"/>
    <x v="1"/>
    <d v="2016-06-12T00:00:00"/>
    <d v="2025-02-06T00:42:56"/>
    <x v="648"/>
    <n v="11.9"/>
    <s v="Overloaded"/>
    <n v="6"/>
    <x v="1"/>
    <n v="6.5"/>
    <x v="1"/>
    <n v="92"/>
    <x v="1"/>
    <n v="11242"/>
    <x v="1"/>
    <x v="57"/>
    <x v="1"/>
    <x v="1"/>
    <s v=" Manager may.  "/>
    <s v="Manager may."/>
  </r>
  <r>
    <n v="11928"/>
    <s v="Haley"/>
    <x v="29"/>
    <x v="3"/>
    <x v="3"/>
    <d v="2016-01-07T00:00:00"/>
    <d v="2025-06-17T05:08:48"/>
    <x v="863"/>
    <n v="4.5"/>
    <s v="Unburdened"/>
    <n v="1"/>
    <x v="0"/>
    <n v="6.3"/>
    <x v="1"/>
    <n v="96"/>
    <x v="1"/>
    <n v="2862"/>
    <x v="0"/>
    <x v="19"/>
    <x v="1"/>
    <x v="0"/>
    <s v=" Senior raise probably.  "/>
    <s v="Senior raise probably."/>
  </r>
  <r>
    <n v="11929"/>
    <s v="Dennis"/>
    <x v="16"/>
    <x v="2"/>
    <x v="2"/>
    <d v="2021-03-02T00:00:00"/>
    <d v="2025-05-12T07:39:47"/>
    <x v="1348"/>
    <n v="11.5"/>
    <s v="Overloaded"/>
    <n v="1"/>
    <x v="0"/>
    <n v="5.3"/>
    <x v="0"/>
    <n v="76"/>
    <x v="2"/>
    <n v="6809"/>
    <x v="3"/>
    <x v="10"/>
    <x v="0"/>
    <x v="0"/>
    <s v=" Than wish.  "/>
    <s v="Than wish."/>
  </r>
  <r>
    <n v="11930"/>
    <s v="Timothy"/>
    <x v="31"/>
    <x v="2"/>
    <x v="3"/>
    <d v="2015-10-19T00:00:00"/>
    <d v="2025-01-12T06:53:46"/>
    <x v="1471"/>
    <n v="10.8"/>
    <s v="Overloaded"/>
    <n v="8"/>
    <x v="2"/>
    <n v="7.8"/>
    <x v="1"/>
    <n v="62"/>
    <x v="3"/>
    <n v="3865"/>
    <x v="0"/>
    <x v="29"/>
    <x v="1"/>
    <x v="0"/>
    <s v=" Court everyone.  "/>
    <s v="Court everyone."/>
  </r>
  <r>
    <n v="11931"/>
    <s v="Jessica"/>
    <x v="33"/>
    <x v="1"/>
    <x v="4"/>
    <d v="2023-12-12T00:00:00"/>
    <d v="2025-01-01T11:15:00"/>
    <x v="1472"/>
    <n v="5.7"/>
    <s v="Unburdened"/>
    <n v="7"/>
    <x v="2"/>
    <n v="8.6999999999999993"/>
    <x v="3"/>
    <n v="72"/>
    <x v="2"/>
    <n v="8484"/>
    <x v="2"/>
    <x v="15"/>
    <x v="1"/>
    <x v="0"/>
    <s v=" Share type message.  "/>
    <s v="Share type message."/>
  </r>
  <r>
    <n v="11932"/>
    <s v="Martha"/>
    <x v="39"/>
    <x v="2"/>
    <x v="2"/>
    <d v="2022-10-07T00:00:00"/>
    <d v="2025-07-06T05:13:07"/>
    <x v="1473"/>
    <m/>
    <s v=""/>
    <n v="2"/>
    <x v="0"/>
    <n v="5.4"/>
    <x v="0"/>
    <n v="95"/>
    <x v="1"/>
    <n v="10933"/>
    <x v="1"/>
    <x v="14"/>
    <x v="1"/>
    <x v="0"/>
    <s v=" Newspaper top.  "/>
    <s v="Newspaper top."/>
  </r>
  <r>
    <n v="11933"/>
    <s v="James"/>
    <x v="37"/>
    <x v="0"/>
    <x v="5"/>
    <d v="2024-02-09T00:00:00"/>
    <d v="2025-06-18T05:07:59"/>
    <x v="1474"/>
    <n v="9.4"/>
    <s v="Normal"/>
    <n v="3"/>
    <x v="0"/>
    <n v="5"/>
    <x v="0"/>
    <n v="86"/>
    <x v="1"/>
    <n v="12707"/>
    <x v="1"/>
    <x v="29"/>
    <x v="1"/>
    <x v="0"/>
    <s v=" History kid thank.  "/>
    <s v="History kid thank."/>
  </r>
  <r>
    <n v="11934"/>
    <s v="Randy"/>
    <x v="28"/>
    <x v="1"/>
    <x v="2"/>
    <d v="2024-05-02T00:00:00"/>
    <d v="2025-06-22T20:34:25"/>
    <x v="1475"/>
    <n v="4.0999999999999996"/>
    <s v="Unburdened"/>
    <n v="5"/>
    <x v="1"/>
    <n v="7.1"/>
    <x v="1"/>
    <n v="55"/>
    <x v="3"/>
    <n v="8273"/>
    <x v="2"/>
    <x v="13"/>
    <x v="1"/>
    <x v="0"/>
    <s v=" Identify behind.  "/>
    <s v="Identify behind."/>
  </r>
  <r>
    <n v="11935"/>
    <s v="Thomas"/>
    <x v="13"/>
    <x v="1"/>
    <x v="2"/>
    <d v="2020-07-21T00:00:00"/>
    <d v="2025-04-25T23:52:47"/>
    <x v="286"/>
    <n v="8.6999999999999993"/>
    <s v="Normal"/>
    <n v="6"/>
    <x v="1"/>
    <n v="6.5"/>
    <x v="1"/>
    <n v="97"/>
    <x v="1"/>
    <n v="2317"/>
    <x v="0"/>
    <x v="58"/>
    <x v="0"/>
    <x v="0"/>
    <s v=" Game success.  "/>
    <s v="Game success."/>
  </r>
  <r>
    <n v="11936"/>
    <s v="Scott"/>
    <x v="7"/>
    <x v="2"/>
    <x v="5"/>
    <d v="2015-10-26T00:00:00"/>
    <d v="2025-05-22T06:17:21"/>
    <x v="1476"/>
    <n v="4.4000000000000004"/>
    <s v="Unburdened"/>
    <n v="4"/>
    <x v="1"/>
    <m/>
    <x v="2"/>
    <n v="72"/>
    <x v="2"/>
    <n v="8277"/>
    <x v="2"/>
    <x v="24"/>
    <x v="1"/>
    <x v="0"/>
    <s v=" Perform never large.  "/>
    <s v="Perform never large."/>
  </r>
  <r>
    <n v="11937"/>
    <s v="Thomas"/>
    <x v="17"/>
    <x v="2"/>
    <x v="3"/>
    <d v="2016-10-03T00:00:00"/>
    <d v="2025-04-17T07:40:34"/>
    <x v="1477"/>
    <m/>
    <s v=""/>
    <n v="6"/>
    <x v="1"/>
    <n v="6.6"/>
    <x v="1"/>
    <n v="68"/>
    <x v="3"/>
    <n v="11587"/>
    <x v="1"/>
    <x v="59"/>
    <x v="1"/>
    <x v="1"/>
    <s v=" Agent long instead.  "/>
    <s v="Agent long instead."/>
  </r>
  <r>
    <n v="11938"/>
    <s v="Kenneth"/>
    <x v="23"/>
    <x v="2"/>
    <x v="4"/>
    <d v="2016-12-19T00:00:00"/>
    <d v="2025-06-30T18:21:21"/>
    <x v="1478"/>
    <n v="6.3"/>
    <s v="Unburdened"/>
    <n v="7"/>
    <x v="2"/>
    <n v="5.5"/>
    <x v="0"/>
    <n v="46"/>
    <x v="0"/>
    <n v="4392"/>
    <x v="0"/>
    <x v="29"/>
    <x v="1"/>
    <x v="0"/>
    <s v=" Art glass.  "/>
    <s v="Art glass."/>
  </r>
  <r>
    <n v="11939"/>
    <s v="Lindsey"/>
    <x v="29"/>
    <x v="1"/>
    <x v="2"/>
    <d v="2022-10-11T00:00:00"/>
    <d v="2025-07-14T09:12:07"/>
    <x v="157"/>
    <n v="7.6"/>
    <s v="Normal"/>
    <n v="8"/>
    <x v="2"/>
    <m/>
    <x v="2"/>
    <n v="93"/>
    <x v="1"/>
    <n v="7222"/>
    <x v="3"/>
    <x v="29"/>
    <x v="1"/>
    <x v="1"/>
    <s v=" Baby eat.  "/>
    <s v="Baby eat."/>
  </r>
  <r>
    <n v="11940"/>
    <s v="Robin"/>
    <x v="6"/>
    <x v="2"/>
    <x v="5"/>
    <d v="2015-10-30T00:00:00"/>
    <d v="2025-03-05T15:41:22"/>
    <x v="1479"/>
    <n v="6.5"/>
    <s v="Unburdened"/>
    <n v="5"/>
    <x v="1"/>
    <n v="6.1"/>
    <x v="1"/>
    <n v="91"/>
    <x v="1"/>
    <n v="11962"/>
    <x v="1"/>
    <x v="8"/>
    <x v="1"/>
    <x v="1"/>
    <s v=" Deep notice message must.  "/>
    <s v="Deep notice message must."/>
  </r>
  <r>
    <n v="11941"/>
    <s v="Michael"/>
    <x v="2"/>
    <x v="2"/>
    <x v="3"/>
    <d v="2024-06-25T00:00:00"/>
    <d v="2025-05-30T00:57:10"/>
    <x v="1480"/>
    <n v="6.5"/>
    <s v="Unburdened"/>
    <n v="1"/>
    <x v="0"/>
    <n v="6.1"/>
    <x v="1"/>
    <n v="65"/>
    <x v="3"/>
    <n v="3225"/>
    <x v="0"/>
    <x v="55"/>
    <x v="1"/>
    <x v="1"/>
    <s v=" Marriage important.  "/>
    <s v="Marriage important."/>
  </r>
  <r>
    <n v="11942"/>
    <s v="Dana"/>
    <x v="0"/>
    <x v="2"/>
    <x v="4"/>
    <d v="2020-02-29T00:00:00"/>
    <d v="2025-03-27T01:47:57"/>
    <x v="1481"/>
    <n v="7.2"/>
    <s v="Normal"/>
    <n v="2"/>
    <x v="0"/>
    <n v="4.3"/>
    <x v="0"/>
    <n v="71"/>
    <x v="2"/>
    <n v="4900"/>
    <x v="0"/>
    <x v="41"/>
    <x v="1"/>
    <x v="0"/>
    <s v=" I.  "/>
    <s v="I."/>
  </r>
  <r>
    <n v="11943"/>
    <s v="Oscar"/>
    <x v="11"/>
    <x v="2"/>
    <x v="2"/>
    <d v="2015-12-18T00:00:00"/>
    <d v="2025-02-12T08:56:52"/>
    <x v="1482"/>
    <n v="6"/>
    <s v="Unburdened"/>
    <n v="6"/>
    <x v="1"/>
    <n v="6.8"/>
    <x v="1"/>
    <n v="74"/>
    <x v="2"/>
    <n v="11213"/>
    <x v="1"/>
    <x v="58"/>
    <x v="0"/>
    <x v="1"/>
    <s v=" They soldier then.  "/>
    <s v="They soldier then."/>
  </r>
  <r>
    <n v="11944"/>
    <s v="Beth"/>
    <x v="3"/>
    <x v="2"/>
    <x v="0"/>
    <d v="2015-10-10T00:00:00"/>
    <d v="2025-02-23T10:45:29"/>
    <x v="1483"/>
    <n v="9.5"/>
    <s v="Normal"/>
    <n v="8"/>
    <x v="2"/>
    <n v="4.2"/>
    <x v="0"/>
    <n v="97"/>
    <x v="1"/>
    <n v="7900"/>
    <x v="2"/>
    <x v="40"/>
    <x v="0"/>
    <x v="1"/>
    <s v=" Wonder.  "/>
    <s v="Wonder."/>
  </r>
  <r>
    <n v="11945"/>
    <s v="Heather"/>
    <x v="39"/>
    <x v="3"/>
    <x v="4"/>
    <d v="2019-04-15T00:00:00"/>
    <d v="2025-06-07T13:20:04"/>
    <x v="1484"/>
    <n v="5.3"/>
    <s v="Unburdened"/>
    <n v="3"/>
    <x v="0"/>
    <n v="6.4"/>
    <x v="1"/>
    <n v="45"/>
    <x v="0"/>
    <n v="3855"/>
    <x v="0"/>
    <x v="25"/>
    <x v="1"/>
    <x v="0"/>
    <s v=" Produce include.  "/>
    <s v="Produce include."/>
  </r>
  <r>
    <n v="11946"/>
    <s v="Walter"/>
    <x v="11"/>
    <x v="1"/>
    <x v="1"/>
    <d v="2016-04-04T00:00:00"/>
    <d v="2025-01-04T10:59:43"/>
    <x v="1485"/>
    <n v="4.7"/>
    <s v="Unburdened"/>
    <n v="2"/>
    <x v="0"/>
    <n v="8.3000000000000007"/>
    <x v="3"/>
    <n v="84"/>
    <x v="2"/>
    <n v="11537"/>
    <x v="1"/>
    <x v="29"/>
    <x v="1"/>
    <x v="0"/>
    <s v=" Growth serve.  "/>
    <s v="Growth serve."/>
  </r>
  <r>
    <n v="11947"/>
    <s v="Emily"/>
    <x v="1"/>
    <x v="0"/>
    <x v="4"/>
    <d v="2021-02-17T00:00:00"/>
    <d v="2025-05-29T11:09:26"/>
    <x v="1486"/>
    <n v="4.4000000000000004"/>
    <s v="Unburdened"/>
    <n v="3"/>
    <x v="0"/>
    <n v="8.8000000000000007"/>
    <x v="3"/>
    <n v="61"/>
    <x v="3"/>
    <n v="6734"/>
    <x v="3"/>
    <x v="41"/>
    <x v="1"/>
    <x v="0"/>
    <s v=" Store million wish.  "/>
    <s v="Store million wish."/>
  </r>
  <r>
    <n v="11948"/>
    <s v="Katherine"/>
    <x v="35"/>
    <x v="0"/>
    <x v="0"/>
    <d v="2015-12-16T00:00:00"/>
    <d v="2025-06-01T23:00:20"/>
    <x v="1487"/>
    <n v="4"/>
    <s v="Unburdened"/>
    <n v="4"/>
    <x v="1"/>
    <n v="5.3"/>
    <x v="0"/>
    <n v="91"/>
    <x v="1"/>
    <n v="6811"/>
    <x v="3"/>
    <x v="38"/>
    <x v="1"/>
    <x v="1"/>
    <s v=" Their lose understand.  "/>
    <s v="Their lose understand."/>
  </r>
  <r>
    <n v="11949"/>
    <s v="Megan"/>
    <x v="13"/>
    <x v="0"/>
    <x v="0"/>
    <d v="2020-01-02T00:00:00"/>
    <d v="2025-03-07T18:03:17"/>
    <x v="1488"/>
    <n v="5.6"/>
    <s v="Unburdened"/>
    <n v="2"/>
    <x v="0"/>
    <n v="4.9000000000000004"/>
    <x v="0"/>
    <n v="62"/>
    <x v="3"/>
    <n v="2372"/>
    <x v="0"/>
    <x v="7"/>
    <x v="0"/>
    <x v="0"/>
    <s v=" Tough score.  "/>
    <s v="Tough score."/>
  </r>
  <r>
    <n v="11950"/>
    <s v="Jacob"/>
    <x v="19"/>
    <x v="1"/>
    <x v="4"/>
    <d v="2023-12-01T00:00:00"/>
    <d v="2025-02-12T16:22:31"/>
    <x v="1489"/>
    <n v="9.5"/>
    <s v="Normal"/>
    <n v="7"/>
    <x v="2"/>
    <n v="4.3"/>
    <x v="0"/>
    <n v="86"/>
    <x v="1"/>
    <n v="7141"/>
    <x v="3"/>
    <x v="41"/>
    <x v="1"/>
    <x v="1"/>
    <s v=" When soon.  "/>
    <s v="When soon."/>
  </r>
  <r>
    <n v="11951"/>
    <s v="Javier"/>
    <x v="18"/>
    <x v="2"/>
    <x v="5"/>
    <d v="2022-07-03T00:00:00"/>
    <d v="2025-02-05T04:15:26"/>
    <x v="1233"/>
    <n v="4.4000000000000004"/>
    <s v="Unburdened"/>
    <n v="7"/>
    <x v="2"/>
    <n v="5.2"/>
    <x v="0"/>
    <n v="91"/>
    <x v="1"/>
    <n v="7830"/>
    <x v="2"/>
    <x v="22"/>
    <x v="1"/>
    <x v="1"/>
    <s v=" Wrong myself.  "/>
    <s v="Wrong myself."/>
  </r>
  <r>
    <n v="11952"/>
    <s v="Wyatt"/>
    <x v="37"/>
    <x v="2"/>
    <x v="0"/>
    <d v="2019-12-10T00:00:00"/>
    <d v="2025-02-13T22:21:11"/>
    <x v="1490"/>
    <n v="11"/>
    <s v="Overloaded"/>
    <n v="4"/>
    <x v="1"/>
    <n v="8.3000000000000007"/>
    <x v="3"/>
    <n v="43"/>
    <x v="0"/>
    <n v="11619"/>
    <x v="1"/>
    <x v="59"/>
    <x v="1"/>
    <x v="1"/>
    <s v=" Painting leg.  "/>
    <s v="Painting leg."/>
  </r>
  <r>
    <n v="11953"/>
    <s v="William"/>
    <x v="26"/>
    <x v="2"/>
    <x v="5"/>
    <d v="2016-01-06T00:00:00"/>
    <d v="2025-03-30T22:34:49"/>
    <x v="1491"/>
    <n v="9.1"/>
    <s v="Normal"/>
    <n v="8"/>
    <x v="2"/>
    <n v="5.7"/>
    <x v="0"/>
    <n v="64"/>
    <x v="3"/>
    <n v="12892"/>
    <x v="1"/>
    <x v="6"/>
    <x v="1"/>
    <x v="1"/>
    <s v=" Represent site.  "/>
    <s v="Represent site."/>
  </r>
  <r>
    <n v="11954"/>
    <s v="Lindsey"/>
    <x v="33"/>
    <x v="0"/>
    <x v="3"/>
    <d v="2023-10-11T00:00:00"/>
    <d v="2025-02-08T11:24:15"/>
    <x v="1492"/>
    <n v="11.3"/>
    <s v="Overloaded"/>
    <n v="2"/>
    <x v="0"/>
    <n v="6.3"/>
    <x v="1"/>
    <n v="80"/>
    <x v="2"/>
    <n v="2088"/>
    <x v="0"/>
    <x v="30"/>
    <x v="0"/>
    <x v="0"/>
    <s v=" Tell policy.  "/>
    <s v="Tell policy."/>
  </r>
  <r>
    <n v="11955"/>
    <s v="Zachary"/>
    <x v="14"/>
    <x v="1"/>
    <x v="0"/>
    <d v="2020-04-21T00:00:00"/>
    <d v="2025-03-25T08:07:52"/>
    <x v="390"/>
    <n v="4.2"/>
    <s v="Unburdened"/>
    <n v="9"/>
    <x v="2"/>
    <n v="5.8"/>
    <x v="0"/>
    <n v="91"/>
    <x v="1"/>
    <n v="9276"/>
    <x v="2"/>
    <x v="13"/>
    <x v="1"/>
    <x v="0"/>
    <s v=" Clear.  "/>
    <s v="Clear."/>
  </r>
  <r>
    <n v="11956"/>
    <s v="Rachel"/>
    <x v="28"/>
    <x v="3"/>
    <x v="2"/>
    <d v="2022-12-05T00:00:00"/>
    <d v="2025-04-27T00:49:58"/>
    <x v="253"/>
    <n v="9.4"/>
    <s v="Normal"/>
    <n v="5"/>
    <x v="1"/>
    <n v="7.5"/>
    <x v="1"/>
    <n v="42"/>
    <x v="0"/>
    <n v="2416"/>
    <x v="0"/>
    <x v="53"/>
    <x v="0"/>
    <x v="0"/>
    <s v=" Return likely.  "/>
    <s v="Return likely."/>
  </r>
  <r>
    <n v="11957"/>
    <s v="Kimberly"/>
    <x v="12"/>
    <x v="0"/>
    <x v="4"/>
    <d v="2024-06-25T00:00:00"/>
    <d v="2025-05-30T09:30:27"/>
    <x v="1480"/>
    <n v="11.9"/>
    <s v="Overloaded"/>
    <n v="8"/>
    <x v="2"/>
    <n v="7"/>
    <x v="1"/>
    <n v="44"/>
    <x v="0"/>
    <n v="3115"/>
    <x v="0"/>
    <x v="25"/>
    <x v="1"/>
    <x v="1"/>
    <s v=" Act answer effort open.  "/>
    <s v="Act answer effort open."/>
  </r>
  <r>
    <n v="11958"/>
    <s v="William"/>
    <x v="26"/>
    <x v="0"/>
    <x v="0"/>
    <d v="2023-12-15T00:00:00"/>
    <d v="2025-01-16T13:38:25"/>
    <x v="419"/>
    <n v="7"/>
    <s v="Normal"/>
    <n v="1"/>
    <x v="0"/>
    <n v="4.9000000000000004"/>
    <x v="0"/>
    <n v="43"/>
    <x v="0"/>
    <n v="11096"/>
    <x v="1"/>
    <x v="59"/>
    <x v="1"/>
    <x v="1"/>
    <s v=" Goal student shake.  "/>
    <s v="Goal student shake."/>
  </r>
  <r>
    <n v="11959"/>
    <s v="Margaret"/>
    <x v="26"/>
    <x v="2"/>
    <x v="0"/>
    <d v="2023-12-20T00:00:00"/>
    <d v="2025-05-13T16:09:51"/>
    <x v="469"/>
    <n v="7.4"/>
    <s v="Normal"/>
    <n v="1"/>
    <x v="0"/>
    <m/>
    <x v="2"/>
    <n v="67"/>
    <x v="3"/>
    <n v="12519"/>
    <x v="1"/>
    <x v="37"/>
    <x v="1"/>
    <x v="1"/>
    <s v=" Film either.  "/>
    <s v="Film either."/>
  </r>
  <r>
    <n v="11960"/>
    <s v="Thomas"/>
    <x v="17"/>
    <x v="2"/>
    <x v="0"/>
    <d v="2022-06-10T00:00:00"/>
    <d v="2025-05-05T20:26:22"/>
    <x v="1493"/>
    <n v="10.5"/>
    <s v="Overloaded"/>
    <n v="2"/>
    <x v="0"/>
    <n v="5.5"/>
    <x v="0"/>
    <n v="78"/>
    <x v="2"/>
    <n v="11123"/>
    <x v="1"/>
    <x v="27"/>
    <x v="1"/>
    <x v="1"/>
    <s v=" Heavy see.  "/>
    <s v="Heavy see."/>
  </r>
  <r>
    <n v="11961"/>
    <s v="Matthew"/>
    <x v="37"/>
    <x v="2"/>
    <x v="5"/>
    <d v="2022-07-02T00:00:00"/>
    <d v="2025-02-01T17:28:02"/>
    <x v="1494"/>
    <n v="7"/>
    <s v="Normal"/>
    <n v="9"/>
    <x v="2"/>
    <n v="4.9000000000000004"/>
    <x v="0"/>
    <n v="82"/>
    <x v="2"/>
    <n v="14069"/>
    <x v="1"/>
    <x v="17"/>
    <x v="0"/>
    <x v="0"/>
    <s v=" Nation six budget.  "/>
    <s v="Nation six budget."/>
  </r>
  <r>
    <n v="11962"/>
    <s v="Ryan"/>
    <x v="27"/>
    <x v="0"/>
    <x v="5"/>
    <d v="2024-01-26T00:00:00"/>
    <d v="2025-05-04T16:01:24"/>
    <x v="1077"/>
    <n v="10.7"/>
    <s v="Overloaded"/>
    <n v="9"/>
    <x v="2"/>
    <n v="5.7"/>
    <x v="0"/>
    <n v="75"/>
    <x v="2"/>
    <n v="2104"/>
    <x v="0"/>
    <x v="44"/>
    <x v="0"/>
    <x v="1"/>
    <s v=" American difference business.  "/>
    <s v="American difference business."/>
  </r>
  <r>
    <n v="11963"/>
    <s v="Stephen"/>
    <x v="11"/>
    <x v="0"/>
    <x v="3"/>
    <d v="2019-03-31T00:00:00"/>
    <d v="2025-05-31T13:06:04"/>
    <x v="776"/>
    <n v="8.8000000000000007"/>
    <s v="Normal"/>
    <n v="4"/>
    <x v="1"/>
    <n v="8.6999999999999993"/>
    <x v="3"/>
    <n v="74"/>
    <x v="2"/>
    <n v="5645"/>
    <x v="3"/>
    <x v="9"/>
    <x v="0"/>
    <x v="1"/>
    <s v=" Up my little.  "/>
    <s v="Up my little."/>
  </r>
  <r>
    <n v="11964"/>
    <s v="debra"/>
    <x v="32"/>
    <x v="1"/>
    <x v="3"/>
    <d v="2020-11-01T00:00:00"/>
    <d v="2025-05-19T17:38:40"/>
    <x v="1495"/>
    <n v="7.2"/>
    <s v="Normal"/>
    <n v="5"/>
    <x v="1"/>
    <n v="4.5"/>
    <x v="0"/>
    <n v="76"/>
    <x v="2"/>
    <n v="14551"/>
    <x v="1"/>
    <x v="35"/>
    <x v="1"/>
    <x v="0"/>
    <s v=" Offer personal.  "/>
    <s v="Offer personal."/>
  </r>
  <r>
    <n v="11965"/>
    <s v="Brett"/>
    <x v="20"/>
    <x v="2"/>
    <x v="0"/>
    <d v="2023-08-08T00:00:00"/>
    <d v="2025-03-19T13:40:05"/>
    <x v="1496"/>
    <n v="5.2"/>
    <s v="Unburdened"/>
    <n v="5"/>
    <x v="1"/>
    <n v="7.2"/>
    <x v="1"/>
    <n v="82"/>
    <x v="2"/>
    <n v="6516"/>
    <x v="3"/>
    <x v="8"/>
    <x v="1"/>
    <x v="0"/>
    <s v=" Class represent painting term.  "/>
    <s v="Class represent painting term."/>
  </r>
  <r>
    <n v="11966"/>
    <s v="Jessica"/>
    <x v="15"/>
    <x v="3"/>
    <x v="3"/>
    <d v="2021-08-07T00:00:00"/>
    <d v="2025-02-22T11:17:13"/>
    <x v="1497"/>
    <n v="11.7"/>
    <s v="Overloaded"/>
    <n v="8"/>
    <x v="2"/>
    <n v="4.3"/>
    <x v="0"/>
    <n v="69"/>
    <x v="3"/>
    <n v="12278"/>
    <x v="1"/>
    <x v="36"/>
    <x v="1"/>
    <x v="0"/>
    <s v=" How lot.  "/>
    <s v="How lot."/>
  </r>
  <r>
    <n v="11967"/>
    <s v="Tammy"/>
    <x v="22"/>
    <x v="1"/>
    <x v="4"/>
    <d v="2021-08-11T00:00:00"/>
    <d v="2025-02-24T21:05:59"/>
    <x v="1498"/>
    <n v="6"/>
    <s v="Unburdened"/>
    <n v="6"/>
    <x v="1"/>
    <n v="6.4"/>
    <x v="1"/>
    <n v="44"/>
    <x v="0"/>
    <n v="4556"/>
    <x v="0"/>
    <x v="11"/>
    <x v="0"/>
    <x v="1"/>
    <s v=" Cover success themselves.  "/>
    <s v="Cover success themselves."/>
  </r>
  <r>
    <n v="11968"/>
    <s v="stephen"/>
    <x v="11"/>
    <x v="0"/>
    <x v="5"/>
    <d v="2018-07-04T00:00:00"/>
    <d v="2025-06-19T20:25:58"/>
    <x v="1499"/>
    <n v="5.8"/>
    <s v="Unburdened"/>
    <n v="2"/>
    <x v="0"/>
    <n v="8.8000000000000007"/>
    <x v="3"/>
    <n v="83"/>
    <x v="2"/>
    <n v="3223"/>
    <x v="0"/>
    <x v="47"/>
    <x v="1"/>
    <x v="0"/>
    <s v=" Final why.  "/>
    <s v="Final why."/>
  </r>
  <r>
    <n v="11969"/>
    <s v="Casey"/>
    <x v="28"/>
    <x v="0"/>
    <x v="4"/>
    <d v="2021-06-22T00:00:00"/>
    <d v="2025-05-27T03:52:37"/>
    <x v="1500"/>
    <n v="4.7"/>
    <s v="Unburdened"/>
    <n v="7"/>
    <x v="2"/>
    <n v="8.9"/>
    <x v="3"/>
    <n v="78"/>
    <x v="2"/>
    <n v="5975"/>
    <x v="3"/>
    <x v="45"/>
    <x v="1"/>
    <x v="1"/>
    <s v=" Far economic evidence.  "/>
    <s v="Far economic evidence."/>
  </r>
  <r>
    <n v="11970"/>
    <s v="James"/>
    <x v="28"/>
    <x v="0"/>
    <x v="2"/>
    <d v="2019-05-14T00:00:00"/>
    <d v="2025-05-09T14:29:32"/>
    <x v="1211"/>
    <n v="9"/>
    <s v="Normal"/>
    <n v="7"/>
    <x v="2"/>
    <n v="6.8"/>
    <x v="1"/>
    <n v="68"/>
    <x v="3"/>
    <n v="14334"/>
    <x v="1"/>
    <x v="46"/>
    <x v="0"/>
    <x v="0"/>
    <s v=" Along behavior.  "/>
    <s v="Along behavior."/>
  </r>
  <r>
    <n v="11971"/>
    <s v="Dakota"/>
    <x v="5"/>
    <x v="1"/>
    <x v="4"/>
    <d v="2016-06-28T00:00:00"/>
    <d v="2025-02-27T14:26:24"/>
    <x v="1501"/>
    <n v="7.1"/>
    <s v="Normal"/>
    <n v="6"/>
    <x v="1"/>
    <n v="6.7"/>
    <x v="1"/>
    <n v="66"/>
    <x v="3"/>
    <n v="14821"/>
    <x v="1"/>
    <x v="35"/>
    <x v="1"/>
    <x v="0"/>
    <s v=" Air him not.  "/>
    <s v="Air him not."/>
  </r>
  <r>
    <n v="11972"/>
    <s v="Jonathan"/>
    <x v="21"/>
    <x v="1"/>
    <x v="4"/>
    <d v="2017-07-12T00:00:00"/>
    <d v="2025-03-02T07:36:23"/>
    <x v="1502"/>
    <n v="5"/>
    <s v="Unburdened"/>
    <n v="7"/>
    <x v="2"/>
    <n v="8.3000000000000007"/>
    <x v="3"/>
    <n v="82"/>
    <x v="2"/>
    <n v="8667"/>
    <x v="2"/>
    <x v="40"/>
    <x v="0"/>
    <x v="0"/>
    <s v=" Decade above under.  "/>
    <s v="Decade above under."/>
  </r>
  <r>
    <n v="11973"/>
    <s v="laura"/>
    <x v="28"/>
    <x v="1"/>
    <x v="0"/>
    <d v="2015-12-24T00:00:00"/>
    <d v="2025-07-01T06:59:12"/>
    <x v="1503"/>
    <n v="9.3000000000000007"/>
    <s v="Normal"/>
    <n v="3"/>
    <x v="0"/>
    <m/>
    <x v="2"/>
    <n v="98"/>
    <x v="1"/>
    <n v="5388"/>
    <x v="3"/>
    <x v="41"/>
    <x v="1"/>
    <x v="0"/>
    <s v=" Which.  "/>
    <s v="Which."/>
  </r>
  <r>
    <n v="11974"/>
    <s v="Aaron"/>
    <x v="30"/>
    <x v="2"/>
    <x v="2"/>
    <d v="2021-05-23T00:00:00"/>
    <d v="2025-05-21T17:24:44"/>
    <x v="1504"/>
    <n v="9.6"/>
    <s v="Normal"/>
    <n v="8"/>
    <x v="2"/>
    <m/>
    <x v="2"/>
    <n v="48"/>
    <x v="0"/>
    <n v="7580"/>
    <x v="2"/>
    <x v="28"/>
    <x v="1"/>
    <x v="0"/>
    <s v=" Position foot compare.  "/>
    <s v="Position foot compare."/>
  </r>
  <r>
    <n v="11975"/>
    <s v="Morgan"/>
    <x v="18"/>
    <x v="1"/>
    <x v="4"/>
    <d v="2018-02-08T00:00:00"/>
    <d v="2025-05-17T17:31:45"/>
    <x v="1505"/>
    <n v="5"/>
    <s v="Unburdened"/>
    <n v="9"/>
    <x v="2"/>
    <n v="6.8"/>
    <x v="1"/>
    <n v="74"/>
    <x v="2"/>
    <n v="2698"/>
    <x v="0"/>
    <x v="29"/>
    <x v="1"/>
    <x v="1"/>
    <s v=" Outside remember.  "/>
    <s v="Outside remember."/>
  </r>
  <r>
    <n v="11976"/>
    <s v="Sheila"/>
    <x v="29"/>
    <x v="2"/>
    <x v="1"/>
    <d v="2021-08-31T00:00:00"/>
    <d v="2025-04-15T11:43:13"/>
    <x v="1506"/>
    <n v="10.6"/>
    <s v="Overloaded"/>
    <n v="6"/>
    <x v="1"/>
    <m/>
    <x v="2"/>
    <n v="57"/>
    <x v="3"/>
    <n v="14732"/>
    <x v="1"/>
    <x v="19"/>
    <x v="1"/>
    <x v="1"/>
    <s v=" Create point.  "/>
    <s v="Create point."/>
  </r>
  <r>
    <n v="11977"/>
    <s v="Jackson"/>
    <x v="2"/>
    <x v="0"/>
    <x v="4"/>
    <d v="2020-07-11T00:00:00"/>
    <d v="2025-01-10T23:58:51"/>
    <x v="1507"/>
    <n v="10.4"/>
    <s v="Overloaded"/>
    <n v="2"/>
    <x v="0"/>
    <n v="7.7"/>
    <x v="1"/>
    <n v="93"/>
    <x v="1"/>
    <n v="11508"/>
    <x v="1"/>
    <x v="26"/>
    <x v="1"/>
    <x v="0"/>
    <s v=" Name agency statement second.  "/>
    <s v="Name agency statement second."/>
  </r>
  <r>
    <n v="11978"/>
    <s v="Glenn"/>
    <x v="13"/>
    <x v="2"/>
    <x v="2"/>
    <d v="2022-02-18T00:00:00"/>
    <d v="2025-03-18T00:33:43"/>
    <x v="1508"/>
    <n v="11.6"/>
    <s v="Overloaded"/>
    <n v="8"/>
    <x v="2"/>
    <n v="8.8000000000000007"/>
    <x v="3"/>
    <n v="71"/>
    <x v="2"/>
    <n v="14805"/>
    <x v="1"/>
    <x v="22"/>
    <x v="1"/>
    <x v="1"/>
    <s v=" Trip have.  "/>
    <s v="Trip have."/>
  </r>
  <r>
    <n v="11979"/>
    <s v="Tammy"/>
    <x v="16"/>
    <x v="1"/>
    <x v="5"/>
    <d v="2023-05-08T00:00:00"/>
    <d v="2025-01-01T09:41:03"/>
    <x v="1509"/>
    <n v="4.9000000000000004"/>
    <s v="Unburdened"/>
    <n v="5"/>
    <x v="1"/>
    <n v="6.8"/>
    <x v="1"/>
    <n v="84"/>
    <x v="2"/>
    <n v="14877"/>
    <x v="1"/>
    <x v="35"/>
    <x v="1"/>
    <x v="1"/>
    <s v=" Car sit.  "/>
    <s v="Car sit."/>
  </r>
  <r>
    <n v="11980"/>
    <s v="Michael"/>
    <x v="12"/>
    <x v="2"/>
    <x v="5"/>
    <d v="2023-02-27T00:00:00"/>
    <d v="2025-03-12T04:05:36"/>
    <x v="934"/>
    <n v="10.8"/>
    <s v="Overloaded"/>
    <n v="6"/>
    <x v="1"/>
    <n v="4.5"/>
    <x v="0"/>
    <n v="78"/>
    <x v="2"/>
    <n v="11194"/>
    <x v="1"/>
    <x v="48"/>
    <x v="1"/>
    <x v="1"/>
    <s v=" Song away.  "/>
    <s v="Song away."/>
  </r>
  <r>
    <n v="11981"/>
    <s v="lisa"/>
    <x v="29"/>
    <x v="1"/>
    <x v="4"/>
    <d v="2023-10-19T00:00:00"/>
    <d v="2025-06-08T16:48:25"/>
    <x v="1510"/>
    <n v="4.5999999999999996"/>
    <s v="Unburdened"/>
    <n v="3"/>
    <x v="0"/>
    <n v="5.7"/>
    <x v="0"/>
    <n v="63"/>
    <x v="3"/>
    <n v="8681"/>
    <x v="2"/>
    <x v="41"/>
    <x v="1"/>
    <x v="0"/>
    <s v=" Several.  "/>
    <s v="Several."/>
  </r>
  <r>
    <n v="11982"/>
    <s v="Albert"/>
    <x v="14"/>
    <x v="0"/>
    <x v="4"/>
    <d v="2015-12-25T00:00:00"/>
    <d v="2025-06-02T10:46:41"/>
    <x v="1322"/>
    <n v="11.1"/>
    <s v="Overloaded"/>
    <n v="5"/>
    <x v="1"/>
    <n v="6"/>
    <x v="1"/>
    <n v="75"/>
    <x v="2"/>
    <n v="13500"/>
    <x v="1"/>
    <x v="42"/>
    <x v="1"/>
    <x v="0"/>
    <s v=" Along hold.  "/>
    <s v="Along hold."/>
  </r>
  <r>
    <n v="11983"/>
    <s v="vicki"/>
    <x v="7"/>
    <x v="1"/>
    <x v="2"/>
    <d v="2024-02-19T00:00:00"/>
    <d v="2025-02-02T23:36:18"/>
    <x v="1511"/>
    <n v="8.6"/>
    <s v="Normal"/>
    <n v="5"/>
    <x v="1"/>
    <n v="5.7"/>
    <x v="0"/>
    <n v="59"/>
    <x v="3"/>
    <n v="14208"/>
    <x v="1"/>
    <x v="59"/>
    <x v="1"/>
    <x v="1"/>
    <s v=" Good certainly front add.  "/>
    <s v="Good certainly front add."/>
  </r>
  <r>
    <n v="11984"/>
    <s v="Allen"/>
    <x v="13"/>
    <x v="1"/>
    <x v="2"/>
    <d v="2017-08-07T00:00:00"/>
    <d v="2025-07-07T17:44:56"/>
    <x v="1382"/>
    <n v="11.6"/>
    <s v="Overloaded"/>
    <n v="2"/>
    <x v="0"/>
    <m/>
    <x v="2"/>
    <m/>
    <x v="4"/>
    <n v="4164"/>
    <x v="0"/>
    <x v="16"/>
    <x v="1"/>
    <x v="1"/>
    <s v=" Tax six.  "/>
    <s v="Tax six."/>
  </r>
  <r>
    <n v="11985"/>
    <s v="Cathy"/>
    <x v="35"/>
    <x v="2"/>
    <x v="4"/>
    <d v="2022-09-15T00:00:00"/>
    <d v="2025-05-31T02:14:17"/>
    <x v="859"/>
    <n v="5.4"/>
    <s v="Unburdened"/>
    <n v="9"/>
    <x v="2"/>
    <n v="5.5"/>
    <x v="0"/>
    <n v="50"/>
    <x v="3"/>
    <n v="10119"/>
    <x v="1"/>
    <x v="10"/>
    <x v="0"/>
    <x v="1"/>
    <s v=" Food subject full walk.  "/>
    <s v="Food subject full walk."/>
  </r>
  <r>
    <n v="11986"/>
    <s v="Sarah"/>
    <x v="21"/>
    <x v="1"/>
    <x v="2"/>
    <d v="2015-12-07T00:00:00"/>
    <d v="2025-01-21T09:46:51"/>
    <x v="704"/>
    <n v="10.199999999999999"/>
    <s v="Overloaded"/>
    <n v="8"/>
    <x v="2"/>
    <n v="4.0999999999999996"/>
    <x v="0"/>
    <n v="84"/>
    <x v="2"/>
    <n v="6130"/>
    <x v="3"/>
    <x v="11"/>
    <x v="0"/>
    <x v="1"/>
    <s v=" That what foreign.  "/>
    <s v="That what foreign."/>
  </r>
  <r>
    <n v="11987"/>
    <s v="Marie"/>
    <x v="9"/>
    <x v="1"/>
    <x v="5"/>
    <d v="2021-10-30T00:00:00"/>
    <d v="2025-01-21T17:54:00"/>
    <x v="1512"/>
    <n v="8.9"/>
    <s v="Normal"/>
    <n v="4"/>
    <x v="1"/>
    <n v="8.4"/>
    <x v="3"/>
    <n v="69"/>
    <x v="3"/>
    <n v="9461"/>
    <x v="2"/>
    <x v="37"/>
    <x v="1"/>
    <x v="1"/>
    <s v=" Choose national win Republican.  "/>
    <s v="Choose national win Republican."/>
  </r>
  <r>
    <n v="11988"/>
    <s v="Lance"/>
    <x v="10"/>
    <x v="2"/>
    <x v="5"/>
    <d v="2020-09-27T00:00:00"/>
    <d v="2025-01-05T19:30:26"/>
    <x v="421"/>
    <n v="9.4"/>
    <s v="Normal"/>
    <n v="6"/>
    <x v="1"/>
    <n v="8.8000000000000007"/>
    <x v="3"/>
    <n v="80"/>
    <x v="2"/>
    <n v="6378"/>
    <x v="3"/>
    <x v="18"/>
    <x v="1"/>
    <x v="1"/>
    <s v=" Manage recognize.  "/>
    <s v="Manage recognize."/>
  </r>
  <r>
    <n v="11989"/>
    <s v="Lynn"/>
    <x v="31"/>
    <x v="2"/>
    <x v="3"/>
    <d v="2021-03-17T00:00:00"/>
    <d v="2025-05-20T09:03:46"/>
    <x v="1513"/>
    <m/>
    <s v=""/>
    <n v="1"/>
    <x v="0"/>
    <n v="7.3"/>
    <x v="1"/>
    <n v="55"/>
    <x v="3"/>
    <n v="5002"/>
    <x v="3"/>
    <x v="57"/>
    <x v="1"/>
    <x v="1"/>
    <s v=" Enjoy boy former.  "/>
    <s v="Enjoy boy former."/>
  </r>
  <r>
    <n v="11990"/>
    <s v="Phillip"/>
    <x v="27"/>
    <x v="1"/>
    <x v="2"/>
    <d v="2022-08-18T00:00:00"/>
    <d v="2025-02-25T16:04:53"/>
    <x v="1514"/>
    <n v="5.4"/>
    <s v="Unburdened"/>
    <n v="6"/>
    <x v="1"/>
    <n v="6.5"/>
    <x v="1"/>
    <n v="45"/>
    <x v="0"/>
    <n v="14997"/>
    <x v="1"/>
    <x v="13"/>
    <x v="1"/>
    <x v="0"/>
    <s v=" Total.  "/>
    <s v="Total."/>
  </r>
  <r>
    <n v="11991"/>
    <s v="Vincent"/>
    <x v="1"/>
    <x v="1"/>
    <x v="3"/>
    <d v="2016-06-24T00:00:00"/>
    <d v="2025-05-15T19:23:28"/>
    <x v="1515"/>
    <n v="12"/>
    <s v="Overloaded"/>
    <n v="8"/>
    <x v="2"/>
    <n v="6.4"/>
    <x v="1"/>
    <n v="70"/>
    <x v="2"/>
    <n v="10105"/>
    <x v="1"/>
    <x v="30"/>
    <x v="0"/>
    <x v="1"/>
    <s v=" Enter economic.  "/>
    <s v="Enter economic."/>
  </r>
  <r>
    <n v="11992"/>
    <s v="Michael"/>
    <x v="18"/>
    <x v="2"/>
    <x v="0"/>
    <d v="2016-05-15T00:00:00"/>
    <d v="2025-06-22T18:00:08"/>
    <x v="1516"/>
    <n v="10.6"/>
    <s v="Overloaded"/>
    <n v="1"/>
    <x v="0"/>
    <n v="7.5"/>
    <x v="1"/>
    <n v="67"/>
    <x v="3"/>
    <n v="2135"/>
    <x v="0"/>
    <x v="24"/>
    <x v="1"/>
    <x v="1"/>
    <s v=" Before catch around.  "/>
    <s v="Before catch around."/>
  </r>
  <r>
    <n v="11993"/>
    <s v="Michael"/>
    <x v="31"/>
    <x v="0"/>
    <x v="2"/>
    <d v="2020-08-25T00:00:00"/>
    <d v="2025-02-28T09:45:24"/>
    <x v="192"/>
    <n v="6.3"/>
    <s v="Unburdened"/>
    <n v="3"/>
    <x v="0"/>
    <n v="4.5"/>
    <x v="0"/>
    <n v="92"/>
    <x v="1"/>
    <n v="10563"/>
    <x v="1"/>
    <x v="26"/>
    <x v="1"/>
    <x v="0"/>
    <s v=" Lot politics.  "/>
    <s v="Lot politics."/>
  </r>
  <r>
    <n v="11994"/>
    <s v="Brandi"/>
    <x v="33"/>
    <x v="2"/>
    <x v="0"/>
    <d v="2018-02-01T00:00:00"/>
    <d v="2025-04-13T13:06:56"/>
    <x v="1151"/>
    <n v="8"/>
    <s v="Normal"/>
    <n v="8"/>
    <x v="2"/>
    <m/>
    <x v="2"/>
    <n v="50"/>
    <x v="3"/>
    <n v="5559"/>
    <x v="3"/>
    <x v="53"/>
    <x v="0"/>
    <x v="1"/>
    <s v=" Exactly.  "/>
    <s v="Exactly."/>
  </r>
  <r>
    <n v="11995"/>
    <s v="Kimberly"/>
    <x v="0"/>
    <x v="2"/>
    <x v="5"/>
    <d v="2020-04-03T00:00:00"/>
    <d v="2025-07-09T07:14:01"/>
    <x v="1019"/>
    <n v="9.6"/>
    <s v="Normal"/>
    <n v="5"/>
    <x v="1"/>
    <n v="6.1"/>
    <x v="1"/>
    <n v="68"/>
    <x v="3"/>
    <n v="14059"/>
    <x v="1"/>
    <x v="21"/>
    <x v="0"/>
    <x v="1"/>
    <s v=" Look woman.  "/>
    <s v="Look woman."/>
  </r>
  <r>
    <n v="11996"/>
    <s v="Holly"/>
    <x v="39"/>
    <x v="1"/>
    <x v="5"/>
    <d v="2023-11-10T00:00:00"/>
    <d v="2025-02-18T04:35:41"/>
    <x v="1517"/>
    <n v="5.8"/>
    <s v="Unburdened"/>
    <n v="7"/>
    <x v="2"/>
    <n v="6.6"/>
    <x v="1"/>
    <n v="77"/>
    <x v="2"/>
    <n v="8221"/>
    <x v="2"/>
    <x v="33"/>
    <x v="0"/>
    <x v="1"/>
    <s v=" Value art history.  "/>
    <s v="Value art history."/>
  </r>
  <r>
    <n v="11997"/>
    <s v="kayla"/>
    <x v="14"/>
    <x v="2"/>
    <x v="0"/>
    <d v="2021-04-01T00:00:00"/>
    <d v="2025-05-22T13:23:04"/>
    <x v="1518"/>
    <n v="6.4"/>
    <s v="Unburdened"/>
    <n v="3"/>
    <x v="0"/>
    <n v="4.2"/>
    <x v="0"/>
    <n v="68"/>
    <x v="3"/>
    <n v="14164"/>
    <x v="1"/>
    <x v="17"/>
    <x v="0"/>
    <x v="0"/>
    <s v=" Instead firm.  "/>
    <s v="Instead firm."/>
  </r>
  <r>
    <n v="11998"/>
    <s v="Alexis"/>
    <x v="1"/>
    <x v="2"/>
    <x v="5"/>
    <d v="2019-01-03T00:00:00"/>
    <d v="2025-02-13T21:11:54"/>
    <x v="101"/>
    <n v="11.3"/>
    <s v="Overloaded"/>
    <n v="4"/>
    <x v="1"/>
    <n v="8"/>
    <x v="3"/>
    <n v="74"/>
    <x v="2"/>
    <n v="2948"/>
    <x v="0"/>
    <x v="5"/>
    <x v="1"/>
    <x v="0"/>
    <s v=" Exist worker.  "/>
    <s v="Exist worker."/>
  </r>
  <r>
    <n v="11999"/>
    <s v="Amanda"/>
    <x v="5"/>
    <x v="3"/>
    <x v="1"/>
    <d v="2019-05-22T00:00:00"/>
    <d v="2025-05-05T02:51:33"/>
    <x v="1519"/>
    <n v="7.3"/>
    <s v="Normal"/>
    <n v="9"/>
    <x v="2"/>
    <n v="8"/>
    <x v="3"/>
    <n v="61"/>
    <x v="3"/>
    <n v="3213"/>
    <x v="0"/>
    <x v="25"/>
    <x v="1"/>
    <x v="1"/>
    <s v=" Discussion else hit.  "/>
    <s v="Discussion else hit."/>
  </r>
  <r>
    <n v="12000"/>
    <s v="Michael"/>
    <x v="4"/>
    <x v="1"/>
    <x v="2"/>
    <d v="2016-04-09T00:00:00"/>
    <d v="2025-03-07T18:23:25"/>
    <x v="1520"/>
    <n v="7.2"/>
    <s v="Normal"/>
    <n v="4"/>
    <x v="1"/>
    <n v="4.5"/>
    <x v="0"/>
    <n v="76"/>
    <x v="2"/>
    <n v="5234"/>
    <x v="3"/>
    <x v="47"/>
    <x v="1"/>
    <x v="1"/>
    <s v=" First.  "/>
    <s v="First."/>
  </r>
  <r>
    <n v="12001"/>
    <s v="Jason"/>
    <x v="16"/>
    <x v="1"/>
    <x v="4"/>
    <d v="2015-10-02T00:00:00"/>
    <d v="2025-04-07T10:08:48"/>
    <x v="1184"/>
    <n v="11.9"/>
    <s v="Overloaded"/>
    <n v="1"/>
    <x v="0"/>
    <n v="8.9"/>
    <x v="3"/>
    <n v="93"/>
    <x v="1"/>
    <n v="7832"/>
    <x v="2"/>
    <x v="51"/>
    <x v="1"/>
    <x v="0"/>
    <s v=" Size.  "/>
    <s v="Size."/>
  </r>
  <r>
    <n v="12002"/>
    <s v="Samantha"/>
    <x v="11"/>
    <x v="0"/>
    <x v="2"/>
    <d v="2024-01-20T00:00:00"/>
    <d v="2025-02-21T00:28:39"/>
    <x v="419"/>
    <n v="5.2"/>
    <s v="Unburdened"/>
    <n v="9"/>
    <x v="2"/>
    <n v="5.6"/>
    <x v="0"/>
    <n v="40"/>
    <x v="0"/>
    <n v="10143"/>
    <x v="1"/>
    <x v="48"/>
    <x v="1"/>
    <x v="0"/>
    <s v=" Region.  "/>
    <s v="Region."/>
  </r>
  <r>
    <n v="12003"/>
    <s v="James"/>
    <x v="38"/>
    <x v="3"/>
    <x v="0"/>
    <d v="2021-07-19T00:00:00"/>
    <d v="2025-06-05T08:47:59"/>
    <x v="1521"/>
    <n v="4.9000000000000004"/>
    <s v="Unburdened"/>
    <n v="4"/>
    <x v="1"/>
    <n v="7.8"/>
    <x v="1"/>
    <n v="56"/>
    <x v="3"/>
    <n v="9974"/>
    <x v="2"/>
    <x v="11"/>
    <x v="0"/>
    <x v="0"/>
    <s v=" Tax low.  "/>
    <s v="Tax low."/>
  </r>
  <r>
    <n v="12004"/>
    <s v="Jack"/>
    <x v="5"/>
    <x v="0"/>
    <x v="0"/>
    <d v="2017-12-25T00:00:00"/>
    <d v="2025-01-17T05:49:14"/>
    <x v="1522"/>
    <n v="9.1"/>
    <s v="Normal"/>
    <n v="3"/>
    <x v="0"/>
    <n v="6.7"/>
    <x v="1"/>
    <n v="79"/>
    <x v="2"/>
    <n v="8672"/>
    <x v="2"/>
    <x v="15"/>
    <x v="1"/>
    <x v="1"/>
    <s v=" Camera strong.  "/>
    <s v="Camera strong."/>
  </r>
  <r>
    <n v="12005"/>
    <s v="Harold"/>
    <x v="32"/>
    <x v="2"/>
    <x v="1"/>
    <d v="2023-03-26T00:00:00"/>
    <d v="2025-04-29T22:56:44"/>
    <x v="1523"/>
    <n v="10.6"/>
    <s v="Overloaded"/>
    <n v="8"/>
    <x v="2"/>
    <n v="6"/>
    <x v="1"/>
    <n v="89"/>
    <x v="1"/>
    <n v="2359"/>
    <x v="0"/>
    <x v="36"/>
    <x v="1"/>
    <x v="0"/>
    <s v=" Value stock teach.  "/>
    <s v="Value stock teach."/>
  </r>
  <r>
    <n v="12006"/>
    <s v="Dominique"/>
    <x v="31"/>
    <x v="2"/>
    <x v="4"/>
    <d v="2022-08-11T00:00:00"/>
    <d v="2025-02-16T23:34:06"/>
    <x v="1524"/>
    <n v="7.7"/>
    <s v="Normal"/>
    <n v="9"/>
    <x v="2"/>
    <n v="5"/>
    <x v="0"/>
    <n v="81"/>
    <x v="2"/>
    <n v="6461"/>
    <x v="3"/>
    <x v="38"/>
    <x v="1"/>
    <x v="0"/>
    <s v=" Among material.  "/>
    <s v="Among material."/>
  </r>
  <r>
    <n v="12007"/>
    <s v="Cheryl"/>
    <x v="15"/>
    <x v="3"/>
    <x v="0"/>
    <d v="2024-06-23T00:00:00"/>
    <d v="2025-05-22T15:23:21"/>
    <x v="1525"/>
    <n v="7.2"/>
    <s v="Normal"/>
    <n v="3"/>
    <x v="0"/>
    <n v="6.8"/>
    <x v="1"/>
    <n v="45"/>
    <x v="0"/>
    <n v="7899"/>
    <x v="2"/>
    <x v="31"/>
    <x v="1"/>
    <x v="1"/>
    <s v=" Create street wait.  "/>
    <s v="Create street wait."/>
  </r>
  <r>
    <n v="12008"/>
    <s v="William"/>
    <x v="15"/>
    <x v="1"/>
    <x v="4"/>
    <d v="2019-03-22T00:00:00"/>
    <d v="2025-03-28T02:54:23"/>
    <x v="418"/>
    <n v="10.4"/>
    <s v="Overloaded"/>
    <n v="1"/>
    <x v="0"/>
    <n v="6.6"/>
    <x v="1"/>
    <n v="55"/>
    <x v="3"/>
    <n v="10141"/>
    <x v="1"/>
    <x v="52"/>
    <x v="0"/>
    <x v="1"/>
    <s v=" Maybe decide clearly.  "/>
    <s v="Maybe decide clearly."/>
  </r>
  <r>
    <n v="12009"/>
    <s v="Brenda"/>
    <x v="16"/>
    <x v="1"/>
    <x v="3"/>
    <d v="2018-03-02T00:00:00"/>
    <d v="2025-04-04T15:33:02"/>
    <x v="1029"/>
    <n v="8.9"/>
    <s v="Normal"/>
    <n v="1"/>
    <x v="0"/>
    <n v="4.5"/>
    <x v="0"/>
    <n v="76"/>
    <x v="2"/>
    <n v="4488"/>
    <x v="0"/>
    <x v="28"/>
    <x v="1"/>
    <x v="1"/>
    <s v=" Why statement.  "/>
    <s v="Why statement."/>
  </r>
  <r>
    <n v="12010"/>
    <s v="Shelia"/>
    <x v="33"/>
    <x v="2"/>
    <x v="0"/>
    <d v="2022-04-28T00:00:00"/>
    <d v="2025-06-28T18:33:07"/>
    <x v="1526"/>
    <n v="4.4000000000000004"/>
    <s v="Unburdened"/>
    <n v="7"/>
    <x v="2"/>
    <n v="4.2"/>
    <x v="0"/>
    <n v="47"/>
    <x v="0"/>
    <n v="8469"/>
    <x v="2"/>
    <x v="17"/>
    <x v="0"/>
    <x v="0"/>
    <s v=" Store need.  "/>
    <s v="Store need."/>
  </r>
  <r>
    <n v="12011"/>
    <s v="Michelle"/>
    <x v="35"/>
    <x v="1"/>
    <x v="0"/>
    <d v="2022-10-01T00:00:00"/>
    <d v="2025-02-22T09:42:42"/>
    <x v="1224"/>
    <n v="5.7"/>
    <s v="Unburdened"/>
    <n v="2"/>
    <x v="0"/>
    <n v="4.0999999999999996"/>
    <x v="0"/>
    <n v="44"/>
    <x v="0"/>
    <n v="3684"/>
    <x v="0"/>
    <x v="12"/>
    <x v="1"/>
    <x v="0"/>
    <s v=" Whether movie.  "/>
    <s v="Whether movie."/>
  </r>
  <r>
    <n v="12012"/>
    <s v="rebecca"/>
    <x v="9"/>
    <x v="0"/>
    <x v="5"/>
    <d v="2015-08-13T00:00:00"/>
    <d v="2025-01-12T10:44:17"/>
    <x v="544"/>
    <n v="10.5"/>
    <s v="Overloaded"/>
    <n v="5"/>
    <x v="1"/>
    <n v="8.1"/>
    <x v="3"/>
    <n v="64"/>
    <x v="3"/>
    <n v="8362"/>
    <x v="2"/>
    <x v="48"/>
    <x v="1"/>
    <x v="1"/>
    <s v=" Age particularly measure.  "/>
    <s v="Age particularly measure."/>
  </r>
  <r>
    <n v="12013"/>
    <s v="Brian"/>
    <x v="30"/>
    <x v="0"/>
    <x v="4"/>
    <d v="2019-06-02T00:00:00"/>
    <d v="2025-01-17T03:13:27"/>
    <x v="9"/>
    <n v="4.4000000000000004"/>
    <s v="Unburdened"/>
    <n v="7"/>
    <x v="2"/>
    <n v="5.4"/>
    <x v="0"/>
    <m/>
    <x v="4"/>
    <n v="3536"/>
    <x v="0"/>
    <x v="37"/>
    <x v="1"/>
    <x v="0"/>
    <s v=" Investment best.  "/>
    <s v="Investment best."/>
  </r>
  <r>
    <n v="12014"/>
    <s v="phyllis"/>
    <x v="1"/>
    <x v="0"/>
    <x v="4"/>
    <d v="2022-08-31T00:00:00"/>
    <d v="2025-01-21T14:22:08"/>
    <x v="253"/>
    <n v="8.1"/>
    <s v="Normal"/>
    <n v="2"/>
    <x v="0"/>
    <n v="4.2"/>
    <x v="0"/>
    <n v="91"/>
    <x v="1"/>
    <n v="14759"/>
    <x v="1"/>
    <x v="2"/>
    <x v="1"/>
    <x v="0"/>
    <s v=" Feeling evidence others rather.  "/>
    <s v="Feeling evidence others rather."/>
  </r>
  <r>
    <n v="12015"/>
    <s v="Anthony"/>
    <x v="18"/>
    <x v="0"/>
    <x v="5"/>
    <d v="2015-10-22T00:00:00"/>
    <d v="2025-03-24T04:28:54"/>
    <x v="1527"/>
    <n v="10.4"/>
    <s v="Overloaded"/>
    <n v="8"/>
    <x v="2"/>
    <n v="6.7"/>
    <x v="1"/>
    <n v="41"/>
    <x v="0"/>
    <n v="5944"/>
    <x v="3"/>
    <x v="58"/>
    <x v="0"/>
    <x v="0"/>
    <s v=" Big commercial until hit.  "/>
    <s v="Big commercial until hit."/>
  </r>
  <r>
    <n v="12016"/>
    <s v="Deborah"/>
    <x v="19"/>
    <x v="3"/>
    <x v="4"/>
    <d v="2024-02-19T00:00:00"/>
    <d v="2025-04-11T11:26:36"/>
    <x v="1528"/>
    <n v="11.9"/>
    <s v="Overloaded"/>
    <n v="5"/>
    <x v="1"/>
    <m/>
    <x v="2"/>
    <n v="69"/>
    <x v="3"/>
    <n v="8486"/>
    <x v="2"/>
    <x v="42"/>
    <x v="1"/>
    <x v="0"/>
    <s v=" Already morning couple.  "/>
    <s v="Already morning couple."/>
  </r>
  <r>
    <n v="12017"/>
    <s v="Sarah"/>
    <x v="23"/>
    <x v="1"/>
    <x v="3"/>
    <d v="2019-05-15T00:00:00"/>
    <d v="2025-03-31T05:05:07"/>
    <x v="1101"/>
    <n v="5.3"/>
    <s v="Unburdened"/>
    <n v="9"/>
    <x v="2"/>
    <n v="6.4"/>
    <x v="1"/>
    <m/>
    <x v="4"/>
    <n v="5171"/>
    <x v="3"/>
    <x v="55"/>
    <x v="1"/>
    <x v="0"/>
    <s v=" Too decade.  "/>
    <s v="Too decade."/>
  </r>
  <r>
    <n v="12018"/>
    <s v="Wayne"/>
    <x v="36"/>
    <x v="2"/>
    <x v="3"/>
    <d v="2019-08-28T00:00:00"/>
    <d v="2025-03-25T02:18:18"/>
    <x v="888"/>
    <n v="11.9"/>
    <s v="Overloaded"/>
    <n v="9"/>
    <x v="2"/>
    <n v="8.6"/>
    <x v="3"/>
    <n v="90"/>
    <x v="1"/>
    <n v="9207"/>
    <x v="2"/>
    <x v="14"/>
    <x v="1"/>
    <x v="0"/>
    <s v=" Early appear your.  "/>
    <s v="Early appear your."/>
  </r>
  <r>
    <n v="12019"/>
    <s v="Robert"/>
    <x v="13"/>
    <x v="0"/>
    <x v="4"/>
    <d v="2021-03-06T00:00:00"/>
    <d v="2025-02-20T20:13:17"/>
    <x v="951"/>
    <n v="9.6"/>
    <s v="Normal"/>
    <n v="6"/>
    <x v="1"/>
    <n v="8.4"/>
    <x v="3"/>
    <n v="75"/>
    <x v="2"/>
    <n v="2625"/>
    <x v="0"/>
    <x v="21"/>
    <x v="0"/>
    <x v="0"/>
    <s v=" Very get book.  "/>
    <s v="Very get book."/>
  </r>
  <r>
    <n v="12020"/>
    <s v="Martin"/>
    <x v="6"/>
    <x v="2"/>
    <x v="3"/>
    <d v="2023-11-06T00:00:00"/>
    <d v="2025-01-09T14:59:47"/>
    <x v="1529"/>
    <n v="4.9000000000000004"/>
    <s v="Unburdened"/>
    <n v="4"/>
    <x v="1"/>
    <n v="5.9"/>
    <x v="0"/>
    <n v="64"/>
    <x v="3"/>
    <n v="10466"/>
    <x v="1"/>
    <x v="45"/>
    <x v="1"/>
    <x v="1"/>
    <s v=" Several live.  "/>
    <s v="Several live."/>
  </r>
  <r>
    <n v="12021"/>
    <s v="Sabrina"/>
    <x v="5"/>
    <x v="2"/>
    <x v="4"/>
    <d v="2017-08-06T00:00:00"/>
    <d v="2025-01-30T14:18:50"/>
    <x v="1530"/>
    <n v="11.6"/>
    <s v="Overloaded"/>
    <n v="4"/>
    <x v="1"/>
    <n v="5.5"/>
    <x v="0"/>
    <n v="57"/>
    <x v="3"/>
    <n v="6562"/>
    <x v="3"/>
    <x v="30"/>
    <x v="0"/>
    <x v="0"/>
    <s v=" Seven two fund.  "/>
    <s v="Seven two fund."/>
  </r>
  <r>
    <n v="12022"/>
    <s v="Sara"/>
    <x v="30"/>
    <x v="0"/>
    <x v="2"/>
    <d v="2024-04-15T00:00:00"/>
    <d v="2025-01-15T04:04:17"/>
    <x v="1531"/>
    <n v="10.8"/>
    <s v="Overloaded"/>
    <n v="6"/>
    <x v="1"/>
    <n v="7.9"/>
    <x v="1"/>
    <n v="78"/>
    <x v="2"/>
    <n v="2422"/>
    <x v="0"/>
    <x v="7"/>
    <x v="0"/>
    <x v="1"/>
    <s v=" Admit war.  "/>
    <s v="Admit war."/>
  </r>
  <r>
    <n v="12023"/>
    <s v="Christine"/>
    <x v="33"/>
    <x v="2"/>
    <x v="2"/>
    <d v="2018-03-13T00:00:00"/>
    <d v="2025-03-23T16:20:27"/>
    <x v="23"/>
    <n v="9.4"/>
    <s v="Normal"/>
    <n v="4"/>
    <x v="1"/>
    <n v="8.6999999999999993"/>
    <x v="3"/>
    <n v="97"/>
    <x v="1"/>
    <n v="8279"/>
    <x v="2"/>
    <x v="28"/>
    <x v="1"/>
    <x v="0"/>
    <s v=" At nearly according.  "/>
    <s v="At nearly according."/>
  </r>
  <r>
    <n v="12024"/>
    <s v="Jennifer"/>
    <x v="33"/>
    <x v="1"/>
    <x v="2"/>
    <d v="2020-01-13T00:00:00"/>
    <d v="2025-05-23T14:40:39"/>
    <x v="187"/>
    <n v="11"/>
    <s v="Overloaded"/>
    <n v="9"/>
    <x v="2"/>
    <n v="8.3000000000000007"/>
    <x v="3"/>
    <n v="56"/>
    <x v="3"/>
    <n v="9402"/>
    <x v="2"/>
    <x v="16"/>
    <x v="1"/>
    <x v="1"/>
    <s v=" Small mouth.  "/>
    <s v="Small mouth."/>
  </r>
  <r>
    <n v="12025"/>
    <s v="Matthew"/>
    <x v="8"/>
    <x v="2"/>
    <x v="2"/>
    <d v="2023-10-09T00:00:00"/>
    <d v="2025-01-08T21:05:40"/>
    <x v="1532"/>
    <n v="11.1"/>
    <s v="Overloaded"/>
    <n v="1"/>
    <x v="0"/>
    <n v="4.7"/>
    <x v="0"/>
    <n v="81"/>
    <x v="2"/>
    <n v="2009"/>
    <x v="0"/>
    <x v="5"/>
    <x v="1"/>
    <x v="0"/>
    <s v=" Effort every spring.  "/>
    <s v="Effort every spring."/>
  </r>
  <r>
    <n v="12026"/>
    <s v="Devon"/>
    <x v="9"/>
    <x v="2"/>
    <x v="4"/>
    <d v="2023-11-22T00:00:00"/>
    <d v="2025-03-25T02:20:17"/>
    <x v="1533"/>
    <n v="7.4"/>
    <s v="Normal"/>
    <n v="4"/>
    <x v="1"/>
    <n v="6.6"/>
    <x v="1"/>
    <n v="53"/>
    <x v="3"/>
    <n v="6985"/>
    <x v="3"/>
    <x v="57"/>
    <x v="1"/>
    <x v="1"/>
    <s v=" Whatever.  "/>
    <s v="Whatever."/>
  </r>
  <r>
    <n v="12027"/>
    <s v="Tiffany"/>
    <x v="12"/>
    <x v="0"/>
    <x v="2"/>
    <d v="2021-01-24T00:00:00"/>
    <d v="2025-06-22T23:34:30"/>
    <x v="470"/>
    <n v="6.6"/>
    <s v="Unburdened"/>
    <n v="4"/>
    <x v="1"/>
    <n v="4.9000000000000004"/>
    <x v="0"/>
    <n v="86"/>
    <x v="1"/>
    <n v="3975"/>
    <x v="0"/>
    <x v="15"/>
    <x v="1"/>
    <x v="1"/>
    <s v=" Under wind.  "/>
    <s v="Under wind."/>
  </r>
  <r>
    <n v="12028"/>
    <s v="Diane"/>
    <x v="26"/>
    <x v="1"/>
    <x v="0"/>
    <d v="2020-06-15T00:00:00"/>
    <d v="2025-07-06T20:21:11"/>
    <x v="451"/>
    <n v="10.3"/>
    <s v="Overloaded"/>
    <n v="8"/>
    <x v="2"/>
    <n v="8.3000000000000007"/>
    <x v="3"/>
    <n v="49"/>
    <x v="0"/>
    <n v="5165"/>
    <x v="3"/>
    <x v="37"/>
    <x v="1"/>
    <x v="0"/>
    <s v=" Great seven.  "/>
    <s v="Great seven."/>
  </r>
  <r>
    <n v="12029"/>
    <s v="Joshua"/>
    <x v="13"/>
    <x v="0"/>
    <x v="3"/>
    <d v="2022-11-13T00:00:00"/>
    <d v="2025-03-02T03:18:45"/>
    <x v="1534"/>
    <n v="7.8"/>
    <s v="Normal"/>
    <n v="2"/>
    <x v="0"/>
    <n v="5.8"/>
    <x v="0"/>
    <n v="53"/>
    <x v="3"/>
    <n v="14291"/>
    <x v="1"/>
    <x v="55"/>
    <x v="1"/>
    <x v="0"/>
    <s v=" Suddenly throughout.  "/>
    <s v="Suddenly throughout."/>
  </r>
  <r>
    <n v="12030"/>
    <s v="Tiffany"/>
    <x v="0"/>
    <x v="0"/>
    <x v="0"/>
    <d v="2021-06-09T00:00:00"/>
    <d v="2025-06-01T11:22:34"/>
    <x v="1535"/>
    <n v="11.4"/>
    <s v="Overloaded"/>
    <n v="4"/>
    <x v="1"/>
    <n v="5.5"/>
    <x v="0"/>
    <n v="44"/>
    <x v="0"/>
    <n v="7450"/>
    <x v="3"/>
    <x v="28"/>
    <x v="1"/>
    <x v="1"/>
    <s v=" Budget two ahead indicate.  "/>
    <s v="Budget two ahead indicate."/>
  </r>
  <r>
    <n v="12031"/>
    <s v="Chelsea"/>
    <x v="27"/>
    <x v="1"/>
    <x v="5"/>
    <d v="2017-08-29T00:00:00"/>
    <d v="2025-05-23T03:41:03"/>
    <x v="1536"/>
    <n v="7.7"/>
    <s v="Normal"/>
    <n v="3"/>
    <x v="0"/>
    <n v="6.4"/>
    <x v="1"/>
    <n v="98"/>
    <x v="1"/>
    <n v="6614"/>
    <x v="3"/>
    <x v="37"/>
    <x v="1"/>
    <x v="0"/>
    <s v=" Treatment.  "/>
    <s v="Treatment."/>
  </r>
  <r>
    <n v="12032"/>
    <s v="Mark"/>
    <x v="32"/>
    <x v="0"/>
    <x v="3"/>
    <d v="2023-05-25T00:00:00"/>
    <d v="2025-04-30T20:52:42"/>
    <x v="1537"/>
    <n v="10.8"/>
    <s v="Overloaded"/>
    <n v="2"/>
    <x v="0"/>
    <n v="8.3000000000000007"/>
    <x v="3"/>
    <n v="61"/>
    <x v="3"/>
    <n v="10274"/>
    <x v="1"/>
    <x v="37"/>
    <x v="1"/>
    <x v="0"/>
    <s v=" Cover force section throw.  "/>
    <s v="Cover force section throw."/>
  </r>
  <r>
    <n v="12033"/>
    <s v="paula"/>
    <x v="26"/>
    <x v="2"/>
    <x v="4"/>
    <d v="2021-02-07T00:00:00"/>
    <d v="2025-04-21T08:07:55"/>
    <x v="1538"/>
    <n v="9.9"/>
    <s v="Normal"/>
    <n v="5"/>
    <x v="1"/>
    <n v="8.9"/>
    <x v="3"/>
    <n v="70"/>
    <x v="2"/>
    <n v="7310"/>
    <x v="3"/>
    <x v="13"/>
    <x v="1"/>
    <x v="0"/>
    <s v=" Or decide out.  "/>
    <s v="Or decide out."/>
  </r>
  <r>
    <n v="12034"/>
    <s v="Christian"/>
    <x v="27"/>
    <x v="1"/>
    <x v="5"/>
    <d v="2021-03-02T00:00:00"/>
    <d v="2025-05-18T20:35:14"/>
    <x v="1539"/>
    <m/>
    <s v=""/>
    <n v="8"/>
    <x v="2"/>
    <n v="7.7"/>
    <x v="1"/>
    <n v="92"/>
    <x v="1"/>
    <n v="9011"/>
    <x v="2"/>
    <x v="48"/>
    <x v="1"/>
    <x v="1"/>
    <s v=" Record protect success.  "/>
    <s v="Record protect success."/>
  </r>
  <r>
    <n v="12035"/>
    <s v="Linda"/>
    <x v="23"/>
    <x v="1"/>
    <x v="4"/>
    <d v="2017-06-13T00:00:00"/>
    <d v="2025-01-08T06:14:19"/>
    <x v="770"/>
    <n v="6.3"/>
    <s v="Unburdened"/>
    <n v="1"/>
    <x v="0"/>
    <n v="5.2"/>
    <x v="0"/>
    <n v="94"/>
    <x v="1"/>
    <n v="12745"/>
    <x v="1"/>
    <x v="25"/>
    <x v="1"/>
    <x v="0"/>
    <s v=" Recent guess letter lot.  "/>
    <s v="Recent guess letter lot."/>
  </r>
  <r>
    <n v="12036"/>
    <s v="Erik"/>
    <x v="38"/>
    <x v="0"/>
    <x v="0"/>
    <d v="2024-01-09T00:00:00"/>
    <d v="2025-03-14T14:32:28"/>
    <x v="1529"/>
    <n v="5.4"/>
    <s v="Unburdened"/>
    <n v="5"/>
    <x v="1"/>
    <n v="4.5"/>
    <x v="0"/>
    <n v="41"/>
    <x v="0"/>
    <n v="3171"/>
    <x v="0"/>
    <x v="32"/>
    <x v="0"/>
    <x v="1"/>
    <s v=" Whose military read.  "/>
    <s v="Whose military read."/>
  </r>
  <r>
    <n v="12037"/>
    <s v="Daniel"/>
    <x v="15"/>
    <x v="1"/>
    <x v="3"/>
    <d v="2017-09-09T00:00:00"/>
    <d v="2025-04-03T10:06:01"/>
    <x v="1404"/>
    <n v="11.9"/>
    <s v="Overloaded"/>
    <n v="7"/>
    <x v="2"/>
    <n v="6.9"/>
    <x v="1"/>
    <n v="51"/>
    <x v="3"/>
    <n v="5515"/>
    <x v="3"/>
    <x v="59"/>
    <x v="1"/>
    <x v="1"/>
    <s v=" Writer window firm.  "/>
    <s v="Writer window firm."/>
  </r>
  <r>
    <n v="12038"/>
    <s v="Jonathon"/>
    <x v="3"/>
    <x v="0"/>
    <x v="5"/>
    <d v="2017-12-29T00:00:00"/>
    <d v="2025-02-02T08:15:45"/>
    <x v="1540"/>
    <n v="7.6"/>
    <s v="Normal"/>
    <n v="8"/>
    <x v="2"/>
    <n v="6.9"/>
    <x v="1"/>
    <n v="49"/>
    <x v="0"/>
    <n v="6962"/>
    <x v="3"/>
    <x v="22"/>
    <x v="1"/>
    <x v="0"/>
    <s v=" Material when.  "/>
    <s v="Material when."/>
  </r>
  <r>
    <n v="12039"/>
    <s v="Jennifer"/>
    <x v="9"/>
    <x v="2"/>
    <x v="5"/>
    <d v="2020-07-25T00:00:00"/>
    <d v="2025-05-26T14:28:41"/>
    <x v="294"/>
    <n v="7.8"/>
    <s v="Normal"/>
    <n v="1"/>
    <x v="0"/>
    <n v="5.2"/>
    <x v="0"/>
    <n v="42"/>
    <x v="0"/>
    <n v="14489"/>
    <x v="1"/>
    <x v="1"/>
    <x v="1"/>
    <x v="1"/>
    <s v=" Area training indeed.  "/>
    <s v="Area training indeed."/>
  </r>
  <r>
    <n v="12040"/>
    <s v="Cathy"/>
    <x v="18"/>
    <x v="0"/>
    <x v="0"/>
    <d v="2020-09-12T00:00:00"/>
    <d v="2025-06-15T20:23:51"/>
    <x v="1541"/>
    <n v="6.5"/>
    <s v="Unburdened"/>
    <n v="9"/>
    <x v="2"/>
    <n v="6.8"/>
    <x v="1"/>
    <n v="58"/>
    <x v="3"/>
    <n v="8523"/>
    <x v="2"/>
    <x v="39"/>
    <x v="1"/>
    <x v="0"/>
    <s v=" North similar.  "/>
    <s v="North similar."/>
  </r>
  <r>
    <n v="12041"/>
    <s v="Robert"/>
    <x v="13"/>
    <x v="1"/>
    <x v="2"/>
    <d v="2022-04-28T00:00:00"/>
    <d v="2025-02-10T04:20:14"/>
    <x v="234"/>
    <n v="7"/>
    <s v="Normal"/>
    <n v="8"/>
    <x v="2"/>
    <n v="6.8"/>
    <x v="1"/>
    <n v="59"/>
    <x v="3"/>
    <n v="8558"/>
    <x v="2"/>
    <x v="26"/>
    <x v="1"/>
    <x v="0"/>
    <s v=" Agent thank add.  "/>
    <s v="Agent thank add."/>
  </r>
  <r>
    <n v="12042"/>
    <s v="Erik"/>
    <x v="24"/>
    <x v="1"/>
    <x v="2"/>
    <d v="2018-06-10T00:00:00"/>
    <d v="2025-04-21T06:01:16"/>
    <x v="1542"/>
    <n v="5.9"/>
    <s v="Unburdened"/>
    <n v="6"/>
    <x v="1"/>
    <n v="8.8000000000000007"/>
    <x v="3"/>
    <n v="46"/>
    <x v="0"/>
    <n v="7520"/>
    <x v="2"/>
    <x v="32"/>
    <x v="0"/>
    <x v="1"/>
    <s v=" Which shake.  "/>
    <s v="Which shake."/>
  </r>
  <r>
    <n v="12043"/>
    <s v="Sandra"/>
    <x v="5"/>
    <x v="1"/>
    <x v="4"/>
    <d v="2018-12-07T00:00:00"/>
    <d v="2025-02-21T17:55:11"/>
    <x v="1309"/>
    <n v="5.3"/>
    <s v="Unburdened"/>
    <n v="1"/>
    <x v="0"/>
    <n v="7.9"/>
    <x v="1"/>
    <m/>
    <x v="4"/>
    <n v="3277"/>
    <x v="0"/>
    <x v="30"/>
    <x v="0"/>
    <x v="1"/>
    <s v=" Improve.  "/>
    <s v="Improve."/>
  </r>
  <r>
    <n v="12044"/>
    <s v="Katie"/>
    <x v="32"/>
    <x v="0"/>
    <x v="1"/>
    <d v="2019-01-01T00:00:00"/>
    <d v="2025-02-24T05:06:23"/>
    <x v="1543"/>
    <n v="7.8"/>
    <s v="Normal"/>
    <n v="1"/>
    <x v="0"/>
    <n v="7.7"/>
    <x v="1"/>
    <n v="96"/>
    <x v="1"/>
    <n v="12104"/>
    <x v="1"/>
    <x v="53"/>
    <x v="0"/>
    <x v="1"/>
    <s v=" Sell role.  "/>
    <s v="Sell role."/>
  </r>
  <r>
    <n v="12045"/>
    <s v="Gina"/>
    <x v="0"/>
    <x v="2"/>
    <x v="0"/>
    <d v="2022-09-01T00:00:00"/>
    <d v="2025-03-04T17:52:48"/>
    <x v="100"/>
    <n v="11.6"/>
    <s v="Overloaded"/>
    <n v="4"/>
    <x v="1"/>
    <n v="4.0999999999999996"/>
    <x v="0"/>
    <n v="50"/>
    <x v="3"/>
    <n v="14202"/>
    <x v="1"/>
    <x v="57"/>
    <x v="1"/>
    <x v="1"/>
    <s v=" Traditional continue.  "/>
    <s v="Traditional continue."/>
  </r>
  <r>
    <n v="12046"/>
    <s v="Lisa"/>
    <x v="13"/>
    <x v="0"/>
    <x v="4"/>
    <d v="2021-02-11T00:00:00"/>
    <d v="2025-03-18T02:18:38"/>
    <x v="318"/>
    <n v="10.5"/>
    <s v="Overloaded"/>
    <n v="7"/>
    <x v="2"/>
    <n v="4.5"/>
    <x v="0"/>
    <n v="50"/>
    <x v="3"/>
    <n v="5825"/>
    <x v="3"/>
    <x v="40"/>
    <x v="0"/>
    <x v="1"/>
    <s v=" Fight another player.  "/>
    <s v="Fight another player."/>
  </r>
  <r>
    <n v="12047"/>
    <s v="Kim"/>
    <x v="28"/>
    <x v="2"/>
    <x v="5"/>
    <d v="2018-02-09T00:00:00"/>
    <d v="2025-01-01T13:29:09"/>
    <x v="880"/>
    <n v="6.9"/>
    <s v="Unburdened"/>
    <n v="9"/>
    <x v="2"/>
    <m/>
    <x v="2"/>
    <n v="67"/>
    <x v="3"/>
    <n v="8116"/>
    <x v="2"/>
    <x v="50"/>
    <x v="0"/>
    <x v="1"/>
    <s v=" Civil population.  "/>
    <s v="Civil population."/>
  </r>
  <r>
    <n v="12048"/>
    <s v="Daniel"/>
    <x v="19"/>
    <x v="0"/>
    <x v="1"/>
    <d v="2016-02-29T00:00:00"/>
    <d v="2025-04-15T13:25:03"/>
    <x v="704"/>
    <n v="6.3"/>
    <s v="Unburdened"/>
    <n v="1"/>
    <x v="0"/>
    <n v="6.9"/>
    <x v="1"/>
    <n v="87"/>
    <x v="1"/>
    <n v="8022"/>
    <x v="2"/>
    <x v="45"/>
    <x v="1"/>
    <x v="1"/>
    <s v=" Kind stay relationship.  "/>
    <s v="Kind stay relationship."/>
  </r>
  <r>
    <n v="12049"/>
    <s v="Kiara"/>
    <x v="18"/>
    <x v="1"/>
    <x v="1"/>
    <d v="2015-10-04T00:00:00"/>
    <d v="2025-01-30T16:36:47"/>
    <x v="1449"/>
    <n v="8.8000000000000007"/>
    <s v="Normal"/>
    <n v="3"/>
    <x v="0"/>
    <n v="5"/>
    <x v="0"/>
    <n v="60"/>
    <x v="3"/>
    <n v="3624"/>
    <x v="0"/>
    <x v="57"/>
    <x v="1"/>
    <x v="1"/>
    <s v=" Left although.  "/>
    <s v="Left although."/>
  </r>
  <r>
    <n v="12050"/>
    <s v="Mary"/>
    <x v="18"/>
    <x v="2"/>
    <x v="3"/>
    <d v="2016-01-09T00:00:00"/>
    <d v="2025-01-18T11:30:20"/>
    <x v="885"/>
    <n v="10.199999999999999"/>
    <s v="Overloaded"/>
    <n v="1"/>
    <x v="0"/>
    <n v="7"/>
    <x v="1"/>
    <n v="61"/>
    <x v="3"/>
    <n v="4597"/>
    <x v="0"/>
    <x v="32"/>
    <x v="0"/>
    <x v="1"/>
    <s v=" Trip always draw.  "/>
    <s v="Trip always draw."/>
  </r>
  <r>
    <n v="12051"/>
    <s v="Julie"/>
    <x v="27"/>
    <x v="0"/>
    <x v="3"/>
    <d v="2015-08-28T00:00:00"/>
    <d v="2025-03-12T12:33:31"/>
    <x v="1544"/>
    <m/>
    <s v=""/>
    <n v="8"/>
    <x v="2"/>
    <n v="5.5"/>
    <x v="0"/>
    <n v="46"/>
    <x v="0"/>
    <n v="14825"/>
    <x v="1"/>
    <x v="9"/>
    <x v="0"/>
    <x v="1"/>
    <s v=" Class stage it.  "/>
    <s v="Class stage it."/>
  </r>
  <r>
    <n v="12052"/>
    <s v="Timothy"/>
    <x v="19"/>
    <x v="2"/>
    <x v="0"/>
    <d v="2022-01-22T00:00:00"/>
    <d v="2025-06-27T09:47:18"/>
    <x v="1117"/>
    <m/>
    <s v=""/>
    <n v="5"/>
    <x v="1"/>
    <n v="8"/>
    <x v="3"/>
    <n v="64"/>
    <x v="3"/>
    <n v="12480"/>
    <x v="1"/>
    <x v="49"/>
    <x v="1"/>
    <x v="0"/>
    <s v=" Also Democrat how.  "/>
    <s v="Also Democrat how."/>
  </r>
  <r>
    <n v="12053"/>
    <s v="Glenda"/>
    <x v="6"/>
    <x v="2"/>
    <x v="0"/>
    <d v="2022-12-12T00:00:00"/>
    <d v="2025-04-20T15:28:43"/>
    <x v="1365"/>
    <n v="6.6"/>
    <s v="Unburdened"/>
    <n v="8"/>
    <x v="2"/>
    <n v="7.4"/>
    <x v="1"/>
    <n v="45"/>
    <x v="0"/>
    <n v="13537"/>
    <x v="1"/>
    <x v="9"/>
    <x v="0"/>
    <x v="0"/>
    <s v=" Market maintain support.  "/>
    <s v="Market maintain support."/>
  </r>
  <r>
    <n v="12054"/>
    <s v="Craig"/>
    <x v="1"/>
    <x v="0"/>
    <x v="5"/>
    <d v="2019-08-03T00:00:00"/>
    <d v="2025-04-16T11:38:08"/>
    <x v="1545"/>
    <n v="5.7"/>
    <s v="Unburdened"/>
    <n v="3"/>
    <x v="0"/>
    <n v="7.8"/>
    <x v="1"/>
    <n v="43"/>
    <x v="0"/>
    <n v="5042"/>
    <x v="3"/>
    <x v="23"/>
    <x v="1"/>
    <x v="1"/>
    <s v=" Charge hit court.  "/>
    <s v="Charge hit court."/>
  </r>
  <r>
    <n v="12055"/>
    <s v="Kathy"/>
    <x v="11"/>
    <x v="2"/>
    <x v="2"/>
    <d v="2023-02-15T00:00:00"/>
    <d v="2025-06-04T15:27:10"/>
    <x v="1534"/>
    <n v="7.4"/>
    <s v="Normal"/>
    <n v="9"/>
    <x v="2"/>
    <n v="4.8"/>
    <x v="0"/>
    <m/>
    <x v="4"/>
    <n v="11041"/>
    <x v="1"/>
    <x v="13"/>
    <x v="1"/>
    <x v="1"/>
    <s v=" Court fast a.  "/>
    <s v="Court fast a."/>
  </r>
  <r>
    <n v="12056"/>
    <s v="Jose"/>
    <x v="7"/>
    <x v="0"/>
    <x v="4"/>
    <d v="2024-07-11T00:00:00"/>
    <d v="2025-05-25T05:36:39"/>
    <x v="1546"/>
    <n v="6.5"/>
    <s v="Unburdened"/>
    <n v="4"/>
    <x v="1"/>
    <n v="5.6"/>
    <x v="0"/>
    <m/>
    <x v="4"/>
    <n v="7534"/>
    <x v="2"/>
    <x v="13"/>
    <x v="1"/>
    <x v="1"/>
    <s v=" Including music.  "/>
    <s v="Including music."/>
  </r>
  <r>
    <n v="12057"/>
    <s v="Kristen"/>
    <x v="35"/>
    <x v="0"/>
    <x v="4"/>
    <d v="2017-02-13T00:00:00"/>
    <d v="2025-01-26T18:39:58"/>
    <x v="363"/>
    <n v="7.7"/>
    <s v="Normal"/>
    <n v="9"/>
    <x v="2"/>
    <n v="7.9"/>
    <x v="1"/>
    <n v="79"/>
    <x v="2"/>
    <n v="5141"/>
    <x v="3"/>
    <x v="25"/>
    <x v="1"/>
    <x v="1"/>
    <s v=" Imagine two thank.  "/>
    <s v="Imagine two thank."/>
  </r>
  <r>
    <n v="12058"/>
    <s v="Cynthia"/>
    <x v="7"/>
    <x v="2"/>
    <x v="0"/>
    <d v="2016-01-04T00:00:00"/>
    <d v="2025-02-24T08:12:01"/>
    <x v="947"/>
    <n v="7.5"/>
    <s v="Normal"/>
    <n v="8"/>
    <x v="2"/>
    <n v="4.7"/>
    <x v="0"/>
    <m/>
    <x v="4"/>
    <n v="12311"/>
    <x v="1"/>
    <x v="0"/>
    <x v="0"/>
    <x v="1"/>
    <s v=" Suffer ready.  "/>
    <s v="Suffer ready."/>
  </r>
  <r>
    <n v="12059"/>
    <s v="William"/>
    <x v="26"/>
    <x v="1"/>
    <x v="2"/>
    <d v="2022-09-07T00:00:00"/>
    <d v="2025-03-18T18:53:18"/>
    <x v="1547"/>
    <n v="5.5"/>
    <s v="Unburdened"/>
    <n v="7"/>
    <x v="2"/>
    <n v="4.4000000000000004"/>
    <x v="0"/>
    <n v="71"/>
    <x v="2"/>
    <n v="8743"/>
    <x v="2"/>
    <x v="4"/>
    <x v="1"/>
    <x v="1"/>
    <s v=" Order today.  "/>
    <s v="Order today."/>
  </r>
  <r>
    <n v="12060"/>
    <s v="amanda"/>
    <x v="4"/>
    <x v="1"/>
    <x v="4"/>
    <d v="2018-05-03T00:00:00"/>
    <d v="2025-01-22T08:06:58"/>
    <x v="1548"/>
    <n v="11.5"/>
    <s v="Overloaded"/>
    <n v="2"/>
    <x v="0"/>
    <n v="6.6"/>
    <x v="1"/>
    <n v="88"/>
    <x v="1"/>
    <n v="4995"/>
    <x v="0"/>
    <x v="36"/>
    <x v="1"/>
    <x v="1"/>
    <s v=" Discussion avoid Congress.  "/>
    <s v="Discussion avoid Congress."/>
  </r>
  <r>
    <n v="12061"/>
    <s v="charles"/>
    <x v="38"/>
    <x v="2"/>
    <x v="1"/>
    <d v="2022-12-24T00:00:00"/>
    <d v="2025-03-05T20:27:31"/>
    <x v="1549"/>
    <n v="10.1"/>
    <s v="Overloaded"/>
    <n v="1"/>
    <x v="0"/>
    <n v="4.4000000000000004"/>
    <x v="0"/>
    <n v="70"/>
    <x v="2"/>
    <n v="10953"/>
    <x v="1"/>
    <x v="34"/>
    <x v="0"/>
    <x v="0"/>
    <s v=" But rate.  "/>
    <s v="But rate."/>
  </r>
  <r>
    <n v="12062"/>
    <s v="blake"/>
    <x v="27"/>
    <x v="1"/>
    <x v="0"/>
    <d v="2021-10-24T00:00:00"/>
    <d v="2025-03-16T04:18:44"/>
    <x v="1347"/>
    <n v="5.7"/>
    <s v="Unburdened"/>
    <n v="6"/>
    <x v="1"/>
    <n v="7.2"/>
    <x v="1"/>
    <n v="44"/>
    <x v="0"/>
    <n v="13810"/>
    <x v="1"/>
    <x v="37"/>
    <x v="1"/>
    <x v="1"/>
    <s v=" Police.  "/>
    <s v="Police."/>
  </r>
  <r>
    <n v="12063"/>
    <s v="Alexis"/>
    <x v="26"/>
    <x v="1"/>
    <x v="4"/>
    <d v="2024-03-31T00:00:00"/>
    <d v="2025-02-25T06:57:44"/>
    <x v="569"/>
    <n v="7.2"/>
    <s v="Normal"/>
    <n v="5"/>
    <x v="1"/>
    <n v="8"/>
    <x v="3"/>
    <n v="45"/>
    <x v="0"/>
    <n v="10654"/>
    <x v="1"/>
    <x v="26"/>
    <x v="1"/>
    <x v="0"/>
    <s v=" Memory listen station.  "/>
    <s v="Memory listen station."/>
  </r>
  <r>
    <n v="12064"/>
    <s v="Kimberly"/>
    <x v="3"/>
    <x v="1"/>
    <x v="5"/>
    <d v="2024-02-19T00:00:00"/>
    <d v="2025-01-18T22:17:04"/>
    <x v="1550"/>
    <n v="8.3000000000000007"/>
    <s v="Normal"/>
    <n v="7"/>
    <x v="2"/>
    <n v="6.3"/>
    <x v="1"/>
    <n v="51"/>
    <x v="3"/>
    <n v="14618"/>
    <x v="1"/>
    <x v="47"/>
    <x v="1"/>
    <x v="0"/>
    <s v=" Picture choice stock.  "/>
    <s v="Picture choice stock."/>
  </r>
  <r>
    <n v="12065"/>
    <s v="Dillon"/>
    <x v="34"/>
    <x v="1"/>
    <x v="3"/>
    <d v="2020-06-04T00:00:00"/>
    <d v="2025-03-20T01:49:38"/>
    <x v="1551"/>
    <n v="4.3"/>
    <s v="Unburdened"/>
    <n v="7"/>
    <x v="2"/>
    <n v="6.3"/>
    <x v="1"/>
    <n v="50"/>
    <x v="3"/>
    <n v="12385"/>
    <x v="1"/>
    <x v="35"/>
    <x v="1"/>
    <x v="0"/>
    <s v=" Arrive discuss.  "/>
    <s v="Arrive discuss."/>
  </r>
  <r>
    <n v="12066"/>
    <s v="David"/>
    <x v="3"/>
    <x v="1"/>
    <x v="0"/>
    <d v="2023-05-08T00:00:00"/>
    <d v="2025-05-20T13:19:23"/>
    <x v="1552"/>
    <n v="5.4"/>
    <s v="Unburdened"/>
    <n v="7"/>
    <x v="2"/>
    <n v="7.6"/>
    <x v="1"/>
    <n v="47"/>
    <x v="0"/>
    <n v="7850"/>
    <x v="2"/>
    <x v="18"/>
    <x v="1"/>
    <x v="0"/>
    <s v=" Edge choice threat.  "/>
    <s v="Edge choice threat."/>
  </r>
  <r>
    <n v="12067"/>
    <s v="Paul"/>
    <x v="26"/>
    <x v="1"/>
    <x v="2"/>
    <d v="2019-11-17T00:00:00"/>
    <d v="2025-05-03T14:11:08"/>
    <x v="1553"/>
    <n v="6"/>
    <s v="Unburdened"/>
    <n v="8"/>
    <x v="2"/>
    <n v="7.8"/>
    <x v="1"/>
    <n v="40"/>
    <x v="0"/>
    <n v="14637"/>
    <x v="1"/>
    <x v="25"/>
    <x v="1"/>
    <x v="0"/>
    <s v=" Give.  "/>
    <s v="Give."/>
  </r>
  <r>
    <n v="12068"/>
    <s v="Tiffany"/>
    <x v="3"/>
    <x v="0"/>
    <x v="3"/>
    <d v="2022-09-24T00:00:00"/>
    <d v="2025-03-15T01:18:53"/>
    <x v="1554"/>
    <n v="8.8000000000000007"/>
    <s v="Normal"/>
    <n v="7"/>
    <x v="2"/>
    <n v="6.4"/>
    <x v="1"/>
    <n v="76"/>
    <x v="2"/>
    <n v="14983"/>
    <x v="1"/>
    <x v="57"/>
    <x v="1"/>
    <x v="1"/>
    <s v=" Small feeling least.  "/>
    <s v="Small feeling least."/>
  </r>
  <r>
    <n v="12069"/>
    <s v="Norma"/>
    <x v="38"/>
    <x v="0"/>
    <x v="2"/>
    <d v="2015-09-18T00:00:00"/>
    <d v="2025-01-30T21:07:05"/>
    <x v="44"/>
    <n v="10.5"/>
    <s v="Overloaded"/>
    <n v="4"/>
    <x v="1"/>
    <n v="8.6"/>
    <x v="3"/>
    <n v="71"/>
    <x v="2"/>
    <n v="11662"/>
    <x v="1"/>
    <x v="47"/>
    <x v="1"/>
    <x v="0"/>
    <s v=" Head friend.  "/>
    <s v="Head friend."/>
  </r>
  <r>
    <n v="12070"/>
    <s v="Lawrence"/>
    <x v="35"/>
    <x v="2"/>
    <x v="3"/>
    <d v="2017-01-20T00:00:00"/>
    <d v="2025-02-07T04:03:35"/>
    <x v="1555"/>
    <n v="5.4"/>
    <s v="Unburdened"/>
    <n v="5"/>
    <x v="1"/>
    <n v="6.1"/>
    <x v="1"/>
    <n v="88"/>
    <x v="1"/>
    <n v="12514"/>
    <x v="1"/>
    <x v="58"/>
    <x v="0"/>
    <x v="0"/>
    <s v=" Bad agent foot.  "/>
    <s v="Bad agent foot."/>
  </r>
  <r>
    <n v="12071"/>
    <s v="lori"/>
    <x v="9"/>
    <x v="0"/>
    <x v="0"/>
    <d v="2020-12-09T00:00:00"/>
    <d v="2025-01-04T18:21:35"/>
    <x v="276"/>
    <n v="8.5"/>
    <s v="Normal"/>
    <n v="9"/>
    <x v="2"/>
    <n v="5.6"/>
    <x v="0"/>
    <n v="54"/>
    <x v="3"/>
    <n v="3610"/>
    <x v="0"/>
    <x v="49"/>
    <x v="1"/>
    <x v="1"/>
    <s v=" Add company industry.  "/>
    <s v="Add company industry."/>
  </r>
  <r>
    <n v="12072"/>
    <s v="Christopher"/>
    <x v="18"/>
    <x v="0"/>
    <x v="1"/>
    <d v="2023-07-13T00:00:00"/>
    <d v="2025-02-20T12:06:50"/>
    <x v="802"/>
    <n v="4.9000000000000004"/>
    <s v="Unburdened"/>
    <n v="8"/>
    <x v="2"/>
    <m/>
    <x v="2"/>
    <n v="48"/>
    <x v="0"/>
    <n v="13406"/>
    <x v="1"/>
    <x v="25"/>
    <x v="1"/>
    <x v="0"/>
    <s v=" View those.  "/>
    <s v="View those."/>
  </r>
  <r>
    <n v="12073"/>
    <s v="Philip"/>
    <x v="18"/>
    <x v="1"/>
    <x v="3"/>
    <d v="2018-02-22T00:00:00"/>
    <d v="2025-02-15T07:11:55"/>
    <x v="631"/>
    <n v="10.1"/>
    <s v="Overloaded"/>
    <n v="6"/>
    <x v="1"/>
    <n v="5"/>
    <x v="0"/>
    <n v="59"/>
    <x v="3"/>
    <n v="11289"/>
    <x v="1"/>
    <x v="34"/>
    <x v="0"/>
    <x v="0"/>
    <s v=" General he receive.  "/>
    <s v="General he receive."/>
  </r>
  <r>
    <n v="12074"/>
    <s v="Beth"/>
    <x v="33"/>
    <x v="2"/>
    <x v="5"/>
    <d v="2022-06-11T00:00:00"/>
    <d v="2025-02-09T04:05:34"/>
    <x v="1556"/>
    <n v="4.7"/>
    <s v="Unburdened"/>
    <n v="8"/>
    <x v="2"/>
    <n v="7.5"/>
    <x v="1"/>
    <n v="73"/>
    <x v="2"/>
    <n v="14771"/>
    <x v="1"/>
    <x v="15"/>
    <x v="1"/>
    <x v="0"/>
    <s v=" Response follow.  "/>
    <s v="Response follow."/>
  </r>
  <r>
    <n v="12075"/>
    <s v="valerie"/>
    <x v="32"/>
    <x v="0"/>
    <x v="0"/>
    <d v="2023-10-28T00:00:00"/>
    <d v="2025-02-16T21:43:52"/>
    <x v="1557"/>
    <n v="10.3"/>
    <s v="Overloaded"/>
    <n v="7"/>
    <x v="2"/>
    <n v="8.5"/>
    <x v="3"/>
    <n v="66"/>
    <x v="3"/>
    <n v="5602"/>
    <x v="3"/>
    <x v="8"/>
    <x v="1"/>
    <x v="1"/>
    <s v=" Meet.  "/>
    <s v="Meet."/>
  </r>
  <r>
    <n v="12076"/>
    <s v="Brandon"/>
    <x v="17"/>
    <x v="0"/>
    <x v="0"/>
    <d v="2017-08-12T00:00:00"/>
    <d v="2025-06-16T01:36:59"/>
    <x v="1293"/>
    <n v="8.1999999999999993"/>
    <s v="Normal"/>
    <n v="4"/>
    <x v="1"/>
    <n v="4.3"/>
    <x v="0"/>
    <n v="45"/>
    <x v="0"/>
    <n v="9293"/>
    <x v="2"/>
    <x v="54"/>
    <x v="0"/>
    <x v="0"/>
    <s v=" Or.  "/>
    <s v="Or."/>
  </r>
  <r>
    <n v="12077"/>
    <s v="Robert"/>
    <x v="35"/>
    <x v="0"/>
    <x v="0"/>
    <d v="2017-08-12T00:00:00"/>
    <d v="2025-07-07T19:11:33"/>
    <x v="1558"/>
    <n v="7.9"/>
    <s v="Normal"/>
    <n v="7"/>
    <x v="2"/>
    <n v="7.4"/>
    <x v="1"/>
    <n v="90"/>
    <x v="1"/>
    <n v="11620"/>
    <x v="1"/>
    <x v="10"/>
    <x v="0"/>
    <x v="1"/>
    <s v=" With and.  "/>
    <s v="With and."/>
  </r>
  <r>
    <n v="12078"/>
    <s v="samantha"/>
    <x v="9"/>
    <x v="1"/>
    <x v="4"/>
    <d v="2019-02-04T00:00:00"/>
    <d v="2025-03-16T05:16:47"/>
    <x v="1064"/>
    <n v="9.3000000000000007"/>
    <s v="Normal"/>
    <n v="3"/>
    <x v="0"/>
    <n v="5.7"/>
    <x v="0"/>
    <n v="54"/>
    <x v="3"/>
    <n v="3415"/>
    <x v="0"/>
    <x v="31"/>
    <x v="1"/>
    <x v="0"/>
    <s v=" Able physical discuss opportunity.  "/>
    <s v="Able physical discuss opportunity."/>
  </r>
  <r>
    <n v="12079"/>
    <s v="Anthony"/>
    <x v="38"/>
    <x v="1"/>
    <x v="3"/>
    <d v="2017-07-31T00:00:00"/>
    <d v="2025-02-16T23:47:59"/>
    <x v="422"/>
    <n v="8.6"/>
    <s v="Normal"/>
    <n v="1"/>
    <x v="0"/>
    <n v="6"/>
    <x v="1"/>
    <n v="57"/>
    <x v="3"/>
    <n v="13043"/>
    <x v="1"/>
    <x v="20"/>
    <x v="1"/>
    <x v="1"/>
    <s v=" Audience final.  "/>
    <s v="Audience final."/>
  </r>
  <r>
    <n v="12080"/>
    <s v="Carol"/>
    <x v="37"/>
    <x v="0"/>
    <x v="5"/>
    <d v="2015-10-23T00:00:00"/>
    <d v="2025-02-27T13:46:00"/>
    <x v="1251"/>
    <n v="11.2"/>
    <s v="Overloaded"/>
    <n v="1"/>
    <x v="0"/>
    <n v="7.4"/>
    <x v="1"/>
    <n v="89"/>
    <x v="1"/>
    <n v="11424"/>
    <x v="1"/>
    <x v="9"/>
    <x v="0"/>
    <x v="1"/>
    <s v=" Wide lot.  "/>
    <s v="Wide lot."/>
  </r>
  <r>
    <n v="12081"/>
    <s v="Reginald"/>
    <x v="21"/>
    <x v="1"/>
    <x v="4"/>
    <d v="2024-03-25T00:00:00"/>
    <d v="2025-04-21T15:44:45"/>
    <x v="1559"/>
    <n v="7.8"/>
    <s v="Normal"/>
    <n v="6"/>
    <x v="1"/>
    <n v="8.3000000000000007"/>
    <x v="3"/>
    <n v="52"/>
    <x v="3"/>
    <n v="5255"/>
    <x v="3"/>
    <x v="39"/>
    <x v="1"/>
    <x v="1"/>
    <s v=" Project around.  "/>
    <s v="Project around."/>
  </r>
  <r>
    <n v="12082"/>
    <s v="Ann"/>
    <x v="33"/>
    <x v="1"/>
    <x v="5"/>
    <d v="2017-06-16T00:00:00"/>
    <d v="2025-05-06T16:35:43"/>
    <x v="909"/>
    <n v="4.4000000000000004"/>
    <s v="Unburdened"/>
    <n v="7"/>
    <x v="2"/>
    <n v="5.0999999999999996"/>
    <x v="0"/>
    <n v="64"/>
    <x v="3"/>
    <n v="11975"/>
    <x v="1"/>
    <x v="2"/>
    <x v="1"/>
    <x v="0"/>
    <s v=" Second necessary.  "/>
    <s v="Second necessary."/>
  </r>
  <r>
    <n v="12083"/>
    <s v="Jacqueline"/>
    <x v="34"/>
    <x v="0"/>
    <x v="5"/>
    <d v="2018-02-15T00:00:00"/>
    <d v="2025-03-30T00:38:48"/>
    <x v="1560"/>
    <n v="5.3"/>
    <s v="Unburdened"/>
    <n v="1"/>
    <x v="0"/>
    <n v="5.4"/>
    <x v="0"/>
    <n v="62"/>
    <x v="3"/>
    <n v="5470"/>
    <x v="3"/>
    <x v="18"/>
    <x v="1"/>
    <x v="0"/>
    <s v=" Attorney standard skin.  "/>
    <s v="Attorney standard skin."/>
  </r>
  <r>
    <n v="12084"/>
    <s v="Richard"/>
    <x v="37"/>
    <x v="0"/>
    <x v="5"/>
    <d v="2017-04-28T00:00:00"/>
    <d v="2025-02-27T09:22:51"/>
    <x v="1150"/>
    <n v="8.3000000000000007"/>
    <s v="Normal"/>
    <n v="5"/>
    <x v="1"/>
    <n v="4.0999999999999996"/>
    <x v="0"/>
    <n v="90"/>
    <x v="1"/>
    <n v="10336"/>
    <x v="1"/>
    <x v="26"/>
    <x v="1"/>
    <x v="1"/>
    <s v=" Leave since writer.  "/>
    <s v="Leave since writer."/>
  </r>
  <r>
    <n v="12085"/>
    <s v="Patricia"/>
    <x v="14"/>
    <x v="1"/>
    <x v="4"/>
    <d v="2016-03-08T00:00:00"/>
    <d v="2025-06-18T23:29:00"/>
    <x v="249"/>
    <n v="9"/>
    <s v="Normal"/>
    <n v="4"/>
    <x v="1"/>
    <n v="7.1"/>
    <x v="1"/>
    <n v="88"/>
    <x v="1"/>
    <n v="2863"/>
    <x v="0"/>
    <x v="2"/>
    <x v="1"/>
    <x v="1"/>
    <s v=" Piece.  "/>
    <s v="Piece."/>
  </r>
  <r>
    <n v="12086"/>
    <s v="Stephanie"/>
    <x v="15"/>
    <x v="1"/>
    <x v="5"/>
    <d v="2019-08-25T00:00:00"/>
    <d v="2025-01-18T05:40:21"/>
    <x v="1561"/>
    <m/>
    <s v=""/>
    <n v="4"/>
    <x v="1"/>
    <n v="6.3"/>
    <x v="1"/>
    <n v="88"/>
    <x v="1"/>
    <n v="4061"/>
    <x v="0"/>
    <x v="6"/>
    <x v="1"/>
    <x v="0"/>
    <s v=" Different other each.  "/>
    <s v="Different other each."/>
  </r>
  <r>
    <n v="12087"/>
    <s v="traci"/>
    <x v="31"/>
    <x v="2"/>
    <x v="5"/>
    <d v="2017-07-05T00:00:00"/>
    <d v="2025-07-03T17:44:28"/>
    <x v="1562"/>
    <n v="4.5"/>
    <s v="Unburdened"/>
    <n v="1"/>
    <x v="0"/>
    <n v="7.9"/>
    <x v="1"/>
    <n v="40"/>
    <x v="0"/>
    <n v="8993"/>
    <x v="2"/>
    <x v="51"/>
    <x v="1"/>
    <x v="0"/>
    <s v=" Cover wish alone.  "/>
    <s v="Cover wish alone."/>
  </r>
  <r>
    <n v="12088"/>
    <s v="Brian"/>
    <x v="13"/>
    <x v="0"/>
    <x v="4"/>
    <d v="2017-06-05T00:00:00"/>
    <d v="2025-04-03T00:37:57"/>
    <x v="1279"/>
    <n v="5.8"/>
    <s v="Unburdened"/>
    <n v="1"/>
    <x v="0"/>
    <n v="7.8"/>
    <x v="1"/>
    <n v="86"/>
    <x v="1"/>
    <n v="2186"/>
    <x v="0"/>
    <x v="41"/>
    <x v="1"/>
    <x v="0"/>
    <s v=" Control area tax.  "/>
    <s v="Control area tax."/>
  </r>
  <r>
    <n v="12089"/>
    <s v="Mary"/>
    <x v="4"/>
    <x v="3"/>
    <x v="5"/>
    <d v="2017-01-06T00:00:00"/>
    <d v="2025-02-17T16:05:50"/>
    <x v="1563"/>
    <n v="6.4"/>
    <s v="Unburdened"/>
    <n v="5"/>
    <x v="1"/>
    <n v="7.6"/>
    <x v="1"/>
    <n v="72"/>
    <x v="2"/>
    <n v="11624"/>
    <x v="1"/>
    <x v="23"/>
    <x v="1"/>
    <x v="0"/>
    <s v=" Today nature edge.  "/>
    <s v="Today nature edge."/>
  </r>
  <r>
    <n v="12090"/>
    <s v="Natalie"/>
    <x v="19"/>
    <x v="3"/>
    <x v="5"/>
    <d v="2017-11-26T00:00:00"/>
    <d v="2025-07-07T17:37:11"/>
    <x v="1564"/>
    <n v="10.7"/>
    <s v="Overloaded"/>
    <n v="4"/>
    <x v="1"/>
    <n v="8.4"/>
    <x v="3"/>
    <n v="75"/>
    <x v="2"/>
    <n v="14444"/>
    <x v="1"/>
    <x v="17"/>
    <x v="0"/>
    <x v="0"/>
    <s v=" Thank success five.  "/>
    <s v="Thank success five."/>
  </r>
  <r>
    <n v="12091"/>
    <s v="Dustin"/>
    <x v="14"/>
    <x v="0"/>
    <x v="5"/>
    <d v="2016-12-31T00:00:00"/>
    <d v="2025-04-15T14:16:12"/>
    <x v="1565"/>
    <n v="5.5"/>
    <s v="Unburdened"/>
    <n v="4"/>
    <x v="1"/>
    <n v="6.6"/>
    <x v="1"/>
    <n v="63"/>
    <x v="3"/>
    <n v="7393"/>
    <x v="3"/>
    <x v="35"/>
    <x v="1"/>
    <x v="0"/>
    <s v=" Operation interesting.  "/>
    <s v="Operation interesting."/>
  </r>
  <r>
    <n v="12092"/>
    <s v="Shelly"/>
    <x v="9"/>
    <x v="2"/>
    <x v="0"/>
    <d v="2018-10-11T00:00:00"/>
    <d v="2025-04-13T23:49:44"/>
    <x v="639"/>
    <n v="8.1"/>
    <s v="Normal"/>
    <n v="9"/>
    <x v="2"/>
    <n v="8.3000000000000007"/>
    <x v="3"/>
    <n v="56"/>
    <x v="3"/>
    <n v="13890"/>
    <x v="1"/>
    <x v="10"/>
    <x v="0"/>
    <x v="1"/>
    <s v=" Available example north single.  "/>
    <s v="Available example north single."/>
  </r>
  <r>
    <n v="12093"/>
    <s v="David"/>
    <x v="33"/>
    <x v="0"/>
    <x v="4"/>
    <d v="2020-10-31T00:00:00"/>
    <d v="2025-05-17T12:17:53"/>
    <x v="1566"/>
    <n v="8.1999999999999993"/>
    <s v="Normal"/>
    <n v="9"/>
    <x v="2"/>
    <n v="8.6"/>
    <x v="3"/>
    <n v="82"/>
    <x v="2"/>
    <n v="11605"/>
    <x v="1"/>
    <x v="34"/>
    <x v="0"/>
    <x v="0"/>
    <s v=" Think agreement every the.  "/>
    <s v="Think agreement every the."/>
  </r>
  <r>
    <n v="12094"/>
    <s v="Jared"/>
    <x v="2"/>
    <x v="1"/>
    <x v="0"/>
    <d v="2023-12-20T00:00:00"/>
    <d v="2025-06-18T04:58:20"/>
    <x v="864"/>
    <n v="8.6"/>
    <s v="Normal"/>
    <n v="9"/>
    <x v="2"/>
    <n v="6.5"/>
    <x v="1"/>
    <n v="94"/>
    <x v="1"/>
    <n v="5111"/>
    <x v="3"/>
    <x v="37"/>
    <x v="1"/>
    <x v="0"/>
    <s v=" Mouth whatever food.  "/>
    <s v="Mouth whatever food."/>
  </r>
  <r>
    <n v="12095"/>
    <s v="Stephanie"/>
    <x v="27"/>
    <x v="0"/>
    <x v="4"/>
    <d v="2018-07-05T00:00:00"/>
    <d v="2025-05-04T01:21:20"/>
    <x v="1567"/>
    <n v="5.3"/>
    <s v="Unburdened"/>
    <n v="8"/>
    <x v="2"/>
    <n v="6.9"/>
    <x v="1"/>
    <n v="68"/>
    <x v="3"/>
    <n v="2217"/>
    <x v="0"/>
    <x v="49"/>
    <x v="1"/>
    <x v="1"/>
    <s v=" Than believe worker prepare.  "/>
    <s v="Than believe worker prepare."/>
  </r>
  <r>
    <n v="12096"/>
    <s v="Mariah"/>
    <x v="16"/>
    <x v="1"/>
    <x v="5"/>
    <d v="2020-01-26T00:00:00"/>
    <d v="2025-02-25T11:36:24"/>
    <x v="1568"/>
    <n v="10.6"/>
    <s v="Overloaded"/>
    <n v="1"/>
    <x v="0"/>
    <n v="5.5"/>
    <x v="0"/>
    <n v="81"/>
    <x v="2"/>
    <n v="14639"/>
    <x v="1"/>
    <x v="12"/>
    <x v="1"/>
    <x v="0"/>
    <s v=" Fine and.  "/>
    <s v="Fine and."/>
  </r>
  <r>
    <n v="12097"/>
    <s v="Barbara"/>
    <x v="37"/>
    <x v="1"/>
    <x v="5"/>
    <d v="2018-09-16T00:00:00"/>
    <d v="2025-06-13T02:50:52"/>
    <x v="132"/>
    <n v="8.6999999999999993"/>
    <s v="Normal"/>
    <n v="9"/>
    <x v="2"/>
    <n v="6.5"/>
    <x v="1"/>
    <n v="55"/>
    <x v="3"/>
    <n v="9482"/>
    <x v="2"/>
    <x v="26"/>
    <x v="1"/>
    <x v="0"/>
    <s v=" You success Mr.  "/>
    <s v="You success Mr."/>
  </r>
  <r>
    <n v="12098"/>
    <s v="Keith"/>
    <x v="18"/>
    <x v="1"/>
    <x v="0"/>
    <d v="2018-11-22T00:00:00"/>
    <d v="2025-03-06T02:34:41"/>
    <x v="1569"/>
    <n v="9.1"/>
    <s v="Normal"/>
    <n v="8"/>
    <x v="2"/>
    <n v="4.2"/>
    <x v="0"/>
    <n v="83"/>
    <x v="2"/>
    <n v="8554"/>
    <x v="2"/>
    <x v="46"/>
    <x v="0"/>
    <x v="0"/>
    <s v=" Unit take.  "/>
    <s v="Unit take."/>
  </r>
  <r>
    <n v="12099"/>
    <s v="Johnny"/>
    <x v="26"/>
    <x v="2"/>
    <x v="3"/>
    <d v="2015-10-20T00:00:00"/>
    <d v="2025-01-21T20:03:05"/>
    <x v="377"/>
    <n v="6"/>
    <s v="Unburdened"/>
    <n v="5"/>
    <x v="1"/>
    <n v="8.3000000000000007"/>
    <x v="3"/>
    <n v="90"/>
    <x v="1"/>
    <n v="14329"/>
    <x v="1"/>
    <x v="5"/>
    <x v="1"/>
    <x v="1"/>
    <s v=" Should always.  "/>
    <s v="Should always."/>
  </r>
  <r>
    <n v="12100"/>
    <s v="richard"/>
    <x v="35"/>
    <x v="2"/>
    <x v="1"/>
    <d v="2021-03-04T00:00:00"/>
    <d v="2025-02-13T08:53:42"/>
    <x v="1570"/>
    <n v="4.5999999999999996"/>
    <s v="Unburdened"/>
    <n v="8"/>
    <x v="2"/>
    <n v="8.5"/>
    <x v="3"/>
    <n v="77"/>
    <x v="2"/>
    <n v="14790"/>
    <x v="1"/>
    <x v="22"/>
    <x v="1"/>
    <x v="0"/>
    <s v=" Create them.  "/>
    <s v="Create them."/>
  </r>
  <r>
    <n v="12101"/>
    <s v="Albert"/>
    <x v="13"/>
    <x v="1"/>
    <x v="3"/>
    <d v="2018-12-05T00:00:00"/>
    <d v="2025-07-13T18:51:42"/>
    <x v="1571"/>
    <n v="9.4"/>
    <s v="Normal"/>
    <n v="3"/>
    <x v="0"/>
    <n v="8.9"/>
    <x v="3"/>
    <n v="89"/>
    <x v="1"/>
    <n v="8590"/>
    <x v="2"/>
    <x v="36"/>
    <x v="1"/>
    <x v="0"/>
    <s v=" Somebody security large.  "/>
    <s v="Somebody security large."/>
  </r>
  <r>
    <n v="12102"/>
    <s v="dana"/>
    <x v="11"/>
    <x v="2"/>
    <x v="2"/>
    <d v="2023-05-24T00:00:00"/>
    <d v="2025-05-18T15:38:58"/>
    <x v="1572"/>
    <n v="10"/>
    <s v="Normal"/>
    <n v="9"/>
    <x v="2"/>
    <n v="8.4"/>
    <x v="3"/>
    <n v="98"/>
    <x v="1"/>
    <n v="11779"/>
    <x v="1"/>
    <x v="4"/>
    <x v="1"/>
    <x v="1"/>
    <s v=" Recent much establish.  "/>
    <s v="Recent much establish."/>
  </r>
  <r>
    <n v="12103"/>
    <s v="Brett"/>
    <x v="33"/>
    <x v="2"/>
    <x v="0"/>
    <d v="2021-07-26T00:00:00"/>
    <d v="2025-06-29T15:59:09"/>
    <x v="1186"/>
    <n v="9.3000000000000007"/>
    <s v="Normal"/>
    <n v="8"/>
    <x v="2"/>
    <n v="8.8000000000000007"/>
    <x v="3"/>
    <n v="56"/>
    <x v="3"/>
    <n v="10542"/>
    <x v="1"/>
    <x v="13"/>
    <x v="1"/>
    <x v="1"/>
    <s v=" Focus season free.  "/>
    <s v="Focus season free."/>
  </r>
  <r>
    <n v="12104"/>
    <s v="kim"/>
    <x v="33"/>
    <x v="0"/>
    <x v="4"/>
    <d v="2016-08-25T00:00:00"/>
    <d v="2025-04-30T06:54:28"/>
    <x v="1573"/>
    <n v="9.6"/>
    <s v="Normal"/>
    <n v="1"/>
    <x v="0"/>
    <n v="4.5"/>
    <x v="0"/>
    <n v="47"/>
    <x v="0"/>
    <n v="10889"/>
    <x v="1"/>
    <x v="23"/>
    <x v="1"/>
    <x v="0"/>
    <s v=" Investment effort recognize support.  "/>
    <s v="Investment effort recognize support."/>
  </r>
  <r>
    <n v="12105"/>
    <s v="chad"/>
    <x v="10"/>
    <x v="0"/>
    <x v="5"/>
    <d v="2023-08-11T00:00:00"/>
    <d v="2025-01-23T02:25:55"/>
    <x v="1574"/>
    <n v="4.3"/>
    <s v="Unburdened"/>
    <n v="9"/>
    <x v="2"/>
    <n v="5.8"/>
    <x v="0"/>
    <n v="80"/>
    <x v="2"/>
    <n v="5927"/>
    <x v="3"/>
    <x v="9"/>
    <x v="0"/>
    <x v="1"/>
    <s v=" Right impact heart.  "/>
    <s v="Right impact heart."/>
  </r>
  <r>
    <n v="12106"/>
    <s v="Alex"/>
    <x v="10"/>
    <x v="1"/>
    <x v="2"/>
    <d v="2023-04-19T00:00:00"/>
    <d v="2025-01-08T05:09:47"/>
    <x v="35"/>
    <n v="5.4"/>
    <s v="Unburdened"/>
    <n v="1"/>
    <x v="0"/>
    <n v="5.0999999999999996"/>
    <x v="0"/>
    <n v="85"/>
    <x v="1"/>
    <n v="9656"/>
    <x v="2"/>
    <x v="31"/>
    <x v="1"/>
    <x v="1"/>
    <s v=" Get give cost.  "/>
    <s v="Get give cost."/>
  </r>
  <r>
    <n v="12107"/>
    <s v="Justin"/>
    <x v="4"/>
    <x v="0"/>
    <x v="5"/>
    <d v="2021-09-20T00:00:00"/>
    <d v="2025-04-07T04:56:35"/>
    <x v="1497"/>
    <n v="8.6"/>
    <s v="Normal"/>
    <n v="3"/>
    <x v="0"/>
    <n v="6.7"/>
    <x v="1"/>
    <n v="65"/>
    <x v="3"/>
    <n v="14776"/>
    <x v="1"/>
    <x v="19"/>
    <x v="1"/>
    <x v="1"/>
    <s v=" Discover man store.  "/>
    <s v="Discover man store."/>
  </r>
  <r>
    <n v="12108"/>
    <s v="Kendra"/>
    <x v="0"/>
    <x v="1"/>
    <x v="1"/>
    <d v="2016-02-12T00:00:00"/>
    <d v="2025-03-10T10:01:29"/>
    <x v="1575"/>
    <n v="9.3000000000000007"/>
    <s v="Normal"/>
    <n v="6"/>
    <x v="1"/>
    <n v="8.5"/>
    <x v="3"/>
    <n v="67"/>
    <x v="3"/>
    <n v="7170"/>
    <x v="3"/>
    <x v="15"/>
    <x v="1"/>
    <x v="1"/>
    <s v=" Conference owner impact.  "/>
    <s v="Conference owner impact."/>
  </r>
  <r>
    <n v="12109"/>
    <s v="Marissa"/>
    <x v="36"/>
    <x v="2"/>
    <x v="2"/>
    <d v="2024-07-01T00:00:00"/>
    <d v="2025-02-15T14:07:15"/>
    <x v="1576"/>
    <m/>
    <s v=""/>
    <n v="6"/>
    <x v="1"/>
    <m/>
    <x v="2"/>
    <n v="57"/>
    <x v="3"/>
    <n v="12646"/>
    <x v="1"/>
    <x v="53"/>
    <x v="0"/>
    <x v="0"/>
    <s v=" Break.  "/>
    <s v="Break."/>
  </r>
  <r>
    <n v="12110"/>
    <s v="William"/>
    <x v="5"/>
    <x v="2"/>
    <x v="2"/>
    <d v="2018-11-01T00:00:00"/>
    <d v="2025-06-08T15:11:13"/>
    <x v="967"/>
    <n v="9.1999999999999993"/>
    <s v="Normal"/>
    <n v="4"/>
    <x v="1"/>
    <n v="6.7"/>
    <x v="1"/>
    <n v="92"/>
    <x v="1"/>
    <n v="5949"/>
    <x v="3"/>
    <x v="57"/>
    <x v="1"/>
    <x v="1"/>
    <s v=" Party blue.  "/>
    <s v="Party blue."/>
  </r>
  <r>
    <n v="12111"/>
    <s v="Shawna"/>
    <x v="37"/>
    <x v="1"/>
    <x v="3"/>
    <d v="2016-09-25T00:00:00"/>
    <d v="2025-06-17T03:01:24"/>
    <x v="1107"/>
    <n v="4.0999999999999996"/>
    <s v="Unburdened"/>
    <n v="1"/>
    <x v="0"/>
    <n v="4.7"/>
    <x v="0"/>
    <n v="92"/>
    <x v="1"/>
    <n v="6665"/>
    <x v="3"/>
    <x v="47"/>
    <x v="1"/>
    <x v="0"/>
    <s v=" Certain miss.  "/>
    <s v="Certain miss."/>
  </r>
  <r>
    <n v="12112"/>
    <s v="Danny"/>
    <x v="17"/>
    <x v="2"/>
    <x v="0"/>
    <d v="2019-02-20T00:00:00"/>
    <d v="2025-01-11T20:21:21"/>
    <x v="1577"/>
    <n v="5"/>
    <s v="Unburdened"/>
    <n v="1"/>
    <x v="0"/>
    <n v="4.3"/>
    <x v="0"/>
    <n v="50"/>
    <x v="3"/>
    <n v="4556"/>
    <x v="0"/>
    <x v="9"/>
    <x v="0"/>
    <x v="0"/>
    <s v=" Course.  "/>
    <s v="Course."/>
  </r>
  <r>
    <n v="12113"/>
    <s v="Martin"/>
    <x v="17"/>
    <x v="3"/>
    <x v="5"/>
    <d v="2023-08-22T00:00:00"/>
    <d v="2025-02-02T14:15:01"/>
    <x v="1578"/>
    <n v="4.3"/>
    <s v="Unburdened"/>
    <n v="9"/>
    <x v="2"/>
    <n v="8"/>
    <x v="3"/>
    <n v="77"/>
    <x v="2"/>
    <n v="3509"/>
    <x v="0"/>
    <x v="40"/>
    <x v="0"/>
    <x v="1"/>
    <s v=" Painting civil phone.  "/>
    <s v="Painting civil phone."/>
  </r>
  <r>
    <n v="12114"/>
    <s v="Joy"/>
    <x v="30"/>
    <x v="0"/>
    <x v="4"/>
    <d v="2018-03-20T00:00:00"/>
    <d v="2025-01-12T04:37:37"/>
    <x v="1579"/>
    <n v="10.8"/>
    <s v="Overloaded"/>
    <n v="6"/>
    <x v="1"/>
    <n v="6.6"/>
    <x v="1"/>
    <n v="91"/>
    <x v="1"/>
    <n v="7417"/>
    <x v="3"/>
    <x v="10"/>
    <x v="0"/>
    <x v="1"/>
    <s v=" Should rather learn.  "/>
    <s v="Should rather learn."/>
  </r>
  <r>
    <n v="12115"/>
    <s v="Marcus"/>
    <x v="35"/>
    <x v="1"/>
    <x v="4"/>
    <d v="2017-06-24T00:00:00"/>
    <d v="2025-02-04T01:15:48"/>
    <x v="1580"/>
    <n v="9.4"/>
    <s v="Normal"/>
    <n v="5"/>
    <x v="1"/>
    <n v="4.7"/>
    <x v="0"/>
    <m/>
    <x v="4"/>
    <n v="6353"/>
    <x v="3"/>
    <x v="6"/>
    <x v="1"/>
    <x v="1"/>
    <s v=" Ago book.  "/>
    <s v="Ago book."/>
  </r>
  <r>
    <n v="12116"/>
    <s v="Dustin"/>
    <x v="31"/>
    <x v="0"/>
    <x v="3"/>
    <d v="2023-02-25T00:00:00"/>
    <d v="2025-02-18T21:22:14"/>
    <x v="1043"/>
    <n v="12"/>
    <s v="Overloaded"/>
    <n v="7"/>
    <x v="2"/>
    <n v="7.4"/>
    <x v="1"/>
    <n v="47"/>
    <x v="0"/>
    <n v="8024"/>
    <x v="2"/>
    <x v="22"/>
    <x v="1"/>
    <x v="0"/>
    <s v=" Doctor affect.  "/>
    <s v="Doctor affect."/>
  </r>
  <r>
    <n v="12117"/>
    <s v="beth"/>
    <x v="5"/>
    <x v="0"/>
    <x v="0"/>
    <d v="2024-03-14T00:00:00"/>
    <d v="2025-03-01T13:26:41"/>
    <x v="1581"/>
    <n v="10.9"/>
    <s v="Overloaded"/>
    <n v="3"/>
    <x v="0"/>
    <n v="6.3"/>
    <x v="1"/>
    <n v="88"/>
    <x v="1"/>
    <n v="10094"/>
    <x v="1"/>
    <x v="30"/>
    <x v="0"/>
    <x v="0"/>
    <s v=" Course book factor.  "/>
    <s v="Course book factor."/>
  </r>
  <r>
    <n v="12118"/>
    <s v="Bryan"/>
    <x v="2"/>
    <x v="2"/>
    <x v="2"/>
    <d v="2015-12-17T00:00:00"/>
    <d v="2025-05-06T08:56:38"/>
    <x v="277"/>
    <n v="8"/>
    <s v="Normal"/>
    <n v="3"/>
    <x v="0"/>
    <n v="7.4"/>
    <x v="1"/>
    <n v="91"/>
    <x v="1"/>
    <n v="9451"/>
    <x v="2"/>
    <x v="59"/>
    <x v="1"/>
    <x v="1"/>
    <s v=" Page but.  "/>
    <s v="Page but."/>
  </r>
  <r>
    <n v="12119"/>
    <s v="Nathan"/>
    <x v="16"/>
    <x v="1"/>
    <x v="2"/>
    <d v="2015-09-28T00:00:00"/>
    <d v="2025-04-17T16:24:38"/>
    <x v="1582"/>
    <n v="11.1"/>
    <s v="Overloaded"/>
    <n v="2"/>
    <x v="0"/>
    <n v="7.8"/>
    <x v="1"/>
    <n v="40"/>
    <x v="0"/>
    <n v="11012"/>
    <x v="1"/>
    <x v="20"/>
    <x v="1"/>
    <x v="0"/>
    <s v=" These agreement.  "/>
    <s v="These agreement."/>
  </r>
  <r>
    <n v="12120"/>
    <s v="Jon"/>
    <x v="17"/>
    <x v="1"/>
    <x v="4"/>
    <d v="2017-06-08T00:00:00"/>
    <d v="2025-04-30T14:17:45"/>
    <x v="1583"/>
    <n v="4.7"/>
    <s v="Unburdened"/>
    <n v="7"/>
    <x v="2"/>
    <n v="4.7"/>
    <x v="0"/>
    <n v="47"/>
    <x v="0"/>
    <n v="12170"/>
    <x v="1"/>
    <x v="2"/>
    <x v="1"/>
    <x v="1"/>
    <s v=" Cold wrong.  "/>
    <s v="Cold wrong."/>
  </r>
  <r>
    <n v="12121"/>
    <s v="Martin"/>
    <x v="6"/>
    <x v="2"/>
    <x v="4"/>
    <d v="2019-01-17T00:00:00"/>
    <d v="2025-06-01T19:06:38"/>
    <x v="830"/>
    <n v="10.9"/>
    <s v="Overloaded"/>
    <n v="6"/>
    <x v="1"/>
    <n v="6.6"/>
    <x v="1"/>
    <n v="42"/>
    <x v="0"/>
    <n v="5228"/>
    <x v="3"/>
    <x v="51"/>
    <x v="1"/>
    <x v="1"/>
    <s v=" Remember soldier trouble.  "/>
    <s v="Remember soldier trouble."/>
  </r>
  <r>
    <n v="12122"/>
    <s v="Todd"/>
    <x v="15"/>
    <x v="1"/>
    <x v="2"/>
    <d v="2017-02-07T00:00:00"/>
    <d v="2025-04-29T00:40:47"/>
    <x v="731"/>
    <n v="9.3000000000000007"/>
    <s v="Normal"/>
    <n v="8"/>
    <x v="2"/>
    <n v="8.8000000000000007"/>
    <x v="3"/>
    <n v="67"/>
    <x v="3"/>
    <n v="3799"/>
    <x v="0"/>
    <x v="30"/>
    <x v="0"/>
    <x v="1"/>
    <s v=" Condition run until.  "/>
    <s v="Condition run until."/>
  </r>
  <r>
    <n v="12123"/>
    <s v="amanda"/>
    <x v="2"/>
    <x v="2"/>
    <x v="0"/>
    <d v="2022-04-09T00:00:00"/>
    <d v="2025-05-06T10:53:17"/>
    <x v="34"/>
    <n v="8.4"/>
    <s v="Normal"/>
    <n v="5"/>
    <x v="1"/>
    <n v="4.5"/>
    <x v="0"/>
    <n v="50"/>
    <x v="3"/>
    <n v="3331"/>
    <x v="0"/>
    <x v="13"/>
    <x v="1"/>
    <x v="0"/>
    <s v=" Knowledge son himself.  "/>
    <s v="Knowledge son himself."/>
  </r>
  <r>
    <n v="12124"/>
    <s v="Christopher"/>
    <x v="31"/>
    <x v="1"/>
    <x v="0"/>
    <d v="2016-01-17T00:00:00"/>
    <d v="2025-05-16T10:23:21"/>
    <x v="511"/>
    <n v="9"/>
    <s v="Normal"/>
    <n v="8"/>
    <x v="2"/>
    <n v="7.5"/>
    <x v="1"/>
    <n v="69"/>
    <x v="3"/>
    <n v="7257"/>
    <x v="3"/>
    <x v="20"/>
    <x v="1"/>
    <x v="1"/>
    <s v=" Body as.  "/>
    <s v="Body as."/>
  </r>
  <r>
    <n v="12125"/>
    <s v="Leslie"/>
    <x v="37"/>
    <x v="1"/>
    <x v="2"/>
    <d v="2017-12-04T00:00:00"/>
    <d v="2025-02-18T23:25:28"/>
    <x v="1584"/>
    <m/>
    <s v=""/>
    <n v="3"/>
    <x v="0"/>
    <n v="8.5"/>
    <x v="3"/>
    <n v="88"/>
    <x v="1"/>
    <n v="7318"/>
    <x v="3"/>
    <x v="53"/>
    <x v="0"/>
    <x v="0"/>
    <s v=" Society free.  "/>
    <s v="Society free."/>
  </r>
  <r>
    <n v="12126"/>
    <s v="Patrick"/>
    <x v="13"/>
    <x v="1"/>
    <x v="2"/>
    <d v="2021-11-06T00:00:00"/>
    <d v="2025-05-06T02:37:53"/>
    <x v="1585"/>
    <n v="5.7"/>
    <s v="Unburdened"/>
    <n v="2"/>
    <x v="0"/>
    <n v="7.6"/>
    <x v="1"/>
    <m/>
    <x v="4"/>
    <n v="11302"/>
    <x v="1"/>
    <x v="43"/>
    <x v="1"/>
    <x v="1"/>
    <s v=" Professional great.  "/>
    <s v="Professional great."/>
  </r>
  <r>
    <n v="12127"/>
    <s v="Richard"/>
    <x v="30"/>
    <x v="2"/>
    <x v="2"/>
    <d v="2020-07-04T00:00:00"/>
    <d v="2025-05-10T06:38:25"/>
    <x v="677"/>
    <n v="6.3"/>
    <s v="Unburdened"/>
    <n v="9"/>
    <x v="2"/>
    <n v="7.7"/>
    <x v="1"/>
    <n v="77"/>
    <x v="2"/>
    <n v="12556"/>
    <x v="1"/>
    <x v="3"/>
    <x v="1"/>
    <x v="1"/>
    <s v=" Remember.  "/>
    <s v="Remember."/>
  </r>
  <r>
    <n v="12128"/>
    <s v="Timothy"/>
    <x v="33"/>
    <x v="2"/>
    <x v="5"/>
    <d v="2019-09-16T00:00:00"/>
    <d v="2025-02-14T23:26:20"/>
    <x v="1586"/>
    <n v="7.1"/>
    <s v="Normal"/>
    <n v="5"/>
    <x v="1"/>
    <n v="6.2"/>
    <x v="1"/>
    <n v="95"/>
    <x v="1"/>
    <n v="12321"/>
    <x v="1"/>
    <x v="26"/>
    <x v="1"/>
    <x v="0"/>
    <s v=" Least coach.  "/>
    <s v="Least coach."/>
  </r>
  <r>
    <n v="12129"/>
    <s v="ronald"/>
    <x v="13"/>
    <x v="2"/>
    <x v="3"/>
    <d v="2016-03-01T00:00:00"/>
    <d v="2025-05-12T00:15:11"/>
    <x v="1369"/>
    <n v="10.7"/>
    <s v="Overloaded"/>
    <n v="4"/>
    <x v="1"/>
    <n v="6.5"/>
    <x v="1"/>
    <n v="40"/>
    <x v="0"/>
    <n v="11278"/>
    <x v="1"/>
    <x v="49"/>
    <x v="1"/>
    <x v="0"/>
    <s v=" Sure seven three.  "/>
    <s v="Sure seven three."/>
  </r>
  <r>
    <n v="12130"/>
    <s v="Charles"/>
    <x v="33"/>
    <x v="0"/>
    <x v="5"/>
    <d v="2017-07-25T00:00:00"/>
    <d v="2025-04-23T05:50:27"/>
    <x v="1587"/>
    <n v="7.2"/>
    <s v="Normal"/>
    <n v="7"/>
    <x v="2"/>
    <n v="8"/>
    <x v="3"/>
    <n v="64"/>
    <x v="3"/>
    <n v="10295"/>
    <x v="1"/>
    <x v="16"/>
    <x v="1"/>
    <x v="1"/>
    <s v=" Store garden cut.  "/>
    <s v="Store garden cut."/>
  </r>
  <r>
    <n v="12131"/>
    <s v="Jeffrey"/>
    <x v="7"/>
    <x v="1"/>
    <x v="5"/>
    <d v="2021-01-11T00:00:00"/>
    <d v="2025-01-20T01:41:56"/>
    <x v="1588"/>
    <n v="4.5999999999999996"/>
    <s v="Unburdened"/>
    <n v="7"/>
    <x v="2"/>
    <m/>
    <x v="2"/>
    <n v="83"/>
    <x v="2"/>
    <n v="5729"/>
    <x v="3"/>
    <x v="5"/>
    <x v="1"/>
    <x v="1"/>
    <s v=" Rock never page.  "/>
    <s v="Rock never page."/>
  </r>
  <r>
    <n v="12132"/>
    <s v="Dawn"/>
    <x v="1"/>
    <x v="0"/>
    <x v="2"/>
    <d v="2019-06-06T00:00:00"/>
    <d v="2025-07-07T10:16:30"/>
    <x v="694"/>
    <n v="8.6"/>
    <s v="Normal"/>
    <n v="8"/>
    <x v="2"/>
    <n v="5.0999999999999996"/>
    <x v="0"/>
    <n v="43"/>
    <x v="0"/>
    <n v="9892"/>
    <x v="2"/>
    <x v="8"/>
    <x v="1"/>
    <x v="1"/>
    <s v=" Record event.  "/>
    <s v="Record event."/>
  </r>
  <r>
    <n v="12133"/>
    <s v="Maria"/>
    <x v="28"/>
    <x v="0"/>
    <x v="3"/>
    <d v="2019-01-18T00:00:00"/>
    <d v="2025-05-03T20:41:08"/>
    <x v="1589"/>
    <n v="7.2"/>
    <s v="Normal"/>
    <n v="3"/>
    <x v="0"/>
    <n v="4.3"/>
    <x v="0"/>
    <n v="97"/>
    <x v="1"/>
    <n v="6652"/>
    <x v="3"/>
    <x v="38"/>
    <x v="1"/>
    <x v="1"/>
    <s v=" Him me.  "/>
    <s v="Him me."/>
  </r>
  <r>
    <n v="12134"/>
    <s v="William"/>
    <x v="28"/>
    <x v="1"/>
    <x v="4"/>
    <d v="2019-12-15T00:00:00"/>
    <d v="2025-04-16T19:07:39"/>
    <x v="1590"/>
    <n v="7.3"/>
    <s v="Normal"/>
    <n v="6"/>
    <x v="1"/>
    <n v="6.6"/>
    <x v="1"/>
    <n v="62"/>
    <x v="3"/>
    <n v="8744"/>
    <x v="2"/>
    <x v="45"/>
    <x v="1"/>
    <x v="1"/>
    <s v=" Soon officer thought.  "/>
    <s v="Soon officer thought."/>
  </r>
  <r>
    <n v="12135"/>
    <s v="eddie"/>
    <x v="23"/>
    <x v="2"/>
    <x v="2"/>
    <d v="2022-03-06T00:00:00"/>
    <d v="2025-07-08T04:09:21"/>
    <x v="1591"/>
    <n v="9.9"/>
    <s v="Normal"/>
    <n v="9"/>
    <x v="2"/>
    <n v="6.7"/>
    <x v="1"/>
    <n v="82"/>
    <x v="2"/>
    <n v="9662"/>
    <x v="2"/>
    <x v="38"/>
    <x v="1"/>
    <x v="0"/>
    <s v=" Sort avoid see.  "/>
    <s v="Sort avoid see."/>
  </r>
  <r>
    <n v="12136"/>
    <s v="Chad"/>
    <x v="24"/>
    <x v="1"/>
    <x v="4"/>
    <d v="2021-07-01T00:00:00"/>
    <d v="2025-02-26T13:37:12"/>
    <x v="542"/>
    <n v="6.4"/>
    <s v="Unburdened"/>
    <n v="5"/>
    <x v="1"/>
    <n v="4.9000000000000004"/>
    <x v="0"/>
    <n v="77"/>
    <x v="2"/>
    <n v="9818"/>
    <x v="2"/>
    <x v="45"/>
    <x v="1"/>
    <x v="0"/>
    <s v=" Cover happy.  "/>
    <s v="Cover happy."/>
  </r>
  <r>
    <n v="12137"/>
    <s v="Eric"/>
    <x v="7"/>
    <x v="0"/>
    <x v="3"/>
    <d v="2019-05-02T00:00:00"/>
    <d v="2025-02-18T19:30:34"/>
    <x v="1592"/>
    <n v="7.7"/>
    <s v="Normal"/>
    <n v="8"/>
    <x v="2"/>
    <n v="8.5"/>
    <x v="3"/>
    <n v="69"/>
    <x v="3"/>
    <n v="12993"/>
    <x v="1"/>
    <x v="9"/>
    <x v="0"/>
    <x v="1"/>
    <s v=" Most various agent sport.  "/>
    <s v="Most various agent sport."/>
  </r>
  <r>
    <n v="12138"/>
    <s v="Patrick"/>
    <x v="37"/>
    <x v="2"/>
    <x v="1"/>
    <d v="2019-05-04T00:00:00"/>
    <d v="2025-01-07T13:50:29"/>
    <x v="1593"/>
    <n v="10.8"/>
    <s v="Overloaded"/>
    <n v="7"/>
    <x v="2"/>
    <n v="4.0999999999999996"/>
    <x v="0"/>
    <n v="66"/>
    <x v="3"/>
    <n v="9491"/>
    <x v="2"/>
    <x v="29"/>
    <x v="1"/>
    <x v="0"/>
    <s v=" Education step guess.  "/>
    <s v="Education step guess."/>
  </r>
  <r>
    <n v="12139"/>
    <s v="Annette"/>
    <x v="18"/>
    <x v="1"/>
    <x v="2"/>
    <d v="2017-07-21T00:00:00"/>
    <d v="2025-03-13T01:34:39"/>
    <x v="927"/>
    <n v="7.9"/>
    <s v="Normal"/>
    <n v="3"/>
    <x v="0"/>
    <n v="7"/>
    <x v="1"/>
    <n v="90"/>
    <x v="1"/>
    <n v="13632"/>
    <x v="1"/>
    <x v="42"/>
    <x v="1"/>
    <x v="1"/>
    <s v=" East ok street.  "/>
    <s v="East ok street."/>
  </r>
  <r>
    <n v="12140"/>
    <s v="Elizabeth"/>
    <x v="22"/>
    <x v="1"/>
    <x v="3"/>
    <d v="2018-03-03T00:00:00"/>
    <d v="2025-01-23T00:30:00"/>
    <x v="880"/>
    <n v="9.9"/>
    <s v="Normal"/>
    <n v="8"/>
    <x v="2"/>
    <n v="8.3000000000000007"/>
    <x v="3"/>
    <n v="40"/>
    <x v="0"/>
    <n v="14426"/>
    <x v="1"/>
    <x v="43"/>
    <x v="1"/>
    <x v="1"/>
    <s v=" It market.  "/>
    <s v="It market."/>
  </r>
  <r>
    <n v="12141"/>
    <s v="Alice"/>
    <x v="12"/>
    <x v="1"/>
    <x v="4"/>
    <d v="2020-07-14T00:00:00"/>
    <d v="2025-05-15T05:52:36"/>
    <x v="294"/>
    <m/>
    <s v=""/>
    <n v="7"/>
    <x v="2"/>
    <n v="8.3000000000000007"/>
    <x v="3"/>
    <n v="91"/>
    <x v="1"/>
    <n v="14230"/>
    <x v="1"/>
    <x v="40"/>
    <x v="0"/>
    <x v="0"/>
    <s v=" Room wife.  "/>
    <s v="Room wife."/>
  </r>
  <r>
    <n v="12142"/>
    <s v="Annette"/>
    <x v="18"/>
    <x v="0"/>
    <x v="0"/>
    <d v="2023-03-19T00:00:00"/>
    <d v="2025-05-13T08:57:15"/>
    <x v="1594"/>
    <n v="7"/>
    <s v="Normal"/>
    <n v="4"/>
    <x v="1"/>
    <n v="5.6"/>
    <x v="0"/>
    <n v="46"/>
    <x v="0"/>
    <n v="4027"/>
    <x v="0"/>
    <x v="5"/>
    <x v="1"/>
    <x v="1"/>
    <s v=" Good common.  "/>
    <s v="Good common."/>
  </r>
  <r>
    <n v="12143"/>
    <s v="Michael"/>
    <x v="27"/>
    <x v="2"/>
    <x v="1"/>
    <d v="2021-08-21T00:00:00"/>
    <d v="2025-01-12T14:48:37"/>
    <x v="921"/>
    <n v="9.6"/>
    <s v="Normal"/>
    <n v="7"/>
    <x v="2"/>
    <n v="4.4000000000000004"/>
    <x v="0"/>
    <n v="59"/>
    <x v="3"/>
    <n v="5579"/>
    <x v="3"/>
    <x v="52"/>
    <x v="0"/>
    <x v="1"/>
    <s v=" Place floor.  "/>
    <s v="Place floor."/>
  </r>
  <r>
    <n v="12144"/>
    <s v="Elizabeth"/>
    <x v="2"/>
    <x v="2"/>
    <x v="0"/>
    <d v="2021-11-02T00:00:00"/>
    <d v="2025-03-20T13:53:31"/>
    <x v="1595"/>
    <n v="8.4"/>
    <s v="Normal"/>
    <n v="2"/>
    <x v="0"/>
    <n v="7.4"/>
    <x v="1"/>
    <n v="98"/>
    <x v="1"/>
    <n v="12934"/>
    <x v="1"/>
    <x v="0"/>
    <x v="0"/>
    <x v="0"/>
    <s v=" Course who.  "/>
    <s v="Course who."/>
  </r>
  <r>
    <n v="12145"/>
    <s v="Jessica"/>
    <x v="22"/>
    <x v="2"/>
    <x v="3"/>
    <d v="2023-03-19T00:00:00"/>
    <d v="2025-05-07T23:49:19"/>
    <x v="572"/>
    <n v="5.3"/>
    <s v="Unburdened"/>
    <n v="3"/>
    <x v="0"/>
    <n v="4.4000000000000004"/>
    <x v="0"/>
    <n v="75"/>
    <x v="2"/>
    <n v="4808"/>
    <x v="0"/>
    <x v="0"/>
    <x v="0"/>
    <x v="0"/>
    <s v=" Wife notice.  "/>
    <s v="Wife notice."/>
  </r>
  <r>
    <n v="12146"/>
    <s v="Richard"/>
    <x v="14"/>
    <x v="2"/>
    <x v="2"/>
    <d v="2019-06-26T00:00:00"/>
    <d v="2025-01-26T17:45:27"/>
    <x v="251"/>
    <n v="7"/>
    <s v="Normal"/>
    <n v="2"/>
    <x v="0"/>
    <n v="4.7"/>
    <x v="0"/>
    <n v="55"/>
    <x v="3"/>
    <n v="8539"/>
    <x v="2"/>
    <x v="23"/>
    <x v="1"/>
    <x v="1"/>
    <s v=" Song arm address meeting.  "/>
    <s v="Song arm address meeting."/>
  </r>
  <r>
    <n v="12147"/>
    <s v="Lisa"/>
    <x v="37"/>
    <x v="2"/>
    <x v="4"/>
    <d v="2021-09-18T00:00:00"/>
    <d v="2025-05-13T18:44:22"/>
    <x v="1158"/>
    <m/>
    <s v=""/>
    <n v="4"/>
    <x v="1"/>
    <n v="8"/>
    <x v="3"/>
    <m/>
    <x v="4"/>
    <n v="12650"/>
    <x v="1"/>
    <x v="19"/>
    <x v="1"/>
    <x v="0"/>
    <s v=" Series remember bag.  "/>
    <s v="Series remember bag."/>
  </r>
  <r>
    <n v="12148"/>
    <s v="Julie"/>
    <x v="20"/>
    <x v="2"/>
    <x v="2"/>
    <d v="2021-04-10T00:00:00"/>
    <d v="2025-06-22T20:22:48"/>
    <x v="1538"/>
    <m/>
    <s v=""/>
    <n v="9"/>
    <x v="2"/>
    <n v="5.7"/>
    <x v="0"/>
    <n v="55"/>
    <x v="3"/>
    <n v="11752"/>
    <x v="1"/>
    <x v="41"/>
    <x v="1"/>
    <x v="0"/>
    <s v=" Always theory industry perhaps.  "/>
    <s v="Always theory industry perhaps."/>
  </r>
  <r>
    <n v="12149"/>
    <s v="Rebecca"/>
    <x v="31"/>
    <x v="0"/>
    <x v="3"/>
    <d v="2021-12-01T00:00:00"/>
    <d v="2025-05-15T14:59:27"/>
    <x v="1596"/>
    <n v="11.5"/>
    <s v="Overloaded"/>
    <n v="8"/>
    <x v="2"/>
    <n v="7.2"/>
    <x v="1"/>
    <n v="66"/>
    <x v="3"/>
    <n v="7051"/>
    <x v="3"/>
    <x v="12"/>
    <x v="1"/>
    <x v="0"/>
    <s v=" Over change.  "/>
    <s v="Over change."/>
  </r>
  <r>
    <n v="12150"/>
    <s v="Steven"/>
    <x v="32"/>
    <x v="0"/>
    <x v="3"/>
    <d v="2015-10-12T00:00:00"/>
    <d v="2025-07-11T06:07:39"/>
    <x v="1597"/>
    <n v="10.6"/>
    <s v="Overloaded"/>
    <n v="6"/>
    <x v="1"/>
    <n v="8.1"/>
    <x v="3"/>
    <n v="54"/>
    <x v="3"/>
    <n v="10991"/>
    <x v="1"/>
    <x v="46"/>
    <x v="0"/>
    <x v="0"/>
    <s v=" Quickly who.  "/>
    <s v="Quickly who."/>
  </r>
  <r>
    <n v="12151"/>
    <s v="Michael"/>
    <x v="11"/>
    <x v="2"/>
    <x v="0"/>
    <d v="2018-02-06T00:00:00"/>
    <d v="2025-07-13T12:56:22"/>
    <x v="789"/>
    <n v="7.8"/>
    <s v="Normal"/>
    <n v="6"/>
    <x v="1"/>
    <n v="4.9000000000000004"/>
    <x v="0"/>
    <n v="51"/>
    <x v="3"/>
    <n v="7759"/>
    <x v="2"/>
    <x v="44"/>
    <x v="0"/>
    <x v="0"/>
    <s v=" Meeting.  "/>
    <s v="Meeting."/>
  </r>
  <r>
    <n v="12152"/>
    <s v="kimberly"/>
    <x v="4"/>
    <x v="2"/>
    <x v="2"/>
    <d v="2021-12-13T00:00:00"/>
    <d v="2025-05-02T10:29:27"/>
    <x v="1598"/>
    <n v="7.5"/>
    <s v="Normal"/>
    <n v="5"/>
    <x v="1"/>
    <n v="4.9000000000000004"/>
    <x v="0"/>
    <n v="91"/>
    <x v="1"/>
    <n v="3324"/>
    <x v="0"/>
    <x v="55"/>
    <x v="1"/>
    <x v="0"/>
    <s v=" Prevent poor raise.  "/>
    <s v="Prevent poor raise."/>
  </r>
  <r>
    <n v="12153"/>
    <s v="Benjamin"/>
    <x v="6"/>
    <x v="2"/>
    <x v="4"/>
    <d v="2023-06-10T00:00:00"/>
    <d v="2025-04-24T12:22:55"/>
    <x v="1599"/>
    <n v="8.1"/>
    <s v="Normal"/>
    <n v="1"/>
    <x v="0"/>
    <m/>
    <x v="2"/>
    <n v="58"/>
    <x v="3"/>
    <n v="8140"/>
    <x v="2"/>
    <x v="53"/>
    <x v="0"/>
    <x v="0"/>
    <s v=" Game note.  "/>
    <s v="Game note."/>
  </r>
  <r>
    <n v="12154"/>
    <s v="Patrick"/>
    <x v="11"/>
    <x v="0"/>
    <x v="3"/>
    <d v="2021-09-11T00:00:00"/>
    <d v="2025-03-19T20:17:17"/>
    <x v="1345"/>
    <n v="8.6"/>
    <s v="Normal"/>
    <n v="1"/>
    <x v="0"/>
    <n v="6.2"/>
    <x v="1"/>
    <n v="79"/>
    <x v="2"/>
    <n v="6368"/>
    <x v="3"/>
    <x v="41"/>
    <x v="1"/>
    <x v="1"/>
    <s v=" Room she.  "/>
    <s v="Room she."/>
  </r>
  <r>
    <n v="12155"/>
    <s v="Tiffany"/>
    <x v="36"/>
    <x v="2"/>
    <x v="2"/>
    <d v="2023-07-04T00:00:00"/>
    <d v="2025-02-02T22:03:04"/>
    <x v="1600"/>
    <n v="6.1"/>
    <s v="Unburdened"/>
    <n v="5"/>
    <x v="1"/>
    <n v="7.2"/>
    <x v="1"/>
    <n v="78"/>
    <x v="2"/>
    <n v="12360"/>
    <x v="1"/>
    <x v="22"/>
    <x v="1"/>
    <x v="1"/>
    <s v=" Others cold.  "/>
    <s v="Others cold."/>
  </r>
  <r>
    <n v="12156"/>
    <s v="Matthew"/>
    <x v="29"/>
    <x v="2"/>
    <x v="3"/>
    <d v="2020-05-11T00:00:00"/>
    <d v="2025-07-07T11:41:24"/>
    <x v="816"/>
    <n v="9.4"/>
    <s v="Normal"/>
    <n v="6"/>
    <x v="1"/>
    <n v="6.5"/>
    <x v="1"/>
    <n v="55"/>
    <x v="3"/>
    <n v="14506"/>
    <x v="1"/>
    <x v="48"/>
    <x v="1"/>
    <x v="1"/>
    <s v=" Exist.  "/>
    <s v="Exist."/>
  </r>
  <r>
    <n v="12157"/>
    <s v="William"/>
    <x v="33"/>
    <x v="0"/>
    <x v="4"/>
    <d v="2017-01-24T00:00:00"/>
    <d v="2025-04-10T07:34:37"/>
    <x v="1358"/>
    <n v="9.6999999999999993"/>
    <s v="Normal"/>
    <n v="6"/>
    <x v="1"/>
    <n v="4.9000000000000004"/>
    <x v="0"/>
    <n v="55"/>
    <x v="3"/>
    <n v="4411"/>
    <x v="0"/>
    <x v="23"/>
    <x v="1"/>
    <x v="1"/>
    <s v=" Oil area.  "/>
    <s v="Oil area."/>
  </r>
  <r>
    <n v="12158"/>
    <s v="john"/>
    <x v="15"/>
    <x v="3"/>
    <x v="0"/>
    <d v="2017-04-29T00:00:00"/>
    <d v="2025-02-04T11:09:46"/>
    <x v="1601"/>
    <n v="6"/>
    <s v="Unburdened"/>
    <n v="6"/>
    <x v="1"/>
    <n v="7.6"/>
    <x v="1"/>
    <n v="79"/>
    <x v="2"/>
    <n v="11915"/>
    <x v="1"/>
    <x v="56"/>
    <x v="1"/>
    <x v="1"/>
    <s v=" Next why seat.  "/>
    <s v="Next why seat."/>
  </r>
  <r>
    <n v="12159"/>
    <s v="Chase"/>
    <x v="15"/>
    <x v="1"/>
    <x v="0"/>
    <d v="2021-08-17T00:00:00"/>
    <d v="2025-04-16T03:20:45"/>
    <x v="565"/>
    <n v="6.7"/>
    <s v="Unburdened"/>
    <n v="2"/>
    <x v="0"/>
    <m/>
    <x v="2"/>
    <n v="44"/>
    <x v="0"/>
    <n v="13925"/>
    <x v="1"/>
    <x v="48"/>
    <x v="1"/>
    <x v="1"/>
    <s v=" Assume billion off.  "/>
    <s v="Assume billion off."/>
  </r>
  <r>
    <n v="12160"/>
    <s v="Daniel"/>
    <x v="12"/>
    <x v="0"/>
    <x v="0"/>
    <d v="2018-07-31T00:00:00"/>
    <d v="2025-01-30T04:35:12"/>
    <x v="1602"/>
    <n v="8.9"/>
    <s v="Normal"/>
    <n v="8"/>
    <x v="2"/>
    <n v="5.8"/>
    <x v="0"/>
    <n v="63"/>
    <x v="3"/>
    <n v="12040"/>
    <x v="1"/>
    <x v="20"/>
    <x v="1"/>
    <x v="1"/>
    <s v=" All turn.  "/>
    <s v="All turn."/>
  </r>
  <r>
    <n v="12161"/>
    <s v="Ryan"/>
    <x v="35"/>
    <x v="0"/>
    <x v="2"/>
    <d v="2016-06-19T00:00:00"/>
    <d v="2025-01-12T13:31:06"/>
    <x v="1603"/>
    <n v="9.3000000000000007"/>
    <s v="Normal"/>
    <n v="6"/>
    <x v="1"/>
    <n v="7.1"/>
    <x v="1"/>
    <n v="76"/>
    <x v="2"/>
    <n v="4306"/>
    <x v="0"/>
    <x v="20"/>
    <x v="1"/>
    <x v="0"/>
    <s v=" Without never.  "/>
    <s v="Without never."/>
  </r>
  <r>
    <n v="12162"/>
    <s v="Christine"/>
    <x v="32"/>
    <x v="0"/>
    <x v="5"/>
    <d v="2021-08-17T00:00:00"/>
    <d v="2025-05-29T03:22:29"/>
    <x v="766"/>
    <n v="11.6"/>
    <s v="Overloaded"/>
    <n v="5"/>
    <x v="1"/>
    <n v="7.8"/>
    <x v="1"/>
    <n v="49"/>
    <x v="0"/>
    <n v="9697"/>
    <x v="2"/>
    <x v="8"/>
    <x v="1"/>
    <x v="1"/>
    <s v=" Begin.  "/>
    <s v="Begin."/>
  </r>
  <r>
    <n v="12163"/>
    <s v="Amy"/>
    <x v="21"/>
    <x v="0"/>
    <x v="2"/>
    <d v="2022-08-27T00:00:00"/>
    <d v="2025-06-30T07:46:38"/>
    <x v="1313"/>
    <n v="5.5"/>
    <s v="Unburdened"/>
    <n v="9"/>
    <x v="2"/>
    <n v="7"/>
    <x v="1"/>
    <n v="63"/>
    <x v="3"/>
    <n v="3801"/>
    <x v="0"/>
    <x v="53"/>
    <x v="0"/>
    <x v="0"/>
    <s v=" Test.  "/>
    <s v="Test."/>
  </r>
  <r>
    <n v="12164"/>
    <s v="April"/>
    <x v="34"/>
    <x v="0"/>
    <x v="0"/>
    <d v="2021-06-29T00:00:00"/>
    <d v="2025-03-16T22:12:54"/>
    <x v="1604"/>
    <n v="11"/>
    <s v="Overloaded"/>
    <n v="2"/>
    <x v="0"/>
    <n v="6.7"/>
    <x v="1"/>
    <n v="80"/>
    <x v="2"/>
    <n v="10012"/>
    <x v="1"/>
    <x v="49"/>
    <x v="1"/>
    <x v="1"/>
    <s v=" Dream sing.  "/>
    <s v="Dream sing."/>
  </r>
  <r>
    <n v="12165"/>
    <s v="daniel"/>
    <x v="31"/>
    <x v="0"/>
    <x v="3"/>
    <d v="2017-10-29T00:00:00"/>
    <d v="2025-05-19T16:04:53"/>
    <x v="1605"/>
    <n v="8.1999999999999993"/>
    <s v="Normal"/>
    <n v="8"/>
    <x v="2"/>
    <n v="7.2"/>
    <x v="1"/>
    <n v="41"/>
    <x v="0"/>
    <n v="4298"/>
    <x v="0"/>
    <x v="45"/>
    <x v="1"/>
    <x v="0"/>
    <s v=" Research return skill.  "/>
    <s v="Research return skill."/>
  </r>
  <r>
    <n v="12166"/>
    <s v="Billy"/>
    <x v="16"/>
    <x v="0"/>
    <x v="2"/>
    <d v="2019-09-19T00:00:00"/>
    <d v="2025-06-03T23:35:51"/>
    <x v="1361"/>
    <n v="10.9"/>
    <s v="Overloaded"/>
    <n v="6"/>
    <x v="1"/>
    <n v="6.1"/>
    <x v="1"/>
    <n v="61"/>
    <x v="3"/>
    <n v="14051"/>
    <x v="1"/>
    <x v="11"/>
    <x v="0"/>
    <x v="0"/>
    <s v=" Yeah population.  "/>
    <s v="Yeah population."/>
  </r>
  <r>
    <n v="12167"/>
    <s v="Michael"/>
    <x v="20"/>
    <x v="0"/>
    <x v="3"/>
    <d v="2015-11-20T00:00:00"/>
    <d v="2025-02-27T18:46:50"/>
    <x v="194"/>
    <n v="10.199999999999999"/>
    <s v="Overloaded"/>
    <n v="4"/>
    <x v="1"/>
    <n v="4.4000000000000004"/>
    <x v="0"/>
    <n v="84"/>
    <x v="2"/>
    <n v="9542"/>
    <x v="2"/>
    <x v="17"/>
    <x v="0"/>
    <x v="1"/>
    <s v=" Pm into available.  "/>
    <s v="Pm into available."/>
  </r>
  <r>
    <n v="12168"/>
    <s v="Sherri"/>
    <x v="6"/>
    <x v="0"/>
    <x v="4"/>
    <d v="2023-09-07T00:00:00"/>
    <d v="2025-04-12T15:53:30"/>
    <x v="870"/>
    <n v="11.8"/>
    <s v="Overloaded"/>
    <n v="9"/>
    <x v="2"/>
    <n v="8.6"/>
    <x v="3"/>
    <m/>
    <x v="4"/>
    <n v="9178"/>
    <x v="2"/>
    <x v="34"/>
    <x v="0"/>
    <x v="1"/>
    <s v=" Goal religious space.  "/>
    <s v="Goal religious space."/>
  </r>
  <r>
    <n v="12169"/>
    <s v="Hector"/>
    <x v="35"/>
    <x v="2"/>
    <x v="5"/>
    <d v="2017-10-10T00:00:00"/>
    <d v="2025-06-27T02:44:30"/>
    <x v="1606"/>
    <n v="11.4"/>
    <s v="Overloaded"/>
    <n v="3"/>
    <x v="0"/>
    <n v="4.2"/>
    <x v="0"/>
    <n v="85"/>
    <x v="1"/>
    <n v="12962"/>
    <x v="1"/>
    <x v="40"/>
    <x v="0"/>
    <x v="1"/>
    <s v=" General degree.  "/>
    <s v="General degree."/>
  </r>
  <r>
    <n v="12170"/>
    <s v="Joseph"/>
    <x v="15"/>
    <x v="1"/>
    <x v="2"/>
    <d v="2022-11-22T00:00:00"/>
    <d v="2025-01-25T11:22:12"/>
    <x v="1340"/>
    <n v="5.4"/>
    <s v="Unburdened"/>
    <n v="7"/>
    <x v="2"/>
    <n v="7.1"/>
    <x v="1"/>
    <n v="76"/>
    <x v="2"/>
    <n v="9517"/>
    <x v="2"/>
    <x v="28"/>
    <x v="1"/>
    <x v="1"/>
    <s v=" Successful catch.  "/>
    <s v="Successful catch."/>
  </r>
  <r>
    <n v="12171"/>
    <s v="Timothy"/>
    <x v="29"/>
    <x v="1"/>
    <x v="5"/>
    <d v="2019-08-13T00:00:00"/>
    <d v="2025-04-02T06:11:45"/>
    <x v="98"/>
    <n v="8.6"/>
    <s v="Normal"/>
    <n v="2"/>
    <x v="0"/>
    <n v="7.6"/>
    <x v="1"/>
    <n v="85"/>
    <x v="1"/>
    <n v="5356"/>
    <x v="3"/>
    <x v="19"/>
    <x v="1"/>
    <x v="1"/>
    <s v=" Anything.  "/>
    <s v="Anything."/>
  </r>
  <r>
    <n v="12172"/>
    <s v="Robin"/>
    <x v="24"/>
    <x v="1"/>
    <x v="4"/>
    <d v="2024-04-30T00:00:00"/>
    <d v="2025-02-17T21:59:27"/>
    <x v="1607"/>
    <n v="4.2"/>
    <s v="Unburdened"/>
    <n v="2"/>
    <x v="0"/>
    <n v="4.0999999999999996"/>
    <x v="0"/>
    <n v="75"/>
    <x v="2"/>
    <n v="8187"/>
    <x v="2"/>
    <x v="35"/>
    <x v="1"/>
    <x v="0"/>
    <s v=" Already kid however.  "/>
    <s v="Already kid however."/>
  </r>
  <r>
    <n v="12173"/>
    <s v="stacey"/>
    <x v="38"/>
    <x v="2"/>
    <x v="0"/>
    <d v="2020-02-25T00:00:00"/>
    <d v="2025-01-07T09:32:28"/>
    <x v="1269"/>
    <n v="9.5"/>
    <s v="Normal"/>
    <n v="5"/>
    <x v="1"/>
    <n v="7.1"/>
    <x v="1"/>
    <n v="71"/>
    <x v="2"/>
    <n v="13977"/>
    <x v="1"/>
    <x v="50"/>
    <x v="0"/>
    <x v="0"/>
    <s v=" Group lead.  "/>
    <s v="Group lead."/>
  </r>
  <r>
    <n v="12174"/>
    <s v="Aaron"/>
    <x v="32"/>
    <x v="1"/>
    <x v="2"/>
    <d v="2018-02-25T00:00:00"/>
    <d v="2025-03-05T16:23:27"/>
    <x v="614"/>
    <n v="8.3000000000000007"/>
    <s v="Normal"/>
    <n v="1"/>
    <x v="0"/>
    <n v="6"/>
    <x v="1"/>
    <n v="63"/>
    <x v="3"/>
    <n v="10624"/>
    <x v="1"/>
    <x v="35"/>
    <x v="1"/>
    <x v="0"/>
    <s v=" Learn election approach.  "/>
    <s v="Learn election approach."/>
  </r>
  <r>
    <n v="12175"/>
    <s v="Deborah"/>
    <x v="27"/>
    <x v="0"/>
    <x v="5"/>
    <d v="2016-05-06T00:00:00"/>
    <d v="2025-04-20T05:00:00"/>
    <x v="1608"/>
    <n v="5.0999999999999996"/>
    <s v="Unburdened"/>
    <n v="4"/>
    <x v="1"/>
    <n v="7.1"/>
    <x v="1"/>
    <n v="84"/>
    <x v="2"/>
    <n v="11080"/>
    <x v="1"/>
    <x v="25"/>
    <x v="1"/>
    <x v="0"/>
    <s v=" Themselves hospital.  "/>
    <s v="Themselves hospital."/>
  </r>
  <r>
    <n v="12176"/>
    <s v="Joel"/>
    <x v="21"/>
    <x v="2"/>
    <x v="4"/>
    <d v="2023-08-08T00:00:00"/>
    <d v="2025-02-19T15:14:22"/>
    <x v="246"/>
    <n v="9.3000000000000007"/>
    <s v="Normal"/>
    <n v="2"/>
    <x v="0"/>
    <n v="4.9000000000000004"/>
    <x v="0"/>
    <n v="54"/>
    <x v="3"/>
    <n v="11744"/>
    <x v="1"/>
    <x v="30"/>
    <x v="0"/>
    <x v="0"/>
    <s v=" Concern institution ok.  "/>
    <s v="Concern institution ok."/>
  </r>
  <r>
    <n v="12177"/>
    <s v="Destiny"/>
    <x v="5"/>
    <x v="2"/>
    <x v="0"/>
    <d v="2023-08-19T00:00:00"/>
    <d v="2025-07-03T07:15:36"/>
    <x v="1599"/>
    <n v="6.9"/>
    <s v="Unburdened"/>
    <n v="2"/>
    <x v="0"/>
    <n v="8.4"/>
    <x v="3"/>
    <n v="41"/>
    <x v="0"/>
    <n v="4908"/>
    <x v="0"/>
    <x v="57"/>
    <x v="1"/>
    <x v="1"/>
    <s v=" Sit success firm.  "/>
    <s v="Sit success firm."/>
  </r>
  <r>
    <n v="12178"/>
    <s v="Julia"/>
    <x v="16"/>
    <x v="0"/>
    <x v="4"/>
    <d v="2016-05-19T00:00:00"/>
    <d v="2025-05-03T09:01:46"/>
    <x v="1608"/>
    <n v="4.8"/>
    <s v="Unburdened"/>
    <n v="2"/>
    <x v="0"/>
    <n v="7.8"/>
    <x v="1"/>
    <n v="78"/>
    <x v="2"/>
    <n v="2636"/>
    <x v="0"/>
    <x v="35"/>
    <x v="1"/>
    <x v="0"/>
    <s v=" Whatever a.  "/>
    <s v="Whatever a."/>
  </r>
  <r>
    <n v="12179"/>
    <s v="Paige"/>
    <x v="2"/>
    <x v="2"/>
    <x v="0"/>
    <d v="2022-05-13T00:00:00"/>
    <d v="2025-01-04T08:45:00"/>
    <x v="1053"/>
    <n v="4"/>
    <s v="Unburdened"/>
    <n v="5"/>
    <x v="1"/>
    <n v="4.9000000000000004"/>
    <x v="0"/>
    <n v="45"/>
    <x v="0"/>
    <n v="12112"/>
    <x v="1"/>
    <x v="1"/>
    <x v="1"/>
    <x v="1"/>
    <s v=" Give though address.  "/>
    <s v="Give though address."/>
  </r>
  <r>
    <n v="12180"/>
    <s v="Frances"/>
    <x v="15"/>
    <x v="0"/>
    <x v="5"/>
    <d v="2018-01-01T00:00:00"/>
    <d v="2025-04-01T12:59:33"/>
    <x v="1609"/>
    <n v="8.9"/>
    <s v="Normal"/>
    <n v="7"/>
    <x v="2"/>
    <n v="7.2"/>
    <x v="1"/>
    <n v="75"/>
    <x v="2"/>
    <n v="9508"/>
    <x v="2"/>
    <x v="59"/>
    <x v="1"/>
    <x v="0"/>
    <s v=" Station create drop.  "/>
    <s v="Station create drop."/>
  </r>
  <r>
    <n v="12181"/>
    <s v="Melanie"/>
    <x v="9"/>
    <x v="0"/>
    <x v="5"/>
    <d v="2022-10-17T00:00:00"/>
    <d v="2025-06-14T21:00:37"/>
    <x v="1610"/>
    <n v="10.3"/>
    <s v="Overloaded"/>
    <n v="2"/>
    <x v="0"/>
    <n v="5.7"/>
    <x v="0"/>
    <n v="88"/>
    <x v="1"/>
    <n v="2712"/>
    <x v="0"/>
    <x v="22"/>
    <x v="1"/>
    <x v="0"/>
    <s v=" West structure.  "/>
    <s v="West structure."/>
  </r>
  <r>
    <n v="12182"/>
    <s v="Kristen"/>
    <x v="23"/>
    <x v="2"/>
    <x v="4"/>
    <d v="2017-07-20T00:00:00"/>
    <d v="2025-06-24T12:42:55"/>
    <x v="561"/>
    <n v="7.8"/>
    <s v="Normal"/>
    <n v="8"/>
    <x v="2"/>
    <n v="8.6"/>
    <x v="3"/>
    <n v="56"/>
    <x v="3"/>
    <n v="5701"/>
    <x v="3"/>
    <x v="53"/>
    <x v="0"/>
    <x v="1"/>
    <s v=" Ask our.  "/>
    <s v="Ask our."/>
  </r>
  <r>
    <n v="12183"/>
    <s v="eugene"/>
    <x v="24"/>
    <x v="2"/>
    <x v="2"/>
    <d v="2016-06-09T00:00:00"/>
    <d v="2025-06-27T17:20:15"/>
    <x v="1611"/>
    <n v="6.9"/>
    <s v="Unburdened"/>
    <n v="8"/>
    <x v="2"/>
    <n v="4.3"/>
    <x v="0"/>
    <n v="97"/>
    <x v="1"/>
    <n v="9189"/>
    <x v="2"/>
    <x v="23"/>
    <x v="1"/>
    <x v="1"/>
    <s v=" Authority of western production.  "/>
    <s v="Authority of western production."/>
  </r>
  <r>
    <n v="12184"/>
    <s v="Bradley"/>
    <x v="15"/>
    <x v="0"/>
    <x v="0"/>
    <d v="2015-09-22T00:00:00"/>
    <d v="2025-01-29T21:32:10"/>
    <x v="1612"/>
    <n v="10"/>
    <s v="Normal"/>
    <n v="6"/>
    <x v="1"/>
    <n v="6.4"/>
    <x v="1"/>
    <n v="94"/>
    <x v="1"/>
    <n v="7727"/>
    <x v="2"/>
    <x v="13"/>
    <x v="1"/>
    <x v="1"/>
    <s v=" Whatever food.  "/>
    <s v="Whatever food."/>
  </r>
  <r>
    <n v="12185"/>
    <s v="Joanne"/>
    <x v="2"/>
    <x v="1"/>
    <x v="2"/>
    <d v="2016-11-04T00:00:00"/>
    <d v="2025-03-25T00:24:53"/>
    <x v="1613"/>
    <n v="4.0999999999999996"/>
    <s v="Unburdened"/>
    <n v="4"/>
    <x v="1"/>
    <m/>
    <x v="2"/>
    <n v="66"/>
    <x v="3"/>
    <n v="11029"/>
    <x v="1"/>
    <x v="41"/>
    <x v="1"/>
    <x v="1"/>
    <s v=" Degree protect.  "/>
    <s v="Degree protect."/>
  </r>
  <r>
    <n v="12186"/>
    <s v="Alicia"/>
    <x v="9"/>
    <x v="0"/>
    <x v="3"/>
    <d v="2018-12-17T00:00:00"/>
    <d v="2025-02-08T23:58:03"/>
    <x v="1484"/>
    <n v="10.4"/>
    <s v="Overloaded"/>
    <n v="8"/>
    <x v="2"/>
    <n v="8.3000000000000007"/>
    <x v="3"/>
    <n v="85"/>
    <x v="1"/>
    <n v="7704"/>
    <x v="2"/>
    <x v="23"/>
    <x v="1"/>
    <x v="0"/>
    <s v=" Air might subject.  "/>
    <s v="Air might subject."/>
  </r>
  <r>
    <n v="12187"/>
    <s v="Whitney"/>
    <x v="13"/>
    <x v="0"/>
    <x v="3"/>
    <d v="2017-10-14T00:00:00"/>
    <d v="2025-02-24T20:08:51"/>
    <x v="1614"/>
    <n v="5.2"/>
    <s v="Unburdened"/>
    <n v="9"/>
    <x v="2"/>
    <n v="4.5999999999999996"/>
    <x v="0"/>
    <m/>
    <x v="4"/>
    <n v="7026"/>
    <x v="3"/>
    <x v="39"/>
    <x v="1"/>
    <x v="0"/>
    <s v=" East.  "/>
    <s v="East."/>
  </r>
  <r>
    <n v="12188"/>
    <s v="Frederick"/>
    <x v="23"/>
    <x v="0"/>
    <x v="2"/>
    <d v="2024-02-10T00:00:00"/>
    <d v="2025-05-16T22:01:08"/>
    <x v="1131"/>
    <m/>
    <s v=""/>
    <n v="2"/>
    <x v="0"/>
    <n v="4.2"/>
    <x v="0"/>
    <n v="54"/>
    <x v="3"/>
    <n v="8409"/>
    <x v="2"/>
    <x v="21"/>
    <x v="0"/>
    <x v="1"/>
    <s v=" Police continue course.  "/>
    <s v="Police continue course."/>
  </r>
  <r>
    <n v="12189"/>
    <s v="Paul"/>
    <x v="28"/>
    <x v="3"/>
    <x v="5"/>
    <d v="2021-02-25T00:00:00"/>
    <d v="2025-05-22T20:50:44"/>
    <x v="1615"/>
    <n v="8.9"/>
    <s v="Normal"/>
    <n v="8"/>
    <x v="2"/>
    <n v="5.4"/>
    <x v="0"/>
    <n v="71"/>
    <x v="2"/>
    <n v="4893"/>
    <x v="0"/>
    <x v="25"/>
    <x v="1"/>
    <x v="1"/>
    <s v=" Campaign however security.  "/>
    <s v="Campaign however security."/>
  </r>
  <r>
    <n v="12190"/>
    <s v="Keith"/>
    <x v="8"/>
    <x v="1"/>
    <x v="5"/>
    <d v="2020-04-04T00:00:00"/>
    <d v="2025-06-29T22:34:41"/>
    <x v="1616"/>
    <n v="10.4"/>
    <s v="Overloaded"/>
    <n v="2"/>
    <x v="0"/>
    <n v="8.4"/>
    <x v="3"/>
    <n v="78"/>
    <x v="2"/>
    <n v="14293"/>
    <x v="1"/>
    <x v="49"/>
    <x v="1"/>
    <x v="1"/>
    <s v=" Week store.  "/>
    <s v="Week store."/>
  </r>
  <r>
    <n v="12191"/>
    <s v="Natasha"/>
    <x v="16"/>
    <x v="2"/>
    <x v="0"/>
    <d v="2023-03-24T00:00:00"/>
    <d v="2025-07-11T14:36:09"/>
    <x v="1534"/>
    <n v="5.2"/>
    <s v="Unburdened"/>
    <n v="9"/>
    <x v="2"/>
    <m/>
    <x v="2"/>
    <n v="98"/>
    <x v="1"/>
    <n v="3199"/>
    <x v="0"/>
    <x v="44"/>
    <x v="0"/>
    <x v="0"/>
    <s v=" Late peace.  "/>
    <s v="Late peace."/>
  </r>
  <r>
    <n v="12192"/>
    <s v="Timothy"/>
    <x v="20"/>
    <x v="1"/>
    <x v="5"/>
    <d v="2018-01-07T00:00:00"/>
    <d v="2025-06-13T12:49:42"/>
    <x v="789"/>
    <n v="9.3000000000000007"/>
    <s v="Normal"/>
    <n v="4"/>
    <x v="1"/>
    <n v="7.5"/>
    <x v="1"/>
    <n v="56"/>
    <x v="3"/>
    <n v="10466"/>
    <x v="1"/>
    <x v="8"/>
    <x v="1"/>
    <x v="1"/>
    <s v=" Resource however play.  "/>
    <s v="Resource however play."/>
  </r>
  <r>
    <n v="12193"/>
    <s v="Robin"/>
    <x v="25"/>
    <x v="1"/>
    <x v="0"/>
    <d v="2020-07-04T00:00:00"/>
    <d v="2025-05-05T09:16:43"/>
    <x v="294"/>
    <n v="7.3"/>
    <s v="Normal"/>
    <n v="9"/>
    <x v="2"/>
    <n v="6.2"/>
    <x v="1"/>
    <n v="77"/>
    <x v="2"/>
    <n v="13812"/>
    <x v="1"/>
    <x v="27"/>
    <x v="1"/>
    <x v="0"/>
    <s v=" Place third.  "/>
    <s v="Place third."/>
  </r>
  <r>
    <n v="12194"/>
    <s v="Jasmine"/>
    <x v="18"/>
    <x v="2"/>
    <x v="2"/>
    <d v="2021-03-02T00:00:00"/>
    <d v="2025-02-02T14:56:26"/>
    <x v="1617"/>
    <n v="6.1"/>
    <s v="Unburdened"/>
    <n v="3"/>
    <x v="0"/>
    <n v="8.3000000000000007"/>
    <x v="3"/>
    <n v="72"/>
    <x v="2"/>
    <n v="10310"/>
    <x v="1"/>
    <x v="52"/>
    <x v="0"/>
    <x v="0"/>
    <s v=" Little season indicate brother.  "/>
    <s v="Little season indicate brother."/>
  </r>
  <r>
    <n v="12195"/>
    <s v="Yolanda"/>
    <x v="28"/>
    <x v="1"/>
    <x v="5"/>
    <d v="2021-04-18T00:00:00"/>
    <d v="2025-06-21T22:37:05"/>
    <x v="1513"/>
    <n v="7.1"/>
    <s v="Normal"/>
    <n v="6"/>
    <x v="1"/>
    <n v="6"/>
    <x v="1"/>
    <n v="45"/>
    <x v="0"/>
    <n v="12505"/>
    <x v="1"/>
    <x v="17"/>
    <x v="0"/>
    <x v="0"/>
    <s v=" Sign owner.  "/>
    <s v="Sign owner."/>
  </r>
  <r>
    <n v="12196"/>
    <s v="Carol"/>
    <x v="20"/>
    <x v="3"/>
    <x v="3"/>
    <d v="2019-02-18T00:00:00"/>
    <d v="2025-02-13T22:02:30"/>
    <x v="1211"/>
    <n v="7.1"/>
    <s v="Normal"/>
    <n v="2"/>
    <x v="0"/>
    <n v="4.4000000000000004"/>
    <x v="0"/>
    <n v="99"/>
    <x v="1"/>
    <n v="10484"/>
    <x v="1"/>
    <x v="12"/>
    <x v="1"/>
    <x v="1"/>
    <s v=" Couple nothing program.  "/>
    <s v="Couple nothing program."/>
  </r>
  <r>
    <n v="12197"/>
    <s v="Theresa"/>
    <x v="14"/>
    <x v="1"/>
    <x v="5"/>
    <d v="2020-03-08T00:00:00"/>
    <d v="2025-06-07T11:17:19"/>
    <x v="1618"/>
    <n v="10.7"/>
    <s v="Overloaded"/>
    <n v="5"/>
    <x v="1"/>
    <n v="7.1"/>
    <x v="1"/>
    <n v="65"/>
    <x v="3"/>
    <n v="5296"/>
    <x v="3"/>
    <x v="14"/>
    <x v="1"/>
    <x v="1"/>
    <s v=" Effect accept politics.  "/>
    <s v="Effect accept politics."/>
  </r>
  <r>
    <n v="12198"/>
    <s v="Glenn"/>
    <x v="4"/>
    <x v="0"/>
    <x v="2"/>
    <d v="2021-06-20T00:00:00"/>
    <d v="2025-04-02T14:49:23"/>
    <x v="1619"/>
    <n v="8.3000000000000007"/>
    <s v="Normal"/>
    <n v="5"/>
    <x v="1"/>
    <n v="4.2"/>
    <x v="0"/>
    <n v="82"/>
    <x v="2"/>
    <n v="12382"/>
    <x v="1"/>
    <x v="3"/>
    <x v="1"/>
    <x v="0"/>
    <s v=" Education together.  "/>
    <s v="Education together."/>
  </r>
  <r>
    <n v="12199"/>
    <s v="Scott"/>
    <x v="36"/>
    <x v="2"/>
    <x v="3"/>
    <d v="2017-01-31T00:00:00"/>
    <d v="2025-03-01T18:39:21"/>
    <x v="1620"/>
    <m/>
    <s v=""/>
    <n v="4"/>
    <x v="1"/>
    <n v="5.0999999999999996"/>
    <x v="0"/>
    <n v="48"/>
    <x v="0"/>
    <n v="3279"/>
    <x v="0"/>
    <x v="26"/>
    <x v="1"/>
    <x v="0"/>
    <s v=" Store join film.  "/>
    <s v="Store join film."/>
  </r>
  <r>
    <n v="12200"/>
    <s v="Beth"/>
    <x v="12"/>
    <x v="0"/>
    <x v="3"/>
    <d v="2016-02-26T00:00:00"/>
    <d v="2025-01-14T09:56:26"/>
    <x v="1621"/>
    <n v="5.3"/>
    <s v="Unburdened"/>
    <n v="9"/>
    <x v="2"/>
    <n v="5.6"/>
    <x v="0"/>
    <m/>
    <x v="4"/>
    <n v="4109"/>
    <x v="0"/>
    <x v="19"/>
    <x v="1"/>
    <x v="1"/>
    <s v=" Education gun.  "/>
    <s v="Education gun."/>
  </r>
  <r>
    <n v="12201"/>
    <s v="Tiffany"/>
    <x v="29"/>
    <x v="0"/>
    <x v="0"/>
    <d v="2022-04-14T00:00:00"/>
    <d v="2025-01-30T11:29:36"/>
    <x v="1622"/>
    <n v="10.7"/>
    <s v="Overloaded"/>
    <n v="6"/>
    <x v="1"/>
    <n v="6.2"/>
    <x v="1"/>
    <n v="54"/>
    <x v="3"/>
    <n v="4415"/>
    <x v="0"/>
    <x v="52"/>
    <x v="0"/>
    <x v="0"/>
    <s v=" Government radio.  "/>
    <s v="Government radio."/>
  </r>
  <r>
    <n v="12202"/>
    <s v="Ashley"/>
    <x v="31"/>
    <x v="1"/>
    <x v="1"/>
    <d v="2024-03-01T00:00:00"/>
    <d v="2025-05-12T19:37:17"/>
    <x v="1623"/>
    <n v="6.5"/>
    <s v="Unburdened"/>
    <n v="6"/>
    <x v="1"/>
    <n v="7"/>
    <x v="1"/>
    <n v="73"/>
    <x v="2"/>
    <n v="11716"/>
    <x v="1"/>
    <x v="1"/>
    <x v="1"/>
    <x v="0"/>
    <s v=" Investment exactly plant.  "/>
    <s v="Investment exactly plant."/>
  </r>
  <r>
    <n v="12203"/>
    <s v="Michelle"/>
    <x v="7"/>
    <x v="2"/>
    <x v="4"/>
    <d v="2023-08-17T00:00:00"/>
    <d v="2025-02-13T13:29:47"/>
    <x v="864"/>
    <n v="9.6999999999999993"/>
    <s v="Normal"/>
    <n v="6"/>
    <x v="1"/>
    <n v="9"/>
    <x v="3"/>
    <n v="64"/>
    <x v="3"/>
    <n v="6151"/>
    <x v="3"/>
    <x v="16"/>
    <x v="1"/>
    <x v="1"/>
    <s v=" Parent instead.  "/>
    <s v="Parent instead."/>
  </r>
  <r>
    <n v="12204"/>
    <s v="Courtney"/>
    <x v="31"/>
    <x v="2"/>
    <x v="5"/>
    <d v="2023-05-05T00:00:00"/>
    <d v="2025-04-10T20:57:11"/>
    <x v="1537"/>
    <n v="8"/>
    <s v="Normal"/>
    <n v="3"/>
    <x v="0"/>
    <n v="7.2"/>
    <x v="1"/>
    <n v="43"/>
    <x v="0"/>
    <n v="9357"/>
    <x v="2"/>
    <x v="36"/>
    <x v="1"/>
    <x v="0"/>
    <s v=" Lead attorney.  "/>
    <s v="Lead attorney."/>
  </r>
  <r>
    <n v="12205"/>
    <s v="William"/>
    <x v="29"/>
    <x v="2"/>
    <x v="3"/>
    <d v="2018-11-29T00:00:00"/>
    <d v="2025-03-25T12:25:43"/>
    <x v="484"/>
    <n v="8.8000000000000007"/>
    <s v="Normal"/>
    <n v="1"/>
    <x v="0"/>
    <n v="4.7"/>
    <x v="0"/>
    <n v="60"/>
    <x v="3"/>
    <n v="7948"/>
    <x v="2"/>
    <x v="49"/>
    <x v="1"/>
    <x v="0"/>
    <s v=" General beat structure.  "/>
    <s v="General beat structure."/>
  </r>
  <r>
    <n v="12206"/>
    <s v="Peter"/>
    <x v="7"/>
    <x v="2"/>
    <x v="0"/>
    <d v="2016-10-18T00:00:00"/>
    <d v="2025-03-28T12:23:20"/>
    <x v="1624"/>
    <n v="9.1"/>
    <s v="Normal"/>
    <n v="8"/>
    <x v="2"/>
    <n v="8.3000000000000007"/>
    <x v="3"/>
    <n v="62"/>
    <x v="3"/>
    <n v="12275"/>
    <x v="1"/>
    <x v="59"/>
    <x v="1"/>
    <x v="1"/>
    <s v=" President fish perform reality.  "/>
    <s v="President fish perform reality."/>
  </r>
  <r>
    <n v="12207"/>
    <s v="Miguel"/>
    <x v="7"/>
    <x v="2"/>
    <x v="5"/>
    <d v="2023-08-22T00:00:00"/>
    <d v="2025-05-26T01:42:57"/>
    <x v="1625"/>
    <n v="9.1"/>
    <s v="Normal"/>
    <n v="2"/>
    <x v="0"/>
    <n v="8.9"/>
    <x v="3"/>
    <n v="73"/>
    <x v="2"/>
    <n v="10502"/>
    <x v="1"/>
    <x v="26"/>
    <x v="1"/>
    <x v="1"/>
    <s v=" Campaign small.  "/>
    <s v="Campaign small."/>
  </r>
  <r>
    <n v="12208"/>
    <s v="Kenneth"/>
    <x v="2"/>
    <x v="1"/>
    <x v="2"/>
    <d v="2017-08-10T00:00:00"/>
    <d v="2025-05-31T06:13:47"/>
    <x v="1626"/>
    <n v="11.5"/>
    <s v="Overloaded"/>
    <n v="9"/>
    <x v="2"/>
    <n v="4.8"/>
    <x v="0"/>
    <n v="55"/>
    <x v="3"/>
    <n v="5580"/>
    <x v="3"/>
    <x v="46"/>
    <x v="0"/>
    <x v="0"/>
    <s v=" Law.  "/>
    <s v="Law."/>
  </r>
  <r>
    <n v="12209"/>
    <s v="Jason"/>
    <x v="12"/>
    <x v="2"/>
    <x v="2"/>
    <d v="2019-12-26T00:00:00"/>
    <d v="2025-02-09T21:22:31"/>
    <x v="1627"/>
    <n v="9.4"/>
    <s v="Normal"/>
    <n v="6"/>
    <x v="1"/>
    <n v="8.1999999999999993"/>
    <x v="3"/>
    <n v="45"/>
    <x v="0"/>
    <n v="9256"/>
    <x v="2"/>
    <x v="26"/>
    <x v="1"/>
    <x v="0"/>
    <s v=" Guy.  "/>
    <s v="Guy."/>
  </r>
  <r>
    <n v="12210"/>
    <s v="Sydney"/>
    <x v="18"/>
    <x v="2"/>
    <x v="2"/>
    <d v="2023-06-14T00:00:00"/>
    <d v="2025-01-28T02:30:43"/>
    <x v="576"/>
    <n v="8.6"/>
    <s v="Normal"/>
    <n v="1"/>
    <x v="0"/>
    <n v="7.2"/>
    <x v="1"/>
    <n v="54"/>
    <x v="3"/>
    <n v="7784"/>
    <x v="2"/>
    <x v="29"/>
    <x v="1"/>
    <x v="0"/>
    <s v=" Firm staff study.  "/>
    <s v="Firm staff study."/>
  </r>
  <r>
    <n v="12211"/>
    <s v="Amanda"/>
    <x v="0"/>
    <x v="1"/>
    <x v="5"/>
    <d v="2019-10-01T00:00:00"/>
    <d v="2025-04-26T06:10:26"/>
    <x v="215"/>
    <n v="6.2"/>
    <s v="Unburdened"/>
    <n v="5"/>
    <x v="1"/>
    <n v="4.5"/>
    <x v="0"/>
    <n v="65"/>
    <x v="3"/>
    <n v="2505"/>
    <x v="0"/>
    <x v="26"/>
    <x v="1"/>
    <x v="0"/>
    <s v=" Save.  "/>
    <s v="Save."/>
  </r>
  <r>
    <n v="12212"/>
    <s v="Michelle"/>
    <x v="37"/>
    <x v="0"/>
    <x v="4"/>
    <d v="2022-10-04T00:00:00"/>
    <d v="2025-03-13T01:20:05"/>
    <x v="971"/>
    <n v="10.7"/>
    <s v="Overloaded"/>
    <n v="5"/>
    <x v="1"/>
    <n v="5.6"/>
    <x v="0"/>
    <n v="65"/>
    <x v="3"/>
    <n v="6524"/>
    <x v="3"/>
    <x v="28"/>
    <x v="1"/>
    <x v="0"/>
    <s v=" Story music.  "/>
    <s v="Story music."/>
  </r>
  <r>
    <n v="12213"/>
    <s v="Nicole"/>
    <x v="39"/>
    <x v="2"/>
    <x v="5"/>
    <d v="2021-09-23T00:00:00"/>
    <d v="2025-04-04T18:31:32"/>
    <x v="851"/>
    <n v="6.3"/>
    <s v="Unburdened"/>
    <n v="2"/>
    <x v="0"/>
    <n v="5.6"/>
    <x v="0"/>
    <n v="56"/>
    <x v="3"/>
    <n v="11710"/>
    <x v="1"/>
    <x v="42"/>
    <x v="1"/>
    <x v="1"/>
    <s v=" By production.  "/>
    <s v="By production."/>
  </r>
  <r>
    <n v="12214"/>
    <s v="Sheri"/>
    <x v="21"/>
    <x v="0"/>
    <x v="0"/>
    <d v="2022-05-27T00:00:00"/>
    <d v="2025-03-18T03:41:00"/>
    <x v="1628"/>
    <n v="7.7"/>
    <s v="Normal"/>
    <n v="9"/>
    <x v="2"/>
    <n v="6.1"/>
    <x v="1"/>
    <n v="62"/>
    <x v="3"/>
    <n v="7137"/>
    <x v="3"/>
    <x v="6"/>
    <x v="1"/>
    <x v="0"/>
    <s v=" Bill resource west.  "/>
    <s v="Bill resource west."/>
  </r>
  <r>
    <n v="12215"/>
    <s v="John"/>
    <x v="28"/>
    <x v="1"/>
    <x v="4"/>
    <d v="2020-03-27T00:00:00"/>
    <d v="2025-01-23T20:30:42"/>
    <x v="1629"/>
    <m/>
    <s v=""/>
    <n v="9"/>
    <x v="2"/>
    <n v="4.9000000000000004"/>
    <x v="0"/>
    <n v="98"/>
    <x v="1"/>
    <n v="3375"/>
    <x v="0"/>
    <x v="2"/>
    <x v="1"/>
    <x v="1"/>
    <s v=" Seven today.  "/>
    <s v="Seven today."/>
  </r>
  <r>
    <n v="12216"/>
    <s v="Matthew"/>
    <x v="9"/>
    <x v="0"/>
    <x v="0"/>
    <d v="2016-04-03T00:00:00"/>
    <d v="2025-04-02T06:12:24"/>
    <x v="896"/>
    <n v="8.1"/>
    <s v="Normal"/>
    <n v="2"/>
    <x v="0"/>
    <n v="5.3"/>
    <x v="0"/>
    <n v="81"/>
    <x v="2"/>
    <n v="13491"/>
    <x v="1"/>
    <x v="21"/>
    <x v="0"/>
    <x v="1"/>
    <s v=" Dark future.  "/>
    <s v="Dark future."/>
  </r>
  <r>
    <n v="12217"/>
    <s v="Cynthia"/>
    <x v="15"/>
    <x v="3"/>
    <x v="0"/>
    <d v="2017-08-12T00:00:00"/>
    <d v="2025-01-01T15:42:50"/>
    <x v="148"/>
    <n v="11.7"/>
    <s v="Overloaded"/>
    <n v="9"/>
    <x v="2"/>
    <n v="8.6"/>
    <x v="3"/>
    <n v="81"/>
    <x v="2"/>
    <n v="4718"/>
    <x v="0"/>
    <x v="10"/>
    <x v="0"/>
    <x v="1"/>
    <s v=" Either idea hot.  "/>
    <s v="Either idea hot."/>
  </r>
  <r>
    <n v="12218"/>
    <s v="Marc"/>
    <x v="16"/>
    <x v="2"/>
    <x v="4"/>
    <d v="2021-02-14T00:00:00"/>
    <d v="2025-02-09T21:31:33"/>
    <x v="1630"/>
    <n v="4.3"/>
    <s v="Unburdened"/>
    <n v="8"/>
    <x v="2"/>
    <n v="8.1"/>
    <x v="3"/>
    <n v="40"/>
    <x v="0"/>
    <n v="14890"/>
    <x v="1"/>
    <x v="3"/>
    <x v="1"/>
    <x v="1"/>
    <s v=" Ago senior.  "/>
    <s v="Ago senior."/>
  </r>
  <r>
    <n v="12219"/>
    <s v="Douglas"/>
    <x v="21"/>
    <x v="3"/>
    <x v="0"/>
    <d v="2017-08-30T00:00:00"/>
    <d v="2025-04-22T00:08:05"/>
    <x v="927"/>
    <n v="8.1999999999999993"/>
    <s v="Normal"/>
    <n v="1"/>
    <x v="0"/>
    <n v="4.4000000000000004"/>
    <x v="0"/>
    <n v="72"/>
    <x v="2"/>
    <n v="8184"/>
    <x v="2"/>
    <x v="7"/>
    <x v="0"/>
    <x v="1"/>
    <s v=" Receive difficult.  "/>
    <s v="Receive difficult."/>
  </r>
  <r>
    <n v="12220"/>
    <s v="Kathleen"/>
    <x v="7"/>
    <x v="1"/>
    <x v="5"/>
    <d v="2024-04-25T00:00:00"/>
    <d v="2025-03-13T02:52:40"/>
    <x v="86"/>
    <n v="5.6"/>
    <s v="Unburdened"/>
    <n v="8"/>
    <x v="2"/>
    <n v="5.7"/>
    <x v="0"/>
    <n v="47"/>
    <x v="0"/>
    <n v="7806"/>
    <x v="2"/>
    <x v="42"/>
    <x v="1"/>
    <x v="1"/>
    <s v=" Nature part.  "/>
    <s v="Nature part."/>
  </r>
  <r>
    <n v="12221"/>
    <s v="Andrea"/>
    <x v="30"/>
    <x v="0"/>
    <x v="3"/>
    <d v="2018-07-05T00:00:00"/>
    <d v="2025-02-18T05:27:50"/>
    <x v="1465"/>
    <n v="5"/>
    <s v="Unburdened"/>
    <n v="7"/>
    <x v="2"/>
    <n v="6.7"/>
    <x v="1"/>
    <n v="99"/>
    <x v="1"/>
    <n v="13088"/>
    <x v="1"/>
    <x v="34"/>
    <x v="0"/>
    <x v="1"/>
    <s v=" Language offer.  "/>
    <s v="Language offer."/>
  </r>
  <r>
    <n v="12222"/>
    <s v="Amanda"/>
    <x v="28"/>
    <x v="2"/>
    <x v="5"/>
    <d v="2016-07-10T00:00:00"/>
    <d v="2025-01-28T02:39:10"/>
    <x v="238"/>
    <n v="8"/>
    <s v="Normal"/>
    <n v="3"/>
    <x v="0"/>
    <n v="4.4000000000000004"/>
    <x v="0"/>
    <m/>
    <x v="4"/>
    <n v="7380"/>
    <x v="3"/>
    <x v="34"/>
    <x v="0"/>
    <x v="0"/>
    <s v=" Actually describe.  "/>
    <s v="Actually describe."/>
  </r>
  <r>
    <n v="12223"/>
    <s v="Jennifer"/>
    <x v="6"/>
    <x v="2"/>
    <x v="5"/>
    <d v="2016-11-03T00:00:00"/>
    <d v="2025-01-31T22:24:26"/>
    <x v="1631"/>
    <n v="8.3000000000000007"/>
    <s v="Normal"/>
    <n v="5"/>
    <x v="1"/>
    <n v="7.4"/>
    <x v="1"/>
    <n v="97"/>
    <x v="1"/>
    <n v="11007"/>
    <x v="1"/>
    <x v="43"/>
    <x v="1"/>
    <x v="1"/>
    <s v=" Hot police.  "/>
    <s v="Hot police."/>
  </r>
  <r>
    <n v="12224"/>
    <s v="Danny"/>
    <x v="33"/>
    <x v="0"/>
    <x v="5"/>
    <d v="2019-07-13T00:00:00"/>
    <d v="2025-03-15T07:20:11"/>
    <x v="1000"/>
    <n v="9.6"/>
    <s v="Normal"/>
    <n v="7"/>
    <x v="2"/>
    <n v="6.4"/>
    <x v="1"/>
    <m/>
    <x v="4"/>
    <n v="5514"/>
    <x v="3"/>
    <x v="49"/>
    <x v="1"/>
    <x v="0"/>
    <s v=" History while.  "/>
    <s v="History while."/>
  </r>
  <r>
    <n v="12225"/>
    <s v="Sandra"/>
    <x v="7"/>
    <x v="1"/>
    <x v="4"/>
    <d v="2019-06-08T00:00:00"/>
    <d v="2025-04-07T13:11:50"/>
    <x v="1632"/>
    <n v="6.3"/>
    <s v="Unburdened"/>
    <n v="9"/>
    <x v="2"/>
    <n v="4.9000000000000004"/>
    <x v="0"/>
    <n v="72"/>
    <x v="2"/>
    <n v="13410"/>
    <x v="1"/>
    <x v="5"/>
    <x v="1"/>
    <x v="1"/>
    <s v=" Measure national.  "/>
    <s v="Measure national."/>
  </r>
  <r>
    <n v="12226"/>
    <s v="Timothy"/>
    <x v="10"/>
    <x v="2"/>
    <x v="1"/>
    <d v="2023-07-15T00:00:00"/>
    <d v="2025-04-14T17:07:36"/>
    <x v="1633"/>
    <n v="4.0999999999999996"/>
    <s v="Unburdened"/>
    <n v="8"/>
    <x v="2"/>
    <n v="7.2"/>
    <x v="1"/>
    <n v="57"/>
    <x v="3"/>
    <n v="14520"/>
    <x v="1"/>
    <x v="57"/>
    <x v="1"/>
    <x v="0"/>
    <s v=" Create history agree.  "/>
    <s v="Create history agree."/>
  </r>
  <r>
    <n v="12227"/>
    <s v="Heather"/>
    <x v="24"/>
    <x v="1"/>
    <x v="5"/>
    <d v="2023-10-22T00:00:00"/>
    <d v="2025-07-02T11:09:11"/>
    <x v="96"/>
    <n v="7.4"/>
    <s v="Normal"/>
    <n v="8"/>
    <x v="2"/>
    <n v="5"/>
    <x v="0"/>
    <n v="81"/>
    <x v="2"/>
    <n v="9331"/>
    <x v="2"/>
    <x v="29"/>
    <x v="1"/>
    <x v="0"/>
    <s v=" Trade effect billion.  "/>
    <s v="Trade effect billion."/>
  </r>
  <r>
    <n v="12228"/>
    <s v="Caroline"/>
    <x v="13"/>
    <x v="2"/>
    <x v="3"/>
    <d v="2024-03-11T00:00:00"/>
    <d v="2025-06-03T19:32:12"/>
    <x v="1634"/>
    <m/>
    <s v=""/>
    <n v="5"/>
    <x v="1"/>
    <n v="5.3"/>
    <x v="0"/>
    <n v="72"/>
    <x v="2"/>
    <n v="9836"/>
    <x v="2"/>
    <x v="9"/>
    <x v="0"/>
    <x v="1"/>
    <s v=" Require military.  "/>
    <s v="Require military."/>
  </r>
  <r>
    <n v="12229"/>
    <s v="Catherine"/>
    <x v="33"/>
    <x v="0"/>
    <x v="0"/>
    <d v="2017-03-26T00:00:00"/>
    <d v="2025-04-25T08:48:54"/>
    <x v="1635"/>
    <n v="11.6"/>
    <s v="Overloaded"/>
    <n v="9"/>
    <x v="2"/>
    <m/>
    <x v="2"/>
    <n v="91"/>
    <x v="1"/>
    <n v="7919"/>
    <x v="2"/>
    <x v="22"/>
    <x v="1"/>
    <x v="0"/>
    <s v=" Time.  "/>
    <s v="Time."/>
  </r>
  <r>
    <n v="12230"/>
    <s v="jennifer"/>
    <x v="2"/>
    <x v="1"/>
    <x v="0"/>
    <d v="2021-07-20T00:00:00"/>
    <d v="2025-02-26T04:06:47"/>
    <x v="420"/>
    <n v="7.6"/>
    <s v="Normal"/>
    <n v="5"/>
    <x v="1"/>
    <n v="6.4"/>
    <x v="1"/>
    <n v="76"/>
    <x v="2"/>
    <n v="11025"/>
    <x v="1"/>
    <x v="50"/>
    <x v="0"/>
    <x v="0"/>
    <s v=" Become.  "/>
    <s v="Become."/>
  </r>
  <r>
    <n v="12231"/>
    <s v="Christopher"/>
    <x v="1"/>
    <x v="3"/>
    <x v="4"/>
    <d v="2017-03-18T00:00:00"/>
    <d v="2025-01-16T22:55:35"/>
    <x v="1636"/>
    <m/>
    <s v=""/>
    <n v="9"/>
    <x v="2"/>
    <m/>
    <x v="2"/>
    <n v="45"/>
    <x v="0"/>
    <n v="12824"/>
    <x v="1"/>
    <x v="1"/>
    <x v="1"/>
    <x v="0"/>
    <s v=" Rise similar vote it.  "/>
    <s v="Rise similar vote it."/>
  </r>
  <r>
    <n v="12232"/>
    <s v="Tyler"/>
    <x v="2"/>
    <x v="1"/>
    <x v="4"/>
    <d v="2021-03-05T00:00:00"/>
    <d v="2025-05-26T13:03:35"/>
    <x v="384"/>
    <n v="11.8"/>
    <s v="Overloaded"/>
    <n v="3"/>
    <x v="0"/>
    <n v="7.3"/>
    <x v="1"/>
    <n v="73"/>
    <x v="2"/>
    <n v="6428"/>
    <x v="3"/>
    <x v="19"/>
    <x v="1"/>
    <x v="0"/>
    <s v=" True expect.  "/>
    <s v="True expect."/>
  </r>
  <r>
    <n v="12233"/>
    <s v="Jason"/>
    <x v="30"/>
    <x v="1"/>
    <x v="5"/>
    <d v="2018-12-06T00:00:00"/>
    <d v="2025-04-16T06:52:57"/>
    <x v="1199"/>
    <n v="4.5999999999999996"/>
    <s v="Unburdened"/>
    <n v="1"/>
    <x v="0"/>
    <n v="5.6"/>
    <x v="0"/>
    <n v="93"/>
    <x v="1"/>
    <n v="7083"/>
    <x v="3"/>
    <x v="52"/>
    <x v="0"/>
    <x v="0"/>
    <s v=" Common medical.  "/>
    <s v="Common medical."/>
  </r>
  <r>
    <n v="12234"/>
    <s v="Peter"/>
    <x v="35"/>
    <x v="1"/>
    <x v="5"/>
    <d v="2023-03-09T00:00:00"/>
    <d v="2025-05-20T03:02:55"/>
    <x v="1637"/>
    <n v="9.4"/>
    <s v="Normal"/>
    <n v="9"/>
    <x v="2"/>
    <m/>
    <x v="2"/>
    <n v="52"/>
    <x v="3"/>
    <n v="10357"/>
    <x v="1"/>
    <x v="39"/>
    <x v="1"/>
    <x v="0"/>
    <s v=" Onto much garden.  "/>
    <s v="Onto much garden."/>
  </r>
  <r>
    <n v="12235"/>
    <s v="William"/>
    <x v="10"/>
    <x v="0"/>
    <x v="0"/>
    <d v="2017-01-22T00:00:00"/>
    <d v="2025-06-07T21:02:47"/>
    <x v="588"/>
    <m/>
    <s v=""/>
    <n v="6"/>
    <x v="1"/>
    <n v="5.6"/>
    <x v="0"/>
    <n v="42"/>
    <x v="0"/>
    <n v="6533"/>
    <x v="3"/>
    <x v="31"/>
    <x v="1"/>
    <x v="0"/>
    <s v=" Democrat happen us.  "/>
    <s v="Democrat happen us."/>
  </r>
  <r>
    <n v="12236"/>
    <s v="Michael"/>
    <x v="11"/>
    <x v="0"/>
    <x v="4"/>
    <d v="2017-01-23T00:00:00"/>
    <d v="2025-06-15T01:56:30"/>
    <x v="1638"/>
    <m/>
    <s v=""/>
    <n v="4"/>
    <x v="1"/>
    <n v="4.9000000000000004"/>
    <x v="0"/>
    <m/>
    <x v="4"/>
    <n v="13043"/>
    <x v="1"/>
    <x v="27"/>
    <x v="1"/>
    <x v="1"/>
    <s v=" Market option.  "/>
    <s v="Market option."/>
  </r>
  <r>
    <n v="12237"/>
    <s v="Richard"/>
    <x v="7"/>
    <x v="0"/>
    <x v="3"/>
    <d v="2017-08-02T00:00:00"/>
    <d v="2025-04-27T17:22:01"/>
    <x v="1639"/>
    <n v="4.7"/>
    <s v="Unburdened"/>
    <n v="9"/>
    <x v="2"/>
    <n v="5"/>
    <x v="0"/>
    <n v="82"/>
    <x v="2"/>
    <n v="8123"/>
    <x v="2"/>
    <x v="49"/>
    <x v="1"/>
    <x v="1"/>
    <s v=" Alone nation.  "/>
    <s v="Alone nation."/>
  </r>
  <r>
    <n v="12238"/>
    <s v="jessica"/>
    <x v="18"/>
    <x v="3"/>
    <x v="5"/>
    <d v="2023-09-09T00:00:00"/>
    <d v="2025-04-16T14:12:45"/>
    <x v="507"/>
    <n v="9"/>
    <s v="Normal"/>
    <n v="4"/>
    <x v="1"/>
    <m/>
    <x v="2"/>
    <n v="89"/>
    <x v="1"/>
    <n v="11883"/>
    <x v="1"/>
    <x v="28"/>
    <x v="1"/>
    <x v="1"/>
    <s v=" Huge.  "/>
    <s v="Huge."/>
  </r>
  <r>
    <n v="12239"/>
    <s v="Bradley"/>
    <x v="35"/>
    <x v="0"/>
    <x v="4"/>
    <d v="2018-01-06T00:00:00"/>
    <d v="2025-06-16T09:56:49"/>
    <x v="1640"/>
    <n v="8.4"/>
    <s v="Normal"/>
    <n v="6"/>
    <x v="1"/>
    <n v="6.3"/>
    <x v="1"/>
    <n v="77"/>
    <x v="2"/>
    <n v="7835"/>
    <x v="2"/>
    <x v="42"/>
    <x v="1"/>
    <x v="1"/>
    <s v=" Bit energy.  "/>
    <s v="Bit energy."/>
  </r>
  <r>
    <n v="12240"/>
    <s v="Sue"/>
    <x v="15"/>
    <x v="2"/>
    <x v="2"/>
    <d v="2023-07-16T00:00:00"/>
    <d v="2025-01-30T12:31:58"/>
    <x v="189"/>
    <n v="4.8"/>
    <s v="Unburdened"/>
    <n v="6"/>
    <x v="1"/>
    <n v="5.8"/>
    <x v="0"/>
    <m/>
    <x v="4"/>
    <n v="14750"/>
    <x v="1"/>
    <x v="48"/>
    <x v="1"/>
    <x v="0"/>
    <s v=" Partner do.  "/>
    <s v="Partner do."/>
  </r>
  <r>
    <n v="12241"/>
    <s v="Cassandra"/>
    <x v="36"/>
    <x v="0"/>
    <x v="5"/>
    <d v="2020-07-20T00:00:00"/>
    <d v="2025-06-17T14:12:28"/>
    <x v="129"/>
    <n v="11.7"/>
    <s v="Overloaded"/>
    <n v="3"/>
    <x v="0"/>
    <n v="7.1"/>
    <x v="1"/>
    <n v="94"/>
    <x v="1"/>
    <n v="6648"/>
    <x v="3"/>
    <x v="57"/>
    <x v="1"/>
    <x v="0"/>
    <s v=" Vote actually economic.  "/>
    <s v="Vote actually economic."/>
  </r>
  <r>
    <n v="12242"/>
    <s v="Frank"/>
    <x v="22"/>
    <x v="1"/>
    <x v="2"/>
    <d v="2017-01-13T00:00:00"/>
    <d v="2025-04-06T23:28:03"/>
    <x v="1641"/>
    <n v="6.3"/>
    <s v="Unburdened"/>
    <n v="9"/>
    <x v="2"/>
    <n v="8.9"/>
    <x v="3"/>
    <n v="52"/>
    <x v="3"/>
    <n v="11626"/>
    <x v="1"/>
    <x v="56"/>
    <x v="1"/>
    <x v="1"/>
    <s v=" Responsibility such.  "/>
    <s v="Responsibility such."/>
  </r>
  <r>
    <n v="12243"/>
    <s v="angela"/>
    <x v="6"/>
    <x v="2"/>
    <x v="2"/>
    <d v="2023-03-17T00:00:00"/>
    <d v="2025-04-18T06:49:01"/>
    <x v="1257"/>
    <n v="11"/>
    <s v="Overloaded"/>
    <n v="7"/>
    <x v="2"/>
    <n v="8.6"/>
    <x v="3"/>
    <n v="87"/>
    <x v="1"/>
    <n v="5399"/>
    <x v="3"/>
    <x v="34"/>
    <x v="0"/>
    <x v="1"/>
    <s v=" Design today paper.  "/>
    <s v="Design today paper."/>
  </r>
  <r>
    <n v="12244"/>
    <s v="Christopher"/>
    <x v="13"/>
    <x v="2"/>
    <x v="5"/>
    <d v="2017-10-15T00:00:00"/>
    <d v="2025-02-10T06:39:12"/>
    <x v="1642"/>
    <n v="9.6"/>
    <s v="Normal"/>
    <n v="2"/>
    <x v="0"/>
    <n v="4.0999999999999996"/>
    <x v="0"/>
    <n v="97"/>
    <x v="1"/>
    <n v="7396"/>
    <x v="3"/>
    <x v="20"/>
    <x v="1"/>
    <x v="0"/>
    <s v=" Even tree life.  "/>
    <s v="Even tree life."/>
  </r>
  <r>
    <n v="12245"/>
    <s v="Walter"/>
    <x v="23"/>
    <x v="2"/>
    <x v="0"/>
    <d v="2024-03-15T00:00:00"/>
    <d v="2025-03-05T00:41:43"/>
    <x v="1643"/>
    <n v="11"/>
    <s v="Overloaded"/>
    <n v="4"/>
    <x v="1"/>
    <n v="4.2"/>
    <x v="0"/>
    <n v="68"/>
    <x v="3"/>
    <n v="12472"/>
    <x v="1"/>
    <x v="52"/>
    <x v="0"/>
    <x v="0"/>
    <s v=" Eat why voice.  "/>
    <s v="Eat why voice."/>
  </r>
  <r>
    <n v="12246"/>
    <s v="Haley"/>
    <x v="37"/>
    <x v="1"/>
    <x v="0"/>
    <d v="2019-12-17T00:00:00"/>
    <d v="2025-03-14T23:25:07"/>
    <x v="116"/>
    <n v="8.8000000000000007"/>
    <s v="Normal"/>
    <n v="1"/>
    <x v="0"/>
    <n v="4"/>
    <x v="0"/>
    <n v="64"/>
    <x v="3"/>
    <n v="9707"/>
    <x v="2"/>
    <x v="15"/>
    <x v="1"/>
    <x v="1"/>
    <s v=" Possible hold organization.  "/>
    <s v="Possible hold organization."/>
  </r>
  <r>
    <n v="12247"/>
    <s v="Robert"/>
    <x v="21"/>
    <x v="1"/>
    <x v="4"/>
    <d v="2024-03-17T00:00:00"/>
    <d v="2025-01-07T00:11:07"/>
    <x v="64"/>
    <n v="11.1"/>
    <s v="Overloaded"/>
    <n v="1"/>
    <x v="0"/>
    <n v="6.5"/>
    <x v="1"/>
    <n v="81"/>
    <x v="2"/>
    <n v="8446"/>
    <x v="2"/>
    <x v="39"/>
    <x v="1"/>
    <x v="1"/>
    <s v=" Wrong carry.  "/>
    <s v="Wrong carry."/>
  </r>
  <r>
    <n v="12248"/>
    <s v="Leon"/>
    <x v="36"/>
    <x v="1"/>
    <x v="1"/>
    <d v="2017-10-05T00:00:00"/>
    <d v="2025-04-12T04:32:53"/>
    <x v="1644"/>
    <n v="9.6"/>
    <s v="Normal"/>
    <n v="5"/>
    <x v="1"/>
    <n v="8"/>
    <x v="3"/>
    <n v="68"/>
    <x v="3"/>
    <n v="6991"/>
    <x v="3"/>
    <x v="12"/>
    <x v="1"/>
    <x v="1"/>
    <s v=" Although late.  "/>
    <s v="Although late."/>
  </r>
  <r>
    <n v="12249"/>
    <s v="Emily"/>
    <x v="33"/>
    <x v="0"/>
    <x v="0"/>
    <d v="2018-10-05T00:00:00"/>
    <d v="2025-04-08T11:27:11"/>
    <x v="1645"/>
    <n v="7.7"/>
    <s v="Normal"/>
    <n v="1"/>
    <x v="0"/>
    <n v="5"/>
    <x v="0"/>
    <n v="60"/>
    <x v="3"/>
    <n v="4447"/>
    <x v="0"/>
    <x v="34"/>
    <x v="0"/>
    <x v="1"/>
    <s v=" Kid someone American.  "/>
    <s v="Kid someone American."/>
  </r>
  <r>
    <n v="12250"/>
    <s v="Savannah"/>
    <x v="27"/>
    <x v="1"/>
    <x v="0"/>
    <d v="2016-10-13T00:00:00"/>
    <d v="2025-05-29T16:26:07"/>
    <x v="1646"/>
    <n v="5.8"/>
    <s v="Unburdened"/>
    <n v="6"/>
    <x v="1"/>
    <n v="5.9"/>
    <x v="0"/>
    <n v="70"/>
    <x v="2"/>
    <n v="8402"/>
    <x v="2"/>
    <x v="56"/>
    <x v="1"/>
    <x v="1"/>
    <s v=" Detail employee yes case.  "/>
    <s v="Detail employee yes case."/>
  </r>
  <r>
    <n v="12251"/>
    <s v="Morgan"/>
    <x v="7"/>
    <x v="2"/>
    <x v="2"/>
    <d v="2016-03-28T00:00:00"/>
    <d v="2025-04-30T00:54:08"/>
    <x v="1647"/>
    <n v="11.5"/>
    <s v="Overloaded"/>
    <n v="8"/>
    <x v="2"/>
    <n v="4.5"/>
    <x v="0"/>
    <n v="73"/>
    <x v="2"/>
    <n v="13056"/>
    <x v="1"/>
    <x v="21"/>
    <x v="0"/>
    <x v="0"/>
    <s v=" Heavy responsibility happy.  "/>
    <s v="Heavy responsibility happy."/>
  </r>
  <r>
    <n v="12252"/>
    <s v="Paul"/>
    <x v="7"/>
    <x v="1"/>
    <x v="2"/>
    <d v="2016-03-08T00:00:00"/>
    <d v="2025-01-11T08:02:46"/>
    <x v="1106"/>
    <n v="10.4"/>
    <s v="Overloaded"/>
    <n v="9"/>
    <x v="2"/>
    <n v="5.6"/>
    <x v="0"/>
    <n v="95"/>
    <x v="1"/>
    <n v="5184"/>
    <x v="3"/>
    <x v="54"/>
    <x v="0"/>
    <x v="0"/>
    <s v=" Cold offer all.  "/>
    <s v="Cold offer all."/>
  </r>
  <r>
    <n v="12253"/>
    <s v="Michelle"/>
    <x v="37"/>
    <x v="2"/>
    <x v="2"/>
    <d v="2020-10-18T00:00:00"/>
    <d v="2025-04-09T08:30:41"/>
    <x v="1648"/>
    <n v="8.1999999999999993"/>
    <s v="Normal"/>
    <n v="6"/>
    <x v="1"/>
    <n v="8.5"/>
    <x v="3"/>
    <n v="66"/>
    <x v="3"/>
    <n v="3863"/>
    <x v="0"/>
    <x v="13"/>
    <x v="1"/>
    <x v="0"/>
    <s v=" Its like draw.  "/>
    <s v="Its like draw."/>
  </r>
  <r>
    <n v="12254"/>
    <s v="darin"/>
    <x v="20"/>
    <x v="1"/>
    <x v="0"/>
    <d v="2020-04-12T00:00:00"/>
    <d v="2025-06-22T00:10:22"/>
    <x v="1094"/>
    <n v="6"/>
    <s v="Unburdened"/>
    <n v="5"/>
    <x v="1"/>
    <n v="5.8"/>
    <x v="0"/>
    <n v="50"/>
    <x v="3"/>
    <n v="6507"/>
    <x v="3"/>
    <x v="17"/>
    <x v="0"/>
    <x v="0"/>
    <s v=" Name determine.  "/>
    <s v="Name determine."/>
  </r>
  <r>
    <n v="12255"/>
    <s v="Brian"/>
    <x v="12"/>
    <x v="2"/>
    <x v="3"/>
    <d v="2023-09-21T00:00:00"/>
    <d v="2025-04-23T03:31:17"/>
    <x v="1649"/>
    <n v="5.6"/>
    <s v="Unburdened"/>
    <n v="8"/>
    <x v="2"/>
    <n v="8.4"/>
    <x v="3"/>
    <n v="87"/>
    <x v="1"/>
    <n v="4065"/>
    <x v="0"/>
    <x v="24"/>
    <x v="1"/>
    <x v="1"/>
    <s v=" Art sure six quite.  "/>
    <s v="Art sure six quite."/>
  </r>
  <r>
    <n v="12256"/>
    <s v="Tonya"/>
    <x v="3"/>
    <x v="2"/>
    <x v="3"/>
    <d v="2019-07-12T00:00:00"/>
    <d v="2025-04-11T21:58:38"/>
    <x v="1650"/>
    <n v="6.9"/>
    <s v="Unburdened"/>
    <n v="4"/>
    <x v="1"/>
    <n v="9"/>
    <x v="3"/>
    <n v="63"/>
    <x v="3"/>
    <n v="9014"/>
    <x v="2"/>
    <x v="15"/>
    <x v="1"/>
    <x v="0"/>
    <s v=" With.  "/>
    <s v="With."/>
  </r>
  <r>
    <n v="12257"/>
    <s v="Kathryn"/>
    <x v="3"/>
    <x v="2"/>
    <x v="0"/>
    <d v="2023-04-07T00:00:00"/>
    <d v="2025-04-01T06:17:22"/>
    <x v="1572"/>
    <n v="7.3"/>
    <s v="Normal"/>
    <n v="9"/>
    <x v="2"/>
    <n v="6.8"/>
    <x v="1"/>
    <n v="75"/>
    <x v="2"/>
    <n v="6746"/>
    <x v="3"/>
    <x v="59"/>
    <x v="1"/>
    <x v="0"/>
    <s v=" Unit feeling speech.  "/>
    <s v="Unit feeling speech."/>
  </r>
  <r>
    <n v="12258"/>
    <s v="Christina"/>
    <x v="10"/>
    <x v="2"/>
    <x v="2"/>
    <d v="2024-05-03T00:00:00"/>
    <d v="2025-02-04T19:59:33"/>
    <x v="1651"/>
    <n v="10.5"/>
    <s v="Overloaded"/>
    <n v="1"/>
    <x v="0"/>
    <n v="6.8"/>
    <x v="1"/>
    <n v="61"/>
    <x v="3"/>
    <n v="6498"/>
    <x v="3"/>
    <x v="11"/>
    <x v="0"/>
    <x v="1"/>
    <s v=" Fight box view tree.  "/>
    <s v="Fight box view tree."/>
  </r>
  <r>
    <n v="12259"/>
    <s v="Angelica"/>
    <x v="31"/>
    <x v="0"/>
    <x v="2"/>
    <d v="2018-12-19T00:00:00"/>
    <d v="2025-04-11T22:18:46"/>
    <x v="1652"/>
    <n v="5.0999999999999996"/>
    <s v="Unburdened"/>
    <n v="8"/>
    <x v="2"/>
    <n v="4.7"/>
    <x v="0"/>
    <n v="47"/>
    <x v="0"/>
    <n v="7852"/>
    <x v="2"/>
    <x v="55"/>
    <x v="1"/>
    <x v="0"/>
    <s v=" Himself song.  "/>
    <s v="Himself song."/>
  </r>
  <r>
    <n v="12260"/>
    <s v="Kyle"/>
    <x v="5"/>
    <x v="0"/>
    <x v="5"/>
    <d v="2021-09-26T00:00:00"/>
    <d v="2025-01-26T10:39:43"/>
    <x v="600"/>
    <n v="8.4"/>
    <s v="Normal"/>
    <n v="6"/>
    <x v="1"/>
    <n v="6.6"/>
    <x v="1"/>
    <n v="84"/>
    <x v="2"/>
    <n v="2109"/>
    <x v="0"/>
    <x v="30"/>
    <x v="0"/>
    <x v="0"/>
    <s v=" Account measure.  "/>
    <s v="Account measure."/>
  </r>
  <r>
    <n v="12261"/>
    <s v="Rachel"/>
    <x v="22"/>
    <x v="0"/>
    <x v="0"/>
    <d v="2021-12-27T00:00:00"/>
    <d v="2025-03-25T14:46:15"/>
    <x v="1653"/>
    <n v="6.2"/>
    <s v="Unburdened"/>
    <n v="5"/>
    <x v="1"/>
    <n v="8.6999999999999993"/>
    <x v="3"/>
    <n v="94"/>
    <x v="1"/>
    <n v="5784"/>
    <x v="3"/>
    <x v="55"/>
    <x v="1"/>
    <x v="1"/>
    <s v=" Blood dinner first.  "/>
    <s v="Blood dinner first."/>
  </r>
  <r>
    <n v="12262"/>
    <s v="Melissa"/>
    <x v="7"/>
    <x v="1"/>
    <x v="2"/>
    <d v="2019-03-04T00:00:00"/>
    <d v="2025-06-15T21:07:42"/>
    <x v="1654"/>
    <n v="5.9"/>
    <s v="Unburdened"/>
    <n v="4"/>
    <x v="1"/>
    <n v="4.9000000000000004"/>
    <x v="0"/>
    <n v="82"/>
    <x v="2"/>
    <n v="5674"/>
    <x v="3"/>
    <x v="15"/>
    <x v="1"/>
    <x v="0"/>
    <s v=" Be material human debate.  "/>
    <s v="Be material human debate."/>
  </r>
  <r>
    <n v="12263"/>
    <s v="Timothy"/>
    <x v="7"/>
    <x v="2"/>
    <x v="0"/>
    <d v="2022-10-13T00:00:00"/>
    <d v="2025-02-01T15:07:49"/>
    <x v="1655"/>
    <n v="4.8"/>
    <s v="Unburdened"/>
    <n v="8"/>
    <x v="2"/>
    <n v="5.7"/>
    <x v="0"/>
    <n v="77"/>
    <x v="2"/>
    <n v="2114"/>
    <x v="0"/>
    <x v="41"/>
    <x v="1"/>
    <x v="1"/>
    <s v=" Nation candidate now least.  "/>
    <s v="Nation candidate now least."/>
  </r>
  <r>
    <n v="12264"/>
    <s v="Jeffrey"/>
    <x v="33"/>
    <x v="1"/>
    <x v="2"/>
    <d v="2024-04-17T00:00:00"/>
    <d v="2025-06-24T01:02:41"/>
    <x v="642"/>
    <n v="5.2"/>
    <s v="Unburdened"/>
    <n v="2"/>
    <x v="0"/>
    <n v="8.8000000000000007"/>
    <x v="3"/>
    <n v="69"/>
    <x v="3"/>
    <n v="13085"/>
    <x v="1"/>
    <x v="31"/>
    <x v="1"/>
    <x v="1"/>
    <s v=" Seven effort.  "/>
    <s v="Seven effort."/>
  </r>
  <r>
    <n v="12265"/>
    <s v="Erica"/>
    <x v="8"/>
    <x v="0"/>
    <x v="4"/>
    <d v="2017-11-20T00:00:00"/>
    <d v="2025-05-15T09:13:09"/>
    <x v="1656"/>
    <n v="11.7"/>
    <s v="Overloaded"/>
    <n v="8"/>
    <x v="2"/>
    <n v="6.4"/>
    <x v="1"/>
    <n v="52"/>
    <x v="3"/>
    <n v="4279"/>
    <x v="0"/>
    <x v="31"/>
    <x v="1"/>
    <x v="1"/>
    <s v=" Mind address.  "/>
    <s v="Mind address."/>
  </r>
  <r>
    <n v="12266"/>
    <s v="Jessica"/>
    <x v="7"/>
    <x v="2"/>
    <x v="4"/>
    <d v="2016-10-07T00:00:00"/>
    <d v="2025-01-07T14:41:45"/>
    <x v="526"/>
    <n v="4.7"/>
    <s v="Unburdened"/>
    <n v="3"/>
    <x v="0"/>
    <n v="5.5"/>
    <x v="0"/>
    <n v="43"/>
    <x v="0"/>
    <n v="4353"/>
    <x v="0"/>
    <x v="7"/>
    <x v="0"/>
    <x v="1"/>
    <s v=" Allow idea society.  "/>
    <s v="Allow idea society."/>
  </r>
  <r>
    <n v="12267"/>
    <s v="Wendy"/>
    <x v="13"/>
    <x v="0"/>
    <x v="4"/>
    <d v="2019-06-26T00:00:00"/>
    <d v="2025-02-23T02:27:42"/>
    <x v="1657"/>
    <n v="4.9000000000000004"/>
    <s v="Unburdened"/>
    <n v="2"/>
    <x v="0"/>
    <n v="5.7"/>
    <x v="0"/>
    <n v="84"/>
    <x v="2"/>
    <n v="13349"/>
    <x v="1"/>
    <x v="37"/>
    <x v="1"/>
    <x v="1"/>
    <s v=" Own vote throw.  "/>
    <s v="Own vote throw."/>
  </r>
  <r>
    <n v="12268"/>
    <s v="kristy"/>
    <x v="19"/>
    <x v="0"/>
    <x v="0"/>
    <d v="2022-10-10T00:00:00"/>
    <d v="2025-01-07T20:10:35"/>
    <x v="443"/>
    <n v="6.8"/>
    <s v="Unburdened"/>
    <n v="2"/>
    <x v="0"/>
    <n v="7.7"/>
    <x v="1"/>
    <n v="59"/>
    <x v="3"/>
    <n v="7393"/>
    <x v="3"/>
    <x v="54"/>
    <x v="0"/>
    <x v="1"/>
    <s v=" Someone form.  "/>
    <s v="Someone form."/>
  </r>
  <r>
    <n v="12269"/>
    <s v="Christopher"/>
    <x v="20"/>
    <x v="1"/>
    <x v="5"/>
    <d v="2020-09-14T00:00:00"/>
    <d v="2025-01-22T04:32:53"/>
    <x v="1658"/>
    <n v="11.6"/>
    <s v="Overloaded"/>
    <n v="8"/>
    <x v="2"/>
    <n v="7.4"/>
    <x v="1"/>
    <n v="69"/>
    <x v="3"/>
    <n v="4155"/>
    <x v="0"/>
    <x v="41"/>
    <x v="1"/>
    <x v="0"/>
    <s v=" Follow no often.  "/>
    <s v="Follow no often."/>
  </r>
  <r>
    <n v="12270"/>
    <s v="Veronica"/>
    <x v="24"/>
    <x v="1"/>
    <x v="2"/>
    <d v="2019-01-19T00:00:00"/>
    <d v="2025-04-15T23:33:11"/>
    <x v="1659"/>
    <n v="8.6"/>
    <s v="Normal"/>
    <n v="9"/>
    <x v="2"/>
    <n v="7.9"/>
    <x v="1"/>
    <n v="87"/>
    <x v="1"/>
    <n v="11993"/>
    <x v="1"/>
    <x v="38"/>
    <x v="1"/>
    <x v="1"/>
    <s v=" Group participant.  "/>
    <s v="Group participant."/>
  </r>
  <r>
    <n v="12271"/>
    <s v="Melissa"/>
    <x v="4"/>
    <x v="0"/>
    <x v="3"/>
    <d v="2020-07-03T00:00:00"/>
    <d v="2025-06-15T01:13:55"/>
    <x v="1660"/>
    <n v="5.8"/>
    <s v="Unburdened"/>
    <n v="3"/>
    <x v="0"/>
    <n v="6.7"/>
    <x v="1"/>
    <n v="85"/>
    <x v="1"/>
    <n v="9033"/>
    <x v="2"/>
    <x v="2"/>
    <x v="1"/>
    <x v="0"/>
    <s v=" Information down.  "/>
    <s v="Information down."/>
  </r>
  <r>
    <n v="12272"/>
    <s v="Brandi"/>
    <x v="0"/>
    <x v="2"/>
    <x v="4"/>
    <d v="2018-01-20T00:00:00"/>
    <d v="2025-06-09T20:56:13"/>
    <x v="175"/>
    <n v="11.4"/>
    <s v="Overloaded"/>
    <n v="1"/>
    <x v="0"/>
    <m/>
    <x v="2"/>
    <n v="95"/>
    <x v="1"/>
    <n v="14619"/>
    <x v="1"/>
    <x v="15"/>
    <x v="1"/>
    <x v="1"/>
    <s v=" Car various.  "/>
    <s v="Car various."/>
  </r>
  <r>
    <n v="12273"/>
    <s v="Mark"/>
    <x v="22"/>
    <x v="2"/>
    <x v="1"/>
    <d v="2018-03-22T00:00:00"/>
    <d v="2025-06-13T17:37:39"/>
    <x v="1661"/>
    <n v="7.6"/>
    <s v="Normal"/>
    <n v="8"/>
    <x v="2"/>
    <n v="9"/>
    <x v="3"/>
    <n v="87"/>
    <x v="1"/>
    <n v="3959"/>
    <x v="0"/>
    <x v="45"/>
    <x v="1"/>
    <x v="1"/>
    <s v=" Light wish.  "/>
    <s v="Light wish."/>
  </r>
  <r>
    <n v="12274"/>
    <s v="Jessica"/>
    <x v="38"/>
    <x v="1"/>
    <x v="0"/>
    <d v="2020-03-15T00:00:00"/>
    <d v="2025-01-17T18:16:10"/>
    <x v="1662"/>
    <n v="9.3000000000000007"/>
    <s v="Normal"/>
    <n v="9"/>
    <x v="2"/>
    <n v="7.5"/>
    <x v="1"/>
    <n v="55"/>
    <x v="3"/>
    <n v="10826"/>
    <x v="1"/>
    <x v="31"/>
    <x v="1"/>
    <x v="0"/>
    <s v=" Trip whole.  "/>
    <s v="Trip whole."/>
  </r>
  <r>
    <n v="12275"/>
    <s v="candace"/>
    <x v="24"/>
    <x v="1"/>
    <x v="4"/>
    <d v="2021-08-12T00:00:00"/>
    <d v="2025-03-30T08:52:32"/>
    <x v="347"/>
    <n v="7.8"/>
    <s v="Normal"/>
    <n v="1"/>
    <x v="0"/>
    <n v="5.3"/>
    <x v="0"/>
    <n v="40"/>
    <x v="0"/>
    <n v="2598"/>
    <x v="0"/>
    <x v="27"/>
    <x v="1"/>
    <x v="0"/>
    <s v=" Or factor hard.  "/>
    <s v="Or factor hard."/>
  </r>
  <r>
    <n v="12276"/>
    <s v="Cody"/>
    <x v="33"/>
    <x v="3"/>
    <x v="0"/>
    <d v="2017-05-08T00:00:00"/>
    <d v="2025-06-30T15:38:35"/>
    <x v="1663"/>
    <n v="4"/>
    <s v="Unburdened"/>
    <n v="8"/>
    <x v="2"/>
    <n v="6.9"/>
    <x v="1"/>
    <n v="40"/>
    <x v="0"/>
    <n v="11135"/>
    <x v="1"/>
    <x v="42"/>
    <x v="1"/>
    <x v="0"/>
    <s v=" Sometimes.  "/>
    <s v="Sometimes."/>
  </r>
  <r>
    <n v="12277"/>
    <s v="anna"/>
    <x v="8"/>
    <x v="0"/>
    <x v="2"/>
    <d v="2017-12-24T00:00:00"/>
    <d v="2025-01-29T20:53:49"/>
    <x v="1664"/>
    <n v="4.4000000000000004"/>
    <s v="Unburdened"/>
    <n v="5"/>
    <x v="1"/>
    <n v="6"/>
    <x v="1"/>
    <n v="96"/>
    <x v="1"/>
    <n v="4270"/>
    <x v="0"/>
    <x v="22"/>
    <x v="1"/>
    <x v="1"/>
    <s v=" Road consumer me pull.  "/>
    <s v="Road consumer me pull."/>
  </r>
  <r>
    <n v="12278"/>
    <s v="Andrew"/>
    <x v="1"/>
    <x v="1"/>
    <x v="0"/>
    <d v="2021-10-11T00:00:00"/>
    <d v="2025-02-17T16:17:46"/>
    <x v="1665"/>
    <n v="8.4"/>
    <s v="Normal"/>
    <n v="9"/>
    <x v="2"/>
    <n v="6.6"/>
    <x v="1"/>
    <n v="66"/>
    <x v="3"/>
    <n v="8024"/>
    <x v="2"/>
    <x v="28"/>
    <x v="1"/>
    <x v="1"/>
    <s v=" Hold sure authority.  "/>
    <s v="Hold sure authority."/>
  </r>
  <r>
    <n v="12279"/>
    <s v="Kristina"/>
    <x v="32"/>
    <x v="2"/>
    <x v="0"/>
    <d v="2022-09-08T00:00:00"/>
    <d v="2025-05-30T00:16:13"/>
    <x v="762"/>
    <m/>
    <s v=""/>
    <n v="4"/>
    <x v="1"/>
    <n v="6.7"/>
    <x v="1"/>
    <n v="65"/>
    <x v="3"/>
    <n v="8039"/>
    <x v="2"/>
    <x v="57"/>
    <x v="1"/>
    <x v="0"/>
    <s v=" Sing event type.  "/>
    <s v="Sing event type."/>
  </r>
  <r>
    <n v="12280"/>
    <s v="Madison"/>
    <x v="13"/>
    <x v="2"/>
    <x v="3"/>
    <d v="2017-06-10T00:00:00"/>
    <d v="2025-04-17T14:18:07"/>
    <x v="1666"/>
    <n v="10.7"/>
    <s v="Overloaded"/>
    <n v="2"/>
    <x v="0"/>
    <n v="8.5"/>
    <x v="3"/>
    <n v="48"/>
    <x v="0"/>
    <n v="5403"/>
    <x v="3"/>
    <x v="4"/>
    <x v="1"/>
    <x v="1"/>
    <s v=" Life lot.  "/>
    <s v="Life lot."/>
  </r>
  <r>
    <n v="12281"/>
    <s v="jessica"/>
    <x v="26"/>
    <x v="0"/>
    <x v="3"/>
    <d v="2019-01-15T00:00:00"/>
    <d v="2025-02-04T22:12:45"/>
    <x v="1667"/>
    <n v="10.7"/>
    <s v="Overloaded"/>
    <n v="1"/>
    <x v="0"/>
    <n v="7.5"/>
    <x v="1"/>
    <n v="48"/>
    <x v="0"/>
    <n v="8116"/>
    <x v="2"/>
    <x v="5"/>
    <x v="1"/>
    <x v="0"/>
    <s v=" Process.  "/>
    <s v="Process."/>
  </r>
  <r>
    <n v="12282"/>
    <s v="Christopher"/>
    <x v="31"/>
    <x v="2"/>
    <x v="2"/>
    <d v="2021-09-16T00:00:00"/>
    <d v="2025-03-23T12:52:26"/>
    <x v="1668"/>
    <n v="9.1"/>
    <s v="Normal"/>
    <n v="9"/>
    <x v="2"/>
    <n v="8.3000000000000007"/>
    <x v="3"/>
    <n v="73"/>
    <x v="2"/>
    <n v="2068"/>
    <x v="0"/>
    <x v="28"/>
    <x v="1"/>
    <x v="0"/>
    <s v=" Argue.  "/>
    <s v="Argue."/>
  </r>
  <r>
    <n v="12283"/>
    <s v="Brianna"/>
    <x v="1"/>
    <x v="2"/>
    <x v="2"/>
    <d v="2021-12-17T00:00:00"/>
    <d v="2025-01-10T03:16:54"/>
    <x v="541"/>
    <m/>
    <s v=""/>
    <n v="7"/>
    <x v="2"/>
    <n v="5.9"/>
    <x v="0"/>
    <n v="48"/>
    <x v="0"/>
    <n v="7049"/>
    <x v="3"/>
    <x v="57"/>
    <x v="1"/>
    <x v="0"/>
    <s v=" Southern.  "/>
    <s v="Southern."/>
  </r>
  <r>
    <n v="12284"/>
    <s v="Peter"/>
    <x v="30"/>
    <x v="2"/>
    <x v="3"/>
    <d v="2018-09-15T00:00:00"/>
    <d v="2025-05-23T16:16:38"/>
    <x v="1669"/>
    <n v="8.6999999999999993"/>
    <s v="Normal"/>
    <n v="7"/>
    <x v="2"/>
    <n v="5.0999999999999996"/>
    <x v="0"/>
    <n v="65"/>
    <x v="3"/>
    <n v="11710"/>
    <x v="1"/>
    <x v="4"/>
    <x v="1"/>
    <x v="0"/>
    <s v=" Up return large.  "/>
    <s v="Up return large."/>
  </r>
  <r>
    <n v="12285"/>
    <s v="David"/>
    <x v="15"/>
    <x v="1"/>
    <x v="2"/>
    <d v="2018-09-10T00:00:00"/>
    <d v="2025-04-24T03:22:18"/>
    <x v="1670"/>
    <n v="10"/>
    <s v="Normal"/>
    <n v="7"/>
    <x v="2"/>
    <n v="6.6"/>
    <x v="1"/>
    <n v="74"/>
    <x v="2"/>
    <n v="11967"/>
    <x v="1"/>
    <x v="41"/>
    <x v="1"/>
    <x v="0"/>
    <s v=" Window network.  "/>
    <s v="Window network."/>
  </r>
  <r>
    <n v="12286"/>
    <s v="Patricia"/>
    <x v="12"/>
    <x v="2"/>
    <x v="0"/>
    <d v="2022-04-24T00:00:00"/>
    <d v="2025-06-27T23:31:45"/>
    <x v="1671"/>
    <m/>
    <s v=""/>
    <n v="9"/>
    <x v="2"/>
    <n v="7.4"/>
    <x v="1"/>
    <n v="60"/>
    <x v="3"/>
    <n v="14837"/>
    <x v="1"/>
    <x v="59"/>
    <x v="1"/>
    <x v="0"/>
    <s v=" We road relate.  "/>
    <s v="We road relate."/>
  </r>
  <r>
    <n v="12287"/>
    <s v="Sheri"/>
    <x v="27"/>
    <x v="2"/>
    <x v="0"/>
    <d v="2019-11-28T00:00:00"/>
    <d v="2025-02-26T05:09:20"/>
    <x v="1618"/>
    <n v="4.2"/>
    <s v="Unburdened"/>
    <n v="6"/>
    <x v="1"/>
    <n v="8.8000000000000007"/>
    <x v="3"/>
    <n v="77"/>
    <x v="2"/>
    <n v="3329"/>
    <x v="0"/>
    <x v="1"/>
    <x v="1"/>
    <x v="0"/>
    <s v=" Another choose.  "/>
    <s v="Another choose."/>
  </r>
  <r>
    <n v="12288"/>
    <s v="Sandra"/>
    <x v="11"/>
    <x v="2"/>
    <x v="1"/>
    <d v="2018-01-24T00:00:00"/>
    <d v="2025-05-16T07:22:57"/>
    <x v="1346"/>
    <n v="4"/>
    <s v="Unburdened"/>
    <n v="3"/>
    <x v="0"/>
    <n v="7.3"/>
    <x v="1"/>
    <n v="94"/>
    <x v="1"/>
    <n v="8844"/>
    <x v="2"/>
    <x v="46"/>
    <x v="0"/>
    <x v="0"/>
    <s v=" Report experience.  "/>
    <s v="Report experience."/>
  </r>
  <r>
    <n v="12289"/>
    <s v="Amanda"/>
    <x v="1"/>
    <x v="0"/>
    <x v="4"/>
    <d v="2016-04-07T00:00:00"/>
    <d v="2025-06-12T19:21:11"/>
    <x v="1672"/>
    <n v="4"/>
    <s v="Unburdened"/>
    <n v="2"/>
    <x v="0"/>
    <n v="5.7"/>
    <x v="0"/>
    <n v="89"/>
    <x v="1"/>
    <n v="7212"/>
    <x v="3"/>
    <x v="42"/>
    <x v="1"/>
    <x v="1"/>
    <s v=" Serious nature.  "/>
    <s v="Serious nature."/>
  </r>
  <r>
    <n v="12290"/>
    <s v="Michelle"/>
    <x v="31"/>
    <x v="2"/>
    <x v="4"/>
    <d v="2021-09-01T00:00:00"/>
    <d v="2025-03-26T10:20:33"/>
    <x v="1673"/>
    <n v="5.7"/>
    <s v="Unburdened"/>
    <n v="6"/>
    <x v="1"/>
    <n v="5.3"/>
    <x v="0"/>
    <n v="65"/>
    <x v="3"/>
    <n v="6562"/>
    <x v="3"/>
    <x v="38"/>
    <x v="1"/>
    <x v="0"/>
    <s v=" Board.  "/>
    <s v="Board."/>
  </r>
  <r>
    <n v="12291"/>
    <s v="James"/>
    <x v="20"/>
    <x v="1"/>
    <x v="2"/>
    <d v="2015-12-07T00:00:00"/>
    <d v="2025-02-21T04:59:31"/>
    <x v="1674"/>
    <n v="8.5"/>
    <s v="Normal"/>
    <n v="8"/>
    <x v="2"/>
    <n v="6.5"/>
    <x v="1"/>
    <n v="52"/>
    <x v="3"/>
    <n v="12740"/>
    <x v="1"/>
    <x v="40"/>
    <x v="0"/>
    <x v="0"/>
    <s v=" Professor lot himself.  "/>
    <s v="Professor lot himself."/>
  </r>
  <r>
    <n v="12292"/>
    <s v="Kenneth"/>
    <x v="30"/>
    <x v="2"/>
    <x v="3"/>
    <d v="2019-12-16T00:00:00"/>
    <d v="2025-06-08T22:54:33"/>
    <x v="751"/>
    <n v="4.0999999999999996"/>
    <s v="Unburdened"/>
    <n v="2"/>
    <x v="0"/>
    <n v="7.9"/>
    <x v="1"/>
    <n v="52"/>
    <x v="3"/>
    <n v="10937"/>
    <x v="1"/>
    <x v="18"/>
    <x v="1"/>
    <x v="1"/>
    <s v=" Idea almost.  "/>
    <s v="Idea almost."/>
  </r>
  <r>
    <n v="12293"/>
    <s v="Regina"/>
    <x v="5"/>
    <x v="2"/>
    <x v="2"/>
    <d v="2023-07-18T00:00:00"/>
    <d v="2025-02-14T08:53:47"/>
    <x v="1675"/>
    <n v="6.2"/>
    <s v="Unburdened"/>
    <n v="9"/>
    <x v="2"/>
    <m/>
    <x v="2"/>
    <n v="93"/>
    <x v="1"/>
    <n v="4683"/>
    <x v="0"/>
    <x v="32"/>
    <x v="0"/>
    <x v="1"/>
    <s v=" Piece by sense.  "/>
    <s v="Piece by sense."/>
  </r>
  <r>
    <n v="12294"/>
    <s v="Brittany"/>
    <x v="17"/>
    <x v="1"/>
    <x v="3"/>
    <d v="2020-12-29T00:00:00"/>
    <d v="2025-04-19T22:02:27"/>
    <x v="1676"/>
    <n v="10.3"/>
    <s v="Overloaded"/>
    <n v="7"/>
    <x v="2"/>
    <n v="7.6"/>
    <x v="1"/>
    <n v="59"/>
    <x v="3"/>
    <n v="9297"/>
    <x v="2"/>
    <x v="15"/>
    <x v="1"/>
    <x v="1"/>
    <s v=" Make growth.  "/>
    <s v="Make growth."/>
  </r>
  <r>
    <n v="12295"/>
    <s v="Jeremy"/>
    <x v="14"/>
    <x v="0"/>
    <x v="1"/>
    <d v="2018-06-12T00:00:00"/>
    <d v="2025-05-24T09:44:59"/>
    <x v="262"/>
    <n v="7.3"/>
    <s v="Normal"/>
    <n v="8"/>
    <x v="2"/>
    <n v="8.5"/>
    <x v="3"/>
    <n v="85"/>
    <x v="1"/>
    <n v="8585"/>
    <x v="2"/>
    <x v="46"/>
    <x v="0"/>
    <x v="1"/>
    <s v=" Laugh attack else.  "/>
    <s v="Laugh attack else."/>
  </r>
  <r>
    <n v="12296"/>
    <s v="David"/>
    <x v="28"/>
    <x v="2"/>
    <x v="4"/>
    <d v="2019-02-20T00:00:00"/>
    <d v="2025-04-01T23:38:33"/>
    <x v="1064"/>
    <n v="10.9"/>
    <s v="Overloaded"/>
    <n v="8"/>
    <x v="2"/>
    <n v="5.9"/>
    <x v="0"/>
    <m/>
    <x v="4"/>
    <n v="6112"/>
    <x v="3"/>
    <x v="1"/>
    <x v="1"/>
    <x v="0"/>
    <s v=" Participant realize.  "/>
    <s v="Participant realize."/>
  </r>
  <r>
    <n v="12297"/>
    <s v="Jeremy"/>
    <x v="12"/>
    <x v="0"/>
    <x v="5"/>
    <d v="2016-09-07T00:00:00"/>
    <d v="2025-05-17T15:38:42"/>
    <x v="1677"/>
    <n v="7.9"/>
    <s v="Normal"/>
    <n v="1"/>
    <x v="0"/>
    <n v="5.0999999999999996"/>
    <x v="0"/>
    <n v="81"/>
    <x v="2"/>
    <n v="7106"/>
    <x v="3"/>
    <x v="35"/>
    <x v="1"/>
    <x v="1"/>
    <s v=" Any security age.  "/>
    <s v="Any security age."/>
  </r>
  <r>
    <n v="12298"/>
    <s v="Tyler"/>
    <x v="19"/>
    <x v="2"/>
    <x v="5"/>
    <d v="2016-07-27T00:00:00"/>
    <d v="2025-03-20T13:16:01"/>
    <x v="1678"/>
    <n v="8.1999999999999993"/>
    <s v="Normal"/>
    <n v="6"/>
    <x v="1"/>
    <m/>
    <x v="2"/>
    <n v="55"/>
    <x v="3"/>
    <n v="14752"/>
    <x v="1"/>
    <x v="23"/>
    <x v="1"/>
    <x v="1"/>
    <s v=" Local spend somebody.  "/>
    <s v="Local spend somebody."/>
  </r>
  <r>
    <n v="12299"/>
    <s v="Kevin"/>
    <x v="3"/>
    <x v="2"/>
    <x v="0"/>
    <d v="2018-09-21T00:00:00"/>
    <d v="2025-03-17T06:40:15"/>
    <x v="1679"/>
    <n v="7.2"/>
    <s v="Normal"/>
    <n v="8"/>
    <x v="2"/>
    <n v="4.4000000000000004"/>
    <x v="0"/>
    <n v="94"/>
    <x v="1"/>
    <n v="10121"/>
    <x v="1"/>
    <x v="33"/>
    <x v="0"/>
    <x v="0"/>
    <s v=" Respond television goal.  "/>
    <s v="Respond television goal."/>
  </r>
  <r>
    <n v="12300"/>
    <s v="Jessica"/>
    <x v="39"/>
    <x v="0"/>
    <x v="0"/>
    <d v="2015-12-07T00:00:00"/>
    <d v="2025-03-23T04:56:17"/>
    <x v="1680"/>
    <n v="11"/>
    <s v="Overloaded"/>
    <n v="9"/>
    <x v="2"/>
    <n v="7.3"/>
    <x v="1"/>
    <n v="59"/>
    <x v="3"/>
    <n v="8158"/>
    <x v="2"/>
    <x v="22"/>
    <x v="1"/>
    <x v="1"/>
    <s v=" Material team.  "/>
    <s v="Material team."/>
  </r>
  <r>
    <n v="12301"/>
    <s v="joseph"/>
    <x v="32"/>
    <x v="1"/>
    <x v="5"/>
    <d v="2024-01-06T00:00:00"/>
    <d v="2025-06-09T14:13:04"/>
    <x v="212"/>
    <n v="6.2"/>
    <s v="Unburdened"/>
    <n v="1"/>
    <x v="0"/>
    <n v="5"/>
    <x v="0"/>
    <n v="72"/>
    <x v="2"/>
    <n v="11790"/>
    <x v="1"/>
    <x v="36"/>
    <x v="1"/>
    <x v="0"/>
    <s v=" Nature interest.  "/>
    <s v="Nature interest."/>
  </r>
  <r>
    <n v="12302"/>
    <s v="Christian"/>
    <x v="26"/>
    <x v="0"/>
    <x v="0"/>
    <d v="2021-08-08T00:00:00"/>
    <d v="2025-06-20T01:00:51"/>
    <x v="82"/>
    <n v="6.1"/>
    <s v="Unburdened"/>
    <n v="4"/>
    <x v="1"/>
    <n v="6.8"/>
    <x v="1"/>
    <n v="61"/>
    <x v="3"/>
    <n v="13592"/>
    <x v="1"/>
    <x v="54"/>
    <x v="0"/>
    <x v="1"/>
    <s v=" Energy.  "/>
    <s v="Energy."/>
  </r>
  <r>
    <n v="12303"/>
    <s v="Rachel"/>
    <x v="23"/>
    <x v="2"/>
    <x v="3"/>
    <d v="2022-03-21T00:00:00"/>
    <d v="2025-07-02T06:44:36"/>
    <x v="1681"/>
    <n v="11.5"/>
    <s v="Overloaded"/>
    <n v="6"/>
    <x v="1"/>
    <m/>
    <x v="2"/>
    <n v="56"/>
    <x v="3"/>
    <n v="2040"/>
    <x v="0"/>
    <x v="6"/>
    <x v="1"/>
    <x v="0"/>
    <s v=" Respond floor.  "/>
    <s v="Respond floor."/>
  </r>
  <r>
    <n v="12304"/>
    <s v="Elizabeth"/>
    <x v="31"/>
    <x v="0"/>
    <x v="4"/>
    <d v="2023-10-08T00:00:00"/>
    <d v="2025-04-09T11:29:27"/>
    <x v="1682"/>
    <n v="5.0999999999999996"/>
    <s v="Unburdened"/>
    <n v="8"/>
    <x v="2"/>
    <n v="6.1"/>
    <x v="1"/>
    <n v="74"/>
    <x v="2"/>
    <n v="13509"/>
    <x v="1"/>
    <x v="40"/>
    <x v="0"/>
    <x v="1"/>
    <s v=" Together while center.  "/>
    <s v="Together while center."/>
  </r>
  <r>
    <n v="12305"/>
    <s v="Terri"/>
    <x v="25"/>
    <x v="2"/>
    <x v="0"/>
    <d v="2016-08-23T00:00:00"/>
    <d v="2025-03-30T13:01:57"/>
    <x v="747"/>
    <n v="4.0999999999999996"/>
    <s v="Unburdened"/>
    <n v="9"/>
    <x v="2"/>
    <n v="4.3"/>
    <x v="0"/>
    <n v="76"/>
    <x v="2"/>
    <n v="10318"/>
    <x v="1"/>
    <x v="11"/>
    <x v="0"/>
    <x v="1"/>
    <s v=" Week product.  "/>
    <s v="Week product."/>
  </r>
  <r>
    <n v="12306"/>
    <s v="Hunter"/>
    <x v="21"/>
    <x v="2"/>
    <x v="3"/>
    <d v="2017-01-19T00:00:00"/>
    <d v="2025-05-20T01:17:31"/>
    <x v="1219"/>
    <n v="9.5"/>
    <s v="Normal"/>
    <n v="6"/>
    <x v="1"/>
    <n v="7.2"/>
    <x v="1"/>
    <n v="76"/>
    <x v="2"/>
    <n v="9598"/>
    <x v="2"/>
    <x v="38"/>
    <x v="1"/>
    <x v="1"/>
    <s v=" About must into fight.  "/>
    <s v="About must into fight."/>
  </r>
  <r>
    <n v="12307"/>
    <s v="monica"/>
    <x v="23"/>
    <x v="0"/>
    <x v="4"/>
    <d v="2017-04-19T00:00:00"/>
    <d v="2025-05-30T15:37:46"/>
    <x v="1683"/>
    <n v="4.9000000000000004"/>
    <s v="Unburdened"/>
    <n v="9"/>
    <x v="2"/>
    <n v="6.6"/>
    <x v="1"/>
    <n v="46"/>
    <x v="0"/>
    <n v="13612"/>
    <x v="1"/>
    <x v="1"/>
    <x v="1"/>
    <x v="1"/>
    <s v=" Though center executive.  "/>
    <s v="Though center executive."/>
  </r>
  <r>
    <n v="12308"/>
    <s v="Andre"/>
    <x v="15"/>
    <x v="2"/>
    <x v="5"/>
    <d v="2019-07-14T00:00:00"/>
    <d v="2025-01-13T23:47:15"/>
    <x v="1684"/>
    <n v="8.3000000000000007"/>
    <s v="Normal"/>
    <n v="8"/>
    <x v="2"/>
    <n v="7.8"/>
    <x v="1"/>
    <n v="90"/>
    <x v="1"/>
    <n v="10584"/>
    <x v="1"/>
    <x v="5"/>
    <x v="1"/>
    <x v="0"/>
    <s v=" Father structure occur.  "/>
    <s v="Father structure occur."/>
  </r>
  <r>
    <n v="12309"/>
    <s v="Amanda"/>
    <x v="2"/>
    <x v="0"/>
    <x v="4"/>
    <d v="2017-02-28T00:00:00"/>
    <d v="2025-03-15T11:57:30"/>
    <x v="1685"/>
    <n v="6.1"/>
    <s v="Unburdened"/>
    <n v="7"/>
    <x v="2"/>
    <n v="7.9"/>
    <x v="1"/>
    <n v="45"/>
    <x v="0"/>
    <n v="3595"/>
    <x v="0"/>
    <x v="51"/>
    <x v="1"/>
    <x v="0"/>
    <s v=" Investment son condition.  "/>
    <s v="Investment son condition."/>
  </r>
  <r>
    <n v="12310"/>
    <s v="Timothy"/>
    <x v="16"/>
    <x v="1"/>
    <x v="5"/>
    <d v="2019-08-01T00:00:00"/>
    <d v="2025-01-13T14:34:54"/>
    <x v="1686"/>
    <n v="6.6"/>
    <s v="Unburdened"/>
    <n v="7"/>
    <x v="2"/>
    <n v="8.4"/>
    <x v="3"/>
    <n v="44"/>
    <x v="0"/>
    <n v="12678"/>
    <x v="1"/>
    <x v="48"/>
    <x v="1"/>
    <x v="1"/>
    <s v=" After writer.  "/>
    <s v="After writer."/>
  </r>
  <r>
    <n v="12311"/>
    <s v="David"/>
    <x v="14"/>
    <x v="2"/>
    <x v="5"/>
    <d v="2022-06-18T00:00:00"/>
    <d v="2025-03-23T21:02:14"/>
    <x v="17"/>
    <n v="9.9"/>
    <s v="Normal"/>
    <n v="4"/>
    <x v="1"/>
    <n v="6"/>
    <x v="1"/>
    <n v="96"/>
    <x v="1"/>
    <n v="3873"/>
    <x v="0"/>
    <x v="57"/>
    <x v="1"/>
    <x v="0"/>
    <s v=" Wear child left.  "/>
    <s v="Wear child left."/>
  </r>
  <r>
    <n v="12312"/>
    <s v="Lisa"/>
    <x v="38"/>
    <x v="1"/>
    <x v="2"/>
    <d v="2019-02-27T00:00:00"/>
    <d v="2025-05-31T06:16:49"/>
    <x v="1687"/>
    <n v="11.2"/>
    <s v="Overloaded"/>
    <n v="5"/>
    <x v="1"/>
    <n v="8.1999999999999993"/>
    <x v="3"/>
    <n v="46"/>
    <x v="0"/>
    <n v="7144"/>
    <x v="3"/>
    <x v="7"/>
    <x v="0"/>
    <x v="0"/>
    <s v=" Coach.  "/>
    <s v="Coach."/>
  </r>
  <r>
    <n v="12313"/>
    <s v="Joseph"/>
    <x v="12"/>
    <x v="0"/>
    <x v="2"/>
    <d v="2018-10-04T00:00:00"/>
    <d v="2025-01-12T12:20:26"/>
    <x v="1688"/>
    <n v="5.8"/>
    <s v="Unburdened"/>
    <n v="8"/>
    <x v="2"/>
    <n v="7.7"/>
    <x v="1"/>
    <n v="98"/>
    <x v="1"/>
    <n v="5342"/>
    <x v="3"/>
    <x v="28"/>
    <x v="1"/>
    <x v="1"/>
    <s v=" Themselves expect military.  "/>
    <s v="Themselves expect military."/>
  </r>
  <r>
    <n v="12314"/>
    <s v="Rachel"/>
    <x v="18"/>
    <x v="2"/>
    <x v="3"/>
    <d v="2023-05-26T00:00:00"/>
    <d v="2025-07-12T07:28:48"/>
    <x v="12"/>
    <n v="11.1"/>
    <s v="Overloaded"/>
    <n v="7"/>
    <x v="2"/>
    <n v="8"/>
    <x v="3"/>
    <n v="70"/>
    <x v="2"/>
    <n v="6999"/>
    <x v="3"/>
    <x v="55"/>
    <x v="1"/>
    <x v="1"/>
    <s v=" Level act.  "/>
    <s v="Level act."/>
  </r>
  <r>
    <n v="12315"/>
    <s v="Holly"/>
    <x v="39"/>
    <x v="1"/>
    <x v="4"/>
    <d v="2018-10-05T00:00:00"/>
    <d v="2025-04-11T03:03:23"/>
    <x v="111"/>
    <n v="10.199999999999999"/>
    <s v="Overloaded"/>
    <n v="6"/>
    <x v="1"/>
    <n v="4.3"/>
    <x v="0"/>
    <n v="87"/>
    <x v="1"/>
    <n v="4413"/>
    <x v="0"/>
    <x v="0"/>
    <x v="0"/>
    <x v="0"/>
    <s v=" Government.  "/>
    <s v="Government."/>
  </r>
  <r>
    <n v="12316"/>
    <s v="Melissa"/>
    <x v="35"/>
    <x v="0"/>
    <x v="0"/>
    <d v="2015-09-02T00:00:00"/>
    <d v="2025-02-04T23:30:58"/>
    <x v="1689"/>
    <n v="4.8"/>
    <s v="Unburdened"/>
    <n v="1"/>
    <x v="0"/>
    <n v="6.8"/>
    <x v="1"/>
    <n v="43"/>
    <x v="0"/>
    <n v="13447"/>
    <x v="1"/>
    <x v="29"/>
    <x v="1"/>
    <x v="1"/>
    <s v=" Serve try.  "/>
    <s v="Serve try."/>
  </r>
  <r>
    <n v="12317"/>
    <s v="Michelle"/>
    <x v="18"/>
    <x v="2"/>
    <x v="4"/>
    <d v="2019-06-04T00:00:00"/>
    <d v="2025-03-12T09:50:59"/>
    <x v="1690"/>
    <n v="9.9"/>
    <s v="Normal"/>
    <n v="4"/>
    <x v="1"/>
    <n v="8.1"/>
    <x v="3"/>
    <n v="78"/>
    <x v="2"/>
    <n v="14698"/>
    <x v="1"/>
    <x v="26"/>
    <x v="1"/>
    <x v="0"/>
    <s v=" Her above.  "/>
    <s v="Her above."/>
  </r>
  <r>
    <n v="12318"/>
    <s v="Latoya"/>
    <x v="36"/>
    <x v="3"/>
    <x v="0"/>
    <d v="2018-08-11T00:00:00"/>
    <d v="2025-04-20T03:54:25"/>
    <x v="1691"/>
    <m/>
    <s v=""/>
    <n v="9"/>
    <x v="2"/>
    <n v="7.4"/>
    <x v="1"/>
    <n v="43"/>
    <x v="0"/>
    <n v="3327"/>
    <x v="0"/>
    <x v="35"/>
    <x v="1"/>
    <x v="0"/>
    <s v=" We grow.  "/>
    <s v="We grow."/>
  </r>
  <r>
    <n v="12319"/>
    <s v="jill"/>
    <x v="13"/>
    <x v="0"/>
    <x v="5"/>
    <d v="2015-09-30T00:00:00"/>
    <d v="2025-02-15T11:21:36"/>
    <x v="1692"/>
    <n v="5.6"/>
    <s v="Unburdened"/>
    <n v="2"/>
    <x v="0"/>
    <n v="7.6"/>
    <x v="1"/>
    <n v="41"/>
    <x v="0"/>
    <n v="13912"/>
    <x v="1"/>
    <x v="25"/>
    <x v="1"/>
    <x v="0"/>
    <s v=" Ask house final.  "/>
    <s v="Ask house final."/>
  </r>
  <r>
    <n v="12320"/>
    <s v="Adam"/>
    <x v="2"/>
    <x v="2"/>
    <x v="3"/>
    <d v="2022-01-07T00:00:00"/>
    <d v="2025-07-06T04:58:26"/>
    <x v="483"/>
    <n v="11"/>
    <s v="Overloaded"/>
    <n v="3"/>
    <x v="0"/>
    <n v="6.9"/>
    <x v="1"/>
    <n v="67"/>
    <x v="3"/>
    <n v="5258"/>
    <x v="3"/>
    <x v="6"/>
    <x v="1"/>
    <x v="0"/>
    <s v=" Debate poor you.  "/>
    <s v="Debate poor you."/>
  </r>
  <r>
    <n v="12321"/>
    <s v="Douglas"/>
    <x v="9"/>
    <x v="0"/>
    <x v="3"/>
    <d v="2018-04-26T00:00:00"/>
    <d v="2025-03-20T22:10:28"/>
    <x v="309"/>
    <n v="6.3"/>
    <s v="Unburdened"/>
    <n v="1"/>
    <x v="0"/>
    <n v="8.6"/>
    <x v="3"/>
    <n v="58"/>
    <x v="3"/>
    <n v="8632"/>
    <x v="2"/>
    <x v="55"/>
    <x v="1"/>
    <x v="1"/>
    <s v=" Challenge understand community at.  "/>
    <s v="Challenge understand community at."/>
  </r>
  <r>
    <n v="12322"/>
    <s v="Jamie"/>
    <x v="8"/>
    <x v="1"/>
    <x v="2"/>
    <d v="2016-06-08T00:00:00"/>
    <d v="2025-05-08T10:01:24"/>
    <x v="579"/>
    <n v="6.4"/>
    <s v="Unburdened"/>
    <n v="6"/>
    <x v="1"/>
    <n v="6.1"/>
    <x v="1"/>
    <n v="45"/>
    <x v="0"/>
    <n v="2610"/>
    <x v="0"/>
    <x v="18"/>
    <x v="1"/>
    <x v="0"/>
    <s v=" Necessary someone.  "/>
    <s v="Necessary someone."/>
  </r>
  <r>
    <n v="12323"/>
    <s v="barbara"/>
    <x v="36"/>
    <x v="0"/>
    <x v="3"/>
    <d v="2021-07-24T00:00:00"/>
    <d v="2025-03-16T21:42:01"/>
    <x v="173"/>
    <n v="6.6"/>
    <s v="Unburdened"/>
    <n v="2"/>
    <x v="0"/>
    <n v="5.2"/>
    <x v="0"/>
    <n v="98"/>
    <x v="1"/>
    <n v="10275"/>
    <x v="1"/>
    <x v="15"/>
    <x v="1"/>
    <x v="1"/>
    <s v=" Traditional training.  "/>
    <s v="Traditional training."/>
  </r>
  <r>
    <n v="12324"/>
    <s v="Aaron"/>
    <x v="24"/>
    <x v="2"/>
    <x v="4"/>
    <d v="2022-11-08T00:00:00"/>
    <d v="2025-05-31T13:09:37"/>
    <x v="1693"/>
    <n v="11.9"/>
    <s v="Overloaded"/>
    <n v="9"/>
    <x v="2"/>
    <n v="6.2"/>
    <x v="1"/>
    <n v="84"/>
    <x v="2"/>
    <n v="11731"/>
    <x v="1"/>
    <x v="2"/>
    <x v="1"/>
    <x v="0"/>
    <s v=" Simple school.  "/>
    <s v="Simple school."/>
  </r>
  <r>
    <n v="12325"/>
    <s v="David"/>
    <x v="38"/>
    <x v="0"/>
    <x v="5"/>
    <d v="2016-09-19T00:00:00"/>
    <d v="2025-03-02T08:23:46"/>
    <x v="1694"/>
    <n v="6.5"/>
    <s v="Unburdened"/>
    <n v="5"/>
    <x v="1"/>
    <n v="8"/>
    <x v="3"/>
    <n v="49"/>
    <x v="0"/>
    <n v="12159"/>
    <x v="1"/>
    <x v="27"/>
    <x v="1"/>
    <x v="1"/>
    <s v=" Cause side amount.  "/>
    <s v="Cause side amount."/>
  </r>
  <r>
    <n v="12326"/>
    <s v="todd"/>
    <x v="32"/>
    <x v="2"/>
    <x v="4"/>
    <d v="2021-09-06T00:00:00"/>
    <d v="2025-05-07T04:18:20"/>
    <x v="1058"/>
    <n v="6.4"/>
    <s v="Unburdened"/>
    <n v="4"/>
    <x v="1"/>
    <n v="5.7"/>
    <x v="0"/>
    <n v="92"/>
    <x v="1"/>
    <n v="4310"/>
    <x v="0"/>
    <x v="3"/>
    <x v="1"/>
    <x v="0"/>
    <s v=" Decide they sound.  "/>
    <s v="Decide they sound."/>
  </r>
  <r>
    <n v="12327"/>
    <s v="Blake"/>
    <x v="19"/>
    <x v="1"/>
    <x v="3"/>
    <d v="2022-10-02T00:00:00"/>
    <d v="2025-06-30T16:54:23"/>
    <x v="866"/>
    <n v="11.6"/>
    <s v="Overloaded"/>
    <n v="6"/>
    <x v="1"/>
    <n v="4.7"/>
    <x v="0"/>
    <n v="68"/>
    <x v="3"/>
    <n v="10787"/>
    <x v="1"/>
    <x v="19"/>
    <x v="1"/>
    <x v="0"/>
    <s v=" Point sea serious.  "/>
    <s v="Point sea serious."/>
  </r>
  <r>
    <n v="12328"/>
    <s v="Lucas"/>
    <x v="9"/>
    <x v="0"/>
    <x v="0"/>
    <d v="2015-10-07T00:00:00"/>
    <d v="2025-01-20T15:19:37"/>
    <x v="475"/>
    <n v="5.8"/>
    <s v="Unburdened"/>
    <n v="6"/>
    <x v="1"/>
    <n v="7.1"/>
    <x v="1"/>
    <n v="70"/>
    <x v="2"/>
    <n v="10610"/>
    <x v="1"/>
    <x v="7"/>
    <x v="0"/>
    <x v="0"/>
    <s v=" Meeting new chance.  "/>
    <s v="Meeting new chance."/>
  </r>
  <r>
    <n v="12329"/>
    <s v="Jeffrey"/>
    <x v="9"/>
    <x v="2"/>
    <x v="4"/>
    <d v="2022-07-03T00:00:00"/>
    <d v="2025-02-22T04:33:45"/>
    <x v="1411"/>
    <m/>
    <s v=""/>
    <n v="6"/>
    <x v="1"/>
    <n v="5.6"/>
    <x v="0"/>
    <n v="97"/>
    <x v="1"/>
    <n v="3109"/>
    <x v="0"/>
    <x v="20"/>
    <x v="1"/>
    <x v="1"/>
    <s v=" Near late.  "/>
    <s v="Near late."/>
  </r>
  <r>
    <n v="12330"/>
    <s v="Greg"/>
    <x v="0"/>
    <x v="2"/>
    <x v="2"/>
    <d v="2022-06-16T00:00:00"/>
    <d v="2025-06-27T23:30:53"/>
    <x v="1695"/>
    <n v="6.4"/>
    <s v="Unburdened"/>
    <n v="6"/>
    <x v="1"/>
    <n v="6.1"/>
    <x v="1"/>
    <n v="67"/>
    <x v="3"/>
    <n v="10543"/>
    <x v="1"/>
    <x v="58"/>
    <x v="0"/>
    <x v="1"/>
    <s v=" Church.  "/>
    <s v="Church."/>
  </r>
  <r>
    <n v="12331"/>
    <s v="Leslie"/>
    <x v="19"/>
    <x v="1"/>
    <x v="2"/>
    <d v="2021-07-06T00:00:00"/>
    <d v="2025-05-27T08:11:56"/>
    <x v="1696"/>
    <n v="5.4"/>
    <s v="Unburdened"/>
    <n v="3"/>
    <x v="0"/>
    <n v="8.5"/>
    <x v="3"/>
    <n v="78"/>
    <x v="2"/>
    <n v="6735"/>
    <x v="3"/>
    <x v="3"/>
    <x v="1"/>
    <x v="1"/>
    <s v=" Admit me really marriage.  "/>
    <s v="Admit me really marriage."/>
  </r>
  <r>
    <n v="12332"/>
    <s v="Nicole"/>
    <x v="36"/>
    <x v="0"/>
    <x v="2"/>
    <d v="2021-01-14T00:00:00"/>
    <d v="2025-06-23T15:55:33"/>
    <x v="746"/>
    <n v="4.2"/>
    <s v="Unburdened"/>
    <n v="6"/>
    <x v="1"/>
    <n v="5"/>
    <x v="0"/>
    <n v="86"/>
    <x v="1"/>
    <n v="4662"/>
    <x v="0"/>
    <x v="51"/>
    <x v="1"/>
    <x v="1"/>
    <s v=" Must each.  "/>
    <s v="Must each."/>
  </r>
  <r>
    <n v="12333"/>
    <s v="Jesse"/>
    <x v="38"/>
    <x v="1"/>
    <x v="2"/>
    <d v="2021-03-31T00:00:00"/>
    <d v="2025-03-18T02:09:29"/>
    <x v="993"/>
    <n v="7.2"/>
    <s v="Normal"/>
    <n v="1"/>
    <x v="0"/>
    <n v="7"/>
    <x v="1"/>
    <n v="99"/>
    <x v="1"/>
    <n v="3053"/>
    <x v="0"/>
    <x v="49"/>
    <x v="1"/>
    <x v="1"/>
    <s v=" Here kind property.  "/>
    <s v="Here kind property."/>
  </r>
  <r>
    <n v="12334"/>
    <s v="Debra"/>
    <x v="10"/>
    <x v="0"/>
    <x v="3"/>
    <d v="2022-10-04T00:00:00"/>
    <d v="2025-01-15T02:57:47"/>
    <x v="1697"/>
    <n v="9.1999999999999993"/>
    <s v="Normal"/>
    <n v="5"/>
    <x v="1"/>
    <n v="4.4000000000000004"/>
    <x v="0"/>
    <n v="81"/>
    <x v="2"/>
    <n v="8222"/>
    <x v="2"/>
    <x v="28"/>
    <x v="1"/>
    <x v="1"/>
    <s v=" Trial item large.  "/>
    <s v="Trial item large."/>
  </r>
  <r>
    <n v="12335"/>
    <s v="Jessica"/>
    <x v="27"/>
    <x v="2"/>
    <x v="5"/>
    <d v="2021-11-15T00:00:00"/>
    <d v="2025-03-27T17:14:14"/>
    <x v="255"/>
    <n v="4.9000000000000004"/>
    <s v="Unburdened"/>
    <n v="3"/>
    <x v="0"/>
    <n v="5.3"/>
    <x v="0"/>
    <n v="50"/>
    <x v="3"/>
    <n v="13461"/>
    <x v="1"/>
    <x v="27"/>
    <x v="1"/>
    <x v="0"/>
    <s v=" Huge though contain.  "/>
    <s v="Huge though contain."/>
  </r>
  <r>
    <n v="12336"/>
    <s v="Emma"/>
    <x v="33"/>
    <x v="2"/>
    <x v="0"/>
    <d v="2021-08-22T00:00:00"/>
    <d v="2025-02-06T07:49:32"/>
    <x v="184"/>
    <n v="7.1"/>
    <s v="Normal"/>
    <n v="1"/>
    <x v="0"/>
    <n v="8.1"/>
    <x v="3"/>
    <m/>
    <x v="4"/>
    <n v="5636"/>
    <x v="3"/>
    <x v="6"/>
    <x v="1"/>
    <x v="1"/>
    <s v=" Husband.  "/>
    <s v="Husband."/>
  </r>
  <r>
    <n v="12337"/>
    <s v="Jacob"/>
    <x v="18"/>
    <x v="2"/>
    <x v="5"/>
    <d v="2022-11-14T00:00:00"/>
    <d v="2025-07-10T09:43:32"/>
    <x v="1698"/>
    <n v="9.3000000000000007"/>
    <s v="Normal"/>
    <n v="6"/>
    <x v="1"/>
    <n v="6.8"/>
    <x v="1"/>
    <n v="98"/>
    <x v="1"/>
    <n v="13232"/>
    <x v="1"/>
    <x v="52"/>
    <x v="0"/>
    <x v="1"/>
    <s v=" My everybody.  "/>
    <s v="My everybody."/>
  </r>
  <r>
    <n v="12338"/>
    <s v="Michael"/>
    <x v="39"/>
    <x v="2"/>
    <x v="0"/>
    <d v="2021-04-29T00:00:00"/>
    <d v="2025-05-05T04:12:39"/>
    <x v="1398"/>
    <n v="10.9"/>
    <s v="Overloaded"/>
    <n v="7"/>
    <x v="2"/>
    <n v="5"/>
    <x v="0"/>
    <n v="71"/>
    <x v="2"/>
    <n v="2670"/>
    <x v="0"/>
    <x v="23"/>
    <x v="1"/>
    <x v="1"/>
    <s v=" Owner nearly environment.  "/>
    <s v="Owner nearly environment."/>
  </r>
  <r>
    <n v="12339"/>
    <s v="Joseph"/>
    <x v="31"/>
    <x v="0"/>
    <x v="5"/>
    <d v="2017-08-23T00:00:00"/>
    <d v="2025-02-28T22:36:28"/>
    <x v="1644"/>
    <n v="4.2"/>
    <s v="Unburdened"/>
    <n v="6"/>
    <x v="1"/>
    <n v="4.7"/>
    <x v="0"/>
    <n v="81"/>
    <x v="2"/>
    <n v="10010"/>
    <x v="1"/>
    <x v="30"/>
    <x v="0"/>
    <x v="1"/>
    <s v=" If toward member.  "/>
    <s v="If toward member."/>
  </r>
  <r>
    <n v="12340"/>
    <s v="Amanda"/>
    <x v="11"/>
    <x v="2"/>
    <x v="2"/>
    <d v="2024-03-02T00:00:00"/>
    <d v="2025-05-14T16:11:00"/>
    <x v="1699"/>
    <n v="4.5"/>
    <s v="Unburdened"/>
    <n v="4"/>
    <x v="1"/>
    <n v="6.6"/>
    <x v="1"/>
    <n v="84"/>
    <x v="2"/>
    <n v="2203"/>
    <x v="0"/>
    <x v="21"/>
    <x v="0"/>
    <x v="0"/>
    <s v=" Picture place social.  "/>
    <s v="Picture place social."/>
  </r>
  <r>
    <n v="12341"/>
    <s v="Tanya"/>
    <x v="17"/>
    <x v="1"/>
    <x v="2"/>
    <d v="2017-08-16T00:00:00"/>
    <d v="2025-04-18T17:38:47"/>
    <x v="73"/>
    <n v="10"/>
    <s v="Normal"/>
    <n v="1"/>
    <x v="0"/>
    <n v="4.4000000000000004"/>
    <x v="0"/>
    <n v="43"/>
    <x v="0"/>
    <n v="7496"/>
    <x v="3"/>
    <x v="34"/>
    <x v="0"/>
    <x v="0"/>
    <s v=" None radio price.  "/>
    <s v="None radio price."/>
  </r>
  <r>
    <n v="12342"/>
    <s v="Jeffery"/>
    <x v="21"/>
    <x v="1"/>
    <x v="5"/>
    <d v="2022-09-09T00:00:00"/>
    <d v="2025-03-13T08:27:42"/>
    <x v="1700"/>
    <n v="5.7"/>
    <s v="Unburdened"/>
    <n v="8"/>
    <x v="2"/>
    <n v="7.4"/>
    <x v="1"/>
    <n v="40"/>
    <x v="0"/>
    <n v="3766"/>
    <x v="0"/>
    <x v="54"/>
    <x v="0"/>
    <x v="0"/>
    <s v=" Choose guy.  "/>
    <s v="Choose guy."/>
  </r>
  <r>
    <n v="12343"/>
    <s v="andrea"/>
    <x v="33"/>
    <x v="0"/>
    <x v="2"/>
    <d v="2016-12-05T00:00:00"/>
    <d v="2025-06-21T09:51:57"/>
    <x v="1701"/>
    <m/>
    <s v=""/>
    <n v="1"/>
    <x v="0"/>
    <n v="6.5"/>
    <x v="1"/>
    <m/>
    <x v="4"/>
    <n v="9631"/>
    <x v="2"/>
    <x v="26"/>
    <x v="1"/>
    <x v="1"/>
    <s v=" Against social.  "/>
    <s v="Against social."/>
  </r>
  <r>
    <n v="12344"/>
    <s v="Cameron"/>
    <x v="11"/>
    <x v="0"/>
    <x v="1"/>
    <d v="2019-07-29T00:00:00"/>
    <d v="2025-04-02T20:08:24"/>
    <x v="698"/>
    <n v="4.0999999999999996"/>
    <s v="Unburdened"/>
    <n v="8"/>
    <x v="2"/>
    <n v="8.3000000000000007"/>
    <x v="3"/>
    <n v="98"/>
    <x v="1"/>
    <n v="3587"/>
    <x v="0"/>
    <x v="49"/>
    <x v="1"/>
    <x v="1"/>
    <s v=" Large anyone step.  "/>
    <s v="Large anyone step."/>
  </r>
  <r>
    <n v="12345"/>
    <s v="Nicholas"/>
    <x v="30"/>
    <x v="0"/>
    <x v="5"/>
    <d v="2017-08-17T00:00:00"/>
    <d v="2025-03-19T02:32:36"/>
    <x v="929"/>
    <n v="8.1"/>
    <s v="Normal"/>
    <n v="1"/>
    <x v="0"/>
    <n v="7.8"/>
    <x v="1"/>
    <n v="94"/>
    <x v="1"/>
    <n v="7572"/>
    <x v="2"/>
    <x v="40"/>
    <x v="0"/>
    <x v="1"/>
    <s v=" Point.  "/>
    <s v="Point."/>
  </r>
  <r>
    <n v="12346"/>
    <s v="Stephanie"/>
    <x v="27"/>
    <x v="1"/>
    <x v="2"/>
    <d v="2020-09-25T00:00:00"/>
    <d v="2025-06-11T10:47:08"/>
    <x v="1702"/>
    <n v="8.6"/>
    <s v="Normal"/>
    <n v="7"/>
    <x v="2"/>
    <n v="5.5"/>
    <x v="0"/>
    <n v="42"/>
    <x v="0"/>
    <n v="11287"/>
    <x v="1"/>
    <x v="21"/>
    <x v="0"/>
    <x v="0"/>
    <s v=" Activity rise.  "/>
    <s v="Activity rise."/>
  </r>
  <r>
    <n v="12347"/>
    <s v="rebekah"/>
    <x v="31"/>
    <x v="1"/>
    <x v="4"/>
    <d v="2016-10-30T00:00:00"/>
    <d v="2025-07-04T11:31:32"/>
    <x v="1703"/>
    <n v="11.6"/>
    <s v="Overloaded"/>
    <n v="5"/>
    <x v="1"/>
    <n v="6.1"/>
    <x v="1"/>
    <n v="60"/>
    <x v="3"/>
    <n v="5679"/>
    <x v="3"/>
    <x v="51"/>
    <x v="1"/>
    <x v="1"/>
    <s v=" Business great the.  "/>
    <s v="Business great the."/>
  </r>
  <r>
    <n v="12348"/>
    <s v="Cody"/>
    <x v="35"/>
    <x v="2"/>
    <x v="5"/>
    <d v="2019-11-04T00:00:00"/>
    <d v="2025-06-30T05:15:17"/>
    <x v="536"/>
    <n v="8.4"/>
    <s v="Normal"/>
    <n v="9"/>
    <x v="2"/>
    <n v="8.6999999999999993"/>
    <x v="3"/>
    <n v="48"/>
    <x v="0"/>
    <n v="14956"/>
    <x v="1"/>
    <x v="33"/>
    <x v="0"/>
    <x v="0"/>
    <s v=" Production ahead.  "/>
    <s v="Production ahead."/>
  </r>
  <r>
    <n v="12349"/>
    <s v="Melissa"/>
    <x v="5"/>
    <x v="1"/>
    <x v="5"/>
    <d v="2020-03-22T00:00:00"/>
    <d v="2025-03-29T21:05:45"/>
    <x v="1704"/>
    <n v="10.1"/>
    <s v="Overloaded"/>
    <n v="4"/>
    <x v="1"/>
    <n v="8.5"/>
    <x v="3"/>
    <n v="91"/>
    <x v="1"/>
    <n v="13449"/>
    <x v="1"/>
    <x v="14"/>
    <x v="1"/>
    <x v="0"/>
    <s v=" Wide avoid.  "/>
    <s v="Wide avoid."/>
  </r>
  <r>
    <n v="12350"/>
    <s v="Jennifer"/>
    <x v="30"/>
    <x v="0"/>
    <x v="2"/>
    <d v="2018-10-11T00:00:00"/>
    <d v="2025-01-04T05:52:24"/>
    <x v="869"/>
    <n v="9.3000000000000007"/>
    <s v="Normal"/>
    <n v="1"/>
    <x v="0"/>
    <n v="8.9"/>
    <x v="3"/>
    <n v="93"/>
    <x v="1"/>
    <n v="13526"/>
    <x v="1"/>
    <x v="49"/>
    <x v="1"/>
    <x v="0"/>
    <s v=" Act left resource.  "/>
    <s v="Act left resource."/>
  </r>
  <r>
    <n v="12351"/>
    <s v="Samantha"/>
    <x v="7"/>
    <x v="1"/>
    <x v="3"/>
    <d v="2023-04-05T00:00:00"/>
    <d v="2025-07-03T08:29:26"/>
    <x v="443"/>
    <n v="10"/>
    <s v="Normal"/>
    <n v="8"/>
    <x v="2"/>
    <n v="7.6"/>
    <x v="1"/>
    <n v="40"/>
    <x v="0"/>
    <n v="6244"/>
    <x v="3"/>
    <x v="39"/>
    <x v="1"/>
    <x v="1"/>
    <s v=" Employee.  "/>
    <s v="Employee."/>
  </r>
  <r>
    <n v="12352"/>
    <s v="Steven"/>
    <x v="31"/>
    <x v="1"/>
    <x v="1"/>
    <d v="2017-11-12T00:00:00"/>
    <d v="2025-03-24T19:09:20"/>
    <x v="109"/>
    <n v="4.0999999999999996"/>
    <s v="Unburdened"/>
    <n v="2"/>
    <x v="0"/>
    <n v="8.1999999999999993"/>
    <x v="3"/>
    <n v="90"/>
    <x v="1"/>
    <n v="14974"/>
    <x v="1"/>
    <x v="47"/>
    <x v="1"/>
    <x v="0"/>
    <s v=" Interesting fire model.  "/>
    <s v="Interesting fire model."/>
  </r>
  <r>
    <n v="12353"/>
    <s v="Roberto"/>
    <x v="26"/>
    <x v="1"/>
    <x v="5"/>
    <d v="2020-04-14T00:00:00"/>
    <d v="2025-05-31T06:17:04"/>
    <x v="1705"/>
    <n v="5.4"/>
    <s v="Unburdened"/>
    <n v="3"/>
    <x v="0"/>
    <n v="6.4"/>
    <x v="1"/>
    <n v="95"/>
    <x v="1"/>
    <n v="8478"/>
    <x v="2"/>
    <x v="12"/>
    <x v="1"/>
    <x v="1"/>
    <s v=" Quickly.  "/>
    <s v="Quickly."/>
  </r>
  <r>
    <n v="12354"/>
    <s v="Paula"/>
    <x v="1"/>
    <x v="0"/>
    <x v="2"/>
    <d v="2015-09-15T00:00:00"/>
    <d v="2025-03-31T06:01:10"/>
    <x v="1706"/>
    <n v="11.6"/>
    <s v="Overloaded"/>
    <n v="7"/>
    <x v="2"/>
    <n v="5.9"/>
    <x v="0"/>
    <n v="62"/>
    <x v="3"/>
    <n v="12082"/>
    <x v="1"/>
    <x v="57"/>
    <x v="1"/>
    <x v="1"/>
    <s v=" Will option three.  "/>
    <s v="Will option three."/>
  </r>
  <r>
    <n v="12355"/>
    <s v="Amanda"/>
    <x v="0"/>
    <x v="2"/>
    <x v="5"/>
    <d v="2023-08-22T00:00:00"/>
    <d v="2025-03-06T11:19:41"/>
    <x v="1066"/>
    <n v="7.5"/>
    <s v="Normal"/>
    <n v="9"/>
    <x v="2"/>
    <n v="5.4"/>
    <x v="0"/>
    <n v="55"/>
    <x v="3"/>
    <n v="11056"/>
    <x v="1"/>
    <x v="4"/>
    <x v="1"/>
    <x v="0"/>
    <s v=" Board degree plan.  "/>
    <s v="Board degree plan."/>
  </r>
  <r>
    <n v="12356"/>
    <s v="Kathleen"/>
    <x v="13"/>
    <x v="2"/>
    <x v="0"/>
    <d v="2020-09-19T00:00:00"/>
    <d v="2025-01-31T15:59:30"/>
    <x v="1707"/>
    <n v="6.3"/>
    <s v="Unburdened"/>
    <n v="4"/>
    <x v="1"/>
    <n v="5.6"/>
    <x v="0"/>
    <n v="90"/>
    <x v="1"/>
    <n v="14691"/>
    <x v="1"/>
    <x v="12"/>
    <x v="1"/>
    <x v="0"/>
    <s v=" Interesting store.  "/>
    <s v="Interesting store."/>
  </r>
  <r>
    <n v="12357"/>
    <s v="gregory"/>
    <x v="9"/>
    <x v="1"/>
    <x v="2"/>
    <d v="2017-02-19T00:00:00"/>
    <d v="2025-01-15T23:17:07"/>
    <x v="1708"/>
    <n v="7.7"/>
    <s v="Normal"/>
    <n v="3"/>
    <x v="0"/>
    <n v="6.8"/>
    <x v="1"/>
    <n v="72"/>
    <x v="2"/>
    <n v="6845"/>
    <x v="3"/>
    <x v="32"/>
    <x v="0"/>
    <x v="1"/>
    <s v=" Gas as town support.  "/>
    <s v="Gas as town support."/>
  </r>
  <r>
    <n v="12358"/>
    <s v="Casey"/>
    <x v="17"/>
    <x v="2"/>
    <x v="5"/>
    <d v="2017-04-17T00:00:00"/>
    <d v="2025-06-22T01:35:51"/>
    <x v="1709"/>
    <n v="6.5"/>
    <s v="Unburdened"/>
    <n v="6"/>
    <x v="1"/>
    <n v="4.7"/>
    <x v="0"/>
    <n v="66"/>
    <x v="3"/>
    <n v="7579"/>
    <x v="2"/>
    <x v="55"/>
    <x v="1"/>
    <x v="0"/>
    <s v=" Commercial.  "/>
    <s v="Commercial."/>
  </r>
  <r>
    <n v="12359"/>
    <s v="Scott"/>
    <x v="28"/>
    <x v="0"/>
    <x v="2"/>
    <d v="2020-08-30T00:00:00"/>
    <d v="2025-06-12T16:08:01"/>
    <x v="1710"/>
    <n v="4.4000000000000004"/>
    <s v="Unburdened"/>
    <n v="2"/>
    <x v="0"/>
    <n v="6.7"/>
    <x v="1"/>
    <m/>
    <x v="4"/>
    <n v="5995"/>
    <x v="3"/>
    <x v="24"/>
    <x v="1"/>
    <x v="0"/>
    <s v=" Young instead.  "/>
    <s v="Young instead."/>
  </r>
  <r>
    <n v="12360"/>
    <s v="Mark"/>
    <x v="9"/>
    <x v="2"/>
    <x v="0"/>
    <d v="2017-02-06T00:00:00"/>
    <d v="2025-05-03T08:37:51"/>
    <x v="1711"/>
    <n v="11.2"/>
    <s v="Overloaded"/>
    <n v="4"/>
    <x v="1"/>
    <m/>
    <x v="2"/>
    <n v="40"/>
    <x v="0"/>
    <n v="14301"/>
    <x v="1"/>
    <x v="13"/>
    <x v="1"/>
    <x v="0"/>
    <s v=" Reach theory listen.  "/>
    <s v="Reach theory listen."/>
  </r>
  <r>
    <n v="12361"/>
    <s v="William"/>
    <x v="31"/>
    <x v="1"/>
    <x v="0"/>
    <d v="2018-10-23T00:00:00"/>
    <d v="2025-01-30T04:16:19"/>
    <x v="1712"/>
    <n v="10.9"/>
    <s v="Overloaded"/>
    <n v="7"/>
    <x v="2"/>
    <n v="4"/>
    <x v="0"/>
    <n v="92"/>
    <x v="1"/>
    <n v="5289"/>
    <x v="3"/>
    <x v="32"/>
    <x v="0"/>
    <x v="1"/>
    <s v=" Cell important discuss.  "/>
    <s v="Cell important discuss."/>
  </r>
  <r>
    <n v="12362"/>
    <s v="Maxwell"/>
    <x v="4"/>
    <x v="2"/>
    <x v="3"/>
    <d v="2019-12-03T00:00:00"/>
    <d v="2025-07-09T09:00:09"/>
    <x v="1713"/>
    <n v="9.3000000000000007"/>
    <s v="Normal"/>
    <n v="7"/>
    <x v="2"/>
    <n v="7.5"/>
    <x v="1"/>
    <n v="90"/>
    <x v="1"/>
    <n v="6216"/>
    <x v="3"/>
    <x v="47"/>
    <x v="1"/>
    <x v="0"/>
    <s v=" Page might pretty job.  "/>
    <s v="Page might pretty job."/>
  </r>
  <r>
    <n v="12363"/>
    <s v="Michelle"/>
    <x v="9"/>
    <x v="1"/>
    <x v="3"/>
    <d v="2019-08-29T00:00:00"/>
    <d v="2025-05-05T12:40:10"/>
    <x v="1714"/>
    <n v="4.5999999999999996"/>
    <s v="Unburdened"/>
    <n v="4"/>
    <x v="1"/>
    <n v="5.7"/>
    <x v="0"/>
    <n v="74"/>
    <x v="2"/>
    <n v="10251"/>
    <x v="1"/>
    <x v="22"/>
    <x v="1"/>
    <x v="1"/>
    <s v=" Everybody official sport.  "/>
    <s v="Everybody official sport."/>
  </r>
  <r>
    <n v="12364"/>
    <s v="Jill"/>
    <x v="12"/>
    <x v="0"/>
    <x v="2"/>
    <d v="2021-01-11T00:00:00"/>
    <d v="2025-02-01T16:43:50"/>
    <x v="904"/>
    <n v="7.8"/>
    <s v="Normal"/>
    <n v="9"/>
    <x v="2"/>
    <n v="7.4"/>
    <x v="1"/>
    <n v="81"/>
    <x v="2"/>
    <n v="10605"/>
    <x v="1"/>
    <x v="54"/>
    <x v="0"/>
    <x v="1"/>
    <s v=" Identify direction forget.  "/>
    <s v="Identify direction forget."/>
  </r>
  <r>
    <n v="12365"/>
    <s v="Patrick"/>
    <x v="26"/>
    <x v="0"/>
    <x v="3"/>
    <d v="2020-07-05T00:00:00"/>
    <d v="2025-01-25T09:13:16"/>
    <x v="1715"/>
    <n v="6"/>
    <s v="Unburdened"/>
    <n v="1"/>
    <x v="0"/>
    <n v="7.4"/>
    <x v="1"/>
    <n v="99"/>
    <x v="1"/>
    <n v="12576"/>
    <x v="1"/>
    <x v="44"/>
    <x v="0"/>
    <x v="1"/>
    <s v=" Per government court.  "/>
    <s v="Per government court."/>
  </r>
  <r>
    <n v="12366"/>
    <s v="David"/>
    <x v="23"/>
    <x v="0"/>
    <x v="3"/>
    <d v="2018-12-31T00:00:00"/>
    <d v="2025-03-11T18:31:59"/>
    <x v="233"/>
    <n v="5.3"/>
    <s v="Unburdened"/>
    <n v="3"/>
    <x v="0"/>
    <n v="6.3"/>
    <x v="1"/>
    <n v="53"/>
    <x v="3"/>
    <n v="3896"/>
    <x v="0"/>
    <x v="46"/>
    <x v="0"/>
    <x v="1"/>
    <s v=" Certain relate without.  "/>
    <s v="Certain relate without."/>
  </r>
  <r>
    <n v="12367"/>
    <s v="Jennifer"/>
    <x v="10"/>
    <x v="0"/>
    <x v="5"/>
    <d v="2017-04-14T00:00:00"/>
    <d v="2025-06-08T09:04:43"/>
    <x v="1716"/>
    <n v="10.1"/>
    <s v="Overloaded"/>
    <n v="6"/>
    <x v="1"/>
    <n v="7.1"/>
    <x v="1"/>
    <m/>
    <x v="4"/>
    <n v="3540"/>
    <x v="0"/>
    <x v="49"/>
    <x v="1"/>
    <x v="1"/>
    <s v=" People middle than.  "/>
    <s v="People middle than."/>
  </r>
  <r>
    <n v="12368"/>
    <s v="Amber"/>
    <x v="13"/>
    <x v="2"/>
    <x v="2"/>
    <d v="2023-03-15T00:00:00"/>
    <d v="2025-02-16T02:30:50"/>
    <x v="1132"/>
    <n v="4.4000000000000004"/>
    <s v="Unburdened"/>
    <n v="7"/>
    <x v="2"/>
    <n v="6.8"/>
    <x v="1"/>
    <n v="70"/>
    <x v="2"/>
    <n v="9091"/>
    <x v="2"/>
    <x v="58"/>
    <x v="0"/>
    <x v="0"/>
    <s v=" About about type.  "/>
    <s v="About about type."/>
  </r>
  <r>
    <n v="12369"/>
    <s v="edwin"/>
    <x v="0"/>
    <x v="2"/>
    <x v="4"/>
    <d v="2023-07-16T00:00:00"/>
    <d v="2025-02-16T11:26:35"/>
    <x v="763"/>
    <n v="11"/>
    <s v="Overloaded"/>
    <n v="4"/>
    <x v="1"/>
    <n v="7.7"/>
    <x v="1"/>
    <n v="83"/>
    <x v="2"/>
    <n v="2429"/>
    <x v="0"/>
    <x v="3"/>
    <x v="1"/>
    <x v="1"/>
    <s v=" Into fall official.  "/>
    <s v="Into fall official."/>
  </r>
  <r>
    <n v="12370"/>
    <s v="Austin"/>
    <x v="7"/>
    <x v="1"/>
    <x v="0"/>
    <d v="2021-09-05T00:00:00"/>
    <d v="2025-07-04T09:37:30"/>
    <x v="506"/>
    <n v="10"/>
    <s v="Normal"/>
    <n v="7"/>
    <x v="2"/>
    <n v="7.3"/>
    <x v="1"/>
    <n v="73"/>
    <x v="2"/>
    <n v="2038"/>
    <x v="0"/>
    <x v="23"/>
    <x v="1"/>
    <x v="0"/>
    <s v=" Page study smile.  "/>
    <s v="Page study smile."/>
  </r>
  <r>
    <n v="12371"/>
    <s v="Christina"/>
    <x v="15"/>
    <x v="0"/>
    <x v="2"/>
    <d v="2017-09-28T00:00:00"/>
    <d v="2025-04-03T15:02:55"/>
    <x v="1024"/>
    <n v="6.8"/>
    <s v="Unburdened"/>
    <n v="2"/>
    <x v="0"/>
    <n v="4.4000000000000004"/>
    <x v="0"/>
    <n v="51"/>
    <x v="3"/>
    <n v="11253"/>
    <x v="1"/>
    <x v="27"/>
    <x v="1"/>
    <x v="1"/>
    <s v=" Set always director.  "/>
    <s v="Set always director."/>
  </r>
  <r>
    <n v="12372"/>
    <s v="Zachary"/>
    <x v="16"/>
    <x v="0"/>
    <x v="5"/>
    <d v="2022-08-01T00:00:00"/>
    <d v="2025-01-19T11:28:14"/>
    <x v="1717"/>
    <n v="9"/>
    <s v="Normal"/>
    <n v="3"/>
    <x v="0"/>
    <n v="4.0999999999999996"/>
    <x v="0"/>
    <m/>
    <x v="4"/>
    <n v="6574"/>
    <x v="3"/>
    <x v="20"/>
    <x v="1"/>
    <x v="0"/>
    <s v=" Pressure pressure center.  "/>
    <s v="Pressure pressure center."/>
  </r>
  <r>
    <n v="12373"/>
    <s v="Barbara"/>
    <x v="17"/>
    <x v="3"/>
    <x v="2"/>
    <d v="2017-05-17T00:00:00"/>
    <d v="2025-04-28T08:33:53"/>
    <x v="1149"/>
    <n v="7.5"/>
    <s v="Normal"/>
    <n v="9"/>
    <x v="2"/>
    <n v="6"/>
    <x v="1"/>
    <m/>
    <x v="4"/>
    <n v="4747"/>
    <x v="0"/>
    <x v="32"/>
    <x v="0"/>
    <x v="0"/>
    <s v=" Property which.  "/>
    <s v="Property which."/>
  </r>
  <r>
    <n v="12374"/>
    <s v="Robert"/>
    <x v="21"/>
    <x v="2"/>
    <x v="5"/>
    <d v="2022-02-19T00:00:00"/>
    <d v="2025-02-16T10:04:10"/>
    <x v="1718"/>
    <n v="10.199999999999999"/>
    <s v="Overloaded"/>
    <n v="9"/>
    <x v="2"/>
    <n v="4.5"/>
    <x v="0"/>
    <n v="74"/>
    <x v="2"/>
    <n v="9141"/>
    <x v="2"/>
    <x v="34"/>
    <x v="0"/>
    <x v="0"/>
    <s v=" Open.  "/>
    <s v="Open."/>
  </r>
  <r>
    <n v="12375"/>
    <s v="Taylor"/>
    <x v="18"/>
    <x v="2"/>
    <x v="3"/>
    <d v="2022-07-11T00:00:00"/>
    <d v="2025-06-29T09:50:10"/>
    <x v="827"/>
    <n v="10.5"/>
    <s v="Overloaded"/>
    <n v="6"/>
    <x v="1"/>
    <n v="8.4"/>
    <x v="3"/>
    <n v="71"/>
    <x v="2"/>
    <n v="12641"/>
    <x v="1"/>
    <x v="40"/>
    <x v="0"/>
    <x v="1"/>
    <s v=" Something clearly.  "/>
    <s v="Something clearly."/>
  </r>
  <r>
    <n v="12376"/>
    <s v="peter"/>
    <x v="15"/>
    <x v="1"/>
    <x v="5"/>
    <d v="2017-04-17T00:00:00"/>
    <d v="2025-03-22T10:08:32"/>
    <x v="561"/>
    <n v="8.5"/>
    <s v="Normal"/>
    <n v="3"/>
    <x v="0"/>
    <n v="7.9"/>
    <x v="1"/>
    <n v="46"/>
    <x v="0"/>
    <n v="5540"/>
    <x v="3"/>
    <x v="59"/>
    <x v="1"/>
    <x v="0"/>
    <s v=" Poor.  "/>
    <s v="Poor."/>
  </r>
  <r>
    <n v="12377"/>
    <s v="Christopher"/>
    <x v="7"/>
    <x v="0"/>
    <x v="2"/>
    <d v="2016-07-27T00:00:00"/>
    <d v="2025-02-28T04:25:37"/>
    <x v="1719"/>
    <n v="6.7"/>
    <s v="Unburdened"/>
    <n v="4"/>
    <x v="1"/>
    <n v="5.2"/>
    <x v="0"/>
    <n v="82"/>
    <x v="2"/>
    <n v="4932"/>
    <x v="0"/>
    <x v="19"/>
    <x v="1"/>
    <x v="0"/>
    <s v=" Section at.  "/>
    <s v="Section at."/>
  </r>
  <r>
    <n v="12378"/>
    <s v="Amanda"/>
    <x v="33"/>
    <x v="2"/>
    <x v="2"/>
    <d v="2019-08-25T00:00:00"/>
    <d v="2025-07-12T14:49:43"/>
    <x v="1720"/>
    <n v="7.3"/>
    <s v="Normal"/>
    <n v="3"/>
    <x v="0"/>
    <n v="6.4"/>
    <x v="1"/>
    <n v="81"/>
    <x v="2"/>
    <n v="11472"/>
    <x v="1"/>
    <x v="9"/>
    <x v="0"/>
    <x v="0"/>
    <s v=" People Mr against.  "/>
    <s v="People Mr against."/>
  </r>
  <r>
    <n v="12379"/>
    <s v="David"/>
    <x v="31"/>
    <x v="2"/>
    <x v="4"/>
    <d v="2022-12-22T00:00:00"/>
    <d v="2025-05-06T14:47:27"/>
    <x v="1721"/>
    <n v="9.1"/>
    <s v="Normal"/>
    <n v="7"/>
    <x v="2"/>
    <m/>
    <x v="2"/>
    <n v="70"/>
    <x v="2"/>
    <n v="13460"/>
    <x v="1"/>
    <x v="12"/>
    <x v="1"/>
    <x v="1"/>
    <s v=" Continue wear.  "/>
    <s v="Continue wear."/>
  </r>
  <r>
    <n v="12380"/>
    <s v="Emily"/>
    <x v="13"/>
    <x v="2"/>
    <x v="3"/>
    <d v="2021-01-20T00:00:00"/>
    <d v="2025-01-01T14:26:23"/>
    <x v="1570"/>
    <n v="4.7"/>
    <s v="Unburdened"/>
    <n v="7"/>
    <x v="2"/>
    <n v="7.1"/>
    <x v="1"/>
    <n v="96"/>
    <x v="1"/>
    <n v="3355"/>
    <x v="0"/>
    <x v="16"/>
    <x v="1"/>
    <x v="0"/>
    <s v=" Present current protect.  "/>
    <s v="Present current protect."/>
  </r>
  <r>
    <n v="12381"/>
    <s v="Kara"/>
    <x v="22"/>
    <x v="0"/>
    <x v="0"/>
    <d v="2020-05-30T00:00:00"/>
    <d v="2025-06-19T08:08:52"/>
    <x v="1722"/>
    <n v="11.1"/>
    <s v="Overloaded"/>
    <n v="9"/>
    <x v="2"/>
    <n v="5.7"/>
    <x v="0"/>
    <m/>
    <x v="4"/>
    <n v="7744"/>
    <x v="2"/>
    <x v="34"/>
    <x v="0"/>
    <x v="1"/>
    <s v=" Simply authority record.  "/>
    <s v="Simply authority record."/>
  </r>
  <r>
    <n v="12382"/>
    <s v="Gary"/>
    <x v="37"/>
    <x v="1"/>
    <x v="1"/>
    <d v="2022-06-01T00:00:00"/>
    <d v="2025-06-29T14:16:19"/>
    <x v="1508"/>
    <n v="6"/>
    <s v="Unburdened"/>
    <n v="6"/>
    <x v="1"/>
    <n v="8.8000000000000007"/>
    <x v="3"/>
    <n v="80"/>
    <x v="2"/>
    <n v="6062"/>
    <x v="3"/>
    <x v="56"/>
    <x v="1"/>
    <x v="1"/>
    <s v=" Trouble break social.  "/>
    <s v="Trouble break social."/>
  </r>
  <r>
    <n v="12383"/>
    <s v="James"/>
    <x v="35"/>
    <x v="1"/>
    <x v="2"/>
    <d v="2023-10-02T00:00:00"/>
    <d v="2025-07-12T14:45:43"/>
    <x v="383"/>
    <n v="11.9"/>
    <s v="Overloaded"/>
    <n v="6"/>
    <x v="1"/>
    <n v="5.7"/>
    <x v="0"/>
    <n v="77"/>
    <x v="2"/>
    <n v="4025"/>
    <x v="0"/>
    <x v="56"/>
    <x v="1"/>
    <x v="0"/>
    <s v=" Blood tonight.  "/>
    <s v="Blood tonight."/>
  </r>
  <r>
    <n v="12384"/>
    <s v="John"/>
    <x v="9"/>
    <x v="1"/>
    <x v="0"/>
    <d v="2016-01-15T00:00:00"/>
    <d v="2025-03-18T11:43:15"/>
    <x v="1723"/>
    <n v="6.2"/>
    <s v="Unburdened"/>
    <n v="8"/>
    <x v="2"/>
    <n v="6.6"/>
    <x v="1"/>
    <n v="94"/>
    <x v="1"/>
    <n v="14223"/>
    <x v="1"/>
    <x v="24"/>
    <x v="1"/>
    <x v="0"/>
    <s v=" Next unit us.  "/>
    <s v="Next unit us."/>
  </r>
  <r>
    <n v="12385"/>
    <s v="Carmen"/>
    <x v="18"/>
    <x v="1"/>
    <x v="0"/>
    <d v="2015-10-22T00:00:00"/>
    <d v="2025-02-12T18:13:03"/>
    <x v="1176"/>
    <n v="8.8000000000000007"/>
    <s v="Normal"/>
    <n v="2"/>
    <x v="0"/>
    <n v="8.6"/>
    <x v="3"/>
    <n v="40"/>
    <x v="0"/>
    <n v="11125"/>
    <x v="1"/>
    <x v="29"/>
    <x v="1"/>
    <x v="0"/>
    <s v=" Have share.  "/>
    <s v="Have share."/>
  </r>
  <r>
    <n v="12386"/>
    <s v="Richard"/>
    <x v="6"/>
    <x v="2"/>
    <x v="3"/>
    <d v="2016-01-31T00:00:00"/>
    <d v="2025-03-20T03:02:41"/>
    <x v="1724"/>
    <n v="7.2"/>
    <s v="Normal"/>
    <n v="1"/>
    <x v="0"/>
    <n v="8.8000000000000007"/>
    <x v="3"/>
    <n v="95"/>
    <x v="1"/>
    <n v="11947"/>
    <x v="1"/>
    <x v="26"/>
    <x v="1"/>
    <x v="1"/>
    <s v=" Serious notice.  "/>
    <s v="Serious notice."/>
  </r>
  <r>
    <n v="12387"/>
    <s v="Paige"/>
    <x v="16"/>
    <x v="1"/>
    <x v="5"/>
    <d v="2019-07-22T00:00:00"/>
    <d v="2025-05-07T22:38:21"/>
    <x v="1725"/>
    <n v="6.2"/>
    <s v="Unburdened"/>
    <n v="3"/>
    <x v="0"/>
    <n v="6.5"/>
    <x v="1"/>
    <n v="83"/>
    <x v="2"/>
    <n v="7300"/>
    <x v="3"/>
    <x v="19"/>
    <x v="1"/>
    <x v="0"/>
    <s v=" Sport mind.  "/>
    <s v="Sport mind."/>
  </r>
  <r>
    <n v="12388"/>
    <s v="Amy"/>
    <x v="18"/>
    <x v="2"/>
    <x v="4"/>
    <d v="2021-10-31T00:00:00"/>
    <d v="2025-05-22T20:12:06"/>
    <x v="355"/>
    <n v="9.5"/>
    <s v="Normal"/>
    <n v="9"/>
    <x v="2"/>
    <n v="5.2"/>
    <x v="0"/>
    <n v="63"/>
    <x v="3"/>
    <n v="5283"/>
    <x v="3"/>
    <x v="55"/>
    <x v="1"/>
    <x v="0"/>
    <s v=" Loss experience.  "/>
    <s v="Loss experience."/>
  </r>
  <r>
    <n v="12389"/>
    <s v="Alicia"/>
    <x v="21"/>
    <x v="2"/>
    <x v="0"/>
    <d v="2021-02-15T00:00:00"/>
    <d v="2025-03-09T12:59:04"/>
    <x v="911"/>
    <n v="9.1"/>
    <s v="Normal"/>
    <n v="7"/>
    <x v="2"/>
    <n v="4.5999999999999996"/>
    <x v="0"/>
    <n v="84"/>
    <x v="2"/>
    <n v="7758"/>
    <x v="2"/>
    <x v="33"/>
    <x v="0"/>
    <x v="1"/>
    <s v=" Upon where.  "/>
    <s v="Upon where."/>
  </r>
  <r>
    <n v="12390"/>
    <s v="jeffery"/>
    <x v="27"/>
    <x v="0"/>
    <x v="4"/>
    <d v="2019-08-31T00:00:00"/>
    <d v="2025-05-17T00:46:39"/>
    <x v="1364"/>
    <n v="9.4"/>
    <s v="Normal"/>
    <n v="2"/>
    <x v="0"/>
    <n v="4.9000000000000004"/>
    <x v="0"/>
    <n v="90"/>
    <x v="1"/>
    <n v="3767"/>
    <x v="0"/>
    <x v="58"/>
    <x v="0"/>
    <x v="0"/>
    <s v=" Mr material responsibility.  "/>
    <s v="Mr material responsibility."/>
  </r>
  <r>
    <n v="12391"/>
    <s v="Christopher"/>
    <x v="20"/>
    <x v="0"/>
    <x v="5"/>
    <d v="2018-02-23T00:00:00"/>
    <d v="2025-04-28T22:37:14"/>
    <x v="1726"/>
    <n v="5.3"/>
    <s v="Unburdened"/>
    <n v="8"/>
    <x v="2"/>
    <n v="8.8000000000000007"/>
    <x v="3"/>
    <n v="98"/>
    <x v="1"/>
    <n v="13900"/>
    <x v="1"/>
    <x v="38"/>
    <x v="1"/>
    <x v="0"/>
    <s v=" Entire age.  "/>
    <s v="Entire age."/>
  </r>
  <r>
    <n v="12392"/>
    <s v="sandy"/>
    <x v="11"/>
    <x v="0"/>
    <x v="5"/>
    <d v="2023-06-30T00:00:00"/>
    <d v="2025-04-29T09:51:25"/>
    <x v="1727"/>
    <n v="8.6999999999999993"/>
    <s v="Normal"/>
    <n v="2"/>
    <x v="0"/>
    <n v="4.2"/>
    <x v="0"/>
    <n v="74"/>
    <x v="2"/>
    <n v="9400"/>
    <x v="2"/>
    <x v="43"/>
    <x v="1"/>
    <x v="0"/>
    <s v=" Color fill bad.  "/>
    <s v="Color fill bad."/>
  </r>
  <r>
    <n v="12393"/>
    <s v="Cory"/>
    <x v="8"/>
    <x v="2"/>
    <x v="2"/>
    <d v="2023-07-28T00:00:00"/>
    <d v="2025-02-22T02:19:23"/>
    <x v="1728"/>
    <n v="5"/>
    <s v="Unburdened"/>
    <n v="3"/>
    <x v="0"/>
    <n v="8.1999999999999993"/>
    <x v="3"/>
    <n v="52"/>
    <x v="3"/>
    <n v="5662"/>
    <x v="3"/>
    <x v="20"/>
    <x v="1"/>
    <x v="1"/>
    <s v=" Around Mr outside.  "/>
    <s v="Around Mr outside."/>
  </r>
  <r>
    <n v="12394"/>
    <s v="David"/>
    <x v="5"/>
    <x v="1"/>
    <x v="2"/>
    <d v="2015-08-01T00:00:00"/>
    <d v="2025-07-10T10:17:02"/>
    <x v="1729"/>
    <n v="5.5"/>
    <s v="Unburdened"/>
    <n v="9"/>
    <x v="2"/>
    <n v="8.6"/>
    <x v="3"/>
    <n v="50"/>
    <x v="3"/>
    <n v="11660"/>
    <x v="1"/>
    <x v="11"/>
    <x v="0"/>
    <x v="1"/>
    <s v=" Final hear nature.  "/>
    <s v="Final hear nature."/>
  </r>
  <r>
    <n v="12395"/>
    <s v="James"/>
    <x v="7"/>
    <x v="2"/>
    <x v="2"/>
    <d v="2020-03-23T00:00:00"/>
    <d v="2025-01-13T13:07:38"/>
    <x v="1009"/>
    <m/>
    <s v=""/>
    <n v="9"/>
    <x v="2"/>
    <n v="4.4000000000000004"/>
    <x v="0"/>
    <n v="54"/>
    <x v="3"/>
    <n v="3055"/>
    <x v="0"/>
    <x v="1"/>
    <x v="1"/>
    <x v="1"/>
    <s v=" Age institution control.  "/>
    <s v="Age institution control."/>
  </r>
  <r>
    <n v="12396"/>
    <s v="Barbara"/>
    <x v="1"/>
    <x v="0"/>
    <x v="0"/>
    <d v="2016-06-05T00:00:00"/>
    <d v="2025-01-07T14:46:19"/>
    <x v="1719"/>
    <n v="4.9000000000000004"/>
    <s v="Unburdened"/>
    <n v="2"/>
    <x v="0"/>
    <n v="7.7"/>
    <x v="1"/>
    <n v="57"/>
    <x v="3"/>
    <n v="5683"/>
    <x v="3"/>
    <x v="18"/>
    <x v="1"/>
    <x v="0"/>
    <s v=" Receive daughter building near.  "/>
    <s v="Receive daughter building near."/>
  </r>
  <r>
    <n v="12397"/>
    <s v="Danielle"/>
    <x v="37"/>
    <x v="2"/>
    <x v="0"/>
    <d v="2015-12-16T00:00:00"/>
    <d v="2025-05-20T16:06:01"/>
    <x v="1689"/>
    <n v="9.1999999999999993"/>
    <s v="Normal"/>
    <n v="9"/>
    <x v="2"/>
    <n v="4.5999999999999996"/>
    <x v="0"/>
    <n v="84"/>
    <x v="2"/>
    <n v="2752"/>
    <x v="0"/>
    <x v="43"/>
    <x v="1"/>
    <x v="0"/>
    <s v=" Worry loss.  "/>
    <s v="Worry loss."/>
  </r>
  <r>
    <n v="12398"/>
    <s v="Ryan"/>
    <x v="17"/>
    <x v="0"/>
    <x v="5"/>
    <d v="2020-08-06T00:00:00"/>
    <d v="2025-04-03T05:33:15"/>
    <x v="1730"/>
    <n v="7.9"/>
    <s v="Normal"/>
    <n v="7"/>
    <x v="2"/>
    <n v="6.9"/>
    <x v="1"/>
    <n v="43"/>
    <x v="0"/>
    <n v="7874"/>
    <x v="2"/>
    <x v="55"/>
    <x v="1"/>
    <x v="1"/>
    <s v=" Office individual step.  "/>
    <s v="Office individual step."/>
  </r>
  <r>
    <n v="12399"/>
    <s v="Ralph"/>
    <x v="38"/>
    <x v="0"/>
    <x v="3"/>
    <d v="2017-11-16T00:00:00"/>
    <d v="2025-06-28T01:44:57"/>
    <x v="1731"/>
    <n v="4.5999999999999996"/>
    <s v="Unburdened"/>
    <n v="1"/>
    <x v="0"/>
    <n v="5.6"/>
    <x v="0"/>
    <n v="92"/>
    <x v="1"/>
    <n v="8744"/>
    <x v="2"/>
    <x v="10"/>
    <x v="0"/>
    <x v="1"/>
    <s v=" Move.  "/>
    <s v="Move."/>
  </r>
  <r>
    <n v="12400"/>
    <s v="Danielle"/>
    <x v="8"/>
    <x v="0"/>
    <x v="1"/>
    <d v="2016-11-12T00:00:00"/>
    <d v="2025-04-12T00:15:26"/>
    <x v="1732"/>
    <n v="8"/>
    <s v="Normal"/>
    <n v="8"/>
    <x v="2"/>
    <m/>
    <x v="2"/>
    <n v="91"/>
    <x v="1"/>
    <n v="5346"/>
    <x v="3"/>
    <x v="58"/>
    <x v="0"/>
    <x v="0"/>
    <s v=" Tv other.  "/>
    <s v="Tv other."/>
  </r>
  <r>
    <n v="12401"/>
    <s v="Jose"/>
    <x v="21"/>
    <x v="0"/>
    <x v="2"/>
    <d v="2022-11-13T00:00:00"/>
    <d v="2025-05-26T03:05:00"/>
    <x v="1401"/>
    <n v="6.7"/>
    <s v="Unburdened"/>
    <n v="4"/>
    <x v="1"/>
    <n v="8.1999999999999993"/>
    <x v="3"/>
    <n v="49"/>
    <x v="0"/>
    <n v="7276"/>
    <x v="3"/>
    <x v="34"/>
    <x v="0"/>
    <x v="1"/>
    <s v=" Language own.  "/>
    <s v="Language own."/>
  </r>
  <r>
    <n v="12402"/>
    <s v="Lauren"/>
    <x v="2"/>
    <x v="2"/>
    <x v="2"/>
    <d v="2022-08-13T00:00:00"/>
    <d v="2025-05-05T21:02:54"/>
    <x v="1733"/>
    <n v="11.6"/>
    <s v="Overloaded"/>
    <n v="7"/>
    <x v="2"/>
    <n v="4.5999999999999996"/>
    <x v="0"/>
    <n v="42"/>
    <x v="0"/>
    <n v="2245"/>
    <x v="0"/>
    <x v="35"/>
    <x v="1"/>
    <x v="1"/>
    <s v=" Although expect.  "/>
    <s v="Although expect."/>
  </r>
  <r>
    <n v="12403"/>
    <s v="Danielle"/>
    <x v="16"/>
    <x v="0"/>
    <x v="4"/>
    <d v="2021-02-12T00:00:00"/>
    <d v="2025-01-16T15:10:41"/>
    <x v="1186"/>
    <m/>
    <s v=""/>
    <n v="9"/>
    <x v="2"/>
    <n v="8.6"/>
    <x v="3"/>
    <n v="82"/>
    <x v="2"/>
    <n v="3688"/>
    <x v="0"/>
    <x v="19"/>
    <x v="1"/>
    <x v="0"/>
    <s v=" Kitchen simple human especially.  "/>
    <s v="Kitchen simple human especially."/>
  </r>
  <r>
    <n v="12404"/>
    <s v="carrie"/>
    <x v="39"/>
    <x v="1"/>
    <x v="2"/>
    <d v="2022-06-04T00:00:00"/>
    <d v="2025-06-06T20:00:55"/>
    <x v="1734"/>
    <n v="6.3"/>
    <s v="Unburdened"/>
    <n v="9"/>
    <x v="2"/>
    <n v="5.5"/>
    <x v="0"/>
    <n v="76"/>
    <x v="2"/>
    <n v="4547"/>
    <x v="0"/>
    <x v="12"/>
    <x v="1"/>
    <x v="1"/>
    <s v=" Personal matter.  "/>
    <s v="Personal matter."/>
  </r>
  <r>
    <n v="12405"/>
    <s v="Anthony"/>
    <x v="29"/>
    <x v="0"/>
    <x v="3"/>
    <d v="2018-12-22T00:00:00"/>
    <d v="2025-06-06T12:21:30"/>
    <x v="1735"/>
    <n v="4.8"/>
    <s v="Unburdened"/>
    <n v="3"/>
    <x v="0"/>
    <n v="7.9"/>
    <x v="1"/>
    <n v="81"/>
    <x v="2"/>
    <n v="10400"/>
    <x v="1"/>
    <x v="33"/>
    <x v="0"/>
    <x v="1"/>
    <s v=" Prove.  "/>
    <s v="Prove."/>
  </r>
  <r>
    <n v="12406"/>
    <s v="Michael"/>
    <x v="3"/>
    <x v="0"/>
    <x v="4"/>
    <d v="2019-09-09T00:00:00"/>
    <d v="2025-04-12T00:11:42"/>
    <x v="630"/>
    <n v="5.9"/>
    <s v="Unburdened"/>
    <n v="4"/>
    <x v="1"/>
    <n v="4.9000000000000004"/>
    <x v="0"/>
    <n v="40"/>
    <x v="0"/>
    <n v="8823"/>
    <x v="2"/>
    <x v="59"/>
    <x v="1"/>
    <x v="1"/>
    <s v=" Generation baby prepare.  "/>
    <s v="Generation baby prepare."/>
  </r>
  <r>
    <n v="12407"/>
    <s v="Kayla"/>
    <x v="36"/>
    <x v="0"/>
    <x v="4"/>
    <d v="2020-01-15T00:00:00"/>
    <d v="2025-01-26T20:49:25"/>
    <x v="1736"/>
    <n v="4.7"/>
    <s v="Unburdened"/>
    <n v="2"/>
    <x v="0"/>
    <m/>
    <x v="2"/>
    <n v="46"/>
    <x v="0"/>
    <n v="9534"/>
    <x v="2"/>
    <x v="50"/>
    <x v="0"/>
    <x v="1"/>
    <s v=" Already mission.  "/>
    <s v="Already mission."/>
  </r>
  <r>
    <n v="12408"/>
    <s v="Jamie"/>
    <x v="1"/>
    <x v="1"/>
    <x v="3"/>
    <d v="2016-12-05T00:00:00"/>
    <d v="2025-02-18T05:45:57"/>
    <x v="1737"/>
    <n v="9.6"/>
    <s v="Normal"/>
    <n v="7"/>
    <x v="2"/>
    <n v="7.5"/>
    <x v="1"/>
    <n v="83"/>
    <x v="2"/>
    <n v="3528"/>
    <x v="0"/>
    <x v="5"/>
    <x v="1"/>
    <x v="1"/>
    <s v=" Really if indicate office.  "/>
    <s v="Really if indicate office."/>
  </r>
  <r>
    <n v="12409"/>
    <s v="Deanna"/>
    <x v="24"/>
    <x v="2"/>
    <x v="3"/>
    <d v="2020-04-18T00:00:00"/>
    <d v="2025-01-17T16:38:04"/>
    <x v="1160"/>
    <n v="10.5"/>
    <s v="Overloaded"/>
    <n v="4"/>
    <x v="1"/>
    <n v="8.6"/>
    <x v="3"/>
    <n v="99"/>
    <x v="1"/>
    <n v="6885"/>
    <x v="3"/>
    <x v="1"/>
    <x v="1"/>
    <x v="0"/>
    <s v=" Writer accept.  "/>
    <s v="Writer accept."/>
  </r>
  <r>
    <n v="12410"/>
    <s v="Theresa"/>
    <x v="34"/>
    <x v="0"/>
    <x v="3"/>
    <d v="2022-11-24T00:00:00"/>
    <d v="2025-01-01T08:05:26"/>
    <x v="1738"/>
    <n v="9.5"/>
    <s v="Normal"/>
    <n v="2"/>
    <x v="0"/>
    <n v="8.8000000000000007"/>
    <x v="3"/>
    <n v="98"/>
    <x v="1"/>
    <n v="3690"/>
    <x v="0"/>
    <x v="14"/>
    <x v="1"/>
    <x v="0"/>
    <s v=" Federal relationship.  "/>
    <s v="Federal relationship."/>
  </r>
  <r>
    <n v="12411"/>
    <s v="Scott"/>
    <x v="6"/>
    <x v="2"/>
    <x v="0"/>
    <d v="2018-04-07T00:00:00"/>
    <d v="2025-07-14T05:58:08"/>
    <x v="1505"/>
    <n v="7.3"/>
    <s v="Normal"/>
    <n v="1"/>
    <x v="0"/>
    <n v="5.7"/>
    <x v="0"/>
    <n v="66"/>
    <x v="3"/>
    <n v="8811"/>
    <x v="2"/>
    <x v="0"/>
    <x v="0"/>
    <x v="0"/>
    <s v=" Hospital walk hear.  "/>
    <s v="Hospital walk hear."/>
  </r>
  <r>
    <n v="12412"/>
    <s v="April"/>
    <x v="8"/>
    <x v="1"/>
    <x v="3"/>
    <d v="2017-10-07T00:00:00"/>
    <d v="2025-01-22T21:25:33"/>
    <x v="1739"/>
    <n v="6.6"/>
    <s v="Unburdened"/>
    <n v="4"/>
    <x v="1"/>
    <n v="4.3"/>
    <x v="0"/>
    <n v="49"/>
    <x v="0"/>
    <n v="7003"/>
    <x v="3"/>
    <x v="52"/>
    <x v="0"/>
    <x v="1"/>
    <s v=" Bring case peace boy.  "/>
    <s v="Bring case peace boy."/>
  </r>
  <r>
    <n v="12413"/>
    <s v="jason"/>
    <x v="17"/>
    <x v="2"/>
    <x v="3"/>
    <d v="2018-07-10T00:00:00"/>
    <d v="2025-03-08T12:52:09"/>
    <x v="1740"/>
    <n v="6.5"/>
    <s v="Unburdened"/>
    <n v="8"/>
    <x v="2"/>
    <n v="8.1"/>
    <x v="3"/>
    <n v="70"/>
    <x v="2"/>
    <n v="9578"/>
    <x v="2"/>
    <x v="12"/>
    <x v="1"/>
    <x v="0"/>
    <s v=" Clear enough.  "/>
    <s v="Clear enough."/>
  </r>
  <r>
    <n v="12414"/>
    <s v="Adrian"/>
    <x v="22"/>
    <x v="0"/>
    <x v="5"/>
    <d v="2018-05-12T00:00:00"/>
    <d v="2025-06-02T03:01:06"/>
    <x v="1741"/>
    <n v="10.5"/>
    <s v="Overloaded"/>
    <n v="4"/>
    <x v="1"/>
    <n v="7"/>
    <x v="1"/>
    <n v="91"/>
    <x v="1"/>
    <n v="4007"/>
    <x v="0"/>
    <x v="27"/>
    <x v="1"/>
    <x v="0"/>
    <s v=" Either about.  "/>
    <s v="Either about."/>
  </r>
  <r>
    <n v="12415"/>
    <s v="Joel"/>
    <x v="25"/>
    <x v="1"/>
    <x v="4"/>
    <d v="2019-10-16T00:00:00"/>
    <d v="2025-03-10T16:52:54"/>
    <x v="1742"/>
    <n v="10.199999999999999"/>
    <s v="Overloaded"/>
    <n v="8"/>
    <x v="2"/>
    <m/>
    <x v="2"/>
    <n v="58"/>
    <x v="3"/>
    <n v="3631"/>
    <x v="0"/>
    <x v="48"/>
    <x v="1"/>
    <x v="0"/>
    <s v=" Save matter dog deep.  "/>
    <s v="Save matter dog deep."/>
  </r>
  <r>
    <n v="12416"/>
    <s v="Thomas"/>
    <x v="7"/>
    <x v="0"/>
    <x v="3"/>
    <d v="2020-01-19T00:00:00"/>
    <d v="2025-01-21T21:01:43"/>
    <x v="1357"/>
    <n v="11.3"/>
    <s v="Overloaded"/>
    <n v="3"/>
    <x v="0"/>
    <n v="5.5"/>
    <x v="0"/>
    <n v="74"/>
    <x v="2"/>
    <n v="12311"/>
    <x v="1"/>
    <x v="51"/>
    <x v="1"/>
    <x v="1"/>
    <s v=" Popular church.  "/>
    <s v="Popular church."/>
  </r>
  <r>
    <n v="12417"/>
    <s v="Cassandra"/>
    <x v="29"/>
    <x v="2"/>
    <x v="0"/>
    <d v="2021-01-22T00:00:00"/>
    <d v="2025-07-06T00:57:37"/>
    <x v="567"/>
    <n v="5.5"/>
    <s v="Unburdened"/>
    <n v="8"/>
    <x v="2"/>
    <n v="8.5"/>
    <x v="3"/>
    <n v="77"/>
    <x v="2"/>
    <n v="5028"/>
    <x v="3"/>
    <x v="29"/>
    <x v="1"/>
    <x v="1"/>
    <s v=" Chance decade always.  "/>
    <s v="Chance decade always."/>
  </r>
  <r>
    <n v="12418"/>
    <s v="Mary"/>
    <x v="13"/>
    <x v="1"/>
    <x v="5"/>
    <d v="2022-05-07T00:00:00"/>
    <d v="2025-07-14T01:02:39"/>
    <x v="1743"/>
    <n v="6.9"/>
    <s v="Unburdened"/>
    <n v="6"/>
    <x v="1"/>
    <n v="6.3"/>
    <x v="1"/>
    <n v="99"/>
    <x v="1"/>
    <n v="6794"/>
    <x v="3"/>
    <x v="30"/>
    <x v="0"/>
    <x v="1"/>
    <s v=" Five thus focus.  "/>
    <s v="Five thus focus."/>
  </r>
  <r>
    <n v="12419"/>
    <s v="Kelly"/>
    <x v="5"/>
    <x v="2"/>
    <x v="3"/>
    <d v="2020-09-28T00:00:00"/>
    <d v="2025-06-18T16:27:33"/>
    <x v="1744"/>
    <n v="10.8"/>
    <s v="Overloaded"/>
    <n v="6"/>
    <x v="1"/>
    <n v="5.9"/>
    <x v="0"/>
    <n v="46"/>
    <x v="0"/>
    <n v="9888"/>
    <x v="2"/>
    <x v="36"/>
    <x v="1"/>
    <x v="0"/>
    <s v=" Sign her.  "/>
    <s v="Sign her."/>
  </r>
  <r>
    <n v="12420"/>
    <s v="Mark"/>
    <x v="21"/>
    <x v="0"/>
    <x v="5"/>
    <d v="2018-08-17T00:00:00"/>
    <d v="2025-04-07T02:48:50"/>
    <x v="1745"/>
    <n v="7.5"/>
    <s v="Normal"/>
    <n v="8"/>
    <x v="2"/>
    <n v="6.7"/>
    <x v="1"/>
    <n v="52"/>
    <x v="3"/>
    <n v="13701"/>
    <x v="1"/>
    <x v="20"/>
    <x v="1"/>
    <x v="0"/>
    <s v=" Wait.  "/>
    <s v="Wait."/>
  </r>
  <r>
    <n v="12421"/>
    <s v="Jennifer"/>
    <x v="22"/>
    <x v="1"/>
    <x v="4"/>
    <d v="2017-05-05T00:00:00"/>
    <d v="2025-05-09T05:54:17"/>
    <x v="1746"/>
    <n v="9.3000000000000007"/>
    <s v="Normal"/>
    <n v="4"/>
    <x v="1"/>
    <n v="4.0999999999999996"/>
    <x v="0"/>
    <m/>
    <x v="4"/>
    <n v="12512"/>
    <x v="1"/>
    <x v="25"/>
    <x v="1"/>
    <x v="0"/>
    <s v=" Check news.  "/>
    <s v="Check news."/>
  </r>
  <r>
    <n v="12422"/>
    <s v="Elizabeth"/>
    <x v="22"/>
    <x v="0"/>
    <x v="1"/>
    <d v="2021-04-30T00:00:00"/>
    <d v="2025-06-05T00:28:35"/>
    <x v="577"/>
    <n v="8.1"/>
    <s v="Normal"/>
    <n v="5"/>
    <x v="1"/>
    <n v="7"/>
    <x v="1"/>
    <n v="62"/>
    <x v="3"/>
    <n v="8480"/>
    <x v="2"/>
    <x v="20"/>
    <x v="1"/>
    <x v="1"/>
    <s v=" Long medical within.  "/>
    <s v="Long medical within."/>
  </r>
  <r>
    <n v="12423"/>
    <s v="Jennifer"/>
    <x v="10"/>
    <x v="2"/>
    <x v="2"/>
    <d v="2023-07-02T00:00:00"/>
    <d v="2025-07-04T17:15:48"/>
    <x v="240"/>
    <n v="8.8000000000000007"/>
    <s v="Normal"/>
    <n v="4"/>
    <x v="1"/>
    <n v="8.9"/>
    <x v="3"/>
    <n v="60"/>
    <x v="3"/>
    <n v="7717"/>
    <x v="2"/>
    <x v="36"/>
    <x v="1"/>
    <x v="0"/>
    <s v=" Exist matter glass.  "/>
    <s v="Exist matter glass."/>
  </r>
  <r>
    <n v="12424"/>
    <s v="natalie"/>
    <x v="23"/>
    <x v="2"/>
    <x v="4"/>
    <d v="2018-10-05T00:00:00"/>
    <d v="2025-05-18T07:43:23"/>
    <x v="1747"/>
    <n v="10.199999999999999"/>
    <s v="Overloaded"/>
    <n v="9"/>
    <x v="2"/>
    <n v="5.7"/>
    <x v="0"/>
    <n v="93"/>
    <x v="1"/>
    <n v="4947"/>
    <x v="0"/>
    <x v="28"/>
    <x v="1"/>
    <x v="0"/>
    <s v=" Score fly hospital.  "/>
    <s v="Score fly hospital."/>
  </r>
  <r>
    <n v="12425"/>
    <s v="Christopher"/>
    <x v="17"/>
    <x v="2"/>
    <x v="2"/>
    <d v="2017-10-07T00:00:00"/>
    <d v="2025-01-23T00:23:08"/>
    <x v="797"/>
    <n v="7.7"/>
    <s v="Normal"/>
    <n v="7"/>
    <x v="2"/>
    <n v="8.1999999999999993"/>
    <x v="3"/>
    <n v="42"/>
    <x v="0"/>
    <n v="14717"/>
    <x v="1"/>
    <x v="37"/>
    <x v="1"/>
    <x v="1"/>
    <s v=" Art.  "/>
    <s v="Art."/>
  </r>
  <r>
    <n v="12426"/>
    <s v="David"/>
    <x v="13"/>
    <x v="1"/>
    <x v="2"/>
    <d v="2023-05-18T00:00:00"/>
    <d v="2025-03-08T00:13:12"/>
    <x v="1748"/>
    <n v="10.9"/>
    <s v="Overloaded"/>
    <n v="4"/>
    <x v="1"/>
    <n v="7.4"/>
    <x v="1"/>
    <n v="74"/>
    <x v="2"/>
    <n v="9698"/>
    <x v="2"/>
    <x v="45"/>
    <x v="1"/>
    <x v="1"/>
    <s v=" Enter economic offer.  "/>
    <s v="Enter economic offer."/>
  </r>
  <r>
    <n v="12427"/>
    <s v="Tyler"/>
    <x v="22"/>
    <x v="2"/>
    <x v="4"/>
    <d v="2023-07-10T00:00:00"/>
    <d v="2025-01-05T17:43:47"/>
    <x v="640"/>
    <m/>
    <s v=""/>
    <n v="3"/>
    <x v="0"/>
    <n v="7.7"/>
    <x v="1"/>
    <n v="84"/>
    <x v="2"/>
    <n v="10246"/>
    <x v="1"/>
    <x v="38"/>
    <x v="1"/>
    <x v="1"/>
    <s v=" Yet.  "/>
    <s v="Yet."/>
  </r>
  <r>
    <n v="12428"/>
    <s v="Cheyenne"/>
    <x v="30"/>
    <x v="0"/>
    <x v="0"/>
    <d v="2019-10-04T00:00:00"/>
    <d v="2025-06-15T23:31:38"/>
    <x v="99"/>
    <n v="5.9"/>
    <s v="Unburdened"/>
    <n v="6"/>
    <x v="1"/>
    <n v="6"/>
    <x v="1"/>
    <n v="52"/>
    <x v="3"/>
    <n v="3698"/>
    <x v="0"/>
    <x v="34"/>
    <x v="0"/>
    <x v="0"/>
    <s v=" Huge tax.  "/>
    <s v="Huge tax."/>
  </r>
  <r>
    <n v="12429"/>
    <s v="Destiny"/>
    <x v="31"/>
    <x v="2"/>
    <x v="0"/>
    <d v="2020-05-29T00:00:00"/>
    <d v="2025-05-22T20:22:07"/>
    <x v="1113"/>
    <n v="10.7"/>
    <s v="Overloaded"/>
    <n v="6"/>
    <x v="1"/>
    <n v="7.9"/>
    <x v="1"/>
    <n v="73"/>
    <x v="2"/>
    <n v="6681"/>
    <x v="3"/>
    <x v="30"/>
    <x v="0"/>
    <x v="0"/>
    <s v=" Likely line.  "/>
    <s v="Likely line."/>
  </r>
  <r>
    <n v="12430"/>
    <s v="Jerry"/>
    <x v="24"/>
    <x v="2"/>
    <x v="2"/>
    <d v="2016-08-28T00:00:00"/>
    <d v="2025-03-23T23:09:30"/>
    <x v="1603"/>
    <n v="6.6"/>
    <s v="Unburdened"/>
    <n v="9"/>
    <x v="2"/>
    <n v="8.1"/>
    <x v="3"/>
    <n v="56"/>
    <x v="3"/>
    <n v="14186"/>
    <x v="1"/>
    <x v="51"/>
    <x v="1"/>
    <x v="1"/>
    <s v=" Among month recognize.  "/>
    <s v="Among month recognize."/>
  </r>
  <r>
    <n v="12431"/>
    <s v="Derek"/>
    <x v="35"/>
    <x v="1"/>
    <x v="5"/>
    <d v="2016-07-26T00:00:00"/>
    <d v="2025-01-08T23:34:02"/>
    <x v="1749"/>
    <n v="5.3"/>
    <s v="Unburdened"/>
    <n v="5"/>
    <x v="1"/>
    <n v="5.5"/>
    <x v="0"/>
    <n v="63"/>
    <x v="3"/>
    <n v="5177"/>
    <x v="3"/>
    <x v="48"/>
    <x v="1"/>
    <x v="1"/>
    <s v=" Baby visit.  "/>
    <s v="Baby visit."/>
  </r>
  <r>
    <n v="12432"/>
    <s v="Sandra"/>
    <x v="31"/>
    <x v="0"/>
    <x v="5"/>
    <d v="2020-12-08T00:00:00"/>
    <d v="2025-01-24T02:44:19"/>
    <x v="263"/>
    <n v="6.7"/>
    <s v="Unburdened"/>
    <n v="4"/>
    <x v="1"/>
    <n v="7.9"/>
    <x v="1"/>
    <n v="53"/>
    <x v="3"/>
    <n v="13754"/>
    <x v="1"/>
    <x v="24"/>
    <x v="1"/>
    <x v="0"/>
    <s v=" Now defense better.  "/>
    <s v="Now defense better."/>
  </r>
  <r>
    <n v="12433"/>
    <s v="john"/>
    <x v="32"/>
    <x v="1"/>
    <x v="3"/>
    <d v="2020-12-12T00:00:00"/>
    <d v="2025-06-10T22:21:10"/>
    <x v="1750"/>
    <n v="10.199999999999999"/>
    <s v="Overloaded"/>
    <n v="1"/>
    <x v="0"/>
    <n v="5.4"/>
    <x v="0"/>
    <n v="68"/>
    <x v="3"/>
    <n v="14746"/>
    <x v="1"/>
    <x v="42"/>
    <x v="1"/>
    <x v="0"/>
    <s v=" During.  "/>
    <s v="During."/>
  </r>
  <r>
    <n v="12434"/>
    <s v="Andrew"/>
    <x v="7"/>
    <x v="1"/>
    <x v="0"/>
    <d v="2019-06-19T00:00:00"/>
    <d v="2025-01-07T21:49:36"/>
    <x v="378"/>
    <n v="9.9"/>
    <s v="Normal"/>
    <n v="6"/>
    <x v="1"/>
    <n v="6.6"/>
    <x v="1"/>
    <n v="59"/>
    <x v="3"/>
    <n v="6767"/>
    <x v="3"/>
    <x v="43"/>
    <x v="1"/>
    <x v="1"/>
    <s v=" Everybody newspaper son.  "/>
    <s v="Everybody newspaper son."/>
  </r>
  <r>
    <n v="12435"/>
    <s v="Justin"/>
    <x v="33"/>
    <x v="1"/>
    <x v="4"/>
    <d v="2016-01-05T00:00:00"/>
    <d v="2025-03-30T07:49:26"/>
    <x v="1751"/>
    <m/>
    <s v=""/>
    <n v="2"/>
    <x v="0"/>
    <n v="5"/>
    <x v="0"/>
    <n v="72"/>
    <x v="2"/>
    <n v="11041"/>
    <x v="1"/>
    <x v="0"/>
    <x v="0"/>
    <x v="1"/>
    <s v=" Skin.  "/>
    <s v="Skin."/>
  </r>
  <r>
    <n v="12436"/>
    <s v="Zachary"/>
    <x v="1"/>
    <x v="2"/>
    <x v="5"/>
    <d v="2018-08-27T00:00:00"/>
    <d v="2025-04-11T19:04:21"/>
    <x v="1752"/>
    <m/>
    <s v=""/>
    <n v="9"/>
    <x v="2"/>
    <n v="6.6"/>
    <x v="1"/>
    <n v="87"/>
    <x v="1"/>
    <n v="2425"/>
    <x v="0"/>
    <x v="12"/>
    <x v="1"/>
    <x v="1"/>
    <s v=" Color final follow.  "/>
    <s v="Color final follow."/>
  </r>
  <r>
    <n v="12437"/>
    <s v="Cynthia"/>
    <x v="5"/>
    <x v="2"/>
    <x v="3"/>
    <d v="2023-08-18T00:00:00"/>
    <d v="2025-01-23T04:16:55"/>
    <x v="1753"/>
    <m/>
    <s v=""/>
    <n v="4"/>
    <x v="1"/>
    <n v="6.3"/>
    <x v="1"/>
    <n v="65"/>
    <x v="3"/>
    <n v="3669"/>
    <x v="0"/>
    <x v="19"/>
    <x v="1"/>
    <x v="1"/>
    <s v=" Pass sure.  "/>
    <s v="Pass sure."/>
  </r>
  <r>
    <n v="12438"/>
    <s v="Jocelyn"/>
    <x v="31"/>
    <x v="2"/>
    <x v="4"/>
    <d v="2021-02-07T00:00:00"/>
    <d v="2025-07-09T17:21:10"/>
    <x v="1412"/>
    <n v="4"/>
    <s v="Unburdened"/>
    <n v="2"/>
    <x v="0"/>
    <n v="5"/>
    <x v="0"/>
    <n v="76"/>
    <x v="2"/>
    <n v="14426"/>
    <x v="1"/>
    <x v="8"/>
    <x v="1"/>
    <x v="0"/>
    <s v=" Simple through.  "/>
    <s v="Simple through."/>
  </r>
  <r>
    <n v="12439"/>
    <s v="Dustin"/>
    <x v="15"/>
    <x v="1"/>
    <x v="2"/>
    <d v="2023-03-20T00:00:00"/>
    <d v="2025-06-19T13:05:26"/>
    <x v="828"/>
    <m/>
    <s v=""/>
    <n v="3"/>
    <x v="0"/>
    <n v="4.8"/>
    <x v="0"/>
    <n v="68"/>
    <x v="3"/>
    <n v="10937"/>
    <x v="1"/>
    <x v="20"/>
    <x v="1"/>
    <x v="0"/>
    <s v=" Daughter hard.  "/>
    <s v="Daughter hard."/>
  </r>
  <r>
    <n v="12440"/>
    <s v="William"/>
    <x v="0"/>
    <x v="0"/>
    <x v="2"/>
    <d v="2019-09-18T00:00:00"/>
    <d v="2025-02-09T04:20:27"/>
    <x v="1754"/>
    <n v="10.1"/>
    <s v="Overloaded"/>
    <n v="9"/>
    <x v="2"/>
    <n v="8.6999999999999993"/>
    <x v="3"/>
    <n v="83"/>
    <x v="2"/>
    <n v="6174"/>
    <x v="3"/>
    <x v="23"/>
    <x v="1"/>
    <x v="1"/>
    <s v=" Serve day.  "/>
    <s v="Serve day."/>
  </r>
  <r>
    <n v="12441"/>
    <s v="Luke"/>
    <x v="27"/>
    <x v="2"/>
    <x v="0"/>
    <d v="2021-05-22T00:00:00"/>
    <d v="2025-01-23T23:37:57"/>
    <x v="1156"/>
    <n v="11.7"/>
    <s v="Overloaded"/>
    <n v="1"/>
    <x v="0"/>
    <n v="6.3"/>
    <x v="1"/>
    <n v="63"/>
    <x v="3"/>
    <n v="5420"/>
    <x v="3"/>
    <x v="7"/>
    <x v="0"/>
    <x v="0"/>
    <s v=" Call series skill.  "/>
    <s v="Call series skill."/>
  </r>
  <r>
    <n v="12442"/>
    <s v="Jenny"/>
    <x v="23"/>
    <x v="0"/>
    <x v="4"/>
    <d v="2017-01-09T00:00:00"/>
    <d v="2025-06-22T02:45:27"/>
    <x v="1694"/>
    <n v="9.3000000000000007"/>
    <s v="Normal"/>
    <n v="7"/>
    <x v="2"/>
    <n v="7.3"/>
    <x v="1"/>
    <n v="72"/>
    <x v="2"/>
    <n v="9219"/>
    <x v="2"/>
    <x v="54"/>
    <x v="0"/>
    <x v="1"/>
    <s v=" Speak home again.  "/>
    <s v="Speak home again."/>
  </r>
  <r>
    <n v="12443"/>
    <s v="Michael"/>
    <x v="24"/>
    <x v="3"/>
    <x v="3"/>
    <d v="2020-06-22T00:00:00"/>
    <d v="2025-04-20T02:47:30"/>
    <x v="1629"/>
    <n v="6.1"/>
    <s v="Unburdened"/>
    <n v="6"/>
    <x v="1"/>
    <n v="6.7"/>
    <x v="1"/>
    <n v="88"/>
    <x v="1"/>
    <n v="8015"/>
    <x v="2"/>
    <x v="53"/>
    <x v="0"/>
    <x v="0"/>
    <s v=" Debate factor.  "/>
    <s v="Debate factor."/>
  </r>
  <r>
    <n v="12444"/>
    <s v="Lisa"/>
    <x v="0"/>
    <x v="2"/>
    <x v="4"/>
    <d v="2017-05-07T00:00:00"/>
    <d v="2025-01-13T20:01:45"/>
    <x v="137"/>
    <n v="10.3"/>
    <s v="Overloaded"/>
    <n v="4"/>
    <x v="1"/>
    <n v="5.9"/>
    <x v="0"/>
    <n v="56"/>
    <x v="3"/>
    <n v="5334"/>
    <x v="3"/>
    <x v="39"/>
    <x v="1"/>
    <x v="1"/>
    <s v=" Eight away race.  "/>
    <s v="Eight away race."/>
  </r>
  <r>
    <n v="12445"/>
    <s v="James"/>
    <x v="0"/>
    <x v="1"/>
    <x v="3"/>
    <d v="2020-07-05T00:00:00"/>
    <d v="2025-07-07T20:03:27"/>
    <x v="1755"/>
    <n v="4.0999999999999996"/>
    <s v="Unburdened"/>
    <n v="7"/>
    <x v="2"/>
    <n v="6.5"/>
    <x v="1"/>
    <n v="81"/>
    <x v="2"/>
    <n v="5671"/>
    <x v="3"/>
    <x v="14"/>
    <x v="1"/>
    <x v="1"/>
    <s v=" Article will.  "/>
    <s v="Article will."/>
  </r>
  <r>
    <n v="12446"/>
    <s v="Virginia"/>
    <x v="25"/>
    <x v="2"/>
    <x v="4"/>
    <d v="2017-04-13T00:00:00"/>
    <d v="2025-03-29T06:51:55"/>
    <x v="1756"/>
    <n v="6.8"/>
    <s v="Unburdened"/>
    <n v="1"/>
    <x v="0"/>
    <n v="7.3"/>
    <x v="1"/>
    <n v="95"/>
    <x v="1"/>
    <n v="4875"/>
    <x v="0"/>
    <x v="8"/>
    <x v="1"/>
    <x v="0"/>
    <s v=" Door still whose.  "/>
    <s v="Door still whose."/>
  </r>
  <r>
    <n v="12447"/>
    <s v="Adrienne"/>
    <x v="28"/>
    <x v="1"/>
    <x v="2"/>
    <d v="2018-02-18T00:00:00"/>
    <d v="2025-05-10T18:40:59"/>
    <x v="1757"/>
    <n v="9.6999999999999993"/>
    <s v="Normal"/>
    <n v="8"/>
    <x v="2"/>
    <n v="8.8000000000000007"/>
    <x v="3"/>
    <n v="70"/>
    <x v="2"/>
    <n v="13038"/>
    <x v="1"/>
    <x v="4"/>
    <x v="1"/>
    <x v="0"/>
    <s v=" Bag general yard.  "/>
    <s v="Bag general yard."/>
  </r>
  <r>
    <n v="12448"/>
    <s v="Rodney"/>
    <x v="23"/>
    <x v="0"/>
    <x v="5"/>
    <d v="2015-09-03T00:00:00"/>
    <d v="2025-03-28T04:30:07"/>
    <x v="22"/>
    <n v="9.6"/>
    <s v="Normal"/>
    <n v="6"/>
    <x v="1"/>
    <n v="6.7"/>
    <x v="1"/>
    <n v="75"/>
    <x v="2"/>
    <n v="12678"/>
    <x v="1"/>
    <x v="19"/>
    <x v="1"/>
    <x v="0"/>
    <s v=" Car interview several house.  "/>
    <s v="Car interview several house."/>
  </r>
  <r>
    <n v="12449"/>
    <s v="Jessica"/>
    <x v="19"/>
    <x v="0"/>
    <x v="3"/>
    <d v="2023-11-24T00:00:00"/>
    <d v="2025-05-21T04:04:25"/>
    <x v="1758"/>
    <n v="11"/>
    <s v="Overloaded"/>
    <n v="4"/>
    <x v="1"/>
    <n v="7.6"/>
    <x v="1"/>
    <n v="75"/>
    <x v="2"/>
    <n v="5082"/>
    <x v="3"/>
    <x v="6"/>
    <x v="1"/>
    <x v="1"/>
    <s v=" Keep hotel.  "/>
    <s v="Keep hotel."/>
  </r>
  <r>
    <n v="12450"/>
    <s v="nicholas"/>
    <x v="19"/>
    <x v="2"/>
    <x v="3"/>
    <d v="2018-04-01T00:00:00"/>
    <d v="2025-03-17T20:43:50"/>
    <x v="1499"/>
    <n v="9.5"/>
    <s v="Normal"/>
    <n v="5"/>
    <x v="1"/>
    <n v="4.8"/>
    <x v="0"/>
    <n v="84"/>
    <x v="2"/>
    <n v="10324"/>
    <x v="1"/>
    <x v="17"/>
    <x v="0"/>
    <x v="0"/>
    <s v=" Expert.  "/>
    <s v="Expert."/>
  </r>
  <r>
    <n v="12451"/>
    <s v="Austin"/>
    <x v="35"/>
    <x v="0"/>
    <x v="5"/>
    <d v="2023-10-26T00:00:00"/>
    <d v="2025-06-06T20:40:36"/>
    <x v="1496"/>
    <n v="11.7"/>
    <s v="Overloaded"/>
    <n v="7"/>
    <x v="2"/>
    <n v="9"/>
    <x v="3"/>
    <n v="71"/>
    <x v="2"/>
    <n v="7943"/>
    <x v="2"/>
    <x v="39"/>
    <x v="1"/>
    <x v="0"/>
    <s v=" It ability message.  "/>
    <s v="It ability message."/>
  </r>
  <r>
    <n v="12452"/>
    <s v="Scott"/>
    <x v="21"/>
    <x v="0"/>
    <x v="2"/>
    <d v="2023-03-09T00:00:00"/>
    <d v="2025-05-26T20:39:17"/>
    <x v="1759"/>
    <n v="4.7"/>
    <s v="Unburdened"/>
    <n v="5"/>
    <x v="1"/>
    <n v="7"/>
    <x v="1"/>
    <n v="46"/>
    <x v="0"/>
    <n v="5135"/>
    <x v="3"/>
    <x v="26"/>
    <x v="1"/>
    <x v="1"/>
    <s v=" Back religious.  "/>
    <s v="Back religious."/>
  </r>
  <r>
    <n v="12453"/>
    <s v="Keith"/>
    <x v="18"/>
    <x v="2"/>
    <x v="2"/>
    <d v="2019-09-26T00:00:00"/>
    <d v="2025-02-25T23:52:20"/>
    <x v="1760"/>
    <n v="6.1"/>
    <s v="Unburdened"/>
    <n v="5"/>
    <x v="1"/>
    <n v="4"/>
    <x v="0"/>
    <m/>
    <x v="4"/>
    <n v="4107"/>
    <x v="0"/>
    <x v="16"/>
    <x v="1"/>
    <x v="1"/>
    <s v=" Pull former.  "/>
    <s v="Pull former."/>
  </r>
  <r>
    <n v="12454"/>
    <s v="Donna"/>
    <x v="12"/>
    <x v="1"/>
    <x v="2"/>
    <d v="2018-05-26T00:00:00"/>
    <d v="2025-05-26T22:52:21"/>
    <x v="609"/>
    <n v="6.4"/>
    <s v="Unburdened"/>
    <n v="6"/>
    <x v="1"/>
    <n v="8.5"/>
    <x v="3"/>
    <n v="83"/>
    <x v="2"/>
    <n v="6998"/>
    <x v="3"/>
    <x v="51"/>
    <x v="1"/>
    <x v="1"/>
    <s v=" Sell base.  "/>
    <s v="Sell base."/>
  </r>
  <r>
    <n v="12455"/>
    <s v="Alison"/>
    <x v="28"/>
    <x v="2"/>
    <x v="3"/>
    <d v="2019-08-11T00:00:00"/>
    <d v="2025-02-11T01:41:01"/>
    <x v="1083"/>
    <n v="9.8000000000000007"/>
    <s v="Normal"/>
    <n v="7"/>
    <x v="2"/>
    <n v="5.7"/>
    <x v="0"/>
    <n v="89"/>
    <x v="1"/>
    <n v="10859"/>
    <x v="1"/>
    <x v="13"/>
    <x v="1"/>
    <x v="1"/>
    <s v=" About its condition.  "/>
    <s v="About its condition."/>
  </r>
  <r>
    <n v="12456"/>
    <s v="Maria"/>
    <x v="2"/>
    <x v="0"/>
    <x v="4"/>
    <d v="2018-07-04T00:00:00"/>
    <d v="2025-06-10T14:52:59"/>
    <x v="1761"/>
    <n v="7.9"/>
    <s v="Normal"/>
    <n v="1"/>
    <x v="0"/>
    <n v="5.7"/>
    <x v="0"/>
    <n v="76"/>
    <x v="2"/>
    <n v="13902"/>
    <x v="1"/>
    <x v="44"/>
    <x v="0"/>
    <x v="0"/>
    <s v=" Management someone.  "/>
    <s v="Management someone."/>
  </r>
  <r>
    <n v="12457"/>
    <s v="Tracy"/>
    <x v="2"/>
    <x v="0"/>
    <x v="3"/>
    <d v="2022-05-23T00:00:00"/>
    <d v="2025-02-13T16:32:37"/>
    <x v="8"/>
    <n v="5.5"/>
    <s v="Unburdened"/>
    <n v="3"/>
    <x v="0"/>
    <n v="6.6"/>
    <x v="1"/>
    <n v="95"/>
    <x v="1"/>
    <n v="3595"/>
    <x v="0"/>
    <x v="1"/>
    <x v="1"/>
    <x v="0"/>
    <s v=" Drop town.  "/>
    <s v="Drop town."/>
  </r>
  <r>
    <n v="12458"/>
    <s v="Eric"/>
    <x v="37"/>
    <x v="1"/>
    <x v="3"/>
    <d v="2015-11-22T00:00:00"/>
    <d v="2025-02-07T10:20:51"/>
    <x v="1762"/>
    <n v="11.3"/>
    <s v="Overloaded"/>
    <n v="3"/>
    <x v="0"/>
    <n v="8.1999999999999993"/>
    <x v="3"/>
    <n v="73"/>
    <x v="2"/>
    <n v="2641"/>
    <x v="0"/>
    <x v="50"/>
    <x v="0"/>
    <x v="1"/>
    <s v=" Mention light us.  "/>
    <s v="Mention light us."/>
  </r>
  <r>
    <n v="12459"/>
    <s v="Edgar"/>
    <x v="9"/>
    <x v="0"/>
    <x v="3"/>
    <d v="2017-10-30T00:00:00"/>
    <d v="2025-02-28T00:36:57"/>
    <x v="279"/>
    <n v="4.9000000000000004"/>
    <s v="Unburdened"/>
    <n v="1"/>
    <x v="0"/>
    <n v="6.6"/>
    <x v="1"/>
    <n v="96"/>
    <x v="1"/>
    <n v="6748"/>
    <x v="3"/>
    <x v="52"/>
    <x v="0"/>
    <x v="1"/>
    <s v=" Federal Mr.  "/>
    <s v="Federal Mr."/>
  </r>
  <r>
    <n v="12460"/>
    <s v="Ashley"/>
    <x v="0"/>
    <x v="2"/>
    <x v="3"/>
    <d v="2019-09-27T00:00:00"/>
    <d v="2025-01-15T07:24:26"/>
    <x v="953"/>
    <m/>
    <s v=""/>
    <n v="4"/>
    <x v="1"/>
    <n v="5.9"/>
    <x v="0"/>
    <n v="50"/>
    <x v="3"/>
    <n v="5501"/>
    <x v="3"/>
    <x v="42"/>
    <x v="1"/>
    <x v="0"/>
    <s v=" Party mother.  "/>
    <s v="Party mother."/>
  </r>
  <r>
    <n v="12461"/>
    <s v="Joseph"/>
    <x v="29"/>
    <x v="2"/>
    <x v="0"/>
    <d v="2023-05-07T00:00:00"/>
    <d v="2025-03-11T15:24:17"/>
    <x v="389"/>
    <n v="11.8"/>
    <s v="Overloaded"/>
    <n v="7"/>
    <x v="2"/>
    <n v="8.4"/>
    <x v="3"/>
    <n v="54"/>
    <x v="3"/>
    <n v="12972"/>
    <x v="1"/>
    <x v="25"/>
    <x v="1"/>
    <x v="0"/>
    <s v=" Particular you song.  "/>
    <s v="Particular you song."/>
  </r>
  <r>
    <n v="12462"/>
    <s v="Jason"/>
    <x v="15"/>
    <x v="0"/>
    <x v="3"/>
    <d v="2022-01-26T00:00:00"/>
    <d v="2025-07-04T21:31:18"/>
    <x v="1763"/>
    <n v="10.8"/>
    <s v="Overloaded"/>
    <n v="5"/>
    <x v="1"/>
    <n v="4.8"/>
    <x v="0"/>
    <n v="66"/>
    <x v="3"/>
    <n v="4863"/>
    <x v="0"/>
    <x v="55"/>
    <x v="1"/>
    <x v="1"/>
    <s v=" Truth bit.  "/>
    <s v="Truth bit."/>
  </r>
  <r>
    <n v="12463"/>
    <s v="Shelly"/>
    <x v="6"/>
    <x v="2"/>
    <x v="2"/>
    <d v="2021-10-19T00:00:00"/>
    <d v="2025-07-09T08:18:08"/>
    <x v="174"/>
    <n v="9.4"/>
    <s v="Normal"/>
    <n v="1"/>
    <x v="0"/>
    <m/>
    <x v="2"/>
    <n v="79"/>
    <x v="2"/>
    <n v="7781"/>
    <x v="2"/>
    <x v="42"/>
    <x v="1"/>
    <x v="1"/>
    <s v=" Sometimes impact would.  "/>
    <s v="Sometimes impact would."/>
  </r>
  <r>
    <n v="12464"/>
    <s v="Donald"/>
    <x v="31"/>
    <x v="1"/>
    <x v="4"/>
    <d v="2023-12-12T00:00:00"/>
    <d v="2025-05-17T19:49:51"/>
    <x v="1764"/>
    <n v="10.6"/>
    <s v="Overloaded"/>
    <n v="5"/>
    <x v="1"/>
    <n v="8.1999999999999993"/>
    <x v="3"/>
    <n v="99"/>
    <x v="1"/>
    <n v="13835"/>
    <x v="1"/>
    <x v="11"/>
    <x v="0"/>
    <x v="1"/>
    <s v=" Force industry garden.  "/>
    <s v="Force industry garden."/>
  </r>
  <r>
    <n v="12465"/>
    <s v="Sabrina"/>
    <x v="14"/>
    <x v="2"/>
    <x v="1"/>
    <d v="2016-08-06T00:00:00"/>
    <d v="2025-02-03T12:41:26"/>
    <x v="867"/>
    <n v="4.5999999999999996"/>
    <s v="Unburdened"/>
    <n v="2"/>
    <x v="0"/>
    <n v="4.2"/>
    <x v="0"/>
    <m/>
    <x v="4"/>
    <n v="8896"/>
    <x v="2"/>
    <x v="43"/>
    <x v="1"/>
    <x v="0"/>
    <s v=" Computer give.  "/>
    <s v="Computer give."/>
  </r>
  <r>
    <n v="12466"/>
    <s v="Amanda"/>
    <x v="17"/>
    <x v="1"/>
    <x v="2"/>
    <d v="2024-03-24T00:00:00"/>
    <d v="2025-04-14T06:46:42"/>
    <x v="1472"/>
    <n v="11.5"/>
    <s v="Overloaded"/>
    <n v="8"/>
    <x v="2"/>
    <n v="4.9000000000000004"/>
    <x v="0"/>
    <n v="46"/>
    <x v="0"/>
    <n v="11948"/>
    <x v="1"/>
    <x v="11"/>
    <x v="0"/>
    <x v="0"/>
    <s v=" Minute fact.  "/>
    <s v="Minute fact."/>
  </r>
  <r>
    <n v="12467"/>
    <s v="Sharon"/>
    <x v="9"/>
    <x v="0"/>
    <x v="0"/>
    <d v="2024-01-20T00:00:00"/>
    <d v="2025-05-22T04:38:26"/>
    <x v="1765"/>
    <n v="7.4"/>
    <s v="Normal"/>
    <n v="6"/>
    <x v="1"/>
    <n v="7.7"/>
    <x v="1"/>
    <n v="51"/>
    <x v="3"/>
    <n v="12117"/>
    <x v="1"/>
    <x v="24"/>
    <x v="1"/>
    <x v="1"/>
    <s v=" Hear themselves.  "/>
    <s v="Hear themselves."/>
  </r>
  <r>
    <n v="12468"/>
    <s v="Mary"/>
    <x v="8"/>
    <x v="2"/>
    <x v="2"/>
    <d v="2021-03-08T00:00:00"/>
    <d v="2025-06-10T21:43:08"/>
    <x v="1419"/>
    <n v="4.4000000000000004"/>
    <s v="Unburdened"/>
    <n v="7"/>
    <x v="2"/>
    <n v="5.9"/>
    <x v="0"/>
    <n v="85"/>
    <x v="1"/>
    <n v="9166"/>
    <x v="2"/>
    <x v="28"/>
    <x v="1"/>
    <x v="0"/>
    <s v=" Ball expert actually.  "/>
    <s v="Ball expert actually."/>
  </r>
  <r>
    <n v="12469"/>
    <s v="Kent"/>
    <x v="19"/>
    <x v="2"/>
    <x v="2"/>
    <d v="2017-04-12T00:00:00"/>
    <d v="2025-01-21T06:21:59"/>
    <x v="1766"/>
    <n v="9.9"/>
    <s v="Normal"/>
    <n v="3"/>
    <x v="0"/>
    <n v="6"/>
    <x v="1"/>
    <n v="49"/>
    <x v="0"/>
    <n v="8717"/>
    <x v="2"/>
    <x v="6"/>
    <x v="1"/>
    <x v="1"/>
    <s v=" Fund above.  "/>
    <s v="Fund above."/>
  </r>
  <r>
    <n v="12470"/>
    <s v="theodore"/>
    <x v="30"/>
    <x v="1"/>
    <x v="3"/>
    <d v="2019-02-08T00:00:00"/>
    <d v="2025-05-25T01:11:35"/>
    <x v="753"/>
    <n v="8.6999999999999993"/>
    <s v="Normal"/>
    <n v="6"/>
    <x v="1"/>
    <n v="6.4"/>
    <x v="1"/>
    <n v="69"/>
    <x v="3"/>
    <n v="9490"/>
    <x v="2"/>
    <x v="11"/>
    <x v="0"/>
    <x v="0"/>
    <s v=" Trouble compare.  "/>
    <s v="Trouble compare."/>
  </r>
  <r>
    <n v="12471"/>
    <s v="Christopher"/>
    <x v="9"/>
    <x v="1"/>
    <x v="2"/>
    <d v="2023-06-15T00:00:00"/>
    <d v="2025-01-10T08:00:09"/>
    <x v="1728"/>
    <n v="5.3"/>
    <s v="Unburdened"/>
    <n v="2"/>
    <x v="0"/>
    <n v="4.3"/>
    <x v="0"/>
    <n v="83"/>
    <x v="2"/>
    <n v="11950"/>
    <x v="1"/>
    <x v="40"/>
    <x v="0"/>
    <x v="1"/>
    <s v=" Left reduce court.  "/>
    <s v="Left reduce court."/>
  </r>
  <r>
    <n v="12472"/>
    <s v="Michael"/>
    <x v="7"/>
    <x v="1"/>
    <x v="5"/>
    <d v="2017-07-03T00:00:00"/>
    <d v="2025-04-27T18:40:34"/>
    <x v="1367"/>
    <n v="7.5"/>
    <s v="Normal"/>
    <n v="7"/>
    <x v="2"/>
    <n v="8.4"/>
    <x v="3"/>
    <n v="65"/>
    <x v="3"/>
    <n v="3889"/>
    <x v="0"/>
    <x v="42"/>
    <x v="1"/>
    <x v="0"/>
    <s v=" Yeah new.  "/>
    <s v="Yeah new."/>
  </r>
  <r>
    <n v="12473"/>
    <s v="Sara"/>
    <x v="4"/>
    <x v="2"/>
    <x v="0"/>
    <d v="2015-11-03T00:00:00"/>
    <d v="2025-05-25T01:51:00"/>
    <x v="1339"/>
    <n v="10.5"/>
    <s v="Overloaded"/>
    <n v="6"/>
    <x v="1"/>
    <n v="4.2"/>
    <x v="0"/>
    <n v="71"/>
    <x v="2"/>
    <n v="2489"/>
    <x v="0"/>
    <x v="27"/>
    <x v="1"/>
    <x v="1"/>
    <s v=" Name human style.  "/>
    <s v="Name human style."/>
  </r>
  <r>
    <n v="12474"/>
    <s v="Craig"/>
    <x v="5"/>
    <x v="0"/>
    <x v="3"/>
    <d v="2023-04-09T00:00:00"/>
    <d v="2025-01-11T15:02:45"/>
    <x v="1625"/>
    <n v="5.7"/>
    <s v="Unburdened"/>
    <n v="3"/>
    <x v="0"/>
    <n v="6.3"/>
    <x v="1"/>
    <n v="49"/>
    <x v="0"/>
    <n v="5894"/>
    <x v="3"/>
    <x v="7"/>
    <x v="0"/>
    <x v="0"/>
    <s v=" Industry their start.  "/>
    <s v="Industry their start."/>
  </r>
  <r>
    <n v="12475"/>
    <s v="john"/>
    <x v="9"/>
    <x v="0"/>
    <x v="4"/>
    <d v="2015-07-19T00:00:00"/>
    <d v="2025-05-12T12:36:51"/>
    <x v="1767"/>
    <n v="10.9"/>
    <s v="Overloaded"/>
    <n v="3"/>
    <x v="0"/>
    <n v="7.7"/>
    <x v="1"/>
    <n v="81"/>
    <x v="2"/>
    <n v="6796"/>
    <x v="3"/>
    <x v="12"/>
    <x v="1"/>
    <x v="0"/>
    <s v=" Better win seek.  "/>
    <s v="Better win seek."/>
  </r>
  <r>
    <n v="12476"/>
    <s v="Brad"/>
    <x v="30"/>
    <x v="1"/>
    <x v="2"/>
    <d v="2018-01-14T00:00:00"/>
    <d v="2025-03-03T21:40:34"/>
    <x v="1768"/>
    <n v="8.5"/>
    <s v="Normal"/>
    <n v="2"/>
    <x v="0"/>
    <n v="6.5"/>
    <x v="1"/>
    <n v="78"/>
    <x v="2"/>
    <n v="10003"/>
    <x v="1"/>
    <x v="9"/>
    <x v="0"/>
    <x v="0"/>
    <s v=" Product support artist.  "/>
    <s v="Product support artist."/>
  </r>
  <r>
    <n v="12477"/>
    <s v="Michelle"/>
    <x v="19"/>
    <x v="2"/>
    <x v="2"/>
    <d v="2023-12-05T00:00:00"/>
    <d v="2025-06-20T01:22:50"/>
    <x v="1769"/>
    <m/>
    <s v=""/>
    <n v="1"/>
    <x v="0"/>
    <n v="5"/>
    <x v="0"/>
    <n v="78"/>
    <x v="2"/>
    <n v="3635"/>
    <x v="0"/>
    <x v="19"/>
    <x v="1"/>
    <x v="0"/>
    <s v=" Activity parent.  "/>
    <s v="Activity parent."/>
  </r>
  <r>
    <n v="12478"/>
    <s v="Frances"/>
    <x v="17"/>
    <x v="1"/>
    <x v="3"/>
    <d v="2019-01-06T00:00:00"/>
    <d v="2025-06-03T11:48:03"/>
    <x v="1770"/>
    <n v="4.3"/>
    <s v="Unburdened"/>
    <n v="6"/>
    <x v="1"/>
    <n v="7.9"/>
    <x v="1"/>
    <n v="59"/>
    <x v="3"/>
    <n v="3862"/>
    <x v="0"/>
    <x v="9"/>
    <x v="0"/>
    <x v="0"/>
    <s v=" Chance character physical.  "/>
    <s v="Chance character physical."/>
  </r>
  <r>
    <n v="12479"/>
    <s v="Bridget"/>
    <x v="26"/>
    <x v="1"/>
    <x v="5"/>
    <d v="2016-10-03T00:00:00"/>
    <d v="2025-06-16T18:41:52"/>
    <x v="441"/>
    <n v="10.1"/>
    <s v="Overloaded"/>
    <n v="1"/>
    <x v="0"/>
    <n v="4.3"/>
    <x v="0"/>
    <n v="79"/>
    <x v="2"/>
    <n v="4847"/>
    <x v="0"/>
    <x v="10"/>
    <x v="0"/>
    <x v="0"/>
    <s v=" Billion travel.  "/>
    <s v="Billion travel."/>
  </r>
  <r>
    <n v="12480"/>
    <s v="Steven"/>
    <x v="30"/>
    <x v="0"/>
    <x v="0"/>
    <d v="2017-10-15T00:00:00"/>
    <d v="2025-01-29T01:57:34"/>
    <x v="1771"/>
    <n v="11.4"/>
    <s v="Overloaded"/>
    <n v="8"/>
    <x v="2"/>
    <n v="7.9"/>
    <x v="1"/>
    <n v="63"/>
    <x v="3"/>
    <n v="3812"/>
    <x v="0"/>
    <x v="40"/>
    <x v="0"/>
    <x v="0"/>
    <s v=" Others chance.  "/>
    <s v="Others chance."/>
  </r>
  <r>
    <n v="12481"/>
    <s v="Jordan"/>
    <x v="6"/>
    <x v="0"/>
    <x v="2"/>
    <d v="2022-10-24T00:00:00"/>
    <d v="2025-03-19T21:56:24"/>
    <x v="1772"/>
    <n v="8.9"/>
    <s v="Normal"/>
    <n v="8"/>
    <x v="2"/>
    <n v="5.5"/>
    <x v="0"/>
    <n v="43"/>
    <x v="0"/>
    <n v="6332"/>
    <x v="3"/>
    <x v="9"/>
    <x v="0"/>
    <x v="1"/>
    <s v=" Stock international message.  "/>
    <s v="Stock international message."/>
  </r>
  <r>
    <n v="12482"/>
    <s v="Brenda"/>
    <x v="3"/>
    <x v="1"/>
    <x v="5"/>
    <d v="2024-04-17T00:00:00"/>
    <d v="2025-04-10T17:30:11"/>
    <x v="659"/>
    <n v="5.6"/>
    <s v="Unburdened"/>
    <n v="2"/>
    <x v="0"/>
    <n v="5.2"/>
    <x v="0"/>
    <n v="47"/>
    <x v="0"/>
    <n v="11994"/>
    <x v="1"/>
    <x v="17"/>
    <x v="0"/>
    <x v="0"/>
    <s v=" Care five.  "/>
    <s v="Care five."/>
  </r>
  <r>
    <n v="12483"/>
    <s v="Jacqueline"/>
    <x v="4"/>
    <x v="2"/>
    <x v="4"/>
    <d v="2015-11-03T00:00:00"/>
    <d v="2025-06-19T23:30:58"/>
    <x v="209"/>
    <n v="9.1999999999999993"/>
    <s v="Normal"/>
    <n v="5"/>
    <x v="1"/>
    <n v="8.6"/>
    <x v="3"/>
    <n v="53"/>
    <x v="3"/>
    <n v="8933"/>
    <x v="2"/>
    <x v="19"/>
    <x v="1"/>
    <x v="0"/>
    <s v=" Beautiful send whether.  "/>
    <s v="Beautiful send whether."/>
  </r>
  <r>
    <n v="12484"/>
    <s v="Laura"/>
    <x v="33"/>
    <x v="1"/>
    <x v="3"/>
    <d v="2018-06-25T00:00:00"/>
    <d v="2025-03-07T02:15:34"/>
    <x v="110"/>
    <n v="6.6"/>
    <s v="Unburdened"/>
    <n v="6"/>
    <x v="1"/>
    <n v="8.4"/>
    <x v="3"/>
    <n v="95"/>
    <x v="1"/>
    <n v="13637"/>
    <x v="1"/>
    <x v="56"/>
    <x v="1"/>
    <x v="1"/>
    <s v=" Worker ability newspaper.  "/>
    <s v="Worker ability newspaper."/>
  </r>
  <r>
    <n v="12485"/>
    <s v="Francisco"/>
    <x v="32"/>
    <x v="2"/>
    <x v="4"/>
    <d v="2022-06-13T00:00:00"/>
    <d v="2025-01-19T13:40:33"/>
    <x v="1773"/>
    <n v="10.6"/>
    <s v="Overloaded"/>
    <n v="5"/>
    <x v="1"/>
    <n v="5.2"/>
    <x v="0"/>
    <n v="96"/>
    <x v="1"/>
    <n v="5581"/>
    <x v="3"/>
    <x v="25"/>
    <x v="1"/>
    <x v="1"/>
    <s v=" Actually garden.  "/>
    <s v="Actually garden."/>
  </r>
  <r>
    <n v="12486"/>
    <s v="Colleen"/>
    <x v="2"/>
    <x v="2"/>
    <x v="5"/>
    <d v="2021-08-06T00:00:00"/>
    <d v="2025-06-28T06:11:06"/>
    <x v="1022"/>
    <n v="5.4"/>
    <s v="Unburdened"/>
    <n v="8"/>
    <x v="2"/>
    <n v="5.7"/>
    <x v="0"/>
    <n v="76"/>
    <x v="2"/>
    <n v="12402"/>
    <x v="1"/>
    <x v="49"/>
    <x v="1"/>
    <x v="0"/>
    <s v=" Today performance.  "/>
    <s v="Today performance."/>
  </r>
  <r>
    <n v="12487"/>
    <s v="Erika"/>
    <x v="7"/>
    <x v="1"/>
    <x v="2"/>
    <d v="2021-11-23T00:00:00"/>
    <d v="2025-05-07T13:18:21"/>
    <x v="1596"/>
    <n v="5.2"/>
    <s v="Unburdened"/>
    <n v="9"/>
    <x v="2"/>
    <n v="5.5"/>
    <x v="0"/>
    <n v="98"/>
    <x v="1"/>
    <n v="12673"/>
    <x v="1"/>
    <x v="45"/>
    <x v="1"/>
    <x v="1"/>
    <s v=" Physical language company.  "/>
    <s v="Physical language company."/>
  </r>
  <r>
    <n v="12488"/>
    <s v="Bianca"/>
    <x v="25"/>
    <x v="1"/>
    <x v="4"/>
    <d v="2021-05-17T00:00:00"/>
    <d v="2025-03-01T09:27:34"/>
    <x v="1774"/>
    <n v="6.9"/>
    <s v="Unburdened"/>
    <n v="5"/>
    <x v="1"/>
    <n v="6.3"/>
    <x v="1"/>
    <n v="94"/>
    <x v="1"/>
    <n v="13036"/>
    <x v="1"/>
    <x v="19"/>
    <x v="1"/>
    <x v="0"/>
    <s v=" Scene.  "/>
    <s v="Scene."/>
  </r>
  <r>
    <n v="12489"/>
    <s v="Jessica"/>
    <x v="27"/>
    <x v="1"/>
    <x v="2"/>
    <d v="2016-07-03T00:00:00"/>
    <d v="2025-03-07T17:16:17"/>
    <x v="1703"/>
    <n v="7.2"/>
    <s v="Normal"/>
    <n v="7"/>
    <x v="2"/>
    <m/>
    <x v="2"/>
    <n v="64"/>
    <x v="3"/>
    <n v="13409"/>
    <x v="1"/>
    <x v="2"/>
    <x v="1"/>
    <x v="1"/>
    <s v=" Big upon heavy.  "/>
    <s v="Big upon heavy."/>
  </r>
  <r>
    <n v="12490"/>
    <s v="April"/>
    <x v="37"/>
    <x v="2"/>
    <x v="4"/>
    <d v="2019-10-07T00:00:00"/>
    <d v="2025-06-04T12:20:42"/>
    <x v="1775"/>
    <n v="7.8"/>
    <s v="Normal"/>
    <n v="2"/>
    <x v="0"/>
    <n v="5.9"/>
    <x v="0"/>
    <n v="73"/>
    <x v="2"/>
    <n v="12520"/>
    <x v="1"/>
    <x v="12"/>
    <x v="1"/>
    <x v="1"/>
    <s v=" Letter politics notice.  "/>
    <s v="Letter politics notice."/>
  </r>
  <r>
    <n v="12491"/>
    <s v="Stephanie"/>
    <x v="31"/>
    <x v="0"/>
    <x v="2"/>
    <d v="2020-02-19T00:00:00"/>
    <d v="2025-02-06T04:00:47"/>
    <x v="351"/>
    <n v="11.9"/>
    <s v="Overloaded"/>
    <n v="5"/>
    <x v="1"/>
    <n v="6.6"/>
    <x v="1"/>
    <n v="54"/>
    <x v="3"/>
    <n v="13077"/>
    <x v="1"/>
    <x v="10"/>
    <x v="0"/>
    <x v="1"/>
    <s v=" Pull trade.  "/>
    <s v="Pull trade."/>
  </r>
  <r>
    <n v="12492"/>
    <s v="Debra"/>
    <x v="18"/>
    <x v="2"/>
    <x v="1"/>
    <d v="2018-01-29T00:00:00"/>
    <d v="2025-05-06T20:58:52"/>
    <x v="1776"/>
    <n v="7.9"/>
    <s v="Normal"/>
    <n v="5"/>
    <x v="1"/>
    <n v="4.3"/>
    <x v="0"/>
    <n v="93"/>
    <x v="1"/>
    <n v="5965"/>
    <x v="3"/>
    <x v="55"/>
    <x v="1"/>
    <x v="0"/>
    <s v=" Little possible rather.  "/>
    <s v="Little possible rather."/>
  </r>
  <r>
    <n v="12493"/>
    <s v="courtney"/>
    <x v="30"/>
    <x v="2"/>
    <x v="2"/>
    <d v="2020-10-18T00:00:00"/>
    <d v="2025-07-04T02:01:59"/>
    <x v="1702"/>
    <n v="7.3"/>
    <s v="Normal"/>
    <n v="6"/>
    <x v="1"/>
    <n v="4.9000000000000004"/>
    <x v="0"/>
    <n v="50"/>
    <x v="3"/>
    <n v="9762"/>
    <x v="2"/>
    <x v="48"/>
    <x v="1"/>
    <x v="1"/>
    <s v=" Us whole.  "/>
    <s v="Us whole."/>
  </r>
  <r>
    <n v="12494"/>
    <s v="Alexander"/>
    <x v="36"/>
    <x v="2"/>
    <x v="3"/>
    <d v="2018-03-27T00:00:00"/>
    <d v="2025-02-20T15:17:07"/>
    <x v="1777"/>
    <n v="5.6"/>
    <s v="Unburdened"/>
    <n v="5"/>
    <x v="1"/>
    <n v="8.1"/>
    <x v="3"/>
    <m/>
    <x v="4"/>
    <n v="3191"/>
    <x v="0"/>
    <x v="24"/>
    <x v="1"/>
    <x v="0"/>
    <s v=" Artist against lose appear.  "/>
    <s v="Artist against lose appear."/>
  </r>
  <r>
    <n v="12495"/>
    <s v="Douglas"/>
    <x v="29"/>
    <x v="2"/>
    <x v="2"/>
    <d v="2020-07-26T00:00:00"/>
    <d v="2025-04-03T19:46:29"/>
    <x v="965"/>
    <n v="11.7"/>
    <s v="Overloaded"/>
    <n v="7"/>
    <x v="2"/>
    <m/>
    <x v="2"/>
    <n v="65"/>
    <x v="3"/>
    <n v="3483"/>
    <x v="0"/>
    <x v="9"/>
    <x v="0"/>
    <x v="1"/>
    <s v=" As herself himself.  "/>
    <s v="As herself himself."/>
  </r>
  <r>
    <n v="12496"/>
    <s v="Carolyn"/>
    <x v="29"/>
    <x v="0"/>
    <x v="4"/>
    <d v="2020-07-22T00:00:00"/>
    <d v="2025-05-03T05:57:18"/>
    <x v="1223"/>
    <n v="10.9"/>
    <s v="Overloaded"/>
    <n v="8"/>
    <x v="2"/>
    <n v="6.8"/>
    <x v="1"/>
    <n v="79"/>
    <x v="2"/>
    <n v="11519"/>
    <x v="1"/>
    <x v="19"/>
    <x v="1"/>
    <x v="0"/>
    <s v=" Woman base.  "/>
    <s v="Woman base."/>
  </r>
  <r>
    <n v="12497"/>
    <s v="Katie"/>
    <x v="24"/>
    <x v="3"/>
    <x v="5"/>
    <d v="2023-01-07T00:00:00"/>
    <d v="2025-01-05T10:35:26"/>
    <x v="1778"/>
    <n v="6.7"/>
    <s v="Unburdened"/>
    <n v="9"/>
    <x v="2"/>
    <n v="6.4"/>
    <x v="1"/>
    <n v="43"/>
    <x v="0"/>
    <n v="6592"/>
    <x v="3"/>
    <x v="25"/>
    <x v="1"/>
    <x v="0"/>
    <s v=" Boy draw.  "/>
    <s v="Boy draw."/>
  </r>
  <r>
    <n v="12498"/>
    <s v="Drew"/>
    <x v="13"/>
    <x v="3"/>
    <x v="0"/>
    <d v="2024-04-09T00:00:00"/>
    <d v="2025-07-02T05:05:21"/>
    <x v="1634"/>
    <n v="4.8"/>
    <s v="Unburdened"/>
    <n v="2"/>
    <x v="0"/>
    <n v="5.6"/>
    <x v="0"/>
    <n v="76"/>
    <x v="2"/>
    <n v="12158"/>
    <x v="1"/>
    <x v="16"/>
    <x v="1"/>
    <x v="1"/>
    <s v=" Fact.  "/>
    <s v="Fact."/>
  </r>
  <r>
    <n v="12499"/>
    <s v="Dana"/>
    <x v="14"/>
    <x v="1"/>
    <x v="5"/>
    <d v="2015-12-15T00:00:00"/>
    <d v="2025-02-14T07:03:59"/>
    <x v="743"/>
    <n v="4.7"/>
    <s v="Unburdened"/>
    <n v="5"/>
    <x v="1"/>
    <n v="4.8"/>
    <x v="0"/>
    <n v="87"/>
    <x v="1"/>
    <n v="11859"/>
    <x v="1"/>
    <x v="28"/>
    <x v="1"/>
    <x v="1"/>
    <s v=" Southern language later.  "/>
    <s v="Southern language later."/>
  </r>
  <r>
    <n v="12500"/>
    <s v="Eric"/>
    <x v="19"/>
    <x v="1"/>
    <x v="0"/>
    <d v="2015-12-19T00:00:00"/>
    <d v="2025-03-28T04:39:10"/>
    <x v="194"/>
    <n v="10.4"/>
    <s v="Overloaded"/>
    <n v="1"/>
    <x v="0"/>
    <n v="6.2"/>
    <x v="1"/>
    <n v="83"/>
    <x v="2"/>
    <n v="3776"/>
    <x v="0"/>
    <x v="16"/>
    <x v="1"/>
    <x v="1"/>
    <s v=" Recognize compare.  "/>
    <s v="Recognize compare."/>
  </r>
  <r>
    <n v="12501"/>
    <s v="Kathryn"/>
    <x v="34"/>
    <x v="2"/>
    <x v="2"/>
    <d v="2021-05-18T00:00:00"/>
    <d v="2025-03-10T15:42:58"/>
    <x v="1779"/>
    <n v="4.2"/>
    <s v="Unburdened"/>
    <n v="4"/>
    <x v="1"/>
    <n v="8.1"/>
    <x v="3"/>
    <n v="81"/>
    <x v="2"/>
    <n v="3931"/>
    <x v="0"/>
    <x v="53"/>
    <x v="0"/>
    <x v="0"/>
    <s v=" Work.  "/>
    <s v="Work."/>
  </r>
  <r>
    <n v="12502"/>
    <s v="Lori"/>
    <x v="22"/>
    <x v="1"/>
    <x v="4"/>
    <d v="2022-06-29T00:00:00"/>
    <d v="2025-04-02T05:05:07"/>
    <x v="1780"/>
    <n v="9.8000000000000007"/>
    <s v="Normal"/>
    <n v="9"/>
    <x v="2"/>
    <n v="4"/>
    <x v="0"/>
    <n v="64"/>
    <x v="3"/>
    <n v="12013"/>
    <x v="1"/>
    <x v="47"/>
    <x v="1"/>
    <x v="1"/>
    <s v=" Many them interview.  "/>
    <s v="Many them interview."/>
  </r>
  <r>
    <n v="12503"/>
    <s v="christine"/>
    <x v="28"/>
    <x v="2"/>
    <x v="4"/>
    <d v="2016-07-13T00:00:00"/>
    <d v="2025-02-14T01:08:14"/>
    <x v="1719"/>
    <n v="9.8000000000000007"/>
    <s v="Normal"/>
    <n v="4"/>
    <x v="1"/>
    <n v="7.6"/>
    <x v="1"/>
    <n v="46"/>
    <x v="0"/>
    <n v="7332"/>
    <x v="3"/>
    <x v="28"/>
    <x v="1"/>
    <x v="0"/>
    <s v=" Second thing.  "/>
    <s v="Second thing."/>
  </r>
  <r>
    <n v="12504"/>
    <s v="Carlos"/>
    <x v="15"/>
    <x v="1"/>
    <x v="4"/>
    <d v="2018-10-22T00:00:00"/>
    <d v="2025-04-04T00:58:57"/>
    <x v="1281"/>
    <n v="8.5"/>
    <s v="Normal"/>
    <n v="9"/>
    <x v="2"/>
    <n v="6.7"/>
    <x v="1"/>
    <n v="45"/>
    <x v="0"/>
    <n v="3439"/>
    <x v="0"/>
    <x v="17"/>
    <x v="0"/>
    <x v="0"/>
    <s v=" Life history central.  "/>
    <s v="Life history central."/>
  </r>
  <r>
    <n v="12505"/>
    <s v="Joshua"/>
    <x v="22"/>
    <x v="3"/>
    <x v="4"/>
    <d v="2021-04-24T00:00:00"/>
    <d v="2025-03-24T20:14:11"/>
    <x v="1781"/>
    <n v="11.9"/>
    <s v="Overloaded"/>
    <n v="7"/>
    <x v="2"/>
    <n v="6.2"/>
    <x v="1"/>
    <n v="41"/>
    <x v="0"/>
    <n v="7730"/>
    <x v="2"/>
    <x v="41"/>
    <x v="1"/>
    <x v="1"/>
    <s v=" Agree move.  "/>
    <s v="Agree move."/>
  </r>
  <r>
    <n v="12506"/>
    <s v="Joseph"/>
    <x v="26"/>
    <x v="0"/>
    <x v="3"/>
    <d v="2019-04-11T00:00:00"/>
    <d v="2025-01-14T15:49:28"/>
    <x v="350"/>
    <n v="5.9"/>
    <s v="Unburdened"/>
    <n v="4"/>
    <x v="1"/>
    <n v="8.4"/>
    <x v="3"/>
    <n v="59"/>
    <x v="3"/>
    <n v="2602"/>
    <x v="0"/>
    <x v="18"/>
    <x v="1"/>
    <x v="1"/>
    <s v=" Red.  "/>
    <s v="Red."/>
  </r>
  <r>
    <n v="12507"/>
    <s v="Taylor"/>
    <x v="35"/>
    <x v="0"/>
    <x v="2"/>
    <d v="2021-01-12T00:00:00"/>
    <d v="2025-05-02T02:58:04"/>
    <x v="188"/>
    <n v="8.1"/>
    <s v="Normal"/>
    <n v="6"/>
    <x v="1"/>
    <n v="7.9"/>
    <x v="1"/>
    <n v="60"/>
    <x v="3"/>
    <n v="9823"/>
    <x v="2"/>
    <x v="4"/>
    <x v="1"/>
    <x v="0"/>
    <s v=" Will charge night.  "/>
    <s v="Will charge night."/>
  </r>
  <r>
    <n v="12508"/>
    <s v="Kimberly"/>
    <x v="19"/>
    <x v="0"/>
    <x v="0"/>
    <d v="2024-03-04T00:00:00"/>
    <d v="2025-02-21T00:19:40"/>
    <x v="381"/>
    <n v="7"/>
    <s v="Normal"/>
    <n v="6"/>
    <x v="1"/>
    <n v="8.6999999999999993"/>
    <x v="3"/>
    <n v="59"/>
    <x v="3"/>
    <n v="11152"/>
    <x v="1"/>
    <x v="37"/>
    <x v="1"/>
    <x v="1"/>
    <s v=" Claim human reality.  "/>
    <s v="Claim human reality."/>
  </r>
  <r>
    <n v="12509"/>
    <s v="Beth"/>
    <x v="23"/>
    <x v="2"/>
    <x v="5"/>
    <d v="2020-02-23T00:00:00"/>
    <d v="2025-05-30T22:40:22"/>
    <x v="1019"/>
    <n v="6.1"/>
    <s v="Unburdened"/>
    <n v="6"/>
    <x v="1"/>
    <m/>
    <x v="2"/>
    <n v="78"/>
    <x v="2"/>
    <n v="3395"/>
    <x v="0"/>
    <x v="7"/>
    <x v="0"/>
    <x v="0"/>
    <s v=" Day happy.  "/>
    <s v="Day happy."/>
  </r>
  <r>
    <n v="12510"/>
    <s v="Victoria"/>
    <x v="31"/>
    <x v="0"/>
    <x v="0"/>
    <d v="2016-09-30T00:00:00"/>
    <d v="2025-06-05T09:45:26"/>
    <x v="1573"/>
    <n v="7.8"/>
    <s v="Normal"/>
    <n v="2"/>
    <x v="0"/>
    <n v="4.8"/>
    <x v="0"/>
    <n v="92"/>
    <x v="1"/>
    <n v="4735"/>
    <x v="0"/>
    <x v="1"/>
    <x v="1"/>
    <x v="0"/>
    <s v=" Fly as day.  "/>
    <s v="Fly as day."/>
  </r>
  <r>
    <n v="12511"/>
    <s v="Jeanette"/>
    <x v="10"/>
    <x v="0"/>
    <x v="1"/>
    <d v="2017-02-13T00:00:00"/>
    <d v="2025-05-16T19:51:09"/>
    <x v="526"/>
    <n v="11.7"/>
    <s v="Overloaded"/>
    <n v="9"/>
    <x v="2"/>
    <m/>
    <x v="2"/>
    <n v="63"/>
    <x v="3"/>
    <n v="5298"/>
    <x v="3"/>
    <x v="44"/>
    <x v="0"/>
    <x v="0"/>
    <s v=" Appear open education.  "/>
    <s v="Appear open education."/>
  </r>
  <r>
    <n v="12512"/>
    <s v="Donald"/>
    <x v="37"/>
    <x v="0"/>
    <x v="5"/>
    <d v="2018-01-03T00:00:00"/>
    <d v="2025-07-12T14:26:48"/>
    <x v="24"/>
    <n v="5.5"/>
    <s v="Unburdened"/>
    <n v="2"/>
    <x v="0"/>
    <n v="6.4"/>
    <x v="1"/>
    <n v="60"/>
    <x v="3"/>
    <n v="4972"/>
    <x v="0"/>
    <x v="19"/>
    <x v="1"/>
    <x v="1"/>
    <s v=" Sit trouble.  "/>
    <s v="Sit trouble."/>
  </r>
  <r>
    <n v="12513"/>
    <s v="tiffany"/>
    <x v="29"/>
    <x v="1"/>
    <x v="0"/>
    <d v="2021-01-28T00:00:00"/>
    <d v="2025-07-03T15:54:37"/>
    <x v="1782"/>
    <n v="11.9"/>
    <s v="Overloaded"/>
    <n v="8"/>
    <x v="2"/>
    <n v="6.6"/>
    <x v="1"/>
    <n v="83"/>
    <x v="2"/>
    <n v="12358"/>
    <x v="1"/>
    <x v="46"/>
    <x v="0"/>
    <x v="0"/>
    <s v=" Opportunity really.  "/>
    <s v="Opportunity really."/>
  </r>
  <r>
    <n v="12514"/>
    <s v="Brian"/>
    <x v="38"/>
    <x v="2"/>
    <x v="2"/>
    <d v="2024-05-24T00:00:00"/>
    <d v="2025-05-26T09:32:39"/>
    <x v="1783"/>
    <n v="8.5"/>
    <s v="Normal"/>
    <n v="8"/>
    <x v="2"/>
    <n v="6.5"/>
    <x v="1"/>
    <n v="87"/>
    <x v="1"/>
    <n v="12342"/>
    <x v="1"/>
    <x v="4"/>
    <x v="1"/>
    <x v="0"/>
    <s v=" Young.  "/>
    <s v="Young."/>
  </r>
  <r>
    <n v="12515"/>
    <s v="Marvin"/>
    <x v="25"/>
    <x v="2"/>
    <x v="3"/>
    <d v="2018-05-20T00:00:00"/>
    <d v="2025-01-05T00:07:13"/>
    <x v="1017"/>
    <n v="7.7"/>
    <s v="Normal"/>
    <n v="7"/>
    <x v="2"/>
    <m/>
    <x v="2"/>
    <n v="43"/>
    <x v="0"/>
    <n v="12745"/>
    <x v="1"/>
    <x v="57"/>
    <x v="1"/>
    <x v="1"/>
    <s v=" Instead military.  "/>
    <s v="Instead military."/>
  </r>
  <r>
    <n v="12516"/>
    <s v="Dana"/>
    <x v="32"/>
    <x v="1"/>
    <x v="2"/>
    <d v="2021-06-01T00:00:00"/>
    <d v="2025-01-17T16:48:10"/>
    <x v="347"/>
    <n v="4.8"/>
    <s v="Unburdened"/>
    <n v="5"/>
    <x v="1"/>
    <n v="8.8000000000000007"/>
    <x v="3"/>
    <n v="45"/>
    <x v="0"/>
    <n v="7020"/>
    <x v="3"/>
    <x v="52"/>
    <x v="0"/>
    <x v="0"/>
    <s v=" Memory series.  "/>
    <s v="Memory series."/>
  </r>
  <r>
    <n v="12517"/>
    <s v="peter"/>
    <x v="7"/>
    <x v="2"/>
    <x v="0"/>
    <d v="2017-10-24T00:00:00"/>
    <d v="2025-07-01T15:17:08"/>
    <x v="1784"/>
    <n v="7.4"/>
    <s v="Normal"/>
    <n v="6"/>
    <x v="1"/>
    <n v="5.5"/>
    <x v="0"/>
    <n v="77"/>
    <x v="2"/>
    <n v="13258"/>
    <x v="1"/>
    <x v="5"/>
    <x v="1"/>
    <x v="0"/>
    <s v=" Detail see year.  "/>
    <s v="Detail see year."/>
  </r>
  <r>
    <n v="12518"/>
    <s v="Andrew"/>
    <x v="28"/>
    <x v="1"/>
    <x v="0"/>
    <d v="2015-11-10T00:00:00"/>
    <d v="2025-01-06T14:42:31"/>
    <x v="1785"/>
    <n v="9"/>
    <s v="Normal"/>
    <n v="3"/>
    <x v="0"/>
    <n v="6.4"/>
    <x v="1"/>
    <n v="68"/>
    <x v="3"/>
    <n v="14503"/>
    <x v="1"/>
    <x v="54"/>
    <x v="0"/>
    <x v="1"/>
    <s v=" Put himself.  "/>
    <s v="Put himself."/>
  </r>
  <r>
    <n v="12519"/>
    <s v="Kenneth"/>
    <x v="22"/>
    <x v="2"/>
    <x v="4"/>
    <d v="2020-01-22T00:00:00"/>
    <d v="2025-07-08T23:55:18"/>
    <x v="1553"/>
    <n v="6.2"/>
    <s v="Unburdened"/>
    <n v="3"/>
    <x v="0"/>
    <n v="7.2"/>
    <x v="1"/>
    <n v="91"/>
    <x v="1"/>
    <n v="8179"/>
    <x v="2"/>
    <x v="20"/>
    <x v="1"/>
    <x v="0"/>
    <s v=" His lawyer.  "/>
    <s v="His lawyer."/>
  </r>
  <r>
    <n v="12520"/>
    <s v="John"/>
    <x v="32"/>
    <x v="3"/>
    <x v="4"/>
    <d v="2021-03-27T00:00:00"/>
    <d v="2025-06-18T12:56:18"/>
    <x v="1786"/>
    <n v="8.3000000000000007"/>
    <s v="Normal"/>
    <n v="6"/>
    <x v="1"/>
    <n v="8"/>
    <x v="3"/>
    <n v="99"/>
    <x v="1"/>
    <n v="5949"/>
    <x v="3"/>
    <x v="25"/>
    <x v="1"/>
    <x v="0"/>
    <s v=" Go new chair.  "/>
    <s v="Go new chair."/>
  </r>
  <r>
    <n v="12521"/>
    <s v="Kimberly"/>
    <x v="37"/>
    <x v="1"/>
    <x v="3"/>
    <d v="2021-01-12T00:00:00"/>
    <d v="2025-01-11T07:25:50"/>
    <x v="1787"/>
    <n v="9.1"/>
    <s v="Normal"/>
    <n v="1"/>
    <x v="0"/>
    <n v="5.2"/>
    <x v="0"/>
    <n v="54"/>
    <x v="3"/>
    <n v="6310"/>
    <x v="3"/>
    <x v="21"/>
    <x v="0"/>
    <x v="0"/>
    <s v=" Culture hope quickly.  "/>
    <s v="Culture hope quickly."/>
  </r>
  <r>
    <n v="12522"/>
    <s v="Brittany"/>
    <x v="20"/>
    <x v="2"/>
    <x v="5"/>
    <d v="2017-11-01T00:00:00"/>
    <d v="2025-03-03T10:36:21"/>
    <x v="1197"/>
    <n v="4.5"/>
    <s v="Unburdened"/>
    <n v="1"/>
    <x v="0"/>
    <n v="5.5"/>
    <x v="0"/>
    <n v="49"/>
    <x v="0"/>
    <n v="7878"/>
    <x v="2"/>
    <x v="49"/>
    <x v="1"/>
    <x v="0"/>
    <s v=" People.  "/>
    <s v="People."/>
  </r>
  <r>
    <n v="12523"/>
    <s v="Douglas"/>
    <x v="29"/>
    <x v="2"/>
    <x v="2"/>
    <d v="2016-11-12T00:00:00"/>
    <d v="2025-07-02T10:07:02"/>
    <x v="1788"/>
    <n v="4.9000000000000004"/>
    <s v="Unburdened"/>
    <n v="4"/>
    <x v="1"/>
    <n v="5.5"/>
    <x v="0"/>
    <n v="88"/>
    <x v="1"/>
    <n v="5452"/>
    <x v="3"/>
    <x v="48"/>
    <x v="1"/>
    <x v="1"/>
    <s v=" Interest rest.  "/>
    <s v="Interest rest."/>
  </r>
  <r>
    <n v="12524"/>
    <s v="Monique"/>
    <x v="18"/>
    <x v="1"/>
    <x v="4"/>
    <d v="2020-11-07T00:00:00"/>
    <d v="2025-02-09T00:39:12"/>
    <x v="1419"/>
    <n v="5.8"/>
    <s v="Unburdened"/>
    <n v="1"/>
    <x v="0"/>
    <n v="6.5"/>
    <x v="1"/>
    <n v="82"/>
    <x v="2"/>
    <n v="3041"/>
    <x v="0"/>
    <x v="59"/>
    <x v="1"/>
    <x v="1"/>
    <s v=" Value must present.  "/>
    <s v="Value must present."/>
  </r>
  <r>
    <n v="12525"/>
    <s v="Jason"/>
    <x v="33"/>
    <x v="2"/>
    <x v="3"/>
    <d v="2017-04-15T00:00:00"/>
    <d v="2025-04-12T21:57:55"/>
    <x v="1789"/>
    <n v="4.9000000000000004"/>
    <s v="Unburdened"/>
    <n v="4"/>
    <x v="1"/>
    <n v="6.3"/>
    <x v="1"/>
    <n v="71"/>
    <x v="2"/>
    <n v="11210"/>
    <x v="1"/>
    <x v="1"/>
    <x v="1"/>
    <x v="0"/>
    <s v=" Employee character.  "/>
    <s v="Employee character."/>
  </r>
  <r>
    <n v="12526"/>
    <s v="Luis"/>
    <x v="26"/>
    <x v="0"/>
    <x v="5"/>
    <d v="2020-10-13T00:00:00"/>
    <d v="2025-02-21T06:09:00"/>
    <x v="1790"/>
    <n v="5.9"/>
    <s v="Unburdened"/>
    <n v="5"/>
    <x v="1"/>
    <n v="7.5"/>
    <x v="1"/>
    <n v="91"/>
    <x v="1"/>
    <n v="10036"/>
    <x v="1"/>
    <x v="38"/>
    <x v="1"/>
    <x v="1"/>
    <s v=" Between pass food respond.  "/>
    <s v="Between pass food respond."/>
  </r>
  <r>
    <n v="12527"/>
    <s v="Nancy"/>
    <x v="34"/>
    <x v="1"/>
    <x v="3"/>
    <d v="2016-03-15T00:00:00"/>
    <d v="2025-03-08T10:24:54"/>
    <x v="1791"/>
    <n v="6.2"/>
    <s v="Unburdened"/>
    <n v="7"/>
    <x v="2"/>
    <n v="5"/>
    <x v="0"/>
    <n v="85"/>
    <x v="1"/>
    <n v="3470"/>
    <x v="0"/>
    <x v="43"/>
    <x v="1"/>
    <x v="0"/>
    <s v=" Stay assume account.  "/>
    <s v="Stay assume account."/>
  </r>
  <r>
    <n v="12528"/>
    <s v="Kathy"/>
    <x v="12"/>
    <x v="0"/>
    <x v="0"/>
    <d v="2017-01-06T00:00:00"/>
    <d v="2025-02-18T23:12:50"/>
    <x v="556"/>
    <n v="7.7"/>
    <s v="Normal"/>
    <n v="5"/>
    <x v="1"/>
    <n v="6.9"/>
    <x v="1"/>
    <n v="76"/>
    <x v="2"/>
    <n v="12219"/>
    <x v="1"/>
    <x v="26"/>
    <x v="1"/>
    <x v="0"/>
    <s v=" Congress if.  "/>
    <s v="Congress if."/>
  </r>
  <r>
    <n v="12529"/>
    <s v="Robert"/>
    <x v="10"/>
    <x v="2"/>
    <x v="4"/>
    <d v="2024-06-20T00:00:00"/>
    <d v="2025-05-23T18:17:25"/>
    <x v="555"/>
    <n v="8.6"/>
    <s v="Normal"/>
    <n v="9"/>
    <x v="2"/>
    <n v="5.4"/>
    <x v="0"/>
    <n v="71"/>
    <x v="2"/>
    <n v="2966"/>
    <x v="0"/>
    <x v="52"/>
    <x v="0"/>
    <x v="0"/>
    <s v=" Ability why.  "/>
    <s v="Ability why."/>
  </r>
  <r>
    <n v="12530"/>
    <s v="April"/>
    <x v="25"/>
    <x v="0"/>
    <x v="0"/>
    <d v="2023-10-24T00:00:00"/>
    <d v="2025-05-09T06:28:49"/>
    <x v="1769"/>
    <n v="4.9000000000000004"/>
    <s v="Unburdened"/>
    <n v="3"/>
    <x v="0"/>
    <m/>
    <x v="2"/>
    <n v="42"/>
    <x v="0"/>
    <n v="7625"/>
    <x v="2"/>
    <x v="52"/>
    <x v="0"/>
    <x v="0"/>
    <s v=" Carry despite pay.  "/>
    <s v="Carry despite pay."/>
  </r>
  <r>
    <n v="12531"/>
    <s v="Tiffany"/>
    <x v="38"/>
    <x v="0"/>
    <x v="3"/>
    <d v="2016-01-23T00:00:00"/>
    <d v="2025-05-24T13:35:11"/>
    <x v="1792"/>
    <n v="8.1"/>
    <s v="Normal"/>
    <n v="5"/>
    <x v="1"/>
    <n v="7.8"/>
    <x v="1"/>
    <n v="71"/>
    <x v="2"/>
    <n v="5269"/>
    <x v="3"/>
    <x v="20"/>
    <x v="1"/>
    <x v="0"/>
    <s v=" Character option.  "/>
    <s v="Character option."/>
  </r>
  <r>
    <n v="12532"/>
    <s v="Jennifer"/>
    <x v="11"/>
    <x v="2"/>
    <x v="0"/>
    <d v="2021-08-31T00:00:00"/>
    <d v="2025-05-03T01:39:16"/>
    <x v="1793"/>
    <n v="5.4"/>
    <s v="Unburdened"/>
    <n v="6"/>
    <x v="1"/>
    <n v="8"/>
    <x v="3"/>
    <n v="74"/>
    <x v="2"/>
    <n v="11083"/>
    <x v="1"/>
    <x v="51"/>
    <x v="1"/>
    <x v="0"/>
    <s v=" Cell box.  "/>
    <s v="Cell box."/>
  </r>
  <r>
    <n v="12533"/>
    <s v="Jennifer"/>
    <x v="32"/>
    <x v="2"/>
    <x v="4"/>
    <d v="2017-04-02T00:00:00"/>
    <d v="2025-07-14T12:07:48"/>
    <x v="1794"/>
    <n v="10.8"/>
    <s v="Overloaded"/>
    <n v="2"/>
    <x v="0"/>
    <m/>
    <x v="2"/>
    <n v="99"/>
    <x v="1"/>
    <n v="4809"/>
    <x v="0"/>
    <x v="49"/>
    <x v="1"/>
    <x v="1"/>
    <s v=" Special window.  "/>
    <s v="Special window."/>
  </r>
  <r>
    <n v="12534"/>
    <s v="Diana"/>
    <x v="35"/>
    <x v="1"/>
    <x v="0"/>
    <d v="2020-04-20T00:00:00"/>
    <d v="2025-01-28T04:18:10"/>
    <x v="998"/>
    <n v="10.4"/>
    <s v="Overloaded"/>
    <n v="2"/>
    <x v="0"/>
    <n v="4.5999999999999996"/>
    <x v="0"/>
    <n v="47"/>
    <x v="0"/>
    <n v="4905"/>
    <x v="0"/>
    <x v="5"/>
    <x v="1"/>
    <x v="0"/>
    <s v=" Spend mission include.  "/>
    <s v="Spend mission include."/>
  </r>
  <r>
    <n v="12535"/>
    <s v="Vanessa"/>
    <x v="32"/>
    <x v="2"/>
    <x v="3"/>
    <d v="2022-04-28T00:00:00"/>
    <d v="2025-07-13T15:49:06"/>
    <x v="1795"/>
    <n v="7.7"/>
    <s v="Normal"/>
    <n v="6"/>
    <x v="1"/>
    <n v="5"/>
    <x v="0"/>
    <n v="69"/>
    <x v="3"/>
    <n v="12646"/>
    <x v="1"/>
    <x v="30"/>
    <x v="0"/>
    <x v="0"/>
    <s v=" Job beautiful above.  "/>
    <s v="Job beautiful above."/>
  </r>
  <r>
    <n v="12536"/>
    <s v="Sandra"/>
    <x v="20"/>
    <x v="0"/>
    <x v="5"/>
    <d v="2021-09-18T00:00:00"/>
    <d v="2025-05-22T21:38:47"/>
    <x v="1156"/>
    <n v="4.8"/>
    <s v="Unburdened"/>
    <n v="1"/>
    <x v="0"/>
    <m/>
    <x v="2"/>
    <n v="80"/>
    <x v="2"/>
    <n v="12546"/>
    <x v="1"/>
    <x v="30"/>
    <x v="0"/>
    <x v="0"/>
    <s v=" Thought fine price.  "/>
    <s v="Thought fine price."/>
  </r>
  <r>
    <n v="12537"/>
    <s v="Kenneth"/>
    <x v="4"/>
    <x v="2"/>
    <x v="5"/>
    <d v="2018-03-19T00:00:00"/>
    <d v="2025-06-25T05:03:56"/>
    <x v="1505"/>
    <n v="7"/>
    <s v="Normal"/>
    <n v="2"/>
    <x v="0"/>
    <n v="8.9"/>
    <x v="3"/>
    <n v="82"/>
    <x v="2"/>
    <n v="2312"/>
    <x v="0"/>
    <x v="12"/>
    <x v="1"/>
    <x v="0"/>
    <s v=" Possible relate investment.  "/>
    <s v="Possible relate investment."/>
  </r>
  <r>
    <n v="12538"/>
    <s v="Sean"/>
    <x v="11"/>
    <x v="2"/>
    <x v="0"/>
    <d v="2017-04-15T00:00:00"/>
    <d v="2025-01-16T22:35:16"/>
    <x v="495"/>
    <n v="9.6999999999999993"/>
    <s v="Normal"/>
    <n v="9"/>
    <x v="2"/>
    <n v="7.4"/>
    <x v="1"/>
    <n v="55"/>
    <x v="3"/>
    <n v="11634"/>
    <x v="1"/>
    <x v="54"/>
    <x v="0"/>
    <x v="1"/>
    <s v=" Me team my.  "/>
    <s v="Me team my."/>
  </r>
  <r>
    <n v="12539"/>
    <s v="Cynthia"/>
    <x v="27"/>
    <x v="0"/>
    <x v="2"/>
    <d v="2018-01-29T00:00:00"/>
    <d v="2025-05-03T08:05:14"/>
    <x v="1159"/>
    <m/>
    <s v=""/>
    <n v="1"/>
    <x v="0"/>
    <n v="7.3"/>
    <x v="1"/>
    <n v="99"/>
    <x v="1"/>
    <n v="10539"/>
    <x v="1"/>
    <x v="14"/>
    <x v="1"/>
    <x v="0"/>
    <s v=" Security happy.  "/>
    <s v="Security happy."/>
  </r>
  <r>
    <n v="12540"/>
    <s v="Joel"/>
    <x v="18"/>
    <x v="1"/>
    <x v="5"/>
    <d v="2020-07-12T00:00:00"/>
    <d v="2025-06-28T09:25:33"/>
    <x v="1796"/>
    <n v="10.9"/>
    <s v="Overloaded"/>
    <n v="6"/>
    <x v="1"/>
    <n v="4.5999999999999996"/>
    <x v="0"/>
    <n v="42"/>
    <x v="0"/>
    <n v="2177"/>
    <x v="0"/>
    <x v="58"/>
    <x v="0"/>
    <x v="0"/>
    <s v=" Discussion.  "/>
    <s v="Discussion."/>
  </r>
  <r>
    <n v="12541"/>
    <s v="Deborah"/>
    <x v="34"/>
    <x v="1"/>
    <x v="4"/>
    <d v="2020-02-08T00:00:00"/>
    <d v="2025-06-26T18:24:23"/>
    <x v="1797"/>
    <n v="9.1"/>
    <s v="Normal"/>
    <n v="5"/>
    <x v="1"/>
    <n v="4.4000000000000004"/>
    <x v="0"/>
    <n v="84"/>
    <x v="2"/>
    <n v="7738"/>
    <x v="2"/>
    <x v="33"/>
    <x v="0"/>
    <x v="1"/>
    <s v=" Land material.  "/>
    <s v="Land material."/>
  </r>
  <r>
    <n v="12542"/>
    <s v="Rebecca"/>
    <x v="25"/>
    <x v="0"/>
    <x v="0"/>
    <d v="2015-11-01T00:00:00"/>
    <d v="2025-04-02T17:21:55"/>
    <x v="544"/>
    <n v="12"/>
    <s v="Overloaded"/>
    <n v="1"/>
    <x v="0"/>
    <n v="4.7"/>
    <x v="0"/>
    <n v="93"/>
    <x v="1"/>
    <n v="14445"/>
    <x v="1"/>
    <x v="35"/>
    <x v="1"/>
    <x v="1"/>
    <s v=" Too anyone.  "/>
    <s v="Too anyone."/>
  </r>
  <r>
    <n v="12543"/>
    <s v="Kevin"/>
    <x v="6"/>
    <x v="1"/>
    <x v="4"/>
    <d v="2021-09-15T00:00:00"/>
    <d v="2025-01-11T07:48:49"/>
    <x v="1798"/>
    <n v="5.9"/>
    <s v="Unburdened"/>
    <n v="8"/>
    <x v="2"/>
    <n v="7.3"/>
    <x v="1"/>
    <n v="99"/>
    <x v="1"/>
    <n v="4773"/>
    <x v="0"/>
    <x v="19"/>
    <x v="1"/>
    <x v="0"/>
    <s v=" Suddenly.  "/>
    <s v="Suddenly."/>
  </r>
  <r>
    <n v="12544"/>
    <s v="Micheal"/>
    <x v="10"/>
    <x v="0"/>
    <x v="2"/>
    <d v="2021-02-16T00:00:00"/>
    <d v="2025-03-29T03:26:05"/>
    <x v="695"/>
    <n v="4.0999999999999996"/>
    <s v="Unburdened"/>
    <n v="3"/>
    <x v="0"/>
    <n v="7"/>
    <x v="1"/>
    <n v="55"/>
    <x v="3"/>
    <n v="13870"/>
    <x v="1"/>
    <x v="54"/>
    <x v="0"/>
    <x v="1"/>
    <s v=" Record writer.  "/>
    <s v="Record writer."/>
  </r>
  <r>
    <n v="12545"/>
    <s v="Shannon"/>
    <x v="5"/>
    <x v="1"/>
    <x v="4"/>
    <d v="2023-11-18T00:00:00"/>
    <d v="2025-03-31T22:48:40"/>
    <x v="208"/>
    <n v="9.5"/>
    <s v="Normal"/>
    <n v="5"/>
    <x v="1"/>
    <n v="7.8"/>
    <x v="1"/>
    <n v="72"/>
    <x v="2"/>
    <n v="10368"/>
    <x v="1"/>
    <x v="37"/>
    <x v="1"/>
    <x v="0"/>
    <s v=" Be follow level.  "/>
    <s v="Be follow level."/>
  </r>
  <r>
    <n v="12546"/>
    <s v="Paul"/>
    <x v="14"/>
    <x v="2"/>
    <x v="0"/>
    <d v="2021-04-04T00:00:00"/>
    <d v="2025-07-04T05:26:55"/>
    <x v="1799"/>
    <n v="10.7"/>
    <s v="Overloaded"/>
    <n v="4"/>
    <x v="1"/>
    <n v="7.3"/>
    <x v="1"/>
    <n v="90"/>
    <x v="1"/>
    <n v="8935"/>
    <x v="2"/>
    <x v="26"/>
    <x v="1"/>
    <x v="1"/>
    <s v=" View understand compare.  "/>
    <s v="View understand compare."/>
  </r>
  <r>
    <n v="12547"/>
    <s v="dawn"/>
    <x v="16"/>
    <x v="3"/>
    <x v="0"/>
    <d v="2024-03-07T00:00:00"/>
    <d v="2025-05-19T07:28:15"/>
    <x v="1699"/>
    <n v="6.3"/>
    <s v="Unburdened"/>
    <n v="6"/>
    <x v="1"/>
    <n v="8.6"/>
    <x v="3"/>
    <n v="99"/>
    <x v="1"/>
    <n v="2174"/>
    <x v="0"/>
    <x v="50"/>
    <x v="0"/>
    <x v="0"/>
    <s v=" Color heart.  "/>
    <s v="Color heart."/>
  </r>
  <r>
    <n v="12548"/>
    <s v="Brett"/>
    <x v="31"/>
    <x v="0"/>
    <x v="5"/>
    <d v="2018-06-29T00:00:00"/>
    <d v="2025-03-25T13:14:20"/>
    <x v="1800"/>
    <n v="11.1"/>
    <s v="Overloaded"/>
    <n v="2"/>
    <x v="0"/>
    <n v="5.6"/>
    <x v="0"/>
    <n v="95"/>
    <x v="1"/>
    <n v="8510"/>
    <x v="2"/>
    <x v="2"/>
    <x v="1"/>
    <x v="1"/>
    <s v=" Hospital security.  "/>
    <s v="Hospital security."/>
  </r>
  <r>
    <n v="12549"/>
    <s v="Kimberly"/>
    <x v="0"/>
    <x v="2"/>
    <x v="4"/>
    <d v="2019-05-19T00:00:00"/>
    <d v="2025-02-23T15:46:40"/>
    <x v="1801"/>
    <n v="8.6"/>
    <s v="Normal"/>
    <n v="2"/>
    <x v="0"/>
    <m/>
    <x v="2"/>
    <n v="85"/>
    <x v="1"/>
    <n v="5329"/>
    <x v="3"/>
    <x v="23"/>
    <x v="1"/>
    <x v="1"/>
    <s v=" Win across.  "/>
    <s v="Win across."/>
  </r>
  <r>
    <n v="12550"/>
    <s v="Justin"/>
    <x v="22"/>
    <x v="1"/>
    <x v="2"/>
    <d v="2023-04-25T00:00:00"/>
    <d v="2025-06-21T19:48:59"/>
    <x v="1802"/>
    <n v="7.2"/>
    <s v="Normal"/>
    <n v="7"/>
    <x v="2"/>
    <n v="7.5"/>
    <x v="1"/>
    <m/>
    <x v="4"/>
    <n v="11060"/>
    <x v="1"/>
    <x v="44"/>
    <x v="0"/>
    <x v="1"/>
    <s v=" Fall his.  "/>
    <s v="Fall his."/>
  </r>
  <r>
    <n v="12551"/>
    <s v="Christy"/>
    <x v="37"/>
    <x v="1"/>
    <x v="2"/>
    <d v="2018-10-11T00:00:00"/>
    <d v="2025-04-13T06:13:23"/>
    <x v="639"/>
    <n v="4.7"/>
    <s v="Unburdened"/>
    <n v="3"/>
    <x v="0"/>
    <n v="4.0999999999999996"/>
    <x v="0"/>
    <n v="69"/>
    <x v="3"/>
    <n v="8406"/>
    <x v="2"/>
    <x v="45"/>
    <x v="1"/>
    <x v="0"/>
    <s v=" Cost.  "/>
    <s v="Cost."/>
  </r>
  <r>
    <n v="12552"/>
    <s v="Rodney"/>
    <x v="36"/>
    <x v="1"/>
    <x v="4"/>
    <d v="2021-10-17T00:00:00"/>
    <d v="2025-05-10T21:31:30"/>
    <x v="1803"/>
    <n v="6.6"/>
    <s v="Unburdened"/>
    <n v="5"/>
    <x v="1"/>
    <n v="4.5999999999999996"/>
    <x v="0"/>
    <n v="65"/>
    <x v="3"/>
    <n v="5591"/>
    <x v="3"/>
    <x v="11"/>
    <x v="0"/>
    <x v="1"/>
    <s v=" Wonder.  "/>
    <s v="Wonder."/>
  </r>
  <r>
    <n v="12553"/>
    <s v="Cheryl"/>
    <x v="26"/>
    <x v="1"/>
    <x v="5"/>
    <d v="2015-12-21T00:00:00"/>
    <d v="2025-02-15T18:33:47"/>
    <x v="1482"/>
    <n v="6.6"/>
    <s v="Unburdened"/>
    <n v="5"/>
    <x v="1"/>
    <n v="6.8"/>
    <x v="1"/>
    <n v="94"/>
    <x v="1"/>
    <n v="11617"/>
    <x v="1"/>
    <x v="23"/>
    <x v="1"/>
    <x v="0"/>
    <s v=" Design state place.  "/>
    <s v="Design state place."/>
  </r>
  <r>
    <n v="12554"/>
    <s v="Ashley"/>
    <x v="10"/>
    <x v="2"/>
    <x v="0"/>
    <d v="2016-09-30T00:00:00"/>
    <d v="2025-03-04T15:35:28"/>
    <x v="1804"/>
    <n v="10.9"/>
    <s v="Overloaded"/>
    <n v="7"/>
    <x v="2"/>
    <n v="8.6999999999999993"/>
    <x v="3"/>
    <n v="65"/>
    <x v="3"/>
    <n v="11803"/>
    <x v="1"/>
    <x v="3"/>
    <x v="1"/>
    <x v="1"/>
    <s v=" Economic state.  "/>
    <s v="Economic state."/>
  </r>
  <r>
    <n v="12555"/>
    <s v="Zachary"/>
    <x v="23"/>
    <x v="1"/>
    <x v="0"/>
    <d v="2017-06-27T00:00:00"/>
    <d v="2025-02-03T09:37:22"/>
    <x v="456"/>
    <n v="5.6"/>
    <s v="Unburdened"/>
    <n v="9"/>
    <x v="2"/>
    <n v="5.8"/>
    <x v="0"/>
    <n v="70"/>
    <x v="2"/>
    <n v="5213"/>
    <x v="3"/>
    <x v="27"/>
    <x v="1"/>
    <x v="1"/>
    <s v=" Perform west fill.  "/>
    <s v="Perform west fill."/>
  </r>
  <r>
    <n v="12556"/>
    <s v="ethan"/>
    <x v="1"/>
    <x v="1"/>
    <x v="5"/>
    <d v="2016-08-08T00:00:00"/>
    <d v="2025-05-31T13:44:07"/>
    <x v="155"/>
    <n v="8.3000000000000007"/>
    <s v="Normal"/>
    <n v="5"/>
    <x v="1"/>
    <n v="4.3"/>
    <x v="0"/>
    <n v="56"/>
    <x v="3"/>
    <n v="9272"/>
    <x v="2"/>
    <x v="15"/>
    <x v="1"/>
    <x v="0"/>
    <s v=" Visit region.  "/>
    <s v="Visit region."/>
  </r>
  <r>
    <n v="12557"/>
    <s v="Adrian"/>
    <x v="1"/>
    <x v="1"/>
    <x v="0"/>
    <d v="2021-12-26T00:00:00"/>
    <d v="2025-04-01T20:42:33"/>
    <x v="186"/>
    <n v="6.9"/>
    <s v="Unburdened"/>
    <n v="7"/>
    <x v="2"/>
    <n v="8.8000000000000007"/>
    <x v="3"/>
    <n v="89"/>
    <x v="1"/>
    <n v="9416"/>
    <x v="2"/>
    <x v="28"/>
    <x v="1"/>
    <x v="0"/>
    <s v=" Alone.  "/>
    <s v="Alone."/>
  </r>
  <r>
    <n v="12558"/>
    <s v="Daniel"/>
    <x v="7"/>
    <x v="2"/>
    <x v="4"/>
    <d v="2019-06-24T00:00:00"/>
    <d v="2025-06-18T08:16:02"/>
    <x v="1456"/>
    <m/>
    <s v=""/>
    <n v="6"/>
    <x v="1"/>
    <n v="5.6"/>
    <x v="0"/>
    <n v="40"/>
    <x v="0"/>
    <n v="10550"/>
    <x v="1"/>
    <x v="41"/>
    <x v="1"/>
    <x v="1"/>
    <s v=" Many cultural bed.  "/>
    <s v="Many cultural bed."/>
  </r>
  <r>
    <n v="12559"/>
    <s v="Paul"/>
    <x v="7"/>
    <x v="1"/>
    <x v="0"/>
    <d v="2023-12-02T00:00:00"/>
    <d v="2025-03-08T10:31:37"/>
    <x v="28"/>
    <n v="4.5999999999999996"/>
    <s v="Unburdened"/>
    <n v="5"/>
    <x v="1"/>
    <n v="8.4"/>
    <x v="3"/>
    <n v="60"/>
    <x v="3"/>
    <n v="13102"/>
    <x v="1"/>
    <x v="59"/>
    <x v="1"/>
    <x v="0"/>
    <s v=" People age.  "/>
    <s v="People age."/>
  </r>
  <r>
    <n v="12560"/>
    <s v="Jonathan"/>
    <x v="17"/>
    <x v="1"/>
    <x v="0"/>
    <d v="2017-01-30T00:00:00"/>
    <d v="2025-07-07T18:26:44"/>
    <x v="593"/>
    <n v="8.3000000000000007"/>
    <s v="Normal"/>
    <n v="5"/>
    <x v="1"/>
    <n v="8.1999999999999993"/>
    <x v="3"/>
    <n v="69"/>
    <x v="3"/>
    <n v="2131"/>
    <x v="0"/>
    <x v="47"/>
    <x v="1"/>
    <x v="1"/>
    <s v=" Available international be almost.  "/>
    <s v="Available international be almost."/>
  </r>
  <r>
    <n v="12561"/>
    <s v="Todd"/>
    <x v="19"/>
    <x v="2"/>
    <x v="0"/>
    <d v="2022-05-27T00:00:00"/>
    <d v="2025-02-28T17:42:55"/>
    <x v="1780"/>
    <n v="9.1"/>
    <s v="Normal"/>
    <n v="7"/>
    <x v="2"/>
    <n v="7.9"/>
    <x v="1"/>
    <n v="87"/>
    <x v="1"/>
    <n v="10061"/>
    <x v="1"/>
    <x v="5"/>
    <x v="1"/>
    <x v="1"/>
    <s v=" Mind visit in.  "/>
    <s v="Mind visit in."/>
  </r>
  <r>
    <n v="12562"/>
    <s v="Thomas"/>
    <x v="8"/>
    <x v="1"/>
    <x v="5"/>
    <d v="2023-11-22T00:00:00"/>
    <d v="2025-02-11T05:05:08"/>
    <x v="1805"/>
    <n v="5.5"/>
    <s v="Unburdened"/>
    <n v="1"/>
    <x v="0"/>
    <n v="8.9"/>
    <x v="3"/>
    <m/>
    <x v="4"/>
    <n v="11455"/>
    <x v="1"/>
    <x v="50"/>
    <x v="0"/>
    <x v="1"/>
    <s v=" Process artist appear organization.  "/>
    <s v="Process artist appear organization."/>
  </r>
  <r>
    <n v="12563"/>
    <s v="Zachary"/>
    <x v="3"/>
    <x v="2"/>
    <x v="4"/>
    <d v="2019-06-03T00:00:00"/>
    <d v="2025-05-22T23:12:23"/>
    <x v="229"/>
    <n v="11.7"/>
    <s v="Overloaded"/>
    <n v="7"/>
    <x v="2"/>
    <n v="8.6999999999999993"/>
    <x v="3"/>
    <n v="68"/>
    <x v="3"/>
    <n v="9051"/>
    <x v="2"/>
    <x v="15"/>
    <x v="1"/>
    <x v="1"/>
    <s v=" Maintain organization majority stop.  "/>
    <s v="Maintain organization majority stop."/>
  </r>
  <r>
    <n v="12564"/>
    <s v="David"/>
    <x v="13"/>
    <x v="1"/>
    <x v="2"/>
    <d v="2015-07-20T00:00:00"/>
    <d v="2025-02-19T10:40:37"/>
    <x v="1806"/>
    <n v="6.7"/>
    <s v="Unburdened"/>
    <n v="9"/>
    <x v="2"/>
    <n v="6.4"/>
    <x v="1"/>
    <n v="88"/>
    <x v="1"/>
    <n v="9270"/>
    <x v="2"/>
    <x v="59"/>
    <x v="1"/>
    <x v="1"/>
    <s v=" Fear between.  "/>
    <s v="Fear between."/>
  </r>
  <r>
    <n v="12565"/>
    <s v="Tyler"/>
    <x v="1"/>
    <x v="0"/>
    <x v="0"/>
    <d v="2022-04-06T00:00:00"/>
    <d v="2025-01-07T06:15:59"/>
    <x v="157"/>
    <n v="5.5"/>
    <s v="Unburdened"/>
    <n v="2"/>
    <x v="0"/>
    <n v="5.6"/>
    <x v="0"/>
    <n v="62"/>
    <x v="3"/>
    <n v="14619"/>
    <x v="1"/>
    <x v="25"/>
    <x v="1"/>
    <x v="0"/>
    <s v=" Answer.  "/>
    <s v="Answer."/>
  </r>
  <r>
    <n v="12566"/>
    <s v="Stephanie"/>
    <x v="3"/>
    <x v="1"/>
    <x v="2"/>
    <d v="2018-06-17T00:00:00"/>
    <d v="2025-01-26T11:04:25"/>
    <x v="1070"/>
    <n v="10.5"/>
    <s v="Overloaded"/>
    <n v="9"/>
    <x v="2"/>
    <n v="8.1999999999999993"/>
    <x v="3"/>
    <n v="79"/>
    <x v="2"/>
    <n v="3867"/>
    <x v="0"/>
    <x v="50"/>
    <x v="0"/>
    <x v="0"/>
    <s v=" Make commercial.  "/>
    <s v="Make commercial."/>
  </r>
  <r>
    <n v="12567"/>
    <s v="george"/>
    <x v="6"/>
    <x v="1"/>
    <x v="3"/>
    <d v="2024-06-17T00:00:00"/>
    <d v="2025-05-10T04:23:45"/>
    <x v="627"/>
    <n v="9.8000000000000007"/>
    <s v="Normal"/>
    <n v="8"/>
    <x v="2"/>
    <n v="4.5999999999999996"/>
    <x v="0"/>
    <n v="96"/>
    <x v="1"/>
    <n v="13696"/>
    <x v="1"/>
    <x v="11"/>
    <x v="0"/>
    <x v="1"/>
    <s v=" Include less professional.  "/>
    <s v="Include less professional."/>
  </r>
  <r>
    <n v="12568"/>
    <s v="Alexis"/>
    <x v="35"/>
    <x v="1"/>
    <x v="1"/>
    <d v="2021-11-01T00:00:00"/>
    <d v="2025-06-24T12:47:27"/>
    <x v="173"/>
    <n v="4.0999999999999996"/>
    <s v="Unburdened"/>
    <n v="8"/>
    <x v="2"/>
    <n v="7.6"/>
    <x v="1"/>
    <n v="88"/>
    <x v="1"/>
    <n v="9547"/>
    <x v="2"/>
    <x v="42"/>
    <x v="1"/>
    <x v="1"/>
    <s v=" Authority seek.  "/>
    <s v="Authority seek."/>
  </r>
  <r>
    <n v="12569"/>
    <s v="Matthew"/>
    <x v="35"/>
    <x v="1"/>
    <x v="1"/>
    <d v="2021-03-21T00:00:00"/>
    <d v="2025-02-21T17:15:10"/>
    <x v="1617"/>
    <n v="8.6"/>
    <s v="Normal"/>
    <n v="7"/>
    <x v="2"/>
    <n v="6.5"/>
    <x v="1"/>
    <n v="96"/>
    <x v="1"/>
    <n v="3879"/>
    <x v="0"/>
    <x v="11"/>
    <x v="0"/>
    <x v="0"/>
    <s v=" Hospital able computer son.  "/>
    <s v="Hospital able computer son."/>
  </r>
  <r>
    <n v="12570"/>
    <s v="Jeanette"/>
    <x v="14"/>
    <x v="0"/>
    <x v="4"/>
    <d v="2018-10-03T00:00:00"/>
    <d v="2025-03-03T08:20:38"/>
    <x v="1807"/>
    <n v="8.6999999999999993"/>
    <s v="Normal"/>
    <n v="4"/>
    <x v="1"/>
    <n v="4.0999999999999996"/>
    <x v="0"/>
    <n v="45"/>
    <x v="0"/>
    <n v="8485"/>
    <x v="2"/>
    <x v="38"/>
    <x v="1"/>
    <x v="0"/>
    <s v=" Memory surface.  "/>
    <s v="Memory surface."/>
  </r>
  <r>
    <n v="12571"/>
    <s v="Michelle"/>
    <x v="39"/>
    <x v="0"/>
    <x v="1"/>
    <d v="2020-09-17T00:00:00"/>
    <d v="2025-06-30T07:40:16"/>
    <x v="1710"/>
    <n v="6.8"/>
    <s v="Unburdened"/>
    <n v="9"/>
    <x v="2"/>
    <n v="4.7"/>
    <x v="0"/>
    <n v="42"/>
    <x v="0"/>
    <n v="12939"/>
    <x v="1"/>
    <x v="30"/>
    <x v="0"/>
    <x v="1"/>
    <s v=" Choose around.  "/>
    <s v="Choose around."/>
  </r>
  <r>
    <n v="12572"/>
    <s v="daniel"/>
    <x v="9"/>
    <x v="2"/>
    <x v="3"/>
    <d v="2016-03-09T00:00:00"/>
    <d v="2025-05-14T10:06:49"/>
    <x v="1672"/>
    <n v="7.5"/>
    <s v="Normal"/>
    <n v="3"/>
    <x v="0"/>
    <n v="8.6"/>
    <x v="3"/>
    <n v="71"/>
    <x v="2"/>
    <n v="13108"/>
    <x v="1"/>
    <x v="50"/>
    <x v="0"/>
    <x v="1"/>
    <s v=" Role fund seven.  "/>
    <s v="Role fund seven."/>
  </r>
  <r>
    <n v="12573"/>
    <s v="Anthony"/>
    <x v="32"/>
    <x v="2"/>
    <x v="2"/>
    <d v="2016-12-20T00:00:00"/>
    <d v="2025-01-19T11:12:30"/>
    <x v="1635"/>
    <n v="6.9"/>
    <s v="Unburdened"/>
    <n v="2"/>
    <x v="0"/>
    <n v="4.8"/>
    <x v="0"/>
    <m/>
    <x v="4"/>
    <n v="2563"/>
    <x v="0"/>
    <x v="57"/>
    <x v="1"/>
    <x v="0"/>
    <s v=" Remain well generation.  "/>
    <s v="Remain well generation."/>
  </r>
  <r>
    <n v="12574"/>
    <s v="Kyle"/>
    <x v="31"/>
    <x v="2"/>
    <x v="3"/>
    <d v="2020-12-20T00:00:00"/>
    <d v="2025-05-17T04:16:36"/>
    <x v="1808"/>
    <n v="7.2"/>
    <s v="Normal"/>
    <n v="7"/>
    <x v="2"/>
    <n v="5.6"/>
    <x v="0"/>
    <n v="68"/>
    <x v="3"/>
    <n v="7157"/>
    <x v="3"/>
    <x v="34"/>
    <x v="0"/>
    <x v="0"/>
    <s v=" Good wish behind.  "/>
    <s v="Good wish behind."/>
  </r>
  <r>
    <n v="12575"/>
    <s v="Christy"/>
    <x v="9"/>
    <x v="0"/>
    <x v="2"/>
    <d v="2023-09-25T00:00:00"/>
    <d v="2025-06-17T21:30:11"/>
    <x v="1809"/>
    <n v="4.8"/>
    <s v="Unburdened"/>
    <n v="2"/>
    <x v="0"/>
    <n v="7.9"/>
    <x v="1"/>
    <n v="52"/>
    <x v="3"/>
    <n v="5681"/>
    <x v="3"/>
    <x v="46"/>
    <x v="0"/>
    <x v="0"/>
    <s v=" Beyond plant ability boy.  "/>
    <s v="Beyond plant ability boy."/>
  </r>
  <r>
    <n v="12576"/>
    <s v="Samantha"/>
    <x v="27"/>
    <x v="0"/>
    <x v="0"/>
    <d v="2016-04-05T00:00:00"/>
    <d v="2025-03-23T10:50:25"/>
    <x v="1295"/>
    <n v="8.4"/>
    <s v="Normal"/>
    <n v="6"/>
    <x v="1"/>
    <n v="4"/>
    <x v="0"/>
    <n v="95"/>
    <x v="1"/>
    <n v="5889"/>
    <x v="3"/>
    <x v="33"/>
    <x v="0"/>
    <x v="0"/>
    <s v=" Camera late leader citizen.  "/>
    <s v="Camera late leader citizen."/>
  </r>
  <r>
    <n v="12577"/>
    <s v="Mark"/>
    <x v="27"/>
    <x v="2"/>
    <x v="1"/>
    <d v="2018-05-10T00:00:00"/>
    <d v="2025-03-08T00:40:29"/>
    <x v="1810"/>
    <n v="8.6"/>
    <s v="Normal"/>
    <n v="5"/>
    <x v="1"/>
    <n v="6.3"/>
    <x v="1"/>
    <n v="65"/>
    <x v="3"/>
    <n v="10292"/>
    <x v="1"/>
    <x v="17"/>
    <x v="0"/>
    <x v="1"/>
    <s v=" This culture.  "/>
    <s v="This culture."/>
  </r>
  <r>
    <n v="12578"/>
    <s v="Kimberly"/>
    <x v="33"/>
    <x v="2"/>
    <x v="4"/>
    <d v="2019-11-24T00:00:00"/>
    <d v="2025-02-23T16:00:25"/>
    <x v="1811"/>
    <n v="4.2"/>
    <s v="Unburdened"/>
    <n v="4"/>
    <x v="1"/>
    <n v="4.0999999999999996"/>
    <x v="0"/>
    <n v="88"/>
    <x v="1"/>
    <n v="7487"/>
    <x v="3"/>
    <x v="29"/>
    <x v="1"/>
    <x v="1"/>
    <s v=" I knowledge policy.  "/>
    <s v="I knowledge policy."/>
  </r>
  <r>
    <n v="12579"/>
    <s v="David"/>
    <x v="39"/>
    <x v="0"/>
    <x v="5"/>
    <d v="2016-09-11T00:00:00"/>
    <d v="2025-05-01T07:03:25"/>
    <x v="1788"/>
    <n v="6.3"/>
    <s v="Unburdened"/>
    <n v="7"/>
    <x v="2"/>
    <n v="6.3"/>
    <x v="1"/>
    <n v="79"/>
    <x v="2"/>
    <n v="6635"/>
    <x v="3"/>
    <x v="34"/>
    <x v="0"/>
    <x v="1"/>
    <s v=" Fire operation born.  "/>
    <s v="Fire operation born."/>
  </r>
  <r>
    <n v="12580"/>
    <s v="Danielle"/>
    <x v="0"/>
    <x v="1"/>
    <x v="3"/>
    <d v="2022-01-22T00:00:00"/>
    <d v="2025-02-21T16:07:17"/>
    <x v="1812"/>
    <n v="7"/>
    <s v="Normal"/>
    <n v="2"/>
    <x v="0"/>
    <n v="5.6"/>
    <x v="0"/>
    <n v="59"/>
    <x v="3"/>
    <n v="9300"/>
    <x v="2"/>
    <x v="47"/>
    <x v="1"/>
    <x v="1"/>
    <s v=" Ground relate.  "/>
    <s v="Ground relate."/>
  </r>
  <r>
    <n v="12581"/>
    <s v="John"/>
    <x v="30"/>
    <x v="2"/>
    <x v="0"/>
    <d v="2023-08-19T00:00:00"/>
    <d v="2025-04-22T19:51:48"/>
    <x v="106"/>
    <n v="7.4"/>
    <s v="Normal"/>
    <n v="2"/>
    <x v="0"/>
    <n v="6.2"/>
    <x v="1"/>
    <n v="61"/>
    <x v="3"/>
    <n v="9963"/>
    <x v="2"/>
    <x v="39"/>
    <x v="1"/>
    <x v="1"/>
    <s v=" Eight.  "/>
    <s v="Eight."/>
  </r>
  <r>
    <n v="12582"/>
    <s v="Kathleen"/>
    <x v="25"/>
    <x v="2"/>
    <x v="4"/>
    <d v="2018-01-24T00:00:00"/>
    <d v="2025-01-25T10:36:55"/>
    <x v="1443"/>
    <n v="5.4"/>
    <s v="Unburdened"/>
    <n v="2"/>
    <x v="0"/>
    <n v="6.4"/>
    <x v="1"/>
    <n v="69"/>
    <x v="3"/>
    <n v="14763"/>
    <x v="1"/>
    <x v="8"/>
    <x v="1"/>
    <x v="0"/>
    <s v=" Black season.  "/>
    <s v="Black season."/>
  </r>
  <r>
    <n v="12583"/>
    <s v="Rhonda"/>
    <x v="6"/>
    <x v="2"/>
    <x v="5"/>
    <d v="2020-02-08T00:00:00"/>
    <d v="2025-06-20T08:07:10"/>
    <x v="160"/>
    <n v="9.1999999999999993"/>
    <s v="Normal"/>
    <n v="7"/>
    <x v="2"/>
    <n v="4.4000000000000004"/>
    <x v="0"/>
    <n v="72"/>
    <x v="2"/>
    <n v="4286"/>
    <x v="0"/>
    <x v="49"/>
    <x v="1"/>
    <x v="1"/>
    <s v=" Natural citizen.  "/>
    <s v="Natural citizen."/>
  </r>
  <r>
    <n v="12584"/>
    <s v="Scott"/>
    <x v="0"/>
    <x v="1"/>
    <x v="4"/>
    <d v="2022-02-01T00:00:00"/>
    <d v="2025-03-16T08:18:09"/>
    <x v="460"/>
    <n v="5.6"/>
    <s v="Unburdened"/>
    <n v="5"/>
    <x v="1"/>
    <n v="7.5"/>
    <x v="1"/>
    <n v="70"/>
    <x v="2"/>
    <n v="7113"/>
    <x v="3"/>
    <x v="41"/>
    <x v="1"/>
    <x v="1"/>
    <s v=" Nothing trip phone.  "/>
    <s v="Nothing trip phone."/>
  </r>
  <r>
    <n v="12585"/>
    <s v="Grace"/>
    <x v="39"/>
    <x v="0"/>
    <x v="3"/>
    <d v="2018-01-05T00:00:00"/>
    <d v="2025-04-24T07:31:01"/>
    <x v="230"/>
    <n v="7.7"/>
    <s v="Normal"/>
    <n v="7"/>
    <x v="2"/>
    <n v="7.2"/>
    <x v="1"/>
    <n v="48"/>
    <x v="0"/>
    <n v="10356"/>
    <x v="1"/>
    <x v="55"/>
    <x v="1"/>
    <x v="1"/>
    <s v=" Place common.  "/>
    <s v="Place common."/>
  </r>
  <r>
    <n v="12586"/>
    <s v="Michael"/>
    <x v="35"/>
    <x v="1"/>
    <x v="3"/>
    <d v="2016-05-04T00:00:00"/>
    <d v="2025-06-05T19:41:39"/>
    <x v="1813"/>
    <n v="6.7"/>
    <s v="Unburdened"/>
    <n v="9"/>
    <x v="2"/>
    <n v="5.3"/>
    <x v="0"/>
    <n v="52"/>
    <x v="3"/>
    <n v="2767"/>
    <x v="0"/>
    <x v="55"/>
    <x v="1"/>
    <x v="0"/>
    <s v=" Away right perhaps.  "/>
    <s v="Away right perhaps."/>
  </r>
  <r>
    <n v="12587"/>
    <s v="Melinda"/>
    <x v="21"/>
    <x v="1"/>
    <x v="5"/>
    <d v="2018-08-05T00:00:00"/>
    <d v="2025-06-07T02:19:12"/>
    <x v="757"/>
    <n v="4.5"/>
    <s v="Unburdened"/>
    <n v="8"/>
    <x v="2"/>
    <n v="8"/>
    <x v="3"/>
    <n v="76"/>
    <x v="2"/>
    <n v="9018"/>
    <x v="2"/>
    <x v="22"/>
    <x v="1"/>
    <x v="1"/>
    <s v=" Dinner tell.  "/>
    <s v="Dinner tell."/>
  </r>
  <r>
    <n v="12588"/>
    <s v="Robert"/>
    <x v="25"/>
    <x v="1"/>
    <x v="3"/>
    <d v="2020-03-25T00:00:00"/>
    <d v="2025-06-23T06:03:57"/>
    <x v="1814"/>
    <n v="6.9"/>
    <s v="Unburdened"/>
    <n v="6"/>
    <x v="1"/>
    <n v="5.5"/>
    <x v="0"/>
    <m/>
    <x v="4"/>
    <n v="12287"/>
    <x v="1"/>
    <x v="15"/>
    <x v="1"/>
    <x v="1"/>
    <s v=" Price husband.  "/>
    <s v="Price husband."/>
  </r>
  <r>
    <n v="12589"/>
    <s v="Brandy"/>
    <x v="34"/>
    <x v="0"/>
    <x v="0"/>
    <d v="2017-09-11T00:00:00"/>
    <d v="2025-04-25T05:05:11"/>
    <x v="1815"/>
    <n v="5.9"/>
    <s v="Unburdened"/>
    <n v="2"/>
    <x v="0"/>
    <n v="4.4000000000000004"/>
    <x v="0"/>
    <m/>
    <x v="4"/>
    <n v="6515"/>
    <x v="3"/>
    <x v="29"/>
    <x v="1"/>
    <x v="1"/>
    <s v=" Public fast light what.  "/>
    <s v="Public fast light what."/>
  </r>
  <r>
    <n v="12590"/>
    <s v="Valerie"/>
    <x v="11"/>
    <x v="1"/>
    <x v="5"/>
    <d v="2022-05-02T00:00:00"/>
    <d v="2025-04-22T04:19:45"/>
    <x v="21"/>
    <n v="10.4"/>
    <s v="Overloaded"/>
    <n v="9"/>
    <x v="2"/>
    <n v="8.9"/>
    <x v="3"/>
    <n v="67"/>
    <x v="3"/>
    <n v="3250"/>
    <x v="0"/>
    <x v="54"/>
    <x v="0"/>
    <x v="1"/>
    <s v=" Well discover.  "/>
    <s v="Well discover."/>
  </r>
  <r>
    <n v="12591"/>
    <s v="Angela"/>
    <x v="9"/>
    <x v="1"/>
    <x v="4"/>
    <d v="2015-10-02T00:00:00"/>
    <d v="2025-05-29T06:55:25"/>
    <x v="1816"/>
    <n v="7.7"/>
    <s v="Normal"/>
    <n v="8"/>
    <x v="2"/>
    <n v="6.4"/>
    <x v="1"/>
    <n v="71"/>
    <x v="2"/>
    <n v="7342"/>
    <x v="3"/>
    <x v="23"/>
    <x v="1"/>
    <x v="0"/>
    <s v=" Court since.  "/>
    <s v="Court since."/>
  </r>
  <r>
    <n v="12592"/>
    <s v="shawn"/>
    <x v="0"/>
    <x v="1"/>
    <x v="4"/>
    <d v="2019-08-22T00:00:00"/>
    <d v="2025-01-11T11:20:10"/>
    <x v="1817"/>
    <n v="10.6"/>
    <s v="Overloaded"/>
    <n v="3"/>
    <x v="0"/>
    <n v="8.9"/>
    <x v="3"/>
    <n v="55"/>
    <x v="3"/>
    <n v="4151"/>
    <x v="0"/>
    <x v="53"/>
    <x v="0"/>
    <x v="0"/>
    <s v=" Memory long fund business.  "/>
    <s v="Memory long fund business."/>
  </r>
  <r>
    <n v="12593"/>
    <s v="Cody"/>
    <x v="16"/>
    <x v="0"/>
    <x v="3"/>
    <d v="2023-01-30T00:00:00"/>
    <d v="2025-01-17T23:46:32"/>
    <x v="1818"/>
    <n v="10.8"/>
    <s v="Overloaded"/>
    <n v="1"/>
    <x v="0"/>
    <n v="4.9000000000000004"/>
    <x v="0"/>
    <n v="81"/>
    <x v="2"/>
    <n v="6805"/>
    <x v="3"/>
    <x v="11"/>
    <x v="0"/>
    <x v="1"/>
    <s v=" Protect painting if source.  "/>
    <s v="Protect painting if source."/>
  </r>
  <r>
    <n v="12594"/>
    <s v="Stefanie"/>
    <x v="1"/>
    <x v="2"/>
    <x v="2"/>
    <d v="2016-12-09T00:00:00"/>
    <d v="2025-05-16T07:58:27"/>
    <x v="593"/>
    <n v="8.5"/>
    <s v="Normal"/>
    <n v="1"/>
    <x v="0"/>
    <n v="7.8"/>
    <x v="1"/>
    <n v="92"/>
    <x v="1"/>
    <n v="9278"/>
    <x v="2"/>
    <x v="17"/>
    <x v="0"/>
    <x v="0"/>
    <s v=" That indicate along.  "/>
    <s v="That indicate along."/>
  </r>
  <r>
    <n v="12595"/>
    <s v="Alicia"/>
    <x v="15"/>
    <x v="0"/>
    <x v="4"/>
    <d v="2016-07-27T00:00:00"/>
    <d v="2025-05-29T03:00:23"/>
    <x v="1819"/>
    <n v="9.1"/>
    <s v="Normal"/>
    <n v="6"/>
    <x v="1"/>
    <n v="6.3"/>
    <x v="1"/>
    <n v="60"/>
    <x v="3"/>
    <n v="2313"/>
    <x v="0"/>
    <x v="22"/>
    <x v="1"/>
    <x v="1"/>
    <s v=" Medical.  "/>
    <s v="Medical."/>
  </r>
  <r>
    <n v="12596"/>
    <s v="Jaclyn"/>
    <x v="37"/>
    <x v="1"/>
    <x v="3"/>
    <d v="2019-01-25T00:00:00"/>
    <d v="2025-07-05T17:58:53"/>
    <x v="1820"/>
    <n v="10.9"/>
    <s v="Overloaded"/>
    <n v="9"/>
    <x v="2"/>
    <n v="8.3000000000000007"/>
    <x v="3"/>
    <n v="40"/>
    <x v="0"/>
    <n v="9907"/>
    <x v="2"/>
    <x v="17"/>
    <x v="0"/>
    <x v="1"/>
    <s v=" Issue produce no.  "/>
    <s v="Issue produce no."/>
  </r>
  <r>
    <n v="12597"/>
    <s v="Diamond"/>
    <x v="1"/>
    <x v="0"/>
    <x v="3"/>
    <d v="2018-06-06T00:00:00"/>
    <d v="2025-01-12T18:11:36"/>
    <x v="1571"/>
    <n v="6.8"/>
    <s v="Unburdened"/>
    <n v="2"/>
    <x v="0"/>
    <m/>
    <x v="2"/>
    <n v="71"/>
    <x v="2"/>
    <n v="5142"/>
    <x v="3"/>
    <x v="8"/>
    <x v="1"/>
    <x v="0"/>
    <s v=" Traditional focus moment.  "/>
    <s v="Traditional focus moment."/>
  </r>
  <r>
    <n v="12598"/>
    <s v="John"/>
    <x v="11"/>
    <x v="1"/>
    <x v="3"/>
    <d v="2021-10-20T00:00:00"/>
    <d v="2025-02-18T05:22:04"/>
    <x v="833"/>
    <n v="5.6"/>
    <s v="Unburdened"/>
    <n v="9"/>
    <x v="2"/>
    <n v="5.6"/>
    <x v="0"/>
    <n v="79"/>
    <x v="2"/>
    <n v="8434"/>
    <x v="2"/>
    <x v="59"/>
    <x v="1"/>
    <x v="1"/>
    <s v=" Figure test conference.  "/>
    <s v="Figure test conference."/>
  </r>
  <r>
    <n v="12599"/>
    <s v="dana"/>
    <x v="33"/>
    <x v="0"/>
    <x v="4"/>
    <d v="2018-05-09T00:00:00"/>
    <d v="2025-04-14T01:28:45"/>
    <x v="1028"/>
    <n v="11.8"/>
    <s v="Overloaded"/>
    <n v="3"/>
    <x v="0"/>
    <n v="7.8"/>
    <x v="1"/>
    <n v="95"/>
    <x v="1"/>
    <n v="7766"/>
    <x v="2"/>
    <x v="53"/>
    <x v="0"/>
    <x v="0"/>
    <s v=" Low tonight.  "/>
    <s v="Low tonight."/>
  </r>
  <r>
    <n v="12600"/>
    <s v="colin"/>
    <x v="33"/>
    <x v="2"/>
    <x v="5"/>
    <d v="2018-10-11T00:00:00"/>
    <d v="2025-01-18T11:31:43"/>
    <x v="1712"/>
    <n v="8.8000000000000007"/>
    <s v="Normal"/>
    <n v="6"/>
    <x v="1"/>
    <n v="5.0999999999999996"/>
    <x v="0"/>
    <n v="77"/>
    <x v="2"/>
    <n v="9775"/>
    <x v="2"/>
    <x v="12"/>
    <x v="1"/>
    <x v="0"/>
    <s v=" Reality watch whose upon.  "/>
    <s v="Reality watch whose upon."/>
  </r>
  <r>
    <n v="12601"/>
    <s v="Brian"/>
    <x v="17"/>
    <x v="2"/>
    <x v="3"/>
    <d v="2015-12-07T00:00:00"/>
    <d v="2025-05-21T19:07:29"/>
    <x v="198"/>
    <n v="9.1999999999999993"/>
    <s v="Normal"/>
    <n v="1"/>
    <x v="0"/>
    <n v="5"/>
    <x v="0"/>
    <n v="74"/>
    <x v="2"/>
    <n v="4393"/>
    <x v="0"/>
    <x v="24"/>
    <x v="1"/>
    <x v="0"/>
    <s v=" Method budget stock.  "/>
    <s v="Method budget stock."/>
  </r>
  <r>
    <n v="12602"/>
    <s v="Mary"/>
    <x v="34"/>
    <x v="0"/>
    <x v="0"/>
    <d v="2023-08-03T00:00:00"/>
    <d v="2025-04-04T15:32:36"/>
    <x v="1821"/>
    <n v="9.4"/>
    <s v="Normal"/>
    <n v="6"/>
    <x v="1"/>
    <n v="6.9"/>
    <x v="1"/>
    <n v="43"/>
    <x v="0"/>
    <n v="13790"/>
    <x v="1"/>
    <x v="50"/>
    <x v="0"/>
    <x v="1"/>
    <s v=" His well.  "/>
    <s v="His well."/>
  </r>
  <r>
    <n v="12603"/>
    <s v="Carolyn"/>
    <x v="4"/>
    <x v="1"/>
    <x v="3"/>
    <d v="2023-05-27T00:00:00"/>
    <d v="2025-03-15T03:38:42"/>
    <x v="1822"/>
    <n v="6.4"/>
    <s v="Unburdened"/>
    <n v="9"/>
    <x v="2"/>
    <n v="8.4"/>
    <x v="3"/>
    <n v="90"/>
    <x v="1"/>
    <n v="12327"/>
    <x v="1"/>
    <x v="19"/>
    <x v="1"/>
    <x v="1"/>
    <s v=" Difficult lawyer.  "/>
    <s v="Difficult lawyer."/>
  </r>
  <r>
    <n v="12604"/>
    <s v="Kevin"/>
    <x v="21"/>
    <x v="2"/>
    <x v="4"/>
    <d v="2021-11-20T00:00:00"/>
    <d v="2025-03-15T12:13:45"/>
    <x v="1823"/>
    <n v="7.6"/>
    <s v="Normal"/>
    <n v="2"/>
    <x v="0"/>
    <n v="4.8"/>
    <x v="0"/>
    <m/>
    <x v="4"/>
    <n v="13680"/>
    <x v="1"/>
    <x v="44"/>
    <x v="0"/>
    <x v="1"/>
    <s v=" Religious.  "/>
    <s v="Religious."/>
  </r>
  <r>
    <n v="12605"/>
    <s v="Alison"/>
    <x v="18"/>
    <x v="1"/>
    <x v="0"/>
    <d v="2021-05-30T00:00:00"/>
    <d v="2025-07-09T18:28:12"/>
    <x v="1824"/>
    <n v="11.2"/>
    <s v="Overloaded"/>
    <n v="6"/>
    <x v="1"/>
    <n v="5.4"/>
    <x v="0"/>
    <n v="61"/>
    <x v="3"/>
    <n v="4514"/>
    <x v="0"/>
    <x v="9"/>
    <x v="0"/>
    <x v="1"/>
    <s v=" Pick series wait.  "/>
    <s v="Pick series wait."/>
  </r>
  <r>
    <n v="12606"/>
    <s v="Angela"/>
    <x v="38"/>
    <x v="2"/>
    <x v="5"/>
    <d v="2023-07-16T00:00:00"/>
    <d v="2025-07-10T16:17:01"/>
    <x v="1572"/>
    <m/>
    <s v=""/>
    <n v="1"/>
    <x v="0"/>
    <n v="4.0999999999999996"/>
    <x v="0"/>
    <n v="52"/>
    <x v="3"/>
    <n v="12311"/>
    <x v="1"/>
    <x v="20"/>
    <x v="1"/>
    <x v="0"/>
    <s v=" Little agree.  "/>
    <s v="Little agree."/>
  </r>
  <r>
    <n v="12607"/>
    <s v="erica"/>
    <x v="19"/>
    <x v="0"/>
    <x v="2"/>
    <d v="2016-08-25T00:00:00"/>
    <d v="2025-04-09T05:36:36"/>
    <x v="1825"/>
    <n v="11.2"/>
    <s v="Overloaded"/>
    <n v="5"/>
    <x v="1"/>
    <n v="8.1999999999999993"/>
    <x v="3"/>
    <n v="98"/>
    <x v="1"/>
    <n v="12541"/>
    <x v="1"/>
    <x v="32"/>
    <x v="0"/>
    <x v="0"/>
    <s v=" President respond tell goal.  "/>
    <s v="President respond tell goal."/>
  </r>
  <r>
    <n v="12608"/>
    <s v="Aaron"/>
    <x v="23"/>
    <x v="0"/>
    <x v="1"/>
    <d v="2022-11-28T00:00:00"/>
    <d v="2025-03-12T09:10:57"/>
    <x v="637"/>
    <n v="6.5"/>
    <s v="Unburdened"/>
    <n v="1"/>
    <x v="0"/>
    <n v="7.5"/>
    <x v="1"/>
    <n v="77"/>
    <x v="2"/>
    <n v="14828"/>
    <x v="1"/>
    <x v="47"/>
    <x v="1"/>
    <x v="0"/>
    <s v=" May page media.  "/>
    <s v="May page media."/>
  </r>
  <r>
    <n v="12609"/>
    <s v="drew"/>
    <x v="20"/>
    <x v="2"/>
    <x v="4"/>
    <d v="2023-12-02T00:00:00"/>
    <d v="2025-05-16T21:15:19"/>
    <x v="1574"/>
    <n v="6.3"/>
    <s v="Unburdened"/>
    <n v="3"/>
    <x v="0"/>
    <n v="9"/>
    <x v="3"/>
    <n v="99"/>
    <x v="1"/>
    <n v="4972"/>
    <x v="0"/>
    <x v="22"/>
    <x v="1"/>
    <x v="0"/>
    <s v=" Well thought.  "/>
    <s v="Well thought."/>
  </r>
  <r>
    <n v="12610"/>
    <s v="Christopher"/>
    <x v="14"/>
    <x v="0"/>
    <x v="5"/>
    <d v="2023-02-10T00:00:00"/>
    <d v="2025-05-19T21:21:45"/>
    <x v="1441"/>
    <n v="5.5"/>
    <s v="Unburdened"/>
    <n v="9"/>
    <x v="2"/>
    <n v="7"/>
    <x v="1"/>
    <n v="81"/>
    <x v="2"/>
    <n v="9798"/>
    <x v="2"/>
    <x v="59"/>
    <x v="1"/>
    <x v="0"/>
    <s v=" Boy picture.  "/>
    <s v="Boy picture."/>
  </r>
  <r>
    <n v="12611"/>
    <s v="Karen"/>
    <x v="8"/>
    <x v="0"/>
    <x v="5"/>
    <d v="2023-06-22T00:00:00"/>
    <d v="2025-04-15T05:09:53"/>
    <x v="1826"/>
    <n v="6"/>
    <s v="Unburdened"/>
    <n v="6"/>
    <x v="1"/>
    <n v="8.3000000000000007"/>
    <x v="3"/>
    <n v="43"/>
    <x v="0"/>
    <n v="5242"/>
    <x v="3"/>
    <x v="56"/>
    <x v="1"/>
    <x v="0"/>
    <s v=" Serious mention.  "/>
    <s v="Serious mention."/>
  </r>
  <r>
    <n v="12612"/>
    <s v="Shaun"/>
    <x v="5"/>
    <x v="0"/>
    <x v="3"/>
    <d v="2022-05-25T00:00:00"/>
    <d v="2025-03-29T13:05:58"/>
    <x v="1420"/>
    <n v="8.6"/>
    <s v="Normal"/>
    <n v="7"/>
    <x v="2"/>
    <n v="8.5"/>
    <x v="3"/>
    <n v="41"/>
    <x v="0"/>
    <n v="8178"/>
    <x v="2"/>
    <x v="51"/>
    <x v="1"/>
    <x v="1"/>
    <s v=" Become number.  "/>
    <s v="Become number."/>
  </r>
  <r>
    <n v="12613"/>
    <s v="James"/>
    <x v="0"/>
    <x v="2"/>
    <x v="2"/>
    <d v="2017-11-25T00:00:00"/>
    <d v="2025-07-08T01:10:38"/>
    <x v="1580"/>
    <m/>
    <s v=""/>
    <n v="2"/>
    <x v="0"/>
    <n v="6.7"/>
    <x v="1"/>
    <n v="66"/>
    <x v="3"/>
    <n v="9450"/>
    <x v="2"/>
    <x v="22"/>
    <x v="1"/>
    <x v="1"/>
    <s v=" List home.  "/>
    <s v="List home."/>
  </r>
  <r>
    <n v="12614"/>
    <s v="Nicholas"/>
    <x v="15"/>
    <x v="1"/>
    <x v="4"/>
    <d v="2022-03-10T00:00:00"/>
    <d v="2025-02-10T21:55:15"/>
    <x v="105"/>
    <n v="6.8"/>
    <s v="Unburdened"/>
    <n v="4"/>
    <x v="1"/>
    <n v="6.2"/>
    <x v="1"/>
    <n v="85"/>
    <x v="1"/>
    <n v="13553"/>
    <x v="1"/>
    <x v="19"/>
    <x v="1"/>
    <x v="1"/>
    <s v=" Include game.  "/>
    <s v="Include game."/>
  </r>
  <r>
    <n v="12615"/>
    <s v="Elizabeth"/>
    <x v="9"/>
    <x v="1"/>
    <x v="0"/>
    <d v="2022-11-07T00:00:00"/>
    <d v="2025-07-07T11:50:08"/>
    <x v="1827"/>
    <n v="11.3"/>
    <s v="Overloaded"/>
    <n v="1"/>
    <x v="0"/>
    <n v="5"/>
    <x v="0"/>
    <n v="99"/>
    <x v="1"/>
    <n v="9300"/>
    <x v="2"/>
    <x v="5"/>
    <x v="1"/>
    <x v="0"/>
    <s v=" Almost necessary share.  "/>
    <s v="Almost necessary share."/>
  </r>
  <r>
    <n v="12616"/>
    <s v="Steven"/>
    <x v="33"/>
    <x v="0"/>
    <x v="3"/>
    <d v="2016-02-07T00:00:00"/>
    <d v="2025-01-30T21:57:55"/>
    <x v="1791"/>
    <n v="7.6"/>
    <s v="Normal"/>
    <n v="9"/>
    <x v="2"/>
    <n v="5.0999999999999996"/>
    <x v="0"/>
    <n v="64"/>
    <x v="3"/>
    <n v="4175"/>
    <x v="0"/>
    <x v="40"/>
    <x v="0"/>
    <x v="0"/>
    <s v=" Herself wife.  "/>
    <s v="Herself wife."/>
  </r>
  <r>
    <n v="12617"/>
    <s v="Amy"/>
    <x v="1"/>
    <x v="1"/>
    <x v="3"/>
    <d v="2022-02-24T00:00:00"/>
    <d v="2025-07-03T04:10:27"/>
    <x v="1665"/>
    <n v="5.5"/>
    <s v="Unburdened"/>
    <n v="3"/>
    <x v="0"/>
    <n v="7.3"/>
    <x v="1"/>
    <m/>
    <x v="4"/>
    <n v="11740"/>
    <x v="1"/>
    <x v="12"/>
    <x v="1"/>
    <x v="0"/>
    <s v=" Building get.  "/>
    <s v="Building get."/>
  </r>
  <r>
    <n v="12618"/>
    <s v="Sharon"/>
    <x v="25"/>
    <x v="1"/>
    <x v="3"/>
    <d v="2020-02-18T00:00:00"/>
    <d v="2025-01-12T04:15:53"/>
    <x v="1828"/>
    <n v="4.4000000000000004"/>
    <s v="Unburdened"/>
    <n v="5"/>
    <x v="1"/>
    <m/>
    <x v="2"/>
    <n v="74"/>
    <x v="2"/>
    <n v="12594"/>
    <x v="1"/>
    <x v="31"/>
    <x v="1"/>
    <x v="0"/>
    <s v=" Standard ball concern ever.  "/>
    <s v="Standard ball concern ever."/>
  </r>
  <r>
    <n v="12619"/>
    <s v="Richard"/>
    <x v="22"/>
    <x v="1"/>
    <x v="5"/>
    <d v="2016-02-19T00:00:00"/>
    <d v="2025-05-05T14:29:42"/>
    <x v="1829"/>
    <n v="8.8000000000000007"/>
    <s v="Normal"/>
    <n v="5"/>
    <x v="1"/>
    <n v="5.2"/>
    <x v="0"/>
    <n v="80"/>
    <x v="2"/>
    <n v="6885"/>
    <x v="3"/>
    <x v="59"/>
    <x v="1"/>
    <x v="0"/>
    <s v=" Church vote.  "/>
    <s v="Church vote."/>
  </r>
  <r>
    <n v="12620"/>
    <s v="Dakota"/>
    <x v="15"/>
    <x v="2"/>
    <x v="5"/>
    <d v="2020-07-23T00:00:00"/>
    <d v="2025-05-03T14:44:17"/>
    <x v="1278"/>
    <n v="5.2"/>
    <s v="Unburdened"/>
    <n v="2"/>
    <x v="0"/>
    <n v="7.5"/>
    <x v="1"/>
    <n v="69"/>
    <x v="3"/>
    <n v="9311"/>
    <x v="2"/>
    <x v="42"/>
    <x v="1"/>
    <x v="1"/>
    <s v=" Individual civil save style.  "/>
    <s v="Individual civil save style."/>
  </r>
  <r>
    <n v="12621"/>
    <s v="Daniel"/>
    <x v="28"/>
    <x v="1"/>
    <x v="4"/>
    <d v="2019-01-02T00:00:00"/>
    <d v="2025-05-22T06:17:01"/>
    <x v="1830"/>
    <n v="8.3000000000000007"/>
    <s v="Normal"/>
    <n v="8"/>
    <x v="2"/>
    <m/>
    <x v="2"/>
    <n v="75"/>
    <x v="2"/>
    <n v="5357"/>
    <x v="3"/>
    <x v="44"/>
    <x v="0"/>
    <x v="1"/>
    <s v=" Weight might hotel.  "/>
    <s v="Weight might hotel."/>
  </r>
  <r>
    <n v="12622"/>
    <s v="Jenny"/>
    <x v="12"/>
    <x v="1"/>
    <x v="0"/>
    <d v="2016-07-01T00:00:00"/>
    <d v="2025-06-27T20:42:40"/>
    <x v="1831"/>
    <n v="4.3"/>
    <s v="Unburdened"/>
    <n v="8"/>
    <x v="2"/>
    <n v="7.1"/>
    <x v="1"/>
    <n v="85"/>
    <x v="1"/>
    <n v="4966"/>
    <x v="0"/>
    <x v="3"/>
    <x v="1"/>
    <x v="0"/>
    <s v=" Production.  "/>
    <s v="Production."/>
  </r>
  <r>
    <n v="12623"/>
    <s v="Larry"/>
    <x v="32"/>
    <x v="3"/>
    <x v="4"/>
    <d v="2020-10-22T00:00:00"/>
    <d v="2025-03-22T16:20:11"/>
    <x v="1832"/>
    <m/>
    <s v=""/>
    <n v="6"/>
    <x v="1"/>
    <n v="8.3000000000000007"/>
    <x v="3"/>
    <n v="44"/>
    <x v="0"/>
    <n v="5932"/>
    <x v="3"/>
    <x v="32"/>
    <x v="0"/>
    <x v="1"/>
    <s v=" About choose.  "/>
    <s v="About choose."/>
  </r>
  <r>
    <n v="12624"/>
    <s v="Darin"/>
    <x v="6"/>
    <x v="0"/>
    <x v="4"/>
    <d v="2020-09-03T00:00:00"/>
    <d v="2025-06-22T14:45:58"/>
    <x v="379"/>
    <n v="6.2"/>
    <s v="Unburdened"/>
    <n v="4"/>
    <x v="1"/>
    <n v="5.7"/>
    <x v="0"/>
    <n v="91"/>
    <x v="1"/>
    <n v="5536"/>
    <x v="3"/>
    <x v="20"/>
    <x v="1"/>
    <x v="0"/>
    <s v=" Either accept play.  "/>
    <s v="Either accept play."/>
  </r>
  <r>
    <n v="12625"/>
    <s v="Kimberly"/>
    <x v="27"/>
    <x v="0"/>
    <x v="0"/>
    <d v="2021-11-22T00:00:00"/>
    <d v="2025-03-12T04:31:58"/>
    <x v="1833"/>
    <n v="9.5"/>
    <s v="Normal"/>
    <n v="6"/>
    <x v="1"/>
    <n v="6"/>
    <x v="1"/>
    <m/>
    <x v="4"/>
    <n v="11349"/>
    <x v="1"/>
    <x v="19"/>
    <x v="1"/>
    <x v="0"/>
    <s v=" Fight instead.  "/>
    <s v="Fight instead."/>
  </r>
  <r>
    <n v="12626"/>
    <s v="Pamela"/>
    <x v="11"/>
    <x v="0"/>
    <x v="0"/>
    <d v="2021-04-21T00:00:00"/>
    <d v="2025-01-12T22:22:08"/>
    <x v="1261"/>
    <n v="8.9"/>
    <s v="Normal"/>
    <n v="4"/>
    <x v="1"/>
    <n v="8.9"/>
    <x v="3"/>
    <n v="94"/>
    <x v="1"/>
    <n v="8496"/>
    <x v="2"/>
    <x v="27"/>
    <x v="1"/>
    <x v="1"/>
    <s v=" Leader note.  "/>
    <s v="Leader note."/>
  </r>
  <r>
    <n v="12627"/>
    <s v="Curtis"/>
    <x v="11"/>
    <x v="0"/>
    <x v="3"/>
    <d v="2018-10-17T00:00:00"/>
    <d v="2025-07-07T13:42:01"/>
    <x v="1834"/>
    <n v="10.1"/>
    <s v="Overloaded"/>
    <n v="5"/>
    <x v="1"/>
    <n v="7"/>
    <x v="1"/>
    <n v="93"/>
    <x v="1"/>
    <n v="8547"/>
    <x v="2"/>
    <x v="23"/>
    <x v="1"/>
    <x v="1"/>
    <s v=" Tough finally worry.  "/>
    <s v="Tough finally worry."/>
  </r>
  <r>
    <n v="12628"/>
    <s v="Christina"/>
    <x v="5"/>
    <x v="2"/>
    <x v="4"/>
    <d v="2019-09-28T00:00:00"/>
    <d v="2025-01-17T07:01:59"/>
    <x v="1835"/>
    <n v="4.0999999999999996"/>
    <s v="Unburdened"/>
    <n v="6"/>
    <x v="1"/>
    <n v="4.0999999999999996"/>
    <x v="0"/>
    <n v="45"/>
    <x v="0"/>
    <n v="7145"/>
    <x v="3"/>
    <x v="44"/>
    <x v="0"/>
    <x v="0"/>
    <s v=" Century laugh develop.  "/>
    <s v="Century laugh develop."/>
  </r>
  <r>
    <n v="12629"/>
    <s v="Joy"/>
    <x v="23"/>
    <x v="0"/>
    <x v="0"/>
    <d v="2018-01-12T00:00:00"/>
    <d v="2025-05-24T05:37:25"/>
    <x v="109"/>
    <n v="4.7"/>
    <s v="Unburdened"/>
    <n v="2"/>
    <x v="0"/>
    <n v="7.5"/>
    <x v="1"/>
    <n v="91"/>
    <x v="1"/>
    <n v="13176"/>
    <x v="1"/>
    <x v="19"/>
    <x v="1"/>
    <x v="1"/>
    <s v=" Common her cut mention.  "/>
    <s v="Common her cut mention."/>
  </r>
  <r>
    <n v="12630"/>
    <s v="John"/>
    <x v="14"/>
    <x v="0"/>
    <x v="4"/>
    <d v="2020-01-30T00:00:00"/>
    <d v="2025-01-31T14:56:42"/>
    <x v="1755"/>
    <n v="10.6"/>
    <s v="Overloaded"/>
    <n v="9"/>
    <x v="2"/>
    <n v="7.6"/>
    <x v="1"/>
    <m/>
    <x v="4"/>
    <n v="7376"/>
    <x v="3"/>
    <x v="43"/>
    <x v="1"/>
    <x v="0"/>
    <s v=" Trip mention.  "/>
    <s v="Trip mention."/>
  </r>
  <r>
    <n v="12631"/>
    <s v="Mary"/>
    <x v="22"/>
    <x v="2"/>
    <x v="3"/>
    <d v="2022-09-14T00:00:00"/>
    <d v="2025-03-08T11:02:45"/>
    <x v="791"/>
    <n v="6.2"/>
    <s v="Unburdened"/>
    <n v="8"/>
    <x v="2"/>
    <n v="4.4000000000000004"/>
    <x v="0"/>
    <n v="47"/>
    <x v="0"/>
    <n v="5912"/>
    <x v="3"/>
    <x v="50"/>
    <x v="0"/>
    <x v="1"/>
    <s v=" Race he represent.  "/>
    <s v="Race he represent."/>
  </r>
  <r>
    <n v="12632"/>
    <s v="Gabriella"/>
    <x v="39"/>
    <x v="0"/>
    <x v="0"/>
    <d v="2016-08-12T00:00:00"/>
    <d v="2025-01-31T07:05:46"/>
    <x v="717"/>
    <n v="4.7"/>
    <s v="Unburdened"/>
    <n v="2"/>
    <x v="0"/>
    <n v="7.5"/>
    <x v="1"/>
    <n v="70"/>
    <x v="2"/>
    <n v="9943"/>
    <x v="2"/>
    <x v="2"/>
    <x v="1"/>
    <x v="1"/>
    <s v=" Model way politics.  "/>
    <s v="Model way politics."/>
  </r>
  <r>
    <n v="12633"/>
    <s v="Sean"/>
    <x v="0"/>
    <x v="2"/>
    <x v="0"/>
    <d v="2016-08-31T00:00:00"/>
    <d v="2025-04-20T03:10:03"/>
    <x v="1788"/>
    <n v="5.5"/>
    <s v="Unburdened"/>
    <n v="1"/>
    <x v="0"/>
    <n v="6.6"/>
    <x v="1"/>
    <n v="90"/>
    <x v="1"/>
    <n v="9192"/>
    <x v="2"/>
    <x v="46"/>
    <x v="0"/>
    <x v="0"/>
    <s v=" Story Congress.  "/>
    <s v="Story Congress."/>
  </r>
  <r>
    <n v="12634"/>
    <s v="Gabriel"/>
    <x v="0"/>
    <x v="1"/>
    <x v="5"/>
    <d v="2022-05-18T00:00:00"/>
    <d v="2025-06-14T00:12:41"/>
    <x v="34"/>
    <n v="7.1"/>
    <s v="Normal"/>
    <n v="4"/>
    <x v="1"/>
    <n v="7.8"/>
    <x v="1"/>
    <n v="77"/>
    <x v="2"/>
    <n v="9426"/>
    <x v="2"/>
    <x v="31"/>
    <x v="1"/>
    <x v="0"/>
    <s v=" Everyone.  "/>
    <s v="Everyone."/>
  </r>
  <r>
    <n v="12635"/>
    <s v="Jonathan"/>
    <x v="16"/>
    <x v="2"/>
    <x v="5"/>
    <d v="2018-09-04T00:00:00"/>
    <d v="2025-06-03T09:13:24"/>
    <x v="1836"/>
    <n v="4.4000000000000004"/>
    <s v="Unburdened"/>
    <n v="4"/>
    <x v="1"/>
    <n v="4.0999999999999996"/>
    <x v="0"/>
    <n v="88"/>
    <x v="1"/>
    <n v="5234"/>
    <x v="3"/>
    <x v="28"/>
    <x v="1"/>
    <x v="1"/>
    <s v=" Truth her.  "/>
    <s v="Truth her."/>
  </r>
  <r>
    <n v="12636"/>
    <s v="Maria"/>
    <x v="1"/>
    <x v="1"/>
    <x v="0"/>
    <d v="2023-02-07T00:00:00"/>
    <d v="2025-04-09T20:55:13"/>
    <x v="1837"/>
    <n v="9.8000000000000007"/>
    <s v="Normal"/>
    <n v="6"/>
    <x v="1"/>
    <n v="5.7"/>
    <x v="0"/>
    <n v="75"/>
    <x v="2"/>
    <n v="12569"/>
    <x v="1"/>
    <x v="51"/>
    <x v="1"/>
    <x v="1"/>
    <s v=" Close compare establish.  "/>
    <s v="Close compare establish."/>
  </r>
  <r>
    <n v="12637"/>
    <s v="Gary"/>
    <x v="33"/>
    <x v="2"/>
    <x v="4"/>
    <d v="2020-01-19T00:00:00"/>
    <d v="2025-01-20T06:03:25"/>
    <x v="1755"/>
    <n v="9.3000000000000007"/>
    <s v="Normal"/>
    <n v="5"/>
    <x v="1"/>
    <n v="6.5"/>
    <x v="1"/>
    <n v="49"/>
    <x v="0"/>
    <n v="13424"/>
    <x v="1"/>
    <x v="24"/>
    <x v="1"/>
    <x v="0"/>
    <s v=" Ever.  "/>
    <s v="Ever."/>
  </r>
  <r>
    <n v="12638"/>
    <s v="Janet"/>
    <x v="13"/>
    <x v="0"/>
    <x v="3"/>
    <d v="2016-02-20T00:00:00"/>
    <d v="2025-06-08T02:17:36"/>
    <x v="1838"/>
    <n v="11.3"/>
    <s v="Overloaded"/>
    <n v="1"/>
    <x v="0"/>
    <n v="8.5"/>
    <x v="3"/>
    <n v="70"/>
    <x v="2"/>
    <n v="10567"/>
    <x v="1"/>
    <x v="21"/>
    <x v="0"/>
    <x v="1"/>
    <s v=" Degree discussion.  "/>
    <s v="Degree discussion."/>
  </r>
  <r>
    <n v="12639"/>
    <s v="Ashley"/>
    <x v="39"/>
    <x v="2"/>
    <x v="2"/>
    <d v="2020-12-23T00:00:00"/>
    <d v="2025-05-05T02:35:49"/>
    <x v="1839"/>
    <n v="5.3"/>
    <s v="Unburdened"/>
    <n v="9"/>
    <x v="2"/>
    <n v="8.1"/>
    <x v="3"/>
    <n v="61"/>
    <x v="3"/>
    <n v="7868"/>
    <x v="2"/>
    <x v="45"/>
    <x v="1"/>
    <x v="1"/>
    <s v=" Way language.  "/>
    <s v="Way language."/>
  </r>
  <r>
    <n v="12640"/>
    <s v="ann"/>
    <x v="15"/>
    <x v="2"/>
    <x v="3"/>
    <d v="2015-09-23T00:00:00"/>
    <d v="2025-04-30T19:34:55"/>
    <x v="1840"/>
    <n v="5.4"/>
    <s v="Unburdened"/>
    <n v="1"/>
    <x v="0"/>
    <n v="7.7"/>
    <x v="1"/>
    <n v="90"/>
    <x v="1"/>
    <n v="8138"/>
    <x v="2"/>
    <x v="48"/>
    <x v="1"/>
    <x v="0"/>
    <s v=" Opportunity city good.  "/>
    <s v="Opportunity city good."/>
  </r>
  <r>
    <n v="12641"/>
    <s v="Allen"/>
    <x v="21"/>
    <x v="2"/>
    <x v="4"/>
    <d v="2023-07-02T00:00:00"/>
    <d v="2025-06-24T01:21:22"/>
    <x v="755"/>
    <n v="7.5"/>
    <s v="Normal"/>
    <n v="4"/>
    <x v="1"/>
    <n v="4.7"/>
    <x v="0"/>
    <n v="49"/>
    <x v="0"/>
    <n v="6729"/>
    <x v="3"/>
    <x v="54"/>
    <x v="0"/>
    <x v="0"/>
    <s v=" Wear tough.  "/>
    <s v="Wear tough."/>
  </r>
  <r>
    <n v="12642"/>
    <s v="David"/>
    <x v="12"/>
    <x v="1"/>
    <x v="0"/>
    <d v="2016-07-29T00:00:00"/>
    <d v="2025-06-20T14:48:33"/>
    <x v="1841"/>
    <n v="5.0999999999999996"/>
    <s v="Unburdened"/>
    <n v="9"/>
    <x v="2"/>
    <n v="5.0999999999999996"/>
    <x v="0"/>
    <n v="86"/>
    <x v="1"/>
    <n v="8727"/>
    <x v="2"/>
    <x v="51"/>
    <x v="1"/>
    <x v="0"/>
    <s v=" Door debate myself.  "/>
    <s v="Door debate myself."/>
  </r>
  <r>
    <n v="12643"/>
    <s v="Kyle"/>
    <x v="1"/>
    <x v="0"/>
    <x v="4"/>
    <d v="2015-09-15T00:00:00"/>
    <d v="2025-02-21T16:18:25"/>
    <x v="1322"/>
    <n v="10.5"/>
    <s v="Overloaded"/>
    <n v="3"/>
    <x v="0"/>
    <n v="8.6999999999999993"/>
    <x v="3"/>
    <n v="60"/>
    <x v="3"/>
    <n v="5851"/>
    <x v="3"/>
    <x v="40"/>
    <x v="0"/>
    <x v="0"/>
    <s v=" Tax recent field.  "/>
    <s v="Tax recent field."/>
  </r>
  <r>
    <n v="12644"/>
    <s v="Crystal"/>
    <x v="16"/>
    <x v="2"/>
    <x v="3"/>
    <d v="2021-06-09T00:00:00"/>
    <d v="2025-05-26T05:04:35"/>
    <x v="951"/>
    <n v="5.7"/>
    <s v="Unburdened"/>
    <n v="6"/>
    <x v="1"/>
    <n v="4.4000000000000004"/>
    <x v="0"/>
    <n v="70"/>
    <x v="2"/>
    <n v="7695"/>
    <x v="2"/>
    <x v="58"/>
    <x v="0"/>
    <x v="0"/>
    <s v=" Decade front speak.  "/>
    <s v="Decade front speak."/>
  </r>
  <r>
    <n v="12645"/>
    <s v="Patrick"/>
    <x v="1"/>
    <x v="1"/>
    <x v="3"/>
    <d v="2021-10-29T00:00:00"/>
    <d v="2025-04-02T12:45:32"/>
    <x v="1027"/>
    <n v="5"/>
    <s v="Unburdened"/>
    <n v="6"/>
    <x v="1"/>
    <n v="7.1"/>
    <x v="1"/>
    <n v="42"/>
    <x v="0"/>
    <n v="3387"/>
    <x v="0"/>
    <x v="44"/>
    <x v="0"/>
    <x v="0"/>
    <s v=" Marriage news yes.  "/>
    <s v="Marriage news yes."/>
  </r>
  <r>
    <n v="12646"/>
    <s v="Jonathan"/>
    <x v="28"/>
    <x v="0"/>
    <x v="4"/>
    <d v="2016-06-10T00:00:00"/>
    <d v="2025-05-05T15:08:35"/>
    <x v="1842"/>
    <n v="5"/>
    <s v="Unburdened"/>
    <n v="2"/>
    <x v="0"/>
    <n v="6.1"/>
    <x v="1"/>
    <n v="69"/>
    <x v="3"/>
    <n v="3305"/>
    <x v="0"/>
    <x v="58"/>
    <x v="0"/>
    <x v="0"/>
    <s v=" Bit woman almost.  "/>
    <s v="Bit woman almost."/>
  </r>
  <r>
    <n v="12647"/>
    <s v="Patrick"/>
    <x v="27"/>
    <x v="2"/>
    <x v="2"/>
    <d v="2019-10-25T00:00:00"/>
    <d v="2025-01-08T12:00:26"/>
    <x v="1843"/>
    <n v="6.5"/>
    <s v="Unburdened"/>
    <n v="2"/>
    <x v="0"/>
    <n v="4.4000000000000004"/>
    <x v="0"/>
    <n v="98"/>
    <x v="1"/>
    <n v="13334"/>
    <x v="1"/>
    <x v="42"/>
    <x v="1"/>
    <x v="0"/>
    <s v=" Foot past.  "/>
    <s v="Foot past."/>
  </r>
  <r>
    <n v="12648"/>
    <s v="Steven"/>
    <x v="20"/>
    <x v="2"/>
    <x v="5"/>
    <d v="2017-10-12T00:00:00"/>
    <d v="2025-03-21T15:40:06"/>
    <x v="70"/>
    <n v="11.9"/>
    <s v="Overloaded"/>
    <n v="3"/>
    <x v="0"/>
    <n v="5.4"/>
    <x v="0"/>
    <n v="59"/>
    <x v="3"/>
    <n v="5263"/>
    <x v="3"/>
    <x v="42"/>
    <x v="1"/>
    <x v="0"/>
    <s v=" Dream probably.  "/>
    <s v="Dream probably."/>
  </r>
  <r>
    <n v="12649"/>
    <s v="Brooke"/>
    <x v="31"/>
    <x v="1"/>
    <x v="4"/>
    <d v="2019-12-03T00:00:00"/>
    <d v="2025-01-31T02:06:40"/>
    <x v="315"/>
    <n v="6.4"/>
    <s v="Unburdened"/>
    <n v="4"/>
    <x v="1"/>
    <n v="6.8"/>
    <x v="1"/>
    <n v="69"/>
    <x v="3"/>
    <n v="2459"/>
    <x v="0"/>
    <x v="19"/>
    <x v="1"/>
    <x v="0"/>
    <s v=" People song perform.  "/>
    <s v="People song perform."/>
  </r>
  <r>
    <n v="12650"/>
    <s v="Anita"/>
    <x v="11"/>
    <x v="1"/>
    <x v="3"/>
    <d v="2017-04-03T00:00:00"/>
    <d v="2025-05-02T11:03:16"/>
    <x v="1620"/>
    <n v="8.4"/>
    <s v="Normal"/>
    <n v="2"/>
    <x v="0"/>
    <n v="7.8"/>
    <x v="1"/>
    <n v="53"/>
    <x v="3"/>
    <n v="6261"/>
    <x v="3"/>
    <x v="11"/>
    <x v="0"/>
    <x v="1"/>
    <s v=" General lawyer.  "/>
    <s v="General lawyer."/>
  </r>
  <r>
    <n v="12651"/>
    <s v="Micheal"/>
    <x v="22"/>
    <x v="2"/>
    <x v="4"/>
    <d v="2020-02-26T00:00:00"/>
    <d v="2025-03-22T08:28:40"/>
    <x v="1844"/>
    <n v="6.5"/>
    <s v="Unburdened"/>
    <n v="5"/>
    <x v="1"/>
    <n v="7.5"/>
    <x v="1"/>
    <n v="98"/>
    <x v="1"/>
    <n v="3793"/>
    <x v="0"/>
    <x v="56"/>
    <x v="1"/>
    <x v="1"/>
    <s v=" Notice nice food.  "/>
    <s v="Notice nice food."/>
  </r>
  <r>
    <n v="12652"/>
    <s v="Ronald"/>
    <x v="21"/>
    <x v="0"/>
    <x v="5"/>
    <d v="2020-01-15T00:00:00"/>
    <d v="2025-05-18T22:50:32"/>
    <x v="1845"/>
    <n v="6.7"/>
    <s v="Unburdened"/>
    <n v="7"/>
    <x v="2"/>
    <n v="7.4"/>
    <x v="1"/>
    <n v="77"/>
    <x v="2"/>
    <n v="13741"/>
    <x v="1"/>
    <x v="58"/>
    <x v="0"/>
    <x v="0"/>
    <s v=" East dark authority.  "/>
    <s v="East dark authority."/>
  </r>
  <r>
    <n v="12653"/>
    <s v="Linda"/>
    <x v="22"/>
    <x v="1"/>
    <x v="2"/>
    <d v="2021-01-11T00:00:00"/>
    <d v="2025-06-11T00:05:00"/>
    <x v="1832"/>
    <n v="8.6"/>
    <s v="Normal"/>
    <n v="9"/>
    <x v="2"/>
    <n v="8.8000000000000007"/>
    <x v="3"/>
    <n v="69"/>
    <x v="3"/>
    <n v="12123"/>
    <x v="1"/>
    <x v="2"/>
    <x v="1"/>
    <x v="1"/>
    <s v=" Unit security rest.  "/>
    <s v="Unit security rest."/>
  </r>
  <r>
    <n v="12654"/>
    <s v="Brianna"/>
    <x v="4"/>
    <x v="0"/>
    <x v="3"/>
    <d v="2022-01-02T00:00:00"/>
    <d v="2025-05-25T09:42:36"/>
    <x v="1347"/>
    <n v="4.3"/>
    <s v="Unburdened"/>
    <n v="9"/>
    <x v="2"/>
    <n v="7"/>
    <x v="1"/>
    <n v="87"/>
    <x v="1"/>
    <n v="4199"/>
    <x v="0"/>
    <x v="56"/>
    <x v="1"/>
    <x v="0"/>
    <s v=" Shoulder necessary authority.  "/>
    <s v="Shoulder necessary authority."/>
  </r>
  <r>
    <n v="12655"/>
    <s v="Tara"/>
    <x v="29"/>
    <x v="1"/>
    <x v="0"/>
    <d v="2023-01-07T00:00:00"/>
    <d v="2025-01-01T11:01:09"/>
    <x v="1572"/>
    <n v="6.3"/>
    <s v="Unburdened"/>
    <n v="5"/>
    <x v="1"/>
    <n v="6.9"/>
    <x v="1"/>
    <m/>
    <x v="4"/>
    <n v="11050"/>
    <x v="1"/>
    <x v="54"/>
    <x v="0"/>
    <x v="0"/>
    <s v=" Something purpose.  "/>
    <s v="Something purpose."/>
  </r>
  <r>
    <n v="12656"/>
    <s v="Carrie"/>
    <x v="38"/>
    <x v="2"/>
    <x v="0"/>
    <d v="2017-12-20T00:00:00"/>
    <d v="2025-06-24T21:43:27"/>
    <x v="1081"/>
    <n v="8.1999999999999993"/>
    <s v="Normal"/>
    <n v="8"/>
    <x v="2"/>
    <n v="8.3000000000000007"/>
    <x v="3"/>
    <n v="45"/>
    <x v="0"/>
    <n v="11764"/>
    <x v="1"/>
    <x v="15"/>
    <x v="1"/>
    <x v="1"/>
    <s v=" Seven student military.  "/>
    <s v="Seven student military."/>
  </r>
  <r>
    <n v="12657"/>
    <s v="Justin"/>
    <x v="14"/>
    <x v="2"/>
    <x v="4"/>
    <d v="2021-02-16T00:00:00"/>
    <d v="2025-01-03T22:25:11"/>
    <x v="1521"/>
    <n v="7.4"/>
    <s v="Normal"/>
    <n v="4"/>
    <x v="1"/>
    <n v="5.2"/>
    <x v="0"/>
    <n v="70"/>
    <x v="2"/>
    <n v="11321"/>
    <x v="1"/>
    <x v="43"/>
    <x v="1"/>
    <x v="1"/>
    <s v=" Past century firm.  "/>
    <s v="Past century firm."/>
  </r>
  <r>
    <n v="12658"/>
    <s v="William"/>
    <x v="27"/>
    <x v="1"/>
    <x v="2"/>
    <d v="2019-06-05T00:00:00"/>
    <d v="2025-04-25T14:56:18"/>
    <x v="683"/>
    <n v="11.3"/>
    <s v="Overloaded"/>
    <n v="6"/>
    <x v="1"/>
    <m/>
    <x v="2"/>
    <n v="86"/>
    <x v="1"/>
    <n v="5744"/>
    <x v="3"/>
    <x v="30"/>
    <x v="0"/>
    <x v="1"/>
    <s v=" Challenge.  "/>
    <s v="Challenge."/>
  </r>
  <r>
    <n v="12659"/>
    <s v="Thomas"/>
    <x v="10"/>
    <x v="1"/>
    <x v="0"/>
    <d v="2017-12-25T00:00:00"/>
    <d v="2025-05-23T18:53:49"/>
    <x v="1846"/>
    <n v="6.2"/>
    <s v="Unburdened"/>
    <n v="8"/>
    <x v="2"/>
    <n v="8"/>
    <x v="3"/>
    <n v="75"/>
    <x v="2"/>
    <n v="5502"/>
    <x v="3"/>
    <x v="33"/>
    <x v="0"/>
    <x v="1"/>
    <s v=" Paper dinner purpose bill.  "/>
    <s v="Paper dinner purpose bill."/>
  </r>
  <r>
    <n v="12660"/>
    <s v="Melissa"/>
    <x v="4"/>
    <x v="0"/>
    <x v="3"/>
    <d v="2024-04-23T00:00:00"/>
    <d v="2025-04-16T20:50:44"/>
    <x v="659"/>
    <n v="6.5"/>
    <s v="Unburdened"/>
    <n v="9"/>
    <x v="2"/>
    <n v="5.5"/>
    <x v="0"/>
    <n v="46"/>
    <x v="0"/>
    <n v="9323"/>
    <x v="2"/>
    <x v="11"/>
    <x v="0"/>
    <x v="1"/>
    <s v=" Government like.  "/>
    <s v="Government like."/>
  </r>
  <r>
    <n v="12661"/>
    <s v="Joan"/>
    <x v="14"/>
    <x v="0"/>
    <x v="4"/>
    <d v="2020-09-17T00:00:00"/>
    <d v="2025-07-11T08:31:42"/>
    <x v="1291"/>
    <n v="8.1"/>
    <s v="Normal"/>
    <n v="2"/>
    <x v="0"/>
    <n v="5.9"/>
    <x v="0"/>
    <n v="73"/>
    <x v="2"/>
    <n v="8485"/>
    <x v="2"/>
    <x v="43"/>
    <x v="1"/>
    <x v="1"/>
    <s v=" Join paper color.  "/>
    <s v="Join paper color."/>
  </r>
  <r>
    <n v="12662"/>
    <s v="Nicole"/>
    <x v="27"/>
    <x v="0"/>
    <x v="4"/>
    <d v="2016-06-06T00:00:00"/>
    <d v="2025-01-29T10:03:09"/>
    <x v="1847"/>
    <n v="8.3000000000000007"/>
    <s v="Normal"/>
    <n v="3"/>
    <x v="0"/>
    <n v="6.8"/>
    <x v="1"/>
    <n v="97"/>
    <x v="1"/>
    <n v="12887"/>
    <x v="1"/>
    <x v="20"/>
    <x v="1"/>
    <x v="1"/>
    <s v=" Affect guess thank.  "/>
    <s v="Affect guess thank."/>
  </r>
  <r>
    <n v="12663"/>
    <s v="Jennifer"/>
    <x v="15"/>
    <x v="1"/>
    <x v="0"/>
    <d v="2018-11-19T00:00:00"/>
    <d v="2025-03-27T15:16:24"/>
    <x v="1848"/>
    <n v="8.1999999999999993"/>
    <s v="Normal"/>
    <n v="7"/>
    <x v="2"/>
    <n v="8.8000000000000007"/>
    <x v="3"/>
    <n v="92"/>
    <x v="1"/>
    <n v="10303"/>
    <x v="1"/>
    <x v="6"/>
    <x v="1"/>
    <x v="1"/>
    <s v=" Drive community.  "/>
    <s v="Drive community."/>
  </r>
  <r>
    <n v="12664"/>
    <s v="Jon"/>
    <x v="34"/>
    <x v="0"/>
    <x v="2"/>
    <d v="2020-02-13T00:00:00"/>
    <d v="2025-05-16T21:17:06"/>
    <x v="1849"/>
    <n v="8.5"/>
    <s v="Normal"/>
    <n v="7"/>
    <x v="2"/>
    <n v="6.7"/>
    <x v="1"/>
    <n v="59"/>
    <x v="3"/>
    <n v="13582"/>
    <x v="1"/>
    <x v="48"/>
    <x v="1"/>
    <x v="1"/>
    <s v=" Season grow.  "/>
    <s v="Season grow."/>
  </r>
  <r>
    <n v="12665"/>
    <s v="Joshua"/>
    <x v="21"/>
    <x v="1"/>
    <x v="3"/>
    <d v="2022-06-19T00:00:00"/>
    <d v="2025-02-25T12:45:42"/>
    <x v="303"/>
    <n v="11.7"/>
    <s v="Overloaded"/>
    <n v="8"/>
    <x v="2"/>
    <n v="4.7"/>
    <x v="0"/>
    <n v="69"/>
    <x v="3"/>
    <n v="14584"/>
    <x v="1"/>
    <x v="8"/>
    <x v="1"/>
    <x v="1"/>
    <s v=" Expert recognize.  "/>
    <s v="Expert recognize."/>
  </r>
  <r>
    <n v="12666"/>
    <s v="Frank"/>
    <x v="17"/>
    <x v="1"/>
    <x v="5"/>
    <d v="2019-12-28T00:00:00"/>
    <d v="2025-02-06T12:29:43"/>
    <x v="855"/>
    <n v="8.6"/>
    <s v="Normal"/>
    <n v="4"/>
    <x v="1"/>
    <n v="8.9"/>
    <x v="3"/>
    <n v="42"/>
    <x v="0"/>
    <n v="11869"/>
    <x v="1"/>
    <x v="7"/>
    <x v="0"/>
    <x v="1"/>
    <s v=" Game figure.  "/>
    <s v="Game figure."/>
  </r>
  <r>
    <n v="12667"/>
    <s v="Natasha"/>
    <x v="39"/>
    <x v="1"/>
    <x v="5"/>
    <d v="2016-01-25T00:00:00"/>
    <d v="2025-06-22T06:43:24"/>
    <x v="1430"/>
    <n v="10"/>
    <s v="Normal"/>
    <n v="2"/>
    <x v="0"/>
    <n v="5"/>
    <x v="0"/>
    <n v="75"/>
    <x v="2"/>
    <n v="10344"/>
    <x v="1"/>
    <x v="26"/>
    <x v="1"/>
    <x v="1"/>
    <s v=" Trip price Mr.  "/>
    <s v="Trip price Mr."/>
  </r>
  <r>
    <n v="12668"/>
    <s v="Rachel"/>
    <x v="4"/>
    <x v="2"/>
    <x v="4"/>
    <d v="2021-02-12T00:00:00"/>
    <d v="2025-01-28T15:10:48"/>
    <x v="1850"/>
    <n v="10.7"/>
    <s v="Overloaded"/>
    <n v="9"/>
    <x v="2"/>
    <n v="6.2"/>
    <x v="1"/>
    <n v="70"/>
    <x v="2"/>
    <n v="8576"/>
    <x v="2"/>
    <x v="34"/>
    <x v="0"/>
    <x v="1"/>
    <s v=" Option or sort key.  "/>
    <s v="Option or sort key."/>
  </r>
  <r>
    <n v="12669"/>
    <s v="marcus"/>
    <x v="13"/>
    <x v="1"/>
    <x v="0"/>
    <d v="2019-05-03T00:00:00"/>
    <d v="2025-01-20T03:35:05"/>
    <x v="1851"/>
    <n v="12"/>
    <s v="Overloaded"/>
    <n v="3"/>
    <x v="0"/>
    <n v="4.3"/>
    <x v="0"/>
    <n v="95"/>
    <x v="1"/>
    <n v="4520"/>
    <x v="0"/>
    <x v="38"/>
    <x v="1"/>
    <x v="0"/>
    <s v=" Role song animal.  "/>
    <s v="Role song animal."/>
  </r>
  <r>
    <n v="12670"/>
    <s v="Andrew"/>
    <x v="3"/>
    <x v="2"/>
    <x v="1"/>
    <d v="2023-05-16T00:00:00"/>
    <d v="2025-04-01T10:07:49"/>
    <x v="491"/>
    <m/>
    <s v=""/>
    <n v="8"/>
    <x v="2"/>
    <n v="5"/>
    <x v="0"/>
    <n v="43"/>
    <x v="0"/>
    <n v="5256"/>
    <x v="3"/>
    <x v="6"/>
    <x v="1"/>
    <x v="1"/>
    <s v=" Wide participant yard.  "/>
    <s v="Wide participant yard."/>
  </r>
  <r>
    <n v="12671"/>
    <s v="Thomas"/>
    <x v="7"/>
    <x v="2"/>
    <x v="2"/>
    <d v="2017-01-27T00:00:00"/>
    <d v="2025-05-17T16:29:54"/>
    <x v="633"/>
    <n v="7.2"/>
    <s v="Normal"/>
    <n v="7"/>
    <x v="2"/>
    <n v="6.4"/>
    <x v="1"/>
    <n v="58"/>
    <x v="3"/>
    <n v="4306"/>
    <x v="0"/>
    <x v="50"/>
    <x v="0"/>
    <x v="1"/>
    <s v=" Political simple.  "/>
    <s v="Political simple."/>
  </r>
  <r>
    <n v="12672"/>
    <s v="Kristina"/>
    <x v="33"/>
    <x v="2"/>
    <x v="0"/>
    <d v="2023-03-23T00:00:00"/>
    <d v="2025-04-22T13:54:26"/>
    <x v="886"/>
    <n v="10.7"/>
    <s v="Overloaded"/>
    <n v="1"/>
    <x v="0"/>
    <m/>
    <x v="2"/>
    <n v="46"/>
    <x v="0"/>
    <n v="10004"/>
    <x v="1"/>
    <x v="36"/>
    <x v="1"/>
    <x v="0"/>
    <s v=" Store natural system.  "/>
    <s v="Store natural system."/>
  </r>
  <r>
    <n v="12673"/>
    <s v="Jacqueline"/>
    <x v="0"/>
    <x v="1"/>
    <x v="3"/>
    <d v="2017-08-24T00:00:00"/>
    <d v="2025-02-23T09:08:33"/>
    <x v="1852"/>
    <n v="10.4"/>
    <s v="Overloaded"/>
    <n v="9"/>
    <x v="2"/>
    <n v="4.3"/>
    <x v="0"/>
    <n v="44"/>
    <x v="0"/>
    <n v="10697"/>
    <x v="1"/>
    <x v="18"/>
    <x v="1"/>
    <x v="0"/>
    <s v=" Mother large exactly.  "/>
    <s v="Mother large exactly."/>
  </r>
  <r>
    <n v="12674"/>
    <s v="emma"/>
    <x v="16"/>
    <x v="3"/>
    <x v="2"/>
    <d v="2021-03-15T00:00:00"/>
    <d v="2025-01-03T12:05:05"/>
    <x v="1853"/>
    <n v="6.3"/>
    <s v="Unburdened"/>
    <n v="5"/>
    <x v="1"/>
    <n v="6.9"/>
    <x v="1"/>
    <n v="96"/>
    <x v="1"/>
    <n v="6227"/>
    <x v="3"/>
    <x v="11"/>
    <x v="0"/>
    <x v="0"/>
    <s v=" Lawyer my.  "/>
    <s v="Lawyer my."/>
  </r>
  <r>
    <n v="12675"/>
    <s v="Andrew"/>
    <x v="4"/>
    <x v="0"/>
    <x v="0"/>
    <d v="2019-02-01T00:00:00"/>
    <d v="2025-06-25T04:07:55"/>
    <x v="939"/>
    <n v="7.6"/>
    <s v="Normal"/>
    <n v="1"/>
    <x v="0"/>
    <n v="7.9"/>
    <x v="1"/>
    <n v="77"/>
    <x v="2"/>
    <n v="11095"/>
    <x v="1"/>
    <x v="40"/>
    <x v="0"/>
    <x v="0"/>
    <s v=" Child moment mean.  "/>
    <s v="Child moment mean."/>
  </r>
  <r>
    <n v="12676"/>
    <s v="Curtis"/>
    <x v="13"/>
    <x v="1"/>
    <x v="0"/>
    <d v="2017-12-28T00:00:00"/>
    <d v="2025-01-27T00:16:22"/>
    <x v="1004"/>
    <n v="10.9"/>
    <s v="Overloaded"/>
    <n v="3"/>
    <x v="0"/>
    <n v="4"/>
    <x v="0"/>
    <n v="79"/>
    <x v="2"/>
    <n v="7576"/>
    <x v="2"/>
    <x v="43"/>
    <x v="1"/>
    <x v="0"/>
    <s v=" Four worry.  "/>
    <s v="Four worry."/>
  </r>
  <r>
    <n v="12677"/>
    <s v="Jessica"/>
    <x v="1"/>
    <x v="1"/>
    <x v="5"/>
    <d v="2016-09-01T00:00:00"/>
    <d v="2025-05-13T23:49:47"/>
    <x v="1854"/>
    <n v="5.0999999999999996"/>
    <s v="Unburdened"/>
    <n v="9"/>
    <x v="2"/>
    <n v="4.7"/>
    <x v="0"/>
    <n v="98"/>
    <x v="1"/>
    <n v="5647"/>
    <x v="3"/>
    <x v="31"/>
    <x v="1"/>
    <x v="0"/>
    <s v=" Soldier peace.  "/>
    <s v="Soldier peace."/>
  </r>
  <r>
    <n v="12678"/>
    <s v="Lori"/>
    <x v="29"/>
    <x v="2"/>
    <x v="3"/>
    <d v="2021-04-25T00:00:00"/>
    <d v="2025-03-31T18:57:09"/>
    <x v="1855"/>
    <n v="11.3"/>
    <s v="Overloaded"/>
    <n v="7"/>
    <x v="2"/>
    <n v="7.2"/>
    <x v="1"/>
    <n v="85"/>
    <x v="1"/>
    <n v="14760"/>
    <x v="1"/>
    <x v="18"/>
    <x v="1"/>
    <x v="0"/>
    <s v=" Opportunity a.  "/>
    <s v="Opportunity a."/>
  </r>
  <r>
    <n v="12679"/>
    <s v="Ian"/>
    <x v="5"/>
    <x v="1"/>
    <x v="3"/>
    <d v="2016-04-22T00:00:00"/>
    <d v="2025-06-09T08:20:40"/>
    <x v="1856"/>
    <n v="5.8"/>
    <s v="Unburdened"/>
    <n v="9"/>
    <x v="2"/>
    <n v="7.2"/>
    <x v="1"/>
    <n v="44"/>
    <x v="0"/>
    <n v="12031"/>
    <x v="1"/>
    <x v="15"/>
    <x v="1"/>
    <x v="0"/>
    <s v=" Church rise.  "/>
    <s v="Church rise."/>
  </r>
  <r>
    <n v="12680"/>
    <s v="Lisa"/>
    <x v="10"/>
    <x v="1"/>
    <x v="5"/>
    <d v="2020-04-21T00:00:00"/>
    <d v="2025-04-20T22:10:33"/>
    <x v="1857"/>
    <n v="8.1999999999999993"/>
    <s v="Normal"/>
    <n v="7"/>
    <x v="2"/>
    <n v="7.9"/>
    <x v="1"/>
    <n v="49"/>
    <x v="0"/>
    <n v="13819"/>
    <x v="1"/>
    <x v="39"/>
    <x v="1"/>
    <x v="0"/>
    <s v=" Action girl.  "/>
    <s v="Action girl."/>
  </r>
  <r>
    <n v="12681"/>
    <s v="Stephanie"/>
    <x v="19"/>
    <x v="1"/>
    <x v="4"/>
    <d v="2016-01-31T00:00:00"/>
    <d v="2025-01-01T13:02:15"/>
    <x v="1858"/>
    <n v="6.7"/>
    <s v="Unburdened"/>
    <n v="6"/>
    <x v="1"/>
    <m/>
    <x v="2"/>
    <m/>
    <x v="4"/>
    <n v="12984"/>
    <x v="1"/>
    <x v="50"/>
    <x v="0"/>
    <x v="0"/>
    <s v=" Within.  "/>
    <s v="Within."/>
  </r>
  <r>
    <n v="12682"/>
    <s v="Carolyn"/>
    <x v="31"/>
    <x v="0"/>
    <x v="4"/>
    <d v="2016-09-07T00:00:00"/>
    <d v="2025-01-04T20:10:16"/>
    <x v="1859"/>
    <n v="6.3"/>
    <s v="Unburdened"/>
    <n v="3"/>
    <x v="0"/>
    <n v="6"/>
    <x v="1"/>
    <n v="59"/>
    <x v="3"/>
    <n v="5023"/>
    <x v="3"/>
    <x v="37"/>
    <x v="1"/>
    <x v="1"/>
    <s v=" Citizen accept majority.  "/>
    <s v="Citizen accept majority."/>
  </r>
  <r>
    <n v="12683"/>
    <s v="andrea"/>
    <x v="26"/>
    <x v="2"/>
    <x v="2"/>
    <d v="2015-08-22T00:00:00"/>
    <d v="2025-02-23T02:38:47"/>
    <x v="1860"/>
    <n v="9.5"/>
    <s v="Normal"/>
    <n v="9"/>
    <x v="2"/>
    <n v="4.9000000000000004"/>
    <x v="0"/>
    <n v="63"/>
    <x v="3"/>
    <n v="3265"/>
    <x v="0"/>
    <x v="27"/>
    <x v="1"/>
    <x v="1"/>
    <s v=" Try right.  "/>
    <s v="Try right."/>
  </r>
  <r>
    <n v="12684"/>
    <s v="Antonio"/>
    <x v="2"/>
    <x v="0"/>
    <x v="4"/>
    <d v="2018-12-03T00:00:00"/>
    <d v="2025-05-21T00:29:58"/>
    <x v="516"/>
    <n v="10.4"/>
    <s v="Overloaded"/>
    <n v="7"/>
    <x v="2"/>
    <n v="8.1999999999999993"/>
    <x v="3"/>
    <n v="62"/>
    <x v="3"/>
    <n v="6327"/>
    <x v="3"/>
    <x v="33"/>
    <x v="0"/>
    <x v="1"/>
    <s v=" Beautiful close company.  "/>
    <s v="Beautiful close company."/>
  </r>
  <r>
    <n v="12685"/>
    <s v="Robert"/>
    <x v="39"/>
    <x v="2"/>
    <x v="3"/>
    <d v="2018-12-26T00:00:00"/>
    <d v="2025-05-05T10:06:04"/>
    <x v="1035"/>
    <n v="4.9000000000000004"/>
    <s v="Unburdened"/>
    <n v="2"/>
    <x v="0"/>
    <n v="6.7"/>
    <x v="1"/>
    <n v="55"/>
    <x v="3"/>
    <n v="8634"/>
    <x v="2"/>
    <x v="25"/>
    <x v="1"/>
    <x v="1"/>
    <s v=" Miss simple meeting.  "/>
    <s v="Miss simple meeting."/>
  </r>
  <r>
    <n v="12686"/>
    <s v="Stuart"/>
    <x v="22"/>
    <x v="1"/>
    <x v="4"/>
    <d v="2017-04-21T00:00:00"/>
    <d v="2025-07-06T07:46:00"/>
    <x v="1358"/>
    <n v="7.3"/>
    <s v="Normal"/>
    <n v="2"/>
    <x v="0"/>
    <n v="8.9"/>
    <x v="3"/>
    <n v="69"/>
    <x v="3"/>
    <n v="2694"/>
    <x v="0"/>
    <x v="5"/>
    <x v="1"/>
    <x v="1"/>
    <s v=" Similar be.  "/>
    <s v="Similar be."/>
  </r>
  <r>
    <n v="12687"/>
    <s v="Stephanie"/>
    <x v="19"/>
    <x v="0"/>
    <x v="3"/>
    <d v="2017-09-07T00:00:00"/>
    <d v="2025-02-27T16:52:35"/>
    <x v="200"/>
    <m/>
    <s v=""/>
    <n v="7"/>
    <x v="2"/>
    <n v="5.7"/>
    <x v="0"/>
    <n v="89"/>
    <x v="1"/>
    <n v="4819"/>
    <x v="0"/>
    <x v="25"/>
    <x v="1"/>
    <x v="0"/>
    <s v=" Place run fight performance.  "/>
    <s v="Place run fight performance."/>
  </r>
  <r>
    <n v="12688"/>
    <s v="scott"/>
    <x v="29"/>
    <x v="0"/>
    <x v="0"/>
    <d v="2016-11-24T00:00:00"/>
    <d v="2025-05-10T09:16:41"/>
    <x v="1861"/>
    <n v="8.6"/>
    <s v="Normal"/>
    <n v="7"/>
    <x v="2"/>
    <n v="8.5"/>
    <x v="3"/>
    <n v="67"/>
    <x v="3"/>
    <n v="7795"/>
    <x v="2"/>
    <x v="6"/>
    <x v="1"/>
    <x v="1"/>
    <s v=" Sign wonder information.  "/>
    <s v="Sign wonder information."/>
  </r>
  <r>
    <n v="12689"/>
    <s v="Alexander"/>
    <x v="4"/>
    <x v="2"/>
    <x v="4"/>
    <d v="2016-07-22T00:00:00"/>
    <d v="2025-01-04T01:04:13"/>
    <x v="1749"/>
    <n v="7.2"/>
    <s v="Normal"/>
    <n v="4"/>
    <x v="1"/>
    <n v="5.9"/>
    <x v="0"/>
    <n v="85"/>
    <x v="1"/>
    <n v="12647"/>
    <x v="1"/>
    <x v="55"/>
    <x v="1"/>
    <x v="1"/>
    <s v=" American.  "/>
    <s v="American."/>
  </r>
  <r>
    <n v="12690"/>
    <s v="ashley"/>
    <x v="28"/>
    <x v="1"/>
    <x v="4"/>
    <d v="2023-07-31T00:00:00"/>
    <d v="2025-03-17T03:55:31"/>
    <x v="922"/>
    <n v="7.3"/>
    <s v="Normal"/>
    <n v="1"/>
    <x v="0"/>
    <n v="7.5"/>
    <x v="1"/>
    <n v="80"/>
    <x v="2"/>
    <n v="14041"/>
    <x v="1"/>
    <x v="53"/>
    <x v="0"/>
    <x v="1"/>
    <s v=" Even board.  "/>
    <s v="Even board."/>
  </r>
  <r>
    <n v="12691"/>
    <s v="Carlos"/>
    <x v="1"/>
    <x v="1"/>
    <x v="1"/>
    <d v="2015-09-21T00:00:00"/>
    <d v="2025-05-02T12:55:23"/>
    <x v="402"/>
    <n v="4.8"/>
    <s v="Unburdened"/>
    <n v="4"/>
    <x v="1"/>
    <m/>
    <x v="2"/>
    <n v="55"/>
    <x v="3"/>
    <n v="4829"/>
    <x v="0"/>
    <x v="31"/>
    <x v="1"/>
    <x v="1"/>
    <s v=" Thank message.  "/>
    <s v="Thank message."/>
  </r>
  <r>
    <n v="12692"/>
    <s v="Victoria"/>
    <x v="21"/>
    <x v="2"/>
    <x v="4"/>
    <d v="2017-05-01T00:00:00"/>
    <d v="2025-03-08T16:16:24"/>
    <x v="1666"/>
    <n v="6"/>
    <s v="Unburdened"/>
    <n v="7"/>
    <x v="2"/>
    <n v="8.1999999999999993"/>
    <x v="3"/>
    <n v="62"/>
    <x v="3"/>
    <n v="8139"/>
    <x v="2"/>
    <x v="57"/>
    <x v="1"/>
    <x v="1"/>
    <s v=" Spend middle past.  "/>
    <s v="Spend middle past."/>
  </r>
  <r>
    <n v="12693"/>
    <s v="Donna"/>
    <x v="22"/>
    <x v="1"/>
    <x v="0"/>
    <d v="2022-08-15T00:00:00"/>
    <d v="2025-06-20T15:30:44"/>
    <x v="60"/>
    <n v="6.3"/>
    <s v="Unburdened"/>
    <n v="5"/>
    <x v="1"/>
    <n v="4.2"/>
    <x v="0"/>
    <n v="61"/>
    <x v="3"/>
    <n v="6461"/>
    <x v="3"/>
    <x v="34"/>
    <x v="0"/>
    <x v="0"/>
    <s v=" Green research face.  "/>
    <s v="Green research face."/>
  </r>
  <r>
    <n v="12694"/>
    <s v="Jennifer"/>
    <x v="12"/>
    <x v="1"/>
    <x v="2"/>
    <d v="2023-06-01T00:00:00"/>
    <d v="2025-01-25T10:58:14"/>
    <x v="1509"/>
    <n v="7.4"/>
    <s v="Normal"/>
    <n v="8"/>
    <x v="2"/>
    <n v="4.4000000000000004"/>
    <x v="0"/>
    <n v="68"/>
    <x v="3"/>
    <n v="7316"/>
    <x v="3"/>
    <x v="53"/>
    <x v="0"/>
    <x v="1"/>
    <s v=" Camera term throw.  "/>
    <s v="Camera term throw."/>
  </r>
  <r>
    <n v="12695"/>
    <s v="Heather"/>
    <x v="31"/>
    <x v="1"/>
    <x v="2"/>
    <d v="2023-01-24T00:00:00"/>
    <d v="2025-03-25T20:58:44"/>
    <x v="183"/>
    <n v="9.6"/>
    <s v="Normal"/>
    <n v="5"/>
    <x v="1"/>
    <n v="5"/>
    <x v="0"/>
    <n v="86"/>
    <x v="1"/>
    <n v="8421"/>
    <x v="2"/>
    <x v="0"/>
    <x v="0"/>
    <x v="0"/>
    <s v=" Part fast.  "/>
    <s v="Part fast."/>
  </r>
  <r>
    <n v="12696"/>
    <s v="Shelley"/>
    <x v="2"/>
    <x v="0"/>
    <x v="4"/>
    <d v="2016-12-11T00:00:00"/>
    <d v="2025-01-21T07:35:56"/>
    <x v="1683"/>
    <n v="7.6"/>
    <s v="Normal"/>
    <n v="6"/>
    <x v="1"/>
    <n v="4.5"/>
    <x v="0"/>
    <n v="56"/>
    <x v="3"/>
    <n v="3112"/>
    <x v="0"/>
    <x v="8"/>
    <x v="1"/>
    <x v="0"/>
    <s v=" Race black idea.  "/>
    <s v="Race black idea."/>
  </r>
  <r>
    <n v="12697"/>
    <s v="Richard"/>
    <x v="3"/>
    <x v="3"/>
    <x v="2"/>
    <d v="2022-04-26T00:00:00"/>
    <d v="2025-06-29T18:57:51"/>
    <x v="1671"/>
    <n v="10.6"/>
    <s v="Overloaded"/>
    <n v="9"/>
    <x v="2"/>
    <n v="5.8"/>
    <x v="0"/>
    <n v="75"/>
    <x v="2"/>
    <n v="13947"/>
    <x v="1"/>
    <x v="5"/>
    <x v="1"/>
    <x v="0"/>
    <s v=" Very year.  "/>
    <s v="Very year."/>
  </r>
  <r>
    <n v="12698"/>
    <s v="joshua"/>
    <x v="39"/>
    <x v="0"/>
    <x v="2"/>
    <d v="2019-07-03T00:00:00"/>
    <d v="2025-01-26T12:01:24"/>
    <x v="215"/>
    <n v="6.3"/>
    <s v="Unburdened"/>
    <n v="6"/>
    <x v="1"/>
    <n v="8.1"/>
    <x v="3"/>
    <n v="96"/>
    <x v="1"/>
    <n v="9061"/>
    <x v="2"/>
    <x v="32"/>
    <x v="0"/>
    <x v="0"/>
    <s v=" Successful.  "/>
    <s v="Successful."/>
  </r>
  <r>
    <n v="12699"/>
    <s v="christian"/>
    <x v="39"/>
    <x v="1"/>
    <x v="2"/>
    <d v="2023-01-21T00:00:00"/>
    <d v="2025-04-12T18:05:26"/>
    <x v="1175"/>
    <n v="9.6"/>
    <s v="Normal"/>
    <n v="3"/>
    <x v="0"/>
    <n v="6.5"/>
    <x v="1"/>
    <n v="50"/>
    <x v="3"/>
    <n v="6267"/>
    <x v="3"/>
    <x v="35"/>
    <x v="1"/>
    <x v="1"/>
    <s v=" Choice way send.  "/>
    <s v="Choice way send."/>
  </r>
  <r>
    <n v="12700"/>
    <s v="Andrew"/>
    <x v="13"/>
    <x v="0"/>
    <x v="3"/>
    <d v="2016-04-17T00:00:00"/>
    <d v="2025-06-08T00:12:24"/>
    <x v="947"/>
    <n v="6.6"/>
    <s v="Unburdened"/>
    <n v="1"/>
    <x v="0"/>
    <n v="6.4"/>
    <x v="1"/>
    <n v="77"/>
    <x v="2"/>
    <n v="7479"/>
    <x v="3"/>
    <x v="34"/>
    <x v="0"/>
    <x v="1"/>
    <s v=" Rise response.  "/>
    <s v="Rise response."/>
  </r>
  <r>
    <n v="12701"/>
    <s v="Thomas"/>
    <x v="30"/>
    <x v="2"/>
    <x v="5"/>
    <d v="2024-03-01T00:00:00"/>
    <d v="2025-02-13T00:41:44"/>
    <x v="1511"/>
    <n v="11.3"/>
    <s v="Overloaded"/>
    <n v="4"/>
    <x v="1"/>
    <n v="5"/>
    <x v="0"/>
    <n v="50"/>
    <x v="3"/>
    <n v="3911"/>
    <x v="0"/>
    <x v="41"/>
    <x v="1"/>
    <x v="0"/>
    <s v=" Price simply material.  "/>
    <s v="Price simply material."/>
  </r>
  <r>
    <n v="12702"/>
    <s v="Julia"/>
    <x v="38"/>
    <x v="0"/>
    <x v="0"/>
    <d v="2023-06-26T00:00:00"/>
    <d v="2025-03-11T02:24:53"/>
    <x v="1862"/>
    <n v="6.3"/>
    <s v="Unburdened"/>
    <n v="8"/>
    <x v="2"/>
    <n v="4.7"/>
    <x v="0"/>
    <n v="88"/>
    <x v="1"/>
    <n v="6349"/>
    <x v="3"/>
    <x v="21"/>
    <x v="0"/>
    <x v="1"/>
    <s v=" Across write.  "/>
    <s v="Across write."/>
  </r>
  <r>
    <n v="12703"/>
    <s v="jocelyn"/>
    <x v="7"/>
    <x v="3"/>
    <x v="5"/>
    <d v="2021-02-10T00:00:00"/>
    <d v="2025-06-24T15:33:21"/>
    <x v="1707"/>
    <n v="4.5"/>
    <s v="Unburdened"/>
    <n v="9"/>
    <x v="2"/>
    <n v="5.4"/>
    <x v="0"/>
    <n v="76"/>
    <x v="2"/>
    <n v="5357"/>
    <x v="3"/>
    <x v="35"/>
    <x v="1"/>
    <x v="0"/>
    <s v=" They herself relationship.  "/>
    <s v="They herself relationship."/>
  </r>
  <r>
    <n v="12704"/>
    <s v="Aaron"/>
    <x v="19"/>
    <x v="1"/>
    <x v="2"/>
    <d v="2020-09-07T00:00:00"/>
    <d v="2025-05-07T21:19:13"/>
    <x v="1249"/>
    <n v="11.8"/>
    <s v="Overloaded"/>
    <n v="8"/>
    <x v="2"/>
    <n v="8.3000000000000007"/>
    <x v="3"/>
    <n v="93"/>
    <x v="1"/>
    <n v="13913"/>
    <x v="1"/>
    <x v="58"/>
    <x v="0"/>
    <x v="1"/>
    <s v=" Tax main.  "/>
    <s v="Tax main."/>
  </r>
  <r>
    <n v="12705"/>
    <s v="Christina"/>
    <x v="29"/>
    <x v="3"/>
    <x v="4"/>
    <d v="2023-01-07T00:00:00"/>
    <d v="2025-05-14T15:44:10"/>
    <x v="706"/>
    <n v="11.2"/>
    <s v="Overloaded"/>
    <n v="4"/>
    <x v="1"/>
    <n v="4.5999999999999996"/>
    <x v="0"/>
    <m/>
    <x v="4"/>
    <n v="14564"/>
    <x v="1"/>
    <x v="56"/>
    <x v="1"/>
    <x v="1"/>
    <s v=" Focus trial.  "/>
    <s v="Focus trial."/>
  </r>
  <r>
    <n v="12706"/>
    <s v="Marie"/>
    <x v="7"/>
    <x v="1"/>
    <x v="3"/>
    <d v="2024-01-15T00:00:00"/>
    <d v="2025-06-25T15:56:21"/>
    <x v="478"/>
    <n v="7.2"/>
    <s v="Normal"/>
    <n v="3"/>
    <x v="0"/>
    <n v="5.7"/>
    <x v="0"/>
    <n v="59"/>
    <x v="3"/>
    <n v="14915"/>
    <x v="1"/>
    <x v="25"/>
    <x v="1"/>
    <x v="1"/>
    <s v=" Significant language.  "/>
    <s v="Significant language."/>
  </r>
  <r>
    <n v="12707"/>
    <s v="Michelle"/>
    <x v="3"/>
    <x v="0"/>
    <x v="5"/>
    <d v="2016-06-15T00:00:00"/>
    <d v="2025-03-31T02:01:18"/>
    <x v="1863"/>
    <n v="11.1"/>
    <s v="Overloaded"/>
    <n v="9"/>
    <x v="2"/>
    <n v="7.4"/>
    <x v="1"/>
    <n v="75"/>
    <x v="2"/>
    <n v="14081"/>
    <x v="1"/>
    <x v="11"/>
    <x v="0"/>
    <x v="1"/>
    <s v=" Simple maybe.  "/>
    <s v="Simple maybe."/>
  </r>
  <r>
    <n v="12708"/>
    <s v="Kayla"/>
    <x v="35"/>
    <x v="2"/>
    <x v="3"/>
    <d v="2021-09-27T00:00:00"/>
    <d v="2025-06-22T18:40:45"/>
    <x v="692"/>
    <n v="10.6"/>
    <s v="Overloaded"/>
    <n v="4"/>
    <x v="1"/>
    <n v="6.8"/>
    <x v="1"/>
    <n v="96"/>
    <x v="1"/>
    <n v="3574"/>
    <x v="0"/>
    <x v="37"/>
    <x v="1"/>
    <x v="1"/>
    <s v=" Remember including else.  "/>
    <s v="Remember including else."/>
  </r>
  <r>
    <n v="12709"/>
    <s v="Robert"/>
    <x v="26"/>
    <x v="0"/>
    <x v="4"/>
    <d v="2023-08-17T00:00:00"/>
    <d v="2025-04-01T01:59:43"/>
    <x v="1300"/>
    <n v="5.8"/>
    <s v="Unburdened"/>
    <n v="4"/>
    <x v="1"/>
    <n v="7.4"/>
    <x v="1"/>
    <m/>
    <x v="4"/>
    <n v="14018"/>
    <x v="1"/>
    <x v="49"/>
    <x v="1"/>
    <x v="1"/>
    <s v=" Relationship room Congress.  "/>
    <s v="Relationship room Congress."/>
  </r>
  <r>
    <n v="12710"/>
    <s v="Jane"/>
    <x v="10"/>
    <x v="1"/>
    <x v="0"/>
    <d v="2023-09-06T00:00:00"/>
    <d v="2025-05-17T10:36:03"/>
    <x v="96"/>
    <m/>
    <s v=""/>
    <n v="6"/>
    <x v="1"/>
    <n v="5"/>
    <x v="0"/>
    <n v="52"/>
    <x v="3"/>
    <n v="10125"/>
    <x v="1"/>
    <x v="50"/>
    <x v="0"/>
    <x v="1"/>
    <s v=" Call good let.  "/>
    <s v="Call good let."/>
  </r>
  <r>
    <n v="12711"/>
    <s v="jacqueline"/>
    <x v="25"/>
    <x v="2"/>
    <x v="3"/>
    <d v="2019-06-01T00:00:00"/>
    <d v="2025-01-17T00:42:50"/>
    <x v="1864"/>
    <n v="4.5"/>
    <s v="Unburdened"/>
    <n v="2"/>
    <x v="0"/>
    <n v="7.2"/>
    <x v="1"/>
    <n v="51"/>
    <x v="3"/>
    <n v="9797"/>
    <x v="2"/>
    <x v="12"/>
    <x v="1"/>
    <x v="0"/>
    <s v=" Major lose majority wish.  "/>
    <s v="Major lose majority wish."/>
  </r>
  <r>
    <n v="12712"/>
    <s v="caleb"/>
    <x v="0"/>
    <x v="1"/>
    <x v="0"/>
    <d v="2019-02-25T00:00:00"/>
    <d v="2025-04-17T02:44:32"/>
    <x v="832"/>
    <n v="5.5"/>
    <s v="Unburdened"/>
    <n v="5"/>
    <x v="1"/>
    <n v="5.7"/>
    <x v="0"/>
    <n v="81"/>
    <x v="2"/>
    <n v="14909"/>
    <x v="1"/>
    <x v="26"/>
    <x v="1"/>
    <x v="1"/>
    <s v=" Respond positive question.  "/>
    <s v="Respond positive question."/>
  </r>
  <r>
    <n v="12713"/>
    <s v="Benjamin"/>
    <x v="13"/>
    <x v="2"/>
    <x v="2"/>
    <d v="2016-12-07T00:00:00"/>
    <d v="2025-06-17T05:08:25"/>
    <x v="1865"/>
    <n v="6"/>
    <s v="Unburdened"/>
    <n v="5"/>
    <x v="1"/>
    <n v="8.4"/>
    <x v="3"/>
    <n v="50"/>
    <x v="3"/>
    <n v="12661"/>
    <x v="1"/>
    <x v="32"/>
    <x v="0"/>
    <x v="1"/>
    <s v=" Among process thousand.  "/>
    <s v="Among process thousand."/>
  </r>
  <r>
    <n v="12714"/>
    <s v="Michael"/>
    <x v="4"/>
    <x v="1"/>
    <x v="1"/>
    <d v="2020-08-09T00:00:00"/>
    <d v="2025-01-13T21:03:39"/>
    <x v="1866"/>
    <n v="4.3"/>
    <s v="Unburdened"/>
    <n v="6"/>
    <x v="1"/>
    <n v="6.1"/>
    <x v="1"/>
    <n v="65"/>
    <x v="3"/>
    <n v="12943"/>
    <x v="1"/>
    <x v="18"/>
    <x v="1"/>
    <x v="1"/>
    <s v=" Require school.  "/>
    <s v="Require school."/>
  </r>
  <r>
    <n v="12715"/>
    <s v="Dawn"/>
    <x v="36"/>
    <x v="0"/>
    <x v="1"/>
    <d v="2020-02-15T00:00:00"/>
    <d v="2025-03-04T21:01:22"/>
    <x v="1172"/>
    <n v="7.5"/>
    <s v="Normal"/>
    <n v="7"/>
    <x v="2"/>
    <n v="7.2"/>
    <x v="1"/>
    <n v="88"/>
    <x v="1"/>
    <n v="8687"/>
    <x v="2"/>
    <x v="43"/>
    <x v="1"/>
    <x v="1"/>
    <s v=" Heart possible.  "/>
    <s v="Heart possible."/>
  </r>
  <r>
    <n v="12716"/>
    <s v="Parker"/>
    <x v="31"/>
    <x v="1"/>
    <x v="2"/>
    <d v="2016-03-17T00:00:00"/>
    <d v="2025-01-17T02:30:01"/>
    <x v="1819"/>
    <n v="10.7"/>
    <s v="Overloaded"/>
    <n v="2"/>
    <x v="0"/>
    <n v="4"/>
    <x v="0"/>
    <n v="98"/>
    <x v="1"/>
    <n v="14625"/>
    <x v="1"/>
    <x v="12"/>
    <x v="1"/>
    <x v="0"/>
    <s v=" Ability once such item.  "/>
    <s v="Ability once such item."/>
  </r>
  <r>
    <n v="12717"/>
    <s v="Deanna"/>
    <x v="19"/>
    <x v="1"/>
    <x v="0"/>
    <d v="2021-05-09T00:00:00"/>
    <d v="2025-01-26T07:57:49"/>
    <x v="721"/>
    <n v="9.1999999999999993"/>
    <s v="Normal"/>
    <n v="3"/>
    <x v="0"/>
    <n v="7.9"/>
    <x v="1"/>
    <n v="50"/>
    <x v="3"/>
    <n v="5744"/>
    <x v="3"/>
    <x v="6"/>
    <x v="1"/>
    <x v="0"/>
    <s v=" Wall respond top may.  "/>
    <s v="Wall respond top may."/>
  </r>
  <r>
    <n v="12718"/>
    <s v="Kathleen"/>
    <x v="22"/>
    <x v="2"/>
    <x v="5"/>
    <d v="2017-01-09T00:00:00"/>
    <d v="2025-04-04T16:32:30"/>
    <x v="1867"/>
    <n v="4.5999999999999996"/>
    <s v="Unburdened"/>
    <n v="2"/>
    <x v="0"/>
    <n v="8.5"/>
    <x v="3"/>
    <n v="62"/>
    <x v="3"/>
    <n v="14350"/>
    <x v="1"/>
    <x v="11"/>
    <x v="0"/>
    <x v="1"/>
    <s v=" Difficult enjoy like.  "/>
    <s v="Difficult enjoy like."/>
  </r>
  <r>
    <n v="12719"/>
    <s v="Kelsey"/>
    <x v="22"/>
    <x v="2"/>
    <x v="2"/>
    <d v="2021-03-25T00:00:00"/>
    <d v="2025-06-08T04:30:49"/>
    <x v="1868"/>
    <n v="10.8"/>
    <s v="Overloaded"/>
    <n v="8"/>
    <x v="2"/>
    <n v="4.9000000000000004"/>
    <x v="0"/>
    <n v="67"/>
    <x v="3"/>
    <n v="8592"/>
    <x v="2"/>
    <x v="54"/>
    <x v="0"/>
    <x v="0"/>
    <s v=" Be for personal.  "/>
    <s v="Be for personal."/>
  </r>
  <r>
    <n v="12720"/>
    <s v="Justin"/>
    <x v="1"/>
    <x v="1"/>
    <x v="2"/>
    <d v="2023-11-21T00:00:00"/>
    <d v="2025-05-29T19:06:25"/>
    <x v="578"/>
    <n v="11.5"/>
    <s v="Overloaded"/>
    <n v="8"/>
    <x v="2"/>
    <m/>
    <x v="2"/>
    <n v="94"/>
    <x v="1"/>
    <n v="5045"/>
    <x v="3"/>
    <x v="54"/>
    <x v="0"/>
    <x v="0"/>
    <s v=" Small century.  "/>
    <s v="Small century."/>
  </r>
  <r>
    <n v="12721"/>
    <s v="Teresa"/>
    <x v="29"/>
    <x v="1"/>
    <x v="5"/>
    <d v="2024-05-19T00:00:00"/>
    <d v="2025-03-31T10:03:01"/>
    <x v="440"/>
    <n v="9.6999999999999993"/>
    <s v="Normal"/>
    <n v="5"/>
    <x v="1"/>
    <n v="7.1"/>
    <x v="1"/>
    <n v="89"/>
    <x v="1"/>
    <n v="14240"/>
    <x v="1"/>
    <x v="3"/>
    <x v="1"/>
    <x v="0"/>
    <s v=" Compare up someone.  "/>
    <s v="Compare up someone."/>
  </r>
  <r>
    <n v="12722"/>
    <s v="Angela"/>
    <x v="31"/>
    <x v="1"/>
    <x v="5"/>
    <d v="2018-03-27T00:00:00"/>
    <d v="2025-01-30T12:19:53"/>
    <x v="1869"/>
    <n v="4.3"/>
    <s v="Unburdened"/>
    <n v="2"/>
    <x v="0"/>
    <n v="6.6"/>
    <x v="1"/>
    <n v="88"/>
    <x v="1"/>
    <n v="3386"/>
    <x v="0"/>
    <x v="43"/>
    <x v="1"/>
    <x v="1"/>
    <s v=" Agency explain field.  "/>
    <s v="Agency explain field."/>
  </r>
  <r>
    <n v="12723"/>
    <s v="Courtney"/>
    <x v="7"/>
    <x v="1"/>
    <x v="2"/>
    <d v="2018-04-23T00:00:00"/>
    <d v="2025-01-23T14:24:26"/>
    <x v="1403"/>
    <n v="9.4"/>
    <s v="Normal"/>
    <n v="4"/>
    <x v="1"/>
    <n v="7.8"/>
    <x v="1"/>
    <n v="87"/>
    <x v="1"/>
    <n v="11738"/>
    <x v="1"/>
    <x v="52"/>
    <x v="0"/>
    <x v="0"/>
    <s v=" Send professional.  "/>
    <s v="Send professional."/>
  </r>
  <r>
    <n v="12724"/>
    <s v="Cynthia"/>
    <x v="1"/>
    <x v="1"/>
    <x v="4"/>
    <d v="2019-06-06T00:00:00"/>
    <d v="2025-03-25T10:30:20"/>
    <x v="1592"/>
    <n v="8.8000000000000007"/>
    <s v="Normal"/>
    <n v="3"/>
    <x v="0"/>
    <n v="4.0999999999999996"/>
    <x v="0"/>
    <n v="89"/>
    <x v="1"/>
    <n v="11416"/>
    <x v="1"/>
    <x v="41"/>
    <x v="1"/>
    <x v="1"/>
    <s v=" Throw pull.  "/>
    <s v="Throw pull."/>
  </r>
  <r>
    <n v="12725"/>
    <s v="Emily"/>
    <x v="28"/>
    <x v="1"/>
    <x v="1"/>
    <d v="2016-04-22T00:00:00"/>
    <d v="2025-01-11T13:28:20"/>
    <x v="103"/>
    <n v="11"/>
    <s v="Overloaded"/>
    <n v="2"/>
    <x v="0"/>
    <n v="7.7"/>
    <x v="1"/>
    <n v="66"/>
    <x v="3"/>
    <n v="11390"/>
    <x v="1"/>
    <x v="4"/>
    <x v="1"/>
    <x v="0"/>
    <s v=" As.  "/>
    <s v="As."/>
  </r>
  <r>
    <n v="12726"/>
    <s v="Eric"/>
    <x v="36"/>
    <x v="0"/>
    <x v="3"/>
    <d v="2022-04-18T00:00:00"/>
    <d v="2025-02-28T03:03:07"/>
    <x v="1870"/>
    <n v="7.8"/>
    <s v="Normal"/>
    <n v="3"/>
    <x v="0"/>
    <n v="6.4"/>
    <x v="1"/>
    <n v="60"/>
    <x v="3"/>
    <n v="2489"/>
    <x v="0"/>
    <x v="42"/>
    <x v="1"/>
    <x v="1"/>
    <s v=" Fish agency.  "/>
    <s v="Fish agency."/>
  </r>
  <r>
    <n v="12727"/>
    <s v="Emily"/>
    <x v="32"/>
    <x v="2"/>
    <x v="0"/>
    <d v="2018-08-04T00:00:00"/>
    <d v="2025-01-07T04:28:47"/>
    <x v="1871"/>
    <n v="9.6"/>
    <s v="Normal"/>
    <n v="5"/>
    <x v="1"/>
    <n v="5.4"/>
    <x v="0"/>
    <n v="64"/>
    <x v="3"/>
    <n v="6330"/>
    <x v="3"/>
    <x v="20"/>
    <x v="1"/>
    <x v="1"/>
    <s v=" Whether deep.  "/>
    <s v="Whether deep."/>
  </r>
  <r>
    <n v="12728"/>
    <s v="Ryan"/>
    <x v="23"/>
    <x v="2"/>
    <x v="2"/>
    <d v="2019-12-28T00:00:00"/>
    <d v="2025-03-11T09:04:25"/>
    <x v="439"/>
    <n v="6.3"/>
    <s v="Unburdened"/>
    <n v="6"/>
    <x v="1"/>
    <n v="4.5999999999999996"/>
    <x v="0"/>
    <n v="79"/>
    <x v="2"/>
    <n v="2059"/>
    <x v="0"/>
    <x v="29"/>
    <x v="1"/>
    <x v="1"/>
    <s v=" Out most.  "/>
    <s v="Out most."/>
  </r>
  <r>
    <n v="12729"/>
    <s v="Tanya"/>
    <x v="34"/>
    <x v="1"/>
    <x v="2"/>
    <d v="2021-07-22T00:00:00"/>
    <d v="2025-04-24T15:35:12"/>
    <x v="1153"/>
    <n v="6.8"/>
    <s v="Unburdened"/>
    <n v="3"/>
    <x v="0"/>
    <n v="5.6"/>
    <x v="0"/>
    <n v="56"/>
    <x v="3"/>
    <n v="9928"/>
    <x v="2"/>
    <x v="18"/>
    <x v="1"/>
    <x v="0"/>
    <s v=" Land set line trial.  "/>
    <s v="Land set line trial."/>
  </r>
  <r>
    <n v="12730"/>
    <s v="Jennifer"/>
    <x v="35"/>
    <x v="2"/>
    <x v="3"/>
    <d v="2024-02-22T00:00:00"/>
    <d v="2025-04-28T02:22:16"/>
    <x v="1872"/>
    <n v="6"/>
    <s v="Unburdened"/>
    <n v="5"/>
    <x v="1"/>
    <n v="7.4"/>
    <x v="1"/>
    <n v="75"/>
    <x v="2"/>
    <n v="13399"/>
    <x v="1"/>
    <x v="52"/>
    <x v="0"/>
    <x v="1"/>
    <s v=" Wrong data allow.  "/>
    <s v="Wrong data allow."/>
  </r>
  <r>
    <n v="12731"/>
    <s v="Terri"/>
    <x v="19"/>
    <x v="3"/>
    <x v="4"/>
    <d v="2018-09-22T00:00:00"/>
    <d v="2025-06-07T22:45:47"/>
    <x v="1873"/>
    <n v="8"/>
    <s v="Normal"/>
    <n v="2"/>
    <x v="0"/>
    <n v="4"/>
    <x v="0"/>
    <n v="76"/>
    <x v="2"/>
    <n v="2173"/>
    <x v="0"/>
    <x v="56"/>
    <x v="1"/>
    <x v="1"/>
    <s v=" Training just.  "/>
    <s v="Training just."/>
  </r>
  <r>
    <n v="12732"/>
    <s v="Vickie"/>
    <x v="9"/>
    <x v="2"/>
    <x v="4"/>
    <d v="2019-04-14T00:00:00"/>
    <d v="2025-06-16T00:41:32"/>
    <x v="396"/>
    <n v="5.4"/>
    <s v="Unburdened"/>
    <n v="3"/>
    <x v="0"/>
    <n v="5.3"/>
    <x v="0"/>
    <n v="62"/>
    <x v="3"/>
    <n v="13706"/>
    <x v="1"/>
    <x v="8"/>
    <x v="1"/>
    <x v="1"/>
    <s v=" Fine evening.  "/>
    <s v="Fine evening."/>
  </r>
  <r>
    <n v="12733"/>
    <s v="Mary"/>
    <x v="12"/>
    <x v="0"/>
    <x v="4"/>
    <d v="2024-06-10T00:00:00"/>
    <d v="2025-05-25T04:21:55"/>
    <x v="1511"/>
    <n v="9.8000000000000007"/>
    <s v="Normal"/>
    <n v="7"/>
    <x v="2"/>
    <n v="7.1"/>
    <x v="1"/>
    <n v="98"/>
    <x v="1"/>
    <n v="13424"/>
    <x v="1"/>
    <x v="42"/>
    <x v="1"/>
    <x v="1"/>
    <s v=" Common we.  "/>
    <s v="Common we."/>
  </r>
  <r>
    <n v="12734"/>
    <s v="Brenda"/>
    <x v="20"/>
    <x v="2"/>
    <x v="0"/>
    <d v="2016-12-03T00:00:00"/>
    <d v="2025-01-28T01:22:22"/>
    <x v="1874"/>
    <n v="11.3"/>
    <s v="Overloaded"/>
    <n v="6"/>
    <x v="1"/>
    <n v="6.9"/>
    <x v="1"/>
    <n v="88"/>
    <x v="1"/>
    <n v="11755"/>
    <x v="1"/>
    <x v="1"/>
    <x v="1"/>
    <x v="1"/>
    <s v=" Agree such turn.  "/>
    <s v="Agree such turn."/>
  </r>
  <r>
    <n v="12735"/>
    <s v="Caroline"/>
    <x v="8"/>
    <x v="2"/>
    <x v="2"/>
    <d v="2018-11-29T00:00:00"/>
    <d v="2025-04-26T17:08:43"/>
    <x v="1770"/>
    <n v="10"/>
    <s v="Normal"/>
    <n v="7"/>
    <x v="2"/>
    <n v="8.6"/>
    <x v="3"/>
    <n v="47"/>
    <x v="0"/>
    <n v="12737"/>
    <x v="1"/>
    <x v="7"/>
    <x v="0"/>
    <x v="0"/>
    <s v=" Everything play particular.  "/>
    <s v="Everything play particular."/>
  </r>
  <r>
    <n v="12736"/>
    <s v="Terry"/>
    <x v="4"/>
    <x v="1"/>
    <x v="2"/>
    <d v="2019-01-12T00:00:00"/>
    <d v="2025-06-18T19:59:03"/>
    <x v="1875"/>
    <n v="10.199999999999999"/>
    <s v="Overloaded"/>
    <n v="2"/>
    <x v="0"/>
    <n v="7.6"/>
    <x v="1"/>
    <n v="70"/>
    <x v="2"/>
    <n v="13158"/>
    <x v="1"/>
    <x v="40"/>
    <x v="0"/>
    <x v="0"/>
    <s v=" Message thousand before.  "/>
    <s v="Message thousand before."/>
  </r>
  <r>
    <n v="12737"/>
    <s v="Mike"/>
    <x v="1"/>
    <x v="2"/>
    <x v="3"/>
    <d v="2017-12-22T00:00:00"/>
    <d v="2025-03-15T02:57:35"/>
    <x v="1661"/>
    <n v="6.2"/>
    <s v="Unburdened"/>
    <n v="1"/>
    <x v="0"/>
    <n v="6.5"/>
    <x v="1"/>
    <n v="67"/>
    <x v="3"/>
    <n v="9511"/>
    <x v="2"/>
    <x v="49"/>
    <x v="1"/>
    <x v="1"/>
    <s v=" New any account.  "/>
    <s v="New any account."/>
  </r>
  <r>
    <n v="12738"/>
    <s v="Robert"/>
    <x v="26"/>
    <x v="0"/>
    <x v="2"/>
    <d v="2017-09-29T00:00:00"/>
    <d v="2025-02-02T02:23:22"/>
    <x v="720"/>
    <n v="9"/>
    <s v="Normal"/>
    <n v="7"/>
    <x v="2"/>
    <n v="5.4"/>
    <x v="0"/>
    <n v="97"/>
    <x v="1"/>
    <n v="13731"/>
    <x v="1"/>
    <x v="48"/>
    <x v="1"/>
    <x v="0"/>
    <s v=" Any man remain Mr.  "/>
    <s v="Any man remain Mr."/>
  </r>
  <r>
    <n v="12739"/>
    <s v="Robin"/>
    <x v="33"/>
    <x v="2"/>
    <x v="3"/>
    <d v="2018-03-02T00:00:00"/>
    <d v="2025-06-27T08:11:45"/>
    <x v="854"/>
    <n v="9.4"/>
    <s v="Normal"/>
    <n v="9"/>
    <x v="2"/>
    <n v="8.6999999999999993"/>
    <x v="3"/>
    <n v="56"/>
    <x v="3"/>
    <n v="14495"/>
    <x v="1"/>
    <x v="46"/>
    <x v="0"/>
    <x v="1"/>
    <s v=" Relate officer.  "/>
    <s v="Relate officer."/>
  </r>
  <r>
    <n v="12740"/>
    <s v="Debbie"/>
    <x v="38"/>
    <x v="2"/>
    <x v="5"/>
    <d v="2017-10-02T00:00:00"/>
    <d v="2025-05-06T01:14:54"/>
    <x v="1876"/>
    <n v="10.4"/>
    <s v="Overloaded"/>
    <n v="5"/>
    <x v="1"/>
    <n v="4.4000000000000004"/>
    <x v="0"/>
    <n v="84"/>
    <x v="2"/>
    <n v="10083"/>
    <x v="1"/>
    <x v="16"/>
    <x v="1"/>
    <x v="1"/>
    <s v=" Never quality heavy.  "/>
    <s v="Never quality heavy."/>
  </r>
  <r>
    <n v="12741"/>
    <s v="geoffrey"/>
    <x v="28"/>
    <x v="2"/>
    <x v="1"/>
    <d v="2024-01-20T00:00:00"/>
    <d v="2025-04-22T03:57:34"/>
    <x v="1877"/>
    <n v="11.5"/>
    <s v="Overloaded"/>
    <n v="9"/>
    <x v="2"/>
    <n v="8.8000000000000007"/>
    <x v="3"/>
    <n v="50"/>
    <x v="3"/>
    <n v="4982"/>
    <x v="0"/>
    <x v="28"/>
    <x v="1"/>
    <x v="0"/>
    <s v=" Forget serve someone.  "/>
    <s v="Forget serve someone."/>
  </r>
  <r>
    <n v="12742"/>
    <s v="Benjamin"/>
    <x v="16"/>
    <x v="0"/>
    <x v="3"/>
    <d v="2019-02-10T00:00:00"/>
    <d v="2025-07-02T05:58:43"/>
    <x v="72"/>
    <n v="9.4"/>
    <s v="Normal"/>
    <n v="2"/>
    <x v="0"/>
    <n v="5.2"/>
    <x v="0"/>
    <n v="46"/>
    <x v="0"/>
    <n v="2141"/>
    <x v="0"/>
    <x v="55"/>
    <x v="1"/>
    <x v="0"/>
    <s v=" Car feel.  "/>
    <s v="Car feel."/>
  </r>
  <r>
    <n v="12743"/>
    <s v="Scott"/>
    <x v="1"/>
    <x v="0"/>
    <x v="4"/>
    <d v="2022-02-28T00:00:00"/>
    <d v="2025-04-22T05:01:50"/>
    <x v="1138"/>
    <n v="7.5"/>
    <s v="Normal"/>
    <n v="9"/>
    <x v="2"/>
    <n v="6.5"/>
    <x v="1"/>
    <m/>
    <x v="4"/>
    <n v="9755"/>
    <x v="2"/>
    <x v="28"/>
    <x v="1"/>
    <x v="0"/>
    <s v=" Budget six.  "/>
    <s v="Budget six."/>
  </r>
  <r>
    <n v="12744"/>
    <s v="scott"/>
    <x v="7"/>
    <x v="0"/>
    <x v="2"/>
    <d v="2024-07-03T00:00:00"/>
    <d v="2025-04-11T12:06:03"/>
    <x v="458"/>
    <n v="5.7"/>
    <s v="Unburdened"/>
    <n v="2"/>
    <x v="0"/>
    <n v="6.3"/>
    <x v="1"/>
    <n v="79"/>
    <x v="2"/>
    <n v="8988"/>
    <x v="2"/>
    <x v="48"/>
    <x v="1"/>
    <x v="1"/>
    <s v=" Family.  "/>
    <s v="Family."/>
  </r>
  <r>
    <n v="12745"/>
    <s v="Cameron"/>
    <x v="33"/>
    <x v="3"/>
    <x v="0"/>
    <d v="2022-11-01T00:00:00"/>
    <d v="2025-06-17T12:35:24"/>
    <x v="1878"/>
    <n v="9.8000000000000007"/>
    <s v="Normal"/>
    <n v="7"/>
    <x v="2"/>
    <n v="4.4000000000000004"/>
    <x v="0"/>
    <n v="96"/>
    <x v="1"/>
    <n v="4367"/>
    <x v="0"/>
    <x v="53"/>
    <x v="0"/>
    <x v="0"/>
    <s v=" Painting dog another.  "/>
    <s v="Painting dog another."/>
  </r>
  <r>
    <n v="12746"/>
    <s v="Jeremy"/>
    <x v="39"/>
    <x v="1"/>
    <x v="2"/>
    <d v="2024-06-12T00:00:00"/>
    <d v="2025-04-12T15:47:54"/>
    <x v="1879"/>
    <n v="5.0999999999999996"/>
    <s v="Unburdened"/>
    <n v="9"/>
    <x v="2"/>
    <n v="8"/>
    <x v="3"/>
    <n v="62"/>
    <x v="3"/>
    <n v="10080"/>
    <x v="1"/>
    <x v="57"/>
    <x v="1"/>
    <x v="1"/>
    <s v=" Might.  "/>
    <s v="Might."/>
  </r>
  <r>
    <n v="12747"/>
    <s v="Mark"/>
    <x v="23"/>
    <x v="1"/>
    <x v="4"/>
    <d v="2020-08-08T00:00:00"/>
    <d v="2025-03-15T05:39:54"/>
    <x v="1880"/>
    <n v="4.0999999999999996"/>
    <s v="Unburdened"/>
    <n v="9"/>
    <x v="2"/>
    <n v="5.0999999999999996"/>
    <x v="0"/>
    <n v="71"/>
    <x v="2"/>
    <n v="9973"/>
    <x v="2"/>
    <x v="21"/>
    <x v="0"/>
    <x v="1"/>
    <s v=" Financial.  "/>
    <s v="Financial."/>
  </r>
  <r>
    <n v="12748"/>
    <s v="Nicholas"/>
    <x v="19"/>
    <x v="1"/>
    <x v="4"/>
    <d v="2019-09-14T00:00:00"/>
    <d v="2025-07-06T07:08:53"/>
    <x v="980"/>
    <n v="8.6999999999999993"/>
    <s v="Normal"/>
    <n v="2"/>
    <x v="0"/>
    <n v="4.5999999999999996"/>
    <x v="0"/>
    <n v="67"/>
    <x v="3"/>
    <n v="4234"/>
    <x v="0"/>
    <x v="26"/>
    <x v="1"/>
    <x v="1"/>
    <s v=" People just recently.  "/>
    <s v="People just recently."/>
  </r>
  <r>
    <n v="12749"/>
    <s v="Colleen"/>
    <x v="11"/>
    <x v="1"/>
    <x v="2"/>
    <d v="2016-07-24T00:00:00"/>
    <d v="2025-01-27T17:15:06"/>
    <x v="1881"/>
    <n v="7.7"/>
    <s v="Normal"/>
    <n v="6"/>
    <x v="1"/>
    <n v="6.2"/>
    <x v="1"/>
    <n v="76"/>
    <x v="2"/>
    <n v="3516"/>
    <x v="0"/>
    <x v="14"/>
    <x v="1"/>
    <x v="0"/>
    <s v=" Blue agency administration.  "/>
    <s v="Blue agency administration."/>
  </r>
  <r>
    <n v="12750"/>
    <s v="Eric"/>
    <x v="1"/>
    <x v="2"/>
    <x v="0"/>
    <d v="2023-10-11T00:00:00"/>
    <d v="2025-02-07T05:49:19"/>
    <x v="1882"/>
    <n v="8.6"/>
    <s v="Normal"/>
    <n v="1"/>
    <x v="0"/>
    <n v="7.6"/>
    <x v="1"/>
    <m/>
    <x v="4"/>
    <n v="4512"/>
    <x v="0"/>
    <x v="3"/>
    <x v="1"/>
    <x v="0"/>
    <s v=" Sing strategy process.  "/>
    <s v="Sing strategy process."/>
  </r>
  <r>
    <n v="12751"/>
    <s v="Lydia"/>
    <x v="39"/>
    <x v="1"/>
    <x v="2"/>
    <d v="2017-10-30T00:00:00"/>
    <d v="2025-07-06T00:27:22"/>
    <x v="47"/>
    <n v="8.5"/>
    <s v="Normal"/>
    <n v="7"/>
    <x v="2"/>
    <n v="8.6999999999999993"/>
    <x v="3"/>
    <n v="79"/>
    <x v="2"/>
    <n v="11586"/>
    <x v="1"/>
    <x v="57"/>
    <x v="1"/>
    <x v="0"/>
    <s v=" Method job.  "/>
    <s v="Method job."/>
  </r>
  <r>
    <n v="12752"/>
    <s v="tyler"/>
    <x v="6"/>
    <x v="2"/>
    <x v="2"/>
    <d v="2021-06-21T00:00:00"/>
    <d v="2025-06-27T07:42:59"/>
    <x v="1398"/>
    <n v="8.6"/>
    <s v="Normal"/>
    <n v="1"/>
    <x v="0"/>
    <n v="6.8"/>
    <x v="1"/>
    <n v="54"/>
    <x v="3"/>
    <n v="2346"/>
    <x v="0"/>
    <x v="54"/>
    <x v="0"/>
    <x v="0"/>
    <s v=" Sister throw about.  "/>
    <s v="Sister throw about."/>
  </r>
  <r>
    <n v="12753"/>
    <s v="cesar"/>
    <x v="8"/>
    <x v="2"/>
    <x v="4"/>
    <d v="2017-03-28T00:00:00"/>
    <d v="2025-06-12T18:10:01"/>
    <x v="1358"/>
    <n v="8"/>
    <s v="Normal"/>
    <n v="8"/>
    <x v="2"/>
    <n v="8.1999999999999993"/>
    <x v="3"/>
    <n v="75"/>
    <x v="2"/>
    <n v="14570"/>
    <x v="1"/>
    <x v="21"/>
    <x v="0"/>
    <x v="1"/>
    <s v=" Occur.  "/>
    <s v="Occur."/>
  </r>
  <r>
    <n v="12754"/>
    <s v="Cory"/>
    <x v="23"/>
    <x v="1"/>
    <x v="1"/>
    <d v="2022-09-02T00:00:00"/>
    <d v="2025-01-01T06:37:40"/>
    <x v="1883"/>
    <n v="8.8000000000000007"/>
    <s v="Normal"/>
    <n v="1"/>
    <x v="0"/>
    <n v="5"/>
    <x v="0"/>
    <n v="97"/>
    <x v="1"/>
    <n v="13012"/>
    <x v="1"/>
    <x v="49"/>
    <x v="1"/>
    <x v="1"/>
    <s v=" Medical million there.  "/>
    <s v="Medical million there."/>
  </r>
  <r>
    <n v="12755"/>
    <s v="sherry"/>
    <x v="12"/>
    <x v="0"/>
    <x v="3"/>
    <d v="2017-04-05T00:00:00"/>
    <d v="2025-05-27T16:46:00"/>
    <x v="1884"/>
    <n v="5.0999999999999996"/>
    <s v="Unburdened"/>
    <n v="6"/>
    <x v="1"/>
    <n v="5.9"/>
    <x v="0"/>
    <n v="98"/>
    <x v="1"/>
    <n v="14780"/>
    <x v="1"/>
    <x v="1"/>
    <x v="1"/>
    <x v="1"/>
    <s v=" Central run.  "/>
    <s v="Central run."/>
  </r>
  <r>
    <n v="12756"/>
    <s v="Anthony"/>
    <x v="38"/>
    <x v="1"/>
    <x v="4"/>
    <d v="2016-10-25T00:00:00"/>
    <d v="2025-04-02T08:19:25"/>
    <x v="1885"/>
    <n v="9.3000000000000007"/>
    <s v="Normal"/>
    <n v="7"/>
    <x v="2"/>
    <n v="6.8"/>
    <x v="1"/>
    <n v="72"/>
    <x v="2"/>
    <n v="5425"/>
    <x v="3"/>
    <x v="10"/>
    <x v="0"/>
    <x v="1"/>
    <s v=" Ready week.  "/>
    <s v="Ready week."/>
  </r>
  <r>
    <n v="12757"/>
    <s v="Deborah"/>
    <x v="7"/>
    <x v="0"/>
    <x v="0"/>
    <d v="2021-01-20T00:00:00"/>
    <d v="2025-05-11T05:19:08"/>
    <x v="1676"/>
    <n v="11.9"/>
    <s v="Overloaded"/>
    <n v="3"/>
    <x v="0"/>
    <n v="5.5"/>
    <x v="0"/>
    <n v="66"/>
    <x v="3"/>
    <n v="3573"/>
    <x v="0"/>
    <x v="53"/>
    <x v="0"/>
    <x v="1"/>
    <s v=" Office economy.  "/>
    <s v="Office economy."/>
  </r>
  <r>
    <n v="12758"/>
    <s v="Harold"/>
    <x v="18"/>
    <x v="2"/>
    <x v="2"/>
    <d v="2019-10-12T00:00:00"/>
    <d v="2025-01-05T05:12:40"/>
    <x v="1616"/>
    <n v="6.1"/>
    <s v="Unburdened"/>
    <n v="1"/>
    <x v="0"/>
    <n v="6.8"/>
    <x v="1"/>
    <n v="78"/>
    <x v="2"/>
    <n v="10056"/>
    <x v="1"/>
    <x v="14"/>
    <x v="1"/>
    <x v="1"/>
    <s v=" Least prepare owner my.  "/>
    <s v="Least prepare owner my."/>
  </r>
  <r>
    <n v="12759"/>
    <s v="Destiny"/>
    <x v="10"/>
    <x v="2"/>
    <x v="4"/>
    <d v="2024-05-15T00:00:00"/>
    <d v="2025-04-23T16:45:01"/>
    <x v="644"/>
    <n v="4.5"/>
    <s v="Unburdened"/>
    <n v="8"/>
    <x v="2"/>
    <n v="4.2"/>
    <x v="0"/>
    <n v="58"/>
    <x v="3"/>
    <n v="6611"/>
    <x v="3"/>
    <x v="26"/>
    <x v="1"/>
    <x v="0"/>
    <s v=" Too own.  "/>
    <s v="Too own."/>
  </r>
  <r>
    <n v="12760"/>
    <s v="Vanessa"/>
    <x v="0"/>
    <x v="2"/>
    <x v="0"/>
    <d v="2019-06-20T00:00:00"/>
    <d v="2025-07-14T05:16:56"/>
    <x v="1886"/>
    <n v="4.4000000000000004"/>
    <s v="Unburdened"/>
    <n v="7"/>
    <x v="2"/>
    <n v="7.7"/>
    <x v="1"/>
    <n v="96"/>
    <x v="1"/>
    <n v="10862"/>
    <x v="1"/>
    <x v="17"/>
    <x v="0"/>
    <x v="0"/>
    <s v=" Everything read.  "/>
    <s v="Everything read."/>
  </r>
  <r>
    <n v="12761"/>
    <s v="Samantha"/>
    <x v="20"/>
    <x v="1"/>
    <x v="0"/>
    <d v="2017-03-09T00:00:00"/>
    <d v="2025-06-10T01:31:42"/>
    <x v="1887"/>
    <n v="11.7"/>
    <s v="Overloaded"/>
    <n v="6"/>
    <x v="1"/>
    <n v="7.7"/>
    <x v="1"/>
    <n v="98"/>
    <x v="1"/>
    <n v="12302"/>
    <x v="1"/>
    <x v="57"/>
    <x v="1"/>
    <x v="0"/>
    <s v=" Yes hard cover.  "/>
    <s v="Yes hard cover."/>
  </r>
  <r>
    <n v="12762"/>
    <s v="Samuel"/>
    <x v="18"/>
    <x v="1"/>
    <x v="2"/>
    <d v="2016-03-04T00:00:00"/>
    <d v="2025-02-24T09:53:15"/>
    <x v="139"/>
    <n v="7.1"/>
    <s v="Normal"/>
    <n v="9"/>
    <x v="2"/>
    <n v="8.5"/>
    <x v="3"/>
    <n v="41"/>
    <x v="0"/>
    <n v="9259"/>
    <x v="2"/>
    <x v="14"/>
    <x v="1"/>
    <x v="1"/>
    <s v=" Note growth.  "/>
    <s v="Note growth."/>
  </r>
  <r>
    <n v="12763"/>
    <s v="Ryan"/>
    <x v="16"/>
    <x v="0"/>
    <x v="5"/>
    <d v="2016-03-04T00:00:00"/>
    <d v="2025-03-01T02:05:27"/>
    <x v="1888"/>
    <m/>
    <s v=""/>
    <n v="2"/>
    <x v="0"/>
    <n v="8.1"/>
    <x v="3"/>
    <n v="96"/>
    <x v="1"/>
    <n v="11487"/>
    <x v="1"/>
    <x v="2"/>
    <x v="1"/>
    <x v="1"/>
    <s v=" Loss figure.  "/>
    <s v="Loss figure."/>
  </r>
  <r>
    <n v="12764"/>
    <s v="Keith"/>
    <x v="17"/>
    <x v="0"/>
    <x v="1"/>
    <d v="2020-10-05T00:00:00"/>
    <d v="2025-02-08T04:33:45"/>
    <x v="1889"/>
    <m/>
    <s v=""/>
    <n v="2"/>
    <x v="0"/>
    <n v="4.2"/>
    <x v="0"/>
    <n v="47"/>
    <x v="0"/>
    <n v="8021"/>
    <x v="2"/>
    <x v="31"/>
    <x v="1"/>
    <x v="0"/>
    <s v=" Individual team market.  "/>
    <s v="Individual team market."/>
  </r>
  <r>
    <n v="12765"/>
    <s v="Scott"/>
    <x v="14"/>
    <x v="0"/>
    <x v="5"/>
    <d v="2022-07-11T00:00:00"/>
    <d v="2025-01-12T20:12:53"/>
    <x v="1700"/>
    <n v="11.9"/>
    <s v="Overloaded"/>
    <n v="1"/>
    <x v="0"/>
    <n v="5.0999999999999996"/>
    <x v="0"/>
    <n v="66"/>
    <x v="3"/>
    <n v="14955"/>
    <x v="1"/>
    <x v="2"/>
    <x v="1"/>
    <x v="0"/>
    <s v=" Its now.  "/>
    <s v="Its now."/>
  </r>
  <r>
    <n v="12766"/>
    <s v="susan"/>
    <x v="7"/>
    <x v="1"/>
    <x v="5"/>
    <d v="2021-05-20T00:00:00"/>
    <d v="2025-04-10T00:29:47"/>
    <x v="1696"/>
    <n v="9.5"/>
    <s v="Normal"/>
    <n v="5"/>
    <x v="1"/>
    <n v="5.4"/>
    <x v="0"/>
    <n v="73"/>
    <x v="2"/>
    <n v="12412"/>
    <x v="1"/>
    <x v="50"/>
    <x v="0"/>
    <x v="0"/>
    <s v=" Movement she seem activity.  "/>
    <s v="Movement she seem activity."/>
  </r>
  <r>
    <n v="12767"/>
    <s v="Benjamin"/>
    <x v="34"/>
    <x v="2"/>
    <x v="1"/>
    <d v="2017-02-20T00:00:00"/>
    <d v="2025-05-03T01:51:03"/>
    <x v="1168"/>
    <n v="10.9"/>
    <s v="Overloaded"/>
    <n v="3"/>
    <x v="0"/>
    <n v="7.2"/>
    <x v="1"/>
    <n v="83"/>
    <x v="2"/>
    <n v="4277"/>
    <x v="0"/>
    <x v="55"/>
    <x v="1"/>
    <x v="1"/>
    <s v=" Think between.  "/>
    <s v="Think between."/>
  </r>
  <r>
    <n v="12768"/>
    <s v="Timothy"/>
    <x v="33"/>
    <x v="0"/>
    <x v="0"/>
    <d v="2015-11-28T00:00:00"/>
    <d v="2025-04-27T15:40:34"/>
    <x v="618"/>
    <n v="8"/>
    <s v="Normal"/>
    <n v="5"/>
    <x v="1"/>
    <n v="7.7"/>
    <x v="1"/>
    <n v="73"/>
    <x v="2"/>
    <n v="14894"/>
    <x v="1"/>
    <x v="41"/>
    <x v="1"/>
    <x v="0"/>
    <s v=" If camera imagine few.  "/>
    <s v="If camera imagine few."/>
  </r>
  <r>
    <n v="12769"/>
    <s v="Paula"/>
    <x v="1"/>
    <x v="0"/>
    <x v="2"/>
    <d v="2015-12-05T00:00:00"/>
    <d v="2025-01-09T19:05:37"/>
    <x v="438"/>
    <n v="7.2"/>
    <s v="Normal"/>
    <n v="1"/>
    <x v="0"/>
    <n v="6.4"/>
    <x v="1"/>
    <n v="92"/>
    <x v="1"/>
    <n v="8504"/>
    <x v="2"/>
    <x v="43"/>
    <x v="1"/>
    <x v="1"/>
    <s v=" Claim figure else.  "/>
    <s v="Claim figure else."/>
  </r>
  <r>
    <n v="12770"/>
    <s v="Daniel"/>
    <x v="35"/>
    <x v="2"/>
    <x v="0"/>
    <d v="2017-08-15T00:00:00"/>
    <d v="2025-07-13T04:53:26"/>
    <x v="1338"/>
    <n v="9.9"/>
    <s v="Normal"/>
    <n v="5"/>
    <x v="1"/>
    <n v="9"/>
    <x v="3"/>
    <n v="45"/>
    <x v="0"/>
    <n v="13162"/>
    <x v="1"/>
    <x v="31"/>
    <x v="1"/>
    <x v="1"/>
    <s v=" Politics up.  "/>
    <s v="Politics up."/>
  </r>
  <r>
    <n v="12771"/>
    <s v="Darryl"/>
    <x v="15"/>
    <x v="0"/>
    <x v="0"/>
    <d v="2016-05-30T00:00:00"/>
    <d v="2025-03-23T17:51:21"/>
    <x v="1890"/>
    <n v="10.5"/>
    <s v="Overloaded"/>
    <n v="9"/>
    <x v="2"/>
    <n v="8.9"/>
    <x v="3"/>
    <n v="69"/>
    <x v="3"/>
    <n v="5109"/>
    <x v="3"/>
    <x v="22"/>
    <x v="1"/>
    <x v="1"/>
    <s v=" Idea party.  "/>
    <s v="Idea party."/>
  </r>
  <r>
    <n v="12772"/>
    <s v="Lisa"/>
    <x v="17"/>
    <x v="2"/>
    <x v="2"/>
    <d v="2019-12-13T00:00:00"/>
    <d v="2025-03-08T23:28:12"/>
    <x v="1616"/>
    <n v="5.4"/>
    <s v="Unburdened"/>
    <n v="6"/>
    <x v="1"/>
    <n v="7.7"/>
    <x v="1"/>
    <n v="52"/>
    <x v="3"/>
    <n v="5994"/>
    <x v="3"/>
    <x v="41"/>
    <x v="1"/>
    <x v="0"/>
    <s v=" Memory worry.  "/>
    <s v="Memory worry."/>
  </r>
  <r>
    <n v="12773"/>
    <s v="Justin"/>
    <x v="28"/>
    <x v="1"/>
    <x v="4"/>
    <d v="2021-05-20T00:00:00"/>
    <d v="2025-07-09T11:27:56"/>
    <x v="463"/>
    <n v="11.2"/>
    <s v="Overloaded"/>
    <n v="4"/>
    <x v="1"/>
    <n v="4.0999999999999996"/>
    <x v="0"/>
    <n v="72"/>
    <x v="2"/>
    <n v="10420"/>
    <x v="1"/>
    <x v="50"/>
    <x v="0"/>
    <x v="0"/>
    <s v=" Yeah what mention.  "/>
    <s v="Yeah what mention."/>
  </r>
  <r>
    <n v="12774"/>
    <s v="Lauren"/>
    <x v="28"/>
    <x v="2"/>
    <x v="2"/>
    <d v="2024-05-31T00:00:00"/>
    <d v="2025-01-28T09:13:20"/>
    <x v="1891"/>
    <n v="7.4"/>
    <s v="Normal"/>
    <n v="3"/>
    <x v="0"/>
    <n v="8.1999999999999993"/>
    <x v="3"/>
    <n v="77"/>
    <x v="2"/>
    <n v="10282"/>
    <x v="1"/>
    <x v="2"/>
    <x v="1"/>
    <x v="1"/>
    <s v=" Star than.  "/>
    <s v="Star than."/>
  </r>
  <r>
    <n v="12775"/>
    <s v="kevin"/>
    <x v="19"/>
    <x v="2"/>
    <x v="3"/>
    <d v="2021-10-29T00:00:00"/>
    <d v="2025-07-06T18:18:55"/>
    <x v="1892"/>
    <n v="4.8"/>
    <s v="Unburdened"/>
    <n v="9"/>
    <x v="2"/>
    <n v="6.1"/>
    <x v="1"/>
    <n v="50"/>
    <x v="3"/>
    <n v="4023"/>
    <x v="0"/>
    <x v="45"/>
    <x v="1"/>
    <x v="0"/>
    <s v=" Item point deep.  "/>
    <s v="Item point deep."/>
  </r>
  <r>
    <n v="12776"/>
    <s v="Antonio"/>
    <x v="18"/>
    <x v="2"/>
    <x v="3"/>
    <d v="2019-10-26T00:00:00"/>
    <d v="2025-01-19T00:52:32"/>
    <x v="1616"/>
    <n v="5.9"/>
    <s v="Unburdened"/>
    <n v="8"/>
    <x v="2"/>
    <n v="6.7"/>
    <x v="1"/>
    <n v="85"/>
    <x v="1"/>
    <n v="4653"/>
    <x v="0"/>
    <x v="0"/>
    <x v="0"/>
    <x v="1"/>
    <s v=" Television to road.  "/>
    <s v="Television to road."/>
  </r>
  <r>
    <n v="12777"/>
    <s v="Lori"/>
    <x v="15"/>
    <x v="2"/>
    <x v="3"/>
    <d v="2017-04-08T00:00:00"/>
    <d v="2025-05-02T10:25:31"/>
    <x v="1893"/>
    <n v="4.5"/>
    <s v="Unburdened"/>
    <n v="3"/>
    <x v="0"/>
    <n v="7"/>
    <x v="1"/>
    <n v="92"/>
    <x v="1"/>
    <n v="10932"/>
    <x v="1"/>
    <x v="43"/>
    <x v="1"/>
    <x v="1"/>
    <s v=" Perform just remain compare.  "/>
    <s v="Perform just remain compare."/>
  </r>
  <r>
    <n v="12778"/>
    <s v="Martin"/>
    <x v="16"/>
    <x v="2"/>
    <x v="0"/>
    <d v="2016-10-05T00:00:00"/>
    <d v="2025-03-14T04:06:57"/>
    <x v="1894"/>
    <n v="7"/>
    <s v="Normal"/>
    <n v="3"/>
    <x v="0"/>
    <n v="6"/>
    <x v="1"/>
    <n v="73"/>
    <x v="2"/>
    <n v="13138"/>
    <x v="1"/>
    <x v="1"/>
    <x v="1"/>
    <x v="0"/>
    <s v=" Station conference thing behind.  "/>
    <s v="Station conference thing behind."/>
  </r>
  <r>
    <n v="12779"/>
    <s v="steven"/>
    <x v="31"/>
    <x v="0"/>
    <x v="4"/>
    <d v="2019-05-15T00:00:00"/>
    <d v="2025-01-28T23:27:54"/>
    <x v="48"/>
    <n v="4.2"/>
    <s v="Unburdened"/>
    <n v="8"/>
    <x v="2"/>
    <n v="8.3000000000000007"/>
    <x v="3"/>
    <n v="43"/>
    <x v="0"/>
    <n v="2843"/>
    <x v="0"/>
    <x v="58"/>
    <x v="0"/>
    <x v="0"/>
    <s v=" Away yes.  "/>
    <s v="Away yes."/>
  </r>
  <r>
    <n v="12780"/>
    <s v="Brian"/>
    <x v="33"/>
    <x v="2"/>
    <x v="0"/>
    <d v="2020-08-16T00:00:00"/>
    <d v="2025-03-23T01:38:01"/>
    <x v="1880"/>
    <n v="10.6"/>
    <s v="Overloaded"/>
    <n v="5"/>
    <x v="1"/>
    <n v="8.3000000000000007"/>
    <x v="3"/>
    <n v="57"/>
    <x v="3"/>
    <n v="12098"/>
    <x v="1"/>
    <x v="4"/>
    <x v="1"/>
    <x v="1"/>
    <s v=" Trial manager.  "/>
    <s v="Trial manager."/>
  </r>
  <r>
    <n v="12781"/>
    <s v="Debra"/>
    <x v="32"/>
    <x v="1"/>
    <x v="5"/>
    <d v="2020-01-13T00:00:00"/>
    <d v="2025-05-31T14:00:01"/>
    <x v="1797"/>
    <n v="9.8000000000000007"/>
    <s v="Normal"/>
    <n v="6"/>
    <x v="1"/>
    <n v="7.1"/>
    <x v="1"/>
    <n v="86"/>
    <x v="1"/>
    <n v="4594"/>
    <x v="0"/>
    <x v="21"/>
    <x v="0"/>
    <x v="1"/>
    <s v=" Suddenly drive.  "/>
    <s v="Suddenly drive."/>
  </r>
  <r>
    <n v="12782"/>
    <s v="Maria"/>
    <x v="20"/>
    <x v="2"/>
    <x v="2"/>
    <d v="2024-06-23T00:00:00"/>
    <d v="2025-01-02T04:57:43"/>
    <x v="1895"/>
    <n v="6.5"/>
    <s v="Unburdened"/>
    <n v="7"/>
    <x v="2"/>
    <n v="4.7"/>
    <x v="0"/>
    <n v="55"/>
    <x v="3"/>
    <n v="5361"/>
    <x v="3"/>
    <x v="38"/>
    <x v="1"/>
    <x v="0"/>
    <s v=" Skin.  "/>
    <s v="Skin."/>
  </r>
  <r>
    <n v="12783"/>
    <s v="Jeffrey"/>
    <x v="0"/>
    <x v="2"/>
    <x v="0"/>
    <d v="2016-05-29T00:00:00"/>
    <d v="2025-05-09T03:40:22"/>
    <x v="1239"/>
    <n v="7.3"/>
    <s v="Normal"/>
    <n v="5"/>
    <x v="1"/>
    <n v="7.7"/>
    <x v="1"/>
    <n v="45"/>
    <x v="0"/>
    <n v="10021"/>
    <x v="1"/>
    <x v="43"/>
    <x v="1"/>
    <x v="0"/>
    <s v=" Trade cover.  "/>
    <s v="Trade cover."/>
  </r>
  <r>
    <n v="12784"/>
    <s v="Sarah"/>
    <x v="13"/>
    <x v="2"/>
    <x v="5"/>
    <d v="2022-03-15T00:00:00"/>
    <d v="2025-07-10T03:38:37"/>
    <x v="465"/>
    <n v="10.4"/>
    <s v="Overloaded"/>
    <n v="2"/>
    <x v="0"/>
    <n v="8"/>
    <x v="3"/>
    <n v="50"/>
    <x v="3"/>
    <n v="13635"/>
    <x v="1"/>
    <x v="26"/>
    <x v="1"/>
    <x v="0"/>
    <s v=" Remember as.  "/>
    <s v="Remember as."/>
  </r>
  <r>
    <n v="12785"/>
    <s v="Cynthia"/>
    <x v="33"/>
    <x v="2"/>
    <x v="3"/>
    <d v="2024-06-20T00:00:00"/>
    <d v="2025-06-03T22:49:32"/>
    <x v="1001"/>
    <n v="9.6999999999999993"/>
    <s v="Normal"/>
    <n v="5"/>
    <x v="1"/>
    <n v="5.5"/>
    <x v="0"/>
    <n v="80"/>
    <x v="2"/>
    <n v="2746"/>
    <x v="0"/>
    <x v="7"/>
    <x v="0"/>
    <x v="1"/>
    <s v=" Animal shake.  "/>
    <s v="Animal shake."/>
  </r>
  <r>
    <n v="12786"/>
    <s v="Amy"/>
    <x v="23"/>
    <x v="0"/>
    <x v="2"/>
    <d v="2017-10-19T00:00:00"/>
    <d v="2025-06-17T06:46:58"/>
    <x v="1003"/>
    <m/>
    <s v=""/>
    <n v="2"/>
    <x v="0"/>
    <n v="6.5"/>
    <x v="1"/>
    <n v="45"/>
    <x v="0"/>
    <n v="13384"/>
    <x v="1"/>
    <x v="25"/>
    <x v="1"/>
    <x v="1"/>
    <s v=" Budget control deep well.  "/>
    <s v="Budget control deep well."/>
  </r>
  <r>
    <n v="12787"/>
    <s v="Jamie"/>
    <x v="14"/>
    <x v="1"/>
    <x v="5"/>
    <d v="2017-04-09T00:00:00"/>
    <d v="2025-05-19T10:30:51"/>
    <x v="1445"/>
    <m/>
    <s v=""/>
    <n v="6"/>
    <x v="1"/>
    <n v="8"/>
    <x v="3"/>
    <n v="84"/>
    <x v="2"/>
    <n v="13726"/>
    <x v="1"/>
    <x v="13"/>
    <x v="1"/>
    <x v="1"/>
    <s v=" Pull anyone task.  "/>
    <s v="Pull anyone task."/>
  </r>
  <r>
    <n v="12788"/>
    <s v="Nancy"/>
    <x v="9"/>
    <x v="2"/>
    <x v="2"/>
    <d v="2020-10-04T00:00:00"/>
    <d v="2025-04-10T10:07:43"/>
    <x v="1896"/>
    <m/>
    <s v=""/>
    <n v="9"/>
    <x v="2"/>
    <n v="6"/>
    <x v="1"/>
    <n v="79"/>
    <x v="2"/>
    <n v="12475"/>
    <x v="1"/>
    <x v="25"/>
    <x v="1"/>
    <x v="1"/>
    <s v=" Star simple.  "/>
    <s v="Star simple."/>
  </r>
  <r>
    <n v="12789"/>
    <s v="rodney"/>
    <x v="0"/>
    <x v="0"/>
    <x v="0"/>
    <d v="2016-06-04T00:00:00"/>
    <d v="2025-06-04T15:29:20"/>
    <x v="1032"/>
    <n v="6.8"/>
    <s v="Unburdened"/>
    <n v="9"/>
    <x v="2"/>
    <n v="6.1"/>
    <x v="1"/>
    <n v="61"/>
    <x v="3"/>
    <n v="4000"/>
    <x v="0"/>
    <x v="28"/>
    <x v="1"/>
    <x v="1"/>
    <s v=" Paper add very consumer.  "/>
    <s v="Paper add very consumer."/>
  </r>
  <r>
    <n v="12790"/>
    <s v="Brad"/>
    <x v="29"/>
    <x v="1"/>
    <x v="2"/>
    <d v="2017-07-27T00:00:00"/>
    <d v="2025-06-09T20:39:16"/>
    <x v="760"/>
    <n v="5"/>
    <s v="Unburdened"/>
    <n v="3"/>
    <x v="0"/>
    <n v="7.4"/>
    <x v="1"/>
    <n v="99"/>
    <x v="1"/>
    <n v="5154"/>
    <x v="3"/>
    <x v="17"/>
    <x v="0"/>
    <x v="0"/>
    <s v=" Practice return growth.  "/>
    <s v="Practice return growth."/>
  </r>
  <r>
    <n v="12791"/>
    <s v="Sara"/>
    <x v="39"/>
    <x v="0"/>
    <x v="0"/>
    <d v="2019-06-26T00:00:00"/>
    <d v="2025-02-15T05:40:55"/>
    <x v="1897"/>
    <n v="7.3"/>
    <s v="Normal"/>
    <n v="1"/>
    <x v="0"/>
    <n v="5.0999999999999996"/>
    <x v="0"/>
    <n v="68"/>
    <x v="3"/>
    <n v="7670"/>
    <x v="2"/>
    <x v="45"/>
    <x v="1"/>
    <x v="0"/>
    <s v=" With manager some.  "/>
    <s v="With manager some."/>
  </r>
  <r>
    <n v="12792"/>
    <s v="Miguel"/>
    <x v="10"/>
    <x v="1"/>
    <x v="2"/>
    <d v="2017-10-27T00:00:00"/>
    <d v="2025-05-20T01:23:22"/>
    <x v="514"/>
    <n v="9.4"/>
    <s v="Normal"/>
    <n v="6"/>
    <x v="1"/>
    <n v="6.3"/>
    <x v="1"/>
    <n v="73"/>
    <x v="2"/>
    <n v="8729"/>
    <x v="2"/>
    <x v="56"/>
    <x v="1"/>
    <x v="0"/>
    <s v=" Style than determine away.  "/>
    <s v="Style than determine away."/>
  </r>
  <r>
    <n v="12793"/>
    <s v="kenneth"/>
    <x v="7"/>
    <x v="0"/>
    <x v="5"/>
    <d v="2016-07-05T00:00:00"/>
    <d v="2025-01-09T11:14:37"/>
    <x v="962"/>
    <n v="4.8"/>
    <s v="Unburdened"/>
    <n v="5"/>
    <x v="1"/>
    <n v="6.1"/>
    <x v="1"/>
    <n v="82"/>
    <x v="2"/>
    <n v="6222"/>
    <x v="3"/>
    <x v="32"/>
    <x v="0"/>
    <x v="0"/>
    <s v=" After clear.  "/>
    <s v="After clear."/>
  </r>
  <r>
    <n v="12794"/>
    <s v="brian"/>
    <x v="37"/>
    <x v="0"/>
    <x v="3"/>
    <d v="2023-01-18T00:00:00"/>
    <d v="2025-01-04T03:39:25"/>
    <x v="1128"/>
    <n v="10.4"/>
    <s v="Overloaded"/>
    <n v="6"/>
    <x v="1"/>
    <n v="4.3"/>
    <x v="0"/>
    <n v="77"/>
    <x v="2"/>
    <n v="4184"/>
    <x v="0"/>
    <x v="4"/>
    <x v="1"/>
    <x v="1"/>
    <s v=" Term the throw.  "/>
    <s v="Term the throw."/>
  </r>
  <r>
    <n v="12795"/>
    <s v="antonio"/>
    <x v="36"/>
    <x v="1"/>
    <x v="3"/>
    <d v="2016-09-01T00:00:00"/>
    <d v="2025-02-17T09:50:59"/>
    <x v="1898"/>
    <n v="9.9"/>
    <s v="Normal"/>
    <n v="3"/>
    <x v="0"/>
    <n v="8.6"/>
    <x v="3"/>
    <n v="76"/>
    <x v="2"/>
    <n v="4665"/>
    <x v="0"/>
    <x v="15"/>
    <x v="1"/>
    <x v="0"/>
    <s v=" Say garden.  "/>
    <s v="Say garden."/>
  </r>
  <r>
    <n v="12796"/>
    <s v="Bradley"/>
    <x v="24"/>
    <x v="2"/>
    <x v="1"/>
    <d v="2021-04-23T00:00:00"/>
    <d v="2025-03-22T14:37:48"/>
    <x v="1899"/>
    <n v="5.7"/>
    <s v="Unburdened"/>
    <n v="8"/>
    <x v="2"/>
    <n v="5.2"/>
    <x v="0"/>
    <n v="40"/>
    <x v="0"/>
    <n v="11563"/>
    <x v="1"/>
    <x v="3"/>
    <x v="1"/>
    <x v="1"/>
    <s v=" Method wait.  "/>
    <s v="Method wait."/>
  </r>
  <r>
    <n v="12797"/>
    <s v="Nancy"/>
    <x v="26"/>
    <x v="1"/>
    <x v="5"/>
    <d v="2017-07-29T00:00:00"/>
    <d v="2025-05-14T06:18:01"/>
    <x v="1900"/>
    <n v="8.8000000000000007"/>
    <s v="Normal"/>
    <n v="1"/>
    <x v="0"/>
    <n v="8.6999999999999993"/>
    <x v="3"/>
    <n v="49"/>
    <x v="0"/>
    <n v="14160"/>
    <x v="1"/>
    <x v="26"/>
    <x v="1"/>
    <x v="1"/>
    <s v=" Court yet card.  "/>
    <s v="Court yet card."/>
  </r>
  <r>
    <n v="12798"/>
    <s v="Miranda"/>
    <x v="4"/>
    <x v="0"/>
    <x v="3"/>
    <d v="2021-06-24T00:00:00"/>
    <d v="2025-01-27T18:43:21"/>
    <x v="1901"/>
    <n v="10.8"/>
    <s v="Overloaded"/>
    <n v="6"/>
    <x v="1"/>
    <n v="7"/>
    <x v="1"/>
    <n v="72"/>
    <x v="2"/>
    <n v="10068"/>
    <x v="1"/>
    <x v="28"/>
    <x v="1"/>
    <x v="1"/>
    <s v=" Put work his.  "/>
    <s v="Put work his."/>
  </r>
  <r>
    <n v="12799"/>
    <s v="terry"/>
    <x v="39"/>
    <x v="3"/>
    <x v="2"/>
    <d v="2020-12-17T00:00:00"/>
    <d v="2025-01-18T13:40:26"/>
    <x v="243"/>
    <n v="4"/>
    <s v="Unburdened"/>
    <n v="8"/>
    <x v="2"/>
    <n v="4.7"/>
    <x v="0"/>
    <n v="78"/>
    <x v="2"/>
    <n v="9645"/>
    <x v="2"/>
    <x v="0"/>
    <x v="0"/>
    <x v="1"/>
    <s v=" Growth system rock deal.  "/>
    <s v="Growth system rock deal."/>
  </r>
  <r>
    <n v="12800"/>
    <s v="Christopher"/>
    <x v="5"/>
    <x v="1"/>
    <x v="2"/>
    <d v="2016-06-23T00:00:00"/>
    <d v="2025-02-17T11:38:39"/>
    <x v="648"/>
    <n v="5.5"/>
    <s v="Unburdened"/>
    <n v="2"/>
    <x v="0"/>
    <n v="6.8"/>
    <x v="1"/>
    <n v="96"/>
    <x v="1"/>
    <n v="5544"/>
    <x v="3"/>
    <x v="28"/>
    <x v="1"/>
    <x v="1"/>
    <s v=" Never there ability memory.  "/>
    <s v="Never there ability memory."/>
  </r>
  <r>
    <n v="12801"/>
    <s v="Donald"/>
    <x v="18"/>
    <x v="1"/>
    <x v="0"/>
    <d v="2022-08-19T00:00:00"/>
    <d v="2025-01-16T11:49:38"/>
    <x v="1902"/>
    <m/>
    <s v=""/>
    <n v="3"/>
    <x v="0"/>
    <n v="6.6"/>
    <x v="1"/>
    <n v="74"/>
    <x v="2"/>
    <n v="8587"/>
    <x v="2"/>
    <x v="26"/>
    <x v="1"/>
    <x v="1"/>
    <s v=" Attorney yet military.  "/>
    <s v="Attorney yet military."/>
  </r>
  <r>
    <n v="12802"/>
    <s v="Stacey"/>
    <x v="33"/>
    <x v="0"/>
    <x v="0"/>
    <d v="2016-11-03T00:00:00"/>
    <d v="2025-06-06T13:43:19"/>
    <x v="853"/>
    <n v="9.4"/>
    <s v="Normal"/>
    <n v="5"/>
    <x v="1"/>
    <n v="7.4"/>
    <x v="1"/>
    <n v="53"/>
    <x v="3"/>
    <n v="13154"/>
    <x v="1"/>
    <x v="41"/>
    <x v="1"/>
    <x v="0"/>
    <s v=" Use property for.  "/>
    <s v="Use property for."/>
  </r>
  <r>
    <n v="12803"/>
    <s v="Ann"/>
    <x v="17"/>
    <x v="0"/>
    <x v="4"/>
    <d v="2020-03-14T00:00:00"/>
    <d v="2025-03-04T06:41:36"/>
    <x v="1903"/>
    <n v="8.9"/>
    <s v="Normal"/>
    <n v="4"/>
    <x v="1"/>
    <n v="4.3"/>
    <x v="0"/>
    <n v="76"/>
    <x v="2"/>
    <n v="7964"/>
    <x v="2"/>
    <x v="26"/>
    <x v="1"/>
    <x v="0"/>
    <s v=" Reality stop voice.  "/>
    <s v="Reality stop voice."/>
  </r>
  <r>
    <n v="12804"/>
    <s v="laura"/>
    <x v="11"/>
    <x v="2"/>
    <x v="0"/>
    <d v="2022-02-19T00:00:00"/>
    <d v="2025-01-22T17:22:05"/>
    <x v="105"/>
    <n v="7.3"/>
    <s v="Normal"/>
    <n v="3"/>
    <x v="0"/>
    <n v="8.6"/>
    <x v="3"/>
    <n v="69"/>
    <x v="3"/>
    <n v="5353"/>
    <x v="3"/>
    <x v="6"/>
    <x v="1"/>
    <x v="1"/>
    <s v=" Space up hit.  "/>
    <s v="Space up hit."/>
  </r>
  <r>
    <n v="12805"/>
    <s v="chase"/>
    <x v="32"/>
    <x v="0"/>
    <x v="2"/>
    <d v="2019-12-06T00:00:00"/>
    <d v="2025-06-22T18:38:42"/>
    <x v="1140"/>
    <n v="7.4"/>
    <s v="Normal"/>
    <n v="5"/>
    <x v="1"/>
    <n v="6.7"/>
    <x v="1"/>
    <n v="66"/>
    <x v="3"/>
    <n v="6739"/>
    <x v="3"/>
    <x v="34"/>
    <x v="0"/>
    <x v="0"/>
    <s v=" Me perhaps back technology.  "/>
    <s v="Me perhaps back technology."/>
  </r>
  <r>
    <n v="12806"/>
    <s v="Cameron"/>
    <x v="18"/>
    <x v="2"/>
    <x v="0"/>
    <d v="2022-12-14T00:00:00"/>
    <d v="2025-01-06T05:51:10"/>
    <x v="1109"/>
    <n v="9.8000000000000007"/>
    <s v="Normal"/>
    <n v="9"/>
    <x v="2"/>
    <n v="7.3"/>
    <x v="1"/>
    <n v="49"/>
    <x v="0"/>
    <n v="8666"/>
    <x v="2"/>
    <x v="49"/>
    <x v="1"/>
    <x v="0"/>
    <s v=" Will.  "/>
    <s v="Will."/>
  </r>
  <r>
    <n v="12807"/>
    <s v="Kimberly"/>
    <x v="30"/>
    <x v="0"/>
    <x v="3"/>
    <d v="2017-04-04T00:00:00"/>
    <d v="2025-03-19T12:18:18"/>
    <x v="1904"/>
    <n v="8.6"/>
    <s v="Normal"/>
    <n v="1"/>
    <x v="0"/>
    <m/>
    <x v="2"/>
    <n v="70"/>
    <x v="2"/>
    <n v="12401"/>
    <x v="1"/>
    <x v="7"/>
    <x v="0"/>
    <x v="1"/>
    <s v=" Training meeting future.  "/>
    <s v="Training meeting future."/>
  </r>
  <r>
    <n v="12808"/>
    <s v="Darrell"/>
    <x v="24"/>
    <x v="2"/>
    <x v="0"/>
    <d v="2021-11-14T00:00:00"/>
    <d v="2025-02-01T06:28:08"/>
    <x v="1905"/>
    <n v="7.7"/>
    <s v="Normal"/>
    <n v="7"/>
    <x v="2"/>
    <n v="8.1"/>
    <x v="3"/>
    <n v="62"/>
    <x v="3"/>
    <n v="8036"/>
    <x v="2"/>
    <x v="5"/>
    <x v="1"/>
    <x v="1"/>
    <s v=" Before develop firm.  "/>
    <s v="Before develop firm."/>
  </r>
  <r>
    <n v="12809"/>
    <s v="Lori"/>
    <x v="7"/>
    <x v="1"/>
    <x v="3"/>
    <d v="2021-06-24T00:00:00"/>
    <d v="2025-01-19T01:02:25"/>
    <x v="790"/>
    <n v="4.0999999999999996"/>
    <s v="Unburdened"/>
    <n v="8"/>
    <x v="2"/>
    <n v="7.2"/>
    <x v="1"/>
    <m/>
    <x v="4"/>
    <n v="3578"/>
    <x v="0"/>
    <x v="9"/>
    <x v="0"/>
    <x v="1"/>
    <s v=" Share last.  "/>
    <s v="Share last."/>
  </r>
  <r>
    <n v="12810"/>
    <s v="Sarah"/>
    <x v="8"/>
    <x v="0"/>
    <x v="4"/>
    <d v="2021-02-10T00:00:00"/>
    <d v="2025-03-26T05:18:19"/>
    <x v="1906"/>
    <n v="11.4"/>
    <s v="Overloaded"/>
    <n v="8"/>
    <x v="2"/>
    <n v="8.4"/>
    <x v="3"/>
    <n v="93"/>
    <x v="1"/>
    <n v="11892"/>
    <x v="1"/>
    <x v="29"/>
    <x v="1"/>
    <x v="0"/>
    <s v=" Once dream serious.  "/>
    <s v="Once dream serious."/>
  </r>
  <r>
    <n v="12811"/>
    <s v="Ryan"/>
    <x v="24"/>
    <x v="2"/>
    <x v="5"/>
    <d v="2021-09-15T00:00:00"/>
    <d v="2025-04-07T05:04:14"/>
    <x v="1305"/>
    <n v="5.3"/>
    <s v="Unburdened"/>
    <n v="6"/>
    <x v="1"/>
    <n v="8.1"/>
    <x v="3"/>
    <n v="54"/>
    <x v="3"/>
    <n v="6324"/>
    <x v="3"/>
    <x v="35"/>
    <x v="1"/>
    <x v="0"/>
    <s v=" Certain around.  "/>
    <s v="Certain around."/>
  </r>
  <r>
    <n v="12812"/>
    <s v="Darin"/>
    <x v="27"/>
    <x v="0"/>
    <x v="3"/>
    <d v="2022-02-07T00:00:00"/>
    <d v="2025-03-19T17:02:15"/>
    <x v="1907"/>
    <n v="4.3"/>
    <s v="Unburdened"/>
    <n v="7"/>
    <x v="2"/>
    <n v="4.8"/>
    <x v="0"/>
    <n v="79"/>
    <x v="2"/>
    <n v="8125"/>
    <x v="2"/>
    <x v="50"/>
    <x v="0"/>
    <x v="1"/>
    <s v=" Wish relate.  "/>
    <s v="Wish relate."/>
  </r>
  <r>
    <n v="12813"/>
    <s v="Jennifer"/>
    <x v="32"/>
    <x v="2"/>
    <x v="3"/>
    <d v="2019-03-10T00:00:00"/>
    <d v="2025-01-05T21:50:27"/>
    <x v="1908"/>
    <n v="9.8000000000000007"/>
    <s v="Normal"/>
    <n v="8"/>
    <x v="2"/>
    <n v="6.1"/>
    <x v="1"/>
    <n v="60"/>
    <x v="3"/>
    <n v="14158"/>
    <x v="1"/>
    <x v="45"/>
    <x v="1"/>
    <x v="0"/>
    <s v=" Society former.  "/>
    <s v="Society former."/>
  </r>
  <r>
    <n v="12814"/>
    <s v="Sean"/>
    <x v="17"/>
    <x v="1"/>
    <x v="3"/>
    <d v="2017-12-09T00:00:00"/>
    <d v="2025-05-09T13:51:51"/>
    <x v="1909"/>
    <n v="10.5"/>
    <s v="Overloaded"/>
    <n v="7"/>
    <x v="2"/>
    <n v="4.2"/>
    <x v="0"/>
    <n v="76"/>
    <x v="2"/>
    <n v="8701"/>
    <x v="2"/>
    <x v="49"/>
    <x v="1"/>
    <x v="0"/>
    <s v=" Their American for.  "/>
    <s v="Their American for."/>
  </r>
  <r>
    <n v="12815"/>
    <s v="Walter"/>
    <x v="28"/>
    <x v="0"/>
    <x v="3"/>
    <d v="2022-11-15T00:00:00"/>
    <d v="2025-03-21T02:24:35"/>
    <x v="845"/>
    <n v="7.3"/>
    <s v="Normal"/>
    <n v="3"/>
    <x v="0"/>
    <n v="6.1"/>
    <x v="1"/>
    <n v="56"/>
    <x v="3"/>
    <n v="7726"/>
    <x v="2"/>
    <x v="54"/>
    <x v="0"/>
    <x v="0"/>
    <s v=" Left argue.  "/>
    <s v="Left argue."/>
  </r>
  <r>
    <n v="12816"/>
    <s v="Pamela"/>
    <x v="23"/>
    <x v="1"/>
    <x v="3"/>
    <d v="2023-04-13T00:00:00"/>
    <d v="2025-04-07T19:10:40"/>
    <x v="1572"/>
    <m/>
    <s v=""/>
    <n v="3"/>
    <x v="0"/>
    <n v="5.7"/>
    <x v="0"/>
    <m/>
    <x v="4"/>
    <n v="9854"/>
    <x v="2"/>
    <x v="36"/>
    <x v="1"/>
    <x v="0"/>
    <s v=" Between Democrat human.  "/>
    <s v="Between Democrat human."/>
  </r>
  <r>
    <n v="12817"/>
    <s v="Amber"/>
    <x v="1"/>
    <x v="1"/>
    <x v="3"/>
    <d v="2023-10-17T00:00:00"/>
    <d v="2025-06-03T08:52:47"/>
    <x v="922"/>
    <n v="6.3"/>
    <s v="Unburdened"/>
    <n v="8"/>
    <x v="2"/>
    <n v="5"/>
    <x v="0"/>
    <n v="78"/>
    <x v="2"/>
    <n v="12397"/>
    <x v="1"/>
    <x v="16"/>
    <x v="1"/>
    <x v="0"/>
    <s v=" Each.  "/>
    <s v="Each."/>
  </r>
  <r>
    <n v="12818"/>
    <s v="Devon"/>
    <x v="37"/>
    <x v="1"/>
    <x v="4"/>
    <d v="2023-06-26T00:00:00"/>
    <d v="2025-05-12T05:47:20"/>
    <x v="491"/>
    <n v="11.7"/>
    <s v="Overloaded"/>
    <n v="1"/>
    <x v="0"/>
    <n v="8.8000000000000007"/>
    <x v="3"/>
    <n v="48"/>
    <x v="0"/>
    <n v="3366"/>
    <x v="0"/>
    <x v="13"/>
    <x v="1"/>
    <x v="0"/>
    <s v=" Audience safe.  "/>
    <s v="Audience safe."/>
  </r>
  <r>
    <n v="12819"/>
    <s v="Nathan"/>
    <x v="31"/>
    <x v="1"/>
    <x v="0"/>
    <d v="2023-12-05T00:00:00"/>
    <d v="2025-05-08T12:56:43"/>
    <x v="212"/>
    <n v="9.4"/>
    <s v="Normal"/>
    <n v="8"/>
    <x v="2"/>
    <n v="4.5"/>
    <x v="0"/>
    <n v="40"/>
    <x v="0"/>
    <n v="13857"/>
    <x v="1"/>
    <x v="45"/>
    <x v="1"/>
    <x v="0"/>
    <s v=" Board compare real.  "/>
    <s v="Board compare real."/>
  </r>
  <r>
    <n v="12820"/>
    <s v="Melissa"/>
    <x v="34"/>
    <x v="2"/>
    <x v="3"/>
    <d v="2024-01-17T00:00:00"/>
    <d v="2025-05-20T02:57:44"/>
    <x v="1533"/>
    <n v="5.8"/>
    <s v="Unburdened"/>
    <n v="9"/>
    <x v="2"/>
    <n v="4.5"/>
    <x v="0"/>
    <n v="58"/>
    <x v="3"/>
    <n v="11930"/>
    <x v="1"/>
    <x v="9"/>
    <x v="0"/>
    <x v="0"/>
    <s v=" Yet factor avoid.  "/>
    <s v="Yet factor avoid."/>
  </r>
  <r>
    <n v="12821"/>
    <s v="william"/>
    <x v="34"/>
    <x v="3"/>
    <x v="3"/>
    <d v="2021-03-08T00:00:00"/>
    <d v="2025-02-04T06:42:22"/>
    <x v="1899"/>
    <n v="7"/>
    <s v="Normal"/>
    <n v="2"/>
    <x v="0"/>
    <n v="7.5"/>
    <x v="1"/>
    <n v="60"/>
    <x v="3"/>
    <n v="13920"/>
    <x v="1"/>
    <x v="6"/>
    <x v="1"/>
    <x v="1"/>
    <s v=" Win forward.  "/>
    <s v="Win forward."/>
  </r>
  <r>
    <n v="12822"/>
    <s v="Christopher"/>
    <x v="6"/>
    <x v="1"/>
    <x v="2"/>
    <d v="2016-07-25T00:00:00"/>
    <d v="2025-05-06T02:53:37"/>
    <x v="688"/>
    <n v="4.3"/>
    <s v="Unburdened"/>
    <n v="2"/>
    <x v="0"/>
    <n v="6.9"/>
    <x v="1"/>
    <n v="82"/>
    <x v="2"/>
    <n v="12412"/>
    <x v="1"/>
    <x v="50"/>
    <x v="0"/>
    <x v="0"/>
    <s v=" Knowledge keep.  "/>
    <s v="Knowledge keep."/>
  </r>
  <r>
    <n v="12823"/>
    <s v="william"/>
    <x v="29"/>
    <x v="2"/>
    <x v="1"/>
    <d v="2018-09-02T00:00:00"/>
    <d v="2025-03-12T21:06:31"/>
    <x v="1910"/>
    <n v="7.1"/>
    <s v="Normal"/>
    <n v="5"/>
    <x v="1"/>
    <n v="5"/>
    <x v="0"/>
    <n v="80"/>
    <x v="2"/>
    <n v="4526"/>
    <x v="0"/>
    <x v="49"/>
    <x v="1"/>
    <x v="1"/>
    <s v=" Off clear.  "/>
    <s v="Off clear."/>
  </r>
  <r>
    <n v="12824"/>
    <s v="Austin"/>
    <x v="7"/>
    <x v="2"/>
    <x v="2"/>
    <d v="2017-09-14T00:00:00"/>
    <d v="2025-05-07T10:32:49"/>
    <x v="927"/>
    <n v="11.6"/>
    <s v="Overloaded"/>
    <n v="5"/>
    <x v="1"/>
    <n v="5.5"/>
    <x v="0"/>
    <n v="79"/>
    <x v="2"/>
    <n v="2622"/>
    <x v="0"/>
    <x v="11"/>
    <x v="0"/>
    <x v="1"/>
    <s v=" Picture individual.  "/>
    <s v="Picture individual."/>
  </r>
  <r>
    <n v="12825"/>
    <s v="Natasha"/>
    <x v="10"/>
    <x v="1"/>
    <x v="4"/>
    <d v="2017-12-08T00:00:00"/>
    <d v="2025-01-17T23:51:51"/>
    <x v="1911"/>
    <n v="5.8"/>
    <s v="Unburdened"/>
    <n v="6"/>
    <x v="1"/>
    <n v="9"/>
    <x v="3"/>
    <n v="99"/>
    <x v="1"/>
    <n v="10500"/>
    <x v="1"/>
    <x v="39"/>
    <x v="1"/>
    <x v="0"/>
    <s v=" Team may.  "/>
    <s v="Team may."/>
  </r>
  <r>
    <n v="12826"/>
    <s v="John"/>
    <x v="32"/>
    <x v="2"/>
    <x v="2"/>
    <d v="2024-04-30T00:00:00"/>
    <d v="2025-06-06T01:52:50"/>
    <x v="1912"/>
    <n v="8.4"/>
    <s v="Normal"/>
    <n v="8"/>
    <x v="2"/>
    <n v="4.3"/>
    <x v="0"/>
    <n v="53"/>
    <x v="3"/>
    <n v="11686"/>
    <x v="1"/>
    <x v="11"/>
    <x v="0"/>
    <x v="1"/>
    <s v=" Mouth focus heavy.  "/>
    <s v="Mouth focus heavy."/>
  </r>
  <r>
    <n v="12827"/>
    <s v="Jessica"/>
    <x v="5"/>
    <x v="0"/>
    <x v="4"/>
    <d v="2016-07-22T00:00:00"/>
    <d v="2025-06-29T22:42:26"/>
    <x v="1913"/>
    <n v="11"/>
    <s v="Overloaded"/>
    <n v="5"/>
    <x v="1"/>
    <n v="4.0999999999999996"/>
    <x v="0"/>
    <n v="89"/>
    <x v="1"/>
    <n v="8640"/>
    <x v="2"/>
    <x v="19"/>
    <x v="1"/>
    <x v="1"/>
    <s v=" Role director stop.  "/>
    <s v="Role director stop."/>
  </r>
  <r>
    <n v="12828"/>
    <s v="Virginia"/>
    <x v="12"/>
    <x v="2"/>
    <x v="4"/>
    <d v="2022-12-30T00:00:00"/>
    <d v="2025-06-30T21:47:50"/>
    <x v="1914"/>
    <n v="11.3"/>
    <s v="Overloaded"/>
    <n v="6"/>
    <x v="1"/>
    <n v="8.5"/>
    <x v="3"/>
    <n v="83"/>
    <x v="2"/>
    <n v="13120"/>
    <x v="1"/>
    <x v="41"/>
    <x v="1"/>
    <x v="0"/>
    <s v=" Grow painting once.  "/>
    <s v="Grow painting once."/>
  </r>
  <r>
    <n v="12829"/>
    <s v="Peggy"/>
    <x v="8"/>
    <x v="0"/>
    <x v="5"/>
    <d v="2021-09-15T00:00:00"/>
    <d v="2025-01-16T20:37:01"/>
    <x v="293"/>
    <n v="7.9"/>
    <s v="Normal"/>
    <n v="9"/>
    <x v="2"/>
    <n v="4.3"/>
    <x v="0"/>
    <n v="93"/>
    <x v="1"/>
    <n v="4170"/>
    <x v="0"/>
    <x v="21"/>
    <x v="0"/>
    <x v="1"/>
    <s v=" Brother determine among hospital.  "/>
    <s v="Brother determine among hospital."/>
  </r>
  <r>
    <n v="12830"/>
    <s v="Allison"/>
    <x v="14"/>
    <x v="0"/>
    <x v="0"/>
    <d v="2022-09-01T00:00:00"/>
    <d v="2025-04-25T10:24:34"/>
    <x v="1053"/>
    <n v="10.1"/>
    <s v="Overloaded"/>
    <n v="2"/>
    <x v="0"/>
    <n v="4.3"/>
    <x v="0"/>
    <n v="56"/>
    <x v="3"/>
    <n v="4231"/>
    <x v="0"/>
    <x v="33"/>
    <x v="0"/>
    <x v="1"/>
    <s v=" Past street.  "/>
    <s v="Past street."/>
  </r>
  <r>
    <n v="12831"/>
    <s v="Mario"/>
    <x v="9"/>
    <x v="2"/>
    <x v="0"/>
    <d v="2019-03-21T00:00:00"/>
    <d v="2025-06-01T17:49:59"/>
    <x v="320"/>
    <n v="11.4"/>
    <s v="Overloaded"/>
    <n v="3"/>
    <x v="0"/>
    <m/>
    <x v="2"/>
    <n v="53"/>
    <x v="3"/>
    <n v="14874"/>
    <x v="1"/>
    <x v="4"/>
    <x v="1"/>
    <x v="0"/>
    <s v=" Charge develop.  "/>
    <s v="Charge develop."/>
  </r>
  <r>
    <n v="12832"/>
    <s v="Holly"/>
    <x v="30"/>
    <x v="1"/>
    <x v="0"/>
    <d v="2019-08-11T00:00:00"/>
    <d v="2025-01-15T06:41:21"/>
    <x v="1915"/>
    <n v="7.5"/>
    <s v="Normal"/>
    <n v="8"/>
    <x v="2"/>
    <m/>
    <x v="2"/>
    <n v="93"/>
    <x v="1"/>
    <n v="3099"/>
    <x v="0"/>
    <x v="33"/>
    <x v="0"/>
    <x v="1"/>
    <s v=" Fear fall.  "/>
    <s v="Fear fall."/>
  </r>
  <r>
    <n v="12833"/>
    <s v="Amy"/>
    <x v="4"/>
    <x v="1"/>
    <x v="3"/>
    <d v="2020-09-25T00:00:00"/>
    <d v="2025-03-22T04:05:36"/>
    <x v="1133"/>
    <n v="11.2"/>
    <s v="Overloaded"/>
    <n v="3"/>
    <x v="0"/>
    <n v="8.6"/>
    <x v="3"/>
    <n v="67"/>
    <x v="3"/>
    <n v="11334"/>
    <x v="1"/>
    <x v="22"/>
    <x v="1"/>
    <x v="0"/>
    <s v=" Measure involve step.  "/>
    <s v="Measure involve step."/>
  </r>
  <r>
    <n v="12834"/>
    <s v="Regina"/>
    <x v="2"/>
    <x v="2"/>
    <x v="2"/>
    <d v="2020-12-14T00:00:00"/>
    <d v="2025-03-01T04:31:44"/>
    <x v="1539"/>
    <m/>
    <s v=""/>
    <n v="8"/>
    <x v="2"/>
    <n v="6.4"/>
    <x v="1"/>
    <n v="58"/>
    <x v="3"/>
    <n v="10751"/>
    <x v="1"/>
    <x v="5"/>
    <x v="1"/>
    <x v="1"/>
    <s v=" Building investment.  "/>
    <s v="Building investment."/>
  </r>
  <r>
    <n v="12835"/>
    <s v="John"/>
    <x v="5"/>
    <x v="0"/>
    <x v="3"/>
    <d v="2020-08-05T00:00:00"/>
    <d v="2025-03-27T11:35:33"/>
    <x v="1916"/>
    <n v="11.4"/>
    <s v="Overloaded"/>
    <n v="7"/>
    <x v="2"/>
    <n v="6.1"/>
    <x v="1"/>
    <n v="78"/>
    <x v="2"/>
    <n v="6881"/>
    <x v="3"/>
    <x v="50"/>
    <x v="0"/>
    <x v="1"/>
    <s v=" Pass system bag society.  "/>
    <s v="Pass system bag society."/>
  </r>
  <r>
    <n v="12836"/>
    <s v="Heather"/>
    <x v="33"/>
    <x v="2"/>
    <x v="5"/>
    <d v="2018-01-17T00:00:00"/>
    <d v="2025-03-28T15:14:03"/>
    <x v="1917"/>
    <n v="11.3"/>
    <s v="Overloaded"/>
    <n v="7"/>
    <x v="2"/>
    <n v="6.5"/>
    <x v="1"/>
    <n v="44"/>
    <x v="0"/>
    <n v="7421"/>
    <x v="3"/>
    <x v="29"/>
    <x v="1"/>
    <x v="0"/>
    <s v=" Research almost.  "/>
    <s v="Research almost."/>
  </r>
  <r>
    <n v="12837"/>
    <s v="Elijah"/>
    <x v="12"/>
    <x v="1"/>
    <x v="4"/>
    <d v="2023-11-12T00:00:00"/>
    <d v="2025-02-02T12:50:24"/>
    <x v="1918"/>
    <n v="6.5"/>
    <s v="Unburdened"/>
    <n v="4"/>
    <x v="1"/>
    <n v="4.7"/>
    <x v="0"/>
    <n v="72"/>
    <x v="2"/>
    <n v="2703"/>
    <x v="0"/>
    <x v="55"/>
    <x v="1"/>
    <x v="1"/>
    <s v=" Perhaps executive difficult.  "/>
    <s v="Perhaps executive difficult."/>
  </r>
  <r>
    <n v="12838"/>
    <s v="Richard"/>
    <x v="26"/>
    <x v="0"/>
    <x v="1"/>
    <d v="2024-02-12T00:00:00"/>
    <d v="2025-03-30T22:26:19"/>
    <x v="1919"/>
    <n v="4.4000000000000004"/>
    <s v="Unburdened"/>
    <n v="5"/>
    <x v="1"/>
    <n v="4.5999999999999996"/>
    <x v="0"/>
    <n v="52"/>
    <x v="3"/>
    <n v="7418"/>
    <x v="3"/>
    <x v="9"/>
    <x v="0"/>
    <x v="0"/>
    <s v=" Way.  "/>
    <s v="Way."/>
  </r>
  <r>
    <n v="12839"/>
    <s v="Kimberly"/>
    <x v="33"/>
    <x v="1"/>
    <x v="2"/>
    <d v="2020-05-01T00:00:00"/>
    <d v="2025-04-09T20:08:56"/>
    <x v="517"/>
    <n v="11.2"/>
    <s v="Overloaded"/>
    <n v="2"/>
    <x v="0"/>
    <n v="5.5"/>
    <x v="0"/>
    <n v="72"/>
    <x v="2"/>
    <n v="14056"/>
    <x v="1"/>
    <x v="16"/>
    <x v="1"/>
    <x v="0"/>
    <s v=" Spend.  "/>
    <s v="Spend."/>
  </r>
  <r>
    <n v="12840"/>
    <s v="Michael"/>
    <x v="18"/>
    <x v="1"/>
    <x v="4"/>
    <d v="2020-12-26T00:00:00"/>
    <d v="2025-01-07T18:17:04"/>
    <x v="875"/>
    <n v="7.2"/>
    <s v="Normal"/>
    <n v="4"/>
    <x v="1"/>
    <n v="6.6"/>
    <x v="1"/>
    <n v="52"/>
    <x v="3"/>
    <n v="12869"/>
    <x v="1"/>
    <x v="3"/>
    <x v="1"/>
    <x v="0"/>
    <s v=" Strong hot.  "/>
    <s v="Strong hot."/>
  </r>
  <r>
    <n v="12841"/>
    <s v="Justin"/>
    <x v="35"/>
    <x v="2"/>
    <x v="4"/>
    <d v="2018-06-22T00:00:00"/>
    <d v="2025-02-18T11:09:10"/>
    <x v="1740"/>
    <n v="9"/>
    <s v="Normal"/>
    <n v="7"/>
    <x v="2"/>
    <n v="8.6999999999999993"/>
    <x v="3"/>
    <n v="76"/>
    <x v="2"/>
    <n v="5595"/>
    <x v="3"/>
    <x v="48"/>
    <x v="1"/>
    <x v="0"/>
    <s v=" Chance agent hour.  "/>
    <s v="Chance agent hour."/>
  </r>
  <r>
    <n v="12842"/>
    <s v="Michael"/>
    <x v="29"/>
    <x v="0"/>
    <x v="0"/>
    <d v="2017-03-31T00:00:00"/>
    <d v="2025-02-17T04:12:23"/>
    <x v="1920"/>
    <n v="6.6"/>
    <s v="Unburdened"/>
    <n v="9"/>
    <x v="2"/>
    <n v="4.8"/>
    <x v="0"/>
    <n v="97"/>
    <x v="1"/>
    <n v="14840"/>
    <x v="1"/>
    <x v="58"/>
    <x v="0"/>
    <x v="1"/>
    <s v=" Set.  "/>
    <s v="Set."/>
  </r>
  <r>
    <n v="12843"/>
    <s v="nathaniel"/>
    <x v="28"/>
    <x v="2"/>
    <x v="3"/>
    <d v="2019-12-23T00:00:00"/>
    <d v="2025-01-30T18:27:27"/>
    <x v="1921"/>
    <n v="7.9"/>
    <s v="Normal"/>
    <n v="4"/>
    <x v="1"/>
    <n v="5.2"/>
    <x v="0"/>
    <n v="85"/>
    <x v="1"/>
    <n v="11660"/>
    <x v="1"/>
    <x v="57"/>
    <x v="1"/>
    <x v="1"/>
    <s v=" Among determine firm.  "/>
    <s v="Among determine firm."/>
  </r>
  <r>
    <n v="12844"/>
    <s v="Alan"/>
    <x v="25"/>
    <x v="1"/>
    <x v="2"/>
    <d v="2017-07-03T00:00:00"/>
    <d v="2025-05-03T01:45:20"/>
    <x v="1636"/>
    <n v="10.199999999999999"/>
    <s v="Overloaded"/>
    <n v="2"/>
    <x v="0"/>
    <n v="7.3"/>
    <x v="1"/>
    <n v="79"/>
    <x v="2"/>
    <n v="7872"/>
    <x v="2"/>
    <x v="45"/>
    <x v="1"/>
    <x v="0"/>
    <s v=" Senior citizen.  "/>
    <s v="Senior citizen."/>
  </r>
  <r>
    <n v="12845"/>
    <s v="Douglas"/>
    <x v="11"/>
    <x v="0"/>
    <x v="0"/>
    <d v="2016-02-08T00:00:00"/>
    <d v="2025-06-27T16:19:50"/>
    <x v="1922"/>
    <n v="10.7"/>
    <s v="Overloaded"/>
    <n v="6"/>
    <x v="1"/>
    <n v="5.2"/>
    <x v="0"/>
    <n v="90"/>
    <x v="1"/>
    <n v="10360"/>
    <x v="1"/>
    <x v="49"/>
    <x v="1"/>
    <x v="1"/>
    <s v=" Writer mean control.  "/>
    <s v="Writer mean control."/>
  </r>
  <r>
    <n v="12846"/>
    <s v="Joy"/>
    <x v="14"/>
    <x v="0"/>
    <x v="5"/>
    <d v="2017-10-19T00:00:00"/>
    <d v="2025-02-20T19:42:06"/>
    <x v="1923"/>
    <n v="7.6"/>
    <s v="Normal"/>
    <n v="8"/>
    <x v="2"/>
    <n v="8"/>
    <x v="3"/>
    <n v="98"/>
    <x v="1"/>
    <n v="9444"/>
    <x v="2"/>
    <x v="12"/>
    <x v="1"/>
    <x v="0"/>
    <s v=" Hold support.  "/>
    <s v="Hold support."/>
  </r>
  <r>
    <n v="12847"/>
    <s v="Heather"/>
    <x v="11"/>
    <x v="0"/>
    <x v="4"/>
    <d v="2019-11-25T00:00:00"/>
    <d v="2025-04-11T21:05:46"/>
    <x v="1924"/>
    <n v="9.1999999999999993"/>
    <s v="Normal"/>
    <n v="1"/>
    <x v="0"/>
    <n v="6.1"/>
    <x v="1"/>
    <n v="42"/>
    <x v="0"/>
    <n v="3360"/>
    <x v="0"/>
    <x v="14"/>
    <x v="1"/>
    <x v="0"/>
    <s v=" Heart.  "/>
    <s v="Heart."/>
  </r>
  <r>
    <n v="12848"/>
    <s v="Denise"/>
    <x v="23"/>
    <x v="0"/>
    <x v="2"/>
    <d v="2018-01-19T00:00:00"/>
    <d v="2025-05-09T07:38:50"/>
    <x v="1925"/>
    <n v="10.7"/>
    <s v="Overloaded"/>
    <n v="9"/>
    <x v="2"/>
    <n v="7.5"/>
    <x v="1"/>
    <n v="88"/>
    <x v="1"/>
    <n v="3793"/>
    <x v="0"/>
    <x v="57"/>
    <x v="1"/>
    <x v="1"/>
    <s v=" Black reflect throughout.  "/>
    <s v="Black reflect throughout."/>
  </r>
  <r>
    <n v="12849"/>
    <s v="Derrick"/>
    <x v="34"/>
    <x v="1"/>
    <x v="3"/>
    <d v="2016-07-18T00:00:00"/>
    <d v="2025-04-28T12:07:28"/>
    <x v="992"/>
    <n v="10.6"/>
    <s v="Overloaded"/>
    <n v="3"/>
    <x v="0"/>
    <n v="6.6"/>
    <x v="1"/>
    <n v="65"/>
    <x v="3"/>
    <n v="7163"/>
    <x v="3"/>
    <x v="52"/>
    <x v="0"/>
    <x v="0"/>
    <s v=" Window she.  "/>
    <s v="Window she."/>
  </r>
  <r>
    <n v="12850"/>
    <s v="Darrell"/>
    <x v="3"/>
    <x v="3"/>
    <x v="1"/>
    <d v="2016-01-10T00:00:00"/>
    <d v="2025-04-21T10:58:40"/>
    <x v="249"/>
    <n v="8.3000000000000007"/>
    <s v="Normal"/>
    <n v="1"/>
    <x v="0"/>
    <n v="8"/>
    <x v="3"/>
    <n v="46"/>
    <x v="0"/>
    <n v="2651"/>
    <x v="0"/>
    <x v="39"/>
    <x v="1"/>
    <x v="0"/>
    <s v=" Out book.  "/>
    <s v="Out book."/>
  </r>
  <r>
    <n v="12851"/>
    <s v="Tracy"/>
    <x v="7"/>
    <x v="2"/>
    <x v="5"/>
    <d v="2018-08-19T00:00:00"/>
    <d v="2025-04-13T12:06:38"/>
    <x v="1926"/>
    <n v="10.7"/>
    <s v="Overloaded"/>
    <n v="1"/>
    <x v="0"/>
    <n v="8.5"/>
    <x v="3"/>
    <n v="71"/>
    <x v="2"/>
    <n v="8086"/>
    <x v="2"/>
    <x v="27"/>
    <x v="1"/>
    <x v="1"/>
    <s v=" Back pay.  "/>
    <s v="Back pay."/>
  </r>
  <r>
    <n v="12852"/>
    <s v="Timothy"/>
    <x v="21"/>
    <x v="2"/>
    <x v="0"/>
    <d v="2016-02-17T00:00:00"/>
    <d v="2025-03-02T16:05:11"/>
    <x v="1927"/>
    <m/>
    <s v=""/>
    <n v="8"/>
    <x v="2"/>
    <n v="6"/>
    <x v="1"/>
    <n v="78"/>
    <x v="2"/>
    <n v="6746"/>
    <x v="3"/>
    <x v="9"/>
    <x v="0"/>
    <x v="0"/>
    <s v=" Use personal.  "/>
    <s v="Use personal."/>
  </r>
  <r>
    <n v="12853"/>
    <s v="David"/>
    <x v="7"/>
    <x v="2"/>
    <x v="2"/>
    <d v="2017-05-10T00:00:00"/>
    <d v="2025-01-25T22:57:40"/>
    <x v="1606"/>
    <n v="7"/>
    <s v="Normal"/>
    <n v="3"/>
    <x v="0"/>
    <n v="6.7"/>
    <x v="1"/>
    <n v="90"/>
    <x v="1"/>
    <n v="4465"/>
    <x v="0"/>
    <x v="8"/>
    <x v="1"/>
    <x v="1"/>
    <s v=" Responsibility collection place.  "/>
    <s v="Responsibility collection place."/>
  </r>
  <r>
    <n v="12854"/>
    <s v="Tammy"/>
    <x v="36"/>
    <x v="2"/>
    <x v="4"/>
    <d v="2016-04-04T00:00:00"/>
    <d v="2025-03-16T04:34:55"/>
    <x v="360"/>
    <n v="10.3"/>
    <s v="Overloaded"/>
    <n v="8"/>
    <x v="2"/>
    <n v="8.3000000000000007"/>
    <x v="3"/>
    <m/>
    <x v="4"/>
    <n v="14348"/>
    <x v="1"/>
    <x v="48"/>
    <x v="1"/>
    <x v="0"/>
    <s v=" Treat.  "/>
    <s v="Treat."/>
  </r>
  <r>
    <n v="12855"/>
    <s v="Lisa"/>
    <x v="12"/>
    <x v="2"/>
    <x v="2"/>
    <d v="2023-01-14T00:00:00"/>
    <d v="2025-03-06T19:49:31"/>
    <x v="1444"/>
    <n v="7.1"/>
    <s v="Normal"/>
    <n v="5"/>
    <x v="1"/>
    <n v="4.5999999999999996"/>
    <x v="0"/>
    <n v="90"/>
    <x v="1"/>
    <n v="9220"/>
    <x v="2"/>
    <x v="15"/>
    <x v="1"/>
    <x v="0"/>
    <s v=" Professional modern.  "/>
    <s v="Professional modern."/>
  </r>
  <r>
    <n v="12856"/>
    <s v="Monica"/>
    <x v="32"/>
    <x v="2"/>
    <x v="5"/>
    <d v="2021-11-19T00:00:00"/>
    <d v="2025-04-18T14:59:12"/>
    <x v="1928"/>
    <n v="4.5"/>
    <s v="Unburdened"/>
    <n v="2"/>
    <x v="0"/>
    <n v="8.3000000000000007"/>
    <x v="3"/>
    <n v="88"/>
    <x v="1"/>
    <n v="6291"/>
    <x v="3"/>
    <x v="5"/>
    <x v="1"/>
    <x v="1"/>
    <s v=" Find teacher.  "/>
    <s v="Find teacher."/>
  </r>
  <r>
    <n v="12857"/>
    <s v="Gerald"/>
    <x v="32"/>
    <x v="2"/>
    <x v="5"/>
    <d v="2016-04-05T00:00:00"/>
    <d v="2025-03-27T12:52:27"/>
    <x v="1929"/>
    <n v="11.3"/>
    <s v="Overloaded"/>
    <n v="4"/>
    <x v="1"/>
    <n v="6.2"/>
    <x v="1"/>
    <n v="90"/>
    <x v="1"/>
    <n v="8984"/>
    <x v="2"/>
    <x v="27"/>
    <x v="1"/>
    <x v="0"/>
    <s v=" Heart sometimes.  "/>
    <s v="Heart sometimes."/>
  </r>
  <r>
    <n v="12858"/>
    <s v="Diane"/>
    <x v="21"/>
    <x v="0"/>
    <x v="5"/>
    <d v="2015-09-06T00:00:00"/>
    <d v="2025-05-12T16:12:24"/>
    <x v="104"/>
    <n v="11.5"/>
    <s v="Overloaded"/>
    <n v="4"/>
    <x v="1"/>
    <n v="8.6"/>
    <x v="3"/>
    <n v="88"/>
    <x v="1"/>
    <n v="2779"/>
    <x v="0"/>
    <x v="44"/>
    <x v="0"/>
    <x v="0"/>
    <s v=" Still either door.  "/>
    <s v="Still either door."/>
  </r>
  <r>
    <n v="12859"/>
    <s v="Lisa"/>
    <x v="19"/>
    <x v="1"/>
    <x v="2"/>
    <d v="2020-04-08T00:00:00"/>
    <d v="2025-03-24T01:33:01"/>
    <x v="1930"/>
    <n v="11.8"/>
    <s v="Overloaded"/>
    <n v="7"/>
    <x v="2"/>
    <n v="8.6"/>
    <x v="3"/>
    <n v="86"/>
    <x v="1"/>
    <n v="7529"/>
    <x v="2"/>
    <x v="41"/>
    <x v="1"/>
    <x v="0"/>
    <s v=" Stock born.  "/>
    <s v="Stock born."/>
  </r>
  <r>
    <n v="12860"/>
    <s v="Marcus"/>
    <x v="24"/>
    <x v="2"/>
    <x v="0"/>
    <d v="2020-01-27T00:00:00"/>
    <d v="2025-03-09T13:17:03"/>
    <x v="817"/>
    <n v="9.3000000000000007"/>
    <s v="Normal"/>
    <n v="8"/>
    <x v="2"/>
    <n v="7.9"/>
    <x v="1"/>
    <n v="78"/>
    <x v="2"/>
    <n v="8225"/>
    <x v="2"/>
    <x v="23"/>
    <x v="1"/>
    <x v="1"/>
    <s v=" Interview federal.  "/>
    <s v="Interview federal."/>
  </r>
  <r>
    <n v="12861"/>
    <s v="tricia"/>
    <x v="27"/>
    <x v="1"/>
    <x v="4"/>
    <d v="2022-02-13T00:00:00"/>
    <d v="2025-03-12T22:50:37"/>
    <x v="34"/>
    <n v="9.5"/>
    <s v="Normal"/>
    <n v="1"/>
    <x v="0"/>
    <n v="4.4000000000000004"/>
    <x v="0"/>
    <n v="89"/>
    <x v="1"/>
    <n v="4721"/>
    <x v="0"/>
    <x v="26"/>
    <x v="1"/>
    <x v="0"/>
    <s v=" What garden.  "/>
    <s v="What garden."/>
  </r>
  <r>
    <n v="12862"/>
    <s v="Cody"/>
    <x v="7"/>
    <x v="2"/>
    <x v="4"/>
    <d v="2016-05-08T00:00:00"/>
    <d v="2025-01-15T17:53:11"/>
    <x v="1677"/>
    <n v="4.7"/>
    <s v="Unburdened"/>
    <n v="7"/>
    <x v="2"/>
    <m/>
    <x v="2"/>
    <n v="98"/>
    <x v="1"/>
    <n v="5932"/>
    <x v="3"/>
    <x v="19"/>
    <x v="1"/>
    <x v="1"/>
    <s v=" About feeling past.  "/>
    <s v="About feeling past."/>
  </r>
  <r>
    <n v="12863"/>
    <s v="Laura"/>
    <x v="3"/>
    <x v="3"/>
    <x v="2"/>
    <d v="2018-04-19T00:00:00"/>
    <d v="2025-04-08T04:53:05"/>
    <x v="952"/>
    <n v="10"/>
    <s v="Normal"/>
    <n v="6"/>
    <x v="1"/>
    <n v="8.6"/>
    <x v="3"/>
    <n v="70"/>
    <x v="2"/>
    <n v="4259"/>
    <x v="0"/>
    <x v="2"/>
    <x v="1"/>
    <x v="0"/>
    <s v=" Better budget impact.  "/>
    <s v="Better budget impact."/>
  </r>
  <r>
    <n v="12864"/>
    <s v="Duane"/>
    <x v="30"/>
    <x v="1"/>
    <x v="1"/>
    <d v="2022-01-08T00:00:00"/>
    <d v="2025-05-23T11:09:30"/>
    <x v="222"/>
    <n v="9"/>
    <s v="Normal"/>
    <n v="6"/>
    <x v="1"/>
    <n v="6"/>
    <x v="1"/>
    <n v="50"/>
    <x v="3"/>
    <n v="11462"/>
    <x v="1"/>
    <x v="24"/>
    <x v="1"/>
    <x v="1"/>
    <s v=" Democrat.  "/>
    <s v="Democrat."/>
  </r>
  <r>
    <n v="12865"/>
    <s v="John"/>
    <x v="1"/>
    <x v="0"/>
    <x v="2"/>
    <d v="2020-03-24T00:00:00"/>
    <d v="2025-03-04T08:19:12"/>
    <x v="1931"/>
    <n v="9.6999999999999993"/>
    <s v="Normal"/>
    <n v="7"/>
    <x v="2"/>
    <n v="4.8"/>
    <x v="0"/>
    <n v="56"/>
    <x v="3"/>
    <n v="12148"/>
    <x v="1"/>
    <x v="49"/>
    <x v="1"/>
    <x v="1"/>
    <s v=" Debate seek type.  "/>
    <s v="Debate seek type."/>
  </r>
  <r>
    <n v="12866"/>
    <s v="Jake"/>
    <x v="16"/>
    <x v="0"/>
    <x v="4"/>
    <d v="2016-11-20T00:00:00"/>
    <d v="2025-03-07T04:06:07"/>
    <x v="1932"/>
    <m/>
    <s v=""/>
    <n v="5"/>
    <x v="1"/>
    <n v="7"/>
    <x v="1"/>
    <n v="62"/>
    <x v="3"/>
    <n v="4437"/>
    <x v="0"/>
    <x v="55"/>
    <x v="1"/>
    <x v="0"/>
    <s v=" Other song fast.  "/>
    <s v="Other song fast."/>
  </r>
  <r>
    <n v="12867"/>
    <s v="Darrell"/>
    <x v="37"/>
    <x v="0"/>
    <x v="3"/>
    <d v="2020-01-06T00:00:00"/>
    <d v="2025-04-09T00:07:57"/>
    <x v="45"/>
    <n v="6.2"/>
    <s v="Unburdened"/>
    <n v="2"/>
    <x v="0"/>
    <n v="4.2"/>
    <x v="0"/>
    <n v="75"/>
    <x v="2"/>
    <n v="5838"/>
    <x v="3"/>
    <x v="11"/>
    <x v="0"/>
    <x v="0"/>
    <s v=" Region.  "/>
    <s v="Region."/>
  </r>
  <r>
    <n v="12868"/>
    <s v="Emily"/>
    <x v="21"/>
    <x v="2"/>
    <x v="0"/>
    <d v="2016-10-16T00:00:00"/>
    <d v="2025-04-16T13:03:03"/>
    <x v="1933"/>
    <n v="11.2"/>
    <s v="Overloaded"/>
    <n v="1"/>
    <x v="0"/>
    <n v="4.2"/>
    <x v="0"/>
    <n v="86"/>
    <x v="1"/>
    <n v="3502"/>
    <x v="0"/>
    <x v="7"/>
    <x v="0"/>
    <x v="1"/>
    <s v=" Guess chair we.  "/>
    <s v="Guess chair we."/>
  </r>
  <r>
    <n v="12869"/>
    <s v="John"/>
    <x v="32"/>
    <x v="2"/>
    <x v="2"/>
    <d v="2023-06-30T00:00:00"/>
    <d v="2025-03-09T19:43:50"/>
    <x v="85"/>
    <n v="10.7"/>
    <s v="Overloaded"/>
    <n v="2"/>
    <x v="0"/>
    <n v="6.8"/>
    <x v="1"/>
    <n v="40"/>
    <x v="0"/>
    <n v="12818"/>
    <x v="1"/>
    <x v="4"/>
    <x v="1"/>
    <x v="1"/>
    <s v=" Position military remain.  "/>
    <s v="Position military remain."/>
  </r>
  <r>
    <n v="12870"/>
    <s v="Lauren"/>
    <x v="39"/>
    <x v="2"/>
    <x v="0"/>
    <d v="2018-05-20T00:00:00"/>
    <d v="2025-04-23T12:49:37"/>
    <x v="1934"/>
    <n v="8.4"/>
    <s v="Normal"/>
    <n v="5"/>
    <x v="1"/>
    <n v="8.5"/>
    <x v="3"/>
    <n v="53"/>
    <x v="3"/>
    <n v="11748"/>
    <x v="1"/>
    <x v="23"/>
    <x v="1"/>
    <x v="0"/>
    <s v=" Newspaper fund economy.  "/>
    <s v="Newspaper fund economy."/>
  </r>
  <r>
    <n v="12871"/>
    <s v="Kayla"/>
    <x v="23"/>
    <x v="0"/>
    <x v="0"/>
    <d v="2019-08-18T00:00:00"/>
    <d v="2025-01-12T14:41:11"/>
    <x v="87"/>
    <n v="8.8000000000000007"/>
    <s v="Normal"/>
    <n v="3"/>
    <x v="0"/>
    <n v="5.8"/>
    <x v="0"/>
    <n v="83"/>
    <x v="2"/>
    <n v="8936"/>
    <x v="2"/>
    <x v="24"/>
    <x v="1"/>
    <x v="1"/>
    <s v=" Experience feeling available.  "/>
    <s v="Experience feeling available."/>
  </r>
  <r>
    <n v="12872"/>
    <s v="Susan"/>
    <x v="22"/>
    <x v="1"/>
    <x v="5"/>
    <d v="2023-09-20T00:00:00"/>
    <d v="2025-05-28T10:46:28"/>
    <x v="1312"/>
    <n v="8.4"/>
    <s v="Normal"/>
    <n v="1"/>
    <x v="0"/>
    <n v="6.5"/>
    <x v="1"/>
    <n v="80"/>
    <x v="2"/>
    <n v="3778"/>
    <x v="0"/>
    <x v="25"/>
    <x v="1"/>
    <x v="0"/>
    <s v=" Travel next ask.  "/>
    <s v="Travel next ask."/>
  </r>
  <r>
    <n v="12873"/>
    <s v="Kim"/>
    <x v="20"/>
    <x v="1"/>
    <x v="1"/>
    <d v="2019-12-16T00:00:00"/>
    <d v="2025-03-06T08:31:21"/>
    <x v="1935"/>
    <n v="10.9"/>
    <s v="Overloaded"/>
    <n v="4"/>
    <x v="1"/>
    <n v="8.4"/>
    <x v="3"/>
    <n v="43"/>
    <x v="0"/>
    <n v="7822"/>
    <x v="2"/>
    <x v="58"/>
    <x v="0"/>
    <x v="0"/>
    <s v=" Democratic.  "/>
    <s v="Democratic."/>
  </r>
  <r>
    <n v="12874"/>
    <s v="Veronica"/>
    <x v="1"/>
    <x v="1"/>
    <x v="3"/>
    <d v="2023-10-15T00:00:00"/>
    <d v="2025-04-02T20:18:03"/>
    <x v="1936"/>
    <n v="8.8000000000000007"/>
    <s v="Normal"/>
    <n v="9"/>
    <x v="2"/>
    <n v="4.8"/>
    <x v="0"/>
    <n v="88"/>
    <x v="1"/>
    <n v="8256"/>
    <x v="2"/>
    <x v="11"/>
    <x v="0"/>
    <x v="0"/>
    <s v=" Peace.  "/>
    <s v="Peace."/>
  </r>
  <r>
    <n v="12875"/>
    <s v="angela"/>
    <x v="1"/>
    <x v="2"/>
    <x v="2"/>
    <d v="2023-06-05T00:00:00"/>
    <d v="2025-03-09T22:53:07"/>
    <x v="1625"/>
    <n v="5.2"/>
    <s v="Unburdened"/>
    <n v="9"/>
    <x v="2"/>
    <n v="4.8"/>
    <x v="0"/>
    <n v="63"/>
    <x v="3"/>
    <n v="5090"/>
    <x v="3"/>
    <x v="20"/>
    <x v="1"/>
    <x v="1"/>
    <s v=" Black half.  "/>
    <s v="Black half."/>
  </r>
  <r>
    <n v="12876"/>
    <s v="Anthony"/>
    <x v="33"/>
    <x v="2"/>
    <x v="2"/>
    <d v="2017-06-30T00:00:00"/>
    <d v="2025-06-26T05:32:00"/>
    <x v="1170"/>
    <n v="4.4000000000000004"/>
    <s v="Unburdened"/>
    <n v="2"/>
    <x v="0"/>
    <n v="8.5"/>
    <x v="3"/>
    <n v="75"/>
    <x v="2"/>
    <n v="13174"/>
    <x v="1"/>
    <x v="11"/>
    <x v="0"/>
    <x v="0"/>
    <s v=" Another wife.  "/>
    <s v="Another wife."/>
  </r>
  <r>
    <n v="12877"/>
    <s v="Martin"/>
    <x v="34"/>
    <x v="2"/>
    <x v="4"/>
    <d v="2022-06-04T00:00:00"/>
    <d v="2025-04-30T08:10:54"/>
    <x v="807"/>
    <n v="5.6"/>
    <s v="Unburdened"/>
    <n v="5"/>
    <x v="1"/>
    <n v="7.4"/>
    <x v="1"/>
    <n v="87"/>
    <x v="1"/>
    <n v="8316"/>
    <x v="2"/>
    <x v="38"/>
    <x v="1"/>
    <x v="0"/>
    <s v=" Likely material.  "/>
    <s v="Likely material."/>
  </r>
  <r>
    <n v="12878"/>
    <s v="Phillip"/>
    <x v="13"/>
    <x v="1"/>
    <x v="3"/>
    <d v="2018-08-18T00:00:00"/>
    <d v="2025-03-09T04:55:36"/>
    <x v="1315"/>
    <n v="7.5"/>
    <s v="Normal"/>
    <n v="9"/>
    <x v="2"/>
    <n v="7.4"/>
    <x v="1"/>
    <n v="42"/>
    <x v="0"/>
    <n v="13911"/>
    <x v="1"/>
    <x v="26"/>
    <x v="1"/>
    <x v="0"/>
    <s v=" Various involve cover day.  "/>
    <s v="Various involve cover day."/>
  </r>
  <r>
    <n v="12879"/>
    <s v="Tammy"/>
    <x v="8"/>
    <x v="0"/>
    <x v="5"/>
    <d v="2021-01-18T00:00:00"/>
    <d v="2025-06-24T10:46:04"/>
    <x v="1866"/>
    <n v="11.1"/>
    <s v="Overloaded"/>
    <n v="1"/>
    <x v="0"/>
    <n v="4.5999999999999996"/>
    <x v="0"/>
    <n v="45"/>
    <x v="0"/>
    <n v="7157"/>
    <x v="3"/>
    <x v="30"/>
    <x v="0"/>
    <x v="0"/>
    <s v=" Education summer close.  "/>
    <s v="Education summer close."/>
  </r>
  <r>
    <n v="12880"/>
    <s v="Robert"/>
    <x v="7"/>
    <x v="1"/>
    <x v="5"/>
    <d v="2022-02-26T00:00:00"/>
    <d v="2025-04-21T13:40:03"/>
    <x v="1937"/>
    <n v="11.1"/>
    <s v="Overloaded"/>
    <n v="5"/>
    <x v="1"/>
    <n v="6.8"/>
    <x v="1"/>
    <n v="76"/>
    <x v="2"/>
    <n v="3773"/>
    <x v="0"/>
    <x v="29"/>
    <x v="1"/>
    <x v="0"/>
    <s v=" Yet almost.  "/>
    <s v="Yet almost."/>
  </r>
  <r>
    <n v="12881"/>
    <s v="Joseph"/>
    <x v="1"/>
    <x v="3"/>
    <x v="3"/>
    <d v="2018-12-05T00:00:00"/>
    <d v="2025-01-13T10:39:38"/>
    <x v="1938"/>
    <n v="8.5"/>
    <s v="Normal"/>
    <n v="1"/>
    <x v="0"/>
    <n v="7.3"/>
    <x v="1"/>
    <n v="43"/>
    <x v="0"/>
    <n v="13659"/>
    <x v="1"/>
    <x v="27"/>
    <x v="1"/>
    <x v="1"/>
    <s v=" Speech design.  "/>
    <s v="Speech design."/>
  </r>
  <r>
    <n v="12882"/>
    <s v="Lauren"/>
    <x v="39"/>
    <x v="0"/>
    <x v="4"/>
    <d v="2021-08-16T00:00:00"/>
    <d v="2025-05-17T12:13:24"/>
    <x v="316"/>
    <n v="8.3000000000000007"/>
    <s v="Normal"/>
    <n v="7"/>
    <x v="2"/>
    <n v="7.3"/>
    <x v="1"/>
    <n v="97"/>
    <x v="1"/>
    <n v="3827"/>
    <x v="0"/>
    <x v="35"/>
    <x v="1"/>
    <x v="0"/>
    <s v=" Toward expect check.  "/>
    <s v="Toward expect check."/>
  </r>
  <r>
    <n v="12883"/>
    <s v="samantha"/>
    <x v="31"/>
    <x v="0"/>
    <x v="2"/>
    <d v="2021-11-07T00:00:00"/>
    <d v="2025-07-01T15:56:32"/>
    <x v="1429"/>
    <n v="10.8"/>
    <s v="Overloaded"/>
    <n v="3"/>
    <x v="0"/>
    <n v="6.4"/>
    <x v="1"/>
    <n v="53"/>
    <x v="3"/>
    <n v="12173"/>
    <x v="1"/>
    <x v="23"/>
    <x v="1"/>
    <x v="0"/>
    <s v=" Its chair describe church.  "/>
    <s v="Its chair describe church."/>
  </r>
  <r>
    <n v="12884"/>
    <s v="Brandon"/>
    <x v="34"/>
    <x v="2"/>
    <x v="0"/>
    <d v="2016-03-22T00:00:00"/>
    <d v="2025-01-22T20:44:01"/>
    <x v="1819"/>
    <n v="8"/>
    <s v="Normal"/>
    <n v="2"/>
    <x v="0"/>
    <n v="7.3"/>
    <x v="1"/>
    <n v="69"/>
    <x v="3"/>
    <n v="2642"/>
    <x v="0"/>
    <x v="56"/>
    <x v="1"/>
    <x v="1"/>
    <s v=" Act about color.  "/>
    <s v="Act about color."/>
  </r>
  <r>
    <n v="12885"/>
    <s v="Tina"/>
    <x v="39"/>
    <x v="1"/>
    <x v="4"/>
    <d v="2023-07-15T00:00:00"/>
    <d v="2025-06-16T00:51:15"/>
    <x v="1939"/>
    <n v="5.3"/>
    <s v="Unburdened"/>
    <n v="1"/>
    <x v="0"/>
    <n v="7.8"/>
    <x v="1"/>
    <n v="86"/>
    <x v="1"/>
    <n v="8782"/>
    <x v="2"/>
    <x v="20"/>
    <x v="1"/>
    <x v="1"/>
    <s v=" Almost own state.  "/>
    <s v="Almost own state."/>
  </r>
  <r>
    <n v="12886"/>
    <s v="Jennifer"/>
    <x v="27"/>
    <x v="3"/>
    <x v="4"/>
    <d v="2018-10-16T00:00:00"/>
    <d v="2025-05-10T09:01:26"/>
    <x v="1244"/>
    <n v="8.5"/>
    <s v="Normal"/>
    <n v="7"/>
    <x v="2"/>
    <n v="8.8000000000000007"/>
    <x v="3"/>
    <n v="95"/>
    <x v="1"/>
    <n v="14011"/>
    <x v="1"/>
    <x v="7"/>
    <x v="0"/>
    <x v="0"/>
    <s v=" Fill pass author.  "/>
    <s v="Fill pass author."/>
  </r>
  <r>
    <n v="12887"/>
    <s v="Wendy"/>
    <x v="19"/>
    <x v="0"/>
    <x v="4"/>
    <d v="2024-05-11T00:00:00"/>
    <d v="2025-06-18T01:08:32"/>
    <x v="1226"/>
    <n v="7.5"/>
    <s v="Normal"/>
    <n v="9"/>
    <x v="2"/>
    <n v="8.6"/>
    <x v="3"/>
    <n v="86"/>
    <x v="1"/>
    <n v="10742"/>
    <x v="1"/>
    <x v="24"/>
    <x v="1"/>
    <x v="1"/>
    <s v=" Our similar practice fact.  "/>
    <s v="Our similar practice fact."/>
  </r>
  <r>
    <n v="12888"/>
    <s v="deborah"/>
    <x v="36"/>
    <x v="0"/>
    <x v="2"/>
    <d v="2020-02-01T00:00:00"/>
    <d v="2025-04-21T03:02:23"/>
    <x v="671"/>
    <n v="6.7"/>
    <s v="Unburdened"/>
    <n v="8"/>
    <x v="2"/>
    <n v="5.2"/>
    <x v="0"/>
    <n v="86"/>
    <x v="1"/>
    <n v="8592"/>
    <x v="2"/>
    <x v="54"/>
    <x v="0"/>
    <x v="0"/>
    <s v=" Off mind.  "/>
    <s v="Off mind."/>
  </r>
  <r>
    <n v="12889"/>
    <s v="Alan"/>
    <x v="10"/>
    <x v="2"/>
    <x v="3"/>
    <d v="2016-07-30T00:00:00"/>
    <d v="2025-01-09T21:59:56"/>
    <x v="1383"/>
    <n v="9.4"/>
    <s v="Normal"/>
    <n v="6"/>
    <x v="1"/>
    <n v="5.8"/>
    <x v="0"/>
    <n v="66"/>
    <x v="3"/>
    <n v="6143"/>
    <x v="3"/>
    <x v="35"/>
    <x v="1"/>
    <x v="0"/>
    <s v=" Add body.  "/>
    <s v="Add body."/>
  </r>
  <r>
    <n v="12890"/>
    <s v="Erika"/>
    <x v="33"/>
    <x v="0"/>
    <x v="1"/>
    <d v="2017-03-14T00:00:00"/>
    <d v="2025-05-15T01:23:29"/>
    <x v="1940"/>
    <n v="4"/>
    <s v="Unburdened"/>
    <n v="5"/>
    <x v="1"/>
    <n v="5.6"/>
    <x v="0"/>
    <n v="74"/>
    <x v="2"/>
    <n v="11666"/>
    <x v="1"/>
    <x v="22"/>
    <x v="1"/>
    <x v="1"/>
    <s v=" Summer hundred.  "/>
    <s v="Summer hundred."/>
  </r>
  <r>
    <n v="12891"/>
    <s v="Jeremy"/>
    <x v="29"/>
    <x v="0"/>
    <x v="5"/>
    <d v="2016-07-13T00:00:00"/>
    <d v="2025-01-16T12:57:51"/>
    <x v="1881"/>
    <n v="7.1"/>
    <s v="Normal"/>
    <n v="8"/>
    <x v="2"/>
    <n v="7.4"/>
    <x v="1"/>
    <n v="90"/>
    <x v="1"/>
    <n v="10920"/>
    <x v="1"/>
    <x v="59"/>
    <x v="1"/>
    <x v="1"/>
    <s v=" Still property hand.  "/>
    <s v="Still property hand."/>
  </r>
  <r>
    <n v="12892"/>
    <s v="Vanessa"/>
    <x v="7"/>
    <x v="1"/>
    <x v="3"/>
    <d v="2019-12-30T00:00:00"/>
    <d v="2025-02-14T18:20:58"/>
    <x v="1705"/>
    <n v="6"/>
    <s v="Unburdened"/>
    <n v="3"/>
    <x v="0"/>
    <n v="8.6"/>
    <x v="3"/>
    <n v="78"/>
    <x v="2"/>
    <n v="10440"/>
    <x v="1"/>
    <x v="50"/>
    <x v="0"/>
    <x v="0"/>
    <s v=" Business yet.  "/>
    <s v="Business yet."/>
  </r>
  <r>
    <n v="12893"/>
    <s v="Sarah"/>
    <x v="7"/>
    <x v="2"/>
    <x v="4"/>
    <d v="2016-12-11T00:00:00"/>
    <d v="2025-05-12T14:01:20"/>
    <x v="682"/>
    <n v="6.4"/>
    <s v="Unburdened"/>
    <n v="1"/>
    <x v="0"/>
    <n v="4.0999999999999996"/>
    <x v="0"/>
    <n v="40"/>
    <x v="0"/>
    <n v="3351"/>
    <x v="0"/>
    <x v="57"/>
    <x v="1"/>
    <x v="1"/>
    <s v=" Film dream.  "/>
    <s v="Film dream."/>
  </r>
  <r>
    <n v="12894"/>
    <s v="Michelle"/>
    <x v="39"/>
    <x v="0"/>
    <x v="3"/>
    <d v="2020-06-05T00:00:00"/>
    <d v="2025-01-03T05:02:42"/>
    <x v="123"/>
    <n v="10.1"/>
    <s v="Overloaded"/>
    <n v="6"/>
    <x v="1"/>
    <n v="5.9"/>
    <x v="0"/>
    <n v="80"/>
    <x v="2"/>
    <n v="10166"/>
    <x v="1"/>
    <x v="58"/>
    <x v="0"/>
    <x v="0"/>
    <s v=" Brother involve air.  "/>
    <s v="Brother involve air."/>
  </r>
  <r>
    <n v="12895"/>
    <s v="Jeanne"/>
    <x v="23"/>
    <x v="1"/>
    <x v="4"/>
    <d v="2024-06-27T00:00:00"/>
    <d v="2025-04-26T10:25:54"/>
    <x v="1941"/>
    <n v="4.8"/>
    <s v="Unburdened"/>
    <n v="9"/>
    <x v="2"/>
    <n v="8.9"/>
    <x v="3"/>
    <n v="67"/>
    <x v="3"/>
    <n v="8793"/>
    <x v="2"/>
    <x v="51"/>
    <x v="1"/>
    <x v="1"/>
    <s v=" Just west.  "/>
    <s v="Just west."/>
  </r>
  <r>
    <n v="12896"/>
    <s v="Jon"/>
    <x v="5"/>
    <x v="2"/>
    <x v="1"/>
    <d v="2022-08-21T00:00:00"/>
    <d v="2025-02-18T23:55:47"/>
    <x v="1942"/>
    <n v="4.3"/>
    <s v="Unburdened"/>
    <n v="4"/>
    <x v="1"/>
    <n v="6.8"/>
    <x v="1"/>
    <n v="67"/>
    <x v="3"/>
    <n v="6662"/>
    <x v="3"/>
    <x v="12"/>
    <x v="1"/>
    <x v="1"/>
    <s v=" Yard deep teach answer.  "/>
    <s v="Yard deep teach answer."/>
  </r>
  <r>
    <n v="12897"/>
    <s v="Sara"/>
    <x v="21"/>
    <x v="1"/>
    <x v="3"/>
    <d v="2022-03-31T00:00:00"/>
    <d v="2025-02-15T16:21:26"/>
    <x v="1943"/>
    <n v="9"/>
    <s v="Normal"/>
    <n v="3"/>
    <x v="0"/>
    <n v="8.8000000000000007"/>
    <x v="3"/>
    <n v="77"/>
    <x v="2"/>
    <n v="8747"/>
    <x v="2"/>
    <x v="34"/>
    <x v="0"/>
    <x v="0"/>
    <s v=" Forget new.  "/>
    <s v="Forget new."/>
  </r>
  <r>
    <n v="12898"/>
    <s v="Lynn"/>
    <x v="7"/>
    <x v="0"/>
    <x v="0"/>
    <d v="2017-05-15T00:00:00"/>
    <d v="2025-03-06T04:17:38"/>
    <x v="1944"/>
    <n v="6.9"/>
    <s v="Unburdened"/>
    <n v="5"/>
    <x v="1"/>
    <n v="4.3"/>
    <x v="0"/>
    <n v="84"/>
    <x v="2"/>
    <n v="7510"/>
    <x v="2"/>
    <x v="3"/>
    <x v="1"/>
    <x v="1"/>
    <s v=" Pay nice.  "/>
    <s v="Pay nice."/>
  </r>
  <r>
    <n v="12899"/>
    <s v="Cynthia"/>
    <x v="23"/>
    <x v="2"/>
    <x v="5"/>
    <d v="2024-06-18T00:00:00"/>
    <d v="2025-05-29T17:48:38"/>
    <x v="366"/>
    <n v="9.1999999999999993"/>
    <s v="Normal"/>
    <n v="6"/>
    <x v="1"/>
    <n v="4.3"/>
    <x v="0"/>
    <n v="76"/>
    <x v="2"/>
    <n v="7886"/>
    <x v="2"/>
    <x v="22"/>
    <x v="1"/>
    <x v="1"/>
    <s v=" Son world.  "/>
    <s v="Son world."/>
  </r>
  <r>
    <n v="12900"/>
    <s v="George"/>
    <x v="25"/>
    <x v="1"/>
    <x v="3"/>
    <d v="2015-08-30T00:00:00"/>
    <d v="2025-01-27T22:54:34"/>
    <x v="618"/>
    <n v="6.9"/>
    <s v="Unburdened"/>
    <n v="5"/>
    <x v="1"/>
    <n v="6.4"/>
    <x v="1"/>
    <n v="55"/>
    <x v="3"/>
    <n v="2598"/>
    <x v="0"/>
    <x v="24"/>
    <x v="1"/>
    <x v="1"/>
    <s v=" Consumer run individual.  "/>
    <s v="Consumer run individual."/>
  </r>
  <r>
    <n v="12901"/>
    <s v="James"/>
    <x v="14"/>
    <x v="0"/>
    <x v="3"/>
    <d v="2015-11-28T00:00:00"/>
    <d v="2025-05-21T08:23:02"/>
    <x v="228"/>
    <n v="4.7"/>
    <s v="Unburdened"/>
    <n v="5"/>
    <x v="1"/>
    <n v="8.1999999999999993"/>
    <x v="3"/>
    <n v="96"/>
    <x v="1"/>
    <n v="9215"/>
    <x v="2"/>
    <x v="45"/>
    <x v="1"/>
    <x v="0"/>
    <s v=" Nor already.  "/>
    <s v="Nor already."/>
  </r>
  <r>
    <n v="12902"/>
    <s v="Ashley"/>
    <x v="5"/>
    <x v="1"/>
    <x v="4"/>
    <d v="2023-10-14T00:00:00"/>
    <d v="2025-02-18T14:13:39"/>
    <x v="684"/>
    <n v="10.1"/>
    <s v="Overloaded"/>
    <n v="1"/>
    <x v="0"/>
    <n v="6.9"/>
    <x v="1"/>
    <n v="43"/>
    <x v="0"/>
    <n v="2215"/>
    <x v="0"/>
    <x v="1"/>
    <x v="1"/>
    <x v="0"/>
    <s v=" Sea local.  "/>
    <s v="Sea local."/>
  </r>
  <r>
    <n v="12903"/>
    <s v="Brittney"/>
    <x v="3"/>
    <x v="0"/>
    <x v="0"/>
    <d v="2016-01-21T00:00:00"/>
    <d v="2025-03-06T05:16:19"/>
    <x v="1242"/>
    <n v="7.9"/>
    <s v="Normal"/>
    <n v="7"/>
    <x v="2"/>
    <n v="4.5"/>
    <x v="0"/>
    <n v="51"/>
    <x v="3"/>
    <n v="3416"/>
    <x v="0"/>
    <x v="27"/>
    <x v="1"/>
    <x v="0"/>
    <s v=" War issue.  "/>
    <s v="War issue."/>
  </r>
  <r>
    <n v="12904"/>
    <s v="Ricky"/>
    <x v="25"/>
    <x v="1"/>
    <x v="2"/>
    <d v="2022-04-09T00:00:00"/>
    <d v="2025-04-06T20:54:58"/>
    <x v="1718"/>
    <n v="5.5"/>
    <s v="Unburdened"/>
    <n v="4"/>
    <x v="1"/>
    <n v="8"/>
    <x v="3"/>
    <n v="50"/>
    <x v="3"/>
    <n v="7849"/>
    <x v="2"/>
    <x v="16"/>
    <x v="1"/>
    <x v="0"/>
    <s v=" Business.  "/>
    <s v="Business."/>
  </r>
  <r>
    <n v="12905"/>
    <s v="Lisa"/>
    <x v="31"/>
    <x v="1"/>
    <x v="2"/>
    <d v="2018-03-19T00:00:00"/>
    <d v="2025-04-14T20:15:18"/>
    <x v="1945"/>
    <n v="9.4"/>
    <s v="Normal"/>
    <n v="4"/>
    <x v="1"/>
    <n v="6.4"/>
    <x v="1"/>
    <n v="83"/>
    <x v="2"/>
    <n v="5063"/>
    <x v="3"/>
    <x v="1"/>
    <x v="1"/>
    <x v="0"/>
    <s v=" Decide hundred.  "/>
    <s v="Decide hundred."/>
  </r>
  <r>
    <n v="12906"/>
    <s v="Erika"/>
    <x v="37"/>
    <x v="0"/>
    <x v="5"/>
    <d v="2019-02-13T00:00:00"/>
    <d v="2025-01-13T14:24:22"/>
    <x v="1946"/>
    <n v="9.1999999999999993"/>
    <s v="Normal"/>
    <n v="1"/>
    <x v="0"/>
    <n v="4.7"/>
    <x v="0"/>
    <n v="55"/>
    <x v="3"/>
    <n v="11785"/>
    <x v="1"/>
    <x v="40"/>
    <x v="0"/>
    <x v="1"/>
    <s v=" Finish hand.  "/>
    <s v="Finish hand."/>
  </r>
  <r>
    <n v="12907"/>
    <s v="jonathan"/>
    <x v="29"/>
    <x v="1"/>
    <x v="1"/>
    <d v="2016-04-06T00:00:00"/>
    <d v="2025-02-17T18:50:48"/>
    <x v="1947"/>
    <n v="7.2"/>
    <s v="Normal"/>
    <n v="4"/>
    <x v="1"/>
    <n v="6.8"/>
    <x v="1"/>
    <n v="77"/>
    <x v="2"/>
    <n v="10992"/>
    <x v="1"/>
    <x v="31"/>
    <x v="1"/>
    <x v="1"/>
    <s v=" Strong understand building want.  "/>
    <s v="Strong understand building want."/>
  </r>
  <r>
    <n v="12908"/>
    <s v="Anthony"/>
    <x v="6"/>
    <x v="3"/>
    <x v="2"/>
    <d v="2016-12-16T00:00:00"/>
    <d v="2025-01-28T20:02:28"/>
    <x v="556"/>
    <n v="11.6"/>
    <s v="Overloaded"/>
    <n v="6"/>
    <x v="1"/>
    <m/>
    <x v="2"/>
    <n v="76"/>
    <x v="2"/>
    <n v="10621"/>
    <x v="1"/>
    <x v="12"/>
    <x v="1"/>
    <x v="1"/>
    <s v=" Discover act fall.  "/>
    <s v="Discover act fall."/>
  </r>
  <r>
    <n v="12909"/>
    <s v="Catherine"/>
    <x v="21"/>
    <x v="1"/>
    <x v="4"/>
    <d v="2023-07-06T00:00:00"/>
    <d v="2025-06-24T06:13:08"/>
    <x v="1163"/>
    <m/>
    <s v=""/>
    <n v="8"/>
    <x v="2"/>
    <n v="5.0999999999999996"/>
    <x v="0"/>
    <n v="98"/>
    <x v="1"/>
    <n v="14614"/>
    <x v="1"/>
    <x v="40"/>
    <x v="0"/>
    <x v="1"/>
    <s v=" Could trip century particularly.  "/>
    <s v="Could trip century particularly."/>
  </r>
  <r>
    <n v="12910"/>
    <s v="Mark"/>
    <x v="19"/>
    <x v="0"/>
    <x v="3"/>
    <d v="2019-07-02T00:00:00"/>
    <d v="2025-07-07T00:39:47"/>
    <x v="547"/>
    <n v="9.6999999999999993"/>
    <s v="Normal"/>
    <n v="1"/>
    <x v="0"/>
    <n v="8.8000000000000007"/>
    <x v="3"/>
    <n v="48"/>
    <x v="0"/>
    <n v="14787"/>
    <x v="1"/>
    <x v="8"/>
    <x v="1"/>
    <x v="1"/>
    <s v=" Gun sort worry.  "/>
    <s v="Gun sort worry."/>
  </r>
  <r>
    <n v="12911"/>
    <s v="Pamela"/>
    <x v="10"/>
    <x v="2"/>
    <x v="4"/>
    <d v="2022-04-05T00:00:00"/>
    <d v="2025-06-19T08:07:38"/>
    <x v="91"/>
    <n v="7.5"/>
    <s v="Normal"/>
    <n v="3"/>
    <x v="0"/>
    <n v="7"/>
    <x v="1"/>
    <n v="74"/>
    <x v="2"/>
    <n v="12980"/>
    <x v="1"/>
    <x v="20"/>
    <x v="1"/>
    <x v="0"/>
    <s v=" Capital.  "/>
    <s v="Capital."/>
  </r>
  <r>
    <n v="12912"/>
    <s v="Jim"/>
    <x v="4"/>
    <x v="1"/>
    <x v="4"/>
    <d v="2021-09-29T00:00:00"/>
    <d v="2025-03-12T10:42:07"/>
    <x v="758"/>
    <n v="11.9"/>
    <s v="Overloaded"/>
    <n v="1"/>
    <x v="0"/>
    <n v="6.3"/>
    <x v="1"/>
    <n v="62"/>
    <x v="3"/>
    <n v="14194"/>
    <x v="1"/>
    <x v="13"/>
    <x v="1"/>
    <x v="0"/>
    <s v=" Your success.  "/>
    <s v="Your success."/>
  </r>
  <r>
    <n v="12913"/>
    <s v="Amy"/>
    <x v="30"/>
    <x v="2"/>
    <x v="4"/>
    <d v="2020-04-11T00:00:00"/>
    <d v="2025-05-01T10:51:45"/>
    <x v="1722"/>
    <n v="9.3000000000000007"/>
    <s v="Normal"/>
    <n v="3"/>
    <x v="0"/>
    <n v="5.3"/>
    <x v="0"/>
    <n v="93"/>
    <x v="1"/>
    <n v="5117"/>
    <x v="3"/>
    <x v="37"/>
    <x v="1"/>
    <x v="1"/>
    <s v=" Group relationship major.  "/>
    <s v="Group relationship major."/>
  </r>
  <r>
    <n v="12914"/>
    <s v="James"/>
    <x v="10"/>
    <x v="1"/>
    <x v="5"/>
    <d v="2020-07-05T00:00:00"/>
    <d v="2025-04-03T19:25:20"/>
    <x v="56"/>
    <m/>
    <s v=""/>
    <n v="1"/>
    <x v="0"/>
    <n v="6.1"/>
    <x v="1"/>
    <n v="48"/>
    <x v="0"/>
    <n v="4413"/>
    <x v="0"/>
    <x v="52"/>
    <x v="0"/>
    <x v="0"/>
    <s v=" Partner build.  "/>
    <s v="Partner build."/>
  </r>
  <r>
    <n v="12915"/>
    <s v="Tammy"/>
    <x v="23"/>
    <x v="0"/>
    <x v="5"/>
    <d v="2024-01-30T00:00:00"/>
    <d v="2025-05-02T07:19:46"/>
    <x v="1877"/>
    <n v="4.2"/>
    <s v="Unburdened"/>
    <n v="4"/>
    <x v="1"/>
    <n v="7.7"/>
    <x v="1"/>
    <n v="95"/>
    <x v="1"/>
    <n v="7011"/>
    <x v="3"/>
    <x v="6"/>
    <x v="1"/>
    <x v="1"/>
    <s v=" Sometimes as.  "/>
    <s v="Sometimes as."/>
  </r>
  <r>
    <n v="12916"/>
    <s v="Dawn"/>
    <x v="7"/>
    <x v="0"/>
    <x v="5"/>
    <d v="2016-02-11T00:00:00"/>
    <d v="2025-06-08T00:31:08"/>
    <x v="1303"/>
    <n v="8.8000000000000007"/>
    <s v="Normal"/>
    <n v="7"/>
    <x v="2"/>
    <n v="8.9"/>
    <x v="3"/>
    <n v="85"/>
    <x v="1"/>
    <n v="14745"/>
    <x v="1"/>
    <x v="10"/>
    <x v="0"/>
    <x v="0"/>
    <s v=" Budget test participant.  "/>
    <s v="Budget test participant."/>
  </r>
  <r>
    <n v="12917"/>
    <s v="Karen"/>
    <x v="24"/>
    <x v="2"/>
    <x v="5"/>
    <d v="2023-06-25T00:00:00"/>
    <d v="2025-07-13T10:32:40"/>
    <x v="1948"/>
    <n v="4.0999999999999996"/>
    <s v="Unburdened"/>
    <n v="4"/>
    <x v="1"/>
    <n v="8.1"/>
    <x v="3"/>
    <n v="42"/>
    <x v="0"/>
    <n v="7985"/>
    <x v="2"/>
    <x v="54"/>
    <x v="0"/>
    <x v="0"/>
    <s v=" Necessary.  "/>
    <s v="Necessary."/>
  </r>
  <r>
    <n v="12918"/>
    <s v="Patricia"/>
    <x v="35"/>
    <x v="1"/>
    <x v="0"/>
    <d v="2018-07-31T00:00:00"/>
    <d v="2025-03-13T21:57:28"/>
    <x v="1747"/>
    <n v="5.6"/>
    <s v="Unburdened"/>
    <n v="4"/>
    <x v="1"/>
    <n v="7.7"/>
    <x v="1"/>
    <n v="96"/>
    <x v="1"/>
    <n v="4729"/>
    <x v="0"/>
    <x v="20"/>
    <x v="1"/>
    <x v="1"/>
    <s v=" Three they chair general.  "/>
    <s v="Three they chair general."/>
  </r>
  <r>
    <n v="12919"/>
    <s v="Shawn"/>
    <x v="2"/>
    <x v="0"/>
    <x v="3"/>
    <d v="2021-11-16T00:00:00"/>
    <d v="2025-04-29T10:44:55"/>
    <x v="758"/>
    <n v="7.9"/>
    <s v="Normal"/>
    <n v="1"/>
    <x v="0"/>
    <n v="6.8"/>
    <x v="1"/>
    <n v="47"/>
    <x v="0"/>
    <n v="2292"/>
    <x v="0"/>
    <x v="27"/>
    <x v="1"/>
    <x v="1"/>
    <s v=" Represent official.  "/>
    <s v="Represent official."/>
  </r>
  <r>
    <n v="12920"/>
    <s v="Amy"/>
    <x v="31"/>
    <x v="1"/>
    <x v="5"/>
    <d v="2017-02-06T00:00:00"/>
    <d v="2025-05-19T18:22:53"/>
    <x v="1344"/>
    <n v="10.7"/>
    <s v="Overloaded"/>
    <n v="6"/>
    <x v="1"/>
    <n v="6.9"/>
    <x v="1"/>
    <n v="95"/>
    <x v="1"/>
    <n v="2894"/>
    <x v="0"/>
    <x v="38"/>
    <x v="1"/>
    <x v="1"/>
    <s v=" Design end smile.  "/>
    <s v="Design end smile."/>
  </r>
  <r>
    <n v="12921"/>
    <s v="Shannon"/>
    <x v="39"/>
    <x v="1"/>
    <x v="5"/>
    <d v="2018-10-26T00:00:00"/>
    <d v="2025-02-06T16:26:49"/>
    <x v="1654"/>
    <n v="6.9"/>
    <s v="Unburdened"/>
    <n v="7"/>
    <x v="2"/>
    <n v="6.5"/>
    <x v="1"/>
    <n v="74"/>
    <x v="2"/>
    <n v="4470"/>
    <x v="0"/>
    <x v="2"/>
    <x v="1"/>
    <x v="1"/>
    <s v=" Great system hot.  "/>
    <s v="Great system hot."/>
  </r>
  <r>
    <n v="12922"/>
    <s v="Christine"/>
    <x v="9"/>
    <x v="1"/>
    <x v="3"/>
    <d v="2024-02-10T00:00:00"/>
    <d v="2025-01-18T13:20:11"/>
    <x v="644"/>
    <m/>
    <s v=""/>
    <n v="2"/>
    <x v="0"/>
    <n v="5.5"/>
    <x v="0"/>
    <n v="63"/>
    <x v="3"/>
    <n v="10478"/>
    <x v="1"/>
    <x v="37"/>
    <x v="1"/>
    <x v="1"/>
    <s v=" South themselves.  "/>
    <s v="South themselves."/>
  </r>
  <r>
    <n v="12923"/>
    <s v="Matthew"/>
    <x v="23"/>
    <x v="0"/>
    <x v="3"/>
    <d v="2018-03-19T00:00:00"/>
    <d v="2025-04-23T17:50:13"/>
    <x v="1540"/>
    <n v="6.8"/>
    <s v="Unburdened"/>
    <n v="1"/>
    <x v="0"/>
    <m/>
    <x v="2"/>
    <n v="89"/>
    <x v="1"/>
    <n v="7669"/>
    <x v="2"/>
    <x v="11"/>
    <x v="0"/>
    <x v="0"/>
    <s v=" Money item would.  "/>
    <s v="Money item would."/>
  </r>
  <r>
    <n v="12924"/>
    <s v="Lynn"/>
    <x v="5"/>
    <x v="2"/>
    <x v="5"/>
    <d v="2021-08-27T00:00:00"/>
    <d v="2025-03-22T22:32:31"/>
    <x v="1949"/>
    <n v="8.9"/>
    <s v="Normal"/>
    <n v="8"/>
    <x v="2"/>
    <m/>
    <x v="2"/>
    <n v="83"/>
    <x v="2"/>
    <n v="12888"/>
    <x v="1"/>
    <x v="55"/>
    <x v="1"/>
    <x v="0"/>
    <s v=" Money traditional language.  "/>
    <s v="Money traditional language."/>
  </r>
  <r>
    <n v="12925"/>
    <s v="Michael"/>
    <x v="11"/>
    <x v="1"/>
    <x v="0"/>
    <d v="2017-08-02T00:00:00"/>
    <d v="2025-01-25T02:44:37"/>
    <x v="1656"/>
    <n v="7.5"/>
    <s v="Normal"/>
    <n v="6"/>
    <x v="1"/>
    <n v="6.6"/>
    <x v="1"/>
    <n v="59"/>
    <x v="3"/>
    <n v="5021"/>
    <x v="3"/>
    <x v="35"/>
    <x v="1"/>
    <x v="1"/>
    <s v=" Interesting center television.  "/>
    <s v="Interesting center television."/>
  </r>
  <r>
    <n v="12926"/>
    <s v="kelsey"/>
    <x v="29"/>
    <x v="1"/>
    <x v="3"/>
    <d v="2024-01-14T00:00:00"/>
    <d v="2025-04-29T02:13:37"/>
    <x v="1950"/>
    <n v="6.6"/>
    <s v="Unburdened"/>
    <n v="2"/>
    <x v="0"/>
    <n v="4.2"/>
    <x v="0"/>
    <n v="78"/>
    <x v="2"/>
    <n v="3188"/>
    <x v="0"/>
    <x v="41"/>
    <x v="1"/>
    <x v="0"/>
    <s v=" Economic.  "/>
    <s v="Economic."/>
  </r>
  <r>
    <n v="12927"/>
    <s v="Alvin"/>
    <x v="4"/>
    <x v="3"/>
    <x v="4"/>
    <d v="2023-11-06T00:00:00"/>
    <d v="2025-01-03T22:22:42"/>
    <x v="809"/>
    <n v="7.4"/>
    <s v="Normal"/>
    <n v="2"/>
    <x v="0"/>
    <n v="4.3"/>
    <x v="0"/>
    <n v="75"/>
    <x v="2"/>
    <n v="13076"/>
    <x v="1"/>
    <x v="11"/>
    <x v="0"/>
    <x v="1"/>
    <s v=" New cause.  "/>
    <s v="New cause."/>
  </r>
  <r>
    <n v="12928"/>
    <s v="Michael"/>
    <x v="6"/>
    <x v="1"/>
    <x v="1"/>
    <d v="2017-02-20T00:00:00"/>
    <d v="2025-06-17T16:46:20"/>
    <x v="1353"/>
    <m/>
    <s v=""/>
    <n v="2"/>
    <x v="0"/>
    <n v="8.6999999999999993"/>
    <x v="3"/>
    <n v="93"/>
    <x v="1"/>
    <n v="3521"/>
    <x v="0"/>
    <x v="22"/>
    <x v="1"/>
    <x v="1"/>
    <s v=" Avoid just.  "/>
    <s v="Avoid just."/>
  </r>
  <r>
    <n v="12929"/>
    <s v="Timothy"/>
    <x v="13"/>
    <x v="1"/>
    <x v="5"/>
    <d v="2024-01-28T00:00:00"/>
    <d v="2025-06-23T14:23:02"/>
    <x v="1951"/>
    <n v="7.6"/>
    <s v="Normal"/>
    <n v="4"/>
    <x v="1"/>
    <n v="4.7"/>
    <x v="0"/>
    <n v="78"/>
    <x v="2"/>
    <n v="11702"/>
    <x v="1"/>
    <x v="47"/>
    <x v="1"/>
    <x v="0"/>
    <s v=" Late young.  "/>
    <s v="Late young."/>
  </r>
  <r>
    <n v="12930"/>
    <s v="Rachel"/>
    <x v="17"/>
    <x v="2"/>
    <x v="3"/>
    <d v="2016-08-21T00:00:00"/>
    <d v="2025-01-18T00:41:32"/>
    <x v="1952"/>
    <n v="10"/>
    <s v="Normal"/>
    <n v="2"/>
    <x v="0"/>
    <n v="4.3"/>
    <x v="0"/>
    <n v="51"/>
    <x v="3"/>
    <n v="4186"/>
    <x v="0"/>
    <x v="11"/>
    <x v="0"/>
    <x v="0"/>
    <s v=" Form beautiful discussion economy.  "/>
    <s v="Form beautiful discussion economy."/>
  </r>
  <r>
    <n v="12931"/>
    <s v="Jennifer"/>
    <x v="15"/>
    <x v="1"/>
    <x v="0"/>
    <d v="2021-06-21T00:00:00"/>
    <d v="2025-01-06T09:48:22"/>
    <x v="1497"/>
    <n v="4.8"/>
    <s v="Unburdened"/>
    <n v="3"/>
    <x v="0"/>
    <n v="7.9"/>
    <x v="1"/>
    <n v="74"/>
    <x v="2"/>
    <n v="8773"/>
    <x v="2"/>
    <x v="43"/>
    <x v="1"/>
    <x v="1"/>
    <s v=" Probably professional reveal.  "/>
    <s v="Probably professional reveal."/>
  </r>
  <r>
    <n v="12932"/>
    <s v="Jessica"/>
    <x v="10"/>
    <x v="2"/>
    <x v="3"/>
    <d v="2020-01-03T00:00:00"/>
    <d v="2025-04-07T08:43:57"/>
    <x v="778"/>
    <n v="11.9"/>
    <s v="Overloaded"/>
    <n v="5"/>
    <x v="1"/>
    <n v="6.3"/>
    <x v="1"/>
    <n v="77"/>
    <x v="2"/>
    <n v="7640"/>
    <x v="2"/>
    <x v="18"/>
    <x v="1"/>
    <x v="0"/>
    <s v=" Run within.  "/>
    <s v="Run within."/>
  </r>
  <r>
    <n v="12933"/>
    <s v="Dana"/>
    <x v="16"/>
    <x v="1"/>
    <x v="0"/>
    <d v="2017-08-21T00:00:00"/>
    <d v="2025-03-11T05:40:45"/>
    <x v="1605"/>
    <n v="5.4"/>
    <s v="Unburdened"/>
    <n v="3"/>
    <x v="0"/>
    <m/>
    <x v="2"/>
    <n v="88"/>
    <x v="1"/>
    <n v="8759"/>
    <x v="2"/>
    <x v="47"/>
    <x v="1"/>
    <x v="0"/>
    <s v=" Dream.  "/>
    <s v="Dream."/>
  </r>
  <r>
    <n v="12934"/>
    <s v="Rachel"/>
    <x v="2"/>
    <x v="1"/>
    <x v="3"/>
    <d v="2018-03-14T00:00:00"/>
    <d v="2025-05-14T12:23:51"/>
    <x v="1953"/>
    <n v="5.7"/>
    <s v="Unburdened"/>
    <n v="2"/>
    <x v="0"/>
    <n v="4.7"/>
    <x v="0"/>
    <n v="78"/>
    <x v="2"/>
    <n v="7359"/>
    <x v="3"/>
    <x v="34"/>
    <x v="0"/>
    <x v="0"/>
    <s v=" Side free you.  "/>
    <s v="Side free you."/>
  </r>
  <r>
    <n v="12935"/>
    <s v="Jenny"/>
    <x v="12"/>
    <x v="2"/>
    <x v="3"/>
    <d v="2018-06-13T00:00:00"/>
    <d v="2025-07-01T05:43:53"/>
    <x v="1126"/>
    <n v="6.6"/>
    <s v="Unburdened"/>
    <n v="5"/>
    <x v="1"/>
    <n v="8.6999999999999993"/>
    <x v="3"/>
    <n v="74"/>
    <x v="2"/>
    <n v="2936"/>
    <x v="0"/>
    <x v="54"/>
    <x v="0"/>
    <x v="0"/>
    <s v=" End sometimes social.  "/>
    <s v="End sometimes social."/>
  </r>
  <r>
    <n v="12936"/>
    <s v="Crystal"/>
    <x v="14"/>
    <x v="0"/>
    <x v="5"/>
    <d v="2020-08-03T00:00:00"/>
    <d v="2025-05-11T20:09:27"/>
    <x v="119"/>
    <n v="5.6"/>
    <s v="Unburdened"/>
    <n v="9"/>
    <x v="2"/>
    <n v="4.9000000000000004"/>
    <x v="0"/>
    <n v="46"/>
    <x v="0"/>
    <n v="10785"/>
    <x v="1"/>
    <x v="45"/>
    <x v="1"/>
    <x v="0"/>
    <s v=" Woman under.  "/>
    <s v="Woman under."/>
  </r>
  <r>
    <n v="12937"/>
    <s v="Samantha"/>
    <x v="6"/>
    <x v="0"/>
    <x v="4"/>
    <d v="2019-07-30T00:00:00"/>
    <d v="2025-03-07T01:42:53"/>
    <x v="1333"/>
    <n v="7.3"/>
    <s v="Normal"/>
    <n v="6"/>
    <x v="1"/>
    <n v="8.4"/>
    <x v="3"/>
    <n v="90"/>
    <x v="1"/>
    <n v="13750"/>
    <x v="1"/>
    <x v="36"/>
    <x v="1"/>
    <x v="0"/>
    <s v=" Security yard particular.  "/>
    <s v="Security yard particular."/>
  </r>
  <r>
    <n v="12938"/>
    <s v="kathryn"/>
    <x v="27"/>
    <x v="1"/>
    <x v="0"/>
    <d v="2024-01-21T00:00:00"/>
    <d v="2025-05-30T05:13:24"/>
    <x v="1474"/>
    <n v="8.1"/>
    <s v="Normal"/>
    <n v="8"/>
    <x v="2"/>
    <n v="5.4"/>
    <x v="0"/>
    <n v="47"/>
    <x v="0"/>
    <n v="8315"/>
    <x v="2"/>
    <x v="39"/>
    <x v="1"/>
    <x v="0"/>
    <s v=" Artist report space.  "/>
    <s v="Artist report space."/>
  </r>
  <r>
    <n v="12939"/>
    <s v="Alexis"/>
    <x v="7"/>
    <x v="2"/>
    <x v="3"/>
    <d v="2016-03-28T00:00:00"/>
    <d v="2025-03-02T21:01:08"/>
    <x v="1104"/>
    <n v="10.6"/>
    <s v="Overloaded"/>
    <n v="8"/>
    <x v="2"/>
    <n v="5.5"/>
    <x v="0"/>
    <n v="57"/>
    <x v="3"/>
    <n v="7020"/>
    <x v="3"/>
    <x v="25"/>
    <x v="1"/>
    <x v="0"/>
    <s v=" Result say.  "/>
    <s v="Result say."/>
  </r>
  <r>
    <n v="12940"/>
    <s v="Misty"/>
    <x v="15"/>
    <x v="0"/>
    <x v="4"/>
    <d v="2022-05-28T00:00:00"/>
    <d v="2025-06-24T16:38:02"/>
    <x v="34"/>
    <n v="7.5"/>
    <s v="Normal"/>
    <n v="7"/>
    <x v="2"/>
    <n v="7.9"/>
    <x v="1"/>
    <n v="87"/>
    <x v="1"/>
    <n v="12365"/>
    <x v="1"/>
    <x v="18"/>
    <x v="1"/>
    <x v="0"/>
    <s v=" Season service food father.  "/>
    <s v="Season service food father."/>
  </r>
  <r>
    <n v="12941"/>
    <s v="Jacob"/>
    <x v="26"/>
    <x v="0"/>
    <x v="5"/>
    <d v="2017-08-10T00:00:00"/>
    <d v="2025-02-02T17:25:36"/>
    <x v="1656"/>
    <n v="5.2"/>
    <s v="Unburdened"/>
    <n v="8"/>
    <x v="2"/>
    <n v="6.6"/>
    <x v="1"/>
    <n v="43"/>
    <x v="0"/>
    <n v="4084"/>
    <x v="0"/>
    <x v="6"/>
    <x v="1"/>
    <x v="0"/>
    <s v=" Want drive road.  "/>
    <s v="Want drive road."/>
  </r>
  <r>
    <n v="12942"/>
    <s v="Kaitlin"/>
    <x v="4"/>
    <x v="0"/>
    <x v="2"/>
    <d v="2021-11-18T00:00:00"/>
    <d v="2025-01-18T21:53:45"/>
    <x v="1526"/>
    <n v="7.7"/>
    <s v="Normal"/>
    <n v="1"/>
    <x v="0"/>
    <n v="7.9"/>
    <x v="1"/>
    <n v="54"/>
    <x v="3"/>
    <n v="4380"/>
    <x v="0"/>
    <x v="54"/>
    <x v="0"/>
    <x v="0"/>
    <s v=" In.  "/>
    <s v="In."/>
  </r>
  <r>
    <n v="12943"/>
    <s v="Robert"/>
    <x v="38"/>
    <x v="0"/>
    <x v="5"/>
    <d v="2017-12-21T00:00:00"/>
    <d v="2025-06-29T19:09:46"/>
    <x v="24"/>
    <n v="6.1"/>
    <s v="Unburdened"/>
    <n v="4"/>
    <x v="1"/>
    <n v="6.9"/>
    <x v="1"/>
    <n v="57"/>
    <x v="3"/>
    <n v="8665"/>
    <x v="2"/>
    <x v="40"/>
    <x v="0"/>
    <x v="0"/>
    <s v=" These general.  "/>
    <s v="These general."/>
  </r>
  <r>
    <n v="12944"/>
    <s v="Philip"/>
    <x v="10"/>
    <x v="0"/>
    <x v="2"/>
    <d v="2018-06-26T00:00:00"/>
    <d v="2025-04-07T10:14:33"/>
    <x v="954"/>
    <n v="4.5999999999999996"/>
    <s v="Unburdened"/>
    <n v="5"/>
    <x v="1"/>
    <n v="6"/>
    <x v="1"/>
    <n v="45"/>
    <x v="0"/>
    <n v="7281"/>
    <x v="3"/>
    <x v="28"/>
    <x v="1"/>
    <x v="0"/>
    <s v=" Choose board.  "/>
    <s v="Choose board."/>
  </r>
  <r>
    <n v="12945"/>
    <s v="Eric"/>
    <x v="25"/>
    <x v="1"/>
    <x v="4"/>
    <d v="2021-05-26T00:00:00"/>
    <d v="2025-03-03T09:46:15"/>
    <x v="549"/>
    <n v="5.6"/>
    <s v="Unburdened"/>
    <n v="9"/>
    <x v="2"/>
    <n v="4.5"/>
    <x v="0"/>
    <n v="52"/>
    <x v="3"/>
    <n v="9633"/>
    <x v="2"/>
    <x v="24"/>
    <x v="1"/>
    <x v="1"/>
    <s v=" Enter Mrs.  "/>
    <s v="Enter Mrs."/>
  </r>
  <r>
    <n v="12946"/>
    <s v="Roy"/>
    <x v="33"/>
    <x v="0"/>
    <x v="2"/>
    <d v="2024-06-07T00:00:00"/>
    <d v="2025-02-28T12:10:34"/>
    <x v="1954"/>
    <n v="5"/>
    <s v="Unburdened"/>
    <n v="4"/>
    <x v="1"/>
    <n v="8.8000000000000007"/>
    <x v="3"/>
    <n v="96"/>
    <x v="1"/>
    <n v="6404"/>
    <x v="3"/>
    <x v="30"/>
    <x v="0"/>
    <x v="1"/>
    <s v=" Bed full.  "/>
    <s v="Bed full."/>
  </r>
  <r>
    <n v="12947"/>
    <s v="Yvonne"/>
    <x v="30"/>
    <x v="1"/>
    <x v="4"/>
    <d v="2021-07-28T00:00:00"/>
    <d v="2025-03-28T01:02:49"/>
    <x v="1058"/>
    <n v="9.5"/>
    <s v="Normal"/>
    <n v="9"/>
    <x v="2"/>
    <n v="5.0999999999999996"/>
    <x v="0"/>
    <n v="88"/>
    <x v="1"/>
    <n v="7206"/>
    <x v="3"/>
    <x v="11"/>
    <x v="0"/>
    <x v="1"/>
    <s v=" May base money.  "/>
    <s v="May base money."/>
  </r>
  <r>
    <n v="12948"/>
    <s v="Margaret"/>
    <x v="35"/>
    <x v="3"/>
    <x v="5"/>
    <d v="2022-09-15T00:00:00"/>
    <d v="2025-03-29T10:26:53"/>
    <x v="1955"/>
    <n v="10.6"/>
    <s v="Overloaded"/>
    <n v="2"/>
    <x v="0"/>
    <n v="8.5"/>
    <x v="3"/>
    <n v="78"/>
    <x v="2"/>
    <n v="12084"/>
    <x v="1"/>
    <x v="37"/>
    <x v="1"/>
    <x v="1"/>
    <s v=" Close professor certain.  "/>
    <s v="Close professor certain."/>
  </r>
  <r>
    <n v="12949"/>
    <s v="Jillian"/>
    <x v="37"/>
    <x v="2"/>
    <x v="0"/>
    <d v="2021-11-16T00:00:00"/>
    <d v="2025-05-13T04:24:10"/>
    <x v="248"/>
    <n v="10.199999999999999"/>
    <s v="Overloaded"/>
    <n v="9"/>
    <x v="2"/>
    <n v="4.7"/>
    <x v="0"/>
    <n v="59"/>
    <x v="3"/>
    <n v="8407"/>
    <x v="2"/>
    <x v="38"/>
    <x v="1"/>
    <x v="1"/>
    <s v=" Institution Congress certainly.  "/>
    <s v="Institution Congress certainly."/>
  </r>
  <r>
    <n v="12950"/>
    <s v="Dawn"/>
    <x v="11"/>
    <x v="0"/>
    <x v="2"/>
    <d v="2015-07-31T00:00:00"/>
    <d v="2025-06-20T06:28:59"/>
    <x v="1956"/>
    <n v="10.5"/>
    <s v="Overloaded"/>
    <n v="4"/>
    <x v="1"/>
    <n v="5.0999999999999996"/>
    <x v="0"/>
    <n v="86"/>
    <x v="1"/>
    <n v="9912"/>
    <x v="2"/>
    <x v="21"/>
    <x v="0"/>
    <x v="0"/>
    <s v=" Cost baby memory.  "/>
    <s v="Cost baby memory."/>
  </r>
  <r>
    <n v="12951"/>
    <s v="jason"/>
    <x v="5"/>
    <x v="0"/>
    <x v="3"/>
    <d v="2018-05-20T00:00:00"/>
    <d v="2025-02-28T16:46:07"/>
    <x v="1957"/>
    <n v="8.1"/>
    <s v="Normal"/>
    <n v="1"/>
    <x v="0"/>
    <n v="4.5"/>
    <x v="0"/>
    <n v="43"/>
    <x v="0"/>
    <n v="11660"/>
    <x v="1"/>
    <x v="32"/>
    <x v="0"/>
    <x v="0"/>
    <s v=" Glass right.  "/>
    <s v="Glass right."/>
  </r>
  <r>
    <n v="12952"/>
    <s v="Bryan"/>
    <x v="12"/>
    <x v="0"/>
    <x v="4"/>
    <d v="2023-06-16T00:00:00"/>
    <d v="2025-06-06T17:40:22"/>
    <x v="1958"/>
    <n v="7.6"/>
    <s v="Normal"/>
    <n v="8"/>
    <x v="2"/>
    <n v="4.0999999999999996"/>
    <x v="0"/>
    <m/>
    <x v="4"/>
    <n v="13470"/>
    <x v="1"/>
    <x v="52"/>
    <x v="0"/>
    <x v="0"/>
    <s v=" Man behind save person.  "/>
    <s v="Man behind save person."/>
  </r>
  <r>
    <n v="12953"/>
    <s v="Sarah"/>
    <x v="9"/>
    <x v="2"/>
    <x v="3"/>
    <d v="2018-10-03T00:00:00"/>
    <d v="2025-01-07T06:31:08"/>
    <x v="409"/>
    <n v="9.6999999999999993"/>
    <s v="Normal"/>
    <n v="5"/>
    <x v="1"/>
    <n v="8.6"/>
    <x v="3"/>
    <m/>
    <x v="4"/>
    <n v="2156"/>
    <x v="0"/>
    <x v="58"/>
    <x v="0"/>
    <x v="0"/>
    <s v=" Door thought common.  "/>
    <s v="Door thought common."/>
  </r>
  <r>
    <n v="12954"/>
    <s v="rebekah"/>
    <x v="14"/>
    <x v="0"/>
    <x v="3"/>
    <d v="2016-03-13T00:00:00"/>
    <d v="2025-06-14T21:44:17"/>
    <x v="1959"/>
    <n v="4.2"/>
    <s v="Unburdened"/>
    <n v="9"/>
    <x v="2"/>
    <n v="4.0999999999999996"/>
    <x v="0"/>
    <n v="73"/>
    <x v="2"/>
    <n v="14514"/>
    <x v="1"/>
    <x v="8"/>
    <x v="1"/>
    <x v="1"/>
    <s v=" You yourself despite.  "/>
    <s v="You yourself despite."/>
  </r>
  <r>
    <n v="12955"/>
    <s v="Aaron"/>
    <x v="0"/>
    <x v="0"/>
    <x v="3"/>
    <d v="2020-10-09T00:00:00"/>
    <d v="2025-04-16T16:01:02"/>
    <x v="493"/>
    <n v="10.7"/>
    <s v="Overloaded"/>
    <n v="8"/>
    <x v="2"/>
    <n v="7.4"/>
    <x v="1"/>
    <m/>
    <x v="4"/>
    <n v="6328"/>
    <x v="3"/>
    <x v="51"/>
    <x v="1"/>
    <x v="0"/>
    <s v=" Word activity grow.  "/>
    <s v="Word activity grow."/>
  </r>
  <r>
    <n v="12956"/>
    <s v="Rhonda"/>
    <x v="11"/>
    <x v="2"/>
    <x v="2"/>
    <d v="2018-07-22T00:00:00"/>
    <d v="2025-04-11T02:10:48"/>
    <x v="1834"/>
    <n v="9.5"/>
    <s v="Normal"/>
    <n v="6"/>
    <x v="1"/>
    <n v="6.3"/>
    <x v="1"/>
    <n v="69"/>
    <x v="3"/>
    <n v="3595"/>
    <x v="0"/>
    <x v="6"/>
    <x v="1"/>
    <x v="1"/>
    <s v=" Hit exactly sometimes.  "/>
    <s v="Hit exactly sometimes."/>
  </r>
  <r>
    <n v="12957"/>
    <s v="kaitlyn"/>
    <x v="35"/>
    <x v="2"/>
    <x v="2"/>
    <d v="2018-06-11T00:00:00"/>
    <d v="2025-02-04T00:20:37"/>
    <x v="480"/>
    <n v="4.0999999999999996"/>
    <s v="Unburdened"/>
    <n v="2"/>
    <x v="0"/>
    <n v="5.0999999999999996"/>
    <x v="0"/>
    <n v="93"/>
    <x v="1"/>
    <n v="11051"/>
    <x v="1"/>
    <x v="4"/>
    <x v="1"/>
    <x v="0"/>
    <s v=" West successful leader.  "/>
    <s v="West successful leader."/>
  </r>
  <r>
    <n v="12958"/>
    <s v="Corey"/>
    <x v="5"/>
    <x v="2"/>
    <x v="0"/>
    <d v="2017-12-07T00:00:00"/>
    <d v="2025-01-01T18:39:31"/>
    <x v="1960"/>
    <n v="6.9"/>
    <s v="Unburdened"/>
    <n v="4"/>
    <x v="1"/>
    <n v="8.3000000000000007"/>
    <x v="3"/>
    <n v="87"/>
    <x v="1"/>
    <n v="5687"/>
    <x v="3"/>
    <x v="23"/>
    <x v="1"/>
    <x v="1"/>
    <s v=" Control cost authority.  "/>
    <s v="Control cost authority."/>
  </r>
  <r>
    <n v="12959"/>
    <s v="Eric"/>
    <x v="11"/>
    <x v="1"/>
    <x v="5"/>
    <d v="2015-09-22T00:00:00"/>
    <d v="2025-02-25T02:03:30"/>
    <x v="554"/>
    <n v="11.3"/>
    <s v="Overloaded"/>
    <n v="4"/>
    <x v="1"/>
    <n v="8.3000000000000007"/>
    <x v="3"/>
    <n v="93"/>
    <x v="1"/>
    <n v="8060"/>
    <x v="2"/>
    <x v="34"/>
    <x v="0"/>
    <x v="0"/>
    <s v=" Young make think.  "/>
    <s v="Young make think."/>
  </r>
  <r>
    <n v="12960"/>
    <s v="Gregory"/>
    <x v="29"/>
    <x v="1"/>
    <x v="5"/>
    <d v="2019-05-03T00:00:00"/>
    <d v="2025-01-02T14:36:51"/>
    <x v="722"/>
    <n v="9.1999999999999993"/>
    <s v="Normal"/>
    <n v="4"/>
    <x v="1"/>
    <n v="7.7"/>
    <x v="1"/>
    <n v="95"/>
    <x v="1"/>
    <n v="7943"/>
    <x v="2"/>
    <x v="11"/>
    <x v="0"/>
    <x v="1"/>
    <s v=" Money man should contain.  "/>
    <s v="Money man should contain."/>
  </r>
  <r>
    <n v="12961"/>
    <s v="Jonathan"/>
    <x v="6"/>
    <x v="2"/>
    <x v="4"/>
    <d v="2019-01-26T00:00:00"/>
    <d v="2025-06-10T11:11:23"/>
    <x v="830"/>
    <n v="7.1"/>
    <s v="Normal"/>
    <n v="3"/>
    <x v="0"/>
    <n v="5.7"/>
    <x v="0"/>
    <n v="66"/>
    <x v="3"/>
    <n v="12737"/>
    <x v="1"/>
    <x v="28"/>
    <x v="1"/>
    <x v="1"/>
    <s v=" Appear dinner.  "/>
    <s v="Appear dinner."/>
  </r>
  <r>
    <n v="12962"/>
    <s v="Rebecca"/>
    <x v="20"/>
    <x v="2"/>
    <x v="4"/>
    <d v="2016-09-16T00:00:00"/>
    <d v="2025-05-23T09:21:01"/>
    <x v="1961"/>
    <n v="11.3"/>
    <s v="Overloaded"/>
    <n v="7"/>
    <x v="2"/>
    <n v="7.8"/>
    <x v="1"/>
    <n v="70"/>
    <x v="2"/>
    <n v="3445"/>
    <x v="0"/>
    <x v="17"/>
    <x v="0"/>
    <x v="0"/>
    <s v=" Important.  "/>
    <s v="Important."/>
  </r>
  <r>
    <n v="12963"/>
    <s v="Robert"/>
    <x v="11"/>
    <x v="1"/>
    <x v="3"/>
    <d v="2016-12-02T00:00:00"/>
    <d v="2025-06-03T16:24:22"/>
    <x v="1093"/>
    <n v="9"/>
    <s v="Normal"/>
    <n v="7"/>
    <x v="2"/>
    <n v="7.9"/>
    <x v="1"/>
    <n v="64"/>
    <x v="3"/>
    <n v="13449"/>
    <x v="1"/>
    <x v="18"/>
    <x v="1"/>
    <x v="0"/>
    <s v=" Control ago tonight.  "/>
    <s v="Control ago tonight."/>
  </r>
  <r>
    <n v="12964"/>
    <s v="Amanda"/>
    <x v="11"/>
    <x v="2"/>
    <x v="2"/>
    <d v="2023-05-10T00:00:00"/>
    <d v="2025-04-13T04:45:18"/>
    <x v="1132"/>
    <n v="8.3000000000000007"/>
    <s v="Normal"/>
    <n v="1"/>
    <x v="0"/>
    <n v="7.6"/>
    <x v="1"/>
    <n v="81"/>
    <x v="2"/>
    <n v="12235"/>
    <x v="1"/>
    <x v="37"/>
    <x v="1"/>
    <x v="1"/>
    <s v=" Message debate interest high.  "/>
    <s v="Message debate interest high."/>
  </r>
  <r>
    <n v="12965"/>
    <s v="Roger"/>
    <x v="36"/>
    <x v="2"/>
    <x v="3"/>
    <d v="2023-08-15T00:00:00"/>
    <d v="2025-06-13T14:21:00"/>
    <x v="1962"/>
    <n v="6.9"/>
    <s v="Unburdened"/>
    <n v="7"/>
    <x v="2"/>
    <n v="8"/>
    <x v="3"/>
    <n v="57"/>
    <x v="3"/>
    <n v="11452"/>
    <x v="1"/>
    <x v="34"/>
    <x v="0"/>
    <x v="1"/>
    <s v=" Option sport.  "/>
    <s v="Option sport."/>
  </r>
  <r>
    <n v="12966"/>
    <s v="Steven"/>
    <x v="39"/>
    <x v="0"/>
    <x v="4"/>
    <d v="2024-06-09T00:00:00"/>
    <d v="2025-06-03T19:46:56"/>
    <x v="1963"/>
    <n v="5.2"/>
    <s v="Unburdened"/>
    <n v="5"/>
    <x v="1"/>
    <n v="8.8000000000000007"/>
    <x v="3"/>
    <n v="85"/>
    <x v="1"/>
    <n v="13405"/>
    <x v="1"/>
    <x v="0"/>
    <x v="0"/>
    <x v="1"/>
    <s v=" Among turn.  "/>
    <s v="Among turn."/>
  </r>
  <r>
    <n v="12967"/>
    <s v="John"/>
    <x v="13"/>
    <x v="1"/>
    <x v="5"/>
    <d v="2017-05-04T00:00:00"/>
    <d v="2025-03-14T15:54:13"/>
    <x v="1964"/>
    <n v="4.8"/>
    <s v="Unburdened"/>
    <n v="4"/>
    <x v="1"/>
    <m/>
    <x v="2"/>
    <n v="65"/>
    <x v="3"/>
    <n v="3903"/>
    <x v="0"/>
    <x v="57"/>
    <x v="1"/>
    <x v="1"/>
    <s v=" More ground religious live.  "/>
    <s v="More ground religious live."/>
  </r>
  <r>
    <n v="12968"/>
    <s v="Leslie"/>
    <x v="34"/>
    <x v="1"/>
    <x v="4"/>
    <d v="2016-12-15T00:00:00"/>
    <d v="2025-06-01T14:55:54"/>
    <x v="1965"/>
    <n v="7.3"/>
    <s v="Normal"/>
    <n v="3"/>
    <x v="0"/>
    <n v="4.9000000000000004"/>
    <x v="0"/>
    <n v="47"/>
    <x v="0"/>
    <n v="4348"/>
    <x v="0"/>
    <x v="15"/>
    <x v="1"/>
    <x v="1"/>
    <s v=" Loss degree.  "/>
    <s v="Loss degree."/>
  </r>
  <r>
    <n v="12969"/>
    <s v="Johnny"/>
    <x v="15"/>
    <x v="1"/>
    <x v="0"/>
    <d v="2021-12-13T00:00:00"/>
    <d v="2025-06-06T10:48:53"/>
    <x v="1966"/>
    <n v="5.9"/>
    <s v="Unburdened"/>
    <n v="1"/>
    <x v="0"/>
    <n v="7.8"/>
    <x v="1"/>
    <n v="48"/>
    <x v="0"/>
    <n v="4483"/>
    <x v="0"/>
    <x v="29"/>
    <x v="1"/>
    <x v="0"/>
    <s v=" Year scene.  "/>
    <s v="Year scene."/>
  </r>
  <r>
    <n v="12970"/>
    <s v="Justin"/>
    <x v="17"/>
    <x v="3"/>
    <x v="2"/>
    <d v="2022-10-22T00:00:00"/>
    <d v="2025-03-10T01:03:50"/>
    <x v="1967"/>
    <n v="4.9000000000000004"/>
    <s v="Unburdened"/>
    <n v="5"/>
    <x v="1"/>
    <n v="5.2"/>
    <x v="0"/>
    <n v="52"/>
    <x v="3"/>
    <n v="3707"/>
    <x v="0"/>
    <x v="28"/>
    <x v="1"/>
    <x v="0"/>
    <s v=" Cup some.  "/>
    <s v="Cup some."/>
  </r>
  <r>
    <n v="12971"/>
    <s v="cathy"/>
    <x v="23"/>
    <x v="3"/>
    <x v="4"/>
    <d v="2018-08-27T00:00:00"/>
    <d v="2025-06-19T09:29:25"/>
    <x v="1968"/>
    <n v="7.4"/>
    <s v="Normal"/>
    <n v="4"/>
    <x v="1"/>
    <n v="5.0999999999999996"/>
    <x v="0"/>
    <n v="42"/>
    <x v="0"/>
    <n v="6611"/>
    <x v="3"/>
    <x v="28"/>
    <x v="1"/>
    <x v="0"/>
    <s v=" Worker thing key.  "/>
    <s v="Worker thing key."/>
  </r>
  <r>
    <n v="12972"/>
    <s v="Andrew"/>
    <x v="25"/>
    <x v="2"/>
    <x v="0"/>
    <d v="2017-12-31T00:00:00"/>
    <d v="2025-05-27T11:33:22"/>
    <x v="589"/>
    <n v="9.8000000000000007"/>
    <s v="Normal"/>
    <n v="1"/>
    <x v="0"/>
    <n v="6.5"/>
    <x v="1"/>
    <n v="56"/>
    <x v="3"/>
    <n v="7469"/>
    <x v="3"/>
    <x v="17"/>
    <x v="0"/>
    <x v="1"/>
    <s v=" Sign wait you.  "/>
    <s v="Sign wait you."/>
  </r>
  <r>
    <n v="12973"/>
    <s v="Sharon"/>
    <x v="3"/>
    <x v="1"/>
    <x v="5"/>
    <d v="2018-11-05T00:00:00"/>
    <d v="2025-06-05T10:48:09"/>
    <x v="1969"/>
    <n v="9.3000000000000007"/>
    <s v="Normal"/>
    <n v="5"/>
    <x v="1"/>
    <n v="5.7"/>
    <x v="0"/>
    <n v="85"/>
    <x v="1"/>
    <n v="4959"/>
    <x v="0"/>
    <x v="45"/>
    <x v="1"/>
    <x v="0"/>
    <s v=" Should add.  "/>
    <s v="Should add."/>
  </r>
  <r>
    <n v="12974"/>
    <s v="Willie"/>
    <x v="36"/>
    <x v="1"/>
    <x v="3"/>
    <d v="2022-01-23T00:00:00"/>
    <d v="2025-07-07T19:43:33"/>
    <x v="1596"/>
    <n v="9.3000000000000007"/>
    <s v="Normal"/>
    <n v="8"/>
    <x v="2"/>
    <n v="5.0999999999999996"/>
    <x v="0"/>
    <n v="44"/>
    <x v="0"/>
    <n v="14682"/>
    <x v="1"/>
    <x v="40"/>
    <x v="0"/>
    <x v="1"/>
    <s v=" Able radio specific.  "/>
    <s v="Able radio specific."/>
  </r>
  <r>
    <n v="12975"/>
    <s v="Wayne"/>
    <x v="36"/>
    <x v="2"/>
    <x v="3"/>
    <d v="2019-02-05T00:00:00"/>
    <d v="2025-04-04T11:21:53"/>
    <x v="237"/>
    <n v="5.0999999999999996"/>
    <s v="Unburdened"/>
    <n v="1"/>
    <x v="0"/>
    <n v="4"/>
    <x v="0"/>
    <n v="60"/>
    <x v="3"/>
    <n v="14037"/>
    <x v="1"/>
    <x v="24"/>
    <x v="1"/>
    <x v="1"/>
    <s v=" We western.  "/>
    <s v="We western."/>
  </r>
  <r>
    <n v="12976"/>
    <s v="Robert"/>
    <x v="7"/>
    <x v="0"/>
    <x v="5"/>
    <d v="2015-09-02T00:00:00"/>
    <d v="2025-03-05T18:44:38"/>
    <x v="1970"/>
    <n v="6.9"/>
    <s v="Unburdened"/>
    <n v="8"/>
    <x v="2"/>
    <n v="4.8"/>
    <x v="0"/>
    <n v="56"/>
    <x v="3"/>
    <n v="14643"/>
    <x v="1"/>
    <x v="30"/>
    <x v="0"/>
    <x v="1"/>
    <s v=" Long.  "/>
    <s v="Long."/>
  </r>
  <r>
    <n v="12977"/>
    <s v="Jessica"/>
    <x v="30"/>
    <x v="2"/>
    <x v="4"/>
    <d v="2023-04-02T00:00:00"/>
    <d v="2025-07-08T11:44:51"/>
    <x v="913"/>
    <n v="6"/>
    <s v="Unburdened"/>
    <n v="2"/>
    <x v="0"/>
    <n v="7.1"/>
    <x v="1"/>
    <n v="73"/>
    <x v="2"/>
    <n v="11365"/>
    <x v="1"/>
    <x v="19"/>
    <x v="1"/>
    <x v="1"/>
    <s v=" Friend deep window those.  "/>
    <s v="Friend deep window those."/>
  </r>
  <r>
    <n v="12978"/>
    <s v="Kathleen"/>
    <x v="11"/>
    <x v="2"/>
    <x v="1"/>
    <d v="2023-04-10T00:00:00"/>
    <d v="2025-01-11T09:45:23"/>
    <x v="1971"/>
    <n v="10.6"/>
    <s v="Overloaded"/>
    <n v="1"/>
    <x v="0"/>
    <n v="4.5"/>
    <x v="0"/>
    <n v="97"/>
    <x v="1"/>
    <n v="9724"/>
    <x v="2"/>
    <x v="56"/>
    <x v="1"/>
    <x v="0"/>
    <s v=" Right test.  "/>
    <s v="Right test."/>
  </r>
  <r>
    <n v="12979"/>
    <s v="Jennifer"/>
    <x v="4"/>
    <x v="2"/>
    <x v="3"/>
    <d v="2021-12-13T00:00:00"/>
    <d v="2025-03-02T09:24:46"/>
    <x v="1905"/>
    <n v="8.4"/>
    <s v="Normal"/>
    <n v="8"/>
    <x v="2"/>
    <n v="7.7"/>
    <x v="1"/>
    <n v="88"/>
    <x v="1"/>
    <n v="9424"/>
    <x v="2"/>
    <x v="34"/>
    <x v="0"/>
    <x v="0"/>
    <s v=" Public work ahead behind.  "/>
    <s v="Public work ahead behind."/>
  </r>
  <r>
    <n v="12980"/>
    <s v="Tammy"/>
    <x v="29"/>
    <x v="2"/>
    <x v="5"/>
    <d v="2021-07-28T00:00:00"/>
    <d v="2025-04-09T04:15:14"/>
    <x v="1972"/>
    <n v="5.7"/>
    <s v="Unburdened"/>
    <n v="3"/>
    <x v="0"/>
    <n v="7.2"/>
    <x v="1"/>
    <n v="53"/>
    <x v="3"/>
    <n v="11566"/>
    <x v="1"/>
    <x v="13"/>
    <x v="1"/>
    <x v="0"/>
    <s v=" Say place party.  "/>
    <s v="Say place party."/>
  </r>
  <r>
    <n v="12981"/>
    <s v="robert"/>
    <x v="30"/>
    <x v="1"/>
    <x v="5"/>
    <d v="2022-01-17T00:00:00"/>
    <d v="2025-04-30T21:23:11"/>
    <x v="1681"/>
    <n v="4.8"/>
    <s v="Unburdened"/>
    <n v="8"/>
    <x v="2"/>
    <n v="7.1"/>
    <x v="1"/>
    <n v="72"/>
    <x v="2"/>
    <n v="5220"/>
    <x v="3"/>
    <x v="54"/>
    <x v="0"/>
    <x v="1"/>
    <s v=" Family sister.  "/>
    <s v="Family sister."/>
  </r>
  <r>
    <n v="12982"/>
    <s v="Christopher"/>
    <x v="10"/>
    <x v="0"/>
    <x v="4"/>
    <d v="2017-01-17T00:00:00"/>
    <d v="2025-03-02T22:50:35"/>
    <x v="1973"/>
    <n v="11.4"/>
    <s v="Overloaded"/>
    <n v="1"/>
    <x v="0"/>
    <n v="4.9000000000000004"/>
    <x v="0"/>
    <n v="52"/>
    <x v="3"/>
    <n v="9928"/>
    <x v="2"/>
    <x v="51"/>
    <x v="1"/>
    <x v="1"/>
    <s v=" Me success room.  "/>
    <s v="Me success room."/>
  </r>
  <r>
    <n v="12983"/>
    <s v="Lauren"/>
    <x v="12"/>
    <x v="2"/>
    <x v="4"/>
    <d v="2018-09-27T00:00:00"/>
    <d v="2025-03-22T19:19:18"/>
    <x v="943"/>
    <n v="7"/>
    <s v="Normal"/>
    <n v="7"/>
    <x v="2"/>
    <n v="6.9"/>
    <x v="1"/>
    <n v="40"/>
    <x v="0"/>
    <n v="11220"/>
    <x v="1"/>
    <x v="31"/>
    <x v="1"/>
    <x v="1"/>
    <s v=" Fall well.  "/>
    <s v="Fall well."/>
  </r>
  <r>
    <n v="12984"/>
    <s v="jennifer"/>
    <x v="30"/>
    <x v="2"/>
    <x v="2"/>
    <d v="2016-08-03T00:00:00"/>
    <d v="2025-03-18T22:54:22"/>
    <x v="1825"/>
    <n v="6.1"/>
    <s v="Unburdened"/>
    <n v="7"/>
    <x v="2"/>
    <n v="7.1"/>
    <x v="1"/>
    <n v="65"/>
    <x v="3"/>
    <n v="14429"/>
    <x v="1"/>
    <x v="28"/>
    <x v="1"/>
    <x v="1"/>
    <s v=" Such course.  "/>
    <s v="Such course."/>
  </r>
  <r>
    <n v="12985"/>
    <s v="Anthony"/>
    <x v="15"/>
    <x v="2"/>
    <x v="2"/>
    <d v="2020-11-17T00:00:00"/>
    <d v="2025-03-20T02:38:14"/>
    <x v="1974"/>
    <n v="11.6"/>
    <s v="Overloaded"/>
    <n v="3"/>
    <x v="0"/>
    <n v="8.4"/>
    <x v="3"/>
    <n v="89"/>
    <x v="1"/>
    <n v="6542"/>
    <x v="3"/>
    <x v="5"/>
    <x v="1"/>
    <x v="0"/>
    <s v=" Great security man.  "/>
    <s v="Great security man."/>
  </r>
  <r>
    <n v="12986"/>
    <s v="Trevor"/>
    <x v="12"/>
    <x v="2"/>
    <x v="3"/>
    <d v="2016-12-26T00:00:00"/>
    <d v="2025-02-26T10:48:43"/>
    <x v="1940"/>
    <n v="11.5"/>
    <s v="Overloaded"/>
    <n v="3"/>
    <x v="0"/>
    <n v="5.8"/>
    <x v="0"/>
    <n v="92"/>
    <x v="1"/>
    <n v="7389"/>
    <x v="3"/>
    <x v="9"/>
    <x v="0"/>
    <x v="0"/>
    <s v=" Ready nation.  "/>
    <s v="Ready nation."/>
  </r>
  <r>
    <n v="12987"/>
    <s v="Lisa"/>
    <x v="26"/>
    <x v="2"/>
    <x v="3"/>
    <d v="2017-03-27T00:00:00"/>
    <d v="2025-06-29T15:31:27"/>
    <x v="289"/>
    <n v="9.4"/>
    <s v="Normal"/>
    <n v="8"/>
    <x v="2"/>
    <n v="6.9"/>
    <x v="1"/>
    <n v="45"/>
    <x v="0"/>
    <n v="6724"/>
    <x v="3"/>
    <x v="54"/>
    <x v="0"/>
    <x v="1"/>
    <s v=" Military scientist movement.  "/>
    <s v="Military scientist movement."/>
  </r>
  <r>
    <n v="12988"/>
    <s v="Stacy"/>
    <x v="4"/>
    <x v="0"/>
    <x v="0"/>
    <d v="2021-01-10T00:00:00"/>
    <d v="2025-04-03T17:23:27"/>
    <x v="1786"/>
    <n v="5"/>
    <s v="Unburdened"/>
    <n v="5"/>
    <x v="1"/>
    <n v="6.4"/>
    <x v="1"/>
    <n v="66"/>
    <x v="3"/>
    <n v="6779"/>
    <x v="3"/>
    <x v="35"/>
    <x v="1"/>
    <x v="1"/>
    <s v=" South join marriage.  "/>
    <s v="South join marriage."/>
  </r>
  <r>
    <n v="12989"/>
    <s v="Michael"/>
    <x v="30"/>
    <x v="1"/>
    <x v="4"/>
    <d v="2021-08-18T00:00:00"/>
    <d v="2025-01-21T21:45:05"/>
    <x v="1117"/>
    <n v="5.8"/>
    <s v="Unburdened"/>
    <n v="9"/>
    <x v="2"/>
    <n v="5.4"/>
    <x v="0"/>
    <n v="72"/>
    <x v="2"/>
    <n v="4468"/>
    <x v="0"/>
    <x v="47"/>
    <x v="1"/>
    <x v="0"/>
    <s v=" Growth reduce.  "/>
    <s v="Growth reduce."/>
  </r>
  <r>
    <n v="12990"/>
    <s v="Thomas"/>
    <x v="10"/>
    <x v="2"/>
    <x v="5"/>
    <d v="2019-11-11T00:00:00"/>
    <d v="2025-04-22T05:47:26"/>
    <x v="1975"/>
    <n v="6.4"/>
    <s v="Unburdened"/>
    <n v="2"/>
    <x v="0"/>
    <n v="7.9"/>
    <x v="1"/>
    <m/>
    <x v="4"/>
    <n v="6915"/>
    <x v="3"/>
    <x v="16"/>
    <x v="1"/>
    <x v="1"/>
    <s v=" Family security unit.  "/>
    <s v="Family security unit."/>
  </r>
  <r>
    <n v="12991"/>
    <s v="Sean"/>
    <x v="19"/>
    <x v="1"/>
    <x v="3"/>
    <d v="2018-06-30T00:00:00"/>
    <d v="2025-05-16T16:55:18"/>
    <x v="1976"/>
    <m/>
    <s v=""/>
    <n v="4"/>
    <x v="1"/>
    <n v="8.4"/>
    <x v="3"/>
    <n v="72"/>
    <x v="2"/>
    <n v="11854"/>
    <x v="1"/>
    <x v="45"/>
    <x v="1"/>
    <x v="0"/>
    <s v=" Effect his whom.  "/>
    <s v="Effect his whom."/>
  </r>
  <r>
    <n v="12992"/>
    <s v="Julie"/>
    <x v="7"/>
    <x v="2"/>
    <x v="0"/>
    <d v="2016-08-24T00:00:00"/>
    <d v="2025-02-13T06:11:28"/>
    <x v="1977"/>
    <n v="11.8"/>
    <s v="Overloaded"/>
    <n v="9"/>
    <x v="2"/>
    <n v="4.5999999999999996"/>
    <x v="0"/>
    <n v="96"/>
    <x v="1"/>
    <n v="12403"/>
    <x v="1"/>
    <x v="2"/>
    <x v="1"/>
    <x v="0"/>
    <s v=" Ok thought front.  "/>
    <s v="Ok thought front."/>
  </r>
  <r>
    <n v="12993"/>
    <s v="Jade"/>
    <x v="26"/>
    <x v="1"/>
    <x v="2"/>
    <d v="2021-09-29T00:00:00"/>
    <d v="2025-04-19T19:04:49"/>
    <x v="1978"/>
    <n v="10.8"/>
    <s v="Overloaded"/>
    <n v="3"/>
    <x v="0"/>
    <n v="4.5"/>
    <x v="0"/>
    <n v="60"/>
    <x v="3"/>
    <n v="12169"/>
    <x v="1"/>
    <x v="36"/>
    <x v="1"/>
    <x v="0"/>
    <s v=" War response should.  "/>
    <s v="War response should."/>
  </r>
  <r>
    <n v="12994"/>
    <s v="Thomas"/>
    <x v="29"/>
    <x v="1"/>
    <x v="3"/>
    <d v="2016-03-01T00:00:00"/>
    <d v="2025-03-13T05:00:14"/>
    <x v="1469"/>
    <m/>
    <s v=""/>
    <n v="7"/>
    <x v="2"/>
    <n v="8"/>
    <x v="3"/>
    <n v="59"/>
    <x v="3"/>
    <n v="6206"/>
    <x v="3"/>
    <x v="18"/>
    <x v="1"/>
    <x v="1"/>
    <s v=" Color special.  "/>
    <s v="Color special."/>
  </r>
  <r>
    <n v="12995"/>
    <s v="Jackson"/>
    <x v="11"/>
    <x v="1"/>
    <x v="2"/>
    <d v="2022-10-17T00:00:00"/>
    <d v="2025-02-19T13:34:38"/>
    <x v="1979"/>
    <n v="9.3000000000000007"/>
    <s v="Normal"/>
    <n v="4"/>
    <x v="1"/>
    <n v="8.1"/>
    <x v="3"/>
    <n v="59"/>
    <x v="3"/>
    <n v="10399"/>
    <x v="1"/>
    <x v="40"/>
    <x v="0"/>
    <x v="0"/>
    <s v=" Political sometimes reduce.  "/>
    <s v="Political sometimes reduce."/>
  </r>
  <r>
    <n v="12996"/>
    <s v="brenda"/>
    <x v="32"/>
    <x v="2"/>
    <x v="3"/>
    <d v="2019-07-26T00:00:00"/>
    <d v="2025-02-09T08:54:49"/>
    <x v="1140"/>
    <n v="6.1"/>
    <s v="Unburdened"/>
    <n v="9"/>
    <x v="2"/>
    <n v="7.1"/>
    <x v="1"/>
    <n v="97"/>
    <x v="1"/>
    <n v="9621"/>
    <x v="2"/>
    <x v="39"/>
    <x v="1"/>
    <x v="0"/>
    <s v=" It determine occur American.  "/>
    <s v="It determine occur American."/>
  </r>
  <r>
    <n v="12997"/>
    <s v="Angel"/>
    <x v="13"/>
    <x v="2"/>
    <x v="2"/>
    <d v="2022-10-22T00:00:00"/>
    <d v="2025-06-07T01:03:25"/>
    <x v="1878"/>
    <n v="9.5"/>
    <s v="Normal"/>
    <n v="1"/>
    <x v="0"/>
    <n v="8.5"/>
    <x v="3"/>
    <n v="59"/>
    <x v="3"/>
    <n v="9443"/>
    <x v="2"/>
    <x v="19"/>
    <x v="1"/>
    <x v="1"/>
    <s v=" While.  "/>
    <s v="While."/>
  </r>
  <r>
    <n v="12998"/>
    <s v="Michael"/>
    <x v="39"/>
    <x v="3"/>
    <x v="2"/>
    <d v="2018-07-22T00:00:00"/>
    <d v="2025-06-24T16:39:09"/>
    <x v="476"/>
    <n v="7.6"/>
    <s v="Normal"/>
    <n v="7"/>
    <x v="2"/>
    <n v="4"/>
    <x v="0"/>
    <n v="70"/>
    <x v="2"/>
    <n v="14399"/>
    <x v="1"/>
    <x v="1"/>
    <x v="1"/>
    <x v="0"/>
    <s v=" Line view north.  "/>
    <s v="Line view north."/>
  </r>
  <r>
    <n v="12999"/>
    <s v="kyle"/>
    <x v="1"/>
    <x v="2"/>
    <x v="3"/>
    <d v="2021-06-05T00:00:00"/>
    <d v="2025-01-22T05:23:12"/>
    <x v="829"/>
    <m/>
    <s v=""/>
    <n v="3"/>
    <x v="0"/>
    <n v="4.5"/>
    <x v="0"/>
    <n v="83"/>
    <x v="2"/>
    <n v="4851"/>
    <x v="0"/>
    <x v="41"/>
    <x v="1"/>
    <x v="1"/>
    <s v=" Per.  "/>
    <s v="Per."/>
  </r>
  <r>
    <n v="13000"/>
    <s v="carl"/>
    <x v="4"/>
    <x v="1"/>
    <x v="4"/>
    <d v="2019-11-15T00:00:00"/>
    <d v="2025-02-09T13:11:10"/>
    <x v="1437"/>
    <n v="5.3"/>
    <s v="Unburdened"/>
    <n v="9"/>
    <x v="2"/>
    <n v="6.4"/>
    <x v="1"/>
    <n v="53"/>
    <x v="3"/>
    <n v="5934"/>
    <x v="3"/>
    <x v="31"/>
    <x v="1"/>
    <x v="0"/>
    <s v=" Local smile.  "/>
    <s v="Local smile."/>
  </r>
  <r>
    <n v="13001"/>
    <s v="Connor"/>
    <x v="4"/>
    <x v="2"/>
    <x v="0"/>
    <d v="2018-07-31T00:00:00"/>
    <d v="2025-03-13T00:41:51"/>
    <x v="1747"/>
    <n v="11.9"/>
    <s v="Overloaded"/>
    <n v="5"/>
    <x v="1"/>
    <n v="8.4"/>
    <x v="3"/>
    <n v="54"/>
    <x v="3"/>
    <n v="6563"/>
    <x v="3"/>
    <x v="57"/>
    <x v="1"/>
    <x v="1"/>
    <s v=" Exactly time.  "/>
    <s v="Exactly time."/>
  </r>
  <r>
    <n v="13002"/>
    <s v="Kristina"/>
    <x v="37"/>
    <x v="0"/>
    <x v="3"/>
    <d v="2024-03-04T00:00:00"/>
    <d v="2025-06-20T22:40:43"/>
    <x v="429"/>
    <n v="6.5"/>
    <s v="Unburdened"/>
    <n v="6"/>
    <x v="1"/>
    <n v="6.7"/>
    <x v="1"/>
    <n v="50"/>
    <x v="3"/>
    <n v="9584"/>
    <x v="2"/>
    <x v="5"/>
    <x v="1"/>
    <x v="0"/>
    <s v=" Deal.  "/>
    <s v="Deal."/>
  </r>
  <r>
    <n v="13003"/>
    <s v="Shawn"/>
    <x v="34"/>
    <x v="0"/>
    <x v="0"/>
    <d v="2018-04-12T00:00:00"/>
    <d v="2025-07-07T07:44:06"/>
    <x v="660"/>
    <n v="7.2"/>
    <s v="Normal"/>
    <n v="9"/>
    <x v="2"/>
    <n v="5.2"/>
    <x v="0"/>
    <n v="76"/>
    <x v="2"/>
    <n v="2057"/>
    <x v="0"/>
    <x v="36"/>
    <x v="1"/>
    <x v="0"/>
    <s v=" Alone forget despite.  "/>
    <s v="Alone forget despite."/>
  </r>
  <r>
    <n v="13004"/>
    <s v="David"/>
    <x v="29"/>
    <x v="1"/>
    <x v="5"/>
    <d v="2019-10-03T00:00:00"/>
    <d v="2025-07-01T07:07:29"/>
    <x v="964"/>
    <m/>
    <s v=""/>
    <n v="2"/>
    <x v="0"/>
    <n v="4.2"/>
    <x v="0"/>
    <n v="96"/>
    <x v="1"/>
    <n v="11614"/>
    <x v="1"/>
    <x v="33"/>
    <x v="0"/>
    <x v="0"/>
    <s v=" Suffer focus anything and.  "/>
    <s v="Suffer focus anything and."/>
  </r>
  <r>
    <n v="13005"/>
    <s v="Sarah"/>
    <x v="25"/>
    <x v="2"/>
    <x v="0"/>
    <d v="2015-12-15T00:00:00"/>
    <d v="2025-06-04T16:05:44"/>
    <x v="1980"/>
    <n v="8.6999999999999993"/>
    <s v="Normal"/>
    <n v="3"/>
    <x v="0"/>
    <n v="5.5"/>
    <x v="0"/>
    <n v="79"/>
    <x v="2"/>
    <n v="13919"/>
    <x v="1"/>
    <x v="16"/>
    <x v="1"/>
    <x v="0"/>
    <s v=" Program pull value job.  "/>
    <s v="Program pull value job."/>
  </r>
  <r>
    <n v="13006"/>
    <s v="Leslie"/>
    <x v="13"/>
    <x v="2"/>
    <x v="2"/>
    <d v="2019-04-06T00:00:00"/>
    <d v="2025-05-02T18:45:29"/>
    <x v="1981"/>
    <n v="6.7"/>
    <s v="Unburdened"/>
    <n v="6"/>
    <x v="1"/>
    <n v="8"/>
    <x v="3"/>
    <m/>
    <x v="4"/>
    <n v="11451"/>
    <x v="1"/>
    <x v="23"/>
    <x v="1"/>
    <x v="0"/>
    <s v=" Them worker head.  "/>
    <s v="Them worker head."/>
  </r>
  <r>
    <n v="13007"/>
    <s v="Scott"/>
    <x v="38"/>
    <x v="1"/>
    <x v="5"/>
    <d v="2019-06-13T00:00:00"/>
    <d v="2025-03-06T18:08:22"/>
    <x v="1284"/>
    <n v="8.1"/>
    <s v="Normal"/>
    <n v="4"/>
    <x v="1"/>
    <n v="5.9"/>
    <x v="0"/>
    <n v="65"/>
    <x v="3"/>
    <n v="7169"/>
    <x v="3"/>
    <x v="24"/>
    <x v="1"/>
    <x v="1"/>
    <s v=" Guess already government.  "/>
    <s v="Guess already government."/>
  </r>
  <r>
    <n v="13008"/>
    <s v="Heather"/>
    <x v="22"/>
    <x v="0"/>
    <x v="5"/>
    <d v="2018-11-25T00:00:00"/>
    <d v="2025-04-06T14:37:59"/>
    <x v="1982"/>
    <n v="10.8"/>
    <s v="Overloaded"/>
    <n v="7"/>
    <x v="2"/>
    <n v="5.7"/>
    <x v="0"/>
    <n v="40"/>
    <x v="0"/>
    <n v="4266"/>
    <x v="0"/>
    <x v="52"/>
    <x v="0"/>
    <x v="1"/>
    <s v=" View hit cell must.  "/>
    <s v="View hit cell must."/>
  </r>
  <r>
    <n v="13009"/>
    <s v="Eric"/>
    <x v="25"/>
    <x v="1"/>
    <x v="1"/>
    <d v="2022-12-27T00:00:00"/>
    <d v="2025-01-24T13:35:37"/>
    <x v="1380"/>
    <n v="5"/>
    <s v="Unburdened"/>
    <n v="4"/>
    <x v="1"/>
    <n v="8.8000000000000007"/>
    <x v="3"/>
    <n v="71"/>
    <x v="2"/>
    <n v="12904"/>
    <x v="1"/>
    <x v="1"/>
    <x v="1"/>
    <x v="0"/>
    <s v=" Expect stand.  "/>
    <s v="Expect stand."/>
  </r>
  <r>
    <n v="13010"/>
    <s v="Kimberly"/>
    <x v="12"/>
    <x v="2"/>
    <x v="4"/>
    <d v="2017-10-25T00:00:00"/>
    <d v="2025-02-22T17:11:46"/>
    <x v="1983"/>
    <n v="6.8"/>
    <s v="Unburdened"/>
    <n v="9"/>
    <x v="2"/>
    <n v="6.6"/>
    <x v="1"/>
    <n v="70"/>
    <x v="2"/>
    <n v="11743"/>
    <x v="1"/>
    <x v="54"/>
    <x v="0"/>
    <x v="0"/>
    <s v=" Forget play air.  "/>
    <s v="Forget play air."/>
  </r>
  <r>
    <n v="13011"/>
    <s v="Megan"/>
    <x v="2"/>
    <x v="1"/>
    <x v="0"/>
    <d v="2021-07-02T00:00:00"/>
    <d v="2025-02-12T12:47:43"/>
    <x v="1984"/>
    <m/>
    <s v=""/>
    <n v="4"/>
    <x v="1"/>
    <n v="6"/>
    <x v="1"/>
    <n v="90"/>
    <x v="1"/>
    <n v="4164"/>
    <x v="0"/>
    <x v="21"/>
    <x v="0"/>
    <x v="0"/>
    <s v=" Conference.  "/>
    <s v="Conference."/>
  </r>
  <r>
    <n v="13012"/>
    <s v="Travis"/>
    <x v="22"/>
    <x v="0"/>
    <x v="5"/>
    <d v="2022-04-02T00:00:00"/>
    <d v="2025-05-21T14:13:56"/>
    <x v="364"/>
    <n v="7"/>
    <s v="Normal"/>
    <n v="2"/>
    <x v="0"/>
    <n v="5.9"/>
    <x v="0"/>
    <n v="64"/>
    <x v="3"/>
    <n v="12218"/>
    <x v="1"/>
    <x v="24"/>
    <x v="1"/>
    <x v="1"/>
    <s v=" Shoulder call.  "/>
    <s v="Shoulder call."/>
  </r>
  <r>
    <n v="13013"/>
    <s v="Jenna"/>
    <x v="36"/>
    <x v="0"/>
    <x v="4"/>
    <d v="2022-06-22T00:00:00"/>
    <d v="2025-03-07T19:10:16"/>
    <x v="859"/>
    <n v="6.3"/>
    <s v="Unburdened"/>
    <n v="8"/>
    <x v="2"/>
    <n v="7.6"/>
    <x v="1"/>
    <n v="65"/>
    <x v="3"/>
    <n v="9793"/>
    <x v="2"/>
    <x v="5"/>
    <x v="1"/>
    <x v="0"/>
    <s v=" Meeting strong.  "/>
    <s v="Meeting strong."/>
  </r>
  <r>
    <n v="13014"/>
    <s v="Jennifer"/>
    <x v="19"/>
    <x v="0"/>
    <x v="4"/>
    <d v="2015-11-06T00:00:00"/>
    <d v="2025-01-17T06:54:38"/>
    <x v="616"/>
    <n v="5.0999999999999996"/>
    <s v="Unburdened"/>
    <n v="2"/>
    <x v="0"/>
    <n v="8.8000000000000007"/>
    <x v="3"/>
    <n v="69"/>
    <x v="3"/>
    <n v="12577"/>
    <x v="1"/>
    <x v="34"/>
    <x v="0"/>
    <x v="1"/>
    <s v=" Of.  "/>
    <s v="Of."/>
  </r>
  <r>
    <n v="13015"/>
    <s v="Victoria"/>
    <x v="36"/>
    <x v="2"/>
    <x v="4"/>
    <d v="2017-06-02T00:00:00"/>
    <d v="2025-02-14T22:21:44"/>
    <x v="1020"/>
    <n v="9.9"/>
    <s v="Normal"/>
    <n v="5"/>
    <x v="1"/>
    <n v="4.8"/>
    <x v="0"/>
    <n v="55"/>
    <x v="3"/>
    <n v="11826"/>
    <x v="1"/>
    <x v="17"/>
    <x v="0"/>
    <x v="0"/>
    <s v=" Day lose.  "/>
    <s v="Day lose."/>
  </r>
  <r>
    <n v="13016"/>
    <s v="Kimberly"/>
    <x v="2"/>
    <x v="2"/>
    <x v="3"/>
    <d v="2016-09-23T00:00:00"/>
    <d v="2025-03-27T14:44:50"/>
    <x v="1985"/>
    <n v="10.8"/>
    <s v="Overloaded"/>
    <n v="9"/>
    <x v="2"/>
    <n v="8.1999999999999993"/>
    <x v="3"/>
    <n v="52"/>
    <x v="3"/>
    <n v="14682"/>
    <x v="1"/>
    <x v="14"/>
    <x v="1"/>
    <x v="1"/>
    <s v=" Mrs we.  "/>
    <s v="Mrs we."/>
  </r>
  <r>
    <n v="13017"/>
    <s v="Michael"/>
    <x v="10"/>
    <x v="1"/>
    <x v="5"/>
    <d v="2024-03-20T00:00:00"/>
    <d v="2025-05-10T17:23:18"/>
    <x v="1475"/>
    <n v="5"/>
    <s v="Unburdened"/>
    <n v="8"/>
    <x v="2"/>
    <n v="5.0999999999999996"/>
    <x v="0"/>
    <n v="96"/>
    <x v="1"/>
    <n v="13738"/>
    <x v="1"/>
    <x v="53"/>
    <x v="0"/>
    <x v="0"/>
    <s v=" Political.  "/>
    <s v="Political."/>
  </r>
  <r>
    <n v="13018"/>
    <s v="William"/>
    <x v="19"/>
    <x v="3"/>
    <x v="0"/>
    <d v="2019-11-19T00:00:00"/>
    <d v="2025-06-01T20:12:52"/>
    <x v="583"/>
    <n v="7.9"/>
    <s v="Normal"/>
    <n v="9"/>
    <x v="2"/>
    <n v="6.1"/>
    <x v="1"/>
    <n v="85"/>
    <x v="1"/>
    <n v="10413"/>
    <x v="1"/>
    <x v="6"/>
    <x v="1"/>
    <x v="1"/>
    <s v=" Goal accept.  "/>
    <s v="Goal accept."/>
  </r>
  <r>
    <n v="13019"/>
    <s v="Phillip"/>
    <x v="32"/>
    <x v="1"/>
    <x v="5"/>
    <d v="2020-04-05T00:00:00"/>
    <d v="2025-02-06T00:06:50"/>
    <x v="1986"/>
    <n v="11.1"/>
    <s v="Overloaded"/>
    <n v="5"/>
    <x v="1"/>
    <n v="4"/>
    <x v="0"/>
    <n v="88"/>
    <x v="1"/>
    <n v="2449"/>
    <x v="0"/>
    <x v="0"/>
    <x v="0"/>
    <x v="0"/>
    <s v=" Capital.  "/>
    <s v="Capital."/>
  </r>
  <r>
    <n v="13020"/>
    <s v="Amanda"/>
    <x v="39"/>
    <x v="0"/>
    <x v="1"/>
    <d v="2015-12-12T00:00:00"/>
    <d v="2025-01-22T18:32:59"/>
    <x v="1987"/>
    <n v="9.9"/>
    <s v="Normal"/>
    <n v="7"/>
    <x v="2"/>
    <n v="5"/>
    <x v="0"/>
    <n v="45"/>
    <x v="0"/>
    <n v="6288"/>
    <x v="3"/>
    <x v="20"/>
    <x v="1"/>
    <x v="0"/>
    <s v=" Yes Republican.  "/>
    <s v="Yes Republican."/>
  </r>
  <r>
    <n v="13021"/>
    <s v="paula"/>
    <x v="3"/>
    <x v="2"/>
    <x v="4"/>
    <d v="2018-01-29T00:00:00"/>
    <d v="2025-05-22T01:05:50"/>
    <x v="1988"/>
    <n v="4"/>
    <s v="Unburdened"/>
    <n v="5"/>
    <x v="1"/>
    <n v="6.5"/>
    <x v="1"/>
    <n v="41"/>
    <x v="0"/>
    <n v="9378"/>
    <x v="2"/>
    <x v="10"/>
    <x v="0"/>
    <x v="0"/>
    <s v=" Economy suddenly plant.  "/>
    <s v="Economy suddenly plant."/>
  </r>
  <r>
    <n v="13022"/>
    <s v="Cole"/>
    <x v="11"/>
    <x v="0"/>
    <x v="1"/>
    <d v="2023-07-01T00:00:00"/>
    <d v="2025-04-06T05:25:52"/>
    <x v="1989"/>
    <n v="6.7"/>
    <s v="Unburdened"/>
    <n v="7"/>
    <x v="2"/>
    <n v="6.9"/>
    <x v="1"/>
    <n v="73"/>
    <x v="2"/>
    <n v="5212"/>
    <x v="3"/>
    <x v="1"/>
    <x v="1"/>
    <x v="0"/>
    <s v=" Better.  "/>
    <s v="Better."/>
  </r>
  <r>
    <n v="13023"/>
    <s v="Patricia"/>
    <x v="15"/>
    <x v="1"/>
    <x v="0"/>
    <d v="2020-07-10T00:00:00"/>
    <d v="2025-02-12T07:22:58"/>
    <x v="472"/>
    <n v="6.2"/>
    <s v="Unburdened"/>
    <n v="7"/>
    <x v="2"/>
    <n v="4.8"/>
    <x v="0"/>
    <n v="85"/>
    <x v="1"/>
    <n v="11684"/>
    <x v="1"/>
    <x v="54"/>
    <x v="0"/>
    <x v="0"/>
    <s v=" Page drop sister white.  "/>
    <s v="Page drop sister white."/>
  </r>
  <r>
    <n v="13024"/>
    <s v="William"/>
    <x v="28"/>
    <x v="1"/>
    <x v="4"/>
    <d v="2023-02-10T00:00:00"/>
    <d v="2025-06-20T22:39:43"/>
    <x v="1073"/>
    <n v="7.4"/>
    <s v="Normal"/>
    <n v="4"/>
    <x v="1"/>
    <n v="6.7"/>
    <x v="1"/>
    <n v="57"/>
    <x v="3"/>
    <n v="8318"/>
    <x v="2"/>
    <x v="12"/>
    <x v="1"/>
    <x v="1"/>
    <s v=" Difficult everything authority.  "/>
    <s v="Difficult everything authority."/>
  </r>
  <r>
    <n v="13025"/>
    <s v="Dustin"/>
    <x v="6"/>
    <x v="0"/>
    <x v="0"/>
    <d v="2015-09-06T00:00:00"/>
    <d v="2025-05-17T17:19:25"/>
    <x v="204"/>
    <n v="8.1999999999999993"/>
    <s v="Normal"/>
    <n v="6"/>
    <x v="1"/>
    <n v="7.3"/>
    <x v="1"/>
    <n v="89"/>
    <x v="1"/>
    <n v="4959"/>
    <x v="0"/>
    <x v="54"/>
    <x v="0"/>
    <x v="0"/>
    <s v=" Above represent follow.  "/>
    <s v="Above represent follow."/>
  </r>
  <r>
    <n v="13026"/>
    <s v="Sarah"/>
    <x v="11"/>
    <x v="2"/>
    <x v="1"/>
    <d v="2017-02-22T00:00:00"/>
    <d v="2025-01-03T09:36:31"/>
    <x v="4"/>
    <n v="7.8"/>
    <s v="Normal"/>
    <n v="5"/>
    <x v="1"/>
    <n v="6.8"/>
    <x v="1"/>
    <n v="49"/>
    <x v="0"/>
    <n v="8205"/>
    <x v="2"/>
    <x v="34"/>
    <x v="0"/>
    <x v="1"/>
    <s v=" Name something international.  "/>
    <s v="Name something international."/>
  </r>
  <r>
    <n v="13027"/>
    <s v="james"/>
    <x v="28"/>
    <x v="0"/>
    <x v="5"/>
    <d v="2017-11-12T00:00:00"/>
    <d v="2025-02-22T01:03:29"/>
    <x v="1990"/>
    <n v="9.1999999999999993"/>
    <s v="Normal"/>
    <n v="6"/>
    <x v="1"/>
    <n v="5.8"/>
    <x v="0"/>
    <n v="40"/>
    <x v="0"/>
    <n v="14680"/>
    <x v="1"/>
    <x v="13"/>
    <x v="1"/>
    <x v="0"/>
    <s v=" Table thus statement.  "/>
    <s v="Table thus statement."/>
  </r>
  <r>
    <n v="13028"/>
    <s v="Anthony"/>
    <x v="26"/>
    <x v="2"/>
    <x v="4"/>
    <d v="2016-09-15T00:00:00"/>
    <d v="2025-03-10T15:08:57"/>
    <x v="1991"/>
    <n v="9.1999999999999993"/>
    <s v="Normal"/>
    <n v="8"/>
    <x v="2"/>
    <n v="7.5"/>
    <x v="1"/>
    <m/>
    <x v="4"/>
    <n v="5781"/>
    <x v="3"/>
    <x v="52"/>
    <x v="0"/>
    <x v="0"/>
    <s v=" Door.  "/>
    <s v="Door."/>
  </r>
  <r>
    <n v="13029"/>
    <s v="Thomas"/>
    <x v="1"/>
    <x v="2"/>
    <x v="0"/>
    <d v="2019-01-31T00:00:00"/>
    <d v="2025-07-06T21:54:11"/>
    <x v="1871"/>
    <n v="7.4"/>
    <s v="Normal"/>
    <n v="7"/>
    <x v="2"/>
    <n v="7.3"/>
    <x v="1"/>
    <n v="99"/>
    <x v="1"/>
    <n v="14925"/>
    <x v="1"/>
    <x v="39"/>
    <x v="1"/>
    <x v="0"/>
    <s v=" Not successful lawyer.  "/>
    <s v="Not successful lawyer."/>
  </r>
  <r>
    <n v="13030"/>
    <s v="ashley"/>
    <x v="34"/>
    <x v="2"/>
    <x v="5"/>
    <d v="2016-11-13T00:00:00"/>
    <d v="2025-03-08T02:13:51"/>
    <x v="1268"/>
    <n v="10.8"/>
    <s v="Overloaded"/>
    <n v="3"/>
    <x v="0"/>
    <n v="6.3"/>
    <x v="1"/>
    <n v="87"/>
    <x v="1"/>
    <n v="14656"/>
    <x v="1"/>
    <x v="54"/>
    <x v="0"/>
    <x v="0"/>
    <s v=" Reality method.  "/>
    <s v="Reality method."/>
  </r>
  <r>
    <n v="13031"/>
    <s v="Brent"/>
    <x v="39"/>
    <x v="0"/>
    <x v="3"/>
    <d v="2016-03-07T00:00:00"/>
    <d v="2025-04-25T16:49:04"/>
    <x v="1724"/>
    <n v="6.8"/>
    <s v="Unburdened"/>
    <n v="2"/>
    <x v="0"/>
    <n v="5.7"/>
    <x v="0"/>
    <n v="57"/>
    <x v="3"/>
    <n v="2771"/>
    <x v="0"/>
    <x v="19"/>
    <x v="1"/>
    <x v="1"/>
    <s v=" Tree dream western particular.  "/>
    <s v="Tree dream western particular."/>
  </r>
  <r>
    <n v="13032"/>
    <s v="Courtney"/>
    <x v="34"/>
    <x v="1"/>
    <x v="0"/>
    <d v="2016-07-03T00:00:00"/>
    <d v="2025-01-03T10:50:14"/>
    <x v="1992"/>
    <n v="9.6"/>
    <s v="Normal"/>
    <n v="7"/>
    <x v="2"/>
    <n v="8.3000000000000007"/>
    <x v="3"/>
    <n v="45"/>
    <x v="0"/>
    <n v="8418"/>
    <x v="2"/>
    <x v="2"/>
    <x v="1"/>
    <x v="0"/>
    <s v=" Style defense.  "/>
    <s v="Style defense."/>
  </r>
  <r>
    <n v="13033"/>
    <s v="Anna"/>
    <x v="14"/>
    <x v="0"/>
    <x v="5"/>
    <d v="2017-05-21T00:00:00"/>
    <d v="2025-03-06T11:06:56"/>
    <x v="1900"/>
    <n v="7.6"/>
    <s v="Normal"/>
    <n v="6"/>
    <x v="1"/>
    <n v="4.3"/>
    <x v="0"/>
    <n v="66"/>
    <x v="3"/>
    <n v="14301"/>
    <x v="1"/>
    <x v="52"/>
    <x v="0"/>
    <x v="1"/>
    <s v=" Week quite measure just.  "/>
    <s v="Week quite measure just."/>
  </r>
  <r>
    <n v="13034"/>
    <s v="anna"/>
    <x v="19"/>
    <x v="1"/>
    <x v="2"/>
    <d v="2016-03-20T00:00:00"/>
    <d v="2025-02-28T00:17:12"/>
    <x v="1239"/>
    <n v="4.8"/>
    <s v="Unburdened"/>
    <n v="9"/>
    <x v="2"/>
    <n v="7.1"/>
    <x v="1"/>
    <n v="68"/>
    <x v="3"/>
    <n v="2720"/>
    <x v="0"/>
    <x v="31"/>
    <x v="1"/>
    <x v="0"/>
    <s v=" Myself gas establish.  "/>
    <s v="Myself gas establish."/>
  </r>
  <r>
    <n v="13035"/>
    <s v="Christopher"/>
    <x v="18"/>
    <x v="1"/>
    <x v="5"/>
    <d v="2019-06-05T00:00:00"/>
    <d v="2025-01-27T04:43:10"/>
    <x v="1459"/>
    <n v="5.9"/>
    <s v="Unburdened"/>
    <n v="8"/>
    <x v="2"/>
    <n v="4"/>
    <x v="0"/>
    <n v="75"/>
    <x v="2"/>
    <n v="5413"/>
    <x v="3"/>
    <x v="56"/>
    <x v="1"/>
    <x v="0"/>
    <s v=" Charge environmental tell.  "/>
    <s v="Charge environmental tell."/>
  </r>
  <r>
    <n v="13036"/>
    <s v="Michael"/>
    <x v="16"/>
    <x v="2"/>
    <x v="3"/>
    <d v="2016-04-07T00:00:00"/>
    <d v="2025-04-14T15:44:19"/>
    <x v="1414"/>
    <n v="6.8"/>
    <s v="Unburdened"/>
    <n v="7"/>
    <x v="2"/>
    <n v="8.8000000000000007"/>
    <x v="3"/>
    <n v="87"/>
    <x v="1"/>
    <n v="4082"/>
    <x v="0"/>
    <x v="33"/>
    <x v="0"/>
    <x v="1"/>
    <s v=" Themselves party production.  "/>
    <s v="Themselves party production."/>
  </r>
  <r>
    <n v="13037"/>
    <s v="David"/>
    <x v="12"/>
    <x v="1"/>
    <x v="3"/>
    <d v="2023-04-02T00:00:00"/>
    <d v="2025-05-29T05:08:24"/>
    <x v="1802"/>
    <n v="7.6"/>
    <s v="Normal"/>
    <n v="9"/>
    <x v="2"/>
    <n v="7.7"/>
    <x v="1"/>
    <n v="81"/>
    <x v="2"/>
    <n v="10279"/>
    <x v="1"/>
    <x v="2"/>
    <x v="1"/>
    <x v="0"/>
    <s v=" Allow community benefit.  "/>
    <s v="Allow community benefit."/>
  </r>
  <r>
    <n v="13038"/>
    <s v="Taylor"/>
    <x v="29"/>
    <x v="0"/>
    <x v="4"/>
    <d v="2016-09-30T00:00:00"/>
    <d v="2025-04-10T07:49:35"/>
    <x v="1865"/>
    <n v="10.7"/>
    <s v="Overloaded"/>
    <n v="9"/>
    <x v="2"/>
    <n v="5.0999999999999996"/>
    <x v="0"/>
    <n v="63"/>
    <x v="3"/>
    <n v="8459"/>
    <x v="2"/>
    <x v="11"/>
    <x v="0"/>
    <x v="1"/>
    <s v=" Just write still.  "/>
    <s v="Just write still."/>
  </r>
  <r>
    <n v="13039"/>
    <s v="Nathan"/>
    <x v="24"/>
    <x v="0"/>
    <x v="4"/>
    <d v="2023-01-30T00:00:00"/>
    <d v="2025-07-12T05:27:35"/>
    <x v="1993"/>
    <n v="6"/>
    <s v="Unburdened"/>
    <n v="4"/>
    <x v="1"/>
    <n v="8.4"/>
    <x v="3"/>
    <n v="76"/>
    <x v="2"/>
    <n v="10723"/>
    <x v="1"/>
    <x v="45"/>
    <x v="1"/>
    <x v="0"/>
    <s v=" Scientist specific.  "/>
    <s v="Scientist specific."/>
  </r>
  <r>
    <n v="13040"/>
    <s v="Mark"/>
    <x v="33"/>
    <x v="2"/>
    <x v="3"/>
    <d v="2019-11-12T00:00:00"/>
    <d v="2025-04-21T05:46:59"/>
    <x v="1994"/>
    <n v="6.6"/>
    <s v="Unburdened"/>
    <n v="7"/>
    <x v="2"/>
    <n v="5.8"/>
    <x v="0"/>
    <n v="57"/>
    <x v="3"/>
    <n v="3114"/>
    <x v="0"/>
    <x v="3"/>
    <x v="1"/>
    <x v="1"/>
    <s v=" Some participant.  "/>
    <s v="Some participant."/>
  </r>
  <r>
    <n v="13041"/>
    <s v="Nicole"/>
    <x v="15"/>
    <x v="1"/>
    <x v="3"/>
    <d v="2017-05-04T00:00:00"/>
    <d v="2025-05-27T10:00:10"/>
    <x v="672"/>
    <n v="9.6"/>
    <s v="Normal"/>
    <n v="9"/>
    <x v="2"/>
    <n v="6.1"/>
    <x v="1"/>
    <n v="76"/>
    <x v="2"/>
    <n v="2040"/>
    <x v="0"/>
    <x v="48"/>
    <x v="1"/>
    <x v="1"/>
    <s v=" Protect air.  "/>
    <s v="Protect air."/>
  </r>
  <r>
    <n v="13042"/>
    <s v="Claudia"/>
    <x v="29"/>
    <x v="1"/>
    <x v="4"/>
    <d v="2020-04-07T00:00:00"/>
    <d v="2025-07-03T04:13:55"/>
    <x v="1437"/>
    <n v="4.8"/>
    <s v="Unburdened"/>
    <n v="6"/>
    <x v="1"/>
    <n v="5.8"/>
    <x v="0"/>
    <n v="50"/>
    <x v="3"/>
    <n v="7850"/>
    <x v="2"/>
    <x v="36"/>
    <x v="1"/>
    <x v="1"/>
    <s v=" International probably.  "/>
    <s v="International probably."/>
  </r>
  <r>
    <n v="13043"/>
    <s v="Daniel"/>
    <x v="1"/>
    <x v="1"/>
    <x v="3"/>
    <d v="2018-03-17T00:00:00"/>
    <d v="2025-03-17T05:24:45"/>
    <x v="609"/>
    <n v="9.6"/>
    <s v="Normal"/>
    <n v="5"/>
    <x v="1"/>
    <n v="8.3000000000000007"/>
    <x v="3"/>
    <n v="47"/>
    <x v="0"/>
    <n v="7617"/>
    <x v="2"/>
    <x v="29"/>
    <x v="1"/>
    <x v="1"/>
    <s v=" Challenge hair resource risk.  "/>
    <s v="Challenge hair resource risk."/>
  </r>
  <r>
    <n v="13044"/>
    <s v="Diane"/>
    <x v="11"/>
    <x v="0"/>
    <x v="5"/>
    <d v="2017-10-30T00:00:00"/>
    <d v="2025-05-17T14:25:11"/>
    <x v="479"/>
    <n v="9.6"/>
    <s v="Normal"/>
    <n v="9"/>
    <x v="2"/>
    <n v="8.5"/>
    <x v="3"/>
    <n v="58"/>
    <x v="3"/>
    <n v="2308"/>
    <x v="0"/>
    <x v="36"/>
    <x v="1"/>
    <x v="0"/>
    <s v=" American.  "/>
    <s v="American."/>
  </r>
  <r>
    <n v="13045"/>
    <s v="Wendy"/>
    <x v="32"/>
    <x v="2"/>
    <x v="2"/>
    <d v="2021-11-05T00:00:00"/>
    <d v="2025-03-03T04:18:01"/>
    <x v="1798"/>
    <n v="8.6999999999999993"/>
    <s v="Normal"/>
    <n v="6"/>
    <x v="1"/>
    <n v="6.2"/>
    <x v="1"/>
    <n v="65"/>
    <x v="3"/>
    <n v="7629"/>
    <x v="2"/>
    <x v="39"/>
    <x v="1"/>
    <x v="0"/>
    <s v=" Technology case.  "/>
    <s v="Technology case."/>
  </r>
  <r>
    <n v="13046"/>
    <s v="Michael"/>
    <x v="0"/>
    <x v="0"/>
    <x v="0"/>
    <d v="2022-02-20T00:00:00"/>
    <d v="2025-02-23T11:01:36"/>
    <x v="530"/>
    <n v="4.0999999999999996"/>
    <s v="Unburdened"/>
    <n v="9"/>
    <x v="2"/>
    <n v="4.5"/>
    <x v="0"/>
    <n v="83"/>
    <x v="2"/>
    <n v="9636"/>
    <x v="2"/>
    <x v="23"/>
    <x v="1"/>
    <x v="1"/>
    <s v=" Always know hear.  "/>
    <s v="Always know hear."/>
  </r>
  <r>
    <n v="13047"/>
    <s v="Kaylee"/>
    <x v="28"/>
    <x v="3"/>
    <x v="3"/>
    <d v="2016-02-03T00:00:00"/>
    <d v="2025-01-14T12:27:57"/>
    <x v="360"/>
    <m/>
    <s v=""/>
    <n v="9"/>
    <x v="2"/>
    <n v="4.5999999999999996"/>
    <x v="0"/>
    <n v="44"/>
    <x v="0"/>
    <n v="14195"/>
    <x v="1"/>
    <x v="15"/>
    <x v="1"/>
    <x v="1"/>
    <s v=" Avoid fish shake.  "/>
    <s v="Avoid fish shake."/>
  </r>
  <r>
    <n v="13048"/>
    <s v="Diane"/>
    <x v="11"/>
    <x v="0"/>
    <x v="5"/>
    <d v="2015-08-15T00:00:00"/>
    <d v="2025-03-18T07:39:42"/>
    <x v="1995"/>
    <n v="9.4"/>
    <s v="Normal"/>
    <n v="8"/>
    <x v="2"/>
    <n v="8.8000000000000007"/>
    <x v="3"/>
    <n v="65"/>
    <x v="3"/>
    <n v="14896"/>
    <x v="1"/>
    <x v="32"/>
    <x v="0"/>
    <x v="1"/>
    <s v=" While within.  "/>
    <s v="While within."/>
  </r>
  <r>
    <n v="13049"/>
    <s v="Thomas"/>
    <x v="33"/>
    <x v="1"/>
    <x v="3"/>
    <d v="2021-09-13T00:00:00"/>
    <d v="2025-01-06T11:56:07"/>
    <x v="1823"/>
    <n v="8.6999999999999993"/>
    <s v="Normal"/>
    <n v="9"/>
    <x v="2"/>
    <n v="6.6"/>
    <x v="1"/>
    <n v="90"/>
    <x v="1"/>
    <n v="3771"/>
    <x v="0"/>
    <x v="44"/>
    <x v="0"/>
    <x v="1"/>
    <s v=" Agree rock.  "/>
    <s v="Agree rock."/>
  </r>
  <r>
    <n v="13050"/>
    <s v="Richard"/>
    <x v="17"/>
    <x v="0"/>
    <x v="0"/>
    <d v="2019-03-08T00:00:00"/>
    <d v="2025-07-12T00:46:58"/>
    <x v="1381"/>
    <n v="7.3"/>
    <s v="Normal"/>
    <n v="9"/>
    <x v="2"/>
    <n v="7"/>
    <x v="1"/>
    <n v="50"/>
    <x v="3"/>
    <n v="11615"/>
    <x v="1"/>
    <x v="22"/>
    <x v="1"/>
    <x v="1"/>
    <s v=" Miss clearly price.  "/>
    <s v="Miss clearly price."/>
  </r>
  <r>
    <n v="13051"/>
    <s v="Jason"/>
    <x v="33"/>
    <x v="1"/>
    <x v="5"/>
    <d v="2023-10-26T00:00:00"/>
    <d v="2025-04-12T09:40:02"/>
    <x v="136"/>
    <n v="7.3"/>
    <s v="Normal"/>
    <n v="1"/>
    <x v="0"/>
    <n v="5.3"/>
    <x v="0"/>
    <n v="73"/>
    <x v="2"/>
    <n v="7222"/>
    <x v="3"/>
    <x v="43"/>
    <x v="1"/>
    <x v="0"/>
    <s v=" Scientist.  "/>
    <s v="Scientist."/>
  </r>
  <r>
    <n v="13052"/>
    <s v="Robert"/>
    <x v="18"/>
    <x v="2"/>
    <x v="3"/>
    <d v="2024-06-19T00:00:00"/>
    <d v="2025-06-24T09:27:04"/>
    <x v="1996"/>
    <n v="8.6"/>
    <s v="Normal"/>
    <n v="1"/>
    <x v="0"/>
    <n v="6.8"/>
    <x v="1"/>
    <n v="66"/>
    <x v="3"/>
    <n v="5683"/>
    <x v="3"/>
    <x v="6"/>
    <x v="1"/>
    <x v="0"/>
    <s v=" Program.  "/>
    <s v="Program."/>
  </r>
  <r>
    <n v="13053"/>
    <s v="Joseph"/>
    <x v="0"/>
    <x v="0"/>
    <x v="1"/>
    <d v="2023-06-09T00:00:00"/>
    <d v="2025-04-02T09:15:13"/>
    <x v="1826"/>
    <n v="9.6999999999999993"/>
    <s v="Normal"/>
    <n v="1"/>
    <x v="0"/>
    <n v="5.9"/>
    <x v="0"/>
    <n v="68"/>
    <x v="3"/>
    <n v="11735"/>
    <x v="1"/>
    <x v="15"/>
    <x v="1"/>
    <x v="1"/>
    <s v=" Hot same.  "/>
    <s v="Hot same."/>
  </r>
  <r>
    <n v="13054"/>
    <s v="Tom"/>
    <x v="1"/>
    <x v="2"/>
    <x v="0"/>
    <d v="2020-04-21T00:00:00"/>
    <d v="2025-03-08T16:27:42"/>
    <x v="1997"/>
    <n v="8.4"/>
    <s v="Normal"/>
    <n v="3"/>
    <x v="0"/>
    <n v="8.6"/>
    <x v="3"/>
    <n v="94"/>
    <x v="1"/>
    <n v="10057"/>
    <x v="1"/>
    <x v="42"/>
    <x v="1"/>
    <x v="1"/>
    <s v=" Compare positive white.  "/>
    <s v="Compare positive white."/>
  </r>
  <r>
    <n v="13055"/>
    <s v="Elizabeth"/>
    <x v="19"/>
    <x v="2"/>
    <x v="3"/>
    <d v="2018-11-18T00:00:00"/>
    <d v="2025-06-18T03:26:03"/>
    <x v="1969"/>
    <n v="5.3"/>
    <s v="Unburdened"/>
    <n v="4"/>
    <x v="1"/>
    <n v="6.8"/>
    <x v="1"/>
    <n v="56"/>
    <x v="3"/>
    <n v="11060"/>
    <x v="1"/>
    <x v="56"/>
    <x v="1"/>
    <x v="1"/>
    <s v=" Bank maybe up.  "/>
    <s v="Bank maybe up."/>
  </r>
  <r>
    <n v="13056"/>
    <s v="Olivia"/>
    <x v="18"/>
    <x v="2"/>
    <x v="5"/>
    <d v="2017-04-25T00:00:00"/>
    <d v="2025-01-20T16:16:44"/>
    <x v="889"/>
    <n v="8.1999999999999993"/>
    <s v="Normal"/>
    <n v="9"/>
    <x v="2"/>
    <n v="5.2"/>
    <x v="0"/>
    <n v="65"/>
    <x v="3"/>
    <n v="8829"/>
    <x v="2"/>
    <x v="31"/>
    <x v="1"/>
    <x v="0"/>
    <s v=" Item early.  "/>
    <s v="Item early."/>
  </r>
  <r>
    <n v="13057"/>
    <s v="Dustin"/>
    <x v="14"/>
    <x v="0"/>
    <x v="4"/>
    <d v="2018-02-02T00:00:00"/>
    <d v="2025-02-02T04:05:50"/>
    <x v="609"/>
    <n v="9.8000000000000007"/>
    <s v="Normal"/>
    <n v="3"/>
    <x v="0"/>
    <n v="7.4"/>
    <x v="1"/>
    <n v="59"/>
    <x v="3"/>
    <n v="4389"/>
    <x v="0"/>
    <x v="2"/>
    <x v="1"/>
    <x v="1"/>
    <s v=" Strategy hot.  "/>
    <s v="Strategy hot."/>
  </r>
  <r>
    <n v="13058"/>
    <s v="Lisa"/>
    <x v="35"/>
    <x v="1"/>
    <x v="4"/>
    <d v="2017-01-07T00:00:00"/>
    <d v="2025-03-23T05:35:35"/>
    <x v="1737"/>
    <n v="6.6"/>
    <s v="Unburdened"/>
    <n v="6"/>
    <x v="1"/>
    <n v="5.3"/>
    <x v="0"/>
    <n v="90"/>
    <x v="1"/>
    <n v="9245"/>
    <x v="2"/>
    <x v="58"/>
    <x v="0"/>
    <x v="0"/>
    <s v=" Care music think address.  "/>
    <s v="Care music think address."/>
  </r>
  <r>
    <n v="13059"/>
    <s v="Kathleen"/>
    <x v="31"/>
    <x v="1"/>
    <x v="2"/>
    <d v="2020-11-01T00:00:00"/>
    <d v="2025-03-18T06:22:07"/>
    <x v="1998"/>
    <n v="11.1"/>
    <s v="Overloaded"/>
    <n v="9"/>
    <x v="2"/>
    <n v="4.0999999999999996"/>
    <x v="0"/>
    <n v="70"/>
    <x v="2"/>
    <n v="11317"/>
    <x v="1"/>
    <x v="6"/>
    <x v="1"/>
    <x v="1"/>
    <s v=" On blue.  "/>
    <s v="On blue."/>
  </r>
  <r>
    <n v="13060"/>
    <s v="Courtney"/>
    <x v="28"/>
    <x v="2"/>
    <x v="5"/>
    <d v="2020-08-21T00:00:00"/>
    <d v="2025-02-17T12:11:48"/>
    <x v="1750"/>
    <n v="8.1"/>
    <s v="Normal"/>
    <n v="6"/>
    <x v="1"/>
    <n v="6.4"/>
    <x v="1"/>
    <n v="97"/>
    <x v="1"/>
    <n v="11016"/>
    <x v="1"/>
    <x v="29"/>
    <x v="1"/>
    <x v="1"/>
    <s v=" Career student boy significant.  "/>
    <s v="Career student boy significant."/>
  </r>
  <r>
    <n v="13061"/>
    <s v="james"/>
    <x v="0"/>
    <x v="1"/>
    <x v="4"/>
    <d v="2024-06-05T00:00:00"/>
    <d v="2025-06-29T17:45:46"/>
    <x v="1999"/>
    <n v="4"/>
    <s v="Unburdened"/>
    <n v="2"/>
    <x v="0"/>
    <n v="4.3"/>
    <x v="0"/>
    <n v="47"/>
    <x v="0"/>
    <n v="8380"/>
    <x v="2"/>
    <x v="2"/>
    <x v="1"/>
    <x v="0"/>
    <s v=" Finally entire significant.  "/>
    <s v="Finally entire significant."/>
  </r>
  <r>
    <n v="13062"/>
    <s v="Charles"/>
    <x v="38"/>
    <x v="1"/>
    <x v="3"/>
    <d v="2022-11-08T00:00:00"/>
    <d v="2025-05-20T16:13:52"/>
    <x v="2000"/>
    <n v="8"/>
    <s v="Normal"/>
    <n v="3"/>
    <x v="0"/>
    <n v="4.0999999999999996"/>
    <x v="0"/>
    <n v="40"/>
    <x v="0"/>
    <n v="9055"/>
    <x v="2"/>
    <x v="50"/>
    <x v="0"/>
    <x v="1"/>
    <s v=" Air business.  "/>
    <s v="Air business."/>
  </r>
  <r>
    <n v="13063"/>
    <s v="Derrick"/>
    <x v="14"/>
    <x v="1"/>
    <x v="2"/>
    <d v="2023-06-12T00:00:00"/>
    <d v="2025-07-04T12:09:23"/>
    <x v="2001"/>
    <n v="10.4"/>
    <s v="Overloaded"/>
    <n v="6"/>
    <x v="1"/>
    <n v="4.3"/>
    <x v="0"/>
    <n v="75"/>
    <x v="2"/>
    <n v="14538"/>
    <x v="1"/>
    <x v="4"/>
    <x v="1"/>
    <x v="1"/>
    <s v=" Save guy.  "/>
    <s v="Save guy."/>
  </r>
  <r>
    <n v="13064"/>
    <s v="Marc"/>
    <x v="7"/>
    <x v="0"/>
    <x v="0"/>
    <d v="2023-11-09T00:00:00"/>
    <d v="2025-05-18T07:04:23"/>
    <x v="2002"/>
    <n v="10"/>
    <s v="Normal"/>
    <n v="7"/>
    <x v="2"/>
    <n v="5.8"/>
    <x v="0"/>
    <n v="68"/>
    <x v="3"/>
    <n v="13786"/>
    <x v="1"/>
    <x v="31"/>
    <x v="1"/>
    <x v="0"/>
    <s v=" City.  "/>
    <s v="City."/>
  </r>
  <r>
    <n v="13065"/>
    <s v="Kelly"/>
    <x v="30"/>
    <x v="2"/>
    <x v="5"/>
    <d v="2018-10-28T00:00:00"/>
    <d v="2025-04-24T17:37:40"/>
    <x v="894"/>
    <n v="4.8"/>
    <s v="Unburdened"/>
    <n v="6"/>
    <x v="1"/>
    <n v="6.3"/>
    <x v="1"/>
    <m/>
    <x v="4"/>
    <n v="3272"/>
    <x v="0"/>
    <x v="43"/>
    <x v="1"/>
    <x v="1"/>
    <s v=" Third way.  "/>
    <s v="Third way."/>
  </r>
  <r>
    <n v="13066"/>
    <s v="Lisa"/>
    <x v="11"/>
    <x v="0"/>
    <x v="2"/>
    <d v="2020-08-19T00:00:00"/>
    <d v="2025-02-01T19:28:27"/>
    <x v="496"/>
    <n v="10.7"/>
    <s v="Overloaded"/>
    <n v="7"/>
    <x v="2"/>
    <n v="4.5"/>
    <x v="0"/>
    <n v="43"/>
    <x v="0"/>
    <n v="11371"/>
    <x v="1"/>
    <x v="31"/>
    <x v="1"/>
    <x v="0"/>
    <s v=" Without music peace.  "/>
    <s v="Without music peace."/>
  </r>
  <r>
    <n v="13067"/>
    <s v="Matthew"/>
    <x v="3"/>
    <x v="2"/>
    <x v="5"/>
    <d v="2022-01-22T00:00:00"/>
    <d v="2025-03-28T18:11:47"/>
    <x v="820"/>
    <n v="11.3"/>
    <s v="Overloaded"/>
    <n v="1"/>
    <x v="0"/>
    <n v="7.3"/>
    <x v="1"/>
    <n v="63"/>
    <x v="3"/>
    <n v="8787"/>
    <x v="2"/>
    <x v="55"/>
    <x v="1"/>
    <x v="0"/>
    <s v=" Center financial.  "/>
    <s v="Center financial."/>
  </r>
  <r>
    <n v="13068"/>
    <s v="Francis"/>
    <x v="30"/>
    <x v="1"/>
    <x v="5"/>
    <d v="2024-06-19T00:00:00"/>
    <d v="2025-07-02T20:27:46"/>
    <x v="1075"/>
    <n v="6.5"/>
    <s v="Unburdened"/>
    <n v="2"/>
    <x v="0"/>
    <n v="8"/>
    <x v="3"/>
    <n v="62"/>
    <x v="3"/>
    <n v="8872"/>
    <x v="2"/>
    <x v="28"/>
    <x v="1"/>
    <x v="1"/>
    <s v=" Office feeling.  "/>
    <s v="Office feeling."/>
  </r>
  <r>
    <n v="13069"/>
    <s v="Theresa"/>
    <x v="7"/>
    <x v="2"/>
    <x v="4"/>
    <d v="2021-08-24T00:00:00"/>
    <d v="2025-04-30T02:22:13"/>
    <x v="2003"/>
    <n v="6.8"/>
    <s v="Unburdened"/>
    <n v="7"/>
    <x v="2"/>
    <n v="6.4"/>
    <x v="1"/>
    <n v="57"/>
    <x v="3"/>
    <n v="7740"/>
    <x v="2"/>
    <x v="24"/>
    <x v="1"/>
    <x v="1"/>
    <s v=" Health she.  "/>
    <s v="Health she."/>
  </r>
  <r>
    <n v="13070"/>
    <s v="Janet"/>
    <x v="4"/>
    <x v="0"/>
    <x v="3"/>
    <d v="2024-04-02T00:00:00"/>
    <d v="2025-06-17T22:54:51"/>
    <x v="2004"/>
    <m/>
    <s v=""/>
    <n v="6"/>
    <x v="1"/>
    <n v="4.4000000000000004"/>
    <x v="0"/>
    <n v="81"/>
    <x v="2"/>
    <n v="9015"/>
    <x v="2"/>
    <x v="49"/>
    <x v="1"/>
    <x v="1"/>
    <s v=" Ask value.  "/>
    <s v="Ask value."/>
  </r>
  <r>
    <n v="13071"/>
    <s v="Linda"/>
    <x v="17"/>
    <x v="1"/>
    <x v="0"/>
    <d v="2017-07-26T00:00:00"/>
    <d v="2025-05-21T09:28:57"/>
    <x v="679"/>
    <n v="7.6"/>
    <s v="Normal"/>
    <n v="5"/>
    <x v="1"/>
    <n v="7.2"/>
    <x v="1"/>
    <n v="89"/>
    <x v="1"/>
    <n v="5082"/>
    <x v="3"/>
    <x v="49"/>
    <x v="1"/>
    <x v="0"/>
    <s v=" Forget low hold.  "/>
    <s v="Forget low hold."/>
  </r>
  <r>
    <n v="13072"/>
    <s v="tyler"/>
    <x v="37"/>
    <x v="0"/>
    <x v="0"/>
    <d v="2019-07-04T00:00:00"/>
    <d v="2025-05-12T15:44:15"/>
    <x v="130"/>
    <n v="7.9"/>
    <s v="Normal"/>
    <n v="4"/>
    <x v="1"/>
    <n v="4.5999999999999996"/>
    <x v="0"/>
    <n v="54"/>
    <x v="3"/>
    <n v="8530"/>
    <x v="2"/>
    <x v="20"/>
    <x v="1"/>
    <x v="0"/>
    <s v=" Involve debate nice.  "/>
    <s v="Involve debate nice."/>
  </r>
  <r>
    <n v="13073"/>
    <s v="Collin"/>
    <x v="22"/>
    <x v="1"/>
    <x v="3"/>
    <d v="2023-05-01T00:00:00"/>
    <d v="2025-06-08T09:44:38"/>
    <x v="1738"/>
    <n v="4.7"/>
    <s v="Unburdened"/>
    <n v="9"/>
    <x v="2"/>
    <n v="8.6999999999999993"/>
    <x v="3"/>
    <n v="56"/>
    <x v="3"/>
    <n v="14885"/>
    <x v="1"/>
    <x v="34"/>
    <x v="0"/>
    <x v="0"/>
    <s v=" Everybody prove.  "/>
    <s v="Everybody prove."/>
  </r>
  <r>
    <n v="13074"/>
    <s v="Brenda"/>
    <x v="31"/>
    <x v="2"/>
    <x v="3"/>
    <d v="2022-10-11T00:00:00"/>
    <d v="2025-04-02T05:32:45"/>
    <x v="1116"/>
    <n v="7.5"/>
    <s v="Normal"/>
    <n v="1"/>
    <x v="0"/>
    <n v="5"/>
    <x v="0"/>
    <m/>
    <x v="4"/>
    <n v="10334"/>
    <x v="1"/>
    <x v="21"/>
    <x v="0"/>
    <x v="1"/>
    <s v=" Difference view.  "/>
    <s v="Difference view."/>
  </r>
  <r>
    <n v="13075"/>
    <s v="Sean"/>
    <x v="1"/>
    <x v="3"/>
    <x v="3"/>
    <d v="2022-08-22T00:00:00"/>
    <d v="2025-01-29T21:10:16"/>
    <x v="971"/>
    <n v="10.4"/>
    <s v="Overloaded"/>
    <n v="6"/>
    <x v="1"/>
    <n v="7.8"/>
    <x v="1"/>
    <n v="64"/>
    <x v="3"/>
    <n v="2094"/>
    <x v="0"/>
    <x v="18"/>
    <x v="1"/>
    <x v="1"/>
    <s v=" Us alone do.  "/>
    <s v="Us alone do."/>
  </r>
  <r>
    <n v="13076"/>
    <s v="louis"/>
    <x v="14"/>
    <x v="0"/>
    <x v="3"/>
    <d v="2024-02-10T00:00:00"/>
    <d v="2025-04-13T05:52:53"/>
    <x v="1283"/>
    <n v="8.4"/>
    <s v="Normal"/>
    <n v="3"/>
    <x v="0"/>
    <n v="4.3"/>
    <x v="0"/>
    <n v="69"/>
    <x v="3"/>
    <n v="13370"/>
    <x v="1"/>
    <x v="58"/>
    <x v="0"/>
    <x v="1"/>
    <s v=" But board every.  "/>
    <s v="But board every."/>
  </r>
  <r>
    <n v="13077"/>
    <s v="Christopher"/>
    <x v="39"/>
    <x v="0"/>
    <x v="5"/>
    <d v="2020-06-26T00:00:00"/>
    <d v="2025-01-13T15:46:46"/>
    <x v="2005"/>
    <n v="11"/>
    <s v="Overloaded"/>
    <n v="8"/>
    <x v="2"/>
    <n v="4.9000000000000004"/>
    <x v="0"/>
    <n v="48"/>
    <x v="0"/>
    <n v="3641"/>
    <x v="0"/>
    <x v="3"/>
    <x v="1"/>
    <x v="1"/>
    <s v=" Population officer wear.  "/>
    <s v="Population officer wear."/>
  </r>
  <r>
    <n v="13078"/>
    <s v="Leslie"/>
    <x v="32"/>
    <x v="1"/>
    <x v="3"/>
    <d v="2020-02-25T00:00:00"/>
    <d v="2025-01-13T09:47:45"/>
    <x v="719"/>
    <n v="5"/>
    <s v="Unburdened"/>
    <n v="5"/>
    <x v="1"/>
    <n v="5.9"/>
    <x v="0"/>
    <n v="65"/>
    <x v="3"/>
    <n v="6144"/>
    <x v="3"/>
    <x v="21"/>
    <x v="0"/>
    <x v="1"/>
    <s v=" Style method several.  "/>
    <s v="Style method several."/>
  </r>
  <r>
    <n v="13079"/>
    <s v="Joseph"/>
    <x v="32"/>
    <x v="1"/>
    <x v="5"/>
    <d v="2024-06-03T00:00:00"/>
    <d v="2025-01-20T15:31:23"/>
    <x v="2006"/>
    <n v="11"/>
    <s v="Overloaded"/>
    <n v="7"/>
    <x v="2"/>
    <n v="7.4"/>
    <x v="1"/>
    <n v="92"/>
    <x v="1"/>
    <n v="8442"/>
    <x v="2"/>
    <x v="44"/>
    <x v="0"/>
    <x v="1"/>
    <s v=" Nothing.  "/>
    <s v="Nothing."/>
  </r>
  <r>
    <n v="13080"/>
    <s v="Michael"/>
    <x v="7"/>
    <x v="2"/>
    <x v="1"/>
    <d v="2020-04-11T00:00:00"/>
    <d v="2025-06-23T04:56:26"/>
    <x v="221"/>
    <n v="4"/>
    <s v="Unburdened"/>
    <n v="7"/>
    <x v="2"/>
    <n v="5.3"/>
    <x v="0"/>
    <n v="94"/>
    <x v="1"/>
    <n v="3004"/>
    <x v="0"/>
    <x v="10"/>
    <x v="0"/>
    <x v="1"/>
    <s v=" Somebody successful time.  "/>
    <s v="Somebody successful time."/>
  </r>
  <r>
    <n v="13081"/>
    <s v="Jennifer"/>
    <x v="32"/>
    <x v="2"/>
    <x v="4"/>
    <d v="2019-06-19T00:00:00"/>
    <d v="2025-04-03T01:02:21"/>
    <x v="95"/>
    <n v="6.1"/>
    <s v="Unburdened"/>
    <n v="5"/>
    <x v="1"/>
    <n v="4.0999999999999996"/>
    <x v="0"/>
    <n v="65"/>
    <x v="3"/>
    <n v="3619"/>
    <x v="0"/>
    <x v="48"/>
    <x v="1"/>
    <x v="1"/>
    <s v=" Local lot.  "/>
    <s v="Local lot."/>
  </r>
  <r>
    <n v="13082"/>
    <s v="Darryl"/>
    <x v="38"/>
    <x v="3"/>
    <x v="0"/>
    <d v="2015-08-12T00:00:00"/>
    <d v="2025-05-13T06:12:18"/>
    <x v="2007"/>
    <n v="6.1"/>
    <s v="Unburdened"/>
    <n v="3"/>
    <x v="0"/>
    <m/>
    <x v="2"/>
    <n v="49"/>
    <x v="0"/>
    <n v="11149"/>
    <x v="1"/>
    <x v="21"/>
    <x v="0"/>
    <x v="1"/>
    <s v=" Book behind tend.  "/>
    <s v="Book behind tend."/>
  </r>
  <r>
    <n v="13083"/>
    <s v="Nicholas"/>
    <x v="27"/>
    <x v="2"/>
    <x v="5"/>
    <d v="2020-09-24T00:00:00"/>
    <d v="2025-06-17T01:10:51"/>
    <x v="2008"/>
    <n v="4.7"/>
    <s v="Unburdened"/>
    <n v="4"/>
    <x v="1"/>
    <n v="7.8"/>
    <x v="1"/>
    <m/>
    <x v="4"/>
    <n v="9985"/>
    <x v="2"/>
    <x v="54"/>
    <x v="0"/>
    <x v="0"/>
    <s v=" Though power yes.  "/>
    <s v="Though power yes."/>
  </r>
  <r>
    <n v="13084"/>
    <s v="Katherine"/>
    <x v="6"/>
    <x v="1"/>
    <x v="5"/>
    <d v="2018-10-20T00:00:00"/>
    <d v="2025-03-07T09:59:28"/>
    <x v="2009"/>
    <n v="10.3"/>
    <s v="Overloaded"/>
    <n v="6"/>
    <x v="1"/>
    <m/>
    <x v="2"/>
    <n v="56"/>
    <x v="3"/>
    <n v="11585"/>
    <x v="1"/>
    <x v="33"/>
    <x v="0"/>
    <x v="1"/>
    <s v=" Nice argue people.  "/>
    <s v="Nice argue people."/>
  </r>
  <r>
    <n v="13085"/>
    <s v="Kyle"/>
    <x v="25"/>
    <x v="1"/>
    <x v="4"/>
    <d v="2020-11-10T00:00:00"/>
    <d v="2025-05-20T06:19:09"/>
    <x v="2010"/>
    <n v="11"/>
    <s v="Overloaded"/>
    <n v="3"/>
    <x v="0"/>
    <n v="6.5"/>
    <x v="1"/>
    <n v="89"/>
    <x v="1"/>
    <n v="11480"/>
    <x v="1"/>
    <x v="29"/>
    <x v="1"/>
    <x v="0"/>
    <s v=" Another dream feeling.  "/>
    <s v="Another dream feeling."/>
  </r>
  <r>
    <n v="13086"/>
    <s v="Melissa"/>
    <x v="15"/>
    <x v="2"/>
    <x v="5"/>
    <d v="2021-04-21T00:00:00"/>
    <d v="2025-03-05T22:23:39"/>
    <x v="2011"/>
    <n v="7.8"/>
    <s v="Normal"/>
    <n v="3"/>
    <x v="0"/>
    <n v="8.6"/>
    <x v="3"/>
    <n v="69"/>
    <x v="3"/>
    <n v="6901"/>
    <x v="3"/>
    <x v="8"/>
    <x v="1"/>
    <x v="1"/>
    <s v=" Mission their very.  "/>
    <s v="Mission their very."/>
  </r>
  <r>
    <n v="13087"/>
    <s v="Michelle"/>
    <x v="4"/>
    <x v="1"/>
    <x v="2"/>
    <d v="2023-12-21T00:00:00"/>
    <d v="2025-03-02T10:36:23"/>
    <x v="1623"/>
    <n v="8"/>
    <s v="Normal"/>
    <n v="8"/>
    <x v="2"/>
    <n v="6.5"/>
    <x v="1"/>
    <n v="62"/>
    <x v="3"/>
    <n v="10356"/>
    <x v="1"/>
    <x v="56"/>
    <x v="1"/>
    <x v="1"/>
    <s v=" Deal claim.  "/>
    <s v="Deal claim."/>
  </r>
  <r>
    <n v="13088"/>
    <s v="Jaime"/>
    <x v="29"/>
    <x v="2"/>
    <x v="2"/>
    <d v="2019-10-14T00:00:00"/>
    <d v="2025-04-23T16:59:16"/>
    <x v="2012"/>
    <n v="11.1"/>
    <s v="Overloaded"/>
    <n v="6"/>
    <x v="1"/>
    <n v="5.9"/>
    <x v="0"/>
    <n v="67"/>
    <x v="3"/>
    <n v="5286"/>
    <x v="3"/>
    <x v="24"/>
    <x v="1"/>
    <x v="1"/>
    <s v=" This movie.  "/>
    <s v="This movie."/>
  </r>
  <r>
    <n v="13089"/>
    <s v="Debra"/>
    <x v="6"/>
    <x v="1"/>
    <x v="3"/>
    <d v="2018-10-08T00:00:00"/>
    <d v="2025-05-31T09:52:42"/>
    <x v="2013"/>
    <n v="7.9"/>
    <s v="Normal"/>
    <n v="5"/>
    <x v="1"/>
    <n v="5.9"/>
    <x v="0"/>
    <n v="80"/>
    <x v="2"/>
    <n v="3921"/>
    <x v="0"/>
    <x v="33"/>
    <x v="0"/>
    <x v="1"/>
    <s v=" Only tonight cost.  "/>
    <s v="Only tonight cost."/>
  </r>
  <r>
    <n v="13090"/>
    <s v="Danielle"/>
    <x v="19"/>
    <x v="2"/>
    <x v="3"/>
    <d v="2019-05-09T00:00:00"/>
    <d v="2025-01-29T20:49:04"/>
    <x v="2014"/>
    <n v="5.5"/>
    <s v="Unburdened"/>
    <n v="1"/>
    <x v="0"/>
    <n v="7.8"/>
    <x v="1"/>
    <n v="50"/>
    <x v="3"/>
    <n v="11468"/>
    <x v="1"/>
    <x v="25"/>
    <x v="1"/>
    <x v="0"/>
    <s v=" Bad.  "/>
    <s v="Bad."/>
  </r>
  <r>
    <n v="13091"/>
    <s v="Geoffrey"/>
    <x v="34"/>
    <x v="2"/>
    <x v="2"/>
    <d v="2018-07-09T00:00:00"/>
    <d v="2025-04-28T00:33:23"/>
    <x v="1065"/>
    <n v="9.6999999999999993"/>
    <s v="Normal"/>
    <n v="7"/>
    <x v="2"/>
    <n v="6.3"/>
    <x v="1"/>
    <n v="90"/>
    <x v="1"/>
    <n v="14875"/>
    <x v="1"/>
    <x v="0"/>
    <x v="0"/>
    <x v="0"/>
    <s v=" Teacher number choice.  "/>
    <s v="Teacher number choice."/>
  </r>
  <r>
    <n v="13092"/>
    <s v="Angela"/>
    <x v="0"/>
    <x v="1"/>
    <x v="0"/>
    <d v="2022-09-01T00:00:00"/>
    <d v="2025-04-23T02:20:42"/>
    <x v="1411"/>
    <n v="8.6"/>
    <s v="Normal"/>
    <n v="9"/>
    <x v="2"/>
    <n v="7.8"/>
    <x v="1"/>
    <n v="62"/>
    <x v="3"/>
    <n v="6140"/>
    <x v="3"/>
    <x v="7"/>
    <x v="0"/>
    <x v="0"/>
    <s v=" Tell everything.  "/>
    <s v="Tell everything."/>
  </r>
  <r>
    <n v="13093"/>
    <s v="Thomas"/>
    <x v="2"/>
    <x v="2"/>
    <x v="4"/>
    <d v="2020-11-02T00:00:00"/>
    <d v="2025-05-08T11:46:18"/>
    <x v="192"/>
    <n v="9"/>
    <s v="Normal"/>
    <n v="9"/>
    <x v="2"/>
    <n v="7.6"/>
    <x v="1"/>
    <n v="77"/>
    <x v="2"/>
    <n v="8783"/>
    <x v="2"/>
    <x v="37"/>
    <x v="1"/>
    <x v="1"/>
    <s v=" Lose PM.  "/>
    <s v="Lose PM."/>
  </r>
  <r>
    <n v="13094"/>
    <s v="John"/>
    <x v="39"/>
    <x v="0"/>
    <x v="5"/>
    <d v="2016-04-06T00:00:00"/>
    <d v="2025-02-05T03:36:27"/>
    <x v="20"/>
    <n v="7.6"/>
    <s v="Normal"/>
    <n v="6"/>
    <x v="1"/>
    <n v="5.4"/>
    <x v="0"/>
    <n v="69"/>
    <x v="3"/>
    <n v="4395"/>
    <x v="0"/>
    <x v="48"/>
    <x v="1"/>
    <x v="0"/>
    <s v=" Near.  "/>
    <s v="Near."/>
  </r>
  <r>
    <n v="13095"/>
    <s v="Jennifer"/>
    <x v="23"/>
    <x v="1"/>
    <x v="2"/>
    <d v="2017-02-01T00:00:00"/>
    <d v="2025-01-22T01:11:32"/>
    <x v="1072"/>
    <n v="11"/>
    <s v="Overloaded"/>
    <n v="9"/>
    <x v="2"/>
    <n v="7.8"/>
    <x v="1"/>
    <n v="84"/>
    <x v="2"/>
    <n v="12501"/>
    <x v="1"/>
    <x v="12"/>
    <x v="1"/>
    <x v="1"/>
    <s v=" Political perform.  "/>
    <s v="Political perform."/>
  </r>
  <r>
    <n v="13096"/>
    <s v="Paula"/>
    <x v="4"/>
    <x v="0"/>
    <x v="4"/>
    <d v="2024-06-13T00:00:00"/>
    <d v="2025-01-22T12:55:40"/>
    <x v="373"/>
    <n v="5.0999999999999996"/>
    <s v="Unburdened"/>
    <n v="6"/>
    <x v="1"/>
    <n v="5.0999999999999996"/>
    <x v="0"/>
    <n v="66"/>
    <x v="3"/>
    <n v="6353"/>
    <x v="3"/>
    <x v="27"/>
    <x v="1"/>
    <x v="0"/>
    <s v=" Activity pass recent.  "/>
    <s v="Activity pass recent."/>
  </r>
  <r>
    <n v="13097"/>
    <s v="Peggy"/>
    <x v="18"/>
    <x v="0"/>
    <x v="2"/>
    <d v="2015-11-05T00:00:00"/>
    <d v="2025-06-15T19:55:23"/>
    <x v="1427"/>
    <n v="7.6"/>
    <s v="Normal"/>
    <n v="1"/>
    <x v="0"/>
    <n v="7.3"/>
    <x v="1"/>
    <n v="45"/>
    <x v="0"/>
    <n v="8901"/>
    <x v="2"/>
    <x v="16"/>
    <x v="1"/>
    <x v="0"/>
    <s v=" Score card.  "/>
    <s v="Score card."/>
  </r>
  <r>
    <n v="13098"/>
    <s v="Daniel"/>
    <x v="24"/>
    <x v="2"/>
    <x v="1"/>
    <d v="2019-04-19T00:00:00"/>
    <d v="2025-04-14T00:32:13"/>
    <x v="1211"/>
    <n v="9.3000000000000007"/>
    <s v="Normal"/>
    <n v="5"/>
    <x v="1"/>
    <n v="8.6999999999999993"/>
    <x v="3"/>
    <n v="59"/>
    <x v="3"/>
    <n v="9442"/>
    <x v="2"/>
    <x v="45"/>
    <x v="1"/>
    <x v="1"/>
    <s v=" Season hair cost.  "/>
    <s v="Season hair cost."/>
  </r>
  <r>
    <n v="13099"/>
    <s v="nicholas"/>
    <x v="3"/>
    <x v="1"/>
    <x v="5"/>
    <d v="2021-08-27T00:00:00"/>
    <d v="2025-02-14T12:18:06"/>
    <x v="2015"/>
    <n v="8.5"/>
    <s v="Normal"/>
    <n v="4"/>
    <x v="1"/>
    <n v="6.3"/>
    <x v="1"/>
    <n v="73"/>
    <x v="2"/>
    <n v="11004"/>
    <x v="1"/>
    <x v="48"/>
    <x v="1"/>
    <x v="0"/>
    <s v=" Art feeling during black.  "/>
    <s v="Art feeling during black."/>
  </r>
  <r>
    <n v="13100"/>
    <s v="Christopher"/>
    <x v="13"/>
    <x v="2"/>
    <x v="5"/>
    <d v="2022-09-09T00:00:00"/>
    <d v="2025-05-04T01:03:41"/>
    <x v="2016"/>
    <n v="6.7"/>
    <s v="Unburdened"/>
    <n v="4"/>
    <x v="1"/>
    <n v="5.3"/>
    <x v="0"/>
    <n v="70"/>
    <x v="2"/>
    <n v="10946"/>
    <x v="1"/>
    <x v="2"/>
    <x v="1"/>
    <x v="1"/>
    <s v=" Six always deep.  "/>
    <s v="Six always deep."/>
  </r>
  <r>
    <n v="13101"/>
    <s v="Steven"/>
    <x v="37"/>
    <x v="2"/>
    <x v="1"/>
    <d v="2018-11-25T00:00:00"/>
    <d v="2025-02-22T01:03:53"/>
    <x v="784"/>
    <n v="4.8"/>
    <s v="Unburdened"/>
    <n v="5"/>
    <x v="1"/>
    <n v="6.8"/>
    <x v="1"/>
    <n v="41"/>
    <x v="0"/>
    <n v="12350"/>
    <x v="1"/>
    <x v="53"/>
    <x v="0"/>
    <x v="1"/>
    <s v=" Magazine cultural.  "/>
    <s v="Magazine cultural."/>
  </r>
  <r>
    <n v="13102"/>
    <s v="Elizabeth"/>
    <x v="7"/>
    <x v="2"/>
    <x v="5"/>
    <d v="2016-10-06T00:00:00"/>
    <d v="2025-05-21T08:54:14"/>
    <x v="1825"/>
    <n v="9.1"/>
    <s v="Normal"/>
    <n v="1"/>
    <x v="0"/>
    <n v="5.5"/>
    <x v="0"/>
    <n v="66"/>
    <x v="3"/>
    <n v="3338"/>
    <x v="0"/>
    <x v="18"/>
    <x v="1"/>
    <x v="0"/>
    <s v=" Movie thought.  "/>
    <s v="Movie thought."/>
  </r>
  <r>
    <n v="13103"/>
    <s v="jasmine"/>
    <x v="20"/>
    <x v="1"/>
    <x v="0"/>
    <d v="2021-12-23T00:00:00"/>
    <d v="2025-01-09T14:23:09"/>
    <x v="2017"/>
    <n v="11.8"/>
    <s v="Overloaded"/>
    <n v="1"/>
    <x v="0"/>
    <n v="8.3000000000000007"/>
    <x v="3"/>
    <n v="66"/>
    <x v="3"/>
    <n v="4857"/>
    <x v="0"/>
    <x v="41"/>
    <x v="1"/>
    <x v="0"/>
    <s v=" Late difference middle.  "/>
    <s v="Late difference middle."/>
  </r>
  <r>
    <n v="13104"/>
    <s v="Brian"/>
    <x v="3"/>
    <x v="2"/>
    <x v="1"/>
    <d v="2018-07-31T00:00:00"/>
    <d v="2025-01-12T14:30:47"/>
    <x v="2018"/>
    <n v="10.6"/>
    <s v="Overloaded"/>
    <n v="4"/>
    <x v="1"/>
    <n v="6.3"/>
    <x v="1"/>
    <n v="52"/>
    <x v="3"/>
    <n v="10599"/>
    <x v="1"/>
    <x v="28"/>
    <x v="1"/>
    <x v="1"/>
    <s v=" Woman blood research.  "/>
    <s v="Woman blood research."/>
  </r>
  <r>
    <n v="13105"/>
    <s v="Daniel"/>
    <x v="21"/>
    <x v="1"/>
    <x v="3"/>
    <d v="2017-09-02T00:00:00"/>
    <d v="2025-05-10T19:47:49"/>
    <x v="1784"/>
    <n v="8.3000000000000007"/>
    <s v="Normal"/>
    <n v="2"/>
    <x v="0"/>
    <n v="6.7"/>
    <x v="1"/>
    <n v="61"/>
    <x v="3"/>
    <n v="10260"/>
    <x v="1"/>
    <x v="51"/>
    <x v="1"/>
    <x v="0"/>
    <s v=" Senior day sea.  "/>
    <s v="Senior day sea."/>
  </r>
  <r>
    <n v="13106"/>
    <s v="Crystal"/>
    <x v="34"/>
    <x v="2"/>
    <x v="0"/>
    <d v="2024-02-14T00:00:00"/>
    <d v="2025-03-27T02:47:33"/>
    <x v="2019"/>
    <m/>
    <s v=""/>
    <n v="4"/>
    <x v="1"/>
    <n v="4.5"/>
    <x v="0"/>
    <n v="95"/>
    <x v="1"/>
    <n v="14145"/>
    <x v="1"/>
    <x v="44"/>
    <x v="0"/>
    <x v="1"/>
    <s v=" Try center.  "/>
    <s v="Try center."/>
  </r>
  <r>
    <n v="13107"/>
    <s v="Mary"/>
    <x v="18"/>
    <x v="2"/>
    <x v="5"/>
    <d v="2018-12-21T00:00:00"/>
    <d v="2025-02-14T23:50:53"/>
    <x v="7"/>
    <n v="11.7"/>
    <s v="Overloaded"/>
    <n v="1"/>
    <x v="0"/>
    <n v="7.6"/>
    <x v="1"/>
    <n v="63"/>
    <x v="3"/>
    <n v="4324"/>
    <x v="0"/>
    <x v="11"/>
    <x v="0"/>
    <x v="0"/>
    <s v=" Local open.  "/>
    <s v="Local open."/>
  </r>
  <r>
    <n v="13108"/>
    <s v="cathy"/>
    <x v="28"/>
    <x v="0"/>
    <x v="2"/>
    <d v="2020-04-10T00:00:00"/>
    <d v="2025-05-20T07:13:28"/>
    <x v="1410"/>
    <n v="11.5"/>
    <s v="Overloaded"/>
    <n v="3"/>
    <x v="0"/>
    <n v="6.3"/>
    <x v="1"/>
    <n v="48"/>
    <x v="0"/>
    <n v="9221"/>
    <x v="2"/>
    <x v="12"/>
    <x v="1"/>
    <x v="0"/>
    <s v=" Any hit significant.  "/>
    <s v="Any hit significant."/>
  </r>
  <r>
    <n v="13109"/>
    <s v="clifford"/>
    <x v="22"/>
    <x v="1"/>
    <x v="4"/>
    <d v="2024-05-12T00:00:00"/>
    <d v="2025-03-24T11:31:31"/>
    <x v="440"/>
    <n v="5.9"/>
    <s v="Unburdened"/>
    <n v="9"/>
    <x v="2"/>
    <n v="6.1"/>
    <x v="1"/>
    <n v="42"/>
    <x v="0"/>
    <n v="9806"/>
    <x v="2"/>
    <x v="51"/>
    <x v="1"/>
    <x v="0"/>
    <s v=" Everybody moment world.  "/>
    <s v="Everybody moment world."/>
  </r>
  <r>
    <n v="13110"/>
    <s v="Christopher"/>
    <x v="2"/>
    <x v="0"/>
    <x v="1"/>
    <d v="2022-08-25T00:00:00"/>
    <d v="2025-05-26T03:28:08"/>
    <x v="2020"/>
    <n v="8.5"/>
    <s v="Normal"/>
    <n v="1"/>
    <x v="0"/>
    <n v="4.3"/>
    <x v="0"/>
    <n v="88"/>
    <x v="1"/>
    <n v="13405"/>
    <x v="1"/>
    <x v="56"/>
    <x v="1"/>
    <x v="0"/>
    <s v=" Different prepare.  "/>
    <s v="Different prepare."/>
  </r>
  <r>
    <n v="13111"/>
    <s v="Beverly"/>
    <x v="2"/>
    <x v="1"/>
    <x v="2"/>
    <d v="2023-10-11T00:00:00"/>
    <d v="2025-03-09T11:32:33"/>
    <x v="2021"/>
    <n v="7.1"/>
    <s v="Normal"/>
    <n v="4"/>
    <x v="1"/>
    <n v="5.7"/>
    <x v="0"/>
    <n v="56"/>
    <x v="3"/>
    <n v="13811"/>
    <x v="1"/>
    <x v="8"/>
    <x v="1"/>
    <x v="1"/>
    <s v=" Pass analysis effect.  "/>
    <s v="Pass analysis effect."/>
  </r>
  <r>
    <n v="13112"/>
    <s v="Jay"/>
    <x v="35"/>
    <x v="1"/>
    <x v="5"/>
    <d v="2022-12-15T00:00:00"/>
    <d v="2025-03-20T19:47:40"/>
    <x v="552"/>
    <n v="7.2"/>
    <s v="Normal"/>
    <n v="5"/>
    <x v="1"/>
    <n v="8.8000000000000007"/>
    <x v="3"/>
    <n v="62"/>
    <x v="3"/>
    <n v="8610"/>
    <x v="2"/>
    <x v="56"/>
    <x v="1"/>
    <x v="1"/>
    <s v=" Spring road.  "/>
    <s v="Spring road."/>
  </r>
  <r>
    <n v="13113"/>
    <s v="Julie"/>
    <x v="36"/>
    <x v="0"/>
    <x v="3"/>
    <d v="2018-12-25T00:00:00"/>
    <d v="2025-02-08T07:28:22"/>
    <x v="1103"/>
    <n v="10.8"/>
    <s v="Overloaded"/>
    <n v="9"/>
    <x v="2"/>
    <n v="8.5"/>
    <x v="3"/>
    <n v="41"/>
    <x v="0"/>
    <n v="7679"/>
    <x v="2"/>
    <x v="36"/>
    <x v="1"/>
    <x v="0"/>
    <s v=" Little event effect.  "/>
    <s v="Little event effect."/>
  </r>
  <r>
    <n v="13114"/>
    <s v="Kevin"/>
    <x v="17"/>
    <x v="1"/>
    <x v="3"/>
    <d v="2016-11-28T00:00:00"/>
    <d v="2025-04-06T01:47:55"/>
    <x v="2022"/>
    <n v="4.0999999999999996"/>
    <s v="Unburdened"/>
    <n v="5"/>
    <x v="1"/>
    <n v="4.5"/>
    <x v="0"/>
    <n v="46"/>
    <x v="0"/>
    <n v="13870"/>
    <x v="1"/>
    <x v="39"/>
    <x v="1"/>
    <x v="0"/>
    <s v=" Road treatment director.  "/>
    <s v="Road treatment director."/>
  </r>
  <r>
    <n v="13115"/>
    <s v="Margaret"/>
    <x v="3"/>
    <x v="1"/>
    <x v="2"/>
    <d v="2016-05-22T00:00:00"/>
    <d v="2025-05-05T07:43:43"/>
    <x v="285"/>
    <n v="11.3"/>
    <s v="Overloaded"/>
    <n v="6"/>
    <x v="1"/>
    <n v="8.9"/>
    <x v="3"/>
    <n v="88"/>
    <x v="1"/>
    <n v="14801"/>
    <x v="1"/>
    <x v="16"/>
    <x v="1"/>
    <x v="1"/>
    <s v=" Knowledge among player really.  "/>
    <s v="Knowledge among player really."/>
  </r>
  <r>
    <n v="13116"/>
    <s v="Rachel"/>
    <x v="32"/>
    <x v="1"/>
    <x v="1"/>
    <d v="2020-12-12T00:00:00"/>
    <d v="2025-02-01T23:43:47"/>
    <x v="1518"/>
    <n v="5.2"/>
    <s v="Unburdened"/>
    <n v="4"/>
    <x v="1"/>
    <n v="7.1"/>
    <x v="1"/>
    <n v="43"/>
    <x v="0"/>
    <n v="11376"/>
    <x v="1"/>
    <x v="14"/>
    <x v="1"/>
    <x v="0"/>
    <s v=" Decision result no evidence.  "/>
    <s v="Decision result no evidence."/>
  </r>
  <r>
    <n v="13117"/>
    <s v="Amanda"/>
    <x v="20"/>
    <x v="0"/>
    <x v="4"/>
    <d v="2021-01-29T00:00:00"/>
    <d v="2025-06-04T05:59:42"/>
    <x v="1889"/>
    <n v="4.8"/>
    <s v="Unburdened"/>
    <n v="2"/>
    <x v="0"/>
    <n v="7.4"/>
    <x v="1"/>
    <n v="86"/>
    <x v="1"/>
    <n v="11230"/>
    <x v="1"/>
    <x v="12"/>
    <x v="1"/>
    <x v="1"/>
    <s v=" Then local so.  "/>
    <s v="Then local so."/>
  </r>
  <r>
    <n v="13118"/>
    <s v="Jacqueline"/>
    <x v="38"/>
    <x v="3"/>
    <x v="2"/>
    <d v="2015-10-13T00:00:00"/>
    <d v="2025-03-01T19:15:11"/>
    <x v="1922"/>
    <n v="11.9"/>
    <s v="Overloaded"/>
    <n v="7"/>
    <x v="2"/>
    <n v="8.9"/>
    <x v="3"/>
    <n v="60"/>
    <x v="3"/>
    <n v="9019"/>
    <x v="2"/>
    <x v="26"/>
    <x v="1"/>
    <x v="1"/>
    <s v=" Poor local very.  "/>
    <s v="Poor local very."/>
  </r>
  <r>
    <n v="13119"/>
    <s v="Kathryn"/>
    <x v="0"/>
    <x v="1"/>
    <x v="1"/>
    <d v="2023-08-21T00:00:00"/>
    <d v="2025-01-03T02:17:23"/>
    <x v="2023"/>
    <n v="7.8"/>
    <s v="Normal"/>
    <n v="9"/>
    <x v="2"/>
    <n v="5.0999999999999996"/>
    <x v="0"/>
    <n v="52"/>
    <x v="3"/>
    <n v="14089"/>
    <x v="1"/>
    <x v="31"/>
    <x v="1"/>
    <x v="0"/>
    <s v=" State somebody wide.  "/>
    <s v="State somebody wide."/>
  </r>
  <r>
    <n v="13120"/>
    <s v="Courtney"/>
    <x v="20"/>
    <x v="2"/>
    <x v="0"/>
    <d v="2022-03-13T00:00:00"/>
    <d v="2025-04-22T11:15:16"/>
    <x v="1907"/>
    <n v="8.1999999999999993"/>
    <s v="Normal"/>
    <n v="2"/>
    <x v="0"/>
    <n v="5.6"/>
    <x v="0"/>
    <n v="92"/>
    <x v="1"/>
    <n v="7291"/>
    <x v="3"/>
    <x v="7"/>
    <x v="0"/>
    <x v="1"/>
    <s v=" Even staff.  "/>
    <s v="Even staff."/>
  </r>
  <r>
    <n v="13121"/>
    <s v="Deborah"/>
    <x v="15"/>
    <x v="2"/>
    <x v="4"/>
    <d v="2020-05-11T00:00:00"/>
    <d v="2025-05-03T07:04:47"/>
    <x v="1453"/>
    <n v="4.8"/>
    <s v="Unburdened"/>
    <n v="3"/>
    <x v="0"/>
    <n v="4.3"/>
    <x v="0"/>
    <n v="56"/>
    <x v="3"/>
    <n v="3908"/>
    <x v="0"/>
    <x v="14"/>
    <x v="1"/>
    <x v="0"/>
    <s v=" Easy man.  "/>
    <s v="Easy man."/>
  </r>
  <r>
    <n v="13122"/>
    <s v="Richard"/>
    <x v="2"/>
    <x v="1"/>
    <x v="0"/>
    <d v="2019-09-19T00:00:00"/>
    <d v="2025-01-30T08:36:16"/>
    <x v="2024"/>
    <n v="9.3000000000000007"/>
    <s v="Normal"/>
    <n v="4"/>
    <x v="1"/>
    <n v="7.3"/>
    <x v="1"/>
    <n v="60"/>
    <x v="3"/>
    <n v="11534"/>
    <x v="1"/>
    <x v="56"/>
    <x v="1"/>
    <x v="1"/>
    <s v=" Thing west.  "/>
    <s v="Thing west."/>
  </r>
  <r>
    <n v="13123"/>
    <s v="Patricia"/>
    <x v="27"/>
    <x v="3"/>
    <x v="3"/>
    <d v="2023-07-30T00:00:00"/>
    <d v="2025-01-12T08:01:35"/>
    <x v="1406"/>
    <n v="5.2"/>
    <s v="Unburdened"/>
    <n v="8"/>
    <x v="2"/>
    <m/>
    <x v="2"/>
    <m/>
    <x v="4"/>
    <n v="13636"/>
    <x v="1"/>
    <x v="38"/>
    <x v="1"/>
    <x v="0"/>
    <s v=" Issue kid.  "/>
    <s v="Issue kid."/>
  </r>
  <r>
    <n v="13124"/>
    <s v="Gregory"/>
    <x v="30"/>
    <x v="2"/>
    <x v="5"/>
    <d v="2018-03-22T00:00:00"/>
    <d v="2025-01-25T13:17:26"/>
    <x v="1869"/>
    <n v="7.1"/>
    <s v="Normal"/>
    <n v="3"/>
    <x v="0"/>
    <n v="7.8"/>
    <x v="1"/>
    <n v="71"/>
    <x v="2"/>
    <n v="10864"/>
    <x v="1"/>
    <x v="58"/>
    <x v="0"/>
    <x v="0"/>
    <s v=" Defense forward result.  "/>
    <s v="Defense forward result."/>
  </r>
  <r>
    <n v="13125"/>
    <s v="Evan"/>
    <x v="10"/>
    <x v="2"/>
    <x v="3"/>
    <d v="2019-04-22T00:00:00"/>
    <d v="2025-03-13T10:51:48"/>
    <x v="1577"/>
    <n v="5.0999999999999996"/>
    <s v="Unburdened"/>
    <n v="2"/>
    <x v="0"/>
    <m/>
    <x v="2"/>
    <n v="69"/>
    <x v="3"/>
    <n v="2856"/>
    <x v="0"/>
    <x v="5"/>
    <x v="1"/>
    <x v="1"/>
    <s v=" Rise rule friend.  "/>
    <s v="Rise rule friend."/>
  </r>
  <r>
    <n v="13126"/>
    <s v="Jennifer"/>
    <x v="16"/>
    <x v="0"/>
    <x v="3"/>
    <d v="2021-09-26T00:00:00"/>
    <d v="2025-05-17T07:27:04"/>
    <x v="2025"/>
    <n v="9.8000000000000007"/>
    <s v="Normal"/>
    <n v="5"/>
    <x v="1"/>
    <n v="6.5"/>
    <x v="1"/>
    <n v="67"/>
    <x v="3"/>
    <n v="7275"/>
    <x v="3"/>
    <x v="57"/>
    <x v="1"/>
    <x v="0"/>
    <s v=" Phone stock.  "/>
    <s v="Phone stock."/>
  </r>
  <r>
    <n v="13127"/>
    <s v="Jason"/>
    <x v="0"/>
    <x v="0"/>
    <x v="4"/>
    <d v="2018-08-13T00:00:00"/>
    <d v="2025-06-29T09:19:15"/>
    <x v="1976"/>
    <n v="11.7"/>
    <s v="Overloaded"/>
    <n v="7"/>
    <x v="2"/>
    <n v="5.5"/>
    <x v="0"/>
    <m/>
    <x v="4"/>
    <n v="12680"/>
    <x v="1"/>
    <x v="33"/>
    <x v="0"/>
    <x v="1"/>
    <s v=" Box guy.  "/>
    <s v="Box guy."/>
  </r>
  <r>
    <n v="13128"/>
    <s v="Abigail"/>
    <x v="28"/>
    <x v="1"/>
    <x v="3"/>
    <d v="2017-01-10T00:00:00"/>
    <d v="2025-05-29T18:59:07"/>
    <x v="2026"/>
    <n v="11.2"/>
    <s v="Overloaded"/>
    <n v="4"/>
    <x v="1"/>
    <n v="7.7"/>
    <x v="1"/>
    <n v="58"/>
    <x v="3"/>
    <n v="7710"/>
    <x v="2"/>
    <x v="58"/>
    <x v="0"/>
    <x v="1"/>
    <s v=" Describe history know.  "/>
    <s v="Describe history know."/>
  </r>
  <r>
    <n v="13129"/>
    <s v="Rachel"/>
    <x v="37"/>
    <x v="0"/>
    <x v="2"/>
    <d v="2021-01-30T00:00:00"/>
    <d v="2025-01-04T07:49:01"/>
    <x v="1500"/>
    <n v="9.3000000000000007"/>
    <s v="Normal"/>
    <n v="9"/>
    <x v="2"/>
    <m/>
    <x v="2"/>
    <n v="83"/>
    <x v="2"/>
    <n v="6557"/>
    <x v="3"/>
    <x v="5"/>
    <x v="1"/>
    <x v="0"/>
    <s v=" Tough produce top.  "/>
    <s v="Tough produce top."/>
  </r>
  <r>
    <n v="13130"/>
    <s v="Michael"/>
    <x v="35"/>
    <x v="0"/>
    <x v="5"/>
    <d v="2021-04-30T00:00:00"/>
    <d v="2025-03-11T08:20:48"/>
    <x v="716"/>
    <n v="6.2"/>
    <s v="Unburdened"/>
    <n v="3"/>
    <x v="0"/>
    <n v="8"/>
    <x v="3"/>
    <n v="47"/>
    <x v="0"/>
    <n v="13270"/>
    <x v="1"/>
    <x v="56"/>
    <x v="1"/>
    <x v="1"/>
    <s v=" Bad million.  "/>
    <s v="Bad million."/>
  </r>
  <r>
    <n v="13131"/>
    <s v="Jill"/>
    <x v="3"/>
    <x v="0"/>
    <x v="2"/>
    <d v="2022-01-25T00:00:00"/>
    <d v="2025-04-07T15:45:32"/>
    <x v="2027"/>
    <n v="8.1"/>
    <s v="Normal"/>
    <n v="9"/>
    <x v="2"/>
    <n v="4.5999999999999996"/>
    <x v="0"/>
    <n v="90"/>
    <x v="1"/>
    <n v="4850"/>
    <x v="0"/>
    <x v="22"/>
    <x v="1"/>
    <x v="0"/>
    <s v=" Toward color feeling.  "/>
    <s v="Toward color feeling."/>
  </r>
  <r>
    <n v="13132"/>
    <s v="Misty"/>
    <x v="4"/>
    <x v="1"/>
    <x v="5"/>
    <d v="2022-08-14T00:00:00"/>
    <d v="2025-06-23T19:12:57"/>
    <x v="2028"/>
    <n v="6.6"/>
    <s v="Unburdened"/>
    <n v="8"/>
    <x v="2"/>
    <n v="5.0999999999999996"/>
    <x v="0"/>
    <n v="76"/>
    <x v="2"/>
    <n v="10488"/>
    <x v="1"/>
    <x v="25"/>
    <x v="1"/>
    <x v="0"/>
    <s v=" Coach memory open.  "/>
    <s v="Coach memory open."/>
  </r>
  <r>
    <n v="13133"/>
    <s v="donna"/>
    <x v="10"/>
    <x v="2"/>
    <x v="4"/>
    <d v="2023-05-05T00:00:00"/>
    <d v="2025-05-24T12:55:05"/>
    <x v="2029"/>
    <n v="9"/>
    <s v="Normal"/>
    <n v="5"/>
    <x v="1"/>
    <n v="8.5"/>
    <x v="3"/>
    <n v="53"/>
    <x v="3"/>
    <n v="13263"/>
    <x v="1"/>
    <x v="48"/>
    <x v="1"/>
    <x v="1"/>
    <s v=" Then boy camera.  "/>
    <s v="Then boy camera."/>
  </r>
  <r>
    <n v="13134"/>
    <s v="Christopher"/>
    <x v="21"/>
    <x v="0"/>
    <x v="5"/>
    <d v="2021-09-08T00:00:00"/>
    <d v="2025-02-07T01:06:27"/>
    <x v="447"/>
    <n v="11.1"/>
    <s v="Overloaded"/>
    <n v="1"/>
    <x v="0"/>
    <n v="6"/>
    <x v="1"/>
    <n v="82"/>
    <x v="2"/>
    <n v="14158"/>
    <x v="1"/>
    <x v="26"/>
    <x v="1"/>
    <x v="0"/>
    <s v=" Necessary dog quickly degree.  "/>
    <s v="Necessary dog quickly degree."/>
  </r>
  <r>
    <n v="13135"/>
    <s v="Zachary"/>
    <x v="29"/>
    <x v="2"/>
    <x v="3"/>
    <d v="2015-12-24T00:00:00"/>
    <d v="2025-06-28T06:36:24"/>
    <x v="142"/>
    <n v="10"/>
    <s v="Normal"/>
    <n v="6"/>
    <x v="1"/>
    <n v="5.8"/>
    <x v="0"/>
    <n v="53"/>
    <x v="3"/>
    <n v="5165"/>
    <x v="3"/>
    <x v="22"/>
    <x v="1"/>
    <x v="1"/>
    <s v=" Southern anything wear.  "/>
    <s v="Southern anything wear."/>
  </r>
  <r>
    <n v="13136"/>
    <s v="Laura"/>
    <x v="28"/>
    <x v="0"/>
    <x v="3"/>
    <d v="2017-01-16T00:00:00"/>
    <d v="2025-06-02T09:19:17"/>
    <x v="2030"/>
    <n v="5.2"/>
    <s v="Unburdened"/>
    <n v="7"/>
    <x v="2"/>
    <m/>
    <x v="2"/>
    <m/>
    <x v="4"/>
    <n v="8141"/>
    <x v="2"/>
    <x v="28"/>
    <x v="1"/>
    <x v="0"/>
    <s v=" Staff he we.  "/>
    <s v="Staff he we."/>
  </r>
  <r>
    <n v="13137"/>
    <s v="Whitney"/>
    <x v="2"/>
    <x v="0"/>
    <x v="3"/>
    <d v="2016-09-20T00:00:00"/>
    <d v="2025-06-17T18:07:41"/>
    <x v="501"/>
    <n v="4.3"/>
    <s v="Unburdened"/>
    <n v="8"/>
    <x v="2"/>
    <n v="4"/>
    <x v="0"/>
    <n v="49"/>
    <x v="0"/>
    <n v="10999"/>
    <x v="1"/>
    <x v="0"/>
    <x v="0"/>
    <x v="1"/>
    <s v=" Full teach.  "/>
    <s v="Full teach."/>
  </r>
  <r>
    <n v="13138"/>
    <s v="stephen"/>
    <x v="7"/>
    <x v="0"/>
    <x v="3"/>
    <d v="2023-02-28T00:00:00"/>
    <d v="2025-07-03T08:37:55"/>
    <x v="1979"/>
    <n v="8"/>
    <s v="Normal"/>
    <n v="8"/>
    <x v="2"/>
    <n v="6.5"/>
    <x v="1"/>
    <n v="46"/>
    <x v="0"/>
    <n v="12476"/>
    <x v="1"/>
    <x v="23"/>
    <x v="1"/>
    <x v="0"/>
    <s v=" Trial owner resource.  "/>
    <s v="Trial owner resource."/>
  </r>
  <r>
    <n v="13139"/>
    <s v="Brian"/>
    <x v="32"/>
    <x v="2"/>
    <x v="4"/>
    <d v="2020-03-12T00:00:00"/>
    <d v="2025-03-28T19:50:34"/>
    <x v="394"/>
    <n v="8.6"/>
    <s v="Normal"/>
    <n v="2"/>
    <x v="0"/>
    <n v="5.9"/>
    <x v="0"/>
    <n v="54"/>
    <x v="3"/>
    <n v="4395"/>
    <x v="0"/>
    <x v="29"/>
    <x v="1"/>
    <x v="0"/>
    <s v=" Under someone talk left.  "/>
    <s v="Under someone talk left."/>
  </r>
  <r>
    <n v="13140"/>
    <s v="Michael"/>
    <x v="37"/>
    <x v="2"/>
    <x v="1"/>
    <d v="2018-11-28T00:00:00"/>
    <d v="2025-03-10T19:45:25"/>
    <x v="283"/>
    <n v="10.5"/>
    <s v="Overloaded"/>
    <n v="8"/>
    <x v="2"/>
    <n v="6.6"/>
    <x v="1"/>
    <n v="88"/>
    <x v="1"/>
    <n v="11626"/>
    <x v="1"/>
    <x v="15"/>
    <x v="1"/>
    <x v="0"/>
    <s v=" Care film.  "/>
    <s v="Care film."/>
  </r>
  <r>
    <n v="13141"/>
    <s v="Victor"/>
    <x v="4"/>
    <x v="0"/>
    <x v="3"/>
    <d v="2023-09-11T00:00:00"/>
    <d v="2025-04-06T17:14:17"/>
    <x v="912"/>
    <n v="8"/>
    <s v="Normal"/>
    <n v="1"/>
    <x v="0"/>
    <n v="4.0999999999999996"/>
    <x v="0"/>
    <n v="93"/>
    <x v="1"/>
    <n v="6388"/>
    <x v="3"/>
    <x v="58"/>
    <x v="0"/>
    <x v="1"/>
    <s v=" Individual market week.  "/>
    <s v="Individual market week."/>
  </r>
  <r>
    <n v="13142"/>
    <s v="sarah"/>
    <x v="24"/>
    <x v="2"/>
    <x v="5"/>
    <d v="2023-10-10T00:00:00"/>
    <d v="2025-06-04T05:54:25"/>
    <x v="1287"/>
    <n v="11.4"/>
    <s v="Overloaded"/>
    <n v="3"/>
    <x v="0"/>
    <n v="7.6"/>
    <x v="1"/>
    <n v="48"/>
    <x v="0"/>
    <n v="8537"/>
    <x v="2"/>
    <x v="18"/>
    <x v="1"/>
    <x v="1"/>
    <s v=" Pass he.  "/>
    <s v="Pass he."/>
  </r>
  <r>
    <n v="13143"/>
    <s v="Cameron"/>
    <x v="23"/>
    <x v="2"/>
    <x v="3"/>
    <d v="2024-02-14T00:00:00"/>
    <d v="2025-04-22T19:12:35"/>
    <x v="642"/>
    <n v="6.6"/>
    <s v="Unburdened"/>
    <n v="1"/>
    <x v="0"/>
    <n v="6.3"/>
    <x v="1"/>
    <n v="84"/>
    <x v="2"/>
    <n v="2204"/>
    <x v="0"/>
    <x v="21"/>
    <x v="0"/>
    <x v="0"/>
    <s v=" Home billion establish.  "/>
    <s v="Home billion establish."/>
  </r>
  <r>
    <n v="13144"/>
    <s v="Ruth"/>
    <x v="10"/>
    <x v="2"/>
    <x v="4"/>
    <d v="2020-07-28T00:00:00"/>
    <d v="2025-01-26T20:28:40"/>
    <x v="796"/>
    <m/>
    <s v=""/>
    <n v="1"/>
    <x v="0"/>
    <n v="7.3"/>
    <x v="1"/>
    <n v="88"/>
    <x v="1"/>
    <n v="9259"/>
    <x v="2"/>
    <x v="43"/>
    <x v="1"/>
    <x v="0"/>
    <s v=" Item PM reduce.  "/>
    <s v="Item PM reduce."/>
  </r>
  <r>
    <n v="13145"/>
    <s v="scott"/>
    <x v="24"/>
    <x v="1"/>
    <x v="0"/>
    <d v="2024-05-23T00:00:00"/>
    <d v="2025-05-02T12:28:14"/>
    <x v="2031"/>
    <n v="7.9"/>
    <s v="Normal"/>
    <n v="1"/>
    <x v="0"/>
    <n v="8.5"/>
    <x v="3"/>
    <n v="46"/>
    <x v="0"/>
    <n v="2826"/>
    <x v="0"/>
    <x v="33"/>
    <x v="0"/>
    <x v="1"/>
    <s v=" Thing himself.  "/>
    <s v="Thing himself."/>
  </r>
  <r>
    <n v="13146"/>
    <s v="Cory"/>
    <x v="0"/>
    <x v="2"/>
    <x v="2"/>
    <d v="2019-01-11T00:00:00"/>
    <d v="2025-01-02T03:55:35"/>
    <x v="404"/>
    <n v="7.5"/>
    <s v="Normal"/>
    <n v="4"/>
    <x v="1"/>
    <n v="5.5"/>
    <x v="0"/>
    <n v="43"/>
    <x v="0"/>
    <n v="13494"/>
    <x v="1"/>
    <x v="48"/>
    <x v="1"/>
    <x v="1"/>
    <s v=" Hand office our.  "/>
    <s v="Hand office our."/>
  </r>
  <r>
    <n v="13147"/>
    <s v="Karen"/>
    <x v="20"/>
    <x v="1"/>
    <x v="0"/>
    <d v="2022-12-08T00:00:00"/>
    <d v="2025-05-01T21:41:40"/>
    <x v="1224"/>
    <n v="9.9"/>
    <s v="Normal"/>
    <n v="6"/>
    <x v="1"/>
    <n v="4"/>
    <x v="0"/>
    <n v="48"/>
    <x v="0"/>
    <n v="3664"/>
    <x v="0"/>
    <x v="12"/>
    <x v="1"/>
    <x v="1"/>
    <s v=" Seat.  "/>
    <s v="Seat."/>
  </r>
  <r>
    <n v="13148"/>
    <s v="David"/>
    <x v="38"/>
    <x v="1"/>
    <x v="1"/>
    <d v="2016-10-10T00:00:00"/>
    <d v="2025-05-23T08:29:10"/>
    <x v="2032"/>
    <n v="6.3"/>
    <s v="Unburdened"/>
    <n v="4"/>
    <x v="1"/>
    <n v="8.5"/>
    <x v="3"/>
    <n v="48"/>
    <x v="0"/>
    <n v="2560"/>
    <x v="0"/>
    <x v="41"/>
    <x v="1"/>
    <x v="1"/>
    <s v=" Serious learn participant.  "/>
    <s v="Serious learn participant."/>
  </r>
  <r>
    <n v="13149"/>
    <s v="Dennis"/>
    <x v="25"/>
    <x v="1"/>
    <x v="5"/>
    <d v="2019-03-30T00:00:00"/>
    <d v="2025-01-29T00:00:26"/>
    <x v="2033"/>
    <n v="5.2"/>
    <s v="Unburdened"/>
    <n v="6"/>
    <x v="1"/>
    <n v="5.6"/>
    <x v="0"/>
    <n v="60"/>
    <x v="3"/>
    <n v="6269"/>
    <x v="3"/>
    <x v="33"/>
    <x v="0"/>
    <x v="1"/>
    <s v=" Trip southern.  "/>
    <s v="Trip southern."/>
  </r>
  <r>
    <n v="13150"/>
    <s v="Joel"/>
    <x v="13"/>
    <x v="1"/>
    <x v="3"/>
    <d v="2023-04-27T00:00:00"/>
    <d v="2025-05-02T05:28:43"/>
    <x v="528"/>
    <m/>
    <s v=""/>
    <n v="3"/>
    <x v="0"/>
    <n v="8"/>
    <x v="3"/>
    <n v="67"/>
    <x v="3"/>
    <n v="2256"/>
    <x v="0"/>
    <x v="54"/>
    <x v="0"/>
    <x v="0"/>
    <s v=" Woman sea.  "/>
    <s v="Woman sea."/>
  </r>
  <r>
    <n v="13151"/>
    <s v="Amy"/>
    <x v="19"/>
    <x v="3"/>
    <x v="5"/>
    <d v="2016-02-25T00:00:00"/>
    <d v="2025-03-02T23:46:02"/>
    <x v="2034"/>
    <n v="8.4"/>
    <s v="Normal"/>
    <n v="3"/>
    <x v="0"/>
    <n v="7.6"/>
    <x v="1"/>
    <n v="46"/>
    <x v="0"/>
    <n v="3228"/>
    <x v="0"/>
    <x v="42"/>
    <x v="1"/>
    <x v="0"/>
    <s v=" Discuss less.  "/>
    <s v="Discuss less."/>
  </r>
  <r>
    <n v="13152"/>
    <s v="Donna"/>
    <x v="7"/>
    <x v="2"/>
    <x v="3"/>
    <d v="2019-05-07T00:00:00"/>
    <d v="2025-01-02T02:01:23"/>
    <x v="1775"/>
    <n v="4.0999999999999996"/>
    <s v="Unburdened"/>
    <n v="1"/>
    <x v="0"/>
    <m/>
    <x v="2"/>
    <n v="99"/>
    <x v="1"/>
    <n v="12297"/>
    <x v="1"/>
    <x v="27"/>
    <x v="1"/>
    <x v="1"/>
    <s v=" Professional.  "/>
    <s v="Professional."/>
  </r>
  <r>
    <n v="13153"/>
    <s v="Michelle"/>
    <x v="2"/>
    <x v="2"/>
    <x v="3"/>
    <d v="2017-08-12T00:00:00"/>
    <d v="2025-01-24T15:42:23"/>
    <x v="2035"/>
    <m/>
    <s v=""/>
    <n v="8"/>
    <x v="2"/>
    <n v="7.3"/>
    <x v="1"/>
    <n v="71"/>
    <x v="2"/>
    <n v="12511"/>
    <x v="1"/>
    <x v="21"/>
    <x v="0"/>
    <x v="0"/>
    <s v=" Ten finish.  "/>
    <s v="Ten finish."/>
  </r>
  <r>
    <n v="13154"/>
    <s v="Brittany"/>
    <x v="7"/>
    <x v="0"/>
    <x v="2"/>
    <d v="2021-09-10T00:00:00"/>
    <d v="2025-01-28T22:20:36"/>
    <x v="1598"/>
    <n v="7"/>
    <s v="Normal"/>
    <n v="2"/>
    <x v="0"/>
    <n v="6.8"/>
    <x v="1"/>
    <n v="79"/>
    <x v="2"/>
    <n v="13795"/>
    <x v="1"/>
    <x v="9"/>
    <x v="0"/>
    <x v="0"/>
    <s v=" Degree add treatment.  "/>
    <s v="Degree add treatment."/>
  </r>
  <r>
    <n v="13155"/>
    <s v="Dana"/>
    <x v="35"/>
    <x v="0"/>
    <x v="5"/>
    <d v="2021-02-09T00:00:00"/>
    <d v="2025-01-03T04:07:36"/>
    <x v="713"/>
    <n v="4.4000000000000004"/>
    <s v="Unburdened"/>
    <n v="1"/>
    <x v="0"/>
    <n v="8.4"/>
    <x v="3"/>
    <n v="40"/>
    <x v="0"/>
    <n v="3389"/>
    <x v="0"/>
    <x v="9"/>
    <x v="0"/>
    <x v="0"/>
    <s v=" Certain fly gas role.  "/>
    <s v="Certain fly gas role."/>
  </r>
  <r>
    <n v="13156"/>
    <s v="Timothy"/>
    <x v="4"/>
    <x v="0"/>
    <x v="0"/>
    <d v="2020-03-24T00:00:00"/>
    <d v="2025-04-12T15:16:18"/>
    <x v="2036"/>
    <n v="8.5"/>
    <s v="Normal"/>
    <n v="3"/>
    <x v="0"/>
    <n v="4.5999999999999996"/>
    <x v="0"/>
    <n v="46"/>
    <x v="0"/>
    <n v="13781"/>
    <x v="1"/>
    <x v="10"/>
    <x v="0"/>
    <x v="1"/>
    <s v=" Quickly industry which.  "/>
    <s v="Quickly industry which."/>
  </r>
  <r>
    <n v="13157"/>
    <s v="William"/>
    <x v="35"/>
    <x v="2"/>
    <x v="5"/>
    <d v="2022-05-30T00:00:00"/>
    <d v="2025-03-25T01:36:29"/>
    <x v="2037"/>
    <n v="11.3"/>
    <s v="Overloaded"/>
    <n v="3"/>
    <x v="0"/>
    <n v="6.3"/>
    <x v="1"/>
    <n v="64"/>
    <x v="3"/>
    <n v="7933"/>
    <x v="2"/>
    <x v="52"/>
    <x v="0"/>
    <x v="0"/>
    <s v=" Suggest forward.  "/>
    <s v="Suggest forward."/>
  </r>
  <r>
    <n v="13158"/>
    <s v="Elizabeth"/>
    <x v="16"/>
    <x v="2"/>
    <x v="0"/>
    <d v="2021-01-09T00:00:00"/>
    <d v="2025-06-25T04:09:17"/>
    <x v="2038"/>
    <n v="7.1"/>
    <s v="Normal"/>
    <n v="4"/>
    <x v="1"/>
    <n v="7"/>
    <x v="1"/>
    <n v="67"/>
    <x v="3"/>
    <n v="9895"/>
    <x v="2"/>
    <x v="36"/>
    <x v="1"/>
    <x v="0"/>
    <s v=" Top almost.  "/>
    <s v="Top almost."/>
  </r>
  <r>
    <n v="13159"/>
    <s v="Joseph"/>
    <x v="10"/>
    <x v="2"/>
    <x v="4"/>
    <d v="2018-12-12T00:00:00"/>
    <d v="2025-03-01T01:43:49"/>
    <x v="2039"/>
    <n v="10.5"/>
    <s v="Overloaded"/>
    <n v="2"/>
    <x v="0"/>
    <n v="5.2"/>
    <x v="0"/>
    <n v="60"/>
    <x v="3"/>
    <n v="8383"/>
    <x v="2"/>
    <x v="6"/>
    <x v="1"/>
    <x v="0"/>
    <s v=" Majority develop prepare.  "/>
    <s v="Majority develop prepare."/>
  </r>
  <r>
    <n v="13160"/>
    <s v="Kenneth"/>
    <x v="7"/>
    <x v="2"/>
    <x v="0"/>
    <d v="2023-06-12T00:00:00"/>
    <d v="2025-03-06T23:32:27"/>
    <x v="786"/>
    <n v="7.5"/>
    <s v="Normal"/>
    <n v="2"/>
    <x v="0"/>
    <n v="8.6"/>
    <x v="3"/>
    <n v="90"/>
    <x v="1"/>
    <n v="11938"/>
    <x v="1"/>
    <x v="21"/>
    <x v="0"/>
    <x v="0"/>
    <s v=" Measure stock brother.  "/>
    <s v="Measure stock brother."/>
  </r>
  <r>
    <n v="13161"/>
    <s v="Cindy"/>
    <x v="16"/>
    <x v="1"/>
    <x v="2"/>
    <d v="2018-02-16T00:00:00"/>
    <d v="2025-05-29T16:58:35"/>
    <x v="1990"/>
    <n v="5.2"/>
    <s v="Unburdened"/>
    <n v="2"/>
    <x v="0"/>
    <n v="5.2"/>
    <x v="0"/>
    <n v="50"/>
    <x v="3"/>
    <n v="11717"/>
    <x v="1"/>
    <x v="2"/>
    <x v="1"/>
    <x v="1"/>
    <s v=" Factor them.  "/>
    <s v="Factor them."/>
  </r>
  <r>
    <n v="13162"/>
    <s v="Christy"/>
    <x v="0"/>
    <x v="0"/>
    <x v="1"/>
    <d v="2017-01-27T00:00:00"/>
    <d v="2025-01-06T13:46:12"/>
    <x v="272"/>
    <n v="11.1"/>
    <s v="Overloaded"/>
    <n v="5"/>
    <x v="1"/>
    <n v="4.7"/>
    <x v="0"/>
    <n v="55"/>
    <x v="3"/>
    <n v="7189"/>
    <x v="3"/>
    <x v="55"/>
    <x v="1"/>
    <x v="1"/>
    <s v=" Man everybody power.  "/>
    <s v="Man everybody power."/>
  </r>
  <r>
    <n v="13163"/>
    <s v="Henry"/>
    <x v="31"/>
    <x v="0"/>
    <x v="2"/>
    <d v="2018-12-07T00:00:00"/>
    <d v="2025-06-26T21:57:12"/>
    <x v="1447"/>
    <n v="5.5"/>
    <s v="Unburdened"/>
    <n v="9"/>
    <x v="2"/>
    <m/>
    <x v="2"/>
    <n v="53"/>
    <x v="3"/>
    <n v="2600"/>
    <x v="0"/>
    <x v="35"/>
    <x v="1"/>
    <x v="0"/>
    <s v=" Employee on.  "/>
    <s v="Employee on."/>
  </r>
  <r>
    <n v="13164"/>
    <s v="James"/>
    <x v="14"/>
    <x v="1"/>
    <x v="2"/>
    <d v="2019-02-02T00:00:00"/>
    <d v="2025-04-14T02:04:33"/>
    <x v="2040"/>
    <n v="5.7"/>
    <s v="Unburdened"/>
    <n v="8"/>
    <x v="2"/>
    <n v="8.9"/>
    <x v="3"/>
    <n v="80"/>
    <x v="2"/>
    <n v="2422"/>
    <x v="0"/>
    <x v="0"/>
    <x v="0"/>
    <x v="0"/>
    <s v=" Sure service.  "/>
    <s v="Sure service."/>
  </r>
  <r>
    <n v="13165"/>
    <s v="Amy"/>
    <x v="23"/>
    <x v="2"/>
    <x v="0"/>
    <d v="2023-05-22T00:00:00"/>
    <d v="2025-02-12T23:22:20"/>
    <x v="1250"/>
    <n v="6.8"/>
    <s v="Unburdened"/>
    <n v="3"/>
    <x v="0"/>
    <n v="5.2"/>
    <x v="0"/>
    <n v="99"/>
    <x v="1"/>
    <n v="11779"/>
    <x v="1"/>
    <x v="51"/>
    <x v="1"/>
    <x v="1"/>
    <s v=" Member model sing.  "/>
    <s v="Member model sing."/>
  </r>
  <r>
    <n v="13166"/>
    <s v="Martha"/>
    <x v="39"/>
    <x v="0"/>
    <x v="5"/>
    <d v="2019-06-30T00:00:00"/>
    <d v="2025-05-26T05:34:24"/>
    <x v="1134"/>
    <m/>
    <s v=""/>
    <n v="5"/>
    <x v="1"/>
    <n v="5.7"/>
    <x v="0"/>
    <n v="86"/>
    <x v="1"/>
    <n v="12634"/>
    <x v="1"/>
    <x v="6"/>
    <x v="1"/>
    <x v="0"/>
    <s v=" Relate laugh might.  "/>
    <s v="Relate laugh might."/>
  </r>
  <r>
    <n v="13167"/>
    <s v="Larry"/>
    <x v="37"/>
    <x v="1"/>
    <x v="0"/>
    <d v="2019-10-10T00:00:00"/>
    <d v="2025-01-21T07:10:22"/>
    <x v="2041"/>
    <n v="4.5"/>
    <s v="Unburdened"/>
    <n v="4"/>
    <x v="1"/>
    <n v="9"/>
    <x v="3"/>
    <n v="55"/>
    <x v="3"/>
    <n v="7598"/>
    <x v="2"/>
    <x v="35"/>
    <x v="1"/>
    <x v="1"/>
    <s v=" Often answer.  "/>
    <s v="Often answer."/>
  </r>
  <r>
    <n v="13168"/>
    <s v="gordon"/>
    <x v="26"/>
    <x v="0"/>
    <x v="2"/>
    <d v="2018-04-22T00:00:00"/>
    <d v="2025-02-14T19:23:18"/>
    <x v="1579"/>
    <n v="10"/>
    <s v="Normal"/>
    <n v="1"/>
    <x v="0"/>
    <n v="4.5"/>
    <x v="0"/>
    <n v="91"/>
    <x v="1"/>
    <n v="14129"/>
    <x v="1"/>
    <x v="40"/>
    <x v="0"/>
    <x v="1"/>
    <s v=" Enjoy enter.  "/>
    <s v="Enjoy enter."/>
  </r>
  <r>
    <n v="13169"/>
    <s v="Brandon"/>
    <x v="24"/>
    <x v="0"/>
    <x v="0"/>
    <d v="2022-11-12T00:00:00"/>
    <d v="2025-01-04T22:01:30"/>
    <x v="2042"/>
    <n v="5.5"/>
    <s v="Unburdened"/>
    <n v="8"/>
    <x v="2"/>
    <n v="4.4000000000000004"/>
    <x v="0"/>
    <n v="61"/>
    <x v="3"/>
    <n v="13053"/>
    <x v="1"/>
    <x v="0"/>
    <x v="0"/>
    <x v="0"/>
    <s v=" Production skin.  "/>
    <s v="Production skin."/>
  </r>
  <r>
    <n v="13170"/>
    <s v="Alyssa"/>
    <x v="3"/>
    <x v="2"/>
    <x v="5"/>
    <d v="2016-11-25T00:00:00"/>
    <d v="2025-04-09T22:17:04"/>
    <x v="810"/>
    <n v="10"/>
    <s v="Normal"/>
    <n v="1"/>
    <x v="0"/>
    <n v="5.5"/>
    <x v="0"/>
    <n v="99"/>
    <x v="1"/>
    <n v="7254"/>
    <x v="3"/>
    <x v="32"/>
    <x v="0"/>
    <x v="1"/>
    <s v=" Close.  "/>
    <s v="Close."/>
  </r>
  <r>
    <n v="13171"/>
    <s v="Allison"/>
    <x v="16"/>
    <x v="2"/>
    <x v="2"/>
    <d v="2019-05-12T00:00:00"/>
    <d v="2025-05-29T23:02:04"/>
    <x v="2043"/>
    <n v="11.3"/>
    <s v="Overloaded"/>
    <n v="5"/>
    <x v="1"/>
    <n v="7.7"/>
    <x v="1"/>
    <n v="64"/>
    <x v="3"/>
    <n v="2080"/>
    <x v="0"/>
    <x v="28"/>
    <x v="1"/>
    <x v="1"/>
    <s v=" Owner cut.  "/>
    <s v="Owner cut."/>
  </r>
  <r>
    <n v="13172"/>
    <s v="Cheyenne"/>
    <x v="23"/>
    <x v="2"/>
    <x v="1"/>
    <d v="2018-09-01T00:00:00"/>
    <d v="2025-03-29T06:57:19"/>
    <x v="124"/>
    <n v="5.7"/>
    <s v="Unburdened"/>
    <n v="1"/>
    <x v="0"/>
    <n v="7.4"/>
    <x v="1"/>
    <n v="79"/>
    <x v="2"/>
    <n v="10439"/>
    <x v="1"/>
    <x v="18"/>
    <x v="1"/>
    <x v="0"/>
    <s v=" Although reach.  "/>
    <s v="Although reach."/>
  </r>
  <r>
    <n v="13173"/>
    <s v="Amy"/>
    <x v="6"/>
    <x v="2"/>
    <x v="5"/>
    <d v="2023-04-21T00:00:00"/>
    <d v="2025-02-27T00:03:45"/>
    <x v="804"/>
    <m/>
    <s v=""/>
    <n v="9"/>
    <x v="2"/>
    <m/>
    <x v="2"/>
    <n v="69"/>
    <x v="3"/>
    <n v="10344"/>
    <x v="1"/>
    <x v="24"/>
    <x v="1"/>
    <x v="1"/>
    <s v=" Buy discover.  "/>
    <s v="Buy discover."/>
  </r>
  <r>
    <n v="13174"/>
    <s v="Donna"/>
    <x v="15"/>
    <x v="1"/>
    <x v="0"/>
    <d v="2017-02-14T00:00:00"/>
    <d v="2025-04-13T17:09:32"/>
    <x v="903"/>
    <n v="11.2"/>
    <s v="Overloaded"/>
    <n v="1"/>
    <x v="0"/>
    <n v="6.3"/>
    <x v="1"/>
    <n v="86"/>
    <x v="1"/>
    <n v="9346"/>
    <x v="2"/>
    <x v="11"/>
    <x v="0"/>
    <x v="0"/>
    <s v=" Best.  "/>
    <s v="Best."/>
  </r>
  <r>
    <n v="13175"/>
    <s v="Molly"/>
    <x v="10"/>
    <x v="1"/>
    <x v="0"/>
    <d v="2019-07-31T00:00:00"/>
    <d v="2025-02-16T04:12:34"/>
    <x v="2044"/>
    <n v="8.1"/>
    <s v="Normal"/>
    <n v="2"/>
    <x v="0"/>
    <n v="4.5"/>
    <x v="0"/>
    <n v="78"/>
    <x v="2"/>
    <n v="10962"/>
    <x v="1"/>
    <x v="46"/>
    <x v="0"/>
    <x v="1"/>
    <s v=" Improve cup thing.  "/>
    <s v="Improve cup thing."/>
  </r>
  <r>
    <n v="13176"/>
    <s v="Lonnie"/>
    <x v="14"/>
    <x v="1"/>
    <x v="4"/>
    <d v="2021-04-04T00:00:00"/>
    <d v="2025-05-17T21:54:07"/>
    <x v="2045"/>
    <n v="11.5"/>
    <s v="Overloaded"/>
    <n v="4"/>
    <x v="1"/>
    <n v="6.7"/>
    <x v="1"/>
    <n v="52"/>
    <x v="3"/>
    <n v="8850"/>
    <x v="2"/>
    <x v="41"/>
    <x v="1"/>
    <x v="1"/>
    <s v=" Last would suggest.  "/>
    <s v="Last would suggest."/>
  </r>
  <r>
    <n v="13177"/>
    <s v="Laura"/>
    <x v="8"/>
    <x v="2"/>
    <x v="2"/>
    <d v="2020-03-26T00:00:00"/>
    <d v="2025-01-08T18:57:20"/>
    <x v="1118"/>
    <n v="4.2"/>
    <s v="Unburdened"/>
    <n v="7"/>
    <x v="2"/>
    <n v="7.8"/>
    <x v="1"/>
    <n v="49"/>
    <x v="0"/>
    <n v="6749"/>
    <x v="3"/>
    <x v="39"/>
    <x v="1"/>
    <x v="0"/>
    <s v=" Finally side technology.  "/>
    <s v="Finally side technology."/>
  </r>
  <r>
    <n v="13178"/>
    <s v="Jeremy"/>
    <x v="35"/>
    <x v="0"/>
    <x v="4"/>
    <d v="2024-06-29T00:00:00"/>
    <d v="2025-02-25T06:49:16"/>
    <x v="2046"/>
    <n v="9"/>
    <s v="Normal"/>
    <n v="7"/>
    <x v="2"/>
    <n v="5.3"/>
    <x v="0"/>
    <n v="91"/>
    <x v="1"/>
    <n v="7514"/>
    <x v="2"/>
    <x v="35"/>
    <x v="1"/>
    <x v="0"/>
    <s v=" Activity represent.  "/>
    <s v="Activity represent."/>
  </r>
  <r>
    <n v="13179"/>
    <s v="Mark"/>
    <x v="18"/>
    <x v="0"/>
    <x v="4"/>
    <d v="2016-01-14T00:00:00"/>
    <d v="2025-04-17T18:43:50"/>
    <x v="377"/>
    <n v="8"/>
    <s v="Normal"/>
    <n v="7"/>
    <x v="2"/>
    <n v="6"/>
    <x v="1"/>
    <n v="88"/>
    <x v="1"/>
    <n v="12468"/>
    <x v="1"/>
    <x v="20"/>
    <x v="1"/>
    <x v="0"/>
    <s v=" Produce have matter.  "/>
    <s v="Produce have matter."/>
  </r>
  <r>
    <n v="13180"/>
    <s v="Troy"/>
    <x v="28"/>
    <x v="1"/>
    <x v="0"/>
    <d v="2017-10-17T00:00:00"/>
    <d v="2025-01-05T16:09:55"/>
    <x v="2047"/>
    <n v="9.4"/>
    <s v="Normal"/>
    <n v="5"/>
    <x v="1"/>
    <n v="7.1"/>
    <x v="1"/>
    <n v="71"/>
    <x v="2"/>
    <n v="14042"/>
    <x v="1"/>
    <x v="5"/>
    <x v="1"/>
    <x v="0"/>
    <s v=" Way walk middle light.  "/>
    <s v="Way walk middle light."/>
  </r>
  <r>
    <n v="13181"/>
    <s v="April"/>
    <x v="39"/>
    <x v="2"/>
    <x v="4"/>
    <d v="2015-11-10T00:00:00"/>
    <d v="2025-03-20T07:25:31"/>
    <x v="930"/>
    <n v="6.8"/>
    <s v="Unburdened"/>
    <n v="8"/>
    <x v="2"/>
    <n v="6.6"/>
    <x v="1"/>
    <n v="88"/>
    <x v="1"/>
    <n v="4664"/>
    <x v="0"/>
    <x v="36"/>
    <x v="1"/>
    <x v="0"/>
    <s v=" Card whatever more might.  "/>
    <s v="Card whatever more might."/>
  </r>
  <r>
    <n v="13182"/>
    <s v="joan"/>
    <x v="11"/>
    <x v="1"/>
    <x v="3"/>
    <d v="2018-08-20T00:00:00"/>
    <d v="2025-06-25T07:45:17"/>
    <x v="1869"/>
    <n v="9.6"/>
    <s v="Normal"/>
    <n v="1"/>
    <x v="0"/>
    <n v="6.2"/>
    <x v="1"/>
    <n v="87"/>
    <x v="1"/>
    <n v="4956"/>
    <x v="0"/>
    <x v="39"/>
    <x v="1"/>
    <x v="1"/>
    <s v=" Hard.  "/>
    <s v="Hard."/>
  </r>
  <r>
    <n v="13183"/>
    <s v="Anthony"/>
    <x v="4"/>
    <x v="2"/>
    <x v="0"/>
    <d v="2016-10-17T00:00:00"/>
    <d v="2025-05-26T14:59:23"/>
    <x v="2048"/>
    <n v="11.2"/>
    <s v="Overloaded"/>
    <n v="8"/>
    <x v="2"/>
    <n v="5.6"/>
    <x v="0"/>
    <n v="61"/>
    <x v="3"/>
    <n v="3119"/>
    <x v="0"/>
    <x v="11"/>
    <x v="0"/>
    <x v="1"/>
    <s v=" Community provide.  "/>
    <s v="Community provide."/>
  </r>
  <r>
    <n v="13184"/>
    <s v="Joanna"/>
    <x v="8"/>
    <x v="3"/>
    <x v="5"/>
    <d v="2016-07-08T00:00:00"/>
    <d v="2025-06-05T06:15:04"/>
    <x v="1520"/>
    <n v="7"/>
    <s v="Normal"/>
    <n v="9"/>
    <x v="2"/>
    <n v="8.1"/>
    <x v="3"/>
    <n v="48"/>
    <x v="0"/>
    <n v="6172"/>
    <x v="3"/>
    <x v="23"/>
    <x v="1"/>
    <x v="1"/>
    <s v=" Stock.  "/>
    <s v="Stock."/>
  </r>
  <r>
    <n v="13185"/>
    <s v="linda"/>
    <x v="13"/>
    <x v="2"/>
    <x v="0"/>
    <d v="2019-07-12T00:00:00"/>
    <d v="2025-06-25T10:05:55"/>
    <x v="1519"/>
    <m/>
    <s v=""/>
    <n v="7"/>
    <x v="2"/>
    <n v="4.0999999999999996"/>
    <x v="0"/>
    <n v="76"/>
    <x v="2"/>
    <n v="2183"/>
    <x v="0"/>
    <x v="17"/>
    <x v="0"/>
    <x v="1"/>
    <s v=" Model close.  "/>
    <s v="Model close."/>
  </r>
  <r>
    <n v="13186"/>
    <s v="Aaron"/>
    <x v="5"/>
    <x v="2"/>
    <x v="5"/>
    <d v="2021-08-03T00:00:00"/>
    <d v="2025-06-24T01:51:45"/>
    <x v="1696"/>
    <n v="11.7"/>
    <s v="Overloaded"/>
    <n v="3"/>
    <x v="0"/>
    <n v="6.5"/>
    <x v="1"/>
    <n v="54"/>
    <x v="3"/>
    <n v="10024"/>
    <x v="1"/>
    <x v="50"/>
    <x v="0"/>
    <x v="0"/>
    <s v=" Must decade.  "/>
    <s v="Must decade."/>
  </r>
  <r>
    <n v="13187"/>
    <s v="anna"/>
    <x v="25"/>
    <x v="2"/>
    <x v="0"/>
    <d v="2023-04-20T00:00:00"/>
    <d v="2025-05-29T07:41:13"/>
    <x v="907"/>
    <n v="8"/>
    <s v="Normal"/>
    <n v="6"/>
    <x v="1"/>
    <n v="6.6"/>
    <x v="1"/>
    <n v="74"/>
    <x v="2"/>
    <n v="3305"/>
    <x v="0"/>
    <x v="35"/>
    <x v="1"/>
    <x v="0"/>
    <s v=" Safe can paper.  "/>
    <s v="Safe can paper."/>
  </r>
  <r>
    <n v="13188"/>
    <s v="Andrew"/>
    <x v="2"/>
    <x v="0"/>
    <x v="5"/>
    <d v="2022-06-12T00:00:00"/>
    <d v="2025-05-16T04:49:08"/>
    <x v="2049"/>
    <n v="4.0999999999999996"/>
    <s v="Unburdened"/>
    <n v="4"/>
    <x v="1"/>
    <n v="4.8"/>
    <x v="0"/>
    <n v="45"/>
    <x v="0"/>
    <n v="5470"/>
    <x v="3"/>
    <x v="56"/>
    <x v="1"/>
    <x v="0"/>
    <s v=" Page.  "/>
    <s v="Page."/>
  </r>
  <r>
    <n v="13189"/>
    <s v="Devon"/>
    <x v="18"/>
    <x v="3"/>
    <x v="4"/>
    <d v="2023-11-11T00:00:00"/>
    <d v="2025-04-09T03:38:56"/>
    <x v="2021"/>
    <n v="9.5"/>
    <s v="Normal"/>
    <n v="5"/>
    <x v="1"/>
    <n v="7.6"/>
    <x v="1"/>
    <n v="58"/>
    <x v="3"/>
    <n v="2438"/>
    <x v="0"/>
    <x v="54"/>
    <x v="0"/>
    <x v="1"/>
    <s v=" Opportunity its.  "/>
    <s v="Opportunity its."/>
  </r>
  <r>
    <n v="13190"/>
    <s v="monica"/>
    <x v="22"/>
    <x v="2"/>
    <x v="4"/>
    <d v="2020-04-18T00:00:00"/>
    <d v="2025-03-15T08:02:13"/>
    <x v="2050"/>
    <n v="9.6"/>
    <s v="Normal"/>
    <n v="2"/>
    <x v="0"/>
    <n v="8.6999999999999993"/>
    <x v="3"/>
    <n v="62"/>
    <x v="3"/>
    <n v="3315"/>
    <x v="0"/>
    <x v="37"/>
    <x v="1"/>
    <x v="0"/>
    <s v=" Oil.  "/>
    <s v="Oil."/>
  </r>
  <r>
    <n v="13191"/>
    <s v="Brian"/>
    <x v="1"/>
    <x v="0"/>
    <x v="2"/>
    <d v="2018-09-11T00:00:00"/>
    <d v="2025-06-22T04:06:49"/>
    <x v="1957"/>
    <n v="7.3"/>
    <s v="Normal"/>
    <n v="5"/>
    <x v="1"/>
    <n v="4.2"/>
    <x v="0"/>
    <n v="51"/>
    <x v="3"/>
    <n v="8146"/>
    <x v="2"/>
    <x v="28"/>
    <x v="1"/>
    <x v="1"/>
    <s v=" Matter cup.  "/>
    <s v="Matter cup."/>
  </r>
  <r>
    <n v="13192"/>
    <s v="Rebecca"/>
    <x v="13"/>
    <x v="0"/>
    <x v="3"/>
    <d v="2020-09-26T00:00:00"/>
    <d v="2025-06-08T15:10:00"/>
    <x v="958"/>
    <n v="4.2"/>
    <s v="Unburdened"/>
    <n v="6"/>
    <x v="1"/>
    <n v="6"/>
    <x v="1"/>
    <n v="60"/>
    <x v="3"/>
    <n v="7136"/>
    <x v="3"/>
    <x v="29"/>
    <x v="1"/>
    <x v="0"/>
    <s v=" Want bit.  "/>
    <s v="Want bit."/>
  </r>
  <r>
    <n v="13193"/>
    <s v="Elizabeth"/>
    <x v="1"/>
    <x v="0"/>
    <x v="4"/>
    <d v="2023-07-15T00:00:00"/>
    <d v="2025-05-15T13:38:58"/>
    <x v="2051"/>
    <n v="6.4"/>
    <s v="Unburdened"/>
    <n v="2"/>
    <x v="0"/>
    <n v="4.0999999999999996"/>
    <x v="0"/>
    <n v="67"/>
    <x v="3"/>
    <n v="3002"/>
    <x v="0"/>
    <x v="53"/>
    <x v="0"/>
    <x v="0"/>
    <s v=" Act move edge.  "/>
    <s v="Act move edge."/>
  </r>
  <r>
    <n v="13194"/>
    <s v="Katie"/>
    <x v="22"/>
    <x v="0"/>
    <x v="2"/>
    <d v="2022-12-24T00:00:00"/>
    <d v="2025-04-19T13:46:08"/>
    <x v="2052"/>
    <m/>
    <s v=""/>
    <n v="3"/>
    <x v="0"/>
    <n v="7.9"/>
    <x v="1"/>
    <n v="68"/>
    <x v="3"/>
    <n v="11619"/>
    <x v="1"/>
    <x v="23"/>
    <x v="1"/>
    <x v="0"/>
    <s v=" Save mouth.  "/>
    <s v="Save mouth."/>
  </r>
  <r>
    <n v="13195"/>
    <s v="Emma"/>
    <x v="10"/>
    <x v="1"/>
    <x v="4"/>
    <d v="2023-12-05T00:00:00"/>
    <d v="2025-04-26T18:44:56"/>
    <x v="2053"/>
    <n v="9.3000000000000007"/>
    <s v="Normal"/>
    <n v="3"/>
    <x v="0"/>
    <n v="4.2"/>
    <x v="0"/>
    <n v="65"/>
    <x v="3"/>
    <n v="8126"/>
    <x v="2"/>
    <x v="58"/>
    <x v="0"/>
    <x v="1"/>
    <s v=" Present parent.  "/>
    <s v="Present parent."/>
  </r>
  <r>
    <n v="13196"/>
    <s v="Katherine"/>
    <x v="7"/>
    <x v="3"/>
    <x v="5"/>
    <d v="2018-10-23T00:00:00"/>
    <d v="2025-05-24T22:28:24"/>
    <x v="1141"/>
    <n v="8.1"/>
    <s v="Normal"/>
    <n v="3"/>
    <x v="0"/>
    <n v="7.5"/>
    <x v="1"/>
    <n v="67"/>
    <x v="3"/>
    <n v="8932"/>
    <x v="2"/>
    <x v="14"/>
    <x v="1"/>
    <x v="1"/>
    <s v=" None discussion many.  "/>
    <s v="None discussion many."/>
  </r>
  <r>
    <n v="13197"/>
    <s v="Jessica"/>
    <x v="28"/>
    <x v="2"/>
    <x v="0"/>
    <d v="2020-11-05T00:00:00"/>
    <d v="2025-04-05T20:10:29"/>
    <x v="1832"/>
    <n v="10.3"/>
    <s v="Overloaded"/>
    <n v="9"/>
    <x v="2"/>
    <n v="5.5"/>
    <x v="0"/>
    <n v="89"/>
    <x v="1"/>
    <n v="13582"/>
    <x v="1"/>
    <x v="22"/>
    <x v="1"/>
    <x v="1"/>
    <s v=" Data everybody shoulder.  "/>
    <s v="Data everybody shoulder."/>
  </r>
  <r>
    <n v="13198"/>
    <s v="Patricia"/>
    <x v="1"/>
    <x v="1"/>
    <x v="0"/>
    <d v="2024-05-26T00:00:00"/>
    <d v="2025-05-24T20:37:14"/>
    <x v="842"/>
    <n v="8.3000000000000007"/>
    <s v="Normal"/>
    <n v="8"/>
    <x v="2"/>
    <n v="7.7"/>
    <x v="1"/>
    <n v="64"/>
    <x v="3"/>
    <n v="3984"/>
    <x v="0"/>
    <x v="29"/>
    <x v="1"/>
    <x v="1"/>
    <s v=" Especially couple laugh.  "/>
    <s v="Especially couple laugh."/>
  </r>
  <r>
    <n v="13199"/>
    <s v="Michael"/>
    <x v="9"/>
    <x v="2"/>
    <x v="5"/>
    <d v="2018-04-06T00:00:00"/>
    <d v="2025-03-01T16:54:35"/>
    <x v="861"/>
    <n v="11.2"/>
    <s v="Overloaded"/>
    <n v="2"/>
    <x v="0"/>
    <n v="7.3"/>
    <x v="1"/>
    <n v="72"/>
    <x v="2"/>
    <n v="8814"/>
    <x v="2"/>
    <x v="17"/>
    <x v="0"/>
    <x v="1"/>
    <s v=" Very cause.  "/>
    <s v="Very cause."/>
  </r>
  <r>
    <n v="13200"/>
    <s v="Patrick"/>
    <x v="25"/>
    <x v="1"/>
    <x v="4"/>
    <d v="2019-02-11T00:00:00"/>
    <d v="2025-04-28T06:15:06"/>
    <x v="1309"/>
    <n v="9.6"/>
    <s v="Normal"/>
    <n v="6"/>
    <x v="1"/>
    <n v="8"/>
    <x v="3"/>
    <n v="63"/>
    <x v="3"/>
    <n v="12856"/>
    <x v="1"/>
    <x v="21"/>
    <x v="0"/>
    <x v="0"/>
    <s v=" Paper doctor couple.  "/>
    <s v="Paper doctor couple."/>
  </r>
  <r>
    <n v="13201"/>
    <s v="Debra"/>
    <x v="0"/>
    <x v="1"/>
    <x v="4"/>
    <d v="2018-08-01T00:00:00"/>
    <d v="2025-06-03T14:08:26"/>
    <x v="757"/>
    <n v="5.9"/>
    <s v="Unburdened"/>
    <n v="9"/>
    <x v="2"/>
    <n v="6.9"/>
    <x v="1"/>
    <n v="45"/>
    <x v="0"/>
    <n v="14756"/>
    <x v="1"/>
    <x v="41"/>
    <x v="1"/>
    <x v="1"/>
    <s v=" Dream near the.  "/>
    <s v="Dream near the."/>
  </r>
  <r>
    <n v="13202"/>
    <s v="Alyssa"/>
    <x v="6"/>
    <x v="1"/>
    <x v="0"/>
    <d v="2020-04-10T00:00:00"/>
    <d v="2025-05-25T11:50:25"/>
    <x v="2054"/>
    <n v="11.2"/>
    <s v="Overloaded"/>
    <n v="3"/>
    <x v="0"/>
    <n v="4.5999999999999996"/>
    <x v="0"/>
    <n v="77"/>
    <x v="2"/>
    <n v="4835"/>
    <x v="0"/>
    <x v="53"/>
    <x v="0"/>
    <x v="0"/>
    <s v=" Heart source.  "/>
    <s v="Heart source."/>
  </r>
  <r>
    <n v="13203"/>
    <s v="Erika"/>
    <x v="39"/>
    <x v="2"/>
    <x v="2"/>
    <d v="2017-08-28T00:00:00"/>
    <d v="2025-06-04T05:10:34"/>
    <x v="2055"/>
    <n v="8.9"/>
    <s v="Normal"/>
    <n v="1"/>
    <x v="0"/>
    <n v="6.2"/>
    <x v="1"/>
    <n v="90"/>
    <x v="1"/>
    <n v="2252"/>
    <x v="0"/>
    <x v="9"/>
    <x v="0"/>
    <x v="0"/>
    <s v=" How risk hospital.  "/>
    <s v="How risk hospital."/>
  </r>
  <r>
    <n v="13204"/>
    <s v="Micheal"/>
    <x v="10"/>
    <x v="1"/>
    <x v="0"/>
    <d v="2022-12-20T00:00:00"/>
    <d v="2025-04-09T05:06:04"/>
    <x v="2056"/>
    <n v="11.4"/>
    <s v="Overloaded"/>
    <n v="6"/>
    <x v="1"/>
    <n v="7.6"/>
    <x v="1"/>
    <n v="56"/>
    <x v="3"/>
    <n v="10187"/>
    <x v="1"/>
    <x v="24"/>
    <x v="1"/>
    <x v="0"/>
    <s v=" Argue see.  "/>
    <s v="Argue see."/>
  </r>
  <r>
    <n v="13205"/>
    <s v="Robert"/>
    <x v="30"/>
    <x v="3"/>
    <x v="5"/>
    <d v="2021-07-16T00:00:00"/>
    <d v="2025-02-24T06:13:08"/>
    <x v="2057"/>
    <n v="10.1"/>
    <s v="Overloaded"/>
    <n v="3"/>
    <x v="0"/>
    <n v="6.4"/>
    <x v="1"/>
    <n v="51"/>
    <x v="3"/>
    <n v="6603"/>
    <x v="3"/>
    <x v="40"/>
    <x v="0"/>
    <x v="1"/>
    <s v=" Own.  "/>
    <s v="Own."/>
  </r>
  <r>
    <n v="13206"/>
    <s v="philip"/>
    <x v="15"/>
    <x v="0"/>
    <x v="5"/>
    <d v="2023-07-28T00:00:00"/>
    <d v="2025-01-29T10:39:14"/>
    <x v="2058"/>
    <n v="8.5"/>
    <s v="Normal"/>
    <n v="8"/>
    <x v="2"/>
    <n v="4.3"/>
    <x v="0"/>
    <n v="96"/>
    <x v="1"/>
    <n v="4503"/>
    <x v="0"/>
    <x v="12"/>
    <x v="1"/>
    <x v="0"/>
    <s v=" Plan while.  "/>
    <s v="Plan while."/>
  </r>
  <r>
    <n v="13207"/>
    <s v="Bernard"/>
    <x v="35"/>
    <x v="0"/>
    <x v="2"/>
    <d v="2022-12-19T00:00:00"/>
    <d v="2025-05-10T07:47:51"/>
    <x v="2059"/>
    <n v="10.1"/>
    <s v="Overloaded"/>
    <n v="2"/>
    <x v="0"/>
    <n v="5.2"/>
    <x v="0"/>
    <n v="52"/>
    <x v="3"/>
    <n v="2247"/>
    <x v="0"/>
    <x v="42"/>
    <x v="1"/>
    <x v="1"/>
    <s v=" Tough film.  "/>
    <s v="Tough film."/>
  </r>
  <r>
    <n v="13208"/>
    <s v="Jillian"/>
    <x v="4"/>
    <x v="2"/>
    <x v="4"/>
    <d v="2017-04-27T00:00:00"/>
    <d v="2025-07-09T22:39:00"/>
    <x v="2060"/>
    <n v="10"/>
    <s v="Normal"/>
    <n v="9"/>
    <x v="2"/>
    <n v="5.2"/>
    <x v="0"/>
    <n v="66"/>
    <x v="3"/>
    <n v="14840"/>
    <x v="1"/>
    <x v="48"/>
    <x v="1"/>
    <x v="0"/>
    <s v=" Half law of education.  "/>
    <s v="Half law of education."/>
  </r>
  <r>
    <n v="13209"/>
    <s v="Ashley"/>
    <x v="12"/>
    <x v="0"/>
    <x v="2"/>
    <d v="2022-06-12T00:00:00"/>
    <d v="2025-04-21T02:30:17"/>
    <x v="2028"/>
    <n v="7.6"/>
    <s v="Normal"/>
    <n v="9"/>
    <x v="2"/>
    <n v="7.2"/>
    <x v="1"/>
    <n v="96"/>
    <x v="1"/>
    <n v="7670"/>
    <x v="2"/>
    <x v="20"/>
    <x v="1"/>
    <x v="1"/>
    <s v=" Friend weight mind when.  "/>
    <s v="Friend weight mind when."/>
  </r>
  <r>
    <n v="13210"/>
    <s v="Norma"/>
    <x v="6"/>
    <x v="2"/>
    <x v="4"/>
    <d v="2020-04-23T00:00:00"/>
    <d v="2025-06-07T13:32:29"/>
    <x v="2054"/>
    <n v="10.199999999999999"/>
    <s v="Overloaded"/>
    <n v="2"/>
    <x v="0"/>
    <m/>
    <x v="2"/>
    <n v="80"/>
    <x v="2"/>
    <n v="8086"/>
    <x v="2"/>
    <x v="17"/>
    <x v="0"/>
    <x v="0"/>
    <s v=" Range apply few.  "/>
    <s v="Range apply few."/>
  </r>
  <r>
    <n v="13211"/>
    <s v="Joann"/>
    <x v="22"/>
    <x v="2"/>
    <x v="1"/>
    <d v="2018-07-22T00:00:00"/>
    <d v="2025-04-02T01:01:27"/>
    <x v="1087"/>
    <n v="10.9"/>
    <s v="Overloaded"/>
    <n v="1"/>
    <x v="0"/>
    <n v="7.2"/>
    <x v="1"/>
    <n v="44"/>
    <x v="0"/>
    <n v="4994"/>
    <x v="0"/>
    <x v="14"/>
    <x v="1"/>
    <x v="1"/>
    <s v=" Film.  "/>
    <s v="Film."/>
  </r>
  <r>
    <n v="13212"/>
    <s v="Robert"/>
    <x v="38"/>
    <x v="1"/>
    <x v="3"/>
    <d v="2022-03-29T00:00:00"/>
    <d v="2025-06-06T18:21:50"/>
    <x v="202"/>
    <n v="9.1999999999999993"/>
    <s v="Normal"/>
    <n v="1"/>
    <x v="0"/>
    <n v="5.7"/>
    <x v="0"/>
    <n v="61"/>
    <x v="3"/>
    <n v="4640"/>
    <x v="0"/>
    <x v="9"/>
    <x v="0"/>
    <x v="0"/>
    <s v=" Like hard head.  "/>
    <s v="Like hard head."/>
  </r>
  <r>
    <n v="13213"/>
    <s v="kimberly"/>
    <x v="33"/>
    <x v="1"/>
    <x v="4"/>
    <d v="2016-07-25T00:00:00"/>
    <d v="2025-06-04T08:50:47"/>
    <x v="1142"/>
    <n v="11.7"/>
    <s v="Overloaded"/>
    <n v="4"/>
    <x v="1"/>
    <n v="6.3"/>
    <x v="1"/>
    <n v="95"/>
    <x v="1"/>
    <n v="8578"/>
    <x v="2"/>
    <x v="0"/>
    <x v="0"/>
    <x v="0"/>
    <s v=" World piece.  "/>
    <s v="World piece."/>
  </r>
  <r>
    <n v="13214"/>
    <s v="Bryan"/>
    <x v="8"/>
    <x v="1"/>
    <x v="0"/>
    <d v="2015-10-24T00:00:00"/>
    <d v="2025-01-20T23:13:54"/>
    <x v="2061"/>
    <n v="11.9"/>
    <s v="Overloaded"/>
    <n v="9"/>
    <x v="2"/>
    <n v="7.9"/>
    <x v="1"/>
    <n v="87"/>
    <x v="1"/>
    <n v="6904"/>
    <x v="3"/>
    <x v="52"/>
    <x v="0"/>
    <x v="1"/>
    <s v=" Perform free.  "/>
    <s v="Perform free."/>
  </r>
  <r>
    <n v="13215"/>
    <s v="Daisy"/>
    <x v="30"/>
    <x v="2"/>
    <x v="0"/>
    <d v="2020-01-07T00:00:00"/>
    <d v="2025-01-14T14:02:37"/>
    <x v="2062"/>
    <n v="11.6"/>
    <s v="Overloaded"/>
    <n v="9"/>
    <x v="2"/>
    <n v="7.6"/>
    <x v="1"/>
    <n v="83"/>
    <x v="2"/>
    <n v="2641"/>
    <x v="0"/>
    <x v="24"/>
    <x v="1"/>
    <x v="0"/>
    <s v=" Hard deep.  "/>
    <s v="Hard deep."/>
  </r>
  <r>
    <n v="13216"/>
    <s v="Sarah"/>
    <x v="11"/>
    <x v="2"/>
    <x v="2"/>
    <d v="2024-03-05T00:00:00"/>
    <d v="2025-04-03T00:34:47"/>
    <x v="2063"/>
    <n v="10.9"/>
    <s v="Overloaded"/>
    <n v="7"/>
    <x v="2"/>
    <n v="6.5"/>
    <x v="1"/>
    <n v="77"/>
    <x v="2"/>
    <n v="9320"/>
    <x v="2"/>
    <x v="48"/>
    <x v="1"/>
    <x v="0"/>
    <s v=" Could life thus.  "/>
    <s v="Could life thus."/>
  </r>
  <r>
    <n v="13217"/>
    <s v="Patricia"/>
    <x v="2"/>
    <x v="1"/>
    <x v="3"/>
    <d v="2021-03-13T00:00:00"/>
    <d v="2025-06-07T14:41:01"/>
    <x v="1615"/>
    <n v="8"/>
    <s v="Normal"/>
    <n v="3"/>
    <x v="0"/>
    <n v="8.5"/>
    <x v="3"/>
    <n v="78"/>
    <x v="2"/>
    <n v="2671"/>
    <x v="0"/>
    <x v="19"/>
    <x v="1"/>
    <x v="0"/>
    <s v=" Perhaps between.  "/>
    <s v="Perhaps between."/>
  </r>
  <r>
    <n v="13218"/>
    <s v="Leslie"/>
    <x v="8"/>
    <x v="0"/>
    <x v="5"/>
    <d v="2018-07-22T00:00:00"/>
    <d v="2025-04-25T15:50:17"/>
    <x v="819"/>
    <n v="10.3"/>
    <s v="Overloaded"/>
    <n v="9"/>
    <x v="2"/>
    <n v="5.4"/>
    <x v="0"/>
    <m/>
    <x v="4"/>
    <n v="6473"/>
    <x v="3"/>
    <x v="4"/>
    <x v="1"/>
    <x v="1"/>
    <s v=" Watch appear.  "/>
    <s v="Watch appear."/>
  </r>
  <r>
    <n v="13219"/>
    <s v="Juan"/>
    <x v="23"/>
    <x v="1"/>
    <x v="1"/>
    <d v="2020-10-19T00:00:00"/>
    <d v="2025-05-05T03:08:56"/>
    <x v="1566"/>
    <n v="4.8"/>
    <s v="Unburdened"/>
    <n v="8"/>
    <x v="2"/>
    <n v="5.0999999999999996"/>
    <x v="0"/>
    <n v="58"/>
    <x v="3"/>
    <n v="4607"/>
    <x v="0"/>
    <x v="41"/>
    <x v="1"/>
    <x v="0"/>
    <s v=" Everybody himself pretty.  "/>
    <s v="Everybody himself pretty."/>
  </r>
  <r>
    <n v="13220"/>
    <s v="Kenneth"/>
    <x v="19"/>
    <x v="3"/>
    <x v="3"/>
    <d v="2023-04-01T00:00:00"/>
    <d v="2025-04-24T18:04:04"/>
    <x v="1109"/>
    <n v="5.0999999999999996"/>
    <s v="Unburdened"/>
    <n v="3"/>
    <x v="0"/>
    <n v="5.8"/>
    <x v="0"/>
    <n v="71"/>
    <x v="2"/>
    <n v="10745"/>
    <x v="1"/>
    <x v="5"/>
    <x v="1"/>
    <x v="0"/>
    <s v=" Story wife.  "/>
    <s v="Story wife."/>
  </r>
  <r>
    <n v="13221"/>
    <s v="Olivia"/>
    <x v="14"/>
    <x v="0"/>
    <x v="3"/>
    <d v="2021-05-21T00:00:00"/>
    <d v="2025-04-24T00:44:33"/>
    <x v="1186"/>
    <n v="7.6"/>
    <s v="Normal"/>
    <n v="7"/>
    <x v="2"/>
    <n v="8.1"/>
    <x v="3"/>
    <n v="56"/>
    <x v="3"/>
    <n v="7544"/>
    <x v="2"/>
    <x v="9"/>
    <x v="0"/>
    <x v="0"/>
    <s v=" Serve manager group.  "/>
    <s v="Serve manager group."/>
  </r>
  <r>
    <n v="13222"/>
    <s v="Matthew"/>
    <x v="32"/>
    <x v="1"/>
    <x v="3"/>
    <d v="2021-03-19T00:00:00"/>
    <d v="2025-03-26T14:50:35"/>
    <x v="2064"/>
    <n v="11.8"/>
    <s v="Overloaded"/>
    <n v="6"/>
    <x v="1"/>
    <n v="6.1"/>
    <x v="1"/>
    <n v="49"/>
    <x v="0"/>
    <n v="13628"/>
    <x v="1"/>
    <x v="18"/>
    <x v="1"/>
    <x v="1"/>
    <s v=" Section perform.  "/>
    <s v="Section perform."/>
  </r>
  <r>
    <n v="13223"/>
    <s v="Robert"/>
    <x v="11"/>
    <x v="1"/>
    <x v="5"/>
    <d v="2022-07-31T00:00:00"/>
    <d v="2025-06-13T12:10:21"/>
    <x v="427"/>
    <n v="5.2"/>
    <s v="Unburdened"/>
    <n v="5"/>
    <x v="1"/>
    <n v="5.2"/>
    <x v="0"/>
    <n v="61"/>
    <x v="3"/>
    <n v="10216"/>
    <x v="1"/>
    <x v="9"/>
    <x v="0"/>
    <x v="1"/>
    <s v=" House mission here.  "/>
    <s v="House mission here."/>
  </r>
  <r>
    <n v="13224"/>
    <s v="Mark"/>
    <x v="0"/>
    <x v="1"/>
    <x v="2"/>
    <d v="2022-05-06T00:00:00"/>
    <d v="2025-05-13T07:52:34"/>
    <x v="2065"/>
    <n v="11.5"/>
    <s v="Overloaded"/>
    <n v="4"/>
    <x v="1"/>
    <n v="8.1"/>
    <x v="3"/>
    <n v="82"/>
    <x v="2"/>
    <n v="2214"/>
    <x v="0"/>
    <x v="54"/>
    <x v="0"/>
    <x v="0"/>
    <s v=" Draw teacher.  "/>
    <s v="Draw teacher."/>
  </r>
  <r>
    <n v="13225"/>
    <s v="Joseph"/>
    <x v="24"/>
    <x v="1"/>
    <x v="0"/>
    <d v="2016-12-11T00:00:00"/>
    <d v="2025-04-08T11:47:35"/>
    <x v="2066"/>
    <n v="10"/>
    <s v="Normal"/>
    <n v="1"/>
    <x v="0"/>
    <n v="5.4"/>
    <x v="0"/>
    <n v="42"/>
    <x v="0"/>
    <n v="3631"/>
    <x v="0"/>
    <x v="14"/>
    <x v="1"/>
    <x v="1"/>
    <s v=" Law specific unit.  "/>
    <s v="Law specific unit."/>
  </r>
  <r>
    <n v="13226"/>
    <s v="Molly"/>
    <x v="2"/>
    <x v="1"/>
    <x v="5"/>
    <d v="2018-07-27T00:00:00"/>
    <d v="2025-06-03T01:58:41"/>
    <x v="2067"/>
    <m/>
    <s v=""/>
    <n v="6"/>
    <x v="1"/>
    <n v="7"/>
    <x v="1"/>
    <n v="40"/>
    <x v="0"/>
    <n v="2710"/>
    <x v="0"/>
    <x v="51"/>
    <x v="1"/>
    <x v="1"/>
    <s v=" There as.  "/>
    <s v="There as."/>
  </r>
  <r>
    <n v="13227"/>
    <s v="Scott"/>
    <x v="5"/>
    <x v="3"/>
    <x v="5"/>
    <d v="2018-03-09T00:00:00"/>
    <d v="2025-06-11T14:06:32"/>
    <x v="1159"/>
    <n v="10.4"/>
    <s v="Overloaded"/>
    <n v="1"/>
    <x v="0"/>
    <n v="5"/>
    <x v="0"/>
    <n v="49"/>
    <x v="0"/>
    <n v="5289"/>
    <x v="3"/>
    <x v="57"/>
    <x v="1"/>
    <x v="0"/>
    <s v=" Attention take.  "/>
    <s v="Attention take."/>
  </r>
  <r>
    <n v="13228"/>
    <s v="Amanda"/>
    <x v="29"/>
    <x v="1"/>
    <x v="1"/>
    <d v="2019-10-02T00:00:00"/>
    <d v="2025-04-24T09:59:14"/>
    <x v="1228"/>
    <n v="9.5"/>
    <s v="Normal"/>
    <n v="6"/>
    <x v="1"/>
    <n v="7.1"/>
    <x v="1"/>
    <n v="61"/>
    <x v="3"/>
    <n v="8071"/>
    <x v="2"/>
    <x v="51"/>
    <x v="1"/>
    <x v="1"/>
    <s v=" Recognize seven.  "/>
    <s v="Recognize seven."/>
  </r>
  <r>
    <n v="13229"/>
    <s v="Richard"/>
    <x v="20"/>
    <x v="0"/>
    <x v="5"/>
    <d v="2017-06-12T00:00:00"/>
    <d v="2025-05-20T11:56:15"/>
    <x v="587"/>
    <n v="10.1"/>
    <s v="Overloaded"/>
    <n v="4"/>
    <x v="1"/>
    <n v="8.6999999999999993"/>
    <x v="3"/>
    <n v="84"/>
    <x v="2"/>
    <n v="4484"/>
    <x v="0"/>
    <x v="38"/>
    <x v="1"/>
    <x v="0"/>
    <s v=" Agency during trouble.  "/>
    <s v="Agency during trouble."/>
  </r>
  <r>
    <n v="13230"/>
    <s v="Matthew"/>
    <x v="34"/>
    <x v="2"/>
    <x v="3"/>
    <d v="2024-06-20T00:00:00"/>
    <d v="2025-06-07T06:24:52"/>
    <x v="1581"/>
    <n v="7.5"/>
    <s v="Normal"/>
    <n v="6"/>
    <x v="1"/>
    <n v="6.9"/>
    <x v="1"/>
    <n v="71"/>
    <x v="2"/>
    <n v="4376"/>
    <x v="0"/>
    <x v="56"/>
    <x v="1"/>
    <x v="0"/>
    <s v=" Pretty against.  "/>
    <s v="Pretty against."/>
  </r>
  <r>
    <n v="13231"/>
    <s v="Richard"/>
    <x v="5"/>
    <x v="1"/>
    <x v="0"/>
    <d v="2020-10-28T00:00:00"/>
    <d v="2025-06-21T19:54:26"/>
    <x v="2068"/>
    <n v="7.3"/>
    <s v="Normal"/>
    <n v="9"/>
    <x v="2"/>
    <n v="8.8000000000000007"/>
    <x v="3"/>
    <n v="54"/>
    <x v="3"/>
    <n v="13963"/>
    <x v="1"/>
    <x v="30"/>
    <x v="0"/>
    <x v="1"/>
    <s v=" Remain.  "/>
    <s v="Remain."/>
  </r>
  <r>
    <n v="13232"/>
    <s v="Patricia"/>
    <x v="39"/>
    <x v="1"/>
    <x v="2"/>
    <d v="2019-10-07T00:00:00"/>
    <d v="2025-04-30T05:46:02"/>
    <x v="2069"/>
    <n v="7.3"/>
    <s v="Normal"/>
    <n v="6"/>
    <x v="1"/>
    <n v="4"/>
    <x v="0"/>
    <m/>
    <x v="4"/>
    <n v="2588"/>
    <x v="0"/>
    <x v="57"/>
    <x v="1"/>
    <x v="0"/>
    <s v=" Key television animal.  "/>
    <s v="Key television animal."/>
  </r>
  <r>
    <n v="13233"/>
    <s v="Juan"/>
    <x v="12"/>
    <x v="1"/>
    <x v="0"/>
    <d v="2016-08-23T00:00:00"/>
    <d v="2025-04-27T01:13:53"/>
    <x v="1703"/>
    <n v="8.9"/>
    <s v="Normal"/>
    <n v="8"/>
    <x v="2"/>
    <n v="5.7"/>
    <x v="0"/>
    <n v="54"/>
    <x v="3"/>
    <n v="2183"/>
    <x v="0"/>
    <x v="54"/>
    <x v="0"/>
    <x v="1"/>
    <s v=" In set either.  "/>
    <s v="In set either."/>
  </r>
  <r>
    <n v="13234"/>
    <s v="Heather"/>
    <x v="7"/>
    <x v="3"/>
    <x v="5"/>
    <d v="2023-08-04T00:00:00"/>
    <d v="2025-03-19T06:47:14"/>
    <x v="1300"/>
    <n v="4.9000000000000004"/>
    <s v="Unburdened"/>
    <n v="8"/>
    <x v="2"/>
    <n v="5.5"/>
    <x v="0"/>
    <n v="43"/>
    <x v="0"/>
    <n v="9437"/>
    <x v="2"/>
    <x v="42"/>
    <x v="1"/>
    <x v="1"/>
    <s v=" Personal girl vote.  "/>
    <s v="Personal girl vote."/>
  </r>
  <r>
    <n v="13235"/>
    <s v="Jason"/>
    <x v="7"/>
    <x v="0"/>
    <x v="4"/>
    <d v="2023-12-16T00:00:00"/>
    <d v="2025-04-08T18:48:22"/>
    <x v="2070"/>
    <n v="5.7"/>
    <s v="Unburdened"/>
    <n v="3"/>
    <x v="0"/>
    <n v="7.6"/>
    <x v="1"/>
    <n v="63"/>
    <x v="3"/>
    <n v="14709"/>
    <x v="1"/>
    <x v="20"/>
    <x v="1"/>
    <x v="0"/>
    <s v=" Coach human particular.  "/>
    <s v="Coach human particular."/>
  </r>
  <r>
    <n v="13236"/>
    <s v="Regina"/>
    <x v="7"/>
    <x v="0"/>
    <x v="0"/>
    <d v="2015-09-20T00:00:00"/>
    <d v="2025-07-12T00:14:20"/>
    <x v="474"/>
    <n v="5.3"/>
    <s v="Unburdened"/>
    <n v="7"/>
    <x v="2"/>
    <n v="4.2"/>
    <x v="0"/>
    <n v="49"/>
    <x v="0"/>
    <n v="2924"/>
    <x v="0"/>
    <x v="48"/>
    <x v="1"/>
    <x v="0"/>
    <s v=" Million end.  "/>
    <s v="Million end."/>
  </r>
  <r>
    <n v="13237"/>
    <s v="Steven"/>
    <x v="7"/>
    <x v="1"/>
    <x v="5"/>
    <d v="2020-07-09T00:00:00"/>
    <d v="2025-02-05T03:33:06"/>
    <x v="1008"/>
    <n v="5.7"/>
    <s v="Unburdened"/>
    <n v="8"/>
    <x v="2"/>
    <n v="6.1"/>
    <x v="1"/>
    <n v="53"/>
    <x v="3"/>
    <n v="13512"/>
    <x v="1"/>
    <x v="9"/>
    <x v="0"/>
    <x v="1"/>
    <s v=" Left network.  "/>
    <s v="Left network."/>
  </r>
  <r>
    <n v="13238"/>
    <s v="Kent"/>
    <x v="36"/>
    <x v="0"/>
    <x v="5"/>
    <d v="2018-04-16T00:00:00"/>
    <d v="2025-07-01T01:00:00"/>
    <x v="1584"/>
    <n v="11.5"/>
    <s v="Overloaded"/>
    <n v="5"/>
    <x v="1"/>
    <m/>
    <x v="2"/>
    <n v="86"/>
    <x v="1"/>
    <n v="10842"/>
    <x v="1"/>
    <x v="14"/>
    <x v="1"/>
    <x v="1"/>
    <s v=" Short hour.  "/>
    <s v="Short hour."/>
  </r>
  <r>
    <n v="13239"/>
    <s v="Roy"/>
    <x v="6"/>
    <x v="3"/>
    <x v="5"/>
    <d v="2015-10-31T00:00:00"/>
    <d v="2025-02-23T12:20:14"/>
    <x v="2071"/>
    <n v="4.4000000000000004"/>
    <s v="Unburdened"/>
    <n v="8"/>
    <x v="2"/>
    <n v="6.3"/>
    <x v="1"/>
    <n v="93"/>
    <x v="1"/>
    <n v="9431"/>
    <x v="2"/>
    <x v="58"/>
    <x v="0"/>
    <x v="1"/>
    <s v=" Ever model.  "/>
    <s v="Ever model."/>
  </r>
  <r>
    <n v="13240"/>
    <s v="Jodi"/>
    <x v="32"/>
    <x v="0"/>
    <x v="4"/>
    <d v="2023-12-12T00:00:00"/>
    <d v="2025-03-13T11:10:43"/>
    <x v="1532"/>
    <n v="11.4"/>
    <s v="Overloaded"/>
    <n v="8"/>
    <x v="2"/>
    <n v="6.4"/>
    <x v="1"/>
    <n v="54"/>
    <x v="3"/>
    <n v="13782"/>
    <x v="1"/>
    <x v="30"/>
    <x v="0"/>
    <x v="0"/>
    <s v=" Seven detail small.  "/>
    <s v="Seven detail small."/>
  </r>
  <r>
    <n v="13241"/>
    <s v="Melissa"/>
    <x v="0"/>
    <x v="2"/>
    <x v="5"/>
    <d v="2017-05-02T00:00:00"/>
    <d v="2025-02-23T04:55:46"/>
    <x v="2"/>
    <n v="11.6"/>
    <s v="Overloaded"/>
    <n v="5"/>
    <x v="1"/>
    <m/>
    <x v="2"/>
    <n v="81"/>
    <x v="2"/>
    <n v="10273"/>
    <x v="1"/>
    <x v="14"/>
    <x v="1"/>
    <x v="1"/>
    <s v=" Subject trade.  "/>
    <s v="Subject trade."/>
  </r>
  <r>
    <n v="13242"/>
    <s v="Lisa"/>
    <x v="12"/>
    <x v="2"/>
    <x v="0"/>
    <d v="2018-01-31T00:00:00"/>
    <d v="2025-04-17T11:33:23"/>
    <x v="1584"/>
    <n v="9.1999999999999993"/>
    <s v="Normal"/>
    <n v="6"/>
    <x v="1"/>
    <n v="5.5"/>
    <x v="0"/>
    <n v="47"/>
    <x v="0"/>
    <n v="2855"/>
    <x v="0"/>
    <x v="33"/>
    <x v="0"/>
    <x v="0"/>
    <s v=" Home live too age.  "/>
    <s v="Home live too age."/>
  </r>
  <r>
    <n v="13243"/>
    <s v="David"/>
    <x v="33"/>
    <x v="2"/>
    <x v="4"/>
    <d v="2022-05-11T00:00:00"/>
    <d v="2025-06-18T21:29:47"/>
    <x v="2072"/>
    <n v="11.9"/>
    <s v="Overloaded"/>
    <n v="3"/>
    <x v="0"/>
    <n v="5.6"/>
    <x v="0"/>
    <n v="69"/>
    <x v="3"/>
    <n v="2632"/>
    <x v="0"/>
    <x v="29"/>
    <x v="1"/>
    <x v="1"/>
    <s v=" Century writer.  "/>
    <s v="Century writer."/>
  </r>
  <r>
    <n v="13244"/>
    <s v="Tammy"/>
    <x v="32"/>
    <x v="2"/>
    <x v="0"/>
    <d v="2020-08-12T00:00:00"/>
    <d v="2025-03-04T13:51:05"/>
    <x v="1715"/>
    <n v="9.4"/>
    <s v="Normal"/>
    <n v="2"/>
    <x v="0"/>
    <n v="8.5"/>
    <x v="3"/>
    <n v="78"/>
    <x v="2"/>
    <n v="14791"/>
    <x v="1"/>
    <x v="42"/>
    <x v="1"/>
    <x v="1"/>
    <s v=" Teacher.  "/>
    <s v="Teacher."/>
  </r>
  <r>
    <n v="13245"/>
    <s v="Thomas"/>
    <x v="28"/>
    <x v="0"/>
    <x v="2"/>
    <d v="2019-05-24T00:00:00"/>
    <d v="2025-05-17T16:08:43"/>
    <x v="2073"/>
    <n v="6.2"/>
    <s v="Unburdened"/>
    <n v="7"/>
    <x v="2"/>
    <n v="7.3"/>
    <x v="1"/>
    <n v="87"/>
    <x v="1"/>
    <n v="12171"/>
    <x v="1"/>
    <x v="11"/>
    <x v="0"/>
    <x v="1"/>
    <s v=" Try key paper theory.  "/>
    <s v="Try key paper theory."/>
  </r>
  <r>
    <n v="13246"/>
    <s v="Stephanie"/>
    <x v="25"/>
    <x v="2"/>
    <x v="3"/>
    <d v="2023-09-06T00:00:00"/>
    <d v="2025-06-17T00:52:45"/>
    <x v="2074"/>
    <n v="5.5"/>
    <s v="Unburdened"/>
    <n v="2"/>
    <x v="0"/>
    <n v="6.6"/>
    <x v="1"/>
    <n v="71"/>
    <x v="2"/>
    <n v="13562"/>
    <x v="1"/>
    <x v="19"/>
    <x v="1"/>
    <x v="1"/>
    <s v=" Safe person.  "/>
    <s v="Safe person."/>
  </r>
  <r>
    <n v="13247"/>
    <s v="George"/>
    <x v="18"/>
    <x v="1"/>
    <x v="2"/>
    <d v="2021-10-28T00:00:00"/>
    <d v="2025-06-06T15:43:01"/>
    <x v="420"/>
    <n v="11.2"/>
    <s v="Overloaded"/>
    <n v="4"/>
    <x v="1"/>
    <n v="5.0999999999999996"/>
    <x v="0"/>
    <n v="45"/>
    <x v="0"/>
    <n v="12499"/>
    <x v="1"/>
    <x v="44"/>
    <x v="0"/>
    <x v="0"/>
    <s v=" Save guy.  "/>
    <s v="Save guy."/>
  </r>
  <r>
    <n v="13248"/>
    <s v="Shelley"/>
    <x v="34"/>
    <x v="3"/>
    <x v="3"/>
    <d v="2022-05-15T00:00:00"/>
    <d v="2025-05-08T17:50:44"/>
    <x v="2075"/>
    <n v="6.9"/>
    <s v="Unburdened"/>
    <n v="2"/>
    <x v="0"/>
    <n v="8.1"/>
    <x v="3"/>
    <n v="60"/>
    <x v="3"/>
    <n v="7096"/>
    <x v="3"/>
    <x v="19"/>
    <x v="1"/>
    <x v="0"/>
    <s v=" Others history.  "/>
    <s v="Others history."/>
  </r>
  <r>
    <n v="13249"/>
    <s v="James"/>
    <x v="27"/>
    <x v="0"/>
    <x v="2"/>
    <d v="2020-10-20T00:00:00"/>
    <d v="2025-05-11T05:12:30"/>
    <x v="399"/>
    <n v="9.8000000000000007"/>
    <s v="Normal"/>
    <n v="5"/>
    <x v="1"/>
    <n v="8.1"/>
    <x v="3"/>
    <n v="76"/>
    <x v="2"/>
    <n v="11208"/>
    <x v="1"/>
    <x v="17"/>
    <x v="0"/>
    <x v="0"/>
    <s v=" Scientist message.  "/>
    <s v="Scientist message."/>
  </r>
  <r>
    <n v="13250"/>
    <s v="Molly"/>
    <x v="11"/>
    <x v="0"/>
    <x v="4"/>
    <d v="2024-03-06T00:00:00"/>
    <d v="2025-03-01T07:14:38"/>
    <x v="2076"/>
    <n v="6"/>
    <s v="Unburdened"/>
    <n v="5"/>
    <x v="1"/>
    <n v="4.2"/>
    <x v="0"/>
    <n v="54"/>
    <x v="3"/>
    <n v="5948"/>
    <x v="3"/>
    <x v="24"/>
    <x v="1"/>
    <x v="1"/>
    <s v=" Try address window.  "/>
    <s v="Try address window."/>
  </r>
  <r>
    <n v="13251"/>
    <s v="Joseph"/>
    <x v="0"/>
    <x v="0"/>
    <x v="3"/>
    <d v="2016-03-19T00:00:00"/>
    <d v="2025-01-10T06:46:57"/>
    <x v="1890"/>
    <n v="8.8000000000000007"/>
    <s v="Normal"/>
    <n v="4"/>
    <x v="1"/>
    <n v="4.9000000000000004"/>
    <x v="0"/>
    <n v="88"/>
    <x v="1"/>
    <n v="10717"/>
    <x v="1"/>
    <x v="51"/>
    <x v="1"/>
    <x v="1"/>
    <s v=" Lot same.  "/>
    <s v="Lot same."/>
  </r>
  <r>
    <n v="13252"/>
    <s v="Mary"/>
    <x v="2"/>
    <x v="1"/>
    <x v="4"/>
    <d v="2016-04-04T00:00:00"/>
    <d v="2025-01-15T01:25:41"/>
    <x v="1254"/>
    <n v="5.2"/>
    <s v="Unburdened"/>
    <n v="3"/>
    <x v="0"/>
    <n v="8.1999999999999993"/>
    <x v="3"/>
    <n v="66"/>
    <x v="3"/>
    <n v="14100"/>
    <x v="1"/>
    <x v="59"/>
    <x v="1"/>
    <x v="0"/>
    <s v=" Central indicate.  "/>
    <s v="Central indicate."/>
  </r>
  <r>
    <n v="13253"/>
    <s v="Frank"/>
    <x v="28"/>
    <x v="0"/>
    <x v="3"/>
    <d v="2015-09-16T00:00:00"/>
    <d v="2025-05-02T04:52:52"/>
    <x v="209"/>
    <n v="7.4"/>
    <s v="Normal"/>
    <n v="1"/>
    <x v="0"/>
    <n v="5.5"/>
    <x v="0"/>
    <n v="66"/>
    <x v="3"/>
    <n v="10543"/>
    <x v="1"/>
    <x v="44"/>
    <x v="0"/>
    <x v="1"/>
    <s v=" Sell rise glass.  "/>
    <s v="Sell rise glass."/>
  </r>
  <r>
    <n v="13254"/>
    <s v="Melissa"/>
    <x v="7"/>
    <x v="2"/>
    <x v="0"/>
    <d v="2021-09-10T00:00:00"/>
    <d v="2025-04-15T07:41:21"/>
    <x v="1901"/>
    <n v="12"/>
    <s v="Overloaded"/>
    <n v="5"/>
    <x v="1"/>
    <n v="8.1999999999999993"/>
    <x v="3"/>
    <n v="56"/>
    <x v="3"/>
    <n v="13143"/>
    <x v="1"/>
    <x v="1"/>
    <x v="1"/>
    <x v="0"/>
    <s v=" Week star.  "/>
    <s v="Week star."/>
  </r>
  <r>
    <n v="13255"/>
    <s v="Doris"/>
    <x v="5"/>
    <x v="1"/>
    <x v="4"/>
    <d v="2017-07-24T00:00:00"/>
    <d v="2025-04-29T10:45:59"/>
    <x v="2077"/>
    <n v="11.7"/>
    <s v="Overloaded"/>
    <n v="2"/>
    <x v="0"/>
    <n v="8"/>
    <x v="3"/>
    <n v="80"/>
    <x v="2"/>
    <n v="4134"/>
    <x v="0"/>
    <x v="28"/>
    <x v="1"/>
    <x v="0"/>
    <s v=" Structure person economy.  "/>
    <s v="Structure person economy."/>
  </r>
  <r>
    <n v="13256"/>
    <s v="David"/>
    <x v="19"/>
    <x v="2"/>
    <x v="0"/>
    <d v="2018-09-10T00:00:00"/>
    <d v="2025-04-11T15:00:20"/>
    <x v="1141"/>
    <n v="6.2"/>
    <s v="Unburdened"/>
    <n v="2"/>
    <x v="0"/>
    <n v="7"/>
    <x v="1"/>
    <n v="52"/>
    <x v="3"/>
    <n v="7796"/>
    <x v="2"/>
    <x v="45"/>
    <x v="1"/>
    <x v="1"/>
    <s v=" Such science.  "/>
    <s v="Such science."/>
  </r>
  <r>
    <n v="13257"/>
    <s v="Sharon"/>
    <x v="11"/>
    <x v="0"/>
    <x v="0"/>
    <d v="2020-02-14T00:00:00"/>
    <d v="2025-04-08T05:53:20"/>
    <x v="2078"/>
    <n v="5.5"/>
    <s v="Unburdened"/>
    <n v="8"/>
    <x v="2"/>
    <n v="4.0999999999999996"/>
    <x v="0"/>
    <n v="62"/>
    <x v="3"/>
    <n v="7017"/>
    <x v="3"/>
    <x v="19"/>
    <x v="1"/>
    <x v="0"/>
    <s v=" Race.  "/>
    <s v="Race."/>
  </r>
  <r>
    <n v="13258"/>
    <s v="Ryan"/>
    <x v="5"/>
    <x v="0"/>
    <x v="2"/>
    <d v="2015-08-14T00:00:00"/>
    <d v="2025-07-13T06:31:08"/>
    <x v="2079"/>
    <n v="9.6999999999999993"/>
    <s v="Normal"/>
    <n v="4"/>
    <x v="1"/>
    <n v="4.7"/>
    <x v="0"/>
    <n v="79"/>
    <x v="2"/>
    <n v="2179"/>
    <x v="0"/>
    <x v="15"/>
    <x v="1"/>
    <x v="1"/>
    <s v=" This face.  "/>
    <s v="This face."/>
  </r>
  <r>
    <n v="13259"/>
    <s v="Isaiah"/>
    <x v="32"/>
    <x v="2"/>
    <x v="0"/>
    <d v="2020-01-02T00:00:00"/>
    <d v="2025-01-07T14:59:49"/>
    <x v="2080"/>
    <n v="7.7"/>
    <s v="Normal"/>
    <n v="2"/>
    <x v="0"/>
    <n v="7.2"/>
    <x v="1"/>
    <n v="78"/>
    <x v="2"/>
    <n v="3788"/>
    <x v="0"/>
    <x v="24"/>
    <x v="1"/>
    <x v="1"/>
    <s v=" West old.  "/>
    <s v="West old."/>
  </r>
  <r>
    <n v="13260"/>
    <s v="megan"/>
    <x v="28"/>
    <x v="1"/>
    <x v="3"/>
    <d v="2016-01-30T00:00:00"/>
    <d v="2025-03-18T08:19:26"/>
    <x v="1856"/>
    <n v="5.2"/>
    <s v="Unburdened"/>
    <n v="8"/>
    <x v="2"/>
    <n v="5.9"/>
    <x v="0"/>
    <n v="49"/>
    <x v="0"/>
    <n v="13553"/>
    <x v="1"/>
    <x v="59"/>
    <x v="1"/>
    <x v="1"/>
    <s v=" Such market.  "/>
    <s v="Such market."/>
  </r>
  <r>
    <n v="13261"/>
    <s v="brian"/>
    <x v="23"/>
    <x v="0"/>
    <x v="3"/>
    <d v="2022-09-13T00:00:00"/>
    <d v="2025-01-14T18:19:28"/>
    <x v="559"/>
    <m/>
    <s v=""/>
    <n v="3"/>
    <x v="0"/>
    <n v="4"/>
    <x v="0"/>
    <n v="55"/>
    <x v="3"/>
    <n v="14882"/>
    <x v="1"/>
    <x v="51"/>
    <x v="1"/>
    <x v="0"/>
    <s v=" Dark decide.  "/>
    <s v="Dark decide."/>
  </r>
  <r>
    <n v="13262"/>
    <s v="Benjamin"/>
    <x v="28"/>
    <x v="0"/>
    <x v="4"/>
    <d v="2022-08-09T00:00:00"/>
    <d v="2025-01-15T07:09:48"/>
    <x v="568"/>
    <n v="4.2"/>
    <s v="Unburdened"/>
    <n v="9"/>
    <x v="2"/>
    <n v="8.1"/>
    <x v="3"/>
    <n v="79"/>
    <x v="2"/>
    <n v="3312"/>
    <x v="0"/>
    <x v="33"/>
    <x v="0"/>
    <x v="1"/>
    <s v=" Beat rock cut.  "/>
    <s v="Beat rock cut."/>
  </r>
  <r>
    <n v="13263"/>
    <s v="jo"/>
    <x v="25"/>
    <x v="2"/>
    <x v="5"/>
    <d v="2015-08-05T00:00:00"/>
    <d v="2025-04-24T15:40:39"/>
    <x v="2081"/>
    <n v="5.2"/>
    <s v="Unburdened"/>
    <n v="7"/>
    <x v="2"/>
    <n v="7.2"/>
    <x v="1"/>
    <m/>
    <x v="4"/>
    <n v="14728"/>
    <x v="1"/>
    <x v="40"/>
    <x v="0"/>
    <x v="1"/>
    <s v=" Box.  "/>
    <s v="Box."/>
  </r>
  <r>
    <n v="13264"/>
    <s v="Christopher"/>
    <x v="10"/>
    <x v="0"/>
    <x v="2"/>
    <d v="2016-08-07T00:00:00"/>
    <d v="2025-03-16T10:18:10"/>
    <x v="2048"/>
    <n v="10.199999999999999"/>
    <s v="Overloaded"/>
    <n v="3"/>
    <x v="0"/>
    <n v="7.7"/>
    <x v="1"/>
    <n v="41"/>
    <x v="0"/>
    <n v="10015"/>
    <x v="1"/>
    <x v="26"/>
    <x v="1"/>
    <x v="1"/>
    <s v=" Expect what.  "/>
    <s v="Expect what."/>
  </r>
  <r>
    <n v="13265"/>
    <s v="julie"/>
    <x v="30"/>
    <x v="2"/>
    <x v="2"/>
    <d v="2022-10-03T00:00:00"/>
    <d v="2025-06-27T12:23:00"/>
    <x v="1088"/>
    <n v="8"/>
    <s v="Normal"/>
    <n v="8"/>
    <x v="2"/>
    <n v="6.5"/>
    <x v="1"/>
    <n v="53"/>
    <x v="3"/>
    <n v="8748"/>
    <x v="2"/>
    <x v="5"/>
    <x v="1"/>
    <x v="0"/>
    <s v=" This benefit.  "/>
    <s v="This benefit."/>
  </r>
  <r>
    <n v="13266"/>
    <s v="Cody"/>
    <x v="27"/>
    <x v="1"/>
    <x v="4"/>
    <d v="2024-07-06T00:00:00"/>
    <d v="2025-03-18T16:06:18"/>
    <x v="2082"/>
    <n v="10.199999999999999"/>
    <s v="Overloaded"/>
    <n v="6"/>
    <x v="1"/>
    <n v="5.6"/>
    <x v="0"/>
    <n v="84"/>
    <x v="2"/>
    <n v="7544"/>
    <x v="2"/>
    <x v="41"/>
    <x v="1"/>
    <x v="1"/>
    <s v=" Identify response record.  "/>
    <s v="Identify response record."/>
  </r>
  <r>
    <n v="13267"/>
    <s v="Sheila"/>
    <x v="20"/>
    <x v="0"/>
    <x v="2"/>
    <d v="2020-03-10T00:00:00"/>
    <d v="2025-06-05T01:21:47"/>
    <x v="1437"/>
    <n v="4.5999999999999996"/>
    <s v="Unburdened"/>
    <n v="8"/>
    <x v="2"/>
    <n v="4.4000000000000004"/>
    <x v="0"/>
    <n v="44"/>
    <x v="0"/>
    <n v="7497"/>
    <x v="3"/>
    <x v="14"/>
    <x v="1"/>
    <x v="1"/>
    <s v=" Room yeah research.  "/>
    <s v="Room yeah research."/>
  </r>
  <r>
    <n v="13268"/>
    <s v="Derrick"/>
    <x v="37"/>
    <x v="2"/>
    <x v="2"/>
    <d v="2018-11-23T00:00:00"/>
    <d v="2025-02-10T02:31:51"/>
    <x v="2039"/>
    <n v="4.0999999999999996"/>
    <s v="Unburdened"/>
    <n v="8"/>
    <x v="2"/>
    <n v="4.5"/>
    <x v="0"/>
    <n v="54"/>
    <x v="3"/>
    <n v="11951"/>
    <x v="1"/>
    <x v="57"/>
    <x v="1"/>
    <x v="1"/>
    <s v=" That nothing second.  "/>
    <s v="That nothing second."/>
  </r>
  <r>
    <n v="13269"/>
    <s v="Anna"/>
    <x v="18"/>
    <x v="1"/>
    <x v="3"/>
    <d v="2019-09-14T00:00:00"/>
    <d v="2025-04-08T07:14:29"/>
    <x v="2083"/>
    <n v="10.1"/>
    <s v="Overloaded"/>
    <n v="6"/>
    <x v="1"/>
    <n v="6.9"/>
    <x v="1"/>
    <n v="84"/>
    <x v="2"/>
    <n v="13123"/>
    <x v="1"/>
    <x v="28"/>
    <x v="1"/>
    <x v="1"/>
    <s v=" Watch.  "/>
    <s v="Watch."/>
  </r>
  <r>
    <n v="13270"/>
    <s v="Debbie"/>
    <x v="29"/>
    <x v="2"/>
    <x v="2"/>
    <d v="2020-10-01T00:00:00"/>
    <d v="2025-06-07T04:51:45"/>
    <x v="2084"/>
    <n v="7.4"/>
    <s v="Normal"/>
    <n v="6"/>
    <x v="1"/>
    <n v="5.5"/>
    <x v="0"/>
    <n v="63"/>
    <x v="3"/>
    <n v="10907"/>
    <x v="1"/>
    <x v="1"/>
    <x v="1"/>
    <x v="0"/>
    <s v=" Effort shake.  "/>
    <s v="Effort shake."/>
  </r>
  <r>
    <n v="13271"/>
    <s v="michael"/>
    <x v="0"/>
    <x v="1"/>
    <x v="5"/>
    <d v="2017-06-07T00:00:00"/>
    <d v="2025-04-21T20:04:04"/>
    <x v="2085"/>
    <n v="11.8"/>
    <s v="Overloaded"/>
    <n v="9"/>
    <x v="2"/>
    <n v="5.0999999999999996"/>
    <x v="0"/>
    <n v="58"/>
    <x v="3"/>
    <n v="2802"/>
    <x v="0"/>
    <x v="49"/>
    <x v="1"/>
    <x v="1"/>
    <s v=" Get beautiful.  "/>
    <s v="Get beautiful."/>
  </r>
  <r>
    <n v="13272"/>
    <s v="Cody"/>
    <x v="34"/>
    <x v="2"/>
    <x v="4"/>
    <d v="2016-10-12T00:00:00"/>
    <d v="2025-03-14T01:27:59"/>
    <x v="2086"/>
    <n v="6.6"/>
    <s v="Unburdened"/>
    <n v="7"/>
    <x v="2"/>
    <m/>
    <x v="2"/>
    <n v="70"/>
    <x v="2"/>
    <n v="3754"/>
    <x v="0"/>
    <x v="44"/>
    <x v="0"/>
    <x v="0"/>
    <s v=" Foot travel since.  "/>
    <s v="Foot travel since."/>
  </r>
  <r>
    <n v="13273"/>
    <s v="Tracy"/>
    <x v="36"/>
    <x v="1"/>
    <x v="5"/>
    <d v="2021-10-13T00:00:00"/>
    <d v="2025-05-28T14:58:44"/>
    <x v="1506"/>
    <m/>
    <s v=""/>
    <n v="7"/>
    <x v="2"/>
    <n v="7.4"/>
    <x v="1"/>
    <n v="96"/>
    <x v="1"/>
    <n v="14547"/>
    <x v="1"/>
    <x v="44"/>
    <x v="0"/>
    <x v="0"/>
    <s v=" Particularly surface.  "/>
    <s v="Particularly surface."/>
  </r>
  <r>
    <n v="13274"/>
    <s v="Matthew"/>
    <x v="8"/>
    <x v="2"/>
    <x v="4"/>
    <d v="2022-05-21T00:00:00"/>
    <d v="2025-05-13T13:09:49"/>
    <x v="2087"/>
    <n v="10.5"/>
    <s v="Overloaded"/>
    <n v="6"/>
    <x v="1"/>
    <n v="4.0999999999999996"/>
    <x v="0"/>
    <n v="72"/>
    <x v="2"/>
    <n v="13507"/>
    <x v="1"/>
    <x v="57"/>
    <x v="1"/>
    <x v="1"/>
    <s v=" Goal travel today.  "/>
    <s v="Goal travel today."/>
  </r>
  <r>
    <n v="13275"/>
    <s v="Patricia"/>
    <x v="3"/>
    <x v="2"/>
    <x v="5"/>
    <d v="2024-07-12T00:00:00"/>
    <d v="2025-03-31T18:59:59"/>
    <x v="2088"/>
    <n v="5.5"/>
    <s v="Unburdened"/>
    <n v="1"/>
    <x v="0"/>
    <n v="4.0999999999999996"/>
    <x v="0"/>
    <n v="74"/>
    <x v="2"/>
    <n v="5021"/>
    <x v="3"/>
    <x v="54"/>
    <x v="0"/>
    <x v="0"/>
    <s v=" Executive why write concern.  "/>
    <s v="Executive why write concern."/>
  </r>
  <r>
    <n v="13276"/>
    <s v="James"/>
    <x v="35"/>
    <x v="0"/>
    <x v="4"/>
    <d v="2016-05-28T00:00:00"/>
    <d v="2025-06-25T13:37:35"/>
    <x v="2089"/>
    <n v="8.6999999999999993"/>
    <s v="Normal"/>
    <n v="5"/>
    <x v="1"/>
    <m/>
    <x v="2"/>
    <n v="49"/>
    <x v="0"/>
    <n v="2698"/>
    <x v="0"/>
    <x v="33"/>
    <x v="0"/>
    <x v="1"/>
    <s v=" Matter raise.  "/>
    <s v="Matter raise."/>
  </r>
  <r>
    <n v="13277"/>
    <s v="Jeffrey"/>
    <x v="15"/>
    <x v="0"/>
    <x v="1"/>
    <d v="2021-06-10T00:00:00"/>
    <d v="2025-02-05T18:11:18"/>
    <x v="542"/>
    <n v="6.2"/>
    <s v="Unburdened"/>
    <n v="5"/>
    <x v="1"/>
    <m/>
    <x v="2"/>
    <n v="45"/>
    <x v="0"/>
    <n v="14362"/>
    <x v="1"/>
    <x v="12"/>
    <x v="1"/>
    <x v="1"/>
    <s v=" Someone company.  "/>
    <s v="Someone company."/>
  </r>
  <r>
    <n v="13278"/>
    <s v="Carla"/>
    <x v="39"/>
    <x v="2"/>
    <x v="2"/>
    <d v="2019-06-16T00:00:00"/>
    <d v="2025-05-23T00:24:03"/>
    <x v="2090"/>
    <n v="4.3"/>
    <s v="Unburdened"/>
    <n v="6"/>
    <x v="1"/>
    <n v="7.5"/>
    <x v="1"/>
    <n v="99"/>
    <x v="1"/>
    <n v="11649"/>
    <x v="1"/>
    <x v="12"/>
    <x v="1"/>
    <x v="1"/>
    <s v=" Physical leg.  "/>
    <s v="Physical leg."/>
  </r>
  <r>
    <n v="13279"/>
    <s v="Scott"/>
    <x v="3"/>
    <x v="1"/>
    <x v="5"/>
    <d v="2020-05-23T00:00:00"/>
    <d v="2025-05-08T12:55:56"/>
    <x v="1930"/>
    <m/>
    <s v=""/>
    <n v="4"/>
    <x v="1"/>
    <m/>
    <x v="2"/>
    <n v="83"/>
    <x v="2"/>
    <n v="14272"/>
    <x v="1"/>
    <x v="0"/>
    <x v="0"/>
    <x v="1"/>
    <s v=" Include their.  "/>
    <s v="Include their."/>
  </r>
  <r>
    <n v="13280"/>
    <s v="Justin"/>
    <x v="22"/>
    <x v="0"/>
    <x v="5"/>
    <d v="2022-01-05T00:00:00"/>
    <d v="2025-06-16T08:56:12"/>
    <x v="172"/>
    <n v="7"/>
    <s v="Normal"/>
    <n v="2"/>
    <x v="0"/>
    <n v="4.4000000000000004"/>
    <x v="0"/>
    <n v="93"/>
    <x v="1"/>
    <n v="11838"/>
    <x v="1"/>
    <x v="17"/>
    <x v="0"/>
    <x v="0"/>
    <s v=" Environment reveal.  "/>
    <s v="Environment reveal."/>
  </r>
  <r>
    <n v="13281"/>
    <s v="Donald"/>
    <x v="23"/>
    <x v="1"/>
    <x v="2"/>
    <d v="2015-08-22T00:00:00"/>
    <d v="2025-03-22T12:09:45"/>
    <x v="2091"/>
    <n v="10.3"/>
    <s v="Overloaded"/>
    <n v="1"/>
    <x v="0"/>
    <n v="7.9"/>
    <x v="1"/>
    <m/>
    <x v="4"/>
    <n v="3892"/>
    <x v="0"/>
    <x v="58"/>
    <x v="0"/>
    <x v="0"/>
    <s v=" All where environment.  "/>
    <s v="All where environment."/>
  </r>
  <r>
    <n v="13282"/>
    <s v="mary"/>
    <x v="17"/>
    <x v="0"/>
    <x v="3"/>
    <d v="2023-06-08T00:00:00"/>
    <d v="2025-03-19T15:24:08"/>
    <x v="2074"/>
    <n v="10.6"/>
    <s v="Overloaded"/>
    <n v="9"/>
    <x v="2"/>
    <n v="8.1999999999999993"/>
    <x v="3"/>
    <n v="85"/>
    <x v="1"/>
    <n v="6445"/>
    <x v="3"/>
    <x v="50"/>
    <x v="0"/>
    <x v="0"/>
    <s v=" Stuff themselves.  "/>
    <s v="Stuff themselves."/>
  </r>
  <r>
    <n v="13283"/>
    <s v="Cody"/>
    <x v="16"/>
    <x v="1"/>
    <x v="2"/>
    <d v="2020-12-09T00:00:00"/>
    <d v="2025-03-15T02:58:53"/>
    <x v="235"/>
    <n v="9.5"/>
    <s v="Normal"/>
    <n v="1"/>
    <x v="0"/>
    <n v="7.9"/>
    <x v="1"/>
    <n v="50"/>
    <x v="3"/>
    <n v="7012"/>
    <x v="3"/>
    <x v="19"/>
    <x v="1"/>
    <x v="0"/>
    <s v=" Operation.  "/>
    <s v="Operation."/>
  </r>
  <r>
    <n v="13284"/>
    <s v="Rebecca"/>
    <x v="27"/>
    <x v="1"/>
    <x v="5"/>
    <d v="2017-09-14T00:00:00"/>
    <d v="2025-05-13T19:13:02"/>
    <x v="1003"/>
    <n v="9"/>
    <s v="Normal"/>
    <n v="1"/>
    <x v="0"/>
    <n v="7.9"/>
    <x v="1"/>
    <n v="75"/>
    <x v="2"/>
    <n v="7093"/>
    <x v="3"/>
    <x v="50"/>
    <x v="0"/>
    <x v="1"/>
    <s v=" Perhaps fall.  "/>
    <s v="Perhaps fall."/>
  </r>
  <r>
    <n v="13285"/>
    <s v="Shelby"/>
    <x v="30"/>
    <x v="2"/>
    <x v="2"/>
    <d v="2017-03-08T00:00:00"/>
    <d v="2025-04-14T06:09:40"/>
    <x v="1302"/>
    <n v="5.5"/>
    <s v="Unburdened"/>
    <n v="3"/>
    <x v="0"/>
    <n v="5"/>
    <x v="0"/>
    <n v="91"/>
    <x v="1"/>
    <n v="11714"/>
    <x v="1"/>
    <x v="22"/>
    <x v="1"/>
    <x v="0"/>
    <s v=" Star clear describe.  "/>
    <s v="Star clear describe."/>
  </r>
  <r>
    <n v="13286"/>
    <s v="David"/>
    <x v="28"/>
    <x v="0"/>
    <x v="2"/>
    <d v="2015-12-22T00:00:00"/>
    <d v="2025-05-22T11:50:33"/>
    <x v="1086"/>
    <n v="7.2"/>
    <s v="Normal"/>
    <n v="3"/>
    <x v="0"/>
    <n v="7.6"/>
    <x v="1"/>
    <n v="55"/>
    <x v="3"/>
    <n v="7370"/>
    <x v="3"/>
    <x v="46"/>
    <x v="0"/>
    <x v="1"/>
    <s v=" Role wrong.  "/>
    <s v="Role wrong."/>
  </r>
  <r>
    <n v="13287"/>
    <s v="Sandy"/>
    <x v="16"/>
    <x v="0"/>
    <x v="2"/>
    <d v="2021-12-01T00:00:00"/>
    <d v="2025-03-18T22:17:31"/>
    <x v="1396"/>
    <n v="8.1"/>
    <s v="Normal"/>
    <n v="4"/>
    <x v="1"/>
    <n v="4.8"/>
    <x v="0"/>
    <n v="49"/>
    <x v="0"/>
    <n v="8113"/>
    <x v="2"/>
    <x v="1"/>
    <x v="1"/>
    <x v="0"/>
    <s v=" May.  "/>
    <s v="May."/>
  </r>
  <r>
    <n v="13288"/>
    <s v="Joseph"/>
    <x v="4"/>
    <x v="0"/>
    <x v="4"/>
    <d v="2024-06-29T00:00:00"/>
    <d v="2025-02-08T05:42:44"/>
    <x v="735"/>
    <n v="11.1"/>
    <s v="Overloaded"/>
    <n v="6"/>
    <x v="1"/>
    <n v="6.2"/>
    <x v="1"/>
    <n v="41"/>
    <x v="0"/>
    <n v="14022"/>
    <x v="1"/>
    <x v="11"/>
    <x v="0"/>
    <x v="1"/>
    <s v=" Question action its.  "/>
    <s v="Question action its."/>
  </r>
  <r>
    <n v="13289"/>
    <s v="Laura"/>
    <x v="7"/>
    <x v="1"/>
    <x v="4"/>
    <d v="2017-08-29T00:00:00"/>
    <d v="2025-06-07T13:59:18"/>
    <x v="2092"/>
    <n v="8.1999999999999993"/>
    <s v="Normal"/>
    <n v="1"/>
    <x v="0"/>
    <n v="4.7"/>
    <x v="0"/>
    <n v="93"/>
    <x v="1"/>
    <n v="12882"/>
    <x v="1"/>
    <x v="19"/>
    <x v="1"/>
    <x v="0"/>
    <s v=" Fear campaign.  "/>
    <s v="Fear campaign."/>
  </r>
  <r>
    <n v="13290"/>
    <s v="Mark"/>
    <x v="39"/>
    <x v="1"/>
    <x v="0"/>
    <d v="2020-06-14T00:00:00"/>
    <d v="2025-07-07T13:10:59"/>
    <x v="981"/>
    <n v="7.9"/>
    <s v="Normal"/>
    <n v="5"/>
    <x v="1"/>
    <n v="5.8"/>
    <x v="0"/>
    <n v="58"/>
    <x v="3"/>
    <n v="2138"/>
    <x v="0"/>
    <x v="15"/>
    <x v="1"/>
    <x v="0"/>
    <s v=" Teach note institution.  "/>
    <s v="Teach note institution."/>
  </r>
  <r>
    <n v="13291"/>
    <s v="Sean"/>
    <x v="4"/>
    <x v="0"/>
    <x v="5"/>
    <d v="2015-08-03T00:00:00"/>
    <d v="2025-03-25T22:29:05"/>
    <x v="2093"/>
    <n v="7.1"/>
    <s v="Normal"/>
    <n v="9"/>
    <x v="2"/>
    <n v="4.9000000000000004"/>
    <x v="0"/>
    <n v="48"/>
    <x v="0"/>
    <n v="2380"/>
    <x v="0"/>
    <x v="19"/>
    <x v="1"/>
    <x v="0"/>
    <s v=" Join call.  "/>
    <s v="Join call."/>
  </r>
  <r>
    <n v="13292"/>
    <s v="Jennifer"/>
    <x v="36"/>
    <x v="2"/>
    <x v="0"/>
    <d v="2021-10-18T00:00:00"/>
    <d v="2025-06-13T21:42:27"/>
    <x v="2094"/>
    <n v="10.9"/>
    <s v="Overloaded"/>
    <n v="7"/>
    <x v="2"/>
    <n v="7.5"/>
    <x v="1"/>
    <n v="47"/>
    <x v="0"/>
    <n v="7707"/>
    <x v="2"/>
    <x v="51"/>
    <x v="1"/>
    <x v="0"/>
    <s v=" Nearly simple.  "/>
    <s v="Nearly simple."/>
  </r>
  <r>
    <n v="13293"/>
    <s v="Amy"/>
    <x v="33"/>
    <x v="2"/>
    <x v="3"/>
    <d v="2020-09-08T00:00:00"/>
    <d v="2025-06-07T23:57:31"/>
    <x v="56"/>
    <n v="11.5"/>
    <s v="Overloaded"/>
    <n v="6"/>
    <x v="1"/>
    <n v="4.5999999999999996"/>
    <x v="0"/>
    <m/>
    <x v="4"/>
    <n v="3593"/>
    <x v="0"/>
    <x v="40"/>
    <x v="0"/>
    <x v="1"/>
    <s v=" Already cover officer.  "/>
    <s v="Already cover officer."/>
  </r>
  <r>
    <n v="13294"/>
    <s v="Karen"/>
    <x v="3"/>
    <x v="2"/>
    <x v="3"/>
    <d v="2023-04-21T00:00:00"/>
    <d v="2025-03-22T07:35:00"/>
    <x v="1060"/>
    <n v="4.9000000000000004"/>
    <s v="Unburdened"/>
    <n v="2"/>
    <x v="0"/>
    <m/>
    <x v="2"/>
    <n v="55"/>
    <x v="3"/>
    <n v="3245"/>
    <x v="0"/>
    <x v="34"/>
    <x v="0"/>
    <x v="0"/>
    <s v=" Alone accept.  "/>
    <s v="Alone accept."/>
  </r>
  <r>
    <n v="13295"/>
    <s v="randy"/>
    <x v="33"/>
    <x v="2"/>
    <x v="0"/>
    <d v="2018-09-08T00:00:00"/>
    <d v="2025-05-14T13:19:40"/>
    <x v="63"/>
    <n v="7.1"/>
    <s v="Normal"/>
    <n v="7"/>
    <x v="2"/>
    <n v="4"/>
    <x v="0"/>
    <n v="40"/>
    <x v="0"/>
    <n v="14152"/>
    <x v="1"/>
    <x v="7"/>
    <x v="0"/>
    <x v="1"/>
    <s v=" Reflect Congress.  "/>
    <s v="Reflect Congress."/>
  </r>
  <r>
    <n v="13296"/>
    <s v="Bryan"/>
    <x v="25"/>
    <x v="1"/>
    <x v="0"/>
    <d v="2017-08-12T00:00:00"/>
    <d v="2025-01-14T23:23:43"/>
    <x v="2095"/>
    <n v="11.6"/>
    <s v="Overloaded"/>
    <n v="8"/>
    <x v="2"/>
    <n v="8.1999999999999993"/>
    <x v="3"/>
    <n v="48"/>
    <x v="0"/>
    <n v="2951"/>
    <x v="0"/>
    <x v="56"/>
    <x v="1"/>
    <x v="0"/>
    <s v=" Individual community.  "/>
    <s v="Individual community."/>
  </r>
  <r>
    <n v="13297"/>
    <s v="Matthew"/>
    <x v="13"/>
    <x v="2"/>
    <x v="0"/>
    <d v="2020-03-17T00:00:00"/>
    <d v="2025-01-27T22:33:33"/>
    <x v="2096"/>
    <n v="7.4"/>
    <s v="Normal"/>
    <n v="5"/>
    <x v="1"/>
    <n v="7.2"/>
    <x v="1"/>
    <n v="94"/>
    <x v="1"/>
    <n v="2881"/>
    <x v="0"/>
    <x v="20"/>
    <x v="1"/>
    <x v="0"/>
    <s v=" Watch ask.  "/>
    <s v="Watch ask."/>
  </r>
  <r>
    <n v="13298"/>
    <s v="Nicole"/>
    <x v="36"/>
    <x v="2"/>
    <x v="3"/>
    <d v="2024-06-13T00:00:00"/>
    <d v="2025-06-12T16:33:23"/>
    <x v="2097"/>
    <n v="6"/>
    <s v="Unburdened"/>
    <n v="5"/>
    <x v="1"/>
    <n v="4.2"/>
    <x v="0"/>
    <n v="92"/>
    <x v="1"/>
    <n v="4878"/>
    <x v="0"/>
    <x v="39"/>
    <x v="1"/>
    <x v="0"/>
    <s v=" Prevent size father.  "/>
    <s v="Prevent size father."/>
  </r>
  <r>
    <n v="13299"/>
    <s v="Leah"/>
    <x v="4"/>
    <x v="2"/>
    <x v="1"/>
    <d v="2017-12-21T00:00:00"/>
    <d v="2025-05-28T10:37:08"/>
    <x v="2098"/>
    <n v="10.4"/>
    <s v="Overloaded"/>
    <n v="3"/>
    <x v="0"/>
    <n v="8.1999999999999993"/>
    <x v="3"/>
    <n v="95"/>
    <x v="1"/>
    <n v="9772"/>
    <x v="2"/>
    <x v="57"/>
    <x v="1"/>
    <x v="1"/>
    <s v=" Democratic seven where.  "/>
    <s v="Democratic seven where."/>
  </r>
  <r>
    <n v="13300"/>
    <s v="Sara"/>
    <x v="28"/>
    <x v="1"/>
    <x v="3"/>
    <d v="2023-09-16T00:00:00"/>
    <d v="2025-02-08T13:32:39"/>
    <x v="2099"/>
    <n v="7.3"/>
    <s v="Normal"/>
    <n v="5"/>
    <x v="1"/>
    <n v="5.9"/>
    <x v="0"/>
    <n v="90"/>
    <x v="1"/>
    <n v="10501"/>
    <x v="1"/>
    <x v="59"/>
    <x v="1"/>
    <x v="1"/>
    <s v=" Either employee other.  "/>
    <s v="Either employee other."/>
  </r>
  <r>
    <n v="13301"/>
    <s v="Bridget"/>
    <x v="1"/>
    <x v="1"/>
    <x v="4"/>
    <d v="2020-08-02T00:00:00"/>
    <d v="2025-06-24T08:25:15"/>
    <x v="2100"/>
    <n v="10.1"/>
    <s v="Overloaded"/>
    <n v="4"/>
    <x v="1"/>
    <n v="6.4"/>
    <x v="1"/>
    <n v="78"/>
    <x v="2"/>
    <n v="8710"/>
    <x v="2"/>
    <x v="25"/>
    <x v="1"/>
    <x v="1"/>
    <s v=" Follow hour rock.  "/>
    <s v="Follow hour rock."/>
  </r>
  <r>
    <n v="13302"/>
    <s v="Mark"/>
    <x v="25"/>
    <x v="1"/>
    <x v="3"/>
    <d v="2015-12-10T00:00:00"/>
    <d v="2025-04-19T07:52:36"/>
    <x v="930"/>
    <n v="8.8000000000000007"/>
    <s v="Normal"/>
    <n v="8"/>
    <x v="2"/>
    <n v="7.1"/>
    <x v="1"/>
    <n v="74"/>
    <x v="2"/>
    <n v="2965"/>
    <x v="0"/>
    <x v="9"/>
    <x v="0"/>
    <x v="1"/>
    <s v=" Stock here.  "/>
    <s v="Stock here."/>
  </r>
  <r>
    <n v="13303"/>
    <s v="Timothy"/>
    <x v="23"/>
    <x v="2"/>
    <x v="4"/>
    <d v="2017-06-06T00:00:00"/>
    <d v="2025-03-03T17:17:48"/>
    <x v="889"/>
    <n v="6.6"/>
    <s v="Unburdened"/>
    <n v="8"/>
    <x v="2"/>
    <n v="5.3"/>
    <x v="0"/>
    <n v="70"/>
    <x v="2"/>
    <n v="7109"/>
    <x v="3"/>
    <x v="0"/>
    <x v="0"/>
    <x v="0"/>
    <s v=" Campaign kid itself.  "/>
    <s v="Campaign kid itself."/>
  </r>
  <r>
    <n v="13304"/>
    <s v="Trevor"/>
    <x v="4"/>
    <x v="2"/>
    <x v="5"/>
    <d v="2019-07-25T00:00:00"/>
    <d v="2025-05-30T16:01:25"/>
    <x v="839"/>
    <n v="5.5"/>
    <s v="Unburdened"/>
    <n v="9"/>
    <x v="2"/>
    <n v="7.8"/>
    <x v="1"/>
    <n v="41"/>
    <x v="0"/>
    <n v="9033"/>
    <x v="2"/>
    <x v="33"/>
    <x v="0"/>
    <x v="0"/>
    <s v=" Camera final.  "/>
    <s v="Camera final."/>
  </r>
  <r>
    <n v="13305"/>
    <s v="John"/>
    <x v="12"/>
    <x v="0"/>
    <x v="4"/>
    <d v="2022-11-07T00:00:00"/>
    <d v="2025-03-15T15:26:28"/>
    <x v="2101"/>
    <n v="5.0999999999999996"/>
    <s v="Unburdened"/>
    <n v="7"/>
    <x v="2"/>
    <n v="6.4"/>
    <x v="1"/>
    <n v="75"/>
    <x v="2"/>
    <n v="4986"/>
    <x v="0"/>
    <x v="19"/>
    <x v="1"/>
    <x v="0"/>
    <s v=" Year tree.  "/>
    <s v="Year tree."/>
  </r>
  <r>
    <n v="13306"/>
    <s v="monica"/>
    <x v="19"/>
    <x v="1"/>
    <x v="0"/>
    <d v="2022-07-01T00:00:00"/>
    <d v="2025-01-31T13:24:38"/>
    <x v="1494"/>
    <n v="4.8"/>
    <s v="Unburdened"/>
    <n v="4"/>
    <x v="1"/>
    <m/>
    <x v="2"/>
    <n v="54"/>
    <x v="3"/>
    <n v="13460"/>
    <x v="1"/>
    <x v="47"/>
    <x v="1"/>
    <x v="0"/>
    <s v=" Fly source many.  "/>
    <s v="Fly source many."/>
  </r>
  <r>
    <n v="13307"/>
    <s v="Brian"/>
    <x v="31"/>
    <x v="1"/>
    <x v="3"/>
    <d v="2016-06-15T00:00:00"/>
    <d v="2025-02-22T22:46:05"/>
    <x v="1677"/>
    <n v="9"/>
    <s v="Normal"/>
    <n v="2"/>
    <x v="0"/>
    <n v="4.9000000000000004"/>
    <x v="0"/>
    <n v="53"/>
    <x v="3"/>
    <n v="8132"/>
    <x v="2"/>
    <x v="3"/>
    <x v="1"/>
    <x v="1"/>
    <s v=" Both.  "/>
    <s v="Both."/>
  </r>
  <r>
    <n v="13308"/>
    <s v="Martin"/>
    <x v="10"/>
    <x v="0"/>
    <x v="4"/>
    <d v="2022-02-01T00:00:00"/>
    <d v="2025-07-07T09:53:14"/>
    <x v="1117"/>
    <n v="6.4"/>
    <s v="Unburdened"/>
    <n v="9"/>
    <x v="2"/>
    <n v="6"/>
    <x v="1"/>
    <m/>
    <x v="4"/>
    <n v="14914"/>
    <x v="1"/>
    <x v="0"/>
    <x v="0"/>
    <x v="1"/>
    <s v=" Pressure where.  "/>
    <s v="Pressure where."/>
  </r>
  <r>
    <n v="13309"/>
    <s v="Tiffany"/>
    <x v="38"/>
    <x v="0"/>
    <x v="3"/>
    <d v="2021-06-13T00:00:00"/>
    <d v="2025-07-08T23:12:56"/>
    <x v="2102"/>
    <n v="9.9"/>
    <s v="Normal"/>
    <n v="7"/>
    <x v="2"/>
    <n v="7"/>
    <x v="1"/>
    <n v="77"/>
    <x v="2"/>
    <n v="11480"/>
    <x v="1"/>
    <x v="46"/>
    <x v="0"/>
    <x v="0"/>
    <s v=" Ever listen for.  "/>
    <s v="Ever listen for."/>
  </r>
  <r>
    <n v="13310"/>
    <s v="Ann"/>
    <x v="7"/>
    <x v="2"/>
    <x v="2"/>
    <d v="2016-08-10T00:00:00"/>
    <d v="2025-06-27T15:04:09"/>
    <x v="2103"/>
    <n v="5.2"/>
    <s v="Unburdened"/>
    <n v="5"/>
    <x v="1"/>
    <n v="5.5"/>
    <x v="0"/>
    <n v="80"/>
    <x v="2"/>
    <n v="3622"/>
    <x v="0"/>
    <x v="47"/>
    <x v="1"/>
    <x v="1"/>
    <s v=" Stop stock.  "/>
    <s v="Stop stock."/>
  </r>
  <r>
    <n v="13311"/>
    <s v="sherry"/>
    <x v="35"/>
    <x v="1"/>
    <x v="4"/>
    <d v="2021-07-10T00:00:00"/>
    <d v="2025-03-29T17:57:43"/>
    <x v="721"/>
    <n v="4"/>
    <s v="Unburdened"/>
    <n v="5"/>
    <x v="1"/>
    <n v="5.0999999999999996"/>
    <x v="0"/>
    <n v="72"/>
    <x v="2"/>
    <n v="4094"/>
    <x v="0"/>
    <x v="46"/>
    <x v="0"/>
    <x v="1"/>
    <s v=" Do travel.  "/>
    <s v="Do travel."/>
  </r>
  <r>
    <n v="13312"/>
    <s v="Adam"/>
    <x v="21"/>
    <x v="2"/>
    <x v="0"/>
    <d v="2019-02-21T00:00:00"/>
    <d v="2025-06-06T19:40:36"/>
    <x v="1589"/>
    <n v="6.6"/>
    <s v="Unburdened"/>
    <n v="3"/>
    <x v="0"/>
    <n v="4.7"/>
    <x v="0"/>
    <n v="82"/>
    <x v="2"/>
    <n v="13233"/>
    <x v="1"/>
    <x v="36"/>
    <x v="1"/>
    <x v="0"/>
    <s v=" Early discussion on.  "/>
    <s v="Early discussion on."/>
  </r>
  <r>
    <n v="13313"/>
    <s v="Lisa"/>
    <x v="20"/>
    <x v="2"/>
    <x v="3"/>
    <d v="2024-07-05T00:00:00"/>
    <d v="2025-01-04T08:05:24"/>
    <x v="2104"/>
    <n v="10.8"/>
    <s v="Overloaded"/>
    <n v="5"/>
    <x v="1"/>
    <n v="8.1"/>
    <x v="3"/>
    <n v="71"/>
    <x v="2"/>
    <n v="12996"/>
    <x v="1"/>
    <x v="35"/>
    <x v="1"/>
    <x v="0"/>
    <s v=" Drug mission.  "/>
    <s v="Drug mission."/>
  </r>
  <r>
    <n v="13314"/>
    <s v="Connie"/>
    <x v="23"/>
    <x v="1"/>
    <x v="4"/>
    <d v="2021-07-10T00:00:00"/>
    <d v="2025-02-04T04:28:04"/>
    <x v="790"/>
    <n v="8.5"/>
    <s v="Normal"/>
    <n v="2"/>
    <x v="0"/>
    <n v="5.2"/>
    <x v="0"/>
    <n v="40"/>
    <x v="0"/>
    <n v="5282"/>
    <x v="3"/>
    <x v="50"/>
    <x v="0"/>
    <x v="0"/>
    <s v=" Last society.  "/>
    <s v="Last society."/>
  </r>
  <r>
    <n v="13315"/>
    <s v="Melissa"/>
    <x v="32"/>
    <x v="0"/>
    <x v="0"/>
    <d v="2018-03-04T00:00:00"/>
    <d v="2025-03-07T10:11:13"/>
    <x v="1061"/>
    <n v="5.7"/>
    <s v="Unburdened"/>
    <n v="2"/>
    <x v="0"/>
    <n v="6.4"/>
    <x v="1"/>
    <n v="54"/>
    <x v="3"/>
    <n v="12057"/>
    <x v="1"/>
    <x v="8"/>
    <x v="1"/>
    <x v="1"/>
    <s v=" Method hour consumer.  "/>
    <s v="Method hour consumer."/>
  </r>
  <r>
    <n v="13316"/>
    <s v="Jessica"/>
    <x v="17"/>
    <x v="1"/>
    <x v="3"/>
    <d v="2022-05-29T00:00:00"/>
    <d v="2025-02-20T21:28:06"/>
    <x v="1088"/>
    <n v="5.0999999999999996"/>
    <s v="Unburdened"/>
    <n v="6"/>
    <x v="1"/>
    <n v="5.0999999999999996"/>
    <x v="0"/>
    <n v="61"/>
    <x v="3"/>
    <n v="11292"/>
    <x v="1"/>
    <x v="28"/>
    <x v="1"/>
    <x v="1"/>
    <s v=" Yourself understand court.  "/>
    <s v="Yourself understand court."/>
  </r>
  <r>
    <n v="13317"/>
    <s v="Zoe"/>
    <x v="18"/>
    <x v="1"/>
    <x v="1"/>
    <d v="2023-08-24T00:00:00"/>
    <d v="2025-01-13T07:50:57"/>
    <x v="2053"/>
    <n v="4.0999999999999996"/>
    <s v="Unburdened"/>
    <n v="3"/>
    <x v="0"/>
    <m/>
    <x v="2"/>
    <n v="63"/>
    <x v="3"/>
    <n v="4188"/>
    <x v="0"/>
    <x v="38"/>
    <x v="1"/>
    <x v="1"/>
    <s v=" Guy.  "/>
    <s v="Guy."/>
  </r>
  <r>
    <n v="13318"/>
    <s v="Matthew"/>
    <x v="4"/>
    <x v="1"/>
    <x v="3"/>
    <d v="2019-02-17T00:00:00"/>
    <d v="2025-04-16T17:32:08"/>
    <x v="237"/>
    <n v="8"/>
    <s v="Normal"/>
    <n v="1"/>
    <x v="0"/>
    <m/>
    <x v="2"/>
    <n v="47"/>
    <x v="0"/>
    <n v="12801"/>
    <x v="1"/>
    <x v="3"/>
    <x v="1"/>
    <x v="1"/>
    <s v=" Pretty total tend.  "/>
    <s v="Pretty total tend."/>
  </r>
  <r>
    <n v="13319"/>
    <s v="Julie"/>
    <x v="34"/>
    <x v="2"/>
    <x v="2"/>
    <d v="2015-11-24T00:00:00"/>
    <d v="2025-03-02T15:54:29"/>
    <x v="733"/>
    <n v="4.4000000000000004"/>
    <s v="Unburdened"/>
    <n v="6"/>
    <x v="1"/>
    <n v="8.4"/>
    <x v="3"/>
    <n v="55"/>
    <x v="3"/>
    <n v="8387"/>
    <x v="2"/>
    <x v="53"/>
    <x v="0"/>
    <x v="0"/>
    <s v=" Offer miss more.  "/>
    <s v="Offer miss more."/>
  </r>
  <r>
    <n v="13320"/>
    <s v="Megan"/>
    <x v="17"/>
    <x v="1"/>
    <x v="0"/>
    <d v="2023-07-02T00:00:00"/>
    <d v="2025-03-23T12:56:34"/>
    <x v="35"/>
    <n v="5.6"/>
    <s v="Unburdened"/>
    <n v="1"/>
    <x v="0"/>
    <n v="8.8000000000000007"/>
    <x v="3"/>
    <n v="48"/>
    <x v="0"/>
    <n v="10003"/>
    <x v="1"/>
    <x v="11"/>
    <x v="0"/>
    <x v="0"/>
    <s v=" Land degree.  "/>
    <s v="Land degree."/>
  </r>
  <r>
    <n v="13321"/>
    <s v="Heather"/>
    <x v="8"/>
    <x v="1"/>
    <x v="3"/>
    <d v="2019-12-18T00:00:00"/>
    <d v="2025-07-09T16:05:36"/>
    <x v="2105"/>
    <n v="8.4"/>
    <s v="Normal"/>
    <n v="7"/>
    <x v="2"/>
    <n v="6.1"/>
    <x v="1"/>
    <n v="71"/>
    <x v="2"/>
    <n v="13161"/>
    <x v="1"/>
    <x v="33"/>
    <x v="0"/>
    <x v="1"/>
    <s v=" Traditional simple.  "/>
    <s v="Traditional simple."/>
  </r>
  <r>
    <n v="13322"/>
    <s v="Kylie"/>
    <x v="17"/>
    <x v="1"/>
    <x v="0"/>
    <d v="2023-07-31T00:00:00"/>
    <d v="2025-02-08T10:57:26"/>
    <x v="605"/>
    <n v="4.4000000000000004"/>
    <s v="Unburdened"/>
    <n v="2"/>
    <x v="0"/>
    <n v="5.7"/>
    <x v="0"/>
    <n v="41"/>
    <x v="0"/>
    <n v="7497"/>
    <x v="3"/>
    <x v="50"/>
    <x v="0"/>
    <x v="0"/>
    <s v=" Other fire wife.  "/>
    <s v="Other fire wife."/>
  </r>
  <r>
    <n v="13323"/>
    <s v="Lori"/>
    <x v="20"/>
    <x v="0"/>
    <x v="4"/>
    <d v="2019-09-19T00:00:00"/>
    <d v="2025-05-08T12:16:30"/>
    <x v="806"/>
    <n v="5.8"/>
    <s v="Unburdened"/>
    <n v="8"/>
    <x v="2"/>
    <n v="6.6"/>
    <x v="1"/>
    <n v="98"/>
    <x v="1"/>
    <n v="11800"/>
    <x v="1"/>
    <x v="35"/>
    <x v="1"/>
    <x v="1"/>
    <s v=" Free great different.  "/>
    <s v="Free great different."/>
  </r>
  <r>
    <n v="13324"/>
    <s v="Joseph"/>
    <x v="38"/>
    <x v="2"/>
    <x v="0"/>
    <d v="2020-09-03T00:00:00"/>
    <d v="2025-04-22T02:34:23"/>
    <x v="986"/>
    <n v="4.0999999999999996"/>
    <s v="Unburdened"/>
    <n v="3"/>
    <x v="0"/>
    <n v="7.9"/>
    <x v="1"/>
    <n v="68"/>
    <x v="3"/>
    <n v="9197"/>
    <x v="2"/>
    <x v="19"/>
    <x v="1"/>
    <x v="0"/>
    <s v=" Truth response executive.  "/>
    <s v="Truth response executive."/>
  </r>
  <r>
    <n v="13325"/>
    <s v="Justin"/>
    <x v="8"/>
    <x v="2"/>
    <x v="4"/>
    <d v="2020-05-07T00:00:00"/>
    <d v="2025-04-19T23:54:58"/>
    <x v="1660"/>
    <m/>
    <s v=""/>
    <n v="6"/>
    <x v="1"/>
    <n v="4.4000000000000004"/>
    <x v="0"/>
    <n v="67"/>
    <x v="3"/>
    <n v="14960"/>
    <x v="1"/>
    <x v="11"/>
    <x v="0"/>
    <x v="0"/>
    <s v=" Include watch.  "/>
    <s v="Include watch."/>
  </r>
  <r>
    <n v="13326"/>
    <s v="richard"/>
    <x v="8"/>
    <x v="0"/>
    <x v="5"/>
    <d v="2018-06-17T00:00:00"/>
    <d v="2025-06-14T16:28:56"/>
    <x v="2106"/>
    <n v="5"/>
    <s v="Unburdened"/>
    <n v="6"/>
    <x v="1"/>
    <n v="6.5"/>
    <x v="1"/>
    <n v="86"/>
    <x v="1"/>
    <n v="10267"/>
    <x v="1"/>
    <x v="25"/>
    <x v="1"/>
    <x v="0"/>
    <s v=" Early anything me.  "/>
    <s v="Early anything me."/>
  </r>
  <r>
    <n v="13327"/>
    <s v="Andrew"/>
    <x v="31"/>
    <x v="0"/>
    <x v="0"/>
    <d v="2016-06-16T00:00:00"/>
    <d v="2025-05-18T01:48:23"/>
    <x v="1858"/>
    <n v="4.5"/>
    <s v="Unburdened"/>
    <n v="7"/>
    <x v="2"/>
    <n v="8.1"/>
    <x v="3"/>
    <n v="42"/>
    <x v="0"/>
    <n v="13768"/>
    <x v="1"/>
    <x v="9"/>
    <x v="0"/>
    <x v="1"/>
    <s v=" Any see.  "/>
    <s v="Any see."/>
  </r>
  <r>
    <n v="13328"/>
    <s v="Rebecca"/>
    <x v="1"/>
    <x v="1"/>
    <x v="3"/>
    <d v="2018-04-01T00:00:00"/>
    <d v="2025-07-12T15:00:17"/>
    <x v="1990"/>
    <n v="6.9"/>
    <s v="Unburdened"/>
    <n v="6"/>
    <x v="1"/>
    <n v="5.7"/>
    <x v="0"/>
    <n v="80"/>
    <x v="2"/>
    <n v="4311"/>
    <x v="0"/>
    <x v="48"/>
    <x v="1"/>
    <x v="0"/>
    <s v=" Brother letter just.  "/>
    <s v="Brother letter just."/>
  </r>
  <r>
    <n v="13329"/>
    <s v="Lisa"/>
    <x v="3"/>
    <x v="1"/>
    <x v="2"/>
    <d v="2018-06-01T00:00:00"/>
    <d v="2025-05-05T12:27:24"/>
    <x v="1934"/>
    <m/>
    <s v=""/>
    <n v="4"/>
    <x v="1"/>
    <n v="7"/>
    <x v="1"/>
    <n v="70"/>
    <x v="2"/>
    <n v="13469"/>
    <x v="1"/>
    <x v="15"/>
    <x v="1"/>
    <x v="1"/>
    <s v=" Site current structure.  "/>
    <s v="Site current structure."/>
  </r>
  <r>
    <n v="13330"/>
    <s v="David"/>
    <x v="9"/>
    <x v="0"/>
    <x v="0"/>
    <d v="2018-04-10T00:00:00"/>
    <d v="2025-03-30T09:15:03"/>
    <x v="952"/>
    <n v="10.9"/>
    <s v="Overloaded"/>
    <n v="2"/>
    <x v="0"/>
    <n v="6.8"/>
    <x v="1"/>
    <n v="62"/>
    <x v="3"/>
    <n v="6500"/>
    <x v="3"/>
    <x v="49"/>
    <x v="1"/>
    <x v="0"/>
    <s v=" From these often fast.  "/>
    <s v="From these often fast."/>
  </r>
  <r>
    <n v="13331"/>
    <s v="Lori"/>
    <x v="27"/>
    <x v="1"/>
    <x v="0"/>
    <d v="2021-04-08T00:00:00"/>
    <d v="2025-05-08T12:55:07"/>
    <x v="2107"/>
    <n v="10.199999999999999"/>
    <s v="Overloaded"/>
    <n v="5"/>
    <x v="1"/>
    <n v="4.4000000000000004"/>
    <x v="0"/>
    <n v="94"/>
    <x v="1"/>
    <n v="2102"/>
    <x v="0"/>
    <x v="8"/>
    <x v="1"/>
    <x v="0"/>
    <s v=" Break.  "/>
    <s v="Break."/>
  </r>
  <r>
    <n v="13332"/>
    <s v="Mark"/>
    <x v="2"/>
    <x v="1"/>
    <x v="4"/>
    <d v="2019-06-08T00:00:00"/>
    <d v="2025-06-28T05:25:59"/>
    <x v="1667"/>
    <n v="5.5"/>
    <s v="Unburdened"/>
    <n v="5"/>
    <x v="1"/>
    <n v="7.1"/>
    <x v="1"/>
    <n v="75"/>
    <x v="2"/>
    <n v="5623"/>
    <x v="3"/>
    <x v="26"/>
    <x v="1"/>
    <x v="0"/>
    <s v=" Money put.  "/>
    <s v="Money put."/>
  </r>
  <r>
    <n v="13333"/>
    <s v="Catherine"/>
    <x v="29"/>
    <x v="1"/>
    <x v="1"/>
    <d v="2020-10-29T00:00:00"/>
    <d v="2025-06-03T11:50:09"/>
    <x v="472"/>
    <m/>
    <s v=""/>
    <n v="7"/>
    <x v="2"/>
    <n v="8.4"/>
    <x v="3"/>
    <n v="54"/>
    <x v="3"/>
    <n v="3063"/>
    <x v="0"/>
    <x v="5"/>
    <x v="1"/>
    <x v="0"/>
    <s v=" Bed yourself loss.  "/>
    <s v="Bed yourself loss."/>
  </r>
  <r>
    <n v="13334"/>
    <s v="Tracy"/>
    <x v="26"/>
    <x v="1"/>
    <x v="0"/>
    <d v="2016-04-24T00:00:00"/>
    <d v="2025-06-10T18:47:09"/>
    <x v="2108"/>
    <n v="6.7"/>
    <s v="Unburdened"/>
    <n v="9"/>
    <x v="2"/>
    <n v="7.5"/>
    <x v="1"/>
    <n v="83"/>
    <x v="2"/>
    <n v="5640"/>
    <x v="3"/>
    <x v="15"/>
    <x v="1"/>
    <x v="1"/>
    <s v=" Class manage data.  "/>
    <s v="Class manage data."/>
  </r>
  <r>
    <n v="13335"/>
    <s v="Sean"/>
    <x v="6"/>
    <x v="2"/>
    <x v="4"/>
    <d v="2023-03-08T00:00:00"/>
    <d v="2025-04-11T03:24:06"/>
    <x v="1523"/>
    <n v="5.5"/>
    <s v="Unburdened"/>
    <n v="1"/>
    <x v="0"/>
    <n v="5"/>
    <x v="0"/>
    <n v="79"/>
    <x v="2"/>
    <n v="4262"/>
    <x v="0"/>
    <x v="5"/>
    <x v="1"/>
    <x v="0"/>
    <s v=" May left camera.  "/>
    <s v="May left camera."/>
  </r>
  <r>
    <n v="13336"/>
    <s v="Chelsea"/>
    <x v="15"/>
    <x v="0"/>
    <x v="3"/>
    <d v="2017-12-13T00:00:00"/>
    <d v="2025-05-23T01:48:00"/>
    <x v="1640"/>
    <n v="9"/>
    <s v="Normal"/>
    <n v="5"/>
    <x v="1"/>
    <n v="7.3"/>
    <x v="1"/>
    <n v="89"/>
    <x v="1"/>
    <n v="2165"/>
    <x v="0"/>
    <x v="37"/>
    <x v="1"/>
    <x v="0"/>
    <s v=" Speech.  "/>
    <s v="Speech."/>
  </r>
  <r>
    <n v="13337"/>
    <s v="Rebecca"/>
    <x v="19"/>
    <x v="0"/>
    <x v="4"/>
    <d v="2021-05-16T00:00:00"/>
    <d v="2025-03-10T14:18:29"/>
    <x v="2109"/>
    <n v="6.4"/>
    <s v="Unburdened"/>
    <n v="4"/>
    <x v="1"/>
    <n v="5.2"/>
    <x v="0"/>
    <n v="71"/>
    <x v="2"/>
    <n v="9573"/>
    <x v="2"/>
    <x v="18"/>
    <x v="1"/>
    <x v="0"/>
    <s v=" Huge defense policy.  "/>
    <s v="Huge defense policy."/>
  </r>
  <r>
    <n v="13338"/>
    <s v="robert"/>
    <x v="39"/>
    <x v="2"/>
    <x v="3"/>
    <d v="2016-05-04T00:00:00"/>
    <d v="2025-02-10T04:46:50"/>
    <x v="2110"/>
    <n v="4"/>
    <s v="Unburdened"/>
    <n v="3"/>
    <x v="0"/>
    <n v="4.4000000000000004"/>
    <x v="0"/>
    <n v="74"/>
    <x v="2"/>
    <n v="12256"/>
    <x v="1"/>
    <x v="57"/>
    <x v="1"/>
    <x v="0"/>
    <s v=" Tough kitchen.  "/>
    <s v="Tough kitchen."/>
  </r>
  <r>
    <n v="13339"/>
    <s v="Anthony"/>
    <x v="18"/>
    <x v="0"/>
    <x v="2"/>
    <d v="2024-03-26T00:00:00"/>
    <d v="2025-03-08T06:54:31"/>
    <x v="164"/>
    <n v="10.6"/>
    <s v="Overloaded"/>
    <n v="4"/>
    <x v="1"/>
    <n v="6.6"/>
    <x v="1"/>
    <n v="74"/>
    <x v="2"/>
    <n v="7421"/>
    <x v="3"/>
    <x v="26"/>
    <x v="1"/>
    <x v="0"/>
    <s v=" Much family north.  "/>
    <s v="Much family north."/>
  </r>
  <r>
    <n v="13340"/>
    <s v="Melissa"/>
    <x v="22"/>
    <x v="2"/>
    <x v="3"/>
    <d v="2018-01-22T00:00:00"/>
    <d v="2025-07-09T10:36:17"/>
    <x v="2111"/>
    <n v="5.6"/>
    <s v="Unburdened"/>
    <n v="6"/>
    <x v="1"/>
    <n v="7.6"/>
    <x v="1"/>
    <n v="60"/>
    <x v="3"/>
    <n v="2379"/>
    <x v="0"/>
    <x v="26"/>
    <x v="1"/>
    <x v="1"/>
    <s v=" Personal place green.  "/>
    <s v="Personal place green."/>
  </r>
  <r>
    <n v="13341"/>
    <s v="Stephanie"/>
    <x v="29"/>
    <x v="1"/>
    <x v="3"/>
    <d v="2022-09-28T00:00:00"/>
    <d v="2025-06-15T19:46:10"/>
    <x v="2112"/>
    <n v="5.9"/>
    <s v="Unburdened"/>
    <n v="1"/>
    <x v="0"/>
    <n v="6.6"/>
    <x v="1"/>
    <n v="62"/>
    <x v="3"/>
    <n v="11384"/>
    <x v="1"/>
    <x v="52"/>
    <x v="0"/>
    <x v="1"/>
    <s v=" Fact name rate over.  "/>
    <s v="Fact name rate over."/>
  </r>
  <r>
    <n v="13342"/>
    <s v="Lindsay"/>
    <x v="12"/>
    <x v="2"/>
    <x v="0"/>
    <d v="2018-12-16T00:00:00"/>
    <d v="2025-01-29T13:55:31"/>
    <x v="2113"/>
    <n v="7.4"/>
    <s v="Normal"/>
    <n v="4"/>
    <x v="1"/>
    <n v="4.9000000000000004"/>
    <x v="0"/>
    <n v="65"/>
    <x v="3"/>
    <n v="3012"/>
    <x v="0"/>
    <x v="14"/>
    <x v="1"/>
    <x v="1"/>
    <s v=" Visit.  "/>
    <s v="Visit."/>
  </r>
  <r>
    <n v="13343"/>
    <s v="Eric"/>
    <x v="13"/>
    <x v="3"/>
    <x v="0"/>
    <d v="2023-03-30T00:00:00"/>
    <d v="2025-02-19T05:29:29"/>
    <x v="2114"/>
    <n v="9.5"/>
    <s v="Normal"/>
    <n v="4"/>
    <x v="1"/>
    <n v="5.0999999999999996"/>
    <x v="0"/>
    <n v="58"/>
    <x v="3"/>
    <n v="3582"/>
    <x v="0"/>
    <x v="31"/>
    <x v="1"/>
    <x v="0"/>
    <s v=" Option.  "/>
    <s v="Option."/>
  </r>
  <r>
    <n v="13344"/>
    <s v="Robert"/>
    <x v="10"/>
    <x v="2"/>
    <x v="2"/>
    <d v="2022-07-07T00:00:00"/>
    <d v="2025-01-24T19:34:06"/>
    <x v="2115"/>
    <n v="6.9"/>
    <s v="Unburdened"/>
    <n v="9"/>
    <x v="2"/>
    <n v="4.0999999999999996"/>
    <x v="0"/>
    <n v="90"/>
    <x v="1"/>
    <n v="7800"/>
    <x v="2"/>
    <x v="39"/>
    <x v="1"/>
    <x v="1"/>
    <s v=" Across news.  "/>
    <s v="Across news."/>
  </r>
  <r>
    <n v="13345"/>
    <s v="Katherine"/>
    <x v="12"/>
    <x v="1"/>
    <x v="2"/>
    <d v="2018-10-05T00:00:00"/>
    <d v="2025-03-13T11:06:49"/>
    <x v="946"/>
    <n v="12"/>
    <s v="Overloaded"/>
    <n v="5"/>
    <x v="1"/>
    <n v="6.1"/>
    <x v="1"/>
    <n v="65"/>
    <x v="3"/>
    <n v="7471"/>
    <x v="3"/>
    <x v="33"/>
    <x v="0"/>
    <x v="0"/>
    <s v=" Live relate.  "/>
    <s v="Live relate."/>
  </r>
  <r>
    <n v="13346"/>
    <s v="Michelle"/>
    <x v="35"/>
    <x v="1"/>
    <x v="4"/>
    <d v="2021-10-11T00:00:00"/>
    <d v="2025-05-28T04:44:53"/>
    <x v="714"/>
    <n v="9"/>
    <s v="Normal"/>
    <n v="1"/>
    <x v="0"/>
    <n v="4.5999999999999996"/>
    <x v="0"/>
    <n v="58"/>
    <x v="3"/>
    <n v="11714"/>
    <x v="1"/>
    <x v="34"/>
    <x v="0"/>
    <x v="0"/>
    <s v=" Station military magazine.  "/>
    <s v="Station military magazine."/>
  </r>
  <r>
    <n v="13347"/>
    <s v="Molly"/>
    <x v="30"/>
    <x v="0"/>
    <x v="0"/>
    <d v="2020-11-13T00:00:00"/>
    <d v="2025-03-20T02:45:38"/>
    <x v="950"/>
    <n v="4.9000000000000004"/>
    <s v="Unburdened"/>
    <n v="1"/>
    <x v="0"/>
    <n v="9"/>
    <x v="3"/>
    <n v="76"/>
    <x v="2"/>
    <n v="12051"/>
    <x v="1"/>
    <x v="4"/>
    <x v="1"/>
    <x v="0"/>
    <s v=" Through unit down.  "/>
    <s v="Through unit down."/>
  </r>
  <r>
    <n v="13348"/>
    <s v="Sandra"/>
    <x v="1"/>
    <x v="0"/>
    <x v="5"/>
    <d v="2020-06-29T00:00:00"/>
    <d v="2025-02-20T22:30:52"/>
    <x v="2068"/>
    <n v="7.3"/>
    <s v="Normal"/>
    <n v="1"/>
    <x v="0"/>
    <n v="4.8"/>
    <x v="0"/>
    <n v="84"/>
    <x v="2"/>
    <n v="7255"/>
    <x v="3"/>
    <x v="15"/>
    <x v="1"/>
    <x v="1"/>
    <s v=" Board mother meeting message.  "/>
    <s v="Board mother meeting message."/>
  </r>
  <r>
    <n v="13349"/>
    <s v="Darlene"/>
    <x v="38"/>
    <x v="2"/>
    <x v="3"/>
    <d v="2022-03-20T00:00:00"/>
    <d v="2025-01-05T00:04:16"/>
    <x v="1622"/>
    <n v="8.9"/>
    <s v="Normal"/>
    <n v="1"/>
    <x v="0"/>
    <n v="7.5"/>
    <x v="1"/>
    <n v="78"/>
    <x v="2"/>
    <n v="11295"/>
    <x v="1"/>
    <x v="53"/>
    <x v="0"/>
    <x v="0"/>
    <s v=" Network put these.  "/>
    <s v="Network put these."/>
  </r>
  <r>
    <n v="13350"/>
    <s v="Dillon"/>
    <x v="14"/>
    <x v="1"/>
    <x v="3"/>
    <d v="2019-07-13T00:00:00"/>
    <d v="2025-06-17T16:04:28"/>
    <x v="341"/>
    <m/>
    <s v=""/>
    <n v="6"/>
    <x v="1"/>
    <m/>
    <x v="2"/>
    <n v="72"/>
    <x v="2"/>
    <n v="14478"/>
    <x v="1"/>
    <x v="24"/>
    <x v="1"/>
    <x v="0"/>
    <s v=" Call whatever way.  "/>
    <s v="Call whatever way."/>
  </r>
  <r>
    <n v="13351"/>
    <s v="Robert"/>
    <x v="10"/>
    <x v="2"/>
    <x v="2"/>
    <d v="2022-09-24T00:00:00"/>
    <d v="2025-01-15T23:35:13"/>
    <x v="2116"/>
    <n v="9.8000000000000007"/>
    <s v="Normal"/>
    <n v="7"/>
    <x v="2"/>
    <n v="4.0999999999999996"/>
    <x v="0"/>
    <n v="89"/>
    <x v="1"/>
    <n v="7073"/>
    <x v="3"/>
    <x v="6"/>
    <x v="1"/>
    <x v="0"/>
    <s v=" Only send.  "/>
    <s v="Only send."/>
  </r>
  <r>
    <n v="13352"/>
    <s v="Susan"/>
    <x v="30"/>
    <x v="3"/>
    <x v="0"/>
    <d v="2020-12-02T00:00:00"/>
    <d v="2025-04-14T11:45:45"/>
    <x v="1839"/>
    <n v="10"/>
    <s v="Normal"/>
    <n v="2"/>
    <x v="0"/>
    <m/>
    <x v="2"/>
    <n v="59"/>
    <x v="3"/>
    <n v="4907"/>
    <x v="0"/>
    <x v="25"/>
    <x v="1"/>
    <x v="1"/>
    <s v=" Force effect election.  "/>
    <s v="Force effect election."/>
  </r>
  <r>
    <n v="13353"/>
    <s v="David"/>
    <x v="21"/>
    <x v="2"/>
    <x v="0"/>
    <d v="2016-07-03T00:00:00"/>
    <d v="2025-04-21T14:15:04"/>
    <x v="2117"/>
    <n v="8.1999999999999993"/>
    <s v="Normal"/>
    <n v="6"/>
    <x v="1"/>
    <n v="5.0999999999999996"/>
    <x v="0"/>
    <n v="49"/>
    <x v="0"/>
    <n v="14643"/>
    <x v="1"/>
    <x v="7"/>
    <x v="0"/>
    <x v="1"/>
    <s v=" Film bill miss.  "/>
    <s v="Film bill miss."/>
  </r>
  <r>
    <n v="13354"/>
    <s v="Sarah"/>
    <x v="4"/>
    <x v="0"/>
    <x v="0"/>
    <d v="2017-11-23T00:00:00"/>
    <d v="2025-03-15T03:40:15"/>
    <x v="1346"/>
    <n v="11.4"/>
    <s v="Overloaded"/>
    <n v="8"/>
    <x v="2"/>
    <n v="4.8"/>
    <x v="0"/>
    <n v="48"/>
    <x v="0"/>
    <n v="8704"/>
    <x v="2"/>
    <x v="47"/>
    <x v="1"/>
    <x v="0"/>
    <s v=" Nature what appear.  "/>
    <s v="Nature what appear."/>
  </r>
  <r>
    <n v="13355"/>
    <s v="Michael"/>
    <x v="29"/>
    <x v="2"/>
    <x v="4"/>
    <d v="2018-06-30T00:00:00"/>
    <d v="2025-05-03T06:21:11"/>
    <x v="1267"/>
    <n v="4.5"/>
    <s v="Unburdened"/>
    <n v="8"/>
    <x v="2"/>
    <n v="8.3000000000000007"/>
    <x v="3"/>
    <n v="71"/>
    <x v="2"/>
    <n v="8220"/>
    <x v="2"/>
    <x v="8"/>
    <x v="1"/>
    <x v="1"/>
    <s v=" Claim movie need.  "/>
    <s v="Claim movie need."/>
  </r>
  <r>
    <n v="13356"/>
    <s v="Brittany"/>
    <x v="10"/>
    <x v="0"/>
    <x v="2"/>
    <d v="2017-02-20T00:00:00"/>
    <d v="2025-03-31T11:25:38"/>
    <x v="33"/>
    <n v="8.4"/>
    <s v="Normal"/>
    <n v="2"/>
    <x v="0"/>
    <n v="7.9"/>
    <x v="1"/>
    <n v="51"/>
    <x v="3"/>
    <n v="8300"/>
    <x v="2"/>
    <x v="5"/>
    <x v="1"/>
    <x v="0"/>
    <s v=" As response.  "/>
    <s v="As response."/>
  </r>
  <r>
    <n v="13357"/>
    <s v="lisa"/>
    <x v="11"/>
    <x v="1"/>
    <x v="0"/>
    <d v="2022-06-02T00:00:00"/>
    <d v="2025-06-10T16:17:23"/>
    <x v="2118"/>
    <n v="5.7"/>
    <s v="Unburdened"/>
    <n v="9"/>
    <x v="2"/>
    <n v="4"/>
    <x v="0"/>
    <n v="49"/>
    <x v="0"/>
    <n v="5951"/>
    <x v="3"/>
    <x v="6"/>
    <x v="1"/>
    <x v="0"/>
    <s v=" Matter health probably.  "/>
    <s v="Matter health probably."/>
  </r>
  <r>
    <n v="13358"/>
    <s v="Christopher"/>
    <x v="9"/>
    <x v="0"/>
    <x v="0"/>
    <d v="2023-08-12T00:00:00"/>
    <d v="2025-05-30T07:05:55"/>
    <x v="2119"/>
    <n v="4.5999999999999996"/>
    <s v="Unburdened"/>
    <n v="7"/>
    <x v="2"/>
    <n v="7.4"/>
    <x v="1"/>
    <n v="41"/>
    <x v="0"/>
    <n v="6558"/>
    <x v="3"/>
    <x v="11"/>
    <x v="0"/>
    <x v="0"/>
    <s v=" Develop ten region career.  "/>
    <s v="Develop ten region career."/>
  </r>
  <r>
    <n v="13359"/>
    <s v="Daniel"/>
    <x v="20"/>
    <x v="2"/>
    <x v="4"/>
    <d v="2019-07-24T00:00:00"/>
    <d v="2025-01-30T22:18:04"/>
    <x v="1047"/>
    <n v="11.4"/>
    <s v="Overloaded"/>
    <n v="9"/>
    <x v="2"/>
    <n v="5"/>
    <x v="0"/>
    <m/>
    <x v="4"/>
    <n v="12012"/>
    <x v="1"/>
    <x v="51"/>
    <x v="1"/>
    <x v="1"/>
    <s v=" A democratic.  "/>
    <s v="A democratic."/>
  </r>
  <r>
    <n v="13360"/>
    <s v="Timothy"/>
    <x v="29"/>
    <x v="1"/>
    <x v="1"/>
    <d v="2015-10-05T00:00:00"/>
    <d v="2025-07-14T03:47:46"/>
    <x v="2120"/>
    <n v="11.3"/>
    <s v="Overloaded"/>
    <n v="3"/>
    <x v="0"/>
    <n v="7.2"/>
    <x v="1"/>
    <n v="53"/>
    <x v="3"/>
    <n v="2603"/>
    <x v="0"/>
    <x v="32"/>
    <x v="0"/>
    <x v="1"/>
    <s v=" Truth because method.  "/>
    <s v="Truth because method."/>
  </r>
  <r>
    <n v="13361"/>
    <s v="Rebecca"/>
    <x v="14"/>
    <x v="0"/>
    <x v="5"/>
    <d v="2022-07-31T00:00:00"/>
    <d v="2025-06-16T01:22:44"/>
    <x v="2121"/>
    <n v="7.7"/>
    <s v="Normal"/>
    <n v="8"/>
    <x v="2"/>
    <n v="8.1999999999999993"/>
    <x v="3"/>
    <n v="82"/>
    <x v="2"/>
    <n v="6974"/>
    <x v="3"/>
    <x v="2"/>
    <x v="1"/>
    <x v="1"/>
    <s v=" Scene trial subject.  "/>
    <s v="Scene trial subject."/>
  </r>
  <r>
    <n v="13362"/>
    <s v="Tara"/>
    <x v="36"/>
    <x v="2"/>
    <x v="5"/>
    <d v="2016-10-16T00:00:00"/>
    <d v="2025-01-28T16:14:23"/>
    <x v="2122"/>
    <n v="7.8"/>
    <s v="Normal"/>
    <n v="3"/>
    <x v="0"/>
    <n v="6.5"/>
    <x v="1"/>
    <n v="44"/>
    <x v="0"/>
    <n v="7544"/>
    <x v="2"/>
    <x v="52"/>
    <x v="0"/>
    <x v="0"/>
    <s v=" Form side keep.  "/>
    <s v="Form side keep."/>
  </r>
  <r>
    <n v="13363"/>
    <s v="Destiny"/>
    <x v="31"/>
    <x v="2"/>
    <x v="4"/>
    <d v="2023-10-14T00:00:00"/>
    <d v="2025-02-16T16:14:49"/>
    <x v="2123"/>
    <n v="5.2"/>
    <s v="Unburdened"/>
    <n v="4"/>
    <x v="1"/>
    <n v="8.8000000000000007"/>
    <x v="3"/>
    <n v="70"/>
    <x v="2"/>
    <n v="5023"/>
    <x v="3"/>
    <x v="50"/>
    <x v="0"/>
    <x v="0"/>
    <s v=" Toward nearly.  "/>
    <s v="Toward nearly."/>
  </r>
  <r>
    <n v="13364"/>
    <s v="James"/>
    <x v="7"/>
    <x v="0"/>
    <x v="5"/>
    <d v="2020-09-29T00:00:00"/>
    <d v="2025-06-14T15:51:14"/>
    <x v="380"/>
    <n v="6.5"/>
    <s v="Unburdened"/>
    <n v="4"/>
    <x v="1"/>
    <n v="6.8"/>
    <x v="1"/>
    <n v="99"/>
    <x v="1"/>
    <n v="2644"/>
    <x v="0"/>
    <x v="3"/>
    <x v="1"/>
    <x v="0"/>
    <s v=" Republican admit.  "/>
    <s v="Republican admit."/>
  </r>
  <r>
    <n v="13365"/>
    <s v="Laura"/>
    <x v="38"/>
    <x v="0"/>
    <x v="4"/>
    <d v="2018-08-07T00:00:00"/>
    <d v="2025-06-13T09:45:44"/>
    <x v="2124"/>
    <n v="8.1999999999999993"/>
    <s v="Normal"/>
    <n v="7"/>
    <x v="2"/>
    <n v="7.6"/>
    <x v="1"/>
    <n v="63"/>
    <x v="3"/>
    <n v="4052"/>
    <x v="0"/>
    <x v="47"/>
    <x v="1"/>
    <x v="0"/>
    <s v=" City.  "/>
    <s v="City."/>
  </r>
  <r>
    <n v="13366"/>
    <s v="Nicholas"/>
    <x v="24"/>
    <x v="1"/>
    <x v="5"/>
    <d v="2016-11-12T00:00:00"/>
    <d v="2025-02-24T00:31:45"/>
    <x v="2122"/>
    <n v="4.0999999999999996"/>
    <s v="Unburdened"/>
    <n v="7"/>
    <x v="2"/>
    <n v="5.3"/>
    <x v="0"/>
    <n v="90"/>
    <x v="1"/>
    <n v="11783"/>
    <x v="1"/>
    <x v="23"/>
    <x v="1"/>
    <x v="1"/>
    <s v=" Measure never.  "/>
    <s v="Measure never."/>
  </r>
  <r>
    <n v="13367"/>
    <s v="Joseph"/>
    <x v="16"/>
    <x v="0"/>
    <x v="3"/>
    <d v="2023-06-16T00:00:00"/>
    <d v="2025-02-23T12:13:38"/>
    <x v="85"/>
    <n v="8.1"/>
    <s v="Normal"/>
    <n v="9"/>
    <x v="2"/>
    <n v="6.7"/>
    <x v="1"/>
    <n v="80"/>
    <x v="2"/>
    <n v="7448"/>
    <x v="3"/>
    <x v="44"/>
    <x v="0"/>
    <x v="0"/>
    <s v=" Force ten make.  "/>
    <s v="Force ten make."/>
  </r>
  <r>
    <n v="13368"/>
    <s v="Brittany"/>
    <x v="32"/>
    <x v="0"/>
    <x v="5"/>
    <d v="2021-05-21T00:00:00"/>
    <d v="2025-02-06T16:01:37"/>
    <x v="629"/>
    <n v="8.3000000000000007"/>
    <s v="Normal"/>
    <n v="6"/>
    <x v="1"/>
    <m/>
    <x v="2"/>
    <n v="49"/>
    <x v="0"/>
    <n v="8350"/>
    <x v="2"/>
    <x v="21"/>
    <x v="0"/>
    <x v="1"/>
    <s v=" Technology benefit.  "/>
    <s v="Technology benefit."/>
  </r>
  <r>
    <n v="13369"/>
    <s v="Scott"/>
    <x v="4"/>
    <x v="0"/>
    <x v="3"/>
    <d v="2022-07-12T00:00:00"/>
    <d v="2025-06-08T12:02:46"/>
    <x v="2125"/>
    <n v="9.8000000000000007"/>
    <s v="Normal"/>
    <n v="5"/>
    <x v="1"/>
    <n v="5.5"/>
    <x v="0"/>
    <n v="82"/>
    <x v="2"/>
    <n v="8468"/>
    <x v="2"/>
    <x v="54"/>
    <x v="0"/>
    <x v="1"/>
    <s v=" Sometimes job.  "/>
    <s v="Sometimes job."/>
  </r>
  <r>
    <n v="13370"/>
    <s v="April"/>
    <x v="29"/>
    <x v="2"/>
    <x v="2"/>
    <d v="2021-08-02T00:00:00"/>
    <d v="2025-03-31T23:48:39"/>
    <x v="2126"/>
    <n v="5.6"/>
    <s v="Unburdened"/>
    <n v="8"/>
    <x v="2"/>
    <n v="7.7"/>
    <x v="1"/>
    <n v="50"/>
    <x v="3"/>
    <n v="7907"/>
    <x v="2"/>
    <x v="38"/>
    <x v="1"/>
    <x v="1"/>
    <s v=" Throw national.  "/>
    <s v="Throw national."/>
  </r>
  <r>
    <n v="13371"/>
    <s v="tara"/>
    <x v="36"/>
    <x v="1"/>
    <x v="4"/>
    <d v="2021-05-07T00:00:00"/>
    <d v="2025-05-30T07:58:58"/>
    <x v="2127"/>
    <n v="10.199999999999999"/>
    <s v="Overloaded"/>
    <n v="7"/>
    <x v="2"/>
    <n v="4.0999999999999996"/>
    <x v="0"/>
    <n v="76"/>
    <x v="2"/>
    <n v="2717"/>
    <x v="0"/>
    <x v="9"/>
    <x v="0"/>
    <x v="0"/>
    <s v=" Technology near.  "/>
    <s v="Technology near."/>
  </r>
  <r>
    <n v="13372"/>
    <s v="Benjamin"/>
    <x v="24"/>
    <x v="1"/>
    <x v="2"/>
    <d v="2017-04-15T00:00:00"/>
    <d v="2025-05-01T08:54:02"/>
    <x v="2128"/>
    <n v="12"/>
    <s v="Overloaded"/>
    <n v="3"/>
    <x v="0"/>
    <n v="8.1"/>
    <x v="3"/>
    <n v="59"/>
    <x v="3"/>
    <n v="11940"/>
    <x v="1"/>
    <x v="41"/>
    <x v="1"/>
    <x v="1"/>
    <s v=" Interest marriage address.  "/>
    <s v="Interest marriage address."/>
  </r>
  <r>
    <n v="13373"/>
    <s v="Morgan"/>
    <x v="0"/>
    <x v="2"/>
    <x v="0"/>
    <d v="2016-01-06T00:00:00"/>
    <d v="2025-04-25T16:13:11"/>
    <x v="2129"/>
    <n v="4.9000000000000004"/>
    <s v="Unburdened"/>
    <n v="3"/>
    <x v="0"/>
    <m/>
    <x v="2"/>
    <n v="96"/>
    <x v="1"/>
    <n v="12271"/>
    <x v="1"/>
    <x v="40"/>
    <x v="0"/>
    <x v="0"/>
    <s v=" Big enter reality.  "/>
    <s v="Big enter reality."/>
  </r>
  <r>
    <n v="13374"/>
    <s v="Ryan"/>
    <x v="13"/>
    <x v="0"/>
    <x v="5"/>
    <d v="2024-06-21T00:00:00"/>
    <d v="2025-06-22T14:20:31"/>
    <x v="2130"/>
    <m/>
    <s v=""/>
    <n v="5"/>
    <x v="1"/>
    <m/>
    <x v="2"/>
    <n v="43"/>
    <x v="0"/>
    <n v="6203"/>
    <x v="3"/>
    <x v="40"/>
    <x v="0"/>
    <x v="0"/>
    <s v=" Animal draw specific.  "/>
    <s v="Animal draw specific."/>
  </r>
  <r>
    <n v="13375"/>
    <s v="Megan"/>
    <x v="7"/>
    <x v="2"/>
    <x v="5"/>
    <d v="2024-02-22T00:00:00"/>
    <d v="2025-02-21T05:04:25"/>
    <x v="831"/>
    <n v="5.8"/>
    <s v="Unburdened"/>
    <n v="1"/>
    <x v="0"/>
    <n v="5.4"/>
    <x v="0"/>
    <n v="47"/>
    <x v="0"/>
    <n v="5954"/>
    <x v="3"/>
    <x v="0"/>
    <x v="0"/>
    <x v="1"/>
    <s v=" Myself item.  "/>
    <s v="Myself item."/>
  </r>
  <r>
    <n v="13376"/>
    <s v="Nancy"/>
    <x v="38"/>
    <x v="2"/>
    <x v="4"/>
    <d v="2023-02-25T00:00:00"/>
    <d v="2025-06-13T09:29:15"/>
    <x v="2131"/>
    <n v="6.3"/>
    <s v="Unburdened"/>
    <n v="7"/>
    <x v="2"/>
    <n v="8.8000000000000007"/>
    <x v="3"/>
    <n v="44"/>
    <x v="0"/>
    <n v="7174"/>
    <x v="3"/>
    <x v="20"/>
    <x v="1"/>
    <x v="1"/>
    <s v=" Song party.  "/>
    <s v="Song party."/>
  </r>
  <r>
    <n v="13377"/>
    <s v="Jillian"/>
    <x v="39"/>
    <x v="0"/>
    <x v="3"/>
    <d v="2023-02-10T00:00:00"/>
    <d v="2025-02-22T09:49:36"/>
    <x v="1552"/>
    <n v="7.6"/>
    <s v="Normal"/>
    <n v="6"/>
    <x v="1"/>
    <n v="6.1"/>
    <x v="1"/>
    <n v="98"/>
    <x v="1"/>
    <n v="14618"/>
    <x v="1"/>
    <x v="45"/>
    <x v="1"/>
    <x v="0"/>
    <s v=" Answer for of clear.  "/>
    <s v="Answer for of clear."/>
  </r>
  <r>
    <n v="13378"/>
    <s v="Thomas"/>
    <x v="37"/>
    <x v="2"/>
    <x v="1"/>
    <d v="2016-04-17T00:00:00"/>
    <d v="2025-05-14T01:49:57"/>
    <x v="1575"/>
    <n v="5.7"/>
    <s v="Unburdened"/>
    <n v="5"/>
    <x v="1"/>
    <n v="8.4"/>
    <x v="3"/>
    <n v="74"/>
    <x v="2"/>
    <n v="3548"/>
    <x v="0"/>
    <x v="34"/>
    <x v="0"/>
    <x v="1"/>
    <s v=" Civil live raise.  "/>
    <s v="Civil live raise."/>
  </r>
  <r>
    <n v="13379"/>
    <s v="Aimee"/>
    <x v="23"/>
    <x v="0"/>
    <x v="2"/>
    <d v="2017-02-02T00:00:00"/>
    <d v="2025-02-25T17:15:00"/>
    <x v="672"/>
    <n v="10.7"/>
    <s v="Overloaded"/>
    <n v="3"/>
    <x v="0"/>
    <n v="7.9"/>
    <x v="1"/>
    <n v="87"/>
    <x v="1"/>
    <n v="10351"/>
    <x v="1"/>
    <x v="25"/>
    <x v="1"/>
    <x v="0"/>
    <s v=" Ability rest common.  "/>
    <s v="Ability rest common."/>
  </r>
  <r>
    <n v="13380"/>
    <s v="Caitlin"/>
    <x v="12"/>
    <x v="2"/>
    <x v="3"/>
    <d v="2015-09-20T00:00:00"/>
    <d v="2025-02-11T08:24:18"/>
    <x v="213"/>
    <n v="9.4"/>
    <s v="Normal"/>
    <n v="4"/>
    <x v="1"/>
    <n v="7.4"/>
    <x v="1"/>
    <n v="47"/>
    <x v="0"/>
    <n v="5514"/>
    <x v="3"/>
    <x v="48"/>
    <x v="1"/>
    <x v="1"/>
    <s v=" Happy mention share.  "/>
    <s v="Happy mention share."/>
  </r>
  <r>
    <n v="13381"/>
    <s v="Randall"/>
    <x v="27"/>
    <x v="1"/>
    <x v="4"/>
    <d v="2017-10-31T00:00:00"/>
    <d v="2025-07-03T16:40:31"/>
    <x v="73"/>
    <n v="7.1"/>
    <s v="Normal"/>
    <n v="4"/>
    <x v="1"/>
    <n v="8.4"/>
    <x v="3"/>
    <n v="43"/>
    <x v="0"/>
    <n v="2732"/>
    <x v="0"/>
    <x v="15"/>
    <x v="1"/>
    <x v="1"/>
    <s v=" To clear agree.  "/>
    <s v="To clear agree."/>
  </r>
  <r>
    <n v="13382"/>
    <s v="Jennifer"/>
    <x v="38"/>
    <x v="2"/>
    <x v="4"/>
    <d v="2016-09-10T00:00:00"/>
    <d v="2025-01-19T16:30:11"/>
    <x v="725"/>
    <n v="8.6"/>
    <s v="Normal"/>
    <n v="5"/>
    <x v="1"/>
    <n v="8.6"/>
    <x v="3"/>
    <n v="82"/>
    <x v="2"/>
    <n v="4673"/>
    <x v="0"/>
    <x v="47"/>
    <x v="1"/>
    <x v="1"/>
    <s v=" Career American himself.  "/>
    <s v="Career American himself."/>
  </r>
  <r>
    <n v="13383"/>
    <s v="Melissa"/>
    <x v="10"/>
    <x v="2"/>
    <x v="3"/>
    <d v="2021-12-15T00:00:00"/>
    <d v="2025-06-17T17:14:54"/>
    <x v="732"/>
    <n v="8.8000000000000007"/>
    <s v="Normal"/>
    <n v="6"/>
    <x v="1"/>
    <n v="4.8"/>
    <x v="0"/>
    <n v="49"/>
    <x v="0"/>
    <n v="10087"/>
    <x v="1"/>
    <x v="19"/>
    <x v="1"/>
    <x v="1"/>
    <s v=" Lead wear throughout.  "/>
    <s v="Lead wear throughout."/>
  </r>
  <r>
    <n v="13384"/>
    <s v="Matthew"/>
    <x v="11"/>
    <x v="2"/>
    <x v="0"/>
    <d v="2020-01-23T00:00:00"/>
    <d v="2025-02-18T08:44:53"/>
    <x v="1481"/>
    <n v="9.9"/>
    <s v="Normal"/>
    <n v="3"/>
    <x v="0"/>
    <n v="7.3"/>
    <x v="1"/>
    <m/>
    <x v="4"/>
    <n v="6823"/>
    <x v="3"/>
    <x v="4"/>
    <x v="1"/>
    <x v="0"/>
    <s v=" List indeed discussion.  "/>
    <s v="List indeed discussion."/>
  </r>
  <r>
    <n v="13385"/>
    <s v="Stephanie"/>
    <x v="3"/>
    <x v="0"/>
    <x v="1"/>
    <d v="2020-04-27T00:00:00"/>
    <d v="2025-04-12T21:16:49"/>
    <x v="1930"/>
    <n v="11.1"/>
    <s v="Overloaded"/>
    <n v="3"/>
    <x v="0"/>
    <n v="7.2"/>
    <x v="1"/>
    <n v="93"/>
    <x v="1"/>
    <n v="11888"/>
    <x v="1"/>
    <x v="49"/>
    <x v="1"/>
    <x v="0"/>
    <s v=" Simply past.  "/>
    <s v="Simply past."/>
  </r>
  <r>
    <n v="13386"/>
    <s v="Anna"/>
    <x v="23"/>
    <x v="1"/>
    <x v="0"/>
    <d v="2018-01-02T00:00:00"/>
    <d v="2025-04-28T03:15:24"/>
    <x v="654"/>
    <m/>
    <s v=""/>
    <n v="2"/>
    <x v="0"/>
    <n v="6.4"/>
    <x v="1"/>
    <n v="86"/>
    <x v="1"/>
    <n v="4296"/>
    <x v="0"/>
    <x v="53"/>
    <x v="0"/>
    <x v="1"/>
    <s v=" Up marriage maintain.  "/>
    <s v="Up marriage maintain."/>
  </r>
  <r>
    <n v="13387"/>
    <s v="Kelly"/>
    <x v="33"/>
    <x v="0"/>
    <x v="5"/>
    <d v="2020-04-20T00:00:00"/>
    <d v="2025-06-29T18:05:44"/>
    <x v="2132"/>
    <n v="10.199999999999999"/>
    <s v="Overloaded"/>
    <n v="7"/>
    <x v="2"/>
    <n v="6.5"/>
    <x v="1"/>
    <n v="57"/>
    <x v="3"/>
    <n v="11038"/>
    <x v="1"/>
    <x v="2"/>
    <x v="1"/>
    <x v="0"/>
    <s v=" Green strong.  "/>
    <s v="Green strong."/>
  </r>
  <r>
    <n v="13388"/>
    <s v="Francisco"/>
    <x v="19"/>
    <x v="2"/>
    <x v="0"/>
    <d v="2024-01-13T00:00:00"/>
    <d v="2025-04-28T10:52:45"/>
    <x v="1950"/>
    <n v="11.4"/>
    <s v="Overloaded"/>
    <n v="7"/>
    <x v="2"/>
    <n v="4.5"/>
    <x v="0"/>
    <n v="45"/>
    <x v="0"/>
    <n v="10414"/>
    <x v="1"/>
    <x v="2"/>
    <x v="1"/>
    <x v="1"/>
    <s v=" Trouble manage address.  "/>
    <s v="Trouble manage address."/>
  </r>
  <r>
    <n v="13389"/>
    <s v="Jessica"/>
    <x v="32"/>
    <x v="2"/>
    <x v="4"/>
    <d v="2023-11-22T00:00:00"/>
    <d v="2025-03-27T00:12:53"/>
    <x v="2123"/>
    <m/>
    <s v=""/>
    <n v="4"/>
    <x v="1"/>
    <n v="7.3"/>
    <x v="1"/>
    <n v="96"/>
    <x v="1"/>
    <n v="13466"/>
    <x v="1"/>
    <x v="37"/>
    <x v="1"/>
    <x v="0"/>
    <s v=" Friend father.  "/>
    <s v="Friend father."/>
  </r>
  <r>
    <n v="13390"/>
    <s v="Juan"/>
    <x v="34"/>
    <x v="2"/>
    <x v="2"/>
    <d v="2023-01-26T00:00:00"/>
    <d v="2025-06-28T12:45:40"/>
    <x v="2133"/>
    <n v="9.5"/>
    <s v="Normal"/>
    <n v="4"/>
    <x v="1"/>
    <n v="6.1"/>
    <x v="1"/>
    <n v="50"/>
    <x v="3"/>
    <n v="12454"/>
    <x v="1"/>
    <x v="54"/>
    <x v="0"/>
    <x v="0"/>
    <s v=" Order share.  "/>
    <s v="Order share."/>
  </r>
  <r>
    <n v="13391"/>
    <s v="Lisa"/>
    <x v="18"/>
    <x v="0"/>
    <x v="5"/>
    <d v="2021-11-29T00:00:00"/>
    <d v="2025-03-10T19:38:23"/>
    <x v="2134"/>
    <n v="8.6999999999999993"/>
    <s v="Normal"/>
    <n v="3"/>
    <x v="0"/>
    <n v="6.9"/>
    <x v="1"/>
    <n v="68"/>
    <x v="3"/>
    <n v="2517"/>
    <x v="0"/>
    <x v="2"/>
    <x v="1"/>
    <x v="1"/>
    <s v=" Book particular.  "/>
    <s v="Book particular."/>
  </r>
  <r>
    <n v="13392"/>
    <s v="Stacey"/>
    <x v="39"/>
    <x v="0"/>
    <x v="1"/>
    <d v="2021-08-13T00:00:00"/>
    <d v="2025-06-21T21:29:46"/>
    <x v="800"/>
    <n v="6.4"/>
    <s v="Unburdened"/>
    <n v="8"/>
    <x v="2"/>
    <n v="6.2"/>
    <x v="1"/>
    <n v="72"/>
    <x v="2"/>
    <n v="6567"/>
    <x v="3"/>
    <x v="48"/>
    <x v="1"/>
    <x v="1"/>
    <s v=" Food star.  "/>
    <s v="Food star."/>
  </r>
  <r>
    <n v="13393"/>
    <s v="Michael"/>
    <x v="8"/>
    <x v="2"/>
    <x v="3"/>
    <d v="2021-05-04T00:00:00"/>
    <d v="2025-05-02T15:25:52"/>
    <x v="1504"/>
    <n v="5.3"/>
    <s v="Unburdened"/>
    <n v="2"/>
    <x v="0"/>
    <n v="6.7"/>
    <x v="1"/>
    <n v="72"/>
    <x v="2"/>
    <n v="9131"/>
    <x v="2"/>
    <x v="23"/>
    <x v="1"/>
    <x v="0"/>
    <s v=" Other drop society.  "/>
    <s v="Other drop society."/>
  </r>
  <r>
    <n v="13394"/>
    <s v="Nicholas"/>
    <x v="6"/>
    <x v="1"/>
    <x v="4"/>
    <d v="2021-07-18T00:00:00"/>
    <d v="2025-02-26T22:11:55"/>
    <x v="2057"/>
    <n v="8.6999999999999993"/>
    <s v="Normal"/>
    <n v="7"/>
    <x v="2"/>
    <n v="5.6"/>
    <x v="0"/>
    <n v="44"/>
    <x v="0"/>
    <n v="6377"/>
    <x v="3"/>
    <x v="57"/>
    <x v="1"/>
    <x v="1"/>
    <s v=" Air water pretty.  "/>
    <s v="Air water pretty."/>
  </r>
  <r>
    <n v="13395"/>
    <s v="Kevin"/>
    <x v="36"/>
    <x v="2"/>
    <x v="0"/>
    <d v="2024-04-09T00:00:00"/>
    <d v="2025-02-22T15:31:19"/>
    <x v="2135"/>
    <n v="8"/>
    <s v="Normal"/>
    <n v="2"/>
    <x v="0"/>
    <n v="4.5999999999999996"/>
    <x v="0"/>
    <m/>
    <x v="4"/>
    <n v="8275"/>
    <x v="2"/>
    <x v="45"/>
    <x v="1"/>
    <x v="0"/>
    <s v=" Into media.  "/>
    <s v="Into media."/>
  </r>
  <r>
    <n v="13396"/>
    <s v="Jonathan"/>
    <x v="33"/>
    <x v="2"/>
    <x v="4"/>
    <d v="2018-03-20T00:00:00"/>
    <d v="2025-01-26T09:36:45"/>
    <x v="2136"/>
    <n v="11.4"/>
    <s v="Overloaded"/>
    <n v="3"/>
    <x v="0"/>
    <n v="4.4000000000000004"/>
    <x v="0"/>
    <n v="47"/>
    <x v="0"/>
    <n v="5768"/>
    <x v="3"/>
    <x v="2"/>
    <x v="1"/>
    <x v="1"/>
    <s v=" Probably.  "/>
    <s v="Probably."/>
  </r>
  <r>
    <n v="13397"/>
    <s v="Yolanda"/>
    <x v="24"/>
    <x v="1"/>
    <x v="0"/>
    <d v="2022-03-21T00:00:00"/>
    <d v="2025-05-17T04:57:23"/>
    <x v="2137"/>
    <n v="8.1"/>
    <s v="Normal"/>
    <n v="7"/>
    <x v="2"/>
    <n v="5.4"/>
    <x v="0"/>
    <n v="50"/>
    <x v="3"/>
    <n v="5160"/>
    <x v="3"/>
    <x v="24"/>
    <x v="1"/>
    <x v="0"/>
    <s v=" Reveal.  "/>
    <s v="Reveal."/>
  </r>
  <r>
    <n v="13398"/>
    <s v="Maria"/>
    <x v="7"/>
    <x v="0"/>
    <x v="1"/>
    <d v="2016-10-28T00:00:00"/>
    <d v="2025-02-08T05:08:43"/>
    <x v="1794"/>
    <n v="8.4"/>
    <s v="Normal"/>
    <n v="9"/>
    <x v="2"/>
    <n v="7.7"/>
    <x v="1"/>
    <n v="74"/>
    <x v="2"/>
    <n v="9569"/>
    <x v="2"/>
    <x v="56"/>
    <x v="1"/>
    <x v="0"/>
    <s v=" Size industry.  "/>
    <s v="Size industry."/>
  </r>
  <r>
    <n v="13399"/>
    <s v="michelle"/>
    <x v="26"/>
    <x v="2"/>
    <x v="3"/>
    <d v="2024-02-20T00:00:00"/>
    <d v="2025-02-16T21:05:31"/>
    <x v="2138"/>
    <n v="9.4"/>
    <s v="Normal"/>
    <n v="6"/>
    <x v="1"/>
    <n v="6.8"/>
    <x v="1"/>
    <n v="62"/>
    <x v="3"/>
    <n v="10887"/>
    <x v="1"/>
    <x v="13"/>
    <x v="1"/>
    <x v="1"/>
    <s v=" Conference.  "/>
    <s v="Conference."/>
  </r>
  <r>
    <n v="13400"/>
    <s v="Anthony"/>
    <x v="17"/>
    <x v="1"/>
    <x v="2"/>
    <d v="2023-07-07T00:00:00"/>
    <d v="2025-01-10T17:13:56"/>
    <x v="2139"/>
    <n v="7.2"/>
    <s v="Normal"/>
    <n v="6"/>
    <x v="1"/>
    <n v="8.9"/>
    <x v="3"/>
    <n v="97"/>
    <x v="1"/>
    <n v="4295"/>
    <x v="0"/>
    <x v="27"/>
    <x v="1"/>
    <x v="0"/>
    <s v=" Study big level.  "/>
    <s v="Study big level."/>
  </r>
  <r>
    <n v="13401"/>
    <s v="Stephanie"/>
    <x v="21"/>
    <x v="1"/>
    <x v="2"/>
    <d v="2020-12-06T00:00:00"/>
    <d v="2025-04-17T09:08:48"/>
    <x v="1286"/>
    <n v="7.2"/>
    <s v="Normal"/>
    <n v="3"/>
    <x v="0"/>
    <n v="4.9000000000000004"/>
    <x v="0"/>
    <n v="96"/>
    <x v="1"/>
    <n v="8734"/>
    <x v="2"/>
    <x v="54"/>
    <x v="0"/>
    <x v="1"/>
    <s v=" Woman its.  "/>
    <s v="Woman its."/>
  </r>
  <r>
    <n v="13402"/>
    <s v="Madison"/>
    <x v="22"/>
    <x v="1"/>
    <x v="1"/>
    <d v="2023-09-14T00:00:00"/>
    <d v="2025-01-03T15:31:20"/>
    <x v="1557"/>
    <n v="7.9"/>
    <s v="Normal"/>
    <n v="4"/>
    <x v="1"/>
    <n v="7.5"/>
    <x v="1"/>
    <n v="62"/>
    <x v="3"/>
    <n v="9246"/>
    <x v="2"/>
    <x v="41"/>
    <x v="1"/>
    <x v="1"/>
    <s v=" Agree.  "/>
    <s v="Agree."/>
  </r>
  <r>
    <n v="13403"/>
    <s v="Madeline"/>
    <x v="25"/>
    <x v="1"/>
    <x v="1"/>
    <d v="2016-08-21T00:00:00"/>
    <d v="2025-01-16T01:57:35"/>
    <x v="398"/>
    <n v="10.8"/>
    <s v="Overloaded"/>
    <n v="9"/>
    <x v="2"/>
    <n v="8"/>
    <x v="3"/>
    <n v="52"/>
    <x v="3"/>
    <n v="5005"/>
    <x v="3"/>
    <x v="23"/>
    <x v="1"/>
    <x v="0"/>
    <s v=" Choice form.  "/>
    <s v="Choice form."/>
  </r>
  <r>
    <n v="13404"/>
    <s v="Sara"/>
    <x v="17"/>
    <x v="0"/>
    <x v="5"/>
    <d v="2016-09-13T00:00:00"/>
    <d v="2025-05-13T14:12:55"/>
    <x v="668"/>
    <n v="11.9"/>
    <s v="Overloaded"/>
    <n v="8"/>
    <x v="2"/>
    <n v="6.4"/>
    <x v="1"/>
    <n v="41"/>
    <x v="0"/>
    <n v="3853"/>
    <x v="0"/>
    <x v="20"/>
    <x v="1"/>
    <x v="1"/>
    <s v=" Tv source at.  "/>
    <s v="Tv source at."/>
  </r>
  <r>
    <n v="13405"/>
    <s v="robert"/>
    <x v="8"/>
    <x v="0"/>
    <x v="5"/>
    <d v="2019-07-22T00:00:00"/>
    <d v="2025-02-23T14:18:51"/>
    <x v="1461"/>
    <n v="4.4000000000000004"/>
    <s v="Unburdened"/>
    <n v="2"/>
    <x v="0"/>
    <n v="4.2"/>
    <x v="0"/>
    <n v="88"/>
    <x v="1"/>
    <n v="14944"/>
    <x v="1"/>
    <x v="2"/>
    <x v="1"/>
    <x v="1"/>
    <s v=" Congress do conference.  "/>
    <s v="Congress do conference."/>
  </r>
  <r>
    <n v="13406"/>
    <s v="Chase"/>
    <x v="25"/>
    <x v="0"/>
    <x v="3"/>
    <d v="2016-09-17T00:00:00"/>
    <d v="2025-05-18T22:28:25"/>
    <x v="2140"/>
    <n v="6.8"/>
    <s v="Unburdened"/>
    <n v="4"/>
    <x v="1"/>
    <n v="8.6"/>
    <x v="3"/>
    <n v="56"/>
    <x v="3"/>
    <n v="11792"/>
    <x v="1"/>
    <x v="28"/>
    <x v="1"/>
    <x v="1"/>
    <s v=" Indeed find middle.  "/>
    <s v="Indeed find middle."/>
  </r>
  <r>
    <n v="13407"/>
    <s v="Ashley"/>
    <x v="31"/>
    <x v="2"/>
    <x v="2"/>
    <d v="2021-08-02T00:00:00"/>
    <d v="2025-01-21T08:12:38"/>
    <x v="741"/>
    <n v="8.4"/>
    <s v="Normal"/>
    <n v="9"/>
    <x v="2"/>
    <n v="5.2"/>
    <x v="0"/>
    <n v="94"/>
    <x v="1"/>
    <n v="11393"/>
    <x v="1"/>
    <x v="27"/>
    <x v="1"/>
    <x v="1"/>
    <s v=" Building.  "/>
    <s v="Building."/>
  </r>
  <r>
    <n v="13408"/>
    <s v="Amanda"/>
    <x v="5"/>
    <x v="2"/>
    <x v="2"/>
    <d v="2020-04-16T00:00:00"/>
    <d v="2025-01-08T21:08:49"/>
    <x v="281"/>
    <n v="5.8"/>
    <s v="Unburdened"/>
    <n v="5"/>
    <x v="1"/>
    <n v="5.8"/>
    <x v="0"/>
    <n v="85"/>
    <x v="1"/>
    <n v="5325"/>
    <x v="3"/>
    <x v="13"/>
    <x v="1"/>
    <x v="0"/>
    <s v=" Step blue.  "/>
    <s v="Step blue."/>
  </r>
  <r>
    <n v="13409"/>
    <s v="Jason"/>
    <x v="21"/>
    <x v="0"/>
    <x v="0"/>
    <d v="2018-06-15T00:00:00"/>
    <d v="2025-01-03T10:42:46"/>
    <x v="165"/>
    <n v="11.2"/>
    <s v="Overloaded"/>
    <n v="1"/>
    <x v="0"/>
    <n v="5.9"/>
    <x v="0"/>
    <n v="44"/>
    <x v="0"/>
    <n v="5845"/>
    <x v="3"/>
    <x v="10"/>
    <x v="0"/>
    <x v="0"/>
    <s v=" Enter herself like change.  "/>
    <s v="Enter herself like change."/>
  </r>
  <r>
    <n v="13410"/>
    <s v="Julia"/>
    <x v="7"/>
    <x v="3"/>
    <x v="0"/>
    <d v="2018-11-16T00:00:00"/>
    <d v="2025-02-11T09:23:32"/>
    <x v="1391"/>
    <n v="9.8000000000000007"/>
    <s v="Normal"/>
    <n v="6"/>
    <x v="1"/>
    <n v="8.1"/>
    <x v="3"/>
    <n v="52"/>
    <x v="3"/>
    <n v="6048"/>
    <x v="3"/>
    <x v="11"/>
    <x v="0"/>
    <x v="1"/>
    <s v=" Address leave.  "/>
    <s v="Address leave."/>
  </r>
  <r>
    <n v="13411"/>
    <s v="Tracie"/>
    <x v="30"/>
    <x v="2"/>
    <x v="3"/>
    <d v="2022-07-04T00:00:00"/>
    <d v="2025-07-13T07:09:29"/>
    <x v="540"/>
    <n v="8.5"/>
    <s v="Normal"/>
    <n v="7"/>
    <x v="2"/>
    <n v="6.5"/>
    <x v="1"/>
    <n v="80"/>
    <x v="2"/>
    <n v="13125"/>
    <x v="1"/>
    <x v="12"/>
    <x v="1"/>
    <x v="1"/>
    <s v=" Into military.  "/>
    <s v="Into military."/>
  </r>
  <r>
    <n v="13412"/>
    <s v="Jennifer"/>
    <x v="26"/>
    <x v="0"/>
    <x v="0"/>
    <d v="2016-11-01T00:00:00"/>
    <d v="2025-07-13T05:17:44"/>
    <x v="1854"/>
    <n v="7.2"/>
    <s v="Normal"/>
    <n v="1"/>
    <x v="0"/>
    <n v="4.0999999999999996"/>
    <x v="0"/>
    <n v="84"/>
    <x v="2"/>
    <n v="3872"/>
    <x v="0"/>
    <x v="48"/>
    <x v="1"/>
    <x v="0"/>
    <s v=" Today draw wear.  "/>
    <s v="Today draw wear."/>
  </r>
  <r>
    <n v="13413"/>
    <s v="Laura"/>
    <x v="21"/>
    <x v="0"/>
    <x v="4"/>
    <d v="2021-12-26T00:00:00"/>
    <d v="2025-07-09T19:07:33"/>
    <x v="2141"/>
    <n v="7.8"/>
    <s v="Normal"/>
    <n v="6"/>
    <x v="1"/>
    <n v="6.4"/>
    <x v="1"/>
    <n v="86"/>
    <x v="1"/>
    <n v="6439"/>
    <x v="3"/>
    <x v="32"/>
    <x v="0"/>
    <x v="0"/>
    <s v=" Use purpose.  "/>
    <s v="Use purpose."/>
  </r>
  <r>
    <n v="13414"/>
    <s v="Kendra"/>
    <x v="24"/>
    <x v="0"/>
    <x v="2"/>
    <d v="2015-10-11T00:00:00"/>
    <d v="2025-06-02T20:00:59"/>
    <x v="2093"/>
    <n v="7.5"/>
    <s v="Normal"/>
    <n v="4"/>
    <x v="1"/>
    <n v="6.6"/>
    <x v="1"/>
    <n v="57"/>
    <x v="3"/>
    <n v="12870"/>
    <x v="1"/>
    <x v="25"/>
    <x v="1"/>
    <x v="1"/>
    <s v=" Her focus.  "/>
    <s v="Her focus."/>
  </r>
  <r>
    <n v="13415"/>
    <s v="Lisa"/>
    <x v="39"/>
    <x v="0"/>
    <x v="4"/>
    <d v="2018-11-01T00:00:00"/>
    <d v="2025-03-01T02:33:07"/>
    <x v="2142"/>
    <n v="9.6999999999999993"/>
    <s v="Normal"/>
    <n v="6"/>
    <x v="1"/>
    <m/>
    <x v="2"/>
    <n v="81"/>
    <x v="2"/>
    <n v="3396"/>
    <x v="0"/>
    <x v="13"/>
    <x v="1"/>
    <x v="0"/>
    <s v=" Low hot.  "/>
    <s v="Low hot."/>
  </r>
  <r>
    <n v="13416"/>
    <s v="Erik"/>
    <x v="28"/>
    <x v="2"/>
    <x v="1"/>
    <d v="2021-01-20T00:00:00"/>
    <d v="2025-02-23T05:04:31"/>
    <x v="574"/>
    <n v="4.2"/>
    <s v="Unburdened"/>
    <n v="7"/>
    <x v="2"/>
    <n v="5.6"/>
    <x v="0"/>
    <n v="49"/>
    <x v="0"/>
    <n v="6975"/>
    <x v="3"/>
    <x v="22"/>
    <x v="1"/>
    <x v="0"/>
    <s v=" Writer important only.  "/>
    <s v="Writer important only."/>
  </r>
  <r>
    <n v="13417"/>
    <s v="Catherine"/>
    <x v="27"/>
    <x v="1"/>
    <x v="4"/>
    <d v="2018-05-04T00:00:00"/>
    <d v="2025-07-08T08:58:00"/>
    <x v="2143"/>
    <n v="7.1"/>
    <s v="Normal"/>
    <n v="7"/>
    <x v="2"/>
    <n v="4.4000000000000004"/>
    <x v="0"/>
    <n v="50"/>
    <x v="3"/>
    <n v="11867"/>
    <x v="1"/>
    <x v="53"/>
    <x v="0"/>
    <x v="1"/>
    <s v=" There add democratic source.  "/>
    <s v="There add democratic source."/>
  </r>
  <r>
    <n v="13418"/>
    <s v="Charlene"/>
    <x v="7"/>
    <x v="1"/>
    <x v="2"/>
    <d v="2016-07-24T00:00:00"/>
    <d v="2025-07-13T08:33:36"/>
    <x v="729"/>
    <n v="8.6999999999999993"/>
    <s v="Normal"/>
    <n v="8"/>
    <x v="2"/>
    <n v="4.0999999999999996"/>
    <x v="0"/>
    <n v="45"/>
    <x v="0"/>
    <n v="8566"/>
    <x v="2"/>
    <x v="52"/>
    <x v="0"/>
    <x v="1"/>
    <s v=" Spend rise between.  "/>
    <s v="Spend rise between."/>
  </r>
  <r>
    <n v="13419"/>
    <s v="Morgan"/>
    <x v="36"/>
    <x v="1"/>
    <x v="2"/>
    <d v="2017-02-14T00:00:00"/>
    <d v="2025-03-26T17:55:39"/>
    <x v="1445"/>
    <n v="5.9"/>
    <s v="Unburdened"/>
    <n v="5"/>
    <x v="1"/>
    <n v="8"/>
    <x v="3"/>
    <n v="97"/>
    <x v="1"/>
    <n v="13020"/>
    <x v="1"/>
    <x v="31"/>
    <x v="1"/>
    <x v="1"/>
    <s v=" Practice morning.  "/>
    <s v="Practice morning."/>
  </r>
  <r>
    <n v="13420"/>
    <s v="Samuel"/>
    <x v="0"/>
    <x v="1"/>
    <x v="0"/>
    <d v="2022-04-09T00:00:00"/>
    <d v="2025-04-27T11:05:00"/>
    <x v="2144"/>
    <n v="10.8"/>
    <s v="Overloaded"/>
    <n v="1"/>
    <x v="0"/>
    <n v="5.8"/>
    <x v="0"/>
    <n v="69"/>
    <x v="3"/>
    <n v="3227"/>
    <x v="0"/>
    <x v="39"/>
    <x v="1"/>
    <x v="1"/>
    <s v=" Participant night cultural.  "/>
    <s v="Participant night cultural."/>
  </r>
  <r>
    <n v="13421"/>
    <s v="Jorge"/>
    <x v="30"/>
    <x v="2"/>
    <x v="5"/>
    <d v="2024-05-10T00:00:00"/>
    <d v="2025-04-17T14:28:06"/>
    <x v="2145"/>
    <n v="9.1"/>
    <s v="Normal"/>
    <n v="7"/>
    <x v="2"/>
    <n v="8"/>
    <x v="3"/>
    <n v="98"/>
    <x v="1"/>
    <n v="14731"/>
    <x v="1"/>
    <x v="41"/>
    <x v="1"/>
    <x v="1"/>
    <s v=" Think effort.  "/>
    <s v="Think effort."/>
  </r>
  <r>
    <n v="13422"/>
    <s v="Amanda"/>
    <x v="12"/>
    <x v="2"/>
    <x v="4"/>
    <d v="2016-04-08T00:00:00"/>
    <d v="2025-06-22T22:38:27"/>
    <x v="352"/>
    <n v="7.7"/>
    <s v="Normal"/>
    <n v="2"/>
    <x v="0"/>
    <n v="7"/>
    <x v="1"/>
    <n v="90"/>
    <x v="1"/>
    <n v="10257"/>
    <x v="1"/>
    <x v="45"/>
    <x v="1"/>
    <x v="0"/>
    <s v=" Store land.  "/>
    <s v="Store land."/>
  </r>
  <r>
    <n v="13423"/>
    <s v="tristan"/>
    <x v="33"/>
    <x v="0"/>
    <x v="5"/>
    <d v="2021-09-02T00:00:00"/>
    <d v="2025-04-01T18:46:41"/>
    <x v="2146"/>
    <n v="11.7"/>
    <s v="Overloaded"/>
    <n v="2"/>
    <x v="0"/>
    <n v="4.5999999999999996"/>
    <x v="0"/>
    <n v="75"/>
    <x v="2"/>
    <n v="5969"/>
    <x v="3"/>
    <x v="4"/>
    <x v="1"/>
    <x v="0"/>
    <s v=" Information gas.  "/>
    <s v="Information gas."/>
  </r>
  <r>
    <n v="13424"/>
    <s v="andre"/>
    <x v="1"/>
    <x v="2"/>
    <x v="3"/>
    <d v="2016-11-15T00:00:00"/>
    <d v="2025-01-10T12:36:42"/>
    <x v="1874"/>
    <m/>
    <s v=""/>
    <n v="4"/>
    <x v="1"/>
    <n v="6.1"/>
    <x v="1"/>
    <n v="62"/>
    <x v="3"/>
    <n v="10492"/>
    <x v="1"/>
    <x v="44"/>
    <x v="0"/>
    <x v="0"/>
    <s v=" Quite truth.  "/>
    <s v="Quite truth."/>
  </r>
  <r>
    <n v="13425"/>
    <s v="Brandon"/>
    <x v="31"/>
    <x v="1"/>
    <x v="3"/>
    <d v="2018-04-01T00:00:00"/>
    <d v="2025-01-30T23:29:51"/>
    <x v="2147"/>
    <n v="8.9"/>
    <s v="Normal"/>
    <n v="6"/>
    <x v="1"/>
    <n v="7.7"/>
    <x v="1"/>
    <n v="58"/>
    <x v="3"/>
    <n v="9959"/>
    <x v="2"/>
    <x v="17"/>
    <x v="0"/>
    <x v="1"/>
    <s v=" Rather let cup artist.  "/>
    <s v="Rather let cup artist."/>
  </r>
  <r>
    <n v="13426"/>
    <s v="Jacob"/>
    <x v="9"/>
    <x v="1"/>
    <x v="2"/>
    <d v="2016-12-11T00:00:00"/>
    <d v="2025-03-09T22:45:41"/>
    <x v="112"/>
    <n v="9.1"/>
    <s v="Normal"/>
    <n v="3"/>
    <x v="0"/>
    <n v="4.9000000000000004"/>
    <x v="0"/>
    <n v="77"/>
    <x v="2"/>
    <n v="6754"/>
    <x v="3"/>
    <x v="38"/>
    <x v="1"/>
    <x v="1"/>
    <s v=" Threat whom performance.  "/>
    <s v="Threat whom performance."/>
  </r>
  <r>
    <n v="13427"/>
    <s v="Travis"/>
    <x v="4"/>
    <x v="1"/>
    <x v="0"/>
    <d v="2020-05-27T00:00:00"/>
    <d v="2025-07-07T23:22:34"/>
    <x v="855"/>
    <n v="4.2"/>
    <s v="Unburdened"/>
    <n v="7"/>
    <x v="2"/>
    <n v="5.4"/>
    <x v="0"/>
    <n v="93"/>
    <x v="1"/>
    <n v="4711"/>
    <x v="0"/>
    <x v="33"/>
    <x v="0"/>
    <x v="1"/>
    <s v=" Page write very.  "/>
    <s v="Page write very."/>
  </r>
  <r>
    <n v="13428"/>
    <s v="Donna"/>
    <x v="7"/>
    <x v="0"/>
    <x v="3"/>
    <d v="2022-12-27T00:00:00"/>
    <d v="2025-05-29T03:32:52"/>
    <x v="2133"/>
    <n v="11.8"/>
    <s v="Overloaded"/>
    <n v="5"/>
    <x v="1"/>
    <n v="8.1"/>
    <x v="3"/>
    <n v="55"/>
    <x v="3"/>
    <n v="13943"/>
    <x v="1"/>
    <x v="44"/>
    <x v="0"/>
    <x v="1"/>
    <s v=" Happen fight put.  "/>
    <s v="Happen fight put."/>
  </r>
  <r>
    <n v="13429"/>
    <s v="Abigail"/>
    <x v="0"/>
    <x v="0"/>
    <x v="2"/>
    <d v="2015-10-02T00:00:00"/>
    <d v="2025-07-11T11:04:38"/>
    <x v="2120"/>
    <n v="7.8"/>
    <s v="Normal"/>
    <n v="2"/>
    <x v="0"/>
    <n v="8.9"/>
    <x v="3"/>
    <n v="89"/>
    <x v="1"/>
    <n v="13090"/>
    <x v="1"/>
    <x v="13"/>
    <x v="1"/>
    <x v="0"/>
    <s v=" Pay special.  "/>
    <s v="Pay special."/>
  </r>
  <r>
    <n v="13430"/>
    <s v="Bailey"/>
    <x v="30"/>
    <x v="2"/>
    <x v="0"/>
    <d v="2024-06-29T00:00:00"/>
    <d v="2025-02-08T10:09:38"/>
    <x v="735"/>
    <n v="9.6999999999999993"/>
    <s v="Normal"/>
    <n v="2"/>
    <x v="0"/>
    <n v="6.9"/>
    <x v="1"/>
    <n v="62"/>
    <x v="3"/>
    <n v="3429"/>
    <x v="0"/>
    <x v="7"/>
    <x v="0"/>
    <x v="1"/>
    <s v=" Daughter owner four.  "/>
    <s v="Daughter owner four."/>
  </r>
  <r>
    <n v="13431"/>
    <s v="victoria"/>
    <x v="10"/>
    <x v="3"/>
    <x v="1"/>
    <d v="2017-05-10T00:00:00"/>
    <d v="2025-05-17T10:21:03"/>
    <x v="18"/>
    <n v="5.0999999999999996"/>
    <s v="Unburdened"/>
    <n v="2"/>
    <x v="0"/>
    <n v="5.7"/>
    <x v="0"/>
    <n v="59"/>
    <x v="3"/>
    <n v="4344"/>
    <x v="0"/>
    <x v="57"/>
    <x v="1"/>
    <x v="1"/>
    <s v=" Together court.  "/>
    <s v="Together court."/>
  </r>
  <r>
    <n v="13432"/>
    <s v="Christopher"/>
    <x v="7"/>
    <x v="3"/>
    <x v="0"/>
    <d v="2018-05-11T00:00:00"/>
    <d v="2025-05-06T05:32:42"/>
    <x v="997"/>
    <n v="4"/>
    <s v="Unburdened"/>
    <n v="6"/>
    <x v="1"/>
    <n v="6.1"/>
    <x v="1"/>
    <n v="43"/>
    <x v="0"/>
    <n v="14243"/>
    <x v="1"/>
    <x v="36"/>
    <x v="1"/>
    <x v="1"/>
    <s v=" On.  "/>
    <s v="On."/>
  </r>
  <r>
    <n v="13433"/>
    <s v="Nathan"/>
    <x v="14"/>
    <x v="2"/>
    <x v="3"/>
    <d v="2015-07-14T00:00:00"/>
    <d v="2025-05-13T11:41:12"/>
    <x v="2148"/>
    <n v="10.4"/>
    <s v="Overloaded"/>
    <n v="8"/>
    <x v="2"/>
    <n v="5.3"/>
    <x v="0"/>
    <n v="72"/>
    <x v="2"/>
    <n v="9838"/>
    <x v="2"/>
    <x v="37"/>
    <x v="1"/>
    <x v="0"/>
    <s v=" Place line pressure.  "/>
    <s v="Place line pressure."/>
  </r>
  <r>
    <n v="13434"/>
    <s v="Amy"/>
    <x v="6"/>
    <x v="2"/>
    <x v="2"/>
    <d v="2019-02-23T00:00:00"/>
    <d v="2025-06-17T05:46:48"/>
    <x v="931"/>
    <n v="8.9"/>
    <s v="Normal"/>
    <n v="9"/>
    <x v="2"/>
    <n v="5.3"/>
    <x v="0"/>
    <n v="85"/>
    <x v="1"/>
    <n v="8356"/>
    <x v="2"/>
    <x v="21"/>
    <x v="0"/>
    <x v="1"/>
    <s v=" Popular develop quickly.  "/>
    <s v="Popular develop quickly."/>
  </r>
  <r>
    <n v="13435"/>
    <s v="Krystal"/>
    <x v="32"/>
    <x v="1"/>
    <x v="5"/>
    <d v="2020-08-18T00:00:00"/>
    <d v="2025-02-25T14:43:22"/>
    <x v="2010"/>
    <n v="9.1"/>
    <s v="Normal"/>
    <n v="4"/>
    <x v="1"/>
    <n v="7.8"/>
    <x v="1"/>
    <n v="54"/>
    <x v="3"/>
    <n v="4789"/>
    <x v="0"/>
    <x v="27"/>
    <x v="1"/>
    <x v="1"/>
    <s v=" Become film break.  "/>
    <s v="Become film break."/>
  </r>
  <r>
    <n v="13436"/>
    <s v="Nicole"/>
    <x v="39"/>
    <x v="2"/>
    <x v="0"/>
    <d v="2017-03-04T00:00:00"/>
    <d v="2025-05-11T18:43:25"/>
    <x v="908"/>
    <n v="9.9"/>
    <s v="Normal"/>
    <n v="7"/>
    <x v="2"/>
    <n v="4.7"/>
    <x v="0"/>
    <n v="87"/>
    <x v="1"/>
    <n v="12423"/>
    <x v="1"/>
    <x v="38"/>
    <x v="1"/>
    <x v="0"/>
    <s v=" Fall rate.  "/>
    <s v="Fall rate."/>
  </r>
  <r>
    <n v="13437"/>
    <s v="Christine"/>
    <x v="23"/>
    <x v="0"/>
    <x v="5"/>
    <d v="2021-01-31T00:00:00"/>
    <d v="2025-02-07T20:16:50"/>
    <x v="2064"/>
    <n v="8.6999999999999993"/>
    <s v="Normal"/>
    <n v="7"/>
    <x v="2"/>
    <n v="7.1"/>
    <x v="1"/>
    <n v="85"/>
    <x v="1"/>
    <n v="8925"/>
    <x v="2"/>
    <x v="20"/>
    <x v="1"/>
    <x v="1"/>
    <s v=" Those month.  "/>
    <s v="Those month."/>
  </r>
  <r>
    <n v="13438"/>
    <s v="Diana"/>
    <x v="10"/>
    <x v="0"/>
    <x v="0"/>
    <d v="2018-05-28T00:00:00"/>
    <d v="2025-01-31T00:50:29"/>
    <x v="63"/>
    <n v="11.4"/>
    <s v="Overloaded"/>
    <n v="9"/>
    <x v="2"/>
    <n v="5.8"/>
    <x v="0"/>
    <n v="96"/>
    <x v="1"/>
    <n v="2958"/>
    <x v="0"/>
    <x v="28"/>
    <x v="1"/>
    <x v="1"/>
    <s v=" Place none pass.  "/>
    <s v="Place none pass."/>
  </r>
  <r>
    <n v="13439"/>
    <s v="Patricia"/>
    <x v="6"/>
    <x v="0"/>
    <x v="2"/>
    <d v="2021-06-28T00:00:00"/>
    <d v="2025-05-07T14:47:17"/>
    <x v="2149"/>
    <n v="4.9000000000000004"/>
    <s v="Unburdened"/>
    <n v="6"/>
    <x v="1"/>
    <n v="6.5"/>
    <x v="1"/>
    <n v="74"/>
    <x v="2"/>
    <n v="6683"/>
    <x v="3"/>
    <x v="38"/>
    <x v="1"/>
    <x v="1"/>
    <s v=" Course level.  "/>
    <s v="Course level."/>
  </r>
  <r>
    <n v="13440"/>
    <s v="Latoya"/>
    <x v="6"/>
    <x v="1"/>
    <x v="0"/>
    <d v="2019-08-21T00:00:00"/>
    <d v="2025-01-16T12:40:17"/>
    <x v="2150"/>
    <m/>
    <s v=""/>
    <n v="9"/>
    <x v="2"/>
    <n v="8"/>
    <x v="3"/>
    <n v="47"/>
    <x v="0"/>
    <n v="3183"/>
    <x v="0"/>
    <x v="33"/>
    <x v="0"/>
    <x v="1"/>
    <s v=" Consider life.  "/>
    <s v="Consider life."/>
  </r>
  <r>
    <n v="13441"/>
    <s v="beverly"/>
    <x v="8"/>
    <x v="1"/>
    <x v="3"/>
    <d v="2016-04-02T00:00:00"/>
    <d v="2025-04-22T10:15:28"/>
    <x v="2151"/>
    <m/>
    <s v=""/>
    <n v="2"/>
    <x v="0"/>
    <n v="5"/>
    <x v="0"/>
    <n v="91"/>
    <x v="1"/>
    <n v="2497"/>
    <x v="0"/>
    <x v="0"/>
    <x v="0"/>
    <x v="0"/>
    <s v=" That happen just record.  "/>
    <s v="That happen just record."/>
  </r>
  <r>
    <n v="13442"/>
    <s v="Alexander"/>
    <x v="14"/>
    <x v="0"/>
    <x v="1"/>
    <d v="2022-05-13T00:00:00"/>
    <d v="2025-07-10T16:23:21"/>
    <x v="2152"/>
    <m/>
    <s v=""/>
    <n v="9"/>
    <x v="2"/>
    <n v="7"/>
    <x v="1"/>
    <n v="45"/>
    <x v="0"/>
    <n v="11410"/>
    <x v="1"/>
    <x v="37"/>
    <x v="1"/>
    <x v="1"/>
    <s v=" Across community enjoy.  "/>
    <s v="Across community enjoy."/>
  </r>
  <r>
    <n v="13443"/>
    <s v="robert"/>
    <x v="19"/>
    <x v="2"/>
    <x v="5"/>
    <d v="2021-12-22T00:00:00"/>
    <d v="2025-06-22T14:24:46"/>
    <x v="488"/>
    <n v="7.6"/>
    <s v="Normal"/>
    <n v="1"/>
    <x v="0"/>
    <n v="4.5"/>
    <x v="0"/>
    <n v="61"/>
    <x v="3"/>
    <n v="9616"/>
    <x v="2"/>
    <x v="31"/>
    <x v="1"/>
    <x v="0"/>
    <s v=" Two training crime.  "/>
    <s v="Two training crime."/>
  </r>
  <r>
    <n v="13444"/>
    <s v="Chad"/>
    <x v="36"/>
    <x v="2"/>
    <x v="4"/>
    <d v="2017-03-19T00:00:00"/>
    <d v="2025-03-21T23:47:02"/>
    <x v="2153"/>
    <n v="8.1999999999999993"/>
    <s v="Normal"/>
    <n v="1"/>
    <x v="0"/>
    <n v="6.3"/>
    <x v="1"/>
    <n v="64"/>
    <x v="3"/>
    <n v="12104"/>
    <x v="1"/>
    <x v="46"/>
    <x v="0"/>
    <x v="1"/>
    <s v=" However or.  "/>
    <s v="However or."/>
  </r>
  <r>
    <n v="13445"/>
    <s v="Sydney"/>
    <x v="18"/>
    <x v="1"/>
    <x v="5"/>
    <d v="2017-06-18T00:00:00"/>
    <d v="2025-02-10T14:14:11"/>
    <x v="2154"/>
    <n v="10.7"/>
    <s v="Overloaded"/>
    <n v="9"/>
    <x v="2"/>
    <m/>
    <x v="2"/>
    <n v="62"/>
    <x v="3"/>
    <n v="8076"/>
    <x v="2"/>
    <x v="20"/>
    <x v="1"/>
    <x v="1"/>
    <s v=" Market concern same.  "/>
    <s v="Market concern same."/>
  </r>
  <r>
    <n v="13446"/>
    <s v="Margaret"/>
    <x v="7"/>
    <x v="1"/>
    <x v="5"/>
    <d v="2021-12-01T00:00:00"/>
    <d v="2025-04-18T13:09:45"/>
    <x v="1595"/>
    <n v="8.6"/>
    <s v="Normal"/>
    <n v="2"/>
    <x v="0"/>
    <n v="8.1999999999999993"/>
    <x v="3"/>
    <n v="67"/>
    <x v="3"/>
    <n v="2869"/>
    <x v="0"/>
    <x v="49"/>
    <x v="1"/>
    <x v="0"/>
    <s v=" Before another know.  "/>
    <s v="Before another know."/>
  </r>
  <r>
    <n v="13447"/>
    <s v="Michael"/>
    <x v="0"/>
    <x v="2"/>
    <x v="4"/>
    <d v="2024-05-14T00:00:00"/>
    <d v="2025-05-02T21:22:35"/>
    <x v="1018"/>
    <n v="11.8"/>
    <s v="Overloaded"/>
    <n v="1"/>
    <x v="0"/>
    <n v="5.7"/>
    <x v="0"/>
    <n v="64"/>
    <x v="3"/>
    <n v="8486"/>
    <x v="2"/>
    <x v="17"/>
    <x v="0"/>
    <x v="1"/>
    <s v=" Read break visit join.  "/>
    <s v="Read break visit join."/>
  </r>
  <r>
    <n v="13448"/>
    <s v="Craig"/>
    <x v="1"/>
    <x v="1"/>
    <x v="2"/>
    <d v="2017-05-14T00:00:00"/>
    <d v="2025-03-02T17:12:19"/>
    <x v="256"/>
    <n v="4.4000000000000004"/>
    <s v="Unburdened"/>
    <n v="1"/>
    <x v="0"/>
    <n v="4.9000000000000004"/>
    <x v="0"/>
    <n v="84"/>
    <x v="2"/>
    <n v="4941"/>
    <x v="0"/>
    <x v="36"/>
    <x v="1"/>
    <x v="1"/>
    <s v=" Door person past.  "/>
    <s v="Door person past."/>
  </r>
  <r>
    <n v="13449"/>
    <s v="Anne"/>
    <x v="38"/>
    <x v="1"/>
    <x v="0"/>
    <d v="2016-07-28T00:00:00"/>
    <d v="2025-03-06T23:15:54"/>
    <x v="2048"/>
    <n v="7.4"/>
    <s v="Normal"/>
    <n v="1"/>
    <x v="0"/>
    <n v="8.5"/>
    <x v="3"/>
    <n v="52"/>
    <x v="3"/>
    <n v="13579"/>
    <x v="1"/>
    <x v="52"/>
    <x v="0"/>
    <x v="1"/>
    <s v=" First she argue.  "/>
    <s v="First she argue."/>
  </r>
  <r>
    <n v="13450"/>
    <s v="Michael"/>
    <x v="26"/>
    <x v="0"/>
    <x v="3"/>
    <d v="2024-07-03T00:00:00"/>
    <d v="2025-01-08T03:10:31"/>
    <x v="2155"/>
    <n v="5.6"/>
    <s v="Unburdened"/>
    <n v="2"/>
    <x v="0"/>
    <m/>
    <x v="2"/>
    <n v="94"/>
    <x v="1"/>
    <n v="13995"/>
    <x v="1"/>
    <x v="25"/>
    <x v="1"/>
    <x v="0"/>
    <s v=" Number lose.  "/>
    <s v="Number lose."/>
  </r>
  <r>
    <n v="13451"/>
    <s v="Jennifer"/>
    <x v="33"/>
    <x v="1"/>
    <x v="5"/>
    <d v="2023-05-03T00:00:00"/>
    <d v="2025-04-20T11:09:13"/>
    <x v="1818"/>
    <n v="5.5"/>
    <s v="Unburdened"/>
    <n v="2"/>
    <x v="0"/>
    <n v="8"/>
    <x v="3"/>
    <n v="40"/>
    <x v="0"/>
    <n v="2872"/>
    <x v="0"/>
    <x v="28"/>
    <x v="1"/>
    <x v="0"/>
    <s v=" Specific still.  "/>
    <s v="Specific still."/>
  </r>
  <r>
    <n v="13452"/>
    <s v="Mary"/>
    <x v="0"/>
    <x v="0"/>
    <x v="2"/>
    <d v="2016-11-23T00:00:00"/>
    <d v="2025-06-19T07:08:27"/>
    <x v="2156"/>
    <n v="5.0999999999999996"/>
    <s v="Unburdened"/>
    <n v="7"/>
    <x v="2"/>
    <n v="7.4"/>
    <x v="1"/>
    <n v="72"/>
    <x v="2"/>
    <n v="8085"/>
    <x v="2"/>
    <x v="7"/>
    <x v="0"/>
    <x v="1"/>
    <s v=" Think entire.  "/>
    <s v="Think entire."/>
  </r>
  <r>
    <n v="13453"/>
    <s v="Carla"/>
    <x v="16"/>
    <x v="1"/>
    <x v="3"/>
    <d v="2021-08-01T00:00:00"/>
    <d v="2025-03-20T06:11:06"/>
    <x v="829"/>
    <n v="8.3000000000000007"/>
    <s v="Normal"/>
    <n v="7"/>
    <x v="2"/>
    <n v="7.8"/>
    <x v="1"/>
    <n v="80"/>
    <x v="2"/>
    <n v="14077"/>
    <x v="1"/>
    <x v="28"/>
    <x v="1"/>
    <x v="1"/>
    <s v=" For word worry member.  "/>
    <s v="For word worry member."/>
  </r>
  <r>
    <n v="13454"/>
    <s v="loretta"/>
    <x v="8"/>
    <x v="1"/>
    <x v="4"/>
    <d v="2019-06-13T00:00:00"/>
    <d v="2025-01-07T11:52:34"/>
    <x v="2157"/>
    <n v="11.6"/>
    <s v="Overloaded"/>
    <n v="1"/>
    <x v="0"/>
    <n v="4.8"/>
    <x v="0"/>
    <n v="67"/>
    <x v="3"/>
    <n v="6608"/>
    <x v="3"/>
    <x v="9"/>
    <x v="0"/>
    <x v="1"/>
    <s v=" Pm time.  "/>
    <s v="Pm time."/>
  </r>
  <r>
    <n v="13455"/>
    <s v="Alan"/>
    <x v="33"/>
    <x v="2"/>
    <x v="2"/>
    <d v="2022-12-10T00:00:00"/>
    <d v="2025-02-27T23:22:29"/>
    <x v="75"/>
    <n v="5.3"/>
    <s v="Unburdened"/>
    <n v="5"/>
    <x v="1"/>
    <n v="8.5"/>
    <x v="3"/>
    <n v="74"/>
    <x v="2"/>
    <n v="2448"/>
    <x v="0"/>
    <x v="8"/>
    <x v="1"/>
    <x v="1"/>
    <s v=" Protect mean.  "/>
    <s v="Protect mean."/>
  </r>
  <r>
    <n v="13456"/>
    <s v="Jesus"/>
    <x v="28"/>
    <x v="0"/>
    <x v="5"/>
    <d v="2020-02-23T00:00:00"/>
    <d v="2025-01-12T03:03:40"/>
    <x v="2158"/>
    <n v="10.199999999999999"/>
    <s v="Overloaded"/>
    <n v="3"/>
    <x v="0"/>
    <n v="6"/>
    <x v="1"/>
    <n v="78"/>
    <x v="2"/>
    <n v="7207"/>
    <x v="3"/>
    <x v="3"/>
    <x v="1"/>
    <x v="1"/>
    <s v=" Establish other.  "/>
    <s v="Establish other."/>
  </r>
  <r>
    <n v="13457"/>
    <s v="Ryan"/>
    <x v="32"/>
    <x v="2"/>
    <x v="2"/>
    <d v="2024-04-05T00:00:00"/>
    <d v="2025-05-14T01:03:48"/>
    <x v="2159"/>
    <n v="6.2"/>
    <s v="Unburdened"/>
    <n v="2"/>
    <x v="0"/>
    <n v="6.5"/>
    <x v="1"/>
    <n v="62"/>
    <x v="3"/>
    <n v="2926"/>
    <x v="0"/>
    <x v="6"/>
    <x v="1"/>
    <x v="1"/>
    <s v=" Itself public.  "/>
    <s v="Itself public."/>
  </r>
  <r>
    <n v="13458"/>
    <s v="Steven"/>
    <x v="13"/>
    <x v="1"/>
    <x v="3"/>
    <d v="2016-04-25T00:00:00"/>
    <d v="2025-03-27T18:41:24"/>
    <x v="1858"/>
    <n v="9.9"/>
    <s v="Normal"/>
    <n v="6"/>
    <x v="1"/>
    <n v="5.5"/>
    <x v="0"/>
    <n v="57"/>
    <x v="3"/>
    <n v="9912"/>
    <x v="2"/>
    <x v="3"/>
    <x v="1"/>
    <x v="0"/>
    <s v=" Baby.  "/>
    <s v="Baby."/>
  </r>
  <r>
    <n v="13459"/>
    <s v="Lisa"/>
    <x v="39"/>
    <x v="0"/>
    <x v="2"/>
    <d v="2015-11-06T00:00:00"/>
    <d v="2025-05-28T09:21:28"/>
    <x v="1339"/>
    <n v="5.2"/>
    <s v="Unburdened"/>
    <n v="2"/>
    <x v="0"/>
    <n v="8.4"/>
    <x v="3"/>
    <n v="86"/>
    <x v="1"/>
    <n v="2162"/>
    <x v="0"/>
    <x v="50"/>
    <x v="0"/>
    <x v="0"/>
    <s v=" Toward.  "/>
    <s v="Toward."/>
  </r>
  <r>
    <n v="13460"/>
    <s v="Gregory"/>
    <x v="14"/>
    <x v="2"/>
    <x v="4"/>
    <d v="2017-10-30T00:00:00"/>
    <d v="2025-06-26T10:49:59"/>
    <x v="2160"/>
    <n v="4.8"/>
    <s v="Unburdened"/>
    <n v="7"/>
    <x v="2"/>
    <n v="6.1"/>
    <x v="1"/>
    <m/>
    <x v="4"/>
    <n v="4931"/>
    <x v="0"/>
    <x v="4"/>
    <x v="1"/>
    <x v="1"/>
    <s v=" Policy class form.  "/>
    <s v="Policy class form."/>
  </r>
  <r>
    <n v="13461"/>
    <s v="Ashley"/>
    <x v="19"/>
    <x v="1"/>
    <x v="0"/>
    <d v="2021-12-23T00:00:00"/>
    <d v="2025-05-21T04:23:04"/>
    <x v="2161"/>
    <n v="4.3"/>
    <s v="Unburdened"/>
    <n v="5"/>
    <x v="1"/>
    <n v="6.1"/>
    <x v="1"/>
    <n v="80"/>
    <x v="2"/>
    <n v="7238"/>
    <x v="3"/>
    <x v="38"/>
    <x v="1"/>
    <x v="1"/>
    <s v=" North culture guess.  "/>
    <s v="North culture guess."/>
  </r>
  <r>
    <n v="13462"/>
    <s v="Amanda"/>
    <x v="13"/>
    <x v="1"/>
    <x v="2"/>
    <d v="2019-03-13T00:00:00"/>
    <d v="2025-06-17T01:38:59"/>
    <x v="409"/>
    <n v="6.5"/>
    <s v="Unburdened"/>
    <n v="2"/>
    <x v="0"/>
    <n v="8.6999999999999993"/>
    <x v="3"/>
    <n v="51"/>
    <x v="3"/>
    <n v="14953"/>
    <x v="1"/>
    <x v="6"/>
    <x v="1"/>
    <x v="1"/>
    <s v=" Even conference.  "/>
    <s v="Even conference."/>
  </r>
  <r>
    <n v="13463"/>
    <s v="deborah"/>
    <x v="32"/>
    <x v="2"/>
    <x v="3"/>
    <d v="2023-01-23T00:00:00"/>
    <d v="2025-02-22T15:49:55"/>
    <x v="886"/>
    <n v="4.8"/>
    <s v="Unburdened"/>
    <n v="4"/>
    <x v="1"/>
    <n v="6.6"/>
    <x v="1"/>
    <n v="49"/>
    <x v="0"/>
    <n v="8089"/>
    <x v="2"/>
    <x v="55"/>
    <x v="1"/>
    <x v="0"/>
    <s v=" Likely could finally.  "/>
    <s v="Likely could finally."/>
  </r>
  <r>
    <n v="13464"/>
    <s v="alexander"/>
    <x v="9"/>
    <x v="0"/>
    <x v="3"/>
    <d v="2018-01-23T00:00:00"/>
    <d v="2025-06-22T08:39:51"/>
    <x v="1343"/>
    <n v="7"/>
    <s v="Normal"/>
    <n v="1"/>
    <x v="0"/>
    <n v="6.4"/>
    <x v="1"/>
    <m/>
    <x v="4"/>
    <n v="2555"/>
    <x v="0"/>
    <x v="37"/>
    <x v="1"/>
    <x v="1"/>
    <s v=" The because.  "/>
    <s v="The because."/>
  </r>
  <r>
    <n v="13465"/>
    <s v="bradley"/>
    <x v="18"/>
    <x v="0"/>
    <x v="4"/>
    <d v="2021-01-10T00:00:00"/>
    <d v="2025-03-25T00:16:07"/>
    <x v="1079"/>
    <n v="5.6"/>
    <s v="Unburdened"/>
    <n v="8"/>
    <x v="2"/>
    <n v="5.2"/>
    <x v="0"/>
    <n v="69"/>
    <x v="3"/>
    <n v="2721"/>
    <x v="0"/>
    <x v="44"/>
    <x v="0"/>
    <x v="1"/>
    <s v=" Everything.  "/>
    <s v="Everything."/>
  </r>
  <r>
    <n v="13466"/>
    <s v="Christopher"/>
    <x v="19"/>
    <x v="1"/>
    <x v="1"/>
    <d v="2020-06-03T00:00:00"/>
    <d v="2025-03-08T23:19:34"/>
    <x v="286"/>
    <n v="10.5"/>
    <s v="Overloaded"/>
    <n v="4"/>
    <x v="1"/>
    <n v="4.5"/>
    <x v="0"/>
    <n v="88"/>
    <x v="1"/>
    <n v="5104"/>
    <x v="3"/>
    <x v="39"/>
    <x v="1"/>
    <x v="1"/>
    <s v=" Have get audience.  "/>
    <s v="Have get audience."/>
  </r>
  <r>
    <n v="13467"/>
    <s v="Phillip"/>
    <x v="15"/>
    <x v="0"/>
    <x v="4"/>
    <d v="2020-09-15T00:00:00"/>
    <d v="2025-02-17T20:17:38"/>
    <x v="2162"/>
    <n v="9.5"/>
    <s v="Normal"/>
    <n v="8"/>
    <x v="2"/>
    <n v="4.0999999999999996"/>
    <x v="0"/>
    <n v="68"/>
    <x v="3"/>
    <n v="5370"/>
    <x v="3"/>
    <x v="50"/>
    <x v="0"/>
    <x v="1"/>
    <s v=" Time heavy tough.  "/>
    <s v="Time heavy tough."/>
  </r>
  <r>
    <n v="13468"/>
    <s v="Carla"/>
    <x v="28"/>
    <x v="1"/>
    <x v="4"/>
    <d v="2016-04-22T00:00:00"/>
    <d v="2025-01-20T03:55:48"/>
    <x v="634"/>
    <n v="9.4"/>
    <s v="Normal"/>
    <n v="6"/>
    <x v="1"/>
    <n v="8.8000000000000007"/>
    <x v="3"/>
    <n v="97"/>
    <x v="1"/>
    <n v="12336"/>
    <x v="1"/>
    <x v="8"/>
    <x v="1"/>
    <x v="0"/>
    <s v=" Level example build former.  "/>
    <s v="Level example build former."/>
  </r>
  <r>
    <n v="13469"/>
    <s v="Jessica"/>
    <x v="36"/>
    <x v="0"/>
    <x v="4"/>
    <d v="2015-10-21T00:00:00"/>
    <d v="2025-04-18T10:53:43"/>
    <x v="2163"/>
    <n v="4.2"/>
    <s v="Unburdened"/>
    <n v="4"/>
    <x v="1"/>
    <n v="5.0999999999999996"/>
    <x v="0"/>
    <n v="68"/>
    <x v="3"/>
    <n v="11397"/>
    <x v="1"/>
    <x v="33"/>
    <x v="0"/>
    <x v="1"/>
    <s v=" Claim note break.  "/>
    <s v="Claim note break."/>
  </r>
  <r>
    <n v="13470"/>
    <s v="Debra"/>
    <x v="0"/>
    <x v="1"/>
    <x v="0"/>
    <d v="2016-11-06T00:00:00"/>
    <d v="2025-06-06T05:21:01"/>
    <x v="2164"/>
    <n v="8.1"/>
    <s v="Normal"/>
    <n v="7"/>
    <x v="2"/>
    <n v="6.4"/>
    <x v="1"/>
    <n v="79"/>
    <x v="2"/>
    <n v="8229"/>
    <x v="2"/>
    <x v="3"/>
    <x v="1"/>
    <x v="1"/>
    <s v=" Management family.  "/>
    <s v="Management family."/>
  </r>
  <r>
    <n v="13471"/>
    <s v="Daniel"/>
    <x v="8"/>
    <x v="1"/>
    <x v="5"/>
    <d v="2019-06-10T00:00:00"/>
    <d v="2025-06-28T15:44:43"/>
    <x v="892"/>
    <n v="4.3"/>
    <s v="Unburdened"/>
    <n v="7"/>
    <x v="2"/>
    <n v="4.8"/>
    <x v="0"/>
    <n v="73"/>
    <x v="2"/>
    <n v="12175"/>
    <x v="1"/>
    <x v="54"/>
    <x v="0"/>
    <x v="0"/>
    <s v=" True possible set.  "/>
    <s v="True possible set."/>
  </r>
  <r>
    <n v="13472"/>
    <s v="Michelle"/>
    <x v="31"/>
    <x v="1"/>
    <x v="0"/>
    <d v="2024-04-16T00:00:00"/>
    <d v="2025-06-22T09:05:44"/>
    <x v="1055"/>
    <n v="9.9"/>
    <s v="Normal"/>
    <n v="9"/>
    <x v="2"/>
    <n v="6.2"/>
    <x v="1"/>
    <n v="76"/>
    <x v="2"/>
    <n v="11702"/>
    <x v="1"/>
    <x v="37"/>
    <x v="1"/>
    <x v="0"/>
    <s v=" Billion seven establish.  "/>
    <s v="Billion seven establish."/>
  </r>
  <r>
    <n v="13473"/>
    <s v="Ralph"/>
    <x v="35"/>
    <x v="1"/>
    <x v="4"/>
    <d v="2017-03-24T00:00:00"/>
    <d v="2025-01-03T05:39:47"/>
    <x v="1203"/>
    <n v="4.2"/>
    <s v="Unburdened"/>
    <n v="5"/>
    <x v="1"/>
    <n v="4.9000000000000004"/>
    <x v="0"/>
    <n v="56"/>
    <x v="3"/>
    <n v="6498"/>
    <x v="3"/>
    <x v="28"/>
    <x v="1"/>
    <x v="1"/>
    <s v=" Visit many.  "/>
    <s v="Visit many."/>
  </r>
  <r>
    <n v="13474"/>
    <s v="Lisa"/>
    <x v="8"/>
    <x v="1"/>
    <x v="3"/>
    <d v="2022-10-29T00:00:00"/>
    <d v="2025-02-25T19:34:24"/>
    <x v="372"/>
    <n v="7.8"/>
    <s v="Normal"/>
    <n v="3"/>
    <x v="0"/>
    <n v="5.7"/>
    <x v="0"/>
    <n v="41"/>
    <x v="0"/>
    <n v="7763"/>
    <x v="2"/>
    <x v="2"/>
    <x v="1"/>
    <x v="0"/>
    <s v=" Call feeling town.  "/>
    <s v="Call feeling town."/>
  </r>
  <r>
    <n v="13475"/>
    <s v="George"/>
    <x v="29"/>
    <x v="2"/>
    <x v="2"/>
    <d v="2016-07-30T00:00:00"/>
    <d v="2025-06-14T05:01:40"/>
    <x v="311"/>
    <n v="7.8"/>
    <s v="Normal"/>
    <n v="1"/>
    <x v="0"/>
    <n v="6"/>
    <x v="1"/>
    <n v="71"/>
    <x v="2"/>
    <n v="12662"/>
    <x v="1"/>
    <x v="30"/>
    <x v="0"/>
    <x v="0"/>
    <s v=" But everyone among smile.  "/>
    <s v="But everyone among smile."/>
  </r>
  <r>
    <n v="13476"/>
    <s v="Omar"/>
    <x v="8"/>
    <x v="0"/>
    <x v="0"/>
    <d v="2021-03-31T00:00:00"/>
    <d v="2025-06-02T07:08:59"/>
    <x v="2165"/>
    <n v="7.1"/>
    <s v="Normal"/>
    <n v="2"/>
    <x v="0"/>
    <n v="8.1999999999999993"/>
    <x v="3"/>
    <m/>
    <x v="4"/>
    <n v="3467"/>
    <x v="0"/>
    <x v="24"/>
    <x v="1"/>
    <x v="0"/>
    <s v=" Film great summer.  "/>
    <s v="Film great summer."/>
  </r>
  <r>
    <n v="13477"/>
    <s v="Ellen"/>
    <x v="7"/>
    <x v="2"/>
    <x v="4"/>
    <d v="2017-05-11T00:00:00"/>
    <d v="2025-04-16T19:26:37"/>
    <x v="2166"/>
    <n v="8.5"/>
    <s v="Normal"/>
    <n v="7"/>
    <x v="2"/>
    <m/>
    <x v="2"/>
    <n v="96"/>
    <x v="1"/>
    <n v="7427"/>
    <x v="3"/>
    <x v="21"/>
    <x v="0"/>
    <x v="0"/>
    <s v=" Recent behavior along.  "/>
    <s v="Recent behavior along."/>
  </r>
  <r>
    <n v="13478"/>
    <s v="Crystal"/>
    <x v="25"/>
    <x v="0"/>
    <x v="4"/>
    <d v="2021-04-20T00:00:00"/>
    <d v="2025-02-01T12:07:04"/>
    <x v="171"/>
    <n v="8.3000000000000007"/>
    <s v="Normal"/>
    <n v="8"/>
    <x v="2"/>
    <n v="5.5"/>
    <x v="0"/>
    <n v="71"/>
    <x v="2"/>
    <n v="3960"/>
    <x v="0"/>
    <x v="27"/>
    <x v="1"/>
    <x v="1"/>
    <s v=" Work.  "/>
    <s v="Work."/>
  </r>
  <r>
    <n v="13479"/>
    <s v="April"/>
    <x v="22"/>
    <x v="1"/>
    <x v="3"/>
    <d v="2020-04-07T00:00:00"/>
    <d v="2025-05-17T03:25:56"/>
    <x v="1410"/>
    <n v="5.6"/>
    <s v="Unburdened"/>
    <n v="6"/>
    <x v="1"/>
    <n v="5.9"/>
    <x v="0"/>
    <n v="64"/>
    <x v="3"/>
    <n v="12353"/>
    <x v="1"/>
    <x v="51"/>
    <x v="1"/>
    <x v="0"/>
    <s v=" Born suffer.  "/>
    <s v="Born suffer."/>
  </r>
  <r>
    <n v="13480"/>
    <s v="Sandra"/>
    <x v="36"/>
    <x v="0"/>
    <x v="4"/>
    <d v="2021-03-12T00:00:00"/>
    <d v="2025-07-01T22:11:14"/>
    <x v="1676"/>
    <n v="4.9000000000000004"/>
    <s v="Unburdened"/>
    <n v="1"/>
    <x v="0"/>
    <n v="8.5"/>
    <x v="3"/>
    <n v="82"/>
    <x v="2"/>
    <n v="8856"/>
    <x v="2"/>
    <x v="34"/>
    <x v="0"/>
    <x v="1"/>
    <s v=" Move deal station.  "/>
    <s v="Move deal station."/>
  </r>
  <r>
    <n v="13481"/>
    <s v="Lisa"/>
    <x v="16"/>
    <x v="2"/>
    <x v="3"/>
    <d v="2023-06-22T00:00:00"/>
    <d v="2025-02-03T03:43:46"/>
    <x v="969"/>
    <n v="4.7"/>
    <s v="Unburdened"/>
    <n v="3"/>
    <x v="0"/>
    <n v="8.6"/>
    <x v="3"/>
    <n v="48"/>
    <x v="0"/>
    <n v="12943"/>
    <x v="1"/>
    <x v="15"/>
    <x v="1"/>
    <x v="1"/>
    <s v=" Order pick.  "/>
    <s v="Order pick."/>
  </r>
  <r>
    <n v="13482"/>
    <s v="Caitlin"/>
    <x v="1"/>
    <x v="1"/>
    <x v="3"/>
    <d v="2015-11-29T00:00:00"/>
    <d v="2025-07-02T16:08:42"/>
    <x v="1995"/>
    <n v="6.9"/>
    <s v="Unburdened"/>
    <n v="5"/>
    <x v="1"/>
    <n v="7.6"/>
    <x v="1"/>
    <n v="43"/>
    <x v="0"/>
    <n v="9236"/>
    <x v="2"/>
    <x v="23"/>
    <x v="1"/>
    <x v="0"/>
    <s v=" Threat former administration performance.  "/>
    <s v="Threat former administration performance."/>
  </r>
  <r>
    <n v="13483"/>
    <s v="Erica"/>
    <x v="5"/>
    <x v="2"/>
    <x v="5"/>
    <d v="2019-11-17T00:00:00"/>
    <d v="2025-02-13T22:31:25"/>
    <x v="437"/>
    <n v="10.1"/>
    <s v="Overloaded"/>
    <n v="8"/>
    <x v="2"/>
    <n v="8"/>
    <x v="3"/>
    <n v="96"/>
    <x v="1"/>
    <n v="11128"/>
    <x v="1"/>
    <x v="17"/>
    <x v="0"/>
    <x v="0"/>
    <s v=" Agency friend.  "/>
    <s v="Agency friend."/>
  </r>
  <r>
    <n v="13484"/>
    <s v="Robert"/>
    <x v="24"/>
    <x v="2"/>
    <x v="2"/>
    <d v="2021-03-17T00:00:00"/>
    <d v="2025-03-12T01:53:14"/>
    <x v="1630"/>
    <n v="7.8"/>
    <s v="Normal"/>
    <n v="5"/>
    <x v="1"/>
    <n v="8.1999999999999993"/>
    <x v="3"/>
    <n v="63"/>
    <x v="3"/>
    <n v="14065"/>
    <x v="1"/>
    <x v="7"/>
    <x v="0"/>
    <x v="1"/>
    <s v=" Money company.  "/>
    <s v="Money company."/>
  </r>
  <r>
    <n v="13485"/>
    <s v="William"/>
    <x v="5"/>
    <x v="0"/>
    <x v="2"/>
    <d v="2024-01-27T00:00:00"/>
    <d v="2025-01-14T15:05:46"/>
    <x v="1018"/>
    <n v="8.4"/>
    <s v="Normal"/>
    <n v="4"/>
    <x v="1"/>
    <n v="6"/>
    <x v="1"/>
    <n v="86"/>
    <x v="1"/>
    <n v="2235"/>
    <x v="0"/>
    <x v="46"/>
    <x v="0"/>
    <x v="1"/>
    <s v=" Happen compare could.  "/>
    <s v="Happen compare could."/>
  </r>
  <r>
    <n v="13486"/>
    <s v="Crystal"/>
    <x v="12"/>
    <x v="2"/>
    <x v="0"/>
    <d v="2021-02-08T00:00:00"/>
    <d v="2025-05-10T03:29:52"/>
    <x v="1799"/>
    <n v="9.9"/>
    <s v="Normal"/>
    <n v="6"/>
    <x v="1"/>
    <n v="8.5"/>
    <x v="3"/>
    <n v="96"/>
    <x v="1"/>
    <n v="6336"/>
    <x v="3"/>
    <x v="9"/>
    <x v="0"/>
    <x v="0"/>
    <s v=" First far usually.  "/>
    <s v="First far usually."/>
  </r>
  <r>
    <n v="13487"/>
    <s v="Mary"/>
    <x v="3"/>
    <x v="2"/>
    <x v="0"/>
    <d v="2021-04-28T00:00:00"/>
    <d v="2025-03-04T09:29:20"/>
    <x v="674"/>
    <n v="8.1999999999999993"/>
    <s v="Normal"/>
    <n v="1"/>
    <x v="0"/>
    <n v="6.5"/>
    <x v="1"/>
    <n v="46"/>
    <x v="0"/>
    <n v="6010"/>
    <x v="3"/>
    <x v="39"/>
    <x v="1"/>
    <x v="0"/>
    <s v=" Main rich.  "/>
    <s v="Main rich."/>
  </r>
  <r>
    <n v="13488"/>
    <s v="James"/>
    <x v="8"/>
    <x v="1"/>
    <x v="2"/>
    <d v="2016-12-31T00:00:00"/>
    <d v="2025-02-21T14:52:12"/>
    <x v="1884"/>
    <n v="4.7"/>
    <s v="Unburdened"/>
    <n v="3"/>
    <x v="0"/>
    <n v="4.9000000000000004"/>
    <x v="0"/>
    <n v="79"/>
    <x v="2"/>
    <n v="13376"/>
    <x v="1"/>
    <x v="2"/>
    <x v="1"/>
    <x v="1"/>
    <s v=" Five decade.  "/>
    <s v="Five decade."/>
  </r>
  <r>
    <n v="13489"/>
    <s v="Stephen"/>
    <x v="8"/>
    <x v="2"/>
    <x v="0"/>
    <d v="2017-10-14T00:00:00"/>
    <d v="2025-01-11T04:11:30"/>
    <x v="724"/>
    <n v="10.1"/>
    <s v="Overloaded"/>
    <n v="2"/>
    <x v="0"/>
    <n v="4.2"/>
    <x v="0"/>
    <n v="80"/>
    <x v="2"/>
    <n v="3733"/>
    <x v="0"/>
    <x v="49"/>
    <x v="1"/>
    <x v="1"/>
    <s v=" Among will.  "/>
    <s v="Among will."/>
  </r>
  <r>
    <n v="13490"/>
    <s v="Jack"/>
    <x v="7"/>
    <x v="1"/>
    <x v="2"/>
    <d v="2018-02-04T00:00:00"/>
    <d v="2025-01-21T04:12:51"/>
    <x v="2167"/>
    <n v="6.9"/>
    <s v="Unburdened"/>
    <n v="6"/>
    <x v="1"/>
    <n v="5"/>
    <x v="0"/>
    <n v="40"/>
    <x v="0"/>
    <n v="5814"/>
    <x v="3"/>
    <x v="4"/>
    <x v="1"/>
    <x v="1"/>
    <s v=" Heavy else short bank.  "/>
    <s v="Heavy else short bank."/>
  </r>
  <r>
    <n v="13491"/>
    <s v="james"/>
    <x v="10"/>
    <x v="2"/>
    <x v="3"/>
    <d v="2020-04-15T00:00:00"/>
    <d v="2025-02-14T15:10:42"/>
    <x v="294"/>
    <n v="9.3000000000000007"/>
    <s v="Normal"/>
    <n v="2"/>
    <x v="0"/>
    <n v="7.2"/>
    <x v="1"/>
    <n v="67"/>
    <x v="3"/>
    <n v="13104"/>
    <x v="1"/>
    <x v="25"/>
    <x v="1"/>
    <x v="1"/>
    <s v=" Top evening always.  "/>
    <s v="Top evening always."/>
  </r>
  <r>
    <n v="13492"/>
    <s v="Austin"/>
    <x v="9"/>
    <x v="0"/>
    <x v="3"/>
    <d v="2020-11-16T00:00:00"/>
    <d v="2025-04-03T23:53:28"/>
    <x v="2168"/>
    <n v="8.3000000000000007"/>
    <s v="Normal"/>
    <n v="9"/>
    <x v="2"/>
    <n v="6.6"/>
    <x v="1"/>
    <n v="64"/>
    <x v="3"/>
    <n v="14414"/>
    <x v="1"/>
    <x v="37"/>
    <x v="1"/>
    <x v="1"/>
    <s v=" Generation front several.  "/>
    <s v="Generation front several."/>
  </r>
  <r>
    <n v="13493"/>
    <s v="David"/>
    <x v="17"/>
    <x v="0"/>
    <x v="3"/>
    <d v="2017-10-14T00:00:00"/>
    <d v="2025-03-16T09:37:40"/>
    <x v="2169"/>
    <n v="8.9"/>
    <s v="Normal"/>
    <n v="9"/>
    <x v="2"/>
    <n v="7.3"/>
    <x v="1"/>
    <n v="57"/>
    <x v="3"/>
    <n v="5537"/>
    <x v="3"/>
    <x v="42"/>
    <x v="1"/>
    <x v="1"/>
    <s v=" Garden box general.  "/>
    <s v="Garden box general."/>
  </r>
  <r>
    <n v="13494"/>
    <s v="Katherine"/>
    <x v="39"/>
    <x v="1"/>
    <x v="4"/>
    <d v="2022-09-08T00:00:00"/>
    <d v="2025-06-15T21:56:39"/>
    <x v="2170"/>
    <n v="7.3"/>
    <s v="Normal"/>
    <n v="2"/>
    <x v="0"/>
    <m/>
    <x v="2"/>
    <n v="41"/>
    <x v="0"/>
    <n v="3806"/>
    <x v="0"/>
    <x v="42"/>
    <x v="1"/>
    <x v="1"/>
    <s v=" His yes onto.  "/>
    <s v="His yes onto."/>
  </r>
  <r>
    <n v="13495"/>
    <s v="Mark"/>
    <x v="36"/>
    <x v="0"/>
    <x v="0"/>
    <d v="2020-11-28T00:00:00"/>
    <d v="2025-03-24T16:40:49"/>
    <x v="196"/>
    <n v="7.4"/>
    <s v="Normal"/>
    <n v="4"/>
    <x v="1"/>
    <n v="8.9"/>
    <x v="3"/>
    <n v="58"/>
    <x v="3"/>
    <n v="2690"/>
    <x v="0"/>
    <x v="19"/>
    <x v="1"/>
    <x v="0"/>
    <s v=" I material.  "/>
    <s v="I material."/>
  </r>
  <r>
    <n v="13496"/>
    <s v="Kevin"/>
    <x v="20"/>
    <x v="2"/>
    <x v="5"/>
    <d v="2017-04-06T00:00:00"/>
    <d v="2025-06-22T15:18:15"/>
    <x v="1422"/>
    <n v="11.1"/>
    <s v="Overloaded"/>
    <n v="2"/>
    <x v="0"/>
    <n v="7.2"/>
    <x v="1"/>
    <n v="69"/>
    <x v="3"/>
    <n v="4892"/>
    <x v="0"/>
    <x v="13"/>
    <x v="1"/>
    <x v="0"/>
    <s v=" Mother political.  "/>
    <s v="Mother political."/>
  </r>
  <r>
    <n v="13497"/>
    <s v="Douglas"/>
    <x v="25"/>
    <x v="2"/>
    <x v="4"/>
    <d v="2023-05-16T00:00:00"/>
    <d v="2025-06-17T18:30:50"/>
    <x v="1257"/>
    <n v="5.0999999999999996"/>
    <s v="Unburdened"/>
    <n v="6"/>
    <x v="1"/>
    <n v="8.1999999999999993"/>
    <x v="3"/>
    <m/>
    <x v="4"/>
    <n v="8579"/>
    <x v="2"/>
    <x v="4"/>
    <x v="1"/>
    <x v="1"/>
    <s v=" Discuss them.  "/>
    <s v="Discuss them."/>
  </r>
  <r>
    <n v="13498"/>
    <s v="Barbara"/>
    <x v="38"/>
    <x v="0"/>
    <x v="4"/>
    <d v="2021-12-06T00:00:00"/>
    <d v="2025-01-03T23:47:43"/>
    <x v="1508"/>
    <n v="6.8"/>
    <s v="Unburdened"/>
    <n v="2"/>
    <x v="0"/>
    <n v="8.6999999999999993"/>
    <x v="3"/>
    <n v="48"/>
    <x v="0"/>
    <n v="5366"/>
    <x v="3"/>
    <x v="15"/>
    <x v="1"/>
    <x v="0"/>
    <s v=" Again now strong.  "/>
    <s v="Again now strong."/>
  </r>
  <r>
    <n v="13499"/>
    <s v="robert"/>
    <x v="15"/>
    <x v="0"/>
    <x v="0"/>
    <d v="2018-02-17T00:00:00"/>
    <d v="2025-02-06T19:16:39"/>
    <x v="952"/>
    <n v="10.1"/>
    <s v="Overloaded"/>
    <n v="1"/>
    <x v="0"/>
    <n v="8.4"/>
    <x v="3"/>
    <n v="63"/>
    <x v="3"/>
    <n v="7544"/>
    <x v="2"/>
    <x v="43"/>
    <x v="1"/>
    <x v="0"/>
    <s v=" Require final back.  "/>
    <s v="Require final back."/>
  </r>
  <r>
    <n v="13500"/>
    <s v="Brian"/>
    <x v="10"/>
    <x v="2"/>
    <x v="4"/>
    <d v="2024-07-11T00:00:00"/>
    <d v="2025-03-24T21:25:40"/>
    <x v="2171"/>
    <n v="10.7"/>
    <s v="Overloaded"/>
    <n v="7"/>
    <x v="2"/>
    <m/>
    <x v="2"/>
    <n v="41"/>
    <x v="0"/>
    <n v="6701"/>
    <x v="3"/>
    <x v="57"/>
    <x v="1"/>
    <x v="0"/>
    <s v=" Black over scientist.  "/>
    <s v="Black over scientist."/>
  </r>
  <r>
    <n v="13501"/>
    <s v="Patrick"/>
    <x v="1"/>
    <x v="0"/>
    <x v="3"/>
    <d v="2021-11-03T00:00:00"/>
    <d v="2025-02-17T08:27:53"/>
    <x v="2172"/>
    <m/>
    <s v=""/>
    <n v="2"/>
    <x v="0"/>
    <n v="6"/>
    <x v="1"/>
    <m/>
    <x v="4"/>
    <n v="6369"/>
    <x v="3"/>
    <x v="41"/>
    <x v="1"/>
    <x v="1"/>
    <s v=" Relationship too.  "/>
    <s v="Relationship too."/>
  </r>
  <r>
    <n v="13502"/>
    <s v="Lindsey"/>
    <x v="5"/>
    <x v="2"/>
    <x v="3"/>
    <d v="2024-02-29T00:00:00"/>
    <d v="2025-01-19T11:37:02"/>
    <x v="361"/>
    <n v="6.7"/>
    <s v="Unburdened"/>
    <n v="1"/>
    <x v="0"/>
    <n v="5.6"/>
    <x v="0"/>
    <n v="40"/>
    <x v="0"/>
    <n v="9733"/>
    <x v="2"/>
    <x v="30"/>
    <x v="0"/>
    <x v="1"/>
    <s v=" Evening eight.  "/>
    <s v="Evening eight."/>
  </r>
  <r>
    <n v="13503"/>
    <s v="Katherine"/>
    <x v="11"/>
    <x v="0"/>
    <x v="0"/>
    <d v="2018-11-20T00:00:00"/>
    <d v="2025-02-07T00:21:48"/>
    <x v="2039"/>
    <n v="11.3"/>
    <s v="Overloaded"/>
    <n v="4"/>
    <x v="1"/>
    <n v="4.4000000000000004"/>
    <x v="0"/>
    <m/>
    <x v="4"/>
    <n v="6208"/>
    <x v="3"/>
    <x v="12"/>
    <x v="1"/>
    <x v="0"/>
    <s v=" Everything sound card.  "/>
    <s v="Everything sound card."/>
  </r>
  <r>
    <n v="13504"/>
    <s v="Theresa"/>
    <x v="31"/>
    <x v="2"/>
    <x v="3"/>
    <d v="2023-12-05T00:00:00"/>
    <d v="2025-01-23T01:22:15"/>
    <x v="2173"/>
    <n v="10.1"/>
    <s v="Overloaded"/>
    <n v="3"/>
    <x v="0"/>
    <n v="7"/>
    <x v="1"/>
    <n v="60"/>
    <x v="3"/>
    <n v="5821"/>
    <x v="3"/>
    <x v="48"/>
    <x v="1"/>
    <x v="0"/>
    <s v=" Yourself day he.  "/>
    <s v="Yourself day he."/>
  </r>
  <r>
    <n v="13505"/>
    <s v="Meredith"/>
    <x v="30"/>
    <x v="1"/>
    <x v="2"/>
    <d v="2022-03-06T00:00:00"/>
    <d v="2025-05-26T19:44:49"/>
    <x v="299"/>
    <n v="9.6999999999999993"/>
    <s v="Normal"/>
    <n v="7"/>
    <x v="2"/>
    <m/>
    <x v="2"/>
    <n v="49"/>
    <x v="0"/>
    <n v="10691"/>
    <x v="1"/>
    <x v="18"/>
    <x v="1"/>
    <x v="1"/>
    <s v=" Year piece.  "/>
    <s v="Year piece."/>
  </r>
  <r>
    <n v="13506"/>
    <s v="Tyler"/>
    <x v="11"/>
    <x v="0"/>
    <x v="3"/>
    <d v="2019-01-30T00:00:00"/>
    <d v="2025-06-08T10:43:49"/>
    <x v="884"/>
    <n v="8.6999999999999993"/>
    <s v="Normal"/>
    <n v="4"/>
    <x v="1"/>
    <n v="6.2"/>
    <x v="1"/>
    <n v="46"/>
    <x v="0"/>
    <n v="12933"/>
    <x v="1"/>
    <x v="29"/>
    <x v="1"/>
    <x v="0"/>
    <s v=" Finally resource.  "/>
    <s v="Finally resource."/>
  </r>
  <r>
    <n v="13507"/>
    <s v="Laura"/>
    <x v="14"/>
    <x v="2"/>
    <x v="2"/>
    <d v="2018-05-30T00:00:00"/>
    <d v="2025-01-04T21:33:37"/>
    <x v="967"/>
    <n v="7.8"/>
    <s v="Normal"/>
    <n v="7"/>
    <x v="2"/>
    <n v="4.8"/>
    <x v="0"/>
    <n v="83"/>
    <x v="2"/>
    <n v="6052"/>
    <x v="3"/>
    <x v="36"/>
    <x v="1"/>
    <x v="0"/>
    <s v=" On continue.  "/>
    <s v="On continue."/>
  </r>
  <r>
    <n v="13508"/>
    <s v="Kristen"/>
    <x v="18"/>
    <x v="1"/>
    <x v="4"/>
    <d v="2021-02-16T00:00:00"/>
    <d v="2025-03-20T21:07:46"/>
    <x v="243"/>
    <n v="10.3"/>
    <s v="Overloaded"/>
    <n v="4"/>
    <x v="1"/>
    <n v="6.6"/>
    <x v="1"/>
    <n v="82"/>
    <x v="2"/>
    <n v="14581"/>
    <x v="1"/>
    <x v="24"/>
    <x v="1"/>
    <x v="1"/>
    <s v=" Team son.  "/>
    <s v="Team son."/>
  </r>
  <r>
    <n v="13509"/>
    <s v="Robert"/>
    <x v="2"/>
    <x v="1"/>
    <x v="2"/>
    <d v="2023-12-09T00:00:00"/>
    <d v="2025-04-26T14:09:50"/>
    <x v="520"/>
    <n v="7.8"/>
    <s v="Normal"/>
    <n v="6"/>
    <x v="1"/>
    <n v="6.8"/>
    <x v="1"/>
    <n v="47"/>
    <x v="0"/>
    <n v="9352"/>
    <x v="2"/>
    <x v="10"/>
    <x v="0"/>
    <x v="0"/>
    <s v=" Especially believe might.  "/>
    <s v="Especially believe might."/>
  </r>
  <r>
    <n v="13510"/>
    <s v="Paul"/>
    <x v="14"/>
    <x v="0"/>
    <x v="2"/>
    <d v="2020-10-21T00:00:00"/>
    <d v="2025-07-06T12:06:30"/>
    <x v="380"/>
    <n v="8.6999999999999993"/>
    <s v="Normal"/>
    <n v="8"/>
    <x v="2"/>
    <n v="7.8"/>
    <x v="1"/>
    <n v="63"/>
    <x v="3"/>
    <n v="14506"/>
    <x v="1"/>
    <x v="39"/>
    <x v="1"/>
    <x v="1"/>
    <s v=" Term pressure.  "/>
    <s v="Term pressure."/>
  </r>
  <r>
    <n v="13511"/>
    <s v="Ann"/>
    <x v="0"/>
    <x v="2"/>
    <x v="5"/>
    <d v="2017-01-20T00:00:00"/>
    <d v="2025-02-02T01:28:29"/>
    <x v="2174"/>
    <n v="7.6"/>
    <s v="Normal"/>
    <n v="7"/>
    <x v="2"/>
    <n v="4.4000000000000004"/>
    <x v="0"/>
    <n v="99"/>
    <x v="1"/>
    <n v="11676"/>
    <x v="1"/>
    <x v="36"/>
    <x v="1"/>
    <x v="1"/>
    <s v=" Then animal focus.  "/>
    <s v="Then animal focus."/>
  </r>
  <r>
    <n v="13512"/>
    <s v="Scott"/>
    <x v="20"/>
    <x v="2"/>
    <x v="4"/>
    <d v="2018-09-16T00:00:00"/>
    <d v="2025-06-01T09:04:54"/>
    <x v="1873"/>
    <m/>
    <s v=""/>
    <n v="7"/>
    <x v="2"/>
    <n v="4.0999999999999996"/>
    <x v="0"/>
    <n v="87"/>
    <x v="1"/>
    <n v="10306"/>
    <x v="1"/>
    <x v="26"/>
    <x v="1"/>
    <x v="1"/>
    <s v=" Third front.  "/>
    <s v="Third front."/>
  </r>
  <r>
    <n v="13513"/>
    <s v="Cindy"/>
    <x v="18"/>
    <x v="2"/>
    <x v="2"/>
    <d v="2019-08-08T00:00:00"/>
    <d v="2025-05-03T18:35:17"/>
    <x v="1095"/>
    <n v="8.1"/>
    <s v="Normal"/>
    <n v="7"/>
    <x v="2"/>
    <n v="8.1"/>
    <x v="3"/>
    <n v="67"/>
    <x v="3"/>
    <n v="7606"/>
    <x v="2"/>
    <x v="46"/>
    <x v="0"/>
    <x v="1"/>
    <s v=" Someone relationship interview purpose.  "/>
    <s v="Someone relationship interview purpose."/>
  </r>
  <r>
    <n v="13514"/>
    <s v="Lisa"/>
    <x v="5"/>
    <x v="1"/>
    <x v="2"/>
    <d v="2020-12-21T00:00:00"/>
    <d v="2025-03-09T10:48:16"/>
    <x v="2175"/>
    <n v="5.5"/>
    <s v="Unburdened"/>
    <n v="9"/>
    <x v="2"/>
    <n v="7.2"/>
    <x v="1"/>
    <n v="69"/>
    <x v="3"/>
    <n v="7656"/>
    <x v="2"/>
    <x v="43"/>
    <x v="1"/>
    <x v="0"/>
    <s v=" Into.  "/>
    <s v="Into."/>
  </r>
  <r>
    <n v="13515"/>
    <s v="Samantha"/>
    <x v="39"/>
    <x v="2"/>
    <x v="3"/>
    <d v="2019-05-09T00:00:00"/>
    <d v="2025-06-13T14:16:24"/>
    <x v="2176"/>
    <n v="10.6"/>
    <s v="Overloaded"/>
    <n v="6"/>
    <x v="1"/>
    <n v="5"/>
    <x v="0"/>
    <n v="49"/>
    <x v="0"/>
    <n v="7630"/>
    <x v="2"/>
    <x v="0"/>
    <x v="0"/>
    <x v="0"/>
    <s v=" Reflect citizen tell.  "/>
    <s v="Reflect citizen tell."/>
  </r>
  <r>
    <n v="13516"/>
    <s v="Dawn"/>
    <x v="6"/>
    <x v="2"/>
    <x v="2"/>
    <d v="2015-10-04T00:00:00"/>
    <d v="2025-07-08T20:02:10"/>
    <x v="2177"/>
    <n v="11.2"/>
    <s v="Overloaded"/>
    <n v="5"/>
    <x v="1"/>
    <n v="7.8"/>
    <x v="1"/>
    <n v="76"/>
    <x v="2"/>
    <n v="13090"/>
    <x v="1"/>
    <x v="0"/>
    <x v="0"/>
    <x v="1"/>
    <s v=" Good sort.  "/>
    <s v="Good sort."/>
  </r>
  <r>
    <n v="13517"/>
    <s v="Alicia"/>
    <x v="11"/>
    <x v="2"/>
    <x v="1"/>
    <d v="2019-07-29T00:00:00"/>
    <d v="2025-03-26T09:21:41"/>
    <x v="1775"/>
    <m/>
    <s v=""/>
    <n v="1"/>
    <x v="0"/>
    <n v="6.5"/>
    <x v="1"/>
    <n v="56"/>
    <x v="3"/>
    <n v="9692"/>
    <x v="2"/>
    <x v="46"/>
    <x v="0"/>
    <x v="0"/>
    <s v=" Value hard.  "/>
    <s v="Value hard."/>
  </r>
  <r>
    <n v="13518"/>
    <s v="Jason"/>
    <x v="13"/>
    <x v="1"/>
    <x v="4"/>
    <d v="2024-06-02T00:00:00"/>
    <d v="2025-04-06T07:53:23"/>
    <x v="718"/>
    <n v="8.6"/>
    <s v="Normal"/>
    <n v="6"/>
    <x v="1"/>
    <n v="7.2"/>
    <x v="1"/>
    <n v="85"/>
    <x v="1"/>
    <n v="8771"/>
    <x v="2"/>
    <x v="49"/>
    <x v="1"/>
    <x v="0"/>
    <s v=" Claim including style science.  "/>
    <s v="Claim including style science."/>
  </r>
  <r>
    <n v="13519"/>
    <s v="Reginald"/>
    <x v="13"/>
    <x v="0"/>
    <x v="4"/>
    <d v="2017-05-27T00:00:00"/>
    <d v="2025-01-06T10:11:25"/>
    <x v="1731"/>
    <n v="5"/>
    <s v="Unburdened"/>
    <n v="1"/>
    <x v="0"/>
    <n v="8.5"/>
    <x v="3"/>
    <n v="91"/>
    <x v="1"/>
    <n v="14662"/>
    <x v="1"/>
    <x v="2"/>
    <x v="1"/>
    <x v="1"/>
    <s v=" News their.  "/>
    <s v="News their."/>
  </r>
  <r>
    <n v="13520"/>
    <s v="Jeffrey"/>
    <x v="32"/>
    <x v="0"/>
    <x v="4"/>
    <d v="2024-04-09T00:00:00"/>
    <d v="2025-03-09T15:02:26"/>
    <x v="1550"/>
    <n v="10"/>
    <s v="Normal"/>
    <n v="3"/>
    <x v="0"/>
    <n v="5.3"/>
    <x v="0"/>
    <n v="51"/>
    <x v="3"/>
    <n v="8305"/>
    <x v="2"/>
    <x v="30"/>
    <x v="0"/>
    <x v="1"/>
    <s v=" Fire lot film.  "/>
    <s v="Fire lot film."/>
  </r>
  <r>
    <n v="13521"/>
    <s v="Jessica"/>
    <x v="30"/>
    <x v="1"/>
    <x v="2"/>
    <d v="2017-03-24T00:00:00"/>
    <d v="2025-01-31T03:43:06"/>
    <x v="2178"/>
    <n v="11.8"/>
    <s v="Overloaded"/>
    <n v="2"/>
    <x v="0"/>
    <n v="4.4000000000000004"/>
    <x v="0"/>
    <n v="67"/>
    <x v="3"/>
    <n v="7301"/>
    <x v="3"/>
    <x v="55"/>
    <x v="1"/>
    <x v="1"/>
    <s v=" Develop able.  "/>
    <s v="Develop able."/>
  </r>
  <r>
    <n v="13522"/>
    <s v="Amber"/>
    <x v="36"/>
    <x v="1"/>
    <x v="5"/>
    <d v="2015-09-16T00:00:00"/>
    <d v="2025-04-24T01:58:37"/>
    <x v="2179"/>
    <n v="11.8"/>
    <s v="Overloaded"/>
    <n v="3"/>
    <x v="0"/>
    <m/>
    <x v="2"/>
    <n v="67"/>
    <x v="3"/>
    <n v="2151"/>
    <x v="0"/>
    <x v="59"/>
    <x v="1"/>
    <x v="1"/>
    <s v=" Station as explain.  "/>
    <s v="Station as explain."/>
  </r>
  <r>
    <n v="13523"/>
    <s v="Eric"/>
    <x v="35"/>
    <x v="0"/>
    <x v="4"/>
    <d v="2021-02-04T00:00:00"/>
    <d v="2025-05-21T20:55:07"/>
    <x v="2180"/>
    <n v="11.5"/>
    <s v="Overloaded"/>
    <n v="1"/>
    <x v="0"/>
    <n v="6.9"/>
    <x v="1"/>
    <n v="86"/>
    <x v="1"/>
    <n v="14538"/>
    <x v="1"/>
    <x v="45"/>
    <x v="1"/>
    <x v="0"/>
    <s v=" Heart data general.  "/>
    <s v="Heart data general."/>
  </r>
  <r>
    <n v="13524"/>
    <s v="frederick"/>
    <x v="38"/>
    <x v="2"/>
    <x v="3"/>
    <d v="2023-07-12T00:00:00"/>
    <d v="2025-04-18T08:45:10"/>
    <x v="2181"/>
    <n v="10.4"/>
    <s v="Overloaded"/>
    <n v="8"/>
    <x v="2"/>
    <n v="4.8"/>
    <x v="0"/>
    <n v="77"/>
    <x v="2"/>
    <n v="11336"/>
    <x v="1"/>
    <x v="6"/>
    <x v="1"/>
    <x v="0"/>
    <s v=" First remain.  "/>
    <s v="First remain."/>
  </r>
  <r>
    <n v="13525"/>
    <s v="Anthony"/>
    <x v="31"/>
    <x v="2"/>
    <x v="5"/>
    <d v="2015-11-08T00:00:00"/>
    <d v="2025-02-28T22:54:36"/>
    <x v="2182"/>
    <n v="8.3000000000000007"/>
    <s v="Normal"/>
    <n v="7"/>
    <x v="2"/>
    <n v="5.8"/>
    <x v="0"/>
    <m/>
    <x v="4"/>
    <n v="4614"/>
    <x v="0"/>
    <x v="7"/>
    <x v="0"/>
    <x v="0"/>
    <s v=" Exist natural.  "/>
    <s v="Exist natural."/>
  </r>
  <r>
    <n v="13526"/>
    <s v="Daniel"/>
    <x v="7"/>
    <x v="0"/>
    <x v="2"/>
    <d v="2017-12-08T00:00:00"/>
    <d v="2025-06-13T04:25:06"/>
    <x v="1024"/>
    <n v="8"/>
    <s v="Normal"/>
    <n v="8"/>
    <x v="2"/>
    <n v="6.6"/>
    <x v="1"/>
    <n v="61"/>
    <x v="3"/>
    <n v="13809"/>
    <x v="1"/>
    <x v="29"/>
    <x v="1"/>
    <x v="0"/>
    <s v=" Window month sea painting.  "/>
    <s v="Window month sea painting."/>
  </r>
  <r>
    <n v="13527"/>
    <s v="Christine"/>
    <x v="15"/>
    <x v="2"/>
    <x v="4"/>
    <d v="2018-05-11T00:00:00"/>
    <d v="2025-06-02T10:52:36"/>
    <x v="1179"/>
    <n v="8"/>
    <s v="Normal"/>
    <n v="1"/>
    <x v="0"/>
    <n v="5.5"/>
    <x v="0"/>
    <n v="41"/>
    <x v="0"/>
    <n v="11039"/>
    <x v="1"/>
    <x v="33"/>
    <x v="0"/>
    <x v="0"/>
    <s v=" Indeed perhaps some.  "/>
    <s v="Indeed perhaps some."/>
  </r>
  <r>
    <n v="13528"/>
    <s v="Dana"/>
    <x v="14"/>
    <x v="1"/>
    <x v="0"/>
    <d v="2023-12-26T00:00:00"/>
    <d v="2025-03-13T21:06:01"/>
    <x v="1215"/>
    <n v="4.0999999999999996"/>
    <s v="Unburdened"/>
    <n v="6"/>
    <x v="1"/>
    <n v="8"/>
    <x v="3"/>
    <n v="85"/>
    <x v="1"/>
    <n v="13677"/>
    <x v="1"/>
    <x v="25"/>
    <x v="1"/>
    <x v="0"/>
    <s v=" My example reduce.  "/>
    <s v="My example reduce."/>
  </r>
  <r>
    <n v="13529"/>
    <s v="Allison"/>
    <x v="13"/>
    <x v="2"/>
    <x v="3"/>
    <d v="2017-08-26T00:00:00"/>
    <d v="2025-04-17T02:33:07"/>
    <x v="1326"/>
    <n v="9.5"/>
    <s v="Normal"/>
    <n v="1"/>
    <x v="0"/>
    <n v="7.3"/>
    <x v="1"/>
    <n v="50"/>
    <x v="3"/>
    <n v="13189"/>
    <x v="1"/>
    <x v="5"/>
    <x v="1"/>
    <x v="1"/>
    <s v=" Rich water check.  "/>
    <s v="Rich water check."/>
  </r>
  <r>
    <n v="13530"/>
    <s v="Kristine"/>
    <x v="26"/>
    <x v="0"/>
    <x v="4"/>
    <d v="2021-03-19T00:00:00"/>
    <d v="2025-04-15T05:52:11"/>
    <x v="76"/>
    <n v="9.6"/>
    <s v="Normal"/>
    <n v="8"/>
    <x v="2"/>
    <n v="6.4"/>
    <x v="1"/>
    <n v="45"/>
    <x v="0"/>
    <n v="14818"/>
    <x v="1"/>
    <x v="36"/>
    <x v="1"/>
    <x v="1"/>
    <s v=" Baby other.  "/>
    <s v="Baby other."/>
  </r>
  <r>
    <n v="13531"/>
    <s v="Amy"/>
    <x v="5"/>
    <x v="2"/>
    <x v="2"/>
    <d v="2016-10-13T00:00:00"/>
    <d v="2025-01-16T10:20:55"/>
    <x v="2183"/>
    <n v="4.5"/>
    <s v="Unburdened"/>
    <n v="1"/>
    <x v="0"/>
    <n v="7"/>
    <x v="1"/>
    <n v="52"/>
    <x v="3"/>
    <n v="4731"/>
    <x v="0"/>
    <x v="30"/>
    <x v="0"/>
    <x v="0"/>
    <s v=" Wish federal put.  "/>
    <s v="Wish federal put."/>
  </r>
  <r>
    <n v="13532"/>
    <s v="Jonathan"/>
    <x v="7"/>
    <x v="1"/>
    <x v="0"/>
    <d v="2020-04-04T00:00:00"/>
    <d v="2025-05-19T19:49:59"/>
    <x v="2054"/>
    <n v="10.9"/>
    <s v="Overloaded"/>
    <n v="6"/>
    <x v="1"/>
    <n v="7.7"/>
    <x v="1"/>
    <n v="80"/>
    <x v="2"/>
    <n v="5038"/>
    <x v="3"/>
    <x v="26"/>
    <x v="1"/>
    <x v="1"/>
    <s v=" Significant sort collection appear.  "/>
    <s v="Significant sort collection appear."/>
  </r>
  <r>
    <n v="13533"/>
    <s v="Kathy"/>
    <x v="21"/>
    <x v="3"/>
    <x v="2"/>
    <d v="2019-06-20T00:00:00"/>
    <d v="2025-01-21T12:03:31"/>
    <x v="630"/>
    <n v="4.9000000000000004"/>
    <s v="Unburdened"/>
    <n v="5"/>
    <x v="1"/>
    <n v="7.6"/>
    <x v="1"/>
    <n v="83"/>
    <x v="2"/>
    <n v="10195"/>
    <x v="1"/>
    <x v="45"/>
    <x v="1"/>
    <x v="1"/>
    <s v=" Capital team we.  "/>
    <s v="Capital team we."/>
  </r>
  <r>
    <n v="13534"/>
    <s v="michael"/>
    <x v="17"/>
    <x v="2"/>
    <x v="2"/>
    <d v="2024-04-19T00:00:00"/>
    <d v="2025-02-10T20:14:48"/>
    <x v="2184"/>
    <n v="10.5"/>
    <s v="Overloaded"/>
    <n v="8"/>
    <x v="2"/>
    <n v="4.2"/>
    <x v="0"/>
    <n v="52"/>
    <x v="3"/>
    <n v="4414"/>
    <x v="0"/>
    <x v="32"/>
    <x v="0"/>
    <x v="0"/>
    <s v=" Country firm up year.  "/>
    <s v="Country firm up year."/>
  </r>
  <r>
    <n v="13535"/>
    <s v="Bradley"/>
    <x v="14"/>
    <x v="2"/>
    <x v="0"/>
    <d v="2016-07-01T00:00:00"/>
    <d v="2025-05-10T13:14:46"/>
    <x v="2185"/>
    <n v="10.1"/>
    <s v="Overloaded"/>
    <n v="1"/>
    <x v="0"/>
    <n v="8.4"/>
    <x v="3"/>
    <n v="41"/>
    <x v="0"/>
    <n v="5457"/>
    <x v="3"/>
    <x v="48"/>
    <x v="1"/>
    <x v="1"/>
    <s v=" Occur question stuff point.  "/>
    <s v="Occur question stuff point."/>
  </r>
  <r>
    <n v="13536"/>
    <s v="Javier"/>
    <x v="23"/>
    <x v="0"/>
    <x v="5"/>
    <d v="2016-02-25T00:00:00"/>
    <d v="2025-03-28T14:39:12"/>
    <x v="1813"/>
    <n v="5.7"/>
    <s v="Unburdened"/>
    <n v="8"/>
    <x v="2"/>
    <n v="5.6"/>
    <x v="0"/>
    <n v="79"/>
    <x v="2"/>
    <n v="10878"/>
    <x v="1"/>
    <x v="39"/>
    <x v="1"/>
    <x v="0"/>
    <s v=" Particular law call.  "/>
    <s v="Particular law call."/>
  </r>
  <r>
    <n v="13537"/>
    <s v="Sean"/>
    <x v="34"/>
    <x v="2"/>
    <x v="4"/>
    <d v="2018-07-12T00:00:00"/>
    <d v="2025-01-02T15:35:07"/>
    <x v="686"/>
    <n v="4"/>
    <s v="Unburdened"/>
    <n v="2"/>
    <x v="0"/>
    <n v="8.6"/>
    <x v="3"/>
    <n v="88"/>
    <x v="1"/>
    <n v="13768"/>
    <x v="1"/>
    <x v="50"/>
    <x v="0"/>
    <x v="1"/>
    <s v=" Challenge southern.  "/>
    <s v="Challenge southern."/>
  </r>
  <r>
    <n v="13538"/>
    <s v="Christie"/>
    <x v="12"/>
    <x v="2"/>
    <x v="4"/>
    <d v="2016-08-11T00:00:00"/>
    <d v="2025-02-13T14:14:05"/>
    <x v="2186"/>
    <n v="9"/>
    <s v="Normal"/>
    <n v="2"/>
    <x v="0"/>
    <n v="6"/>
    <x v="1"/>
    <n v="46"/>
    <x v="0"/>
    <n v="10404"/>
    <x v="1"/>
    <x v="38"/>
    <x v="1"/>
    <x v="1"/>
    <s v=" Important finish ground.  "/>
    <s v="Important finish ground."/>
  </r>
  <r>
    <n v="13539"/>
    <s v="Kimberly"/>
    <x v="38"/>
    <x v="0"/>
    <x v="2"/>
    <d v="2019-01-04T00:00:00"/>
    <d v="2025-02-15T17:06:50"/>
    <x v="2187"/>
    <n v="4.3"/>
    <s v="Unburdened"/>
    <n v="1"/>
    <x v="0"/>
    <n v="8.1999999999999993"/>
    <x v="3"/>
    <n v="46"/>
    <x v="0"/>
    <n v="10447"/>
    <x v="1"/>
    <x v="47"/>
    <x v="1"/>
    <x v="1"/>
    <s v=" Economic bill result.  "/>
    <s v="Economic bill result."/>
  </r>
  <r>
    <n v="13540"/>
    <s v="Michelle"/>
    <x v="1"/>
    <x v="2"/>
    <x v="4"/>
    <d v="2023-11-25T00:00:00"/>
    <d v="2025-02-20T00:02:27"/>
    <x v="1246"/>
    <n v="7.1"/>
    <s v="Normal"/>
    <n v="2"/>
    <x v="0"/>
    <n v="7"/>
    <x v="1"/>
    <m/>
    <x v="4"/>
    <n v="12169"/>
    <x v="1"/>
    <x v="8"/>
    <x v="1"/>
    <x v="1"/>
    <s v=" Different size political tonight.  "/>
    <s v="Different size political tonight."/>
  </r>
  <r>
    <n v="13541"/>
    <s v="Kim"/>
    <x v="37"/>
    <x v="1"/>
    <x v="5"/>
    <d v="2018-03-29T00:00:00"/>
    <d v="2025-04-05T03:22:55"/>
    <x v="2188"/>
    <n v="9.1999999999999993"/>
    <s v="Normal"/>
    <n v="1"/>
    <x v="0"/>
    <n v="4.8"/>
    <x v="0"/>
    <n v="98"/>
    <x v="1"/>
    <n v="12261"/>
    <x v="1"/>
    <x v="9"/>
    <x v="0"/>
    <x v="0"/>
    <s v=" Factor discussion themselves.  "/>
    <s v="Factor discussion themselves."/>
  </r>
  <r>
    <n v="13542"/>
    <s v="Karen"/>
    <x v="7"/>
    <x v="1"/>
    <x v="3"/>
    <d v="2018-03-26T00:00:00"/>
    <d v="2025-04-21T08:04:31"/>
    <x v="1945"/>
    <n v="4.4000000000000004"/>
    <s v="Unburdened"/>
    <n v="8"/>
    <x v="2"/>
    <n v="7.8"/>
    <x v="1"/>
    <n v="56"/>
    <x v="3"/>
    <n v="9087"/>
    <x v="2"/>
    <x v="9"/>
    <x v="0"/>
    <x v="0"/>
    <s v=" Environmental arm.  "/>
    <s v="Environmental arm."/>
  </r>
  <r>
    <n v="13543"/>
    <s v="Bridget"/>
    <x v="35"/>
    <x v="1"/>
    <x v="0"/>
    <d v="2017-03-26T00:00:00"/>
    <d v="2025-04-22T16:25:29"/>
    <x v="1306"/>
    <n v="6.6"/>
    <s v="Unburdened"/>
    <n v="4"/>
    <x v="1"/>
    <n v="7.2"/>
    <x v="1"/>
    <n v="59"/>
    <x v="3"/>
    <n v="3546"/>
    <x v="0"/>
    <x v="16"/>
    <x v="1"/>
    <x v="0"/>
    <s v=" Know factor.  "/>
    <s v="Know factor."/>
  </r>
  <r>
    <n v="13544"/>
    <s v="James"/>
    <x v="10"/>
    <x v="2"/>
    <x v="2"/>
    <d v="2017-09-02T00:00:00"/>
    <d v="2025-04-08T23:35:55"/>
    <x v="1413"/>
    <m/>
    <s v=""/>
    <n v="1"/>
    <x v="0"/>
    <n v="6.7"/>
    <x v="1"/>
    <n v="65"/>
    <x v="3"/>
    <n v="4431"/>
    <x v="0"/>
    <x v="32"/>
    <x v="0"/>
    <x v="0"/>
    <s v=" Sing study.  "/>
    <s v="Sing study."/>
  </r>
  <r>
    <n v="13545"/>
    <s v="Elizabeth"/>
    <x v="21"/>
    <x v="2"/>
    <x v="4"/>
    <d v="2017-05-18T00:00:00"/>
    <d v="2025-06-21T05:31:13"/>
    <x v="1071"/>
    <n v="10.6"/>
    <s v="Overloaded"/>
    <n v="8"/>
    <x v="2"/>
    <n v="8.1999999999999993"/>
    <x v="3"/>
    <n v="54"/>
    <x v="3"/>
    <n v="14668"/>
    <x v="1"/>
    <x v="29"/>
    <x v="1"/>
    <x v="0"/>
    <s v=" Nearly more.  "/>
    <s v="Nearly more."/>
  </r>
  <r>
    <n v="13546"/>
    <s v="Heather"/>
    <x v="39"/>
    <x v="0"/>
    <x v="0"/>
    <d v="2015-12-17T00:00:00"/>
    <d v="2025-05-12T12:45:06"/>
    <x v="655"/>
    <n v="7.7"/>
    <s v="Normal"/>
    <n v="8"/>
    <x v="2"/>
    <n v="8.5"/>
    <x v="3"/>
    <n v="88"/>
    <x v="1"/>
    <n v="12774"/>
    <x v="1"/>
    <x v="52"/>
    <x v="0"/>
    <x v="1"/>
    <s v=" Baby color project who.  "/>
    <s v="Baby color project who."/>
  </r>
  <r>
    <n v="13547"/>
    <s v="Joseph"/>
    <x v="19"/>
    <x v="0"/>
    <x v="3"/>
    <d v="2020-04-27T00:00:00"/>
    <d v="2025-05-25T04:46:46"/>
    <x v="2189"/>
    <n v="5"/>
    <s v="Unburdened"/>
    <n v="7"/>
    <x v="2"/>
    <n v="8.1999999999999993"/>
    <x v="3"/>
    <n v="82"/>
    <x v="2"/>
    <n v="9090"/>
    <x v="2"/>
    <x v="37"/>
    <x v="1"/>
    <x v="0"/>
    <s v=" Heavy recent.  "/>
    <s v="Heavy recent."/>
  </r>
  <r>
    <n v="13548"/>
    <s v="Nathan"/>
    <x v="7"/>
    <x v="1"/>
    <x v="2"/>
    <d v="2020-08-09T00:00:00"/>
    <d v="2025-04-01T21:14:27"/>
    <x v="2190"/>
    <n v="8.5"/>
    <s v="Normal"/>
    <n v="6"/>
    <x v="1"/>
    <n v="4.5999999999999996"/>
    <x v="0"/>
    <n v="60"/>
    <x v="3"/>
    <n v="7240"/>
    <x v="3"/>
    <x v="46"/>
    <x v="0"/>
    <x v="1"/>
    <s v=" History case.  "/>
    <s v="History case."/>
  </r>
  <r>
    <n v="13549"/>
    <s v="Kelly"/>
    <x v="3"/>
    <x v="1"/>
    <x v="5"/>
    <d v="2019-04-02T00:00:00"/>
    <d v="2025-01-31T13:19:44"/>
    <x v="2191"/>
    <n v="6.6"/>
    <s v="Unburdened"/>
    <n v="8"/>
    <x v="2"/>
    <n v="8.6999999999999993"/>
    <x v="3"/>
    <n v="53"/>
    <x v="3"/>
    <n v="9004"/>
    <x v="2"/>
    <x v="41"/>
    <x v="1"/>
    <x v="1"/>
    <s v=" Avoid entire create.  "/>
    <s v="Avoid entire create."/>
  </r>
  <r>
    <n v="13550"/>
    <s v="Wendy"/>
    <x v="30"/>
    <x v="0"/>
    <x v="3"/>
    <d v="2018-12-13T00:00:00"/>
    <d v="2025-04-08T13:57:21"/>
    <x v="484"/>
    <n v="9.4"/>
    <s v="Normal"/>
    <n v="4"/>
    <x v="1"/>
    <n v="8.4"/>
    <x v="3"/>
    <n v="80"/>
    <x v="2"/>
    <n v="12104"/>
    <x v="1"/>
    <x v="21"/>
    <x v="0"/>
    <x v="0"/>
    <s v=" Great son.  "/>
    <s v="Great son."/>
  </r>
  <r>
    <n v="13551"/>
    <s v="Heidi"/>
    <x v="4"/>
    <x v="2"/>
    <x v="0"/>
    <d v="2017-08-17T00:00:00"/>
    <d v="2025-05-04T07:38:28"/>
    <x v="1606"/>
    <n v="8"/>
    <s v="Normal"/>
    <n v="9"/>
    <x v="2"/>
    <n v="5.9"/>
    <x v="0"/>
    <n v="42"/>
    <x v="0"/>
    <n v="14349"/>
    <x v="1"/>
    <x v="0"/>
    <x v="0"/>
    <x v="1"/>
    <s v=" Find reality already.  "/>
    <s v="Find reality already."/>
  </r>
  <r>
    <n v="13552"/>
    <s v="Michael"/>
    <x v="5"/>
    <x v="1"/>
    <x v="3"/>
    <d v="2017-09-04T00:00:00"/>
    <d v="2025-04-29T10:05:21"/>
    <x v="2154"/>
    <n v="7.6"/>
    <s v="Normal"/>
    <n v="6"/>
    <x v="1"/>
    <n v="4.4000000000000004"/>
    <x v="0"/>
    <n v="48"/>
    <x v="0"/>
    <n v="13183"/>
    <x v="1"/>
    <x v="21"/>
    <x v="0"/>
    <x v="0"/>
    <s v=" Concern coach left.  "/>
    <s v="Concern coach left."/>
  </r>
  <r>
    <n v="13553"/>
    <s v="James"/>
    <x v="8"/>
    <x v="1"/>
    <x v="5"/>
    <d v="2020-12-05T00:00:00"/>
    <d v="2025-05-08T15:12:43"/>
    <x v="1466"/>
    <n v="9.5"/>
    <s v="Normal"/>
    <n v="4"/>
    <x v="1"/>
    <n v="4.2"/>
    <x v="0"/>
    <n v="74"/>
    <x v="2"/>
    <n v="7807"/>
    <x v="2"/>
    <x v="7"/>
    <x v="0"/>
    <x v="0"/>
    <s v=" Option her accept talk.  "/>
    <s v="Option her accept talk."/>
  </r>
  <r>
    <n v="13554"/>
    <s v="Matthew"/>
    <x v="35"/>
    <x v="1"/>
    <x v="0"/>
    <d v="2017-02-02T00:00:00"/>
    <d v="2025-01-01T05:03:08"/>
    <x v="2192"/>
    <n v="7.3"/>
    <s v="Normal"/>
    <n v="8"/>
    <x v="2"/>
    <n v="5.7"/>
    <x v="0"/>
    <n v="60"/>
    <x v="3"/>
    <n v="3431"/>
    <x v="0"/>
    <x v="9"/>
    <x v="0"/>
    <x v="0"/>
    <s v=" Now firm.  "/>
    <s v="Now firm."/>
  </r>
  <r>
    <n v="13555"/>
    <s v="John"/>
    <x v="10"/>
    <x v="1"/>
    <x v="2"/>
    <d v="2017-07-22T00:00:00"/>
    <d v="2025-01-19T16:56:51"/>
    <x v="2193"/>
    <n v="9.1999999999999993"/>
    <s v="Normal"/>
    <n v="4"/>
    <x v="1"/>
    <n v="7.3"/>
    <x v="1"/>
    <n v="88"/>
    <x v="1"/>
    <n v="13184"/>
    <x v="1"/>
    <x v="40"/>
    <x v="0"/>
    <x v="0"/>
    <s v=" Second nation father.  "/>
    <s v="Second nation father."/>
  </r>
  <r>
    <n v="13556"/>
    <s v="Mariah"/>
    <x v="0"/>
    <x v="3"/>
    <x v="2"/>
    <d v="2022-07-02T00:00:00"/>
    <d v="2025-05-06T09:42:06"/>
    <x v="1420"/>
    <n v="5.9"/>
    <s v="Unburdened"/>
    <n v="2"/>
    <x v="0"/>
    <n v="8.4"/>
    <x v="3"/>
    <n v="63"/>
    <x v="3"/>
    <n v="10383"/>
    <x v="1"/>
    <x v="4"/>
    <x v="1"/>
    <x v="1"/>
    <s v=" Own thank wait.  "/>
    <s v="Own thank wait."/>
  </r>
  <r>
    <n v="13557"/>
    <s v="Jacob"/>
    <x v="8"/>
    <x v="1"/>
    <x v="0"/>
    <d v="2016-09-06T00:00:00"/>
    <d v="2025-03-27T03:17:05"/>
    <x v="238"/>
    <n v="6.3"/>
    <s v="Unburdened"/>
    <n v="3"/>
    <x v="0"/>
    <n v="6.8"/>
    <x v="1"/>
    <n v="74"/>
    <x v="2"/>
    <n v="2320"/>
    <x v="0"/>
    <x v="53"/>
    <x v="0"/>
    <x v="0"/>
    <s v=" Candidate method.  "/>
    <s v="Candidate method."/>
  </r>
  <r>
    <n v="13558"/>
    <s v="Nicholas"/>
    <x v="32"/>
    <x v="1"/>
    <x v="2"/>
    <d v="2018-04-02T00:00:00"/>
    <d v="2025-06-29T14:06:27"/>
    <x v="2194"/>
    <n v="4.5999999999999996"/>
    <s v="Unburdened"/>
    <n v="9"/>
    <x v="2"/>
    <m/>
    <x v="2"/>
    <n v="47"/>
    <x v="0"/>
    <n v="8813"/>
    <x v="2"/>
    <x v="6"/>
    <x v="1"/>
    <x v="1"/>
    <s v=" Democrat hospital business.  "/>
    <s v="Democrat hospital business."/>
  </r>
  <r>
    <n v="13559"/>
    <s v="Amanda"/>
    <x v="0"/>
    <x v="0"/>
    <x v="4"/>
    <d v="2018-05-04T00:00:00"/>
    <d v="2025-06-29T17:25:55"/>
    <x v="693"/>
    <n v="10.6"/>
    <s v="Overloaded"/>
    <n v="7"/>
    <x v="2"/>
    <n v="8.6999999999999993"/>
    <x v="3"/>
    <n v="77"/>
    <x v="2"/>
    <n v="4128"/>
    <x v="0"/>
    <x v="47"/>
    <x v="1"/>
    <x v="1"/>
    <s v=" Outside little voice.  "/>
    <s v="Outside little voice."/>
  </r>
  <r>
    <n v="13560"/>
    <s v="John"/>
    <x v="5"/>
    <x v="0"/>
    <x v="4"/>
    <d v="2024-04-09T00:00:00"/>
    <d v="2025-04-25T01:12:24"/>
    <x v="74"/>
    <n v="8"/>
    <s v="Normal"/>
    <n v="4"/>
    <x v="1"/>
    <n v="5.2"/>
    <x v="0"/>
    <n v="93"/>
    <x v="1"/>
    <n v="9937"/>
    <x v="2"/>
    <x v="52"/>
    <x v="0"/>
    <x v="1"/>
    <s v=" Summer far expert family.  "/>
    <s v="Summer far expert family."/>
  </r>
  <r>
    <n v="13561"/>
    <s v="Gary"/>
    <x v="17"/>
    <x v="0"/>
    <x v="2"/>
    <d v="2016-10-10T00:00:00"/>
    <d v="2025-04-24T13:57:30"/>
    <x v="1477"/>
    <n v="10.199999999999999"/>
    <s v="Overloaded"/>
    <n v="1"/>
    <x v="0"/>
    <n v="6.1"/>
    <x v="1"/>
    <n v="78"/>
    <x v="2"/>
    <n v="2612"/>
    <x v="0"/>
    <x v="50"/>
    <x v="0"/>
    <x v="1"/>
    <s v=" Station they.  "/>
    <s v="Station they."/>
  </r>
  <r>
    <n v="13562"/>
    <s v="Susan"/>
    <x v="32"/>
    <x v="0"/>
    <x v="5"/>
    <d v="2019-09-24T00:00:00"/>
    <d v="2025-02-12T07:22:52"/>
    <x v="449"/>
    <n v="11.2"/>
    <s v="Overloaded"/>
    <n v="1"/>
    <x v="0"/>
    <n v="7.1"/>
    <x v="1"/>
    <n v="42"/>
    <x v="0"/>
    <n v="8341"/>
    <x v="2"/>
    <x v="45"/>
    <x v="1"/>
    <x v="0"/>
    <s v=" Add report.  "/>
    <s v="Add report."/>
  </r>
  <r>
    <n v="13563"/>
    <s v="rebecca"/>
    <x v="19"/>
    <x v="2"/>
    <x v="3"/>
    <d v="2018-01-29T00:00:00"/>
    <d v="2025-05-04T21:23:49"/>
    <x v="792"/>
    <n v="11.8"/>
    <s v="Overloaded"/>
    <n v="8"/>
    <x v="2"/>
    <n v="6.7"/>
    <x v="1"/>
    <n v="80"/>
    <x v="2"/>
    <n v="10178"/>
    <x v="1"/>
    <x v="39"/>
    <x v="1"/>
    <x v="1"/>
    <s v=" Bank around meet.  "/>
    <s v="Bank around meet."/>
  </r>
  <r>
    <n v="13564"/>
    <s v="Anthony"/>
    <x v="24"/>
    <x v="2"/>
    <x v="0"/>
    <d v="2018-08-19T00:00:00"/>
    <d v="2025-06-30T16:01:47"/>
    <x v="1542"/>
    <m/>
    <s v=""/>
    <n v="7"/>
    <x v="2"/>
    <n v="5.3"/>
    <x v="0"/>
    <n v="77"/>
    <x v="2"/>
    <n v="10666"/>
    <x v="1"/>
    <x v="8"/>
    <x v="1"/>
    <x v="0"/>
    <s v=" Process region.  "/>
    <s v="Process region."/>
  </r>
  <r>
    <n v="13565"/>
    <s v="amanda"/>
    <x v="36"/>
    <x v="2"/>
    <x v="2"/>
    <d v="2020-07-17T00:00:00"/>
    <d v="2025-01-17T10:31:10"/>
    <x v="46"/>
    <n v="10.1"/>
    <s v="Overloaded"/>
    <n v="2"/>
    <x v="0"/>
    <n v="7"/>
    <x v="1"/>
    <n v="50"/>
    <x v="3"/>
    <n v="8683"/>
    <x v="2"/>
    <x v="47"/>
    <x v="1"/>
    <x v="0"/>
    <s v=" Attack some if.  "/>
    <s v="Attack some if."/>
  </r>
  <r>
    <n v="13566"/>
    <s v="Bradley"/>
    <x v="20"/>
    <x v="0"/>
    <x v="5"/>
    <d v="2021-06-21T00:00:00"/>
    <d v="2025-05-02T14:36:06"/>
    <x v="716"/>
    <n v="8.9"/>
    <s v="Normal"/>
    <n v="5"/>
    <x v="1"/>
    <n v="4.5"/>
    <x v="0"/>
    <n v="79"/>
    <x v="2"/>
    <n v="4839"/>
    <x v="0"/>
    <x v="23"/>
    <x v="1"/>
    <x v="1"/>
    <s v=" Note.  "/>
    <s v="Note."/>
  </r>
  <r>
    <n v="13567"/>
    <s v="Ryan"/>
    <x v="3"/>
    <x v="3"/>
    <x v="0"/>
    <d v="2018-11-29T00:00:00"/>
    <d v="2025-03-22T07:46:27"/>
    <x v="1652"/>
    <n v="10.5"/>
    <s v="Overloaded"/>
    <n v="6"/>
    <x v="1"/>
    <n v="4.5"/>
    <x v="0"/>
    <n v="59"/>
    <x v="3"/>
    <n v="13884"/>
    <x v="1"/>
    <x v="16"/>
    <x v="1"/>
    <x v="1"/>
    <s v=" Store anything race.  "/>
    <s v="Store anything race."/>
  </r>
  <r>
    <n v="13568"/>
    <s v="Daniel"/>
    <x v="9"/>
    <x v="1"/>
    <x v="4"/>
    <d v="2016-01-12T00:00:00"/>
    <d v="2025-01-11T17:33:53"/>
    <x v="1032"/>
    <n v="11.5"/>
    <s v="Overloaded"/>
    <n v="9"/>
    <x v="2"/>
    <n v="5.7"/>
    <x v="0"/>
    <n v="76"/>
    <x v="2"/>
    <n v="5568"/>
    <x v="3"/>
    <x v="13"/>
    <x v="1"/>
    <x v="0"/>
    <s v=" Wear set home.  "/>
    <s v="Wear set home."/>
  </r>
  <r>
    <n v="13569"/>
    <s v="Linda"/>
    <x v="25"/>
    <x v="0"/>
    <x v="4"/>
    <d v="2020-12-20T00:00:00"/>
    <d v="2025-01-05T11:38:53"/>
    <x v="2195"/>
    <n v="8.1999999999999993"/>
    <s v="Normal"/>
    <n v="8"/>
    <x v="2"/>
    <n v="6.1"/>
    <x v="1"/>
    <n v="90"/>
    <x v="1"/>
    <n v="7831"/>
    <x v="2"/>
    <x v="43"/>
    <x v="1"/>
    <x v="0"/>
    <s v=" Kind certain fly.  "/>
    <s v="Kind certain fly."/>
  </r>
  <r>
    <n v="13570"/>
    <s v="James"/>
    <x v="7"/>
    <x v="2"/>
    <x v="5"/>
    <d v="2022-12-17T00:00:00"/>
    <d v="2025-05-18T17:56:36"/>
    <x v="1121"/>
    <n v="6.9"/>
    <s v="Unburdened"/>
    <n v="3"/>
    <x v="0"/>
    <n v="8"/>
    <x v="3"/>
    <n v="40"/>
    <x v="0"/>
    <n v="4241"/>
    <x v="0"/>
    <x v="51"/>
    <x v="1"/>
    <x v="0"/>
    <s v=" Floor safe movement truth.  "/>
    <s v="Floor safe movement truth."/>
  </r>
  <r>
    <n v="13571"/>
    <s v="kevin"/>
    <x v="17"/>
    <x v="2"/>
    <x v="0"/>
    <d v="2020-04-02T00:00:00"/>
    <d v="2025-05-17T17:02:54"/>
    <x v="2054"/>
    <n v="4.5"/>
    <s v="Unburdened"/>
    <n v="4"/>
    <x v="1"/>
    <n v="6.8"/>
    <x v="1"/>
    <n v="42"/>
    <x v="0"/>
    <n v="6388"/>
    <x v="3"/>
    <x v="50"/>
    <x v="0"/>
    <x v="1"/>
    <s v=" New determine million.  "/>
    <s v="New determine million."/>
  </r>
  <r>
    <n v="13572"/>
    <s v="Christopher"/>
    <x v="17"/>
    <x v="0"/>
    <x v="4"/>
    <d v="2020-07-29T00:00:00"/>
    <d v="2025-05-19T18:27:14"/>
    <x v="2196"/>
    <n v="11.7"/>
    <s v="Overloaded"/>
    <n v="4"/>
    <x v="1"/>
    <n v="4.5999999999999996"/>
    <x v="0"/>
    <m/>
    <x v="4"/>
    <n v="12946"/>
    <x v="1"/>
    <x v="40"/>
    <x v="0"/>
    <x v="1"/>
    <s v=" If financial population.  "/>
    <s v="If financial population."/>
  </r>
  <r>
    <n v="13573"/>
    <s v="Tammy"/>
    <x v="19"/>
    <x v="0"/>
    <x v="0"/>
    <d v="2023-12-21T00:00:00"/>
    <d v="2025-05-08T02:05:41"/>
    <x v="520"/>
    <n v="7.3"/>
    <s v="Normal"/>
    <n v="9"/>
    <x v="2"/>
    <n v="5.7"/>
    <x v="0"/>
    <n v="40"/>
    <x v="0"/>
    <n v="13463"/>
    <x v="1"/>
    <x v="39"/>
    <x v="1"/>
    <x v="0"/>
    <s v=" Bank as above.  "/>
    <s v="Bank as above."/>
  </r>
  <r>
    <n v="13574"/>
    <s v="Vincent"/>
    <x v="27"/>
    <x v="0"/>
    <x v="3"/>
    <d v="2023-05-06T00:00:00"/>
    <d v="2025-04-16T11:56:46"/>
    <x v="2197"/>
    <n v="7.6"/>
    <s v="Normal"/>
    <n v="3"/>
    <x v="0"/>
    <n v="6.1"/>
    <x v="1"/>
    <n v="75"/>
    <x v="2"/>
    <n v="13576"/>
    <x v="1"/>
    <x v="54"/>
    <x v="0"/>
    <x v="1"/>
    <s v=" Attack before avoid.  "/>
    <s v="Attack before avoid."/>
  </r>
  <r>
    <n v="13575"/>
    <s v="Robert"/>
    <x v="8"/>
    <x v="1"/>
    <x v="5"/>
    <d v="2023-03-26T00:00:00"/>
    <d v="2025-05-21T10:44:07"/>
    <x v="2198"/>
    <n v="10.3"/>
    <s v="Overloaded"/>
    <n v="6"/>
    <x v="1"/>
    <n v="6"/>
    <x v="1"/>
    <n v="94"/>
    <x v="1"/>
    <n v="5328"/>
    <x v="3"/>
    <x v="40"/>
    <x v="0"/>
    <x v="0"/>
    <s v=" Including thus view.  "/>
    <s v="Including thus view."/>
  </r>
  <r>
    <n v="13576"/>
    <s v="Angela"/>
    <x v="28"/>
    <x v="2"/>
    <x v="0"/>
    <d v="2022-02-11T00:00:00"/>
    <d v="2025-02-19T14:49:17"/>
    <x v="2118"/>
    <n v="11.4"/>
    <s v="Overloaded"/>
    <n v="1"/>
    <x v="0"/>
    <m/>
    <x v="2"/>
    <n v="72"/>
    <x v="2"/>
    <n v="11740"/>
    <x v="1"/>
    <x v="15"/>
    <x v="1"/>
    <x v="1"/>
    <s v=" No score let federal.  "/>
    <s v="No score let federal."/>
  </r>
  <r>
    <n v="13577"/>
    <s v="Harry"/>
    <x v="4"/>
    <x v="0"/>
    <x v="2"/>
    <d v="2016-09-06T00:00:00"/>
    <d v="2025-04-14T20:37:29"/>
    <x v="1277"/>
    <n v="10.199999999999999"/>
    <s v="Overloaded"/>
    <n v="2"/>
    <x v="0"/>
    <n v="5.5"/>
    <x v="0"/>
    <n v="42"/>
    <x v="0"/>
    <n v="13153"/>
    <x v="1"/>
    <x v="42"/>
    <x v="1"/>
    <x v="1"/>
    <s v=" Suddenly budget interview response.  "/>
    <s v="Suddenly budget interview response."/>
  </r>
  <r>
    <n v="13578"/>
    <s v="Lauren"/>
    <x v="33"/>
    <x v="0"/>
    <x v="4"/>
    <d v="2016-12-12T00:00:00"/>
    <d v="2025-03-02T04:02:40"/>
    <x v="2199"/>
    <n v="5"/>
    <s v="Unburdened"/>
    <n v="4"/>
    <x v="1"/>
    <n v="8.3000000000000007"/>
    <x v="3"/>
    <n v="94"/>
    <x v="1"/>
    <n v="7078"/>
    <x v="3"/>
    <x v="22"/>
    <x v="1"/>
    <x v="1"/>
    <s v=" Above good lay.  "/>
    <s v="Above good lay."/>
  </r>
  <r>
    <n v="13579"/>
    <s v="Justin"/>
    <x v="10"/>
    <x v="1"/>
    <x v="3"/>
    <d v="2017-11-29T00:00:00"/>
    <d v="2025-03-07T12:17:51"/>
    <x v="1505"/>
    <n v="11.4"/>
    <s v="Overloaded"/>
    <n v="7"/>
    <x v="2"/>
    <n v="8.3000000000000007"/>
    <x v="3"/>
    <n v="71"/>
    <x v="2"/>
    <n v="8195"/>
    <x v="2"/>
    <x v="35"/>
    <x v="1"/>
    <x v="0"/>
    <s v=" Two ten.  "/>
    <s v="Two ten."/>
  </r>
  <r>
    <n v="13580"/>
    <s v="Melanie"/>
    <x v="15"/>
    <x v="1"/>
    <x v="4"/>
    <d v="2017-06-26T00:00:00"/>
    <d v="2025-02-13T17:29:07"/>
    <x v="2200"/>
    <n v="10.1"/>
    <s v="Overloaded"/>
    <n v="2"/>
    <x v="0"/>
    <n v="4.5"/>
    <x v="0"/>
    <n v="61"/>
    <x v="3"/>
    <n v="10037"/>
    <x v="1"/>
    <x v="7"/>
    <x v="0"/>
    <x v="0"/>
    <s v=" Director glass.  "/>
    <s v="Director glass."/>
  </r>
  <r>
    <n v="13581"/>
    <s v="Jocelyn"/>
    <x v="20"/>
    <x v="2"/>
    <x v="4"/>
    <d v="2019-07-12T00:00:00"/>
    <d v="2025-05-07T22:21:54"/>
    <x v="2201"/>
    <n v="8.6999999999999993"/>
    <s v="Normal"/>
    <n v="3"/>
    <x v="0"/>
    <m/>
    <x v="2"/>
    <n v="67"/>
    <x v="3"/>
    <n v="8928"/>
    <x v="2"/>
    <x v="1"/>
    <x v="1"/>
    <x v="1"/>
    <s v=" Student group.  "/>
    <s v="Student group."/>
  </r>
  <r>
    <n v="13582"/>
    <s v="Kenneth"/>
    <x v="4"/>
    <x v="2"/>
    <x v="4"/>
    <d v="2016-06-15T00:00:00"/>
    <d v="2025-05-25T17:08:30"/>
    <x v="636"/>
    <n v="8.1"/>
    <s v="Normal"/>
    <n v="5"/>
    <x v="1"/>
    <n v="8.9"/>
    <x v="3"/>
    <n v="46"/>
    <x v="0"/>
    <n v="2854"/>
    <x v="0"/>
    <x v="37"/>
    <x v="1"/>
    <x v="1"/>
    <s v=" However table.  "/>
    <s v="However table."/>
  </r>
  <r>
    <n v="13583"/>
    <s v="Todd"/>
    <x v="1"/>
    <x v="1"/>
    <x v="0"/>
    <d v="2017-06-11T00:00:00"/>
    <d v="2025-01-28T18:25:30"/>
    <x v="2202"/>
    <n v="7.4"/>
    <s v="Normal"/>
    <n v="3"/>
    <x v="0"/>
    <n v="5"/>
    <x v="0"/>
    <n v="78"/>
    <x v="2"/>
    <n v="8208"/>
    <x v="2"/>
    <x v="35"/>
    <x v="1"/>
    <x v="1"/>
    <s v=" Test.  "/>
    <s v="Test."/>
  </r>
  <r>
    <n v="13584"/>
    <s v="Kelly"/>
    <x v="23"/>
    <x v="1"/>
    <x v="0"/>
    <d v="2017-01-28T00:00:00"/>
    <d v="2025-06-06T08:15:58"/>
    <x v="2022"/>
    <n v="11.9"/>
    <s v="Overloaded"/>
    <n v="4"/>
    <x v="1"/>
    <n v="4.4000000000000004"/>
    <x v="0"/>
    <n v="93"/>
    <x v="1"/>
    <n v="11250"/>
    <x v="1"/>
    <x v="0"/>
    <x v="0"/>
    <x v="0"/>
    <s v=" Laugh benefit.  "/>
    <s v="Laugh benefit."/>
  </r>
  <r>
    <n v="13585"/>
    <s v="Shelby"/>
    <x v="2"/>
    <x v="3"/>
    <x v="4"/>
    <d v="2022-08-24T00:00:00"/>
    <d v="2025-02-28T09:29:22"/>
    <x v="223"/>
    <n v="10"/>
    <s v="Normal"/>
    <n v="9"/>
    <x v="2"/>
    <n v="7"/>
    <x v="1"/>
    <n v="78"/>
    <x v="2"/>
    <n v="6763"/>
    <x v="3"/>
    <x v="14"/>
    <x v="1"/>
    <x v="0"/>
    <s v=" Teach recently along.  "/>
    <s v="Teach recently along."/>
  </r>
  <r>
    <n v="13586"/>
    <s v="Melinda"/>
    <x v="8"/>
    <x v="1"/>
    <x v="3"/>
    <d v="2021-10-17T00:00:00"/>
    <d v="2025-06-20T13:29:06"/>
    <x v="1156"/>
    <n v="11.9"/>
    <s v="Overloaded"/>
    <n v="4"/>
    <x v="1"/>
    <n v="8.9"/>
    <x v="3"/>
    <n v="84"/>
    <x v="2"/>
    <n v="4132"/>
    <x v="0"/>
    <x v="25"/>
    <x v="1"/>
    <x v="1"/>
    <s v=" Green above country.  "/>
    <s v="Green above country."/>
  </r>
  <r>
    <n v="13587"/>
    <s v="Amber"/>
    <x v="7"/>
    <x v="0"/>
    <x v="0"/>
    <d v="2017-04-18T00:00:00"/>
    <d v="2025-04-29T23:19:46"/>
    <x v="2203"/>
    <n v="10.5"/>
    <s v="Overloaded"/>
    <n v="3"/>
    <x v="0"/>
    <n v="4"/>
    <x v="0"/>
    <n v="66"/>
    <x v="3"/>
    <n v="12933"/>
    <x v="1"/>
    <x v="40"/>
    <x v="0"/>
    <x v="0"/>
    <s v=" Tough discuss.  "/>
    <s v="Tough discuss."/>
  </r>
  <r>
    <n v="13588"/>
    <s v="hannah"/>
    <x v="17"/>
    <x v="1"/>
    <x v="3"/>
    <d v="2021-07-08T00:00:00"/>
    <d v="2025-01-29T00:13:04"/>
    <x v="1803"/>
    <n v="8.5"/>
    <s v="Normal"/>
    <n v="9"/>
    <x v="2"/>
    <n v="7.7"/>
    <x v="1"/>
    <n v="63"/>
    <x v="3"/>
    <n v="3278"/>
    <x v="0"/>
    <x v="22"/>
    <x v="1"/>
    <x v="0"/>
    <s v=" Value free.  "/>
    <s v="Value free."/>
  </r>
  <r>
    <n v="13589"/>
    <s v="Chris"/>
    <x v="13"/>
    <x v="1"/>
    <x v="5"/>
    <d v="2023-08-23T00:00:00"/>
    <d v="2025-03-10T22:50:51"/>
    <x v="738"/>
    <n v="7.5"/>
    <s v="Normal"/>
    <n v="1"/>
    <x v="0"/>
    <n v="7.4"/>
    <x v="1"/>
    <n v="41"/>
    <x v="0"/>
    <n v="8423"/>
    <x v="2"/>
    <x v="13"/>
    <x v="1"/>
    <x v="1"/>
    <s v=" Next increase.  "/>
    <s v="Next increase."/>
  </r>
  <r>
    <n v="13590"/>
    <s v="Lauren"/>
    <x v="3"/>
    <x v="3"/>
    <x v="4"/>
    <d v="2022-01-16T00:00:00"/>
    <d v="2025-05-03T08:34:45"/>
    <x v="1396"/>
    <m/>
    <s v=""/>
    <n v="5"/>
    <x v="1"/>
    <n v="7.8"/>
    <x v="1"/>
    <n v="57"/>
    <x v="3"/>
    <n v="4535"/>
    <x v="0"/>
    <x v="31"/>
    <x v="1"/>
    <x v="0"/>
    <s v=" Know task attention.  "/>
    <s v="Know task attention."/>
  </r>
  <r>
    <n v="13591"/>
    <s v="Michael"/>
    <x v="1"/>
    <x v="1"/>
    <x v="3"/>
    <d v="2023-07-29T00:00:00"/>
    <d v="2025-05-10T22:25:44"/>
    <x v="2204"/>
    <m/>
    <s v=""/>
    <n v="3"/>
    <x v="0"/>
    <n v="6.9"/>
    <x v="1"/>
    <n v="76"/>
    <x v="2"/>
    <n v="6859"/>
    <x v="3"/>
    <x v="52"/>
    <x v="0"/>
    <x v="1"/>
    <s v=" Body.  "/>
    <s v="Body."/>
  </r>
  <r>
    <n v="13592"/>
    <s v="Joseph"/>
    <x v="13"/>
    <x v="2"/>
    <x v="3"/>
    <d v="2019-01-28T00:00:00"/>
    <d v="2025-06-05T21:13:40"/>
    <x v="1848"/>
    <n v="11.2"/>
    <s v="Overloaded"/>
    <n v="3"/>
    <x v="0"/>
    <n v="6.2"/>
    <x v="1"/>
    <n v="61"/>
    <x v="3"/>
    <n v="3169"/>
    <x v="0"/>
    <x v="16"/>
    <x v="1"/>
    <x v="1"/>
    <s v=" Father where.  "/>
    <s v="Father where."/>
  </r>
  <r>
    <n v="13593"/>
    <s v="Mark"/>
    <x v="1"/>
    <x v="2"/>
    <x v="4"/>
    <d v="2016-02-26T00:00:00"/>
    <d v="2025-04-09T22:49:40"/>
    <x v="2205"/>
    <n v="6.9"/>
    <s v="Unburdened"/>
    <n v="4"/>
    <x v="1"/>
    <n v="8.6"/>
    <x v="3"/>
    <n v="70"/>
    <x v="2"/>
    <n v="12525"/>
    <x v="1"/>
    <x v="17"/>
    <x v="0"/>
    <x v="0"/>
    <s v=" Whom onto recognize.  "/>
    <s v="Whom onto recognize."/>
  </r>
  <r>
    <n v="13594"/>
    <s v="Pamela"/>
    <x v="17"/>
    <x v="2"/>
    <x v="3"/>
    <d v="2022-03-24T00:00:00"/>
    <d v="2025-07-03T04:27:33"/>
    <x v="2134"/>
    <m/>
    <s v=""/>
    <n v="3"/>
    <x v="0"/>
    <m/>
    <x v="2"/>
    <n v="73"/>
    <x v="2"/>
    <n v="3153"/>
    <x v="0"/>
    <x v="36"/>
    <x v="1"/>
    <x v="1"/>
    <s v=" Partner.  "/>
    <s v="Partner."/>
  </r>
  <r>
    <n v="13595"/>
    <s v="Dakota"/>
    <x v="11"/>
    <x v="1"/>
    <x v="2"/>
    <d v="2023-03-29T00:00:00"/>
    <d v="2025-01-17T17:38:58"/>
    <x v="1748"/>
    <n v="9.1"/>
    <s v="Normal"/>
    <n v="7"/>
    <x v="2"/>
    <n v="7.8"/>
    <x v="1"/>
    <n v="86"/>
    <x v="1"/>
    <n v="7661"/>
    <x v="2"/>
    <x v="26"/>
    <x v="1"/>
    <x v="1"/>
    <s v=" Growth describe down including.  "/>
    <s v="Growth describe down including."/>
  </r>
  <r>
    <n v="13596"/>
    <s v="Valerie"/>
    <x v="35"/>
    <x v="2"/>
    <x v="2"/>
    <d v="2019-02-14T00:00:00"/>
    <d v="2025-02-18T10:02:09"/>
    <x v="2206"/>
    <n v="4.0999999999999996"/>
    <s v="Unburdened"/>
    <n v="3"/>
    <x v="0"/>
    <n v="6.9"/>
    <x v="1"/>
    <n v="75"/>
    <x v="2"/>
    <n v="6586"/>
    <x v="3"/>
    <x v="30"/>
    <x v="0"/>
    <x v="0"/>
    <s v=" Discover peace medical.  "/>
    <s v="Discover peace medical."/>
  </r>
  <r>
    <n v="13597"/>
    <s v="Steven"/>
    <x v="38"/>
    <x v="1"/>
    <x v="3"/>
    <d v="2020-09-03T00:00:00"/>
    <d v="2025-05-27T05:19:32"/>
    <x v="2008"/>
    <n v="6.2"/>
    <s v="Unburdened"/>
    <n v="5"/>
    <x v="1"/>
    <n v="6.5"/>
    <x v="1"/>
    <n v="81"/>
    <x v="2"/>
    <n v="6065"/>
    <x v="3"/>
    <x v="7"/>
    <x v="0"/>
    <x v="0"/>
    <s v=" Store produce law.  "/>
    <s v="Store produce law."/>
  </r>
  <r>
    <n v="13598"/>
    <s v="Courtney"/>
    <x v="14"/>
    <x v="1"/>
    <x v="1"/>
    <d v="2023-12-09T00:00:00"/>
    <d v="2025-05-14T07:56:32"/>
    <x v="1764"/>
    <n v="9.8000000000000007"/>
    <s v="Normal"/>
    <n v="6"/>
    <x v="1"/>
    <n v="4.3"/>
    <x v="0"/>
    <n v="79"/>
    <x v="2"/>
    <n v="13598"/>
    <x v="1"/>
    <x v="35"/>
    <x v="1"/>
    <x v="0"/>
    <s v=" Hour daughter threat hotel.  "/>
    <s v="Hour daughter threat hotel."/>
  </r>
  <r>
    <n v="13599"/>
    <s v="william"/>
    <x v="36"/>
    <x v="2"/>
    <x v="0"/>
    <d v="2024-01-22T00:00:00"/>
    <d v="2025-06-21T06:45:54"/>
    <x v="2207"/>
    <n v="9.1999999999999993"/>
    <s v="Normal"/>
    <n v="8"/>
    <x v="2"/>
    <n v="8.9"/>
    <x v="3"/>
    <n v="45"/>
    <x v="0"/>
    <n v="7676"/>
    <x v="2"/>
    <x v="0"/>
    <x v="0"/>
    <x v="1"/>
    <s v=" Where measure physical.  "/>
    <s v="Where measure physical."/>
  </r>
  <r>
    <n v="13600"/>
    <s v="Bryan"/>
    <x v="13"/>
    <x v="2"/>
    <x v="3"/>
    <d v="2023-06-07T00:00:00"/>
    <d v="2025-02-20T01:49:51"/>
    <x v="1862"/>
    <n v="9.9"/>
    <s v="Normal"/>
    <n v="5"/>
    <x v="1"/>
    <n v="6.2"/>
    <x v="1"/>
    <n v="44"/>
    <x v="0"/>
    <n v="11954"/>
    <x v="1"/>
    <x v="9"/>
    <x v="0"/>
    <x v="0"/>
    <s v=" Property type commercial.  "/>
    <s v="Property type commercial."/>
  </r>
  <r>
    <n v="13601"/>
    <s v="Katie"/>
    <x v="34"/>
    <x v="0"/>
    <x v="1"/>
    <d v="2021-10-19T00:00:00"/>
    <d v="2025-06-20T03:23:40"/>
    <x v="2208"/>
    <n v="7.1"/>
    <s v="Normal"/>
    <n v="3"/>
    <x v="0"/>
    <n v="8.6"/>
    <x v="3"/>
    <n v="54"/>
    <x v="3"/>
    <n v="8035"/>
    <x v="2"/>
    <x v="21"/>
    <x v="0"/>
    <x v="0"/>
    <s v=" Other boy.  "/>
    <s v="Other boy."/>
  </r>
  <r>
    <n v="13602"/>
    <s v="Richard"/>
    <x v="31"/>
    <x v="1"/>
    <x v="5"/>
    <d v="2016-02-17T00:00:00"/>
    <d v="2025-04-06T02:30:03"/>
    <x v="1724"/>
    <n v="9.4"/>
    <s v="Normal"/>
    <n v="7"/>
    <x v="2"/>
    <n v="4.0999999999999996"/>
    <x v="0"/>
    <m/>
    <x v="4"/>
    <n v="14780"/>
    <x v="1"/>
    <x v="22"/>
    <x v="1"/>
    <x v="0"/>
    <s v=" Ready serve buy.  "/>
    <s v="Ready serve buy."/>
  </r>
  <r>
    <n v="13603"/>
    <s v="Timothy"/>
    <x v="13"/>
    <x v="1"/>
    <x v="4"/>
    <d v="2022-03-04T00:00:00"/>
    <d v="2025-01-21T12:26:10"/>
    <x v="2209"/>
    <n v="11"/>
    <s v="Overloaded"/>
    <n v="9"/>
    <x v="2"/>
    <n v="5.3"/>
    <x v="0"/>
    <n v="77"/>
    <x v="2"/>
    <n v="2177"/>
    <x v="0"/>
    <x v="50"/>
    <x v="0"/>
    <x v="0"/>
    <s v=" Industry them weight.  "/>
    <s v="Industry them weight."/>
  </r>
  <r>
    <n v="13604"/>
    <s v="Lorraine"/>
    <x v="29"/>
    <x v="2"/>
    <x v="4"/>
    <d v="2019-04-24T00:00:00"/>
    <d v="2025-06-14T15:38:36"/>
    <x v="832"/>
    <n v="9.6999999999999993"/>
    <s v="Normal"/>
    <n v="7"/>
    <x v="2"/>
    <n v="5.8"/>
    <x v="0"/>
    <m/>
    <x v="4"/>
    <n v="9868"/>
    <x v="2"/>
    <x v="50"/>
    <x v="0"/>
    <x v="1"/>
    <s v=" Fill lead.  "/>
    <s v="Fill lead."/>
  </r>
  <r>
    <n v="13605"/>
    <s v="Larry"/>
    <x v="22"/>
    <x v="0"/>
    <x v="4"/>
    <d v="2015-11-06T00:00:00"/>
    <d v="2025-04-19T12:32:10"/>
    <x v="691"/>
    <n v="11.1"/>
    <s v="Overloaded"/>
    <n v="6"/>
    <x v="1"/>
    <n v="4.3"/>
    <x v="0"/>
    <n v="64"/>
    <x v="3"/>
    <n v="10378"/>
    <x v="1"/>
    <x v="10"/>
    <x v="0"/>
    <x v="0"/>
    <s v=" Purpose book list.  "/>
    <s v="Purpose book list."/>
  </r>
  <r>
    <n v="13606"/>
    <s v="donald"/>
    <x v="38"/>
    <x v="1"/>
    <x v="5"/>
    <d v="2020-04-19T00:00:00"/>
    <d v="2025-05-20T20:17:18"/>
    <x v="1568"/>
    <n v="4.9000000000000004"/>
    <s v="Unburdened"/>
    <n v="1"/>
    <x v="0"/>
    <m/>
    <x v="2"/>
    <n v="66"/>
    <x v="3"/>
    <n v="11593"/>
    <x v="1"/>
    <x v="24"/>
    <x v="1"/>
    <x v="1"/>
    <s v=" Dinner.  "/>
    <s v="Dinner."/>
  </r>
  <r>
    <n v="13607"/>
    <s v="Brandon"/>
    <x v="14"/>
    <x v="1"/>
    <x v="5"/>
    <d v="2024-03-24T00:00:00"/>
    <d v="2025-01-04T15:22:58"/>
    <x v="742"/>
    <n v="11.3"/>
    <s v="Overloaded"/>
    <n v="1"/>
    <x v="0"/>
    <n v="6.5"/>
    <x v="1"/>
    <n v="62"/>
    <x v="3"/>
    <n v="4713"/>
    <x v="0"/>
    <x v="47"/>
    <x v="1"/>
    <x v="0"/>
    <s v=" Site police some.  "/>
    <s v="Site police some."/>
  </r>
  <r>
    <n v="13608"/>
    <s v="hannah"/>
    <x v="27"/>
    <x v="2"/>
    <x v="0"/>
    <d v="2018-05-24T00:00:00"/>
    <d v="2025-05-03T08:12:06"/>
    <x v="107"/>
    <n v="7.7"/>
    <s v="Normal"/>
    <n v="4"/>
    <x v="1"/>
    <n v="8.8000000000000007"/>
    <x v="3"/>
    <n v="93"/>
    <x v="1"/>
    <n v="7029"/>
    <x v="3"/>
    <x v="19"/>
    <x v="1"/>
    <x v="1"/>
    <s v=" Southern he hour.  "/>
    <s v="Southern he hour."/>
  </r>
  <r>
    <n v="13609"/>
    <s v="Carl"/>
    <x v="16"/>
    <x v="2"/>
    <x v="3"/>
    <d v="2021-12-22T00:00:00"/>
    <d v="2025-04-14T09:18:46"/>
    <x v="455"/>
    <n v="4.0999999999999996"/>
    <s v="Unburdened"/>
    <n v="9"/>
    <x v="2"/>
    <n v="4.8"/>
    <x v="0"/>
    <n v="88"/>
    <x v="1"/>
    <n v="14572"/>
    <x v="1"/>
    <x v="18"/>
    <x v="1"/>
    <x v="1"/>
    <s v=" Become hour drive.  "/>
    <s v="Become hour drive."/>
  </r>
  <r>
    <n v="13610"/>
    <s v="brittney"/>
    <x v="12"/>
    <x v="3"/>
    <x v="0"/>
    <d v="2022-09-24T00:00:00"/>
    <d v="2025-06-14T22:32:35"/>
    <x v="430"/>
    <n v="11.8"/>
    <s v="Overloaded"/>
    <n v="4"/>
    <x v="1"/>
    <n v="8.6999999999999993"/>
    <x v="3"/>
    <n v="68"/>
    <x v="3"/>
    <n v="6675"/>
    <x v="3"/>
    <x v="10"/>
    <x v="0"/>
    <x v="0"/>
    <s v=" Single deep simply.  "/>
    <s v="Single deep simply."/>
  </r>
  <r>
    <n v="13611"/>
    <s v="Carlos"/>
    <x v="14"/>
    <x v="0"/>
    <x v="2"/>
    <d v="2021-08-02T00:00:00"/>
    <d v="2025-05-29T09:08:34"/>
    <x v="2210"/>
    <n v="6.6"/>
    <s v="Unburdened"/>
    <n v="2"/>
    <x v="0"/>
    <n v="8.5"/>
    <x v="3"/>
    <n v="94"/>
    <x v="1"/>
    <n v="12598"/>
    <x v="1"/>
    <x v="27"/>
    <x v="1"/>
    <x v="1"/>
    <s v=" Cell movie family.  "/>
    <s v="Cell movie family."/>
  </r>
  <r>
    <n v="13612"/>
    <s v="Daniel"/>
    <x v="39"/>
    <x v="1"/>
    <x v="1"/>
    <d v="2020-05-20T00:00:00"/>
    <d v="2025-05-14T11:11:46"/>
    <x v="2211"/>
    <n v="4.7"/>
    <s v="Unburdened"/>
    <n v="7"/>
    <x v="2"/>
    <n v="6.9"/>
    <x v="1"/>
    <n v="93"/>
    <x v="1"/>
    <n v="11407"/>
    <x v="1"/>
    <x v="29"/>
    <x v="1"/>
    <x v="1"/>
    <s v=" Agreement necessary determine.  "/>
    <s v="Agreement necessary determine."/>
  </r>
  <r>
    <n v="13613"/>
    <s v="Phillip"/>
    <x v="23"/>
    <x v="2"/>
    <x v="4"/>
    <d v="2017-04-26T00:00:00"/>
    <d v="2025-03-02T15:06:55"/>
    <x v="2212"/>
    <n v="6.9"/>
    <s v="Unburdened"/>
    <n v="6"/>
    <x v="1"/>
    <m/>
    <x v="2"/>
    <n v="41"/>
    <x v="0"/>
    <n v="11954"/>
    <x v="1"/>
    <x v="0"/>
    <x v="0"/>
    <x v="0"/>
    <s v=" See water structure.  "/>
    <s v="See water structure."/>
  </r>
  <r>
    <n v="13614"/>
    <s v="Kelly"/>
    <x v="17"/>
    <x v="0"/>
    <x v="0"/>
    <d v="2020-07-25T00:00:00"/>
    <d v="2025-06-15T20:52:07"/>
    <x v="2213"/>
    <n v="9.1"/>
    <s v="Normal"/>
    <n v="1"/>
    <x v="0"/>
    <n v="5.5"/>
    <x v="0"/>
    <n v="50"/>
    <x v="3"/>
    <n v="9302"/>
    <x v="2"/>
    <x v="39"/>
    <x v="1"/>
    <x v="0"/>
    <s v=" Enough itself camera.  "/>
    <s v="Enough itself camera."/>
  </r>
  <r>
    <n v="13615"/>
    <s v="Daniel"/>
    <x v="38"/>
    <x v="2"/>
    <x v="4"/>
    <d v="2020-04-04T00:00:00"/>
    <d v="2025-07-12T01:24:42"/>
    <x v="1234"/>
    <n v="8.3000000000000007"/>
    <s v="Normal"/>
    <n v="4"/>
    <x v="1"/>
    <n v="5.2"/>
    <x v="0"/>
    <n v="83"/>
    <x v="2"/>
    <n v="11652"/>
    <x v="1"/>
    <x v="11"/>
    <x v="0"/>
    <x v="0"/>
    <s v=" Law speech.  "/>
    <s v="Law speech."/>
  </r>
  <r>
    <n v="13616"/>
    <s v="Sheri"/>
    <x v="27"/>
    <x v="0"/>
    <x v="4"/>
    <d v="2019-04-26T00:00:00"/>
    <d v="2025-01-09T15:32:16"/>
    <x v="48"/>
    <n v="8.9"/>
    <s v="Normal"/>
    <n v="4"/>
    <x v="1"/>
    <n v="8"/>
    <x v="3"/>
    <n v="54"/>
    <x v="3"/>
    <n v="14246"/>
    <x v="1"/>
    <x v="33"/>
    <x v="0"/>
    <x v="1"/>
    <s v=" Almost imagine.  "/>
    <s v="Almost imagine."/>
  </r>
  <r>
    <n v="13617"/>
    <s v="Stacey"/>
    <x v="9"/>
    <x v="2"/>
    <x v="5"/>
    <d v="2022-07-16T00:00:00"/>
    <d v="2025-03-12T13:00:29"/>
    <x v="2214"/>
    <n v="8.5"/>
    <s v="Normal"/>
    <n v="8"/>
    <x v="2"/>
    <n v="8.5"/>
    <x v="3"/>
    <n v="74"/>
    <x v="2"/>
    <n v="13871"/>
    <x v="1"/>
    <x v="9"/>
    <x v="0"/>
    <x v="1"/>
    <s v=" Particular response.  "/>
    <s v="Particular response."/>
  </r>
  <r>
    <n v="13618"/>
    <s v="Sydney"/>
    <x v="34"/>
    <x v="2"/>
    <x v="0"/>
    <d v="2021-10-06T00:00:00"/>
    <d v="2025-05-29T03:08:55"/>
    <x v="173"/>
    <n v="8"/>
    <s v="Normal"/>
    <n v="4"/>
    <x v="1"/>
    <n v="8.5"/>
    <x v="3"/>
    <n v="83"/>
    <x v="2"/>
    <n v="12782"/>
    <x v="1"/>
    <x v="45"/>
    <x v="1"/>
    <x v="1"/>
    <s v=" Network safe explain want.  "/>
    <s v="Network safe explain want."/>
  </r>
  <r>
    <n v="13619"/>
    <s v="Tina"/>
    <x v="25"/>
    <x v="3"/>
    <x v="2"/>
    <d v="2021-07-11T00:00:00"/>
    <d v="2025-01-04T02:08:05"/>
    <x v="1112"/>
    <n v="5.8"/>
    <s v="Unburdened"/>
    <n v="7"/>
    <x v="2"/>
    <n v="7.3"/>
    <x v="1"/>
    <n v="95"/>
    <x v="1"/>
    <n v="6799"/>
    <x v="3"/>
    <x v="48"/>
    <x v="1"/>
    <x v="1"/>
    <s v=" Degree hotel plant.  "/>
    <s v="Degree hotel plant."/>
  </r>
  <r>
    <n v="13620"/>
    <s v="Regina"/>
    <x v="8"/>
    <x v="2"/>
    <x v="5"/>
    <d v="2023-06-10T00:00:00"/>
    <d v="2025-07-04T13:40:25"/>
    <x v="1188"/>
    <n v="10.1"/>
    <s v="Overloaded"/>
    <n v="6"/>
    <x v="1"/>
    <n v="8.1999999999999993"/>
    <x v="3"/>
    <n v="71"/>
    <x v="2"/>
    <n v="10332"/>
    <x v="1"/>
    <x v="4"/>
    <x v="1"/>
    <x v="0"/>
    <s v=" Response sister the.  "/>
    <s v="Response sister the."/>
  </r>
  <r>
    <n v="13621"/>
    <s v="Ashlee"/>
    <x v="19"/>
    <x v="0"/>
    <x v="5"/>
    <d v="2023-07-07T00:00:00"/>
    <d v="2025-06-16T11:54:14"/>
    <x v="50"/>
    <n v="6.2"/>
    <s v="Unburdened"/>
    <n v="4"/>
    <x v="1"/>
    <n v="7.4"/>
    <x v="1"/>
    <n v="81"/>
    <x v="2"/>
    <n v="10008"/>
    <x v="1"/>
    <x v="47"/>
    <x v="1"/>
    <x v="1"/>
    <s v=" Store article into.  "/>
    <s v="Store article into."/>
  </r>
  <r>
    <n v="13622"/>
    <s v="Richard"/>
    <x v="3"/>
    <x v="0"/>
    <x v="5"/>
    <d v="2019-10-01T00:00:00"/>
    <d v="2025-06-24T20:59:08"/>
    <x v="1284"/>
    <n v="9.6"/>
    <s v="Normal"/>
    <n v="6"/>
    <x v="1"/>
    <n v="6.4"/>
    <x v="1"/>
    <n v="74"/>
    <x v="2"/>
    <n v="13889"/>
    <x v="1"/>
    <x v="46"/>
    <x v="0"/>
    <x v="0"/>
    <s v=" Full run.  "/>
    <s v="Full run."/>
  </r>
  <r>
    <n v="13623"/>
    <s v="Judy"/>
    <x v="0"/>
    <x v="0"/>
    <x v="0"/>
    <d v="2024-01-10T00:00:00"/>
    <d v="2025-03-31T17:15:28"/>
    <x v="1006"/>
    <n v="6.3"/>
    <s v="Unburdened"/>
    <n v="7"/>
    <x v="2"/>
    <n v="6.6"/>
    <x v="1"/>
    <n v="69"/>
    <x v="3"/>
    <n v="11800"/>
    <x v="1"/>
    <x v="2"/>
    <x v="1"/>
    <x v="0"/>
    <s v=" Loss campaign.  "/>
    <s v="Loss campaign."/>
  </r>
  <r>
    <n v="13624"/>
    <s v="Alexandria"/>
    <x v="12"/>
    <x v="2"/>
    <x v="4"/>
    <d v="2018-06-16T00:00:00"/>
    <d v="2025-03-26T02:41:08"/>
    <x v="2215"/>
    <n v="5.0999999999999996"/>
    <s v="Unburdened"/>
    <n v="1"/>
    <x v="0"/>
    <n v="7.3"/>
    <x v="1"/>
    <n v="91"/>
    <x v="1"/>
    <n v="3992"/>
    <x v="0"/>
    <x v="26"/>
    <x v="1"/>
    <x v="1"/>
    <s v=" Our safe rule.  "/>
    <s v="Our safe rule."/>
  </r>
  <r>
    <n v="13625"/>
    <s v="Jeremy"/>
    <x v="6"/>
    <x v="1"/>
    <x v="5"/>
    <d v="2022-10-03T00:00:00"/>
    <d v="2025-06-27T03:00:39"/>
    <x v="1088"/>
    <n v="11.5"/>
    <s v="Overloaded"/>
    <n v="1"/>
    <x v="0"/>
    <n v="4.7"/>
    <x v="0"/>
    <n v="55"/>
    <x v="3"/>
    <n v="14344"/>
    <x v="1"/>
    <x v="26"/>
    <x v="1"/>
    <x v="0"/>
    <s v=" Matter nor down.  "/>
    <s v="Matter nor down."/>
  </r>
  <r>
    <n v="13626"/>
    <s v="Kimberly"/>
    <x v="17"/>
    <x v="1"/>
    <x v="0"/>
    <d v="2020-07-05T00:00:00"/>
    <d v="2025-06-17T12:31:28"/>
    <x v="1660"/>
    <n v="8.1999999999999993"/>
    <s v="Normal"/>
    <n v="7"/>
    <x v="2"/>
    <n v="5.9"/>
    <x v="0"/>
    <n v="60"/>
    <x v="3"/>
    <n v="11389"/>
    <x v="1"/>
    <x v="39"/>
    <x v="1"/>
    <x v="1"/>
    <s v=" Television finish dinner.  "/>
    <s v="Television finish dinner."/>
  </r>
  <r>
    <n v="13627"/>
    <s v="Frank"/>
    <x v="5"/>
    <x v="1"/>
    <x v="5"/>
    <d v="2016-10-28T00:00:00"/>
    <d v="2025-06-28T02:03:52"/>
    <x v="2140"/>
    <n v="10.3"/>
    <s v="Overloaded"/>
    <n v="9"/>
    <x v="2"/>
    <n v="4.5999999999999996"/>
    <x v="0"/>
    <n v="85"/>
    <x v="1"/>
    <n v="11367"/>
    <x v="1"/>
    <x v="1"/>
    <x v="1"/>
    <x v="1"/>
    <s v=" Property ability fight.  "/>
    <s v="Property ability fight."/>
  </r>
  <r>
    <n v="13628"/>
    <s v="Denise"/>
    <x v="5"/>
    <x v="0"/>
    <x v="5"/>
    <d v="2023-04-23T00:00:00"/>
    <d v="2025-03-26T22:25:52"/>
    <x v="2216"/>
    <n v="5.0999999999999996"/>
    <s v="Unburdened"/>
    <n v="9"/>
    <x v="2"/>
    <n v="8.1"/>
    <x v="3"/>
    <m/>
    <x v="4"/>
    <n v="11617"/>
    <x v="1"/>
    <x v="39"/>
    <x v="1"/>
    <x v="1"/>
    <s v=" Little kind.  "/>
    <s v="Little kind."/>
  </r>
  <r>
    <n v="13629"/>
    <s v="Stephanie"/>
    <x v="9"/>
    <x v="1"/>
    <x v="5"/>
    <d v="2021-02-24T00:00:00"/>
    <d v="2025-05-04T11:47:52"/>
    <x v="2217"/>
    <n v="10.199999999999999"/>
    <s v="Overloaded"/>
    <n v="7"/>
    <x v="2"/>
    <n v="6"/>
    <x v="1"/>
    <n v="61"/>
    <x v="3"/>
    <n v="2732"/>
    <x v="0"/>
    <x v="18"/>
    <x v="1"/>
    <x v="1"/>
    <s v=" Outside order enjoy.  "/>
    <s v="Outside order enjoy."/>
  </r>
  <r>
    <n v="13630"/>
    <s v="Amanda"/>
    <x v="5"/>
    <x v="2"/>
    <x v="4"/>
    <d v="2018-02-10T00:00:00"/>
    <d v="2025-05-06T05:36:25"/>
    <x v="2218"/>
    <n v="9.5"/>
    <s v="Normal"/>
    <n v="3"/>
    <x v="0"/>
    <m/>
    <x v="2"/>
    <n v="66"/>
    <x v="3"/>
    <n v="13253"/>
    <x v="1"/>
    <x v="49"/>
    <x v="1"/>
    <x v="0"/>
    <s v=" Billion executive ability together.  "/>
    <s v="Billion executive ability together."/>
  </r>
  <r>
    <n v="13631"/>
    <s v="Dustin"/>
    <x v="20"/>
    <x v="2"/>
    <x v="5"/>
    <d v="2017-06-04T00:00:00"/>
    <d v="2025-03-31T01:54:39"/>
    <x v="2219"/>
    <n v="11.1"/>
    <s v="Overloaded"/>
    <n v="9"/>
    <x v="2"/>
    <m/>
    <x v="2"/>
    <n v="97"/>
    <x v="1"/>
    <n v="6054"/>
    <x v="3"/>
    <x v="50"/>
    <x v="0"/>
    <x v="1"/>
    <s v=" East usually traditional growth.  "/>
    <s v="East usually traditional growth."/>
  </r>
  <r>
    <n v="13632"/>
    <s v="Michael"/>
    <x v="13"/>
    <x v="1"/>
    <x v="1"/>
    <d v="2020-03-29T00:00:00"/>
    <d v="2025-02-03T16:28:28"/>
    <x v="467"/>
    <n v="4.8"/>
    <s v="Unburdened"/>
    <n v="3"/>
    <x v="0"/>
    <n v="4.4000000000000004"/>
    <x v="0"/>
    <n v="60"/>
    <x v="3"/>
    <n v="12609"/>
    <x v="1"/>
    <x v="40"/>
    <x v="0"/>
    <x v="0"/>
    <s v=" Leader far executive size.  "/>
    <s v="Leader far executive size."/>
  </r>
  <r>
    <n v="13633"/>
    <s v="William"/>
    <x v="8"/>
    <x v="0"/>
    <x v="5"/>
    <d v="2018-02-15T00:00:00"/>
    <d v="2025-06-01T00:30:40"/>
    <x v="1771"/>
    <n v="9"/>
    <s v="Normal"/>
    <n v="5"/>
    <x v="1"/>
    <n v="7.8"/>
    <x v="1"/>
    <n v="91"/>
    <x v="1"/>
    <n v="14960"/>
    <x v="1"/>
    <x v="56"/>
    <x v="1"/>
    <x v="1"/>
    <s v=" Draw about enter black.  "/>
    <s v="Draw about enter black."/>
  </r>
  <r>
    <n v="13634"/>
    <s v="Ryan"/>
    <x v="17"/>
    <x v="3"/>
    <x v="1"/>
    <d v="2020-04-01T00:00:00"/>
    <d v="2025-04-21T15:41:40"/>
    <x v="1722"/>
    <n v="11"/>
    <s v="Overloaded"/>
    <n v="8"/>
    <x v="2"/>
    <n v="5.7"/>
    <x v="0"/>
    <n v="54"/>
    <x v="3"/>
    <n v="11371"/>
    <x v="1"/>
    <x v="28"/>
    <x v="1"/>
    <x v="1"/>
    <s v=" Article speak.  "/>
    <s v="Article speak."/>
  </r>
  <r>
    <n v="13635"/>
    <s v="Edward"/>
    <x v="39"/>
    <x v="2"/>
    <x v="1"/>
    <d v="2018-04-24T00:00:00"/>
    <d v="2025-04-05T23:48:11"/>
    <x v="262"/>
    <n v="11.8"/>
    <s v="Overloaded"/>
    <n v="6"/>
    <x v="1"/>
    <n v="4.5999999999999996"/>
    <x v="0"/>
    <n v="69"/>
    <x v="3"/>
    <n v="8994"/>
    <x v="2"/>
    <x v="55"/>
    <x v="1"/>
    <x v="0"/>
    <s v=" Cultural gun soldier.  "/>
    <s v="Cultural gun soldier."/>
  </r>
  <r>
    <n v="13636"/>
    <s v="Carly"/>
    <x v="6"/>
    <x v="2"/>
    <x v="3"/>
    <d v="2021-04-27T00:00:00"/>
    <d v="2025-02-27T15:31:00"/>
    <x v="2220"/>
    <n v="4.7"/>
    <s v="Unburdened"/>
    <n v="4"/>
    <x v="1"/>
    <n v="8.5"/>
    <x v="3"/>
    <n v="80"/>
    <x v="2"/>
    <n v="7182"/>
    <x v="3"/>
    <x v="5"/>
    <x v="1"/>
    <x v="0"/>
    <s v=" History close campaign.  "/>
    <s v="History close campaign."/>
  </r>
  <r>
    <n v="13637"/>
    <s v="Nichole"/>
    <x v="17"/>
    <x v="3"/>
    <x v="5"/>
    <d v="2019-09-28T00:00:00"/>
    <d v="2025-06-12T05:59:00"/>
    <x v="1361"/>
    <n v="9.1999999999999993"/>
    <s v="Normal"/>
    <n v="6"/>
    <x v="1"/>
    <n v="7.1"/>
    <x v="1"/>
    <n v="59"/>
    <x v="3"/>
    <n v="3132"/>
    <x v="0"/>
    <x v="10"/>
    <x v="0"/>
    <x v="0"/>
    <s v=" Spring through true.  "/>
    <s v="Spring through true."/>
  </r>
  <r>
    <n v="13638"/>
    <s v="Teresa"/>
    <x v="19"/>
    <x v="1"/>
    <x v="3"/>
    <d v="2023-03-16T00:00:00"/>
    <d v="2025-03-21T04:02:42"/>
    <x v="528"/>
    <n v="7.5"/>
    <s v="Normal"/>
    <n v="3"/>
    <x v="0"/>
    <n v="6"/>
    <x v="1"/>
    <n v="47"/>
    <x v="0"/>
    <n v="10080"/>
    <x v="1"/>
    <x v="16"/>
    <x v="1"/>
    <x v="1"/>
    <s v=" Happy represent town.  "/>
    <s v="Happy represent town."/>
  </r>
  <r>
    <n v="13639"/>
    <s v="Howard"/>
    <x v="39"/>
    <x v="1"/>
    <x v="4"/>
    <d v="2023-03-15T00:00:00"/>
    <d v="2025-03-07T04:23:44"/>
    <x v="755"/>
    <n v="9.4"/>
    <s v="Normal"/>
    <n v="6"/>
    <x v="1"/>
    <n v="5.5"/>
    <x v="0"/>
    <n v="72"/>
    <x v="2"/>
    <n v="13521"/>
    <x v="1"/>
    <x v="4"/>
    <x v="1"/>
    <x v="0"/>
    <s v=" Law kitchen.  "/>
    <s v="Law kitchen."/>
  </r>
  <r>
    <n v="13640"/>
    <s v="dominique"/>
    <x v="5"/>
    <x v="2"/>
    <x v="5"/>
    <d v="2019-11-11T00:00:00"/>
    <d v="2025-05-23T08:25:09"/>
    <x v="2221"/>
    <n v="10.1"/>
    <s v="Overloaded"/>
    <n v="7"/>
    <x v="2"/>
    <n v="5.4"/>
    <x v="0"/>
    <n v="80"/>
    <x v="2"/>
    <n v="4844"/>
    <x v="0"/>
    <x v="32"/>
    <x v="0"/>
    <x v="0"/>
    <s v=" Single girl water.  "/>
    <s v="Single girl water."/>
  </r>
  <r>
    <n v="13641"/>
    <s v="Andrew"/>
    <x v="2"/>
    <x v="1"/>
    <x v="0"/>
    <d v="2017-04-18T00:00:00"/>
    <d v="2025-02-04T10:52:01"/>
    <x v="256"/>
    <n v="10.9"/>
    <s v="Overloaded"/>
    <n v="6"/>
    <x v="1"/>
    <n v="6.3"/>
    <x v="1"/>
    <n v="85"/>
    <x v="1"/>
    <n v="7200"/>
    <x v="3"/>
    <x v="36"/>
    <x v="1"/>
    <x v="1"/>
    <s v=" Who dinner season.  "/>
    <s v="Who dinner season."/>
  </r>
  <r>
    <n v="13642"/>
    <s v="Edward"/>
    <x v="19"/>
    <x v="1"/>
    <x v="4"/>
    <d v="2020-07-15T00:00:00"/>
    <d v="2025-01-16T14:44:10"/>
    <x v="39"/>
    <n v="10.1"/>
    <s v="Overloaded"/>
    <n v="2"/>
    <x v="0"/>
    <n v="4"/>
    <x v="0"/>
    <n v="74"/>
    <x v="2"/>
    <n v="6214"/>
    <x v="3"/>
    <x v="42"/>
    <x v="1"/>
    <x v="0"/>
    <s v=" Laugh system difference.  "/>
    <s v="Laugh system difference."/>
  </r>
  <r>
    <n v="13643"/>
    <s v="William"/>
    <x v="14"/>
    <x v="1"/>
    <x v="0"/>
    <d v="2021-03-29T00:00:00"/>
    <d v="2025-06-16T05:47:07"/>
    <x v="1418"/>
    <n v="10.199999999999999"/>
    <s v="Overloaded"/>
    <n v="2"/>
    <x v="0"/>
    <n v="7.2"/>
    <x v="1"/>
    <m/>
    <x v="4"/>
    <n v="14704"/>
    <x v="1"/>
    <x v="18"/>
    <x v="1"/>
    <x v="1"/>
    <s v=" Just.  "/>
    <s v="Just."/>
  </r>
  <r>
    <n v="13644"/>
    <s v="Catherine"/>
    <x v="38"/>
    <x v="0"/>
    <x v="0"/>
    <d v="2016-01-17T00:00:00"/>
    <d v="2025-01-05T22:24:28"/>
    <x v="729"/>
    <n v="4.5999999999999996"/>
    <s v="Unburdened"/>
    <n v="5"/>
    <x v="1"/>
    <n v="6"/>
    <x v="1"/>
    <m/>
    <x v="4"/>
    <n v="3550"/>
    <x v="0"/>
    <x v="4"/>
    <x v="1"/>
    <x v="1"/>
    <s v=" Increase director.  "/>
    <s v="Increase director."/>
  </r>
  <r>
    <n v="13645"/>
    <s v="John"/>
    <x v="17"/>
    <x v="0"/>
    <x v="4"/>
    <d v="2015-09-03T00:00:00"/>
    <d v="2025-03-31T18:35:43"/>
    <x v="2222"/>
    <n v="11.5"/>
    <s v="Overloaded"/>
    <n v="3"/>
    <x v="0"/>
    <n v="7.7"/>
    <x v="1"/>
    <n v="99"/>
    <x v="1"/>
    <n v="6310"/>
    <x v="3"/>
    <x v="10"/>
    <x v="0"/>
    <x v="0"/>
    <s v=" Beautiful over from light.  "/>
    <s v="Beautiful over from light."/>
  </r>
  <r>
    <n v="13646"/>
    <s v="Jessica"/>
    <x v="0"/>
    <x v="1"/>
    <x v="5"/>
    <d v="2016-01-13T00:00:00"/>
    <d v="2025-07-07T15:43:30"/>
    <x v="808"/>
    <n v="7.2"/>
    <s v="Normal"/>
    <n v="6"/>
    <x v="1"/>
    <n v="6.9"/>
    <x v="1"/>
    <n v="54"/>
    <x v="3"/>
    <n v="11415"/>
    <x v="1"/>
    <x v="50"/>
    <x v="0"/>
    <x v="0"/>
    <s v=" Southern rate decision.  "/>
    <s v="Southern rate decision."/>
  </r>
  <r>
    <n v="13647"/>
    <s v="Patricia"/>
    <x v="38"/>
    <x v="2"/>
    <x v="2"/>
    <d v="2023-08-07T00:00:00"/>
    <d v="2025-06-05T05:20:02"/>
    <x v="1962"/>
    <n v="7"/>
    <s v="Normal"/>
    <n v="9"/>
    <x v="2"/>
    <n v="8.1"/>
    <x v="3"/>
    <n v="53"/>
    <x v="3"/>
    <n v="8489"/>
    <x v="2"/>
    <x v="26"/>
    <x v="1"/>
    <x v="1"/>
    <s v=" Voice page.  "/>
    <s v="Voice page."/>
  </r>
  <r>
    <n v="13648"/>
    <s v="Tara"/>
    <x v="3"/>
    <x v="1"/>
    <x v="5"/>
    <d v="2021-04-07T00:00:00"/>
    <d v="2025-01-09T01:58:51"/>
    <x v="2223"/>
    <n v="9.6999999999999993"/>
    <s v="Normal"/>
    <n v="8"/>
    <x v="2"/>
    <n v="8.8000000000000007"/>
    <x v="3"/>
    <n v="49"/>
    <x v="0"/>
    <n v="9859"/>
    <x v="2"/>
    <x v="20"/>
    <x v="1"/>
    <x v="1"/>
    <s v=" Truth better full.  "/>
    <s v="Truth better full."/>
  </r>
  <r>
    <n v="13649"/>
    <s v="Dalton"/>
    <x v="7"/>
    <x v="0"/>
    <x v="4"/>
    <d v="2016-06-08T00:00:00"/>
    <d v="2025-04-14T06:30:42"/>
    <x v="2224"/>
    <n v="5.8"/>
    <s v="Unburdened"/>
    <n v="7"/>
    <x v="2"/>
    <n v="6.4"/>
    <x v="1"/>
    <n v="50"/>
    <x v="3"/>
    <n v="10509"/>
    <x v="1"/>
    <x v="14"/>
    <x v="1"/>
    <x v="1"/>
    <s v=" Fast sell.  "/>
    <s v="Fast sell."/>
  </r>
  <r>
    <n v="13650"/>
    <s v="Frances"/>
    <x v="34"/>
    <x v="0"/>
    <x v="4"/>
    <d v="2022-05-07T00:00:00"/>
    <d v="2025-03-24T04:47:47"/>
    <x v="1943"/>
    <n v="4.9000000000000004"/>
    <s v="Unburdened"/>
    <n v="3"/>
    <x v="0"/>
    <n v="8.9"/>
    <x v="3"/>
    <n v="92"/>
    <x v="1"/>
    <n v="11164"/>
    <x v="1"/>
    <x v="19"/>
    <x v="1"/>
    <x v="0"/>
    <s v=" Professional.  "/>
    <s v="Professional."/>
  </r>
  <r>
    <n v="13651"/>
    <s v="Alexandra"/>
    <x v="18"/>
    <x v="1"/>
    <x v="0"/>
    <d v="2015-10-12T00:00:00"/>
    <d v="2025-02-02T18:12:50"/>
    <x v="1176"/>
    <n v="5.7"/>
    <s v="Unburdened"/>
    <n v="1"/>
    <x v="0"/>
    <n v="8.5"/>
    <x v="3"/>
    <n v="66"/>
    <x v="3"/>
    <n v="11898"/>
    <x v="1"/>
    <x v="35"/>
    <x v="1"/>
    <x v="0"/>
    <s v=" Country truth.  "/>
    <s v="Country truth."/>
  </r>
  <r>
    <n v="13652"/>
    <s v="Helen"/>
    <x v="6"/>
    <x v="0"/>
    <x v="2"/>
    <d v="2016-04-27T00:00:00"/>
    <d v="2025-05-03T12:03:30"/>
    <x v="2034"/>
    <n v="5.8"/>
    <s v="Unburdened"/>
    <n v="4"/>
    <x v="1"/>
    <n v="8.6"/>
    <x v="3"/>
    <n v="80"/>
    <x v="2"/>
    <n v="4011"/>
    <x v="0"/>
    <x v="41"/>
    <x v="1"/>
    <x v="1"/>
    <s v=" More quite simple.  "/>
    <s v="More quite simple."/>
  </r>
  <r>
    <n v="13653"/>
    <s v="Sarah"/>
    <x v="14"/>
    <x v="1"/>
    <x v="1"/>
    <d v="2016-06-11T00:00:00"/>
    <d v="2025-03-08T07:01:35"/>
    <x v="501"/>
    <n v="7.9"/>
    <s v="Normal"/>
    <n v="5"/>
    <x v="1"/>
    <n v="6.9"/>
    <x v="1"/>
    <n v="90"/>
    <x v="1"/>
    <n v="10335"/>
    <x v="1"/>
    <x v="8"/>
    <x v="1"/>
    <x v="0"/>
    <s v=" Bank able.  "/>
    <s v="Bank able."/>
  </r>
  <r>
    <n v="13654"/>
    <s v="Justin"/>
    <x v="18"/>
    <x v="3"/>
    <x v="2"/>
    <d v="2016-10-12T00:00:00"/>
    <d v="2025-06-12T14:42:35"/>
    <x v="2140"/>
    <n v="10.7"/>
    <s v="Overloaded"/>
    <n v="8"/>
    <x v="2"/>
    <m/>
    <x v="2"/>
    <n v="66"/>
    <x v="3"/>
    <n v="4643"/>
    <x v="0"/>
    <x v="34"/>
    <x v="0"/>
    <x v="1"/>
    <s v=" Site agent.  "/>
    <s v="Site agent."/>
  </r>
  <r>
    <n v="13655"/>
    <s v="nicole"/>
    <x v="12"/>
    <x v="0"/>
    <x v="2"/>
    <d v="2017-02-09T00:00:00"/>
    <d v="2025-01-17T04:26:26"/>
    <x v="587"/>
    <n v="7.9"/>
    <s v="Normal"/>
    <n v="1"/>
    <x v="0"/>
    <n v="8.1999999999999993"/>
    <x v="3"/>
    <n v="87"/>
    <x v="1"/>
    <n v="6138"/>
    <x v="3"/>
    <x v="36"/>
    <x v="1"/>
    <x v="0"/>
    <s v=" With picture.  "/>
    <s v="With picture."/>
  </r>
  <r>
    <n v="13656"/>
    <s v="christopher"/>
    <x v="12"/>
    <x v="1"/>
    <x v="3"/>
    <d v="2020-05-26T00:00:00"/>
    <d v="2025-04-29T21:17:06"/>
    <x v="390"/>
    <n v="7.5"/>
    <s v="Normal"/>
    <n v="4"/>
    <x v="1"/>
    <n v="5.8"/>
    <x v="0"/>
    <n v="53"/>
    <x v="3"/>
    <n v="12863"/>
    <x v="1"/>
    <x v="27"/>
    <x v="1"/>
    <x v="1"/>
    <s v=" Themselves community.  "/>
    <s v="Themselves community."/>
  </r>
  <r>
    <n v="13657"/>
    <s v="Blake"/>
    <x v="13"/>
    <x v="2"/>
    <x v="0"/>
    <d v="2021-05-12T00:00:00"/>
    <d v="2025-02-23T03:10:09"/>
    <x v="171"/>
    <n v="7.2"/>
    <s v="Normal"/>
    <n v="5"/>
    <x v="1"/>
    <n v="8"/>
    <x v="3"/>
    <m/>
    <x v="4"/>
    <n v="11557"/>
    <x v="1"/>
    <x v="9"/>
    <x v="0"/>
    <x v="1"/>
    <s v=" Public direction environmental.  "/>
    <s v="Public direction environmental."/>
  </r>
  <r>
    <n v="13658"/>
    <s v="Sara"/>
    <x v="7"/>
    <x v="0"/>
    <x v="3"/>
    <d v="2016-05-20T00:00:00"/>
    <d v="2025-06-07T11:09:27"/>
    <x v="1611"/>
    <n v="7.8"/>
    <s v="Normal"/>
    <n v="2"/>
    <x v="0"/>
    <n v="5.8"/>
    <x v="0"/>
    <n v="78"/>
    <x v="2"/>
    <n v="4482"/>
    <x v="0"/>
    <x v="40"/>
    <x v="0"/>
    <x v="1"/>
    <s v=" Official.  "/>
    <s v="Official."/>
  </r>
  <r>
    <n v="13659"/>
    <s v="Jonathan"/>
    <x v="9"/>
    <x v="1"/>
    <x v="2"/>
    <d v="2020-12-10T00:00:00"/>
    <d v="2025-03-11T02:00:32"/>
    <x v="1799"/>
    <n v="10.9"/>
    <s v="Overloaded"/>
    <n v="7"/>
    <x v="2"/>
    <n v="7.5"/>
    <x v="1"/>
    <n v="98"/>
    <x v="1"/>
    <n v="12059"/>
    <x v="1"/>
    <x v="5"/>
    <x v="1"/>
    <x v="0"/>
    <s v=" Back decision statement over.  "/>
    <s v="Back decision statement over."/>
  </r>
  <r>
    <n v="13660"/>
    <s v="Jennifer"/>
    <x v="33"/>
    <x v="0"/>
    <x v="5"/>
    <d v="2016-06-16T00:00:00"/>
    <d v="2025-03-26T16:58:46"/>
    <x v="2225"/>
    <n v="4"/>
    <s v="Unburdened"/>
    <n v="1"/>
    <x v="0"/>
    <n v="7.6"/>
    <x v="1"/>
    <n v="55"/>
    <x v="3"/>
    <n v="2395"/>
    <x v="0"/>
    <x v="44"/>
    <x v="0"/>
    <x v="1"/>
    <s v=" Continue level chair.  "/>
    <s v="Continue level chair."/>
  </r>
  <r>
    <n v="13661"/>
    <s v="Jeffrey"/>
    <x v="8"/>
    <x v="2"/>
    <x v="0"/>
    <d v="2020-11-07T00:00:00"/>
    <d v="2025-05-01T10:41:27"/>
    <x v="2226"/>
    <n v="6"/>
    <s v="Unburdened"/>
    <n v="2"/>
    <x v="0"/>
    <n v="4.0999999999999996"/>
    <x v="0"/>
    <n v="97"/>
    <x v="1"/>
    <n v="12847"/>
    <x v="1"/>
    <x v="52"/>
    <x v="0"/>
    <x v="0"/>
    <s v=" Medical research kind.  "/>
    <s v="Medical research kind."/>
  </r>
  <r>
    <n v="13662"/>
    <s v="Brianna"/>
    <x v="38"/>
    <x v="0"/>
    <x v="4"/>
    <d v="2019-08-10T00:00:00"/>
    <d v="2025-04-06T18:17:14"/>
    <x v="2227"/>
    <n v="10.7"/>
    <s v="Overloaded"/>
    <n v="5"/>
    <x v="1"/>
    <n v="6.3"/>
    <x v="1"/>
    <n v="78"/>
    <x v="2"/>
    <n v="14099"/>
    <x v="1"/>
    <x v="22"/>
    <x v="1"/>
    <x v="1"/>
    <s v=" Stage follow really.  "/>
    <s v="Stage follow really."/>
  </r>
  <r>
    <n v="13663"/>
    <s v="Matthew"/>
    <x v="24"/>
    <x v="0"/>
    <x v="0"/>
    <d v="2022-02-25T00:00:00"/>
    <d v="2025-05-30T21:28:22"/>
    <x v="2228"/>
    <n v="7.7"/>
    <s v="Normal"/>
    <n v="3"/>
    <x v="0"/>
    <n v="4.9000000000000004"/>
    <x v="0"/>
    <n v="65"/>
    <x v="3"/>
    <n v="11219"/>
    <x v="1"/>
    <x v="18"/>
    <x v="1"/>
    <x v="0"/>
    <s v=" Age tax front.  "/>
    <s v="Age tax front."/>
  </r>
  <r>
    <n v="13664"/>
    <s v="Jennifer"/>
    <x v="19"/>
    <x v="0"/>
    <x v="2"/>
    <d v="2018-03-07T00:00:00"/>
    <d v="2025-02-13T22:32:54"/>
    <x v="2229"/>
    <n v="10"/>
    <s v="Normal"/>
    <n v="5"/>
    <x v="1"/>
    <n v="8.4"/>
    <x v="3"/>
    <n v="57"/>
    <x v="3"/>
    <n v="2073"/>
    <x v="0"/>
    <x v="45"/>
    <x v="1"/>
    <x v="1"/>
    <s v=" Also cause nor.  "/>
    <s v="Also cause nor."/>
  </r>
  <r>
    <n v="13665"/>
    <s v="Julie"/>
    <x v="2"/>
    <x v="1"/>
    <x v="3"/>
    <d v="2021-08-30T00:00:00"/>
    <d v="2025-06-15T09:33:16"/>
    <x v="2230"/>
    <n v="9.4"/>
    <s v="Normal"/>
    <n v="3"/>
    <x v="0"/>
    <n v="8.6999999999999993"/>
    <x v="3"/>
    <n v="94"/>
    <x v="1"/>
    <n v="9268"/>
    <x v="2"/>
    <x v="31"/>
    <x v="1"/>
    <x v="0"/>
    <s v=" East.  "/>
    <s v="East."/>
  </r>
  <r>
    <n v="13666"/>
    <s v="Rachel"/>
    <x v="13"/>
    <x v="0"/>
    <x v="2"/>
    <d v="2024-04-22T00:00:00"/>
    <d v="2025-04-25T16:15:40"/>
    <x v="2231"/>
    <n v="9.3000000000000007"/>
    <s v="Normal"/>
    <n v="8"/>
    <x v="2"/>
    <n v="6.4"/>
    <x v="1"/>
    <n v="74"/>
    <x v="2"/>
    <n v="8436"/>
    <x v="2"/>
    <x v="47"/>
    <x v="1"/>
    <x v="1"/>
    <s v=" Official participant discover.  "/>
    <s v="Official participant discover."/>
  </r>
  <r>
    <n v="13667"/>
    <s v="Linda"/>
    <x v="11"/>
    <x v="0"/>
    <x v="4"/>
    <d v="2016-06-08T00:00:00"/>
    <d v="2025-07-14T07:40:24"/>
    <x v="438"/>
    <n v="7.7"/>
    <s v="Normal"/>
    <n v="1"/>
    <x v="0"/>
    <m/>
    <x v="2"/>
    <n v="78"/>
    <x v="2"/>
    <n v="3985"/>
    <x v="0"/>
    <x v="8"/>
    <x v="1"/>
    <x v="0"/>
    <s v=" Professor consider face.  "/>
    <s v="Professor consider face."/>
  </r>
  <r>
    <n v="13668"/>
    <s v="Shannon"/>
    <x v="28"/>
    <x v="2"/>
    <x v="1"/>
    <d v="2020-02-07T00:00:00"/>
    <d v="2025-01-30T00:12:17"/>
    <x v="1113"/>
    <n v="11.9"/>
    <s v="Overloaded"/>
    <n v="4"/>
    <x v="1"/>
    <n v="4.4000000000000004"/>
    <x v="0"/>
    <n v="84"/>
    <x v="2"/>
    <n v="9196"/>
    <x v="2"/>
    <x v="54"/>
    <x v="0"/>
    <x v="0"/>
    <s v=" Way loss.  "/>
    <s v="Way loss."/>
  </r>
  <r>
    <n v="13669"/>
    <s v="David"/>
    <x v="14"/>
    <x v="1"/>
    <x v="5"/>
    <d v="2016-08-23T00:00:00"/>
    <d v="2025-03-13T23:01:41"/>
    <x v="238"/>
    <n v="6.6"/>
    <s v="Unburdened"/>
    <n v="3"/>
    <x v="0"/>
    <n v="7.6"/>
    <x v="1"/>
    <n v="66"/>
    <x v="3"/>
    <n v="6631"/>
    <x v="3"/>
    <x v="49"/>
    <x v="1"/>
    <x v="0"/>
    <s v=" Her south.  "/>
    <s v="Her south."/>
  </r>
  <r>
    <n v="13670"/>
    <s v="Emily"/>
    <x v="18"/>
    <x v="0"/>
    <x v="4"/>
    <d v="2021-07-21T00:00:00"/>
    <d v="2025-07-06T06:13:45"/>
    <x v="1850"/>
    <n v="9.1999999999999993"/>
    <s v="Normal"/>
    <n v="1"/>
    <x v="0"/>
    <n v="7.4"/>
    <x v="1"/>
    <n v="59"/>
    <x v="3"/>
    <n v="12389"/>
    <x v="1"/>
    <x v="32"/>
    <x v="0"/>
    <x v="1"/>
    <s v=" Concern note.  "/>
    <s v="Concern note."/>
  </r>
  <r>
    <n v="13671"/>
    <s v="Scott"/>
    <x v="3"/>
    <x v="2"/>
    <x v="3"/>
    <d v="2023-01-27T00:00:00"/>
    <d v="2025-01-29T04:34:17"/>
    <x v="240"/>
    <n v="5.4"/>
    <s v="Unburdened"/>
    <n v="9"/>
    <x v="2"/>
    <n v="8.1"/>
    <x v="3"/>
    <n v="58"/>
    <x v="3"/>
    <n v="7470"/>
    <x v="3"/>
    <x v="12"/>
    <x v="1"/>
    <x v="1"/>
    <s v=" Girl day still.  "/>
    <s v="Girl day still."/>
  </r>
  <r>
    <n v="13672"/>
    <s v="Jeanne"/>
    <x v="6"/>
    <x v="1"/>
    <x v="2"/>
    <d v="2024-06-26T00:00:00"/>
    <d v="2025-01-05T16:20:10"/>
    <x v="1895"/>
    <n v="5.4"/>
    <s v="Unburdened"/>
    <n v="6"/>
    <x v="1"/>
    <n v="4.5"/>
    <x v="0"/>
    <n v="87"/>
    <x v="1"/>
    <n v="14076"/>
    <x v="1"/>
    <x v="32"/>
    <x v="0"/>
    <x v="0"/>
    <s v=" News key program.  "/>
    <s v="News key program."/>
  </r>
  <r>
    <n v="13673"/>
    <s v="Vanessa"/>
    <x v="7"/>
    <x v="2"/>
    <x v="0"/>
    <d v="2016-09-26T00:00:00"/>
    <d v="2025-06-29T22:15:28"/>
    <x v="2232"/>
    <n v="11"/>
    <s v="Overloaded"/>
    <n v="3"/>
    <x v="0"/>
    <n v="6.4"/>
    <x v="1"/>
    <n v="50"/>
    <x v="3"/>
    <n v="8043"/>
    <x v="2"/>
    <x v="21"/>
    <x v="0"/>
    <x v="1"/>
    <s v=" War campaign campaign.  "/>
    <s v="War campaign campaign."/>
  </r>
  <r>
    <n v="13674"/>
    <s v="Matthew"/>
    <x v="37"/>
    <x v="0"/>
    <x v="3"/>
    <d v="2023-04-21T00:00:00"/>
    <d v="2025-04-19T04:57:09"/>
    <x v="1778"/>
    <n v="10.3"/>
    <s v="Overloaded"/>
    <n v="3"/>
    <x v="0"/>
    <n v="4.4000000000000004"/>
    <x v="0"/>
    <n v="44"/>
    <x v="0"/>
    <n v="4548"/>
    <x v="0"/>
    <x v="17"/>
    <x v="0"/>
    <x v="1"/>
    <s v=" Mind may police.  "/>
    <s v="Mind may police."/>
  </r>
  <r>
    <n v="13675"/>
    <s v="Scott"/>
    <x v="28"/>
    <x v="1"/>
    <x v="2"/>
    <d v="2019-07-13T00:00:00"/>
    <d v="2025-04-29T05:01:42"/>
    <x v="2233"/>
    <m/>
    <s v=""/>
    <n v="6"/>
    <x v="1"/>
    <n v="8.5"/>
    <x v="3"/>
    <n v="60"/>
    <x v="3"/>
    <n v="10422"/>
    <x v="1"/>
    <x v="22"/>
    <x v="1"/>
    <x v="0"/>
    <s v=" Choose Republican.  "/>
    <s v="Choose Republican."/>
  </r>
  <r>
    <n v="13676"/>
    <s v="Matthew"/>
    <x v="39"/>
    <x v="0"/>
    <x v="0"/>
    <d v="2021-04-29T00:00:00"/>
    <d v="2025-01-23T16:49:07"/>
    <x v="582"/>
    <n v="6.2"/>
    <s v="Unburdened"/>
    <n v="3"/>
    <x v="0"/>
    <n v="6.2"/>
    <x v="1"/>
    <n v="85"/>
    <x v="1"/>
    <n v="12080"/>
    <x v="1"/>
    <x v="42"/>
    <x v="1"/>
    <x v="0"/>
    <s v=" Could sport age strong.  "/>
    <s v="Could sport age strong."/>
  </r>
  <r>
    <n v="13677"/>
    <s v="Manuel"/>
    <x v="31"/>
    <x v="2"/>
    <x v="0"/>
    <d v="2019-09-13T00:00:00"/>
    <d v="2025-01-22T03:53:15"/>
    <x v="2234"/>
    <n v="8.3000000000000007"/>
    <s v="Normal"/>
    <n v="3"/>
    <x v="0"/>
    <n v="8.6999999999999993"/>
    <x v="3"/>
    <n v="51"/>
    <x v="3"/>
    <n v="14153"/>
    <x v="1"/>
    <x v="18"/>
    <x v="1"/>
    <x v="0"/>
    <s v=" Soldier anything order.  "/>
    <s v="Soldier anything order."/>
  </r>
  <r>
    <n v="13678"/>
    <s v="John"/>
    <x v="7"/>
    <x v="2"/>
    <x v="0"/>
    <d v="2022-09-08T00:00:00"/>
    <d v="2025-04-21T08:06:03"/>
    <x v="2235"/>
    <n v="6.5"/>
    <s v="Unburdened"/>
    <n v="2"/>
    <x v="0"/>
    <n v="5.0999999999999996"/>
    <x v="0"/>
    <n v="77"/>
    <x v="2"/>
    <n v="13932"/>
    <x v="1"/>
    <x v="48"/>
    <x v="1"/>
    <x v="0"/>
    <s v=" That conference.  "/>
    <s v="That conference."/>
  </r>
  <r>
    <n v="13679"/>
    <s v="Michael"/>
    <x v="35"/>
    <x v="2"/>
    <x v="0"/>
    <d v="2022-05-02T00:00:00"/>
    <d v="2025-01-06T12:35:40"/>
    <x v="102"/>
    <n v="11.9"/>
    <s v="Overloaded"/>
    <n v="9"/>
    <x v="2"/>
    <n v="8.1"/>
    <x v="3"/>
    <n v="71"/>
    <x v="2"/>
    <n v="12715"/>
    <x v="1"/>
    <x v="13"/>
    <x v="1"/>
    <x v="0"/>
    <s v=" Face real.  "/>
    <s v="Face real."/>
  </r>
  <r>
    <n v="13680"/>
    <s v="Michael"/>
    <x v="7"/>
    <x v="1"/>
    <x v="2"/>
    <d v="2020-04-05T00:00:00"/>
    <d v="2025-04-15T06:34:38"/>
    <x v="1232"/>
    <m/>
    <s v=""/>
    <n v="9"/>
    <x v="2"/>
    <n v="8.3000000000000007"/>
    <x v="3"/>
    <n v="97"/>
    <x v="1"/>
    <n v="12314"/>
    <x v="1"/>
    <x v="26"/>
    <x v="1"/>
    <x v="0"/>
    <s v=" Seek environment.  "/>
    <s v="Seek environment."/>
  </r>
  <r>
    <n v="13681"/>
    <s v="Michael"/>
    <x v="23"/>
    <x v="1"/>
    <x v="3"/>
    <d v="2017-08-28T00:00:00"/>
    <d v="2025-01-07T14:45:05"/>
    <x v="109"/>
    <m/>
    <s v=""/>
    <n v="4"/>
    <x v="1"/>
    <n v="5.2"/>
    <x v="0"/>
    <n v="74"/>
    <x v="2"/>
    <n v="10933"/>
    <x v="1"/>
    <x v="53"/>
    <x v="0"/>
    <x v="0"/>
    <s v=" Trip bank.  "/>
    <s v="Trip bank."/>
  </r>
  <r>
    <n v="13682"/>
    <s v="Stacy"/>
    <x v="25"/>
    <x v="2"/>
    <x v="5"/>
    <d v="2021-01-30T00:00:00"/>
    <d v="2025-06-06T08:48:18"/>
    <x v="950"/>
    <n v="10"/>
    <s v="Normal"/>
    <n v="1"/>
    <x v="0"/>
    <n v="7"/>
    <x v="1"/>
    <n v="79"/>
    <x v="2"/>
    <n v="4462"/>
    <x v="0"/>
    <x v="10"/>
    <x v="0"/>
    <x v="1"/>
    <s v=" Push gas.  "/>
    <s v="Push gas."/>
  </r>
  <r>
    <n v="13683"/>
    <s v="nicholas"/>
    <x v="34"/>
    <x v="0"/>
    <x v="5"/>
    <d v="2023-04-22T00:00:00"/>
    <d v="2025-06-13T19:26:39"/>
    <x v="217"/>
    <n v="5.3"/>
    <s v="Unburdened"/>
    <n v="8"/>
    <x v="2"/>
    <n v="8.1"/>
    <x v="3"/>
    <n v="74"/>
    <x v="2"/>
    <n v="2820"/>
    <x v="0"/>
    <x v="16"/>
    <x v="1"/>
    <x v="0"/>
    <s v=" Enter live wish.  "/>
    <s v="Enter live wish."/>
  </r>
  <r>
    <n v="13684"/>
    <s v="Andre"/>
    <x v="36"/>
    <x v="0"/>
    <x v="3"/>
    <d v="2021-11-08T00:00:00"/>
    <d v="2025-02-12T18:50:05"/>
    <x v="186"/>
    <n v="7.9"/>
    <s v="Normal"/>
    <n v="8"/>
    <x v="2"/>
    <n v="6.2"/>
    <x v="1"/>
    <n v="59"/>
    <x v="3"/>
    <n v="14932"/>
    <x v="1"/>
    <x v="25"/>
    <x v="1"/>
    <x v="0"/>
    <s v=" Dog good.  "/>
    <s v="Dog good."/>
  </r>
  <r>
    <n v="13685"/>
    <s v="Tammie"/>
    <x v="8"/>
    <x v="0"/>
    <x v="4"/>
    <d v="2023-03-13T00:00:00"/>
    <d v="2025-02-20T20:51:18"/>
    <x v="50"/>
    <n v="10.6"/>
    <s v="Overloaded"/>
    <n v="1"/>
    <x v="0"/>
    <m/>
    <x v="2"/>
    <n v="99"/>
    <x v="1"/>
    <n v="11172"/>
    <x v="1"/>
    <x v="36"/>
    <x v="1"/>
    <x v="0"/>
    <s v=" Without.  "/>
    <s v="Without."/>
  </r>
  <r>
    <n v="13686"/>
    <s v="Bianca"/>
    <x v="24"/>
    <x v="1"/>
    <x v="3"/>
    <d v="2019-07-21T00:00:00"/>
    <d v="2025-03-18T04:35:47"/>
    <x v="1775"/>
    <n v="8.6"/>
    <s v="Normal"/>
    <n v="8"/>
    <x v="2"/>
    <n v="4.5999999999999996"/>
    <x v="0"/>
    <n v="47"/>
    <x v="0"/>
    <n v="2610"/>
    <x v="0"/>
    <x v="2"/>
    <x v="1"/>
    <x v="0"/>
    <s v=" Organization baby job.  "/>
    <s v="Organization baby job."/>
  </r>
  <r>
    <n v="13687"/>
    <s v="Kyle"/>
    <x v="34"/>
    <x v="1"/>
    <x v="0"/>
    <d v="2016-01-22T00:00:00"/>
    <d v="2025-04-19T07:38:24"/>
    <x v="1245"/>
    <n v="10.9"/>
    <s v="Overloaded"/>
    <n v="5"/>
    <x v="1"/>
    <n v="8.3000000000000007"/>
    <x v="3"/>
    <n v="90"/>
    <x v="1"/>
    <n v="2520"/>
    <x v="0"/>
    <x v="19"/>
    <x v="1"/>
    <x v="0"/>
    <s v=" Suggest local.  "/>
    <s v="Suggest local."/>
  </r>
  <r>
    <n v="13688"/>
    <s v="laura"/>
    <x v="1"/>
    <x v="2"/>
    <x v="5"/>
    <d v="2022-12-18T00:00:00"/>
    <d v="2025-07-05T22:11:06"/>
    <x v="512"/>
    <n v="8"/>
    <s v="Normal"/>
    <n v="5"/>
    <x v="1"/>
    <n v="5.6"/>
    <x v="0"/>
    <n v="46"/>
    <x v="0"/>
    <n v="4200"/>
    <x v="0"/>
    <x v="48"/>
    <x v="1"/>
    <x v="1"/>
    <s v=" Majority town.  "/>
    <s v="Majority town."/>
  </r>
  <r>
    <n v="13689"/>
    <s v="Andrew"/>
    <x v="38"/>
    <x v="2"/>
    <x v="2"/>
    <d v="2020-01-01T00:00:00"/>
    <d v="2025-02-14T05:43:21"/>
    <x v="2054"/>
    <n v="4.7"/>
    <s v="Unburdened"/>
    <n v="9"/>
    <x v="2"/>
    <n v="6.4"/>
    <x v="1"/>
    <n v="41"/>
    <x v="0"/>
    <n v="5418"/>
    <x v="3"/>
    <x v="48"/>
    <x v="1"/>
    <x v="0"/>
    <s v=" Fill drop.  "/>
    <s v="Fill drop."/>
  </r>
  <r>
    <n v="13690"/>
    <s v="Melissa"/>
    <x v="5"/>
    <x v="2"/>
    <x v="5"/>
    <d v="2023-04-19T00:00:00"/>
    <d v="2025-03-04T22:09:34"/>
    <x v="2236"/>
    <n v="10.9"/>
    <s v="Overloaded"/>
    <n v="5"/>
    <x v="1"/>
    <n v="4.5999999999999996"/>
    <x v="0"/>
    <n v="44"/>
    <x v="0"/>
    <n v="9942"/>
    <x v="2"/>
    <x v="22"/>
    <x v="1"/>
    <x v="0"/>
    <s v=" Goal job.  "/>
    <s v="Goal job."/>
  </r>
  <r>
    <n v="13691"/>
    <s v="david"/>
    <x v="0"/>
    <x v="1"/>
    <x v="0"/>
    <d v="2021-09-11T00:00:00"/>
    <d v="2025-02-26T17:21:25"/>
    <x v="184"/>
    <n v="6.7"/>
    <s v="Unburdened"/>
    <n v="1"/>
    <x v="0"/>
    <n v="8.6"/>
    <x v="3"/>
    <m/>
    <x v="4"/>
    <n v="12295"/>
    <x v="1"/>
    <x v="53"/>
    <x v="0"/>
    <x v="0"/>
    <s v=" Close identify where.  "/>
    <s v="Close identify where."/>
  </r>
  <r>
    <n v="13692"/>
    <s v="Andrew"/>
    <x v="8"/>
    <x v="0"/>
    <x v="5"/>
    <d v="2022-05-11T00:00:00"/>
    <d v="2025-07-10T11:15:28"/>
    <x v="195"/>
    <n v="9.6"/>
    <s v="Normal"/>
    <n v="2"/>
    <x v="0"/>
    <n v="6.6"/>
    <x v="1"/>
    <n v="61"/>
    <x v="3"/>
    <n v="7828"/>
    <x v="2"/>
    <x v="55"/>
    <x v="1"/>
    <x v="1"/>
    <s v=" Although cover boy.  "/>
    <s v="Although cover boy."/>
  </r>
  <r>
    <n v="13693"/>
    <s v="Douglas"/>
    <x v="11"/>
    <x v="2"/>
    <x v="3"/>
    <d v="2019-11-08T00:00:00"/>
    <d v="2025-02-17T16:06:17"/>
    <x v="2237"/>
    <n v="9.4"/>
    <s v="Normal"/>
    <n v="1"/>
    <x v="0"/>
    <n v="6.7"/>
    <x v="1"/>
    <n v="57"/>
    <x v="3"/>
    <n v="11427"/>
    <x v="1"/>
    <x v="27"/>
    <x v="1"/>
    <x v="1"/>
    <s v=" Network agent.  "/>
    <s v="Network agent."/>
  </r>
  <r>
    <n v="13694"/>
    <s v="mary"/>
    <x v="9"/>
    <x v="3"/>
    <x v="2"/>
    <d v="2019-08-26T00:00:00"/>
    <d v="2025-07-14T01:20:23"/>
    <x v="2238"/>
    <n v="8.1999999999999993"/>
    <s v="Normal"/>
    <n v="4"/>
    <x v="1"/>
    <n v="5.7"/>
    <x v="0"/>
    <n v="88"/>
    <x v="1"/>
    <n v="12916"/>
    <x v="1"/>
    <x v="25"/>
    <x v="1"/>
    <x v="0"/>
    <s v=" Change realize arrive.  "/>
    <s v="Change realize arrive."/>
  </r>
  <r>
    <n v="13695"/>
    <s v="Brent"/>
    <x v="20"/>
    <x v="0"/>
    <x v="3"/>
    <d v="2023-09-15T00:00:00"/>
    <d v="2025-02-03T22:47:13"/>
    <x v="2239"/>
    <n v="11"/>
    <s v="Overloaded"/>
    <n v="8"/>
    <x v="2"/>
    <n v="5.6"/>
    <x v="0"/>
    <n v="88"/>
    <x v="1"/>
    <n v="11345"/>
    <x v="1"/>
    <x v="21"/>
    <x v="0"/>
    <x v="1"/>
    <s v=" Paper soon chance.  "/>
    <s v="Paper soon chance."/>
  </r>
  <r>
    <n v="13696"/>
    <s v="Robin"/>
    <x v="37"/>
    <x v="2"/>
    <x v="4"/>
    <d v="2015-09-02T00:00:00"/>
    <d v="2025-05-16T21:53:04"/>
    <x v="1292"/>
    <n v="11"/>
    <s v="Overloaded"/>
    <n v="4"/>
    <x v="1"/>
    <n v="8.9"/>
    <x v="3"/>
    <n v="52"/>
    <x v="3"/>
    <n v="8862"/>
    <x v="2"/>
    <x v="52"/>
    <x v="0"/>
    <x v="1"/>
    <s v=" Leader out thing.  "/>
    <s v="Leader out thing."/>
  </r>
  <r>
    <n v="13697"/>
    <s v="Kelly"/>
    <x v="6"/>
    <x v="0"/>
    <x v="3"/>
    <d v="2020-02-02T00:00:00"/>
    <d v="2025-04-02T04:46:39"/>
    <x v="315"/>
    <n v="9.8000000000000007"/>
    <s v="Normal"/>
    <n v="1"/>
    <x v="0"/>
    <n v="4.5999999999999996"/>
    <x v="0"/>
    <n v="85"/>
    <x v="1"/>
    <n v="5584"/>
    <x v="3"/>
    <x v="23"/>
    <x v="1"/>
    <x v="1"/>
    <s v=" Themselves site yeah.  "/>
    <s v="Themselves site yeah."/>
  </r>
  <r>
    <n v="13698"/>
    <s v="James"/>
    <x v="23"/>
    <x v="1"/>
    <x v="3"/>
    <d v="2020-11-15T00:00:00"/>
    <d v="2025-02-18T19:23:46"/>
    <x v="2240"/>
    <n v="7.5"/>
    <s v="Normal"/>
    <n v="3"/>
    <x v="0"/>
    <n v="7.1"/>
    <x v="1"/>
    <n v="87"/>
    <x v="1"/>
    <n v="6606"/>
    <x v="3"/>
    <x v="35"/>
    <x v="1"/>
    <x v="0"/>
    <s v=" Fund central degree.  "/>
    <s v="Fund central degree."/>
  </r>
  <r>
    <n v="13699"/>
    <s v="Diana"/>
    <x v="18"/>
    <x v="0"/>
    <x v="4"/>
    <d v="2019-05-10T00:00:00"/>
    <d v="2025-05-18T09:24:49"/>
    <x v="214"/>
    <n v="4.5"/>
    <s v="Unburdened"/>
    <n v="1"/>
    <x v="0"/>
    <n v="8.9"/>
    <x v="3"/>
    <n v="68"/>
    <x v="3"/>
    <n v="4113"/>
    <x v="0"/>
    <x v="0"/>
    <x v="0"/>
    <x v="0"/>
    <s v=" Quite whether she.  "/>
    <s v="Quite whether she."/>
  </r>
  <r>
    <n v="13700"/>
    <s v="John"/>
    <x v="21"/>
    <x v="0"/>
    <x v="0"/>
    <d v="2018-08-26T00:00:00"/>
    <d v="2025-06-17T20:16:18"/>
    <x v="2241"/>
    <n v="7.8"/>
    <s v="Normal"/>
    <n v="6"/>
    <x v="1"/>
    <n v="8.3000000000000007"/>
    <x v="3"/>
    <n v="79"/>
    <x v="2"/>
    <n v="10083"/>
    <x v="1"/>
    <x v="21"/>
    <x v="0"/>
    <x v="1"/>
    <s v=" Despite music.  "/>
    <s v="Despite music."/>
  </r>
  <r>
    <n v="13701"/>
    <s v="Annette"/>
    <x v="38"/>
    <x v="2"/>
    <x v="5"/>
    <d v="2020-12-05T00:00:00"/>
    <d v="2025-05-16T13:32:26"/>
    <x v="268"/>
    <n v="8.6"/>
    <s v="Normal"/>
    <n v="2"/>
    <x v="0"/>
    <n v="7.8"/>
    <x v="1"/>
    <n v="64"/>
    <x v="3"/>
    <n v="9649"/>
    <x v="2"/>
    <x v="49"/>
    <x v="1"/>
    <x v="0"/>
    <s v=" Marriage risk skin.  "/>
    <s v="Marriage risk skin."/>
  </r>
  <r>
    <n v="13702"/>
    <s v="Kathryn"/>
    <x v="1"/>
    <x v="0"/>
    <x v="2"/>
    <d v="2018-02-21T00:00:00"/>
    <d v="2025-04-16T03:24:03"/>
    <x v="1007"/>
    <n v="5.2"/>
    <s v="Unburdened"/>
    <n v="8"/>
    <x v="2"/>
    <n v="7.3"/>
    <x v="1"/>
    <n v="87"/>
    <x v="1"/>
    <n v="14660"/>
    <x v="1"/>
    <x v="50"/>
    <x v="0"/>
    <x v="1"/>
    <s v=" Work deep state.  "/>
    <s v="Work deep state."/>
  </r>
  <r>
    <n v="13703"/>
    <s v="Elizabeth"/>
    <x v="11"/>
    <x v="2"/>
    <x v="0"/>
    <d v="2022-09-01T00:00:00"/>
    <d v="2025-06-10T08:38:39"/>
    <x v="1240"/>
    <n v="7.8"/>
    <s v="Normal"/>
    <n v="8"/>
    <x v="2"/>
    <n v="5"/>
    <x v="0"/>
    <n v="63"/>
    <x v="3"/>
    <n v="11139"/>
    <x v="1"/>
    <x v="54"/>
    <x v="0"/>
    <x v="0"/>
    <s v=" Bad guess which.  "/>
    <s v="Bad guess which."/>
  </r>
  <r>
    <n v="13704"/>
    <s v="Logan"/>
    <x v="39"/>
    <x v="2"/>
    <x v="0"/>
    <d v="2020-11-06T00:00:00"/>
    <d v="2025-03-22T18:45:36"/>
    <x v="979"/>
    <m/>
    <s v=""/>
    <n v="3"/>
    <x v="0"/>
    <n v="5.0999999999999996"/>
    <x v="0"/>
    <n v="89"/>
    <x v="1"/>
    <n v="2203"/>
    <x v="0"/>
    <x v="44"/>
    <x v="0"/>
    <x v="0"/>
    <s v=" Congress rather upon only.  "/>
    <s v="Congress rather upon only."/>
  </r>
  <r>
    <n v="13705"/>
    <s v="Cynthia"/>
    <x v="17"/>
    <x v="0"/>
    <x v="4"/>
    <d v="2018-09-28T00:00:00"/>
    <d v="2025-05-30T12:11:31"/>
    <x v="2242"/>
    <m/>
    <s v=""/>
    <n v="7"/>
    <x v="2"/>
    <n v="7.6"/>
    <x v="1"/>
    <n v="49"/>
    <x v="0"/>
    <n v="5777"/>
    <x v="3"/>
    <x v="55"/>
    <x v="1"/>
    <x v="0"/>
    <s v=" Security crime.  "/>
    <s v="Security crime."/>
  </r>
  <r>
    <n v="13706"/>
    <s v="courtney"/>
    <x v="7"/>
    <x v="2"/>
    <x v="3"/>
    <d v="2016-08-22T00:00:00"/>
    <d v="2025-05-15T00:15:39"/>
    <x v="118"/>
    <n v="7.1"/>
    <s v="Normal"/>
    <n v="7"/>
    <x v="2"/>
    <n v="4.9000000000000004"/>
    <x v="0"/>
    <n v="42"/>
    <x v="0"/>
    <n v="3306"/>
    <x v="0"/>
    <x v="27"/>
    <x v="1"/>
    <x v="1"/>
    <s v=" Order.  "/>
    <s v="Order."/>
  </r>
  <r>
    <n v="13707"/>
    <s v="Andrew"/>
    <x v="34"/>
    <x v="2"/>
    <x v="2"/>
    <d v="2023-01-27T00:00:00"/>
    <d v="2025-05-05T04:52:20"/>
    <x v="1441"/>
    <n v="11.7"/>
    <s v="Overloaded"/>
    <n v="7"/>
    <x v="2"/>
    <n v="8.1"/>
    <x v="3"/>
    <n v="86"/>
    <x v="1"/>
    <n v="6050"/>
    <x v="3"/>
    <x v="43"/>
    <x v="1"/>
    <x v="0"/>
    <s v=" Own forward.  "/>
    <s v="Own forward."/>
  </r>
  <r>
    <n v="13708"/>
    <s v="Steven"/>
    <x v="27"/>
    <x v="1"/>
    <x v="3"/>
    <d v="2023-12-31T00:00:00"/>
    <d v="2025-02-26T13:37:43"/>
    <x v="344"/>
    <n v="7"/>
    <s v="Normal"/>
    <n v="8"/>
    <x v="2"/>
    <n v="7.9"/>
    <x v="1"/>
    <n v="50"/>
    <x v="3"/>
    <n v="2840"/>
    <x v="0"/>
    <x v="36"/>
    <x v="1"/>
    <x v="1"/>
    <s v=" Significant visit.  "/>
    <s v="Significant visit."/>
  </r>
  <r>
    <n v="13709"/>
    <s v="Cynthia"/>
    <x v="30"/>
    <x v="3"/>
    <x v="0"/>
    <d v="2022-07-22T00:00:00"/>
    <d v="2025-05-20T15:18:22"/>
    <x v="29"/>
    <n v="5.2"/>
    <s v="Unburdened"/>
    <n v="7"/>
    <x v="2"/>
    <n v="4.3"/>
    <x v="0"/>
    <n v="40"/>
    <x v="0"/>
    <n v="2679"/>
    <x v="0"/>
    <x v="20"/>
    <x v="1"/>
    <x v="0"/>
    <s v=" Difficult hope full.  "/>
    <s v="Difficult hope full."/>
  </r>
  <r>
    <n v="13710"/>
    <s v="Patrick"/>
    <x v="8"/>
    <x v="1"/>
    <x v="1"/>
    <d v="2023-09-01T00:00:00"/>
    <d v="2025-06-25T08:27:47"/>
    <x v="1826"/>
    <n v="11.3"/>
    <s v="Overloaded"/>
    <n v="6"/>
    <x v="1"/>
    <n v="5"/>
    <x v="0"/>
    <n v="93"/>
    <x v="1"/>
    <n v="10234"/>
    <x v="1"/>
    <x v="12"/>
    <x v="1"/>
    <x v="0"/>
    <s v=" Kind middle unit.  "/>
    <s v="Kind middle unit."/>
  </r>
  <r>
    <n v="13711"/>
    <s v="Ethan"/>
    <x v="0"/>
    <x v="2"/>
    <x v="4"/>
    <d v="2016-05-24T00:00:00"/>
    <d v="2025-01-31T02:26:34"/>
    <x v="1677"/>
    <n v="4.5999999999999996"/>
    <s v="Unburdened"/>
    <n v="6"/>
    <x v="1"/>
    <n v="4.2"/>
    <x v="0"/>
    <n v="56"/>
    <x v="3"/>
    <n v="14697"/>
    <x v="1"/>
    <x v="3"/>
    <x v="1"/>
    <x v="1"/>
    <s v=" Game concern way.  "/>
    <s v="Game concern way."/>
  </r>
  <r>
    <n v="13712"/>
    <s v="rita"/>
    <x v="33"/>
    <x v="2"/>
    <x v="3"/>
    <d v="2020-03-01T00:00:00"/>
    <d v="2025-05-02T20:35:16"/>
    <x v="2243"/>
    <n v="9.6"/>
    <s v="Normal"/>
    <n v="7"/>
    <x v="2"/>
    <n v="7.3"/>
    <x v="1"/>
    <n v="89"/>
    <x v="1"/>
    <n v="5038"/>
    <x v="3"/>
    <x v="32"/>
    <x v="0"/>
    <x v="1"/>
    <s v=" Weight difference.  "/>
    <s v="Weight difference."/>
  </r>
  <r>
    <n v="13713"/>
    <s v="Alex"/>
    <x v="15"/>
    <x v="2"/>
    <x v="2"/>
    <d v="2019-01-26T00:00:00"/>
    <d v="2025-03-10T10:41:45"/>
    <x v="995"/>
    <n v="6.9"/>
    <s v="Unburdened"/>
    <n v="9"/>
    <x v="2"/>
    <n v="6.3"/>
    <x v="1"/>
    <n v="94"/>
    <x v="1"/>
    <n v="10858"/>
    <x v="1"/>
    <x v="38"/>
    <x v="1"/>
    <x v="0"/>
    <s v=" Kid Democrat truth.  "/>
    <s v="Kid Democrat truth."/>
  </r>
  <r>
    <n v="13714"/>
    <s v="Michelle"/>
    <x v="11"/>
    <x v="1"/>
    <x v="5"/>
    <d v="2015-08-24T00:00:00"/>
    <d v="2025-04-19T16:23:59"/>
    <x v="2244"/>
    <n v="6.3"/>
    <s v="Unburdened"/>
    <n v="5"/>
    <x v="1"/>
    <n v="4.5999999999999996"/>
    <x v="0"/>
    <n v="47"/>
    <x v="0"/>
    <n v="10753"/>
    <x v="1"/>
    <x v="27"/>
    <x v="1"/>
    <x v="0"/>
    <s v=" Control too down site.  "/>
    <s v="Control too down site."/>
  </r>
  <r>
    <n v="13715"/>
    <s v="Garrett"/>
    <x v="14"/>
    <x v="1"/>
    <x v="4"/>
    <d v="2016-02-20T00:00:00"/>
    <d v="2025-01-12T11:17:09"/>
    <x v="2245"/>
    <n v="11.4"/>
    <s v="Overloaded"/>
    <n v="3"/>
    <x v="0"/>
    <n v="8.3000000000000007"/>
    <x v="3"/>
    <n v="73"/>
    <x v="2"/>
    <n v="7012"/>
    <x v="3"/>
    <x v="14"/>
    <x v="1"/>
    <x v="0"/>
    <s v=" Me program large per.  "/>
    <s v="Me program large per."/>
  </r>
  <r>
    <n v="13716"/>
    <s v="Victoria"/>
    <x v="31"/>
    <x v="0"/>
    <x v="0"/>
    <d v="2020-09-26T00:00:00"/>
    <d v="2025-06-16T00:08:02"/>
    <x v="1744"/>
    <n v="6.5"/>
    <s v="Unburdened"/>
    <n v="8"/>
    <x v="2"/>
    <n v="6.4"/>
    <x v="1"/>
    <n v="90"/>
    <x v="1"/>
    <n v="7541"/>
    <x v="2"/>
    <x v="53"/>
    <x v="0"/>
    <x v="0"/>
    <s v=" News economy.  "/>
    <s v="News economy."/>
  </r>
  <r>
    <n v="13717"/>
    <s v="renee"/>
    <x v="19"/>
    <x v="0"/>
    <x v="2"/>
    <d v="2018-03-27T00:00:00"/>
    <d v="2025-03-05T02:12:48"/>
    <x v="2229"/>
    <n v="5.2"/>
    <s v="Unburdened"/>
    <n v="1"/>
    <x v="0"/>
    <n v="6.9"/>
    <x v="1"/>
    <n v="84"/>
    <x v="2"/>
    <n v="10411"/>
    <x v="1"/>
    <x v="55"/>
    <x v="1"/>
    <x v="1"/>
    <s v=" Boy ground.  "/>
    <s v="Boy ground."/>
  </r>
  <r>
    <n v="13718"/>
    <s v="Christopher"/>
    <x v="7"/>
    <x v="0"/>
    <x v="0"/>
    <d v="2020-08-26T00:00:00"/>
    <d v="2025-02-25T16:19:42"/>
    <x v="1507"/>
    <n v="9.3000000000000007"/>
    <s v="Normal"/>
    <n v="3"/>
    <x v="0"/>
    <n v="5.4"/>
    <x v="0"/>
    <n v="77"/>
    <x v="2"/>
    <n v="14634"/>
    <x v="1"/>
    <x v="42"/>
    <x v="1"/>
    <x v="1"/>
    <s v=" Item member.  "/>
    <s v="Item member."/>
  </r>
  <r>
    <n v="13719"/>
    <s v="Katrina"/>
    <x v="8"/>
    <x v="1"/>
    <x v="3"/>
    <d v="2017-09-18T00:00:00"/>
    <d v="2025-06-02T13:59:51"/>
    <x v="1020"/>
    <n v="4.5"/>
    <s v="Unburdened"/>
    <n v="7"/>
    <x v="2"/>
    <n v="5.0999999999999996"/>
    <x v="0"/>
    <m/>
    <x v="4"/>
    <n v="11761"/>
    <x v="1"/>
    <x v="58"/>
    <x v="0"/>
    <x v="0"/>
    <s v=" Civil thought.  "/>
    <s v="Civil thought."/>
  </r>
  <r>
    <n v="13720"/>
    <s v="Elizabeth"/>
    <x v="15"/>
    <x v="1"/>
    <x v="0"/>
    <d v="2024-07-10T00:00:00"/>
    <d v="2025-04-01T21:47:20"/>
    <x v="2246"/>
    <n v="5.0999999999999996"/>
    <s v="Unburdened"/>
    <n v="5"/>
    <x v="1"/>
    <n v="5.5"/>
    <x v="0"/>
    <n v="93"/>
    <x v="1"/>
    <n v="14811"/>
    <x v="1"/>
    <x v="48"/>
    <x v="1"/>
    <x v="0"/>
    <s v=" Decide stage.  "/>
    <s v="Decide stage."/>
  </r>
  <r>
    <n v="13721"/>
    <s v="Michelle"/>
    <x v="4"/>
    <x v="0"/>
    <x v="0"/>
    <d v="2018-02-16T00:00:00"/>
    <d v="2025-02-02T09:50:48"/>
    <x v="2167"/>
    <n v="7.6"/>
    <s v="Normal"/>
    <n v="9"/>
    <x v="2"/>
    <n v="4.5999999999999996"/>
    <x v="0"/>
    <n v="54"/>
    <x v="3"/>
    <n v="11892"/>
    <x v="1"/>
    <x v="53"/>
    <x v="0"/>
    <x v="1"/>
    <s v=" Question list about real.  "/>
    <s v="Question list about real."/>
  </r>
  <r>
    <n v="13722"/>
    <s v="Tyler"/>
    <x v="15"/>
    <x v="2"/>
    <x v="4"/>
    <d v="2023-09-26T00:00:00"/>
    <d v="2025-07-01T11:06:04"/>
    <x v="2247"/>
    <m/>
    <s v=""/>
    <n v="9"/>
    <x v="2"/>
    <m/>
    <x v="2"/>
    <n v="86"/>
    <x v="1"/>
    <n v="4562"/>
    <x v="0"/>
    <x v="33"/>
    <x v="0"/>
    <x v="0"/>
    <s v=" Before thought attention.  "/>
    <s v="Before thought attention."/>
  </r>
  <r>
    <n v="13723"/>
    <s v="Larry"/>
    <x v="34"/>
    <x v="0"/>
    <x v="3"/>
    <d v="2024-03-21T00:00:00"/>
    <d v="2025-04-02T10:01:07"/>
    <x v="2248"/>
    <n v="9.3000000000000007"/>
    <s v="Normal"/>
    <n v="4"/>
    <x v="1"/>
    <n v="5.0999999999999996"/>
    <x v="0"/>
    <n v="53"/>
    <x v="3"/>
    <n v="4017"/>
    <x v="0"/>
    <x v="33"/>
    <x v="0"/>
    <x v="1"/>
    <s v=" Open part.  "/>
    <s v="Open part."/>
  </r>
  <r>
    <n v="13724"/>
    <s v="Krystal"/>
    <x v="10"/>
    <x v="1"/>
    <x v="5"/>
    <d v="2021-07-09T00:00:00"/>
    <d v="2025-05-31T14:14:12"/>
    <x v="1022"/>
    <n v="12"/>
    <s v="Overloaded"/>
    <n v="2"/>
    <x v="0"/>
    <n v="4.7"/>
    <x v="0"/>
    <n v="87"/>
    <x v="1"/>
    <n v="12460"/>
    <x v="1"/>
    <x v="48"/>
    <x v="1"/>
    <x v="1"/>
    <s v=" Fund late.  "/>
    <s v="Fund late."/>
  </r>
  <r>
    <n v="13725"/>
    <s v="Jill"/>
    <x v="0"/>
    <x v="1"/>
    <x v="3"/>
    <d v="2019-03-21T00:00:00"/>
    <d v="2025-06-29T05:45:36"/>
    <x v="1688"/>
    <n v="8.1"/>
    <s v="Normal"/>
    <n v="3"/>
    <x v="0"/>
    <n v="7.8"/>
    <x v="1"/>
    <n v="69"/>
    <x v="3"/>
    <n v="6431"/>
    <x v="3"/>
    <x v="3"/>
    <x v="1"/>
    <x v="1"/>
    <s v=" Program get me.  "/>
    <s v="Program get me."/>
  </r>
  <r>
    <n v="13726"/>
    <s v="Amanda"/>
    <x v="24"/>
    <x v="0"/>
    <x v="5"/>
    <d v="2024-02-13T00:00:00"/>
    <d v="2025-05-13T21:58:33"/>
    <x v="150"/>
    <n v="5.7"/>
    <s v="Unburdened"/>
    <n v="4"/>
    <x v="1"/>
    <n v="4.5"/>
    <x v="0"/>
    <m/>
    <x v="4"/>
    <n v="11310"/>
    <x v="1"/>
    <x v="24"/>
    <x v="1"/>
    <x v="0"/>
    <s v=" Newspaper collection.  "/>
    <s v="Newspaper collection."/>
  </r>
  <r>
    <n v="13727"/>
    <s v="Tricia"/>
    <x v="7"/>
    <x v="2"/>
    <x v="2"/>
    <d v="2015-12-12T00:00:00"/>
    <d v="2025-01-13T05:31:52"/>
    <x v="1647"/>
    <n v="7"/>
    <s v="Normal"/>
    <n v="9"/>
    <x v="2"/>
    <n v="4.7"/>
    <x v="0"/>
    <n v="84"/>
    <x v="2"/>
    <n v="6996"/>
    <x v="3"/>
    <x v="10"/>
    <x v="0"/>
    <x v="0"/>
    <s v=" Employee chair gas.  "/>
    <s v="Employee chair gas."/>
  </r>
  <r>
    <n v="13728"/>
    <s v="Kayla"/>
    <x v="39"/>
    <x v="0"/>
    <x v="5"/>
    <d v="2017-10-15T00:00:00"/>
    <d v="2025-06-24T09:12:40"/>
    <x v="2249"/>
    <n v="5.0999999999999996"/>
    <s v="Unburdened"/>
    <n v="2"/>
    <x v="0"/>
    <m/>
    <x v="2"/>
    <n v="73"/>
    <x v="2"/>
    <n v="3819"/>
    <x v="0"/>
    <x v="19"/>
    <x v="1"/>
    <x v="0"/>
    <s v=" Speak majority.  "/>
    <s v="Speak majority."/>
  </r>
  <r>
    <n v="13729"/>
    <s v="Tyler"/>
    <x v="2"/>
    <x v="1"/>
    <x v="2"/>
    <d v="2023-09-06T00:00:00"/>
    <d v="2025-03-27T18:34:39"/>
    <x v="2250"/>
    <n v="6.5"/>
    <s v="Unburdened"/>
    <n v="4"/>
    <x v="1"/>
    <n v="6.5"/>
    <x v="1"/>
    <n v="57"/>
    <x v="3"/>
    <n v="7353"/>
    <x v="3"/>
    <x v="49"/>
    <x v="1"/>
    <x v="0"/>
    <s v=" Pass develop contain.  "/>
    <s v="Pass develop contain."/>
  </r>
  <r>
    <n v="13730"/>
    <s v="Sara"/>
    <x v="32"/>
    <x v="2"/>
    <x v="2"/>
    <d v="2015-07-22T00:00:00"/>
    <d v="2025-05-30T20:26:40"/>
    <x v="2251"/>
    <n v="11.9"/>
    <s v="Overloaded"/>
    <n v="5"/>
    <x v="1"/>
    <n v="4.8"/>
    <x v="0"/>
    <n v="58"/>
    <x v="3"/>
    <n v="4572"/>
    <x v="0"/>
    <x v="17"/>
    <x v="0"/>
    <x v="0"/>
    <s v=" Director truth.  "/>
    <s v="Director truth."/>
  </r>
  <r>
    <n v="13731"/>
    <s v="William"/>
    <x v="18"/>
    <x v="3"/>
    <x v="5"/>
    <d v="2015-07-17T00:00:00"/>
    <d v="2025-04-04T03:23:21"/>
    <x v="2252"/>
    <n v="9.6999999999999993"/>
    <s v="Normal"/>
    <n v="3"/>
    <x v="0"/>
    <n v="4.0999999999999996"/>
    <x v="0"/>
    <n v="44"/>
    <x v="0"/>
    <n v="13522"/>
    <x v="1"/>
    <x v="57"/>
    <x v="1"/>
    <x v="1"/>
    <s v=" Somebody score fill.  "/>
    <s v="Somebody score fill."/>
  </r>
  <r>
    <n v="13732"/>
    <s v="megan"/>
    <x v="18"/>
    <x v="0"/>
    <x v="2"/>
    <d v="2019-07-12T00:00:00"/>
    <d v="2025-04-12T01:40:49"/>
    <x v="2253"/>
    <n v="8.8000000000000007"/>
    <s v="Normal"/>
    <n v="4"/>
    <x v="1"/>
    <n v="6.5"/>
    <x v="1"/>
    <n v="42"/>
    <x v="0"/>
    <n v="7779"/>
    <x v="2"/>
    <x v="23"/>
    <x v="1"/>
    <x v="0"/>
    <s v=" Reach have news.  "/>
    <s v="Reach have news."/>
  </r>
  <r>
    <n v="13733"/>
    <s v="Brendan"/>
    <x v="18"/>
    <x v="2"/>
    <x v="5"/>
    <d v="2016-02-25T00:00:00"/>
    <d v="2025-06-19T21:21:00"/>
    <x v="2254"/>
    <n v="9.6999999999999993"/>
    <s v="Normal"/>
    <n v="9"/>
    <x v="2"/>
    <n v="6.2"/>
    <x v="1"/>
    <n v="43"/>
    <x v="0"/>
    <n v="4630"/>
    <x v="0"/>
    <x v="48"/>
    <x v="1"/>
    <x v="0"/>
    <s v=" Chair.  "/>
    <s v="Chair."/>
  </r>
  <r>
    <n v="13734"/>
    <s v="David"/>
    <x v="1"/>
    <x v="1"/>
    <x v="4"/>
    <d v="2022-11-24T00:00:00"/>
    <d v="2025-05-16T00:38:38"/>
    <x v="1116"/>
    <n v="10.6"/>
    <s v="Overloaded"/>
    <n v="1"/>
    <x v="0"/>
    <n v="8.9"/>
    <x v="3"/>
    <n v="48"/>
    <x v="0"/>
    <n v="2853"/>
    <x v="0"/>
    <x v="11"/>
    <x v="0"/>
    <x v="0"/>
    <s v=" Then hot possible.  "/>
    <s v="Then hot possible."/>
  </r>
  <r>
    <n v="13735"/>
    <s v="Jason"/>
    <x v="34"/>
    <x v="0"/>
    <x v="2"/>
    <d v="2016-08-20T00:00:00"/>
    <d v="2025-04-12T07:52:11"/>
    <x v="2255"/>
    <n v="4.7"/>
    <s v="Unburdened"/>
    <n v="8"/>
    <x v="2"/>
    <n v="7.8"/>
    <x v="1"/>
    <n v="77"/>
    <x v="2"/>
    <n v="9404"/>
    <x v="2"/>
    <x v="39"/>
    <x v="1"/>
    <x v="0"/>
    <s v=" Term.  "/>
    <s v="Term."/>
  </r>
  <r>
    <n v="13736"/>
    <s v="Jesse"/>
    <x v="25"/>
    <x v="2"/>
    <x v="3"/>
    <d v="2021-02-18T00:00:00"/>
    <d v="2025-01-02T17:38:05"/>
    <x v="2011"/>
    <n v="11.2"/>
    <s v="Overloaded"/>
    <n v="9"/>
    <x v="2"/>
    <n v="4.5"/>
    <x v="0"/>
    <n v="65"/>
    <x v="3"/>
    <n v="5335"/>
    <x v="3"/>
    <x v="50"/>
    <x v="0"/>
    <x v="0"/>
    <s v=" Consider record.  "/>
    <s v="Consider record."/>
  </r>
  <r>
    <n v="13737"/>
    <s v="donald"/>
    <x v="33"/>
    <x v="0"/>
    <x v="3"/>
    <d v="2022-03-01T00:00:00"/>
    <d v="2025-06-22T13:00:51"/>
    <x v="455"/>
    <n v="11.4"/>
    <s v="Overloaded"/>
    <n v="6"/>
    <x v="1"/>
    <n v="8.6"/>
    <x v="3"/>
    <n v="98"/>
    <x v="1"/>
    <n v="10974"/>
    <x v="1"/>
    <x v="31"/>
    <x v="1"/>
    <x v="1"/>
    <s v=" Build.  "/>
    <s v="Build."/>
  </r>
  <r>
    <n v="13738"/>
    <s v="Bob"/>
    <x v="4"/>
    <x v="0"/>
    <x v="2"/>
    <d v="2016-08-22T00:00:00"/>
    <d v="2025-03-06T21:27:02"/>
    <x v="1477"/>
    <m/>
    <s v=""/>
    <n v="6"/>
    <x v="1"/>
    <n v="5.3"/>
    <x v="0"/>
    <n v="74"/>
    <x v="2"/>
    <n v="5707"/>
    <x v="3"/>
    <x v="14"/>
    <x v="1"/>
    <x v="0"/>
    <s v=" Movement certain.  "/>
    <s v="Movement certain."/>
  </r>
  <r>
    <n v="13739"/>
    <s v="Anita"/>
    <x v="29"/>
    <x v="2"/>
    <x v="2"/>
    <d v="2020-11-29T00:00:00"/>
    <d v="2025-04-04T06:41:07"/>
    <x v="1889"/>
    <n v="6.3"/>
    <s v="Unburdened"/>
    <n v="4"/>
    <x v="1"/>
    <n v="8.1999999999999993"/>
    <x v="3"/>
    <n v="95"/>
    <x v="1"/>
    <n v="7974"/>
    <x v="2"/>
    <x v="45"/>
    <x v="1"/>
    <x v="0"/>
    <s v=" You law feel.  "/>
    <s v="You law feel."/>
  </r>
  <r>
    <n v="13740"/>
    <s v="Brittany"/>
    <x v="36"/>
    <x v="1"/>
    <x v="3"/>
    <d v="2018-02-16T00:00:00"/>
    <d v="2025-04-21T03:56:21"/>
    <x v="1726"/>
    <n v="4.4000000000000004"/>
    <s v="Unburdened"/>
    <n v="4"/>
    <x v="1"/>
    <n v="4.3"/>
    <x v="0"/>
    <n v="82"/>
    <x v="2"/>
    <n v="7628"/>
    <x v="2"/>
    <x v="18"/>
    <x v="1"/>
    <x v="0"/>
    <s v=" Half after.  "/>
    <s v="Half after."/>
  </r>
  <r>
    <n v="13741"/>
    <s v="Jessica"/>
    <x v="31"/>
    <x v="1"/>
    <x v="3"/>
    <d v="2017-10-17T00:00:00"/>
    <d v="2025-02-14T04:02:13"/>
    <x v="1983"/>
    <n v="8.6999999999999993"/>
    <s v="Normal"/>
    <n v="6"/>
    <x v="1"/>
    <n v="6.1"/>
    <x v="1"/>
    <m/>
    <x v="4"/>
    <n v="10782"/>
    <x v="1"/>
    <x v="28"/>
    <x v="1"/>
    <x v="1"/>
    <s v=" Present half lead.  "/>
    <s v="Present half lead."/>
  </r>
  <r>
    <n v="13742"/>
    <s v="Christina"/>
    <x v="7"/>
    <x v="0"/>
    <x v="5"/>
    <d v="2016-01-31T00:00:00"/>
    <d v="2025-03-21T07:28:56"/>
    <x v="2256"/>
    <n v="8.1999999999999993"/>
    <s v="Normal"/>
    <n v="7"/>
    <x v="2"/>
    <n v="6"/>
    <x v="1"/>
    <n v="57"/>
    <x v="3"/>
    <n v="14774"/>
    <x v="1"/>
    <x v="36"/>
    <x v="1"/>
    <x v="0"/>
    <s v=" Determine.  "/>
    <s v="Determine."/>
  </r>
  <r>
    <n v="13743"/>
    <s v="Shawn"/>
    <x v="32"/>
    <x v="1"/>
    <x v="3"/>
    <d v="2022-06-18T00:00:00"/>
    <d v="2025-05-16T00:42:17"/>
    <x v="645"/>
    <n v="6.8"/>
    <s v="Unburdened"/>
    <n v="1"/>
    <x v="0"/>
    <n v="6.6"/>
    <x v="1"/>
    <m/>
    <x v="4"/>
    <n v="3795"/>
    <x v="0"/>
    <x v="41"/>
    <x v="1"/>
    <x v="0"/>
    <s v=" Significant goal.  "/>
    <s v="Significant goal."/>
  </r>
  <r>
    <n v="13744"/>
    <s v="shannon"/>
    <x v="26"/>
    <x v="0"/>
    <x v="0"/>
    <d v="2022-10-31T00:00:00"/>
    <d v="2025-04-30T07:18:49"/>
    <x v="1942"/>
    <n v="4.4000000000000004"/>
    <s v="Unburdened"/>
    <n v="7"/>
    <x v="2"/>
    <n v="7.3"/>
    <x v="1"/>
    <n v="81"/>
    <x v="2"/>
    <n v="5778"/>
    <x v="3"/>
    <x v="38"/>
    <x v="1"/>
    <x v="0"/>
    <s v=" Produce local debate.  "/>
    <s v="Produce local debate."/>
  </r>
  <r>
    <n v="13745"/>
    <s v="Alexis"/>
    <x v="34"/>
    <x v="2"/>
    <x v="5"/>
    <d v="2024-03-14T00:00:00"/>
    <d v="2025-02-16T06:33:22"/>
    <x v="1480"/>
    <n v="6.1"/>
    <s v="Unburdened"/>
    <n v="5"/>
    <x v="1"/>
    <n v="4.4000000000000004"/>
    <x v="0"/>
    <n v="53"/>
    <x v="3"/>
    <n v="11243"/>
    <x v="1"/>
    <x v="0"/>
    <x v="0"/>
    <x v="0"/>
    <s v=" Month share.  "/>
    <s v="Month share."/>
  </r>
  <r>
    <n v="13746"/>
    <s v="Christina"/>
    <x v="14"/>
    <x v="2"/>
    <x v="5"/>
    <d v="2019-04-03T00:00:00"/>
    <d v="2025-06-14T22:59:47"/>
    <x v="320"/>
    <n v="5.4"/>
    <s v="Unburdened"/>
    <n v="9"/>
    <x v="2"/>
    <n v="8"/>
    <x v="3"/>
    <n v="67"/>
    <x v="3"/>
    <n v="5575"/>
    <x v="3"/>
    <x v="12"/>
    <x v="1"/>
    <x v="1"/>
    <s v=" Letter raise leader.  "/>
    <s v="Letter raise leader."/>
  </r>
  <r>
    <n v="13747"/>
    <s v="Cynthia"/>
    <x v="35"/>
    <x v="0"/>
    <x v="4"/>
    <d v="2015-11-27T00:00:00"/>
    <d v="2025-01-01T23:23:23"/>
    <x v="438"/>
    <n v="6.2"/>
    <s v="Unburdened"/>
    <n v="3"/>
    <x v="0"/>
    <n v="4.2"/>
    <x v="0"/>
    <n v="78"/>
    <x v="2"/>
    <n v="8467"/>
    <x v="2"/>
    <x v="16"/>
    <x v="1"/>
    <x v="0"/>
    <s v=" Keep across.  "/>
    <s v="Keep across."/>
  </r>
  <r>
    <n v="13748"/>
    <s v="Connie"/>
    <x v="28"/>
    <x v="0"/>
    <x v="0"/>
    <d v="2018-01-26T00:00:00"/>
    <d v="2025-05-30T14:38:31"/>
    <x v="1923"/>
    <n v="8.6999999999999993"/>
    <s v="Normal"/>
    <n v="9"/>
    <x v="2"/>
    <n v="4.5"/>
    <x v="0"/>
    <n v="87"/>
    <x v="1"/>
    <n v="5286"/>
    <x v="3"/>
    <x v="54"/>
    <x v="0"/>
    <x v="1"/>
    <s v=" Avoid open not beautiful.  "/>
    <s v="Avoid open not beautiful."/>
  </r>
  <r>
    <n v="13749"/>
    <s v="Suzanne"/>
    <x v="27"/>
    <x v="0"/>
    <x v="5"/>
    <d v="2023-03-25T00:00:00"/>
    <d v="2025-03-14T06:38:44"/>
    <x v="205"/>
    <n v="4.2"/>
    <s v="Unburdened"/>
    <n v="9"/>
    <x v="2"/>
    <n v="8"/>
    <x v="3"/>
    <n v="68"/>
    <x v="3"/>
    <n v="2152"/>
    <x v="0"/>
    <x v="49"/>
    <x v="1"/>
    <x v="1"/>
    <s v=" Myself performance.  "/>
    <s v="Myself performance."/>
  </r>
  <r>
    <n v="13750"/>
    <s v="Jacqueline"/>
    <x v="34"/>
    <x v="0"/>
    <x v="0"/>
    <d v="2019-08-07T00:00:00"/>
    <d v="2025-02-16T05:55:49"/>
    <x v="2221"/>
    <n v="9"/>
    <s v="Normal"/>
    <n v="2"/>
    <x v="0"/>
    <n v="8.4"/>
    <x v="3"/>
    <n v="80"/>
    <x v="2"/>
    <n v="13810"/>
    <x v="1"/>
    <x v="10"/>
    <x v="0"/>
    <x v="0"/>
    <s v=" Keep air economy.  "/>
    <s v="Keep air economy."/>
  </r>
  <r>
    <n v="13751"/>
    <s v="Jason"/>
    <x v="28"/>
    <x v="1"/>
    <x v="0"/>
    <d v="2020-03-17T00:00:00"/>
    <d v="2025-05-08T12:15:46"/>
    <x v="2257"/>
    <n v="6.7"/>
    <s v="Unburdened"/>
    <n v="4"/>
    <x v="1"/>
    <n v="5.6"/>
    <x v="0"/>
    <n v="70"/>
    <x v="2"/>
    <n v="3446"/>
    <x v="0"/>
    <x v="44"/>
    <x v="0"/>
    <x v="0"/>
    <s v=" Marriage music design.  "/>
    <s v="Marriage music design."/>
  </r>
  <r>
    <n v="13752"/>
    <s v="Cheryl"/>
    <x v="9"/>
    <x v="0"/>
    <x v="4"/>
    <d v="2015-12-11T00:00:00"/>
    <d v="2025-01-23T04:55:42"/>
    <x v="2258"/>
    <n v="4.9000000000000004"/>
    <s v="Unburdened"/>
    <n v="6"/>
    <x v="1"/>
    <n v="7.8"/>
    <x v="1"/>
    <n v="50"/>
    <x v="3"/>
    <n v="13539"/>
    <x v="1"/>
    <x v="14"/>
    <x v="1"/>
    <x v="0"/>
    <s v=" Account speech.  "/>
    <s v="Account speech."/>
  </r>
  <r>
    <n v="13753"/>
    <s v="Angela"/>
    <x v="17"/>
    <x v="2"/>
    <x v="3"/>
    <d v="2021-03-12T00:00:00"/>
    <d v="2025-04-27T03:52:51"/>
    <x v="2259"/>
    <n v="7.1"/>
    <s v="Normal"/>
    <n v="1"/>
    <x v="0"/>
    <n v="5.9"/>
    <x v="0"/>
    <n v="78"/>
    <x v="2"/>
    <n v="13369"/>
    <x v="1"/>
    <x v="32"/>
    <x v="0"/>
    <x v="1"/>
    <s v=" Stage measure.  "/>
    <s v="Stage measure."/>
  </r>
  <r>
    <n v="13754"/>
    <s v="Emily"/>
    <x v="2"/>
    <x v="0"/>
    <x v="2"/>
    <d v="2021-08-03T00:00:00"/>
    <d v="2025-05-31T07:14:23"/>
    <x v="872"/>
    <n v="10.4"/>
    <s v="Overloaded"/>
    <n v="9"/>
    <x v="2"/>
    <n v="6.4"/>
    <x v="1"/>
    <n v="72"/>
    <x v="2"/>
    <n v="11022"/>
    <x v="1"/>
    <x v="21"/>
    <x v="0"/>
    <x v="0"/>
    <s v=" Rest heart first.  "/>
    <s v="Rest heart first."/>
  </r>
  <r>
    <n v="13755"/>
    <s v="Brooke"/>
    <x v="22"/>
    <x v="1"/>
    <x v="0"/>
    <d v="2020-08-31T00:00:00"/>
    <d v="2025-06-25T22:19:54"/>
    <x v="2260"/>
    <n v="12"/>
    <s v="Overloaded"/>
    <n v="6"/>
    <x v="1"/>
    <n v="4.8"/>
    <x v="0"/>
    <n v="69"/>
    <x v="3"/>
    <n v="5048"/>
    <x v="3"/>
    <x v="0"/>
    <x v="0"/>
    <x v="1"/>
    <s v=" Everybody require.  "/>
    <s v="Everybody require."/>
  </r>
  <r>
    <n v="13756"/>
    <s v="Katherine"/>
    <x v="33"/>
    <x v="1"/>
    <x v="4"/>
    <d v="2024-05-29T00:00:00"/>
    <d v="2025-05-12T06:27:01"/>
    <x v="1001"/>
    <n v="9.1999999999999993"/>
    <s v="Normal"/>
    <n v="1"/>
    <x v="0"/>
    <n v="4.5"/>
    <x v="0"/>
    <n v="68"/>
    <x v="3"/>
    <n v="10030"/>
    <x v="1"/>
    <x v="43"/>
    <x v="1"/>
    <x v="0"/>
    <s v=" Indeed detail.  "/>
    <s v="Indeed detail."/>
  </r>
  <r>
    <n v="13757"/>
    <s v="Stephen"/>
    <x v="26"/>
    <x v="2"/>
    <x v="5"/>
    <d v="2019-09-08T00:00:00"/>
    <d v="2025-01-08T02:01:39"/>
    <x v="1590"/>
    <n v="11.8"/>
    <s v="Overloaded"/>
    <n v="8"/>
    <x v="2"/>
    <n v="4.8"/>
    <x v="0"/>
    <n v="90"/>
    <x v="1"/>
    <n v="13330"/>
    <x v="1"/>
    <x v="23"/>
    <x v="1"/>
    <x v="0"/>
    <s v=" Develop world.  "/>
    <s v="Develop world."/>
  </r>
  <r>
    <n v="13758"/>
    <s v="Ashley"/>
    <x v="31"/>
    <x v="0"/>
    <x v="3"/>
    <d v="2021-02-24T00:00:00"/>
    <d v="2025-06-08T19:20:09"/>
    <x v="259"/>
    <n v="7.7"/>
    <s v="Normal"/>
    <n v="6"/>
    <x v="1"/>
    <n v="5"/>
    <x v="0"/>
    <n v="82"/>
    <x v="2"/>
    <n v="13514"/>
    <x v="1"/>
    <x v="49"/>
    <x v="1"/>
    <x v="1"/>
    <s v=" Between huge.  "/>
    <s v="Between huge."/>
  </r>
  <r>
    <n v="13759"/>
    <s v="Sara"/>
    <x v="27"/>
    <x v="2"/>
    <x v="2"/>
    <d v="2024-01-04T00:00:00"/>
    <d v="2025-02-13T10:35:29"/>
    <x v="2261"/>
    <m/>
    <s v=""/>
    <n v="5"/>
    <x v="1"/>
    <n v="8.4"/>
    <x v="3"/>
    <n v="60"/>
    <x v="3"/>
    <n v="8814"/>
    <x v="2"/>
    <x v="46"/>
    <x v="0"/>
    <x v="1"/>
    <s v=" Worker allow factor.  "/>
    <s v="Worker allow factor."/>
  </r>
  <r>
    <n v="13760"/>
    <s v="Joseph"/>
    <x v="16"/>
    <x v="2"/>
    <x v="3"/>
    <d v="2018-07-11T00:00:00"/>
    <d v="2025-02-14T16:37:25"/>
    <x v="2262"/>
    <n v="6"/>
    <s v="Unburdened"/>
    <n v="1"/>
    <x v="0"/>
    <n v="4.0999999999999996"/>
    <x v="0"/>
    <n v="51"/>
    <x v="3"/>
    <n v="12332"/>
    <x v="1"/>
    <x v="30"/>
    <x v="0"/>
    <x v="1"/>
    <s v=" Win involve.  "/>
    <s v="Win involve."/>
  </r>
  <r>
    <n v="13761"/>
    <s v="Elaine"/>
    <x v="14"/>
    <x v="0"/>
    <x v="0"/>
    <d v="2017-02-01T00:00:00"/>
    <d v="2025-04-21T23:19:09"/>
    <x v="423"/>
    <n v="7.5"/>
    <s v="Normal"/>
    <n v="6"/>
    <x v="1"/>
    <n v="4.9000000000000004"/>
    <x v="0"/>
    <n v="71"/>
    <x v="2"/>
    <n v="8766"/>
    <x v="2"/>
    <x v="29"/>
    <x v="1"/>
    <x v="0"/>
    <s v=" Church phone front.  "/>
    <s v="Church phone front."/>
  </r>
  <r>
    <n v="13762"/>
    <s v="Joann"/>
    <x v="13"/>
    <x v="2"/>
    <x v="2"/>
    <d v="2016-03-29T00:00:00"/>
    <d v="2025-05-31T01:09:42"/>
    <x v="1723"/>
    <n v="11.4"/>
    <s v="Overloaded"/>
    <n v="8"/>
    <x v="2"/>
    <n v="5.6"/>
    <x v="0"/>
    <n v="51"/>
    <x v="3"/>
    <n v="2929"/>
    <x v="0"/>
    <x v="43"/>
    <x v="1"/>
    <x v="1"/>
    <s v=" In shoulder.  "/>
    <s v="In shoulder."/>
  </r>
  <r>
    <n v="13763"/>
    <s v="Lori"/>
    <x v="20"/>
    <x v="2"/>
    <x v="5"/>
    <d v="2020-10-14T00:00:00"/>
    <d v="2025-04-01T14:07:59"/>
    <x v="2263"/>
    <n v="5.5"/>
    <s v="Unburdened"/>
    <n v="2"/>
    <x v="0"/>
    <n v="6.1"/>
    <x v="1"/>
    <n v="40"/>
    <x v="0"/>
    <n v="7594"/>
    <x v="2"/>
    <x v="33"/>
    <x v="0"/>
    <x v="1"/>
    <s v=" Cup huge.  "/>
    <s v="Cup huge."/>
  </r>
  <r>
    <n v="13764"/>
    <s v="Ashley"/>
    <x v="37"/>
    <x v="0"/>
    <x v="2"/>
    <d v="2024-01-24T00:00:00"/>
    <d v="2025-04-29T23:12:05"/>
    <x v="1131"/>
    <n v="6.8"/>
    <s v="Unburdened"/>
    <n v="8"/>
    <x v="2"/>
    <n v="6"/>
    <x v="1"/>
    <n v="79"/>
    <x v="2"/>
    <n v="10152"/>
    <x v="1"/>
    <x v="56"/>
    <x v="1"/>
    <x v="0"/>
    <s v=" Nice culture ability.  "/>
    <s v="Nice culture ability."/>
  </r>
  <r>
    <n v="13765"/>
    <s v="Terri"/>
    <x v="19"/>
    <x v="2"/>
    <x v="2"/>
    <d v="2019-03-24T00:00:00"/>
    <d v="2025-06-19T11:49:03"/>
    <x v="1391"/>
    <n v="7.4"/>
    <s v="Normal"/>
    <n v="5"/>
    <x v="1"/>
    <n v="8.1"/>
    <x v="3"/>
    <n v="46"/>
    <x v="0"/>
    <n v="4419"/>
    <x v="0"/>
    <x v="25"/>
    <x v="1"/>
    <x v="0"/>
    <s v=" Race environment.  "/>
    <s v="Race environment."/>
  </r>
  <r>
    <n v="13766"/>
    <s v="Sydney"/>
    <x v="21"/>
    <x v="1"/>
    <x v="2"/>
    <d v="2023-04-28T00:00:00"/>
    <d v="2025-04-27T09:57:01"/>
    <x v="745"/>
    <n v="9"/>
    <s v="Normal"/>
    <n v="5"/>
    <x v="1"/>
    <n v="5.7"/>
    <x v="0"/>
    <n v="48"/>
    <x v="0"/>
    <n v="5354"/>
    <x v="3"/>
    <x v="45"/>
    <x v="1"/>
    <x v="0"/>
    <s v=" Assume form prove.  "/>
    <s v="Assume form prove."/>
  </r>
  <r>
    <n v="13767"/>
    <s v="Willie"/>
    <x v="0"/>
    <x v="1"/>
    <x v="2"/>
    <d v="2023-01-08T00:00:00"/>
    <d v="2025-03-07T13:20:02"/>
    <x v="169"/>
    <n v="4.9000000000000004"/>
    <s v="Unburdened"/>
    <n v="3"/>
    <x v="0"/>
    <n v="5.9"/>
    <x v="0"/>
    <n v="78"/>
    <x v="2"/>
    <n v="5541"/>
    <x v="3"/>
    <x v="4"/>
    <x v="1"/>
    <x v="1"/>
    <s v=" Course those.  "/>
    <s v="Course those."/>
  </r>
  <r>
    <n v="13768"/>
    <s v="Shannon"/>
    <x v="5"/>
    <x v="2"/>
    <x v="1"/>
    <d v="2017-09-29T00:00:00"/>
    <d v="2025-05-02T05:06:17"/>
    <x v="1201"/>
    <n v="7.9"/>
    <s v="Normal"/>
    <n v="8"/>
    <x v="2"/>
    <n v="4.2"/>
    <x v="0"/>
    <n v="98"/>
    <x v="1"/>
    <n v="11671"/>
    <x v="1"/>
    <x v="58"/>
    <x v="0"/>
    <x v="0"/>
    <s v=" Situation your behind.  "/>
    <s v="Situation your behind."/>
  </r>
  <r>
    <n v="13769"/>
    <s v="Dakota"/>
    <x v="25"/>
    <x v="2"/>
    <x v="1"/>
    <d v="2015-12-14T00:00:00"/>
    <d v="2025-07-13T06:31:15"/>
    <x v="1272"/>
    <n v="9.6"/>
    <s v="Normal"/>
    <n v="6"/>
    <x v="1"/>
    <n v="8.1999999999999993"/>
    <x v="3"/>
    <n v="69"/>
    <x v="3"/>
    <n v="7650"/>
    <x v="2"/>
    <x v="2"/>
    <x v="1"/>
    <x v="0"/>
    <s v=" Watch chance become.  "/>
    <s v="Watch chance become."/>
  </r>
  <r>
    <n v="13770"/>
    <s v="Brenda"/>
    <x v="13"/>
    <x v="3"/>
    <x v="2"/>
    <d v="2024-07-08T00:00:00"/>
    <d v="2025-07-08T09:28:43"/>
    <x v="831"/>
    <n v="6.2"/>
    <s v="Unburdened"/>
    <n v="2"/>
    <x v="0"/>
    <n v="6.9"/>
    <x v="1"/>
    <n v="46"/>
    <x v="0"/>
    <n v="10884"/>
    <x v="1"/>
    <x v="35"/>
    <x v="1"/>
    <x v="1"/>
    <s v=" Particular central.  "/>
    <s v="Particular central."/>
  </r>
  <r>
    <n v="13771"/>
    <s v="Larry"/>
    <x v="21"/>
    <x v="2"/>
    <x v="2"/>
    <d v="2020-09-20T00:00:00"/>
    <d v="2025-07-12T09:51:47"/>
    <x v="2264"/>
    <n v="7.4"/>
    <s v="Normal"/>
    <n v="1"/>
    <x v="0"/>
    <n v="8"/>
    <x v="3"/>
    <n v="78"/>
    <x v="2"/>
    <n v="4824"/>
    <x v="0"/>
    <x v="33"/>
    <x v="0"/>
    <x v="0"/>
    <s v=" Daughter happy him.  "/>
    <s v="Daughter happy him."/>
  </r>
  <r>
    <n v="13772"/>
    <s v="Hailey"/>
    <x v="15"/>
    <x v="0"/>
    <x v="3"/>
    <d v="2018-07-18T00:00:00"/>
    <d v="2025-06-01T17:42:42"/>
    <x v="2265"/>
    <n v="4.8"/>
    <s v="Unburdened"/>
    <n v="6"/>
    <x v="1"/>
    <n v="5.3"/>
    <x v="0"/>
    <n v="46"/>
    <x v="0"/>
    <n v="6272"/>
    <x v="3"/>
    <x v="19"/>
    <x v="1"/>
    <x v="0"/>
    <s v=" It a player.  "/>
    <s v="It a player."/>
  </r>
  <r>
    <n v="13773"/>
    <s v="Jennifer"/>
    <x v="3"/>
    <x v="1"/>
    <x v="2"/>
    <d v="2017-07-03T00:00:00"/>
    <d v="2025-03-02T09:24:43"/>
    <x v="2266"/>
    <n v="8.1"/>
    <s v="Normal"/>
    <n v="7"/>
    <x v="2"/>
    <n v="4.9000000000000004"/>
    <x v="0"/>
    <n v="85"/>
    <x v="1"/>
    <n v="7110"/>
    <x v="3"/>
    <x v="30"/>
    <x v="0"/>
    <x v="0"/>
    <s v=" Join know enjoy.  "/>
    <s v="Join know enjoy."/>
  </r>
  <r>
    <n v="13774"/>
    <s v="Michelle"/>
    <x v="34"/>
    <x v="2"/>
    <x v="3"/>
    <d v="2022-08-17T00:00:00"/>
    <d v="2025-01-20T11:05:18"/>
    <x v="881"/>
    <n v="4.5"/>
    <s v="Unburdened"/>
    <n v="1"/>
    <x v="0"/>
    <n v="4.0999999999999996"/>
    <x v="0"/>
    <n v="68"/>
    <x v="3"/>
    <n v="11813"/>
    <x v="1"/>
    <x v="10"/>
    <x v="0"/>
    <x v="1"/>
    <s v=" Theory side.  "/>
    <s v="Theory side."/>
  </r>
  <r>
    <n v="13775"/>
    <s v="Julia"/>
    <x v="0"/>
    <x v="1"/>
    <x v="3"/>
    <d v="2023-03-05T00:00:00"/>
    <d v="2025-05-05T03:34:53"/>
    <x v="1837"/>
    <n v="6.6"/>
    <s v="Unburdened"/>
    <n v="7"/>
    <x v="2"/>
    <n v="7.2"/>
    <x v="1"/>
    <n v="91"/>
    <x v="1"/>
    <n v="12430"/>
    <x v="1"/>
    <x v="39"/>
    <x v="1"/>
    <x v="0"/>
    <s v=" Chance national visit.  "/>
    <s v="Chance national visit."/>
  </r>
  <r>
    <n v="13776"/>
    <s v="Lisa"/>
    <x v="11"/>
    <x v="1"/>
    <x v="0"/>
    <d v="2022-12-07T00:00:00"/>
    <d v="2025-05-03T01:32:04"/>
    <x v="715"/>
    <n v="5.5"/>
    <s v="Unburdened"/>
    <n v="1"/>
    <x v="0"/>
    <n v="6.5"/>
    <x v="1"/>
    <n v="82"/>
    <x v="2"/>
    <n v="2262"/>
    <x v="0"/>
    <x v="30"/>
    <x v="0"/>
    <x v="0"/>
    <s v=" Clear above recently.  "/>
    <s v="Clear above recently."/>
  </r>
  <r>
    <n v="13777"/>
    <s v="Maureen"/>
    <x v="0"/>
    <x v="1"/>
    <x v="2"/>
    <d v="2016-09-21T00:00:00"/>
    <d v="2025-06-19T14:26:49"/>
    <x v="1289"/>
    <n v="6.1"/>
    <s v="Unburdened"/>
    <n v="8"/>
    <x v="2"/>
    <n v="5.6"/>
    <x v="0"/>
    <n v="54"/>
    <x v="3"/>
    <n v="10120"/>
    <x v="1"/>
    <x v="1"/>
    <x v="1"/>
    <x v="0"/>
    <s v=" Too management play.  "/>
    <s v="Too management play."/>
  </r>
  <r>
    <n v="13778"/>
    <s v="Wendy"/>
    <x v="2"/>
    <x v="1"/>
    <x v="2"/>
    <d v="2017-08-21T00:00:00"/>
    <d v="2025-07-13T20:24:48"/>
    <x v="1583"/>
    <n v="8.9"/>
    <s v="Normal"/>
    <n v="8"/>
    <x v="2"/>
    <n v="4.3"/>
    <x v="0"/>
    <n v="58"/>
    <x v="3"/>
    <n v="8131"/>
    <x v="2"/>
    <x v="20"/>
    <x v="1"/>
    <x v="1"/>
    <s v=" Serious another camera.  "/>
    <s v="Serious another camera."/>
  </r>
  <r>
    <n v="13779"/>
    <s v="Mark"/>
    <x v="1"/>
    <x v="0"/>
    <x v="0"/>
    <d v="2020-09-27T00:00:00"/>
    <d v="2025-01-19T02:18:04"/>
    <x v="2267"/>
    <n v="11.9"/>
    <s v="Overloaded"/>
    <n v="5"/>
    <x v="1"/>
    <n v="7.8"/>
    <x v="1"/>
    <n v="93"/>
    <x v="1"/>
    <n v="4374"/>
    <x v="0"/>
    <x v="32"/>
    <x v="0"/>
    <x v="1"/>
    <s v=" Thus pretty always.  "/>
    <s v="Thus pretty always."/>
  </r>
  <r>
    <n v="13780"/>
    <s v="Brianna"/>
    <x v="19"/>
    <x v="2"/>
    <x v="4"/>
    <d v="2017-11-04T00:00:00"/>
    <d v="2025-05-11T15:41:37"/>
    <x v="2268"/>
    <n v="6.8"/>
    <s v="Unburdened"/>
    <n v="4"/>
    <x v="1"/>
    <n v="5.9"/>
    <x v="0"/>
    <n v="81"/>
    <x v="2"/>
    <n v="12585"/>
    <x v="1"/>
    <x v="14"/>
    <x v="1"/>
    <x v="0"/>
    <s v=" Campaign painting nation.  "/>
    <s v="Campaign painting nation."/>
  </r>
  <r>
    <n v="13781"/>
    <s v="Angela"/>
    <x v="12"/>
    <x v="0"/>
    <x v="3"/>
    <d v="2016-08-11T00:00:00"/>
    <d v="2025-05-09T12:30:08"/>
    <x v="1289"/>
    <n v="9.3000000000000007"/>
    <s v="Normal"/>
    <n v="1"/>
    <x v="0"/>
    <n v="6"/>
    <x v="1"/>
    <n v="84"/>
    <x v="2"/>
    <n v="9716"/>
    <x v="2"/>
    <x v="34"/>
    <x v="0"/>
    <x v="1"/>
    <s v=" Break under memory.  "/>
    <s v="Break under memory."/>
  </r>
  <r>
    <n v="13782"/>
    <s v="Ashley"/>
    <x v="21"/>
    <x v="1"/>
    <x v="4"/>
    <d v="2018-12-17T00:00:00"/>
    <d v="2025-01-03T11:08:53"/>
    <x v="2043"/>
    <n v="4.4000000000000004"/>
    <s v="Unburdened"/>
    <n v="1"/>
    <x v="0"/>
    <n v="4.7"/>
    <x v="0"/>
    <n v="66"/>
    <x v="3"/>
    <n v="13039"/>
    <x v="1"/>
    <x v="21"/>
    <x v="0"/>
    <x v="0"/>
    <s v=" His charge.  "/>
    <s v="His charge."/>
  </r>
  <r>
    <n v="13783"/>
    <s v="Elizabeth"/>
    <x v="28"/>
    <x v="1"/>
    <x v="5"/>
    <d v="2020-07-08T00:00:00"/>
    <d v="2025-02-08T02:06:55"/>
    <x v="1335"/>
    <n v="7.7"/>
    <s v="Normal"/>
    <n v="8"/>
    <x v="2"/>
    <n v="8.4"/>
    <x v="3"/>
    <n v="44"/>
    <x v="0"/>
    <n v="2678"/>
    <x v="0"/>
    <x v="26"/>
    <x v="1"/>
    <x v="0"/>
    <s v=" Space vote.  "/>
    <s v="Space vote."/>
  </r>
  <r>
    <n v="13784"/>
    <s v="sharon"/>
    <x v="0"/>
    <x v="1"/>
    <x v="5"/>
    <d v="2018-03-22T00:00:00"/>
    <d v="2025-04-12T05:50:38"/>
    <x v="1741"/>
    <n v="4.9000000000000004"/>
    <s v="Unburdened"/>
    <n v="2"/>
    <x v="0"/>
    <n v="5.0999999999999996"/>
    <x v="0"/>
    <n v="97"/>
    <x v="1"/>
    <n v="14609"/>
    <x v="1"/>
    <x v="54"/>
    <x v="0"/>
    <x v="0"/>
    <s v=" Executive within.  "/>
    <s v="Executive within."/>
  </r>
  <r>
    <n v="13785"/>
    <s v="Andrew"/>
    <x v="11"/>
    <x v="2"/>
    <x v="0"/>
    <d v="2016-04-13T00:00:00"/>
    <d v="2025-02-27T18:58:24"/>
    <x v="1030"/>
    <n v="11.6"/>
    <s v="Overloaded"/>
    <n v="5"/>
    <x v="1"/>
    <n v="4.4000000000000004"/>
    <x v="0"/>
    <n v="44"/>
    <x v="0"/>
    <n v="11076"/>
    <x v="1"/>
    <x v="21"/>
    <x v="0"/>
    <x v="1"/>
    <s v=" Allow answer remember.  "/>
    <s v="Allow answer remember."/>
  </r>
  <r>
    <n v="13786"/>
    <s v="Kyle"/>
    <x v="12"/>
    <x v="1"/>
    <x v="0"/>
    <d v="2019-10-23T00:00:00"/>
    <d v="2025-02-01T10:29:16"/>
    <x v="2237"/>
    <n v="9.9"/>
    <s v="Normal"/>
    <n v="5"/>
    <x v="1"/>
    <m/>
    <x v="2"/>
    <n v="57"/>
    <x v="3"/>
    <n v="8871"/>
    <x v="2"/>
    <x v="33"/>
    <x v="0"/>
    <x v="1"/>
    <s v=" Central important child.  "/>
    <s v="Central important child."/>
  </r>
  <r>
    <n v="13787"/>
    <s v="Steven"/>
    <x v="21"/>
    <x v="0"/>
    <x v="1"/>
    <d v="2017-09-22T00:00:00"/>
    <d v="2025-06-03T08:54:25"/>
    <x v="2269"/>
    <n v="7"/>
    <s v="Normal"/>
    <n v="1"/>
    <x v="0"/>
    <n v="5.9"/>
    <x v="0"/>
    <n v="71"/>
    <x v="2"/>
    <n v="6242"/>
    <x v="3"/>
    <x v="0"/>
    <x v="0"/>
    <x v="1"/>
    <s v=" Paper sometimes.  "/>
    <s v="Paper sometimes."/>
  </r>
  <r>
    <n v="13788"/>
    <s v="Zachary"/>
    <x v="33"/>
    <x v="3"/>
    <x v="4"/>
    <d v="2023-03-17T00:00:00"/>
    <d v="2025-04-14T22:39:52"/>
    <x v="1380"/>
    <n v="6.5"/>
    <s v="Unburdened"/>
    <n v="4"/>
    <x v="1"/>
    <n v="6.1"/>
    <x v="1"/>
    <n v="59"/>
    <x v="3"/>
    <n v="13762"/>
    <x v="1"/>
    <x v="50"/>
    <x v="0"/>
    <x v="0"/>
    <s v=" Thus watch.  "/>
    <s v="Thus watch."/>
  </r>
  <r>
    <n v="13789"/>
    <s v="Rebecca"/>
    <x v="20"/>
    <x v="0"/>
    <x v="2"/>
    <d v="2018-12-27T00:00:00"/>
    <d v="2025-03-09T11:38:38"/>
    <x v="320"/>
    <n v="9.4"/>
    <s v="Normal"/>
    <n v="3"/>
    <x v="0"/>
    <n v="7.7"/>
    <x v="1"/>
    <n v="84"/>
    <x v="2"/>
    <n v="2131"/>
    <x v="0"/>
    <x v="32"/>
    <x v="0"/>
    <x v="0"/>
    <s v=" Like nice network.  "/>
    <s v="Like nice network."/>
  </r>
  <r>
    <n v="13790"/>
    <s v="Victor"/>
    <x v="0"/>
    <x v="0"/>
    <x v="2"/>
    <d v="2019-09-16T00:00:00"/>
    <d v="2025-06-17T13:50:19"/>
    <x v="2253"/>
    <n v="5.3"/>
    <s v="Unburdened"/>
    <n v="9"/>
    <x v="2"/>
    <n v="5.0999999999999996"/>
    <x v="0"/>
    <n v="68"/>
    <x v="3"/>
    <n v="7617"/>
    <x v="2"/>
    <x v="15"/>
    <x v="1"/>
    <x v="0"/>
    <s v=" Produce agreement.  "/>
    <s v="Produce agreement."/>
  </r>
  <r>
    <n v="13791"/>
    <s v="Joel"/>
    <x v="13"/>
    <x v="0"/>
    <x v="5"/>
    <d v="2016-09-29T00:00:00"/>
    <d v="2025-04-14T08:44:17"/>
    <x v="356"/>
    <n v="10.8"/>
    <s v="Overloaded"/>
    <n v="4"/>
    <x v="1"/>
    <n v="7.5"/>
    <x v="1"/>
    <n v="86"/>
    <x v="1"/>
    <n v="10792"/>
    <x v="1"/>
    <x v="30"/>
    <x v="0"/>
    <x v="0"/>
    <s v=" Detail near employee.  "/>
    <s v="Detail near employee."/>
  </r>
  <r>
    <n v="13792"/>
    <s v="Meredith"/>
    <x v="5"/>
    <x v="2"/>
    <x v="3"/>
    <d v="2022-11-05T00:00:00"/>
    <d v="2025-06-18T09:16:57"/>
    <x v="2235"/>
    <n v="9.6"/>
    <s v="Normal"/>
    <n v="4"/>
    <x v="1"/>
    <n v="4.0999999999999996"/>
    <x v="0"/>
    <n v="54"/>
    <x v="3"/>
    <n v="11728"/>
    <x v="1"/>
    <x v="57"/>
    <x v="1"/>
    <x v="1"/>
    <s v=" South his.  "/>
    <s v="South his."/>
  </r>
  <r>
    <n v="13793"/>
    <s v="Xavier"/>
    <x v="39"/>
    <x v="1"/>
    <x v="0"/>
    <d v="2024-06-16T00:00:00"/>
    <d v="2025-06-28T12:13:05"/>
    <x v="2248"/>
    <n v="11.6"/>
    <s v="Overloaded"/>
    <n v="5"/>
    <x v="1"/>
    <n v="4.3"/>
    <x v="0"/>
    <n v="90"/>
    <x v="1"/>
    <n v="14158"/>
    <x v="1"/>
    <x v="35"/>
    <x v="1"/>
    <x v="1"/>
    <s v=" Thank land kid.  "/>
    <s v="Thank land kid."/>
  </r>
  <r>
    <n v="13794"/>
    <s v="Kristen"/>
    <x v="28"/>
    <x v="1"/>
    <x v="0"/>
    <d v="2015-07-24T00:00:00"/>
    <d v="2025-04-03T05:14:41"/>
    <x v="204"/>
    <n v="4.5999999999999996"/>
    <s v="Unburdened"/>
    <n v="4"/>
    <x v="1"/>
    <n v="5.5"/>
    <x v="0"/>
    <n v="59"/>
    <x v="3"/>
    <n v="7149"/>
    <x v="3"/>
    <x v="23"/>
    <x v="1"/>
    <x v="0"/>
    <s v=" Meet above player.  "/>
    <s v="Meet above player."/>
  </r>
  <r>
    <n v="13795"/>
    <s v="Joseph"/>
    <x v="32"/>
    <x v="0"/>
    <x v="2"/>
    <d v="2021-03-17T00:00:00"/>
    <d v="2025-03-20T21:16:22"/>
    <x v="1423"/>
    <n v="9.5"/>
    <s v="Normal"/>
    <n v="2"/>
    <x v="0"/>
    <n v="8.4"/>
    <x v="3"/>
    <n v="96"/>
    <x v="1"/>
    <n v="11228"/>
    <x v="1"/>
    <x v="37"/>
    <x v="1"/>
    <x v="0"/>
    <s v=" Among name mother.  "/>
    <s v="Among name mother."/>
  </r>
  <r>
    <n v="13796"/>
    <s v="Sierra"/>
    <x v="33"/>
    <x v="2"/>
    <x v="0"/>
    <d v="2015-07-28T00:00:00"/>
    <d v="2025-03-13T21:27:00"/>
    <x v="209"/>
    <n v="7.9"/>
    <s v="Normal"/>
    <n v="3"/>
    <x v="0"/>
    <n v="6.1"/>
    <x v="1"/>
    <n v="67"/>
    <x v="3"/>
    <n v="5630"/>
    <x v="3"/>
    <x v="31"/>
    <x v="1"/>
    <x v="1"/>
    <s v=" Show seek.  "/>
    <s v="Show seek."/>
  </r>
  <r>
    <n v="13797"/>
    <s v="Richard"/>
    <x v="11"/>
    <x v="2"/>
    <x v="3"/>
    <d v="2020-02-18T00:00:00"/>
    <d v="2025-01-13T01:32:23"/>
    <x v="768"/>
    <n v="6.8"/>
    <s v="Unburdened"/>
    <n v="4"/>
    <x v="1"/>
    <n v="7.3"/>
    <x v="1"/>
    <n v="47"/>
    <x v="0"/>
    <n v="10769"/>
    <x v="1"/>
    <x v="34"/>
    <x v="0"/>
    <x v="1"/>
    <s v=" Second cost.  "/>
    <s v="Second cost."/>
  </r>
  <r>
    <n v="13798"/>
    <s v="Sean"/>
    <x v="33"/>
    <x v="0"/>
    <x v="4"/>
    <d v="2020-12-17T00:00:00"/>
    <d v="2025-02-11T17:29:26"/>
    <x v="1316"/>
    <n v="8.9"/>
    <s v="Normal"/>
    <n v="5"/>
    <x v="1"/>
    <n v="5.9"/>
    <x v="0"/>
    <n v="51"/>
    <x v="3"/>
    <n v="6336"/>
    <x v="3"/>
    <x v="22"/>
    <x v="1"/>
    <x v="0"/>
    <s v=" Pick until.  "/>
    <s v="Pick until."/>
  </r>
  <r>
    <n v="13799"/>
    <s v="Thomas"/>
    <x v="18"/>
    <x v="2"/>
    <x v="0"/>
    <d v="2018-10-09T00:00:00"/>
    <d v="2025-01-20T17:57:33"/>
    <x v="1654"/>
    <n v="5.6"/>
    <s v="Unburdened"/>
    <n v="5"/>
    <x v="1"/>
    <n v="5.6"/>
    <x v="0"/>
    <n v="83"/>
    <x v="2"/>
    <n v="3008"/>
    <x v="0"/>
    <x v="33"/>
    <x v="0"/>
    <x v="1"/>
    <s v=" Sing trade.  "/>
    <s v="Sing trade."/>
  </r>
  <r>
    <n v="13800"/>
    <s v="Mark"/>
    <x v="30"/>
    <x v="2"/>
    <x v="2"/>
    <d v="2023-12-28T00:00:00"/>
    <d v="2025-07-08T00:37:29"/>
    <x v="605"/>
    <n v="5.3"/>
    <s v="Unburdened"/>
    <n v="8"/>
    <x v="2"/>
    <n v="8.5"/>
    <x v="3"/>
    <n v="45"/>
    <x v="0"/>
    <n v="10250"/>
    <x v="1"/>
    <x v="33"/>
    <x v="0"/>
    <x v="0"/>
    <s v=" Reason option.  "/>
    <s v="Reason option."/>
  </r>
  <r>
    <n v="13801"/>
    <s v="Katherine"/>
    <x v="18"/>
    <x v="0"/>
    <x v="2"/>
    <d v="2020-09-04T00:00:00"/>
    <d v="2025-01-05T01:36:16"/>
    <x v="1974"/>
    <n v="11.2"/>
    <s v="Overloaded"/>
    <n v="1"/>
    <x v="0"/>
    <n v="8.6"/>
    <x v="3"/>
    <n v="58"/>
    <x v="3"/>
    <n v="12745"/>
    <x v="1"/>
    <x v="47"/>
    <x v="1"/>
    <x v="1"/>
    <s v=" His more spend.  "/>
    <s v="His more spend."/>
  </r>
  <r>
    <n v="13802"/>
    <s v="Barbara"/>
    <x v="25"/>
    <x v="1"/>
    <x v="0"/>
    <d v="2022-05-20T00:00:00"/>
    <d v="2025-07-12T11:03:00"/>
    <x v="1138"/>
    <n v="9.9"/>
    <s v="Normal"/>
    <n v="9"/>
    <x v="2"/>
    <n v="4.8"/>
    <x v="0"/>
    <n v="64"/>
    <x v="3"/>
    <n v="5816"/>
    <x v="3"/>
    <x v="38"/>
    <x v="1"/>
    <x v="0"/>
    <s v=" Happen movement loss.  "/>
    <s v="Happen movement loss."/>
  </r>
  <r>
    <n v="13803"/>
    <s v="Carrie"/>
    <x v="29"/>
    <x v="1"/>
    <x v="3"/>
    <d v="2021-12-18T00:00:00"/>
    <d v="2025-02-13T08:51:42"/>
    <x v="2137"/>
    <n v="5.4"/>
    <s v="Unburdened"/>
    <n v="8"/>
    <x v="2"/>
    <n v="6.8"/>
    <x v="1"/>
    <n v="40"/>
    <x v="0"/>
    <n v="8183"/>
    <x v="2"/>
    <x v="27"/>
    <x v="1"/>
    <x v="1"/>
    <s v=" Music deep.  "/>
    <s v="Music deep."/>
  </r>
  <r>
    <n v="13804"/>
    <s v="Carolyn"/>
    <x v="5"/>
    <x v="0"/>
    <x v="3"/>
    <d v="2023-03-03T00:00:00"/>
    <d v="2025-04-21T01:07:37"/>
    <x v="572"/>
    <n v="11.6"/>
    <s v="Overloaded"/>
    <n v="5"/>
    <x v="1"/>
    <n v="8.5"/>
    <x v="3"/>
    <n v="42"/>
    <x v="0"/>
    <n v="8461"/>
    <x v="2"/>
    <x v="9"/>
    <x v="0"/>
    <x v="1"/>
    <s v=" Yourself goal suggest.  "/>
    <s v="Yourself goal suggest."/>
  </r>
  <r>
    <n v="13805"/>
    <s v="Kelly"/>
    <x v="25"/>
    <x v="2"/>
    <x v="2"/>
    <d v="2017-01-30T00:00:00"/>
    <d v="2025-01-29T18:43:02"/>
    <x v="1417"/>
    <n v="4.3"/>
    <s v="Unburdened"/>
    <n v="5"/>
    <x v="1"/>
    <n v="5"/>
    <x v="0"/>
    <n v="59"/>
    <x v="3"/>
    <n v="11374"/>
    <x v="1"/>
    <x v="46"/>
    <x v="0"/>
    <x v="0"/>
    <s v=" Family information pattern.  "/>
    <s v="Family information pattern."/>
  </r>
  <r>
    <n v="13806"/>
    <s v="matthew"/>
    <x v="16"/>
    <x v="2"/>
    <x v="5"/>
    <d v="2016-05-17T00:00:00"/>
    <d v="2025-03-16T05:05:39"/>
    <x v="1363"/>
    <n v="5"/>
    <s v="Unburdened"/>
    <n v="5"/>
    <x v="1"/>
    <n v="5.9"/>
    <x v="0"/>
    <n v="61"/>
    <x v="3"/>
    <n v="7273"/>
    <x v="3"/>
    <x v="50"/>
    <x v="0"/>
    <x v="0"/>
    <s v=" Should story able.  "/>
    <s v="Should story able."/>
  </r>
  <r>
    <n v="13807"/>
    <s v="Christopher"/>
    <x v="4"/>
    <x v="0"/>
    <x v="3"/>
    <d v="2019-12-22T00:00:00"/>
    <d v="2025-07-04T19:45:30"/>
    <x v="583"/>
    <m/>
    <s v=""/>
    <n v="6"/>
    <x v="1"/>
    <n v="7.5"/>
    <x v="1"/>
    <n v="62"/>
    <x v="3"/>
    <n v="3838"/>
    <x v="0"/>
    <x v="44"/>
    <x v="0"/>
    <x v="0"/>
    <s v=" Physical bag pick.  "/>
    <s v="Physical bag pick."/>
  </r>
  <r>
    <n v="13808"/>
    <s v="Paul"/>
    <x v="8"/>
    <x v="2"/>
    <x v="4"/>
    <d v="2015-09-02T00:00:00"/>
    <d v="2025-01-04T10:44:54"/>
    <x v="2270"/>
    <n v="4.0999999999999996"/>
    <s v="Unburdened"/>
    <n v="6"/>
    <x v="1"/>
    <n v="6.6"/>
    <x v="1"/>
    <n v="48"/>
    <x v="0"/>
    <n v="3431"/>
    <x v="0"/>
    <x v="17"/>
    <x v="0"/>
    <x v="1"/>
    <s v=" Face half she.  "/>
    <s v="Face half she."/>
  </r>
  <r>
    <n v="13809"/>
    <s v="Jose"/>
    <x v="18"/>
    <x v="1"/>
    <x v="5"/>
    <d v="2023-03-07T00:00:00"/>
    <d v="2025-06-15T11:20:21"/>
    <x v="2271"/>
    <n v="9.8000000000000007"/>
    <s v="Normal"/>
    <n v="4"/>
    <x v="1"/>
    <n v="7.6"/>
    <x v="1"/>
    <n v="81"/>
    <x v="2"/>
    <n v="8315"/>
    <x v="2"/>
    <x v="23"/>
    <x v="1"/>
    <x v="0"/>
    <s v=" New easy campaign.  "/>
    <s v="New easy campaign."/>
  </r>
  <r>
    <n v="13810"/>
    <s v="Michael"/>
    <x v="4"/>
    <x v="0"/>
    <x v="0"/>
    <d v="2019-08-15T00:00:00"/>
    <d v="2025-04-25T18:00:47"/>
    <x v="2272"/>
    <n v="9.1"/>
    <s v="Normal"/>
    <n v="6"/>
    <x v="1"/>
    <n v="4.4000000000000004"/>
    <x v="0"/>
    <n v="57"/>
    <x v="3"/>
    <n v="4965"/>
    <x v="0"/>
    <x v="24"/>
    <x v="1"/>
    <x v="0"/>
    <s v=" Run various step.  "/>
    <s v="Run various step."/>
  </r>
  <r>
    <n v="13811"/>
    <s v="Colleen"/>
    <x v="7"/>
    <x v="1"/>
    <x v="5"/>
    <d v="2023-04-05T00:00:00"/>
    <d v="2025-07-11T04:57:29"/>
    <x v="913"/>
    <n v="10"/>
    <s v="Normal"/>
    <n v="3"/>
    <x v="0"/>
    <m/>
    <x v="2"/>
    <m/>
    <x v="4"/>
    <n v="13824"/>
    <x v="1"/>
    <x v="42"/>
    <x v="1"/>
    <x v="1"/>
    <s v=" World difference tell as.  "/>
    <s v="World difference tell as."/>
  </r>
  <r>
    <n v="13812"/>
    <s v="Gina"/>
    <x v="25"/>
    <x v="0"/>
    <x v="4"/>
    <d v="2019-08-02T00:00:00"/>
    <d v="2025-04-04T11:47:54"/>
    <x v="1000"/>
    <n v="4.5"/>
    <s v="Unburdened"/>
    <n v="7"/>
    <x v="2"/>
    <n v="6.8"/>
    <x v="1"/>
    <n v="69"/>
    <x v="3"/>
    <n v="11555"/>
    <x v="1"/>
    <x v="17"/>
    <x v="0"/>
    <x v="0"/>
    <s v=" Subject community life.  "/>
    <s v="Subject community life."/>
  </r>
  <r>
    <n v="13813"/>
    <s v="Kaitlyn"/>
    <x v="16"/>
    <x v="0"/>
    <x v="4"/>
    <d v="2021-10-18T00:00:00"/>
    <d v="2025-06-05T09:17:47"/>
    <x v="347"/>
    <n v="5.9"/>
    <s v="Unburdened"/>
    <n v="4"/>
    <x v="1"/>
    <n v="7.5"/>
    <x v="1"/>
    <n v="40"/>
    <x v="0"/>
    <n v="5129"/>
    <x v="3"/>
    <x v="23"/>
    <x v="1"/>
    <x v="0"/>
    <s v=" Performance police personal.  "/>
    <s v="Performance police personal."/>
  </r>
  <r>
    <n v="13814"/>
    <s v="Jeffrey"/>
    <x v="13"/>
    <x v="0"/>
    <x v="0"/>
    <d v="2020-10-07T00:00:00"/>
    <d v="2025-02-18T17:49:30"/>
    <x v="1707"/>
    <n v="8.3000000000000007"/>
    <s v="Normal"/>
    <n v="2"/>
    <x v="0"/>
    <n v="8.4"/>
    <x v="3"/>
    <m/>
    <x v="4"/>
    <n v="4768"/>
    <x v="0"/>
    <x v="53"/>
    <x v="0"/>
    <x v="1"/>
    <s v=" Model instead.  "/>
    <s v="Model instead."/>
  </r>
  <r>
    <n v="13815"/>
    <s v="Isaac"/>
    <x v="33"/>
    <x v="2"/>
    <x v="5"/>
    <d v="2023-12-23T00:00:00"/>
    <d v="2025-03-17T18:57:19"/>
    <x v="2273"/>
    <n v="9.6999999999999993"/>
    <s v="Normal"/>
    <n v="8"/>
    <x v="2"/>
    <n v="4.5999999999999996"/>
    <x v="0"/>
    <n v="44"/>
    <x v="0"/>
    <n v="9395"/>
    <x v="2"/>
    <x v="25"/>
    <x v="1"/>
    <x v="0"/>
    <s v=" Believe focus.  "/>
    <s v="Believe focus."/>
  </r>
  <r>
    <n v="13816"/>
    <s v="Tammy"/>
    <x v="37"/>
    <x v="1"/>
    <x v="2"/>
    <d v="2019-04-17T00:00:00"/>
    <d v="2025-07-12T01:55:43"/>
    <x v="1659"/>
    <n v="10.199999999999999"/>
    <s v="Overloaded"/>
    <n v="8"/>
    <x v="2"/>
    <n v="4.9000000000000004"/>
    <x v="0"/>
    <n v="41"/>
    <x v="0"/>
    <n v="11112"/>
    <x v="1"/>
    <x v="39"/>
    <x v="1"/>
    <x v="1"/>
    <s v=" Operation past.  "/>
    <s v="Operation past."/>
  </r>
  <r>
    <n v="13817"/>
    <s v="Steven"/>
    <x v="7"/>
    <x v="0"/>
    <x v="1"/>
    <d v="2016-12-03T00:00:00"/>
    <d v="2025-03-11T01:28:14"/>
    <x v="329"/>
    <n v="9.6999999999999993"/>
    <s v="Normal"/>
    <n v="6"/>
    <x v="1"/>
    <n v="8.8000000000000007"/>
    <x v="3"/>
    <n v="61"/>
    <x v="3"/>
    <n v="4091"/>
    <x v="0"/>
    <x v="55"/>
    <x v="1"/>
    <x v="0"/>
    <s v=" Year simple war concern.  "/>
    <s v="Year simple war concern."/>
  </r>
  <r>
    <n v="13818"/>
    <s v="thomas"/>
    <x v="14"/>
    <x v="2"/>
    <x v="2"/>
    <d v="2016-07-06T00:00:00"/>
    <d v="2025-02-14T18:20:17"/>
    <x v="2274"/>
    <n v="10.199999999999999"/>
    <s v="Overloaded"/>
    <n v="3"/>
    <x v="0"/>
    <n v="5.4"/>
    <x v="0"/>
    <n v="72"/>
    <x v="2"/>
    <n v="8996"/>
    <x v="2"/>
    <x v="2"/>
    <x v="1"/>
    <x v="1"/>
    <s v=" Hour dark.  "/>
    <s v="Hour dark."/>
  </r>
  <r>
    <n v="13819"/>
    <s v="Christopher"/>
    <x v="17"/>
    <x v="0"/>
    <x v="4"/>
    <d v="2016-04-19T00:00:00"/>
    <d v="2025-01-31T00:08:43"/>
    <x v="2275"/>
    <n v="5.4"/>
    <s v="Unburdened"/>
    <n v="4"/>
    <x v="1"/>
    <n v="5.0999999999999996"/>
    <x v="0"/>
    <m/>
    <x v="4"/>
    <n v="14413"/>
    <x v="1"/>
    <x v="21"/>
    <x v="0"/>
    <x v="0"/>
    <s v=" Military agency art.  "/>
    <s v="Military agency art."/>
  </r>
  <r>
    <n v="13820"/>
    <s v="Gloria"/>
    <x v="17"/>
    <x v="1"/>
    <x v="5"/>
    <d v="2021-04-25T00:00:00"/>
    <d v="2025-04-19T08:16:39"/>
    <x v="2276"/>
    <n v="8.6999999999999993"/>
    <s v="Normal"/>
    <n v="2"/>
    <x v="0"/>
    <n v="6.6"/>
    <x v="1"/>
    <n v="82"/>
    <x v="2"/>
    <n v="3413"/>
    <x v="0"/>
    <x v="39"/>
    <x v="1"/>
    <x v="0"/>
    <s v=" Myself buy address.  "/>
    <s v="Myself buy address."/>
  </r>
  <r>
    <n v="13821"/>
    <s v="gerald"/>
    <x v="15"/>
    <x v="1"/>
    <x v="0"/>
    <d v="2019-02-13T00:00:00"/>
    <d v="2025-04-22T06:47:06"/>
    <x v="658"/>
    <n v="8.6"/>
    <s v="Normal"/>
    <n v="6"/>
    <x v="1"/>
    <n v="4.5999999999999996"/>
    <x v="0"/>
    <n v="67"/>
    <x v="3"/>
    <n v="7331"/>
    <x v="3"/>
    <x v="23"/>
    <x v="1"/>
    <x v="0"/>
    <s v=" Agree office base.  "/>
    <s v="Agree office base."/>
  </r>
  <r>
    <n v="13822"/>
    <s v="Brett"/>
    <x v="30"/>
    <x v="2"/>
    <x v="4"/>
    <d v="2016-05-29T00:00:00"/>
    <d v="2025-03-24T23:52:21"/>
    <x v="823"/>
    <n v="9.3000000000000007"/>
    <s v="Normal"/>
    <n v="5"/>
    <x v="1"/>
    <n v="8.8000000000000007"/>
    <x v="3"/>
    <n v="74"/>
    <x v="2"/>
    <n v="12335"/>
    <x v="1"/>
    <x v="12"/>
    <x v="1"/>
    <x v="0"/>
    <s v=" Wear drop force.  "/>
    <s v="Wear drop force."/>
  </r>
  <r>
    <n v="13823"/>
    <s v="John"/>
    <x v="32"/>
    <x v="1"/>
    <x v="3"/>
    <d v="2018-11-17T00:00:00"/>
    <d v="2025-04-26T19:17:43"/>
    <x v="2277"/>
    <n v="9.8000000000000007"/>
    <s v="Normal"/>
    <n v="2"/>
    <x v="0"/>
    <n v="6.4"/>
    <x v="1"/>
    <n v="85"/>
    <x v="1"/>
    <n v="11979"/>
    <x v="1"/>
    <x v="26"/>
    <x v="1"/>
    <x v="0"/>
    <s v=" Pretty suggest.  "/>
    <s v="Pretty suggest."/>
  </r>
  <r>
    <n v="13824"/>
    <s v="Tammy"/>
    <x v="24"/>
    <x v="2"/>
    <x v="2"/>
    <d v="2022-09-07T00:00:00"/>
    <d v="2025-01-12T11:59:46"/>
    <x v="706"/>
    <n v="4.7"/>
    <s v="Unburdened"/>
    <n v="7"/>
    <x v="2"/>
    <n v="8.1"/>
    <x v="3"/>
    <n v="61"/>
    <x v="3"/>
    <n v="14374"/>
    <x v="1"/>
    <x v="58"/>
    <x v="0"/>
    <x v="1"/>
    <s v=" Politics have.  "/>
    <s v="Politics have."/>
  </r>
  <r>
    <n v="13825"/>
    <s v="martin"/>
    <x v="7"/>
    <x v="1"/>
    <x v="5"/>
    <d v="2023-12-23T00:00:00"/>
    <d v="2025-06-05T10:37:35"/>
    <x v="1578"/>
    <n v="4.5999999999999996"/>
    <s v="Unburdened"/>
    <n v="8"/>
    <x v="2"/>
    <n v="8.5"/>
    <x v="3"/>
    <n v="52"/>
    <x v="3"/>
    <n v="9315"/>
    <x v="2"/>
    <x v="41"/>
    <x v="1"/>
    <x v="0"/>
    <s v=" Serious go.  "/>
    <s v="Serious go."/>
  </r>
  <r>
    <n v="13826"/>
    <s v="Brian"/>
    <x v="10"/>
    <x v="3"/>
    <x v="4"/>
    <d v="2016-05-10T00:00:00"/>
    <d v="2025-04-29T23:14:34"/>
    <x v="729"/>
    <n v="6.3"/>
    <s v="Unburdened"/>
    <n v="2"/>
    <x v="0"/>
    <n v="5.8"/>
    <x v="0"/>
    <n v="74"/>
    <x v="2"/>
    <n v="9155"/>
    <x v="2"/>
    <x v="40"/>
    <x v="0"/>
    <x v="0"/>
    <s v=" American prove little.  "/>
    <s v="American prove little."/>
  </r>
  <r>
    <n v="13827"/>
    <s v="Ellen"/>
    <x v="15"/>
    <x v="0"/>
    <x v="5"/>
    <d v="2016-11-25T00:00:00"/>
    <d v="2025-04-28T21:32:05"/>
    <x v="282"/>
    <n v="6.9"/>
    <s v="Unburdened"/>
    <n v="3"/>
    <x v="0"/>
    <n v="4.4000000000000004"/>
    <x v="0"/>
    <n v="44"/>
    <x v="0"/>
    <n v="7046"/>
    <x v="3"/>
    <x v="0"/>
    <x v="0"/>
    <x v="0"/>
    <s v=" Best left thus.  "/>
    <s v="Best left thus."/>
  </r>
  <r>
    <n v="13828"/>
    <s v="Grant"/>
    <x v="5"/>
    <x v="2"/>
    <x v="4"/>
    <d v="2015-10-07T00:00:00"/>
    <d v="2025-06-15T13:49:45"/>
    <x v="2278"/>
    <n v="4.5999999999999996"/>
    <s v="Unburdened"/>
    <n v="2"/>
    <x v="0"/>
    <n v="4.5999999999999996"/>
    <x v="0"/>
    <n v="93"/>
    <x v="1"/>
    <n v="2846"/>
    <x v="0"/>
    <x v="11"/>
    <x v="0"/>
    <x v="1"/>
    <s v=" Subject serious game.  "/>
    <s v="Subject serious game."/>
  </r>
  <r>
    <n v="13829"/>
    <s v="Justin"/>
    <x v="38"/>
    <x v="1"/>
    <x v="1"/>
    <d v="2020-09-16T00:00:00"/>
    <d v="2025-05-16T11:08:43"/>
    <x v="1249"/>
    <n v="6.8"/>
    <s v="Unburdened"/>
    <n v="4"/>
    <x v="1"/>
    <n v="6.9"/>
    <x v="1"/>
    <n v="96"/>
    <x v="1"/>
    <n v="2552"/>
    <x v="0"/>
    <x v="12"/>
    <x v="1"/>
    <x v="0"/>
    <s v=" Since phone.  "/>
    <s v="Since phone."/>
  </r>
  <r>
    <n v="13830"/>
    <s v="Thomas"/>
    <x v="9"/>
    <x v="1"/>
    <x v="2"/>
    <d v="2017-12-25T00:00:00"/>
    <d v="2025-05-31T09:14:28"/>
    <x v="789"/>
    <n v="10.7"/>
    <s v="Overloaded"/>
    <n v="4"/>
    <x v="1"/>
    <n v="7.5"/>
    <x v="1"/>
    <n v="49"/>
    <x v="0"/>
    <n v="13897"/>
    <x v="1"/>
    <x v="30"/>
    <x v="0"/>
    <x v="1"/>
    <s v=" Major win other.  "/>
    <s v="Major win other."/>
  </r>
  <r>
    <n v="13831"/>
    <s v="Amber"/>
    <x v="18"/>
    <x v="1"/>
    <x v="0"/>
    <d v="2017-10-08T00:00:00"/>
    <d v="2025-06-03T11:43:20"/>
    <x v="615"/>
    <n v="5.2"/>
    <s v="Unburdened"/>
    <n v="9"/>
    <x v="2"/>
    <n v="5.4"/>
    <x v="0"/>
    <n v="98"/>
    <x v="1"/>
    <n v="7549"/>
    <x v="2"/>
    <x v="32"/>
    <x v="0"/>
    <x v="0"/>
    <s v=" Total item.  "/>
    <s v="Total item."/>
  </r>
  <r>
    <n v="13832"/>
    <s v="Kevin"/>
    <x v="19"/>
    <x v="0"/>
    <x v="4"/>
    <d v="2021-09-23T00:00:00"/>
    <d v="2025-03-07T07:19:14"/>
    <x v="1596"/>
    <n v="11.6"/>
    <s v="Overloaded"/>
    <n v="9"/>
    <x v="2"/>
    <n v="5.6"/>
    <x v="0"/>
    <n v="81"/>
    <x v="2"/>
    <n v="5732"/>
    <x v="3"/>
    <x v="24"/>
    <x v="1"/>
    <x v="0"/>
    <s v=" Anyone street.  "/>
    <s v="Anyone street."/>
  </r>
  <r>
    <n v="13833"/>
    <s v="Sandy"/>
    <x v="38"/>
    <x v="2"/>
    <x v="4"/>
    <d v="2016-12-01T00:00:00"/>
    <d v="2025-07-13T20:42:47"/>
    <x v="1124"/>
    <n v="6.6"/>
    <s v="Unburdened"/>
    <n v="9"/>
    <x v="2"/>
    <m/>
    <x v="2"/>
    <n v="91"/>
    <x v="1"/>
    <n v="7590"/>
    <x v="2"/>
    <x v="38"/>
    <x v="1"/>
    <x v="0"/>
    <s v=" Upon skin.  "/>
    <s v="Upon skin."/>
  </r>
  <r>
    <n v="13834"/>
    <s v="Katherine"/>
    <x v="26"/>
    <x v="2"/>
    <x v="3"/>
    <d v="2017-05-17T00:00:00"/>
    <d v="2025-04-06T23:03:49"/>
    <x v="909"/>
    <n v="8.3000000000000007"/>
    <s v="Normal"/>
    <n v="2"/>
    <x v="0"/>
    <n v="8.1999999999999993"/>
    <x v="3"/>
    <n v="50"/>
    <x v="3"/>
    <n v="12838"/>
    <x v="1"/>
    <x v="21"/>
    <x v="0"/>
    <x v="1"/>
    <s v=" Subject coach education.  "/>
    <s v="Subject coach education."/>
  </r>
  <r>
    <n v="13835"/>
    <s v="courtney"/>
    <x v="16"/>
    <x v="1"/>
    <x v="4"/>
    <d v="2021-02-13T00:00:00"/>
    <d v="2025-06-05T07:54:48"/>
    <x v="349"/>
    <n v="4.9000000000000004"/>
    <s v="Unburdened"/>
    <n v="6"/>
    <x v="1"/>
    <n v="7.3"/>
    <x v="1"/>
    <n v="97"/>
    <x v="1"/>
    <n v="7631"/>
    <x v="2"/>
    <x v="48"/>
    <x v="1"/>
    <x v="0"/>
    <s v=" Organization or magazine.  "/>
    <s v="Organization or magazine."/>
  </r>
  <r>
    <n v="13836"/>
    <s v="Charles"/>
    <x v="38"/>
    <x v="0"/>
    <x v="3"/>
    <d v="2021-05-28T00:00:00"/>
    <d v="2025-05-04T08:09:26"/>
    <x v="59"/>
    <n v="4.2"/>
    <s v="Unburdened"/>
    <n v="2"/>
    <x v="0"/>
    <n v="7.8"/>
    <x v="1"/>
    <n v="67"/>
    <x v="3"/>
    <n v="2511"/>
    <x v="0"/>
    <x v="42"/>
    <x v="1"/>
    <x v="1"/>
    <s v=" Other tell.  "/>
    <s v="Other tell."/>
  </r>
  <r>
    <n v="13837"/>
    <s v="Lisa"/>
    <x v="0"/>
    <x v="1"/>
    <x v="4"/>
    <d v="2016-10-28T00:00:00"/>
    <d v="2025-05-26T23:51:25"/>
    <x v="2279"/>
    <n v="10.1"/>
    <s v="Overloaded"/>
    <n v="3"/>
    <x v="0"/>
    <n v="6.2"/>
    <x v="1"/>
    <n v="62"/>
    <x v="3"/>
    <n v="4419"/>
    <x v="0"/>
    <x v="50"/>
    <x v="0"/>
    <x v="1"/>
    <s v=" Issue generation buy.  "/>
    <s v="Issue generation buy."/>
  </r>
  <r>
    <n v="13838"/>
    <s v="Maria"/>
    <x v="7"/>
    <x v="2"/>
    <x v="1"/>
    <d v="2016-10-29T00:00:00"/>
    <d v="2025-02-22T23:14:34"/>
    <x v="2280"/>
    <n v="11.3"/>
    <s v="Overloaded"/>
    <n v="9"/>
    <x v="2"/>
    <n v="8.9"/>
    <x v="3"/>
    <n v="68"/>
    <x v="3"/>
    <n v="3915"/>
    <x v="0"/>
    <x v="37"/>
    <x v="1"/>
    <x v="1"/>
    <s v=" Network budget them.  "/>
    <s v="Network budget them."/>
  </r>
  <r>
    <n v="13839"/>
    <s v="Lindsey"/>
    <x v="26"/>
    <x v="3"/>
    <x v="4"/>
    <d v="2019-02-08T00:00:00"/>
    <d v="2025-02-17T14:08:15"/>
    <x v="957"/>
    <n v="7.1"/>
    <s v="Normal"/>
    <n v="4"/>
    <x v="1"/>
    <n v="6.7"/>
    <x v="1"/>
    <n v="84"/>
    <x v="2"/>
    <n v="3593"/>
    <x v="0"/>
    <x v="0"/>
    <x v="0"/>
    <x v="1"/>
    <s v=" He market.  "/>
    <s v="He market."/>
  </r>
  <r>
    <n v="13840"/>
    <s v="Mariah"/>
    <x v="34"/>
    <x v="0"/>
    <x v="4"/>
    <d v="2019-09-15T00:00:00"/>
    <d v="2025-07-06T19:53:01"/>
    <x v="2281"/>
    <n v="4.3"/>
    <s v="Unburdened"/>
    <n v="2"/>
    <x v="0"/>
    <m/>
    <x v="2"/>
    <n v="89"/>
    <x v="1"/>
    <n v="5335"/>
    <x v="3"/>
    <x v="5"/>
    <x v="1"/>
    <x v="0"/>
    <s v=" Now brother decade bit.  "/>
    <s v="Now brother decade bit."/>
  </r>
  <r>
    <n v="13841"/>
    <s v="Glenn"/>
    <x v="31"/>
    <x v="1"/>
    <x v="3"/>
    <d v="2022-12-08T00:00:00"/>
    <d v="2025-06-19T14:12:37"/>
    <x v="2000"/>
    <m/>
    <s v=""/>
    <n v="3"/>
    <x v="0"/>
    <m/>
    <x v="2"/>
    <n v="64"/>
    <x v="3"/>
    <n v="3972"/>
    <x v="0"/>
    <x v="42"/>
    <x v="1"/>
    <x v="1"/>
    <s v=" Financial matter thus.  "/>
    <s v="Financial matter thus."/>
  </r>
  <r>
    <n v="13842"/>
    <s v="Rachel"/>
    <x v="18"/>
    <x v="1"/>
    <x v="1"/>
    <d v="2017-12-20T00:00:00"/>
    <d v="2025-05-07T16:23:24"/>
    <x v="2282"/>
    <n v="10.6"/>
    <s v="Overloaded"/>
    <n v="4"/>
    <x v="1"/>
    <n v="6.5"/>
    <x v="1"/>
    <n v="50"/>
    <x v="3"/>
    <n v="9378"/>
    <x v="2"/>
    <x v="48"/>
    <x v="1"/>
    <x v="0"/>
    <s v=" Republican art smile.  "/>
    <s v="Republican art smile."/>
  </r>
  <r>
    <n v="13843"/>
    <s v="Kenneth"/>
    <x v="6"/>
    <x v="2"/>
    <x v="5"/>
    <d v="2016-02-23T00:00:00"/>
    <d v="2025-06-26T09:05:59"/>
    <x v="1455"/>
    <n v="6.8"/>
    <s v="Unburdened"/>
    <n v="6"/>
    <x v="1"/>
    <n v="5.5"/>
    <x v="0"/>
    <n v="85"/>
    <x v="1"/>
    <n v="10704"/>
    <x v="1"/>
    <x v="40"/>
    <x v="0"/>
    <x v="1"/>
    <s v=" Group back career language.  "/>
    <s v="Group back career language."/>
  </r>
  <r>
    <n v="13844"/>
    <s v="joseph"/>
    <x v="34"/>
    <x v="3"/>
    <x v="0"/>
    <d v="2020-05-02T00:00:00"/>
    <d v="2025-02-01T21:58:01"/>
    <x v="2283"/>
    <n v="8.1999999999999993"/>
    <s v="Normal"/>
    <n v="7"/>
    <x v="2"/>
    <n v="5.6"/>
    <x v="0"/>
    <n v="95"/>
    <x v="1"/>
    <n v="7663"/>
    <x v="2"/>
    <x v="24"/>
    <x v="1"/>
    <x v="0"/>
    <s v=" Machine art decision.  "/>
    <s v="Machine art decision."/>
  </r>
  <r>
    <n v="13845"/>
    <s v="Aaron"/>
    <x v="7"/>
    <x v="1"/>
    <x v="5"/>
    <d v="2015-09-13T00:00:00"/>
    <d v="2025-07-01T12:47:14"/>
    <x v="2284"/>
    <n v="6.8"/>
    <s v="Unburdened"/>
    <n v="9"/>
    <x v="2"/>
    <n v="9"/>
    <x v="3"/>
    <n v="95"/>
    <x v="1"/>
    <n v="4217"/>
    <x v="0"/>
    <x v="25"/>
    <x v="1"/>
    <x v="1"/>
    <s v=" Office final.  "/>
    <s v="Office final."/>
  </r>
  <r>
    <n v="13846"/>
    <s v="Eric"/>
    <x v="13"/>
    <x v="1"/>
    <x v="0"/>
    <d v="2023-01-22T00:00:00"/>
    <d v="2025-01-10T12:29:31"/>
    <x v="1163"/>
    <n v="11.2"/>
    <s v="Overloaded"/>
    <n v="5"/>
    <x v="1"/>
    <n v="7.7"/>
    <x v="1"/>
    <n v="61"/>
    <x v="3"/>
    <n v="12313"/>
    <x v="1"/>
    <x v="34"/>
    <x v="0"/>
    <x v="0"/>
    <s v=" Wall medical.  "/>
    <s v="Wall medical."/>
  </r>
  <r>
    <n v="13847"/>
    <s v="Michael"/>
    <x v="17"/>
    <x v="0"/>
    <x v="4"/>
    <d v="2016-12-31T00:00:00"/>
    <d v="2025-06-18T22:27:26"/>
    <x v="1898"/>
    <n v="8.9"/>
    <s v="Normal"/>
    <n v="4"/>
    <x v="1"/>
    <n v="8.6"/>
    <x v="3"/>
    <n v="70"/>
    <x v="2"/>
    <n v="14665"/>
    <x v="1"/>
    <x v="28"/>
    <x v="1"/>
    <x v="0"/>
    <s v=" Reflect some.  "/>
    <s v="Reflect some."/>
  </r>
  <r>
    <n v="13848"/>
    <s v="Jesus"/>
    <x v="0"/>
    <x v="1"/>
    <x v="4"/>
    <d v="2022-09-16T00:00:00"/>
    <d v="2025-06-29T13:07:13"/>
    <x v="2285"/>
    <n v="5.5"/>
    <s v="Unburdened"/>
    <n v="6"/>
    <x v="1"/>
    <n v="4"/>
    <x v="0"/>
    <n v="97"/>
    <x v="1"/>
    <n v="3754"/>
    <x v="0"/>
    <x v="44"/>
    <x v="0"/>
    <x v="1"/>
    <s v=" Risk painting service kind.  "/>
    <s v="Risk painting service kind."/>
  </r>
  <r>
    <n v="13849"/>
    <s v="morgan"/>
    <x v="39"/>
    <x v="2"/>
    <x v="3"/>
    <d v="2024-02-04T00:00:00"/>
    <d v="2025-05-05T18:32:39"/>
    <x v="2286"/>
    <n v="7.8"/>
    <s v="Normal"/>
    <n v="8"/>
    <x v="2"/>
    <n v="8"/>
    <x v="3"/>
    <n v="86"/>
    <x v="1"/>
    <n v="13300"/>
    <x v="1"/>
    <x v="8"/>
    <x v="1"/>
    <x v="1"/>
    <s v=" Section sea.  "/>
    <s v="Section sea."/>
  </r>
  <r>
    <n v="13850"/>
    <s v="Brandon"/>
    <x v="7"/>
    <x v="0"/>
    <x v="5"/>
    <d v="2015-10-31T00:00:00"/>
    <d v="2025-01-23T06:34:26"/>
    <x v="1751"/>
    <n v="11.1"/>
    <s v="Overloaded"/>
    <n v="5"/>
    <x v="1"/>
    <n v="7.5"/>
    <x v="1"/>
    <m/>
    <x v="4"/>
    <n v="7739"/>
    <x v="2"/>
    <x v="32"/>
    <x v="0"/>
    <x v="1"/>
    <s v=" Few.  "/>
    <s v="Few."/>
  </r>
  <r>
    <n v="13851"/>
    <s v="Sean"/>
    <x v="8"/>
    <x v="0"/>
    <x v="5"/>
    <d v="2022-06-18T00:00:00"/>
    <d v="2025-02-03T23:08:55"/>
    <x v="1040"/>
    <n v="9.6"/>
    <s v="Normal"/>
    <n v="3"/>
    <x v="0"/>
    <n v="4.8"/>
    <x v="0"/>
    <n v="97"/>
    <x v="1"/>
    <n v="7690"/>
    <x v="2"/>
    <x v="15"/>
    <x v="1"/>
    <x v="0"/>
    <s v=" Once thank level small.  "/>
    <s v="Once thank level small."/>
  </r>
  <r>
    <n v="13852"/>
    <s v="Nicholas"/>
    <x v="10"/>
    <x v="1"/>
    <x v="2"/>
    <d v="2018-08-16T00:00:00"/>
    <d v="2025-02-17T18:44:57"/>
    <x v="1645"/>
    <n v="10"/>
    <s v="Normal"/>
    <n v="5"/>
    <x v="1"/>
    <n v="8"/>
    <x v="3"/>
    <n v="96"/>
    <x v="1"/>
    <n v="8604"/>
    <x v="2"/>
    <x v="48"/>
    <x v="1"/>
    <x v="0"/>
    <s v=" Yeah create.  "/>
    <s v="Yeah create."/>
  </r>
  <r>
    <n v="13853"/>
    <s v="Michelle"/>
    <x v="22"/>
    <x v="2"/>
    <x v="5"/>
    <d v="2019-05-23T00:00:00"/>
    <d v="2025-01-03T15:31:28"/>
    <x v="2287"/>
    <n v="4.7"/>
    <s v="Unburdened"/>
    <n v="8"/>
    <x v="2"/>
    <n v="7.8"/>
    <x v="1"/>
    <n v="70"/>
    <x v="2"/>
    <n v="13105"/>
    <x v="1"/>
    <x v="47"/>
    <x v="1"/>
    <x v="1"/>
    <s v=" Sit language ahead out.  "/>
    <s v="Sit language ahead out."/>
  </r>
  <r>
    <n v="13854"/>
    <s v="Mary"/>
    <x v="35"/>
    <x v="0"/>
    <x v="4"/>
    <d v="2021-02-01T00:00:00"/>
    <d v="2025-07-12T15:22:49"/>
    <x v="2288"/>
    <n v="11.8"/>
    <s v="Overloaded"/>
    <n v="4"/>
    <x v="1"/>
    <n v="7.7"/>
    <x v="1"/>
    <n v="60"/>
    <x v="3"/>
    <n v="11470"/>
    <x v="1"/>
    <x v="5"/>
    <x v="1"/>
    <x v="0"/>
    <s v=" Interview financial.  "/>
    <s v="Interview financial."/>
  </r>
  <r>
    <n v="13855"/>
    <s v="Mark"/>
    <x v="30"/>
    <x v="0"/>
    <x v="4"/>
    <d v="2016-03-30T00:00:00"/>
    <d v="2025-05-05T21:44:42"/>
    <x v="438"/>
    <n v="9.8000000000000007"/>
    <s v="Normal"/>
    <n v="2"/>
    <x v="0"/>
    <n v="6.7"/>
    <x v="1"/>
    <n v="96"/>
    <x v="1"/>
    <n v="12274"/>
    <x v="1"/>
    <x v="46"/>
    <x v="0"/>
    <x v="0"/>
    <s v=" Social wish.  "/>
    <s v="Social wish."/>
  </r>
  <r>
    <n v="13856"/>
    <s v="Erika"/>
    <x v="29"/>
    <x v="0"/>
    <x v="4"/>
    <d v="2021-11-06T00:00:00"/>
    <d v="2025-02-22T03:07:30"/>
    <x v="2289"/>
    <n v="10.9"/>
    <s v="Overloaded"/>
    <n v="3"/>
    <x v="0"/>
    <n v="5"/>
    <x v="0"/>
    <n v="40"/>
    <x v="0"/>
    <n v="11141"/>
    <x v="1"/>
    <x v="37"/>
    <x v="1"/>
    <x v="1"/>
    <s v=" Bill very.  "/>
    <s v="Bill very."/>
  </r>
  <r>
    <n v="13857"/>
    <s v="Stephen"/>
    <x v="30"/>
    <x v="1"/>
    <x v="3"/>
    <d v="2017-04-14T00:00:00"/>
    <d v="2025-03-14T21:56:46"/>
    <x v="1382"/>
    <n v="10.1"/>
    <s v="Overloaded"/>
    <n v="9"/>
    <x v="2"/>
    <n v="6.6"/>
    <x v="1"/>
    <n v="49"/>
    <x v="0"/>
    <n v="11674"/>
    <x v="1"/>
    <x v="43"/>
    <x v="1"/>
    <x v="1"/>
    <s v=" Approach air.  "/>
    <s v="Approach air."/>
  </r>
  <r>
    <n v="13858"/>
    <s v="John"/>
    <x v="4"/>
    <x v="0"/>
    <x v="2"/>
    <d v="2017-04-05T00:00:00"/>
    <d v="2025-02-26T06:19:53"/>
    <x v="856"/>
    <m/>
    <s v=""/>
    <n v="3"/>
    <x v="0"/>
    <n v="6.7"/>
    <x v="1"/>
    <m/>
    <x v="4"/>
    <n v="4648"/>
    <x v="0"/>
    <x v="28"/>
    <x v="1"/>
    <x v="0"/>
    <s v=" Sell star manager.  "/>
    <s v="Sell star manager."/>
  </r>
  <r>
    <n v="13859"/>
    <s v="Heather"/>
    <x v="6"/>
    <x v="1"/>
    <x v="3"/>
    <d v="2019-03-03T00:00:00"/>
    <d v="2025-07-06T11:45:39"/>
    <x v="2290"/>
    <m/>
    <s v=""/>
    <n v="4"/>
    <x v="1"/>
    <n v="6.6"/>
    <x v="1"/>
    <n v="45"/>
    <x v="0"/>
    <n v="10307"/>
    <x v="1"/>
    <x v="52"/>
    <x v="0"/>
    <x v="0"/>
    <s v=" Recent growth.  "/>
    <s v="Recent growth."/>
  </r>
  <r>
    <n v="13860"/>
    <s v="Steven"/>
    <x v="12"/>
    <x v="1"/>
    <x v="5"/>
    <d v="2021-04-23T00:00:00"/>
    <d v="2025-04-10T16:40:37"/>
    <x v="993"/>
    <n v="5.8"/>
    <s v="Unburdened"/>
    <n v="8"/>
    <x v="2"/>
    <n v="7.9"/>
    <x v="1"/>
    <n v="88"/>
    <x v="1"/>
    <n v="3164"/>
    <x v="0"/>
    <x v="36"/>
    <x v="1"/>
    <x v="0"/>
    <s v=" Responsibility social.  "/>
    <s v="Responsibility social."/>
  </r>
  <r>
    <n v="13861"/>
    <s v="Heather"/>
    <x v="19"/>
    <x v="0"/>
    <x v="5"/>
    <d v="2023-11-17T00:00:00"/>
    <d v="2025-04-19T20:18:07"/>
    <x v="182"/>
    <m/>
    <s v=""/>
    <n v="7"/>
    <x v="2"/>
    <n v="8.3000000000000007"/>
    <x v="3"/>
    <n v="86"/>
    <x v="1"/>
    <n v="8158"/>
    <x v="2"/>
    <x v="20"/>
    <x v="1"/>
    <x v="1"/>
    <s v=" Growth occur.  "/>
    <s v="Growth occur."/>
  </r>
  <r>
    <n v="13862"/>
    <s v="Joann"/>
    <x v="1"/>
    <x v="1"/>
    <x v="5"/>
    <d v="2021-02-16T00:00:00"/>
    <d v="2025-01-07T21:29:07"/>
    <x v="1696"/>
    <n v="9.1999999999999993"/>
    <s v="Normal"/>
    <n v="7"/>
    <x v="2"/>
    <n v="5.9"/>
    <x v="0"/>
    <m/>
    <x v="4"/>
    <n v="2953"/>
    <x v="0"/>
    <x v="1"/>
    <x v="1"/>
    <x v="1"/>
    <s v=" Check person president.  "/>
    <s v="Check person president."/>
  </r>
  <r>
    <n v="13863"/>
    <s v="Anna"/>
    <x v="7"/>
    <x v="0"/>
    <x v="3"/>
    <d v="2015-08-06T00:00:00"/>
    <d v="2025-02-04T16:57:18"/>
    <x v="2291"/>
    <n v="5.7"/>
    <s v="Unburdened"/>
    <n v="5"/>
    <x v="1"/>
    <n v="8.9"/>
    <x v="3"/>
    <n v="50"/>
    <x v="3"/>
    <n v="3451"/>
    <x v="0"/>
    <x v="48"/>
    <x v="1"/>
    <x v="0"/>
    <s v=" Believe.  "/>
    <s v="Believe."/>
  </r>
  <r>
    <n v="13864"/>
    <s v="Joseph"/>
    <x v="4"/>
    <x v="2"/>
    <x v="5"/>
    <d v="2018-01-04T00:00:00"/>
    <d v="2025-06-26T14:52:43"/>
    <x v="200"/>
    <n v="6.5"/>
    <s v="Unburdened"/>
    <n v="3"/>
    <x v="0"/>
    <n v="4.2"/>
    <x v="0"/>
    <n v="63"/>
    <x v="3"/>
    <n v="9104"/>
    <x v="2"/>
    <x v="28"/>
    <x v="1"/>
    <x v="1"/>
    <s v=" Section hair nothing.  "/>
    <s v="Section hair nothing."/>
  </r>
  <r>
    <n v="13865"/>
    <s v="derrick"/>
    <x v="33"/>
    <x v="2"/>
    <x v="2"/>
    <d v="2019-02-19T00:00:00"/>
    <d v="2025-06-11T17:54:22"/>
    <x v="620"/>
    <n v="7.4"/>
    <s v="Normal"/>
    <n v="4"/>
    <x v="1"/>
    <n v="6.7"/>
    <x v="1"/>
    <n v="89"/>
    <x v="1"/>
    <n v="9106"/>
    <x v="2"/>
    <x v="39"/>
    <x v="1"/>
    <x v="1"/>
    <s v=" Tonight us for.  "/>
    <s v="Tonight us for."/>
  </r>
  <r>
    <n v="13866"/>
    <s v="Alex"/>
    <x v="3"/>
    <x v="0"/>
    <x v="2"/>
    <d v="2020-08-08T00:00:00"/>
    <d v="2025-02-23T08:19:27"/>
    <x v="1495"/>
    <m/>
    <s v=""/>
    <n v="6"/>
    <x v="1"/>
    <n v="6.5"/>
    <x v="1"/>
    <n v="62"/>
    <x v="3"/>
    <n v="6450"/>
    <x v="3"/>
    <x v="49"/>
    <x v="1"/>
    <x v="0"/>
    <s v=" Force attorney.  "/>
    <s v="Force attorney."/>
  </r>
  <r>
    <n v="13867"/>
    <s v="Rodney"/>
    <x v="7"/>
    <x v="1"/>
    <x v="4"/>
    <d v="2021-09-22T00:00:00"/>
    <d v="2025-07-06T17:05:33"/>
    <x v="171"/>
    <n v="10.199999999999999"/>
    <s v="Overloaded"/>
    <n v="5"/>
    <x v="1"/>
    <n v="6.6"/>
    <x v="1"/>
    <n v="66"/>
    <x v="3"/>
    <n v="10219"/>
    <x v="1"/>
    <x v="8"/>
    <x v="1"/>
    <x v="1"/>
    <s v=" Cause doctor.  "/>
    <s v="Cause doctor."/>
  </r>
  <r>
    <n v="13868"/>
    <s v="Donna"/>
    <x v="6"/>
    <x v="2"/>
    <x v="0"/>
    <d v="2024-01-29T00:00:00"/>
    <d v="2025-01-22T08:24:07"/>
    <x v="1963"/>
    <n v="4.7"/>
    <s v="Unburdened"/>
    <n v="1"/>
    <x v="0"/>
    <n v="4.9000000000000004"/>
    <x v="0"/>
    <n v="82"/>
    <x v="2"/>
    <n v="10341"/>
    <x v="1"/>
    <x v="31"/>
    <x v="1"/>
    <x v="1"/>
    <s v=" Visit become edge.  "/>
    <s v="Visit become edge."/>
  </r>
  <r>
    <n v="13869"/>
    <s v="Margaret"/>
    <x v="4"/>
    <x v="2"/>
    <x v="4"/>
    <d v="2019-12-13T00:00:00"/>
    <d v="2025-02-04T14:22:45"/>
    <x v="2078"/>
    <n v="8.6999999999999993"/>
    <s v="Normal"/>
    <n v="8"/>
    <x v="2"/>
    <n v="7.2"/>
    <x v="1"/>
    <n v="43"/>
    <x v="0"/>
    <n v="11447"/>
    <x v="1"/>
    <x v="15"/>
    <x v="1"/>
    <x v="0"/>
    <s v=" Give radio.  "/>
    <s v="Give radio."/>
  </r>
  <r>
    <n v="13870"/>
    <s v="justin"/>
    <x v="9"/>
    <x v="2"/>
    <x v="4"/>
    <d v="2017-05-31T00:00:00"/>
    <d v="2025-02-13T17:36:43"/>
    <x v="1384"/>
    <n v="6.7"/>
    <s v="Unburdened"/>
    <n v="9"/>
    <x v="2"/>
    <n v="6.1"/>
    <x v="1"/>
    <n v="78"/>
    <x v="2"/>
    <n v="11568"/>
    <x v="1"/>
    <x v="7"/>
    <x v="0"/>
    <x v="1"/>
    <s v=" According walk.  "/>
    <s v="According walk."/>
  </r>
  <r>
    <n v="13871"/>
    <s v="Carlos"/>
    <x v="36"/>
    <x v="2"/>
    <x v="2"/>
    <d v="2021-11-01T00:00:00"/>
    <d v="2025-01-31T13:15:52"/>
    <x v="2292"/>
    <n v="9.8000000000000007"/>
    <s v="Normal"/>
    <n v="4"/>
    <x v="1"/>
    <n v="7.6"/>
    <x v="1"/>
    <m/>
    <x v="4"/>
    <n v="13513"/>
    <x v="1"/>
    <x v="34"/>
    <x v="0"/>
    <x v="1"/>
    <s v=" Vote everything.  "/>
    <s v="Vote everything."/>
  </r>
  <r>
    <n v="13872"/>
    <s v="Timothy"/>
    <x v="27"/>
    <x v="2"/>
    <x v="2"/>
    <d v="2015-09-22T00:00:00"/>
    <d v="2025-01-10T07:53:12"/>
    <x v="2293"/>
    <n v="7.8"/>
    <s v="Normal"/>
    <n v="8"/>
    <x v="2"/>
    <n v="8.3000000000000007"/>
    <x v="3"/>
    <n v="94"/>
    <x v="1"/>
    <n v="9503"/>
    <x v="2"/>
    <x v="47"/>
    <x v="1"/>
    <x v="0"/>
    <s v=" Republican ability company.  "/>
    <s v="Republican ability company."/>
  </r>
  <r>
    <n v="13873"/>
    <s v="Matthew"/>
    <x v="24"/>
    <x v="1"/>
    <x v="3"/>
    <d v="2023-04-06T00:00:00"/>
    <d v="2025-06-19T14:17:44"/>
    <x v="1123"/>
    <n v="5.8"/>
    <s v="Unburdened"/>
    <n v="6"/>
    <x v="1"/>
    <n v="5.7"/>
    <x v="0"/>
    <n v="68"/>
    <x v="3"/>
    <n v="14389"/>
    <x v="1"/>
    <x v="24"/>
    <x v="1"/>
    <x v="0"/>
    <s v=" Customer within art.  "/>
    <s v="Customer within art."/>
  </r>
  <r>
    <n v="13874"/>
    <s v="matthew"/>
    <x v="19"/>
    <x v="1"/>
    <x v="5"/>
    <d v="2020-01-10T00:00:00"/>
    <d v="2025-05-03T06:35:57"/>
    <x v="1044"/>
    <n v="6.4"/>
    <s v="Unburdened"/>
    <n v="7"/>
    <x v="2"/>
    <n v="4.4000000000000004"/>
    <x v="0"/>
    <m/>
    <x v="4"/>
    <n v="12376"/>
    <x v="1"/>
    <x v="16"/>
    <x v="1"/>
    <x v="1"/>
    <s v=" Next deep evening.  "/>
    <s v="Next deep evening."/>
  </r>
  <r>
    <n v="13875"/>
    <s v="Brandon"/>
    <x v="27"/>
    <x v="2"/>
    <x v="0"/>
    <d v="2016-11-05T00:00:00"/>
    <d v="2025-02-02T17:01:39"/>
    <x v="1631"/>
    <n v="4.5"/>
    <s v="Unburdened"/>
    <n v="6"/>
    <x v="1"/>
    <n v="6.2"/>
    <x v="1"/>
    <n v="74"/>
    <x v="2"/>
    <n v="10128"/>
    <x v="1"/>
    <x v="24"/>
    <x v="1"/>
    <x v="1"/>
    <s v=" Believe.  "/>
    <s v="Believe."/>
  </r>
  <r>
    <n v="13876"/>
    <s v="April"/>
    <x v="37"/>
    <x v="2"/>
    <x v="3"/>
    <d v="2020-05-19T00:00:00"/>
    <d v="2025-01-05T11:15:31"/>
    <x v="986"/>
    <n v="4.0999999999999996"/>
    <s v="Unburdened"/>
    <n v="8"/>
    <x v="2"/>
    <n v="6.5"/>
    <x v="1"/>
    <n v="50"/>
    <x v="3"/>
    <n v="5641"/>
    <x v="3"/>
    <x v="55"/>
    <x v="1"/>
    <x v="0"/>
    <s v=" Method effect.  "/>
    <s v="Method effect."/>
  </r>
  <r>
    <n v="13877"/>
    <s v="Scott"/>
    <x v="37"/>
    <x v="2"/>
    <x v="3"/>
    <d v="2017-08-26T00:00:00"/>
    <d v="2025-03-26T00:15:31"/>
    <x v="1130"/>
    <n v="5.8"/>
    <s v="Unburdened"/>
    <n v="5"/>
    <x v="1"/>
    <n v="5.7"/>
    <x v="0"/>
    <n v="48"/>
    <x v="0"/>
    <n v="8976"/>
    <x v="2"/>
    <x v="3"/>
    <x v="1"/>
    <x v="1"/>
    <s v=" Some.  "/>
    <s v="Some."/>
  </r>
  <r>
    <n v="13878"/>
    <s v="Jasmine"/>
    <x v="3"/>
    <x v="2"/>
    <x v="2"/>
    <d v="2021-09-05T00:00:00"/>
    <d v="2025-02-15T21:25:13"/>
    <x v="40"/>
    <n v="4.5"/>
    <s v="Unburdened"/>
    <n v="9"/>
    <x v="2"/>
    <n v="7.4"/>
    <x v="1"/>
    <n v="91"/>
    <x v="1"/>
    <n v="4161"/>
    <x v="0"/>
    <x v="39"/>
    <x v="1"/>
    <x v="0"/>
    <s v=" Budget choice how certainly.  "/>
    <s v="Budget choice how certainly."/>
  </r>
  <r>
    <n v="13879"/>
    <s v="Erika"/>
    <x v="18"/>
    <x v="1"/>
    <x v="2"/>
    <d v="2023-04-13T00:00:00"/>
    <d v="2025-02-11T00:35:42"/>
    <x v="2051"/>
    <m/>
    <s v=""/>
    <n v="6"/>
    <x v="1"/>
    <n v="6.4"/>
    <x v="1"/>
    <n v="51"/>
    <x v="3"/>
    <n v="13317"/>
    <x v="1"/>
    <x v="1"/>
    <x v="1"/>
    <x v="1"/>
    <s v=" Expect certainly.  "/>
    <s v="Expect certainly."/>
  </r>
  <r>
    <n v="13880"/>
    <s v="patrick"/>
    <x v="10"/>
    <x v="0"/>
    <x v="5"/>
    <d v="2015-09-27T00:00:00"/>
    <d v="2025-06-17T15:24:32"/>
    <x v="1366"/>
    <n v="9.1"/>
    <s v="Normal"/>
    <n v="6"/>
    <x v="1"/>
    <n v="4.9000000000000004"/>
    <x v="0"/>
    <n v="70"/>
    <x v="2"/>
    <n v="12701"/>
    <x v="1"/>
    <x v="46"/>
    <x v="0"/>
    <x v="0"/>
    <s v=" Third represent.  "/>
    <s v="Third represent."/>
  </r>
  <r>
    <n v="13881"/>
    <s v="Brad"/>
    <x v="3"/>
    <x v="0"/>
    <x v="0"/>
    <d v="2016-11-05T00:00:00"/>
    <d v="2025-04-21T15:40:31"/>
    <x v="1861"/>
    <n v="9.5"/>
    <s v="Normal"/>
    <n v="4"/>
    <x v="1"/>
    <n v="5.5"/>
    <x v="0"/>
    <n v="52"/>
    <x v="3"/>
    <n v="9210"/>
    <x v="2"/>
    <x v="33"/>
    <x v="0"/>
    <x v="0"/>
    <s v=" Four card.  "/>
    <s v="Four card."/>
  </r>
  <r>
    <n v="13882"/>
    <s v="Teresa"/>
    <x v="24"/>
    <x v="0"/>
    <x v="4"/>
    <d v="2022-10-13T00:00:00"/>
    <d v="2025-04-09T03:17:50"/>
    <x v="2294"/>
    <n v="8.4"/>
    <s v="Normal"/>
    <n v="9"/>
    <x v="2"/>
    <n v="6.9"/>
    <x v="1"/>
    <n v="99"/>
    <x v="1"/>
    <n v="7458"/>
    <x v="3"/>
    <x v="17"/>
    <x v="0"/>
    <x v="1"/>
    <s v=" Public.  "/>
    <s v="Public."/>
  </r>
  <r>
    <n v="13883"/>
    <s v="James"/>
    <x v="2"/>
    <x v="2"/>
    <x v="5"/>
    <d v="2018-05-28T00:00:00"/>
    <d v="2025-03-04T15:56:06"/>
    <x v="2295"/>
    <n v="8"/>
    <s v="Normal"/>
    <n v="3"/>
    <x v="0"/>
    <n v="4.5999999999999996"/>
    <x v="0"/>
    <n v="62"/>
    <x v="3"/>
    <n v="2632"/>
    <x v="0"/>
    <x v="14"/>
    <x v="1"/>
    <x v="1"/>
    <s v=" Word rest.  "/>
    <s v="Word rest."/>
  </r>
  <r>
    <n v="13884"/>
    <s v="Joanne"/>
    <x v="22"/>
    <x v="1"/>
    <x v="5"/>
    <d v="2015-10-17T00:00:00"/>
    <d v="2025-07-02T19:37:46"/>
    <x v="2296"/>
    <n v="6.5"/>
    <s v="Unburdened"/>
    <n v="8"/>
    <x v="2"/>
    <m/>
    <x v="2"/>
    <n v="47"/>
    <x v="0"/>
    <n v="3372"/>
    <x v="0"/>
    <x v="14"/>
    <x v="1"/>
    <x v="0"/>
    <s v=" Any myself woman.  "/>
    <s v="Any myself woman."/>
  </r>
  <r>
    <n v="13885"/>
    <s v="anna"/>
    <x v="22"/>
    <x v="0"/>
    <x v="4"/>
    <d v="2021-03-07T00:00:00"/>
    <d v="2025-03-07T12:13:51"/>
    <x v="2297"/>
    <n v="6.7"/>
    <s v="Unburdened"/>
    <n v="1"/>
    <x v="0"/>
    <n v="4.3"/>
    <x v="0"/>
    <n v="65"/>
    <x v="3"/>
    <n v="12047"/>
    <x v="1"/>
    <x v="15"/>
    <x v="1"/>
    <x v="1"/>
    <s v=" Experience student shake.  "/>
    <s v="Experience student shake."/>
  </r>
  <r>
    <n v="13886"/>
    <s v="Anthony"/>
    <x v="16"/>
    <x v="1"/>
    <x v="5"/>
    <d v="2023-04-28T00:00:00"/>
    <d v="2025-06-17T11:13:47"/>
    <x v="2298"/>
    <n v="10.6"/>
    <s v="Overloaded"/>
    <n v="3"/>
    <x v="0"/>
    <n v="7.5"/>
    <x v="1"/>
    <n v="69"/>
    <x v="3"/>
    <n v="9863"/>
    <x v="2"/>
    <x v="24"/>
    <x v="1"/>
    <x v="0"/>
    <s v=" Generation party avoid.  "/>
    <s v="Generation party avoid."/>
  </r>
  <r>
    <n v="13887"/>
    <s v="Jessica"/>
    <x v="37"/>
    <x v="0"/>
    <x v="3"/>
    <d v="2023-08-28T00:00:00"/>
    <d v="2025-05-23T14:19:29"/>
    <x v="2299"/>
    <n v="9.1999999999999993"/>
    <s v="Normal"/>
    <n v="9"/>
    <x v="2"/>
    <n v="7.5"/>
    <x v="1"/>
    <n v="47"/>
    <x v="0"/>
    <n v="14153"/>
    <x v="1"/>
    <x v="22"/>
    <x v="1"/>
    <x v="1"/>
    <s v=" Thought culture month.  "/>
    <s v="Thought culture month."/>
  </r>
  <r>
    <n v="13888"/>
    <s v="Teresa"/>
    <x v="15"/>
    <x v="0"/>
    <x v="5"/>
    <d v="2019-10-18T00:00:00"/>
    <d v="2025-04-02T23:24:06"/>
    <x v="2300"/>
    <n v="9.6999999999999993"/>
    <s v="Normal"/>
    <n v="2"/>
    <x v="0"/>
    <n v="4.3"/>
    <x v="0"/>
    <n v="48"/>
    <x v="0"/>
    <n v="11217"/>
    <x v="1"/>
    <x v="26"/>
    <x v="1"/>
    <x v="0"/>
    <s v=" Fine theory leader report.  "/>
    <s v="Fine theory leader report."/>
  </r>
  <r>
    <n v="13889"/>
    <s v="Edward"/>
    <x v="14"/>
    <x v="1"/>
    <x v="3"/>
    <d v="2018-08-05T00:00:00"/>
    <d v="2025-03-16T20:54:06"/>
    <x v="1070"/>
    <m/>
    <s v=""/>
    <n v="9"/>
    <x v="2"/>
    <n v="6.5"/>
    <x v="1"/>
    <n v="49"/>
    <x v="0"/>
    <n v="6820"/>
    <x v="3"/>
    <x v="29"/>
    <x v="1"/>
    <x v="1"/>
    <s v=" Position compare building.  "/>
    <s v="Position compare building."/>
  </r>
  <r>
    <n v="13890"/>
    <s v="Jennifer"/>
    <x v="24"/>
    <x v="0"/>
    <x v="4"/>
    <d v="2016-02-22T00:00:00"/>
    <d v="2025-06-13T23:12:21"/>
    <x v="159"/>
    <n v="11.4"/>
    <s v="Overloaded"/>
    <n v="3"/>
    <x v="0"/>
    <n v="8"/>
    <x v="3"/>
    <n v="75"/>
    <x v="2"/>
    <n v="14388"/>
    <x v="1"/>
    <x v="8"/>
    <x v="1"/>
    <x v="1"/>
    <s v=" Pattern.  "/>
    <s v="Pattern."/>
  </r>
  <r>
    <n v="13891"/>
    <s v="Ashley"/>
    <x v="7"/>
    <x v="2"/>
    <x v="2"/>
    <d v="2017-10-17T00:00:00"/>
    <d v="2025-02-05T14:16:24"/>
    <x v="260"/>
    <n v="6.4"/>
    <s v="Unburdened"/>
    <n v="7"/>
    <x v="2"/>
    <n v="7.7"/>
    <x v="1"/>
    <n v="72"/>
    <x v="2"/>
    <n v="4969"/>
    <x v="0"/>
    <x v="57"/>
    <x v="1"/>
    <x v="1"/>
    <s v=" Rich two.  "/>
    <s v="Rich two."/>
  </r>
  <r>
    <n v="13892"/>
    <s v="Amber"/>
    <x v="33"/>
    <x v="1"/>
    <x v="5"/>
    <d v="2021-11-11T00:00:00"/>
    <d v="2025-01-30T16:27:18"/>
    <x v="2301"/>
    <n v="6.1"/>
    <s v="Unburdened"/>
    <n v="7"/>
    <x v="2"/>
    <n v="7.4"/>
    <x v="1"/>
    <n v="91"/>
    <x v="1"/>
    <n v="4169"/>
    <x v="0"/>
    <x v="7"/>
    <x v="0"/>
    <x v="0"/>
    <s v=" Various then.  "/>
    <s v="Various then."/>
  </r>
  <r>
    <n v="13893"/>
    <s v="Ryan"/>
    <x v="16"/>
    <x v="0"/>
    <x v="3"/>
    <d v="2016-09-13T00:00:00"/>
    <d v="2025-03-12T23:58:58"/>
    <x v="2302"/>
    <n v="10.4"/>
    <s v="Overloaded"/>
    <n v="3"/>
    <x v="0"/>
    <n v="6"/>
    <x v="1"/>
    <n v="91"/>
    <x v="1"/>
    <n v="5128"/>
    <x v="3"/>
    <x v="9"/>
    <x v="0"/>
    <x v="0"/>
    <s v=" Pressure reason usually.  "/>
    <s v="Pressure reason usually."/>
  </r>
  <r>
    <n v="13894"/>
    <s v="Sean"/>
    <x v="11"/>
    <x v="2"/>
    <x v="4"/>
    <d v="2021-07-03T00:00:00"/>
    <d v="2025-05-02T06:18:50"/>
    <x v="2303"/>
    <n v="8.6"/>
    <s v="Normal"/>
    <n v="8"/>
    <x v="2"/>
    <n v="5.6"/>
    <x v="0"/>
    <n v="49"/>
    <x v="0"/>
    <n v="5587"/>
    <x v="3"/>
    <x v="19"/>
    <x v="1"/>
    <x v="1"/>
    <s v=" Leader his worry.  "/>
    <s v="Leader his worry."/>
  </r>
  <r>
    <n v="13895"/>
    <s v="George"/>
    <x v="24"/>
    <x v="2"/>
    <x v="3"/>
    <d v="2018-10-29T00:00:00"/>
    <d v="2025-02-15T21:13:09"/>
    <x v="2304"/>
    <n v="10.6"/>
    <s v="Overloaded"/>
    <n v="2"/>
    <x v="0"/>
    <n v="8.8000000000000007"/>
    <x v="3"/>
    <n v="61"/>
    <x v="3"/>
    <n v="6576"/>
    <x v="3"/>
    <x v="19"/>
    <x v="1"/>
    <x v="0"/>
    <s v=" Series receive director.  "/>
    <s v="Series receive director."/>
  </r>
  <r>
    <n v="13896"/>
    <s v="Michael"/>
    <x v="29"/>
    <x v="2"/>
    <x v="1"/>
    <d v="2024-03-04T00:00:00"/>
    <d v="2025-06-06T14:46:09"/>
    <x v="1162"/>
    <n v="6.8"/>
    <s v="Unburdened"/>
    <n v="3"/>
    <x v="0"/>
    <n v="5.7"/>
    <x v="0"/>
    <n v="75"/>
    <x v="2"/>
    <n v="11359"/>
    <x v="1"/>
    <x v="13"/>
    <x v="1"/>
    <x v="0"/>
    <s v=" Stay.  "/>
    <s v="Stay."/>
  </r>
  <r>
    <n v="13897"/>
    <s v="Emma"/>
    <x v="23"/>
    <x v="1"/>
    <x v="0"/>
    <d v="2020-10-30T00:00:00"/>
    <d v="2025-04-09T10:10:25"/>
    <x v="2288"/>
    <m/>
    <s v=""/>
    <n v="6"/>
    <x v="1"/>
    <n v="4.5"/>
    <x v="0"/>
    <n v="41"/>
    <x v="0"/>
    <n v="11086"/>
    <x v="1"/>
    <x v="17"/>
    <x v="0"/>
    <x v="1"/>
    <s v=" Son.  "/>
    <s v="Son."/>
  </r>
  <r>
    <n v="13898"/>
    <s v="Melinda"/>
    <x v="26"/>
    <x v="2"/>
    <x v="1"/>
    <d v="2018-09-16T00:00:00"/>
    <d v="2025-03-12T11:40:11"/>
    <x v="1679"/>
    <n v="4.5"/>
    <s v="Unburdened"/>
    <n v="8"/>
    <x v="2"/>
    <m/>
    <x v="2"/>
    <n v="90"/>
    <x v="1"/>
    <n v="4265"/>
    <x v="0"/>
    <x v="37"/>
    <x v="1"/>
    <x v="0"/>
    <s v=" Provide call.  "/>
    <s v="Provide call."/>
  </r>
  <r>
    <n v="13899"/>
    <s v="Jill"/>
    <x v="35"/>
    <x v="0"/>
    <x v="0"/>
    <d v="2017-05-12T00:00:00"/>
    <d v="2025-03-27T12:48:52"/>
    <x v="2305"/>
    <n v="4"/>
    <s v="Unburdened"/>
    <n v="6"/>
    <x v="1"/>
    <n v="8.5"/>
    <x v="3"/>
    <n v="62"/>
    <x v="3"/>
    <n v="4431"/>
    <x v="0"/>
    <x v="4"/>
    <x v="1"/>
    <x v="1"/>
    <s v=" Play important animal.  "/>
    <s v="Play important animal."/>
  </r>
  <r>
    <n v="13900"/>
    <s v="Connie"/>
    <x v="16"/>
    <x v="2"/>
    <x v="5"/>
    <d v="2021-02-04T00:00:00"/>
    <d v="2025-06-24T08:57:08"/>
    <x v="2306"/>
    <n v="9.6999999999999993"/>
    <s v="Normal"/>
    <n v="9"/>
    <x v="2"/>
    <n v="5.8"/>
    <x v="0"/>
    <n v="88"/>
    <x v="1"/>
    <n v="5917"/>
    <x v="3"/>
    <x v="38"/>
    <x v="1"/>
    <x v="0"/>
    <s v=" Summer understand school.  "/>
    <s v="Summer understand school."/>
  </r>
  <r>
    <n v="13901"/>
    <s v="jeremy"/>
    <x v="34"/>
    <x v="1"/>
    <x v="4"/>
    <d v="2018-04-20T00:00:00"/>
    <d v="2025-03-01T01:46:09"/>
    <x v="1542"/>
    <n v="6.4"/>
    <s v="Unburdened"/>
    <n v="1"/>
    <x v="0"/>
    <n v="4.0999999999999996"/>
    <x v="0"/>
    <n v="44"/>
    <x v="0"/>
    <n v="12433"/>
    <x v="1"/>
    <x v="45"/>
    <x v="1"/>
    <x v="1"/>
    <s v=" Serious measure player.  "/>
    <s v="Serious measure player."/>
  </r>
  <r>
    <n v="13902"/>
    <s v="Adam"/>
    <x v="20"/>
    <x v="0"/>
    <x v="0"/>
    <d v="2018-01-28T00:00:00"/>
    <d v="2025-02-08T17:46:57"/>
    <x v="2307"/>
    <n v="7.6"/>
    <s v="Normal"/>
    <n v="9"/>
    <x v="2"/>
    <n v="7.7"/>
    <x v="1"/>
    <n v="42"/>
    <x v="0"/>
    <n v="3474"/>
    <x v="0"/>
    <x v="50"/>
    <x v="0"/>
    <x v="1"/>
    <s v=" Personal action treatment.  "/>
    <s v="Personal action treatment."/>
  </r>
  <r>
    <n v="13903"/>
    <s v="Michele"/>
    <x v="29"/>
    <x v="1"/>
    <x v="2"/>
    <d v="2023-12-02T00:00:00"/>
    <d v="2025-01-06T02:58:54"/>
    <x v="163"/>
    <n v="10.4"/>
    <s v="Overloaded"/>
    <n v="3"/>
    <x v="0"/>
    <n v="7.3"/>
    <x v="1"/>
    <n v="80"/>
    <x v="2"/>
    <n v="6689"/>
    <x v="3"/>
    <x v="2"/>
    <x v="1"/>
    <x v="0"/>
    <s v=" Garden.  "/>
    <s v="Garden."/>
  </r>
  <r>
    <n v="13904"/>
    <s v="Katie"/>
    <x v="30"/>
    <x v="1"/>
    <x v="5"/>
    <d v="2018-02-03T00:00:00"/>
    <d v="2025-06-11T23:09:43"/>
    <x v="2308"/>
    <n v="12"/>
    <s v="Overloaded"/>
    <n v="7"/>
    <x v="2"/>
    <n v="4.9000000000000004"/>
    <x v="0"/>
    <n v="42"/>
    <x v="0"/>
    <n v="7608"/>
    <x v="2"/>
    <x v="11"/>
    <x v="0"/>
    <x v="1"/>
    <s v=" Kind four.  "/>
    <s v="Kind four."/>
  </r>
  <r>
    <n v="13905"/>
    <s v="Stacey"/>
    <x v="13"/>
    <x v="3"/>
    <x v="0"/>
    <d v="2020-01-09T00:00:00"/>
    <d v="2025-01-16T11:41:23"/>
    <x v="2062"/>
    <n v="8.1999999999999993"/>
    <s v="Normal"/>
    <n v="2"/>
    <x v="0"/>
    <n v="5.6"/>
    <x v="0"/>
    <n v="63"/>
    <x v="3"/>
    <n v="13001"/>
    <x v="1"/>
    <x v="27"/>
    <x v="1"/>
    <x v="0"/>
    <s v=" Age do.  "/>
    <s v="Age do."/>
  </r>
  <r>
    <n v="13906"/>
    <s v="Derek"/>
    <x v="11"/>
    <x v="2"/>
    <x v="4"/>
    <d v="2023-05-05T00:00:00"/>
    <d v="2025-01-04T06:25:18"/>
    <x v="1821"/>
    <n v="4.5"/>
    <s v="Unburdened"/>
    <n v="7"/>
    <x v="2"/>
    <n v="6.4"/>
    <x v="1"/>
    <n v="58"/>
    <x v="3"/>
    <n v="14828"/>
    <x v="1"/>
    <x v="25"/>
    <x v="1"/>
    <x v="0"/>
    <s v=" Network will resource.  "/>
    <s v="Network will resource."/>
  </r>
  <r>
    <n v="13907"/>
    <s v="Terri"/>
    <x v="13"/>
    <x v="0"/>
    <x v="3"/>
    <d v="2020-05-19T00:00:00"/>
    <d v="2025-05-20T00:30:16"/>
    <x v="2309"/>
    <n v="11.9"/>
    <s v="Overloaded"/>
    <n v="6"/>
    <x v="1"/>
    <m/>
    <x v="2"/>
    <n v="59"/>
    <x v="3"/>
    <n v="5238"/>
    <x v="3"/>
    <x v="40"/>
    <x v="0"/>
    <x v="0"/>
    <s v=" Bring form no pay.  "/>
    <s v="Bring form no pay."/>
  </r>
  <r>
    <n v="13908"/>
    <s v="Mark"/>
    <x v="7"/>
    <x v="1"/>
    <x v="0"/>
    <d v="2023-04-03T00:00:00"/>
    <d v="2025-05-23T19:56:27"/>
    <x v="2298"/>
    <n v="10.3"/>
    <s v="Overloaded"/>
    <n v="8"/>
    <x v="2"/>
    <n v="6.2"/>
    <x v="1"/>
    <m/>
    <x v="4"/>
    <n v="11192"/>
    <x v="1"/>
    <x v="22"/>
    <x v="1"/>
    <x v="0"/>
    <s v=" Change talk.  "/>
    <s v="Change talk."/>
  </r>
  <r>
    <n v="13909"/>
    <s v="anne"/>
    <x v="19"/>
    <x v="2"/>
    <x v="5"/>
    <d v="2022-09-12T00:00:00"/>
    <d v="2025-04-04T23:56:59"/>
    <x v="1693"/>
    <n v="4.3"/>
    <s v="Unburdened"/>
    <n v="9"/>
    <x v="2"/>
    <n v="8.6"/>
    <x v="3"/>
    <n v="43"/>
    <x v="0"/>
    <n v="12075"/>
    <x v="1"/>
    <x v="30"/>
    <x v="0"/>
    <x v="0"/>
    <s v=" From its.  "/>
    <s v="From its."/>
  </r>
  <r>
    <n v="13910"/>
    <s v="Andrew"/>
    <x v="24"/>
    <x v="1"/>
    <x v="4"/>
    <d v="2018-07-17T00:00:00"/>
    <d v="2025-04-03T13:29:21"/>
    <x v="2310"/>
    <n v="4.9000000000000004"/>
    <s v="Unburdened"/>
    <n v="6"/>
    <x v="1"/>
    <n v="7.7"/>
    <x v="1"/>
    <n v="67"/>
    <x v="3"/>
    <n v="14243"/>
    <x v="1"/>
    <x v="8"/>
    <x v="1"/>
    <x v="1"/>
    <s v=" Music make husband.  "/>
    <s v="Music make husband."/>
  </r>
  <r>
    <n v="13911"/>
    <s v="Laura"/>
    <x v="30"/>
    <x v="1"/>
    <x v="5"/>
    <d v="2022-08-28T00:00:00"/>
    <d v="2025-05-18T05:58:44"/>
    <x v="430"/>
    <m/>
    <s v=""/>
    <n v="8"/>
    <x v="2"/>
    <n v="6.1"/>
    <x v="1"/>
    <n v="63"/>
    <x v="3"/>
    <n v="12290"/>
    <x v="1"/>
    <x v="57"/>
    <x v="1"/>
    <x v="0"/>
    <s v=" Low simply medical.  "/>
    <s v="Low simply medical."/>
  </r>
  <r>
    <n v="13912"/>
    <s v="Savannah"/>
    <x v="28"/>
    <x v="0"/>
    <x v="5"/>
    <d v="2022-04-10T00:00:00"/>
    <d v="2025-07-07T18:08:45"/>
    <x v="1653"/>
    <n v="11.2"/>
    <s v="Overloaded"/>
    <n v="7"/>
    <x v="2"/>
    <n v="6.8"/>
    <x v="1"/>
    <n v="84"/>
    <x v="2"/>
    <n v="10333"/>
    <x v="1"/>
    <x v="45"/>
    <x v="1"/>
    <x v="1"/>
    <s v=" Skin employee.  "/>
    <s v="Skin employee."/>
  </r>
  <r>
    <n v="13913"/>
    <s v="Sophia"/>
    <x v="18"/>
    <x v="2"/>
    <x v="3"/>
    <d v="2018-12-24T00:00:00"/>
    <d v="2025-02-26T12:59:53"/>
    <x v="2311"/>
    <n v="9.8000000000000007"/>
    <s v="Normal"/>
    <n v="2"/>
    <x v="0"/>
    <n v="8.8000000000000007"/>
    <x v="3"/>
    <n v="73"/>
    <x v="2"/>
    <n v="7451"/>
    <x v="3"/>
    <x v="22"/>
    <x v="1"/>
    <x v="1"/>
    <s v=" Center hit arm.  "/>
    <s v="Center hit arm."/>
  </r>
  <r>
    <n v="13914"/>
    <s v="Eric"/>
    <x v="26"/>
    <x v="2"/>
    <x v="1"/>
    <d v="2017-01-20T00:00:00"/>
    <d v="2025-02-25T00:41:27"/>
    <x v="2312"/>
    <m/>
    <s v=""/>
    <n v="1"/>
    <x v="0"/>
    <n v="8.9"/>
    <x v="3"/>
    <n v="57"/>
    <x v="3"/>
    <n v="12565"/>
    <x v="1"/>
    <x v="0"/>
    <x v="0"/>
    <x v="1"/>
    <s v=" Station letter.  "/>
    <s v="Station letter."/>
  </r>
  <r>
    <n v="13915"/>
    <s v="Donald"/>
    <x v="9"/>
    <x v="0"/>
    <x v="2"/>
    <d v="2017-02-05T00:00:00"/>
    <d v="2025-04-20T04:23:07"/>
    <x v="2313"/>
    <n v="7.6"/>
    <s v="Normal"/>
    <n v="5"/>
    <x v="1"/>
    <m/>
    <x v="2"/>
    <n v="81"/>
    <x v="2"/>
    <n v="13394"/>
    <x v="1"/>
    <x v="27"/>
    <x v="1"/>
    <x v="0"/>
    <s v=" Manager east decide event.  "/>
    <s v="Manager east decide event."/>
  </r>
  <r>
    <n v="13916"/>
    <s v="Amy"/>
    <x v="0"/>
    <x v="0"/>
    <x v="3"/>
    <d v="2018-07-14T00:00:00"/>
    <d v="2025-04-26T05:17:29"/>
    <x v="750"/>
    <n v="10.5"/>
    <s v="Overloaded"/>
    <n v="2"/>
    <x v="0"/>
    <n v="6.5"/>
    <x v="1"/>
    <n v="72"/>
    <x v="2"/>
    <n v="8072"/>
    <x v="2"/>
    <x v="59"/>
    <x v="1"/>
    <x v="1"/>
    <s v=" Hot way several.  "/>
    <s v="Hot way several."/>
  </r>
  <r>
    <n v="13917"/>
    <s v="rick"/>
    <x v="30"/>
    <x v="2"/>
    <x v="0"/>
    <d v="2016-01-10T00:00:00"/>
    <d v="2025-04-12T09:25:24"/>
    <x v="1959"/>
    <n v="8.6"/>
    <s v="Normal"/>
    <n v="6"/>
    <x v="1"/>
    <n v="8.4"/>
    <x v="3"/>
    <n v="79"/>
    <x v="2"/>
    <n v="2549"/>
    <x v="0"/>
    <x v="38"/>
    <x v="1"/>
    <x v="0"/>
    <s v=" Republican program room.  "/>
    <s v="Republican program room."/>
  </r>
  <r>
    <n v="13918"/>
    <s v="Andrew"/>
    <x v="0"/>
    <x v="2"/>
    <x v="3"/>
    <d v="2022-03-04T00:00:00"/>
    <d v="2025-04-25T02:46:52"/>
    <x v="2314"/>
    <n v="5.3"/>
    <s v="Unburdened"/>
    <n v="9"/>
    <x v="2"/>
    <n v="5.0999999999999996"/>
    <x v="0"/>
    <n v="86"/>
    <x v="1"/>
    <n v="10772"/>
    <x v="1"/>
    <x v="23"/>
    <x v="1"/>
    <x v="0"/>
    <s v=" Letter program way.  "/>
    <s v="Letter program way."/>
  </r>
  <r>
    <n v="13919"/>
    <s v="Keith"/>
    <x v="18"/>
    <x v="1"/>
    <x v="1"/>
    <d v="2019-11-08T00:00:00"/>
    <d v="2025-03-21T15:53:05"/>
    <x v="2024"/>
    <n v="9.5"/>
    <s v="Normal"/>
    <n v="6"/>
    <x v="1"/>
    <n v="6.9"/>
    <x v="1"/>
    <n v="79"/>
    <x v="2"/>
    <n v="11023"/>
    <x v="1"/>
    <x v="23"/>
    <x v="1"/>
    <x v="1"/>
    <s v=" Head remain major.  "/>
    <s v="Head remain major."/>
  </r>
  <r>
    <n v="13920"/>
    <s v="Kimberly"/>
    <x v="32"/>
    <x v="1"/>
    <x v="2"/>
    <d v="2019-07-18T00:00:00"/>
    <d v="2025-06-03T05:03:21"/>
    <x v="1101"/>
    <n v="7.2"/>
    <s v="Normal"/>
    <n v="5"/>
    <x v="1"/>
    <n v="7"/>
    <x v="1"/>
    <n v="80"/>
    <x v="2"/>
    <n v="4790"/>
    <x v="0"/>
    <x v="35"/>
    <x v="1"/>
    <x v="1"/>
    <s v=" Occur true history.  "/>
    <s v="Occur true history."/>
  </r>
  <r>
    <n v="13921"/>
    <s v="Kathryn"/>
    <x v="5"/>
    <x v="3"/>
    <x v="5"/>
    <d v="2021-01-03T00:00:00"/>
    <d v="2025-02-19T05:41:52"/>
    <x v="263"/>
    <n v="4.5999999999999996"/>
    <s v="Unburdened"/>
    <n v="1"/>
    <x v="0"/>
    <n v="8.6"/>
    <x v="3"/>
    <n v="41"/>
    <x v="0"/>
    <n v="5305"/>
    <x v="3"/>
    <x v="32"/>
    <x v="0"/>
    <x v="0"/>
    <s v=" Doctor.  "/>
    <s v="Doctor."/>
  </r>
  <r>
    <n v="13922"/>
    <s v="John"/>
    <x v="1"/>
    <x v="1"/>
    <x v="3"/>
    <d v="2023-08-11T00:00:00"/>
    <d v="2025-03-04T13:47:43"/>
    <x v="1371"/>
    <n v="5.5"/>
    <s v="Unburdened"/>
    <n v="3"/>
    <x v="0"/>
    <n v="7.5"/>
    <x v="1"/>
    <n v="79"/>
    <x v="2"/>
    <n v="14694"/>
    <x v="1"/>
    <x v="6"/>
    <x v="1"/>
    <x v="1"/>
    <s v=" Happen share PM.  "/>
    <s v="Happen share PM."/>
  </r>
  <r>
    <n v="13923"/>
    <s v="Samantha"/>
    <x v="19"/>
    <x v="1"/>
    <x v="5"/>
    <d v="2018-05-23T00:00:00"/>
    <d v="2025-05-15T16:22:10"/>
    <x v="2315"/>
    <n v="9.1"/>
    <s v="Normal"/>
    <n v="9"/>
    <x v="2"/>
    <n v="5.9"/>
    <x v="0"/>
    <n v="75"/>
    <x v="2"/>
    <n v="3290"/>
    <x v="0"/>
    <x v="49"/>
    <x v="1"/>
    <x v="0"/>
    <s v=" Put recognize physical.  "/>
    <s v="Put recognize physical."/>
  </r>
  <r>
    <n v="13924"/>
    <s v="Michael"/>
    <x v="35"/>
    <x v="2"/>
    <x v="3"/>
    <d v="2015-10-18T00:00:00"/>
    <d v="2025-01-22T07:58:00"/>
    <x v="69"/>
    <n v="11.6"/>
    <s v="Overloaded"/>
    <n v="2"/>
    <x v="0"/>
    <n v="7"/>
    <x v="1"/>
    <n v="64"/>
    <x v="3"/>
    <n v="10981"/>
    <x v="1"/>
    <x v="13"/>
    <x v="1"/>
    <x v="0"/>
    <s v=" Likely different sing.  "/>
    <s v="Likely different sing."/>
  </r>
  <r>
    <n v="13925"/>
    <s v="Kayla"/>
    <x v="7"/>
    <x v="2"/>
    <x v="0"/>
    <d v="2021-01-08T00:00:00"/>
    <d v="2025-01-31T11:10:55"/>
    <x v="2127"/>
    <n v="8.5"/>
    <s v="Normal"/>
    <n v="2"/>
    <x v="0"/>
    <n v="6.3"/>
    <x v="1"/>
    <n v="90"/>
    <x v="1"/>
    <n v="8055"/>
    <x v="2"/>
    <x v="2"/>
    <x v="1"/>
    <x v="0"/>
    <s v=" Public.  "/>
    <s v="Public."/>
  </r>
  <r>
    <n v="13926"/>
    <s v="Matthew"/>
    <x v="20"/>
    <x v="1"/>
    <x v="5"/>
    <d v="2021-03-30T00:00:00"/>
    <d v="2025-04-09T14:45:49"/>
    <x v="314"/>
    <n v="4.9000000000000004"/>
    <s v="Unburdened"/>
    <n v="8"/>
    <x v="2"/>
    <n v="6.3"/>
    <x v="1"/>
    <n v="77"/>
    <x v="2"/>
    <n v="12537"/>
    <x v="1"/>
    <x v="59"/>
    <x v="1"/>
    <x v="0"/>
    <s v=" Mind beyond three.  "/>
    <s v="Mind beyond three."/>
  </r>
  <r>
    <n v="13927"/>
    <s v="Valerie"/>
    <x v="7"/>
    <x v="2"/>
    <x v="1"/>
    <d v="2019-03-09T00:00:00"/>
    <d v="2025-05-17T01:48:37"/>
    <x v="2316"/>
    <n v="4.3"/>
    <s v="Unburdened"/>
    <n v="1"/>
    <x v="0"/>
    <n v="7.7"/>
    <x v="1"/>
    <n v="88"/>
    <x v="1"/>
    <n v="9131"/>
    <x v="2"/>
    <x v="48"/>
    <x v="1"/>
    <x v="0"/>
    <s v=" Include around.  "/>
    <s v="Include around."/>
  </r>
  <r>
    <n v="13928"/>
    <s v="Erica"/>
    <x v="29"/>
    <x v="3"/>
    <x v="4"/>
    <d v="2015-11-03T00:00:00"/>
    <d v="2025-03-17T10:26:51"/>
    <x v="44"/>
    <m/>
    <s v=""/>
    <n v="4"/>
    <x v="1"/>
    <n v="6.7"/>
    <x v="1"/>
    <n v="51"/>
    <x v="3"/>
    <n v="13754"/>
    <x v="1"/>
    <x v="30"/>
    <x v="0"/>
    <x v="0"/>
    <s v=" Produce time look.  "/>
    <s v="Produce time look."/>
  </r>
  <r>
    <n v="13929"/>
    <s v="nathan"/>
    <x v="31"/>
    <x v="0"/>
    <x v="3"/>
    <d v="2022-07-09T00:00:00"/>
    <d v="2025-07-01T02:30:41"/>
    <x v="2087"/>
    <n v="10.9"/>
    <s v="Overloaded"/>
    <n v="9"/>
    <x v="2"/>
    <n v="8.1999999999999993"/>
    <x v="3"/>
    <n v="78"/>
    <x v="2"/>
    <n v="12394"/>
    <x v="1"/>
    <x v="15"/>
    <x v="1"/>
    <x v="1"/>
    <s v=" Serious.  "/>
    <s v="Serious."/>
  </r>
  <r>
    <n v="13930"/>
    <s v="Calvin"/>
    <x v="38"/>
    <x v="1"/>
    <x v="3"/>
    <d v="2015-12-25T00:00:00"/>
    <d v="2025-04-23T21:37:40"/>
    <x v="511"/>
    <n v="11.2"/>
    <s v="Overloaded"/>
    <n v="1"/>
    <x v="0"/>
    <n v="6.2"/>
    <x v="1"/>
    <n v="66"/>
    <x v="3"/>
    <n v="4102"/>
    <x v="0"/>
    <x v="11"/>
    <x v="0"/>
    <x v="1"/>
    <s v=" Subject heavy.  "/>
    <s v="Subject heavy."/>
  </r>
  <r>
    <n v="13931"/>
    <s v="Jacob"/>
    <x v="28"/>
    <x v="0"/>
    <x v="5"/>
    <d v="2015-10-19T00:00:00"/>
    <d v="2025-02-06T07:49:30"/>
    <x v="2293"/>
    <n v="9.8000000000000007"/>
    <s v="Normal"/>
    <n v="2"/>
    <x v="0"/>
    <n v="7"/>
    <x v="1"/>
    <n v="45"/>
    <x v="0"/>
    <n v="9290"/>
    <x v="2"/>
    <x v="59"/>
    <x v="1"/>
    <x v="0"/>
    <s v=" Sound wind official.  "/>
    <s v="Sound wind official."/>
  </r>
  <r>
    <n v="13932"/>
    <s v="Stacey"/>
    <x v="31"/>
    <x v="1"/>
    <x v="4"/>
    <d v="2024-06-10T00:00:00"/>
    <d v="2025-06-04T04:50:47"/>
    <x v="1963"/>
    <n v="8.9"/>
    <s v="Normal"/>
    <n v="8"/>
    <x v="2"/>
    <n v="5.5"/>
    <x v="0"/>
    <n v="63"/>
    <x v="3"/>
    <n v="4457"/>
    <x v="0"/>
    <x v="10"/>
    <x v="0"/>
    <x v="0"/>
    <s v=" Half have.  "/>
    <s v="Half have."/>
  </r>
  <r>
    <n v="13933"/>
    <s v="Barbara"/>
    <x v="30"/>
    <x v="0"/>
    <x v="5"/>
    <d v="2019-02-13T00:00:00"/>
    <d v="2025-02-19T05:01:43"/>
    <x v="418"/>
    <n v="4.5999999999999996"/>
    <s v="Unburdened"/>
    <n v="6"/>
    <x v="1"/>
    <n v="7.4"/>
    <x v="1"/>
    <n v="79"/>
    <x v="2"/>
    <n v="9840"/>
    <x v="2"/>
    <x v="21"/>
    <x v="0"/>
    <x v="1"/>
    <s v=" Head part.  "/>
    <s v="Head part."/>
  </r>
  <r>
    <n v="13934"/>
    <s v="Lauren"/>
    <x v="8"/>
    <x v="1"/>
    <x v="4"/>
    <d v="2019-03-10T00:00:00"/>
    <d v="2025-05-12T22:27:55"/>
    <x v="396"/>
    <n v="6.1"/>
    <s v="Unburdened"/>
    <n v="5"/>
    <x v="1"/>
    <n v="5.0999999999999996"/>
    <x v="0"/>
    <n v="53"/>
    <x v="3"/>
    <n v="14761"/>
    <x v="1"/>
    <x v="34"/>
    <x v="0"/>
    <x v="0"/>
    <s v=" Add eat.  "/>
    <s v="Add eat."/>
  </r>
  <r>
    <n v="13935"/>
    <s v="Jason"/>
    <x v="15"/>
    <x v="1"/>
    <x v="4"/>
    <d v="2016-08-01T00:00:00"/>
    <d v="2025-06-13T16:09:32"/>
    <x v="2317"/>
    <n v="5.8"/>
    <s v="Unburdened"/>
    <n v="2"/>
    <x v="0"/>
    <n v="7.2"/>
    <x v="1"/>
    <n v="43"/>
    <x v="0"/>
    <n v="9974"/>
    <x v="2"/>
    <x v="15"/>
    <x v="1"/>
    <x v="0"/>
    <s v=" Station design.  "/>
    <s v="Station design."/>
  </r>
  <r>
    <n v="13936"/>
    <s v="Alice"/>
    <x v="39"/>
    <x v="2"/>
    <x v="5"/>
    <d v="2024-07-05T00:00:00"/>
    <d v="2025-04-02T06:23:31"/>
    <x v="2318"/>
    <n v="5.2"/>
    <s v="Unburdened"/>
    <n v="2"/>
    <x v="0"/>
    <n v="4.5"/>
    <x v="0"/>
    <n v="50"/>
    <x v="3"/>
    <n v="14754"/>
    <x v="1"/>
    <x v="13"/>
    <x v="1"/>
    <x v="1"/>
    <s v=" Use house beat.  "/>
    <s v="Use house beat."/>
  </r>
  <r>
    <n v="13937"/>
    <s v="Caroline"/>
    <x v="8"/>
    <x v="2"/>
    <x v="5"/>
    <d v="2021-12-13T00:00:00"/>
    <d v="2025-05-15T22:00:52"/>
    <x v="2319"/>
    <n v="4.2"/>
    <s v="Unburdened"/>
    <n v="5"/>
    <x v="1"/>
    <n v="8.5"/>
    <x v="3"/>
    <n v="56"/>
    <x v="3"/>
    <n v="11085"/>
    <x v="1"/>
    <x v="54"/>
    <x v="0"/>
    <x v="1"/>
    <s v=" Attention.  "/>
    <s v="Attention."/>
  </r>
  <r>
    <n v="13938"/>
    <s v="Sheila"/>
    <x v="10"/>
    <x v="1"/>
    <x v="1"/>
    <d v="2023-08-07T00:00:00"/>
    <d v="2025-05-29T16:50:27"/>
    <x v="515"/>
    <n v="8.1"/>
    <s v="Normal"/>
    <n v="2"/>
    <x v="0"/>
    <n v="8.8000000000000007"/>
    <x v="3"/>
    <n v="65"/>
    <x v="3"/>
    <n v="11367"/>
    <x v="1"/>
    <x v="18"/>
    <x v="1"/>
    <x v="1"/>
    <s v=" Game.  "/>
    <s v="Game."/>
  </r>
  <r>
    <n v="13939"/>
    <s v="William"/>
    <x v="22"/>
    <x v="0"/>
    <x v="5"/>
    <d v="2020-05-19T00:00:00"/>
    <d v="2025-01-26T12:24:31"/>
    <x v="1139"/>
    <n v="11.7"/>
    <s v="Overloaded"/>
    <n v="7"/>
    <x v="2"/>
    <n v="6.9"/>
    <x v="1"/>
    <n v="44"/>
    <x v="0"/>
    <n v="12428"/>
    <x v="1"/>
    <x v="12"/>
    <x v="1"/>
    <x v="1"/>
    <s v=" Space site.  "/>
    <s v="Space site."/>
  </r>
  <r>
    <n v="13940"/>
    <s v="Sandra"/>
    <x v="21"/>
    <x v="2"/>
    <x v="4"/>
    <d v="2016-05-26T00:00:00"/>
    <d v="2025-01-04T20:21:16"/>
    <x v="2274"/>
    <n v="10.6"/>
    <s v="Overloaded"/>
    <n v="7"/>
    <x v="2"/>
    <n v="7.2"/>
    <x v="1"/>
    <n v="67"/>
    <x v="3"/>
    <n v="6442"/>
    <x v="3"/>
    <x v="1"/>
    <x v="1"/>
    <x v="0"/>
    <s v=" Method whatever however.  "/>
    <s v="Method whatever however."/>
  </r>
  <r>
    <n v="13941"/>
    <s v="Lucas"/>
    <x v="10"/>
    <x v="2"/>
    <x v="5"/>
    <d v="2017-06-12T00:00:00"/>
    <d v="2025-02-11T15:03:22"/>
    <x v="2320"/>
    <n v="10.5"/>
    <s v="Overloaded"/>
    <n v="8"/>
    <x v="2"/>
    <n v="7.9"/>
    <x v="1"/>
    <n v="47"/>
    <x v="0"/>
    <n v="5957"/>
    <x v="3"/>
    <x v="24"/>
    <x v="1"/>
    <x v="1"/>
    <s v=" Knowledge north.  "/>
    <s v="Knowledge north."/>
  </r>
  <r>
    <n v="13942"/>
    <s v="Brandi"/>
    <x v="7"/>
    <x v="2"/>
    <x v="3"/>
    <d v="2023-12-26T00:00:00"/>
    <d v="2025-06-15T04:43:13"/>
    <x v="2321"/>
    <n v="9.8000000000000007"/>
    <s v="Normal"/>
    <n v="3"/>
    <x v="0"/>
    <n v="4.9000000000000004"/>
    <x v="0"/>
    <n v="59"/>
    <x v="3"/>
    <n v="7078"/>
    <x v="3"/>
    <x v="44"/>
    <x v="0"/>
    <x v="0"/>
    <s v=" Throughout painting.  "/>
    <s v="Throughout painting."/>
  </r>
  <r>
    <n v="13943"/>
    <s v="colleen"/>
    <x v="7"/>
    <x v="0"/>
    <x v="3"/>
    <d v="2016-03-14T00:00:00"/>
    <d v="2025-02-23T11:13:06"/>
    <x v="360"/>
    <n v="7.4"/>
    <s v="Normal"/>
    <n v="2"/>
    <x v="0"/>
    <n v="7.3"/>
    <x v="1"/>
    <n v="76"/>
    <x v="2"/>
    <n v="2305"/>
    <x v="0"/>
    <x v="26"/>
    <x v="1"/>
    <x v="1"/>
    <s v=" Current fact company also.  "/>
    <s v="Current fact company also."/>
  </r>
  <r>
    <n v="13944"/>
    <s v="Cody"/>
    <x v="20"/>
    <x v="2"/>
    <x v="5"/>
    <d v="2018-05-23T00:00:00"/>
    <d v="2025-07-02T01:04:50"/>
    <x v="1911"/>
    <n v="4.8"/>
    <s v="Unburdened"/>
    <n v="9"/>
    <x v="2"/>
    <n v="7.9"/>
    <x v="1"/>
    <n v="83"/>
    <x v="2"/>
    <n v="13379"/>
    <x v="1"/>
    <x v="6"/>
    <x v="1"/>
    <x v="1"/>
    <s v=" Head despite.  "/>
    <s v="Head despite."/>
  </r>
  <r>
    <n v="13945"/>
    <s v="Gabriel"/>
    <x v="15"/>
    <x v="3"/>
    <x v="4"/>
    <d v="2017-08-18T00:00:00"/>
    <d v="2025-04-11T01:50:51"/>
    <x v="2322"/>
    <n v="6.1"/>
    <s v="Unburdened"/>
    <n v="7"/>
    <x v="2"/>
    <m/>
    <x v="2"/>
    <n v="50"/>
    <x v="3"/>
    <n v="12423"/>
    <x v="1"/>
    <x v="20"/>
    <x v="1"/>
    <x v="0"/>
    <s v=" Street product ask.  "/>
    <s v="Street product ask."/>
  </r>
  <r>
    <n v="13946"/>
    <s v="Jonathan"/>
    <x v="33"/>
    <x v="0"/>
    <x v="3"/>
    <d v="2024-06-15T00:00:00"/>
    <d v="2025-06-06T05:04:21"/>
    <x v="2323"/>
    <n v="9.3000000000000007"/>
    <s v="Normal"/>
    <n v="9"/>
    <x v="2"/>
    <n v="5.4"/>
    <x v="0"/>
    <n v="75"/>
    <x v="2"/>
    <n v="13270"/>
    <x v="1"/>
    <x v="10"/>
    <x v="0"/>
    <x v="1"/>
    <s v=" Wish.  "/>
    <s v="Wish."/>
  </r>
  <r>
    <n v="13947"/>
    <s v="Jose"/>
    <x v="25"/>
    <x v="1"/>
    <x v="2"/>
    <d v="2024-06-29T00:00:00"/>
    <d v="2025-06-30T14:00:06"/>
    <x v="2130"/>
    <n v="9.4"/>
    <s v="Normal"/>
    <n v="6"/>
    <x v="1"/>
    <n v="4.9000000000000004"/>
    <x v="0"/>
    <n v="87"/>
    <x v="1"/>
    <n v="8033"/>
    <x v="2"/>
    <x v="12"/>
    <x v="1"/>
    <x v="0"/>
    <s v=" Yeah model look.  "/>
    <s v="Yeah model look."/>
  </r>
  <r>
    <n v="13948"/>
    <s v="Jackson"/>
    <x v="29"/>
    <x v="0"/>
    <x v="0"/>
    <d v="2023-05-13T00:00:00"/>
    <d v="2025-03-04T13:19:14"/>
    <x v="515"/>
    <n v="11.5"/>
    <s v="Overloaded"/>
    <n v="4"/>
    <x v="1"/>
    <n v="4"/>
    <x v="0"/>
    <m/>
    <x v="4"/>
    <n v="9381"/>
    <x v="2"/>
    <x v="43"/>
    <x v="1"/>
    <x v="1"/>
    <s v=" Later culture.  "/>
    <s v="Later culture."/>
  </r>
  <r>
    <n v="13949"/>
    <s v="robert"/>
    <x v="33"/>
    <x v="1"/>
    <x v="3"/>
    <d v="2020-10-28T00:00:00"/>
    <d v="2025-04-03T14:53:41"/>
    <x v="1866"/>
    <n v="6.6"/>
    <s v="Unburdened"/>
    <n v="9"/>
    <x v="2"/>
    <n v="9"/>
    <x v="3"/>
    <n v="64"/>
    <x v="3"/>
    <n v="14414"/>
    <x v="1"/>
    <x v="48"/>
    <x v="1"/>
    <x v="0"/>
    <s v=" Yourself.  "/>
    <s v="Yourself."/>
  </r>
  <r>
    <n v="13950"/>
    <s v="Connor"/>
    <x v="24"/>
    <x v="1"/>
    <x v="3"/>
    <d v="2016-03-16T00:00:00"/>
    <d v="2025-05-07T06:15:43"/>
    <x v="947"/>
    <n v="8.1"/>
    <s v="Normal"/>
    <n v="5"/>
    <x v="1"/>
    <n v="8.1"/>
    <x v="3"/>
    <n v="52"/>
    <x v="3"/>
    <n v="9582"/>
    <x v="2"/>
    <x v="3"/>
    <x v="1"/>
    <x v="1"/>
    <s v=" Series attorney process.  "/>
    <s v="Series attorney process."/>
  </r>
  <r>
    <n v="13951"/>
    <s v="Edward"/>
    <x v="26"/>
    <x v="0"/>
    <x v="5"/>
    <d v="2022-01-01T00:00:00"/>
    <d v="2025-05-05T22:09:36"/>
    <x v="1591"/>
    <n v="7.1"/>
    <s v="Normal"/>
    <n v="1"/>
    <x v="0"/>
    <n v="4.2"/>
    <x v="0"/>
    <n v="49"/>
    <x v="0"/>
    <n v="6721"/>
    <x v="3"/>
    <x v="46"/>
    <x v="0"/>
    <x v="1"/>
    <s v=" Site.  "/>
    <s v="Site."/>
  </r>
  <r>
    <n v="13952"/>
    <s v="Melissa"/>
    <x v="33"/>
    <x v="1"/>
    <x v="5"/>
    <d v="2021-06-30T00:00:00"/>
    <d v="2025-02-18T16:42:42"/>
    <x v="2025"/>
    <n v="6.2"/>
    <s v="Unburdened"/>
    <n v="7"/>
    <x v="2"/>
    <n v="8.1999999999999993"/>
    <x v="3"/>
    <n v="97"/>
    <x v="1"/>
    <n v="9278"/>
    <x v="2"/>
    <x v="38"/>
    <x v="1"/>
    <x v="0"/>
    <s v=" Key allow language.  "/>
    <s v="Key allow language."/>
  </r>
  <r>
    <n v="13953"/>
    <s v="Harry"/>
    <x v="38"/>
    <x v="2"/>
    <x v="1"/>
    <d v="2021-06-16T00:00:00"/>
    <d v="2025-05-14T13:45:28"/>
    <x v="2324"/>
    <n v="8.6999999999999993"/>
    <s v="Normal"/>
    <n v="4"/>
    <x v="1"/>
    <n v="4.3"/>
    <x v="0"/>
    <n v="84"/>
    <x v="2"/>
    <n v="10516"/>
    <x v="1"/>
    <x v="13"/>
    <x v="1"/>
    <x v="0"/>
    <s v=" Quite attack concern.  "/>
    <s v="Quite attack concern."/>
  </r>
  <r>
    <n v="13954"/>
    <s v="seth"/>
    <x v="37"/>
    <x v="3"/>
    <x v="2"/>
    <d v="2022-01-03T00:00:00"/>
    <d v="2025-02-06T04:45:40"/>
    <x v="382"/>
    <m/>
    <s v=""/>
    <n v="2"/>
    <x v="0"/>
    <n v="8.1999999999999993"/>
    <x v="3"/>
    <n v="67"/>
    <x v="3"/>
    <n v="5658"/>
    <x v="3"/>
    <x v="15"/>
    <x v="1"/>
    <x v="0"/>
    <s v=" Sure agency build.  "/>
    <s v="Sure agency build."/>
  </r>
  <r>
    <n v="13955"/>
    <s v="Christopher"/>
    <x v="25"/>
    <x v="2"/>
    <x v="2"/>
    <d v="2020-03-20T00:00:00"/>
    <d v="2025-07-02T09:24:37"/>
    <x v="2041"/>
    <n v="10.1"/>
    <s v="Overloaded"/>
    <n v="9"/>
    <x v="2"/>
    <n v="4.9000000000000004"/>
    <x v="0"/>
    <n v="70"/>
    <x v="2"/>
    <n v="9831"/>
    <x v="2"/>
    <x v="34"/>
    <x v="0"/>
    <x v="0"/>
    <s v=" Interesting meet usually hundred.  "/>
    <s v="Interesting meet usually hundred."/>
  </r>
  <r>
    <n v="13956"/>
    <s v="Laura"/>
    <x v="26"/>
    <x v="0"/>
    <x v="4"/>
    <d v="2021-12-23T00:00:00"/>
    <d v="2025-01-22T16:27:14"/>
    <x v="1812"/>
    <n v="5.3"/>
    <s v="Unburdened"/>
    <n v="7"/>
    <x v="2"/>
    <n v="7"/>
    <x v="1"/>
    <n v="71"/>
    <x v="2"/>
    <n v="3595"/>
    <x v="0"/>
    <x v="4"/>
    <x v="1"/>
    <x v="1"/>
    <s v=" Beyond than fly few.  "/>
    <s v="Beyond than fly few."/>
  </r>
  <r>
    <n v="13957"/>
    <s v="Joseph"/>
    <x v="39"/>
    <x v="1"/>
    <x v="0"/>
    <d v="2023-06-19T00:00:00"/>
    <d v="2025-07-10T00:35:53"/>
    <x v="2325"/>
    <n v="5.7"/>
    <s v="Unburdened"/>
    <n v="1"/>
    <x v="0"/>
    <n v="5.2"/>
    <x v="0"/>
    <n v="45"/>
    <x v="0"/>
    <n v="9464"/>
    <x v="2"/>
    <x v="37"/>
    <x v="1"/>
    <x v="1"/>
    <s v=" Agree against.  "/>
    <s v="Agree against."/>
  </r>
  <r>
    <n v="13958"/>
    <s v="Elaine"/>
    <x v="10"/>
    <x v="1"/>
    <x v="5"/>
    <d v="2019-09-22T00:00:00"/>
    <d v="2025-07-14T10:37:20"/>
    <x v="980"/>
    <n v="10.5"/>
    <s v="Overloaded"/>
    <n v="8"/>
    <x v="2"/>
    <n v="7.4"/>
    <x v="1"/>
    <n v="54"/>
    <x v="3"/>
    <n v="12813"/>
    <x v="1"/>
    <x v="57"/>
    <x v="1"/>
    <x v="1"/>
    <s v=" Others will evening.  "/>
    <s v="Others will evening."/>
  </r>
  <r>
    <n v="13959"/>
    <s v="Lori"/>
    <x v="19"/>
    <x v="0"/>
    <x v="2"/>
    <d v="2023-07-09T00:00:00"/>
    <d v="2025-02-20T09:01:28"/>
    <x v="969"/>
    <n v="9.6"/>
    <s v="Normal"/>
    <n v="6"/>
    <x v="1"/>
    <n v="4.0999999999999996"/>
    <x v="0"/>
    <n v="45"/>
    <x v="0"/>
    <n v="3562"/>
    <x v="0"/>
    <x v="13"/>
    <x v="1"/>
    <x v="1"/>
    <s v=" Analysis back.  "/>
    <s v="Analysis back."/>
  </r>
  <r>
    <n v="13960"/>
    <s v="Robert"/>
    <x v="13"/>
    <x v="2"/>
    <x v="0"/>
    <d v="2019-09-16T00:00:00"/>
    <d v="2025-04-26T18:29:55"/>
    <x v="300"/>
    <n v="9.9"/>
    <s v="Normal"/>
    <n v="4"/>
    <x v="1"/>
    <n v="5.5"/>
    <x v="0"/>
    <n v="59"/>
    <x v="3"/>
    <n v="5590"/>
    <x v="3"/>
    <x v="18"/>
    <x v="1"/>
    <x v="0"/>
    <s v=" Pick southern.  "/>
    <s v="Pick southern."/>
  </r>
  <r>
    <n v="13961"/>
    <s v="Jamie"/>
    <x v="31"/>
    <x v="0"/>
    <x v="0"/>
    <d v="2020-05-23T00:00:00"/>
    <d v="2025-03-05T20:30:58"/>
    <x v="1710"/>
    <m/>
    <s v=""/>
    <n v="9"/>
    <x v="2"/>
    <n v="7.5"/>
    <x v="1"/>
    <n v="60"/>
    <x v="3"/>
    <n v="5805"/>
    <x v="3"/>
    <x v="22"/>
    <x v="1"/>
    <x v="0"/>
    <s v=" Support ask team.  "/>
    <s v="Support ask team."/>
  </r>
  <r>
    <n v="13962"/>
    <s v="Eric"/>
    <x v="11"/>
    <x v="2"/>
    <x v="4"/>
    <d v="2022-07-15T00:00:00"/>
    <d v="2025-03-11T01:27:23"/>
    <x v="2214"/>
    <n v="7.6"/>
    <s v="Normal"/>
    <n v="3"/>
    <x v="0"/>
    <n v="5.3"/>
    <x v="0"/>
    <n v="91"/>
    <x v="1"/>
    <n v="13850"/>
    <x v="1"/>
    <x v="52"/>
    <x v="0"/>
    <x v="0"/>
    <s v=" Note term fear.  "/>
    <s v="Note term fear."/>
  </r>
  <r>
    <n v="13963"/>
    <s v="Steve"/>
    <x v="6"/>
    <x v="3"/>
    <x v="0"/>
    <d v="2022-01-13T00:00:00"/>
    <d v="2025-07-13T02:49:28"/>
    <x v="1585"/>
    <n v="7.1"/>
    <s v="Normal"/>
    <n v="6"/>
    <x v="1"/>
    <n v="7.5"/>
    <x v="1"/>
    <n v="85"/>
    <x v="1"/>
    <n v="7421"/>
    <x v="3"/>
    <x v="21"/>
    <x v="0"/>
    <x v="1"/>
    <s v=" Democratic wish hand.  "/>
    <s v="Democratic wish hand."/>
  </r>
  <r>
    <n v="13964"/>
    <s v="Brooke"/>
    <x v="9"/>
    <x v="0"/>
    <x v="4"/>
    <d v="2018-06-12T00:00:00"/>
    <d v="2025-03-14T00:50:32"/>
    <x v="1403"/>
    <n v="4.9000000000000004"/>
    <s v="Unburdened"/>
    <n v="2"/>
    <x v="0"/>
    <n v="4.8"/>
    <x v="0"/>
    <n v="46"/>
    <x v="0"/>
    <n v="9989"/>
    <x v="2"/>
    <x v="0"/>
    <x v="0"/>
    <x v="1"/>
    <s v=" Somebody prepare bring.  "/>
    <s v="Somebody prepare bring."/>
  </r>
  <r>
    <n v="13965"/>
    <s v="Donna"/>
    <x v="2"/>
    <x v="0"/>
    <x v="2"/>
    <d v="2017-08-05T00:00:00"/>
    <d v="2025-06-12T11:42:37"/>
    <x v="1666"/>
    <n v="5.5"/>
    <s v="Unburdened"/>
    <n v="2"/>
    <x v="0"/>
    <n v="4.9000000000000004"/>
    <x v="0"/>
    <n v="51"/>
    <x v="3"/>
    <n v="13486"/>
    <x v="1"/>
    <x v="21"/>
    <x v="0"/>
    <x v="0"/>
    <s v=" Stay middle.  "/>
    <s v="Stay middle."/>
  </r>
  <r>
    <n v="13966"/>
    <s v="Brenda"/>
    <x v="23"/>
    <x v="0"/>
    <x v="2"/>
    <d v="2017-01-05T00:00:00"/>
    <d v="2025-04-11T15:40:28"/>
    <x v="813"/>
    <n v="8.6999999999999993"/>
    <s v="Normal"/>
    <n v="3"/>
    <x v="0"/>
    <n v="7"/>
    <x v="1"/>
    <n v="98"/>
    <x v="1"/>
    <n v="5420"/>
    <x v="3"/>
    <x v="48"/>
    <x v="1"/>
    <x v="1"/>
    <s v=" Environmental almost.  "/>
    <s v="Environmental almost."/>
  </r>
  <r>
    <n v="13967"/>
    <s v="john"/>
    <x v="23"/>
    <x v="1"/>
    <x v="5"/>
    <d v="2015-10-16T00:00:00"/>
    <d v="2025-03-29T05:30:42"/>
    <x v="691"/>
    <n v="7.2"/>
    <s v="Normal"/>
    <n v="7"/>
    <x v="2"/>
    <n v="5.4"/>
    <x v="0"/>
    <n v="59"/>
    <x v="3"/>
    <n v="14135"/>
    <x v="1"/>
    <x v="32"/>
    <x v="0"/>
    <x v="1"/>
    <s v=" Many contain it couple.  "/>
    <s v="Many contain it couple."/>
  </r>
  <r>
    <n v="13968"/>
    <s v="Aaron"/>
    <x v="15"/>
    <x v="1"/>
    <x v="0"/>
    <d v="2016-06-06T00:00:00"/>
    <d v="2025-06-03T10:34:30"/>
    <x v="1888"/>
    <n v="9"/>
    <s v="Normal"/>
    <n v="9"/>
    <x v="2"/>
    <n v="7.7"/>
    <x v="1"/>
    <n v="61"/>
    <x v="3"/>
    <n v="6455"/>
    <x v="3"/>
    <x v="1"/>
    <x v="1"/>
    <x v="1"/>
    <s v=" Middle prevent.  "/>
    <s v="Middle prevent."/>
  </r>
  <r>
    <n v="13969"/>
    <s v="Derek"/>
    <x v="6"/>
    <x v="2"/>
    <x v="2"/>
    <d v="2024-02-26T00:00:00"/>
    <d v="2025-02-13T20:55:22"/>
    <x v="1018"/>
    <n v="10.6"/>
    <s v="Overloaded"/>
    <n v="5"/>
    <x v="1"/>
    <n v="4.5"/>
    <x v="0"/>
    <n v="88"/>
    <x v="1"/>
    <n v="13646"/>
    <x v="1"/>
    <x v="21"/>
    <x v="0"/>
    <x v="0"/>
    <s v=" Together current everything.  "/>
    <s v="Together current everything."/>
  </r>
  <r>
    <n v="13970"/>
    <s v="Scott"/>
    <x v="8"/>
    <x v="0"/>
    <x v="2"/>
    <d v="2019-02-01T00:00:00"/>
    <d v="2025-05-25T18:32:49"/>
    <x v="1652"/>
    <n v="4.7"/>
    <s v="Unburdened"/>
    <n v="9"/>
    <x v="2"/>
    <n v="7.5"/>
    <x v="1"/>
    <n v="67"/>
    <x v="3"/>
    <n v="4536"/>
    <x v="0"/>
    <x v="58"/>
    <x v="0"/>
    <x v="1"/>
    <s v=" Wife including.  "/>
    <s v="Wife including."/>
  </r>
  <r>
    <n v="13971"/>
    <s v="Tanya"/>
    <x v="2"/>
    <x v="1"/>
    <x v="0"/>
    <d v="2020-09-13T00:00:00"/>
    <d v="2025-04-13T14:40:39"/>
    <x v="123"/>
    <n v="10.4"/>
    <s v="Overloaded"/>
    <n v="8"/>
    <x v="2"/>
    <n v="4.9000000000000004"/>
    <x v="0"/>
    <n v="68"/>
    <x v="3"/>
    <n v="2322"/>
    <x v="0"/>
    <x v="13"/>
    <x v="1"/>
    <x v="0"/>
    <s v=" Cause Congress second.  "/>
    <s v="Cause Congress second."/>
  </r>
  <r>
    <n v="13972"/>
    <s v="Ashley"/>
    <x v="32"/>
    <x v="0"/>
    <x v="5"/>
    <d v="2017-07-04T00:00:00"/>
    <d v="2025-07-04T01:35:39"/>
    <x v="1115"/>
    <n v="8.3000000000000007"/>
    <s v="Normal"/>
    <n v="7"/>
    <x v="2"/>
    <n v="4.3"/>
    <x v="0"/>
    <n v="87"/>
    <x v="1"/>
    <n v="4573"/>
    <x v="0"/>
    <x v="15"/>
    <x v="1"/>
    <x v="1"/>
    <s v=" Look leader price.  "/>
    <s v="Look leader price."/>
  </r>
  <r>
    <n v="13973"/>
    <s v="Tina"/>
    <x v="13"/>
    <x v="1"/>
    <x v="5"/>
    <d v="2019-07-24T00:00:00"/>
    <d v="2025-04-22T01:00:50"/>
    <x v="2326"/>
    <n v="11.9"/>
    <s v="Overloaded"/>
    <n v="2"/>
    <x v="0"/>
    <n v="6.3"/>
    <x v="1"/>
    <n v="43"/>
    <x v="0"/>
    <n v="13838"/>
    <x v="1"/>
    <x v="28"/>
    <x v="1"/>
    <x v="1"/>
    <s v=" Building subject two yes.  "/>
    <s v="Building subject two yes."/>
  </r>
  <r>
    <n v="13974"/>
    <s v="Maureen"/>
    <x v="28"/>
    <x v="1"/>
    <x v="2"/>
    <d v="2018-07-06T00:00:00"/>
    <d v="2025-07-01T02:53:37"/>
    <x v="997"/>
    <n v="9.1999999999999993"/>
    <s v="Normal"/>
    <n v="3"/>
    <x v="0"/>
    <n v="8.6"/>
    <x v="3"/>
    <n v="62"/>
    <x v="3"/>
    <n v="9907"/>
    <x v="2"/>
    <x v="58"/>
    <x v="0"/>
    <x v="1"/>
    <s v=" Who.  "/>
    <s v="Who."/>
  </r>
  <r>
    <n v="13975"/>
    <s v="Wendy"/>
    <x v="36"/>
    <x v="1"/>
    <x v="0"/>
    <d v="2022-03-24T00:00:00"/>
    <d v="2025-02-16T23:23:43"/>
    <x v="1493"/>
    <n v="8.8000000000000007"/>
    <s v="Normal"/>
    <n v="1"/>
    <x v="0"/>
    <n v="5.7"/>
    <x v="0"/>
    <n v="46"/>
    <x v="0"/>
    <n v="7242"/>
    <x v="3"/>
    <x v="46"/>
    <x v="0"/>
    <x v="1"/>
    <s v=" Good want why.  "/>
    <s v="Good want why."/>
  </r>
  <r>
    <n v="13976"/>
    <s v="Keith"/>
    <x v="8"/>
    <x v="0"/>
    <x v="3"/>
    <d v="2016-08-31T00:00:00"/>
    <d v="2025-01-26T14:16:57"/>
    <x v="398"/>
    <n v="4.5"/>
    <s v="Unburdened"/>
    <n v="9"/>
    <x v="2"/>
    <n v="7.3"/>
    <x v="1"/>
    <n v="46"/>
    <x v="0"/>
    <n v="3710"/>
    <x v="0"/>
    <x v="34"/>
    <x v="0"/>
    <x v="1"/>
    <s v=" Thousand with.  "/>
    <s v="Thousand with."/>
  </r>
  <r>
    <n v="13977"/>
    <s v="Hannah"/>
    <x v="13"/>
    <x v="2"/>
    <x v="0"/>
    <d v="2020-07-12T00:00:00"/>
    <d v="2025-06-05T07:42:58"/>
    <x v="2327"/>
    <n v="11.6"/>
    <s v="Overloaded"/>
    <n v="7"/>
    <x v="2"/>
    <n v="7.7"/>
    <x v="1"/>
    <n v="83"/>
    <x v="2"/>
    <n v="6060"/>
    <x v="3"/>
    <x v="4"/>
    <x v="1"/>
    <x v="0"/>
    <s v=" Audience.  "/>
    <s v="Audience."/>
  </r>
  <r>
    <n v="13978"/>
    <s v="Ryan"/>
    <x v="30"/>
    <x v="2"/>
    <x v="2"/>
    <d v="2019-02-23T00:00:00"/>
    <d v="2025-03-21T23:33:53"/>
    <x v="1981"/>
    <n v="11.2"/>
    <s v="Overloaded"/>
    <n v="6"/>
    <x v="1"/>
    <n v="7.7"/>
    <x v="1"/>
    <n v="85"/>
    <x v="1"/>
    <n v="5242"/>
    <x v="3"/>
    <x v="19"/>
    <x v="1"/>
    <x v="0"/>
    <s v=" Hotel several.  "/>
    <s v="Hotel several."/>
  </r>
  <r>
    <n v="13979"/>
    <s v="Monica"/>
    <x v="38"/>
    <x v="0"/>
    <x v="3"/>
    <d v="2017-08-08T00:00:00"/>
    <d v="2025-04-09T11:14:36"/>
    <x v="2320"/>
    <n v="10.7"/>
    <s v="Overloaded"/>
    <n v="4"/>
    <x v="1"/>
    <n v="6.4"/>
    <x v="1"/>
    <n v="93"/>
    <x v="1"/>
    <n v="6435"/>
    <x v="3"/>
    <x v="43"/>
    <x v="1"/>
    <x v="0"/>
    <s v=" Air against.  "/>
    <s v="Air against."/>
  </r>
  <r>
    <n v="13980"/>
    <s v="Christina"/>
    <x v="15"/>
    <x v="3"/>
    <x v="3"/>
    <d v="2017-05-22T00:00:00"/>
    <d v="2025-06-24T00:23:18"/>
    <x v="2328"/>
    <n v="10.8"/>
    <s v="Overloaded"/>
    <n v="8"/>
    <x v="2"/>
    <n v="8.6999999999999993"/>
    <x v="3"/>
    <n v="99"/>
    <x v="1"/>
    <n v="5456"/>
    <x v="3"/>
    <x v="32"/>
    <x v="0"/>
    <x v="0"/>
    <s v=" Expect they.  "/>
    <s v="Expect they."/>
  </r>
  <r>
    <n v="13981"/>
    <s v="Richard"/>
    <x v="38"/>
    <x v="1"/>
    <x v="0"/>
    <d v="2022-07-21T00:00:00"/>
    <d v="2025-06-26T15:59:02"/>
    <x v="2329"/>
    <n v="8.1999999999999993"/>
    <s v="Normal"/>
    <n v="5"/>
    <x v="1"/>
    <n v="6.4"/>
    <x v="1"/>
    <n v="90"/>
    <x v="1"/>
    <n v="4552"/>
    <x v="0"/>
    <x v="23"/>
    <x v="1"/>
    <x v="1"/>
    <s v=" Head its life.  "/>
    <s v="Head its life."/>
  </r>
  <r>
    <n v="13982"/>
    <s v="Sherry"/>
    <x v="39"/>
    <x v="0"/>
    <x v="5"/>
    <d v="2024-03-05T00:00:00"/>
    <d v="2025-04-16T09:39:47"/>
    <x v="2019"/>
    <n v="6.3"/>
    <s v="Unburdened"/>
    <n v="1"/>
    <x v="0"/>
    <n v="8.9"/>
    <x v="3"/>
    <n v="43"/>
    <x v="0"/>
    <n v="9743"/>
    <x v="2"/>
    <x v="33"/>
    <x v="0"/>
    <x v="1"/>
    <s v=" You run argue.  "/>
    <s v="You run argue."/>
  </r>
  <r>
    <n v="13983"/>
    <s v="Maureen"/>
    <x v="9"/>
    <x v="0"/>
    <x v="5"/>
    <d v="2016-01-04T00:00:00"/>
    <d v="2025-05-29T13:20:38"/>
    <x v="1247"/>
    <n v="5.0999999999999996"/>
    <s v="Unburdened"/>
    <n v="5"/>
    <x v="1"/>
    <n v="4.8"/>
    <x v="0"/>
    <n v="89"/>
    <x v="1"/>
    <n v="4098"/>
    <x v="0"/>
    <x v="42"/>
    <x v="1"/>
    <x v="1"/>
    <s v=" Become sister.  "/>
    <s v="Become sister."/>
  </r>
  <r>
    <n v="13984"/>
    <s v="Tristan"/>
    <x v="2"/>
    <x v="0"/>
    <x v="0"/>
    <d v="2018-08-09T00:00:00"/>
    <d v="2025-01-27T21:26:31"/>
    <x v="261"/>
    <n v="10.4"/>
    <s v="Overloaded"/>
    <n v="3"/>
    <x v="0"/>
    <n v="8.1"/>
    <x v="3"/>
    <n v="46"/>
    <x v="0"/>
    <n v="4852"/>
    <x v="0"/>
    <x v="15"/>
    <x v="1"/>
    <x v="1"/>
    <s v=" Long fall center.  "/>
    <s v="Long fall center."/>
  </r>
  <r>
    <n v="13985"/>
    <s v="Ronald"/>
    <x v="23"/>
    <x v="0"/>
    <x v="2"/>
    <d v="2023-09-21T00:00:00"/>
    <d v="2025-03-18T01:42:19"/>
    <x v="1758"/>
    <n v="11.7"/>
    <s v="Overloaded"/>
    <n v="9"/>
    <x v="2"/>
    <n v="6.8"/>
    <x v="1"/>
    <n v="98"/>
    <x v="1"/>
    <n v="2073"/>
    <x v="0"/>
    <x v="11"/>
    <x v="0"/>
    <x v="1"/>
    <s v=" Fight magazine air.  "/>
    <s v="Fight magazine air."/>
  </r>
  <r>
    <n v="13986"/>
    <s v="Richard"/>
    <x v="9"/>
    <x v="2"/>
    <x v="0"/>
    <d v="2020-04-21T00:00:00"/>
    <d v="2025-04-26T12:55:11"/>
    <x v="2330"/>
    <m/>
    <s v=""/>
    <n v="6"/>
    <x v="1"/>
    <n v="7.3"/>
    <x v="1"/>
    <n v="82"/>
    <x v="2"/>
    <n v="11861"/>
    <x v="1"/>
    <x v="10"/>
    <x v="0"/>
    <x v="1"/>
    <s v=" Outside low through.  "/>
    <s v="Outside low through."/>
  </r>
  <r>
    <n v="13987"/>
    <s v="Richard"/>
    <x v="22"/>
    <x v="1"/>
    <x v="0"/>
    <d v="2021-02-27T00:00:00"/>
    <d v="2025-06-12T03:12:44"/>
    <x v="2331"/>
    <n v="9.9"/>
    <s v="Normal"/>
    <n v="5"/>
    <x v="1"/>
    <n v="4.9000000000000004"/>
    <x v="0"/>
    <n v="74"/>
    <x v="2"/>
    <n v="9128"/>
    <x v="2"/>
    <x v="19"/>
    <x v="1"/>
    <x v="0"/>
    <s v=" Expect against watch.  "/>
    <s v="Expect against watch."/>
  </r>
  <r>
    <n v="13988"/>
    <s v="Kyle"/>
    <x v="30"/>
    <x v="0"/>
    <x v="0"/>
    <d v="2021-03-12T00:00:00"/>
    <d v="2025-01-23T03:20:35"/>
    <x v="2332"/>
    <n v="9.9"/>
    <s v="Normal"/>
    <n v="1"/>
    <x v="0"/>
    <n v="6"/>
    <x v="1"/>
    <n v="56"/>
    <x v="3"/>
    <n v="12240"/>
    <x v="1"/>
    <x v="36"/>
    <x v="1"/>
    <x v="1"/>
    <s v=" Season page Mrs situation.  "/>
    <s v="Season page Mrs situation."/>
  </r>
  <r>
    <n v="13989"/>
    <s v="Gary"/>
    <x v="10"/>
    <x v="2"/>
    <x v="3"/>
    <d v="2022-03-29T00:00:00"/>
    <d v="2025-06-06T03:06:50"/>
    <x v="202"/>
    <n v="6.7"/>
    <s v="Unburdened"/>
    <n v="1"/>
    <x v="0"/>
    <n v="6"/>
    <x v="1"/>
    <n v="56"/>
    <x v="3"/>
    <n v="12150"/>
    <x v="1"/>
    <x v="23"/>
    <x v="1"/>
    <x v="0"/>
    <s v=" Him pattern.  "/>
    <s v="Him pattern."/>
  </r>
  <r>
    <n v="13990"/>
    <s v="Maria"/>
    <x v="12"/>
    <x v="0"/>
    <x v="5"/>
    <d v="2021-01-03T00:00:00"/>
    <d v="2025-03-12T00:12:38"/>
    <x v="1374"/>
    <n v="11.5"/>
    <s v="Overloaded"/>
    <n v="8"/>
    <x v="2"/>
    <n v="6"/>
    <x v="1"/>
    <n v="54"/>
    <x v="3"/>
    <n v="11725"/>
    <x v="1"/>
    <x v="54"/>
    <x v="0"/>
    <x v="1"/>
    <s v=" Two community attention.  "/>
    <s v="Two community attention."/>
  </r>
  <r>
    <n v="13991"/>
    <s v="David"/>
    <x v="2"/>
    <x v="1"/>
    <x v="3"/>
    <d v="2018-01-17T00:00:00"/>
    <d v="2025-03-24T09:37:56"/>
    <x v="983"/>
    <n v="6.8"/>
    <s v="Unburdened"/>
    <n v="3"/>
    <x v="0"/>
    <m/>
    <x v="2"/>
    <n v="96"/>
    <x v="1"/>
    <n v="10315"/>
    <x v="1"/>
    <x v="5"/>
    <x v="1"/>
    <x v="1"/>
    <s v=" Activity everyone long.  "/>
    <s v="Activity everyone long."/>
  </r>
  <r>
    <n v="13992"/>
    <s v="Cindy"/>
    <x v="18"/>
    <x v="1"/>
    <x v="5"/>
    <d v="2024-01-17T00:00:00"/>
    <d v="2025-02-12T01:45:24"/>
    <x v="1559"/>
    <n v="5.9"/>
    <s v="Unburdened"/>
    <n v="2"/>
    <x v="0"/>
    <n v="4.4000000000000004"/>
    <x v="0"/>
    <n v="87"/>
    <x v="1"/>
    <n v="14280"/>
    <x v="1"/>
    <x v="46"/>
    <x v="0"/>
    <x v="1"/>
    <s v=" Stop young dark.  "/>
    <s v="Stop young dark."/>
  </r>
  <r>
    <n v="13993"/>
    <s v="Erik"/>
    <x v="1"/>
    <x v="1"/>
    <x v="2"/>
    <d v="2021-05-15T00:00:00"/>
    <d v="2025-06-01T22:10:06"/>
    <x v="2333"/>
    <n v="8"/>
    <s v="Normal"/>
    <n v="2"/>
    <x v="0"/>
    <n v="7.2"/>
    <x v="1"/>
    <n v="41"/>
    <x v="0"/>
    <n v="6636"/>
    <x v="3"/>
    <x v="36"/>
    <x v="1"/>
    <x v="1"/>
    <s v=" Through write.  "/>
    <s v="Through write."/>
  </r>
  <r>
    <n v="13994"/>
    <s v="Miranda"/>
    <x v="36"/>
    <x v="2"/>
    <x v="4"/>
    <d v="2018-08-17T00:00:00"/>
    <d v="2025-04-17T02:30:08"/>
    <x v="1258"/>
    <m/>
    <s v=""/>
    <n v="3"/>
    <x v="0"/>
    <n v="6.6"/>
    <x v="1"/>
    <n v="57"/>
    <x v="3"/>
    <n v="4160"/>
    <x v="0"/>
    <x v="33"/>
    <x v="0"/>
    <x v="0"/>
    <s v=" Skin body.  "/>
    <s v="Skin body."/>
  </r>
  <r>
    <n v="13995"/>
    <s v="Jeremy"/>
    <x v="17"/>
    <x v="1"/>
    <x v="3"/>
    <d v="2016-05-27T00:00:00"/>
    <d v="2025-01-07T09:24:13"/>
    <x v="2032"/>
    <n v="6.7"/>
    <s v="Unburdened"/>
    <n v="7"/>
    <x v="2"/>
    <n v="5.0999999999999996"/>
    <x v="0"/>
    <n v="89"/>
    <x v="1"/>
    <n v="3577"/>
    <x v="0"/>
    <x v="14"/>
    <x v="1"/>
    <x v="0"/>
    <s v=" Approach career camera.  "/>
    <s v="Approach career camera."/>
  </r>
  <r>
    <n v="13996"/>
    <s v="david"/>
    <x v="8"/>
    <x v="0"/>
    <x v="4"/>
    <d v="2021-08-10T00:00:00"/>
    <d v="2025-01-26T20:34:54"/>
    <x v="2334"/>
    <n v="7"/>
    <s v="Normal"/>
    <n v="8"/>
    <x v="2"/>
    <n v="4.9000000000000004"/>
    <x v="0"/>
    <n v="53"/>
    <x v="3"/>
    <n v="12198"/>
    <x v="1"/>
    <x v="44"/>
    <x v="0"/>
    <x v="1"/>
    <s v=" Speech.  "/>
    <s v="Speech."/>
  </r>
  <r>
    <n v="13997"/>
    <s v="Andrew"/>
    <x v="38"/>
    <x v="2"/>
    <x v="0"/>
    <d v="2023-08-11T00:00:00"/>
    <d v="2025-01-15T05:02:03"/>
    <x v="2335"/>
    <n v="7.3"/>
    <s v="Normal"/>
    <n v="8"/>
    <x v="2"/>
    <n v="4.5999999999999996"/>
    <x v="0"/>
    <n v="52"/>
    <x v="3"/>
    <n v="9097"/>
    <x v="2"/>
    <x v="33"/>
    <x v="0"/>
    <x v="0"/>
    <s v=" Wonder.  "/>
    <s v="Wonder."/>
  </r>
  <r>
    <n v="13998"/>
    <s v="Rebecca"/>
    <x v="17"/>
    <x v="2"/>
    <x v="5"/>
    <d v="2020-05-16T00:00:00"/>
    <d v="2025-05-02T03:01:18"/>
    <x v="1796"/>
    <n v="5.6"/>
    <s v="Unburdened"/>
    <n v="7"/>
    <x v="2"/>
    <n v="5.2"/>
    <x v="0"/>
    <n v="78"/>
    <x v="2"/>
    <n v="4218"/>
    <x v="0"/>
    <x v="30"/>
    <x v="0"/>
    <x v="1"/>
    <s v=" Write top administration.  "/>
    <s v="Write top administration."/>
  </r>
  <r>
    <n v="13999"/>
    <s v="Kristina"/>
    <x v="4"/>
    <x v="1"/>
    <x v="3"/>
    <d v="2017-03-17T00:00:00"/>
    <d v="2025-04-12T00:40:14"/>
    <x v="2336"/>
    <n v="11.9"/>
    <s v="Overloaded"/>
    <n v="1"/>
    <x v="0"/>
    <m/>
    <x v="2"/>
    <n v="79"/>
    <x v="2"/>
    <n v="12607"/>
    <x v="1"/>
    <x v="35"/>
    <x v="1"/>
    <x v="0"/>
    <s v=" Executive front wide.  "/>
    <s v="Executive front wide."/>
  </r>
  <r>
    <n v="14000"/>
    <s v="Lee"/>
    <x v="5"/>
    <x v="1"/>
    <x v="0"/>
    <d v="2018-02-28T00:00:00"/>
    <d v="2025-06-02T20:47:07"/>
    <x v="1159"/>
    <n v="6.6"/>
    <s v="Unburdened"/>
    <n v="9"/>
    <x v="2"/>
    <n v="5.4"/>
    <x v="0"/>
    <m/>
    <x v="4"/>
    <n v="13536"/>
    <x v="1"/>
    <x v="35"/>
    <x v="1"/>
    <x v="0"/>
    <s v=" Picture me hard.  "/>
    <s v="Picture me hard."/>
  </r>
  <r>
    <n v="14001"/>
    <s v="Michelle"/>
    <x v="7"/>
    <x v="0"/>
    <x v="3"/>
    <d v="2022-04-06T00:00:00"/>
    <d v="2025-06-30T12:11:28"/>
    <x v="513"/>
    <n v="10.199999999999999"/>
    <s v="Overloaded"/>
    <n v="6"/>
    <x v="1"/>
    <n v="4.2"/>
    <x v="0"/>
    <n v="98"/>
    <x v="1"/>
    <n v="10272"/>
    <x v="1"/>
    <x v="11"/>
    <x v="0"/>
    <x v="1"/>
    <s v=" Local staff.  "/>
    <s v="Local staff."/>
  </r>
  <r>
    <n v="14002"/>
    <s v="William"/>
    <x v="37"/>
    <x v="1"/>
    <x v="5"/>
    <d v="2019-05-05T00:00:00"/>
    <d v="2025-05-17T13:37:08"/>
    <x v="1318"/>
    <n v="8.1"/>
    <s v="Normal"/>
    <n v="2"/>
    <x v="0"/>
    <n v="7.2"/>
    <x v="1"/>
    <m/>
    <x v="4"/>
    <n v="14167"/>
    <x v="1"/>
    <x v="11"/>
    <x v="0"/>
    <x v="0"/>
    <s v=" Lead him.  "/>
    <s v="Lead him."/>
  </r>
  <r>
    <n v="14003"/>
    <s v="Jeffery"/>
    <x v="34"/>
    <x v="2"/>
    <x v="4"/>
    <d v="2020-11-06T00:00:00"/>
    <d v="2025-05-07T11:04:21"/>
    <x v="796"/>
    <n v="4"/>
    <s v="Unburdened"/>
    <n v="2"/>
    <x v="0"/>
    <n v="9"/>
    <x v="3"/>
    <n v="85"/>
    <x v="1"/>
    <n v="12572"/>
    <x v="1"/>
    <x v="51"/>
    <x v="1"/>
    <x v="1"/>
    <s v=" Music throw.  "/>
    <s v="Music throw."/>
  </r>
  <r>
    <n v="14004"/>
    <s v="ashley"/>
    <x v="36"/>
    <x v="0"/>
    <x v="5"/>
    <d v="2024-05-07T00:00:00"/>
    <d v="2025-01-06T11:32:16"/>
    <x v="2337"/>
    <n v="6.5"/>
    <s v="Unburdened"/>
    <n v="1"/>
    <x v="0"/>
    <n v="6.5"/>
    <x v="1"/>
    <n v="69"/>
    <x v="3"/>
    <n v="13628"/>
    <x v="1"/>
    <x v="55"/>
    <x v="1"/>
    <x v="1"/>
    <s v=" Box.  "/>
    <s v="Box."/>
  </r>
  <r>
    <n v="14005"/>
    <s v="Anthony"/>
    <x v="3"/>
    <x v="0"/>
    <x v="3"/>
    <d v="2017-09-23T00:00:00"/>
    <d v="2025-06-21T03:24:35"/>
    <x v="2338"/>
    <n v="7"/>
    <s v="Normal"/>
    <n v="8"/>
    <x v="2"/>
    <n v="6.1"/>
    <x v="1"/>
    <n v="73"/>
    <x v="2"/>
    <n v="10222"/>
    <x v="1"/>
    <x v="1"/>
    <x v="1"/>
    <x v="0"/>
    <s v=" Economy lot between.  "/>
    <s v="Economy lot between."/>
  </r>
  <r>
    <n v="14006"/>
    <s v="Heather"/>
    <x v="21"/>
    <x v="1"/>
    <x v="3"/>
    <d v="2015-08-03T00:00:00"/>
    <d v="2025-03-16T18:28:52"/>
    <x v="968"/>
    <n v="8.6999999999999993"/>
    <s v="Normal"/>
    <n v="8"/>
    <x v="2"/>
    <n v="5.4"/>
    <x v="0"/>
    <n v="63"/>
    <x v="3"/>
    <n v="7300"/>
    <x v="3"/>
    <x v="13"/>
    <x v="1"/>
    <x v="1"/>
    <s v=" Where any.  "/>
    <s v="Where any."/>
  </r>
  <r>
    <n v="14007"/>
    <s v="Joseph"/>
    <x v="30"/>
    <x v="0"/>
    <x v="0"/>
    <d v="2018-03-29T00:00:00"/>
    <d v="2025-04-03T10:18:24"/>
    <x v="2339"/>
    <n v="9.9"/>
    <s v="Normal"/>
    <n v="7"/>
    <x v="2"/>
    <n v="6.1"/>
    <x v="1"/>
    <n v="42"/>
    <x v="0"/>
    <n v="4652"/>
    <x v="0"/>
    <x v="28"/>
    <x v="1"/>
    <x v="1"/>
    <s v=" Find by beat stay.  "/>
    <s v="Find by beat stay."/>
  </r>
  <r>
    <n v="14008"/>
    <s v="Nathaniel"/>
    <x v="26"/>
    <x v="0"/>
    <x v="0"/>
    <d v="2024-04-17T00:00:00"/>
    <d v="2025-02-10T20:29:38"/>
    <x v="940"/>
    <n v="9.8000000000000007"/>
    <s v="Normal"/>
    <n v="4"/>
    <x v="1"/>
    <n v="6.3"/>
    <x v="1"/>
    <n v="72"/>
    <x v="2"/>
    <n v="4558"/>
    <x v="0"/>
    <x v="13"/>
    <x v="1"/>
    <x v="0"/>
    <s v=" Case never space.  "/>
    <s v="Case never space."/>
  </r>
  <r>
    <n v="14009"/>
    <s v="Michelle"/>
    <x v="7"/>
    <x v="0"/>
    <x v="5"/>
    <d v="2021-05-14T00:00:00"/>
    <d v="2025-03-13T04:29:58"/>
    <x v="2303"/>
    <n v="10.8"/>
    <s v="Overloaded"/>
    <n v="1"/>
    <x v="0"/>
    <n v="4.8"/>
    <x v="0"/>
    <n v="89"/>
    <x v="1"/>
    <n v="14580"/>
    <x v="1"/>
    <x v="27"/>
    <x v="1"/>
    <x v="1"/>
    <s v=" Ask push.  "/>
    <s v="Ask push."/>
  </r>
  <r>
    <n v="14010"/>
    <s v="Cindy"/>
    <x v="0"/>
    <x v="0"/>
    <x v="5"/>
    <d v="2016-05-16T00:00:00"/>
    <d v="2025-01-30T13:21:11"/>
    <x v="2340"/>
    <n v="10.1"/>
    <s v="Overloaded"/>
    <n v="7"/>
    <x v="2"/>
    <n v="8.5"/>
    <x v="3"/>
    <n v="72"/>
    <x v="2"/>
    <n v="6577"/>
    <x v="3"/>
    <x v="51"/>
    <x v="1"/>
    <x v="0"/>
    <s v=" At remember these.  "/>
    <s v="At remember these."/>
  </r>
  <r>
    <n v="14011"/>
    <s v="Susan"/>
    <x v="31"/>
    <x v="2"/>
    <x v="0"/>
    <d v="2020-02-11T00:00:00"/>
    <d v="2025-01-14T06:24:27"/>
    <x v="390"/>
    <n v="8.1999999999999993"/>
    <s v="Normal"/>
    <n v="2"/>
    <x v="0"/>
    <n v="5.6"/>
    <x v="0"/>
    <m/>
    <x v="4"/>
    <n v="2156"/>
    <x v="0"/>
    <x v="35"/>
    <x v="1"/>
    <x v="0"/>
    <s v=" Him usually.  "/>
    <s v="Him usually."/>
  </r>
  <r>
    <n v="14012"/>
    <s v="jeremy"/>
    <x v="36"/>
    <x v="1"/>
    <x v="4"/>
    <d v="2022-01-19T00:00:00"/>
    <d v="2025-02-26T18:25:02"/>
    <x v="2072"/>
    <n v="11.9"/>
    <s v="Overloaded"/>
    <n v="2"/>
    <x v="0"/>
    <n v="4.2"/>
    <x v="0"/>
    <n v="53"/>
    <x v="3"/>
    <n v="12814"/>
    <x v="1"/>
    <x v="11"/>
    <x v="0"/>
    <x v="1"/>
    <s v=" Teacher unit.  "/>
    <s v="Teacher unit."/>
  </r>
  <r>
    <n v="14013"/>
    <s v="Adam"/>
    <x v="1"/>
    <x v="2"/>
    <x v="0"/>
    <d v="2022-04-24T00:00:00"/>
    <d v="2025-03-23T15:17:35"/>
    <x v="2341"/>
    <n v="10.4"/>
    <s v="Overloaded"/>
    <n v="5"/>
    <x v="1"/>
    <n v="4.4000000000000004"/>
    <x v="0"/>
    <n v="66"/>
    <x v="3"/>
    <n v="6255"/>
    <x v="3"/>
    <x v="24"/>
    <x v="1"/>
    <x v="1"/>
    <s v=" Much sport project.  "/>
    <s v="Much sport project."/>
  </r>
  <r>
    <n v="14014"/>
    <s v="Melissa"/>
    <x v="25"/>
    <x v="1"/>
    <x v="3"/>
    <d v="2020-09-14T00:00:00"/>
    <d v="2025-02-08T18:30:49"/>
    <x v="585"/>
    <n v="6.7"/>
    <s v="Unburdened"/>
    <n v="1"/>
    <x v="0"/>
    <n v="6.5"/>
    <x v="1"/>
    <n v="48"/>
    <x v="0"/>
    <n v="13208"/>
    <x v="1"/>
    <x v="54"/>
    <x v="0"/>
    <x v="1"/>
    <s v=" Consider them.  "/>
    <s v="Consider them."/>
  </r>
  <r>
    <n v="14015"/>
    <s v="Chelsea"/>
    <x v="28"/>
    <x v="2"/>
    <x v="3"/>
    <d v="2023-08-21T00:00:00"/>
    <d v="2025-02-12T07:24:59"/>
    <x v="2342"/>
    <n v="7.2"/>
    <s v="Normal"/>
    <n v="6"/>
    <x v="1"/>
    <n v="6.3"/>
    <x v="1"/>
    <n v="84"/>
    <x v="2"/>
    <n v="10583"/>
    <x v="1"/>
    <x v="0"/>
    <x v="0"/>
    <x v="1"/>
    <s v=" Fear carry election.  "/>
    <s v="Fear carry election."/>
  </r>
  <r>
    <n v="14016"/>
    <s v="Dean"/>
    <x v="8"/>
    <x v="1"/>
    <x v="3"/>
    <d v="2018-04-05T00:00:00"/>
    <d v="2025-04-21T14:04:15"/>
    <x v="805"/>
    <n v="9.1"/>
    <s v="Normal"/>
    <n v="9"/>
    <x v="2"/>
    <n v="7.4"/>
    <x v="1"/>
    <n v="40"/>
    <x v="0"/>
    <n v="9220"/>
    <x v="2"/>
    <x v="9"/>
    <x v="0"/>
    <x v="0"/>
    <s v=" Win discover blue.  "/>
    <s v="Win discover blue."/>
  </r>
  <r>
    <n v="14017"/>
    <s v="Jon"/>
    <x v="29"/>
    <x v="0"/>
    <x v="5"/>
    <d v="2023-04-15T00:00:00"/>
    <d v="2025-04-02T06:57:59"/>
    <x v="1818"/>
    <n v="8.6999999999999993"/>
    <s v="Normal"/>
    <n v="9"/>
    <x v="2"/>
    <n v="5.9"/>
    <x v="0"/>
    <n v="42"/>
    <x v="0"/>
    <n v="6730"/>
    <x v="3"/>
    <x v="34"/>
    <x v="0"/>
    <x v="1"/>
    <s v=" Morning.  "/>
    <s v="Morning."/>
  </r>
  <r>
    <n v="14018"/>
    <s v="Stacey"/>
    <x v="2"/>
    <x v="1"/>
    <x v="5"/>
    <d v="2021-01-21T00:00:00"/>
    <d v="2025-06-26T00:04:25"/>
    <x v="1782"/>
    <n v="11.9"/>
    <s v="Overloaded"/>
    <n v="5"/>
    <x v="1"/>
    <n v="7.4"/>
    <x v="1"/>
    <n v="67"/>
    <x v="3"/>
    <n v="9613"/>
    <x v="2"/>
    <x v="9"/>
    <x v="0"/>
    <x v="1"/>
    <s v=" Son Republican health.  "/>
    <s v="Son Republican health."/>
  </r>
  <r>
    <n v="14019"/>
    <s v="Barbara"/>
    <x v="34"/>
    <x v="2"/>
    <x v="2"/>
    <d v="2023-07-31T00:00:00"/>
    <d v="2025-06-21T10:50:50"/>
    <x v="2343"/>
    <n v="9"/>
    <s v="Normal"/>
    <n v="3"/>
    <x v="0"/>
    <n v="8.5"/>
    <x v="3"/>
    <n v="51"/>
    <x v="3"/>
    <n v="5912"/>
    <x v="3"/>
    <x v="50"/>
    <x v="0"/>
    <x v="0"/>
    <s v=" Find standard TV.  "/>
    <s v="Find standard TV."/>
  </r>
  <r>
    <n v="14020"/>
    <s v="Angela"/>
    <x v="24"/>
    <x v="2"/>
    <x v="5"/>
    <d v="2019-04-19T00:00:00"/>
    <d v="2025-05-22T06:37:52"/>
    <x v="487"/>
    <n v="4.0999999999999996"/>
    <s v="Unburdened"/>
    <n v="1"/>
    <x v="0"/>
    <n v="6.7"/>
    <x v="1"/>
    <n v="69"/>
    <x v="3"/>
    <n v="12320"/>
    <x v="1"/>
    <x v="57"/>
    <x v="1"/>
    <x v="0"/>
    <s v=" Action before whether.  "/>
    <s v="Action before whether."/>
  </r>
  <r>
    <n v="14021"/>
    <s v="Kelli"/>
    <x v="27"/>
    <x v="2"/>
    <x v="2"/>
    <d v="2019-04-02T00:00:00"/>
    <d v="2025-04-16T12:54:12"/>
    <x v="1202"/>
    <n v="11.9"/>
    <s v="Overloaded"/>
    <n v="4"/>
    <x v="1"/>
    <n v="4"/>
    <x v="0"/>
    <n v="89"/>
    <x v="1"/>
    <n v="13887"/>
    <x v="1"/>
    <x v="15"/>
    <x v="1"/>
    <x v="0"/>
    <s v=" Room choice.  "/>
    <s v="Room choice."/>
  </r>
  <r>
    <n v="14022"/>
    <s v="Rachel"/>
    <x v="32"/>
    <x v="0"/>
    <x v="1"/>
    <d v="2018-07-13T00:00:00"/>
    <d v="2025-04-16T06:12:51"/>
    <x v="819"/>
    <n v="8.1999999999999993"/>
    <s v="Normal"/>
    <n v="7"/>
    <x v="2"/>
    <n v="4.7"/>
    <x v="0"/>
    <n v="99"/>
    <x v="1"/>
    <n v="8733"/>
    <x v="2"/>
    <x v="40"/>
    <x v="0"/>
    <x v="0"/>
    <s v=" Give especially seem.  "/>
    <s v="Give especially seem."/>
  </r>
  <r>
    <n v="14023"/>
    <s v="Peter"/>
    <x v="2"/>
    <x v="2"/>
    <x v="2"/>
    <d v="2017-05-28T00:00:00"/>
    <d v="2025-05-20T12:09:38"/>
    <x v="2344"/>
    <n v="10.199999999999999"/>
    <s v="Overloaded"/>
    <n v="8"/>
    <x v="2"/>
    <n v="5.0999999999999996"/>
    <x v="0"/>
    <n v="91"/>
    <x v="1"/>
    <n v="11356"/>
    <x v="1"/>
    <x v="45"/>
    <x v="1"/>
    <x v="1"/>
    <s v=" Worker common trial.  "/>
    <s v="Worker common trial."/>
  </r>
  <r>
    <n v="14024"/>
    <s v="Makayla"/>
    <x v="37"/>
    <x v="1"/>
    <x v="3"/>
    <d v="2024-01-29T00:00:00"/>
    <d v="2025-05-22T20:21:23"/>
    <x v="2070"/>
    <m/>
    <s v=""/>
    <n v="2"/>
    <x v="0"/>
    <n v="4.7"/>
    <x v="0"/>
    <n v="60"/>
    <x v="3"/>
    <n v="3110"/>
    <x v="0"/>
    <x v="34"/>
    <x v="0"/>
    <x v="0"/>
    <s v=" Trial measure why air.  "/>
    <s v="Trial measure why air."/>
  </r>
  <r>
    <n v="14025"/>
    <s v="Misty"/>
    <x v="16"/>
    <x v="0"/>
    <x v="3"/>
    <d v="2015-08-15T00:00:00"/>
    <d v="2025-01-12T19:46:02"/>
    <x v="618"/>
    <n v="5.4"/>
    <s v="Unburdened"/>
    <n v="9"/>
    <x v="2"/>
    <n v="8.6"/>
    <x v="3"/>
    <m/>
    <x v="4"/>
    <n v="6249"/>
    <x v="3"/>
    <x v="9"/>
    <x v="0"/>
    <x v="1"/>
    <s v=" Lose theory.  "/>
    <s v="Lose theory."/>
  </r>
  <r>
    <n v="14026"/>
    <s v="Stephanie"/>
    <x v="13"/>
    <x v="0"/>
    <x v="3"/>
    <d v="2021-09-04T00:00:00"/>
    <d v="2025-06-09T13:20:08"/>
    <x v="740"/>
    <n v="9"/>
    <s v="Normal"/>
    <n v="1"/>
    <x v="0"/>
    <n v="6"/>
    <x v="1"/>
    <n v="85"/>
    <x v="1"/>
    <n v="13323"/>
    <x v="1"/>
    <x v="30"/>
    <x v="0"/>
    <x v="1"/>
    <s v=" Hotel its.  "/>
    <s v="Hotel its."/>
  </r>
  <r>
    <n v="14027"/>
    <s v="Timothy"/>
    <x v="30"/>
    <x v="2"/>
    <x v="0"/>
    <d v="2019-06-11T00:00:00"/>
    <d v="2025-05-16T22:02:11"/>
    <x v="341"/>
    <n v="5.8"/>
    <s v="Unburdened"/>
    <n v="5"/>
    <x v="1"/>
    <n v="8.4"/>
    <x v="3"/>
    <n v="58"/>
    <x v="3"/>
    <n v="2858"/>
    <x v="0"/>
    <x v="17"/>
    <x v="0"/>
    <x v="1"/>
    <s v=" Adult.  "/>
    <s v="Adult."/>
  </r>
  <r>
    <n v="14028"/>
    <s v="Patricia"/>
    <x v="11"/>
    <x v="0"/>
    <x v="5"/>
    <d v="2020-01-20T00:00:00"/>
    <d v="2025-05-04T10:19:29"/>
    <x v="161"/>
    <m/>
    <s v=""/>
    <n v="4"/>
    <x v="1"/>
    <n v="7.3"/>
    <x v="1"/>
    <n v="53"/>
    <x v="3"/>
    <n v="13345"/>
    <x v="1"/>
    <x v="16"/>
    <x v="1"/>
    <x v="0"/>
    <s v=" Step TV.  "/>
    <s v="Step TV."/>
  </r>
  <r>
    <n v="14029"/>
    <s v="Madeline"/>
    <x v="31"/>
    <x v="1"/>
    <x v="4"/>
    <d v="2018-09-15T00:00:00"/>
    <d v="2025-01-02T18:35:20"/>
    <x v="2304"/>
    <n v="10.1"/>
    <s v="Overloaded"/>
    <n v="1"/>
    <x v="0"/>
    <n v="4.5"/>
    <x v="0"/>
    <n v="50"/>
    <x v="3"/>
    <n v="11744"/>
    <x v="1"/>
    <x v="11"/>
    <x v="0"/>
    <x v="0"/>
    <s v=" Star begin.  "/>
    <s v="Star begin."/>
  </r>
  <r>
    <n v="14030"/>
    <s v="Terrence"/>
    <x v="3"/>
    <x v="2"/>
    <x v="4"/>
    <d v="2020-03-22T00:00:00"/>
    <d v="2025-01-10T04:18:27"/>
    <x v="2196"/>
    <n v="10"/>
    <s v="Normal"/>
    <n v="6"/>
    <x v="1"/>
    <n v="6.8"/>
    <x v="1"/>
    <n v="73"/>
    <x v="2"/>
    <n v="14802"/>
    <x v="1"/>
    <x v="40"/>
    <x v="0"/>
    <x v="1"/>
    <s v=" Put local over.  "/>
    <s v="Put local over."/>
  </r>
  <r>
    <n v="14031"/>
    <s v="Jennifer"/>
    <x v="22"/>
    <x v="2"/>
    <x v="0"/>
    <d v="2016-02-27T00:00:00"/>
    <d v="2025-03-08T13:00:30"/>
    <x v="885"/>
    <n v="6.4"/>
    <s v="Unburdened"/>
    <n v="1"/>
    <x v="0"/>
    <n v="8.9"/>
    <x v="3"/>
    <n v="54"/>
    <x v="3"/>
    <n v="12966"/>
    <x v="1"/>
    <x v="2"/>
    <x v="1"/>
    <x v="1"/>
    <s v=" Deal report.  "/>
    <s v="Deal report."/>
  </r>
  <r>
    <n v="14032"/>
    <s v="Derek"/>
    <x v="5"/>
    <x v="0"/>
    <x v="4"/>
    <d v="2022-01-30T00:00:00"/>
    <d v="2025-02-10T14:55:47"/>
    <x v="1695"/>
    <n v="5.5"/>
    <s v="Unburdened"/>
    <n v="7"/>
    <x v="2"/>
    <n v="7.1"/>
    <x v="1"/>
    <n v="64"/>
    <x v="3"/>
    <n v="10930"/>
    <x v="1"/>
    <x v="44"/>
    <x v="0"/>
    <x v="0"/>
    <s v=" Public.  "/>
    <s v="Public."/>
  </r>
  <r>
    <n v="14033"/>
    <s v="Julie"/>
    <x v="27"/>
    <x v="1"/>
    <x v="3"/>
    <d v="2018-05-19T00:00:00"/>
    <d v="2025-04-27T17:31:05"/>
    <x v="2229"/>
    <n v="4.2"/>
    <s v="Unburdened"/>
    <n v="4"/>
    <x v="1"/>
    <n v="8.6"/>
    <x v="3"/>
    <n v="66"/>
    <x v="3"/>
    <n v="3706"/>
    <x v="0"/>
    <x v="57"/>
    <x v="1"/>
    <x v="1"/>
    <s v=" Own.  "/>
    <s v="Own."/>
  </r>
  <r>
    <n v="14034"/>
    <s v="Randy"/>
    <x v="21"/>
    <x v="2"/>
    <x v="2"/>
    <d v="2018-03-04T00:00:00"/>
    <d v="2025-04-14T16:27:48"/>
    <x v="245"/>
    <n v="4.4000000000000004"/>
    <s v="Unburdened"/>
    <n v="4"/>
    <x v="1"/>
    <n v="8.3000000000000007"/>
    <x v="3"/>
    <n v="40"/>
    <x v="0"/>
    <n v="5937"/>
    <x v="3"/>
    <x v="6"/>
    <x v="1"/>
    <x v="0"/>
    <s v=" Then significant.  "/>
    <s v="Then significant."/>
  </r>
  <r>
    <n v="14035"/>
    <s v="Maria"/>
    <x v="32"/>
    <x v="0"/>
    <x v="5"/>
    <d v="2022-06-30T00:00:00"/>
    <d v="2025-03-23T07:28:59"/>
    <x v="8"/>
    <n v="6.1"/>
    <s v="Unburdened"/>
    <n v="2"/>
    <x v="0"/>
    <n v="8.6"/>
    <x v="3"/>
    <n v="69"/>
    <x v="3"/>
    <n v="8518"/>
    <x v="2"/>
    <x v="24"/>
    <x v="1"/>
    <x v="0"/>
    <s v=" Lose medical will.  "/>
    <s v="Lose medical will."/>
  </r>
  <r>
    <n v="14036"/>
    <s v="Michael"/>
    <x v="8"/>
    <x v="0"/>
    <x v="4"/>
    <d v="2021-09-26T00:00:00"/>
    <d v="2025-04-28T22:10:30"/>
    <x v="2345"/>
    <n v="9.6"/>
    <s v="Normal"/>
    <n v="4"/>
    <x v="1"/>
    <n v="8.3000000000000007"/>
    <x v="3"/>
    <n v="93"/>
    <x v="1"/>
    <n v="3764"/>
    <x v="0"/>
    <x v="21"/>
    <x v="0"/>
    <x v="0"/>
    <s v=" Several paper wear woman.  "/>
    <s v="Several paper wear woman."/>
  </r>
  <r>
    <n v="14037"/>
    <s v="Lauren"/>
    <x v="20"/>
    <x v="0"/>
    <x v="5"/>
    <d v="2023-07-31T00:00:00"/>
    <d v="2025-03-18T13:10:52"/>
    <x v="2346"/>
    <n v="6.9"/>
    <s v="Unburdened"/>
    <n v="4"/>
    <x v="1"/>
    <n v="6.2"/>
    <x v="1"/>
    <n v="43"/>
    <x v="0"/>
    <n v="2123"/>
    <x v="0"/>
    <x v="50"/>
    <x v="0"/>
    <x v="0"/>
    <s v=" Cause least.  "/>
    <s v="Cause least."/>
  </r>
  <r>
    <n v="14038"/>
    <s v="Kelly"/>
    <x v="35"/>
    <x v="0"/>
    <x v="3"/>
    <d v="2016-09-28T00:00:00"/>
    <d v="2025-04-02T19:53:27"/>
    <x v="2186"/>
    <n v="8.8000000000000007"/>
    <s v="Normal"/>
    <n v="4"/>
    <x v="1"/>
    <n v="8.6999999999999993"/>
    <x v="3"/>
    <n v="63"/>
    <x v="3"/>
    <n v="8504"/>
    <x v="2"/>
    <x v="33"/>
    <x v="0"/>
    <x v="1"/>
    <s v=" Even glass.  "/>
    <s v="Even glass."/>
  </r>
  <r>
    <n v="14039"/>
    <s v="Victor"/>
    <x v="7"/>
    <x v="2"/>
    <x v="3"/>
    <d v="2022-11-07T00:00:00"/>
    <d v="2025-01-25T02:36:18"/>
    <x v="75"/>
    <n v="7.4"/>
    <s v="Normal"/>
    <n v="8"/>
    <x v="2"/>
    <n v="6.7"/>
    <x v="1"/>
    <n v="51"/>
    <x v="3"/>
    <n v="5120"/>
    <x v="3"/>
    <x v="17"/>
    <x v="0"/>
    <x v="1"/>
    <s v=" Few east environment.  "/>
    <s v="Few east environment."/>
  </r>
  <r>
    <n v="14040"/>
    <s v="Randy"/>
    <x v="18"/>
    <x v="0"/>
    <x v="4"/>
    <d v="2018-11-05T00:00:00"/>
    <d v="2025-02-26T15:24:51"/>
    <x v="1652"/>
    <n v="11.1"/>
    <s v="Overloaded"/>
    <n v="4"/>
    <x v="1"/>
    <n v="5.0999999999999996"/>
    <x v="0"/>
    <n v="50"/>
    <x v="3"/>
    <n v="8068"/>
    <x v="2"/>
    <x v="31"/>
    <x v="1"/>
    <x v="1"/>
    <s v=" Reduce plant.  "/>
    <s v="Reduce plant."/>
  </r>
  <r>
    <n v="14041"/>
    <s v="Wendy"/>
    <x v="28"/>
    <x v="1"/>
    <x v="5"/>
    <d v="2018-09-10T00:00:00"/>
    <d v="2025-02-25T05:29:09"/>
    <x v="2347"/>
    <n v="7.1"/>
    <s v="Normal"/>
    <n v="8"/>
    <x v="2"/>
    <n v="7.3"/>
    <x v="1"/>
    <n v="63"/>
    <x v="3"/>
    <n v="7478"/>
    <x v="3"/>
    <x v="9"/>
    <x v="0"/>
    <x v="0"/>
    <s v=" Choose west.  "/>
    <s v="Choose west."/>
  </r>
  <r>
    <n v="14042"/>
    <s v="John"/>
    <x v="30"/>
    <x v="2"/>
    <x v="2"/>
    <d v="2020-06-02T00:00:00"/>
    <d v="2025-06-11T00:45:10"/>
    <x v="5"/>
    <n v="11.5"/>
    <s v="Overloaded"/>
    <n v="8"/>
    <x v="2"/>
    <n v="4.3"/>
    <x v="0"/>
    <n v="43"/>
    <x v="0"/>
    <n v="9139"/>
    <x v="2"/>
    <x v="9"/>
    <x v="0"/>
    <x v="1"/>
    <s v=" Cold couple city.  "/>
    <s v="Cold couple city."/>
  </r>
  <r>
    <n v="14043"/>
    <s v="Megan"/>
    <x v="12"/>
    <x v="2"/>
    <x v="0"/>
    <d v="2022-03-02T00:00:00"/>
    <d v="2025-02-15T08:50:18"/>
    <x v="1395"/>
    <n v="9.4"/>
    <s v="Normal"/>
    <n v="2"/>
    <x v="0"/>
    <n v="4.3"/>
    <x v="0"/>
    <n v="70"/>
    <x v="2"/>
    <n v="9286"/>
    <x v="2"/>
    <x v="19"/>
    <x v="1"/>
    <x v="1"/>
    <s v=" Effect.  "/>
    <s v="Effect."/>
  </r>
  <r>
    <n v="14044"/>
    <s v="Lindsey"/>
    <x v="33"/>
    <x v="0"/>
    <x v="1"/>
    <d v="2023-08-16T00:00:00"/>
    <d v="2025-03-12T03:09:58"/>
    <x v="2348"/>
    <n v="10.5"/>
    <s v="Overloaded"/>
    <n v="8"/>
    <x v="2"/>
    <n v="5.8"/>
    <x v="0"/>
    <n v="42"/>
    <x v="0"/>
    <n v="8580"/>
    <x v="2"/>
    <x v="41"/>
    <x v="1"/>
    <x v="1"/>
    <s v=" Send son level.  "/>
    <s v="Send son level."/>
  </r>
  <r>
    <n v="14045"/>
    <s v="Stacey"/>
    <x v="8"/>
    <x v="3"/>
    <x v="2"/>
    <d v="2023-03-28T00:00:00"/>
    <d v="2025-06-28T10:02:32"/>
    <x v="2349"/>
    <n v="9.3000000000000007"/>
    <s v="Normal"/>
    <n v="4"/>
    <x v="1"/>
    <n v="7.5"/>
    <x v="1"/>
    <n v="58"/>
    <x v="3"/>
    <n v="11668"/>
    <x v="1"/>
    <x v="24"/>
    <x v="1"/>
    <x v="0"/>
    <s v=" Thing list around.  "/>
    <s v="Thing list around."/>
  </r>
  <r>
    <n v="14046"/>
    <s v="Heather"/>
    <x v="23"/>
    <x v="2"/>
    <x v="0"/>
    <d v="2018-07-08T00:00:00"/>
    <d v="2025-05-18T00:41:22"/>
    <x v="925"/>
    <n v="4.3"/>
    <s v="Unburdened"/>
    <n v="7"/>
    <x v="2"/>
    <n v="4.8"/>
    <x v="0"/>
    <n v="41"/>
    <x v="0"/>
    <n v="3761"/>
    <x v="0"/>
    <x v="3"/>
    <x v="1"/>
    <x v="0"/>
    <s v=" Continue relationship.  "/>
    <s v="Continue relationship."/>
  </r>
  <r>
    <n v="14047"/>
    <s v="Tyler"/>
    <x v="23"/>
    <x v="1"/>
    <x v="3"/>
    <d v="2021-04-03T00:00:00"/>
    <d v="2025-04-10T23:58:22"/>
    <x v="2064"/>
    <n v="5.8"/>
    <s v="Unburdened"/>
    <n v="2"/>
    <x v="0"/>
    <n v="7.5"/>
    <x v="1"/>
    <n v="54"/>
    <x v="3"/>
    <n v="3721"/>
    <x v="0"/>
    <x v="50"/>
    <x v="0"/>
    <x v="1"/>
    <s v=" Way value third.  "/>
    <s v="Way value third."/>
  </r>
  <r>
    <n v="14048"/>
    <s v="shelly"/>
    <x v="34"/>
    <x v="1"/>
    <x v="5"/>
    <d v="2022-01-09T00:00:00"/>
    <d v="2025-05-28T22:17:27"/>
    <x v="2350"/>
    <n v="11.6"/>
    <s v="Overloaded"/>
    <n v="9"/>
    <x v="2"/>
    <n v="7.9"/>
    <x v="1"/>
    <n v="98"/>
    <x v="1"/>
    <n v="8116"/>
    <x v="2"/>
    <x v="21"/>
    <x v="0"/>
    <x v="1"/>
    <s v=" Song sort.  "/>
    <s v="Song sort."/>
  </r>
  <r>
    <n v="14049"/>
    <s v="Benjamin"/>
    <x v="28"/>
    <x v="0"/>
    <x v="4"/>
    <d v="2023-06-05T00:00:00"/>
    <d v="2025-05-12T22:37:33"/>
    <x v="611"/>
    <n v="9.3000000000000007"/>
    <s v="Normal"/>
    <n v="3"/>
    <x v="0"/>
    <n v="4.5999999999999996"/>
    <x v="0"/>
    <n v="57"/>
    <x v="3"/>
    <n v="9869"/>
    <x v="2"/>
    <x v="36"/>
    <x v="1"/>
    <x v="1"/>
    <s v=" Election environment.  "/>
    <s v="Election environment."/>
  </r>
  <r>
    <n v="14050"/>
    <s v="Rebecca"/>
    <x v="12"/>
    <x v="2"/>
    <x v="0"/>
    <d v="2021-10-23T00:00:00"/>
    <d v="2025-04-29T17:43:02"/>
    <x v="1668"/>
    <n v="11.1"/>
    <s v="Overloaded"/>
    <n v="5"/>
    <x v="1"/>
    <n v="7.4"/>
    <x v="1"/>
    <n v="68"/>
    <x v="3"/>
    <n v="14998"/>
    <x v="1"/>
    <x v="20"/>
    <x v="1"/>
    <x v="1"/>
    <s v=" Point quickly.  "/>
    <s v="Point quickly."/>
  </r>
  <r>
    <n v="14051"/>
    <s v="Judy"/>
    <x v="2"/>
    <x v="0"/>
    <x v="0"/>
    <d v="2015-08-12T00:00:00"/>
    <d v="2025-03-22T20:31:16"/>
    <x v="1427"/>
    <n v="4.8"/>
    <s v="Unburdened"/>
    <n v="2"/>
    <x v="0"/>
    <n v="6.9"/>
    <x v="1"/>
    <n v="99"/>
    <x v="1"/>
    <n v="6774"/>
    <x v="3"/>
    <x v="37"/>
    <x v="1"/>
    <x v="1"/>
    <s v=" Page evening.  "/>
    <s v="Page evening."/>
  </r>
  <r>
    <n v="14052"/>
    <s v="James"/>
    <x v="37"/>
    <x v="2"/>
    <x v="0"/>
    <d v="2023-02-04T00:00:00"/>
    <d v="2025-05-15T02:35:45"/>
    <x v="2271"/>
    <n v="11.1"/>
    <s v="Overloaded"/>
    <n v="8"/>
    <x v="2"/>
    <n v="5.6"/>
    <x v="0"/>
    <n v="90"/>
    <x v="1"/>
    <n v="10066"/>
    <x v="1"/>
    <x v="34"/>
    <x v="0"/>
    <x v="1"/>
    <s v=" Play whole old.  "/>
    <s v="Play whole old."/>
  </r>
  <r>
    <n v="14053"/>
    <s v="Kelly"/>
    <x v="7"/>
    <x v="0"/>
    <x v="0"/>
    <d v="2021-04-14T00:00:00"/>
    <d v="2025-06-07T06:30:53"/>
    <x v="1195"/>
    <n v="11.9"/>
    <s v="Overloaded"/>
    <n v="7"/>
    <x v="2"/>
    <n v="6.9"/>
    <x v="1"/>
    <n v="93"/>
    <x v="1"/>
    <n v="10489"/>
    <x v="1"/>
    <x v="51"/>
    <x v="1"/>
    <x v="0"/>
    <s v=" Read.  "/>
    <s v="Read."/>
  </r>
  <r>
    <n v="14054"/>
    <s v="Michelle"/>
    <x v="32"/>
    <x v="1"/>
    <x v="2"/>
    <d v="2021-06-18T00:00:00"/>
    <d v="2025-04-07T14:11:04"/>
    <x v="2351"/>
    <n v="8.4"/>
    <s v="Normal"/>
    <n v="1"/>
    <x v="0"/>
    <n v="5"/>
    <x v="0"/>
    <n v="82"/>
    <x v="2"/>
    <n v="11199"/>
    <x v="1"/>
    <x v="1"/>
    <x v="1"/>
    <x v="0"/>
    <s v=" Magazine number consumer.  "/>
    <s v="Magazine number consumer."/>
  </r>
  <r>
    <n v="14055"/>
    <s v="Dale"/>
    <x v="34"/>
    <x v="1"/>
    <x v="0"/>
    <d v="2020-04-01T00:00:00"/>
    <d v="2025-03-27T15:49:42"/>
    <x v="2352"/>
    <n v="4.2"/>
    <s v="Unburdened"/>
    <n v="6"/>
    <x v="1"/>
    <n v="8.6"/>
    <x v="3"/>
    <n v="76"/>
    <x v="2"/>
    <n v="3205"/>
    <x v="0"/>
    <x v="19"/>
    <x v="1"/>
    <x v="1"/>
    <s v=" Face technology.  "/>
    <s v="Face technology."/>
  </r>
  <r>
    <n v="14056"/>
    <s v="Joseph"/>
    <x v="3"/>
    <x v="0"/>
    <x v="4"/>
    <d v="2017-01-09T00:00:00"/>
    <d v="2025-06-26T14:09:45"/>
    <x v="1965"/>
    <n v="9.9"/>
    <s v="Normal"/>
    <n v="1"/>
    <x v="0"/>
    <n v="8.9"/>
    <x v="3"/>
    <n v="44"/>
    <x v="0"/>
    <n v="11469"/>
    <x v="1"/>
    <x v="18"/>
    <x v="1"/>
    <x v="0"/>
    <s v=" Check design.  "/>
    <s v="Check design."/>
  </r>
  <r>
    <n v="14057"/>
    <s v="Edward"/>
    <x v="39"/>
    <x v="2"/>
    <x v="5"/>
    <d v="2017-01-16T00:00:00"/>
    <d v="2025-01-27T05:55:09"/>
    <x v="2203"/>
    <n v="10.199999999999999"/>
    <s v="Overloaded"/>
    <n v="5"/>
    <x v="1"/>
    <n v="8.1999999999999993"/>
    <x v="3"/>
    <n v="48"/>
    <x v="0"/>
    <n v="8497"/>
    <x v="2"/>
    <x v="16"/>
    <x v="1"/>
    <x v="1"/>
    <s v=" Policy machine.  "/>
    <s v="Policy machine."/>
  </r>
  <r>
    <n v="14058"/>
    <s v="Jason"/>
    <x v="26"/>
    <x v="0"/>
    <x v="0"/>
    <d v="2017-11-23T00:00:00"/>
    <d v="2025-02-23T20:25:14"/>
    <x v="2353"/>
    <n v="8.6"/>
    <s v="Normal"/>
    <n v="7"/>
    <x v="2"/>
    <n v="5.4"/>
    <x v="0"/>
    <n v="90"/>
    <x v="1"/>
    <n v="3372"/>
    <x v="0"/>
    <x v="40"/>
    <x v="0"/>
    <x v="0"/>
    <s v=" Floor allow.  "/>
    <s v="Floor allow."/>
  </r>
  <r>
    <n v="14059"/>
    <s v="David"/>
    <x v="25"/>
    <x v="0"/>
    <x v="4"/>
    <d v="2021-07-09T00:00:00"/>
    <d v="2025-01-29T15:55:40"/>
    <x v="1305"/>
    <n v="10.5"/>
    <s v="Overloaded"/>
    <n v="1"/>
    <x v="0"/>
    <n v="8.5"/>
    <x v="3"/>
    <n v="55"/>
    <x v="3"/>
    <n v="4971"/>
    <x v="0"/>
    <x v="57"/>
    <x v="1"/>
    <x v="1"/>
    <s v=" It table brother.  "/>
    <s v="It table brother."/>
  </r>
  <r>
    <n v="14060"/>
    <s v="Michael"/>
    <x v="32"/>
    <x v="0"/>
    <x v="0"/>
    <d v="2017-04-09T00:00:00"/>
    <d v="2025-07-13T03:03:24"/>
    <x v="2183"/>
    <n v="8.4"/>
    <s v="Normal"/>
    <n v="4"/>
    <x v="1"/>
    <n v="4.4000000000000004"/>
    <x v="0"/>
    <n v="71"/>
    <x v="2"/>
    <n v="11926"/>
    <x v="1"/>
    <x v="43"/>
    <x v="1"/>
    <x v="1"/>
    <s v=" Trip dream usually.  "/>
    <s v="Trip dream usually."/>
  </r>
  <r>
    <n v="14061"/>
    <s v="Morgan"/>
    <x v="31"/>
    <x v="1"/>
    <x v="0"/>
    <d v="2020-03-31T00:00:00"/>
    <d v="2025-04-07T06:45:13"/>
    <x v="1704"/>
    <n v="4.7"/>
    <s v="Unburdened"/>
    <n v="2"/>
    <x v="0"/>
    <n v="5.2"/>
    <x v="0"/>
    <n v="99"/>
    <x v="1"/>
    <n v="12095"/>
    <x v="1"/>
    <x v="38"/>
    <x v="1"/>
    <x v="1"/>
    <s v=" Situation book look tough.  "/>
    <s v="Situation book look tough."/>
  </r>
  <r>
    <n v="14062"/>
    <s v="Brittany"/>
    <x v="7"/>
    <x v="0"/>
    <x v="3"/>
    <d v="2021-05-02T00:00:00"/>
    <d v="2025-01-02T13:55:03"/>
    <x v="1793"/>
    <n v="11.4"/>
    <s v="Overloaded"/>
    <n v="7"/>
    <x v="2"/>
    <n v="6.8"/>
    <x v="1"/>
    <n v="53"/>
    <x v="3"/>
    <n v="14818"/>
    <x v="1"/>
    <x v="31"/>
    <x v="1"/>
    <x v="1"/>
    <s v=" He our.  "/>
    <s v="He our."/>
  </r>
  <r>
    <n v="14063"/>
    <s v="Erik"/>
    <x v="16"/>
    <x v="2"/>
    <x v="2"/>
    <d v="2017-10-25T00:00:00"/>
    <d v="2025-02-21T20:57:39"/>
    <x v="2354"/>
    <n v="8.1999999999999993"/>
    <s v="Normal"/>
    <n v="2"/>
    <x v="0"/>
    <m/>
    <x v="2"/>
    <n v="74"/>
    <x v="2"/>
    <n v="11621"/>
    <x v="1"/>
    <x v="34"/>
    <x v="0"/>
    <x v="1"/>
    <s v=" Same put and.  "/>
    <s v="Same put and."/>
  </r>
  <r>
    <n v="14064"/>
    <s v="Daniel"/>
    <x v="37"/>
    <x v="0"/>
    <x v="5"/>
    <d v="2022-03-07T00:00:00"/>
    <d v="2025-04-11T00:38:23"/>
    <x v="2355"/>
    <n v="11.3"/>
    <s v="Overloaded"/>
    <n v="2"/>
    <x v="0"/>
    <n v="4.5"/>
    <x v="0"/>
    <n v="89"/>
    <x v="1"/>
    <n v="8599"/>
    <x v="2"/>
    <x v="39"/>
    <x v="1"/>
    <x v="0"/>
    <s v=" Number glass yard.  "/>
    <s v="Number glass yard."/>
  </r>
  <r>
    <n v="14065"/>
    <s v="Whitney"/>
    <x v="11"/>
    <x v="0"/>
    <x v="4"/>
    <d v="2018-09-13T00:00:00"/>
    <d v="2025-01-03T05:07:15"/>
    <x v="620"/>
    <n v="10.9"/>
    <s v="Overloaded"/>
    <n v="2"/>
    <x v="0"/>
    <m/>
    <x v="2"/>
    <n v="46"/>
    <x v="0"/>
    <n v="5287"/>
    <x v="3"/>
    <x v="48"/>
    <x v="1"/>
    <x v="0"/>
    <s v=" Computer way rich.  "/>
    <s v="Computer way rich."/>
  </r>
  <r>
    <n v="14066"/>
    <s v="Johnny"/>
    <x v="7"/>
    <x v="0"/>
    <x v="0"/>
    <d v="2016-03-22T00:00:00"/>
    <d v="2025-05-17T05:02:48"/>
    <x v="26"/>
    <n v="5.2"/>
    <s v="Unburdened"/>
    <n v="9"/>
    <x v="2"/>
    <n v="4.5"/>
    <x v="0"/>
    <n v="92"/>
    <x v="1"/>
    <n v="10356"/>
    <x v="1"/>
    <x v="36"/>
    <x v="1"/>
    <x v="1"/>
    <s v=" Article make successful.  "/>
    <s v="Article make successful."/>
  </r>
  <r>
    <n v="14067"/>
    <s v="Justin"/>
    <x v="30"/>
    <x v="1"/>
    <x v="0"/>
    <d v="2023-04-03T00:00:00"/>
    <d v="2025-01-07T10:28:59"/>
    <x v="1989"/>
    <n v="7.3"/>
    <s v="Normal"/>
    <n v="6"/>
    <x v="1"/>
    <n v="4.3"/>
    <x v="0"/>
    <n v="79"/>
    <x v="2"/>
    <n v="9893"/>
    <x v="2"/>
    <x v="8"/>
    <x v="1"/>
    <x v="1"/>
    <s v=" Population bar prepare.  "/>
    <s v="Population bar prepare."/>
  </r>
  <r>
    <n v="14068"/>
    <s v="Jacob"/>
    <x v="9"/>
    <x v="0"/>
    <x v="3"/>
    <d v="2020-04-11T00:00:00"/>
    <d v="2025-02-05T04:21:49"/>
    <x v="153"/>
    <n v="6.5"/>
    <s v="Unburdened"/>
    <n v="9"/>
    <x v="2"/>
    <n v="8.8000000000000007"/>
    <x v="3"/>
    <n v="94"/>
    <x v="1"/>
    <n v="14304"/>
    <x v="1"/>
    <x v="23"/>
    <x v="1"/>
    <x v="0"/>
    <s v=" Put feeling another.  "/>
    <s v="Put feeling another."/>
  </r>
  <r>
    <n v="14069"/>
    <s v="Joshua"/>
    <x v="16"/>
    <x v="1"/>
    <x v="4"/>
    <d v="2019-08-20T00:00:00"/>
    <d v="2025-02-09T14:43:20"/>
    <x v="435"/>
    <n v="4.3"/>
    <s v="Unburdened"/>
    <n v="5"/>
    <x v="1"/>
    <n v="8.6999999999999993"/>
    <x v="3"/>
    <n v="96"/>
    <x v="1"/>
    <n v="7700"/>
    <x v="2"/>
    <x v="36"/>
    <x v="1"/>
    <x v="1"/>
    <s v=" Late expect.  "/>
    <s v="Late expect."/>
  </r>
  <r>
    <n v="14070"/>
    <s v="Shirley"/>
    <x v="25"/>
    <x v="1"/>
    <x v="4"/>
    <d v="2022-01-05T00:00:00"/>
    <d v="2025-01-07T04:19:51"/>
    <x v="1734"/>
    <n v="8"/>
    <s v="Normal"/>
    <n v="8"/>
    <x v="2"/>
    <n v="8.3000000000000007"/>
    <x v="3"/>
    <n v="56"/>
    <x v="3"/>
    <n v="6864"/>
    <x v="3"/>
    <x v="3"/>
    <x v="1"/>
    <x v="0"/>
    <s v=" Several usually.  "/>
    <s v="Several usually."/>
  </r>
  <r>
    <n v="14071"/>
    <s v="Nathan"/>
    <x v="0"/>
    <x v="0"/>
    <x v="2"/>
    <d v="2018-10-01T00:00:00"/>
    <d v="2025-02-27T09:43:32"/>
    <x v="2356"/>
    <n v="5"/>
    <s v="Unburdened"/>
    <n v="3"/>
    <x v="0"/>
    <m/>
    <x v="2"/>
    <n v="85"/>
    <x v="1"/>
    <n v="14557"/>
    <x v="1"/>
    <x v="55"/>
    <x v="1"/>
    <x v="1"/>
    <s v=" Fish.  "/>
    <s v="Fish."/>
  </r>
  <r>
    <n v="14072"/>
    <s v="Robert"/>
    <x v="12"/>
    <x v="2"/>
    <x v="3"/>
    <d v="2024-05-19T00:00:00"/>
    <d v="2025-07-13T19:01:21"/>
    <x v="415"/>
    <n v="6.3"/>
    <s v="Unburdened"/>
    <n v="6"/>
    <x v="1"/>
    <n v="5.7"/>
    <x v="0"/>
    <n v="71"/>
    <x v="2"/>
    <n v="4794"/>
    <x v="0"/>
    <x v="34"/>
    <x v="0"/>
    <x v="1"/>
    <s v=" Movement address.  "/>
    <s v="Movement address."/>
  </r>
  <r>
    <n v="14073"/>
    <s v="Matthew"/>
    <x v="9"/>
    <x v="0"/>
    <x v="3"/>
    <d v="2018-04-18T00:00:00"/>
    <d v="2025-05-04T13:15:09"/>
    <x v="805"/>
    <m/>
    <s v=""/>
    <n v="2"/>
    <x v="0"/>
    <n v="4.4000000000000004"/>
    <x v="0"/>
    <n v="77"/>
    <x v="2"/>
    <n v="7928"/>
    <x v="2"/>
    <x v="4"/>
    <x v="1"/>
    <x v="1"/>
    <s v=" Do card.  "/>
    <s v="Do card."/>
  </r>
  <r>
    <n v="14074"/>
    <s v="Caitlin"/>
    <x v="18"/>
    <x v="2"/>
    <x v="4"/>
    <d v="2020-09-05T00:00:00"/>
    <d v="2025-05-27T17:18:48"/>
    <x v="2357"/>
    <n v="4.5"/>
    <s v="Unburdened"/>
    <n v="1"/>
    <x v="0"/>
    <n v="5.6"/>
    <x v="0"/>
    <n v="75"/>
    <x v="2"/>
    <n v="6402"/>
    <x v="3"/>
    <x v="53"/>
    <x v="0"/>
    <x v="1"/>
    <s v=" Rather special.  "/>
    <s v="Rather special."/>
  </r>
  <r>
    <n v="14075"/>
    <s v="Alicia"/>
    <x v="28"/>
    <x v="3"/>
    <x v="0"/>
    <d v="2018-04-02T00:00:00"/>
    <d v="2025-03-14T23:52:03"/>
    <x v="262"/>
    <n v="9.8000000000000007"/>
    <s v="Normal"/>
    <n v="6"/>
    <x v="1"/>
    <n v="4.7"/>
    <x v="0"/>
    <n v="67"/>
    <x v="3"/>
    <n v="3285"/>
    <x v="0"/>
    <x v="44"/>
    <x v="0"/>
    <x v="1"/>
    <s v=" Social.  "/>
    <s v="Social."/>
  </r>
  <r>
    <n v="14076"/>
    <s v="Jorge"/>
    <x v="20"/>
    <x v="1"/>
    <x v="5"/>
    <d v="2023-04-30T00:00:00"/>
    <d v="2025-05-23T00:23:28"/>
    <x v="1109"/>
    <n v="11.5"/>
    <s v="Overloaded"/>
    <n v="9"/>
    <x v="2"/>
    <n v="8"/>
    <x v="3"/>
    <n v="50"/>
    <x v="3"/>
    <n v="13243"/>
    <x v="1"/>
    <x v="1"/>
    <x v="1"/>
    <x v="1"/>
    <s v=" Show upon.  "/>
    <s v="Show upon."/>
  </r>
  <r>
    <n v="14077"/>
    <s v="Daniel"/>
    <x v="29"/>
    <x v="2"/>
    <x v="1"/>
    <d v="2019-10-07T00:00:00"/>
    <d v="2025-06-14T11:50:20"/>
    <x v="2358"/>
    <n v="10"/>
    <s v="Normal"/>
    <n v="1"/>
    <x v="0"/>
    <n v="8.8000000000000007"/>
    <x v="3"/>
    <n v="56"/>
    <x v="3"/>
    <n v="14872"/>
    <x v="1"/>
    <x v="4"/>
    <x v="1"/>
    <x v="0"/>
    <s v=" Mind middle.  "/>
    <s v="Mind middle."/>
  </r>
  <r>
    <n v="14078"/>
    <s v="Angela"/>
    <x v="0"/>
    <x v="1"/>
    <x v="0"/>
    <d v="2017-02-15T00:00:00"/>
    <d v="2025-04-15T03:43:13"/>
    <x v="2359"/>
    <n v="10.5"/>
    <s v="Overloaded"/>
    <n v="6"/>
    <x v="1"/>
    <n v="4"/>
    <x v="0"/>
    <n v="63"/>
    <x v="3"/>
    <n v="6049"/>
    <x v="3"/>
    <x v="50"/>
    <x v="0"/>
    <x v="1"/>
    <s v=" Operation west.  "/>
    <s v="Operation west."/>
  </r>
  <r>
    <n v="14079"/>
    <s v="angela"/>
    <x v="29"/>
    <x v="0"/>
    <x v="3"/>
    <d v="2021-08-11T00:00:00"/>
    <d v="2025-01-17T22:10:41"/>
    <x v="1763"/>
    <n v="4.2"/>
    <s v="Unburdened"/>
    <n v="2"/>
    <x v="0"/>
    <n v="7.2"/>
    <x v="1"/>
    <n v="93"/>
    <x v="1"/>
    <n v="7232"/>
    <x v="3"/>
    <x v="39"/>
    <x v="1"/>
    <x v="1"/>
    <s v=" Business home order position.  "/>
    <s v="Business home order position."/>
  </r>
  <r>
    <n v="14080"/>
    <s v="Brian"/>
    <x v="5"/>
    <x v="2"/>
    <x v="4"/>
    <d v="2018-10-16T00:00:00"/>
    <d v="2025-07-08T04:44:21"/>
    <x v="1143"/>
    <n v="8.3000000000000007"/>
    <s v="Normal"/>
    <n v="4"/>
    <x v="1"/>
    <n v="6"/>
    <x v="1"/>
    <m/>
    <x v="4"/>
    <n v="12626"/>
    <x v="1"/>
    <x v="34"/>
    <x v="0"/>
    <x v="0"/>
    <s v=" Score sure.  "/>
    <s v="Score sure."/>
  </r>
  <r>
    <n v="14081"/>
    <s v="Matthew"/>
    <x v="21"/>
    <x v="1"/>
    <x v="4"/>
    <d v="2018-10-09T00:00:00"/>
    <d v="2025-05-10T13:25:33"/>
    <x v="1141"/>
    <n v="7.4"/>
    <s v="Normal"/>
    <n v="6"/>
    <x v="1"/>
    <n v="4.5999999999999996"/>
    <x v="0"/>
    <n v="58"/>
    <x v="3"/>
    <n v="13448"/>
    <x v="1"/>
    <x v="43"/>
    <x v="1"/>
    <x v="0"/>
    <s v=" Central itself.  "/>
    <s v="Central itself."/>
  </r>
  <r>
    <n v="14082"/>
    <s v="Roger"/>
    <x v="12"/>
    <x v="2"/>
    <x v="4"/>
    <d v="2023-10-06T00:00:00"/>
    <d v="2025-05-11T02:22:31"/>
    <x v="870"/>
    <n v="7.7"/>
    <s v="Normal"/>
    <n v="9"/>
    <x v="2"/>
    <n v="6.7"/>
    <x v="1"/>
    <n v="59"/>
    <x v="3"/>
    <n v="6307"/>
    <x v="3"/>
    <x v="29"/>
    <x v="1"/>
    <x v="0"/>
    <s v=" Dinner.  "/>
    <s v="Dinner."/>
  </r>
  <r>
    <n v="14083"/>
    <s v="Timothy"/>
    <x v="14"/>
    <x v="3"/>
    <x v="2"/>
    <d v="2021-12-06T00:00:00"/>
    <d v="2025-06-27T19:34:32"/>
    <x v="355"/>
    <n v="10.199999999999999"/>
    <s v="Overloaded"/>
    <n v="7"/>
    <x v="2"/>
    <n v="8.8000000000000007"/>
    <x v="3"/>
    <n v="62"/>
    <x v="3"/>
    <n v="4694"/>
    <x v="0"/>
    <x v="34"/>
    <x v="0"/>
    <x v="0"/>
    <s v=" See serve.  "/>
    <s v="See serve."/>
  </r>
  <r>
    <n v="14084"/>
    <s v="Louis"/>
    <x v="14"/>
    <x v="3"/>
    <x v="0"/>
    <d v="2016-05-09T00:00:00"/>
    <d v="2025-07-07T17:25:58"/>
    <x v="2360"/>
    <n v="7.9"/>
    <s v="Normal"/>
    <n v="8"/>
    <x v="2"/>
    <n v="8.5"/>
    <x v="3"/>
    <n v="72"/>
    <x v="2"/>
    <n v="8585"/>
    <x v="2"/>
    <x v="55"/>
    <x v="1"/>
    <x v="0"/>
    <s v=" Pm control.  "/>
    <s v="Pm control."/>
  </r>
  <r>
    <n v="14085"/>
    <s v="Elizabeth"/>
    <x v="32"/>
    <x v="1"/>
    <x v="2"/>
    <d v="2016-01-13T00:00:00"/>
    <d v="2025-05-02T19:11:39"/>
    <x v="2129"/>
    <n v="11"/>
    <s v="Overloaded"/>
    <n v="5"/>
    <x v="1"/>
    <n v="8.5"/>
    <x v="3"/>
    <n v="63"/>
    <x v="3"/>
    <n v="9238"/>
    <x v="2"/>
    <x v="17"/>
    <x v="0"/>
    <x v="0"/>
    <s v=" Ago power.  "/>
    <s v="Ago power."/>
  </r>
  <r>
    <n v="14086"/>
    <s v="Laurie"/>
    <x v="27"/>
    <x v="0"/>
    <x v="0"/>
    <d v="2016-08-07T00:00:00"/>
    <d v="2025-01-13T12:38:46"/>
    <x v="1885"/>
    <n v="8"/>
    <s v="Normal"/>
    <n v="3"/>
    <x v="0"/>
    <n v="8"/>
    <x v="3"/>
    <n v="63"/>
    <x v="3"/>
    <n v="12734"/>
    <x v="1"/>
    <x v="0"/>
    <x v="0"/>
    <x v="1"/>
    <s v=" Mean half.  "/>
    <s v="Mean half."/>
  </r>
  <r>
    <n v="14087"/>
    <s v="David"/>
    <x v="38"/>
    <x v="0"/>
    <x v="3"/>
    <d v="2019-07-25T00:00:00"/>
    <d v="2025-04-27T20:30:22"/>
    <x v="241"/>
    <n v="11.9"/>
    <s v="Overloaded"/>
    <n v="1"/>
    <x v="0"/>
    <n v="5.3"/>
    <x v="0"/>
    <n v="62"/>
    <x v="3"/>
    <n v="14934"/>
    <x v="1"/>
    <x v="42"/>
    <x v="1"/>
    <x v="0"/>
    <s v=" Treat glass enter.  "/>
    <s v="Treat glass enter."/>
  </r>
  <r>
    <n v="14088"/>
    <s v="Robert"/>
    <x v="36"/>
    <x v="1"/>
    <x v="3"/>
    <d v="2016-03-12T00:00:00"/>
    <d v="2025-06-02T14:15:43"/>
    <x v="2361"/>
    <n v="9.9"/>
    <s v="Normal"/>
    <n v="4"/>
    <x v="1"/>
    <n v="4.3"/>
    <x v="0"/>
    <n v="50"/>
    <x v="3"/>
    <n v="2149"/>
    <x v="0"/>
    <x v="39"/>
    <x v="1"/>
    <x v="1"/>
    <s v=" Event outside example.  "/>
    <s v="Event outside example."/>
  </r>
  <r>
    <n v="14089"/>
    <s v="Elizabeth"/>
    <x v="38"/>
    <x v="0"/>
    <x v="0"/>
    <d v="2018-08-06T00:00:00"/>
    <d v="2025-06-27T11:48:11"/>
    <x v="152"/>
    <n v="9.8000000000000007"/>
    <s v="Normal"/>
    <n v="4"/>
    <x v="1"/>
    <n v="7.6"/>
    <x v="1"/>
    <n v="40"/>
    <x v="0"/>
    <n v="12026"/>
    <x v="1"/>
    <x v="52"/>
    <x v="0"/>
    <x v="1"/>
    <s v=" City light.  "/>
    <s v="City light."/>
  </r>
  <r>
    <n v="14090"/>
    <s v="Brittany"/>
    <x v="7"/>
    <x v="1"/>
    <x v="0"/>
    <d v="2023-03-29T00:00:00"/>
    <d v="2025-05-05T23:21:20"/>
    <x v="2362"/>
    <n v="10.1"/>
    <s v="Overloaded"/>
    <n v="6"/>
    <x v="1"/>
    <n v="5.0999999999999996"/>
    <x v="0"/>
    <n v="53"/>
    <x v="3"/>
    <n v="3703"/>
    <x v="0"/>
    <x v="15"/>
    <x v="1"/>
    <x v="1"/>
    <s v=" Food success.  "/>
    <s v="Food success."/>
  </r>
  <r>
    <n v="14091"/>
    <s v="Monique"/>
    <x v="22"/>
    <x v="0"/>
    <x v="0"/>
    <d v="2024-07-06T00:00:00"/>
    <d v="2025-04-09T12:59:32"/>
    <x v="1651"/>
    <n v="4.4000000000000004"/>
    <s v="Unburdened"/>
    <n v="7"/>
    <x v="2"/>
    <n v="5.3"/>
    <x v="0"/>
    <n v="42"/>
    <x v="0"/>
    <n v="5326"/>
    <x v="3"/>
    <x v="34"/>
    <x v="0"/>
    <x v="1"/>
    <s v=" Successful.  "/>
    <s v="Successful."/>
  </r>
  <r>
    <n v="14092"/>
    <s v="Monica"/>
    <x v="17"/>
    <x v="0"/>
    <x v="4"/>
    <d v="2022-04-07T00:00:00"/>
    <d v="2025-05-08T08:06:49"/>
    <x v="445"/>
    <n v="8.6"/>
    <s v="Normal"/>
    <n v="9"/>
    <x v="2"/>
    <n v="5.7"/>
    <x v="0"/>
    <n v="62"/>
    <x v="3"/>
    <n v="7148"/>
    <x v="3"/>
    <x v="47"/>
    <x v="1"/>
    <x v="0"/>
    <s v=" Admit end.  "/>
    <s v="Admit end."/>
  </r>
  <r>
    <n v="14093"/>
    <s v="Amy"/>
    <x v="19"/>
    <x v="0"/>
    <x v="0"/>
    <d v="2015-09-01T00:00:00"/>
    <d v="2025-04-13T23:18:40"/>
    <x v="2363"/>
    <n v="9.9"/>
    <s v="Normal"/>
    <n v="8"/>
    <x v="2"/>
    <n v="7.5"/>
    <x v="1"/>
    <n v="73"/>
    <x v="2"/>
    <n v="13477"/>
    <x v="1"/>
    <x v="54"/>
    <x v="0"/>
    <x v="1"/>
    <s v=" Front lot sometimes.  "/>
    <s v="Front lot sometimes."/>
  </r>
  <r>
    <n v="14094"/>
    <s v="Pamela"/>
    <x v="22"/>
    <x v="2"/>
    <x v="5"/>
    <d v="2016-11-28T00:00:00"/>
    <d v="2025-02-08T06:46:23"/>
    <x v="1168"/>
    <n v="10.199999999999999"/>
    <s v="Overloaded"/>
    <n v="1"/>
    <x v="0"/>
    <n v="6.4"/>
    <x v="1"/>
    <n v="63"/>
    <x v="3"/>
    <n v="13853"/>
    <x v="1"/>
    <x v="13"/>
    <x v="1"/>
    <x v="1"/>
    <s v=" Onto prove dog.  "/>
    <s v="Onto prove dog."/>
  </r>
  <r>
    <n v="14095"/>
    <s v="Lindsay"/>
    <x v="15"/>
    <x v="0"/>
    <x v="3"/>
    <d v="2018-09-13T00:00:00"/>
    <d v="2025-03-11T08:03:17"/>
    <x v="2364"/>
    <n v="7.6"/>
    <s v="Normal"/>
    <n v="7"/>
    <x v="2"/>
    <n v="7.5"/>
    <x v="1"/>
    <n v="67"/>
    <x v="3"/>
    <n v="5559"/>
    <x v="3"/>
    <x v="8"/>
    <x v="1"/>
    <x v="0"/>
    <s v=" Way describe.  "/>
    <s v="Way describe."/>
  </r>
  <r>
    <n v="14096"/>
    <s v="edward"/>
    <x v="35"/>
    <x v="2"/>
    <x v="2"/>
    <d v="2019-04-10T00:00:00"/>
    <d v="2025-05-27T16:08:52"/>
    <x v="2365"/>
    <n v="11.1"/>
    <s v="Overloaded"/>
    <n v="1"/>
    <x v="0"/>
    <n v="4.8"/>
    <x v="0"/>
    <n v="99"/>
    <x v="1"/>
    <n v="6981"/>
    <x v="3"/>
    <x v="10"/>
    <x v="0"/>
    <x v="0"/>
    <s v=" Information guess so.  "/>
    <s v="Information guess so."/>
  </r>
  <r>
    <n v="14097"/>
    <s v="Albert"/>
    <x v="28"/>
    <x v="2"/>
    <x v="1"/>
    <d v="2018-02-10T00:00:00"/>
    <d v="2025-06-08T05:25:24"/>
    <x v="1642"/>
    <m/>
    <s v=""/>
    <n v="6"/>
    <x v="1"/>
    <n v="6.3"/>
    <x v="1"/>
    <n v="41"/>
    <x v="0"/>
    <n v="10163"/>
    <x v="1"/>
    <x v="31"/>
    <x v="1"/>
    <x v="1"/>
    <s v=" Rate mean return.  "/>
    <s v="Rate mean return."/>
  </r>
  <r>
    <n v="14098"/>
    <s v="Paul"/>
    <x v="16"/>
    <x v="2"/>
    <x v="2"/>
    <d v="2020-01-20T00:00:00"/>
    <d v="2025-06-15T00:31:20"/>
    <x v="1561"/>
    <n v="9.8000000000000007"/>
    <s v="Normal"/>
    <n v="7"/>
    <x v="2"/>
    <n v="7.3"/>
    <x v="1"/>
    <n v="66"/>
    <x v="3"/>
    <n v="5922"/>
    <x v="3"/>
    <x v="28"/>
    <x v="1"/>
    <x v="1"/>
    <s v=" Pressure attack generation all.  "/>
    <s v="Pressure attack generation all."/>
  </r>
  <r>
    <n v="14099"/>
    <s v="michael"/>
    <x v="37"/>
    <x v="0"/>
    <x v="4"/>
    <d v="2020-12-11T00:00:00"/>
    <d v="2025-03-27T16:25:52"/>
    <x v="2180"/>
    <n v="10.8"/>
    <s v="Overloaded"/>
    <n v="5"/>
    <x v="1"/>
    <m/>
    <x v="2"/>
    <m/>
    <x v="4"/>
    <n v="3780"/>
    <x v="0"/>
    <x v="51"/>
    <x v="1"/>
    <x v="1"/>
    <s v=" Laugh hope meeting.  "/>
    <s v="Laugh hope meeting."/>
  </r>
  <r>
    <n v="14100"/>
    <s v="Anthony"/>
    <x v="26"/>
    <x v="2"/>
    <x v="0"/>
    <d v="2017-10-06T00:00:00"/>
    <d v="2025-03-26T17:34:56"/>
    <x v="975"/>
    <n v="7.5"/>
    <s v="Normal"/>
    <n v="3"/>
    <x v="0"/>
    <n v="8.4"/>
    <x v="3"/>
    <n v="49"/>
    <x v="0"/>
    <n v="12596"/>
    <x v="1"/>
    <x v="56"/>
    <x v="1"/>
    <x v="1"/>
    <s v=" Professor make.  "/>
    <s v="Professor make."/>
  </r>
  <r>
    <n v="14101"/>
    <s v="Lisa"/>
    <x v="37"/>
    <x v="1"/>
    <x v="4"/>
    <d v="2016-08-12T00:00:00"/>
    <d v="2025-05-19T07:44:46"/>
    <x v="2366"/>
    <n v="5"/>
    <s v="Unburdened"/>
    <n v="9"/>
    <x v="2"/>
    <n v="7.2"/>
    <x v="1"/>
    <n v="50"/>
    <x v="3"/>
    <n v="6002"/>
    <x v="3"/>
    <x v="53"/>
    <x v="0"/>
    <x v="1"/>
    <s v=" Security financial again.  "/>
    <s v="Security financial again."/>
  </r>
  <r>
    <n v="14102"/>
    <s v="Zachary"/>
    <x v="13"/>
    <x v="1"/>
    <x v="0"/>
    <d v="2018-06-14T00:00:00"/>
    <d v="2025-04-05T07:40:15"/>
    <x v="2241"/>
    <n v="7.6"/>
    <s v="Normal"/>
    <n v="7"/>
    <x v="2"/>
    <n v="4.4000000000000004"/>
    <x v="0"/>
    <n v="70"/>
    <x v="2"/>
    <n v="10004"/>
    <x v="1"/>
    <x v="20"/>
    <x v="1"/>
    <x v="0"/>
    <s v=" Reflect important here radio.  "/>
    <s v="Reflect important here radio."/>
  </r>
  <r>
    <n v="14103"/>
    <s v="Theresa"/>
    <x v="3"/>
    <x v="0"/>
    <x v="0"/>
    <d v="2017-03-26T00:00:00"/>
    <d v="2025-03-19T06:30:06"/>
    <x v="1013"/>
    <n v="6.2"/>
    <s v="Unburdened"/>
    <n v="5"/>
    <x v="1"/>
    <n v="8.1999999999999993"/>
    <x v="3"/>
    <n v="89"/>
    <x v="1"/>
    <n v="9386"/>
    <x v="2"/>
    <x v="40"/>
    <x v="0"/>
    <x v="0"/>
    <s v=" End sometimes.  "/>
    <s v="End sometimes."/>
  </r>
  <r>
    <n v="14104"/>
    <s v="Martha"/>
    <x v="26"/>
    <x v="2"/>
    <x v="2"/>
    <d v="2015-09-12T00:00:00"/>
    <d v="2025-06-12T06:16:53"/>
    <x v="2367"/>
    <n v="7.6"/>
    <s v="Normal"/>
    <n v="9"/>
    <x v="2"/>
    <n v="6.4"/>
    <x v="1"/>
    <n v="51"/>
    <x v="3"/>
    <n v="5293"/>
    <x v="3"/>
    <x v="45"/>
    <x v="1"/>
    <x v="0"/>
    <s v=" Fly husband agree.  "/>
    <s v="Fly husband agree."/>
  </r>
  <r>
    <n v="14105"/>
    <s v="Lindsey"/>
    <x v="33"/>
    <x v="1"/>
    <x v="5"/>
    <d v="2019-05-23T00:00:00"/>
    <d v="2025-01-12T00:17:43"/>
    <x v="1897"/>
    <n v="6.8"/>
    <s v="Unburdened"/>
    <n v="5"/>
    <x v="1"/>
    <n v="6.1"/>
    <x v="1"/>
    <n v="52"/>
    <x v="3"/>
    <n v="8067"/>
    <x v="2"/>
    <x v="45"/>
    <x v="1"/>
    <x v="1"/>
    <s v=" Him town.  "/>
    <s v="Him town."/>
  </r>
  <r>
    <n v="14106"/>
    <s v="Raymond"/>
    <x v="13"/>
    <x v="1"/>
    <x v="3"/>
    <d v="2020-04-01T00:00:00"/>
    <d v="2025-03-19T03:42:16"/>
    <x v="83"/>
    <n v="6.6"/>
    <s v="Unburdened"/>
    <n v="9"/>
    <x v="2"/>
    <n v="9"/>
    <x v="3"/>
    <n v="97"/>
    <x v="1"/>
    <n v="3635"/>
    <x v="0"/>
    <x v="6"/>
    <x v="1"/>
    <x v="0"/>
    <s v=" Power impact military.  "/>
    <s v="Power impact military."/>
  </r>
  <r>
    <n v="14107"/>
    <s v="Sherry"/>
    <x v="28"/>
    <x v="0"/>
    <x v="5"/>
    <d v="2019-09-01T00:00:00"/>
    <d v="2025-04-22T17:43:34"/>
    <x v="2368"/>
    <n v="8.5"/>
    <s v="Normal"/>
    <n v="1"/>
    <x v="0"/>
    <n v="5.3"/>
    <x v="0"/>
    <n v="45"/>
    <x v="0"/>
    <n v="14310"/>
    <x v="1"/>
    <x v="1"/>
    <x v="1"/>
    <x v="1"/>
    <s v=" Stage look.  "/>
    <s v="Stage look."/>
  </r>
  <r>
    <n v="14108"/>
    <s v="Jennifer"/>
    <x v="20"/>
    <x v="2"/>
    <x v="0"/>
    <d v="2020-02-03T00:00:00"/>
    <d v="2025-07-13T05:14:11"/>
    <x v="1994"/>
    <n v="5.4"/>
    <s v="Unburdened"/>
    <n v="6"/>
    <x v="1"/>
    <n v="4"/>
    <x v="0"/>
    <n v="91"/>
    <x v="1"/>
    <n v="11241"/>
    <x v="1"/>
    <x v="50"/>
    <x v="0"/>
    <x v="1"/>
    <s v=" Yard wrong mention.  "/>
    <s v="Yard wrong mention."/>
  </r>
  <r>
    <n v="14109"/>
    <s v="Daniel"/>
    <x v="32"/>
    <x v="1"/>
    <x v="3"/>
    <d v="2022-08-01T00:00:00"/>
    <d v="2025-03-25T09:46:14"/>
    <x v="1053"/>
    <n v="7.4"/>
    <s v="Normal"/>
    <n v="6"/>
    <x v="1"/>
    <n v="8.5"/>
    <x v="3"/>
    <n v="60"/>
    <x v="3"/>
    <n v="4979"/>
    <x v="0"/>
    <x v="28"/>
    <x v="1"/>
    <x v="0"/>
    <s v=" Over already condition.  "/>
    <s v="Over already condition."/>
  </r>
  <r>
    <n v="14110"/>
    <s v="Angela"/>
    <x v="22"/>
    <x v="0"/>
    <x v="4"/>
    <d v="2018-05-28T00:00:00"/>
    <d v="2025-03-19T14:16:19"/>
    <x v="2241"/>
    <n v="6.1"/>
    <s v="Unburdened"/>
    <n v="1"/>
    <x v="0"/>
    <n v="8.6"/>
    <x v="3"/>
    <n v="50"/>
    <x v="3"/>
    <n v="8492"/>
    <x v="2"/>
    <x v="11"/>
    <x v="0"/>
    <x v="1"/>
    <s v=" Some material.  "/>
    <s v="Some material."/>
  </r>
  <r>
    <n v="14111"/>
    <s v="Jason"/>
    <x v="12"/>
    <x v="0"/>
    <x v="0"/>
    <d v="2020-04-13T00:00:00"/>
    <d v="2025-05-10T14:03:37"/>
    <x v="1481"/>
    <n v="12"/>
    <s v="Overloaded"/>
    <n v="5"/>
    <x v="1"/>
    <n v="7.6"/>
    <x v="1"/>
    <n v="63"/>
    <x v="3"/>
    <n v="3074"/>
    <x v="0"/>
    <x v="38"/>
    <x v="1"/>
    <x v="1"/>
    <s v=" Glass lay.  "/>
    <s v="Glass lay."/>
  </r>
  <r>
    <n v="14112"/>
    <s v="Dawn"/>
    <x v="14"/>
    <x v="3"/>
    <x v="0"/>
    <d v="2020-06-02T00:00:00"/>
    <d v="2025-05-11T03:04:57"/>
    <x v="517"/>
    <n v="7.3"/>
    <s v="Normal"/>
    <n v="2"/>
    <x v="0"/>
    <n v="6.4"/>
    <x v="1"/>
    <n v="55"/>
    <x v="3"/>
    <n v="12227"/>
    <x v="1"/>
    <x v="17"/>
    <x v="0"/>
    <x v="0"/>
    <s v=" Send price provide.  "/>
    <s v="Send price provide."/>
  </r>
  <r>
    <n v="14113"/>
    <s v="richard"/>
    <x v="9"/>
    <x v="2"/>
    <x v="2"/>
    <d v="2020-01-04T00:00:00"/>
    <d v="2025-06-08T11:41:44"/>
    <x v="2369"/>
    <n v="7.6"/>
    <s v="Normal"/>
    <n v="5"/>
    <x v="1"/>
    <n v="6.8"/>
    <x v="1"/>
    <n v="72"/>
    <x v="2"/>
    <n v="5938"/>
    <x v="3"/>
    <x v="51"/>
    <x v="1"/>
    <x v="1"/>
    <s v=" Create method.  "/>
    <s v="Create method."/>
  </r>
  <r>
    <n v="14114"/>
    <s v="Blake"/>
    <x v="0"/>
    <x v="0"/>
    <x v="5"/>
    <d v="2019-11-04T00:00:00"/>
    <d v="2025-01-03T11:34:06"/>
    <x v="1207"/>
    <n v="4.5"/>
    <s v="Unburdened"/>
    <n v="2"/>
    <x v="0"/>
    <n v="6.8"/>
    <x v="1"/>
    <m/>
    <x v="4"/>
    <n v="3696"/>
    <x v="0"/>
    <x v="8"/>
    <x v="1"/>
    <x v="1"/>
    <s v=" Look firm.  "/>
    <s v="Look firm."/>
  </r>
  <r>
    <n v="14115"/>
    <s v="Rachel"/>
    <x v="25"/>
    <x v="1"/>
    <x v="0"/>
    <d v="2019-02-15T00:00:00"/>
    <d v="2025-01-06T17:19:33"/>
    <x v="1577"/>
    <n v="4.5"/>
    <s v="Unburdened"/>
    <n v="1"/>
    <x v="0"/>
    <n v="6.2"/>
    <x v="1"/>
    <n v="46"/>
    <x v="0"/>
    <n v="11932"/>
    <x v="1"/>
    <x v="50"/>
    <x v="0"/>
    <x v="0"/>
    <s v=" Find might look.  "/>
    <s v="Find might look."/>
  </r>
  <r>
    <n v="14116"/>
    <s v="Samantha"/>
    <x v="33"/>
    <x v="0"/>
    <x v="0"/>
    <d v="2016-02-08T00:00:00"/>
    <d v="2025-07-03T17:29:27"/>
    <x v="1247"/>
    <n v="8.1"/>
    <s v="Normal"/>
    <n v="1"/>
    <x v="0"/>
    <n v="4.4000000000000004"/>
    <x v="0"/>
    <n v="84"/>
    <x v="2"/>
    <n v="2771"/>
    <x v="0"/>
    <x v="16"/>
    <x v="1"/>
    <x v="1"/>
    <s v=" Before somebody produce.  "/>
    <s v="Before somebody produce."/>
  </r>
  <r>
    <n v="14117"/>
    <s v="Dana"/>
    <x v="22"/>
    <x v="0"/>
    <x v="2"/>
    <d v="2024-03-01T00:00:00"/>
    <d v="2025-05-25T06:11:41"/>
    <x v="2273"/>
    <n v="11.5"/>
    <s v="Overloaded"/>
    <n v="4"/>
    <x v="1"/>
    <n v="5"/>
    <x v="0"/>
    <m/>
    <x v="4"/>
    <n v="12245"/>
    <x v="1"/>
    <x v="16"/>
    <x v="1"/>
    <x v="1"/>
    <s v=" Store shake religious.  "/>
    <s v="Store shake religious."/>
  </r>
  <r>
    <n v="14118"/>
    <s v="Jared"/>
    <x v="3"/>
    <x v="1"/>
    <x v="2"/>
    <d v="2023-12-03T00:00:00"/>
    <d v="2025-02-13T19:48:33"/>
    <x v="1699"/>
    <m/>
    <s v=""/>
    <n v="1"/>
    <x v="0"/>
    <n v="5.2"/>
    <x v="0"/>
    <n v="51"/>
    <x v="3"/>
    <n v="8646"/>
    <x v="2"/>
    <x v="53"/>
    <x v="0"/>
    <x v="0"/>
    <s v=" Lead improve.  "/>
    <s v="Lead improve."/>
  </r>
  <r>
    <n v="14119"/>
    <s v="Robert"/>
    <x v="22"/>
    <x v="0"/>
    <x v="3"/>
    <d v="2017-03-13T00:00:00"/>
    <d v="2025-06-12T10:20:52"/>
    <x v="1280"/>
    <n v="11.8"/>
    <s v="Overloaded"/>
    <n v="9"/>
    <x v="2"/>
    <n v="6.6"/>
    <x v="1"/>
    <n v="84"/>
    <x v="2"/>
    <n v="2115"/>
    <x v="0"/>
    <x v="6"/>
    <x v="1"/>
    <x v="0"/>
    <s v=" Nor black huge.  "/>
    <s v="Nor black huge."/>
  </r>
  <r>
    <n v="14120"/>
    <s v="Heather"/>
    <x v="23"/>
    <x v="1"/>
    <x v="0"/>
    <d v="2016-01-10T00:00:00"/>
    <d v="2025-06-02T08:59:34"/>
    <x v="2370"/>
    <m/>
    <s v=""/>
    <n v="5"/>
    <x v="1"/>
    <n v="8.4"/>
    <x v="3"/>
    <n v="41"/>
    <x v="0"/>
    <n v="4591"/>
    <x v="0"/>
    <x v="39"/>
    <x v="1"/>
    <x v="0"/>
    <s v=" Economy type this.  "/>
    <s v="Economy type this."/>
  </r>
  <r>
    <n v="14121"/>
    <s v="Darrell"/>
    <x v="6"/>
    <x v="0"/>
    <x v="5"/>
    <d v="2021-05-20T00:00:00"/>
    <d v="2025-05-11T17:32:11"/>
    <x v="701"/>
    <n v="8.4"/>
    <s v="Normal"/>
    <n v="8"/>
    <x v="2"/>
    <n v="6.5"/>
    <x v="1"/>
    <n v="57"/>
    <x v="3"/>
    <n v="7579"/>
    <x v="2"/>
    <x v="42"/>
    <x v="1"/>
    <x v="0"/>
    <s v=" Action raise.  "/>
    <s v="Action raise."/>
  </r>
  <r>
    <n v="14122"/>
    <s v="jamie"/>
    <x v="14"/>
    <x v="0"/>
    <x v="3"/>
    <d v="2024-02-11T00:00:00"/>
    <d v="2025-07-04T04:40:41"/>
    <x v="2371"/>
    <n v="5.7"/>
    <s v="Unburdened"/>
    <n v="1"/>
    <x v="0"/>
    <n v="5.6"/>
    <x v="0"/>
    <n v="45"/>
    <x v="0"/>
    <n v="8847"/>
    <x v="2"/>
    <x v="17"/>
    <x v="0"/>
    <x v="0"/>
    <s v=" View age.  "/>
    <s v="View age."/>
  </r>
  <r>
    <n v="14123"/>
    <s v="Christopher"/>
    <x v="17"/>
    <x v="1"/>
    <x v="3"/>
    <d v="2017-08-09T00:00:00"/>
    <d v="2025-01-06T06:58:21"/>
    <x v="1343"/>
    <n v="4.3"/>
    <s v="Unburdened"/>
    <n v="6"/>
    <x v="1"/>
    <n v="6.7"/>
    <x v="1"/>
    <n v="63"/>
    <x v="3"/>
    <n v="4510"/>
    <x v="0"/>
    <x v="28"/>
    <x v="1"/>
    <x v="1"/>
    <s v=" Heart know allow product.  "/>
    <s v="Heart know allow product."/>
  </r>
  <r>
    <n v="14124"/>
    <s v="Sarah"/>
    <x v="16"/>
    <x v="0"/>
    <x v="4"/>
    <d v="2023-02-24T00:00:00"/>
    <d v="2025-03-09T07:10:52"/>
    <x v="934"/>
    <n v="6.7"/>
    <s v="Unburdened"/>
    <n v="8"/>
    <x v="2"/>
    <n v="5.9"/>
    <x v="0"/>
    <n v="51"/>
    <x v="3"/>
    <n v="10854"/>
    <x v="1"/>
    <x v="50"/>
    <x v="0"/>
    <x v="0"/>
    <s v=" Main charge.  "/>
    <s v="Main charge."/>
  </r>
  <r>
    <n v="14125"/>
    <s v="Kari"/>
    <x v="11"/>
    <x v="1"/>
    <x v="5"/>
    <d v="2016-03-04T00:00:00"/>
    <d v="2025-03-08T22:51:01"/>
    <x v="1341"/>
    <n v="5.6"/>
    <s v="Unburdened"/>
    <n v="5"/>
    <x v="1"/>
    <n v="4.3"/>
    <x v="0"/>
    <n v="91"/>
    <x v="1"/>
    <n v="12320"/>
    <x v="1"/>
    <x v="43"/>
    <x v="1"/>
    <x v="0"/>
    <s v=" Per.  "/>
    <s v="Per."/>
  </r>
  <r>
    <n v="14126"/>
    <s v="Derrick"/>
    <x v="36"/>
    <x v="2"/>
    <x v="0"/>
    <d v="2021-11-27T00:00:00"/>
    <d v="2025-02-23T15:51:52"/>
    <x v="1653"/>
    <n v="11.7"/>
    <s v="Overloaded"/>
    <n v="6"/>
    <x v="1"/>
    <n v="6.6"/>
    <x v="1"/>
    <n v="96"/>
    <x v="1"/>
    <n v="11085"/>
    <x v="1"/>
    <x v="58"/>
    <x v="0"/>
    <x v="0"/>
    <s v=" Of worry others.  "/>
    <s v="Of worry others."/>
  </r>
  <r>
    <n v="14127"/>
    <s v="Joe"/>
    <x v="20"/>
    <x v="2"/>
    <x v="3"/>
    <d v="2019-06-15T00:00:00"/>
    <d v="2025-05-27T06:42:35"/>
    <x v="2372"/>
    <n v="4.3"/>
    <s v="Unburdened"/>
    <n v="1"/>
    <x v="0"/>
    <n v="8"/>
    <x v="3"/>
    <n v="40"/>
    <x v="0"/>
    <n v="8838"/>
    <x v="2"/>
    <x v="15"/>
    <x v="1"/>
    <x v="0"/>
    <s v=" Affect.  "/>
    <s v="Affect."/>
  </r>
  <r>
    <n v="14128"/>
    <s v="Diane"/>
    <x v="32"/>
    <x v="1"/>
    <x v="3"/>
    <d v="2020-09-26T00:00:00"/>
    <d v="2025-01-21T07:12:50"/>
    <x v="2373"/>
    <n v="4.3"/>
    <s v="Unburdened"/>
    <n v="4"/>
    <x v="1"/>
    <n v="6.1"/>
    <x v="1"/>
    <n v="42"/>
    <x v="0"/>
    <n v="13853"/>
    <x v="1"/>
    <x v="19"/>
    <x v="1"/>
    <x v="0"/>
    <s v=" Citizen reach.  "/>
    <s v="Citizen reach."/>
  </r>
  <r>
    <n v="14129"/>
    <s v="Terri"/>
    <x v="28"/>
    <x v="2"/>
    <x v="5"/>
    <d v="2018-04-15T00:00:00"/>
    <d v="2025-05-24T20:06:29"/>
    <x v="2374"/>
    <n v="11.1"/>
    <s v="Overloaded"/>
    <n v="5"/>
    <x v="1"/>
    <n v="7.8"/>
    <x v="1"/>
    <n v="98"/>
    <x v="1"/>
    <n v="8344"/>
    <x v="2"/>
    <x v="52"/>
    <x v="0"/>
    <x v="0"/>
    <s v=" Mind discussion cover.  "/>
    <s v="Mind discussion cover."/>
  </r>
  <r>
    <n v="14130"/>
    <s v="Jason"/>
    <x v="37"/>
    <x v="1"/>
    <x v="1"/>
    <d v="2024-01-05T00:00:00"/>
    <d v="2025-05-05T16:50:11"/>
    <x v="1492"/>
    <n v="4.9000000000000004"/>
    <s v="Unburdened"/>
    <n v="7"/>
    <x v="2"/>
    <n v="6.6"/>
    <x v="1"/>
    <n v="55"/>
    <x v="3"/>
    <n v="4627"/>
    <x v="0"/>
    <x v="52"/>
    <x v="0"/>
    <x v="0"/>
    <s v=" Could hand.  "/>
    <s v="Could hand."/>
  </r>
  <r>
    <n v="14131"/>
    <s v="Melanie"/>
    <x v="28"/>
    <x v="2"/>
    <x v="5"/>
    <d v="2017-12-08T00:00:00"/>
    <d v="2025-04-25T11:50:37"/>
    <x v="2282"/>
    <n v="9.6"/>
    <s v="Normal"/>
    <n v="2"/>
    <x v="0"/>
    <n v="6"/>
    <x v="1"/>
    <n v="50"/>
    <x v="3"/>
    <n v="4129"/>
    <x v="0"/>
    <x v="54"/>
    <x v="0"/>
    <x v="1"/>
    <s v=" Write financial character option.  "/>
    <s v="Write financial character option."/>
  </r>
  <r>
    <n v="14132"/>
    <s v="Ryan"/>
    <x v="37"/>
    <x v="2"/>
    <x v="0"/>
    <d v="2015-10-05T00:00:00"/>
    <d v="2025-02-12T20:07:09"/>
    <x v="930"/>
    <n v="9.4"/>
    <s v="Normal"/>
    <n v="4"/>
    <x v="1"/>
    <n v="6.4"/>
    <x v="1"/>
    <n v="70"/>
    <x v="2"/>
    <n v="6766"/>
    <x v="3"/>
    <x v="7"/>
    <x v="0"/>
    <x v="0"/>
    <s v=" Involve stop research.  "/>
    <s v="Involve stop research."/>
  </r>
  <r>
    <n v="14133"/>
    <s v="meredith"/>
    <x v="9"/>
    <x v="0"/>
    <x v="5"/>
    <d v="2018-10-06T00:00:00"/>
    <d v="2025-02-07T19:53:43"/>
    <x v="2375"/>
    <n v="6.9"/>
    <s v="Unburdened"/>
    <n v="2"/>
    <x v="0"/>
    <n v="4.0999999999999996"/>
    <x v="0"/>
    <n v="79"/>
    <x v="2"/>
    <n v="10990"/>
    <x v="1"/>
    <x v="25"/>
    <x v="1"/>
    <x v="1"/>
    <s v=" Determine feeling seat.  "/>
    <s v="Determine feeling seat."/>
  </r>
  <r>
    <n v="14134"/>
    <s v="Alexander"/>
    <x v="29"/>
    <x v="0"/>
    <x v="0"/>
    <d v="2019-06-19T00:00:00"/>
    <d v="2025-02-08T16:18:53"/>
    <x v="1897"/>
    <n v="9.9"/>
    <s v="Normal"/>
    <n v="5"/>
    <x v="1"/>
    <n v="8.8000000000000007"/>
    <x v="3"/>
    <n v="81"/>
    <x v="2"/>
    <n v="3389"/>
    <x v="0"/>
    <x v="31"/>
    <x v="1"/>
    <x v="0"/>
    <s v=" But what.  "/>
    <s v="But what."/>
  </r>
  <r>
    <n v="14135"/>
    <s v="Alexa"/>
    <x v="0"/>
    <x v="2"/>
    <x v="2"/>
    <d v="2019-03-05T00:00:00"/>
    <d v="2025-04-15T12:05:16"/>
    <x v="101"/>
    <n v="6.8"/>
    <s v="Unburdened"/>
    <n v="1"/>
    <x v="0"/>
    <n v="6.7"/>
    <x v="1"/>
    <n v="49"/>
    <x v="0"/>
    <n v="11709"/>
    <x v="1"/>
    <x v="17"/>
    <x v="0"/>
    <x v="1"/>
    <s v=" Game state.  "/>
    <s v="Game state."/>
  </r>
  <r>
    <n v="14136"/>
    <s v="Robert"/>
    <x v="19"/>
    <x v="0"/>
    <x v="2"/>
    <d v="2022-09-05T00:00:00"/>
    <d v="2025-01-04T02:49:11"/>
    <x v="1883"/>
    <n v="9"/>
    <s v="Normal"/>
    <n v="9"/>
    <x v="2"/>
    <n v="6.2"/>
    <x v="1"/>
    <n v="95"/>
    <x v="1"/>
    <n v="2084"/>
    <x v="0"/>
    <x v="50"/>
    <x v="0"/>
    <x v="0"/>
    <s v=" World three.  "/>
    <s v="World three."/>
  </r>
  <r>
    <n v="14137"/>
    <s v="Kristin"/>
    <x v="11"/>
    <x v="0"/>
    <x v="2"/>
    <d v="2017-10-24T00:00:00"/>
    <d v="2025-06-19T17:30:43"/>
    <x v="615"/>
    <n v="10.9"/>
    <s v="Overloaded"/>
    <n v="6"/>
    <x v="1"/>
    <n v="5.5"/>
    <x v="0"/>
    <n v="42"/>
    <x v="0"/>
    <n v="6649"/>
    <x v="3"/>
    <x v="8"/>
    <x v="1"/>
    <x v="0"/>
    <s v=" See test government.  "/>
    <s v="See test government."/>
  </r>
  <r>
    <n v="14138"/>
    <s v="Susan"/>
    <x v="15"/>
    <x v="1"/>
    <x v="5"/>
    <d v="2021-06-08T00:00:00"/>
    <d v="2025-06-06T04:39:03"/>
    <x v="1504"/>
    <n v="6.5"/>
    <s v="Unburdened"/>
    <n v="3"/>
    <x v="0"/>
    <n v="8.5"/>
    <x v="3"/>
    <n v="48"/>
    <x v="0"/>
    <n v="13125"/>
    <x v="1"/>
    <x v="22"/>
    <x v="1"/>
    <x v="1"/>
    <s v=" Party information.  "/>
    <s v="Party information."/>
  </r>
  <r>
    <n v="14139"/>
    <s v="Cristian"/>
    <x v="36"/>
    <x v="3"/>
    <x v="5"/>
    <d v="2015-12-12T00:00:00"/>
    <d v="2025-02-15T15:04:26"/>
    <x v="1672"/>
    <n v="4.4000000000000004"/>
    <s v="Unburdened"/>
    <n v="6"/>
    <x v="1"/>
    <n v="6.9"/>
    <x v="1"/>
    <n v="57"/>
    <x v="3"/>
    <n v="3895"/>
    <x v="0"/>
    <x v="36"/>
    <x v="1"/>
    <x v="0"/>
    <s v=" Dog perhaps third.  "/>
    <s v="Dog perhaps third."/>
  </r>
  <r>
    <n v="14140"/>
    <s v="Karen"/>
    <x v="8"/>
    <x v="1"/>
    <x v="1"/>
    <d v="2017-03-17T00:00:00"/>
    <d v="2025-02-05T12:56:14"/>
    <x v="305"/>
    <n v="5.4"/>
    <s v="Unburdened"/>
    <n v="7"/>
    <x v="2"/>
    <m/>
    <x v="2"/>
    <n v="85"/>
    <x v="1"/>
    <n v="8782"/>
    <x v="2"/>
    <x v="39"/>
    <x v="1"/>
    <x v="0"/>
    <s v=" Fill guess image.  "/>
    <s v="Fill guess image."/>
  </r>
  <r>
    <n v="14141"/>
    <s v="Michael"/>
    <x v="37"/>
    <x v="2"/>
    <x v="4"/>
    <d v="2018-10-23T00:00:00"/>
    <d v="2025-04-26T19:21:59"/>
    <x v="1645"/>
    <n v="4.2"/>
    <s v="Unburdened"/>
    <n v="1"/>
    <x v="0"/>
    <n v="5.5"/>
    <x v="0"/>
    <n v="40"/>
    <x v="0"/>
    <n v="3408"/>
    <x v="0"/>
    <x v="44"/>
    <x v="0"/>
    <x v="0"/>
    <s v=" Process bill.  "/>
    <s v="Process bill."/>
  </r>
  <r>
    <n v="14142"/>
    <s v="Nicole"/>
    <x v="19"/>
    <x v="0"/>
    <x v="4"/>
    <d v="2016-03-31T00:00:00"/>
    <d v="2025-05-20T17:27:07"/>
    <x v="2256"/>
    <n v="8.1"/>
    <s v="Normal"/>
    <n v="9"/>
    <x v="2"/>
    <n v="6"/>
    <x v="1"/>
    <n v="64"/>
    <x v="3"/>
    <n v="3659"/>
    <x v="0"/>
    <x v="42"/>
    <x v="1"/>
    <x v="0"/>
    <s v=" Move else.  "/>
    <s v="Move else."/>
  </r>
  <r>
    <n v="14143"/>
    <s v="Michelle"/>
    <x v="21"/>
    <x v="0"/>
    <x v="2"/>
    <d v="2020-11-26T00:00:00"/>
    <d v="2025-02-13T20:31:14"/>
    <x v="1418"/>
    <n v="11.5"/>
    <s v="Overloaded"/>
    <n v="3"/>
    <x v="0"/>
    <n v="4.0999999999999996"/>
    <x v="0"/>
    <n v="56"/>
    <x v="3"/>
    <n v="8901"/>
    <x v="2"/>
    <x v="5"/>
    <x v="1"/>
    <x v="1"/>
    <s v=" Agreement toward morning.  "/>
    <s v="Agreement toward morning."/>
  </r>
  <r>
    <n v="14144"/>
    <s v="Wendy"/>
    <x v="29"/>
    <x v="1"/>
    <x v="5"/>
    <d v="2022-01-11T00:00:00"/>
    <d v="2025-05-22T08:35:45"/>
    <x v="2376"/>
    <m/>
    <s v=""/>
    <n v="6"/>
    <x v="1"/>
    <m/>
    <x v="2"/>
    <n v="69"/>
    <x v="3"/>
    <n v="12711"/>
    <x v="1"/>
    <x v="12"/>
    <x v="1"/>
    <x v="1"/>
    <s v=" Medical.  "/>
    <s v="Medical."/>
  </r>
  <r>
    <n v="14145"/>
    <s v="William"/>
    <x v="1"/>
    <x v="0"/>
    <x v="1"/>
    <d v="2020-07-22T00:00:00"/>
    <d v="2025-06-21T23:34:05"/>
    <x v="2377"/>
    <n v="4.8"/>
    <s v="Unburdened"/>
    <n v="3"/>
    <x v="0"/>
    <n v="6.3"/>
    <x v="1"/>
    <n v="59"/>
    <x v="3"/>
    <n v="13124"/>
    <x v="1"/>
    <x v="3"/>
    <x v="1"/>
    <x v="0"/>
    <s v=" Reveal under she.  "/>
    <s v="Reveal under she."/>
  </r>
  <r>
    <n v="14146"/>
    <s v="Victor"/>
    <x v="6"/>
    <x v="1"/>
    <x v="4"/>
    <d v="2015-08-27T00:00:00"/>
    <d v="2025-06-03T07:14:04"/>
    <x v="2378"/>
    <n v="5.9"/>
    <s v="Unburdened"/>
    <n v="9"/>
    <x v="2"/>
    <n v="7.7"/>
    <x v="1"/>
    <n v="54"/>
    <x v="3"/>
    <n v="5975"/>
    <x v="3"/>
    <x v="39"/>
    <x v="1"/>
    <x v="1"/>
    <s v=" Involve bit.  "/>
    <s v="Involve bit."/>
  </r>
  <r>
    <n v="14147"/>
    <s v="jason"/>
    <x v="2"/>
    <x v="2"/>
    <x v="2"/>
    <d v="2022-11-16T00:00:00"/>
    <d v="2025-03-23T18:55:02"/>
    <x v="706"/>
    <n v="9"/>
    <s v="Normal"/>
    <n v="9"/>
    <x v="2"/>
    <n v="7.7"/>
    <x v="1"/>
    <n v="85"/>
    <x v="1"/>
    <n v="5363"/>
    <x v="3"/>
    <x v="11"/>
    <x v="0"/>
    <x v="1"/>
    <s v=" Interview both fear.  "/>
    <s v="Interview both fear."/>
  </r>
  <r>
    <n v="14148"/>
    <s v="Brett"/>
    <x v="7"/>
    <x v="2"/>
    <x v="3"/>
    <d v="2023-06-05T00:00:00"/>
    <d v="2025-06-07T22:51:38"/>
    <x v="240"/>
    <n v="6.8"/>
    <s v="Unburdened"/>
    <n v="5"/>
    <x v="1"/>
    <n v="5.6"/>
    <x v="0"/>
    <m/>
    <x v="4"/>
    <n v="2316"/>
    <x v="0"/>
    <x v="27"/>
    <x v="1"/>
    <x v="0"/>
    <s v=" Pressure accept.  "/>
    <s v="Pressure accept."/>
  </r>
  <r>
    <n v="14149"/>
    <s v="Rebecca"/>
    <x v="37"/>
    <x v="0"/>
    <x v="4"/>
    <d v="2016-08-12T00:00:00"/>
    <d v="2025-03-05T07:38:18"/>
    <x v="211"/>
    <n v="6.5"/>
    <s v="Unburdened"/>
    <n v="7"/>
    <x v="2"/>
    <n v="8.1999999999999993"/>
    <x v="3"/>
    <n v="99"/>
    <x v="1"/>
    <n v="3777"/>
    <x v="0"/>
    <x v="38"/>
    <x v="1"/>
    <x v="1"/>
    <s v=" Involve party.  "/>
    <s v="Involve party."/>
  </r>
  <r>
    <n v="14150"/>
    <s v="Daniel"/>
    <x v="7"/>
    <x v="0"/>
    <x v="2"/>
    <d v="2017-07-18T00:00:00"/>
    <d v="2025-06-06T14:17:40"/>
    <x v="1920"/>
    <n v="6.6"/>
    <s v="Unburdened"/>
    <n v="2"/>
    <x v="0"/>
    <n v="4.3"/>
    <x v="0"/>
    <n v="64"/>
    <x v="3"/>
    <n v="10089"/>
    <x v="1"/>
    <x v="53"/>
    <x v="0"/>
    <x v="1"/>
    <s v=" Matter where.  "/>
    <s v="Matter where."/>
  </r>
  <r>
    <n v="14151"/>
    <s v="Ryan"/>
    <x v="10"/>
    <x v="1"/>
    <x v="5"/>
    <d v="2017-06-26T00:00:00"/>
    <d v="2025-02-26T03:29:45"/>
    <x v="73"/>
    <m/>
    <s v=""/>
    <n v="3"/>
    <x v="0"/>
    <n v="8.9"/>
    <x v="3"/>
    <n v="48"/>
    <x v="0"/>
    <n v="7721"/>
    <x v="2"/>
    <x v="20"/>
    <x v="1"/>
    <x v="1"/>
    <s v=" Change improve professional.  "/>
    <s v="Change improve professional."/>
  </r>
  <r>
    <n v="14152"/>
    <s v="craig"/>
    <x v="25"/>
    <x v="1"/>
    <x v="2"/>
    <d v="2015-11-10T00:00:00"/>
    <d v="2025-06-01T21:03:33"/>
    <x v="1339"/>
    <n v="4.8"/>
    <s v="Unburdened"/>
    <n v="9"/>
    <x v="2"/>
    <n v="6.5"/>
    <x v="1"/>
    <n v="98"/>
    <x v="1"/>
    <n v="7534"/>
    <x v="2"/>
    <x v="45"/>
    <x v="1"/>
    <x v="0"/>
    <s v=" Best enough material.  "/>
    <s v="Best enough material."/>
  </r>
  <r>
    <n v="14153"/>
    <s v="Benjamin"/>
    <x v="17"/>
    <x v="1"/>
    <x v="4"/>
    <d v="2016-04-14T00:00:00"/>
    <d v="2025-04-24T14:44:57"/>
    <x v="885"/>
    <n v="5.9"/>
    <s v="Unburdened"/>
    <n v="4"/>
    <x v="1"/>
    <n v="6.6"/>
    <x v="1"/>
    <n v="67"/>
    <x v="3"/>
    <n v="3732"/>
    <x v="0"/>
    <x v="18"/>
    <x v="1"/>
    <x v="0"/>
    <s v=" Group it laugh.  "/>
    <s v="Group it laugh."/>
  </r>
  <r>
    <n v="14154"/>
    <s v="Mark"/>
    <x v="31"/>
    <x v="0"/>
    <x v="0"/>
    <d v="2023-02-26T00:00:00"/>
    <d v="2025-04-08T21:49:29"/>
    <x v="2379"/>
    <n v="9.1999999999999993"/>
    <s v="Normal"/>
    <n v="2"/>
    <x v="0"/>
    <n v="6.8"/>
    <x v="1"/>
    <n v="90"/>
    <x v="1"/>
    <n v="7924"/>
    <x v="2"/>
    <x v="7"/>
    <x v="0"/>
    <x v="0"/>
    <s v=" Team.  "/>
    <s v="Team."/>
  </r>
  <r>
    <n v="14155"/>
    <s v="Danny"/>
    <x v="9"/>
    <x v="2"/>
    <x v="3"/>
    <d v="2019-09-09T00:00:00"/>
    <d v="2025-04-11T14:31:57"/>
    <x v="251"/>
    <n v="11.5"/>
    <s v="Overloaded"/>
    <n v="4"/>
    <x v="1"/>
    <n v="7.1"/>
    <x v="1"/>
    <n v="72"/>
    <x v="2"/>
    <n v="11921"/>
    <x v="1"/>
    <x v="35"/>
    <x v="1"/>
    <x v="1"/>
    <s v=" Party student firm.  "/>
    <s v="Party student firm."/>
  </r>
  <r>
    <n v="14156"/>
    <s v="Justin"/>
    <x v="26"/>
    <x v="2"/>
    <x v="3"/>
    <d v="2020-03-13T00:00:00"/>
    <d v="2025-01-18T19:51:36"/>
    <x v="467"/>
    <n v="9.6999999999999993"/>
    <s v="Normal"/>
    <n v="1"/>
    <x v="0"/>
    <n v="7.6"/>
    <x v="1"/>
    <n v="47"/>
    <x v="0"/>
    <n v="14046"/>
    <x v="1"/>
    <x v="8"/>
    <x v="1"/>
    <x v="0"/>
    <s v=" Stock political design.  "/>
    <s v="Stock political design."/>
  </r>
  <r>
    <n v="14157"/>
    <s v="Victoria"/>
    <x v="31"/>
    <x v="2"/>
    <x v="4"/>
    <d v="2023-10-24T00:00:00"/>
    <d v="2025-06-06T14:42:37"/>
    <x v="1355"/>
    <n v="10.3"/>
    <s v="Overloaded"/>
    <n v="9"/>
    <x v="2"/>
    <n v="8.6999999999999993"/>
    <x v="3"/>
    <n v="52"/>
    <x v="3"/>
    <n v="4982"/>
    <x v="0"/>
    <x v="53"/>
    <x v="0"/>
    <x v="0"/>
    <s v=" Television address.  "/>
    <s v="Television address."/>
  </r>
  <r>
    <n v="14158"/>
    <s v="John"/>
    <x v="1"/>
    <x v="0"/>
    <x v="0"/>
    <d v="2019-08-22T00:00:00"/>
    <d v="2025-04-07T12:39:02"/>
    <x v="2380"/>
    <n v="5.9"/>
    <s v="Unburdened"/>
    <n v="7"/>
    <x v="2"/>
    <n v="7.4"/>
    <x v="1"/>
    <n v="48"/>
    <x v="0"/>
    <n v="8823"/>
    <x v="2"/>
    <x v="1"/>
    <x v="1"/>
    <x v="1"/>
    <s v=" Work most few.  "/>
    <s v="Work most few."/>
  </r>
  <r>
    <n v="14159"/>
    <s v="Kristin"/>
    <x v="17"/>
    <x v="0"/>
    <x v="4"/>
    <d v="2016-08-31T00:00:00"/>
    <d v="2025-01-23T02:56:46"/>
    <x v="2381"/>
    <n v="5.0999999999999996"/>
    <s v="Unburdened"/>
    <n v="8"/>
    <x v="2"/>
    <n v="8.3000000000000007"/>
    <x v="3"/>
    <n v="97"/>
    <x v="1"/>
    <n v="4057"/>
    <x v="0"/>
    <x v="20"/>
    <x v="1"/>
    <x v="1"/>
    <s v=" Building yard.  "/>
    <s v="Building yard."/>
  </r>
  <r>
    <n v="14160"/>
    <s v="kristina"/>
    <x v="27"/>
    <x v="2"/>
    <x v="2"/>
    <d v="2018-09-03T00:00:00"/>
    <d v="2025-05-27T20:12:45"/>
    <x v="597"/>
    <n v="7.1"/>
    <s v="Normal"/>
    <n v="6"/>
    <x v="1"/>
    <n v="8.1999999999999993"/>
    <x v="3"/>
    <n v="87"/>
    <x v="1"/>
    <n v="4226"/>
    <x v="0"/>
    <x v="15"/>
    <x v="1"/>
    <x v="0"/>
    <s v=" Republican difficult work rest.  "/>
    <s v="Republican difficult work rest."/>
  </r>
  <r>
    <n v="14161"/>
    <s v="Calvin"/>
    <x v="2"/>
    <x v="1"/>
    <x v="5"/>
    <d v="2017-06-22T00:00:00"/>
    <d v="2025-03-10T14:26:46"/>
    <x v="2382"/>
    <n v="5"/>
    <s v="Unburdened"/>
    <n v="1"/>
    <x v="0"/>
    <n v="6"/>
    <x v="1"/>
    <n v="74"/>
    <x v="2"/>
    <n v="4563"/>
    <x v="0"/>
    <x v="36"/>
    <x v="1"/>
    <x v="1"/>
    <s v=" Actually response before.  "/>
    <s v="Actually response before."/>
  </r>
  <r>
    <n v="14162"/>
    <s v="Peter"/>
    <x v="19"/>
    <x v="1"/>
    <x v="3"/>
    <d v="2022-11-19T00:00:00"/>
    <d v="2025-05-30T00:52:30"/>
    <x v="1547"/>
    <n v="5.2"/>
    <s v="Unburdened"/>
    <n v="7"/>
    <x v="2"/>
    <n v="4.2"/>
    <x v="0"/>
    <n v="50"/>
    <x v="3"/>
    <n v="5740"/>
    <x v="3"/>
    <x v="38"/>
    <x v="1"/>
    <x v="0"/>
    <s v=" How entire morning exactly.  "/>
    <s v="How entire morning exactly."/>
  </r>
  <r>
    <n v="14163"/>
    <s v="Edward"/>
    <x v="15"/>
    <x v="0"/>
    <x v="2"/>
    <d v="2023-07-14T00:00:00"/>
    <d v="2025-05-28T11:43:00"/>
    <x v="1599"/>
    <n v="6.6"/>
    <s v="Unburdened"/>
    <n v="3"/>
    <x v="0"/>
    <n v="6.3"/>
    <x v="1"/>
    <n v="54"/>
    <x v="3"/>
    <n v="14218"/>
    <x v="1"/>
    <x v="41"/>
    <x v="1"/>
    <x v="1"/>
    <s v=" Party international south.  "/>
    <s v="Party international south."/>
  </r>
  <r>
    <n v="14164"/>
    <s v="Mark"/>
    <x v="12"/>
    <x v="0"/>
    <x v="3"/>
    <d v="2022-02-14T00:00:00"/>
    <d v="2025-03-29T20:25:30"/>
    <x v="460"/>
    <n v="10.5"/>
    <s v="Overloaded"/>
    <n v="8"/>
    <x v="2"/>
    <n v="4.3"/>
    <x v="0"/>
    <n v="84"/>
    <x v="2"/>
    <n v="9409"/>
    <x v="2"/>
    <x v="56"/>
    <x v="1"/>
    <x v="0"/>
    <s v=" Various prove.  "/>
    <s v="Various prove."/>
  </r>
  <r>
    <n v="14165"/>
    <s v="David"/>
    <x v="14"/>
    <x v="1"/>
    <x v="0"/>
    <d v="2023-07-14T00:00:00"/>
    <d v="2025-02-06T15:27:25"/>
    <x v="912"/>
    <n v="10.199999999999999"/>
    <s v="Overloaded"/>
    <n v="6"/>
    <x v="1"/>
    <n v="4.9000000000000004"/>
    <x v="0"/>
    <n v="94"/>
    <x v="1"/>
    <n v="10487"/>
    <x v="1"/>
    <x v="45"/>
    <x v="1"/>
    <x v="1"/>
    <s v=" Building voice two.  "/>
    <s v="Building voice two."/>
  </r>
  <r>
    <n v="14166"/>
    <s v="Devin"/>
    <x v="1"/>
    <x v="3"/>
    <x v="0"/>
    <d v="2017-06-27T00:00:00"/>
    <d v="2025-03-24T18:16:37"/>
    <x v="889"/>
    <m/>
    <s v=""/>
    <n v="3"/>
    <x v="0"/>
    <n v="5.5"/>
    <x v="0"/>
    <n v="81"/>
    <x v="2"/>
    <n v="4582"/>
    <x v="0"/>
    <x v="34"/>
    <x v="0"/>
    <x v="1"/>
    <s v=" Center cause support.  "/>
    <s v="Center cause support."/>
  </r>
  <r>
    <n v="14167"/>
    <s v="jennifer"/>
    <x v="0"/>
    <x v="0"/>
    <x v="2"/>
    <d v="2022-08-10T00:00:00"/>
    <d v="2025-01-09T17:21:01"/>
    <x v="1121"/>
    <n v="9.8000000000000007"/>
    <s v="Normal"/>
    <n v="8"/>
    <x v="2"/>
    <m/>
    <x v="2"/>
    <n v="56"/>
    <x v="3"/>
    <n v="2821"/>
    <x v="0"/>
    <x v="4"/>
    <x v="1"/>
    <x v="0"/>
    <s v=" Modern national.  "/>
    <s v="Modern national."/>
  </r>
  <r>
    <n v="14168"/>
    <s v="Brian"/>
    <x v="24"/>
    <x v="1"/>
    <x v="0"/>
    <d v="2020-06-23T00:00:00"/>
    <d v="2025-04-17T05:41:14"/>
    <x v="2260"/>
    <n v="10.7"/>
    <s v="Overloaded"/>
    <n v="8"/>
    <x v="2"/>
    <n v="7.9"/>
    <x v="1"/>
    <n v="40"/>
    <x v="0"/>
    <n v="8896"/>
    <x v="2"/>
    <x v="52"/>
    <x v="0"/>
    <x v="1"/>
    <s v=" Food task.  "/>
    <s v="Food task."/>
  </r>
  <r>
    <n v="14169"/>
    <s v="Thomas"/>
    <x v="24"/>
    <x v="2"/>
    <x v="2"/>
    <d v="2019-12-19T00:00:00"/>
    <d v="2025-07-08T15:45:05"/>
    <x v="2383"/>
    <n v="9.6"/>
    <s v="Normal"/>
    <n v="6"/>
    <x v="1"/>
    <n v="6.5"/>
    <x v="1"/>
    <n v="90"/>
    <x v="1"/>
    <n v="13418"/>
    <x v="1"/>
    <x v="51"/>
    <x v="1"/>
    <x v="1"/>
    <s v=" Represent exactly goal.  "/>
    <s v="Represent exactly goal."/>
  </r>
  <r>
    <n v="14170"/>
    <s v="Andrea"/>
    <x v="6"/>
    <x v="2"/>
    <x v="2"/>
    <d v="2016-06-19T00:00:00"/>
    <d v="2025-03-20T00:05:46"/>
    <x v="2384"/>
    <n v="6.2"/>
    <s v="Unburdened"/>
    <n v="9"/>
    <x v="2"/>
    <n v="8.6999999999999993"/>
    <x v="3"/>
    <n v="78"/>
    <x v="2"/>
    <n v="5855"/>
    <x v="3"/>
    <x v="51"/>
    <x v="1"/>
    <x v="0"/>
    <s v=" Improve.  "/>
    <s v="Improve."/>
  </r>
  <r>
    <n v="14171"/>
    <s v="Roger"/>
    <x v="33"/>
    <x v="0"/>
    <x v="5"/>
    <d v="2018-09-29T00:00:00"/>
    <d v="2025-02-12T14:58:55"/>
    <x v="2385"/>
    <n v="10.4"/>
    <s v="Overloaded"/>
    <n v="9"/>
    <x v="2"/>
    <n v="6.3"/>
    <x v="1"/>
    <n v="53"/>
    <x v="3"/>
    <n v="10775"/>
    <x v="1"/>
    <x v="12"/>
    <x v="1"/>
    <x v="1"/>
    <s v=" Story serve believe development.  "/>
    <s v="Story serve believe development."/>
  </r>
  <r>
    <n v="14172"/>
    <s v="John"/>
    <x v="20"/>
    <x v="2"/>
    <x v="4"/>
    <d v="2019-05-23T00:00:00"/>
    <d v="2025-03-01T06:32:49"/>
    <x v="2386"/>
    <n v="8.1999999999999993"/>
    <s v="Normal"/>
    <n v="4"/>
    <x v="1"/>
    <n v="5.4"/>
    <x v="0"/>
    <n v="42"/>
    <x v="0"/>
    <n v="9657"/>
    <x v="2"/>
    <x v="9"/>
    <x v="0"/>
    <x v="1"/>
    <s v=" Why from coach.  "/>
    <s v="Why from coach."/>
  </r>
  <r>
    <n v="14173"/>
    <s v="cindy"/>
    <x v="19"/>
    <x v="1"/>
    <x v="3"/>
    <d v="2020-05-18T00:00:00"/>
    <d v="2025-05-04T21:38:01"/>
    <x v="1796"/>
    <m/>
    <s v=""/>
    <n v="9"/>
    <x v="2"/>
    <n v="5.4"/>
    <x v="0"/>
    <n v="71"/>
    <x v="2"/>
    <n v="10711"/>
    <x v="1"/>
    <x v="46"/>
    <x v="0"/>
    <x v="1"/>
    <s v=" But others rate.  "/>
    <s v="But others rate."/>
  </r>
  <r>
    <n v="14174"/>
    <s v="Connor"/>
    <x v="0"/>
    <x v="1"/>
    <x v="4"/>
    <d v="2020-12-14T00:00:00"/>
    <d v="2025-01-16T20:29:55"/>
    <x v="2387"/>
    <n v="4.5"/>
    <s v="Unburdened"/>
    <n v="4"/>
    <x v="1"/>
    <n v="4.4000000000000004"/>
    <x v="0"/>
    <n v="98"/>
    <x v="1"/>
    <n v="6759"/>
    <x v="3"/>
    <x v="36"/>
    <x v="1"/>
    <x v="1"/>
    <s v=" Evening themselves.  "/>
    <s v="Evening themselves."/>
  </r>
  <r>
    <n v="14175"/>
    <s v="Gregg"/>
    <x v="39"/>
    <x v="2"/>
    <x v="2"/>
    <d v="2023-01-22T00:00:00"/>
    <d v="2025-04-11T11:11:09"/>
    <x v="75"/>
    <n v="7.8"/>
    <s v="Normal"/>
    <n v="8"/>
    <x v="2"/>
    <n v="4.4000000000000004"/>
    <x v="0"/>
    <n v="78"/>
    <x v="2"/>
    <n v="2943"/>
    <x v="0"/>
    <x v="40"/>
    <x v="0"/>
    <x v="1"/>
    <s v=" Certainly table.  "/>
    <s v="Certainly table."/>
  </r>
  <r>
    <n v="14176"/>
    <s v="Kenneth"/>
    <x v="12"/>
    <x v="2"/>
    <x v="1"/>
    <d v="2020-02-17T00:00:00"/>
    <d v="2025-01-17T07:08:45"/>
    <x v="2388"/>
    <n v="9.4"/>
    <s v="Normal"/>
    <n v="4"/>
    <x v="1"/>
    <n v="8.6999999999999993"/>
    <x v="3"/>
    <n v="44"/>
    <x v="0"/>
    <n v="11437"/>
    <x v="1"/>
    <x v="21"/>
    <x v="0"/>
    <x v="0"/>
    <s v=" Apply back.  "/>
    <s v="Apply back."/>
  </r>
  <r>
    <n v="14177"/>
    <s v="Shane"/>
    <x v="25"/>
    <x v="0"/>
    <x v="4"/>
    <d v="2023-03-03T00:00:00"/>
    <d v="2025-02-11T02:47:04"/>
    <x v="2197"/>
    <n v="10.6"/>
    <s v="Overloaded"/>
    <n v="3"/>
    <x v="0"/>
    <n v="4.2"/>
    <x v="0"/>
    <n v="99"/>
    <x v="1"/>
    <n v="13434"/>
    <x v="1"/>
    <x v="41"/>
    <x v="1"/>
    <x v="0"/>
    <s v=" Door.  "/>
    <s v="Door."/>
  </r>
  <r>
    <n v="14178"/>
    <s v="James"/>
    <x v="23"/>
    <x v="0"/>
    <x v="2"/>
    <d v="2017-08-16T00:00:00"/>
    <d v="2025-05-01T10:20:31"/>
    <x v="1384"/>
    <n v="9"/>
    <s v="Normal"/>
    <n v="8"/>
    <x v="2"/>
    <n v="8"/>
    <x v="3"/>
    <n v="95"/>
    <x v="1"/>
    <n v="11991"/>
    <x v="1"/>
    <x v="2"/>
    <x v="1"/>
    <x v="0"/>
    <s v=" Physical everybody.  "/>
    <s v="Physical everybody."/>
  </r>
  <r>
    <n v="14179"/>
    <s v="Debra"/>
    <x v="26"/>
    <x v="0"/>
    <x v="5"/>
    <d v="2022-08-10T00:00:00"/>
    <d v="2025-01-10T22:18:17"/>
    <x v="2133"/>
    <n v="8.6"/>
    <s v="Normal"/>
    <n v="2"/>
    <x v="0"/>
    <n v="6.4"/>
    <x v="1"/>
    <n v="86"/>
    <x v="1"/>
    <n v="8858"/>
    <x v="2"/>
    <x v="56"/>
    <x v="1"/>
    <x v="1"/>
    <s v=" Organization not rich.  "/>
    <s v="Organization not rich."/>
  </r>
  <r>
    <n v="14180"/>
    <s v="Jose"/>
    <x v="20"/>
    <x v="2"/>
    <x v="3"/>
    <d v="2020-06-29T00:00:00"/>
    <d v="2025-03-07T07:18:23"/>
    <x v="965"/>
    <n v="9.8000000000000007"/>
    <s v="Normal"/>
    <n v="1"/>
    <x v="0"/>
    <n v="4.7"/>
    <x v="0"/>
    <n v="92"/>
    <x v="1"/>
    <n v="12534"/>
    <x v="1"/>
    <x v="55"/>
    <x v="1"/>
    <x v="0"/>
    <s v=" Two different shoulder.  "/>
    <s v="Two different shoulder."/>
  </r>
  <r>
    <n v="14181"/>
    <s v="Timothy"/>
    <x v="28"/>
    <x v="2"/>
    <x v="5"/>
    <d v="2016-11-13T00:00:00"/>
    <d v="2025-03-23T04:05:35"/>
    <x v="2389"/>
    <n v="8.6999999999999993"/>
    <s v="Normal"/>
    <n v="4"/>
    <x v="1"/>
    <n v="6.8"/>
    <x v="1"/>
    <n v="91"/>
    <x v="1"/>
    <n v="4254"/>
    <x v="0"/>
    <x v="39"/>
    <x v="1"/>
    <x v="0"/>
    <s v=" Analysis specific.  "/>
    <s v="Analysis specific."/>
  </r>
  <r>
    <n v="14182"/>
    <s v="Linda"/>
    <x v="26"/>
    <x v="2"/>
    <x v="2"/>
    <d v="2020-03-05T00:00:00"/>
    <d v="2025-05-07T04:57:38"/>
    <x v="335"/>
    <n v="7.4"/>
    <s v="Normal"/>
    <n v="2"/>
    <x v="0"/>
    <n v="7.9"/>
    <x v="1"/>
    <n v="84"/>
    <x v="2"/>
    <n v="13470"/>
    <x v="1"/>
    <x v="4"/>
    <x v="1"/>
    <x v="1"/>
    <s v=" Anyone authority.  "/>
    <s v="Anyone authority."/>
  </r>
  <r>
    <n v="14183"/>
    <s v="Elizabeth"/>
    <x v="21"/>
    <x v="3"/>
    <x v="5"/>
    <d v="2016-05-30T00:00:00"/>
    <d v="2025-04-01T10:00:49"/>
    <x v="1819"/>
    <n v="6.7"/>
    <s v="Unburdened"/>
    <n v="5"/>
    <x v="1"/>
    <n v="4.9000000000000004"/>
    <x v="0"/>
    <n v="81"/>
    <x v="2"/>
    <n v="11005"/>
    <x v="1"/>
    <x v="13"/>
    <x v="1"/>
    <x v="1"/>
    <s v=" Eye tough.  "/>
    <s v="Eye tough."/>
  </r>
  <r>
    <n v="14184"/>
    <s v="Carrie"/>
    <x v="11"/>
    <x v="2"/>
    <x v="0"/>
    <d v="2024-04-15T00:00:00"/>
    <d v="2025-03-18T22:36:19"/>
    <x v="555"/>
    <m/>
    <s v=""/>
    <n v="3"/>
    <x v="0"/>
    <n v="8.3000000000000007"/>
    <x v="3"/>
    <n v="68"/>
    <x v="3"/>
    <n v="12748"/>
    <x v="1"/>
    <x v="3"/>
    <x v="1"/>
    <x v="1"/>
    <s v=" Medical.  "/>
    <s v="Medical."/>
  </r>
  <r>
    <n v="14185"/>
    <s v="Marisa"/>
    <x v="36"/>
    <x v="0"/>
    <x v="3"/>
    <d v="2019-08-26T00:00:00"/>
    <d v="2025-05-05T16:33:29"/>
    <x v="2390"/>
    <n v="10.1"/>
    <s v="Overloaded"/>
    <n v="9"/>
    <x v="2"/>
    <n v="7.3"/>
    <x v="1"/>
    <n v="63"/>
    <x v="3"/>
    <n v="6469"/>
    <x v="3"/>
    <x v="56"/>
    <x v="1"/>
    <x v="0"/>
    <s v=" Set cost.  "/>
    <s v="Set cost."/>
  </r>
  <r>
    <n v="14186"/>
    <s v="Richard"/>
    <x v="39"/>
    <x v="1"/>
    <x v="2"/>
    <d v="2021-11-16T00:00:00"/>
    <d v="2025-02-03T14:54:09"/>
    <x v="1905"/>
    <n v="8.1999999999999993"/>
    <s v="Normal"/>
    <n v="4"/>
    <x v="1"/>
    <n v="7.6"/>
    <x v="1"/>
    <n v="63"/>
    <x v="3"/>
    <n v="3352"/>
    <x v="0"/>
    <x v="44"/>
    <x v="0"/>
    <x v="1"/>
    <s v=" Tough material.  "/>
    <s v="Tough material."/>
  </r>
  <r>
    <n v="14187"/>
    <s v="Russell"/>
    <x v="22"/>
    <x v="2"/>
    <x v="5"/>
    <d v="2015-10-07T00:00:00"/>
    <d v="2025-04-01T14:17:57"/>
    <x v="453"/>
    <m/>
    <s v=""/>
    <n v="6"/>
    <x v="1"/>
    <n v="4.8"/>
    <x v="0"/>
    <n v="59"/>
    <x v="3"/>
    <n v="5234"/>
    <x v="3"/>
    <x v="54"/>
    <x v="0"/>
    <x v="1"/>
    <s v=" Into spend subject vote.  "/>
    <s v="Into spend subject vote."/>
  </r>
  <r>
    <n v="14188"/>
    <s v="Peter"/>
    <x v="3"/>
    <x v="2"/>
    <x v="3"/>
    <d v="2021-12-02T00:00:00"/>
    <d v="2025-01-01T17:32:53"/>
    <x v="1812"/>
    <n v="10.3"/>
    <s v="Overloaded"/>
    <n v="8"/>
    <x v="2"/>
    <n v="5.6"/>
    <x v="0"/>
    <n v="62"/>
    <x v="3"/>
    <n v="12036"/>
    <x v="1"/>
    <x v="52"/>
    <x v="0"/>
    <x v="0"/>
    <s v=" Although total yeah.  "/>
    <s v="Although total yeah."/>
  </r>
  <r>
    <n v="14189"/>
    <s v="David"/>
    <x v="19"/>
    <x v="1"/>
    <x v="0"/>
    <d v="2023-02-02T00:00:00"/>
    <d v="2025-04-17T04:17:59"/>
    <x v="1123"/>
    <n v="10.9"/>
    <s v="Overloaded"/>
    <n v="7"/>
    <x v="2"/>
    <n v="7.8"/>
    <x v="1"/>
    <n v="99"/>
    <x v="1"/>
    <n v="7610"/>
    <x v="2"/>
    <x v="22"/>
    <x v="1"/>
    <x v="0"/>
    <s v=" Another responsibility happen goal.  "/>
    <s v="Another responsibility happen goal."/>
  </r>
  <r>
    <n v="14190"/>
    <s v="Candace"/>
    <x v="0"/>
    <x v="0"/>
    <x v="2"/>
    <d v="2019-02-09T00:00:00"/>
    <d v="2025-02-21T12:39:49"/>
    <x v="1318"/>
    <n v="4.4000000000000004"/>
    <s v="Unburdened"/>
    <n v="1"/>
    <x v="0"/>
    <n v="8.9"/>
    <x v="3"/>
    <n v="83"/>
    <x v="2"/>
    <n v="10266"/>
    <x v="1"/>
    <x v="50"/>
    <x v="0"/>
    <x v="0"/>
    <s v=" How factor oil.  "/>
    <s v="How factor oil."/>
  </r>
  <r>
    <n v="14191"/>
    <s v="Tracy"/>
    <x v="10"/>
    <x v="3"/>
    <x v="1"/>
    <d v="2021-09-11T00:00:00"/>
    <d v="2025-03-08T04:37:41"/>
    <x v="248"/>
    <n v="5"/>
    <s v="Unburdened"/>
    <n v="1"/>
    <x v="0"/>
    <n v="5.8"/>
    <x v="0"/>
    <n v="85"/>
    <x v="1"/>
    <n v="7179"/>
    <x v="3"/>
    <x v="31"/>
    <x v="1"/>
    <x v="1"/>
    <s v=" Provide million it create.  "/>
    <s v="Provide million it create."/>
  </r>
  <r>
    <n v="14192"/>
    <s v="Lauren"/>
    <x v="24"/>
    <x v="2"/>
    <x v="0"/>
    <d v="2019-12-15T00:00:00"/>
    <d v="2025-05-31T11:19:09"/>
    <x v="1553"/>
    <n v="7.7"/>
    <s v="Normal"/>
    <n v="3"/>
    <x v="0"/>
    <n v="4.7"/>
    <x v="0"/>
    <n v="76"/>
    <x v="2"/>
    <n v="3430"/>
    <x v="0"/>
    <x v="15"/>
    <x v="1"/>
    <x v="0"/>
    <s v=" Address require.  "/>
    <s v="Address require."/>
  </r>
  <r>
    <n v="14193"/>
    <s v="Charlotte"/>
    <x v="21"/>
    <x v="0"/>
    <x v="0"/>
    <d v="2019-11-14T00:00:00"/>
    <d v="2025-01-29T05:58:09"/>
    <x v="2391"/>
    <n v="5.0999999999999996"/>
    <s v="Unburdened"/>
    <n v="1"/>
    <x v="0"/>
    <n v="8.6"/>
    <x v="3"/>
    <n v="62"/>
    <x v="3"/>
    <n v="9613"/>
    <x v="2"/>
    <x v="5"/>
    <x v="1"/>
    <x v="0"/>
    <s v=" Never respond although stand.  "/>
    <s v="Never respond although stand."/>
  </r>
  <r>
    <n v="14194"/>
    <s v="Michael"/>
    <x v="33"/>
    <x v="1"/>
    <x v="2"/>
    <d v="2015-11-26T00:00:00"/>
    <d v="2025-05-30T13:56:20"/>
    <x v="1860"/>
    <n v="9.3000000000000007"/>
    <s v="Normal"/>
    <n v="7"/>
    <x v="2"/>
    <n v="5.6"/>
    <x v="0"/>
    <n v="59"/>
    <x v="3"/>
    <n v="6823"/>
    <x v="3"/>
    <x v="7"/>
    <x v="0"/>
    <x v="0"/>
    <s v=" Company hit.  "/>
    <s v="Company hit."/>
  </r>
  <r>
    <n v="14195"/>
    <s v="Michele"/>
    <x v="5"/>
    <x v="0"/>
    <x v="3"/>
    <d v="2016-10-03T00:00:00"/>
    <d v="2025-06-07T23:30:29"/>
    <x v="1703"/>
    <n v="5.2"/>
    <s v="Unburdened"/>
    <n v="2"/>
    <x v="0"/>
    <n v="8.3000000000000007"/>
    <x v="3"/>
    <n v="74"/>
    <x v="2"/>
    <n v="2544"/>
    <x v="0"/>
    <x v="51"/>
    <x v="1"/>
    <x v="1"/>
    <s v=" Very officer hard loss.  "/>
    <s v="Very officer hard loss."/>
  </r>
  <r>
    <n v="14196"/>
    <s v="Joshua"/>
    <x v="25"/>
    <x v="2"/>
    <x v="4"/>
    <d v="2021-09-19T00:00:00"/>
    <d v="2025-01-18T20:12:07"/>
    <x v="833"/>
    <n v="5.2"/>
    <s v="Unburdened"/>
    <n v="5"/>
    <x v="1"/>
    <n v="5.8"/>
    <x v="0"/>
    <n v="52"/>
    <x v="3"/>
    <n v="6209"/>
    <x v="3"/>
    <x v="17"/>
    <x v="0"/>
    <x v="0"/>
    <s v=" Per note.  "/>
    <s v="Per note."/>
  </r>
  <r>
    <n v="14197"/>
    <s v="Kevin"/>
    <x v="28"/>
    <x v="0"/>
    <x v="2"/>
    <d v="2016-06-26T00:00:00"/>
    <d v="2025-04-03T02:39:16"/>
    <x v="2392"/>
    <n v="7.1"/>
    <s v="Normal"/>
    <n v="4"/>
    <x v="1"/>
    <n v="4.2"/>
    <x v="0"/>
    <n v="83"/>
    <x v="2"/>
    <n v="9540"/>
    <x v="2"/>
    <x v="13"/>
    <x v="1"/>
    <x v="0"/>
    <s v=" Food information.  "/>
    <s v="Food information."/>
  </r>
  <r>
    <n v="14198"/>
    <s v="Molly"/>
    <x v="7"/>
    <x v="2"/>
    <x v="0"/>
    <d v="2023-12-02T00:00:00"/>
    <d v="2025-03-23T20:55:55"/>
    <x v="1557"/>
    <n v="6.9"/>
    <s v="Unburdened"/>
    <n v="9"/>
    <x v="2"/>
    <n v="8.5"/>
    <x v="3"/>
    <n v="76"/>
    <x v="2"/>
    <n v="3238"/>
    <x v="0"/>
    <x v="15"/>
    <x v="1"/>
    <x v="0"/>
    <s v=" At us popular.  "/>
    <s v="At us popular."/>
  </r>
  <r>
    <n v="14199"/>
    <s v="Tina"/>
    <x v="8"/>
    <x v="0"/>
    <x v="0"/>
    <d v="2021-12-04T00:00:00"/>
    <d v="2025-03-13T01:58:34"/>
    <x v="2393"/>
    <n v="8.1999999999999993"/>
    <s v="Normal"/>
    <n v="9"/>
    <x v="2"/>
    <n v="7"/>
    <x v="1"/>
    <n v="46"/>
    <x v="0"/>
    <n v="12476"/>
    <x v="1"/>
    <x v="43"/>
    <x v="1"/>
    <x v="0"/>
    <s v=" Probably happen.  "/>
    <s v="Probably happen."/>
  </r>
  <r>
    <n v="14200"/>
    <s v="Jason"/>
    <x v="16"/>
    <x v="2"/>
    <x v="5"/>
    <d v="2015-11-23T00:00:00"/>
    <d v="2025-05-23T19:48:17"/>
    <x v="2394"/>
    <n v="6.8"/>
    <s v="Unburdened"/>
    <n v="2"/>
    <x v="0"/>
    <n v="7.1"/>
    <x v="1"/>
    <n v="76"/>
    <x v="2"/>
    <n v="8445"/>
    <x v="2"/>
    <x v="20"/>
    <x v="1"/>
    <x v="0"/>
    <s v=" Animal.  "/>
    <s v="Animal."/>
  </r>
  <r>
    <n v="14201"/>
    <s v="Jeffrey"/>
    <x v="3"/>
    <x v="1"/>
    <x v="3"/>
    <d v="2016-08-24T00:00:00"/>
    <d v="2025-06-06T04:49:52"/>
    <x v="1254"/>
    <n v="5.5"/>
    <s v="Unburdened"/>
    <n v="3"/>
    <x v="0"/>
    <n v="6.9"/>
    <x v="1"/>
    <n v="42"/>
    <x v="0"/>
    <n v="12515"/>
    <x v="1"/>
    <x v="10"/>
    <x v="0"/>
    <x v="0"/>
    <s v=" Economic face.  "/>
    <s v="Economic face."/>
  </r>
  <r>
    <n v="14202"/>
    <s v="beth"/>
    <x v="7"/>
    <x v="2"/>
    <x v="3"/>
    <d v="2017-04-04T00:00:00"/>
    <d v="2025-06-01T19:58:00"/>
    <x v="903"/>
    <n v="10.7"/>
    <s v="Overloaded"/>
    <n v="5"/>
    <x v="1"/>
    <n v="8.1"/>
    <x v="3"/>
    <n v="58"/>
    <x v="3"/>
    <n v="3374"/>
    <x v="0"/>
    <x v="22"/>
    <x v="1"/>
    <x v="0"/>
    <s v=" Consider machine staff.  "/>
    <s v="Consider machine staff."/>
  </r>
  <r>
    <n v="14203"/>
    <s v="Andrew"/>
    <x v="29"/>
    <x v="1"/>
    <x v="2"/>
    <d v="2021-04-19T00:00:00"/>
    <d v="2025-01-29T01:58:16"/>
    <x v="766"/>
    <n v="4.5"/>
    <s v="Unburdened"/>
    <n v="1"/>
    <x v="0"/>
    <n v="5.3"/>
    <x v="0"/>
    <n v="89"/>
    <x v="1"/>
    <n v="8266"/>
    <x v="2"/>
    <x v="8"/>
    <x v="1"/>
    <x v="1"/>
    <s v=" Effect down everything.  "/>
    <s v="Effect down everything."/>
  </r>
  <r>
    <n v="14204"/>
    <s v="Lisa"/>
    <x v="7"/>
    <x v="1"/>
    <x v="5"/>
    <d v="2024-07-07T00:00:00"/>
    <d v="2025-04-19T15:20:54"/>
    <x v="742"/>
    <n v="8.6"/>
    <s v="Normal"/>
    <n v="9"/>
    <x v="2"/>
    <n v="8.8000000000000007"/>
    <x v="3"/>
    <n v="49"/>
    <x v="0"/>
    <n v="8249"/>
    <x v="2"/>
    <x v="6"/>
    <x v="1"/>
    <x v="0"/>
    <s v=" Specific.  "/>
    <s v="Specific."/>
  </r>
  <r>
    <n v="14205"/>
    <s v="Ronald"/>
    <x v="38"/>
    <x v="1"/>
    <x v="2"/>
    <d v="2015-07-24T00:00:00"/>
    <d v="2025-01-26T00:29:43"/>
    <x v="142"/>
    <n v="7.2"/>
    <s v="Normal"/>
    <n v="4"/>
    <x v="1"/>
    <n v="4.4000000000000004"/>
    <x v="0"/>
    <n v="98"/>
    <x v="1"/>
    <n v="14915"/>
    <x v="1"/>
    <x v="16"/>
    <x v="1"/>
    <x v="0"/>
    <s v=" Window green suffer.  "/>
    <s v="Window green suffer."/>
  </r>
  <r>
    <n v="14206"/>
    <s v="jessica"/>
    <x v="15"/>
    <x v="1"/>
    <x v="3"/>
    <d v="2016-05-21T00:00:00"/>
    <d v="2025-01-07T21:22:09"/>
    <x v="793"/>
    <n v="10.6"/>
    <s v="Overloaded"/>
    <n v="5"/>
    <x v="1"/>
    <n v="4.9000000000000004"/>
    <x v="0"/>
    <n v="46"/>
    <x v="0"/>
    <n v="14837"/>
    <x v="1"/>
    <x v="43"/>
    <x v="1"/>
    <x v="1"/>
    <s v=" Official third take.  "/>
    <s v="Official third take."/>
  </r>
  <r>
    <n v="14207"/>
    <s v="Anthony"/>
    <x v="38"/>
    <x v="1"/>
    <x v="4"/>
    <d v="2022-05-20T00:00:00"/>
    <d v="2025-06-05T04:08:04"/>
    <x v="135"/>
    <n v="9.6"/>
    <s v="Normal"/>
    <n v="6"/>
    <x v="1"/>
    <n v="8.1"/>
    <x v="3"/>
    <n v="86"/>
    <x v="1"/>
    <n v="10098"/>
    <x v="1"/>
    <x v="37"/>
    <x v="1"/>
    <x v="1"/>
    <s v=" Show issue management.  "/>
    <s v="Show issue management."/>
  </r>
  <r>
    <n v="14208"/>
    <s v="Laura"/>
    <x v="27"/>
    <x v="2"/>
    <x v="5"/>
    <d v="2021-07-29T00:00:00"/>
    <d v="2025-05-24T21:19:04"/>
    <x v="754"/>
    <n v="4.0999999999999996"/>
    <s v="Unburdened"/>
    <n v="7"/>
    <x v="2"/>
    <n v="7.1"/>
    <x v="1"/>
    <n v="93"/>
    <x v="1"/>
    <n v="14934"/>
    <x v="1"/>
    <x v="21"/>
    <x v="0"/>
    <x v="0"/>
    <s v=" Authority.  "/>
    <s v="Authority."/>
  </r>
  <r>
    <n v="14209"/>
    <s v="amy"/>
    <x v="6"/>
    <x v="0"/>
    <x v="3"/>
    <d v="2020-04-24T00:00:00"/>
    <d v="2025-04-08T12:19:06"/>
    <x v="2395"/>
    <n v="6.4"/>
    <s v="Unburdened"/>
    <n v="1"/>
    <x v="0"/>
    <n v="7.9"/>
    <x v="1"/>
    <m/>
    <x v="4"/>
    <n v="9143"/>
    <x v="2"/>
    <x v="37"/>
    <x v="1"/>
    <x v="1"/>
    <s v=" Young piece include.  "/>
    <s v="Young piece include."/>
  </r>
  <r>
    <n v="14210"/>
    <s v="andrew"/>
    <x v="15"/>
    <x v="3"/>
    <x v="2"/>
    <d v="2019-05-11T00:00:00"/>
    <d v="2025-01-13T06:49:09"/>
    <x v="698"/>
    <n v="7.5"/>
    <s v="Normal"/>
    <n v="7"/>
    <x v="2"/>
    <n v="9"/>
    <x v="3"/>
    <n v="78"/>
    <x v="2"/>
    <n v="2002"/>
    <x v="0"/>
    <x v="26"/>
    <x v="1"/>
    <x v="1"/>
    <s v=" Interview campaign.  "/>
    <s v="Interview campaign."/>
  </r>
  <r>
    <n v="14211"/>
    <s v="Brandon"/>
    <x v="7"/>
    <x v="2"/>
    <x v="4"/>
    <d v="2015-09-22T00:00:00"/>
    <d v="2025-06-19T15:22:15"/>
    <x v="2396"/>
    <n v="10.8"/>
    <s v="Overloaded"/>
    <n v="4"/>
    <x v="1"/>
    <n v="8"/>
    <x v="3"/>
    <n v="62"/>
    <x v="3"/>
    <n v="6486"/>
    <x v="3"/>
    <x v="21"/>
    <x v="0"/>
    <x v="0"/>
    <s v=" But rest.  "/>
    <s v="But rest."/>
  </r>
  <r>
    <n v="14212"/>
    <s v="Richard"/>
    <x v="0"/>
    <x v="0"/>
    <x v="5"/>
    <d v="2023-07-23T00:00:00"/>
    <d v="2025-02-10T14:23:50"/>
    <x v="2250"/>
    <n v="5.3"/>
    <s v="Unburdened"/>
    <n v="9"/>
    <x v="2"/>
    <n v="4.7"/>
    <x v="0"/>
    <m/>
    <x v="4"/>
    <n v="7802"/>
    <x v="2"/>
    <x v="27"/>
    <x v="1"/>
    <x v="0"/>
    <s v=" Food shake marriage still.  "/>
    <s v="Food shake marriage still."/>
  </r>
  <r>
    <n v="14213"/>
    <s v="Cindy"/>
    <x v="39"/>
    <x v="0"/>
    <x v="3"/>
    <d v="2021-04-06T00:00:00"/>
    <d v="2025-07-07T04:45:58"/>
    <x v="2397"/>
    <n v="4.9000000000000004"/>
    <s v="Unburdened"/>
    <n v="4"/>
    <x v="1"/>
    <n v="8.8000000000000007"/>
    <x v="3"/>
    <n v="63"/>
    <x v="3"/>
    <n v="11830"/>
    <x v="1"/>
    <x v="23"/>
    <x v="1"/>
    <x v="0"/>
    <s v=" Her at.  "/>
    <s v="Her at."/>
  </r>
  <r>
    <n v="14214"/>
    <s v="Shawn"/>
    <x v="1"/>
    <x v="0"/>
    <x v="2"/>
    <d v="2015-08-28T00:00:00"/>
    <d v="2025-04-29T20:24:05"/>
    <x v="2398"/>
    <n v="7.4"/>
    <s v="Normal"/>
    <n v="7"/>
    <x v="2"/>
    <n v="4.3"/>
    <x v="0"/>
    <n v="89"/>
    <x v="1"/>
    <n v="9336"/>
    <x v="2"/>
    <x v="51"/>
    <x v="1"/>
    <x v="1"/>
    <s v=" Current.  "/>
    <s v="Current."/>
  </r>
  <r>
    <n v="14215"/>
    <s v="Dawn"/>
    <x v="0"/>
    <x v="2"/>
    <x v="5"/>
    <d v="2021-11-13T00:00:00"/>
    <d v="2025-01-04T04:39:23"/>
    <x v="2314"/>
    <n v="7.4"/>
    <s v="Normal"/>
    <n v="8"/>
    <x v="2"/>
    <n v="5.3"/>
    <x v="0"/>
    <n v="72"/>
    <x v="2"/>
    <n v="12225"/>
    <x v="1"/>
    <x v="34"/>
    <x v="0"/>
    <x v="0"/>
    <s v=" Challenge discussion.  "/>
    <s v="Challenge discussion."/>
  </r>
  <r>
    <n v="14216"/>
    <s v="Rachel"/>
    <x v="26"/>
    <x v="1"/>
    <x v="4"/>
    <d v="2016-07-27T00:00:00"/>
    <d v="2025-04-08T18:16:11"/>
    <x v="2399"/>
    <n v="9.6"/>
    <s v="Normal"/>
    <n v="9"/>
    <x v="2"/>
    <n v="8.3000000000000007"/>
    <x v="3"/>
    <n v="49"/>
    <x v="0"/>
    <n v="12033"/>
    <x v="1"/>
    <x v="16"/>
    <x v="1"/>
    <x v="0"/>
    <s v=" Home.  "/>
    <s v="Home."/>
  </r>
  <r>
    <n v="14217"/>
    <s v="Patrick"/>
    <x v="16"/>
    <x v="0"/>
    <x v="2"/>
    <d v="2016-09-04T00:00:00"/>
    <d v="2025-01-27T18:41:43"/>
    <x v="2381"/>
    <n v="8.5"/>
    <s v="Normal"/>
    <n v="7"/>
    <x v="2"/>
    <n v="8.5"/>
    <x v="3"/>
    <n v="86"/>
    <x v="1"/>
    <n v="5662"/>
    <x v="3"/>
    <x v="16"/>
    <x v="1"/>
    <x v="1"/>
    <s v=" Detail remember.  "/>
    <s v="Detail remember."/>
  </r>
  <r>
    <n v="14218"/>
    <s v="Robert"/>
    <x v="1"/>
    <x v="3"/>
    <x v="1"/>
    <d v="2022-08-13T00:00:00"/>
    <d v="2025-06-17T00:07:56"/>
    <x v="1420"/>
    <n v="4.7"/>
    <s v="Unburdened"/>
    <n v="6"/>
    <x v="1"/>
    <n v="8.1"/>
    <x v="3"/>
    <n v="66"/>
    <x v="3"/>
    <n v="3981"/>
    <x v="0"/>
    <x v="23"/>
    <x v="1"/>
    <x v="0"/>
    <s v=" Call model young together.  "/>
    <s v="Call model young together."/>
  </r>
  <r>
    <n v="14219"/>
    <s v="laura"/>
    <x v="28"/>
    <x v="2"/>
    <x v="5"/>
    <d v="2017-03-23T00:00:00"/>
    <d v="2025-04-25T19:16:53"/>
    <x v="2328"/>
    <n v="6.3"/>
    <s v="Unburdened"/>
    <n v="2"/>
    <x v="0"/>
    <n v="4.8"/>
    <x v="0"/>
    <n v="68"/>
    <x v="3"/>
    <n v="4411"/>
    <x v="0"/>
    <x v="37"/>
    <x v="1"/>
    <x v="1"/>
    <s v=" Pretty receive fund.  "/>
    <s v="Pretty receive fund."/>
  </r>
  <r>
    <n v="14220"/>
    <s v="Bradley"/>
    <x v="6"/>
    <x v="1"/>
    <x v="2"/>
    <d v="2024-06-01T00:00:00"/>
    <d v="2025-06-20T09:13:27"/>
    <x v="2400"/>
    <n v="8.5"/>
    <s v="Normal"/>
    <n v="8"/>
    <x v="2"/>
    <n v="4.9000000000000004"/>
    <x v="0"/>
    <m/>
    <x v="4"/>
    <n v="9155"/>
    <x v="2"/>
    <x v="44"/>
    <x v="0"/>
    <x v="0"/>
    <s v=" Fight food we.  "/>
    <s v="Fight food we."/>
  </r>
  <r>
    <n v="14221"/>
    <s v="matthew"/>
    <x v="17"/>
    <x v="0"/>
    <x v="5"/>
    <d v="2018-09-08T00:00:00"/>
    <d v="2025-05-22T03:53:12"/>
    <x v="2401"/>
    <n v="5.7"/>
    <s v="Unburdened"/>
    <n v="3"/>
    <x v="0"/>
    <n v="6.2"/>
    <x v="1"/>
    <n v="96"/>
    <x v="1"/>
    <n v="10429"/>
    <x v="1"/>
    <x v="58"/>
    <x v="0"/>
    <x v="1"/>
    <s v=" Mother around.  "/>
    <s v="Mother around."/>
  </r>
  <r>
    <n v="14222"/>
    <s v="Bryan"/>
    <x v="10"/>
    <x v="0"/>
    <x v="2"/>
    <d v="2018-03-11T00:00:00"/>
    <d v="2025-02-01T04:40:15"/>
    <x v="2402"/>
    <n v="5.7"/>
    <s v="Unburdened"/>
    <n v="4"/>
    <x v="1"/>
    <n v="4.0999999999999996"/>
    <x v="0"/>
    <n v="49"/>
    <x v="0"/>
    <n v="3362"/>
    <x v="0"/>
    <x v="55"/>
    <x v="1"/>
    <x v="0"/>
    <s v=" Property pressure.  "/>
    <s v="Property pressure."/>
  </r>
  <r>
    <n v="14223"/>
    <s v="Desiree"/>
    <x v="33"/>
    <x v="2"/>
    <x v="0"/>
    <d v="2023-02-03T00:00:00"/>
    <d v="2025-02-25T03:43:07"/>
    <x v="2001"/>
    <n v="10"/>
    <s v="Normal"/>
    <n v="7"/>
    <x v="2"/>
    <n v="8.1"/>
    <x v="3"/>
    <n v="66"/>
    <x v="3"/>
    <n v="14840"/>
    <x v="1"/>
    <x v="43"/>
    <x v="1"/>
    <x v="0"/>
    <s v=" Political executive.  "/>
    <s v="Political executive."/>
  </r>
  <r>
    <n v="14224"/>
    <s v="Emily"/>
    <x v="32"/>
    <x v="1"/>
    <x v="5"/>
    <d v="2023-01-01T00:00:00"/>
    <d v="2025-02-05T13:49:28"/>
    <x v="2403"/>
    <n v="9.9"/>
    <s v="Normal"/>
    <n v="2"/>
    <x v="0"/>
    <n v="4.9000000000000004"/>
    <x v="0"/>
    <n v="95"/>
    <x v="1"/>
    <n v="14077"/>
    <x v="1"/>
    <x v="12"/>
    <x v="1"/>
    <x v="0"/>
    <s v=" Arrive ready.  "/>
    <s v="Arrive ready."/>
  </r>
  <r>
    <n v="14225"/>
    <s v="Elizabeth"/>
    <x v="22"/>
    <x v="0"/>
    <x v="4"/>
    <d v="2018-10-18T00:00:00"/>
    <d v="2025-04-24T13:09:32"/>
    <x v="111"/>
    <n v="10.6"/>
    <s v="Overloaded"/>
    <n v="9"/>
    <x v="2"/>
    <n v="5.2"/>
    <x v="0"/>
    <n v="42"/>
    <x v="0"/>
    <n v="11520"/>
    <x v="1"/>
    <x v="31"/>
    <x v="1"/>
    <x v="1"/>
    <s v=" Political catch social.  "/>
    <s v="Political catch social."/>
  </r>
  <r>
    <n v="14226"/>
    <s v="Christine"/>
    <x v="36"/>
    <x v="2"/>
    <x v="0"/>
    <d v="2024-05-13T00:00:00"/>
    <d v="2025-01-12T20:05:03"/>
    <x v="2337"/>
    <n v="6"/>
    <s v="Unburdened"/>
    <n v="2"/>
    <x v="0"/>
    <n v="7.4"/>
    <x v="1"/>
    <n v="57"/>
    <x v="3"/>
    <n v="12793"/>
    <x v="1"/>
    <x v="50"/>
    <x v="0"/>
    <x v="1"/>
    <s v=" Never open.  "/>
    <s v="Never open."/>
  </r>
  <r>
    <n v="14227"/>
    <s v="julie"/>
    <x v="35"/>
    <x v="2"/>
    <x v="0"/>
    <d v="2016-10-19T00:00:00"/>
    <d v="2025-05-15T08:17:37"/>
    <x v="2156"/>
    <n v="9.6999999999999993"/>
    <s v="Normal"/>
    <n v="5"/>
    <x v="1"/>
    <n v="7.7"/>
    <x v="1"/>
    <n v="69"/>
    <x v="3"/>
    <n v="12275"/>
    <x v="1"/>
    <x v="34"/>
    <x v="0"/>
    <x v="1"/>
    <s v=" Still show.  "/>
    <s v="Still show."/>
  </r>
  <r>
    <n v="14228"/>
    <s v="Alexander"/>
    <x v="11"/>
    <x v="0"/>
    <x v="5"/>
    <d v="2023-09-03T00:00:00"/>
    <d v="2025-04-29T05:46:18"/>
    <x v="1509"/>
    <n v="9"/>
    <s v="Normal"/>
    <n v="2"/>
    <x v="0"/>
    <n v="8.5"/>
    <x v="3"/>
    <n v="83"/>
    <x v="2"/>
    <n v="3763"/>
    <x v="0"/>
    <x v="24"/>
    <x v="1"/>
    <x v="1"/>
    <s v=" Role institution interest.  "/>
    <s v="Role institution interest."/>
  </r>
  <r>
    <n v="14229"/>
    <s v="Crystal"/>
    <x v="7"/>
    <x v="0"/>
    <x v="1"/>
    <d v="2021-05-20T00:00:00"/>
    <d v="2025-05-31T23:15:32"/>
    <x v="2404"/>
    <n v="5.0999999999999996"/>
    <s v="Unburdened"/>
    <n v="3"/>
    <x v="0"/>
    <n v="4.8"/>
    <x v="0"/>
    <n v="55"/>
    <x v="3"/>
    <n v="12910"/>
    <x v="1"/>
    <x v="49"/>
    <x v="1"/>
    <x v="1"/>
    <s v=" Be change brother.  "/>
    <s v="Be change brother."/>
  </r>
  <r>
    <n v="14230"/>
    <s v="Crystal"/>
    <x v="30"/>
    <x v="2"/>
    <x v="4"/>
    <d v="2019-12-24T00:00:00"/>
    <d v="2025-06-24T18:29:13"/>
    <x v="1266"/>
    <n v="8.9"/>
    <s v="Normal"/>
    <n v="2"/>
    <x v="0"/>
    <n v="8.4"/>
    <x v="3"/>
    <n v="94"/>
    <x v="1"/>
    <n v="2505"/>
    <x v="0"/>
    <x v="44"/>
    <x v="0"/>
    <x v="1"/>
    <s v=" Pattern lose.  "/>
    <s v="Pattern lose."/>
  </r>
  <r>
    <n v="14231"/>
    <s v="Mary"/>
    <x v="1"/>
    <x v="0"/>
    <x v="0"/>
    <d v="2022-09-17T00:00:00"/>
    <d v="2025-01-09T17:09:55"/>
    <x v="2405"/>
    <m/>
    <s v=""/>
    <n v="4"/>
    <x v="1"/>
    <m/>
    <x v="2"/>
    <n v="97"/>
    <x v="1"/>
    <n v="3949"/>
    <x v="0"/>
    <x v="28"/>
    <x v="1"/>
    <x v="1"/>
    <s v=" Article soon.  "/>
    <s v="Article soon."/>
  </r>
  <r>
    <n v="14232"/>
    <s v="karen"/>
    <x v="0"/>
    <x v="0"/>
    <x v="2"/>
    <d v="2023-10-01T00:00:00"/>
    <d v="2025-04-15T02:30:41"/>
    <x v="1066"/>
    <n v="8.1999999999999993"/>
    <s v="Normal"/>
    <n v="4"/>
    <x v="1"/>
    <n v="5.5"/>
    <x v="0"/>
    <n v="48"/>
    <x v="0"/>
    <n v="12519"/>
    <x v="1"/>
    <x v="12"/>
    <x v="1"/>
    <x v="0"/>
    <s v=" Relationship rate.  "/>
    <s v="Relationship rate."/>
  </r>
  <r>
    <n v="14233"/>
    <s v="Austin"/>
    <x v="33"/>
    <x v="2"/>
    <x v="5"/>
    <d v="2021-02-10T00:00:00"/>
    <d v="2025-01-18T03:56:49"/>
    <x v="663"/>
    <n v="11.4"/>
    <s v="Overloaded"/>
    <n v="7"/>
    <x v="2"/>
    <n v="4.0999999999999996"/>
    <x v="0"/>
    <n v="96"/>
    <x v="1"/>
    <n v="5727"/>
    <x v="3"/>
    <x v="33"/>
    <x v="0"/>
    <x v="0"/>
    <s v=" If expect.  "/>
    <s v="If expect."/>
  </r>
  <r>
    <n v="14234"/>
    <s v="Brittany"/>
    <x v="38"/>
    <x v="1"/>
    <x v="5"/>
    <d v="2023-08-23T00:00:00"/>
    <d v="2025-06-21T12:35:42"/>
    <x v="1962"/>
    <n v="4.4000000000000004"/>
    <s v="Unburdened"/>
    <n v="4"/>
    <x v="1"/>
    <n v="8.1999999999999993"/>
    <x v="3"/>
    <n v="59"/>
    <x v="3"/>
    <n v="14332"/>
    <x v="1"/>
    <x v="7"/>
    <x v="0"/>
    <x v="0"/>
    <s v=" Go land.  "/>
    <s v="Go land."/>
  </r>
  <r>
    <n v="14235"/>
    <s v="Robert"/>
    <x v="23"/>
    <x v="1"/>
    <x v="4"/>
    <d v="2021-02-05T00:00:00"/>
    <d v="2025-04-09T05:12:54"/>
    <x v="2165"/>
    <n v="6.9"/>
    <s v="Unburdened"/>
    <n v="5"/>
    <x v="1"/>
    <n v="6.1"/>
    <x v="1"/>
    <n v="74"/>
    <x v="2"/>
    <n v="14479"/>
    <x v="1"/>
    <x v="34"/>
    <x v="0"/>
    <x v="1"/>
    <s v=" Grow rule each.  "/>
    <s v="Grow rule each."/>
  </r>
  <r>
    <n v="14236"/>
    <s v="Joshua"/>
    <x v="4"/>
    <x v="3"/>
    <x v="4"/>
    <d v="2024-01-05T00:00:00"/>
    <d v="2025-02-15T10:57:36"/>
    <x v="2019"/>
    <n v="5.3"/>
    <s v="Unburdened"/>
    <n v="7"/>
    <x v="2"/>
    <n v="8.5"/>
    <x v="3"/>
    <n v="80"/>
    <x v="2"/>
    <n v="10260"/>
    <x v="1"/>
    <x v="18"/>
    <x v="1"/>
    <x v="0"/>
    <s v=" Fish whose.  "/>
    <s v="Fish whose."/>
  </r>
  <r>
    <n v="14237"/>
    <s v="Daniel"/>
    <x v="24"/>
    <x v="1"/>
    <x v="3"/>
    <d v="2016-01-27T00:00:00"/>
    <d v="2025-02-08T09:50:52"/>
    <x v="2406"/>
    <n v="6.1"/>
    <s v="Unburdened"/>
    <n v="3"/>
    <x v="0"/>
    <n v="6.4"/>
    <x v="1"/>
    <n v="60"/>
    <x v="3"/>
    <n v="5439"/>
    <x v="3"/>
    <x v="20"/>
    <x v="1"/>
    <x v="0"/>
    <s v=" Center science entire.  "/>
    <s v="Center science entire."/>
  </r>
  <r>
    <n v="14238"/>
    <s v="David"/>
    <x v="36"/>
    <x v="1"/>
    <x v="5"/>
    <d v="2021-09-01T00:00:00"/>
    <d v="2025-03-22T06:50:47"/>
    <x v="1978"/>
    <n v="7.7"/>
    <s v="Normal"/>
    <n v="2"/>
    <x v="0"/>
    <n v="8.3000000000000007"/>
    <x v="3"/>
    <n v="91"/>
    <x v="1"/>
    <n v="5716"/>
    <x v="3"/>
    <x v="8"/>
    <x v="1"/>
    <x v="0"/>
    <s v=" Discussion beautiful be.  "/>
    <s v="Discussion beautiful be."/>
  </r>
  <r>
    <n v="14239"/>
    <s v="Eric"/>
    <x v="31"/>
    <x v="0"/>
    <x v="1"/>
    <d v="2024-06-16T00:00:00"/>
    <d v="2025-05-30T06:19:37"/>
    <x v="1001"/>
    <n v="11.8"/>
    <s v="Overloaded"/>
    <n v="6"/>
    <x v="1"/>
    <n v="6.7"/>
    <x v="1"/>
    <n v="58"/>
    <x v="3"/>
    <n v="10203"/>
    <x v="1"/>
    <x v="11"/>
    <x v="0"/>
    <x v="0"/>
    <s v=" Bad drug.  "/>
    <s v="Bad drug."/>
  </r>
  <r>
    <n v="14240"/>
    <s v="John"/>
    <x v="1"/>
    <x v="2"/>
    <x v="2"/>
    <d v="2021-10-15T00:00:00"/>
    <d v="2025-06-18T22:44:30"/>
    <x v="1156"/>
    <n v="8.6999999999999993"/>
    <s v="Normal"/>
    <n v="1"/>
    <x v="0"/>
    <m/>
    <x v="2"/>
    <n v="92"/>
    <x v="1"/>
    <n v="13910"/>
    <x v="1"/>
    <x v="30"/>
    <x v="0"/>
    <x v="1"/>
    <s v=" Everything history glass.  "/>
    <s v="Everything history glass."/>
  </r>
  <r>
    <n v="14241"/>
    <s v="Timothy"/>
    <x v="35"/>
    <x v="1"/>
    <x v="0"/>
    <d v="2023-01-01T00:00:00"/>
    <d v="2025-05-31T15:12:20"/>
    <x v="1902"/>
    <n v="8.9"/>
    <s v="Normal"/>
    <n v="9"/>
    <x v="2"/>
    <n v="8.6999999999999993"/>
    <x v="3"/>
    <n v="56"/>
    <x v="3"/>
    <n v="2466"/>
    <x v="0"/>
    <x v="22"/>
    <x v="1"/>
    <x v="0"/>
    <s v=" Explain everything why.  "/>
    <s v="Explain everything why."/>
  </r>
  <r>
    <n v="14242"/>
    <s v="Cassandra"/>
    <x v="6"/>
    <x v="0"/>
    <x v="5"/>
    <d v="2017-08-04T00:00:00"/>
    <d v="2025-01-15T06:05:36"/>
    <x v="1074"/>
    <n v="10.7"/>
    <s v="Overloaded"/>
    <n v="9"/>
    <x v="2"/>
    <n v="4.2"/>
    <x v="0"/>
    <n v="53"/>
    <x v="3"/>
    <n v="14016"/>
    <x v="1"/>
    <x v="38"/>
    <x v="1"/>
    <x v="1"/>
    <s v=" Information old.  "/>
    <s v="Information old."/>
  </r>
  <r>
    <n v="14243"/>
    <s v="Jordan"/>
    <x v="8"/>
    <x v="1"/>
    <x v="4"/>
    <d v="2018-02-08T00:00:00"/>
    <d v="2025-01-08T09:11:44"/>
    <x v="2407"/>
    <n v="12"/>
    <s v="Overloaded"/>
    <n v="4"/>
    <x v="1"/>
    <n v="6.8"/>
    <x v="1"/>
    <n v="94"/>
    <x v="1"/>
    <n v="3398"/>
    <x v="0"/>
    <x v="55"/>
    <x v="1"/>
    <x v="1"/>
    <s v=" Street mother light.  "/>
    <s v="Street mother light."/>
  </r>
  <r>
    <n v="14244"/>
    <s v="James"/>
    <x v="15"/>
    <x v="1"/>
    <x v="5"/>
    <d v="2022-04-16T00:00:00"/>
    <d v="2025-02-24T03:02:28"/>
    <x v="1375"/>
    <n v="7.9"/>
    <s v="Normal"/>
    <n v="1"/>
    <x v="0"/>
    <n v="8.3000000000000007"/>
    <x v="3"/>
    <n v="47"/>
    <x v="0"/>
    <n v="9948"/>
    <x v="2"/>
    <x v="11"/>
    <x v="0"/>
    <x v="1"/>
    <s v=" Join response.  "/>
    <s v="Join response."/>
  </r>
  <r>
    <n v="14245"/>
    <s v="Alexa"/>
    <x v="25"/>
    <x v="3"/>
    <x v="0"/>
    <d v="2024-02-09T00:00:00"/>
    <d v="2025-07-14T03:48:47"/>
    <x v="2408"/>
    <m/>
    <s v=""/>
    <n v="7"/>
    <x v="2"/>
    <n v="6.6"/>
    <x v="1"/>
    <n v="86"/>
    <x v="1"/>
    <n v="8272"/>
    <x v="2"/>
    <x v="15"/>
    <x v="1"/>
    <x v="1"/>
    <s v=" Coach truth center.  "/>
    <s v="Coach truth center."/>
  </r>
  <r>
    <n v="14246"/>
    <s v="tony"/>
    <x v="25"/>
    <x v="1"/>
    <x v="3"/>
    <d v="2017-05-23T00:00:00"/>
    <d v="2025-03-02T22:08:01"/>
    <x v="436"/>
    <n v="8.4"/>
    <s v="Normal"/>
    <n v="4"/>
    <x v="1"/>
    <n v="6.6"/>
    <x v="1"/>
    <n v="82"/>
    <x v="2"/>
    <n v="6081"/>
    <x v="3"/>
    <x v="9"/>
    <x v="0"/>
    <x v="0"/>
    <s v=" Office power.  "/>
    <s v="Office power."/>
  </r>
  <r>
    <n v="14247"/>
    <s v="Charles"/>
    <x v="14"/>
    <x v="3"/>
    <x v="2"/>
    <d v="2019-05-25T00:00:00"/>
    <d v="2025-06-23T02:52:58"/>
    <x v="687"/>
    <n v="4.4000000000000004"/>
    <s v="Unburdened"/>
    <n v="4"/>
    <x v="1"/>
    <n v="8.1999999999999993"/>
    <x v="3"/>
    <n v="58"/>
    <x v="3"/>
    <n v="11306"/>
    <x v="1"/>
    <x v="36"/>
    <x v="1"/>
    <x v="1"/>
    <s v=" Enough human.  "/>
    <s v="Enough human."/>
  </r>
  <r>
    <n v="14248"/>
    <s v="Jeremy"/>
    <x v="2"/>
    <x v="1"/>
    <x v="2"/>
    <d v="2022-04-23T00:00:00"/>
    <d v="2025-02-22T20:44:59"/>
    <x v="2409"/>
    <n v="9.1999999999999993"/>
    <s v="Normal"/>
    <n v="8"/>
    <x v="2"/>
    <n v="6.7"/>
    <x v="1"/>
    <n v="75"/>
    <x v="2"/>
    <n v="5529"/>
    <x v="3"/>
    <x v="29"/>
    <x v="1"/>
    <x v="1"/>
    <s v=" Seem past material article.  "/>
    <s v="Seem past material article."/>
  </r>
  <r>
    <n v="14249"/>
    <s v="Phillip"/>
    <x v="13"/>
    <x v="3"/>
    <x v="0"/>
    <d v="2024-05-17T00:00:00"/>
    <d v="2025-05-19T21:07:53"/>
    <x v="1783"/>
    <n v="4.5"/>
    <s v="Unburdened"/>
    <n v="4"/>
    <x v="1"/>
    <n v="4.0999999999999996"/>
    <x v="0"/>
    <n v="64"/>
    <x v="3"/>
    <n v="11735"/>
    <x v="1"/>
    <x v="2"/>
    <x v="1"/>
    <x v="0"/>
    <s v=" Mention deal check.  "/>
    <s v="Mention deal check."/>
  </r>
  <r>
    <n v="14250"/>
    <s v="Sarah"/>
    <x v="12"/>
    <x v="0"/>
    <x v="2"/>
    <d v="2019-12-25T00:00:00"/>
    <d v="2025-02-10T18:12:45"/>
    <x v="2410"/>
    <n v="6.9"/>
    <s v="Unburdened"/>
    <n v="4"/>
    <x v="1"/>
    <m/>
    <x v="2"/>
    <n v="74"/>
    <x v="2"/>
    <n v="14074"/>
    <x v="1"/>
    <x v="19"/>
    <x v="1"/>
    <x v="1"/>
    <s v=" Each allow purpose.  "/>
    <s v="Each allow purpose."/>
  </r>
  <r>
    <n v="14251"/>
    <s v="Stephen"/>
    <x v="6"/>
    <x v="3"/>
    <x v="5"/>
    <d v="2023-06-03T00:00:00"/>
    <d v="2025-06-09T07:35:41"/>
    <x v="2411"/>
    <n v="4.0999999999999996"/>
    <s v="Unburdened"/>
    <n v="3"/>
    <x v="0"/>
    <n v="7.6"/>
    <x v="1"/>
    <n v="62"/>
    <x v="3"/>
    <n v="14186"/>
    <x v="1"/>
    <x v="14"/>
    <x v="1"/>
    <x v="0"/>
    <s v=" Help win pattern.  "/>
    <s v="Help win pattern."/>
  </r>
  <r>
    <n v="14252"/>
    <s v="John"/>
    <x v="22"/>
    <x v="0"/>
    <x v="1"/>
    <d v="2020-11-15T00:00:00"/>
    <d v="2025-03-16T04:08:25"/>
    <x v="503"/>
    <n v="4.3"/>
    <s v="Unburdened"/>
    <n v="9"/>
    <x v="2"/>
    <n v="8.6999999999999993"/>
    <x v="3"/>
    <n v="94"/>
    <x v="1"/>
    <n v="11814"/>
    <x v="1"/>
    <x v="54"/>
    <x v="0"/>
    <x v="0"/>
    <s v=" Better great worker decade.  "/>
    <s v="Better great worker decade."/>
  </r>
  <r>
    <n v="14253"/>
    <s v="Morgan"/>
    <x v="22"/>
    <x v="1"/>
    <x v="0"/>
    <d v="2017-04-06T00:00:00"/>
    <d v="2025-04-28T14:30:56"/>
    <x v="728"/>
    <n v="5.4"/>
    <s v="Unburdened"/>
    <n v="9"/>
    <x v="2"/>
    <m/>
    <x v="2"/>
    <n v="41"/>
    <x v="0"/>
    <n v="9361"/>
    <x v="2"/>
    <x v="29"/>
    <x v="1"/>
    <x v="1"/>
    <s v=" Movie center garden.  "/>
    <s v="Movie center garden."/>
  </r>
  <r>
    <n v="14254"/>
    <s v="Whitney"/>
    <x v="30"/>
    <x v="1"/>
    <x v="4"/>
    <d v="2019-02-25T00:00:00"/>
    <d v="2025-03-04T20:25:13"/>
    <x v="2412"/>
    <n v="11.5"/>
    <s v="Overloaded"/>
    <n v="6"/>
    <x v="1"/>
    <n v="8.6"/>
    <x v="3"/>
    <n v="98"/>
    <x v="1"/>
    <n v="11742"/>
    <x v="1"/>
    <x v="26"/>
    <x v="1"/>
    <x v="1"/>
    <s v=" Just care economy.  "/>
    <s v="Just care economy."/>
  </r>
  <r>
    <n v="14255"/>
    <s v="Eric"/>
    <x v="17"/>
    <x v="0"/>
    <x v="4"/>
    <d v="2023-11-09T00:00:00"/>
    <d v="2025-03-25T11:58:30"/>
    <x v="581"/>
    <n v="6.8"/>
    <s v="Unburdened"/>
    <n v="5"/>
    <x v="1"/>
    <n v="8.3000000000000007"/>
    <x v="3"/>
    <n v="91"/>
    <x v="1"/>
    <n v="6355"/>
    <x v="3"/>
    <x v="4"/>
    <x v="1"/>
    <x v="1"/>
    <s v=" Huge shoulder tax.  "/>
    <s v="Huge shoulder tax."/>
  </r>
  <r>
    <n v="14256"/>
    <s v="Monica"/>
    <x v="19"/>
    <x v="2"/>
    <x v="3"/>
    <d v="2017-05-15T00:00:00"/>
    <d v="2025-05-25T17:52:37"/>
    <x v="2413"/>
    <n v="8.6999999999999993"/>
    <s v="Normal"/>
    <n v="1"/>
    <x v="0"/>
    <n v="8.1"/>
    <x v="3"/>
    <n v="43"/>
    <x v="0"/>
    <n v="11061"/>
    <x v="1"/>
    <x v="26"/>
    <x v="1"/>
    <x v="1"/>
    <s v=" Compare describe.  "/>
    <s v="Compare describe."/>
  </r>
  <r>
    <n v="14257"/>
    <s v="Travis"/>
    <x v="17"/>
    <x v="3"/>
    <x v="3"/>
    <d v="2024-04-29T00:00:00"/>
    <d v="2025-05-14T06:05:58"/>
    <x v="2414"/>
    <n v="7.3"/>
    <s v="Normal"/>
    <n v="6"/>
    <x v="1"/>
    <n v="6.8"/>
    <x v="1"/>
    <n v="77"/>
    <x v="2"/>
    <n v="2128"/>
    <x v="0"/>
    <x v="38"/>
    <x v="1"/>
    <x v="1"/>
    <s v=" Forward practice other.  "/>
    <s v="Forward practice other."/>
  </r>
  <r>
    <n v="14258"/>
    <s v="Jonathan"/>
    <x v="33"/>
    <x v="0"/>
    <x v="2"/>
    <d v="2019-12-10T00:00:00"/>
    <d v="2025-06-09T21:17:11"/>
    <x v="1210"/>
    <n v="6.1"/>
    <s v="Unburdened"/>
    <n v="7"/>
    <x v="2"/>
    <n v="4.9000000000000004"/>
    <x v="0"/>
    <n v="52"/>
    <x v="3"/>
    <n v="8660"/>
    <x v="2"/>
    <x v="32"/>
    <x v="0"/>
    <x v="0"/>
    <s v=" Happy everything institution.  "/>
    <s v="Happy everything institution."/>
  </r>
  <r>
    <n v="14259"/>
    <s v="Lisa"/>
    <x v="16"/>
    <x v="2"/>
    <x v="0"/>
    <d v="2019-02-01T00:00:00"/>
    <d v="2025-06-28T14:09:00"/>
    <x v="392"/>
    <n v="5.3"/>
    <s v="Unburdened"/>
    <n v="6"/>
    <x v="1"/>
    <n v="4"/>
    <x v="0"/>
    <n v="51"/>
    <x v="3"/>
    <n v="6881"/>
    <x v="3"/>
    <x v="42"/>
    <x v="1"/>
    <x v="0"/>
    <s v=" Someone point behavior international.  "/>
    <s v="Someone point behavior international."/>
  </r>
  <r>
    <n v="14260"/>
    <s v="Andrea"/>
    <x v="0"/>
    <x v="0"/>
    <x v="5"/>
    <d v="2020-06-19T00:00:00"/>
    <d v="2025-01-10T11:35:45"/>
    <x v="1183"/>
    <n v="10.1"/>
    <s v="Overloaded"/>
    <n v="3"/>
    <x v="0"/>
    <n v="9"/>
    <x v="3"/>
    <n v="77"/>
    <x v="2"/>
    <n v="13236"/>
    <x v="1"/>
    <x v="51"/>
    <x v="1"/>
    <x v="1"/>
    <s v=" Month within.  "/>
    <s v="Month within."/>
  </r>
  <r>
    <n v="14261"/>
    <s v="Andrea"/>
    <x v="14"/>
    <x v="2"/>
    <x v="3"/>
    <d v="2018-05-12T00:00:00"/>
    <d v="2025-03-02T22:05:47"/>
    <x v="302"/>
    <n v="9.6999999999999993"/>
    <s v="Normal"/>
    <n v="8"/>
    <x v="2"/>
    <n v="4.5999999999999996"/>
    <x v="0"/>
    <n v="75"/>
    <x v="2"/>
    <n v="5788"/>
    <x v="3"/>
    <x v="20"/>
    <x v="1"/>
    <x v="1"/>
    <s v=" Hear hour.  "/>
    <s v="Hear hour."/>
  </r>
  <r>
    <n v="14262"/>
    <s v="Heidi"/>
    <x v="11"/>
    <x v="1"/>
    <x v="2"/>
    <d v="2017-07-07T00:00:00"/>
    <d v="2025-07-02T20:20:25"/>
    <x v="942"/>
    <n v="5.4"/>
    <s v="Unburdened"/>
    <n v="4"/>
    <x v="1"/>
    <n v="4.4000000000000004"/>
    <x v="0"/>
    <n v="47"/>
    <x v="0"/>
    <n v="4642"/>
    <x v="0"/>
    <x v="28"/>
    <x v="1"/>
    <x v="1"/>
    <s v=" Guess stage these agent.  "/>
    <s v="Guess stage these agent."/>
  </r>
  <r>
    <n v="14263"/>
    <s v="Peter"/>
    <x v="39"/>
    <x v="1"/>
    <x v="0"/>
    <d v="2016-07-12T00:00:00"/>
    <d v="2025-03-08T10:55:08"/>
    <x v="648"/>
    <n v="4.9000000000000004"/>
    <s v="Unburdened"/>
    <n v="7"/>
    <x v="2"/>
    <n v="6"/>
    <x v="1"/>
    <n v="84"/>
    <x v="2"/>
    <n v="2302"/>
    <x v="0"/>
    <x v="10"/>
    <x v="0"/>
    <x v="0"/>
    <s v=" Subject respond.  "/>
    <s v="Subject respond."/>
  </r>
  <r>
    <n v="14264"/>
    <s v="Jackie"/>
    <x v="2"/>
    <x v="0"/>
    <x v="3"/>
    <d v="2016-03-23T00:00:00"/>
    <d v="2025-05-01T20:55:15"/>
    <x v="670"/>
    <n v="6.1"/>
    <s v="Unburdened"/>
    <n v="5"/>
    <x v="1"/>
    <n v="5.2"/>
    <x v="0"/>
    <n v="80"/>
    <x v="2"/>
    <n v="2958"/>
    <x v="0"/>
    <x v="7"/>
    <x v="0"/>
    <x v="1"/>
    <s v=" Film provide.  "/>
    <s v="Film provide."/>
  </r>
  <r>
    <n v="14265"/>
    <s v="Judith"/>
    <x v="33"/>
    <x v="1"/>
    <x v="0"/>
    <d v="2021-03-25T00:00:00"/>
    <d v="2025-03-10T01:41:29"/>
    <x v="1850"/>
    <n v="8.9"/>
    <s v="Normal"/>
    <n v="9"/>
    <x v="2"/>
    <n v="7.3"/>
    <x v="1"/>
    <n v="93"/>
    <x v="1"/>
    <n v="4356"/>
    <x v="0"/>
    <x v="26"/>
    <x v="1"/>
    <x v="1"/>
    <s v=" Form.  "/>
    <s v="Form."/>
  </r>
  <r>
    <n v="14266"/>
    <s v="lisa"/>
    <x v="23"/>
    <x v="3"/>
    <x v="4"/>
    <d v="2016-10-24T00:00:00"/>
    <d v="2025-06-20T23:09:35"/>
    <x v="648"/>
    <n v="6.4"/>
    <s v="Unburdened"/>
    <n v="8"/>
    <x v="2"/>
    <n v="7"/>
    <x v="1"/>
    <n v="56"/>
    <x v="3"/>
    <n v="4628"/>
    <x v="0"/>
    <x v="41"/>
    <x v="1"/>
    <x v="1"/>
    <s v=" Serious finally.  "/>
    <s v="Serious finally."/>
  </r>
  <r>
    <n v="14267"/>
    <s v="Brandon"/>
    <x v="19"/>
    <x v="1"/>
    <x v="5"/>
    <d v="2024-05-28T00:00:00"/>
    <d v="2025-05-27T12:25:24"/>
    <x v="2097"/>
    <n v="5"/>
    <s v="Unburdened"/>
    <n v="6"/>
    <x v="1"/>
    <m/>
    <x v="2"/>
    <n v="89"/>
    <x v="1"/>
    <n v="5445"/>
    <x v="3"/>
    <x v="13"/>
    <x v="1"/>
    <x v="1"/>
    <s v=" Movement them need.  "/>
    <s v="Movement them need."/>
  </r>
  <r>
    <n v="14268"/>
    <s v="Kristopher"/>
    <x v="5"/>
    <x v="2"/>
    <x v="5"/>
    <d v="2019-08-26T00:00:00"/>
    <d v="2025-03-02T12:13:06"/>
    <x v="667"/>
    <n v="10.9"/>
    <s v="Overloaded"/>
    <n v="2"/>
    <x v="0"/>
    <n v="6.8"/>
    <x v="1"/>
    <n v="86"/>
    <x v="1"/>
    <n v="11325"/>
    <x v="1"/>
    <x v="36"/>
    <x v="1"/>
    <x v="1"/>
    <s v=" Alone several score.  "/>
    <s v="Alone several score."/>
  </r>
  <r>
    <n v="14269"/>
    <s v="Brandy"/>
    <x v="23"/>
    <x v="2"/>
    <x v="4"/>
    <d v="2017-08-04T00:00:00"/>
    <d v="2025-04-17T08:06:21"/>
    <x v="1452"/>
    <n v="10.8"/>
    <s v="Overloaded"/>
    <n v="8"/>
    <x v="2"/>
    <n v="4.5999999999999996"/>
    <x v="0"/>
    <n v="49"/>
    <x v="0"/>
    <n v="10756"/>
    <x v="1"/>
    <x v="35"/>
    <x v="1"/>
    <x v="0"/>
    <s v=" Simple affect school.  "/>
    <s v="Simple affect school."/>
  </r>
  <r>
    <n v="14270"/>
    <s v="Elizabeth"/>
    <x v="7"/>
    <x v="0"/>
    <x v="5"/>
    <d v="2021-04-07T00:00:00"/>
    <d v="2025-04-02T23:19:00"/>
    <x v="1630"/>
    <n v="11.4"/>
    <s v="Overloaded"/>
    <n v="4"/>
    <x v="1"/>
    <n v="8.3000000000000007"/>
    <x v="3"/>
    <n v="83"/>
    <x v="2"/>
    <n v="12447"/>
    <x v="1"/>
    <x v="16"/>
    <x v="1"/>
    <x v="0"/>
    <s v=" During tell avoid opportunity.  "/>
    <s v="During tell avoid opportunity."/>
  </r>
  <r>
    <n v="14271"/>
    <s v="Candace"/>
    <x v="7"/>
    <x v="2"/>
    <x v="4"/>
    <d v="2022-01-05T00:00:00"/>
    <d v="2025-01-06T13:18:36"/>
    <x v="938"/>
    <n v="7.2"/>
    <s v="Normal"/>
    <n v="5"/>
    <x v="1"/>
    <n v="5.7"/>
    <x v="0"/>
    <n v="68"/>
    <x v="3"/>
    <n v="9850"/>
    <x v="2"/>
    <x v="53"/>
    <x v="0"/>
    <x v="0"/>
    <s v=" Itself.  "/>
    <s v="Itself."/>
  </r>
  <r>
    <n v="14272"/>
    <s v="Leah"/>
    <x v="1"/>
    <x v="2"/>
    <x v="3"/>
    <d v="2019-08-02T00:00:00"/>
    <d v="2025-01-05T11:47:45"/>
    <x v="247"/>
    <n v="7.2"/>
    <s v="Normal"/>
    <n v="8"/>
    <x v="2"/>
    <n v="6"/>
    <x v="1"/>
    <n v="71"/>
    <x v="2"/>
    <n v="3680"/>
    <x v="0"/>
    <x v="38"/>
    <x v="1"/>
    <x v="1"/>
    <s v=" Base sport.  "/>
    <s v="Base sport."/>
  </r>
  <r>
    <n v="14273"/>
    <s v="Martin"/>
    <x v="39"/>
    <x v="1"/>
    <x v="4"/>
    <d v="2022-05-07T00:00:00"/>
    <d v="2025-06-06T20:29:12"/>
    <x v="1812"/>
    <n v="10.5"/>
    <s v="Overloaded"/>
    <n v="6"/>
    <x v="1"/>
    <n v="4.5999999999999996"/>
    <x v="0"/>
    <n v="92"/>
    <x v="1"/>
    <n v="7063"/>
    <x v="3"/>
    <x v="33"/>
    <x v="0"/>
    <x v="0"/>
    <s v=" Difficult common heavy.  "/>
    <s v="Difficult common heavy."/>
  </r>
  <r>
    <n v="14274"/>
    <s v="Danielle"/>
    <x v="23"/>
    <x v="0"/>
    <x v="0"/>
    <d v="2016-06-12T00:00:00"/>
    <d v="2025-04-18T14:23:43"/>
    <x v="2224"/>
    <n v="10.199999999999999"/>
    <s v="Overloaded"/>
    <n v="3"/>
    <x v="0"/>
    <n v="5.6"/>
    <x v="0"/>
    <n v="66"/>
    <x v="3"/>
    <n v="6014"/>
    <x v="3"/>
    <x v="7"/>
    <x v="0"/>
    <x v="1"/>
    <s v=" Investment.  "/>
    <s v="Investment."/>
  </r>
  <r>
    <n v="14275"/>
    <s v="Amanda"/>
    <x v="17"/>
    <x v="0"/>
    <x v="3"/>
    <d v="2015-07-20T00:00:00"/>
    <d v="2025-03-18T04:20:22"/>
    <x v="461"/>
    <n v="11"/>
    <s v="Overloaded"/>
    <n v="9"/>
    <x v="2"/>
    <n v="7.8"/>
    <x v="1"/>
    <n v="54"/>
    <x v="3"/>
    <n v="12104"/>
    <x v="1"/>
    <x v="5"/>
    <x v="1"/>
    <x v="1"/>
    <s v=" Help your above speak.  "/>
    <s v="Help your above speak."/>
  </r>
  <r>
    <n v="14276"/>
    <s v="Megan"/>
    <x v="16"/>
    <x v="0"/>
    <x v="4"/>
    <d v="2015-08-16T00:00:00"/>
    <d v="2025-05-16T10:23:58"/>
    <x v="2367"/>
    <n v="5.0999999999999996"/>
    <s v="Unburdened"/>
    <n v="6"/>
    <x v="1"/>
    <n v="7.3"/>
    <x v="1"/>
    <n v="61"/>
    <x v="3"/>
    <n v="14683"/>
    <x v="1"/>
    <x v="38"/>
    <x v="1"/>
    <x v="0"/>
    <s v=" Party surface building.  "/>
    <s v="Party surface building."/>
  </r>
  <r>
    <n v="14277"/>
    <s v="Kent"/>
    <x v="21"/>
    <x v="1"/>
    <x v="5"/>
    <d v="2021-07-02T00:00:00"/>
    <d v="2025-07-02T11:34:08"/>
    <x v="2297"/>
    <n v="9.8000000000000007"/>
    <s v="Normal"/>
    <n v="8"/>
    <x v="2"/>
    <n v="4.3"/>
    <x v="0"/>
    <n v="51"/>
    <x v="3"/>
    <n v="10496"/>
    <x v="1"/>
    <x v="3"/>
    <x v="1"/>
    <x v="1"/>
    <s v=" Store four hope court.  "/>
    <s v="Store four hope court."/>
  </r>
  <r>
    <n v="14278"/>
    <s v="Amanda"/>
    <x v="36"/>
    <x v="2"/>
    <x v="4"/>
    <d v="2015-07-29T00:00:00"/>
    <d v="2025-06-10T19:08:11"/>
    <x v="2415"/>
    <n v="7.1"/>
    <s v="Normal"/>
    <n v="7"/>
    <x v="2"/>
    <n v="8.1"/>
    <x v="3"/>
    <n v="63"/>
    <x v="3"/>
    <n v="13225"/>
    <x v="1"/>
    <x v="37"/>
    <x v="1"/>
    <x v="1"/>
    <s v=" Future attention attorney.  "/>
    <s v="Future attention attorney."/>
  </r>
  <r>
    <n v="14279"/>
    <s v="John"/>
    <x v="36"/>
    <x v="0"/>
    <x v="3"/>
    <d v="2022-01-06T00:00:00"/>
    <d v="2025-03-02T15:34:08"/>
    <x v="2416"/>
    <n v="8.1"/>
    <s v="Normal"/>
    <n v="5"/>
    <x v="1"/>
    <n v="5.2"/>
    <x v="0"/>
    <n v="48"/>
    <x v="0"/>
    <n v="6520"/>
    <x v="3"/>
    <x v="31"/>
    <x v="1"/>
    <x v="1"/>
    <s v=" Maybe.  "/>
    <s v="Maybe."/>
  </r>
  <r>
    <n v="14280"/>
    <s v="Sandy"/>
    <x v="4"/>
    <x v="0"/>
    <x v="3"/>
    <d v="2016-01-24T00:00:00"/>
    <d v="2025-06-21T05:13:29"/>
    <x v="1430"/>
    <n v="4.3"/>
    <s v="Unburdened"/>
    <n v="6"/>
    <x v="1"/>
    <n v="7"/>
    <x v="1"/>
    <n v="92"/>
    <x v="1"/>
    <n v="14575"/>
    <x v="1"/>
    <x v="39"/>
    <x v="1"/>
    <x v="1"/>
    <s v=" Act well.  "/>
    <s v="Act well."/>
  </r>
  <r>
    <n v="14281"/>
    <s v="Sydney"/>
    <x v="30"/>
    <x v="2"/>
    <x v="2"/>
    <d v="2022-11-24T00:00:00"/>
    <d v="2025-04-05T00:56:41"/>
    <x v="533"/>
    <n v="8.5"/>
    <s v="Normal"/>
    <n v="8"/>
    <x v="2"/>
    <n v="4.4000000000000004"/>
    <x v="0"/>
    <n v="49"/>
    <x v="0"/>
    <n v="12495"/>
    <x v="1"/>
    <x v="46"/>
    <x v="0"/>
    <x v="0"/>
    <s v=" Without game.  "/>
    <s v="Without game."/>
  </r>
  <r>
    <n v="14282"/>
    <s v="Kevin"/>
    <x v="30"/>
    <x v="2"/>
    <x v="4"/>
    <d v="2018-06-02T00:00:00"/>
    <d v="2025-07-09T18:11:07"/>
    <x v="985"/>
    <n v="9.4"/>
    <s v="Normal"/>
    <n v="5"/>
    <x v="1"/>
    <n v="7.6"/>
    <x v="1"/>
    <n v="51"/>
    <x v="3"/>
    <n v="6744"/>
    <x v="3"/>
    <x v="42"/>
    <x v="1"/>
    <x v="1"/>
    <s v=" City across partner.  "/>
    <s v="City across partner."/>
  </r>
  <r>
    <n v="14283"/>
    <s v="Michelle"/>
    <x v="18"/>
    <x v="1"/>
    <x v="3"/>
    <d v="2019-09-10T00:00:00"/>
    <d v="2025-02-07T03:41:08"/>
    <x v="736"/>
    <n v="4.4000000000000004"/>
    <s v="Unburdened"/>
    <n v="1"/>
    <x v="0"/>
    <n v="5.4"/>
    <x v="0"/>
    <n v="78"/>
    <x v="2"/>
    <n v="4055"/>
    <x v="0"/>
    <x v="32"/>
    <x v="0"/>
    <x v="0"/>
    <s v=" Teach answer so industry.  "/>
    <s v="Teach answer so industry."/>
  </r>
  <r>
    <n v="14284"/>
    <s v="Ryan"/>
    <x v="15"/>
    <x v="1"/>
    <x v="2"/>
    <d v="2016-01-05T00:00:00"/>
    <d v="2025-01-08T16:05:45"/>
    <x v="1341"/>
    <n v="10.7"/>
    <s v="Overloaded"/>
    <n v="3"/>
    <x v="0"/>
    <n v="7.2"/>
    <x v="1"/>
    <n v="84"/>
    <x v="2"/>
    <n v="3234"/>
    <x v="0"/>
    <x v="55"/>
    <x v="1"/>
    <x v="1"/>
    <s v=" Tend still win.  "/>
    <s v="Tend still win."/>
  </r>
  <r>
    <n v="14285"/>
    <s v="Kelly"/>
    <x v="29"/>
    <x v="2"/>
    <x v="0"/>
    <d v="2019-01-10T00:00:00"/>
    <d v="2025-05-28T18:15:37"/>
    <x v="2009"/>
    <m/>
    <s v=""/>
    <n v="9"/>
    <x v="2"/>
    <n v="5.8"/>
    <x v="0"/>
    <n v="91"/>
    <x v="1"/>
    <n v="11869"/>
    <x v="1"/>
    <x v="30"/>
    <x v="0"/>
    <x v="1"/>
    <s v=" Probably front.  "/>
    <s v="Probably front."/>
  </r>
  <r>
    <n v="14286"/>
    <s v="Oscar"/>
    <x v="15"/>
    <x v="2"/>
    <x v="4"/>
    <d v="2017-06-16T00:00:00"/>
    <d v="2025-03-13T04:26:36"/>
    <x v="889"/>
    <n v="9.3000000000000007"/>
    <s v="Normal"/>
    <n v="9"/>
    <x v="2"/>
    <n v="8.6"/>
    <x v="3"/>
    <n v="90"/>
    <x v="1"/>
    <n v="13983"/>
    <x v="1"/>
    <x v="16"/>
    <x v="1"/>
    <x v="1"/>
    <s v=" Past.  "/>
    <s v="Past."/>
  </r>
  <r>
    <n v="14287"/>
    <s v="Julia"/>
    <x v="38"/>
    <x v="2"/>
    <x v="4"/>
    <d v="2017-07-12T00:00:00"/>
    <d v="2025-01-10T06:31:20"/>
    <x v="2417"/>
    <n v="4.0999999999999996"/>
    <s v="Unburdened"/>
    <n v="4"/>
    <x v="1"/>
    <n v="4.2"/>
    <x v="0"/>
    <n v="53"/>
    <x v="3"/>
    <n v="12348"/>
    <x v="1"/>
    <x v="31"/>
    <x v="1"/>
    <x v="0"/>
    <s v=" System production.  "/>
    <s v="System production."/>
  </r>
  <r>
    <n v="14288"/>
    <s v="Tonya"/>
    <x v="37"/>
    <x v="1"/>
    <x v="5"/>
    <d v="2016-04-28T00:00:00"/>
    <d v="2025-02-24T08:17:30"/>
    <x v="651"/>
    <n v="5.8"/>
    <s v="Unburdened"/>
    <n v="6"/>
    <x v="1"/>
    <n v="7.8"/>
    <x v="1"/>
    <n v="93"/>
    <x v="1"/>
    <n v="2121"/>
    <x v="0"/>
    <x v="59"/>
    <x v="1"/>
    <x v="0"/>
    <s v=" Receive fear ask.  "/>
    <s v="Receive fear ask."/>
  </r>
  <r>
    <n v="14289"/>
    <s v="Maria"/>
    <x v="15"/>
    <x v="1"/>
    <x v="3"/>
    <d v="2020-12-17T00:00:00"/>
    <d v="2025-03-24T14:45:47"/>
    <x v="2418"/>
    <n v="9.5"/>
    <s v="Normal"/>
    <n v="2"/>
    <x v="0"/>
    <m/>
    <x v="2"/>
    <n v="75"/>
    <x v="2"/>
    <n v="12378"/>
    <x v="1"/>
    <x v="39"/>
    <x v="1"/>
    <x v="1"/>
    <s v=" Benefit second whether.  "/>
    <s v="Benefit second whether."/>
  </r>
  <r>
    <n v="14290"/>
    <s v="Megan"/>
    <x v="27"/>
    <x v="1"/>
    <x v="4"/>
    <d v="2021-05-04T00:00:00"/>
    <d v="2025-01-19T04:45:01"/>
    <x v="1604"/>
    <n v="5.8"/>
    <s v="Unburdened"/>
    <n v="9"/>
    <x v="2"/>
    <n v="7.7"/>
    <x v="1"/>
    <n v="71"/>
    <x v="2"/>
    <n v="5971"/>
    <x v="3"/>
    <x v="31"/>
    <x v="1"/>
    <x v="1"/>
    <s v=" On cover specific.  "/>
    <s v="On cover specific."/>
  </r>
  <r>
    <n v="14291"/>
    <s v="Kevin"/>
    <x v="6"/>
    <x v="2"/>
    <x v="0"/>
    <d v="2020-09-20T00:00:00"/>
    <d v="2025-04-01T22:36:40"/>
    <x v="923"/>
    <n v="7.4"/>
    <s v="Normal"/>
    <n v="8"/>
    <x v="2"/>
    <n v="8.3000000000000007"/>
    <x v="3"/>
    <n v="42"/>
    <x v="0"/>
    <n v="5646"/>
    <x v="3"/>
    <x v="20"/>
    <x v="1"/>
    <x v="0"/>
    <s v=" Foot news.  "/>
    <s v="Foot news."/>
  </r>
  <r>
    <n v="14292"/>
    <s v="James"/>
    <x v="4"/>
    <x v="2"/>
    <x v="5"/>
    <d v="2017-01-21T00:00:00"/>
    <d v="2025-01-24T17:26:08"/>
    <x v="242"/>
    <n v="7.5"/>
    <s v="Normal"/>
    <n v="6"/>
    <x v="1"/>
    <n v="7.5"/>
    <x v="1"/>
    <n v="60"/>
    <x v="3"/>
    <n v="4713"/>
    <x v="0"/>
    <x v="24"/>
    <x v="1"/>
    <x v="1"/>
    <s v=" Its ask.  "/>
    <s v="Its ask."/>
  </r>
  <r>
    <n v="14293"/>
    <s v="John"/>
    <x v="31"/>
    <x v="2"/>
    <x v="0"/>
    <d v="2022-02-24T00:00:00"/>
    <d v="2025-06-24T07:03:07"/>
    <x v="2419"/>
    <n v="11.4"/>
    <s v="Overloaded"/>
    <n v="8"/>
    <x v="2"/>
    <n v="5.2"/>
    <x v="0"/>
    <n v="77"/>
    <x v="2"/>
    <n v="9275"/>
    <x v="2"/>
    <x v="20"/>
    <x v="1"/>
    <x v="1"/>
    <s v=" Very with cultural.  "/>
    <s v="Very with cultural."/>
  </r>
  <r>
    <n v="14294"/>
    <s v="Sherri"/>
    <x v="4"/>
    <x v="2"/>
    <x v="2"/>
    <d v="2018-07-19T00:00:00"/>
    <d v="2025-06-14T10:56:13"/>
    <x v="1777"/>
    <n v="5.5"/>
    <s v="Unburdened"/>
    <n v="4"/>
    <x v="1"/>
    <n v="4.3"/>
    <x v="0"/>
    <n v="90"/>
    <x v="1"/>
    <n v="10301"/>
    <x v="1"/>
    <x v="19"/>
    <x v="1"/>
    <x v="0"/>
    <s v=" Serious entire work.  "/>
    <s v="Serious entire work."/>
  </r>
  <r>
    <n v="14295"/>
    <s v="Frank"/>
    <x v="26"/>
    <x v="2"/>
    <x v="3"/>
    <d v="2015-11-25T00:00:00"/>
    <d v="2025-01-16T16:52:13"/>
    <x v="2420"/>
    <n v="11.1"/>
    <s v="Overloaded"/>
    <n v="7"/>
    <x v="2"/>
    <n v="8.6999999999999993"/>
    <x v="3"/>
    <n v="54"/>
    <x v="3"/>
    <n v="2846"/>
    <x v="0"/>
    <x v="51"/>
    <x v="1"/>
    <x v="1"/>
    <s v=" Mind development in almost.  "/>
    <s v="Mind development in almost."/>
  </r>
  <r>
    <n v="14296"/>
    <s v="Jason"/>
    <x v="11"/>
    <x v="0"/>
    <x v="5"/>
    <d v="2019-09-07T00:00:00"/>
    <d v="2025-07-11T23:18:26"/>
    <x v="2421"/>
    <n v="10.199999999999999"/>
    <s v="Overloaded"/>
    <n v="4"/>
    <x v="1"/>
    <n v="8.1"/>
    <x v="3"/>
    <n v="73"/>
    <x v="2"/>
    <n v="11284"/>
    <x v="1"/>
    <x v="40"/>
    <x v="0"/>
    <x v="0"/>
    <s v=" Continue benefit.  "/>
    <s v="Continue benefit."/>
  </r>
  <r>
    <n v="14297"/>
    <s v="Laura"/>
    <x v="21"/>
    <x v="1"/>
    <x v="3"/>
    <d v="2022-06-18T00:00:00"/>
    <d v="2025-05-28T00:55:31"/>
    <x v="844"/>
    <n v="9"/>
    <s v="Normal"/>
    <n v="8"/>
    <x v="2"/>
    <n v="5.9"/>
    <x v="0"/>
    <n v="74"/>
    <x v="2"/>
    <n v="4948"/>
    <x v="0"/>
    <x v="53"/>
    <x v="0"/>
    <x v="1"/>
    <s v=" Become door whatever.  "/>
    <s v="Become door whatever."/>
  </r>
  <r>
    <n v="14298"/>
    <s v="Michelle"/>
    <x v="31"/>
    <x v="2"/>
    <x v="3"/>
    <d v="2021-04-03T00:00:00"/>
    <d v="2025-01-02T08:09:58"/>
    <x v="316"/>
    <n v="10.6"/>
    <s v="Overloaded"/>
    <n v="2"/>
    <x v="0"/>
    <n v="6.8"/>
    <x v="1"/>
    <n v="66"/>
    <x v="3"/>
    <n v="2663"/>
    <x v="0"/>
    <x v="27"/>
    <x v="1"/>
    <x v="1"/>
    <s v=" Choice take.  "/>
    <s v="Choice take."/>
  </r>
  <r>
    <n v="14299"/>
    <s v="John"/>
    <x v="37"/>
    <x v="2"/>
    <x v="5"/>
    <d v="2020-11-22T00:00:00"/>
    <d v="2025-03-27T03:05:31"/>
    <x v="2422"/>
    <n v="9.3000000000000007"/>
    <s v="Normal"/>
    <n v="2"/>
    <x v="0"/>
    <n v="8.1"/>
    <x v="3"/>
    <n v="69"/>
    <x v="3"/>
    <n v="2306"/>
    <x v="0"/>
    <x v="59"/>
    <x v="1"/>
    <x v="0"/>
    <s v=" No experience bed.  "/>
    <s v="No experience bed."/>
  </r>
  <r>
    <n v="14300"/>
    <s v="Alexandra"/>
    <x v="6"/>
    <x v="1"/>
    <x v="2"/>
    <d v="2020-05-15T00:00:00"/>
    <d v="2025-03-03T17:58:31"/>
    <x v="379"/>
    <n v="10.4"/>
    <s v="Overloaded"/>
    <n v="2"/>
    <x v="0"/>
    <n v="6"/>
    <x v="1"/>
    <n v="73"/>
    <x v="2"/>
    <n v="13995"/>
    <x v="1"/>
    <x v="32"/>
    <x v="0"/>
    <x v="1"/>
    <s v=" Yeah relationship must.  "/>
    <s v="Yeah relationship must."/>
  </r>
  <r>
    <n v="14301"/>
    <s v="Michael"/>
    <x v="39"/>
    <x v="0"/>
    <x v="3"/>
    <d v="2019-01-22T00:00:00"/>
    <d v="2025-03-15T01:01:02"/>
    <x v="2423"/>
    <n v="9.4"/>
    <s v="Normal"/>
    <n v="4"/>
    <x v="1"/>
    <n v="8.1"/>
    <x v="3"/>
    <n v="80"/>
    <x v="2"/>
    <n v="11761"/>
    <x v="1"/>
    <x v="30"/>
    <x v="0"/>
    <x v="1"/>
    <s v=" But we.  "/>
    <s v="But we."/>
  </r>
  <r>
    <n v="14302"/>
    <s v="Michelle"/>
    <x v="15"/>
    <x v="0"/>
    <x v="2"/>
    <d v="2019-03-03T00:00:00"/>
    <d v="2025-05-16T18:07:20"/>
    <x v="2424"/>
    <n v="10.199999999999999"/>
    <s v="Overloaded"/>
    <n v="7"/>
    <x v="2"/>
    <n v="8.6999999999999993"/>
    <x v="3"/>
    <n v="88"/>
    <x v="1"/>
    <n v="5503"/>
    <x v="3"/>
    <x v="42"/>
    <x v="1"/>
    <x v="0"/>
    <s v=" Term thousand network customer.  "/>
    <s v="Term thousand network customer."/>
  </r>
  <r>
    <n v="14303"/>
    <s v="Brenda"/>
    <x v="17"/>
    <x v="0"/>
    <x v="4"/>
    <d v="2021-12-10T00:00:00"/>
    <d v="2025-01-25T12:11:08"/>
    <x v="375"/>
    <n v="7.4"/>
    <s v="Normal"/>
    <n v="4"/>
    <x v="1"/>
    <n v="6.2"/>
    <x v="1"/>
    <n v="74"/>
    <x v="2"/>
    <n v="9870"/>
    <x v="2"/>
    <x v="31"/>
    <x v="1"/>
    <x v="0"/>
    <s v=" Look drive.  "/>
    <s v="Look drive."/>
  </r>
  <r>
    <n v="14304"/>
    <s v="Thomas"/>
    <x v="35"/>
    <x v="0"/>
    <x v="4"/>
    <d v="2017-08-16T00:00:00"/>
    <d v="2025-07-12T08:41:04"/>
    <x v="1708"/>
    <n v="10.8"/>
    <s v="Overloaded"/>
    <n v="1"/>
    <x v="0"/>
    <n v="8.8000000000000007"/>
    <x v="3"/>
    <n v="82"/>
    <x v="2"/>
    <n v="3232"/>
    <x v="0"/>
    <x v="32"/>
    <x v="0"/>
    <x v="0"/>
    <s v=" Power news.  "/>
    <s v="Power news."/>
  </r>
  <r>
    <n v="14305"/>
    <s v="Erin"/>
    <x v="22"/>
    <x v="3"/>
    <x v="5"/>
    <d v="2020-08-01T00:00:00"/>
    <d v="2025-04-12T21:20:15"/>
    <x v="780"/>
    <n v="6.7"/>
    <s v="Unburdened"/>
    <n v="9"/>
    <x v="2"/>
    <n v="5"/>
    <x v="0"/>
    <n v="94"/>
    <x v="1"/>
    <n v="9052"/>
    <x v="2"/>
    <x v="0"/>
    <x v="0"/>
    <x v="0"/>
    <s v=" Other continue political.  "/>
    <s v="Other continue political."/>
  </r>
  <r>
    <n v="14306"/>
    <s v="Traci"/>
    <x v="27"/>
    <x v="0"/>
    <x v="5"/>
    <d v="2023-07-24T00:00:00"/>
    <d v="2025-05-23T17:43:45"/>
    <x v="1727"/>
    <n v="11.2"/>
    <s v="Overloaded"/>
    <n v="1"/>
    <x v="0"/>
    <n v="4.4000000000000004"/>
    <x v="0"/>
    <n v="91"/>
    <x v="1"/>
    <n v="10396"/>
    <x v="1"/>
    <x v="24"/>
    <x v="1"/>
    <x v="1"/>
    <s v=" Director six property.  "/>
    <s v="Director six property."/>
  </r>
  <r>
    <n v="14307"/>
    <s v="Danielle"/>
    <x v="22"/>
    <x v="1"/>
    <x v="5"/>
    <d v="2016-08-20T00:00:00"/>
    <d v="2025-01-20T16:35:09"/>
    <x v="2086"/>
    <n v="10.6"/>
    <s v="Overloaded"/>
    <n v="9"/>
    <x v="2"/>
    <n v="7.4"/>
    <x v="1"/>
    <n v="62"/>
    <x v="3"/>
    <n v="9176"/>
    <x v="2"/>
    <x v="1"/>
    <x v="1"/>
    <x v="1"/>
    <s v=" Central market.  "/>
    <s v="Central market."/>
  </r>
  <r>
    <n v="14308"/>
    <s v="Lindsey"/>
    <x v="19"/>
    <x v="2"/>
    <x v="5"/>
    <d v="2023-09-09T00:00:00"/>
    <d v="2025-03-13T10:59:13"/>
    <x v="2058"/>
    <n v="7.5"/>
    <s v="Normal"/>
    <n v="2"/>
    <x v="0"/>
    <n v="7.6"/>
    <x v="1"/>
    <n v="59"/>
    <x v="3"/>
    <n v="13615"/>
    <x v="1"/>
    <x v="21"/>
    <x v="0"/>
    <x v="1"/>
    <s v=" Various force nation.  "/>
    <s v="Various force nation."/>
  </r>
  <r>
    <n v="14309"/>
    <s v="Lisa"/>
    <x v="13"/>
    <x v="0"/>
    <x v="4"/>
    <d v="2021-01-07T00:00:00"/>
    <d v="2025-01-01T23:37:29"/>
    <x v="2276"/>
    <n v="7.5"/>
    <s v="Normal"/>
    <n v="8"/>
    <x v="2"/>
    <n v="6.8"/>
    <x v="1"/>
    <n v="63"/>
    <x v="3"/>
    <n v="14264"/>
    <x v="1"/>
    <x v="59"/>
    <x v="1"/>
    <x v="1"/>
    <s v=" Available word.  "/>
    <s v="Available word."/>
  </r>
  <r>
    <n v="14310"/>
    <s v="Joseph"/>
    <x v="36"/>
    <x v="0"/>
    <x v="0"/>
    <d v="2019-09-05T00:00:00"/>
    <d v="2025-05-07T05:08:24"/>
    <x v="722"/>
    <n v="7.2"/>
    <s v="Normal"/>
    <n v="4"/>
    <x v="1"/>
    <n v="7.5"/>
    <x v="1"/>
    <m/>
    <x v="4"/>
    <n v="7562"/>
    <x v="2"/>
    <x v="14"/>
    <x v="1"/>
    <x v="1"/>
    <s v=" Room next.  "/>
    <s v="Room next."/>
  </r>
  <r>
    <n v="14311"/>
    <s v="Peter"/>
    <x v="38"/>
    <x v="0"/>
    <x v="0"/>
    <d v="2021-10-19T00:00:00"/>
    <d v="2025-01-20T00:17:38"/>
    <x v="323"/>
    <n v="11.4"/>
    <s v="Overloaded"/>
    <n v="8"/>
    <x v="2"/>
    <m/>
    <x v="2"/>
    <n v="61"/>
    <x v="3"/>
    <n v="9310"/>
    <x v="2"/>
    <x v="49"/>
    <x v="1"/>
    <x v="1"/>
    <s v=" Project.  "/>
    <s v="Project."/>
  </r>
  <r>
    <n v="14312"/>
    <s v="James"/>
    <x v="21"/>
    <x v="1"/>
    <x v="2"/>
    <d v="2019-04-08T00:00:00"/>
    <d v="2025-02-14T09:40:00"/>
    <x v="130"/>
    <n v="6.9"/>
    <s v="Unburdened"/>
    <n v="6"/>
    <x v="1"/>
    <n v="7"/>
    <x v="1"/>
    <n v="70"/>
    <x v="2"/>
    <n v="6519"/>
    <x v="3"/>
    <x v="51"/>
    <x v="1"/>
    <x v="0"/>
    <s v=" Themselves prove true.  "/>
    <s v="Themselves prove true."/>
  </r>
  <r>
    <n v="14313"/>
    <s v="Cassandra"/>
    <x v="0"/>
    <x v="0"/>
    <x v="0"/>
    <d v="2015-12-27T00:00:00"/>
    <d v="2025-01-26T06:55:07"/>
    <x v="2425"/>
    <n v="4.0999999999999996"/>
    <s v="Unburdened"/>
    <n v="1"/>
    <x v="0"/>
    <n v="8.9"/>
    <x v="3"/>
    <n v="43"/>
    <x v="0"/>
    <n v="14052"/>
    <x v="1"/>
    <x v="15"/>
    <x v="1"/>
    <x v="0"/>
    <s v=" Blue here people allow.  "/>
    <s v="Blue here people allow."/>
  </r>
  <r>
    <n v="14314"/>
    <s v="Kristin"/>
    <x v="26"/>
    <x v="1"/>
    <x v="5"/>
    <d v="2019-08-15T00:00:00"/>
    <d v="2025-05-06T15:38:46"/>
    <x v="84"/>
    <n v="9.6"/>
    <s v="Normal"/>
    <n v="2"/>
    <x v="0"/>
    <n v="4.5"/>
    <x v="0"/>
    <n v="97"/>
    <x v="1"/>
    <n v="10595"/>
    <x v="1"/>
    <x v="32"/>
    <x v="0"/>
    <x v="1"/>
    <s v=" Because opportunity.  "/>
    <s v="Because opportunity."/>
  </r>
  <r>
    <n v="14315"/>
    <s v="Robert"/>
    <x v="35"/>
    <x v="2"/>
    <x v="1"/>
    <d v="2017-02-05T00:00:00"/>
    <d v="2025-01-08T21:13:26"/>
    <x v="2426"/>
    <n v="6.4"/>
    <s v="Unburdened"/>
    <n v="3"/>
    <x v="0"/>
    <n v="4.4000000000000004"/>
    <x v="0"/>
    <n v="45"/>
    <x v="0"/>
    <n v="13072"/>
    <x v="1"/>
    <x v="12"/>
    <x v="1"/>
    <x v="1"/>
    <s v=" Front remain how.  "/>
    <s v="Front remain how."/>
  </r>
  <r>
    <n v="14316"/>
    <s v="Mason"/>
    <x v="34"/>
    <x v="2"/>
    <x v="4"/>
    <d v="2015-12-24T00:00:00"/>
    <d v="2025-01-22T14:03:06"/>
    <x v="2427"/>
    <n v="8.4"/>
    <s v="Normal"/>
    <n v="1"/>
    <x v="0"/>
    <n v="5.7"/>
    <x v="0"/>
    <n v="51"/>
    <x v="3"/>
    <n v="10211"/>
    <x v="1"/>
    <x v="33"/>
    <x v="0"/>
    <x v="1"/>
    <s v=" Never.  "/>
    <s v="Never."/>
  </r>
  <r>
    <n v="14317"/>
    <s v="Ronald"/>
    <x v="4"/>
    <x v="2"/>
    <x v="1"/>
    <d v="2018-07-18T00:00:00"/>
    <d v="2025-06-15T06:54:52"/>
    <x v="2428"/>
    <n v="6.8"/>
    <s v="Unburdened"/>
    <n v="7"/>
    <x v="2"/>
    <n v="6.5"/>
    <x v="1"/>
    <n v="56"/>
    <x v="3"/>
    <n v="10103"/>
    <x v="1"/>
    <x v="21"/>
    <x v="0"/>
    <x v="0"/>
    <s v=" Many.  "/>
    <s v="Many."/>
  </r>
  <r>
    <n v="14318"/>
    <s v="jennifer"/>
    <x v="21"/>
    <x v="3"/>
    <x v="4"/>
    <d v="2021-01-12T00:00:00"/>
    <d v="2025-05-09T06:48:23"/>
    <x v="2373"/>
    <n v="10.3"/>
    <s v="Overloaded"/>
    <n v="7"/>
    <x v="2"/>
    <n v="4.2"/>
    <x v="0"/>
    <n v="67"/>
    <x v="3"/>
    <n v="14196"/>
    <x v="1"/>
    <x v="26"/>
    <x v="1"/>
    <x v="1"/>
    <s v=" Necessary case.  "/>
    <s v="Necessary case."/>
  </r>
  <r>
    <n v="14319"/>
    <s v="Billy"/>
    <x v="18"/>
    <x v="1"/>
    <x v="3"/>
    <d v="2018-01-05T00:00:00"/>
    <d v="2025-04-02T06:58:14"/>
    <x v="452"/>
    <n v="8.3000000000000007"/>
    <s v="Normal"/>
    <n v="7"/>
    <x v="2"/>
    <m/>
    <x v="2"/>
    <n v="85"/>
    <x v="1"/>
    <n v="9938"/>
    <x v="2"/>
    <x v="30"/>
    <x v="0"/>
    <x v="0"/>
    <s v=" Coach pay.  "/>
    <s v="Coach pay."/>
  </r>
  <r>
    <n v="14320"/>
    <s v="Sandra"/>
    <x v="22"/>
    <x v="1"/>
    <x v="5"/>
    <d v="2024-02-08T00:00:00"/>
    <d v="2025-05-22T20:15:24"/>
    <x v="2429"/>
    <n v="11.2"/>
    <s v="Overloaded"/>
    <n v="4"/>
    <x v="1"/>
    <n v="6.9"/>
    <x v="1"/>
    <n v="80"/>
    <x v="2"/>
    <n v="5973"/>
    <x v="3"/>
    <x v="50"/>
    <x v="0"/>
    <x v="0"/>
    <s v=" Model activity keep.  "/>
    <s v="Model activity keep."/>
  </r>
  <r>
    <n v="14321"/>
    <s v="Donna"/>
    <x v="9"/>
    <x v="1"/>
    <x v="3"/>
    <d v="2018-07-20T00:00:00"/>
    <d v="2025-06-02T13:25:44"/>
    <x v="2430"/>
    <n v="5.0999999999999996"/>
    <s v="Unburdened"/>
    <n v="9"/>
    <x v="2"/>
    <m/>
    <x v="2"/>
    <n v="48"/>
    <x v="0"/>
    <n v="5101"/>
    <x v="3"/>
    <x v="28"/>
    <x v="1"/>
    <x v="0"/>
    <s v=" Amount.  "/>
    <s v="Amount."/>
  </r>
  <r>
    <n v="14322"/>
    <s v="ashley"/>
    <x v="16"/>
    <x v="1"/>
    <x v="4"/>
    <d v="2024-01-12T00:00:00"/>
    <d v="2025-01-02T09:38:50"/>
    <x v="2323"/>
    <n v="9.1"/>
    <s v="Normal"/>
    <n v="8"/>
    <x v="2"/>
    <n v="6.4"/>
    <x v="1"/>
    <n v="58"/>
    <x v="3"/>
    <n v="2692"/>
    <x v="0"/>
    <x v="26"/>
    <x v="1"/>
    <x v="0"/>
    <s v=" Threat plan rich.  "/>
    <s v="Threat plan rich."/>
  </r>
  <r>
    <n v="14323"/>
    <s v="alexis"/>
    <x v="37"/>
    <x v="2"/>
    <x v="4"/>
    <d v="2018-04-03T00:00:00"/>
    <d v="2025-03-18T18:28:35"/>
    <x v="244"/>
    <n v="10.9"/>
    <s v="Overloaded"/>
    <n v="6"/>
    <x v="1"/>
    <n v="8.4"/>
    <x v="3"/>
    <n v="55"/>
    <x v="3"/>
    <n v="3934"/>
    <x v="0"/>
    <x v="6"/>
    <x v="1"/>
    <x v="0"/>
    <s v=" Write although.  "/>
    <s v="Write although."/>
  </r>
  <r>
    <n v="14324"/>
    <s v="Christopher"/>
    <x v="22"/>
    <x v="2"/>
    <x v="5"/>
    <d v="2021-11-23T00:00:00"/>
    <d v="2025-06-22T23:42:17"/>
    <x v="2146"/>
    <n v="8.6"/>
    <s v="Normal"/>
    <n v="4"/>
    <x v="1"/>
    <n v="5"/>
    <x v="0"/>
    <n v="51"/>
    <x v="3"/>
    <n v="12850"/>
    <x v="1"/>
    <x v="59"/>
    <x v="1"/>
    <x v="0"/>
    <s v=" Author treat.  "/>
    <s v="Author treat."/>
  </r>
  <r>
    <n v="14325"/>
    <s v="Edward"/>
    <x v="2"/>
    <x v="3"/>
    <x v="0"/>
    <d v="2024-06-21T00:00:00"/>
    <d v="2025-05-17T04:12:26"/>
    <x v="2431"/>
    <n v="6.5"/>
    <s v="Unburdened"/>
    <n v="6"/>
    <x v="1"/>
    <n v="8.5"/>
    <x v="3"/>
    <n v="75"/>
    <x v="2"/>
    <n v="13094"/>
    <x v="1"/>
    <x v="56"/>
    <x v="1"/>
    <x v="1"/>
    <s v=" Discuss bad oil.  "/>
    <s v="Discuss bad oil."/>
  </r>
  <r>
    <n v="14326"/>
    <s v="Christina"/>
    <x v="7"/>
    <x v="1"/>
    <x v="0"/>
    <d v="2019-10-06T00:00:00"/>
    <d v="2025-02-25T03:47:39"/>
    <x v="1817"/>
    <n v="5.4"/>
    <s v="Unburdened"/>
    <n v="4"/>
    <x v="1"/>
    <n v="4.2"/>
    <x v="0"/>
    <n v="55"/>
    <x v="3"/>
    <n v="14110"/>
    <x v="1"/>
    <x v="39"/>
    <x v="1"/>
    <x v="0"/>
    <s v=" Major want.  "/>
    <s v="Major want."/>
  </r>
  <r>
    <n v="14327"/>
    <s v="Anita"/>
    <x v="0"/>
    <x v="1"/>
    <x v="0"/>
    <d v="2021-07-22T00:00:00"/>
    <d v="2025-05-20T15:24:29"/>
    <x v="506"/>
    <n v="8.6999999999999993"/>
    <s v="Normal"/>
    <n v="2"/>
    <x v="0"/>
    <n v="7.3"/>
    <x v="1"/>
    <n v="40"/>
    <x v="0"/>
    <n v="10327"/>
    <x v="1"/>
    <x v="50"/>
    <x v="0"/>
    <x v="1"/>
    <s v=" Week chance commercial.  "/>
    <s v="Week chance commercial."/>
  </r>
  <r>
    <n v="14328"/>
    <s v="Frank"/>
    <x v="17"/>
    <x v="3"/>
    <x v="0"/>
    <d v="2018-03-04T00:00:00"/>
    <d v="2025-06-21T02:51:01"/>
    <x v="230"/>
    <n v="12"/>
    <s v="Overloaded"/>
    <n v="7"/>
    <x v="2"/>
    <n v="4.2"/>
    <x v="0"/>
    <n v="96"/>
    <x v="1"/>
    <n v="3411"/>
    <x v="0"/>
    <x v="9"/>
    <x v="0"/>
    <x v="1"/>
    <s v=" Clearly who.  "/>
    <s v="Clearly who."/>
  </r>
  <r>
    <n v="14329"/>
    <s v="Michele"/>
    <x v="29"/>
    <x v="0"/>
    <x v="5"/>
    <d v="2017-01-02T00:00:00"/>
    <d v="2025-06-25T23:18:47"/>
    <x v="1399"/>
    <m/>
    <s v=""/>
    <n v="4"/>
    <x v="1"/>
    <n v="7.7"/>
    <x v="1"/>
    <n v="74"/>
    <x v="2"/>
    <n v="11701"/>
    <x v="1"/>
    <x v="9"/>
    <x v="0"/>
    <x v="1"/>
    <s v=" Agency exactly east.  "/>
    <s v="Agency exactly east."/>
  </r>
  <r>
    <n v="14330"/>
    <s v="Martin"/>
    <x v="11"/>
    <x v="0"/>
    <x v="5"/>
    <d v="2021-09-18T00:00:00"/>
    <d v="2025-05-18T11:50:50"/>
    <x v="565"/>
    <n v="5.8"/>
    <s v="Unburdened"/>
    <n v="8"/>
    <x v="2"/>
    <n v="7.7"/>
    <x v="1"/>
    <n v="52"/>
    <x v="3"/>
    <n v="11444"/>
    <x v="1"/>
    <x v="4"/>
    <x v="1"/>
    <x v="1"/>
    <s v=" Piece population.  "/>
    <s v="Piece population."/>
  </r>
  <r>
    <n v="14331"/>
    <s v="Donald"/>
    <x v="5"/>
    <x v="3"/>
    <x v="1"/>
    <d v="2021-03-05T00:00:00"/>
    <d v="2025-07-05T05:19:44"/>
    <x v="2432"/>
    <n v="6.6"/>
    <s v="Unburdened"/>
    <n v="1"/>
    <x v="0"/>
    <n v="5.5"/>
    <x v="0"/>
    <n v="62"/>
    <x v="3"/>
    <n v="6013"/>
    <x v="3"/>
    <x v="44"/>
    <x v="0"/>
    <x v="1"/>
    <s v=" Loss year development.  "/>
    <s v="Loss year development."/>
  </r>
  <r>
    <n v="14332"/>
    <s v="Kelly"/>
    <x v="35"/>
    <x v="2"/>
    <x v="0"/>
    <d v="2017-11-10T00:00:00"/>
    <d v="2025-03-01T16:41:11"/>
    <x v="260"/>
    <n v="4.9000000000000004"/>
    <s v="Unburdened"/>
    <n v="1"/>
    <x v="0"/>
    <n v="7.6"/>
    <x v="1"/>
    <n v="49"/>
    <x v="0"/>
    <n v="8300"/>
    <x v="2"/>
    <x v="20"/>
    <x v="1"/>
    <x v="0"/>
    <s v=" Agent author seven.  "/>
    <s v="Agent author seven."/>
  </r>
  <r>
    <n v="14333"/>
    <s v="Karen"/>
    <x v="38"/>
    <x v="2"/>
    <x v="0"/>
    <d v="2024-05-22T00:00:00"/>
    <d v="2025-05-09T16:54:55"/>
    <x v="1581"/>
    <n v="10.199999999999999"/>
    <s v="Overloaded"/>
    <n v="5"/>
    <x v="1"/>
    <m/>
    <x v="2"/>
    <n v="83"/>
    <x v="2"/>
    <n v="12477"/>
    <x v="1"/>
    <x v="31"/>
    <x v="1"/>
    <x v="1"/>
    <s v=" Cut behind.  "/>
    <s v="Cut behind."/>
  </r>
  <r>
    <n v="14334"/>
    <s v="Tom"/>
    <x v="22"/>
    <x v="2"/>
    <x v="2"/>
    <d v="2019-11-05T00:00:00"/>
    <d v="2025-05-19T16:03:28"/>
    <x v="1330"/>
    <n v="5.7"/>
    <s v="Unburdened"/>
    <n v="9"/>
    <x v="2"/>
    <n v="8.1999999999999993"/>
    <x v="3"/>
    <n v="98"/>
    <x v="1"/>
    <n v="9640"/>
    <x v="2"/>
    <x v="58"/>
    <x v="0"/>
    <x v="0"/>
    <s v=" Perhaps peace.  "/>
    <s v="Perhaps peace."/>
  </r>
  <r>
    <n v="14335"/>
    <s v="Dana"/>
    <x v="37"/>
    <x v="0"/>
    <x v="2"/>
    <d v="2019-02-10T00:00:00"/>
    <d v="2025-06-21T23:19:00"/>
    <x v="1199"/>
    <n v="7.7"/>
    <s v="Normal"/>
    <n v="6"/>
    <x v="1"/>
    <n v="8.6"/>
    <x v="3"/>
    <n v="62"/>
    <x v="3"/>
    <n v="13331"/>
    <x v="1"/>
    <x v="40"/>
    <x v="0"/>
    <x v="0"/>
    <s v=" Main traditional body.  "/>
    <s v="Main traditional body."/>
  </r>
  <r>
    <n v="14336"/>
    <s v="Joseph"/>
    <x v="21"/>
    <x v="0"/>
    <x v="4"/>
    <d v="2021-04-11T00:00:00"/>
    <d v="2025-03-11T17:10:07"/>
    <x v="1781"/>
    <n v="10.4"/>
    <s v="Overloaded"/>
    <n v="9"/>
    <x v="2"/>
    <n v="5.0999999999999996"/>
    <x v="0"/>
    <n v="99"/>
    <x v="1"/>
    <n v="14477"/>
    <x v="1"/>
    <x v="34"/>
    <x v="0"/>
    <x v="0"/>
    <s v=" Step manage kind.  "/>
    <s v="Step manage kind."/>
  </r>
  <r>
    <n v="14337"/>
    <s v="Christine"/>
    <x v="8"/>
    <x v="2"/>
    <x v="1"/>
    <d v="2022-02-13T00:00:00"/>
    <d v="2025-06-28T15:03:50"/>
    <x v="222"/>
    <n v="8.9"/>
    <s v="Normal"/>
    <n v="9"/>
    <x v="2"/>
    <n v="5"/>
    <x v="0"/>
    <n v="89"/>
    <x v="1"/>
    <n v="10503"/>
    <x v="1"/>
    <x v="25"/>
    <x v="1"/>
    <x v="0"/>
    <s v=" Message vote.  "/>
    <s v="Message vote."/>
  </r>
  <r>
    <n v="14338"/>
    <s v="john"/>
    <x v="8"/>
    <x v="2"/>
    <x v="0"/>
    <d v="2018-10-18T00:00:00"/>
    <d v="2025-07-06T09:46:12"/>
    <x v="2433"/>
    <n v="4.5999999999999996"/>
    <s v="Unburdened"/>
    <n v="7"/>
    <x v="2"/>
    <n v="8.5"/>
    <x v="3"/>
    <n v="96"/>
    <x v="1"/>
    <n v="8504"/>
    <x v="2"/>
    <x v="6"/>
    <x v="1"/>
    <x v="1"/>
    <s v=" Social mother.  "/>
    <s v="Social mother."/>
  </r>
  <r>
    <n v="14339"/>
    <s v="Alexander"/>
    <x v="24"/>
    <x v="1"/>
    <x v="2"/>
    <d v="2017-01-17T00:00:00"/>
    <d v="2025-03-31T14:33:39"/>
    <x v="2060"/>
    <n v="8.1999999999999993"/>
    <s v="Normal"/>
    <n v="4"/>
    <x v="1"/>
    <n v="7.7"/>
    <x v="1"/>
    <n v="64"/>
    <x v="3"/>
    <n v="2074"/>
    <x v="0"/>
    <x v="9"/>
    <x v="0"/>
    <x v="0"/>
    <s v=" Those during head.  "/>
    <s v="Those during head."/>
  </r>
  <r>
    <n v="14340"/>
    <s v="Jennifer"/>
    <x v="29"/>
    <x v="1"/>
    <x v="2"/>
    <d v="2022-09-16T00:00:00"/>
    <d v="2025-01-05T13:50:25"/>
    <x v="1655"/>
    <n v="5.2"/>
    <s v="Unburdened"/>
    <n v="8"/>
    <x v="2"/>
    <n v="9"/>
    <x v="3"/>
    <n v="92"/>
    <x v="1"/>
    <n v="5861"/>
    <x v="3"/>
    <x v="30"/>
    <x v="0"/>
    <x v="0"/>
    <s v=" Degree clear.  "/>
    <s v="Degree clear."/>
  </r>
  <r>
    <n v="14341"/>
    <s v="Scott"/>
    <x v="3"/>
    <x v="2"/>
    <x v="0"/>
    <d v="2021-07-26T00:00:00"/>
    <d v="2025-01-21T10:24:14"/>
    <x v="678"/>
    <n v="5.9"/>
    <s v="Unburdened"/>
    <n v="3"/>
    <x v="0"/>
    <n v="5"/>
    <x v="0"/>
    <n v="91"/>
    <x v="1"/>
    <n v="9403"/>
    <x v="2"/>
    <x v="2"/>
    <x v="1"/>
    <x v="1"/>
    <s v=" Such own.  "/>
    <s v="Such own."/>
  </r>
  <r>
    <n v="14342"/>
    <s v="Kevin"/>
    <x v="34"/>
    <x v="3"/>
    <x v="0"/>
    <d v="2015-09-01T00:00:00"/>
    <d v="2025-06-14T14:40:30"/>
    <x v="298"/>
    <n v="4.0999999999999996"/>
    <s v="Unburdened"/>
    <n v="9"/>
    <x v="2"/>
    <m/>
    <x v="2"/>
    <n v="65"/>
    <x v="3"/>
    <n v="6073"/>
    <x v="3"/>
    <x v="26"/>
    <x v="1"/>
    <x v="1"/>
    <s v=" Agree stay.  "/>
    <s v="Agree stay."/>
  </r>
  <r>
    <n v="14343"/>
    <s v="Alicia"/>
    <x v="23"/>
    <x v="3"/>
    <x v="0"/>
    <d v="2018-09-15T00:00:00"/>
    <d v="2025-01-07T04:20:39"/>
    <x v="931"/>
    <n v="8.1"/>
    <s v="Normal"/>
    <n v="4"/>
    <x v="1"/>
    <n v="8.6"/>
    <x v="3"/>
    <n v="81"/>
    <x v="2"/>
    <n v="13982"/>
    <x v="1"/>
    <x v="42"/>
    <x v="1"/>
    <x v="0"/>
    <s v=" Voice loss help.  "/>
    <s v="Voice loss help."/>
  </r>
  <r>
    <n v="14344"/>
    <s v="Parker"/>
    <x v="10"/>
    <x v="0"/>
    <x v="2"/>
    <d v="2022-08-07T00:00:00"/>
    <d v="2025-02-19T04:25:01"/>
    <x v="901"/>
    <n v="11.5"/>
    <s v="Overloaded"/>
    <n v="4"/>
    <x v="1"/>
    <n v="5.9"/>
    <x v="0"/>
    <n v="52"/>
    <x v="3"/>
    <n v="6410"/>
    <x v="3"/>
    <x v="36"/>
    <x v="1"/>
    <x v="1"/>
    <s v=" Yes one.  "/>
    <s v="Yes one."/>
  </r>
  <r>
    <n v="14345"/>
    <s v="Lindsey"/>
    <x v="4"/>
    <x v="2"/>
    <x v="3"/>
    <d v="2018-09-20T00:00:00"/>
    <d v="2025-07-13T22:47:08"/>
    <x v="1968"/>
    <n v="11.7"/>
    <s v="Overloaded"/>
    <n v="4"/>
    <x v="1"/>
    <n v="6.8"/>
    <x v="1"/>
    <n v="88"/>
    <x v="1"/>
    <n v="4155"/>
    <x v="0"/>
    <x v="31"/>
    <x v="1"/>
    <x v="0"/>
    <s v=" Film radio administration.  "/>
    <s v="Film radio administration."/>
  </r>
  <r>
    <n v="14346"/>
    <s v="Tara"/>
    <x v="12"/>
    <x v="2"/>
    <x v="4"/>
    <d v="2016-07-29T00:00:00"/>
    <d v="2025-03-28T12:25:44"/>
    <x v="668"/>
    <n v="10.3"/>
    <s v="Overloaded"/>
    <n v="9"/>
    <x v="2"/>
    <n v="6.9"/>
    <x v="1"/>
    <n v="54"/>
    <x v="3"/>
    <n v="4465"/>
    <x v="0"/>
    <x v="9"/>
    <x v="0"/>
    <x v="1"/>
    <s v=" Special develop evidence.  "/>
    <s v="Special develop evidence."/>
  </r>
  <r>
    <n v="14347"/>
    <s v="denise"/>
    <x v="14"/>
    <x v="0"/>
    <x v="3"/>
    <d v="2019-02-01T00:00:00"/>
    <d v="2025-05-16T03:33:14"/>
    <x v="1569"/>
    <n v="7.3"/>
    <s v="Normal"/>
    <n v="5"/>
    <x v="1"/>
    <n v="9"/>
    <x v="3"/>
    <m/>
    <x v="4"/>
    <n v="3483"/>
    <x v="0"/>
    <x v="21"/>
    <x v="0"/>
    <x v="1"/>
    <s v=" Never fall consider ten.  "/>
    <s v="Never fall consider ten."/>
  </r>
  <r>
    <n v="14348"/>
    <s v="Benjamin"/>
    <x v="24"/>
    <x v="2"/>
    <x v="0"/>
    <d v="2016-02-08T00:00:00"/>
    <d v="2025-06-22T07:59:36"/>
    <x v="44"/>
    <n v="7.6"/>
    <s v="Normal"/>
    <n v="5"/>
    <x v="1"/>
    <n v="8.8000000000000007"/>
    <x v="3"/>
    <m/>
    <x v="4"/>
    <n v="11566"/>
    <x v="1"/>
    <x v="29"/>
    <x v="1"/>
    <x v="0"/>
    <s v=" Evening but Mr.  "/>
    <s v="Evening but Mr."/>
  </r>
  <r>
    <n v="14349"/>
    <s v="desiree"/>
    <x v="36"/>
    <x v="2"/>
    <x v="4"/>
    <d v="2019-09-15T00:00:00"/>
    <d v="2025-01-02T00:33:26"/>
    <x v="1377"/>
    <m/>
    <s v=""/>
    <n v="5"/>
    <x v="1"/>
    <n v="4.7"/>
    <x v="0"/>
    <n v="84"/>
    <x v="2"/>
    <n v="3737"/>
    <x v="0"/>
    <x v="30"/>
    <x v="0"/>
    <x v="1"/>
    <s v=" Adult move.  "/>
    <s v="Adult move."/>
  </r>
  <r>
    <n v="14350"/>
    <s v="Albert"/>
    <x v="20"/>
    <x v="0"/>
    <x v="0"/>
    <d v="2023-02-02T00:00:00"/>
    <d v="2025-03-03T08:20:50"/>
    <x v="146"/>
    <n v="6.9"/>
    <s v="Unburdened"/>
    <n v="9"/>
    <x v="2"/>
    <n v="4.5999999999999996"/>
    <x v="0"/>
    <n v="46"/>
    <x v="0"/>
    <n v="10230"/>
    <x v="1"/>
    <x v="44"/>
    <x v="0"/>
    <x v="0"/>
    <s v=" Can his.  "/>
    <s v="Can his."/>
  </r>
  <r>
    <n v="14351"/>
    <s v="reginald"/>
    <x v="21"/>
    <x v="1"/>
    <x v="3"/>
    <d v="2018-06-21T00:00:00"/>
    <d v="2025-05-15T19:41:54"/>
    <x v="309"/>
    <n v="7.6"/>
    <s v="Normal"/>
    <n v="6"/>
    <x v="1"/>
    <n v="8.3000000000000007"/>
    <x v="3"/>
    <m/>
    <x v="4"/>
    <n v="7270"/>
    <x v="3"/>
    <x v="45"/>
    <x v="1"/>
    <x v="0"/>
    <s v=" Offer firm last pattern.  "/>
    <s v="Offer firm last pattern."/>
  </r>
  <r>
    <n v="14352"/>
    <s v="Christopher"/>
    <x v="28"/>
    <x v="1"/>
    <x v="0"/>
    <d v="2016-07-27T00:00:00"/>
    <d v="2025-05-12T16:15:03"/>
    <x v="1863"/>
    <n v="10.199999999999999"/>
    <s v="Overloaded"/>
    <n v="1"/>
    <x v="0"/>
    <n v="6.4"/>
    <x v="1"/>
    <n v="83"/>
    <x v="2"/>
    <n v="11119"/>
    <x v="1"/>
    <x v="36"/>
    <x v="1"/>
    <x v="0"/>
    <s v=" Size behind huge.  "/>
    <s v="Size behind huge."/>
  </r>
  <r>
    <n v="14353"/>
    <s v="michelle"/>
    <x v="8"/>
    <x v="1"/>
    <x v="5"/>
    <d v="2024-06-20T00:00:00"/>
    <d v="2025-05-16T19:29:26"/>
    <x v="2431"/>
    <n v="6.3"/>
    <s v="Unburdened"/>
    <n v="3"/>
    <x v="0"/>
    <n v="8.4"/>
    <x v="3"/>
    <n v="59"/>
    <x v="3"/>
    <n v="12667"/>
    <x v="1"/>
    <x v="53"/>
    <x v="0"/>
    <x v="1"/>
    <s v=" Range player us.  "/>
    <s v="Range player us."/>
  </r>
  <r>
    <n v="14354"/>
    <s v="Anthony"/>
    <x v="19"/>
    <x v="1"/>
    <x v="5"/>
    <d v="2021-07-26T00:00:00"/>
    <d v="2025-05-04T22:14:57"/>
    <x v="2434"/>
    <n v="11.3"/>
    <s v="Overloaded"/>
    <n v="1"/>
    <x v="0"/>
    <m/>
    <x v="2"/>
    <n v="57"/>
    <x v="3"/>
    <n v="14360"/>
    <x v="1"/>
    <x v="40"/>
    <x v="0"/>
    <x v="0"/>
    <s v=" Consider add stock.  "/>
    <s v="Consider add stock."/>
  </r>
  <r>
    <n v="14355"/>
    <s v="Erica"/>
    <x v="33"/>
    <x v="3"/>
    <x v="2"/>
    <d v="2021-11-27T00:00:00"/>
    <d v="2025-07-06T17:59:19"/>
    <x v="420"/>
    <n v="4.7"/>
    <s v="Unburdened"/>
    <n v="5"/>
    <x v="1"/>
    <n v="6.7"/>
    <x v="1"/>
    <n v="97"/>
    <x v="1"/>
    <n v="2463"/>
    <x v="0"/>
    <x v="21"/>
    <x v="0"/>
    <x v="1"/>
    <s v=" Candidate.  "/>
    <s v="Candidate."/>
  </r>
  <r>
    <n v="14356"/>
    <s v="Steven"/>
    <x v="9"/>
    <x v="1"/>
    <x v="3"/>
    <d v="2016-04-11T00:00:00"/>
    <d v="2025-07-01T15:53:17"/>
    <x v="2435"/>
    <n v="11.8"/>
    <s v="Overloaded"/>
    <n v="4"/>
    <x v="1"/>
    <n v="4.2"/>
    <x v="0"/>
    <n v="90"/>
    <x v="1"/>
    <n v="3262"/>
    <x v="0"/>
    <x v="53"/>
    <x v="0"/>
    <x v="0"/>
    <s v=" Consider together understand.  "/>
    <s v="Consider together understand."/>
  </r>
  <r>
    <n v="14357"/>
    <s v="William"/>
    <x v="9"/>
    <x v="1"/>
    <x v="5"/>
    <d v="2017-10-12T00:00:00"/>
    <d v="2025-03-28T21:46:53"/>
    <x v="2436"/>
    <n v="4.9000000000000004"/>
    <s v="Unburdened"/>
    <n v="7"/>
    <x v="2"/>
    <n v="4.5"/>
    <x v="0"/>
    <n v="80"/>
    <x v="2"/>
    <n v="9011"/>
    <x v="2"/>
    <x v="42"/>
    <x v="1"/>
    <x v="1"/>
    <s v=" Program you.  "/>
    <s v="Program you."/>
  </r>
  <r>
    <n v="14358"/>
    <s v="Jonathan"/>
    <x v="13"/>
    <x v="0"/>
    <x v="2"/>
    <d v="2024-02-24T00:00:00"/>
    <d v="2025-01-05T07:44:50"/>
    <x v="440"/>
    <n v="9.5"/>
    <s v="Normal"/>
    <n v="1"/>
    <x v="0"/>
    <n v="7.5"/>
    <x v="1"/>
    <n v="96"/>
    <x v="1"/>
    <n v="2201"/>
    <x v="0"/>
    <x v="39"/>
    <x v="1"/>
    <x v="0"/>
    <s v=" Final item.  "/>
    <s v="Final item."/>
  </r>
  <r>
    <n v="14359"/>
    <s v="Nicholas"/>
    <x v="21"/>
    <x v="2"/>
    <x v="2"/>
    <d v="2020-01-27T00:00:00"/>
    <d v="2025-01-10T19:57:05"/>
    <x v="2395"/>
    <n v="11"/>
    <s v="Overloaded"/>
    <n v="7"/>
    <x v="2"/>
    <n v="6.7"/>
    <x v="1"/>
    <n v="74"/>
    <x v="2"/>
    <n v="9211"/>
    <x v="2"/>
    <x v="55"/>
    <x v="1"/>
    <x v="1"/>
    <s v=" Fact tend she.  "/>
    <s v="Fact tend she."/>
  </r>
  <r>
    <n v="14360"/>
    <s v="Ryan"/>
    <x v="2"/>
    <x v="2"/>
    <x v="0"/>
    <d v="2015-09-16T00:00:00"/>
    <d v="2025-07-05T10:15:29"/>
    <x v="322"/>
    <n v="7.8"/>
    <s v="Normal"/>
    <n v="2"/>
    <x v="0"/>
    <n v="4.5"/>
    <x v="0"/>
    <n v="57"/>
    <x v="3"/>
    <n v="9260"/>
    <x v="2"/>
    <x v="46"/>
    <x v="0"/>
    <x v="1"/>
    <s v=" Participant better.  "/>
    <s v="Participant better."/>
  </r>
  <r>
    <n v="14361"/>
    <s v="Shannon"/>
    <x v="16"/>
    <x v="3"/>
    <x v="2"/>
    <d v="2023-09-08T00:00:00"/>
    <d v="2025-06-06T14:43:32"/>
    <x v="709"/>
    <n v="6.9"/>
    <s v="Unburdened"/>
    <n v="3"/>
    <x v="0"/>
    <n v="8.1"/>
    <x v="3"/>
    <n v="80"/>
    <x v="2"/>
    <n v="8180"/>
    <x v="2"/>
    <x v="13"/>
    <x v="1"/>
    <x v="0"/>
    <s v=" Realize either.  "/>
    <s v="Realize either."/>
  </r>
  <r>
    <n v="14362"/>
    <s v="Tracy"/>
    <x v="16"/>
    <x v="1"/>
    <x v="0"/>
    <d v="2020-12-30T00:00:00"/>
    <d v="2025-01-28T19:14:21"/>
    <x v="2437"/>
    <n v="11.3"/>
    <s v="Overloaded"/>
    <n v="2"/>
    <x v="0"/>
    <n v="7.3"/>
    <x v="1"/>
    <n v="95"/>
    <x v="1"/>
    <n v="9828"/>
    <x v="2"/>
    <x v="49"/>
    <x v="1"/>
    <x v="0"/>
    <s v=" Training Democrat brother.  "/>
    <s v="Training Democrat brother."/>
  </r>
  <r>
    <n v="14363"/>
    <s v="Mary"/>
    <x v="0"/>
    <x v="2"/>
    <x v="1"/>
    <d v="2019-08-20T00:00:00"/>
    <d v="2025-02-03T09:06:41"/>
    <x v="1553"/>
    <n v="10.199999999999999"/>
    <s v="Overloaded"/>
    <n v="6"/>
    <x v="1"/>
    <n v="7.9"/>
    <x v="1"/>
    <m/>
    <x v="4"/>
    <n v="10252"/>
    <x v="1"/>
    <x v="29"/>
    <x v="1"/>
    <x v="1"/>
    <s v=" Letter arm.  "/>
    <s v="Letter arm."/>
  </r>
  <r>
    <n v="14364"/>
    <s v="Crystal"/>
    <x v="25"/>
    <x v="0"/>
    <x v="4"/>
    <d v="2021-07-29T00:00:00"/>
    <d v="2025-03-17T05:19:56"/>
    <x v="829"/>
    <n v="4.3"/>
    <s v="Unburdened"/>
    <n v="8"/>
    <x v="2"/>
    <n v="6.7"/>
    <x v="1"/>
    <n v="42"/>
    <x v="0"/>
    <n v="11106"/>
    <x v="1"/>
    <x v="10"/>
    <x v="0"/>
    <x v="0"/>
    <s v=" Involve.  "/>
    <s v="Involve."/>
  </r>
  <r>
    <n v="14365"/>
    <s v="Michelle"/>
    <x v="9"/>
    <x v="2"/>
    <x v="4"/>
    <d v="2016-01-09T00:00:00"/>
    <d v="2025-04-15T01:38:47"/>
    <x v="69"/>
    <n v="5.7"/>
    <s v="Unburdened"/>
    <n v="5"/>
    <x v="1"/>
    <n v="7.7"/>
    <x v="1"/>
    <n v="60"/>
    <x v="3"/>
    <n v="3226"/>
    <x v="0"/>
    <x v="22"/>
    <x v="1"/>
    <x v="0"/>
    <s v=" Small history look.  "/>
    <s v="Small history look."/>
  </r>
  <r>
    <n v="14366"/>
    <s v="Zachary"/>
    <x v="17"/>
    <x v="1"/>
    <x v="0"/>
    <d v="2024-01-23T00:00:00"/>
    <d v="2025-03-17T05:50:34"/>
    <x v="325"/>
    <n v="10.8"/>
    <s v="Overloaded"/>
    <n v="8"/>
    <x v="2"/>
    <n v="4.4000000000000004"/>
    <x v="0"/>
    <n v="80"/>
    <x v="2"/>
    <n v="2233"/>
    <x v="0"/>
    <x v="28"/>
    <x v="1"/>
    <x v="0"/>
    <s v=" Resource major.  "/>
    <s v="Resource major."/>
  </r>
  <r>
    <n v="14367"/>
    <s v="Alexandra"/>
    <x v="20"/>
    <x v="2"/>
    <x v="5"/>
    <d v="2023-08-23T00:00:00"/>
    <d v="2025-05-01T08:11:58"/>
    <x v="2438"/>
    <n v="8.6999999999999993"/>
    <s v="Normal"/>
    <n v="8"/>
    <x v="2"/>
    <n v="8"/>
    <x v="3"/>
    <n v="61"/>
    <x v="3"/>
    <n v="4496"/>
    <x v="0"/>
    <x v="26"/>
    <x v="1"/>
    <x v="0"/>
    <s v=" Idea together hundred.  "/>
    <s v="Idea together hundred."/>
  </r>
  <r>
    <n v="14368"/>
    <s v="Courtney"/>
    <x v="6"/>
    <x v="2"/>
    <x v="2"/>
    <d v="2015-08-05T00:00:00"/>
    <d v="2025-01-26T03:11:58"/>
    <x v="228"/>
    <n v="7.9"/>
    <s v="Normal"/>
    <n v="9"/>
    <x v="2"/>
    <n v="5.5"/>
    <x v="0"/>
    <n v="49"/>
    <x v="0"/>
    <n v="10440"/>
    <x v="1"/>
    <x v="0"/>
    <x v="0"/>
    <x v="1"/>
    <s v=" Week position federal.  "/>
    <s v="Week position federal."/>
  </r>
  <r>
    <n v="14369"/>
    <s v="Jennifer"/>
    <x v="12"/>
    <x v="2"/>
    <x v="0"/>
    <d v="2021-08-11T00:00:00"/>
    <d v="2025-05-21T03:56:13"/>
    <x v="2439"/>
    <n v="7.9"/>
    <s v="Normal"/>
    <n v="8"/>
    <x v="2"/>
    <n v="8.6"/>
    <x v="3"/>
    <n v="49"/>
    <x v="0"/>
    <n v="4412"/>
    <x v="0"/>
    <x v="7"/>
    <x v="0"/>
    <x v="1"/>
    <s v=" Rise heart.  "/>
    <s v="Rise heart."/>
  </r>
  <r>
    <n v="14370"/>
    <s v="Jessica"/>
    <x v="6"/>
    <x v="1"/>
    <x v="3"/>
    <d v="2020-04-27T00:00:00"/>
    <d v="2025-05-15T02:27:16"/>
    <x v="1172"/>
    <n v="6.1"/>
    <s v="Unburdened"/>
    <n v="7"/>
    <x v="2"/>
    <n v="5.3"/>
    <x v="0"/>
    <n v="75"/>
    <x v="2"/>
    <n v="12853"/>
    <x v="1"/>
    <x v="16"/>
    <x v="1"/>
    <x v="1"/>
    <s v=" Street if we term.  "/>
    <s v="Street if we term."/>
  </r>
  <r>
    <n v="14371"/>
    <s v="Angie"/>
    <x v="2"/>
    <x v="2"/>
    <x v="2"/>
    <d v="2019-01-11T00:00:00"/>
    <d v="2025-05-25T14:15:52"/>
    <x v="529"/>
    <n v="11.1"/>
    <s v="Overloaded"/>
    <n v="2"/>
    <x v="0"/>
    <n v="7.7"/>
    <x v="1"/>
    <n v="77"/>
    <x v="2"/>
    <n v="6090"/>
    <x v="3"/>
    <x v="30"/>
    <x v="0"/>
    <x v="0"/>
    <s v=" Control glass wish.  "/>
    <s v="Control glass wish."/>
  </r>
  <r>
    <n v="14372"/>
    <s v="Ricardo"/>
    <x v="30"/>
    <x v="0"/>
    <x v="1"/>
    <d v="2018-04-06T00:00:00"/>
    <d v="2025-06-01T07:31:50"/>
    <x v="693"/>
    <n v="5"/>
    <s v="Unburdened"/>
    <n v="5"/>
    <x v="1"/>
    <n v="8.6999999999999993"/>
    <x v="3"/>
    <n v="45"/>
    <x v="0"/>
    <n v="2462"/>
    <x v="0"/>
    <x v="57"/>
    <x v="1"/>
    <x v="1"/>
    <s v=" This.  "/>
    <s v="This."/>
  </r>
  <r>
    <n v="14373"/>
    <s v="Joshua"/>
    <x v="25"/>
    <x v="0"/>
    <x v="3"/>
    <d v="2015-11-18T00:00:00"/>
    <d v="2025-02-22T23:15:52"/>
    <x v="69"/>
    <n v="5.7"/>
    <s v="Unburdened"/>
    <n v="7"/>
    <x v="2"/>
    <n v="4.8"/>
    <x v="0"/>
    <n v="93"/>
    <x v="1"/>
    <n v="8332"/>
    <x v="2"/>
    <x v="33"/>
    <x v="0"/>
    <x v="0"/>
    <s v=" Responsibility property thus factor.  "/>
    <s v="Responsibility property thus factor."/>
  </r>
  <r>
    <n v="14374"/>
    <s v="joan"/>
    <x v="33"/>
    <x v="1"/>
    <x v="5"/>
    <d v="2018-09-08T00:00:00"/>
    <d v="2025-05-13T14:12:35"/>
    <x v="594"/>
    <n v="7.6"/>
    <s v="Normal"/>
    <n v="3"/>
    <x v="0"/>
    <n v="6.4"/>
    <x v="1"/>
    <n v="55"/>
    <x v="3"/>
    <n v="10627"/>
    <x v="1"/>
    <x v="44"/>
    <x v="0"/>
    <x v="1"/>
    <s v=" Knowledge radio civil.  "/>
    <s v="Knowledge radio civil."/>
  </r>
  <r>
    <n v="14375"/>
    <s v="Brian"/>
    <x v="31"/>
    <x v="1"/>
    <x v="4"/>
    <d v="2020-09-18T00:00:00"/>
    <d v="2025-02-24T11:33:44"/>
    <x v="2440"/>
    <n v="8"/>
    <s v="Normal"/>
    <n v="1"/>
    <x v="0"/>
    <n v="6.4"/>
    <x v="1"/>
    <n v="67"/>
    <x v="3"/>
    <n v="3737"/>
    <x v="0"/>
    <x v="5"/>
    <x v="1"/>
    <x v="0"/>
    <s v=" Throw.  "/>
    <s v="Throw."/>
  </r>
  <r>
    <n v="14376"/>
    <s v="Susan"/>
    <x v="22"/>
    <x v="2"/>
    <x v="4"/>
    <d v="2020-01-18T00:00:00"/>
    <d v="2025-02-02T18:15:56"/>
    <x v="394"/>
    <n v="9.5"/>
    <s v="Normal"/>
    <n v="4"/>
    <x v="1"/>
    <n v="5.4"/>
    <x v="0"/>
    <n v="80"/>
    <x v="2"/>
    <n v="13789"/>
    <x v="1"/>
    <x v="56"/>
    <x v="1"/>
    <x v="1"/>
    <s v=" High ahead paper.  "/>
    <s v="High ahead paper."/>
  </r>
  <r>
    <n v="14377"/>
    <s v="Veronica"/>
    <x v="7"/>
    <x v="1"/>
    <x v="5"/>
    <d v="2018-04-03T00:00:00"/>
    <d v="2025-05-01T00:00:17"/>
    <x v="874"/>
    <n v="8"/>
    <s v="Normal"/>
    <n v="6"/>
    <x v="1"/>
    <n v="6.4"/>
    <x v="1"/>
    <n v="44"/>
    <x v="0"/>
    <n v="3888"/>
    <x v="0"/>
    <x v="34"/>
    <x v="0"/>
    <x v="0"/>
    <s v=" Itself own talk.  "/>
    <s v="Itself own talk."/>
  </r>
  <r>
    <n v="14378"/>
    <s v="Penny"/>
    <x v="11"/>
    <x v="1"/>
    <x v="5"/>
    <d v="2018-09-08T00:00:00"/>
    <d v="2025-03-16T06:49:50"/>
    <x v="446"/>
    <n v="6.7"/>
    <s v="Unburdened"/>
    <n v="2"/>
    <x v="0"/>
    <n v="6.8"/>
    <x v="1"/>
    <n v="55"/>
    <x v="3"/>
    <n v="7333"/>
    <x v="3"/>
    <x v="8"/>
    <x v="1"/>
    <x v="1"/>
    <s v=" Cup among which century.  "/>
    <s v="Cup among which century."/>
  </r>
  <r>
    <n v="14379"/>
    <s v="Paige"/>
    <x v="7"/>
    <x v="1"/>
    <x v="0"/>
    <d v="2022-08-17T00:00:00"/>
    <d v="2025-04-09T02:31:23"/>
    <x v="928"/>
    <n v="7.9"/>
    <s v="Normal"/>
    <n v="6"/>
    <x v="1"/>
    <n v="7.3"/>
    <x v="1"/>
    <m/>
    <x v="4"/>
    <n v="10924"/>
    <x v="1"/>
    <x v="56"/>
    <x v="1"/>
    <x v="1"/>
    <s v=" House sister benefit.  "/>
    <s v="House sister benefit."/>
  </r>
  <r>
    <n v="14380"/>
    <s v="Susan"/>
    <x v="38"/>
    <x v="0"/>
    <x v="1"/>
    <d v="2023-06-01T00:00:00"/>
    <d v="2025-02-27T20:56:20"/>
    <x v="709"/>
    <n v="11.2"/>
    <s v="Overloaded"/>
    <n v="6"/>
    <x v="1"/>
    <n v="7.7"/>
    <x v="1"/>
    <n v="95"/>
    <x v="1"/>
    <n v="5900"/>
    <x v="3"/>
    <x v="19"/>
    <x v="1"/>
    <x v="0"/>
    <s v=" During.  "/>
    <s v="During."/>
  </r>
  <r>
    <n v="14381"/>
    <s v="Carolyn"/>
    <x v="13"/>
    <x v="3"/>
    <x v="0"/>
    <d v="2017-01-07T00:00:00"/>
    <d v="2025-03-31T15:27:54"/>
    <x v="1641"/>
    <n v="11.8"/>
    <s v="Overloaded"/>
    <n v="7"/>
    <x v="2"/>
    <n v="7"/>
    <x v="1"/>
    <n v="56"/>
    <x v="3"/>
    <n v="5016"/>
    <x v="3"/>
    <x v="5"/>
    <x v="1"/>
    <x v="1"/>
    <s v=" Ago dark in.  "/>
    <s v="Ago dark in."/>
  </r>
  <r>
    <n v="14382"/>
    <s v="Mary"/>
    <x v="38"/>
    <x v="2"/>
    <x v="2"/>
    <d v="2022-04-30T00:00:00"/>
    <d v="2025-04-25T00:20:53"/>
    <x v="2441"/>
    <n v="6.4"/>
    <s v="Unburdened"/>
    <n v="5"/>
    <x v="1"/>
    <n v="4.5999999999999996"/>
    <x v="0"/>
    <n v="77"/>
    <x v="2"/>
    <n v="10372"/>
    <x v="1"/>
    <x v="50"/>
    <x v="0"/>
    <x v="1"/>
    <s v=" Group fly really.  "/>
    <s v="Group fly really."/>
  </r>
  <r>
    <n v="14383"/>
    <s v="Jacob"/>
    <x v="38"/>
    <x v="1"/>
    <x v="0"/>
    <d v="2018-06-25T00:00:00"/>
    <d v="2025-04-04T22:53:15"/>
    <x v="2215"/>
    <n v="9"/>
    <s v="Normal"/>
    <n v="4"/>
    <x v="1"/>
    <n v="6.4"/>
    <x v="1"/>
    <n v="98"/>
    <x v="1"/>
    <n v="4921"/>
    <x v="0"/>
    <x v="0"/>
    <x v="0"/>
    <x v="1"/>
    <s v=" Develop across.  "/>
    <s v="Develop across."/>
  </r>
  <r>
    <n v="14384"/>
    <s v="stephen"/>
    <x v="1"/>
    <x v="2"/>
    <x v="5"/>
    <d v="2021-04-20T00:00:00"/>
    <d v="2025-01-19T14:00:49"/>
    <x v="316"/>
    <n v="5.7"/>
    <s v="Unburdened"/>
    <n v="2"/>
    <x v="0"/>
    <n v="8.4"/>
    <x v="3"/>
    <n v="68"/>
    <x v="3"/>
    <n v="2372"/>
    <x v="0"/>
    <x v="27"/>
    <x v="1"/>
    <x v="0"/>
    <s v=" Material.  "/>
    <s v="Material."/>
  </r>
  <r>
    <n v="14385"/>
    <s v="Andrew"/>
    <x v="36"/>
    <x v="2"/>
    <x v="5"/>
    <d v="2023-03-16T00:00:00"/>
    <d v="2025-02-12T03:25:53"/>
    <x v="2442"/>
    <n v="11.5"/>
    <s v="Overloaded"/>
    <n v="6"/>
    <x v="1"/>
    <n v="7.9"/>
    <x v="1"/>
    <n v="61"/>
    <x v="3"/>
    <n v="5375"/>
    <x v="3"/>
    <x v="35"/>
    <x v="1"/>
    <x v="0"/>
    <s v=" Even leg.  "/>
    <s v="Even leg."/>
  </r>
  <r>
    <n v="14386"/>
    <s v="Michael"/>
    <x v="13"/>
    <x v="1"/>
    <x v="5"/>
    <d v="2019-07-08T00:00:00"/>
    <d v="2025-03-30T01:36:22"/>
    <x v="2014"/>
    <m/>
    <s v=""/>
    <n v="1"/>
    <x v="0"/>
    <n v="6"/>
    <x v="1"/>
    <m/>
    <x v="4"/>
    <n v="10017"/>
    <x v="1"/>
    <x v="15"/>
    <x v="1"/>
    <x v="1"/>
    <s v=" Ever lay per.  "/>
    <s v="Ever lay per."/>
  </r>
  <r>
    <n v="14387"/>
    <s v="Ryan"/>
    <x v="7"/>
    <x v="0"/>
    <x v="3"/>
    <d v="2020-12-04T00:00:00"/>
    <d v="2025-06-04T12:02:18"/>
    <x v="796"/>
    <n v="5.0999999999999996"/>
    <s v="Unburdened"/>
    <n v="6"/>
    <x v="1"/>
    <n v="6.2"/>
    <x v="1"/>
    <n v="98"/>
    <x v="1"/>
    <n v="6809"/>
    <x v="3"/>
    <x v="46"/>
    <x v="0"/>
    <x v="0"/>
    <s v=" Itself produce receive.  "/>
    <s v="Itself produce receive."/>
  </r>
  <r>
    <n v="14388"/>
    <s v="Glenn"/>
    <x v="1"/>
    <x v="1"/>
    <x v="0"/>
    <d v="2022-02-04T00:00:00"/>
    <d v="2025-01-01T13:47:35"/>
    <x v="2125"/>
    <n v="7.4"/>
    <s v="Normal"/>
    <n v="9"/>
    <x v="2"/>
    <n v="7.8"/>
    <x v="1"/>
    <n v="69"/>
    <x v="3"/>
    <n v="5454"/>
    <x v="3"/>
    <x v="17"/>
    <x v="0"/>
    <x v="1"/>
    <s v=" Local candidate land.  "/>
    <s v="Local candidate land."/>
  </r>
  <r>
    <n v="14389"/>
    <s v="Jennifer"/>
    <x v="15"/>
    <x v="1"/>
    <x v="4"/>
    <d v="2019-09-01T00:00:00"/>
    <d v="2025-07-01T08:39:03"/>
    <x v="1632"/>
    <n v="6.2"/>
    <s v="Unburdened"/>
    <n v="8"/>
    <x v="2"/>
    <n v="6.2"/>
    <x v="1"/>
    <n v="57"/>
    <x v="3"/>
    <n v="13183"/>
    <x v="1"/>
    <x v="12"/>
    <x v="1"/>
    <x v="0"/>
    <s v=" Draw others carry.  "/>
    <s v="Draw others carry."/>
  </r>
  <r>
    <n v="14390"/>
    <s v="Gregory"/>
    <x v="30"/>
    <x v="0"/>
    <x v="2"/>
    <d v="2016-07-23T00:00:00"/>
    <d v="2025-02-13T02:14:05"/>
    <x v="211"/>
    <n v="11.8"/>
    <s v="Overloaded"/>
    <n v="2"/>
    <x v="0"/>
    <n v="6.8"/>
    <x v="1"/>
    <n v="47"/>
    <x v="0"/>
    <n v="10327"/>
    <x v="1"/>
    <x v="14"/>
    <x v="1"/>
    <x v="0"/>
    <s v=" Either a.  "/>
    <s v="Either a."/>
  </r>
  <r>
    <n v="14391"/>
    <s v="Ethan"/>
    <x v="20"/>
    <x v="3"/>
    <x v="1"/>
    <d v="2022-01-30T00:00:00"/>
    <d v="2025-03-28T22:11:57"/>
    <x v="2137"/>
    <n v="10.9"/>
    <s v="Overloaded"/>
    <n v="5"/>
    <x v="1"/>
    <n v="6.9"/>
    <x v="1"/>
    <n v="70"/>
    <x v="2"/>
    <n v="6151"/>
    <x v="3"/>
    <x v="42"/>
    <x v="1"/>
    <x v="0"/>
    <s v=" Ability.  "/>
    <s v="Ability."/>
  </r>
  <r>
    <n v="14392"/>
    <s v="Kara"/>
    <x v="38"/>
    <x v="2"/>
    <x v="2"/>
    <d v="2020-05-21T00:00:00"/>
    <d v="2025-01-28T07:25:01"/>
    <x v="1139"/>
    <n v="10.4"/>
    <s v="Overloaded"/>
    <n v="5"/>
    <x v="1"/>
    <n v="7.9"/>
    <x v="1"/>
    <n v="60"/>
    <x v="3"/>
    <n v="8912"/>
    <x v="2"/>
    <x v="12"/>
    <x v="1"/>
    <x v="0"/>
    <s v=" Senior.  "/>
    <s v="Senior."/>
  </r>
  <r>
    <n v="14393"/>
    <s v="Renee"/>
    <x v="35"/>
    <x v="0"/>
    <x v="3"/>
    <d v="2021-11-16T00:00:00"/>
    <d v="2025-01-08T19:53:11"/>
    <x v="1138"/>
    <n v="8.5"/>
    <s v="Normal"/>
    <n v="6"/>
    <x v="1"/>
    <n v="4"/>
    <x v="0"/>
    <n v="43"/>
    <x v="0"/>
    <n v="12207"/>
    <x v="1"/>
    <x v="40"/>
    <x v="0"/>
    <x v="0"/>
    <s v=" Enough we.  "/>
    <s v="Enough we."/>
  </r>
  <r>
    <n v="14394"/>
    <s v="Sara"/>
    <x v="29"/>
    <x v="0"/>
    <x v="2"/>
    <d v="2023-06-09T00:00:00"/>
    <d v="2025-03-17T16:59:52"/>
    <x v="2443"/>
    <n v="5.7"/>
    <s v="Unburdened"/>
    <n v="1"/>
    <x v="0"/>
    <n v="4.3"/>
    <x v="0"/>
    <n v="91"/>
    <x v="1"/>
    <n v="14494"/>
    <x v="1"/>
    <x v="32"/>
    <x v="0"/>
    <x v="0"/>
    <s v=" East data.  "/>
    <s v="East data."/>
  </r>
  <r>
    <n v="14395"/>
    <s v="Michelle"/>
    <x v="2"/>
    <x v="0"/>
    <x v="2"/>
    <d v="2017-06-20T00:00:00"/>
    <d v="2025-05-27T15:07:42"/>
    <x v="317"/>
    <n v="11.5"/>
    <s v="Overloaded"/>
    <n v="9"/>
    <x v="2"/>
    <n v="6.6"/>
    <x v="1"/>
    <n v="43"/>
    <x v="0"/>
    <n v="6071"/>
    <x v="3"/>
    <x v="20"/>
    <x v="1"/>
    <x v="1"/>
    <s v=" Treatment share party.  "/>
    <s v="Treatment share party."/>
  </r>
  <r>
    <n v="14396"/>
    <s v="James"/>
    <x v="28"/>
    <x v="2"/>
    <x v="0"/>
    <d v="2024-07-06T00:00:00"/>
    <d v="2025-03-18T06:31:17"/>
    <x v="2082"/>
    <n v="9.9"/>
    <s v="Normal"/>
    <n v="4"/>
    <x v="1"/>
    <n v="7.9"/>
    <x v="1"/>
    <n v="85"/>
    <x v="1"/>
    <n v="6488"/>
    <x v="3"/>
    <x v="38"/>
    <x v="1"/>
    <x v="1"/>
    <s v=" Support meeting various.  "/>
    <s v="Support meeting various."/>
  </r>
  <r>
    <n v="14397"/>
    <s v="Cassie"/>
    <x v="14"/>
    <x v="1"/>
    <x v="4"/>
    <d v="2020-09-03T00:00:00"/>
    <d v="2025-06-12T13:10:24"/>
    <x v="771"/>
    <m/>
    <s v=""/>
    <n v="9"/>
    <x v="2"/>
    <n v="8"/>
    <x v="3"/>
    <n v="91"/>
    <x v="1"/>
    <n v="3733"/>
    <x v="0"/>
    <x v="42"/>
    <x v="1"/>
    <x v="0"/>
    <s v=" Feeling position.  "/>
    <s v="Feeling position."/>
  </r>
  <r>
    <n v="14398"/>
    <s v="amanda"/>
    <x v="2"/>
    <x v="0"/>
    <x v="3"/>
    <d v="2020-07-20T00:00:00"/>
    <d v="2025-02-19T08:47:11"/>
    <x v="2444"/>
    <n v="4.3"/>
    <s v="Unburdened"/>
    <n v="1"/>
    <x v="0"/>
    <n v="8.8000000000000007"/>
    <x v="3"/>
    <n v="65"/>
    <x v="3"/>
    <n v="10800"/>
    <x v="1"/>
    <x v="3"/>
    <x v="1"/>
    <x v="1"/>
    <s v=" Bit those.  "/>
    <s v="Bit those."/>
  </r>
  <r>
    <n v="14399"/>
    <s v="Brett"/>
    <x v="25"/>
    <x v="0"/>
    <x v="5"/>
    <d v="2023-05-31T00:00:00"/>
    <d v="2025-06-01T23:59:09"/>
    <x v="2445"/>
    <n v="5.4"/>
    <s v="Unburdened"/>
    <n v="3"/>
    <x v="0"/>
    <n v="7.3"/>
    <x v="1"/>
    <n v="60"/>
    <x v="3"/>
    <n v="2682"/>
    <x v="0"/>
    <x v="4"/>
    <x v="1"/>
    <x v="1"/>
    <s v=" Us quickly behavior.  "/>
    <s v="Us quickly behavior."/>
  </r>
  <r>
    <n v="14400"/>
    <s v="Jerry"/>
    <x v="4"/>
    <x v="1"/>
    <x v="2"/>
    <d v="2021-03-12T00:00:00"/>
    <d v="2025-03-23T03:50:12"/>
    <x v="2404"/>
    <n v="4.8"/>
    <s v="Unburdened"/>
    <n v="1"/>
    <x v="0"/>
    <n v="8.5"/>
    <x v="3"/>
    <n v="76"/>
    <x v="2"/>
    <n v="11210"/>
    <x v="1"/>
    <x v="48"/>
    <x v="1"/>
    <x v="1"/>
    <s v=" Party series will.  "/>
    <s v="Party series will."/>
  </r>
  <r>
    <n v="14401"/>
    <s v="Ashley"/>
    <x v="5"/>
    <x v="0"/>
    <x v="4"/>
    <d v="2020-10-31T00:00:00"/>
    <d v="2025-07-03T06:33:35"/>
    <x v="543"/>
    <n v="9.9"/>
    <s v="Normal"/>
    <n v="1"/>
    <x v="0"/>
    <n v="4.2"/>
    <x v="0"/>
    <n v="65"/>
    <x v="3"/>
    <n v="2247"/>
    <x v="0"/>
    <x v="57"/>
    <x v="1"/>
    <x v="1"/>
    <s v=" Result good reveal.  "/>
    <s v="Result good reveal."/>
  </r>
  <r>
    <n v="14402"/>
    <s v="Michele"/>
    <x v="28"/>
    <x v="2"/>
    <x v="5"/>
    <d v="2019-12-27T00:00:00"/>
    <d v="2025-06-25T08:56:37"/>
    <x v="2446"/>
    <n v="8.1"/>
    <s v="Normal"/>
    <n v="1"/>
    <x v="0"/>
    <n v="8.3000000000000007"/>
    <x v="3"/>
    <n v="50"/>
    <x v="3"/>
    <n v="5706"/>
    <x v="3"/>
    <x v="41"/>
    <x v="1"/>
    <x v="1"/>
    <s v=" Step goal.  "/>
    <s v="Step goal."/>
  </r>
  <r>
    <n v="14403"/>
    <s v="Kari"/>
    <x v="22"/>
    <x v="2"/>
    <x v="3"/>
    <d v="2021-05-22T00:00:00"/>
    <d v="2025-01-14T12:56:35"/>
    <x v="1158"/>
    <n v="5.9"/>
    <s v="Unburdened"/>
    <n v="8"/>
    <x v="2"/>
    <m/>
    <x v="2"/>
    <m/>
    <x v="4"/>
    <n v="11209"/>
    <x v="1"/>
    <x v="44"/>
    <x v="0"/>
    <x v="0"/>
    <s v=" Short number.  "/>
    <s v="Short number."/>
  </r>
  <r>
    <n v="14404"/>
    <s v="Lisa"/>
    <x v="34"/>
    <x v="2"/>
    <x v="2"/>
    <d v="2019-02-26T00:00:00"/>
    <d v="2025-01-25T14:08:28"/>
    <x v="1114"/>
    <n v="8.1999999999999993"/>
    <s v="Normal"/>
    <n v="4"/>
    <x v="1"/>
    <n v="8.1"/>
    <x v="3"/>
    <m/>
    <x v="4"/>
    <n v="8343"/>
    <x v="2"/>
    <x v="30"/>
    <x v="0"/>
    <x v="1"/>
    <s v=" More leave almost.  "/>
    <s v="More leave almost."/>
  </r>
  <r>
    <n v="14405"/>
    <s v="Shawn"/>
    <x v="25"/>
    <x v="0"/>
    <x v="0"/>
    <d v="2020-11-23T00:00:00"/>
    <d v="2025-02-26T21:40:51"/>
    <x v="2240"/>
    <n v="4.0999999999999996"/>
    <s v="Unburdened"/>
    <n v="8"/>
    <x v="2"/>
    <n v="8.6999999999999993"/>
    <x v="3"/>
    <n v="47"/>
    <x v="0"/>
    <n v="8373"/>
    <x v="2"/>
    <x v="44"/>
    <x v="0"/>
    <x v="1"/>
    <s v=" Result nearly beat.  "/>
    <s v="Result nearly beat."/>
  </r>
  <r>
    <n v="14406"/>
    <s v="Stephanie"/>
    <x v="29"/>
    <x v="0"/>
    <x v="2"/>
    <d v="2015-12-15T00:00:00"/>
    <d v="2025-05-28T06:00:42"/>
    <x v="691"/>
    <n v="5.0999999999999996"/>
    <s v="Unburdened"/>
    <n v="3"/>
    <x v="0"/>
    <n v="6.3"/>
    <x v="1"/>
    <n v="96"/>
    <x v="1"/>
    <n v="11280"/>
    <x v="1"/>
    <x v="4"/>
    <x v="1"/>
    <x v="1"/>
    <s v=" Start model body.  "/>
    <s v="Start model body."/>
  </r>
  <r>
    <n v="14407"/>
    <s v="Cheryl"/>
    <x v="5"/>
    <x v="2"/>
    <x v="5"/>
    <d v="2023-11-14T00:00:00"/>
    <d v="2025-04-24T14:13:38"/>
    <x v="478"/>
    <n v="6.6"/>
    <s v="Unburdened"/>
    <n v="2"/>
    <x v="0"/>
    <n v="4.5999999999999996"/>
    <x v="0"/>
    <n v="64"/>
    <x v="3"/>
    <n v="5162"/>
    <x v="3"/>
    <x v="21"/>
    <x v="0"/>
    <x v="0"/>
    <s v=" International would others.  "/>
    <s v="International would others."/>
  </r>
  <r>
    <n v="14408"/>
    <s v="Joshua"/>
    <x v="27"/>
    <x v="0"/>
    <x v="5"/>
    <d v="2023-06-25T00:00:00"/>
    <d v="2025-03-26T23:56:59"/>
    <x v="2447"/>
    <n v="10"/>
    <s v="Normal"/>
    <n v="7"/>
    <x v="2"/>
    <n v="7.2"/>
    <x v="1"/>
    <n v="68"/>
    <x v="3"/>
    <n v="2719"/>
    <x v="0"/>
    <x v="57"/>
    <x v="1"/>
    <x v="0"/>
    <s v=" Moment act.  "/>
    <s v="Moment act."/>
  </r>
  <r>
    <n v="14409"/>
    <s v="Mark"/>
    <x v="22"/>
    <x v="1"/>
    <x v="1"/>
    <d v="2021-07-02T00:00:00"/>
    <d v="2025-05-20T20:58:51"/>
    <x v="2448"/>
    <n v="10.9"/>
    <s v="Overloaded"/>
    <n v="5"/>
    <x v="1"/>
    <n v="6.3"/>
    <x v="1"/>
    <m/>
    <x v="4"/>
    <n v="13186"/>
    <x v="1"/>
    <x v="11"/>
    <x v="0"/>
    <x v="1"/>
    <s v=" Leg sure home.  "/>
    <s v="Leg sure home."/>
  </r>
  <r>
    <n v="14410"/>
    <s v="Nicholas"/>
    <x v="23"/>
    <x v="1"/>
    <x v="5"/>
    <d v="2024-02-02T00:00:00"/>
    <d v="2025-07-08T05:49:01"/>
    <x v="1764"/>
    <m/>
    <s v=""/>
    <n v="4"/>
    <x v="1"/>
    <n v="8.9"/>
    <x v="3"/>
    <n v="49"/>
    <x v="0"/>
    <n v="3396"/>
    <x v="0"/>
    <x v="4"/>
    <x v="1"/>
    <x v="1"/>
    <s v=" Guy to garden.  "/>
    <s v="Guy to garden."/>
  </r>
  <r>
    <n v="14411"/>
    <s v="David"/>
    <x v="6"/>
    <x v="1"/>
    <x v="0"/>
    <d v="2019-01-25T00:00:00"/>
    <d v="2025-04-19T19:20:19"/>
    <x v="2449"/>
    <n v="12"/>
    <s v="Overloaded"/>
    <n v="5"/>
    <x v="1"/>
    <n v="5.0999999999999996"/>
    <x v="0"/>
    <n v="51"/>
    <x v="3"/>
    <n v="13104"/>
    <x v="1"/>
    <x v="46"/>
    <x v="0"/>
    <x v="1"/>
    <s v=" Safe sing wonder.  "/>
    <s v="Safe sing wonder."/>
  </r>
  <r>
    <n v="14412"/>
    <s v="Dawn"/>
    <x v="13"/>
    <x v="0"/>
    <x v="5"/>
    <d v="2018-03-15T00:00:00"/>
    <d v="2025-06-14T17:25:27"/>
    <x v="551"/>
    <n v="7.8"/>
    <s v="Normal"/>
    <n v="3"/>
    <x v="0"/>
    <n v="4.8"/>
    <x v="0"/>
    <n v="97"/>
    <x v="1"/>
    <n v="5676"/>
    <x v="3"/>
    <x v="49"/>
    <x v="1"/>
    <x v="0"/>
    <s v=" Hear option.  "/>
    <s v="Hear option."/>
  </r>
  <r>
    <n v="14413"/>
    <s v="Amanda"/>
    <x v="23"/>
    <x v="1"/>
    <x v="0"/>
    <d v="2021-01-22T00:00:00"/>
    <d v="2025-05-13T17:20:33"/>
    <x v="1676"/>
    <n v="10.1"/>
    <s v="Overloaded"/>
    <n v="3"/>
    <x v="0"/>
    <n v="7"/>
    <x v="1"/>
    <n v="94"/>
    <x v="1"/>
    <n v="6781"/>
    <x v="3"/>
    <x v="6"/>
    <x v="1"/>
    <x v="1"/>
    <s v=" Hit think.  "/>
    <s v="Hit think."/>
  </r>
  <r>
    <n v="14414"/>
    <s v="madison"/>
    <x v="38"/>
    <x v="1"/>
    <x v="5"/>
    <d v="2024-01-01T00:00:00"/>
    <d v="2025-04-17T07:21:10"/>
    <x v="2450"/>
    <n v="10"/>
    <s v="Normal"/>
    <n v="5"/>
    <x v="1"/>
    <n v="5.8"/>
    <x v="0"/>
    <m/>
    <x v="4"/>
    <n v="14288"/>
    <x v="1"/>
    <x v="52"/>
    <x v="0"/>
    <x v="0"/>
    <s v=" Site society item.  "/>
    <s v="Site society item."/>
  </r>
  <r>
    <n v="14415"/>
    <s v="Connor"/>
    <x v="22"/>
    <x v="2"/>
    <x v="2"/>
    <d v="2024-03-02T00:00:00"/>
    <d v="2025-01-15T07:52:01"/>
    <x v="2135"/>
    <n v="6"/>
    <s v="Unburdened"/>
    <n v="5"/>
    <x v="1"/>
    <n v="5.4"/>
    <x v="0"/>
    <n v="89"/>
    <x v="1"/>
    <n v="3214"/>
    <x v="0"/>
    <x v="44"/>
    <x v="0"/>
    <x v="1"/>
    <s v=" Fly million body event.  "/>
    <s v="Fly million body event."/>
  </r>
  <r>
    <n v="14416"/>
    <s v="Eric"/>
    <x v="18"/>
    <x v="1"/>
    <x v="2"/>
    <d v="2024-01-03T00:00:00"/>
    <d v="2025-06-13T23:13:19"/>
    <x v="478"/>
    <m/>
    <s v=""/>
    <n v="2"/>
    <x v="0"/>
    <n v="5.7"/>
    <x v="0"/>
    <n v="96"/>
    <x v="1"/>
    <n v="14163"/>
    <x v="1"/>
    <x v="14"/>
    <x v="1"/>
    <x v="0"/>
    <s v=" Fight dark natural.  "/>
    <s v="Fight dark natural."/>
  </r>
  <r>
    <n v="14417"/>
    <s v="Matthew"/>
    <x v="17"/>
    <x v="0"/>
    <x v="0"/>
    <d v="2021-03-02T00:00:00"/>
    <d v="2025-03-26T19:19:47"/>
    <x v="978"/>
    <n v="7"/>
    <s v="Normal"/>
    <n v="9"/>
    <x v="2"/>
    <n v="7.9"/>
    <x v="1"/>
    <n v="64"/>
    <x v="3"/>
    <n v="3711"/>
    <x v="0"/>
    <x v="45"/>
    <x v="1"/>
    <x v="0"/>
    <s v=" Then TV win.  "/>
    <s v="Then TV win."/>
  </r>
  <r>
    <n v="14418"/>
    <s v="Jay"/>
    <x v="38"/>
    <x v="1"/>
    <x v="4"/>
    <d v="2018-10-05T00:00:00"/>
    <d v="2025-03-17T15:10:49"/>
    <x v="2451"/>
    <n v="7.9"/>
    <s v="Normal"/>
    <n v="2"/>
    <x v="0"/>
    <n v="4.5999999999999996"/>
    <x v="0"/>
    <n v="78"/>
    <x v="2"/>
    <n v="7598"/>
    <x v="2"/>
    <x v="37"/>
    <x v="1"/>
    <x v="1"/>
    <s v=" Less nation blood country.  "/>
    <s v="Less nation blood country."/>
  </r>
  <r>
    <n v="14419"/>
    <s v="John"/>
    <x v="1"/>
    <x v="1"/>
    <x v="4"/>
    <d v="2015-11-26T00:00:00"/>
    <d v="2025-02-06T20:19:13"/>
    <x v="616"/>
    <n v="8.1999999999999993"/>
    <s v="Normal"/>
    <n v="5"/>
    <x v="1"/>
    <n v="4.7"/>
    <x v="0"/>
    <n v="57"/>
    <x v="3"/>
    <n v="14283"/>
    <x v="1"/>
    <x v="38"/>
    <x v="1"/>
    <x v="1"/>
    <s v=" And.  "/>
    <s v="And."/>
  </r>
  <r>
    <n v="14420"/>
    <s v="Michael"/>
    <x v="26"/>
    <x v="2"/>
    <x v="4"/>
    <d v="2016-05-07T00:00:00"/>
    <d v="2025-06-03T17:15:10"/>
    <x v="1575"/>
    <n v="9.4"/>
    <s v="Normal"/>
    <n v="9"/>
    <x v="2"/>
    <n v="8.1999999999999993"/>
    <x v="3"/>
    <n v="57"/>
    <x v="3"/>
    <n v="8283"/>
    <x v="2"/>
    <x v="5"/>
    <x v="1"/>
    <x v="0"/>
    <s v=" Including push.  "/>
    <s v="Including push."/>
  </r>
  <r>
    <n v="14421"/>
    <s v="Michael"/>
    <x v="5"/>
    <x v="0"/>
    <x v="4"/>
    <d v="2019-05-03T00:00:00"/>
    <d v="2025-03-07T17:58:06"/>
    <x v="2452"/>
    <n v="6.3"/>
    <s v="Unburdened"/>
    <n v="6"/>
    <x v="1"/>
    <n v="4.2"/>
    <x v="0"/>
    <n v="50"/>
    <x v="3"/>
    <n v="14720"/>
    <x v="1"/>
    <x v="16"/>
    <x v="1"/>
    <x v="0"/>
    <s v=" Trip floor.  "/>
    <s v="Trip floor."/>
  </r>
  <r>
    <n v="14422"/>
    <s v="William"/>
    <x v="16"/>
    <x v="2"/>
    <x v="1"/>
    <d v="2023-06-10T00:00:00"/>
    <d v="2025-02-23T11:22:23"/>
    <x v="1862"/>
    <n v="7.9"/>
    <s v="Normal"/>
    <n v="8"/>
    <x v="2"/>
    <n v="6.2"/>
    <x v="1"/>
    <n v="75"/>
    <x v="2"/>
    <n v="7463"/>
    <x v="3"/>
    <x v="22"/>
    <x v="1"/>
    <x v="1"/>
    <s v=" Anything.  "/>
    <s v="Anything."/>
  </r>
  <r>
    <n v="14423"/>
    <s v="Jodi"/>
    <x v="8"/>
    <x v="1"/>
    <x v="4"/>
    <d v="2022-02-10T00:00:00"/>
    <d v="2025-01-13T22:40:36"/>
    <x v="105"/>
    <n v="6.9"/>
    <s v="Unburdened"/>
    <n v="6"/>
    <x v="1"/>
    <n v="5.6"/>
    <x v="0"/>
    <n v="89"/>
    <x v="1"/>
    <n v="13250"/>
    <x v="1"/>
    <x v="12"/>
    <x v="1"/>
    <x v="1"/>
    <s v=" Rest.  "/>
    <s v="Rest."/>
  </r>
  <r>
    <n v="14424"/>
    <s v="April"/>
    <x v="14"/>
    <x v="2"/>
    <x v="0"/>
    <d v="2022-05-07T00:00:00"/>
    <d v="2025-06-15T10:41:26"/>
    <x v="2453"/>
    <n v="7.3"/>
    <s v="Normal"/>
    <n v="8"/>
    <x v="2"/>
    <n v="8.6999999999999993"/>
    <x v="3"/>
    <n v="41"/>
    <x v="0"/>
    <n v="3375"/>
    <x v="0"/>
    <x v="55"/>
    <x v="1"/>
    <x v="0"/>
    <s v=" Evidence popular method.  "/>
    <s v="Evidence popular method."/>
  </r>
  <r>
    <n v="14425"/>
    <s v="patricia"/>
    <x v="14"/>
    <x v="0"/>
    <x v="0"/>
    <d v="2017-06-17T00:00:00"/>
    <d v="2025-02-25T11:11:22"/>
    <x v="532"/>
    <n v="6"/>
    <s v="Unburdened"/>
    <n v="3"/>
    <x v="0"/>
    <n v="4.0999999999999996"/>
    <x v="0"/>
    <n v="41"/>
    <x v="0"/>
    <n v="5256"/>
    <x v="3"/>
    <x v="50"/>
    <x v="0"/>
    <x v="1"/>
    <s v=" Nice until perform.  "/>
    <s v="Nice until perform."/>
  </r>
  <r>
    <n v="14426"/>
    <s v="Bryan"/>
    <x v="13"/>
    <x v="1"/>
    <x v="5"/>
    <d v="2017-04-05T00:00:00"/>
    <d v="2025-01-24T15:51:10"/>
    <x v="1626"/>
    <n v="5.5"/>
    <s v="Unburdened"/>
    <n v="7"/>
    <x v="2"/>
    <n v="5.2"/>
    <x v="0"/>
    <n v="61"/>
    <x v="3"/>
    <n v="7755"/>
    <x v="2"/>
    <x v="6"/>
    <x v="1"/>
    <x v="1"/>
    <s v=" Claim generation exist.  "/>
    <s v="Claim generation exist."/>
  </r>
  <r>
    <n v="14427"/>
    <s v="Diana"/>
    <x v="7"/>
    <x v="0"/>
    <x v="5"/>
    <d v="2018-08-28T00:00:00"/>
    <d v="2025-04-11T13:22:39"/>
    <x v="1670"/>
    <n v="8.4"/>
    <s v="Normal"/>
    <n v="5"/>
    <x v="1"/>
    <n v="4.5"/>
    <x v="0"/>
    <n v="99"/>
    <x v="1"/>
    <n v="8238"/>
    <x v="2"/>
    <x v="28"/>
    <x v="1"/>
    <x v="0"/>
    <s v=" Write brother student.  "/>
    <s v="Write brother student."/>
  </r>
  <r>
    <n v="14428"/>
    <s v="Donna"/>
    <x v="25"/>
    <x v="2"/>
    <x v="5"/>
    <d v="2021-02-11T00:00:00"/>
    <d v="2025-02-16T14:10:08"/>
    <x v="2454"/>
    <n v="8"/>
    <s v="Normal"/>
    <n v="8"/>
    <x v="2"/>
    <n v="5.0999999999999996"/>
    <x v="0"/>
    <n v="60"/>
    <x v="3"/>
    <n v="7608"/>
    <x v="2"/>
    <x v="46"/>
    <x v="0"/>
    <x v="0"/>
    <s v=" Very hit.  "/>
    <s v="Very hit."/>
  </r>
  <r>
    <n v="14429"/>
    <s v="Sarah"/>
    <x v="7"/>
    <x v="1"/>
    <x v="4"/>
    <d v="2019-11-05T00:00:00"/>
    <d v="2025-05-13T09:39:59"/>
    <x v="2455"/>
    <n v="10.1"/>
    <s v="Overloaded"/>
    <n v="5"/>
    <x v="1"/>
    <n v="4.5"/>
    <x v="0"/>
    <n v="40"/>
    <x v="0"/>
    <n v="13036"/>
    <x v="1"/>
    <x v="8"/>
    <x v="1"/>
    <x v="1"/>
    <s v=" Fish do.  "/>
    <s v="Fish do."/>
  </r>
  <r>
    <n v="14430"/>
    <s v="Barbara"/>
    <x v="4"/>
    <x v="2"/>
    <x v="2"/>
    <d v="2017-03-04T00:00:00"/>
    <d v="2025-05-11T01:14:28"/>
    <x v="908"/>
    <n v="5.7"/>
    <s v="Unburdened"/>
    <n v="2"/>
    <x v="0"/>
    <m/>
    <x v="2"/>
    <n v="47"/>
    <x v="0"/>
    <n v="3092"/>
    <x v="0"/>
    <x v="27"/>
    <x v="1"/>
    <x v="1"/>
    <s v=" Foot total.  "/>
    <s v="Foot total."/>
  </r>
  <r>
    <n v="14431"/>
    <s v="Jennifer"/>
    <x v="7"/>
    <x v="2"/>
    <x v="4"/>
    <d v="2018-05-08T00:00:00"/>
    <d v="2025-04-02T03:04:04"/>
    <x v="861"/>
    <n v="8.1"/>
    <s v="Normal"/>
    <n v="6"/>
    <x v="1"/>
    <n v="5.6"/>
    <x v="0"/>
    <n v="56"/>
    <x v="3"/>
    <n v="14450"/>
    <x v="1"/>
    <x v="58"/>
    <x v="0"/>
    <x v="1"/>
    <s v=" Exactly attack strategy.  "/>
    <s v="Exactly attack strategy."/>
  </r>
  <r>
    <n v="14432"/>
    <s v="stephen"/>
    <x v="25"/>
    <x v="0"/>
    <x v="3"/>
    <d v="2016-10-07T00:00:00"/>
    <d v="2025-02-01T20:18:36"/>
    <x v="1353"/>
    <n v="9.6999999999999993"/>
    <s v="Normal"/>
    <n v="4"/>
    <x v="1"/>
    <n v="6"/>
    <x v="1"/>
    <n v="66"/>
    <x v="3"/>
    <n v="13597"/>
    <x v="1"/>
    <x v="20"/>
    <x v="1"/>
    <x v="0"/>
    <s v=" Republican even audience.  "/>
    <s v="Republican even audience."/>
  </r>
  <r>
    <n v="14433"/>
    <s v="charles"/>
    <x v="19"/>
    <x v="1"/>
    <x v="0"/>
    <d v="2015-09-15T00:00:00"/>
    <d v="2025-01-02T20:40:42"/>
    <x v="2129"/>
    <n v="6.9"/>
    <s v="Unburdened"/>
    <n v="1"/>
    <x v="0"/>
    <n v="8.8000000000000007"/>
    <x v="3"/>
    <n v="66"/>
    <x v="3"/>
    <n v="13306"/>
    <x v="1"/>
    <x v="1"/>
    <x v="1"/>
    <x v="1"/>
    <s v=" Close production question.  "/>
    <s v="Close production question."/>
  </r>
  <r>
    <n v="14434"/>
    <s v="Cory"/>
    <x v="4"/>
    <x v="0"/>
    <x v="5"/>
    <d v="2021-12-18T00:00:00"/>
    <d v="2025-03-24T08:57:43"/>
    <x v="186"/>
    <n v="9.1"/>
    <s v="Normal"/>
    <n v="2"/>
    <x v="0"/>
    <n v="6.7"/>
    <x v="1"/>
    <n v="64"/>
    <x v="3"/>
    <n v="8827"/>
    <x v="2"/>
    <x v="1"/>
    <x v="1"/>
    <x v="0"/>
    <s v=" Knowledge power.  "/>
    <s v="Knowledge power."/>
  </r>
  <r>
    <n v="14435"/>
    <s v="Stanley"/>
    <x v="15"/>
    <x v="2"/>
    <x v="5"/>
    <d v="2022-10-10T00:00:00"/>
    <d v="2025-02-21T04:59:46"/>
    <x v="2456"/>
    <n v="5.4"/>
    <s v="Unburdened"/>
    <n v="3"/>
    <x v="0"/>
    <n v="8.1"/>
    <x v="3"/>
    <n v="48"/>
    <x v="0"/>
    <n v="14474"/>
    <x v="1"/>
    <x v="22"/>
    <x v="1"/>
    <x v="0"/>
    <s v=" Condition read billion.  "/>
    <s v="Condition read billion."/>
  </r>
  <r>
    <n v="14436"/>
    <s v="Courtney"/>
    <x v="31"/>
    <x v="0"/>
    <x v="5"/>
    <d v="2018-12-08T00:00:00"/>
    <d v="2025-05-05T08:45:16"/>
    <x v="1770"/>
    <n v="10.1"/>
    <s v="Overloaded"/>
    <n v="7"/>
    <x v="2"/>
    <n v="6.5"/>
    <x v="1"/>
    <m/>
    <x v="4"/>
    <n v="11104"/>
    <x v="1"/>
    <x v="14"/>
    <x v="1"/>
    <x v="0"/>
    <s v=" Walk provide speech.  "/>
    <s v="Walk provide speech."/>
  </r>
  <r>
    <n v="14437"/>
    <s v="Patrick"/>
    <x v="30"/>
    <x v="1"/>
    <x v="3"/>
    <d v="2017-07-27T00:00:00"/>
    <d v="2025-07-01T20:22:21"/>
    <x v="561"/>
    <m/>
    <s v=""/>
    <n v="6"/>
    <x v="1"/>
    <n v="6.2"/>
    <x v="1"/>
    <n v="41"/>
    <x v="0"/>
    <n v="14705"/>
    <x v="1"/>
    <x v="57"/>
    <x v="1"/>
    <x v="1"/>
    <s v=" Important none itself play.  "/>
    <s v="Important none itself play."/>
  </r>
  <r>
    <n v="14438"/>
    <s v="Jack"/>
    <x v="0"/>
    <x v="1"/>
    <x v="2"/>
    <d v="2016-04-23T00:00:00"/>
    <d v="2025-04-30T05:03:56"/>
    <x v="1414"/>
    <n v="5.6"/>
    <s v="Unburdened"/>
    <n v="5"/>
    <x v="1"/>
    <n v="4.5"/>
    <x v="0"/>
    <n v="98"/>
    <x v="1"/>
    <n v="7150"/>
    <x v="3"/>
    <x v="11"/>
    <x v="0"/>
    <x v="1"/>
    <s v=" As expert current.  "/>
    <s v="As expert current."/>
  </r>
  <r>
    <n v="14439"/>
    <s v="Miranda"/>
    <x v="12"/>
    <x v="1"/>
    <x v="3"/>
    <d v="2021-10-09T00:00:00"/>
    <d v="2025-04-25T21:39:38"/>
    <x v="307"/>
    <n v="4.2"/>
    <s v="Unburdened"/>
    <n v="8"/>
    <x v="2"/>
    <n v="7.1"/>
    <x v="1"/>
    <n v="45"/>
    <x v="0"/>
    <n v="12786"/>
    <x v="1"/>
    <x v="39"/>
    <x v="1"/>
    <x v="1"/>
    <s v=" Live run.  "/>
    <s v="Live run."/>
  </r>
  <r>
    <n v="14440"/>
    <s v="Susan"/>
    <x v="7"/>
    <x v="0"/>
    <x v="0"/>
    <d v="2015-08-25T00:00:00"/>
    <d v="2025-03-10T04:01:47"/>
    <x v="1706"/>
    <n v="7.4"/>
    <s v="Normal"/>
    <n v="7"/>
    <x v="2"/>
    <n v="7.7"/>
    <x v="1"/>
    <n v="79"/>
    <x v="2"/>
    <n v="14944"/>
    <x v="1"/>
    <x v="7"/>
    <x v="0"/>
    <x v="0"/>
    <s v=" Court check.  "/>
    <s v="Court check."/>
  </r>
  <r>
    <n v="14441"/>
    <s v="Max"/>
    <x v="25"/>
    <x v="1"/>
    <x v="5"/>
    <d v="2016-08-20T00:00:00"/>
    <d v="2025-01-16T23:19:43"/>
    <x v="2457"/>
    <n v="10.9"/>
    <s v="Overloaded"/>
    <n v="1"/>
    <x v="0"/>
    <n v="4.3"/>
    <x v="0"/>
    <n v="84"/>
    <x v="2"/>
    <n v="11292"/>
    <x v="1"/>
    <x v="18"/>
    <x v="1"/>
    <x v="1"/>
    <s v=" Same open.  "/>
    <s v="Same open."/>
  </r>
  <r>
    <n v="14442"/>
    <s v="Joshua"/>
    <x v="28"/>
    <x v="0"/>
    <x v="4"/>
    <d v="2015-10-09T00:00:00"/>
    <d v="2025-03-05T05:52:14"/>
    <x v="1005"/>
    <n v="11.1"/>
    <s v="Overloaded"/>
    <n v="1"/>
    <x v="0"/>
    <m/>
    <x v="2"/>
    <n v="81"/>
    <x v="2"/>
    <n v="5715"/>
    <x v="3"/>
    <x v="29"/>
    <x v="1"/>
    <x v="0"/>
    <s v=" Trouble ability even.  "/>
    <s v="Trouble ability even."/>
  </r>
  <r>
    <n v="14443"/>
    <s v="Donald"/>
    <x v="33"/>
    <x v="2"/>
    <x v="2"/>
    <d v="2019-01-17T00:00:00"/>
    <d v="2025-06-05T14:37:15"/>
    <x v="2458"/>
    <n v="10.5"/>
    <s v="Overloaded"/>
    <n v="5"/>
    <x v="1"/>
    <n v="5.3"/>
    <x v="0"/>
    <n v="66"/>
    <x v="3"/>
    <n v="7289"/>
    <x v="3"/>
    <x v="34"/>
    <x v="0"/>
    <x v="1"/>
    <s v=" Figure sport line local.  "/>
    <s v="Figure sport line local."/>
  </r>
  <r>
    <n v="14444"/>
    <s v="Terri"/>
    <x v="21"/>
    <x v="2"/>
    <x v="3"/>
    <d v="2017-06-21T00:00:00"/>
    <d v="2025-06-01T15:37:16"/>
    <x v="2459"/>
    <n v="10.8"/>
    <s v="Overloaded"/>
    <n v="7"/>
    <x v="2"/>
    <n v="8.6999999999999993"/>
    <x v="3"/>
    <n v="72"/>
    <x v="2"/>
    <n v="7595"/>
    <x v="2"/>
    <x v="12"/>
    <x v="1"/>
    <x v="0"/>
    <s v=" Somebody white.  "/>
    <s v="Somebody white."/>
  </r>
  <r>
    <n v="14445"/>
    <s v="Ashley"/>
    <x v="38"/>
    <x v="1"/>
    <x v="3"/>
    <d v="2017-05-18T00:00:00"/>
    <d v="2025-02-23T23:47:14"/>
    <x v="1601"/>
    <n v="5.2"/>
    <s v="Unburdened"/>
    <n v="5"/>
    <x v="1"/>
    <n v="7.8"/>
    <x v="1"/>
    <n v="71"/>
    <x v="2"/>
    <n v="2989"/>
    <x v="0"/>
    <x v="59"/>
    <x v="1"/>
    <x v="1"/>
    <s v=" Appear ever nice.  "/>
    <s v="Appear ever nice."/>
  </r>
  <r>
    <n v="14446"/>
    <s v="Amy"/>
    <x v="19"/>
    <x v="0"/>
    <x v="4"/>
    <d v="2023-04-03T00:00:00"/>
    <d v="2025-03-18T19:33:31"/>
    <x v="2460"/>
    <n v="11.2"/>
    <s v="Overloaded"/>
    <n v="1"/>
    <x v="0"/>
    <n v="6.7"/>
    <x v="1"/>
    <n v="76"/>
    <x v="2"/>
    <n v="11516"/>
    <x v="1"/>
    <x v="4"/>
    <x v="1"/>
    <x v="0"/>
    <s v=" City weight.  "/>
    <s v="City weight."/>
  </r>
  <r>
    <n v="14447"/>
    <s v="Lee"/>
    <x v="12"/>
    <x v="1"/>
    <x v="1"/>
    <d v="2022-08-10T00:00:00"/>
    <d v="2025-02-06T19:38:10"/>
    <x v="759"/>
    <n v="4.2"/>
    <s v="Unburdened"/>
    <n v="3"/>
    <x v="0"/>
    <n v="5.4"/>
    <x v="0"/>
    <n v="64"/>
    <x v="3"/>
    <n v="12018"/>
    <x v="1"/>
    <x v="40"/>
    <x v="0"/>
    <x v="1"/>
    <s v=" Brother suffer car.  "/>
    <s v="Brother suffer car."/>
  </r>
  <r>
    <n v="14448"/>
    <s v="Lauren"/>
    <x v="27"/>
    <x v="2"/>
    <x v="5"/>
    <d v="2019-01-27T00:00:00"/>
    <d v="2025-06-01T13:16:14"/>
    <x v="2290"/>
    <n v="6.5"/>
    <s v="Unburdened"/>
    <n v="5"/>
    <x v="1"/>
    <n v="5.8"/>
    <x v="0"/>
    <n v="82"/>
    <x v="2"/>
    <n v="14061"/>
    <x v="1"/>
    <x v="46"/>
    <x v="0"/>
    <x v="0"/>
    <s v=" Movie my throw first.  "/>
    <s v="Movie my throw first."/>
  </r>
  <r>
    <n v="14449"/>
    <s v="Jacob"/>
    <x v="9"/>
    <x v="1"/>
    <x v="0"/>
    <d v="2018-12-28T00:00:00"/>
    <d v="2025-05-13T15:35:47"/>
    <x v="2385"/>
    <n v="7.5"/>
    <s v="Normal"/>
    <n v="3"/>
    <x v="0"/>
    <n v="7.5"/>
    <x v="1"/>
    <n v="52"/>
    <x v="3"/>
    <n v="10681"/>
    <x v="1"/>
    <x v="14"/>
    <x v="1"/>
    <x v="0"/>
    <s v=" Kid make.  "/>
    <s v="Kid make."/>
  </r>
  <r>
    <n v="14450"/>
    <s v="Elizabeth"/>
    <x v="12"/>
    <x v="2"/>
    <x v="2"/>
    <d v="2023-01-08T00:00:00"/>
    <d v="2025-02-07T10:06:52"/>
    <x v="886"/>
    <n v="4.0999999999999996"/>
    <s v="Unburdened"/>
    <n v="3"/>
    <x v="0"/>
    <n v="5"/>
    <x v="0"/>
    <n v="71"/>
    <x v="2"/>
    <n v="2306"/>
    <x v="0"/>
    <x v="11"/>
    <x v="0"/>
    <x v="1"/>
    <s v=" Board skin media.  "/>
    <s v="Board skin media."/>
  </r>
  <r>
    <n v="14451"/>
    <s v="Elizabeth"/>
    <x v="26"/>
    <x v="0"/>
    <x v="5"/>
    <d v="2020-12-23T00:00:00"/>
    <d v="2025-02-26T15:32:54"/>
    <x v="2461"/>
    <n v="10.1"/>
    <s v="Overloaded"/>
    <n v="9"/>
    <x v="2"/>
    <n v="7.3"/>
    <x v="1"/>
    <m/>
    <x v="4"/>
    <n v="3908"/>
    <x v="0"/>
    <x v="25"/>
    <x v="1"/>
    <x v="0"/>
    <s v=" Space tax.  "/>
    <s v="Space tax."/>
  </r>
  <r>
    <n v="14452"/>
    <s v="Sharon"/>
    <x v="1"/>
    <x v="1"/>
    <x v="3"/>
    <d v="2016-05-19T00:00:00"/>
    <d v="2025-02-19T16:52:18"/>
    <x v="2232"/>
    <n v="11.2"/>
    <s v="Overloaded"/>
    <n v="1"/>
    <x v="0"/>
    <m/>
    <x v="2"/>
    <n v="97"/>
    <x v="1"/>
    <n v="4977"/>
    <x v="0"/>
    <x v="16"/>
    <x v="1"/>
    <x v="1"/>
    <s v=" Office policy.  "/>
    <s v="Office policy."/>
  </r>
  <r>
    <n v="14453"/>
    <s v="Martha"/>
    <x v="30"/>
    <x v="1"/>
    <x v="2"/>
    <d v="2018-07-20T00:00:00"/>
    <d v="2025-05-17T23:07:37"/>
    <x v="2462"/>
    <n v="6.3"/>
    <s v="Unburdened"/>
    <n v="7"/>
    <x v="2"/>
    <n v="4.7"/>
    <x v="0"/>
    <n v="40"/>
    <x v="0"/>
    <n v="14537"/>
    <x v="1"/>
    <x v="57"/>
    <x v="1"/>
    <x v="0"/>
    <s v=" Letter little western.  "/>
    <s v="Letter little western."/>
  </r>
  <r>
    <n v="14454"/>
    <s v="Sean"/>
    <x v="35"/>
    <x v="0"/>
    <x v="4"/>
    <d v="2020-03-24T00:00:00"/>
    <d v="2025-03-20T00:04:05"/>
    <x v="700"/>
    <n v="5.8"/>
    <s v="Unburdened"/>
    <n v="8"/>
    <x v="2"/>
    <n v="5.8"/>
    <x v="0"/>
    <n v="75"/>
    <x v="2"/>
    <n v="13673"/>
    <x v="1"/>
    <x v="51"/>
    <x v="1"/>
    <x v="1"/>
    <s v=" Nation reveal.  "/>
    <s v="Nation reveal."/>
  </r>
  <r>
    <n v="14455"/>
    <s v="Jennifer"/>
    <x v="33"/>
    <x v="0"/>
    <x v="3"/>
    <d v="2016-03-13T00:00:00"/>
    <d v="2025-04-29T13:28:14"/>
    <x v="2108"/>
    <n v="10.7"/>
    <s v="Overloaded"/>
    <n v="1"/>
    <x v="0"/>
    <n v="5.0999999999999996"/>
    <x v="0"/>
    <m/>
    <x v="4"/>
    <n v="4629"/>
    <x v="0"/>
    <x v="48"/>
    <x v="1"/>
    <x v="0"/>
    <s v=" Central soldier.  "/>
    <s v="Central soldier."/>
  </r>
  <r>
    <n v="14456"/>
    <s v="William"/>
    <x v="0"/>
    <x v="0"/>
    <x v="5"/>
    <d v="2016-02-12T00:00:00"/>
    <d v="2025-05-23T14:25:02"/>
    <x v="2463"/>
    <n v="6.6"/>
    <s v="Unburdened"/>
    <n v="9"/>
    <x v="2"/>
    <n v="8.3000000000000007"/>
    <x v="3"/>
    <n v="89"/>
    <x v="1"/>
    <n v="3577"/>
    <x v="0"/>
    <x v="41"/>
    <x v="1"/>
    <x v="1"/>
    <s v=" Both important add.  "/>
    <s v="Both important add."/>
  </r>
  <r>
    <n v="14457"/>
    <s v="Derek"/>
    <x v="32"/>
    <x v="2"/>
    <x v="0"/>
    <d v="2015-11-01T00:00:00"/>
    <d v="2025-03-04T00:13:19"/>
    <x v="1455"/>
    <n v="4.9000000000000004"/>
    <s v="Unburdened"/>
    <n v="6"/>
    <x v="1"/>
    <n v="6.3"/>
    <x v="1"/>
    <n v="99"/>
    <x v="1"/>
    <n v="3676"/>
    <x v="0"/>
    <x v="44"/>
    <x v="0"/>
    <x v="0"/>
    <s v=" Rise society thing.  "/>
    <s v="Rise society thing."/>
  </r>
  <r>
    <n v="14458"/>
    <s v="Amber"/>
    <x v="32"/>
    <x v="1"/>
    <x v="0"/>
    <d v="2023-07-03T00:00:00"/>
    <d v="2025-01-09T23:08:46"/>
    <x v="2002"/>
    <n v="11"/>
    <s v="Overloaded"/>
    <n v="1"/>
    <x v="0"/>
    <n v="7.4"/>
    <x v="1"/>
    <n v="57"/>
    <x v="3"/>
    <n v="5269"/>
    <x v="3"/>
    <x v="1"/>
    <x v="1"/>
    <x v="0"/>
    <s v=" Management discuss inside.  "/>
    <s v="Management discuss inside."/>
  </r>
  <r>
    <n v="14459"/>
    <s v="Jennifer"/>
    <x v="0"/>
    <x v="1"/>
    <x v="2"/>
    <d v="2021-05-03T00:00:00"/>
    <d v="2025-05-24T09:08:10"/>
    <x v="904"/>
    <n v="8.6999999999999993"/>
    <s v="Normal"/>
    <n v="6"/>
    <x v="1"/>
    <n v="7.3"/>
    <x v="1"/>
    <n v="98"/>
    <x v="1"/>
    <n v="4070"/>
    <x v="0"/>
    <x v="50"/>
    <x v="0"/>
    <x v="1"/>
    <s v=" Similar southern.  "/>
    <s v="Similar southern."/>
  </r>
  <r>
    <n v="14460"/>
    <s v="Sara"/>
    <x v="22"/>
    <x v="0"/>
    <x v="5"/>
    <d v="2023-12-23T00:00:00"/>
    <d v="2025-06-21T14:24:45"/>
    <x v="864"/>
    <n v="4.3"/>
    <s v="Unburdened"/>
    <n v="2"/>
    <x v="0"/>
    <n v="5"/>
    <x v="0"/>
    <n v="68"/>
    <x v="3"/>
    <n v="8923"/>
    <x v="2"/>
    <x v="11"/>
    <x v="0"/>
    <x v="0"/>
    <s v=" Everyone.  "/>
    <s v="Everyone."/>
  </r>
  <r>
    <n v="14461"/>
    <s v="Angela"/>
    <x v="36"/>
    <x v="0"/>
    <x v="2"/>
    <d v="2024-05-24T00:00:00"/>
    <d v="2025-04-06T02:59:17"/>
    <x v="2464"/>
    <n v="8.6"/>
    <s v="Normal"/>
    <n v="1"/>
    <x v="0"/>
    <n v="8.6"/>
    <x v="3"/>
    <n v="56"/>
    <x v="3"/>
    <n v="5451"/>
    <x v="3"/>
    <x v="25"/>
    <x v="1"/>
    <x v="1"/>
    <s v=" Report strong.  "/>
    <s v="Report strong."/>
  </r>
  <r>
    <n v="14462"/>
    <s v="Joseph"/>
    <x v="7"/>
    <x v="2"/>
    <x v="5"/>
    <d v="2020-06-16T00:00:00"/>
    <d v="2025-02-19T11:40:07"/>
    <x v="227"/>
    <n v="11.3"/>
    <s v="Overloaded"/>
    <n v="9"/>
    <x v="2"/>
    <m/>
    <x v="2"/>
    <n v="41"/>
    <x v="0"/>
    <n v="14909"/>
    <x v="1"/>
    <x v="14"/>
    <x v="1"/>
    <x v="1"/>
    <s v=" Store wind media lawyer.  "/>
    <s v="Store wind media lawyer."/>
  </r>
  <r>
    <n v="14463"/>
    <s v="William"/>
    <x v="23"/>
    <x v="1"/>
    <x v="2"/>
    <d v="2016-05-13T00:00:00"/>
    <d v="2025-02-03T16:03:54"/>
    <x v="118"/>
    <n v="7.5"/>
    <s v="Normal"/>
    <n v="2"/>
    <x v="0"/>
    <n v="7.2"/>
    <x v="1"/>
    <n v="80"/>
    <x v="2"/>
    <n v="9754"/>
    <x v="2"/>
    <x v="11"/>
    <x v="0"/>
    <x v="0"/>
    <s v=" Show.  "/>
    <s v="Show."/>
  </r>
  <r>
    <n v="14464"/>
    <s v="Heather"/>
    <x v="36"/>
    <x v="0"/>
    <x v="0"/>
    <d v="2020-02-17T00:00:00"/>
    <d v="2025-06-08T04:44:29"/>
    <x v="1835"/>
    <n v="4.5"/>
    <s v="Unburdened"/>
    <n v="7"/>
    <x v="2"/>
    <n v="5.0999999999999996"/>
    <x v="0"/>
    <m/>
    <x v="4"/>
    <n v="3565"/>
    <x v="0"/>
    <x v="12"/>
    <x v="1"/>
    <x v="0"/>
    <s v=" Phone off.  "/>
    <s v="Phone off."/>
  </r>
  <r>
    <n v="14465"/>
    <s v="Justin"/>
    <x v="6"/>
    <x v="0"/>
    <x v="2"/>
    <d v="2023-02-17T00:00:00"/>
    <d v="2025-03-30T21:35:32"/>
    <x v="2379"/>
    <m/>
    <s v=""/>
    <n v="5"/>
    <x v="1"/>
    <n v="7"/>
    <x v="1"/>
    <n v="57"/>
    <x v="3"/>
    <n v="14993"/>
    <x v="1"/>
    <x v="26"/>
    <x v="1"/>
    <x v="0"/>
    <s v=" Go environmental mother what.  "/>
    <s v="Go environmental mother what."/>
  </r>
  <r>
    <n v="14466"/>
    <s v="David"/>
    <x v="37"/>
    <x v="0"/>
    <x v="5"/>
    <d v="2021-09-09T00:00:00"/>
    <d v="2025-03-08T16:32:01"/>
    <x v="483"/>
    <n v="7.1"/>
    <s v="Normal"/>
    <n v="4"/>
    <x v="1"/>
    <n v="7.7"/>
    <x v="1"/>
    <n v="48"/>
    <x v="0"/>
    <n v="11184"/>
    <x v="1"/>
    <x v="8"/>
    <x v="1"/>
    <x v="0"/>
    <s v=" Writer success.  "/>
    <s v="Writer success."/>
  </r>
  <r>
    <n v="14467"/>
    <s v="James"/>
    <x v="28"/>
    <x v="2"/>
    <x v="2"/>
    <d v="2019-03-14T00:00:00"/>
    <d v="2025-04-22T23:46:44"/>
    <x v="1938"/>
    <n v="5.5"/>
    <s v="Unburdened"/>
    <n v="9"/>
    <x v="2"/>
    <m/>
    <x v="2"/>
    <n v="70"/>
    <x v="2"/>
    <n v="14271"/>
    <x v="1"/>
    <x v="40"/>
    <x v="0"/>
    <x v="1"/>
    <s v=" International owner.  "/>
    <s v="International owner."/>
  </r>
  <r>
    <n v="14468"/>
    <s v="Kevin"/>
    <x v="34"/>
    <x v="1"/>
    <x v="0"/>
    <d v="2023-04-03T00:00:00"/>
    <d v="2025-06-06T11:27:21"/>
    <x v="1340"/>
    <n v="6.8"/>
    <s v="Unburdened"/>
    <n v="9"/>
    <x v="2"/>
    <n v="8.1"/>
    <x v="3"/>
    <n v="54"/>
    <x v="3"/>
    <n v="10368"/>
    <x v="1"/>
    <x v="59"/>
    <x v="1"/>
    <x v="0"/>
    <s v=" Help assume.  "/>
    <s v="Help assume."/>
  </r>
  <r>
    <n v="14469"/>
    <s v="Jamie"/>
    <x v="4"/>
    <x v="1"/>
    <x v="4"/>
    <d v="2023-11-03T00:00:00"/>
    <d v="2025-02-04T22:57:12"/>
    <x v="1162"/>
    <n v="9.4"/>
    <s v="Normal"/>
    <n v="5"/>
    <x v="1"/>
    <n v="7.2"/>
    <x v="1"/>
    <n v="96"/>
    <x v="1"/>
    <n v="8239"/>
    <x v="2"/>
    <x v="24"/>
    <x v="1"/>
    <x v="0"/>
    <s v=" Government property tree.  "/>
    <s v="Government property tree."/>
  </r>
  <r>
    <n v="14470"/>
    <s v="kelly"/>
    <x v="9"/>
    <x v="1"/>
    <x v="2"/>
    <d v="2016-02-26T00:00:00"/>
    <d v="2025-06-28T23:03:52"/>
    <x v="737"/>
    <n v="11.7"/>
    <s v="Overloaded"/>
    <n v="3"/>
    <x v="0"/>
    <n v="7.9"/>
    <x v="1"/>
    <n v="94"/>
    <x v="1"/>
    <n v="4985"/>
    <x v="0"/>
    <x v="53"/>
    <x v="0"/>
    <x v="1"/>
    <s v=" Issue professor.  "/>
    <s v="Issue professor."/>
  </r>
  <r>
    <n v="14471"/>
    <s v="Bobby"/>
    <x v="18"/>
    <x v="1"/>
    <x v="5"/>
    <d v="2016-12-15T00:00:00"/>
    <d v="2025-02-07T22:03:39"/>
    <x v="1263"/>
    <n v="10.1"/>
    <s v="Overloaded"/>
    <n v="2"/>
    <x v="0"/>
    <n v="8.1999999999999993"/>
    <x v="3"/>
    <n v="40"/>
    <x v="0"/>
    <n v="14355"/>
    <x v="1"/>
    <x v="58"/>
    <x v="0"/>
    <x v="1"/>
    <s v=" Class appear field.  "/>
    <s v="Class appear field."/>
  </r>
  <r>
    <n v="14472"/>
    <s v="Samuel"/>
    <x v="7"/>
    <x v="3"/>
    <x v="1"/>
    <d v="2024-01-19T00:00:00"/>
    <d v="2025-04-08T01:12:47"/>
    <x v="1360"/>
    <n v="11.1"/>
    <s v="Overloaded"/>
    <n v="9"/>
    <x v="2"/>
    <n v="6"/>
    <x v="1"/>
    <n v="71"/>
    <x v="2"/>
    <n v="14859"/>
    <x v="1"/>
    <x v="16"/>
    <x v="1"/>
    <x v="1"/>
    <s v=" Tonight bad save.  "/>
    <s v="Tonight bad save."/>
  </r>
  <r>
    <n v="14473"/>
    <s v="heather"/>
    <x v="31"/>
    <x v="2"/>
    <x v="3"/>
    <d v="2018-08-27T00:00:00"/>
    <d v="2025-03-07T23:01:29"/>
    <x v="2465"/>
    <m/>
    <s v=""/>
    <n v="2"/>
    <x v="0"/>
    <n v="8.8000000000000007"/>
    <x v="3"/>
    <n v="41"/>
    <x v="0"/>
    <n v="6622"/>
    <x v="3"/>
    <x v="51"/>
    <x v="1"/>
    <x v="0"/>
    <s v=" Cause tend next.  "/>
    <s v="Cause tend next."/>
  </r>
  <r>
    <n v="14474"/>
    <s v="Alex"/>
    <x v="7"/>
    <x v="3"/>
    <x v="0"/>
    <d v="2015-07-16T00:00:00"/>
    <d v="2025-05-16T02:58:27"/>
    <x v="2466"/>
    <n v="4.4000000000000004"/>
    <s v="Unburdened"/>
    <n v="5"/>
    <x v="1"/>
    <n v="8.3000000000000007"/>
    <x v="3"/>
    <n v="67"/>
    <x v="3"/>
    <n v="14931"/>
    <x v="1"/>
    <x v="2"/>
    <x v="1"/>
    <x v="1"/>
    <s v=" While when prove.  "/>
    <s v="While when prove."/>
  </r>
  <r>
    <n v="14475"/>
    <s v="Garrett"/>
    <x v="22"/>
    <x v="2"/>
    <x v="0"/>
    <d v="2016-11-28T00:00:00"/>
    <d v="2025-05-06T01:54:18"/>
    <x v="1885"/>
    <n v="11.8"/>
    <s v="Overloaded"/>
    <n v="4"/>
    <x v="1"/>
    <n v="4.5"/>
    <x v="0"/>
    <n v="61"/>
    <x v="3"/>
    <n v="11497"/>
    <x v="1"/>
    <x v="19"/>
    <x v="1"/>
    <x v="0"/>
    <s v=" Just.  "/>
    <s v="Just."/>
  </r>
  <r>
    <n v="14476"/>
    <s v="Dakota"/>
    <x v="0"/>
    <x v="1"/>
    <x v="3"/>
    <d v="2016-11-06T00:00:00"/>
    <d v="2025-02-03T03:50:44"/>
    <x v="1631"/>
    <n v="10"/>
    <s v="Normal"/>
    <n v="9"/>
    <x v="2"/>
    <n v="7.2"/>
    <x v="1"/>
    <n v="96"/>
    <x v="1"/>
    <n v="8463"/>
    <x v="2"/>
    <x v="49"/>
    <x v="1"/>
    <x v="1"/>
    <s v=" Bar.  "/>
    <s v="Bar."/>
  </r>
  <r>
    <n v="14477"/>
    <s v="Robert"/>
    <x v="15"/>
    <x v="2"/>
    <x v="5"/>
    <d v="2024-01-29T00:00:00"/>
    <d v="2025-05-01T14:54:55"/>
    <x v="1877"/>
    <n v="7.6"/>
    <s v="Normal"/>
    <n v="4"/>
    <x v="1"/>
    <n v="6.3"/>
    <x v="1"/>
    <n v="44"/>
    <x v="0"/>
    <n v="14625"/>
    <x v="1"/>
    <x v="10"/>
    <x v="0"/>
    <x v="0"/>
    <s v=" Kid education admit.  "/>
    <s v="Kid education admit."/>
  </r>
  <r>
    <n v="14478"/>
    <s v="Nancy"/>
    <x v="13"/>
    <x v="2"/>
    <x v="4"/>
    <d v="2019-03-01T00:00:00"/>
    <d v="2025-06-05T02:19:12"/>
    <x v="409"/>
    <n v="7.2"/>
    <s v="Normal"/>
    <n v="7"/>
    <x v="2"/>
    <n v="6.9"/>
    <x v="1"/>
    <n v="56"/>
    <x v="3"/>
    <n v="6329"/>
    <x v="3"/>
    <x v="51"/>
    <x v="1"/>
    <x v="1"/>
    <s v=" Business although.  "/>
    <s v="Business although."/>
  </r>
  <r>
    <n v="14479"/>
    <s v="Joseph"/>
    <x v="21"/>
    <x v="1"/>
    <x v="1"/>
    <d v="2018-07-12T00:00:00"/>
    <d v="2025-07-01T13:09:40"/>
    <x v="952"/>
    <n v="11.2"/>
    <s v="Overloaded"/>
    <n v="4"/>
    <x v="1"/>
    <n v="4.2"/>
    <x v="0"/>
    <n v="91"/>
    <x v="1"/>
    <n v="4939"/>
    <x v="0"/>
    <x v="53"/>
    <x v="0"/>
    <x v="0"/>
    <s v=" Ability establish form.  "/>
    <s v="Ability establish form."/>
  </r>
  <r>
    <n v="14480"/>
    <s v="Richard"/>
    <x v="22"/>
    <x v="0"/>
    <x v="4"/>
    <d v="2021-01-14T00:00:00"/>
    <d v="2025-03-26T14:30:38"/>
    <x v="1348"/>
    <n v="4.4000000000000004"/>
    <s v="Unburdened"/>
    <n v="2"/>
    <x v="0"/>
    <n v="8.9"/>
    <x v="3"/>
    <n v="95"/>
    <x v="1"/>
    <n v="9184"/>
    <x v="2"/>
    <x v="45"/>
    <x v="1"/>
    <x v="0"/>
    <s v=" Deep man sit.  "/>
    <s v="Deep man sit."/>
  </r>
  <r>
    <n v="14481"/>
    <s v="Michael"/>
    <x v="27"/>
    <x v="0"/>
    <x v="0"/>
    <d v="2015-11-02T00:00:00"/>
    <d v="2025-07-02T08:06:30"/>
    <x v="128"/>
    <n v="4.9000000000000004"/>
    <s v="Unburdened"/>
    <n v="1"/>
    <x v="0"/>
    <m/>
    <x v="2"/>
    <n v="48"/>
    <x v="0"/>
    <n v="4484"/>
    <x v="0"/>
    <x v="1"/>
    <x v="1"/>
    <x v="1"/>
    <s v=" Ahead record.  "/>
    <s v="Ahead record."/>
  </r>
  <r>
    <n v="14482"/>
    <s v="eric"/>
    <x v="3"/>
    <x v="2"/>
    <x v="2"/>
    <d v="2017-04-12T00:00:00"/>
    <d v="2025-04-01T07:41:14"/>
    <x v="2467"/>
    <n v="5.8"/>
    <s v="Unburdened"/>
    <n v="9"/>
    <x v="2"/>
    <n v="6.4"/>
    <x v="1"/>
    <n v="52"/>
    <x v="3"/>
    <n v="13818"/>
    <x v="1"/>
    <x v="23"/>
    <x v="1"/>
    <x v="0"/>
    <s v=" Thank tell.  "/>
    <s v="Thank tell."/>
  </r>
  <r>
    <n v="14483"/>
    <s v="Christopher"/>
    <x v="31"/>
    <x v="1"/>
    <x v="0"/>
    <d v="2019-08-01T00:00:00"/>
    <d v="2025-01-20T15:50:42"/>
    <x v="498"/>
    <n v="11.8"/>
    <s v="Overloaded"/>
    <n v="9"/>
    <x v="2"/>
    <n v="5.3"/>
    <x v="0"/>
    <n v="79"/>
    <x v="2"/>
    <n v="8300"/>
    <x v="2"/>
    <x v="12"/>
    <x v="1"/>
    <x v="0"/>
    <s v=" Reason history far.  "/>
    <s v="Reason history far."/>
  </r>
  <r>
    <n v="14484"/>
    <s v="jason"/>
    <x v="2"/>
    <x v="2"/>
    <x v="2"/>
    <d v="2016-12-22T00:00:00"/>
    <d v="2025-05-12T10:53:09"/>
    <x v="1613"/>
    <n v="9"/>
    <s v="Normal"/>
    <n v="8"/>
    <x v="2"/>
    <n v="6.3"/>
    <x v="1"/>
    <n v="69"/>
    <x v="3"/>
    <n v="12745"/>
    <x v="1"/>
    <x v="27"/>
    <x v="1"/>
    <x v="1"/>
    <s v=" Write opportunity south.  "/>
    <s v="Write opportunity south."/>
  </r>
  <r>
    <n v="14485"/>
    <s v="Bobby"/>
    <x v="7"/>
    <x v="0"/>
    <x v="5"/>
    <d v="2021-02-14T00:00:00"/>
    <d v="2025-02-28T22:23:44"/>
    <x v="1372"/>
    <n v="9.1"/>
    <s v="Normal"/>
    <n v="8"/>
    <x v="2"/>
    <n v="5.3"/>
    <x v="0"/>
    <n v="81"/>
    <x v="2"/>
    <n v="11762"/>
    <x v="1"/>
    <x v="42"/>
    <x v="1"/>
    <x v="0"/>
    <s v=" Marriage job.  "/>
    <s v="Marriage job."/>
  </r>
  <r>
    <n v="14486"/>
    <s v="Phillip"/>
    <x v="9"/>
    <x v="2"/>
    <x v="2"/>
    <d v="2022-05-01T00:00:00"/>
    <d v="2025-02-05T01:47:47"/>
    <x v="2170"/>
    <n v="5.8"/>
    <s v="Unburdened"/>
    <n v="7"/>
    <x v="2"/>
    <n v="8.4"/>
    <x v="3"/>
    <n v="40"/>
    <x v="0"/>
    <n v="6656"/>
    <x v="3"/>
    <x v="37"/>
    <x v="1"/>
    <x v="0"/>
    <s v=" Bit trip.  "/>
    <s v="Bit trip."/>
  </r>
  <r>
    <n v="14487"/>
    <s v="Kathleen"/>
    <x v="11"/>
    <x v="0"/>
    <x v="3"/>
    <d v="2017-09-29T00:00:00"/>
    <d v="2025-02-11T20:47:59"/>
    <x v="1354"/>
    <n v="4.4000000000000004"/>
    <s v="Unburdened"/>
    <n v="1"/>
    <x v="0"/>
    <n v="5.9"/>
    <x v="0"/>
    <n v="78"/>
    <x v="2"/>
    <n v="14457"/>
    <x v="1"/>
    <x v="18"/>
    <x v="1"/>
    <x v="1"/>
    <s v=" Like arm.  "/>
    <s v="Like arm."/>
  </r>
  <r>
    <n v="14488"/>
    <s v="Joshua"/>
    <x v="11"/>
    <x v="0"/>
    <x v="4"/>
    <d v="2024-06-14T00:00:00"/>
    <d v="2025-01-01T04:45:20"/>
    <x v="2468"/>
    <n v="5.2"/>
    <s v="Unburdened"/>
    <n v="5"/>
    <x v="1"/>
    <n v="7.8"/>
    <x v="1"/>
    <n v="51"/>
    <x v="3"/>
    <n v="14127"/>
    <x v="1"/>
    <x v="39"/>
    <x v="1"/>
    <x v="0"/>
    <s v=" Dark right school.  "/>
    <s v="Dark right school."/>
  </r>
  <r>
    <n v="14489"/>
    <s v="Veronica"/>
    <x v="19"/>
    <x v="1"/>
    <x v="2"/>
    <d v="2021-07-08T00:00:00"/>
    <d v="2025-03-31T06:54:56"/>
    <x v="1261"/>
    <n v="11.7"/>
    <s v="Overloaded"/>
    <n v="8"/>
    <x v="2"/>
    <n v="6.8"/>
    <x v="1"/>
    <n v="65"/>
    <x v="3"/>
    <n v="7626"/>
    <x v="2"/>
    <x v="36"/>
    <x v="1"/>
    <x v="0"/>
    <s v=" Letter rule impact.  "/>
    <s v="Letter rule impact."/>
  </r>
  <r>
    <n v="14490"/>
    <s v="William"/>
    <x v="36"/>
    <x v="3"/>
    <x v="4"/>
    <d v="2022-12-06T00:00:00"/>
    <d v="2025-03-05T11:58:43"/>
    <x v="443"/>
    <n v="4.3"/>
    <s v="Unburdened"/>
    <n v="6"/>
    <x v="1"/>
    <n v="7"/>
    <x v="1"/>
    <n v="81"/>
    <x v="2"/>
    <n v="2904"/>
    <x v="0"/>
    <x v="11"/>
    <x v="0"/>
    <x v="0"/>
    <s v=" Federal hand too.  "/>
    <s v="Federal hand too."/>
  </r>
  <r>
    <n v="14491"/>
    <s v="Katherine"/>
    <x v="9"/>
    <x v="3"/>
    <x v="4"/>
    <d v="2022-12-24T00:00:00"/>
    <d v="2025-05-13T16:24:24"/>
    <x v="126"/>
    <n v="6.1"/>
    <s v="Unburdened"/>
    <n v="8"/>
    <x v="2"/>
    <n v="5.0999999999999996"/>
    <x v="0"/>
    <n v="51"/>
    <x v="3"/>
    <n v="6508"/>
    <x v="3"/>
    <x v="22"/>
    <x v="1"/>
    <x v="0"/>
    <s v=" Huge say dinner.  "/>
    <s v="Huge say dinner."/>
  </r>
  <r>
    <n v="14492"/>
    <s v="Ashley"/>
    <x v="34"/>
    <x v="1"/>
    <x v="5"/>
    <d v="2020-05-17T00:00:00"/>
    <d v="2025-01-27T04:16:24"/>
    <x v="958"/>
    <n v="11.9"/>
    <s v="Overloaded"/>
    <n v="4"/>
    <x v="1"/>
    <n v="8.6999999999999993"/>
    <x v="3"/>
    <n v="95"/>
    <x v="1"/>
    <n v="2951"/>
    <x v="0"/>
    <x v="17"/>
    <x v="0"/>
    <x v="0"/>
    <s v=" Along focus.  "/>
    <s v="Along focus."/>
  </r>
  <r>
    <n v="14493"/>
    <s v="Ashley"/>
    <x v="0"/>
    <x v="1"/>
    <x v="0"/>
    <d v="2021-09-09T00:00:00"/>
    <d v="2025-02-21T18:24:21"/>
    <x v="1596"/>
    <n v="4.5"/>
    <s v="Unburdened"/>
    <n v="6"/>
    <x v="1"/>
    <n v="8.9"/>
    <x v="3"/>
    <n v="57"/>
    <x v="3"/>
    <n v="12217"/>
    <x v="1"/>
    <x v="25"/>
    <x v="1"/>
    <x v="0"/>
    <s v=" American recent safe.  "/>
    <s v="American recent safe."/>
  </r>
  <r>
    <n v="14494"/>
    <s v="Kimberly"/>
    <x v="7"/>
    <x v="1"/>
    <x v="5"/>
    <d v="2015-09-27T00:00:00"/>
    <d v="2025-03-21T22:57:07"/>
    <x v="808"/>
    <n v="6.7"/>
    <s v="Unburdened"/>
    <n v="9"/>
    <x v="2"/>
    <n v="5.5"/>
    <x v="0"/>
    <n v="75"/>
    <x v="2"/>
    <n v="11643"/>
    <x v="1"/>
    <x v="1"/>
    <x v="1"/>
    <x v="1"/>
    <s v=" Rather soon food bank.  "/>
    <s v="Rather soon food bank."/>
  </r>
  <r>
    <n v="14495"/>
    <s v="Kristen"/>
    <x v="23"/>
    <x v="1"/>
    <x v="4"/>
    <d v="2015-12-09T00:00:00"/>
    <d v="2025-01-22T11:59:14"/>
    <x v="1242"/>
    <n v="8.1"/>
    <s v="Normal"/>
    <n v="6"/>
    <x v="1"/>
    <n v="4.5999999999999996"/>
    <x v="0"/>
    <n v="63"/>
    <x v="3"/>
    <n v="2159"/>
    <x v="0"/>
    <x v="13"/>
    <x v="1"/>
    <x v="0"/>
    <s v=" Matter figure.  "/>
    <s v="Matter figure."/>
  </r>
  <r>
    <n v="14496"/>
    <s v="Jamie"/>
    <x v="29"/>
    <x v="2"/>
    <x v="2"/>
    <d v="2016-02-08T00:00:00"/>
    <d v="2025-04-16T04:36:31"/>
    <x v="996"/>
    <n v="8.4"/>
    <s v="Normal"/>
    <n v="3"/>
    <x v="0"/>
    <n v="5.7"/>
    <x v="0"/>
    <n v="64"/>
    <x v="3"/>
    <n v="7782"/>
    <x v="2"/>
    <x v="19"/>
    <x v="1"/>
    <x v="0"/>
    <s v=" Impact effort however.  "/>
    <s v="Impact effort however."/>
  </r>
  <r>
    <n v="14497"/>
    <s v="Ethan"/>
    <x v="25"/>
    <x v="1"/>
    <x v="0"/>
    <d v="2016-04-28T00:00:00"/>
    <d v="2025-04-20T14:13:07"/>
    <x v="139"/>
    <n v="11.2"/>
    <s v="Overloaded"/>
    <n v="9"/>
    <x v="2"/>
    <n v="4.5999999999999996"/>
    <x v="0"/>
    <n v="71"/>
    <x v="2"/>
    <n v="4970"/>
    <x v="0"/>
    <x v="47"/>
    <x v="1"/>
    <x v="1"/>
    <s v=" Gas hold everything.  "/>
    <s v="Gas hold everything."/>
  </r>
  <r>
    <n v="14498"/>
    <s v="Jack"/>
    <x v="32"/>
    <x v="0"/>
    <x v="5"/>
    <d v="2016-10-09T00:00:00"/>
    <d v="2025-07-03T21:17:09"/>
    <x v="2469"/>
    <n v="11.9"/>
    <s v="Overloaded"/>
    <n v="4"/>
    <x v="1"/>
    <n v="8.6999999999999993"/>
    <x v="3"/>
    <n v="98"/>
    <x v="1"/>
    <n v="11531"/>
    <x v="1"/>
    <x v="54"/>
    <x v="0"/>
    <x v="0"/>
    <s v=" My beautiful treat.  "/>
    <s v="My beautiful treat."/>
  </r>
  <r>
    <n v="14499"/>
    <s v="jesse"/>
    <x v="16"/>
    <x v="0"/>
    <x v="4"/>
    <d v="2019-08-06T00:00:00"/>
    <d v="2025-06-05T19:15:04"/>
    <x v="1632"/>
    <n v="7.6"/>
    <s v="Normal"/>
    <n v="2"/>
    <x v="0"/>
    <n v="5.9"/>
    <x v="0"/>
    <m/>
    <x v="4"/>
    <n v="9529"/>
    <x v="2"/>
    <x v="35"/>
    <x v="1"/>
    <x v="0"/>
    <s v=" Today middle.  "/>
    <s v="Today middle."/>
  </r>
  <r>
    <n v="14500"/>
    <s v="Christian"/>
    <x v="21"/>
    <x v="2"/>
    <x v="4"/>
    <d v="2017-04-18T00:00:00"/>
    <d v="2025-01-12T11:19:06"/>
    <x v="1275"/>
    <n v="4.5"/>
    <s v="Unburdened"/>
    <n v="8"/>
    <x v="2"/>
    <n v="6.3"/>
    <x v="1"/>
    <n v="98"/>
    <x v="1"/>
    <n v="7861"/>
    <x v="2"/>
    <x v="5"/>
    <x v="1"/>
    <x v="0"/>
    <s v=" Hair phone.  "/>
    <s v="Hair phone."/>
  </r>
  <r>
    <n v="14501"/>
    <s v="Jesse"/>
    <x v="29"/>
    <x v="0"/>
    <x v="5"/>
    <d v="2018-06-13T00:00:00"/>
    <d v="2025-03-23T08:03:12"/>
    <x v="2215"/>
    <m/>
    <s v=""/>
    <n v="3"/>
    <x v="0"/>
    <n v="4.4000000000000004"/>
    <x v="0"/>
    <n v="93"/>
    <x v="1"/>
    <n v="3746"/>
    <x v="0"/>
    <x v="12"/>
    <x v="1"/>
    <x v="1"/>
    <s v=" Visit player.  "/>
    <s v="Visit player."/>
  </r>
  <r>
    <n v="14502"/>
    <s v="Ray"/>
    <x v="39"/>
    <x v="0"/>
    <x v="5"/>
    <d v="2018-04-01T00:00:00"/>
    <d v="2025-02-12T07:06:12"/>
    <x v="2430"/>
    <n v="5.9"/>
    <s v="Unburdened"/>
    <n v="1"/>
    <x v="0"/>
    <n v="7.9"/>
    <x v="1"/>
    <n v="64"/>
    <x v="3"/>
    <n v="6481"/>
    <x v="3"/>
    <x v="9"/>
    <x v="0"/>
    <x v="0"/>
    <s v=" Mouth every.  "/>
    <s v="Mouth every."/>
  </r>
  <r>
    <n v="14503"/>
    <s v="crystal"/>
    <x v="16"/>
    <x v="1"/>
    <x v="2"/>
    <d v="2017-08-30T00:00:00"/>
    <d v="2025-06-16T03:40:04"/>
    <x v="994"/>
    <n v="4.5999999999999996"/>
    <s v="Unburdened"/>
    <n v="5"/>
    <x v="1"/>
    <n v="6.6"/>
    <x v="1"/>
    <n v="97"/>
    <x v="1"/>
    <n v="12202"/>
    <x v="1"/>
    <x v="45"/>
    <x v="1"/>
    <x v="0"/>
    <s v=" Mention study maintain half.  "/>
    <s v="Mention study maintain half."/>
  </r>
  <r>
    <n v="14504"/>
    <s v="Anthony"/>
    <x v="18"/>
    <x v="1"/>
    <x v="0"/>
    <d v="2023-08-14T00:00:00"/>
    <d v="2025-07-12T11:23:07"/>
    <x v="2470"/>
    <n v="9.3000000000000007"/>
    <s v="Normal"/>
    <n v="1"/>
    <x v="0"/>
    <n v="5.8"/>
    <x v="0"/>
    <n v="84"/>
    <x v="2"/>
    <n v="11249"/>
    <x v="1"/>
    <x v="48"/>
    <x v="1"/>
    <x v="1"/>
    <s v=" Mind same parent.  "/>
    <s v="Mind same parent."/>
  </r>
  <r>
    <n v="14505"/>
    <s v="Christina"/>
    <x v="36"/>
    <x v="0"/>
    <x v="3"/>
    <d v="2022-02-25T00:00:00"/>
    <d v="2025-03-28T01:56:11"/>
    <x v="445"/>
    <n v="7.5"/>
    <s v="Normal"/>
    <n v="4"/>
    <x v="1"/>
    <n v="7.4"/>
    <x v="1"/>
    <n v="93"/>
    <x v="1"/>
    <n v="14635"/>
    <x v="1"/>
    <x v="11"/>
    <x v="0"/>
    <x v="1"/>
    <s v=" Those similar offer.  "/>
    <s v="Those similar offer."/>
  </r>
  <r>
    <n v="14506"/>
    <s v="Jennifer"/>
    <x v="20"/>
    <x v="2"/>
    <x v="0"/>
    <d v="2022-02-14T00:00:00"/>
    <d v="2025-03-18T07:51:09"/>
    <x v="2471"/>
    <n v="11.9"/>
    <s v="Overloaded"/>
    <n v="9"/>
    <x v="2"/>
    <n v="6.4"/>
    <x v="1"/>
    <n v="87"/>
    <x v="1"/>
    <n v="5282"/>
    <x v="3"/>
    <x v="42"/>
    <x v="1"/>
    <x v="0"/>
    <s v=" Piece couple.  "/>
    <s v="Piece couple."/>
  </r>
  <r>
    <n v="14507"/>
    <s v="Patricia"/>
    <x v="17"/>
    <x v="1"/>
    <x v="3"/>
    <d v="2017-12-28T00:00:00"/>
    <d v="2025-04-08T06:46:17"/>
    <x v="1386"/>
    <n v="8.5"/>
    <s v="Normal"/>
    <n v="1"/>
    <x v="0"/>
    <n v="7.7"/>
    <x v="1"/>
    <n v="80"/>
    <x v="2"/>
    <n v="6921"/>
    <x v="3"/>
    <x v="35"/>
    <x v="1"/>
    <x v="1"/>
    <s v=" Animal thank clear.  "/>
    <s v="Animal thank clear."/>
  </r>
  <r>
    <n v="14508"/>
    <s v="Diana"/>
    <x v="7"/>
    <x v="2"/>
    <x v="5"/>
    <d v="2019-01-19T00:00:00"/>
    <d v="2025-06-14T05:32:27"/>
    <x v="2472"/>
    <m/>
    <s v=""/>
    <n v="5"/>
    <x v="1"/>
    <n v="5.0999999999999996"/>
    <x v="0"/>
    <n v="61"/>
    <x v="3"/>
    <n v="14891"/>
    <x v="1"/>
    <x v="21"/>
    <x v="0"/>
    <x v="0"/>
    <s v=" Imagine drug view.  "/>
    <s v="Imagine drug view."/>
  </r>
  <r>
    <n v="14509"/>
    <s v="Ashley"/>
    <x v="6"/>
    <x v="0"/>
    <x v="4"/>
    <d v="2020-08-09T00:00:00"/>
    <d v="2025-03-08T05:34:59"/>
    <x v="1008"/>
    <n v="9.5"/>
    <s v="Normal"/>
    <n v="3"/>
    <x v="0"/>
    <n v="8.6"/>
    <x v="3"/>
    <n v="57"/>
    <x v="3"/>
    <n v="10392"/>
    <x v="1"/>
    <x v="12"/>
    <x v="1"/>
    <x v="0"/>
    <s v=" Radio learn tonight.  "/>
    <s v="Radio learn tonight."/>
  </r>
  <r>
    <n v="14510"/>
    <s v="Kenneth"/>
    <x v="38"/>
    <x v="3"/>
    <x v="2"/>
    <d v="2016-12-24T00:00:00"/>
    <d v="2025-01-21T22:10:00"/>
    <x v="972"/>
    <n v="6.1"/>
    <s v="Unburdened"/>
    <n v="6"/>
    <x v="1"/>
    <n v="9"/>
    <x v="3"/>
    <n v="40"/>
    <x v="0"/>
    <n v="8032"/>
    <x v="2"/>
    <x v="3"/>
    <x v="1"/>
    <x v="1"/>
    <s v=" Somebody day day.  "/>
    <s v="Somebody day day."/>
  </r>
  <r>
    <n v="14511"/>
    <s v="Patrick"/>
    <x v="34"/>
    <x v="0"/>
    <x v="0"/>
    <d v="2016-12-18T00:00:00"/>
    <d v="2025-04-20T02:18:14"/>
    <x v="2473"/>
    <n v="9.3000000000000007"/>
    <s v="Normal"/>
    <n v="3"/>
    <x v="0"/>
    <n v="5"/>
    <x v="0"/>
    <n v="92"/>
    <x v="1"/>
    <n v="7727"/>
    <x v="2"/>
    <x v="9"/>
    <x v="0"/>
    <x v="0"/>
    <s v=" Something name decision.  "/>
    <s v="Something name decision."/>
  </r>
  <r>
    <n v="14512"/>
    <s v="Christie"/>
    <x v="37"/>
    <x v="2"/>
    <x v="3"/>
    <d v="2024-02-22T00:00:00"/>
    <d v="2025-07-13T17:47:14"/>
    <x v="2239"/>
    <n v="8.3000000000000007"/>
    <s v="Normal"/>
    <n v="3"/>
    <x v="0"/>
    <n v="8.1999999999999993"/>
    <x v="3"/>
    <n v="68"/>
    <x v="3"/>
    <n v="2644"/>
    <x v="0"/>
    <x v="8"/>
    <x v="1"/>
    <x v="0"/>
    <s v=" Knowledge opportunity.  "/>
    <s v="Knowledge opportunity."/>
  </r>
  <r>
    <n v="14513"/>
    <s v="Leah"/>
    <x v="28"/>
    <x v="0"/>
    <x v="0"/>
    <d v="2017-08-14T00:00:00"/>
    <d v="2025-01-16T06:23:24"/>
    <x v="2095"/>
    <n v="7.7"/>
    <s v="Normal"/>
    <n v="8"/>
    <x v="2"/>
    <n v="8.6"/>
    <x v="3"/>
    <n v="42"/>
    <x v="0"/>
    <n v="5732"/>
    <x v="3"/>
    <x v="24"/>
    <x v="1"/>
    <x v="1"/>
    <s v=" Product feeling as.  "/>
    <s v="Product feeling as."/>
  </r>
  <r>
    <n v="14514"/>
    <s v="Michael"/>
    <x v="7"/>
    <x v="1"/>
    <x v="5"/>
    <d v="2018-08-26T00:00:00"/>
    <d v="2025-06-10T23:19:37"/>
    <x v="2474"/>
    <m/>
    <s v=""/>
    <n v="2"/>
    <x v="0"/>
    <n v="8.6"/>
    <x v="3"/>
    <n v="65"/>
    <x v="3"/>
    <n v="7914"/>
    <x v="2"/>
    <x v="33"/>
    <x v="0"/>
    <x v="0"/>
    <s v=" Prevent special.  "/>
    <s v="Prevent special."/>
  </r>
  <r>
    <n v="14515"/>
    <s v="Elizabeth"/>
    <x v="20"/>
    <x v="0"/>
    <x v="0"/>
    <d v="2017-03-20T00:00:00"/>
    <d v="2025-03-14T12:56:27"/>
    <x v="193"/>
    <n v="10.7"/>
    <s v="Overloaded"/>
    <n v="3"/>
    <x v="0"/>
    <n v="6.3"/>
    <x v="1"/>
    <n v="71"/>
    <x v="2"/>
    <n v="12057"/>
    <x v="1"/>
    <x v="28"/>
    <x v="1"/>
    <x v="1"/>
    <s v=" That improve pull record.  "/>
    <s v="That improve pull record."/>
  </r>
  <r>
    <n v="14516"/>
    <s v="Michael"/>
    <x v="14"/>
    <x v="2"/>
    <x v="5"/>
    <d v="2022-09-17T00:00:00"/>
    <d v="2025-06-21T01:05:20"/>
    <x v="1780"/>
    <n v="5"/>
    <s v="Unburdened"/>
    <n v="9"/>
    <x v="2"/>
    <n v="6.2"/>
    <x v="1"/>
    <n v="62"/>
    <x v="3"/>
    <n v="6342"/>
    <x v="3"/>
    <x v="5"/>
    <x v="1"/>
    <x v="1"/>
    <s v=" Leader church.  "/>
    <s v="Leader church."/>
  </r>
  <r>
    <n v="14517"/>
    <s v="christine"/>
    <x v="19"/>
    <x v="0"/>
    <x v="4"/>
    <d v="2020-04-15T00:00:00"/>
    <d v="2025-06-08T16:59:01"/>
    <x v="2078"/>
    <n v="5.9"/>
    <s v="Unburdened"/>
    <n v="6"/>
    <x v="1"/>
    <n v="5.8"/>
    <x v="0"/>
    <n v="92"/>
    <x v="1"/>
    <n v="6594"/>
    <x v="3"/>
    <x v="41"/>
    <x v="1"/>
    <x v="0"/>
    <s v=" Wide professor break.  "/>
    <s v="Wide professor break."/>
  </r>
  <r>
    <n v="14518"/>
    <s v="Bradley"/>
    <x v="36"/>
    <x v="3"/>
    <x v="3"/>
    <d v="2021-05-27T00:00:00"/>
    <d v="2025-01-12T11:42:05"/>
    <x v="347"/>
    <n v="4.5999999999999996"/>
    <s v="Unburdened"/>
    <n v="1"/>
    <x v="0"/>
    <n v="7.4"/>
    <x v="1"/>
    <n v="41"/>
    <x v="0"/>
    <n v="2069"/>
    <x v="0"/>
    <x v="55"/>
    <x v="1"/>
    <x v="0"/>
    <s v=" Ten you.  "/>
    <s v="Ten you."/>
  </r>
  <r>
    <n v="14519"/>
    <s v="Craig"/>
    <x v="30"/>
    <x v="0"/>
    <x v="5"/>
    <d v="2016-07-01T00:00:00"/>
    <d v="2025-01-06T02:39:48"/>
    <x v="2475"/>
    <n v="4.8"/>
    <s v="Unburdened"/>
    <n v="8"/>
    <x v="2"/>
    <n v="6.8"/>
    <x v="1"/>
    <n v="42"/>
    <x v="0"/>
    <n v="13134"/>
    <x v="1"/>
    <x v="27"/>
    <x v="1"/>
    <x v="1"/>
    <s v=" Perform wait same.  "/>
    <s v="Perform wait same."/>
  </r>
  <r>
    <n v="14520"/>
    <s v="Donna"/>
    <x v="23"/>
    <x v="1"/>
    <x v="4"/>
    <d v="2024-06-06T00:00:00"/>
    <d v="2025-01-15T18:17:47"/>
    <x v="373"/>
    <n v="7.4"/>
    <s v="Normal"/>
    <n v="9"/>
    <x v="2"/>
    <n v="6.1"/>
    <x v="1"/>
    <n v="41"/>
    <x v="0"/>
    <n v="12799"/>
    <x v="1"/>
    <x v="38"/>
    <x v="1"/>
    <x v="0"/>
    <s v=" Film health language.  "/>
    <s v="Film health language."/>
  </r>
  <r>
    <n v="14521"/>
    <s v="Meredith"/>
    <x v="9"/>
    <x v="1"/>
    <x v="2"/>
    <d v="2024-03-10T00:00:00"/>
    <d v="2025-03-15T22:40:59"/>
    <x v="1996"/>
    <n v="5.3"/>
    <s v="Unburdened"/>
    <n v="3"/>
    <x v="0"/>
    <n v="4.8"/>
    <x v="0"/>
    <n v="79"/>
    <x v="2"/>
    <n v="11245"/>
    <x v="1"/>
    <x v="44"/>
    <x v="0"/>
    <x v="0"/>
    <s v=" Ability listen lay.  "/>
    <s v="Ability listen lay."/>
  </r>
  <r>
    <n v="14522"/>
    <s v="Kyle"/>
    <x v="17"/>
    <x v="2"/>
    <x v="5"/>
    <d v="2023-06-15T00:00:00"/>
    <d v="2025-02-01T13:29:05"/>
    <x v="494"/>
    <n v="5.0999999999999996"/>
    <s v="Unburdened"/>
    <n v="5"/>
    <x v="1"/>
    <n v="7.8"/>
    <x v="1"/>
    <n v="93"/>
    <x v="1"/>
    <n v="8188"/>
    <x v="2"/>
    <x v="30"/>
    <x v="0"/>
    <x v="1"/>
    <s v=" Others away.  "/>
    <s v="Others away."/>
  </r>
  <r>
    <n v="14523"/>
    <s v="Joy"/>
    <x v="38"/>
    <x v="0"/>
    <x v="2"/>
    <d v="2019-07-04T00:00:00"/>
    <d v="2025-05-09T07:05:32"/>
    <x v="839"/>
    <n v="5"/>
    <s v="Unburdened"/>
    <n v="7"/>
    <x v="2"/>
    <n v="8"/>
    <x v="3"/>
    <n v="70"/>
    <x v="2"/>
    <n v="2769"/>
    <x v="0"/>
    <x v="44"/>
    <x v="0"/>
    <x v="0"/>
    <s v=" Star art.  "/>
    <s v="Star art."/>
  </r>
  <r>
    <n v="14524"/>
    <s v="kelsey"/>
    <x v="28"/>
    <x v="1"/>
    <x v="2"/>
    <d v="2024-06-20T00:00:00"/>
    <d v="2025-04-08T03:21:47"/>
    <x v="2476"/>
    <n v="4.9000000000000004"/>
    <s v="Unburdened"/>
    <n v="9"/>
    <x v="2"/>
    <m/>
    <x v="2"/>
    <n v="51"/>
    <x v="3"/>
    <n v="7102"/>
    <x v="3"/>
    <x v="37"/>
    <x v="1"/>
    <x v="0"/>
    <s v=" Popular soon.  "/>
    <s v="Popular soon."/>
  </r>
  <r>
    <n v="14525"/>
    <s v="Carlos"/>
    <x v="35"/>
    <x v="2"/>
    <x v="4"/>
    <d v="2023-01-31T00:00:00"/>
    <d v="2025-04-30T11:44:44"/>
    <x v="443"/>
    <n v="5.6"/>
    <s v="Unburdened"/>
    <n v="4"/>
    <x v="1"/>
    <n v="7.4"/>
    <x v="1"/>
    <n v="69"/>
    <x v="3"/>
    <n v="8931"/>
    <x v="2"/>
    <x v="37"/>
    <x v="1"/>
    <x v="1"/>
    <s v=" Drop however great.  "/>
    <s v="Drop however great."/>
  </r>
  <r>
    <n v="14526"/>
    <s v="Ellen"/>
    <x v="28"/>
    <x v="1"/>
    <x v="0"/>
    <d v="2021-05-11T00:00:00"/>
    <d v="2025-06-01T09:34:38"/>
    <x v="904"/>
    <n v="4.0999999999999996"/>
    <s v="Unburdened"/>
    <n v="2"/>
    <x v="0"/>
    <n v="6.8"/>
    <x v="1"/>
    <n v="75"/>
    <x v="2"/>
    <n v="9982"/>
    <x v="2"/>
    <x v="17"/>
    <x v="0"/>
    <x v="1"/>
    <s v=" Week various before.  "/>
    <s v="Week various before."/>
  </r>
  <r>
    <n v="14527"/>
    <s v="Ryan"/>
    <x v="33"/>
    <x v="2"/>
    <x v="0"/>
    <d v="2018-03-09T00:00:00"/>
    <d v="2025-04-15T22:19:18"/>
    <x v="985"/>
    <n v="4.4000000000000004"/>
    <s v="Unburdened"/>
    <n v="8"/>
    <x v="2"/>
    <n v="4.3"/>
    <x v="0"/>
    <m/>
    <x v="4"/>
    <n v="10722"/>
    <x v="1"/>
    <x v="49"/>
    <x v="1"/>
    <x v="1"/>
    <s v=" Seem strong discover.  "/>
    <s v="Seem strong discover."/>
  </r>
  <r>
    <n v="14528"/>
    <s v="James"/>
    <x v="26"/>
    <x v="0"/>
    <x v="0"/>
    <d v="2019-04-19T00:00:00"/>
    <d v="2025-05-02T20:28:52"/>
    <x v="468"/>
    <n v="8.4"/>
    <s v="Normal"/>
    <n v="7"/>
    <x v="2"/>
    <n v="5.5"/>
    <x v="0"/>
    <n v="93"/>
    <x v="1"/>
    <n v="9387"/>
    <x v="2"/>
    <x v="43"/>
    <x v="1"/>
    <x v="0"/>
    <s v=" Eight site fish.  "/>
    <s v="Eight site fish."/>
  </r>
  <r>
    <n v="14529"/>
    <s v="James"/>
    <x v="30"/>
    <x v="0"/>
    <x v="2"/>
    <d v="2015-09-24T00:00:00"/>
    <d v="2025-05-18T23:40:10"/>
    <x v="54"/>
    <n v="11.1"/>
    <s v="Overloaded"/>
    <n v="1"/>
    <x v="0"/>
    <n v="5.3"/>
    <x v="0"/>
    <n v="71"/>
    <x v="2"/>
    <n v="12790"/>
    <x v="1"/>
    <x v="2"/>
    <x v="1"/>
    <x v="0"/>
    <s v=" Face art glass.  "/>
    <s v="Face art glass."/>
  </r>
  <r>
    <n v="14530"/>
    <s v="Lorraine"/>
    <x v="4"/>
    <x v="2"/>
    <x v="2"/>
    <d v="2015-09-03T00:00:00"/>
    <d v="2025-05-10T04:03:46"/>
    <x v="977"/>
    <n v="4.5999999999999996"/>
    <s v="Unburdened"/>
    <n v="2"/>
    <x v="0"/>
    <n v="7.9"/>
    <x v="1"/>
    <n v="93"/>
    <x v="1"/>
    <n v="12104"/>
    <x v="1"/>
    <x v="2"/>
    <x v="1"/>
    <x v="0"/>
    <s v=" Physical.  "/>
    <s v="Physical."/>
  </r>
  <r>
    <n v="14531"/>
    <s v="Erica"/>
    <x v="27"/>
    <x v="0"/>
    <x v="1"/>
    <d v="2022-07-16T00:00:00"/>
    <d v="2025-07-11T08:03:49"/>
    <x v="2441"/>
    <n v="7.3"/>
    <s v="Normal"/>
    <n v="9"/>
    <x v="2"/>
    <n v="7.3"/>
    <x v="1"/>
    <n v="89"/>
    <x v="1"/>
    <n v="5102"/>
    <x v="3"/>
    <x v="55"/>
    <x v="1"/>
    <x v="1"/>
    <s v=" Benefit difficult.  "/>
    <s v="Benefit difficult."/>
  </r>
  <r>
    <n v="14532"/>
    <s v="Richard"/>
    <x v="31"/>
    <x v="1"/>
    <x v="5"/>
    <d v="2024-01-12T00:00:00"/>
    <d v="2025-06-20T15:07:50"/>
    <x v="2477"/>
    <n v="6.7"/>
    <s v="Unburdened"/>
    <n v="8"/>
    <x v="2"/>
    <n v="4.3"/>
    <x v="0"/>
    <n v="93"/>
    <x v="1"/>
    <n v="11557"/>
    <x v="1"/>
    <x v="3"/>
    <x v="1"/>
    <x v="1"/>
    <s v=" Fight.  "/>
    <s v="Fight."/>
  </r>
  <r>
    <n v="14533"/>
    <s v="Thomas"/>
    <x v="12"/>
    <x v="0"/>
    <x v="3"/>
    <d v="2018-03-28T00:00:00"/>
    <d v="2025-05-18T06:48:25"/>
    <x v="2478"/>
    <n v="11.8"/>
    <s v="Overloaded"/>
    <n v="4"/>
    <x v="1"/>
    <n v="4.3"/>
    <x v="0"/>
    <n v="85"/>
    <x v="1"/>
    <n v="14575"/>
    <x v="1"/>
    <x v="56"/>
    <x v="1"/>
    <x v="1"/>
    <s v=" Western whole.  "/>
    <s v="Western whole."/>
  </r>
  <r>
    <n v="14534"/>
    <s v="Eugene"/>
    <x v="11"/>
    <x v="2"/>
    <x v="3"/>
    <d v="2023-06-03T00:00:00"/>
    <d v="2025-05-17T14:29:26"/>
    <x v="782"/>
    <n v="9.3000000000000007"/>
    <s v="Normal"/>
    <n v="7"/>
    <x v="2"/>
    <n v="7.8"/>
    <x v="1"/>
    <n v="85"/>
    <x v="1"/>
    <n v="14023"/>
    <x v="1"/>
    <x v="44"/>
    <x v="0"/>
    <x v="1"/>
    <s v=" Road including catch reflect.  "/>
    <s v="Road including catch reflect."/>
  </r>
  <r>
    <n v="14535"/>
    <s v="Veronica"/>
    <x v="33"/>
    <x v="0"/>
    <x v="5"/>
    <d v="2020-12-27T00:00:00"/>
    <d v="2025-07-02T10:45:54"/>
    <x v="192"/>
    <n v="7.4"/>
    <s v="Normal"/>
    <n v="6"/>
    <x v="1"/>
    <n v="4.4000000000000004"/>
    <x v="0"/>
    <n v="98"/>
    <x v="1"/>
    <n v="9226"/>
    <x v="2"/>
    <x v="43"/>
    <x v="1"/>
    <x v="0"/>
    <s v=" Behind present measure.  "/>
    <s v="Behind present measure."/>
  </r>
  <r>
    <n v="14536"/>
    <s v="alicia"/>
    <x v="28"/>
    <x v="0"/>
    <x v="0"/>
    <d v="2019-01-16T00:00:00"/>
    <d v="2025-02-07T12:25:25"/>
    <x v="2479"/>
    <n v="4.5999999999999996"/>
    <s v="Unburdened"/>
    <n v="8"/>
    <x v="2"/>
    <n v="7.8"/>
    <x v="1"/>
    <n v="66"/>
    <x v="3"/>
    <n v="3893"/>
    <x v="0"/>
    <x v="38"/>
    <x v="1"/>
    <x v="0"/>
    <s v=" You forward cell.  "/>
    <s v="You forward cell."/>
  </r>
  <r>
    <n v="14537"/>
    <s v="Charles"/>
    <x v="23"/>
    <x v="1"/>
    <x v="2"/>
    <d v="2018-03-19T00:00:00"/>
    <d v="2025-07-02T10:13:30"/>
    <x v="919"/>
    <n v="8.8000000000000007"/>
    <s v="Normal"/>
    <n v="4"/>
    <x v="1"/>
    <n v="8.1999999999999993"/>
    <x v="3"/>
    <n v="83"/>
    <x v="2"/>
    <n v="10114"/>
    <x v="1"/>
    <x v="43"/>
    <x v="1"/>
    <x v="0"/>
    <s v=" Maintain remember score.  "/>
    <s v="Maintain remember score."/>
  </r>
  <r>
    <n v="14538"/>
    <s v="Robert"/>
    <x v="15"/>
    <x v="1"/>
    <x v="2"/>
    <d v="2016-09-28T00:00:00"/>
    <d v="2025-06-29T07:30:19"/>
    <x v="2384"/>
    <n v="9.3000000000000007"/>
    <s v="Normal"/>
    <n v="6"/>
    <x v="1"/>
    <n v="4.5999999999999996"/>
    <x v="0"/>
    <n v="75"/>
    <x v="2"/>
    <n v="11136"/>
    <x v="1"/>
    <x v="15"/>
    <x v="1"/>
    <x v="1"/>
    <s v=" Room three job.  "/>
    <s v="Room three job."/>
  </r>
  <r>
    <n v="14539"/>
    <s v="Natalie"/>
    <x v="7"/>
    <x v="1"/>
    <x v="2"/>
    <d v="2016-12-08T00:00:00"/>
    <d v="2025-04-02T17:18:11"/>
    <x v="1268"/>
    <n v="8"/>
    <s v="Normal"/>
    <n v="6"/>
    <x v="1"/>
    <m/>
    <x v="2"/>
    <n v="61"/>
    <x v="3"/>
    <n v="3628"/>
    <x v="0"/>
    <x v="30"/>
    <x v="0"/>
    <x v="1"/>
    <s v=" Within hot.  "/>
    <s v="Within hot."/>
  </r>
  <r>
    <n v="14540"/>
    <s v="Luke"/>
    <x v="39"/>
    <x v="1"/>
    <x v="0"/>
    <d v="2023-03-01T00:00:00"/>
    <d v="2025-01-03T18:01:21"/>
    <x v="389"/>
    <n v="6.6"/>
    <s v="Unburdened"/>
    <n v="1"/>
    <x v="0"/>
    <n v="7.6"/>
    <x v="1"/>
    <n v="87"/>
    <x v="1"/>
    <n v="6974"/>
    <x v="3"/>
    <x v="38"/>
    <x v="1"/>
    <x v="1"/>
    <s v=" People.  "/>
    <s v="People."/>
  </r>
  <r>
    <n v="14541"/>
    <s v="jessica"/>
    <x v="18"/>
    <x v="0"/>
    <x v="4"/>
    <d v="2021-03-15T00:00:00"/>
    <d v="2025-01-31T21:24:35"/>
    <x v="2448"/>
    <n v="5.5"/>
    <s v="Unburdened"/>
    <n v="1"/>
    <x v="0"/>
    <n v="5.6"/>
    <x v="0"/>
    <n v="47"/>
    <x v="0"/>
    <n v="9492"/>
    <x v="2"/>
    <x v="6"/>
    <x v="1"/>
    <x v="1"/>
    <s v=" Newspaper.  "/>
    <s v="Newspaper."/>
  </r>
  <r>
    <n v="14542"/>
    <s v="Christopher"/>
    <x v="33"/>
    <x v="2"/>
    <x v="4"/>
    <d v="2021-10-06T00:00:00"/>
    <d v="2025-05-21T09:43:34"/>
    <x v="1506"/>
    <n v="9.4"/>
    <s v="Normal"/>
    <n v="3"/>
    <x v="0"/>
    <n v="5.8"/>
    <x v="0"/>
    <n v="60"/>
    <x v="3"/>
    <n v="9693"/>
    <x v="2"/>
    <x v="30"/>
    <x v="0"/>
    <x v="0"/>
    <s v=" Small compare.  "/>
    <s v="Small compare."/>
  </r>
  <r>
    <n v="14543"/>
    <s v="Katrina"/>
    <x v="20"/>
    <x v="3"/>
    <x v="0"/>
    <d v="2022-02-15T00:00:00"/>
    <d v="2025-07-07T08:41:17"/>
    <x v="2480"/>
    <n v="9.3000000000000007"/>
    <s v="Normal"/>
    <n v="8"/>
    <x v="2"/>
    <n v="5.5"/>
    <x v="0"/>
    <n v="52"/>
    <x v="3"/>
    <n v="10859"/>
    <x v="1"/>
    <x v="17"/>
    <x v="0"/>
    <x v="0"/>
    <s v=" Respond grow.  "/>
    <s v="Respond grow."/>
  </r>
  <r>
    <n v="14544"/>
    <s v="Cheryl"/>
    <x v="34"/>
    <x v="1"/>
    <x v="1"/>
    <d v="2019-08-10T00:00:00"/>
    <d v="2025-06-15T04:40:50"/>
    <x v="839"/>
    <n v="8.6"/>
    <s v="Normal"/>
    <n v="8"/>
    <x v="2"/>
    <n v="6.2"/>
    <x v="1"/>
    <n v="43"/>
    <x v="0"/>
    <n v="3479"/>
    <x v="0"/>
    <x v="26"/>
    <x v="1"/>
    <x v="1"/>
    <s v=" Various bank clear.  "/>
    <s v="Various bank clear."/>
  </r>
  <r>
    <n v="14545"/>
    <s v="Stanley"/>
    <x v="27"/>
    <x v="0"/>
    <x v="3"/>
    <d v="2019-10-12T00:00:00"/>
    <d v="2025-05-08T03:48:52"/>
    <x v="2157"/>
    <n v="4.0999999999999996"/>
    <s v="Unburdened"/>
    <n v="6"/>
    <x v="1"/>
    <n v="7.9"/>
    <x v="1"/>
    <n v="90"/>
    <x v="1"/>
    <n v="6971"/>
    <x v="3"/>
    <x v="51"/>
    <x v="1"/>
    <x v="1"/>
    <s v=" Site.  "/>
    <s v="Site."/>
  </r>
  <r>
    <n v="14546"/>
    <s v="James"/>
    <x v="23"/>
    <x v="0"/>
    <x v="3"/>
    <d v="2021-06-18T00:00:00"/>
    <d v="2025-06-02T06:20:20"/>
    <x v="1012"/>
    <n v="8.4"/>
    <s v="Normal"/>
    <n v="5"/>
    <x v="1"/>
    <n v="6.9"/>
    <x v="1"/>
    <n v="91"/>
    <x v="1"/>
    <n v="3817"/>
    <x v="0"/>
    <x v="41"/>
    <x v="1"/>
    <x v="0"/>
    <s v=" Three social.  "/>
    <s v="Three social."/>
  </r>
  <r>
    <n v="14547"/>
    <s v="Tracy"/>
    <x v="27"/>
    <x v="1"/>
    <x v="4"/>
    <d v="2022-12-14T00:00:00"/>
    <d v="2025-05-12T14:46:45"/>
    <x v="1274"/>
    <n v="5.5"/>
    <s v="Unburdened"/>
    <n v="6"/>
    <x v="1"/>
    <n v="5.8"/>
    <x v="0"/>
    <n v="96"/>
    <x v="1"/>
    <n v="8399"/>
    <x v="2"/>
    <x v="57"/>
    <x v="1"/>
    <x v="1"/>
    <s v=" Community town.  "/>
    <s v="Community town."/>
  </r>
  <r>
    <n v="14548"/>
    <s v="laura"/>
    <x v="27"/>
    <x v="0"/>
    <x v="0"/>
    <d v="2016-07-03T00:00:00"/>
    <d v="2025-02-04T21:34:56"/>
    <x v="1719"/>
    <n v="5"/>
    <s v="Unburdened"/>
    <n v="2"/>
    <x v="0"/>
    <n v="8.4"/>
    <x v="3"/>
    <n v="86"/>
    <x v="1"/>
    <n v="12500"/>
    <x v="1"/>
    <x v="37"/>
    <x v="1"/>
    <x v="1"/>
    <s v=" Sit catch.  "/>
    <s v="Sit catch."/>
  </r>
  <r>
    <n v="14549"/>
    <s v="Brent"/>
    <x v="26"/>
    <x v="0"/>
    <x v="2"/>
    <d v="2021-12-30T00:00:00"/>
    <d v="2025-01-17T20:59:37"/>
    <x v="2144"/>
    <n v="4.5"/>
    <s v="Unburdened"/>
    <n v="6"/>
    <x v="1"/>
    <n v="4"/>
    <x v="0"/>
    <n v="78"/>
    <x v="2"/>
    <n v="13843"/>
    <x v="1"/>
    <x v="24"/>
    <x v="1"/>
    <x v="0"/>
    <s v=" Suddenly effect process.  "/>
    <s v="Suddenly effect process."/>
  </r>
  <r>
    <n v="14550"/>
    <s v="John"/>
    <x v="12"/>
    <x v="1"/>
    <x v="2"/>
    <d v="2015-08-09T00:00:00"/>
    <d v="2025-05-20T16:28:32"/>
    <x v="2481"/>
    <n v="11.4"/>
    <s v="Overloaded"/>
    <n v="9"/>
    <x v="2"/>
    <n v="6"/>
    <x v="1"/>
    <n v="44"/>
    <x v="0"/>
    <n v="4763"/>
    <x v="0"/>
    <x v="22"/>
    <x v="1"/>
    <x v="0"/>
    <s v=" Both treat me structure.  "/>
    <s v="Both treat me structure."/>
  </r>
  <r>
    <n v="14551"/>
    <s v="Kelly"/>
    <x v="22"/>
    <x v="2"/>
    <x v="2"/>
    <d v="2017-01-29T00:00:00"/>
    <d v="2025-01-19T09:12:47"/>
    <x v="1072"/>
    <n v="8.9"/>
    <s v="Normal"/>
    <n v="2"/>
    <x v="0"/>
    <n v="6.2"/>
    <x v="1"/>
    <m/>
    <x v="4"/>
    <n v="14209"/>
    <x v="1"/>
    <x v="40"/>
    <x v="0"/>
    <x v="1"/>
    <s v=" Office race.  "/>
    <s v="Office race."/>
  </r>
  <r>
    <n v="14552"/>
    <s v="Kelly"/>
    <x v="5"/>
    <x v="2"/>
    <x v="4"/>
    <d v="2018-04-15T00:00:00"/>
    <d v="2025-04-09T20:55:54"/>
    <x v="2482"/>
    <n v="4.3"/>
    <s v="Unburdened"/>
    <n v="5"/>
    <x v="1"/>
    <n v="7.9"/>
    <x v="1"/>
    <n v="89"/>
    <x v="1"/>
    <n v="6084"/>
    <x v="3"/>
    <x v="17"/>
    <x v="0"/>
    <x v="1"/>
    <s v=" Rest mind whatever.  "/>
    <s v="Rest mind whatever."/>
  </r>
  <r>
    <n v="14553"/>
    <s v="Elizabeth"/>
    <x v="5"/>
    <x v="2"/>
    <x v="1"/>
    <d v="2022-07-02T00:00:00"/>
    <d v="2025-02-21T02:05:07"/>
    <x v="1411"/>
    <n v="7.5"/>
    <s v="Normal"/>
    <n v="7"/>
    <x v="2"/>
    <n v="8"/>
    <x v="3"/>
    <m/>
    <x v="4"/>
    <n v="7797"/>
    <x v="2"/>
    <x v="13"/>
    <x v="1"/>
    <x v="0"/>
    <s v=" Along attorney billion check.  "/>
    <s v="Along attorney billion check."/>
  </r>
  <r>
    <n v="14554"/>
    <s v="Sarah"/>
    <x v="12"/>
    <x v="1"/>
    <x v="3"/>
    <d v="2022-10-02T00:00:00"/>
    <d v="2025-03-19T09:26:24"/>
    <x v="353"/>
    <n v="11"/>
    <s v="Overloaded"/>
    <n v="6"/>
    <x v="1"/>
    <n v="5.6"/>
    <x v="0"/>
    <n v="69"/>
    <x v="3"/>
    <n v="13085"/>
    <x v="1"/>
    <x v="16"/>
    <x v="1"/>
    <x v="0"/>
    <s v=" Order large political Mr.  "/>
    <s v="Order large political Mr."/>
  </r>
  <r>
    <n v="14555"/>
    <s v="Brittany"/>
    <x v="4"/>
    <x v="1"/>
    <x v="0"/>
    <d v="2018-07-28T00:00:00"/>
    <d v="2025-04-16T20:17:18"/>
    <x v="1271"/>
    <n v="8.6"/>
    <s v="Normal"/>
    <n v="9"/>
    <x v="2"/>
    <n v="7.2"/>
    <x v="1"/>
    <n v="60"/>
    <x v="3"/>
    <n v="9128"/>
    <x v="2"/>
    <x v="11"/>
    <x v="0"/>
    <x v="0"/>
    <s v=" Rise attack.  "/>
    <s v="Rise attack."/>
  </r>
  <r>
    <n v="14556"/>
    <s v="Diana"/>
    <x v="31"/>
    <x v="3"/>
    <x v="2"/>
    <d v="2023-03-25T00:00:00"/>
    <d v="2025-05-13T02:10:45"/>
    <x v="572"/>
    <n v="6"/>
    <s v="Unburdened"/>
    <n v="2"/>
    <x v="0"/>
    <n v="4.9000000000000004"/>
    <x v="0"/>
    <n v="68"/>
    <x v="3"/>
    <n v="2558"/>
    <x v="0"/>
    <x v="57"/>
    <x v="1"/>
    <x v="0"/>
    <s v=" Fact system occur.  "/>
    <s v="Fact system occur."/>
  </r>
  <r>
    <n v="14557"/>
    <s v="Trevor"/>
    <x v="14"/>
    <x v="1"/>
    <x v="3"/>
    <d v="2019-02-25T00:00:00"/>
    <d v="2025-05-16T02:04:31"/>
    <x v="2483"/>
    <n v="6.8"/>
    <s v="Unburdened"/>
    <n v="2"/>
    <x v="0"/>
    <n v="5"/>
    <x v="0"/>
    <n v="79"/>
    <x v="2"/>
    <n v="3541"/>
    <x v="0"/>
    <x v="33"/>
    <x v="0"/>
    <x v="1"/>
    <s v=" How its possible.  "/>
    <s v="How its possible."/>
  </r>
  <r>
    <n v="14558"/>
    <s v="Thomas"/>
    <x v="16"/>
    <x v="2"/>
    <x v="0"/>
    <d v="2018-03-15T00:00:00"/>
    <d v="2025-02-22T21:22:18"/>
    <x v="107"/>
    <n v="5.4"/>
    <s v="Unburdened"/>
    <n v="1"/>
    <x v="0"/>
    <n v="5.0999999999999996"/>
    <x v="0"/>
    <n v="79"/>
    <x v="2"/>
    <n v="13181"/>
    <x v="1"/>
    <x v="35"/>
    <x v="1"/>
    <x v="1"/>
    <s v=" Know.  "/>
    <s v="Know."/>
  </r>
  <r>
    <n v="14559"/>
    <s v="Jennifer"/>
    <x v="38"/>
    <x v="0"/>
    <x v="2"/>
    <d v="2017-03-11T00:00:00"/>
    <d v="2025-02-02T23:33:26"/>
    <x v="2484"/>
    <n v="6.7"/>
    <s v="Unburdened"/>
    <n v="8"/>
    <x v="2"/>
    <n v="8.6"/>
    <x v="3"/>
    <n v="95"/>
    <x v="1"/>
    <n v="6715"/>
    <x v="3"/>
    <x v="37"/>
    <x v="1"/>
    <x v="1"/>
    <s v=" Ok available born much.  "/>
    <s v="Ok available born much."/>
  </r>
  <r>
    <n v="14560"/>
    <s v="Gabrielle"/>
    <x v="2"/>
    <x v="1"/>
    <x v="0"/>
    <d v="2018-02-20T00:00:00"/>
    <d v="2025-01-10T18:46:03"/>
    <x v="2485"/>
    <n v="10"/>
    <s v="Normal"/>
    <n v="6"/>
    <x v="1"/>
    <n v="8.6999999999999993"/>
    <x v="3"/>
    <n v="91"/>
    <x v="1"/>
    <n v="11976"/>
    <x v="1"/>
    <x v="38"/>
    <x v="1"/>
    <x v="0"/>
    <s v=" Contain I minute.  "/>
    <s v="Contain I minute."/>
  </r>
  <r>
    <n v="14561"/>
    <s v="Michael"/>
    <x v="28"/>
    <x v="2"/>
    <x v="0"/>
    <d v="2022-12-19T00:00:00"/>
    <d v="2025-04-30T04:02:46"/>
    <x v="533"/>
    <n v="6.5"/>
    <s v="Unburdened"/>
    <n v="4"/>
    <x v="1"/>
    <n v="5.7"/>
    <x v="0"/>
    <m/>
    <x v="4"/>
    <n v="10126"/>
    <x v="1"/>
    <x v="26"/>
    <x v="1"/>
    <x v="0"/>
    <s v=" Skin give.  "/>
    <s v="Skin give."/>
  </r>
  <r>
    <n v="14562"/>
    <s v="timothy"/>
    <x v="29"/>
    <x v="0"/>
    <x v="5"/>
    <d v="2020-04-04T00:00:00"/>
    <d v="2025-03-22T08:28:19"/>
    <x v="83"/>
    <n v="8.1"/>
    <s v="Normal"/>
    <n v="1"/>
    <x v="0"/>
    <m/>
    <x v="2"/>
    <n v="84"/>
    <x v="2"/>
    <n v="5397"/>
    <x v="3"/>
    <x v="27"/>
    <x v="1"/>
    <x v="1"/>
    <s v=" West she.  "/>
    <s v="West she."/>
  </r>
  <r>
    <n v="14563"/>
    <s v="Chad"/>
    <x v="18"/>
    <x v="0"/>
    <x v="5"/>
    <d v="2017-08-21T00:00:00"/>
    <d v="2025-05-24T09:18:11"/>
    <x v="495"/>
    <n v="4.5999999999999996"/>
    <s v="Unburdened"/>
    <n v="3"/>
    <x v="0"/>
    <n v="4.5999999999999996"/>
    <x v="0"/>
    <n v="80"/>
    <x v="2"/>
    <n v="8483"/>
    <x v="2"/>
    <x v="11"/>
    <x v="0"/>
    <x v="1"/>
    <s v=" Let notice you.  "/>
    <s v="Let notice you."/>
  </r>
  <r>
    <n v="14564"/>
    <s v="Kyle"/>
    <x v="34"/>
    <x v="1"/>
    <x v="0"/>
    <d v="2017-05-21T00:00:00"/>
    <d v="2025-01-22T00:37:15"/>
    <x v="2486"/>
    <n v="8.5"/>
    <s v="Normal"/>
    <n v="1"/>
    <x v="0"/>
    <n v="5"/>
    <x v="0"/>
    <n v="59"/>
    <x v="3"/>
    <n v="6092"/>
    <x v="3"/>
    <x v="18"/>
    <x v="1"/>
    <x v="1"/>
    <s v=" Total specific.  "/>
    <s v="Total specific."/>
  </r>
  <r>
    <n v="14565"/>
    <s v="Karen"/>
    <x v="16"/>
    <x v="1"/>
    <x v="0"/>
    <d v="2023-12-08T00:00:00"/>
    <d v="2025-05-31T01:58:50"/>
    <x v="1214"/>
    <n v="6.6"/>
    <s v="Unburdened"/>
    <n v="3"/>
    <x v="0"/>
    <n v="6.6"/>
    <x v="1"/>
    <n v="51"/>
    <x v="3"/>
    <n v="3635"/>
    <x v="0"/>
    <x v="8"/>
    <x v="1"/>
    <x v="0"/>
    <s v=" Discover.  "/>
    <s v="Discover."/>
  </r>
  <r>
    <n v="14566"/>
    <s v="Tina"/>
    <x v="38"/>
    <x v="2"/>
    <x v="2"/>
    <d v="2023-09-09T00:00:00"/>
    <d v="2025-01-25T12:12:27"/>
    <x v="520"/>
    <n v="9.8000000000000007"/>
    <s v="Normal"/>
    <n v="5"/>
    <x v="1"/>
    <n v="4.2"/>
    <x v="0"/>
    <n v="66"/>
    <x v="3"/>
    <n v="13983"/>
    <x v="1"/>
    <x v="8"/>
    <x v="1"/>
    <x v="1"/>
    <s v=" Both dream.  "/>
    <s v="Both dream."/>
  </r>
  <r>
    <n v="14567"/>
    <s v="Steven"/>
    <x v="24"/>
    <x v="2"/>
    <x v="2"/>
    <d v="2024-03-17T00:00:00"/>
    <d v="2025-05-31T05:05:12"/>
    <x v="2487"/>
    <m/>
    <s v=""/>
    <n v="9"/>
    <x v="2"/>
    <n v="4.0999999999999996"/>
    <x v="0"/>
    <n v="86"/>
    <x v="1"/>
    <n v="12042"/>
    <x v="1"/>
    <x v="46"/>
    <x v="0"/>
    <x v="1"/>
    <s v=" Continue any receive.  "/>
    <s v="Continue any receive."/>
  </r>
  <r>
    <n v="14568"/>
    <s v="Scott"/>
    <x v="10"/>
    <x v="2"/>
    <x v="0"/>
    <d v="2017-04-07T00:00:00"/>
    <d v="2025-02-19T17:32:43"/>
    <x v="2085"/>
    <n v="6.8"/>
    <s v="Unburdened"/>
    <n v="5"/>
    <x v="1"/>
    <n v="8"/>
    <x v="3"/>
    <n v="94"/>
    <x v="1"/>
    <n v="11718"/>
    <x v="1"/>
    <x v="32"/>
    <x v="0"/>
    <x v="0"/>
    <s v=" Because clearly.  "/>
    <s v="Because clearly."/>
  </r>
  <r>
    <n v="14569"/>
    <s v="Duane"/>
    <x v="26"/>
    <x v="2"/>
    <x v="4"/>
    <d v="2015-12-31T00:00:00"/>
    <d v="2025-06-25T11:13:19"/>
    <x v="453"/>
    <n v="11.6"/>
    <s v="Overloaded"/>
    <n v="7"/>
    <x v="2"/>
    <m/>
    <x v="2"/>
    <n v="74"/>
    <x v="2"/>
    <n v="12303"/>
    <x v="1"/>
    <x v="45"/>
    <x v="1"/>
    <x v="0"/>
    <s v=" Window young anything.  "/>
    <s v="Window young anything."/>
  </r>
  <r>
    <n v="14570"/>
    <s v="Hannah"/>
    <x v="36"/>
    <x v="2"/>
    <x v="2"/>
    <d v="2022-10-23T00:00:00"/>
    <d v="2025-03-02T13:45:38"/>
    <x v="1073"/>
    <n v="11"/>
    <s v="Overloaded"/>
    <n v="7"/>
    <x v="2"/>
    <n v="4.5"/>
    <x v="0"/>
    <n v="55"/>
    <x v="3"/>
    <n v="3454"/>
    <x v="0"/>
    <x v="27"/>
    <x v="1"/>
    <x v="1"/>
    <s v=" General break.  "/>
    <s v="General break."/>
  </r>
  <r>
    <n v="14571"/>
    <s v="pamela"/>
    <x v="0"/>
    <x v="1"/>
    <x v="3"/>
    <d v="2018-01-24T00:00:00"/>
    <d v="2025-02-27T12:18:49"/>
    <x v="280"/>
    <n v="6.2"/>
    <s v="Unburdened"/>
    <n v="9"/>
    <x v="2"/>
    <n v="4.3"/>
    <x v="0"/>
    <n v="77"/>
    <x v="2"/>
    <n v="8417"/>
    <x v="2"/>
    <x v="20"/>
    <x v="1"/>
    <x v="1"/>
    <s v=" Star travel.  "/>
    <s v="Star travel."/>
  </r>
  <r>
    <n v="14572"/>
    <s v="Caleb"/>
    <x v="9"/>
    <x v="0"/>
    <x v="0"/>
    <d v="2018-08-27T00:00:00"/>
    <d v="2025-04-04T13:28:39"/>
    <x v="1571"/>
    <n v="9.3000000000000007"/>
    <s v="Normal"/>
    <n v="8"/>
    <x v="2"/>
    <n v="7.6"/>
    <x v="1"/>
    <n v="50"/>
    <x v="3"/>
    <n v="5144"/>
    <x v="3"/>
    <x v="35"/>
    <x v="1"/>
    <x v="1"/>
    <s v=" Paper relationship.  "/>
    <s v="Paper relationship."/>
  </r>
  <r>
    <n v="14573"/>
    <s v="Deborah"/>
    <x v="0"/>
    <x v="2"/>
    <x v="5"/>
    <d v="2019-09-09T00:00:00"/>
    <d v="2025-02-23T02:29:11"/>
    <x v="1553"/>
    <n v="4.3"/>
    <s v="Unburdened"/>
    <n v="1"/>
    <x v="0"/>
    <n v="7.6"/>
    <x v="1"/>
    <n v="97"/>
    <x v="1"/>
    <n v="14580"/>
    <x v="1"/>
    <x v="3"/>
    <x v="1"/>
    <x v="1"/>
    <s v=" Stage ground shoulder.  "/>
    <s v="Stage ground shoulder."/>
  </r>
  <r>
    <n v="14574"/>
    <s v="Jason"/>
    <x v="29"/>
    <x v="3"/>
    <x v="1"/>
    <d v="2022-03-13T00:00:00"/>
    <d v="2025-02-16T08:08:59"/>
    <x v="2329"/>
    <n v="9"/>
    <s v="Normal"/>
    <n v="3"/>
    <x v="0"/>
    <n v="7.4"/>
    <x v="1"/>
    <n v="77"/>
    <x v="2"/>
    <n v="3630"/>
    <x v="0"/>
    <x v="21"/>
    <x v="0"/>
    <x v="0"/>
    <s v=" Guess industry.  "/>
    <s v="Guess industry."/>
  </r>
  <r>
    <n v="14575"/>
    <s v="Derek"/>
    <x v="26"/>
    <x v="0"/>
    <x v="2"/>
    <d v="2023-02-14T00:00:00"/>
    <d v="2025-04-04T05:32:41"/>
    <x v="572"/>
    <n v="11.9"/>
    <s v="Overloaded"/>
    <n v="3"/>
    <x v="0"/>
    <m/>
    <x v="2"/>
    <n v="95"/>
    <x v="1"/>
    <n v="10092"/>
    <x v="1"/>
    <x v="29"/>
    <x v="1"/>
    <x v="0"/>
    <s v=" Say consider despite.  "/>
    <s v="Say consider despite."/>
  </r>
  <r>
    <n v="14576"/>
    <s v="Elizabeth"/>
    <x v="29"/>
    <x v="3"/>
    <x v="4"/>
    <d v="2019-04-28T00:00:00"/>
    <d v="2025-03-25T08:17:31"/>
    <x v="2488"/>
    <n v="4.5999999999999996"/>
    <s v="Unburdened"/>
    <n v="8"/>
    <x v="2"/>
    <n v="7.9"/>
    <x v="1"/>
    <n v="53"/>
    <x v="3"/>
    <n v="6033"/>
    <x v="3"/>
    <x v="13"/>
    <x v="1"/>
    <x v="0"/>
    <s v=" This look at.  "/>
    <s v="This look at."/>
  </r>
  <r>
    <n v="14577"/>
    <s v="justin"/>
    <x v="3"/>
    <x v="1"/>
    <x v="5"/>
    <d v="2017-08-29T00:00:00"/>
    <d v="2025-05-01T21:06:57"/>
    <x v="73"/>
    <n v="8.5"/>
    <s v="Normal"/>
    <n v="5"/>
    <x v="1"/>
    <n v="6.6"/>
    <x v="1"/>
    <n v="89"/>
    <x v="1"/>
    <n v="14653"/>
    <x v="1"/>
    <x v="16"/>
    <x v="1"/>
    <x v="0"/>
    <s v=" Product fund.  "/>
    <s v="Product fund."/>
  </r>
  <r>
    <n v="14578"/>
    <s v="Christopher"/>
    <x v="25"/>
    <x v="0"/>
    <x v="2"/>
    <d v="2022-04-13T00:00:00"/>
    <d v="2025-01-15T16:03:13"/>
    <x v="1780"/>
    <n v="7.1"/>
    <s v="Normal"/>
    <n v="4"/>
    <x v="1"/>
    <n v="8.6"/>
    <x v="3"/>
    <n v="83"/>
    <x v="2"/>
    <n v="3569"/>
    <x v="0"/>
    <x v="0"/>
    <x v="0"/>
    <x v="0"/>
    <s v=" Budget.  "/>
    <s v="Budget."/>
  </r>
  <r>
    <n v="14579"/>
    <s v="Jessica"/>
    <x v="32"/>
    <x v="2"/>
    <x v="0"/>
    <d v="2020-06-26T00:00:00"/>
    <d v="2025-02-05T06:41:43"/>
    <x v="2489"/>
    <n v="10.6"/>
    <s v="Overloaded"/>
    <n v="7"/>
    <x v="2"/>
    <n v="4.3"/>
    <x v="0"/>
    <n v="44"/>
    <x v="0"/>
    <n v="13555"/>
    <x v="1"/>
    <x v="30"/>
    <x v="0"/>
    <x v="0"/>
    <s v=" Law statement crime meeting.  "/>
    <s v="Law statement crime meeting."/>
  </r>
  <r>
    <n v="14580"/>
    <s v="Monique"/>
    <x v="12"/>
    <x v="0"/>
    <x v="0"/>
    <d v="2021-01-10T00:00:00"/>
    <d v="2025-01-12T17:49:41"/>
    <x v="596"/>
    <n v="4.9000000000000004"/>
    <s v="Unburdened"/>
    <n v="1"/>
    <x v="0"/>
    <n v="6"/>
    <x v="1"/>
    <n v="99"/>
    <x v="1"/>
    <n v="7766"/>
    <x v="2"/>
    <x v="0"/>
    <x v="0"/>
    <x v="1"/>
    <s v=" Across ability she.  "/>
    <s v="Across ability she."/>
  </r>
  <r>
    <n v="14581"/>
    <s v="Breanna"/>
    <x v="23"/>
    <x v="0"/>
    <x v="0"/>
    <d v="2017-09-21T00:00:00"/>
    <d v="2025-07-04T16:42:02"/>
    <x v="2490"/>
    <n v="11.7"/>
    <s v="Overloaded"/>
    <n v="1"/>
    <x v="0"/>
    <n v="7.6"/>
    <x v="1"/>
    <n v="78"/>
    <x v="2"/>
    <n v="7412"/>
    <x v="3"/>
    <x v="5"/>
    <x v="1"/>
    <x v="1"/>
    <s v=" Grow call all.  "/>
    <s v="Grow call all."/>
  </r>
  <r>
    <n v="14582"/>
    <s v="Katrina"/>
    <x v="11"/>
    <x v="2"/>
    <x v="2"/>
    <d v="2023-05-09T00:00:00"/>
    <d v="2025-04-12T15:18:46"/>
    <x v="1132"/>
    <n v="9.8000000000000007"/>
    <s v="Normal"/>
    <n v="9"/>
    <x v="2"/>
    <n v="8"/>
    <x v="3"/>
    <n v="46"/>
    <x v="0"/>
    <n v="5682"/>
    <x v="3"/>
    <x v="3"/>
    <x v="1"/>
    <x v="0"/>
    <s v=" Too image.  "/>
    <s v="Too image."/>
  </r>
  <r>
    <n v="14583"/>
    <s v="Hannah"/>
    <x v="37"/>
    <x v="0"/>
    <x v="4"/>
    <d v="2019-07-18T00:00:00"/>
    <d v="2025-02-17T15:33:44"/>
    <x v="251"/>
    <n v="6.3"/>
    <s v="Unburdened"/>
    <n v="8"/>
    <x v="2"/>
    <n v="4.7"/>
    <x v="0"/>
    <n v="54"/>
    <x v="3"/>
    <n v="13933"/>
    <x v="1"/>
    <x v="32"/>
    <x v="0"/>
    <x v="0"/>
    <s v=" Teach Mrs.  "/>
    <s v="Teach Mrs."/>
  </r>
  <r>
    <n v="14584"/>
    <s v="Amanda"/>
    <x v="14"/>
    <x v="1"/>
    <x v="0"/>
    <d v="2018-09-19T00:00:00"/>
    <d v="2025-03-11T07:43:37"/>
    <x v="1230"/>
    <n v="6"/>
    <s v="Unburdened"/>
    <n v="3"/>
    <x v="0"/>
    <n v="5.4"/>
    <x v="0"/>
    <n v="89"/>
    <x v="1"/>
    <n v="6212"/>
    <x v="3"/>
    <x v="24"/>
    <x v="1"/>
    <x v="0"/>
    <s v=" Election forget book.  "/>
    <s v="Election forget book."/>
  </r>
  <r>
    <n v="14585"/>
    <s v="Stephen"/>
    <x v="21"/>
    <x v="0"/>
    <x v="3"/>
    <d v="2018-11-17T00:00:00"/>
    <d v="2025-01-15T05:01:28"/>
    <x v="834"/>
    <n v="10.7"/>
    <s v="Overloaded"/>
    <n v="2"/>
    <x v="0"/>
    <m/>
    <x v="2"/>
    <n v="97"/>
    <x v="1"/>
    <n v="6411"/>
    <x v="3"/>
    <x v="44"/>
    <x v="0"/>
    <x v="0"/>
    <s v=" Bad drive realize.  "/>
    <s v="Bad drive realize."/>
  </r>
  <r>
    <n v="14586"/>
    <s v="Angela"/>
    <x v="17"/>
    <x v="0"/>
    <x v="0"/>
    <d v="2016-08-08T00:00:00"/>
    <d v="2025-06-24T01:30:08"/>
    <x v="1030"/>
    <n v="7.8"/>
    <s v="Normal"/>
    <n v="9"/>
    <x v="2"/>
    <n v="7"/>
    <x v="1"/>
    <n v="63"/>
    <x v="3"/>
    <n v="6699"/>
    <x v="3"/>
    <x v="16"/>
    <x v="1"/>
    <x v="0"/>
    <s v=" Visit animal.  "/>
    <s v="Visit animal."/>
  </r>
  <r>
    <n v="14587"/>
    <s v="joshua"/>
    <x v="39"/>
    <x v="0"/>
    <x v="3"/>
    <d v="2018-05-20T00:00:00"/>
    <d v="2025-05-26T05:56:42"/>
    <x v="860"/>
    <n v="4.4000000000000004"/>
    <s v="Unburdened"/>
    <n v="5"/>
    <x v="1"/>
    <n v="4.7"/>
    <x v="0"/>
    <n v="57"/>
    <x v="3"/>
    <n v="11548"/>
    <x v="1"/>
    <x v="57"/>
    <x v="1"/>
    <x v="0"/>
    <s v=" Finally several.  "/>
    <s v="Finally several."/>
  </r>
  <r>
    <n v="14588"/>
    <s v="Adam"/>
    <x v="30"/>
    <x v="0"/>
    <x v="1"/>
    <d v="2016-05-14T00:00:00"/>
    <d v="2025-01-21T20:55:17"/>
    <x v="1677"/>
    <n v="10.3"/>
    <s v="Overloaded"/>
    <n v="4"/>
    <x v="1"/>
    <n v="6.4"/>
    <x v="1"/>
    <n v="61"/>
    <x v="3"/>
    <n v="8369"/>
    <x v="2"/>
    <x v="13"/>
    <x v="1"/>
    <x v="1"/>
    <s v=" Director economy.  "/>
    <s v="Director economy."/>
  </r>
  <r>
    <n v="14589"/>
    <s v="Darlene"/>
    <x v="29"/>
    <x v="3"/>
    <x v="4"/>
    <d v="2022-02-26T00:00:00"/>
    <d v="2025-01-26T00:39:12"/>
    <x v="2491"/>
    <n v="9"/>
    <s v="Normal"/>
    <n v="4"/>
    <x v="1"/>
    <n v="4.4000000000000004"/>
    <x v="0"/>
    <n v="44"/>
    <x v="0"/>
    <n v="2678"/>
    <x v="0"/>
    <x v="58"/>
    <x v="0"/>
    <x v="0"/>
    <s v=" Area room kid.  "/>
    <s v="Area room kid."/>
  </r>
  <r>
    <n v="14590"/>
    <s v="Rachel"/>
    <x v="25"/>
    <x v="0"/>
    <x v="0"/>
    <d v="2023-10-31T00:00:00"/>
    <d v="2025-05-29T08:30:42"/>
    <x v="2492"/>
    <n v="7.9"/>
    <s v="Normal"/>
    <n v="9"/>
    <x v="2"/>
    <n v="6.6"/>
    <x v="1"/>
    <n v="55"/>
    <x v="3"/>
    <n v="2217"/>
    <x v="0"/>
    <x v="21"/>
    <x v="0"/>
    <x v="1"/>
    <s v=" Return bed store.  "/>
    <s v="Return bed store."/>
  </r>
  <r>
    <n v="14591"/>
    <s v="Michael"/>
    <x v="11"/>
    <x v="1"/>
    <x v="5"/>
    <d v="2020-09-18T00:00:00"/>
    <d v="2025-03-14T17:26:04"/>
    <x v="2493"/>
    <n v="10.7"/>
    <s v="Overloaded"/>
    <n v="4"/>
    <x v="1"/>
    <n v="7.9"/>
    <x v="1"/>
    <n v="74"/>
    <x v="2"/>
    <n v="2580"/>
    <x v="0"/>
    <x v="10"/>
    <x v="0"/>
    <x v="0"/>
    <s v=" Although generation Mr.  "/>
    <s v="Although generation Mr."/>
  </r>
  <r>
    <n v="14592"/>
    <s v="Samuel"/>
    <x v="7"/>
    <x v="0"/>
    <x v="4"/>
    <d v="2019-04-17T00:00:00"/>
    <d v="2025-03-23T04:51:00"/>
    <x v="2494"/>
    <n v="4.5999999999999996"/>
    <s v="Unburdened"/>
    <n v="8"/>
    <x v="2"/>
    <n v="8.6999999999999993"/>
    <x v="3"/>
    <n v="60"/>
    <x v="3"/>
    <n v="8108"/>
    <x v="2"/>
    <x v="56"/>
    <x v="1"/>
    <x v="0"/>
    <s v=" Few.  "/>
    <s v="Few."/>
  </r>
  <r>
    <n v="14593"/>
    <s v="jacqueline"/>
    <x v="8"/>
    <x v="0"/>
    <x v="5"/>
    <d v="2017-09-05T00:00:00"/>
    <d v="2025-07-07T09:57:14"/>
    <x v="1150"/>
    <n v="8"/>
    <s v="Normal"/>
    <n v="8"/>
    <x v="2"/>
    <n v="8.5"/>
    <x v="3"/>
    <n v="44"/>
    <x v="0"/>
    <n v="12852"/>
    <x v="1"/>
    <x v="9"/>
    <x v="0"/>
    <x v="1"/>
    <s v=" Seek collection authority.  "/>
    <s v="Seek collection authority."/>
  </r>
  <r>
    <n v="14594"/>
    <s v="Antonio"/>
    <x v="39"/>
    <x v="0"/>
    <x v="4"/>
    <d v="2020-04-19T00:00:00"/>
    <d v="2025-07-07T14:15:59"/>
    <x v="287"/>
    <n v="6.4"/>
    <s v="Unburdened"/>
    <n v="2"/>
    <x v="0"/>
    <n v="4.5"/>
    <x v="0"/>
    <m/>
    <x v="4"/>
    <n v="5796"/>
    <x v="3"/>
    <x v="36"/>
    <x v="1"/>
    <x v="0"/>
    <s v=" Our shake type.  "/>
    <s v="Our shake type."/>
  </r>
  <r>
    <n v="14595"/>
    <s v="John"/>
    <x v="2"/>
    <x v="0"/>
    <x v="0"/>
    <d v="2022-04-24T00:00:00"/>
    <d v="2025-05-04T17:46:55"/>
    <x v="313"/>
    <n v="8.1"/>
    <s v="Normal"/>
    <n v="5"/>
    <x v="1"/>
    <n v="4.2"/>
    <x v="0"/>
    <n v="67"/>
    <x v="3"/>
    <n v="2962"/>
    <x v="0"/>
    <x v="55"/>
    <x v="1"/>
    <x v="0"/>
    <s v=" Scene some ten.  "/>
    <s v="Scene some ten."/>
  </r>
  <r>
    <n v="14596"/>
    <s v="Kaylee"/>
    <x v="38"/>
    <x v="2"/>
    <x v="5"/>
    <d v="2017-01-12T00:00:00"/>
    <d v="2025-06-13T19:29:04"/>
    <x v="682"/>
    <n v="8.5"/>
    <s v="Normal"/>
    <n v="3"/>
    <x v="0"/>
    <n v="6.9"/>
    <x v="1"/>
    <n v="55"/>
    <x v="3"/>
    <n v="11294"/>
    <x v="1"/>
    <x v="30"/>
    <x v="0"/>
    <x v="0"/>
    <s v=" Station.  "/>
    <s v="Station."/>
  </r>
  <r>
    <n v="14597"/>
    <s v="denise"/>
    <x v="35"/>
    <x v="2"/>
    <x v="4"/>
    <d v="2020-01-06T00:00:00"/>
    <d v="2025-02-09T02:19:17"/>
    <x v="2495"/>
    <n v="9.8000000000000007"/>
    <s v="Normal"/>
    <n v="7"/>
    <x v="2"/>
    <n v="4.7"/>
    <x v="0"/>
    <n v="98"/>
    <x v="1"/>
    <n v="7958"/>
    <x v="2"/>
    <x v="13"/>
    <x v="1"/>
    <x v="1"/>
    <s v=" White company.  "/>
    <s v="White company."/>
  </r>
  <r>
    <n v="14598"/>
    <s v="Brandon"/>
    <x v="22"/>
    <x v="2"/>
    <x v="2"/>
    <d v="2021-12-03T00:00:00"/>
    <d v="2025-06-10T00:11:46"/>
    <x v="1345"/>
    <n v="7.4"/>
    <s v="Normal"/>
    <n v="5"/>
    <x v="1"/>
    <n v="7.1"/>
    <x v="1"/>
    <n v="88"/>
    <x v="1"/>
    <n v="6926"/>
    <x v="3"/>
    <x v="49"/>
    <x v="1"/>
    <x v="0"/>
    <s v=" Address long wife.  "/>
    <s v="Address long wife."/>
  </r>
  <r>
    <n v="14599"/>
    <s v="Nicholas"/>
    <x v="30"/>
    <x v="0"/>
    <x v="3"/>
    <d v="2023-08-30T00:00:00"/>
    <d v="2025-06-04T09:33:35"/>
    <x v="2247"/>
    <n v="11.2"/>
    <s v="Overloaded"/>
    <n v="4"/>
    <x v="1"/>
    <n v="8.6999999999999993"/>
    <x v="3"/>
    <n v="85"/>
    <x v="1"/>
    <n v="6652"/>
    <x v="3"/>
    <x v="47"/>
    <x v="1"/>
    <x v="0"/>
    <s v=" Site policy.  "/>
    <s v="Site policy."/>
  </r>
  <r>
    <n v="14600"/>
    <s v="Candice"/>
    <x v="34"/>
    <x v="2"/>
    <x v="2"/>
    <d v="2017-05-04T00:00:00"/>
    <d v="2025-01-19T13:14:56"/>
    <x v="1606"/>
    <n v="10.3"/>
    <s v="Overloaded"/>
    <n v="3"/>
    <x v="0"/>
    <n v="5.7"/>
    <x v="0"/>
    <n v="62"/>
    <x v="3"/>
    <n v="2799"/>
    <x v="0"/>
    <x v="59"/>
    <x v="1"/>
    <x v="0"/>
    <s v=" Our within condition.  "/>
    <s v="Our within condition."/>
  </r>
  <r>
    <n v="14601"/>
    <s v="Dave"/>
    <x v="23"/>
    <x v="0"/>
    <x v="3"/>
    <d v="2016-12-17T00:00:00"/>
    <d v="2025-05-06T10:54:59"/>
    <x v="2496"/>
    <n v="4.0999999999999996"/>
    <s v="Unburdened"/>
    <n v="1"/>
    <x v="0"/>
    <n v="5.8"/>
    <x v="0"/>
    <n v="92"/>
    <x v="1"/>
    <n v="9075"/>
    <x v="2"/>
    <x v="54"/>
    <x v="0"/>
    <x v="1"/>
    <s v=" Listen stop part.  "/>
    <s v="Listen stop part."/>
  </r>
  <r>
    <n v="14602"/>
    <s v="Shelby"/>
    <x v="36"/>
    <x v="3"/>
    <x v="3"/>
    <d v="2016-01-11T00:00:00"/>
    <d v="2025-05-05T16:20:05"/>
    <x v="2254"/>
    <n v="4.9000000000000004"/>
    <s v="Unburdened"/>
    <n v="5"/>
    <x v="1"/>
    <n v="8.6999999999999993"/>
    <x v="3"/>
    <n v="48"/>
    <x v="0"/>
    <n v="8089"/>
    <x v="2"/>
    <x v="19"/>
    <x v="1"/>
    <x v="0"/>
    <s v=" A outside less create.  "/>
    <s v="A outside less create."/>
  </r>
  <r>
    <n v="14603"/>
    <s v="Glenn"/>
    <x v="22"/>
    <x v="1"/>
    <x v="2"/>
    <d v="2016-11-16T00:00:00"/>
    <d v="2025-05-04T08:51:57"/>
    <x v="1898"/>
    <n v="9.6999999999999993"/>
    <s v="Normal"/>
    <n v="5"/>
    <x v="1"/>
    <n v="6.5"/>
    <x v="1"/>
    <n v="44"/>
    <x v="0"/>
    <n v="5645"/>
    <x v="3"/>
    <x v="37"/>
    <x v="1"/>
    <x v="0"/>
    <s v=" Congress water while.  "/>
    <s v="Congress water while."/>
  </r>
  <r>
    <n v="14604"/>
    <s v="catherine"/>
    <x v="0"/>
    <x v="1"/>
    <x v="4"/>
    <d v="2021-07-07T00:00:00"/>
    <d v="2025-06-10T16:44:49"/>
    <x v="1186"/>
    <n v="6.4"/>
    <s v="Unburdened"/>
    <n v="8"/>
    <x v="2"/>
    <n v="6.6"/>
    <x v="1"/>
    <n v="67"/>
    <x v="3"/>
    <n v="10352"/>
    <x v="1"/>
    <x v="2"/>
    <x v="1"/>
    <x v="0"/>
    <s v=" Radio reflect president my.  "/>
    <s v="Radio reflect president my."/>
  </r>
  <r>
    <n v="14605"/>
    <s v="Carl"/>
    <x v="37"/>
    <x v="0"/>
    <x v="2"/>
    <d v="2021-04-17T00:00:00"/>
    <d v="2025-03-10T03:43:29"/>
    <x v="203"/>
    <n v="5.2"/>
    <s v="Unburdened"/>
    <n v="8"/>
    <x v="2"/>
    <n v="8.4"/>
    <x v="3"/>
    <n v="80"/>
    <x v="2"/>
    <n v="9583"/>
    <x v="2"/>
    <x v="53"/>
    <x v="0"/>
    <x v="1"/>
    <s v=" Song member cover.  "/>
    <s v="Song member cover."/>
  </r>
  <r>
    <n v="14606"/>
    <s v="John"/>
    <x v="32"/>
    <x v="1"/>
    <x v="4"/>
    <d v="2016-06-07T00:00:00"/>
    <d v="2025-04-21T12:06:10"/>
    <x v="2497"/>
    <n v="8.5"/>
    <s v="Normal"/>
    <n v="7"/>
    <x v="2"/>
    <n v="6.7"/>
    <x v="1"/>
    <n v="73"/>
    <x v="2"/>
    <n v="13455"/>
    <x v="1"/>
    <x v="8"/>
    <x v="1"/>
    <x v="1"/>
    <s v=" That international be.  "/>
    <s v="That international be."/>
  </r>
  <r>
    <n v="14607"/>
    <s v="Dustin"/>
    <x v="2"/>
    <x v="1"/>
    <x v="3"/>
    <d v="2022-11-28T00:00:00"/>
    <d v="2025-04-28T05:28:52"/>
    <x v="2498"/>
    <n v="8.8000000000000007"/>
    <s v="Normal"/>
    <n v="6"/>
    <x v="1"/>
    <n v="4.4000000000000004"/>
    <x v="0"/>
    <n v="68"/>
    <x v="3"/>
    <n v="6957"/>
    <x v="3"/>
    <x v="41"/>
    <x v="1"/>
    <x v="0"/>
    <s v=" Who imagine trouble.  "/>
    <s v="Who imagine trouble."/>
  </r>
  <r>
    <n v="14608"/>
    <s v="Kathleen"/>
    <x v="33"/>
    <x v="1"/>
    <x v="4"/>
    <d v="2018-09-23T00:00:00"/>
    <d v="2025-01-04T07:22:38"/>
    <x v="1654"/>
    <n v="11.1"/>
    <s v="Overloaded"/>
    <n v="2"/>
    <x v="0"/>
    <n v="6.6"/>
    <x v="1"/>
    <n v="52"/>
    <x v="3"/>
    <n v="2311"/>
    <x v="0"/>
    <x v="15"/>
    <x v="1"/>
    <x v="1"/>
    <s v=" Toward might main maintain.  "/>
    <s v="Toward might main maintain."/>
  </r>
  <r>
    <n v="14609"/>
    <s v="Tiffany"/>
    <x v="23"/>
    <x v="2"/>
    <x v="0"/>
    <d v="2024-03-03T00:00:00"/>
    <d v="2025-07-09T21:41:04"/>
    <x v="684"/>
    <n v="5.0999999999999996"/>
    <s v="Unburdened"/>
    <n v="1"/>
    <x v="0"/>
    <n v="5.2"/>
    <x v="0"/>
    <n v="68"/>
    <x v="3"/>
    <n v="4118"/>
    <x v="0"/>
    <x v="41"/>
    <x v="1"/>
    <x v="1"/>
    <s v=" Party PM maybe between.  "/>
    <s v="Party PM maybe between."/>
  </r>
  <r>
    <n v="14610"/>
    <s v="Patricia"/>
    <x v="19"/>
    <x v="1"/>
    <x v="2"/>
    <d v="2018-12-18T00:00:00"/>
    <d v="2025-04-30T02:41:42"/>
    <x v="2499"/>
    <n v="7.2"/>
    <s v="Normal"/>
    <n v="9"/>
    <x v="2"/>
    <n v="9"/>
    <x v="3"/>
    <n v="51"/>
    <x v="3"/>
    <n v="2214"/>
    <x v="0"/>
    <x v="43"/>
    <x v="1"/>
    <x v="0"/>
    <s v=" Wife open someone race.  "/>
    <s v="Wife open someone race."/>
  </r>
  <r>
    <n v="14611"/>
    <s v="Jay"/>
    <x v="10"/>
    <x v="0"/>
    <x v="0"/>
    <d v="2015-08-24T00:00:00"/>
    <d v="2025-05-06T19:31:27"/>
    <x v="562"/>
    <n v="8"/>
    <s v="Normal"/>
    <n v="4"/>
    <x v="1"/>
    <n v="5.8"/>
    <x v="0"/>
    <n v="43"/>
    <x v="0"/>
    <n v="4526"/>
    <x v="0"/>
    <x v="37"/>
    <x v="1"/>
    <x v="1"/>
    <s v=" Lawyer.  "/>
    <s v="Lawyer."/>
  </r>
  <r>
    <n v="14612"/>
    <s v="Danielle"/>
    <x v="36"/>
    <x v="1"/>
    <x v="1"/>
    <d v="2016-01-14T00:00:00"/>
    <d v="2025-03-06T21:42:59"/>
    <x v="947"/>
    <n v="7.9"/>
    <s v="Normal"/>
    <n v="8"/>
    <x v="2"/>
    <n v="8.8000000000000007"/>
    <x v="3"/>
    <n v="49"/>
    <x v="0"/>
    <n v="12124"/>
    <x v="1"/>
    <x v="50"/>
    <x v="0"/>
    <x v="1"/>
    <s v=" Wrong one.  "/>
    <s v="Wrong one."/>
  </r>
  <r>
    <n v="14613"/>
    <s v="Rebecca"/>
    <x v="37"/>
    <x v="1"/>
    <x v="3"/>
    <d v="2019-08-31T00:00:00"/>
    <d v="2025-05-12T20:21:23"/>
    <x v="99"/>
    <n v="9"/>
    <s v="Normal"/>
    <n v="4"/>
    <x v="1"/>
    <n v="4.9000000000000004"/>
    <x v="0"/>
    <n v="74"/>
    <x v="2"/>
    <n v="9090"/>
    <x v="2"/>
    <x v="22"/>
    <x v="1"/>
    <x v="0"/>
    <s v=" There policy.  "/>
    <s v="There policy."/>
  </r>
  <r>
    <n v="14614"/>
    <s v="dominique"/>
    <x v="23"/>
    <x v="0"/>
    <x v="2"/>
    <d v="2016-05-03T00:00:00"/>
    <d v="2025-01-07T22:54:24"/>
    <x v="1961"/>
    <n v="7.1"/>
    <s v="Normal"/>
    <n v="2"/>
    <x v="0"/>
    <n v="7.1"/>
    <x v="1"/>
    <n v="70"/>
    <x v="2"/>
    <n v="2497"/>
    <x v="0"/>
    <x v="32"/>
    <x v="0"/>
    <x v="0"/>
    <s v=" Yes improve draw.  "/>
    <s v="Yes improve draw."/>
  </r>
  <r>
    <n v="14615"/>
    <s v="Bryan"/>
    <x v="19"/>
    <x v="3"/>
    <x v="4"/>
    <d v="2022-10-03T00:00:00"/>
    <d v="2025-03-10T08:41:28"/>
    <x v="2500"/>
    <n v="5.9"/>
    <s v="Unburdened"/>
    <n v="9"/>
    <x v="2"/>
    <n v="4.7"/>
    <x v="0"/>
    <n v="50"/>
    <x v="3"/>
    <n v="10734"/>
    <x v="1"/>
    <x v="49"/>
    <x v="1"/>
    <x v="1"/>
    <s v=" Present because.  "/>
    <s v="Present because."/>
  </r>
  <r>
    <n v="14616"/>
    <s v="Shane"/>
    <x v="7"/>
    <x v="2"/>
    <x v="3"/>
    <d v="2022-01-16T00:00:00"/>
    <d v="2025-01-24T02:30:47"/>
    <x v="2118"/>
    <n v="8.4"/>
    <s v="Normal"/>
    <n v="7"/>
    <x v="2"/>
    <n v="5.2"/>
    <x v="0"/>
    <n v="90"/>
    <x v="1"/>
    <n v="11060"/>
    <x v="1"/>
    <x v="33"/>
    <x v="0"/>
    <x v="0"/>
    <s v=" Move worker among.  "/>
    <s v="Move worker among."/>
  </r>
  <r>
    <n v="14617"/>
    <s v="Martin"/>
    <x v="37"/>
    <x v="2"/>
    <x v="3"/>
    <d v="2019-05-15T00:00:00"/>
    <d v="2025-01-09T19:04:13"/>
    <x v="2227"/>
    <n v="7.3"/>
    <s v="Normal"/>
    <n v="7"/>
    <x v="2"/>
    <m/>
    <x v="2"/>
    <n v="70"/>
    <x v="2"/>
    <n v="13863"/>
    <x v="1"/>
    <x v="7"/>
    <x v="0"/>
    <x v="0"/>
    <s v=" Model lawyer.  "/>
    <s v="Model lawyer."/>
  </r>
  <r>
    <n v="14618"/>
    <s v="debbie"/>
    <x v="37"/>
    <x v="1"/>
    <x v="4"/>
    <d v="2018-12-17T00:00:00"/>
    <d v="2025-01-13T18:46:30"/>
    <x v="1208"/>
    <n v="9.1999999999999993"/>
    <s v="Normal"/>
    <n v="4"/>
    <x v="1"/>
    <m/>
    <x v="2"/>
    <n v="65"/>
    <x v="3"/>
    <n v="2479"/>
    <x v="0"/>
    <x v="37"/>
    <x v="1"/>
    <x v="1"/>
    <s v=" Degree feeling.  "/>
    <s v="Degree feeling."/>
  </r>
  <r>
    <n v="14619"/>
    <s v="Bryan"/>
    <x v="24"/>
    <x v="2"/>
    <x v="0"/>
    <d v="2015-12-26T00:00:00"/>
    <d v="2025-06-07T20:03:25"/>
    <x v="1144"/>
    <n v="8.6999999999999993"/>
    <s v="Normal"/>
    <n v="3"/>
    <x v="0"/>
    <n v="8.9"/>
    <x v="3"/>
    <n v="62"/>
    <x v="3"/>
    <n v="5114"/>
    <x v="3"/>
    <x v="9"/>
    <x v="0"/>
    <x v="1"/>
    <s v=" Still blue nation thus.  "/>
    <s v="Still blue nation thus."/>
  </r>
  <r>
    <n v="14620"/>
    <s v="donna"/>
    <x v="8"/>
    <x v="3"/>
    <x v="0"/>
    <d v="2017-10-22T00:00:00"/>
    <d v="2025-02-23T08:02:02"/>
    <x v="1923"/>
    <n v="4.4000000000000004"/>
    <s v="Unburdened"/>
    <n v="2"/>
    <x v="0"/>
    <n v="5.0999999999999996"/>
    <x v="0"/>
    <n v="65"/>
    <x v="3"/>
    <n v="10348"/>
    <x v="1"/>
    <x v="51"/>
    <x v="1"/>
    <x v="0"/>
    <s v=" Own thing.  "/>
    <s v="Own thing."/>
  </r>
  <r>
    <n v="14621"/>
    <s v="brandon"/>
    <x v="16"/>
    <x v="2"/>
    <x v="4"/>
    <d v="2017-07-25T00:00:00"/>
    <d v="2025-01-19T05:05:11"/>
    <x v="2501"/>
    <n v="10.3"/>
    <s v="Overloaded"/>
    <n v="2"/>
    <x v="0"/>
    <n v="4.5"/>
    <x v="0"/>
    <n v="80"/>
    <x v="2"/>
    <n v="7144"/>
    <x v="3"/>
    <x v="54"/>
    <x v="0"/>
    <x v="1"/>
    <s v=" Little name light.  "/>
    <s v="Little name light."/>
  </r>
  <r>
    <n v="14622"/>
    <s v="Brian"/>
    <x v="3"/>
    <x v="0"/>
    <x v="4"/>
    <d v="2021-11-16T00:00:00"/>
    <d v="2025-06-23T13:19:31"/>
    <x v="2502"/>
    <n v="9.1"/>
    <s v="Normal"/>
    <n v="4"/>
    <x v="1"/>
    <n v="7"/>
    <x v="1"/>
    <n v="59"/>
    <x v="3"/>
    <n v="6102"/>
    <x v="3"/>
    <x v="22"/>
    <x v="1"/>
    <x v="0"/>
    <s v=" Economy pass.  "/>
    <s v="Economy pass."/>
  </r>
  <r>
    <n v="14623"/>
    <s v="Jeremy"/>
    <x v="23"/>
    <x v="1"/>
    <x v="4"/>
    <d v="2019-08-28T00:00:00"/>
    <d v="2025-01-08T03:58:57"/>
    <x v="2024"/>
    <n v="9.8000000000000007"/>
    <s v="Normal"/>
    <n v="3"/>
    <x v="0"/>
    <n v="8.8000000000000007"/>
    <x v="3"/>
    <n v="77"/>
    <x v="2"/>
    <n v="3165"/>
    <x v="0"/>
    <x v="21"/>
    <x v="0"/>
    <x v="1"/>
    <s v=" Attack head.  "/>
    <s v="Attack head."/>
  </r>
  <r>
    <n v="14624"/>
    <s v="Michelle"/>
    <x v="28"/>
    <x v="1"/>
    <x v="3"/>
    <d v="2022-06-08T00:00:00"/>
    <d v="2025-06-26T06:56:21"/>
    <x v="2144"/>
    <n v="8.4"/>
    <s v="Normal"/>
    <n v="3"/>
    <x v="0"/>
    <n v="7.2"/>
    <x v="1"/>
    <n v="41"/>
    <x v="0"/>
    <n v="11235"/>
    <x v="1"/>
    <x v="3"/>
    <x v="1"/>
    <x v="1"/>
    <s v=" Both remain note.  "/>
    <s v="Both remain note."/>
  </r>
  <r>
    <n v="14625"/>
    <s v="Katrina"/>
    <x v="4"/>
    <x v="2"/>
    <x v="5"/>
    <d v="2020-07-12T00:00:00"/>
    <d v="2025-01-21T16:17:10"/>
    <x v="923"/>
    <n v="4.5"/>
    <s v="Unburdened"/>
    <n v="7"/>
    <x v="2"/>
    <n v="5.8"/>
    <x v="0"/>
    <n v="76"/>
    <x v="2"/>
    <n v="2220"/>
    <x v="0"/>
    <x v="18"/>
    <x v="1"/>
    <x v="0"/>
    <s v=" Every each card.  "/>
    <s v="Every each card."/>
  </r>
  <r>
    <n v="14626"/>
    <s v="joseph"/>
    <x v="34"/>
    <x v="0"/>
    <x v="1"/>
    <d v="2016-09-01T00:00:00"/>
    <d v="2025-02-21T16:59:19"/>
    <x v="1977"/>
    <n v="6.3"/>
    <s v="Unburdened"/>
    <n v="4"/>
    <x v="1"/>
    <n v="9"/>
    <x v="3"/>
    <n v="40"/>
    <x v="0"/>
    <n v="10008"/>
    <x v="1"/>
    <x v="19"/>
    <x v="1"/>
    <x v="0"/>
    <s v=" Project company.  "/>
    <s v="Project company."/>
  </r>
  <r>
    <n v="14627"/>
    <s v="Alec"/>
    <x v="37"/>
    <x v="3"/>
    <x v="1"/>
    <d v="2015-12-02T00:00:00"/>
    <d v="2025-06-10T06:35:27"/>
    <x v="2503"/>
    <n v="11.1"/>
    <s v="Overloaded"/>
    <n v="4"/>
    <x v="1"/>
    <n v="5.3"/>
    <x v="0"/>
    <n v="70"/>
    <x v="2"/>
    <n v="7834"/>
    <x v="2"/>
    <x v="49"/>
    <x v="1"/>
    <x v="1"/>
    <s v=" Drive ground memory.  "/>
    <s v="Drive ground memory."/>
  </r>
  <r>
    <n v="14628"/>
    <s v="Jose"/>
    <x v="32"/>
    <x v="0"/>
    <x v="3"/>
    <d v="2016-01-08T00:00:00"/>
    <d v="2025-04-02T10:22:24"/>
    <x v="1751"/>
    <n v="9"/>
    <s v="Normal"/>
    <n v="6"/>
    <x v="1"/>
    <n v="5.6"/>
    <x v="0"/>
    <n v="70"/>
    <x v="2"/>
    <n v="9560"/>
    <x v="2"/>
    <x v="17"/>
    <x v="0"/>
    <x v="0"/>
    <s v=" Option sometimes pick.  "/>
    <s v="Option sometimes pick."/>
  </r>
  <r>
    <n v="14629"/>
    <s v="Sarah"/>
    <x v="36"/>
    <x v="0"/>
    <x v="0"/>
    <d v="2017-06-17T00:00:00"/>
    <d v="2025-02-22T08:12:34"/>
    <x v="1784"/>
    <n v="11.9"/>
    <s v="Overloaded"/>
    <n v="7"/>
    <x v="2"/>
    <n v="6.5"/>
    <x v="1"/>
    <n v="52"/>
    <x v="3"/>
    <n v="3622"/>
    <x v="0"/>
    <x v="24"/>
    <x v="1"/>
    <x v="1"/>
    <s v=" Arm century teach.  "/>
    <s v="Arm century teach."/>
  </r>
  <r>
    <n v="14630"/>
    <s v="angela"/>
    <x v="21"/>
    <x v="1"/>
    <x v="5"/>
    <d v="2015-11-24T00:00:00"/>
    <d v="2025-05-26T17:28:34"/>
    <x v="2504"/>
    <n v="4.4000000000000004"/>
    <s v="Unburdened"/>
    <n v="4"/>
    <x v="1"/>
    <n v="7.3"/>
    <x v="1"/>
    <n v="89"/>
    <x v="1"/>
    <n v="9114"/>
    <x v="2"/>
    <x v="7"/>
    <x v="0"/>
    <x v="0"/>
    <s v=" Shake age.  "/>
    <s v="Shake age."/>
  </r>
  <r>
    <n v="14631"/>
    <s v="Christopher"/>
    <x v="11"/>
    <x v="2"/>
    <x v="2"/>
    <d v="2022-05-31T00:00:00"/>
    <d v="2025-06-19T18:08:50"/>
    <x v="1220"/>
    <n v="4.7"/>
    <s v="Unburdened"/>
    <n v="5"/>
    <x v="1"/>
    <n v="4.9000000000000004"/>
    <x v="0"/>
    <n v="46"/>
    <x v="0"/>
    <n v="4851"/>
    <x v="0"/>
    <x v="21"/>
    <x v="0"/>
    <x v="1"/>
    <s v=" Soon could everyone her.  "/>
    <s v="Soon could everyone her."/>
  </r>
  <r>
    <n v="14632"/>
    <s v="Jessica"/>
    <x v="10"/>
    <x v="0"/>
    <x v="4"/>
    <d v="2024-07-09T00:00:00"/>
    <d v="2025-05-04T10:21:48"/>
    <x v="940"/>
    <n v="5.3"/>
    <s v="Unburdened"/>
    <n v="3"/>
    <x v="0"/>
    <n v="5.5"/>
    <x v="0"/>
    <n v="58"/>
    <x v="3"/>
    <n v="7086"/>
    <x v="3"/>
    <x v="45"/>
    <x v="1"/>
    <x v="1"/>
    <s v=" Political threat about join.  "/>
    <s v="Political threat about join."/>
  </r>
  <r>
    <n v="14633"/>
    <s v="Cristina"/>
    <x v="7"/>
    <x v="1"/>
    <x v="4"/>
    <d v="2015-09-11T00:00:00"/>
    <d v="2025-07-01T15:41:29"/>
    <x v="685"/>
    <n v="9.1999999999999993"/>
    <s v="Normal"/>
    <n v="9"/>
    <x v="2"/>
    <n v="7.5"/>
    <x v="1"/>
    <n v="66"/>
    <x v="3"/>
    <n v="11659"/>
    <x v="1"/>
    <x v="19"/>
    <x v="1"/>
    <x v="1"/>
    <s v=" Alone write.  "/>
    <s v="Alone write."/>
  </r>
  <r>
    <n v="14634"/>
    <s v="Melanie"/>
    <x v="3"/>
    <x v="2"/>
    <x v="3"/>
    <d v="2020-07-01T00:00:00"/>
    <d v="2025-07-11T09:53:57"/>
    <x v="1232"/>
    <n v="4.3"/>
    <s v="Unburdened"/>
    <n v="3"/>
    <x v="0"/>
    <n v="9"/>
    <x v="3"/>
    <n v="62"/>
    <x v="3"/>
    <n v="12972"/>
    <x v="1"/>
    <x v="14"/>
    <x v="1"/>
    <x v="0"/>
    <s v=" Throw red.  "/>
    <s v="Throw red."/>
  </r>
  <r>
    <n v="14635"/>
    <s v="Tina"/>
    <x v="31"/>
    <x v="0"/>
    <x v="0"/>
    <d v="2020-05-27T00:00:00"/>
    <d v="2025-03-09T18:07:50"/>
    <x v="1710"/>
    <n v="9.1"/>
    <s v="Normal"/>
    <n v="8"/>
    <x v="2"/>
    <n v="7.2"/>
    <x v="1"/>
    <n v="65"/>
    <x v="3"/>
    <n v="11934"/>
    <x v="1"/>
    <x v="24"/>
    <x v="1"/>
    <x v="0"/>
    <s v=" Wife community model.  "/>
    <s v="Wife community model."/>
  </r>
  <r>
    <n v="14636"/>
    <s v="Melanie"/>
    <x v="39"/>
    <x v="2"/>
    <x v="0"/>
    <d v="2019-09-15T00:00:00"/>
    <d v="2025-04-16T10:06:07"/>
    <x v="537"/>
    <n v="6.2"/>
    <s v="Unburdened"/>
    <n v="8"/>
    <x v="2"/>
    <n v="6.2"/>
    <x v="1"/>
    <n v="60"/>
    <x v="3"/>
    <n v="3861"/>
    <x v="0"/>
    <x v="18"/>
    <x v="1"/>
    <x v="1"/>
    <s v=" Mention those.  "/>
    <s v="Mention those."/>
  </r>
  <r>
    <n v="14637"/>
    <s v="Erika"/>
    <x v="23"/>
    <x v="2"/>
    <x v="4"/>
    <d v="2018-01-11T00:00:00"/>
    <d v="2025-01-21T19:18:35"/>
    <x v="23"/>
    <n v="8.3000000000000007"/>
    <s v="Normal"/>
    <n v="8"/>
    <x v="2"/>
    <n v="5.0999999999999996"/>
    <x v="0"/>
    <n v="53"/>
    <x v="3"/>
    <n v="8213"/>
    <x v="2"/>
    <x v="44"/>
    <x v="0"/>
    <x v="1"/>
    <s v=" Window above operation perhaps.  "/>
    <s v="Window above operation perhaps."/>
  </r>
  <r>
    <n v="14638"/>
    <s v="Natalie"/>
    <x v="30"/>
    <x v="2"/>
    <x v="3"/>
    <d v="2024-05-11T00:00:00"/>
    <d v="2025-01-27T01:18:21"/>
    <x v="2505"/>
    <n v="10.8"/>
    <s v="Overloaded"/>
    <n v="8"/>
    <x v="2"/>
    <n v="8.4"/>
    <x v="3"/>
    <n v="67"/>
    <x v="3"/>
    <n v="10786"/>
    <x v="1"/>
    <x v="59"/>
    <x v="1"/>
    <x v="1"/>
    <s v=" East world bit.  "/>
    <s v="East world bit."/>
  </r>
  <r>
    <n v="14639"/>
    <s v="Christine"/>
    <x v="8"/>
    <x v="1"/>
    <x v="2"/>
    <d v="2020-12-07T00:00:00"/>
    <d v="2025-03-15T09:09:46"/>
    <x v="2506"/>
    <m/>
    <s v=""/>
    <n v="1"/>
    <x v="0"/>
    <n v="4.8"/>
    <x v="0"/>
    <n v="73"/>
    <x v="2"/>
    <n v="4597"/>
    <x v="0"/>
    <x v="11"/>
    <x v="0"/>
    <x v="1"/>
    <s v=" Everything agree their.  "/>
    <s v="Everything agree their."/>
  </r>
  <r>
    <n v="14640"/>
    <s v="Jason"/>
    <x v="9"/>
    <x v="2"/>
    <x v="5"/>
    <d v="2019-01-30T00:00:00"/>
    <d v="2025-06-03T03:37:13"/>
    <x v="2375"/>
    <n v="10.3"/>
    <s v="Overloaded"/>
    <n v="6"/>
    <x v="1"/>
    <n v="7.5"/>
    <x v="1"/>
    <n v="66"/>
    <x v="3"/>
    <n v="10433"/>
    <x v="1"/>
    <x v="51"/>
    <x v="1"/>
    <x v="1"/>
    <s v=" Central song.  "/>
    <s v="Central song."/>
  </r>
  <r>
    <n v="14641"/>
    <s v="Zachary"/>
    <x v="19"/>
    <x v="1"/>
    <x v="2"/>
    <d v="2015-11-24T00:00:00"/>
    <d v="2025-03-08T23:29:43"/>
    <x v="457"/>
    <n v="5.4"/>
    <s v="Unburdened"/>
    <n v="9"/>
    <x v="2"/>
    <n v="6.6"/>
    <x v="1"/>
    <n v="53"/>
    <x v="3"/>
    <n v="4726"/>
    <x v="0"/>
    <x v="13"/>
    <x v="1"/>
    <x v="0"/>
    <s v=" Deal wonder.  "/>
    <s v="Deal wonder."/>
  </r>
  <r>
    <n v="14642"/>
    <s v="Kent"/>
    <x v="15"/>
    <x v="0"/>
    <x v="2"/>
    <d v="2017-11-23T00:00:00"/>
    <d v="2025-04-06T01:10:19"/>
    <x v="2507"/>
    <n v="7.7"/>
    <s v="Normal"/>
    <n v="2"/>
    <x v="0"/>
    <n v="7.8"/>
    <x v="1"/>
    <m/>
    <x v="4"/>
    <n v="10845"/>
    <x v="1"/>
    <x v="18"/>
    <x v="1"/>
    <x v="1"/>
    <s v=" Just.  "/>
    <s v="Just."/>
  </r>
  <r>
    <n v="14643"/>
    <s v="John"/>
    <x v="11"/>
    <x v="0"/>
    <x v="0"/>
    <d v="2019-05-01T00:00:00"/>
    <d v="2025-03-18T19:08:05"/>
    <x v="1720"/>
    <n v="9.1"/>
    <s v="Normal"/>
    <n v="1"/>
    <x v="0"/>
    <n v="8.1"/>
    <x v="3"/>
    <n v="87"/>
    <x v="1"/>
    <n v="5778"/>
    <x v="3"/>
    <x v="36"/>
    <x v="1"/>
    <x v="1"/>
    <s v=" Hospital beautiful me.  "/>
    <s v="Hospital beautiful me."/>
  </r>
  <r>
    <n v="14644"/>
    <s v="jacob"/>
    <x v="20"/>
    <x v="0"/>
    <x v="2"/>
    <d v="2019-05-11T00:00:00"/>
    <d v="2025-02-22T15:58:57"/>
    <x v="2508"/>
    <n v="8.4"/>
    <s v="Normal"/>
    <n v="6"/>
    <x v="1"/>
    <n v="4.0999999999999996"/>
    <x v="0"/>
    <n v="96"/>
    <x v="1"/>
    <n v="9912"/>
    <x v="2"/>
    <x v="42"/>
    <x v="1"/>
    <x v="0"/>
    <s v=" Look hundred.  "/>
    <s v="Look hundred."/>
  </r>
  <r>
    <n v="14645"/>
    <s v="Carlos"/>
    <x v="0"/>
    <x v="2"/>
    <x v="3"/>
    <d v="2021-02-20T00:00:00"/>
    <d v="2025-05-09T18:17:24"/>
    <x v="2175"/>
    <n v="7.3"/>
    <s v="Normal"/>
    <n v="2"/>
    <x v="0"/>
    <n v="4"/>
    <x v="0"/>
    <n v="58"/>
    <x v="3"/>
    <n v="11741"/>
    <x v="1"/>
    <x v="12"/>
    <x v="1"/>
    <x v="0"/>
    <s v=" Probably wear.  "/>
    <s v="Probably wear."/>
  </r>
  <r>
    <n v="14646"/>
    <s v="Justin"/>
    <x v="7"/>
    <x v="2"/>
    <x v="0"/>
    <d v="2020-09-18T00:00:00"/>
    <d v="2025-05-11T22:41:04"/>
    <x v="2190"/>
    <n v="5"/>
    <s v="Unburdened"/>
    <n v="3"/>
    <x v="0"/>
    <n v="6.3"/>
    <x v="1"/>
    <n v="49"/>
    <x v="0"/>
    <n v="12345"/>
    <x v="1"/>
    <x v="31"/>
    <x v="1"/>
    <x v="1"/>
    <s v=" Evidence while operation.  "/>
    <s v="Evidence while operation."/>
  </r>
  <r>
    <n v="14647"/>
    <s v="Nancy"/>
    <x v="36"/>
    <x v="0"/>
    <x v="3"/>
    <d v="2020-07-13T00:00:00"/>
    <d v="2025-06-11T16:20:13"/>
    <x v="410"/>
    <n v="7.9"/>
    <s v="Normal"/>
    <n v="3"/>
    <x v="0"/>
    <n v="5.6"/>
    <x v="0"/>
    <n v="55"/>
    <x v="3"/>
    <n v="11167"/>
    <x v="1"/>
    <x v="45"/>
    <x v="1"/>
    <x v="1"/>
    <s v=" Against live life.  "/>
    <s v="Against live life."/>
  </r>
  <r>
    <n v="14648"/>
    <s v="William"/>
    <x v="35"/>
    <x v="3"/>
    <x v="2"/>
    <d v="2017-08-02T00:00:00"/>
    <d v="2025-06-11T11:49:54"/>
    <x v="2178"/>
    <n v="6.7"/>
    <s v="Unburdened"/>
    <n v="6"/>
    <x v="1"/>
    <n v="5.8"/>
    <x v="0"/>
    <n v="92"/>
    <x v="1"/>
    <n v="13967"/>
    <x v="1"/>
    <x v="53"/>
    <x v="0"/>
    <x v="0"/>
    <s v=" Than option.  "/>
    <s v="Than option."/>
  </r>
  <r>
    <n v="14649"/>
    <s v="Alyssa"/>
    <x v="25"/>
    <x v="1"/>
    <x v="3"/>
    <d v="2022-02-14T00:00:00"/>
    <d v="2025-05-30T00:14:32"/>
    <x v="386"/>
    <n v="8.4"/>
    <s v="Normal"/>
    <n v="5"/>
    <x v="1"/>
    <n v="4.4000000000000004"/>
    <x v="0"/>
    <n v="54"/>
    <x v="3"/>
    <n v="2362"/>
    <x v="0"/>
    <x v="56"/>
    <x v="1"/>
    <x v="0"/>
    <s v=" About box wife.  "/>
    <s v="About box wife."/>
  </r>
  <r>
    <n v="14650"/>
    <s v="Daniel"/>
    <x v="26"/>
    <x v="1"/>
    <x v="3"/>
    <d v="2015-08-22T00:00:00"/>
    <d v="2025-02-21T15:26:53"/>
    <x v="2504"/>
    <n v="7.2"/>
    <s v="Normal"/>
    <n v="1"/>
    <x v="0"/>
    <n v="7.8"/>
    <x v="1"/>
    <n v="80"/>
    <x v="2"/>
    <n v="5040"/>
    <x v="3"/>
    <x v="13"/>
    <x v="1"/>
    <x v="1"/>
    <s v=" Major analysis agent.  "/>
    <s v="Major analysis agent."/>
  </r>
  <r>
    <n v="14651"/>
    <s v="Susan"/>
    <x v="5"/>
    <x v="2"/>
    <x v="2"/>
    <d v="2017-04-16T00:00:00"/>
    <d v="2025-06-10T03:02:44"/>
    <x v="1716"/>
    <m/>
    <s v=""/>
    <n v="8"/>
    <x v="2"/>
    <n v="7.6"/>
    <x v="1"/>
    <n v="89"/>
    <x v="1"/>
    <n v="12890"/>
    <x v="1"/>
    <x v="12"/>
    <x v="1"/>
    <x v="1"/>
    <s v=" By century.  "/>
    <s v="By century."/>
  </r>
  <r>
    <n v="14652"/>
    <s v="David"/>
    <x v="1"/>
    <x v="0"/>
    <x v="5"/>
    <d v="2021-06-11T00:00:00"/>
    <d v="2025-01-07T19:47:57"/>
    <x v="1409"/>
    <n v="12"/>
    <s v="Overloaded"/>
    <n v="8"/>
    <x v="2"/>
    <n v="7.2"/>
    <x v="1"/>
    <n v="68"/>
    <x v="3"/>
    <n v="6957"/>
    <x v="3"/>
    <x v="56"/>
    <x v="1"/>
    <x v="1"/>
    <s v=" Dream above act.  "/>
    <s v="Dream above act."/>
  </r>
  <r>
    <n v="14653"/>
    <s v="Tammy"/>
    <x v="22"/>
    <x v="2"/>
    <x v="5"/>
    <d v="2019-01-20T00:00:00"/>
    <d v="2025-02-21T17:01:16"/>
    <x v="2509"/>
    <n v="5"/>
    <s v="Unburdened"/>
    <n v="6"/>
    <x v="1"/>
    <n v="4.9000000000000004"/>
    <x v="0"/>
    <m/>
    <x v="4"/>
    <n v="12160"/>
    <x v="1"/>
    <x v="6"/>
    <x v="1"/>
    <x v="0"/>
    <s v=" Director benefit movie.  "/>
    <s v="Director benefit movie."/>
  </r>
  <r>
    <n v="14654"/>
    <s v="jacob"/>
    <x v="3"/>
    <x v="1"/>
    <x v="0"/>
    <d v="2021-12-27T00:00:00"/>
    <d v="2025-02-18T19:37:34"/>
    <x v="1138"/>
    <n v="6.5"/>
    <s v="Unburdened"/>
    <n v="7"/>
    <x v="2"/>
    <n v="7.9"/>
    <x v="1"/>
    <n v="85"/>
    <x v="1"/>
    <n v="9371"/>
    <x v="2"/>
    <x v="13"/>
    <x v="1"/>
    <x v="0"/>
    <s v=" Food too federal.  "/>
    <s v="Food too federal."/>
  </r>
  <r>
    <n v="14655"/>
    <s v="Brandon"/>
    <x v="30"/>
    <x v="1"/>
    <x v="5"/>
    <d v="2018-03-11T00:00:00"/>
    <d v="2025-02-28T23:08:20"/>
    <x v="952"/>
    <n v="5.2"/>
    <s v="Unburdened"/>
    <n v="1"/>
    <x v="0"/>
    <n v="7.1"/>
    <x v="1"/>
    <n v="85"/>
    <x v="1"/>
    <n v="7108"/>
    <x v="3"/>
    <x v="33"/>
    <x v="0"/>
    <x v="1"/>
    <s v=" Close policy PM.  "/>
    <s v="Close policy PM."/>
  </r>
  <r>
    <n v="14656"/>
    <s v="shelley"/>
    <x v="12"/>
    <x v="0"/>
    <x v="2"/>
    <d v="2018-09-27T00:00:00"/>
    <d v="2025-02-16T06:51:35"/>
    <x v="72"/>
    <n v="7.6"/>
    <s v="Normal"/>
    <n v="1"/>
    <x v="0"/>
    <n v="5.9"/>
    <x v="0"/>
    <n v="40"/>
    <x v="0"/>
    <n v="11241"/>
    <x v="1"/>
    <x v="19"/>
    <x v="1"/>
    <x v="1"/>
    <s v=" Stand PM.  "/>
    <s v="Stand PM."/>
  </r>
  <r>
    <n v="14657"/>
    <s v="Anthony"/>
    <x v="1"/>
    <x v="0"/>
    <x v="0"/>
    <d v="2020-02-03T00:00:00"/>
    <d v="2025-04-06T14:49:45"/>
    <x v="335"/>
    <n v="10.199999999999999"/>
    <s v="Overloaded"/>
    <n v="8"/>
    <x v="2"/>
    <n v="5.5"/>
    <x v="0"/>
    <n v="58"/>
    <x v="3"/>
    <n v="6246"/>
    <x v="3"/>
    <x v="20"/>
    <x v="1"/>
    <x v="0"/>
    <s v=" Only bill.  "/>
    <s v="Only bill."/>
  </r>
  <r>
    <n v="14658"/>
    <s v="Joseph"/>
    <x v="16"/>
    <x v="1"/>
    <x v="3"/>
    <d v="2020-03-09T00:00:00"/>
    <d v="2025-02-13T21:19:01"/>
    <x v="508"/>
    <n v="8.9"/>
    <s v="Normal"/>
    <n v="9"/>
    <x v="2"/>
    <m/>
    <x v="2"/>
    <n v="99"/>
    <x v="1"/>
    <n v="13941"/>
    <x v="1"/>
    <x v="29"/>
    <x v="1"/>
    <x v="1"/>
    <s v=" These same impact.  "/>
    <s v="These same impact."/>
  </r>
  <r>
    <n v="14659"/>
    <s v="Donna"/>
    <x v="10"/>
    <x v="1"/>
    <x v="0"/>
    <d v="2018-05-17T00:00:00"/>
    <d v="2025-04-08T21:01:27"/>
    <x v="880"/>
    <n v="5.5"/>
    <s v="Unburdened"/>
    <n v="4"/>
    <x v="1"/>
    <n v="5.4"/>
    <x v="0"/>
    <n v="62"/>
    <x v="3"/>
    <n v="7858"/>
    <x v="2"/>
    <x v="59"/>
    <x v="1"/>
    <x v="1"/>
    <s v=" Water reduce shoulder technology.  "/>
    <s v="Water reduce shoulder technology."/>
  </r>
  <r>
    <n v="14660"/>
    <s v="Ashley"/>
    <x v="20"/>
    <x v="1"/>
    <x v="2"/>
    <d v="2020-04-25T00:00:00"/>
    <d v="2025-03-28T23:25:52"/>
    <x v="2510"/>
    <n v="6.6"/>
    <s v="Unburdened"/>
    <n v="2"/>
    <x v="0"/>
    <n v="6.6"/>
    <x v="1"/>
    <n v="62"/>
    <x v="3"/>
    <n v="2331"/>
    <x v="0"/>
    <x v="41"/>
    <x v="1"/>
    <x v="1"/>
    <s v=" Give forget value.  "/>
    <s v="Give forget value."/>
  </r>
  <r>
    <n v="14661"/>
    <s v="Jessica"/>
    <x v="16"/>
    <x v="1"/>
    <x v="3"/>
    <d v="2020-04-09T00:00:00"/>
    <d v="2025-01-17T10:24:15"/>
    <x v="998"/>
    <n v="5"/>
    <s v="Unburdened"/>
    <n v="1"/>
    <x v="0"/>
    <n v="7.2"/>
    <x v="1"/>
    <n v="62"/>
    <x v="3"/>
    <n v="6109"/>
    <x v="3"/>
    <x v="21"/>
    <x v="0"/>
    <x v="0"/>
    <s v=" Interesting central.  "/>
    <s v="Interesting central."/>
  </r>
  <r>
    <n v="14662"/>
    <s v="Leslie"/>
    <x v="36"/>
    <x v="0"/>
    <x v="0"/>
    <d v="2019-05-28T00:00:00"/>
    <d v="2025-02-25T12:47:18"/>
    <x v="1650"/>
    <n v="6.3"/>
    <s v="Unburdened"/>
    <n v="9"/>
    <x v="2"/>
    <n v="5.2"/>
    <x v="0"/>
    <n v="40"/>
    <x v="0"/>
    <n v="4902"/>
    <x v="0"/>
    <x v="24"/>
    <x v="1"/>
    <x v="1"/>
    <s v=" Sure peace hold.  "/>
    <s v="Sure peace hold."/>
  </r>
  <r>
    <n v="14663"/>
    <s v="karen"/>
    <x v="27"/>
    <x v="1"/>
    <x v="0"/>
    <d v="2021-02-15T00:00:00"/>
    <d v="2025-06-13T02:54:53"/>
    <x v="1463"/>
    <n v="5.9"/>
    <s v="Unburdened"/>
    <n v="4"/>
    <x v="1"/>
    <n v="5.3"/>
    <x v="0"/>
    <n v="42"/>
    <x v="0"/>
    <n v="4071"/>
    <x v="0"/>
    <x v="16"/>
    <x v="1"/>
    <x v="0"/>
    <s v=" Along western myself.  "/>
    <s v="Along western myself."/>
  </r>
  <r>
    <n v="14664"/>
    <s v="brian"/>
    <x v="9"/>
    <x v="1"/>
    <x v="1"/>
    <d v="2024-01-22T00:00:00"/>
    <d v="2025-02-03T14:18:06"/>
    <x v="1075"/>
    <n v="8.8000000000000007"/>
    <s v="Normal"/>
    <n v="5"/>
    <x v="1"/>
    <n v="7.1"/>
    <x v="1"/>
    <n v="58"/>
    <x v="3"/>
    <n v="7950"/>
    <x v="2"/>
    <x v="55"/>
    <x v="1"/>
    <x v="1"/>
    <s v=" Dinner prevent grow.  "/>
    <s v="Dinner prevent grow."/>
  </r>
  <r>
    <n v="14665"/>
    <s v="Antonio"/>
    <x v="7"/>
    <x v="2"/>
    <x v="5"/>
    <d v="2020-10-14T00:00:00"/>
    <d v="2025-06-15T16:24:24"/>
    <x v="2511"/>
    <n v="9.1"/>
    <s v="Normal"/>
    <n v="6"/>
    <x v="1"/>
    <n v="5.5"/>
    <x v="0"/>
    <n v="72"/>
    <x v="2"/>
    <n v="5926"/>
    <x v="3"/>
    <x v="24"/>
    <x v="1"/>
    <x v="0"/>
    <s v=" Bill few.  "/>
    <s v="Bill few."/>
  </r>
  <r>
    <n v="14666"/>
    <s v="Jesus"/>
    <x v="36"/>
    <x v="0"/>
    <x v="2"/>
    <d v="2016-10-16T00:00:00"/>
    <d v="2025-02-09T06:13:37"/>
    <x v="2280"/>
    <n v="11.7"/>
    <s v="Overloaded"/>
    <n v="4"/>
    <x v="1"/>
    <n v="6.5"/>
    <x v="1"/>
    <n v="70"/>
    <x v="2"/>
    <n v="9431"/>
    <x v="2"/>
    <x v="50"/>
    <x v="0"/>
    <x v="0"/>
    <s v=" Back box hotel.  "/>
    <s v="Back box hotel."/>
  </r>
  <r>
    <n v="14667"/>
    <s v="Margaret"/>
    <x v="9"/>
    <x v="1"/>
    <x v="5"/>
    <d v="2023-02-19T00:00:00"/>
    <d v="2025-05-14T10:21:39"/>
    <x v="2512"/>
    <n v="7.6"/>
    <s v="Normal"/>
    <n v="9"/>
    <x v="2"/>
    <n v="7.5"/>
    <x v="1"/>
    <n v="61"/>
    <x v="3"/>
    <n v="3651"/>
    <x v="0"/>
    <x v="14"/>
    <x v="1"/>
    <x v="1"/>
    <s v=" World act.  "/>
    <s v="World act."/>
  </r>
  <r>
    <n v="14668"/>
    <s v="Daniel"/>
    <x v="14"/>
    <x v="2"/>
    <x v="3"/>
    <d v="2016-01-11T00:00:00"/>
    <d v="2025-05-30T12:48:43"/>
    <x v="1922"/>
    <n v="5.6"/>
    <s v="Unburdened"/>
    <n v="4"/>
    <x v="1"/>
    <n v="7.7"/>
    <x v="1"/>
    <n v="65"/>
    <x v="3"/>
    <n v="9570"/>
    <x v="2"/>
    <x v="10"/>
    <x v="0"/>
    <x v="1"/>
    <s v=" Protect for remember.  "/>
    <s v="Protect for remember."/>
  </r>
  <r>
    <n v="14669"/>
    <s v="Jill"/>
    <x v="37"/>
    <x v="2"/>
    <x v="4"/>
    <d v="2019-05-21T00:00:00"/>
    <d v="2025-05-19T00:30:19"/>
    <x v="2513"/>
    <n v="7.2"/>
    <s v="Normal"/>
    <n v="8"/>
    <x v="2"/>
    <n v="4.5"/>
    <x v="0"/>
    <n v="49"/>
    <x v="0"/>
    <n v="8116"/>
    <x v="2"/>
    <x v="15"/>
    <x v="1"/>
    <x v="1"/>
    <s v=" At coach surface.  "/>
    <s v="At coach surface."/>
  </r>
  <r>
    <n v="14670"/>
    <s v="Sherri"/>
    <x v="0"/>
    <x v="1"/>
    <x v="0"/>
    <d v="2023-06-24T00:00:00"/>
    <d v="2025-04-15T17:36:29"/>
    <x v="515"/>
    <n v="5.4"/>
    <s v="Unburdened"/>
    <n v="6"/>
    <x v="1"/>
    <n v="4.2"/>
    <x v="0"/>
    <n v="45"/>
    <x v="0"/>
    <n v="14547"/>
    <x v="1"/>
    <x v="42"/>
    <x v="1"/>
    <x v="1"/>
    <s v=" Democrat million accept.  "/>
    <s v="Democrat million accept."/>
  </r>
  <r>
    <n v="14671"/>
    <s v="tasha"/>
    <x v="11"/>
    <x v="2"/>
    <x v="5"/>
    <d v="2018-03-07T00:00:00"/>
    <d v="2025-02-15T14:37:50"/>
    <x v="2514"/>
    <n v="8.9"/>
    <s v="Normal"/>
    <n v="2"/>
    <x v="0"/>
    <n v="5.0999999999999996"/>
    <x v="0"/>
    <n v="74"/>
    <x v="2"/>
    <n v="10931"/>
    <x v="1"/>
    <x v="9"/>
    <x v="0"/>
    <x v="0"/>
    <s v=" Herself provide beautiful difference.  "/>
    <s v="Herself provide beautiful difference."/>
  </r>
  <r>
    <n v="14672"/>
    <s v="Christopher"/>
    <x v="31"/>
    <x v="0"/>
    <x v="2"/>
    <d v="2018-03-23T00:00:00"/>
    <d v="2025-05-26T10:15:24"/>
    <x v="1726"/>
    <n v="6.8"/>
    <s v="Unburdened"/>
    <n v="2"/>
    <x v="0"/>
    <n v="6.3"/>
    <x v="1"/>
    <n v="40"/>
    <x v="0"/>
    <n v="9264"/>
    <x v="2"/>
    <x v="51"/>
    <x v="1"/>
    <x v="1"/>
    <s v=" Police level century.  "/>
    <s v="Police level century."/>
  </r>
  <r>
    <n v="14673"/>
    <s v="jonathan"/>
    <x v="7"/>
    <x v="0"/>
    <x v="2"/>
    <d v="2021-11-09T00:00:00"/>
    <d v="2025-04-09T12:45:29"/>
    <x v="2515"/>
    <n v="6.6"/>
    <s v="Unburdened"/>
    <n v="7"/>
    <x v="2"/>
    <n v="6.9"/>
    <x v="1"/>
    <n v="76"/>
    <x v="2"/>
    <n v="14236"/>
    <x v="1"/>
    <x v="16"/>
    <x v="1"/>
    <x v="1"/>
    <s v=" According plan week.  "/>
    <s v="According plan week."/>
  </r>
  <r>
    <n v="14674"/>
    <s v="Brian"/>
    <x v="7"/>
    <x v="0"/>
    <x v="2"/>
    <d v="2023-06-04T00:00:00"/>
    <d v="2025-04-14T03:50:58"/>
    <x v="785"/>
    <n v="11"/>
    <s v="Overloaded"/>
    <n v="1"/>
    <x v="0"/>
    <n v="8.5"/>
    <x v="3"/>
    <n v="58"/>
    <x v="3"/>
    <n v="2392"/>
    <x v="0"/>
    <x v="19"/>
    <x v="1"/>
    <x v="1"/>
    <s v=" Hot continue tend she.  "/>
    <s v="Hot continue tend she."/>
  </r>
  <r>
    <n v="14675"/>
    <s v="Kathleen"/>
    <x v="4"/>
    <x v="2"/>
    <x v="3"/>
    <d v="2018-08-09T00:00:00"/>
    <d v="2025-03-02T15:10:18"/>
    <x v="2516"/>
    <n v="8.6"/>
    <s v="Normal"/>
    <n v="6"/>
    <x v="1"/>
    <n v="5.0999999999999996"/>
    <x v="0"/>
    <n v="52"/>
    <x v="3"/>
    <n v="9326"/>
    <x v="2"/>
    <x v="50"/>
    <x v="0"/>
    <x v="0"/>
    <s v=" Wait anyone.  "/>
    <s v="Wait anyone."/>
  </r>
  <r>
    <n v="14676"/>
    <s v="Rodney"/>
    <x v="33"/>
    <x v="1"/>
    <x v="0"/>
    <d v="2016-03-24T00:00:00"/>
    <d v="2025-01-15T08:34:07"/>
    <x v="1890"/>
    <n v="4.2"/>
    <s v="Unburdened"/>
    <n v="1"/>
    <x v="0"/>
    <n v="4.5"/>
    <x v="0"/>
    <n v="85"/>
    <x v="1"/>
    <n v="11277"/>
    <x v="1"/>
    <x v="30"/>
    <x v="0"/>
    <x v="1"/>
    <s v=" Happen name action.  "/>
    <s v="Happen name action."/>
  </r>
  <r>
    <n v="14677"/>
    <s v="Joseph"/>
    <x v="9"/>
    <x v="1"/>
    <x v="0"/>
    <d v="2022-07-21T00:00:00"/>
    <d v="2025-06-23T05:21:13"/>
    <x v="105"/>
    <n v="6.9"/>
    <s v="Unburdened"/>
    <n v="3"/>
    <x v="0"/>
    <n v="6"/>
    <x v="1"/>
    <n v="89"/>
    <x v="1"/>
    <n v="13912"/>
    <x v="1"/>
    <x v="7"/>
    <x v="0"/>
    <x v="1"/>
    <s v=" Happen someone.  "/>
    <s v="Happen someone."/>
  </r>
  <r>
    <n v="14678"/>
    <s v="Rachel"/>
    <x v="39"/>
    <x v="0"/>
    <x v="5"/>
    <d v="2023-11-13T00:00:00"/>
    <d v="2025-06-26T06:36:34"/>
    <x v="1355"/>
    <n v="5"/>
    <s v="Unburdened"/>
    <n v="6"/>
    <x v="1"/>
    <n v="8.9"/>
    <x v="3"/>
    <n v="81"/>
    <x v="2"/>
    <n v="12036"/>
    <x v="1"/>
    <x v="59"/>
    <x v="1"/>
    <x v="1"/>
    <s v=" Dream yeah report.  "/>
    <s v="Dream yeah report."/>
  </r>
  <r>
    <n v="14679"/>
    <s v="Brittany"/>
    <x v="1"/>
    <x v="1"/>
    <x v="3"/>
    <d v="2020-06-20T00:00:00"/>
    <d v="2025-06-25T03:50:38"/>
    <x v="2330"/>
    <n v="7.6"/>
    <s v="Normal"/>
    <n v="8"/>
    <x v="2"/>
    <n v="5.9"/>
    <x v="0"/>
    <n v="56"/>
    <x v="3"/>
    <n v="14344"/>
    <x v="1"/>
    <x v="33"/>
    <x v="0"/>
    <x v="0"/>
    <s v=" Then wall again.  "/>
    <s v="Then wall again."/>
  </r>
  <r>
    <n v="14680"/>
    <s v="Theresa"/>
    <x v="27"/>
    <x v="1"/>
    <x v="4"/>
    <d v="2018-06-20T00:00:00"/>
    <d v="2025-01-01T18:01:14"/>
    <x v="1297"/>
    <n v="4.9000000000000004"/>
    <s v="Unburdened"/>
    <n v="8"/>
    <x v="2"/>
    <n v="7.5"/>
    <x v="1"/>
    <n v="91"/>
    <x v="1"/>
    <n v="11462"/>
    <x v="1"/>
    <x v="53"/>
    <x v="0"/>
    <x v="0"/>
    <s v=" Form around.  "/>
    <s v="Form around."/>
  </r>
  <r>
    <n v="14681"/>
    <s v="Erin"/>
    <x v="31"/>
    <x v="2"/>
    <x v="3"/>
    <d v="2020-03-20T00:00:00"/>
    <d v="2025-05-19T03:04:31"/>
    <x v="315"/>
    <n v="12"/>
    <s v="Overloaded"/>
    <n v="7"/>
    <x v="2"/>
    <n v="7.8"/>
    <x v="1"/>
    <n v="50"/>
    <x v="3"/>
    <n v="9330"/>
    <x v="2"/>
    <x v="1"/>
    <x v="1"/>
    <x v="0"/>
    <s v=" Light already.  "/>
    <s v="Light already."/>
  </r>
  <r>
    <n v="14682"/>
    <s v="Daniel"/>
    <x v="8"/>
    <x v="1"/>
    <x v="2"/>
    <d v="2018-08-09T00:00:00"/>
    <d v="2025-06-15T08:00:28"/>
    <x v="2124"/>
    <n v="11.7"/>
    <s v="Overloaded"/>
    <n v="9"/>
    <x v="2"/>
    <n v="6.1"/>
    <x v="1"/>
    <n v="99"/>
    <x v="1"/>
    <n v="13061"/>
    <x v="1"/>
    <x v="33"/>
    <x v="0"/>
    <x v="1"/>
    <s v=" Civil out.  "/>
    <s v="Civil out."/>
  </r>
  <r>
    <n v="14683"/>
    <s v="Derek"/>
    <x v="7"/>
    <x v="0"/>
    <x v="2"/>
    <d v="2020-11-10T00:00:00"/>
    <d v="2025-06-05T20:35:22"/>
    <x v="2517"/>
    <n v="6.7"/>
    <s v="Unburdened"/>
    <n v="1"/>
    <x v="0"/>
    <n v="8.8000000000000007"/>
    <x v="3"/>
    <n v="69"/>
    <x v="3"/>
    <n v="11411"/>
    <x v="1"/>
    <x v="20"/>
    <x v="1"/>
    <x v="0"/>
    <s v=" Change goal manager.  "/>
    <s v="Change goal manager."/>
  </r>
  <r>
    <n v="14684"/>
    <s v="David"/>
    <x v="5"/>
    <x v="1"/>
    <x v="3"/>
    <d v="2024-07-06T00:00:00"/>
    <d v="2025-05-16T04:39:43"/>
    <x v="697"/>
    <n v="4.8"/>
    <s v="Unburdened"/>
    <n v="9"/>
    <x v="2"/>
    <n v="7.2"/>
    <x v="1"/>
    <n v="71"/>
    <x v="2"/>
    <n v="11169"/>
    <x v="1"/>
    <x v="29"/>
    <x v="1"/>
    <x v="0"/>
    <s v=" Great near.  "/>
    <s v="Great near."/>
  </r>
  <r>
    <n v="14685"/>
    <s v="Michael"/>
    <x v="16"/>
    <x v="1"/>
    <x v="0"/>
    <d v="2021-06-05T00:00:00"/>
    <d v="2025-03-27T05:47:21"/>
    <x v="1442"/>
    <n v="5.9"/>
    <s v="Unburdened"/>
    <n v="2"/>
    <x v="0"/>
    <n v="6.6"/>
    <x v="1"/>
    <n v="96"/>
    <x v="1"/>
    <n v="4473"/>
    <x v="0"/>
    <x v="20"/>
    <x v="1"/>
    <x v="0"/>
    <s v=" Plant five.  "/>
    <s v="Plant five."/>
  </r>
  <r>
    <n v="14686"/>
    <s v="Kristina"/>
    <x v="2"/>
    <x v="2"/>
    <x v="5"/>
    <d v="2023-12-05T00:00:00"/>
    <d v="2025-01-07T17:38:59"/>
    <x v="292"/>
    <n v="10.8"/>
    <s v="Overloaded"/>
    <n v="4"/>
    <x v="1"/>
    <n v="4.7"/>
    <x v="0"/>
    <n v="62"/>
    <x v="3"/>
    <n v="12840"/>
    <x v="1"/>
    <x v="58"/>
    <x v="0"/>
    <x v="1"/>
    <s v=" Education themselves see.  "/>
    <s v="Education themselves see."/>
  </r>
  <r>
    <n v="14687"/>
    <s v="samantha"/>
    <x v="22"/>
    <x v="1"/>
    <x v="5"/>
    <d v="2017-05-19T00:00:00"/>
    <d v="2025-01-17T10:36:48"/>
    <x v="2518"/>
    <n v="5.4"/>
    <s v="Unburdened"/>
    <n v="9"/>
    <x v="2"/>
    <n v="4.4000000000000004"/>
    <x v="0"/>
    <n v="50"/>
    <x v="3"/>
    <n v="8829"/>
    <x v="2"/>
    <x v="55"/>
    <x v="1"/>
    <x v="1"/>
    <s v=" Evidence once service.  "/>
    <s v="Evidence once service."/>
  </r>
  <r>
    <n v="14688"/>
    <s v="Brian"/>
    <x v="10"/>
    <x v="2"/>
    <x v="3"/>
    <d v="2019-03-21T00:00:00"/>
    <d v="2025-03-29T02:47:13"/>
    <x v="214"/>
    <n v="8.8000000000000007"/>
    <s v="Normal"/>
    <n v="9"/>
    <x v="2"/>
    <n v="6"/>
    <x v="1"/>
    <n v="90"/>
    <x v="1"/>
    <n v="12718"/>
    <x v="1"/>
    <x v="5"/>
    <x v="1"/>
    <x v="0"/>
    <s v=" Main arm.  "/>
    <s v="Main arm."/>
  </r>
  <r>
    <n v="14689"/>
    <s v="Riley"/>
    <x v="11"/>
    <x v="1"/>
    <x v="5"/>
    <d v="2020-09-27T00:00:00"/>
    <d v="2025-07-07T05:37:05"/>
    <x v="998"/>
    <n v="8.6"/>
    <s v="Normal"/>
    <n v="5"/>
    <x v="1"/>
    <n v="5.8"/>
    <x v="0"/>
    <n v="62"/>
    <x v="3"/>
    <n v="6923"/>
    <x v="3"/>
    <x v="4"/>
    <x v="1"/>
    <x v="1"/>
    <s v=" Style through.  "/>
    <s v="Style through."/>
  </r>
  <r>
    <n v="14690"/>
    <s v="Shelly"/>
    <x v="17"/>
    <x v="2"/>
    <x v="4"/>
    <d v="2020-10-22T00:00:00"/>
    <d v="2025-02-23T14:04:54"/>
    <x v="125"/>
    <n v="11.2"/>
    <s v="Overloaded"/>
    <n v="9"/>
    <x v="2"/>
    <n v="7.2"/>
    <x v="1"/>
    <n v="59"/>
    <x v="3"/>
    <n v="6298"/>
    <x v="3"/>
    <x v="21"/>
    <x v="0"/>
    <x v="1"/>
    <s v=" Talk party.  "/>
    <s v="Talk party."/>
  </r>
  <r>
    <n v="14691"/>
    <s v="Lauren"/>
    <x v="14"/>
    <x v="1"/>
    <x v="5"/>
    <d v="2018-10-08T00:00:00"/>
    <d v="2025-06-01T11:53:18"/>
    <x v="775"/>
    <m/>
    <s v=""/>
    <n v="6"/>
    <x v="1"/>
    <m/>
    <x v="2"/>
    <n v="59"/>
    <x v="3"/>
    <n v="8987"/>
    <x v="2"/>
    <x v="35"/>
    <x v="1"/>
    <x v="0"/>
    <s v=" Old build.  "/>
    <s v="Old build."/>
  </r>
  <r>
    <n v="14692"/>
    <s v="Joshua"/>
    <x v="14"/>
    <x v="1"/>
    <x v="2"/>
    <d v="2023-03-01T00:00:00"/>
    <d v="2025-04-26T08:03:48"/>
    <x v="2198"/>
    <n v="9.5"/>
    <s v="Normal"/>
    <n v="6"/>
    <x v="1"/>
    <n v="4.7"/>
    <x v="0"/>
    <n v="92"/>
    <x v="1"/>
    <n v="7121"/>
    <x v="3"/>
    <x v="22"/>
    <x v="1"/>
    <x v="0"/>
    <s v=" Long air already.  "/>
    <s v="Long air already."/>
  </r>
  <r>
    <n v="14693"/>
    <s v="Phyllis"/>
    <x v="19"/>
    <x v="2"/>
    <x v="5"/>
    <d v="2024-01-18T00:00:00"/>
    <d v="2025-04-05T05:39:32"/>
    <x v="1215"/>
    <n v="8.1999999999999993"/>
    <s v="Normal"/>
    <n v="5"/>
    <x v="1"/>
    <n v="7"/>
    <x v="1"/>
    <n v="73"/>
    <x v="2"/>
    <n v="2211"/>
    <x v="0"/>
    <x v="55"/>
    <x v="1"/>
    <x v="1"/>
    <s v=" Live lead.  "/>
    <s v="Live lead."/>
  </r>
  <r>
    <n v="14694"/>
    <s v="Devin"/>
    <x v="0"/>
    <x v="0"/>
    <x v="3"/>
    <d v="2016-02-24T00:00:00"/>
    <d v="2025-01-23T16:22:27"/>
    <x v="579"/>
    <n v="9.1"/>
    <s v="Normal"/>
    <n v="8"/>
    <x v="2"/>
    <n v="6.5"/>
    <x v="1"/>
    <n v="92"/>
    <x v="1"/>
    <n v="3277"/>
    <x v="0"/>
    <x v="43"/>
    <x v="1"/>
    <x v="0"/>
    <s v=" Light.  "/>
    <s v="Light."/>
  </r>
  <r>
    <n v="14695"/>
    <s v="Matthew"/>
    <x v="33"/>
    <x v="0"/>
    <x v="4"/>
    <d v="2016-03-01T00:00:00"/>
    <d v="2025-03-05T23:51:17"/>
    <x v="1341"/>
    <n v="11.4"/>
    <s v="Overloaded"/>
    <n v="1"/>
    <x v="0"/>
    <n v="6.1"/>
    <x v="1"/>
    <n v="90"/>
    <x v="1"/>
    <n v="8855"/>
    <x v="2"/>
    <x v="28"/>
    <x v="1"/>
    <x v="1"/>
    <s v=" Charge lead.  "/>
    <s v="Charge lead."/>
  </r>
  <r>
    <n v="14696"/>
    <s v="James"/>
    <x v="33"/>
    <x v="1"/>
    <x v="3"/>
    <d v="2021-06-16T00:00:00"/>
    <d v="2025-06-07T22:55:39"/>
    <x v="701"/>
    <n v="5"/>
    <s v="Unburdened"/>
    <n v="2"/>
    <x v="0"/>
    <n v="6.8"/>
    <x v="1"/>
    <n v="40"/>
    <x v="0"/>
    <n v="12828"/>
    <x v="1"/>
    <x v="17"/>
    <x v="0"/>
    <x v="0"/>
    <s v=" Sea program fear.  "/>
    <s v="Sea program fear."/>
  </r>
  <r>
    <n v="14697"/>
    <s v="Roger"/>
    <x v="12"/>
    <x v="2"/>
    <x v="3"/>
    <d v="2020-01-26T00:00:00"/>
    <d v="2025-03-19T14:20:37"/>
    <x v="2519"/>
    <n v="7.7"/>
    <s v="Normal"/>
    <n v="7"/>
    <x v="2"/>
    <n v="4.4000000000000004"/>
    <x v="0"/>
    <n v="76"/>
    <x v="2"/>
    <n v="4438"/>
    <x v="0"/>
    <x v="21"/>
    <x v="0"/>
    <x v="0"/>
    <s v=" Give near.  "/>
    <s v="Give near."/>
  </r>
  <r>
    <n v="14698"/>
    <s v="amanda"/>
    <x v="28"/>
    <x v="2"/>
    <x v="0"/>
    <d v="2022-02-10T00:00:00"/>
    <d v="2025-02-04T10:31:05"/>
    <x v="395"/>
    <n v="7.1"/>
    <s v="Normal"/>
    <n v="6"/>
    <x v="1"/>
    <n v="8.1"/>
    <x v="3"/>
    <n v="79"/>
    <x v="2"/>
    <n v="2973"/>
    <x v="0"/>
    <x v="17"/>
    <x v="0"/>
    <x v="1"/>
    <s v=" Agent already improve style.  "/>
    <s v="Agent already improve style."/>
  </r>
  <r>
    <n v="14699"/>
    <s v="Charles"/>
    <x v="12"/>
    <x v="0"/>
    <x v="2"/>
    <d v="2022-06-08T00:00:00"/>
    <d v="2025-05-03T19:06:55"/>
    <x v="1493"/>
    <n v="9.3000000000000007"/>
    <s v="Normal"/>
    <n v="7"/>
    <x v="2"/>
    <m/>
    <x v="2"/>
    <m/>
    <x v="4"/>
    <n v="7611"/>
    <x v="2"/>
    <x v="9"/>
    <x v="0"/>
    <x v="0"/>
    <s v=" Hundred return.  "/>
    <s v="Hundred return."/>
  </r>
  <r>
    <n v="14700"/>
    <s v="Gregory"/>
    <x v="13"/>
    <x v="0"/>
    <x v="5"/>
    <d v="2018-09-21T00:00:00"/>
    <d v="2025-06-14T12:49:31"/>
    <x v="597"/>
    <n v="8.1999999999999993"/>
    <s v="Normal"/>
    <n v="5"/>
    <x v="1"/>
    <n v="7.5"/>
    <x v="1"/>
    <n v="87"/>
    <x v="1"/>
    <n v="14725"/>
    <x v="1"/>
    <x v="40"/>
    <x v="0"/>
    <x v="0"/>
    <s v=" Say if tough.  "/>
    <s v="Say if tough."/>
  </r>
  <r>
    <n v="14701"/>
    <s v="Christine"/>
    <x v="35"/>
    <x v="2"/>
    <x v="2"/>
    <d v="2017-08-20T00:00:00"/>
    <d v="2025-06-15T19:16:14"/>
    <x v="679"/>
    <n v="5.3"/>
    <s v="Unburdened"/>
    <n v="5"/>
    <x v="1"/>
    <n v="8.6"/>
    <x v="3"/>
    <n v="40"/>
    <x v="0"/>
    <n v="11146"/>
    <x v="1"/>
    <x v="51"/>
    <x v="1"/>
    <x v="1"/>
    <s v=" Interesting movie.  "/>
    <s v="Interesting movie."/>
  </r>
  <r>
    <n v="14702"/>
    <s v="mary"/>
    <x v="2"/>
    <x v="2"/>
    <x v="3"/>
    <d v="2015-12-19T00:00:00"/>
    <d v="2025-05-14T17:52:26"/>
    <x v="655"/>
    <n v="6.5"/>
    <s v="Unburdened"/>
    <n v="5"/>
    <x v="1"/>
    <n v="8.8000000000000007"/>
    <x v="3"/>
    <n v="96"/>
    <x v="1"/>
    <n v="10409"/>
    <x v="1"/>
    <x v="11"/>
    <x v="0"/>
    <x v="0"/>
    <s v=" Price rise tell.  "/>
    <s v="Price rise tell."/>
  </r>
  <r>
    <n v="14703"/>
    <s v="Christopher"/>
    <x v="9"/>
    <x v="1"/>
    <x v="0"/>
    <d v="2018-03-31T00:00:00"/>
    <d v="2025-06-23T20:07:44"/>
    <x v="638"/>
    <n v="11.3"/>
    <s v="Overloaded"/>
    <n v="7"/>
    <x v="2"/>
    <n v="7.5"/>
    <x v="1"/>
    <n v="55"/>
    <x v="3"/>
    <n v="12976"/>
    <x v="1"/>
    <x v="12"/>
    <x v="1"/>
    <x v="0"/>
    <s v=" Beautiful sort treat family.  "/>
    <s v="Beautiful sort treat family."/>
  </r>
  <r>
    <n v="14704"/>
    <s v="Stephanie"/>
    <x v="12"/>
    <x v="1"/>
    <x v="0"/>
    <d v="2017-04-03T00:00:00"/>
    <d v="2025-05-02T01:34:19"/>
    <x v="1620"/>
    <n v="6"/>
    <s v="Unburdened"/>
    <n v="9"/>
    <x v="2"/>
    <n v="8"/>
    <x v="3"/>
    <n v="42"/>
    <x v="0"/>
    <n v="5053"/>
    <x v="3"/>
    <x v="15"/>
    <x v="1"/>
    <x v="1"/>
    <s v=" Choice record whatever.  "/>
    <s v="Choice record whatever."/>
  </r>
  <r>
    <n v="14705"/>
    <s v="Vincent"/>
    <x v="5"/>
    <x v="2"/>
    <x v="4"/>
    <d v="2024-01-23T00:00:00"/>
    <d v="2025-05-04T17:53:50"/>
    <x v="2520"/>
    <n v="8.6999999999999993"/>
    <s v="Normal"/>
    <n v="1"/>
    <x v="0"/>
    <n v="7.8"/>
    <x v="1"/>
    <n v="80"/>
    <x v="2"/>
    <n v="10840"/>
    <x v="1"/>
    <x v="5"/>
    <x v="1"/>
    <x v="0"/>
    <s v=" Future crime.  "/>
    <s v="Future crime."/>
  </r>
  <r>
    <n v="14706"/>
    <s v="kimberly"/>
    <x v="25"/>
    <x v="0"/>
    <x v="4"/>
    <d v="2016-09-03T00:00:00"/>
    <d v="2025-02-06T04:31:59"/>
    <x v="2521"/>
    <n v="8.9"/>
    <s v="Normal"/>
    <n v="5"/>
    <x v="1"/>
    <n v="7.3"/>
    <x v="1"/>
    <n v="83"/>
    <x v="2"/>
    <n v="12634"/>
    <x v="1"/>
    <x v="1"/>
    <x v="1"/>
    <x v="1"/>
    <s v=" Present hope.  "/>
    <s v="Present hope."/>
  </r>
  <r>
    <n v="14707"/>
    <s v="Brian"/>
    <x v="1"/>
    <x v="3"/>
    <x v="0"/>
    <d v="2023-11-12T00:00:00"/>
    <d v="2025-02-03T09:00:41"/>
    <x v="1634"/>
    <n v="11.3"/>
    <s v="Overloaded"/>
    <n v="9"/>
    <x v="2"/>
    <n v="4.5"/>
    <x v="0"/>
    <n v="58"/>
    <x v="3"/>
    <n v="13603"/>
    <x v="1"/>
    <x v="6"/>
    <x v="1"/>
    <x v="0"/>
    <s v=" Group top woman.  "/>
    <s v="Group top woman."/>
  </r>
  <r>
    <n v="14708"/>
    <s v="Michael"/>
    <x v="9"/>
    <x v="1"/>
    <x v="3"/>
    <d v="2023-11-19T00:00:00"/>
    <d v="2025-07-10T13:25:50"/>
    <x v="591"/>
    <n v="9.8000000000000007"/>
    <s v="Normal"/>
    <n v="4"/>
    <x v="1"/>
    <n v="4.5999999999999996"/>
    <x v="0"/>
    <n v="47"/>
    <x v="0"/>
    <n v="8777"/>
    <x v="2"/>
    <x v="44"/>
    <x v="0"/>
    <x v="0"/>
    <s v=" Ability interesting.  "/>
    <s v="Ability interesting."/>
  </r>
  <r>
    <n v="14709"/>
    <s v="Steven"/>
    <x v="13"/>
    <x v="0"/>
    <x v="0"/>
    <d v="2017-01-20T00:00:00"/>
    <d v="2025-02-09T23:35:12"/>
    <x v="266"/>
    <n v="10.9"/>
    <s v="Overloaded"/>
    <n v="5"/>
    <x v="1"/>
    <n v="6.6"/>
    <x v="1"/>
    <n v="59"/>
    <x v="3"/>
    <n v="13083"/>
    <x v="1"/>
    <x v="22"/>
    <x v="1"/>
    <x v="1"/>
    <s v=" Moment bed doctor.  "/>
    <s v="Moment bed doctor."/>
  </r>
  <r>
    <n v="14710"/>
    <s v="Annette"/>
    <x v="39"/>
    <x v="2"/>
    <x v="0"/>
    <d v="2016-12-26T00:00:00"/>
    <d v="2025-05-17T08:01:10"/>
    <x v="2522"/>
    <n v="9.8000000000000007"/>
    <s v="Normal"/>
    <n v="8"/>
    <x v="2"/>
    <n v="8.9"/>
    <x v="3"/>
    <n v="88"/>
    <x v="1"/>
    <n v="14959"/>
    <x v="1"/>
    <x v="59"/>
    <x v="1"/>
    <x v="1"/>
    <s v=" Heavy so.  "/>
    <s v="Heavy so."/>
  </r>
  <r>
    <n v="14711"/>
    <s v="Sydney"/>
    <x v="19"/>
    <x v="1"/>
    <x v="2"/>
    <d v="2020-04-01T00:00:00"/>
    <d v="2025-01-26T02:25:28"/>
    <x v="153"/>
    <n v="4.8"/>
    <s v="Unburdened"/>
    <n v="1"/>
    <x v="0"/>
    <n v="5.7"/>
    <x v="0"/>
    <n v="83"/>
    <x v="2"/>
    <n v="3192"/>
    <x v="0"/>
    <x v="1"/>
    <x v="1"/>
    <x v="1"/>
    <s v=" Become term identify five.  "/>
    <s v="Become term identify five."/>
  </r>
  <r>
    <n v="14712"/>
    <s v="William"/>
    <x v="12"/>
    <x v="1"/>
    <x v="5"/>
    <d v="2017-10-05T00:00:00"/>
    <d v="2025-04-16T15:06:45"/>
    <x v="1351"/>
    <n v="4.2"/>
    <s v="Unburdened"/>
    <n v="8"/>
    <x v="2"/>
    <n v="5.3"/>
    <x v="0"/>
    <n v="70"/>
    <x v="2"/>
    <n v="9062"/>
    <x v="2"/>
    <x v="14"/>
    <x v="1"/>
    <x v="1"/>
    <s v=" Seek arrive.  "/>
    <s v="Seek arrive."/>
  </r>
  <r>
    <n v="14713"/>
    <s v="Robin"/>
    <x v="21"/>
    <x v="2"/>
    <x v="2"/>
    <d v="2020-09-10T00:00:00"/>
    <d v="2025-03-15T20:00:27"/>
    <x v="2523"/>
    <n v="9.6999999999999993"/>
    <s v="Normal"/>
    <n v="1"/>
    <x v="0"/>
    <n v="4.0999999999999996"/>
    <x v="0"/>
    <n v="54"/>
    <x v="3"/>
    <n v="2062"/>
    <x v="0"/>
    <x v="44"/>
    <x v="0"/>
    <x v="1"/>
    <s v=" Choice toward.  "/>
    <s v="Choice toward."/>
  </r>
  <r>
    <n v="14714"/>
    <s v="Tammy"/>
    <x v="21"/>
    <x v="1"/>
    <x v="0"/>
    <d v="2017-08-04T00:00:00"/>
    <d v="2025-07-05T12:26:43"/>
    <x v="2524"/>
    <n v="6.1"/>
    <s v="Unburdened"/>
    <n v="5"/>
    <x v="1"/>
    <n v="4.8"/>
    <x v="0"/>
    <n v="64"/>
    <x v="3"/>
    <n v="3634"/>
    <x v="0"/>
    <x v="54"/>
    <x v="0"/>
    <x v="1"/>
    <s v=" Why alone.  "/>
    <s v="Why alone."/>
  </r>
  <r>
    <n v="14715"/>
    <s v="Patricia"/>
    <x v="12"/>
    <x v="2"/>
    <x v="3"/>
    <d v="2016-07-16T00:00:00"/>
    <d v="2025-06-06T15:27:50"/>
    <x v="1515"/>
    <n v="10.6"/>
    <s v="Overloaded"/>
    <n v="9"/>
    <x v="2"/>
    <n v="5.8"/>
    <x v="0"/>
    <n v="71"/>
    <x v="2"/>
    <n v="7756"/>
    <x v="2"/>
    <x v="13"/>
    <x v="1"/>
    <x v="1"/>
    <s v=" Size hope hand.  "/>
    <s v="Size hope hand."/>
  </r>
  <r>
    <n v="14716"/>
    <s v="Michael"/>
    <x v="38"/>
    <x v="2"/>
    <x v="2"/>
    <d v="2020-01-19T00:00:00"/>
    <d v="2025-03-15T09:26:27"/>
    <x v="592"/>
    <n v="8.6"/>
    <s v="Normal"/>
    <n v="4"/>
    <x v="1"/>
    <n v="8.5"/>
    <x v="3"/>
    <n v="95"/>
    <x v="1"/>
    <n v="7962"/>
    <x v="2"/>
    <x v="48"/>
    <x v="1"/>
    <x v="1"/>
    <s v=" Both series shoulder.  "/>
    <s v="Both series shoulder."/>
  </r>
  <r>
    <n v="14717"/>
    <s v="Mindy"/>
    <x v="27"/>
    <x v="0"/>
    <x v="3"/>
    <d v="2016-09-28T00:00:00"/>
    <d v="2025-02-03T08:05:19"/>
    <x v="236"/>
    <n v="12"/>
    <s v="Overloaded"/>
    <n v="9"/>
    <x v="2"/>
    <m/>
    <x v="2"/>
    <n v="73"/>
    <x v="2"/>
    <n v="7837"/>
    <x v="2"/>
    <x v="23"/>
    <x v="1"/>
    <x v="1"/>
    <s v=" Offer language traditional.  "/>
    <s v="Offer language traditional."/>
  </r>
  <r>
    <n v="14718"/>
    <s v="Lawrence"/>
    <x v="2"/>
    <x v="0"/>
    <x v="3"/>
    <d v="2018-03-22T00:00:00"/>
    <d v="2025-05-18T11:09:49"/>
    <x v="2525"/>
    <n v="5.3"/>
    <s v="Unburdened"/>
    <n v="3"/>
    <x v="0"/>
    <n v="5.8"/>
    <x v="0"/>
    <n v="60"/>
    <x v="3"/>
    <n v="13142"/>
    <x v="1"/>
    <x v="54"/>
    <x v="0"/>
    <x v="0"/>
    <s v=" Team staff next.  "/>
    <s v="Team staff next."/>
  </r>
  <r>
    <n v="14719"/>
    <s v="Jennifer"/>
    <x v="37"/>
    <x v="1"/>
    <x v="3"/>
    <d v="2019-07-14T00:00:00"/>
    <d v="2025-03-14T00:49:43"/>
    <x v="2526"/>
    <n v="9.9"/>
    <s v="Normal"/>
    <n v="2"/>
    <x v="0"/>
    <n v="7.3"/>
    <x v="1"/>
    <n v="60"/>
    <x v="3"/>
    <n v="9317"/>
    <x v="2"/>
    <x v="36"/>
    <x v="1"/>
    <x v="1"/>
    <s v=" Item treat identify.  "/>
    <s v="Item treat identify."/>
  </r>
  <r>
    <n v="14720"/>
    <s v="Heidi"/>
    <x v="32"/>
    <x v="2"/>
    <x v="0"/>
    <d v="2023-10-04T00:00:00"/>
    <d v="2025-02-16T07:01:21"/>
    <x v="2023"/>
    <n v="6.6"/>
    <s v="Unburdened"/>
    <n v="5"/>
    <x v="1"/>
    <n v="4.4000000000000004"/>
    <x v="0"/>
    <n v="44"/>
    <x v="0"/>
    <n v="13443"/>
    <x v="1"/>
    <x v="21"/>
    <x v="0"/>
    <x v="0"/>
    <s v=" Kitchen white four.  "/>
    <s v="Kitchen white four."/>
  </r>
  <r>
    <n v="14721"/>
    <s v="Carrie"/>
    <x v="14"/>
    <x v="1"/>
    <x v="2"/>
    <d v="2019-09-29T00:00:00"/>
    <d v="2025-01-16T19:27:59"/>
    <x v="1377"/>
    <n v="5.3"/>
    <s v="Unburdened"/>
    <n v="3"/>
    <x v="0"/>
    <n v="8.4"/>
    <x v="3"/>
    <n v="56"/>
    <x v="3"/>
    <n v="10457"/>
    <x v="1"/>
    <x v="57"/>
    <x v="1"/>
    <x v="1"/>
    <s v=" Particularly economy.  "/>
    <s v="Particularly economy."/>
  </r>
  <r>
    <n v="14722"/>
    <s v="Rachel"/>
    <x v="13"/>
    <x v="2"/>
    <x v="0"/>
    <d v="2017-11-09T00:00:00"/>
    <d v="2025-02-04T00:32:12"/>
    <x v="452"/>
    <n v="7.7"/>
    <s v="Normal"/>
    <n v="4"/>
    <x v="1"/>
    <n v="7.3"/>
    <x v="1"/>
    <n v="66"/>
    <x v="3"/>
    <n v="3680"/>
    <x v="0"/>
    <x v="55"/>
    <x v="1"/>
    <x v="1"/>
    <s v=" Interest perhaps almost probably.  "/>
    <s v="Interest perhaps almost probably."/>
  </r>
  <r>
    <n v="14723"/>
    <s v="Laura"/>
    <x v="39"/>
    <x v="1"/>
    <x v="5"/>
    <d v="2021-06-11T00:00:00"/>
    <d v="2025-05-25T03:18:19"/>
    <x v="2527"/>
    <n v="10.6"/>
    <s v="Overloaded"/>
    <n v="1"/>
    <x v="0"/>
    <m/>
    <x v="2"/>
    <n v="76"/>
    <x v="2"/>
    <n v="6088"/>
    <x v="3"/>
    <x v="7"/>
    <x v="0"/>
    <x v="1"/>
    <s v=" Chair usually political.  "/>
    <s v="Chair usually political."/>
  </r>
  <r>
    <n v="14724"/>
    <s v="Lisa"/>
    <x v="38"/>
    <x v="1"/>
    <x v="0"/>
    <d v="2016-01-19T00:00:00"/>
    <d v="2025-01-20T04:21:55"/>
    <x v="2528"/>
    <n v="12"/>
    <s v="Overloaded"/>
    <n v="1"/>
    <x v="0"/>
    <n v="4.8"/>
    <x v="0"/>
    <n v="81"/>
    <x v="2"/>
    <n v="11043"/>
    <x v="1"/>
    <x v="44"/>
    <x v="0"/>
    <x v="1"/>
    <s v=" Suffer Congress gas black.  "/>
    <s v="Suffer Congress gas black."/>
  </r>
  <r>
    <n v="14725"/>
    <s v="Roger"/>
    <x v="12"/>
    <x v="1"/>
    <x v="0"/>
    <d v="2021-02-27T00:00:00"/>
    <d v="2025-04-30T07:42:35"/>
    <x v="57"/>
    <n v="5.4"/>
    <s v="Unburdened"/>
    <n v="7"/>
    <x v="2"/>
    <n v="6.9"/>
    <x v="1"/>
    <n v="66"/>
    <x v="3"/>
    <n v="7153"/>
    <x v="3"/>
    <x v="23"/>
    <x v="1"/>
    <x v="0"/>
    <s v=" Avoid action.  "/>
    <s v="Avoid action."/>
  </r>
  <r>
    <n v="14726"/>
    <s v="Norma"/>
    <x v="12"/>
    <x v="0"/>
    <x v="4"/>
    <d v="2023-03-11T00:00:00"/>
    <d v="2025-03-14T17:47:05"/>
    <x v="2529"/>
    <n v="5.0999999999999996"/>
    <s v="Unburdened"/>
    <n v="8"/>
    <x v="2"/>
    <n v="5.2"/>
    <x v="0"/>
    <n v="67"/>
    <x v="3"/>
    <n v="8181"/>
    <x v="2"/>
    <x v="28"/>
    <x v="1"/>
    <x v="1"/>
    <s v=" Its interest accept.  "/>
    <s v="Its interest accept."/>
  </r>
  <r>
    <n v="14727"/>
    <s v="Jessica"/>
    <x v="11"/>
    <x v="2"/>
    <x v="5"/>
    <d v="2019-07-03T00:00:00"/>
    <d v="2025-01-02T00:43:50"/>
    <x v="1684"/>
    <n v="5.0999999999999996"/>
    <s v="Unburdened"/>
    <n v="4"/>
    <x v="1"/>
    <n v="4.7"/>
    <x v="0"/>
    <n v="65"/>
    <x v="3"/>
    <n v="11676"/>
    <x v="1"/>
    <x v="56"/>
    <x v="1"/>
    <x v="0"/>
    <s v=" Probably hair think.  "/>
    <s v="Probably hair think."/>
  </r>
  <r>
    <n v="14728"/>
    <s v="Leslie"/>
    <x v="16"/>
    <x v="0"/>
    <x v="5"/>
    <d v="2023-10-11T00:00:00"/>
    <d v="2025-06-20T23:50:29"/>
    <x v="85"/>
    <n v="10.3"/>
    <s v="Overloaded"/>
    <n v="5"/>
    <x v="1"/>
    <n v="4.4000000000000004"/>
    <x v="0"/>
    <n v="46"/>
    <x v="0"/>
    <n v="12352"/>
    <x v="1"/>
    <x v="19"/>
    <x v="1"/>
    <x v="0"/>
    <s v=" Vote yard.  "/>
    <s v="Vote yard."/>
  </r>
  <r>
    <n v="14729"/>
    <s v="Robert"/>
    <x v="11"/>
    <x v="0"/>
    <x v="5"/>
    <d v="2019-07-17T00:00:00"/>
    <d v="2025-01-26T18:27:17"/>
    <x v="2221"/>
    <m/>
    <s v=""/>
    <n v="3"/>
    <x v="0"/>
    <n v="6.9"/>
    <x v="1"/>
    <n v="69"/>
    <x v="3"/>
    <n v="13400"/>
    <x v="1"/>
    <x v="26"/>
    <x v="1"/>
    <x v="1"/>
    <s v=" Small.  "/>
    <s v="Small."/>
  </r>
  <r>
    <n v="14730"/>
    <s v="John"/>
    <x v="6"/>
    <x v="1"/>
    <x v="2"/>
    <d v="2024-03-16T00:00:00"/>
    <d v="2025-02-09T20:47:39"/>
    <x v="2431"/>
    <n v="10.5"/>
    <s v="Overloaded"/>
    <n v="2"/>
    <x v="0"/>
    <n v="7.1"/>
    <x v="1"/>
    <n v="76"/>
    <x v="2"/>
    <n v="14563"/>
    <x v="1"/>
    <x v="36"/>
    <x v="1"/>
    <x v="1"/>
    <s v=" Recently plan.  "/>
    <s v="Recently plan."/>
  </r>
  <r>
    <n v="14731"/>
    <s v="Melissa"/>
    <x v="30"/>
    <x v="0"/>
    <x v="3"/>
    <d v="2024-01-02T00:00:00"/>
    <d v="2025-01-14T12:43:21"/>
    <x v="1075"/>
    <n v="10.5"/>
    <s v="Overloaded"/>
    <n v="7"/>
    <x v="2"/>
    <n v="8.3000000000000007"/>
    <x v="3"/>
    <n v="92"/>
    <x v="1"/>
    <n v="12017"/>
    <x v="1"/>
    <x v="31"/>
    <x v="1"/>
    <x v="0"/>
    <s v=" Its industry coach.  "/>
    <s v="Its industry coach."/>
  </r>
  <r>
    <n v="14732"/>
    <s v="Nathaniel"/>
    <x v="13"/>
    <x v="1"/>
    <x v="4"/>
    <d v="2018-06-05T00:00:00"/>
    <d v="2025-03-23T12:07:44"/>
    <x v="2530"/>
    <n v="8.6999999999999993"/>
    <s v="Normal"/>
    <n v="7"/>
    <x v="2"/>
    <n v="7.1"/>
    <x v="1"/>
    <n v="97"/>
    <x v="1"/>
    <n v="14607"/>
    <x v="1"/>
    <x v="48"/>
    <x v="1"/>
    <x v="0"/>
    <s v=" The cultural.  "/>
    <s v="The cultural."/>
  </r>
  <r>
    <n v="14733"/>
    <s v="Nicholas"/>
    <x v="31"/>
    <x v="2"/>
    <x v="3"/>
    <d v="2024-03-20T00:00:00"/>
    <d v="2025-01-13T06:43:48"/>
    <x v="940"/>
    <n v="8.6"/>
    <s v="Normal"/>
    <n v="8"/>
    <x v="2"/>
    <n v="5"/>
    <x v="0"/>
    <n v="83"/>
    <x v="2"/>
    <n v="2257"/>
    <x v="0"/>
    <x v="50"/>
    <x v="0"/>
    <x v="1"/>
    <s v=" Whose same.  "/>
    <s v="Whose same."/>
  </r>
  <r>
    <n v="14734"/>
    <s v="Paul"/>
    <x v="32"/>
    <x v="0"/>
    <x v="0"/>
    <d v="2019-01-24T00:00:00"/>
    <d v="2025-06-11T08:41:02"/>
    <x v="2009"/>
    <n v="8.4"/>
    <s v="Normal"/>
    <n v="8"/>
    <x v="2"/>
    <n v="4.5999999999999996"/>
    <x v="0"/>
    <n v="72"/>
    <x v="2"/>
    <n v="3806"/>
    <x v="0"/>
    <x v="37"/>
    <x v="1"/>
    <x v="1"/>
    <s v=" Director score general.  "/>
    <s v="Director score general."/>
  </r>
  <r>
    <n v="14735"/>
    <s v="Anita"/>
    <x v="34"/>
    <x v="0"/>
    <x v="3"/>
    <d v="2015-09-20T00:00:00"/>
    <d v="2025-01-18T13:21:46"/>
    <x v="1432"/>
    <n v="5.0999999999999996"/>
    <s v="Unburdened"/>
    <n v="8"/>
    <x v="2"/>
    <n v="5.2"/>
    <x v="0"/>
    <n v="63"/>
    <x v="3"/>
    <n v="4249"/>
    <x v="0"/>
    <x v="54"/>
    <x v="0"/>
    <x v="0"/>
    <s v=" Charge partner poor with.  "/>
    <s v="Charge partner poor with."/>
  </r>
  <r>
    <n v="14736"/>
    <s v="Julian"/>
    <x v="14"/>
    <x v="1"/>
    <x v="3"/>
    <d v="2015-09-25T00:00:00"/>
    <d v="2025-03-09T05:30:13"/>
    <x v="198"/>
    <n v="5.0999999999999996"/>
    <s v="Unburdened"/>
    <n v="2"/>
    <x v="0"/>
    <m/>
    <x v="2"/>
    <n v="85"/>
    <x v="1"/>
    <n v="9223"/>
    <x v="2"/>
    <x v="6"/>
    <x v="1"/>
    <x v="1"/>
    <s v=" Practice address.  "/>
    <s v="Practice address."/>
  </r>
  <r>
    <n v="14737"/>
    <s v="Lori"/>
    <x v="7"/>
    <x v="1"/>
    <x v="3"/>
    <d v="2015-12-17T00:00:00"/>
    <d v="2025-05-16T21:31:53"/>
    <x v="618"/>
    <n v="7"/>
    <s v="Normal"/>
    <n v="2"/>
    <x v="0"/>
    <n v="5.8"/>
    <x v="0"/>
    <n v="73"/>
    <x v="2"/>
    <n v="3633"/>
    <x v="0"/>
    <x v="15"/>
    <x v="1"/>
    <x v="1"/>
    <s v=" Bring five enjoy.  "/>
    <s v="Bring five enjoy."/>
  </r>
  <r>
    <n v="14738"/>
    <s v="Elizabeth"/>
    <x v="27"/>
    <x v="0"/>
    <x v="4"/>
    <d v="2019-10-01T00:00:00"/>
    <d v="2025-01-09T07:54:54"/>
    <x v="425"/>
    <n v="4.8"/>
    <s v="Unburdened"/>
    <n v="4"/>
    <x v="1"/>
    <n v="7.4"/>
    <x v="1"/>
    <m/>
    <x v="4"/>
    <n v="4057"/>
    <x v="0"/>
    <x v="46"/>
    <x v="0"/>
    <x v="1"/>
    <s v=" Wonder piece wait look.  "/>
    <s v="Wonder piece wait look."/>
  </r>
  <r>
    <n v="14739"/>
    <s v="laura"/>
    <x v="3"/>
    <x v="1"/>
    <x v="1"/>
    <d v="2016-07-23T00:00:00"/>
    <d v="2025-02-07T03:14:13"/>
    <x v="1311"/>
    <n v="4.7"/>
    <s v="Unburdened"/>
    <n v="5"/>
    <x v="1"/>
    <n v="5.2"/>
    <x v="0"/>
    <n v="56"/>
    <x v="3"/>
    <n v="12827"/>
    <x v="1"/>
    <x v="16"/>
    <x v="1"/>
    <x v="1"/>
    <s v=" Environmental student improve.  "/>
    <s v="Environmental student improve."/>
  </r>
  <r>
    <n v="14740"/>
    <s v="Carlos"/>
    <x v="20"/>
    <x v="3"/>
    <x v="4"/>
    <d v="2019-10-11T00:00:00"/>
    <d v="2025-06-23T07:29:21"/>
    <x v="2531"/>
    <n v="4.5"/>
    <s v="Unburdened"/>
    <n v="8"/>
    <x v="2"/>
    <n v="8.3000000000000007"/>
    <x v="3"/>
    <n v="95"/>
    <x v="1"/>
    <n v="9624"/>
    <x v="2"/>
    <x v="21"/>
    <x v="0"/>
    <x v="1"/>
    <s v=" Several produce.  "/>
    <s v="Several produce."/>
  </r>
  <r>
    <n v="14741"/>
    <s v="Nicholas"/>
    <x v="17"/>
    <x v="2"/>
    <x v="1"/>
    <d v="2023-04-15T00:00:00"/>
    <d v="2025-01-18T12:12:14"/>
    <x v="2247"/>
    <n v="7.1"/>
    <s v="Normal"/>
    <n v="6"/>
    <x v="1"/>
    <n v="7.9"/>
    <x v="1"/>
    <n v="64"/>
    <x v="3"/>
    <n v="13775"/>
    <x v="1"/>
    <x v="0"/>
    <x v="0"/>
    <x v="0"/>
    <s v=" Grow team.  "/>
    <s v="Grow team."/>
  </r>
  <r>
    <n v="14742"/>
    <s v="Jared"/>
    <x v="20"/>
    <x v="0"/>
    <x v="3"/>
    <d v="2020-05-05T00:00:00"/>
    <d v="2025-03-03T16:28:20"/>
    <x v="1629"/>
    <n v="10"/>
    <s v="Normal"/>
    <n v="3"/>
    <x v="0"/>
    <n v="6.8"/>
    <x v="1"/>
    <n v="95"/>
    <x v="1"/>
    <n v="5508"/>
    <x v="3"/>
    <x v="50"/>
    <x v="0"/>
    <x v="1"/>
    <s v=" Former research.  "/>
    <s v="Former research."/>
  </r>
  <r>
    <n v="14743"/>
    <s v="James"/>
    <x v="22"/>
    <x v="2"/>
    <x v="5"/>
    <d v="2023-04-10T00:00:00"/>
    <d v="2025-01-09T10:12:56"/>
    <x v="2447"/>
    <n v="9.8000000000000007"/>
    <s v="Normal"/>
    <n v="2"/>
    <x v="0"/>
    <n v="7.6"/>
    <x v="1"/>
    <n v="96"/>
    <x v="1"/>
    <n v="14253"/>
    <x v="1"/>
    <x v="20"/>
    <x v="1"/>
    <x v="1"/>
    <s v=" Finish boy single.  "/>
    <s v="Finish boy single."/>
  </r>
  <r>
    <n v="14744"/>
    <s v="Matthew"/>
    <x v="39"/>
    <x v="1"/>
    <x v="5"/>
    <d v="2018-10-12T00:00:00"/>
    <d v="2025-07-03T19:05:47"/>
    <x v="1548"/>
    <n v="6.3"/>
    <s v="Unburdened"/>
    <n v="2"/>
    <x v="0"/>
    <n v="6.2"/>
    <x v="1"/>
    <n v="87"/>
    <x v="1"/>
    <n v="11513"/>
    <x v="1"/>
    <x v="44"/>
    <x v="0"/>
    <x v="0"/>
    <s v=" Very look bag.  "/>
    <s v="Very look bag."/>
  </r>
  <r>
    <n v="14745"/>
    <s v="Melissa"/>
    <x v="5"/>
    <x v="2"/>
    <x v="3"/>
    <d v="2019-01-07T00:00:00"/>
    <d v="2025-05-22T21:35:19"/>
    <x v="830"/>
    <n v="4.5"/>
    <s v="Unburdened"/>
    <n v="5"/>
    <x v="1"/>
    <n v="7.2"/>
    <x v="1"/>
    <n v="54"/>
    <x v="3"/>
    <n v="2969"/>
    <x v="0"/>
    <x v="36"/>
    <x v="1"/>
    <x v="0"/>
    <s v=" Decision include material.  "/>
    <s v="Decision include material."/>
  </r>
  <r>
    <n v="14746"/>
    <s v="nicholas"/>
    <x v="29"/>
    <x v="0"/>
    <x v="4"/>
    <d v="2021-10-21T00:00:00"/>
    <d v="2025-05-07T14:31:25"/>
    <x v="307"/>
    <n v="10.1"/>
    <s v="Overloaded"/>
    <n v="7"/>
    <x v="2"/>
    <n v="4.5999999999999996"/>
    <x v="0"/>
    <n v="77"/>
    <x v="2"/>
    <n v="7286"/>
    <x v="3"/>
    <x v="26"/>
    <x v="1"/>
    <x v="1"/>
    <s v=" Floor result.  "/>
    <s v="Floor result."/>
  </r>
  <r>
    <n v="14747"/>
    <s v="Bryan"/>
    <x v="2"/>
    <x v="0"/>
    <x v="3"/>
    <d v="2020-10-24T00:00:00"/>
    <d v="2025-05-20T04:34:02"/>
    <x v="2532"/>
    <n v="4.8"/>
    <s v="Unburdened"/>
    <n v="2"/>
    <x v="0"/>
    <m/>
    <x v="2"/>
    <n v="82"/>
    <x v="2"/>
    <n v="13635"/>
    <x v="1"/>
    <x v="26"/>
    <x v="1"/>
    <x v="1"/>
    <s v=" Be certainly.  "/>
    <s v="Be certainly."/>
  </r>
  <r>
    <n v="14748"/>
    <s v="Melanie"/>
    <x v="5"/>
    <x v="0"/>
    <x v="0"/>
    <d v="2022-01-18T00:00:00"/>
    <d v="2025-01-01T10:17:20"/>
    <x v="2533"/>
    <n v="6.6"/>
    <s v="Unburdened"/>
    <n v="9"/>
    <x v="2"/>
    <n v="8.1999999999999993"/>
    <x v="3"/>
    <n v="84"/>
    <x v="2"/>
    <n v="2010"/>
    <x v="0"/>
    <x v="23"/>
    <x v="1"/>
    <x v="1"/>
    <s v=" Trip national add.  "/>
    <s v="Trip national add."/>
  </r>
  <r>
    <n v="14749"/>
    <s v="Kristin"/>
    <x v="6"/>
    <x v="1"/>
    <x v="2"/>
    <d v="2023-02-25T00:00:00"/>
    <d v="2025-05-04T12:55:47"/>
    <x v="2534"/>
    <n v="7.2"/>
    <s v="Normal"/>
    <n v="8"/>
    <x v="2"/>
    <n v="4.8"/>
    <x v="0"/>
    <m/>
    <x v="4"/>
    <n v="10137"/>
    <x v="1"/>
    <x v="45"/>
    <x v="1"/>
    <x v="1"/>
    <s v=" Sound that operation.  "/>
    <s v="Sound that operation."/>
  </r>
  <r>
    <n v="14750"/>
    <s v="amy"/>
    <x v="22"/>
    <x v="1"/>
    <x v="4"/>
    <d v="2015-09-29T00:00:00"/>
    <d v="2025-06-26T11:35:32"/>
    <x v="2396"/>
    <n v="7.8"/>
    <s v="Normal"/>
    <n v="1"/>
    <x v="0"/>
    <n v="7.1"/>
    <x v="1"/>
    <n v="80"/>
    <x v="2"/>
    <n v="7313"/>
    <x v="3"/>
    <x v="25"/>
    <x v="1"/>
    <x v="0"/>
    <s v=" Only wall.  "/>
    <s v="Only wall."/>
  </r>
  <r>
    <n v="14751"/>
    <s v="Brandon"/>
    <x v="29"/>
    <x v="1"/>
    <x v="5"/>
    <d v="2015-09-06T00:00:00"/>
    <d v="2025-05-06T05:31:50"/>
    <x v="128"/>
    <n v="4.3"/>
    <s v="Unburdened"/>
    <n v="6"/>
    <x v="1"/>
    <n v="6.9"/>
    <x v="1"/>
    <n v="87"/>
    <x v="1"/>
    <n v="5684"/>
    <x v="3"/>
    <x v="46"/>
    <x v="0"/>
    <x v="0"/>
    <s v=" Protect simple other.  "/>
    <s v="Protect simple other."/>
  </r>
  <r>
    <n v="14752"/>
    <s v="Eric"/>
    <x v="21"/>
    <x v="2"/>
    <x v="2"/>
    <d v="2024-04-03T00:00:00"/>
    <d v="2025-05-05T07:54:16"/>
    <x v="2535"/>
    <n v="9.4"/>
    <s v="Normal"/>
    <n v="7"/>
    <x v="2"/>
    <n v="8.9"/>
    <x v="3"/>
    <n v="93"/>
    <x v="1"/>
    <n v="13649"/>
    <x v="1"/>
    <x v="56"/>
    <x v="1"/>
    <x v="1"/>
    <s v=" Others.  "/>
    <s v="Others."/>
  </r>
  <r>
    <n v="14753"/>
    <s v="Michael"/>
    <x v="24"/>
    <x v="0"/>
    <x v="4"/>
    <d v="2019-06-16T00:00:00"/>
    <d v="2025-02-19T10:24:39"/>
    <x v="1593"/>
    <n v="5.4"/>
    <s v="Unburdened"/>
    <n v="4"/>
    <x v="1"/>
    <n v="7.2"/>
    <x v="1"/>
    <n v="79"/>
    <x v="2"/>
    <n v="3922"/>
    <x v="0"/>
    <x v="24"/>
    <x v="1"/>
    <x v="1"/>
    <s v=" Participant theory raise.  "/>
    <s v="Participant theory raise."/>
  </r>
  <r>
    <n v="14754"/>
    <s v="Robert"/>
    <x v="17"/>
    <x v="2"/>
    <x v="0"/>
    <d v="2022-05-03T00:00:00"/>
    <d v="2025-01-23T01:00:53"/>
    <x v="1733"/>
    <n v="6.3"/>
    <s v="Unburdened"/>
    <n v="7"/>
    <x v="2"/>
    <n v="8.1999999999999993"/>
    <x v="3"/>
    <n v="53"/>
    <x v="3"/>
    <n v="8646"/>
    <x v="2"/>
    <x v="51"/>
    <x v="1"/>
    <x v="0"/>
    <s v=" Drive particular whose.  "/>
    <s v="Drive particular whose."/>
  </r>
  <r>
    <n v="14755"/>
    <s v="Kevin"/>
    <x v="5"/>
    <x v="0"/>
    <x v="2"/>
    <d v="2015-08-02T00:00:00"/>
    <d v="2025-03-18T17:07:58"/>
    <x v="209"/>
    <n v="7.1"/>
    <s v="Normal"/>
    <n v="5"/>
    <x v="1"/>
    <n v="7.2"/>
    <x v="1"/>
    <n v="90"/>
    <x v="1"/>
    <n v="5452"/>
    <x v="3"/>
    <x v="37"/>
    <x v="1"/>
    <x v="0"/>
    <s v=" Hospital staff.  "/>
    <s v="Hospital staff."/>
  </r>
  <r>
    <n v="14756"/>
    <s v="Katrina"/>
    <x v="16"/>
    <x v="1"/>
    <x v="0"/>
    <d v="2018-06-04T00:00:00"/>
    <d v="2025-02-04T05:19:02"/>
    <x v="2536"/>
    <n v="4.3"/>
    <s v="Unburdened"/>
    <n v="2"/>
    <x v="0"/>
    <n v="4"/>
    <x v="0"/>
    <n v="76"/>
    <x v="2"/>
    <n v="10364"/>
    <x v="1"/>
    <x v="49"/>
    <x v="1"/>
    <x v="1"/>
    <s v=" Of allow.  "/>
    <s v="Of allow."/>
  </r>
  <r>
    <n v="14757"/>
    <s v="Tammy"/>
    <x v="15"/>
    <x v="0"/>
    <x v="5"/>
    <d v="2016-05-31T00:00:00"/>
    <d v="2025-01-30T07:28:41"/>
    <x v="1501"/>
    <n v="7.7"/>
    <s v="Normal"/>
    <n v="6"/>
    <x v="1"/>
    <n v="8"/>
    <x v="3"/>
    <n v="86"/>
    <x v="1"/>
    <n v="13075"/>
    <x v="1"/>
    <x v="25"/>
    <x v="1"/>
    <x v="0"/>
    <s v=" Now prepare theory window.  "/>
    <s v="Now prepare theory window."/>
  </r>
  <r>
    <n v="14758"/>
    <s v="Ronald"/>
    <x v="4"/>
    <x v="1"/>
    <x v="2"/>
    <d v="2018-05-10T00:00:00"/>
    <d v="2025-04-22T20:45:17"/>
    <x v="2537"/>
    <n v="8.5"/>
    <s v="Normal"/>
    <n v="3"/>
    <x v="0"/>
    <n v="7.4"/>
    <x v="1"/>
    <n v="91"/>
    <x v="1"/>
    <n v="6284"/>
    <x v="3"/>
    <x v="14"/>
    <x v="1"/>
    <x v="1"/>
    <s v=" Soon administration natural.  "/>
    <s v="Soon administration natural."/>
  </r>
  <r>
    <n v="14759"/>
    <s v="George"/>
    <x v="25"/>
    <x v="0"/>
    <x v="2"/>
    <d v="2020-10-21T00:00:00"/>
    <d v="2025-01-30T03:47:36"/>
    <x v="1486"/>
    <n v="8.1"/>
    <s v="Normal"/>
    <n v="1"/>
    <x v="0"/>
    <n v="4.9000000000000004"/>
    <x v="0"/>
    <n v="40"/>
    <x v="0"/>
    <n v="3280"/>
    <x v="0"/>
    <x v="30"/>
    <x v="0"/>
    <x v="0"/>
    <s v=" Catch.  "/>
    <s v="Catch."/>
  </r>
  <r>
    <n v="14760"/>
    <s v="Shannon"/>
    <x v="25"/>
    <x v="0"/>
    <x v="3"/>
    <d v="2017-11-01T00:00:00"/>
    <d v="2025-04-05T21:48:19"/>
    <x v="2095"/>
    <n v="9.3000000000000007"/>
    <s v="Normal"/>
    <n v="2"/>
    <x v="0"/>
    <n v="5.9"/>
    <x v="0"/>
    <n v="87"/>
    <x v="1"/>
    <n v="12744"/>
    <x v="1"/>
    <x v="51"/>
    <x v="1"/>
    <x v="0"/>
    <s v=" Weight receive better.  "/>
    <s v="Weight receive better."/>
  </r>
  <r>
    <n v="14761"/>
    <s v="Devin"/>
    <x v="35"/>
    <x v="2"/>
    <x v="5"/>
    <d v="2016-10-20T00:00:00"/>
    <d v="2025-06-17T08:29:38"/>
    <x v="1331"/>
    <n v="5.6"/>
    <s v="Unburdened"/>
    <n v="3"/>
    <x v="0"/>
    <n v="4.0999999999999996"/>
    <x v="0"/>
    <n v="83"/>
    <x v="2"/>
    <n v="14560"/>
    <x v="1"/>
    <x v="57"/>
    <x v="1"/>
    <x v="1"/>
    <s v=" Myself cup pass like.  "/>
    <s v="Myself cup pass like."/>
  </r>
  <r>
    <n v="14762"/>
    <s v="Steven"/>
    <x v="2"/>
    <x v="1"/>
    <x v="5"/>
    <d v="2022-08-28T00:00:00"/>
    <d v="2025-05-12T12:35:37"/>
    <x v="524"/>
    <n v="10.199999999999999"/>
    <s v="Overloaded"/>
    <n v="7"/>
    <x v="2"/>
    <n v="8.8000000000000007"/>
    <x v="3"/>
    <n v="90"/>
    <x v="1"/>
    <n v="13586"/>
    <x v="1"/>
    <x v="20"/>
    <x v="1"/>
    <x v="1"/>
    <s v=" Through action point.  "/>
    <s v="Through action point."/>
  </r>
  <r>
    <n v="14763"/>
    <s v="Robert"/>
    <x v="31"/>
    <x v="2"/>
    <x v="3"/>
    <d v="2022-09-26T00:00:00"/>
    <d v="2025-03-26T20:28:20"/>
    <x v="1942"/>
    <n v="10.6"/>
    <s v="Overloaded"/>
    <n v="5"/>
    <x v="1"/>
    <n v="6.1"/>
    <x v="1"/>
    <n v="92"/>
    <x v="1"/>
    <n v="12676"/>
    <x v="1"/>
    <x v="4"/>
    <x v="1"/>
    <x v="1"/>
    <s v=" Run.  "/>
    <s v="Run."/>
  </r>
  <r>
    <n v="14764"/>
    <s v="Tina"/>
    <x v="29"/>
    <x v="2"/>
    <x v="4"/>
    <d v="2024-05-09T00:00:00"/>
    <d v="2025-04-10T14:07:24"/>
    <x v="2538"/>
    <n v="4.7"/>
    <s v="Unburdened"/>
    <n v="4"/>
    <x v="1"/>
    <n v="4.5"/>
    <x v="0"/>
    <n v="93"/>
    <x v="1"/>
    <n v="8320"/>
    <x v="2"/>
    <x v="3"/>
    <x v="1"/>
    <x v="1"/>
    <s v=" Keep their.  "/>
    <s v="Keep their."/>
  </r>
  <r>
    <n v="14765"/>
    <s v="Michael"/>
    <x v="6"/>
    <x v="1"/>
    <x v="0"/>
    <d v="2021-12-24T00:00:00"/>
    <d v="2025-06-28T15:00:32"/>
    <x v="37"/>
    <n v="9.1999999999999993"/>
    <s v="Normal"/>
    <n v="4"/>
    <x v="1"/>
    <n v="7.8"/>
    <x v="1"/>
    <n v="84"/>
    <x v="2"/>
    <n v="11397"/>
    <x v="1"/>
    <x v="35"/>
    <x v="1"/>
    <x v="1"/>
    <s v=" Project hit.  "/>
    <s v="Project hit."/>
  </r>
  <r>
    <n v="14766"/>
    <s v="David"/>
    <x v="29"/>
    <x v="1"/>
    <x v="3"/>
    <d v="2018-03-13T00:00:00"/>
    <d v="2025-03-20T02:24:38"/>
    <x v="2188"/>
    <n v="4.8"/>
    <s v="Unburdened"/>
    <n v="3"/>
    <x v="0"/>
    <n v="7.5"/>
    <x v="1"/>
    <m/>
    <x v="4"/>
    <n v="10097"/>
    <x v="1"/>
    <x v="44"/>
    <x v="0"/>
    <x v="1"/>
    <s v=" Cold as exist indicate.  "/>
    <s v="Cold as exist indicate."/>
  </r>
  <r>
    <n v="14767"/>
    <s v="Sarah"/>
    <x v="34"/>
    <x v="3"/>
    <x v="0"/>
    <d v="2016-10-12T00:00:00"/>
    <d v="2025-03-07T05:09:02"/>
    <x v="2539"/>
    <m/>
    <s v=""/>
    <n v="6"/>
    <x v="1"/>
    <n v="5"/>
    <x v="0"/>
    <n v="44"/>
    <x v="0"/>
    <n v="8665"/>
    <x v="2"/>
    <x v="56"/>
    <x v="1"/>
    <x v="1"/>
    <s v=" Any option.  "/>
    <s v="Any option."/>
  </r>
  <r>
    <n v="14768"/>
    <s v="Jane"/>
    <x v="17"/>
    <x v="0"/>
    <x v="1"/>
    <d v="2023-11-28T00:00:00"/>
    <d v="2025-06-18T20:52:00"/>
    <x v="2250"/>
    <n v="5.2"/>
    <s v="Unburdened"/>
    <n v="5"/>
    <x v="1"/>
    <n v="4.8"/>
    <x v="0"/>
    <n v="67"/>
    <x v="3"/>
    <n v="4620"/>
    <x v="0"/>
    <x v="3"/>
    <x v="1"/>
    <x v="0"/>
    <s v=" Expect senior movie.  "/>
    <s v="Expect senior movie."/>
  </r>
  <r>
    <n v="14769"/>
    <s v="Heather"/>
    <x v="36"/>
    <x v="1"/>
    <x v="2"/>
    <d v="2019-05-03T00:00:00"/>
    <d v="2025-03-15T10:35:22"/>
    <x v="801"/>
    <n v="6"/>
    <s v="Unburdened"/>
    <n v="2"/>
    <x v="0"/>
    <n v="5.9"/>
    <x v="0"/>
    <n v="84"/>
    <x v="2"/>
    <n v="2684"/>
    <x v="0"/>
    <x v="41"/>
    <x v="1"/>
    <x v="1"/>
    <s v=" Republican.  "/>
    <s v="Republican."/>
  </r>
  <r>
    <n v="14770"/>
    <s v="Mark"/>
    <x v="25"/>
    <x v="1"/>
    <x v="0"/>
    <d v="2018-02-21T00:00:00"/>
    <d v="2025-01-26T04:07:00"/>
    <x v="811"/>
    <n v="9.1"/>
    <s v="Normal"/>
    <n v="7"/>
    <x v="2"/>
    <m/>
    <x v="2"/>
    <n v="66"/>
    <x v="3"/>
    <n v="7841"/>
    <x v="2"/>
    <x v="41"/>
    <x v="1"/>
    <x v="0"/>
    <s v=" Season we.  "/>
    <s v="Season we."/>
  </r>
  <r>
    <n v="14771"/>
    <s v="James"/>
    <x v="7"/>
    <x v="0"/>
    <x v="4"/>
    <d v="2016-05-05T00:00:00"/>
    <d v="2025-03-07T06:03:40"/>
    <x v="1819"/>
    <n v="5.0999999999999996"/>
    <s v="Unburdened"/>
    <n v="5"/>
    <x v="1"/>
    <n v="7.9"/>
    <x v="1"/>
    <n v="75"/>
    <x v="2"/>
    <n v="11370"/>
    <x v="1"/>
    <x v="27"/>
    <x v="1"/>
    <x v="1"/>
    <s v=" Would level.  "/>
    <s v="Would level."/>
  </r>
  <r>
    <n v="14772"/>
    <s v="Jennifer"/>
    <x v="4"/>
    <x v="2"/>
    <x v="0"/>
    <d v="2021-11-05T00:00:00"/>
    <d v="2025-01-20T15:24:17"/>
    <x v="1795"/>
    <n v="7.4"/>
    <s v="Normal"/>
    <n v="8"/>
    <x v="2"/>
    <n v="5.7"/>
    <x v="0"/>
    <n v="67"/>
    <x v="3"/>
    <n v="14688"/>
    <x v="1"/>
    <x v="58"/>
    <x v="0"/>
    <x v="0"/>
    <s v=" Just source.  "/>
    <s v="Just source."/>
  </r>
  <r>
    <n v="14773"/>
    <s v="Keith"/>
    <x v="17"/>
    <x v="2"/>
    <x v="2"/>
    <d v="2023-08-02T00:00:00"/>
    <d v="2025-03-02T07:29:26"/>
    <x v="2540"/>
    <m/>
    <s v=""/>
    <n v="1"/>
    <x v="0"/>
    <n v="7.8"/>
    <x v="1"/>
    <n v="71"/>
    <x v="2"/>
    <n v="7729"/>
    <x v="2"/>
    <x v="4"/>
    <x v="1"/>
    <x v="0"/>
    <s v=" Our full.  "/>
    <s v="Our full."/>
  </r>
  <r>
    <n v="14774"/>
    <s v="christina"/>
    <x v="3"/>
    <x v="2"/>
    <x v="5"/>
    <d v="2017-02-07T00:00:00"/>
    <d v="2025-04-29T00:40:06"/>
    <x v="731"/>
    <m/>
    <s v=""/>
    <n v="1"/>
    <x v="0"/>
    <n v="4.2"/>
    <x v="0"/>
    <n v="88"/>
    <x v="1"/>
    <n v="14523"/>
    <x v="1"/>
    <x v="18"/>
    <x v="1"/>
    <x v="0"/>
    <s v=" Day simply simply technology.  "/>
    <s v="Day simply simply technology."/>
  </r>
  <r>
    <n v="14775"/>
    <s v="Clifford"/>
    <x v="14"/>
    <x v="2"/>
    <x v="5"/>
    <d v="2021-12-04T00:00:00"/>
    <d v="2025-04-05T00:40:16"/>
    <x v="600"/>
    <n v="10.9"/>
    <s v="Overloaded"/>
    <n v="4"/>
    <x v="1"/>
    <n v="5.8"/>
    <x v="0"/>
    <n v="99"/>
    <x v="1"/>
    <n v="8597"/>
    <x v="2"/>
    <x v="1"/>
    <x v="1"/>
    <x v="1"/>
    <s v=" Capital may.  "/>
    <s v="Capital may."/>
  </r>
  <r>
    <n v="14776"/>
    <s v="Samuel"/>
    <x v="13"/>
    <x v="0"/>
    <x v="3"/>
    <d v="2016-06-14T00:00:00"/>
    <d v="2025-01-30T10:55:30"/>
    <x v="2541"/>
    <n v="6.3"/>
    <s v="Unburdened"/>
    <n v="7"/>
    <x v="2"/>
    <n v="5.8"/>
    <x v="0"/>
    <n v="64"/>
    <x v="3"/>
    <n v="3217"/>
    <x v="0"/>
    <x v="4"/>
    <x v="1"/>
    <x v="0"/>
    <s v=" Benefit risk security.  "/>
    <s v="Benefit risk security."/>
  </r>
  <r>
    <n v="14777"/>
    <s v="Cynthia"/>
    <x v="8"/>
    <x v="2"/>
    <x v="2"/>
    <d v="2022-03-12T00:00:00"/>
    <d v="2025-02-26T05:42:33"/>
    <x v="385"/>
    <n v="10.199999999999999"/>
    <s v="Overloaded"/>
    <n v="9"/>
    <x v="2"/>
    <n v="5.4"/>
    <x v="0"/>
    <n v="98"/>
    <x v="1"/>
    <n v="10488"/>
    <x v="1"/>
    <x v="7"/>
    <x v="0"/>
    <x v="1"/>
    <s v=" Arrive space.  "/>
    <s v="Arrive space."/>
  </r>
  <r>
    <n v="14778"/>
    <s v="Andrea"/>
    <x v="3"/>
    <x v="2"/>
    <x v="0"/>
    <d v="2016-03-22T00:00:00"/>
    <d v="2025-04-08T04:02:24"/>
    <x v="2542"/>
    <n v="7.9"/>
    <s v="Normal"/>
    <n v="6"/>
    <x v="1"/>
    <n v="8.8000000000000007"/>
    <x v="3"/>
    <n v="83"/>
    <x v="2"/>
    <n v="4396"/>
    <x v="0"/>
    <x v="56"/>
    <x v="1"/>
    <x v="1"/>
    <s v=" Buy order begin.  "/>
    <s v="Buy order begin."/>
  </r>
  <r>
    <n v="14779"/>
    <s v="Danielle"/>
    <x v="15"/>
    <x v="2"/>
    <x v="0"/>
    <d v="2023-05-08T00:00:00"/>
    <d v="2025-07-05T20:41:07"/>
    <x v="169"/>
    <n v="4.2"/>
    <s v="Unburdened"/>
    <n v="7"/>
    <x v="2"/>
    <n v="5.0999999999999996"/>
    <x v="0"/>
    <n v="50"/>
    <x v="3"/>
    <n v="4255"/>
    <x v="0"/>
    <x v="13"/>
    <x v="1"/>
    <x v="1"/>
    <s v=" Action bill while.  "/>
    <s v="Action bill while."/>
  </r>
  <r>
    <n v="14780"/>
    <s v="Jerry"/>
    <x v="31"/>
    <x v="0"/>
    <x v="4"/>
    <d v="2016-09-27T00:00:00"/>
    <d v="2025-05-10T18:34:04"/>
    <x v="2032"/>
    <n v="5.0999999999999996"/>
    <s v="Unburdened"/>
    <n v="4"/>
    <x v="1"/>
    <n v="6.1"/>
    <x v="1"/>
    <n v="93"/>
    <x v="1"/>
    <n v="4850"/>
    <x v="0"/>
    <x v="4"/>
    <x v="1"/>
    <x v="1"/>
    <s v=" Drug range.  "/>
    <s v="Drug range."/>
  </r>
  <r>
    <n v="14781"/>
    <s v="spencer"/>
    <x v="36"/>
    <x v="0"/>
    <x v="5"/>
    <d v="2022-10-12T00:00:00"/>
    <d v="2025-04-16T16:18:32"/>
    <x v="2543"/>
    <n v="9"/>
    <s v="Normal"/>
    <n v="7"/>
    <x v="2"/>
    <n v="6.1"/>
    <x v="1"/>
    <n v="77"/>
    <x v="2"/>
    <n v="13670"/>
    <x v="1"/>
    <x v="13"/>
    <x v="1"/>
    <x v="0"/>
    <s v=" Face.  "/>
    <s v="Face."/>
  </r>
  <r>
    <n v="14782"/>
    <s v="cameron"/>
    <x v="31"/>
    <x v="2"/>
    <x v="2"/>
    <d v="2016-03-29T00:00:00"/>
    <d v="2025-05-26T13:44:26"/>
    <x v="1785"/>
    <n v="10.3"/>
    <s v="Overloaded"/>
    <n v="1"/>
    <x v="0"/>
    <n v="8.6999999999999993"/>
    <x v="3"/>
    <n v="71"/>
    <x v="2"/>
    <n v="2195"/>
    <x v="0"/>
    <x v="39"/>
    <x v="1"/>
    <x v="0"/>
    <s v=" Act others.  "/>
    <s v="Act others."/>
  </r>
  <r>
    <n v="14783"/>
    <s v="Charles"/>
    <x v="1"/>
    <x v="2"/>
    <x v="3"/>
    <d v="2015-11-20T00:00:00"/>
    <d v="2025-06-23T01:50:57"/>
    <x v="1995"/>
    <n v="10.3"/>
    <s v="Overloaded"/>
    <n v="9"/>
    <x v="2"/>
    <n v="7.7"/>
    <x v="1"/>
    <n v="75"/>
    <x v="2"/>
    <n v="3043"/>
    <x v="0"/>
    <x v="17"/>
    <x v="0"/>
    <x v="0"/>
    <s v=" Start chance development.  "/>
    <s v="Start chance development."/>
  </r>
  <r>
    <n v="14784"/>
    <s v="Jamie"/>
    <x v="38"/>
    <x v="1"/>
    <x v="5"/>
    <d v="2019-11-26T00:00:00"/>
    <d v="2025-05-15T11:28:31"/>
    <x v="2544"/>
    <n v="10.9"/>
    <s v="Overloaded"/>
    <n v="4"/>
    <x v="1"/>
    <n v="4.4000000000000004"/>
    <x v="0"/>
    <n v="98"/>
    <x v="1"/>
    <n v="5077"/>
    <x v="3"/>
    <x v="40"/>
    <x v="0"/>
    <x v="1"/>
    <s v=" Detail energy somebody.  "/>
    <s v="Detail energy somebody."/>
  </r>
  <r>
    <n v="14785"/>
    <s v="Deborah"/>
    <x v="23"/>
    <x v="2"/>
    <x v="3"/>
    <d v="2017-05-27T00:00:00"/>
    <d v="2025-05-03T08:59:23"/>
    <x v="317"/>
    <n v="11.7"/>
    <s v="Overloaded"/>
    <n v="8"/>
    <x v="2"/>
    <n v="7.5"/>
    <x v="1"/>
    <n v="97"/>
    <x v="1"/>
    <n v="11006"/>
    <x v="1"/>
    <x v="43"/>
    <x v="1"/>
    <x v="1"/>
    <s v=" Little establish.  "/>
    <s v="Little establish."/>
  </r>
  <r>
    <n v="14786"/>
    <s v="Laura"/>
    <x v="4"/>
    <x v="1"/>
    <x v="5"/>
    <d v="2022-02-03T00:00:00"/>
    <d v="2025-06-12T15:41:45"/>
    <x v="1665"/>
    <n v="7.5"/>
    <s v="Normal"/>
    <n v="6"/>
    <x v="1"/>
    <n v="5.0999999999999996"/>
    <x v="0"/>
    <n v="81"/>
    <x v="2"/>
    <n v="7764"/>
    <x v="2"/>
    <x v="45"/>
    <x v="1"/>
    <x v="1"/>
    <s v=" Fund less country.  "/>
    <s v="Fund less country."/>
  </r>
  <r>
    <n v="14787"/>
    <s v="Carmen"/>
    <x v="34"/>
    <x v="1"/>
    <x v="2"/>
    <d v="2022-11-21T00:00:00"/>
    <d v="2025-02-09T04:13:31"/>
    <x v="669"/>
    <n v="11.7"/>
    <s v="Overloaded"/>
    <n v="1"/>
    <x v="0"/>
    <m/>
    <x v="2"/>
    <n v="54"/>
    <x v="3"/>
    <n v="5567"/>
    <x v="3"/>
    <x v="28"/>
    <x v="1"/>
    <x v="0"/>
    <s v=" Among these series.  "/>
    <s v="Among these series."/>
  </r>
  <r>
    <n v="14788"/>
    <s v="michael"/>
    <x v="11"/>
    <x v="0"/>
    <x v="5"/>
    <d v="2022-03-20T00:00:00"/>
    <d v="2025-02-08T09:45:30"/>
    <x v="2545"/>
    <n v="4.2"/>
    <s v="Unburdened"/>
    <n v="1"/>
    <x v="0"/>
    <n v="7.7"/>
    <x v="1"/>
    <n v="90"/>
    <x v="1"/>
    <n v="4667"/>
    <x v="0"/>
    <x v="35"/>
    <x v="1"/>
    <x v="0"/>
    <s v=" Value growth medical.  "/>
    <s v="Value growth medical."/>
  </r>
  <r>
    <n v="14789"/>
    <s v="Adrian"/>
    <x v="8"/>
    <x v="2"/>
    <x v="0"/>
    <d v="2022-09-11T00:00:00"/>
    <d v="2025-05-26T08:25:05"/>
    <x v="524"/>
    <m/>
    <s v=""/>
    <n v="4"/>
    <x v="1"/>
    <n v="5.3"/>
    <x v="0"/>
    <n v="57"/>
    <x v="3"/>
    <n v="2337"/>
    <x v="0"/>
    <x v="57"/>
    <x v="1"/>
    <x v="0"/>
    <s v=" Employee analysis short.  "/>
    <s v="Employee analysis short."/>
  </r>
  <r>
    <n v="14790"/>
    <s v="Heather"/>
    <x v="12"/>
    <x v="0"/>
    <x v="5"/>
    <d v="2016-02-19T00:00:00"/>
    <d v="2025-04-13T08:39:11"/>
    <x v="2546"/>
    <n v="7.4"/>
    <s v="Normal"/>
    <n v="8"/>
    <x v="2"/>
    <n v="7.6"/>
    <x v="1"/>
    <n v="81"/>
    <x v="2"/>
    <n v="5803"/>
    <x v="3"/>
    <x v="54"/>
    <x v="0"/>
    <x v="1"/>
    <s v=" Able wall hold.  "/>
    <s v="Able wall hold."/>
  </r>
  <r>
    <n v="14791"/>
    <s v="melissa"/>
    <x v="15"/>
    <x v="0"/>
    <x v="0"/>
    <d v="2017-04-17T00:00:00"/>
    <d v="2025-04-17T22:21:14"/>
    <x v="1115"/>
    <n v="9.6"/>
    <s v="Normal"/>
    <n v="8"/>
    <x v="2"/>
    <n v="8.5"/>
    <x v="3"/>
    <n v="97"/>
    <x v="1"/>
    <n v="10453"/>
    <x v="1"/>
    <x v="55"/>
    <x v="1"/>
    <x v="0"/>
    <s v=" Offer source.  "/>
    <s v="Offer source."/>
  </r>
  <r>
    <n v="14792"/>
    <s v="Alec"/>
    <x v="2"/>
    <x v="1"/>
    <x v="2"/>
    <d v="2018-05-19T00:00:00"/>
    <d v="2025-02-15T12:51:26"/>
    <x v="1836"/>
    <n v="6.4"/>
    <s v="Unburdened"/>
    <n v="4"/>
    <x v="1"/>
    <n v="6"/>
    <x v="1"/>
    <n v="67"/>
    <x v="3"/>
    <n v="6527"/>
    <x v="3"/>
    <x v="49"/>
    <x v="1"/>
    <x v="0"/>
    <s v=" Field manager difference.  "/>
    <s v="Field manager difference."/>
  </r>
  <r>
    <n v="14793"/>
    <s v="Christina"/>
    <x v="7"/>
    <x v="0"/>
    <x v="0"/>
    <d v="2022-12-17T00:00:00"/>
    <d v="2025-06-08T07:27:41"/>
    <x v="1116"/>
    <n v="11.7"/>
    <s v="Overloaded"/>
    <n v="7"/>
    <x v="2"/>
    <m/>
    <x v="2"/>
    <n v="41"/>
    <x v="0"/>
    <n v="5603"/>
    <x v="3"/>
    <x v="32"/>
    <x v="0"/>
    <x v="0"/>
    <s v=" Kid size.  "/>
    <s v="Kid size."/>
  </r>
  <r>
    <n v="14794"/>
    <s v="Melvin"/>
    <x v="13"/>
    <x v="0"/>
    <x v="5"/>
    <d v="2017-01-05T00:00:00"/>
    <d v="2025-01-14T22:21:25"/>
    <x v="2547"/>
    <n v="10.6"/>
    <s v="Overloaded"/>
    <n v="4"/>
    <x v="1"/>
    <n v="9"/>
    <x v="3"/>
    <n v="53"/>
    <x v="3"/>
    <n v="14880"/>
    <x v="1"/>
    <x v="42"/>
    <x v="1"/>
    <x v="0"/>
    <s v=" Him book.  "/>
    <s v="Him book."/>
  </r>
  <r>
    <n v="14795"/>
    <s v="Robert"/>
    <x v="24"/>
    <x v="1"/>
    <x v="4"/>
    <d v="2016-09-17T00:00:00"/>
    <d v="2025-01-03T13:30:13"/>
    <x v="843"/>
    <n v="7.9"/>
    <s v="Normal"/>
    <n v="2"/>
    <x v="0"/>
    <n v="5.2"/>
    <x v="0"/>
    <m/>
    <x v="4"/>
    <n v="3217"/>
    <x v="0"/>
    <x v="46"/>
    <x v="0"/>
    <x v="1"/>
    <s v=" Such computer down.  "/>
    <s v="Such computer down."/>
  </r>
  <r>
    <n v="14796"/>
    <s v="Jessica"/>
    <x v="23"/>
    <x v="2"/>
    <x v="4"/>
    <d v="2023-04-28T00:00:00"/>
    <d v="2025-06-10T22:03:59"/>
    <x v="1178"/>
    <n v="10.3"/>
    <s v="Overloaded"/>
    <n v="6"/>
    <x v="1"/>
    <n v="8.9"/>
    <x v="3"/>
    <n v="67"/>
    <x v="3"/>
    <n v="13449"/>
    <x v="1"/>
    <x v="33"/>
    <x v="0"/>
    <x v="0"/>
    <s v=" Not yet get.  "/>
    <s v="Not yet get."/>
  </r>
  <r>
    <n v="14797"/>
    <s v="Ryan"/>
    <x v="39"/>
    <x v="0"/>
    <x v="3"/>
    <d v="2016-04-25T00:00:00"/>
    <d v="2025-05-21T20:30:45"/>
    <x v="2548"/>
    <n v="9.8000000000000007"/>
    <s v="Normal"/>
    <n v="7"/>
    <x v="2"/>
    <n v="6"/>
    <x v="1"/>
    <n v="81"/>
    <x v="2"/>
    <n v="12881"/>
    <x v="1"/>
    <x v="55"/>
    <x v="1"/>
    <x v="0"/>
    <s v=" Seek.  "/>
    <s v="Seek."/>
  </r>
  <r>
    <n v="14798"/>
    <s v="Andrea"/>
    <x v="31"/>
    <x v="0"/>
    <x v="3"/>
    <d v="2022-04-07T00:00:00"/>
    <d v="2025-01-27T15:43:59"/>
    <x v="1628"/>
    <n v="11.9"/>
    <s v="Overloaded"/>
    <n v="4"/>
    <x v="1"/>
    <n v="5.5"/>
    <x v="0"/>
    <n v="83"/>
    <x v="2"/>
    <n v="8319"/>
    <x v="2"/>
    <x v="22"/>
    <x v="1"/>
    <x v="0"/>
    <s v=" Radio customer.  "/>
    <s v="Radio customer."/>
  </r>
  <r>
    <n v="14799"/>
    <s v="Heather"/>
    <x v="29"/>
    <x v="1"/>
    <x v="5"/>
    <d v="2021-11-17T00:00:00"/>
    <d v="2025-03-06T03:45:44"/>
    <x v="2549"/>
    <n v="8.8000000000000007"/>
    <s v="Normal"/>
    <n v="4"/>
    <x v="1"/>
    <n v="4.7"/>
    <x v="0"/>
    <n v="74"/>
    <x v="2"/>
    <n v="13974"/>
    <x v="1"/>
    <x v="49"/>
    <x v="1"/>
    <x v="1"/>
    <s v=" Friend office it certainly.  "/>
    <s v="Friend office it certainly."/>
  </r>
  <r>
    <n v="14800"/>
    <s v="Donna"/>
    <x v="36"/>
    <x v="1"/>
    <x v="2"/>
    <d v="2016-05-05T00:00:00"/>
    <d v="2025-01-22T05:17:57"/>
    <x v="1370"/>
    <n v="4.2"/>
    <s v="Unburdened"/>
    <n v="2"/>
    <x v="0"/>
    <n v="7.7"/>
    <x v="1"/>
    <n v="67"/>
    <x v="3"/>
    <n v="9748"/>
    <x v="2"/>
    <x v="50"/>
    <x v="0"/>
    <x v="1"/>
    <s v=" Memory around international.  "/>
    <s v="Memory around international."/>
  </r>
  <r>
    <n v="14801"/>
    <s v="Thomas"/>
    <x v="32"/>
    <x v="1"/>
    <x v="0"/>
    <d v="2022-03-26T00:00:00"/>
    <d v="2025-04-23T11:22:39"/>
    <x v="1508"/>
    <n v="5.5"/>
    <s v="Unburdened"/>
    <n v="8"/>
    <x v="2"/>
    <n v="6.4"/>
    <x v="1"/>
    <n v="72"/>
    <x v="2"/>
    <n v="8376"/>
    <x v="2"/>
    <x v="47"/>
    <x v="1"/>
    <x v="1"/>
    <s v=" Reflect as.  "/>
    <s v="Reflect as."/>
  </r>
  <r>
    <n v="14802"/>
    <s v="Amanda"/>
    <x v="1"/>
    <x v="0"/>
    <x v="2"/>
    <d v="2019-10-17T00:00:00"/>
    <d v="2025-02-05T20:31:14"/>
    <x v="1835"/>
    <n v="9.4"/>
    <s v="Normal"/>
    <n v="7"/>
    <x v="2"/>
    <n v="6.6"/>
    <x v="1"/>
    <n v="65"/>
    <x v="3"/>
    <n v="5268"/>
    <x v="3"/>
    <x v="10"/>
    <x v="0"/>
    <x v="0"/>
    <s v=" Able attention our change.  "/>
    <s v="Able attention our change."/>
  </r>
  <r>
    <n v="14803"/>
    <s v="deanna"/>
    <x v="8"/>
    <x v="0"/>
    <x v="0"/>
    <d v="2018-10-29T00:00:00"/>
    <d v="2025-05-06T08:02:22"/>
    <x v="446"/>
    <n v="7.4"/>
    <s v="Normal"/>
    <n v="4"/>
    <x v="1"/>
    <m/>
    <x v="2"/>
    <n v="53"/>
    <x v="3"/>
    <n v="4779"/>
    <x v="0"/>
    <x v="46"/>
    <x v="0"/>
    <x v="0"/>
    <s v=" Rock usually already.  "/>
    <s v="Rock usually already."/>
  </r>
  <r>
    <n v="14804"/>
    <s v="alexander"/>
    <x v="37"/>
    <x v="1"/>
    <x v="2"/>
    <d v="2018-01-20T00:00:00"/>
    <d v="2025-02-09T23:57:06"/>
    <x v="871"/>
    <n v="5"/>
    <s v="Unburdened"/>
    <n v="3"/>
    <x v="0"/>
    <n v="4.0999999999999996"/>
    <x v="0"/>
    <n v="58"/>
    <x v="3"/>
    <n v="13878"/>
    <x v="1"/>
    <x v="10"/>
    <x v="0"/>
    <x v="0"/>
    <s v=" Consumer garden war.  "/>
    <s v="Consumer garden war."/>
  </r>
  <r>
    <n v="14805"/>
    <s v="Andrew"/>
    <x v="2"/>
    <x v="2"/>
    <x v="1"/>
    <d v="2019-06-29T00:00:00"/>
    <d v="2025-02-28T14:49:49"/>
    <x v="722"/>
    <n v="7.2"/>
    <s v="Normal"/>
    <n v="6"/>
    <x v="1"/>
    <n v="4.4000000000000004"/>
    <x v="0"/>
    <n v="49"/>
    <x v="0"/>
    <n v="7183"/>
    <x v="3"/>
    <x v="22"/>
    <x v="1"/>
    <x v="0"/>
    <s v=" Million by community.  "/>
    <s v="Million by community."/>
  </r>
  <r>
    <n v="14806"/>
    <s v="Steven"/>
    <x v="39"/>
    <x v="1"/>
    <x v="2"/>
    <d v="2020-03-02T00:00:00"/>
    <d v="2025-03-09T21:23:25"/>
    <x v="1704"/>
    <n v="7.7"/>
    <s v="Normal"/>
    <n v="4"/>
    <x v="1"/>
    <n v="4.8"/>
    <x v="0"/>
    <n v="57"/>
    <x v="3"/>
    <n v="5020"/>
    <x v="3"/>
    <x v="0"/>
    <x v="0"/>
    <x v="0"/>
    <s v=" Across share.  "/>
    <s v="Across share."/>
  </r>
  <r>
    <n v="14807"/>
    <s v="Jasmine"/>
    <x v="17"/>
    <x v="2"/>
    <x v="2"/>
    <d v="2024-04-15T00:00:00"/>
    <d v="2025-01-19T20:02:26"/>
    <x v="2550"/>
    <n v="5.5"/>
    <s v="Unburdened"/>
    <n v="2"/>
    <x v="0"/>
    <n v="4.2"/>
    <x v="0"/>
    <n v="92"/>
    <x v="1"/>
    <n v="7121"/>
    <x v="3"/>
    <x v="11"/>
    <x v="0"/>
    <x v="0"/>
    <s v=" Live measure.  "/>
    <s v="Live measure."/>
  </r>
  <r>
    <n v="14808"/>
    <s v="Stephanie"/>
    <x v="28"/>
    <x v="2"/>
    <x v="4"/>
    <d v="2016-04-20T00:00:00"/>
    <d v="2025-02-08T20:35:37"/>
    <x v="2551"/>
    <n v="6.2"/>
    <s v="Unburdened"/>
    <n v="6"/>
    <x v="1"/>
    <n v="7.1"/>
    <x v="1"/>
    <n v="71"/>
    <x v="2"/>
    <n v="9208"/>
    <x v="2"/>
    <x v="3"/>
    <x v="1"/>
    <x v="0"/>
    <s v=" By arrive red strong.  "/>
    <s v="By arrive red strong."/>
  </r>
  <r>
    <n v="14809"/>
    <s v="Alicia"/>
    <x v="33"/>
    <x v="2"/>
    <x v="4"/>
    <d v="2015-08-06T00:00:00"/>
    <d v="2025-04-19T05:52:45"/>
    <x v="1292"/>
    <n v="4.4000000000000004"/>
    <s v="Unburdened"/>
    <n v="7"/>
    <x v="2"/>
    <n v="6"/>
    <x v="1"/>
    <n v="46"/>
    <x v="0"/>
    <n v="3246"/>
    <x v="0"/>
    <x v="19"/>
    <x v="1"/>
    <x v="0"/>
    <s v=" President school set.  "/>
    <s v="President school set."/>
  </r>
  <r>
    <n v="14810"/>
    <s v="Emily"/>
    <x v="29"/>
    <x v="1"/>
    <x v="0"/>
    <d v="2015-09-23T00:00:00"/>
    <d v="2025-04-17T08:03:33"/>
    <x v="22"/>
    <n v="8.6"/>
    <s v="Normal"/>
    <n v="5"/>
    <x v="1"/>
    <n v="8.9"/>
    <x v="3"/>
    <n v="61"/>
    <x v="3"/>
    <n v="4133"/>
    <x v="0"/>
    <x v="10"/>
    <x v="0"/>
    <x v="0"/>
    <s v=" Thus expert.  "/>
    <s v="Thus expert."/>
  </r>
  <r>
    <n v="14811"/>
    <s v="samantha"/>
    <x v="34"/>
    <x v="0"/>
    <x v="3"/>
    <d v="2016-06-11T00:00:00"/>
    <d v="2025-07-08T01:44:01"/>
    <x v="1575"/>
    <n v="8.6999999999999993"/>
    <s v="Normal"/>
    <n v="1"/>
    <x v="0"/>
    <n v="8"/>
    <x v="3"/>
    <n v="53"/>
    <x v="3"/>
    <n v="9411"/>
    <x v="2"/>
    <x v="23"/>
    <x v="1"/>
    <x v="0"/>
    <s v=" Baby standard health.  "/>
    <s v="Baby standard health."/>
  </r>
  <r>
    <n v="14812"/>
    <s v="Cory"/>
    <x v="31"/>
    <x v="1"/>
    <x v="2"/>
    <d v="2020-12-22T00:00:00"/>
    <d v="2025-01-24T18:45:08"/>
    <x v="2387"/>
    <n v="6.1"/>
    <s v="Unburdened"/>
    <n v="2"/>
    <x v="0"/>
    <n v="6.3"/>
    <x v="1"/>
    <n v="66"/>
    <x v="3"/>
    <n v="13244"/>
    <x v="1"/>
    <x v="30"/>
    <x v="0"/>
    <x v="1"/>
    <s v=" Cut buy unit.  "/>
    <s v="Cut buy unit."/>
  </r>
  <r>
    <n v="14813"/>
    <s v="David"/>
    <x v="26"/>
    <x v="0"/>
    <x v="5"/>
    <d v="2015-12-06T00:00:00"/>
    <d v="2025-06-03T02:01:20"/>
    <x v="2163"/>
    <n v="4.2"/>
    <s v="Unburdened"/>
    <n v="7"/>
    <x v="2"/>
    <n v="6"/>
    <x v="1"/>
    <n v="47"/>
    <x v="0"/>
    <n v="8450"/>
    <x v="2"/>
    <x v="19"/>
    <x v="1"/>
    <x v="1"/>
    <s v=" Art first owner.  "/>
    <s v="Art first owner."/>
  </r>
  <r>
    <n v="14814"/>
    <s v="Thomas"/>
    <x v="22"/>
    <x v="0"/>
    <x v="3"/>
    <d v="2016-01-18T00:00:00"/>
    <d v="2025-03-24T18:58:00"/>
    <x v="1672"/>
    <n v="9.9"/>
    <s v="Normal"/>
    <n v="9"/>
    <x v="2"/>
    <m/>
    <x v="2"/>
    <n v="70"/>
    <x v="2"/>
    <n v="10611"/>
    <x v="1"/>
    <x v="50"/>
    <x v="0"/>
    <x v="1"/>
    <s v=" Power almost.  "/>
    <s v="Power almost."/>
  </r>
  <r>
    <n v="14815"/>
    <s v="Ashley"/>
    <x v="9"/>
    <x v="2"/>
    <x v="2"/>
    <d v="2022-11-18T00:00:00"/>
    <d v="2025-03-31T02:30:50"/>
    <x v="2552"/>
    <n v="4.9000000000000004"/>
    <s v="Unburdened"/>
    <n v="8"/>
    <x v="2"/>
    <n v="5.7"/>
    <x v="0"/>
    <n v="54"/>
    <x v="3"/>
    <n v="9178"/>
    <x v="2"/>
    <x v="53"/>
    <x v="0"/>
    <x v="1"/>
    <s v=" Where challenge week.  "/>
    <s v="Where challenge week."/>
  </r>
  <r>
    <n v="14816"/>
    <s v="Kevin"/>
    <x v="0"/>
    <x v="2"/>
    <x v="3"/>
    <d v="2022-02-19T00:00:00"/>
    <d v="2025-07-11T02:20:46"/>
    <x v="2480"/>
    <n v="6.3"/>
    <s v="Unburdened"/>
    <n v="3"/>
    <x v="0"/>
    <n v="6.4"/>
    <x v="1"/>
    <n v="74"/>
    <x v="2"/>
    <n v="3984"/>
    <x v="0"/>
    <x v="13"/>
    <x v="1"/>
    <x v="0"/>
    <s v=" Box local.  "/>
    <s v="Box local."/>
  </r>
  <r>
    <n v="14817"/>
    <s v="Paul"/>
    <x v="6"/>
    <x v="2"/>
    <x v="2"/>
    <d v="2022-12-29T00:00:00"/>
    <d v="2025-02-02T14:16:49"/>
    <x v="2403"/>
    <m/>
    <s v=""/>
    <n v="9"/>
    <x v="2"/>
    <n v="5.9"/>
    <x v="0"/>
    <n v="49"/>
    <x v="0"/>
    <n v="4621"/>
    <x v="0"/>
    <x v="40"/>
    <x v="0"/>
    <x v="1"/>
    <s v=" Station spend instead.  "/>
    <s v="Station spend instead."/>
  </r>
  <r>
    <n v="14818"/>
    <s v="Molly"/>
    <x v="19"/>
    <x v="2"/>
    <x v="3"/>
    <d v="2022-12-18T00:00:00"/>
    <d v="2025-01-27T09:38:27"/>
    <x v="914"/>
    <n v="6.7"/>
    <s v="Unburdened"/>
    <n v="3"/>
    <x v="0"/>
    <n v="6.8"/>
    <x v="1"/>
    <n v="55"/>
    <x v="3"/>
    <n v="5646"/>
    <x v="3"/>
    <x v="24"/>
    <x v="1"/>
    <x v="0"/>
    <s v=" Subject eat seem.  "/>
    <s v="Subject eat seem."/>
  </r>
  <r>
    <n v="14819"/>
    <s v="Amanda"/>
    <x v="0"/>
    <x v="2"/>
    <x v="4"/>
    <d v="2022-03-18T00:00:00"/>
    <d v="2025-03-24T00:11:13"/>
    <x v="2553"/>
    <n v="4.0999999999999996"/>
    <s v="Unburdened"/>
    <n v="7"/>
    <x v="2"/>
    <n v="5"/>
    <x v="0"/>
    <n v="95"/>
    <x v="1"/>
    <n v="8051"/>
    <x v="2"/>
    <x v="40"/>
    <x v="0"/>
    <x v="0"/>
    <s v=" Huge kind.  "/>
    <s v="Huge kind."/>
  </r>
  <r>
    <n v="14820"/>
    <s v="Ashley"/>
    <x v="22"/>
    <x v="2"/>
    <x v="0"/>
    <d v="2021-01-28T00:00:00"/>
    <d v="2025-03-18T06:16:03"/>
    <x v="466"/>
    <n v="6.3"/>
    <s v="Unburdened"/>
    <n v="6"/>
    <x v="1"/>
    <n v="5.8"/>
    <x v="0"/>
    <n v="74"/>
    <x v="2"/>
    <n v="5678"/>
    <x v="3"/>
    <x v="50"/>
    <x v="0"/>
    <x v="0"/>
    <s v=" Bill kid before action.  "/>
    <s v="Bill kid before action."/>
  </r>
  <r>
    <n v="14821"/>
    <s v="Sarah"/>
    <x v="27"/>
    <x v="1"/>
    <x v="3"/>
    <d v="2020-03-11T00:00:00"/>
    <d v="2025-05-20T12:09:45"/>
    <x v="2132"/>
    <n v="9.9"/>
    <s v="Normal"/>
    <n v="3"/>
    <x v="0"/>
    <n v="5.2"/>
    <x v="0"/>
    <n v="74"/>
    <x v="2"/>
    <n v="6433"/>
    <x v="3"/>
    <x v="22"/>
    <x v="1"/>
    <x v="1"/>
    <s v=" Must statement.  "/>
    <s v="Must statement."/>
  </r>
  <r>
    <n v="14822"/>
    <s v="Brooke"/>
    <x v="23"/>
    <x v="1"/>
    <x v="5"/>
    <d v="2018-03-20T00:00:00"/>
    <d v="2025-04-03T12:52:46"/>
    <x v="2554"/>
    <n v="5.0999999999999996"/>
    <s v="Unburdened"/>
    <n v="3"/>
    <x v="0"/>
    <n v="6.1"/>
    <x v="1"/>
    <n v="88"/>
    <x v="1"/>
    <n v="3972"/>
    <x v="0"/>
    <x v="46"/>
    <x v="0"/>
    <x v="0"/>
    <s v=" Mrs wide team.  "/>
    <s v="Mrs wide team."/>
  </r>
  <r>
    <n v="14823"/>
    <s v="Steven"/>
    <x v="12"/>
    <x v="2"/>
    <x v="0"/>
    <d v="2020-06-29T00:00:00"/>
    <d v="2025-06-14T13:10:25"/>
    <x v="1930"/>
    <n v="11.8"/>
    <s v="Overloaded"/>
    <n v="2"/>
    <x v="0"/>
    <n v="5.9"/>
    <x v="0"/>
    <n v="92"/>
    <x v="1"/>
    <n v="3150"/>
    <x v="0"/>
    <x v="34"/>
    <x v="0"/>
    <x v="0"/>
    <s v=" Nor southern.  "/>
    <s v="Nor southern."/>
  </r>
  <r>
    <n v="14824"/>
    <s v="Gregory"/>
    <x v="21"/>
    <x v="0"/>
    <x v="5"/>
    <d v="2020-03-22T00:00:00"/>
    <d v="2025-02-15T08:23:23"/>
    <x v="768"/>
    <n v="11.4"/>
    <s v="Overloaded"/>
    <n v="4"/>
    <x v="1"/>
    <n v="5"/>
    <x v="0"/>
    <n v="79"/>
    <x v="2"/>
    <n v="10681"/>
    <x v="1"/>
    <x v="26"/>
    <x v="1"/>
    <x v="1"/>
    <s v=" Whether.  "/>
    <s v="Whether."/>
  </r>
  <r>
    <n v="14825"/>
    <s v="James"/>
    <x v="27"/>
    <x v="1"/>
    <x v="0"/>
    <d v="2024-04-30T00:00:00"/>
    <d v="2025-07-07T01:16:42"/>
    <x v="642"/>
    <n v="5"/>
    <s v="Unburdened"/>
    <n v="7"/>
    <x v="2"/>
    <n v="8.3000000000000007"/>
    <x v="3"/>
    <m/>
    <x v="4"/>
    <n v="9885"/>
    <x v="2"/>
    <x v="10"/>
    <x v="0"/>
    <x v="0"/>
    <s v=" Turn market miss.  "/>
    <s v="Turn market miss."/>
  </r>
  <r>
    <n v="14826"/>
    <s v="william"/>
    <x v="3"/>
    <x v="2"/>
    <x v="5"/>
    <d v="2019-02-23T00:00:00"/>
    <d v="2025-03-01T20:40:58"/>
    <x v="418"/>
    <m/>
    <s v=""/>
    <n v="9"/>
    <x v="2"/>
    <m/>
    <x v="2"/>
    <n v="54"/>
    <x v="3"/>
    <n v="7994"/>
    <x v="2"/>
    <x v="30"/>
    <x v="0"/>
    <x v="1"/>
    <s v=" Financial story.  "/>
    <s v="Financial story."/>
  </r>
  <r>
    <n v="14827"/>
    <s v="Brandon"/>
    <x v="13"/>
    <x v="1"/>
    <x v="0"/>
    <d v="2020-07-16T00:00:00"/>
    <d v="2025-04-26T22:43:02"/>
    <x v="1278"/>
    <n v="6.8"/>
    <s v="Unburdened"/>
    <n v="3"/>
    <x v="0"/>
    <n v="5.7"/>
    <x v="0"/>
    <n v="91"/>
    <x v="1"/>
    <n v="9727"/>
    <x v="2"/>
    <x v="18"/>
    <x v="1"/>
    <x v="1"/>
    <s v=" Dinner message manager.  "/>
    <s v="Dinner message manager."/>
  </r>
  <r>
    <n v="14828"/>
    <s v="William"/>
    <x v="15"/>
    <x v="1"/>
    <x v="2"/>
    <d v="2018-12-23T00:00:00"/>
    <d v="2025-06-14T14:19:08"/>
    <x v="1230"/>
    <n v="5.8"/>
    <s v="Unburdened"/>
    <n v="2"/>
    <x v="0"/>
    <n v="8.6"/>
    <x v="3"/>
    <n v="68"/>
    <x v="3"/>
    <n v="7365"/>
    <x v="3"/>
    <x v="42"/>
    <x v="1"/>
    <x v="0"/>
    <s v=" Work when arrive.  "/>
    <s v="Work when arrive."/>
  </r>
  <r>
    <n v="14829"/>
    <s v="Nicole"/>
    <x v="7"/>
    <x v="1"/>
    <x v="0"/>
    <d v="2024-01-13T00:00:00"/>
    <d v="2025-05-09T02:26:09"/>
    <x v="156"/>
    <n v="8.4"/>
    <s v="Normal"/>
    <n v="2"/>
    <x v="0"/>
    <n v="5.9"/>
    <x v="0"/>
    <n v="52"/>
    <x v="3"/>
    <n v="6331"/>
    <x v="3"/>
    <x v="53"/>
    <x v="0"/>
    <x v="0"/>
    <s v=" Poor than social.  "/>
    <s v="Poor than social."/>
  </r>
  <r>
    <n v="14830"/>
    <s v="Paul"/>
    <x v="5"/>
    <x v="3"/>
    <x v="5"/>
    <d v="2020-01-20T00:00:00"/>
    <d v="2025-02-03T21:41:47"/>
    <x v="1253"/>
    <n v="10"/>
    <s v="Normal"/>
    <n v="7"/>
    <x v="2"/>
    <n v="7.1"/>
    <x v="1"/>
    <n v="55"/>
    <x v="3"/>
    <n v="3842"/>
    <x v="0"/>
    <x v="43"/>
    <x v="1"/>
    <x v="1"/>
    <s v=" Color relationship pretty.  "/>
    <s v="Color relationship pretty."/>
  </r>
  <r>
    <n v="14831"/>
    <s v="Mary"/>
    <x v="1"/>
    <x v="0"/>
    <x v="4"/>
    <d v="2017-06-04T00:00:00"/>
    <d v="2025-01-06T02:37:16"/>
    <x v="1876"/>
    <n v="8"/>
    <s v="Normal"/>
    <n v="1"/>
    <x v="0"/>
    <n v="6.5"/>
    <x v="1"/>
    <n v="71"/>
    <x v="2"/>
    <n v="11967"/>
    <x v="1"/>
    <x v="50"/>
    <x v="0"/>
    <x v="1"/>
    <s v=" Miss throw.  "/>
    <s v="Miss throw."/>
  </r>
  <r>
    <n v="14832"/>
    <s v="Karen"/>
    <x v="22"/>
    <x v="0"/>
    <x v="3"/>
    <d v="2017-07-04T00:00:00"/>
    <d v="2025-06-08T15:38:07"/>
    <x v="561"/>
    <n v="5"/>
    <s v="Unburdened"/>
    <n v="1"/>
    <x v="0"/>
    <n v="8.4"/>
    <x v="3"/>
    <m/>
    <x v="4"/>
    <n v="13307"/>
    <x v="1"/>
    <x v="20"/>
    <x v="1"/>
    <x v="0"/>
    <s v=" Large like however.  "/>
    <s v="Large like however."/>
  </r>
  <r>
    <n v="14833"/>
    <s v="Lisa"/>
    <x v="39"/>
    <x v="3"/>
    <x v="4"/>
    <d v="2019-06-23T00:00:00"/>
    <d v="2025-04-22T06:25:15"/>
    <x v="1632"/>
    <n v="7.4"/>
    <s v="Normal"/>
    <n v="5"/>
    <x v="1"/>
    <n v="6"/>
    <x v="1"/>
    <n v="82"/>
    <x v="2"/>
    <n v="10018"/>
    <x v="1"/>
    <x v="44"/>
    <x v="0"/>
    <x v="0"/>
    <s v=" Structure pattern again.  "/>
    <s v="Structure pattern again."/>
  </r>
  <r>
    <n v="14834"/>
    <s v="Matthew"/>
    <x v="27"/>
    <x v="1"/>
    <x v="0"/>
    <d v="2019-05-04T00:00:00"/>
    <d v="2025-02-08T14:44:05"/>
    <x v="1801"/>
    <n v="9.1999999999999993"/>
    <s v="Normal"/>
    <n v="7"/>
    <x v="2"/>
    <n v="8.1999999999999993"/>
    <x v="3"/>
    <n v="90"/>
    <x v="1"/>
    <n v="10613"/>
    <x v="1"/>
    <x v="22"/>
    <x v="1"/>
    <x v="1"/>
    <s v=" According action.  "/>
    <s v="According action."/>
  </r>
  <r>
    <n v="14835"/>
    <s v="Chelsea"/>
    <x v="17"/>
    <x v="0"/>
    <x v="4"/>
    <d v="2016-02-08T00:00:00"/>
    <d v="2025-02-22T05:28:09"/>
    <x v="2555"/>
    <n v="4.9000000000000004"/>
    <s v="Unburdened"/>
    <n v="7"/>
    <x v="2"/>
    <n v="7.8"/>
    <x v="1"/>
    <n v="97"/>
    <x v="1"/>
    <n v="4646"/>
    <x v="0"/>
    <x v="29"/>
    <x v="1"/>
    <x v="1"/>
    <s v=" Despite anyone.  "/>
    <s v="Despite anyone."/>
  </r>
  <r>
    <n v="14836"/>
    <s v="denise"/>
    <x v="29"/>
    <x v="0"/>
    <x v="1"/>
    <d v="2017-04-19T00:00:00"/>
    <d v="2025-06-29T04:30:51"/>
    <x v="1304"/>
    <n v="7"/>
    <s v="Normal"/>
    <n v="6"/>
    <x v="1"/>
    <n v="8"/>
    <x v="3"/>
    <n v="61"/>
    <x v="3"/>
    <n v="12221"/>
    <x v="1"/>
    <x v="53"/>
    <x v="0"/>
    <x v="0"/>
    <s v=" Mrs through walk.  "/>
    <s v="Mrs through walk."/>
  </r>
  <r>
    <n v="14837"/>
    <s v="Cory"/>
    <x v="16"/>
    <x v="2"/>
    <x v="4"/>
    <d v="2020-11-13T00:00:00"/>
    <d v="2025-02-12T12:33:24"/>
    <x v="1799"/>
    <n v="7.6"/>
    <s v="Normal"/>
    <n v="3"/>
    <x v="0"/>
    <n v="5.7"/>
    <x v="0"/>
    <n v="48"/>
    <x v="0"/>
    <n v="12301"/>
    <x v="1"/>
    <x v="11"/>
    <x v="0"/>
    <x v="0"/>
    <s v=" However bank.  "/>
    <s v="However bank."/>
  </r>
  <r>
    <n v="14838"/>
    <s v="George"/>
    <x v="16"/>
    <x v="2"/>
    <x v="2"/>
    <d v="2016-06-20T00:00:00"/>
    <d v="2025-02-18T17:48:34"/>
    <x v="2140"/>
    <n v="8"/>
    <s v="Normal"/>
    <n v="4"/>
    <x v="1"/>
    <n v="4.7"/>
    <x v="0"/>
    <n v="70"/>
    <x v="2"/>
    <n v="9446"/>
    <x v="2"/>
    <x v="49"/>
    <x v="1"/>
    <x v="0"/>
    <s v=" Approach interest spring.  "/>
    <s v="Approach interest spring."/>
  </r>
  <r>
    <n v="14839"/>
    <s v="Emily"/>
    <x v="12"/>
    <x v="0"/>
    <x v="5"/>
    <d v="2022-03-07T00:00:00"/>
    <d v="2025-02-15T10:55:02"/>
    <x v="987"/>
    <n v="11.4"/>
    <s v="Overloaded"/>
    <n v="5"/>
    <x v="1"/>
    <n v="4.2"/>
    <x v="0"/>
    <n v="50"/>
    <x v="3"/>
    <n v="13785"/>
    <x v="1"/>
    <x v="48"/>
    <x v="1"/>
    <x v="0"/>
    <s v=" Go too newspaper.  "/>
    <s v="Go too newspaper."/>
  </r>
  <r>
    <n v="14840"/>
    <s v="jennifer"/>
    <x v="12"/>
    <x v="1"/>
    <x v="5"/>
    <d v="2020-07-18T00:00:00"/>
    <d v="2025-03-05T12:42:21"/>
    <x v="2556"/>
    <n v="10.199999999999999"/>
    <s v="Overloaded"/>
    <n v="6"/>
    <x v="1"/>
    <n v="4.5"/>
    <x v="0"/>
    <n v="81"/>
    <x v="2"/>
    <n v="9053"/>
    <x v="2"/>
    <x v="52"/>
    <x v="0"/>
    <x v="0"/>
    <s v=" Resource serve.  "/>
    <s v="Resource serve."/>
  </r>
  <r>
    <n v="14841"/>
    <s v="Billy"/>
    <x v="19"/>
    <x v="2"/>
    <x v="3"/>
    <d v="2020-09-19T00:00:00"/>
    <d v="2025-01-18T03:59:40"/>
    <x v="503"/>
    <n v="6.2"/>
    <s v="Unburdened"/>
    <n v="1"/>
    <x v="0"/>
    <n v="6"/>
    <x v="1"/>
    <n v="90"/>
    <x v="1"/>
    <n v="13812"/>
    <x v="1"/>
    <x v="16"/>
    <x v="1"/>
    <x v="1"/>
    <s v=" Worker call.  "/>
    <s v="Worker call."/>
  </r>
  <r>
    <n v="14842"/>
    <s v="Todd"/>
    <x v="26"/>
    <x v="2"/>
    <x v="4"/>
    <d v="2023-03-02T00:00:00"/>
    <d v="2025-02-18T18:39:57"/>
    <x v="1163"/>
    <n v="9"/>
    <s v="Normal"/>
    <n v="5"/>
    <x v="1"/>
    <n v="5.6"/>
    <x v="0"/>
    <n v="56"/>
    <x v="3"/>
    <n v="4092"/>
    <x v="0"/>
    <x v="32"/>
    <x v="0"/>
    <x v="0"/>
    <s v=" Sometimes front.  "/>
    <s v="Sometimes front."/>
  </r>
  <r>
    <n v="14843"/>
    <s v="Timothy"/>
    <x v="23"/>
    <x v="2"/>
    <x v="4"/>
    <d v="2020-05-01T00:00:00"/>
    <d v="2025-04-19T13:53:26"/>
    <x v="351"/>
    <n v="9.4"/>
    <s v="Normal"/>
    <n v="2"/>
    <x v="0"/>
    <n v="8.6"/>
    <x v="3"/>
    <n v="78"/>
    <x v="2"/>
    <n v="9525"/>
    <x v="2"/>
    <x v="11"/>
    <x v="0"/>
    <x v="1"/>
    <s v=" Four find.  "/>
    <s v="Four find."/>
  </r>
  <r>
    <n v="14844"/>
    <s v="Roger"/>
    <x v="18"/>
    <x v="0"/>
    <x v="3"/>
    <d v="2019-07-22T00:00:00"/>
    <d v="2025-04-22T10:22:45"/>
    <x v="2253"/>
    <n v="9.6"/>
    <s v="Normal"/>
    <n v="7"/>
    <x v="2"/>
    <n v="5"/>
    <x v="0"/>
    <n v="70"/>
    <x v="2"/>
    <n v="13500"/>
    <x v="1"/>
    <x v="4"/>
    <x v="1"/>
    <x v="0"/>
    <s v=" Cup question degree.  "/>
    <s v="Cup question degree."/>
  </r>
  <r>
    <n v="14845"/>
    <s v="Kathryn"/>
    <x v="36"/>
    <x v="0"/>
    <x v="5"/>
    <d v="2016-01-11T00:00:00"/>
    <d v="2025-03-29T01:59:42"/>
    <x v="1762"/>
    <n v="6.1"/>
    <s v="Unburdened"/>
    <n v="6"/>
    <x v="1"/>
    <n v="7.7"/>
    <x v="1"/>
    <n v="70"/>
    <x v="2"/>
    <n v="14305"/>
    <x v="1"/>
    <x v="43"/>
    <x v="1"/>
    <x v="1"/>
    <s v=" Consider key official.  "/>
    <s v="Consider key official."/>
  </r>
  <r>
    <n v="14846"/>
    <s v="tara"/>
    <x v="7"/>
    <x v="0"/>
    <x v="4"/>
    <d v="2018-10-21T00:00:00"/>
    <d v="2025-04-13T20:03:59"/>
    <x v="686"/>
    <n v="9.5"/>
    <s v="Normal"/>
    <n v="6"/>
    <x v="1"/>
    <n v="7.2"/>
    <x v="1"/>
    <n v="82"/>
    <x v="2"/>
    <n v="4152"/>
    <x v="0"/>
    <x v="15"/>
    <x v="1"/>
    <x v="0"/>
    <s v=" Certain special.  "/>
    <s v="Certain special."/>
  </r>
  <r>
    <n v="14847"/>
    <s v="Anthony"/>
    <x v="22"/>
    <x v="2"/>
    <x v="4"/>
    <d v="2018-06-09T00:00:00"/>
    <d v="2025-05-09T01:43:36"/>
    <x v="2407"/>
    <n v="9"/>
    <s v="Normal"/>
    <n v="6"/>
    <x v="1"/>
    <n v="7.9"/>
    <x v="1"/>
    <n v="89"/>
    <x v="1"/>
    <n v="5918"/>
    <x v="3"/>
    <x v="43"/>
    <x v="1"/>
    <x v="0"/>
    <s v=" Because seem day risk.  "/>
    <s v="Because seem day risk."/>
  </r>
  <r>
    <n v="14848"/>
    <s v="Sarah"/>
    <x v="18"/>
    <x v="1"/>
    <x v="3"/>
    <d v="2015-07-18T00:00:00"/>
    <d v="2025-05-21T04:09:25"/>
    <x v="2557"/>
    <n v="7.6"/>
    <s v="Normal"/>
    <n v="6"/>
    <x v="1"/>
    <n v="6"/>
    <x v="1"/>
    <n v="42"/>
    <x v="0"/>
    <n v="9305"/>
    <x v="2"/>
    <x v="17"/>
    <x v="0"/>
    <x v="0"/>
    <s v=" Head full.  "/>
    <s v="Head full."/>
  </r>
  <r>
    <n v="14849"/>
    <s v="Jill"/>
    <x v="31"/>
    <x v="2"/>
    <x v="4"/>
    <d v="2022-10-08T00:00:00"/>
    <d v="2025-05-26T20:48:38"/>
    <x v="1040"/>
    <n v="4.8"/>
    <s v="Unburdened"/>
    <n v="6"/>
    <x v="1"/>
    <m/>
    <x v="2"/>
    <n v="82"/>
    <x v="2"/>
    <n v="8325"/>
    <x v="2"/>
    <x v="30"/>
    <x v="0"/>
    <x v="0"/>
    <s v=" Start.  "/>
    <s v="Start."/>
  </r>
  <r>
    <n v="14850"/>
    <s v="Patrick"/>
    <x v="25"/>
    <x v="1"/>
    <x v="3"/>
    <d v="2018-06-12T00:00:00"/>
    <d v="2025-04-20T04:42:28"/>
    <x v="2136"/>
    <n v="4.5"/>
    <s v="Unburdened"/>
    <n v="2"/>
    <x v="0"/>
    <n v="9"/>
    <x v="3"/>
    <n v="45"/>
    <x v="0"/>
    <n v="6831"/>
    <x v="3"/>
    <x v="24"/>
    <x v="1"/>
    <x v="1"/>
    <s v=" Surface writer opportunity treatment.  "/>
    <s v="Surface writer opportunity treatment."/>
  </r>
  <r>
    <n v="14851"/>
    <s v="Joe"/>
    <x v="34"/>
    <x v="2"/>
    <x v="4"/>
    <d v="2023-10-21T00:00:00"/>
    <d v="2025-01-29T13:18:54"/>
    <x v="1517"/>
    <n v="8.3000000000000007"/>
    <s v="Normal"/>
    <n v="7"/>
    <x v="2"/>
    <n v="7.9"/>
    <x v="1"/>
    <n v="75"/>
    <x v="2"/>
    <n v="10952"/>
    <x v="1"/>
    <x v="31"/>
    <x v="1"/>
    <x v="1"/>
    <s v=" Sign glass southern.  "/>
    <s v="Sign glass southern."/>
  </r>
  <r>
    <n v="14852"/>
    <s v="Briana"/>
    <x v="7"/>
    <x v="1"/>
    <x v="3"/>
    <d v="2024-05-22T00:00:00"/>
    <d v="2025-02-28T04:34:45"/>
    <x v="458"/>
    <m/>
    <s v=""/>
    <n v="7"/>
    <x v="2"/>
    <m/>
    <x v="2"/>
    <n v="65"/>
    <x v="3"/>
    <n v="7600"/>
    <x v="2"/>
    <x v="55"/>
    <x v="1"/>
    <x v="1"/>
    <s v=" Note picture very.  "/>
    <s v="Note picture very."/>
  </r>
  <r>
    <n v="14853"/>
    <s v="Amanda"/>
    <x v="21"/>
    <x v="0"/>
    <x v="2"/>
    <d v="2021-01-02T00:00:00"/>
    <d v="2025-03-01T22:59:09"/>
    <x v="1039"/>
    <n v="10"/>
    <s v="Normal"/>
    <n v="3"/>
    <x v="0"/>
    <n v="5.0999999999999996"/>
    <x v="0"/>
    <n v="91"/>
    <x v="1"/>
    <n v="2781"/>
    <x v="0"/>
    <x v="44"/>
    <x v="0"/>
    <x v="0"/>
    <s v=" Issue hair.  "/>
    <s v="Issue hair."/>
  </r>
  <r>
    <n v="14854"/>
    <s v="Stacy"/>
    <x v="8"/>
    <x v="0"/>
    <x v="2"/>
    <d v="2021-12-26T00:00:00"/>
    <d v="2025-01-28T09:10:43"/>
    <x v="560"/>
    <n v="8.6"/>
    <s v="Normal"/>
    <n v="3"/>
    <x v="0"/>
    <n v="5.7"/>
    <x v="0"/>
    <n v="65"/>
    <x v="3"/>
    <n v="3278"/>
    <x v="0"/>
    <x v="19"/>
    <x v="1"/>
    <x v="0"/>
    <s v=" Key ago.  "/>
    <s v="Key ago."/>
  </r>
  <r>
    <n v="14855"/>
    <s v="Terri"/>
    <x v="8"/>
    <x v="1"/>
    <x v="0"/>
    <d v="2021-12-25T00:00:00"/>
    <d v="2025-07-11T05:27:57"/>
    <x v="307"/>
    <n v="4.9000000000000004"/>
    <s v="Unburdened"/>
    <n v="1"/>
    <x v="0"/>
    <m/>
    <x v="2"/>
    <n v="93"/>
    <x v="1"/>
    <n v="5158"/>
    <x v="3"/>
    <x v="3"/>
    <x v="1"/>
    <x v="0"/>
    <s v=" List cost little.  "/>
    <s v="List cost little."/>
  </r>
  <r>
    <n v="14856"/>
    <s v="Kimberly"/>
    <x v="0"/>
    <x v="1"/>
    <x v="2"/>
    <d v="2015-11-21T00:00:00"/>
    <d v="2025-04-18T01:17:53"/>
    <x v="1430"/>
    <n v="11.1"/>
    <s v="Overloaded"/>
    <n v="9"/>
    <x v="2"/>
    <n v="7"/>
    <x v="1"/>
    <n v="46"/>
    <x v="0"/>
    <n v="10874"/>
    <x v="1"/>
    <x v="11"/>
    <x v="0"/>
    <x v="1"/>
    <s v=" Large season.  "/>
    <s v="Large season."/>
  </r>
  <r>
    <n v="14857"/>
    <s v="Natalie"/>
    <x v="16"/>
    <x v="1"/>
    <x v="0"/>
    <d v="2024-04-12T00:00:00"/>
    <d v="2025-05-31T11:31:08"/>
    <x v="723"/>
    <n v="10.1"/>
    <s v="Overloaded"/>
    <n v="7"/>
    <x v="2"/>
    <n v="6.6"/>
    <x v="1"/>
    <n v="91"/>
    <x v="1"/>
    <n v="13912"/>
    <x v="1"/>
    <x v="49"/>
    <x v="1"/>
    <x v="1"/>
    <s v=" Everyone off young.  "/>
    <s v="Everyone off young."/>
  </r>
  <r>
    <n v="14858"/>
    <s v="Heather"/>
    <x v="6"/>
    <x v="1"/>
    <x v="0"/>
    <d v="2016-04-21T00:00:00"/>
    <d v="2025-05-06T23:39:30"/>
    <x v="2555"/>
    <n v="4.2"/>
    <s v="Unburdened"/>
    <n v="5"/>
    <x v="1"/>
    <n v="7.2"/>
    <x v="1"/>
    <n v="67"/>
    <x v="3"/>
    <n v="11509"/>
    <x v="1"/>
    <x v="49"/>
    <x v="1"/>
    <x v="1"/>
    <s v=" Something rule want.  "/>
    <s v="Something rule want."/>
  </r>
  <r>
    <n v="14859"/>
    <s v="Kristen"/>
    <x v="10"/>
    <x v="1"/>
    <x v="5"/>
    <d v="2020-04-06T00:00:00"/>
    <d v="2025-06-28T11:02:48"/>
    <x v="2558"/>
    <n v="9.1999999999999993"/>
    <s v="Normal"/>
    <n v="2"/>
    <x v="0"/>
    <n v="4.7"/>
    <x v="0"/>
    <n v="97"/>
    <x v="1"/>
    <n v="2606"/>
    <x v="0"/>
    <x v="48"/>
    <x v="1"/>
    <x v="0"/>
    <s v=" Through word help friend.  "/>
    <s v="Through word help friend."/>
  </r>
  <r>
    <n v="14860"/>
    <s v="Amanda"/>
    <x v="23"/>
    <x v="3"/>
    <x v="5"/>
    <d v="2022-09-12T00:00:00"/>
    <d v="2025-02-05T19:24:58"/>
    <x v="1772"/>
    <n v="10.4"/>
    <s v="Overloaded"/>
    <n v="9"/>
    <x v="2"/>
    <n v="8.1999999999999993"/>
    <x v="3"/>
    <n v="92"/>
    <x v="1"/>
    <n v="9534"/>
    <x v="2"/>
    <x v="5"/>
    <x v="1"/>
    <x v="0"/>
    <s v=" Social significant.  "/>
    <s v="Social significant."/>
  </r>
  <r>
    <n v="14861"/>
    <s v="Jaclyn"/>
    <x v="11"/>
    <x v="1"/>
    <x v="5"/>
    <d v="2015-08-22T00:00:00"/>
    <d v="2025-06-19T16:28:56"/>
    <x v="2559"/>
    <n v="8.8000000000000007"/>
    <s v="Normal"/>
    <n v="7"/>
    <x v="2"/>
    <n v="8.6"/>
    <x v="3"/>
    <n v="76"/>
    <x v="2"/>
    <n v="14837"/>
    <x v="1"/>
    <x v="22"/>
    <x v="1"/>
    <x v="0"/>
    <s v=" Though lose.  "/>
    <s v="Though lose."/>
  </r>
  <r>
    <n v="14862"/>
    <s v="Samuel"/>
    <x v="11"/>
    <x v="2"/>
    <x v="2"/>
    <d v="2019-03-03T00:00:00"/>
    <d v="2025-02-05T16:29:59"/>
    <x v="341"/>
    <n v="9.5"/>
    <s v="Normal"/>
    <n v="9"/>
    <x v="2"/>
    <n v="4.8"/>
    <x v="0"/>
    <n v="49"/>
    <x v="0"/>
    <n v="6197"/>
    <x v="3"/>
    <x v="46"/>
    <x v="0"/>
    <x v="0"/>
    <s v=" During home.  "/>
    <s v="During home."/>
  </r>
  <r>
    <n v="14863"/>
    <s v="Sandra"/>
    <x v="12"/>
    <x v="2"/>
    <x v="3"/>
    <d v="2018-02-03T00:00:00"/>
    <d v="2025-01-11T06:47:14"/>
    <x v="1349"/>
    <n v="5"/>
    <s v="Unburdened"/>
    <n v="5"/>
    <x v="1"/>
    <n v="4.2"/>
    <x v="0"/>
    <n v="85"/>
    <x v="1"/>
    <n v="11378"/>
    <x v="1"/>
    <x v="40"/>
    <x v="0"/>
    <x v="1"/>
    <s v=" Ago face.  "/>
    <s v="Ago face."/>
  </r>
  <r>
    <n v="14864"/>
    <s v="Ruth"/>
    <x v="3"/>
    <x v="0"/>
    <x v="4"/>
    <d v="2016-03-14T00:00:00"/>
    <d v="2025-02-05T16:46:47"/>
    <x v="2560"/>
    <n v="4.5999999999999996"/>
    <s v="Unburdened"/>
    <n v="8"/>
    <x v="2"/>
    <n v="7.3"/>
    <x v="1"/>
    <n v="79"/>
    <x v="2"/>
    <n v="8851"/>
    <x v="2"/>
    <x v="40"/>
    <x v="0"/>
    <x v="1"/>
    <s v=" College account article.  "/>
    <s v="College account article."/>
  </r>
  <r>
    <n v="14865"/>
    <s v="Wendy"/>
    <x v="14"/>
    <x v="0"/>
    <x v="2"/>
    <d v="2021-08-10T00:00:00"/>
    <d v="2025-06-10T15:33:23"/>
    <x v="2561"/>
    <m/>
    <s v=""/>
    <n v="9"/>
    <x v="2"/>
    <n v="4.8"/>
    <x v="0"/>
    <n v="98"/>
    <x v="1"/>
    <n v="14468"/>
    <x v="1"/>
    <x v="40"/>
    <x v="0"/>
    <x v="1"/>
    <s v=" Staff job.  "/>
    <s v="Staff job."/>
  </r>
  <r>
    <n v="14866"/>
    <s v="Jonathan"/>
    <x v="19"/>
    <x v="0"/>
    <x v="5"/>
    <d v="2020-07-11T00:00:00"/>
    <d v="2025-03-26T02:31:50"/>
    <x v="380"/>
    <n v="8.8000000000000007"/>
    <s v="Normal"/>
    <n v="9"/>
    <x v="2"/>
    <n v="6"/>
    <x v="1"/>
    <n v="85"/>
    <x v="1"/>
    <n v="10606"/>
    <x v="1"/>
    <x v="13"/>
    <x v="1"/>
    <x v="0"/>
    <s v=" Spend figure after.  "/>
    <s v="Spend figure after."/>
  </r>
  <r>
    <n v="14867"/>
    <s v="Jay"/>
    <x v="4"/>
    <x v="2"/>
    <x v="4"/>
    <d v="2024-02-12T00:00:00"/>
    <d v="2025-03-27T03:15:50"/>
    <x v="2562"/>
    <n v="10.6"/>
    <s v="Overloaded"/>
    <n v="9"/>
    <x v="2"/>
    <n v="7.4"/>
    <x v="1"/>
    <m/>
    <x v="4"/>
    <n v="2135"/>
    <x v="0"/>
    <x v="16"/>
    <x v="1"/>
    <x v="0"/>
    <s v=" Region another.  "/>
    <s v="Region another."/>
  </r>
  <r>
    <n v="14868"/>
    <s v="Christina"/>
    <x v="30"/>
    <x v="0"/>
    <x v="5"/>
    <d v="2020-02-18T00:00:00"/>
    <d v="2025-03-28T02:49:49"/>
    <x v="1921"/>
    <n v="4.7"/>
    <s v="Unburdened"/>
    <n v="8"/>
    <x v="2"/>
    <n v="5.7"/>
    <x v="0"/>
    <n v="46"/>
    <x v="0"/>
    <n v="13120"/>
    <x v="1"/>
    <x v="58"/>
    <x v="0"/>
    <x v="0"/>
    <s v=" Little later.  "/>
    <s v="Little later."/>
  </r>
  <r>
    <n v="14869"/>
    <s v="Mike"/>
    <x v="38"/>
    <x v="0"/>
    <x v="2"/>
    <d v="2019-06-19T00:00:00"/>
    <d v="2025-07-12T18:23:24"/>
    <x v="2563"/>
    <n v="11.3"/>
    <s v="Overloaded"/>
    <n v="4"/>
    <x v="1"/>
    <n v="6.4"/>
    <x v="1"/>
    <n v="52"/>
    <x v="3"/>
    <n v="5770"/>
    <x v="3"/>
    <x v="8"/>
    <x v="1"/>
    <x v="0"/>
    <s v=" Week wonder sure.  "/>
    <s v="Week wonder sure."/>
  </r>
  <r>
    <n v="14870"/>
    <s v="Randy"/>
    <x v="11"/>
    <x v="1"/>
    <x v="2"/>
    <d v="2018-12-22T00:00:00"/>
    <d v="2025-07-02T08:41:13"/>
    <x v="2465"/>
    <n v="4.7"/>
    <s v="Unburdened"/>
    <n v="6"/>
    <x v="1"/>
    <n v="5.3"/>
    <x v="0"/>
    <n v="98"/>
    <x v="1"/>
    <n v="10644"/>
    <x v="1"/>
    <x v="36"/>
    <x v="1"/>
    <x v="1"/>
    <s v=" Move personal performance.  "/>
    <s v="Move personal performance."/>
  </r>
  <r>
    <n v="14871"/>
    <s v="Kelsey"/>
    <x v="31"/>
    <x v="0"/>
    <x v="0"/>
    <d v="2018-06-26T00:00:00"/>
    <d v="2025-02-05T01:15:23"/>
    <x v="836"/>
    <n v="10.7"/>
    <s v="Overloaded"/>
    <n v="7"/>
    <x v="2"/>
    <n v="5.3"/>
    <x v="0"/>
    <n v="72"/>
    <x v="2"/>
    <n v="10960"/>
    <x v="1"/>
    <x v="44"/>
    <x v="0"/>
    <x v="1"/>
    <s v=" Cause number fill.  "/>
    <s v="Cause number fill."/>
  </r>
  <r>
    <n v="14872"/>
    <s v="Erica"/>
    <x v="13"/>
    <x v="3"/>
    <x v="0"/>
    <d v="2022-05-29T00:00:00"/>
    <d v="2025-06-27T03:01:50"/>
    <x v="2564"/>
    <m/>
    <s v=""/>
    <n v="4"/>
    <x v="1"/>
    <m/>
    <x v="2"/>
    <n v="75"/>
    <x v="2"/>
    <n v="13217"/>
    <x v="1"/>
    <x v="27"/>
    <x v="1"/>
    <x v="1"/>
    <s v=" Feel culture budget.  "/>
    <s v="Feel culture budget."/>
  </r>
  <r>
    <n v="14873"/>
    <s v="Melissa"/>
    <x v="32"/>
    <x v="2"/>
    <x v="4"/>
    <d v="2020-09-27T00:00:00"/>
    <d v="2025-04-11T15:22:27"/>
    <x v="2565"/>
    <n v="6.1"/>
    <s v="Unburdened"/>
    <n v="4"/>
    <x v="1"/>
    <n v="8.1"/>
    <x v="3"/>
    <n v="91"/>
    <x v="1"/>
    <n v="9056"/>
    <x v="2"/>
    <x v="27"/>
    <x v="1"/>
    <x v="0"/>
    <s v=" Practice bag.  "/>
    <s v="Practice bag."/>
  </r>
  <r>
    <n v="14874"/>
    <s v="Lindsey"/>
    <x v="3"/>
    <x v="0"/>
    <x v="3"/>
    <d v="2021-06-25T00:00:00"/>
    <d v="2025-06-10T09:03:49"/>
    <x v="1850"/>
    <n v="6.1"/>
    <s v="Unburdened"/>
    <n v="8"/>
    <x v="2"/>
    <n v="4"/>
    <x v="0"/>
    <n v="66"/>
    <x v="3"/>
    <n v="4391"/>
    <x v="0"/>
    <x v="12"/>
    <x v="1"/>
    <x v="1"/>
    <s v=" One with remain.  "/>
    <s v="One with remain."/>
  </r>
  <r>
    <n v="14875"/>
    <s v="Tracy"/>
    <x v="38"/>
    <x v="0"/>
    <x v="3"/>
    <d v="2016-01-25T00:00:00"/>
    <d v="2025-05-27T13:43:09"/>
    <x v="737"/>
    <n v="5.7"/>
    <s v="Unburdened"/>
    <n v="6"/>
    <x v="1"/>
    <m/>
    <x v="2"/>
    <m/>
    <x v="4"/>
    <n v="10522"/>
    <x v="1"/>
    <x v="47"/>
    <x v="1"/>
    <x v="1"/>
    <s v=" Recently nation space participant.  "/>
    <s v="Recently nation space participant."/>
  </r>
  <r>
    <n v="14876"/>
    <s v="Dan"/>
    <x v="4"/>
    <x v="2"/>
    <x v="0"/>
    <d v="2024-02-09T00:00:00"/>
    <d v="2025-06-08T19:09:16"/>
    <x v="1882"/>
    <n v="10.3"/>
    <s v="Overloaded"/>
    <n v="6"/>
    <x v="1"/>
    <n v="6.4"/>
    <x v="1"/>
    <n v="57"/>
    <x v="3"/>
    <n v="5332"/>
    <x v="3"/>
    <x v="52"/>
    <x v="0"/>
    <x v="1"/>
    <s v=" Religious return baby.  "/>
    <s v="Religious return baby."/>
  </r>
  <r>
    <n v="14877"/>
    <s v="Robert"/>
    <x v="32"/>
    <x v="0"/>
    <x v="2"/>
    <d v="2024-03-05T00:00:00"/>
    <d v="2025-03-27T01:31:03"/>
    <x v="2566"/>
    <n v="4.0999999999999996"/>
    <s v="Unburdened"/>
    <n v="7"/>
    <x v="2"/>
    <n v="7.5"/>
    <x v="1"/>
    <n v="56"/>
    <x v="3"/>
    <n v="7528"/>
    <x v="2"/>
    <x v="48"/>
    <x v="1"/>
    <x v="0"/>
    <s v=" Suddenly really.  "/>
    <s v="Suddenly really."/>
  </r>
  <r>
    <n v="14878"/>
    <s v="Kristina"/>
    <x v="14"/>
    <x v="2"/>
    <x v="3"/>
    <d v="2017-12-26T00:00:00"/>
    <d v="2025-02-27T15:12:21"/>
    <x v="1206"/>
    <n v="4.9000000000000004"/>
    <s v="Unburdened"/>
    <n v="7"/>
    <x v="2"/>
    <n v="4"/>
    <x v="0"/>
    <n v="71"/>
    <x v="2"/>
    <n v="5381"/>
    <x v="3"/>
    <x v="28"/>
    <x v="1"/>
    <x v="0"/>
    <s v=" Later phone toward.  "/>
    <s v="Later phone toward."/>
  </r>
  <r>
    <n v="14879"/>
    <s v="Michael"/>
    <x v="39"/>
    <x v="2"/>
    <x v="5"/>
    <d v="2015-09-27T00:00:00"/>
    <d v="2025-04-20T05:01:16"/>
    <x v="2567"/>
    <n v="7.2"/>
    <s v="Normal"/>
    <n v="1"/>
    <x v="0"/>
    <m/>
    <x v="2"/>
    <n v="44"/>
    <x v="0"/>
    <n v="10802"/>
    <x v="1"/>
    <x v="29"/>
    <x v="1"/>
    <x v="0"/>
    <s v=" Bit participant herself.  "/>
    <s v="Bit participant herself."/>
  </r>
  <r>
    <n v="14880"/>
    <s v="Megan"/>
    <x v="5"/>
    <x v="1"/>
    <x v="0"/>
    <d v="2023-05-08T00:00:00"/>
    <d v="2025-04-04T18:47:07"/>
    <x v="2568"/>
    <n v="8.3000000000000007"/>
    <s v="Normal"/>
    <n v="3"/>
    <x v="0"/>
    <n v="6.4"/>
    <x v="1"/>
    <n v="47"/>
    <x v="0"/>
    <n v="9942"/>
    <x v="2"/>
    <x v="41"/>
    <x v="1"/>
    <x v="1"/>
    <s v=" Measure chair for.  "/>
    <s v="Measure chair for."/>
  </r>
  <r>
    <n v="14881"/>
    <s v="Raymond"/>
    <x v="26"/>
    <x v="1"/>
    <x v="5"/>
    <d v="2018-06-01T00:00:00"/>
    <d v="2025-03-15T07:13:07"/>
    <x v="2569"/>
    <n v="6.2"/>
    <s v="Unburdened"/>
    <n v="7"/>
    <x v="2"/>
    <n v="6"/>
    <x v="1"/>
    <n v="68"/>
    <x v="3"/>
    <n v="14333"/>
    <x v="1"/>
    <x v="50"/>
    <x v="0"/>
    <x v="0"/>
    <s v=" Look avoid month.  "/>
    <s v="Look avoid month."/>
  </r>
  <r>
    <n v="14882"/>
    <s v="Lisa"/>
    <x v="34"/>
    <x v="2"/>
    <x v="5"/>
    <d v="2017-10-09T00:00:00"/>
    <d v="2025-05-14T20:27:13"/>
    <x v="485"/>
    <n v="9"/>
    <s v="Normal"/>
    <n v="4"/>
    <x v="1"/>
    <n v="6.7"/>
    <x v="1"/>
    <m/>
    <x v="4"/>
    <n v="5671"/>
    <x v="3"/>
    <x v="9"/>
    <x v="0"/>
    <x v="0"/>
    <s v=" List strong page.  "/>
    <s v="List strong page."/>
  </r>
  <r>
    <n v="14883"/>
    <s v="Katherine"/>
    <x v="14"/>
    <x v="1"/>
    <x v="5"/>
    <d v="2017-09-09T00:00:00"/>
    <d v="2025-05-19T23:16:49"/>
    <x v="2249"/>
    <n v="6.2"/>
    <s v="Unburdened"/>
    <n v="1"/>
    <x v="0"/>
    <n v="6.4"/>
    <x v="1"/>
    <n v="69"/>
    <x v="3"/>
    <n v="11720"/>
    <x v="1"/>
    <x v="20"/>
    <x v="1"/>
    <x v="1"/>
    <s v=" Wish add natural camera.  "/>
    <s v="Wish add natural camera."/>
  </r>
  <r>
    <n v="14884"/>
    <s v="emily"/>
    <x v="9"/>
    <x v="2"/>
    <x v="1"/>
    <d v="2022-04-20T00:00:00"/>
    <d v="2025-06-22T06:07:22"/>
    <x v="2570"/>
    <n v="5.8"/>
    <s v="Unburdened"/>
    <n v="1"/>
    <x v="0"/>
    <n v="4.5999999999999996"/>
    <x v="0"/>
    <n v="79"/>
    <x v="2"/>
    <n v="7192"/>
    <x v="3"/>
    <x v="9"/>
    <x v="0"/>
    <x v="0"/>
    <s v=" Her late.  "/>
    <s v="Her late."/>
  </r>
  <r>
    <n v="14885"/>
    <s v="Adrian"/>
    <x v="19"/>
    <x v="0"/>
    <x v="0"/>
    <d v="2024-05-15T00:00:00"/>
    <d v="2025-04-03T00:59:19"/>
    <x v="840"/>
    <n v="10.4"/>
    <s v="Overloaded"/>
    <n v="4"/>
    <x v="1"/>
    <n v="5.9"/>
    <x v="0"/>
    <n v="83"/>
    <x v="2"/>
    <n v="10178"/>
    <x v="1"/>
    <x v="26"/>
    <x v="1"/>
    <x v="1"/>
    <s v=" Though.  "/>
    <s v="Though."/>
  </r>
  <r>
    <n v="14886"/>
    <s v="Sara"/>
    <x v="22"/>
    <x v="1"/>
    <x v="5"/>
    <d v="2022-08-02T00:00:00"/>
    <d v="2025-03-04T11:10:55"/>
    <x v="1494"/>
    <n v="11.6"/>
    <s v="Overloaded"/>
    <n v="9"/>
    <x v="2"/>
    <n v="5.3"/>
    <x v="0"/>
    <n v="89"/>
    <x v="1"/>
    <n v="4836"/>
    <x v="0"/>
    <x v="6"/>
    <x v="1"/>
    <x v="1"/>
    <s v=" Thing around arm.  "/>
    <s v="Thing around arm."/>
  </r>
  <r>
    <n v="14887"/>
    <s v="michael"/>
    <x v="35"/>
    <x v="2"/>
    <x v="5"/>
    <d v="2022-09-06T00:00:00"/>
    <d v="2025-03-22T16:01:16"/>
    <x v="2571"/>
    <n v="9.6999999999999993"/>
    <s v="Normal"/>
    <n v="8"/>
    <x v="2"/>
    <n v="4.5"/>
    <x v="0"/>
    <n v="67"/>
    <x v="3"/>
    <n v="13960"/>
    <x v="1"/>
    <x v="3"/>
    <x v="1"/>
    <x v="1"/>
    <s v=" Agent especially.  "/>
    <s v="Agent especially."/>
  </r>
  <r>
    <n v="14888"/>
    <s v="christopher"/>
    <x v="2"/>
    <x v="1"/>
    <x v="2"/>
    <d v="2018-06-30T00:00:00"/>
    <d v="2025-03-23T12:06:54"/>
    <x v="597"/>
    <n v="9"/>
    <s v="Normal"/>
    <n v="6"/>
    <x v="1"/>
    <n v="7.4"/>
    <x v="1"/>
    <n v="54"/>
    <x v="3"/>
    <n v="3961"/>
    <x v="0"/>
    <x v="32"/>
    <x v="0"/>
    <x v="0"/>
    <s v=" Ready ready view.  "/>
    <s v="Ready ready view."/>
  </r>
  <r>
    <n v="14889"/>
    <s v="Alexander"/>
    <x v="12"/>
    <x v="0"/>
    <x v="0"/>
    <d v="2017-09-25T00:00:00"/>
    <d v="2025-01-29T19:52:09"/>
    <x v="720"/>
    <n v="6.3"/>
    <s v="Unburdened"/>
    <n v="1"/>
    <x v="0"/>
    <n v="5.5"/>
    <x v="0"/>
    <n v="92"/>
    <x v="1"/>
    <n v="7150"/>
    <x v="3"/>
    <x v="45"/>
    <x v="1"/>
    <x v="1"/>
    <s v=" Indicate team.  "/>
    <s v="Indicate team."/>
  </r>
  <r>
    <n v="14890"/>
    <s v="Michelle"/>
    <x v="23"/>
    <x v="2"/>
    <x v="0"/>
    <d v="2020-12-25T00:00:00"/>
    <d v="2025-01-03T14:49:51"/>
    <x v="1588"/>
    <n v="10.6"/>
    <s v="Overloaded"/>
    <n v="7"/>
    <x v="2"/>
    <n v="7.6"/>
    <x v="1"/>
    <n v="86"/>
    <x v="1"/>
    <n v="8555"/>
    <x v="2"/>
    <x v="26"/>
    <x v="1"/>
    <x v="0"/>
    <s v=" Any wide.  "/>
    <s v="Any wide."/>
  </r>
  <r>
    <n v="14891"/>
    <s v="Robert"/>
    <x v="28"/>
    <x v="0"/>
    <x v="4"/>
    <d v="2022-09-05T00:00:00"/>
    <d v="2025-04-19T11:40:35"/>
    <x v="81"/>
    <n v="4.2"/>
    <s v="Unburdened"/>
    <n v="6"/>
    <x v="1"/>
    <n v="4.5"/>
    <x v="0"/>
    <n v="45"/>
    <x v="0"/>
    <n v="10532"/>
    <x v="1"/>
    <x v="44"/>
    <x v="0"/>
    <x v="0"/>
    <s v=" Once fish.  "/>
    <s v="Once fish."/>
  </r>
  <r>
    <n v="14892"/>
    <s v="Brenda"/>
    <x v="30"/>
    <x v="2"/>
    <x v="5"/>
    <d v="2016-08-26T00:00:00"/>
    <d v="2025-03-23T00:01:08"/>
    <x v="1308"/>
    <n v="7.6"/>
    <s v="Normal"/>
    <n v="8"/>
    <x v="2"/>
    <m/>
    <x v="2"/>
    <n v="78"/>
    <x v="2"/>
    <n v="10279"/>
    <x v="1"/>
    <x v="3"/>
    <x v="1"/>
    <x v="0"/>
    <s v=" No.  "/>
    <s v="No."/>
  </r>
  <r>
    <n v="14893"/>
    <s v="Traci"/>
    <x v="38"/>
    <x v="0"/>
    <x v="3"/>
    <d v="2019-01-26T00:00:00"/>
    <d v="2025-01-12T18:35:32"/>
    <x v="2572"/>
    <n v="10.199999999999999"/>
    <s v="Overloaded"/>
    <n v="5"/>
    <x v="1"/>
    <n v="6.9"/>
    <x v="1"/>
    <m/>
    <x v="4"/>
    <n v="13812"/>
    <x v="1"/>
    <x v="19"/>
    <x v="1"/>
    <x v="1"/>
    <s v=" Visit such.  "/>
    <s v="Visit such."/>
  </r>
  <r>
    <n v="14894"/>
    <s v="Savannah"/>
    <x v="29"/>
    <x v="1"/>
    <x v="2"/>
    <d v="2018-03-23T00:00:00"/>
    <d v="2025-04-18T01:59:00"/>
    <x v="1945"/>
    <n v="6.8"/>
    <s v="Unburdened"/>
    <n v="8"/>
    <x v="2"/>
    <n v="6.2"/>
    <x v="1"/>
    <n v="79"/>
    <x v="2"/>
    <n v="9431"/>
    <x v="2"/>
    <x v="0"/>
    <x v="0"/>
    <x v="0"/>
    <s v=" Take third.  "/>
    <s v="Take third."/>
  </r>
  <r>
    <n v="14895"/>
    <s v="Crystal"/>
    <x v="36"/>
    <x v="0"/>
    <x v="4"/>
    <d v="2017-07-25T00:00:00"/>
    <d v="2025-04-12T11:31:27"/>
    <x v="2382"/>
    <n v="6.7"/>
    <s v="Unburdened"/>
    <n v="9"/>
    <x v="2"/>
    <n v="5"/>
    <x v="0"/>
    <n v="77"/>
    <x v="2"/>
    <n v="7831"/>
    <x v="2"/>
    <x v="0"/>
    <x v="0"/>
    <x v="0"/>
    <s v=" Single list.  "/>
    <s v="Single list."/>
  </r>
  <r>
    <n v="14896"/>
    <s v="Jessica"/>
    <x v="7"/>
    <x v="1"/>
    <x v="3"/>
    <d v="2016-06-19T00:00:00"/>
    <d v="2025-06-13T18:38:13"/>
    <x v="2573"/>
    <n v="5.6"/>
    <s v="Unburdened"/>
    <n v="6"/>
    <x v="1"/>
    <n v="4.3"/>
    <x v="0"/>
    <n v="74"/>
    <x v="2"/>
    <n v="13097"/>
    <x v="1"/>
    <x v="21"/>
    <x v="0"/>
    <x v="0"/>
    <s v=" Hot note employee.  "/>
    <s v="Hot note employee."/>
  </r>
  <r>
    <n v="14897"/>
    <s v="Dawn"/>
    <x v="31"/>
    <x v="1"/>
    <x v="4"/>
    <d v="2018-05-05T00:00:00"/>
    <d v="2025-03-14T05:44:10"/>
    <x v="2574"/>
    <n v="11.3"/>
    <s v="Overloaded"/>
    <n v="6"/>
    <x v="1"/>
    <m/>
    <x v="2"/>
    <n v="55"/>
    <x v="3"/>
    <n v="7867"/>
    <x v="2"/>
    <x v="50"/>
    <x v="0"/>
    <x v="1"/>
    <s v=" Benefit same.  "/>
    <s v="Benefit same."/>
  </r>
  <r>
    <n v="14898"/>
    <s v="Robert"/>
    <x v="12"/>
    <x v="2"/>
    <x v="3"/>
    <d v="2022-09-06T00:00:00"/>
    <d v="2025-07-08T01:15:31"/>
    <x v="2409"/>
    <n v="6.5"/>
    <s v="Unburdened"/>
    <n v="2"/>
    <x v="0"/>
    <n v="4.4000000000000004"/>
    <x v="0"/>
    <n v="72"/>
    <x v="2"/>
    <n v="8193"/>
    <x v="2"/>
    <x v="7"/>
    <x v="0"/>
    <x v="0"/>
    <s v=" Trouble worker thought.  "/>
    <s v="Trouble worker thought."/>
  </r>
  <r>
    <n v="14899"/>
    <s v="Darren"/>
    <x v="38"/>
    <x v="1"/>
    <x v="2"/>
    <d v="2022-08-28T00:00:00"/>
    <d v="2025-02-13T22:25:24"/>
    <x v="2575"/>
    <n v="10.4"/>
    <s v="Overloaded"/>
    <n v="1"/>
    <x v="0"/>
    <n v="4.5"/>
    <x v="0"/>
    <n v="96"/>
    <x v="1"/>
    <n v="10231"/>
    <x v="1"/>
    <x v="48"/>
    <x v="1"/>
    <x v="1"/>
    <s v=" Food.  "/>
    <s v="Food."/>
  </r>
  <r>
    <n v="14900"/>
    <s v="Jamie"/>
    <x v="38"/>
    <x v="1"/>
    <x v="1"/>
    <d v="2020-12-03T00:00:00"/>
    <d v="2025-02-07T10:01:14"/>
    <x v="2576"/>
    <n v="10.7"/>
    <s v="Overloaded"/>
    <n v="2"/>
    <x v="0"/>
    <n v="7.8"/>
    <x v="1"/>
    <n v="84"/>
    <x v="2"/>
    <n v="4179"/>
    <x v="0"/>
    <x v="3"/>
    <x v="1"/>
    <x v="0"/>
    <s v=" Treat eye several party.  "/>
    <s v="Treat eye several party."/>
  </r>
  <r>
    <n v="14901"/>
    <s v="Kenneth"/>
    <x v="14"/>
    <x v="0"/>
    <x v="4"/>
    <d v="2022-06-07T00:00:00"/>
    <d v="2025-01-11T17:51:25"/>
    <x v="1092"/>
    <n v="8.5"/>
    <s v="Normal"/>
    <n v="3"/>
    <x v="0"/>
    <n v="6.7"/>
    <x v="1"/>
    <n v="67"/>
    <x v="3"/>
    <n v="8800"/>
    <x v="2"/>
    <x v="27"/>
    <x v="1"/>
    <x v="0"/>
    <s v=" War experience Republican.  "/>
    <s v="War experience Republican."/>
  </r>
  <r>
    <n v="14902"/>
    <s v="Jason"/>
    <x v="17"/>
    <x v="0"/>
    <x v="0"/>
    <d v="2023-10-19T00:00:00"/>
    <d v="2025-01-30T03:16:40"/>
    <x v="2429"/>
    <n v="8.6"/>
    <s v="Normal"/>
    <n v="8"/>
    <x v="2"/>
    <n v="6.1"/>
    <x v="1"/>
    <n v="65"/>
    <x v="3"/>
    <n v="10671"/>
    <x v="1"/>
    <x v="42"/>
    <x v="1"/>
    <x v="0"/>
    <s v=" Pm heart.  "/>
    <s v="Pm heart."/>
  </r>
  <r>
    <n v="14903"/>
    <s v="Sarah"/>
    <x v="39"/>
    <x v="1"/>
    <x v="1"/>
    <d v="2023-09-20T00:00:00"/>
    <d v="2025-03-29T20:02:45"/>
    <x v="2002"/>
    <n v="11.5"/>
    <s v="Overloaded"/>
    <n v="5"/>
    <x v="1"/>
    <n v="8.1"/>
    <x v="3"/>
    <n v="63"/>
    <x v="3"/>
    <n v="8443"/>
    <x v="2"/>
    <x v="40"/>
    <x v="0"/>
    <x v="0"/>
    <s v=" Trouble finally.  "/>
    <s v="Trouble finally."/>
  </r>
  <r>
    <n v="14904"/>
    <s v="Jamie"/>
    <x v="0"/>
    <x v="0"/>
    <x v="2"/>
    <d v="2019-05-01T00:00:00"/>
    <d v="2025-04-11T10:14:04"/>
    <x v="2577"/>
    <n v="8.4"/>
    <s v="Normal"/>
    <n v="1"/>
    <x v="0"/>
    <n v="4.5999999999999996"/>
    <x v="0"/>
    <n v="90"/>
    <x v="1"/>
    <n v="11283"/>
    <x v="1"/>
    <x v="29"/>
    <x v="1"/>
    <x v="1"/>
    <s v=" Hear piece.  "/>
    <s v="Hear piece."/>
  </r>
  <r>
    <n v="14905"/>
    <s v="Joe"/>
    <x v="9"/>
    <x v="0"/>
    <x v="5"/>
    <d v="2017-04-19T00:00:00"/>
    <d v="2025-02-18T06:19:35"/>
    <x v="1150"/>
    <n v="10.6"/>
    <s v="Overloaded"/>
    <n v="6"/>
    <x v="1"/>
    <n v="8"/>
    <x v="3"/>
    <n v="65"/>
    <x v="3"/>
    <n v="5379"/>
    <x v="3"/>
    <x v="32"/>
    <x v="0"/>
    <x v="1"/>
    <s v=" Deep everything.  "/>
    <s v="Deep everything."/>
  </r>
  <r>
    <n v="14906"/>
    <s v="Heather"/>
    <x v="39"/>
    <x v="2"/>
    <x v="5"/>
    <d v="2015-09-08T00:00:00"/>
    <d v="2025-04-28T19:06:26"/>
    <x v="2578"/>
    <n v="5.0999999999999996"/>
    <s v="Unburdened"/>
    <n v="3"/>
    <x v="0"/>
    <n v="7.8"/>
    <x v="1"/>
    <n v="59"/>
    <x v="3"/>
    <n v="12105"/>
    <x v="1"/>
    <x v="7"/>
    <x v="0"/>
    <x v="1"/>
    <s v=" People company thought.  "/>
    <s v="People company thought."/>
  </r>
  <r>
    <n v="14907"/>
    <s v="Tara"/>
    <x v="6"/>
    <x v="1"/>
    <x v="3"/>
    <d v="2021-01-26T00:00:00"/>
    <d v="2025-01-13T14:38:09"/>
    <x v="993"/>
    <n v="4"/>
    <s v="Unburdened"/>
    <n v="7"/>
    <x v="2"/>
    <n v="4.9000000000000004"/>
    <x v="0"/>
    <n v="50"/>
    <x v="3"/>
    <n v="8083"/>
    <x v="2"/>
    <x v="48"/>
    <x v="1"/>
    <x v="1"/>
    <s v=" Society.  "/>
    <s v="Society."/>
  </r>
  <r>
    <n v="14908"/>
    <s v="Dana"/>
    <x v="11"/>
    <x v="2"/>
    <x v="0"/>
    <d v="2023-02-06T00:00:00"/>
    <d v="2025-03-26T18:13:57"/>
    <x v="306"/>
    <n v="11.2"/>
    <s v="Overloaded"/>
    <n v="5"/>
    <x v="1"/>
    <n v="7.3"/>
    <x v="1"/>
    <n v="85"/>
    <x v="1"/>
    <n v="8722"/>
    <x v="2"/>
    <x v="6"/>
    <x v="1"/>
    <x v="1"/>
    <s v=" Dream hold.  "/>
    <s v="Dream hold."/>
  </r>
  <r>
    <n v="14909"/>
    <s v="Kelly"/>
    <x v="34"/>
    <x v="0"/>
    <x v="0"/>
    <d v="2018-04-17T00:00:00"/>
    <d v="2025-02-01T05:26:44"/>
    <x v="2579"/>
    <n v="6.4"/>
    <s v="Unburdened"/>
    <n v="2"/>
    <x v="0"/>
    <n v="8.4"/>
    <x v="3"/>
    <n v="78"/>
    <x v="2"/>
    <n v="14323"/>
    <x v="1"/>
    <x v="35"/>
    <x v="1"/>
    <x v="0"/>
    <s v=" Fact help where.  "/>
    <s v="Fact help where."/>
  </r>
  <r>
    <n v="14910"/>
    <s v="Lisa"/>
    <x v="2"/>
    <x v="2"/>
    <x v="4"/>
    <d v="2022-04-10T00:00:00"/>
    <d v="2025-03-17T14:05:41"/>
    <x v="812"/>
    <n v="9.1"/>
    <s v="Normal"/>
    <n v="9"/>
    <x v="2"/>
    <n v="4.2"/>
    <x v="0"/>
    <n v="88"/>
    <x v="1"/>
    <n v="13997"/>
    <x v="1"/>
    <x v="39"/>
    <x v="1"/>
    <x v="1"/>
    <s v=" Investment together.  "/>
    <s v="Investment together."/>
  </r>
  <r>
    <n v="14911"/>
    <s v="Eric"/>
    <x v="35"/>
    <x v="2"/>
    <x v="3"/>
    <d v="2022-01-31T00:00:00"/>
    <d v="2025-01-16T16:03:53"/>
    <x v="1395"/>
    <n v="8.1"/>
    <s v="Normal"/>
    <n v="5"/>
    <x v="1"/>
    <n v="8.1999999999999993"/>
    <x v="3"/>
    <n v="98"/>
    <x v="1"/>
    <n v="11004"/>
    <x v="1"/>
    <x v="55"/>
    <x v="1"/>
    <x v="1"/>
    <s v=" Dog note.  "/>
    <s v="Dog note."/>
  </r>
  <r>
    <n v="14912"/>
    <s v="Deborah"/>
    <x v="37"/>
    <x v="1"/>
    <x v="4"/>
    <d v="2018-10-19T00:00:00"/>
    <d v="2025-02-11T02:58:48"/>
    <x v="1439"/>
    <n v="8.6999999999999993"/>
    <s v="Normal"/>
    <n v="4"/>
    <x v="1"/>
    <n v="7.7"/>
    <x v="1"/>
    <n v="52"/>
    <x v="3"/>
    <n v="12071"/>
    <x v="1"/>
    <x v="21"/>
    <x v="0"/>
    <x v="1"/>
    <s v=" Become during.  "/>
    <s v="Become during."/>
  </r>
  <r>
    <n v="14913"/>
    <s v="Troy"/>
    <x v="9"/>
    <x v="1"/>
    <x v="0"/>
    <d v="2023-06-18T00:00:00"/>
    <d v="2025-05-03T22:26:55"/>
    <x v="2236"/>
    <n v="4.2"/>
    <s v="Unburdened"/>
    <n v="2"/>
    <x v="0"/>
    <n v="6.6"/>
    <x v="1"/>
    <n v="53"/>
    <x v="3"/>
    <n v="5720"/>
    <x v="3"/>
    <x v="37"/>
    <x v="1"/>
    <x v="0"/>
    <s v=" Side.  "/>
    <s v="Side."/>
  </r>
  <r>
    <n v="14914"/>
    <s v="Karen"/>
    <x v="21"/>
    <x v="2"/>
    <x v="5"/>
    <d v="2021-02-25T00:00:00"/>
    <d v="2025-06-29T15:06:08"/>
    <x v="125"/>
    <n v="8.6"/>
    <s v="Normal"/>
    <n v="9"/>
    <x v="2"/>
    <n v="4.7"/>
    <x v="0"/>
    <n v="42"/>
    <x v="0"/>
    <n v="11585"/>
    <x v="1"/>
    <x v="16"/>
    <x v="1"/>
    <x v="0"/>
    <s v=" Create herself soldier standard.  "/>
    <s v="Create herself soldier standard."/>
  </r>
  <r>
    <n v="14915"/>
    <s v="Todd"/>
    <x v="23"/>
    <x v="2"/>
    <x v="2"/>
    <d v="2022-01-05T00:00:00"/>
    <d v="2025-02-22T03:48:37"/>
    <x v="2580"/>
    <n v="10.199999999999999"/>
    <s v="Overloaded"/>
    <n v="9"/>
    <x v="2"/>
    <n v="7"/>
    <x v="1"/>
    <n v="46"/>
    <x v="0"/>
    <n v="7426"/>
    <x v="3"/>
    <x v="41"/>
    <x v="1"/>
    <x v="0"/>
    <s v=" Note heart.  "/>
    <s v="Note heart."/>
  </r>
  <r>
    <n v="14916"/>
    <s v="christine"/>
    <x v="11"/>
    <x v="1"/>
    <x v="4"/>
    <d v="2019-03-02T00:00:00"/>
    <d v="2025-04-06T04:21:16"/>
    <x v="2176"/>
    <n v="8.6999999999999993"/>
    <s v="Normal"/>
    <n v="4"/>
    <x v="1"/>
    <n v="7.5"/>
    <x v="1"/>
    <n v="84"/>
    <x v="2"/>
    <n v="7981"/>
    <x v="2"/>
    <x v="42"/>
    <x v="1"/>
    <x v="1"/>
    <s v=" Despite institution.  "/>
    <s v="Despite institution."/>
  </r>
  <r>
    <n v="14917"/>
    <s v="Aaron"/>
    <x v="33"/>
    <x v="2"/>
    <x v="4"/>
    <d v="2024-07-11T00:00:00"/>
    <d v="2025-04-11T13:36:20"/>
    <x v="2581"/>
    <n v="7.5"/>
    <s v="Normal"/>
    <n v="1"/>
    <x v="0"/>
    <n v="8.4"/>
    <x v="3"/>
    <n v="57"/>
    <x v="3"/>
    <n v="13645"/>
    <x v="1"/>
    <x v="3"/>
    <x v="1"/>
    <x v="0"/>
    <s v=" Need until believe with.  "/>
    <s v="Need until believe with."/>
  </r>
  <r>
    <n v="14918"/>
    <s v="Megan"/>
    <x v="34"/>
    <x v="1"/>
    <x v="0"/>
    <d v="2016-06-12T00:00:00"/>
    <d v="2025-05-31T20:02:22"/>
    <x v="2582"/>
    <m/>
    <s v=""/>
    <n v="7"/>
    <x v="2"/>
    <n v="4.3"/>
    <x v="0"/>
    <n v="87"/>
    <x v="1"/>
    <n v="13401"/>
    <x v="1"/>
    <x v="27"/>
    <x v="1"/>
    <x v="1"/>
    <s v=" Garden far agent.  "/>
    <s v="Garden far agent."/>
  </r>
  <r>
    <n v="14919"/>
    <s v="Jenny"/>
    <x v="15"/>
    <x v="1"/>
    <x v="0"/>
    <d v="2022-01-18T00:00:00"/>
    <d v="2025-02-26T08:59:57"/>
    <x v="2453"/>
    <n v="9.5"/>
    <s v="Normal"/>
    <n v="7"/>
    <x v="2"/>
    <n v="8.6999999999999993"/>
    <x v="3"/>
    <n v="52"/>
    <x v="3"/>
    <n v="3818"/>
    <x v="0"/>
    <x v="55"/>
    <x v="1"/>
    <x v="1"/>
    <s v=" Church though able.  "/>
    <s v="Church though able."/>
  </r>
  <r>
    <n v="14920"/>
    <s v="James"/>
    <x v="18"/>
    <x v="3"/>
    <x v="5"/>
    <d v="2022-02-05T00:00:00"/>
    <d v="2025-06-29T16:31:54"/>
    <x v="921"/>
    <n v="6.2"/>
    <s v="Unburdened"/>
    <n v="7"/>
    <x v="2"/>
    <m/>
    <x v="2"/>
    <n v="70"/>
    <x v="2"/>
    <n v="6528"/>
    <x v="3"/>
    <x v="50"/>
    <x v="0"/>
    <x v="0"/>
    <s v=" Challenge her live.  "/>
    <s v="Challenge her live."/>
  </r>
  <r>
    <n v="14921"/>
    <s v="Stacey"/>
    <x v="26"/>
    <x v="2"/>
    <x v="0"/>
    <d v="2022-09-28T00:00:00"/>
    <d v="2025-07-13T10:07:09"/>
    <x v="234"/>
    <n v="4.4000000000000004"/>
    <s v="Unburdened"/>
    <n v="3"/>
    <x v="0"/>
    <n v="4.7"/>
    <x v="0"/>
    <n v="65"/>
    <x v="3"/>
    <n v="9182"/>
    <x v="2"/>
    <x v="6"/>
    <x v="1"/>
    <x v="1"/>
    <s v=" Movie explain store.  "/>
    <s v="Movie explain store."/>
  </r>
  <r>
    <n v="14922"/>
    <s v="Veronica"/>
    <x v="16"/>
    <x v="2"/>
    <x v="3"/>
    <d v="2021-02-03T00:00:00"/>
    <d v="2025-05-11T15:53:11"/>
    <x v="2418"/>
    <n v="7.3"/>
    <s v="Normal"/>
    <n v="2"/>
    <x v="0"/>
    <n v="8.5"/>
    <x v="3"/>
    <n v="65"/>
    <x v="3"/>
    <n v="11273"/>
    <x v="1"/>
    <x v="7"/>
    <x v="0"/>
    <x v="1"/>
    <s v=" Better.  "/>
    <s v="Better."/>
  </r>
  <r>
    <n v="14923"/>
    <s v="Courtney"/>
    <x v="26"/>
    <x v="1"/>
    <x v="2"/>
    <d v="2017-05-14T00:00:00"/>
    <d v="2025-06-04T03:43:55"/>
    <x v="497"/>
    <n v="11.9"/>
    <s v="Overloaded"/>
    <n v="2"/>
    <x v="0"/>
    <n v="4.4000000000000004"/>
    <x v="0"/>
    <n v="63"/>
    <x v="3"/>
    <n v="9063"/>
    <x v="2"/>
    <x v="51"/>
    <x v="1"/>
    <x v="0"/>
    <s v=" Stay painting.  "/>
    <s v="Stay painting."/>
  </r>
  <r>
    <n v="14924"/>
    <s v="Mary"/>
    <x v="7"/>
    <x v="2"/>
    <x v="2"/>
    <d v="2021-12-31T00:00:00"/>
    <d v="2025-06-23T03:14:24"/>
    <x v="2583"/>
    <n v="10.7"/>
    <s v="Overloaded"/>
    <n v="7"/>
    <x v="2"/>
    <n v="7.5"/>
    <x v="1"/>
    <n v="54"/>
    <x v="3"/>
    <n v="2657"/>
    <x v="0"/>
    <x v="18"/>
    <x v="1"/>
    <x v="0"/>
    <s v=" Center activity.  "/>
    <s v="Center activity."/>
  </r>
  <r>
    <n v="14925"/>
    <s v="Veronica"/>
    <x v="21"/>
    <x v="0"/>
    <x v="4"/>
    <d v="2024-02-07T00:00:00"/>
    <d v="2025-07-10T06:31:26"/>
    <x v="182"/>
    <n v="5.3"/>
    <s v="Unburdened"/>
    <n v="9"/>
    <x v="2"/>
    <n v="5.3"/>
    <x v="0"/>
    <n v="65"/>
    <x v="3"/>
    <n v="3923"/>
    <x v="0"/>
    <x v="47"/>
    <x v="1"/>
    <x v="0"/>
    <s v=" Oil fund sell.  "/>
    <s v="Oil fund sell."/>
  </r>
  <r>
    <n v="14926"/>
    <s v="Kevin"/>
    <x v="3"/>
    <x v="1"/>
    <x v="1"/>
    <d v="2015-09-12T00:00:00"/>
    <d v="2025-07-06T20:26:51"/>
    <x v="1767"/>
    <n v="8"/>
    <s v="Normal"/>
    <n v="5"/>
    <x v="1"/>
    <n v="6.8"/>
    <x v="1"/>
    <n v="69"/>
    <x v="3"/>
    <n v="2386"/>
    <x v="0"/>
    <x v="18"/>
    <x v="1"/>
    <x v="1"/>
    <s v=" Agree floor interview.  "/>
    <s v="Agree floor interview."/>
  </r>
  <r>
    <n v="14927"/>
    <s v="Jackson"/>
    <x v="29"/>
    <x v="2"/>
    <x v="2"/>
    <d v="2015-08-03T00:00:00"/>
    <d v="2025-03-21T08:12:20"/>
    <x v="1325"/>
    <n v="5.5"/>
    <s v="Unburdened"/>
    <n v="6"/>
    <x v="1"/>
    <n v="8.6"/>
    <x v="3"/>
    <n v="42"/>
    <x v="0"/>
    <n v="6180"/>
    <x v="3"/>
    <x v="51"/>
    <x v="1"/>
    <x v="1"/>
    <s v=" International thousand likely.  "/>
    <s v="International thousand likely."/>
  </r>
  <r>
    <n v="14928"/>
    <s v="Mario"/>
    <x v="10"/>
    <x v="2"/>
    <x v="5"/>
    <d v="2022-03-22T00:00:00"/>
    <d v="2025-04-10T10:44:17"/>
    <x v="1220"/>
    <n v="10"/>
    <s v="Normal"/>
    <n v="1"/>
    <x v="0"/>
    <n v="8"/>
    <x v="3"/>
    <n v="87"/>
    <x v="1"/>
    <n v="8261"/>
    <x v="2"/>
    <x v="25"/>
    <x v="1"/>
    <x v="0"/>
    <s v=" Consumer two good.  "/>
    <s v="Consumer two good."/>
  </r>
  <r>
    <n v="14929"/>
    <s v="Tammy"/>
    <x v="37"/>
    <x v="1"/>
    <x v="5"/>
    <d v="2018-01-01T00:00:00"/>
    <d v="2025-03-20T23:09:49"/>
    <x v="6"/>
    <n v="5.6"/>
    <s v="Unburdened"/>
    <n v="8"/>
    <x v="2"/>
    <n v="6.9"/>
    <x v="1"/>
    <n v="55"/>
    <x v="3"/>
    <n v="8156"/>
    <x v="2"/>
    <x v="35"/>
    <x v="1"/>
    <x v="0"/>
    <s v=" Every day forward.  "/>
    <s v="Every day forward."/>
  </r>
  <r>
    <n v="14930"/>
    <s v="Kenneth"/>
    <x v="35"/>
    <x v="0"/>
    <x v="4"/>
    <d v="2017-01-29T00:00:00"/>
    <d v="2025-06-19T21:55:54"/>
    <x v="1613"/>
    <n v="9"/>
    <s v="Normal"/>
    <n v="9"/>
    <x v="2"/>
    <n v="8.6"/>
    <x v="3"/>
    <n v="71"/>
    <x v="2"/>
    <n v="13250"/>
    <x v="1"/>
    <x v="1"/>
    <x v="1"/>
    <x v="0"/>
    <s v=" President throughout.  "/>
    <s v="President throughout."/>
  </r>
  <r>
    <n v="14931"/>
    <s v="Shannon"/>
    <x v="4"/>
    <x v="0"/>
    <x v="2"/>
    <d v="2016-10-26T00:00:00"/>
    <d v="2025-07-14T06:00:52"/>
    <x v="898"/>
    <n v="9.6"/>
    <s v="Normal"/>
    <n v="1"/>
    <x v="0"/>
    <n v="5.6"/>
    <x v="0"/>
    <m/>
    <x v="4"/>
    <n v="12324"/>
    <x v="1"/>
    <x v="56"/>
    <x v="1"/>
    <x v="0"/>
    <s v=" Really pick forward sit.  "/>
    <s v="Really pick forward sit."/>
  </r>
  <r>
    <n v="14932"/>
    <s v="Melissa"/>
    <x v="28"/>
    <x v="1"/>
    <x v="0"/>
    <d v="2022-11-26T00:00:00"/>
    <d v="2025-04-20T01:50:28"/>
    <x v="2584"/>
    <n v="9.9"/>
    <s v="Normal"/>
    <n v="8"/>
    <x v="2"/>
    <n v="7.7"/>
    <x v="1"/>
    <n v="62"/>
    <x v="3"/>
    <n v="3845"/>
    <x v="0"/>
    <x v="1"/>
    <x v="1"/>
    <x v="0"/>
    <s v=" Interest everyone.  "/>
    <s v="Interest everyone."/>
  </r>
  <r>
    <n v="14933"/>
    <s v="Gregory"/>
    <x v="22"/>
    <x v="1"/>
    <x v="5"/>
    <d v="2016-02-22T00:00:00"/>
    <d v="2025-06-10T06:06:27"/>
    <x v="1838"/>
    <n v="10.199999999999999"/>
    <s v="Overloaded"/>
    <n v="2"/>
    <x v="0"/>
    <n v="7.3"/>
    <x v="1"/>
    <n v="55"/>
    <x v="3"/>
    <n v="6648"/>
    <x v="3"/>
    <x v="31"/>
    <x v="1"/>
    <x v="1"/>
    <s v=" Head several expert.  "/>
    <s v="Head several expert."/>
  </r>
  <r>
    <n v="14934"/>
    <s v="Shawn"/>
    <x v="30"/>
    <x v="2"/>
    <x v="3"/>
    <d v="2019-03-21T00:00:00"/>
    <d v="2025-04-16T08:52:55"/>
    <x v="1981"/>
    <n v="11.3"/>
    <s v="Overloaded"/>
    <n v="6"/>
    <x v="1"/>
    <n v="4.2"/>
    <x v="0"/>
    <n v="60"/>
    <x v="3"/>
    <n v="5778"/>
    <x v="3"/>
    <x v="12"/>
    <x v="1"/>
    <x v="0"/>
    <s v=" Performance economic.  "/>
    <s v="Performance economic."/>
  </r>
  <r>
    <n v="14935"/>
    <s v="Joseph"/>
    <x v="0"/>
    <x v="1"/>
    <x v="4"/>
    <d v="2017-09-12T00:00:00"/>
    <d v="2025-03-15T08:12:47"/>
    <x v="2585"/>
    <n v="4.3"/>
    <s v="Unburdened"/>
    <n v="2"/>
    <x v="0"/>
    <n v="8.6999999999999993"/>
    <x v="3"/>
    <n v="65"/>
    <x v="3"/>
    <n v="14061"/>
    <x v="1"/>
    <x v="55"/>
    <x v="1"/>
    <x v="1"/>
    <s v=" Best blood gas.  "/>
    <s v="Best blood gas."/>
  </r>
  <r>
    <n v="14936"/>
    <s v="Robert"/>
    <x v="8"/>
    <x v="2"/>
    <x v="5"/>
    <d v="2018-11-19T00:00:00"/>
    <d v="2025-03-29T22:18:00"/>
    <x v="1035"/>
    <n v="4.4000000000000004"/>
    <s v="Unburdened"/>
    <n v="3"/>
    <x v="0"/>
    <n v="5.0999999999999996"/>
    <x v="0"/>
    <n v="64"/>
    <x v="3"/>
    <n v="10297"/>
    <x v="1"/>
    <x v="52"/>
    <x v="0"/>
    <x v="1"/>
    <s v=" Owner read.  "/>
    <s v="Owner read."/>
  </r>
  <r>
    <n v="14937"/>
    <s v="Susan"/>
    <x v="25"/>
    <x v="0"/>
    <x v="4"/>
    <d v="2021-07-16T00:00:00"/>
    <d v="2025-07-03T08:13:06"/>
    <x v="993"/>
    <n v="6.8"/>
    <s v="Unburdened"/>
    <n v="1"/>
    <x v="0"/>
    <n v="6.6"/>
    <x v="1"/>
    <n v="86"/>
    <x v="1"/>
    <n v="4405"/>
    <x v="0"/>
    <x v="9"/>
    <x v="0"/>
    <x v="1"/>
    <s v=" Alone true.  "/>
    <s v="Alone true."/>
  </r>
  <r>
    <n v="14938"/>
    <s v="samuel"/>
    <x v="32"/>
    <x v="0"/>
    <x v="4"/>
    <d v="2023-03-30T00:00:00"/>
    <d v="2025-03-12T01:16:09"/>
    <x v="2586"/>
    <n v="9.3000000000000007"/>
    <s v="Normal"/>
    <n v="8"/>
    <x v="2"/>
    <n v="4.3"/>
    <x v="0"/>
    <n v="79"/>
    <x v="2"/>
    <n v="12705"/>
    <x v="1"/>
    <x v="50"/>
    <x v="0"/>
    <x v="0"/>
    <s v=" Much black test.  "/>
    <s v="Much black test."/>
  </r>
  <r>
    <n v="14939"/>
    <s v="Bryan"/>
    <x v="23"/>
    <x v="1"/>
    <x v="3"/>
    <d v="2023-04-04T00:00:00"/>
    <d v="2025-03-27T18:15:57"/>
    <x v="755"/>
    <m/>
    <s v=""/>
    <n v="3"/>
    <x v="0"/>
    <n v="7.5"/>
    <x v="1"/>
    <n v="69"/>
    <x v="3"/>
    <n v="2979"/>
    <x v="0"/>
    <x v="17"/>
    <x v="0"/>
    <x v="0"/>
    <s v=" Grow.  "/>
    <s v="Grow."/>
  </r>
  <r>
    <n v="14940"/>
    <s v="Patricia"/>
    <x v="7"/>
    <x v="1"/>
    <x v="5"/>
    <d v="2022-02-28T00:00:00"/>
    <d v="2025-01-02T14:09:45"/>
    <x v="1420"/>
    <n v="9"/>
    <s v="Normal"/>
    <n v="1"/>
    <x v="0"/>
    <m/>
    <x v="2"/>
    <n v="55"/>
    <x v="3"/>
    <n v="5515"/>
    <x v="3"/>
    <x v="37"/>
    <x v="1"/>
    <x v="1"/>
    <s v=" Pass performance much.  "/>
    <s v="Pass performance much."/>
  </r>
  <r>
    <n v="14941"/>
    <s v="Meredith"/>
    <x v="13"/>
    <x v="2"/>
    <x v="2"/>
    <d v="2023-10-10T00:00:00"/>
    <d v="2025-01-10T05:43:23"/>
    <x v="1877"/>
    <n v="9.6999999999999993"/>
    <s v="Normal"/>
    <n v="3"/>
    <x v="0"/>
    <n v="6.1"/>
    <x v="1"/>
    <n v="52"/>
    <x v="3"/>
    <n v="14055"/>
    <x v="1"/>
    <x v="33"/>
    <x v="0"/>
    <x v="1"/>
    <s v=" According former.  "/>
    <s v="According former."/>
  </r>
  <r>
    <n v="14942"/>
    <s v="matthew"/>
    <x v="34"/>
    <x v="0"/>
    <x v="2"/>
    <d v="2021-03-25T00:00:00"/>
    <d v="2025-05-04T06:29:24"/>
    <x v="1824"/>
    <n v="9.6"/>
    <s v="Normal"/>
    <n v="3"/>
    <x v="0"/>
    <n v="5"/>
    <x v="0"/>
    <n v="49"/>
    <x v="0"/>
    <n v="10396"/>
    <x v="1"/>
    <x v="46"/>
    <x v="0"/>
    <x v="1"/>
    <s v=" Class trial.  "/>
    <s v="Class trial."/>
  </r>
  <r>
    <n v="14943"/>
    <s v="Brandon"/>
    <x v="38"/>
    <x v="2"/>
    <x v="5"/>
    <d v="2020-02-15T00:00:00"/>
    <d v="2025-04-14T14:53:42"/>
    <x v="518"/>
    <n v="9.6999999999999993"/>
    <s v="Normal"/>
    <n v="5"/>
    <x v="1"/>
    <n v="5"/>
    <x v="0"/>
    <n v="43"/>
    <x v="0"/>
    <n v="5616"/>
    <x v="3"/>
    <x v="12"/>
    <x v="1"/>
    <x v="1"/>
    <s v=" Fly why popular.  "/>
    <s v="Fly why popular."/>
  </r>
  <r>
    <n v="14944"/>
    <s v="Troy"/>
    <x v="14"/>
    <x v="0"/>
    <x v="4"/>
    <d v="2021-03-19T00:00:00"/>
    <d v="2025-02-03T16:00:21"/>
    <x v="1521"/>
    <n v="5.9"/>
    <s v="Unburdened"/>
    <n v="9"/>
    <x v="2"/>
    <n v="7"/>
    <x v="1"/>
    <n v="57"/>
    <x v="3"/>
    <n v="3370"/>
    <x v="0"/>
    <x v="56"/>
    <x v="1"/>
    <x v="1"/>
    <s v=" College four.  "/>
    <s v="College four."/>
  </r>
  <r>
    <n v="14945"/>
    <s v="Danielle"/>
    <x v="31"/>
    <x v="2"/>
    <x v="0"/>
    <d v="2016-07-06T00:00:00"/>
    <d v="2025-05-04T12:41:38"/>
    <x v="651"/>
    <n v="7"/>
    <s v="Normal"/>
    <n v="9"/>
    <x v="2"/>
    <n v="7.3"/>
    <x v="1"/>
    <n v="40"/>
    <x v="0"/>
    <n v="6266"/>
    <x v="3"/>
    <x v="28"/>
    <x v="1"/>
    <x v="0"/>
    <s v=" Front activity president.  "/>
    <s v="Front activity president."/>
  </r>
  <r>
    <n v="14946"/>
    <s v="scott"/>
    <x v="36"/>
    <x v="1"/>
    <x v="5"/>
    <d v="2019-10-03T00:00:00"/>
    <d v="2025-02-10T14:52:05"/>
    <x v="187"/>
    <n v="6.5"/>
    <s v="Unburdened"/>
    <n v="7"/>
    <x v="2"/>
    <n v="7.2"/>
    <x v="1"/>
    <n v="51"/>
    <x v="3"/>
    <n v="3015"/>
    <x v="0"/>
    <x v="7"/>
    <x v="0"/>
    <x v="1"/>
    <s v=" Strong against prepare.  "/>
    <s v="Strong against prepare."/>
  </r>
  <r>
    <n v="14947"/>
    <s v="carlos"/>
    <x v="33"/>
    <x v="0"/>
    <x v="4"/>
    <d v="2017-01-19T00:00:00"/>
    <d v="2025-02-10T16:28:48"/>
    <x v="728"/>
    <n v="10"/>
    <s v="Normal"/>
    <n v="7"/>
    <x v="2"/>
    <n v="6.2"/>
    <x v="1"/>
    <n v="58"/>
    <x v="3"/>
    <n v="5062"/>
    <x v="3"/>
    <x v="6"/>
    <x v="1"/>
    <x v="1"/>
    <s v=" Couple once.  "/>
    <s v="Couple once."/>
  </r>
  <r>
    <n v="14948"/>
    <s v="Clayton"/>
    <x v="23"/>
    <x v="1"/>
    <x v="0"/>
    <d v="2018-06-18T00:00:00"/>
    <d v="2025-03-12T12:08:49"/>
    <x v="2587"/>
    <n v="6.1"/>
    <s v="Unburdened"/>
    <n v="6"/>
    <x v="1"/>
    <n v="6.6"/>
    <x v="1"/>
    <n v="81"/>
    <x v="2"/>
    <n v="14175"/>
    <x v="1"/>
    <x v="37"/>
    <x v="1"/>
    <x v="1"/>
    <s v=" Same.  "/>
    <s v="Same."/>
  </r>
  <r>
    <n v="14949"/>
    <s v="Kaitlyn"/>
    <x v="25"/>
    <x v="1"/>
    <x v="5"/>
    <d v="2022-01-02T00:00:00"/>
    <d v="2025-02-18T08:01:14"/>
    <x v="2588"/>
    <n v="9.6999999999999993"/>
    <s v="Normal"/>
    <n v="6"/>
    <x v="1"/>
    <n v="5.0999999999999996"/>
    <x v="0"/>
    <n v="87"/>
    <x v="1"/>
    <n v="5730"/>
    <x v="3"/>
    <x v="40"/>
    <x v="0"/>
    <x v="0"/>
    <s v=" Lawyer.  "/>
    <s v="Lawyer."/>
  </r>
  <r>
    <n v="14950"/>
    <s v="Amanda"/>
    <x v="6"/>
    <x v="1"/>
    <x v="0"/>
    <d v="2022-01-22T00:00:00"/>
    <d v="2025-05-15T23:16:42"/>
    <x v="455"/>
    <n v="9.1999999999999993"/>
    <s v="Normal"/>
    <n v="3"/>
    <x v="0"/>
    <n v="4.7"/>
    <x v="0"/>
    <n v="84"/>
    <x v="2"/>
    <n v="3864"/>
    <x v="0"/>
    <x v="29"/>
    <x v="1"/>
    <x v="0"/>
    <s v=" Weight particular before.  "/>
    <s v="Weight particular before."/>
  </r>
  <r>
    <n v="14951"/>
    <s v="Debra"/>
    <x v="13"/>
    <x v="1"/>
    <x v="2"/>
    <d v="2023-07-11T00:00:00"/>
    <d v="2025-05-25T17:10:52"/>
    <x v="1599"/>
    <n v="10.7"/>
    <s v="Overloaded"/>
    <n v="2"/>
    <x v="0"/>
    <n v="4.5999999999999996"/>
    <x v="0"/>
    <n v="72"/>
    <x v="2"/>
    <n v="7771"/>
    <x v="2"/>
    <x v="5"/>
    <x v="1"/>
    <x v="1"/>
    <s v=" Too attention.  "/>
    <s v="Too attention."/>
  </r>
  <r>
    <n v="14952"/>
    <s v="Kenneth"/>
    <x v="27"/>
    <x v="3"/>
    <x v="5"/>
    <d v="2018-08-24T00:00:00"/>
    <d v="2025-05-17T06:55:46"/>
    <x v="597"/>
    <n v="9.5"/>
    <s v="Normal"/>
    <n v="1"/>
    <x v="0"/>
    <n v="8.8000000000000007"/>
    <x v="3"/>
    <n v="51"/>
    <x v="3"/>
    <n v="6575"/>
    <x v="3"/>
    <x v="30"/>
    <x v="0"/>
    <x v="1"/>
    <s v=" Begin down.  "/>
    <s v="Begin down."/>
  </r>
  <r>
    <n v="14953"/>
    <s v="Samuel"/>
    <x v="2"/>
    <x v="0"/>
    <x v="4"/>
    <d v="2016-02-12T00:00:00"/>
    <d v="2025-03-23T04:55:33"/>
    <x v="220"/>
    <n v="6.2"/>
    <s v="Unburdened"/>
    <n v="7"/>
    <x v="2"/>
    <n v="5.6"/>
    <x v="0"/>
    <n v="89"/>
    <x v="1"/>
    <n v="8096"/>
    <x v="2"/>
    <x v="21"/>
    <x v="0"/>
    <x v="1"/>
    <s v=" Boy agree little.  "/>
    <s v="Boy agree little."/>
  </r>
  <r>
    <n v="14954"/>
    <s v="Matthew"/>
    <x v="10"/>
    <x v="0"/>
    <x v="3"/>
    <d v="2017-04-23T00:00:00"/>
    <d v="2025-03-12T04:49:56"/>
    <x v="1920"/>
    <n v="4"/>
    <s v="Unburdened"/>
    <n v="8"/>
    <x v="2"/>
    <n v="6.9"/>
    <x v="1"/>
    <n v="72"/>
    <x v="2"/>
    <n v="7162"/>
    <x v="3"/>
    <x v="24"/>
    <x v="1"/>
    <x v="0"/>
    <s v=" Light kitchen thing.  "/>
    <s v="Light kitchen thing."/>
  </r>
  <r>
    <n v="14955"/>
    <s v="Diana"/>
    <x v="0"/>
    <x v="0"/>
    <x v="0"/>
    <d v="2018-04-05T00:00:00"/>
    <d v="2025-07-14T11:34:16"/>
    <x v="2589"/>
    <n v="9"/>
    <s v="Normal"/>
    <n v="8"/>
    <x v="2"/>
    <n v="7.6"/>
    <x v="1"/>
    <n v="93"/>
    <x v="1"/>
    <n v="9901"/>
    <x v="2"/>
    <x v="52"/>
    <x v="0"/>
    <x v="0"/>
    <s v=" Compare Congress.  "/>
    <s v="Compare Congress."/>
  </r>
  <r>
    <n v="14956"/>
    <s v="Spencer"/>
    <x v="1"/>
    <x v="1"/>
    <x v="2"/>
    <d v="2020-01-21T00:00:00"/>
    <d v="2025-06-21T06:45:19"/>
    <x v="1586"/>
    <n v="7"/>
    <s v="Normal"/>
    <n v="3"/>
    <x v="0"/>
    <n v="6.3"/>
    <x v="1"/>
    <n v="53"/>
    <x v="3"/>
    <n v="9412"/>
    <x v="2"/>
    <x v="56"/>
    <x v="1"/>
    <x v="0"/>
    <s v=" Change give because.  "/>
    <s v="Change give because."/>
  </r>
  <r>
    <n v="14957"/>
    <s v="Daniel"/>
    <x v="14"/>
    <x v="2"/>
    <x v="3"/>
    <d v="2024-01-19T00:00:00"/>
    <d v="2025-04-02T08:49:51"/>
    <x v="1489"/>
    <n v="8.6"/>
    <s v="Normal"/>
    <n v="8"/>
    <x v="2"/>
    <n v="4.5999999999999996"/>
    <x v="0"/>
    <n v="55"/>
    <x v="3"/>
    <n v="14590"/>
    <x v="1"/>
    <x v="44"/>
    <x v="0"/>
    <x v="1"/>
    <s v=" Newspaper travel north.  "/>
    <s v="Newspaper travel north."/>
  </r>
  <r>
    <n v="14958"/>
    <s v="Erika"/>
    <x v="9"/>
    <x v="2"/>
    <x v="5"/>
    <d v="2021-10-12T00:00:00"/>
    <d v="2025-03-30T18:23:45"/>
    <x v="2334"/>
    <n v="11.3"/>
    <s v="Overloaded"/>
    <n v="2"/>
    <x v="0"/>
    <n v="7.5"/>
    <x v="1"/>
    <n v="50"/>
    <x v="3"/>
    <n v="9406"/>
    <x v="2"/>
    <x v="33"/>
    <x v="0"/>
    <x v="0"/>
    <s v=" Himself economy vote.  "/>
    <s v="Himself economy vote."/>
  </r>
  <r>
    <n v="14959"/>
    <s v="Teresa"/>
    <x v="7"/>
    <x v="1"/>
    <x v="4"/>
    <d v="2016-01-15T00:00:00"/>
    <d v="2025-02-19T03:54:30"/>
    <x v="438"/>
    <n v="9.6"/>
    <s v="Normal"/>
    <n v="6"/>
    <x v="1"/>
    <n v="4.5999999999999996"/>
    <x v="0"/>
    <n v="98"/>
    <x v="1"/>
    <n v="2070"/>
    <x v="0"/>
    <x v="48"/>
    <x v="1"/>
    <x v="1"/>
    <s v=" General common store.  "/>
    <s v="General common store."/>
  </r>
  <r>
    <n v="14960"/>
    <s v="robert"/>
    <x v="30"/>
    <x v="1"/>
    <x v="3"/>
    <d v="2017-10-22T00:00:00"/>
    <d v="2025-01-25T20:35:27"/>
    <x v="792"/>
    <n v="11.9"/>
    <s v="Overloaded"/>
    <n v="8"/>
    <x v="2"/>
    <n v="8.6"/>
    <x v="3"/>
    <n v="60"/>
    <x v="3"/>
    <n v="6032"/>
    <x v="3"/>
    <x v="23"/>
    <x v="1"/>
    <x v="1"/>
    <s v=" Born marriage.  "/>
    <s v="Born marriage."/>
  </r>
  <r>
    <n v="14961"/>
    <s v="Antonio"/>
    <x v="31"/>
    <x v="1"/>
    <x v="3"/>
    <d v="2019-03-20T00:00:00"/>
    <d v="2025-04-13T14:18:24"/>
    <x v="1886"/>
    <n v="9.1"/>
    <s v="Normal"/>
    <n v="8"/>
    <x v="2"/>
    <n v="5.8"/>
    <x v="0"/>
    <n v="64"/>
    <x v="3"/>
    <n v="10563"/>
    <x v="1"/>
    <x v="54"/>
    <x v="0"/>
    <x v="1"/>
    <s v=" Father continue.  "/>
    <s v="Father continue."/>
  </r>
  <r>
    <n v="14962"/>
    <s v="Amber"/>
    <x v="10"/>
    <x v="2"/>
    <x v="4"/>
    <d v="2020-05-07T00:00:00"/>
    <d v="2025-03-20T20:11:20"/>
    <x v="1269"/>
    <n v="9"/>
    <s v="Normal"/>
    <n v="3"/>
    <x v="0"/>
    <n v="6.9"/>
    <x v="1"/>
    <n v="66"/>
    <x v="3"/>
    <n v="2106"/>
    <x v="0"/>
    <x v="48"/>
    <x v="1"/>
    <x v="0"/>
    <s v=" Specific mission.  "/>
    <s v="Specific mission."/>
  </r>
  <r>
    <n v="14963"/>
    <s v="Dana"/>
    <x v="16"/>
    <x v="0"/>
    <x v="5"/>
    <d v="2016-07-21T00:00:00"/>
    <d v="2025-06-03T13:57:51"/>
    <x v="1947"/>
    <n v="9"/>
    <s v="Normal"/>
    <n v="3"/>
    <x v="0"/>
    <n v="5.3"/>
    <x v="0"/>
    <n v="65"/>
    <x v="3"/>
    <n v="7392"/>
    <x v="3"/>
    <x v="29"/>
    <x v="1"/>
    <x v="1"/>
    <s v=" Listen service.  "/>
    <s v="Listen service."/>
  </r>
  <r>
    <n v="14964"/>
    <s v="Michael"/>
    <x v="11"/>
    <x v="1"/>
    <x v="5"/>
    <d v="2020-01-13T00:00:00"/>
    <d v="2025-01-06T12:48:28"/>
    <x v="2211"/>
    <n v="9.6"/>
    <s v="Normal"/>
    <n v="6"/>
    <x v="1"/>
    <n v="7"/>
    <x v="1"/>
    <n v="83"/>
    <x v="2"/>
    <n v="13952"/>
    <x v="1"/>
    <x v="31"/>
    <x v="1"/>
    <x v="1"/>
    <s v=" The party.  "/>
    <s v="The party."/>
  </r>
  <r>
    <n v="14965"/>
    <s v="Rachel"/>
    <x v="38"/>
    <x v="3"/>
    <x v="0"/>
    <d v="2021-07-15T00:00:00"/>
    <d v="2025-01-22T21:46:58"/>
    <x v="635"/>
    <n v="10.199999999999999"/>
    <s v="Overloaded"/>
    <n v="9"/>
    <x v="2"/>
    <n v="5.9"/>
    <x v="0"/>
    <m/>
    <x v="4"/>
    <n v="6800"/>
    <x v="3"/>
    <x v="59"/>
    <x v="1"/>
    <x v="1"/>
    <s v=" Realize cost course see.  "/>
    <s v="Realize cost course see."/>
  </r>
  <r>
    <n v="14966"/>
    <s v="Stephanie"/>
    <x v="26"/>
    <x v="0"/>
    <x v="4"/>
    <d v="2021-06-04T00:00:00"/>
    <d v="2025-04-29T10:03:15"/>
    <x v="580"/>
    <n v="11.5"/>
    <s v="Overloaded"/>
    <n v="2"/>
    <x v="0"/>
    <n v="8.8000000000000007"/>
    <x v="3"/>
    <m/>
    <x v="4"/>
    <n v="6537"/>
    <x v="3"/>
    <x v="35"/>
    <x v="1"/>
    <x v="1"/>
    <s v=" Same to high.  "/>
    <s v="Same to high."/>
  </r>
  <r>
    <n v="14967"/>
    <s v="Thomas"/>
    <x v="23"/>
    <x v="1"/>
    <x v="2"/>
    <d v="2020-05-16T00:00:00"/>
    <d v="2025-01-02T17:04:29"/>
    <x v="986"/>
    <n v="11.2"/>
    <s v="Overloaded"/>
    <n v="8"/>
    <x v="2"/>
    <n v="4.2"/>
    <x v="0"/>
    <n v="84"/>
    <x v="2"/>
    <n v="9232"/>
    <x v="2"/>
    <x v="5"/>
    <x v="1"/>
    <x v="0"/>
    <s v=" Blue.  "/>
    <s v="Blue."/>
  </r>
  <r>
    <n v="14968"/>
    <s v="William"/>
    <x v="15"/>
    <x v="2"/>
    <x v="2"/>
    <d v="2018-04-04T00:00:00"/>
    <d v="2025-06-01T15:40:07"/>
    <x v="932"/>
    <n v="11.5"/>
    <s v="Overloaded"/>
    <n v="7"/>
    <x v="2"/>
    <n v="8.5"/>
    <x v="3"/>
    <n v="73"/>
    <x v="2"/>
    <n v="4518"/>
    <x v="0"/>
    <x v="11"/>
    <x v="0"/>
    <x v="1"/>
    <s v=" Seem professional win.  "/>
    <s v="Seem professional win."/>
  </r>
  <r>
    <n v="14969"/>
    <s v="Ronald"/>
    <x v="24"/>
    <x v="0"/>
    <x v="4"/>
    <d v="2017-03-15T00:00:00"/>
    <d v="2025-07-04T00:41:42"/>
    <x v="1407"/>
    <n v="5.9"/>
    <s v="Unburdened"/>
    <n v="6"/>
    <x v="1"/>
    <n v="4.2"/>
    <x v="0"/>
    <n v="93"/>
    <x v="1"/>
    <n v="3719"/>
    <x v="0"/>
    <x v="21"/>
    <x v="0"/>
    <x v="0"/>
    <s v=" Serve sing remember.  "/>
    <s v="Serve sing remember."/>
  </r>
  <r>
    <n v="14970"/>
    <s v="gabrielle"/>
    <x v="29"/>
    <x v="0"/>
    <x v="0"/>
    <d v="2023-02-17T00:00:00"/>
    <d v="2025-04-30T15:28:13"/>
    <x v="1637"/>
    <n v="9.6"/>
    <s v="Normal"/>
    <n v="6"/>
    <x v="1"/>
    <n v="6.7"/>
    <x v="1"/>
    <n v="53"/>
    <x v="3"/>
    <n v="12954"/>
    <x v="1"/>
    <x v="21"/>
    <x v="0"/>
    <x v="1"/>
    <s v=" Ask at.  "/>
    <s v="Ask at."/>
  </r>
  <r>
    <n v="14971"/>
    <s v="Brian"/>
    <x v="18"/>
    <x v="2"/>
    <x v="0"/>
    <d v="2017-05-26T00:00:00"/>
    <d v="2025-01-22T23:41:57"/>
    <x v="1003"/>
    <n v="10.5"/>
    <s v="Overloaded"/>
    <n v="9"/>
    <x v="2"/>
    <n v="5"/>
    <x v="0"/>
    <n v="77"/>
    <x v="2"/>
    <n v="4697"/>
    <x v="0"/>
    <x v="50"/>
    <x v="0"/>
    <x v="0"/>
    <s v=" Manage PM.  "/>
    <s v="Manage PM."/>
  </r>
  <r>
    <n v="14972"/>
    <s v="Kevin"/>
    <x v="22"/>
    <x v="0"/>
    <x v="5"/>
    <d v="2019-03-09T00:00:00"/>
    <d v="2025-06-15T14:09:56"/>
    <x v="2590"/>
    <n v="9.5"/>
    <s v="Normal"/>
    <n v="2"/>
    <x v="0"/>
    <n v="6.7"/>
    <x v="1"/>
    <n v="92"/>
    <x v="1"/>
    <n v="11384"/>
    <x v="1"/>
    <x v="2"/>
    <x v="1"/>
    <x v="0"/>
    <s v=" Tend play.  "/>
    <s v="Tend play."/>
  </r>
  <r>
    <n v="14973"/>
    <s v="Lauren"/>
    <x v="8"/>
    <x v="2"/>
    <x v="5"/>
    <d v="2018-08-29T00:00:00"/>
    <d v="2025-01-21T19:27:03"/>
    <x v="2591"/>
    <n v="10.4"/>
    <s v="Overloaded"/>
    <n v="9"/>
    <x v="2"/>
    <n v="8.1999999999999993"/>
    <x v="3"/>
    <n v="45"/>
    <x v="0"/>
    <n v="12461"/>
    <x v="1"/>
    <x v="44"/>
    <x v="0"/>
    <x v="1"/>
    <s v=" Guess for technology.  "/>
    <s v="Guess for technology."/>
  </r>
  <r>
    <n v="14974"/>
    <s v="James"/>
    <x v="33"/>
    <x v="0"/>
    <x v="4"/>
    <d v="2020-03-24T00:00:00"/>
    <d v="2025-04-13T08:25:47"/>
    <x v="1722"/>
    <n v="9.4"/>
    <s v="Normal"/>
    <n v="1"/>
    <x v="0"/>
    <n v="4.9000000000000004"/>
    <x v="0"/>
    <n v="65"/>
    <x v="3"/>
    <n v="6412"/>
    <x v="3"/>
    <x v="51"/>
    <x v="1"/>
    <x v="1"/>
    <s v=" Dark drive.  "/>
    <s v="Dark drive."/>
  </r>
  <r>
    <n v="14975"/>
    <s v="Amanda"/>
    <x v="21"/>
    <x v="0"/>
    <x v="3"/>
    <d v="2017-02-23T00:00:00"/>
    <d v="2025-01-21T14:20:05"/>
    <x v="1338"/>
    <n v="9.6999999999999993"/>
    <s v="Normal"/>
    <n v="3"/>
    <x v="0"/>
    <m/>
    <x v="2"/>
    <n v="94"/>
    <x v="1"/>
    <n v="10846"/>
    <x v="1"/>
    <x v="6"/>
    <x v="1"/>
    <x v="1"/>
    <s v=" Full attention.  "/>
    <s v="Full attention."/>
  </r>
  <r>
    <n v="14976"/>
    <s v="Jeff"/>
    <x v="7"/>
    <x v="1"/>
    <x v="0"/>
    <d v="2023-07-10T00:00:00"/>
    <d v="2025-07-14T09:05:33"/>
    <x v="2592"/>
    <n v="10.5"/>
    <s v="Overloaded"/>
    <n v="4"/>
    <x v="1"/>
    <n v="5.0999999999999996"/>
    <x v="0"/>
    <n v="60"/>
    <x v="3"/>
    <n v="14584"/>
    <x v="1"/>
    <x v="10"/>
    <x v="0"/>
    <x v="0"/>
    <s v=" Own somebody.  "/>
    <s v="Own somebody."/>
  </r>
  <r>
    <n v="14977"/>
    <s v="Danny"/>
    <x v="16"/>
    <x v="2"/>
    <x v="1"/>
    <d v="2021-10-23T00:00:00"/>
    <d v="2025-06-27T16:02:51"/>
    <x v="2593"/>
    <n v="6.6"/>
    <s v="Unburdened"/>
    <n v="9"/>
    <x v="2"/>
    <n v="5.5"/>
    <x v="0"/>
    <m/>
    <x v="4"/>
    <n v="9812"/>
    <x v="2"/>
    <x v="4"/>
    <x v="1"/>
    <x v="0"/>
    <s v=" Environmental to ahead.  "/>
    <s v="Environmental to ahead."/>
  </r>
  <r>
    <n v="14978"/>
    <s v="Richard"/>
    <x v="24"/>
    <x v="0"/>
    <x v="3"/>
    <d v="2022-01-07T00:00:00"/>
    <d v="2025-03-09T13:06:34"/>
    <x v="1526"/>
    <n v="10.8"/>
    <s v="Overloaded"/>
    <n v="9"/>
    <x v="2"/>
    <n v="8.9"/>
    <x v="3"/>
    <n v="79"/>
    <x v="2"/>
    <n v="12594"/>
    <x v="1"/>
    <x v="39"/>
    <x v="1"/>
    <x v="1"/>
    <s v=" Information old information.  "/>
    <s v="Information old information."/>
  </r>
  <r>
    <n v="14979"/>
    <s v="Andrea"/>
    <x v="7"/>
    <x v="2"/>
    <x v="5"/>
    <d v="2024-04-24T00:00:00"/>
    <d v="2025-02-19T05:03:56"/>
    <x v="2594"/>
    <m/>
    <s v=""/>
    <n v="3"/>
    <x v="0"/>
    <n v="8.6"/>
    <x v="3"/>
    <n v="78"/>
    <x v="2"/>
    <n v="4833"/>
    <x v="0"/>
    <x v="26"/>
    <x v="1"/>
    <x v="1"/>
    <s v=" Thus entire.  "/>
    <s v="Thus entire."/>
  </r>
  <r>
    <n v="14980"/>
    <s v="Jose"/>
    <x v="8"/>
    <x v="0"/>
    <x v="2"/>
    <d v="2016-03-25T00:00:00"/>
    <d v="2025-05-29T18:58:04"/>
    <x v="2595"/>
    <n v="7.4"/>
    <s v="Normal"/>
    <n v="3"/>
    <x v="0"/>
    <n v="4.8"/>
    <x v="0"/>
    <n v="57"/>
    <x v="3"/>
    <n v="14553"/>
    <x v="1"/>
    <x v="51"/>
    <x v="1"/>
    <x v="0"/>
    <s v=" Chair.  "/>
    <s v="Chair."/>
  </r>
  <r>
    <n v="14981"/>
    <s v="Matthew"/>
    <x v="9"/>
    <x v="0"/>
    <x v="4"/>
    <d v="2019-10-19T00:00:00"/>
    <d v="2025-02-18T19:59:41"/>
    <x v="1590"/>
    <n v="6.9"/>
    <s v="Unburdened"/>
    <n v="8"/>
    <x v="2"/>
    <n v="6.3"/>
    <x v="1"/>
    <n v="56"/>
    <x v="3"/>
    <n v="9586"/>
    <x v="2"/>
    <x v="22"/>
    <x v="1"/>
    <x v="1"/>
    <s v=" When rock.  "/>
    <s v="When rock."/>
  </r>
  <r>
    <n v="14982"/>
    <s v="Shannon"/>
    <x v="2"/>
    <x v="2"/>
    <x v="2"/>
    <d v="2017-11-25T00:00:00"/>
    <d v="2025-04-17T04:23:44"/>
    <x v="2596"/>
    <n v="11.3"/>
    <s v="Overloaded"/>
    <n v="9"/>
    <x v="2"/>
    <n v="6.9"/>
    <x v="1"/>
    <n v="68"/>
    <x v="3"/>
    <n v="11006"/>
    <x v="1"/>
    <x v="6"/>
    <x v="1"/>
    <x v="0"/>
    <s v=" Ever get.  "/>
    <s v="Ever get."/>
  </r>
  <r>
    <n v="14983"/>
    <s v="Jessica"/>
    <x v="38"/>
    <x v="0"/>
    <x v="3"/>
    <d v="2017-04-30T00:00:00"/>
    <d v="2025-03-23T03:26:26"/>
    <x v="856"/>
    <n v="9.6999999999999993"/>
    <s v="Normal"/>
    <n v="2"/>
    <x v="0"/>
    <n v="4.2"/>
    <x v="0"/>
    <m/>
    <x v="4"/>
    <n v="4029"/>
    <x v="0"/>
    <x v="12"/>
    <x v="1"/>
    <x v="0"/>
    <s v=" Nation then.  "/>
    <s v="Nation then."/>
  </r>
  <r>
    <n v="14984"/>
    <s v="Edward"/>
    <x v="38"/>
    <x v="1"/>
    <x v="3"/>
    <d v="2017-04-27T00:00:00"/>
    <d v="2025-04-16T03:21:50"/>
    <x v="2467"/>
    <n v="11.5"/>
    <s v="Overloaded"/>
    <n v="4"/>
    <x v="1"/>
    <n v="5"/>
    <x v="0"/>
    <n v="74"/>
    <x v="2"/>
    <n v="8277"/>
    <x v="2"/>
    <x v="49"/>
    <x v="1"/>
    <x v="1"/>
    <s v=" Standard win call.  "/>
    <s v="Standard win call."/>
  </r>
  <r>
    <n v="14985"/>
    <s v="Brianna"/>
    <x v="8"/>
    <x v="1"/>
    <x v="3"/>
    <d v="2021-05-22T00:00:00"/>
    <d v="2025-05-20T21:07:13"/>
    <x v="1504"/>
    <n v="10.199999999999999"/>
    <s v="Overloaded"/>
    <n v="6"/>
    <x v="1"/>
    <n v="6.1"/>
    <x v="1"/>
    <n v="70"/>
    <x v="2"/>
    <n v="12404"/>
    <x v="1"/>
    <x v="50"/>
    <x v="0"/>
    <x v="0"/>
    <s v=" Knowledge cold.  "/>
    <s v="Knowledge cold."/>
  </r>
  <r>
    <n v="14986"/>
    <s v="Carla"/>
    <x v="20"/>
    <x v="1"/>
    <x v="2"/>
    <d v="2020-06-11T00:00:00"/>
    <d v="2025-04-07T19:06:09"/>
    <x v="153"/>
    <n v="9.3000000000000007"/>
    <s v="Normal"/>
    <n v="4"/>
    <x v="1"/>
    <n v="6.6"/>
    <x v="1"/>
    <n v="80"/>
    <x v="2"/>
    <n v="8663"/>
    <x v="2"/>
    <x v="34"/>
    <x v="0"/>
    <x v="1"/>
    <s v=" Charge bank.  "/>
    <s v="Charge bank."/>
  </r>
  <r>
    <n v="14987"/>
    <s v="Terri"/>
    <x v="33"/>
    <x v="1"/>
    <x v="1"/>
    <d v="2023-08-20T00:00:00"/>
    <d v="2025-01-24T05:16:56"/>
    <x v="2335"/>
    <n v="5.9"/>
    <s v="Unburdened"/>
    <n v="3"/>
    <x v="0"/>
    <n v="4.3"/>
    <x v="0"/>
    <n v="59"/>
    <x v="3"/>
    <n v="4011"/>
    <x v="0"/>
    <x v="42"/>
    <x v="1"/>
    <x v="0"/>
    <s v=" Factor.  "/>
    <s v="Factor."/>
  </r>
  <r>
    <n v="14988"/>
    <s v="Catherine"/>
    <x v="12"/>
    <x v="1"/>
    <x v="2"/>
    <d v="2022-01-27T00:00:00"/>
    <d v="2025-01-09T13:13:57"/>
    <x v="2597"/>
    <m/>
    <s v=""/>
    <n v="4"/>
    <x v="1"/>
    <n v="4.4000000000000004"/>
    <x v="0"/>
    <n v="41"/>
    <x v="0"/>
    <n v="4072"/>
    <x v="0"/>
    <x v="15"/>
    <x v="1"/>
    <x v="0"/>
    <s v=" Floor.  "/>
    <s v="Floor."/>
  </r>
  <r>
    <n v="14989"/>
    <s v="Richard"/>
    <x v="16"/>
    <x v="0"/>
    <x v="4"/>
    <d v="2019-11-16T00:00:00"/>
    <d v="2025-07-12T20:55:59"/>
    <x v="536"/>
    <n v="10.6"/>
    <s v="Overloaded"/>
    <n v="3"/>
    <x v="0"/>
    <n v="5"/>
    <x v="0"/>
    <n v="62"/>
    <x v="3"/>
    <n v="5342"/>
    <x v="3"/>
    <x v="33"/>
    <x v="0"/>
    <x v="1"/>
    <s v=" World rich foot.  "/>
    <s v="World rich foot."/>
  </r>
  <r>
    <n v="14990"/>
    <s v="Timothy"/>
    <x v="10"/>
    <x v="1"/>
    <x v="3"/>
    <d v="2022-02-26T00:00:00"/>
    <d v="2025-05-11T11:03:16"/>
    <x v="2598"/>
    <n v="8.1999999999999993"/>
    <s v="Normal"/>
    <n v="8"/>
    <x v="2"/>
    <n v="8.6999999999999993"/>
    <x v="3"/>
    <n v="59"/>
    <x v="3"/>
    <n v="7588"/>
    <x v="2"/>
    <x v="57"/>
    <x v="1"/>
    <x v="0"/>
    <s v=" Economic authority.  "/>
    <s v="Economic authority."/>
  </r>
  <r>
    <n v="14991"/>
    <s v="Christina"/>
    <x v="7"/>
    <x v="2"/>
    <x v="1"/>
    <d v="2019-05-09T00:00:00"/>
    <d v="2025-05-05T20:18:05"/>
    <x v="58"/>
    <n v="7"/>
    <s v="Normal"/>
    <n v="3"/>
    <x v="0"/>
    <n v="4"/>
    <x v="0"/>
    <m/>
    <x v="4"/>
    <n v="14228"/>
    <x v="1"/>
    <x v="3"/>
    <x v="1"/>
    <x v="0"/>
    <s v=" Computer conference foot.  "/>
    <s v="Computer conference foot."/>
  </r>
  <r>
    <n v="14992"/>
    <s v="Amanda"/>
    <x v="17"/>
    <x v="2"/>
    <x v="5"/>
    <d v="2021-12-17T00:00:00"/>
    <d v="2025-05-11T14:04:09"/>
    <x v="1324"/>
    <n v="4.3"/>
    <s v="Unburdened"/>
    <n v="8"/>
    <x v="2"/>
    <n v="7"/>
    <x v="1"/>
    <n v="58"/>
    <x v="3"/>
    <n v="3438"/>
    <x v="0"/>
    <x v="50"/>
    <x v="0"/>
    <x v="1"/>
    <s v=" Method without.  "/>
    <s v="Method without."/>
  </r>
  <r>
    <n v="14993"/>
    <s v="Emily"/>
    <x v="16"/>
    <x v="1"/>
    <x v="2"/>
    <d v="2018-12-15T00:00:00"/>
    <d v="2025-02-20T08:24:25"/>
    <x v="2599"/>
    <n v="8"/>
    <s v="Normal"/>
    <n v="4"/>
    <x v="1"/>
    <n v="8.1999999999999993"/>
    <x v="3"/>
    <n v="40"/>
    <x v="0"/>
    <n v="10862"/>
    <x v="1"/>
    <x v="49"/>
    <x v="1"/>
    <x v="1"/>
    <s v=" Late.  "/>
    <s v="Late."/>
  </r>
  <r>
    <n v="14994"/>
    <s v="Kelly"/>
    <x v="0"/>
    <x v="1"/>
    <x v="5"/>
    <d v="2015-12-11T00:00:00"/>
    <d v="2025-04-21T04:16:23"/>
    <x v="1054"/>
    <n v="10.199999999999999"/>
    <s v="Overloaded"/>
    <n v="8"/>
    <x v="2"/>
    <n v="8.6"/>
    <x v="3"/>
    <n v="80"/>
    <x v="2"/>
    <n v="14147"/>
    <x v="1"/>
    <x v="44"/>
    <x v="0"/>
    <x v="0"/>
    <s v=" Special would.  "/>
    <s v="Special would."/>
  </r>
  <r>
    <n v="14995"/>
    <s v="John"/>
    <x v="34"/>
    <x v="2"/>
    <x v="0"/>
    <d v="2019-08-06T00:00:00"/>
    <d v="2025-05-30T23:47:25"/>
    <x v="2600"/>
    <n v="7.7"/>
    <s v="Normal"/>
    <n v="3"/>
    <x v="0"/>
    <n v="5.2"/>
    <x v="0"/>
    <n v="41"/>
    <x v="0"/>
    <n v="12015"/>
    <x v="1"/>
    <x v="53"/>
    <x v="0"/>
    <x v="0"/>
    <s v=" Serve possible.  "/>
    <s v="Serve possible."/>
  </r>
  <r>
    <n v="14996"/>
    <s v="Tiffany"/>
    <x v="25"/>
    <x v="1"/>
    <x v="3"/>
    <d v="2017-02-28T00:00:00"/>
    <d v="2025-07-10T06:50:07"/>
    <x v="2601"/>
    <n v="9.5"/>
    <s v="Normal"/>
    <n v="6"/>
    <x v="1"/>
    <n v="7"/>
    <x v="1"/>
    <n v="94"/>
    <x v="1"/>
    <n v="4948"/>
    <x v="0"/>
    <x v="22"/>
    <x v="1"/>
    <x v="1"/>
    <s v=" Mind dog.  "/>
    <s v="Mind dog."/>
  </r>
  <r>
    <n v="14997"/>
    <s v="Shelly"/>
    <x v="36"/>
    <x v="2"/>
    <x v="1"/>
    <d v="2017-04-29T00:00:00"/>
    <d v="2025-02-03T18:43:21"/>
    <x v="2055"/>
    <n v="7"/>
    <s v="Normal"/>
    <n v="7"/>
    <x v="2"/>
    <n v="8.6999999999999993"/>
    <x v="3"/>
    <n v="83"/>
    <x v="2"/>
    <n v="14801"/>
    <x v="1"/>
    <x v="29"/>
    <x v="1"/>
    <x v="1"/>
    <s v=" Relate western together.  "/>
    <s v="Relate western together."/>
  </r>
  <r>
    <n v="14998"/>
    <s v="Jodi"/>
    <x v="27"/>
    <x v="0"/>
    <x v="5"/>
    <d v="2021-10-14T00:00:00"/>
    <d v="2025-04-06T18:04:21"/>
    <x v="2583"/>
    <n v="11.8"/>
    <s v="Overloaded"/>
    <n v="1"/>
    <x v="0"/>
    <n v="4.0999999999999996"/>
    <x v="0"/>
    <n v="95"/>
    <x v="1"/>
    <n v="5994"/>
    <x v="3"/>
    <x v="58"/>
    <x v="0"/>
    <x v="1"/>
    <s v=" Us sea.  "/>
    <s v="Us sea."/>
  </r>
  <r>
    <n v="14999"/>
    <s v="Tina"/>
    <x v="35"/>
    <x v="0"/>
    <x v="4"/>
    <d v="2019-05-19T00:00:00"/>
    <d v="2025-05-17T19:44:07"/>
    <x v="2513"/>
    <n v="11.9"/>
    <s v="Overloaded"/>
    <n v="7"/>
    <x v="2"/>
    <n v="6.1"/>
    <x v="1"/>
    <n v="45"/>
    <x v="0"/>
    <n v="6880"/>
    <x v="3"/>
    <x v="17"/>
    <x v="0"/>
    <x v="1"/>
    <s v=" Financial from upon.  "/>
    <s v="Financial from upon."/>
  </r>
  <r>
    <n v="15000"/>
    <s v="Victoria"/>
    <x v="16"/>
    <x v="2"/>
    <x v="4"/>
    <d v="2018-12-22T00:00:00"/>
    <d v="2025-07-09T10:41:56"/>
    <x v="2602"/>
    <n v="8.8000000000000007"/>
    <s v="Normal"/>
    <n v="5"/>
    <x v="1"/>
    <n v="5.7"/>
    <x v="0"/>
    <n v="72"/>
    <x v="2"/>
    <n v="3404"/>
    <x v="0"/>
    <x v="8"/>
    <x v="1"/>
    <x v="0"/>
    <s v=" Establish.  "/>
    <s v="Establish."/>
  </r>
  <r>
    <n v="15001"/>
    <s v="Joseph"/>
    <x v="4"/>
    <x v="2"/>
    <x v="4"/>
    <d v="2018-12-14T00:00:00"/>
    <d v="2025-03-12T07:19:51"/>
    <x v="2603"/>
    <n v="8.1999999999999993"/>
    <s v="Normal"/>
    <n v="9"/>
    <x v="2"/>
    <n v="8.9"/>
    <x v="3"/>
    <m/>
    <x v="4"/>
    <n v="3536"/>
    <x v="0"/>
    <x v="48"/>
    <x v="1"/>
    <x v="0"/>
    <s v=" End material southern.  "/>
    <s v="End material southern."/>
  </r>
  <r>
    <n v="15002"/>
    <s v="Michael"/>
    <x v="1"/>
    <x v="0"/>
    <x v="1"/>
    <d v="2021-05-01T00:00:00"/>
    <d v="2025-06-12T00:05:47"/>
    <x v="138"/>
    <n v="11.1"/>
    <s v="Overloaded"/>
    <n v="6"/>
    <x v="1"/>
    <n v="6.5"/>
    <x v="1"/>
    <n v="42"/>
    <x v="0"/>
    <n v="4566"/>
    <x v="0"/>
    <x v="23"/>
    <x v="1"/>
    <x v="0"/>
    <s v=" Seat out hundred.  "/>
    <s v="Seat out hundred."/>
  </r>
  <r>
    <n v="15003"/>
    <s v="Samantha"/>
    <x v="19"/>
    <x v="2"/>
    <x v="0"/>
    <d v="2017-12-07T00:00:00"/>
    <d v="2025-02-28T00:52:30"/>
    <x v="1661"/>
    <n v="6.2"/>
    <s v="Unburdened"/>
    <n v="2"/>
    <x v="0"/>
    <n v="4.4000000000000004"/>
    <x v="0"/>
    <n v="87"/>
    <x v="1"/>
    <n v="12540"/>
    <x v="1"/>
    <x v="46"/>
    <x v="0"/>
    <x v="0"/>
    <s v=" Already by.  "/>
    <s v="Already by."/>
  </r>
  <r>
    <n v="15004"/>
    <s v="Jennifer"/>
    <x v="31"/>
    <x v="1"/>
    <x v="2"/>
    <d v="2019-11-17T00:00:00"/>
    <d v="2025-03-23T00:24:53"/>
    <x v="127"/>
    <n v="4.0999999999999996"/>
    <s v="Unburdened"/>
    <n v="3"/>
    <x v="0"/>
    <n v="6.1"/>
    <x v="1"/>
    <n v="83"/>
    <x v="2"/>
    <n v="12864"/>
    <x v="1"/>
    <x v="27"/>
    <x v="1"/>
    <x v="0"/>
    <s v=" Piece event hope.  "/>
    <s v="Piece event hope."/>
  </r>
  <r>
    <n v="15005"/>
    <s v="Edward"/>
    <x v="37"/>
    <x v="0"/>
    <x v="0"/>
    <d v="2016-11-04T00:00:00"/>
    <d v="2025-03-30T10:59:24"/>
    <x v="2539"/>
    <n v="8.6"/>
    <s v="Normal"/>
    <n v="9"/>
    <x v="2"/>
    <n v="7.3"/>
    <x v="1"/>
    <n v="50"/>
    <x v="3"/>
    <n v="12335"/>
    <x v="1"/>
    <x v="14"/>
    <x v="1"/>
    <x v="1"/>
    <s v=" Almost rock enjoy on.  "/>
    <s v="Almost rock enjoy on."/>
  </r>
  <r>
    <n v="15006"/>
    <s v="Kristina"/>
    <x v="9"/>
    <x v="1"/>
    <x v="0"/>
    <d v="2019-03-11T00:00:00"/>
    <d v="2025-04-09T19:55:07"/>
    <x v="687"/>
    <n v="8.1"/>
    <s v="Normal"/>
    <n v="6"/>
    <x v="1"/>
    <n v="6.3"/>
    <x v="1"/>
    <n v="57"/>
    <x v="3"/>
    <n v="12548"/>
    <x v="1"/>
    <x v="24"/>
    <x v="1"/>
    <x v="0"/>
    <s v=" Movie myself eat.  "/>
    <s v="Movie myself eat."/>
  </r>
  <r>
    <n v="15007"/>
    <s v="James"/>
    <x v="0"/>
    <x v="1"/>
    <x v="2"/>
    <d v="2016-03-24T00:00:00"/>
    <d v="2025-04-20T20:47:26"/>
    <x v="1575"/>
    <n v="11"/>
    <s v="Overloaded"/>
    <n v="1"/>
    <x v="0"/>
    <n v="7.4"/>
    <x v="1"/>
    <n v="90"/>
    <x v="1"/>
    <n v="10504"/>
    <x v="1"/>
    <x v="52"/>
    <x v="0"/>
    <x v="0"/>
    <s v=" Stop visit child.  "/>
    <s v="Stop visit child."/>
  </r>
  <r>
    <n v="15008"/>
    <s v="Jamie"/>
    <x v="1"/>
    <x v="2"/>
    <x v="5"/>
    <d v="2022-06-17T00:00:00"/>
    <d v="2025-04-08T21:48:45"/>
    <x v="1628"/>
    <n v="5.5"/>
    <s v="Unburdened"/>
    <n v="6"/>
    <x v="1"/>
    <n v="5.6"/>
    <x v="0"/>
    <n v="55"/>
    <x v="3"/>
    <n v="9904"/>
    <x v="2"/>
    <x v="32"/>
    <x v="0"/>
    <x v="1"/>
    <s v=" National ok store want.  "/>
    <s v="National ok store want."/>
  </r>
  <r>
    <n v="15009"/>
    <s v="Christina"/>
    <x v="7"/>
    <x v="0"/>
    <x v="2"/>
    <d v="2022-08-22T00:00:00"/>
    <d v="2025-04-25T02:49:22"/>
    <x v="301"/>
    <n v="11.3"/>
    <s v="Overloaded"/>
    <n v="2"/>
    <x v="0"/>
    <n v="8.6999999999999993"/>
    <x v="3"/>
    <n v="47"/>
    <x v="0"/>
    <n v="8389"/>
    <x v="2"/>
    <x v="24"/>
    <x v="1"/>
    <x v="0"/>
    <s v=" Guy along well.  "/>
    <s v="Guy along well."/>
  </r>
  <r>
    <n v="15010"/>
    <s v="Jason"/>
    <x v="17"/>
    <x v="0"/>
    <x v="4"/>
    <d v="2016-02-25T00:00:00"/>
    <d v="2025-05-15T00:45:51"/>
    <x v="1460"/>
    <n v="4.8"/>
    <s v="Unburdened"/>
    <n v="4"/>
    <x v="1"/>
    <n v="6.9"/>
    <x v="1"/>
    <n v="41"/>
    <x v="0"/>
    <n v="9271"/>
    <x v="2"/>
    <x v="5"/>
    <x v="1"/>
    <x v="1"/>
    <s v=" Reflect thing decision.  "/>
    <s v="Reflect thing decision."/>
  </r>
  <r>
    <n v="15011"/>
    <s v="Patrick"/>
    <x v="24"/>
    <x v="2"/>
    <x v="2"/>
    <d v="2016-02-03T00:00:00"/>
    <d v="2025-07-05T04:08:53"/>
    <x v="544"/>
    <m/>
    <s v=""/>
    <n v="2"/>
    <x v="0"/>
    <n v="7"/>
    <x v="1"/>
    <n v="53"/>
    <x v="3"/>
    <n v="13352"/>
    <x v="1"/>
    <x v="44"/>
    <x v="0"/>
    <x v="0"/>
    <s v=" Step picture.  "/>
    <s v="Step picture."/>
  </r>
  <r>
    <n v="15012"/>
    <s v="Frank"/>
    <x v="8"/>
    <x v="2"/>
    <x v="5"/>
    <d v="2022-05-24T00:00:00"/>
    <d v="2025-06-11T01:39:39"/>
    <x v="2144"/>
    <m/>
    <s v=""/>
    <n v="3"/>
    <x v="0"/>
    <n v="9"/>
    <x v="3"/>
    <n v="59"/>
    <x v="3"/>
    <n v="8086"/>
    <x v="2"/>
    <x v="0"/>
    <x v="0"/>
    <x v="1"/>
    <s v=" Culture open.  "/>
    <s v="Culture open."/>
  </r>
  <r>
    <n v="15013"/>
    <s v="Hannah"/>
    <x v="1"/>
    <x v="1"/>
    <x v="5"/>
    <d v="2018-08-30T00:00:00"/>
    <d v="2025-05-22T14:20:10"/>
    <x v="1143"/>
    <n v="8.4"/>
    <s v="Normal"/>
    <n v="8"/>
    <x v="2"/>
    <n v="5.4"/>
    <x v="0"/>
    <n v="82"/>
    <x v="2"/>
    <n v="9866"/>
    <x v="2"/>
    <x v="20"/>
    <x v="1"/>
    <x v="0"/>
    <s v=" Side who.  "/>
    <s v="Side who."/>
  </r>
  <r>
    <n v="15014"/>
    <s v="Christina"/>
    <x v="25"/>
    <x v="0"/>
    <x v="0"/>
    <d v="2017-05-20T00:00:00"/>
    <d v="2025-06-02T23:26:02"/>
    <x v="2174"/>
    <n v="4.5"/>
    <s v="Unburdened"/>
    <n v="3"/>
    <x v="0"/>
    <n v="6.4"/>
    <x v="1"/>
    <n v="73"/>
    <x v="2"/>
    <n v="12912"/>
    <x v="1"/>
    <x v="26"/>
    <x v="1"/>
    <x v="1"/>
    <s v=" Despite find.  "/>
    <s v="Despite find."/>
  </r>
  <r>
    <n v="15015"/>
    <s v="rebecca"/>
    <x v="2"/>
    <x v="1"/>
    <x v="3"/>
    <d v="2022-05-12T00:00:00"/>
    <d v="2025-05-05T01:03:54"/>
    <x v="2075"/>
    <n v="5.8"/>
    <s v="Unburdened"/>
    <n v="4"/>
    <x v="1"/>
    <n v="8.1999999999999993"/>
    <x v="3"/>
    <n v="76"/>
    <x v="2"/>
    <n v="3677"/>
    <x v="0"/>
    <x v="41"/>
    <x v="1"/>
    <x v="0"/>
    <s v=" Century them.  "/>
    <s v="Century them."/>
  </r>
  <r>
    <n v="15016"/>
    <s v="Cody"/>
    <x v="33"/>
    <x v="0"/>
    <x v="3"/>
    <d v="2019-09-22T00:00:00"/>
    <d v="2025-02-05T00:40:23"/>
    <x v="78"/>
    <n v="4.0999999999999996"/>
    <s v="Unburdened"/>
    <n v="6"/>
    <x v="1"/>
    <n v="4.4000000000000004"/>
    <x v="0"/>
    <n v="41"/>
    <x v="0"/>
    <n v="12906"/>
    <x v="1"/>
    <x v="6"/>
    <x v="1"/>
    <x v="1"/>
    <s v=" According else.  "/>
    <s v="According else."/>
  </r>
  <r>
    <n v="15017"/>
    <s v="Valerie"/>
    <x v="7"/>
    <x v="2"/>
    <x v="5"/>
    <d v="2021-01-16T00:00:00"/>
    <d v="2025-01-29T19:53:26"/>
    <x v="2604"/>
    <n v="6.6"/>
    <s v="Unburdened"/>
    <n v="3"/>
    <x v="0"/>
    <n v="5.0999999999999996"/>
    <x v="0"/>
    <n v="64"/>
    <x v="3"/>
    <n v="9755"/>
    <x v="2"/>
    <x v="2"/>
    <x v="1"/>
    <x v="0"/>
    <s v=" Common and.  "/>
    <s v="Common and."/>
  </r>
  <r>
    <n v="15018"/>
    <s v="kyle"/>
    <x v="7"/>
    <x v="2"/>
    <x v="2"/>
    <d v="2022-04-18T00:00:00"/>
    <d v="2025-01-08T21:27:06"/>
    <x v="1733"/>
    <n v="10.6"/>
    <s v="Overloaded"/>
    <n v="9"/>
    <x v="2"/>
    <n v="6"/>
    <x v="1"/>
    <n v="49"/>
    <x v="0"/>
    <n v="11842"/>
    <x v="1"/>
    <x v="38"/>
    <x v="1"/>
    <x v="1"/>
    <s v=" Rise compare.  "/>
    <s v="Rise compare."/>
  </r>
  <r>
    <n v="15019"/>
    <s v="Anthony"/>
    <x v="1"/>
    <x v="2"/>
    <x v="4"/>
    <d v="2024-01-10T00:00:00"/>
    <d v="2025-06-03T03:43:03"/>
    <x v="469"/>
    <n v="5.8"/>
    <s v="Unburdened"/>
    <n v="7"/>
    <x v="2"/>
    <n v="5.8"/>
    <x v="0"/>
    <n v="70"/>
    <x v="2"/>
    <n v="10079"/>
    <x v="1"/>
    <x v="39"/>
    <x v="1"/>
    <x v="1"/>
    <s v=" Give top bed group.  "/>
    <s v="Give top bed group."/>
  </r>
  <r>
    <n v="15020"/>
    <s v="Michael"/>
    <x v="20"/>
    <x v="1"/>
    <x v="0"/>
    <d v="2020-05-08T00:00:00"/>
    <d v="2025-03-06T14:16:57"/>
    <x v="1629"/>
    <n v="8.3000000000000007"/>
    <s v="Normal"/>
    <n v="9"/>
    <x v="2"/>
    <n v="4.0999999999999996"/>
    <x v="0"/>
    <n v="55"/>
    <x v="3"/>
    <n v="4809"/>
    <x v="0"/>
    <x v="34"/>
    <x v="0"/>
    <x v="1"/>
    <s v=" Minute trial.  "/>
    <s v="Minute trial."/>
  </r>
  <r>
    <n v="15021"/>
    <s v="Stacey"/>
    <x v="25"/>
    <x v="0"/>
    <x v="3"/>
    <d v="2024-06-04T00:00:00"/>
    <d v="2025-03-18T21:54:44"/>
    <x v="2605"/>
    <n v="4.2"/>
    <s v="Unburdened"/>
    <n v="3"/>
    <x v="0"/>
    <n v="8.6999999999999993"/>
    <x v="3"/>
    <n v="70"/>
    <x v="2"/>
    <n v="13663"/>
    <x v="1"/>
    <x v="4"/>
    <x v="1"/>
    <x v="1"/>
    <s v=" Make dark.  "/>
    <s v="Make dark."/>
  </r>
  <r>
    <n v="15022"/>
    <s v="Kelly"/>
    <x v="11"/>
    <x v="0"/>
    <x v="5"/>
    <d v="2023-07-12T00:00:00"/>
    <d v="2025-05-11T16:14:35"/>
    <x v="1727"/>
    <n v="4.5"/>
    <s v="Unburdened"/>
    <n v="7"/>
    <x v="2"/>
    <n v="7"/>
    <x v="1"/>
    <n v="47"/>
    <x v="0"/>
    <n v="13163"/>
    <x v="1"/>
    <x v="47"/>
    <x v="1"/>
    <x v="1"/>
    <s v=" Me than gun.  "/>
    <s v="Me than gun."/>
  </r>
  <r>
    <n v="15023"/>
    <s v="Travis"/>
    <x v="29"/>
    <x v="0"/>
    <x v="4"/>
    <d v="2018-10-26T00:00:00"/>
    <d v="2025-06-18T20:58:22"/>
    <x v="2013"/>
    <n v="8.8000000000000007"/>
    <s v="Normal"/>
    <n v="2"/>
    <x v="0"/>
    <n v="7.1"/>
    <x v="1"/>
    <n v="61"/>
    <x v="3"/>
    <n v="14907"/>
    <x v="1"/>
    <x v="17"/>
    <x v="0"/>
    <x v="0"/>
    <s v=" Myself.  "/>
    <s v="Myself."/>
  </r>
  <r>
    <n v="15024"/>
    <s v="Joshua"/>
    <x v="19"/>
    <x v="0"/>
    <x v="5"/>
    <d v="2022-10-26T00:00:00"/>
    <d v="2025-04-10T14:03:08"/>
    <x v="1426"/>
    <n v="9.1"/>
    <s v="Normal"/>
    <n v="6"/>
    <x v="1"/>
    <n v="7"/>
    <x v="1"/>
    <n v="96"/>
    <x v="1"/>
    <n v="4419"/>
    <x v="0"/>
    <x v="52"/>
    <x v="0"/>
    <x v="0"/>
    <s v=" Individual that major.  "/>
    <s v="Individual that major."/>
  </r>
  <r>
    <n v="15025"/>
    <s v="Erica"/>
    <x v="10"/>
    <x v="0"/>
    <x v="2"/>
    <d v="2020-07-02T00:00:00"/>
    <d v="2025-02-12T04:13:03"/>
    <x v="2606"/>
    <n v="10.1"/>
    <s v="Overloaded"/>
    <n v="1"/>
    <x v="0"/>
    <n v="4.9000000000000004"/>
    <x v="0"/>
    <n v="89"/>
    <x v="1"/>
    <n v="12669"/>
    <x v="1"/>
    <x v="1"/>
    <x v="1"/>
    <x v="0"/>
    <s v=" Matter see.  "/>
    <s v="Matter see."/>
  </r>
  <r>
    <n v="15026"/>
    <s v="Nathan"/>
    <x v="12"/>
    <x v="0"/>
    <x v="1"/>
    <d v="2019-05-28T00:00:00"/>
    <d v="2025-06-29T01:24:02"/>
    <x v="2509"/>
    <n v="8.6999999999999993"/>
    <s v="Normal"/>
    <n v="1"/>
    <x v="0"/>
    <n v="6.5"/>
    <x v="1"/>
    <n v="63"/>
    <x v="3"/>
    <n v="11625"/>
    <x v="1"/>
    <x v="46"/>
    <x v="0"/>
    <x v="1"/>
    <s v=" My always.  "/>
    <s v="My always."/>
  </r>
  <r>
    <n v="15027"/>
    <s v="Sandy"/>
    <x v="16"/>
    <x v="2"/>
    <x v="3"/>
    <d v="2015-12-11T00:00:00"/>
    <d v="2025-01-11T22:37:55"/>
    <x v="1813"/>
    <m/>
    <s v=""/>
    <n v="6"/>
    <x v="1"/>
    <n v="7.8"/>
    <x v="1"/>
    <n v="91"/>
    <x v="1"/>
    <n v="9006"/>
    <x v="2"/>
    <x v="46"/>
    <x v="0"/>
    <x v="1"/>
    <s v=" Toward that well.  "/>
    <s v="Toward that well."/>
  </r>
  <r>
    <n v="15028"/>
    <s v="Daniel"/>
    <x v="2"/>
    <x v="1"/>
    <x v="1"/>
    <d v="2020-03-08T00:00:00"/>
    <d v="2025-07-06T22:16:40"/>
    <x v="2607"/>
    <n v="11.9"/>
    <s v="Overloaded"/>
    <n v="2"/>
    <x v="0"/>
    <n v="6.3"/>
    <x v="1"/>
    <n v="99"/>
    <x v="1"/>
    <n v="2216"/>
    <x v="0"/>
    <x v="16"/>
    <x v="1"/>
    <x v="0"/>
    <s v=" Visit.  "/>
    <s v="Visit."/>
  </r>
  <r>
    <n v="15029"/>
    <s v="Courtney"/>
    <x v="15"/>
    <x v="1"/>
    <x v="0"/>
    <d v="2016-07-14T00:00:00"/>
    <d v="2025-06-17T13:40:09"/>
    <x v="619"/>
    <n v="7.7"/>
    <s v="Normal"/>
    <n v="6"/>
    <x v="1"/>
    <n v="5.8"/>
    <x v="0"/>
    <n v="68"/>
    <x v="3"/>
    <n v="9745"/>
    <x v="2"/>
    <x v="33"/>
    <x v="0"/>
    <x v="0"/>
    <s v=" Computer concern.  "/>
    <s v="Computer concern."/>
  </r>
  <r>
    <n v="15030"/>
    <s v="Vanessa"/>
    <x v="8"/>
    <x v="1"/>
    <x v="4"/>
    <d v="2019-07-17T00:00:00"/>
    <d v="2025-04-17T09:21:25"/>
    <x v="2253"/>
    <n v="4.3"/>
    <s v="Unburdened"/>
    <n v="8"/>
    <x v="2"/>
    <n v="4.5999999999999996"/>
    <x v="0"/>
    <n v="49"/>
    <x v="0"/>
    <n v="5687"/>
    <x v="3"/>
    <x v="22"/>
    <x v="1"/>
    <x v="0"/>
    <s v=" Civil she over.  "/>
    <s v="Civil she over."/>
  </r>
  <r>
    <n v="15031"/>
    <s v="Mike"/>
    <x v="32"/>
    <x v="1"/>
    <x v="5"/>
    <d v="2016-02-06T00:00:00"/>
    <d v="2025-02-09T22:53:04"/>
    <x v="1341"/>
    <n v="10.4"/>
    <s v="Overloaded"/>
    <n v="4"/>
    <x v="1"/>
    <n v="5.4"/>
    <x v="0"/>
    <n v="81"/>
    <x v="2"/>
    <n v="11561"/>
    <x v="1"/>
    <x v="10"/>
    <x v="0"/>
    <x v="1"/>
    <s v=" Dream law cut.  "/>
    <s v="Dream law cut."/>
  </r>
  <r>
    <n v="15032"/>
    <s v="Amanda"/>
    <x v="39"/>
    <x v="2"/>
    <x v="0"/>
    <d v="2015-08-11T00:00:00"/>
    <d v="2025-06-24T22:34:44"/>
    <x v="2608"/>
    <n v="4.5"/>
    <s v="Unburdened"/>
    <n v="2"/>
    <x v="0"/>
    <n v="7.7"/>
    <x v="1"/>
    <n v="62"/>
    <x v="3"/>
    <n v="5714"/>
    <x v="3"/>
    <x v="41"/>
    <x v="1"/>
    <x v="1"/>
    <s v=" Figure source not.  "/>
    <s v="Figure source not."/>
  </r>
  <r>
    <n v="15033"/>
    <s v="Kiara"/>
    <x v="19"/>
    <x v="1"/>
    <x v="3"/>
    <d v="2021-07-01T00:00:00"/>
    <d v="2025-03-08T17:47:38"/>
    <x v="1892"/>
    <n v="5.9"/>
    <s v="Unburdened"/>
    <n v="1"/>
    <x v="0"/>
    <n v="4.0999999999999996"/>
    <x v="0"/>
    <n v="93"/>
    <x v="1"/>
    <n v="14026"/>
    <x v="1"/>
    <x v="28"/>
    <x v="1"/>
    <x v="1"/>
    <s v=" Later ten four agent.  "/>
    <s v="Later ten four agent."/>
  </r>
  <r>
    <n v="15034"/>
    <s v="Dustin"/>
    <x v="17"/>
    <x v="0"/>
    <x v="0"/>
    <d v="2015-08-15T00:00:00"/>
    <d v="2025-06-18T10:50:05"/>
    <x v="2557"/>
    <n v="4.7"/>
    <s v="Unburdened"/>
    <n v="6"/>
    <x v="1"/>
    <n v="5.0999999999999996"/>
    <x v="0"/>
    <n v="90"/>
    <x v="1"/>
    <n v="12493"/>
    <x v="1"/>
    <x v="37"/>
    <x v="1"/>
    <x v="1"/>
    <s v=" Reflect prevent soon should.  "/>
    <s v="Reflect prevent soon should."/>
  </r>
  <r>
    <n v="15035"/>
    <s v="Thomas"/>
    <x v="1"/>
    <x v="1"/>
    <x v="2"/>
    <d v="2015-11-25T00:00:00"/>
    <d v="2025-02-08T12:31:07"/>
    <x v="1829"/>
    <n v="10.3"/>
    <s v="Overloaded"/>
    <n v="5"/>
    <x v="1"/>
    <n v="5.3"/>
    <x v="0"/>
    <n v="59"/>
    <x v="3"/>
    <n v="12498"/>
    <x v="1"/>
    <x v="49"/>
    <x v="1"/>
    <x v="0"/>
    <s v=" Baby wife.  "/>
    <s v="Baby wife."/>
  </r>
  <r>
    <n v="15036"/>
    <s v="Melissa"/>
    <x v="10"/>
    <x v="0"/>
    <x v="2"/>
    <d v="2017-03-07T00:00:00"/>
    <d v="2025-01-09T01:03:35"/>
    <x v="1293"/>
    <n v="4.5"/>
    <s v="Unburdened"/>
    <n v="1"/>
    <x v="0"/>
    <n v="6.1"/>
    <x v="1"/>
    <n v="82"/>
    <x v="2"/>
    <n v="10227"/>
    <x v="1"/>
    <x v="3"/>
    <x v="1"/>
    <x v="0"/>
    <s v=" Dog evening.  "/>
    <s v="Dog evening."/>
  </r>
  <r>
    <n v="15037"/>
    <s v="Nicole"/>
    <x v="2"/>
    <x v="1"/>
    <x v="5"/>
    <d v="2023-03-29T00:00:00"/>
    <d v="2025-01-02T14:23:14"/>
    <x v="1989"/>
    <n v="8.1999999999999993"/>
    <s v="Normal"/>
    <n v="4"/>
    <x v="1"/>
    <n v="8.3000000000000007"/>
    <x v="3"/>
    <n v="80"/>
    <x v="2"/>
    <n v="7582"/>
    <x v="2"/>
    <x v="54"/>
    <x v="0"/>
    <x v="1"/>
    <s v=" It pretty southern.  "/>
    <s v="It pretty southern."/>
  </r>
  <r>
    <n v="15038"/>
    <s v="Alison"/>
    <x v="37"/>
    <x v="1"/>
    <x v="1"/>
    <d v="2018-02-23T00:00:00"/>
    <d v="2025-03-16T11:52:54"/>
    <x v="1741"/>
    <n v="11.3"/>
    <s v="Overloaded"/>
    <n v="2"/>
    <x v="0"/>
    <n v="8.9"/>
    <x v="3"/>
    <n v="92"/>
    <x v="1"/>
    <n v="4871"/>
    <x v="0"/>
    <x v="45"/>
    <x v="1"/>
    <x v="0"/>
    <s v=" Argue something.  "/>
    <s v="Argue something."/>
  </r>
  <r>
    <n v="15039"/>
    <s v="Lauren"/>
    <x v="10"/>
    <x v="0"/>
    <x v="0"/>
    <d v="2020-03-03T00:00:00"/>
    <d v="2025-03-02T15:44:57"/>
    <x v="1857"/>
    <n v="7.2"/>
    <s v="Normal"/>
    <n v="4"/>
    <x v="1"/>
    <n v="5.9"/>
    <x v="0"/>
    <n v="73"/>
    <x v="2"/>
    <n v="3975"/>
    <x v="0"/>
    <x v="53"/>
    <x v="0"/>
    <x v="1"/>
    <s v=" Write set enter.  "/>
    <s v="Write set enter."/>
  </r>
  <r>
    <n v="15040"/>
    <s v="Amanda"/>
    <x v="11"/>
    <x v="3"/>
    <x v="1"/>
    <d v="2018-06-18T00:00:00"/>
    <d v="2025-03-22T16:34:19"/>
    <x v="819"/>
    <n v="5.4"/>
    <s v="Unburdened"/>
    <n v="5"/>
    <x v="1"/>
    <n v="6.6"/>
    <x v="1"/>
    <n v="58"/>
    <x v="3"/>
    <n v="3703"/>
    <x v="0"/>
    <x v="11"/>
    <x v="0"/>
    <x v="1"/>
    <s v=" Necessary field rather.  "/>
    <s v="Necessary field rather."/>
  </r>
  <r>
    <n v="15041"/>
    <s v="Erin"/>
    <x v="4"/>
    <x v="2"/>
    <x v="5"/>
    <d v="2019-01-28T00:00:00"/>
    <d v="2025-04-21T21:56:18"/>
    <x v="2609"/>
    <n v="8.6"/>
    <s v="Normal"/>
    <n v="6"/>
    <x v="1"/>
    <n v="4.7"/>
    <x v="0"/>
    <n v="53"/>
    <x v="3"/>
    <n v="6540"/>
    <x v="3"/>
    <x v="1"/>
    <x v="1"/>
    <x v="1"/>
    <s v=" Positive rather.  "/>
    <s v="Positive rather."/>
  </r>
  <r>
    <n v="15042"/>
    <s v="lisa"/>
    <x v="9"/>
    <x v="0"/>
    <x v="5"/>
    <d v="2022-12-01T00:00:00"/>
    <d v="2025-05-06T17:54:19"/>
    <x v="881"/>
    <n v="6.1"/>
    <s v="Unburdened"/>
    <n v="8"/>
    <x v="2"/>
    <n v="8.8000000000000007"/>
    <x v="3"/>
    <n v="84"/>
    <x v="2"/>
    <n v="9606"/>
    <x v="2"/>
    <x v="35"/>
    <x v="1"/>
    <x v="1"/>
    <s v=" Fish medical.  "/>
    <s v="Fish medical."/>
  </r>
  <r>
    <n v="15043"/>
    <s v="charles"/>
    <x v="33"/>
    <x v="1"/>
    <x v="5"/>
    <d v="2024-02-07T00:00:00"/>
    <d v="2025-05-17T18:35:30"/>
    <x v="333"/>
    <n v="11.2"/>
    <s v="Overloaded"/>
    <n v="7"/>
    <x v="2"/>
    <n v="5.9"/>
    <x v="0"/>
    <n v="50"/>
    <x v="3"/>
    <n v="6701"/>
    <x v="3"/>
    <x v="10"/>
    <x v="0"/>
    <x v="0"/>
    <s v=" Cell Republican.  "/>
    <s v="Cell Republican."/>
  </r>
  <r>
    <n v="15044"/>
    <s v="clayton"/>
    <x v="25"/>
    <x v="1"/>
    <x v="5"/>
    <d v="2016-08-14T00:00:00"/>
    <d v="2025-02-19T01:39:19"/>
    <x v="2475"/>
    <n v="6.2"/>
    <s v="Unburdened"/>
    <n v="4"/>
    <x v="1"/>
    <n v="8.1999999999999993"/>
    <x v="3"/>
    <n v="68"/>
    <x v="3"/>
    <n v="13274"/>
    <x v="1"/>
    <x v="24"/>
    <x v="1"/>
    <x v="0"/>
    <s v=" Own grow against.  "/>
    <s v="Own grow against."/>
  </r>
  <r>
    <n v="15045"/>
    <s v="Bradley"/>
    <x v="17"/>
    <x v="1"/>
    <x v="0"/>
    <d v="2020-06-02T00:00:00"/>
    <d v="2025-06-18T10:54:32"/>
    <x v="394"/>
    <n v="10.7"/>
    <s v="Overloaded"/>
    <n v="4"/>
    <x v="1"/>
    <n v="4.7"/>
    <x v="0"/>
    <n v="88"/>
    <x v="1"/>
    <n v="3580"/>
    <x v="0"/>
    <x v="41"/>
    <x v="1"/>
    <x v="0"/>
    <s v=" Prevent skin draw.  "/>
    <s v="Prevent skin draw."/>
  </r>
  <r>
    <n v="15046"/>
    <s v="Rachael"/>
    <x v="9"/>
    <x v="1"/>
    <x v="4"/>
    <d v="2020-03-07T00:00:00"/>
    <d v="2025-03-08T02:26:54"/>
    <x v="2309"/>
    <n v="5.8"/>
    <s v="Unburdened"/>
    <n v="6"/>
    <x v="1"/>
    <n v="6.8"/>
    <x v="1"/>
    <n v="53"/>
    <x v="3"/>
    <n v="3852"/>
    <x v="0"/>
    <x v="32"/>
    <x v="0"/>
    <x v="1"/>
    <s v=" Eye law major.  "/>
    <s v="Eye law major."/>
  </r>
  <r>
    <n v="15047"/>
    <s v="Jeffrey"/>
    <x v="36"/>
    <x v="1"/>
    <x v="3"/>
    <d v="2020-04-13T00:00:00"/>
    <d v="2025-07-05T18:46:10"/>
    <x v="2558"/>
    <n v="8.6"/>
    <s v="Normal"/>
    <n v="4"/>
    <x v="1"/>
    <n v="7.4"/>
    <x v="1"/>
    <n v="66"/>
    <x v="3"/>
    <n v="2006"/>
    <x v="0"/>
    <x v="36"/>
    <x v="1"/>
    <x v="1"/>
    <s v=" Politics toward probably.  "/>
    <s v="Politics toward probably."/>
  </r>
  <r>
    <n v="15048"/>
    <s v="William"/>
    <x v="17"/>
    <x v="1"/>
    <x v="2"/>
    <d v="2018-10-21T00:00:00"/>
    <d v="2025-06-09T00:45:55"/>
    <x v="2610"/>
    <n v="11"/>
    <s v="Overloaded"/>
    <n v="5"/>
    <x v="1"/>
    <n v="7.4"/>
    <x v="1"/>
    <n v="67"/>
    <x v="3"/>
    <n v="3323"/>
    <x v="0"/>
    <x v="24"/>
    <x v="1"/>
    <x v="1"/>
    <s v=" Life discuss.  "/>
    <s v="Life discuss."/>
  </r>
  <r>
    <n v="15049"/>
    <s v="Michael"/>
    <x v="38"/>
    <x v="0"/>
    <x v="3"/>
    <d v="2015-08-31T00:00:00"/>
    <d v="2025-05-04T23:28:06"/>
    <x v="2611"/>
    <n v="9.3000000000000007"/>
    <s v="Normal"/>
    <n v="5"/>
    <x v="1"/>
    <n v="6.3"/>
    <x v="1"/>
    <n v="46"/>
    <x v="0"/>
    <n v="9734"/>
    <x v="2"/>
    <x v="44"/>
    <x v="0"/>
    <x v="1"/>
    <s v=" Establish suggest.  "/>
    <s v="Establish suggest."/>
  </r>
  <r>
    <n v="15050"/>
    <s v="Peter"/>
    <x v="25"/>
    <x v="0"/>
    <x v="5"/>
    <d v="2024-04-13T00:00:00"/>
    <d v="2025-01-22T14:43:44"/>
    <x v="2612"/>
    <n v="6.1"/>
    <s v="Unburdened"/>
    <n v="3"/>
    <x v="0"/>
    <n v="7.4"/>
    <x v="1"/>
    <n v="86"/>
    <x v="1"/>
    <n v="4954"/>
    <x v="0"/>
    <x v="50"/>
    <x v="0"/>
    <x v="1"/>
    <s v=" Tell camera.  "/>
    <s v="Tell camera."/>
  </r>
  <r>
    <n v="15051"/>
    <s v="Michael"/>
    <x v="2"/>
    <x v="0"/>
    <x v="3"/>
    <d v="2016-09-27T00:00:00"/>
    <d v="2025-06-10T11:15:03"/>
    <x v="441"/>
    <n v="8.9"/>
    <s v="Normal"/>
    <n v="1"/>
    <x v="0"/>
    <n v="6.2"/>
    <x v="1"/>
    <n v="74"/>
    <x v="2"/>
    <n v="6621"/>
    <x v="3"/>
    <x v="4"/>
    <x v="1"/>
    <x v="1"/>
    <s v=" Laugh goal.  "/>
    <s v="Laugh goal."/>
  </r>
  <r>
    <n v="15052"/>
    <s v="Michelle"/>
    <x v="5"/>
    <x v="3"/>
    <x v="0"/>
    <d v="2022-03-30T00:00:00"/>
    <d v="2025-07-07T23:45:04"/>
    <x v="2393"/>
    <n v="7.8"/>
    <s v="Normal"/>
    <n v="2"/>
    <x v="0"/>
    <n v="5.8"/>
    <x v="0"/>
    <n v="56"/>
    <x v="3"/>
    <n v="5096"/>
    <x v="3"/>
    <x v="42"/>
    <x v="1"/>
    <x v="0"/>
    <s v=" Upon information usually.  "/>
    <s v="Upon information usually."/>
  </r>
  <r>
    <n v="15053"/>
    <s v="Daniel"/>
    <x v="1"/>
    <x v="2"/>
    <x v="4"/>
    <d v="2022-04-06T00:00:00"/>
    <d v="2025-02-26T07:20:49"/>
    <x v="2613"/>
    <n v="7"/>
    <s v="Normal"/>
    <n v="9"/>
    <x v="2"/>
    <n v="5.6"/>
    <x v="0"/>
    <n v="67"/>
    <x v="3"/>
    <n v="8793"/>
    <x v="2"/>
    <x v="13"/>
    <x v="1"/>
    <x v="0"/>
    <s v=" Last wonder.  "/>
    <s v="Last wonder."/>
  </r>
  <r>
    <n v="15054"/>
    <s v="Joyce"/>
    <x v="16"/>
    <x v="2"/>
    <x v="3"/>
    <d v="2023-10-10T00:00:00"/>
    <d v="2025-01-17T06:14:50"/>
    <x v="333"/>
    <n v="10.8"/>
    <s v="Overloaded"/>
    <n v="7"/>
    <x v="2"/>
    <n v="5.8"/>
    <x v="0"/>
    <n v="76"/>
    <x v="2"/>
    <n v="12824"/>
    <x v="1"/>
    <x v="1"/>
    <x v="1"/>
    <x v="0"/>
    <s v=" Their about feeling.  "/>
    <s v="Their about feeling."/>
  </r>
  <r>
    <n v="15055"/>
    <s v="Wesley"/>
    <x v="29"/>
    <x v="0"/>
    <x v="4"/>
    <d v="2017-10-18T00:00:00"/>
    <d v="2025-06-05T07:07:09"/>
    <x v="2614"/>
    <n v="10.9"/>
    <s v="Overloaded"/>
    <n v="8"/>
    <x v="2"/>
    <n v="8"/>
    <x v="3"/>
    <n v="58"/>
    <x v="3"/>
    <n v="10183"/>
    <x v="1"/>
    <x v="37"/>
    <x v="1"/>
    <x v="1"/>
    <s v=" Establish experience.  "/>
    <s v="Establish experience."/>
  </r>
  <r>
    <n v="15056"/>
    <s v="Brenda"/>
    <x v="15"/>
    <x v="1"/>
    <x v="4"/>
    <d v="2016-07-07T00:00:00"/>
    <d v="2025-01-31T08:02:50"/>
    <x v="2156"/>
    <m/>
    <s v=""/>
    <n v="2"/>
    <x v="0"/>
    <n v="4.8"/>
    <x v="0"/>
    <n v="59"/>
    <x v="3"/>
    <n v="8153"/>
    <x v="2"/>
    <x v="55"/>
    <x v="1"/>
    <x v="1"/>
    <s v=" There once arrive speak.  "/>
    <s v="There once arrive speak."/>
  </r>
  <r>
    <n v="15057"/>
    <s v="Theodore"/>
    <x v="6"/>
    <x v="2"/>
    <x v="3"/>
    <d v="2015-12-17T00:00:00"/>
    <d v="2025-01-30T11:58:01"/>
    <x v="1242"/>
    <n v="11.7"/>
    <s v="Overloaded"/>
    <n v="8"/>
    <x v="2"/>
    <n v="6.1"/>
    <x v="1"/>
    <n v="65"/>
    <x v="3"/>
    <n v="2817"/>
    <x v="0"/>
    <x v="26"/>
    <x v="1"/>
    <x v="1"/>
    <s v=" Ago offer character.  "/>
    <s v="Ago offer character."/>
  </r>
  <r>
    <n v="15058"/>
    <s v="Kim"/>
    <x v="39"/>
    <x v="2"/>
    <x v="1"/>
    <d v="2016-06-10T00:00:00"/>
    <d v="2025-01-01T09:47:27"/>
    <x v="211"/>
    <n v="10.3"/>
    <s v="Overloaded"/>
    <n v="7"/>
    <x v="2"/>
    <n v="8.4"/>
    <x v="3"/>
    <n v="92"/>
    <x v="1"/>
    <n v="6349"/>
    <x v="3"/>
    <x v="12"/>
    <x v="1"/>
    <x v="0"/>
    <s v=" Window continue.  "/>
    <s v="Window continue."/>
  </r>
  <r>
    <n v="15059"/>
    <s v="Amy"/>
    <x v="9"/>
    <x v="1"/>
    <x v="5"/>
    <d v="2022-09-18T00:00:00"/>
    <d v="2025-05-22T08:05:39"/>
    <x v="301"/>
    <n v="11.7"/>
    <s v="Overloaded"/>
    <n v="8"/>
    <x v="2"/>
    <n v="8.1"/>
    <x v="3"/>
    <n v="98"/>
    <x v="1"/>
    <n v="5094"/>
    <x v="3"/>
    <x v="58"/>
    <x v="0"/>
    <x v="0"/>
    <s v=" I enough.  "/>
    <s v="I enough."/>
  </r>
  <r>
    <n v="15060"/>
    <s v="Robert"/>
    <x v="34"/>
    <x v="2"/>
    <x v="4"/>
    <d v="2018-08-19T00:00:00"/>
    <d v="2025-07-04T21:45:13"/>
    <x v="477"/>
    <n v="8.4"/>
    <s v="Normal"/>
    <n v="2"/>
    <x v="0"/>
    <m/>
    <x v="2"/>
    <n v="81"/>
    <x v="2"/>
    <n v="10208"/>
    <x v="1"/>
    <x v="20"/>
    <x v="1"/>
    <x v="0"/>
    <s v=" Age second any buy.  "/>
    <s v="Age second any buy."/>
  </r>
  <r>
    <n v="15061"/>
    <s v="Robert"/>
    <x v="5"/>
    <x v="2"/>
    <x v="3"/>
    <d v="2022-05-02T00:00:00"/>
    <d v="2025-07-09T18:28:23"/>
    <x v="1743"/>
    <m/>
    <s v=""/>
    <n v="3"/>
    <x v="0"/>
    <n v="6.1"/>
    <x v="1"/>
    <n v="92"/>
    <x v="1"/>
    <n v="12213"/>
    <x v="1"/>
    <x v="20"/>
    <x v="1"/>
    <x v="1"/>
    <s v=" Score threat others.  "/>
    <s v="Score threat others."/>
  </r>
  <r>
    <n v="15062"/>
    <s v="Ronald"/>
    <x v="15"/>
    <x v="3"/>
    <x v="3"/>
    <d v="2023-01-22T00:00:00"/>
    <d v="2025-03-01T17:12:48"/>
    <x v="1738"/>
    <n v="6.8"/>
    <s v="Unburdened"/>
    <n v="8"/>
    <x v="2"/>
    <n v="8.6999999999999993"/>
    <x v="3"/>
    <n v="54"/>
    <x v="3"/>
    <n v="5724"/>
    <x v="3"/>
    <x v="56"/>
    <x v="1"/>
    <x v="1"/>
    <s v=" Process go.  "/>
    <s v="Process go."/>
  </r>
  <r>
    <n v="15063"/>
    <s v="Andrea"/>
    <x v="6"/>
    <x v="2"/>
    <x v="2"/>
    <d v="2020-04-11T00:00:00"/>
    <d v="2025-05-31T10:35:24"/>
    <x v="2615"/>
    <n v="5.0999999999999996"/>
    <s v="Unburdened"/>
    <n v="8"/>
    <x v="2"/>
    <n v="4.9000000000000004"/>
    <x v="0"/>
    <n v="45"/>
    <x v="0"/>
    <n v="3115"/>
    <x v="0"/>
    <x v="43"/>
    <x v="1"/>
    <x v="0"/>
    <s v=" Team two.  "/>
    <s v="Team two."/>
  </r>
  <r>
    <n v="15064"/>
    <s v="John"/>
    <x v="2"/>
    <x v="2"/>
    <x v="1"/>
    <d v="2015-08-15T00:00:00"/>
    <d v="2025-06-27T07:43:08"/>
    <x v="2415"/>
    <n v="11.8"/>
    <s v="Overloaded"/>
    <n v="6"/>
    <x v="1"/>
    <n v="8.6"/>
    <x v="3"/>
    <n v="53"/>
    <x v="3"/>
    <n v="7577"/>
    <x v="2"/>
    <x v="37"/>
    <x v="1"/>
    <x v="1"/>
    <s v=" Many least father.  "/>
    <s v="Many least father."/>
  </r>
  <r>
    <n v="15065"/>
    <s v="Tiffany"/>
    <x v="20"/>
    <x v="0"/>
    <x v="1"/>
    <d v="2022-02-19T00:00:00"/>
    <d v="2025-05-29T14:56:45"/>
    <x v="2393"/>
    <n v="7.8"/>
    <s v="Normal"/>
    <n v="1"/>
    <x v="0"/>
    <n v="7.3"/>
    <x v="1"/>
    <n v="95"/>
    <x v="1"/>
    <n v="5218"/>
    <x v="3"/>
    <x v="47"/>
    <x v="1"/>
    <x v="1"/>
    <s v=" Arm animal.  "/>
    <s v="Arm animal."/>
  </r>
  <r>
    <n v="15066"/>
    <s v="Michelle"/>
    <x v="28"/>
    <x v="1"/>
    <x v="1"/>
    <d v="2018-08-03T00:00:00"/>
    <d v="2025-01-05T10:49:21"/>
    <x v="117"/>
    <n v="11.2"/>
    <s v="Overloaded"/>
    <n v="9"/>
    <x v="2"/>
    <n v="4.2"/>
    <x v="0"/>
    <n v="70"/>
    <x v="2"/>
    <n v="7082"/>
    <x v="3"/>
    <x v="16"/>
    <x v="1"/>
    <x v="1"/>
    <s v=" Chair listen again their.  "/>
    <s v="Chair listen again their."/>
  </r>
  <r>
    <n v="15067"/>
    <s v="Matthew"/>
    <x v="2"/>
    <x v="0"/>
    <x v="4"/>
    <d v="2015-10-05T00:00:00"/>
    <d v="2025-02-16T09:13:55"/>
    <x v="44"/>
    <n v="7.2"/>
    <s v="Normal"/>
    <n v="5"/>
    <x v="1"/>
    <n v="5.3"/>
    <x v="0"/>
    <n v="65"/>
    <x v="3"/>
    <n v="6941"/>
    <x v="3"/>
    <x v="35"/>
    <x v="1"/>
    <x v="1"/>
    <s v=" Future.  "/>
    <s v="Future."/>
  </r>
  <r>
    <n v="15068"/>
    <s v="Amanda"/>
    <x v="7"/>
    <x v="2"/>
    <x v="3"/>
    <d v="2024-04-30T00:00:00"/>
    <d v="2025-02-14T02:21:33"/>
    <x v="2616"/>
    <n v="7.8"/>
    <s v="Normal"/>
    <n v="7"/>
    <x v="2"/>
    <n v="7.3"/>
    <x v="1"/>
    <n v="45"/>
    <x v="0"/>
    <n v="4042"/>
    <x v="0"/>
    <x v="3"/>
    <x v="1"/>
    <x v="0"/>
    <s v=" Create society.  "/>
    <s v="Create society."/>
  </r>
  <r>
    <n v="15069"/>
    <s v="Deborah"/>
    <x v="37"/>
    <x v="2"/>
    <x v="5"/>
    <d v="2017-11-05T00:00:00"/>
    <d v="2025-04-15T11:30:10"/>
    <x v="1640"/>
    <n v="9.1"/>
    <s v="Normal"/>
    <n v="7"/>
    <x v="2"/>
    <n v="4.2"/>
    <x v="0"/>
    <n v="90"/>
    <x v="1"/>
    <n v="14964"/>
    <x v="1"/>
    <x v="54"/>
    <x v="0"/>
    <x v="0"/>
    <s v=" Family physical.  "/>
    <s v="Family physical."/>
  </r>
  <r>
    <n v="15070"/>
    <s v="Trevor"/>
    <x v="28"/>
    <x v="2"/>
    <x v="4"/>
    <d v="2023-03-09T00:00:00"/>
    <d v="2025-04-25T10:15:57"/>
    <x v="12"/>
    <n v="8.6"/>
    <s v="Normal"/>
    <n v="6"/>
    <x v="1"/>
    <n v="6.3"/>
    <x v="1"/>
    <n v="82"/>
    <x v="2"/>
    <n v="4367"/>
    <x v="0"/>
    <x v="28"/>
    <x v="1"/>
    <x v="1"/>
    <s v=" Future argue deep.  "/>
    <s v="Future argue deep."/>
  </r>
  <r>
    <n v="15071"/>
    <s v="Gerald"/>
    <x v="26"/>
    <x v="1"/>
    <x v="2"/>
    <d v="2020-06-19T00:00:00"/>
    <d v="2025-04-06T00:20:58"/>
    <x v="454"/>
    <n v="10.6"/>
    <s v="Overloaded"/>
    <n v="4"/>
    <x v="1"/>
    <n v="4.4000000000000004"/>
    <x v="0"/>
    <n v="72"/>
    <x v="2"/>
    <n v="7315"/>
    <x v="3"/>
    <x v="24"/>
    <x v="1"/>
    <x v="0"/>
    <s v=" Long enter.  "/>
    <s v="Long enter."/>
  </r>
  <r>
    <n v="15072"/>
    <s v="Dawn"/>
    <x v="28"/>
    <x v="1"/>
    <x v="2"/>
    <d v="2024-05-31T00:00:00"/>
    <d v="2025-02-19T15:49:08"/>
    <x v="602"/>
    <n v="7"/>
    <s v="Normal"/>
    <n v="2"/>
    <x v="0"/>
    <n v="5.3"/>
    <x v="0"/>
    <n v="87"/>
    <x v="1"/>
    <n v="6201"/>
    <x v="3"/>
    <x v="8"/>
    <x v="1"/>
    <x v="0"/>
    <s v=" Keep center trip.  "/>
    <s v="Keep center trip."/>
  </r>
  <r>
    <n v="15073"/>
    <s v="Elizabeth"/>
    <x v="10"/>
    <x v="1"/>
    <x v="5"/>
    <d v="2020-04-21T00:00:00"/>
    <d v="2025-05-11T13:02:25"/>
    <x v="1722"/>
    <n v="7.8"/>
    <s v="Normal"/>
    <n v="8"/>
    <x v="2"/>
    <n v="8.1999999999999993"/>
    <x v="3"/>
    <n v="62"/>
    <x v="3"/>
    <n v="9547"/>
    <x v="2"/>
    <x v="17"/>
    <x v="0"/>
    <x v="1"/>
    <s v=" Name ten.  "/>
    <s v="Name ten."/>
  </r>
  <r>
    <n v="15074"/>
    <s v="Brenda"/>
    <x v="16"/>
    <x v="0"/>
    <x v="4"/>
    <d v="2020-12-11T00:00:00"/>
    <d v="2025-06-03T11:28:50"/>
    <x v="2617"/>
    <n v="4.8"/>
    <s v="Unburdened"/>
    <n v="8"/>
    <x v="2"/>
    <n v="7.3"/>
    <x v="1"/>
    <n v="44"/>
    <x v="0"/>
    <n v="5198"/>
    <x v="3"/>
    <x v="46"/>
    <x v="0"/>
    <x v="1"/>
    <s v=" Administration.  "/>
    <s v="Administration."/>
  </r>
  <r>
    <n v="15075"/>
    <s v="Abigail"/>
    <x v="14"/>
    <x v="0"/>
    <x v="3"/>
    <d v="2017-08-13T00:00:00"/>
    <d v="2025-01-31T16:00:25"/>
    <x v="975"/>
    <n v="9.4"/>
    <s v="Normal"/>
    <n v="1"/>
    <x v="0"/>
    <n v="9"/>
    <x v="3"/>
    <n v="55"/>
    <x v="3"/>
    <n v="4887"/>
    <x v="0"/>
    <x v="35"/>
    <x v="1"/>
    <x v="0"/>
    <s v=" At instead history.  "/>
    <s v="At instead history."/>
  </r>
  <r>
    <n v="15076"/>
    <s v="Taylor"/>
    <x v="35"/>
    <x v="2"/>
    <x v="0"/>
    <d v="2023-09-07T00:00:00"/>
    <d v="2025-04-07T22:09:09"/>
    <x v="2540"/>
    <n v="7.4"/>
    <s v="Normal"/>
    <n v="8"/>
    <x v="2"/>
    <n v="4.2"/>
    <x v="0"/>
    <n v="54"/>
    <x v="3"/>
    <n v="2498"/>
    <x v="0"/>
    <x v="31"/>
    <x v="1"/>
    <x v="1"/>
    <s v=" Expect piece but.  "/>
    <s v="Expect piece but."/>
  </r>
  <r>
    <n v="15077"/>
    <s v="tiffany"/>
    <x v="38"/>
    <x v="1"/>
    <x v="3"/>
    <d v="2023-04-22T00:00:00"/>
    <d v="2025-03-22T00:56:05"/>
    <x v="274"/>
    <n v="10.6"/>
    <s v="Overloaded"/>
    <n v="3"/>
    <x v="0"/>
    <n v="5.6"/>
    <x v="0"/>
    <n v="82"/>
    <x v="2"/>
    <n v="13442"/>
    <x v="1"/>
    <x v="36"/>
    <x v="1"/>
    <x v="0"/>
    <s v=" Rather back girl.  "/>
    <s v="Rather back girl."/>
  </r>
  <r>
    <n v="15078"/>
    <s v="Corey"/>
    <x v="6"/>
    <x v="2"/>
    <x v="3"/>
    <d v="2023-09-04T00:00:00"/>
    <d v="2025-01-02T15:37:59"/>
    <x v="1492"/>
    <n v="5.7"/>
    <s v="Unburdened"/>
    <n v="5"/>
    <x v="1"/>
    <n v="6.5"/>
    <x v="1"/>
    <n v="53"/>
    <x v="3"/>
    <n v="7925"/>
    <x v="2"/>
    <x v="18"/>
    <x v="1"/>
    <x v="1"/>
    <s v=" Heart great.  "/>
    <s v="Heart great."/>
  </r>
  <r>
    <n v="15079"/>
    <s v="nicole"/>
    <x v="17"/>
    <x v="0"/>
    <x v="5"/>
    <d v="2020-01-29T00:00:00"/>
    <d v="2025-02-18T21:00:15"/>
    <x v="451"/>
    <n v="9.6999999999999993"/>
    <s v="Normal"/>
    <n v="7"/>
    <x v="2"/>
    <m/>
    <x v="2"/>
    <n v="47"/>
    <x v="0"/>
    <n v="3834"/>
    <x v="0"/>
    <x v="11"/>
    <x v="0"/>
    <x v="0"/>
    <s v=" Car receive at nice.  "/>
    <s v="Car receive at nice."/>
  </r>
  <r>
    <n v="15080"/>
    <s v="Aaron"/>
    <x v="16"/>
    <x v="2"/>
    <x v="0"/>
    <d v="2020-01-12T00:00:00"/>
    <d v="2025-01-03T08:09:46"/>
    <x v="1453"/>
    <n v="4.2"/>
    <s v="Unburdened"/>
    <n v="9"/>
    <x v="2"/>
    <n v="5.3"/>
    <x v="0"/>
    <n v="97"/>
    <x v="1"/>
    <n v="3612"/>
    <x v="0"/>
    <x v="58"/>
    <x v="0"/>
    <x v="0"/>
    <s v=" Glass try.  "/>
    <s v="Glass try."/>
  </r>
  <r>
    <n v="15081"/>
    <s v="Katherine"/>
    <x v="0"/>
    <x v="1"/>
    <x v="3"/>
    <d v="2021-06-19T00:00:00"/>
    <d v="2025-04-22T22:47:56"/>
    <x v="858"/>
    <m/>
    <s v=""/>
    <n v="5"/>
    <x v="1"/>
    <n v="5.4"/>
    <x v="0"/>
    <n v="84"/>
    <x v="2"/>
    <n v="11014"/>
    <x v="1"/>
    <x v="1"/>
    <x v="1"/>
    <x v="0"/>
    <s v=" Foreign.  "/>
    <s v="Foreign."/>
  </r>
  <r>
    <n v="15082"/>
    <s v="Stephen"/>
    <x v="30"/>
    <x v="0"/>
    <x v="5"/>
    <d v="2019-12-10T00:00:00"/>
    <d v="2025-04-13T02:51:00"/>
    <x v="2618"/>
    <n v="8.6999999999999993"/>
    <s v="Normal"/>
    <n v="2"/>
    <x v="0"/>
    <n v="6.8"/>
    <x v="1"/>
    <n v="67"/>
    <x v="3"/>
    <n v="9998"/>
    <x v="2"/>
    <x v="53"/>
    <x v="0"/>
    <x v="0"/>
    <s v=" Until democratic.  "/>
    <s v="Until democratic."/>
  </r>
  <r>
    <n v="15083"/>
    <s v="amanda"/>
    <x v="35"/>
    <x v="2"/>
    <x v="3"/>
    <d v="2016-07-23T00:00:00"/>
    <d v="2025-04-12T00:30:12"/>
    <x v="2619"/>
    <n v="8.8000000000000007"/>
    <s v="Normal"/>
    <n v="7"/>
    <x v="2"/>
    <n v="5"/>
    <x v="0"/>
    <n v="41"/>
    <x v="0"/>
    <n v="3622"/>
    <x v="0"/>
    <x v="24"/>
    <x v="1"/>
    <x v="0"/>
    <s v=" Home we.  "/>
    <s v="Home we."/>
  </r>
  <r>
    <n v="15084"/>
    <s v="Brett"/>
    <x v="11"/>
    <x v="2"/>
    <x v="2"/>
    <d v="2021-08-07T00:00:00"/>
    <d v="2025-04-11T23:12:19"/>
    <x v="2593"/>
    <n v="6.5"/>
    <s v="Unburdened"/>
    <n v="9"/>
    <x v="2"/>
    <n v="6"/>
    <x v="1"/>
    <m/>
    <x v="4"/>
    <n v="10130"/>
    <x v="1"/>
    <x v="9"/>
    <x v="0"/>
    <x v="0"/>
    <s v=" Provide health.  "/>
    <s v="Provide health."/>
  </r>
  <r>
    <n v="15085"/>
    <s v="Stephanie"/>
    <x v="17"/>
    <x v="0"/>
    <x v="5"/>
    <d v="2021-08-04T00:00:00"/>
    <d v="2025-03-29T18:00:56"/>
    <x v="1158"/>
    <n v="9.8000000000000007"/>
    <s v="Normal"/>
    <n v="3"/>
    <x v="0"/>
    <n v="8.6"/>
    <x v="3"/>
    <n v="62"/>
    <x v="3"/>
    <n v="6952"/>
    <x v="3"/>
    <x v="58"/>
    <x v="0"/>
    <x v="0"/>
    <s v=" Mr full party all.  "/>
    <s v="Mr full party all."/>
  </r>
  <r>
    <n v="15086"/>
    <s v="Henry"/>
    <x v="13"/>
    <x v="1"/>
    <x v="5"/>
    <d v="2023-12-01T00:00:00"/>
    <d v="2025-01-01T15:22:49"/>
    <x v="2535"/>
    <n v="10.199999999999999"/>
    <s v="Overloaded"/>
    <n v="7"/>
    <x v="2"/>
    <n v="6.4"/>
    <x v="1"/>
    <n v="88"/>
    <x v="1"/>
    <n v="10810"/>
    <x v="1"/>
    <x v="8"/>
    <x v="1"/>
    <x v="0"/>
    <s v=" Indicate care.  "/>
    <s v="Indicate care."/>
  </r>
  <r>
    <n v="15087"/>
    <s v="Margaret"/>
    <x v="36"/>
    <x v="2"/>
    <x v="4"/>
    <d v="2020-11-02T00:00:00"/>
    <d v="2025-01-08T01:33:06"/>
    <x v="1046"/>
    <n v="10.7"/>
    <s v="Overloaded"/>
    <n v="4"/>
    <x v="1"/>
    <n v="7.1"/>
    <x v="1"/>
    <n v="54"/>
    <x v="3"/>
    <n v="3655"/>
    <x v="0"/>
    <x v="16"/>
    <x v="1"/>
    <x v="1"/>
    <s v=" Design court.  "/>
    <s v="Design court."/>
  </r>
  <r>
    <n v="15088"/>
    <s v="Wendy"/>
    <x v="36"/>
    <x v="2"/>
    <x v="2"/>
    <d v="2024-03-16T00:00:00"/>
    <d v="2025-03-10T15:24:32"/>
    <x v="1963"/>
    <n v="11.4"/>
    <s v="Overloaded"/>
    <n v="6"/>
    <x v="1"/>
    <n v="5.4"/>
    <x v="0"/>
    <n v="76"/>
    <x v="2"/>
    <n v="12087"/>
    <x v="1"/>
    <x v="59"/>
    <x v="1"/>
    <x v="0"/>
    <s v=" Expect business believe.  "/>
    <s v="Expect business believe."/>
  </r>
  <r>
    <n v="15089"/>
    <s v="Olivia"/>
    <x v="17"/>
    <x v="0"/>
    <x v="0"/>
    <d v="2020-04-03T00:00:00"/>
    <d v="2025-06-07T09:10:06"/>
    <x v="1488"/>
    <n v="7.9"/>
    <s v="Normal"/>
    <n v="4"/>
    <x v="1"/>
    <n v="8.5"/>
    <x v="3"/>
    <n v="90"/>
    <x v="1"/>
    <n v="5351"/>
    <x v="3"/>
    <x v="32"/>
    <x v="0"/>
    <x v="0"/>
    <s v=" Say street owner.  "/>
    <s v="Say street owner."/>
  </r>
  <r>
    <n v="15090"/>
    <s v="Dana"/>
    <x v="39"/>
    <x v="2"/>
    <x v="4"/>
    <d v="2019-07-23T00:00:00"/>
    <d v="2025-03-14T18:13:38"/>
    <x v="1897"/>
    <n v="9.4"/>
    <s v="Normal"/>
    <n v="6"/>
    <x v="1"/>
    <n v="8.8000000000000007"/>
    <x v="3"/>
    <n v="99"/>
    <x v="1"/>
    <n v="12474"/>
    <x v="1"/>
    <x v="49"/>
    <x v="1"/>
    <x v="1"/>
    <s v=" How agree get.  "/>
    <s v="How agree get."/>
  </r>
  <r>
    <n v="15091"/>
    <s v="Edwin"/>
    <x v="10"/>
    <x v="2"/>
    <x v="2"/>
    <d v="2023-09-10T00:00:00"/>
    <d v="2025-01-23T08:17:06"/>
    <x v="2023"/>
    <n v="8.9"/>
    <s v="Normal"/>
    <n v="9"/>
    <x v="2"/>
    <n v="5.3"/>
    <x v="0"/>
    <n v="75"/>
    <x v="2"/>
    <n v="11975"/>
    <x v="1"/>
    <x v="9"/>
    <x v="0"/>
    <x v="1"/>
    <s v=" Sing trade.  "/>
    <s v="Sing trade."/>
  </r>
  <r>
    <n v="15092"/>
    <s v="Brittany"/>
    <x v="35"/>
    <x v="0"/>
    <x v="5"/>
    <d v="2018-01-18T00:00:00"/>
    <d v="2025-05-10T09:40:53"/>
    <x v="1346"/>
    <n v="5.6"/>
    <s v="Unburdened"/>
    <n v="5"/>
    <x v="1"/>
    <n v="6.5"/>
    <x v="1"/>
    <n v="55"/>
    <x v="3"/>
    <n v="12011"/>
    <x v="1"/>
    <x v="35"/>
    <x v="1"/>
    <x v="1"/>
    <s v=" International step her yeah.  "/>
    <s v="International step her yeah."/>
  </r>
  <r>
    <n v="15093"/>
    <s v="Erica"/>
    <x v="9"/>
    <x v="1"/>
    <x v="4"/>
    <d v="2016-09-24T00:00:00"/>
    <d v="2025-02-23T05:40:44"/>
    <x v="682"/>
    <n v="10.5"/>
    <s v="Overloaded"/>
    <n v="7"/>
    <x v="2"/>
    <n v="4.2"/>
    <x v="0"/>
    <n v="42"/>
    <x v="0"/>
    <n v="14296"/>
    <x v="1"/>
    <x v="42"/>
    <x v="1"/>
    <x v="0"/>
    <s v=" Wear of drug.  "/>
    <s v="Wear of drug."/>
  </r>
  <r>
    <n v="15094"/>
    <s v="Sarah"/>
    <x v="19"/>
    <x v="1"/>
    <x v="2"/>
    <d v="2019-11-06T00:00:00"/>
    <d v="2025-02-20T00:10:58"/>
    <x v="2620"/>
    <n v="9.5"/>
    <s v="Normal"/>
    <n v="3"/>
    <x v="0"/>
    <m/>
    <x v="2"/>
    <n v="47"/>
    <x v="0"/>
    <n v="4730"/>
    <x v="0"/>
    <x v="47"/>
    <x v="1"/>
    <x v="0"/>
    <s v=" Southern challenge.  "/>
    <s v="Southern challenge."/>
  </r>
  <r>
    <n v="15095"/>
    <s v="Gina"/>
    <x v="4"/>
    <x v="2"/>
    <x v="0"/>
    <d v="2024-04-06T00:00:00"/>
    <d v="2025-04-30T12:31:43"/>
    <x v="1999"/>
    <n v="10.7"/>
    <s v="Overloaded"/>
    <n v="8"/>
    <x v="2"/>
    <n v="4.9000000000000004"/>
    <x v="0"/>
    <n v="41"/>
    <x v="0"/>
    <n v="12401"/>
    <x v="1"/>
    <x v="7"/>
    <x v="0"/>
    <x v="0"/>
    <s v=" Available scene.  "/>
    <s v="Available scene."/>
  </r>
  <r>
    <n v="15096"/>
    <s v="evan"/>
    <x v="19"/>
    <x v="2"/>
    <x v="2"/>
    <d v="2017-08-13T00:00:00"/>
    <d v="2025-01-07T04:45:03"/>
    <x v="589"/>
    <n v="9.8000000000000007"/>
    <s v="Normal"/>
    <n v="5"/>
    <x v="1"/>
    <n v="6.3"/>
    <x v="1"/>
    <n v="81"/>
    <x v="2"/>
    <n v="4830"/>
    <x v="0"/>
    <x v="14"/>
    <x v="1"/>
    <x v="1"/>
    <s v=" Kind quality.  "/>
    <s v="Kind quality."/>
  </r>
  <r>
    <n v="15097"/>
    <s v="Benjamin"/>
    <x v="18"/>
    <x v="3"/>
    <x v="3"/>
    <d v="2018-08-25T00:00:00"/>
    <d v="2025-05-26T15:00:52"/>
    <x v="2621"/>
    <n v="11.6"/>
    <s v="Overloaded"/>
    <n v="5"/>
    <x v="1"/>
    <n v="6.5"/>
    <x v="1"/>
    <n v="73"/>
    <x v="2"/>
    <n v="14992"/>
    <x v="1"/>
    <x v="11"/>
    <x v="0"/>
    <x v="0"/>
    <s v=" North red.  "/>
    <s v="North red."/>
  </r>
  <r>
    <n v="15098"/>
    <s v="Lindsey"/>
    <x v="6"/>
    <x v="2"/>
    <x v="5"/>
    <d v="2023-08-29T00:00:00"/>
    <d v="2025-06-28T02:13:51"/>
    <x v="1727"/>
    <n v="12"/>
    <s v="Overloaded"/>
    <n v="7"/>
    <x v="2"/>
    <n v="5.7"/>
    <x v="0"/>
    <n v="48"/>
    <x v="0"/>
    <n v="12478"/>
    <x v="1"/>
    <x v="7"/>
    <x v="0"/>
    <x v="1"/>
    <s v=" Together according.  "/>
    <s v="Together according."/>
  </r>
  <r>
    <n v="15099"/>
    <s v="Michael"/>
    <x v="13"/>
    <x v="1"/>
    <x v="3"/>
    <d v="2016-01-30T00:00:00"/>
    <d v="2025-02-22T10:52:08"/>
    <x v="254"/>
    <n v="7.1"/>
    <s v="Normal"/>
    <n v="1"/>
    <x v="0"/>
    <n v="4.8"/>
    <x v="0"/>
    <n v="68"/>
    <x v="3"/>
    <n v="12899"/>
    <x v="1"/>
    <x v="6"/>
    <x v="1"/>
    <x v="1"/>
    <s v=" Into trial result today.  "/>
    <s v="Into trial result today."/>
  </r>
  <r>
    <n v="15100"/>
    <s v="Matthew"/>
    <x v="11"/>
    <x v="0"/>
    <x v="4"/>
    <d v="2019-03-12T00:00:00"/>
    <d v="2025-04-29T01:11:51"/>
    <x v="2622"/>
    <n v="5"/>
    <s v="Unburdened"/>
    <n v="9"/>
    <x v="2"/>
    <n v="6.5"/>
    <x v="1"/>
    <n v="64"/>
    <x v="3"/>
    <n v="3794"/>
    <x v="0"/>
    <x v="8"/>
    <x v="1"/>
    <x v="0"/>
    <s v=" Chair everything.  "/>
    <s v="Chair everything."/>
  </r>
  <r>
    <n v="15101"/>
    <s v="Michael"/>
    <x v="0"/>
    <x v="0"/>
    <x v="4"/>
    <d v="2022-11-20T00:00:00"/>
    <d v="2025-04-22T19:08:53"/>
    <x v="2133"/>
    <n v="5.2"/>
    <s v="Unburdened"/>
    <n v="3"/>
    <x v="0"/>
    <n v="4.4000000000000004"/>
    <x v="0"/>
    <n v="57"/>
    <x v="3"/>
    <n v="10218"/>
    <x v="1"/>
    <x v="53"/>
    <x v="0"/>
    <x v="0"/>
    <s v=" Executive memory.  "/>
    <s v="Executive memory."/>
  </r>
  <r>
    <n v="15102"/>
    <s v="Sandra"/>
    <x v="7"/>
    <x v="1"/>
    <x v="3"/>
    <d v="2020-03-11T00:00:00"/>
    <d v="2025-06-15T16:47:59"/>
    <x v="278"/>
    <n v="10.7"/>
    <s v="Overloaded"/>
    <n v="2"/>
    <x v="0"/>
    <m/>
    <x v="2"/>
    <n v="72"/>
    <x v="2"/>
    <n v="6674"/>
    <x v="3"/>
    <x v="16"/>
    <x v="1"/>
    <x v="1"/>
    <s v=" Fund benefit.  "/>
    <s v="Fund benefit."/>
  </r>
  <r>
    <n v="15103"/>
    <s v="Mary"/>
    <x v="20"/>
    <x v="0"/>
    <x v="4"/>
    <d v="2020-03-18T00:00:00"/>
    <d v="2025-05-01T05:04:57"/>
    <x v="197"/>
    <n v="10.4"/>
    <s v="Overloaded"/>
    <n v="2"/>
    <x v="0"/>
    <n v="7.5"/>
    <x v="1"/>
    <n v="99"/>
    <x v="1"/>
    <n v="9186"/>
    <x v="2"/>
    <x v="28"/>
    <x v="1"/>
    <x v="0"/>
    <s v=" Trip black.  "/>
    <s v="Trip black."/>
  </r>
  <r>
    <n v="15104"/>
    <s v="Krystal"/>
    <x v="32"/>
    <x v="1"/>
    <x v="3"/>
    <d v="2021-05-04T00:00:00"/>
    <d v="2025-04-09T06:35:44"/>
    <x v="1855"/>
    <n v="4.7"/>
    <s v="Unburdened"/>
    <n v="5"/>
    <x v="1"/>
    <n v="5.8"/>
    <x v="0"/>
    <n v="51"/>
    <x v="3"/>
    <n v="8433"/>
    <x v="2"/>
    <x v="25"/>
    <x v="1"/>
    <x v="1"/>
    <s v=" Almost.  "/>
    <s v="Almost."/>
  </r>
  <r>
    <n v="15105"/>
    <s v="Todd"/>
    <x v="29"/>
    <x v="1"/>
    <x v="4"/>
    <d v="2022-02-11T00:00:00"/>
    <d v="2025-04-25T11:30:06"/>
    <x v="167"/>
    <n v="11.4"/>
    <s v="Overloaded"/>
    <n v="4"/>
    <x v="1"/>
    <m/>
    <x v="2"/>
    <n v="48"/>
    <x v="0"/>
    <n v="9882"/>
    <x v="2"/>
    <x v="35"/>
    <x v="1"/>
    <x v="0"/>
    <s v=" Step.  "/>
    <s v="Step."/>
  </r>
  <r>
    <n v="15106"/>
    <s v="Tracey"/>
    <x v="22"/>
    <x v="1"/>
    <x v="4"/>
    <d v="2017-01-03T00:00:00"/>
    <d v="2025-05-30T23:57:59"/>
    <x v="15"/>
    <n v="10.1"/>
    <s v="Overloaded"/>
    <n v="3"/>
    <x v="0"/>
    <n v="8.5"/>
    <x v="3"/>
    <n v="73"/>
    <x v="2"/>
    <n v="2244"/>
    <x v="0"/>
    <x v="44"/>
    <x v="0"/>
    <x v="1"/>
    <s v=" Less fight affect.  "/>
    <s v="Less fight affect."/>
  </r>
  <r>
    <n v="15107"/>
    <s v="Beth"/>
    <x v="17"/>
    <x v="0"/>
    <x v="0"/>
    <d v="2016-10-23T00:00:00"/>
    <d v="2025-02-14T02:10:50"/>
    <x v="1405"/>
    <n v="4.0999999999999996"/>
    <s v="Unburdened"/>
    <n v="1"/>
    <x v="0"/>
    <n v="8.3000000000000007"/>
    <x v="3"/>
    <n v="63"/>
    <x v="3"/>
    <n v="4782"/>
    <x v="0"/>
    <x v="41"/>
    <x v="1"/>
    <x v="0"/>
    <s v=" Tax require.  "/>
    <s v="Tax require."/>
  </r>
  <r>
    <n v="15108"/>
    <s v="Pamela"/>
    <x v="33"/>
    <x v="1"/>
    <x v="3"/>
    <d v="2021-06-13T00:00:00"/>
    <d v="2025-03-01T16:00:08"/>
    <x v="629"/>
    <n v="4.4000000000000004"/>
    <s v="Unburdened"/>
    <n v="2"/>
    <x v="0"/>
    <n v="8.3000000000000007"/>
    <x v="3"/>
    <n v="87"/>
    <x v="1"/>
    <n v="13833"/>
    <x v="1"/>
    <x v="17"/>
    <x v="0"/>
    <x v="1"/>
    <s v=" Maybe person win.  "/>
    <s v="Maybe person win."/>
  </r>
  <r>
    <n v="15109"/>
    <s v="Tammy"/>
    <x v="26"/>
    <x v="2"/>
    <x v="2"/>
    <d v="2023-11-29T00:00:00"/>
    <d v="2025-02-20T11:50:48"/>
    <x v="1634"/>
    <n v="10"/>
    <s v="Normal"/>
    <n v="1"/>
    <x v="0"/>
    <n v="7.1"/>
    <x v="1"/>
    <n v="59"/>
    <x v="3"/>
    <n v="8112"/>
    <x v="2"/>
    <x v="50"/>
    <x v="0"/>
    <x v="0"/>
    <s v=" Course only.  "/>
    <s v="Course only."/>
  </r>
  <r>
    <n v="15110"/>
    <s v="Carolyn"/>
    <x v="14"/>
    <x v="1"/>
    <x v="5"/>
    <d v="2023-08-14T00:00:00"/>
    <d v="2025-04-05T23:39:00"/>
    <x v="2623"/>
    <n v="5.0999999999999996"/>
    <s v="Unburdened"/>
    <n v="2"/>
    <x v="0"/>
    <n v="6.7"/>
    <x v="1"/>
    <n v="68"/>
    <x v="3"/>
    <n v="3742"/>
    <x v="0"/>
    <x v="45"/>
    <x v="1"/>
    <x v="1"/>
    <s v=" Just site.  "/>
    <s v="Just site."/>
  </r>
  <r>
    <n v="15111"/>
    <s v="Brittany"/>
    <x v="18"/>
    <x v="0"/>
    <x v="3"/>
    <d v="2020-08-22T00:00:00"/>
    <d v="2025-01-30T14:25:02"/>
    <x v="2288"/>
    <n v="11.7"/>
    <s v="Overloaded"/>
    <n v="2"/>
    <x v="0"/>
    <n v="8.4"/>
    <x v="3"/>
    <n v="93"/>
    <x v="1"/>
    <n v="9077"/>
    <x v="2"/>
    <x v="2"/>
    <x v="1"/>
    <x v="0"/>
    <s v=" Simple.  "/>
    <s v="Simple."/>
  </r>
  <r>
    <n v="15112"/>
    <s v="sylvia"/>
    <x v="7"/>
    <x v="1"/>
    <x v="4"/>
    <d v="2023-03-31T00:00:00"/>
    <d v="2025-06-07T00:09:53"/>
    <x v="2534"/>
    <n v="6.6"/>
    <s v="Unburdened"/>
    <n v="1"/>
    <x v="0"/>
    <m/>
    <x v="2"/>
    <n v="66"/>
    <x v="3"/>
    <n v="10152"/>
    <x v="1"/>
    <x v="16"/>
    <x v="1"/>
    <x v="1"/>
    <s v=" Clearly method hit.  "/>
    <s v="Clearly method hit."/>
  </r>
  <r>
    <n v="15113"/>
    <s v="Anthony"/>
    <x v="15"/>
    <x v="0"/>
    <x v="3"/>
    <d v="2020-03-10T00:00:00"/>
    <d v="2025-02-21T14:26:15"/>
    <x v="2624"/>
    <n v="7.4"/>
    <s v="Normal"/>
    <n v="2"/>
    <x v="0"/>
    <n v="6.8"/>
    <x v="1"/>
    <n v="88"/>
    <x v="1"/>
    <n v="9823"/>
    <x v="2"/>
    <x v="13"/>
    <x v="1"/>
    <x v="1"/>
    <s v=" Discuss speech though.  "/>
    <s v="Discuss speech though."/>
  </r>
  <r>
    <n v="15114"/>
    <s v="Amanda"/>
    <x v="38"/>
    <x v="2"/>
    <x v="3"/>
    <d v="2018-11-23T00:00:00"/>
    <d v="2025-04-11T16:51:23"/>
    <x v="2458"/>
    <n v="9.1"/>
    <s v="Normal"/>
    <n v="2"/>
    <x v="0"/>
    <n v="8.6"/>
    <x v="3"/>
    <n v="73"/>
    <x v="2"/>
    <n v="4546"/>
    <x v="0"/>
    <x v="8"/>
    <x v="1"/>
    <x v="0"/>
    <s v=" Professor artist.  "/>
    <s v="Professor artist."/>
  </r>
  <r>
    <n v="15115"/>
    <s v="David"/>
    <x v="12"/>
    <x v="2"/>
    <x v="4"/>
    <d v="2024-04-04T00:00:00"/>
    <d v="2025-07-03T09:19:44"/>
    <x v="150"/>
    <n v="6.2"/>
    <s v="Unburdened"/>
    <n v="1"/>
    <x v="0"/>
    <n v="4.9000000000000004"/>
    <x v="0"/>
    <n v="73"/>
    <x v="2"/>
    <n v="6655"/>
    <x v="3"/>
    <x v="6"/>
    <x v="1"/>
    <x v="0"/>
    <s v=" Last important wall.  "/>
    <s v="Last important wall."/>
  </r>
  <r>
    <n v="15116"/>
    <s v="Lori"/>
    <x v="10"/>
    <x v="2"/>
    <x v="1"/>
    <d v="2024-01-31T00:00:00"/>
    <d v="2025-03-20T11:39:16"/>
    <x v="723"/>
    <n v="9.6999999999999993"/>
    <s v="Normal"/>
    <n v="2"/>
    <x v="0"/>
    <n v="5.0999999999999996"/>
    <x v="0"/>
    <n v="98"/>
    <x v="1"/>
    <n v="14415"/>
    <x v="1"/>
    <x v="33"/>
    <x v="0"/>
    <x v="0"/>
    <s v=" These serious.  "/>
    <s v="These serious."/>
  </r>
  <r>
    <n v="15117"/>
    <s v="Shari"/>
    <x v="14"/>
    <x v="0"/>
    <x v="3"/>
    <d v="2018-08-22T00:00:00"/>
    <d v="2025-04-17T06:56:43"/>
    <x v="480"/>
    <m/>
    <s v=""/>
    <n v="5"/>
    <x v="1"/>
    <n v="9"/>
    <x v="3"/>
    <n v="78"/>
    <x v="2"/>
    <n v="10615"/>
    <x v="1"/>
    <x v="54"/>
    <x v="0"/>
    <x v="0"/>
    <s v=" Alone maintain exist power.  "/>
    <s v="Alone maintain exist power."/>
  </r>
  <r>
    <n v="15118"/>
    <s v="Ann"/>
    <x v="36"/>
    <x v="0"/>
    <x v="5"/>
    <d v="2019-02-14T00:00:00"/>
    <d v="2025-05-30T20:32:49"/>
    <x v="1589"/>
    <n v="7.5"/>
    <s v="Normal"/>
    <n v="4"/>
    <x v="1"/>
    <n v="4.5"/>
    <x v="0"/>
    <n v="99"/>
    <x v="1"/>
    <n v="12511"/>
    <x v="1"/>
    <x v="0"/>
    <x v="0"/>
    <x v="1"/>
    <s v=" Everyone.  "/>
    <s v="Everyone."/>
  </r>
  <r>
    <n v="15119"/>
    <s v="Kerry"/>
    <x v="36"/>
    <x v="2"/>
    <x v="3"/>
    <d v="2021-02-16T00:00:00"/>
    <d v="2025-06-17T16:49:32"/>
    <x v="503"/>
    <n v="4.5"/>
    <s v="Unburdened"/>
    <n v="7"/>
    <x v="2"/>
    <n v="5.3"/>
    <x v="0"/>
    <m/>
    <x v="4"/>
    <n v="5262"/>
    <x v="3"/>
    <x v="10"/>
    <x v="0"/>
    <x v="1"/>
    <s v=" Activity thousand.  "/>
    <s v="Activity thousand."/>
  </r>
  <r>
    <n v="15120"/>
    <s v="Rachel"/>
    <x v="12"/>
    <x v="1"/>
    <x v="5"/>
    <d v="2016-07-11T00:00:00"/>
    <d v="2025-03-31T10:06:11"/>
    <x v="2619"/>
    <n v="4.5999999999999996"/>
    <s v="Unburdened"/>
    <n v="8"/>
    <x v="2"/>
    <n v="5.9"/>
    <x v="0"/>
    <n v="83"/>
    <x v="2"/>
    <n v="12593"/>
    <x v="1"/>
    <x v="7"/>
    <x v="0"/>
    <x v="0"/>
    <s v=" Least leg.  "/>
    <s v="Least leg."/>
  </r>
  <r>
    <n v="15121"/>
    <s v="Curtis"/>
    <x v="1"/>
    <x v="0"/>
    <x v="3"/>
    <d v="2019-03-31T00:00:00"/>
    <d v="2025-02-14T23:27:13"/>
    <x v="1101"/>
    <n v="9.4"/>
    <s v="Normal"/>
    <n v="7"/>
    <x v="2"/>
    <n v="8.1999999999999993"/>
    <x v="3"/>
    <n v="89"/>
    <x v="1"/>
    <n v="2763"/>
    <x v="0"/>
    <x v="54"/>
    <x v="0"/>
    <x v="0"/>
    <s v=" Culture senior.  "/>
    <s v="Culture senior."/>
  </r>
  <r>
    <n v="15122"/>
    <s v="kristina"/>
    <x v="3"/>
    <x v="0"/>
    <x v="0"/>
    <d v="2016-07-15T00:00:00"/>
    <d v="2025-04-15T22:30:31"/>
    <x v="2384"/>
    <n v="4.5999999999999996"/>
    <s v="Unburdened"/>
    <n v="9"/>
    <x v="2"/>
    <n v="5.3"/>
    <x v="0"/>
    <n v="59"/>
    <x v="3"/>
    <n v="11165"/>
    <x v="1"/>
    <x v="40"/>
    <x v="0"/>
    <x v="1"/>
    <s v=" Law tell economy.  "/>
    <s v="Law tell economy."/>
  </r>
  <r>
    <n v="15123"/>
    <s v="Bob"/>
    <x v="23"/>
    <x v="0"/>
    <x v="0"/>
    <d v="2017-03-21T00:00:00"/>
    <d v="2025-06-30T04:11:37"/>
    <x v="2625"/>
    <n v="5.4"/>
    <s v="Unburdened"/>
    <n v="5"/>
    <x v="1"/>
    <n v="5.4"/>
    <x v="0"/>
    <n v="81"/>
    <x v="2"/>
    <n v="12481"/>
    <x v="1"/>
    <x v="32"/>
    <x v="0"/>
    <x v="0"/>
    <s v=" Rise leave foreign.  "/>
    <s v="Rise leave foreign."/>
  </r>
  <r>
    <n v="15124"/>
    <s v="Kimberly"/>
    <x v="32"/>
    <x v="0"/>
    <x v="2"/>
    <d v="2015-11-23T00:00:00"/>
    <d v="2025-02-05T14:28:44"/>
    <x v="352"/>
    <n v="9.6"/>
    <s v="Normal"/>
    <n v="9"/>
    <x v="2"/>
    <n v="5.9"/>
    <x v="0"/>
    <n v="48"/>
    <x v="0"/>
    <n v="14230"/>
    <x v="1"/>
    <x v="50"/>
    <x v="0"/>
    <x v="0"/>
    <s v=" Live central.  "/>
    <s v="Live central."/>
  </r>
  <r>
    <n v="15125"/>
    <s v="Kathryn"/>
    <x v="17"/>
    <x v="3"/>
    <x v="0"/>
    <d v="2023-06-17T00:00:00"/>
    <d v="2025-02-01T17:01:32"/>
    <x v="922"/>
    <n v="6.9"/>
    <s v="Unburdened"/>
    <n v="8"/>
    <x v="2"/>
    <n v="6.3"/>
    <x v="1"/>
    <n v="84"/>
    <x v="2"/>
    <n v="3600"/>
    <x v="0"/>
    <x v="55"/>
    <x v="1"/>
    <x v="0"/>
    <s v=" Market food.  "/>
    <s v="Market food."/>
  </r>
  <r>
    <n v="15126"/>
    <s v="Kylie"/>
    <x v="35"/>
    <x v="3"/>
    <x v="4"/>
    <d v="2020-01-14T00:00:00"/>
    <d v="2025-03-16T10:24:44"/>
    <x v="2243"/>
    <n v="9.8000000000000007"/>
    <s v="Normal"/>
    <n v="9"/>
    <x v="2"/>
    <n v="5.7"/>
    <x v="0"/>
    <n v="85"/>
    <x v="1"/>
    <n v="5357"/>
    <x v="3"/>
    <x v="21"/>
    <x v="0"/>
    <x v="0"/>
    <s v=" Situation meet think.  "/>
    <s v="Situation meet think."/>
  </r>
  <r>
    <n v="15127"/>
    <s v="Elizabeth"/>
    <x v="20"/>
    <x v="0"/>
    <x v="3"/>
    <d v="2023-09-25T00:00:00"/>
    <d v="2025-04-04T20:36:26"/>
    <x v="504"/>
    <n v="11"/>
    <s v="Overloaded"/>
    <n v="3"/>
    <x v="0"/>
    <n v="5.5"/>
    <x v="0"/>
    <n v="44"/>
    <x v="0"/>
    <n v="10590"/>
    <x v="1"/>
    <x v="41"/>
    <x v="1"/>
    <x v="1"/>
    <s v=" Situation option bar.  "/>
    <s v="Situation option bar."/>
  </r>
  <r>
    <n v="15128"/>
    <s v="Ian"/>
    <x v="38"/>
    <x v="2"/>
    <x v="4"/>
    <d v="2023-01-12T00:00:00"/>
    <d v="2025-05-14T21:43:48"/>
    <x v="847"/>
    <n v="6.7"/>
    <s v="Unburdened"/>
    <n v="6"/>
    <x v="1"/>
    <n v="7.7"/>
    <x v="1"/>
    <n v="74"/>
    <x v="2"/>
    <n v="14257"/>
    <x v="1"/>
    <x v="9"/>
    <x v="0"/>
    <x v="1"/>
    <s v=" Drive meeting likely.  "/>
    <s v="Drive meeting likely."/>
  </r>
  <r>
    <n v="15129"/>
    <s v="Lynn"/>
    <x v="32"/>
    <x v="3"/>
    <x v="3"/>
    <d v="2022-11-27T00:00:00"/>
    <d v="2025-06-25T02:57:03"/>
    <x v="2626"/>
    <n v="10.7"/>
    <s v="Overloaded"/>
    <n v="3"/>
    <x v="0"/>
    <n v="8.1999999999999993"/>
    <x v="3"/>
    <n v="43"/>
    <x v="0"/>
    <n v="12291"/>
    <x v="1"/>
    <x v="57"/>
    <x v="1"/>
    <x v="1"/>
    <s v=" Sure him foreign.  "/>
    <s v="Sure him foreign."/>
  </r>
  <r>
    <n v="15130"/>
    <s v="Jeffrey"/>
    <x v="3"/>
    <x v="0"/>
    <x v="4"/>
    <d v="2018-09-02T00:00:00"/>
    <d v="2025-05-05T07:51:00"/>
    <x v="2536"/>
    <n v="7.3"/>
    <s v="Normal"/>
    <n v="9"/>
    <x v="2"/>
    <n v="7.4"/>
    <x v="1"/>
    <n v="46"/>
    <x v="0"/>
    <n v="5196"/>
    <x v="3"/>
    <x v="11"/>
    <x v="0"/>
    <x v="1"/>
    <s v=" Address us language.  "/>
    <s v="Address us language."/>
  </r>
  <r>
    <n v="15131"/>
    <s v="Maria"/>
    <x v="13"/>
    <x v="0"/>
    <x v="2"/>
    <d v="2019-10-03T00:00:00"/>
    <d v="2025-05-17T21:33:39"/>
    <x v="1390"/>
    <n v="6.2"/>
    <s v="Unburdened"/>
    <n v="3"/>
    <x v="0"/>
    <n v="4"/>
    <x v="0"/>
    <n v="59"/>
    <x v="3"/>
    <n v="7037"/>
    <x v="3"/>
    <x v="29"/>
    <x v="1"/>
    <x v="1"/>
    <s v=" Less budget write.  "/>
    <s v="Less budget write."/>
  </r>
  <r>
    <n v="15132"/>
    <s v="Courtney"/>
    <x v="0"/>
    <x v="1"/>
    <x v="1"/>
    <d v="2019-08-14T00:00:00"/>
    <d v="2025-03-15T18:46:46"/>
    <x v="537"/>
    <n v="8.4"/>
    <s v="Normal"/>
    <n v="7"/>
    <x v="2"/>
    <n v="4.4000000000000004"/>
    <x v="0"/>
    <n v="58"/>
    <x v="3"/>
    <n v="9176"/>
    <x v="2"/>
    <x v="37"/>
    <x v="1"/>
    <x v="1"/>
    <s v=" Right us.  "/>
    <s v="Right us."/>
  </r>
  <r>
    <n v="15133"/>
    <s v="Megan"/>
    <x v="12"/>
    <x v="2"/>
    <x v="4"/>
    <d v="2020-05-04T00:00:00"/>
    <d v="2025-03-29T06:31:18"/>
    <x v="1828"/>
    <n v="4.8"/>
    <s v="Unburdened"/>
    <n v="2"/>
    <x v="0"/>
    <n v="8.4"/>
    <x v="3"/>
    <n v="60"/>
    <x v="3"/>
    <n v="10092"/>
    <x v="1"/>
    <x v="23"/>
    <x v="1"/>
    <x v="0"/>
    <s v=" Then.  "/>
    <s v="Then."/>
  </r>
  <r>
    <n v="15134"/>
    <s v="amanda"/>
    <x v="7"/>
    <x v="3"/>
    <x v="4"/>
    <d v="2020-03-19T00:00:00"/>
    <d v="2025-01-13T15:12:48"/>
    <x v="153"/>
    <n v="5.7"/>
    <s v="Unburdened"/>
    <n v="3"/>
    <x v="0"/>
    <n v="6.8"/>
    <x v="1"/>
    <n v="70"/>
    <x v="2"/>
    <n v="9224"/>
    <x v="2"/>
    <x v="29"/>
    <x v="1"/>
    <x v="1"/>
    <s v=" Every western foreign hospital.  "/>
    <s v="Every western foreign hospital."/>
  </r>
  <r>
    <n v="15135"/>
    <s v="Alexander"/>
    <x v="21"/>
    <x v="2"/>
    <x v="5"/>
    <d v="2017-08-18T00:00:00"/>
    <d v="2025-07-13T17:31:39"/>
    <x v="1558"/>
    <n v="5.5"/>
    <s v="Unburdened"/>
    <n v="9"/>
    <x v="2"/>
    <n v="8.1999999999999993"/>
    <x v="3"/>
    <n v="63"/>
    <x v="3"/>
    <n v="12779"/>
    <x v="1"/>
    <x v="8"/>
    <x v="1"/>
    <x v="1"/>
    <s v=" Ready who.  "/>
    <s v="Ready who."/>
  </r>
  <r>
    <n v="15136"/>
    <s v="Sandra"/>
    <x v="19"/>
    <x v="2"/>
    <x v="5"/>
    <d v="2023-03-30T00:00:00"/>
    <d v="2025-01-11T22:00:38"/>
    <x v="1379"/>
    <n v="10.199999999999999"/>
    <s v="Overloaded"/>
    <n v="7"/>
    <x v="2"/>
    <n v="8.3000000000000007"/>
    <x v="3"/>
    <n v="62"/>
    <x v="3"/>
    <n v="4120"/>
    <x v="0"/>
    <x v="11"/>
    <x v="0"/>
    <x v="0"/>
    <s v=" Huge.  "/>
    <s v="Huge."/>
  </r>
  <r>
    <n v="15137"/>
    <s v="Ashley"/>
    <x v="30"/>
    <x v="2"/>
    <x v="4"/>
    <d v="2017-11-22T00:00:00"/>
    <d v="2025-01-10T13:03:11"/>
    <x v="2627"/>
    <n v="10.5"/>
    <s v="Overloaded"/>
    <n v="3"/>
    <x v="0"/>
    <n v="5.9"/>
    <x v="0"/>
    <n v="91"/>
    <x v="1"/>
    <n v="13993"/>
    <x v="1"/>
    <x v="1"/>
    <x v="1"/>
    <x v="1"/>
    <s v=" Place second.  "/>
    <s v="Place second."/>
  </r>
  <r>
    <n v="15138"/>
    <s v="Sean"/>
    <x v="1"/>
    <x v="1"/>
    <x v="5"/>
    <d v="2020-06-30T00:00:00"/>
    <d v="2025-04-26T17:44:50"/>
    <x v="153"/>
    <n v="4.5"/>
    <s v="Unburdened"/>
    <n v="6"/>
    <x v="1"/>
    <n v="7.4"/>
    <x v="1"/>
    <n v="50"/>
    <x v="3"/>
    <n v="10708"/>
    <x v="1"/>
    <x v="48"/>
    <x v="1"/>
    <x v="0"/>
    <s v=" Big mother dream.  "/>
    <s v="Big mother dream."/>
  </r>
  <r>
    <n v="15139"/>
    <s v="Stephen"/>
    <x v="0"/>
    <x v="1"/>
    <x v="5"/>
    <d v="2020-09-09T00:00:00"/>
    <d v="2025-03-30T09:23:42"/>
    <x v="846"/>
    <n v="10.6"/>
    <s v="Overloaded"/>
    <n v="3"/>
    <x v="0"/>
    <n v="7.2"/>
    <x v="1"/>
    <n v="67"/>
    <x v="3"/>
    <n v="6467"/>
    <x v="3"/>
    <x v="15"/>
    <x v="1"/>
    <x v="0"/>
    <s v=" Land evening.  "/>
    <s v="Land evening."/>
  </r>
  <r>
    <n v="15140"/>
    <s v="Ashlee"/>
    <x v="22"/>
    <x v="0"/>
    <x v="0"/>
    <d v="2022-03-08T00:00:00"/>
    <d v="2025-07-01T12:32:58"/>
    <x v="1823"/>
    <n v="5.2"/>
    <s v="Unburdened"/>
    <n v="1"/>
    <x v="0"/>
    <n v="4.3"/>
    <x v="0"/>
    <n v="50"/>
    <x v="3"/>
    <n v="7725"/>
    <x v="2"/>
    <x v="32"/>
    <x v="0"/>
    <x v="1"/>
    <s v=" Hear.  "/>
    <s v="Hear."/>
  </r>
  <r>
    <n v="15141"/>
    <s v="Kimberly"/>
    <x v="14"/>
    <x v="1"/>
    <x v="2"/>
    <d v="2017-01-06T00:00:00"/>
    <d v="2025-05-22T22:27:20"/>
    <x v="588"/>
    <m/>
    <s v=""/>
    <n v="8"/>
    <x v="2"/>
    <n v="7"/>
    <x v="1"/>
    <n v="50"/>
    <x v="3"/>
    <n v="8651"/>
    <x v="2"/>
    <x v="5"/>
    <x v="1"/>
    <x v="1"/>
    <s v=" Find evidence more.  "/>
    <s v="Find evidence more."/>
  </r>
  <r>
    <n v="15142"/>
    <s v="Leslie"/>
    <x v="17"/>
    <x v="1"/>
    <x v="4"/>
    <d v="2017-12-17T00:00:00"/>
    <d v="2025-05-30T05:33:34"/>
    <x v="1074"/>
    <n v="5.3"/>
    <s v="Unburdened"/>
    <n v="3"/>
    <x v="0"/>
    <n v="7.4"/>
    <x v="1"/>
    <n v="65"/>
    <x v="3"/>
    <n v="11513"/>
    <x v="1"/>
    <x v="36"/>
    <x v="1"/>
    <x v="0"/>
    <s v=" Learn board oil.  "/>
    <s v="Learn board oil."/>
  </r>
  <r>
    <n v="15143"/>
    <s v="Roy"/>
    <x v="23"/>
    <x v="2"/>
    <x v="3"/>
    <d v="2022-03-21T00:00:00"/>
    <d v="2025-06-03T20:31:38"/>
    <x v="2598"/>
    <n v="9.6999999999999993"/>
    <s v="Normal"/>
    <n v="6"/>
    <x v="1"/>
    <n v="7.6"/>
    <x v="1"/>
    <n v="94"/>
    <x v="1"/>
    <n v="6113"/>
    <x v="3"/>
    <x v="0"/>
    <x v="0"/>
    <x v="0"/>
    <s v=" Board north realize.  "/>
    <s v="Board north realize."/>
  </r>
  <r>
    <n v="15144"/>
    <s v="James"/>
    <x v="10"/>
    <x v="1"/>
    <x v="0"/>
    <d v="2023-02-14T00:00:00"/>
    <d v="2025-01-03T08:04:23"/>
    <x v="2628"/>
    <n v="10.1"/>
    <s v="Overloaded"/>
    <n v="9"/>
    <x v="2"/>
    <n v="5.7"/>
    <x v="0"/>
    <n v="41"/>
    <x v="0"/>
    <n v="7504"/>
    <x v="2"/>
    <x v="53"/>
    <x v="0"/>
    <x v="0"/>
    <s v=" Walk say surface.  "/>
    <s v="Walk say surface."/>
  </r>
  <r>
    <n v="15145"/>
    <s v="Timothy"/>
    <x v="24"/>
    <x v="0"/>
    <x v="2"/>
    <d v="2017-01-10T00:00:00"/>
    <d v="2025-04-14T09:58:38"/>
    <x v="289"/>
    <n v="4.5"/>
    <s v="Unburdened"/>
    <n v="2"/>
    <x v="0"/>
    <n v="8.8000000000000007"/>
    <x v="3"/>
    <n v="81"/>
    <x v="2"/>
    <n v="2409"/>
    <x v="0"/>
    <x v="0"/>
    <x v="0"/>
    <x v="1"/>
    <s v=" Knowledge policy.  "/>
    <s v="Knowledge policy."/>
  </r>
  <r>
    <n v="15146"/>
    <s v="kimberly"/>
    <x v="7"/>
    <x v="0"/>
    <x v="2"/>
    <d v="2023-04-30T00:00:00"/>
    <d v="2025-05-05T16:03:31"/>
    <x v="528"/>
    <n v="5"/>
    <s v="Unburdened"/>
    <n v="6"/>
    <x v="1"/>
    <n v="7"/>
    <x v="1"/>
    <n v="41"/>
    <x v="0"/>
    <n v="14674"/>
    <x v="1"/>
    <x v="25"/>
    <x v="1"/>
    <x v="0"/>
    <s v=" Talk piece.  "/>
    <s v="Talk piece."/>
  </r>
  <r>
    <n v="15147"/>
    <s v="Brad"/>
    <x v="32"/>
    <x v="0"/>
    <x v="5"/>
    <d v="2018-06-21T00:00:00"/>
    <d v="2025-04-24T20:35:48"/>
    <x v="1267"/>
    <n v="9.9"/>
    <s v="Normal"/>
    <n v="7"/>
    <x v="2"/>
    <n v="5"/>
    <x v="0"/>
    <n v="92"/>
    <x v="1"/>
    <n v="8969"/>
    <x v="2"/>
    <x v="14"/>
    <x v="1"/>
    <x v="0"/>
    <s v=" Never country only.  "/>
    <s v="Never country only."/>
  </r>
  <r>
    <n v="15148"/>
    <s v="Melanie"/>
    <x v="33"/>
    <x v="2"/>
    <x v="5"/>
    <d v="2024-03-08T00:00:00"/>
    <d v="2025-03-16T03:29:43"/>
    <x v="2629"/>
    <n v="6.4"/>
    <s v="Unburdened"/>
    <n v="7"/>
    <x v="2"/>
    <n v="8.1"/>
    <x v="3"/>
    <n v="51"/>
    <x v="3"/>
    <n v="3455"/>
    <x v="0"/>
    <x v="18"/>
    <x v="1"/>
    <x v="1"/>
    <s v=" Choice.  "/>
    <s v="Choice."/>
  </r>
  <r>
    <n v="15149"/>
    <s v="Erik"/>
    <x v="12"/>
    <x v="0"/>
    <x v="2"/>
    <d v="2023-12-06T00:00:00"/>
    <d v="2025-07-01T18:27:53"/>
    <x v="912"/>
    <n v="10.4"/>
    <s v="Overloaded"/>
    <n v="7"/>
    <x v="2"/>
    <n v="6.7"/>
    <x v="1"/>
    <n v="85"/>
    <x v="1"/>
    <n v="3140"/>
    <x v="0"/>
    <x v="48"/>
    <x v="1"/>
    <x v="0"/>
    <s v=" Him tend can.  "/>
    <s v="Him tend can."/>
  </r>
  <r>
    <n v="15150"/>
    <s v="Frank"/>
    <x v="23"/>
    <x v="0"/>
    <x v="1"/>
    <d v="2016-11-25T00:00:00"/>
    <d v="2025-02-10T23:08:26"/>
    <x v="1422"/>
    <n v="4.2"/>
    <s v="Unburdened"/>
    <n v="1"/>
    <x v="0"/>
    <n v="4.5"/>
    <x v="0"/>
    <n v="43"/>
    <x v="0"/>
    <n v="10235"/>
    <x v="1"/>
    <x v="40"/>
    <x v="0"/>
    <x v="1"/>
    <s v=" Growth your.  "/>
    <s v="Growth your."/>
  </r>
  <r>
    <n v="15151"/>
    <s v="Jason"/>
    <x v="10"/>
    <x v="1"/>
    <x v="1"/>
    <d v="2016-05-31T00:00:00"/>
    <d v="2025-03-25T06:27:43"/>
    <x v="2630"/>
    <n v="7.5"/>
    <s v="Normal"/>
    <n v="3"/>
    <x v="0"/>
    <n v="7"/>
    <x v="1"/>
    <n v="71"/>
    <x v="2"/>
    <n v="13646"/>
    <x v="1"/>
    <x v="32"/>
    <x v="0"/>
    <x v="1"/>
    <s v=" Enter feel environment.  "/>
    <s v="Enter feel environment."/>
  </r>
  <r>
    <n v="15152"/>
    <s v="Joy"/>
    <x v="18"/>
    <x v="2"/>
    <x v="2"/>
    <d v="2021-08-14T00:00:00"/>
    <d v="2025-05-04T13:16:44"/>
    <x v="174"/>
    <n v="10.8"/>
    <s v="Overloaded"/>
    <n v="5"/>
    <x v="1"/>
    <n v="8.6"/>
    <x v="3"/>
    <n v="63"/>
    <x v="3"/>
    <n v="10874"/>
    <x v="1"/>
    <x v="56"/>
    <x v="1"/>
    <x v="1"/>
    <s v=" Too message.  "/>
    <s v="Too message."/>
  </r>
  <r>
    <n v="15153"/>
    <s v="Glenda"/>
    <x v="34"/>
    <x v="0"/>
    <x v="4"/>
    <d v="2020-11-20T00:00:00"/>
    <d v="2025-05-16T00:16:06"/>
    <x v="2493"/>
    <m/>
    <s v=""/>
    <n v="2"/>
    <x v="0"/>
    <n v="5.2"/>
    <x v="0"/>
    <n v="61"/>
    <x v="3"/>
    <n v="9635"/>
    <x v="2"/>
    <x v="30"/>
    <x v="0"/>
    <x v="0"/>
    <s v=" Likely short car.  "/>
    <s v="Likely short car."/>
  </r>
  <r>
    <n v="15154"/>
    <s v="Melanie"/>
    <x v="24"/>
    <x v="0"/>
    <x v="3"/>
    <d v="2023-10-28T00:00:00"/>
    <d v="2025-06-01T19:55:03"/>
    <x v="2631"/>
    <n v="11.8"/>
    <s v="Overloaded"/>
    <n v="5"/>
    <x v="1"/>
    <n v="7.7"/>
    <x v="1"/>
    <n v="67"/>
    <x v="3"/>
    <n v="4451"/>
    <x v="0"/>
    <x v="3"/>
    <x v="1"/>
    <x v="0"/>
    <s v=" Organization up.  "/>
    <s v="Organization up."/>
  </r>
  <r>
    <n v="15155"/>
    <s v="Jacob"/>
    <x v="8"/>
    <x v="2"/>
    <x v="4"/>
    <d v="2024-07-01T00:00:00"/>
    <d v="2025-07-02T17:07:35"/>
    <x v="2130"/>
    <n v="4.5999999999999996"/>
    <s v="Unburdened"/>
    <n v="4"/>
    <x v="1"/>
    <n v="5.8"/>
    <x v="0"/>
    <n v="69"/>
    <x v="3"/>
    <n v="10543"/>
    <x v="1"/>
    <x v="26"/>
    <x v="1"/>
    <x v="0"/>
    <s v=" Town trade.  "/>
    <s v="Town trade."/>
  </r>
  <r>
    <n v="15156"/>
    <s v="Rebecca"/>
    <x v="19"/>
    <x v="2"/>
    <x v="4"/>
    <d v="2021-08-31T00:00:00"/>
    <d v="2025-05-11T12:07:39"/>
    <x v="464"/>
    <n v="6.4"/>
    <s v="Unburdened"/>
    <n v="1"/>
    <x v="0"/>
    <n v="4.2"/>
    <x v="0"/>
    <n v="87"/>
    <x v="1"/>
    <n v="7677"/>
    <x v="2"/>
    <x v="34"/>
    <x v="0"/>
    <x v="0"/>
    <s v=" Career imagine.  "/>
    <s v="Career imagine."/>
  </r>
  <r>
    <n v="15157"/>
    <s v="Evan"/>
    <x v="4"/>
    <x v="3"/>
    <x v="1"/>
    <d v="2019-12-05T00:00:00"/>
    <d v="2025-07-03T01:38:19"/>
    <x v="2632"/>
    <n v="8.9"/>
    <s v="Normal"/>
    <n v="5"/>
    <x v="1"/>
    <n v="5.5"/>
    <x v="0"/>
    <n v="47"/>
    <x v="0"/>
    <n v="5153"/>
    <x v="3"/>
    <x v="11"/>
    <x v="0"/>
    <x v="1"/>
    <s v=" Could.  "/>
    <s v="Could."/>
  </r>
  <r>
    <n v="15158"/>
    <s v="Ethan"/>
    <x v="7"/>
    <x v="0"/>
    <x v="5"/>
    <d v="2024-04-15T00:00:00"/>
    <d v="2025-05-16T09:11:23"/>
    <x v="970"/>
    <n v="8"/>
    <s v="Normal"/>
    <n v="3"/>
    <x v="0"/>
    <n v="5.0999999999999996"/>
    <x v="0"/>
    <n v="55"/>
    <x v="3"/>
    <n v="10752"/>
    <x v="1"/>
    <x v="29"/>
    <x v="1"/>
    <x v="0"/>
    <s v=" Family very despite.  "/>
    <s v="Family very despite."/>
  </r>
  <r>
    <n v="15159"/>
    <s v="Robert"/>
    <x v="16"/>
    <x v="0"/>
    <x v="5"/>
    <d v="2017-09-16T00:00:00"/>
    <d v="2025-01-07T11:13:02"/>
    <x v="1988"/>
    <n v="5.8"/>
    <s v="Unburdened"/>
    <n v="1"/>
    <x v="0"/>
    <n v="8.1999999999999993"/>
    <x v="3"/>
    <n v="98"/>
    <x v="1"/>
    <n v="3673"/>
    <x v="0"/>
    <x v="1"/>
    <x v="1"/>
    <x v="0"/>
    <s v=" Media since agency.  "/>
    <s v="Media since agency."/>
  </r>
  <r>
    <n v="15160"/>
    <s v="Matthew"/>
    <x v="38"/>
    <x v="0"/>
    <x v="4"/>
    <d v="2020-11-10T00:00:00"/>
    <d v="2025-03-07T21:45:05"/>
    <x v="2373"/>
    <n v="10.8"/>
    <s v="Overloaded"/>
    <n v="7"/>
    <x v="2"/>
    <n v="4.4000000000000004"/>
    <x v="0"/>
    <n v="59"/>
    <x v="3"/>
    <n v="8352"/>
    <x v="2"/>
    <x v="54"/>
    <x v="0"/>
    <x v="1"/>
    <s v=" Sense shake forget.  "/>
    <s v="Sense shake forget."/>
  </r>
  <r>
    <n v="15161"/>
    <s v="Kathleen"/>
    <x v="19"/>
    <x v="2"/>
    <x v="0"/>
    <d v="2023-07-21T00:00:00"/>
    <d v="2025-06-01T05:47:11"/>
    <x v="1157"/>
    <n v="10.3"/>
    <s v="Overloaded"/>
    <n v="7"/>
    <x v="2"/>
    <n v="6.4"/>
    <x v="1"/>
    <n v="50"/>
    <x v="3"/>
    <n v="12544"/>
    <x v="1"/>
    <x v="47"/>
    <x v="1"/>
    <x v="0"/>
    <s v=" Foreign color.  "/>
    <s v="Foreign color."/>
  </r>
  <r>
    <n v="15162"/>
    <s v="emma"/>
    <x v="25"/>
    <x v="1"/>
    <x v="4"/>
    <d v="2019-07-03T00:00:00"/>
    <d v="2025-04-27T13:54:33"/>
    <x v="1045"/>
    <n v="7.5"/>
    <s v="Normal"/>
    <n v="1"/>
    <x v="0"/>
    <n v="7.7"/>
    <x v="1"/>
    <n v="82"/>
    <x v="2"/>
    <n v="11900"/>
    <x v="1"/>
    <x v="28"/>
    <x v="1"/>
    <x v="0"/>
    <s v=" Heart decision.  "/>
    <s v="Heart decision."/>
  </r>
  <r>
    <n v="15163"/>
    <s v="Brian"/>
    <x v="0"/>
    <x v="0"/>
    <x v="2"/>
    <d v="2024-02-06T00:00:00"/>
    <d v="2025-06-07T14:59:31"/>
    <x v="2633"/>
    <n v="6.9"/>
    <s v="Unburdened"/>
    <n v="5"/>
    <x v="1"/>
    <n v="5.0999999999999996"/>
    <x v="0"/>
    <m/>
    <x v="4"/>
    <n v="10457"/>
    <x v="1"/>
    <x v="15"/>
    <x v="1"/>
    <x v="1"/>
    <s v=" Agree wrong.  "/>
    <s v="Agree wrong."/>
  </r>
  <r>
    <n v="15164"/>
    <s v="Daniel"/>
    <x v="33"/>
    <x v="2"/>
    <x v="2"/>
    <d v="2019-11-28T00:00:00"/>
    <d v="2025-05-13T06:49:10"/>
    <x v="2300"/>
    <n v="12"/>
    <s v="Overloaded"/>
    <n v="4"/>
    <x v="1"/>
    <n v="8.9"/>
    <x v="3"/>
    <n v="91"/>
    <x v="1"/>
    <n v="9053"/>
    <x v="2"/>
    <x v="28"/>
    <x v="1"/>
    <x v="1"/>
    <s v=" Class.  "/>
    <s v="Class."/>
  </r>
  <r>
    <n v="15165"/>
    <s v="Alicia"/>
    <x v="24"/>
    <x v="1"/>
    <x v="4"/>
    <d v="2018-05-28T00:00:00"/>
    <d v="2025-01-08T23:57:16"/>
    <x v="1747"/>
    <n v="8.6"/>
    <s v="Normal"/>
    <n v="7"/>
    <x v="2"/>
    <n v="7.9"/>
    <x v="1"/>
    <n v="89"/>
    <x v="1"/>
    <n v="10716"/>
    <x v="1"/>
    <x v="49"/>
    <x v="1"/>
    <x v="1"/>
    <s v=" Late today.  "/>
    <s v="Late today."/>
  </r>
  <r>
    <n v="15166"/>
    <s v="Dalton"/>
    <x v="13"/>
    <x v="2"/>
    <x v="2"/>
    <d v="2019-05-17T00:00:00"/>
    <d v="2025-02-11T17:58:49"/>
    <x v="1435"/>
    <n v="4.8"/>
    <s v="Unburdened"/>
    <n v="2"/>
    <x v="0"/>
    <n v="7.8"/>
    <x v="1"/>
    <n v="60"/>
    <x v="3"/>
    <n v="7401"/>
    <x v="3"/>
    <x v="29"/>
    <x v="1"/>
    <x v="0"/>
    <s v=" Blue task.  "/>
    <s v="Blue task."/>
  </r>
  <r>
    <n v="15167"/>
    <s v="Anna"/>
    <x v="29"/>
    <x v="0"/>
    <x v="3"/>
    <d v="2020-01-07T00:00:00"/>
    <d v="2025-04-12T06:41:31"/>
    <x v="278"/>
    <n v="11.8"/>
    <s v="Overloaded"/>
    <n v="5"/>
    <x v="1"/>
    <n v="6.2"/>
    <x v="1"/>
    <n v="75"/>
    <x v="2"/>
    <n v="11300"/>
    <x v="1"/>
    <x v="46"/>
    <x v="0"/>
    <x v="1"/>
    <s v=" Nature surface crime.  "/>
    <s v="Nature surface crime."/>
  </r>
  <r>
    <n v="15168"/>
    <s v="Jennifer"/>
    <x v="18"/>
    <x v="2"/>
    <x v="4"/>
    <d v="2023-05-04T00:00:00"/>
    <d v="2025-03-15T04:49:26"/>
    <x v="1157"/>
    <n v="4.0999999999999996"/>
    <s v="Unburdened"/>
    <n v="5"/>
    <x v="1"/>
    <m/>
    <x v="2"/>
    <n v="50"/>
    <x v="3"/>
    <n v="10616"/>
    <x v="1"/>
    <x v="5"/>
    <x v="1"/>
    <x v="1"/>
    <s v=" New tell else.  "/>
    <s v="New tell else."/>
  </r>
  <r>
    <n v="15169"/>
    <s v="christine"/>
    <x v="23"/>
    <x v="0"/>
    <x v="0"/>
    <d v="2023-08-31T00:00:00"/>
    <d v="2025-04-02T10:43:01"/>
    <x v="1649"/>
    <n v="8"/>
    <s v="Normal"/>
    <n v="6"/>
    <x v="1"/>
    <n v="6.4"/>
    <x v="1"/>
    <n v="90"/>
    <x v="1"/>
    <n v="7687"/>
    <x v="2"/>
    <x v="54"/>
    <x v="0"/>
    <x v="0"/>
    <s v=" Team out another.  "/>
    <s v="Team out another."/>
  </r>
  <r>
    <n v="15170"/>
    <s v="Albert"/>
    <x v="21"/>
    <x v="0"/>
    <x v="2"/>
    <d v="2023-09-03T00:00:00"/>
    <d v="2025-02-04T13:19:38"/>
    <x v="212"/>
    <n v="10.3"/>
    <s v="Overloaded"/>
    <n v="3"/>
    <x v="0"/>
    <n v="8.5"/>
    <x v="3"/>
    <n v="75"/>
    <x v="2"/>
    <n v="9020"/>
    <x v="2"/>
    <x v="26"/>
    <x v="1"/>
    <x v="0"/>
    <s v=" Always nation.  "/>
    <s v="Always nation."/>
  </r>
  <r>
    <n v="15171"/>
    <s v="Sharon"/>
    <x v="23"/>
    <x v="1"/>
    <x v="4"/>
    <d v="2016-12-10T00:00:00"/>
    <d v="2025-01-16T04:21:28"/>
    <x v="1302"/>
    <n v="11.8"/>
    <s v="Overloaded"/>
    <n v="9"/>
    <x v="2"/>
    <n v="6.8"/>
    <x v="1"/>
    <n v="80"/>
    <x v="2"/>
    <n v="14074"/>
    <x v="1"/>
    <x v="53"/>
    <x v="0"/>
    <x v="0"/>
    <s v=" Nice western seem.  "/>
    <s v="Nice western seem."/>
  </r>
  <r>
    <n v="15172"/>
    <s v="Jonathan"/>
    <x v="13"/>
    <x v="2"/>
    <x v="0"/>
    <d v="2021-01-29T00:00:00"/>
    <d v="2025-06-16T00:43:46"/>
    <x v="2168"/>
    <n v="4.5999999999999996"/>
    <s v="Unburdened"/>
    <n v="2"/>
    <x v="0"/>
    <n v="5.4"/>
    <x v="0"/>
    <n v="71"/>
    <x v="2"/>
    <n v="10765"/>
    <x v="1"/>
    <x v="20"/>
    <x v="1"/>
    <x v="0"/>
    <s v=" Service determine.  "/>
    <s v="Service determine."/>
  </r>
  <r>
    <n v="15173"/>
    <s v="Stephen"/>
    <x v="1"/>
    <x v="0"/>
    <x v="2"/>
    <d v="2019-02-05T00:00:00"/>
    <d v="2025-05-15T10:24:55"/>
    <x v="1712"/>
    <n v="10.8"/>
    <s v="Overloaded"/>
    <n v="8"/>
    <x v="2"/>
    <n v="4.7"/>
    <x v="0"/>
    <n v="44"/>
    <x v="0"/>
    <n v="2134"/>
    <x v="0"/>
    <x v="7"/>
    <x v="0"/>
    <x v="1"/>
    <s v=" Visit wrong bed.  "/>
    <s v="Visit wrong bed."/>
  </r>
  <r>
    <n v="15174"/>
    <s v="Alicia"/>
    <x v="27"/>
    <x v="2"/>
    <x v="4"/>
    <d v="2015-07-22T00:00:00"/>
    <d v="2025-05-07T23:26:07"/>
    <x v="2634"/>
    <n v="4.2"/>
    <s v="Unburdened"/>
    <n v="5"/>
    <x v="1"/>
    <n v="5.3"/>
    <x v="0"/>
    <n v="45"/>
    <x v="0"/>
    <n v="12729"/>
    <x v="1"/>
    <x v="54"/>
    <x v="0"/>
    <x v="0"/>
    <s v=" Age score agency.  "/>
    <s v="Age score agency."/>
  </r>
  <r>
    <n v="15175"/>
    <s v="Tiffany"/>
    <x v="25"/>
    <x v="2"/>
    <x v="2"/>
    <d v="2018-11-12T00:00:00"/>
    <d v="2025-01-01T15:15:48"/>
    <x v="1146"/>
    <n v="4.8"/>
    <s v="Unburdened"/>
    <n v="9"/>
    <x v="2"/>
    <n v="4"/>
    <x v="0"/>
    <n v="92"/>
    <x v="1"/>
    <n v="9811"/>
    <x v="2"/>
    <x v="58"/>
    <x v="0"/>
    <x v="1"/>
    <s v=" Including next.  "/>
    <s v="Including next."/>
  </r>
  <r>
    <n v="15176"/>
    <s v="Kyle"/>
    <x v="25"/>
    <x v="1"/>
    <x v="4"/>
    <d v="2017-06-13T00:00:00"/>
    <d v="2025-05-19T12:37:59"/>
    <x v="2166"/>
    <n v="8.1999999999999993"/>
    <s v="Normal"/>
    <n v="6"/>
    <x v="1"/>
    <n v="4.4000000000000004"/>
    <x v="0"/>
    <n v="50"/>
    <x v="3"/>
    <n v="6120"/>
    <x v="3"/>
    <x v="16"/>
    <x v="1"/>
    <x v="0"/>
    <s v=" Practice way.  "/>
    <s v="Practice way."/>
  </r>
  <r>
    <n v="15177"/>
    <s v="Diane"/>
    <x v="29"/>
    <x v="3"/>
    <x v="3"/>
    <d v="2015-10-23T00:00:00"/>
    <d v="2025-01-01T03:08:58"/>
    <x v="2635"/>
    <n v="10.1"/>
    <s v="Overloaded"/>
    <n v="6"/>
    <x v="1"/>
    <n v="5.2"/>
    <x v="0"/>
    <n v="92"/>
    <x v="1"/>
    <n v="12003"/>
    <x v="1"/>
    <x v="11"/>
    <x v="0"/>
    <x v="0"/>
    <s v=" Also draw where.  "/>
    <s v="Also draw where."/>
  </r>
  <r>
    <n v="15178"/>
    <s v="Mary"/>
    <x v="24"/>
    <x v="1"/>
    <x v="4"/>
    <d v="2020-04-23T00:00:00"/>
    <d v="2025-01-04T10:04:08"/>
    <x v="141"/>
    <n v="4.0999999999999996"/>
    <s v="Unburdened"/>
    <n v="8"/>
    <x v="2"/>
    <n v="6"/>
    <x v="1"/>
    <n v="81"/>
    <x v="2"/>
    <n v="5602"/>
    <x v="3"/>
    <x v="32"/>
    <x v="0"/>
    <x v="1"/>
    <s v=" However brother.  "/>
    <s v="However brother."/>
  </r>
  <r>
    <n v="15179"/>
    <s v="Anne"/>
    <x v="26"/>
    <x v="2"/>
    <x v="2"/>
    <d v="2023-07-09T00:00:00"/>
    <d v="2025-04-01T04:52:52"/>
    <x v="1250"/>
    <n v="4.5999999999999996"/>
    <s v="Unburdened"/>
    <n v="1"/>
    <x v="0"/>
    <m/>
    <x v="2"/>
    <n v="70"/>
    <x v="2"/>
    <n v="11232"/>
    <x v="1"/>
    <x v="48"/>
    <x v="1"/>
    <x v="0"/>
    <s v=" List important history.  "/>
    <s v="List important history."/>
  </r>
  <r>
    <n v="15180"/>
    <s v="Jeffrey"/>
    <x v="30"/>
    <x v="0"/>
    <x v="5"/>
    <d v="2016-09-01T00:00:00"/>
    <d v="2025-04-08T16:11:42"/>
    <x v="747"/>
    <n v="7.2"/>
    <s v="Normal"/>
    <n v="3"/>
    <x v="0"/>
    <n v="7.1"/>
    <x v="1"/>
    <n v="41"/>
    <x v="0"/>
    <n v="12941"/>
    <x v="1"/>
    <x v="14"/>
    <x v="1"/>
    <x v="0"/>
    <s v=" Consider movie great.  "/>
    <s v="Consider movie great."/>
  </r>
  <r>
    <n v="15181"/>
    <s v="Joshua"/>
    <x v="13"/>
    <x v="1"/>
    <x v="2"/>
    <d v="2016-05-26T00:00:00"/>
    <d v="2025-01-12T02:55:45"/>
    <x v="793"/>
    <n v="10.7"/>
    <s v="Overloaded"/>
    <n v="9"/>
    <x v="2"/>
    <n v="8.6"/>
    <x v="3"/>
    <n v="65"/>
    <x v="3"/>
    <n v="5964"/>
    <x v="3"/>
    <x v="3"/>
    <x v="1"/>
    <x v="1"/>
    <s v=" My civil.  "/>
    <s v="My civil."/>
  </r>
  <r>
    <n v="15182"/>
    <s v="David"/>
    <x v="22"/>
    <x v="2"/>
    <x v="2"/>
    <d v="2018-01-23T00:00:00"/>
    <d v="2025-05-01T23:13:03"/>
    <x v="1505"/>
    <n v="6.9"/>
    <s v="Unburdened"/>
    <n v="2"/>
    <x v="0"/>
    <n v="6.8"/>
    <x v="1"/>
    <m/>
    <x v="4"/>
    <n v="5860"/>
    <x v="3"/>
    <x v="16"/>
    <x v="1"/>
    <x v="1"/>
    <s v=" Newspaper itself by.  "/>
    <s v="Newspaper itself by."/>
  </r>
  <r>
    <n v="15183"/>
    <s v="Jessica"/>
    <x v="7"/>
    <x v="1"/>
    <x v="1"/>
    <d v="2023-08-03T00:00:00"/>
    <d v="2025-02-01T22:53:57"/>
    <x v="346"/>
    <n v="11.2"/>
    <s v="Overloaded"/>
    <n v="4"/>
    <x v="1"/>
    <n v="8.3000000000000007"/>
    <x v="3"/>
    <n v="42"/>
    <x v="0"/>
    <n v="5041"/>
    <x v="3"/>
    <x v="34"/>
    <x v="0"/>
    <x v="0"/>
    <s v=" Write computer.  "/>
    <s v="Write computer."/>
  </r>
  <r>
    <n v="15184"/>
    <s v="Tyler"/>
    <x v="15"/>
    <x v="0"/>
    <x v="3"/>
    <d v="2018-07-10T00:00:00"/>
    <d v="2025-02-06T19:30:46"/>
    <x v="342"/>
    <n v="4.8"/>
    <s v="Unburdened"/>
    <n v="6"/>
    <x v="1"/>
    <n v="8.1"/>
    <x v="3"/>
    <n v="44"/>
    <x v="0"/>
    <n v="4496"/>
    <x v="0"/>
    <x v="38"/>
    <x v="1"/>
    <x v="0"/>
    <s v=" Century since.  "/>
    <s v="Century since."/>
  </r>
  <r>
    <n v="15185"/>
    <s v="Mark"/>
    <x v="7"/>
    <x v="1"/>
    <x v="5"/>
    <d v="2022-06-18T00:00:00"/>
    <d v="2025-04-16T16:42:16"/>
    <x v="29"/>
    <n v="11.7"/>
    <s v="Overloaded"/>
    <n v="5"/>
    <x v="1"/>
    <n v="6.9"/>
    <x v="1"/>
    <n v="66"/>
    <x v="3"/>
    <n v="12868"/>
    <x v="1"/>
    <x v="54"/>
    <x v="0"/>
    <x v="1"/>
    <s v=" They.  "/>
    <s v="They."/>
  </r>
  <r>
    <n v="15186"/>
    <s v="Samantha"/>
    <x v="12"/>
    <x v="3"/>
    <x v="4"/>
    <d v="2021-03-16T00:00:00"/>
    <d v="2025-04-12T10:49:17"/>
    <x v="76"/>
    <n v="11.7"/>
    <s v="Overloaded"/>
    <n v="7"/>
    <x v="2"/>
    <n v="5.2"/>
    <x v="0"/>
    <n v="55"/>
    <x v="3"/>
    <n v="6680"/>
    <x v="3"/>
    <x v="33"/>
    <x v="0"/>
    <x v="0"/>
    <s v=" Outside guy seek which.  "/>
    <s v="Outside guy seek which."/>
  </r>
  <r>
    <n v="15187"/>
    <s v="James"/>
    <x v="30"/>
    <x v="1"/>
    <x v="3"/>
    <d v="2017-06-08T00:00:00"/>
    <d v="2025-06-15T04:36:38"/>
    <x v="18"/>
    <n v="6.8"/>
    <s v="Unburdened"/>
    <n v="1"/>
    <x v="0"/>
    <n v="6.4"/>
    <x v="1"/>
    <n v="80"/>
    <x v="2"/>
    <n v="9854"/>
    <x v="2"/>
    <x v="49"/>
    <x v="1"/>
    <x v="1"/>
    <s v=" Positive hold.  "/>
    <s v="Positive hold."/>
  </r>
  <r>
    <n v="15188"/>
    <s v="David"/>
    <x v="30"/>
    <x v="2"/>
    <x v="2"/>
    <d v="2021-04-29T00:00:00"/>
    <d v="2025-05-27T13:23:22"/>
    <x v="2636"/>
    <n v="6.1"/>
    <s v="Unburdened"/>
    <n v="5"/>
    <x v="1"/>
    <n v="6.8"/>
    <x v="1"/>
    <n v="64"/>
    <x v="3"/>
    <n v="11189"/>
    <x v="1"/>
    <x v="33"/>
    <x v="0"/>
    <x v="0"/>
    <s v=" Star.  "/>
    <s v="Star."/>
  </r>
  <r>
    <n v="15189"/>
    <s v="Christine"/>
    <x v="3"/>
    <x v="1"/>
    <x v="3"/>
    <d v="2020-02-17T00:00:00"/>
    <d v="2025-05-14T07:01:03"/>
    <x v="1437"/>
    <n v="7.8"/>
    <s v="Normal"/>
    <n v="7"/>
    <x v="2"/>
    <n v="7.1"/>
    <x v="1"/>
    <n v="70"/>
    <x v="2"/>
    <n v="5215"/>
    <x v="3"/>
    <x v="10"/>
    <x v="0"/>
    <x v="1"/>
    <s v=" Peace last.  "/>
    <s v="Peace last."/>
  </r>
  <r>
    <n v="15190"/>
    <s v="Phillip"/>
    <x v="32"/>
    <x v="2"/>
    <x v="5"/>
    <d v="2021-10-17T00:00:00"/>
    <d v="2025-06-30T17:16:27"/>
    <x v="321"/>
    <n v="8.3000000000000007"/>
    <s v="Normal"/>
    <n v="2"/>
    <x v="0"/>
    <n v="8.4"/>
    <x v="3"/>
    <n v="80"/>
    <x v="2"/>
    <n v="10568"/>
    <x v="1"/>
    <x v="7"/>
    <x v="0"/>
    <x v="1"/>
    <s v=" Yourself where party.  "/>
    <s v="Yourself where party."/>
  </r>
  <r>
    <n v="15191"/>
    <s v="Nicholas"/>
    <x v="28"/>
    <x v="2"/>
    <x v="1"/>
    <d v="2015-08-24T00:00:00"/>
    <d v="2025-01-31T05:21:07"/>
    <x v="2637"/>
    <m/>
    <s v=""/>
    <n v="5"/>
    <x v="1"/>
    <n v="8.6"/>
    <x v="3"/>
    <n v="86"/>
    <x v="1"/>
    <n v="6784"/>
    <x v="3"/>
    <x v="1"/>
    <x v="1"/>
    <x v="0"/>
    <s v=" Southern tree pull.  "/>
    <s v="Southern tree pull."/>
  </r>
  <r>
    <n v="15192"/>
    <s v="Bridget"/>
    <x v="4"/>
    <x v="1"/>
    <x v="4"/>
    <d v="2020-08-21T00:00:00"/>
    <d v="2025-04-08T06:57:53"/>
    <x v="2556"/>
    <n v="4.4000000000000004"/>
    <s v="Unburdened"/>
    <n v="3"/>
    <x v="0"/>
    <n v="6.3"/>
    <x v="1"/>
    <n v="59"/>
    <x v="3"/>
    <n v="5044"/>
    <x v="3"/>
    <x v="44"/>
    <x v="0"/>
    <x v="0"/>
    <s v=" General shake must.  "/>
    <s v="General shake must."/>
  </r>
  <r>
    <n v="15193"/>
    <s v="chelsea"/>
    <x v="1"/>
    <x v="0"/>
    <x v="0"/>
    <d v="2023-10-08T00:00:00"/>
    <d v="2025-01-25T08:25:34"/>
    <x v="2638"/>
    <n v="9.5"/>
    <s v="Normal"/>
    <n v="2"/>
    <x v="0"/>
    <n v="4.5"/>
    <x v="0"/>
    <n v="50"/>
    <x v="3"/>
    <n v="2370"/>
    <x v="0"/>
    <x v="5"/>
    <x v="1"/>
    <x v="1"/>
    <s v=" Central wonder official west.  "/>
    <s v="Central wonder official west."/>
  </r>
  <r>
    <n v="15194"/>
    <s v="andrew"/>
    <x v="30"/>
    <x v="0"/>
    <x v="5"/>
    <d v="2022-05-01T00:00:00"/>
    <d v="2025-06-29T18:34:32"/>
    <x v="1145"/>
    <n v="5.9"/>
    <s v="Unburdened"/>
    <n v="9"/>
    <x v="2"/>
    <m/>
    <x v="2"/>
    <m/>
    <x v="4"/>
    <n v="3101"/>
    <x v="0"/>
    <x v="12"/>
    <x v="1"/>
    <x v="0"/>
    <s v=" Member.  "/>
    <s v="Member."/>
  </r>
  <r>
    <n v="15195"/>
    <s v="corey"/>
    <x v="3"/>
    <x v="0"/>
    <x v="3"/>
    <d v="2019-10-16T00:00:00"/>
    <d v="2025-07-01T22:52:48"/>
    <x v="48"/>
    <n v="9.6"/>
    <s v="Normal"/>
    <n v="6"/>
    <x v="1"/>
    <n v="6.8"/>
    <x v="1"/>
    <n v="40"/>
    <x v="0"/>
    <n v="3047"/>
    <x v="0"/>
    <x v="47"/>
    <x v="1"/>
    <x v="0"/>
    <s v=" Trouble people especially.  "/>
    <s v="Trouble people especially."/>
  </r>
  <r>
    <n v="15196"/>
    <s v="brandon"/>
    <x v="37"/>
    <x v="0"/>
    <x v="0"/>
    <d v="2022-12-20T00:00:00"/>
    <d v="2025-01-29T10:27:17"/>
    <x v="914"/>
    <n v="10.1"/>
    <s v="Overloaded"/>
    <n v="5"/>
    <x v="1"/>
    <n v="6.1"/>
    <x v="1"/>
    <n v="68"/>
    <x v="3"/>
    <n v="8216"/>
    <x v="2"/>
    <x v="44"/>
    <x v="0"/>
    <x v="0"/>
    <s v=" Film very.  "/>
    <s v="Film very."/>
  </r>
  <r>
    <n v="15197"/>
    <s v="Austin"/>
    <x v="16"/>
    <x v="1"/>
    <x v="4"/>
    <d v="2016-12-22T00:00:00"/>
    <d v="2025-03-12T02:54:58"/>
    <x v="2199"/>
    <n v="8.5"/>
    <s v="Normal"/>
    <n v="3"/>
    <x v="0"/>
    <n v="5.9"/>
    <x v="0"/>
    <n v="45"/>
    <x v="0"/>
    <n v="8369"/>
    <x v="2"/>
    <x v="43"/>
    <x v="1"/>
    <x v="0"/>
    <s v=" Direction several budget become.  "/>
    <s v="Direction several budget become."/>
  </r>
  <r>
    <n v="15198"/>
    <s v="Jason"/>
    <x v="24"/>
    <x v="3"/>
    <x v="2"/>
    <d v="2019-12-24T00:00:00"/>
    <d v="2025-04-26T08:17:07"/>
    <x v="1845"/>
    <n v="9.8000000000000007"/>
    <s v="Normal"/>
    <n v="8"/>
    <x v="2"/>
    <n v="5"/>
    <x v="0"/>
    <n v="91"/>
    <x v="1"/>
    <n v="8359"/>
    <x v="2"/>
    <x v="11"/>
    <x v="0"/>
    <x v="0"/>
    <s v=" Serve language start.  "/>
    <s v="Serve language start."/>
  </r>
  <r>
    <n v="15199"/>
    <s v="renee"/>
    <x v="22"/>
    <x v="2"/>
    <x v="3"/>
    <d v="2021-11-10T00:00:00"/>
    <d v="2025-03-23T12:25:14"/>
    <x v="2639"/>
    <n v="11.5"/>
    <s v="Overloaded"/>
    <n v="3"/>
    <x v="0"/>
    <n v="8.4"/>
    <x v="3"/>
    <n v="70"/>
    <x v="2"/>
    <n v="9918"/>
    <x v="2"/>
    <x v="12"/>
    <x v="1"/>
    <x v="1"/>
    <s v=" My.  "/>
    <s v="My."/>
  </r>
  <r>
    <n v="15200"/>
    <s v="Chase"/>
    <x v="9"/>
    <x v="2"/>
    <x v="5"/>
    <d v="2016-05-27T00:00:00"/>
    <d v="2025-06-04T21:02:45"/>
    <x v="990"/>
    <n v="11.4"/>
    <s v="Overloaded"/>
    <n v="1"/>
    <x v="0"/>
    <n v="6.3"/>
    <x v="1"/>
    <n v="96"/>
    <x v="1"/>
    <n v="6622"/>
    <x v="3"/>
    <x v="23"/>
    <x v="1"/>
    <x v="0"/>
    <s v=" Common question.  "/>
    <s v="Common question."/>
  </r>
  <r>
    <n v="15201"/>
    <s v="James"/>
    <x v="12"/>
    <x v="2"/>
    <x v="5"/>
    <d v="2020-07-21T00:00:00"/>
    <d v="2025-07-08T11:20:29"/>
    <x v="83"/>
    <n v="7.3"/>
    <s v="Normal"/>
    <n v="9"/>
    <x v="2"/>
    <n v="6.6"/>
    <x v="1"/>
    <n v="81"/>
    <x v="2"/>
    <n v="13814"/>
    <x v="1"/>
    <x v="25"/>
    <x v="1"/>
    <x v="1"/>
    <s v=" Short.  "/>
    <s v="Short."/>
  </r>
  <r>
    <n v="15202"/>
    <s v="Barbara"/>
    <x v="6"/>
    <x v="2"/>
    <x v="4"/>
    <d v="2016-11-16T00:00:00"/>
    <d v="2025-03-29T04:09:10"/>
    <x v="548"/>
    <n v="10.7"/>
    <s v="Overloaded"/>
    <n v="4"/>
    <x v="1"/>
    <n v="5.2"/>
    <x v="0"/>
    <n v="40"/>
    <x v="0"/>
    <n v="10106"/>
    <x v="1"/>
    <x v="39"/>
    <x v="1"/>
    <x v="0"/>
    <s v=" Face let especially.  "/>
    <s v="Face let especially."/>
  </r>
  <r>
    <n v="15203"/>
    <s v="Nicholas"/>
    <x v="12"/>
    <x v="0"/>
    <x v="4"/>
    <d v="2018-10-30T00:00:00"/>
    <d v="2025-07-10T10:40:15"/>
    <x v="2640"/>
    <n v="8.4"/>
    <s v="Normal"/>
    <n v="9"/>
    <x v="2"/>
    <n v="5.3"/>
    <x v="0"/>
    <n v="94"/>
    <x v="1"/>
    <n v="7663"/>
    <x v="2"/>
    <x v="27"/>
    <x v="1"/>
    <x v="1"/>
    <s v=" Road country.  "/>
    <s v="Road country."/>
  </r>
  <r>
    <n v="15204"/>
    <s v="Elizabeth"/>
    <x v="25"/>
    <x v="1"/>
    <x v="0"/>
    <d v="2015-09-08T00:00:00"/>
    <d v="2025-02-18T02:10:34"/>
    <x v="1144"/>
    <n v="5.8"/>
    <s v="Unburdened"/>
    <n v="6"/>
    <x v="1"/>
    <n v="8.6999999999999993"/>
    <x v="3"/>
    <n v="57"/>
    <x v="3"/>
    <n v="14763"/>
    <x v="1"/>
    <x v="21"/>
    <x v="0"/>
    <x v="0"/>
    <s v=" Administration out.  "/>
    <s v="Administration out."/>
  </r>
  <r>
    <n v="15205"/>
    <s v="Jamie"/>
    <x v="28"/>
    <x v="0"/>
    <x v="5"/>
    <d v="2019-05-02T00:00:00"/>
    <d v="2025-01-15T22:32:23"/>
    <x v="48"/>
    <n v="8.4"/>
    <s v="Normal"/>
    <n v="7"/>
    <x v="2"/>
    <n v="8.1999999999999993"/>
    <x v="3"/>
    <n v="97"/>
    <x v="1"/>
    <n v="8739"/>
    <x v="2"/>
    <x v="22"/>
    <x v="1"/>
    <x v="0"/>
    <s v=" Everything local.  "/>
    <s v="Everything local."/>
  </r>
  <r>
    <n v="15206"/>
    <s v="hannah"/>
    <x v="34"/>
    <x v="0"/>
    <x v="3"/>
    <d v="2019-06-05T00:00:00"/>
    <d v="2025-06-24T13:57:34"/>
    <x v="2641"/>
    <n v="8.1"/>
    <s v="Normal"/>
    <n v="1"/>
    <x v="0"/>
    <n v="8.1"/>
    <x v="3"/>
    <n v="83"/>
    <x v="2"/>
    <n v="5903"/>
    <x v="3"/>
    <x v="50"/>
    <x v="0"/>
    <x v="1"/>
    <s v=" Help rock.  "/>
    <s v="Help rock."/>
  </r>
  <r>
    <n v="15207"/>
    <s v="Charles"/>
    <x v="36"/>
    <x v="2"/>
    <x v="5"/>
    <d v="2019-06-04T00:00:00"/>
    <d v="2025-04-28T18:17:31"/>
    <x v="2642"/>
    <n v="8"/>
    <s v="Normal"/>
    <n v="1"/>
    <x v="0"/>
    <n v="7"/>
    <x v="1"/>
    <n v="84"/>
    <x v="2"/>
    <n v="5477"/>
    <x v="3"/>
    <x v="8"/>
    <x v="1"/>
    <x v="0"/>
    <s v=" Instead star.  "/>
    <s v="Instead star."/>
  </r>
  <r>
    <n v="15208"/>
    <s v="Michael"/>
    <x v="32"/>
    <x v="2"/>
    <x v="1"/>
    <d v="2021-07-11T00:00:00"/>
    <d v="2025-02-23T21:40:23"/>
    <x v="1506"/>
    <n v="8"/>
    <s v="Normal"/>
    <n v="8"/>
    <x v="2"/>
    <n v="5.5"/>
    <x v="0"/>
    <n v="74"/>
    <x v="2"/>
    <n v="14780"/>
    <x v="1"/>
    <x v="40"/>
    <x v="0"/>
    <x v="1"/>
    <s v=" Turn approach take arrive.  "/>
    <s v="Turn approach take arrive."/>
  </r>
  <r>
    <n v="15209"/>
    <s v="Ronald"/>
    <x v="20"/>
    <x v="0"/>
    <x v="2"/>
    <d v="2020-09-20T00:00:00"/>
    <d v="2025-07-01T04:28:37"/>
    <x v="1278"/>
    <n v="5.8"/>
    <s v="Unburdened"/>
    <n v="5"/>
    <x v="1"/>
    <n v="8.8000000000000007"/>
    <x v="3"/>
    <n v="88"/>
    <x v="1"/>
    <n v="11863"/>
    <x v="1"/>
    <x v="10"/>
    <x v="0"/>
    <x v="1"/>
    <s v=" Else they art.  "/>
    <s v="Else they art."/>
  </r>
  <r>
    <n v="15210"/>
    <s v="christina"/>
    <x v="12"/>
    <x v="2"/>
    <x v="0"/>
    <d v="2022-07-24T00:00:00"/>
    <d v="2025-05-03T17:39:33"/>
    <x v="821"/>
    <n v="4.4000000000000004"/>
    <s v="Unburdened"/>
    <n v="3"/>
    <x v="0"/>
    <n v="7.3"/>
    <x v="1"/>
    <n v="50"/>
    <x v="3"/>
    <n v="8580"/>
    <x v="2"/>
    <x v="25"/>
    <x v="1"/>
    <x v="0"/>
    <s v=" Ago give kitchen.  "/>
    <s v="Ago give kitchen."/>
  </r>
  <r>
    <n v="15211"/>
    <s v="andres"/>
    <x v="15"/>
    <x v="1"/>
    <x v="0"/>
    <d v="2016-04-28T00:00:00"/>
    <d v="2025-01-19T19:18:19"/>
    <x v="118"/>
    <n v="11.8"/>
    <s v="Overloaded"/>
    <n v="5"/>
    <x v="1"/>
    <n v="4.9000000000000004"/>
    <x v="0"/>
    <n v="64"/>
    <x v="3"/>
    <n v="3505"/>
    <x v="0"/>
    <x v="53"/>
    <x v="0"/>
    <x v="0"/>
    <s v=" Little off imagine article.  "/>
    <s v="Little off imagine article."/>
  </r>
  <r>
    <n v="15212"/>
    <s v="Antonio"/>
    <x v="26"/>
    <x v="2"/>
    <x v="5"/>
    <d v="2022-05-04T00:00:00"/>
    <d v="2025-03-06T17:12:37"/>
    <x v="1428"/>
    <n v="9.6999999999999993"/>
    <s v="Normal"/>
    <n v="4"/>
    <x v="1"/>
    <n v="8"/>
    <x v="3"/>
    <n v="93"/>
    <x v="1"/>
    <n v="5943"/>
    <x v="3"/>
    <x v="38"/>
    <x v="1"/>
    <x v="0"/>
    <s v=" Recent senior sometimes.  "/>
    <s v="Recent senior sometimes."/>
  </r>
  <r>
    <n v="15213"/>
    <s v="Darin"/>
    <x v="22"/>
    <x v="2"/>
    <x v="4"/>
    <d v="2016-07-16T00:00:00"/>
    <d v="2025-05-02T14:30:27"/>
    <x v="1450"/>
    <n v="6.6"/>
    <s v="Unburdened"/>
    <n v="2"/>
    <x v="0"/>
    <n v="4.5999999999999996"/>
    <x v="0"/>
    <m/>
    <x v="4"/>
    <n v="2722"/>
    <x v="0"/>
    <x v="52"/>
    <x v="0"/>
    <x v="0"/>
    <s v=" Organization song.  "/>
    <s v="Organization song."/>
  </r>
  <r>
    <n v="15214"/>
    <s v="Carolyn"/>
    <x v="1"/>
    <x v="2"/>
    <x v="5"/>
    <d v="2020-11-19T00:00:00"/>
    <d v="2025-03-21T11:43:31"/>
    <x v="2432"/>
    <n v="4.0999999999999996"/>
    <s v="Unburdened"/>
    <n v="7"/>
    <x v="2"/>
    <n v="7.2"/>
    <x v="1"/>
    <n v="63"/>
    <x v="3"/>
    <n v="7685"/>
    <x v="2"/>
    <x v="42"/>
    <x v="1"/>
    <x v="1"/>
    <s v=" Chance cause consider.  "/>
    <s v="Chance cause consider."/>
  </r>
  <r>
    <n v="15215"/>
    <s v="Scott"/>
    <x v="14"/>
    <x v="1"/>
    <x v="4"/>
    <d v="2022-07-12T00:00:00"/>
    <d v="2025-05-25T06:26:02"/>
    <x v="427"/>
    <n v="5.9"/>
    <s v="Unburdened"/>
    <n v="3"/>
    <x v="0"/>
    <n v="8.6999999999999993"/>
    <x v="3"/>
    <m/>
    <x v="4"/>
    <n v="2819"/>
    <x v="0"/>
    <x v="57"/>
    <x v="1"/>
    <x v="1"/>
    <s v=" Learn section.  "/>
    <s v="Learn section."/>
  </r>
  <r>
    <n v="15216"/>
    <s v="Heather"/>
    <x v="29"/>
    <x v="1"/>
    <x v="0"/>
    <d v="2017-11-27T00:00:00"/>
    <d v="2025-06-11T13:03:29"/>
    <x v="2643"/>
    <n v="11.4"/>
    <s v="Overloaded"/>
    <n v="7"/>
    <x v="2"/>
    <n v="6.4"/>
    <x v="1"/>
    <n v="43"/>
    <x v="0"/>
    <n v="12192"/>
    <x v="1"/>
    <x v="55"/>
    <x v="1"/>
    <x v="0"/>
    <s v=" International with.  "/>
    <s v="International with."/>
  </r>
  <r>
    <n v="15217"/>
    <s v="seth"/>
    <x v="21"/>
    <x v="3"/>
    <x v="3"/>
    <d v="2016-05-07T00:00:00"/>
    <d v="2025-01-26T10:37:18"/>
    <x v="103"/>
    <n v="4.0999999999999996"/>
    <s v="Unburdened"/>
    <n v="4"/>
    <x v="1"/>
    <n v="8.3000000000000007"/>
    <x v="3"/>
    <n v="77"/>
    <x v="2"/>
    <n v="2447"/>
    <x v="0"/>
    <x v="45"/>
    <x v="1"/>
    <x v="0"/>
    <s v=" Fall.  "/>
    <s v="Fall."/>
  </r>
  <r>
    <n v="15218"/>
    <s v="Adrian"/>
    <x v="26"/>
    <x v="0"/>
    <x v="0"/>
    <d v="2017-11-06T00:00:00"/>
    <d v="2025-03-09T20:51:28"/>
    <x v="2644"/>
    <n v="5.5"/>
    <s v="Unburdened"/>
    <n v="4"/>
    <x v="1"/>
    <n v="6"/>
    <x v="1"/>
    <m/>
    <x v="4"/>
    <n v="10964"/>
    <x v="1"/>
    <x v="54"/>
    <x v="0"/>
    <x v="1"/>
    <s v=" Finally sell spring member.  "/>
    <s v="Finally sell spring member."/>
  </r>
  <r>
    <n v="15219"/>
    <s v="John"/>
    <x v="6"/>
    <x v="0"/>
    <x v="5"/>
    <d v="2021-04-13T00:00:00"/>
    <d v="2025-03-28T21:35:32"/>
    <x v="1012"/>
    <n v="10.9"/>
    <s v="Overloaded"/>
    <n v="6"/>
    <x v="1"/>
    <n v="4.3"/>
    <x v="0"/>
    <n v="50"/>
    <x v="3"/>
    <n v="13818"/>
    <x v="1"/>
    <x v="4"/>
    <x v="1"/>
    <x v="1"/>
    <s v=" Soon eat.  "/>
    <s v="Soon eat."/>
  </r>
  <r>
    <n v="15220"/>
    <s v="Sarah"/>
    <x v="27"/>
    <x v="1"/>
    <x v="2"/>
    <d v="2021-07-11T00:00:00"/>
    <d v="2025-05-08T15:42:41"/>
    <x v="872"/>
    <n v="10.3"/>
    <s v="Overloaded"/>
    <n v="9"/>
    <x v="2"/>
    <n v="6.4"/>
    <x v="1"/>
    <n v="55"/>
    <x v="3"/>
    <n v="9104"/>
    <x v="2"/>
    <x v="25"/>
    <x v="1"/>
    <x v="1"/>
    <s v=" Pass report per.  "/>
    <s v="Pass report per."/>
  </r>
  <r>
    <n v="15221"/>
    <s v="Marissa"/>
    <x v="15"/>
    <x v="0"/>
    <x v="2"/>
    <d v="2015-11-12T00:00:00"/>
    <d v="2025-05-05T15:20:11"/>
    <x v="228"/>
    <m/>
    <s v=""/>
    <n v="5"/>
    <x v="1"/>
    <n v="5.9"/>
    <x v="0"/>
    <n v="74"/>
    <x v="2"/>
    <n v="3369"/>
    <x v="0"/>
    <x v="41"/>
    <x v="1"/>
    <x v="0"/>
    <s v=" Issue area class wait.  "/>
    <s v="Issue area class wait."/>
  </r>
  <r>
    <n v="15222"/>
    <s v="Karen"/>
    <x v="15"/>
    <x v="1"/>
    <x v="4"/>
    <d v="2017-03-12T00:00:00"/>
    <d v="2025-06-09T10:54:34"/>
    <x v="1631"/>
    <n v="7.1"/>
    <s v="Normal"/>
    <n v="3"/>
    <x v="0"/>
    <n v="5.8"/>
    <x v="0"/>
    <n v="53"/>
    <x v="3"/>
    <n v="13716"/>
    <x v="1"/>
    <x v="42"/>
    <x v="1"/>
    <x v="1"/>
    <s v=" College development.  "/>
    <s v="College development."/>
  </r>
  <r>
    <n v="15223"/>
    <s v="Leslie"/>
    <x v="15"/>
    <x v="1"/>
    <x v="4"/>
    <d v="2024-03-10T00:00:00"/>
    <d v="2025-02-09T01:33:37"/>
    <x v="2538"/>
    <n v="10.5"/>
    <s v="Overloaded"/>
    <n v="6"/>
    <x v="1"/>
    <n v="8.4"/>
    <x v="3"/>
    <n v="99"/>
    <x v="1"/>
    <n v="3937"/>
    <x v="0"/>
    <x v="3"/>
    <x v="1"/>
    <x v="0"/>
    <s v=" Up simple government.  "/>
    <s v="Up simple government."/>
  </r>
  <r>
    <n v="15224"/>
    <s v="Jennifer"/>
    <x v="7"/>
    <x v="2"/>
    <x v="3"/>
    <d v="2024-01-22T00:00:00"/>
    <d v="2025-03-07T23:47:58"/>
    <x v="1089"/>
    <n v="10.199999999999999"/>
    <s v="Overloaded"/>
    <n v="6"/>
    <x v="1"/>
    <n v="6.7"/>
    <x v="1"/>
    <n v="40"/>
    <x v="0"/>
    <n v="7286"/>
    <x v="3"/>
    <x v="54"/>
    <x v="0"/>
    <x v="1"/>
    <s v=" Cold determine.  "/>
    <s v="Cold determine."/>
  </r>
  <r>
    <n v="15225"/>
    <s v="joshua"/>
    <x v="10"/>
    <x v="2"/>
    <x v="0"/>
    <d v="2017-03-01T00:00:00"/>
    <d v="2025-03-03T00:44:23"/>
    <x v="2153"/>
    <n v="6.1"/>
    <s v="Unburdened"/>
    <n v="4"/>
    <x v="1"/>
    <n v="8.1"/>
    <x v="3"/>
    <n v="85"/>
    <x v="1"/>
    <n v="14262"/>
    <x v="1"/>
    <x v="59"/>
    <x v="1"/>
    <x v="1"/>
    <s v=" Range character race.  "/>
    <s v="Range character race."/>
  </r>
  <r>
    <n v="15226"/>
    <s v="Antonio"/>
    <x v="1"/>
    <x v="0"/>
    <x v="5"/>
    <d v="2024-01-19T00:00:00"/>
    <d v="2025-07-11T10:56:10"/>
    <x v="2645"/>
    <n v="4.0999999999999996"/>
    <s v="Unburdened"/>
    <n v="7"/>
    <x v="2"/>
    <n v="7.1"/>
    <x v="1"/>
    <n v="96"/>
    <x v="1"/>
    <n v="14344"/>
    <x v="1"/>
    <x v="55"/>
    <x v="1"/>
    <x v="1"/>
    <s v=" Nation.  "/>
    <s v="Nation."/>
  </r>
  <r>
    <n v="15227"/>
    <s v="Peter"/>
    <x v="9"/>
    <x v="3"/>
    <x v="4"/>
    <d v="2017-05-02T00:00:00"/>
    <d v="2025-03-23T15:26:31"/>
    <x v="305"/>
    <n v="5.5"/>
    <s v="Unburdened"/>
    <n v="7"/>
    <x v="2"/>
    <n v="6.5"/>
    <x v="1"/>
    <n v="98"/>
    <x v="1"/>
    <n v="9000"/>
    <x v="2"/>
    <x v="31"/>
    <x v="1"/>
    <x v="1"/>
    <s v=" Article expert.  "/>
    <s v="Article expert."/>
  </r>
  <r>
    <n v="15228"/>
    <s v="Heather"/>
    <x v="16"/>
    <x v="0"/>
    <x v="5"/>
    <d v="2018-11-13T00:00:00"/>
    <d v="2025-05-08T17:29:37"/>
    <x v="943"/>
    <n v="7.1"/>
    <s v="Normal"/>
    <n v="2"/>
    <x v="0"/>
    <n v="5"/>
    <x v="0"/>
    <n v="64"/>
    <x v="3"/>
    <n v="9541"/>
    <x v="2"/>
    <x v="19"/>
    <x v="1"/>
    <x v="1"/>
    <s v=" News top hair.  "/>
    <s v="News top hair."/>
  </r>
  <r>
    <n v="15229"/>
    <s v="John"/>
    <x v="27"/>
    <x v="2"/>
    <x v="3"/>
    <d v="2017-12-05T00:00:00"/>
    <d v="2025-02-26T00:46:35"/>
    <x v="1661"/>
    <n v="5.2"/>
    <s v="Unburdened"/>
    <n v="9"/>
    <x v="2"/>
    <m/>
    <x v="2"/>
    <n v="77"/>
    <x v="2"/>
    <n v="14460"/>
    <x v="1"/>
    <x v="1"/>
    <x v="1"/>
    <x v="1"/>
    <s v=" She.  "/>
    <s v="She."/>
  </r>
  <r>
    <n v="15230"/>
    <s v="Vanessa"/>
    <x v="33"/>
    <x v="2"/>
    <x v="3"/>
    <d v="2017-08-18T00:00:00"/>
    <d v="2025-01-21T15:18:57"/>
    <x v="2646"/>
    <n v="4.4000000000000004"/>
    <s v="Unburdened"/>
    <n v="5"/>
    <x v="1"/>
    <n v="6.8"/>
    <x v="1"/>
    <n v="59"/>
    <x v="3"/>
    <n v="9767"/>
    <x v="2"/>
    <x v="14"/>
    <x v="1"/>
    <x v="1"/>
    <s v=" Customer memory exactly.  "/>
    <s v="Customer memory exactly."/>
  </r>
  <r>
    <n v="15231"/>
    <s v="Leslie"/>
    <x v="26"/>
    <x v="0"/>
    <x v="0"/>
    <d v="2019-08-18T00:00:00"/>
    <d v="2025-03-30T11:36:50"/>
    <x v="2647"/>
    <n v="4.8"/>
    <s v="Unburdened"/>
    <n v="8"/>
    <x v="2"/>
    <m/>
    <x v="2"/>
    <n v="59"/>
    <x v="3"/>
    <n v="9955"/>
    <x v="2"/>
    <x v="22"/>
    <x v="1"/>
    <x v="1"/>
    <s v=" Key.  "/>
    <s v="Key."/>
  </r>
  <r>
    <n v="15232"/>
    <s v="Colleen"/>
    <x v="26"/>
    <x v="2"/>
    <x v="4"/>
    <d v="2018-01-20T00:00:00"/>
    <d v="2025-06-16T05:37:14"/>
    <x v="589"/>
    <n v="8.1"/>
    <s v="Normal"/>
    <n v="4"/>
    <x v="1"/>
    <n v="4.3"/>
    <x v="0"/>
    <n v="73"/>
    <x v="2"/>
    <n v="2660"/>
    <x v="0"/>
    <x v="23"/>
    <x v="1"/>
    <x v="1"/>
    <s v=" House collection against.  "/>
    <s v="House collection against."/>
  </r>
  <r>
    <n v="15233"/>
    <s v="daniel"/>
    <x v="4"/>
    <x v="1"/>
    <x v="3"/>
    <d v="2021-12-02T00:00:00"/>
    <d v="2025-03-10T20:02:45"/>
    <x v="2648"/>
    <n v="10.5"/>
    <s v="Overloaded"/>
    <n v="5"/>
    <x v="1"/>
    <n v="8.4"/>
    <x v="3"/>
    <n v="72"/>
    <x v="2"/>
    <n v="4822"/>
    <x v="0"/>
    <x v="31"/>
    <x v="1"/>
    <x v="0"/>
    <s v=" Region cost manage.  "/>
    <s v="Region cost manage."/>
  </r>
  <r>
    <n v="15234"/>
    <s v="Christopher"/>
    <x v="15"/>
    <x v="0"/>
    <x v="4"/>
    <d v="2022-08-23T00:00:00"/>
    <d v="2025-01-17T19:48:26"/>
    <x v="715"/>
    <n v="7.3"/>
    <s v="Normal"/>
    <n v="3"/>
    <x v="0"/>
    <n v="8.3000000000000007"/>
    <x v="3"/>
    <n v="49"/>
    <x v="0"/>
    <n v="11307"/>
    <x v="1"/>
    <x v="12"/>
    <x v="1"/>
    <x v="1"/>
    <s v=" Interview us go marriage.  "/>
    <s v="Interview us go marriage."/>
  </r>
  <r>
    <n v="15235"/>
    <s v="Laurie"/>
    <x v="39"/>
    <x v="1"/>
    <x v="2"/>
    <d v="2019-07-16T00:00:00"/>
    <d v="2025-05-20T18:37:21"/>
    <x v="2452"/>
    <n v="6.1"/>
    <s v="Unburdened"/>
    <n v="3"/>
    <x v="0"/>
    <n v="6.5"/>
    <x v="1"/>
    <n v="85"/>
    <x v="1"/>
    <n v="14584"/>
    <x v="1"/>
    <x v="35"/>
    <x v="1"/>
    <x v="1"/>
    <s v=" Employee shake defense end.  "/>
    <s v="Employee shake defense end."/>
  </r>
  <r>
    <n v="15236"/>
    <s v="Carla"/>
    <x v="29"/>
    <x v="1"/>
    <x v="4"/>
    <d v="2017-11-13T00:00:00"/>
    <d v="2025-03-04T15:48:37"/>
    <x v="260"/>
    <n v="8.6"/>
    <s v="Normal"/>
    <n v="5"/>
    <x v="1"/>
    <n v="7"/>
    <x v="1"/>
    <n v="67"/>
    <x v="3"/>
    <n v="8198"/>
    <x v="2"/>
    <x v="1"/>
    <x v="1"/>
    <x v="1"/>
    <s v=" Yeah baby.  "/>
    <s v="Yeah baby."/>
  </r>
  <r>
    <n v="15237"/>
    <s v="Daniel"/>
    <x v="21"/>
    <x v="1"/>
    <x v="2"/>
    <d v="2021-03-13T00:00:00"/>
    <d v="2025-01-10T09:50:38"/>
    <x v="2303"/>
    <n v="10.8"/>
    <s v="Overloaded"/>
    <n v="1"/>
    <x v="0"/>
    <n v="6.6"/>
    <x v="1"/>
    <n v="70"/>
    <x v="2"/>
    <n v="12843"/>
    <x v="1"/>
    <x v="26"/>
    <x v="1"/>
    <x v="1"/>
    <s v=" Individual him recognize.  "/>
    <s v="Individual him recognize."/>
  </r>
  <r>
    <n v="15238"/>
    <s v="Peter"/>
    <x v="23"/>
    <x v="0"/>
    <x v="2"/>
    <d v="2020-04-29T00:00:00"/>
    <d v="2025-06-15T13:45:15"/>
    <x v="1705"/>
    <n v="10.3"/>
    <s v="Overloaded"/>
    <n v="7"/>
    <x v="2"/>
    <n v="8.4"/>
    <x v="3"/>
    <n v="44"/>
    <x v="0"/>
    <n v="5617"/>
    <x v="3"/>
    <x v="11"/>
    <x v="0"/>
    <x v="0"/>
    <s v=" Network deal thank.  "/>
    <s v="Network deal thank."/>
  </r>
  <r>
    <n v="15239"/>
    <s v="Courtney"/>
    <x v="37"/>
    <x v="1"/>
    <x v="2"/>
    <d v="2020-02-12T00:00:00"/>
    <d v="2025-05-02T13:13:18"/>
    <x v="671"/>
    <n v="7.7"/>
    <s v="Normal"/>
    <n v="9"/>
    <x v="2"/>
    <n v="7.6"/>
    <x v="1"/>
    <n v="75"/>
    <x v="2"/>
    <n v="6786"/>
    <x v="3"/>
    <x v="22"/>
    <x v="1"/>
    <x v="0"/>
    <s v=" Interview similar particular.  "/>
    <s v="Interview similar particular."/>
  </r>
  <r>
    <n v="15240"/>
    <s v="Linda"/>
    <x v="20"/>
    <x v="2"/>
    <x v="4"/>
    <d v="2023-10-28T00:00:00"/>
    <d v="2025-05-04T19:01:17"/>
    <x v="391"/>
    <n v="8.8000000000000007"/>
    <s v="Normal"/>
    <n v="4"/>
    <x v="1"/>
    <n v="6.8"/>
    <x v="1"/>
    <n v="52"/>
    <x v="3"/>
    <n v="12401"/>
    <x v="1"/>
    <x v="39"/>
    <x v="1"/>
    <x v="1"/>
    <s v=" Finally sell only.  "/>
    <s v="Finally sell only."/>
  </r>
  <r>
    <n v="15241"/>
    <s v="Samuel"/>
    <x v="10"/>
    <x v="3"/>
    <x v="3"/>
    <d v="2017-05-09T00:00:00"/>
    <d v="2025-07-13T14:40:10"/>
    <x v="1378"/>
    <n v="5"/>
    <s v="Unburdened"/>
    <n v="5"/>
    <x v="1"/>
    <n v="5"/>
    <x v="0"/>
    <n v="71"/>
    <x v="2"/>
    <n v="5939"/>
    <x v="3"/>
    <x v="8"/>
    <x v="1"/>
    <x v="1"/>
    <s v=" Guess upon nice.  "/>
    <s v="Guess upon nice."/>
  </r>
  <r>
    <n v="15242"/>
    <s v="Stephen"/>
    <x v="14"/>
    <x v="2"/>
    <x v="4"/>
    <d v="2017-08-02T00:00:00"/>
    <d v="2025-02-08T16:45:05"/>
    <x v="24"/>
    <n v="10.6"/>
    <s v="Overloaded"/>
    <n v="2"/>
    <x v="0"/>
    <n v="8.9"/>
    <x v="3"/>
    <n v="82"/>
    <x v="2"/>
    <n v="4269"/>
    <x v="0"/>
    <x v="25"/>
    <x v="1"/>
    <x v="1"/>
    <s v=" Enter.  "/>
    <s v="Enter."/>
  </r>
  <r>
    <n v="15243"/>
    <s v="Nancy"/>
    <x v="21"/>
    <x v="1"/>
    <x v="0"/>
    <d v="2021-07-07T00:00:00"/>
    <d v="2025-03-07T12:18:05"/>
    <x v="1058"/>
    <n v="6.5"/>
    <s v="Unburdened"/>
    <n v="6"/>
    <x v="1"/>
    <n v="7"/>
    <x v="1"/>
    <n v="57"/>
    <x v="3"/>
    <n v="7677"/>
    <x v="2"/>
    <x v="23"/>
    <x v="1"/>
    <x v="0"/>
    <s v=" And everything prevent.  "/>
    <s v="And everything prevent."/>
  </r>
  <r>
    <n v="15244"/>
    <s v="Brianna"/>
    <x v="36"/>
    <x v="1"/>
    <x v="4"/>
    <d v="2021-06-28T00:00:00"/>
    <d v="2025-04-09T21:28:34"/>
    <x v="766"/>
    <n v="4.3"/>
    <s v="Unburdened"/>
    <n v="4"/>
    <x v="1"/>
    <n v="7.4"/>
    <x v="1"/>
    <n v="55"/>
    <x v="3"/>
    <n v="5595"/>
    <x v="3"/>
    <x v="11"/>
    <x v="0"/>
    <x v="1"/>
    <s v=" Development subject.  "/>
    <s v="Development subject."/>
  </r>
  <r>
    <n v="15245"/>
    <s v="Kelsey"/>
    <x v="31"/>
    <x v="2"/>
    <x v="3"/>
    <d v="2018-03-22T00:00:00"/>
    <d v="2025-01-12T15:01:07"/>
    <x v="1968"/>
    <n v="8.1"/>
    <s v="Normal"/>
    <n v="3"/>
    <x v="0"/>
    <m/>
    <x v="2"/>
    <n v="47"/>
    <x v="0"/>
    <n v="6480"/>
    <x v="3"/>
    <x v="25"/>
    <x v="1"/>
    <x v="0"/>
    <s v=" Easy and pull beat.  "/>
    <s v="Easy and pull beat."/>
  </r>
  <r>
    <n v="15246"/>
    <s v="Amy"/>
    <x v="28"/>
    <x v="1"/>
    <x v="5"/>
    <d v="2018-04-03T00:00:00"/>
    <d v="2025-01-09T02:23:10"/>
    <x v="2649"/>
    <n v="4.7"/>
    <s v="Unburdened"/>
    <n v="4"/>
    <x v="1"/>
    <n v="8.9"/>
    <x v="3"/>
    <n v="53"/>
    <x v="3"/>
    <n v="5522"/>
    <x v="3"/>
    <x v="6"/>
    <x v="1"/>
    <x v="0"/>
    <s v=" Respond.  "/>
    <s v="Respond."/>
  </r>
  <r>
    <n v="15247"/>
    <s v="Heather"/>
    <x v="11"/>
    <x v="0"/>
    <x v="3"/>
    <d v="2022-10-10T00:00:00"/>
    <d v="2025-04-20T05:58:46"/>
    <x v="1547"/>
    <n v="4.5"/>
    <s v="Unburdened"/>
    <n v="8"/>
    <x v="2"/>
    <n v="8.6999999999999993"/>
    <x v="3"/>
    <n v="55"/>
    <x v="3"/>
    <n v="13025"/>
    <x v="1"/>
    <x v="28"/>
    <x v="1"/>
    <x v="0"/>
    <s v=" To trial.  "/>
    <s v="To trial."/>
  </r>
  <r>
    <n v="15248"/>
    <s v="Lindsay"/>
    <x v="0"/>
    <x v="1"/>
    <x v="0"/>
    <d v="2018-05-20T00:00:00"/>
    <d v="2025-04-09T20:25:16"/>
    <x v="2485"/>
    <n v="9.6999999999999993"/>
    <s v="Normal"/>
    <n v="7"/>
    <x v="2"/>
    <n v="8"/>
    <x v="3"/>
    <n v="49"/>
    <x v="0"/>
    <n v="6037"/>
    <x v="3"/>
    <x v="41"/>
    <x v="1"/>
    <x v="0"/>
    <s v=" Off feel certain.  "/>
    <s v="Off feel certain."/>
  </r>
  <r>
    <n v="15249"/>
    <s v="Martha"/>
    <x v="2"/>
    <x v="1"/>
    <x v="4"/>
    <d v="2019-04-02T00:00:00"/>
    <d v="2025-06-30T12:44:36"/>
    <x v="784"/>
    <n v="4.5999999999999996"/>
    <s v="Unburdened"/>
    <n v="1"/>
    <x v="0"/>
    <n v="4.3"/>
    <x v="0"/>
    <n v="43"/>
    <x v="0"/>
    <n v="3636"/>
    <x v="0"/>
    <x v="38"/>
    <x v="1"/>
    <x v="0"/>
    <s v=" Green wrong.  "/>
    <s v="Green wrong."/>
  </r>
  <r>
    <n v="15250"/>
    <s v="Jack"/>
    <x v="36"/>
    <x v="0"/>
    <x v="2"/>
    <d v="2021-03-03T00:00:00"/>
    <d v="2025-07-02T22:22:35"/>
    <x v="503"/>
    <n v="7.7"/>
    <s v="Normal"/>
    <n v="3"/>
    <x v="0"/>
    <n v="5.6"/>
    <x v="0"/>
    <n v="57"/>
    <x v="3"/>
    <n v="11850"/>
    <x v="1"/>
    <x v="47"/>
    <x v="1"/>
    <x v="0"/>
    <s v=" Mother explain soldier.  "/>
    <s v="Mother explain soldier."/>
  </r>
  <r>
    <n v="15251"/>
    <s v="Janet"/>
    <x v="19"/>
    <x v="1"/>
    <x v="3"/>
    <d v="2023-03-19T00:00:00"/>
    <d v="2025-01-21T15:40:50"/>
    <x v="389"/>
    <n v="10.7"/>
    <s v="Overloaded"/>
    <n v="3"/>
    <x v="0"/>
    <n v="4.7"/>
    <x v="0"/>
    <n v="60"/>
    <x v="3"/>
    <n v="7934"/>
    <x v="2"/>
    <x v="17"/>
    <x v="0"/>
    <x v="0"/>
    <s v=" Different listen.  "/>
    <s v="Different listen."/>
  </r>
  <r>
    <n v="15252"/>
    <s v="Jennifer"/>
    <x v="6"/>
    <x v="0"/>
    <x v="4"/>
    <d v="2016-10-08T00:00:00"/>
    <d v="2025-05-17T09:08:37"/>
    <x v="2048"/>
    <n v="7.5"/>
    <s v="Normal"/>
    <n v="1"/>
    <x v="0"/>
    <n v="5.8"/>
    <x v="0"/>
    <n v="79"/>
    <x v="2"/>
    <n v="5312"/>
    <x v="3"/>
    <x v="53"/>
    <x v="0"/>
    <x v="1"/>
    <s v=" Sell go.  "/>
    <s v="Sell go."/>
  </r>
  <r>
    <n v="15253"/>
    <s v="Ryan"/>
    <x v="7"/>
    <x v="1"/>
    <x v="2"/>
    <d v="2021-05-09T00:00:00"/>
    <d v="2025-01-04T22:47:34"/>
    <x v="542"/>
    <n v="9.6"/>
    <s v="Normal"/>
    <n v="6"/>
    <x v="1"/>
    <n v="4.5"/>
    <x v="0"/>
    <m/>
    <x v="4"/>
    <n v="2765"/>
    <x v="0"/>
    <x v="57"/>
    <x v="1"/>
    <x v="1"/>
    <s v=" Fall word.  "/>
    <s v="Fall word."/>
  </r>
  <r>
    <n v="15254"/>
    <s v="Kevin"/>
    <x v="36"/>
    <x v="2"/>
    <x v="3"/>
    <d v="2020-11-06T00:00:00"/>
    <d v="2025-02-21T23:56:30"/>
    <x v="1385"/>
    <n v="6.1"/>
    <s v="Unburdened"/>
    <n v="4"/>
    <x v="1"/>
    <n v="5.9"/>
    <x v="0"/>
    <n v="84"/>
    <x v="2"/>
    <n v="10224"/>
    <x v="1"/>
    <x v="42"/>
    <x v="1"/>
    <x v="1"/>
    <s v=" Drug end player.  "/>
    <s v="Drug end player."/>
  </r>
  <r>
    <n v="15255"/>
    <s v="Jamie"/>
    <x v="7"/>
    <x v="0"/>
    <x v="4"/>
    <d v="2022-04-07T00:00:00"/>
    <d v="2025-02-13T23:35:28"/>
    <x v="2650"/>
    <n v="5.4"/>
    <s v="Unburdened"/>
    <n v="4"/>
    <x v="1"/>
    <n v="8.5"/>
    <x v="3"/>
    <m/>
    <x v="4"/>
    <n v="3295"/>
    <x v="0"/>
    <x v="51"/>
    <x v="1"/>
    <x v="0"/>
    <s v=" Put.  "/>
    <s v="Put."/>
  </r>
  <r>
    <n v="15256"/>
    <s v="Shelly"/>
    <x v="10"/>
    <x v="2"/>
    <x v="5"/>
    <d v="2020-10-08T00:00:00"/>
    <d v="2025-01-02T01:40:02"/>
    <x v="1615"/>
    <n v="8.1"/>
    <s v="Normal"/>
    <n v="1"/>
    <x v="0"/>
    <n v="6.5"/>
    <x v="1"/>
    <n v="84"/>
    <x v="2"/>
    <n v="11939"/>
    <x v="1"/>
    <x v="56"/>
    <x v="1"/>
    <x v="0"/>
    <s v=" Set recognize.  "/>
    <s v="Set recognize."/>
  </r>
  <r>
    <n v="15257"/>
    <s v="Gina"/>
    <x v="37"/>
    <x v="2"/>
    <x v="5"/>
    <d v="2017-11-04T00:00:00"/>
    <d v="2025-07-07T20:09:17"/>
    <x v="73"/>
    <n v="6.7"/>
    <s v="Unburdened"/>
    <n v="8"/>
    <x v="2"/>
    <n v="4.8"/>
    <x v="0"/>
    <n v="76"/>
    <x v="2"/>
    <n v="7896"/>
    <x v="2"/>
    <x v="53"/>
    <x v="0"/>
    <x v="1"/>
    <s v=" Anyone keep.  "/>
    <s v="Anyone keep."/>
  </r>
  <r>
    <n v="15258"/>
    <s v="Sandra"/>
    <x v="26"/>
    <x v="0"/>
    <x v="5"/>
    <d v="2019-11-24T00:00:00"/>
    <d v="2025-01-24T05:26:26"/>
    <x v="2243"/>
    <n v="4.2"/>
    <s v="Unburdened"/>
    <n v="6"/>
    <x v="1"/>
    <n v="6.3"/>
    <x v="1"/>
    <n v="40"/>
    <x v="0"/>
    <n v="6573"/>
    <x v="3"/>
    <x v="49"/>
    <x v="1"/>
    <x v="0"/>
    <s v=" Total mission coach.  "/>
    <s v="Total mission coach."/>
  </r>
  <r>
    <n v="15259"/>
    <s v="Danielle"/>
    <x v="3"/>
    <x v="1"/>
    <x v="5"/>
    <d v="2022-01-11T00:00:00"/>
    <d v="2025-07-13T22:26:51"/>
    <x v="290"/>
    <n v="10.5"/>
    <s v="Overloaded"/>
    <n v="2"/>
    <x v="0"/>
    <n v="4.3"/>
    <x v="0"/>
    <n v="97"/>
    <x v="1"/>
    <n v="8789"/>
    <x v="2"/>
    <x v="31"/>
    <x v="1"/>
    <x v="1"/>
    <s v=" Other relate a candidate.  "/>
    <s v="Other relate a candidate."/>
  </r>
  <r>
    <n v="15260"/>
    <s v="Kyle"/>
    <x v="14"/>
    <x v="2"/>
    <x v="3"/>
    <d v="2015-11-28T00:00:00"/>
    <d v="2025-06-04T12:07:07"/>
    <x v="2651"/>
    <n v="6"/>
    <s v="Unburdened"/>
    <n v="6"/>
    <x v="1"/>
    <n v="4.5"/>
    <x v="0"/>
    <n v="87"/>
    <x v="1"/>
    <n v="13600"/>
    <x v="1"/>
    <x v="50"/>
    <x v="0"/>
    <x v="0"/>
    <s v=" Send full.  "/>
    <s v="Send full."/>
  </r>
  <r>
    <n v="15261"/>
    <s v="Kimberly"/>
    <x v="39"/>
    <x v="3"/>
    <x v="0"/>
    <d v="2016-12-11T00:00:00"/>
    <d v="2025-06-27T14:58:04"/>
    <x v="1701"/>
    <n v="11.3"/>
    <s v="Overloaded"/>
    <n v="6"/>
    <x v="1"/>
    <n v="5"/>
    <x v="0"/>
    <n v="82"/>
    <x v="2"/>
    <n v="4290"/>
    <x v="0"/>
    <x v="55"/>
    <x v="1"/>
    <x v="0"/>
    <s v=" Year explain lay.  "/>
    <s v="Year explain lay."/>
  </r>
  <r>
    <n v="15262"/>
    <s v="Michelle"/>
    <x v="28"/>
    <x v="2"/>
    <x v="3"/>
    <d v="2015-12-17T00:00:00"/>
    <d v="2025-06-08T06:02:26"/>
    <x v="2652"/>
    <n v="8.8000000000000007"/>
    <s v="Normal"/>
    <n v="6"/>
    <x v="1"/>
    <n v="7.7"/>
    <x v="1"/>
    <n v="70"/>
    <x v="2"/>
    <n v="4040"/>
    <x v="0"/>
    <x v="41"/>
    <x v="1"/>
    <x v="0"/>
    <s v=" Call.  "/>
    <s v="Call."/>
  </r>
  <r>
    <n v="15263"/>
    <s v="Lisa"/>
    <x v="12"/>
    <x v="2"/>
    <x v="1"/>
    <d v="2024-04-22T00:00:00"/>
    <d v="2025-05-19T19:13:00"/>
    <x v="1559"/>
    <n v="9.5"/>
    <s v="Normal"/>
    <n v="8"/>
    <x v="2"/>
    <n v="5.2"/>
    <x v="0"/>
    <n v="75"/>
    <x v="2"/>
    <n v="14709"/>
    <x v="1"/>
    <x v="51"/>
    <x v="1"/>
    <x v="0"/>
    <s v=" Change heart.  "/>
    <s v="Change heart."/>
  </r>
  <r>
    <n v="15264"/>
    <s v="Amy"/>
    <x v="0"/>
    <x v="2"/>
    <x v="0"/>
    <d v="2023-10-23T00:00:00"/>
    <d v="2025-01-25T21:48:12"/>
    <x v="2653"/>
    <n v="5.7"/>
    <s v="Unburdened"/>
    <n v="1"/>
    <x v="0"/>
    <n v="7.8"/>
    <x v="1"/>
    <n v="61"/>
    <x v="3"/>
    <n v="3287"/>
    <x v="0"/>
    <x v="50"/>
    <x v="0"/>
    <x v="0"/>
    <s v=" Condition general.  "/>
    <s v="Condition general."/>
  </r>
  <r>
    <n v="15265"/>
    <s v="Victor"/>
    <x v="28"/>
    <x v="0"/>
    <x v="2"/>
    <d v="2017-08-17T00:00:00"/>
    <d v="2025-05-24T02:09:10"/>
    <x v="2055"/>
    <n v="9.8000000000000007"/>
    <s v="Normal"/>
    <n v="2"/>
    <x v="0"/>
    <n v="8.5"/>
    <x v="3"/>
    <n v="65"/>
    <x v="3"/>
    <n v="4306"/>
    <x v="0"/>
    <x v="29"/>
    <x v="1"/>
    <x v="0"/>
    <s v=" Per meet.  "/>
    <s v="Per meet."/>
  </r>
  <r>
    <n v="15266"/>
    <s v="Lori"/>
    <x v="7"/>
    <x v="0"/>
    <x v="5"/>
    <d v="2023-02-14T00:00:00"/>
    <d v="2025-04-11T12:49:55"/>
    <x v="2198"/>
    <n v="5.5"/>
    <s v="Unburdened"/>
    <n v="1"/>
    <x v="0"/>
    <n v="5.5"/>
    <x v="0"/>
    <n v="62"/>
    <x v="3"/>
    <n v="7882"/>
    <x v="2"/>
    <x v="50"/>
    <x v="0"/>
    <x v="1"/>
    <s v=" Into read avoid.  "/>
    <s v="Into read avoid."/>
  </r>
  <r>
    <n v="15267"/>
    <s v="jasmine"/>
    <x v="22"/>
    <x v="3"/>
    <x v="5"/>
    <d v="2015-10-20T00:00:00"/>
    <d v="2025-05-15T07:17:55"/>
    <x v="2654"/>
    <n v="6.8"/>
    <s v="Unburdened"/>
    <n v="4"/>
    <x v="1"/>
    <n v="6.2"/>
    <x v="1"/>
    <n v="80"/>
    <x v="2"/>
    <n v="10450"/>
    <x v="1"/>
    <x v="37"/>
    <x v="1"/>
    <x v="0"/>
    <s v=" Bring start.  "/>
    <s v="Bring start."/>
  </r>
  <r>
    <n v="15268"/>
    <s v="Christopher"/>
    <x v="15"/>
    <x v="1"/>
    <x v="4"/>
    <d v="2023-09-02T00:00:00"/>
    <d v="2025-07-09T00:21:09"/>
    <x v="924"/>
    <n v="7.3"/>
    <s v="Normal"/>
    <n v="5"/>
    <x v="1"/>
    <n v="4.4000000000000004"/>
    <x v="0"/>
    <n v="56"/>
    <x v="3"/>
    <n v="10674"/>
    <x v="1"/>
    <x v="23"/>
    <x v="1"/>
    <x v="1"/>
    <s v=" Movie back partner relationship.  "/>
    <s v="Movie back partner relationship."/>
  </r>
  <r>
    <n v="15269"/>
    <s v="Katherine"/>
    <x v="16"/>
    <x v="2"/>
    <x v="4"/>
    <d v="2021-11-02T00:00:00"/>
    <d v="2025-05-04T00:46:51"/>
    <x v="290"/>
    <n v="7.8"/>
    <s v="Normal"/>
    <n v="1"/>
    <x v="0"/>
    <n v="6.3"/>
    <x v="1"/>
    <n v="51"/>
    <x v="3"/>
    <n v="3638"/>
    <x v="0"/>
    <x v="52"/>
    <x v="0"/>
    <x v="1"/>
    <s v=" Area.  "/>
    <s v="Area."/>
  </r>
  <r>
    <n v="15270"/>
    <s v="Lisa"/>
    <x v="11"/>
    <x v="1"/>
    <x v="5"/>
    <d v="2016-09-16T00:00:00"/>
    <d v="2025-05-27T14:15:38"/>
    <x v="910"/>
    <n v="10.5"/>
    <s v="Overloaded"/>
    <n v="9"/>
    <x v="2"/>
    <n v="8.4"/>
    <x v="3"/>
    <n v="62"/>
    <x v="3"/>
    <n v="8909"/>
    <x v="2"/>
    <x v="5"/>
    <x v="1"/>
    <x v="1"/>
    <s v=" According.  "/>
    <s v="According."/>
  </r>
  <r>
    <n v="15271"/>
    <s v="William"/>
    <x v="27"/>
    <x v="2"/>
    <x v="1"/>
    <d v="2017-11-04T00:00:00"/>
    <d v="2025-03-07T13:19:34"/>
    <x v="2644"/>
    <m/>
    <s v=""/>
    <n v="8"/>
    <x v="2"/>
    <n v="9"/>
    <x v="3"/>
    <n v="91"/>
    <x v="1"/>
    <n v="3654"/>
    <x v="0"/>
    <x v="49"/>
    <x v="1"/>
    <x v="1"/>
    <s v=" Particular attention rise.  "/>
    <s v="Particular attention rise."/>
  </r>
  <r>
    <n v="15272"/>
    <s v="Jeffrey"/>
    <x v="14"/>
    <x v="2"/>
    <x v="3"/>
    <d v="2019-12-14T00:00:00"/>
    <d v="2025-06-24T22:15:33"/>
    <x v="2655"/>
    <n v="10.3"/>
    <s v="Overloaded"/>
    <n v="1"/>
    <x v="0"/>
    <n v="7.8"/>
    <x v="1"/>
    <n v="61"/>
    <x v="3"/>
    <n v="2083"/>
    <x v="0"/>
    <x v="28"/>
    <x v="1"/>
    <x v="0"/>
    <s v=" Physical long.  "/>
    <s v="Physical long."/>
  </r>
  <r>
    <n v="15273"/>
    <s v="Shawn"/>
    <x v="2"/>
    <x v="0"/>
    <x v="0"/>
    <d v="2022-05-30T00:00:00"/>
    <d v="2025-07-09T18:00:54"/>
    <x v="1907"/>
    <n v="11.5"/>
    <s v="Overloaded"/>
    <n v="5"/>
    <x v="1"/>
    <n v="5.2"/>
    <x v="0"/>
    <n v="68"/>
    <x v="3"/>
    <n v="14004"/>
    <x v="1"/>
    <x v="51"/>
    <x v="1"/>
    <x v="0"/>
    <s v=" Understand catch.  "/>
    <s v="Understand catch."/>
  </r>
  <r>
    <n v="15274"/>
    <s v="Tyler"/>
    <x v="17"/>
    <x v="0"/>
    <x v="5"/>
    <d v="2017-09-15T00:00:00"/>
    <d v="2025-02-24T03:47:07"/>
    <x v="2656"/>
    <n v="10.1"/>
    <s v="Overloaded"/>
    <n v="8"/>
    <x v="2"/>
    <n v="4.4000000000000004"/>
    <x v="0"/>
    <n v="78"/>
    <x v="2"/>
    <n v="10488"/>
    <x v="1"/>
    <x v="40"/>
    <x v="0"/>
    <x v="1"/>
    <s v=" Service company.  "/>
    <s v="Service company."/>
  </r>
  <r>
    <n v="15275"/>
    <s v="Marcia"/>
    <x v="32"/>
    <x v="2"/>
    <x v="3"/>
    <d v="2024-02-25T00:00:00"/>
    <d v="2025-06-02T16:15:34"/>
    <x v="773"/>
    <n v="4.4000000000000004"/>
    <s v="Unburdened"/>
    <n v="3"/>
    <x v="0"/>
    <n v="4.7"/>
    <x v="0"/>
    <n v="42"/>
    <x v="0"/>
    <n v="11746"/>
    <x v="1"/>
    <x v="43"/>
    <x v="1"/>
    <x v="0"/>
    <s v=" Which most.  "/>
    <s v="Which most."/>
  </r>
  <r>
    <n v="15276"/>
    <s v="Tyler"/>
    <x v="18"/>
    <x v="2"/>
    <x v="3"/>
    <d v="2020-06-02T00:00:00"/>
    <d v="2025-07-12T11:59:05"/>
    <x v="1410"/>
    <n v="7.6"/>
    <s v="Normal"/>
    <n v="1"/>
    <x v="0"/>
    <n v="4.5"/>
    <x v="0"/>
    <n v="40"/>
    <x v="0"/>
    <n v="6417"/>
    <x v="3"/>
    <x v="13"/>
    <x v="1"/>
    <x v="1"/>
    <s v=" Any science college leader.  "/>
    <s v="Any science college leader."/>
  </r>
  <r>
    <n v="15277"/>
    <s v="Michelle"/>
    <x v="21"/>
    <x v="0"/>
    <x v="5"/>
    <d v="2022-07-20T00:00:00"/>
    <d v="2025-02-23T01:36:26"/>
    <x v="1092"/>
    <n v="8.1"/>
    <s v="Normal"/>
    <n v="2"/>
    <x v="0"/>
    <n v="4.2"/>
    <x v="0"/>
    <n v="99"/>
    <x v="1"/>
    <n v="7588"/>
    <x v="2"/>
    <x v="25"/>
    <x v="1"/>
    <x v="0"/>
    <s v=" The loss arrive.  "/>
    <s v="The loss arrive."/>
  </r>
  <r>
    <n v="15278"/>
    <s v="Roger"/>
    <x v="24"/>
    <x v="1"/>
    <x v="3"/>
    <d v="2016-08-20T00:00:00"/>
    <d v="2025-04-01T17:10:32"/>
    <x v="1124"/>
    <n v="4.3"/>
    <s v="Unburdened"/>
    <n v="8"/>
    <x v="2"/>
    <n v="8.8000000000000007"/>
    <x v="3"/>
    <n v="82"/>
    <x v="2"/>
    <n v="4565"/>
    <x v="0"/>
    <x v="36"/>
    <x v="1"/>
    <x v="0"/>
    <s v=" Anything hair community.  "/>
    <s v="Anything hair community."/>
  </r>
  <r>
    <n v="15279"/>
    <s v="Gregory"/>
    <x v="6"/>
    <x v="0"/>
    <x v="5"/>
    <d v="2018-09-09T00:00:00"/>
    <d v="2025-03-03T22:27:40"/>
    <x v="1099"/>
    <n v="6.3"/>
    <s v="Unburdened"/>
    <n v="9"/>
    <x v="2"/>
    <n v="6.5"/>
    <x v="1"/>
    <n v="86"/>
    <x v="1"/>
    <n v="14597"/>
    <x v="1"/>
    <x v="50"/>
    <x v="0"/>
    <x v="0"/>
    <s v=" Grow sound act.  "/>
    <s v="Grow sound act."/>
  </r>
  <r>
    <n v="15280"/>
    <s v="Robert"/>
    <x v="22"/>
    <x v="3"/>
    <x v="3"/>
    <d v="2018-04-21T00:00:00"/>
    <d v="2025-04-19T08:51:28"/>
    <x v="2657"/>
    <m/>
    <s v=""/>
    <n v="6"/>
    <x v="1"/>
    <n v="5"/>
    <x v="0"/>
    <n v="97"/>
    <x v="1"/>
    <n v="8803"/>
    <x v="2"/>
    <x v="50"/>
    <x v="0"/>
    <x v="1"/>
    <s v=" Soon leave community.  "/>
    <s v="Soon leave community."/>
  </r>
  <r>
    <n v="15281"/>
    <s v="Lauren"/>
    <x v="35"/>
    <x v="0"/>
    <x v="5"/>
    <d v="2020-12-09T00:00:00"/>
    <d v="2025-01-02T04:55:24"/>
    <x v="978"/>
    <n v="4.5"/>
    <s v="Unburdened"/>
    <n v="7"/>
    <x v="2"/>
    <n v="5"/>
    <x v="0"/>
    <n v="68"/>
    <x v="3"/>
    <n v="2162"/>
    <x v="0"/>
    <x v="53"/>
    <x v="0"/>
    <x v="0"/>
    <s v=" Final memory.  "/>
    <s v="Final memory."/>
  </r>
  <r>
    <n v="15282"/>
    <s v="Chelsea"/>
    <x v="1"/>
    <x v="3"/>
    <x v="5"/>
    <d v="2018-07-23T00:00:00"/>
    <d v="2025-06-23T01:11:05"/>
    <x v="570"/>
    <n v="6.2"/>
    <s v="Unburdened"/>
    <n v="7"/>
    <x v="2"/>
    <n v="7.6"/>
    <x v="1"/>
    <n v="40"/>
    <x v="0"/>
    <n v="9510"/>
    <x v="2"/>
    <x v="53"/>
    <x v="0"/>
    <x v="1"/>
    <s v=" East news third.  "/>
    <s v="East news third."/>
  </r>
  <r>
    <n v="15283"/>
    <s v="Robin"/>
    <x v="27"/>
    <x v="2"/>
    <x v="4"/>
    <d v="2021-02-25T00:00:00"/>
    <d v="2025-01-18T15:35:18"/>
    <x v="203"/>
    <n v="6.3"/>
    <s v="Unburdened"/>
    <n v="2"/>
    <x v="0"/>
    <n v="4.3"/>
    <x v="0"/>
    <n v="71"/>
    <x v="2"/>
    <n v="11782"/>
    <x v="1"/>
    <x v="45"/>
    <x v="1"/>
    <x v="0"/>
    <s v=" Various really receive.  "/>
    <s v="Various really receive."/>
  </r>
  <r>
    <n v="15284"/>
    <s v="Jenna"/>
    <x v="25"/>
    <x v="0"/>
    <x v="4"/>
    <d v="2023-09-13T00:00:00"/>
    <d v="2025-01-25T15:42:32"/>
    <x v="2658"/>
    <n v="10.8"/>
    <s v="Overloaded"/>
    <n v="5"/>
    <x v="1"/>
    <n v="5.8"/>
    <x v="0"/>
    <n v="53"/>
    <x v="3"/>
    <n v="11475"/>
    <x v="1"/>
    <x v="26"/>
    <x v="1"/>
    <x v="0"/>
    <s v=" Rock child generation.  "/>
    <s v="Rock child generation."/>
  </r>
  <r>
    <n v="15285"/>
    <s v="Heather"/>
    <x v="4"/>
    <x v="1"/>
    <x v="2"/>
    <d v="2023-04-11T00:00:00"/>
    <d v="2025-03-26T07:59:33"/>
    <x v="2460"/>
    <m/>
    <s v=""/>
    <n v="6"/>
    <x v="1"/>
    <n v="4.5999999999999996"/>
    <x v="0"/>
    <n v="55"/>
    <x v="3"/>
    <n v="3537"/>
    <x v="0"/>
    <x v="33"/>
    <x v="0"/>
    <x v="1"/>
    <s v=" Weight add.  "/>
    <s v="Weight add."/>
  </r>
  <r>
    <n v="15286"/>
    <s v="Sandra"/>
    <x v="38"/>
    <x v="2"/>
    <x v="4"/>
    <d v="2020-04-13T00:00:00"/>
    <d v="2025-04-27T11:11:12"/>
    <x v="2659"/>
    <n v="5.4"/>
    <s v="Unburdened"/>
    <n v="5"/>
    <x v="1"/>
    <n v="6.4"/>
    <x v="1"/>
    <n v="61"/>
    <x v="3"/>
    <n v="10129"/>
    <x v="1"/>
    <x v="13"/>
    <x v="1"/>
    <x v="1"/>
    <s v=" Reason effect.  "/>
    <s v="Reason effect."/>
  </r>
  <r>
    <n v="15287"/>
    <s v="Jennifer"/>
    <x v="21"/>
    <x v="0"/>
    <x v="5"/>
    <d v="2024-03-24T00:00:00"/>
    <d v="2025-06-22T10:10:24"/>
    <x v="150"/>
    <n v="6.5"/>
    <s v="Unburdened"/>
    <n v="2"/>
    <x v="0"/>
    <n v="8.8000000000000007"/>
    <x v="3"/>
    <n v="50"/>
    <x v="3"/>
    <n v="11296"/>
    <x v="1"/>
    <x v="25"/>
    <x v="1"/>
    <x v="0"/>
    <s v=" Nor whatever.  "/>
    <s v="Nor whatever."/>
  </r>
  <r>
    <n v="15288"/>
    <s v="Amy"/>
    <x v="38"/>
    <x v="0"/>
    <x v="2"/>
    <d v="2016-12-11T00:00:00"/>
    <d v="2025-04-20T08:33:09"/>
    <x v="2389"/>
    <n v="5.0999999999999996"/>
    <s v="Unburdened"/>
    <n v="3"/>
    <x v="0"/>
    <n v="4.5999999999999996"/>
    <x v="0"/>
    <n v="45"/>
    <x v="0"/>
    <n v="8483"/>
    <x v="2"/>
    <x v="44"/>
    <x v="0"/>
    <x v="0"/>
    <s v=" Capital provide despite.  "/>
    <s v="Capital provide despite."/>
  </r>
  <r>
    <n v="15289"/>
    <s v="Michelle"/>
    <x v="9"/>
    <x v="1"/>
    <x v="2"/>
    <d v="2017-01-19T00:00:00"/>
    <d v="2025-02-05T22:35:15"/>
    <x v="2660"/>
    <n v="4.4000000000000004"/>
    <s v="Unburdened"/>
    <n v="9"/>
    <x v="2"/>
    <m/>
    <x v="2"/>
    <n v="99"/>
    <x v="1"/>
    <n v="5410"/>
    <x v="3"/>
    <x v="42"/>
    <x v="1"/>
    <x v="0"/>
    <s v=" Growth receive year.  "/>
    <s v="Growth receive year."/>
  </r>
  <r>
    <n v="15290"/>
    <s v="Samantha"/>
    <x v="34"/>
    <x v="0"/>
    <x v="0"/>
    <d v="2018-04-19T00:00:00"/>
    <d v="2025-06-04T19:56:49"/>
    <x v="2661"/>
    <n v="6.4"/>
    <s v="Unburdened"/>
    <n v="3"/>
    <x v="0"/>
    <n v="8"/>
    <x v="3"/>
    <n v="50"/>
    <x v="3"/>
    <n v="3329"/>
    <x v="0"/>
    <x v="45"/>
    <x v="1"/>
    <x v="0"/>
    <s v=" Leave leader.  "/>
    <s v="Leave leader."/>
  </r>
  <r>
    <n v="15291"/>
    <s v="Sara"/>
    <x v="14"/>
    <x v="1"/>
    <x v="4"/>
    <d v="2017-07-17T00:00:00"/>
    <d v="2025-05-13T18:13:10"/>
    <x v="2219"/>
    <n v="9.1"/>
    <s v="Normal"/>
    <n v="3"/>
    <x v="0"/>
    <n v="7.6"/>
    <x v="1"/>
    <n v="75"/>
    <x v="2"/>
    <n v="7570"/>
    <x v="2"/>
    <x v="38"/>
    <x v="1"/>
    <x v="0"/>
    <s v=" Anyone international.  "/>
    <s v="Anyone international."/>
  </r>
  <r>
    <n v="15292"/>
    <s v="Jeremy"/>
    <x v="35"/>
    <x v="0"/>
    <x v="2"/>
    <d v="2017-05-01T00:00:00"/>
    <d v="2025-06-15T02:39:05"/>
    <x v="1"/>
    <n v="9.1999999999999993"/>
    <s v="Normal"/>
    <n v="4"/>
    <x v="1"/>
    <n v="8.4"/>
    <x v="3"/>
    <n v="55"/>
    <x v="3"/>
    <n v="4465"/>
    <x v="0"/>
    <x v="45"/>
    <x v="1"/>
    <x v="0"/>
    <s v=" Science sometimes hour.  "/>
    <s v="Science sometimes hour."/>
  </r>
  <r>
    <n v="15293"/>
    <s v="Victor"/>
    <x v="29"/>
    <x v="2"/>
    <x v="0"/>
    <d v="2016-04-29T00:00:00"/>
    <d v="2025-03-16T06:01:10"/>
    <x v="2103"/>
    <n v="6"/>
    <s v="Unburdened"/>
    <n v="6"/>
    <x v="1"/>
    <n v="5.7"/>
    <x v="0"/>
    <n v="86"/>
    <x v="1"/>
    <n v="7485"/>
    <x v="3"/>
    <x v="59"/>
    <x v="1"/>
    <x v="0"/>
    <s v=" Treatment onto staff.  "/>
    <s v="Treatment onto staff."/>
  </r>
  <r>
    <n v="15294"/>
    <s v="danielle"/>
    <x v="12"/>
    <x v="1"/>
    <x v="0"/>
    <d v="2022-05-26T00:00:00"/>
    <d v="2025-02-08T15:12:31"/>
    <x v="859"/>
    <n v="6.1"/>
    <s v="Unburdened"/>
    <n v="8"/>
    <x v="2"/>
    <n v="7.1"/>
    <x v="1"/>
    <n v="41"/>
    <x v="0"/>
    <n v="9307"/>
    <x v="2"/>
    <x v="45"/>
    <x v="1"/>
    <x v="0"/>
    <s v=" Within middle.  "/>
    <s v="Within middle."/>
  </r>
  <r>
    <n v="15295"/>
    <s v="Brendan"/>
    <x v="24"/>
    <x v="1"/>
    <x v="0"/>
    <d v="2017-05-22T00:00:00"/>
    <d v="2025-04-21T15:44:48"/>
    <x v="1382"/>
    <n v="9.6999999999999993"/>
    <s v="Normal"/>
    <n v="1"/>
    <x v="0"/>
    <n v="6.2"/>
    <x v="1"/>
    <n v="56"/>
    <x v="3"/>
    <n v="9800"/>
    <x v="2"/>
    <x v="47"/>
    <x v="1"/>
    <x v="0"/>
    <s v=" To.  "/>
    <s v="To."/>
  </r>
  <r>
    <n v="15296"/>
    <s v="Robert"/>
    <x v="15"/>
    <x v="0"/>
    <x v="4"/>
    <d v="2017-04-20T00:00:00"/>
    <d v="2025-03-16T10:16:10"/>
    <x v="1708"/>
    <n v="5.9"/>
    <s v="Unburdened"/>
    <n v="4"/>
    <x v="1"/>
    <n v="7"/>
    <x v="1"/>
    <n v="75"/>
    <x v="2"/>
    <n v="11044"/>
    <x v="1"/>
    <x v="36"/>
    <x v="1"/>
    <x v="0"/>
    <s v=" Live arrive painting.  "/>
    <s v="Live arrive painting."/>
  </r>
  <r>
    <n v="15297"/>
    <s v="Cassandra"/>
    <x v="38"/>
    <x v="2"/>
    <x v="0"/>
    <d v="2017-08-05T00:00:00"/>
    <d v="2025-03-08T22:42:27"/>
    <x v="1201"/>
    <n v="6.3"/>
    <s v="Unburdened"/>
    <n v="2"/>
    <x v="0"/>
    <n v="6.1"/>
    <x v="1"/>
    <n v="57"/>
    <x v="3"/>
    <n v="10786"/>
    <x v="1"/>
    <x v="33"/>
    <x v="0"/>
    <x v="1"/>
    <s v=" Stop help same.  "/>
    <s v="Stop help same."/>
  </r>
  <r>
    <n v="15298"/>
    <s v="mary"/>
    <x v="36"/>
    <x v="0"/>
    <x v="0"/>
    <d v="2024-02-15T00:00:00"/>
    <d v="2025-07-05T07:13:58"/>
    <x v="2662"/>
    <n v="4.5999999999999996"/>
    <s v="Unburdened"/>
    <n v="1"/>
    <x v="0"/>
    <n v="8.8000000000000007"/>
    <x v="3"/>
    <n v="48"/>
    <x v="0"/>
    <n v="3837"/>
    <x v="0"/>
    <x v="51"/>
    <x v="1"/>
    <x v="1"/>
    <s v=" South civil something.  "/>
    <s v="South civil something."/>
  </r>
  <r>
    <n v="15299"/>
    <s v="Bobby"/>
    <x v="8"/>
    <x v="0"/>
    <x v="4"/>
    <d v="2020-10-18T00:00:00"/>
    <d v="2025-04-26T09:52:56"/>
    <x v="795"/>
    <n v="9"/>
    <s v="Normal"/>
    <n v="8"/>
    <x v="2"/>
    <n v="4.3"/>
    <x v="0"/>
    <n v="82"/>
    <x v="2"/>
    <n v="9673"/>
    <x v="2"/>
    <x v="6"/>
    <x v="1"/>
    <x v="1"/>
    <s v=" Cut management remain.  "/>
    <s v="Cut management remain."/>
  </r>
  <r>
    <n v="15300"/>
    <s v="Manuel"/>
    <x v="35"/>
    <x v="0"/>
    <x v="5"/>
    <d v="2019-02-02T00:00:00"/>
    <d v="2025-07-06T06:36:31"/>
    <x v="2663"/>
    <n v="4.8"/>
    <s v="Unburdened"/>
    <n v="4"/>
    <x v="1"/>
    <n v="7.9"/>
    <x v="1"/>
    <n v="87"/>
    <x v="1"/>
    <n v="13851"/>
    <x v="1"/>
    <x v="48"/>
    <x v="1"/>
    <x v="0"/>
    <s v=" Mission author.  "/>
    <s v="Mission author."/>
  </r>
  <r>
    <n v="15301"/>
    <s v="Leslie"/>
    <x v="27"/>
    <x v="2"/>
    <x v="5"/>
    <d v="2021-10-16T00:00:00"/>
    <d v="2025-07-05T12:36:43"/>
    <x v="721"/>
    <n v="10.7"/>
    <s v="Overloaded"/>
    <n v="8"/>
    <x v="2"/>
    <n v="8.5"/>
    <x v="3"/>
    <n v="50"/>
    <x v="3"/>
    <n v="6622"/>
    <x v="3"/>
    <x v="45"/>
    <x v="1"/>
    <x v="1"/>
    <s v=" This ago.  "/>
    <s v="This ago."/>
  </r>
  <r>
    <n v="15302"/>
    <s v="Frank"/>
    <x v="1"/>
    <x v="1"/>
    <x v="5"/>
    <d v="2021-09-18T00:00:00"/>
    <d v="2025-06-28T22:57:11"/>
    <x v="2439"/>
    <n v="6.9"/>
    <s v="Unburdened"/>
    <n v="6"/>
    <x v="1"/>
    <n v="6.3"/>
    <x v="1"/>
    <n v="73"/>
    <x v="2"/>
    <n v="10701"/>
    <x v="1"/>
    <x v="24"/>
    <x v="1"/>
    <x v="0"/>
    <s v=" Force language.  "/>
    <s v="Force language."/>
  </r>
  <r>
    <n v="15303"/>
    <s v="Mark"/>
    <x v="26"/>
    <x v="2"/>
    <x v="5"/>
    <d v="2021-03-15T00:00:00"/>
    <d v="2025-01-15T21:39:18"/>
    <x v="2220"/>
    <n v="11.7"/>
    <s v="Overloaded"/>
    <n v="7"/>
    <x v="2"/>
    <m/>
    <x v="2"/>
    <n v="97"/>
    <x v="1"/>
    <n v="5520"/>
    <x v="3"/>
    <x v="51"/>
    <x v="1"/>
    <x v="1"/>
    <s v=" During.  "/>
    <s v="During."/>
  </r>
  <r>
    <n v="15304"/>
    <s v="Victoria"/>
    <x v="25"/>
    <x v="2"/>
    <x v="2"/>
    <d v="2021-01-09T00:00:00"/>
    <d v="2025-06-28T21:53:45"/>
    <x v="2664"/>
    <n v="7.8"/>
    <s v="Normal"/>
    <n v="8"/>
    <x v="2"/>
    <n v="6.9"/>
    <x v="1"/>
    <n v="49"/>
    <x v="0"/>
    <n v="14297"/>
    <x v="1"/>
    <x v="4"/>
    <x v="1"/>
    <x v="0"/>
    <s v=" Collection fire.  "/>
    <s v="Collection fire."/>
  </r>
  <r>
    <n v="15305"/>
    <s v="tracy"/>
    <x v="15"/>
    <x v="0"/>
    <x v="3"/>
    <d v="2018-10-07T00:00:00"/>
    <d v="2025-06-17T06:29:33"/>
    <x v="2640"/>
    <n v="10.3"/>
    <s v="Overloaded"/>
    <n v="3"/>
    <x v="0"/>
    <n v="7.1"/>
    <x v="1"/>
    <n v="67"/>
    <x v="3"/>
    <n v="6288"/>
    <x v="3"/>
    <x v="29"/>
    <x v="1"/>
    <x v="1"/>
    <s v=" This home.  "/>
    <s v="This home."/>
  </r>
  <r>
    <n v="15306"/>
    <s v="Charles"/>
    <x v="0"/>
    <x v="2"/>
    <x v="5"/>
    <d v="2019-07-27T00:00:00"/>
    <d v="2025-04-15T19:18:34"/>
    <x v="1851"/>
    <n v="11.1"/>
    <s v="Overloaded"/>
    <n v="2"/>
    <x v="0"/>
    <n v="5.3"/>
    <x v="0"/>
    <n v="42"/>
    <x v="0"/>
    <n v="6082"/>
    <x v="3"/>
    <x v="19"/>
    <x v="1"/>
    <x v="1"/>
    <s v=" Compare large.  "/>
    <s v="Compare large."/>
  </r>
  <r>
    <n v="15307"/>
    <s v="Kristi"/>
    <x v="7"/>
    <x v="1"/>
    <x v="3"/>
    <d v="2020-08-01T00:00:00"/>
    <d v="2025-05-11T19:48:23"/>
    <x v="998"/>
    <n v="5"/>
    <s v="Unburdened"/>
    <n v="5"/>
    <x v="1"/>
    <n v="5.8"/>
    <x v="0"/>
    <n v="42"/>
    <x v="0"/>
    <n v="3152"/>
    <x v="0"/>
    <x v="14"/>
    <x v="1"/>
    <x v="0"/>
    <s v=" Should order own.  "/>
    <s v="Should order own."/>
  </r>
  <r>
    <n v="15308"/>
    <s v="Valerie"/>
    <x v="17"/>
    <x v="1"/>
    <x v="3"/>
    <d v="2020-04-01T00:00:00"/>
    <d v="2025-05-16T08:01:22"/>
    <x v="2054"/>
    <n v="8.1"/>
    <s v="Normal"/>
    <n v="5"/>
    <x v="1"/>
    <n v="4.2"/>
    <x v="0"/>
    <n v="52"/>
    <x v="3"/>
    <n v="5567"/>
    <x v="3"/>
    <x v="4"/>
    <x v="1"/>
    <x v="0"/>
    <s v=" Big agent.  "/>
    <s v="Big agent."/>
  </r>
  <r>
    <n v="15309"/>
    <s v="Sandra"/>
    <x v="37"/>
    <x v="2"/>
    <x v="4"/>
    <d v="2021-10-27T00:00:00"/>
    <d v="2025-05-01T12:19:52"/>
    <x v="37"/>
    <n v="7.8"/>
    <s v="Normal"/>
    <n v="2"/>
    <x v="0"/>
    <n v="7"/>
    <x v="1"/>
    <n v="41"/>
    <x v="0"/>
    <n v="2709"/>
    <x v="0"/>
    <x v="41"/>
    <x v="1"/>
    <x v="0"/>
    <s v=" Stock upon because.  "/>
    <s v="Stock upon because."/>
  </r>
  <r>
    <n v="15310"/>
    <s v="Chelsea"/>
    <x v="31"/>
    <x v="2"/>
    <x v="3"/>
    <d v="2016-05-23T00:00:00"/>
    <d v="2025-06-07T04:01:38"/>
    <x v="2555"/>
    <n v="5.8"/>
    <s v="Unburdened"/>
    <n v="5"/>
    <x v="1"/>
    <n v="5.3"/>
    <x v="0"/>
    <n v="43"/>
    <x v="0"/>
    <n v="5567"/>
    <x v="3"/>
    <x v="11"/>
    <x v="0"/>
    <x v="0"/>
    <s v=" Risk perhaps.  "/>
    <s v="Risk perhaps."/>
  </r>
  <r>
    <n v="15311"/>
    <s v="Richard"/>
    <x v="6"/>
    <x v="0"/>
    <x v="4"/>
    <d v="2024-02-17T00:00:00"/>
    <d v="2025-06-25T15:40:50"/>
    <x v="2665"/>
    <n v="5.4"/>
    <s v="Unburdened"/>
    <n v="4"/>
    <x v="1"/>
    <n v="5.5"/>
    <x v="0"/>
    <n v="94"/>
    <x v="1"/>
    <n v="10667"/>
    <x v="1"/>
    <x v="58"/>
    <x v="0"/>
    <x v="1"/>
    <s v=" Arrive discuss government.  "/>
    <s v="Arrive discuss government."/>
  </r>
  <r>
    <n v="15312"/>
    <s v="Lori"/>
    <x v="37"/>
    <x v="0"/>
    <x v="0"/>
    <d v="2023-08-30T00:00:00"/>
    <d v="2025-05-07T19:30:29"/>
    <x v="1312"/>
    <n v="8"/>
    <s v="Normal"/>
    <n v="3"/>
    <x v="0"/>
    <n v="4.3"/>
    <x v="0"/>
    <n v="42"/>
    <x v="0"/>
    <n v="14571"/>
    <x v="1"/>
    <x v="41"/>
    <x v="1"/>
    <x v="1"/>
    <s v=" Teach environment water.  "/>
    <s v="Teach environment water."/>
  </r>
  <r>
    <n v="15313"/>
    <s v="Ashley"/>
    <x v="2"/>
    <x v="2"/>
    <x v="2"/>
    <d v="2024-04-19T00:00:00"/>
    <d v="2025-06-11T01:30:23"/>
    <x v="2666"/>
    <n v="5.6"/>
    <s v="Unburdened"/>
    <n v="2"/>
    <x v="0"/>
    <n v="4.7"/>
    <x v="0"/>
    <n v="60"/>
    <x v="3"/>
    <n v="2900"/>
    <x v="0"/>
    <x v="52"/>
    <x v="0"/>
    <x v="1"/>
    <s v=" Single radio though.  "/>
    <s v="Single radio though."/>
  </r>
  <r>
    <n v="15314"/>
    <s v="Gregory"/>
    <x v="38"/>
    <x v="2"/>
    <x v="0"/>
    <d v="2018-09-10T00:00:00"/>
    <d v="2025-04-26T03:14:14"/>
    <x v="1465"/>
    <n v="8.1999999999999993"/>
    <s v="Normal"/>
    <n v="7"/>
    <x v="2"/>
    <n v="4.5"/>
    <x v="0"/>
    <n v="73"/>
    <x v="2"/>
    <n v="5761"/>
    <x v="3"/>
    <x v="14"/>
    <x v="1"/>
    <x v="0"/>
    <s v=" Good issue give stuff.  "/>
    <s v="Good issue give stuff."/>
  </r>
  <r>
    <n v="15315"/>
    <s v="Elizabeth"/>
    <x v="37"/>
    <x v="0"/>
    <x v="1"/>
    <d v="2021-02-24T00:00:00"/>
    <d v="2025-01-27T06:50:26"/>
    <x v="1617"/>
    <n v="4.8"/>
    <s v="Unburdened"/>
    <n v="6"/>
    <x v="1"/>
    <n v="8"/>
    <x v="3"/>
    <n v="93"/>
    <x v="1"/>
    <n v="9593"/>
    <x v="2"/>
    <x v="21"/>
    <x v="0"/>
    <x v="1"/>
    <s v=" Let commercial.  "/>
    <s v="Let commercial."/>
  </r>
  <r>
    <n v="15316"/>
    <s v="Thomas"/>
    <x v="26"/>
    <x v="0"/>
    <x v="3"/>
    <d v="2021-08-26T00:00:00"/>
    <d v="2025-01-14T23:34:10"/>
    <x v="2667"/>
    <n v="4"/>
    <s v="Unburdened"/>
    <n v="9"/>
    <x v="2"/>
    <n v="4.5999999999999996"/>
    <x v="0"/>
    <n v="78"/>
    <x v="2"/>
    <n v="4778"/>
    <x v="0"/>
    <x v="55"/>
    <x v="1"/>
    <x v="0"/>
    <s v=" Each color notice.  "/>
    <s v="Each color notice."/>
  </r>
  <r>
    <n v="15317"/>
    <s v="Holly"/>
    <x v="26"/>
    <x v="2"/>
    <x v="0"/>
    <d v="2020-07-13T00:00:00"/>
    <d v="2025-01-07T11:07:34"/>
    <x v="1133"/>
    <n v="7.9"/>
    <s v="Normal"/>
    <n v="6"/>
    <x v="1"/>
    <n v="7.6"/>
    <x v="1"/>
    <n v="97"/>
    <x v="1"/>
    <n v="12920"/>
    <x v="1"/>
    <x v="55"/>
    <x v="1"/>
    <x v="1"/>
    <s v=" Situation event.  "/>
    <s v="Situation event."/>
  </r>
  <r>
    <n v="15318"/>
    <s v="Jamie"/>
    <x v="16"/>
    <x v="0"/>
    <x v="5"/>
    <d v="2020-12-05T00:00:00"/>
    <d v="2025-01-13T09:53:02"/>
    <x v="30"/>
    <n v="4.0999999999999996"/>
    <s v="Unburdened"/>
    <n v="1"/>
    <x v="0"/>
    <n v="8.9"/>
    <x v="3"/>
    <n v="74"/>
    <x v="2"/>
    <n v="5063"/>
    <x v="3"/>
    <x v="12"/>
    <x v="1"/>
    <x v="0"/>
    <s v=" Them.  "/>
    <s v="Them."/>
  </r>
  <r>
    <n v="15319"/>
    <s v="Kelly"/>
    <x v="5"/>
    <x v="1"/>
    <x v="3"/>
    <d v="2022-05-28T00:00:00"/>
    <d v="2025-03-25T10:24:44"/>
    <x v="2668"/>
    <n v="10.6"/>
    <s v="Overloaded"/>
    <n v="7"/>
    <x v="2"/>
    <n v="8.1"/>
    <x v="3"/>
    <n v="64"/>
    <x v="3"/>
    <n v="3240"/>
    <x v="0"/>
    <x v="27"/>
    <x v="1"/>
    <x v="1"/>
    <s v=" Find politics book.  "/>
    <s v="Find politics book."/>
  </r>
  <r>
    <n v="15320"/>
    <s v="Kevin"/>
    <x v="12"/>
    <x v="0"/>
    <x v="4"/>
    <d v="2017-03-13T00:00:00"/>
    <d v="2025-02-18T14:38:56"/>
    <x v="587"/>
    <n v="9.8000000000000007"/>
    <s v="Normal"/>
    <n v="2"/>
    <x v="0"/>
    <n v="7.8"/>
    <x v="1"/>
    <n v="64"/>
    <x v="3"/>
    <n v="11597"/>
    <x v="1"/>
    <x v="34"/>
    <x v="0"/>
    <x v="1"/>
    <s v=" Nature structure.  "/>
    <s v="Nature structure."/>
  </r>
  <r>
    <n v="15321"/>
    <s v="Kelly"/>
    <x v="35"/>
    <x v="2"/>
    <x v="1"/>
    <d v="2015-07-15T00:00:00"/>
    <d v="2025-06-28T05:13:19"/>
    <x v="2669"/>
    <n v="5.7"/>
    <s v="Unburdened"/>
    <n v="4"/>
    <x v="1"/>
    <n v="6.2"/>
    <x v="1"/>
    <n v="99"/>
    <x v="1"/>
    <n v="5101"/>
    <x v="3"/>
    <x v="16"/>
    <x v="1"/>
    <x v="1"/>
    <s v=" Idea let movie.  "/>
    <s v="Idea let movie."/>
  </r>
  <r>
    <n v="15322"/>
    <s v="Jade"/>
    <x v="10"/>
    <x v="2"/>
    <x v="4"/>
    <d v="2021-03-20T00:00:00"/>
    <d v="2025-01-30T02:47:53"/>
    <x v="82"/>
    <n v="6.2"/>
    <s v="Unburdened"/>
    <n v="9"/>
    <x v="2"/>
    <n v="4.2"/>
    <x v="0"/>
    <n v="41"/>
    <x v="0"/>
    <n v="2684"/>
    <x v="0"/>
    <x v="19"/>
    <x v="1"/>
    <x v="0"/>
    <s v=" Right may.  "/>
    <s v="Right may."/>
  </r>
  <r>
    <n v="15323"/>
    <s v="Michael"/>
    <x v="23"/>
    <x v="1"/>
    <x v="4"/>
    <d v="2018-03-24T00:00:00"/>
    <d v="2025-06-27T12:21:20"/>
    <x v="792"/>
    <n v="4.8"/>
    <s v="Unburdened"/>
    <n v="4"/>
    <x v="1"/>
    <n v="5.3"/>
    <x v="0"/>
    <n v="69"/>
    <x v="3"/>
    <n v="12369"/>
    <x v="1"/>
    <x v="33"/>
    <x v="0"/>
    <x v="0"/>
    <s v=" Explain game.  "/>
    <s v="Explain game."/>
  </r>
  <r>
    <n v="15324"/>
    <s v="elizabeth"/>
    <x v="18"/>
    <x v="2"/>
    <x v="3"/>
    <d v="2022-04-14T00:00:00"/>
    <d v="2025-02-20T08:14:55"/>
    <x v="2650"/>
    <n v="10.3"/>
    <s v="Overloaded"/>
    <n v="2"/>
    <x v="0"/>
    <n v="7.1"/>
    <x v="1"/>
    <n v="81"/>
    <x v="2"/>
    <n v="8714"/>
    <x v="2"/>
    <x v="11"/>
    <x v="0"/>
    <x v="0"/>
    <s v=" Determine week story.  "/>
    <s v="Determine week story."/>
  </r>
  <r>
    <n v="15325"/>
    <s v="alexis"/>
    <x v="17"/>
    <x v="1"/>
    <x v="5"/>
    <d v="2023-11-11T00:00:00"/>
    <d v="2025-02-01T04:04:21"/>
    <x v="1918"/>
    <n v="6"/>
    <s v="Unburdened"/>
    <n v="9"/>
    <x v="2"/>
    <n v="4.8"/>
    <x v="0"/>
    <n v="88"/>
    <x v="1"/>
    <n v="3686"/>
    <x v="0"/>
    <x v="54"/>
    <x v="0"/>
    <x v="1"/>
    <s v=" Member treatment.  "/>
    <s v="Member treatment."/>
  </r>
  <r>
    <n v="15326"/>
    <s v="Angel"/>
    <x v="16"/>
    <x v="3"/>
    <x v="4"/>
    <d v="2017-02-21T00:00:00"/>
    <d v="2025-03-25T17:04:51"/>
    <x v="1387"/>
    <n v="7.4"/>
    <s v="Normal"/>
    <n v="6"/>
    <x v="1"/>
    <n v="6.4"/>
    <x v="1"/>
    <n v="80"/>
    <x v="2"/>
    <n v="9228"/>
    <x v="2"/>
    <x v="4"/>
    <x v="1"/>
    <x v="0"/>
    <s v=" Remain threat.  "/>
    <s v="Remain threat."/>
  </r>
  <r>
    <n v="15327"/>
    <s v="Taylor"/>
    <x v="5"/>
    <x v="0"/>
    <x v="5"/>
    <d v="2017-06-23T00:00:00"/>
    <d v="2025-03-30T21:49:11"/>
    <x v="2055"/>
    <n v="8.8000000000000007"/>
    <s v="Normal"/>
    <n v="8"/>
    <x v="2"/>
    <n v="5.2"/>
    <x v="0"/>
    <n v="90"/>
    <x v="1"/>
    <n v="10098"/>
    <x v="1"/>
    <x v="34"/>
    <x v="0"/>
    <x v="1"/>
    <s v=" Song task.  "/>
    <s v="Song task."/>
  </r>
  <r>
    <n v="15328"/>
    <s v="sabrina"/>
    <x v="23"/>
    <x v="1"/>
    <x v="2"/>
    <d v="2019-11-23T00:00:00"/>
    <d v="2025-03-16T23:57:51"/>
    <x v="1044"/>
    <n v="10.4"/>
    <s v="Overloaded"/>
    <n v="4"/>
    <x v="1"/>
    <n v="6.7"/>
    <x v="1"/>
    <n v="59"/>
    <x v="3"/>
    <n v="14350"/>
    <x v="1"/>
    <x v="52"/>
    <x v="0"/>
    <x v="0"/>
    <s v=" White middle guess.  "/>
    <s v="White middle guess."/>
  </r>
  <r>
    <n v="15329"/>
    <s v="brandon"/>
    <x v="20"/>
    <x v="2"/>
    <x v="5"/>
    <d v="2020-05-29T00:00:00"/>
    <d v="2025-02-23T23:26:25"/>
    <x v="2670"/>
    <n v="7.9"/>
    <s v="Normal"/>
    <n v="3"/>
    <x v="0"/>
    <n v="6.2"/>
    <x v="1"/>
    <m/>
    <x v="4"/>
    <n v="6709"/>
    <x v="3"/>
    <x v="59"/>
    <x v="1"/>
    <x v="1"/>
    <s v=" Response shake.  "/>
    <s v="Response shake."/>
  </r>
  <r>
    <n v="15330"/>
    <s v="Christopher"/>
    <x v="15"/>
    <x v="1"/>
    <x v="0"/>
    <d v="2020-05-19T00:00:00"/>
    <d v="2025-01-07T03:43:10"/>
    <x v="2671"/>
    <n v="9.8000000000000007"/>
    <s v="Normal"/>
    <n v="2"/>
    <x v="0"/>
    <n v="6"/>
    <x v="1"/>
    <n v="91"/>
    <x v="1"/>
    <n v="11553"/>
    <x v="1"/>
    <x v="40"/>
    <x v="0"/>
    <x v="1"/>
    <s v=" Activity they nice.  "/>
    <s v="Activity they nice."/>
  </r>
  <r>
    <n v="15331"/>
    <s v="Zoe"/>
    <x v="14"/>
    <x v="3"/>
    <x v="2"/>
    <d v="2024-05-30T00:00:00"/>
    <d v="2025-01-18T18:45:14"/>
    <x v="2672"/>
    <n v="11.3"/>
    <s v="Overloaded"/>
    <n v="9"/>
    <x v="2"/>
    <n v="4.7"/>
    <x v="0"/>
    <n v="48"/>
    <x v="0"/>
    <n v="7559"/>
    <x v="2"/>
    <x v="29"/>
    <x v="1"/>
    <x v="0"/>
    <s v=" Property.  "/>
    <s v="Property."/>
  </r>
  <r>
    <n v="15332"/>
    <s v="larry"/>
    <x v="13"/>
    <x v="0"/>
    <x v="1"/>
    <d v="2024-03-26T00:00:00"/>
    <d v="2025-05-08T21:46:42"/>
    <x v="2673"/>
    <n v="7.7"/>
    <s v="Normal"/>
    <n v="3"/>
    <x v="0"/>
    <n v="6"/>
    <x v="1"/>
    <n v="60"/>
    <x v="3"/>
    <n v="8359"/>
    <x v="2"/>
    <x v="36"/>
    <x v="1"/>
    <x v="0"/>
    <s v=" However talk.  "/>
    <s v="However talk."/>
  </r>
  <r>
    <n v="15333"/>
    <s v="charles"/>
    <x v="18"/>
    <x v="3"/>
    <x v="0"/>
    <d v="2021-04-23T00:00:00"/>
    <d v="2025-03-22T00:08:08"/>
    <x v="1899"/>
    <n v="12"/>
    <s v="Overloaded"/>
    <n v="1"/>
    <x v="0"/>
    <n v="4.4000000000000004"/>
    <x v="0"/>
    <n v="88"/>
    <x v="1"/>
    <n v="6909"/>
    <x v="3"/>
    <x v="13"/>
    <x v="1"/>
    <x v="0"/>
    <s v=" Debate coach.  "/>
    <s v="Debate coach."/>
  </r>
  <r>
    <n v="15334"/>
    <s v="bryan"/>
    <x v="28"/>
    <x v="2"/>
    <x v="4"/>
    <d v="2015-10-28T00:00:00"/>
    <d v="2025-01-12T11:04:23"/>
    <x v="1674"/>
    <n v="5.7"/>
    <s v="Unburdened"/>
    <n v="9"/>
    <x v="2"/>
    <n v="5.3"/>
    <x v="0"/>
    <n v="49"/>
    <x v="0"/>
    <n v="8199"/>
    <x v="2"/>
    <x v="25"/>
    <x v="1"/>
    <x v="0"/>
    <s v=" Garden middle day.  "/>
    <s v="Garden middle day."/>
  </r>
  <r>
    <n v="15335"/>
    <s v="Christopher"/>
    <x v="34"/>
    <x v="0"/>
    <x v="3"/>
    <d v="2018-10-11T00:00:00"/>
    <d v="2025-07-07T12:42:31"/>
    <x v="1800"/>
    <n v="6.6"/>
    <s v="Unburdened"/>
    <n v="8"/>
    <x v="2"/>
    <n v="6.2"/>
    <x v="1"/>
    <n v="47"/>
    <x v="0"/>
    <n v="11986"/>
    <x v="1"/>
    <x v="53"/>
    <x v="0"/>
    <x v="1"/>
    <s v=" Huge game training.  "/>
    <s v="Huge game training."/>
  </r>
  <r>
    <n v="15336"/>
    <s v="Jeffrey"/>
    <x v="38"/>
    <x v="1"/>
    <x v="5"/>
    <d v="2018-10-22T00:00:00"/>
    <d v="2025-02-10T20:53:23"/>
    <x v="2674"/>
    <n v="10.8"/>
    <s v="Overloaded"/>
    <n v="3"/>
    <x v="0"/>
    <n v="7.8"/>
    <x v="1"/>
    <n v="78"/>
    <x v="2"/>
    <n v="3431"/>
    <x v="0"/>
    <x v="19"/>
    <x v="1"/>
    <x v="0"/>
    <s v=" Present whom for.  "/>
    <s v="Present whom for."/>
  </r>
  <r>
    <n v="15337"/>
    <s v="brianna"/>
    <x v="29"/>
    <x v="0"/>
    <x v="3"/>
    <d v="2018-03-25T00:00:00"/>
    <d v="2025-03-10T00:19:43"/>
    <x v="1499"/>
    <m/>
    <s v=""/>
    <n v="2"/>
    <x v="0"/>
    <n v="6.8"/>
    <x v="1"/>
    <n v="72"/>
    <x v="2"/>
    <n v="11293"/>
    <x v="1"/>
    <x v="33"/>
    <x v="0"/>
    <x v="1"/>
    <s v=" Crime economy.  "/>
    <s v="Crime economy."/>
  </r>
  <r>
    <n v="15338"/>
    <s v="Austin"/>
    <x v="37"/>
    <x v="0"/>
    <x v="4"/>
    <d v="2019-10-13T00:00:00"/>
    <d v="2025-01-27T23:22:01"/>
    <x v="2620"/>
    <n v="6"/>
    <s v="Unburdened"/>
    <n v="2"/>
    <x v="0"/>
    <n v="4.9000000000000004"/>
    <x v="0"/>
    <n v="69"/>
    <x v="3"/>
    <n v="4946"/>
    <x v="0"/>
    <x v="7"/>
    <x v="0"/>
    <x v="0"/>
    <s v=" Leave.  "/>
    <s v="Leave."/>
  </r>
  <r>
    <n v="15339"/>
    <s v="Mary"/>
    <x v="10"/>
    <x v="2"/>
    <x v="2"/>
    <d v="2016-05-21T00:00:00"/>
    <d v="2025-04-12T20:40:04"/>
    <x v="1841"/>
    <n v="5.9"/>
    <s v="Unburdened"/>
    <n v="1"/>
    <x v="0"/>
    <n v="4.9000000000000004"/>
    <x v="0"/>
    <n v="97"/>
    <x v="1"/>
    <n v="14857"/>
    <x v="1"/>
    <x v="44"/>
    <x v="0"/>
    <x v="0"/>
    <s v=" Trouble.  "/>
    <s v="Trouble."/>
  </r>
  <r>
    <n v="15340"/>
    <s v="Shelly"/>
    <x v="37"/>
    <x v="0"/>
    <x v="0"/>
    <d v="2021-03-01T00:00:00"/>
    <d v="2025-04-11T02:25:26"/>
    <x v="695"/>
    <n v="8.1"/>
    <s v="Normal"/>
    <n v="5"/>
    <x v="1"/>
    <n v="5.7"/>
    <x v="0"/>
    <n v="78"/>
    <x v="2"/>
    <n v="2550"/>
    <x v="0"/>
    <x v="15"/>
    <x v="1"/>
    <x v="0"/>
    <s v=" Leave under nothing.  "/>
    <s v="Leave under nothing."/>
  </r>
  <r>
    <n v="15341"/>
    <s v="Matthew"/>
    <x v="16"/>
    <x v="3"/>
    <x v="3"/>
    <d v="2016-12-07T00:00:00"/>
    <d v="2025-07-11T22:31:28"/>
    <x v="1719"/>
    <n v="9.1999999999999993"/>
    <s v="Normal"/>
    <n v="4"/>
    <x v="1"/>
    <n v="8.1"/>
    <x v="3"/>
    <n v="71"/>
    <x v="2"/>
    <n v="3309"/>
    <x v="0"/>
    <x v="11"/>
    <x v="0"/>
    <x v="1"/>
    <s v=" Parent institution.  "/>
    <s v="Parent institution."/>
  </r>
  <r>
    <n v="15342"/>
    <s v="Maria"/>
    <x v="3"/>
    <x v="1"/>
    <x v="1"/>
    <d v="2019-12-03T00:00:00"/>
    <d v="2025-05-18T07:53:21"/>
    <x v="2300"/>
    <n v="4.4000000000000004"/>
    <s v="Unburdened"/>
    <n v="1"/>
    <x v="0"/>
    <n v="7.3"/>
    <x v="1"/>
    <n v="95"/>
    <x v="1"/>
    <n v="11983"/>
    <x v="1"/>
    <x v="29"/>
    <x v="1"/>
    <x v="0"/>
    <s v=" Management drop.  "/>
    <s v="Management drop."/>
  </r>
  <r>
    <n v="15343"/>
    <s v="charlene"/>
    <x v="31"/>
    <x v="2"/>
    <x v="0"/>
    <d v="2023-08-01T00:00:00"/>
    <d v="2025-03-16T05:29:23"/>
    <x v="1300"/>
    <n v="11.9"/>
    <s v="Overloaded"/>
    <n v="1"/>
    <x v="0"/>
    <m/>
    <x v="2"/>
    <n v="65"/>
    <x v="3"/>
    <n v="8435"/>
    <x v="2"/>
    <x v="20"/>
    <x v="1"/>
    <x v="1"/>
    <s v=" Important democratic.  "/>
    <s v="Important democratic."/>
  </r>
  <r>
    <n v="15344"/>
    <s v="Andrew"/>
    <x v="22"/>
    <x v="0"/>
    <x v="0"/>
    <d v="2021-03-29T00:00:00"/>
    <d v="2025-04-26T12:02:17"/>
    <x v="2636"/>
    <n v="4.8"/>
    <s v="Unburdened"/>
    <n v="5"/>
    <x v="1"/>
    <n v="5.7"/>
    <x v="0"/>
    <m/>
    <x v="4"/>
    <n v="9178"/>
    <x v="2"/>
    <x v="51"/>
    <x v="1"/>
    <x v="1"/>
    <s v=" Go instead trial.  "/>
    <s v="Go instead trial."/>
  </r>
  <r>
    <n v="15345"/>
    <s v="Maria"/>
    <x v="36"/>
    <x v="1"/>
    <x v="2"/>
    <d v="2019-09-26T00:00:00"/>
    <d v="2025-04-29T14:04:04"/>
    <x v="630"/>
    <n v="6.3"/>
    <s v="Unburdened"/>
    <n v="6"/>
    <x v="1"/>
    <n v="8.4"/>
    <x v="3"/>
    <n v="99"/>
    <x v="1"/>
    <n v="2606"/>
    <x v="0"/>
    <x v="10"/>
    <x v="0"/>
    <x v="0"/>
    <s v=" Those.  "/>
    <s v="Those."/>
  </r>
  <r>
    <n v="15346"/>
    <s v="Theresa"/>
    <x v="14"/>
    <x v="0"/>
    <x v="5"/>
    <d v="2018-09-04T00:00:00"/>
    <d v="2025-02-28T12:58:14"/>
    <x v="1679"/>
    <n v="11.3"/>
    <s v="Overloaded"/>
    <n v="4"/>
    <x v="1"/>
    <m/>
    <x v="2"/>
    <n v="58"/>
    <x v="3"/>
    <n v="5576"/>
    <x v="3"/>
    <x v="36"/>
    <x v="1"/>
    <x v="1"/>
    <s v=" Star then.  "/>
    <s v="Star then."/>
  </r>
  <r>
    <n v="15347"/>
    <s v="Jessica"/>
    <x v="8"/>
    <x v="2"/>
    <x v="5"/>
    <d v="2021-02-04T00:00:00"/>
    <d v="2025-02-12T08:39:11"/>
    <x v="2675"/>
    <n v="5.4"/>
    <s v="Unburdened"/>
    <n v="5"/>
    <x v="1"/>
    <n v="6.1"/>
    <x v="1"/>
    <n v="61"/>
    <x v="3"/>
    <n v="3646"/>
    <x v="0"/>
    <x v="30"/>
    <x v="0"/>
    <x v="0"/>
    <s v=" Various necessary space live.  "/>
    <s v="Various necessary space live."/>
  </r>
  <r>
    <n v="15348"/>
    <s v="Jessica"/>
    <x v="17"/>
    <x v="1"/>
    <x v="4"/>
    <d v="2018-07-11T00:00:00"/>
    <d v="2025-06-15T16:31:44"/>
    <x v="811"/>
    <n v="4.2"/>
    <s v="Unburdened"/>
    <n v="6"/>
    <x v="1"/>
    <n v="5.8"/>
    <x v="0"/>
    <n v="51"/>
    <x v="3"/>
    <n v="3590"/>
    <x v="0"/>
    <x v="8"/>
    <x v="1"/>
    <x v="0"/>
    <s v=" Short concern.  "/>
    <s v="Short concern."/>
  </r>
  <r>
    <n v="15349"/>
    <s v="Richard"/>
    <x v="5"/>
    <x v="0"/>
    <x v="4"/>
    <d v="2018-05-03T00:00:00"/>
    <d v="2025-05-01T19:58:44"/>
    <x v="2657"/>
    <n v="10.9"/>
    <s v="Overloaded"/>
    <n v="5"/>
    <x v="1"/>
    <n v="6.2"/>
    <x v="1"/>
    <n v="65"/>
    <x v="3"/>
    <n v="6882"/>
    <x v="3"/>
    <x v="36"/>
    <x v="1"/>
    <x v="0"/>
    <s v=" Win impact pressure.  "/>
    <s v="Win impact pressure."/>
  </r>
  <r>
    <n v="15350"/>
    <s v="melissa"/>
    <x v="8"/>
    <x v="0"/>
    <x v="1"/>
    <d v="2019-10-09T00:00:00"/>
    <d v="2025-07-11T15:03:50"/>
    <x v="2676"/>
    <n v="8.1999999999999993"/>
    <s v="Normal"/>
    <n v="4"/>
    <x v="1"/>
    <n v="6.5"/>
    <x v="1"/>
    <n v="53"/>
    <x v="3"/>
    <n v="14618"/>
    <x v="1"/>
    <x v="43"/>
    <x v="1"/>
    <x v="0"/>
    <s v=" Entire be respond.  "/>
    <s v="Entire be respond."/>
  </r>
  <r>
    <n v="15351"/>
    <s v="Anthony"/>
    <x v="35"/>
    <x v="2"/>
    <x v="2"/>
    <d v="2019-01-01T00:00:00"/>
    <d v="2025-07-10T23:51:05"/>
    <x v="656"/>
    <n v="11.8"/>
    <s v="Overloaded"/>
    <n v="7"/>
    <x v="2"/>
    <m/>
    <x v="2"/>
    <n v="44"/>
    <x v="0"/>
    <n v="12691"/>
    <x v="1"/>
    <x v="59"/>
    <x v="1"/>
    <x v="1"/>
    <s v=" Wish behavior old.  "/>
    <s v="Wish behavior old."/>
  </r>
  <r>
    <n v="15352"/>
    <s v="Michael"/>
    <x v="7"/>
    <x v="0"/>
    <x v="3"/>
    <d v="2016-12-10T00:00:00"/>
    <d v="2025-01-17T20:15:24"/>
    <x v="49"/>
    <n v="6.3"/>
    <s v="Unburdened"/>
    <n v="8"/>
    <x v="2"/>
    <n v="5.5"/>
    <x v="0"/>
    <n v="88"/>
    <x v="1"/>
    <n v="2363"/>
    <x v="0"/>
    <x v="6"/>
    <x v="1"/>
    <x v="0"/>
    <s v=" Summer create.  "/>
    <s v="Summer create."/>
  </r>
  <r>
    <n v="15353"/>
    <s v="Maria"/>
    <x v="29"/>
    <x v="0"/>
    <x v="4"/>
    <d v="2019-08-15T00:00:00"/>
    <d v="2025-05-20T11:03:20"/>
    <x v="350"/>
    <n v="8.3000000000000007"/>
    <s v="Normal"/>
    <n v="2"/>
    <x v="0"/>
    <n v="8.9"/>
    <x v="3"/>
    <n v="53"/>
    <x v="3"/>
    <n v="11146"/>
    <x v="1"/>
    <x v="57"/>
    <x v="1"/>
    <x v="0"/>
    <s v=" Page view institution.  "/>
    <s v="Page view institution."/>
  </r>
  <r>
    <n v="15354"/>
    <s v="George"/>
    <x v="32"/>
    <x v="1"/>
    <x v="3"/>
    <d v="2018-03-05T00:00:00"/>
    <d v="2025-03-24T11:28:55"/>
    <x v="2677"/>
    <n v="4.3"/>
    <s v="Unburdened"/>
    <n v="5"/>
    <x v="1"/>
    <n v="5.9"/>
    <x v="0"/>
    <n v="50"/>
    <x v="3"/>
    <n v="12920"/>
    <x v="1"/>
    <x v="48"/>
    <x v="1"/>
    <x v="1"/>
    <s v=" Upon debate thousand determine.  "/>
    <s v="Upon debate thousand determine."/>
  </r>
  <r>
    <n v="15355"/>
    <s v="james"/>
    <x v="10"/>
    <x v="3"/>
    <x v="0"/>
    <d v="2022-11-30T00:00:00"/>
    <d v="2025-03-04T08:42:35"/>
    <x v="2678"/>
    <m/>
    <s v=""/>
    <n v="5"/>
    <x v="1"/>
    <n v="4"/>
    <x v="0"/>
    <n v="65"/>
    <x v="3"/>
    <n v="2459"/>
    <x v="0"/>
    <x v="50"/>
    <x v="0"/>
    <x v="1"/>
    <s v=" Them bill citizen eat.  "/>
    <s v="Them bill citizen eat."/>
  </r>
  <r>
    <n v="15356"/>
    <s v="brian"/>
    <x v="19"/>
    <x v="2"/>
    <x v="5"/>
    <d v="2017-11-02T00:00:00"/>
    <d v="2025-06-30T22:50:03"/>
    <x v="2679"/>
    <n v="7.5"/>
    <s v="Normal"/>
    <n v="9"/>
    <x v="2"/>
    <n v="6.4"/>
    <x v="1"/>
    <n v="44"/>
    <x v="0"/>
    <n v="13218"/>
    <x v="1"/>
    <x v="38"/>
    <x v="1"/>
    <x v="0"/>
    <s v=" Leave concern drop.  "/>
    <s v="Leave concern drop."/>
  </r>
  <r>
    <n v="15357"/>
    <s v="Anthony"/>
    <x v="4"/>
    <x v="2"/>
    <x v="0"/>
    <d v="2016-07-11T00:00:00"/>
    <d v="2025-05-08T10:46:28"/>
    <x v="783"/>
    <n v="4.8"/>
    <s v="Unburdened"/>
    <n v="8"/>
    <x v="2"/>
    <n v="6"/>
    <x v="1"/>
    <m/>
    <x v="4"/>
    <n v="11677"/>
    <x v="1"/>
    <x v="35"/>
    <x v="1"/>
    <x v="1"/>
    <s v=" Stay open.  "/>
    <s v="Stay open."/>
  </r>
  <r>
    <n v="15358"/>
    <s v="Olivia"/>
    <x v="8"/>
    <x v="2"/>
    <x v="5"/>
    <d v="2023-06-30T00:00:00"/>
    <d v="2025-04-29T22:30:31"/>
    <x v="1727"/>
    <n v="9.1999999999999993"/>
    <s v="Normal"/>
    <n v="6"/>
    <x v="1"/>
    <n v="4.5999999999999996"/>
    <x v="0"/>
    <n v="82"/>
    <x v="2"/>
    <n v="5844"/>
    <x v="3"/>
    <x v="26"/>
    <x v="1"/>
    <x v="1"/>
    <s v=" Property provide job.  "/>
    <s v="Property provide job."/>
  </r>
  <r>
    <n v="15359"/>
    <s v="Kaylee"/>
    <x v="16"/>
    <x v="2"/>
    <x v="3"/>
    <d v="2024-04-25T00:00:00"/>
    <d v="2025-02-17T03:21:49"/>
    <x v="2680"/>
    <n v="10"/>
    <s v="Normal"/>
    <n v="4"/>
    <x v="1"/>
    <n v="5"/>
    <x v="0"/>
    <n v="93"/>
    <x v="1"/>
    <n v="7768"/>
    <x v="2"/>
    <x v="46"/>
    <x v="0"/>
    <x v="1"/>
    <s v=" Thus effect again.  "/>
    <s v="Thus effect again."/>
  </r>
  <r>
    <n v="15360"/>
    <s v="Amy"/>
    <x v="35"/>
    <x v="1"/>
    <x v="4"/>
    <d v="2019-05-20T00:00:00"/>
    <d v="2025-04-22T17:44:06"/>
    <x v="2681"/>
    <n v="8.5"/>
    <s v="Normal"/>
    <n v="7"/>
    <x v="2"/>
    <n v="6.5"/>
    <x v="1"/>
    <n v="76"/>
    <x v="2"/>
    <n v="5139"/>
    <x v="3"/>
    <x v="11"/>
    <x v="0"/>
    <x v="0"/>
    <s v=" Look Congress cut.  "/>
    <s v="Look Congress cut."/>
  </r>
  <r>
    <n v="15361"/>
    <s v="Megan"/>
    <x v="25"/>
    <x v="2"/>
    <x v="5"/>
    <d v="2018-09-18T00:00:00"/>
    <d v="2025-02-21T03:22:43"/>
    <x v="1871"/>
    <m/>
    <s v=""/>
    <n v="1"/>
    <x v="0"/>
    <n v="6.1"/>
    <x v="1"/>
    <n v="64"/>
    <x v="3"/>
    <n v="3148"/>
    <x v="0"/>
    <x v="7"/>
    <x v="0"/>
    <x v="0"/>
    <s v=" Evidence training college.  "/>
    <s v="Evidence training college."/>
  </r>
  <r>
    <n v="15362"/>
    <s v="Edward"/>
    <x v="4"/>
    <x v="1"/>
    <x v="5"/>
    <d v="2021-12-10T00:00:00"/>
    <d v="2025-05-30T22:12:46"/>
    <x v="2015"/>
    <m/>
    <s v=""/>
    <n v="7"/>
    <x v="2"/>
    <n v="6"/>
    <x v="1"/>
    <n v="70"/>
    <x v="2"/>
    <n v="9932"/>
    <x v="2"/>
    <x v="17"/>
    <x v="0"/>
    <x v="0"/>
    <s v=" By deep official.  "/>
    <s v="By deep official."/>
  </r>
  <r>
    <n v="15363"/>
    <s v="Traci"/>
    <x v="1"/>
    <x v="2"/>
    <x v="2"/>
    <d v="2017-09-06T00:00:00"/>
    <d v="2025-02-02T16:33:04"/>
    <x v="1846"/>
    <n v="6.5"/>
    <s v="Unburdened"/>
    <n v="2"/>
    <x v="0"/>
    <n v="6.4"/>
    <x v="1"/>
    <n v="61"/>
    <x v="3"/>
    <n v="8403"/>
    <x v="2"/>
    <x v="32"/>
    <x v="0"/>
    <x v="1"/>
    <s v=" War agent.  "/>
    <s v="War agent."/>
  </r>
  <r>
    <n v="15364"/>
    <s v="Jennifer"/>
    <x v="17"/>
    <x v="2"/>
    <x v="0"/>
    <d v="2019-03-20T00:00:00"/>
    <d v="2025-06-11T12:16:23"/>
    <x v="2609"/>
    <n v="5.5"/>
    <s v="Unburdened"/>
    <n v="7"/>
    <x v="2"/>
    <n v="4.5999999999999996"/>
    <x v="0"/>
    <n v="41"/>
    <x v="0"/>
    <n v="10521"/>
    <x v="1"/>
    <x v="58"/>
    <x v="0"/>
    <x v="0"/>
    <s v=" Inside.  "/>
    <s v="Inside."/>
  </r>
  <r>
    <n v="15365"/>
    <s v="Lori"/>
    <x v="12"/>
    <x v="2"/>
    <x v="3"/>
    <d v="2023-05-21T00:00:00"/>
    <d v="2025-06-07T23:08:26"/>
    <x v="2682"/>
    <n v="6.7"/>
    <s v="Unburdened"/>
    <n v="7"/>
    <x v="2"/>
    <n v="6.7"/>
    <x v="1"/>
    <n v="58"/>
    <x v="3"/>
    <n v="14656"/>
    <x v="1"/>
    <x v="40"/>
    <x v="0"/>
    <x v="0"/>
    <s v=" Gas team team.  "/>
    <s v="Gas team team."/>
  </r>
  <r>
    <n v="15366"/>
    <s v="jonathan"/>
    <x v="12"/>
    <x v="1"/>
    <x v="2"/>
    <d v="2019-02-18T00:00:00"/>
    <d v="2025-05-01T22:07:30"/>
    <x v="320"/>
    <n v="7.4"/>
    <s v="Normal"/>
    <n v="8"/>
    <x v="2"/>
    <n v="8.3000000000000007"/>
    <x v="3"/>
    <n v="68"/>
    <x v="3"/>
    <n v="11578"/>
    <x v="1"/>
    <x v="0"/>
    <x v="0"/>
    <x v="1"/>
    <s v=" Least animal.  "/>
    <s v="Least animal."/>
  </r>
  <r>
    <n v="15367"/>
    <s v="Andrew"/>
    <x v="28"/>
    <x v="0"/>
    <x v="3"/>
    <d v="2023-04-15T00:00:00"/>
    <d v="2025-03-21T18:50:43"/>
    <x v="1537"/>
    <n v="6"/>
    <s v="Unburdened"/>
    <n v="6"/>
    <x v="1"/>
    <n v="7.1"/>
    <x v="1"/>
    <n v="73"/>
    <x v="2"/>
    <n v="11645"/>
    <x v="1"/>
    <x v="47"/>
    <x v="1"/>
    <x v="0"/>
    <s v=" All determine standard.  "/>
    <s v="All determine standard."/>
  </r>
  <r>
    <n v="15368"/>
    <s v="Cheryl"/>
    <x v="21"/>
    <x v="2"/>
    <x v="0"/>
    <d v="2021-01-14T00:00:00"/>
    <d v="2025-02-03T09:10:43"/>
    <x v="2683"/>
    <n v="9.6999999999999993"/>
    <s v="Normal"/>
    <n v="8"/>
    <x v="2"/>
    <n v="8.1"/>
    <x v="3"/>
    <n v="45"/>
    <x v="0"/>
    <n v="2246"/>
    <x v="0"/>
    <x v="55"/>
    <x v="1"/>
    <x v="1"/>
    <s v=" Coach front.  "/>
    <s v="Coach front."/>
  </r>
  <r>
    <n v="15369"/>
    <s v="Kara"/>
    <x v="22"/>
    <x v="2"/>
    <x v="2"/>
    <d v="2019-02-10T00:00:00"/>
    <d v="2025-06-03T00:27:05"/>
    <x v="1652"/>
    <n v="11"/>
    <s v="Overloaded"/>
    <n v="6"/>
    <x v="1"/>
    <n v="5.0999999999999996"/>
    <x v="0"/>
    <n v="83"/>
    <x v="2"/>
    <n v="2857"/>
    <x v="0"/>
    <x v="8"/>
    <x v="1"/>
    <x v="1"/>
    <s v=" Some relate case.  "/>
    <s v="Some relate case."/>
  </r>
  <r>
    <n v="15370"/>
    <s v="Sarah"/>
    <x v="4"/>
    <x v="3"/>
    <x v="0"/>
    <d v="2017-11-18T00:00:00"/>
    <d v="2025-01-24T19:25:03"/>
    <x v="873"/>
    <m/>
    <s v=""/>
    <n v="3"/>
    <x v="0"/>
    <n v="5"/>
    <x v="0"/>
    <n v="44"/>
    <x v="0"/>
    <n v="9113"/>
    <x v="2"/>
    <x v="1"/>
    <x v="1"/>
    <x v="0"/>
    <s v=" Turn commercial.  "/>
    <s v="Turn commercial."/>
  </r>
  <r>
    <n v="15371"/>
    <s v="Edward"/>
    <x v="30"/>
    <x v="0"/>
    <x v="4"/>
    <d v="2018-05-02T00:00:00"/>
    <d v="2025-02-05T10:59:05"/>
    <x v="275"/>
    <n v="9.9"/>
    <s v="Normal"/>
    <n v="9"/>
    <x v="2"/>
    <n v="7.4"/>
    <x v="1"/>
    <n v="85"/>
    <x v="1"/>
    <n v="3460"/>
    <x v="0"/>
    <x v="15"/>
    <x v="1"/>
    <x v="1"/>
    <s v=" Structure agent.  "/>
    <s v="Structure agent."/>
  </r>
  <r>
    <n v="15372"/>
    <s v="Jeffrey"/>
    <x v="38"/>
    <x v="2"/>
    <x v="5"/>
    <d v="2019-09-05T00:00:00"/>
    <d v="2025-06-19T07:22:59"/>
    <x v="2508"/>
    <n v="7.6"/>
    <s v="Normal"/>
    <n v="3"/>
    <x v="0"/>
    <n v="8.1999999999999993"/>
    <x v="3"/>
    <n v="46"/>
    <x v="0"/>
    <n v="9769"/>
    <x v="2"/>
    <x v="11"/>
    <x v="0"/>
    <x v="1"/>
    <s v=" Everybody cost ahead result.  "/>
    <s v="Everybody cost ahead result."/>
  </r>
  <r>
    <n v="15373"/>
    <s v="Christie"/>
    <x v="2"/>
    <x v="0"/>
    <x v="2"/>
    <d v="2016-09-28T00:00:00"/>
    <d v="2025-03-11T04:27:24"/>
    <x v="1694"/>
    <n v="5.8"/>
    <s v="Unburdened"/>
    <n v="4"/>
    <x v="1"/>
    <n v="6.8"/>
    <x v="1"/>
    <n v="93"/>
    <x v="1"/>
    <n v="14145"/>
    <x v="1"/>
    <x v="18"/>
    <x v="1"/>
    <x v="1"/>
    <s v=" Tough interview.  "/>
    <s v="Tough interview."/>
  </r>
  <r>
    <n v="15374"/>
    <s v="Lisa"/>
    <x v="31"/>
    <x v="2"/>
    <x v="0"/>
    <d v="2020-03-04T00:00:00"/>
    <d v="2025-06-24T14:27:28"/>
    <x v="1835"/>
    <n v="8"/>
    <s v="Normal"/>
    <n v="5"/>
    <x v="1"/>
    <n v="7.1"/>
    <x v="1"/>
    <n v="75"/>
    <x v="2"/>
    <n v="3196"/>
    <x v="0"/>
    <x v="59"/>
    <x v="1"/>
    <x v="0"/>
    <s v=" Time sell front.  "/>
    <s v="Time sell front."/>
  </r>
  <r>
    <n v="15375"/>
    <s v="Kenneth"/>
    <x v="6"/>
    <x v="2"/>
    <x v="5"/>
    <d v="2020-12-26T00:00:00"/>
    <d v="2025-05-31T11:31:07"/>
    <x v="1782"/>
    <n v="11.8"/>
    <s v="Overloaded"/>
    <n v="7"/>
    <x v="2"/>
    <n v="8.5"/>
    <x v="3"/>
    <n v="95"/>
    <x v="1"/>
    <n v="4957"/>
    <x v="0"/>
    <x v="1"/>
    <x v="1"/>
    <x v="0"/>
    <s v=" Fill serious.  "/>
    <s v="Fill serious."/>
  </r>
  <r>
    <n v="15376"/>
    <s v="Peter"/>
    <x v="5"/>
    <x v="1"/>
    <x v="5"/>
    <d v="2023-03-01T00:00:00"/>
    <d v="2025-03-14T17:40:06"/>
    <x v="934"/>
    <n v="6.3"/>
    <s v="Unburdened"/>
    <n v="2"/>
    <x v="0"/>
    <n v="4.0999999999999996"/>
    <x v="0"/>
    <n v="50"/>
    <x v="3"/>
    <n v="13474"/>
    <x v="1"/>
    <x v="45"/>
    <x v="1"/>
    <x v="0"/>
    <s v=" Police house future.  "/>
    <s v="Police house future."/>
  </r>
  <r>
    <n v="15377"/>
    <s v="heather"/>
    <x v="38"/>
    <x v="0"/>
    <x v="4"/>
    <d v="2021-07-07T00:00:00"/>
    <d v="2025-03-28T07:48:43"/>
    <x v="2684"/>
    <n v="9.6999999999999993"/>
    <s v="Normal"/>
    <n v="1"/>
    <x v="0"/>
    <n v="6.6"/>
    <x v="1"/>
    <n v="99"/>
    <x v="1"/>
    <n v="2643"/>
    <x v="0"/>
    <x v="36"/>
    <x v="1"/>
    <x v="1"/>
    <s v=" Decide consumer.  "/>
    <s v="Decide consumer."/>
  </r>
  <r>
    <n v="15378"/>
    <s v="Christian"/>
    <x v="28"/>
    <x v="2"/>
    <x v="4"/>
    <d v="2019-11-13T00:00:00"/>
    <d v="2025-06-09T02:24:52"/>
    <x v="2157"/>
    <n v="5"/>
    <s v="Unburdened"/>
    <n v="9"/>
    <x v="2"/>
    <n v="7"/>
    <x v="1"/>
    <n v="89"/>
    <x v="1"/>
    <n v="9681"/>
    <x v="2"/>
    <x v="37"/>
    <x v="1"/>
    <x v="1"/>
    <s v=" Field perhaps.  "/>
    <s v="Field perhaps."/>
  </r>
  <r>
    <n v="15379"/>
    <s v="Thomas"/>
    <x v="16"/>
    <x v="1"/>
    <x v="5"/>
    <d v="2017-03-07T00:00:00"/>
    <d v="2025-06-13T16:46:22"/>
    <x v="329"/>
    <n v="4"/>
    <s v="Unburdened"/>
    <n v="2"/>
    <x v="0"/>
    <n v="6.7"/>
    <x v="1"/>
    <m/>
    <x v="4"/>
    <n v="10238"/>
    <x v="1"/>
    <x v="7"/>
    <x v="0"/>
    <x v="1"/>
    <s v=" Put check data foot.  "/>
    <s v="Put check data foot."/>
  </r>
  <r>
    <n v="15380"/>
    <s v="joseph"/>
    <x v="7"/>
    <x v="1"/>
    <x v="4"/>
    <d v="2016-08-01T00:00:00"/>
    <d v="2025-05-16T06:08:48"/>
    <x v="2685"/>
    <n v="11.5"/>
    <s v="Overloaded"/>
    <n v="4"/>
    <x v="1"/>
    <n v="5"/>
    <x v="0"/>
    <n v="90"/>
    <x v="1"/>
    <n v="14395"/>
    <x v="1"/>
    <x v="26"/>
    <x v="1"/>
    <x v="1"/>
    <s v=" Nice better.  "/>
    <s v="Nice better."/>
  </r>
  <r>
    <n v="15381"/>
    <s v="Arthur"/>
    <x v="38"/>
    <x v="2"/>
    <x v="3"/>
    <d v="2017-08-13T00:00:00"/>
    <d v="2025-04-20T02:18:54"/>
    <x v="1784"/>
    <n v="5.3"/>
    <s v="Unburdened"/>
    <n v="8"/>
    <x v="2"/>
    <n v="7.4"/>
    <x v="1"/>
    <n v="60"/>
    <x v="3"/>
    <n v="7255"/>
    <x v="3"/>
    <x v="31"/>
    <x v="1"/>
    <x v="1"/>
    <s v=" Now explain.  "/>
    <s v="Now explain."/>
  </r>
  <r>
    <n v="15382"/>
    <s v="Michael"/>
    <x v="24"/>
    <x v="1"/>
    <x v="3"/>
    <d v="2019-07-29T00:00:00"/>
    <d v="2025-02-14T05:42:37"/>
    <x v="2044"/>
    <n v="7.9"/>
    <s v="Normal"/>
    <n v="3"/>
    <x v="0"/>
    <n v="7.5"/>
    <x v="1"/>
    <n v="60"/>
    <x v="3"/>
    <n v="5136"/>
    <x v="3"/>
    <x v="46"/>
    <x v="0"/>
    <x v="1"/>
    <s v=" Need identify.  "/>
    <s v="Need identify."/>
  </r>
  <r>
    <n v="15383"/>
    <s v="Kenneth"/>
    <x v="35"/>
    <x v="1"/>
    <x v="3"/>
    <d v="2017-01-24T00:00:00"/>
    <d v="2025-05-22T09:00:42"/>
    <x v="2066"/>
    <n v="5.9"/>
    <s v="Unburdened"/>
    <n v="9"/>
    <x v="2"/>
    <m/>
    <x v="2"/>
    <n v="76"/>
    <x v="2"/>
    <n v="3270"/>
    <x v="0"/>
    <x v="20"/>
    <x v="1"/>
    <x v="0"/>
    <s v=" Compare law.  "/>
    <s v="Compare law."/>
  </r>
  <r>
    <n v="15384"/>
    <s v="Patricia"/>
    <x v="26"/>
    <x v="2"/>
    <x v="5"/>
    <d v="2016-08-25T00:00:00"/>
    <d v="2025-03-15T04:27:02"/>
    <x v="238"/>
    <m/>
    <s v=""/>
    <n v="9"/>
    <x v="2"/>
    <n v="4.4000000000000004"/>
    <x v="0"/>
    <n v="93"/>
    <x v="1"/>
    <n v="5573"/>
    <x v="3"/>
    <x v="16"/>
    <x v="1"/>
    <x v="1"/>
    <s v=" Break century voice.  "/>
    <s v="Break century voice."/>
  </r>
  <r>
    <n v="15385"/>
    <s v="Annette"/>
    <x v="6"/>
    <x v="1"/>
    <x v="3"/>
    <d v="2020-03-12T00:00:00"/>
    <d v="2025-03-31T11:29:13"/>
    <x v="2036"/>
    <m/>
    <s v=""/>
    <n v="3"/>
    <x v="0"/>
    <n v="8.1999999999999993"/>
    <x v="3"/>
    <m/>
    <x v="4"/>
    <n v="5203"/>
    <x v="3"/>
    <x v="53"/>
    <x v="0"/>
    <x v="0"/>
    <s v=" Show significant right.  "/>
    <s v="Show significant right."/>
  </r>
  <r>
    <n v="15386"/>
    <s v="Jesus"/>
    <x v="4"/>
    <x v="2"/>
    <x v="5"/>
    <d v="2023-07-19T00:00:00"/>
    <d v="2025-02-16T17:29:43"/>
    <x v="2540"/>
    <n v="7.5"/>
    <s v="Normal"/>
    <n v="5"/>
    <x v="1"/>
    <n v="5"/>
    <x v="0"/>
    <n v="47"/>
    <x v="0"/>
    <n v="13604"/>
    <x v="1"/>
    <x v="44"/>
    <x v="0"/>
    <x v="1"/>
    <s v=" Industry leave.  "/>
    <s v="Industry leave."/>
  </r>
  <r>
    <n v="15387"/>
    <s v="Kurt"/>
    <x v="34"/>
    <x v="2"/>
    <x v="2"/>
    <d v="2021-10-28T00:00:00"/>
    <d v="2025-02-09T21:40:04"/>
    <x v="944"/>
    <m/>
    <s v=""/>
    <n v="6"/>
    <x v="1"/>
    <n v="4.7"/>
    <x v="0"/>
    <n v="44"/>
    <x v="0"/>
    <n v="12780"/>
    <x v="1"/>
    <x v="38"/>
    <x v="1"/>
    <x v="1"/>
    <s v=" Enter plan air.  "/>
    <s v="Enter plan air."/>
  </r>
  <r>
    <n v="15388"/>
    <s v="Alicia"/>
    <x v="37"/>
    <x v="1"/>
    <x v="4"/>
    <d v="2021-04-13T00:00:00"/>
    <d v="2025-02-19T16:57:19"/>
    <x v="800"/>
    <n v="10.1"/>
    <s v="Overloaded"/>
    <n v="7"/>
    <x v="2"/>
    <m/>
    <x v="2"/>
    <n v="58"/>
    <x v="3"/>
    <n v="13713"/>
    <x v="1"/>
    <x v="48"/>
    <x v="1"/>
    <x v="0"/>
    <s v=" Rise get teach.  "/>
    <s v="Rise get teach."/>
  </r>
  <r>
    <n v="15389"/>
    <s v="Vanessa"/>
    <x v="5"/>
    <x v="2"/>
    <x v="0"/>
    <d v="2019-08-29T00:00:00"/>
    <d v="2025-02-21T01:06:01"/>
    <x v="2686"/>
    <n v="10.6"/>
    <s v="Overloaded"/>
    <n v="9"/>
    <x v="2"/>
    <n v="6.7"/>
    <x v="1"/>
    <n v="58"/>
    <x v="3"/>
    <n v="5831"/>
    <x v="3"/>
    <x v="10"/>
    <x v="0"/>
    <x v="1"/>
    <s v=" Attorney environment couple.  "/>
    <s v="Attorney environment couple."/>
  </r>
  <r>
    <n v="15390"/>
    <s v="Joshua"/>
    <x v="2"/>
    <x v="2"/>
    <x v="0"/>
    <d v="2016-11-15T00:00:00"/>
    <d v="2025-04-29T06:53:37"/>
    <x v="2687"/>
    <n v="11.2"/>
    <s v="Overloaded"/>
    <n v="8"/>
    <x v="2"/>
    <n v="7.7"/>
    <x v="1"/>
    <n v="50"/>
    <x v="3"/>
    <n v="5454"/>
    <x v="3"/>
    <x v="27"/>
    <x v="1"/>
    <x v="1"/>
    <s v=" Animal size increase.  "/>
    <s v="Animal size increase."/>
  </r>
  <r>
    <n v="15391"/>
    <s v="Nicholas"/>
    <x v="10"/>
    <x v="1"/>
    <x v="2"/>
    <d v="2022-05-02T00:00:00"/>
    <d v="2025-01-16T01:08:44"/>
    <x v="2688"/>
    <n v="8"/>
    <s v="Normal"/>
    <n v="7"/>
    <x v="2"/>
    <n v="6.8"/>
    <x v="1"/>
    <n v="59"/>
    <x v="3"/>
    <n v="11995"/>
    <x v="1"/>
    <x v="32"/>
    <x v="0"/>
    <x v="0"/>
    <s v=" Without western shoulder.  "/>
    <s v="Without western shoulder."/>
  </r>
  <r>
    <n v="15392"/>
    <s v="daniel"/>
    <x v="1"/>
    <x v="2"/>
    <x v="4"/>
    <d v="2021-10-26T00:00:00"/>
    <d v="2025-05-26T23:49:50"/>
    <x v="2689"/>
    <n v="4"/>
    <s v="Unburdened"/>
    <n v="5"/>
    <x v="1"/>
    <n v="4.7"/>
    <x v="0"/>
    <n v="79"/>
    <x v="2"/>
    <n v="5296"/>
    <x v="3"/>
    <x v="23"/>
    <x v="1"/>
    <x v="0"/>
    <s v=" Finish significant.  "/>
    <s v="Finish significant."/>
  </r>
  <r>
    <n v="15393"/>
    <s v="Chase"/>
    <x v="12"/>
    <x v="1"/>
    <x v="3"/>
    <d v="2018-06-18T00:00:00"/>
    <d v="2025-02-14T23:56:53"/>
    <x v="1740"/>
    <n v="4.7"/>
    <s v="Unburdened"/>
    <n v="4"/>
    <x v="1"/>
    <n v="4.3"/>
    <x v="0"/>
    <n v="43"/>
    <x v="0"/>
    <n v="2232"/>
    <x v="0"/>
    <x v="30"/>
    <x v="0"/>
    <x v="0"/>
    <s v=" Serve past recently.  "/>
    <s v="Serve past recently."/>
  </r>
  <r>
    <n v="15394"/>
    <s v="James"/>
    <x v="10"/>
    <x v="1"/>
    <x v="0"/>
    <d v="2019-05-02T00:00:00"/>
    <d v="2025-02-07T03:30:45"/>
    <x v="1690"/>
    <n v="7.6"/>
    <s v="Normal"/>
    <n v="4"/>
    <x v="1"/>
    <n v="8.3000000000000007"/>
    <x v="3"/>
    <n v="55"/>
    <x v="3"/>
    <n v="13000"/>
    <x v="1"/>
    <x v="0"/>
    <x v="0"/>
    <x v="0"/>
    <s v=" Feel catch.  "/>
    <s v="Feel catch."/>
  </r>
  <r>
    <n v="15395"/>
    <s v="Debra"/>
    <x v="35"/>
    <x v="0"/>
    <x v="5"/>
    <d v="2023-04-12T00:00:00"/>
    <d v="2025-05-30T22:36:32"/>
    <x v="306"/>
    <n v="11.4"/>
    <s v="Overloaded"/>
    <n v="3"/>
    <x v="0"/>
    <n v="5.4"/>
    <x v="0"/>
    <n v="62"/>
    <x v="3"/>
    <n v="11221"/>
    <x v="1"/>
    <x v="26"/>
    <x v="1"/>
    <x v="1"/>
    <s v=" Line start.  "/>
    <s v="Line start."/>
  </r>
  <r>
    <n v="15396"/>
    <s v="Gail"/>
    <x v="30"/>
    <x v="1"/>
    <x v="1"/>
    <d v="2019-01-24T00:00:00"/>
    <d v="2025-06-27T00:19:44"/>
    <x v="2663"/>
    <m/>
    <s v=""/>
    <n v="2"/>
    <x v="0"/>
    <n v="7.9"/>
    <x v="1"/>
    <n v="77"/>
    <x v="2"/>
    <n v="9824"/>
    <x v="2"/>
    <x v="16"/>
    <x v="1"/>
    <x v="1"/>
    <s v=" Admit stock worry.  "/>
    <s v="Admit stock worry."/>
  </r>
  <r>
    <n v="15397"/>
    <s v="Madeline"/>
    <x v="38"/>
    <x v="2"/>
    <x v="2"/>
    <d v="2015-09-03T00:00:00"/>
    <d v="2025-04-11T09:02:18"/>
    <x v="2179"/>
    <n v="8.5"/>
    <s v="Normal"/>
    <n v="5"/>
    <x v="1"/>
    <n v="7.2"/>
    <x v="1"/>
    <n v="90"/>
    <x v="1"/>
    <n v="5625"/>
    <x v="3"/>
    <x v="14"/>
    <x v="1"/>
    <x v="0"/>
    <s v=" Play recently or.  "/>
    <s v="Play recently or."/>
  </r>
  <r>
    <n v="15398"/>
    <s v="Margaret"/>
    <x v="27"/>
    <x v="3"/>
    <x v="3"/>
    <d v="2018-05-30T00:00:00"/>
    <d v="2025-04-09T14:21:23"/>
    <x v="925"/>
    <n v="4.5"/>
    <s v="Unburdened"/>
    <n v="3"/>
    <x v="0"/>
    <n v="5.5"/>
    <x v="0"/>
    <n v="40"/>
    <x v="0"/>
    <n v="10803"/>
    <x v="1"/>
    <x v="39"/>
    <x v="1"/>
    <x v="0"/>
    <s v=" Any plant get.  "/>
    <s v="Any plant get."/>
  </r>
  <r>
    <n v="15399"/>
    <s v="Joshua"/>
    <x v="33"/>
    <x v="3"/>
    <x v="4"/>
    <d v="2018-12-20T00:00:00"/>
    <d v="2025-06-19T01:42:14"/>
    <x v="822"/>
    <n v="7.4"/>
    <s v="Normal"/>
    <n v="1"/>
    <x v="0"/>
    <n v="6.4"/>
    <x v="1"/>
    <n v="88"/>
    <x v="1"/>
    <n v="3280"/>
    <x v="0"/>
    <x v="25"/>
    <x v="1"/>
    <x v="1"/>
    <s v=" Politics police.  "/>
    <s v="Politics police."/>
  </r>
  <r>
    <n v="15400"/>
    <s v="Nathan"/>
    <x v="19"/>
    <x v="3"/>
    <x v="5"/>
    <d v="2016-01-22T00:00:00"/>
    <d v="2025-04-12T10:21:03"/>
    <x v="2435"/>
    <n v="4"/>
    <s v="Unburdened"/>
    <n v="5"/>
    <x v="1"/>
    <n v="8.1"/>
    <x v="3"/>
    <n v="51"/>
    <x v="3"/>
    <n v="13418"/>
    <x v="1"/>
    <x v="40"/>
    <x v="0"/>
    <x v="0"/>
    <s v=" Major manage.  "/>
    <s v="Major manage."/>
  </r>
  <r>
    <n v="15401"/>
    <s v="Sierra"/>
    <x v="33"/>
    <x v="2"/>
    <x v="4"/>
    <d v="2018-10-20T00:00:00"/>
    <d v="2025-03-01T20:43:10"/>
    <x v="1982"/>
    <n v="11.1"/>
    <s v="Overloaded"/>
    <n v="4"/>
    <x v="1"/>
    <n v="8.6999999999999993"/>
    <x v="3"/>
    <n v="90"/>
    <x v="1"/>
    <n v="9066"/>
    <x v="2"/>
    <x v="6"/>
    <x v="1"/>
    <x v="1"/>
    <s v=" Ask your opportunity.  "/>
    <s v="Ask your opportunity."/>
  </r>
  <r>
    <n v="15402"/>
    <s v="Alexandria"/>
    <x v="11"/>
    <x v="0"/>
    <x v="5"/>
    <d v="2024-01-28T00:00:00"/>
    <d v="2025-03-18T17:38:52"/>
    <x v="2173"/>
    <n v="5.6"/>
    <s v="Unburdened"/>
    <n v="7"/>
    <x v="2"/>
    <n v="5.3"/>
    <x v="0"/>
    <n v="70"/>
    <x v="2"/>
    <n v="12001"/>
    <x v="1"/>
    <x v="31"/>
    <x v="1"/>
    <x v="0"/>
    <s v=" Wind try.  "/>
    <s v="Wind try."/>
  </r>
  <r>
    <n v="15403"/>
    <s v="Debbie"/>
    <x v="19"/>
    <x v="2"/>
    <x v="0"/>
    <d v="2020-08-03T00:00:00"/>
    <d v="2025-04-04T10:45:27"/>
    <x v="2511"/>
    <n v="11"/>
    <s v="Overloaded"/>
    <n v="3"/>
    <x v="0"/>
    <n v="8"/>
    <x v="3"/>
    <m/>
    <x v="4"/>
    <n v="10238"/>
    <x v="1"/>
    <x v="9"/>
    <x v="0"/>
    <x v="0"/>
    <s v=" Mouth.  "/>
    <s v="Mouth."/>
  </r>
  <r>
    <n v="15404"/>
    <s v="Jacqueline"/>
    <x v="35"/>
    <x v="2"/>
    <x v="4"/>
    <d v="2018-07-15T00:00:00"/>
    <d v="2025-01-26T11:31:50"/>
    <x v="1297"/>
    <n v="4.8"/>
    <s v="Unburdened"/>
    <n v="5"/>
    <x v="1"/>
    <n v="5.4"/>
    <x v="0"/>
    <n v="62"/>
    <x v="3"/>
    <n v="5848"/>
    <x v="3"/>
    <x v="23"/>
    <x v="1"/>
    <x v="0"/>
    <s v=" Green staff right stage.  "/>
    <s v="Green staff right stage."/>
  </r>
  <r>
    <n v="15405"/>
    <s v="Sandra"/>
    <x v="16"/>
    <x v="2"/>
    <x v="4"/>
    <d v="2020-07-30T00:00:00"/>
    <d v="2025-02-12T07:09:02"/>
    <x v="1015"/>
    <n v="11.6"/>
    <s v="Overloaded"/>
    <n v="2"/>
    <x v="0"/>
    <n v="5.2"/>
    <x v="0"/>
    <n v="76"/>
    <x v="2"/>
    <n v="4684"/>
    <x v="0"/>
    <x v="17"/>
    <x v="0"/>
    <x v="0"/>
    <s v=" American between buy.  "/>
    <s v="American between buy."/>
  </r>
  <r>
    <n v="15406"/>
    <s v="Robert"/>
    <x v="12"/>
    <x v="2"/>
    <x v="4"/>
    <d v="2018-01-16T00:00:00"/>
    <d v="2025-05-20T20:09:35"/>
    <x v="1923"/>
    <m/>
    <s v=""/>
    <n v="3"/>
    <x v="0"/>
    <n v="6.6"/>
    <x v="1"/>
    <n v="47"/>
    <x v="0"/>
    <n v="11998"/>
    <x v="1"/>
    <x v="5"/>
    <x v="1"/>
    <x v="0"/>
    <s v=" Must authority girl.  "/>
    <s v="Must authority girl."/>
  </r>
  <r>
    <n v="15407"/>
    <s v="Kimberly"/>
    <x v="36"/>
    <x v="2"/>
    <x v="2"/>
    <d v="2024-03-29T00:00:00"/>
    <d v="2025-07-01T13:28:44"/>
    <x v="1162"/>
    <m/>
    <s v=""/>
    <n v="4"/>
    <x v="1"/>
    <n v="5.3"/>
    <x v="0"/>
    <n v="77"/>
    <x v="2"/>
    <n v="6263"/>
    <x v="3"/>
    <x v="44"/>
    <x v="0"/>
    <x v="0"/>
    <s v=" Administration indeed.  "/>
    <s v="Administration indeed."/>
  </r>
  <r>
    <n v="15408"/>
    <s v="Sean"/>
    <x v="1"/>
    <x v="0"/>
    <x v="4"/>
    <d v="2023-01-17T00:00:00"/>
    <d v="2025-01-28T08:39:53"/>
    <x v="2690"/>
    <n v="10.3"/>
    <s v="Overloaded"/>
    <n v="4"/>
    <x v="1"/>
    <n v="8.3000000000000007"/>
    <x v="3"/>
    <n v="69"/>
    <x v="3"/>
    <n v="12054"/>
    <x v="1"/>
    <x v="55"/>
    <x v="1"/>
    <x v="1"/>
    <s v=" Situation answer for.  "/>
    <s v="Situation answer for."/>
  </r>
  <r>
    <n v="15409"/>
    <s v="Matthew"/>
    <x v="20"/>
    <x v="0"/>
    <x v="4"/>
    <d v="2018-12-23T00:00:00"/>
    <d v="2025-01-20T10:42:26"/>
    <x v="226"/>
    <n v="10.6"/>
    <s v="Overloaded"/>
    <n v="3"/>
    <x v="0"/>
    <n v="4.0999999999999996"/>
    <x v="0"/>
    <n v="41"/>
    <x v="0"/>
    <n v="14506"/>
    <x v="1"/>
    <x v="18"/>
    <x v="1"/>
    <x v="1"/>
    <s v=" Including food off.  "/>
    <s v="Including food off."/>
  </r>
  <r>
    <n v="15410"/>
    <s v="Jillian"/>
    <x v="11"/>
    <x v="2"/>
    <x v="2"/>
    <d v="2019-04-13T00:00:00"/>
    <d v="2025-05-10T02:13:29"/>
    <x v="1208"/>
    <n v="9.6"/>
    <s v="Normal"/>
    <n v="9"/>
    <x v="2"/>
    <n v="5"/>
    <x v="0"/>
    <n v="54"/>
    <x v="3"/>
    <n v="7737"/>
    <x v="2"/>
    <x v="54"/>
    <x v="0"/>
    <x v="1"/>
    <s v=" Your both.  "/>
    <s v="Your both."/>
  </r>
  <r>
    <n v="15411"/>
    <s v="Christina"/>
    <x v="35"/>
    <x v="2"/>
    <x v="5"/>
    <d v="2021-09-30T00:00:00"/>
    <d v="2025-01-29T23:06:40"/>
    <x v="833"/>
    <n v="8.8000000000000007"/>
    <s v="Normal"/>
    <n v="6"/>
    <x v="1"/>
    <n v="7"/>
    <x v="1"/>
    <n v="97"/>
    <x v="1"/>
    <n v="5576"/>
    <x v="3"/>
    <x v="31"/>
    <x v="1"/>
    <x v="0"/>
    <s v=" Series fall everything.  "/>
    <s v="Series fall everything."/>
  </r>
  <r>
    <n v="15412"/>
    <s v="Kyle"/>
    <x v="33"/>
    <x v="2"/>
    <x v="0"/>
    <d v="2016-04-29T00:00:00"/>
    <d v="2025-01-10T08:40:26"/>
    <x v="441"/>
    <n v="12"/>
    <s v="Overloaded"/>
    <n v="2"/>
    <x v="0"/>
    <n v="6.9"/>
    <x v="1"/>
    <n v="70"/>
    <x v="2"/>
    <n v="4583"/>
    <x v="0"/>
    <x v="5"/>
    <x v="1"/>
    <x v="0"/>
    <s v=" Newspaper room Republican.  "/>
    <s v="Newspaper room Republican."/>
  </r>
  <r>
    <n v="15413"/>
    <s v="Briana"/>
    <x v="23"/>
    <x v="1"/>
    <x v="3"/>
    <d v="2021-06-10T00:00:00"/>
    <d v="2025-01-31T00:01:14"/>
    <x v="173"/>
    <m/>
    <s v=""/>
    <n v="8"/>
    <x v="2"/>
    <n v="5.0999999999999996"/>
    <x v="0"/>
    <n v="54"/>
    <x v="3"/>
    <n v="7495"/>
    <x v="3"/>
    <x v="0"/>
    <x v="0"/>
    <x v="0"/>
    <s v=" Southern writer animal.  "/>
    <s v="Southern writer animal."/>
  </r>
  <r>
    <n v="15414"/>
    <s v="Daniel"/>
    <x v="36"/>
    <x v="1"/>
    <x v="1"/>
    <d v="2024-05-03T00:00:00"/>
    <d v="2025-05-08T07:52:41"/>
    <x v="1996"/>
    <n v="6.5"/>
    <s v="Unburdened"/>
    <n v="2"/>
    <x v="0"/>
    <n v="7.9"/>
    <x v="1"/>
    <n v="69"/>
    <x v="3"/>
    <n v="6890"/>
    <x v="3"/>
    <x v="12"/>
    <x v="1"/>
    <x v="0"/>
    <s v=" Page explain.  "/>
    <s v="Page explain."/>
  </r>
  <r>
    <n v="15415"/>
    <s v="robyn"/>
    <x v="27"/>
    <x v="1"/>
    <x v="1"/>
    <d v="2019-12-11T00:00:00"/>
    <d v="2025-06-14T20:57:36"/>
    <x v="2691"/>
    <n v="8"/>
    <s v="Normal"/>
    <n v="1"/>
    <x v="0"/>
    <n v="4.5999999999999996"/>
    <x v="0"/>
    <n v="51"/>
    <x v="3"/>
    <n v="13862"/>
    <x v="1"/>
    <x v="28"/>
    <x v="1"/>
    <x v="1"/>
    <s v=" Out all baby.  "/>
    <s v="Out all baby."/>
  </r>
  <r>
    <n v="15416"/>
    <s v="anthony"/>
    <x v="29"/>
    <x v="0"/>
    <x v="0"/>
    <d v="2018-07-25T00:00:00"/>
    <d v="2025-02-01T11:14:28"/>
    <x v="1910"/>
    <n v="4.5999999999999996"/>
    <s v="Unburdened"/>
    <n v="2"/>
    <x v="0"/>
    <n v="6.7"/>
    <x v="1"/>
    <n v="58"/>
    <x v="3"/>
    <n v="13146"/>
    <x v="1"/>
    <x v="7"/>
    <x v="0"/>
    <x v="1"/>
    <s v=" Perhaps their.  "/>
    <s v="Perhaps their."/>
  </r>
  <r>
    <n v="15417"/>
    <s v="Charles"/>
    <x v="39"/>
    <x v="1"/>
    <x v="4"/>
    <d v="2022-08-07T00:00:00"/>
    <d v="2025-02-24T06:19:13"/>
    <x v="2115"/>
    <n v="8.1999999999999993"/>
    <s v="Normal"/>
    <n v="5"/>
    <x v="1"/>
    <n v="7"/>
    <x v="1"/>
    <n v="48"/>
    <x v="0"/>
    <n v="6852"/>
    <x v="3"/>
    <x v="14"/>
    <x v="1"/>
    <x v="1"/>
    <s v=" Summer near.  "/>
    <s v="Summer near."/>
  </r>
  <r>
    <n v="15418"/>
    <s v="Heather"/>
    <x v="31"/>
    <x v="2"/>
    <x v="4"/>
    <d v="2019-03-10T00:00:00"/>
    <d v="2025-01-21T07:48:00"/>
    <x v="936"/>
    <n v="4.7"/>
    <s v="Unburdened"/>
    <n v="2"/>
    <x v="0"/>
    <n v="5.7"/>
    <x v="0"/>
    <n v="76"/>
    <x v="2"/>
    <n v="11789"/>
    <x v="1"/>
    <x v="33"/>
    <x v="0"/>
    <x v="0"/>
    <s v=" Despite level.  "/>
    <s v="Despite level."/>
  </r>
  <r>
    <n v="15419"/>
    <s v="Kristen"/>
    <x v="3"/>
    <x v="2"/>
    <x v="5"/>
    <d v="2021-03-28T00:00:00"/>
    <d v="2025-01-17T09:55:21"/>
    <x v="1442"/>
    <n v="10"/>
    <s v="Normal"/>
    <n v="2"/>
    <x v="0"/>
    <n v="7.5"/>
    <x v="1"/>
    <n v="62"/>
    <x v="3"/>
    <n v="4492"/>
    <x v="0"/>
    <x v="47"/>
    <x v="1"/>
    <x v="1"/>
    <s v=" Anyone consider.  "/>
    <s v="Anyone consider."/>
  </r>
  <r>
    <n v="15420"/>
    <s v="Sarah"/>
    <x v="34"/>
    <x v="0"/>
    <x v="3"/>
    <d v="2020-05-06T00:00:00"/>
    <d v="2025-02-20T04:31:04"/>
    <x v="2692"/>
    <n v="5.8"/>
    <s v="Unburdened"/>
    <n v="2"/>
    <x v="0"/>
    <n v="4.5"/>
    <x v="0"/>
    <n v="72"/>
    <x v="2"/>
    <n v="2605"/>
    <x v="0"/>
    <x v="52"/>
    <x v="0"/>
    <x v="1"/>
    <s v=" Allow second.  "/>
    <s v="Allow second."/>
  </r>
  <r>
    <n v="15421"/>
    <s v="Roberto"/>
    <x v="39"/>
    <x v="2"/>
    <x v="4"/>
    <d v="2016-11-29T00:00:00"/>
    <d v="2025-01-23T21:18:37"/>
    <x v="1716"/>
    <n v="6.4"/>
    <s v="Unburdened"/>
    <n v="8"/>
    <x v="2"/>
    <n v="8.8000000000000007"/>
    <x v="3"/>
    <m/>
    <x v="4"/>
    <n v="7721"/>
    <x v="2"/>
    <x v="2"/>
    <x v="1"/>
    <x v="0"/>
    <s v=" Hand instead way.  "/>
    <s v="Hand instead way."/>
  </r>
  <r>
    <n v="15422"/>
    <s v="Shelley"/>
    <x v="9"/>
    <x v="2"/>
    <x v="3"/>
    <d v="2016-08-10T00:00:00"/>
    <d v="2025-02-06T11:26:59"/>
    <x v="2302"/>
    <n v="9.8000000000000007"/>
    <s v="Normal"/>
    <n v="3"/>
    <x v="0"/>
    <n v="4.8"/>
    <x v="0"/>
    <n v="55"/>
    <x v="3"/>
    <n v="12040"/>
    <x v="1"/>
    <x v="25"/>
    <x v="1"/>
    <x v="0"/>
    <s v=" Customer allow certainly by.  "/>
    <s v="Customer allow certainly by."/>
  </r>
  <r>
    <n v="15423"/>
    <s v="wayne"/>
    <x v="3"/>
    <x v="2"/>
    <x v="0"/>
    <d v="2020-06-03T00:00:00"/>
    <d v="2025-04-03T08:35:32"/>
    <x v="2693"/>
    <m/>
    <s v=""/>
    <n v="5"/>
    <x v="1"/>
    <n v="5.4"/>
    <x v="0"/>
    <n v="88"/>
    <x v="1"/>
    <n v="3189"/>
    <x v="0"/>
    <x v="2"/>
    <x v="1"/>
    <x v="1"/>
    <s v=" Large something.  "/>
    <s v="Large something."/>
  </r>
  <r>
    <n v="15424"/>
    <s v="Christopher"/>
    <x v="35"/>
    <x v="2"/>
    <x v="3"/>
    <d v="2017-04-14T00:00:00"/>
    <d v="2025-04-02T21:02:38"/>
    <x v="2694"/>
    <n v="9"/>
    <s v="Normal"/>
    <n v="5"/>
    <x v="1"/>
    <n v="8.5"/>
    <x v="3"/>
    <n v="71"/>
    <x v="2"/>
    <n v="5899"/>
    <x v="3"/>
    <x v="18"/>
    <x v="1"/>
    <x v="0"/>
    <s v=" Daughter save box.  "/>
    <s v="Daughter save box."/>
  </r>
  <r>
    <n v="15425"/>
    <s v="Kenneth"/>
    <x v="35"/>
    <x v="1"/>
    <x v="2"/>
    <d v="2021-02-19T00:00:00"/>
    <d v="2025-04-24T23:32:38"/>
    <x v="1513"/>
    <n v="8.6999999999999993"/>
    <s v="Normal"/>
    <n v="4"/>
    <x v="1"/>
    <n v="8.6"/>
    <x v="3"/>
    <n v="92"/>
    <x v="1"/>
    <n v="9830"/>
    <x v="2"/>
    <x v="29"/>
    <x v="1"/>
    <x v="1"/>
    <s v=" Check role.  "/>
    <s v="Check role."/>
  </r>
  <r>
    <n v="15426"/>
    <s v="Tyler"/>
    <x v="31"/>
    <x v="1"/>
    <x v="5"/>
    <d v="2015-08-22T00:00:00"/>
    <d v="2025-01-08T09:26:53"/>
    <x v="1922"/>
    <n v="10.8"/>
    <s v="Overloaded"/>
    <n v="9"/>
    <x v="2"/>
    <n v="7.7"/>
    <x v="1"/>
    <n v="64"/>
    <x v="3"/>
    <n v="4041"/>
    <x v="0"/>
    <x v="47"/>
    <x v="1"/>
    <x v="1"/>
    <s v=" Nearly.  "/>
    <s v="Nearly."/>
  </r>
  <r>
    <n v="15427"/>
    <s v="nicole"/>
    <x v="20"/>
    <x v="2"/>
    <x v="0"/>
    <d v="2016-01-12T00:00:00"/>
    <d v="2025-03-16T11:40:15"/>
    <x v="2695"/>
    <n v="11"/>
    <s v="Overloaded"/>
    <n v="4"/>
    <x v="1"/>
    <n v="5"/>
    <x v="0"/>
    <n v="99"/>
    <x v="1"/>
    <n v="9194"/>
    <x v="2"/>
    <x v="5"/>
    <x v="1"/>
    <x v="0"/>
    <s v=" Seek big form.  "/>
    <s v="Seek big form."/>
  </r>
  <r>
    <n v="15428"/>
    <s v="Brian"/>
    <x v="6"/>
    <x v="0"/>
    <x v="0"/>
    <d v="2023-06-03T00:00:00"/>
    <d v="2025-01-30T07:46:59"/>
    <x v="1196"/>
    <n v="8.1"/>
    <s v="Normal"/>
    <n v="3"/>
    <x v="0"/>
    <n v="5.8"/>
    <x v="0"/>
    <m/>
    <x v="4"/>
    <n v="11982"/>
    <x v="1"/>
    <x v="56"/>
    <x v="1"/>
    <x v="1"/>
    <s v=" Discuss later manager.  "/>
    <s v="Discuss later manager."/>
  </r>
  <r>
    <n v="15429"/>
    <s v="Amy"/>
    <x v="35"/>
    <x v="0"/>
    <x v="0"/>
    <d v="2016-05-31T00:00:00"/>
    <d v="2025-05-12T18:17:58"/>
    <x v="360"/>
    <n v="8.6"/>
    <s v="Normal"/>
    <n v="4"/>
    <x v="1"/>
    <n v="7.3"/>
    <x v="1"/>
    <n v="75"/>
    <x v="2"/>
    <n v="6271"/>
    <x v="3"/>
    <x v="20"/>
    <x v="1"/>
    <x v="1"/>
    <s v=" Central knowledge.  "/>
    <s v="Central knowledge."/>
  </r>
  <r>
    <n v="15430"/>
    <s v="Andrea"/>
    <x v="3"/>
    <x v="2"/>
    <x v="5"/>
    <d v="2023-07-12T00:00:00"/>
    <d v="2025-04-26T11:21:57"/>
    <x v="2696"/>
    <n v="8.5"/>
    <s v="Normal"/>
    <n v="4"/>
    <x v="1"/>
    <n v="7.6"/>
    <x v="1"/>
    <n v="52"/>
    <x v="3"/>
    <n v="8368"/>
    <x v="2"/>
    <x v="21"/>
    <x v="0"/>
    <x v="1"/>
    <s v=" Heart industry name.  "/>
    <s v="Heart industry name."/>
  </r>
  <r>
    <n v="15431"/>
    <s v="Michelle"/>
    <x v="16"/>
    <x v="1"/>
    <x v="5"/>
    <d v="2016-06-17T00:00:00"/>
    <d v="2025-04-16T11:56:30"/>
    <x v="1363"/>
    <n v="7.3"/>
    <s v="Normal"/>
    <n v="8"/>
    <x v="2"/>
    <n v="7.3"/>
    <x v="1"/>
    <m/>
    <x v="4"/>
    <n v="9675"/>
    <x v="2"/>
    <x v="54"/>
    <x v="0"/>
    <x v="0"/>
    <s v=" Compare develop.  "/>
    <s v="Compare develop."/>
  </r>
  <r>
    <n v="15432"/>
    <s v="Nathan"/>
    <x v="15"/>
    <x v="0"/>
    <x v="0"/>
    <d v="2020-05-31T00:00:00"/>
    <d v="2025-06-04T03:03:57"/>
    <x v="2697"/>
    <n v="9.8000000000000007"/>
    <s v="Normal"/>
    <n v="5"/>
    <x v="1"/>
    <n v="6.5"/>
    <x v="1"/>
    <n v="42"/>
    <x v="0"/>
    <n v="9952"/>
    <x v="2"/>
    <x v="3"/>
    <x v="1"/>
    <x v="0"/>
    <s v=" Hold crime concern.  "/>
    <s v="Hold crime concern."/>
  </r>
  <r>
    <n v="15433"/>
    <s v="Thomas"/>
    <x v="11"/>
    <x v="0"/>
    <x v="2"/>
    <d v="2020-01-11T00:00:00"/>
    <d v="2025-02-16T10:56:22"/>
    <x v="2698"/>
    <n v="5.6"/>
    <s v="Unburdened"/>
    <n v="3"/>
    <x v="0"/>
    <n v="7"/>
    <x v="1"/>
    <n v="51"/>
    <x v="3"/>
    <n v="4397"/>
    <x v="0"/>
    <x v="36"/>
    <x v="1"/>
    <x v="1"/>
    <s v=" Course general.  "/>
    <s v="Course general."/>
  </r>
  <r>
    <n v="15434"/>
    <s v="Elizabeth"/>
    <x v="11"/>
    <x v="3"/>
    <x v="0"/>
    <d v="2017-10-09T00:00:00"/>
    <d v="2025-06-28T19:27:45"/>
    <x v="2699"/>
    <m/>
    <s v=""/>
    <n v="6"/>
    <x v="1"/>
    <n v="8.1999999999999993"/>
    <x v="3"/>
    <n v="61"/>
    <x v="3"/>
    <n v="4711"/>
    <x v="0"/>
    <x v="34"/>
    <x v="0"/>
    <x v="1"/>
    <s v=" Provide must.  "/>
    <s v="Provide must."/>
  </r>
  <r>
    <n v="15435"/>
    <s v="Jeremy"/>
    <x v="34"/>
    <x v="0"/>
    <x v="3"/>
    <d v="2021-01-11T00:00:00"/>
    <d v="2025-03-19T15:54:11"/>
    <x v="1046"/>
    <n v="4.2"/>
    <s v="Unburdened"/>
    <n v="9"/>
    <x v="2"/>
    <n v="7.2"/>
    <x v="1"/>
    <n v="50"/>
    <x v="3"/>
    <n v="5877"/>
    <x v="3"/>
    <x v="33"/>
    <x v="0"/>
    <x v="1"/>
    <s v=" Bad test dream.  "/>
    <s v="Bad test dream."/>
  </r>
  <r>
    <n v="15436"/>
    <s v="Cynthia"/>
    <x v="32"/>
    <x v="2"/>
    <x v="2"/>
    <d v="2019-01-30T00:00:00"/>
    <d v="2025-04-10T23:13:23"/>
    <x v="233"/>
    <n v="10.4"/>
    <s v="Overloaded"/>
    <n v="8"/>
    <x v="2"/>
    <n v="4.0999999999999996"/>
    <x v="0"/>
    <n v="53"/>
    <x v="3"/>
    <n v="10530"/>
    <x v="1"/>
    <x v="10"/>
    <x v="0"/>
    <x v="1"/>
    <s v=" Such star.  "/>
    <s v="Such star."/>
  </r>
  <r>
    <n v="15437"/>
    <s v="Shannon"/>
    <x v="11"/>
    <x v="2"/>
    <x v="4"/>
    <d v="2016-06-25T00:00:00"/>
    <d v="2025-04-01T10:35:33"/>
    <x v="2366"/>
    <n v="6.4"/>
    <s v="Unburdened"/>
    <n v="2"/>
    <x v="0"/>
    <n v="4.7"/>
    <x v="0"/>
    <n v="40"/>
    <x v="0"/>
    <n v="14676"/>
    <x v="1"/>
    <x v="31"/>
    <x v="1"/>
    <x v="0"/>
    <s v=" Door along.  "/>
    <s v="Door along."/>
  </r>
  <r>
    <n v="15438"/>
    <s v="John"/>
    <x v="19"/>
    <x v="0"/>
    <x v="3"/>
    <d v="2022-11-08T00:00:00"/>
    <d v="2025-06-14T20:19:53"/>
    <x v="1092"/>
    <n v="8.4"/>
    <s v="Normal"/>
    <n v="9"/>
    <x v="2"/>
    <n v="6.6"/>
    <x v="1"/>
    <n v="51"/>
    <x v="3"/>
    <n v="11456"/>
    <x v="1"/>
    <x v="22"/>
    <x v="1"/>
    <x v="0"/>
    <s v=" Understand bit bill.  "/>
    <s v="Understand bit bill."/>
  </r>
  <r>
    <n v="15439"/>
    <s v="John"/>
    <x v="38"/>
    <x v="2"/>
    <x v="2"/>
    <d v="2022-09-05T00:00:00"/>
    <d v="2025-04-03T03:03:42"/>
    <x v="2626"/>
    <n v="11.7"/>
    <s v="Overloaded"/>
    <n v="5"/>
    <x v="1"/>
    <n v="6.4"/>
    <x v="1"/>
    <n v="53"/>
    <x v="3"/>
    <n v="11198"/>
    <x v="1"/>
    <x v="17"/>
    <x v="0"/>
    <x v="1"/>
    <s v=" Fine full.  "/>
    <s v="Fine full."/>
  </r>
  <r>
    <n v="15440"/>
    <s v="Brittany"/>
    <x v="8"/>
    <x v="0"/>
    <x v="5"/>
    <d v="2016-08-31T00:00:00"/>
    <d v="2025-02-28T20:01:24"/>
    <x v="867"/>
    <n v="4.4000000000000004"/>
    <s v="Unburdened"/>
    <n v="8"/>
    <x v="2"/>
    <n v="8.6999999999999993"/>
    <x v="3"/>
    <n v="82"/>
    <x v="2"/>
    <n v="6896"/>
    <x v="3"/>
    <x v="54"/>
    <x v="0"/>
    <x v="1"/>
    <s v=" Smile forward.  "/>
    <s v="Smile forward."/>
  </r>
  <r>
    <n v="15441"/>
    <s v="Erica"/>
    <x v="29"/>
    <x v="2"/>
    <x v="5"/>
    <d v="2019-01-06T00:00:00"/>
    <d v="2025-01-04T23:46:35"/>
    <x v="2513"/>
    <n v="4.7"/>
    <s v="Unburdened"/>
    <n v="3"/>
    <x v="0"/>
    <n v="8.3000000000000007"/>
    <x v="3"/>
    <n v="76"/>
    <x v="2"/>
    <n v="3702"/>
    <x v="0"/>
    <x v="44"/>
    <x v="0"/>
    <x v="0"/>
    <s v=" Financial career gas.  "/>
    <s v="Financial career gas."/>
  </r>
  <r>
    <n v="15442"/>
    <s v="Justin"/>
    <x v="4"/>
    <x v="3"/>
    <x v="0"/>
    <d v="2019-11-20T00:00:00"/>
    <d v="2025-04-09T03:32:34"/>
    <x v="90"/>
    <n v="10.8"/>
    <s v="Overloaded"/>
    <n v="9"/>
    <x v="2"/>
    <n v="6.2"/>
    <x v="1"/>
    <n v="74"/>
    <x v="2"/>
    <n v="13616"/>
    <x v="1"/>
    <x v="33"/>
    <x v="0"/>
    <x v="0"/>
    <s v=" Choice.  "/>
    <s v="Choice."/>
  </r>
  <r>
    <n v="15443"/>
    <s v="Paul"/>
    <x v="24"/>
    <x v="1"/>
    <x v="2"/>
    <d v="2020-08-12T00:00:00"/>
    <d v="2025-03-28T20:20:00"/>
    <x v="471"/>
    <n v="8.8000000000000007"/>
    <s v="Normal"/>
    <n v="4"/>
    <x v="1"/>
    <n v="8.4"/>
    <x v="3"/>
    <n v="65"/>
    <x v="3"/>
    <n v="8018"/>
    <x v="2"/>
    <x v="54"/>
    <x v="0"/>
    <x v="1"/>
    <s v=" Table continue health.  "/>
    <s v="Table continue health."/>
  </r>
  <r>
    <n v="15444"/>
    <s v="Tammy"/>
    <x v="32"/>
    <x v="0"/>
    <x v="3"/>
    <d v="2019-06-02T00:00:00"/>
    <d v="2025-06-26T20:33:16"/>
    <x v="1886"/>
    <n v="7.5"/>
    <s v="Normal"/>
    <n v="4"/>
    <x v="1"/>
    <n v="8.9"/>
    <x v="3"/>
    <n v="58"/>
    <x v="3"/>
    <n v="12498"/>
    <x v="1"/>
    <x v="24"/>
    <x v="1"/>
    <x v="1"/>
    <s v=" Training throughout.  "/>
    <s v="Training throughout."/>
  </r>
  <r>
    <n v="15445"/>
    <s v="Michael"/>
    <x v="12"/>
    <x v="2"/>
    <x v="2"/>
    <d v="2016-12-09T00:00:00"/>
    <d v="2025-06-20T07:05:50"/>
    <x v="1478"/>
    <n v="5.4"/>
    <s v="Unburdened"/>
    <n v="5"/>
    <x v="1"/>
    <n v="8.4"/>
    <x v="3"/>
    <n v="77"/>
    <x v="2"/>
    <n v="8221"/>
    <x v="2"/>
    <x v="56"/>
    <x v="1"/>
    <x v="1"/>
    <s v=" Seat call.  "/>
    <s v="Seat call."/>
  </r>
  <r>
    <n v="15446"/>
    <s v="Brittany"/>
    <x v="20"/>
    <x v="2"/>
    <x v="3"/>
    <d v="2018-01-25T00:00:00"/>
    <d v="2025-03-26T15:14:17"/>
    <x v="1091"/>
    <n v="11.3"/>
    <s v="Overloaded"/>
    <n v="7"/>
    <x v="2"/>
    <n v="4.9000000000000004"/>
    <x v="0"/>
    <n v="76"/>
    <x v="2"/>
    <n v="14946"/>
    <x v="1"/>
    <x v="35"/>
    <x v="1"/>
    <x v="1"/>
    <s v=" Condition place teach.  "/>
    <s v="Condition place teach."/>
  </r>
  <r>
    <n v="15447"/>
    <s v="Stephen"/>
    <x v="14"/>
    <x v="0"/>
    <x v="2"/>
    <d v="2018-03-24T00:00:00"/>
    <d v="2025-01-15T12:49:43"/>
    <x v="1227"/>
    <n v="11.2"/>
    <s v="Overloaded"/>
    <n v="4"/>
    <x v="1"/>
    <n v="7.6"/>
    <x v="1"/>
    <n v="63"/>
    <x v="3"/>
    <n v="2612"/>
    <x v="0"/>
    <x v="14"/>
    <x v="1"/>
    <x v="0"/>
    <s v=" Group study.  "/>
    <s v="Group study."/>
  </r>
  <r>
    <n v="15448"/>
    <s v="Robert"/>
    <x v="5"/>
    <x v="2"/>
    <x v="2"/>
    <d v="2023-07-04T00:00:00"/>
    <d v="2025-01-01T17:47:23"/>
    <x v="2700"/>
    <n v="5.5"/>
    <s v="Unburdened"/>
    <n v="4"/>
    <x v="1"/>
    <n v="4.8"/>
    <x v="0"/>
    <n v="70"/>
    <x v="2"/>
    <n v="3324"/>
    <x v="0"/>
    <x v="48"/>
    <x v="1"/>
    <x v="0"/>
    <s v=" Record city.  "/>
    <s v="Record city."/>
  </r>
  <r>
    <n v="15449"/>
    <s v="Jerry"/>
    <x v="9"/>
    <x v="1"/>
    <x v="0"/>
    <d v="2019-04-17T00:00:00"/>
    <d v="2025-04-07T04:17:14"/>
    <x v="2701"/>
    <n v="7.6"/>
    <s v="Normal"/>
    <n v="9"/>
    <x v="2"/>
    <n v="7"/>
    <x v="1"/>
    <n v="68"/>
    <x v="3"/>
    <n v="8556"/>
    <x v="2"/>
    <x v="38"/>
    <x v="1"/>
    <x v="0"/>
    <s v=" Several have view.  "/>
    <s v="Several have view."/>
  </r>
  <r>
    <n v="15450"/>
    <s v="Nathaniel"/>
    <x v="11"/>
    <x v="2"/>
    <x v="4"/>
    <d v="2016-05-22T00:00:00"/>
    <d v="2025-05-05T02:39:53"/>
    <x v="285"/>
    <n v="11.2"/>
    <s v="Overloaded"/>
    <n v="9"/>
    <x v="2"/>
    <n v="8.3000000000000007"/>
    <x v="3"/>
    <n v="42"/>
    <x v="0"/>
    <n v="7829"/>
    <x v="2"/>
    <x v="24"/>
    <x v="1"/>
    <x v="1"/>
    <s v=" Also participant.  "/>
    <s v="Also participant."/>
  </r>
  <r>
    <n v="15451"/>
    <s v="Maria"/>
    <x v="23"/>
    <x v="1"/>
    <x v="2"/>
    <d v="2022-08-22T00:00:00"/>
    <d v="2025-04-22T05:27:48"/>
    <x v="1556"/>
    <n v="4.9000000000000004"/>
    <s v="Unburdened"/>
    <n v="7"/>
    <x v="2"/>
    <n v="6"/>
    <x v="1"/>
    <n v="92"/>
    <x v="1"/>
    <n v="13400"/>
    <x v="1"/>
    <x v="23"/>
    <x v="1"/>
    <x v="1"/>
    <s v=" Want possible.  "/>
    <s v="Want possible."/>
  </r>
  <r>
    <n v="15452"/>
    <s v="Shawn"/>
    <x v="35"/>
    <x v="0"/>
    <x v="5"/>
    <d v="2017-07-26T00:00:00"/>
    <d v="2025-04-09T21:04:53"/>
    <x v="1020"/>
    <n v="9.5"/>
    <s v="Normal"/>
    <n v="9"/>
    <x v="2"/>
    <n v="7.5"/>
    <x v="1"/>
    <n v="91"/>
    <x v="1"/>
    <n v="10898"/>
    <x v="1"/>
    <x v="57"/>
    <x v="1"/>
    <x v="1"/>
    <s v=" Save class meet.  "/>
    <s v="Save class meet."/>
  </r>
  <r>
    <n v="15453"/>
    <s v="Wendy"/>
    <x v="30"/>
    <x v="2"/>
    <x v="2"/>
    <d v="2015-09-18T00:00:00"/>
    <d v="2025-01-22T06:49:24"/>
    <x v="1479"/>
    <n v="10.6"/>
    <s v="Overloaded"/>
    <n v="7"/>
    <x v="2"/>
    <n v="7.6"/>
    <x v="1"/>
    <n v="67"/>
    <x v="3"/>
    <n v="2753"/>
    <x v="0"/>
    <x v="18"/>
    <x v="1"/>
    <x v="1"/>
    <s v=" Think full teacher strong.  "/>
    <s v="Think full teacher strong."/>
  </r>
  <r>
    <n v="15454"/>
    <s v="Stephanie"/>
    <x v="3"/>
    <x v="1"/>
    <x v="0"/>
    <d v="2016-05-16T00:00:00"/>
    <d v="2025-04-20T10:38:48"/>
    <x v="1104"/>
    <n v="4.7"/>
    <s v="Unburdened"/>
    <n v="8"/>
    <x v="2"/>
    <n v="7.1"/>
    <x v="1"/>
    <n v="79"/>
    <x v="2"/>
    <n v="3114"/>
    <x v="0"/>
    <x v="44"/>
    <x v="0"/>
    <x v="1"/>
    <s v=" Safe.  "/>
    <s v="Safe."/>
  </r>
  <r>
    <n v="15455"/>
    <s v="Jordan"/>
    <x v="3"/>
    <x v="0"/>
    <x v="4"/>
    <d v="2018-10-10T00:00:00"/>
    <d v="2025-04-11T01:50:59"/>
    <x v="1602"/>
    <n v="7.3"/>
    <s v="Normal"/>
    <n v="2"/>
    <x v="0"/>
    <n v="4.0999999999999996"/>
    <x v="0"/>
    <n v="49"/>
    <x v="0"/>
    <n v="5926"/>
    <x v="3"/>
    <x v="42"/>
    <x v="1"/>
    <x v="1"/>
    <s v=" Person security.  "/>
    <s v="Person security."/>
  </r>
  <r>
    <n v="15456"/>
    <s v="David"/>
    <x v="26"/>
    <x v="0"/>
    <x v="0"/>
    <d v="2021-06-18T00:00:00"/>
    <d v="2025-02-27T13:49:34"/>
    <x v="991"/>
    <n v="7"/>
    <s v="Normal"/>
    <n v="3"/>
    <x v="0"/>
    <n v="7.7"/>
    <x v="1"/>
    <n v="85"/>
    <x v="1"/>
    <n v="9050"/>
    <x v="2"/>
    <x v="35"/>
    <x v="1"/>
    <x v="1"/>
    <s v=" Ball than along those.  "/>
    <s v="Ball than along those."/>
  </r>
  <r>
    <n v="15457"/>
    <s v="jasmine"/>
    <x v="5"/>
    <x v="2"/>
    <x v="0"/>
    <d v="2018-04-05T00:00:00"/>
    <d v="2025-01-17T14:42:14"/>
    <x v="2569"/>
    <n v="8.6999999999999993"/>
    <s v="Normal"/>
    <n v="2"/>
    <x v="0"/>
    <n v="4.8"/>
    <x v="0"/>
    <n v="93"/>
    <x v="1"/>
    <n v="6243"/>
    <x v="3"/>
    <x v="26"/>
    <x v="1"/>
    <x v="0"/>
    <s v=" Dog hear quite.  "/>
    <s v="Dog hear quite."/>
  </r>
  <r>
    <n v="15458"/>
    <s v="Barry"/>
    <x v="28"/>
    <x v="1"/>
    <x v="0"/>
    <d v="2021-02-22T00:00:00"/>
    <d v="2025-04-25T17:36:24"/>
    <x v="57"/>
    <n v="5.6"/>
    <s v="Unburdened"/>
    <n v="6"/>
    <x v="1"/>
    <n v="5.6"/>
    <x v="0"/>
    <n v="51"/>
    <x v="3"/>
    <n v="13926"/>
    <x v="1"/>
    <x v="48"/>
    <x v="1"/>
    <x v="1"/>
    <s v=" Or for.  "/>
    <s v="Or for."/>
  </r>
  <r>
    <n v="15459"/>
    <s v="James"/>
    <x v="39"/>
    <x v="2"/>
    <x v="2"/>
    <d v="2024-01-31T00:00:00"/>
    <d v="2025-01-13T01:24:36"/>
    <x v="1001"/>
    <n v="7.8"/>
    <s v="Normal"/>
    <n v="5"/>
    <x v="1"/>
    <n v="6.2"/>
    <x v="1"/>
    <n v="74"/>
    <x v="2"/>
    <n v="9745"/>
    <x v="2"/>
    <x v="14"/>
    <x v="1"/>
    <x v="1"/>
    <s v=" Soon college out.  "/>
    <s v="Soon college out."/>
  </r>
  <r>
    <n v="15460"/>
    <s v="Kelly"/>
    <x v="19"/>
    <x v="0"/>
    <x v="4"/>
    <d v="2019-03-18T00:00:00"/>
    <d v="2025-04-22T10:00:43"/>
    <x v="2176"/>
    <n v="8.8000000000000007"/>
    <s v="Normal"/>
    <n v="4"/>
    <x v="1"/>
    <n v="6.4"/>
    <x v="1"/>
    <n v="59"/>
    <x v="3"/>
    <n v="12552"/>
    <x v="1"/>
    <x v="27"/>
    <x v="1"/>
    <x v="1"/>
    <s v=" Again various.  "/>
    <s v="Again various."/>
  </r>
  <r>
    <n v="15461"/>
    <s v="John"/>
    <x v="15"/>
    <x v="0"/>
    <x v="0"/>
    <d v="2022-10-15T00:00:00"/>
    <d v="2025-06-22T03:36:02"/>
    <x v="2702"/>
    <n v="11.9"/>
    <s v="Overloaded"/>
    <n v="8"/>
    <x v="2"/>
    <n v="7"/>
    <x v="1"/>
    <n v="60"/>
    <x v="3"/>
    <n v="10251"/>
    <x v="1"/>
    <x v="52"/>
    <x v="0"/>
    <x v="0"/>
    <s v=" Culture father might.  "/>
    <s v="Culture father might."/>
  </r>
  <r>
    <n v="15462"/>
    <s v="Stephen"/>
    <x v="30"/>
    <x v="1"/>
    <x v="3"/>
    <d v="2019-04-30T00:00:00"/>
    <d v="2025-06-10T10:41:07"/>
    <x v="101"/>
    <n v="5.8"/>
    <s v="Unburdened"/>
    <n v="6"/>
    <x v="1"/>
    <n v="7.3"/>
    <x v="1"/>
    <n v="50"/>
    <x v="3"/>
    <n v="12368"/>
    <x v="1"/>
    <x v="22"/>
    <x v="1"/>
    <x v="0"/>
    <s v=" Purpose though.  "/>
    <s v="Purpose though."/>
  </r>
  <r>
    <n v="15463"/>
    <s v="Stephanie"/>
    <x v="25"/>
    <x v="2"/>
    <x v="5"/>
    <d v="2018-03-29T00:00:00"/>
    <d v="2025-02-16T07:48:05"/>
    <x v="2485"/>
    <n v="6.4"/>
    <s v="Unburdened"/>
    <n v="3"/>
    <x v="0"/>
    <n v="4"/>
    <x v="0"/>
    <n v="61"/>
    <x v="3"/>
    <n v="8083"/>
    <x v="2"/>
    <x v="31"/>
    <x v="1"/>
    <x v="1"/>
    <s v=" Organization prepare lay.  "/>
    <s v="Organization prepare lay."/>
  </r>
  <r>
    <n v="15464"/>
    <s v="Tony"/>
    <x v="25"/>
    <x v="1"/>
    <x v="4"/>
    <d v="2018-12-14T00:00:00"/>
    <d v="2025-06-13T03:19:49"/>
    <x v="822"/>
    <n v="5.8"/>
    <s v="Unburdened"/>
    <n v="5"/>
    <x v="1"/>
    <n v="4.5"/>
    <x v="0"/>
    <n v="75"/>
    <x v="2"/>
    <n v="2360"/>
    <x v="0"/>
    <x v="54"/>
    <x v="0"/>
    <x v="0"/>
    <s v=" Them film.  "/>
    <s v="Them film."/>
  </r>
  <r>
    <n v="15465"/>
    <s v="Manuel"/>
    <x v="29"/>
    <x v="1"/>
    <x v="5"/>
    <d v="2020-10-30T00:00:00"/>
    <d v="2025-03-24T03:56:43"/>
    <x v="2703"/>
    <n v="9.6999999999999993"/>
    <s v="Normal"/>
    <n v="9"/>
    <x v="2"/>
    <n v="8.1999999999999993"/>
    <x v="3"/>
    <n v="54"/>
    <x v="3"/>
    <n v="7890"/>
    <x v="2"/>
    <x v="44"/>
    <x v="0"/>
    <x v="1"/>
    <s v=" Forget contain.  "/>
    <s v="Forget contain."/>
  </r>
  <r>
    <n v="15466"/>
    <s v="Henry"/>
    <x v="9"/>
    <x v="2"/>
    <x v="4"/>
    <d v="2023-07-14T00:00:00"/>
    <d v="2025-05-21T12:44:52"/>
    <x v="744"/>
    <n v="9.3000000000000007"/>
    <s v="Normal"/>
    <n v="9"/>
    <x v="2"/>
    <n v="4.3"/>
    <x v="0"/>
    <n v="58"/>
    <x v="3"/>
    <n v="2998"/>
    <x v="0"/>
    <x v="59"/>
    <x v="1"/>
    <x v="0"/>
    <s v=" Conference believe.  "/>
    <s v="Conference believe."/>
  </r>
  <r>
    <n v="15467"/>
    <s v="wesley"/>
    <x v="23"/>
    <x v="1"/>
    <x v="0"/>
    <d v="2016-02-21T00:00:00"/>
    <d v="2025-03-15T06:31:42"/>
    <x v="2704"/>
    <n v="10.199999999999999"/>
    <s v="Overloaded"/>
    <n v="7"/>
    <x v="2"/>
    <n v="5.7"/>
    <x v="0"/>
    <n v="83"/>
    <x v="2"/>
    <n v="13931"/>
    <x v="1"/>
    <x v="12"/>
    <x v="1"/>
    <x v="1"/>
    <s v=" Later.  "/>
    <s v="Later."/>
  </r>
  <r>
    <n v="15468"/>
    <s v="Aaron"/>
    <x v="27"/>
    <x v="2"/>
    <x v="2"/>
    <d v="2023-09-17T00:00:00"/>
    <d v="2025-04-28T10:27:49"/>
    <x v="1496"/>
    <n v="6.4"/>
    <s v="Unburdened"/>
    <n v="8"/>
    <x v="2"/>
    <m/>
    <x v="2"/>
    <n v="72"/>
    <x v="2"/>
    <n v="13278"/>
    <x v="1"/>
    <x v="52"/>
    <x v="0"/>
    <x v="1"/>
    <s v=" Least simple lay.  "/>
    <s v="Least simple lay."/>
  </r>
  <r>
    <n v="15469"/>
    <s v="Jeffrey"/>
    <x v="2"/>
    <x v="2"/>
    <x v="5"/>
    <d v="2016-05-02T00:00:00"/>
    <d v="2025-01-28T03:29:53"/>
    <x v="1289"/>
    <n v="9.1999999999999993"/>
    <s v="Normal"/>
    <n v="6"/>
    <x v="1"/>
    <n v="7.8"/>
    <x v="1"/>
    <n v="84"/>
    <x v="2"/>
    <n v="3701"/>
    <x v="0"/>
    <x v="14"/>
    <x v="1"/>
    <x v="0"/>
    <s v=" Medical travel of.  "/>
    <s v="Medical travel of."/>
  </r>
  <r>
    <n v="15470"/>
    <s v="Amanda"/>
    <x v="3"/>
    <x v="1"/>
    <x v="1"/>
    <d v="2018-10-02T00:00:00"/>
    <d v="2025-03-04T11:23:28"/>
    <x v="622"/>
    <n v="7.7"/>
    <s v="Normal"/>
    <n v="3"/>
    <x v="0"/>
    <n v="4.2"/>
    <x v="0"/>
    <n v="59"/>
    <x v="3"/>
    <n v="4906"/>
    <x v="0"/>
    <x v="0"/>
    <x v="0"/>
    <x v="1"/>
    <s v=" Notice land born.  "/>
    <s v="Notice land born."/>
  </r>
  <r>
    <n v="15471"/>
    <s v="Michelle"/>
    <x v="36"/>
    <x v="1"/>
    <x v="2"/>
    <d v="2022-04-25T00:00:00"/>
    <d v="2025-05-25T13:48:06"/>
    <x v="1812"/>
    <n v="9.9"/>
    <s v="Normal"/>
    <n v="4"/>
    <x v="1"/>
    <n v="7"/>
    <x v="1"/>
    <n v="81"/>
    <x v="2"/>
    <n v="12411"/>
    <x v="1"/>
    <x v="50"/>
    <x v="0"/>
    <x v="1"/>
    <s v=" Light building.  "/>
    <s v="Light building."/>
  </r>
  <r>
    <n v="15472"/>
    <s v="Nathan"/>
    <x v="6"/>
    <x v="1"/>
    <x v="1"/>
    <d v="2022-09-07T00:00:00"/>
    <d v="2025-03-09T20:35:26"/>
    <x v="2705"/>
    <n v="11"/>
    <s v="Overloaded"/>
    <n v="6"/>
    <x v="1"/>
    <n v="8.1"/>
    <x v="3"/>
    <m/>
    <x v="4"/>
    <n v="2516"/>
    <x v="0"/>
    <x v="34"/>
    <x v="0"/>
    <x v="0"/>
    <s v=" Campaign building.  "/>
    <s v="Campaign building."/>
  </r>
  <r>
    <n v="15473"/>
    <s v="Marvin"/>
    <x v="35"/>
    <x v="3"/>
    <x v="3"/>
    <d v="2017-02-04T00:00:00"/>
    <d v="2025-06-02T20:55:29"/>
    <x v="2066"/>
    <n v="10.7"/>
    <s v="Overloaded"/>
    <n v="8"/>
    <x v="2"/>
    <n v="6.1"/>
    <x v="1"/>
    <n v="90"/>
    <x v="1"/>
    <n v="3695"/>
    <x v="0"/>
    <x v="53"/>
    <x v="0"/>
    <x v="0"/>
    <s v=" Risk painting.  "/>
    <s v="Risk painting."/>
  </r>
  <r>
    <n v="15474"/>
    <s v="Kyle"/>
    <x v="15"/>
    <x v="0"/>
    <x v="0"/>
    <d v="2017-01-26T00:00:00"/>
    <d v="2025-02-11T11:58:47"/>
    <x v="2128"/>
    <n v="6.9"/>
    <s v="Unburdened"/>
    <n v="8"/>
    <x v="2"/>
    <n v="6"/>
    <x v="1"/>
    <n v="88"/>
    <x v="1"/>
    <n v="6866"/>
    <x v="3"/>
    <x v="19"/>
    <x v="1"/>
    <x v="1"/>
    <s v=" Budget knowledge stop.  "/>
    <s v="Budget knowledge stop."/>
  </r>
  <r>
    <n v="15475"/>
    <s v="Michelle"/>
    <x v="26"/>
    <x v="3"/>
    <x v="4"/>
    <d v="2019-11-28T00:00:00"/>
    <d v="2025-05-01T04:52:03"/>
    <x v="2706"/>
    <n v="7"/>
    <s v="Normal"/>
    <n v="2"/>
    <x v="0"/>
    <n v="4.3"/>
    <x v="0"/>
    <n v="95"/>
    <x v="1"/>
    <n v="6460"/>
    <x v="3"/>
    <x v="4"/>
    <x v="1"/>
    <x v="1"/>
    <s v=" Itself.  "/>
    <s v="Itself."/>
  </r>
  <r>
    <n v="15476"/>
    <s v="Willie"/>
    <x v="18"/>
    <x v="1"/>
    <x v="5"/>
    <d v="2016-03-22T00:00:00"/>
    <d v="2025-07-07T08:49:53"/>
    <x v="1680"/>
    <n v="6.6"/>
    <s v="Unburdened"/>
    <n v="3"/>
    <x v="0"/>
    <n v="8.5"/>
    <x v="3"/>
    <n v="80"/>
    <x v="2"/>
    <n v="6161"/>
    <x v="3"/>
    <x v="37"/>
    <x v="1"/>
    <x v="1"/>
    <s v=" Prepare kind.  "/>
    <s v="Prepare kind."/>
  </r>
  <r>
    <n v="15477"/>
    <s v="Rachel"/>
    <x v="21"/>
    <x v="1"/>
    <x v="0"/>
    <d v="2015-11-01T00:00:00"/>
    <d v="2025-04-01T08:55:38"/>
    <x v="1086"/>
    <n v="5.6"/>
    <s v="Unburdened"/>
    <n v="9"/>
    <x v="2"/>
    <n v="5.7"/>
    <x v="0"/>
    <n v="60"/>
    <x v="3"/>
    <n v="7289"/>
    <x v="3"/>
    <x v="14"/>
    <x v="1"/>
    <x v="0"/>
    <s v=" Age wall.  "/>
    <s v="Age wall."/>
  </r>
  <r>
    <n v="15478"/>
    <s v="Emily"/>
    <x v="10"/>
    <x v="1"/>
    <x v="2"/>
    <d v="2022-10-27T00:00:00"/>
    <d v="2025-01-08T01:14:32"/>
    <x v="2707"/>
    <n v="4.5"/>
    <s v="Unburdened"/>
    <n v="6"/>
    <x v="1"/>
    <n v="7.6"/>
    <x v="1"/>
    <n v="57"/>
    <x v="3"/>
    <n v="13533"/>
    <x v="1"/>
    <x v="32"/>
    <x v="0"/>
    <x v="1"/>
    <s v=" Only.  "/>
    <s v="Only."/>
  </r>
  <r>
    <n v="15479"/>
    <s v="Jonathan"/>
    <x v="20"/>
    <x v="0"/>
    <x v="2"/>
    <d v="2018-05-18T00:00:00"/>
    <d v="2025-04-03T07:15:15"/>
    <x v="1976"/>
    <n v="9.6"/>
    <s v="Normal"/>
    <n v="9"/>
    <x v="2"/>
    <n v="5.7"/>
    <x v="0"/>
    <n v="96"/>
    <x v="1"/>
    <n v="8648"/>
    <x v="2"/>
    <x v="46"/>
    <x v="0"/>
    <x v="0"/>
    <s v=" Rich.  "/>
    <s v="Rich."/>
  </r>
  <r>
    <n v="15480"/>
    <s v="paul"/>
    <x v="25"/>
    <x v="1"/>
    <x v="3"/>
    <d v="2016-06-19T00:00:00"/>
    <d v="2025-01-01T21:58:04"/>
    <x v="1477"/>
    <n v="10.7"/>
    <s v="Overloaded"/>
    <n v="3"/>
    <x v="0"/>
    <n v="7.8"/>
    <x v="1"/>
    <n v="43"/>
    <x v="0"/>
    <n v="9492"/>
    <x v="2"/>
    <x v="43"/>
    <x v="1"/>
    <x v="0"/>
    <s v=" Art player.  "/>
    <s v="Art player."/>
  </r>
  <r>
    <n v="15481"/>
    <s v="christopher"/>
    <x v="24"/>
    <x v="2"/>
    <x v="4"/>
    <d v="2024-02-14T00:00:00"/>
    <d v="2025-06-04T20:14:39"/>
    <x v="154"/>
    <n v="10.4"/>
    <s v="Overloaded"/>
    <n v="7"/>
    <x v="2"/>
    <n v="7.8"/>
    <x v="1"/>
    <n v="43"/>
    <x v="0"/>
    <n v="6377"/>
    <x v="3"/>
    <x v="3"/>
    <x v="1"/>
    <x v="1"/>
    <s v=" Poor mother economy middle.  "/>
    <s v="Poor mother economy middle."/>
  </r>
  <r>
    <n v="15482"/>
    <s v="Brian"/>
    <x v="2"/>
    <x v="0"/>
    <x v="5"/>
    <d v="2023-07-31T00:00:00"/>
    <d v="2025-06-29T03:31:59"/>
    <x v="2442"/>
    <n v="6.5"/>
    <s v="Unburdened"/>
    <n v="5"/>
    <x v="1"/>
    <n v="7.4"/>
    <x v="1"/>
    <n v="85"/>
    <x v="1"/>
    <n v="14192"/>
    <x v="1"/>
    <x v="45"/>
    <x v="1"/>
    <x v="1"/>
    <s v=" Where move area.  "/>
    <s v="Where move area."/>
  </r>
  <r>
    <n v="15483"/>
    <s v="Sarah"/>
    <x v="33"/>
    <x v="0"/>
    <x v="2"/>
    <d v="2021-05-08T00:00:00"/>
    <d v="2025-01-18T22:43:02"/>
    <x v="1972"/>
    <n v="4.5"/>
    <s v="Unburdened"/>
    <n v="7"/>
    <x v="2"/>
    <n v="7.1"/>
    <x v="1"/>
    <n v="90"/>
    <x v="1"/>
    <n v="5181"/>
    <x v="3"/>
    <x v="15"/>
    <x v="1"/>
    <x v="0"/>
    <s v=" Of board follow.  "/>
    <s v="Of board follow."/>
  </r>
  <r>
    <n v="15484"/>
    <s v="Brenda"/>
    <x v="1"/>
    <x v="2"/>
    <x v="0"/>
    <d v="2023-12-12T00:00:00"/>
    <d v="2025-06-09T06:29:56"/>
    <x v="640"/>
    <n v="11.6"/>
    <s v="Overloaded"/>
    <n v="2"/>
    <x v="0"/>
    <n v="6.3"/>
    <x v="1"/>
    <n v="58"/>
    <x v="3"/>
    <n v="9515"/>
    <x v="2"/>
    <x v="28"/>
    <x v="1"/>
    <x v="0"/>
    <s v=" Rich modern.  "/>
    <s v="Rich modern."/>
  </r>
  <r>
    <n v="15485"/>
    <s v="Lorraine"/>
    <x v="33"/>
    <x v="0"/>
    <x v="2"/>
    <d v="2020-12-28T00:00:00"/>
    <d v="2025-03-30T16:06:43"/>
    <x v="2397"/>
    <n v="10.8"/>
    <s v="Overloaded"/>
    <n v="8"/>
    <x v="2"/>
    <n v="4.9000000000000004"/>
    <x v="0"/>
    <n v="45"/>
    <x v="0"/>
    <n v="13927"/>
    <x v="1"/>
    <x v="50"/>
    <x v="0"/>
    <x v="1"/>
    <s v=" Economic argue.  "/>
    <s v="Economic argue."/>
  </r>
  <r>
    <n v="15486"/>
    <s v="Jeremy"/>
    <x v="20"/>
    <x v="2"/>
    <x v="4"/>
    <d v="2017-09-09T00:00:00"/>
    <d v="2025-05-24T05:35:36"/>
    <x v="1020"/>
    <n v="10.199999999999999"/>
    <s v="Overloaded"/>
    <n v="1"/>
    <x v="0"/>
    <n v="7.4"/>
    <x v="1"/>
    <n v="97"/>
    <x v="1"/>
    <n v="3999"/>
    <x v="0"/>
    <x v="50"/>
    <x v="0"/>
    <x v="1"/>
    <s v=" Tend allow.  "/>
    <s v="Tend allow."/>
  </r>
  <r>
    <n v="15487"/>
    <s v="Ann"/>
    <x v="23"/>
    <x v="2"/>
    <x v="0"/>
    <d v="2023-07-26T00:00:00"/>
    <d v="2025-03-08T18:14:44"/>
    <x v="1355"/>
    <n v="9.8000000000000007"/>
    <s v="Normal"/>
    <n v="5"/>
    <x v="1"/>
    <n v="6.9"/>
    <x v="1"/>
    <n v="49"/>
    <x v="0"/>
    <n v="5900"/>
    <x v="3"/>
    <x v="8"/>
    <x v="1"/>
    <x v="1"/>
    <s v=" Want.  "/>
    <s v="Want."/>
  </r>
  <r>
    <n v="15488"/>
    <s v="Amber"/>
    <x v="4"/>
    <x v="0"/>
    <x v="4"/>
    <d v="2022-11-04T00:00:00"/>
    <d v="2025-03-18T18:25:55"/>
    <x v="2456"/>
    <n v="10.3"/>
    <s v="Overloaded"/>
    <n v="6"/>
    <x v="1"/>
    <n v="7.3"/>
    <x v="1"/>
    <n v="93"/>
    <x v="1"/>
    <n v="9722"/>
    <x v="2"/>
    <x v="42"/>
    <x v="1"/>
    <x v="1"/>
    <s v=" Third.  "/>
    <s v="Third."/>
  </r>
  <r>
    <n v="15489"/>
    <s v="David"/>
    <x v="27"/>
    <x v="1"/>
    <x v="2"/>
    <d v="2015-10-07T00:00:00"/>
    <d v="2025-02-22T21:09:18"/>
    <x v="1692"/>
    <n v="8.4"/>
    <s v="Normal"/>
    <n v="2"/>
    <x v="0"/>
    <n v="4.4000000000000004"/>
    <x v="0"/>
    <n v="92"/>
    <x v="1"/>
    <n v="5815"/>
    <x v="3"/>
    <x v="6"/>
    <x v="1"/>
    <x v="1"/>
    <s v=" Many enjoy remember.  "/>
    <s v="Many enjoy remember."/>
  </r>
  <r>
    <n v="15490"/>
    <s v="Lisa"/>
    <x v="7"/>
    <x v="2"/>
    <x v="4"/>
    <d v="2017-01-28T00:00:00"/>
    <d v="2025-02-15T16:34:27"/>
    <x v="1555"/>
    <n v="7.7"/>
    <s v="Normal"/>
    <n v="6"/>
    <x v="1"/>
    <n v="7.5"/>
    <x v="1"/>
    <n v="76"/>
    <x v="2"/>
    <n v="13248"/>
    <x v="1"/>
    <x v="16"/>
    <x v="1"/>
    <x v="1"/>
    <s v=" Shake someone kind.  "/>
    <s v="Shake someone kind."/>
  </r>
  <r>
    <n v="15491"/>
    <s v="Shelby"/>
    <x v="31"/>
    <x v="1"/>
    <x v="2"/>
    <d v="2017-11-18T00:00:00"/>
    <d v="2025-04-12T16:50:56"/>
    <x v="1209"/>
    <n v="8.6999999999999993"/>
    <s v="Normal"/>
    <n v="4"/>
    <x v="1"/>
    <n v="5"/>
    <x v="0"/>
    <n v="72"/>
    <x v="2"/>
    <n v="10202"/>
    <x v="1"/>
    <x v="41"/>
    <x v="1"/>
    <x v="0"/>
    <s v=" Agent throw.  "/>
    <s v="Agent throw."/>
  </r>
  <r>
    <n v="15492"/>
    <s v="Sandra"/>
    <x v="37"/>
    <x v="1"/>
    <x v="4"/>
    <d v="2021-03-23T00:00:00"/>
    <d v="2025-07-03T05:13:04"/>
    <x v="1298"/>
    <n v="9"/>
    <s v="Normal"/>
    <n v="2"/>
    <x v="0"/>
    <n v="7"/>
    <x v="1"/>
    <n v="53"/>
    <x v="3"/>
    <n v="8289"/>
    <x v="2"/>
    <x v="46"/>
    <x v="0"/>
    <x v="0"/>
    <s v=" Three it full.  "/>
    <s v="Three it full."/>
  </r>
  <r>
    <n v="15493"/>
    <s v="Gerald"/>
    <x v="37"/>
    <x v="0"/>
    <x v="3"/>
    <d v="2018-02-08T00:00:00"/>
    <d v="2025-05-24T01:26:32"/>
    <x v="919"/>
    <n v="5"/>
    <s v="Unburdened"/>
    <n v="1"/>
    <x v="0"/>
    <n v="6.9"/>
    <x v="1"/>
    <n v="61"/>
    <x v="3"/>
    <n v="9025"/>
    <x v="2"/>
    <x v="19"/>
    <x v="1"/>
    <x v="1"/>
    <s v=" Book production.  "/>
    <s v="Book production."/>
  </r>
  <r>
    <n v="15494"/>
    <s v="Breanna"/>
    <x v="32"/>
    <x v="2"/>
    <x v="4"/>
    <d v="2019-03-05T00:00:00"/>
    <d v="2025-05-24T21:59:03"/>
    <x v="2483"/>
    <n v="11.1"/>
    <s v="Overloaded"/>
    <n v="4"/>
    <x v="1"/>
    <n v="4.8"/>
    <x v="0"/>
    <n v="66"/>
    <x v="3"/>
    <n v="6485"/>
    <x v="3"/>
    <x v="9"/>
    <x v="0"/>
    <x v="1"/>
    <s v=" Writer ability.  "/>
    <s v="Writer ability."/>
  </r>
  <r>
    <n v="15495"/>
    <s v="Shelby"/>
    <x v="23"/>
    <x v="0"/>
    <x v="4"/>
    <d v="2023-10-03T00:00:00"/>
    <d v="2025-04-24T13:36:41"/>
    <x v="2708"/>
    <n v="4.3"/>
    <s v="Unburdened"/>
    <n v="3"/>
    <x v="0"/>
    <n v="7.5"/>
    <x v="1"/>
    <n v="99"/>
    <x v="1"/>
    <n v="10276"/>
    <x v="1"/>
    <x v="23"/>
    <x v="1"/>
    <x v="0"/>
    <s v=" News voice research.  "/>
    <s v="News voice research."/>
  </r>
  <r>
    <n v="15496"/>
    <s v="Veronica"/>
    <x v="29"/>
    <x v="0"/>
    <x v="4"/>
    <d v="2016-10-03T00:00:00"/>
    <d v="2025-03-05T19:01:08"/>
    <x v="2086"/>
    <n v="9.6999999999999993"/>
    <s v="Normal"/>
    <n v="2"/>
    <x v="0"/>
    <n v="7.9"/>
    <x v="1"/>
    <n v="49"/>
    <x v="0"/>
    <n v="7630"/>
    <x v="2"/>
    <x v="23"/>
    <x v="1"/>
    <x v="1"/>
    <s v=" Somebody learn face.  "/>
    <s v="Somebody learn face."/>
  </r>
  <r>
    <n v="15497"/>
    <s v="Tyler"/>
    <x v="20"/>
    <x v="0"/>
    <x v="3"/>
    <d v="2021-09-17T00:00:00"/>
    <d v="2025-02-23T05:24:08"/>
    <x v="1763"/>
    <n v="9.3000000000000007"/>
    <s v="Normal"/>
    <n v="9"/>
    <x v="2"/>
    <n v="7.9"/>
    <x v="1"/>
    <n v="94"/>
    <x v="1"/>
    <n v="5128"/>
    <x v="3"/>
    <x v="25"/>
    <x v="1"/>
    <x v="1"/>
    <s v=" Participant feel.  "/>
    <s v="Participant feel."/>
  </r>
  <r>
    <n v="15498"/>
    <s v="Norma"/>
    <x v="31"/>
    <x v="2"/>
    <x v="1"/>
    <d v="2015-08-14T00:00:00"/>
    <d v="2025-02-22T17:42:34"/>
    <x v="2709"/>
    <n v="5.0999999999999996"/>
    <s v="Unburdened"/>
    <n v="8"/>
    <x v="2"/>
    <n v="5.4"/>
    <x v="0"/>
    <n v="76"/>
    <x v="2"/>
    <n v="8991"/>
    <x v="2"/>
    <x v="34"/>
    <x v="0"/>
    <x v="1"/>
    <s v=" Democratic.  "/>
    <s v="Democratic."/>
  </r>
  <r>
    <n v="15499"/>
    <s v="Michelle"/>
    <x v="25"/>
    <x v="1"/>
    <x v="5"/>
    <d v="2023-02-01T00:00:00"/>
    <d v="2025-04-04T19:05:47"/>
    <x v="1062"/>
    <n v="9.4"/>
    <s v="Normal"/>
    <n v="2"/>
    <x v="0"/>
    <n v="5.0999999999999996"/>
    <x v="0"/>
    <n v="60"/>
    <x v="3"/>
    <n v="14199"/>
    <x v="1"/>
    <x v="49"/>
    <x v="1"/>
    <x v="0"/>
    <s v=" Officer operation.  "/>
    <s v="Officer operation."/>
  </r>
  <r>
    <n v="15500"/>
    <s v="Natalie"/>
    <x v="24"/>
    <x v="1"/>
    <x v="2"/>
    <d v="2022-02-08T00:00:00"/>
    <d v="2025-02-28T02:42:50"/>
    <x v="224"/>
    <n v="5.5"/>
    <s v="Unburdened"/>
    <n v="8"/>
    <x v="2"/>
    <n v="7.7"/>
    <x v="1"/>
    <n v="84"/>
    <x v="2"/>
    <n v="12915"/>
    <x v="1"/>
    <x v="39"/>
    <x v="1"/>
    <x v="1"/>
    <s v=" Church.  "/>
    <s v="Church."/>
  </r>
  <r>
    <n v="15501"/>
    <s v="Erika"/>
    <x v="32"/>
    <x v="0"/>
    <x v="0"/>
    <d v="2023-02-01T00:00:00"/>
    <d v="2025-05-04T10:52:41"/>
    <x v="2349"/>
    <n v="10.4"/>
    <s v="Overloaded"/>
    <n v="9"/>
    <x v="2"/>
    <n v="8"/>
    <x v="3"/>
    <m/>
    <x v="4"/>
    <n v="10424"/>
    <x v="1"/>
    <x v="54"/>
    <x v="0"/>
    <x v="1"/>
    <s v=" All little.  "/>
    <s v="All little."/>
  </r>
  <r>
    <n v="15502"/>
    <s v="Sharon"/>
    <x v="14"/>
    <x v="2"/>
    <x v="4"/>
    <d v="2023-06-02T00:00:00"/>
    <d v="2025-06-27T21:01:41"/>
    <x v="2710"/>
    <n v="11.3"/>
    <s v="Overloaded"/>
    <n v="1"/>
    <x v="0"/>
    <n v="4.0999999999999996"/>
    <x v="0"/>
    <n v="70"/>
    <x v="2"/>
    <n v="10884"/>
    <x v="1"/>
    <x v="22"/>
    <x v="1"/>
    <x v="1"/>
    <s v=" Lawyer according ask.  "/>
    <s v="Lawyer according ask."/>
  </r>
  <r>
    <n v="15503"/>
    <s v="Erin"/>
    <x v="25"/>
    <x v="3"/>
    <x v="3"/>
    <d v="2018-11-13T00:00:00"/>
    <d v="2025-02-02T04:03:56"/>
    <x v="32"/>
    <n v="11.8"/>
    <s v="Overloaded"/>
    <n v="6"/>
    <x v="1"/>
    <n v="4.4000000000000004"/>
    <x v="0"/>
    <n v="70"/>
    <x v="2"/>
    <n v="6692"/>
    <x v="3"/>
    <x v="40"/>
    <x v="0"/>
    <x v="1"/>
    <s v=" Democratic they.  "/>
    <s v="Democratic they."/>
  </r>
  <r>
    <n v="15504"/>
    <s v="David"/>
    <x v="9"/>
    <x v="0"/>
    <x v="3"/>
    <d v="2022-02-17T00:00:00"/>
    <d v="2025-03-25T13:05:48"/>
    <x v="1049"/>
    <n v="11.7"/>
    <s v="Overloaded"/>
    <n v="4"/>
    <x v="1"/>
    <n v="7.2"/>
    <x v="1"/>
    <n v="88"/>
    <x v="1"/>
    <n v="12832"/>
    <x v="1"/>
    <x v="50"/>
    <x v="0"/>
    <x v="1"/>
    <s v=" Discover.  "/>
    <s v="Discover."/>
  </r>
  <r>
    <n v="15505"/>
    <s v="Jason"/>
    <x v="15"/>
    <x v="2"/>
    <x v="2"/>
    <d v="2019-07-01T00:00:00"/>
    <d v="2025-05-09T01:28:42"/>
    <x v="130"/>
    <n v="9"/>
    <s v="Normal"/>
    <n v="3"/>
    <x v="0"/>
    <n v="5.5"/>
    <x v="0"/>
    <n v="64"/>
    <x v="3"/>
    <n v="3334"/>
    <x v="0"/>
    <x v="55"/>
    <x v="1"/>
    <x v="0"/>
    <s v=" Court sense.  "/>
    <s v="Court sense."/>
  </r>
  <r>
    <n v="15506"/>
    <s v="Jeffrey"/>
    <x v="19"/>
    <x v="1"/>
    <x v="3"/>
    <d v="2018-07-17T00:00:00"/>
    <d v="2025-06-09T02:43:45"/>
    <x v="2402"/>
    <n v="11.3"/>
    <s v="Overloaded"/>
    <n v="1"/>
    <x v="0"/>
    <n v="5.5"/>
    <x v="0"/>
    <n v="48"/>
    <x v="0"/>
    <n v="8655"/>
    <x v="2"/>
    <x v="23"/>
    <x v="1"/>
    <x v="1"/>
    <s v=" Agency shake.  "/>
    <s v="Agency shake."/>
  </r>
  <r>
    <n v="15507"/>
    <s v="Eric"/>
    <x v="6"/>
    <x v="0"/>
    <x v="2"/>
    <d v="2016-03-15T00:00:00"/>
    <d v="2025-03-19T20:56:27"/>
    <x v="1341"/>
    <n v="12"/>
    <s v="Overloaded"/>
    <n v="3"/>
    <x v="0"/>
    <n v="7.2"/>
    <x v="1"/>
    <n v="50"/>
    <x v="3"/>
    <n v="8176"/>
    <x v="2"/>
    <x v="43"/>
    <x v="1"/>
    <x v="1"/>
    <s v=" Paper this.  "/>
    <s v="Paper this."/>
  </r>
  <r>
    <n v="15508"/>
    <s v="Zachary"/>
    <x v="13"/>
    <x v="1"/>
    <x v="4"/>
    <d v="2021-04-29T00:00:00"/>
    <d v="2025-01-03T14:31:12"/>
    <x v="2003"/>
    <n v="7.9"/>
    <s v="Normal"/>
    <n v="3"/>
    <x v="0"/>
    <n v="4.7"/>
    <x v="0"/>
    <n v="72"/>
    <x v="2"/>
    <n v="5060"/>
    <x v="3"/>
    <x v="20"/>
    <x v="1"/>
    <x v="0"/>
    <s v=" Training artist occur.  "/>
    <s v="Training artist occur."/>
  </r>
  <r>
    <n v="15509"/>
    <s v="Kevin"/>
    <x v="35"/>
    <x v="2"/>
    <x v="2"/>
    <d v="2017-05-25T00:00:00"/>
    <d v="2025-05-16T12:54:25"/>
    <x v="2711"/>
    <n v="7.7"/>
    <s v="Normal"/>
    <n v="4"/>
    <x v="1"/>
    <n v="8.6"/>
    <x v="3"/>
    <m/>
    <x v="4"/>
    <n v="11616"/>
    <x v="1"/>
    <x v="26"/>
    <x v="1"/>
    <x v="0"/>
    <s v=" Argue memory.  "/>
    <s v="Argue memory."/>
  </r>
  <r>
    <n v="15510"/>
    <s v="Kenneth"/>
    <x v="29"/>
    <x v="3"/>
    <x v="4"/>
    <d v="2018-04-08T00:00:00"/>
    <d v="2025-03-22T19:46:12"/>
    <x v="168"/>
    <n v="8.6999999999999993"/>
    <s v="Normal"/>
    <n v="6"/>
    <x v="1"/>
    <n v="8.5"/>
    <x v="3"/>
    <n v="80"/>
    <x v="2"/>
    <n v="5264"/>
    <x v="3"/>
    <x v="58"/>
    <x v="0"/>
    <x v="1"/>
    <s v=" Itself.  "/>
    <s v="Itself."/>
  </r>
  <r>
    <n v="15511"/>
    <s v="Matthew"/>
    <x v="4"/>
    <x v="2"/>
    <x v="4"/>
    <d v="2020-03-17T00:00:00"/>
    <d v="2025-06-20T13:48:55"/>
    <x v="778"/>
    <n v="9.1999999999999993"/>
    <s v="Normal"/>
    <n v="9"/>
    <x v="2"/>
    <n v="5.7"/>
    <x v="0"/>
    <n v="70"/>
    <x v="2"/>
    <n v="3117"/>
    <x v="0"/>
    <x v="7"/>
    <x v="0"/>
    <x v="0"/>
    <s v=" Practice set happy.  "/>
    <s v="Practice set happy."/>
  </r>
  <r>
    <n v="15512"/>
    <s v="Derek"/>
    <x v="3"/>
    <x v="1"/>
    <x v="4"/>
    <d v="2016-04-17T00:00:00"/>
    <d v="2025-06-10T17:38:40"/>
    <x v="2546"/>
    <n v="6.5"/>
    <s v="Unburdened"/>
    <n v="5"/>
    <x v="1"/>
    <n v="5.0999999999999996"/>
    <x v="0"/>
    <m/>
    <x v="4"/>
    <n v="10719"/>
    <x v="1"/>
    <x v="7"/>
    <x v="0"/>
    <x v="0"/>
    <s v=" Tell always education decade.  "/>
    <s v="Tell always education decade."/>
  </r>
  <r>
    <n v="15513"/>
    <s v="Timothy"/>
    <x v="7"/>
    <x v="1"/>
    <x v="2"/>
    <d v="2017-01-06T00:00:00"/>
    <d v="2025-01-06T14:28:26"/>
    <x v="1115"/>
    <n v="9"/>
    <s v="Normal"/>
    <n v="1"/>
    <x v="0"/>
    <n v="7.5"/>
    <x v="1"/>
    <n v="62"/>
    <x v="3"/>
    <n v="4808"/>
    <x v="0"/>
    <x v="58"/>
    <x v="0"/>
    <x v="1"/>
    <s v=" Yard any research.  "/>
    <s v="Yard any research."/>
  </r>
  <r>
    <n v="15514"/>
    <s v="Pamela"/>
    <x v="6"/>
    <x v="0"/>
    <x v="5"/>
    <d v="2018-04-09T00:00:00"/>
    <d v="2025-04-18T15:27:46"/>
    <x v="2712"/>
    <n v="10.7"/>
    <s v="Overloaded"/>
    <n v="2"/>
    <x v="0"/>
    <n v="8.6999999999999993"/>
    <x v="3"/>
    <n v="48"/>
    <x v="0"/>
    <n v="6061"/>
    <x v="3"/>
    <x v="24"/>
    <x v="1"/>
    <x v="1"/>
    <s v=" Outside.  "/>
    <s v="Outside."/>
  </r>
  <r>
    <n v="15515"/>
    <s v="William"/>
    <x v="27"/>
    <x v="1"/>
    <x v="2"/>
    <d v="2016-01-10T00:00:00"/>
    <d v="2025-06-20T12:20:05"/>
    <x v="863"/>
    <n v="4.7"/>
    <s v="Unburdened"/>
    <n v="1"/>
    <x v="0"/>
    <n v="8.3000000000000007"/>
    <x v="3"/>
    <n v="61"/>
    <x v="3"/>
    <n v="9517"/>
    <x v="2"/>
    <x v="15"/>
    <x v="1"/>
    <x v="1"/>
    <s v=" Hair she authority.  "/>
    <s v="Hair she authority."/>
  </r>
  <r>
    <n v="15516"/>
    <s v="Kathryn"/>
    <x v="35"/>
    <x v="0"/>
    <x v="0"/>
    <d v="2023-09-15T00:00:00"/>
    <d v="2025-01-08T12:15:17"/>
    <x v="2713"/>
    <m/>
    <s v=""/>
    <n v="9"/>
    <x v="2"/>
    <n v="5.0999999999999996"/>
    <x v="0"/>
    <n v="53"/>
    <x v="3"/>
    <n v="5318"/>
    <x v="3"/>
    <x v="18"/>
    <x v="1"/>
    <x v="0"/>
    <s v=" Art people.  "/>
    <s v="Art people."/>
  </r>
  <r>
    <n v="15517"/>
    <s v="Paul"/>
    <x v="25"/>
    <x v="0"/>
    <x v="4"/>
    <d v="2018-11-27T00:00:00"/>
    <d v="2025-04-09T11:20:17"/>
    <x v="2499"/>
    <n v="4.7"/>
    <s v="Unburdened"/>
    <n v="7"/>
    <x v="2"/>
    <n v="8.5"/>
    <x v="3"/>
    <n v="82"/>
    <x v="2"/>
    <n v="12215"/>
    <x v="1"/>
    <x v="4"/>
    <x v="1"/>
    <x v="0"/>
    <s v=" Mission country represent.  "/>
    <s v="Mission country represent."/>
  </r>
  <r>
    <n v="15518"/>
    <s v="Victoria"/>
    <x v="4"/>
    <x v="0"/>
    <x v="0"/>
    <d v="2020-08-23T00:00:00"/>
    <d v="2025-02-20T08:45:17"/>
    <x v="2714"/>
    <n v="8.1999999999999993"/>
    <s v="Normal"/>
    <n v="1"/>
    <x v="0"/>
    <n v="5.7"/>
    <x v="0"/>
    <n v="76"/>
    <x v="2"/>
    <n v="14305"/>
    <x v="1"/>
    <x v="36"/>
    <x v="1"/>
    <x v="0"/>
    <s v=" Investment one next.  "/>
    <s v="Investment one next."/>
  </r>
  <r>
    <n v="15519"/>
    <s v="Michael"/>
    <x v="35"/>
    <x v="0"/>
    <x v="0"/>
    <d v="2022-05-05T00:00:00"/>
    <d v="2025-06-22T05:20:23"/>
    <x v="2580"/>
    <n v="6.9"/>
    <s v="Unburdened"/>
    <n v="6"/>
    <x v="1"/>
    <n v="5.4"/>
    <x v="0"/>
    <n v="65"/>
    <x v="3"/>
    <n v="10691"/>
    <x v="1"/>
    <x v="17"/>
    <x v="0"/>
    <x v="0"/>
    <s v=" Father inside.  "/>
    <s v="Father inside."/>
  </r>
  <r>
    <n v="15520"/>
    <s v="Kurt"/>
    <x v="33"/>
    <x v="2"/>
    <x v="4"/>
    <d v="2023-09-15T00:00:00"/>
    <d v="2025-04-26T04:26:50"/>
    <x v="1496"/>
    <n v="8.6999999999999993"/>
    <s v="Normal"/>
    <n v="3"/>
    <x v="0"/>
    <n v="8.9"/>
    <x v="3"/>
    <n v="97"/>
    <x v="1"/>
    <n v="2210"/>
    <x v="0"/>
    <x v="9"/>
    <x v="0"/>
    <x v="0"/>
    <s v=" Subject person issue.  "/>
    <s v="Subject person issue."/>
  </r>
  <r>
    <n v="15521"/>
    <s v="Erika"/>
    <x v="14"/>
    <x v="2"/>
    <x v="3"/>
    <d v="2020-10-30T00:00:00"/>
    <d v="2025-05-30T01:45:18"/>
    <x v="123"/>
    <n v="7.9"/>
    <s v="Normal"/>
    <n v="2"/>
    <x v="0"/>
    <n v="6.3"/>
    <x v="1"/>
    <n v="95"/>
    <x v="1"/>
    <n v="12604"/>
    <x v="1"/>
    <x v="44"/>
    <x v="0"/>
    <x v="1"/>
    <s v=" Road hair gas.  "/>
    <s v="Road hair gas."/>
  </r>
  <r>
    <n v="15522"/>
    <s v="Holly"/>
    <x v="19"/>
    <x v="0"/>
    <x v="5"/>
    <d v="2019-07-05T00:00:00"/>
    <d v="2025-06-25T13:48:37"/>
    <x v="2701"/>
    <n v="4.8"/>
    <s v="Unburdened"/>
    <n v="8"/>
    <x v="2"/>
    <n v="6.9"/>
    <x v="1"/>
    <n v="88"/>
    <x v="1"/>
    <n v="14710"/>
    <x v="1"/>
    <x v="21"/>
    <x v="0"/>
    <x v="0"/>
    <s v=" Agent them especially.  "/>
    <s v="Agent them especially."/>
  </r>
  <r>
    <n v="15523"/>
    <s v="Nicholas"/>
    <x v="26"/>
    <x v="0"/>
    <x v="4"/>
    <d v="2022-05-04T00:00:00"/>
    <d v="2025-02-12T03:24:36"/>
    <x v="2715"/>
    <n v="8.6"/>
    <s v="Normal"/>
    <n v="6"/>
    <x v="1"/>
    <n v="7"/>
    <x v="1"/>
    <n v="48"/>
    <x v="0"/>
    <n v="3823"/>
    <x v="0"/>
    <x v="43"/>
    <x v="1"/>
    <x v="0"/>
    <s v=" Back necessary quality.  "/>
    <s v="Back necessary quality."/>
  </r>
  <r>
    <n v="15524"/>
    <s v="Robert"/>
    <x v="31"/>
    <x v="0"/>
    <x v="4"/>
    <d v="2017-01-24T00:00:00"/>
    <d v="2025-05-30T21:14:07"/>
    <x v="1068"/>
    <n v="10"/>
    <s v="Normal"/>
    <n v="5"/>
    <x v="1"/>
    <n v="6.9"/>
    <x v="1"/>
    <n v="95"/>
    <x v="1"/>
    <n v="2839"/>
    <x v="0"/>
    <x v="59"/>
    <x v="1"/>
    <x v="0"/>
    <s v=" Small first.  "/>
    <s v="Small first."/>
  </r>
  <r>
    <n v="15525"/>
    <s v="Jason"/>
    <x v="14"/>
    <x v="3"/>
    <x v="3"/>
    <d v="2021-05-16T00:00:00"/>
    <d v="2025-04-09T19:42:09"/>
    <x v="713"/>
    <n v="10.6"/>
    <s v="Overloaded"/>
    <n v="6"/>
    <x v="1"/>
    <n v="4"/>
    <x v="0"/>
    <n v="72"/>
    <x v="2"/>
    <n v="12083"/>
    <x v="1"/>
    <x v="9"/>
    <x v="0"/>
    <x v="1"/>
    <s v=" Able official thank.  "/>
    <s v="Able official thank."/>
  </r>
  <r>
    <n v="15526"/>
    <s v="Christina"/>
    <x v="38"/>
    <x v="1"/>
    <x v="3"/>
    <d v="2016-03-17T00:00:00"/>
    <d v="2025-06-07T14:35:12"/>
    <x v="2361"/>
    <n v="9.1"/>
    <s v="Normal"/>
    <n v="3"/>
    <x v="0"/>
    <n v="8.8000000000000007"/>
    <x v="3"/>
    <n v="89"/>
    <x v="1"/>
    <n v="9582"/>
    <x v="2"/>
    <x v="56"/>
    <x v="1"/>
    <x v="1"/>
    <s v=" Ago voice.  "/>
    <s v="Ago voice."/>
  </r>
  <r>
    <n v="15527"/>
    <s v="Jonathan"/>
    <x v="31"/>
    <x v="3"/>
    <x v="0"/>
    <d v="2022-06-29T00:00:00"/>
    <d v="2025-05-15T07:56:01"/>
    <x v="2121"/>
    <n v="11.1"/>
    <s v="Overloaded"/>
    <n v="2"/>
    <x v="0"/>
    <n v="8"/>
    <x v="3"/>
    <n v="82"/>
    <x v="2"/>
    <n v="13223"/>
    <x v="1"/>
    <x v="15"/>
    <x v="1"/>
    <x v="1"/>
    <s v=" Something president resource.  "/>
    <s v="Something president resource."/>
  </r>
  <r>
    <n v="15528"/>
    <s v="alexa"/>
    <x v="18"/>
    <x v="1"/>
    <x v="5"/>
    <d v="2023-07-16T00:00:00"/>
    <d v="2025-06-29T01:14:00"/>
    <x v="782"/>
    <n v="7.2"/>
    <s v="Normal"/>
    <n v="7"/>
    <x v="2"/>
    <n v="5.7"/>
    <x v="0"/>
    <n v="69"/>
    <x v="3"/>
    <n v="13866"/>
    <x v="1"/>
    <x v="39"/>
    <x v="1"/>
    <x v="1"/>
    <s v=" National ahead.  "/>
    <s v="National ahead."/>
  </r>
  <r>
    <n v="15529"/>
    <s v="Brent"/>
    <x v="18"/>
    <x v="2"/>
    <x v="0"/>
    <d v="2024-06-30T00:00:00"/>
    <d v="2025-05-22T12:50:37"/>
    <x v="2716"/>
    <n v="9.4"/>
    <s v="Normal"/>
    <n v="4"/>
    <x v="1"/>
    <n v="4.5999999999999996"/>
    <x v="0"/>
    <n v="83"/>
    <x v="2"/>
    <n v="11929"/>
    <x v="1"/>
    <x v="10"/>
    <x v="0"/>
    <x v="1"/>
    <s v=" Free hard.  "/>
    <s v="Free hard."/>
  </r>
  <r>
    <n v="15530"/>
    <s v="Timothy"/>
    <x v="20"/>
    <x v="1"/>
    <x v="3"/>
    <d v="2016-01-16T00:00:00"/>
    <d v="2025-05-24T23:52:15"/>
    <x v="803"/>
    <n v="9.4"/>
    <s v="Normal"/>
    <n v="3"/>
    <x v="0"/>
    <n v="4.8"/>
    <x v="0"/>
    <n v="51"/>
    <x v="3"/>
    <n v="3971"/>
    <x v="0"/>
    <x v="54"/>
    <x v="0"/>
    <x v="0"/>
    <s v=" Out what of.  "/>
    <s v="Out what of."/>
  </r>
  <r>
    <n v="15531"/>
    <s v="Michelle"/>
    <x v="35"/>
    <x v="1"/>
    <x v="1"/>
    <d v="2024-06-16T00:00:00"/>
    <d v="2025-07-05T02:31:16"/>
    <x v="2400"/>
    <n v="8.6"/>
    <s v="Normal"/>
    <n v="2"/>
    <x v="0"/>
    <n v="8.9"/>
    <x v="3"/>
    <n v="53"/>
    <x v="3"/>
    <n v="14038"/>
    <x v="1"/>
    <x v="16"/>
    <x v="1"/>
    <x v="0"/>
    <s v=" Cover manager.  "/>
    <s v="Cover manager."/>
  </r>
  <r>
    <n v="15532"/>
    <s v="Robert"/>
    <x v="30"/>
    <x v="1"/>
    <x v="5"/>
    <d v="2024-02-19T00:00:00"/>
    <d v="2025-05-19T07:57:23"/>
    <x v="150"/>
    <m/>
    <s v=""/>
    <n v="9"/>
    <x v="2"/>
    <n v="7.9"/>
    <x v="1"/>
    <n v="67"/>
    <x v="3"/>
    <n v="13635"/>
    <x v="1"/>
    <x v="40"/>
    <x v="0"/>
    <x v="1"/>
    <s v=" Clear project.  "/>
    <s v="Clear project."/>
  </r>
  <r>
    <n v="15533"/>
    <s v="Carla"/>
    <x v="19"/>
    <x v="2"/>
    <x v="0"/>
    <d v="2021-02-03T00:00:00"/>
    <d v="2025-02-19T08:48:53"/>
    <x v="2195"/>
    <n v="7.8"/>
    <s v="Normal"/>
    <n v="9"/>
    <x v="2"/>
    <n v="4.3"/>
    <x v="0"/>
    <n v="48"/>
    <x v="0"/>
    <n v="9055"/>
    <x v="2"/>
    <x v="27"/>
    <x v="1"/>
    <x v="1"/>
    <s v=" Image fund sort.  "/>
    <s v="Image fund sort."/>
  </r>
  <r>
    <n v="15534"/>
    <s v="grant"/>
    <x v="16"/>
    <x v="1"/>
    <x v="0"/>
    <d v="2017-08-15T00:00:00"/>
    <d v="2025-05-16T05:10:20"/>
    <x v="94"/>
    <n v="8.3000000000000007"/>
    <s v="Normal"/>
    <n v="9"/>
    <x v="2"/>
    <n v="4.8"/>
    <x v="0"/>
    <n v="92"/>
    <x v="1"/>
    <n v="13975"/>
    <x v="1"/>
    <x v="22"/>
    <x v="1"/>
    <x v="1"/>
    <s v=" Mrs record whom place.  "/>
    <s v="Mrs record whom place."/>
  </r>
  <r>
    <n v="15535"/>
    <s v="Alexis"/>
    <x v="18"/>
    <x v="3"/>
    <x v="2"/>
    <d v="2018-07-27T00:00:00"/>
    <d v="2025-05-21T02:30:51"/>
    <x v="1579"/>
    <n v="8"/>
    <s v="Normal"/>
    <n v="4"/>
    <x v="1"/>
    <n v="5.3"/>
    <x v="0"/>
    <n v="73"/>
    <x v="2"/>
    <n v="7215"/>
    <x v="3"/>
    <x v="31"/>
    <x v="1"/>
    <x v="0"/>
    <s v=" Consider rock foreign.  "/>
    <s v="Consider rock foreign."/>
  </r>
  <r>
    <n v="15536"/>
    <s v="Johnathan"/>
    <x v="11"/>
    <x v="2"/>
    <x v="2"/>
    <d v="2019-05-25T00:00:00"/>
    <d v="2025-05-07T12:31:53"/>
    <x v="1270"/>
    <n v="11.7"/>
    <s v="Overloaded"/>
    <n v="9"/>
    <x v="2"/>
    <n v="6.2"/>
    <x v="1"/>
    <n v="60"/>
    <x v="3"/>
    <n v="12509"/>
    <x v="1"/>
    <x v="17"/>
    <x v="0"/>
    <x v="1"/>
    <s v=" Chance mouth compare.  "/>
    <s v="Chance mouth compare."/>
  </r>
  <r>
    <n v="15537"/>
    <s v="Gregory"/>
    <x v="29"/>
    <x v="2"/>
    <x v="4"/>
    <d v="2024-01-07T00:00:00"/>
    <d v="2025-02-14T09:31:14"/>
    <x v="2159"/>
    <n v="5.8"/>
    <s v="Unburdened"/>
    <n v="6"/>
    <x v="1"/>
    <n v="5.7"/>
    <x v="0"/>
    <n v="83"/>
    <x v="2"/>
    <n v="14203"/>
    <x v="1"/>
    <x v="42"/>
    <x v="1"/>
    <x v="1"/>
    <s v=" Him.  "/>
    <s v="Him."/>
  </r>
  <r>
    <n v="15538"/>
    <s v="Lisa"/>
    <x v="19"/>
    <x v="2"/>
    <x v="5"/>
    <d v="2021-09-10T00:00:00"/>
    <d v="2025-04-12T09:58:19"/>
    <x v="2345"/>
    <n v="5.4"/>
    <s v="Unburdened"/>
    <n v="2"/>
    <x v="0"/>
    <n v="6.3"/>
    <x v="1"/>
    <m/>
    <x v="4"/>
    <n v="7144"/>
    <x v="3"/>
    <x v="42"/>
    <x v="1"/>
    <x v="0"/>
    <s v=" Before gas necessary.  "/>
    <s v="Before gas necessary."/>
  </r>
  <r>
    <n v="15539"/>
    <s v="Joseph"/>
    <x v="0"/>
    <x v="2"/>
    <x v="2"/>
    <d v="2022-07-23T00:00:00"/>
    <d v="2025-02-27T01:22:57"/>
    <x v="67"/>
    <n v="6.7"/>
    <s v="Unburdened"/>
    <n v="1"/>
    <x v="0"/>
    <n v="8.3000000000000007"/>
    <x v="3"/>
    <n v="52"/>
    <x v="3"/>
    <n v="12963"/>
    <x v="1"/>
    <x v="58"/>
    <x v="0"/>
    <x v="1"/>
    <s v=" Recent identify.  "/>
    <s v="Recent identify."/>
  </r>
  <r>
    <n v="15540"/>
    <s v="Tammy"/>
    <x v="3"/>
    <x v="0"/>
    <x v="3"/>
    <d v="2017-02-27T00:00:00"/>
    <d v="2025-03-02T00:51:30"/>
    <x v="242"/>
    <n v="11.8"/>
    <s v="Overloaded"/>
    <n v="4"/>
    <x v="1"/>
    <n v="4.4000000000000004"/>
    <x v="0"/>
    <n v="64"/>
    <x v="3"/>
    <n v="10549"/>
    <x v="1"/>
    <x v="27"/>
    <x v="1"/>
    <x v="1"/>
    <s v=" About Mr offer.  "/>
    <s v="About Mr offer."/>
  </r>
  <r>
    <n v="15541"/>
    <s v="Jeanette"/>
    <x v="6"/>
    <x v="1"/>
    <x v="4"/>
    <d v="2015-08-12T00:00:00"/>
    <d v="2025-02-23T05:41:00"/>
    <x v="2717"/>
    <n v="8.3000000000000007"/>
    <s v="Normal"/>
    <n v="8"/>
    <x v="2"/>
    <n v="4.3"/>
    <x v="0"/>
    <n v="67"/>
    <x v="3"/>
    <n v="4267"/>
    <x v="0"/>
    <x v="10"/>
    <x v="0"/>
    <x v="1"/>
    <s v=" Window skill must.  "/>
    <s v="Window skill must."/>
  </r>
  <r>
    <n v="15542"/>
    <s v="Melanie"/>
    <x v="35"/>
    <x v="0"/>
    <x v="5"/>
    <d v="2018-09-08T00:00:00"/>
    <d v="2025-02-24T16:11:13"/>
    <x v="516"/>
    <n v="9.6999999999999993"/>
    <s v="Normal"/>
    <n v="1"/>
    <x v="0"/>
    <n v="5.0999999999999996"/>
    <x v="0"/>
    <n v="80"/>
    <x v="2"/>
    <n v="8700"/>
    <x v="2"/>
    <x v="8"/>
    <x v="1"/>
    <x v="0"/>
    <s v=" Health condition.  "/>
    <s v="Health condition."/>
  </r>
  <r>
    <n v="15543"/>
    <s v="Curtis"/>
    <x v="11"/>
    <x v="3"/>
    <x v="0"/>
    <d v="2018-04-12T00:00:00"/>
    <d v="2025-06-27T01:00:51"/>
    <x v="1584"/>
    <n v="9.1999999999999993"/>
    <s v="Normal"/>
    <n v="8"/>
    <x v="2"/>
    <n v="7.7"/>
    <x v="1"/>
    <n v="70"/>
    <x v="2"/>
    <n v="12208"/>
    <x v="1"/>
    <x v="29"/>
    <x v="1"/>
    <x v="1"/>
    <s v=" Condition base sea.  "/>
    <s v="Condition base sea."/>
  </r>
  <r>
    <n v="15544"/>
    <s v="Richard"/>
    <x v="30"/>
    <x v="0"/>
    <x v="3"/>
    <d v="2022-03-14T00:00:00"/>
    <d v="2025-04-29T01:00:17"/>
    <x v="375"/>
    <n v="5.0999999999999996"/>
    <s v="Unburdened"/>
    <n v="7"/>
    <x v="2"/>
    <n v="8.6999999999999993"/>
    <x v="3"/>
    <n v="40"/>
    <x v="0"/>
    <n v="6897"/>
    <x v="3"/>
    <x v="44"/>
    <x v="0"/>
    <x v="0"/>
    <s v=" Meeting tax wide.  "/>
    <s v="Meeting tax wide."/>
  </r>
  <r>
    <n v="15545"/>
    <s v="Mark"/>
    <x v="12"/>
    <x v="1"/>
    <x v="3"/>
    <d v="2019-03-28T00:00:00"/>
    <d v="2025-03-28T19:20:57"/>
    <x v="960"/>
    <n v="10.3"/>
    <s v="Overloaded"/>
    <n v="9"/>
    <x v="2"/>
    <n v="6.9"/>
    <x v="1"/>
    <n v="62"/>
    <x v="3"/>
    <n v="12732"/>
    <x v="1"/>
    <x v="1"/>
    <x v="1"/>
    <x v="1"/>
    <s v=" Owner hotel.  "/>
    <s v="Owner hotel."/>
  </r>
  <r>
    <n v="15546"/>
    <s v="Jamie"/>
    <x v="20"/>
    <x v="0"/>
    <x v="5"/>
    <d v="2024-04-27T00:00:00"/>
    <d v="2025-07-06T00:31:56"/>
    <x v="2718"/>
    <n v="7.5"/>
    <s v="Normal"/>
    <n v="5"/>
    <x v="1"/>
    <n v="6.7"/>
    <x v="1"/>
    <n v="81"/>
    <x v="2"/>
    <n v="8037"/>
    <x v="2"/>
    <x v="19"/>
    <x v="1"/>
    <x v="1"/>
    <s v=" Him toward door.  "/>
    <s v="Him toward door."/>
  </r>
  <r>
    <n v="15547"/>
    <s v="Samantha"/>
    <x v="27"/>
    <x v="1"/>
    <x v="0"/>
    <d v="2018-06-04T00:00:00"/>
    <d v="2025-05-15T04:51:54"/>
    <x v="2514"/>
    <n v="8.6999999999999993"/>
    <s v="Normal"/>
    <n v="8"/>
    <x v="2"/>
    <n v="8.5"/>
    <x v="3"/>
    <n v="49"/>
    <x v="0"/>
    <n v="7590"/>
    <x v="2"/>
    <x v="47"/>
    <x v="1"/>
    <x v="1"/>
    <s v=" College box wide.  "/>
    <s v="College box wide."/>
  </r>
  <r>
    <n v="15548"/>
    <s v="Krista"/>
    <x v="21"/>
    <x v="0"/>
    <x v="3"/>
    <d v="2023-06-22T00:00:00"/>
    <d v="2025-03-17T23:06:14"/>
    <x v="2299"/>
    <n v="8"/>
    <s v="Normal"/>
    <n v="9"/>
    <x v="2"/>
    <n v="4.5"/>
    <x v="0"/>
    <n v="63"/>
    <x v="3"/>
    <n v="13447"/>
    <x v="1"/>
    <x v="41"/>
    <x v="1"/>
    <x v="1"/>
    <s v=" Audience Mrs.  "/>
    <s v="Audience Mrs."/>
  </r>
  <r>
    <n v="15549"/>
    <s v="Frank"/>
    <x v="31"/>
    <x v="2"/>
    <x v="4"/>
    <d v="2016-11-12T00:00:00"/>
    <d v="2025-03-19T11:25:29"/>
    <x v="2719"/>
    <n v="5.4"/>
    <s v="Unburdened"/>
    <n v="7"/>
    <x v="2"/>
    <n v="8.6"/>
    <x v="3"/>
    <n v="92"/>
    <x v="1"/>
    <n v="8515"/>
    <x v="2"/>
    <x v="30"/>
    <x v="0"/>
    <x v="0"/>
    <s v=" Ten family machine.  "/>
    <s v="Ten family machine."/>
  </r>
  <r>
    <n v="15550"/>
    <s v="Carrie"/>
    <x v="11"/>
    <x v="2"/>
    <x v="5"/>
    <d v="2023-09-14T00:00:00"/>
    <d v="2025-03-31T11:39:24"/>
    <x v="189"/>
    <n v="6.5"/>
    <s v="Unburdened"/>
    <n v="8"/>
    <x v="2"/>
    <n v="7.8"/>
    <x v="1"/>
    <n v="76"/>
    <x v="2"/>
    <n v="9344"/>
    <x v="2"/>
    <x v="24"/>
    <x v="1"/>
    <x v="0"/>
    <s v=" Eat will various eat.  "/>
    <s v="Eat will various eat."/>
  </r>
  <r>
    <n v="15551"/>
    <s v="Madeline"/>
    <x v="24"/>
    <x v="0"/>
    <x v="1"/>
    <d v="2023-11-10T00:00:00"/>
    <d v="2025-02-20T02:19:54"/>
    <x v="1317"/>
    <n v="5"/>
    <s v="Unburdened"/>
    <n v="7"/>
    <x v="2"/>
    <n v="5.9"/>
    <x v="0"/>
    <n v="82"/>
    <x v="2"/>
    <n v="5753"/>
    <x v="3"/>
    <x v="12"/>
    <x v="1"/>
    <x v="1"/>
    <s v=" Film seek.  "/>
    <s v="Film seek."/>
  </r>
  <r>
    <n v="15552"/>
    <s v="Paul"/>
    <x v="12"/>
    <x v="0"/>
    <x v="4"/>
    <d v="2020-10-23T00:00:00"/>
    <d v="2025-05-18T03:06:56"/>
    <x v="2517"/>
    <n v="8.1999999999999993"/>
    <s v="Normal"/>
    <n v="5"/>
    <x v="1"/>
    <n v="7.8"/>
    <x v="1"/>
    <n v="63"/>
    <x v="3"/>
    <n v="10895"/>
    <x v="1"/>
    <x v="11"/>
    <x v="0"/>
    <x v="0"/>
    <s v=" Player outside anyone.  "/>
    <s v="Player outside anyone."/>
  </r>
  <r>
    <n v="15553"/>
    <s v="Madison"/>
    <x v="1"/>
    <x v="2"/>
    <x v="3"/>
    <d v="2019-04-08T00:00:00"/>
    <d v="2025-01-01T07:36:19"/>
    <x v="1095"/>
    <n v="10.4"/>
    <s v="Overloaded"/>
    <n v="9"/>
    <x v="2"/>
    <n v="8.1999999999999993"/>
    <x v="3"/>
    <n v="84"/>
    <x v="2"/>
    <n v="11105"/>
    <x v="1"/>
    <x v="51"/>
    <x v="1"/>
    <x v="1"/>
    <s v=" Action collection certain.  "/>
    <s v="Action collection certain."/>
  </r>
  <r>
    <n v="15554"/>
    <s v="Amanda"/>
    <x v="14"/>
    <x v="1"/>
    <x v="4"/>
    <d v="2015-07-20T00:00:00"/>
    <d v="2025-05-25T16:44:25"/>
    <x v="2720"/>
    <n v="10"/>
    <s v="Normal"/>
    <n v="8"/>
    <x v="2"/>
    <n v="6"/>
    <x v="1"/>
    <n v="93"/>
    <x v="1"/>
    <n v="4460"/>
    <x v="0"/>
    <x v="16"/>
    <x v="1"/>
    <x v="1"/>
    <s v=" Choice house.  "/>
    <s v="Choice house."/>
  </r>
  <r>
    <n v="15555"/>
    <s v="Jillian"/>
    <x v="8"/>
    <x v="0"/>
    <x v="3"/>
    <d v="2023-11-28T00:00:00"/>
    <d v="2025-01-14T10:09:02"/>
    <x v="662"/>
    <n v="7.9"/>
    <s v="Normal"/>
    <n v="7"/>
    <x v="2"/>
    <n v="7.8"/>
    <x v="1"/>
    <n v="40"/>
    <x v="0"/>
    <n v="10985"/>
    <x v="1"/>
    <x v="54"/>
    <x v="0"/>
    <x v="1"/>
    <s v=" Ball you usually.  "/>
    <s v="Ball you usually."/>
  </r>
  <r>
    <n v="15556"/>
    <s v="lisa"/>
    <x v="26"/>
    <x v="1"/>
    <x v="0"/>
    <d v="2019-11-03T00:00:00"/>
    <d v="2025-03-25T03:05:10"/>
    <x v="1817"/>
    <n v="4.9000000000000004"/>
    <s v="Unburdened"/>
    <n v="8"/>
    <x v="2"/>
    <n v="8.5"/>
    <x v="3"/>
    <n v="96"/>
    <x v="1"/>
    <n v="6611"/>
    <x v="3"/>
    <x v="27"/>
    <x v="1"/>
    <x v="0"/>
    <s v=" Decision small chair.  "/>
    <s v="Decision small chair."/>
  </r>
  <r>
    <n v="15557"/>
    <s v="Connor"/>
    <x v="6"/>
    <x v="0"/>
    <x v="1"/>
    <d v="2017-03-15T00:00:00"/>
    <d v="2025-04-13T06:33:21"/>
    <x v="1620"/>
    <n v="5.2"/>
    <s v="Unburdened"/>
    <n v="3"/>
    <x v="0"/>
    <n v="4.9000000000000004"/>
    <x v="0"/>
    <n v="47"/>
    <x v="0"/>
    <n v="5746"/>
    <x v="3"/>
    <x v="45"/>
    <x v="1"/>
    <x v="0"/>
    <s v=" Outside that case.  "/>
    <s v="Outside that case."/>
  </r>
  <r>
    <n v="15558"/>
    <s v="Kimberly"/>
    <x v="20"/>
    <x v="1"/>
    <x v="0"/>
    <d v="2017-09-20T00:00:00"/>
    <d v="2025-04-23T03:47:17"/>
    <x v="1201"/>
    <n v="9.1"/>
    <s v="Normal"/>
    <n v="6"/>
    <x v="1"/>
    <n v="4.7"/>
    <x v="0"/>
    <n v="86"/>
    <x v="1"/>
    <n v="8058"/>
    <x v="2"/>
    <x v="27"/>
    <x v="1"/>
    <x v="1"/>
    <s v=" Keep meeting.  "/>
    <s v="Keep meeting."/>
  </r>
  <r>
    <n v="15559"/>
    <s v="Shawn"/>
    <x v="4"/>
    <x v="2"/>
    <x v="3"/>
    <d v="2017-11-16T00:00:00"/>
    <d v="2025-01-06T18:20:23"/>
    <x v="2478"/>
    <n v="8.3000000000000007"/>
    <s v="Normal"/>
    <n v="9"/>
    <x v="2"/>
    <n v="5.3"/>
    <x v="0"/>
    <n v="95"/>
    <x v="1"/>
    <n v="11717"/>
    <x v="1"/>
    <x v="49"/>
    <x v="1"/>
    <x v="1"/>
    <s v=" Hit reduce box.  "/>
    <s v="Hit reduce box."/>
  </r>
  <r>
    <n v="15560"/>
    <s v="Megan"/>
    <x v="23"/>
    <x v="0"/>
    <x v="0"/>
    <d v="2018-07-03T00:00:00"/>
    <d v="2025-03-02T18:29:49"/>
    <x v="1212"/>
    <n v="11.6"/>
    <s v="Overloaded"/>
    <n v="9"/>
    <x v="2"/>
    <n v="4.7"/>
    <x v="0"/>
    <n v="87"/>
    <x v="1"/>
    <n v="6833"/>
    <x v="3"/>
    <x v="27"/>
    <x v="1"/>
    <x v="1"/>
    <s v=" Old child.  "/>
    <s v="Old child."/>
  </r>
  <r>
    <n v="15561"/>
    <s v="Derrick"/>
    <x v="36"/>
    <x v="0"/>
    <x v="5"/>
    <d v="2016-10-26T00:00:00"/>
    <d v="2025-05-07T17:27:37"/>
    <x v="1478"/>
    <n v="7.5"/>
    <s v="Normal"/>
    <n v="9"/>
    <x v="2"/>
    <n v="4.9000000000000004"/>
    <x v="0"/>
    <n v="79"/>
    <x v="2"/>
    <n v="4516"/>
    <x v="0"/>
    <x v="39"/>
    <x v="1"/>
    <x v="0"/>
    <s v=" Social discussion.  "/>
    <s v="Social discussion."/>
  </r>
  <r>
    <n v="15562"/>
    <s v="Kevin"/>
    <x v="8"/>
    <x v="1"/>
    <x v="0"/>
    <d v="2023-08-29T00:00:00"/>
    <d v="2025-07-01T15:45:26"/>
    <x v="2721"/>
    <n v="8.1"/>
    <s v="Normal"/>
    <n v="2"/>
    <x v="0"/>
    <n v="5.9"/>
    <x v="0"/>
    <n v="55"/>
    <x v="3"/>
    <n v="5303"/>
    <x v="3"/>
    <x v="45"/>
    <x v="1"/>
    <x v="1"/>
    <s v=" Can upon customer.  "/>
    <s v="Can upon customer."/>
  </r>
  <r>
    <n v="15563"/>
    <s v="Amanda"/>
    <x v="7"/>
    <x v="0"/>
    <x v="3"/>
    <d v="2023-07-02T00:00:00"/>
    <d v="2025-03-06T20:14:27"/>
    <x v="1192"/>
    <n v="5.3"/>
    <s v="Unburdened"/>
    <n v="8"/>
    <x v="2"/>
    <n v="5"/>
    <x v="0"/>
    <n v="41"/>
    <x v="0"/>
    <n v="5079"/>
    <x v="3"/>
    <x v="23"/>
    <x v="1"/>
    <x v="1"/>
    <s v=" Situation leg central.  "/>
    <s v="Situation leg central."/>
  </r>
  <r>
    <n v="15564"/>
    <s v="Denise"/>
    <x v="2"/>
    <x v="2"/>
    <x v="2"/>
    <d v="2020-06-07T00:00:00"/>
    <d v="2025-02-20T06:37:28"/>
    <x v="380"/>
    <n v="5"/>
    <s v="Unburdened"/>
    <n v="3"/>
    <x v="0"/>
    <n v="8.9"/>
    <x v="3"/>
    <n v="95"/>
    <x v="1"/>
    <n v="9267"/>
    <x v="2"/>
    <x v="10"/>
    <x v="0"/>
    <x v="0"/>
    <s v=" State charge watch boy.  "/>
    <s v="State charge watch boy."/>
  </r>
  <r>
    <n v="15565"/>
    <s v="Matthew"/>
    <x v="7"/>
    <x v="0"/>
    <x v="4"/>
    <d v="2020-10-29T00:00:00"/>
    <d v="2025-06-07T17:26:58"/>
    <x v="158"/>
    <n v="8.3000000000000007"/>
    <s v="Normal"/>
    <n v="2"/>
    <x v="0"/>
    <n v="7.3"/>
    <x v="1"/>
    <n v="86"/>
    <x v="1"/>
    <n v="7753"/>
    <x v="2"/>
    <x v="22"/>
    <x v="1"/>
    <x v="1"/>
    <s v=" Offer unit enter.  "/>
    <s v="Offer unit enter."/>
  </r>
  <r>
    <n v="15566"/>
    <s v="Erin"/>
    <x v="0"/>
    <x v="1"/>
    <x v="3"/>
    <d v="2015-09-04T00:00:00"/>
    <d v="2025-06-26T11:08:01"/>
    <x v="474"/>
    <n v="5.2"/>
    <s v="Unburdened"/>
    <n v="8"/>
    <x v="2"/>
    <n v="8.6999999999999993"/>
    <x v="3"/>
    <n v="48"/>
    <x v="0"/>
    <n v="6942"/>
    <x v="3"/>
    <x v="57"/>
    <x v="1"/>
    <x v="0"/>
    <s v=" Fast ten wife.  "/>
    <s v="Fast ten wife."/>
  </r>
  <r>
    <n v="15567"/>
    <s v="Sarah"/>
    <x v="20"/>
    <x v="2"/>
    <x v="2"/>
    <d v="2021-12-29T00:00:00"/>
    <d v="2025-03-15T15:13:52"/>
    <x v="1795"/>
    <n v="9"/>
    <s v="Normal"/>
    <n v="5"/>
    <x v="1"/>
    <n v="7.4"/>
    <x v="1"/>
    <n v="76"/>
    <x v="2"/>
    <n v="2323"/>
    <x v="0"/>
    <x v="49"/>
    <x v="1"/>
    <x v="0"/>
    <s v=" House find TV.  "/>
    <s v="House find TV."/>
  </r>
  <r>
    <n v="15568"/>
    <s v="matthew"/>
    <x v="24"/>
    <x v="0"/>
    <x v="5"/>
    <d v="2018-12-24T00:00:00"/>
    <d v="2025-06-07T20:39:55"/>
    <x v="2018"/>
    <n v="9"/>
    <s v="Normal"/>
    <n v="8"/>
    <x v="2"/>
    <n v="4.8"/>
    <x v="0"/>
    <n v="99"/>
    <x v="1"/>
    <n v="4631"/>
    <x v="0"/>
    <x v="58"/>
    <x v="0"/>
    <x v="0"/>
    <s v=" Final real blood.  "/>
    <s v="Final real blood."/>
  </r>
  <r>
    <n v="15569"/>
    <s v="Carlos"/>
    <x v="19"/>
    <x v="0"/>
    <x v="3"/>
    <d v="2016-02-29T00:00:00"/>
    <d v="2025-04-29T05:23:40"/>
    <x v="681"/>
    <n v="6.2"/>
    <s v="Unburdened"/>
    <n v="3"/>
    <x v="0"/>
    <n v="8.8000000000000007"/>
    <x v="3"/>
    <n v="69"/>
    <x v="3"/>
    <n v="3536"/>
    <x v="0"/>
    <x v="50"/>
    <x v="0"/>
    <x v="1"/>
    <s v=" Create catch young.  "/>
    <s v="Create catch young."/>
  </r>
  <r>
    <n v="15570"/>
    <s v="michael"/>
    <x v="12"/>
    <x v="2"/>
    <x v="5"/>
    <d v="2017-03-19T00:00:00"/>
    <d v="2025-01-14T11:21:39"/>
    <x v="1408"/>
    <n v="4.5999999999999996"/>
    <s v="Unburdened"/>
    <n v="6"/>
    <x v="1"/>
    <n v="8.8000000000000007"/>
    <x v="3"/>
    <n v="55"/>
    <x v="3"/>
    <n v="2335"/>
    <x v="0"/>
    <x v="28"/>
    <x v="1"/>
    <x v="1"/>
    <s v=" Central crime design.  "/>
    <s v="Central crime design."/>
  </r>
  <r>
    <n v="15571"/>
    <s v="Alexis"/>
    <x v="1"/>
    <x v="0"/>
    <x v="2"/>
    <d v="2017-11-05T00:00:00"/>
    <d v="2025-04-11T20:11:11"/>
    <x v="789"/>
    <n v="11.4"/>
    <s v="Overloaded"/>
    <n v="4"/>
    <x v="1"/>
    <n v="7.2"/>
    <x v="1"/>
    <n v="96"/>
    <x v="1"/>
    <n v="9330"/>
    <x v="2"/>
    <x v="53"/>
    <x v="0"/>
    <x v="1"/>
    <s v=" Artist action.  "/>
    <s v="Artist action."/>
  </r>
  <r>
    <n v="15572"/>
    <s v="Dylan"/>
    <x v="3"/>
    <x v="0"/>
    <x v="3"/>
    <d v="2021-12-10T00:00:00"/>
    <d v="2025-04-17T10:46:02"/>
    <x v="2722"/>
    <m/>
    <s v=""/>
    <n v="7"/>
    <x v="2"/>
    <n v="5.7"/>
    <x v="0"/>
    <n v="62"/>
    <x v="3"/>
    <n v="2165"/>
    <x v="0"/>
    <x v="15"/>
    <x v="1"/>
    <x v="1"/>
    <s v=" How each sing.  "/>
    <s v="How each sing."/>
  </r>
  <r>
    <n v="15573"/>
    <s v="Elizabeth"/>
    <x v="21"/>
    <x v="1"/>
    <x v="0"/>
    <d v="2019-07-28T00:00:00"/>
    <d v="2025-03-30T01:37:29"/>
    <x v="1000"/>
    <n v="4.5"/>
    <s v="Unburdened"/>
    <n v="6"/>
    <x v="1"/>
    <n v="6.3"/>
    <x v="1"/>
    <n v="77"/>
    <x v="2"/>
    <n v="9957"/>
    <x v="2"/>
    <x v="1"/>
    <x v="1"/>
    <x v="0"/>
    <s v=" Huge reduce knowledge.  "/>
    <s v="Huge reduce knowledge."/>
  </r>
  <r>
    <n v="15574"/>
    <s v="Joshua"/>
    <x v="10"/>
    <x v="1"/>
    <x v="4"/>
    <d v="2019-04-14T00:00:00"/>
    <d v="2025-06-23T05:00:31"/>
    <x v="233"/>
    <n v="5.0999999999999996"/>
    <s v="Unburdened"/>
    <n v="7"/>
    <x v="2"/>
    <n v="8.6999999999999993"/>
    <x v="3"/>
    <n v="79"/>
    <x v="2"/>
    <n v="6193"/>
    <x v="3"/>
    <x v="49"/>
    <x v="1"/>
    <x v="1"/>
    <s v=" Budget chair.  "/>
    <s v="Budget chair."/>
  </r>
  <r>
    <n v="15575"/>
    <s v="David"/>
    <x v="39"/>
    <x v="0"/>
    <x v="2"/>
    <d v="2016-11-04T00:00:00"/>
    <d v="2025-05-21T02:04:29"/>
    <x v="1701"/>
    <n v="10.6"/>
    <s v="Overloaded"/>
    <n v="9"/>
    <x v="2"/>
    <n v="4.7"/>
    <x v="0"/>
    <n v="51"/>
    <x v="3"/>
    <n v="5521"/>
    <x v="3"/>
    <x v="28"/>
    <x v="1"/>
    <x v="1"/>
    <s v=" Son bag form.  "/>
    <s v="Son bag form."/>
  </r>
  <r>
    <n v="15576"/>
    <s v="Rhonda"/>
    <x v="7"/>
    <x v="0"/>
    <x v="3"/>
    <d v="2016-08-25T00:00:00"/>
    <d v="2025-02-18T01:26:43"/>
    <x v="2723"/>
    <n v="10.4"/>
    <s v="Overloaded"/>
    <n v="5"/>
    <x v="1"/>
    <n v="8.8000000000000007"/>
    <x v="3"/>
    <n v="80"/>
    <x v="2"/>
    <n v="10810"/>
    <x v="1"/>
    <x v="1"/>
    <x v="1"/>
    <x v="0"/>
    <s v=" Them television information.  "/>
    <s v="Them television information."/>
  </r>
  <r>
    <n v="15577"/>
    <s v="Evan"/>
    <x v="26"/>
    <x v="0"/>
    <x v="0"/>
    <d v="2016-12-25T00:00:00"/>
    <d v="2025-02-24T19:52:46"/>
    <x v="2724"/>
    <n v="8.5"/>
    <s v="Normal"/>
    <n v="6"/>
    <x v="1"/>
    <n v="6.9"/>
    <x v="1"/>
    <n v="93"/>
    <x v="1"/>
    <n v="7894"/>
    <x v="2"/>
    <x v="4"/>
    <x v="1"/>
    <x v="0"/>
    <s v=" Safe out ask.  "/>
    <s v="Safe out ask."/>
  </r>
  <r>
    <n v="15578"/>
    <s v="Matthew"/>
    <x v="24"/>
    <x v="2"/>
    <x v="1"/>
    <d v="2021-05-14T00:00:00"/>
    <d v="2025-05-17T06:26:04"/>
    <x v="1423"/>
    <n v="4.5999999999999996"/>
    <s v="Unburdened"/>
    <n v="3"/>
    <x v="0"/>
    <m/>
    <x v="2"/>
    <n v="63"/>
    <x v="3"/>
    <n v="14913"/>
    <x v="1"/>
    <x v="1"/>
    <x v="1"/>
    <x v="0"/>
    <s v=" Series successful back.  "/>
    <s v="Series successful back."/>
  </r>
  <r>
    <n v="15579"/>
    <s v="Walter"/>
    <x v="24"/>
    <x v="1"/>
    <x v="0"/>
    <d v="2017-04-25T00:00:00"/>
    <d v="2025-03-15T18:41:28"/>
    <x v="909"/>
    <n v="10.8"/>
    <s v="Overloaded"/>
    <n v="4"/>
    <x v="1"/>
    <n v="5.9"/>
    <x v="0"/>
    <n v="55"/>
    <x v="3"/>
    <n v="2270"/>
    <x v="0"/>
    <x v="22"/>
    <x v="1"/>
    <x v="1"/>
    <s v=" Hear thought sure here.  "/>
    <s v="Hear thought sure here."/>
  </r>
  <r>
    <n v="15580"/>
    <s v="Michelle"/>
    <x v="17"/>
    <x v="2"/>
    <x v="5"/>
    <d v="2023-08-22T00:00:00"/>
    <d v="2025-06-22T07:44:02"/>
    <x v="2051"/>
    <n v="5.9"/>
    <s v="Unburdened"/>
    <n v="2"/>
    <x v="0"/>
    <n v="8.3000000000000007"/>
    <x v="3"/>
    <n v="54"/>
    <x v="3"/>
    <n v="13748"/>
    <x v="1"/>
    <x v="2"/>
    <x v="1"/>
    <x v="1"/>
    <s v=" Computer sort spring present.  "/>
    <s v="Computer sort spring present."/>
  </r>
  <r>
    <n v="15581"/>
    <s v="Karina"/>
    <x v="21"/>
    <x v="1"/>
    <x v="4"/>
    <d v="2022-01-17T00:00:00"/>
    <d v="2025-06-27T15:54:53"/>
    <x v="2725"/>
    <n v="10.8"/>
    <s v="Overloaded"/>
    <n v="8"/>
    <x v="2"/>
    <n v="5.8"/>
    <x v="0"/>
    <n v="63"/>
    <x v="3"/>
    <n v="10365"/>
    <x v="1"/>
    <x v="12"/>
    <x v="1"/>
    <x v="0"/>
    <s v=" According theory.  "/>
    <s v="According theory."/>
  </r>
  <r>
    <n v="15582"/>
    <s v="Brittany"/>
    <x v="22"/>
    <x v="1"/>
    <x v="3"/>
    <d v="2020-01-25T00:00:00"/>
    <d v="2025-03-19T21:05:55"/>
    <x v="2078"/>
    <n v="7.3"/>
    <s v="Normal"/>
    <n v="1"/>
    <x v="0"/>
    <n v="4.3"/>
    <x v="0"/>
    <n v="53"/>
    <x v="3"/>
    <n v="11689"/>
    <x v="1"/>
    <x v="55"/>
    <x v="1"/>
    <x v="0"/>
    <s v=" Conference tree.  "/>
    <s v="Conference tree."/>
  </r>
  <r>
    <n v="15583"/>
    <s v="Tiffany"/>
    <x v="26"/>
    <x v="2"/>
    <x v="2"/>
    <d v="2018-04-14T00:00:00"/>
    <d v="2025-04-12T17:30:57"/>
    <x v="2657"/>
    <n v="10.8"/>
    <s v="Overloaded"/>
    <n v="6"/>
    <x v="1"/>
    <n v="4.3"/>
    <x v="0"/>
    <n v="85"/>
    <x v="1"/>
    <n v="13371"/>
    <x v="1"/>
    <x v="37"/>
    <x v="1"/>
    <x v="1"/>
    <s v=" Benefit question.  "/>
    <s v="Benefit question."/>
  </r>
  <r>
    <n v="15584"/>
    <s v="Wyatt"/>
    <x v="10"/>
    <x v="2"/>
    <x v="4"/>
    <d v="2016-11-14T00:00:00"/>
    <d v="2025-04-23T22:52:25"/>
    <x v="1894"/>
    <n v="4.3"/>
    <s v="Unburdened"/>
    <n v="3"/>
    <x v="0"/>
    <n v="4.4000000000000004"/>
    <x v="0"/>
    <n v="86"/>
    <x v="1"/>
    <n v="8112"/>
    <x v="2"/>
    <x v="34"/>
    <x v="0"/>
    <x v="0"/>
    <s v=" Project yourself memory treatment.  "/>
    <s v="Project yourself memory treatment."/>
  </r>
  <r>
    <n v="15585"/>
    <s v="James"/>
    <x v="37"/>
    <x v="1"/>
    <x v="4"/>
    <d v="2023-05-04T00:00:00"/>
    <d v="2025-04-24T10:35:01"/>
    <x v="1958"/>
    <n v="6.6"/>
    <s v="Unburdened"/>
    <n v="7"/>
    <x v="2"/>
    <n v="5"/>
    <x v="0"/>
    <n v="84"/>
    <x v="2"/>
    <n v="6441"/>
    <x v="3"/>
    <x v="30"/>
    <x v="0"/>
    <x v="0"/>
    <s v=" Plant face experience.  "/>
    <s v="Plant face experience."/>
  </r>
  <r>
    <n v="15586"/>
    <s v="Tracy"/>
    <x v="8"/>
    <x v="0"/>
    <x v="3"/>
    <d v="2022-04-01T00:00:00"/>
    <d v="2025-01-15T03:35:11"/>
    <x v="2726"/>
    <n v="7.9"/>
    <s v="Normal"/>
    <n v="7"/>
    <x v="2"/>
    <n v="8.1"/>
    <x v="3"/>
    <n v="86"/>
    <x v="1"/>
    <n v="6108"/>
    <x v="3"/>
    <x v="37"/>
    <x v="1"/>
    <x v="0"/>
    <s v=" Every hand.  "/>
    <s v="Every hand."/>
  </r>
  <r>
    <n v="15587"/>
    <s v="Nathan"/>
    <x v="11"/>
    <x v="2"/>
    <x v="4"/>
    <d v="2020-02-16T00:00:00"/>
    <d v="2025-04-01T09:21:34"/>
    <x v="2054"/>
    <n v="11.3"/>
    <s v="Overloaded"/>
    <n v="2"/>
    <x v="0"/>
    <n v="4.9000000000000004"/>
    <x v="0"/>
    <n v="54"/>
    <x v="3"/>
    <n v="9897"/>
    <x v="2"/>
    <x v="47"/>
    <x v="1"/>
    <x v="1"/>
    <s v=" Early on become.  "/>
    <s v="Early on become."/>
  </r>
  <r>
    <n v="15588"/>
    <s v="Ralph"/>
    <x v="26"/>
    <x v="1"/>
    <x v="5"/>
    <d v="2024-03-08T00:00:00"/>
    <d v="2025-01-30T08:12:23"/>
    <x v="411"/>
    <n v="5.3"/>
    <s v="Unburdened"/>
    <n v="5"/>
    <x v="1"/>
    <n v="7.2"/>
    <x v="1"/>
    <n v="93"/>
    <x v="1"/>
    <n v="9739"/>
    <x v="2"/>
    <x v="19"/>
    <x v="1"/>
    <x v="1"/>
    <s v=" Ahead.  "/>
    <s v="Ahead."/>
  </r>
  <r>
    <n v="15589"/>
    <s v="Tyler"/>
    <x v="28"/>
    <x v="3"/>
    <x v="3"/>
    <d v="2015-10-20T00:00:00"/>
    <d v="2025-03-31T05:16:41"/>
    <x v="41"/>
    <n v="5.0999999999999996"/>
    <s v="Unburdened"/>
    <n v="2"/>
    <x v="0"/>
    <n v="6.7"/>
    <x v="1"/>
    <n v="54"/>
    <x v="3"/>
    <n v="2367"/>
    <x v="0"/>
    <x v="50"/>
    <x v="0"/>
    <x v="0"/>
    <s v=" I.  "/>
    <s v="I."/>
  </r>
  <r>
    <n v="15590"/>
    <s v="Lori"/>
    <x v="22"/>
    <x v="1"/>
    <x v="0"/>
    <d v="2015-08-04T00:00:00"/>
    <d v="2025-02-06T22:02:21"/>
    <x v="142"/>
    <n v="5.7"/>
    <s v="Unburdened"/>
    <n v="7"/>
    <x v="2"/>
    <n v="5.9"/>
    <x v="0"/>
    <n v="78"/>
    <x v="2"/>
    <n v="10337"/>
    <x v="1"/>
    <x v="28"/>
    <x v="1"/>
    <x v="0"/>
    <s v=" Question lawyer.  "/>
    <s v="Question lawyer."/>
  </r>
  <r>
    <n v="15591"/>
    <s v="Amy"/>
    <x v="28"/>
    <x v="2"/>
    <x v="2"/>
    <d v="2019-03-29T00:00:00"/>
    <d v="2025-05-18T10:06:11"/>
    <x v="1146"/>
    <n v="4.7"/>
    <s v="Unburdened"/>
    <n v="8"/>
    <x v="2"/>
    <n v="5.7"/>
    <x v="0"/>
    <n v="60"/>
    <x v="3"/>
    <n v="6706"/>
    <x v="3"/>
    <x v="55"/>
    <x v="1"/>
    <x v="0"/>
    <s v=" Region parent woman.  "/>
    <s v="Region parent woman."/>
  </r>
  <r>
    <n v="15592"/>
    <s v="Jacqueline"/>
    <x v="23"/>
    <x v="2"/>
    <x v="0"/>
    <d v="2018-10-05T00:00:00"/>
    <d v="2025-06-10T18:19:36"/>
    <x v="63"/>
    <n v="5.9"/>
    <s v="Unburdened"/>
    <n v="7"/>
    <x v="2"/>
    <n v="6.9"/>
    <x v="1"/>
    <n v="49"/>
    <x v="0"/>
    <n v="8827"/>
    <x v="2"/>
    <x v="4"/>
    <x v="1"/>
    <x v="0"/>
    <s v=" Local weight success property.  "/>
    <s v="Local weight success property."/>
  </r>
  <r>
    <n v="15593"/>
    <s v="Sheila"/>
    <x v="5"/>
    <x v="1"/>
    <x v="2"/>
    <d v="2021-03-19T00:00:00"/>
    <d v="2025-04-03T16:25:06"/>
    <x v="1135"/>
    <n v="5.3"/>
    <s v="Unburdened"/>
    <n v="3"/>
    <x v="0"/>
    <n v="6"/>
    <x v="1"/>
    <n v="50"/>
    <x v="3"/>
    <n v="7273"/>
    <x v="3"/>
    <x v="59"/>
    <x v="1"/>
    <x v="0"/>
    <s v=" Read name information.  "/>
    <s v="Read name information."/>
  </r>
  <r>
    <n v="15594"/>
    <s v="David"/>
    <x v="27"/>
    <x v="1"/>
    <x v="5"/>
    <d v="2016-01-29T00:00:00"/>
    <d v="2025-05-12T17:24:46"/>
    <x v="2727"/>
    <n v="10.1"/>
    <s v="Overloaded"/>
    <n v="8"/>
    <x v="2"/>
    <n v="4.7"/>
    <x v="0"/>
    <n v="86"/>
    <x v="1"/>
    <n v="11949"/>
    <x v="1"/>
    <x v="18"/>
    <x v="1"/>
    <x v="0"/>
    <s v=" Oil daughter.  "/>
    <s v="Oil daughter."/>
  </r>
  <r>
    <n v="15595"/>
    <s v="Jessica"/>
    <x v="37"/>
    <x v="0"/>
    <x v="0"/>
    <d v="2020-12-21T00:00:00"/>
    <d v="2025-02-04T07:01:15"/>
    <x v="2728"/>
    <n v="7.9"/>
    <s v="Normal"/>
    <n v="6"/>
    <x v="1"/>
    <n v="5.9"/>
    <x v="0"/>
    <n v="55"/>
    <x v="3"/>
    <n v="4520"/>
    <x v="0"/>
    <x v="1"/>
    <x v="1"/>
    <x v="1"/>
    <s v=" Conference raise perform.  "/>
    <s v="Conference raise perform."/>
  </r>
  <r>
    <n v="15596"/>
    <s v="Lacey"/>
    <x v="28"/>
    <x v="2"/>
    <x v="4"/>
    <d v="2023-07-06T00:00:00"/>
    <d v="2025-03-09T10:32:45"/>
    <x v="106"/>
    <n v="9.6"/>
    <s v="Normal"/>
    <n v="3"/>
    <x v="0"/>
    <n v="8.1999999999999993"/>
    <x v="3"/>
    <n v="97"/>
    <x v="1"/>
    <n v="3344"/>
    <x v="0"/>
    <x v="39"/>
    <x v="1"/>
    <x v="0"/>
    <s v=" Word behavior effort.  "/>
    <s v="Word behavior effort."/>
  </r>
  <r>
    <n v="15597"/>
    <s v="Christine"/>
    <x v="39"/>
    <x v="1"/>
    <x v="0"/>
    <d v="2019-02-02T00:00:00"/>
    <d v="2025-02-23T02:26:39"/>
    <x v="1276"/>
    <n v="6.2"/>
    <s v="Unburdened"/>
    <n v="1"/>
    <x v="0"/>
    <n v="7"/>
    <x v="1"/>
    <n v="79"/>
    <x v="2"/>
    <n v="12479"/>
    <x v="1"/>
    <x v="45"/>
    <x v="1"/>
    <x v="1"/>
    <s v=" Enter day.  "/>
    <s v="Enter day."/>
  </r>
  <r>
    <n v="15598"/>
    <s v="Jessica"/>
    <x v="25"/>
    <x v="2"/>
    <x v="0"/>
    <d v="2017-07-01T00:00:00"/>
    <d v="2025-01-21T15:33:24"/>
    <x v="61"/>
    <n v="9.6999999999999993"/>
    <s v="Normal"/>
    <n v="9"/>
    <x v="2"/>
    <n v="4.5999999999999996"/>
    <x v="0"/>
    <n v="40"/>
    <x v="0"/>
    <n v="5268"/>
    <x v="3"/>
    <x v="58"/>
    <x v="0"/>
    <x v="0"/>
    <s v=" Movement.  "/>
    <s v="Movement."/>
  </r>
  <r>
    <n v="15599"/>
    <s v="leslie"/>
    <x v="31"/>
    <x v="2"/>
    <x v="4"/>
    <d v="2018-05-09T00:00:00"/>
    <d v="2025-02-27T08:24:16"/>
    <x v="302"/>
    <n v="10.1"/>
    <s v="Overloaded"/>
    <n v="7"/>
    <x v="2"/>
    <n v="4.3"/>
    <x v="0"/>
    <n v="41"/>
    <x v="0"/>
    <n v="7002"/>
    <x v="3"/>
    <x v="22"/>
    <x v="1"/>
    <x v="1"/>
    <s v=" Cause radio.  "/>
    <s v="Cause radio."/>
  </r>
  <r>
    <n v="15600"/>
    <s v="Connor"/>
    <x v="39"/>
    <x v="0"/>
    <x v="3"/>
    <d v="2018-11-17T00:00:00"/>
    <d v="2025-06-14T20:23:27"/>
    <x v="124"/>
    <n v="6.3"/>
    <s v="Unburdened"/>
    <n v="3"/>
    <x v="0"/>
    <n v="5.6"/>
    <x v="0"/>
    <n v="97"/>
    <x v="1"/>
    <n v="10711"/>
    <x v="1"/>
    <x v="37"/>
    <x v="1"/>
    <x v="1"/>
    <s v=" Reality also.  "/>
    <s v="Reality also."/>
  </r>
  <r>
    <n v="15601"/>
    <s v="Edward"/>
    <x v="17"/>
    <x v="2"/>
    <x v="3"/>
    <d v="2023-07-25T00:00:00"/>
    <d v="2025-02-04T14:51:09"/>
    <x v="331"/>
    <n v="11.3"/>
    <s v="Overloaded"/>
    <n v="8"/>
    <x v="2"/>
    <n v="6.4"/>
    <x v="1"/>
    <n v="59"/>
    <x v="3"/>
    <n v="12182"/>
    <x v="1"/>
    <x v="10"/>
    <x v="0"/>
    <x v="0"/>
    <s v=" Participant want provide.  "/>
    <s v="Participant want provide."/>
  </r>
  <r>
    <n v="15602"/>
    <s v="Mary"/>
    <x v="12"/>
    <x v="0"/>
    <x v="2"/>
    <d v="2018-11-03T00:00:00"/>
    <d v="2025-01-23T20:05:47"/>
    <x v="32"/>
    <n v="9"/>
    <s v="Normal"/>
    <n v="3"/>
    <x v="0"/>
    <n v="6.4"/>
    <x v="1"/>
    <n v="70"/>
    <x v="2"/>
    <n v="6001"/>
    <x v="3"/>
    <x v="22"/>
    <x v="1"/>
    <x v="0"/>
    <s v=" Member reflect.  "/>
    <s v="Member reflect."/>
  </r>
  <r>
    <n v="15603"/>
    <s v="Troy"/>
    <x v="27"/>
    <x v="2"/>
    <x v="1"/>
    <d v="2019-12-01T00:00:00"/>
    <d v="2025-01-09T20:06:29"/>
    <x v="1410"/>
    <n v="5.2"/>
    <s v="Unburdened"/>
    <n v="5"/>
    <x v="1"/>
    <n v="4"/>
    <x v="0"/>
    <n v="96"/>
    <x v="1"/>
    <n v="10922"/>
    <x v="1"/>
    <x v="42"/>
    <x v="1"/>
    <x v="0"/>
    <s v=" Near summer.  "/>
    <s v="Near summer."/>
  </r>
  <r>
    <n v="15604"/>
    <s v="Hector"/>
    <x v="29"/>
    <x v="1"/>
    <x v="1"/>
    <d v="2017-06-03T00:00:00"/>
    <d v="2025-07-14T00:27:34"/>
    <x v="1683"/>
    <n v="8.9"/>
    <s v="Normal"/>
    <n v="1"/>
    <x v="0"/>
    <n v="6.8"/>
    <x v="1"/>
    <n v="70"/>
    <x v="2"/>
    <n v="6340"/>
    <x v="3"/>
    <x v="41"/>
    <x v="1"/>
    <x v="1"/>
    <s v=" Study factor.  "/>
    <s v="Study factor."/>
  </r>
  <r>
    <n v="15605"/>
    <s v="Steve"/>
    <x v="33"/>
    <x v="2"/>
    <x v="5"/>
    <d v="2016-12-17T00:00:00"/>
    <d v="2025-06-13T19:31:17"/>
    <x v="1218"/>
    <n v="4.7"/>
    <s v="Unburdened"/>
    <n v="2"/>
    <x v="0"/>
    <n v="8.9"/>
    <x v="3"/>
    <m/>
    <x v="4"/>
    <n v="11623"/>
    <x v="1"/>
    <x v="1"/>
    <x v="1"/>
    <x v="0"/>
    <s v=" Full certainly.  "/>
    <s v="Full certainly."/>
  </r>
  <r>
    <n v="15606"/>
    <s v="Alicia"/>
    <x v="29"/>
    <x v="1"/>
    <x v="5"/>
    <d v="2016-10-21T00:00:00"/>
    <d v="2025-01-03T22:05:27"/>
    <x v="2313"/>
    <n v="11.9"/>
    <s v="Overloaded"/>
    <n v="6"/>
    <x v="1"/>
    <m/>
    <x v="2"/>
    <n v="48"/>
    <x v="0"/>
    <n v="10019"/>
    <x v="1"/>
    <x v="8"/>
    <x v="1"/>
    <x v="0"/>
    <s v=" Me line.  "/>
    <s v="Me line."/>
  </r>
  <r>
    <n v="15607"/>
    <s v="timothy"/>
    <x v="18"/>
    <x v="3"/>
    <x v="0"/>
    <d v="2016-05-05T00:00:00"/>
    <d v="2025-03-07T06:10:10"/>
    <x v="1819"/>
    <n v="9.8000000000000007"/>
    <s v="Normal"/>
    <n v="4"/>
    <x v="1"/>
    <n v="7.5"/>
    <x v="1"/>
    <n v="81"/>
    <x v="2"/>
    <n v="14699"/>
    <x v="1"/>
    <x v="19"/>
    <x v="1"/>
    <x v="1"/>
    <s v=" Newspaper color prepare.  "/>
    <s v="Newspaper color prepare."/>
  </r>
  <r>
    <n v="15608"/>
    <s v="Anthony"/>
    <x v="7"/>
    <x v="2"/>
    <x v="2"/>
    <d v="2018-07-16T00:00:00"/>
    <d v="2025-02-15T04:31:05"/>
    <x v="2729"/>
    <n v="5"/>
    <s v="Unburdened"/>
    <n v="1"/>
    <x v="0"/>
    <n v="4.7"/>
    <x v="0"/>
    <n v="81"/>
    <x v="2"/>
    <n v="13237"/>
    <x v="1"/>
    <x v="46"/>
    <x v="0"/>
    <x v="0"/>
    <s v=" Would never hand.  "/>
    <s v="Would never hand."/>
  </r>
  <r>
    <n v="15609"/>
    <s v="Jacob"/>
    <x v="19"/>
    <x v="2"/>
    <x v="5"/>
    <d v="2024-02-23T00:00:00"/>
    <d v="2025-05-25T02:40:23"/>
    <x v="1532"/>
    <n v="11.9"/>
    <s v="Overloaded"/>
    <n v="6"/>
    <x v="1"/>
    <n v="6.3"/>
    <x v="1"/>
    <n v="48"/>
    <x v="0"/>
    <n v="5401"/>
    <x v="3"/>
    <x v="37"/>
    <x v="1"/>
    <x v="0"/>
    <s v=" Before available.  "/>
    <s v="Before available."/>
  </r>
  <r>
    <n v="15610"/>
    <s v="Caroline"/>
    <x v="8"/>
    <x v="0"/>
    <x v="0"/>
    <d v="2018-12-20T00:00:00"/>
    <d v="2025-03-19T08:32:08"/>
    <x v="784"/>
    <n v="5.7"/>
    <s v="Unburdened"/>
    <n v="6"/>
    <x v="1"/>
    <n v="7"/>
    <x v="1"/>
    <n v="70"/>
    <x v="2"/>
    <n v="5556"/>
    <x v="3"/>
    <x v="2"/>
    <x v="1"/>
    <x v="0"/>
    <s v=" Television anyone central.  "/>
    <s v="Television anyone central."/>
  </r>
  <r>
    <n v="15611"/>
    <s v="Matthew"/>
    <x v="25"/>
    <x v="0"/>
    <x v="2"/>
    <d v="2022-01-18T00:00:00"/>
    <d v="2025-05-14T20:51:39"/>
    <x v="459"/>
    <n v="7.6"/>
    <s v="Normal"/>
    <n v="8"/>
    <x v="2"/>
    <n v="6.9"/>
    <x v="1"/>
    <n v="75"/>
    <x v="2"/>
    <n v="13219"/>
    <x v="1"/>
    <x v="6"/>
    <x v="1"/>
    <x v="0"/>
    <s v=" Sit full.  "/>
    <s v="Sit full."/>
  </r>
  <r>
    <n v="15612"/>
    <s v="Kimberly"/>
    <x v="9"/>
    <x v="1"/>
    <x v="4"/>
    <d v="2018-12-20T00:00:00"/>
    <d v="2025-07-09T14:00:02"/>
    <x v="1447"/>
    <n v="8.5"/>
    <s v="Normal"/>
    <n v="5"/>
    <x v="1"/>
    <m/>
    <x v="2"/>
    <n v="87"/>
    <x v="1"/>
    <n v="13376"/>
    <x v="1"/>
    <x v="41"/>
    <x v="1"/>
    <x v="0"/>
    <s v=" Model analysis.  "/>
    <s v="Model analysis."/>
  </r>
  <r>
    <n v="15613"/>
    <s v="Kyle"/>
    <x v="10"/>
    <x v="1"/>
    <x v="0"/>
    <d v="2017-05-27T00:00:00"/>
    <d v="2025-07-13T05:37:18"/>
    <x v="653"/>
    <n v="7.1"/>
    <s v="Normal"/>
    <n v="2"/>
    <x v="0"/>
    <m/>
    <x v="2"/>
    <n v="89"/>
    <x v="1"/>
    <n v="11086"/>
    <x v="1"/>
    <x v="5"/>
    <x v="1"/>
    <x v="1"/>
    <s v=" Evidence.  "/>
    <s v="Evidence."/>
  </r>
  <r>
    <n v="15614"/>
    <s v="Kristina"/>
    <x v="9"/>
    <x v="2"/>
    <x v="3"/>
    <d v="2017-08-21T00:00:00"/>
    <d v="2025-02-21T10:19:18"/>
    <x v="2585"/>
    <n v="5.0999999999999996"/>
    <s v="Unburdened"/>
    <n v="2"/>
    <x v="0"/>
    <n v="5.3"/>
    <x v="0"/>
    <n v="74"/>
    <x v="2"/>
    <n v="11440"/>
    <x v="1"/>
    <x v="7"/>
    <x v="0"/>
    <x v="0"/>
    <s v=" Reach face set.  "/>
    <s v="Reach face set."/>
  </r>
  <r>
    <n v="15615"/>
    <s v="Annette"/>
    <x v="14"/>
    <x v="2"/>
    <x v="4"/>
    <d v="2017-01-09T00:00:00"/>
    <d v="2025-01-22T17:21:06"/>
    <x v="2174"/>
    <n v="9.1999999999999993"/>
    <s v="Normal"/>
    <n v="9"/>
    <x v="2"/>
    <n v="5"/>
    <x v="0"/>
    <n v="78"/>
    <x v="2"/>
    <n v="8221"/>
    <x v="2"/>
    <x v="27"/>
    <x v="1"/>
    <x v="1"/>
    <s v=" Name purpose.  "/>
    <s v="Name purpose."/>
  </r>
  <r>
    <n v="15616"/>
    <s v="Marcus"/>
    <x v="0"/>
    <x v="1"/>
    <x v="3"/>
    <d v="2020-08-27T00:00:00"/>
    <d v="2025-04-29T20:41:44"/>
    <x v="543"/>
    <n v="5.2"/>
    <s v="Unburdened"/>
    <n v="4"/>
    <x v="1"/>
    <n v="8"/>
    <x v="3"/>
    <n v="70"/>
    <x v="2"/>
    <n v="14403"/>
    <x v="1"/>
    <x v="12"/>
    <x v="1"/>
    <x v="1"/>
    <s v=" Science final.  "/>
    <s v="Science final."/>
  </r>
  <r>
    <n v="15617"/>
    <s v="Kevin"/>
    <x v="19"/>
    <x v="3"/>
    <x v="2"/>
    <d v="2022-03-23T00:00:00"/>
    <d v="2025-01-19T07:05:50"/>
    <x v="29"/>
    <n v="7.9"/>
    <s v="Normal"/>
    <n v="3"/>
    <x v="0"/>
    <n v="5.8"/>
    <x v="0"/>
    <n v="46"/>
    <x v="0"/>
    <n v="10520"/>
    <x v="1"/>
    <x v="30"/>
    <x v="0"/>
    <x v="0"/>
    <s v=" Find pay.  "/>
    <s v="Find pay."/>
  </r>
  <r>
    <n v="15618"/>
    <s v="richard"/>
    <x v="9"/>
    <x v="1"/>
    <x v="0"/>
    <d v="2017-12-14T00:00:00"/>
    <d v="2025-04-09T18:20:52"/>
    <x v="654"/>
    <n v="11.7"/>
    <s v="Overloaded"/>
    <n v="3"/>
    <x v="0"/>
    <n v="5.0999999999999996"/>
    <x v="0"/>
    <n v="80"/>
    <x v="2"/>
    <n v="10109"/>
    <x v="1"/>
    <x v="21"/>
    <x v="0"/>
    <x v="0"/>
    <s v=" Pretty city clearly.  "/>
    <s v="Pretty city clearly."/>
  </r>
  <r>
    <n v="15619"/>
    <s v="Charles"/>
    <x v="35"/>
    <x v="0"/>
    <x v="2"/>
    <d v="2017-03-25T00:00:00"/>
    <d v="2025-04-02T16:31:44"/>
    <x v="2730"/>
    <n v="8.1"/>
    <s v="Normal"/>
    <n v="1"/>
    <x v="0"/>
    <n v="6.5"/>
    <x v="1"/>
    <n v="63"/>
    <x v="3"/>
    <n v="2702"/>
    <x v="0"/>
    <x v="11"/>
    <x v="0"/>
    <x v="0"/>
    <s v=" Their international wrong.  "/>
    <s v="Their international wrong."/>
  </r>
  <r>
    <n v="15620"/>
    <s v="Kimberly"/>
    <x v="12"/>
    <x v="2"/>
    <x v="4"/>
    <d v="2019-07-02T00:00:00"/>
    <d v="2025-03-13T08:03:05"/>
    <x v="99"/>
    <n v="4.8"/>
    <s v="Unburdened"/>
    <n v="2"/>
    <x v="0"/>
    <m/>
    <x v="2"/>
    <n v="60"/>
    <x v="3"/>
    <n v="11255"/>
    <x v="1"/>
    <x v="52"/>
    <x v="0"/>
    <x v="1"/>
    <s v=" After news actually.  "/>
    <s v="After news actually."/>
  </r>
  <r>
    <n v="15621"/>
    <s v="Samantha"/>
    <x v="29"/>
    <x v="1"/>
    <x v="5"/>
    <d v="2021-07-18T00:00:00"/>
    <d v="2025-01-05T18:11:32"/>
    <x v="2015"/>
    <n v="10.7"/>
    <s v="Overloaded"/>
    <n v="8"/>
    <x v="2"/>
    <n v="5.4"/>
    <x v="0"/>
    <n v="86"/>
    <x v="1"/>
    <n v="7734"/>
    <x v="2"/>
    <x v="24"/>
    <x v="1"/>
    <x v="0"/>
    <s v=" Possible against these.  "/>
    <s v="Possible against these."/>
  </r>
  <r>
    <n v="15622"/>
    <s v="Danielle"/>
    <x v="29"/>
    <x v="2"/>
    <x v="4"/>
    <d v="2021-06-21T00:00:00"/>
    <d v="2025-01-02T14:46:20"/>
    <x v="2141"/>
    <n v="5.7"/>
    <s v="Unburdened"/>
    <n v="7"/>
    <x v="2"/>
    <n v="5.5"/>
    <x v="0"/>
    <n v="50"/>
    <x v="3"/>
    <n v="12534"/>
    <x v="1"/>
    <x v="31"/>
    <x v="1"/>
    <x v="1"/>
    <s v=" Minute leave blue.  "/>
    <s v="Minute leave blue."/>
  </r>
  <r>
    <n v="15623"/>
    <s v="Brianna"/>
    <x v="28"/>
    <x v="1"/>
    <x v="5"/>
    <d v="2021-12-27T00:00:00"/>
    <d v="2025-01-26T12:05:49"/>
    <x v="1812"/>
    <n v="10.3"/>
    <s v="Overloaded"/>
    <n v="1"/>
    <x v="0"/>
    <n v="8.9"/>
    <x v="3"/>
    <n v="87"/>
    <x v="1"/>
    <n v="9204"/>
    <x v="2"/>
    <x v="37"/>
    <x v="1"/>
    <x v="1"/>
    <s v=" Well low human.  "/>
    <s v="Well low human."/>
  </r>
  <r>
    <n v="15624"/>
    <s v="kristen"/>
    <x v="23"/>
    <x v="2"/>
    <x v="1"/>
    <d v="2022-02-28T00:00:00"/>
    <d v="2025-03-27T02:12:12"/>
    <x v="34"/>
    <n v="9"/>
    <s v="Normal"/>
    <n v="4"/>
    <x v="1"/>
    <n v="6.5"/>
    <x v="1"/>
    <n v="79"/>
    <x v="2"/>
    <n v="14526"/>
    <x v="1"/>
    <x v="7"/>
    <x v="0"/>
    <x v="1"/>
    <s v=" Wife same.  "/>
    <s v="Wife same."/>
  </r>
  <r>
    <n v="15625"/>
    <s v="Clinton"/>
    <x v="10"/>
    <x v="3"/>
    <x v="0"/>
    <d v="2015-10-28T00:00:00"/>
    <d v="2025-05-16T07:17:23"/>
    <x v="2731"/>
    <n v="11.4"/>
    <s v="Overloaded"/>
    <n v="3"/>
    <x v="0"/>
    <n v="4.2"/>
    <x v="0"/>
    <n v="64"/>
    <x v="3"/>
    <n v="11387"/>
    <x v="1"/>
    <x v="5"/>
    <x v="1"/>
    <x v="1"/>
    <s v=" Instead must.  "/>
    <s v="Instead must."/>
  </r>
  <r>
    <n v="15626"/>
    <s v="Julie"/>
    <x v="0"/>
    <x v="0"/>
    <x v="3"/>
    <d v="2016-08-21T00:00:00"/>
    <d v="2025-04-07T19:42:46"/>
    <x v="2732"/>
    <n v="8.6"/>
    <s v="Normal"/>
    <n v="5"/>
    <x v="1"/>
    <n v="8"/>
    <x v="3"/>
    <m/>
    <x v="4"/>
    <n v="3018"/>
    <x v="0"/>
    <x v="5"/>
    <x v="1"/>
    <x v="1"/>
    <s v=" Wait agency.  "/>
    <s v="Wait agency."/>
  </r>
  <r>
    <n v="15627"/>
    <s v="Gina"/>
    <x v="7"/>
    <x v="1"/>
    <x v="0"/>
    <d v="2018-09-03T00:00:00"/>
    <d v="2025-05-18T10:57:43"/>
    <x v="2733"/>
    <n v="7.9"/>
    <s v="Normal"/>
    <n v="9"/>
    <x v="2"/>
    <n v="7.7"/>
    <x v="1"/>
    <n v="97"/>
    <x v="1"/>
    <n v="7531"/>
    <x v="2"/>
    <x v="0"/>
    <x v="0"/>
    <x v="1"/>
    <s v=" We beautiful.  "/>
    <s v="We beautiful."/>
  </r>
  <r>
    <n v="15628"/>
    <s v="Eric"/>
    <x v="20"/>
    <x v="0"/>
    <x v="0"/>
    <d v="2022-01-26T00:00:00"/>
    <d v="2025-03-17T19:28:59"/>
    <x v="2734"/>
    <m/>
    <s v=""/>
    <n v="4"/>
    <x v="1"/>
    <m/>
    <x v="2"/>
    <n v="42"/>
    <x v="0"/>
    <n v="5965"/>
    <x v="3"/>
    <x v="48"/>
    <x v="1"/>
    <x v="1"/>
    <s v=" Simply society art.  "/>
    <s v="Simply society art."/>
  </r>
  <r>
    <n v="15629"/>
    <s v="Annette"/>
    <x v="18"/>
    <x v="2"/>
    <x v="4"/>
    <d v="2016-05-21T00:00:00"/>
    <d v="2025-03-27T23:17:17"/>
    <x v="2224"/>
    <n v="10.8"/>
    <s v="Overloaded"/>
    <n v="4"/>
    <x v="1"/>
    <n v="6.7"/>
    <x v="1"/>
    <n v="72"/>
    <x v="2"/>
    <n v="11908"/>
    <x v="1"/>
    <x v="15"/>
    <x v="1"/>
    <x v="0"/>
    <s v=" Field present.  "/>
    <s v="Field present."/>
  </r>
  <r>
    <n v="15630"/>
    <s v="Leah"/>
    <x v="37"/>
    <x v="1"/>
    <x v="4"/>
    <d v="2018-07-03T00:00:00"/>
    <d v="2025-04-12T05:04:56"/>
    <x v="2215"/>
    <n v="6.4"/>
    <s v="Unburdened"/>
    <n v="2"/>
    <x v="0"/>
    <n v="8.4"/>
    <x v="3"/>
    <n v="52"/>
    <x v="3"/>
    <n v="2205"/>
    <x v="0"/>
    <x v="8"/>
    <x v="1"/>
    <x v="0"/>
    <s v=" Democratic walk movie.  "/>
    <s v="Democratic walk movie."/>
  </r>
  <r>
    <n v="15631"/>
    <s v="john"/>
    <x v="15"/>
    <x v="0"/>
    <x v="4"/>
    <d v="2023-01-10T00:00:00"/>
    <d v="2025-04-24T11:29:03"/>
    <x v="637"/>
    <n v="6.9"/>
    <s v="Unburdened"/>
    <n v="8"/>
    <x v="2"/>
    <n v="4.5"/>
    <x v="0"/>
    <n v="62"/>
    <x v="3"/>
    <n v="11287"/>
    <x v="1"/>
    <x v="10"/>
    <x v="0"/>
    <x v="1"/>
    <s v=" Behavior western against.  "/>
    <s v="Behavior western against."/>
  </r>
  <r>
    <n v="15632"/>
    <s v="Christian"/>
    <x v="7"/>
    <x v="0"/>
    <x v="4"/>
    <d v="2023-11-13T00:00:00"/>
    <d v="2025-04-03T11:44:17"/>
    <x v="2239"/>
    <n v="5.7"/>
    <s v="Unburdened"/>
    <n v="3"/>
    <x v="0"/>
    <n v="6.8"/>
    <x v="1"/>
    <n v="55"/>
    <x v="3"/>
    <n v="9733"/>
    <x v="2"/>
    <x v="35"/>
    <x v="1"/>
    <x v="1"/>
    <s v=" Already travel.  "/>
    <s v="Already travel."/>
  </r>
  <r>
    <n v="15633"/>
    <s v="Dakota"/>
    <x v="6"/>
    <x v="0"/>
    <x v="2"/>
    <d v="2017-03-16T00:00:00"/>
    <d v="2025-05-13T13:35:17"/>
    <x v="903"/>
    <n v="8.6999999999999993"/>
    <s v="Normal"/>
    <n v="6"/>
    <x v="1"/>
    <n v="5.4"/>
    <x v="0"/>
    <n v="65"/>
    <x v="3"/>
    <n v="8635"/>
    <x v="2"/>
    <x v="26"/>
    <x v="1"/>
    <x v="0"/>
    <s v=" Customer walk light.  "/>
    <s v="Customer walk light."/>
  </r>
  <r>
    <n v="15634"/>
    <s v="Kyle"/>
    <x v="39"/>
    <x v="2"/>
    <x v="4"/>
    <d v="2021-01-04T00:00:00"/>
    <d v="2025-01-24T05:13:29"/>
    <x v="2683"/>
    <n v="11.6"/>
    <s v="Overloaded"/>
    <n v="3"/>
    <x v="0"/>
    <n v="8"/>
    <x v="3"/>
    <n v="85"/>
    <x v="1"/>
    <n v="14418"/>
    <x v="1"/>
    <x v="55"/>
    <x v="1"/>
    <x v="0"/>
    <s v=" Kitchen itself fall.  "/>
    <s v="Kitchen itself fall."/>
  </r>
  <r>
    <n v="15635"/>
    <s v="Patrick"/>
    <x v="3"/>
    <x v="0"/>
    <x v="2"/>
    <d v="2018-01-30T00:00:00"/>
    <d v="2025-05-31T11:16:39"/>
    <x v="279"/>
    <n v="7.4"/>
    <s v="Normal"/>
    <n v="4"/>
    <x v="1"/>
    <n v="7.1"/>
    <x v="1"/>
    <n v="85"/>
    <x v="1"/>
    <n v="3839"/>
    <x v="0"/>
    <x v="39"/>
    <x v="1"/>
    <x v="0"/>
    <s v=" Suggest check worker.  "/>
    <s v="Suggest check worker."/>
  </r>
  <r>
    <n v="15636"/>
    <s v="Mary"/>
    <x v="11"/>
    <x v="1"/>
    <x v="2"/>
    <d v="2017-08-08T00:00:00"/>
    <d v="2025-03-16T18:47:40"/>
    <x v="428"/>
    <n v="7.9"/>
    <s v="Normal"/>
    <n v="4"/>
    <x v="1"/>
    <n v="7.4"/>
    <x v="1"/>
    <m/>
    <x v="4"/>
    <n v="8636"/>
    <x v="2"/>
    <x v="30"/>
    <x v="0"/>
    <x v="1"/>
    <s v=" He industry cultural.  "/>
    <s v="He industry cultural."/>
  </r>
  <r>
    <n v="15637"/>
    <s v="Thomas"/>
    <x v="10"/>
    <x v="2"/>
    <x v="5"/>
    <d v="2021-09-24T00:00:00"/>
    <d v="2025-04-04T02:11:01"/>
    <x v="1288"/>
    <n v="11"/>
    <s v="Overloaded"/>
    <n v="6"/>
    <x v="1"/>
    <n v="4.9000000000000004"/>
    <x v="0"/>
    <n v="50"/>
    <x v="3"/>
    <n v="11558"/>
    <x v="1"/>
    <x v="11"/>
    <x v="0"/>
    <x v="0"/>
    <s v=" Summer section purpose.  "/>
    <s v="Summer section purpose."/>
  </r>
  <r>
    <n v="15638"/>
    <s v="Kathryn"/>
    <x v="32"/>
    <x v="0"/>
    <x v="5"/>
    <d v="2018-11-21T00:00:00"/>
    <d v="2025-04-05T13:15:27"/>
    <x v="830"/>
    <n v="7.9"/>
    <s v="Normal"/>
    <n v="3"/>
    <x v="0"/>
    <n v="8.1999999999999993"/>
    <x v="3"/>
    <n v="65"/>
    <x v="3"/>
    <n v="2185"/>
    <x v="0"/>
    <x v="47"/>
    <x v="1"/>
    <x v="1"/>
    <s v=" Anything green medical.  "/>
    <s v="Anything green medical."/>
  </r>
  <r>
    <n v="15639"/>
    <s v="Joe"/>
    <x v="20"/>
    <x v="3"/>
    <x v="0"/>
    <d v="2020-05-22T00:00:00"/>
    <d v="2025-03-17T15:41:29"/>
    <x v="2735"/>
    <n v="8.6999999999999993"/>
    <s v="Normal"/>
    <n v="2"/>
    <x v="0"/>
    <n v="7.4"/>
    <x v="1"/>
    <m/>
    <x v="4"/>
    <n v="8619"/>
    <x v="2"/>
    <x v="21"/>
    <x v="0"/>
    <x v="1"/>
    <s v=" Yard pick.  "/>
    <s v="Yard pick."/>
  </r>
  <r>
    <n v="15640"/>
    <s v="Holly"/>
    <x v="4"/>
    <x v="1"/>
    <x v="2"/>
    <d v="2020-08-01T00:00:00"/>
    <d v="2025-02-23T19:35:55"/>
    <x v="2736"/>
    <n v="10.199999999999999"/>
    <s v="Overloaded"/>
    <n v="6"/>
    <x v="1"/>
    <n v="7.5"/>
    <x v="1"/>
    <n v="98"/>
    <x v="1"/>
    <n v="11425"/>
    <x v="1"/>
    <x v="16"/>
    <x v="1"/>
    <x v="1"/>
    <s v=" Bar choice window.  "/>
    <s v="Bar choice window."/>
  </r>
  <r>
    <n v="15641"/>
    <s v="Theresa"/>
    <x v="7"/>
    <x v="0"/>
    <x v="5"/>
    <d v="2017-06-15T00:00:00"/>
    <d v="2025-03-27T09:41:47"/>
    <x v="1203"/>
    <n v="8.6"/>
    <s v="Normal"/>
    <n v="5"/>
    <x v="1"/>
    <n v="4.0999999999999996"/>
    <x v="0"/>
    <n v="66"/>
    <x v="3"/>
    <n v="6532"/>
    <x v="3"/>
    <x v="18"/>
    <x v="1"/>
    <x v="0"/>
    <s v=" Sell president.  "/>
    <s v="Sell president."/>
  </r>
  <r>
    <n v="15642"/>
    <s v="Robert"/>
    <x v="29"/>
    <x v="2"/>
    <x v="4"/>
    <d v="2019-04-24T00:00:00"/>
    <d v="2025-01-22T13:23:23"/>
    <x v="1650"/>
    <n v="8"/>
    <s v="Normal"/>
    <n v="8"/>
    <x v="2"/>
    <n v="8.5"/>
    <x v="3"/>
    <n v="77"/>
    <x v="2"/>
    <n v="12207"/>
    <x v="1"/>
    <x v="50"/>
    <x v="0"/>
    <x v="0"/>
    <s v=" At cover.  "/>
    <s v="At cover."/>
  </r>
  <r>
    <n v="15643"/>
    <s v="michelle"/>
    <x v="38"/>
    <x v="1"/>
    <x v="4"/>
    <d v="2017-02-13T00:00:00"/>
    <d v="2025-03-09T11:38:55"/>
    <x v="1893"/>
    <n v="4.2"/>
    <s v="Unburdened"/>
    <n v="3"/>
    <x v="0"/>
    <n v="8.1"/>
    <x v="3"/>
    <n v="52"/>
    <x v="3"/>
    <n v="14266"/>
    <x v="1"/>
    <x v="41"/>
    <x v="1"/>
    <x v="1"/>
    <s v=" Where nothing.  "/>
    <s v="Where nothing."/>
  </r>
  <r>
    <n v="15644"/>
    <s v="brian"/>
    <x v="27"/>
    <x v="2"/>
    <x v="3"/>
    <d v="2020-08-16T00:00:00"/>
    <d v="2025-03-28T20:38:05"/>
    <x v="2489"/>
    <n v="4.9000000000000004"/>
    <s v="Unburdened"/>
    <n v="5"/>
    <x v="1"/>
    <n v="4.2"/>
    <x v="0"/>
    <n v="47"/>
    <x v="0"/>
    <n v="4992"/>
    <x v="0"/>
    <x v="47"/>
    <x v="1"/>
    <x v="0"/>
    <s v=" For me.  "/>
    <s v="For me."/>
  </r>
  <r>
    <n v="15645"/>
    <s v="christian"/>
    <x v="8"/>
    <x v="1"/>
    <x v="0"/>
    <d v="2024-04-06T00:00:00"/>
    <d v="2025-01-23T10:42:56"/>
    <x v="2476"/>
    <n v="9.5"/>
    <s v="Normal"/>
    <n v="2"/>
    <x v="0"/>
    <n v="8.3000000000000007"/>
    <x v="3"/>
    <n v="65"/>
    <x v="3"/>
    <n v="14189"/>
    <x v="1"/>
    <x v="12"/>
    <x v="1"/>
    <x v="0"/>
    <s v=" Above second dog.  "/>
    <s v="Above second dog."/>
  </r>
  <r>
    <n v="15646"/>
    <s v="Benjamin"/>
    <x v="14"/>
    <x v="2"/>
    <x v="0"/>
    <d v="2015-10-27T00:00:00"/>
    <d v="2025-06-19T01:21:51"/>
    <x v="2737"/>
    <n v="9.5"/>
    <s v="Normal"/>
    <n v="1"/>
    <x v="0"/>
    <n v="8.1"/>
    <x v="3"/>
    <n v="71"/>
    <x v="2"/>
    <n v="6491"/>
    <x v="3"/>
    <x v="54"/>
    <x v="0"/>
    <x v="1"/>
    <s v=" Half performance light.  "/>
    <s v="Half performance light."/>
  </r>
  <r>
    <n v="15647"/>
    <s v="Michelle"/>
    <x v="39"/>
    <x v="2"/>
    <x v="5"/>
    <d v="2023-10-19T00:00:00"/>
    <d v="2025-06-03T09:29:40"/>
    <x v="1300"/>
    <n v="8"/>
    <s v="Normal"/>
    <n v="3"/>
    <x v="0"/>
    <n v="7.4"/>
    <x v="1"/>
    <n v="97"/>
    <x v="1"/>
    <n v="3970"/>
    <x v="0"/>
    <x v="17"/>
    <x v="0"/>
    <x v="0"/>
    <s v=" Boy avoid offer.  "/>
    <s v="Boy avoid offer."/>
  </r>
  <r>
    <n v="15648"/>
    <s v="Marilyn"/>
    <x v="17"/>
    <x v="2"/>
    <x v="0"/>
    <d v="2021-07-06T00:00:00"/>
    <d v="2025-05-17T12:56:17"/>
    <x v="716"/>
    <n v="8.6999999999999993"/>
    <s v="Normal"/>
    <n v="7"/>
    <x v="2"/>
    <n v="7.5"/>
    <x v="1"/>
    <n v="82"/>
    <x v="2"/>
    <n v="12536"/>
    <x v="1"/>
    <x v="14"/>
    <x v="1"/>
    <x v="0"/>
    <s v=" Remember night.  "/>
    <s v="Remember night."/>
  </r>
  <r>
    <n v="15649"/>
    <s v="Julie"/>
    <x v="22"/>
    <x v="1"/>
    <x v="3"/>
    <d v="2019-08-02T00:00:00"/>
    <d v="2025-07-11T12:01:37"/>
    <x v="367"/>
    <n v="5"/>
    <s v="Unburdened"/>
    <n v="6"/>
    <x v="1"/>
    <n v="5.5"/>
    <x v="0"/>
    <n v="58"/>
    <x v="3"/>
    <n v="4280"/>
    <x v="0"/>
    <x v="18"/>
    <x v="1"/>
    <x v="0"/>
    <s v=" Protect those clear.  "/>
    <s v="Protect those clear."/>
  </r>
  <r>
    <n v="15650"/>
    <s v="Nicole"/>
    <x v="7"/>
    <x v="2"/>
    <x v="2"/>
    <d v="2015-08-21T00:00:00"/>
    <d v="2025-06-02T08:24:40"/>
    <x v="2738"/>
    <n v="10.9"/>
    <s v="Overloaded"/>
    <n v="8"/>
    <x v="2"/>
    <n v="5"/>
    <x v="0"/>
    <n v="49"/>
    <x v="0"/>
    <n v="2446"/>
    <x v="0"/>
    <x v="58"/>
    <x v="0"/>
    <x v="1"/>
    <s v=" Bit administration.  "/>
    <s v="Bit administration."/>
  </r>
  <r>
    <n v="15651"/>
    <s v="Kevin"/>
    <x v="24"/>
    <x v="0"/>
    <x v="4"/>
    <d v="2018-04-17T00:00:00"/>
    <d v="2025-03-07T13:06:44"/>
    <x v="2485"/>
    <n v="11.2"/>
    <s v="Overloaded"/>
    <n v="6"/>
    <x v="1"/>
    <n v="4.5999999999999996"/>
    <x v="0"/>
    <n v="44"/>
    <x v="0"/>
    <n v="4253"/>
    <x v="0"/>
    <x v="2"/>
    <x v="1"/>
    <x v="1"/>
    <s v=" Real listen.  "/>
    <s v="Real listen."/>
  </r>
  <r>
    <n v="15652"/>
    <s v="Kim"/>
    <x v="20"/>
    <x v="0"/>
    <x v="4"/>
    <d v="2022-09-16T00:00:00"/>
    <d v="2025-02-12T13:52:35"/>
    <x v="1274"/>
    <n v="6.7"/>
    <s v="Unburdened"/>
    <n v="7"/>
    <x v="2"/>
    <n v="8.9"/>
    <x v="3"/>
    <n v="73"/>
    <x v="2"/>
    <n v="3781"/>
    <x v="0"/>
    <x v="53"/>
    <x v="0"/>
    <x v="0"/>
    <s v=" Upon couple.  "/>
    <s v="Upon couple."/>
  </r>
  <r>
    <n v="15653"/>
    <s v="Nicole"/>
    <x v="32"/>
    <x v="2"/>
    <x v="5"/>
    <d v="2019-01-06T00:00:00"/>
    <d v="2025-02-07T23:48:55"/>
    <x v="2509"/>
    <n v="7.6"/>
    <s v="Normal"/>
    <n v="1"/>
    <x v="0"/>
    <n v="6.4"/>
    <x v="1"/>
    <n v="48"/>
    <x v="0"/>
    <n v="4006"/>
    <x v="0"/>
    <x v="5"/>
    <x v="1"/>
    <x v="1"/>
    <s v=" Organization method argue.  "/>
    <s v="Organization method argue."/>
  </r>
  <r>
    <n v="15654"/>
    <s v="Carolyn"/>
    <x v="5"/>
    <x v="2"/>
    <x v="5"/>
    <d v="2021-06-17T00:00:00"/>
    <d v="2025-07-05T06:15:06"/>
    <x v="1033"/>
    <n v="5.2"/>
    <s v="Unburdened"/>
    <n v="3"/>
    <x v="0"/>
    <n v="6.8"/>
    <x v="1"/>
    <n v="41"/>
    <x v="0"/>
    <n v="11083"/>
    <x v="1"/>
    <x v="57"/>
    <x v="1"/>
    <x v="0"/>
    <s v=" Account change.  "/>
    <s v="Account change."/>
  </r>
  <r>
    <n v="15655"/>
    <s v="Lauren"/>
    <x v="35"/>
    <x v="1"/>
    <x v="1"/>
    <d v="2018-09-07T00:00:00"/>
    <d v="2025-01-09T23:40:00"/>
    <x v="2375"/>
    <n v="11.5"/>
    <s v="Overloaded"/>
    <n v="2"/>
    <x v="0"/>
    <n v="8.6999999999999993"/>
    <x v="3"/>
    <n v="74"/>
    <x v="2"/>
    <n v="12495"/>
    <x v="1"/>
    <x v="27"/>
    <x v="1"/>
    <x v="1"/>
    <s v=" Test second.  "/>
    <s v="Test second."/>
  </r>
  <r>
    <n v="15656"/>
    <s v="Mary"/>
    <x v="25"/>
    <x v="0"/>
    <x v="0"/>
    <d v="2021-05-20T00:00:00"/>
    <d v="2025-03-07T18:01:00"/>
    <x v="2739"/>
    <m/>
    <s v=""/>
    <n v="6"/>
    <x v="1"/>
    <n v="5"/>
    <x v="0"/>
    <m/>
    <x v="4"/>
    <n v="14182"/>
    <x v="1"/>
    <x v="1"/>
    <x v="1"/>
    <x v="0"/>
    <s v=" Health individual state.  "/>
    <s v="Health individual state."/>
  </r>
  <r>
    <n v="15657"/>
    <s v="Diana"/>
    <x v="4"/>
    <x v="0"/>
    <x v="4"/>
    <d v="2023-07-04T00:00:00"/>
    <d v="2025-04-13T14:13:01"/>
    <x v="383"/>
    <n v="9.3000000000000007"/>
    <s v="Normal"/>
    <n v="4"/>
    <x v="1"/>
    <n v="4.5"/>
    <x v="0"/>
    <n v="96"/>
    <x v="1"/>
    <n v="7273"/>
    <x v="3"/>
    <x v="15"/>
    <x v="1"/>
    <x v="0"/>
    <s v=" Blue toward along.  "/>
    <s v="Blue toward along."/>
  </r>
  <r>
    <n v="15658"/>
    <s v="Lauren"/>
    <x v="10"/>
    <x v="0"/>
    <x v="3"/>
    <d v="2022-12-28T00:00:00"/>
    <d v="2025-03-23T15:55:41"/>
    <x v="2740"/>
    <n v="7.3"/>
    <s v="Normal"/>
    <n v="7"/>
    <x v="2"/>
    <n v="6.9"/>
    <x v="1"/>
    <n v="86"/>
    <x v="1"/>
    <n v="2547"/>
    <x v="0"/>
    <x v="25"/>
    <x v="1"/>
    <x v="0"/>
    <s v=" Them class.  "/>
    <s v="Them class."/>
  </r>
  <r>
    <n v="15659"/>
    <s v="Paula"/>
    <x v="6"/>
    <x v="2"/>
    <x v="3"/>
    <d v="2016-07-13T00:00:00"/>
    <d v="2025-03-11T03:38:27"/>
    <x v="2741"/>
    <n v="8.1999999999999993"/>
    <s v="Normal"/>
    <n v="3"/>
    <x v="0"/>
    <n v="7.8"/>
    <x v="1"/>
    <n v="91"/>
    <x v="1"/>
    <n v="14309"/>
    <x v="1"/>
    <x v="46"/>
    <x v="0"/>
    <x v="0"/>
    <s v=" Glass leave large firm.  "/>
    <s v="Glass leave large firm."/>
  </r>
  <r>
    <n v="15660"/>
    <s v="Jason"/>
    <x v="0"/>
    <x v="0"/>
    <x v="3"/>
    <d v="2019-09-11T00:00:00"/>
    <d v="2025-03-05T15:18:31"/>
    <x v="604"/>
    <n v="6.9"/>
    <s v="Unburdened"/>
    <n v="9"/>
    <x v="2"/>
    <n v="5.2"/>
    <x v="0"/>
    <n v="70"/>
    <x v="2"/>
    <n v="9196"/>
    <x v="2"/>
    <x v="23"/>
    <x v="1"/>
    <x v="0"/>
    <s v=" Republican get campaign.  "/>
    <s v="Republican get campaign."/>
  </r>
  <r>
    <n v="15661"/>
    <s v="Jamie"/>
    <x v="24"/>
    <x v="1"/>
    <x v="1"/>
    <d v="2021-06-17T00:00:00"/>
    <d v="2025-06-09T22:58:00"/>
    <x v="1535"/>
    <n v="8.1"/>
    <s v="Normal"/>
    <n v="9"/>
    <x v="2"/>
    <n v="7.2"/>
    <x v="1"/>
    <n v="59"/>
    <x v="3"/>
    <n v="3301"/>
    <x v="0"/>
    <x v="38"/>
    <x v="1"/>
    <x v="0"/>
    <s v=" Stop gun.  "/>
    <s v="Stop gun."/>
  </r>
  <r>
    <n v="15662"/>
    <s v="Christina"/>
    <x v="31"/>
    <x v="1"/>
    <x v="4"/>
    <d v="2016-09-14T00:00:00"/>
    <d v="2025-02-03T22:40:01"/>
    <x v="2522"/>
    <n v="7.2"/>
    <s v="Normal"/>
    <n v="4"/>
    <x v="1"/>
    <n v="5.3"/>
    <x v="0"/>
    <n v="52"/>
    <x v="3"/>
    <n v="6752"/>
    <x v="3"/>
    <x v="44"/>
    <x v="0"/>
    <x v="1"/>
    <s v=" Stuff her majority majority.  "/>
    <s v="Stuff her majority majority."/>
  </r>
  <r>
    <n v="15663"/>
    <s v="Nicole"/>
    <x v="15"/>
    <x v="2"/>
    <x v="0"/>
    <d v="2018-08-25T00:00:00"/>
    <d v="2025-02-10T20:26:30"/>
    <x v="516"/>
    <n v="9.8000000000000007"/>
    <s v="Normal"/>
    <n v="9"/>
    <x v="2"/>
    <n v="5.0999999999999996"/>
    <x v="0"/>
    <m/>
    <x v="4"/>
    <n v="10446"/>
    <x v="1"/>
    <x v="44"/>
    <x v="0"/>
    <x v="0"/>
    <s v=" Star resource start success.  "/>
    <s v="Star resource start success."/>
  </r>
  <r>
    <n v="15664"/>
    <s v="Lisa"/>
    <x v="13"/>
    <x v="2"/>
    <x v="0"/>
    <d v="2016-12-24T00:00:00"/>
    <d v="2025-07-01T20:32:32"/>
    <x v="2475"/>
    <n v="9.8000000000000007"/>
    <s v="Normal"/>
    <n v="8"/>
    <x v="2"/>
    <n v="4.3"/>
    <x v="0"/>
    <n v="85"/>
    <x v="1"/>
    <n v="6693"/>
    <x v="3"/>
    <x v="34"/>
    <x v="0"/>
    <x v="1"/>
    <s v=" Sell billion case.  "/>
    <s v="Sell billion case."/>
  </r>
  <r>
    <n v="15665"/>
    <s v="Lisa"/>
    <x v="30"/>
    <x v="0"/>
    <x v="2"/>
    <d v="2022-09-14T00:00:00"/>
    <d v="2025-03-11T12:11:53"/>
    <x v="2294"/>
    <n v="10.6"/>
    <s v="Overloaded"/>
    <n v="9"/>
    <x v="2"/>
    <n v="6.8"/>
    <x v="1"/>
    <n v="74"/>
    <x v="2"/>
    <n v="10529"/>
    <x v="1"/>
    <x v="43"/>
    <x v="1"/>
    <x v="0"/>
    <s v=" Company occur former until.  "/>
    <s v="Company occur former until."/>
  </r>
  <r>
    <n v="15666"/>
    <s v="Eric"/>
    <x v="7"/>
    <x v="2"/>
    <x v="5"/>
    <d v="2015-11-02T00:00:00"/>
    <d v="2025-02-08T22:57:56"/>
    <x v="733"/>
    <n v="8.8000000000000007"/>
    <s v="Normal"/>
    <n v="4"/>
    <x v="1"/>
    <n v="6.6"/>
    <x v="1"/>
    <n v="81"/>
    <x v="2"/>
    <n v="8983"/>
    <x v="2"/>
    <x v="18"/>
    <x v="1"/>
    <x v="1"/>
    <s v=" Suffer specific wrong.  "/>
    <s v="Suffer specific wrong."/>
  </r>
  <r>
    <n v="15667"/>
    <s v="Joseph"/>
    <x v="34"/>
    <x v="1"/>
    <x v="1"/>
    <d v="2021-01-23T00:00:00"/>
    <d v="2025-03-10T00:23:32"/>
    <x v="2259"/>
    <n v="4.3"/>
    <s v="Unburdened"/>
    <n v="7"/>
    <x v="2"/>
    <n v="5"/>
    <x v="0"/>
    <n v="68"/>
    <x v="3"/>
    <n v="2847"/>
    <x v="0"/>
    <x v="25"/>
    <x v="1"/>
    <x v="1"/>
    <s v=" Impact have prove.  "/>
    <s v="Impact have prove."/>
  </r>
  <r>
    <n v="15668"/>
    <s v="Shari"/>
    <x v="38"/>
    <x v="1"/>
    <x v="3"/>
    <d v="2019-07-13T00:00:00"/>
    <d v="2025-01-15T18:59:56"/>
    <x v="2742"/>
    <m/>
    <s v=""/>
    <n v="3"/>
    <x v="0"/>
    <n v="5.3"/>
    <x v="0"/>
    <n v="62"/>
    <x v="3"/>
    <n v="10742"/>
    <x v="1"/>
    <x v="35"/>
    <x v="1"/>
    <x v="1"/>
    <s v=" Change miss president.  "/>
    <s v="Change miss president."/>
  </r>
  <r>
    <n v="15669"/>
    <s v="Jenny"/>
    <x v="24"/>
    <x v="1"/>
    <x v="1"/>
    <d v="2020-12-30T00:00:00"/>
    <d v="2025-03-31T19:23:06"/>
    <x v="1799"/>
    <n v="6.5"/>
    <s v="Unburdened"/>
    <n v="7"/>
    <x v="2"/>
    <n v="7"/>
    <x v="1"/>
    <n v="75"/>
    <x v="2"/>
    <n v="11311"/>
    <x v="1"/>
    <x v="28"/>
    <x v="1"/>
    <x v="1"/>
    <s v=" This.  "/>
    <s v="This."/>
  </r>
  <r>
    <n v="15670"/>
    <s v="Jennifer"/>
    <x v="7"/>
    <x v="0"/>
    <x v="5"/>
    <d v="2019-08-28T00:00:00"/>
    <d v="2025-04-10T02:15:53"/>
    <x v="2287"/>
    <m/>
    <s v=""/>
    <n v="7"/>
    <x v="2"/>
    <n v="5.8"/>
    <x v="0"/>
    <n v="51"/>
    <x v="3"/>
    <n v="10554"/>
    <x v="1"/>
    <x v="35"/>
    <x v="1"/>
    <x v="1"/>
    <s v=" Quickly girl north.  "/>
    <s v="Quickly girl north."/>
  </r>
  <r>
    <n v="15671"/>
    <s v="Megan"/>
    <x v="39"/>
    <x v="1"/>
    <x v="3"/>
    <d v="2015-10-28T00:00:00"/>
    <d v="2025-02-06T16:05:04"/>
    <x v="249"/>
    <n v="5.2"/>
    <s v="Unburdened"/>
    <n v="1"/>
    <x v="0"/>
    <n v="8.3000000000000007"/>
    <x v="3"/>
    <n v="55"/>
    <x v="3"/>
    <n v="5346"/>
    <x v="3"/>
    <x v="20"/>
    <x v="1"/>
    <x v="1"/>
    <s v=" Watch fine I.  "/>
    <s v="Watch fine I."/>
  </r>
  <r>
    <n v="15672"/>
    <s v="Erika"/>
    <x v="31"/>
    <x v="3"/>
    <x v="5"/>
    <d v="2023-06-08T00:00:00"/>
    <d v="2025-04-08T14:11:54"/>
    <x v="2051"/>
    <n v="10.199999999999999"/>
    <s v="Overloaded"/>
    <n v="4"/>
    <x v="1"/>
    <n v="4.8"/>
    <x v="0"/>
    <n v="92"/>
    <x v="1"/>
    <n v="9508"/>
    <x v="2"/>
    <x v="35"/>
    <x v="1"/>
    <x v="0"/>
    <s v=" Would seek investment.  "/>
    <s v="Would seek investment."/>
  </r>
  <r>
    <n v="15673"/>
    <s v="Kelly"/>
    <x v="6"/>
    <x v="1"/>
    <x v="1"/>
    <d v="2024-02-20T00:00:00"/>
    <d v="2025-01-28T06:01:37"/>
    <x v="644"/>
    <n v="10.9"/>
    <s v="Overloaded"/>
    <n v="2"/>
    <x v="0"/>
    <n v="4.2"/>
    <x v="0"/>
    <n v="98"/>
    <x v="1"/>
    <n v="10437"/>
    <x v="1"/>
    <x v="5"/>
    <x v="1"/>
    <x v="0"/>
    <s v=" Or personal reveal.  "/>
    <s v="Or personal reveal."/>
  </r>
  <r>
    <n v="15674"/>
    <s v="Nicole"/>
    <x v="22"/>
    <x v="0"/>
    <x v="2"/>
    <d v="2020-02-17T00:00:00"/>
    <d v="2025-01-13T11:38:45"/>
    <x v="2050"/>
    <n v="7.3"/>
    <s v="Normal"/>
    <n v="2"/>
    <x v="0"/>
    <m/>
    <x v="2"/>
    <n v="95"/>
    <x v="1"/>
    <n v="11442"/>
    <x v="1"/>
    <x v="16"/>
    <x v="1"/>
    <x v="0"/>
    <s v=" Question early affect vote.  "/>
    <s v="Question early affect vote."/>
  </r>
  <r>
    <n v="15675"/>
    <s v="Mark"/>
    <x v="10"/>
    <x v="0"/>
    <x v="0"/>
    <d v="2023-09-21T00:00:00"/>
    <d v="2025-01-06T21:35:28"/>
    <x v="429"/>
    <n v="11.6"/>
    <s v="Overloaded"/>
    <n v="8"/>
    <x v="2"/>
    <m/>
    <x v="2"/>
    <n v="71"/>
    <x v="2"/>
    <n v="9542"/>
    <x v="2"/>
    <x v="6"/>
    <x v="1"/>
    <x v="1"/>
    <s v=" Year music.  "/>
    <s v="Year music."/>
  </r>
  <r>
    <n v="15676"/>
    <s v="Sophia"/>
    <x v="39"/>
    <x v="0"/>
    <x v="5"/>
    <d v="2020-07-19T00:00:00"/>
    <d v="2025-02-27T16:06:26"/>
    <x v="2743"/>
    <n v="8.1"/>
    <s v="Normal"/>
    <n v="8"/>
    <x v="2"/>
    <n v="5.7"/>
    <x v="0"/>
    <n v="87"/>
    <x v="1"/>
    <n v="14958"/>
    <x v="1"/>
    <x v="24"/>
    <x v="1"/>
    <x v="1"/>
    <s v=" Night point.  "/>
    <s v="Night point."/>
  </r>
  <r>
    <n v="15677"/>
    <s v="Deborah"/>
    <x v="28"/>
    <x v="2"/>
    <x v="4"/>
    <d v="2020-11-12T00:00:00"/>
    <d v="2025-02-17T19:18:31"/>
    <x v="2418"/>
    <n v="6.5"/>
    <s v="Unburdened"/>
    <n v="6"/>
    <x v="1"/>
    <n v="8.6"/>
    <x v="3"/>
    <n v="51"/>
    <x v="3"/>
    <n v="11744"/>
    <x v="1"/>
    <x v="59"/>
    <x v="1"/>
    <x v="1"/>
    <s v=" Company a.  "/>
    <s v="Company a."/>
  </r>
  <r>
    <n v="15678"/>
    <s v="James"/>
    <x v="27"/>
    <x v="1"/>
    <x v="4"/>
    <d v="2016-01-31T00:00:00"/>
    <d v="2025-05-11T14:48:41"/>
    <x v="2463"/>
    <n v="5.8"/>
    <s v="Unburdened"/>
    <n v="4"/>
    <x v="1"/>
    <n v="6.2"/>
    <x v="1"/>
    <n v="84"/>
    <x v="2"/>
    <n v="8116"/>
    <x v="2"/>
    <x v="56"/>
    <x v="1"/>
    <x v="1"/>
    <s v=" Both away within.  "/>
    <s v="Both away within."/>
  </r>
  <r>
    <n v="15679"/>
    <s v="Melissa"/>
    <x v="16"/>
    <x v="2"/>
    <x v="2"/>
    <d v="2016-04-20T00:00:00"/>
    <d v="2025-04-29T10:45:13"/>
    <x v="2744"/>
    <m/>
    <s v=""/>
    <n v="1"/>
    <x v="0"/>
    <n v="7.1"/>
    <x v="1"/>
    <n v="79"/>
    <x v="2"/>
    <n v="6722"/>
    <x v="3"/>
    <x v="59"/>
    <x v="1"/>
    <x v="1"/>
    <s v=" Maintain chair professional.  "/>
    <s v="Maintain chair professional."/>
  </r>
  <r>
    <n v="15680"/>
    <s v="Laura"/>
    <x v="24"/>
    <x v="0"/>
    <x v="4"/>
    <d v="2018-10-20T00:00:00"/>
    <d v="2025-03-09T11:11:35"/>
    <x v="1830"/>
    <n v="10.7"/>
    <s v="Overloaded"/>
    <n v="7"/>
    <x v="2"/>
    <n v="8.8000000000000007"/>
    <x v="3"/>
    <n v="73"/>
    <x v="2"/>
    <n v="8649"/>
    <x v="2"/>
    <x v="24"/>
    <x v="1"/>
    <x v="0"/>
    <s v=" Star program.  "/>
    <s v="Star program."/>
  </r>
  <r>
    <n v="15681"/>
    <s v="Nicole"/>
    <x v="23"/>
    <x v="1"/>
    <x v="3"/>
    <d v="2020-03-04T00:00:00"/>
    <d v="2025-02-04T14:26:24"/>
    <x v="2510"/>
    <n v="9.9"/>
    <s v="Normal"/>
    <n v="4"/>
    <x v="1"/>
    <n v="4.7"/>
    <x v="0"/>
    <n v="90"/>
    <x v="1"/>
    <n v="12613"/>
    <x v="1"/>
    <x v="23"/>
    <x v="1"/>
    <x v="0"/>
    <s v=" Read factor.  "/>
    <s v="Read factor."/>
  </r>
  <r>
    <n v="15682"/>
    <s v="Deborah"/>
    <x v="26"/>
    <x v="1"/>
    <x v="4"/>
    <d v="2020-02-16T00:00:00"/>
    <d v="2025-01-04T11:47:54"/>
    <x v="719"/>
    <n v="11.9"/>
    <s v="Overloaded"/>
    <n v="2"/>
    <x v="0"/>
    <n v="4.3"/>
    <x v="0"/>
    <n v="41"/>
    <x v="0"/>
    <n v="6724"/>
    <x v="3"/>
    <x v="27"/>
    <x v="1"/>
    <x v="1"/>
    <s v=" Plant free.  "/>
    <s v="Plant free."/>
  </r>
  <r>
    <n v="15683"/>
    <s v="dustin"/>
    <x v="37"/>
    <x v="1"/>
    <x v="2"/>
    <d v="2020-11-11T00:00:00"/>
    <d v="2025-06-24T23:25:31"/>
    <x v="2606"/>
    <m/>
    <s v=""/>
    <n v="6"/>
    <x v="1"/>
    <n v="7.6"/>
    <x v="1"/>
    <n v="79"/>
    <x v="2"/>
    <n v="10366"/>
    <x v="1"/>
    <x v="17"/>
    <x v="0"/>
    <x v="0"/>
    <s v=" Democratic those.  "/>
    <s v="Democratic those."/>
  </r>
  <r>
    <n v="15684"/>
    <s v="Charles"/>
    <x v="7"/>
    <x v="2"/>
    <x v="3"/>
    <d v="2021-04-08T00:00:00"/>
    <d v="2025-03-22T22:55:06"/>
    <x v="2527"/>
    <n v="6.7"/>
    <s v="Unburdened"/>
    <n v="4"/>
    <x v="1"/>
    <n v="5"/>
    <x v="0"/>
    <n v="58"/>
    <x v="3"/>
    <n v="8248"/>
    <x v="2"/>
    <x v="17"/>
    <x v="0"/>
    <x v="1"/>
    <s v=" His home left.  "/>
    <s v="His home left."/>
  </r>
  <r>
    <n v="15685"/>
    <s v="David"/>
    <x v="26"/>
    <x v="0"/>
    <x v="2"/>
    <d v="2016-09-08T00:00:00"/>
    <d v="2025-06-10T17:41:20"/>
    <x v="1485"/>
    <n v="7.6"/>
    <s v="Normal"/>
    <n v="7"/>
    <x v="2"/>
    <n v="6.6"/>
    <x v="1"/>
    <n v="74"/>
    <x v="2"/>
    <n v="9912"/>
    <x v="2"/>
    <x v="54"/>
    <x v="0"/>
    <x v="0"/>
    <s v=" Service this.  "/>
    <s v="Service this."/>
  </r>
  <r>
    <n v="15686"/>
    <s v="Allison"/>
    <x v="37"/>
    <x v="2"/>
    <x v="2"/>
    <d v="2018-12-20T00:00:00"/>
    <d v="2025-03-12T12:08:35"/>
    <x v="2745"/>
    <n v="9.6999999999999993"/>
    <s v="Normal"/>
    <n v="2"/>
    <x v="0"/>
    <n v="8.5"/>
    <x v="3"/>
    <n v="49"/>
    <x v="0"/>
    <n v="3775"/>
    <x v="0"/>
    <x v="42"/>
    <x v="1"/>
    <x v="1"/>
    <s v=" Current performance allow.  "/>
    <s v="Current performance allow."/>
  </r>
  <r>
    <n v="15687"/>
    <s v="Timothy"/>
    <x v="13"/>
    <x v="0"/>
    <x v="4"/>
    <d v="2015-08-14T00:00:00"/>
    <d v="2025-07-09T02:49:11"/>
    <x v="2746"/>
    <n v="10.199999999999999"/>
    <s v="Overloaded"/>
    <n v="4"/>
    <x v="1"/>
    <n v="7.4"/>
    <x v="1"/>
    <n v="73"/>
    <x v="2"/>
    <n v="3383"/>
    <x v="0"/>
    <x v="22"/>
    <x v="1"/>
    <x v="0"/>
    <s v=" Situation morning college finish.  "/>
    <s v="Situation morning college finish."/>
  </r>
  <r>
    <n v="15688"/>
    <s v="Brenda"/>
    <x v="19"/>
    <x v="2"/>
    <x v="5"/>
    <d v="2021-02-12T00:00:00"/>
    <d v="2025-05-19T10:58:30"/>
    <x v="235"/>
    <n v="8"/>
    <s v="Normal"/>
    <n v="3"/>
    <x v="0"/>
    <n v="8.1999999999999993"/>
    <x v="3"/>
    <n v="44"/>
    <x v="0"/>
    <n v="14121"/>
    <x v="1"/>
    <x v="49"/>
    <x v="1"/>
    <x v="0"/>
    <s v=" Land today possible.  "/>
    <s v="Land today possible."/>
  </r>
  <r>
    <n v="15689"/>
    <s v="Sean"/>
    <x v="15"/>
    <x v="2"/>
    <x v="1"/>
    <d v="2018-12-13T00:00:00"/>
    <d v="2025-03-09T19:25:31"/>
    <x v="1659"/>
    <m/>
    <s v=""/>
    <n v="2"/>
    <x v="0"/>
    <n v="7.2"/>
    <x v="1"/>
    <n v="97"/>
    <x v="1"/>
    <n v="6587"/>
    <x v="3"/>
    <x v="52"/>
    <x v="0"/>
    <x v="0"/>
    <s v=" Phone dinner.  "/>
    <s v="Phone dinner."/>
  </r>
  <r>
    <n v="15690"/>
    <s v="Jennifer"/>
    <x v="2"/>
    <x v="2"/>
    <x v="3"/>
    <d v="2016-05-27T00:00:00"/>
    <d v="2025-03-01T09:13:17"/>
    <x v="571"/>
    <n v="9"/>
    <s v="Normal"/>
    <n v="6"/>
    <x v="1"/>
    <n v="5.6"/>
    <x v="0"/>
    <n v="90"/>
    <x v="1"/>
    <n v="14452"/>
    <x v="1"/>
    <x v="7"/>
    <x v="0"/>
    <x v="0"/>
    <s v=" Also step.  "/>
    <s v="Also step."/>
  </r>
  <r>
    <n v="15691"/>
    <s v="Amber"/>
    <x v="4"/>
    <x v="2"/>
    <x v="3"/>
    <d v="2021-07-23T00:00:00"/>
    <d v="2025-04-12T08:18:17"/>
    <x v="174"/>
    <m/>
    <s v=""/>
    <n v="5"/>
    <x v="1"/>
    <n v="4.5999999999999996"/>
    <x v="0"/>
    <n v="79"/>
    <x v="2"/>
    <n v="5492"/>
    <x v="3"/>
    <x v="33"/>
    <x v="0"/>
    <x v="0"/>
    <s v=" Together plant home.  "/>
    <s v="Together plant home."/>
  </r>
  <r>
    <n v="15692"/>
    <s v="Debra"/>
    <x v="34"/>
    <x v="0"/>
    <x v="3"/>
    <d v="2015-08-09T00:00:00"/>
    <d v="2025-07-13T07:33:14"/>
    <x v="2747"/>
    <n v="11.5"/>
    <s v="Overloaded"/>
    <n v="1"/>
    <x v="0"/>
    <n v="5.2"/>
    <x v="0"/>
    <n v="57"/>
    <x v="3"/>
    <n v="14476"/>
    <x v="1"/>
    <x v="42"/>
    <x v="1"/>
    <x v="1"/>
    <s v=" College professional current.  "/>
    <s v="College professional current."/>
  </r>
  <r>
    <n v="15693"/>
    <s v="melissa"/>
    <x v="25"/>
    <x v="2"/>
    <x v="3"/>
    <d v="2022-11-29T00:00:00"/>
    <d v="2025-01-02T05:52:13"/>
    <x v="1523"/>
    <n v="4.5"/>
    <s v="Unburdened"/>
    <n v="9"/>
    <x v="2"/>
    <n v="8"/>
    <x v="3"/>
    <n v="80"/>
    <x v="2"/>
    <n v="12254"/>
    <x v="1"/>
    <x v="4"/>
    <x v="1"/>
    <x v="1"/>
    <s v=" Six whose item.  "/>
    <s v="Six whose item."/>
  </r>
  <r>
    <n v="15694"/>
    <s v="Christopher"/>
    <x v="32"/>
    <x v="1"/>
    <x v="0"/>
    <d v="2021-01-06T00:00:00"/>
    <d v="2025-03-28T06:29:32"/>
    <x v="2748"/>
    <n v="7.1"/>
    <s v="Normal"/>
    <n v="2"/>
    <x v="0"/>
    <n v="5.9"/>
    <x v="0"/>
    <n v="72"/>
    <x v="2"/>
    <n v="9967"/>
    <x v="2"/>
    <x v="10"/>
    <x v="0"/>
    <x v="0"/>
    <s v=" War nature.  "/>
    <s v="War nature."/>
  </r>
  <r>
    <n v="15695"/>
    <s v="Melissa"/>
    <x v="33"/>
    <x v="1"/>
    <x v="5"/>
    <d v="2023-11-05T00:00:00"/>
    <d v="2025-07-02T04:44:09"/>
    <x v="1256"/>
    <n v="4.7"/>
    <s v="Unburdened"/>
    <n v="3"/>
    <x v="0"/>
    <n v="4.9000000000000004"/>
    <x v="0"/>
    <n v="71"/>
    <x v="2"/>
    <n v="4243"/>
    <x v="0"/>
    <x v="55"/>
    <x v="1"/>
    <x v="1"/>
    <s v=" Nor wife.  "/>
    <s v="Nor wife."/>
  </r>
  <r>
    <n v="15696"/>
    <s v="John"/>
    <x v="10"/>
    <x v="2"/>
    <x v="5"/>
    <d v="2019-01-08T00:00:00"/>
    <d v="2025-07-07T21:03:37"/>
    <x v="2749"/>
    <n v="5.2"/>
    <s v="Unburdened"/>
    <n v="3"/>
    <x v="0"/>
    <n v="4.7"/>
    <x v="0"/>
    <n v="50"/>
    <x v="3"/>
    <n v="12449"/>
    <x v="1"/>
    <x v="56"/>
    <x v="1"/>
    <x v="0"/>
    <s v=" Subject customer.  "/>
    <s v="Subject customer."/>
  </r>
  <r>
    <n v="15697"/>
    <s v="Tara"/>
    <x v="9"/>
    <x v="0"/>
    <x v="4"/>
    <d v="2016-11-28T00:00:00"/>
    <d v="2025-07-03T19:30:25"/>
    <x v="2750"/>
    <n v="11.9"/>
    <s v="Overloaded"/>
    <n v="2"/>
    <x v="0"/>
    <n v="8.5"/>
    <x v="3"/>
    <n v="49"/>
    <x v="0"/>
    <n v="11576"/>
    <x v="1"/>
    <x v="14"/>
    <x v="1"/>
    <x v="1"/>
    <s v=" To.  "/>
    <s v="To."/>
  </r>
  <r>
    <n v="15698"/>
    <s v="Stephen"/>
    <x v="36"/>
    <x v="0"/>
    <x v="0"/>
    <d v="2018-09-10T00:00:00"/>
    <d v="2025-01-24T14:08:35"/>
    <x v="2385"/>
    <n v="7"/>
    <s v="Normal"/>
    <n v="9"/>
    <x v="2"/>
    <n v="6.9"/>
    <x v="1"/>
    <n v="82"/>
    <x v="2"/>
    <n v="7366"/>
    <x v="3"/>
    <x v="7"/>
    <x v="0"/>
    <x v="1"/>
    <s v=" During pay.  "/>
    <s v="During pay."/>
  </r>
  <r>
    <n v="15699"/>
    <s v="Robert"/>
    <x v="9"/>
    <x v="1"/>
    <x v="0"/>
    <d v="2016-10-03T00:00:00"/>
    <d v="2025-02-23T12:12:07"/>
    <x v="1638"/>
    <n v="5.7"/>
    <s v="Unburdened"/>
    <n v="9"/>
    <x v="2"/>
    <n v="4.4000000000000004"/>
    <x v="0"/>
    <n v="84"/>
    <x v="2"/>
    <n v="4474"/>
    <x v="0"/>
    <x v="6"/>
    <x v="1"/>
    <x v="0"/>
    <s v=" Prove performance study kind.  "/>
    <s v="Prove performance study kind."/>
  </r>
  <r>
    <n v="15700"/>
    <s v="Teresa"/>
    <x v="18"/>
    <x v="3"/>
    <x v="3"/>
    <d v="2020-02-07T00:00:00"/>
    <d v="2025-06-11T19:11:24"/>
    <x v="2618"/>
    <n v="9.6"/>
    <s v="Normal"/>
    <n v="6"/>
    <x v="1"/>
    <n v="7.8"/>
    <x v="1"/>
    <n v="69"/>
    <x v="3"/>
    <n v="6283"/>
    <x v="3"/>
    <x v="4"/>
    <x v="1"/>
    <x v="1"/>
    <s v=" Own each.  "/>
    <s v="Own each."/>
  </r>
  <r>
    <n v="15701"/>
    <s v="angela"/>
    <x v="1"/>
    <x v="2"/>
    <x v="0"/>
    <d v="2017-11-16T00:00:00"/>
    <d v="2025-01-25T21:16:43"/>
    <x v="1917"/>
    <n v="6.6"/>
    <s v="Unburdened"/>
    <n v="4"/>
    <x v="1"/>
    <n v="5.0999999999999996"/>
    <x v="0"/>
    <n v="78"/>
    <x v="2"/>
    <n v="4172"/>
    <x v="0"/>
    <x v="48"/>
    <x v="1"/>
    <x v="0"/>
    <s v=" While.  "/>
    <s v="While."/>
  </r>
  <r>
    <n v="15702"/>
    <s v="Bradley"/>
    <x v="36"/>
    <x v="2"/>
    <x v="3"/>
    <d v="2019-01-01T00:00:00"/>
    <d v="2025-02-15T15:43:41"/>
    <x v="1103"/>
    <n v="5.3"/>
    <s v="Unburdened"/>
    <n v="1"/>
    <x v="0"/>
    <n v="7.6"/>
    <x v="1"/>
    <n v="50"/>
    <x v="3"/>
    <n v="10303"/>
    <x v="1"/>
    <x v="48"/>
    <x v="1"/>
    <x v="0"/>
    <s v=" Radio value drop.  "/>
    <s v="Radio value drop."/>
  </r>
  <r>
    <n v="15703"/>
    <s v="Patricia"/>
    <x v="8"/>
    <x v="2"/>
    <x v="2"/>
    <d v="2022-08-24T00:00:00"/>
    <d v="2025-04-28T15:45:41"/>
    <x v="1265"/>
    <n v="8.1"/>
    <s v="Normal"/>
    <n v="2"/>
    <x v="0"/>
    <n v="8.1"/>
    <x v="3"/>
    <n v="76"/>
    <x v="2"/>
    <n v="10705"/>
    <x v="1"/>
    <x v="40"/>
    <x v="0"/>
    <x v="0"/>
    <s v=" Way newspaper.  "/>
    <s v="Way newspaper."/>
  </r>
  <r>
    <n v="15704"/>
    <s v="Joshua"/>
    <x v="19"/>
    <x v="0"/>
    <x v="0"/>
    <d v="2018-03-27T00:00:00"/>
    <d v="2025-05-28T10:31:51"/>
    <x v="708"/>
    <n v="5.3"/>
    <s v="Unburdened"/>
    <n v="4"/>
    <x v="1"/>
    <n v="7.2"/>
    <x v="1"/>
    <n v="57"/>
    <x v="3"/>
    <n v="10779"/>
    <x v="1"/>
    <x v="11"/>
    <x v="0"/>
    <x v="1"/>
    <s v=" Occur open.  "/>
    <s v="Occur open."/>
  </r>
  <r>
    <n v="15705"/>
    <s v="Richard"/>
    <x v="17"/>
    <x v="1"/>
    <x v="2"/>
    <d v="2016-12-14T00:00:00"/>
    <d v="2025-01-23T19:35:11"/>
    <x v="1445"/>
    <n v="9.6"/>
    <s v="Normal"/>
    <n v="8"/>
    <x v="2"/>
    <n v="8.1"/>
    <x v="3"/>
    <n v="97"/>
    <x v="1"/>
    <n v="11704"/>
    <x v="1"/>
    <x v="18"/>
    <x v="1"/>
    <x v="0"/>
    <s v=" Close wish ask.  "/>
    <s v="Close wish ask."/>
  </r>
  <r>
    <n v="15706"/>
    <s v="Drew"/>
    <x v="27"/>
    <x v="1"/>
    <x v="5"/>
    <d v="2024-01-01T00:00:00"/>
    <d v="2025-03-29T15:15:13"/>
    <x v="1246"/>
    <n v="10.3"/>
    <s v="Overloaded"/>
    <n v="6"/>
    <x v="1"/>
    <n v="7.9"/>
    <x v="1"/>
    <n v="40"/>
    <x v="0"/>
    <n v="6392"/>
    <x v="3"/>
    <x v="4"/>
    <x v="1"/>
    <x v="1"/>
    <s v=" Start subject provide.  "/>
    <s v="Start subject provide."/>
  </r>
  <r>
    <n v="15707"/>
    <s v="Wanda"/>
    <x v="14"/>
    <x v="1"/>
    <x v="2"/>
    <d v="2020-01-24T00:00:00"/>
    <d v="2025-01-22T11:07:47"/>
    <x v="1857"/>
    <m/>
    <s v=""/>
    <n v="3"/>
    <x v="0"/>
    <n v="6"/>
    <x v="1"/>
    <n v="89"/>
    <x v="1"/>
    <n v="4651"/>
    <x v="0"/>
    <x v="32"/>
    <x v="0"/>
    <x v="0"/>
    <s v=" Issue drive.  "/>
    <s v="Issue drive."/>
  </r>
  <r>
    <n v="15708"/>
    <s v="Darlene"/>
    <x v="37"/>
    <x v="0"/>
    <x v="5"/>
    <d v="2023-07-06T00:00:00"/>
    <d v="2025-03-07T16:17:07"/>
    <x v="1821"/>
    <n v="4.9000000000000004"/>
    <s v="Unburdened"/>
    <n v="1"/>
    <x v="0"/>
    <n v="5.5"/>
    <x v="0"/>
    <n v="91"/>
    <x v="1"/>
    <n v="5346"/>
    <x v="3"/>
    <x v="52"/>
    <x v="0"/>
    <x v="1"/>
    <s v=" Together data.  "/>
    <s v="Together data."/>
  </r>
  <r>
    <n v="15709"/>
    <s v="Rebecca"/>
    <x v="14"/>
    <x v="1"/>
    <x v="0"/>
    <d v="2017-09-07T00:00:00"/>
    <d v="2025-04-29T09:08:15"/>
    <x v="1326"/>
    <n v="6.5"/>
    <s v="Unburdened"/>
    <n v="1"/>
    <x v="0"/>
    <n v="7.1"/>
    <x v="1"/>
    <n v="85"/>
    <x v="1"/>
    <n v="9996"/>
    <x v="2"/>
    <x v="59"/>
    <x v="1"/>
    <x v="0"/>
    <s v=" Create professional.  "/>
    <s v="Create professional."/>
  </r>
  <r>
    <n v="15710"/>
    <s v="Christine"/>
    <x v="35"/>
    <x v="0"/>
    <x v="2"/>
    <d v="2022-11-29T00:00:00"/>
    <d v="2025-04-01T03:29:55"/>
    <x v="559"/>
    <n v="7"/>
    <s v="Normal"/>
    <n v="5"/>
    <x v="1"/>
    <n v="5.2"/>
    <x v="0"/>
    <n v="80"/>
    <x v="2"/>
    <n v="13990"/>
    <x v="1"/>
    <x v="22"/>
    <x v="1"/>
    <x v="0"/>
    <s v=" Defense later spend follow.  "/>
    <s v="Defense later spend follow."/>
  </r>
  <r>
    <n v="15711"/>
    <s v="Michelle"/>
    <x v="14"/>
    <x v="0"/>
    <x v="3"/>
    <d v="2022-07-01T00:00:00"/>
    <d v="2025-04-17T09:11:29"/>
    <x v="941"/>
    <n v="10.9"/>
    <s v="Overloaded"/>
    <n v="8"/>
    <x v="2"/>
    <n v="4.0999999999999996"/>
    <x v="0"/>
    <n v="60"/>
    <x v="3"/>
    <n v="14001"/>
    <x v="1"/>
    <x v="0"/>
    <x v="0"/>
    <x v="1"/>
    <s v=" Sort some ago.  "/>
    <s v="Sort some ago."/>
  </r>
  <r>
    <n v="15712"/>
    <s v="Morgan"/>
    <x v="19"/>
    <x v="0"/>
    <x v="0"/>
    <d v="2016-02-24T00:00:00"/>
    <d v="2025-01-15T03:42:00"/>
    <x v="1841"/>
    <n v="10.3"/>
    <s v="Overloaded"/>
    <n v="6"/>
    <x v="1"/>
    <n v="5.4"/>
    <x v="0"/>
    <n v="80"/>
    <x v="2"/>
    <n v="13040"/>
    <x v="1"/>
    <x v="12"/>
    <x v="1"/>
    <x v="1"/>
    <s v=" Church across.  "/>
    <s v="Church across."/>
  </r>
  <r>
    <n v="15713"/>
    <s v="Susan"/>
    <x v="31"/>
    <x v="0"/>
    <x v="5"/>
    <d v="2017-01-27T00:00:00"/>
    <d v="2025-04-24T04:33:56"/>
    <x v="2751"/>
    <n v="7"/>
    <s v="Normal"/>
    <n v="3"/>
    <x v="0"/>
    <n v="4.5"/>
    <x v="0"/>
    <n v="71"/>
    <x v="2"/>
    <n v="7888"/>
    <x v="2"/>
    <x v="34"/>
    <x v="0"/>
    <x v="1"/>
    <s v=" Nor method.  "/>
    <s v="Nor method."/>
  </r>
  <r>
    <n v="15714"/>
    <s v="Kathleen"/>
    <x v="0"/>
    <x v="0"/>
    <x v="5"/>
    <d v="2023-06-06T00:00:00"/>
    <d v="2025-03-03T10:53:16"/>
    <x v="2752"/>
    <n v="6.4"/>
    <s v="Unburdened"/>
    <n v="9"/>
    <x v="2"/>
    <n v="8.3000000000000007"/>
    <x v="3"/>
    <n v="68"/>
    <x v="3"/>
    <n v="3588"/>
    <x v="0"/>
    <x v="50"/>
    <x v="0"/>
    <x v="0"/>
    <s v=" Television interview.  "/>
    <s v="Television interview."/>
  </r>
  <r>
    <n v="15715"/>
    <s v="Stephanie"/>
    <x v="38"/>
    <x v="2"/>
    <x v="4"/>
    <d v="2016-03-06T00:00:00"/>
    <d v="2025-06-10T21:22:15"/>
    <x v="2753"/>
    <n v="11.1"/>
    <s v="Overloaded"/>
    <n v="7"/>
    <x v="2"/>
    <n v="7.4"/>
    <x v="1"/>
    <n v="58"/>
    <x v="3"/>
    <n v="8962"/>
    <x v="2"/>
    <x v="22"/>
    <x v="1"/>
    <x v="1"/>
    <s v=" Tv old concern.  "/>
    <s v="Tv old concern."/>
  </r>
  <r>
    <n v="15716"/>
    <s v="Elizabeth"/>
    <x v="34"/>
    <x v="1"/>
    <x v="5"/>
    <d v="2019-08-20T00:00:00"/>
    <d v="2025-03-26T21:47:04"/>
    <x v="1713"/>
    <n v="8.9"/>
    <s v="Normal"/>
    <n v="8"/>
    <x v="2"/>
    <n v="5.7"/>
    <x v="0"/>
    <n v="56"/>
    <x v="3"/>
    <n v="10776"/>
    <x v="1"/>
    <x v="17"/>
    <x v="0"/>
    <x v="1"/>
    <s v=" Season.  "/>
    <s v="Season."/>
  </r>
  <r>
    <n v="15717"/>
    <s v="Joy"/>
    <x v="2"/>
    <x v="0"/>
    <x v="2"/>
    <d v="2017-12-23T00:00:00"/>
    <d v="2025-03-11T16:31:53"/>
    <x v="6"/>
    <n v="4"/>
    <s v="Unburdened"/>
    <n v="4"/>
    <x v="1"/>
    <n v="6.9"/>
    <x v="1"/>
    <n v="96"/>
    <x v="1"/>
    <n v="9018"/>
    <x v="2"/>
    <x v="3"/>
    <x v="1"/>
    <x v="0"/>
    <s v=" Group raise fear.  "/>
    <s v="Group raise fear."/>
  </r>
  <r>
    <n v="15718"/>
    <s v="Sara"/>
    <x v="24"/>
    <x v="1"/>
    <x v="3"/>
    <d v="2024-03-05T00:00:00"/>
    <d v="2025-02-14T01:43:29"/>
    <x v="115"/>
    <n v="12"/>
    <s v="Overloaded"/>
    <n v="5"/>
    <x v="1"/>
    <n v="7.2"/>
    <x v="1"/>
    <n v="56"/>
    <x v="3"/>
    <n v="3929"/>
    <x v="0"/>
    <x v="4"/>
    <x v="1"/>
    <x v="0"/>
    <s v=" Current wait structure.  "/>
    <s v="Current wait structure."/>
  </r>
  <r>
    <n v="15719"/>
    <s v="Sherri"/>
    <x v="6"/>
    <x v="1"/>
    <x v="0"/>
    <d v="2023-09-18T00:00:00"/>
    <d v="2025-05-08T03:03:40"/>
    <x v="1510"/>
    <n v="9.6"/>
    <s v="Normal"/>
    <n v="4"/>
    <x v="1"/>
    <n v="5.8"/>
    <x v="0"/>
    <n v="59"/>
    <x v="3"/>
    <n v="12782"/>
    <x v="1"/>
    <x v="5"/>
    <x v="1"/>
    <x v="1"/>
    <s v=" Represent brother hope.  "/>
    <s v="Represent brother hope."/>
  </r>
  <r>
    <n v="15720"/>
    <s v="tiffany"/>
    <x v="19"/>
    <x v="0"/>
    <x v="5"/>
    <d v="2023-01-11T00:00:00"/>
    <d v="2025-03-14T01:55:33"/>
    <x v="1062"/>
    <n v="5.8"/>
    <s v="Unburdened"/>
    <n v="3"/>
    <x v="0"/>
    <n v="5.2"/>
    <x v="0"/>
    <n v="59"/>
    <x v="3"/>
    <n v="7233"/>
    <x v="3"/>
    <x v="33"/>
    <x v="0"/>
    <x v="1"/>
    <s v=" Majority chair benefit.  "/>
    <s v="Majority chair benefit."/>
  </r>
  <r>
    <n v="15721"/>
    <s v="Adam"/>
    <x v="30"/>
    <x v="2"/>
    <x v="3"/>
    <d v="2019-08-11T00:00:00"/>
    <d v="2025-05-08T03:45:13"/>
    <x v="1435"/>
    <n v="8.1999999999999993"/>
    <s v="Normal"/>
    <n v="3"/>
    <x v="0"/>
    <n v="9"/>
    <x v="3"/>
    <n v="53"/>
    <x v="3"/>
    <n v="11215"/>
    <x v="1"/>
    <x v="15"/>
    <x v="1"/>
    <x v="0"/>
    <s v=" Establish treatment.  "/>
    <s v="Establish treatment."/>
  </r>
  <r>
    <n v="15722"/>
    <s v="Brenda"/>
    <x v="26"/>
    <x v="1"/>
    <x v="3"/>
    <d v="2022-06-01T00:00:00"/>
    <d v="2025-06-22T23:17:26"/>
    <x v="2754"/>
    <n v="7.2"/>
    <s v="Normal"/>
    <n v="1"/>
    <x v="0"/>
    <n v="8.8000000000000007"/>
    <x v="3"/>
    <n v="73"/>
    <x v="2"/>
    <n v="13992"/>
    <x v="1"/>
    <x v="46"/>
    <x v="0"/>
    <x v="1"/>
    <s v=" Civil suggest woman.  "/>
    <s v="Civil suggest woman."/>
  </r>
  <r>
    <n v="15723"/>
    <s v="Susan"/>
    <x v="34"/>
    <x v="1"/>
    <x v="2"/>
    <d v="2024-05-07T00:00:00"/>
    <d v="2025-07-09T18:05:23"/>
    <x v="1283"/>
    <n v="6.7"/>
    <s v="Unburdened"/>
    <n v="2"/>
    <x v="0"/>
    <n v="5.9"/>
    <x v="0"/>
    <n v="87"/>
    <x v="1"/>
    <n v="13199"/>
    <x v="1"/>
    <x v="37"/>
    <x v="1"/>
    <x v="0"/>
    <s v=" Watch.  "/>
    <s v="Watch."/>
  </r>
  <r>
    <n v="15724"/>
    <s v="Debra"/>
    <x v="5"/>
    <x v="2"/>
    <x v="3"/>
    <d v="2018-10-15T00:00:00"/>
    <d v="2025-05-20T05:38:08"/>
    <x v="2755"/>
    <n v="11.1"/>
    <s v="Overloaded"/>
    <n v="6"/>
    <x v="1"/>
    <n v="5.2"/>
    <x v="0"/>
    <n v="54"/>
    <x v="3"/>
    <n v="4578"/>
    <x v="0"/>
    <x v="41"/>
    <x v="1"/>
    <x v="0"/>
    <s v=" Each father southern.  "/>
    <s v="Each father southern."/>
  </r>
  <r>
    <n v="15725"/>
    <s v="James"/>
    <x v="24"/>
    <x v="2"/>
    <x v="0"/>
    <d v="2024-02-23T00:00:00"/>
    <d v="2025-01-21T02:44:53"/>
    <x v="1525"/>
    <n v="9.1999999999999993"/>
    <s v="Normal"/>
    <n v="9"/>
    <x v="2"/>
    <n v="5.6"/>
    <x v="0"/>
    <n v="66"/>
    <x v="3"/>
    <n v="3557"/>
    <x v="0"/>
    <x v="44"/>
    <x v="0"/>
    <x v="0"/>
    <s v=" Senior husband.  "/>
    <s v="Senior husband."/>
  </r>
  <r>
    <n v="15726"/>
    <s v="Eric"/>
    <x v="31"/>
    <x v="1"/>
    <x v="4"/>
    <d v="2022-04-20T00:00:00"/>
    <d v="2025-06-18T04:22:17"/>
    <x v="1145"/>
    <n v="5.3"/>
    <s v="Unburdened"/>
    <n v="7"/>
    <x v="2"/>
    <n v="4.2"/>
    <x v="0"/>
    <n v="59"/>
    <x v="3"/>
    <n v="10195"/>
    <x v="1"/>
    <x v="28"/>
    <x v="1"/>
    <x v="0"/>
    <s v=" Former consumer.  "/>
    <s v="Former consumer."/>
  </r>
  <r>
    <n v="15727"/>
    <s v="Matthew"/>
    <x v="31"/>
    <x v="2"/>
    <x v="2"/>
    <d v="2019-04-13T00:00:00"/>
    <d v="2025-05-19T18:48:09"/>
    <x v="573"/>
    <n v="10"/>
    <s v="Normal"/>
    <n v="5"/>
    <x v="1"/>
    <n v="5.4"/>
    <x v="0"/>
    <n v="80"/>
    <x v="2"/>
    <n v="7138"/>
    <x v="3"/>
    <x v="48"/>
    <x v="1"/>
    <x v="0"/>
    <s v=" Board as whom.  "/>
    <s v="Board as whom."/>
  </r>
  <r>
    <n v="15728"/>
    <s v="Allison"/>
    <x v="0"/>
    <x v="0"/>
    <x v="5"/>
    <d v="2020-10-04T00:00:00"/>
    <d v="2025-02-27T23:15:53"/>
    <x v="608"/>
    <n v="9"/>
    <s v="Normal"/>
    <n v="8"/>
    <x v="2"/>
    <n v="5.5"/>
    <x v="0"/>
    <n v="63"/>
    <x v="3"/>
    <n v="6612"/>
    <x v="3"/>
    <x v="9"/>
    <x v="0"/>
    <x v="1"/>
    <s v=" Lot.  "/>
    <s v="Lot."/>
  </r>
  <r>
    <n v="15729"/>
    <s v="Ricky"/>
    <x v="7"/>
    <x v="3"/>
    <x v="3"/>
    <d v="2024-02-12T00:00:00"/>
    <d v="2025-01-02T11:28:59"/>
    <x v="361"/>
    <n v="6.8"/>
    <s v="Unburdened"/>
    <n v="4"/>
    <x v="1"/>
    <m/>
    <x v="2"/>
    <n v="56"/>
    <x v="3"/>
    <n v="8730"/>
    <x v="2"/>
    <x v="2"/>
    <x v="1"/>
    <x v="1"/>
    <s v=" Director write century information.  "/>
    <s v="Director write century information."/>
  </r>
  <r>
    <n v="15730"/>
    <s v="mike"/>
    <x v="13"/>
    <x v="2"/>
    <x v="0"/>
    <d v="2021-03-18T00:00:00"/>
    <d v="2025-01-02T15:01:25"/>
    <x v="1193"/>
    <n v="10.9"/>
    <s v="Overloaded"/>
    <n v="1"/>
    <x v="0"/>
    <n v="4.3"/>
    <x v="0"/>
    <n v="58"/>
    <x v="3"/>
    <n v="8419"/>
    <x v="2"/>
    <x v="4"/>
    <x v="1"/>
    <x v="0"/>
    <s v=" Require player.  "/>
    <s v="Require player."/>
  </r>
  <r>
    <n v="15731"/>
    <s v="Christopher"/>
    <x v="12"/>
    <x v="0"/>
    <x v="5"/>
    <d v="2018-03-30T00:00:00"/>
    <d v="2025-05-13T17:24:06"/>
    <x v="328"/>
    <n v="10.3"/>
    <s v="Overloaded"/>
    <n v="5"/>
    <x v="1"/>
    <n v="7.3"/>
    <x v="1"/>
    <n v="45"/>
    <x v="0"/>
    <n v="6769"/>
    <x v="3"/>
    <x v="47"/>
    <x v="1"/>
    <x v="0"/>
    <s v=" Region yeah.  "/>
    <s v="Region yeah."/>
  </r>
  <r>
    <n v="15732"/>
    <s v="Dawn"/>
    <x v="16"/>
    <x v="2"/>
    <x v="2"/>
    <d v="2015-10-10T00:00:00"/>
    <d v="2025-04-29T23:19:06"/>
    <x v="1582"/>
    <n v="7.5"/>
    <s v="Normal"/>
    <n v="6"/>
    <x v="1"/>
    <n v="5"/>
    <x v="0"/>
    <n v="87"/>
    <x v="1"/>
    <n v="12453"/>
    <x v="1"/>
    <x v="32"/>
    <x v="0"/>
    <x v="0"/>
    <s v=" Reality right.  "/>
    <s v="Reality right."/>
  </r>
  <r>
    <n v="15733"/>
    <s v="Paul"/>
    <x v="16"/>
    <x v="1"/>
    <x v="3"/>
    <d v="2022-01-02T00:00:00"/>
    <d v="2025-01-03T01:37:19"/>
    <x v="938"/>
    <n v="4.5999999999999996"/>
    <s v="Unburdened"/>
    <n v="6"/>
    <x v="1"/>
    <n v="8.9"/>
    <x v="3"/>
    <n v="73"/>
    <x v="2"/>
    <n v="4011"/>
    <x v="0"/>
    <x v="13"/>
    <x v="1"/>
    <x v="0"/>
    <s v=" Sign.  "/>
    <s v="Sign."/>
  </r>
  <r>
    <n v="15734"/>
    <s v="william"/>
    <x v="15"/>
    <x v="1"/>
    <x v="0"/>
    <d v="2018-05-02T00:00:00"/>
    <d v="2025-01-11T02:39:11"/>
    <x v="1087"/>
    <n v="8.6999999999999993"/>
    <s v="Normal"/>
    <n v="9"/>
    <x v="2"/>
    <n v="7"/>
    <x v="1"/>
    <n v="85"/>
    <x v="1"/>
    <n v="7124"/>
    <x v="3"/>
    <x v="6"/>
    <x v="1"/>
    <x v="0"/>
    <s v=" Behind commercial.  "/>
    <s v="Behind commercial."/>
  </r>
  <r>
    <n v="15735"/>
    <s v="Brett"/>
    <x v="17"/>
    <x v="1"/>
    <x v="2"/>
    <d v="2019-06-16T00:00:00"/>
    <d v="2025-03-19T23:53:33"/>
    <x v="241"/>
    <n v="5.2"/>
    <s v="Unburdened"/>
    <n v="3"/>
    <x v="0"/>
    <n v="6.1"/>
    <x v="1"/>
    <n v="95"/>
    <x v="1"/>
    <n v="2438"/>
    <x v="0"/>
    <x v="19"/>
    <x v="1"/>
    <x v="1"/>
    <s v=" Control pay provide TV.  "/>
    <s v="Control pay provide TV."/>
  </r>
  <r>
    <n v="15736"/>
    <s v="Wanda"/>
    <x v="4"/>
    <x v="0"/>
    <x v="4"/>
    <d v="2020-02-12T00:00:00"/>
    <d v="2025-07-14T11:05:50"/>
    <x v="1760"/>
    <n v="5"/>
    <s v="Unburdened"/>
    <n v="4"/>
    <x v="1"/>
    <n v="6.8"/>
    <x v="1"/>
    <n v="81"/>
    <x v="2"/>
    <n v="10728"/>
    <x v="1"/>
    <x v="5"/>
    <x v="1"/>
    <x v="0"/>
    <s v=" Political three then.  "/>
    <s v="Political three then."/>
  </r>
  <r>
    <n v="15737"/>
    <s v="Kelly"/>
    <x v="6"/>
    <x v="1"/>
    <x v="2"/>
    <d v="2016-12-03T00:00:00"/>
    <d v="2025-02-06T08:37:17"/>
    <x v="1378"/>
    <n v="6.6"/>
    <s v="Unburdened"/>
    <n v="5"/>
    <x v="1"/>
    <m/>
    <x v="2"/>
    <n v="99"/>
    <x v="1"/>
    <n v="10871"/>
    <x v="1"/>
    <x v="17"/>
    <x v="0"/>
    <x v="0"/>
    <s v=" Our early.  "/>
    <s v="Our early."/>
  </r>
  <r>
    <n v="15738"/>
    <s v="Jennifer"/>
    <x v="10"/>
    <x v="3"/>
    <x v="5"/>
    <d v="2020-06-20T00:00:00"/>
    <d v="2025-02-18T22:40:54"/>
    <x v="1125"/>
    <n v="10.4"/>
    <s v="Overloaded"/>
    <n v="7"/>
    <x v="2"/>
    <n v="8.1"/>
    <x v="3"/>
    <n v="46"/>
    <x v="0"/>
    <n v="3785"/>
    <x v="0"/>
    <x v="45"/>
    <x v="1"/>
    <x v="0"/>
    <s v=" Notice let explain.  "/>
    <s v="Notice let explain."/>
  </r>
  <r>
    <n v="15739"/>
    <s v="Laurie"/>
    <x v="11"/>
    <x v="0"/>
    <x v="5"/>
    <d v="2016-11-26T00:00:00"/>
    <d v="2025-04-13T20:01:08"/>
    <x v="2756"/>
    <n v="8.1"/>
    <s v="Normal"/>
    <n v="2"/>
    <x v="0"/>
    <n v="4"/>
    <x v="0"/>
    <n v="86"/>
    <x v="1"/>
    <n v="8361"/>
    <x v="2"/>
    <x v="22"/>
    <x v="1"/>
    <x v="0"/>
    <s v=" Law.  "/>
    <s v="Law."/>
  </r>
  <r>
    <n v="15740"/>
    <s v="Geoffrey"/>
    <x v="28"/>
    <x v="1"/>
    <x v="3"/>
    <d v="2020-03-05T00:00:00"/>
    <d v="2025-05-03T06:18:52"/>
    <x v="518"/>
    <n v="10.199999999999999"/>
    <s v="Overloaded"/>
    <n v="8"/>
    <x v="2"/>
    <n v="6.9"/>
    <x v="1"/>
    <m/>
    <x v="4"/>
    <n v="3899"/>
    <x v="0"/>
    <x v="28"/>
    <x v="1"/>
    <x v="1"/>
    <s v=" By school music.  "/>
    <s v="By school music."/>
  </r>
  <r>
    <n v="15741"/>
    <s v="Nathaniel"/>
    <x v="8"/>
    <x v="0"/>
    <x v="3"/>
    <d v="2016-01-07T00:00:00"/>
    <d v="2025-05-24T02:38:28"/>
    <x v="1394"/>
    <n v="8.1999999999999993"/>
    <s v="Normal"/>
    <n v="1"/>
    <x v="0"/>
    <n v="8.3000000000000007"/>
    <x v="3"/>
    <n v="93"/>
    <x v="1"/>
    <n v="10358"/>
    <x v="1"/>
    <x v="24"/>
    <x v="1"/>
    <x v="0"/>
    <s v=" Talk side.  "/>
    <s v="Talk side."/>
  </r>
  <r>
    <n v="15742"/>
    <s v="Michael"/>
    <x v="23"/>
    <x v="2"/>
    <x v="5"/>
    <d v="2023-09-03T00:00:00"/>
    <d v="2025-07-04T18:06:14"/>
    <x v="2051"/>
    <n v="6.9"/>
    <s v="Unburdened"/>
    <n v="1"/>
    <x v="0"/>
    <n v="8.6"/>
    <x v="3"/>
    <n v="51"/>
    <x v="3"/>
    <n v="10769"/>
    <x v="1"/>
    <x v="50"/>
    <x v="0"/>
    <x v="1"/>
    <s v=" Life reality.  "/>
    <s v="Life reality."/>
  </r>
  <r>
    <n v="15743"/>
    <s v="George"/>
    <x v="26"/>
    <x v="1"/>
    <x v="3"/>
    <d v="2023-04-06T00:00:00"/>
    <d v="2025-06-18T16:41:39"/>
    <x v="2707"/>
    <m/>
    <s v=""/>
    <n v="9"/>
    <x v="2"/>
    <n v="7.3"/>
    <x v="1"/>
    <n v="98"/>
    <x v="1"/>
    <n v="12059"/>
    <x v="1"/>
    <x v="45"/>
    <x v="1"/>
    <x v="1"/>
    <s v=" City effort standard shake.  "/>
    <s v="City effort standard shake."/>
  </r>
  <r>
    <n v="15744"/>
    <s v="Diane"/>
    <x v="4"/>
    <x v="0"/>
    <x v="2"/>
    <d v="2019-11-04T00:00:00"/>
    <d v="2025-07-05T05:04:45"/>
    <x v="2526"/>
    <n v="5.9"/>
    <s v="Unburdened"/>
    <n v="1"/>
    <x v="0"/>
    <n v="7.5"/>
    <x v="1"/>
    <n v="41"/>
    <x v="0"/>
    <n v="5810"/>
    <x v="3"/>
    <x v="6"/>
    <x v="1"/>
    <x v="0"/>
    <s v=" Your she theory manage.  "/>
    <s v="Your she theory manage."/>
  </r>
  <r>
    <n v="15745"/>
    <s v="Karen"/>
    <x v="29"/>
    <x v="2"/>
    <x v="5"/>
    <d v="2022-03-05T00:00:00"/>
    <d v="2025-06-16T07:53:40"/>
    <x v="1681"/>
    <n v="7.7"/>
    <s v="Normal"/>
    <n v="1"/>
    <x v="0"/>
    <n v="7.6"/>
    <x v="1"/>
    <m/>
    <x v="4"/>
    <n v="4868"/>
    <x v="0"/>
    <x v="3"/>
    <x v="1"/>
    <x v="1"/>
    <s v=" But community.  "/>
    <s v="But community."/>
  </r>
  <r>
    <n v="15746"/>
    <s v="Debra"/>
    <x v="9"/>
    <x v="1"/>
    <x v="4"/>
    <d v="2022-10-28T00:00:00"/>
    <d v="2025-03-18T15:30:46"/>
    <x v="2757"/>
    <n v="4.8"/>
    <s v="Unburdened"/>
    <n v="3"/>
    <x v="0"/>
    <n v="4.7"/>
    <x v="0"/>
    <n v="57"/>
    <x v="3"/>
    <n v="13434"/>
    <x v="1"/>
    <x v="47"/>
    <x v="1"/>
    <x v="1"/>
    <s v=" Suffer attorney become everybody.  "/>
    <s v="Suffer attorney become everybody."/>
  </r>
  <r>
    <n v="15747"/>
    <s v="jill"/>
    <x v="29"/>
    <x v="2"/>
    <x v="4"/>
    <d v="2018-06-28T00:00:00"/>
    <d v="2025-07-01T04:53:09"/>
    <x v="1061"/>
    <n v="8.1"/>
    <s v="Normal"/>
    <n v="9"/>
    <x v="2"/>
    <n v="6.9"/>
    <x v="1"/>
    <n v="55"/>
    <x v="3"/>
    <n v="6102"/>
    <x v="3"/>
    <x v="20"/>
    <x v="1"/>
    <x v="1"/>
    <s v=" Exactly lawyer dark.  "/>
    <s v="Exactly lawyer dark."/>
  </r>
  <r>
    <n v="15748"/>
    <s v="Clayton"/>
    <x v="7"/>
    <x v="0"/>
    <x v="2"/>
    <d v="2016-07-20T00:00:00"/>
    <d v="2025-06-05T02:38:20"/>
    <x v="1030"/>
    <n v="7"/>
    <s v="Normal"/>
    <n v="1"/>
    <x v="0"/>
    <n v="8.1999999999999993"/>
    <x v="3"/>
    <n v="62"/>
    <x v="3"/>
    <n v="13168"/>
    <x v="1"/>
    <x v="26"/>
    <x v="1"/>
    <x v="1"/>
    <s v=" Guy day week.  "/>
    <s v="Guy day week."/>
  </r>
  <r>
    <n v="15749"/>
    <s v="Robert"/>
    <x v="26"/>
    <x v="2"/>
    <x v="0"/>
    <d v="2019-06-14T00:00:00"/>
    <d v="2025-06-03T18:20:34"/>
    <x v="265"/>
    <n v="4.8"/>
    <s v="Unburdened"/>
    <n v="3"/>
    <x v="0"/>
    <n v="7.6"/>
    <x v="1"/>
    <n v="55"/>
    <x v="3"/>
    <n v="3415"/>
    <x v="0"/>
    <x v="52"/>
    <x v="0"/>
    <x v="0"/>
    <s v=" We manager response.  "/>
    <s v="We manager response."/>
  </r>
  <r>
    <n v="15750"/>
    <s v="Tyler"/>
    <x v="7"/>
    <x v="1"/>
    <x v="5"/>
    <d v="2022-10-17T00:00:00"/>
    <d v="2025-06-21T05:14:19"/>
    <x v="1265"/>
    <n v="4.4000000000000004"/>
    <s v="Unburdened"/>
    <n v="9"/>
    <x v="2"/>
    <n v="4.4000000000000004"/>
    <x v="0"/>
    <n v="69"/>
    <x v="3"/>
    <n v="8949"/>
    <x v="2"/>
    <x v="9"/>
    <x v="0"/>
    <x v="0"/>
    <s v=" Movement approach our eye.  "/>
    <s v="Movement approach our eye."/>
  </r>
  <r>
    <n v="15751"/>
    <s v="Tanya"/>
    <x v="29"/>
    <x v="0"/>
    <x v="3"/>
    <d v="2019-01-27T00:00:00"/>
    <d v="2025-04-04T06:38:31"/>
    <x v="2599"/>
    <n v="8.8000000000000007"/>
    <s v="Normal"/>
    <n v="5"/>
    <x v="1"/>
    <n v="6.8"/>
    <x v="1"/>
    <n v="85"/>
    <x v="1"/>
    <n v="2873"/>
    <x v="0"/>
    <x v="4"/>
    <x v="1"/>
    <x v="0"/>
    <s v=" Son section quite.  "/>
    <s v="Son section quite."/>
  </r>
  <r>
    <n v="15752"/>
    <s v="Shawn"/>
    <x v="13"/>
    <x v="0"/>
    <x v="0"/>
    <d v="2020-06-21T00:00:00"/>
    <d v="2025-05-03T22:18:37"/>
    <x v="2096"/>
    <n v="8"/>
    <s v="Normal"/>
    <n v="4"/>
    <x v="1"/>
    <n v="4.3"/>
    <x v="0"/>
    <n v="61"/>
    <x v="3"/>
    <n v="14800"/>
    <x v="1"/>
    <x v="42"/>
    <x v="1"/>
    <x v="0"/>
    <s v=" Better many.  "/>
    <s v="Better many."/>
  </r>
  <r>
    <n v="15753"/>
    <s v="Amber"/>
    <x v="4"/>
    <x v="2"/>
    <x v="4"/>
    <d v="2016-05-05T00:00:00"/>
    <d v="2025-07-05T02:00:09"/>
    <x v="2758"/>
    <n v="6.5"/>
    <s v="Unburdened"/>
    <n v="7"/>
    <x v="2"/>
    <n v="5"/>
    <x v="0"/>
    <n v="80"/>
    <x v="2"/>
    <n v="8887"/>
    <x v="2"/>
    <x v="4"/>
    <x v="1"/>
    <x v="1"/>
    <s v=" The green go.  "/>
    <s v="The green go."/>
  </r>
  <r>
    <n v="15754"/>
    <s v="Alicia"/>
    <x v="28"/>
    <x v="0"/>
    <x v="4"/>
    <d v="2016-04-17T00:00:00"/>
    <d v="2025-07-07T14:20:27"/>
    <x v="2435"/>
    <n v="8.3000000000000007"/>
    <s v="Normal"/>
    <n v="3"/>
    <x v="0"/>
    <n v="8.4"/>
    <x v="3"/>
    <n v="92"/>
    <x v="1"/>
    <n v="3241"/>
    <x v="0"/>
    <x v="55"/>
    <x v="1"/>
    <x v="1"/>
    <s v=" View.  "/>
    <s v="View."/>
  </r>
  <r>
    <n v="15755"/>
    <s v="gregory"/>
    <x v="32"/>
    <x v="2"/>
    <x v="4"/>
    <d v="2021-04-28T00:00:00"/>
    <d v="2025-07-06T01:12:59"/>
    <x v="2217"/>
    <n v="6.2"/>
    <s v="Unburdened"/>
    <n v="4"/>
    <x v="1"/>
    <n v="7.8"/>
    <x v="1"/>
    <n v="48"/>
    <x v="0"/>
    <n v="2811"/>
    <x v="0"/>
    <x v="57"/>
    <x v="1"/>
    <x v="1"/>
    <s v=" Really.  "/>
    <s v="Really."/>
  </r>
  <r>
    <n v="15756"/>
    <s v="Aaron"/>
    <x v="11"/>
    <x v="0"/>
    <x v="2"/>
    <d v="2021-10-09T00:00:00"/>
    <d v="2025-04-05T07:59:57"/>
    <x v="248"/>
    <n v="7.9"/>
    <s v="Normal"/>
    <n v="1"/>
    <x v="0"/>
    <n v="4.3"/>
    <x v="0"/>
    <n v="81"/>
    <x v="2"/>
    <n v="11520"/>
    <x v="1"/>
    <x v="22"/>
    <x v="1"/>
    <x v="1"/>
    <s v=" Figure term.  "/>
    <s v="Figure term."/>
  </r>
  <r>
    <n v="15757"/>
    <s v="Patricia"/>
    <x v="24"/>
    <x v="1"/>
    <x v="0"/>
    <d v="2017-10-08T00:00:00"/>
    <d v="2025-02-01T21:24:57"/>
    <x v="654"/>
    <n v="5.6"/>
    <s v="Unburdened"/>
    <n v="6"/>
    <x v="1"/>
    <n v="6.7"/>
    <x v="1"/>
    <n v="80"/>
    <x v="2"/>
    <n v="7670"/>
    <x v="2"/>
    <x v="54"/>
    <x v="0"/>
    <x v="0"/>
    <s v=" Discuss spring.  "/>
    <s v="Discuss spring."/>
  </r>
  <r>
    <n v="15758"/>
    <s v="sarah"/>
    <x v="22"/>
    <x v="1"/>
    <x v="4"/>
    <d v="2020-01-16T00:00:00"/>
    <d v="2025-02-18T00:14:16"/>
    <x v="1136"/>
    <n v="10.199999999999999"/>
    <s v="Overloaded"/>
    <n v="8"/>
    <x v="2"/>
    <n v="7.8"/>
    <x v="1"/>
    <n v="58"/>
    <x v="3"/>
    <n v="12831"/>
    <x v="1"/>
    <x v="28"/>
    <x v="1"/>
    <x v="0"/>
    <s v=" Think also couple.  "/>
    <s v="Think also couple."/>
  </r>
  <r>
    <n v="15759"/>
    <s v="Andre"/>
    <x v="26"/>
    <x v="1"/>
    <x v="0"/>
    <d v="2018-05-29T00:00:00"/>
    <d v="2025-05-05T20:34:18"/>
    <x v="1761"/>
    <n v="6.8"/>
    <s v="Unburdened"/>
    <n v="1"/>
    <x v="0"/>
    <n v="8.5"/>
    <x v="3"/>
    <n v="54"/>
    <x v="3"/>
    <n v="5153"/>
    <x v="3"/>
    <x v="11"/>
    <x v="0"/>
    <x v="1"/>
    <s v=" Respond speech wait.  "/>
    <s v="Respond speech wait."/>
  </r>
  <r>
    <n v="15760"/>
    <s v="Eric"/>
    <x v="16"/>
    <x v="1"/>
    <x v="3"/>
    <d v="2018-12-13T00:00:00"/>
    <d v="2025-03-20T05:25:37"/>
    <x v="145"/>
    <n v="9.8000000000000007"/>
    <s v="Normal"/>
    <n v="8"/>
    <x v="2"/>
    <n v="4.3"/>
    <x v="0"/>
    <n v="61"/>
    <x v="3"/>
    <n v="11297"/>
    <x v="1"/>
    <x v="34"/>
    <x v="0"/>
    <x v="0"/>
    <s v=" Above leader like.  "/>
    <s v="Above leader like."/>
  </r>
  <r>
    <n v="15761"/>
    <s v="Nicole"/>
    <x v="36"/>
    <x v="0"/>
    <x v="2"/>
    <d v="2020-02-25T00:00:00"/>
    <d v="2025-05-22T21:32:01"/>
    <x v="1437"/>
    <n v="5.5"/>
    <s v="Unburdened"/>
    <n v="8"/>
    <x v="2"/>
    <n v="6.5"/>
    <x v="1"/>
    <n v="50"/>
    <x v="3"/>
    <n v="11283"/>
    <x v="1"/>
    <x v="56"/>
    <x v="1"/>
    <x v="1"/>
    <s v=" In brother my.  "/>
    <s v="In brother my."/>
  </r>
  <r>
    <n v="15762"/>
    <s v="ashley"/>
    <x v="30"/>
    <x v="3"/>
    <x v="3"/>
    <d v="2019-12-07T00:00:00"/>
    <d v="2025-01-07T01:04:39"/>
    <x v="2759"/>
    <n v="8.1999999999999993"/>
    <s v="Normal"/>
    <n v="9"/>
    <x v="2"/>
    <n v="7.6"/>
    <x v="1"/>
    <n v="77"/>
    <x v="2"/>
    <n v="8465"/>
    <x v="2"/>
    <x v="53"/>
    <x v="0"/>
    <x v="1"/>
    <s v=" As explain foreign.  "/>
    <s v="As explain foreign."/>
  </r>
  <r>
    <n v="15763"/>
    <s v="Christopher"/>
    <x v="22"/>
    <x v="0"/>
    <x v="2"/>
    <d v="2023-04-22T00:00:00"/>
    <d v="2025-03-03T05:25:03"/>
    <x v="1157"/>
    <n v="5.6"/>
    <s v="Unburdened"/>
    <n v="2"/>
    <x v="0"/>
    <n v="8.6999999999999993"/>
    <x v="3"/>
    <n v="89"/>
    <x v="1"/>
    <n v="2526"/>
    <x v="0"/>
    <x v="4"/>
    <x v="1"/>
    <x v="0"/>
    <s v=" Piece project through.  "/>
    <s v="Piece project through."/>
  </r>
  <r>
    <n v="15764"/>
    <s v="Alexandra"/>
    <x v="5"/>
    <x v="0"/>
    <x v="2"/>
    <d v="2021-03-05T00:00:00"/>
    <d v="2025-04-03T18:13:41"/>
    <x v="2437"/>
    <n v="6.1"/>
    <s v="Unburdened"/>
    <n v="6"/>
    <x v="1"/>
    <n v="8.8000000000000007"/>
    <x v="3"/>
    <n v="80"/>
    <x v="2"/>
    <n v="8731"/>
    <x v="2"/>
    <x v="36"/>
    <x v="1"/>
    <x v="1"/>
    <s v=" Sound not myself.  "/>
    <s v="Sound not myself."/>
  </r>
  <r>
    <n v="15765"/>
    <s v="Linda"/>
    <x v="26"/>
    <x v="0"/>
    <x v="3"/>
    <d v="2022-06-19T00:00:00"/>
    <d v="2025-02-01T15:43:55"/>
    <x v="2760"/>
    <n v="6.7"/>
    <s v="Unburdened"/>
    <n v="6"/>
    <x v="1"/>
    <m/>
    <x v="2"/>
    <n v="79"/>
    <x v="2"/>
    <n v="8874"/>
    <x v="2"/>
    <x v="23"/>
    <x v="1"/>
    <x v="1"/>
    <s v=" Main approach voice.  "/>
    <s v="Main approach voice."/>
  </r>
  <r>
    <n v="15766"/>
    <s v="Jordan"/>
    <x v="5"/>
    <x v="0"/>
    <x v="3"/>
    <d v="2022-07-11T00:00:00"/>
    <d v="2025-04-16T08:02:52"/>
    <x v="2761"/>
    <n v="10.4"/>
    <s v="Overloaded"/>
    <n v="5"/>
    <x v="1"/>
    <n v="8.1"/>
    <x v="3"/>
    <n v="66"/>
    <x v="3"/>
    <n v="5620"/>
    <x v="3"/>
    <x v="59"/>
    <x v="1"/>
    <x v="1"/>
    <s v=" Someone management dog.  "/>
    <s v="Someone management dog."/>
  </r>
  <r>
    <n v="15767"/>
    <s v="Ronald"/>
    <x v="21"/>
    <x v="2"/>
    <x v="5"/>
    <d v="2020-04-16T00:00:00"/>
    <d v="2025-06-07T07:00:48"/>
    <x v="2257"/>
    <n v="9.6"/>
    <s v="Normal"/>
    <n v="5"/>
    <x v="1"/>
    <m/>
    <x v="2"/>
    <n v="79"/>
    <x v="2"/>
    <n v="14829"/>
    <x v="1"/>
    <x v="41"/>
    <x v="1"/>
    <x v="1"/>
    <s v=" Available pick.  "/>
    <s v="Available pick."/>
  </r>
  <r>
    <n v="15768"/>
    <s v="Joan"/>
    <x v="15"/>
    <x v="1"/>
    <x v="4"/>
    <d v="2018-07-28T00:00:00"/>
    <d v="2025-02-03T16:42:54"/>
    <x v="656"/>
    <n v="4.4000000000000004"/>
    <s v="Unburdened"/>
    <n v="3"/>
    <x v="0"/>
    <n v="7.5"/>
    <x v="1"/>
    <n v="98"/>
    <x v="1"/>
    <n v="6456"/>
    <x v="3"/>
    <x v="49"/>
    <x v="1"/>
    <x v="1"/>
    <s v=" Citizen sense.  "/>
    <s v="Citizen sense."/>
  </r>
  <r>
    <n v="15769"/>
    <s v="philip"/>
    <x v="7"/>
    <x v="2"/>
    <x v="0"/>
    <d v="2021-11-20T00:00:00"/>
    <d v="2025-04-03T20:18:23"/>
    <x v="2762"/>
    <n v="10.199999999999999"/>
    <s v="Overloaded"/>
    <n v="9"/>
    <x v="2"/>
    <n v="6.6"/>
    <x v="1"/>
    <n v="99"/>
    <x v="1"/>
    <n v="13586"/>
    <x v="1"/>
    <x v="1"/>
    <x v="1"/>
    <x v="1"/>
    <s v=" Kitchen least recognize.  "/>
    <s v="Kitchen least recognize."/>
  </r>
  <r>
    <n v="15770"/>
    <s v="Adam"/>
    <x v="4"/>
    <x v="2"/>
    <x v="4"/>
    <d v="2016-07-09T00:00:00"/>
    <d v="2025-01-11T17:29:06"/>
    <x v="2186"/>
    <n v="7.4"/>
    <s v="Normal"/>
    <n v="8"/>
    <x v="2"/>
    <n v="5.8"/>
    <x v="0"/>
    <n v="97"/>
    <x v="1"/>
    <n v="12533"/>
    <x v="1"/>
    <x v="23"/>
    <x v="1"/>
    <x v="1"/>
    <s v=" Hospital explain.  "/>
    <s v="Hospital explain."/>
  </r>
  <r>
    <n v="15771"/>
    <s v="Justin"/>
    <x v="0"/>
    <x v="0"/>
    <x v="5"/>
    <d v="2016-09-24T00:00:00"/>
    <d v="2025-01-11T11:56:49"/>
    <x v="2763"/>
    <n v="10.6"/>
    <s v="Overloaded"/>
    <n v="5"/>
    <x v="1"/>
    <n v="7.2"/>
    <x v="1"/>
    <n v="55"/>
    <x v="3"/>
    <n v="3244"/>
    <x v="0"/>
    <x v="34"/>
    <x v="0"/>
    <x v="0"/>
    <s v=" Edge president continue.  "/>
    <s v="Edge president continue."/>
  </r>
  <r>
    <n v="15772"/>
    <s v="Andrea"/>
    <x v="7"/>
    <x v="1"/>
    <x v="2"/>
    <d v="2017-06-21T00:00:00"/>
    <d v="2025-06-01T14:40:52"/>
    <x v="2459"/>
    <n v="4.4000000000000004"/>
    <s v="Unburdened"/>
    <n v="2"/>
    <x v="0"/>
    <n v="4.4000000000000004"/>
    <x v="0"/>
    <n v="76"/>
    <x v="2"/>
    <n v="12472"/>
    <x v="1"/>
    <x v="55"/>
    <x v="1"/>
    <x v="0"/>
    <s v=" Popular baby.  "/>
    <s v="Popular baby."/>
  </r>
  <r>
    <n v="15773"/>
    <s v="Hailey"/>
    <x v="12"/>
    <x v="2"/>
    <x v="3"/>
    <d v="2021-08-17T00:00:00"/>
    <d v="2025-04-24T12:01:54"/>
    <x v="1892"/>
    <n v="7.5"/>
    <s v="Normal"/>
    <n v="9"/>
    <x v="2"/>
    <n v="8.1999999999999993"/>
    <x v="3"/>
    <n v="43"/>
    <x v="0"/>
    <n v="6001"/>
    <x v="3"/>
    <x v="48"/>
    <x v="1"/>
    <x v="0"/>
    <s v=" Town get major.  "/>
    <s v="Town get major."/>
  </r>
  <r>
    <n v="15774"/>
    <s v="Robert"/>
    <x v="38"/>
    <x v="0"/>
    <x v="5"/>
    <d v="2018-11-09T00:00:00"/>
    <d v="2025-04-16T19:08:07"/>
    <x v="961"/>
    <n v="4"/>
    <s v="Unburdened"/>
    <n v="4"/>
    <x v="1"/>
    <n v="6.3"/>
    <x v="1"/>
    <n v="80"/>
    <x v="2"/>
    <n v="4198"/>
    <x v="0"/>
    <x v="4"/>
    <x v="1"/>
    <x v="1"/>
    <s v=" Administration tend.  "/>
    <s v="Administration tend."/>
  </r>
  <r>
    <n v="15775"/>
    <s v="Lonnie"/>
    <x v="22"/>
    <x v="1"/>
    <x v="0"/>
    <d v="2024-01-14T00:00:00"/>
    <d v="2025-07-05T02:58:06"/>
    <x v="2764"/>
    <n v="4"/>
    <s v="Unburdened"/>
    <n v="5"/>
    <x v="1"/>
    <n v="7.9"/>
    <x v="1"/>
    <n v="78"/>
    <x v="2"/>
    <n v="5269"/>
    <x v="3"/>
    <x v="49"/>
    <x v="1"/>
    <x v="1"/>
    <s v=" Standard friend.  "/>
    <s v="Standard friend."/>
  </r>
  <r>
    <n v="15776"/>
    <s v="Janet"/>
    <x v="22"/>
    <x v="2"/>
    <x v="3"/>
    <d v="2023-04-11T00:00:00"/>
    <d v="2025-06-21T21:18:49"/>
    <x v="1549"/>
    <n v="8.1"/>
    <s v="Normal"/>
    <n v="6"/>
    <x v="1"/>
    <n v="4.2"/>
    <x v="0"/>
    <n v="81"/>
    <x v="2"/>
    <n v="13463"/>
    <x v="1"/>
    <x v="18"/>
    <x v="1"/>
    <x v="0"/>
    <s v=" Federal generation task stuff.  "/>
    <s v="Federal generation task stuff."/>
  </r>
  <r>
    <n v="15777"/>
    <s v="Theresa"/>
    <x v="30"/>
    <x v="1"/>
    <x v="3"/>
    <d v="2016-09-03T00:00:00"/>
    <d v="2025-03-02T20:10:35"/>
    <x v="2302"/>
    <n v="8.5"/>
    <s v="Normal"/>
    <n v="4"/>
    <x v="1"/>
    <n v="4"/>
    <x v="0"/>
    <n v="76"/>
    <x v="2"/>
    <n v="4485"/>
    <x v="0"/>
    <x v="8"/>
    <x v="1"/>
    <x v="0"/>
    <s v=" Mouth fund.  "/>
    <s v="Mouth fund."/>
  </r>
  <r>
    <n v="15778"/>
    <s v="Michelle"/>
    <x v="31"/>
    <x v="0"/>
    <x v="2"/>
    <d v="2016-08-28T00:00:00"/>
    <d v="2025-06-21T09:38:55"/>
    <x v="1890"/>
    <n v="8.6"/>
    <s v="Normal"/>
    <n v="2"/>
    <x v="0"/>
    <n v="7.5"/>
    <x v="1"/>
    <n v="58"/>
    <x v="3"/>
    <n v="9455"/>
    <x v="2"/>
    <x v="36"/>
    <x v="1"/>
    <x v="1"/>
    <s v=" Remember great impact.  "/>
    <s v="Remember great impact."/>
  </r>
  <r>
    <n v="15779"/>
    <s v="Trevor"/>
    <x v="22"/>
    <x v="1"/>
    <x v="1"/>
    <d v="2018-11-28T00:00:00"/>
    <d v="2025-05-27T14:51:10"/>
    <x v="2749"/>
    <m/>
    <s v=""/>
    <n v="8"/>
    <x v="2"/>
    <n v="8.5"/>
    <x v="3"/>
    <n v="94"/>
    <x v="1"/>
    <n v="12597"/>
    <x v="1"/>
    <x v="58"/>
    <x v="0"/>
    <x v="1"/>
    <s v=" Agent.  "/>
    <s v="Agent."/>
  </r>
  <r>
    <n v="15780"/>
    <s v="David"/>
    <x v="25"/>
    <x v="1"/>
    <x v="3"/>
    <d v="2021-05-17T00:00:00"/>
    <d v="2025-02-18T15:37:46"/>
    <x v="2223"/>
    <n v="10.5"/>
    <s v="Overloaded"/>
    <n v="6"/>
    <x v="1"/>
    <n v="6.8"/>
    <x v="1"/>
    <n v="98"/>
    <x v="1"/>
    <n v="14273"/>
    <x v="1"/>
    <x v="44"/>
    <x v="0"/>
    <x v="0"/>
    <s v=" Along prepare.  "/>
    <s v="Along prepare."/>
  </r>
  <r>
    <n v="15781"/>
    <s v="Donna"/>
    <x v="8"/>
    <x v="2"/>
    <x v="2"/>
    <d v="2016-12-23T00:00:00"/>
    <d v="2025-01-17T20:41:43"/>
    <x v="2765"/>
    <n v="8"/>
    <s v="Normal"/>
    <n v="8"/>
    <x v="2"/>
    <n v="4.2"/>
    <x v="0"/>
    <n v="63"/>
    <x v="3"/>
    <n v="14637"/>
    <x v="1"/>
    <x v="36"/>
    <x v="1"/>
    <x v="1"/>
    <s v=" Among throughout.  "/>
    <s v="Among throughout."/>
  </r>
  <r>
    <n v="15782"/>
    <s v="Jason"/>
    <x v="2"/>
    <x v="1"/>
    <x v="0"/>
    <d v="2017-11-09T00:00:00"/>
    <d v="2025-04-27T02:30:19"/>
    <x v="1152"/>
    <n v="9.1"/>
    <s v="Normal"/>
    <n v="8"/>
    <x v="2"/>
    <n v="8.6999999999999993"/>
    <x v="3"/>
    <n v="53"/>
    <x v="3"/>
    <n v="6169"/>
    <x v="3"/>
    <x v="16"/>
    <x v="1"/>
    <x v="0"/>
    <s v=" Ago administration.  "/>
    <s v="Ago administration."/>
  </r>
  <r>
    <n v="15783"/>
    <s v="Jeremy"/>
    <x v="31"/>
    <x v="2"/>
    <x v="2"/>
    <d v="2020-03-21T00:00:00"/>
    <d v="2025-03-12T03:10:07"/>
    <x v="963"/>
    <n v="11.1"/>
    <s v="Overloaded"/>
    <n v="2"/>
    <x v="0"/>
    <n v="4.9000000000000004"/>
    <x v="0"/>
    <n v="56"/>
    <x v="3"/>
    <n v="6596"/>
    <x v="3"/>
    <x v="4"/>
    <x v="1"/>
    <x v="0"/>
    <s v=" Improve many positive.  "/>
    <s v="Improve many positive."/>
  </r>
  <r>
    <n v="15784"/>
    <s v="Courtney"/>
    <x v="37"/>
    <x v="2"/>
    <x v="3"/>
    <d v="2016-11-20T00:00:00"/>
    <d v="2025-03-29T05:26:29"/>
    <x v="2022"/>
    <n v="5.5"/>
    <s v="Unburdened"/>
    <n v="7"/>
    <x v="2"/>
    <n v="9"/>
    <x v="3"/>
    <n v="89"/>
    <x v="1"/>
    <n v="11914"/>
    <x v="1"/>
    <x v="54"/>
    <x v="0"/>
    <x v="0"/>
    <s v=" Left yeah.  "/>
    <s v="Left yeah."/>
  </r>
  <r>
    <n v="15785"/>
    <s v="Jeffrey"/>
    <x v="15"/>
    <x v="1"/>
    <x v="4"/>
    <d v="2023-04-25T00:00:00"/>
    <d v="2025-06-25T19:03:08"/>
    <x v="1837"/>
    <n v="6.4"/>
    <s v="Unburdened"/>
    <n v="4"/>
    <x v="1"/>
    <n v="5.8"/>
    <x v="0"/>
    <n v="57"/>
    <x v="3"/>
    <n v="13966"/>
    <x v="1"/>
    <x v="58"/>
    <x v="0"/>
    <x v="1"/>
    <s v=" Remain method individual.  "/>
    <s v="Remain method individual."/>
  </r>
  <r>
    <n v="15786"/>
    <s v="Jennifer"/>
    <x v="5"/>
    <x v="2"/>
    <x v="0"/>
    <d v="2021-10-21T00:00:00"/>
    <d v="2025-06-23T12:04:43"/>
    <x v="1793"/>
    <n v="9"/>
    <s v="Normal"/>
    <n v="2"/>
    <x v="0"/>
    <n v="8"/>
    <x v="3"/>
    <n v="63"/>
    <x v="3"/>
    <n v="14570"/>
    <x v="1"/>
    <x v="9"/>
    <x v="0"/>
    <x v="0"/>
    <s v=" Argue choice speak.  "/>
    <s v="Argue choice speak."/>
  </r>
  <r>
    <n v="15787"/>
    <s v="William"/>
    <x v="8"/>
    <x v="1"/>
    <x v="2"/>
    <d v="2015-10-08T00:00:00"/>
    <d v="2025-01-02T00:10:20"/>
    <x v="2766"/>
    <n v="8"/>
    <s v="Normal"/>
    <n v="9"/>
    <x v="2"/>
    <n v="6.5"/>
    <x v="1"/>
    <n v="88"/>
    <x v="1"/>
    <n v="2036"/>
    <x v="0"/>
    <x v="35"/>
    <x v="1"/>
    <x v="0"/>
    <s v=" Especially say.  "/>
    <s v="Especially say."/>
  </r>
  <r>
    <n v="15788"/>
    <s v="Ryan"/>
    <x v="7"/>
    <x v="1"/>
    <x v="3"/>
    <d v="2016-02-04T00:00:00"/>
    <d v="2025-06-28T10:11:25"/>
    <x v="213"/>
    <n v="8.1999999999999993"/>
    <s v="Normal"/>
    <n v="5"/>
    <x v="1"/>
    <n v="5.4"/>
    <x v="0"/>
    <n v="97"/>
    <x v="1"/>
    <n v="7791"/>
    <x v="2"/>
    <x v="11"/>
    <x v="0"/>
    <x v="0"/>
    <s v=" Vote young evidence.  "/>
    <s v="Vote young evidence."/>
  </r>
  <r>
    <n v="15789"/>
    <s v="Linda"/>
    <x v="22"/>
    <x v="2"/>
    <x v="2"/>
    <d v="2019-03-10T00:00:00"/>
    <d v="2025-02-01T16:52:47"/>
    <x v="2642"/>
    <n v="7.2"/>
    <s v="Normal"/>
    <n v="1"/>
    <x v="0"/>
    <n v="6.8"/>
    <x v="1"/>
    <n v="60"/>
    <x v="3"/>
    <n v="2075"/>
    <x v="0"/>
    <x v="23"/>
    <x v="1"/>
    <x v="0"/>
    <s v=" Century partner.  "/>
    <s v="Century partner."/>
  </r>
  <r>
    <n v="15790"/>
    <s v="Steven"/>
    <x v="26"/>
    <x v="0"/>
    <x v="4"/>
    <d v="2023-11-15T00:00:00"/>
    <d v="2025-03-22T22:02:57"/>
    <x v="684"/>
    <n v="8.6"/>
    <s v="Normal"/>
    <n v="9"/>
    <x v="2"/>
    <n v="8.6999999999999993"/>
    <x v="3"/>
    <n v="89"/>
    <x v="1"/>
    <n v="6758"/>
    <x v="3"/>
    <x v="47"/>
    <x v="1"/>
    <x v="0"/>
    <s v=" Author from.  "/>
    <s v="Author from."/>
  </r>
  <r>
    <n v="15791"/>
    <s v="Jennifer"/>
    <x v="25"/>
    <x v="0"/>
    <x v="4"/>
    <d v="2018-02-08T00:00:00"/>
    <d v="2025-04-27T08:27:12"/>
    <x v="6"/>
    <n v="5.8"/>
    <s v="Unburdened"/>
    <n v="8"/>
    <x v="2"/>
    <n v="6.3"/>
    <x v="1"/>
    <n v="69"/>
    <x v="3"/>
    <n v="9237"/>
    <x v="2"/>
    <x v="42"/>
    <x v="1"/>
    <x v="1"/>
    <s v=" Church social around.  "/>
    <s v="Church social around."/>
  </r>
  <r>
    <n v="15792"/>
    <s v="Christine"/>
    <x v="37"/>
    <x v="1"/>
    <x v="2"/>
    <d v="2024-01-29T00:00:00"/>
    <d v="2025-07-03T16:11:23"/>
    <x v="2408"/>
    <n v="9.6999999999999993"/>
    <s v="Normal"/>
    <n v="3"/>
    <x v="0"/>
    <n v="6"/>
    <x v="1"/>
    <n v="99"/>
    <x v="1"/>
    <n v="7478"/>
    <x v="3"/>
    <x v="48"/>
    <x v="1"/>
    <x v="1"/>
    <s v=" Ask everyone foot represent.  "/>
    <s v="Ask everyone foot represent."/>
  </r>
  <r>
    <n v="15793"/>
    <s v="Julie"/>
    <x v="16"/>
    <x v="1"/>
    <x v="0"/>
    <d v="2019-03-25T00:00:00"/>
    <d v="2025-03-20T05:45:53"/>
    <x v="1211"/>
    <n v="11.7"/>
    <s v="Overloaded"/>
    <n v="3"/>
    <x v="0"/>
    <m/>
    <x v="2"/>
    <n v="44"/>
    <x v="0"/>
    <n v="2277"/>
    <x v="0"/>
    <x v="18"/>
    <x v="1"/>
    <x v="0"/>
    <s v=" His agreement everybody.  "/>
    <s v="His agreement everybody."/>
  </r>
  <r>
    <n v="15794"/>
    <s v="Patricia"/>
    <x v="12"/>
    <x v="2"/>
    <x v="0"/>
    <d v="2017-04-24T00:00:00"/>
    <d v="2025-01-27T15:07:57"/>
    <x v="2767"/>
    <n v="10.4"/>
    <s v="Overloaded"/>
    <n v="1"/>
    <x v="0"/>
    <n v="7.6"/>
    <x v="1"/>
    <n v="90"/>
    <x v="1"/>
    <n v="8700"/>
    <x v="2"/>
    <x v="38"/>
    <x v="1"/>
    <x v="0"/>
    <s v=" Tell say yeah.  "/>
    <s v="Tell say yeah."/>
  </r>
  <r>
    <n v="15795"/>
    <s v="Jason"/>
    <x v="36"/>
    <x v="2"/>
    <x v="5"/>
    <d v="2023-03-01T00:00:00"/>
    <d v="2025-02-23T08:16:26"/>
    <x v="1572"/>
    <n v="5.2"/>
    <s v="Unburdened"/>
    <n v="6"/>
    <x v="1"/>
    <n v="4.5999999999999996"/>
    <x v="0"/>
    <n v="45"/>
    <x v="0"/>
    <n v="14918"/>
    <x v="1"/>
    <x v="2"/>
    <x v="1"/>
    <x v="1"/>
    <s v=" Fact make also state.  "/>
    <s v="Fact make also state."/>
  </r>
  <r>
    <n v="15796"/>
    <s v="erica"/>
    <x v="23"/>
    <x v="2"/>
    <x v="0"/>
    <d v="2023-05-14T00:00:00"/>
    <d v="2025-01-25T06:11:23"/>
    <x v="535"/>
    <n v="10"/>
    <s v="Normal"/>
    <n v="7"/>
    <x v="2"/>
    <n v="4.5"/>
    <x v="0"/>
    <n v="48"/>
    <x v="0"/>
    <n v="14694"/>
    <x v="1"/>
    <x v="13"/>
    <x v="1"/>
    <x v="0"/>
    <s v=" Instead strategy.  "/>
    <s v="Instead strategy."/>
  </r>
  <r>
    <n v="15797"/>
    <s v="Adam"/>
    <x v="0"/>
    <x v="0"/>
    <x v="4"/>
    <d v="2018-08-19T00:00:00"/>
    <d v="2025-05-10T03:41:56"/>
    <x v="1548"/>
    <n v="11.4"/>
    <s v="Overloaded"/>
    <n v="7"/>
    <x v="2"/>
    <n v="5.8"/>
    <x v="0"/>
    <n v="84"/>
    <x v="2"/>
    <n v="13837"/>
    <x v="1"/>
    <x v="30"/>
    <x v="0"/>
    <x v="1"/>
    <s v=" Mission director.  "/>
    <s v="Mission director."/>
  </r>
  <r>
    <n v="15798"/>
    <s v="Jason"/>
    <x v="33"/>
    <x v="0"/>
    <x v="4"/>
    <d v="2016-11-23T00:00:00"/>
    <d v="2025-06-27T12:52:11"/>
    <x v="1719"/>
    <n v="4.9000000000000004"/>
    <s v="Unburdened"/>
    <n v="9"/>
    <x v="2"/>
    <m/>
    <x v="2"/>
    <n v="43"/>
    <x v="0"/>
    <n v="6157"/>
    <x v="3"/>
    <x v="5"/>
    <x v="1"/>
    <x v="0"/>
    <s v=" Travel likely.  "/>
    <s v="Travel likely."/>
  </r>
  <r>
    <n v="15799"/>
    <s v="Judith"/>
    <x v="20"/>
    <x v="1"/>
    <x v="3"/>
    <d v="2019-05-04T00:00:00"/>
    <d v="2025-05-27T11:07:35"/>
    <x v="2563"/>
    <n v="5.5"/>
    <s v="Unburdened"/>
    <n v="4"/>
    <x v="1"/>
    <n v="5.4"/>
    <x v="0"/>
    <n v="40"/>
    <x v="0"/>
    <n v="4389"/>
    <x v="0"/>
    <x v="18"/>
    <x v="1"/>
    <x v="0"/>
    <s v=" Best think line.  "/>
    <s v="Best think line."/>
  </r>
  <r>
    <n v="15800"/>
    <s v="Kyle"/>
    <x v="4"/>
    <x v="2"/>
    <x v="1"/>
    <d v="2023-01-07T00:00:00"/>
    <d v="2025-03-03T17:03:02"/>
    <x v="1594"/>
    <n v="11.3"/>
    <s v="Overloaded"/>
    <n v="4"/>
    <x v="1"/>
    <n v="5.9"/>
    <x v="0"/>
    <n v="54"/>
    <x v="3"/>
    <n v="2257"/>
    <x v="0"/>
    <x v="5"/>
    <x v="1"/>
    <x v="0"/>
    <s v=" Draw drug some.  "/>
    <s v="Draw drug some."/>
  </r>
  <r>
    <n v="15801"/>
    <s v="Jeff"/>
    <x v="21"/>
    <x v="2"/>
    <x v="5"/>
    <d v="2020-06-14T00:00:00"/>
    <d v="2025-02-06T17:03:53"/>
    <x v="149"/>
    <n v="9.3000000000000007"/>
    <s v="Normal"/>
    <n v="5"/>
    <x v="1"/>
    <n v="7.1"/>
    <x v="1"/>
    <n v="44"/>
    <x v="0"/>
    <n v="11066"/>
    <x v="1"/>
    <x v="2"/>
    <x v="1"/>
    <x v="1"/>
    <s v=" Method color check.  "/>
    <s v="Method color check."/>
  </r>
  <r>
    <n v="15802"/>
    <s v="Angela"/>
    <x v="1"/>
    <x v="0"/>
    <x v="3"/>
    <d v="2021-04-15T00:00:00"/>
    <d v="2025-06-28T20:03:07"/>
    <x v="1079"/>
    <n v="8.6"/>
    <s v="Normal"/>
    <n v="1"/>
    <x v="0"/>
    <n v="6.7"/>
    <x v="1"/>
    <m/>
    <x v="4"/>
    <n v="7840"/>
    <x v="2"/>
    <x v="11"/>
    <x v="0"/>
    <x v="1"/>
    <s v=" Others goal sort each.  "/>
    <s v="Others goal sort each."/>
  </r>
  <r>
    <n v="15803"/>
    <s v="Paige"/>
    <x v="6"/>
    <x v="3"/>
    <x v="5"/>
    <d v="2023-06-09T00:00:00"/>
    <d v="2025-04-06T09:10:08"/>
    <x v="1154"/>
    <n v="4.8"/>
    <s v="Unburdened"/>
    <n v="8"/>
    <x v="2"/>
    <n v="8.6999999999999993"/>
    <x v="3"/>
    <n v="62"/>
    <x v="3"/>
    <n v="4268"/>
    <x v="0"/>
    <x v="5"/>
    <x v="1"/>
    <x v="0"/>
    <s v=" Then spend trip community.  "/>
    <s v="Then spend trip community."/>
  </r>
  <r>
    <n v="15804"/>
    <s v="Amber"/>
    <x v="7"/>
    <x v="1"/>
    <x v="2"/>
    <d v="2016-10-16T00:00:00"/>
    <d v="2025-02-10T03:22:24"/>
    <x v="1353"/>
    <n v="6.2"/>
    <s v="Unburdened"/>
    <n v="3"/>
    <x v="0"/>
    <n v="4.4000000000000004"/>
    <x v="0"/>
    <n v="88"/>
    <x v="1"/>
    <n v="11565"/>
    <x v="1"/>
    <x v="32"/>
    <x v="0"/>
    <x v="0"/>
    <s v=" Energy purpose.  "/>
    <s v="Energy purpose."/>
  </r>
  <r>
    <n v="15805"/>
    <s v="Jason"/>
    <x v="0"/>
    <x v="0"/>
    <x v="2"/>
    <d v="2022-09-09T00:00:00"/>
    <d v="2025-03-04T10:19:28"/>
    <x v="2768"/>
    <n v="7"/>
    <s v="Normal"/>
    <n v="5"/>
    <x v="1"/>
    <n v="4.9000000000000004"/>
    <x v="0"/>
    <n v="49"/>
    <x v="0"/>
    <n v="5893"/>
    <x v="3"/>
    <x v="26"/>
    <x v="1"/>
    <x v="1"/>
    <s v=" Central send point.  "/>
    <s v="Central send point."/>
  </r>
  <r>
    <n v="15806"/>
    <s v="Kelly"/>
    <x v="5"/>
    <x v="2"/>
    <x v="4"/>
    <d v="2017-06-11T00:00:00"/>
    <d v="2025-04-21T00:13:38"/>
    <x v="1964"/>
    <n v="5.7"/>
    <s v="Unburdened"/>
    <n v="1"/>
    <x v="0"/>
    <n v="5.5"/>
    <x v="0"/>
    <n v="59"/>
    <x v="3"/>
    <n v="12496"/>
    <x v="1"/>
    <x v="39"/>
    <x v="1"/>
    <x v="0"/>
    <s v=" Respond heart.  "/>
    <s v="Respond heart."/>
  </r>
  <r>
    <n v="15807"/>
    <s v="David"/>
    <x v="8"/>
    <x v="2"/>
    <x v="0"/>
    <d v="2018-11-03T00:00:00"/>
    <d v="2025-02-12T05:13:15"/>
    <x v="376"/>
    <n v="9.1999999999999993"/>
    <s v="Normal"/>
    <n v="6"/>
    <x v="1"/>
    <n v="6.4"/>
    <x v="1"/>
    <n v="44"/>
    <x v="0"/>
    <n v="13215"/>
    <x v="1"/>
    <x v="45"/>
    <x v="1"/>
    <x v="1"/>
    <s v=" The.  "/>
    <s v="The."/>
  </r>
  <r>
    <n v="15808"/>
    <s v="mark"/>
    <x v="32"/>
    <x v="2"/>
    <x v="5"/>
    <d v="2017-03-19T00:00:00"/>
    <d v="2025-02-04T13:14:22"/>
    <x v="1177"/>
    <n v="7.8"/>
    <s v="Normal"/>
    <n v="2"/>
    <x v="0"/>
    <n v="5.6"/>
    <x v="0"/>
    <n v="61"/>
    <x v="3"/>
    <n v="4879"/>
    <x v="0"/>
    <x v="23"/>
    <x v="1"/>
    <x v="1"/>
    <s v=" Realize player.  "/>
    <s v="Realize player."/>
  </r>
  <r>
    <n v="15809"/>
    <s v="Brent"/>
    <x v="30"/>
    <x v="1"/>
    <x v="4"/>
    <d v="2017-05-21T00:00:00"/>
    <d v="2025-05-31T15:39:22"/>
    <x v="2413"/>
    <n v="8.6999999999999993"/>
    <s v="Normal"/>
    <n v="1"/>
    <x v="0"/>
    <n v="8.5"/>
    <x v="3"/>
    <n v="95"/>
    <x v="1"/>
    <n v="5203"/>
    <x v="3"/>
    <x v="56"/>
    <x v="1"/>
    <x v="0"/>
    <s v=" Accept leg particularly.  "/>
    <s v="Accept leg particularly."/>
  </r>
  <r>
    <n v="15810"/>
    <s v="Destiny"/>
    <x v="34"/>
    <x v="2"/>
    <x v="3"/>
    <d v="2024-07-10T00:00:00"/>
    <d v="2025-03-12T08:58:42"/>
    <x v="2769"/>
    <n v="4.5"/>
    <s v="Unburdened"/>
    <n v="3"/>
    <x v="0"/>
    <n v="7.4"/>
    <x v="1"/>
    <n v="54"/>
    <x v="3"/>
    <n v="2547"/>
    <x v="0"/>
    <x v="29"/>
    <x v="1"/>
    <x v="1"/>
    <s v=" Investment away girl.  "/>
    <s v="Investment away girl."/>
  </r>
  <r>
    <n v="15811"/>
    <s v="Alyssa"/>
    <x v="16"/>
    <x v="0"/>
    <x v="3"/>
    <d v="2015-11-30T00:00:00"/>
    <d v="2025-02-14T17:31:15"/>
    <x v="1674"/>
    <n v="9.5"/>
    <s v="Normal"/>
    <n v="2"/>
    <x v="0"/>
    <n v="7.6"/>
    <x v="1"/>
    <n v="47"/>
    <x v="0"/>
    <n v="14112"/>
    <x v="1"/>
    <x v="9"/>
    <x v="0"/>
    <x v="0"/>
    <s v=" Sport human hit.  "/>
    <s v="Sport human hit."/>
  </r>
  <r>
    <n v="15812"/>
    <s v="daniel"/>
    <x v="22"/>
    <x v="0"/>
    <x v="4"/>
    <d v="2021-06-16T00:00:00"/>
    <d v="2025-04-05T10:49:33"/>
    <x v="2351"/>
    <n v="7.2"/>
    <s v="Normal"/>
    <n v="7"/>
    <x v="2"/>
    <n v="7.4"/>
    <x v="1"/>
    <n v="84"/>
    <x v="2"/>
    <n v="9479"/>
    <x v="2"/>
    <x v="21"/>
    <x v="0"/>
    <x v="1"/>
    <s v=" Quite purpose.  "/>
    <s v="Quite purpose."/>
  </r>
  <r>
    <n v="15813"/>
    <s v="Brandon"/>
    <x v="32"/>
    <x v="0"/>
    <x v="4"/>
    <d v="2022-09-14T00:00:00"/>
    <d v="2025-03-06T11:10:04"/>
    <x v="1116"/>
    <n v="7.4"/>
    <s v="Normal"/>
    <n v="1"/>
    <x v="0"/>
    <n v="6.5"/>
    <x v="1"/>
    <m/>
    <x v="4"/>
    <n v="13700"/>
    <x v="1"/>
    <x v="53"/>
    <x v="0"/>
    <x v="0"/>
    <s v=" Discover leave lay.  "/>
    <s v="Discover leave lay."/>
  </r>
  <r>
    <n v="15814"/>
    <s v="Dylan"/>
    <x v="1"/>
    <x v="2"/>
    <x v="5"/>
    <d v="2018-05-03T00:00:00"/>
    <d v="2025-05-27T03:20:26"/>
    <x v="97"/>
    <n v="11.1"/>
    <s v="Overloaded"/>
    <n v="3"/>
    <x v="0"/>
    <n v="5"/>
    <x v="0"/>
    <n v="69"/>
    <x v="3"/>
    <n v="8708"/>
    <x v="2"/>
    <x v="2"/>
    <x v="1"/>
    <x v="1"/>
    <s v=" Test among discussion.  "/>
    <s v="Test among discussion."/>
  </r>
  <r>
    <n v="15815"/>
    <s v="Michelle"/>
    <x v="5"/>
    <x v="2"/>
    <x v="4"/>
    <d v="2016-07-24T00:00:00"/>
    <d v="2025-04-03T03:26:55"/>
    <x v="910"/>
    <n v="9.8000000000000007"/>
    <s v="Normal"/>
    <n v="2"/>
    <x v="0"/>
    <n v="8.6"/>
    <x v="3"/>
    <n v="78"/>
    <x v="2"/>
    <n v="9442"/>
    <x v="2"/>
    <x v="21"/>
    <x v="0"/>
    <x v="1"/>
    <s v=" Those bit.  "/>
    <s v="Those bit."/>
  </r>
  <r>
    <n v="15816"/>
    <s v="Sydney"/>
    <x v="7"/>
    <x v="0"/>
    <x v="2"/>
    <d v="2023-02-15T00:00:00"/>
    <d v="2025-06-16T21:04:51"/>
    <x v="1883"/>
    <n v="4"/>
    <s v="Unburdened"/>
    <n v="1"/>
    <x v="0"/>
    <n v="5.3"/>
    <x v="0"/>
    <n v="48"/>
    <x v="0"/>
    <n v="13326"/>
    <x v="1"/>
    <x v="41"/>
    <x v="1"/>
    <x v="1"/>
    <s v=" Man thus among.  "/>
    <s v="Man thus among."/>
  </r>
  <r>
    <n v="15817"/>
    <s v="Kevin"/>
    <x v="9"/>
    <x v="1"/>
    <x v="5"/>
    <d v="2015-12-23T00:00:00"/>
    <d v="2025-07-09T02:11:24"/>
    <x v="2770"/>
    <n v="10.4"/>
    <s v="Overloaded"/>
    <n v="6"/>
    <x v="1"/>
    <n v="5.0999999999999996"/>
    <x v="0"/>
    <n v="89"/>
    <x v="1"/>
    <n v="7292"/>
    <x v="3"/>
    <x v="28"/>
    <x v="1"/>
    <x v="0"/>
    <s v=" Including forget month.  "/>
    <s v="Including forget month."/>
  </r>
  <r>
    <n v="15818"/>
    <s v="Scott"/>
    <x v="14"/>
    <x v="1"/>
    <x v="4"/>
    <d v="2023-03-24T00:00:00"/>
    <d v="2025-05-25T22:25:36"/>
    <x v="1062"/>
    <n v="9.4"/>
    <s v="Normal"/>
    <n v="5"/>
    <x v="1"/>
    <n v="4.8"/>
    <x v="0"/>
    <n v="45"/>
    <x v="0"/>
    <n v="2902"/>
    <x v="0"/>
    <x v="1"/>
    <x v="1"/>
    <x v="0"/>
    <s v=" Skill minute once what.  "/>
    <s v="Skill minute once what."/>
  </r>
  <r>
    <n v="15819"/>
    <s v="James"/>
    <x v="8"/>
    <x v="1"/>
    <x v="0"/>
    <d v="2021-07-02T00:00:00"/>
    <d v="2025-01-07T06:38:14"/>
    <x v="1345"/>
    <n v="10"/>
    <s v="Normal"/>
    <n v="5"/>
    <x v="1"/>
    <n v="4.2"/>
    <x v="0"/>
    <n v="77"/>
    <x v="2"/>
    <n v="4741"/>
    <x v="0"/>
    <x v="31"/>
    <x v="1"/>
    <x v="0"/>
    <s v=" Brother fly.  "/>
    <s v="Brother fly."/>
  </r>
  <r>
    <n v="15820"/>
    <s v="Jessica"/>
    <x v="38"/>
    <x v="2"/>
    <x v="3"/>
    <d v="2022-06-28T00:00:00"/>
    <d v="2025-02-02T07:27:46"/>
    <x v="67"/>
    <n v="9.3000000000000007"/>
    <s v="Normal"/>
    <n v="8"/>
    <x v="2"/>
    <n v="7"/>
    <x v="1"/>
    <n v="46"/>
    <x v="0"/>
    <n v="11203"/>
    <x v="1"/>
    <x v="57"/>
    <x v="1"/>
    <x v="0"/>
    <s v=" Air letter.  "/>
    <s v="Air letter."/>
  </r>
  <r>
    <n v="15821"/>
    <s v="william"/>
    <x v="22"/>
    <x v="1"/>
    <x v="2"/>
    <d v="2021-01-25T00:00:00"/>
    <d v="2025-07-07T00:43:13"/>
    <x v="2771"/>
    <n v="7.6"/>
    <s v="Normal"/>
    <n v="7"/>
    <x v="2"/>
    <n v="5.4"/>
    <x v="0"/>
    <n v="81"/>
    <x v="2"/>
    <n v="3417"/>
    <x v="0"/>
    <x v="19"/>
    <x v="1"/>
    <x v="1"/>
    <s v=" Drug still west.  "/>
    <s v="Drug still west."/>
  </r>
  <r>
    <n v="15822"/>
    <s v="Alexander"/>
    <x v="22"/>
    <x v="1"/>
    <x v="4"/>
    <d v="2016-12-15T00:00:00"/>
    <d v="2025-06-20T16:22:23"/>
    <x v="1881"/>
    <n v="7.1"/>
    <s v="Normal"/>
    <n v="6"/>
    <x v="1"/>
    <n v="8.4"/>
    <x v="3"/>
    <n v="53"/>
    <x v="3"/>
    <n v="9839"/>
    <x v="2"/>
    <x v="44"/>
    <x v="0"/>
    <x v="1"/>
    <s v=" Half easy.  "/>
    <s v="Half easy."/>
  </r>
  <r>
    <n v="15823"/>
    <s v="jesus"/>
    <x v="2"/>
    <x v="1"/>
    <x v="2"/>
    <d v="2022-06-08T00:00:00"/>
    <d v="2025-01-23T23:00:50"/>
    <x v="646"/>
    <n v="8.6999999999999993"/>
    <s v="Normal"/>
    <n v="6"/>
    <x v="1"/>
    <n v="4.3"/>
    <x v="0"/>
    <n v="69"/>
    <x v="3"/>
    <n v="8000"/>
    <x v="2"/>
    <x v="39"/>
    <x v="1"/>
    <x v="0"/>
    <s v=" Program stop.  "/>
    <s v="Program stop."/>
  </r>
  <r>
    <n v="15824"/>
    <s v="Alan"/>
    <x v="32"/>
    <x v="0"/>
    <x v="1"/>
    <d v="2020-04-06T00:00:00"/>
    <d v="2025-06-30T16:29:17"/>
    <x v="2772"/>
    <n v="7.3"/>
    <s v="Normal"/>
    <n v="4"/>
    <x v="1"/>
    <n v="8.6999999999999993"/>
    <x v="3"/>
    <n v="45"/>
    <x v="0"/>
    <n v="13265"/>
    <x v="1"/>
    <x v="20"/>
    <x v="1"/>
    <x v="0"/>
    <s v=" Green moment ground.  "/>
    <s v="Green moment ground."/>
  </r>
  <r>
    <n v="15825"/>
    <s v="Samuel"/>
    <x v="28"/>
    <x v="1"/>
    <x v="0"/>
    <d v="2020-07-29T00:00:00"/>
    <d v="2025-05-31T06:59:04"/>
    <x v="1255"/>
    <n v="8.3000000000000007"/>
    <s v="Normal"/>
    <n v="8"/>
    <x v="2"/>
    <n v="6.4"/>
    <x v="1"/>
    <n v="55"/>
    <x v="3"/>
    <n v="5117"/>
    <x v="3"/>
    <x v="49"/>
    <x v="1"/>
    <x v="1"/>
    <s v=" Thousand but baby.  "/>
    <s v="Thousand but baby."/>
  </r>
  <r>
    <n v="15826"/>
    <s v="Monica"/>
    <x v="37"/>
    <x v="2"/>
    <x v="4"/>
    <d v="2023-07-21T00:00:00"/>
    <d v="2025-06-09T17:35:57"/>
    <x v="2628"/>
    <n v="5.6"/>
    <s v="Unburdened"/>
    <n v="8"/>
    <x v="2"/>
    <n v="8.6"/>
    <x v="3"/>
    <n v="75"/>
    <x v="2"/>
    <n v="5819"/>
    <x v="3"/>
    <x v="57"/>
    <x v="1"/>
    <x v="0"/>
    <s v=" Message quickly administration.  "/>
    <s v="Message quickly administration."/>
  </r>
  <r>
    <n v="15827"/>
    <s v="Nicole"/>
    <x v="2"/>
    <x v="2"/>
    <x v="2"/>
    <d v="2021-02-18T00:00:00"/>
    <d v="2025-06-27T09:39:59"/>
    <x v="1014"/>
    <n v="9.4"/>
    <s v="Normal"/>
    <n v="4"/>
    <x v="1"/>
    <n v="6.1"/>
    <x v="1"/>
    <m/>
    <x v="4"/>
    <n v="10559"/>
    <x v="1"/>
    <x v="49"/>
    <x v="1"/>
    <x v="1"/>
    <s v=" Animal sing.  "/>
    <s v="Animal sing."/>
  </r>
  <r>
    <n v="15828"/>
    <s v="Carrie"/>
    <x v="14"/>
    <x v="2"/>
    <x v="5"/>
    <d v="2023-11-28T00:00:00"/>
    <d v="2025-02-06T13:57:06"/>
    <x v="1100"/>
    <n v="5.7"/>
    <s v="Unburdened"/>
    <n v="2"/>
    <x v="0"/>
    <n v="8.4"/>
    <x v="3"/>
    <n v="42"/>
    <x v="0"/>
    <n v="13208"/>
    <x v="1"/>
    <x v="33"/>
    <x v="0"/>
    <x v="1"/>
    <s v=" Every point.  "/>
    <s v="Every point."/>
  </r>
  <r>
    <n v="15829"/>
    <s v="Susan"/>
    <x v="2"/>
    <x v="2"/>
    <x v="2"/>
    <d v="2024-03-08T00:00:00"/>
    <d v="2025-01-30T18:37:24"/>
    <x v="411"/>
    <n v="10.199999999999999"/>
    <s v="Overloaded"/>
    <n v="2"/>
    <x v="0"/>
    <n v="7.4"/>
    <x v="1"/>
    <n v="63"/>
    <x v="3"/>
    <n v="13225"/>
    <x v="1"/>
    <x v="56"/>
    <x v="1"/>
    <x v="0"/>
    <s v=" Mind out.  "/>
    <s v="Mind out."/>
  </r>
  <r>
    <n v="15830"/>
    <s v="Rhonda"/>
    <x v="29"/>
    <x v="1"/>
    <x v="2"/>
    <d v="2021-06-04T00:00:00"/>
    <d v="2025-03-15T00:29:30"/>
    <x v="1082"/>
    <n v="10.6"/>
    <s v="Overloaded"/>
    <n v="2"/>
    <x v="0"/>
    <n v="6.4"/>
    <x v="1"/>
    <n v="74"/>
    <x v="2"/>
    <n v="5430"/>
    <x v="3"/>
    <x v="52"/>
    <x v="0"/>
    <x v="1"/>
    <s v=" What science guess.  "/>
    <s v="What science guess."/>
  </r>
  <r>
    <n v="15831"/>
    <s v="William"/>
    <x v="14"/>
    <x v="0"/>
    <x v="5"/>
    <d v="2018-10-06T00:00:00"/>
    <d v="2025-01-10T11:33:58"/>
    <x v="409"/>
    <n v="9.9"/>
    <s v="Normal"/>
    <n v="4"/>
    <x v="1"/>
    <n v="6.2"/>
    <x v="1"/>
    <n v="51"/>
    <x v="3"/>
    <n v="2433"/>
    <x v="0"/>
    <x v="24"/>
    <x v="1"/>
    <x v="1"/>
    <s v=" Summer become party.  "/>
    <s v="Summer become party."/>
  </r>
  <r>
    <n v="15832"/>
    <s v="Phillip"/>
    <x v="32"/>
    <x v="2"/>
    <x v="4"/>
    <d v="2022-11-10T00:00:00"/>
    <d v="2025-05-04T03:40:31"/>
    <x v="791"/>
    <n v="8"/>
    <s v="Normal"/>
    <n v="4"/>
    <x v="1"/>
    <n v="6"/>
    <x v="1"/>
    <n v="69"/>
    <x v="3"/>
    <n v="14394"/>
    <x v="1"/>
    <x v="53"/>
    <x v="0"/>
    <x v="1"/>
    <s v=" Space report a.  "/>
    <s v="Space report a."/>
  </r>
  <r>
    <n v="15833"/>
    <s v="Leslie"/>
    <x v="35"/>
    <x v="0"/>
    <x v="4"/>
    <d v="2021-07-14T00:00:00"/>
    <d v="2025-03-17T03:06:48"/>
    <x v="1156"/>
    <n v="6.4"/>
    <s v="Unburdened"/>
    <n v="3"/>
    <x v="0"/>
    <n v="4.9000000000000004"/>
    <x v="0"/>
    <n v="51"/>
    <x v="3"/>
    <n v="9047"/>
    <x v="2"/>
    <x v="56"/>
    <x v="1"/>
    <x v="1"/>
    <s v=" Peace human.  "/>
    <s v="Peace human."/>
  </r>
  <r>
    <n v="15834"/>
    <s v="Garrett"/>
    <x v="38"/>
    <x v="1"/>
    <x v="4"/>
    <d v="2020-04-16T00:00:00"/>
    <d v="2025-01-18T00:02:04"/>
    <x v="1069"/>
    <n v="7.1"/>
    <s v="Normal"/>
    <n v="8"/>
    <x v="2"/>
    <m/>
    <x v="2"/>
    <n v="80"/>
    <x v="2"/>
    <n v="9269"/>
    <x v="2"/>
    <x v="3"/>
    <x v="1"/>
    <x v="0"/>
    <s v=" Wind determine.  "/>
    <s v="Wind determine."/>
  </r>
  <r>
    <n v="15835"/>
    <s v="Andrea"/>
    <x v="23"/>
    <x v="0"/>
    <x v="3"/>
    <d v="2016-11-29T00:00:00"/>
    <d v="2025-01-06T07:11:03"/>
    <x v="49"/>
    <n v="4.7"/>
    <s v="Unburdened"/>
    <n v="3"/>
    <x v="0"/>
    <n v="8.4"/>
    <x v="3"/>
    <n v="49"/>
    <x v="0"/>
    <n v="4859"/>
    <x v="0"/>
    <x v="12"/>
    <x v="1"/>
    <x v="0"/>
    <s v=" Market operation senior career.  "/>
    <s v="Market operation senior career."/>
  </r>
  <r>
    <n v="15836"/>
    <s v="thomas"/>
    <x v="23"/>
    <x v="1"/>
    <x v="5"/>
    <d v="2020-12-09T00:00:00"/>
    <d v="2025-02-16T20:42:35"/>
    <x v="2217"/>
    <n v="10.199999999999999"/>
    <s v="Overloaded"/>
    <n v="7"/>
    <x v="2"/>
    <m/>
    <x v="2"/>
    <n v="78"/>
    <x v="2"/>
    <n v="5399"/>
    <x v="3"/>
    <x v="29"/>
    <x v="1"/>
    <x v="1"/>
    <s v=" She image mission perhaps.  "/>
    <s v="She image mission perhaps."/>
  </r>
  <r>
    <n v="15837"/>
    <s v="alejandro"/>
    <x v="17"/>
    <x v="1"/>
    <x v="0"/>
    <d v="2019-01-06T00:00:00"/>
    <d v="2025-06-21T22:33:14"/>
    <x v="1735"/>
    <n v="8.6"/>
    <s v="Normal"/>
    <n v="7"/>
    <x v="2"/>
    <n v="6.2"/>
    <x v="1"/>
    <n v="64"/>
    <x v="3"/>
    <n v="3381"/>
    <x v="0"/>
    <x v="36"/>
    <x v="1"/>
    <x v="0"/>
    <s v=" Charge any open.  "/>
    <s v="Charge any open."/>
  </r>
  <r>
    <n v="15838"/>
    <s v="Arthur"/>
    <x v="18"/>
    <x v="2"/>
    <x v="5"/>
    <d v="2018-01-01T00:00:00"/>
    <d v="2025-07-06T01:40:17"/>
    <x v="1081"/>
    <n v="10.9"/>
    <s v="Overloaded"/>
    <n v="8"/>
    <x v="2"/>
    <n v="7.8"/>
    <x v="1"/>
    <n v="79"/>
    <x v="2"/>
    <n v="8674"/>
    <x v="2"/>
    <x v="43"/>
    <x v="1"/>
    <x v="0"/>
    <s v=" Space someone plant.  "/>
    <s v="Space someone plant."/>
  </r>
  <r>
    <n v="15839"/>
    <s v="Jeff"/>
    <x v="26"/>
    <x v="0"/>
    <x v="5"/>
    <d v="2023-03-06T00:00:00"/>
    <d v="2025-03-26T11:47:29"/>
    <x v="2773"/>
    <n v="9.8000000000000007"/>
    <s v="Normal"/>
    <n v="4"/>
    <x v="1"/>
    <n v="4.5"/>
    <x v="0"/>
    <n v="78"/>
    <x v="2"/>
    <n v="7448"/>
    <x v="3"/>
    <x v="2"/>
    <x v="1"/>
    <x v="1"/>
    <s v=" Head fill.  "/>
    <s v="Head fill."/>
  </r>
  <r>
    <n v="15840"/>
    <s v="Jordan"/>
    <x v="11"/>
    <x v="2"/>
    <x v="5"/>
    <d v="2024-01-29T00:00:00"/>
    <d v="2025-06-28T01:58:37"/>
    <x v="2207"/>
    <n v="11"/>
    <s v="Overloaded"/>
    <n v="9"/>
    <x v="2"/>
    <n v="5.8"/>
    <x v="0"/>
    <n v="60"/>
    <x v="3"/>
    <n v="11323"/>
    <x v="1"/>
    <x v="59"/>
    <x v="1"/>
    <x v="0"/>
    <s v=" Environmental cup red.  "/>
    <s v="Environmental cup red."/>
  </r>
  <r>
    <n v="15841"/>
    <s v="Shannon"/>
    <x v="10"/>
    <x v="0"/>
    <x v="2"/>
    <d v="2017-02-07T00:00:00"/>
    <d v="2025-06-23T13:34:35"/>
    <x v="588"/>
    <n v="4.5"/>
    <s v="Unburdened"/>
    <n v="7"/>
    <x v="2"/>
    <n v="8.3000000000000007"/>
    <x v="3"/>
    <n v="70"/>
    <x v="2"/>
    <n v="7069"/>
    <x v="3"/>
    <x v="8"/>
    <x v="1"/>
    <x v="0"/>
    <s v=" Lawyer film knowledge.  "/>
    <s v="Lawyer film knowledge."/>
  </r>
  <r>
    <n v="15842"/>
    <s v="Rachel"/>
    <x v="10"/>
    <x v="0"/>
    <x v="3"/>
    <d v="2020-02-18T00:00:00"/>
    <d v="2025-02-28T10:27:35"/>
    <x v="2774"/>
    <n v="10.199999999999999"/>
    <s v="Overloaded"/>
    <n v="1"/>
    <x v="0"/>
    <n v="7.9"/>
    <x v="1"/>
    <n v="54"/>
    <x v="3"/>
    <n v="12159"/>
    <x v="1"/>
    <x v="57"/>
    <x v="1"/>
    <x v="0"/>
    <s v=" Leave less.  "/>
    <s v="Leave less."/>
  </r>
  <r>
    <n v="15843"/>
    <s v="Sandra"/>
    <x v="35"/>
    <x v="2"/>
    <x v="5"/>
    <d v="2019-01-16T00:00:00"/>
    <d v="2025-05-01T22:12:02"/>
    <x v="1589"/>
    <n v="7"/>
    <s v="Normal"/>
    <n v="8"/>
    <x v="2"/>
    <n v="8.9"/>
    <x v="3"/>
    <n v="44"/>
    <x v="0"/>
    <n v="2049"/>
    <x v="0"/>
    <x v="41"/>
    <x v="1"/>
    <x v="0"/>
    <s v=" Term despite wall.  "/>
    <s v="Term despite wall."/>
  </r>
  <r>
    <n v="15844"/>
    <s v="Joseph"/>
    <x v="13"/>
    <x v="2"/>
    <x v="2"/>
    <d v="2017-01-01T00:00:00"/>
    <d v="2025-02-04T04:14:46"/>
    <x v="1071"/>
    <n v="7.2"/>
    <s v="Normal"/>
    <n v="3"/>
    <x v="0"/>
    <n v="4.5999999999999996"/>
    <x v="0"/>
    <n v="78"/>
    <x v="2"/>
    <n v="12287"/>
    <x v="1"/>
    <x v="51"/>
    <x v="1"/>
    <x v="1"/>
    <s v=" Put.  "/>
    <s v="Put."/>
  </r>
  <r>
    <n v="15845"/>
    <s v="Erika"/>
    <x v="10"/>
    <x v="1"/>
    <x v="5"/>
    <d v="2020-11-27T00:00:00"/>
    <d v="2025-02-11T13:28:16"/>
    <x v="1198"/>
    <n v="7.8"/>
    <s v="Normal"/>
    <n v="4"/>
    <x v="1"/>
    <n v="8.8000000000000007"/>
    <x v="3"/>
    <n v="53"/>
    <x v="3"/>
    <n v="14535"/>
    <x v="1"/>
    <x v="37"/>
    <x v="1"/>
    <x v="0"/>
    <s v=" Really production church.  "/>
    <s v="Really production church."/>
  </r>
  <r>
    <n v="15846"/>
    <s v="Angela"/>
    <x v="19"/>
    <x v="0"/>
    <x v="3"/>
    <d v="2016-07-03T00:00:00"/>
    <d v="2025-03-16T23:43:18"/>
    <x v="441"/>
    <n v="11.9"/>
    <s v="Overloaded"/>
    <n v="1"/>
    <x v="0"/>
    <n v="7"/>
    <x v="1"/>
    <n v="68"/>
    <x v="3"/>
    <n v="3690"/>
    <x v="0"/>
    <x v="16"/>
    <x v="1"/>
    <x v="0"/>
    <s v=" Again describe.  "/>
    <s v="Again describe."/>
  </r>
  <r>
    <n v="15847"/>
    <s v="Rachel"/>
    <x v="24"/>
    <x v="2"/>
    <x v="2"/>
    <d v="2023-01-23T00:00:00"/>
    <d v="2025-04-24T17:42:52"/>
    <x v="828"/>
    <n v="10.3"/>
    <s v="Overloaded"/>
    <n v="8"/>
    <x v="2"/>
    <n v="4.5999999999999996"/>
    <x v="0"/>
    <n v="46"/>
    <x v="0"/>
    <n v="13862"/>
    <x v="1"/>
    <x v="51"/>
    <x v="1"/>
    <x v="1"/>
    <s v=" Budget light today.  "/>
    <s v="Budget light today."/>
  </r>
  <r>
    <n v="15848"/>
    <s v="Kevin"/>
    <x v="2"/>
    <x v="1"/>
    <x v="0"/>
    <d v="2020-10-12T00:00:00"/>
    <d v="2025-02-24T02:54:47"/>
    <x v="2775"/>
    <n v="8.6"/>
    <s v="Normal"/>
    <n v="6"/>
    <x v="1"/>
    <n v="4.2"/>
    <x v="0"/>
    <n v="75"/>
    <x v="2"/>
    <n v="12140"/>
    <x v="1"/>
    <x v="32"/>
    <x v="0"/>
    <x v="0"/>
    <s v=" Smile.  "/>
    <s v="Smile."/>
  </r>
  <r>
    <n v="15849"/>
    <s v="Sean"/>
    <x v="4"/>
    <x v="3"/>
    <x v="0"/>
    <d v="2018-11-21T00:00:00"/>
    <d v="2025-03-12T20:03:32"/>
    <x v="2674"/>
    <n v="7.7"/>
    <s v="Normal"/>
    <n v="2"/>
    <x v="0"/>
    <n v="5.2"/>
    <x v="0"/>
    <n v="87"/>
    <x v="1"/>
    <n v="8224"/>
    <x v="2"/>
    <x v="42"/>
    <x v="1"/>
    <x v="1"/>
    <s v=" Ready feeling.  "/>
    <s v="Ready feeling."/>
  </r>
  <r>
    <n v="15850"/>
    <s v="Brooke"/>
    <x v="1"/>
    <x v="0"/>
    <x v="3"/>
    <d v="2019-04-16T00:00:00"/>
    <d v="2025-01-01T17:18:55"/>
    <x v="2776"/>
    <n v="8.3000000000000007"/>
    <s v="Normal"/>
    <n v="3"/>
    <x v="0"/>
    <n v="8.4"/>
    <x v="3"/>
    <n v="88"/>
    <x v="1"/>
    <n v="11041"/>
    <x v="1"/>
    <x v="51"/>
    <x v="1"/>
    <x v="1"/>
    <s v=" Buy fund argue forward.  "/>
    <s v="Buy fund argue forward."/>
  </r>
  <r>
    <n v="15851"/>
    <s v="Robert"/>
    <x v="35"/>
    <x v="1"/>
    <x v="5"/>
    <d v="2024-01-14T00:00:00"/>
    <d v="2025-01-27T04:22:59"/>
    <x v="166"/>
    <n v="8"/>
    <s v="Normal"/>
    <n v="1"/>
    <x v="0"/>
    <n v="4.5"/>
    <x v="0"/>
    <n v="50"/>
    <x v="3"/>
    <n v="7699"/>
    <x v="2"/>
    <x v="38"/>
    <x v="1"/>
    <x v="1"/>
    <s v=" Action image foreign.  "/>
    <s v="Action image foreign."/>
  </r>
  <r>
    <n v="15852"/>
    <s v="Robert"/>
    <x v="6"/>
    <x v="0"/>
    <x v="4"/>
    <d v="2021-08-23T00:00:00"/>
    <d v="2025-05-02T03:47:05"/>
    <x v="324"/>
    <n v="4.8"/>
    <s v="Unburdened"/>
    <n v="5"/>
    <x v="1"/>
    <n v="5"/>
    <x v="0"/>
    <n v="98"/>
    <x v="1"/>
    <n v="4141"/>
    <x v="0"/>
    <x v="37"/>
    <x v="1"/>
    <x v="1"/>
    <s v=" Everybody well campaign skin.  "/>
    <s v="Everybody well campaign skin."/>
  </r>
  <r>
    <n v="15853"/>
    <s v="James"/>
    <x v="12"/>
    <x v="1"/>
    <x v="5"/>
    <d v="2019-11-25T00:00:00"/>
    <d v="2025-01-10T17:18:20"/>
    <x v="1705"/>
    <n v="9.6"/>
    <s v="Normal"/>
    <n v="7"/>
    <x v="2"/>
    <n v="5.5"/>
    <x v="0"/>
    <n v="82"/>
    <x v="2"/>
    <n v="7910"/>
    <x v="2"/>
    <x v="50"/>
    <x v="0"/>
    <x v="0"/>
    <s v=" Probably save TV.  "/>
    <s v="Probably save TV."/>
  </r>
  <r>
    <n v="15854"/>
    <s v="Judy"/>
    <x v="27"/>
    <x v="1"/>
    <x v="2"/>
    <d v="2023-06-22T00:00:00"/>
    <d v="2025-05-22T22:35:46"/>
    <x v="274"/>
    <n v="8.3000000000000007"/>
    <s v="Normal"/>
    <n v="1"/>
    <x v="0"/>
    <n v="8.1"/>
    <x v="3"/>
    <n v="54"/>
    <x v="3"/>
    <n v="7494"/>
    <x v="3"/>
    <x v="11"/>
    <x v="0"/>
    <x v="1"/>
    <s v=" Friend ahead.  "/>
    <s v="Friend ahead."/>
  </r>
  <r>
    <n v="15855"/>
    <s v="Lisa"/>
    <x v="33"/>
    <x v="0"/>
    <x v="0"/>
    <d v="2018-11-04T00:00:00"/>
    <d v="2025-03-28T03:17:18"/>
    <x v="939"/>
    <n v="11"/>
    <s v="Overloaded"/>
    <n v="6"/>
    <x v="1"/>
    <n v="8.5"/>
    <x v="3"/>
    <n v="47"/>
    <x v="0"/>
    <n v="7179"/>
    <x v="3"/>
    <x v="5"/>
    <x v="1"/>
    <x v="1"/>
    <s v=" Benefit increase want.  "/>
    <s v="Benefit increase want."/>
  </r>
  <r>
    <n v="15856"/>
    <s v="Denise"/>
    <x v="33"/>
    <x v="1"/>
    <x v="4"/>
    <d v="2023-09-11T00:00:00"/>
    <d v="2025-05-12T14:37:02"/>
    <x v="2777"/>
    <n v="11.2"/>
    <s v="Overloaded"/>
    <n v="4"/>
    <x v="1"/>
    <n v="6.2"/>
    <x v="1"/>
    <n v="84"/>
    <x v="2"/>
    <n v="2469"/>
    <x v="0"/>
    <x v="38"/>
    <x v="1"/>
    <x v="1"/>
    <s v=" Hospital produce become father.  "/>
    <s v="Hospital produce become father."/>
  </r>
  <r>
    <n v="15857"/>
    <s v="Anna"/>
    <x v="4"/>
    <x v="0"/>
    <x v="2"/>
    <d v="2017-05-09T00:00:00"/>
    <d v="2025-06-27T21:53:04"/>
    <x v="2778"/>
    <n v="9.3000000000000007"/>
    <s v="Normal"/>
    <n v="4"/>
    <x v="1"/>
    <n v="4.4000000000000004"/>
    <x v="0"/>
    <n v="46"/>
    <x v="0"/>
    <n v="7220"/>
    <x v="3"/>
    <x v="35"/>
    <x v="1"/>
    <x v="0"/>
    <s v=" Military enjoy wall.  "/>
    <s v="Military enjoy wall."/>
  </r>
  <r>
    <n v="15858"/>
    <s v="Nicole"/>
    <x v="22"/>
    <x v="0"/>
    <x v="4"/>
    <d v="2022-11-09T00:00:00"/>
    <d v="2025-06-25T16:30:29"/>
    <x v="1878"/>
    <n v="11.7"/>
    <s v="Overloaded"/>
    <n v="7"/>
    <x v="2"/>
    <n v="8.6"/>
    <x v="3"/>
    <n v="73"/>
    <x v="2"/>
    <n v="13549"/>
    <x v="1"/>
    <x v="40"/>
    <x v="0"/>
    <x v="1"/>
    <s v=" Word whose.  "/>
    <s v="Word whose."/>
  </r>
  <r>
    <n v="15859"/>
    <s v="michelle"/>
    <x v="31"/>
    <x v="0"/>
    <x v="5"/>
    <d v="2020-11-13T00:00:00"/>
    <d v="2025-03-16T14:51:39"/>
    <x v="1974"/>
    <n v="10.199999999999999"/>
    <s v="Overloaded"/>
    <n v="5"/>
    <x v="1"/>
    <n v="5.2"/>
    <x v="0"/>
    <n v="66"/>
    <x v="3"/>
    <n v="4164"/>
    <x v="0"/>
    <x v="0"/>
    <x v="0"/>
    <x v="0"/>
    <s v=" Family air hope.  "/>
    <s v="Family air hope."/>
  </r>
  <r>
    <n v="15860"/>
    <s v="Andrew"/>
    <x v="18"/>
    <x v="2"/>
    <x v="3"/>
    <d v="2020-06-20T00:00:00"/>
    <d v="2025-03-09T19:15:35"/>
    <x v="2779"/>
    <n v="11.2"/>
    <s v="Overloaded"/>
    <n v="9"/>
    <x v="2"/>
    <n v="4.4000000000000004"/>
    <x v="0"/>
    <n v="99"/>
    <x v="1"/>
    <n v="4163"/>
    <x v="0"/>
    <x v="26"/>
    <x v="1"/>
    <x v="1"/>
    <s v=" Whatever morning century.  "/>
    <s v="Whatever morning century."/>
  </r>
  <r>
    <n v="15861"/>
    <s v="erin"/>
    <x v="7"/>
    <x v="2"/>
    <x v="4"/>
    <d v="2018-07-19T00:00:00"/>
    <d v="2025-01-26T18:50:42"/>
    <x v="1910"/>
    <n v="9.6"/>
    <s v="Normal"/>
    <n v="7"/>
    <x v="2"/>
    <n v="7.2"/>
    <x v="1"/>
    <n v="64"/>
    <x v="3"/>
    <n v="11012"/>
    <x v="1"/>
    <x v="46"/>
    <x v="0"/>
    <x v="1"/>
    <s v=" Study stage.  "/>
    <s v="Study stage."/>
  </r>
  <r>
    <n v="15862"/>
    <s v="Andrew"/>
    <x v="5"/>
    <x v="0"/>
    <x v="4"/>
    <d v="2024-04-08T00:00:00"/>
    <d v="2025-06-09T06:41:55"/>
    <x v="1334"/>
    <n v="5.2"/>
    <s v="Unburdened"/>
    <n v="4"/>
    <x v="1"/>
    <n v="6"/>
    <x v="1"/>
    <n v="57"/>
    <x v="3"/>
    <n v="14607"/>
    <x v="1"/>
    <x v="10"/>
    <x v="0"/>
    <x v="1"/>
    <s v=" Soon east.  "/>
    <s v="Soon east."/>
  </r>
  <r>
    <n v="15863"/>
    <s v="Richard"/>
    <x v="39"/>
    <x v="0"/>
    <x v="3"/>
    <d v="2017-11-08T00:00:00"/>
    <d v="2025-05-13T18:58:39"/>
    <x v="1081"/>
    <n v="4.7"/>
    <s v="Unburdened"/>
    <n v="2"/>
    <x v="0"/>
    <n v="5.3"/>
    <x v="0"/>
    <n v="97"/>
    <x v="1"/>
    <n v="12076"/>
    <x v="1"/>
    <x v="13"/>
    <x v="1"/>
    <x v="0"/>
    <s v=" Bag season send.  "/>
    <s v="Bag season send."/>
  </r>
  <r>
    <n v="15864"/>
    <s v="James"/>
    <x v="24"/>
    <x v="2"/>
    <x v="0"/>
    <d v="2020-02-15T00:00:00"/>
    <d v="2025-01-04T10:17:38"/>
    <x v="2158"/>
    <n v="7.7"/>
    <s v="Normal"/>
    <n v="9"/>
    <x v="2"/>
    <n v="4.2"/>
    <x v="0"/>
    <n v="45"/>
    <x v="0"/>
    <n v="3624"/>
    <x v="0"/>
    <x v="38"/>
    <x v="1"/>
    <x v="1"/>
    <s v=" Threat.  "/>
    <s v="Threat."/>
  </r>
  <r>
    <n v="15865"/>
    <s v="Jamie"/>
    <x v="13"/>
    <x v="2"/>
    <x v="5"/>
    <d v="2019-12-17T00:00:00"/>
    <d v="2025-03-10T22:20:23"/>
    <x v="2780"/>
    <n v="7.4"/>
    <s v="Normal"/>
    <n v="6"/>
    <x v="1"/>
    <n v="4.2"/>
    <x v="0"/>
    <n v="84"/>
    <x v="2"/>
    <n v="12161"/>
    <x v="1"/>
    <x v="54"/>
    <x v="0"/>
    <x v="1"/>
    <s v=" Modern how.  "/>
    <s v="Modern how."/>
  </r>
  <r>
    <n v="15866"/>
    <s v="ryan"/>
    <x v="32"/>
    <x v="2"/>
    <x v="4"/>
    <d v="2018-08-28T00:00:00"/>
    <d v="2025-07-11T11:44:23"/>
    <x v="2430"/>
    <n v="6.4"/>
    <s v="Unburdened"/>
    <n v="2"/>
    <x v="0"/>
    <n v="6.2"/>
    <x v="1"/>
    <n v="43"/>
    <x v="0"/>
    <n v="4610"/>
    <x v="0"/>
    <x v="3"/>
    <x v="1"/>
    <x v="0"/>
    <s v=" Here everybody.  "/>
    <s v="Here everybody."/>
  </r>
  <r>
    <n v="15867"/>
    <s v="Brandon"/>
    <x v="26"/>
    <x v="2"/>
    <x v="0"/>
    <d v="2016-11-13T00:00:00"/>
    <d v="2025-01-24T23:57:07"/>
    <x v="1168"/>
    <n v="5.2"/>
    <s v="Unburdened"/>
    <n v="6"/>
    <x v="1"/>
    <n v="6"/>
    <x v="1"/>
    <n v="92"/>
    <x v="1"/>
    <n v="4837"/>
    <x v="0"/>
    <x v="14"/>
    <x v="1"/>
    <x v="1"/>
    <s v=" American head.  "/>
    <s v="American head."/>
  </r>
  <r>
    <n v="15868"/>
    <s v="Jenny"/>
    <x v="16"/>
    <x v="1"/>
    <x v="5"/>
    <d v="2020-01-02T00:00:00"/>
    <d v="2025-01-31T12:59:09"/>
    <x v="354"/>
    <n v="11.7"/>
    <s v="Overloaded"/>
    <n v="3"/>
    <x v="0"/>
    <n v="4.9000000000000004"/>
    <x v="0"/>
    <n v="41"/>
    <x v="0"/>
    <n v="7972"/>
    <x v="2"/>
    <x v="45"/>
    <x v="1"/>
    <x v="1"/>
    <s v=" Break travel alone throw.  "/>
    <s v="Break travel alone throw."/>
  </r>
  <r>
    <n v="15869"/>
    <s v="Travis"/>
    <x v="22"/>
    <x v="0"/>
    <x v="2"/>
    <d v="2016-08-20T00:00:00"/>
    <d v="2025-03-23T06:09:51"/>
    <x v="853"/>
    <n v="5.9"/>
    <s v="Unburdened"/>
    <n v="5"/>
    <x v="1"/>
    <m/>
    <x v="2"/>
    <n v="69"/>
    <x v="3"/>
    <n v="6979"/>
    <x v="3"/>
    <x v="59"/>
    <x v="1"/>
    <x v="0"/>
    <s v=" Population loss street.  "/>
    <s v="Population loss street."/>
  </r>
  <r>
    <n v="15870"/>
    <s v="Monique"/>
    <x v="39"/>
    <x v="2"/>
    <x v="0"/>
    <d v="2022-07-07T00:00:00"/>
    <d v="2025-03-26T14:46:58"/>
    <x v="2781"/>
    <n v="8"/>
    <s v="Normal"/>
    <n v="9"/>
    <x v="2"/>
    <n v="5.9"/>
    <x v="0"/>
    <n v="66"/>
    <x v="3"/>
    <n v="7840"/>
    <x v="2"/>
    <x v="26"/>
    <x v="1"/>
    <x v="0"/>
    <s v=" Town career Republican.  "/>
    <s v="Town career Republican."/>
  </r>
  <r>
    <n v="15871"/>
    <s v="Joshua"/>
    <x v="6"/>
    <x v="1"/>
    <x v="4"/>
    <d v="2021-11-21T00:00:00"/>
    <d v="2025-03-28T06:35:34"/>
    <x v="649"/>
    <n v="10.6"/>
    <s v="Overloaded"/>
    <n v="5"/>
    <x v="1"/>
    <n v="4.5999999999999996"/>
    <x v="0"/>
    <n v="52"/>
    <x v="3"/>
    <n v="12006"/>
    <x v="1"/>
    <x v="54"/>
    <x v="0"/>
    <x v="1"/>
    <s v=" Finally yet.  "/>
    <s v="Finally yet."/>
  </r>
  <r>
    <n v="15872"/>
    <s v="Tammy"/>
    <x v="1"/>
    <x v="0"/>
    <x v="1"/>
    <d v="2019-08-09T00:00:00"/>
    <d v="2025-06-29T09:59:43"/>
    <x v="683"/>
    <n v="10.7"/>
    <s v="Overloaded"/>
    <n v="6"/>
    <x v="1"/>
    <n v="6.8"/>
    <x v="1"/>
    <n v="94"/>
    <x v="1"/>
    <n v="11150"/>
    <x v="1"/>
    <x v="19"/>
    <x v="1"/>
    <x v="0"/>
    <s v=" Trouble.  "/>
    <s v="Trouble."/>
  </r>
  <r>
    <n v="15873"/>
    <s v="Sydney"/>
    <x v="12"/>
    <x v="1"/>
    <x v="3"/>
    <d v="2017-02-11T00:00:00"/>
    <d v="2025-06-10T19:50:10"/>
    <x v="1859"/>
    <n v="8.1"/>
    <s v="Normal"/>
    <n v="7"/>
    <x v="2"/>
    <n v="6.8"/>
    <x v="1"/>
    <n v="84"/>
    <x v="2"/>
    <n v="8350"/>
    <x v="2"/>
    <x v="39"/>
    <x v="1"/>
    <x v="1"/>
    <s v=" Impact may.  "/>
    <s v="Impact may."/>
  </r>
  <r>
    <n v="15874"/>
    <s v="Patrick"/>
    <x v="31"/>
    <x v="0"/>
    <x v="0"/>
    <d v="2019-06-20T00:00:00"/>
    <d v="2025-05-24T18:22:51"/>
    <x v="2782"/>
    <n v="8"/>
    <s v="Normal"/>
    <n v="5"/>
    <x v="1"/>
    <n v="5.5"/>
    <x v="0"/>
    <n v="98"/>
    <x v="1"/>
    <n v="6285"/>
    <x v="3"/>
    <x v="49"/>
    <x v="1"/>
    <x v="0"/>
    <s v=" Heart than page.  "/>
    <s v="Heart than page."/>
  </r>
  <r>
    <n v="15875"/>
    <s v="Eric"/>
    <x v="5"/>
    <x v="1"/>
    <x v="5"/>
    <d v="2016-06-22T00:00:00"/>
    <d v="2025-04-29T19:04:50"/>
    <x v="2783"/>
    <n v="5.0999999999999996"/>
    <s v="Unburdened"/>
    <n v="1"/>
    <x v="0"/>
    <n v="8.6"/>
    <x v="3"/>
    <n v="45"/>
    <x v="0"/>
    <n v="12573"/>
    <x v="1"/>
    <x v="20"/>
    <x v="1"/>
    <x v="1"/>
    <s v=" Million us send.  "/>
    <s v="Million us send."/>
  </r>
  <r>
    <n v="15876"/>
    <s v="david"/>
    <x v="5"/>
    <x v="2"/>
    <x v="2"/>
    <d v="2016-12-14T00:00:00"/>
    <d v="2025-04-14T13:26:19"/>
    <x v="1219"/>
    <n v="10.4"/>
    <s v="Overloaded"/>
    <n v="1"/>
    <x v="0"/>
    <n v="8.5"/>
    <x v="3"/>
    <n v="94"/>
    <x v="1"/>
    <n v="7927"/>
    <x v="2"/>
    <x v="41"/>
    <x v="1"/>
    <x v="1"/>
    <s v=" Behind bar.  "/>
    <s v="Behind bar."/>
  </r>
  <r>
    <n v="15877"/>
    <s v="casey"/>
    <x v="12"/>
    <x v="2"/>
    <x v="0"/>
    <d v="2016-03-30T00:00:00"/>
    <d v="2025-07-10T11:28:13"/>
    <x v="249"/>
    <n v="4.5999999999999996"/>
    <s v="Unburdened"/>
    <n v="6"/>
    <x v="1"/>
    <n v="6.5"/>
    <x v="1"/>
    <n v="77"/>
    <x v="2"/>
    <n v="13465"/>
    <x v="1"/>
    <x v="30"/>
    <x v="0"/>
    <x v="1"/>
    <s v=" Respond way.  "/>
    <s v="Respond way."/>
  </r>
  <r>
    <n v="15878"/>
    <s v="Bobby"/>
    <x v="38"/>
    <x v="0"/>
    <x v="1"/>
    <d v="2021-06-12T00:00:00"/>
    <d v="2025-02-18T10:10:03"/>
    <x v="2784"/>
    <n v="7.2"/>
    <s v="Normal"/>
    <n v="1"/>
    <x v="0"/>
    <n v="7.8"/>
    <x v="1"/>
    <n v="54"/>
    <x v="3"/>
    <n v="13317"/>
    <x v="1"/>
    <x v="28"/>
    <x v="1"/>
    <x v="1"/>
    <s v=" Treatment strong.  "/>
    <s v="Treatment strong."/>
  </r>
  <r>
    <n v="15879"/>
    <s v="Miranda"/>
    <x v="3"/>
    <x v="1"/>
    <x v="2"/>
    <d v="2023-03-30T00:00:00"/>
    <d v="2025-01-04T08:50:49"/>
    <x v="2181"/>
    <n v="8.9"/>
    <s v="Normal"/>
    <n v="4"/>
    <x v="1"/>
    <n v="5"/>
    <x v="0"/>
    <n v="82"/>
    <x v="2"/>
    <n v="4621"/>
    <x v="0"/>
    <x v="2"/>
    <x v="1"/>
    <x v="0"/>
    <s v=" Start imagine player.  "/>
    <s v="Start imagine player."/>
  </r>
  <r>
    <n v="15880"/>
    <s v="Michael"/>
    <x v="26"/>
    <x v="2"/>
    <x v="0"/>
    <d v="2021-05-11T00:00:00"/>
    <d v="2025-06-27T16:19:42"/>
    <x v="263"/>
    <n v="11.7"/>
    <s v="Overloaded"/>
    <n v="4"/>
    <x v="1"/>
    <n v="6.1"/>
    <x v="1"/>
    <n v="63"/>
    <x v="3"/>
    <n v="13399"/>
    <x v="1"/>
    <x v="27"/>
    <x v="1"/>
    <x v="1"/>
    <s v=" Job mission.  "/>
    <s v="Job mission."/>
  </r>
  <r>
    <n v="15881"/>
    <s v="Taylor"/>
    <x v="36"/>
    <x v="2"/>
    <x v="3"/>
    <d v="2018-10-28T00:00:00"/>
    <d v="2025-06-12T08:52:29"/>
    <x v="1752"/>
    <n v="9.3000000000000007"/>
    <s v="Normal"/>
    <n v="1"/>
    <x v="0"/>
    <n v="7.1"/>
    <x v="1"/>
    <n v="59"/>
    <x v="3"/>
    <n v="8604"/>
    <x v="2"/>
    <x v="27"/>
    <x v="1"/>
    <x v="0"/>
    <s v=" Program though.  "/>
    <s v="Program though."/>
  </r>
  <r>
    <n v="15882"/>
    <s v="Ryan"/>
    <x v="1"/>
    <x v="2"/>
    <x v="3"/>
    <d v="2017-05-19T00:00:00"/>
    <d v="2025-05-16T17:37:46"/>
    <x v="1789"/>
    <n v="7.9"/>
    <s v="Normal"/>
    <n v="4"/>
    <x v="1"/>
    <n v="7.5"/>
    <x v="1"/>
    <n v="59"/>
    <x v="3"/>
    <n v="3711"/>
    <x v="0"/>
    <x v="28"/>
    <x v="1"/>
    <x v="1"/>
    <s v=" Up scene.  "/>
    <s v="Up scene."/>
  </r>
  <r>
    <n v="15883"/>
    <s v="Laurie"/>
    <x v="0"/>
    <x v="1"/>
    <x v="5"/>
    <d v="2021-11-12T00:00:00"/>
    <d v="2025-01-28T22:41:13"/>
    <x v="882"/>
    <n v="6.4"/>
    <s v="Unburdened"/>
    <n v="3"/>
    <x v="0"/>
    <n v="6.5"/>
    <x v="1"/>
    <n v="47"/>
    <x v="0"/>
    <n v="4772"/>
    <x v="0"/>
    <x v="36"/>
    <x v="1"/>
    <x v="1"/>
    <s v=" Hope.  "/>
    <s v="Hope."/>
  </r>
  <r>
    <n v="15884"/>
    <s v="Richard"/>
    <x v="25"/>
    <x v="0"/>
    <x v="4"/>
    <d v="2022-09-27T00:00:00"/>
    <d v="2025-06-24T09:33:41"/>
    <x v="1415"/>
    <n v="5.4"/>
    <s v="Unburdened"/>
    <n v="2"/>
    <x v="0"/>
    <n v="4.5999999999999996"/>
    <x v="0"/>
    <n v="54"/>
    <x v="3"/>
    <n v="13290"/>
    <x v="1"/>
    <x v="41"/>
    <x v="1"/>
    <x v="0"/>
    <s v=" Work push because.  "/>
    <s v="Work push because."/>
  </r>
  <r>
    <n v="15885"/>
    <s v="Michael"/>
    <x v="19"/>
    <x v="2"/>
    <x v="3"/>
    <d v="2015-11-23T00:00:00"/>
    <d v="2025-01-31T12:25:43"/>
    <x v="2785"/>
    <n v="4.0999999999999996"/>
    <s v="Unburdened"/>
    <n v="6"/>
    <x v="1"/>
    <n v="4"/>
    <x v="0"/>
    <n v="74"/>
    <x v="2"/>
    <n v="7043"/>
    <x v="3"/>
    <x v="50"/>
    <x v="0"/>
    <x v="1"/>
    <s v=" Employee.  "/>
    <s v="Employee."/>
  </r>
  <r>
    <n v="15886"/>
    <s v="Erika"/>
    <x v="39"/>
    <x v="0"/>
    <x v="2"/>
    <d v="2023-06-29T00:00:00"/>
    <d v="2025-07-12T20:04:08"/>
    <x v="934"/>
    <n v="10.9"/>
    <s v="Overloaded"/>
    <n v="5"/>
    <x v="1"/>
    <n v="5.3"/>
    <x v="0"/>
    <n v="51"/>
    <x v="3"/>
    <n v="5666"/>
    <x v="3"/>
    <x v="55"/>
    <x v="1"/>
    <x v="1"/>
    <s v=" Major.  "/>
    <s v="Major."/>
  </r>
  <r>
    <n v="15887"/>
    <s v="Patrick"/>
    <x v="19"/>
    <x v="0"/>
    <x v="0"/>
    <d v="2018-05-01T00:00:00"/>
    <d v="2025-05-30T14:57:06"/>
    <x v="2786"/>
    <n v="6.5"/>
    <s v="Unburdened"/>
    <n v="6"/>
    <x v="1"/>
    <n v="8.1"/>
    <x v="3"/>
    <n v="92"/>
    <x v="1"/>
    <n v="10440"/>
    <x v="1"/>
    <x v="57"/>
    <x v="1"/>
    <x v="0"/>
    <s v=" Life hold.  "/>
    <s v="Life hold."/>
  </r>
  <r>
    <n v="15888"/>
    <s v="Diane"/>
    <x v="20"/>
    <x v="2"/>
    <x v="5"/>
    <d v="2023-06-11T00:00:00"/>
    <d v="2025-02-17T15:39:28"/>
    <x v="2438"/>
    <n v="11.3"/>
    <s v="Overloaded"/>
    <n v="1"/>
    <x v="0"/>
    <n v="4.5999999999999996"/>
    <x v="0"/>
    <n v="46"/>
    <x v="0"/>
    <n v="7820"/>
    <x v="2"/>
    <x v="59"/>
    <x v="1"/>
    <x v="0"/>
    <s v=" Particular apply area.  "/>
    <s v="Particular apply area."/>
  </r>
  <r>
    <n v="15889"/>
    <s v="Stephen"/>
    <x v="8"/>
    <x v="0"/>
    <x v="5"/>
    <d v="2023-03-07T00:00:00"/>
    <d v="2025-01-17T04:52:44"/>
    <x v="2787"/>
    <n v="8.3000000000000007"/>
    <s v="Normal"/>
    <n v="9"/>
    <x v="2"/>
    <n v="7.2"/>
    <x v="1"/>
    <n v="99"/>
    <x v="1"/>
    <n v="9304"/>
    <x v="2"/>
    <x v="4"/>
    <x v="1"/>
    <x v="1"/>
    <s v=" House possible rock.  "/>
    <s v="House possible rock."/>
  </r>
  <r>
    <n v="15890"/>
    <s v="Ashley"/>
    <x v="28"/>
    <x v="0"/>
    <x v="0"/>
    <d v="2022-10-07T00:00:00"/>
    <d v="2025-01-01T08:07:49"/>
    <x v="2788"/>
    <n v="4.7"/>
    <s v="Unburdened"/>
    <n v="1"/>
    <x v="0"/>
    <n v="7.9"/>
    <x v="1"/>
    <n v="69"/>
    <x v="3"/>
    <n v="4951"/>
    <x v="0"/>
    <x v="12"/>
    <x v="1"/>
    <x v="1"/>
    <s v=" Former.  "/>
    <s v="Former."/>
  </r>
  <r>
    <n v="15891"/>
    <s v="Richard"/>
    <x v="0"/>
    <x v="0"/>
    <x v="4"/>
    <d v="2021-07-04T00:00:00"/>
    <d v="2025-04-17T07:27:19"/>
    <x v="171"/>
    <n v="10.5"/>
    <s v="Overloaded"/>
    <n v="1"/>
    <x v="0"/>
    <n v="5.4"/>
    <x v="0"/>
    <n v="42"/>
    <x v="0"/>
    <n v="9353"/>
    <x v="2"/>
    <x v="59"/>
    <x v="1"/>
    <x v="1"/>
    <s v=" Brother realize process.  "/>
    <s v="Brother realize process."/>
  </r>
  <r>
    <n v="15892"/>
    <s v="Jon"/>
    <x v="38"/>
    <x v="3"/>
    <x v="3"/>
    <d v="2022-11-03T00:00:00"/>
    <d v="2025-05-04T09:39:19"/>
    <x v="1914"/>
    <n v="6"/>
    <s v="Unburdened"/>
    <n v="6"/>
    <x v="1"/>
    <n v="8"/>
    <x v="3"/>
    <n v="65"/>
    <x v="3"/>
    <n v="7978"/>
    <x v="2"/>
    <x v="42"/>
    <x v="1"/>
    <x v="1"/>
    <s v=" Course style edge.  "/>
    <s v="Course style edge."/>
  </r>
  <r>
    <n v="15893"/>
    <s v="Sherry"/>
    <x v="30"/>
    <x v="3"/>
    <x v="2"/>
    <d v="2017-09-20T00:00:00"/>
    <d v="2025-06-19T09:20:11"/>
    <x v="1587"/>
    <n v="11.8"/>
    <s v="Overloaded"/>
    <n v="7"/>
    <x v="2"/>
    <n v="8.6999999999999993"/>
    <x v="3"/>
    <n v="45"/>
    <x v="0"/>
    <n v="14583"/>
    <x v="1"/>
    <x v="48"/>
    <x v="1"/>
    <x v="1"/>
    <s v=" Hard paper.  "/>
    <s v="Hard paper."/>
  </r>
  <r>
    <n v="15894"/>
    <s v="Brianna"/>
    <x v="25"/>
    <x v="0"/>
    <x v="4"/>
    <d v="2018-05-19T00:00:00"/>
    <d v="2025-01-19T15:20:00"/>
    <x v="2536"/>
    <n v="5.7"/>
    <s v="Unburdened"/>
    <n v="5"/>
    <x v="1"/>
    <n v="5.8"/>
    <x v="0"/>
    <n v="98"/>
    <x v="1"/>
    <n v="11374"/>
    <x v="1"/>
    <x v="40"/>
    <x v="0"/>
    <x v="0"/>
    <s v=" Certainly movement attention.  "/>
    <s v="Certainly movement attention."/>
  </r>
  <r>
    <n v="15895"/>
    <s v="Cynthia"/>
    <x v="34"/>
    <x v="2"/>
    <x v="0"/>
    <d v="2021-09-27T00:00:00"/>
    <d v="2025-02-16T08:25:04"/>
    <x v="2480"/>
    <n v="10.199999999999999"/>
    <s v="Overloaded"/>
    <n v="3"/>
    <x v="0"/>
    <n v="6.2"/>
    <x v="1"/>
    <n v="86"/>
    <x v="1"/>
    <n v="4844"/>
    <x v="0"/>
    <x v="26"/>
    <x v="1"/>
    <x v="0"/>
    <s v=" Kid me.  "/>
    <s v="Kid me."/>
  </r>
  <r>
    <n v="15896"/>
    <s v="Justin"/>
    <x v="26"/>
    <x v="2"/>
    <x v="5"/>
    <d v="2022-09-21T00:00:00"/>
    <d v="2025-01-13T13:23:12"/>
    <x v="2405"/>
    <n v="10.5"/>
    <s v="Overloaded"/>
    <n v="3"/>
    <x v="0"/>
    <n v="5.7"/>
    <x v="0"/>
    <n v="75"/>
    <x v="2"/>
    <n v="7373"/>
    <x v="3"/>
    <x v="27"/>
    <x v="1"/>
    <x v="1"/>
    <s v=" Within clearly.  "/>
    <s v="Within clearly."/>
  </r>
  <r>
    <n v="15897"/>
    <s v="Cynthia"/>
    <x v="18"/>
    <x v="2"/>
    <x v="2"/>
    <d v="2016-03-19T00:00:00"/>
    <d v="2025-04-28T12:33:12"/>
    <x v="220"/>
    <n v="5.3"/>
    <s v="Unburdened"/>
    <n v="9"/>
    <x v="2"/>
    <n v="8.1999999999999993"/>
    <x v="3"/>
    <m/>
    <x v="4"/>
    <n v="2152"/>
    <x v="0"/>
    <x v="19"/>
    <x v="1"/>
    <x v="0"/>
    <s v=" Tend make recent.  "/>
    <s v="Tend make recent."/>
  </r>
  <r>
    <n v="15898"/>
    <s v="Angela"/>
    <x v="7"/>
    <x v="0"/>
    <x v="2"/>
    <d v="2019-09-03T00:00:00"/>
    <d v="2025-05-15T23:38:47"/>
    <x v="99"/>
    <n v="8.4"/>
    <s v="Normal"/>
    <n v="3"/>
    <x v="0"/>
    <n v="7.8"/>
    <x v="1"/>
    <n v="52"/>
    <x v="3"/>
    <n v="11591"/>
    <x v="1"/>
    <x v="4"/>
    <x v="1"/>
    <x v="1"/>
    <s v=" Although other future.  "/>
    <s v="Although other future."/>
  </r>
  <r>
    <n v="15899"/>
    <s v="Bonnie"/>
    <x v="27"/>
    <x v="0"/>
    <x v="5"/>
    <d v="2016-01-26T00:00:00"/>
    <d v="2025-06-06T04:34:23"/>
    <x v="1054"/>
    <n v="4.4000000000000004"/>
    <s v="Unburdened"/>
    <n v="1"/>
    <x v="0"/>
    <n v="4.7"/>
    <x v="0"/>
    <n v="57"/>
    <x v="3"/>
    <n v="4068"/>
    <x v="0"/>
    <x v="5"/>
    <x v="1"/>
    <x v="1"/>
    <s v=" Upon social side.  "/>
    <s v="Upon social side."/>
  </r>
  <r>
    <n v="15900"/>
    <s v="Amber"/>
    <x v="7"/>
    <x v="0"/>
    <x v="3"/>
    <d v="2018-10-08T00:00:00"/>
    <d v="2025-03-18T03:50:09"/>
    <x v="1820"/>
    <n v="11.6"/>
    <s v="Overloaded"/>
    <n v="6"/>
    <x v="1"/>
    <n v="4.9000000000000004"/>
    <x v="0"/>
    <n v="91"/>
    <x v="1"/>
    <n v="9192"/>
    <x v="2"/>
    <x v="8"/>
    <x v="1"/>
    <x v="0"/>
    <s v=" Fund lead prepare.  "/>
    <s v="Fund lead prepare."/>
  </r>
  <r>
    <n v="15901"/>
    <s v="Jonathan"/>
    <x v="24"/>
    <x v="2"/>
    <x v="4"/>
    <d v="2015-10-04T00:00:00"/>
    <d v="2025-06-15T21:56:55"/>
    <x v="2789"/>
    <n v="5.3"/>
    <s v="Unburdened"/>
    <n v="6"/>
    <x v="1"/>
    <n v="6.4"/>
    <x v="1"/>
    <n v="70"/>
    <x v="2"/>
    <n v="7880"/>
    <x v="2"/>
    <x v="13"/>
    <x v="1"/>
    <x v="0"/>
    <s v=" Better a expert.  "/>
    <s v="Better a expert."/>
  </r>
  <r>
    <n v="15902"/>
    <s v="destiny"/>
    <x v="22"/>
    <x v="2"/>
    <x v="5"/>
    <d v="2017-09-02T00:00:00"/>
    <d v="2025-04-13T21:28:09"/>
    <x v="1564"/>
    <n v="10.3"/>
    <s v="Overloaded"/>
    <n v="2"/>
    <x v="0"/>
    <n v="5.7"/>
    <x v="0"/>
    <n v="50"/>
    <x v="3"/>
    <n v="14801"/>
    <x v="1"/>
    <x v="17"/>
    <x v="0"/>
    <x v="1"/>
    <s v=" Defense everyone.  "/>
    <s v="Defense everyone."/>
  </r>
  <r>
    <n v="15903"/>
    <s v="Christopher"/>
    <x v="1"/>
    <x v="2"/>
    <x v="0"/>
    <d v="2017-11-08T00:00:00"/>
    <d v="2025-02-19T14:03:53"/>
    <x v="2790"/>
    <n v="8.9"/>
    <s v="Normal"/>
    <n v="5"/>
    <x v="1"/>
    <n v="5.8"/>
    <x v="0"/>
    <n v="77"/>
    <x v="2"/>
    <n v="10421"/>
    <x v="1"/>
    <x v="44"/>
    <x v="0"/>
    <x v="1"/>
    <s v=" Manager couple maybe.  "/>
    <s v="Manager couple maybe."/>
  </r>
  <r>
    <n v="15904"/>
    <s v="Larry"/>
    <x v="11"/>
    <x v="0"/>
    <x v="2"/>
    <d v="2019-01-18T00:00:00"/>
    <d v="2025-06-01T19:30:29"/>
    <x v="529"/>
    <n v="6.1"/>
    <s v="Unburdened"/>
    <n v="7"/>
    <x v="2"/>
    <n v="5"/>
    <x v="0"/>
    <n v="61"/>
    <x v="3"/>
    <n v="11400"/>
    <x v="1"/>
    <x v="23"/>
    <x v="1"/>
    <x v="1"/>
    <s v=" Front recently.  "/>
    <s v="Front recently."/>
  </r>
  <r>
    <n v="15905"/>
    <s v="Kevin"/>
    <x v="36"/>
    <x v="2"/>
    <x v="4"/>
    <d v="2017-05-22T00:00:00"/>
    <d v="2025-05-03T15:46:53"/>
    <x v="1149"/>
    <m/>
    <s v=""/>
    <n v="7"/>
    <x v="2"/>
    <m/>
    <x v="2"/>
    <n v="77"/>
    <x v="2"/>
    <n v="11381"/>
    <x v="1"/>
    <x v="8"/>
    <x v="1"/>
    <x v="1"/>
    <s v=" Beat in.  "/>
    <s v="Beat in."/>
  </r>
  <r>
    <n v="15906"/>
    <s v="ryan"/>
    <x v="13"/>
    <x v="2"/>
    <x v="2"/>
    <d v="2018-09-27T00:00:00"/>
    <d v="2025-01-22T08:27:33"/>
    <x v="62"/>
    <n v="8.6999999999999993"/>
    <s v="Normal"/>
    <n v="1"/>
    <x v="0"/>
    <n v="8.1"/>
    <x v="3"/>
    <n v="52"/>
    <x v="3"/>
    <n v="13521"/>
    <x v="1"/>
    <x v="10"/>
    <x v="0"/>
    <x v="0"/>
    <s v=" Right.  "/>
    <s v="Right."/>
  </r>
  <r>
    <n v="15907"/>
    <s v="Aaron"/>
    <x v="18"/>
    <x v="1"/>
    <x v="4"/>
    <d v="2023-10-05T00:00:00"/>
    <d v="2025-04-26T03:33:16"/>
    <x v="2708"/>
    <n v="7.7"/>
    <s v="Normal"/>
    <n v="5"/>
    <x v="1"/>
    <m/>
    <x v="2"/>
    <n v="82"/>
    <x v="2"/>
    <n v="2586"/>
    <x v="0"/>
    <x v="12"/>
    <x v="1"/>
    <x v="1"/>
    <s v=" Population arm.  "/>
    <s v="Population arm."/>
  </r>
  <r>
    <n v="15908"/>
    <s v="Jamie"/>
    <x v="38"/>
    <x v="1"/>
    <x v="2"/>
    <d v="2019-01-27T00:00:00"/>
    <d v="2025-06-11T19:57:53"/>
    <x v="830"/>
    <n v="7.5"/>
    <s v="Normal"/>
    <n v="5"/>
    <x v="1"/>
    <n v="5.7"/>
    <x v="0"/>
    <n v="54"/>
    <x v="3"/>
    <n v="6033"/>
    <x v="3"/>
    <x v="27"/>
    <x v="1"/>
    <x v="0"/>
    <s v=" Cultural respond.  "/>
    <s v="Cultural respond."/>
  </r>
  <r>
    <n v="15909"/>
    <s v="Melissa"/>
    <x v="17"/>
    <x v="0"/>
    <x v="5"/>
    <d v="2019-08-04T00:00:00"/>
    <d v="2025-02-22T01:09:11"/>
    <x v="378"/>
    <n v="4.8"/>
    <s v="Unburdened"/>
    <n v="5"/>
    <x v="1"/>
    <n v="4.2"/>
    <x v="0"/>
    <m/>
    <x v="4"/>
    <n v="7315"/>
    <x v="3"/>
    <x v="30"/>
    <x v="0"/>
    <x v="1"/>
    <s v=" List white material.  "/>
    <s v="List white material."/>
  </r>
  <r>
    <n v="15910"/>
    <s v="latoya"/>
    <x v="30"/>
    <x v="0"/>
    <x v="4"/>
    <d v="2016-09-21T00:00:00"/>
    <d v="2025-06-15T03:42:03"/>
    <x v="2469"/>
    <n v="7.2"/>
    <s v="Normal"/>
    <n v="8"/>
    <x v="2"/>
    <n v="5.2"/>
    <x v="0"/>
    <n v="54"/>
    <x v="3"/>
    <n v="7770"/>
    <x v="2"/>
    <x v="13"/>
    <x v="1"/>
    <x v="1"/>
    <s v=" Learn wish college.  "/>
    <s v="Learn wish college."/>
  </r>
  <r>
    <n v="15911"/>
    <s v="Alexander"/>
    <x v="25"/>
    <x v="1"/>
    <x v="3"/>
    <d v="2019-04-04T00:00:00"/>
    <d v="2025-03-03T11:17:57"/>
    <x v="1114"/>
    <n v="8.1999999999999993"/>
    <s v="Normal"/>
    <n v="5"/>
    <x v="1"/>
    <n v="7.7"/>
    <x v="1"/>
    <n v="87"/>
    <x v="1"/>
    <n v="13860"/>
    <x v="1"/>
    <x v="26"/>
    <x v="1"/>
    <x v="0"/>
    <s v=" Plan one contain.  "/>
    <s v="Plan one contain."/>
  </r>
  <r>
    <n v="15912"/>
    <s v="Catherine"/>
    <x v="38"/>
    <x v="3"/>
    <x v="0"/>
    <d v="2017-02-16T00:00:00"/>
    <d v="2025-06-09T15:44:30"/>
    <x v="2791"/>
    <n v="5.3"/>
    <s v="Unburdened"/>
    <n v="9"/>
    <x v="2"/>
    <n v="4.3"/>
    <x v="0"/>
    <n v="46"/>
    <x v="0"/>
    <n v="14155"/>
    <x v="1"/>
    <x v="49"/>
    <x v="1"/>
    <x v="1"/>
    <s v=" Again movie although.  "/>
    <s v="Again movie although."/>
  </r>
  <r>
    <n v="15913"/>
    <s v="zachary"/>
    <x v="26"/>
    <x v="2"/>
    <x v="4"/>
    <d v="2018-06-10T00:00:00"/>
    <d v="2025-04-25T00:38:55"/>
    <x v="477"/>
    <n v="7.6"/>
    <s v="Normal"/>
    <n v="2"/>
    <x v="0"/>
    <n v="5.9"/>
    <x v="0"/>
    <n v="82"/>
    <x v="2"/>
    <n v="8225"/>
    <x v="2"/>
    <x v="29"/>
    <x v="1"/>
    <x v="0"/>
    <s v=" Computer or.  "/>
    <s v="Computer or."/>
  </r>
  <r>
    <n v="15914"/>
    <s v="Connor"/>
    <x v="7"/>
    <x v="2"/>
    <x v="4"/>
    <d v="2017-08-08T00:00:00"/>
    <d v="2025-06-30T11:43:02"/>
    <x v="1583"/>
    <n v="5.7"/>
    <s v="Unburdened"/>
    <n v="8"/>
    <x v="2"/>
    <n v="8.1999999999999993"/>
    <x v="3"/>
    <n v="89"/>
    <x v="1"/>
    <n v="13248"/>
    <x v="1"/>
    <x v="24"/>
    <x v="1"/>
    <x v="0"/>
    <s v=" Marriage window.  "/>
    <s v="Marriage window."/>
  </r>
  <r>
    <n v="15915"/>
    <s v="Judy"/>
    <x v="0"/>
    <x v="2"/>
    <x v="5"/>
    <d v="2023-03-04T00:00:00"/>
    <d v="2025-05-12T05:56:16"/>
    <x v="2792"/>
    <n v="9.9"/>
    <s v="Normal"/>
    <n v="2"/>
    <x v="0"/>
    <n v="7"/>
    <x v="1"/>
    <n v="50"/>
    <x v="3"/>
    <n v="11672"/>
    <x v="1"/>
    <x v="27"/>
    <x v="1"/>
    <x v="0"/>
    <s v=" During money.  "/>
    <s v="During money."/>
  </r>
  <r>
    <n v="15916"/>
    <s v="Michael"/>
    <x v="36"/>
    <x v="2"/>
    <x v="0"/>
    <d v="2016-02-20T00:00:00"/>
    <d v="2025-01-31T20:27:21"/>
    <x v="360"/>
    <n v="8.1"/>
    <s v="Normal"/>
    <n v="3"/>
    <x v="0"/>
    <n v="5.4"/>
    <x v="0"/>
    <n v="72"/>
    <x v="2"/>
    <n v="2435"/>
    <x v="0"/>
    <x v="45"/>
    <x v="1"/>
    <x v="1"/>
    <s v=" National play next.  "/>
    <s v="National play next."/>
  </r>
  <r>
    <n v="15917"/>
    <s v="Patrick"/>
    <x v="12"/>
    <x v="2"/>
    <x v="3"/>
    <d v="2016-09-25T00:00:00"/>
    <d v="2025-01-25T05:42:34"/>
    <x v="2793"/>
    <n v="11.2"/>
    <s v="Overloaded"/>
    <n v="7"/>
    <x v="2"/>
    <n v="5.7"/>
    <x v="0"/>
    <n v="99"/>
    <x v="1"/>
    <n v="10404"/>
    <x v="1"/>
    <x v="25"/>
    <x v="1"/>
    <x v="1"/>
    <s v=" Although.  "/>
    <s v="Although."/>
  </r>
  <r>
    <n v="15918"/>
    <s v="Michael"/>
    <x v="0"/>
    <x v="1"/>
    <x v="4"/>
    <d v="2021-10-15T00:00:00"/>
    <d v="2025-01-04T00:22:28"/>
    <x v="299"/>
    <n v="9.6"/>
    <s v="Normal"/>
    <n v="2"/>
    <x v="0"/>
    <n v="8.5"/>
    <x v="3"/>
    <n v="52"/>
    <x v="3"/>
    <n v="12871"/>
    <x v="1"/>
    <x v="25"/>
    <x v="1"/>
    <x v="0"/>
    <s v=" Recently.  "/>
    <s v="Recently."/>
  </r>
  <r>
    <n v="15919"/>
    <s v="Charlene"/>
    <x v="13"/>
    <x v="0"/>
    <x v="0"/>
    <d v="2018-09-02T00:00:00"/>
    <d v="2025-04-15T03:00:02"/>
    <x v="1747"/>
    <n v="8.5"/>
    <s v="Normal"/>
    <n v="7"/>
    <x v="2"/>
    <n v="6.2"/>
    <x v="1"/>
    <n v="81"/>
    <x v="2"/>
    <n v="5659"/>
    <x v="3"/>
    <x v="49"/>
    <x v="1"/>
    <x v="1"/>
    <s v=" Subject heart heart could.  "/>
    <s v="Subject heart heart could."/>
  </r>
  <r>
    <n v="15920"/>
    <s v="Martha"/>
    <x v="16"/>
    <x v="2"/>
    <x v="1"/>
    <d v="2019-11-13T00:00:00"/>
    <d v="2025-01-26T01:02:33"/>
    <x v="2794"/>
    <n v="7.6"/>
    <s v="Normal"/>
    <n v="9"/>
    <x v="2"/>
    <n v="8"/>
    <x v="3"/>
    <n v="67"/>
    <x v="3"/>
    <n v="3455"/>
    <x v="0"/>
    <x v="59"/>
    <x v="1"/>
    <x v="1"/>
    <s v=" Western chance mission.  "/>
    <s v="Western chance mission."/>
  </r>
  <r>
    <n v="15921"/>
    <s v="Megan"/>
    <x v="38"/>
    <x v="2"/>
    <x v="0"/>
    <d v="2020-02-07T00:00:00"/>
    <d v="2025-05-24T11:38:10"/>
    <x v="2620"/>
    <n v="4.5999999999999996"/>
    <s v="Unburdened"/>
    <n v="2"/>
    <x v="0"/>
    <n v="6"/>
    <x v="1"/>
    <n v="98"/>
    <x v="1"/>
    <n v="2572"/>
    <x v="0"/>
    <x v="38"/>
    <x v="1"/>
    <x v="1"/>
    <s v=" Threat window.  "/>
    <s v="Threat window."/>
  </r>
  <r>
    <n v="15922"/>
    <s v="Larry"/>
    <x v="4"/>
    <x v="2"/>
    <x v="3"/>
    <d v="2022-09-25T00:00:00"/>
    <d v="2025-04-02T21:39:36"/>
    <x v="1524"/>
    <n v="7.6"/>
    <s v="Normal"/>
    <n v="6"/>
    <x v="1"/>
    <n v="8"/>
    <x v="3"/>
    <n v="75"/>
    <x v="2"/>
    <n v="10056"/>
    <x v="1"/>
    <x v="11"/>
    <x v="0"/>
    <x v="0"/>
    <s v=" Drive less.  "/>
    <s v="Drive less."/>
  </r>
  <r>
    <n v="15923"/>
    <s v="priscilla"/>
    <x v="13"/>
    <x v="2"/>
    <x v="5"/>
    <d v="2017-05-18T00:00:00"/>
    <d v="2025-04-21T13:05:27"/>
    <x v="2795"/>
    <n v="9.1999999999999993"/>
    <s v="Normal"/>
    <n v="6"/>
    <x v="1"/>
    <n v="4.2"/>
    <x v="0"/>
    <n v="89"/>
    <x v="1"/>
    <n v="11395"/>
    <x v="1"/>
    <x v="28"/>
    <x v="1"/>
    <x v="1"/>
    <s v=" Quite very.  "/>
    <s v="Quite very."/>
  </r>
  <r>
    <n v="15924"/>
    <s v="Brian"/>
    <x v="25"/>
    <x v="0"/>
    <x v="3"/>
    <d v="2022-03-25T00:00:00"/>
    <d v="2025-02-24T21:39:25"/>
    <x v="2796"/>
    <n v="5.4"/>
    <s v="Unburdened"/>
    <n v="2"/>
    <x v="0"/>
    <m/>
    <x v="2"/>
    <n v="68"/>
    <x v="3"/>
    <n v="9943"/>
    <x v="2"/>
    <x v="39"/>
    <x v="1"/>
    <x v="0"/>
    <s v=" Strategy occur.  "/>
    <s v="Strategy occur."/>
  </r>
  <r>
    <n v="15925"/>
    <s v="Cindy"/>
    <x v="18"/>
    <x v="0"/>
    <x v="5"/>
    <d v="2017-03-26T00:00:00"/>
    <d v="2025-04-29T14:35:32"/>
    <x v="1071"/>
    <n v="6.4"/>
    <s v="Unburdened"/>
    <n v="8"/>
    <x v="2"/>
    <n v="6.2"/>
    <x v="1"/>
    <n v="74"/>
    <x v="2"/>
    <n v="9683"/>
    <x v="2"/>
    <x v="24"/>
    <x v="1"/>
    <x v="1"/>
    <s v=" There school.  "/>
    <s v="There school."/>
  </r>
  <r>
    <n v="15926"/>
    <s v="Jackie"/>
    <x v="12"/>
    <x v="2"/>
    <x v="4"/>
    <d v="2021-09-11T00:00:00"/>
    <d v="2025-04-18T18:16:26"/>
    <x v="2502"/>
    <n v="5.8"/>
    <s v="Unburdened"/>
    <n v="5"/>
    <x v="1"/>
    <n v="6.7"/>
    <x v="1"/>
    <n v="93"/>
    <x v="1"/>
    <n v="3752"/>
    <x v="0"/>
    <x v="37"/>
    <x v="1"/>
    <x v="0"/>
    <s v=" Agent attention.  "/>
    <s v="Agent attention."/>
  </r>
  <r>
    <n v="15927"/>
    <s v="Stephanie"/>
    <x v="37"/>
    <x v="1"/>
    <x v="1"/>
    <d v="2017-06-02T00:00:00"/>
    <d v="2025-01-18T18:09:53"/>
    <x v="2614"/>
    <n v="7.7"/>
    <s v="Normal"/>
    <n v="6"/>
    <x v="1"/>
    <n v="5.3"/>
    <x v="0"/>
    <n v="96"/>
    <x v="1"/>
    <n v="5749"/>
    <x v="3"/>
    <x v="7"/>
    <x v="0"/>
    <x v="0"/>
    <s v=" Organization someone wait.  "/>
    <s v="Organization someone wait."/>
  </r>
  <r>
    <n v="15928"/>
    <s v="Robert"/>
    <x v="19"/>
    <x v="1"/>
    <x v="0"/>
    <d v="2021-01-16T00:00:00"/>
    <d v="2025-07-12T11:29:54"/>
    <x v="2493"/>
    <n v="11.2"/>
    <s v="Overloaded"/>
    <n v="8"/>
    <x v="2"/>
    <n v="6"/>
    <x v="1"/>
    <n v="68"/>
    <x v="3"/>
    <n v="13981"/>
    <x v="1"/>
    <x v="22"/>
    <x v="1"/>
    <x v="1"/>
    <s v=" Pick it.  "/>
    <s v="Pick it."/>
  </r>
  <r>
    <n v="15929"/>
    <s v="Robert"/>
    <x v="36"/>
    <x v="0"/>
    <x v="1"/>
    <d v="2021-09-17T00:00:00"/>
    <d v="2025-02-11T13:35:02"/>
    <x v="966"/>
    <n v="8.4"/>
    <s v="Normal"/>
    <n v="4"/>
    <x v="1"/>
    <n v="4.5999999999999996"/>
    <x v="0"/>
    <n v="46"/>
    <x v="0"/>
    <n v="13907"/>
    <x v="1"/>
    <x v="10"/>
    <x v="0"/>
    <x v="1"/>
    <s v=" Education away.  "/>
    <s v="Education away."/>
  </r>
  <r>
    <n v="15930"/>
    <s v="Courtney"/>
    <x v="32"/>
    <x v="0"/>
    <x v="5"/>
    <d v="2023-06-05T00:00:00"/>
    <d v="2025-03-29T05:12:47"/>
    <x v="1826"/>
    <n v="7.3"/>
    <s v="Normal"/>
    <n v="6"/>
    <x v="1"/>
    <n v="7.8"/>
    <x v="1"/>
    <n v="55"/>
    <x v="3"/>
    <n v="9808"/>
    <x v="2"/>
    <x v="14"/>
    <x v="1"/>
    <x v="0"/>
    <s v=" From cold billion.  "/>
    <s v="From cold billion."/>
  </r>
  <r>
    <n v="15931"/>
    <s v="Matthew"/>
    <x v="2"/>
    <x v="2"/>
    <x v="4"/>
    <d v="2022-11-18T00:00:00"/>
    <d v="2025-07-07T04:24:25"/>
    <x v="338"/>
    <n v="7.3"/>
    <s v="Normal"/>
    <n v="7"/>
    <x v="2"/>
    <n v="5.6"/>
    <x v="0"/>
    <n v="54"/>
    <x v="3"/>
    <n v="6230"/>
    <x v="3"/>
    <x v="52"/>
    <x v="0"/>
    <x v="1"/>
    <s v=" Near behind current.  "/>
    <s v="Near behind current."/>
  </r>
  <r>
    <n v="15932"/>
    <s v="Tanya"/>
    <x v="4"/>
    <x v="0"/>
    <x v="4"/>
    <d v="2020-06-08T00:00:00"/>
    <d v="2025-03-22T05:07:16"/>
    <x v="2797"/>
    <n v="9.9"/>
    <s v="Normal"/>
    <n v="5"/>
    <x v="1"/>
    <n v="7.9"/>
    <x v="1"/>
    <n v="97"/>
    <x v="1"/>
    <n v="9400"/>
    <x v="2"/>
    <x v="0"/>
    <x v="0"/>
    <x v="1"/>
    <s v=" If course.  "/>
    <s v="If course."/>
  </r>
  <r>
    <n v="15933"/>
    <s v="Michael"/>
    <x v="4"/>
    <x v="0"/>
    <x v="3"/>
    <d v="2018-06-25T00:00:00"/>
    <d v="2025-03-02T11:07:51"/>
    <x v="1669"/>
    <m/>
    <s v=""/>
    <n v="1"/>
    <x v="0"/>
    <m/>
    <x v="2"/>
    <n v="99"/>
    <x v="1"/>
    <n v="2719"/>
    <x v="0"/>
    <x v="28"/>
    <x v="1"/>
    <x v="1"/>
    <s v=" Medical example.  "/>
    <s v="Medical example."/>
  </r>
  <r>
    <n v="15934"/>
    <s v="Dylan"/>
    <x v="14"/>
    <x v="0"/>
    <x v="0"/>
    <d v="2019-11-01T00:00:00"/>
    <d v="2025-02-18T03:01:24"/>
    <x v="1377"/>
    <n v="5.7"/>
    <s v="Unburdened"/>
    <n v="7"/>
    <x v="2"/>
    <n v="5.7"/>
    <x v="0"/>
    <n v="92"/>
    <x v="1"/>
    <n v="6188"/>
    <x v="3"/>
    <x v="12"/>
    <x v="1"/>
    <x v="0"/>
    <s v=" Audience carry.  "/>
    <s v="Audience carry."/>
  </r>
  <r>
    <n v="15935"/>
    <s v="Matthew"/>
    <x v="20"/>
    <x v="1"/>
    <x v="3"/>
    <d v="2016-04-02T00:00:00"/>
    <d v="2025-01-02T14:04:04"/>
    <x v="1485"/>
    <n v="6.2"/>
    <s v="Unburdened"/>
    <n v="3"/>
    <x v="0"/>
    <n v="6"/>
    <x v="1"/>
    <n v="99"/>
    <x v="1"/>
    <n v="13120"/>
    <x v="1"/>
    <x v="39"/>
    <x v="1"/>
    <x v="0"/>
    <s v=" Still building treat.  "/>
    <s v="Still building treat."/>
  </r>
  <r>
    <n v="15936"/>
    <s v="Jonathan"/>
    <x v="38"/>
    <x v="2"/>
    <x v="5"/>
    <d v="2023-05-25T00:00:00"/>
    <d v="2025-03-08T00:28:16"/>
    <x v="1379"/>
    <n v="5.2"/>
    <s v="Unburdened"/>
    <n v="2"/>
    <x v="0"/>
    <n v="7.6"/>
    <x v="1"/>
    <n v="75"/>
    <x v="2"/>
    <n v="7626"/>
    <x v="2"/>
    <x v="44"/>
    <x v="0"/>
    <x v="0"/>
    <s v=" That.  "/>
    <s v="That."/>
  </r>
  <r>
    <n v="15937"/>
    <s v="Yolanda"/>
    <x v="8"/>
    <x v="2"/>
    <x v="4"/>
    <d v="2024-02-25T00:00:00"/>
    <d v="2025-06-05T00:55:31"/>
    <x v="1517"/>
    <n v="7"/>
    <s v="Normal"/>
    <n v="3"/>
    <x v="0"/>
    <n v="6.2"/>
    <x v="1"/>
    <n v="90"/>
    <x v="1"/>
    <n v="4280"/>
    <x v="0"/>
    <x v="35"/>
    <x v="1"/>
    <x v="0"/>
    <s v=" Indeed.  "/>
    <s v="Indeed."/>
  </r>
  <r>
    <n v="15938"/>
    <s v="Pamela"/>
    <x v="19"/>
    <x v="0"/>
    <x v="4"/>
    <d v="2016-04-01T00:00:00"/>
    <d v="2025-02-17T23:08:13"/>
    <x v="1120"/>
    <n v="5.2"/>
    <s v="Unburdened"/>
    <n v="7"/>
    <x v="2"/>
    <n v="6.5"/>
    <x v="1"/>
    <n v="43"/>
    <x v="0"/>
    <n v="5014"/>
    <x v="3"/>
    <x v="38"/>
    <x v="1"/>
    <x v="0"/>
    <s v=" Between approach.  "/>
    <s v="Between approach."/>
  </r>
  <r>
    <n v="15939"/>
    <s v="Jessica"/>
    <x v="33"/>
    <x v="1"/>
    <x v="0"/>
    <d v="2019-04-10T00:00:00"/>
    <d v="2025-01-22T10:49:31"/>
    <x v="2508"/>
    <n v="10.3"/>
    <s v="Overloaded"/>
    <n v="3"/>
    <x v="0"/>
    <n v="5.7"/>
    <x v="0"/>
    <n v="47"/>
    <x v="0"/>
    <n v="14547"/>
    <x v="1"/>
    <x v="12"/>
    <x v="1"/>
    <x v="1"/>
    <s v=" Successful example art tough.  "/>
    <s v="Successful example art tough."/>
  </r>
  <r>
    <n v="15940"/>
    <s v="Joshua"/>
    <x v="15"/>
    <x v="1"/>
    <x v="0"/>
    <d v="2017-02-05T00:00:00"/>
    <d v="2025-02-25T09:25:23"/>
    <x v="266"/>
    <n v="9.6999999999999993"/>
    <s v="Normal"/>
    <n v="5"/>
    <x v="1"/>
    <n v="6.8"/>
    <x v="1"/>
    <n v="49"/>
    <x v="0"/>
    <n v="2554"/>
    <x v="0"/>
    <x v="56"/>
    <x v="1"/>
    <x v="1"/>
    <s v=" Mention religious challenge.  "/>
    <s v="Mention religious challenge."/>
  </r>
  <r>
    <n v="15941"/>
    <s v="Juan"/>
    <x v="31"/>
    <x v="1"/>
    <x v="4"/>
    <d v="2017-02-16T00:00:00"/>
    <d v="2025-04-09T22:34:55"/>
    <x v="1884"/>
    <n v="7.1"/>
    <s v="Normal"/>
    <n v="8"/>
    <x v="2"/>
    <n v="6"/>
    <x v="1"/>
    <n v="74"/>
    <x v="2"/>
    <n v="6007"/>
    <x v="3"/>
    <x v="41"/>
    <x v="1"/>
    <x v="0"/>
    <s v=" Blood guess assume.  "/>
    <s v="Blood guess assume."/>
  </r>
  <r>
    <n v="15942"/>
    <s v="Edwin"/>
    <x v="9"/>
    <x v="2"/>
    <x v="4"/>
    <d v="2023-11-04T00:00:00"/>
    <d v="2025-01-01T02:31:57"/>
    <x v="809"/>
    <n v="4.8"/>
    <s v="Unburdened"/>
    <n v="5"/>
    <x v="1"/>
    <n v="7.1"/>
    <x v="1"/>
    <n v="84"/>
    <x v="2"/>
    <n v="11024"/>
    <x v="1"/>
    <x v="15"/>
    <x v="1"/>
    <x v="1"/>
    <s v=" Often something.  "/>
    <s v="Often something."/>
  </r>
  <r>
    <n v="15943"/>
    <s v="Brenda"/>
    <x v="34"/>
    <x v="2"/>
    <x v="5"/>
    <d v="2021-05-14T00:00:00"/>
    <d v="2025-02-22T18:57:08"/>
    <x v="1082"/>
    <n v="4.4000000000000004"/>
    <s v="Unburdened"/>
    <n v="8"/>
    <x v="2"/>
    <n v="4.8"/>
    <x v="0"/>
    <n v="75"/>
    <x v="2"/>
    <n v="2537"/>
    <x v="0"/>
    <x v="34"/>
    <x v="0"/>
    <x v="0"/>
    <s v=" Far blood when.  "/>
    <s v="Far blood when."/>
  </r>
  <r>
    <n v="15944"/>
    <s v="Jeffrey"/>
    <x v="17"/>
    <x v="1"/>
    <x v="4"/>
    <d v="2023-10-09T00:00:00"/>
    <d v="2025-05-01T09:53:24"/>
    <x v="51"/>
    <n v="5.8"/>
    <s v="Unburdened"/>
    <n v="3"/>
    <x v="0"/>
    <n v="6.5"/>
    <x v="1"/>
    <n v="67"/>
    <x v="3"/>
    <n v="5966"/>
    <x v="3"/>
    <x v="4"/>
    <x v="1"/>
    <x v="0"/>
    <s v=" Agree kind decide.  "/>
    <s v="Agree kind decide."/>
  </r>
  <r>
    <n v="15945"/>
    <s v="Dan"/>
    <x v="7"/>
    <x v="2"/>
    <x v="3"/>
    <d v="2023-09-07T00:00:00"/>
    <d v="2025-02-01T13:27:23"/>
    <x v="1468"/>
    <n v="10.3"/>
    <s v="Overloaded"/>
    <n v="9"/>
    <x v="2"/>
    <n v="6.8"/>
    <x v="1"/>
    <n v="93"/>
    <x v="1"/>
    <n v="4265"/>
    <x v="0"/>
    <x v="13"/>
    <x v="1"/>
    <x v="0"/>
    <s v=" Enter operation.  "/>
    <s v="Enter operation."/>
  </r>
  <r>
    <n v="15946"/>
    <s v="Rachel"/>
    <x v="3"/>
    <x v="1"/>
    <x v="5"/>
    <d v="2022-04-19T00:00:00"/>
    <d v="2025-04-10T20:08:36"/>
    <x v="876"/>
    <n v="7.4"/>
    <s v="Normal"/>
    <n v="4"/>
    <x v="1"/>
    <m/>
    <x v="2"/>
    <n v="64"/>
    <x v="3"/>
    <n v="13267"/>
    <x v="1"/>
    <x v="17"/>
    <x v="0"/>
    <x v="1"/>
    <s v=" Physical include set.  "/>
    <s v="Physical include set."/>
  </r>
  <r>
    <n v="15947"/>
    <s v="Joseph"/>
    <x v="22"/>
    <x v="2"/>
    <x v="0"/>
    <d v="2024-05-22T00:00:00"/>
    <d v="2025-01-16T13:46:36"/>
    <x v="2798"/>
    <n v="11.7"/>
    <s v="Overloaded"/>
    <n v="4"/>
    <x v="1"/>
    <n v="8.1999999999999993"/>
    <x v="3"/>
    <n v="69"/>
    <x v="3"/>
    <n v="5677"/>
    <x v="3"/>
    <x v="42"/>
    <x v="1"/>
    <x v="1"/>
    <s v=" Easy blue.  "/>
    <s v="Easy blue."/>
  </r>
  <r>
    <n v="15948"/>
    <s v="Connie"/>
    <x v="36"/>
    <x v="1"/>
    <x v="5"/>
    <d v="2017-09-17T00:00:00"/>
    <d v="2025-01-15T00:29:39"/>
    <x v="1983"/>
    <n v="4.8"/>
    <s v="Unburdened"/>
    <n v="4"/>
    <x v="1"/>
    <n v="7"/>
    <x v="1"/>
    <n v="43"/>
    <x v="0"/>
    <n v="4367"/>
    <x v="0"/>
    <x v="5"/>
    <x v="1"/>
    <x v="0"/>
    <s v=" Establish someone.  "/>
    <s v="Establish someone."/>
  </r>
  <r>
    <n v="15949"/>
    <s v="David"/>
    <x v="3"/>
    <x v="2"/>
    <x v="3"/>
    <d v="2019-05-29T00:00:00"/>
    <d v="2025-05-23T14:20:52"/>
    <x v="1456"/>
    <n v="7.5"/>
    <s v="Normal"/>
    <n v="3"/>
    <x v="0"/>
    <n v="4"/>
    <x v="0"/>
    <n v="97"/>
    <x v="1"/>
    <n v="2404"/>
    <x v="0"/>
    <x v="52"/>
    <x v="0"/>
    <x v="1"/>
    <s v=" Able food everyone anyone.  "/>
    <s v="Able food everyone anyone."/>
  </r>
  <r>
    <n v="15950"/>
    <s v="Justin"/>
    <x v="10"/>
    <x v="2"/>
    <x v="3"/>
    <d v="2023-05-03T00:00:00"/>
    <d v="2025-06-09T14:05:39"/>
    <x v="2362"/>
    <n v="7.4"/>
    <s v="Normal"/>
    <n v="4"/>
    <x v="1"/>
    <n v="6.5"/>
    <x v="1"/>
    <n v="87"/>
    <x v="1"/>
    <n v="13675"/>
    <x v="1"/>
    <x v="12"/>
    <x v="1"/>
    <x v="1"/>
    <s v=" Provide beyond matter.  "/>
    <s v="Provide beyond matter."/>
  </r>
  <r>
    <n v="15951"/>
    <s v="Dillon"/>
    <x v="35"/>
    <x v="2"/>
    <x v="3"/>
    <d v="2021-12-04T00:00:00"/>
    <d v="2025-06-07T20:17:01"/>
    <x v="1329"/>
    <n v="9.8000000000000007"/>
    <s v="Normal"/>
    <n v="4"/>
    <x v="1"/>
    <n v="4"/>
    <x v="0"/>
    <n v="46"/>
    <x v="0"/>
    <n v="2767"/>
    <x v="0"/>
    <x v="11"/>
    <x v="0"/>
    <x v="0"/>
    <s v=" Computer piece board rule.  "/>
    <s v="Computer piece board rule."/>
  </r>
  <r>
    <n v="15952"/>
    <s v="joshua"/>
    <x v="22"/>
    <x v="0"/>
    <x v="5"/>
    <d v="2020-05-07T00:00:00"/>
    <d v="2025-01-21T08:05:29"/>
    <x v="1702"/>
    <n v="8.8000000000000007"/>
    <s v="Normal"/>
    <n v="7"/>
    <x v="2"/>
    <n v="6.1"/>
    <x v="1"/>
    <n v="79"/>
    <x v="2"/>
    <n v="14168"/>
    <x v="1"/>
    <x v="50"/>
    <x v="0"/>
    <x v="1"/>
    <s v=" Local rich soldier.  "/>
    <s v="Local rich soldier."/>
  </r>
  <r>
    <n v="15953"/>
    <s v="Albert"/>
    <x v="9"/>
    <x v="1"/>
    <x v="2"/>
    <d v="2021-11-14T00:00:00"/>
    <d v="2025-03-19T10:28:48"/>
    <x v="2799"/>
    <n v="10.9"/>
    <s v="Overloaded"/>
    <n v="2"/>
    <x v="0"/>
    <n v="5.6"/>
    <x v="0"/>
    <n v="56"/>
    <x v="3"/>
    <n v="11507"/>
    <x v="1"/>
    <x v="27"/>
    <x v="1"/>
    <x v="1"/>
    <s v=" Magazine which that.  "/>
    <s v="Magazine which that."/>
  </r>
  <r>
    <n v="15954"/>
    <s v="Michael"/>
    <x v="14"/>
    <x v="1"/>
    <x v="1"/>
    <d v="2018-04-25T00:00:00"/>
    <d v="2025-01-12T20:44:11"/>
    <x v="1271"/>
    <n v="10.4"/>
    <s v="Overloaded"/>
    <n v="4"/>
    <x v="1"/>
    <n v="4.3"/>
    <x v="0"/>
    <n v="69"/>
    <x v="3"/>
    <n v="8083"/>
    <x v="2"/>
    <x v="27"/>
    <x v="1"/>
    <x v="0"/>
    <s v=" Successful able.  "/>
    <s v="Successful able."/>
  </r>
  <r>
    <n v="15955"/>
    <s v="Sheila"/>
    <x v="12"/>
    <x v="1"/>
    <x v="4"/>
    <d v="2018-01-27T00:00:00"/>
    <d v="2025-03-08T11:39:26"/>
    <x v="1911"/>
    <n v="7.2"/>
    <s v="Normal"/>
    <n v="1"/>
    <x v="0"/>
    <n v="6.8"/>
    <x v="1"/>
    <n v="78"/>
    <x v="2"/>
    <n v="12394"/>
    <x v="1"/>
    <x v="20"/>
    <x v="1"/>
    <x v="1"/>
    <s v=" Nearly tonight return.  "/>
    <s v="Nearly tonight return."/>
  </r>
  <r>
    <n v="15956"/>
    <s v="Connie"/>
    <x v="18"/>
    <x v="0"/>
    <x v="2"/>
    <d v="2022-01-03T00:00:00"/>
    <d v="2025-01-28T12:46:24"/>
    <x v="2800"/>
    <n v="9.8000000000000007"/>
    <s v="Normal"/>
    <n v="5"/>
    <x v="1"/>
    <n v="7.6"/>
    <x v="1"/>
    <n v="80"/>
    <x v="2"/>
    <n v="10993"/>
    <x v="1"/>
    <x v="28"/>
    <x v="1"/>
    <x v="1"/>
    <s v=" Board no.  "/>
    <s v="Board no."/>
  </r>
  <r>
    <n v="15957"/>
    <s v="Stacy"/>
    <x v="20"/>
    <x v="2"/>
    <x v="3"/>
    <d v="2019-05-29T00:00:00"/>
    <d v="2025-06-10T21:13:39"/>
    <x v="1318"/>
    <n v="9.8000000000000007"/>
    <s v="Normal"/>
    <n v="6"/>
    <x v="1"/>
    <n v="4.3"/>
    <x v="0"/>
    <n v="84"/>
    <x v="2"/>
    <n v="14001"/>
    <x v="1"/>
    <x v="3"/>
    <x v="1"/>
    <x v="0"/>
    <s v=" Its buy.  "/>
    <s v="Its buy."/>
  </r>
  <r>
    <n v="15958"/>
    <s v="shannon"/>
    <x v="14"/>
    <x v="3"/>
    <x v="1"/>
    <d v="2016-06-12T00:00:00"/>
    <d v="2025-05-01T22:35:25"/>
    <x v="1621"/>
    <n v="10.4"/>
    <s v="Overloaded"/>
    <n v="4"/>
    <x v="1"/>
    <n v="4"/>
    <x v="0"/>
    <n v="50"/>
    <x v="3"/>
    <n v="4870"/>
    <x v="0"/>
    <x v="8"/>
    <x v="1"/>
    <x v="1"/>
    <s v=" Environment economic during.  "/>
    <s v="Environment economic during."/>
  </r>
  <r>
    <n v="15959"/>
    <s v="Brian"/>
    <x v="20"/>
    <x v="0"/>
    <x v="4"/>
    <d v="2018-07-25T00:00:00"/>
    <d v="2025-02-23T05:09:03"/>
    <x v="1141"/>
    <n v="9.9"/>
    <s v="Normal"/>
    <n v="3"/>
    <x v="0"/>
    <n v="8.3000000000000007"/>
    <x v="3"/>
    <n v="98"/>
    <x v="1"/>
    <n v="4929"/>
    <x v="0"/>
    <x v="14"/>
    <x v="1"/>
    <x v="0"/>
    <s v=" Through paper.  "/>
    <s v="Through paper."/>
  </r>
  <r>
    <n v="15960"/>
    <s v="Eric"/>
    <x v="31"/>
    <x v="2"/>
    <x v="5"/>
    <d v="2020-03-16T00:00:00"/>
    <d v="2025-01-10T11:10:45"/>
    <x v="153"/>
    <n v="6.2"/>
    <s v="Unburdened"/>
    <n v="5"/>
    <x v="1"/>
    <n v="6.6"/>
    <x v="1"/>
    <n v="89"/>
    <x v="1"/>
    <n v="13948"/>
    <x v="1"/>
    <x v="33"/>
    <x v="0"/>
    <x v="0"/>
    <s v=" Difference begin.  "/>
    <s v="Difference begin."/>
  </r>
  <r>
    <n v="15961"/>
    <s v="Tony"/>
    <x v="27"/>
    <x v="1"/>
    <x v="5"/>
    <d v="2019-05-30T00:00:00"/>
    <d v="2025-07-05T17:23:33"/>
    <x v="573"/>
    <n v="4.2"/>
    <s v="Unburdened"/>
    <n v="5"/>
    <x v="1"/>
    <n v="7.7"/>
    <x v="1"/>
    <n v="73"/>
    <x v="2"/>
    <n v="13675"/>
    <x v="1"/>
    <x v="2"/>
    <x v="1"/>
    <x v="0"/>
    <s v=" Fight tend.  "/>
    <s v="Fight tend."/>
  </r>
  <r>
    <n v="15962"/>
    <s v="jeremy"/>
    <x v="16"/>
    <x v="0"/>
    <x v="2"/>
    <d v="2022-09-18T00:00:00"/>
    <d v="2025-05-20T18:36:02"/>
    <x v="312"/>
    <n v="7.7"/>
    <s v="Normal"/>
    <n v="6"/>
    <x v="1"/>
    <n v="6.1"/>
    <x v="1"/>
    <n v="42"/>
    <x v="0"/>
    <n v="11995"/>
    <x v="1"/>
    <x v="8"/>
    <x v="1"/>
    <x v="0"/>
    <s v=" If call team.  "/>
    <s v="If call team."/>
  </r>
  <r>
    <n v="15963"/>
    <s v="Christopher"/>
    <x v="8"/>
    <x v="0"/>
    <x v="2"/>
    <d v="2022-01-06T00:00:00"/>
    <d v="2025-01-31T22:13:49"/>
    <x v="2800"/>
    <n v="10.9"/>
    <s v="Overloaded"/>
    <n v="4"/>
    <x v="1"/>
    <n v="5.5"/>
    <x v="0"/>
    <n v="66"/>
    <x v="3"/>
    <n v="7409"/>
    <x v="3"/>
    <x v="58"/>
    <x v="0"/>
    <x v="0"/>
    <s v=" Seek citizen.  "/>
    <s v="Seek citizen."/>
  </r>
  <r>
    <n v="15964"/>
    <s v="Jose"/>
    <x v="17"/>
    <x v="1"/>
    <x v="4"/>
    <d v="2018-01-06T00:00:00"/>
    <d v="2025-04-12T04:43:00"/>
    <x v="1096"/>
    <n v="6"/>
    <s v="Unburdened"/>
    <n v="3"/>
    <x v="0"/>
    <n v="8.6999999999999993"/>
    <x v="3"/>
    <n v="47"/>
    <x v="0"/>
    <n v="4879"/>
    <x v="0"/>
    <x v="37"/>
    <x v="1"/>
    <x v="1"/>
    <s v=" Policy maybe report.  "/>
    <s v="Policy maybe report."/>
  </r>
  <r>
    <n v="15965"/>
    <s v="Taylor"/>
    <x v="20"/>
    <x v="2"/>
    <x v="0"/>
    <d v="2016-02-20T00:00:00"/>
    <d v="2025-03-04T05:14:42"/>
    <x v="2406"/>
    <n v="7.9"/>
    <s v="Normal"/>
    <n v="5"/>
    <x v="1"/>
    <n v="4.3"/>
    <x v="0"/>
    <n v="62"/>
    <x v="3"/>
    <n v="13403"/>
    <x v="1"/>
    <x v="51"/>
    <x v="1"/>
    <x v="0"/>
    <s v=" There.  "/>
    <s v="There."/>
  </r>
  <r>
    <n v="15966"/>
    <s v="Robert"/>
    <x v="35"/>
    <x v="0"/>
    <x v="3"/>
    <d v="2021-03-14T00:00:00"/>
    <d v="2025-06-21T17:01:36"/>
    <x v="92"/>
    <n v="6.9"/>
    <s v="Unburdened"/>
    <n v="6"/>
    <x v="1"/>
    <n v="8.4"/>
    <x v="3"/>
    <n v="75"/>
    <x v="2"/>
    <n v="6972"/>
    <x v="3"/>
    <x v="13"/>
    <x v="1"/>
    <x v="1"/>
    <s v=" Citizen something a meet.  "/>
    <s v="Citizen something a meet."/>
  </r>
  <r>
    <n v="15967"/>
    <s v="Kara"/>
    <x v="14"/>
    <x v="2"/>
    <x v="0"/>
    <d v="2018-06-11T00:00:00"/>
    <d v="2025-05-03T17:42:11"/>
    <x v="880"/>
    <n v="9.9"/>
    <s v="Normal"/>
    <n v="6"/>
    <x v="1"/>
    <n v="7"/>
    <x v="1"/>
    <n v="66"/>
    <x v="3"/>
    <n v="14897"/>
    <x v="1"/>
    <x v="16"/>
    <x v="1"/>
    <x v="1"/>
    <s v=" Reflect network.  "/>
    <s v="Reflect network."/>
  </r>
  <r>
    <n v="15968"/>
    <s v="Shelia"/>
    <x v="5"/>
    <x v="1"/>
    <x v="2"/>
    <d v="2022-08-31T00:00:00"/>
    <d v="2025-05-28T15:25:56"/>
    <x v="1415"/>
    <n v="8.4"/>
    <s v="Normal"/>
    <n v="7"/>
    <x v="2"/>
    <n v="7.9"/>
    <x v="1"/>
    <n v="52"/>
    <x v="3"/>
    <n v="12943"/>
    <x v="1"/>
    <x v="28"/>
    <x v="1"/>
    <x v="1"/>
    <s v=" Whom free author.  "/>
    <s v="Whom free author."/>
  </r>
  <r>
    <n v="15969"/>
    <s v="amy"/>
    <x v="2"/>
    <x v="1"/>
    <x v="4"/>
    <d v="2018-10-13T00:00:00"/>
    <d v="2025-02-14T11:49:12"/>
    <x v="2375"/>
    <n v="7.2"/>
    <s v="Normal"/>
    <n v="9"/>
    <x v="2"/>
    <n v="7"/>
    <x v="1"/>
    <n v="78"/>
    <x v="2"/>
    <n v="13398"/>
    <x v="1"/>
    <x v="22"/>
    <x v="1"/>
    <x v="0"/>
    <s v=" Keep by kind wind.  "/>
    <s v="Keep by kind wind."/>
  </r>
  <r>
    <n v="15970"/>
    <s v="Christopher"/>
    <x v="26"/>
    <x v="2"/>
    <x v="4"/>
    <d v="2021-06-05T00:00:00"/>
    <d v="2025-04-17T05:03:24"/>
    <x v="82"/>
    <n v="8.8000000000000007"/>
    <s v="Normal"/>
    <n v="6"/>
    <x v="1"/>
    <n v="9"/>
    <x v="3"/>
    <n v="42"/>
    <x v="0"/>
    <n v="14587"/>
    <x v="1"/>
    <x v="43"/>
    <x v="1"/>
    <x v="0"/>
    <s v=" Think down.  "/>
    <s v="Think down."/>
  </r>
  <r>
    <n v="15971"/>
    <s v="David"/>
    <x v="22"/>
    <x v="1"/>
    <x v="4"/>
    <d v="2021-08-31T00:00:00"/>
    <d v="2025-02-10T01:36:35"/>
    <x v="40"/>
    <n v="5.7"/>
    <s v="Unburdened"/>
    <n v="6"/>
    <x v="1"/>
    <n v="5.9"/>
    <x v="0"/>
    <n v="80"/>
    <x v="2"/>
    <n v="6649"/>
    <x v="3"/>
    <x v="50"/>
    <x v="0"/>
    <x v="0"/>
    <s v=" East present.  "/>
    <s v="East present."/>
  </r>
  <r>
    <n v="15972"/>
    <s v="richard"/>
    <x v="2"/>
    <x v="0"/>
    <x v="2"/>
    <d v="2019-11-05T00:00:00"/>
    <d v="2025-02-26T03:28:05"/>
    <x v="1044"/>
    <n v="6.7"/>
    <s v="Unburdened"/>
    <n v="7"/>
    <x v="2"/>
    <n v="7"/>
    <x v="1"/>
    <n v="72"/>
    <x v="2"/>
    <n v="9551"/>
    <x v="2"/>
    <x v="0"/>
    <x v="0"/>
    <x v="1"/>
    <s v=" Experience example.  "/>
    <s v="Experience example."/>
  </r>
  <r>
    <n v="15973"/>
    <s v="Christopher"/>
    <x v="2"/>
    <x v="0"/>
    <x v="2"/>
    <d v="2018-08-19T00:00:00"/>
    <d v="2025-04-09T11:16:26"/>
    <x v="1745"/>
    <n v="5.3"/>
    <s v="Unburdened"/>
    <n v="5"/>
    <x v="1"/>
    <n v="4.4000000000000004"/>
    <x v="0"/>
    <n v="54"/>
    <x v="3"/>
    <n v="12464"/>
    <x v="1"/>
    <x v="27"/>
    <x v="1"/>
    <x v="1"/>
    <s v=" Must vote.  "/>
    <s v="Must vote."/>
  </r>
  <r>
    <n v="15974"/>
    <s v="Amy"/>
    <x v="18"/>
    <x v="0"/>
    <x v="4"/>
    <d v="2019-10-31T00:00:00"/>
    <d v="2025-06-22T08:46:05"/>
    <x v="1897"/>
    <n v="10.5"/>
    <s v="Overloaded"/>
    <n v="3"/>
    <x v="0"/>
    <n v="6.1"/>
    <x v="1"/>
    <n v="66"/>
    <x v="3"/>
    <n v="11141"/>
    <x v="1"/>
    <x v="31"/>
    <x v="1"/>
    <x v="1"/>
    <s v=" Exactly mean hope.  "/>
    <s v="Exactly mean hope."/>
  </r>
  <r>
    <n v="15975"/>
    <s v="Jenna"/>
    <x v="15"/>
    <x v="1"/>
    <x v="1"/>
    <d v="2017-05-13T00:00:00"/>
    <d v="2025-05-23T20:52:47"/>
    <x v="2413"/>
    <n v="8.1"/>
    <s v="Normal"/>
    <n v="7"/>
    <x v="2"/>
    <n v="6.4"/>
    <x v="1"/>
    <n v="57"/>
    <x v="3"/>
    <n v="11778"/>
    <x v="1"/>
    <x v="51"/>
    <x v="1"/>
    <x v="0"/>
    <s v=" Fall program.  "/>
    <s v="Fall program."/>
  </r>
  <r>
    <n v="15976"/>
    <s v="Keith"/>
    <x v="38"/>
    <x v="0"/>
    <x v="5"/>
    <d v="2016-07-17T00:00:00"/>
    <d v="2025-05-04T06:44:46"/>
    <x v="2801"/>
    <n v="5.5"/>
    <s v="Unburdened"/>
    <n v="6"/>
    <x v="1"/>
    <n v="7.1"/>
    <x v="1"/>
    <n v="53"/>
    <x v="3"/>
    <n v="8194"/>
    <x v="2"/>
    <x v="24"/>
    <x v="1"/>
    <x v="1"/>
    <s v=" Just fine.  "/>
    <s v="Just fine."/>
  </r>
  <r>
    <n v="15977"/>
    <s v="Alejandra"/>
    <x v="38"/>
    <x v="2"/>
    <x v="0"/>
    <d v="2018-07-28T00:00:00"/>
    <d v="2025-03-20T08:37:44"/>
    <x v="2013"/>
    <n v="7.7"/>
    <s v="Normal"/>
    <n v="7"/>
    <x v="2"/>
    <n v="5"/>
    <x v="0"/>
    <n v="83"/>
    <x v="2"/>
    <n v="4276"/>
    <x v="0"/>
    <x v="29"/>
    <x v="1"/>
    <x v="0"/>
    <s v=" Mother ten.  "/>
    <s v="Mother ten."/>
  </r>
  <r>
    <n v="15978"/>
    <s v="Tiffany"/>
    <x v="3"/>
    <x v="2"/>
    <x v="3"/>
    <d v="2017-08-01T00:00:00"/>
    <d v="2025-03-20T09:49:20"/>
    <x v="2202"/>
    <n v="10.199999999999999"/>
    <s v="Overloaded"/>
    <n v="5"/>
    <x v="1"/>
    <n v="5.7"/>
    <x v="0"/>
    <n v="94"/>
    <x v="1"/>
    <n v="14142"/>
    <x v="1"/>
    <x v="48"/>
    <x v="1"/>
    <x v="1"/>
    <s v=" At into.  "/>
    <s v="At into."/>
  </r>
  <r>
    <n v="15979"/>
    <s v="Garrett"/>
    <x v="9"/>
    <x v="1"/>
    <x v="3"/>
    <d v="2018-07-20T00:00:00"/>
    <d v="2025-01-15T08:06:30"/>
    <x v="2364"/>
    <m/>
    <s v=""/>
    <n v="2"/>
    <x v="0"/>
    <n v="8.6999999999999993"/>
    <x v="3"/>
    <n v="93"/>
    <x v="1"/>
    <n v="6327"/>
    <x v="3"/>
    <x v="35"/>
    <x v="1"/>
    <x v="1"/>
    <s v=" Citizen authority.  "/>
    <s v="Citizen authority."/>
  </r>
  <r>
    <n v="15980"/>
    <s v="Sarah"/>
    <x v="2"/>
    <x v="2"/>
    <x v="2"/>
    <d v="2021-10-22T00:00:00"/>
    <d v="2025-01-15T14:11:22"/>
    <x v="513"/>
    <n v="6.1"/>
    <s v="Unburdened"/>
    <n v="5"/>
    <x v="1"/>
    <n v="6.7"/>
    <x v="1"/>
    <n v="75"/>
    <x v="2"/>
    <n v="13254"/>
    <x v="1"/>
    <x v="47"/>
    <x v="1"/>
    <x v="0"/>
    <s v=" Vote around.  "/>
    <s v="Vote around."/>
  </r>
  <r>
    <n v="15981"/>
    <s v="Robert"/>
    <x v="18"/>
    <x v="1"/>
    <x v="3"/>
    <d v="2021-01-19T00:00:00"/>
    <d v="2025-05-30T04:03:54"/>
    <x v="1790"/>
    <n v="5.2"/>
    <s v="Unburdened"/>
    <n v="3"/>
    <x v="0"/>
    <n v="8.6999999999999993"/>
    <x v="3"/>
    <n v="67"/>
    <x v="3"/>
    <n v="12613"/>
    <x v="1"/>
    <x v="26"/>
    <x v="1"/>
    <x v="0"/>
    <s v=" Tough sea score.  "/>
    <s v="Tough sea score."/>
  </r>
  <r>
    <n v="15982"/>
    <s v="Nicole"/>
    <x v="22"/>
    <x v="1"/>
    <x v="3"/>
    <d v="2021-06-21T00:00:00"/>
    <d v="2025-06-25T18:30:46"/>
    <x v="2802"/>
    <n v="7.4"/>
    <s v="Normal"/>
    <n v="2"/>
    <x v="0"/>
    <n v="6.5"/>
    <x v="1"/>
    <n v="58"/>
    <x v="3"/>
    <n v="9936"/>
    <x v="2"/>
    <x v="32"/>
    <x v="0"/>
    <x v="0"/>
    <s v=" Be part eight.  "/>
    <s v="Be part eight."/>
  </r>
  <r>
    <n v="15983"/>
    <s v="Nathaniel"/>
    <x v="19"/>
    <x v="0"/>
    <x v="4"/>
    <d v="2016-11-07T00:00:00"/>
    <d v="2025-06-13T02:26:41"/>
    <x v="835"/>
    <n v="7.1"/>
    <s v="Normal"/>
    <n v="8"/>
    <x v="2"/>
    <n v="5.4"/>
    <x v="0"/>
    <n v="71"/>
    <x v="2"/>
    <n v="11974"/>
    <x v="1"/>
    <x v="5"/>
    <x v="1"/>
    <x v="0"/>
    <s v=" Perform win say.  "/>
    <s v="Perform win say."/>
  </r>
  <r>
    <n v="15984"/>
    <s v="Samantha"/>
    <x v="13"/>
    <x v="2"/>
    <x v="5"/>
    <d v="2023-02-01T00:00:00"/>
    <d v="2025-02-03T20:04:45"/>
    <x v="240"/>
    <n v="7"/>
    <s v="Normal"/>
    <n v="5"/>
    <x v="1"/>
    <m/>
    <x v="2"/>
    <n v="93"/>
    <x v="1"/>
    <n v="10533"/>
    <x v="1"/>
    <x v="5"/>
    <x v="1"/>
    <x v="0"/>
    <s v=" Huge.  "/>
    <s v="Huge."/>
  </r>
  <r>
    <n v="15985"/>
    <s v="Nicole"/>
    <x v="38"/>
    <x v="2"/>
    <x v="3"/>
    <d v="2015-08-02T00:00:00"/>
    <d v="2025-03-01T11:35:58"/>
    <x v="1272"/>
    <n v="10.4"/>
    <s v="Overloaded"/>
    <n v="5"/>
    <x v="1"/>
    <n v="7.8"/>
    <x v="1"/>
    <n v="62"/>
    <x v="3"/>
    <n v="9257"/>
    <x v="2"/>
    <x v="13"/>
    <x v="1"/>
    <x v="0"/>
    <s v=" Current set machine.  "/>
    <s v="Current set machine."/>
  </r>
  <r>
    <n v="15986"/>
    <s v="Maria"/>
    <x v="22"/>
    <x v="3"/>
    <x v="0"/>
    <d v="2018-01-30T00:00:00"/>
    <d v="2025-05-09T18:54:16"/>
    <x v="2803"/>
    <n v="6.9"/>
    <s v="Unburdened"/>
    <n v="7"/>
    <x v="2"/>
    <n v="5.9"/>
    <x v="0"/>
    <n v="74"/>
    <x v="2"/>
    <n v="4847"/>
    <x v="0"/>
    <x v="25"/>
    <x v="1"/>
    <x v="0"/>
    <s v=" Recently such.  "/>
    <s v="Recently such."/>
  </r>
  <r>
    <n v="15987"/>
    <s v="Mark"/>
    <x v="19"/>
    <x v="0"/>
    <x v="3"/>
    <d v="2023-07-09T00:00:00"/>
    <d v="2025-07-06T03:23:14"/>
    <x v="2804"/>
    <n v="6.1"/>
    <s v="Unburdened"/>
    <n v="6"/>
    <x v="1"/>
    <n v="7.3"/>
    <x v="1"/>
    <n v="77"/>
    <x v="2"/>
    <n v="4419"/>
    <x v="0"/>
    <x v="47"/>
    <x v="1"/>
    <x v="0"/>
    <s v=" Risk article may.  "/>
    <s v="Risk article may."/>
  </r>
  <r>
    <n v="15988"/>
    <s v="jonathon"/>
    <x v="37"/>
    <x v="0"/>
    <x v="3"/>
    <d v="2021-04-22T00:00:00"/>
    <d v="2025-06-30T07:23:03"/>
    <x v="2217"/>
    <n v="11.8"/>
    <s v="Overloaded"/>
    <n v="1"/>
    <x v="0"/>
    <n v="8.4"/>
    <x v="3"/>
    <n v="97"/>
    <x v="1"/>
    <n v="2261"/>
    <x v="0"/>
    <x v="18"/>
    <x v="1"/>
    <x v="0"/>
    <s v=" Whom let.  "/>
    <s v="Whom let."/>
  </r>
  <r>
    <n v="15989"/>
    <s v="Corey"/>
    <x v="23"/>
    <x v="2"/>
    <x v="3"/>
    <d v="2019-08-19T00:00:00"/>
    <d v="2025-03-17T20:19:07"/>
    <x v="2632"/>
    <n v="7.7"/>
    <s v="Normal"/>
    <n v="6"/>
    <x v="1"/>
    <n v="8.6"/>
    <x v="3"/>
    <n v="92"/>
    <x v="1"/>
    <n v="4772"/>
    <x v="0"/>
    <x v="18"/>
    <x v="1"/>
    <x v="1"/>
    <s v=" Rich law support.  "/>
    <s v="Rich law support."/>
  </r>
  <r>
    <n v="15990"/>
    <s v="Kimberly"/>
    <x v="25"/>
    <x v="3"/>
    <x v="5"/>
    <d v="2022-12-17T00:00:00"/>
    <d v="2025-07-04T01:15:35"/>
    <x v="512"/>
    <n v="10.7"/>
    <s v="Overloaded"/>
    <n v="6"/>
    <x v="1"/>
    <n v="4.3"/>
    <x v="0"/>
    <n v="87"/>
    <x v="1"/>
    <n v="3878"/>
    <x v="0"/>
    <x v="27"/>
    <x v="1"/>
    <x v="0"/>
    <s v=" East yeah group.  "/>
    <s v="East yeah group."/>
  </r>
  <r>
    <n v="15991"/>
    <s v="Richard"/>
    <x v="9"/>
    <x v="3"/>
    <x v="5"/>
    <d v="2018-03-12T00:00:00"/>
    <d v="2025-01-19T16:53:37"/>
    <x v="2574"/>
    <n v="9"/>
    <s v="Normal"/>
    <n v="2"/>
    <x v="0"/>
    <n v="6.6"/>
    <x v="1"/>
    <n v="55"/>
    <x v="3"/>
    <n v="12385"/>
    <x v="1"/>
    <x v="8"/>
    <x v="1"/>
    <x v="0"/>
    <s v=" Support white chance.  "/>
    <s v="Support white chance."/>
  </r>
  <r>
    <n v="15992"/>
    <s v="steven"/>
    <x v="22"/>
    <x v="0"/>
    <x v="0"/>
    <d v="2023-10-29T00:00:00"/>
    <d v="2025-04-29T09:46:38"/>
    <x v="346"/>
    <n v="8"/>
    <s v="Normal"/>
    <n v="4"/>
    <x v="1"/>
    <n v="9"/>
    <x v="3"/>
    <n v="58"/>
    <x v="3"/>
    <n v="7959"/>
    <x v="2"/>
    <x v="9"/>
    <x v="0"/>
    <x v="0"/>
    <s v=" South factor.  "/>
    <s v="South factor."/>
  </r>
  <r>
    <n v="15993"/>
    <s v="cody"/>
    <x v="32"/>
    <x v="2"/>
    <x v="5"/>
    <d v="2022-09-10T00:00:00"/>
    <d v="2025-01-10T14:18:44"/>
    <x v="847"/>
    <n v="8.1"/>
    <s v="Normal"/>
    <n v="2"/>
    <x v="0"/>
    <n v="6.5"/>
    <x v="1"/>
    <n v="52"/>
    <x v="3"/>
    <n v="7627"/>
    <x v="2"/>
    <x v="22"/>
    <x v="1"/>
    <x v="0"/>
    <s v=" Purpose.  "/>
    <s v="Purpose."/>
  </r>
  <r>
    <n v="15994"/>
    <s v="Chad"/>
    <x v="19"/>
    <x v="0"/>
    <x v="3"/>
    <d v="2021-08-17T00:00:00"/>
    <d v="2025-06-21T21:57:00"/>
    <x v="2805"/>
    <n v="4.3"/>
    <s v="Unburdened"/>
    <n v="9"/>
    <x v="2"/>
    <n v="4.0999999999999996"/>
    <x v="0"/>
    <n v="51"/>
    <x v="3"/>
    <n v="6970"/>
    <x v="3"/>
    <x v="17"/>
    <x v="0"/>
    <x v="0"/>
    <s v=" Million floor treat.  "/>
    <s v="Million floor treat."/>
  </r>
  <r>
    <n v="15995"/>
    <s v="Meagan"/>
    <x v="14"/>
    <x v="2"/>
    <x v="0"/>
    <d v="2022-04-29T00:00:00"/>
    <d v="2025-02-28T10:43:31"/>
    <x v="2409"/>
    <m/>
    <s v=""/>
    <n v="4"/>
    <x v="1"/>
    <n v="7.5"/>
    <x v="1"/>
    <n v="52"/>
    <x v="3"/>
    <n v="12088"/>
    <x v="1"/>
    <x v="6"/>
    <x v="1"/>
    <x v="0"/>
    <s v=" Question forget.  "/>
    <s v="Question forget."/>
  </r>
  <r>
    <n v="15996"/>
    <s v="Angelica"/>
    <x v="14"/>
    <x v="2"/>
    <x v="0"/>
    <d v="2021-02-18T00:00:00"/>
    <d v="2025-01-29T15:12:18"/>
    <x v="2806"/>
    <n v="8.5"/>
    <s v="Normal"/>
    <n v="1"/>
    <x v="0"/>
    <n v="8.4"/>
    <x v="3"/>
    <n v="69"/>
    <x v="3"/>
    <n v="3468"/>
    <x v="0"/>
    <x v="53"/>
    <x v="0"/>
    <x v="1"/>
    <s v=" Themselves card class.  "/>
    <s v="Themselves card class."/>
  </r>
  <r>
    <n v="15997"/>
    <s v="Frederick"/>
    <x v="1"/>
    <x v="1"/>
    <x v="2"/>
    <d v="2018-08-12T00:00:00"/>
    <d v="2025-01-27T14:52:38"/>
    <x v="2347"/>
    <n v="4.7"/>
    <s v="Unburdened"/>
    <n v="7"/>
    <x v="2"/>
    <n v="4.9000000000000004"/>
    <x v="0"/>
    <n v="44"/>
    <x v="0"/>
    <n v="6151"/>
    <x v="3"/>
    <x v="28"/>
    <x v="1"/>
    <x v="1"/>
    <s v=" Professional yeah.  "/>
    <s v="Professional yeah."/>
  </r>
  <r>
    <n v="15998"/>
    <s v="Jaime"/>
    <x v="31"/>
    <x v="2"/>
    <x v="3"/>
    <d v="2024-05-01T00:00:00"/>
    <d v="2025-02-06T12:21:12"/>
    <x v="1241"/>
    <n v="6.5"/>
    <s v="Unburdened"/>
    <n v="7"/>
    <x v="2"/>
    <n v="7.7"/>
    <x v="1"/>
    <n v="49"/>
    <x v="0"/>
    <n v="13433"/>
    <x v="1"/>
    <x v="27"/>
    <x v="1"/>
    <x v="1"/>
    <s v=" Significant need win.  "/>
    <s v="Significant need win."/>
  </r>
  <r>
    <n v="15999"/>
    <s v="Michael"/>
    <x v="14"/>
    <x v="1"/>
    <x v="5"/>
    <d v="2017-07-28T00:00:00"/>
    <d v="2025-02-17T02:39:11"/>
    <x v="61"/>
    <n v="11"/>
    <s v="Overloaded"/>
    <n v="9"/>
    <x v="2"/>
    <n v="4.5"/>
    <x v="0"/>
    <n v="97"/>
    <x v="1"/>
    <n v="3699"/>
    <x v="0"/>
    <x v="16"/>
    <x v="1"/>
    <x v="0"/>
    <s v=" Simple staff network.  "/>
    <s v="Simple staff network."/>
  </r>
  <r>
    <n v="16000"/>
    <s v="Joseph"/>
    <x v="21"/>
    <x v="1"/>
    <x v="4"/>
    <d v="2020-09-05T00:00:00"/>
    <d v="2025-02-25T12:11:18"/>
    <x v="1648"/>
    <n v="10.5"/>
    <s v="Overloaded"/>
    <n v="6"/>
    <x v="1"/>
    <n v="6.9"/>
    <x v="1"/>
    <n v="66"/>
    <x v="3"/>
    <n v="2882"/>
    <x v="0"/>
    <x v="27"/>
    <x v="1"/>
    <x v="0"/>
    <s v=" Executive I into.  "/>
    <s v="Executive I into."/>
  </r>
  <r>
    <n v="16001"/>
    <s v="derek"/>
    <x v="27"/>
    <x v="3"/>
    <x v="5"/>
    <d v="2021-08-23T00:00:00"/>
    <d v="2025-02-01T10:25:20"/>
    <x v="172"/>
    <n v="10.9"/>
    <s v="Overloaded"/>
    <n v="3"/>
    <x v="0"/>
    <n v="8.1"/>
    <x v="3"/>
    <n v="60"/>
    <x v="3"/>
    <n v="5309"/>
    <x v="3"/>
    <x v="56"/>
    <x v="1"/>
    <x v="0"/>
    <s v=" Together job.  "/>
    <s v="Together job."/>
  </r>
  <r>
    <n v="16002"/>
    <s v="Adrian"/>
    <x v="37"/>
    <x v="2"/>
    <x v="5"/>
    <d v="2018-09-29T00:00:00"/>
    <d v="2025-05-07T08:31:01"/>
    <x v="1571"/>
    <n v="6.2"/>
    <s v="Unburdened"/>
    <n v="3"/>
    <x v="0"/>
    <n v="7.1"/>
    <x v="1"/>
    <m/>
    <x v="4"/>
    <n v="8368"/>
    <x v="2"/>
    <x v="24"/>
    <x v="1"/>
    <x v="0"/>
    <s v=" Language above language.  "/>
    <s v="Language above language."/>
  </r>
  <r>
    <n v="16003"/>
    <s v="Stephanie"/>
    <x v="17"/>
    <x v="3"/>
    <x v="3"/>
    <d v="2017-08-15T00:00:00"/>
    <d v="2025-02-11T20:47:19"/>
    <x v="2807"/>
    <n v="10.6"/>
    <s v="Overloaded"/>
    <n v="8"/>
    <x v="2"/>
    <n v="6.2"/>
    <x v="1"/>
    <n v="49"/>
    <x v="0"/>
    <n v="6066"/>
    <x v="3"/>
    <x v="41"/>
    <x v="1"/>
    <x v="1"/>
    <s v=" Spring son sure.  "/>
    <s v="Spring son sure."/>
  </r>
  <r>
    <n v="16004"/>
    <s v="Sean"/>
    <x v="25"/>
    <x v="3"/>
    <x v="1"/>
    <d v="2018-11-04T00:00:00"/>
    <d v="2025-06-19T16:24:12"/>
    <x v="1752"/>
    <n v="5.5"/>
    <s v="Unburdened"/>
    <n v="1"/>
    <x v="0"/>
    <n v="7.4"/>
    <x v="1"/>
    <n v="65"/>
    <x v="3"/>
    <n v="6193"/>
    <x v="3"/>
    <x v="47"/>
    <x v="1"/>
    <x v="0"/>
    <s v=" Office magazine listen.  "/>
    <s v="Office magazine listen."/>
  </r>
  <r>
    <n v="16005"/>
    <s v="Donna"/>
    <x v="9"/>
    <x v="0"/>
    <x v="4"/>
    <d v="2017-08-20T00:00:00"/>
    <d v="2025-05-28T16:25:22"/>
    <x v="1601"/>
    <n v="7.1"/>
    <s v="Normal"/>
    <n v="1"/>
    <x v="0"/>
    <n v="6.7"/>
    <x v="1"/>
    <n v="59"/>
    <x v="3"/>
    <n v="2152"/>
    <x v="0"/>
    <x v="24"/>
    <x v="1"/>
    <x v="0"/>
    <s v=" Teach write again.  "/>
    <s v="Teach write again."/>
  </r>
  <r>
    <n v="16006"/>
    <s v="Ariana"/>
    <x v="12"/>
    <x v="0"/>
    <x v="2"/>
    <d v="2019-01-30T00:00:00"/>
    <d v="2025-06-16T21:24:58"/>
    <x v="2808"/>
    <n v="6.7"/>
    <s v="Unburdened"/>
    <n v="8"/>
    <x v="2"/>
    <n v="8.5"/>
    <x v="3"/>
    <n v="46"/>
    <x v="0"/>
    <n v="9177"/>
    <x v="2"/>
    <x v="27"/>
    <x v="1"/>
    <x v="1"/>
    <s v=" Computer.  "/>
    <s v="Computer."/>
  </r>
  <r>
    <n v="16007"/>
    <s v="Jacqueline"/>
    <x v="23"/>
    <x v="2"/>
    <x v="3"/>
    <d v="2015-10-22T00:00:00"/>
    <d v="2025-07-06T21:50:10"/>
    <x v="1002"/>
    <n v="11.6"/>
    <s v="Overloaded"/>
    <n v="2"/>
    <x v="0"/>
    <n v="6"/>
    <x v="1"/>
    <n v="71"/>
    <x v="2"/>
    <n v="5045"/>
    <x v="3"/>
    <x v="3"/>
    <x v="1"/>
    <x v="1"/>
    <s v=" Movement others.  "/>
    <s v="Movement others."/>
  </r>
  <r>
    <n v="16008"/>
    <s v="Patricia"/>
    <x v="2"/>
    <x v="1"/>
    <x v="4"/>
    <d v="2015-11-25T00:00:00"/>
    <d v="2025-03-13T07:20:03"/>
    <x v="1838"/>
    <n v="8.5"/>
    <s v="Normal"/>
    <n v="2"/>
    <x v="0"/>
    <n v="8.1999999999999993"/>
    <x v="3"/>
    <n v="97"/>
    <x v="1"/>
    <n v="6735"/>
    <x v="3"/>
    <x v="49"/>
    <x v="1"/>
    <x v="0"/>
    <s v=" City one seven.  "/>
    <s v="City one seven."/>
  </r>
  <r>
    <n v="16009"/>
    <s v="Mark"/>
    <x v="19"/>
    <x v="2"/>
    <x v="4"/>
    <d v="2019-11-11T00:00:00"/>
    <d v="2025-05-13T12:33:27"/>
    <x v="1684"/>
    <n v="8.6999999999999993"/>
    <s v="Normal"/>
    <n v="1"/>
    <x v="0"/>
    <n v="5.3"/>
    <x v="0"/>
    <n v="52"/>
    <x v="3"/>
    <n v="3082"/>
    <x v="0"/>
    <x v="10"/>
    <x v="0"/>
    <x v="0"/>
    <s v=" Expert time available.  "/>
    <s v="Expert time available."/>
  </r>
  <r>
    <n v="16010"/>
    <s v="diane"/>
    <x v="34"/>
    <x v="3"/>
    <x v="3"/>
    <d v="2022-11-06T00:00:00"/>
    <d v="2025-02-22T13:54:05"/>
    <x v="2131"/>
    <n v="6.5"/>
    <s v="Unburdened"/>
    <n v="1"/>
    <x v="0"/>
    <n v="7"/>
    <x v="1"/>
    <n v="94"/>
    <x v="1"/>
    <n v="9184"/>
    <x v="2"/>
    <x v="19"/>
    <x v="1"/>
    <x v="1"/>
    <s v=" Economic treat.  "/>
    <s v="Economic treat."/>
  </r>
  <r>
    <n v="16011"/>
    <s v="Alexis"/>
    <x v="10"/>
    <x v="3"/>
    <x v="3"/>
    <d v="2017-08-05T00:00:00"/>
    <d v="2025-06-13T13:02:02"/>
    <x v="1290"/>
    <n v="4.3"/>
    <s v="Unburdened"/>
    <n v="7"/>
    <x v="2"/>
    <n v="4.9000000000000004"/>
    <x v="0"/>
    <n v="44"/>
    <x v="0"/>
    <n v="2697"/>
    <x v="0"/>
    <x v="2"/>
    <x v="1"/>
    <x v="1"/>
    <s v=" Once message form.  "/>
    <s v="Once message form."/>
  </r>
  <r>
    <n v="16012"/>
    <s v="kenneth"/>
    <x v="22"/>
    <x v="1"/>
    <x v="1"/>
    <d v="2023-11-03T00:00:00"/>
    <d v="2025-04-18T07:20:02"/>
    <x v="1406"/>
    <m/>
    <s v=""/>
    <n v="4"/>
    <x v="1"/>
    <n v="7.2"/>
    <x v="1"/>
    <n v="59"/>
    <x v="3"/>
    <n v="5350"/>
    <x v="3"/>
    <x v="24"/>
    <x v="1"/>
    <x v="1"/>
    <s v=" Realize.  "/>
    <s v="Realize."/>
  </r>
  <r>
    <n v="16013"/>
    <s v="Anthony"/>
    <x v="3"/>
    <x v="1"/>
    <x v="3"/>
    <d v="2016-09-25T00:00:00"/>
    <d v="2025-03-07T11:58:26"/>
    <x v="1383"/>
    <n v="10.1"/>
    <s v="Overloaded"/>
    <n v="5"/>
    <x v="1"/>
    <n v="6.1"/>
    <x v="1"/>
    <n v="99"/>
    <x v="1"/>
    <n v="11529"/>
    <x v="1"/>
    <x v="55"/>
    <x v="1"/>
    <x v="1"/>
    <s v=" Sometimes every position.  "/>
    <s v="Sometimes every position."/>
  </r>
  <r>
    <n v="16014"/>
    <s v="Scott"/>
    <x v="7"/>
    <x v="0"/>
    <x v="5"/>
    <d v="2017-04-04T00:00:00"/>
    <d v="2025-05-22T03:30:50"/>
    <x v="2809"/>
    <n v="4.5"/>
    <s v="Unburdened"/>
    <n v="4"/>
    <x v="1"/>
    <n v="4.9000000000000004"/>
    <x v="0"/>
    <n v="94"/>
    <x v="1"/>
    <n v="12026"/>
    <x v="1"/>
    <x v="24"/>
    <x v="1"/>
    <x v="1"/>
    <s v=" Window exactly maintain.  "/>
    <s v="Window exactly maintain."/>
  </r>
  <r>
    <n v="16015"/>
    <s v="Melody"/>
    <x v="13"/>
    <x v="2"/>
    <x v="3"/>
    <d v="2022-07-21T00:00:00"/>
    <d v="2025-02-01T20:00:59"/>
    <x v="1955"/>
    <n v="4.9000000000000004"/>
    <s v="Unburdened"/>
    <n v="1"/>
    <x v="0"/>
    <n v="7.4"/>
    <x v="1"/>
    <m/>
    <x v="4"/>
    <n v="11130"/>
    <x v="1"/>
    <x v="15"/>
    <x v="1"/>
    <x v="1"/>
    <s v=" Surface theory moment.  "/>
    <s v="Surface theory moment."/>
  </r>
  <r>
    <n v="16016"/>
    <s v="Patricia"/>
    <x v="28"/>
    <x v="0"/>
    <x v="3"/>
    <d v="2015-08-02T00:00:00"/>
    <d v="2025-03-02T01:46:17"/>
    <x v="2091"/>
    <n v="8.3000000000000007"/>
    <s v="Normal"/>
    <n v="7"/>
    <x v="2"/>
    <n v="4.5"/>
    <x v="0"/>
    <n v="59"/>
    <x v="3"/>
    <n v="7200"/>
    <x v="3"/>
    <x v="47"/>
    <x v="1"/>
    <x v="0"/>
    <s v=" Indeed on.  "/>
    <s v="Indeed on."/>
  </r>
  <r>
    <n v="16017"/>
    <s v="Emily"/>
    <x v="21"/>
    <x v="1"/>
    <x v="0"/>
    <d v="2021-11-23T00:00:00"/>
    <d v="2025-07-01T00:36:16"/>
    <x v="2810"/>
    <n v="11.7"/>
    <s v="Overloaded"/>
    <n v="9"/>
    <x v="2"/>
    <n v="9"/>
    <x v="3"/>
    <n v="54"/>
    <x v="3"/>
    <n v="12597"/>
    <x v="1"/>
    <x v="22"/>
    <x v="1"/>
    <x v="1"/>
    <s v=" Suggest type.  "/>
    <s v="Suggest type."/>
  </r>
  <r>
    <n v="16018"/>
    <s v="Meghan"/>
    <x v="30"/>
    <x v="3"/>
    <x v="0"/>
    <d v="2023-07-04T00:00:00"/>
    <d v="2025-06-03T01:54:40"/>
    <x v="274"/>
    <m/>
    <s v=""/>
    <n v="8"/>
    <x v="2"/>
    <n v="7.2"/>
    <x v="1"/>
    <n v="58"/>
    <x v="3"/>
    <n v="9874"/>
    <x v="2"/>
    <x v="37"/>
    <x v="1"/>
    <x v="0"/>
    <s v=" Between through kind.  "/>
    <s v="Between through kind."/>
  </r>
  <r>
    <n v="16019"/>
    <s v="thomas"/>
    <x v="14"/>
    <x v="1"/>
    <x v="4"/>
    <d v="2023-05-07T00:00:00"/>
    <d v="2025-01-30T09:22:41"/>
    <x v="2299"/>
    <n v="8.6"/>
    <s v="Normal"/>
    <n v="4"/>
    <x v="1"/>
    <n v="7.1"/>
    <x v="1"/>
    <n v="98"/>
    <x v="1"/>
    <n v="8979"/>
    <x v="2"/>
    <x v="16"/>
    <x v="1"/>
    <x v="1"/>
    <s v=" Loss Democrat popular.  "/>
    <s v="Loss Democrat popular."/>
  </r>
  <r>
    <n v="16020"/>
    <s v="Christopher"/>
    <x v="21"/>
    <x v="3"/>
    <x v="4"/>
    <d v="2018-04-14T00:00:00"/>
    <d v="2025-06-13T16:08:49"/>
    <x v="1091"/>
    <n v="7.3"/>
    <s v="Normal"/>
    <n v="8"/>
    <x v="2"/>
    <n v="5.7"/>
    <x v="0"/>
    <n v="80"/>
    <x v="2"/>
    <n v="14537"/>
    <x v="1"/>
    <x v="26"/>
    <x v="1"/>
    <x v="0"/>
    <s v=" Fast mouth human.  "/>
    <s v="Fast mouth human."/>
  </r>
  <r>
    <n v="16021"/>
    <s v="Steven"/>
    <x v="2"/>
    <x v="2"/>
    <x v="5"/>
    <d v="2017-08-16T00:00:00"/>
    <d v="2025-05-26T09:47:08"/>
    <x v="436"/>
    <n v="11.2"/>
    <s v="Overloaded"/>
    <n v="4"/>
    <x v="1"/>
    <n v="4.4000000000000004"/>
    <x v="0"/>
    <n v="41"/>
    <x v="0"/>
    <n v="14963"/>
    <x v="1"/>
    <x v="37"/>
    <x v="1"/>
    <x v="1"/>
    <s v=" Might challenge process.  "/>
    <s v="Might challenge process."/>
  </r>
  <r>
    <n v="16022"/>
    <s v="Jennifer"/>
    <x v="31"/>
    <x v="1"/>
    <x v="2"/>
    <d v="2020-05-15T00:00:00"/>
    <d v="2025-01-13T20:46:01"/>
    <x v="1125"/>
    <n v="10"/>
    <s v="Normal"/>
    <n v="7"/>
    <x v="2"/>
    <n v="5.0999999999999996"/>
    <x v="0"/>
    <n v="46"/>
    <x v="0"/>
    <n v="6833"/>
    <x v="3"/>
    <x v="49"/>
    <x v="1"/>
    <x v="1"/>
    <s v=" Girl common analysis.  "/>
    <s v="Girl common analysis."/>
  </r>
  <r>
    <n v="16023"/>
    <s v="Jeffrey"/>
    <x v="6"/>
    <x v="1"/>
    <x v="3"/>
    <d v="2018-10-06T00:00:00"/>
    <d v="2025-03-01T03:06:07"/>
    <x v="2472"/>
    <n v="11.7"/>
    <s v="Overloaded"/>
    <n v="8"/>
    <x v="2"/>
    <n v="8.3000000000000007"/>
    <x v="3"/>
    <n v="93"/>
    <x v="1"/>
    <n v="13334"/>
    <x v="1"/>
    <x v="6"/>
    <x v="1"/>
    <x v="1"/>
    <s v=" Side official hear.  "/>
    <s v="Side official hear."/>
  </r>
  <r>
    <n v="16024"/>
    <s v="David"/>
    <x v="10"/>
    <x v="1"/>
    <x v="4"/>
    <d v="2022-10-15T00:00:00"/>
    <d v="2025-01-08T14:44:47"/>
    <x v="2740"/>
    <n v="6"/>
    <s v="Unburdened"/>
    <n v="2"/>
    <x v="0"/>
    <n v="6.5"/>
    <x v="1"/>
    <n v="86"/>
    <x v="1"/>
    <n v="12010"/>
    <x v="1"/>
    <x v="19"/>
    <x v="1"/>
    <x v="1"/>
    <s v=" Necessary little cover.  "/>
    <s v="Necessary little cover."/>
  </r>
  <r>
    <n v="16025"/>
    <s v="Traci"/>
    <x v="3"/>
    <x v="2"/>
    <x v="3"/>
    <d v="2023-01-27T00:00:00"/>
    <d v="2025-02-14T18:57:58"/>
    <x v="1948"/>
    <n v="4.3"/>
    <s v="Unburdened"/>
    <n v="3"/>
    <x v="0"/>
    <m/>
    <x v="2"/>
    <n v="45"/>
    <x v="0"/>
    <n v="11668"/>
    <x v="1"/>
    <x v="6"/>
    <x v="1"/>
    <x v="0"/>
    <s v=" Skin black cultural.  "/>
    <s v="Skin black cultural."/>
  </r>
  <r>
    <n v="16026"/>
    <s v="Sean"/>
    <x v="33"/>
    <x v="0"/>
    <x v="5"/>
    <d v="2016-10-20T00:00:00"/>
    <d v="2025-02-16T12:19:45"/>
    <x v="1859"/>
    <n v="4.2"/>
    <s v="Unburdened"/>
    <n v="2"/>
    <x v="0"/>
    <n v="5.4"/>
    <x v="0"/>
    <n v="46"/>
    <x v="0"/>
    <n v="3585"/>
    <x v="0"/>
    <x v="27"/>
    <x v="1"/>
    <x v="1"/>
    <s v=" Sport weight.  "/>
    <s v="Sport weight."/>
  </r>
  <r>
    <n v="16027"/>
    <s v="Deborah"/>
    <x v="7"/>
    <x v="0"/>
    <x v="4"/>
    <d v="2016-01-26T00:00:00"/>
    <d v="2025-01-25T05:06:52"/>
    <x v="1032"/>
    <n v="8.1"/>
    <s v="Normal"/>
    <n v="9"/>
    <x v="2"/>
    <n v="4.7"/>
    <x v="0"/>
    <n v="97"/>
    <x v="1"/>
    <n v="12355"/>
    <x v="1"/>
    <x v="29"/>
    <x v="1"/>
    <x v="1"/>
    <s v=" Pick middle gun.  "/>
    <s v="Pick middle gun."/>
  </r>
  <r>
    <n v="16028"/>
    <s v="Victoria"/>
    <x v="29"/>
    <x v="1"/>
    <x v="4"/>
    <d v="2022-12-21T00:00:00"/>
    <d v="2025-06-11T21:30:10"/>
    <x v="1554"/>
    <n v="7.3"/>
    <s v="Normal"/>
    <n v="5"/>
    <x v="1"/>
    <n v="4"/>
    <x v="0"/>
    <n v="95"/>
    <x v="1"/>
    <n v="4949"/>
    <x v="0"/>
    <x v="45"/>
    <x v="1"/>
    <x v="1"/>
    <s v=" Peace election.  "/>
    <s v="Peace election."/>
  </r>
  <r>
    <n v="16029"/>
    <s v="Helen"/>
    <x v="23"/>
    <x v="3"/>
    <x v="3"/>
    <d v="2023-02-18T00:00:00"/>
    <d v="2025-03-29T00:51:38"/>
    <x v="907"/>
    <n v="7.6"/>
    <s v="Normal"/>
    <n v="9"/>
    <x v="2"/>
    <n v="8.9"/>
    <x v="3"/>
    <n v="92"/>
    <x v="1"/>
    <n v="6428"/>
    <x v="3"/>
    <x v="17"/>
    <x v="0"/>
    <x v="1"/>
    <s v=" Under without boy.  "/>
    <s v="Under without boy."/>
  </r>
  <r>
    <n v="16030"/>
    <s v="Robert"/>
    <x v="26"/>
    <x v="2"/>
    <x v="2"/>
    <d v="2020-09-17T00:00:00"/>
    <d v="2025-06-20T22:43:47"/>
    <x v="1541"/>
    <n v="6.2"/>
    <s v="Unburdened"/>
    <n v="5"/>
    <x v="1"/>
    <n v="8.6999999999999993"/>
    <x v="3"/>
    <n v="67"/>
    <x v="3"/>
    <n v="3368"/>
    <x v="0"/>
    <x v="34"/>
    <x v="0"/>
    <x v="1"/>
    <s v=" Within through station.  "/>
    <s v="Within through station."/>
  </r>
  <r>
    <n v="16031"/>
    <s v="Amber"/>
    <x v="18"/>
    <x v="2"/>
    <x v="4"/>
    <d v="2019-06-27T00:00:00"/>
    <d v="2025-06-25T00:00:35"/>
    <x v="2513"/>
    <n v="10.6"/>
    <s v="Overloaded"/>
    <n v="2"/>
    <x v="0"/>
    <n v="7.1"/>
    <x v="1"/>
    <n v="97"/>
    <x v="1"/>
    <n v="8263"/>
    <x v="2"/>
    <x v="15"/>
    <x v="1"/>
    <x v="1"/>
    <s v=" Alone loss.  "/>
    <s v="Alone loss."/>
  </r>
  <r>
    <n v="16032"/>
    <s v="Tyler"/>
    <x v="13"/>
    <x v="0"/>
    <x v="2"/>
    <d v="2020-05-17T00:00:00"/>
    <d v="2025-07-06T02:18:25"/>
    <x v="2615"/>
    <n v="9"/>
    <s v="Normal"/>
    <n v="6"/>
    <x v="1"/>
    <n v="5.5"/>
    <x v="0"/>
    <n v="53"/>
    <x v="3"/>
    <n v="5528"/>
    <x v="3"/>
    <x v="14"/>
    <x v="1"/>
    <x v="1"/>
    <s v=" Account window.  "/>
    <s v="Account window."/>
  </r>
  <r>
    <n v="16033"/>
    <s v="Shannon"/>
    <x v="7"/>
    <x v="0"/>
    <x v="2"/>
    <d v="2016-09-03T00:00:00"/>
    <d v="2025-01-28T05:30:09"/>
    <x v="15"/>
    <n v="10.6"/>
    <s v="Overloaded"/>
    <n v="9"/>
    <x v="2"/>
    <n v="5.6"/>
    <x v="0"/>
    <n v="81"/>
    <x v="2"/>
    <n v="11160"/>
    <x v="1"/>
    <x v="47"/>
    <x v="1"/>
    <x v="1"/>
    <s v=" Seven such.  "/>
    <s v="Seven such."/>
  </r>
  <r>
    <n v="16034"/>
    <s v="Ashley"/>
    <x v="26"/>
    <x v="1"/>
    <x v="3"/>
    <d v="2022-02-08T00:00:00"/>
    <d v="2025-02-26T16:57:10"/>
    <x v="2144"/>
    <n v="10.8"/>
    <s v="Overloaded"/>
    <n v="9"/>
    <x v="2"/>
    <n v="8"/>
    <x v="3"/>
    <n v="41"/>
    <x v="0"/>
    <n v="5559"/>
    <x v="3"/>
    <x v="27"/>
    <x v="1"/>
    <x v="1"/>
    <s v=" Executive how.  "/>
    <s v="Executive how."/>
  </r>
  <r>
    <n v="16035"/>
    <s v="Kyle"/>
    <x v="10"/>
    <x v="0"/>
    <x v="0"/>
    <d v="2018-02-17T00:00:00"/>
    <d v="2025-01-19T03:27:08"/>
    <x v="2811"/>
    <n v="5.9"/>
    <s v="Unburdened"/>
    <n v="2"/>
    <x v="0"/>
    <n v="7.2"/>
    <x v="1"/>
    <n v="71"/>
    <x v="2"/>
    <n v="12495"/>
    <x v="1"/>
    <x v="4"/>
    <x v="1"/>
    <x v="1"/>
    <s v=" Understand anything quickly.  "/>
    <s v="Understand anything quickly."/>
  </r>
  <r>
    <n v="16036"/>
    <s v="Danny"/>
    <x v="7"/>
    <x v="3"/>
    <x v="3"/>
    <d v="2020-09-28T00:00:00"/>
    <d v="2025-02-04T11:44:09"/>
    <x v="1014"/>
    <n v="8.6999999999999993"/>
    <s v="Normal"/>
    <n v="2"/>
    <x v="0"/>
    <n v="6.4"/>
    <x v="1"/>
    <m/>
    <x v="4"/>
    <n v="11199"/>
    <x v="1"/>
    <x v="33"/>
    <x v="0"/>
    <x v="0"/>
    <s v=" Pay start forget.  "/>
    <s v="Pay start forget."/>
  </r>
  <r>
    <n v="16037"/>
    <s v="Sydney"/>
    <x v="30"/>
    <x v="1"/>
    <x v="5"/>
    <d v="2015-11-27T00:00:00"/>
    <d v="2025-06-23T13:56:06"/>
    <x v="1476"/>
    <n v="4.4000000000000004"/>
    <s v="Unburdened"/>
    <n v="3"/>
    <x v="0"/>
    <n v="8.4"/>
    <x v="3"/>
    <m/>
    <x v="4"/>
    <n v="10403"/>
    <x v="1"/>
    <x v="55"/>
    <x v="1"/>
    <x v="1"/>
    <s v=" Education behavior.  "/>
    <s v="Education behavior."/>
  </r>
  <r>
    <n v="16038"/>
    <s v="Rebecca"/>
    <x v="5"/>
    <x v="2"/>
    <x v="2"/>
    <d v="2017-03-15T00:00:00"/>
    <d v="2025-02-19T03:22:39"/>
    <x v="317"/>
    <n v="4.8"/>
    <s v="Unburdened"/>
    <n v="4"/>
    <x v="1"/>
    <m/>
    <x v="2"/>
    <n v="82"/>
    <x v="2"/>
    <n v="14820"/>
    <x v="1"/>
    <x v="41"/>
    <x v="1"/>
    <x v="0"/>
    <s v=" Magazine remember.  "/>
    <s v="Magazine remember."/>
  </r>
  <r>
    <n v="16039"/>
    <s v="Gwendolyn"/>
    <x v="7"/>
    <x v="1"/>
    <x v="5"/>
    <d v="2024-01-11T00:00:00"/>
    <d v="2025-03-06T14:33:58"/>
    <x v="415"/>
    <n v="6"/>
    <s v="Unburdened"/>
    <n v="5"/>
    <x v="1"/>
    <n v="4.5999999999999996"/>
    <x v="0"/>
    <n v="61"/>
    <x v="3"/>
    <n v="7215"/>
    <x v="3"/>
    <x v="29"/>
    <x v="1"/>
    <x v="0"/>
    <s v=" One value cut.  "/>
    <s v="One value cut."/>
  </r>
  <r>
    <n v="16040"/>
    <s v="Scott"/>
    <x v="31"/>
    <x v="2"/>
    <x v="4"/>
    <d v="2016-11-01T00:00:00"/>
    <d v="2025-04-29T06:19:50"/>
    <x v="2812"/>
    <n v="5.3"/>
    <s v="Unburdened"/>
    <n v="2"/>
    <x v="0"/>
    <n v="5"/>
    <x v="0"/>
    <n v="98"/>
    <x v="1"/>
    <n v="12656"/>
    <x v="1"/>
    <x v="55"/>
    <x v="1"/>
    <x v="1"/>
    <s v=" Attorney hold bar.  "/>
    <s v="Attorney hold bar."/>
  </r>
  <r>
    <n v="16041"/>
    <s v="Pamela"/>
    <x v="26"/>
    <x v="0"/>
    <x v="0"/>
    <d v="2024-01-25T00:00:00"/>
    <d v="2025-02-13T10:24:06"/>
    <x v="625"/>
    <n v="11.7"/>
    <s v="Overloaded"/>
    <n v="4"/>
    <x v="1"/>
    <n v="6.5"/>
    <x v="1"/>
    <n v="78"/>
    <x v="2"/>
    <n v="9662"/>
    <x v="2"/>
    <x v="55"/>
    <x v="1"/>
    <x v="0"/>
    <s v=" While marriage.  "/>
    <s v="While marriage."/>
  </r>
  <r>
    <n v="16042"/>
    <s v="Steven"/>
    <x v="0"/>
    <x v="2"/>
    <x v="3"/>
    <d v="2019-12-21T00:00:00"/>
    <d v="2025-03-20T01:05:52"/>
    <x v="1814"/>
    <n v="7.7"/>
    <s v="Normal"/>
    <n v="8"/>
    <x v="2"/>
    <n v="6.9"/>
    <x v="1"/>
    <n v="75"/>
    <x v="2"/>
    <n v="13572"/>
    <x v="1"/>
    <x v="30"/>
    <x v="0"/>
    <x v="0"/>
    <s v=" Dog many.  "/>
    <s v="Dog many."/>
  </r>
  <r>
    <n v="16043"/>
    <s v="Dawn"/>
    <x v="1"/>
    <x v="3"/>
    <x v="3"/>
    <d v="2019-12-22T00:00:00"/>
    <d v="2025-02-11T13:03:56"/>
    <x v="2257"/>
    <n v="8.8000000000000007"/>
    <s v="Normal"/>
    <n v="9"/>
    <x v="2"/>
    <n v="7.5"/>
    <x v="1"/>
    <n v="69"/>
    <x v="3"/>
    <n v="9752"/>
    <x v="2"/>
    <x v="37"/>
    <x v="1"/>
    <x v="1"/>
    <s v=" Authority indicate use country.  "/>
    <s v="Authority indicate use country."/>
  </r>
  <r>
    <n v="16044"/>
    <s v="Sara"/>
    <x v="34"/>
    <x v="0"/>
    <x v="4"/>
    <d v="2015-12-17T00:00:00"/>
    <d v="2025-06-23T06:27:55"/>
    <x v="2651"/>
    <n v="5.7"/>
    <s v="Unburdened"/>
    <n v="5"/>
    <x v="1"/>
    <n v="8.5"/>
    <x v="3"/>
    <n v="51"/>
    <x v="3"/>
    <n v="8136"/>
    <x v="2"/>
    <x v="0"/>
    <x v="0"/>
    <x v="0"/>
    <s v=" Church thought.  "/>
    <s v="Church thought."/>
  </r>
  <r>
    <n v="16045"/>
    <s v="Gregory"/>
    <x v="34"/>
    <x v="0"/>
    <x v="4"/>
    <d v="2020-08-19T00:00:00"/>
    <d v="2025-03-25T03:29:28"/>
    <x v="2813"/>
    <n v="6.6"/>
    <s v="Unburdened"/>
    <n v="5"/>
    <x v="1"/>
    <n v="5.9"/>
    <x v="0"/>
    <n v="69"/>
    <x v="3"/>
    <n v="12905"/>
    <x v="1"/>
    <x v="34"/>
    <x v="0"/>
    <x v="1"/>
    <s v=" Then kitchen skin.  "/>
    <s v="Then kitchen skin."/>
  </r>
  <r>
    <n v="16046"/>
    <s v="Kathy"/>
    <x v="12"/>
    <x v="0"/>
    <x v="0"/>
    <d v="2018-03-16T00:00:00"/>
    <d v="2025-03-25T05:48:12"/>
    <x v="2712"/>
    <n v="4.5999999999999996"/>
    <s v="Unburdened"/>
    <n v="8"/>
    <x v="2"/>
    <n v="7.6"/>
    <x v="1"/>
    <n v="43"/>
    <x v="0"/>
    <n v="9927"/>
    <x v="2"/>
    <x v="22"/>
    <x v="1"/>
    <x v="0"/>
    <s v=" Police level example.  "/>
    <s v="Police level example."/>
  </r>
  <r>
    <n v="16047"/>
    <s v="Sarah"/>
    <x v="9"/>
    <x v="0"/>
    <x v="4"/>
    <d v="2020-04-24T00:00:00"/>
    <d v="2025-05-19T15:27:28"/>
    <x v="1844"/>
    <n v="8.1"/>
    <s v="Normal"/>
    <n v="8"/>
    <x v="2"/>
    <n v="6.4"/>
    <x v="1"/>
    <n v="50"/>
    <x v="3"/>
    <n v="10822"/>
    <x v="1"/>
    <x v="33"/>
    <x v="0"/>
    <x v="1"/>
    <s v=" Environment avoid.  "/>
    <s v="Environment avoid."/>
  </r>
  <r>
    <n v="16048"/>
    <s v="Robert"/>
    <x v="6"/>
    <x v="2"/>
    <x v="4"/>
    <d v="2021-04-21T00:00:00"/>
    <d v="2025-04-18T08:38:59"/>
    <x v="2814"/>
    <n v="9.1"/>
    <s v="Normal"/>
    <n v="5"/>
    <x v="1"/>
    <n v="8.8000000000000007"/>
    <x v="3"/>
    <n v="88"/>
    <x v="1"/>
    <n v="7874"/>
    <x v="2"/>
    <x v="43"/>
    <x v="1"/>
    <x v="1"/>
    <s v=" Yet significant whose.  "/>
    <s v="Yet significant whose."/>
  </r>
  <r>
    <n v="16049"/>
    <s v="Ann"/>
    <x v="33"/>
    <x v="1"/>
    <x v="3"/>
    <d v="2018-08-20T00:00:00"/>
    <d v="2025-02-02T07:58:49"/>
    <x v="1735"/>
    <n v="8.6"/>
    <s v="Normal"/>
    <n v="8"/>
    <x v="2"/>
    <n v="5"/>
    <x v="0"/>
    <n v="90"/>
    <x v="1"/>
    <n v="11754"/>
    <x v="1"/>
    <x v="35"/>
    <x v="1"/>
    <x v="0"/>
    <s v=" World happen where.  "/>
    <s v="World happen where."/>
  </r>
  <r>
    <n v="16050"/>
    <s v="Mark"/>
    <x v="36"/>
    <x v="1"/>
    <x v="5"/>
    <d v="2015-10-04T00:00:00"/>
    <d v="2025-04-06T21:17:18"/>
    <x v="1970"/>
    <n v="10.3"/>
    <s v="Overloaded"/>
    <n v="9"/>
    <x v="2"/>
    <n v="8.1"/>
    <x v="3"/>
    <m/>
    <x v="4"/>
    <n v="4217"/>
    <x v="0"/>
    <x v="25"/>
    <x v="1"/>
    <x v="0"/>
    <s v=" Easy phone board.  "/>
    <s v="Easy phone board."/>
  </r>
  <r>
    <n v="16051"/>
    <s v="Sarah"/>
    <x v="24"/>
    <x v="0"/>
    <x v="0"/>
    <d v="2016-05-02T00:00:00"/>
    <d v="2025-04-01T02:12:06"/>
    <x v="579"/>
    <n v="11.2"/>
    <s v="Overloaded"/>
    <n v="3"/>
    <x v="0"/>
    <n v="4.8"/>
    <x v="0"/>
    <n v="74"/>
    <x v="2"/>
    <n v="3427"/>
    <x v="0"/>
    <x v="44"/>
    <x v="0"/>
    <x v="0"/>
    <s v=" Care him.  "/>
    <s v="Care him."/>
  </r>
  <r>
    <n v="16052"/>
    <s v="Matthew"/>
    <x v="0"/>
    <x v="2"/>
    <x v="0"/>
    <d v="2018-04-12T00:00:00"/>
    <d v="2025-03-29T15:53:44"/>
    <x v="2167"/>
    <n v="4.7"/>
    <s v="Unburdened"/>
    <n v="8"/>
    <x v="2"/>
    <n v="6.7"/>
    <x v="1"/>
    <n v="57"/>
    <x v="3"/>
    <n v="8995"/>
    <x v="2"/>
    <x v="19"/>
    <x v="1"/>
    <x v="1"/>
    <s v=" Work trade other.  "/>
    <s v="Work trade other."/>
  </r>
  <r>
    <n v="16053"/>
    <s v="John"/>
    <x v="17"/>
    <x v="0"/>
    <x v="1"/>
    <d v="2021-07-09T00:00:00"/>
    <d v="2025-05-06T16:56:57"/>
    <x v="872"/>
    <n v="6.5"/>
    <s v="Unburdened"/>
    <n v="7"/>
    <x v="2"/>
    <n v="8.9"/>
    <x v="3"/>
    <n v="64"/>
    <x v="3"/>
    <n v="8597"/>
    <x v="2"/>
    <x v="15"/>
    <x v="1"/>
    <x v="1"/>
    <s v=" Dinner better.  "/>
    <s v="Dinner better."/>
  </r>
  <r>
    <n v="16054"/>
    <s v="philip"/>
    <x v="5"/>
    <x v="2"/>
    <x v="1"/>
    <d v="2018-11-14T00:00:00"/>
    <d v="2025-04-13T06:45:43"/>
    <x v="1108"/>
    <n v="11.7"/>
    <s v="Overloaded"/>
    <n v="6"/>
    <x v="1"/>
    <n v="5.9"/>
    <x v="0"/>
    <n v="49"/>
    <x v="0"/>
    <n v="2646"/>
    <x v="0"/>
    <x v="25"/>
    <x v="1"/>
    <x v="0"/>
    <s v=" Activity.  "/>
    <s v="Activity."/>
  </r>
  <r>
    <n v="16055"/>
    <s v="Colin"/>
    <x v="25"/>
    <x v="0"/>
    <x v="3"/>
    <d v="2015-11-12T00:00:00"/>
    <d v="2025-01-25T09:38:27"/>
    <x v="352"/>
    <m/>
    <s v=""/>
    <n v="9"/>
    <x v="2"/>
    <n v="7.9"/>
    <x v="1"/>
    <n v="94"/>
    <x v="1"/>
    <n v="14406"/>
    <x v="1"/>
    <x v="38"/>
    <x v="1"/>
    <x v="0"/>
    <s v=" History recent who.  "/>
    <s v="History recent who."/>
  </r>
  <r>
    <n v="16056"/>
    <s v="erik"/>
    <x v="5"/>
    <x v="2"/>
    <x v="2"/>
    <d v="2022-01-21T00:00:00"/>
    <d v="2025-02-16T10:45:01"/>
    <x v="362"/>
    <n v="9"/>
    <s v="Normal"/>
    <n v="7"/>
    <x v="2"/>
    <n v="5.7"/>
    <x v="0"/>
    <n v="71"/>
    <x v="2"/>
    <n v="7569"/>
    <x v="2"/>
    <x v="28"/>
    <x v="1"/>
    <x v="1"/>
    <s v=" Theory crime.  "/>
    <s v="Theory crime."/>
  </r>
  <r>
    <n v="16057"/>
    <s v="Collin"/>
    <x v="21"/>
    <x v="0"/>
    <x v="2"/>
    <d v="2020-12-27T00:00:00"/>
    <d v="2025-01-19T17:09:46"/>
    <x v="2127"/>
    <m/>
    <s v=""/>
    <n v="8"/>
    <x v="2"/>
    <n v="7.7"/>
    <x v="1"/>
    <n v="73"/>
    <x v="2"/>
    <n v="14259"/>
    <x v="1"/>
    <x v="31"/>
    <x v="1"/>
    <x v="1"/>
    <s v=" Fear notice.  "/>
    <s v="Fear notice."/>
  </r>
  <r>
    <n v="16058"/>
    <s v="Jennifer"/>
    <x v="22"/>
    <x v="2"/>
    <x v="1"/>
    <d v="2019-12-04T00:00:00"/>
    <d v="2025-05-02T18:56:55"/>
    <x v="2815"/>
    <n v="9.1999999999999993"/>
    <s v="Normal"/>
    <n v="2"/>
    <x v="0"/>
    <n v="8"/>
    <x v="3"/>
    <n v="72"/>
    <x v="2"/>
    <n v="5021"/>
    <x v="3"/>
    <x v="40"/>
    <x v="0"/>
    <x v="1"/>
    <s v=" Conference involve.  "/>
    <s v="Conference involve."/>
  </r>
  <r>
    <n v="16059"/>
    <s v="martin"/>
    <x v="14"/>
    <x v="0"/>
    <x v="2"/>
    <d v="2022-07-31T00:00:00"/>
    <d v="2025-03-24T15:16:23"/>
    <x v="1053"/>
    <n v="8.3000000000000007"/>
    <s v="Normal"/>
    <n v="9"/>
    <x v="2"/>
    <n v="8.9"/>
    <x v="3"/>
    <n v="67"/>
    <x v="3"/>
    <n v="12678"/>
    <x v="1"/>
    <x v="49"/>
    <x v="1"/>
    <x v="1"/>
    <s v=" That team interview.  "/>
    <s v="That team interview."/>
  </r>
  <r>
    <n v="16060"/>
    <s v="Benjamin"/>
    <x v="7"/>
    <x v="2"/>
    <x v="1"/>
    <d v="2019-10-27T00:00:00"/>
    <d v="2025-02-10T14:11:44"/>
    <x v="2620"/>
    <n v="4.8"/>
    <s v="Unburdened"/>
    <n v="2"/>
    <x v="0"/>
    <n v="7.6"/>
    <x v="1"/>
    <n v="74"/>
    <x v="2"/>
    <n v="3087"/>
    <x v="0"/>
    <x v="46"/>
    <x v="0"/>
    <x v="1"/>
    <s v=" Get little including.  "/>
    <s v="Get little including."/>
  </r>
  <r>
    <n v="16061"/>
    <s v="Hannah"/>
    <x v="26"/>
    <x v="1"/>
    <x v="0"/>
    <d v="2015-10-17T00:00:00"/>
    <d v="2025-03-09T21:34:26"/>
    <x v="2370"/>
    <n v="4.7"/>
    <s v="Unburdened"/>
    <n v="2"/>
    <x v="0"/>
    <n v="7.4"/>
    <x v="1"/>
    <n v="48"/>
    <x v="0"/>
    <n v="2730"/>
    <x v="0"/>
    <x v="16"/>
    <x v="1"/>
    <x v="1"/>
    <s v=" Reveal order feeling.  "/>
    <s v="Reveal order feeling."/>
  </r>
  <r>
    <n v="16062"/>
    <s v="Kerry"/>
    <x v="20"/>
    <x v="2"/>
    <x v="0"/>
    <d v="2015-11-15T00:00:00"/>
    <d v="2025-06-02T03:09:12"/>
    <x v="2816"/>
    <n v="8.6999999999999993"/>
    <s v="Normal"/>
    <n v="4"/>
    <x v="1"/>
    <n v="8.3000000000000007"/>
    <x v="3"/>
    <n v="74"/>
    <x v="2"/>
    <n v="4242"/>
    <x v="0"/>
    <x v="9"/>
    <x v="0"/>
    <x v="1"/>
    <s v=" Remain feel industry.  "/>
    <s v="Remain feel industry."/>
  </r>
  <r>
    <n v="16063"/>
    <s v="Lisa"/>
    <x v="8"/>
    <x v="2"/>
    <x v="4"/>
    <d v="2020-07-22T00:00:00"/>
    <d v="2025-01-22T13:22:10"/>
    <x v="46"/>
    <n v="6.3"/>
    <s v="Unburdened"/>
    <n v="1"/>
    <x v="0"/>
    <n v="5.8"/>
    <x v="0"/>
    <n v="48"/>
    <x v="0"/>
    <n v="7956"/>
    <x v="2"/>
    <x v="1"/>
    <x v="1"/>
    <x v="0"/>
    <s v=" Onto number which.  "/>
    <s v="Onto number which."/>
  </r>
  <r>
    <n v="16064"/>
    <s v="Samantha"/>
    <x v="7"/>
    <x v="2"/>
    <x v="2"/>
    <d v="2018-05-17T00:00:00"/>
    <d v="2025-07-01T07:18:40"/>
    <x v="2817"/>
    <n v="9.4"/>
    <s v="Normal"/>
    <n v="6"/>
    <x v="1"/>
    <n v="7.6"/>
    <x v="1"/>
    <n v="74"/>
    <x v="2"/>
    <n v="5839"/>
    <x v="3"/>
    <x v="13"/>
    <x v="1"/>
    <x v="0"/>
    <s v=" Mr treat as.  "/>
    <s v="Mr treat as."/>
  </r>
  <r>
    <n v="16065"/>
    <s v="Brenda"/>
    <x v="34"/>
    <x v="1"/>
    <x v="3"/>
    <d v="2023-10-16T00:00:00"/>
    <d v="2025-01-12T10:43:27"/>
    <x v="2818"/>
    <n v="10.7"/>
    <s v="Overloaded"/>
    <n v="6"/>
    <x v="1"/>
    <n v="7.5"/>
    <x v="1"/>
    <n v="99"/>
    <x v="1"/>
    <n v="8138"/>
    <x v="2"/>
    <x v="39"/>
    <x v="1"/>
    <x v="0"/>
    <s v=" Experience growth analysis authority.  "/>
    <s v="Experience growth analysis authority."/>
  </r>
  <r>
    <n v="16066"/>
    <s v="Sarah"/>
    <x v="6"/>
    <x v="1"/>
    <x v="3"/>
    <d v="2020-07-12T00:00:00"/>
    <d v="2025-02-11T17:01:20"/>
    <x v="2444"/>
    <n v="10.5"/>
    <s v="Overloaded"/>
    <n v="6"/>
    <x v="1"/>
    <n v="6.7"/>
    <x v="1"/>
    <n v="46"/>
    <x v="0"/>
    <n v="2160"/>
    <x v="0"/>
    <x v="30"/>
    <x v="0"/>
    <x v="1"/>
    <s v=" Provide.  "/>
    <s v="Provide."/>
  </r>
  <r>
    <n v="16067"/>
    <s v="Sandra"/>
    <x v="38"/>
    <x v="0"/>
    <x v="4"/>
    <d v="2018-04-06T00:00:00"/>
    <d v="2025-01-23T02:45:41"/>
    <x v="1036"/>
    <n v="6.3"/>
    <s v="Unburdened"/>
    <n v="9"/>
    <x v="2"/>
    <n v="7.2"/>
    <x v="1"/>
    <n v="72"/>
    <x v="2"/>
    <n v="9723"/>
    <x v="2"/>
    <x v="59"/>
    <x v="1"/>
    <x v="1"/>
    <s v=" Company million.  "/>
    <s v="Company million."/>
  </r>
  <r>
    <n v="16068"/>
    <s v="Philip"/>
    <x v="16"/>
    <x v="2"/>
    <x v="4"/>
    <d v="2021-06-23T00:00:00"/>
    <d v="2025-03-26T22:23:00"/>
    <x v="1153"/>
    <n v="8.1999999999999993"/>
    <s v="Normal"/>
    <n v="3"/>
    <x v="0"/>
    <n v="7.6"/>
    <x v="1"/>
    <n v="91"/>
    <x v="1"/>
    <n v="5995"/>
    <x v="3"/>
    <x v="15"/>
    <x v="1"/>
    <x v="1"/>
    <s v=" Despite guess newspaper.  "/>
    <s v="Despite guess newspaper."/>
  </r>
  <r>
    <n v="16069"/>
    <s v="jennifer"/>
    <x v="20"/>
    <x v="0"/>
    <x v="0"/>
    <d v="2020-08-28T00:00:00"/>
    <d v="2025-05-22T11:23:06"/>
    <x v="281"/>
    <n v="11.5"/>
    <s v="Overloaded"/>
    <n v="2"/>
    <x v="0"/>
    <n v="8.4"/>
    <x v="3"/>
    <n v="52"/>
    <x v="3"/>
    <n v="8892"/>
    <x v="2"/>
    <x v="52"/>
    <x v="0"/>
    <x v="0"/>
    <s v=" Range offer bad.  "/>
    <s v="Range offer bad."/>
  </r>
  <r>
    <n v="16070"/>
    <s v="Andrew"/>
    <x v="3"/>
    <x v="0"/>
    <x v="2"/>
    <d v="2023-08-22T00:00:00"/>
    <d v="2025-04-15T10:35:55"/>
    <x v="412"/>
    <n v="8.3000000000000007"/>
    <s v="Normal"/>
    <n v="7"/>
    <x v="2"/>
    <n v="8.6999999999999993"/>
    <x v="3"/>
    <n v="85"/>
    <x v="1"/>
    <n v="13365"/>
    <x v="1"/>
    <x v="45"/>
    <x v="1"/>
    <x v="1"/>
    <s v=" Name firm.  "/>
    <s v="Name firm."/>
  </r>
  <r>
    <n v="16071"/>
    <s v="Cynthia"/>
    <x v="24"/>
    <x v="0"/>
    <x v="2"/>
    <d v="2015-09-27T00:00:00"/>
    <d v="2025-05-21T13:14:20"/>
    <x v="54"/>
    <n v="7.1"/>
    <s v="Normal"/>
    <n v="9"/>
    <x v="2"/>
    <n v="6.7"/>
    <x v="1"/>
    <n v="59"/>
    <x v="3"/>
    <n v="5624"/>
    <x v="3"/>
    <x v="4"/>
    <x v="1"/>
    <x v="1"/>
    <s v=" Current few.  "/>
    <s v="Current few."/>
  </r>
  <r>
    <n v="16072"/>
    <s v="Tanya"/>
    <x v="11"/>
    <x v="2"/>
    <x v="2"/>
    <d v="2017-01-01T00:00:00"/>
    <d v="2025-05-01T09:08:13"/>
    <x v="1454"/>
    <n v="6"/>
    <s v="Unburdened"/>
    <n v="9"/>
    <x v="2"/>
    <n v="7.4"/>
    <x v="1"/>
    <n v="69"/>
    <x v="3"/>
    <n v="5362"/>
    <x v="3"/>
    <x v="21"/>
    <x v="0"/>
    <x v="0"/>
    <s v=" Bit campaign notice.  "/>
    <s v="Bit campaign notice."/>
  </r>
  <r>
    <n v="16073"/>
    <s v="Ashley"/>
    <x v="13"/>
    <x v="1"/>
    <x v="5"/>
    <d v="2020-09-02T00:00:00"/>
    <d v="2025-04-04T04:21:33"/>
    <x v="2444"/>
    <n v="8.3000000000000007"/>
    <s v="Normal"/>
    <n v="7"/>
    <x v="2"/>
    <n v="6.6"/>
    <x v="1"/>
    <n v="46"/>
    <x v="0"/>
    <n v="4599"/>
    <x v="0"/>
    <x v="12"/>
    <x v="1"/>
    <x v="1"/>
    <s v=" Clearly treatment.  "/>
    <s v="Clearly treatment."/>
  </r>
  <r>
    <n v="16074"/>
    <s v="Kenneth"/>
    <x v="22"/>
    <x v="2"/>
    <x v="5"/>
    <d v="2017-07-07T00:00:00"/>
    <d v="2025-03-09T08:29:33"/>
    <x v="73"/>
    <n v="6.7"/>
    <s v="Unburdened"/>
    <n v="8"/>
    <x v="2"/>
    <n v="7.4"/>
    <x v="1"/>
    <n v="65"/>
    <x v="3"/>
    <n v="7795"/>
    <x v="2"/>
    <x v="4"/>
    <x v="1"/>
    <x v="1"/>
    <s v=" Trouble individual.  "/>
    <s v="Trouble individual."/>
  </r>
  <r>
    <n v="16075"/>
    <s v="Amber"/>
    <x v="28"/>
    <x v="1"/>
    <x v="3"/>
    <d v="2020-03-05T00:00:00"/>
    <d v="2025-01-23T00:04:07"/>
    <x v="2158"/>
    <n v="6.1"/>
    <s v="Unburdened"/>
    <n v="7"/>
    <x v="2"/>
    <n v="5.7"/>
    <x v="0"/>
    <n v="87"/>
    <x v="1"/>
    <n v="9766"/>
    <x v="2"/>
    <x v="16"/>
    <x v="1"/>
    <x v="0"/>
    <s v=" Material memory.  "/>
    <s v="Material memory."/>
  </r>
  <r>
    <n v="16076"/>
    <s v="Patrick"/>
    <x v="11"/>
    <x v="1"/>
    <x v="0"/>
    <d v="2021-03-10T00:00:00"/>
    <d v="2025-02-21T07:35:20"/>
    <x v="2527"/>
    <n v="10.5"/>
    <s v="Overloaded"/>
    <n v="6"/>
    <x v="1"/>
    <n v="5.3"/>
    <x v="0"/>
    <n v="83"/>
    <x v="2"/>
    <n v="14910"/>
    <x v="1"/>
    <x v="45"/>
    <x v="1"/>
    <x v="0"/>
    <s v=" Process staff.  "/>
    <s v="Process staff."/>
  </r>
  <r>
    <n v="16077"/>
    <s v="Kenneth"/>
    <x v="29"/>
    <x v="1"/>
    <x v="0"/>
    <d v="2018-12-26T00:00:00"/>
    <d v="2025-05-12T07:32:18"/>
    <x v="2808"/>
    <n v="5.0999999999999996"/>
    <s v="Unburdened"/>
    <n v="1"/>
    <x v="0"/>
    <n v="5.7"/>
    <x v="0"/>
    <n v="98"/>
    <x v="1"/>
    <n v="8753"/>
    <x v="2"/>
    <x v="12"/>
    <x v="1"/>
    <x v="0"/>
    <s v=" Movie course reality.  "/>
    <s v="Movie course reality."/>
  </r>
  <r>
    <n v="16078"/>
    <s v="Shane"/>
    <x v="22"/>
    <x v="2"/>
    <x v="2"/>
    <d v="2016-05-05T00:00:00"/>
    <d v="2025-04-12T09:23:31"/>
    <x v="1913"/>
    <n v="10.1"/>
    <s v="Overloaded"/>
    <n v="7"/>
    <x v="2"/>
    <n v="5.0999999999999996"/>
    <x v="0"/>
    <n v="64"/>
    <x v="3"/>
    <n v="6947"/>
    <x v="3"/>
    <x v="52"/>
    <x v="0"/>
    <x v="0"/>
    <s v=" Fear west relate yet.  "/>
    <s v="Fear west relate yet."/>
  </r>
  <r>
    <n v="16079"/>
    <s v="Jeremiah"/>
    <x v="26"/>
    <x v="1"/>
    <x v="2"/>
    <d v="2017-06-18T00:00:00"/>
    <d v="2025-04-16T23:23:30"/>
    <x v="1279"/>
    <n v="10.199999999999999"/>
    <s v="Overloaded"/>
    <n v="2"/>
    <x v="0"/>
    <n v="5.8"/>
    <x v="0"/>
    <n v="74"/>
    <x v="2"/>
    <n v="2862"/>
    <x v="0"/>
    <x v="3"/>
    <x v="1"/>
    <x v="1"/>
    <s v=" Past large.  "/>
    <s v="Past large."/>
  </r>
  <r>
    <n v="16080"/>
    <s v="Thomas"/>
    <x v="12"/>
    <x v="2"/>
    <x v="3"/>
    <d v="2023-06-20T00:00:00"/>
    <d v="2025-03-23T09:41:36"/>
    <x v="1971"/>
    <n v="9.1999999999999993"/>
    <s v="Normal"/>
    <n v="5"/>
    <x v="1"/>
    <n v="5.6"/>
    <x v="0"/>
    <n v="91"/>
    <x v="1"/>
    <n v="6365"/>
    <x v="3"/>
    <x v="25"/>
    <x v="1"/>
    <x v="0"/>
    <s v=" Leave usually leg.  "/>
    <s v="Leave usually leg."/>
  </r>
  <r>
    <n v="16081"/>
    <s v="john"/>
    <x v="24"/>
    <x v="2"/>
    <x v="5"/>
    <d v="2021-10-20T00:00:00"/>
    <d v="2025-06-04T23:43:12"/>
    <x v="1506"/>
    <n v="6.8"/>
    <s v="Unburdened"/>
    <n v="4"/>
    <x v="1"/>
    <n v="8.1999999999999993"/>
    <x v="3"/>
    <n v="42"/>
    <x v="0"/>
    <n v="10015"/>
    <x v="1"/>
    <x v="53"/>
    <x v="0"/>
    <x v="1"/>
    <s v=" Magazine often.  "/>
    <s v="Magazine often."/>
  </r>
  <r>
    <n v="16082"/>
    <s v="andrew"/>
    <x v="22"/>
    <x v="1"/>
    <x v="2"/>
    <d v="2022-04-03T00:00:00"/>
    <d v="2025-01-29T19:25:38"/>
    <x v="2668"/>
    <n v="4.4000000000000004"/>
    <s v="Unburdened"/>
    <n v="9"/>
    <x v="2"/>
    <n v="7.2"/>
    <x v="1"/>
    <n v="41"/>
    <x v="0"/>
    <n v="9812"/>
    <x v="2"/>
    <x v="32"/>
    <x v="0"/>
    <x v="1"/>
    <s v=" Appear bad customer.  "/>
    <s v="Appear bad customer."/>
  </r>
  <r>
    <n v="16083"/>
    <s v="Andrew"/>
    <x v="13"/>
    <x v="0"/>
    <x v="4"/>
    <d v="2024-04-21T00:00:00"/>
    <d v="2025-05-20T21:48:21"/>
    <x v="2063"/>
    <n v="6.7"/>
    <s v="Unburdened"/>
    <n v="6"/>
    <x v="1"/>
    <n v="4.3"/>
    <x v="0"/>
    <n v="74"/>
    <x v="2"/>
    <n v="14622"/>
    <x v="1"/>
    <x v="44"/>
    <x v="0"/>
    <x v="0"/>
    <s v=" Onto speak establish.  "/>
    <s v="Onto speak establish."/>
  </r>
  <r>
    <n v="16084"/>
    <s v="Rodney"/>
    <x v="26"/>
    <x v="2"/>
    <x v="5"/>
    <d v="2020-04-24T00:00:00"/>
    <d v="2025-06-23T13:26:14"/>
    <x v="315"/>
    <n v="11.3"/>
    <s v="Overloaded"/>
    <n v="8"/>
    <x v="2"/>
    <n v="7.1"/>
    <x v="1"/>
    <n v="95"/>
    <x v="1"/>
    <n v="14144"/>
    <x v="1"/>
    <x v="42"/>
    <x v="1"/>
    <x v="1"/>
    <s v=" In safe process.  "/>
    <s v="In safe process."/>
  </r>
  <r>
    <n v="16085"/>
    <s v="kenneth"/>
    <x v="30"/>
    <x v="0"/>
    <x v="5"/>
    <d v="2017-11-15T00:00:00"/>
    <d v="2025-06-18T08:48:05"/>
    <x v="1201"/>
    <n v="5.6"/>
    <s v="Unburdened"/>
    <n v="4"/>
    <x v="1"/>
    <n v="8.1999999999999993"/>
    <x v="3"/>
    <n v="83"/>
    <x v="2"/>
    <n v="3476"/>
    <x v="0"/>
    <x v="22"/>
    <x v="1"/>
    <x v="1"/>
    <s v=" Important himself difficult.  "/>
    <s v="Important himself difficult."/>
  </r>
  <r>
    <n v="16086"/>
    <s v="Benjamin"/>
    <x v="26"/>
    <x v="1"/>
    <x v="3"/>
    <d v="2023-09-24T00:00:00"/>
    <d v="2025-05-03T06:07:20"/>
    <x v="2819"/>
    <n v="8.5"/>
    <s v="Normal"/>
    <n v="6"/>
    <x v="1"/>
    <n v="4.0999999999999996"/>
    <x v="0"/>
    <n v="86"/>
    <x v="1"/>
    <n v="10331"/>
    <x v="1"/>
    <x v="0"/>
    <x v="0"/>
    <x v="0"/>
    <s v=" Discuss trip.  "/>
    <s v="Discuss trip."/>
  </r>
  <r>
    <n v="16087"/>
    <s v="lisa"/>
    <x v="3"/>
    <x v="1"/>
    <x v="5"/>
    <d v="2018-01-05T00:00:00"/>
    <d v="2025-02-10T13:46:52"/>
    <x v="1664"/>
    <n v="5.7"/>
    <s v="Unburdened"/>
    <n v="3"/>
    <x v="0"/>
    <n v="6.4"/>
    <x v="1"/>
    <n v="98"/>
    <x v="1"/>
    <n v="4422"/>
    <x v="0"/>
    <x v="2"/>
    <x v="1"/>
    <x v="0"/>
    <s v=" Officer either.  "/>
    <s v="Officer either."/>
  </r>
  <r>
    <n v="16088"/>
    <s v="Corey"/>
    <x v="3"/>
    <x v="3"/>
    <x v="2"/>
    <d v="2024-04-08T00:00:00"/>
    <d v="2025-06-14T16:04:53"/>
    <x v="1055"/>
    <n v="6.8"/>
    <s v="Unburdened"/>
    <n v="6"/>
    <x v="1"/>
    <n v="6.3"/>
    <x v="1"/>
    <n v="79"/>
    <x v="2"/>
    <n v="7854"/>
    <x v="2"/>
    <x v="15"/>
    <x v="1"/>
    <x v="0"/>
    <s v=" Begin as share.  "/>
    <s v="Begin as share."/>
  </r>
  <r>
    <n v="16089"/>
    <s v="Kyle"/>
    <x v="13"/>
    <x v="0"/>
    <x v="4"/>
    <d v="2017-04-02T00:00:00"/>
    <d v="2025-07-01T22:03:18"/>
    <x v="2820"/>
    <m/>
    <s v=""/>
    <n v="8"/>
    <x v="2"/>
    <n v="8.9"/>
    <x v="3"/>
    <n v="47"/>
    <x v="0"/>
    <n v="5212"/>
    <x v="3"/>
    <x v="0"/>
    <x v="0"/>
    <x v="0"/>
    <s v=" Sister travel.  "/>
    <s v="Sister travel."/>
  </r>
  <r>
    <n v="16090"/>
    <s v="Lynn"/>
    <x v="6"/>
    <x v="0"/>
    <x v="4"/>
    <d v="2018-07-24T00:00:00"/>
    <d v="2025-05-29T16:24:54"/>
    <x v="1869"/>
    <n v="4.2"/>
    <s v="Unburdened"/>
    <n v="8"/>
    <x v="2"/>
    <n v="8.1"/>
    <x v="3"/>
    <n v="99"/>
    <x v="1"/>
    <n v="10316"/>
    <x v="1"/>
    <x v="7"/>
    <x v="0"/>
    <x v="1"/>
    <s v=" Guess station appear.  "/>
    <s v="Guess station appear."/>
  </r>
  <r>
    <n v="16091"/>
    <s v="Jill"/>
    <x v="9"/>
    <x v="1"/>
    <x v="2"/>
    <d v="2024-05-06T00:00:00"/>
    <d v="2025-05-15T16:08:40"/>
    <x v="2821"/>
    <n v="6.1"/>
    <s v="Unburdened"/>
    <n v="1"/>
    <x v="0"/>
    <n v="5.4"/>
    <x v="0"/>
    <n v="49"/>
    <x v="0"/>
    <n v="14999"/>
    <x v="1"/>
    <x v="40"/>
    <x v="0"/>
    <x v="0"/>
    <s v=" Stop scene page.  "/>
    <s v="Stop scene page."/>
  </r>
  <r>
    <n v="16092"/>
    <s v="Roy"/>
    <x v="18"/>
    <x v="3"/>
    <x v="3"/>
    <d v="2018-05-31T00:00:00"/>
    <d v="2025-07-07T01:00:10"/>
    <x v="985"/>
    <n v="10.8"/>
    <s v="Overloaded"/>
    <n v="1"/>
    <x v="0"/>
    <n v="4.0999999999999996"/>
    <x v="0"/>
    <n v="62"/>
    <x v="3"/>
    <n v="12935"/>
    <x v="1"/>
    <x v="45"/>
    <x v="1"/>
    <x v="1"/>
    <s v=" Action must hundred.  "/>
    <s v="Action must hundred."/>
  </r>
  <r>
    <n v="16093"/>
    <s v="Katie"/>
    <x v="38"/>
    <x v="0"/>
    <x v="2"/>
    <d v="2015-11-01T00:00:00"/>
    <d v="2025-04-27T04:51:21"/>
    <x v="219"/>
    <n v="11.9"/>
    <s v="Overloaded"/>
    <n v="7"/>
    <x v="2"/>
    <m/>
    <x v="2"/>
    <n v="88"/>
    <x v="1"/>
    <n v="7734"/>
    <x v="2"/>
    <x v="9"/>
    <x v="0"/>
    <x v="1"/>
    <s v=" Number send particular true.  "/>
    <s v="Number send particular true."/>
  </r>
  <r>
    <n v="16094"/>
    <s v="Jordan"/>
    <x v="35"/>
    <x v="1"/>
    <x v="4"/>
    <d v="2021-06-12T00:00:00"/>
    <d v="2025-01-30T21:01:47"/>
    <x v="2822"/>
    <n v="8.6999999999999993"/>
    <s v="Normal"/>
    <n v="6"/>
    <x v="1"/>
    <n v="4.3"/>
    <x v="0"/>
    <n v="55"/>
    <x v="3"/>
    <n v="2644"/>
    <x v="0"/>
    <x v="10"/>
    <x v="0"/>
    <x v="1"/>
    <s v=" Mission have skill.  "/>
    <s v="Mission have skill."/>
  </r>
  <r>
    <n v="16095"/>
    <s v="Robert"/>
    <x v="31"/>
    <x v="1"/>
    <x v="0"/>
    <d v="2019-04-28T00:00:00"/>
    <d v="2025-01-18T21:58:16"/>
    <x v="2014"/>
    <n v="10.199999999999999"/>
    <s v="Overloaded"/>
    <n v="6"/>
    <x v="1"/>
    <n v="7"/>
    <x v="1"/>
    <n v="98"/>
    <x v="1"/>
    <n v="4750"/>
    <x v="0"/>
    <x v="22"/>
    <x v="1"/>
    <x v="1"/>
    <s v=" Price include.  "/>
    <s v="Price include."/>
  </r>
  <r>
    <n v="16096"/>
    <s v="Lisa"/>
    <x v="11"/>
    <x v="0"/>
    <x v="2"/>
    <d v="2020-01-09T00:00:00"/>
    <d v="2025-05-19T22:13:13"/>
    <x v="187"/>
    <n v="11.6"/>
    <s v="Overloaded"/>
    <n v="8"/>
    <x v="2"/>
    <n v="8.4"/>
    <x v="3"/>
    <n v="67"/>
    <x v="3"/>
    <n v="11974"/>
    <x v="1"/>
    <x v="53"/>
    <x v="0"/>
    <x v="0"/>
    <s v=" Full wish.  "/>
    <s v="Full wish."/>
  </r>
  <r>
    <n v="16097"/>
    <s v="Larry"/>
    <x v="1"/>
    <x v="1"/>
    <x v="2"/>
    <d v="2022-10-27T00:00:00"/>
    <d v="2025-05-25T07:15:55"/>
    <x v="2626"/>
    <n v="11.6"/>
    <s v="Overloaded"/>
    <n v="1"/>
    <x v="0"/>
    <n v="5.2"/>
    <x v="0"/>
    <n v="61"/>
    <x v="3"/>
    <n v="2839"/>
    <x v="0"/>
    <x v="20"/>
    <x v="1"/>
    <x v="1"/>
    <s v=" Land send.  "/>
    <s v="Land send."/>
  </r>
  <r>
    <n v="16098"/>
    <s v="Linda"/>
    <x v="36"/>
    <x v="1"/>
    <x v="2"/>
    <d v="2021-10-11T00:00:00"/>
    <d v="2025-06-08T20:33:55"/>
    <x v="542"/>
    <n v="8"/>
    <s v="Normal"/>
    <n v="6"/>
    <x v="1"/>
    <m/>
    <x v="2"/>
    <n v="63"/>
    <x v="3"/>
    <n v="12802"/>
    <x v="1"/>
    <x v="46"/>
    <x v="0"/>
    <x v="1"/>
    <s v=" Peace culture man.  "/>
    <s v="Peace culture man."/>
  </r>
  <r>
    <n v="16099"/>
    <s v="Samuel"/>
    <x v="10"/>
    <x v="0"/>
    <x v="0"/>
    <d v="2024-04-13T00:00:00"/>
    <d v="2025-03-02T14:58:23"/>
    <x v="840"/>
    <n v="11.9"/>
    <s v="Overloaded"/>
    <n v="7"/>
    <x v="2"/>
    <n v="5.7"/>
    <x v="0"/>
    <n v="43"/>
    <x v="0"/>
    <n v="12005"/>
    <x v="1"/>
    <x v="55"/>
    <x v="1"/>
    <x v="0"/>
    <s v=" Among.  "/>
    <s v="Among."/>
  </r>
  <r>
    <n v="16100"/>
    <s v="Jade"/>
    <x v="24"/>
    <x v="2"/>
    <x v="3"/>
    <d v="2018-06-09T00:00:00"/>
    <d v="2025-05-03T10:32:52"/>
    <x v="309"/>
    <n v="6.6"/>
    <s v="Unburdened"/>
    <n v="6"/>
    <x v="1"/>
    <n v="4.3"/>
    <x v="0"/>
    <n v="84"/>
    <x v="2"/>
    <n v="14461"/>
    <x v="1"/>
    <x v="56"/>
    <x v="1"/>
    <x v="0"/>
    <s v=" Late able.  "/>
    <s v="Late able."/>
  </r>
  <r>
    <n v="16101"/>
    <s v="Harry"/>
    <x v="31"/>
    <x v="1"/>
    <x v="2"/>
    <d v="2018-12-26T00:00:00"/>
    <d v="2025-04-09T13:37:44"/>
    <x v="1569"/>
    <n v="4.5"/>
    <s v="Unburdened"/>
    <n v="5"/>
    <x v="1"/>
    <n v="7.9"/>
    <x v="1"/>
    <n v="64"/>
    <x v="3"/>
    <n v="11996"/>
    <x v="1"/>
    <x v="14"/>
    <x v="1"/>
    <x v="1"/>
    <s v=" Audience enter fish.  "/>
    <s v="Audience enter fish."/>
  </r>
  <r>
    <n v="16102"/>
    <s v="Shawn"/>
    <x v="0"/>
    <x v="1"/>
    <x v="0"/>
    <d v="2018-04-16T00:00:00"/>
    <d v="2025-03-01T08:58:35"/>
    <x v="477"/>
    <n v="10.9"/>
    <s v="Overloaded"/>
    <n v="9"/>
    <x v="2"/>
    <n v="9"/>
    <x v="3"/>
    <n v="42"/>
    <x v="0"/>
    <n v="4417"/>
    <x v="0"/>
    <x v="15"/>
    <x v="1"/>
    <x v="0"/>
    <s v=" Young society role news.  "/>
    <s v="Young society role news."/>
  </r>
  <r>
    <n v="16103"/>
    <s v="Dennis"/>
    <x v="2"/>
    <x v="0"/>
    <x v="0"/>
    <d v="2019-11-12T00:00:00"/>
    <d v="2025-05-19T03:11:05"/>
    <x v="667"/>
    <n v="6.1"/>
    <s v="Unburdened"/>
    <n v="5"/>
    <x v="1"/>
    <n v="6.9"/>
    <x v="1"/>
    <n v="75"/>
    <x v="2"/>
    <n v="2618"/>
    <x v="0"/>
    <x v="59"/>
    <x v="1"/>
    <x v="1"/>
    <s v=" Only cultural chance.  "/>
    <s v="Only cultural chance."/>
  </r>
  <r>
    <n v="16104"/>
    <s v="Anna"/>
    <x v="22"/>
    <x v="1"/>
    <x v="5"/>
    <d v="2019-07-05T00:00:00"/>
    <d v="2025-01-20T04:01:30"/>
    <x v="696"/>
    <n v="4.5"/>
    <s v="Unburdened"/>
    <n v="4"/>
    <x v="1"/>
    <n v="4.3"/>
    <x v="0"/>
    <n v="51"/>
    <x v="3"/>
    <n v="5609"/>
    <x v="3"/>
    <x v="17"/>
    <x v="0"/>
    <x v="0"/>
    <s v=" Writer number whose year.  "/>
    <s v="Writer number whose year."/>
  </r>
  <r>
    <n v="16105"/>
    <s v="David"/>
    <x v="24"/>
    <x v="0"/>
    <x v="0"/>
    <d v="2017-03-09T00:00:00"/>
    <d v="2025-06-05T13:08:54"/>
    <x v="112"/>
    <n v="11.4"/>
    <s v="Overloaded"/>
    <n v="3"/>
    <x v="0"/>
    <n v="7.4"/>
    <x v="1"/>
    <n v="67"/>
    <x v="3"/>
    <n v="7168"/>
    <x v="3"/>
    <x v="58"/>
    <x v="0"/>
    <x v="0"/>
    <s v=" North far.  "/>
    <s v="North far."/>
  </r>
  <r>
    <n v="16106"/>
    <s v="Sherri"/>
    <x v="25"/>
    <x v="3"/>
    <x v="3"/>
    <d v="2018-12-03T00:00:00"/>
    <d v="2025-05-02T18:47:02"/>
    <x v="1108"/>
    <n v="5.2"/>
    <s v="Unburdened"/>
    <n v="3"/>
    <x v="0"/>
    <n v="7.9"/>
    <x v="1"/>
    <n v="60"/>
    <x v="3"/>
    <n v="8129"/>
    <x v="2"/>
    <x v="38"/>
    <x v="1"/>
    <x v="0"/>
    <s v=" Fear traditional population.  "/>
    <s v="Fear traditional population."/>
  </r>
  <r>
    <n v="16107"/>
    <s v="Sandra"/>
    <x v="37"/>
    <x v="2"/>
    <x v="0"/>
    <d v="2021-10-09T00:00:00"/>
    <d v="2025-04-22T05:05:30"/>
    <x v="2141"/>
    <n v="11.9"/>
    <s v="Overloaded"/>
    <n v="1"/>
    <x v="0"/>
    <n v="5.3"/>
    <x v="0"/>
    <n v="73"/>
    <x v="2"/>
    <n v="13061"/>
    <x v="1"/>
    <x v="7"/>
    <x v="0"/>
    <x v="0"/>
    <s v=" Give animal.  "/>
    <s v="Give animal."/>
  </r>
  <r>
    <n v="16108"/>
    <s v="Joshua"/>
    <x v="9"/>
    <x v="2"/>
    <x v="4"/>
    <d v="2023-07-24T00:00:00"/>
    <d v="2025-06-28T21:43:24"/>
    <x v="1314"/>
    <n v="11.8"/>
    <s v="Overloaded"/>
    <n v="2"/>
    <x v="0"/>
    <n v="5.7"/>
    <x v="0"/>
    <n v="90"/>
    <x v="1"/>
    <n v="9035"/>
    <x v="2"/>
    <x v="53"/>
    <x v="0"/>
    <x v="0"/>
    <s v=" Hear soon continue.  "/>
    <s v="Hear soon continue."/>
  </r>
  <r>
    <n v="16109"/>
    <s v="levi"/>
    <x v="24"/>
    <x v="0"/>
    <x v="0"/>
    <d v="2024-05-22T00:00:00"/>
    <d v="2025-03-07T20:58:40"/>
    <x v="2823"/>
    <n v="9.1"/>
    <s v="Normal"/>
    <n v="2"/>
    <x v="0"/>
    <n v="4.7"/>
    <x v="0"/>
    <n v="67"/>
    <x v="3"/>
    <n v="3570"/>
    <x v="0"/>
    <x v="35"/>
    <x v="1"/>
    <x v="0"/>
    <s v=" Lose change should.  "/>
    <s v="Lose change should."/>
  </r>
  <r>
    <n v="16110"/>
    <s v="Adam"/>
    <x v="3"/>
    <x v="0"/>
    <x v="0"/>
    <d v="2017-03-31T00:00:00"/>
    <d v="2025-02-19T15:23:57"/>
    <x v="305"/>
    <m/>
    <s v=""/>
    <n v="9"/>
    <x v="2"/>
    <n v="7.4"/>
    <x v="1"/>
    <n v="49"/>
    <x v="0"/>
    <n v="10184"/>
    <x v="1"/>
    <x v="25"/>
    <x v="1"/>
    <x v="0"/>
    <s v=" Manager enjoy provide.  "/>
    <s v="Manager enjoy provide."/>
  </r>
  <r>
    <n v="16111"/>
    <s v="Wendy"/>
    <x v="23"/>
    <x v="1"/>
    <x v="0"/>
    <d v="2019-03-06T00:00:00"/>
    <d v="2025-03-02T05:01:29"/>
    <x v="58"/>
    <n v="5.2"/>
    <s v="Unburdened"/>
    <n v="4"/>
    <x v="1"/>
    <n v="4"/>
    <x v="0"/>
    <n v="94"/>
    <x v="1"/>
    <n v="7072"/>
    <x v="3"/>
    <x v="59"/>
    <x v="1"/>
    <x v="1"/>
    <s v=" Leader tough.  "/>
    <s v="Leader tough."/>
  </r>
  <r>
    <n v="16112"/>
    <s v="Barbara"/>
    <x v="12"/>
    <x v="3"/>
    <x v="5"/>
    <d v="2018-05-15T00:00:00"/>
    <d v="2025-02-12T02:55:58"/>
    <x v="2824"/>
    <n v="6.3"/>
    <s v="Unburdened"/>
    <n v="7"/>
    <x v="2"/>
    <n v="5.0999999999999996"/>
    <x v="0"/>
    <n v="93"/>
    <x v="1"/>
    <n v="11321"/>
    <x v="1"/>
    <x v="31"/>
    <x v="1"/>
    <x v="1"/>
    <s v=" Inside growth the.  "/>
    <s v="Inside growth the."/>
  </r>
  <r>
    <n v="16113"/>
    <s v="Louis"/>
    <x v="33"/>
    <x v="2"/>
    <x v="0"/>
    <d v="2019-11-18T00:00:00"/>
    <d v="2025-06-03T10:55:41"/>
    <x v="703"/>
    <n v="8.4"/>
    <s v="Normal"/>
    <n v="5"/>
    <x v="1"/>
    <n v="7.7"/>
    <x v="1"/>
    <n v="94"/>
    <x v="1"/>
    <n v="9859"/>
    <x v="2"/>
    <x v="34"/>
    <x v="0"/>
    <x v="0"/>
    <s v=" Major eight travel.  "/>
    <s v="Major eight travel."/>
  </r>
  <r>
    <n v="16114"/>
    <s v="Wendy"/>
    <x v="38"/>
    <x v="2"/>
    <x v="3"/>
    <d v="2021-03-16T00:00:00"/>
    <d v="2025-02-15T06:28:50"/>
    <x v="2825"/>
    <n v="5.9"/>
    <s v="Unburdened"/>
    <n v="7"/>
    <x v="2"/>
    <n v="8.1"/>
    <x v="3"/>
    <n v="95"/>
    <x v="1"/>
    <n v="4889"/>
    <x v="0"/>
    <x v="42"/>
    <x v="1"/>
    <x v="0"/>
    <s v=" Head manage.  "/>
    <s v="Head manage."/>
  </r>
  <r>
    <n v="16115"/>
    <s v="Joseph"/>
    <x v="15"/>
    <x v="0"/>
    <x v="5"/>
    <d v="2019-10-24T00:00:00"/>
    <d v="2025-02-21T06:12:06"/>
    <x v="2826"/>
    <n v="10.7"/>
    <s v="Overloaded"/>
    <n v="5"/>
    <x v="1"/>
    <n v="9"/>
    <x v="3"/>
    <n v="53"/>
    <x v="3"/>
    <n v="3212"/>
    <x v="0"/>
    <x v="16"/>
    <x v="1"/>
    <x v="0"/>
    <s v=" Leave best able.  "/>
    <s v="Leave best able."/>
  </r>
  <r>
    <n v="16116"/>
    <s v="Denise"/>
    <x v="36"/>
    <x v="1"/>
    <x v="3"/>
    <d v="2022-08-04T00:00:00"/>
    <d v="2025-04-12T01:28:05"/>
    <x v="303"/>
    <m/>
    <s v=""/>
    <n v="6"/>
    <x v="1"/>
    <n v="8.3000000000000007"/>
    <x v="3"/>
    <n v="46"/>
    <x v="0"/>
    <n v="10714"/>
    <x v="1"/>
    <x v="22"/>
    <x v="1"/>
    <x v="1"/>
    <s v=" She adult test.  "/>
    <s v="She adult test."/>
  </r>
  <r>
    <n v="16117"/>
    <s v="Ronald"/>
    <x v="0"/>
    <x v="0"/>
    <x v="4"/>
    <d v="2018-02-12T00:00:00"/>
    <d v="2025-04-12T18:35:17"/>
    <x v="2827"/>
    <n v="9.1999999999999993"/>
    <s v="Normal"/>
    <n v="4"/>
    <x v="1"/>
    <n v="4.7"/>
    <x v="0"/>
    <n v="85"/>
    <x v="1"/>
    <n v="2072"/>
    <x v="0"/>
    <x v="24"/>
    <x v="1"/>
    <x v="1"/>
    <s v=" Social machine could.  "/>
    <s v="Social machine could."/>
  </r>
  <r>
    <n v="16118"/>
    <s v="David"/>
    <x v="36"/>
    <x v="0"/>
    <x v="3"/>
    <d v="2021-09-04T00:00:00"/>
    <d v="2025-06-19T08:15:51"/>
    <x v="1774"/>
    <n v="9.4"/>
    <s v="Normal"/>
    <n v="6"/>
    <x v="1"/>
    <n v="8.6"/>
    <x v="3"/>
    <n v="70"/>
    <x v="2"/>
    <n v="11261"/>
    <x v="1"/>
    <x v="24"/>
    <x v="1"/>
    <x v="1"/>
    <s v=" Benefit example analysis.  "/>
    <s v="Benefit example analysis."/>
  </r>
  <r>
    <n v="16119"/>
    <s v="Jonathan"/>
    <x v="24"/>
    <x v="2"/>
    <x v="0"/>
    <d v="2021-03-29T00:00:00"/>
    <d v="2025-03-12T22:30:53"/>
    <x v="2527"/>
    <m/>
    <s v=""/>
    <n v="7"/>
    <x v="2"/>
    <n v="6.8"/>
    <x v="1"/>
    <n v="77"/>
    <x v="2"/>
    <n v="5751"/>
    <x v="3"/>
    <x v="58"/>
    <x v="0"/>
    <x v="1"/>
    <s v=" Lay blue.  "/>
    <s v="Lay blue."/>
  </r>
  <r>
    <n v="16120"/>
    <s v="Janice"/>
    <x v="5"/>
    <x v="0"/>
    <x v="0"/>
    <d v="2021-10-25T00:00:00"/>
    <d v="2025-03-10T15:45:44"/>
    <x v="1076"/>
    <n v="5.8"/>
    <s v="Unburdened"/>
    <n v="7"/>
    <x v="2"/>
    <n v="4.8"/>
    <x v="0"/>
    <n v="74"/>
    <x v="2"/>
    <n v="9242"/>
    <x v="2"/>
    <x v="54"/>
    <x v="0"/>
    <x v="1"/>
    <s v=" Official chance forget fill.  "/>
    <s v="Official chance forget fill."/>
  </r>
  <r>
    <n v="16121"/>
    <s v="Jesse"/>
    <x v="19"/>
    <x v="0"/>
    <x v="0"/>
    <d v="2016-12-14T00:00:00"/>
    <d v="2025-04-17T19:02:38"/>
    <x v="2828"/>
    <n v="11.1"/>
    <s v="Overloaded"/>
    <n v="3"/>
    <x v="0"/>
    <n v="4.4000000000000004"/>
    <x v="0"/>
    <n v="40"/>
    <x v="0"/>
    <n v="8600"/>
    <x v="2"/>
    <x v="57"/>
    <x v="1"/>
    <x v="0"/>
    <s v=" Name appear.  "/>
    <s v="Name appear."/>
  </r>
  <r>
    <n v="16122"/>
    <s v="Lee"/>
    <x v="27"/>
    <x v="2"/>
    <x v="0"/>
    <d v="2024-04-22T00:00:00"/>
    <d v="2025-06-10T21:37:30"/>
    <x v="723"/>
    <n v="9.8000000000000007"/>
    <s v="Normal"/>
    <n v="1"/>
    <x v="0"/>
    <n v="5"/>
    <x v="0"/>
    <n v="66"/>
    <x v="3"/>
    <n v="7071"/>
    <x v="3"/>
    <x v="20"/>
    <x v="1"/>
    <x v="1"/>
    <s v=" Office view hope.  "/>
    <s v="Office view hope."/>
  </r>
  <r>
    <n v="16123"/>
    <s v="hector"/>
    <x v="1"/>
    <x v="2"/>
    <x v="3"/>
    <d v="2022-10-20T00:00:00"/>
    <d v="2025-03-11T12:20:30"/>
    <x v="2059"/>
    <n v="4.3"/>
    <s v="Unburdened"/>
    <n v="7"/>
    <x v="2"/>
    <n v="6.2"/>
    <x v="1"/>
    <n v="95"/>
    <x v="1"/>
    <n v="2982"/>
    <x v="0"/>
    <x v="29"/>
    <x v="1"/>
    <x v="1"/>
    <s v=" Suggest go.  "/>
    <s v="Suggest go."/>
  </r>
  <r>
    <n v="16124"/>
    <s v="benjamin"/>
    <x v="32"/>
    <x v="3"/>
    <x v="2"/>
    <d v="2016-01-27T00:00:00"/>
    <d v="2025-05-29T20:50:35"/>
    <x v="737"/>
    <n v="6.5"/>
    <s v="Unburdened"/>
    <n v="7"/>
    <x v="2"/>
    <n v="8.3000000000000007"/>
    <x v="3"/>
    <n v="59"/>
    <x v="3"/>
    <n v="5305"/>
    <x v="3"/>
    <x v="41"/>
    <x v="1"/>
    <x v="1"/>
    <s v=" Strategy Mr.  "/>
    <s v="Strategy Mr."/>
  </r>
  <r>
    <n v="16125"/>
    <s v="Brian"/>
    <x v="35"/>
    <x v="0"/>
    <x v="2"/>
    <d v="2017-06-25T00:00:00"/>
    <d v="2025-01-31T17:00:48"/>
    <x v="428"/>
    <n v="6"/>
    <s v="Unburdened"/>
    <n v="3"/>
    <x v="0"/>
    <n v="6.6"/>
    <x v="1"/>
    <n v="53"/>
    <x v="3"/>
    <n v="4947"/>
    <x v="0"/>
    <x v="27"/>
    <x v="1"/>
    <x v="1"/>
    <s v=" Idea court.  "/>
    <s v="Idea court."/>
  </r>
  <r>
    <n v="16126"/>
    <s v="james"/>
    <x v="19"/>
    <x v="2"/>
    <x v="5"/>
    <d v="2022-03-11T00:00:00"/>
    <d v="2025-06-16T11:36:52"/>
    <x v="2829"/>
    <m/>
    <s v=""/>
    <n v="3"/>
    <x v="0"/>
    <n v="5.5"/>
    <x v="0"/>
    <n v="50"/>
    <x v="3"/>
    <n v="7366"/>
    <x v="3"/>
    <x v="3"/>
    <x v="1"/>
    <x v="1"/>
    <s v=" Office receive lay.  "/>
    <s v="Office receive lay."/>
  </r>
  <r>
    <n v="16127"/>
    <s v="Cody"/>
    <x v="28"/>
    <x v="0"/>
    <x v="0"/>
    <d v="2023-07-14T00:00:00"/>
    <d v="2025-01-18T08:47:45"/>
    <x v="391"/>
    <n v="10.7"/>
    <s v="Overloaded"/>
    <n v="7"/>
    <x v="2"/>
    <n v="8.1"/>
    <x v="3"/>
    <n v="60"/>
    <x v="3"/>
    <n v="10275"/>
    <x v="1"/>
    <x v="41"/>
    <x v="1"/>
    <x v="0"/>
    <s v=" Bring instead.  "/>
    <s v="Bring instead."/>
  </r>
  <r>
    <n v="16128"/>
    <s v="Gloria"/>
    <x v="15"/>
    <x v="1"/>
    <x v="2"/>
    <d v="2016-03-15T00:00:00"/>
    <d v="2025-06-27T23:55:45"/>
    <x v="2727"/>
    <n v="8.1999999999999993"/>
    <s v="Normal"/>
    <n v="6"/>
    <x v="1"/>
    <n v="7.4"/>
    <x v="1"/>
    <m/>
    <x v="4"/>
    <n v="9941"/>
    <x v="2"/>
    <x v="41"/>
    <x v="1"/>
    <x v="0"/>
    <s v=" Toward far.  "/>
    <s v="Toward far."/>
  </r>
  <r>
    <n v="16129"/>
    <s v="Nicole"/>
    <x v="9"/>
    <x v="1"/>
    <x v="1"/>
    <d v="2016-07-20T00:00:00"/>
    <d v="2025-02-14T11:38:43"/>
    <x v="1308"/>
    <m/>
    <s v=""/>
    <n v="8"/>
    <x v="2"/>
    <n v="9"/>
    <x v="3"/>
    <n v="76"/>
    <x v="2"/>
    <n v="11202"/>
    <x v="1"/>
    <x v="28"/>
    <x v="1"/>
    <x v="0"/>
    <s v=" Table local mind.  "/>
    <s v="Table local mind."/>
  </r>
  <r>
    <n v="16130"/>
    <s v="Tyler"/>
    <x v="39"/>
    <x v="0"/>
    <x v="5"/>
    <d v="2022-04-18T00:00:00"/>
    <d v="2025-02-17T02:24:51"/>
    <x v="2409"/>
    <n v="10.3"/>
    <s v="Overloaded"/>
    <n v="8"/>
    <x v="2"/>
    <n v="7.3"/>
    <x v="1"/>
    <n v="93"/>
    <x v="1"/>
    <n v="4627"/>
    <x v="0"/>
    <x v="43"/>
    <x v="1"/>
    <x v="1"/>
    <s v=" Rich none.  "/>
    <s v="Rich none."/>
  </r>
  <r>
    <n v="16131"/>
    <s v="Kristopher"/>
    <x v="19"/>
    <x v="0"/>
    <x v="4"/>
    <d v="2024-03-20T00:00:00"/>
    <d v="2025-02-16T19:47:40"/>
    <x v="1525"/>
    <n v="5.5"/>
    <s v="Unburdened"/>
    <n v="6"/>
    <x v="1"/>
    <n v="8.4"/>
    <x v="3"/>
    <n v="59"/>
    <x v="3"/>
    <n v="10088"/>
    <x v="1"/>
    <x v="37"/>
    <x v="1"/>
    <x v="0"/>
    <s v=" Stand every.  "/>
    <s v="Stand every."/>
  </r>
  <r>
    <n v="16132"/>
    <s v="William"/>
    <x v="27"/>
    <x v="1"/>
    <x v="0"/>
    <d v="2020-04-09T00:00:00"/>
    <d v="2025-07-05T12:27:02"/>
    <x v="1437"/>
    <m/>
    <s v=""/>
    <n v="2"/>
    <x v="0"/>
    <n v="6.4"/>
    <x v="1"/>
    <n v="74"/>
    <x v="2"/>
    <n v="5291"/>
    <x v="3"/>
    <x v="12"/>
    <x v="1"/>
    <x v="1"/>
    <s v=" About vote.  "/>
    <s v="About vote."/>
  </r>
  <r>
    <n v="16133"/>
    <s v="Jennifer"/>
    <x v="35"/>
    <x v="2"/>
    <x v="2"/>
    <d v="2019-06-15T00:00:00"/>
    <d v="2025-03-15T22:37:47"/>
    <x v="1650"/>
    <n v="6.5"/>
    <s v="Unburdened"/>
    <n v="1"/>
    <x v="0"/>
    <n v="7.6"/>
    <x v="1"/>
    <n v="98"/>
    <x v="1"/>
    <n v="6515"/>
    <x v="3"/>
    <x v="59"/>
    <x v="1"/>
    <x v="1"/>
    <s v=" Himself list.  "/>
    <s v="Himself list."/>
  </r>
  <r>
    <n v="16134"/>
    <s v="Crystal"/>
    <x v="1"/>
    <x v="2"/>
    <x v="0"/>
    <d v="2019-02-14T00:00:00"/>
    <d v="2025-02-22T21:21:39"/>
    <x v="214"/>
    <n v="6.1"/>
    <s v="Unburdened"/>
    <n v="8"/>
    <x v="2"/>
    <n v="7.8"/>
    <x v="1"/>
    <n v="72"/>
    <x v="2"/>
    <n v="2341"/>
    <x v="0"/>
    <x v="55"/>
    <x v="1"/>
    <x v="0"/>
    <s v=" Stuff determine.  "/>
    <s v="Stuff determine."/>
  </r>
  <r>
    <n v="16135"/>
    <s v="Ernest"/>
    <x v="30"/>
    <x v="2"/>
    <x v="5"/>
    <d v="2022-03-10T00:00:00"/>
    <d v="2025-02-02T08:25:00"/>
    <x v="1493"/>
    <n v="6.2"/>
    <s v="Unburdened"/>
    <n v="2"/>
    <x v="0"/>
    <n v="4.5999999999999996"/>
    <x v="0"/>
    <n v="70"/>
    <x v="2"/>
    <n v="13797"/>
    <x v="1"/>
    <x v="59"/>
    <x v="1"/>
    <x v="0"/>
    <s v=" Conference better.  "/>
    <s v="Conference better."/>
  </r>
  <r>
    <n v="16136"/>
    <s v="Kendra"/>
    <x v="10"/>
    <x v="1"/>
    <x v="3"/>
    <d v="2019-05-28T00:00:00"/>
    <d v="2025-02-24T15:57:32"/>
    <x v="2326"/>
    <n v="11"/>
    <s v="Overloaded"/>
    <n v="5"/>
    <x v="1"/>
    <n v="4.8"/>
    <x v="0"/>
    <n v="41"/>
    <x v="0"/>
    <n v="9566"/>
    <x v="2"/>
    <x v="19"/>
    <x v="1"/>
    <x v="0"/>
    <s v=" Country.  "/>
    <s v="Country."/>
  </r>
  <r>
    <n v="16137"/>
    <s v="Rachel"/>
    <x v="18"/>
    <x v="0"/>
    <x v="3"/>
    <d v="2015-09-18T00:00:00"/>
    <d v="2025-03-05T11:16:11"/>
    <x v="79"/>
    <m/>
    <s v=""/>
    <n v="4"/>
    <x v="1"/>
    <n v="6.6"/>
    <x v="1"/>
    <n v="42"/>
    <x v="0"/>
    <n v="4226"/>
    <x v="0"/>
    <x v="27"/>
    <x v="1"/>
    <x v="1"/>
    <s v=" Subject him.  "/>
    <s v="Subject him."/>
  </r>
  <r>
    <n v="16138"/>
    <s v="Wayne"/>
    <x v="12"/>
    <x v="2"/>
    <x v="4"/>
    <d v="2021-07-04T00:00:00"/>
    <d v="2025-01-24T12:59:32"/>
    <x v="1305"/>
    <n v="8.5"/>
    <s v="Normal"/>
    <n v="1"/>
    <x v="0"/>
    <n v="8.4"/>
    <x v="3"/>
    <n v="53"/>
    <x v="3"/>
    <n v="2602"/>
    <x v="0"/>
    <x v="5"/>
    <x v="1"/>
    <x v="1"/>
    <s v=" Wait manager future student.  "/>
    <s v="Wait manager future student."/>
  </r>
  <r>
    <n v="16139"/>
    <s v="Heather"/>
    <x v="39"/>
    <x v="2"/>
    <x v="0"/>
    <d v="2018-03-30T00:00:00"/>
    <d v="2025-01-27T02:49:06"/>
    <x v="1567"/>
    <n v="9"/>
    <s v="Normal"/>
    <n v="6"/>
    <x v="1"/>
    <n v="7"/>
    <x v="1"/>
    <n v="97"/>
    <x v="1"/>
    <n v="14632"/>
    <x v="1"/>
    <x v="27"/>
    <x v="1"/>
    <x v="1"/>
    <s v=" Pressure long your.  "/>
    <s v="Pressure long your."/>
  </r>
  <r>
    <n v="16140"/>
    <s v="Bonnie"/>
    <x v="21"/>
    <x v="2"/>
    <x v="4"/>
    <d v="2024-07-02T00:00:00"/>
    <d v="2025-03-30T05:33:52"/>
    <x v="2318"/>
    <n v="7.6"/>
    <s v="Normal"/>
    <n v="3"/>
    <x v="0"/>
    <n v="8.4"/>
    <x v="3"/>
    <n v="85"/>
    <x v="1"/>
    <n v="7421"/>
    <x v="3"/>
    <x v="45"/>
    <x v="1"/>
    <x v="1"/>
    <s v=" Able season.  "/>
    <s v="Able season."/>
  </r>
  <r>
    <n v="16141"/>
    <s v="Gabriel"/>
    <x v="4"/>
    <x v="1"/>
    <x v="1"/>
    <d v="2021-11-02T00:00:00"/>
    <d v="2025-03-19T07:59:53"/>
    <x v="2830"/>
    <n v="7.1"/>
    <s v="Normal"/>
    <n v="3"/>
    <x v="0"/>
    <n v="7.6"/>
    <x v="1"/>
    <n v="42"/>
    <x v="0"/>
    <n v="9569"/>
    <x v="2"/>
    <x v="40"/>
    <x v="0"/>
    <x v="0"/>
    <s v=" Value yeah.  "/>
    <s v="Value yeah."/>
  </r>
  <r>
    <n v="16142"/>
    <s v="Patrick"/>
    <x v="36"/>
    <x v="2"/>
    <x v="4"/>
    <d v="2018-11-08T00:00:00"/>
    <d v="2025-06-28T02:31:03"/>
    <x v="519"/>
    <n v="8.3000000000000007"/>
    <s v="Normal"/>
    <n v="2"/>
    <x v="0"/>
    <n v="6.3"/>
    <x v="1"/>
    <n v="85"/>
    <x v="1"/>
    <n v="4986"/>
    <x v="0"/>
    <x v="52"/>
    <x v="0"/>
    <x v="0"/>
    <s v=" Cause serve.  "/>
    <s v="Cause serve."/>
  </r>
  <r>
    <n v="16143"/>
    <s v="tamara"/>
    <x v="35"/>
    <x v="0"/>
    <x v="2"/>
    <d v="2015-10-06T00:00:00"/>
    <d v="2025-03-10T11:57:25"/>
    <x v="1689"/>
    <n v="9.4"/>
    <s v="Normal"/>
    <n v="7"/>
    <x v="2"/>
    <n v="6.1"/>
    <x v="1"/>
    <n v="55"/>
    <x v="3"/>
    <n v="2960"/>
    <x v="0"/>
    <x v="48"/>
    <x v="1"/>
    <x v="0"/>
    <s v=" Head sing.  "/>
    <s v="Head sing."/>
  </r>
  <r>
    <n v="16144"/>
    <s v="Brian"/>
    <x v="32"/>
    <x v="0"/>
    <x v="4"/>
    <d v="2019-01-08T00:00:00"/>
    <d v="2025-01-01T08:51:05"/>
    <x v="2073"/>
    <n v="5.0999999999999996"/>
    <s v="Unburdened"/>
    <n v="1"/>
    <x v="0"/>
    <n v="4.2"/>
    <x v="0"/>
    <n v="71"/>
    <x v="2"/>
    <n v="7407"/>
    <x v="3"/>
    <x v="37"/>
    <x v="1"/>
    <x v="0"/>
    <s v=" Recognize role.  "/>
    <s v="Recognize role."/>
  </r>
  <r>
    <n v="16145"/>
    <s v="Kathy"/>
    <x v="26"/>
    <x v="2"/>
    <x v="5"/>
    <d v="2015-09-22T00:00:00"/>
    <d v="2025-04-11T01:24:50"/>
    <x v="1582"/>
    <n v="11.4"/>
    <s v="Overloaded"/>
    <n v="6"/>
    <x v="1"/>
    <n v="6.2"/>
    <x v="1"/>
    <n v="89"/>
    <x v="1"/>
    <n v="5575"/>
    <x v="3"/>
    <x v="48"/>
    <x v="1"/>
    <x v="1"/>
    <s v=" Look under.  "/>
    <s v="Look under."/>
  </r>
  <r>
    <n v="16146"/>
    <s v="Christine"/>
    <x v="1"/>
    <x v="0"/>
    <x v="5"/>
    <d v="2016-12-16T00:00:00"/>
    <d v="2025-03-21T00:52:17"/>
    <x v="2183"/>
    <n v="9.1"/>
    <s v="Normal"/>
    <n v="8"/>
    <x v="2"/>
    <n v="8.9"/>
    <x v="3"/>
    <n v="46"/>
    <x v="0"/>
    <n v="3818"/>
    <x v="0"/>
    <x v="4"/>
    <x v="1"/>
    <x v="0"/>
    <s v=" Upon light practice.  "/>
    <s v="Upon light practice."/>
  </r>
  <r>
    <n v="16147"/>
    <s v="Ashley"/>
    <x v="2"/>
    <x v="2"/>
    <x v="5"/>
    <d v="2016-08-19T00:00:00"/>
    <d v="2025-07-09T02:51:41"/>
    <x v="1425"/>
    <n v="6.2"/>
    <s v="Unburdened"/>
    <n v="7"/>
    <x v="2"/>
    <n v="5.2"/>
    <x v="0"/>
    <n v="80"/>
    <x v="2"/>
    <n v="3598"/>
    <x v="0"/>
    <x v="54"/>
    <x v="0"/>
    <x v="0"/>
    <s v=" Offer surface.  "/>
    <s v="Offer surface."/>
  </r>
  <r>
    <n v="16148"/>
    <s v="Trevor"/>
    <x v="2"/>
    <x v="2"/>
    <x v="0"/>
    <d v="2022-09-01T00:00:00"/>
    <d v="2025-05-23T00:58:08"/>
    <x v="762"/>
    <n v="4.7"/>
    <s v="Unburdened"/>
    <n v="2"/>
    <x v="0"/>
    <n v="5.4"/>
    <x v="0"/>
    <n v="97"/>
    <x v="1"/>
    <n v="9128"/>
    <x v="2"/>
    <x v="9"/>
    <x v="0"/>
    <x v="0"/>
    <s v=" West left race.  "/>
    <s v="West left race."/>
  </r>
  <r>
    <n v="16149"/>
    <s v="Edward"/>
    <x v="30"/>
    <x v="0"/>
    <x v="3"/>
    <d v="2017-02-13T00:00:00"/>
    <d v="2025-05-04T21:53:53"/>
    <x v="2199"/>
    <n v="8.6"/>
    <s v="Normal"/>
    <n v="5"/>
    <x v="1"/>
    <n v="8.1"/>
    <x v="3"/>
    <n v="65"/>
    <x v="3"/>
    <n v="3056"/>
    <x v="0"/>
    <x v="0"/>
    <x v="0"/>
    <x v="1"/>
    <s v=" Take teacher table.  "/>
    <s v="Take teacher table."/>
  </r>
  <r>
    <n v="16150"/>
    <s v="Chelsea"/>
    <x v="11"/>
    <x v="2"/>
    <x v="0"/>
    <d v="2023-02-14T00:00:00"/>
    <d v="2025-05-28T18:13:29"/>
    <x v="1697"/>
    <n v="11.2"/>
    <s v="Overloaded"/>
    <n v="3"/>
    <x v="0"/>
    <n v="7.4"/>
    <x v="1"/>
    <n v="52"/>
    <x v="3"/>
    <n v="13757"/>
    <x v="1"/>
    <x v="39"/>
    <x v="1"/>
    <x v="0"/>
    <s v=" Officer.  "/>
    <s v="Officer."/>
  </r>
  <r>
    <n v="16151"/>
    <s v="Sherry"/>
    <x v="35"/>
    <x v="0"/>
    <x v="3"/>
    <d v="2017-05-31T00:00:00"/>
    <d v="2025-01-21T11:10:57"/>
    <x v="927"/>
    <n v="6.9"/>
    <s v="Unburdened"/>
    <n v="7"/>
    <x v="2"/>
    <n v="8.4"/>
    <x v="3"/>
    <n v="54"/>
    <x v="3"/>
    <n v="3824"/>
    <x v="0"/>
    <x v="52"/>
    <x v="0"/>
    <x v="0"/>
    <s v=" Show heart.  "/>
    <s v="Show heart."/>
  </r>
  <r>
    <n v="16152"/>
    <s v="William"/>
    <x v="9"/>
    <x v="0"/>
    <x v="2"/>
    <d v="2021-04-26T00:00:00"/>
    <d v="2025-04-20T01:55:44"/>
    <x v="2276"/>
    <m/>
    <s v=""/>
    <n v="1"/>
    <x v="0"/>
    <n v="6.5"/>
    <x v="1"/>
    <n v="73"/>
    <x v="2"/>
    <n v="13430"/>
    <x v="1"/>
    <x v="25"/>
    <x v="1"/>
    <x v="0"/>
    <s v=" Show conference.  "/>
    <s v="Show conference."/>
  </r>
  <r>
    <n v="16153"/>
    <s v="Melinda"/>
    <x v="16"/>
    <x v="2"/>
    <x v="0"/>
    <d v="2023-10-10T00:00:00"/>
    <d v="2025-06-21T06:40:39"/>
    <x v="2831"/>
    <n v="4.9000000000000004"/>
    <s v="Unburdened"/>
    <n v="6"/>
    <x v="1"/>
    <n v="6.4"/>
    <x v="1"/>
    <n v="45"/>
    <x v="0"/>
    <n v="3510"/>
    <x v="0"/>
    <x v="2"/>
    <x v="1"/>
    <x v="1"/>
    <s v=" Mrs feel rich.  "/>
    <s v="Mrs feel rich."/>
  </r>
  <r>
    <n v="16154"/>
    <s v="Gabrielle"/>
    <x v="8"/>
    <x v="1"/>
    <x v="2"/>
    <d v="2022-08-08T00:00:00"/>
    <d v="2025-07-11T02:50:01"/>
    <x v="105"/>
    <m/>
    <s v=""/>
    <n v="6"/>
    <x v="1"/>
    <m/>
    <x v="2"/>
    <n v="66"/>
    <x v="3"/>
    <n v="14696"/>
    <x v="1"/>
    <x v="11"/>
    <x v="0"/>
    <x v="0"/>
    <s v=" Player.  "/>
    <s v="Player."/>
  </r>
  <r>
    <n v="16155"/>
    <s v="Gerald"/>
    <x v="5"/>
    <x v="1"/>
    <x v="2"/>
    <d v="2023-04-16T00:00:00"/>
    <d v="2025-03-31T21:42:43"/>
    <x v="2460"/>
    <n v="6.5"/>
    <s v="Unburdened"/>
    <n v="3"/>
    <x v="0"/>
    <n v="8.5"/>
    <x v="3"/>
    <n v="49"/>
    <x v="0"/>
    <n v="11579"/>
    <x v="1"/>
    <x v="9"/>
    <x v="0"/>
    <x v="1"/>
    <s v=" Power administration.  "/>
    <s v="Power administration."/>
  </r>
  <r>
    <n v="16156"/>
    <s v="Lori"/>
    <x v="2"/>
    <x v="2"/>
    <x v="5"/>
    <d v="2021-02-06T00:00:00"/>
    <d v="2025-03-22T19:37:07"/>
    <x v="1906"/>
    <n v="8.6999999999999993"/>
    <s v="Normal"/>
    <n v="3"/>
    <x v="0"/>
    <n v="8.4"/>
    <x v="3"/>
    <n v="95"/>
    <x v="1"/>
    <n v="10237"/>
    <x v="1"/>
    <x v="45"/>
    <x v="1"/>
    <x v="0"/>
    <s v=" Claim hotel politics.  "/>
    <s v="Claim hotel politics."/>
  </r>
  <r>
    <n v="16157"/>
    <s v="Gary"/>
    <x v="33"/>
    <x v="2"/>
    <x v="2"/>
    <d v="2023-04-06T00:00:00"/>
    <d v="2025-06-26T23:40:12"/>
    <x v="1175"/>
    <n v="8.8000000000000007"/>
    <s v="Normal"/>
    <n v="5"/>
    <x v="1"/>
    <n v="5"/>
    <x v="0"/>
    <n v="65"/>
    <x v="3"/>
    <n v="9933"/>
    <x v="2"/>
    <x v="35"/>
    <x v="1"/>
    <x v="0"/>
    <s v=" Edge.  "/>
    <s v="Edge."/>
  </r>
  <r>
    <n v="16158"/>
    <s v="Sherri"/>
    <x v="16"/>
    <x v="1"/>
    <x v="5"/>
    <d v="2022-03-10T00:00:00"/>
    <d v="2025-01-20T23:18:41"/>
    <x v="1870"/>
    <n v="11.5"/>
    <s v="Overloaded"/>
    <n v="3"/>
    <x v="0"/>
    <n v="8.5"/>
    <x v="3"/>
    <n v="92"/>
    <x v="1"/>
    <n v="2292"/>
    <x v="0"/>
    <x v="7"/>
    <x v="0"/>
    <x v="0"/>
    <s v=" Simple.  "/>
    <s v="Simple."/>
  </r>
  <r>
    <n v="16159"/>
    <s v="Ethan"/>
    <x v="12"/>
    <x v="3"/>
    <x v="3"/>
    <d v="2018-07-13T00:00:00"/>
    <d v="2025-01-11T21:58:16"/>
    <x v="2832"/>
    <n v="9.4"/>
    <s v="Normal"/>
    <n v="7"/>
    <x v="2"/>
    <n v="6.9"/>
    <x v="1"/>
    <n v="69"/>
    <x v="3"/>
    <n v="4028"/>
    <x v="0"/>
    <x v="24"/>
    <x v="1"/>
    <x v="1"/>
    <s v=" Open human.  "/>
    <s v="Open human."/>
  </r>
  <r>
    <n v="16160"/>
    <s v="Robert"/>
    <x v="2"/>
    <x v="1"/>
    <x v="2"/>
    <d v="2018-11-21T00:00:00"/>
    <d v="2025-02-28T20:31:21"/>
    <x v="1712"/>
    <n v="10"/>
    <s v="Normal"/>
    <n v="2"/>
    <x v="0"/>
    <n v="7.8"/>
    <x v="1"/>
    <n v="70"/>
    <x v="2"/>
    <n v="7340"/>
    <x v="3"/>
    <x v="53"/>
    <x v="0"/>
    <x v="1"/>
    <s v=" In side.  "/>
    <s v="In side."/>
  </r>
  <r>
    <n v="16161"/>
    <s v="Margaret"/>
    <x v="10"/>
    <x v="0"/>
    <x v="1"/>
    <d v="2019-09-16T00:00:00"/>
    <d v="2025-02-08T12:18:39"/>
    <x v="1742"/>
    <n v="7.3"/>
    <s v="Normal"/>
    <n v="7"/>
    <x v="2"/>
    <n v="7.5"/>
    <x v="1"/>
    <n v="86"/>
    <x v="1"/>
    <n v="8267"/>
    <x v="2"/>
    <x v="29"/>
    <x v="1"/>
    <x v="1"/>
    <s v=" Authority local second system.  "/>
    <s v="Authority local second system."/>
  </r>
  <r>
    <n v="16162"/>
    <s v="Michael"/>
    <x v="5"/>
    <x v="0"/>
    <x v="3"/>
    <d v="2018-05-08T00:00:00"/>
    <d v="2025-05-31T13:49:55"/>
    <x v="1522"/>
    <n v="9.9"/>
    <s v="Normal"/>
    <n v="1"/>
    <x v="0"/>
    <n v="7.5"/>
    <x v="1"/>
    <n v="51"/>
    <x v="3"/>
    <n v="3952"/>
    <x v="0"/>
    <x v="50"/>
    <x v="0"/>
    <x v="1"/>
    <s v=" Someone investment.  "/>
    <s v="Someone investment."/>
  </r>
  <r>
    <n v="16163"/>
    <s v="Christina"/>
    <x v="0"/>
    <x v="2"/>
    <x v="0"/>
    <d v="2017-04-10T00:00:00"/>
    <d v="2025-07-04T21:29:07"/>
    <x v="1867"/>
    <n v="11.8"/>
    <s v="Overloaded"/>
    <n v="4"/>
    <x v="1"/>
    <n v="8.4"/>
    <x v="3"/>
    <n v="96"/>
    <x v="1"/>
    <n v="12149"/>
    <x v="1"/>
    <x v="26"/>
    <x v="1"/>
    <x v="1"/>
    <s v=" But debate beyond.  "/>
    <s v="But debate beyond."/>
  </r>
  <r>
    <n v="16164"/>
    <s v="Elizabeth"/>
    <x v="24"/>
    <x v="2"/>
    <x v="5"/>
    <d v="2017-04-01T00:00:00"/>
    <d v="2025-04-18T10:23:15"/>
    <x v="2660"/>
    <n v="7.1"/>
    <s v="Normal"/>
    <n v="7"/>
    <x v="2"/>
    <n v="5"/>
    <x v="0"/>
    <n v="68"/>
    <x v="3"/>
    <n v="11337"/>
    <x v="1"/>
    <x v="5"/>
    <x v="1"/>
    <x v="1"/>
    <s v=" Expect past sport.  "/>
    <s v="Expect past sport."/>
  </r>
  <r>
    <n v="16165"/>
    <s v="Kelly"/>
    <x v="7"/>
    <x v="1"/>
    <x v="2"/>
    <d v="2024-01-26T00:00:00"/>
    <d v="2025-04-12T07:35:37"/>
    <x v="2833"/>
    <n v="5.9"/>
    <s v="Unburdened"/>
    <n v="8"/>
    <x v="2"/>
    <n v="7"/>
    <x v="1"/>
    <n v="96"/>
    <x v="1"/>
    <n v="4156"/>
    <x v="0"/>
    <x v="12"/>
    <x v="1"/>
    <x v="0"/>
    <s v=" Perform rise.  "/>
    <s v="Perform rise."/>
  </r>
  <r>
    <n v="16166"/>
    <s v="Richard"/>
    <x v="37"/>
    <x v="1"/>
    <x v="3"/>
    <d v="2015-12-24T00:00:00"/>
    <d v="2025-03-06T04:53:21"/>
    <x v="616"/>
    <n v="9.1"/>
    <s v="Normal"/>
    <n v="2"/>
    <x v="0"/>
    <n v="4.5"/>
    <x v="0"/>
    <n v="47"/>
    <x v="0"/>
    <n v="5518"/>
    <x v="3"/>
    <x v="48"/>
    <x v="1"/>
    <x v="0"/>
    <s v=" Management.  "/>
    <s v="Management."/>
  </r>
  <r>
    <n v="16167"/>
    <s v="Brenda"/>
    <x v="30"/>
    <x v="1"/>
    <x v="0"/>
    <d v="2023-09-26T00:00:00"/>
    <d v="2025-05-03T14:32:21"/>
    <x v="507"/>
    <n v="6"/>
    <s v="Unburdened"/>
    <n v="9"/>
    <x v="2"/>
    <n v="7.4"/>
    <x v="1"/>
    <n v="58"/>
    <x v="3"/>
    <n v="8433"/>
    <x v="2"/>
    <x v="44"/>
    <x v="0"/>
    <x v="1"/>
    <s v=" Writer more.  "/>
    <s v="Writer more."/>
  </r>
  <r>
    <n v="16168"/>
    <s v="Vincent"/>
    <x v="19"/>
    <x v="1"/>
    <x v="3"/>
    <d v="2015-10-13T00:00:00"/>
    <d v="2025-06-27T05:06:30"/>
    <x v="1002"/>
    <n v="4.0999999999999996"/>
    <s v="Unburdened"/>
    <n v="1"/>
    <x v="0"/>
    <n v="7.1"/>
    <x v="1"/>
    <n v="63"/>
    <x v="3"/>
    <n v="9351"/>
    <x v="2"/>
    <x v="3"/>
    <x v="1"/>
    <x v="1"/>
    <s v=" Eat only drive.  "/>
    <s v="Eat only drive."/>
  </r>
  <r>
    <n v="16169"/>
    <s v="Sharon"/>
    <x v="39"/>
    <x v="2"/>
    <x v="5"/>
    <d v="2022-08-23T00:00:00"/>
    <d v="2025-05-20T15:03:23"/>
    <x v="1415"/>
    <n v="11.5"/>
    <s v="Overloaded"/>
    <n v="7"/>
    <x v="2"/>
    <n v="5.6"/>
    <x v="0"/>
    <n v="78"/>
    <x v="2"/>
    <n v="13500"/>
    <x v="1"/>
    <x v="24"/>
    <x v="1"/>
    <x v="1"/>
    <s v=" Close lead.  "/>
    <s v="Close lead."/>
  </r>
  <r>
    <n v="16170"/>
    <s v="jennifer"/>
    <x v="21"/>
    <x v="2"/>
    <x v="5"/>
    <d v="2020-03-10T00:00:00"/>
    <d v="2025-02-10T21:48:26"/>
    <x v="2510"/>
    <n v="6"/>
    <s v="Unburdened"/>
    <n v="8"/>
    <x v="2"/>
    <n v="5"/>
    <x v="0"/>
    <n v="63"/>
    <x v="3"/>
    <n v="11913"/>
    <x v="1"/>
    <x v="0"/>
    <x v="0"/>
    <x v="1"/>
    <s v=" Take drug.  "/>
    <s v="Take drug."/>
  </r>
  <r>
    <n v="16171"/>
    <s v="Christopher"/>
    <x v="20"/>
    <x v="1"/>
    <x v="1"/>
    <d v="2023-02-24T00:00:00"/>
    <d v="2025-07-01T05:53:24"/>
    <x v="706"/>
    <n v="6"/>
    <s v="Unburdened"/>
    <n v="1"/>
    <x v="0"/>
    <n v="6.2"/>
    <x v="1"/>
    <n v="80"/>
    <x v="2"/>
    <n v="12273"/>
    <x v="1"/>
    <x v="11"/>
    <x v="0"/>
    <x v="0"/>
    <s v=" Figure product.  "/>
    <s v="Figure product."/>
  </r>
  <r>
    <n v="16172"/>
    <s v="Gail"/>
    <x v="23"/>
    <x v="0"/>
    <x v="2"/>
    <d v="2019-05-02T00:00:00"/>
    <d v="2025-05-22T08:29:36"/>
    <x v="1667"/>
    <n v="7.6"/>
    <s v="Normal"/>
    <n v="4"/>
    <x v="1"/>
    <n v="5.5"/>
    <x v="0"/>
    <n v="66"/>
    <x v="3"/>
    <n v="11431"/>
    <x v="1"/>
    <x v="32"/>
    <x v="0"/>
    <x v="1"/>
    <s v=" General field.  "/>
    <s v="General field."/>
  </r>
  <r>
    <n v="16173"/>
    <s v="Brittany"/>
    <x v="11"/>
    <x v="0"/>
    <x v="3"/>
    <d v="2024-06-05T00:00:00"/>
    <d v="2025-03-05T03:12:59"/>
    <x v="2834"/>
    <n v="5.0999999999999996"/>
    <s v="Unburdened"/>
    <n v="3"/>
    <x v="0"/>
    <n v="6.8"/>
    <x v="1"/>
    <n v="67"/>
    <x v="3"/>
    <n v="12514"/>
    <x v="1"/>
    <x v="16"/>
    <x v="1"/>
    <x v="0"/>
    <s v=" Floor painting foreign.  "/>
    <s v="Floor painting foreign."/>
  </r>
  <r>
    <n v="16174"/>
    <s v="Alisha"/>
    <x v="18"/>
    <x v="1"/>
    <x v="4"/>
    <d v="2020-09-11T00:00:00"/>
    <d v="2025-02-18T18:12:18"/>
    <x v="746"/>
    <n v="5.2"/>
    <s v="Unburdened"/>
    <n v="9"/>
    <x v="2"/>
    <n v="7.7"/>
    <x v="1"/>
    <n v="72"/>
    <x v="2"/>
    <n v="5908"/>
    <x v="3"/>
    <x v="20"/>
    <x v="1"/>
    <x v="1"/>
    <s v=" Necessary land class.  "/>
    <s v="Necessary land class."/>
  </r>
  <r>
    <n v="16175"/>
    <s v="Mark"/>
    <x v="1"/>
    <x v="2"/>
    <x v="2"/>
    <d v="2023-11-19T00:00:00"/>
    <d v="2025-05-03T23:09:11"/>
    <x v="1574"/>
    <n v="9.9"/>
    <s v="Normal"/>
    <n v="4"/>
    <x v="1"/>
    <n v="5.4"/>
    <x v="0"/>
    <n v="84"/>
    <x v="2"/>
    <n v="12828"/>
    <x v="1"/>
    <x v="51"/>
    <x v="1"/>
    <x v="1"/>
    <s v=" Kitchen coach computer north.  "/>
    <s v="Kitchen coach computer north."/>
  </r>
  <r>
    <n v="16176"/>
    <s v="Kimberly"/>
    <x v="19"/>
    <x v="0"/>
    <x v="0"/>
    <d v="2018-09-29T00:00:00"/>
    <d v="2025-06-27T15:17:52"/>
    <x v="2835"/>
    <n v="5.5"/>
    <s v="Unburdened"/>
    <n v="2"/>
    <x v="0"/>
    <n v="5.6"/>
    <x v="0"/>
    <n v="67"/>
    <x v="3"/>
    <n v="14715"/>
    <x v="1"/>
    <x v="38"/>
    <x v="1"/>
    <x v="1"/>
    <s v=" Especially them least.  "/>
    <s v="Especially them least."/>
  </r>
  <r>
    <n v="16177"/>
    <s v="Regina"/>
    <x v="13"/>
    <x v="1"/>
    <x v="0"/>
    <d v="2017-12-24T00:00:00"/>
    <d v="2025-04-07T14:57:57"/>
    <x v="1359"/>
    <n v="4.2"/>
    <s v="Unburdened"/>
    <n v="9"/>
    <x v="2"/>
    <n v="6"/>
    <x v="1"/>
    <n v="85"/>
    <x v="1"/>
    <n v="3204"/>
    <x v="0"/>
    <x v="52"/>
    <x v="0"/>
    <x v="1"/>
    <s v=" Recognize popular.  "/>
    <s v="Recognize popular."/>
  </r>
  <r>
    <n v="16178"/>
    <s v="Mark"/>
    <x v="37"/>
    <x v="2"/>
    <x v="3"/>
    <d v="2022-07-17T00:00:00"/>
    <d v="2025-05-29T01:41:58"/>
    <x v="1870"/>
    <n v="11.1"/>
    <s v="Overloaded"/>
    <n v="7"/>
    <x v="2"/>
    <n v="5.0999999999999996"/>
    <x v="0"/>
    <n v="89"/>
    <x v="1"/>
    <n v="4609"/>
    <x v="0"/>
    <x v="3"/>
    <x v="1"/>
    <x v="0"/>
    <s v=" Onto throughout shoulder teacher.  "/>
    <s v="Onto throughout shoulder teacher."/>
  </r>
  <r>
    <n v="16179"/>
    <s v="Timothy"/>
    <x v="30"/>
    <x v="1"/>
    <x v="4"/>
    <d v="2021-05-06T00:00:00"/>
    <d v="2025-04-27T05:56:08"/>
    <x v="701"/>
    <n v="5.5"/>
    <s v="Unburdened"/>
    <n v="4"/>
    <x v="1"/>
    <n v="4.3"/>
    <x v="0"/>
    <n v="58"/>
    <x v="3"/>
    <n v="5051"/>
    <x v="3"/>
    <x v="30"/>
    <x v="0"/>
    <x v="0"/>
    <s v=" Help meeting coach.  "/>
    <s v="Help meeting coach."/>
  </r>
  <r>
    <n v="16180"/>
    <s v="Jennifer"/>
    <x v="38"/>
    <x v="1"/>
    <x v="5"/>
    <d v="2021-07-11T00:00:00"/>
    <d v="2025-03-28T04:47:10"/>
    <x v="1604"/>
    <n v="5.7"/>
    <s v="Unburdened"/>
    <n v="2"/>
    <x v="0"/>
    <n v="6.9"/>
    <x v="1"/>
    <n v="64"/>
    <x v="3"/>
    <n v="6859"/>
    <x v="3"/>
    <x v="50"/>
    <x v="0"/>
    <x v="0"/>
    <s v=" Drug which.  "/>
    <s v="Drug which."/>
  </r>
  <r>
    <n v="16181"/>
    <s v="Kathleen"/>
    <x v="8"/>
    <x v="0"/>
    <x v="0"/>
    <d v="2016-04-29T00:00:00"/>
    <d v="2025-01-18T14:44:26"/>
    <x v="103"/>
    <n v="10.9"/>
    <s v="Overloaded"/>
    <n v="8"/>
    <x v="2"/>
    <n v="8.3000000000000007"/>
    <x v="3"/>
    <n v="62"/>
    <x v="3"/>
    <n v="8844"/>
    <x v="2"/>
    <x v="2"/>
    <x v="1"/>
    <x v="1"/>
    <s v=" Reach around owner make.  "/>
    <s v="Reach around owner make."/>
  </r>
  <r>
    <n v="16182"/>
    <s v="Justin"/>
    <x v="30"/>
    <x v="1"/>
    <x v="0"/>
    <d v="2022-01-23T00:00:00"/>
    <d v="2025-06-18T02:01:45"/>
    <x v="1205"/>
    <n v="10.8"/>
    <s v="Overloaded"/>
    <n v="4"/>
    <x v="1"/>
    <n v="5.6"/>
    <x v="0"/>
    <n v="63"/>
    <x v="3"/>
    <n v="3813"/>
    <x v="0"/>
    <x v="39"/>
    <x v="1"/>
    <x v="1"/>
    <s v=" Of report.  "/>
    <s v="Of report."/>
  </r>
  <r>
    <n v="16183"/>
    <s v="Autumn"/>
    <x v="27"/>
    <x v="1"/>
    <x v="0"/>
    <d v="2019-05-23T00:00:00"/>
    <d v="2025-06-12T02:13:55"/>
    <x v="1667"/>
    <n v="11.3"/>
    <s v="Overloaded"/>
    <n v="1"/>
    <x v="0"/>
    <n v="4.7"/>
    <x v="0"/>
    <n v="88"/>
    <x v="1"/>
    <n v="9637"/>
    <x v="2"/>
    <x v="44"/>
    <x v="0"/>
    <x v="0"/>
    <s v=" Form different.  "/>
    <s v="Form different."/>
  </r>
  <r>
    <n v="16184"/>
    <s v="nancy"/>
    <x v="34"/>
    <x v="3"/>
    <x v="5"/>
    <d v="2020-03-30T00:00:00"/>
    <d v="2025-07-13T07:24:00"/>
    <x v="161"/>
    <n v="10.1"/>
    <s v="Overloaded"/>
    <n v="6"/>
    <x v="1"/>
    <n v="4.2"/>
    <x v="0"/>
    <n v="74"/>
    <x v="2"/>
    <n v="4537"/>
    <x v="0"/>
    <x v="41"/>
    <x v="1"/>
    <x v="0"/>
    <s v=" Case animal.  "/>
    <s v="Case animal."/>
  </r>
  <r>
    <n v="16185"/>
    <s v="Charles"/>
    <x v="10"/>
    <x v="0"/>
    <x v="4"/>
    <d v="2023-03-01T00:00:00"/>
    <d v="2025-06-19T19:01:58"/>
    <x v="2056"/>
    <n v="6.8"/>
    <s v="Unburdened"/>
    <n v="7"/>
    <x v="2"/>
    <n v="9"/>
    <x v="3"/>
    <n v="45"/>
    <x v="0"/>
    <n v="12587"/>
    <x v="1"/>
    <x v="24"/>
    <x v="1"/>
    <x v="0"/>
    <s v=" Call work.  "/>
    <s v="Call work."/>
  </r>
  <r>
    <n v="16186"/>
    <s v="Margaret"/>
    <x v="0"/>
    <x v="0"/>
    <x v="3"/>
    <d v="2018-05-03T00:00:00"/>
    <d v="2025-03-13T09:04:43"/>
    <x v="925"/>
    <n v="4.8"/>
    <s v="Unburdened"/>
    <n v="6"/>
    <x v="1"/>
    <n v="8.5"/>
    <x v="3"/>
    <n v="70"/>
    <x v="2"/>
    <n v="7397"/>
    <x v="3"/>
    <x v="38"/>
    <x v="1"/>
    <x v="1"/>
    <s v=" Present ready.  "/>
    <s v="Present ready."/>
  </r>
  <r>
    <n v="16187"/>
    <s v="Jacqueline"/>
    <x v="28"/>
    <x v="1"/>
    <x v="2"/>
    <d v="2022-10-17T00:00:00"/>
    <d v="2025-01-17T09:35:44"/>
    <x v="2349"/>
    <n v="8.5"/>
    <s v="Normal"/>
    <n v="3"/>
    <x v="0"/>
    <n v="6.4"/>
    <x v="1"/>
    <m/>
    <x v="4"/>
    <n v="10920"/>
    <x v="1"/>
    <x v="2"/>
    <x v="1"/>
    <x v="1"/>
    <s v=" Source.  "/>
    <s v="Source."/>
  </r>
  <r>
    <n v="16188"/>
    <s v="Margaret"/>
    <x v="39"/>
    <x v="1"/>
    <x v="0"/>
    <d v="2020-07-17T00:00:00"/>
    <d v="2025-05-02T13:32:57"/>
    <x v="1551"/>
    <n v="5.4"/>
    <s v="Unburdened"/>
    <n v="3"/>
    <x v="0"/>
    <n v="7.9"/>
    <x v="1"/>
    <m/>
    <x v="4"/>
    <n v="2875"/>
    <x v="0"/>
    <x v="31"/>
    <x v="1"/>
    <x v="0"/>
    <s v=" Under consumer month.  "/>
    <s v="Under consumer month."/>
  </r>
  <r>
    <n v="16189"/>
    <s v="Pamela"/>
    <x v="22"/>
    <x v="1"/>
    <x v="5"/>
    <d v="2018-06-01T00:00:00"/>
    <d v="2025-03-29T19:48:50"/>
    <x v="2462"/>
    <m/>
    <s v=""/>
    <n v="6"/>
    <x v="1"/>
    <m/>
    <x v="2"/>
    <n v="71"/>
    <x v="2"/>
    <n v="10650"/>
    <x v="1"/>
    <x v="16"/>
    <x v="1"/>
    <x v="1"/>
    <s v=" Weight PM.  "/>
    <s v="Weight PM."/>
  </r>
  <r>
    <n v="16190"/>
    <s v="Julie"/>
    <x v="12"/>
    <x v="0"/>
    <x v="5"/>
    <d v="2019-09-15T00:00:00"/>
    <d v="2025-07-08T08:36:37"/>
    <x v="534"/>
    <n v="7.3"/>
    <s v="Normal"/>
    <n v="3"/>
    <x v="0"/>
    <n v="8"/>
    <x v="3"/>
    <n v="65"/>
    <x v="3"/>
    <n v="14401"/>
    <x v="1"/>
    <x v="46"/>
    <x v="0"/>
    <x v="1"/>
    <s v=" Also wonder mean.  "/>
    <s v="Also wonder mean."/>
  </r>
  <r>
    <n v="16191"/>
    <s v="elizabeth"/>
    <x v="7"/>
    <x v="2"/>
    <x v="1"/>
    <d v="2020-07-22T00:00:00"/>
    <d v="2025-04-02T11:01:48"/>
    <x v="780"/>
    <n v="11.9"/>
    <s v="Overloaded"/>
    <n v="5"/>
    <x v="1"/>
    <n v="5.2"/>
    <x v="0"/>
    <n v="78"/>
    <x v="2"/>
    <n v="7443"/>
    <x v="3"/>
    <x v="17"/>
    <x v="0"/>
    <x v="1"/>
    <s v=" Huge child beat.  "/>
    <s v="Huge child beat."/>
  </r>
  <r>
    <n v="16192"/>
    <s v="Cody"/>
    <x v="13"/>
    <x v="0"/>
    <x v="0"/>
    <d v="2024-07-01T00:00:00"/>
    <d v="2025-02-25T13:46:27"/>
    <x v="2798"/>
    <n v="4.4000000000000004"/>
    <s v="Unburdened"/>
    <n v="4"/>
    <x v="1"/>
    <n v="6.4"/>
    <x v="1"/>
    <n v="66"/>
    <x v="3"/>
    <n v="14053"/>
    <x v="1"/>
    <x v="4"/>
    <x v="1"/>
    <x v="0"/>
    <s v=" Simply body.  "/>
    <s v="Simply body."/>
  </r>
  <r>
    <n v="16193"/>
    <s v="ashley"/>
    <x v="25"/>
    <x v="1"/>
    <x v="5"/>
    <d v="2018-10-25T00:00:00"/>
    <d v="2025-03-29T20:36:21"/>
    <x v="117"/>
    <n v="7.4"/>
    <s v="Normal"/>
    <n v="2"/>
    <x v="0"/>
    <n v="4.8"/>
    <x v="0"/>
    <n v="81"/>
    <x v="2"/>
    <n v="2370"/>
    <x v="0"/>
    <x v="6"/>
    <x v="1"/>
    <x v="0"/>
    <s v=" Sure likely.  "/>
    <s v="Sure likely."/>
  </r>
  <r>
    <n v="16194"/>
    <s v="Austin"/>
    <x v="10"/>
    <x v="0"/>
    <x v="4"/>
    <d v="2023-04-01T00:00:00"/>
    <d v="2025-06-04T20:43:57"/>
    <x v="1340"/>
    <n v="11.8"/>
    <s v="Overloaded"/>
    <n v="5"/>
    <x v="1"/>
    <n v="5.3"/>
    <x v="0"/>
    <m/>
    <x v="4"/>
    <n v="8029"/>
    <x v="2"/>
    <x v="16"/>
    <x v="1"/>
    <x v="0"/>
    <s v=" Bag cup air.  "/>
    <s v="Bag cup air."/>
  </r>
  <r>
    <n v="16195"/>
    <s v="samuel"/>
    <x v="32"/>
    <x v="0"/>
    <x v="0"/>
    <d v="2023-05-17T00:00:00"/>
    <d v="2025-07-02T13:42:15"/>
    <x v="2836"/>
    <n v="4"/>
    <s v="Unburdened"/>
    <n v="8"/>
    <x v="2"/>
    <n v="5.9"/>
    <x v="0"/>
    <n v="86"/>
    <x v="1"/>
    <n v="9056"/>
    <x v="2"/>
    <x v="39"/>
    <x v="1"/>
    <x v="0"/>
    <s v=" Trial lose.  "/>
    <s v="Trial lose."/>
  </r>
  <r>
    <n v="16196"/>
    <s v="Christopher"/>
    <x v="12"/>
    <x v="2"/>
    <x v="3"/>
    <d v="2015-12-25T00:00:00"/>
    <d v="2025-01-19T15:09:50"/>
    <x v="2548"/>
    <n v="11.8"/>
    <s v="Overloaded"/>
    <n v="1"/>
    <x v="0"/>
    <m/>
    <x v="2"/>
    <n v="79"/>
    <x v="2"/>
    <n v="11729"/>
    <x v="1"/>
    <x v="7"/>
    <x v="0"/>
    <x v="0"/>
    <s v=" Customer magazine positive.  "/>
    <s v="Customer magazine positive."/>
  </r>
  <r>
    <n v="16197"/>
    <s v="charlene"/>
    <x v="29"/>
    <x v="2"/>
    <x v="4"/>
    <d v="2016-12-20T00:00:00"/>
    <d v="2025-01-15T03:44:33"/>
    <x v="2336"/>
    <n v="11.4"/>
    <s v="Overloaded"/>
    <n v="7"/>
    <x v="2"/>
    <n v="4.8"/>
    <x v="0"/>
    <n v="51"/>
    <x v="3"/>
    <n v="11943"/>
    <x v="1"/>
    <x v="49"/>
    <x v="1"/>
    <x v="0"/>
    <s v=" Require ask your.  "/>
    <s v="Require ask your."/>
  </r>
  <r>
    <n v="16198"/>
    <s v="Antonio"/>
    <x v="26"/>
    <x v="0"/>
    <x v="1"/>
    <d v="2015-08-18T00:00:00"/>
    <d v="2025-01-06T05:17:44"/>
    <x v="310"/>
    <n v="9.6"/>
    <s v="Normal"/>
    <n v="3"/>
    <x v="0"/>
    <n v="6.7"/>
    <x v="1"/>
    <n v="76"/>
    <x v="2"/>
    <n v="2353"/>
    <x v="0"/>
    <x v="55"/>
    <x v="1"/>
    <x v="1"/>
    <s v=" Cultural kind same.  "/>
    <s v="Cultural kind same."/>
  </r>
  <r>
    <n v="16199"/>
    <s v="Jill"/>
    <x v="12"/>
    <x v="1"/>
    <x v="2"/>
    <d v="2017-01-31T00:00:00"/>
    <d v="2025-04-09T10:37:04"/>
    <x v="908"/>
    <n v="9.4"/>
    <s v="Normal"/>
    <n v="2"/>
    <x v="0"/>
    <n v="7.2"/>
    <x v="1"/>
    <n v="45"/>
    <x v="0"/>
    <n v="4143"/>
    <x v="0"/>
    <x v="37"/>
    <x v="1"/>
    <x v="1"/>
    <s v=" Memory bit.  "/>
    <s v="Memory bit."/>
  </r>
  <r>
    <n v="16200"/>
    <s v="elizabeth"/>
    <x v="5"/>
    <x v="2"/>
    <x v="4"/>
    <d v="2018-07-06T00:00:00"/>
    <d v="2025-06-12T16:16:08"/>
    <x v="1761"/>
    <n v="11.1"/>
    <s v="Overloaded"/>
    <n v="2"/>
    <x v="0"/>
    <n v="7.4"/>
    <x v="1"/>
    <n v="94"/>
    <x v="1"/>
    <n v="7935"/>
    <x v="2"/>
    <x v="27"/>
    <x v="1"/>
    <x v="1"/>
    <s v=" Idea remember.  "/>
    <s v="Idea remember."/>
  </r>
  <r>
    <n v="16201"/>
    <s v="Christopher"/>
    <x v="7"/>
    <x v="1"/>
    <x v="4"/>
    <d v="2023-10-12T00:00:00"/>
    <d v="2025-01-20T01:50:14"/>
    <x v="1517"/>
    <n v="9"/>
    <s v="Normal"/>
    <n v="9"/>
    <x v="2"/>
    <n v="7.3"/>
    <x v="1"/>
    <n v="48"/>
    <x v="0"/>
    <n v="5097"/>
    <x v="3"/>
    <x v="34"/>
    <x v="0"/>
    <x v="0"/>
    <s v=" Use movement herself.  "/>
    <s v="Use movement herself."/>
  </r>
  <r>
    <n v="16202"/>
    <s v="David"/>
    <x v="3"/>
    <x v="3"/>
    <x v="4"/>
    <d v="2020-11-28T00:00:00"/>
    <d v="2025-02-03T16:34:41"/>
    <x v="1046"/>
    <n v="10"/>
    <s v="Normal"/>
    <n v="2"/>
    <x v="0"/>
    <n v="7.7"/>
    <x v="1"/>
    <n v="56"/>
    <x v="3"/>
    <n v="14920"/>
    <x v="1"/>
    <x v="16"/>
    <x v="1"/>
    <x v="1"/>
    <s v=" Today there.  "/>
    <s v="Today there."/>
  </r>
  <r>
    <n v="16203"/>
    <s v="Kiara"/>
    <x v="14"/>
    <x v="2"/>
    <x v="0"/>
    <d v="2015-10-04T00:00:00"/>
    <d v="2025-05-08T19:35:10"/>
    <x v="2837"/>
    <n v="4"/>
    <s v="Unburdened"/>
    <n v="9"/>
    <x v="2"/>
    <n v="4.7"/>
    <x v="0"/>
    <n v="81"/>
    <x v="2"/>
    <n v="2987"/>
    <x v="0"/>
    <x v="8"/>
    <x v="1"/>
    <x v="0"/>
    <s v=" Water even country.  "/>
    <s v="Water even country."/>
  </r>
  <r>
    <n v="16204"/>
    <s v="Julie"/>
    <x v="23"/>
    <x v="3"/>
    <x v="1"/>
    <d v="2019-01-30T00:00:00"/>
    <d v="2025-06-13T04:14:11"/>
    <x v="529"/>
    <n v="11.2"/>
    <s v="Overloaded"/>
    <n v="1"/>
    <x v="0"/>
    <n v="6.2"/>
    <x v="1"/>
    <n v="99"/>
    <x v="1"/>
    <n v="9208"/>
    <x v="2"/>
    <x v="55"/>
    <x v="1"/>
    <x v="0"/>
    <s v=" Admit oil.  "/>
    <s v="Admit oil."/>
  </r>
  <r>
    <n v="16205"/>
    <s v="Rebekah"/>
    <x v="39"/>
    <x v="1"/>
    <x v="0"/>
    <d v="2021-08-11T00:00:00"/>
    <d v="2025-04-08T19:57:06"/>
    <x v="542"/>
    <n v="11.4"/>
    <s v="Overloaded"/>
    <n v="2"/>
    <x v="0"/>
    <n v="6.7"/>
    <x v="1"/>
    <n v="96"/>
    <x v="1"/>
    <n v="4675"/>
    <x v="0"/>
    <x v="39"/>
    <x v="1"/>
    <x v="1"/>
    <s v=" White develop.  "/>
    <s v="White develop."/>
  </r>
  <r>
    <n v="16206"/>
    <s v="Michael"/>
    <x v="37"/>
    <x v="1"/>
    <x v="4"/>
    <d v="2017-08-07T00:00:00"/>
    <d v="2025-01-20T13:53:00"/>
    <x v="2838"/>
    <n v="6.8"/>
    <s v="Unburdened"/>
    <n v="6"/>
    <x v="1"/>
    <n v="8.9"/>
    <x v="3"/>
    <n v="51"/>
    <x v="3"/>
    <n v="10413"/>
    <x v="1"/>
    <x v="5"/>
    <x v="1"/>
    <x v="1"/>
    <s v=" Discussion when without speak.  "/>
    <s v="Discussion when without speak."/>
  </r>
  <r>
    <n v="16207"/>
    <s v="Jamie"/>
    <x v="33"/>
    <x v="1"/>
    <x v="0"/>
    <d v="2016-03-29T00:00:00"/>
    <d v="2025-01-20T02:27:36"/>
    <x v="1890"/>
    <n v="6.7"/>
    <s v="Unburdened"/>
    <n v="5"/>
    <x v="1"/>
    <n v="5.4"/>
    <x v="0"/>
    <n v="41"/>
    <x v="0"/>
    <n v="14699"/>
    <x v="1"/>
    <x v="27"/>
    <x v="1"/>
    <x v="0"/>
    <s v=" Five ask.  "/>
    <s v="Five ask."/>
  </r>
  <r>
    <n v="16208"/>
    <s v="Stephanie"/>
    <x v="26"/>
    <x v="0"/>
    <x v="1"/>
    <d v="2023-05-05T00:00:00"/>
    <d v="2025-05-26T05:46:22"/>
    <x v="2325"/>
    <n v="8.6999999999999993"/>
    <s v="Normal"/>
    <n v="2"/>
    <x v="0"/>
    <n v="7.9"/>
    <x v="1"/>
    <n v="86"/>
    <x v="1"/>
    <n v="13719"/>
    <x v="1"/>
    <x v="30"/>
    <x v="0"/>
    <x v="0"/>
    <s v=" Understand discuss expect.  "/>
    <s v="Understand discuss expect."/>
  </r>
  <r>
    <n v="16209"/>
    <s v="Thomas"/>
    <x v="1"/>
    <x v="1"/>
    <x v="4"/>
    <d v="2018-11-15T00:00:00"/>
    <d v="2025-01-23T20:35:13"/>
    <x v="2316"/>
    <n v="7.9"/>
    <s v="Normal"/>
    <n v="5"/>
    <x v="1"/>
    <n v="6.5"/>
    <x v="1"/>
    <n v="94"/>
    <x v="1"/>
    <n v="3595"/>
    <x v="0"/>
    <x v="37"/>
    <x v="1"/>
    <x v="1"/>
    <s v=" Try baby.  "/>
    <s v="Try baby."/>
  </r>
  <r>
    <n v="16210"/>
    <s v="ashley"/>
    <x v="32"/>
    <x v="0"/>
    <x v="0"/>
    <d v="2016-05-25T00:00:00"/>
    <d v="2025-03-02T20:54:48"/>
    <x v="2392"/>
    <n v="7.8"/>
    <s v="Normal"/>
    <n v="8"/>
    <x v="2"/>
    <n v="8"/>
    <x v="3"/>
    <n v="46"/>
    <x v="0"/>
    <n v="6046"/>
    <x v="3"/>
    <x v="49"/>
    <x v="1"/>
    <x v="1"/>
    <s v=" Six cultural fear hour.  "/>
    <s v="Six cultural fear hour."/>
  </r>
  <r>
    <n v="16211"/>
    <s v="Christopher"/>
    <x v="10"/>
    <x v="0"/>
    <x v="5"/>
    <d v="2017-12-11T00:00:00"/>
    <d v="2025-05-15T20:17:43"/>
    <x v="2095"/>
    <n v="4"/>
    <s v="Unburdened"/>
    <n v="1"/>
    <x v="0"/>
    <n v="5.8"/>
    <x v="0"/>
    <n v="59"/>
    <x v="3"/>
    <n v="5323"/>
    <x v="3"/>
    <x v="40"/>
    <x v="0"/>
    <x v="1"/>
    <s v=" It painting military.  "/>
    <s v="It painting military."/>
  </r>
  <r>
    <n v="16212"/>
    <s v="Lindsay"/>
    <x v="9"/>
    <x v="1"/>
    <x v="0"/>
    <d v="2017-07-24T00:00:00"/>
    <d v="2025-07-11T01:21:01"/>
    <x v="1080"/>
    <n v="6.8"/>
    <s v="Unburdened"/>
    <n v="4"/>
    <x v="1"/>
    <n v="8.5"/>
    <x v="3"/>
    <n v="42"/>
    <x v="0"/>
    <n v="14554"/>
    <x v="1"/>
    <x v="21"/>
    <x v="0"/>
    <x v="0"/>
    <s v=" Public tell.  "/>
    <s v="Public tell."/>
  </r>
  <r>
    <n v="16213"/>
    <s v="Jeffrey"/>
    <x v="16"/>
    <x v="0"/>
    <x v="1"/>
    <d v="2018-04-24T00:00:00"/>
    <d v="2025-05-16T19:52:49"/>
    <x v="1179"/>
    <n v="4.7"/>
    <s v="Unburdened"/>
    <n v="3"/>
    <x v="0"/>
    <n v="4.4000000000000004"/>
    <x v="0"/>
    <n v="44"/>
    <x v="0"/>
    <n v="9657"/>
    <x v="2"/>
    <x v="16"/>
    <x v="1"/>
    <x v="1"/>
    <s v=" Attorney west couple.  "/>
    <s v="Attorney west couple."/>
  </r>
  <r>
    <n v="16214"/>
    <s v="Stephanie"/>
    <x v="38"/>
    <x v="0"/>
    <x v="2"/>
    <d v="2016-12-31T00:00:00"/>
    <d v="2025-05-07T03:27:17"/>
    <x v="2719"/>
    <n v="9.6999999999999993"/>
    <s v="Normal"/>
    <n v="1"/>
    <x v="0"/>
    <n v="5.0999999999999996"/>
    <x v="0"/>
    <n v="92"/>
    <x v="1"/>
    <n v="7564"/>
    <x v="2"/>
    <x v="54"/>
    <x v="0"/>
    <x v="1"/>
    <s v=" When less protect card.  "/>
    <s v="When less protect card."/>
  </r>
  <r>
    <n v="16215"/>
    <s v="Steven"/>
    <x v="38"/>
    <x v="0"/>
    <x v="5"/>
    <d v="2017-09-27T00:00:00"/>
    <d v="2025-03-07T23:15:18"/>
    <x v="1640"/>
    <n v="9"/>
    <s v="Normal"/>
    <n v="9"/>
    <x v="2"/>
    <n v="4.8"/>
    <x v="0"/>
    <m/>
    <x v="4"/>
    <n v="13077"/>
    <x v="1"/>
    <x v="2"/>
    <x v="1"/>
    <x v="1"/>
    <s v=" American stuff low.  "/>
    <s v="American stuff low."/>
  </r>
  <r>
    <n v="16216"/>
    <s v="Eric"/>
    <x v="23"/>
    <x v="1"/>
    <x v="0"/>
    <d v="2017-07-02T00:00:00"/>
    <d v="2025-03-26T12:27:03"/>
    <x v="1536"/>
    <n v="7.8"/>
    <s v="Normal"/>
    <n v="1"/>
    <x v="0"/>
    <n v="4.2"/>
    <x v="0"/>
    <n v="77"/>
    <x v="2"/>
    <n v="2200"/>
    <x v="0"/>
    <x v="19"/>
    <x v="1"/>
    <x v="0"/>
    <s v=" Week trade before.  "/>
    <s v="Week trade before."/>
  </r>
  <r>
    <n v="16217"/>
    <s v="Carrie"/>
    <x v="23"/>
    <x v="0"/>
    <x v="5"/>
    <d v="2020-07-22T00:00:00"/>
    <d v="2025-03-04T16:02:06"/>
    <x v="2606"/>
    <n v="5.9"/>
    <s v="Unburdened"/>
    <n v="4"/>
    <x v="1"/>
    <n v="6"/>
    <x v="1"/>
    <n v="58"/>
    <x v="3"/>
    <n v="3461"/>
    <x v="0"/>
    <x v="2"/>
    <x v="1"/>
    <x v="0"/>
    <s v=" Wide little.  "/>
    <s v="Wide little."/>
  </r>
  <r>
    <n v="16218"/>
    <s v="John"/>
    <x v="36"/>
    <x v="2"/>
    <x v="3"/>
    <d v="2020-11-22T00:00:00"/>
    <d v="2025-05-07T00:59:52"/>
    <x v="496"/>
    <n v="10.1"/>
    <s v="Overloaded"/>
    <n v="9"/>
    <x v="2"/>
    <n v="7.8"/>
    <x v="1"/>
    <n v="99"/>
    <x v="1"/>
    <n v="6127"/>
    <x v="3"/>
    <x v="5"/>
    <x v="1"/>
    <x v="0"/>
    <s v=" Add time.  "/>
    <s v="Add time."/>
  </r>
  <r>
    <n v="16219"/>
    <s v="Daniel"/>
    <x v="14"/>
    <x v="0"/>
    <x v="3"/>
    <d v="2017-08-21T00:00:00"/>
    <d v="2025-05-27T04:50:06"/>
    <x v="2077"/>
    <n v="7.8"/>
    <s v="Normal"/>
    <n v="9"/>
    <x v="2"/>
    <n v="4.9000000000000004"/>
    <x v="0"/>
    <n v="86"/>
    <x v="1"/>
    <n v="4338"/>
    <x v="0"/>
    <x v="41"/>
    <x v="1"/>
    <x v="1"/>
    <s v=" Fill smile long.  "/>
    <s v="Fill smile long."/>
  </r>
  <r>
    <n v="16220"/>
    <s v="Todd"/>
    <x v="23"/>
    <x v="0"/>
    <x v="3"/>
    <d v="2017-12-02T00:00:00"/>
    <d v="2025-06-18T03:46:32"/>
    <x v="500"/>
    <n v="10.4"/>
    <s v="Overloaded"/>
    <n v="8"/>
    <x v="2"/>
    <n v="6.3"/>
    <x v="1"/>
    <n v="44"/>
    <x v="0"/>
    <n v="6683"/>
    <x v="3"/>
    <x v="0"/>
    <x v="0"/>
    <x v="1"/>
    <s v=" Two hundred itself.  "/>
    <s v="Two hundred itself."/>
  </r>
  <r>
    <n v="16221"/>
    <s v="William"/>
    <x v="1"/>
    <x v="0"/>
    <x v="3"/>
    <d v="2020-02-25T00:00:00"/>
    <d v="2025-02-17T21:27:49"/>
    <x v="1113"/>
    <n v="8.1999999999999993"/>
    <s v="Normal"/>
    <n v="4"/>
    <x v="1"/>
    <n v="8.3000000000000007"/>
    <x v="3"/>
    <n v="55"/>
    <x v="3"/>
    <n v="3978"/>
    <x v="0"/>
    <x v="58"/>
    <x v="0"/>
    <x v="0"/>
    <s v=" Cut production local.  "/>
    <s v="Cut production local."/>
  </r>
  <r>
    <n v="16222"/>
    <s v="Jennifer"/>
    <x v="31"/>
    <x v="0"/>
    <x v="4"/>
    <d v="2019-05-30T00:00:00"/>
    <d v="2025-05-22T23:05:11"/>
    <x v="2839"/>
    <n v="8"/>
    <s v="Normal"/>
    <n v="1"/>
    <x v="0"/>
    <n v="5.9"/>
    <x v="0"/>
    <n v="69"/>
    <x v="3"/>
    <n v="11598"/>
    <x v="1"/>
    <x v="25"/>
    <x v="1"/>
    <x v="1"/>
    <s v=" Blood data.  "/>
    <s v="Blood data."/>
  </r>
  <r>
    <n v="16223"/>
    <s v="Rachel"/>
    <x v="15"/>
    <x v="1"/>
    <x v="5"/>
    <d v="2020-01-14T00:00:00"/>
    <d v="2025-01-16T01:19:13"/>
    <x v="1357"/>
    <n v="5.9"/>
    <s v="Unburdened"/>
    <n v="5"/>
    <x v="1"/>
    <n v="5.6"/>
    <x v="0"/>
    <n v="99"/>
    <x v="1"/>
    <n v="7001"/>
    <x v="3"/>
    <x v="46"/>
    <x v="0"/>
    <x v="0"/>
    <s v=" According.  "/>
    <s v="According."/>
  </r>
  <r>
    <n v="16224"/>
    <s v="Jeff"/>
    <x v="37"/>
    <x v="1"/>
    <x v="5"/>
    <d v="2020-03-05T00:00:00"/>
    <d v="2025-03-25T11:10:25"/>
    <x v="1722"/>
    <n v="10.9"/>
    <s v="Overloaded"/>
    <n v="1"/>
    <x v="0"/>
    <n v="4"/>
    <x v="0"/>
    <n v="86"/>
    <x v="1"/>
    <n v="8541"/>
    <x v="2"/>
    <x v="6"/>
    <x v="1"/>
    <x v="0"/>
    <s v=" Consumer it political goal.  "/>
    <s v="Consumer it political goal."/>
  </r>
  <r>
    <n v="16225"/>
    <s v="Mandy"/>
    <x v="8"/>
    <x v="0"/>
    <x v="3"/>
    <d v="2020-07-13T00:00:00"/>
    <d v="2025-01-04T19:00:17"/>
    <x v="2226"/>
    <n v="4.9000000000000004"/>
    <s v="Unburdened"/>
    <n v="9"/>
    <x v="2"/>
    <m/>
    <x v="2"/>
    <m/>
    <x v="4"/>
    <n v="11716"/>
    <x v="1"/>
    <x v="31"/>
    <x v="1"/>
    <x v="1"/>
    <s v=" Drug artist.  "/>
    <s v="Drug artist."/>
  </r>
  <r>
    <n v="16226"/>
    <s v="Shawn"/>
    <x v="30"/>
    <x v="0"/>
    <x v="2"/>
    <d v="2018-10-31T00:00:00"/>
    <d v="2025-06-19T13:15:34"/>
    <x v="2610"/>
    <n v="6.7"/>
    <s v="Unburdened"/>
    <n v="7"/>
    <x v="2"/>
    <n v="6"/>
    <x v="1"/>
    <n v="67"/>
    <x v="3"/>
    <n v="4591"/>
    <x v="0"/>
    <x v="45"/>
    <x v="1"/>
    <x v="1"/>
    <s v=" Sit other.  "/>
    <s v="Sit other."/>
  </r>
  <r>
    <n v="16227"/>
    <s v="David"/>
    <x v="14"/>
    <x v="2"/>
    <x v="2"/>
    <d v="2015-10-27T00:00:00"/>
    <d v="2025-04-03T02:11:48"/>
    <x v="2840"/>
    <n v="8.8000000000000007"/>
    <s v="Normal"/>
    <n v="9"/>
    <x v="2"/>
    <n v="6"/>
    <x v="1"/>
    <n v="96"/>
    <x v="1"/>
    <n v="2897"/>
    <x v="0"/>
    <x v="14"/>
    <x v="1"/>
    <x v="0"/>
    <s v=" Either country.  "/>
    <s v="Either country."/>
  </r>
  <r>
    <n v="16228"/>
    <s v="Karen"/>
    <x v="13"/>
    <x v="2"/>
    <x v="0"/>
    <d v="2018-01-24T00:00:00"/>
    <d v="2025-06-03T06:35:12"/>
    <x v="2841"/>
    <n v="10.4"/>
    <s v="Overloaded"/>
    <n v="8"/>
    <x v="2"/>
    <n v="8.6999999999999993"/>
    <x v="3"/>
    <n v="69"/>
    <x v="3"/>
    <n v="13399"/>
    <x v="1"/>
    <x v="38"/>
    <x v="1"/>
    <x v="1"/>
    <s v=" Word create range.  "/>
    <s v="Word create range."/>
  </r>
  <r>
    <n v="16229"/>
    <s v="Paul"/>
    <x v="26"/>
    <x v="2"/>
    <x v="2"/>
    <d v="2020-08-17T00:00:00"/>
    <d v="2025-04-16T13:59:47"/>
    <x v="1249"/>
    <n v="8.1"/>
    <s v="Normal"/>
    <n v="4"/>
    <x v="1"/>
    <n v="5.2"/>
    <x v="0"/>
    <n v="54"/>
    <x v="3"/>
    <n v="2998"/>
    <x v="0"/>
    <x v="49"/>
    <x v="1"/>
    <x v="1"/>
    <s v=" Can drop hour.  "/>
    <s v="Can drop hour."/>
  </r>
  <r>
    <n v="16230"/>
    <s v="ann"/>
    <x v="20"/>
    <x v="3"/>
    <x v="2"/>
    <d v="2017-05-26T00:00:00"/>
    <d v="2025-05-06T14:24:35"/>
    <x v="2459"/>
    <n v="4.7"/>
    <s v="Unburdened"/>
    <n v="1"/>
    <x v="0"/>
    <n v="6.5"/>
    <x v="1"/>
    <n v="86"/>
    <x v="1"/>
    <n v="13938"/>
    <x v="1"/>
    <x v="1"/>
    <x v="1"/>
    <x v="0"/>
    <s v=" Over find million.  "/>
    <s v="Over find million."/>
  </r>
  <r>
    <n v="16231"/>
    <s v="Aaron"/>
    <x v="36"/>
    <x v="1"/>
    <x v="3"/>
    <d v="2018-07-12T00:00:00"/>
    <d v="2025-04-29T18:30:19"/>
    <x v="2530"/>
    <m/>
    <s v=""/>
    <n v="5"/>
    <x v="1"/>
    <n v="7.8"/>
    <x v="1"/>
    <n v="54"/>
    <x v="3"/>
    <n v="10347"/>
    <x v="1"/>
    <x v="3"/>
    <x v="1"/>
    <x v="0"/>
    <s v=" Raise six.  "/>
    <s v="Raise six."/>
  </r>
  <r>
    <n v="16232"/>
    <s v="John"/>
    <x v="38"/>
    <x v="0"/>
    <x v="5"/>
    <d v="2024-01-23T00:00:00"/>
    <d v="2025-05-03T14:07:21"/>
    <x v="1517"/>
    <n v="5"/>
    <s v="Unburdened"/>
    <n v="3"/>
    <x v="0"/>
    <n v="7"/>
    <x v="1"/>
    <n v="53"/>
    <x v="3"/>
    <n v="11103"/>
    <x v="1"/>
    <x v="24"/>
    <x v="1"/>
    <x v="1"/>
    <s v=" Change reach myself.  "/>
    <s v="Change reach myself."/>
  </r>
  <r>
    <n v="16233"/>
    <s v="beth"/>
    <x v="7"/>
    <x v="1"/>
    <x v="1"/>
    <d v="2021-08-08T00:00:00"/>
    <d v="2025-04-02T10:51:19"/>
    <x v="1158"/>
    <n v="7.2"/>
    <s v="Normal"/>
    <n v="4"/>
    <x v="1"/>
    <m/>
    <x v="2"/>
    <n v="96"/>
    <x v="1"/>
    <n v="9902"/>
    <x v="2"/>
    <x v="26"/>
    <x v="1"/>
    <x v="0"/>
    <s v=" History realize from.  "/>
    <s v="History realize from."/>
  </r>
  <r>
    <n v="16234"/>
    <s v="Anthony"/>
    <x v="11"/>
    <x v="0"/>
    <x v="3"/>
    <d v="2020-06-12T00:00:00"/>
    <d v="2025-02-25T18:56:26"/>
    <x v="380"/>
    <m/>
    <s v=""/>
    <n v="8"/>
    <x v="2"/>
    <n v="7.1"/>
    <x v="1"/>
    <n v="77"/>
    <x v="2"/>
    <n v="3219"/>
    <x v="0"/>
    <x v="5"/>
    <x v="1"/>
    <x v="0"/>
    <s v=" Along level account door.  "/>
    <s v="Along level account door."/>
  </r>
  <r>
    <n v="16235"/>
    <s v="David"/>
    <x v="11"/>
    <x v="0"/>
    <x v="0"/>
    <d v="2021-02-13T00:00:00"/>
    <d v="2025-06-03T17:08:15"/>
    <x v="188"/>
    <n v="5.5"/>
    <s v="Unburdened"/>
    <n v="3"/>
    <x v="0"/>
    <n v="5"/>
    <x v="0"/>
    <n v="92"/>
    <x v="1"/>
    <n v="5658"/>
    <x v="3"/>
    <x v="40"/>
    <x v="0"/>
    <x v="1"/>
    <s v=" Company history develop center.  "/>
    <s v="Company history develop center."/>
  </r>
  <r>
    <n v="16236"/>
    <s v="Alicia"/>
    <x v="12"/>
    <x v="3"/>
    <x v="4"/>
    <d v="2022-04-26T00:00:00"/>
    <d v="2025-06-23T19:48:10"/>
    <x v="2152"/>
    <n v="8.3000000000000007"/>
    <s v="Normal"/>
    <n v="4"/>
    <x v="1"/>
    <n v="7.5"/>
    <x v="1"/>
    <n v="69"/>
    <x v="3"/>
    <n v="9458"/>
    <x v="2"/>
    <x v="29"/>
    <x v="1"/>
    <x v="1"/>
    <s v=" Budget among.  "/>
    <s v="Budget among."/>
  </r>
  <r>
    <n v="16237"/>
    <s v="Jeffrey"/>
    <x v="29"/>
    <x v="0"/>
    <x v="2"/>
    <d v="2023-06-18T00:00:00"/>
    <d v="2025-02-01T09:15:20"/>
    <x v="576"/>
    <n v="6.4"/>
    <s v="Unburdened"/>
    <n v="3"/>
    <x v="0"/>
    <n v="8.1"/>
    <x v="3"/>
    <n v="68"/>
    <x v="3"/>
    <n v="5191"/>
    <x v="3"/>
    <x v="38"/>
    <x v="1"/>
    <x v="0"/>
    <s v=" From fear interest.  "/>
    <s v="From fear interest."/>
  </r>
  <r>
    <n v="16238"/>
    <s v="Janet"/>
    <x v="17"/>
    <x v="2"/>
    <x v="2"/>
    <d v="2018-10-25T00:00:00"/>
    <d v="2025-05-23T06:27:50"/>
    <x v="595"/>
    <n v="5.0999999999999996"/>
    <s v="Unburdened"/>
    <n v="9"/>
    <x v="2"/>
    <n v="5.0999999999999996"/>
    <x v="0"/>
    <n v="90"/>
    <x v="1"/>
    <n v="4591"/>
    <x v="0"/>
    <x v="56"/>
    <x v="1"/>
    <x v="1"/>
    <s v=" Do produce.  "/>
    <s v="Do produce."/>
  </r>
  <r>
    <n v="16239"/>
    <s v="Patricia"/>
    <x v="5"/>
    <x v="2"/>
    <x v="3"/>
    <d v="2017-06-17T00:00:00"/>
    <d v="2025-02-01T09:58:04"/>
    <x v="1438"/>
    <n v="9.6"/>
    <s v="Normal"/>
    <n v="3"/>
    <x v="0"/>
    <n v="6.5"/>
    <x v="1"/>
    <n v="74"/>
    <x v="2"/>
    <n v="13891"/>
    <x v="1"/>
    <x v="49"/>
    <x v="1"/>
    <x v="1"/>
    <s v=" Listen run resource.  "/>
    <s v="Listen run resource."/>
  </r>
  <r>
    <n v="16240"/>
    <s v="Franklin"/>
    <x v="16"/>
    <x v="0"/>
    <x v="1"/>
    <d v="2015-07-24T00:00:00"/>
    <d v="2025-04-05T14:51:33"/>
    <x v="562"/>
    <m/>
    <s v=""/>
    <n v="8"/>
    <x v="2"/>
    <n v="5.8"/>
    <x v="0"/>
    <n v="52"/>
    <x v="3"/>
    <n v="12367"/>
    <x v="1"/>
    <x v="25"/>
    <x v="1"/>
    <x v="1"/>
    <s v=" Deep truth impact.  "/>
    <s v="Deep truth impact."/>
  </r>
  <r>
    <n v="16241"/>
    <s v="nathan"/>
    <x v="19"/>
    <x v="2"/>
    <x v="3"/>
    <d v="2019-02-28T00:00:00"/>
    <d v="2025-04-25T00:29:23"/>
    <x v="2842"/>
    <n v="6.2"/>
    <s v="Unburdened"/>
    <n v="6"/>
    <x v="1"/>
    <n v="5.9"/>
    <x v="0"/>
    <n v="78"/>
    <x v="2"/>
    <n v="5371"/>
    <x v="3"/>
    <x v="20"/>
    <x v="1"/>
    <x v="0"/>
    <s v=" Discover record old body.  "/>
    <s v="Discover record old body."/>
  </r>
  <r>
    <n v="16242"/>
    <s v="Charles"/>
    <x v="35"/>
    <x v="0"/>
    <x v="4"/>
    <d v="2018-08-15T00:00:00"/>
    <d v="2025-05-31T19:04:49"/>
    <x v="799"/>
    <n v="4.5"/>
    <s v="Unburdened"/>
    <n v="9"/>
    <x v="2"/>
    <n v="4.8"/>
    <x v="0"/>
    <n v="86"/>
    <x v="1"/>
    <n v="13708"/>
    <x v="1"/>
    <x v="41"/>
    <x v="1"/>
    <x v="0"/>
    <s v=" Concern six.  "/>
    <s v="Concern six."/>
  </r>
  <r>
    <n v="16243"/>
    <s v="Sheila"/>
    <x v="34"/>
    <x v="2"/>
    <x v="3"/>
    <d v="2021-03-30T00:00:00"/>
    <d v="2025-02-01T05:09:56"/>
    <x v="2805"/>
    <n v="11.7"/>
    <s v="Overloaded"/>
    <n v="7"/>
    <x v="2"/>
    <n v="7.4"/>
    <x v="1"/>
    <n v="79"/>
    <x v="2"/>
    <n v="8254"/>
    <x v="2"/>
    <x v="39"/>
    <x v="1"/>
    <x v="0"/>
    <s v=" Prevent lose.  "/>
    <s v="Prevent lose."/>
  </r>
  <r>
    <n v="16244"/>
    <s v="Jennifer"/>
    <x v="17"/>
    <x v="2"/>
    <x v="0"/>
    <d v="2019-07-04T00:00:00"/>
    <d v="2025-01-06T00:10:50"/>
    <x v="2742"/>
    <n v="9.4"/>
    <s v="Normal"/>
    <n v="3"/>
    <x v="0"/>
    <n v="5"/>
    <x v="0"/>
    <n v="75"/>
    <x v="2"/>
    <n v="9133"/>
    <x v="2"/>
    <x v="57"/>
    <x v="1"/>
    <x v="0"/>
    <s v=" Across newspaper stop.  "/>
    <s v="Across newspaper stop."/>
  </r>
  <r>
    <n v="16245"/>
    <s v="Douglas"/>
    <x v="8"/>
    <x v="1"/>
    <x v="4"/>
    <d v="2017-07-22T00:00:00"/>
    <d v="2025-04-27T10:53:29"/>
    <x v="2077"/>
    <n v="5.8"/>
    <s v="Unburdened"/>
    <n v="2"/>
    <x v="0"/>
    <n v="6.7"/>
    <x v="1"/>
    <n v="87"/>
    <x v="1"/>
    <n v="3867"/>
    <x v="0"/>
    <x v="22"/>
    <x v="1"/>
    <x v="1"/>
    <s v=" Tonight low.  "/>
    <s v="Tonight low."/>
  </r>
  <r>
    <n v="16246"/>
    <s v="Jesse"/>
    <x v="15"/>
    <x v="2"/>
    <x v="5"/>
    <d v="2017-11-16T00:00:00"/>
    <d v="2025-06-29T13:30:10"/>
    <x v="1580"/>
    <n v="5.6"/>
    <s v="Unburdened"/>
    <n v="3"/>
    <x v="0"/>
    <n v="5.2"/>
    <x v="0"/>
    <n v="98"/>
    <x v="1"/>
    <n v="3523"/>
    <x v="0"/>
    <x v="15"/>
    <x v="1"/>
    <x v="0"/>
    <s v=" Activity its clearly.  "/>
    <s v="Activity its clearly."/>
  </r>
  <r>
    <n v="16247"/>
    <s v="Christina"/>
    <x v="3"/>
    <x v="1"/>
    <x v="3"/>
    <d v="2021-05-03T00:00:00"/>
    <d v="2025-03-02T20:50:32"/>
    <x v="2303"/>
    <n v="7.8"/>
    <s v="Normal"/>
    <n v="6"/>
    <x v="1"/>
    <n v="4.7"/>
    <x v="0"/>
    <n v="59"/>
    <x v="3"/>
    <n v="11264"/>
    <x v="1"/>
    <x v="17"/>
    <x v="0"/>
    <x v="0"/>
    <s v=" Real body.  "/>
    <s v="Real body."/>
  </r>
  <r>
    <n v="16248"/>
    <s v="Kevin"/>
    <x v="38"/>
    <x v="1"/>
    <x v="5"/>
    <d v="2019-03-12T00:00:00"/>
    <d v="2025-06-08T20:20:31"/>
    <x v="2603"/>
    <n v="7.8"/>
    <s v="Normal"/>
    <n v="3"/>
    <x v="0"/>
    <n v="5.4"/>
    <x v="0"/>
    <n v="69"/>
    <x v="3"/>
    <n v="4966"/>
    <x v="0"/>
    <x v="47"/>
    <x v="1"/>
    <x v="1"/>
    <s v=" City of experience career.  "/>
    <s v="City of experience career."/>
  </r>
  <r>
    <n v="16249"/>
    <s v="Eric"/>
    <x v="11"/>
    <x v="0"/>
    <x v="0"/>
    <d v="2023-05-08T00:00:00"/>
    <d v="2025-06-26T13:28:43"/>
    <x v="572"/>
    <n v="7.1"/>
    <s v="Normal"/>
    <n v="2"/>
    <x v="0"/>
    <n v="6.1"/>
    <x v="1"/>
    <n v="73"/>
    <x v="2"/>
    <n v="8625"/>
    <x v="2"/>
    <x v="13"/>
    <x v="1"/>
    <x v="0"/>
    <s v=" Simply next.  "/>
    <s v="Simply next."/>
  </r>
  <r>
    <n v="16250"/>
    <s v="Mary"/>
    <x v="29"/>
    <x v="0"/>
    <x v="3"/>
    <d v="2023-07-26T00:00:00"/>
    <d v="2025-04-29T06:38:24"/>
    <x v="1625"/>
    <n v="6.3"/>
    <s v="Unburdened"/>
    <n v="7"/>
    <x v="2"/>
    <n v="4.8"/>
    <x v="0"/>
    <n v="73"/>
    <x v="2"/>
    <n v="12807"/>
    <x v="1"/>
    <x v="36"/>
    <x v="1"/>
    <x v="0"/>
    <s v=" Factor case early.  "/>
    <s v="Factor case early."/>
  </r>
  <r>
    <n v="16251"/>
    <s v="Joshua"/>
    <x v="18"/>
    <x v="3"/>
    <x v="2"/>
    <d v="2023-11-02T00:00:00"/>
    <d v="2025-05-20T00:43:08"/>
    <x v="738"/>
    <n v="6.5"/>
    <s v="Unburdened"/>
    <n v="5"/>
    <x v="1"/>
    <n v="8.9"/>
    <x v="3"/>
    <n v="87"/>
    <x v="1"/>
    <n v="5741"/>
    <x v="3"/>
    <x v="42"/>
    <x v="1"/>
    <x v="1"/>
    <s v=" Who TV.  "/>
    <s v="Who TV."/>
  </r>
  <r>
    <n v="16252"/>
    <s v="Jaclyn"/>
    <x v="3"/>
    <x v="2"/>
    <x v="3"/>
    <d v="2018-10-31T00:00:00"/>
    <d v="2025-03-05T04:08:28"/>
    <x v="2290"/>
    <n v="4.5999999999999996"/>
    <s v="Unburdened"/>
    <n v="6"/>
    <x v="1"/>
    <n v="9"/>
    <x v="3"/>
    <n v="67"/>
    <x v="3"/>
    <n v="9932"/>
    <x v="2"/>
    <x v="55"/>
    <x v="1"/>
    <x v="0"/>
    <s v=" Long.  "/>
    <s v="Long."/>
  </r>
  <r>
    <n v="16253"/>
    <s v="Randy"/>
    <x v="5"/>
    <x v="0"/>
    <x v="4"/>
    <d v="2023-07-23T00:00:00"/>
    <d v="2025-06-09T17:53:11"/>
    <x v="131"/>
    <n v="5.7"/>
    <s v="Unburdened"/>
    <n v="6"/>
    <x v="1"/>
    <n v="6.1"/>
    <x v="1"/>
    <n v="99"/>
    <x v="1"/>
    <n v="14450"/>
    <x v="1"/>
    <x v="24"/>
    <x v="1"/>
    <x v="1"/>
    <s v=" Media cut.  "/>
    <s v="Media cut."/>
  </r>
  <r>
    <n v="16254"/>
    <s v="John"/>
    <x v="20"/>
    <x v="2"/>
    <x v="1"/>
    <d v="2020-12-07T00:00:00"/>
    <d v="2025-02-11T13:54:13"/>
    <x v="2576"/>
    <n v="6.7"/>
    <s v="Unburdened"/>
    <n v="9"/>
    <x v="2"/>
    <n v="6.1"/>
    <x v="1"/>
    <n v="44"/>
    <x v="0"/>
    <n v="3957"/>
    <x v="0"/>
    <x v="3"/>
    <x v="1"/>
    <x v="0"/>
    <s v=" Owner carry.  "/>
    <s v="Owner carry."/>
  </r>
  <r>
    <n v="16255"/>
    <s v="Michelle"/>
    <x v="13"/>
    <x v="0"/>
    <x v="1"/>
    <d v="2017-03-06T00:00:00"/>
    <d v="2025-04-15T01:17:24"/>
    <x v="1445"/>
    <n v="5.7"/>
    <s v="Unburdened"/>
    <n v="8"/>
    <x v="2"/>
    <n v="7.1"/>
    <x v="1"/>
    <n v="94"/>
    <x v="1"/>
    <n v="13064"/>
    <x v="1"/>
    <x v="31"/>
    <x v="1"/>
    <x v="0"/>
    <s v=" Soon member.  "/>
    <s v="Soon member."/>
  </r>
  <r>
    <n v="16256"/>
    <s v="Jade"/>
    <x v="11"/>
    <x v="0"/>
    <x v="3"/>
    <d v="2016-08-19T00:00:00"/>
    <d v="2025-05-15T12:42:48"/>
    <x v="218"/>
    <n v="6"/>
    <s v="Unburdened"/>
    <n v="6"/>
    <x v="1"/>
    <n v="8.1"/>
    <x v="3"/>
    <n v="67"/>
    <x v="3"/>
    <n v="9815"/>
    <x v="2"/>
    <x v="21"/>
    <x v="0"/>
    <x v="0"/>
    <s v=" Perhaps on reflect tell.  "/>
    <s v="Perhaps on reflect tell."/>
  </r>
  <r>
    <n v="16257"/>
    <s v="Robert"/>
    <x v="27"/>
    <x v="0"/>
    <x v="0"/>
    <d v="2017-05-24T00:00:00"/>
    <d v="2025-03-11T23:36:54"/>
    <x v="2843"/>
    <n v="11.8"/>
    <s v="Overloaded"/>
    <n v="6"/>
    <x v="1"/>
    <n v="8.3000000000000007"/>
    <x v="3"/>
    <n v="41"/>
    <x v="0"/>
    <n v="7523"/>
    <x v="2"/>
    <x v="59"/>
    <x v="1"/>
    <x v="1"/>
    <s v=" Technology offer able.  "/>
    <s v="Technology offer able."/>
  </r>
  <r>
    <n v="16258"/>
    <s v="Courtney"/>
    <x v="3"/>
    <x v="0"/>
    <x v="1"/>
    <d v="2022-01-10T00:00:00"/>
    <d v="2025-02-12T14:21:07"/>
    <x v="560"/>
    <n v="5.4"/>
    <s v="Unburdened"/>
    <n v="2"/>
    <x v="0"/>
    <n v="7.8"/>
    <x v="1"/>
    <n v="69"/>
    <x v="3"/>
    <n v="10603"/>
    <x v="1"/>
    <x v="47"/>
    <x v="1"/>
    <x v="0"/>
    <s v=" Parent mother.  "/>
    <s v="Parent mother."/>
  </r>
  <r>
    <n v="16259"/>
    <s v="Derrick"/>
    <x v="2"/>
    <x v="0"/>
    <x v="4"/>
    <d v="2018-03-10T00:00:00"/>
    <d v="2025-07-05T15:55:45"/>
    <x v="854"/>
    <n v="7.1"/>
    <s v="Normal"/>
    <n v="5"/>
    <x v="1"/>
    <n v="8.4"/>
    <x v="3"/>
    <n v="75"/>
    <x v="2"/>
    <n v="6254"/>
    <x v="3"/>
    <x v="4"/>
    <x v="1"/>
    <x v="1"/>
    <s v=" Successful.  "/>
    <s v="Successful."/>
  </r>
  <r>
    <n v="16260"/>
    <s v="Theresa"/>
    <x v="15"/>
    <x v="0"/>
    <x v="4"/>
    <d v="2023-01-18T00:00:00"/>
    <d v="2025-02-05T21:25:21"/>
    <x v="1948"/>
    <n v="11"/>
    <s v="Overloaded"/>
    <n v="8"/>
    <x v="2"/>
    <n v="6.3"/>
    <x v="1"/>
    <n v="45"/>
    <x v="0"/>
    <n v="4712"/>
    <x v="0"/>
    <x v="14"/>
    <x v="1"/>
    <x v="1"/>
    <s v=" Moment service instead thus.  "/>
    <s v="Moment service instead thus."/>
  </r>
  <r>
    <n v="16261"/>
    <s v="Karen"/>
    <x v="2"/>
    <x v="0"/>
    <x v="5"/>
    <d v="2017-06-27T00:00:00"/>
    <d v="2025-05-03T03:50:36"/>
    <x v="2212"/>
    <n v="9.3000000000000007"/>
    <s v="Normal"/>
    <n v="3"/>
    <x v="0"/>
    <n v="8.1999999999999993"/>
    <x v="3"/>
    <n v="98"/>
    <x v="1"/>
    <n v="10423"/>
    <x v="1"/>
    <x v="20"/>
    <x v="1"/>
    <x v="1"/>
    <s v=" Live condition save.  "/>
    <s v="Live condition save."/>
  </r>
  <r>
    <n v="16262"/>
    <s v="Madeline"/>
    <x v="7"/>
    <x v="1"/>
    <x v="5"/>
    <d v="2017-04-02T00:00:00"/>
    <d v="2025-06-15T19:59:37"/>
    <x v="2313"/>
    <n v="11.6"/>
    <s v="Overloaded"/>
    <n v="4"/>
    <x v="1"/>
    <n v="7.2"/>
    <x v="1"/>
    <m/>
    <x v="4"/>
    <n v="7621"/>
    <x v="2"/>
    <x v="1"/>
    <x v="1"/>
    <x v="1"/>
    <s v=" Part society public.  "/>
    <s v="Part society public."/>
  </r>
  <r>
    <n v="16263"/>
    <s v="Jamie"/>
    <x v="10"/>
    <x v="1"/>
    <x v="1"/>
    <d v="2019-10-04T00:00:00"/>
    <d v="2025-03-26T13:53:37"/>
    <x v="435"/>
    <m/>
    <s v=""/>
    <n v="5"/>
    <x v="1"/>
    <n v="4.9000000000000004"/>
    <x v="0"/>
    <n v="43"/>
    <x v="0"/>
    <n v="5353"/>
    <x v="3"/>
    <x v="20"/>
    <x v="1"/>
    <x v="0"/>
    <s v=" Break defense.  "/>
    <s v="Break defense."/>
  </r>
  <r>
    <n v="16264"/>
    <s v="Mary"/>
    <x v="3"/>
    <x v="0"/>
    <x v="4"/>
    <d v="2023-03-24T00:00:00"/>
    <d v="2025-06-13T20:58:20"/>
    <x v="1175"/>
    <n v="7.9"/>
    <s v="Normal"/>
    <n v="7"/>
    <x v="2"/>
    <n v="4.5999999999999996"/>
    <x v="0"/>
    <n v="77"/>
    <x v="2"/>
    <n v="8183"/>
    <x v="2"/>
    <x v="34"/>
    <x v="0"/>
    <x v="1"/>
    <s v=" Stop cold provide risk.  "/>
    <s v="Stop cold provide risk."/>
  </r>
  <r>
    <n v="16265"/>
    <s v="Louis"/>
    <x v="25"/>
    <x v="1"/>
    <x v="4"/>
    <d v="2022-02-12T00:00:00"/>
    <d v="2025-06-09T01:04:51"/>
    <x v="465"/>
    <n v="11.7"/>
    <s v="Overloaded"/>
    <n v="5"/>
    <x v="1"/>
    <n v="8.9"/>
    <x v="3"/>
    <n v="80"/>
    <x v="2"/>
    <n v="9878"/>
    <x v="2"/>
    <x v="7"/>
    <x v="0"/>
    <x v="0"/>
    <s v=" Feeling near imagine everybody.  "/>
    <s v="Feeling near imagine everybody."/>
  </r>
  <r>
    <n v="16266"/>
    <s v="Matthew"/>
    <x v="30"/>
    <x v="2"/>
    <x v="4"/>
    <d v="2019-01-18T00:00:00"/>
    <d v="2025-03-16T20:27:16"/>
    <x v="2844"/>
    <n v="9.6999999999999993"/>
    <s v="Normal"/>
    <n v="9"/>
    <x v="2"/>
    <n v="8.5"/>
    <x v="3"/>
    <n v="88"/>
    <x v="1"/>
    <n v="3916"/>
    <x v="0"/>
    <x v="53"/>
    <x v="0"/>
    <x v="0"/>
    <s v=" With.  "/>
    <s v="With."/>
  </r>
  <r>
    <n v="16267"/>
    <s v="Elizabeth"/>
    <x v="35"/>
    <x v="0"/>
    <x v="0"/>
    <d v="2022-08-21T00:00:00"/>
    <d v="2025-06-09T10:29:55"/>
    <x v="2845"/>
    <n v="10.8"/>
    <s v="Overloaded"/>
    <n v="5"/>
    <x v="1"/>
    <n v="4.9000000000000004"/>
    <x v="0"/>
    <n v="49"/>
    <x v="0"/>
    <n v="4170"/>
    <x v="0"/>
    <x v="54"/>
    <x v="0"/>
    <x v="0"/>
    <s v=" Current pass store.  "/>
    <s v="Current pass store."/>
  </r>
  <r>
    <n v="16268"/>
    <s v="Morgan"/>
    <x v="5"/>
    <x v="3"/>
    <x v="3"/>
    <d v="2016-06-23T00:00:00"/>
    <d v="2025-06-11T09:48:11"/>
    <x v="2582"/>
    <n v="6.9"/>
    <s v="Unburdened"/>
    <n v="1"/>
    <x v="0"/>
    <n v="6.5"/>
    <x v="1"/>
    <n v="60"/>
    <x v="3"/>
    <n v="12864"/>
    <x v="1"/>
    <x v="8"/>
    <x v="1"/>
    <x v="0"/>
    <s v=" Financial seek response.  "/>
    <s v="Financial seek response."/>
  </r>
  <r>
    <n v="16269"/>
    <s v="Felicia"/>
    <x v="37"/>
    <x v="2"/>
    <x v="2"/>
    <d v="2019-10-01T00:00:00"/>
    <d v="2025-04-25T14:06:26"/>
    <x v="2083"/>
    <n v="9"/>
    <s v="Normal"/>
    <n v="5"/>
    <x v="1"/>
    <n v="6.9"/>
    <x v="1"/>
    <n v="68"/>
    <x v="3"/>
    <n v="13358"/>
    <x v="1"/>
    <x v="57"/>
    <x v="1"/>
    <x v="0"/>
    <s v=" Appear day.  "/>
    <s v="Appear day."/>
  </r>
  <r>
    <n v="16270"/>
    <s v="Kelly"/>
    <x v="0"/>
    <x v="1"/>
    <x v="2"/>
    <d v="2018-07-24T00:00:00"/>
    <d v="2025-06-06T08:57:25"/>
    <x v="2430"/>
    <n v="7.2"/>
    <s v="Normal"/>
    <n v="9"/>
    <x v="2"/>
    <n v="4.5"/>
    <x v="0"/>
    <n v="42"/>
    <x v="0"/>
    <n v="6051"/>
    <x v="3"/>
    <x v="57"/>
    <x v="1"/>
    <x v="0"/>
    <s v=" Energy size.  "/>
    <s v="Energy size."/>
  </r>
  <r>
    <n v="16271"/>
    <s v="Makayla"/>
    <x v="12"/>
    <x v="1"/>
    <x v="0"/>
    <d v="2018-03-05T00:00:00"/>
    <d v="2025-07-03T07:27:09"/>
    <x v="1983"/>
    <n v="11.4"/>
    <s v="Overloaded"/>
    <n v="7"/>
    <x v="2"/>
    <n v="8.3000000000000007"/>
    <x v="3"/>
    <n v="65"/>
    <x v="3"/>
    <n v="8150"/>
    <x v="2"/>
    <x v="50"/>
    <x v="0"/>
    <x v="1"/>
    <s v=" Off spend.  "/>
    <s v="Off spend."/>
  </r>
  <r>
    <n v="16272"/>
    <s v="Dennis"/>
    <x v="26"/>
    <x v="1"/>
    <x v="5"/>
    <d v="2021-06-10T00:00:00"/>
    <d v="2025-05-25T00:33:10"/>
    <x v="1012"/>
    <n v="10"/>
    <s v="Normal"/>
    <n v="6"/>
    <x v="1"/>
    <n v="4.8"/>
    <x v="0"/>
    <n v="89"/>
    <x v="1"/>
    <n v="5914"/>
    <x v="3"/>
    <x v="49"/>
    <x v="1"/>
    <x v="0"/>
    <s v=" Push community.  "/>
    <s v="Push community."/>
  </r>
  <r>
    <n v="16273"/>
    <s v="Sherri"/>
    <x v="6"/>
    <x v="2"/>
    <x v="2"/>
    <d v="2018-03-19T00:00:00"/>
    <d v="2025-03-29T16:38:49"/>
    <x v="23"/>
    <n v="6.9"/>
    <s v="Unburdened"/>
    <n v="5"/>
    <x v="1"/>
    <n v="7"/>
    <x v="1"/>
    <n v="58"/>
    <x v="3"/>
    <n v="10304"/>
    <x v="1"/>
    <x v="20"/>
    <x v="1"/>
    <x v="1"/>
    <s v=" Suddenly sport agreement.  "/>
    <s v="Suddenly sport agreement."/>
  </r>
  <r>
    <n v="16274"/>
    <s v="Janice"/>
    <x v="7"/>
    <x v="0"/>
    <x v="3"/>
    <d v="2017-07-03T00:00:00"/>
    <d v="2025-02-04T16:21:53"/>
    <x v="1876"/>
    <n v="6.6"/>
    <s v="Unburdened"/>
    <n v="5"/>
    <x v="1"/>
    <n v="6.5"/>
    <x v="1"/>
    <n v="95"/>
    <x v="1"/>
    <n v="10764"/>
    <x v="1"/>
    <x v="8"/>
    <x v="1"/>
    <x v="1"/>
    <s v=" Fine window.  "/>
    <s v="Fine window."/>
  </r>
  <r>
    <n v="16275"/>
    <s v="Anna"/>
    <x v="12"/>
    <x v="1"/>
    <x v="3"/>
    <d v="2021-11-09T00:00:00"/>
    <d v="2025-04-22T07:59:47"/>
    <x v="758"/>
    <n v="10.1"/>
    <s v="Overloaded"/>
    <n v="5"/>
    <x v="1"/>
    <n v="4.0999999999999996"/>
    <x v="0"/>
    <n v="85"/>
    <x v="1"/>
    <n v="11997"/>
    <x v="1"/>
    <x v="47"/>
    <x v="1"/>
    <x v="1"/>
    <s v=" True catch.  "/>
    <s v="True catch."/>
  </r>
  <r>
    <n v="16276"/>
    <s v="Jason"/>
    <x v="7"/>
    <x v="2"/>
    <x v="2"/>
    <d v="2017-03-10T00:00:00"/>
    <d v="2025-06-16T05:11:00"/>
    <x v="329"/>
    <n v="8.3000000000000007"/>
    <s v="Normal"/>
    <n v="8"/>
    <x v="2"/>
    <n v="4.7"/>
    <x v="0"/>
    <n v="61"/>
    <x v="3"/>
    <n v="7231"/>
    <x v="3"/>
    <x v="51"/>
    <x v="1"/>
    <x v="1"/>
    <s v=" Than organization happen.  "/>
    <s v="Than organization happen."/>
  </r>
  <r>
    <n v="16277"/>
    <s v="Steven"/>
    <x v="39"/>
    <x v="0"/>
    <x v="0"/>
    <d v="2021-02-07T00:00:00"/>
    <d v="2025-03-16T23:24:06"/>
    <x v="2846"/>
    <n v="4.0999999999999996"/>
    <s v="Unburdened"/>
    <n v="4"/>
    <x v="1"/>
    <m/>
    <x v="2"/>
    <n v="73"/>
    <x v="2"/>
    <n v="5513"/>
    <x v="3"/>
    <x v="12"/>
    <x v="1"/>
    <x v="1"/>
    <s v=" New me.  "/>
    <s v="New me."/>
  </r>
  <r>
    <n v="16278"/>
    <s v="Rodney"/>
    <x v="18"/>
    <x v="0"/>
    <x v="0"/>
    <d v="2017-09-24T00:00:00"/>
    <d v="2025-01-10T03:49:18"/>
    <x v="797"/>
    <n v="10.5"/>
    <s v="Overloaded"/>
    <n v="1"/>
    <x v="0"/>
    <n v="4.7"/>
    <x v="0"/>
    <n v="48"/>
    <x v="0"/>
    <n v="8440"/>
    <x v="2"/>
    <x v="19"/>
    <x v="1"/>
    <x v="0"/>
    <s v=" Chance open himself.  "/>
    <s v="Chance open himself."/>
  </r>
  <r>
    <n v="16279"/>
    <s v="Allison"/>
    <x v="35"/>
    <x v="0"/>
    <x v="0"/>
    <d v="2020-12-22T00:00:00"/>
    <d v="2025-05-15T02:07:00"/>
    <x v="2847"/>
    <n v="4.7"/>
    <s v="Unburdened"/>
    <n v="4"/>
    <x v="1"/>
    <n v="8"/>
    <x v="3"/>
    <n v="49"/>
    <x v="0"/>
    <n v="10654"/>
    <x v="1"/>
    <x v="48"/>
    <x v="1"/>
    <x v="0"/>
    <s v=" Approach result dark.  "/>
    <s v="Approach result dark."/>
  </r>
  <r>
    <n v="16280"/>
    <s v="Kathy"/>
    <x v="35"/>
    <x v="2"/>
    <x v="4"/>
    <d v="2020-07-22T00:00:00"/>
    <d v="2025-04-01T16:14:28"/>
    <x v="1236"/>
    <n v="6.3"/>
    <s v="Unburdened"/>
    <n v="3"/>
    <x v="0"/>
    <n v="4.8"/>
    <x v="0"/>
    <n v="70"/>
    <x v="2"/>
    <n v="4277"/>
    <x v="0"/>
    <x v="33"/>
    <x v="0"/>
    <x v="0"/>
    <s v=" Will back continue.  "/>
    <s v="Will back continue."/>
  </r>
  <r>
    <n v="16281"/>
    <s v="Madison"/>
    <x v="30"/>
    <x v="1"/>
    <x v="5"/>
    <d v="2024-03-25T00:00:00"/>
    <d v="2025-06-29T18:53:51"/>
    <x v="1131"/>
    <n v="5.8"/>
    <s v="Unburdened"/>
    <n v="4"/>
    <x v="1"/>
    <n v="7.9"/>
    <x v="1"/>
    <n v="84"/>
    <x v="2"/>
    <n v="7304"/>
    <x v="3"/>
    <x v="38"/>
    <x v="1"/>
    <x v="1"/>
    <s v=" Medical resource.  "/>
    <s v="Medical resource."/>
  </r>
  <r>
    <n v="16282"/>
    <s v="Timothy"/>
    <x v="14"/>
    <x v="1"/>
    <x v="3"/>
    <d v="2019-08-26T00:00:00"/>
    <d v="2025-02-08T12:33:59"/>
    <x v="2300"/>
    <n v="11.4"/>
    <s v="Overloaded"/>
    <n v="7"/>
    <x v="2"/>
    <n v="7.4"/>
    <x v="1"/>
    <n v="69"/>
    <x v="3"/>
    <n v="9507"/>
    <x v="2"/>
    <x v="27"/>
    <x v="1"/>
    <x v="1"/>
    <s v=" Sign.  "/>
    <s v="Sign."/>
  </r>
  <r>
    <n v="16283"/>
    <s v="Christina"/>
    <x v="21"/>
    <x v="2"/>
    <x v="0"/>
    <d v="2023-02-05T00:00:00"/>
    <d v="2025-02-14T08:31:55"/>
    <x v="2848"/>
    <m/>
    <s v=""/>
    <n v="6"/>
    <x v="1"/>
    <n v="4.9000000000000004"/>
    <x v="0"/>
    <n v="52"/>
    <x v="3"/>
    <n v="3040"/>
    <x v="0"/>
    <x v="42"/>
    <x v="1"/>
    <x v="0"/>
    <s v=" None group adult.  "/>
    <s v="None group adult."/>
  </r>
  <r>
    <n v="16284"/>
    <s v="Lisa"/>
    <x v="2"/>
    <x v="1"/>
    <x v="5"/>
    <d v="2020-05-03T00:00:00"/>
    <d v="2025-07-11T08:31:58"/>
    <x v="702"/>
    <n v="11.3"/>
    <s v="Overloaded"/>
    <n v="2"/>
    <x v="0"/>
    <n v="7"/>
    <x v="1"/>
    <n v="67"/>
    <x v="3"/>
    <n v="7563"/>
    <x v="2"/>
    <x v="37"/>
    <x v="1"/>
    <x v="0"/>
    <s v=" Guy.  "/>
    <s v="Guy."/>
  </r>
  <r>
    <n v="16285"/>
    <s v="Jennifer"/>
    <x v="21"/>
    <x v="2"/>
    <x v="4"/>
    <d v="2022-06-18T00:00:00"/>
    <d v="2025-03-09T20:53:30"/>
    <x v="762"/>
    <n v="11.2"/>
    <s v="Overloaded"/>
    <n v="2"/>
    <x v="0"/>
    <n v="4.7"/>
    <x v="0"/>
    <n v="70"/>
    <x v="2"/>
    <n v="10448"/>
    <x v="1"/>
    <x v="53"/>
    <x v="0"/>
    <x v="0"/>
    <s v=" Drop century.  "/>
    <s v="Drop century."/>
  </r>
  <r>
    <n v="16286"/>
    <s v="Carmen"/>
    <x v="7"/>
    <x v="1"/>
    <x v="2"/>
    <d v="2015-10-14T00:00:00"/>
    <d v="2025-04-23T12:14:16"/>
    <x v="2849"/>
    <n v="11.1"/>
    <s v="Overloaded"/>
    <n v="1"/>
    <x v="0"/>
    <n v="6.1"/>
    <x v="1"/>
    <n v="48"/>
    <x v="0"/>
    <n v="11794"/>
    <x v="1"/>
    <x v="16"/>
    <x v="1"/>
    <x v="1"/>
    <s v=" Interesting look second.  "/>
    <s v="Interesting look second."/>
  </r>
  <r>
    <n v="16287"/>
    <s v="richard"/>
    <x v="9"/>
    <x v="1"/>
    <x v="3"/>
    <d v="2023-12-20T00:00:00"/>
    <d v="2025-07-01T07:26:14"/>
    <x v="2850"/>
    <n v="5.4"/>
    <s v="Unburdened"/>
    <n v="9"/>
    <x v="2"/>
    <n v="4.4000000000000004"/>
    <x v="0"/>
    <n v="91"/>
    <x v="1"/>
    <n v="8330"/>
    <x v="2"/>
    <x v="28"/>
    <x v="1"/>
    <x v="0"/>
    <s v=" Though customer.  "/>
    <s v="Though customer."/>
  </r>
  <r>
    <n v="16288"/>
    <s v="Bryan"/>
    <x v="20"/>
    <x v="2"/>
    <x v="4"/>
    <d v="2015-09-13T00:00:00"/>
    <d v="2025-02-02T19:23:52"/>
    <x v="1321"/>
    <n v="10.1"/>
    <s v="Overloaded"/>
    <n v="7"/>
    <x v="2"/>
    <n v="8.1999999999999993"/>
    <x v="3"/>
    <n v="91"/>
    <x v="1"/>
    <n v="4890"/>
    <x v="0"/>
    <x v="21"/>
    <x v="0"/>
    <x v="1"/>
    <s v=" Size energy feel.  "/>
    <s v="Size energy feel."/>
  </r>
  <r>
    <n v="16289"/>
    <s v="Marie"/>
    <x v="4"/>
    <x v="0"/>
    <x v="5"/>
    <d v="2021-09-09T00:00:00"/>
    <d v="2025-02-25T00:05:27"/>
    <x v="2334"/>
    <n v="6.6"/>
    <s v="Unburdened"/>
    <n v="2"/>
    <x v="0"/>
    <n v="7.2"/>
    <x v="1"/>
    <n v="61"/>
    <x v="3"/>
    <n v="14876"/>
    <x v="1"/>
    <x v="48"/>
    <x v="1"/>
    <x v="0"/>
    <s v=" Plant.  "/>
    <s v="Plant."/>
  </r>
  <r>
    <n v="16290"/>
    <s v="James"/>
    <x v="11"/>
    <x v="0"/>
    <x v="2"/>
    <d v="2023-08-01T00:00:00"/>
    <d v="2025-03-14T22:48:52"/>
    <x v="1355"/>
    <n v="5.6"/>
    <s v="Unburdened"/>
    <n v="4"/>
    <x v="1"/>
    <n v="8.6999999999999993"/>
    <x v="3"/>
    <n v="94"/>
    <x v="1"/>
    <n v="13034"/>
    <x v="1"/>
    <x v="18"/>
    <x v="1"/>
    <x v="1"/>
    <s v=" Role industry car.  "/>
    <s v="Role industry car."/>
  </r>
  <r>
    <n v="16291"/>
    <s v="Ashley"/>
    <x v="4"/>
    <x v="0"/>
    <x v="4"/>
    <d v="2017-11-26T00:00:00"/>
    <d v="2025-05-16T02:21:58"/>
    <x v="975"/>
    <n v="5.4"/>
    <s v="Unburdened"/>
    <n v="3"/>
    <x v="0"/>
    <n v="6.9"/>
    <x v="1"/>
    <n v="49"/>
    <x v="0"/>
    <n v="13977"/>
    <x v="1"/>
    <x v="23"/>
    <x v="1"/>
    <x v="0"/>
    <s v=" Nation we last where.  "/>
    <s v="Nation we last where."/>
  </r>
  <r>
    <n v="16292"/>
    <s v="jason"/>
    <x v="28"/>
    <x v="1"/>
    <x v="2"/>
    <d v="2022-01-24T00:00:00"/>
    <d v="2025-04-09T14:38:45"/>
    <x v="91"/>
    <n v="8.8000000000000007"/>
    <s v="Normal"/>
    <n v="5"/>
    <x v="1"/>
    <n v="6.9"/>
    <x v="1"/>
    <n v="51"/>
    <x v="3"/>
    <n v="8445"/>
    <x v="2"/>
    <x v="56"/>
    <x v="1"/>
    <x v="0"/>
    <s v=" Simply story deep light.  "/>
    <s v="Simply story deep light."/>
  </r>
  <r>
    <n v="16293"/>
    <s v="Adam"/>
    <x v="19"/>
    <x v="2"/>
    <x v="5"/>
    <d v="2022-03-11T00:00:00"/>
    <d v="2025-05-03T22:32:50"/>
    <x v="1138"/>
    <n v="9.6"/>
    <s v="Normal"/>
    <n v="2"/>
    <x v="0"/>
    <n v="6.6"/>
    <x v="1"/>
    <n v="90"/>
    <x v="1"/>
    <n v="14011"/>
    <x v="1"/>
    <x v="17"/>
    <x v="0"/>
    <x v="1"/>
    <s v=" Human cause create.  "/>
    <s v="Human cause create."/>
  </r>
  <r>
    <n v="16294"/>
    <s v="Richard"/>
    <x v="4"/>
    <x v="2"/>
    <x v="5"/>
    <d v="2022-11-16T00:00:00"/>
    <d v="2025-05-19T13:33:55"/>
    <x v="100"/>
    <n v="8.3000000000000007"/>
    <s v="Normal"/>
    <n v="9"/>
    <x v="2"/>
    <n v="6"/>
    <x v="1"/>
    <n v="87"/>
    <x v="1"/>
    <n v="9273"/>
    <x v="2"/>
    <x v="13"/>
    <x v="1"/>
    <x v="0"/>
    <s v=" By science.  "/>
    <s v="By science."/>
  </r>
  <r>
    <n v="16295"/>
    <s v="Amber"/>
    <x v="36"/>
    <x v="0"/>
    <x v="2"/>
    <d v="2016-06-26T00:00:00"/>
    <d v="2025-03-03T13:50:24"/>
    <x v="151"/>
    <n v="8.4"/>
    <s v="Normal"/>
    <n v="5"/>
    <x v="1"/>
    <n v="4"/>
    <x v="0"/>
    <n v="75"/>
    <x v="2"/>
    <n v="6980"/>
    <x v="3"/>
    <x v="0"/>
    <x v="0"/>
    <x v="1"/>
    <s v=" Development husband.  "/>
    <s v="Development husband."/>
  </r>
  <r>
    <n v="16296"/>
    <s v="jorge"/>
    <x v="37"/>
    <x v="2"/>
    <x v="0"/>
    <d v="2017-07-22T00:00:00"/>
    <d v="2025-06-16T15:18:11"/>
    <x v="1558"/>
    <n v="7.9"/>
    <s v="Normal"/>
    <n v="9"/>
    <x v="2"/>
    <n v="7.7"/>
    <x v="1"/>
    <n v="60"/>
    <x v="3"/>
    <n v="6978"/>
    <x v="3"/>
    <x v="54"/>
    <x v="0"/>
    <x v="0"/>
    <s v=" Less.  "/>
    <s v="Less."/>
  </r>
  <r>
    <n v="16297"/>
    <s v="Brent"/>
    <x v="12"/>
    <x v="0"/>
    <x v="3"/>
    <d v="2020-12-26T00:00:00"/>
    <d v="2025-03-04T02:42:57"/>
    <x v="1374"/>
    <n v="7.1"/>
    <s v="Normal"/>
    <n v="5"/>
    <x v="1"/>
    <n v="7.7"/>
    <x v="1"/>
    <n v="61"/>
    <x v="3"/>
    <n v="3187"/>
    <x v="0"/>
    <x v="57"/>
    <x v="1"/>
    <x v="0"/>
    <s v=" Another fine.  "/>
    <s v="Another fine."/>
  </r>
  <r>
    <n v="16298"/>
    <s v="Kelli"/>
    <x v="16"/>
    <x v="0"/>
    <x v="0"/>
    <d v="2016-08-30T00:00:00"/>
    <d v="2025-02-24T00:02:51"/>
    <x v="1218"/>
    <n v="9.6"/>
    <s v="Normal"/>
    <n v="8"/>
    <x v="2"/>
    <n v="7.9"/>
    <x v="1"/>
    <n v="70"/>
    <x v="2"/>
    <n v="8961"/>
    <x v="2"/>
    <x v="45"/>
    <x v="1"/>
    <x v="0"/>
    <s v=" Thousand condition.  "/>
    <s v="Thousand condition."/>
  </r>
  <r>
    <n v="16299"/>
    <s v="timothy"/>
    <x v="12"/>
    <x v="0"/>
    <x v="5"/>
    <d v="2020-07-14T00:00:00"/>
    <d v="2025-04-27T05:27:31"/>
    <x v="2797"/>
    <n v="9.6999999999999993"/>
    <s v="Normal"/>
    <n v="2"/>
    <x v="0"/>
    <n v="6.9"/>
    <x v="1"/>
    <n v="65"/>
    <x v="3"/>
    <n v="11963"/>
    <x v="1"/>
    <x v="22"/>
    <x v="1"/>
    <x v="1"/>
    <s v=" Teach production.  "/>
    <s v="Teach production."/>
  </r>
  <r>
    <n v="16300"/>
    <s v="Brian"/>
    <x v="7"/>
    <x v="0"/>
    <x v="0"/>
    <d v="2015-09-08T00:00:00"/>
    <d v="2025-02-27T16:52:17"/>
    <x v="271"/>
    <n v="11.3"/>
    <s v="Overloaded"/>
    <n v="3"/>
    <x v="0"/>
    <n v="8.1"/>
    <x v="3"/>
    <n v="81"/>
    <x v="2"/>
    <n v="3942"/>
    <x v="0"/>
    <x v="41"/>
    <x v="1"/>
    <x v="1"/>
    <s v=" Heavy share sign.  "/>
    <s v="Heavy share sign."/>
  </r>
  <r>
    <n v="16301"/>
    <s v="Derrick"/>
    <x v="34"/>
    <x v="1"/>
    <x v="1"/>
    <d v="2022-04-08T00:00:00"/>
    <d v="2025-03-02T22:40:36"/>
    <x v="65"/>
    <n v="9.6"/>
    <s v="Normal"/>
    <n v="5"/>
    <x v="1"/>
    <n v="8.1"/>
    <x v="3"/>
    <n v="41"/>
    <x v="0"/>
    <n v="2893"/>
    <x v="0"/>
    <x v="39"/>
    <x v="1"/>
    <x v="0"/>
    <s v=" Moment which.  "/>
    <s v="Moment which."/>
  </r>
  <r>
    <n v="16302"/>
    <s v="Jacqueline"/>
    <x v="23"/>
    <x v="2"/>
    <x v="0"/>
    <d v="2016-11-11T00:00:00"/>
    <d v="2025-04-22T21:46:04"/>
    <x v="623"/>
    <n v="10.4"/>
    <s v="Overloaded"/>
    <n v="3"/>
    <x v="0"/>
    <n v="8.6999999999999993"/>
    <x v="3"/>
    <n v="61"/>
    <x v="3"/>
    <n v="13738"/>
    <x v="1"/>
    <x v="45"/>
    <x v="1"/>
    <x v="1"/>
    <s v=" Character air.  "/>
    <s v="Character air."/>
  </r>
  <r>
    <n v="16303"/>
    <s v="Tricia"/>
    <x v="14"/>
    <x v="2"/>
    <x v="5"/>
    <d v="2024-01-24T00:00:00"/>
    <d v="2025-03-05T05:53:26"/>
    <x v="2261"/>
    <n v="5.4"/>
    <s v="Unburdened"/>
    <n v="7"/>
    <x v="2"/>
    <n v="4.5999999999999996"/>
    <x v="0"/>
    <n v="49"/>
    <x v="0"/>
    <n v="11283"/>
    <x v="1"/>
    <x v="43"/>
    <x v="1"/>
    <x v="1"/>
    <s v=" Believe indicate.  "/>
    <s v="Believe indicate."/>
  </r>
  <r>
    <n v="16304"/>
    <s v="Sharon"/>
    <x v="3"/>
    <x v="1"/>
    <x v="0"/>
    <d v="2016-04-26T00:00:00"/>
    <d v="2025-04-30T16:39:17"/>
    <x v="1341"/>
    <n v="8.3000000000000007"/>
    <s v="Normal"/>
    <n v="8"/>
    <x v="2"/>
    <n v="6.8"/>
    <x v="1"/>
    <n v="53"/>
    <x v="3"/>
    <n v="4786"/>
    <x v="0"/>
    <x v="2"/>
    <x v="1"/>
    <x v="1"/>
    <s v=" Five together deal.  "/>
    <s v="Five together deal."/>
  </r>
  <r>
    <n v="16305"/>
    <s v="Suzanne"/>
    <x v="25"/>
    <x v="0"/>
    <x v="1"/>
    <d v="2022-04-27T00:00:00"/>
    <d v="2025-05-09T14:58:10"/>
    <x v="2851"/>
    <n v="7.5"/>
    <s v="Normal"/>
    <n v="1"/>
    <x v="0"/>
    <m/>
    <x v="2"/>
    <n v="81"/>
    <x v="2"/>
    <n v="14797"/>
    <x v="1"/>
    <x v="54"/>
    <x v="0"/>
    <x v="1"/>
    <s v=" Voice debate.  "/>
    <s v="Voice debate."/>
  </r>
  <r>
    <n v="16306"/>
    <s v="Stephen"/>
    <x v="9"/>
    <x v="0"/>
    <x v="4"/>
    <d v="2018-08-15T00:00:00"/>
    <d v="2025-02-16T05:55:17"/>
    <x v="1645"/>
    <n v="11.8"/>
    <s v="Overloaded"/>
    <n v="1"/>
    <x v="0"/>
    <n v="6"/>
    <x v="1"/>
    <n v="79"/>
    <x v="2"/>
    <n v="12265"/>
    <x v="1"/>
    <x v="38"/>
    <x v="1"/>
    <x v="1"/>
    <s v=" Whom speak.  "/>
    <s v="Whom speak."/>
  </r>
  <r>
    <n v="16307"/>
    <s v="donna"/>
    <x v="11"/>
    <x v="0"/>
    <x v="3"/>
    <d v="2017-12-17T00:00:00"/>
    <d v="2025-04-23T21:21:35"/>
    <x v="2852"/>
    <n v="11.4"/>
    <s v="Overloaded"/>
    <n v="8"/>
    <x v="2"/>
    <n v="8.5"/>
    <x v="3"/>
    <m/>
    <x v="4"/>
    <n v="4904"/>
    <x v="0"/>
    <x v="13"/>
    <x v="1"/>
    <x v="0"/>
    <s v=" List anything performance.  "/>
    <s v="List anything performance."/>
  </r>
  <r>
    <n v="16308"/>
    <s v="Christopher"/>
    <x v="12"/>
    <x v="1"/>
    <x v="2"/>
    <d v="2019-09-26T00:00:00"/>
    <d v="2025-02-10T01:02:39"/>
    <x v="1924"/>
    <n v="11.4"/>
    <s v="Overloaded"/>
    <n v="2"/>
    <x v="0"/>
    <n v="7.6"/>
    <x v="1"/>
    <n v="61"/>
    <x v="3"/>
    <n v="6641"/>
    <x v="3"/>
    <x v="34"/>
    <x v="0"/>
    <x v="1"/>
    <s v=" Can true drug represent.  "/>
    <s v="Can true drug represent."/>
  </r>
  <r>
    <n v="16309"/>
    <s v="Brianna"/>
    <x v="23"/>
    <x v="0"/>
    <x v="0"/>
    <d v="2022-02-11T00:00:00"/>
    <d v="2025-05-01T17:46:10"/>
    <x v="1905"/>
    <n v="9.1"/>
    <s v="Normal"/>
    <n v="7"/>
    <x v="2"/>
    <n v="5"/>
    <x v="0"/>
    <n v="84"/>
    <x v="2"/>
    <n v="5934"/>
    <x v="3"/>
    <x v="44"/>
    <x v="0"/>
    <x v="1"/>
    <s v=" Result drive.  "/>
    <s v="Result drive."/>
  </r>
  <r>
    <n v="16310"/>
    <s v="Joan"/>
    <x v="32"/>
    <x v="2"/>
    <x v="5"/>
    <d v="2020-06-11T00:00:00"/>
    <d v="2025-05-07T04:41:11"/>
    <x v="768"/>
    <n v="5.9"/>
    <s v="Unburdened"/>
    <n v="6"/>
    <x v="1"/>
    <n v="8.5"/>
    <x v="3"/>
    <n v="65"/>
    <x v="3"/>
    <n v="2684"/>
    <x v="0"/>
    <x v="12"/>
    <x v="1"/>
    <x v="1"/>
    <s v=" Unit serious reflect record.  "/>
    <s v="Unit serious reflect record."/>
  </r>
  <r>
    <n v="16311"/>
    <s v="rachael"/>
    <x v="36"/>
    <x v="1"/>
    <x v="4"/>
    <d v="2024-05-23T00:00:00"/>
    <d v="2025-02-17T10:51:25"/>
    <x v="201"/>
    <n v="9.1999999999999993"/>
    <s v="Normal"/>
    <n v="2"/>
    <x v="0"/>
    <n v="7.7"/>
    <x v="1"/>
    <n v="70"/>
    <x v="2"/>
    <n v="4978"/>
    <x v="0"/>
    <x v="55"/>
    <x v="1"/>
    <x v="1"/>
    <s v=" Bad purpose.  "/>
    <s v="Bad purpose."/>
  </r>
  <r>
    <n v="16312"/>
    <s v="Christopher"/>
    <x v="7"/>
    <x v="0"/>
    <x v="0"/>
    <d v="2020-08-07T00:00:00"/>
    <d v="2025-03-02T02:51:31"/>
    <x v="2517"/>
    <n v="10.199999999999999"/>
    <s v="Overloaded"/>
    <n v="8"/>
    <x v="2"/>
    <n v="7"/>
    <x v="1"/>
    <m/>
    <x v="4"/>
    <n v="4851"/>
    <x v="0"/>
    <x v="49"/>
    <x v="1"/>
    <x v="1"/>
    <s v=" Write.  "/>
    <s v="Write."/>
  </r>
  <r>
    <n v="16313"/>
    <s v="Robert"/>
    <x v="5"/>
    <x v="3"/>
    <x v="2"/>
    <d v="2022-07-22T00:00:00"/>
    <d v="2025-04-13T22:03:45"/>
    <x v="1733"/>
    <n v="5.2"/>
    <s v="Unburdened"/>
    <n v="8"/>
    <x v="2"/>
    <n v="4.4000000000000004"/>
    <x v="0"/>
    <n v="80"/>
    <x v="2"/>
    <n v="10611"/>
    <x v="1"/>
    <x v="53"/>
    <x v="0"/>
    <x v="1"/>
    <s v=" Data staff energy.  "/>
    <s v="Data staff energy."/>
  </r>
  <r>
    <n v="16314"/>
    <s v="Joseph"/>
    <x v="18"/>
    <x v="1"/>
    <x v="5"/>
    <d v="2020-03-06T00:00:00"/>
    <d v="2025-06-11T00:53:33"/>
    <x v="1019"/>
    <n v="4.7"/>
    <s v="Unburdened"/>
    <n v="7"/>
    <x v="2"/>
    <n v="7.7"/>
    <x v="1"/>
    <n v="56"/>
    <x v="3"/>
    <n v="6108"/>
    <x v="3"/>
    <x v="1"/>
    <x v="1"/>
    <x v="0"/>
    <s v=" Mention somebody.  "/>
    <s v="Mention somebody."/>
  </r>
  <r>
    <n v="16315"/>
    <s v="Darrell"/>
    <x v="20"/>
    <x v="1"/>
    <x v="3"/>
    <d v="2022-07-10T00:00:00"/>
    <d v="2025-05-02T20:53:28"/>
    <x v="434"/>
    <n v="9.5"/>
    <s v="Normal"/>
    <n v="6"/>
    <x v="1"/>
    <m/>
    <x v="2"/>
    <n v="74"/>
    <x v="2"/>
    <n v="4231"/>
    <x v="0"/>
    <x v="47"/>
    <x v="1"/>
    <x v="0"/>
    <s v=" Position spring.  "/>
    <s v="Position spring."/>
  </r>
  <r>
    <n v="16316"/>
    <s v="Jimmy"/>
    <x v="26"/>
    <x v="0"/>
    <x v="4"/>
    <d v="2023-09-21T00:00:00"/>
    <d v="2025-02-19T05:10:10"/>
    <x v="2853"/>
    <n v="5.6"/>
    <s v="Unburdened"/>
    <n v="4"/>
    <x v="1"/>
    <n v="4.9000000000000004"/>
    <x v="0"/>
    <n v="70"/>
    <x v="2"/>
    <n v="4812"/>
    <x v="0"/>
    <x v="1"/>
    <x v="1"/>
    <x v="0"/>
    <s v=" Market ready own skill.  "/>
    <s v="Market ready own skill."/>
  </r>
  <r>
    <n v="16317"/>
    <s v="Lauren"/>
    <x v="12"/>
    <x v="2"/>
    <x v="3"/>
    <d v="2017-12-29T00:00:00"/>
    <d v="2025-06-28T16:53:12"/>
    <x v="2193"/>
    <n v="6.4"/>
    <s v="Unburdened"/>
    <n v="2"/>
    <x v="0"/>
    <n v="7.5"/>
    <x v="1"/>
    <n v="84"/>
    <x v="2"/>
    <n v="14352"/>
    <x v="1"/>
    <x v="6"/>
    <x v="1"/>
    <x v="1"/>
    <s v=" Yourself.  "/>
    <s v="Yourself."/>
  </r>
  <r>
    <n v="16318"/>
    <s v="Angela"/>
    <x v="0"/>
    <x v="0"/>
    <x v="2"/>
    <d v="2021-08-11T00:00:00"/>
    <d v="2025-04-04T09:07:17"/>
    <x v="1429"/>
    <n v="4.8"/>
    <s v="Unburdened"/>
    <n v="7"/>
    <x v="2"/>
    <n v="6.8"/>
    <x v="1"/>
    <n v="94"/>
    <x v="1"/>
    <n v="7377"/>
    <x v="3"/>
    <x v="57"/>
    <x v="1"/>
    <x v="0"/>
    <s v=" Its boy me.  "/>
    <s v="Its boy me."/>
  </r>
  <r>
    <n v="16319"/>
    <s v="Amy"/>
    <x v="20"/>
    <x v="2"/>
    <x v="3"/>
    <d v="2024-01-18T00:00:00"/>
    <d v="2025-07-10T04:53:36"/>
    <x v="2645"/>
    <n v="8.8000000000000007"/>
    <s v="Normal"/>
    <n v="7"/>
    <x v="2"/>
    <n v="7.6"/>
    <x v="1"/>
    <n v="73"/>
    <x v="2"/>
    <n v="14066"/>
    <x v="1"/>
    <x v="17"/>
    <x v="0"/>
    <x v="1"/>
    <s v=" Main like.  "/>
    <s v="Main like."/>
  </r>
  <r>
    <n v="16320"/>
    <s v="Jerry"/>
    <x v="34"/>
    <x v="1"/>
    <x v="1"/>
    <d v="2021-11-10T00:00:00"/>
    <d v="2025-01-22T05:02:15"/>
    <x v="167"/>
    <n v="9.6999999999999993"/>
    <s v="Normal"/>
    <n v="4"/>
    <x v="1"/>
    <n v="4.8"/>
    <x v="0"/>
    <n v="49"/>
    <x v="0"/>
    <n v="12213"/>
    <x v="1"/>
    <x v="58"/>
    <x v="0"/>
    <x v="0"/>
    <s v=" Office wrong air.  "/>
    <s v="Office wrong air."/>
  </r>
  <r>
    <n v="16321"/>
    <s v="Margaret"/>
    <x v="23"/>
    <x v="1"/>
    <x v="5"/>
    <d v="2020-03-31T00:00:00"/>
    <d v="2025-04-06T02:42:43"/>
    <x v="2080"/>
    <n v="10.7"/>
    <s v="Overloaded"/>
    <n v="8"/>
    <x v="2"/>
    <n v="6.4"/>
    <x v="1"/>
    <n v="63"/>
    <x v="3"/>
    <n v="6948"/>
    <x v="3"/>
    <x v="36"/>
    <x v="1"/>
    <x v="0"/>
    <s v=" Century economy.  "/>
    <s v="Century economy."/>
  </r>
  <r>
    <n v="16322"/>
    <s v="Todd"/>
    <x v="30"/>
    <x v="0"/>
    <x v="2"/>
    <d v="2020-12-08T00:00:00"/>
    <d v="2025-01-03T21:43:58"/>
    <x v="276"/>
    <n v="10.1"/>
    <s v="Overloaded"/>
    <n v="4"/>
    <x v="1"/>
    <n v="4.0999999999999996"/>
    <x v="0"/>
    <n v="42"/>
    <x v="0"/>
    <n v="13927"/>
    <x v="1"/>
    <x v="50"/>
    <x v="0"/>
    <x v="1"/>
    <s v=" Eight.  "/>
    <s v="Eight."/>
  </r>
  <r>
    <n v="16323"/>
    <s v="Mary"/>
    <x v="15"/>
    <x v="2"/>
    <x v="0"/>
    <d v="2024-03-12T00:00:00"/>
    <d v="2025-05-09T03:01:56"/>
    <x v="344"/>
    <n v="7.9"/>
    <s v="Normal"/>
    <n v="2"/>
    <x v="0"/>
    <n v="6.5"/>
    <x v="1"/>
    <n v="99"/>
    <x v="1"/>
    <n v="2457"/>
    <x v="0"/>
    <x v="46"/>
    <x v="0"/>
    <x v="0"/>
    <s v=" Physical shoulder trouble.  "/>
    <s v="Physical shoulder trouble."/>
  </r>
  <r>
    <n v="16324"/>
    <s v="samuel"/>
    <x v="35"/>
    <x v="1"/>
    <x v="4"/>
    <d v="2022-11-26T00:00:00"/>
    <d v="2025-07-08T10:42:50"/>
    <x v="1180"/>
    <n v="9.6"/>
    <s v="Normal"/>
    <n v="6"/>
    <x v="1"/>
    <n v="6.1"/>
    <x v="1"/>
    <n v="73"/>
    <x v="2"/>
    <n v="9492"/>
    <x v="2"/>
    <x v="21"/>
    <x v="0"/>
    <x v="1"/>
    <s v=" Since sort none.  "/>
    <s v="Since sort none."/>
  </r>
  <r>
    <n v="16325"/>
    <s v="Aaron"/>
    <x v="1"/>
    <x v="0"/>
    <x v="4"/>
    <d v="2021-08-01T00:00:00"/>
    <d v="2025-04-16T23:15:08"/>
    <x v="2854"/>
    <n v="7.9"/>
    <s v="Normal"/>
    <n v="1"/>
    <x v="0"/>
    <n v="6.8"/>
    <x v="1"/>
    <n v="68"/>
    <x v="3"/>
    <n v="12718"/>
    <x v="1"/>
    <x v="23"/>
    <x v="1"/>
    <x v="0"/>
    <s v=" Avoid but.  "/>
    <s v="Avoid but."/>
  </r>
  <r>
    <n v="16326"/>
    <s v="Jeremy"/>
    <x v="38"/>
    <x v="2"/>
    <x v="2"/>
    <d v="2019-09-03T00:00:00"/>
    <d v="2025-05-06T04:48:36"/>
    <x v="1000"/>
    <m/>
    <s v=""/>
    <n v="2"/>
    <x v="0"/>
    <n v="5.5"/>
    <x v="0"/>
    <n v="62"/>
    <x v="3"/>
    <n v="3853"/>
    <x v="0"/>
    <x v="50"/>
    <x v="0"/>
    <x v="0"/>
    <s v=" Popular technology.  "/>
    <s v="Popular technology."/>
  </r>
  <r>
    <n v="16327"/>
    <s v="Chelsea"/>
    <x v="22"/>
    <x v="1"/>
    <x v="3"/>
    <d v="2018-12-14T00:00:00"/>
    <d v="2025-02-08T15:41:21"/>
    <x v="2842"/>
    <n v="9.6999999999999993"/>
    <s v="Normal"/>
    <n v="8"/>
    <x v="2"/>
    <n v="8.1"/>
    <x v="3"/>
    <n v="96"/>
    <x v="1"/>
    <n v="5244"/>
    <x v="3"/>
    <x v="2"/>
    <x v="1"/>
    <x v="1"/>
    <s v=" Area side player.  "/>
    <s v="Area side player."/>
  </r>
  <r>
    <n v="16328"/>
    <s v="Garrett"/>
    <x v="3"/>
    <x v="0"/>
    <x v="5"/>
    <d v="2015-12-10T00:00:00"/>
    <d v="2025-02-14T00:57:12"/>
    <x v="2855"/>
    <n v="7.3"/>
    <s v="Normal"/>
    <n v="2"/>
    <x v="0"/>
    <n v="4.2"/>
    <x v="0"/>
    <n v="75"/>
    <x v="2"/>
    <n v="9527"/>
    <x v="2"/>
    <x v="48"/>
    <x v="1"/>
    <x v="0"/>
    <s v=" Pressure difficult.  "/>
    <s v="Pressure difficult."/>
  </r>
  <r>
    <n v="16329"/>
    <s v="Todd"/>
    <x v="32"/>
    <x v="1"/>
    <x v="2"/>
    <d v="2016-11-26T00:00:00"/>
    <d v="2025-05-13T23:31:04"/>
    <x v="1965"/>
    <n v="8.1"/>
    <s v="Normal"/>
    <n v="7"/>
    <x v="2"/>
    <n v="5.2"/>
    <x v="0"/>
    <n v="81"/>
    <x v="2"/>
    <n v="11516"/>
    <x v="1"/>
    <x v="39"/>
    <x v="1"/>
    <x v="0"/>
    <s v=" Cold.  "/>
    <s v="Cold."/>
  </r>
  <r>
    <n v="16330"/>
    <s v="Carly"/>
    <x v="28"/>
    <x v="1"/>
    <x v="2"/>
    <d v="2022-04-15T00:00:00"/>
    <d v="2025-04-06T19:00:23"/>
    <x v="876"/>
    <n v="11.8"/>
    <s v="Overloaded"/>
    <n v="3"/>
    <x v="0"/>
    <n v="8.5"/>
    <x v="3"/>
    <n v="72"/>
    <x v="2"/>
    <n v="7744"/>
    <x v="2"/>
    <x v="33"/>
    <x v="0"/>
    <x v="0"/>
    <s v=" Century office.  "/>
    <s v="Century office."/>
  </r>
  <r>
    <n v="16331"/>
    <s v="peter"/>
    <x v="13"/>
    <x v="1"/>
    <x v="2"/>
    <d v="2016-07-10T00:00:00"/>
    <d v="2025-03-23T15:34:53"/>
    <x v="441"/>
    <n v="7.4"/>
    <s v="Normal"/>
    <n v="8"/>
    <x v="2"/>
    <n v="7"/>
    <x v="1"/>
    <n v="64"/>
    <x v="3"/>
    <n v="11296"/>
    <x v="1"/>
    <x v="56"/>
    <x v="1"/>
    <x v="1"/>
    <s v=" Leg quite.  "/>
    <s v="Leg quite."/>
  </r>
  <r>
    <n v="16332"/>
    <s v="anthony"/>
    <x v="7"/>
    <x v="2"/>
    <x v="0"/>
    <d v="2020-08-12T00:00:00"/>
    <d v="2025-01-29T15:32:24"/>
    <x v="2664"/>
    <m/>
    <s v=""/>
    <n v="6"/>
    <x v="1"/>
    <n v="4.5"/>
    <x v="0"/>
    <n v="58"/>
    <x v="3"/>
    <n v="5823"/>
    <x v="3"/>
    <x v="38"/>
    <x v="1"/>
    <x v="0"/>
    <s v=" Any ground.  "/>
    <s v="Any ground."/>
  </r>
  <r>
    <n v="16333"/>
    <s v="Bryan"/>
    <x v="9"/>
    <x v="1"/>
    <x v="5"/>
    <d v="2023-09-26T00:00:00"/>
    <d v="2025-01-07T19:49:21"/>
    <x v="2429"/>
    <n v="7.6"/>
    <s v="Normal"/>
    <n v="9"/>
    <x v="2"/>
    <n v="6"/>
    <x v="1"/>
    <n v="77"/>
    <x v="2"/>
    <n v="11873"/>
    <x v="1"/>
    <x v="24"/>
    <x v="1"/>
    <x v="0"/>
    <s v=" Our likely peace drive.  "/>
    <s v="Our likely peace drive."/>
  </r>
  <r>
    <n v="16334"/>
    <s v="Lisa"/>
    <x v="11"/>
    <x v="1"/>
    <x v="4"/>
    <d v="2023-02-10T00:00:00"/>
    <d v="2025-04-25T18:30:06"/>
    <x v="1123"/>
    <m/>
    <s v=""/>
    <n v="7"/>
    <x v="2"/>
    <n v="4.5999999999999996"/>
    <x v="0"/>
    <n v="53"/>
    <x v="3"/>
    <n v="4953"/>
    <x v="0"/>
    <x v="20"/>
    <x v="1"/>
    <x v="0"/>
    <s v=" Result religious.  "/>
    <s v="Result religious."/>
  </r>
  <r>
    <n v="16335"/>
    <s v="troy"/>
    <x v="29"/>
    <x v="2"/>
    <x v="1"/>
    <d v="2023-02-21T00:00:00"/>
    <d v="2025-03-27T18:49:21"/>
    <x v="1523"/>
    <n v="8.6"/>
    <s v="Normal"/>
    <n v="8"/>
    <x v="2"/>
    <n v="5.7"/>
    <x v="0"/>
    <n v="52"/>
    <x v="3"/>
    <n v="14833"/>
    <x v="1"/>
    <x v="45"/>
    <x v="1"/>
    <x v="1"/>
    <s v=" Despite treat.  "/>
    <s v="Despite treat."/>
  </r>
  <r>
    <n v="16336"/>
    <s v="Cody"/>
    <x v="17"/>
    <x v="0"/>
    <x v="2"/>
    <d v="2017-02-25T00:00:00"/>
    <d v="2025-04-18T02:00:06"/>
    <x v="1884"/>
    <n v="9.9"/>
    <s v="Normal"/>
    <n v="2"/>
    <x v="0"/>
    <n v="4.5999999999999996"/>
    <x v="0"/>
    <n v="72"/>
    <x v="2"/>
    <n v="6981"/>
    <x v="3"/>
    <x v="38"/>
    <x v="1"/>
    <x v="0"/>
    <s v=" Fly couple begin.  "/>
    <s v="Fly couple begin."/>
  </r>
  <r>
    <n v="16337"/>
    <s v="Jamie"/>
    <x v="25"/>
    <x v="0"/>
    <x v="0"/>
    <d v="2018-01-29T00:00:00"/>
    <d v="2025-01-10T03:48:43"/>
    <x v="262"/>
    <n v="4.5"/>
    <s v="Unburdened"/>
    <n v="8"/>
    <x v="2"/>
    <n v="6"/>
    <x v="1"/>
    <n v="96"/>
    <x v="1"/>
    <n v="10242"/>
    <x v="1"/>
    <x v="26"/>
    <x v="1"/>
    <x v="0"/>
    <s v=" Idea.  "/>
    <s v="Idea."/>
  </r>
  <r>
    <n v="16338"/>
    <s v="manuel"/>
    <x v="33"/>
    <x v="0"/>
    <x v="4"/>
    <d v="2019-12-08T00:00:00"/>
    <d v="2025-02-06T23:12:43"/>
    <x v="1207"/>
    <n v="6.2"/>
    <s v="Unburdened"/>
    <n v="2"/>
    <x v="0"/>
    <n v="5.6"/>
    <x v="0"/>
    <n v="54"/>
    <x v="3"/>
    <n v="6604"/>
    <x v="3"/>
    <x v="16"/>
    <x v="1"/>
    <x v="1"/>
    <s v=" Significant by.  "/>
    <s v="Significant by."/>
  </r>
  <r>
    <n v="16339"/>
    <s v="Brian"/>
    <x v="24"/>
    <x v="0"/>
    <x v="4"/>
    <d v="2021-11-22T00:00:00"/>
    <d v="2025-06-02T18:09:28"/>
    <x v="1288"/>
    <n v="5.9"/>
    <s v="Unburdened"/>
    <n v="7"/>
    <x v="2"/>
    <n v="6.5"/>
    <x v="1"/>
    <n v="69"/>
    <x v="3"/>
    <n v="10076"/>
    <x v="1"/>
    <x v="59"/>
    <x v="1"/>
    <x v="1"/>
    <s v=" Ball open.  "/>
    <s v="Ball open."/>
  </r>
  <r>
    <n v="16340"/>
    <s v="Catherine"/>
    <x v="13"/>
    <x v="1"/>
    <x v="2"/>
    <d v="2019-03-28T00:00:00"/>
    <d v="2025-05-08T08:09:18"/>
    <x v="101"/>
    <n v="10.3"/>
    <s v="Overloaded"/>
    <n v="8"/>
    <x v="2"/>
    <n v="6.4"/>
    <x v="1"/>
    <n v="52"/>
    <x v="3"/>
    <n v="6848"/>
    <x v="3"/>
    <x v="56"/>
    <x v="1"/>
    <x v="0"/>
    <s v=" Maybe hope.  "/>
    <s v="Maybe hope."/>
  </r>
  <r>
    <n v="16341"/>
    <s v="Vincent"/>
    <x v="34"/>
    <x v="2"/>
    <x v="5"/>
    <d v="2019-04-18T00:00:00"/>
    <d v="2025-01-27T17:59:15"/>
    <x v="181"/>
    <n v="10.3"/>
    <s v="Overloaded"/>
    <n v="8"/>
    <x v="2"/>
    <n v="6.9"/>
    <x v="1"/>
    <n v="84"/>
    <x v="2"/>
    <n v="6603"/>
    <x v="3"/>
    <x v="30"/>
    <x v="0"/>
    <x v="0"/>
    <s v=" Western kitchen Mr.  "/>
    <s v="Western kitchen Mr."/>
  </r>
  <r>
    <n v="16342"/>
    <s v="Kimberly"/>
    <x v="2"/>
    <x v="0"/>
    <x v="3"/>
    <d v="2018-02-26T00:00:00"/>
    <d v="2025-06-22T15:03:09"/>
    <x v="654"/>
    <n v="9.1999999999999993"/>
    <s v="Normal"/>
    <n v="1"/>
    <x v="0"/>
    <n v="4"/>
    <x v="0"/>
    <n v="50"/>
    <x v="3"/>
    <n v="7889"/>
    <x v="2"/>
    <x v="25"/>
    <x v="1"/>
    <x v="1"/>
    <s v=" Them sense fire.  "/>
    <s v="Them sense fire."/>
  </r>
  <r>
    <n v="16343"/>
    <s v="Thomas"/>
    <x v="31"/>
    <x v="2"/>
    <x v="2"/>
    <d v="2024-05-06T00:00:00"/>
    <d v="2025-03-04T00:26:52"/>
    <x v="1085"/>
    <n v="4.0999999999999996"/>
    <s v="Unburdened"/>
    <n v="5"/>
    <x v="1"/>
    <n v="6.6"/>
    <x v="1"/>
    <n v="96"/>
    <x v="1"/>
    <n v="11267"/>
    <x v="1"/>
    <x v="10"/>
    <x v="0"/>
    <x v="1"/>
    <s v=" Prepare yard.  "/>
    <s v="Prepare yard."/>
  </r>
  <r>
    <n v="16344"/>
    <s v="Amy"/>
    <x v="23"/>
    <x v="2"/>
    <x v="5"/>
    <d v="2021-12-24T00:00:00"/>
    <d v="2025-05-17T04:44:17"/>
    <x v="921"/>
    <n v="11.2"/>
    <s v="Overloaded"/>
    <n v="8"/>
    <x v="2"/>
    <n v="7.3"/>
    <x v="1"/>
    <n v="75"/>
    <x v="2"/>
    <n v="6700"/>
    <x v="3"/>
    <x v="51"/>
    <x v="1"/>
    <x v="0"/>
    <s v=" Few such.  "/>
    <s v="Few such."/>
  </r>
  <r>
    <n v="16345"/>
    <s v="Linda"/>
    <x v="30"/>
    <x v="1"/>
    <x v="4"/>
    <d v="2016-02-25T00:00:00"/>
    <d v="2025-07-04T06:21:31"/>
    <x v="1612"/>
    <n v="6.1"/>
    <s v="Unburdened"/>
    <n v="4"/>
    <x v="1"/>
    <n v="5.0999999999999996"/>
    <x v="0"/>
    <n v="63"/>
    <x v="3"/>
    <n v="11604"/>
    <x v="1"/>
    <x v="37"/>
    <x v="1"/>
    <x v="1"/>
    <s v=" Hundred arm.  "/>
    <s v="Hundred arm."/>
  </r>
  <r>
    <n v="16346"/>
    <s v="Margaret"/>
    <x v="19"/>
    <x v="1"/>
    <x v="5"/>
    <d v="2020-10-25T00:00:00"/>
    <d v="2025-04-13T01:46:24"/>
    <x v="2664"/>
    <n v="8.3000000000000007"/>
    <s v="Normal"/>
    <n v="4"/>
    <x v="1"/>
    <n v="6"/>
    <x v="1"/>
    <n v="52"/>
    <x v="3"/>
    <n v="12922"/>
    <x v="1"/>
    <x v="52"/>
    <x v="0"/>
    <x v="0"/>
    <s v=" Watch east.  "/>
    <s v="Watch east."/>
  </r>
  <r>
    <n v="16347"/>
    <s v="mark"/>
    <x v="8"/>
    <x v="2"/>
    <x v="2"/>
    <d v="2017-04-17T00:00:00"/>
    <d v="2025-05-12T10:41:48"/>
    <x v="2765"/>
    <n v="6.2"/>
    <s v="Unburdened"/>
    <n v="2"/>
    <x v="0"/>
    <n v="4.2"/>
    <x v="0"/>
    <n v="42"/>
    <x v="0"/>
    <n v="10497"/>
    <x v="1"/>
    <x v="40"/>
    <x v="0"/>
    <x v="0"/>
    <s v=" Standard cost trial.  "/>
    <s v="Standard cost trial."/>
  </r>
  <r>
    <n v="16348"/>
    <s v="Connor"/>
    <x v="27"/>
    <x v="1"/>
    <x v="5"/>
    <d v="2022-08-24T00:00:00"/>
    <d v="2025-01-14T19:41:12"/>
    <x v="253"/>
    <n v="9.1"/>
    <s v="Normal"/>
    <n v="8"/>
    <x v="2"/>
    <n v="7.8"/>
    <x v="1"/>
    <n v="42"/>
    <x v="0"/>
    <n v="6942"/>
    <x v="3"/>
    <x v="33"/>
    <x v="0"/>
    <x v="0"/>
    <s v=" Democratic set.  "/>
    <s v="Democratic set."/>
  </r>
  <r>
    <n v="16349"/>
    <s v="Priscilla"/>
    <x v="9"/>
    <x v="1"/>
    <x v="2"/>
    <d v="2023-10-14T00:00:00"/>
    <d v="2025-06-21T12:12:59"/>
    <x v="1312"/>
    <n v="4.7"/>
    <s v="Unburdened"/>
    <n v="6"/>
    <x v="1"/>
    <n v="6.7"/>
    <x v="1"/>
    <m/>
    <x v="4"/>
    <n v="9763"/>
    <x v="2"/>
    <x v="17"/>
    <x v="0"/>
    <x v="1"/>
    <s v=" Say generation.  "/>
    <s v="Say generation."/>
  </r>
  <r>
    <n v="16350"/>
    <s v="kelli"/>
    <x v="7"/>
    <x v="3"/>
    <x v="2"/>
    <d v="2022-02-17T00:00:00"/>
    <d v="2025-04-03T04:49:55"/>
    <x v="2856"/>
    <n v="4.9000000000000004"/>
    <s v="Unburdened"/>
    <n v="4"/>
    <x v="1"/>
    <n v="7.1"/>
    <x v="1"/>
    <n v="74"/>
    <x v="2"/>
    <n v="12522"/>
    <x v="1"/>
    <x v="53"/>
    <x v="0"/>
    <x v="0"/>
    <s v=" Head career.  "/>
    <s v="Head career."/>
  </r>
  <r>
    <n v="16351"/>
    <s v="andrew"/>
    <x v="38"/>
    <x v="0"/>
    <x v="2"/>
    <d v="2017-02-22T00:00:00"/>
    <d v="2025-04-23T10:20:22"/>
    <x v="2857"/>
    <n v="5.9"/>
    <s v="Unburdened"/>
    <n v="7"/>
    <x v="2"/>
    <n v="7.5"/>
    <x v="1"/>
    <n v="53"/>
    <x v="3"/>
    <n v="14587"/>
    <x v="1"/>
    <x v="9"/>
    <x v="0"/>
    <x v="0"/>
    <s v=" Church.  "/>
    <s v="Church."/>
  </r>
  <r>
    <n v="16352"/>
    <s v="Brian"/>
    <x v="5"/>
    <x v="1"/>
    <x v="4"/>
    <d v="2023-04-17T00:00:00"/>
    <d v="2025-04-07T14:53:39"/>
    <x v="1958"/>
    <n v="10.8"/>
    <s v="Overloaded"/>
    <n v="3"/>
    <x v="0"/>
    <n v="4.0999999999999996"/>
    <x v="0"/>
    <n v="74"/>
    <x v="2"/>
    <n v="14208"/>
    <x v="1"/>
    <x v="16"/>
    <x v="1"/>
    <x v="0"/>
    <s v=" Investment buy player.  "/>
    <s v="Investment buy player."/>
  </r>
  <r>
    <n v="16353"/>
    <s v="Michelle"/>
    <x v="7"/>
    <x v="0"/>
    <x v="2"/>
    <d v="2020-10-17T00:00:00"/>
    <d v="2025-07-04T11:03:40"/>
    <x v="959"/>
    <n v="8.1999999999999993"/>
    <s v="Normal"/>
    <n v="3"/>
    <x v="0"/>
    <n v="4.2"/>
    <x v="0"/>
    <n v="40"/>
    <x v="0"/>
    <n v="4068"/>
    <x v="0"/>
    <x v="57"/>
    <x v="1"/>
    <x v="1"/>
    <s v=" Page participant enjoy.  "/>
    <s v="Page participant enjoy."/>
  </r>
  <r>
    <n v="16354"/>
    <s v="richard"/>
    <x v="23"/>
    <x v="1"/>
    <x v="3"/>
    <d v="2016-06-01T00:00:00"/>
    <d v="2025-07-07T19:45:34"/>
    <x v="438"/>
    <n v="8.1"/>
    <s v="Normal"/>
    <n v="2"/>
    <x v="0"/>
    <n v="8.3000000000000007"/>
    <x v="3"/>
    <n v="56"/>
    <x v="3"/>
    <n v="14271"/>
    <x v="1"/>
    <x v="25"/>
    <x v="1"/>
    <x v="1"/>
    <s v=" At culture leave most.  "/>
    <s v="At culture leave most."/>
  </r>
  <r>
    <n v="16355"/>
    <s v="Adam"/>
    <x v="11"/>
    <x v="1"/>
    <x v="0"/>
    <d v="2020-02-24T00:00:00"/>
    <d v="2025-04-14T14:28:07"/>
    <x v="2615"/>
    <m/>
    <s v=""/>
    <n v="9"/>
    <x v="2"/>
    <n v="4.0999999999999996"/>
    <x v="0"/>
    <n v="58"/>
    <x v="3"/>
    <n v="14786"/>
    <x v="1"/>
    <x v="30"/>
    <x v="0"/>
    <x v="0"/>
    <s v=" Should.  "/>
    <s v="Should."/>
  </r>
  <r>
    <n v="16356"/>
    <s v="Ashlee"/>
    <x v="27"/>
    <x v="0"/>
    <x v="2"/>
    <d v="2017-02-13T00:00:00"/>
    <d v="2025-03-20T20:50:15"/>
    <x v="2858"/>
    <n v="10.199999999999999"/>
    <s v="Overloaded"/>
    <n v="7"/>
    <x v="2"/>
    <n v="5"/>
    <x v="0"/>
    <n v="57"/>
    <x v="3"/>
    <n v="4024"/>
    <x v="0"/>
    <x v="48"/>
    <x v="1"/>
    <x v="0"/>
    <s v=" May hope keep.  "/>
    <s v="May hope keep."/>
  </r>
  <r>
    <n v="16357"/>
    <s v="Wendy"/>
    <x v="22"/>
    <x v="0"/>
    <x v="0"/>
    <d v="2022-07-01T00:00:00"/>
    <d v="2025-02-17T16:14:39"/>
    <x v="338"/>
    <n v="10.6"/>
    <s v="Overloaded"/>
    <n v="5"/>
    <x v="1"/>
    <n v="8.3000000000000007"/>
    <x v="3"/>
    <n v="78"/>
    <x v="2"/>
    <n v="10723"/>
    <x v="1"/>
    <x v="27"/>
    <x v="1"/>
    <x v="0"/>
    <s v=" Business dark.  "/>
    <s v="Business dark."/>
  </r>
  <r>
    <n v="16358"/>
    <s v="Tonya"/>
    <x v="30"/>
    <x v="0"/>
    <x v="0"/>
    <d v="2020-07-15T00:00:00"/>
    <d v="2025-04-18T17:09:59"/>
    <x v="1069"/>
    <n v="5.9"/>
    <s v="Unburdened"/>
    <n v="5"/>
    <x v="1"/>
    <n v="4.8"/>
    <x v="0"/>
    <n v="88"/>
    <x v="1"/>
    <n v="10878"/>
    <x v="1"/>
    <x v="16"/>
    <x v="1"/>
    <x v="0"/>
    <s v=" Reflect article.  "/>
    <s v="Reflect article."/>
  </r>
  <r>
    <n v="16359"/>
    <s v="John"/>
    <x v="9"/>
    <x v="0"/>
    <x v="0"/>
    <d v="2021-06-29T00:00:00"/>
    <d v="2025-04-19T01:33:58"/>
    <x v="1853"/>
    <n v="7.3"/>
    <s v="Normal"/>
    <n v="9"/>
    <x v="2"/>
    <m/>
    <x v="2"/>
    <n v="47"/>
    <x v="0"/>
    <n v="7575"/>
    <x v="2"/>
    <x v="45"/>
    <x v="1"/>
    <x v="1"/>
    <s v=" Enter skill use.  "/>
    <s v="Enter skill use."/>
  </r>
  <r>
    <n v="16360"/>
    <s v="Joanna"/>
    <x v="4"/>
    <x v="0"/>
    <x v="3"/>
    <d v="2017-07-16T00:00:00"/>
    <d v="2025-01-04T18:49:27"/>
    <x v="2859"/>
    <n v="11.5"/>
    <s v="Overloaded"/>
    <n v="4"/>
    <x v="1"/>
    <n v="5.0999999999999996"/>
    <x v="0"/>
    <n v="55"/>
    <x v="3"/>
    <n v="5315"/>
    <x v="3"/>
    <x v="58"/>
    <x v="0"/>
    <x v="0"/>
    <s v=" Least value.  "/>
    <s v="Least value."/>
  </r>
  <r>
    <n v="16361"/>
    <s v="Jacob"/>
    <x v="33"/>
    <x v="1"/>
    <x v="3"/>
    <d v="2016-01-22T00:00:00"/>
    <d v="2025-03-13T19:13:56"/>
    <x v="1129"/>
    <n v="4.2"/>
    <s v="Unburdened"/>
    <n v="1"/>
    <x v="0"/>
    <n v="8.6999999999999993"/>
    <x v="3"/>
    <n v="79"/>
    <x v="2"/>
    <n v="5144"/>
    <x v="3"/>
    <x v="5"/>
    <x v="1"/>
    <x v="1"/>
    <s v=" Movement discussion.  "/>
    <s v="Movement discussion."/>
  </r>
  <r>
    <n v="16362"/>
    <s v="Lori"/>
    <x v="26"/>
    <x v="0"/>
    <x v="3"/>
    <d v="2023-09-07T00:00:00"/>
    <d v="2025-03-02T15:14:05"/>
    <x v="2860"/>
    <n v="4.4000000000000004"/>
    <s v="Unburdened"/>
    <n v="4"/>
    <x v="1"/>
    <n v="8.3000000000000007"/>
    <x v="3"/>
    <n v="80"/>
    <x v="2"/>
    <n v="2078"/>
    <x v="0"/>
    <x v="44"/>
    <x v="0"/>
    <x v="0"/>
    <s v=" Central national relationship.  "/>
    <s v="Central national relationship."/>
  </r>
  <r>
    <n v="16363"/>
    <s v="Christina"/>
    <x v="9"/>
    <x v="2"/>
    <x v="0"/>
    <d v="2019-07-11T00:00:00"/>
    <d v="2025-01-02T06:37:48"/>
    <x v="604"/>
    <n v="10.4"/>
    <s v="Overloaded"/>
    <n v="9"/>
    <x v="2"/>
    <n v="6.4"/>
    <x v="1"/>
    <n v="95"/>
    <x v="1"/>
    <n v="14487"/>
    <x v="1"/>
    <x v="37"/>
    <x v="1"/>
    <x v="0"/>
    <s v=" Sign country discover.  "/>
    <s v="Sign country discover."/>
  </r>
  <r>
    <n v="16364"/>
    <s v="Lisa"/>
    <x v="34"/>
    <x v="1"/>
    <x v="5"/>
    <d v="2021-02-06T00:00:00"/>
    <d v="2025-03-26T05:51:22"/>
    <x v="36"/>
    <n v="8.6"/>
    <s v="Normal"/>
    <n v="9"/>
    <x v="2"/>
    <n v="5.5"/>
    <x v="0"/>
    <n v="69"/>
    <x v="3"/>
    <n v="14728"/>
    <x v="1"/>
    <x v="8"/>
    <x v="1"/>
    <x v="0"/>
    <s v=" East star note campaign.  "/>
    <s v="East star note campaign."/>
  </r>
  <r>
    <n v="16365"/>
    <s v="Grace"/>
    <x v="6"/>
    <x v="1"/>
    <x v="2"/>
    <d v="2022-12-23T00:00:00"/>
    <d v="2025-01-23T17:31:55"/>
    <x v="257"/>
    <n v="8.6"/>
    <s v="Normal"/>
    <n v="4"/>
    <x v="1"/>
    <n v="7"/>
    <x v="1"/>
    <n v="82"/>
    <x v="2"/>
    <n v="2143"/>
    <x v="0"/>
    <x v="33"/>
    <x v="0"/>
    <x v="0"/>
    <s v=" Everyone recent item.  "/>
    <s v="Everyone recent item."/>
  </r>
  <r>
    <n v="16366"/>
    <s v="Marie"/>
    <x v="8"/>
    <x v="0"/>
    <x v="2"/>
    <d v="2021-11-01T00:00:00"/>
    <d v="2025-04-02T06:19:07"/>
    <x v="447"/>
    <n v="5.2"/>
    <s v="Unburdened"/>
    <n v="2"/>
    <x v="0"/>
    <n v="7.5"/>
    <x v="1"/>
    <n v="62"/>
    <x v="3"/>
    <n v="12733"/>
    <x v="1"/>
    <x v="25"/>
    <x v="1"/>
    <x v="1"/>
    <s v=" Color wrong as.  "/>
    <s v="Color wrong as."/>
  </r>
  <r>
    <n v="16367"/>
    <s v="Derrick"/>
    <x v="27"/>
    <x v="2"/>
    <x v="5"/>
    <d v="2018-01-11T00:00:00"/>
    <d v="2025-02-20T02:43:34"/>
    <x v="1911"/>
    <n v="6.9"/>
    <s v="Unburdened"/>
    <n v="7"/>
    <x v="2"/>
    <n v="5.3"/>
    <x v="0"/>
    <n v="84"/>
    <x v="2"/>
    <n v="3379"/>
    <x v="0"/>
    <x v="54"/>
    <x v="0"/>
    <x v="0"/>
    <s v=" Letter.  "/>
    <s v="Letter."/>
  </r>
  <r>
    <n v="16368"/>
    <s v="Joseph"/>
    <x v="28"/>
    <x v="2"/>
    <x v="1"/>
    <d v="2022-12-26T00:00:00"/>
    <d v="2025-05-01T00:21:51"/>
    <x v="845"/>
    <n v="10.9"/>
    <s v="Overloaded"/>
    <n v="8"/>
    <x v="2"/>
    <n v="7.7"/>
    <x v="1"/>
    <n v="59"/>
    <x v="3"/>
    <n v="9799"/>
    <x v="2"/>
    <x v="49"/>
    <x v="1"/>
    <x v="0"/>
    <s v=" Health successful yes.  "/>
    <s v="Health successful yes."/>
  </r>
  <r>
    <n v="16369"/>
    <s v="Jacob"/>
    <x v="32"/>
    <x v="0"/>
    <x v="4"/>
    <d v="2022-09-26T00:00:00"/>
    <d v="2025-02-24T07:12:30"/>
    <x v="2498"/>
    <n v="5.3"/>
    <s v="Unburdened"/>
    <n v="9"/>
    <x v="2"/>
    <n v="5.4"/>
    <x v="0"/>
    <n v="57"/>
    <x v="3"/>
    <n v="6070"/>
    <x v="3"/>
    <x v="34"/>
    <x v="0"/>
    <x v="1"/>
    <s v=" Military recent.  "/>
    <s v="Military recent."/>
  </r>
  <r>
    <n v="16370"/>
    <s v="David"/>
    <x v="7"/>
    <x v="0"/>
    <x v="3"/>
    <d v="2017-07-24T00:00:00"/>
    <d v="2025-04-09T07:27:30"/>
    <x v="113"/>
    <n v="6"/>
    <s v="Unburdened"/>
    <n v="1"/>
    <x v="0"/>
    <n v="7.2"/>
    <x v="1"/>
    <n v="76"/>
    <x v="2"/>
    <n v="2665"/>
    <x v="0"/>
    <x v="26"/>
    <x v="1"/>
    <x v="0"/>
    <s v=" Could anything.  "/>
    <s v="Could anything."/>
  </r>
  <r>
    <n v="16371"/>
    <s v="jeffrey"/>
    <x v="7"/>
    <x v="0"/>
    <x v="4"/>
    <d v="2024-05-02T00:00:00"/>
    <d v="2025-06-19T14:47:51"/>
    <x v="662"/>
    <n v="10.8"/>
    <s v="Overloaded"/>
    <n v="7"/>
    <x v="2"/>
    <n v="6.1"/>
    <x v="1"/>
    <n v="67"/>
    <x v="3"/>
    <n v="2705"/>
    <x v="0"/>
    <x v="16"/>
    <x v="1"/>
    <x v="1"/>
    <s v=" Alone whatever full.  "/>
    <s v="Alone whatever full."/>
  </r>
  <r>
    <n v="16372"/>
    <s v="Christopher"/>
    <x v="32"/>
    <x v="2"/>
    <x v="1"/>
    <d v="2018-06-03T00:00:00"/>
    <d v="2025-01-03T19:02:45"/>
    <x v="2729"/>
    <m/>
    <s v=""/>
    <n v="3"/>
    <x v="0"/>
    <n v="7.8"/>
    <x v="1"/>
    <n v="77"/>
    <x v="2"/>
    <n v="11350"/>
    <x v="1"/>
    <x v="59"/>
    <x v="1"/>
    <x v="0"/>
    <s v=" Expect service effect.  "/>
    <s v="Expect service effect."/>
  </r>
  <r>
    <n v="16373"/>
    <s v="Shannon"/>
    <x v="37"/>
    <x v="0"/>
    <x v="2"/>
    <d v="2021-01-08T00:00:00"/>
    <d v="2025-02-13T15:23:37"/>
    <x v="577"/>
    <n v="5.5"/>
    <s v="Unburdened"/>
    <n v="5"/>
    <x v="1"/>
    <n v="8.6999999999999993"/>
    <x v="3"/>
    <n v="69"/>
    <x v="3"/>
    <n v="6444"/>
    <x v="3"/>
    <x v="14"/>
    <x v="1"/>
    <x v="0"/>
    <s v=" Window party huge.  "/>
    <s v="Window party huge."/>
  </r>
  <r>
    <n v="16374"/>
    <s v="michael"/>
    <x v="39"/>
    <x v="1"/>
    <x v="3"/>
    <d v="2017-10-24T00:00:00"/>
    <d v="2025-02-16T12:31:10"/>
    <x v="2861"/>
    <n v="4.0999999999999996"/>
    <s v="Unburdened"/>
    <n v="5"/>
    <x v="1"/>
    <n v="5.6"/>
    <x v="0"/>
    <n v="85"/>
    <x v="1"/>
    <n v="9131"/>
    <x v="2"/>
    <x v="59"/>
    <x v="1"/>
    <x v="0"/>
    <s v=" Throughout upon lead.  "/>
    <s v="Throughout upon lead."/>
  </r>
  <r>
    <n v="16375"/>
    <s v="Alan"/>
    <x v="34"/>
    <x v="2"/>
    <x v="0"/>
    <d v="2020-11-08T00:00:00"/>
    <d v="2025-04-29T04:47:07"/>
    <x v="1048"/>
    <n v="4.4000000000000004"/>
    <s v="Unburdened"/>
    <n v="6"/>
    <x v="1"/>
    <n v="6.1"/>
    <x v="1"/>
    <n v="98"/>
    <x v="1"/>
    <n v="4742"/>
    <x v="0"/>
    <x v="46"/>
    <x v="0"/>
    <x v="0"/>
    <s v=" Green arm I.  "/>
    <s v="Green arm I."/>
  </r>
  <r>
    <n v="16376"/>
    <s v="James"/>
    <x v="30"/>
    <x v="0"/>
    <x v="4"/>
    <d v="2022-10-06T00:00:00"/>
    <d v="2025-05-24T14:27:21"/>
    <x v="1040"/>
    <n v="7.5"/>
    <s v="Normal"/>
    <n v="4"/>
    <x v="1"/>
    <n v="6.4"/>
    <x v="1"/>
    <n v="55"/>
    <x v="3"/>
    <n v="9935"/>
    <x v="2"/>
    <x v="9"/>
    <x v="0"/>
    <x v="1"/>
    <s v=" Rise call.  "/>
    <s v="Rise call."/>
  </r>
  <r>
    <n v="16377"/>
    <s v="jacqueline"/>
    <x v="38"/>
    <x v="2"/>
    <x v="0"/>
    <d v="2016-01-24T00:00:00"/>
    <d v="2025-05-19T07:28:22"/>
    <x v="2071"/>
    <n v="6.8"/>
    <s v="Unburdened"/>
    <n v="9"/>
    <x v="2"/>
    <n v="7.7"/>
    <x v="1"/>
    <n v="71"/>
    <x v="2"/>
    <n v="7482"/>
    <x v="3"/>
    <x v="11"/>
    <x v="0"/>
    <x v="1"/>
    <s v=" Sing as hair.  "/>
    <s v="Sing as hair."/>
  </r>
  <r>
    <n v="16378"/>
    <s v="bradley"/>
    <x v="17"/>
    <x v="0"/>
    <x v="0"/>
    <d v="2019-07-27T00:00:00"/>
    <d v="2025-01-05T23:41:28"/>
    <x v="1975"/>
    <n v="6.2"/>
    <s v="Unburdened"/>
    <n v="4"/>
    <x v="1"/>
    <n v="8.9"/>
    <x v="3"/>
    <n v="41"/>
    <x v="0"/>
    <n v="3418"/>
    <x v="0"/>
    <x v="1"/>
    <x v="1"/>
    <x v="1"/>
    <s v=" Sound impact suggest.  "/>
    <s v="Sound impact suggest."/>
  </r>
  <r>
    <n v="16379"/>
    <s v="Andrew"/>
    <x v="23"/>
    <x v="2"/>
    <x v="0"/>
    <d v="2022-07-12T00:00:00"/>
    <d v="2025-01-26T10:11:01"/>
    <x v="2862"/>
    <n v="5"/>
    <s v="Unburdened"/>
    <n v="5"/>
    <x v="1"/>
    <n v="8.4"/>
    <x v="3"/>
    <n v="81"/>
    <x v="2"/>
    <n v="6836"/>
    <x v="3"/>
    <x v="30"/>
    <x v="0"/>
    <x v="1"/>
    <s v=" City though receive.  "/>
    <s v="City though receive."/>
  </r>
  <r>
    <n v="16380"/>
    <s v="Melissa"/>
    <x v="34"/>
    <x v="2"/>
    <x v="5"/>
    <d v="2016-01-26T00:00:00"/>
    <d v="2025-04-10T06:16:18"/>
    <x v="352"/>
    <n v="8.8000000000000007"/>
    <s v="Normal"/>
    <n v="7"/>
    <x v="2"/>
    <n v="8.6999999999999993"/>
    <x v="3"/>
    <n v="70"/>
    <x v="2"/>
    <n v="12666"/>
    <x v="1"/>
    <x v="55"/>
    <x v="1"/>
    <x v="0"/>
    <s v=" Boy middle.  "/>
    <s v="Boy middle."/>
  </r>
  <r>
    <n v="16381"/>
    <s v="robyn"/>
    <x v="24"/>
    <x v="1"/>
    <x v="5"/>
    <d v="2018-03-11T00:00:00"/>
    <d v="2025-07-12T21:23:33"/>
    <x v="2644"/>
    <n v="7.8"/>
    <s v="Normal"/>
    <n v="3"/>
    <x v="0"/>
    <n v="4.8"/>
    <x v="0"/>
    <n v="80"/>
    <x v="2"/>
    <n v="7974"/>
    <x v="2"/>
    <x v="12"/>
    <x v="1"/>
    <x v="1"/>
    <s v=" Activity address.  "/>
    <s v="Activity address."/>
  </r>
  <r>
    <n v="16382"/>
    <s v="Benjamin"/>
    <x v="27"/>
    <x v="2"/>
    <x v="2"/>
    <d v="2022-03-01T00:00:00"/>
    <d v="2025-07-04T00:00:25"/>
    <x v="2799"/>
    <n v="8.6"/>
    <s v="Normal"/>
    <n v="4"/>
    <x v="1"/>
    <n v="7"/>
    <x v="1"/>
    <n v="88"/>
    <x v="1"/>
    <n v="5157"/>
    <x v="3"/>
    <x v="18"/>
    <x v="1"/>
    <x v="1"/>
    <s v=" Present position seem.  "/>
    <s v="Present position seem."/>
  </r>
  <r>
    <n v="16383"/>
    <s v="Jordan"/>
    <x v="9"/>
    <x v="2"/>
    <x v="5"/>
    <d v="2019-07-05T00:00:00"/>
    <d v="2025-03-03T06:27:47"/>
    <x v="2863"/>
    <n v="8.3000000000000007"/>
    <s v="Normal"/>
    <n v="6"/>
    <x v="1"/>
    <n v="6.5"/>
    <x v="1"/>
    <n v="89"/>
    <x v="1"/>
    <n v="7001"/>
    <x v="3"/>
    <x v="11"/>
    <x v="0"/>
    <x v="0"/>
    <s v=" Campaign technology phone.  "/>
    <s v="Campaign technology phone."/>
  </r>
  <r>
    <n v="16384"/>
    <s v="Michael"/>
    <x v="37"/>
    <x v="2"/>
    <x v="3"/>
    <d v="2019-05-18T00:00:00"/>
    <d v="2025-06-20T19:02:31"/>
    <x v="487"/>
    <m/>
    <s v=""/>
    <n v="8"/>
    <x v="2"/>
    <n v="4.4000000000000004"/>
    <x v="0"/>
    <n v="81"/>
    <x v="2"/>
    <n v="3983"/>
    <x v="0"/>
    <x v="58"/>
    <x v="0"/>
    <x v="1"/>
    <s v=" Culture style.  "/>
    <s v="Culture style."/>
  </r>
  <r>
    <n v="16385"/>
    <s v="Bianca"/>
    <x v="24"/>
    <x v="1"/>
    <x v="0"/>
    <d v="2024-03-20T00:00:00"/>
    <d v="2025-01-16T20:30:02"/>
    <x v="1085"/>
    <n v="11.9"/>
    <s v="Overloaded"/>
    <n v="9"/>
    <x v="2"/>
    <n v="5.4"/>
    <x v="0"/>
    <n v="72"/>
    <x v="2"/>
    <n v="3432"/>
    <x v="0"/>
    <x v="31"/>
    <x v="1"/>
    <x v="0"/>
    <s v=" Would sound.  "/>
    <s v="Would sound."/>
  </r>
  <r>
    <n v="16386"/>
    <s v="Courtney"/>
    <x v="35"/>
    <x v="2"/>
    <x v="2"/>
    <d v="2015-11-04T00:00:00"/>
    <d v="2025-05-23T19:48:40"/>
    <x v="2731"/>
    <n v="5.2"/>
    <s v="Unburdened"/>
    <n v="8"/>
    <x v="2"/>
    <n v="5.9"/>
    <x v="0"/>
    <m/>
    <x v="4"/>
    <n v="13010"/>
    <x v="1"/>
    <x v="32"/>
    <x v="0"/>
    <x v="1"/>
    <s v=" Example fall.  "/>
    <s v="Example fall."/>
  </r>
  <r>
    <n v="16387"/>
    <s v="Tamara"/>
    <x v="1"/>
    <x v="2"/>
    <x v="0"/>
    <d v="2023-10-15T00:00:00"/>
    <d v="2025-06-22T15:30:33"/>
    <x v="1312"/>
    <m/>
    <s v=""/>
    <n v="4"/>
    <x v="1"/>
    <n v="5.5"/>
    <x v="0"/>
    <n v="74"/>
    <x v="2"/>
    <n v="10466"/>
    <x v="1"/>
    <x v="30"/>
    <x v="0"/>
    <x v="1"/>
    <s v=" Sense energy local.  "/>
    <s v="Sense energy local."/>
  </r>
  <r>
    <n v="16388"/>
    <s v="Joseph"/>
    <x v="24"/>
    <x v="0"/>
    <x v="4"/>
    <d v="2021-07-14T00:00:00"/>
    <d v="2025-03-13T07:22:53"/>
    <x v="565"/>
    <n v="7"/>
    <s v="Normal"/>
    <n v="3"/>
    <x v="0"/>
    <n v="5.9"/>
    <x v="0"/>
    <m/>
    <x v="4"/>
    <n v="9239"/>
    <x v="2"/>
    <x v="35"/>
    <x v="1"/>
    <x v="1"/>
    <s v=" Whose generation.  "/>
    <s v="Whose generation."/>
  </r>
  <r>
    <n v="16389"/>
    <s v="Richard"/>
    <x v="4"/>
    <x v="2"/>
    <x v="0"/>
    <d v="2022-06-04T00:00:00"/>
    <d v="2025-06-21T08:54:43"/>
    <x v="2017"/>
    <n v="10.6"/>
    <s v="Overloaded"/>
    <n v="2"/>
    <x v="0"/>
    <n v="5.3"/>
    <x v="0"/>
    <n v="67"/>
    <x v="3"/>
    <n v="12038"/>
    <x v="1"/>
    <x v="30"/>
    <x v="0"/>
    <x v="0"/>
    <s v=" Sing everyone.  "/>
    <s v="Sing everyone."/>
  </r>
  <r>
    <n v="16390"/>
    <s v="Nicholas"/>
    <x v="5"/>
    <x v="2"/>
    <x v="5"/>
    <d v="2018-12-09T00:00:00"/>
    <d v="2025-05-25T02:09:35"/>
    <x v="2864"/>
    <n v="11.6"/>
    <s v="Overloaded"/>
    <n v="2"/>
    <x v="0"/>
    <n v="7.5"/>
    <x v="1"/>
    <n v="85"/>
    <x v="1"/>
    <n v="14880"/>
    <x v="1"/>
    <x v="10"/>
    <x v="0"/>
    <x v="0"/>
    <s v=" Discuss culture see.  "/>
    <s v="Discuss culture see."/>
  </r>
  <r>
    <n v="16391"/>
    <s v="Mary"/>
    <x v="19"/>
    <x v="0"/>
    <x v="3"/>
    <d v="2023-02-05T00:00:00"/>
    <d v="2025-04-20T00:56:56"/>
    <x v="1123"/>
    <n v="9.1999999999999993"/>
    <s v="Normal"/>
    <n v="8"/>
    <x v="2"/>
    <n v="6.5"/>
    <x v="1"/>
    <n v="71"/>
    <x v="2"/>
    <n v="12917"/>
    <x v="1"/>
    <x v="23"/>
    <x v="1"/>
    <x v="1"/>
    <s v=" Individual consider land.  "/>
    <s v="Individual consider land."/>
  </r>
  <r>
    <n v="16392"/>
    <s v="James"/>
    <x v="18"/>
    <x v="2"/>
    <x v="4"/>
    <d v="2015-12-15T00:00:00"/>
    <d v="2025-07-09T16:43:32"/>
    <x v="22"/>
    <n v="11"/>
    <s v="Overloaded"/>
    <n v="9"/>
    <x v="2"/>
    <n v="5.3"/>
    <x v="0"/>
    <n v="56"/>
    <x v="3"/>
    <n v="10422"/>
    <x v="1"/>
    <x v="51"/>
    <x v="1"/>
    <x v="1"/>
    <s v=" Month sit.  "/>
    <s v="Month sit."/>
  </r>
  <r>
    <n v="16393"/>
    <s v="Regina"/>
    <x v="39"/>
    <x v="2"/>
    <x v="4"/>
    <d v="2023-11-15T00:00:00"/>
    <d v="2025-02-10T11:48:00"/>
    <x v="1246"/>
    <n v="7.5"/>
    <s v="Normal"/>
    <n v="7"/>
    <x v="2"/>
    <n v="6.3"/>
    <x v="1"/>
    <n v="56"/>
    <x v="3"/>
    <n v="8936"/>
    <x v="2"/>
    <x v="7"/>
    <x v="0"/>
    <x v="1"/>
    <s v=" Toward right ability.  "/>
    <s v="Toward right ability."/>
  </r>
  <r>
    <n v="16394"/>
    <s v="Ebony"/>
    <x v="17"/>
    <x v="2"/>
    <x v="3"/>
    <d v="2020-07-12T00:00:00"/>
    <d v="2025-02-07T18:17:56"/>
    <x v="2865"/>
    <m/>
    <s v=""/>
    <n v="7"/>
    <x v="2"/>
    <n v="8.6999999999999993"/>
    <x v="3"/>
    <n v="60"/>
    <x v="3"/>
    <n v="5014"/>
    <x v="3"/>
    <x v="56"/>
    <x v="1"/>
    <x v="0"/>
    <s v=" Suffer describe standard his.  "/>
    <s v="Suffer describe standard his."/>
  </r>
  <r>
    <n v="16395"/>
    <s v="Tracy"/>
    <x v="3"/>
    <x v="0"/>
    <x v="4"/>
    <d v="2023-10-16T00:00:00"/>
    <d v="2025-03-01T14:05:09"/>
    <x v="581"/>
    <n v="6.2"/>
    <s v="Unburdened"/>
    <n v="5"/>
    <x v="1"/>
    <n v="5.7"/>
    <x v="0"/>
    <n v="73"/>
    <x v="2"/>
    <n v="14004"/>
    <x v="1"/>
    <x v="56"/>
    <x v="1"/>
    <x v="1"/>
    <s v=" Have institution.  "/>
    <s v="Have institution."/>
  </r>
  <r>
    <n v="16396"/>
    <s v="Jennifer"/>
    <x v="34"/>
    <x v="2"/>
    <x v="3"/>
    <d v="2018-04-04T00:00:00"/>
    <d v="2025-03-19T16:31:15"/>
    <x v="244"/>
    <n v="5.5"/>
    <s v="Unburdened"/>
    <n v="5"/>
    <x v="1"/>
    <n v="6.1"/>
    <x v="1"/>
    <n v="66"/>
    <x v="3"/>
    <n v="13868"/>
    <x v="1"/>
    <x v="15"/>
    <x v="1"/>
    <x v="0"/>
    <s v=" Coach visit democratic.  "/>
    <s v="Coach visit democratic."/>
  </r>
  <r>
    <n v="16397"/>
    <s v="james"/>
    <x v="25"/>
    <x v="0"/>
    <x v="2"/>
    <d v="2021-06-29T00:00:00"/>
    <d v="2025-06-28T07:18:44"/>
    <x v="1787"/>
    <n v="9.1999999999999993"/>
    <s v="Normal"/>
    <n v="3"/>
    <x v="0"/>
    <n v="5.5"/>
    <x v="0"/>
    <n v="85"/>
    <x v="1"/>
    <n v="4692"/>
    <x v="0"/>
    <x v="53"/>
    <x v="0"/>
    <x v="1"/>
    <s v=" Themselves society task.  "/>
    <s v="Themselves society task."/>
  </r>
  <r>
    <n v="16398"/>
    <s v="Bradley"/>
    <x v="22"/>
    <x v="1"/>
    <x v="1"/>
    <d v="2019-09-21T00:00:00"/>
    <d v="2025-03-20T07:23:01"/>
    <x v="2446"/>
    <n v="8.3000000000000007"/>
    <s v="Normal"/>
    <n v="1"/>
    <x v="0"/>
    <n v="4.4000000000000004"/>
    <x v="0"/>
    <n v="56"/>
    <x v="3"/>
    <n v="13644"/>
    <x v="1"/>
    <x v="59"/>
    <x v="1"/>
    <x v="1"/>
    <s v=" Develop present.  "/>
    <s v="Develop present."/>
  </r>
  <r>
    <n v="16399"/>
    <s v="Michelle"/>
    <x v="7"/>
    <x v="1"/>
    <x v="2"/>
    <d v="2017-10-24T00:00:00"/>
    <d v="2025-02-25T09:15:58"/>
    <x v="1923"/>
    <n v="10.6"/>
    <s v="Overloaded"/>
    <n v="3"/>
    <x v="0"/>
    <n v="5.5"/>
    <x v="0"/>
    <n v="67"/>
    <x v="3"/>
    <n v="7338"/>
    <x v="3"/>
    <x v="37"/>
    <x v="1"/>
    <x v="1"/>
    <s v=" Particular first real.  "/>
    <s v="Particular first real."/>
  </r>
  <r>
    <n v="16400"/>
    <s v="Michael"/>
    <x v="12"/>
    <x v="1"/>
    <x v="0"/>
    <d v="2023-07-09T00:00:00"/>
    <d v="2025-01-22T11:54:58"/>
    <x v="1769"/>
    <n v="9.4"/>
    <s v="Normal"/>
    <n v="2"/>
    <x v="0"/>
    <n v="6.1"/>
    <x v="1"/>
    <n v="56"/>
    <x v="3"/>
    <n v="5428"/>
    <x v="3"/>
    <x v="12"/>
    <x v="1"/>
    <x v="1"/>
    <s v=" Box sport address attack.  "/>
    <s v="Box sport address attack."/>
  </r>
  <r>
    <n v="16401"/>
    <s v="Morgan"/>
    <x v="34"/>
    <x v="2"/>
    <x v="5"/>
    <d v="2015-08-22T00:00:00"/>
    <d v="2025-01-06T11:57:10"/>
    <x v="1394"/>
    <n v="5.4"/>
    <s v="Unburdened"/>
    <n v="3"/>
    <x v="0"/>
    <n v="8.6999999999999993"/>
    <x v="3"/>
    <n v="87"/>
    <x v="1"/>
    <n v="6991"/>
    <x v="3"/>
    <x v="43"/>
    <x v="1"/>
    <x v="1"/>
    <s v=" Week effort.  "/>
    <s v="Week effort."/>
  </r>
  <r>
    <n v="16402"/>
    <s v="Cindy"/>
    <x v="2"/>
    <x v="2"/>
    <x v="0"/>
    <d v="2024-06-18T00:00:00"/>
    <d v="2025-04-14T05:07:08"/>
    <x v="2866"/>
    <n v="6.3"/>
    <s v="Unburdened"/>
    <n v="7"/>
    <x v="2"/>
    <n v="8.1999999999999993"/>
    <x v="3"/>
    <n v="43"/>
    <x v="0"/>
    <n v="9411"/>
    <x v="2"/>
    <x v="20"/>
    <x v="1"/>
    <x v="1"/>
    <s v=" Structure grow.  "/>
    <s v="Structure grow."/>
  </r>
  <r>
    <n v="16403"/>
    <s v="Brandi"/>
    <x v="33"/>
    <x v="3"/>
    <x v="3"/>
    <d v="2018-05-08T00:00:00"/>
    <d v="2025-05-19T12:16:37"/>
    <x v="2307"/>
    <n v="10.6"/>
    <s v="Overloaded"/>
    <n v="5"/>
    <x v="1"/>
    <n v="6.5"/>
    <x v="1"/>
    <n v="89"/>
    <x v="1"/>
    <n v="10916"/>
    <x v="1"/>
    <x v="12"/>
    <x v="1"/>
    <x v="1"/>
    <s v=" End race test.  "/>
    <s v="End race test."/>
  </r>
  <r>
    <n v="16404"/>
    <s v="Nicole"/>
    <x v="4"/>
    <x v="2"/>
    <x v="2"/>
    <d v="2022-08-02T00:00:00"/>
    <d v="2025-01-27T04:40:33"/>
    <x v="2294"/>
    <n v="4.7"/>
    <s v="Unburdened"/>
    <n v="9"/>
    <x v="2"/>
    <n v="6.3"/>
    <x v="1"/>
    <n v="96"/>
    <x v="1"/>
    <n v="2490"/>
    <x v="0"/>
    <x v="30"/>
    <x v="0"/>
    <x v="0"/>
    <s v=" Official tax growth.  "/>
    <s v="Official tax growth."/>
  </r>
  <r>
    <n v="16405"/>
    <s v="Kevin"/>
    <x v="39"/>
    <x v="1"/>
    <x v="3"/>
    <d v="2020-12-04T00:00:00"/>
    <d v="2025-01-10T05:04:11"/>
    <x v="2846"/>
    <n v="9.1999999999999993"/>
    <s v="Normal"/>
    <n v="6"/>
    <x v="1"/>
    <n v="6"/>
    <x v="1"/>
    <n v="43"/>
    <x v="0"/>
    <n v="10115"/>
    <x v="1"/>
    <x v="6"/>
    <x v="1"/>
    <x v="1"/>
    <s v=" Six current.  "/>
    <s v="Six current."/>
  </r>
  <r>
    <n v="16406"/>
    <s v="Patrick"/>
    <x v="4"/>
    <x v="0"/>
    <x v="0"/>
    <d v="2018-06-09T00:00:00"/>
    <d v="2025-06-28T13:54:20"/>
    <x v="2677"/>
    <n v="6.6"/>
    <s v="Unburdened"/>
    <n v="6"/>
    <x v="1"/>
    <n v="4.5"/>
    <x v="0"/>
    <n v="49"/>
    <x v="0"/>
    <n v="2227"/>
    <x v="0"/>
    <x v="54"/>
    <x v="0"/>
    <x v="0"/>
    <s v=" Senior idea.  "/>
    <s v="Senior idea."/>
  </r>
  <r>
    <n v="16407"/>
    <s v="Megan"/>
    <x v="2"/>
    <x v="1"/>
    <x v="2"/>
    <d v="2017-06-02T00:00:00"/>
    <d v="2025-06-15T01:40:43"/>
    <x v="2174"/>
    <n v="8.6999999999999993"/>
    <s v="Normal"/>
    <n v="9"/>
    <x v="2"/>
    <n v="6.8"/>
    <x v="1"/>
    <n v="67"/>
    <x v="3"/>
    <n v="12673"/>
    <x v="1"/>
    <x v="40"/>
    <x v="0"/>
    <x v="1"/>
    <s v=" By fly.  "/>
    <s v="By fly."/>
  </r>
  <r>
    <n v="16408"/>
    <s v="Rebecca"/>
    <x v="14"/>
    <x v="2"/>
    <x v="2"/>
    <d v="2020-02-18T00:00:00"/>
    <d v="2025-05-01T18:28:59"/>
    <x v="221"/>
    <n v="9.5"/>
    <s v="Normal"/>
    <n v="5"/>
    <x v="1"/>
    <n v="4.4000000000000004"/>
    <x v="0"/>
    <n v="59"/>
    <x v="3"/>
    <n v="2853"/>
    <x v="0"/>
    <x v="52"/>
    <x v="0"/>
    <x v="1"/>
    <s v=" Finish thus.  "/>
    <s v="Finish thus."/>
  </r>
  <r>
    <n v="16409"/>
    <s v="Kristi"/>
    <x v="7"/>
    <x v="3"/>
    <x v="4"/>
    <d v="2020-07-07T00:00:00"/>
    <d v="2025-04-28T22:17:14"/>
    <x v="2264"/>
    <n v="11.8"/>
    <s v="Overloaded"/>
    <n v="3"/>
    <x v="0"/>
    <n v="6.9"/>
    <x v="1"/>
    <n v="85"/>
    <x v="1"/>
    <n v="6707"/>
    <x v="3"/>
    <x v="49"/>
    <x v="1"/>
    <x v="0"/>
    <s v=" Drug know.  "/>
    <s v="Drug know."/>
  </r>
  <r>
    <n v="16410"/>
    <s v="Samantha"/>
    <x v="39"/>
    <x v="0"/>
    <x v="0"/>
    <d v="2023-11-28T00:00:00"/>
    <d v="2025-04-17T03:31:57"/>
    <x v="2662"/>
    <n v="10"/>
    <s v="Normal"/>
    <n v="5"/>
    <x v="1"/>
    <n v="6.3"/>
    <x v="1"/>
    <n v="81"/>
    <x v="2"/>
    <n v="4571"/>
    <x v="0"/>
    <x v="10"/>
    <x v="0"/>
    <x v="0"/>
    <s v=" Detail step might.  "/>
    <s v="Detail step might."/>
  </r>
  <r>
    <n v="16411"/>
    <s v="Andrea"/>
    <x v="24"/>
    <x v="1"/>
    <x v="5"/>
    <d v="2024-01-20T00:00:00"/>
    <d v="2025-06-20T12:35:28"/>
    <x v="2853"/>
    <n v="8.1999999999999993"/>
    <s v="Normal"/>
    <n v="5"/>
    <x v="1"/>
    <n v="5.9"/>
    <x v="0"/>
    <n v="46"/>
    <x v="0"/>
    <n v="13585"/>
    <x v="1"/>
    <x v="4"/>
    <x v="1"/>
    <x v="0"/>
    <s v=" Upon provide different.  "/>
    <s v="Upon provide different."/>
  </r>
  <r>
    <n v="16412"/>
    <s v="Glen"/>
    <x v="32"/>
    <x v="0"/>
    <x v="4"/>
    <d v="2019-08-31T00:00:00"/>
    <d v="2025-04-29T08:57:56"/>
    <x v="2863"/>
    <n v="11.2"/>
    <s v="Overloaded"/>
    <n v="7"/>
    <x v="2"/>
    <n v="8.3000000000000007"/>
    <x v="3"/>
    <n v="98"/>
    <x v="1"/>
    <n v="13584"/>
    <x v="1"/>
    <x v="8"/>
    <x v="1"/>
    <x v="0"/>
    <s v=" Forward talk.  "/>
    <s v="Forward talk."/>
  </r>
  <r>
    <n v="16413"/>
    <s v="Melanie"/>
    <x v="29"/>
    <x v="2"/>
    <x v="3"/>
    <d v="2018-01-27T00:00:00"/>
    <d v="2025-02-15T19:36:27"/>
    <x v="2677"/>
    <n v="6.5"/>
    <s v="Unburdened"/>
    <n v="5"/>
    <x v="1"/>
    <n v="4.9000000000000004"/>
    <x v="0"/>
    <n v="75"/>
    <x v="2"/>
    <n v="10731"/>
    <x v="1"/>
    <x v="16"/>
    <x v="1"/>
    <x v="1"/>
    <s v=" Center wait write meeting.  "/>
    <s v="Center wait write meeting."/>
  </r>
  <r>
    <n v="16414"/>
    <s v="Nicole"/>
    <x v="3"/>
    <x v="2"/>
    <x v="0"/>
    <d v="2020-10-30T00:00:00"/>
    <d v="2025-07-07T23:31:42"/>
    <x v="798"/>
    <n v="4.3"/>
    <s v="Unburdened"/>
    <n v="6"/>
    <x v="1"/>
    <n v="8"/>
    <x v="3"/>
    <n v="66"/>
    <x v="3"/>
    <n v="7968"/>
    <x v="2"/>
    <x v="54"/>
    <x v="0"/>
    <x v="1"/>
    <s v=" Ask page.  "/>
    <s v="Ask page."/>
  </r>
  <r>
    <n v="16415"/>
    <s v="Kevin"/>
    <x v="2"/>
    <x v="1"/>
    <x v="0"/>
    <d v="2017-06-22T00:00:00"/>
    <d v="2025-04-21T03:44:20"/>
    <x v="2867"/>
    <n v="7.5"/>
    <s v="Normal"/>
    <n v="9"/>
    <x v="2"/>
    <n v="8.9"/>
    <x v="3"/>
    <n v="48"/>
    <x v="0"/>
    <n v="6454"/>
    <x v="3"/>
    <x v="49"/>
    <x v="1"/>
    <x v="1"/>
    <s v=" Pattern cold.  "/>
    <s v="Pattern cold."/>
  </r>
  <r>
    <n v="16416"/>
    <s v="elizabeth"/>
    <x v="31"/>
    <x v="0"/>
    <x v="3"/>
    <d v="2023-07-31T00:00:00"/>
    <d v="2025-05-11T07:54:15"/>
    <x v="2074"/>
    <n v="7.6"/>
    <s v="Normal"/>
    <n v="1"/>
    <x v="0"/>
    <n v="7.5"/>
    <x v="1"/>
    <n v="73"/>
    <x v="2"/>
    <n v="13372"/>
    <x v="1"/>
    <x v="54"/>
    <x v="0"/>
    <x v="0"/>
    <s v=" Measure research.  "/>
    <s v="Measure research."/>
  </r>
  <r>
    <n v="16417"/>
    <s v="Andrew"/>
    <x v="17"/>
    <x v="2"/>
    <x v="2"/>
    <d v="2020-12-01T00:00:00"/>
    <d v="2025-04-26T19:16:30"/>
    <x v="608"/>
    <n v="10.9"/>
    <s v="Overloaded"/>
    <n v="9"/>
    <x v="2"/>
    <n v="6.8"/>
    <x v="1"/>
    <n v="97"/>
    <x v="1"/>
    <n v="2365"/>
    <x v="0"/>
    <x v="26"/>
    <x v="1"/>
    <x v="1"/>
    <s v=" These per.  "/>
    <s v="These per."/>
  </r>
  <r>
    <n v="16418"/>
    <s v="Sara"/>
    <x v="34"/>
    <x v="2"/>
    <x v="5"/>
    <d v="2017-12-05T00:00:00"/>
    <d v="2025-03-11T07:03:47"/>
    <x v="1096"/>
    <n v="6.2"/>
    <s v="Unburdened"/>
    <n v="8"/>
    <x v="2"/>
    <n v="8.1999999999999993"/>
    <x v="3"/>
    <n v="47"/>
    <x v="0"/>
    <n v="5719"/>
    <x v="3"/>
    <x v="28"/>
    <x v="1"/>
    <x v="0"/>
    <s v=" Able section suddenly.  "/>
    <s v="Able section suddenly."/>
  </r>
  <r>
    <n v="16419"/>
    <s v="Michael"/>
    <x v="15"/>
    <x v="1"/>
    <x v="5"/>
    <d v="2021-10-01T00:00:00"/>
    <d v="2025-01-11T16:29:31"/>
    <x v="673"/>
    <n v="10.8"/>
    <s v="Overloaded"/>
    <n v="6"/>
    <x v="1"/>
    <n v="5.7"/>
    <x v="0"/>
    <n v="50"/>
    <x v="3"/>
    <n v="3960"/>
    <x v="0"/>
    <x v="35"/>
    <x v="1"/>
    <x v="0"/>
    <s v=" Late behavior.  "/>
    <s v="Late behavior."/>
  </r>
  <r>
    <n v="16420"/>
    <s v="Anne"/>
    <x v="25"/>
    <x v="2"/>
    <x v="5"/>
    <d v="2017-08-10T00:00:00"/>
    <d v="2025-01-08T13:01:11"/>
    <x v="1909"/>
    <n v="7.6"/>
    <s v="Normal"/>
    <n v="6"/>
    <x v="1"/>
    <n v="7"/>
    <x v="1"/>
    <n v="80"/>
    <x v="2"/>
    <n v="7661"/>
    <x v="2"/>
    <x v="20"/>
    <x v="1"/>
    <x v="1"/>
    <s v=" Somebody very.  "/>
    <s v="Somebody very."/>
  </r>
  <r>
    <n v="16421"/>
    <s v="Gabrielle"/>
    <x v="20"/>
    <x v="0"/>
    <x v="2"/>
    <d v="2022-07-02T00:00:00"/>
    <d v="2025-06-17T21:13:11"/>
    <x v="1395"/>
    <n v="11.1"/>
    <s v="Overloaded"/>
    <n v="4"/>
    <x v="1"/>
    <n v="8.3000000000000007"/>
    <x v="3"/>
    <n v="68"/>
    <x v="3"/>
    <n v="11043"/>
    <x v="1"/>
    <x v="32"/>
    <x v="0"/>
    <x v="1"/>
    <s v=" Stage occur large.  "/>
    <s v="Stage occur large."/>
  </r>
  <r>
    <n v="16422"/>
    <s v="Madeline"/>
    <x v="19"/>
    <x v="2"/>
    <x v="3"/>
    <d v="2024-02-12T00:00:00"/>
    <d v="2025-06-22T20:25:08"/>
    <x v="1189"/>
    <n v="4.8"/>
    <s v="Unburdened"/>
    <n v="9"/>
    <x v="2"/>
    <n v="5.6"/>
    <x v="0"/>
    <n v="77"/>
    <x v="2"/>
    <n v="13370"/>
    <x v="1"/>
    <x v="26"/>
    <x v="1"/>
    <x v="1"/>
    <s v=" Building still.  "/>
    <s v="Building still."/>
  </r>
  <r>
    <n v="16423"/>
    <s v="Jasmine"/>
    <x v="9"/>
    <x v="3"/>
    <x v="0"/>
    <d v="2016-02-07T00:00:00"/>
    <d v="2025-01-09T22:02:54"/>
    <x v="1102"/>
    <n v="6.4"/>
    <s v="Unburdened"/>
    <n v="5"/>
    <x v="1"/>
    <n v="7.4"/>
    <x v="1"/>
    <n v="91"/>
    <x v="1"/>
    <n v="5165"/>
    <x v="3"/>
    <x v="35"/>
    <x v="1"/>
    <x v="1"/>
    <s v=" Discuss drug mission.  "/>
    <s v="Discuss drug mission."/>
  </r>
  <r>
    <n v="16424"/>
    <s v="Mark"/>
    <x v="13"/>
    <x v="0"/>
    <x v="2"/>
    <d v="2017-01-08T00:00:00"/>
    <d v="2025-01-16T22:00:37"/>
    <x v="2730"/>
    <n v="8.1"/>
    <s v="Normal"/>
    <n v="9"/>
    <x v="2"/>
    <n v="8.4"/>
    <x v="3"/>
    <n v="63"/>
    <x v="3"/>
    <n v="10521"/>
    <x v="1"/>
    <x v="14"/>
    <x v="1"/>
    <x v="0"/>
    <s v=" Stay process myself.  "/>
    <s v="Stay process myself."/>
  </r>
  <r>
    <n v="16425"/>
    <s v="Sarah"/>
    <x v="19"/>
    <x v="0"/>
    <x v="5"/>
    <d v="2021-03-21T00:00:00"/>
    <d v="2025-03-06T14:24:04"/>
    <x v="1850"/>
    <n v="7.7"/>
    <s v="Normal"/>
    <n v="1"/>
    <x v="0"/>
    <n v="5.9"/>
    <x v="0"/>
    <n v="44"/>
    <x v="0"/>
    <n v="12990"/>
    <x v="1"/>
    <x v="7"/>
    <x v="0"/>
    <x v="1"/>
    <s v=" Paper.  "/>
    <s v="Paper."/>
  </r>
  <r>
    <n v="16426"/>
    <s v="Jeffrey"/>
    <x v="35"/>
    <x v="2"/>
    <x v="2"/>
    <d v="2022-12-14T00:00:00"/>
    <d v="2025-06-27T11:16:50"/>
    <x v="1955"/>
    <n v="9.9"/>
    <s v="Normal"/>
    <n v="1"/>
    <x v="0"/>
    <n v="7.8"/>
    <x v="1"/>
    <n v="57"/>
    <x v="3"/>
    <n v="11304"/>
    <x v="1"/>
    <x v="47"/>
    <x v="1"/>
    <x v="0"/>
    <s v=" Day situation.  "/>
    <s v="Day situation."/>
  </r>
  <r>
    <n v="16427"/>
    <s v="Julie"/>
    <x v="39"/>
    <x v="0"/>
    <x v="5"/>
    <d v="2018-04-22T00:00:00"/>
    <d v="2025-06-23T11:01:31"/>
    <x v="708"/>
    <n v="4.8"/>
    <s v="Unburdened"/>
    <n v="3"/>
    <x v="0"/>
    <n v="4.7"/>
    <x v="0"/>
    <n v="76"/>
    <x v="2"/>
    <n v="12751"/>
    <x v="1"/>
    <x v="47"/>
    <x v="1"/>
    <x v="0"/>
    <s v=" Second.  "/>
    <s v="Second."/>
  </r>
  <r>
    <n v="16428"/>
    <s v="William"/>
    <x v="17"/>
    <x v="1"/>
    <x v="2"/>
    <d v="2020-07-11T00:00:00"/>
    <d v="2025-02-20T02:20:09"/>
    <x v="2489"/>
    <m/>
    <s v=""/>
    <n v="9"/>
    <x v="2"/>
    <n v="8.5"/>
    <x v="3"/>
    <n v="48"/>
    <x v="0"/>
    <n v="8683"/>
    <x v="2"/>
    <x v="10"/>
    <x v="0"/>
    <x v="0"/>
    <s v=" Deep try.  "/>
    <s v="Deep try."/>
  </r>
  <r>
    <n v="16429"/>
    <s v="Jon"/>
    <x v="3"/>
    <x v="2"/>
    <x v="3"/>
    <d v="2021-04-02T00:00:00"/>
    <d v="2025-06-14T01:40:36"/>
    <x v="1538"/>
    <n v="10.8"/>
    <s v="Overloaded"/>
    <n v="5"/>
    <x v="1"/>
    <m/>
    <x v="2"/>
    <n v="73"/>
    <x v="2"/>
    <n v="3092"/>
    <x v="0"/>
    <x v="35"/>
    <x v="1"/>
    <x v="0"/>
    <s v=" Thus recently.  "/>
    <s v="Thus recently."/>
  </r>
  <r>
    <n v="16430"/>
    <s v="William"/>
    <x v="30"/>
    <x v="2"/>
    <x v="0"/>
    <d v="2018-06-16T00:00:00"/>
    <d v="2025-06-06T15:39:58"/>
    <x v="2868"/>
    <n v="4.2"/>
    <s v="Unburdened"/>
    <n v="7"/>
    <x v="2"/>
    <n v="8.5"/>
    <x v="3"/>
    <m/>
    <x v="4"/>
    <n v="8148"/>
    <x v="2"/>
    <x v="43"/>
    <x v="1"/>
    <x v="1"/>
    <s v=" Data weight.  "/>
    <s v="Data weight."/>
  </r>
  <r>
    <n v="16431"/>
    <s v="Leslie"/>
    <x v="37"/>
    <x v="1"/>
    <x v="2"/>
    <d v="2017-03-26T00:00:00"/>
    <d v="2025-06-13T12:13:13"/>
    <x v="423"/>
    <n v="4.3"/>
    <s v="Unburdened"/>
    <n v="8"/>
    <x v="2"/>
    <n v="8.1"/>
    <x v="3"/>
    <n v="80"/>
    <x v="2"/>
    <n v="4567"/>
    <x v="0"/>
    <x v="49"/>
    <x v="1"/>
    <x v="0"/>
    <s v=" Anything election with.  "/>
    <s v="Anything election with."/>
  </r>
  <r>
    <n v="16432"/>
    <s v="Abigail"/>
    <x v="28"/>
    <x v="1"/>
    <x v="2"/>
    <d v="2021-09-10T00:00:00"/>
    <d v="2025-07-12T06:01:15"/>
    <x v="2869"/>
    <n v="11.7"/>
    <s v="Overloaded"/>
    <n v="1"/>
    <x v="0"/>
    <n v="5.3"/>
    <x v="0"/>
    <n v="52"/>
    <x v="3"/>
    <n v="7890"/>
    <x v="2"/>
    <x v="53"/>
    <x v="0"/>
    <x v="1"/>
    <s v=" Couple he.  "/>
    <s v="Couple he."/>
  </r>
  <r>
    <n v="16433"/>
    <s v="Jason"/>
    <x v="21"/>
    <x v="1"/>
    <x v="3"/>
    <d v="2022-11-18T00:00:00"/>
    <d v="2025-02-27T18:34:56"/>
    <x v="2870"/>
    <n v="7.2"/>
    <s v="Normal"/>
    <n v="3"/>
    <x v="0"/>
    <n v="7.2"/>
    <x v="1"/>
    <n v="67"/>
    <x v="3"/>
    <n v="13030"/>
    <x v="1"/>
    <x v="31"/>
    <x v="1"/>
    <x v="1"/>
    <s v=" That area.  "/>
    <s v="That area."/>
  </r>
  <r>
    <n v="16434"/>
    <s v="Joseph"/>
    <x v="12"/>
    <x v="0"/>
    <x v="3"/>
    <d v="2024-06-10T00:00:00"/>
    <d v="2025-01-25T23:52:41"/>
    <x v="1576"/>
    <n v="7.6"/>
    <s v="Normal"/>
    <n v="7"/>
    <x v="2"/>
    <n v="6.4"/>
    <x v="1"/>
    <n v="61"/>
    <x v="3"/>
    <n v="7794"/>
    <x v="2"/>
    <x v="42"/>
    <x v="1"/>
    <x v="0"/>
    <s v=" Perform sometimes office.  "/>
    <s v="Perform sometimes office."/>
  </r>
  <r>
    <n v="16435"/>
    <s v="John"/>
    <x v="0"/>
    <x v="0"/>
    <x v="3"/>
    <d v="2022-07-16T00:00:00"/>
    <d v="2025-05-02T01:47:17"/>
    <x v="941"/>
    <n v="5"/>
    <s v="Unburdened"/>
    <n v="6"/>
    <x v="1"/>
    <n v="8.6"/>
    <x v="3"/>
    <m/>
    <x v="4"/>
    <n v="10305"/>
    <x v="1"/>
    <x v="10"/>
    <x v="0"/>
    <x v="0"/>
    <s v=" Try lot report.  "/>
    <s v="Try lot report."/>
  </r>
  <r>
    <n v="16436"/>
    <s v="Michelle"/>
    <x v="32"/>
    <x v="1"/>
    <x v="4"/>
    <d v="2018-02-27T00:00:00"/>
    <d v="2025-02-21T19:18:37"/>
    <x v="2482"/>
    <n v="4.9000000000000004"/>
    <s v="Unburdened"/>
    <n v="1"/>
    <x v="0"/>
    <n v="6.5"/>
    <x v="1"/>
    <n v="99"/>
    <x v="1"/>
    <n v="10877"/>
    <x v="1"/>
    <x v="1"/>
    <x v="1"/>
    <x v="0"/>
    <s v=" Piece assume.  "/>
    <s v="Piece assume."/>
  </r>
  <r>
    <n v="16437"/>
    <s v="Peter"/>
    <x v="7"/>
    <x v="3"/>
    <x v="5"/>
    <d v="2020-02-19T00:00:00"/>
    <d v="2025-04-23T06:08:48"/>
    <x v="2871"/>
    <n v="10.5"/>
    <s v="Overloaded"/>
    <n v="5"/>
    <x v="1"/>
    <n v="8.1999999999999993"/>
    <x v="3"/>
    <n v="77"/>
    <x v="2"/>
    <n v="14029"/>
    <x v="1"/>
    <x v="37"/>
    <x v="1"/>
    <x v="0"/>
    <s v=" Popular ready.  "/>
    <s v="Popular ready."/>
  </r>
  <r>
    <n v="16438"/>
    <s v="Melody"/>
    <x v="7"/>
    <x v="1"/>
    <x v="5"/>
    <d v="2015-11-21T00:00:00"/>
    <d v="2025-05-07T12:00:15"/>
    <x v="1487"/>
    <n v="5.0999999999999996"/>
    <s v="Unburdened"/>
    <n v="3"/>
    <x v="0"/>
    <n v="9"/>
    <x v="3"/>
    <n v="40"/>
    <x v="0"/>
    <n v="8881"/>
    <x v="2"/>
    <x v="12"/>
    <x v="1"/>
    <x v="1"/>
    <s v=" Trip worry seat.  "/>
    <s v="Trip worry seat."/>
  </r>
  <r>
    <n v="16439"/>
    <s v="Nicholas"/>
    <x v="38"/>
    <x v="2"/>
    <x v="5"/>
    <d v="2020-02-10T00:00:00"/>
    <d v="2025-01-18T23:57:31"/>
    <x v="517"/>
    <m/>
    <s v=""/>
    <n v="4"/>
    <x v="1"/>
    <n v="8.1"/>
    <x v="3"/>
    <n v="99"/>
    <x v="1"/>
    <n v="4165"/>
    <x v="0"/>
    <x v="5"/>
    <x v="1"/>
    <x v="0"/>
    <s v=" Goal way.  "/>
    <s v="Goal way."/>
  </r>
  <r>
    <n v="16440"/>
    <s v="Luke"/>
    <x v="29"/>
    <x v="0"/>
    <x v="2"/>
    <d v="2016-01-09T00:00:00"/>
    <d v="2025-04-15T19:09:42"/>
    <x v="69"/>
    <n v="5.5"/>
    <s v="Unburdened"/>
    <n v="9"/>
    <x v="2"/>
    <n v="6.6"/>
    <x v="1"/>
    <n v="74"/>
    <x v="2"/>
    <n v="11362"/>
    <x v="1"/>
    <x v="14"/>
    <x v="1"/>
    <x v="1"/>
    <s v=" Yeah teach health.  "/>
    <s v="Yeah teach health."/>
  </r>
  <r>
    <n v="16441"/>
    <s v="Elizabeth"/>
    <x v="30"/>
    <x v="2"/>
    <x v="2"/>
    <d v="2022-07-25T00:00:00"/>
    <d v="2025-03-21T01:53:37"/>
    <x v="2214"/>
    <n v="4.0999999999999996"/>
    <s v="Unburdened"/>
    <n v="1"/>
    <x v="0"/>
    <n v="7.3"/>
    <x v="1"/>
    <n v="44"/>
    <x v="0"/>
    <n v="8808"/>
    <x v="2"/>
    <x v="30"/>
    <x v="0"/>
    <x v="1"/>
    <s v=" Political.  "/>
    <s v="Political."/>
  </r>
  <r>
    <n v="16442"/>
    <s v="Richard"/>
    <x v="7"/>
    <x v="0"/>
    <x v="5"/>
    <d v="2019-04-02T00:00:00"/>
    <d v="2025-04-19T23:49:27"/>
    <x v="2043"/>
    <n v="6.5"/>
    <s v="Unburdened"/>
    <n v="9"/>
    <x v="2"/>
    <n v="7.1"/>
    <x v="1"/>
    <n v="48"/>
    <x v="0"/>
    <n v="7623"/>
    <x v="2"/>
    <x v="25"/>
    <x v="1"/>
    <x v="1"/>
    <s v=" Between sea approach color.  "/>
    <s v="Between sea approach color."/>
  </r>
  <r>
    <n v="16443"/>
    <s v="Lori"/>
    <x v="39"/>
    <x v="2"/>
    <x v="0"/>
    <d v="2018-06-24T00:00:00"/>
    <d v="2025-06-29T01:29:13"/>
    <x v="2339"/>
    <n v="7.7"/>
    <s v="Normal"/>
    <n v="4"/>
    <x v="1"/>
    <n v="7.2"/>
    <x v="1"/>
    <n v="84"/>
    <x v="2"/>
    <n v="4053"/>
    <x v="0"/>
    <x v="0"/>
    <x v="0"/>
    <x v="1"/>
    <s v=" Blood rock bill.  "/>
    <s v="Blood rock bill."/>
  </r>
  <r>
    <n v="16444"/>
    <s v="Deborah"/>
    <x v="0"/>
    <x v="0"/>
    <x v="3"/>
    <d v="2020-03-10T00:00:00"/>
    <d v="2025-03-16T08:19:11"/>
    <x v="2080"/>
    <n v="8"/>
    <s v="Normal"/>
    <n v="8"/>
    <x v="2"/>
    <n v="5.4"/>
    <x v="0"/>
    <n v="84"/>
    <x v="2"/>
    <n v="4111"/>
    <x v="0"/>
    <x v="23"/>
    <x v="1"/>
    <x v="1"/>
    <s v=" Bed floor.  "/>
    <s v="Bed floor."/>
  </r>
  <r>
    <n v="16445"/>
    <s v="Holly"/>
    <x v="16"/>
    <x v="1"/>
    <x v="5"/>
    <d v="2020-11-24T00:00:00"/>
    <d v="2025-06-08T21:05:56"/>
    <x v="2565"/>
    <n v="6.6"/>
    <s v="Unburdened"/>
    <n v="7"/>
    <x v="2"/>
    <n v="7.7"/>
    <x v="1"/>
    <n v="76"/>
    <x v="2"/>
    <n v="6409"/>
    <x v="3"/>
    <x v="57"/>
    <x v="1"/>
    <x v="0"/>
    <s v=" Record instead.  "/>
    <s v="Record instead."/>
  </r>
  <r>
    <n v="16446"/>
    <s v="Tara"/>
    <x v="17"/>
    <x v="0"/>
    <x v="5"/>
    <d v="2015-11-17T00:00:00"/>
    <d v="2025-04-25T21:12:23"/>
    <x v="1322"/>
    <n v="11.9"/>
    <s v="Overloaded"/>
    <n v="3"/>
    <x v="0"/>
    <n v="4.7"/>
    <x v="0"/>
    <n v="90"/>
    <x v="1"/>
    <n v="7657"/>
    <x v="2"/>
    <x v="16"/>
    <x v="1"/>
    <x v="1"/>
    <s v=" Window staff.  "/>
    <s v="Window staff."/>
  </r>
  <r>
    <n v="16447"/>
    <s v="Megan"/>
    <x v="10"/>
    <x v="0"/>
    <x v="2"/>
    <d v="2015-12-01T00:00:00"/>
    <d v="2025-04-29T18:14:04"/>
    <x v="2872"/>
    <n v="6.8"/>
    <s v="Unburdened"/>
    <n v="2"/>
    <x v="0"/>
    <n v="8.5"/>
    <x v="3"/>
    <n v="90"/>
    <x v="1"/>
    <n v="5472"/>
    <x v="3"/>
    <x v="41"/>
    <x v="1"/>
    <x v="0"/>
    <s v=" But serious arrive.  "/>
    <s v="But serious arrive."/>
  </r>
  <r>
    <n v="16448"/>
    <s v="Matthew"/>
    <x v="13"/>
    <x v="1"/>
    <x v="4"/>
    <d v="2021-02-05T00:00:00"/>
    <d v="2025-06-05T08:21:40"/>
    <x v="878"/>
    <n v="4.3"/>
    <s v="Unburdened"/>
    <n v="2"/>
    <x v="0"/>
    <m/>
    <x v="2"/>
    <n v="55"/>
    <x v="3"/>
    <n v="10250"/>
    <x v="1"/>
    <x v="50"/>
    <x v="0"/>
    <x v="1"/>
    <s v=" Particularly score order.  "/>
    <s v="Particularly score order."/>
  </r>
  <r>
    <n v="16449"/>
    <s v="Stephen"/>
    <x v="31"/>
    <x v="0"/>
    <x v="3"/>
    <d v="2022-09-16T00:00:00"/>
    <d v="2025-05-30T02:26:02"/>
    <x v="779"/>
    <n v="4.0999999999999996"/>
    <s v="Unburdened"/>
    <n v="9"/>
    <x v="2"/>
    <n v="8.4"/>
    <x v="3"/>
    <n v="99"/>
    <x v="1"/>
    <n v="8681"/>
    <x v="2"/>
    <x v="41"/>
    <x v="1"/>
    <x v="0"/>
    <s v=" Physical painting.  "/>
    <s v="Physical painting."/>
  </r>
  <r>
    <n v="16450"/>
    <s v="Michelle"/>
    <x v="20"/>
    <x v="2"/>
    <x v="4"/>
    <d v="2016-07-28T00:00:00"/>
    <d v="2025-06-14T16:37:23"/>
    <x v="2103"/>
    <n v="10.5"/>
    <s v="Overloaded"/>
    <n v="5"/>
    <x v="1"/>
    <n v="6.7"/>
    <x v="1"/>
    <n v="98"/>
    <x v="1"/>
    <n v="9804"/>
    <x v="2"/>
    <x v="59"/>
    <x v="1"/>
    <x v="0"/>
    <s v=" Model often feel.  "/>
    <s v="Model often feel."/>
  </r>
  <r>
    <n v="16451"/>
    <s v="Patricia"/>
    <x v="2"/>
    <x v="2"/>
    <x v="2"/>
    <d v="2015-11-21T00:00:00"/>
    <d v="2025-02-20T02:26:05"/>
    <x v="1424"/>
    <n v="8.1999999999999993"/>
    <s v="Normal"/>
    <n v="5"/>
    <x v="1"/>
    <n v="8.4"/>
    <x v="3"/>
    <n v="62"/>
    <x v="3"/>
    <n v="8961"/>
    <x v="2"/>
    <x v="54"/>
    <x v="0"/>
    <x v="1"/>
    <s v=" Attorney add reflect.  "/>
    <s v="Attorney add reflect."/>
  </r>
  <r>
    <n v="16452"/>
    <s v="Amber"/>
    <x v="8"/>
    <x v="0"/>
    <x v="2"/>
    <d v="2019-04-03T00:00:00"/>
    <d v="2025-06-15T22:22:36"/>
    <x v="2873"/>
    <n v="12"/>
    <s v="Overloaded"/>
    <n v="1"/>
    <x v="0"/>
    <n v="7.3"/>
    <x v="1"/>
    <n v="46"/>
    <x v="0"/>
    <n v="14459"/>
    <x v="1"/>
    <x v="26"/>
    <x v="1"/>
    <x v="0"/>
    <s v=" Else my.  "/>
    <s v="Else my."/>
  </r>
  <r>
    <n v="16453"/>
    <s v="amy"/>
    <x v="16"/>
    <x v="2"/>
    <x v="2"/>
    <d v="2023-01-30T00:00:00"/>
    <d v="2025-07-02T22:03:36"/>
    <x v="2133"/>
    <m/>
    <s v=""/>
    <n v="2"/>
    <x v="0"/>
    <n v="8.5"/>
    <x v="3"/>
    <n v="54"/>
    <x v="3"/>
    <n v="12159"/>
    <x v="1"/>
    <x v="31"/>
    <x v="1"/>
    <x v="0"/>
    <s v=" Explain data.  "/>
    <s v="Explain data."/>
  </r>
  <r>
    <n v="16454"/>
    <s v="Christopher"/>
    <x v="14"/>
    <x v="0"/>
    <x v="0"/>
    <d v="2017-10-15T00:00:00"/>
    <d v="2025-02-09T19:39:28"/>
    <x v="854"/>
    <m/>
    <s v=""/>
    <n v="7"/>
    <x v="2"/>
    <n v="7.7"/>
    <x v="1"/>
    <n v="88"/>
    <x v="1"/>
    <n v="5646"/>
    <x v="3"/>
    <x v="33"/>
    <x v="0"/>
    <x v="0"/>
    <s v=" Ago politics.  "/>
    <s v="Ago politics."/>
  </r>
  <r>
    <n v="16455"/>
    <s v="Jason"/>
    <x v="22"/>
    <x v="2"/>
    <x v="5"/>
    <d v="2016-02-25T00:00:00"/>
    <d v="2025-01-04T16:36:24"/>
    <x v="1142"/>
    <n v="8.6999999999999993"/>
    <s v="Normal"/>
    <n v="9"/>
    <x v="2"/>
    <n v="5.6"/>
    <x v="0"/>
    <n v="67"/>
    <x v="3"/>
    <n v="7827"/>
    <x v="2"/>
    <x v="41"/>
    <x v="1"/>
    <x v="1"/>
    <s v=" Democrat computer talk.  "/>
    <s v="Democrat computer talk."/>
  </r>
  <r>
    <n v="16456"/>
    <s v="David"/>
    <x v="7"/>
    <x v="3"/>
    <x v="0"/>
    <d v="2018-05-29T00:00:00"/>
    <d v="2025-05-31T19:13:22"/>
    <x v="42"/>
    <n v="7.3"/>
    <s v="Normal"/>
    <n v="7"/>
    <x v="2"/>
    <n v="4.5"/>
    <x v="0"/>
    <n v="91"/>
    <x v="1"/>
    <n v="11969"/>
    <x v="1"/>
    <x v="15"/>
    <x v="1"/>
    <x v="0"/>
    <s v=" Eye more.  "/>
    <s v="Eye more."/>
  </r>
  <r>
    <n v="16457"/>
    <s v="mark"/>
    <x v="30"/>
    <x v="2"/>
    <x v="3"/>
    <d v="2021-08-26T00:00:00"/>
    <d v="2025-05-19T16:44:07"/>
    <x v="1261"/>
    <n v="5.7"/>
    <s v="Unburdened"/>
    <n v="1"/>
    <x v="0"/>
    <n v="8"/>
    <x v="3"/>
    <n v="89"/>
    <x v="1"/>
    <n v="5099"/>
    <x v="3"/>
    <x v="13"/>
    <x v="1"/>
    <x v="0"/>
    <s v=" Serious.  "/>
    <s v="Serious."/>
  </r>
  <r>
    <n v="16458"/>
    <s v="Allen"/>
    <x v="10"/>
    <x v="1"/>
    <x v="5"/>
    <d v="2019-02-17T00:00:00"/>
    <d v="2025-01-13T01:23:56"/>
    <x v="1134"/>
    <n v="9"/>
    <s v="Normal"/>
    <n v="9"/>
    <x v="2"/>
    <n v="4.4000000000000004"/>
    <x v="0"/>
    <n v="85"/>
    <x v="1"/>
    <n v="5316"/>
    <x v="3"/>
    <x v="45"/>
    <x v="1"/>
    <x v="0"/>
    <s v=" Single attorney force.  "/>
    <s v="Single attorney force."/>
  </r>
  <r>
    <n v="16459"/>
    <s v="william"/>
    <x v="16"/>
    <x v="2"/>
    <x v="5"/>
    <d v="2023-10-13T00:00:00"/>
    <d v="2025-06-01T04:13:25"/>
    <x v="494"/>
    <n v="9.1"/>
    <s v="Normal"/>
    <n v="2"/>
    <x v="0"/>
    <n v="6.3"/>
    <x v="1"/>
    <n v="95"/>
    <x v="1"/>
    <n v="9077"/>
    <x v="2"/>
    <x v="4"/>
    <x v="1"/>
    <x v="0"/>
    <s v=" Hot task.  "/>
    <s v="Hot task."/>
  </r>
  <r>
    <n v="16460"/>
    <s v="Aaron"/>
    <x v="20"/>
    <x v="1"/>
    <x v="4"/>
    <d v="2019-06-07T00:00:00"/>
    <d v="2025-06-25T03:05:06"/>
    <x v="892"/>
    <n v="6.8"/>
    <s v="Unburdened"/>
    <n v="9"/>
    <x v="2"/>
    <n v="4.8"/>
    <x v="0"/>
    <n v="82"/>
    <x v="2"/>
    <n v="5261"/>
    <x v="3"/>
    <x v="14"/>
    <x v="1"/>
    <x v="0"/>
    <s v=" Language bring stuff.  "/>
    <s v="Language bring stuff."/>
  </r>
  <r>
    <n v="16461"/>
    <s v="Michael"/>
    <x v="8"/>
    <x v="1"/>
    <x v="1"/>
    <d v="2018-02-25T00:00:00"/>
    <d v="2025-02-04T11:23:18"/>
    <x v="107"/>
    <n v="4.9000000000000004"/>
    <s v="Unburdened"/>
    <n v="5"/>
    <x v="1"/>
    <n v="5.2"/>
    <x v="0"/>
    <n v="56"/>
    <x v="3"/>
    <n v="9787"/>
    <x v="2"/>
    <x v="11"/>
    <x v="0"/>
    <x v="0"/>
    <s v=" How decision reduce.  "/>
    <s v="How decision reduce."/>
  </r>
  <r>
    <n v="16462"/>
    <s v="Curtis"/>
    <x v="16"/>
    <x v="2"/>
    <x v="1"/>
    <d v="2016-12-27T00:00:00"/>
    <d v="2025-07-14T09:22:59"/>
    <x v="1311"/>
    <n v="11.4"/>
    <s v="Overloaded"/>
    <n v="3"/>
    <x v="0"/>
    <n v="4.5"/>
    <x v="0"/>
    <n v="52"/>
    <x v="3"/>
    <n v="3098"/>
    <x v="0"/>
    <x v="8"/>
    <x v="1"/>
    <x v="1"/>
    <s v=" Writer return.  "/>
    <s v="Writer return."/>
  </r>
  <r>
    <n v="16463"/>
    <s v="John"/>
    <x v="12"/>
    <x v="1"/>
    <x v="4"/>
    <d v="2021-05-23T00:00:00"/>
    <d v="2025-01-30T10:26:50"/>
    <x v="324"/>
    <n v="8.8000000000000007"/>
    <s v="Normal"/>
    <n v="4"/>
    <x v="1"/>
    <n v="8.9"/>
    <x v="3"/>
    <n v="66"/>
    <x v="3"/>
    <n v="6408"/>
    <x v="3"/>
    <x v="3"/>
    <x v="1"/>
    <x v="0"/>
    <s v=" Fear become.  "/>
    <s v="Fear become."/>
  </r>
  <r>
    <n v="16464"/>
    <s v="Elizabeth"/>
    <x v="17"/>
    <x v="2"/>
    <x v="0"/>
    <d v="2016-04-23T00:00:00"/>
    <d v="2025-03-25T18:19:34"/>
    <x v="1858"/>
    <n v="5.4"/>
    <s v="Unburdened"/>
    <n v="8"/>
    <x v="2"/>
    <n v="5.9"/>
    <x v="0"/>
    <n v="87"/>
    <x v="1"/>
    <n v="5017"/>
    <x v="3"/>
    <x v="16"/>
    <x v="1"/>
    <x v="1"/>
    <s v=" Medical situation.  "/>
    <s v="Medical situation."/>
  </r>
  <r>
    <n v="16465"/>
    <s v="joseph"/>
    <x v="33"/>
    <x v="1"/>
    <x v="5"/>
    <d v="2016-11-26T00:00:00"/>
    <d v="2025-03-26T21:12:19"/>
    <x v="1454"/>
    <n v="6.4"/>
    <s v="Unburdened"/>
    <n v="8"/>
    <x v="2"/>
    <n v="5.9"/>
    <x v="0"/>
    <n v="57"/>
    <x v="3"/>
    <n v="7424"/>
    <x v="3"/>
    <x v="58"/>
    <x v="0"/>
    <x v="0"/>
    <s v=" Poor structure.  "/>
    <s v="Poor structure."/>
  </r>
  <r>
    <n v="16466"/>
    <s v="Adam"/>
    <x v="5"/>
    <x v="0"/>
    <x v="4"/>
    <d v="2023-02-09T00:00:00"/>
    <d v="2025-04-21T23:42:16"/>
    <x v="1549"/>
    <n v="11.7"/>
    <s v="Overloaded"/>
    <n v="8"/>
    <x v="2"/>
    <n v="8.4"/>
    <x v="3"/>
    <n v="57"/>
    <x v="3"/>
    <n v="4013"/>
    <x v="0"/>
    <x v="40"/>
    <x v="0"/>
    <x v="0"/>
    <s v=" Success discussion strong energy.  "/>
    <s v="Success discussion strong energy."/>
  </r>
  <r>
    <n v="16467"/>
    <s v="Margaret"/>
    <x v="21"/>
    <x v="0"/>
    <x v="5"/>
    <d v="2020-07-06T00:00:00"/>
    <d v="2025-04-07T01:43:10"/>
    <x v="2283"/>
    <m/>
    <s v=""/>
    <n v="8"/>
    <x v="2"/>
    <n v="6.6"/>
    <x v="1"/>
    <n v="47"/>
    <x v="0"/>
    <n v="6217"/>
    <x v="3"/>
    <x v="4"/>
    <x v="1"/>
    <x v="1"/>
    <s v=" Change manage present.  "/>
    <s v="Change manage present."/>
  </r>
  <r>
    <n v="16468"/>
    <s v="Amber"/>
    <x v="37"/>
    <x v="2"/>
    <x v="0"/>
    <d v="2019-12-15T00:00:00"/>
    <d v="2025-06-14T22:15:42"/>
    <x v="1210"/>
    <n v="8.5"/>
    <s v="Normal"/>
    <n v="3"/>
    <x v="0"/>
    <n v="8"/>
    <x v="3"/>
    <n v="75"/>
    <x v="2"/>
    <n v="14986"/>
    <x v="1"/>
    <x v="32"/>
    <x v="0"/>
    <x v="0"/>
    <s v=" Cold station upon.  "/>
    <s v="Cold station upon."/>
  </r>
  <r>
    <n v="16469"/>
    <s v="Nicole"/>
    <x v="20"/>
    <x v="0"/>
    <x v="3"/>
    <d v="2022-09-19T00:00:00"/>
    <d v="2025-06-11T08:28:52"/>
    <x v="1733"/>
    <n v="8.1"/>
    <s v="Normal"/>
    <n v="2"/>
    <x v="0"/>
    <n v="8.5"/>
    <x v="3"/>
    <n v="91"/>
    <x v="1"/>
    <n v="5598"/>
    <x v="3"/>
    <x v="42"/>
    <x v="1"/>
    <x v="0"/>
    <s v=" Give government.  "/>
    <s v="Give government."/>
  </r>
  <r>
    <n v="16470"/>
    <s v="Joseph"/>
    <x v="39"/>
    <x v="0"/>
    <x v="0"/>
    <d v="2019-12-21T00:00:00"/>
    <d v="2025-02-19T04:39:44"/>
    <x v="1207"/>
    <n v="10.7"/>
    <s v="Overloaded"/>
    <n v="1"/>
    <x v="0"/>
    <n v="6.8"/>
    <x v="1"/>
    <n v="87"/>
    <x v="1"/>
    <n v="11635"/>
    <x v="1"/>
    <x v="1"/>
    <x v="1"/>
    <x v="0"/>
    <s v=" Lead population action.  "/>
    <s v="Lead population action."/>
  </r>
  <r>
    <n v="16471"/>
    <s v="luis"/>
    <x v="10"/>
    <x v="1"/>
    <x v="0"/>
    <d v="2020-06-26T00:00:00"/>
    <d v="2025-05-31T18:54:02"/>
    <x v="2874"/>
    <n v="11.8"/>
    <s v="Overloaded"/>
    <n v="1"/>
    <x v="0"/>
    <n v="8.9"/>
    <x v="3"/>
    <n v="99"/>
    <x v="1"/>
    <n v="5825"/>
    <x v="3"/>
    <x v="21"/>
    <x v="0"/>
    <x v="0"/>
    <s v=" Culture data leader.  "/>
    <s v="Culture data leader."/>
  </r>
  <r>
    <n v="16472"/>
    <s v="Anthony"/>
    <x v="29"/>
    <x v="2"/>
    <x v="5"/>
    <d v="2018-11-07T00:00:00"/>
    <d v="2025-03-27T08:57:45"/>
    <x v="1830"/>
    <n v="9.3000000000000007"/>
    <s v="Normal"/>
    <n v="1"/>
    <x v="0"/>
    <n v="4.4000000000000004"/>
    <x v="0"/>
    <n v="99"/>
    <x v="1"/>
    <n v="8995"/>
    <x v="2"/>
    <x v="39"/>
    <x v="1"/>
    <x v="0"/>
    <s v=" Personal guy store.  "/>
    <s v="Personal guy store."/>
  </r>
  <r>
    <n v="16473"/>
    <s v="William"/>
    <x v="18"/>
    <x v="0"/>
    <x v="4"/>
    <d v="2018-05-14T00:00:00"/>
    <d v="2025-07-09T17:40:45"/>
    <x v="693"/>
    <n v="10.3"/>
    <s v="Overloaded"/>
    <n v="7"/>
    <x v="2"/>
    <n v="6.4"/>
    <x v="1"/>
    <n v="48"/>
    <x v="0"/>
    <n v="6709"/>
    <x v="3"/>
    <x v="33"/>
    <x v="0"/>
    <x v="0"/>
    <s v=" Step series new.  "/>
    <s v="Step series new."/>
  </r>
  <r>
    <n v="16474"/>
    <s v="patricia"/>
    <x v="23"/>
    <x v="2"/>
    <x v="2"/>
    <d v="2021-02-16T00:00:00"/>
    <d v="2025-01-15T01:31:08"/>
    <x v="1899"/>
    <n v="11.3"/>
    <s v="Overloaded"/>
    <n v="4"/>
    <x v="1"/>
    <n v="7"/>
    <x v="1"/>
    <n v="77"/>
    <x v="2"/>
    <n v="12405"/>
    <x v="1"/>
    <x v="26"/>
    <x v="1"/>
    <x v="1"/>
    <s v=" Big up add.  "/>
    <s v="Big up add."/>
  </r>
  <r>
    <n v="16475"/>
    <s v="Aaron"/>
    <x v="9"/>
    <x v="2"/>
    <x v="0"/>
    <d v="2019-11-17T00:00:00"/>
    <d v="2025-02-02T05:32:22"/>
    <x v="2875"/>
    <n v="6.4"/>
    <s v="Unburdened"/>
    <n v="8"/>
    <x v="2"/>
    <n v="6.5"/>
    <x v="1"/>
    <n v="58"/>
    <x v="3"/>
    <n v="9593"/>
    <x v="2"/>
    <x v="42"/>
    <x v="1"/>
    <x v="1"/>
    <s v=" Those important allow.  "/>
    <s v="Those important allow."/>
  </r>
  <r>
    <n v="16476"/>
    <s v="Barbara"/>
    <x v="38"/>
    <x v="0"/>
    <x v="2"/>
    <d v="2023-07-09T00:00:00"/>
    <d v="2025-01-22T04:36:08"/>
    <x v="1769"/>
    <n v="10.199999999999999"/>
    <s v="Overloaded"/>
    <n v="3"/>
    <x v="0"/>
    <n v="8.1"/>
    <x v="3"/>
    <n v="51"/>
    <x v="3"/>
    <n v="5426"/>
    <x v="3"/>
    <x v="27"/>
    <x v="1"/>
    <x v="1"/>
    <s v=" Sign care little.  "/>
    <s v="Sign care little."/>
  </r>
  <r>
    <n v="16477"/>
    <s v="John"/>
    <x v="10"/>
    <x v="2"/>
    <x v="0"/>
    <d v="2023-03-24T00:00:00"/>
    <d v="2025-05-23T23:11:07"/>
    <x v="183"/>
    <n v="9.8000000000000007"/>
    <s v="Normal"/>
    <n v="5"/>
    <x v="1"/>
    <n v="5.7"/>
    <x v="0"/>
    <n v="69"/>
    <x v="3"/>
    <n v="8293"/>
    <x v="2"/>
    <x v="29"/>
    <x v="1"/>
    <x v="0"/>
    <s v=" Perhaps since turn.  "/>
    <s v="Perhaps since turn."/>
  </r>
  <r>
    <n v="16478"/>
    <s v="Gloria"/>
    <x v="23"/>
    <x v="2"/>
    <x v="2"/>
    <d v="2019-09-12T00:00:00"/>
    <d v="2025-03-03T02:09:37"/>
    <x v="498"/>
    <n v="5.4"/>
    <s v="Unburdened"/>
    <n v="7"/>
    <x v="2"/>
    <n v="7.9"/>
    <x v="1"/>
    <n v="91"/>
    <x v="1"/>
    <n v="4305"/>
    <x v="0"/>
    <x v="38"/>
    <x v="1"/>
    <x v="1"/>
    <s v=" State.  "/>
    <s v="State."/>
  </r>
  <r>
    <n v="16479"/>
    <s v="Sara"/>
    <x v="35"/>
    <x v="1"/>
    <x v="2"/>
    <d v="2023-08-11T00:00:00"/>
    <d v="2025-06-28T12:29:59"/>
    <x v="131"/>
    <n v="11.8"/>
    <s v="Overloaded"/>
    <n v="2"/>
    <x v="0"/>
    <n v="6.7"/>
    <x v="1"/>
    <n v="95"/>
    <x v="1"/>
    <n v="5186"/>
    <x v="3"/>
    <x v="44"/>
    <x v="0"/>
    <x v="0"/>
    <s v=" Open recently conference.  "/>
    <s v="Open recently conference."/>
  </r>
  <r>
    <n v="16480"/>
    <s v="Todd"/>
    <x v="12"/>
    <x v="1"/>
    <x v="0"/>
    <d v="2023-07-23T00:00:00"/>
    <d v="2025-02-15T11:36:49"/>
    <x v="912"/>
    <n v="4.5"/>
    <s v="Unburdened"/>
    <n v="7"/>
    <x v="2"/>
    <n v="5.3"/>
    <x v="0"/>
    <n v="61"/>
    <x v="3"/>
    <n v="11511"/>
    <x v="1"/>
    <x v="22"/>
    <x v="1"/>
    <x v="0"/>
    <s v=" Executive not their.  "/>
    <s v="Executive not their."/>
  </r>
  <r>
    <n v="16481"/>
    <s v="Nancy"/>
    <x v="19"/>
    <x v="1"/>
    <x v="3"/>
    <d v="2019-07-19T00:00:00"/>
    <d v="2025-01-28T09:48:22"/>
    <x v="2221"/>
    <n v="8.6"/>
    <s v="Normal"/>
    <n v="1"/>
    <x v="0"/>
    <m/>
    <x v="2"/>
    <n v="82"/>
    <x v="2"/>
    <n v="8293"/>
    <x v="2"/>
    <x v="20"/>
    <x v="1"/>
    <x v="1"/>
    <s v=" Bit low.  "/>
    <s v="Bit low."/>
  </r>
  <r>
    <n v="16482"/>
    <s v="Paul"/>
    <x v="4"/>
    <x v="0"/>
    <x v="4"/>
    <d v="2018-12-10T00:00:00"/>
    <d v="2025-04-25T09:53:34"/>
    <x v="2385"/>
    <n v="8.5"/>
    <s v="Normal"/>
    <n v="2"/>
    <x v="0"/>
    <n v="5"/>
    <x v="0"/>
    <n v="63"/>
    <x v="3"/>
    <n v="2351"/>
    <x v="0"/>
    <x v="13"/>
    <x v="1"/>
    <x v="1"/>
    <s v=" Whom strategy.  "/>
    <s v="Whom strategy."/>
  </r>
  <r>
    <n v="16483"/>
    <s v="Jeff"/>
    <x v="19"/>
    <x v="0"/>
    <x v="1"/>
    <d v="2022-07-01T00:00:00"/>
    <d v="2025-04-18T13:41:33"/>
    <x v="1622"/>
    <n v="8.3000000000000007"/>
    <s v="Normal"/>
    <n v="3"/>
    <x v="0"/>
    <n v="6.2"/>
    <x v="1"/>
    <n v="87"/>
    <x v="1"/>
    <n v="8815"/>
    <x v="2"/>
    <x v="23"/>
    <x v="1"/>
    <x v="1"/>
    <s v=" Many year year.  "/>
    <s v="Many year year."/>
  </r>
  <r>
    <n v="16484"/>
    <s v="Roberto"/>
    <x v="8"/>
    <x v="2"/>
    <x v="3"/>
    <d v="2020-05-29T00:00:00"/>
    <d v="2025-04-05T03:22:58"/>
    <x v="467"/>
    <n v="7.3"/>
    <s v="Normal"/>
    <n v="2"/>
    <x v="0"/>
    <n v="8.6999999999999993"/>
    <x v="3"/>
    <n v="73"/>
    <x v="2"/>
    <n v="8359"/>
    <x v="2"/>
    <x v="42"/>
    <x v="1"/>
    <x v="1"/>
    <s v=" Either arrive.  "/>
    <s v="Either arrive."/>
  </r>
  <r>
    <n v="16485"/>
    <s v="Donna"/>
    <x v="20"/>
    <x v="3"/>
    <x v="3"/>
    <d v="2019-04-17T00:00:00"/>
    <d v="2025-05-13T16:01:11"/>
    <x v="1981"/>
    <n v="11.3"/>
    <s v="Overloaded"/>
    <n v="6"/>
    <x v="1"/>
    <n v="5.3"/>
    <x v="0"/>
    <n v="54"/>
    <x v="3"/>
    <n v="13980"/>
    <x v="1"/>
    <x v="59"/>
    <x v="1"/>
    <x v="0"/>
    <s v=" Laugh yet experience.  "/>
    <s v="Laugh yet experience."/>
  </r>
  <r>
    <n v="16486"/>
    <s v="Leah"/>
    <x v="6"/>
    <x v="1"/>
    <x v="3"/>
    <d v="2020-08-12T00:00:00"/>
    <d v="2025-05-25T20:50:01"/>
    <x v="1710"/>
    <n v="8.9"/>
    <s v="Normal"/>
    <n v="1"/>
    <x v="0"/>
    <n v="7"/>
    <x v="1"/>
    <n v="42"/>
    <x v="0"/>
    <n v="12191"/>
    <x v="1"/>
    <x v="22"/>
    <x v="1"/>
    <x v="1"/>
    <s v=" Each third government.  "/>
    <s v="Each third government."/>
  </r>
  <r>
    <n v="16487"/>
    <s v="erica"/>
    <x v="4"/>
    <x v="2"/>
    <x v="0"/>
    <d v="2021-04-21T00:00:00"/>
    <d v="2025-05-29T15:08:42"/>
    <x v="2876"/>
    <n v="4.4000000000000004"/>
    <s v="Unburdened"/>
    <n v="3"/>
    <x v="0"/>
    <n v="7.3"/>
    <x v="1"/>
    <n v="60"/>
    <x v="3"/>
    <n v="9739"/>
    <x v="2"/>
    <x v="52"/>
    <x v="0"/>
    <x v="0"/>
    <s v=" Out among.  "/>
    <s v="Out among."/>
  </r>
  <r>
    <n v="16488"/>
    <s v="Charles"/>
    <x v="36"/>
    <x v="0"/>
    <x v="0"/>
    <d v="2017-02-20T00:00:00"/>
    <d v="2025-01-31T02:37:58"/>
    <x v="2459"/>
    <n v="11.9"/>
    <s v="Overloaded"/>
    <n v="9"/>
    <x v="2"/>
    <n v="6.8"/>
    <x v="1"/>
    <n v="63"/>
    <x v="3"/>
    <n v="13555"/>
    <x v="1"/>
    <x v="17"/>
    <x v="0"/>
    <x v="0"/>
    <s v=" Budget.  "/>
    <s v="Budget."/>
  </r>
  <r>
    <n v="16489"/>
    <s v="Laura"/>
    <x v="25"/>
    <x v="0"/>
    <x v="2"/>
    <d v="2020-06-24T00:00:00"/>
    <d v="2025-06-06T16:02:53"/>
    <x v="1660"/>
    <n v="7.8"/>
    <s v="Normal"/>
    <n v="2"/>
    <x v="0"/>
    <n v="6"/>
    <x v="1"/>
    <n v="72"/>
    <x v="2"/>
    <n v="8627"/>
    <x v="2"/>
    <x v="11"/>
    <x v="0"/>
    <x v="1"/>
    <s v=" Read scene writer.  "/>
    <s v="Read scene writer."/>
  </r>
  <r>
    <n v="16490"/>
    <s v="David"/>
    <x v="2"/>
    <x v="0"/>
    <x v="5"/>
    <d v="2023-04-13T00:00:00"/>
    <d v="2025-04-25T16:33:11"/>
    <x v="1552"/>
    <n v="4.5999999999999996"/>
    <s v="Unburdened"/>
    <n v="1"/>
    <x v="0"/>
    <n v="6.7"/>
    <x v="1"/>
    <n v="48"/>
    <x v="0"/>
    <n v="9073"/>
    <x v="2"/>
    <x v="51"/>
    <x v="1"/>
    <x v="1"/>
    <s v=" Attack room.  "/>
    <s v="Attack room."/>
  </r>
  <r>
    <n v="16491"/>
    <s v="Darin"/>
    <x v="29"/>
    <x v="1"/>
    <x v="2"/>
    <d v="2018-05-02T00:00:00"/>
    <d v="2025-06-07T11:00:36"/>
    <x v="1664"/>
    <n v="10.7"/>
    <s v="Overloaded"/>
    <n v="9"/>
    <x v="2"/>
    <n v="4.4000000000000004"/>
    <x v="0"/>
    <n v="92"/>
    <x v="1"/>
    <n v="13489"/>
    <x v="1"/>
    <x v="13"/>
    <x v="1"/>
    <x v="0"/>
    <s v=" Material after.  "/>
    <s v="Material after."/>
  </r>
  <r>
    <n v="16492"/>
    <s v="Jason"/>
    <x v="29"/>
    <x v="0"/>
    <x v="0"/>
    <d v="2017-01-01T00:00:00"/>
    <d v="2025-06-06T04:16:02"/>
    <x v="2521"/>
    <n v="5"/>
    <s v="Unburdened"/>
    <n v="3"/>
    <x v="0"/>
    <n v="5.0999999999999996"/>
    <x v="0"/>
    <n v="55"/>
    <x v="3"/>
    <n v="3375"/>
    <x v="0"/>
    <x v="11"/>
    <x v="0"/>
    <x v="0"/>
    <s v=" Town finally board.  "/>
    <s v="Town finally board."/>
  </r>
  <r>
    <n v="16493"/>
    <s v="Grant"/>
    <x v="7"/>
    <x v="1"/>
    <x v="2"/>
    <d v="2023-01-09T00:00:00"/>
    <d v="2025-01-13T06:21:37"/>
    <x v="2592"/>
    <n v="10.3"/>
    <s v="Overloaded"/>
    <n v="5"/>
    <x v="1"/>
    <n v="7.2"/>
    <x v="1"/>
    <n v="61"/>
    <x v="3"/>
    <n v="2515"/>
    <x v="0"/>
    <x v="35"/>
    <x v="1"/>
    <x v="0"/>
    <s v=" Time movement audience.  "/>
    <s v="Time movement audience."/>
  </r>
  <r>
    <n v="16494"/>
    <s v="James"/>
    <x v="4"/>
    <x v="0"/>
    <x v="0"/>
    <d v="2018-06-03T00:00:00"/>
    <d v="2025-01-16T02:15:30"/>
    <x v="1752"/>
    <n v="11.8"/>
    <s v="Overloaded"/>
    <n v="5"/>
    <x v="1"/>
    <n v="5.2"/>
    <x v="0"/>
    <n v="71"/>
    <x v="2"/>
    <n v="4729"/>
    <x v="0"/>
    <x v="11"/>
    <x v="0"/>
    <x v="1"/>
    <s v=" Opportunity week.  "/>
    <s v="Opportunity week."/>
  </r>
  <r>
    <n v="16495"/>
    <s v="James"/>
    <x v="28"/>
    <x v="2"/>
    <x v="2"/>
    <d v="2023-08-14T00:00:00"/>
    <d v="2025-01-02T08:48:46"/>
    <x v="2239"/>
    <n v="8.3000000000000007"/>
    <s v="Normal"/>
    <n v="9"/>
    <x v="2"/>
    <n v="7.9"/>
    <x v="1"/>
    <n v="94"/>
    <x v="1"/>
    <n v="10533"/>
    <x v="1"/>
    <x v="6"/>
    <x v="1"/>
    <x v="0"/>
    <s v=" Worker respond attorney.  "/>
    <s v="Worker respond attorney."/>
  </r>
  <r>
    <n v="16496"/>
    <s v="Amanda"/>
    <x v="3"/>
    <x v="2"/>
    <x v="4"/>
    <d v="2019-01-24T00:00:00"/>
    <d v="2025-05-31T08:25:38"/>
    <x v="2877"/>
    <n v="7.9"/>
    <s v="Normal"/>
    <n v="1"/>
    <x v="0"/>
    <n v="4.8"/>
    <x v="0"/>
    <n v="92"/>
    <x v="1"/>
    <n v="6946"/>
    <x v="3"/>
    <x v="41"/>
    <x v="1"/>
    <x v="0"/>
    <s v=" Bed writer meeting.  "/>
    <s v="Bed writer meeting."/>
  </r>
  <r>
    <n v="16497"/>
    <s v="Michelle"/>
    <x v="20"/>
    <x v="1"/>
    <x v="5"/>
    <d v="2023-03-16T00:00:00"/>
    <d v="2025-02-25T03:02:52"/>
    <x v="2878"/>
    <n v="9"/>
    <s v="Normal"/>
    <n v="8"/>
    <x v="2"/>
    <n v="8.3000000000000007"/>
    <x v="3"/>
    <n v="53"/>
    <x v="3"/>
    <n v="8052"/>
    <x v="2"/>
    <x v="10"/>
    <x v="0"/>
    <x v="0"/>
    <s v=" Blood understand.  "/>
    <s v="Blood understand."/>
  </r>
  <r>
    <n v="16498"/>
    <s v="Alicia"/>
    <x v="2"/>
    <x v="2"/>
    <x v="3"/>
    <d v="2015-12-09T00:00:00"/>
    <d v="2025-03-22T10:28:38"/>
    <x v="2727"/>
    <n v="7.5"/>
    <s v="Normal"/>
    <n v="7"/>
    <x v="2"/>
    <n v="6.1"/>
    <x v="1"/>
    <n v="41"/>
    <x v="0"/>
    <n v="12617"/>
    <x v="1"/>
    <x v="39"/>
    <x v="1"/>
    <x v="1"/>
    <s v=" Investment small film.  "/>
    <s v="Investment small film."/>
  </r>
  <r>
    <n v="16499"/>
    <s v="Diane"/>
    <x v="7"/>
    <x v="1"/>
    <x v="0"/>
    <d v="2018-09-05T00:00:00"/>
    <d v="2025-04-27T18:01:50"/>
    <x v="332"/>
    <n v="7"/>
    <s v="Normal"/>
    <n v="7"/>
    <x v="2"/>
    <n v="8.5"/>
    <x v="3"/>
    <n v="99"/>
    <x v="1"/>
    <n v="10640"/>
    <x v="1"/>
    <x v="5"/>
    <x v="1"/>
    <x v="1"/>
    <s v=" Lawyer how.  "/>
    <s v="Lawyer how."/>
  </r>
  <r>
    <n v="16500"/>
    <s v="Kimberly"/>
    <x v="3"/>
    <x v="2"/>
    <x v="1"/>
    <d v="2022-03-01T00:00:00"/>
    <d v="2025-02-13T03:14:32"/>
    <x v="2879"/>
    <n v="10"/>
    <s v="Normal"/>
    <n v="9"/>
    <x v="2"/>
    <n v="5"/>
    <x v="0"/>
    <n v="53"/>
    <x v="3"/>
    <n v="14176"/>
    <x v="1"/>
    <x v="47"/>
    <x v="1"/>
    <x v="0"/>
    <s v=" Poor four realize.  "/>
    <s v="Poor four realize."/>
  </r>
  <r>
    <n v="16501"/>
    <s v="Veronica"/>
    <x v="24"/>
    <x v="2"/>
    <x v="0"/>
    <d v="2018-06-21T00:00:00"/>
    <d v="2025-04-03T07:56:46"/>
    <x v="750"/>
    <m/>
    <s v=""/>
    <n v="8"/>
    <x v="2"/>
    <n v="6.6"/>
    <x v="1"/>
    <n v="71"/>
    <x v="2"/>
    <n v="11911"/>
    <x v="1"/>
    <x v="3"/>
    <x v="1"/>
    <x v="1"/>
    <s v=" Property reflect statement.  "/>
    <s v="Property reflect statement."/>
  </r>
  <r>
    <n v="16502"/>
    <s v="Joshua"/>
    <x v="5"/>
    <x v="2"/>
    <x v="0"/>
    <d v="2021-09-25T00:00:00"/>
    <d v="2025-05-21T14:27:10"/>
    <x v="2094"/>
    <n v="8"/>
    <s v="Normal"/>
    <n v="5"/>
    <x v="1"/>
    <n v="6.2"/>
    <x v="1"/>
    <n v="41"/>
    <x v="0"/>
    <n v="8557"/>
    <x v="2"/>
    <x v="31"/>
    <x v="1"/>
    <x v="0"/>
    <s v=" Two without.  "/>
    <s v="Two without."/>
  </r>
  <r>
    <n v="16503"/>
    <s v="Sheri"/>
    <x v="26"/>
    <x v="0"/>
    <x v="2"/>
    <d v="2021-08-21T00:00:00"/>
    <d v="2025-01-22T12:31:07"/>
    <x v="3"/>
    <n v="8.1"/>
    <s v="Normal"/>
    <n v="8"/>
    <x v="2"/>
    <n v="8.6"/>
    <x v="3"/>
    <n v="94"/>
    <x v="1"/>
    <n v="9660"/>
    <x v="2"/>
    <x v="14"/>
    <x v="1"/>
    <x v="1"/>
    <s v=" Series stuff.  "/>
    <s v="Series stuff."/>
  </r>
  <r>
    <n v="16504"/>
    <s v="James"/>
    <x v="33"/>
    <x v="0"/>
    <x v="5"/>
    <d v="2024-03-14T00:00:00"/>
    <d v="2025-06-02T15:03:45"/>
    <x v="1360"/>
    <n v="11"/>
    <s v="Overloaded"/>
    <n v="1"/>
    <x v="0"/>
    <n v="5.4"/>
    <x v="0"/>
    <n v="72"/>
    <x v="2"/>
    <n v="8142"/>
    <x v="2"/>
    <x v="57"/>
    <x v="1"/>
    <x v="0"/>
    <s v=" Your bit investment board.  "/>
    <s v="Your bit investment board."/>
  </r>
  <r>
    <n v="16505"/>
    <s v="James"/>
    <x v="13"/>
    <x v="0"/>
    <x v="1"/>
    <d v="2024-02-01T00:00:00"/>
    <d v="2025-01-08T08:28:38"/>
    <x v="2145"/>
    <n v="11.4"/>
    <s v="Overloaded"/>
    <n v="9"/>
    <x v="2"/>
    <n v="6.4"/>
    <x v="1"/>
    <n v="77"/>
    <x v="2"/>
    <n v="2974"/>
    <x v="0"/>
    <x v="4"/>
    <x v="1"/>
    <x v="1"/>
    <s v=" Ability surface.  "/>
    <s v="Ability surface."/>
  </r>
  <r>
    <n v="16506"/>
    <s v="laura"/>
    <x v="23"/>
    <x v="2"/>
    <x v="5"/>
    <d v="2018-10-13T00:00:00"/>
    <d v="2025-05-12T01:12:27"/>
    <x v="342"/>
    <n v="5.2"/>
    <s v="Unburdened"/>
    <n v="9"/>
    <x v="2"/>
    <n v="8.6999999999999993"/>
    <x v="3"/>
    <n v="53"/>
    <x v="3"/>
    <n v="12981"/>
    <x v="1"/>
    <x v="36"/>
    <x v="1"/>
    <x v="1"/>
    <s v=" High car fall.  "/>
    <s v="High car fall."/>
  </r>
  <r>
    <n v="16507"/>
    <s v="Christian"/>
    <x v="5"/>
    <x v="0"/>
    <x v="3"/>
    <d v="2022-07-24T00:00:00"/>
    <d v="2025-04-25T03:19:29"/>
    <x v="1137"/>
    <n v="11.1"/>
    <s v="Overloaded"/>
    <n v="9"/>
    <x v="2"/>
    <n v="6.4"/>
    <x v="1"/>
    <n v="66"/>
    <x v="3"/>
    <n v="9939"/>
    <x v="2"/>
    <x v="40"/>
    <x v="0"/>
    <x v="1"/>
    <s v=" Human customer bar.  "/>
    <s v="Human customer bar."/>
  </r>
  <r>
    <n v="16508"/>
    <s v="Rachel"/>
    <x v="13"/>
    <x v="1"/>
    <x v="5"/>
    <d v="2019-05-27T00:00:00"/>
    <d v="2025-04-17T04:45:43"/>
    <x v="1577"/>
    <n v="6.4"/>
    <s v="Unburdened"/>
    <n v="1"/>
    <x v="0"/>
    <n v="8.1999999999999993"/>
    <x v="3"/>
    <n v="90"/>
    <x v="1"/>
    <n v="6006"/>
    <x v="3"/>
    <x v="48"/>
    <x v="1"/>
    <x v="0"/>
    <s v=" Result just.  "/>
    <s v="Result just."/>
  </r>
  <r>
    <n v="16509"/>
    <s v="Rebecca"/>
    <x v="29"/>
    <x v="1"/>
    <x v="4"/>
    <d v="2019-05-07T00:00:00"/>
    <d v="2025-07-07T14:45:37"/>
    <x v="776"/>
    <n v="7.3"/>
    <s v="Normal"/>
    <n v="6"/>
    <x v="1"/>
    <n v="5.3"/>
    <x v="0"/>
    <n v="48"/>
    <x v="0"/>
    <n v="10671"/>
    <x v="1"/>
    <x v="26"/>
    <x v="1"/>
    <x v="1"/>
    <s v=" Knowledge any.  "/>
    <s v="Knowledge any."/>
  </r>
  <r>
    <n v="16510"/>
    <s v="Jacqueline"/>
    <x v="18"/>
    <x v="1"/>
    <x v="1"/>
    <d v="2020-07-15T00:00:00"/>
    <d v="2025-04-09T23:12:57"/>
    <x v="2880"/>
    <n v="8"/>
    <s v="Normal"/>
    <n v="7"/>
    <x v="2"/>
    <n v="8.8000000000000007"/>
    <x v="3"/>
    <n v="70"/>
    <x v="2"/>
    <n v="8485"/>
    <x v="2"/>
    <x v="56"/>
    <x v="1"/>
    <x v="0"/>
    <s v=" Blood available determine.  "/>
    <s v="Blood available determine."/>
  </r>
  <r>
    <n v="16511"/>
    <s v="Heather"/>
    <x v="19"/>
    <x v="0"/>
    <x v="3"/>
    <d v="2024-04-19T00:00:00"/>
    <d v="2025-04-19T13:15:55"/>
    <x v="831"/>
    <n v="10.8"/>
    <s v="Overloaded"/>
    <n v="6"/>
    <x v="1"/>
    <n v="5.9"/>
    <x v="0"/>
    <n v="59"/>
    <x v="3"/>
    <n v="12709"/>
    <x v="1"/>
    <x v="59"/>
    <x v="1"/>
    <x v="0"/>
    <s v=" Dinner born agency.  "/>
    <s v="Dinner born agency."/>
  </r>
  <r>
    <n v="16512"/>
    <s v="timothy"/>
    <x v="21"/>
    <x v="0"/>
    <x v="4"/>
    <d v="2015-10-05T00:00:00"/>
    <d v="2025-05-21T04:08:07"/>
    <x v="209"/>
    <n v="7.5"/>
    <s v="Normal"/>
    <n v="1"/>
    <x v="0"/>
    <n v="6.9"/>
    <x v="1"/>
    <n v="57"/>
    <x v="3"/>
    <n v="14317"/>
    <x v="1"/>
    <x v="59"/>
    <x v="1"/>
    <x v="0"/>
    <s v=" Tell boy.  "/>
    <s v="Tell boy."/>
  </r>
  <r>
    <n v="16513"/>
    <s v="Chad"/>
    <x v="12"/>
    <x v="1"/>
    <x v="4"/>
    <d v="2015-11-27T00:00:00"/>
    <d v="2025-01-18T22:05:09"/>
    <x v="2420"/>
    <n v="11.2"/>
    <s v="Overloaded"/>
    <n v="1"/>
    <x v="0"/>
    <n v="8.5"/>
    <x v="3"/>
    <n v="88"/>
    <x v="1"/>
    <n v="5317"/>
    <x v="3"/>
    <x v="50"/>
    <x v="0"/>
    <x v="0"/>
    <s v=" School management pick young.  "/>
    <s v="School management pick young."/>
  </r>
  <r>
    <n v="16514"/>
    <s v="Michael"/>
    <x v="38"/>
    <x v="0"/>
    <x v="0"/>
    <d v="2015-07-28T00:00:00"/>
    <d v="2025-04-23T07:07:23"/>
    <x v="2881"/>
    <n v="10.8"/>
    <s v="Overloaded"/>
    <n v="1"/>
    <x v="0"/>
    <m/>
    <x v="2"/>
    <n v="52"/>
    <x v="3"/>
    <n v="11414"/>
    <x v="1"/>
    <x v="28"/>
    <x v="1"/>
    <x v="0"/>
    <s v=" Though state blood career.  "/>
    <s v="Though state blood career."/>
  </r>
  <r>
    <n v="16515"/>
    <s v="Kathleen"/>
    <x v="37"/>
    <x v="1"/>
    <x v="0"/>
    <d v="2017-07-27T00:00:00"/>
    <d v="2025-02-03T18:40:37"/>
    <x v="2882"/>
    <m/>
    <s v=""/>
    <n v="3"/>
    <x v="0"/>
    <n v="6"/>
    <x v="1"/>
    <n v="50"/>
    <x v="3"/>
    <n v="2380"/>
    <x v="0"/>
    <x v="59"/>
    <x v="1"/>
    <x v="0"/>
    <s v=" Likely west light.  "/>
    <s v="Likely west light."/>
  </r>
  <r>
    <n v="16516"/>
    <s v="Briana"/>
    <x v="6"/>
    <x v="0"/>
    <x v="2"/>
    <d v="2021-12-28T00:00:00"/>
    <d v="2025-03-14T14:46:41"/>
    <x v="1795"/>
    <n v="6.6"/>
    <s v="Unburdened"/>
    <n v="8"/>
    <x v="2"/>
    <n v="5.8"/>
    <x v="0"/>
    <n v="72"/>
    <x v="2"/>
    <n v="11942"/>
    <x v="1"/>
    <x v="20"/>
    <x v="1"/>
    <x v="1"/>
    <s v=" Few.  "/>
    <s v="Few."/>
  </r>
  <r>
    <n v="16517"/>
    <s v="Kevin"/>
    <x v="18"/>
    <x v="1"/>
    <x v="5"/>
    <d v="2020-11-23T00:00:00"/>
    <d v="2025-02-18T13:52:15"/>
    <x v="2883"/>
    <n v="5"/>
    <s v="Unburdened"/>
    <n v="5"/>
    <x v="1"/>
    <n v="6.1"/>
    <x v="1"/>
    <n v="49"/>
    <x v="0"/>
    <n v="8088"/>
    <x v="2"/>
    <x v="6"/>
    <x v="1"/>
    <x v="1"/>
    <s v=" Official indicate boy.  "/>
    <s v="Official indicate boy."/>
  </r>
  <r>
    <n v="16518"/>
    <s v="Gerald"/>
    <x v="4"/>
    <x v="1"/>
    <x v="3"/>
    <d v="2021-07-09T00:00:00"/>
    <d v="2025-06-04T23:51:22"/>
    <x v="1026"/>
    <n v="8.8000000000000007"/>
    <s v="Normal"/>
    <n v="6"/>
    <x v="1"/>
    <n v="8.6"/>
    <x v="3"/>
    <n v="66"/>
    <x v="3"/>
    <n v="6668"/>
    <x v="3"/>
    <x v="44"/>
    <x v="0"/>
    <x v="1"/>
    <s v=" Decision state Mr.  "/>
    <s v="Decision state Mr."/>
  </r>
  <r>
    <n v="16519"/>
    <s v="Jason"/>
    <x v="4"/>
    <x v="0"/>
    <x v="4"/>
    <d v="2017-05-31T00:00:00"/>
    <d v="2025-04-08T18:54:33"/>
    <x v="1290"/>
    <n v="12"/>
    <s v="Overloaded"/>
    <n v="5"/>
    <x v="1"/>
    <n v="6.9"/>
    <x v="1"/>
    <n v="49"/>
    <x v="0"/>
    <n v="13089"/>
    <x v="1"/>
    <x v="0"/>
    <x v="0"/>
    <x v="0"/>
    <s v=" Economy.  "/>
    <s v="Economy."/>
  </r>
  <r>
    <n v="16520"/>
    <s v="Amanda"/>
    <x v="37"/>
    <x v="1"/>
    <x v="5"/>
    <d v="2019-10-31T00:00:00"/>
    <d v="2025-07-05T12:40:39"/>
    <x v="698"/>
    <n v="9.1"/>
    <s v="Normal"/>
    <n v="1"/>
    <x v="0"/>
    <n v="4.2"/>
    <x v="0"/>
    <n v="51"/>
    <x v="3"/>
    <n v="12554"/>
    <x v="1"/>
    <x v="6"/>
    <x v="1"/>
    <x v="0"/>
    <s v=" Education available finally.  "/>
    <s v="Education available finally."/>
  </r>
  <r>
    <n v="16521"/>
    <s v="Holly"/>
    <x v="37"/>
    <x v="0"/>
    <x v="4"/>
    <d v="2016-05-22T00:00:00"/>
    <d v="2025-05-02T08:37:44"/>
    <x v="1239"/>
    <n v="11.4"/>
    <s v="Overloaded"/>
    <n v="8"/>
    <x v="2"/>
    <n v="8"/>
    <x v="3"/>
    <n v="66"/>
    <x v="3"/>
    <n v="11328"/>
    <x v="1"/>
    <x v="33"/>
    <x v="0"/>
    <x v="1"/>
    <s v=" Daughter officer.  "/>
    <s v="Daughter officer."/>
  </r>
  <r>
    <n v="16522"/>
    <s v="Sheryl"/>
    <x v="32"/>
    <x v="3"/>
    <x v="5"/>
    <d v="2017-10-24T00:00:00"/>
    <d v="2025-05-10T05:56:20"/>
    <x v="500"/>
    <n v="6.6"/>
    <s v="Unburdened"/>
    <n v="7"/>
    <x v="2"/>
    <n v="6.7"/>
    <x v="1"/>
    <n v="66"/>
    <x v="3"/>
    <n v="7978"/>
    <x v="2"/>
    <x v="52"/>
    <x v="0"/>
    <x v="1"/>
    <s v=" Hit more far.  "/>
    <s v="Hit more far."/>
  </r>
  <r>
    <n v="16523"/>
    <s v="Kimberly"/>
    <x v="11"/>
    <x v="0"/>
    <x v="4"/>
    <d v="2021-10-16T00:00:00"/>
    <d v="2025-06-04T14:19:21"/>
    <x v="829"/>
    <n v="8.1"/>
    <s v="Normal"/>
    <n v="4"/>
    <x v="1"/>
    <n v="7.9"/>
    <x v="1"/>
    <n v="58"/>
    <x v="3"/>
    <n v="13281"/>
    <x v="1"/>
    <x v="18"/>
    <x v="1"/>
    <x v="0"/>
    <s v=" Apply evidence above.  "/>
    <s v="Apply evidence above."/>
  </r>
  <r>
    <n v="16524"/>
    <s v="Janice"/>
    <x v="15"/>
    <x v="0"/>
    <x v="5"/>
    <d v="2019-12-09T00:00:00"/>
    <d v="2025-04-10T22:07:25"/>
    <x v="1590"/>
    <n v="7.3"/>
    <s v="Normal"/>
    <n v="6"/>
    <x v="1"/>
    <n v="7.6"/>
    <x v="1"/>
    <n v="87"/>
    <x v="1"/>
    <n v="10612"/>
    <x v="1"/>
    <x v="52"/>
    <x v="0"/>
    <x v="0"/>
    <s v=" Military better nor.  "/>
    <s v="Military better nor."/>
  </r>
  <r>
    <n v="16525"/>
    <s v="Cynthia"/>
    <x v="2"/>
    <x v="0"/>
    <x v="5"/>
    <d v="2018-04-12T00:00:00"/>
    <d v="2025-01-16T00:32:44"/>
    <x v="275"/>
    <n v="6.7"/>
    <s v="Unburdened"/>
    <n v="2"/>
    <x v="0"/>
    <n v="4.0999999999999996"/>
    <x v="0"/>
    <n v="53"/>
    <x v="3"/>
    <n v="11918"/>
    <x v="1"/>
    <x v="46"/>
    <x v="0"/>
    <x v="1"/>
    <s v=" Ok base whole.  "/>
    <s v="Ok base whole."/>
  </r>
  <r>
    <n v="16526"/>
    <s v="Whitney"/>
    <x v="33"/>
    <x v="2"/>
    <x v="3"/>
    <d v="2016-08-30T00:00:00"/>
    <d v="2025-04-04T10:50:02"/>
    <x v="2750"/>
    <n v="8.4"/>
    <s v="Normal"/>
    <n v="9"/>
    <x v="2"/>
    <n v="5.7"/>
    <x v="0"/>
    <n v="90"/>
    <x v="1"/>
    <n v="11521"/>
    <x v="1"/>
    <x v="47"/>
    <x v="1"/>
    <x v="1"/>
    <s v=" Night situation.  "/>
    <s v="Night situation."/>
  </r>
  <r>
    <n v="16527"/>
    <s v="Chelsea"/>
    <x v="22"/>
    <x v="1"/>
    <x v="2"/>
    <d v="2022-03-24T00:00:00"/>
    <d v="2025-02-14T17:43:33"/>
    <x v="897"/>
    <n v="11.9"/>
    <s v="Overloaded"/>
    <n v="4"/>
    <x v="1"/>
    <n v="6.4"/>
    <x v="1"/>
    <n v="56"/>
    <x v="3"/>
    <n v="6557"/>
    <x v="3"/>
    <x v="34"/>
    <x v="0"/>
    <x v="0"/>
    <s v=" Marriage director.  "/>
    <s v="Marriage director."/>
  </r>
  <r>
    <n v="16528"/>
    <s v="Kimberly"/>
    <x v="9"/>
    <x v="2"/>
    <x v="1"/>
    <d v="2018-12-21T00:00:00"/>
    <d v="2025-04-02T08:25:57"/>
    <x v="283"/>
    <n v="6.1"/>
    <s v="Unburdened"/>
    <n v="8"/>
    <x v="2"/>
    <n v="8.1999999999999993"/>
    <x v="3"/>
    <n v="81"/>
    <x v="2"/>
    <n v="9177"/>
    <x v="2"/>
    <x v="29"/>
    <x v="1"/>
    <x v="1"/>
    <s v=" Pretty make than gas.  "/>
    <s v="Pretty make than gas."/>
  </r>
  <r>
    <n v="16529"/>
    <s v="Richard"/>
    <x v="19"/>
    <x v="1"/>
    <x v="0"/>
    <d v="2019-10-30T00:00:00"/>
    <d v="2025-01-09T00:37:02"/>
    <x v="917"/>
    <n v="6.2"/>
    <s v="Unburdened"/>
    <n v="6"/>
    <x v="1"/>
    <n v="6.8"/>
    <x v="1"/>
    <n v="94"/>
    <x v="1"/>
    <n v="8701"/>
    <x v="2"/>
    <x v="31"/>
    <x v="1"/>
    <x v="0"/>
    <s v=" Event either prepare.  "/>
    <s v="Event either prepare."/>
  </r>
  <r>
    <n v="16530"/>
    <s v="Donald"/>
    <x v="26"/>
    <x v="1"/>
    <x v="3"/>
    <d v="2020-08-13T00:00:00"/>
    <d v="2025-05-01T16:01:05"/>
    <x v="2884"/>
    <n v="8.1"/>
    <s v="Normal"/>
    <n v="9"/>
    <x v="2"/>
    <n v="4"/>
    <x v="0"/>
    <n v="66"/>
    <x v="3"/>
    <n v="10902"/>
    <x v="1"/>
    <x v="10"/>
    <x v="0"/>
    <x v="1"/>
    <s v=" Seven line cell.  "/>
    <s v="Seven line cell."/>
  </r>
  <r>
    <n v="16531"/>
    <s v="Michael"/>
    <x v="29"/>
    <x v="0"/>
    <x v="4"/>
    <d v="2023-11-25T00:00:00"/>
    <d v="2025-04-03T08:05:24"/>
    <x v="1474"/>
    <n v="11.3"/>
    <s v="Overloaded"/>
    <n v="6"/>
    <x v="1"/>
    <n v="7.7"/>
    <x v="1"/>
    <n v="40"/>
    <x v="0"/>
    <n v="13282"/>
    <x v="1"/>
    <x v="1"/>
    <x v="1"/>
    <x v="1"/>
    <s v=" Someone mouth.  "/>
    <s v="Someone mouth."/>
  </r>
  <r>
    <n v="16532"/>
    <s v="Laura"/>
    <x v="21"/>
    <x v="3"/>
    <x v="1"/>
    <d v="2015-11-15T00:00:00"/>
    <d v="2025-05-01T12:44:58"/>
    <x v="1487"/>
    <n v="11.1"/>
    <s v="Overloaded"/>
    <n v="8"/>
    <x v="2"/>
    <n v="8"/>
    <x v="3"/>
    <n v="43"/>
    <x v="0"/>
    <n v="2976"/>
    <x v="0"/>
    <x v="8"/>
    <x v="1"/>
    <x v="0"/>
    <s v=" Side authority receive.  "/>
    <s v="Side authority receive."/>
  </r>
  <r>
    <n v="16533"/>
    <s v="William"/>
    <x v="14"/>
    <x v="0"/>
    <x v="4"/>
    <d v="2024-03-10T00:00:00"/>
    <d v="2025-07-11T18:31:27"/>
    <x v="1765"/>
    <n v="10"/>
    <s v="Normal"/>
    <n v="7"/>
    <x v="2"/>
    <n v="5.5"/>
    <x v="0"/>
    <n v="46"/>
    <x v="0"/>
    <n v="8365"/>
    <x v="2"/>
    <x v="2"/>
    <x v="1"/>
    <x v="1"/>
    <s v=" Check do theory.  "/>
    <s v="Check do theory."/>
  </r>
  <r>
    <n v="16534"/>
    <s v="Tyler"/>
    <x v="29"/>
    <x v="2"/>
    <x v="2"/>
    <d v="2021-12-23T00:00:00"/>
    <d v="2025-01-11T21:28:38"/>
    <x v="1220"/>
    <n v="8.3000000000000007"/>
    <s v="Normal"/>
    <n v="5"/>
    <x v="1"/>
    <m/>
    <x v="2"/>
    <n v="48"/>
    <x v="0"/>
    <n v="5268"/>
    <x v="3"/>
    <x v="46"/>
    <x v="0"/>
    <x v="1"/>
    <s v=" Especially western.  "/>
    <s v="Especially western."/>
  </r>
  <r>
    <n v="16535"/>
    <s v="Jared"/>
    <x v="22"/>
    <x v="0"/>
    <x v="1"/>
    <d v="2024-01-07T00:00:00"/>
    <d v="2025-04-20T04:07:34"/>
    <x v="2429"/>
    <n v="8.6"/>
    <s v="Normal"/>
    <n v="8"/>
    <x v="2"/>
    <n v="4.7"/>
    <x v="0"/>
    <n v="87"/>
    <x v="1"/>
    <n v="11026"/>
    <x v="1"/>
    <x v="57"/>
    <x v="1"/>
    <x v="0"/>
    <s v=" Forward public we.  "/>
    <s v="Forward public we."/>
  </r>
  <r>
    <n v="16536"/>
    <s v="Michael"/>
    <x v="20"/>
    <x v="1"/>
    <x v="2"/>
    <d v="2018-03-18T00:00:00"/>
    <d v="2025-04-26T22:42:11"/>
    <x v="2374"/>
    <n v="11.4"/>
    <s v="Overloaded"/>
    <n v="5"/>
    <x v="1"/>
    <n v="8"/>
    <x v="3"/>
    <n v="95"/>
    <x v="1"/>
    <n v="9559"/>
    <x v="2"/>
    <x v="8"/>
    <x v="1"/>
    <x v="0"/>
    <s v=" National above.  "/>
    <s v="National above."/>
  </r>
  <r>
    <n v="16537"/>
    <s v="Kara"/>
    <x v="26"/>
    <x v="0"/>
    <x v="1"/>
    <d v="2018-12-23T00:00:00"/>
    <d v="2025-03-15T04:49:23"/>
    <x v="2745"/>
    <n v="10.8"/>
    <s v="Overloaded"/>
    <n v="5"/>
    <x v="1"/>
    <n v="6.3"/>
    <x v="1"/>
    <n v="61"/>
    <x v="3"/>
    <n v="7497"/>
    <x v="3"/>
    <x v="14"/>
    <x v="1"/>
    <x v="0"/>
    <s v=" Production become.  "/>
    <s v="Production become."/>
  </r>
  <r>
    <n v="16538"/>
    <s v="Robert"/>
    <x v="22"/>
    <x v="0"/>
    <x v="2"/>
    <d v="2021-11-14T00:00:00"/>
    <d v="2025-02-13T19:37:06"/>
    <x v="2292"/>
    <n v="5.0999999999999996"/>
    <s v="Unburdened"/>
    <n v="5"/>
    <x v="1"/>
    <n v="8.4"/>
    <x v="3"/>
    <n v="70"/>
    <x v="2"/>
    <n v="11252"/>
    <x v="1"/>
    <x v="24"/>
    <x v="1"/>
    <x v="1"/>
    <s v=" Whatever.  "/>
    <s v="Whatever."/>
  </r>
  <r>
    <n v="16539"/>
    <s v="Gregory"/>
    <x v="29"/>
    <x v="1"/>
    <x v="3"/>
    <d v="2017-05-31T00:00:00"/>
    <d v="2025-04-12T19:17:43"/>
    <x v="2885"/>
    <n v="10.8"/>
    <s v="Overloaded"/>
    <n v="1"/>
    <x v="0"/>
    <m/>
    <x v="2"/>
    <n v="55"/>
    <x v="3"/>
    <n v="10761"/>
    <x v="1"/>
    <x v="51"/>
    <x v="1"/>
    <x v="0"/>
    <s v=" Eight share see.  "/>
    <s v="Eight share see."/>
  </r>
  <r>
    <n v="16540"/>
    <s v="Susan"/>
    <x v="26"/>
    <x v="2"/>
    <x v="3"/>
    <d v="2018-09-07T00:00:00"/>
    <d v="2025-02-21T20:37:03"/>
    <x v="2864"/>
    <n v="11.4"/>
    <s v="Overloaded"/>
    <n v="7"/>
    <x v="2"/>
    <m/>
    <x v="2"/>
    <n v="66"/>
    <x v="3"/>
    <n v="5261"/>
    <x v="3"/>
    <x v="19"/>
    <x v="1"/>
    <x v="1"/>
    <s v=" Rate require.  "/>
    <s v="Rate require."/>
  </r>
  <r>
    <n v="16541"/>
    <s v="Sarah"/>
    <x v="28"/>
    <x v="2"/>
    <x v="4"/>
    <d v="2016-03-11T00:00:00"/>
    <d v="2025-04-19T00:13:29"/>
    <x v="670"/>
    <n v="11.5"/>
    <s v="Overloaded"/>
    <n v="5"/>
    <x v="1"/>
    <n v="5"/>
    <x v="0"/>
    <n v="74"/>
    <x v="2"/>
    <n v="10881"/>
    <x v="1"/>
    <x v="46"/>
    <x v="0"/>
    <x v="0"/>
    <s v=" Woman population painting.  "/>
    <s v="Woman population painting."/>
  </r>
  <r>
    <n v="16542"/>
    <s v="Michelle"/>
    <x v="14"/>
    <x v="0"/>
    <x v="5"/>
    <d v="2016-04-17T00:00:00"/>
    <d v="2025-02-27T08:12:21"/>
    <x v="2317"/>
    <n v="4"/>
    <s v="Unburdened"/>
    <n v="4"/>
    <x v="1"/>
    <n v="6.3"/>
    <x v="1"/>
    <n v="62"/>
    <x v="3"/>
    <n v="14625"/>
    <x v="1"/>
    <x v="21"/>
    <x v="0"/>
    <x v="0"/>
    <s v=" Doctor manage game.  "/>
    <s v="Doctor manage game."/>
  </r>
  <r>
    <n v="16543"/>
    <s v="Tracy"/>
    <x v="21"/>
    <x v="2"/>
    <x v="4"/>
    <d v="2018-10-02T00:00:00"/>
    <d v="2025-05-30T04:23:01"/>
    <x v="2886"/>
    <n v="5.7"/>
    <s v="Unburdened"/>
    <n v="7"/>
    <x v="2"/>
    <n v="8.6"/>
    <x v="3"/>
    <n v="76"/>
    <x v="2"/>
    <n v="10700"/>
    <x v="1"/>
    <x v="46"/>
    <x v="0"/>
    <x v="0"/>
    <s v=" Public safe.  "/>
    <s v="Public safe."/>
  </r>
  <r>
    <n v="16544"/>
    <s v="valerie"/>
    <x v="25"/>
    <x v="1"/>
    <x v="0"/>
    <d v="2019-11-24T00:00:00"/>
    <d v="2025-05-12T06:31:37"/>
    <x v="2887"/>
    <n v="5.3"/>
    <s v="Unburdened"/>
    <n v="3"/>
    <x v="0"/>
    <n v="6.3"/>
    <x v="1"/>
    <n v="40"/>
    <x v="0"/>
    <n v="7469"/>
    <x v="3"/>
    <x v="6"/>
    <x v="1"/>
    <x v="1"/>
    <s v=" Management born past.  "/>
    <s v="Management born past."/>
  </r>
  <r>
    <n v="16545"/>
    <s v="Charles"/>
    <x v="22"/>
    <x v="0"/>
    <x v="2"/>
    <d v="2017-04-24T00:00:00"/>
    <d v="2025-06-24T12:20:00"/>
    <x v="2724"/>
    <n v="8.3000000000000007"/>
    <s v="Normal"/>
    <n v="6"/>
    <x v="1"/>
    <n v="6.2"/>
    <x v="1"/>
    <m/>
    <x v="4"/>
    <n v="5970"/>
    <x v="3"/>
    <x v="47"/>
    <x v="1"/>
    <x v="0"/>
    <s v=" Truth true new.  "/>
    <s v="Truth true new."/>
  </r>
  <r>
    <n v="16546"/>
    <s v="diana"/>
    <x v="37"/>
    <x v="0"/>
    <x v="5"/>
    <d v="2021-09-11T00:00:00"/>
    <d v="2025-04-26T21:59:13"/>
    <x v="1506"/>
    <n v="8.4"/>
    <s v="Normal"/>
    <n v="4"/>
    <x v="1"/>
    <n v="6.9"/>
    <x v="1"/>
    <n v="84"/>
    <x v="2"/>
    <n v="9790"/>
    <x v="2"/>
    <x v="43"/>
    <x v="1"/>
    <x v="1"/>
    <s v=" Create board ahead.  "/>
    <s v="Create board ahead."/>
  </r>
  <r>
    <n v="16547"/>
    <s v="Antonio"/>
    <x v="35"/>
    <x v="1"/>
    <x v="4"/>
    <d v="2017-02-15T00:00:00"/>
    <d v="2025-04-22T05:54:58"/>
    <x v="1709"/>
    <n v="11.2"/>
    <s v="Overloaded"/>
    <n v="8"/>
    <x v="2"/>
    <n v="6.8"/>
    <x v="1"/>
    <n v="76"/>
    <x v="2"/>
    <n v="9448"/>
    <x v="2"/>
    <x v="49"/>
    <x v="1"/>
    <x v="1"/>
    <s v=" Various realize.  "/>
    <s v="Various realize."/>
  </r>
  <r>
    <n v="16548"/>
    <s v="Maxwell"/>
    <x v="32"/>
    <x v="0"/>
    <x v="2"/>
    <d v="2021-02-25T00:00:00"/>
    <d v="2025-01-07T12:35:17"/>
    <x v="82"/>
    <n v="11.1"/>
    <s v="Overloaded"/>
    <n v="2"/>
    <x v="0"/>
    <n v="7.8"/>
    <x v="1"/>
    <n v="91"/>
    <x v="1"/>
    <n v="10236"/>
    <x v="1"/>
    <x v="31"/>
    <x v="1"/>
    <x v="1"/>
    <s v=" Measure.  "/>
    <s v="Measure."/>
  </r>
  <r>
    <n v="16549"/>
    <s v="Anita"/>
    <x v="24"/>
    <x v="0"/>
    <x v="0"/>
    <d v="2018-05-16T00:00:00"/>
    <d v="2025-04-11T03:21:34"/>
    <x v="1777"/>
    <n v="8.6999999999999993"/>
    <s v="Normal"/>
    <n v="5"/>
    <x v="1"/>
    <n v="4.8"/>
    <x v="0"/>
    <n v="79"/>
    <x v="2"/>
    <n v="14688"/>
    <x v="1"/>
    <x v="43"/>
    <x v="1"/>
    <x v="1"/>
    <s v=" Choose art event.  "/>
    <s v="Choose art event."/>
  </r>
  <r>
    <n v="16550"/>
    <s v="Timothy"/>
    <x v="19"/>
    <x v="2"/>
    <x v="1"/>
    <d v="2021-09-30T00:00:00"/>
    <d v="2025-02-24T23:21:26"/>
    <x v="966"/>
    <n v="6.3"/>
    <s v="Unburdened"/>
    <n v="4"/>
    <x v="1"/>
    <n v="8.1999999999999993"/>
    <x v="3"/>
    <n v="97"/>
    <x v="1"/>
    <n v="12201"/>
    <x v="1"/>
    <x v="9"/>
    <x v="0"/>
    <x v="0"/>
    <s v=" Far discussion.  "/>
    <s v="Far discussion."/>
  </r>
  <r>
    <n v="16551"/>
    <s v="Samuel"/>
    <x v="25"/>
    <x v="0"/>
    <x v="0"/>
    <d v="2017-02-23T00:00:00"/>
    <d v="2025-04-19T12:46:34"/>
    <x v="1716"/>
    <n v="6.9"/>
    <s v="Unburdened"/>
    <n v="9"/>
    <x v="2"/>
    <n v="7.4"/>
    <x v="1"/>
    <n v="53"/>
    <x v="3"/>
    <n v="5159"/>
    <x v="3"/>
    <x v="24"/>
    <x v="1"/>
    <x v="0"/>
    <s v=" Feeling piece agent.  "/>
    <s v="Feeling piece agent."/>
  </r>
  <r>
    <n v="16552"/>
    <s v="Sharon"/>
    <x v="0"/>
    <x v="0"/>
    <x v="3"/>
    <d v="2019-02-04T00:00:00"/>
    <d v="2025-01-23T02:14:01"/>
    <x v="229"/>
    <n v="9"/>
    <s v="Normal"/>
    <n v="2"/>
    <x v="0"/>
    <n v="8.1"/>
    <x v="3"/>
    <n v="73"/>
    <x v="2"/>
    <n v="12497"/>
    <x v="1"/>
    <x v="50"/>
    <x v="0"/>
    <x v="0"/>
    <s v=" Ten describe many.  "/>
    <s v="Ten describe many."/>
  </r>
  <r>
    <n v="16553"/>
    <s v="Nicole"/>
    <x v="32"/>
    <x v="2"/>
    <x v="5"/>
    <d v="2016-05-13T00:00:00"/>
    <d v="2025-07-14T09:28:49"/>
    <x v="743"/>
    <n v="4.8"/>
    <s v="Unburdened"/>
    <n v="2"/>
    <x v="0"/>
    <n v="5.4"/>
    <x v="0"/>
    <n v="70"/>
    <x v="2"/>
    <n v="7581"/>
    <x v="2"/>
    <x v="38"/>
    <x v="1"/>
    <x v="0"/>
    <s v=" Kitchen.  "/>
    <s v="Kitchen."/>
  </r>
  <r>
    <n v="16554"/>
    <s v="Pamela"/>
    <x v="4"/>
    <x v="3"/>
    <x v="4"/>
    <d v="2023-12-05T00:00:00"/>
    <d v="2025-04-02T00:34:41"/>
    <x v="2888"/>
    <n v="9.6999999999999993"/>
    <s v="Normal"/>
    <n v="1"/>
    <x v="0"/>
    <n v="8.3000000000000007"/>
    <x v="3"/>
    <n v="48"/>
    <x v="0"/>
    <n v="10315"/>
    <x v="1"/>
    <x v="14"/>
    <x v="1"/>
    <x v="0"/>
    <s v=" Thing ability choose common.  "/>
    <s v="Thing ability choose common."/>
  </r>
  <r>
    <n v="16555"/>
    <s v="Kimberly"/>
    <x v="17"/>
    <x v="0"/>
    <x v="0"/>
    <d v="2016-12-13T00:00:00"/>
    <d v="2025-01-13T16:47:36"/>
    <x v="2889"/>
    <n v="10"/>
    <s v="Normal"/>
    <n v="5"/>
    <x v="1"/>
    <n v="4.2"/>
    <x v="0"/>
    <n v="75"/>
    <x v="2"/>
    <n v="14459"/>
    <x v="1"/>
    <x v="20"/>
    <x v="1"/>
    <x v="1"/>
    <s v=" Draw clearly baby fall.  "/>
    <s v="Draw clearly baby fall."/>
  </r>
  <r>
    <n v="16556"/>
    <s v="James"/>
    <x v="24"/>
    <x v="2"/>
    <x v="5"/>
    <d v="2017-08-31T00:00:00"/>
    <d v="2025-05-01T02:46:13"/>
    <x v="2518"/>
    <n v="11.3"/>
    <s v="Overloaded"/>
    <n v="2"/>
    <x v="0"/>
    <n v="8.6"/>
    <x v="3"/>
    <n v="75"/>
    <x v="2"/>
    <n v="12036"/>
    <x v="1"/>
    <x v="6"/>
    <x v="1"/>
    <x v="1"/>
    <s v=" Until.  "/>
    <s v="Until."/>
  </r>
  <r>
    <n v="16557"/>
    <s v="Donna"/>
    <x v="19"/>
    <x v="0"/>
    <x v="4"/>
    <d v="2016-09-26T00:00:00"/>
    <d v="2025-07-07T22:02:12"/>
    <x v="992"/>
    <n v="4.5999999999999996"/>
    <s v="Unburdened"/>
    <n v="1"/>
    <x v="0"/>
    <n v="8.8000000000000007"/>
    <x v="3"/>
    <n v="54"/>
    <x v="3"/>
    <n v="10988"/>
    <x v="1"/>
    <x v="15"/>
    <x v="1"/>
    <x v="0"/>
    <s v=" Federal political.  "/>
    <s v="Federal political."/>
  </r>
  <r>
    <n v="16558"/>
    <s v="Mitchell"/>
    <x v="9"/>
    <x v="2"/>
    <x v="5"/>
    <d v="2019-05-26T00:00:00"/>
    <d v="2025-05-20T13:54:00"/>
    <x v="1456"/>
    <n v="6.9"/>
    <s v="Unburdened"/>
    <n v="7"/>
    <x v="2"/>
    <n v="5.3"/>
    <x v="0"/>
    <n v="69"/>
    <x v="3"/>
    <n v="12618"/>
    <x v="1"/>
    <x v="9"/>
    <x v="0"/>
    <x v="1"/>
    <s v=" Care represent.  "/>
    <s v="Care represent."/>
  </r>
  <r>
    <n v="16559"/>
    <s v="Pamela"/>
    <x v="1"/>
    <x v="2"/>
    <x v="5"/>
    <d v="2016-08-15T00:00:00"/>
    <d v="2025-03-15T16:37:20"/>
    <x v="2164"/>
    <n v="10.3"/>
    <s v="Overloaded"/>
    <n v="2"/>
    <x v="0"/>
    <m/>
    <x v="2"/>
    <n v="63"/>
    <x v="3"/>
    <n v="3016"/>
    <x v="0"/>
    <x v="29"/>
    <x v="1"/>
    <x v="1"/>
    <s v=" Campaign among street.  "/>
    <s v="Campaign among street."/>
  </r>
  <r>
    <n v="16560"/>
    <s v="Maxwell"/>
    <x v="23"/>
    <x v="0"/>
    <x v="2"/>
    <d v="2018-06-11T00:00:00"/>
    <d v="2025-03-19T06:59:23"/>
    <x v="2649"/>
    <n v="8.8000000000000007"/>
    <s v="Normal"/>
    <n v="4"/>
    <x v="1"/>
    <n v="4.9000000000000004"/>
    <x v="0"/>
    <n v="67"/>
    <x v="3"/>
    <n v="14496"/>
    <x v="1"/>
    <x v="33"/>
    <x v="0"/>
    <x v="1"/>
    <s v=" Rather bill anyone.  "/>
    <s v="Rather bill anyone."/>
  </r>
  <r>
    <n v="16561"/>
    <s v="Candice"/>
    <x v="7"/>
    <x v="2"/>
    <x v="4"/>
    <d v="2019-07-11T00:00:00"/>
    <d v="2025-02-23T13:59:33"/>
    <x v="413"/>
    <n v="10.8"/>
    <s v="Overloaded"/>
    <n v="9"/>
    <x v="2"/>
    <n v="5.8"/>
    <x v="0"/>
    <n v="86"/>
    <x v="1"/>
    <n v="14636"/>
    <x v="1"/>
    <x v="39"/>
    <x v="1"/>
    <x v="1"/>
    <s v=" Message marriage strategy.  "/>
    <s v="Message marriage strategy."/>
  </r>
  <r>
    <n v="16562"/>
    <s v="Margaret"/>
    <x v="13"/>
    <x v="1"/>
    <x v="0"/>
    <d v="2021-09-14T00:00:00"/>
    <d v="2025-06-16T18:51:08"/>
    <x v="2890"/>
    <n v="7"/>
    <s v="Normal"/>
    <n v="5"/>
    <x v="1"/>
    <n v="8.6"/>
    <x v="3"/>
    <n v="40"/>
    <x v="0"/>
    <n v="11557"/>
    <x v="1"/>
    <x v="38"/>
    <x v="1"/>
    <x v="1"/>
    <s v=" Protect common.  "/>
    <s v="Protect common."/>
  </r>
  <r>
    <n v="16563"/>
    <s v="Mark"/>
    <x v="21"/>
    <x v="2"/>
    <x v="1"/>
    <d v="2018-05-18T00:00:00"/>
    <d v="2025-02-26T18:20:45"/>
    <x v="1957"/>
    <n v="9.9"/>
    <s v="Normal"/>
    <n v="7"/>
    <x v="2"/>
    <n v="4"/>
    <x v="0"/>
    <n v="93"/>
    <x v="1"/>
    <n v="7416"/>
    <x v="3"/>
    <x v="53"/>
    <x v="0"/>
    <x v="0"/>
    <s v=" Many system.  "/>
    <s v="Many system."/>
  </r>
  <r>
    <n v="16564"/>
    <s v="David"/>
    <x v="2"/>
    <x v="1"/>
    <x v="2"/>
    <d v="2021-08-23T00:00:00"/>
    <d v="2025-06-07T16:26:16"/>
    <x v="1774"/>
    <n v="10.4"/>
    <s v="Overloaded"/>
    <n v="3"/>
    <x v="0"/>
    <n v="7.3"/>
    <x v="1"/>
    <n v="59"/>
    <x v="3"/>
    <n v="4371"/>
    <x v="0"/>
    <x v="55"/>
    <x v="1"/>
    <x v="0"/>
    <s v=" Stage bar decide begin.  "/>
    <s v="Stage bar decide begin."/>
  </r>
  <r>
    <n v="16565"/>
    <s v="Michael"/>
    <x v="5"/>
    <x v="2"/>
    <x v="5"/>
    <d v="2019-04-07T00:00:00"/>
    <d v="2025-05-31T03:32:58"/>
    <x v="1543"/>
    <n v="11.1"/>
    <s v="Overloaded"/>
    <n v="4"/>
    <x v="1"/>
    <n v="4.5999999999999996"/>
    <x v="0"/>
    <m/>
    <x v="4"/>
    <n v="8292"/>
    <x v="2"/>
    <x v="19"/>
    <x v="1"/>
    <x v="1"/>
    <s v=" Trouble future.  "/>
    <s v="Trouble future."/>
  </r>
  <r>
    <n v="16566"/>
    <s v="Joseph"/>
    <x v="1"/>
    <x v="0"/>
    <x v="3"/>
    <d v="2020-01-06T00:00:00"/>
    <d v="2025-02-12T03:05:04"/>
    <x v="2891"/>
    <n v="9.4"/>
    <s v="Normal"/>
    <n v="7"/>
    <x v="2"/>
    <n v="7.6"/>
    <x v="1"/>
    <n v="70"/>
    <x v="2"/>
    <n v="11246"/>
    <x v="1"/>
    <x v="56"/>
    <x v="1"/>
    <x v="1"/>
    <s v=" Growth exactly year.  "/>
    <s v="Growth exactly year."/>
  </r>
  <r>
    <n v="16567"/>
    <s v="Michael"/>
    <x v="7"/>
    <x v="0"/>
    <x v="5"/>
    <d v="2018-11-26T00:00:00"/>
    <d v="2025-06-22T20:35:42"/>
    <x v="777"/>
    <n v="4.5999999999999996"/>
    <s v="Unburdened"/>
    <n v="7"/>
    <x v="2"/>
    <n v="5.8"/>
    <x v="0"/>
    <n v="51"/>
    <x v="3"/>
    <n v="12216"/>
    <x v="1"/>
    <x v="38"/>
    <x v="1"/>
    <x v="1"/>
    <s v=" Our coach.  "/>
    <s v="Our coach."/>
  </r>
  <r>
    <n v="16568"/>
    <s v="Tiffany"/>
    <x v="16"/>
    <x v="2"/>
    <x v="4"/>
    <d v="2017-10-09T00:00:00"/>
    <d v="2025-04-01T09:32:11"/>
    <x v="444"/>
    <n v="10.9"/>
    <s v="Overloaded"/>
    <n v="3"/>
    <x v="0"/>
    <n v="6.6"/>
    <x v="1"/>
    <n v="46"/>
    <x v="0"/>
    <n v="11193"/>
    <x v="1"/>
    <x v="37"/>
    <x v="1"/>
    <x v="0"/>
    <s v=" Into computer.  "/>
    <s v="Into computer."/>
  </r>
  <r>
    <n v="16569"/>
    <s v="Michele"/>
    <x v="2"/>
    <x v="2"/>
    <x v="3"/>
    <d v="2016-06-28T00:00:00"/>
    <d v="2025-04-01T03:48:35"/>
    <x v="120"/>
    <n v="4.5999999999999996"/>
    <s v="Unburdened"/>
    <n v="1"/>
    <x v="0"/>
    <n v="6.7"/>
    <x v="1"/>
    <n v="90"/>
    <x v="1"/>
    <n v="9825"/>
    <x v="2"/>
    <x v="28"/>
    <x v="1"/>
    <x v="1"/>
    <s v=" Another person.  "/>
    <s v="Another person."/>
  </r>
  <r>
    <n v="16570"/>
    <s v="Brenda"/>
    <x v="12"/>
    <x v="2"/>
    <x v="3"/>
    <d v="2019-06-27T00:00:00"/>
    <d v="2025-06-07T15:14:11"/>
    <x v="2577"/>
    <n v="4.2"/>
    <s v="Unburdened"/>
    <n v="2"/>
    <x v="0"/>
    <n v="4.3"/>
    <x v="0"/>
    <n v="51"/>
    <x v="3"/>
    <n v="6940"/>
    <x v="3"/>
    <x v="44"/>
    <x v="0"/>
    <x v="1"/>
    <s v=" Weight.  "/>
    <s v="Weight."/>
  </r>
  <r>
    <n v="16571"/>
    <s v="Mary"/>
    <x v="11"/>
    <x v="2"/>
    <x v="5"/>
    <d v="2017-01-27T00:00:00"/>
    <d v="2025-01-08T19:15:39"/>
    <x v="1149"/>
    <n v="6.3"/>
    <s v="Unburdened"/>
    <n v="2"/>
    <x v="0"/>
    <n v="6"/>
    <x v="1"/>
    <n v="57"/>
    <x v="3"/>
    <n v="13136"/>
    <x v="1"/>
    <x v="26"/>
    <x v="1"/>
    <x v="1"/>
    <s v=" Pressure hair cover.  "/>
    <s v="Pressure hair cover."/>
  </r>
  <r>
    <n v="16572"/>
    <s v="William"/>
    <x v="6"/>
    <x v="0"/>
    <x v="0"/>
    <d v="2020-05-08T00:00:00"/>
    <d v="2025-04-06T17:59:47"/>
    <x v="410"/>
    <n v="8.6999999999999993"/>
    <s v="Normal"/>
    <n v="8"/>
    <x v="2"/>
    <n v="8"/>
    <x v="3"/>
    <n v="52"/>
    <x v="3"/>
    <n v="7146"/>
    <x v="3"/>
    <x v="41"/>
    <x v="1"/>
    <x v="1"/>
    <s v=" Animal lose.  "/>
    <s v="Animal lose."/>
  </r>
  <r>
    <n v="16573"/>
    <s v="Sarah"/>
    <x v="1"/>
    <x v="2"/>
    <x v="4"/>
    <d v="2019-11-25T00:00:00"/>
    <d v="2025-03-28T22:44:03"/>
    <x v="1845"/>
    <n v="11.5"/>
    <s v="Overloaded"/>
    <n v="4"/>
    <x v="1"/>
    <n v="8.5"/>
    <x v="3"/>
    <n v="93"/>
    <x v="1"/>
    <n v="6267"/>
    <x v="3"/>
    <x v="7"/>
    <x v="0"/>
    <x v="1"/>
    <s v=" With then painting.  "/>
    <s v="With then painting."/>
  </r>
  <r>
    <n v="16574"/>
    <s v="Jon"/>
    <x v="1"/>
    <x v="1"/>
    <x v="3"/>
    <d v="2018-08-30T00:00:00"/>
    <d v="2025-02-18T07:17:04"/>
    <x v="93"/>
    <n v="8.1999999999999993"/>
    <s v="Normal"/>
    <n v="8"/>
    <x v="2"/>
    <n v="8.6999999999999993"/>
    <x v="3"/>
    <n v="93"/>
    <x v="1"/>
    <n v="7813"/>
    <x v="2"/>
    <x v="52"/>
    <x v="0"/>
    <x v="0"/>
    <s v=" Mr thousand however.  "/>
    <s v="Mr thousand however."/>
  </r>
  <r>
    <n v="16575"/>
    <s v="Rachel"/>
    <x v="19"/>
    <x v="2"/>
    <x v="2"/>
    <d v="2017-03-29T00:00:00"/>
    <d v="2025-06-23T06:26:27"/>
    <x v="1711"/>
    <n v="11.2"/>
    <s v="Overloaded"/>
    <n v="1"/>
    <x v="0"/>
    <n v="8"/>
    <x v="3"/>
    <n v="51"/>
    <x v="3"/>
    <n v="12746"/>
    <x v="1"/>
    <x v="16"/>
    <x v="1"/>
    <x v="1"/>
    <s v=" Eat go summer.  "/>
    <s v="Eat go summer."/>
  </r>
  <r>
    <n v="16576"/>
    <s v="Anne"/>
    <x v="28"/>
    <x v="0"/>
    <x v="5"/>
    <d v="2022-01-01T00:00:00"/>
    <d v="2025-03-03T22:12:22"/>
    <x v="1526"/>
    <n v="10.4"/>
    <s v="Overloaded"/>
    <n v="7"/>
    <x v="2"/>
    <n v="6.6"/>
    <x v="1"/>
    <n v="61"/>
    <x v="3"/>
    <n v="3926"/>
    <x v="0"/>
    <x v="35"/>
    <x v="1"/>
    <x v="0"/>
    <s v=" Hit task enter.  "/>
    <s v="Hit task enter."/>
  </r>
  <r>
    <n v="16577"/>
    <s v="Daniel"/>
    <x v="5"/>
    <x v="1"/>
    <x v="4"/>
    <d v="2022-08-05T00:00:00"/>
    <d v="2025-02-06T18:03:57"/>
    <x v="1700"/>
    <n v="7.8"/>
    <s v="Normal"/>
    <n v="6"/>
    <x v="1"/>
    <n v="7.5"/>
    <x v="1"/>
    <n v="42"/>
    <x v="0"/>
    <n v="10421"/>
    <x v="1"/>
    <x v="11"/>
    <x v="0"/>
    <x v="1"/>
    <s v=" Technology parent.  "/>
    <s v="Technology parent."/>
  </r>
  <r>
    <n v="16578"/>
    <s v="Thomas"/>
    <x v="20"/>
    <x v="1"/>
    <x v="4"/>
    <d v="2022-04-29T00:00:00"/>
    <d v="2025-01-31T21:57:56"/>
    <x v="1780"/>
    <n v="6"/>
    <s v="Unburdened"/>
    <n v="7"/>
    <x v="2"/>
    <n v="4.5999999999999996"/>
    <x v="0"/>
    <n v="72"/>
    <x v="2"/>
    <n v="6131"/>
    <x v="3"/>
    <x v="55"/>
    <x v="1"/>
    <x v="1"/>
    <s v=" South not talk.  "/>
    <s v="South not talk."/>
  </r>
  <r>
    <n v="16579"/>
    <s v="Leonard"/>
    <x v="35"/>
    <x v="2"/>
    <x v="3"/>
    <d v="2021-07-25T00:00:00"/>
    <d v="2025-03-08T01:46:56"/>
    <x v="1174"/>
    <n v="8.1999999999999993"/>
    <s v="Normal"/>
    <n v="8"/>
    <x v="2"/>
    <n v="7.4"/>
    <x v="1"/>
    <n v="79"/>
    <x v="2"/>
    <n v="10050"/>
    <x v="1"/>
    <x v="1"/>
    <x v="1"/>
    <x v="1"/>
    <s v=" Six model.  "/>
    <s v="Six model."/>
  </r>
  <r>
    <n v="16580"/>
    <s v="Jeffrey"/>
    <x v="0"/>
    <x v="2"/>
    <x v="0"/>
    <d v="2016-06-21T00:00:00"/>
    <d v="2025-01-15T20:16:39"/>
    <x v="2156"/>
    <n v="8.1"/>
    <s v="Normal"/>
    <n v="3"/>
    <x v="0"/>
    <n v="8.6"/>
    <x v="3"/>
    <m/>
    <x v="4"/>
    <n v="11348"/>
    <x v="1"/>
    <x v="10"/>
    <x v="0"/>
    <x v="0"/>
    <s v=" Career clear small culture.  "/>
    <s v="Career clear small culture."/>
  </r>
  <r>
    <n v="16581"/>
    <s v="Kristin"/>
    <x v="18"/>
    <x v="2"/>
    <x v="4"/>
    <d v="2017-11-06T00:00:00"/>
    <d v="2025-07-11T22:46:07"/>
    <x v="761"/>
    <n v="9.4"/>
    <s v="Normal"/>
    <n v="9"/>
    <x v="2"/>
    <n v="5.9"/>
    <x v="0"/>
    <n v="78"/>
    <x v="2"/>
    <n v="3073"/>
    <x v="0"/>
    <x v="18"/>
    <x v="1"/>
    <x v="1"/>
    <s v=" Loss growth.  "/>
    <s v="Loss growth."/>
  </r>
  <r>
    <n v="16582"/>
    <s v="Gary"/>
    <x v="38"/>
    <x v="0"/>
    <x v="5"/>
    <d v="2021-05-11T00:00:00"/>
    <d v="2025-06-16T06:32:25"/>
    <x v="577"/>
    <m/>
    <s v=""/>
    <n v="2"/>
    <x v="0"/>
    <n v="6.1"/>
    <x v="1"/>
    <n v="54"/>
    <x v="3"/>
    <n v="13346"/>
    <x v="1"/>
    <x v="35"/>
    <x v="1"/>
    <x v="1"/>
    <s v=" Pattern explain real expect.  "/>
    <s v="Pattern explain real expect."/>
  </r>
  <r>
    <n v="16583"/>
    <s v="Colleen"/>
    <x v="39"/>
    <x v="2"/>
    <x v="2"/>
    <d v="2020-12-14T00:00:00"/>
    <d v="2025-04-06T23:00:47"/>
    <x v="357"/>
    <n v="7.7"/>
    <s v="Normal"/>
    <n v="9"/>
    <x v="2"/>
    <n v="6.7"/>
    <x v="1"/>
    <n v="42"/>
    <x v="0"/>
    <n v="10341"/>
    <x v="1"/>
    <x v="40"/>
    <x v="0"/>
    <x v="0"/>
    <s v=" Improve debate phone.  "/>
    <s v="Improve debate phone."/>
  </r>
  <r>
    <n v="16584"/>
    <s v="Angela"/>
    <x v="12"/>
    <x v="3"/>
    <x v="2"/>
    <d v="2020-01-16T00:00:00"/>
    <d v="2025-06-12T19:41:55"/>
    <x v="87"/>
    <n v="4.0999999999999996"/>
    <s v="Unburdened"/>
    <n v="4"/>
    <x v="1"/>
    <n v="7.7"/>
    <x v="1"/>
    <n v="42"/>
    <x v="0"/>
    <n v="14098"/>
    <x v="1"/>
    <x v="14"/>
    <x v="1"/>
    <x v="1"/>
    <s v=" Group task.  "/>
    <s v="Group task."/>
  </r>
  <r>
    <n v="16585"/>
    <s v="Amy"/>
    <x v="13"/>
    <x v="2"/>
    <x v="5"/>
    <d v="2020-07-02T00:00:00"/>
    <d v="2025-05-05T01:21:21"/>
    <x v="1986"/>
    <n v="6.4"/>
    <s v="Unburdened"/>
    <n v="1"/>
    <x v="0"/>
    <m/>
    <x v="2"/>
    <n v="90"/>
    <x v="1"/>
    <n v="14005"/>
    <x v="1"/>
    <x v="17"/>
    <x v="0"/>
    <x v="0"/>
    <s v=" Difficult lead say available.  "/>
    <s v="Difficult lead say available."/>
  </r>
  <r>
    <n v="16586"/>
    <s v="Jacob"/>
    <x v="11"/>
    <x v="1"/>
    <x v="2"/>
    <d v="2024-03-28T00:00:00"/>
    <d v="2025-06-17T17:15:29"/>
    <x v="1006"/>
    <n v="4.9000000000000004"/>
    <s v="Unburdened"/>
    <n v="4"/>
    <x v="1"/>
    <n v="8.1"/>
    <x v="3"/>
    <n v="99"/>
    <x v="1"/>
    <n v="7849"/>
    <x v="2"/>
    <x v="57"/>
    <x v="1"/>
    <x v="0"/>
    <s v=" Maybe couple show.  "/>
    <s v="Maybe couple show."/>
  </r>
  <r>
    <n v="16587"/>
    <s v="Jacqueline"/>
    <x v="22"/>
    <x v="2"/>
    <x v="5"/>
    <d v="2020-09-17T00:00:00"/>
    <d v="2025-03-18T03:38:02"/>
    <x v="796"/>
    <n v="8.1"/>
    <s v="Normal"/>
    <n v="3"/>
    <x v="0"/>
    <n v="6.5"/>
    <x v="1"/>
    <n v="91"/>
    <x v="1"/>
    <n v="9026"/>
    <x v="2"/>
    <x v="43"/>
    <x v="1"/>
    <x v="1"/>
    <s v=" Reality property fight.  "/>
    <s v="Reality property fight."/>
  </r>
  <r>
    <n v="16588"/>
    <s v="Thomas"/>
    <x v="12"/>
    <x v="1"/>
    <x v="0"/>
    <d v="2019-07-05T00:00:00"/>
    <d v="2025-06-18T04:18:19"/>
    <x v="1519"/>
    <n v="10"/>
    <s v="Normal"/>
    <n v="1"/>
    <x v="0"/>
    <n v="5.3"/>
    <x v="0"/>
    <m/>
    <x v="4"/>
    <n v="8061"/>
    <x v="2"/>
    <x v="10"/>
    <x v="0"/>
    <x v="0"/>
    <s v=" Apply alone.  "/>
    <s v="Apply alone."/>
  </r>
  <r>
    <n v="16589"/>
    <s v="Angela"/>
    <x v="20"/>
    <x v="1"/>
    <x v="0"/>
    <d v="2018-03-17T00:00:00"/>
    <d v="2025-01-01T13:44:10"/>
    <x v="2579"/>
    <n v="6.3"/>
    <s v="Unburdened"/>
    <n v="2"/>
    <x v="0"/>
    <m/>
    <x v="2"/>
    <n v="70"/>
    <x v="2"/>
    <n v="14911"/>
    <x v="1"/>
    <x v="35"/>
    <x v="1"/>
    <x v="1"/>
    <s v=" Ability grow later.  "/>
    <s v="Ability grow later."/>
  </r>
  <r>
    <n v="16590"/>
    <s v="Sarah"/>
    <x v="14"/>
    <x v="2"/>
    <x v="0"/>
    <d v="2017-10-26T00:00:00"/>
    <d v="2025-06-07T23:02:53"/>
    <x v="1731"/>
    <n v="9.6"/>
    <s v="Normal"/>
    <n v="5"/>
    <x v="1"/>
    <n v="8.1"/>
    <x v="3"/>
    <n v="55"/>
    <x v="3"/>
    <n v="14374"/>
    <x v="1"/>
    <x v="29"/>
    <x v="1"/>
    <x v="0"/>
    <s v=" Dark police.  "/>
    <s v="Dark police."/>
  </r>
  <r>
    <n v="16591"/>
    <s v="Victoria"/>
    <x v="16"/>
    <x v="2"/>
    <x v="3"/>
    <d v="2019-09-27T00:00:00"/>
    <d v="2025-04-07T14:52:57"/>
    <x v="2655"/>
    <n v="7.1"/>
    <s v="Normal"/>
    <n v="7"/>
    <x v="2"/>
    <n v="7.7"/>
    <x v="1"/>
    <n v="46"/>
    <x v="0"/>
    <n v="11139"/>
    <x v="1"/>
    <x v="37"/>
    <x v="1"/>
    <x v="1"/>
    <s v=" Rich crime work.  "/>
    <s v="Rich crime work."/>
  </r>
  <r>
    <n v="16592"/>
    <s v="Chelsea"/>
    <x v="20"/>
    <x v="2"/>
    <x v="2"/>
    <d v="2022-11-27T00:00:00"/>
    <d v="2025-05-23T21:59:25"/>
    <x v="2892"/>
    <n v="9.4"/>
    <s v="Normal"/>
    <n v="8"/>
    <x v="2"/>
    <n v="8"/>
    <x v="3"/>
    <n v="70"/>
    <x v="2"/>
    <n v="10966"/>
    <x v="1"/>
    <x v="48"/>
    <x v="1"/>
    <x v="1"/>
    <s v=" Focus point offer.  "/>
    <s v="Focus point offer."/>
  </r>
  <r>
    <n v="16593"/>
    <s v="Wayne"/>
    <x v="7"/>
    <x v="1"/>
    <x v="0"/>
    <d v="2022-04-06T00:00:00"/>
    <d v="2025-02-25T05:31:14"/>
    <x v="2545"/>
    <n v="9.9"/>
    <s v="Normal"/>
    <n v="8"/>
    <x v="2"/>
    <n v="5.5"/>
    <x v="0"/>
    <n v="56"/>
    <x v="3"/>
    <n v="12154"/>
    <x v="1"/>
    <x v="41"/>
    <x v="1"/>
    <x v="0"/>
    <s v=" Same past heavy.  "/>
    <s v="Same past heavy."/>
  </r>
  <r>
    <n v="16594"/>
    <s v="tiffany"/>
    <x v="22"/>
    <x v="1"/>
    <x v="5"/>
    <d v="2017-08-26T00:00:00"/>
    <d v="2025-01-23T08:53:11"/>
    <x v="1343"/>
    <n v="4.8"/>
    <s v="Unburdened"/>
    <n v="3"/>
    <x v="0"/>
    <n v="5.8"/>
    <x v="0"/>
    <n v="53"/>
    <x v="3"/>
    <n v="4743"/>
    <x v="0"/>
    <x v="3"/>
    <x v="1"/>
    <x v="1"/>
    <s v=" Couple someone into.  "/>
    <s v="Couple someone into."/>
  </r>
  <r>
    <n v="16595"/>
    <s v="Antonio"/>
    <x v="30"/>
    <x v="1"/>
    <x v="2"/>
    <d v="2018-03-29T00:00:00"/>
    <d v="2025-05-13T22:49:38"/>
    <x v="2817"/>
    <n v="6"/>
    <s v="Unburdened"/>
    <n v="4"/>
    <x v="1"/>
    <n v="5.3"/>
    <x v="0"/>
    <n v="61"/>
    <x v="3"/>
    <n v="3180"/>
    <x v="0"/>
    <x v="30"/>
    <x v="0"/>
    <x v="0"/>
    <s v=" News through consider.  "/>
    <s v="News through consider."/>
  </r>
  <r>
    <n v="16596"/>
    <s v="Frank"/>
    <x v="10"/>
    <x v="2"/>
    <x v="5"/>
    <d v="2016-08-26T00:00:00"/>
    <d v="2025-06-18T11:32:50"/>
    <x v="155"/>
    <n v="8.6999999999999993"/>
    <s v="Normal"/>
    <n v="9"/>
    <x v="2"/>
    <n v="7.6"/>
    <x v="1"/>
    <n v="59"/>
    <x v="3"/>
    <n v="6158"/>
    <x v="3"/>
    <x v="37"/>
    <x v="1"/>
    <x v="0"/>
    <s v=" Determine spend.  "/>
    <s v="Determine spend."/>
  </r>
  <r>
    <n v="16597"/>
    <s v="Janet"/>
    <x v="22"/>
    <x v="0"/>
    <x v="5"/>
    <d v="2021-04-25T00:00:00"/>
    <d v="2025-01-12T02:21:27"/>
    <x v="721"/>
    <n v="6.3"/>
    <s v="Unburdened"/>
    <n v="5"/>
    <x v="1"/>
    <n v="6.5"/>
    <x v="1"/>
    <n v="70"/>
    <x v="2"/>
    <n v="9486"/>
    <x v="2"/>
    <x v="7"/>
    <x v="0"/>
    <x v="1"/>
    <s v=" Above series.  "/>
    <s v="Above series."/>
  </r>
  <r>
    <n v="16598"/>
    <s v="Leonard"/>
    <x v="29"/>
    <x v="2"/>
    <x v="5"/>
    <d v="2023-07-31T00:00:00"/>
    <d v="2025-02-23T02:16:47"/>
    <x v="912"/>
    <n v="4.5999999999999996"/>
    <s v="Unburdened"/>
    <n v="2"/>
    <x v="0"/>
    <n v="7.8"/>
    <x v="1"/>
    <n v="43"/>
    <x v="0"/>
    <n v="11606"/>
    <x v="1"/>
    <x v="12"/>
    <x v="1"/>
    <x v="0"/>
    <s v=" Project direction expect.  "/>
    <s v="Project direction expect."/>
  </r>
  <r>
    <n v="16599"/>
    <s v="Tyler"/>
    <x v="31"/>
    <x v="1"/>
    <x v="2"/>
    <d v="2016-04-02T00:00:00"/>
    <d v="2025-05-29T20:46:37"/>
    <x v="1482"/>
    <m/>
    <s v=""/>
    <n v="4"/>
    <x v="1"/>
    <n v="4.8"/>
    <x v="0"/>
    <n v="86"/>
    <x v="1"/>
    <n v="7906"/>
    <x v="2"/>
    <x v="54"/>
    <x v="0"/>
    <x v="0"/>
    <s v=" Draw mean.  "/>
    <s v="Draw mean."/>
  </r>
  <r>
    <n v="16600"/>
    <s v="Cindy"/>
    <x v="34"/>
    <x v="0"/>
    <x v="4"/>
    <d v="2021-03-02T00:00:00"/>
    <d v="2025-06-03T04:41:48"/>
    <x v="2893"/>
    <n v="12"/>
    <s v="Overloaded"/>
    <n v="1"/>
    <x v="0"/>
    <n v="5.0999999999999996"/>
    <x v="0"/>
    <n v="53"/>
    <x v="3"/>
    <n v="9774"/>
    <x v="2"/>
    <x v="51"/>
    <x v="1"/>
    <x v="0"/>
    <s v=" Vote reflect alone.  "/>
    <s v="Vote reflect alone."/>
  </r>
  <r>
    <n v="16601"/>
    <s v="Richard"/>
    <x v="24"/>
    <x v="2"/>
    <x v="0"/>
    <d v="2017-03-21T00:00:00"/>
    <d v="2025-07-09T23:41:54"/>
    <x v="633"/>
    <n v="5.7"/>
    <s v="Unburdened"/>
    <n v="6"/>
    <x v="1"/>
    <n v="7.3"/>
    <x v="1"/>
    <n v="75"/>
    <x v="2"/>
    <n v="14998"/>
    <x v="1"/>
    <x v="46"/>
    <x v="0"/>
    <x v="1"/>
    <s v=" Nothing one.  "/>
    <s v="Nothing one."/>
  </r>
  <r>
    <n v="16602"/>
    <s v="Brittany"/>
    <x v="8"/>
    <x v="1"/>
    <x v="4"/>
    <d v="2020-06-20T00:00:00"/>
    <d v="2025-07-07T01:32:27"/>
    <x v="1167"/>
    <n v="4.0999999999999996"/>
    <s v="Unburdened"/>
    <n v="4"/>
    <x v="1"/>
    <n v="8.3000000000000007"/>
    <x v="3"/>
    <n v="72"/>
    <x v="2"/>
    <n v="4284"/>
    <x v="0"/>
    <x v="32"/>
    <x v="0"/>
    <x v="0"/>
    <s v=" Couple gas economic.  "/>
    <s v="Couple gas economic."/>
  </r>
  <r>
    <n v="16603"/>
    <s v="Louis"/>
    <x v="8"/>
    <x v="1"/>
    <x v="2"/>
    <d v="2022-04-11T00:00:00"/>
    <d v="2025-05-16T05:26:21"/>
    <x v="2355"/>
    <n v="5.8"/>
    <s v="Unburdened"/>
    <n v="9"/>
    <x v="2"/>
    <n v="5.3"/>
    <x v="0"/>
    <n v="77"/>
    <x v="2"/>
    <n v="9071"/>
    <x v="2"/>
    <x v="47"/>
    <x v="1"/>
    <x v="1"/>
    <s v=" Rate fear prevent.  "/>
    <s v="Rate fear prevent."/>
  </r>
  <r>
    <n v="16604"/>
    <s v="Ernest"/>
    <x v="3"/>
    <x v="2"/>
    <x v="2"/>
    <d v="2022-12-01T00:00:00"/>
    <d v="2025-05-19T21:46:36"/>
    <x v="2575"/>
    <n v="5.3"/>
    <s v="Unburdened"/>
    <n v="7"/>
    <x v="2"/>
    <n v="4.2"/>
    <x v="0"/>
    <n v="40"/>
    <x v="0"/>
    <n v="3494"/>
    <x v="0"/>
    <x v="0"/>
    <x v="0"/>
    <x v="0"/>
    <s v=" Data indeed market.  "/>
    <s v="Data indeed market."/>
  </r>
  <r>
    <n v="16605"/>
    <s v="Dana"/>
    <x v="19"/>
    <x v="2"/>
    <x v="3"/>
    <d v="2017-06-30T00:00:00"/>
    <d v="2025-04-28T05:53:35"/>
    <x v="1279"/>
    <n v="8.3000000000000007"/>
    <s v="Normal"/>
    <n v="7"/>
    <x v="2"/>
    <n v="4.9000000000000004"/>
    <x v="0"/>
    <n v="49"/>
    <x v="0"/>
    <n v="12893"/>
    <x v="1"/>
    <x v="35"/>
    <x v="1"/>
    <x v="0"/>
    <s v=" Stage want unit.  "/>
    <s v="Stage want unit."/>
  </r>
  <r>
    <n v="16606"/>
    <s v="Frank"/>
    <x v="22"/>
    <x v="1"/>
    <x v="2"/>
    <d v="2020-07-28T00:00:00"/>
    <d v="2025-02-20T09:53:59"/>
    <x v="2517"/>
    <n v="6.6"/>
    <s v="Unburdened"/>
    <n v="8"/>
    <x v="2"/>
    <n v="8.3000000000000007"/>
    <x v="3"/>
    <n v="78"/>
    <x v="2"/>
    <n v="6553"/>
    <x v="3"/>
    <x v="3"/>
    <x v="1"/>
    <x v="1"/>
    <s v=" Seat pay toward.  "/>
    <s v="Seat pay toward."/>
  </r>
  <r>
    <n v="16607"/>
    <s v="Gary"/>
    <x v="22"/>
    <x v="1"/>
    <x v="5"/>
    <d v="2016-03-02T00:00:00"/>
    <d v="2025-04-16T12:18:32"/>
    <x v="1242"/>
    <m/>
    <s v=""/>
    <n v="6"/>
    <x v="1"/>
    <n v="7.3"/>
    <x v="1"/>
    <n v="71"/>
    <x v="2"/>
    <n v="8108"/>
    <x v="2"/>
    <x v="58"/>
    <x v="0"/>
    <x v="1"/>
    <s v=" Today finish should.  "/>
    <s v="Today finish should."/>
  </r>
  <r>
    <n v="16608"/>
    <s v="Melissa"/>
    <x v="38"/>
    <x v="2"/>
    <x v="5"/>
    <d v="2019-02-09T00:00:00"/>
    <d v="2025-01-19T20:15:27"/>
    <x v="1204"/>
    <n v="11.5"/>
    <s v="Overloaded"/>
    <n v="9"/>
    <x v="2"/>
    <n v="4.4000000000000004"/>
    <x v="0"/>
    <n v="91"/>
    <x v="1"/>
    <n v="14891"/>
    <x v="1"/>
    <x v="19"/>
    <x v="1"/>
    <x v="1"/>
    <s v=" Certain film require.  "/>
    <s v="Certain film require."/>
  </r>
  <r>
    <n v="16609"/>
    <s v="kimberly"/>
    <x v="37"/>
    <x v="1"/>
    <x v="1"/>
    <d v="2024-01-08T00:00:00"/>
    <d v="2025-01-07T13:07:03"/>
    <x v="831"/>
    <n v="5.8"/>
    <s v="Unburdened"/>
    <n v="1"/>
    <x v="0"/>
    <n v="6.6"/>
    <x v="1"/>
    <n v="88"/>
    <x v="1"/>
    <n v="9734"/>
    <x v="2"/>
    <x v="24"/>
    <x v="1"/>
    <x v="1"/>
    <s v=" Cause believe whose nothing.  "/>
    <s v="Cause believe whose nothing."/>
  </r>
  <r>
    <n v="16610"/>
    <s v="Cory"/>
    <x v="9"/>
    <x v="1"/>
    <x v="1"/>
    <d v="2022-12-24T00:00:00"/>
    <d v="2025-06-29T21:35:45"/>
    <x v="2894"/>
    <n v="4.5999999999999996"/>
    <s v="Unburdened"/>
    <n v="8"/>
    <x v="2"/>
    <n v="6.8"/>
    <x v="1"/>
    <n v="66"/>
    <x v="3"/>
    <n v="8145"/>
    <x v="2"/>
    <x v="57"/>
    <x v="1"/>
    <x v="0"/>
    <s v=" Although sort.  "/>
    <s v="Although sort."/>
  </r>
  <r>
    <n v="16611"/>
    <s v="Jill"/>
    <x v="37"/>
    <x v="1"/>
    <x v="5"/>
    <d v="2019-07-29T00:00:00"/>
    <d v="2025-06-16T05:15:18"/>
    <x v="2238"/>
    <n v="6.3"/>
    <s v="Unburdened"/>
    <n v="1"/>
    <x v="0"/>
    <n v="7.2"/>
    <x v="1"/>
    <m/>
    <x v="4"/>
    <n v="9467"/>
    <x v="2"/>
    <x v="20"/>
    <x v="1"/>
    <x v="0"/>
    <s v=" People evidence.  "/>
    <s v="People evidence."/>
  </r>
  <r>
    <n v="16612"/>
    <s v="Madeline"/>
    <x v="20"/>
    <x v="0"/>
    <x v="1"/>
    <d v="2017-06-12T00:00:00"/>
    <d v="2025-05-09T16:40:54"/>
    <x v="414"/>
    <n v="7.8"/>
    <s v="Normal"/>
    <n v="1"/>
    <x v="0"/>
    <n v="6.9"/>
    <x v="1"/>
    <m/>
    <x v="4"/>
    <n v="5838"/>
    <x v="3"/>
    <x v="51"/>
    <x v="1"/>
    <x v="0"/>
    <s v=" Remain those.  "/>
    <s v="Remain those."/>
  </r>
  <r>
    <n v="16613"/>
    <s v="Margaret"/>
    <x v="13"/>
    <x v="2"/>
    <x v="4"/>
    <d v="2017-09-03T00:00:00"/>
    <d v="2025-05-29T04:58:59"/>
    <x v="1639"/>
    <m/>
    <s v=""/>
    <n v="5"/>
    <x v="1"/>
    <n v="8.8000000000000007"/>
    <x v="3"/>
    <n v="80"/>
    <x v="2"/>
    <n v="7325"/>
    <x v="3"/>
    <x v="11"/>
    <x v="0"/>
    <x v="0"/>
    <s v=" Owner study nation.  "/>
    <s v="Owner study nation."/>
  </r>
  <r>
    <n v="16614"/>
    <s v="Cindy"/>
    <x v="20"/>
    <x v="0"/>
    <x v="0"/>
    <d v="2023-07-09T00:00:00"/>
    <d v="2025-02-08T15:40:52"/>
    <x v="1649"/>
    <n v="7.1"/>
    <s v="Normal"/>
    <n v="8"/>
    <x v="2"/>
    <n v="5.4"/>
    <x v="0"/>
    <n v="94"/>
    <x v="1"/>
    <n v="9447"/>
    <x v="2"/>
    <x v="15"/>
    <x v="1"/>
    <x v="0"/>
    <s v=" Learn successful.  "/>
    <s v="Learn successful."/>
  </r>
  <r>
    <n v="16615"/>
    <s v="Amanda"/>
    <x v="22"/>
    <x v="2"/>
    <x v="3"/>
    <d v="2018-12-10T00:00:00"/>
    <d v="2025-07-02T22:07:32"/>
    <x v="2895"/>
    <n v="6.8"/>
    <s v="Unburdened"/>
    <n v="6"/>
    <x v="1"/>
    <n v="7.6"/>
    <x v="1"/>
    <n v="47"/>
    <x v="0"/>
    <n v="10259"/>
    <x v="1"/>
    <x v="7"/>
    <x v="0"/>
    <x v="1"/>
    <s v=" Player less.  "/>
    <s v="Player less."/>
  </r>
  <r>
    <n v="16616"/>
    <s v="Chelsea"/>
    <x v="4"/>
    <x v="1"/>
    <x v="2"/>
    <d v="2019-09-10T00:00:00"/>
    <d v="2025-04-29T15:39:19"/>
    <x v="806"/>
    <n v="11.6"/>
    <s v="Overloaded"/>
    <n v="8"/>
    <x v="2"/>
    <n v="7.4"/>
    <x v="1"/>
    <n v="46"/>
    <x v="0"/>
    <n v="4693"/>
    <x v="0"/>
    <x v="55"/>
    <x v="1"/>
    <x v="1"/>
    <s v=" Fly million.  "/>
    <s v="Fly million."/>
  </r>
  <r>
    <n v="16617"/>
    <s v="Luke"/>
    <x v="23"/>
    <x v="0"/>
    <x v="4"/>
    <d v="2018-08-28T00:00:00"/>
    <d v="2025-06-07T12:06:41"/>
    <x v="2215"/>
    <n v="9.4"/>
    <s v="Normal"/>
    <n v="5"/>
    <x v="1"/>
    <n v="4.0999999999999996"/>
    <x v="0"/>
    <m/>
    <x v="4"/>
    <n v="12664"/>
    <x v="1"/>
    <x v="8"/>
    <x v="1"/>
    <x v="1"/>
    <s v=" Reveal read laugh.  "/>
    <s v="Reveal read laugh."/>
  </r>
  <r>
    <n v="16618"/>
    <s v="Betty"/>
    <x v="36"/>
    <x v="0"/>
    <x v="3"/>
    <d v="2024-03-14T00:00:00"/>
    <d v="2025-01-17T21:26:31"/>
    <x v="2896"/>
    <n v="7.1"/>
    <s v="Normal"/>
    <n v="8"/>
    <x v="2"/>
    <n v="7.8"/>
    <x v="1"/>
    <n v="52"/>
    <x v="3"/>
    <n v="10514"/>
    <x v="1"/>
    <x v="16"/>
    <x v="1"/>
    <x v="0"/>
    <s v=" See former never.  "/>
    <s v="See former never."/>
  </r>
  <r>
    <n v="16619"/>
    <s v="Kristine"/>
    <x v="11"/>
    <x v="0"/>
    <x v="1"/>
    <d v="2023-06-28T00:00:00"/>
    <d v="2025-03-30T02:12:35"/>
    <x v="2897"/>
    <n v="8"/>
    <s v="Normal"/>
    <n v="3"/>
    <x v="0"/>
    <n v="6.2"/>
    <x v="1"/>
    <n v="71"/>
    <x v="2"/>
    <n v="11502"/>
    <x v="1"/>
    <x v="34"/>
    <x v="0"/>
    <x v="0"/>
    <s v=" Table carry.  "/>
    <s v="Table carry."/>
  </r>
  <r>
    <n v="16620"/>
    <s v="Sean"/>
    <x v="1"/>
    <x v="1"/>
    <x v="4"/>
    <d v="2023-05-23T00:00:00"/>
    <d v="2025-03-08T08:56:41"/>
    <x v="492"/>
    <n v="8.1"/>
    <s v="Normal"/>
    <n v="5"/>
    <x v="1"/>
    <n v="7.6"/>
    <x v="1"/>
    <n v="75"/>
    <x v="2"/>
    <n v="9837"/>
    <x v="2"/>
    <x v="24"/>
    <x v="1"/>
    <x v="1"/>
    <s v=" Single.  "/>
    <s v="Single."/>
  </r>
  <r>
    <n v="16621"/>
    <s v="Daniel"/>
    <x v="14"/>
    <x v="2"/>
    <x v="5"/>
    <d v="2015-11-18T00:00:00"/>
    <d v="2025-06-06T22:43:43"/>
    <x v="2731"/>
    <n v="8.1999999999999993"/>
    <s v="Normal"/>
    <n v="1"/>
    <x v="0"/>
    <n v="7.3"/>
    <x v="1"/>
    <n v="69"/>
    <x v="3"/>
    <n v="10496"/>
    <x v="1"/>
    <x v="49"/>
    <x v="1"/>
    <x v="1"/>
    <s v=" Left anyone paper.  "/>
    <s v="Left anyone paper."/>
  </r>
  <r>
    <n v="16622"/>
    <s v="Mary"/>
    <x v="20"/>
    <x v="2"/>
    <x v="5"/>
    <d v="2017-04-25T00:00:00"/>
    <d v="2025-06-27T04:05:05"/>
    <x v="2898"/>
    <n v="8.1999999999999993"/>
    <s v="Normal"/>
    <n v="9"/>
    <x v="2"/>
    <n v="7.8"/>
    <x v="1"/>
    <m/>
    <x v="4"/>
    <n v="10971"/>
    <x v="1"/>
    <x v="11"/>
    <x v="0"/>
    <x v="1"/>
    <s v=" Keep remain.  "/>
    <s v="Keep remain."/>
  </r>
  <r>
    <n v="16623"/>
    <s v="Kelly"/>
    <x v="14"/>
    <x v="1"/>
    <x v="4"/>
    <d v="2022-07-16T00:00:00"/>
    <d v="2025-02-21T22:07:53"/>
    <x v="1773"/>
    <n v="9.5"/>
    <s v="Normal"/>
    <n v="7"/>
    <x v="2"/>
    <n v="8.9"/>
    <x v="3"/>
    <n v="59"/>
    <x v="3"/>
    <n v="4023"/>
    <x v="0"/>
    <x v="53"/>
    <x v="0"/>
    <x v="1"/>
    <s v=" Environment tough explain.  "/>
    <s v="Environment tough explain."/>
  </r>
  <r>
    <n v="16624"/>
    <s v="Scott"/>
    <x v="1"/>
    <x v="1"/>
    <x v="0"/>
    <d v="2015-12-22T00:00:00"/>
    <d v="2025-01-26T02:06:34"/>
    <x v="438"/>
    <n v="7.6"/>
    <s v="Normal"/>
    <n v="7"/>
    <x v="2"/>
    <n v="6.3"/>
    <x v="1"/>
    <n v="57"/>
    <x v="3"/>
    <n v="9556"/>
    <x v="2"/>
    <x v="32"/>
    <x v="0"/>
    <x v="0"/>
    <s v=" Right popular.  "/>
    <s v="Right popular."/>
  </r>
  <r>
    <n v="16625"/>
    <s v="Dominique"/>
    <x v="17"/>
    <x v="0"/>
    <x v="2"/>
    <d v="2015-11-03T00:00:00"/>
    <d v="2025-06-16T16:04:01"/>
    <x v="968"/>
    <n v="9.9"/>
    <s v="Normal"/>
    <n v="7"/>
    <x v="2"/>
    <n v="6"/>
    <x v="1"/>
    <n v="95"/>
    <x v="1"/>
    <n v="6640"/>
    <x v="3"/>
    <x v="40"/>
    <x v="0"/>
    <x v="1"/>
    <s v=" Person worry.  "/>
    <s v="Person worry."/>
  </r>
  <r>
    <n v="16626"/>
    <s v="Linda"/>
    <x v="6"/>
    <x v="1"/>
    <x v="4"/>
    <d v="2016-05-14T00:00:00"/>
    <d v="2025-04-16T03:12:43"/>
    <x v="1102"/>
    <n v="7.2"/>
    <s v="Normal"/>
    <n v="9"/>
    <x v="2"/>
    <n v="6.4"/>
    <x v="1"/>
    <m/>
    <x v="4"/>
    <n v="9774"/>
    <x v="2"/>
    <x v="13"/>
    <x v="1"/>
    <x v="1"/>
    <s v=" Large material.  "/>
    <s v="Large material."/>
  </r>
  <r>
    <n v="16627"/>
    <s v="Danielle"/>
    <x v="1"/>
    <x v="0"/>
    <x v="0"/>
    <d v="2016-03-06T00:00:00"/>
    <d v="2025-02-22T08:14:10"/>
    <x v="2582"/>
    <n v="9.9"/>
    <s v="Normal"/>
    <n v="6"/>
    <x v="1"/>
    <n v="6.9"/>
    <x v="1"/>
    <n v="76"/>
    <x v="2"/>
    <n v="4696"/>
    <x v="0"/>
    <x v="41"/>
    <x v="1"/>
    <x v="1"/>
    <s v=" Position.  "/>
    <s v="Position."/>
  </r>
  <r>
    <n v="16628"/>
    <s v="Paul"/>
    <x v="6"/>
    <x v="2"/>
    <x v="2"/>
    <d v="2021-06-07T00:00:00"/>
    <d v="2025-04-14T23:03:38"/>
    <x v="877"/>
    <n v="6.7"/>
    <s v="Unburdened"/>
    <n v="2"/>
    <x v="0"/>
    <n v="8.3000000000000007"/>
    <x v="3"/>
    <n v="81"/>
    <x v="2"/>
    <n v="9265"/>
    <x v="2"/>
    <x v="1"/>
    <x v="1"/>
    <x v="1"/>
    <s v=" Account range democratic.  "/>
    <s v="Account range democratic."/>
  </r>
  <r>
    <n v="16629"/>
    <s v="Daniel"/>
    <x v="38"/>
    <x v="1"/>
    <x v="5"/>
    <d v="2022-09-09T00:00:00"/>
    <d v="2025-03-27T01:40:33"/>
    <x v="512"/>
    <n v="8.6999999999999993"/>
    <s v="Normal"/>
    <n v="6"/>
    <x v="1"/>
    <n v="6.4"/>
    <x v="1"/>
    <n v="96"/>
    <x v="1"/>
    <n v="2238"/>
    <x v="0"/>
    <x v="38"/>
    <x v="1"/>
    <x v="0"/>
    <s v=" Fall character sea.  "/>
    <s v="Fall character sea."/>
  </r>
  <r>
    <n v="16630"/>
    <s v="Tammy"/>
    <x v="1"/>
    <x v="1"/>
    <x v="4"/>
    <d v="2020-03-26T00:00:00"/>
    <d v="2025-02-20T00:21:10"/>
    <x v="2050"/>
    <n v="10.3"/>
    <s v="Overloaded"/>
    <n v="5"/>
    <x v="1"/>
    <n v="6.7"/>
    <x v="1"/>
    <n v="87"/>
    <x v="1"/>
    <n v="5534"/>
    <x v="3"/>
    <x v="6"/>
    <x v="1"/>
    <x v="0"/>
    <s v=" Sea example.  "/>
    <s v="Sea example."/>
  </r>
  <r>
    <n v="16631"/>
    <s v="Tyler"/>
    <x v="2"/>
    <x v="1"/>
    <x v="0"/>
    <d v="2019-02-16T00:00:00"/>
    <d v="2025-03-12T00:32:08"/>
    <x v="1886"/>
    <n v="8.9"/>
    <s v="Normal"/>
    <n v="1"/>
    <x v="0"/>
    <n v="8.1999999999999993"/>
    <x v="3"/>
    <n v="48"/>
    <x v="0"/>
    <n v="10844"/>
    <x v="1"/>
    <x v="32"/>
    <x v="0"/>
    <x v="1"/>
    <s v=" Which together.  "/>
    <s v="Which together."/>
  </r>
  <r>
    <n v="16632"/>
    <s v="Scott"/>
    <x v="35"/>
    <x v="1"/>
    <x v="0"/>
    <d v="2021-09-16T00:00:00"/>
    <d v="2025-05-26T06:04:01"/>
    <x v="324"/>
    <n v="10.6"/>
    <s v="Overloaded"/>
    <n v="5"/>
    <x v="1"/>
    <n v="6.1"/>
    <x v="1"/>
    <n v="50"/>
    <x v="3"/>
    <n v="2418"/>
    <x v="0"/>
    <x v="12"/>
    <x v="1"/>
    <x v="1"/>
    <s v=" Goal decision.  "/>
    <s v="Goal decision."/>
  </r>
  <r>
    <n v="16633"/>
    <s v="Kathryn"/>
    <x v="20"/>
    <x v="1"/>
    <x v="2"/>
    <d v="2020-07-15T00:00:00"/>
    <d v="2025-01-13T06:32:42"/>
    <x v="796"/>
    <n v="9.6"/>
    <s v="Normal"/>
    <n v="7"/>
    <x v="2"/>
    <n v="4.3"/>
    <x v="0"/>
    <n v="45"/>
    <x v="0"/>
    <n v="10829"/>
    <x v="1"/>
    <x v="34"/>
    <x v="0"/>
    <x v="0"/>
    <s v=" Certainly play.  "/>
    <s v="Certainly play."/>
  </r>
  <r>
    <n v="16634"/>
    <s v="Joyce"/>
    <x v="0"/>
    <x v="2"/>
    <x v="2"/>
    <d v="2022-11-11T00:00:00"/>
    <d v="2025-06-19T14:35:00"/>
    <x v="1773"/>
    <m/>
    <s v=""/>
    <n v="3"/>
    <x v="0"/>
    <n v="6.9"/>
    <x v="1"/>
    <n v="43"/>
    <x v="0"/>
    <n v="6799"/>
    <x v="3"/>
    <x v="14"/>
    <x v="1"/>
    <x v="1"/>
    <s v=" Action hundred.  "/>
    <s v="Action hundred."/>
  </r>
  <r>
    <n v="16635"/>
    <s v="Janet"/>
    <x v="20"/>
    <x v="1"/>
    <x v="3"/>
    <d v="2018-11-10T00:00:00"/>
    <d v="2025-04-10T17:26:55"/>
    <x v="1807"/>
    <n v="4.2"/>
    <s v="Unburdened"/>
    <n v="5"/>
    <x v="1"/>
    <n v="6.5"/>
    <x v="1"/>
    <n v="78"/>
    <x v="2"/>
    <n v="7464"/>
    <x v="3"/>
    <x v="29"/>
    <x v="1"/>
    <x v="1"/>
    <s v=" Challenge.  "/>
    <s v="Challenge."/>
  </r>
  <r>
    <n v="16636"/>
    <s v="Tina"/>
    <x v="37"/>
    <x v="0"/>
    <x v="3"/>
    <d v="2020-09-08T00:00:00"/>
    <d v="2025-02-26T18:23:40"/>
    <x v="2899"/>
    <n v="8.4"/>
    <s v="Normal"/>
    <n v="2"/>
    <x v="0"/>
    <n v="6.8"/>
    <x v="1"/>
    <n v="57"/>
    <x v="3"/>
    <n v="10107"/>
    <x v="1"/>
    <x v="18"/>
    <x v="1"/>
    <x v="0"/>
    <s v=" Institution opportunity.  "/>
    <s v="Institution opportunity."/>
  </r>
  <r>
    <n v="16637"/>
    <s v="Marisa"/>
    <x v="8"/>
    <x v="0"/>
    <x v="0"/>
    <d v="2015-12-11T00:00:00"/>
    <d v="2025-06-23T01:53:52"/>
    <x v="865"/>
    <n v="10.1"/>
    <s v="Overloaded"/>
    <n v="8"/>
    <x v="2"/>
    <n v="8"/>
    <x v="3"/>
    <n v="78"/>
    <x v="2"/>
    <n v="10575"/>
    <x v="1"/>
    <x v="2"/>
    <x v="1"/>
    <x v="0"/>
    <s v=" Career material.  "/>
    <s v="Career material."/>
  </r>
  <r>
    <n v="16638"/>
    <s v="Courtney"/>
    <x v="37"/>
    <x v="0"/>
    <x v="4"/>
    <d v="2019-05-26T00:00:00"/>
    <d v="2025-02-28T08:15:11"/>
    <x v="350"/>
    <n v="5.8"/>
    <s v="Unburdened"/>
    <n v="5"/>
    <x v="1"/>
    <n v="5.8"/>
    <x v="0"/>
    <m/>
    <x v="4"/>
    <n v="4170"/>
    <x v="0"/>
    <x v="12"/>
    <x v="1"/>
    <x v="1"/>
    <s v=" Wish effort.  "/>
    <s v="Wish effort."/>
  </r>
  <r>
    <n v="16639"/>
    <s v="David"/>
    <x v="34"/>
    <x v="2"/>
    <x v="5"/>
    <d v="2018-05-03T00:00:00"/>
    <d v="2025-06-14T05:16:07"/>
    <x v="406"/>
    <n v="9.1"/>
    <s v="Normal"/>
    <n v="9"/>
    <x v="2"/>
    <n v="6.2"/>
    <x v="1"/>
    <n v="84"/>
    <x v="2"/>
    <n v="13728"/>
    <x v="1"/>
    <x v="2"/>
    <x v="1"/>
    <x v="1"/>
    <s v=" Natural.  "/>
    <s v="Natural."/>
  </r>
  <r>
    <n v="16640"/>
    <s v="Maria"/>
    <x v="2"/>
    <x v="2"/>
    <x v="4"/>
    <d v="2018-07-07T00:00:00"/>
    <d v="2025-06-03T03:36:48"/>
    <x v="2900"/>
    <n v="5.5"/>
    <s v="Unburdened"/>
    <n v="2"/>
    <x v="0"/>
    <n v="4.0999999999999996"/>
    <x v="0"/>
    <n v="53"/>
    <x v="3"/>
    <n v="12188"/>
    <x v="1"/>
    <x v="17"/>
    <x v="0"/>
    <x v="1"/>
    <s v=" For be.  "/>
    <s v="For be."/>
  </r>
  <r>
    <n v="16641"/>
    <s v="Zachary"/>
    <x v="30"/>
    <x v="0"/>
    <x v="5"/>
    <d v="2019-11-17T00:00:00"/>
    <d v="2025-02-05T02:01:02"/>
    <x v="1935"/>
    <n v="7.7"/>
    <s v="Normal"/>
    <n v="8"/>
    <x v="2"/>
    <n v="6.1"/>
    <x v="1"/>
    <n v="59"/>
    <x v="3"/>
    <n v="13023"/>
    <x v="1"/>
    <x v="35"/>
    <x v="1"/>
    <x v="1"/>
    <s v=" Although.  "/>
    <s v="Although."/>
  </r>
  <r>
    <n v="16642"/>
    <s v="Brenda"/>
    <x v="25"/>
    <x v="2"/>
    <x v="4"/>
    <d v="2023-09-18T00:00:00"/>
    <d v="2025-03-11T09:18:37"/>
    <x v="1214"/>
    <n v="9.5"/>
    <s v="Normal"/>
    <n v="1"/>
    <x v="0"/>
    <n v="5"/>
    <x v="0"/>
    <n v="86"/>
    <x v="1"/>
    <n v="5575"/>
    <x v="3"/>
    <x v="17"/>
    <x v="0"/>
    <x v="0"/>
    <s v=" Challenge too science.  "/>
    <s v="Challenge too science."/>
  </r>
  <r>
    <n v="16643"/>
    <s v="Angela"/>
    <x v="9"/>
    <x v="2"/>
    <x v="5"/>
    <d v="2019-03-19T00:00:00"/>
    <d v="2025-05-05T08:53:46"/>
    <x v="2365"/>
    <n v="8.3000000000000007"/>
    <s v="Normal"/>
    <n v="4"/>
    <x v="1"/>
    <n v="4.5999999999999996"/>
    <x v="0"/>
    <m/>
    <x v="4"/>
    <n v="14461"/>
    <x v="1"/>
    <x v="23"/>
    <x v="1"/>
    <x v="1"/>
    <s v=" Executive available.  "/>
    <s v="Executive available."/>
  </r>
  <r>
    <n v="16644"/>
    <s v="Jeffrey"/>
    <x v="4"/>
    <x v="1"/>
    <x v="5"/>
    <d v="2019-09-01T00:00:00"/>
    <d v="2025-01-05T02:25:48"/>
    <x v="127"/>
    <n v="4.5999999999999996"/>
    <s v="Unburdened"/>
    <n v="4"/>
    <x v="1"/>
    <n v="8.1"/>
    <x v="3"/>
    <n v="53"/>
    <x v="3"/>
    <n v="6233"/>
    <x v="3"/>
    <x v="46"/>
    <x v="0"/>
    <x v="1"/>
    <s v=" Clear apply strategy.  "/>
    <s v="Clear apply strategy."/>
  </r>
  <r>
    <n v="16645"/>
    <s v="Angela"/>
    <x v="34"/>
    <x v="2"/>
    <x v="4"/>
    <d v="2018-02-20T00:00:00"/>
    <d v="2025-06-30T02:04:46"/>
    <x v="2841"/>
    <n v="11.4"/>
    <s v="Overloaded"/>
    <n v="9"/>
    <x v="2"/>
    <n v="7.1"/>
    <x v="1"/>
    <n v="59"/>
    <x v="3"/>
    <n v="13920"/>
    <x v="1"/>
    <x v="24"/>
    <x v="1"/>
    <x v="0"/>
    <s v=" Choose difference.  "/>
    <s v="Choose difference."/>
  </r>
  <r>
    <n v="16646"/>
    <s v="Terry"/>
    <x v="23"/>
    <x v="1"/>
    <x v="4"/>
    <d v="2016-09-15T00:00:00"/>
    <d v="2025-03-29T14:02:56"/>
    <x v="2901"/>
    <n v="6.6"/>
    <s v="Unburdened"/>
    <n v="7"/>
    <x v="2"/>
    <n v="6.9"/>
    <x v="1"/>
    <n v="80"/>
    <x v="2"/>
    <n v="5272"/>
    <x v="3"/>
    <x v="7"/>
    <x v="0"/>
    <x v="0"/>
    <s v=" Cut alone entire.  "/>
    <s v="Cut alone entire."/>
  </r>
  <r>
    <n v="16647"/>
    <s v="Penny"/>
    <x v="16"/>
    <x v="1"/>
    <x v="5"/>
    <d v="2019-11-29T00:00:00"/>
    <d v="2025-05-15T23:11:01"/>
    <x v="1553"/>
    <n v="8.8000000000000007"/>
    <s v="Normal"/>
    <n v="7"/>
    <x v="2"/>
    <n v="7.1"/>
    <x v="1"/>
    <n v="52"/>
    <x v="3"/>
    <n v="9581"/>
    <x v="2"/>
    <x v="7"/>
    <x v="0"/>
    <x v="1"/>
    <s v=" Make former.  "/>
    <s v="Make former."/>
  </r>
  <r>
    <n v="16648"/>
    <s v="Shelley"/>
    <x v="17"/>
    <x v="0"/>
    <x v="0"/>
    <d v="2015-08-31T00:00:00"/>
    <d v="2025-05-15T05:52:13"/>
    <x v="1002"/>
    <n v="10.3"/>
    <s v="Overloaded"/>
    <n v="9"/>
    <x v="2"/>
    <n v="4.3"/>
    <x v="0"/>
    <n v="71"/>
    <x v="2"/>
    <n v="12092"/>
    <x v="1"/>
    <x v="55"/>
    <x v="1"/>
    <x v="1"/>
    <s v=" Then prevent.  "/>
    <s v="Then prevent."/>
  </r>
  <r>
    <n v="16649"/>
    <s v="Tonya"/>
    <x v="25"/>
    <x v="1"/>
    <x v="2"/>
    <d v="2017-01-30T00:00:00"/>
    <d v="2025-05-20T02:25:41"/>
    <x v="633"/>
    <n v="4.5999999999999996"/>
    <s v="Unburdened"/>
    <n v="7"/>
    <x v="2"/>
    <m/>
    <x v="2"/>
    <n v="59"/>
    <x v="3"/>
    <n v="11278"/>
    <x v="1"/>
    <x v="57"/>
    <x v="1"/>
    <x v="1"/>
    <s v=" Young many material.  "/>
    <s v="Young many material."/>
  </r>
  <r>
    <n v="16650"/>
    <s v="Alyssa"/>
    <x v="29"/>
    <x v="1"/>
    <x v="0"/>
    <d v="2017-12-25T00:00:00"/>
    <d v="2025-05-30T04:07:24"/>
    <x v="2646"/>
    <n v="5.5"/>
    <s v="Unburdened"/>
    <n v="6"/>
    <x v="1"/>
    <n v="7.7"/>
    <x v="1"/>
    <n v="65"/>
    <x v="3"/>
    <n v="4701"/>
    <x v="0"/>
    <x v="43"/>
    <x v="1"/>
    <x v="0"/>
    <s v=" Method treatment heart.  "/>
    <s v="Method treatment heart."/>
  </r>
  <r>
    <n v="16651"/>
    <s v="kelly"/>
    <x v="7"/>
    <x v="1"/>
    <x v="3"/>
    <d v="2023-11-19T00:00:00"/>
    <d v="2025-06-13T08:38:02"/>
    <x v="2902"/>
    <n v="4.4000000000000004"/>
    <s v="Unburdened"/>
    <n v="9"/>
    <x v="2"/>
    <n v="6.8"/>
    <x v="1"/>
    <n v="97"/>
    <x v="1"/>
    <n v="6148"/>
    <x v="3"/>
    <x v="55"/>
    <x v="1"/>
    <x v="0"/>
    <s v=" Woman soldier.  "/>
    <s v="Woman soldier."/>
  </r>
  <r>
    <n v="16652"/>
    <s v="cody"/>
    <x v="0"/>
    <x v="0"/>
    <x v="5"/>
    <d v="2018-05-25T00:00:00"/>
    <d v="2025-01-10T23:45:09"/>
    <x v="1017"/>
    <n v="5.2"/>
    <s v="Unburdened"/>
    <n v="6"/>
    <x v="1"/>
    <n v="5.3"/>
    <x v="0"/>
    <n v="48"/>
    <x v="0"/>
    <n v="10254"/>
    <x v="1"/>
    <x v="44"/>
    <x v="0"/>
    <x v="1"/>
    <s v=" Activity teach prepare.  "/>
    <s v="Activity teach prepare."/>
  </r>
  <r>
    <n v="16653"/>
    <s v="Andrew"/>
    <x v="27"/>
    <x v="1"/>
    <x v="3"/>
    <d v="2018-01-20T00:00:00"/>
    <d v="2025-06-28T02:12:29"/>
    <x v="1397"/>
    <n v="4.7"/>
    <s v="Unburdened"/>
    <n v="8"/>
    <x v="2"/>
    <n v="7.5"/>
    <x v="1"/>
    <n v="64"/>
    <x v="3"/>
    <n v="7021"/>
    <x v="3"/>
    <x v="0"/>
    <x v="0"/>
    <x v="1"/>
    <s v=" Government benefit forward.  "/>
    <s v="Government benefit forward."/>
  </r>
  <r>
    <n v="16654"/>
    <s v="joshua"/>
    <x v="1"/>
    <x v="2"/>
    <x v="3"/>
    <d v="2022-05-12T00:00:00"/>
    <d v="2025-07-07T00:54:28"/>
    <x v="2903"/>
    <n v="7.6"/>
    <s v="Normal"/>
    <n v="2"/>
    <x v="0"/>
    <m/>
    <x v="2"/>
    <n v="94"/>
    <x v="1"/>
    <n v="13908"/>
    <x v="1"/>
    <x v="16"/>
    <x v="1"/>
    <x v="0"/>
    <s v=" Short whom.  "/>
    <s v="Short whom."/>
  </r>
  <r>
    <n v="16655"/>
    <s v="Benjamin"/>
    <x v="10"/>
    <x v="0"/>
    <x v="3"/>
    <d v="2015-12-27T00:00:00"/>
    <d v="2025-05-17T16:01:19"/>
    <x v="310"/>
    <n v="4.2"/>
    <s v="Unburdened"/>
    <n v="9"/>
    <x v="2"/>
    <n v="5.0999999999999996"/>
    <x v="0"/>
    <n v="96"/>
    <x v="1"/>
    <n v="13499"/>
    <x v="1"/>
    <x v="4"/>
    <x v="1"/>
    <x v="1"/>
    <s v=" Strategy.  "/>
    <s v="Strategy."/>
  </r>
  <r>
    <n v="16656"/>
    <s v="Jennifer"/>
    <x v="7"/>
    <x v="0"/>
    <x v="2"/>
    <d v="2019-06-24T00:00:00"/>
    <d v="2025-05-28T03:11:58"/>
    <x v="2782"/>
    <n v="10.3"/>
    <s v="Overloaded"/>
    <n v="2"/>
    <x v="0"/>
    <n v="5.7"/>
    <x v="0"/>
    <n v="46"/>
    <x v="0"/>
    <n v="14934"/>
    <x v="1"/>
    <x v="11"/>
    <x v="0"/>
    <x v="0"/>
    <s v=" Weight.  "/>
    <s v="Weight."/>
  </r>
  <r>
    <n v="16657"/>
    <s v="Timothy"/>
    <x v="9"/>
    <x v="0"/>
    <x v="0"/>
    <d v="2024-03-25T00:00:00"/>
    <d v="2025-03-13T19:10:41"/>
    <x v="1018"/>
    <n v="12"/>
    <s v="Overloaded"/>
    <n v="2"/>
    <x v="0"/>
    <n v="7.9"/>
    <x v="1"/>
    <n v="77"/>
    <x v="2"/>
    <n v="4575"/>
    <x v="0"/>
    <x v="46"/>
    <x v="0"/>
    <x v="0"/>
    <s v=" Price law entire trial.  "/>
    <s v="Price law entire trial."/>
  </r>
  <r>
    <n v="16658"/>
    <s v="Lori"/>
    <x v="27"/>
    <x v="0"/>
    <x v="2"/>
    <d v="2016-11-30T00:00:00"/>
    <d v="2025-01-14T16:07:24"/>
    <x v="1"/>
    <n v="8.8000000000000007"/>
    <s v="Normal"/>
    <n v="2"/>
    <x v="0"/>
    <n v="8.6"/>
    <x v="3"/>
    <n v="55"/>
    <x v="3"/>
    <n v="8302"/>
    <x v="2"/>
    <x v="27"/>
    <x v="1"/>
    <x v="0"/>
    <s v=" Population reveal above.  "/>
    <s v="Population reveal above."/>
  </r>
  <r>
    <n v="16659"/>
    <s v="Martha"/>
    <x v="36"/>
    <x v="1"/>
    <x v="0"/>
    <d v="2021-06-09T00:00:00"/>
    <d v="2025-03-05T23:16:43"/>
    <x v="582"/>
    <n v="7"/>
    <s v="Normal"/>
    <n v="7"/>
    <x v="2"/>
    <n v="5.7"/>
    <x v="0"/>
    <n v="57"/>
    <x v="3"/>
    <n v="10351"/>
    <x v="1"/>
    <x v="30"/>
    <x v="0"/>
    <x v="1"/>
    <s v=" Which book let.  "/>
    <s v="Which book let."/>
  </r>
  <r>
    <n v="16660"/>
    <s v="Thomas"/>
    <x v="23"/>
    <x v="2"/>
    <x v="1"/>
    <d v="2022-05-20T00:00:00"/>
    <d v="2025-02-06T15:59:37"/>
    <x v="2781"/>
    <n v="6"/>
    <s v="Unburdened"/>
    <n v="2"/>
    <x v="0"/>
    <n v="4.5"/>
    <x v="0"/>
    <n v="40"/>
    <x v="0"/>
    <n v="14072"/>
    <x v="1"/>
    <x v="0"/>
    <x v="0"/>
    <x v="1"/>
    <s v=" People.  "/>
    <s v="People."/>
  </r>
  <r>
    <n v="16661"/>
    <s v="Timothy"/>
    <x v="27"/>
    <x v="2"/>
    <x v="5"/>
    <d v="2017-09-09T00:00:00"/>
    <d v="2025-03-29T07:45:26"/>
    <x v="2904"/>
    <n v="6"/>
    <s v="Unburdened"/>
    <n v="6"/>
    <x v="1"/>
    <n v="6.2"/>
    <x v="1"/>
    <n v="94"/>
    <x v="1"/>
    <n v="7857"/>
    <x v="2"/>
    <x v="24"/>
    <x v="1"/>
    <x v="0"/>
    <s v=" Serve because any.  "/>
    <s v="Serve because any."/>
  </r>
  <r>
    <n v="16662"/>
    <s v="Alyssa"/>
    <x v="1"/>
    <x v="2"/>
    <x v="0"/>
    <d v="2020-12-12T00:00:00"/>
    <d v="2025-03-12T06:32:07"/>
    <x v="1057"/>
    <n v="11.1"/>
    <s v="Overloaded"/>
    <n v="5"/>
    <x v="1"/>
    <n v="5"/>
    <x v="0"/>
    <n v="44"/>
    <x v="0"/>
    <n v="14128"/>
    <x v="1"/>
    <x v="59"/>
    <x v="1"/>
    <x v="1"/>
    <s v=" Quite baby too.  "/>
    <s v="Quite baby too."/>
  </r>
  <r>
    <n v="16663"/>
    <s v="Diana"/>
    <x v="25"/>
    <x v="0"/>
    <x v="0"/>
    <d v="2022-06-15T00:00:00"/>
    <d v="2025-04-23T01:46:52"/>
    <x v="2650"/>
    <n v="10.7"/>
    <s v="Overloaded"/>
    <n v="4"/>
    <x v="1"/>
    <n v="7.6"/>
    <x v="1"/>
    <n v="46"/>
    <x v="0"/>
    <n v="7876"/>
    <x v="2"/>
    <x v="30"/>
    <x v="0"/>
    <x v="1"/>
    <s v=" Story reveal.  "/>
    <s v="Story reveal."/>
  </r>
  <r>
    <n v="16664"/>
    <s v="Thomas"/>
    <x v="5"/>
    <x v="1"/>
    <x v="2"/>
    <d v="2024-05-03T00:00:00"/>
    <d v="2025-06-14T18:51:21"/>
    <x v="2019"/>
    <n v="11.8"/>
    <s v="Overloaded"/>
    <n v="6"/>
    <x v="1"/>
    <n v="4.5999999999999996"/>
    <x v="0"/>
    <n v="97"/>
    <x v="1"/>
    <n v="11525"/>
    <x v="1"/>
    <x v="28"/>
    <x v="1"/>
    <x v="1"/>
    <s v=" Live read day.  "/>
    <s v="Live read day."/>
  </r>
  <r>
    <n v="16665"/>
    <s v="Susan"/>
    <x v="2"/>
    <x v="2"/>
    <x v="0"/>
    <d v="2015-08-15T00:00:00"/>
    <d v="2025-07-07T14:47:44"/>
    <x v="2905"/>
    <n v="5.6"/>
    <s v="Unburdened"/>
    <n v="2"/>
    <x v="0"/>
    <n v="5.2"/>
    <x v="0"/>
    <n v="83"/>
    <x v="2"/>
    <n v="7085"/>
    <x v="3"/>
    <x v="55"/>
    <x v="1"/>
    <x v="1"/>
    <s v=" Ask fine.  "/>
    <s v="Ask fine."/>
  </r>
  <r>
    <n v="16666"/>
    <s v="joshua"/>
    <x v="38"/>
    <x v="0"/>
    <x v="2"/>
    <d v="2016-04-07T00:00:00"/>
    <d v="2025-06-02T14:45:51"/>
    <x v="26"/>
    <n v="7.1"/>
    <s v="Normal"/>
    <n v="2"/>
    <x v="0"/>
    <n v="6.5"/>
    <x v="1"/>
    <n v="60"/>
    <x v="3"/>
    <n v="2510"/>
    <x v="0"/>
    <x v="51"/>
    <x v="1"/>
    <x v="1"/>
    <s v=" Music pressure.  "/>
    <s v="Music pressure."/>
  </r>
  <r>
    <n v="16667"/>
    <s v="Benjamin"/>
    <x v="22"/>
    <x v="0"/>
    <x v="3"/>
    <d v="2020-04-04T00:00:00"/>
    <d v="2025-01-28T08:55:51"/>
    <x v="2735"/>
    <n v="5.2"/>
    <s v="Unburdened"/>
    <n v="8"/>
    <x v="2"/>
    <m/>
    <x v="2"/>
    <n v="79"/>
    <x v="2"/>
    <n v="12844"/>
    <x v="1"/>
    <x v="3"/>
    <x v="1"/>
    <x v="1"/>
    <s v=" Decade thus prevent human.  "/>
    <s v="Decade thus prevent human."/>
  </r>
  <r>
    <n v="16668"/>
    <s v="teresa"/>
    <x v="19"/>
    <x v="2"/>
    <x v="2"/>
    <d v="2016-06-21T00:00:00"/>
    <d v="2025-02-21T05:12:09"/>
    <x v="1434"/>
    <n v="5.6"/>
    <s v="Unburdened"/>
    <n v="2"/>
    <x v="0"/>
    <n v="8.4"/>
    <x v="3"/>
    <n v="82"/>
    <x v="2"/>
    <n v="3945"/>
    <x v="0"/>
    <x v="44"/>
    <x v="0"/>
    <x v="0"/>
    <s v=" Thus health camera.  "/>
    <s v="Thus health camera."/>
  </r>
  <r>
    <n v="16669"/>
    <s v="Christopher"/>
    <x v="35"/>
    <x v="2"/>
    <x v="0"/>
    <d v="2015-11-21T00:00:00"/>
    <d v="2025-04-20T02:10:52"/>
    <x v="618"/>
    <n v="10.6"/>
    <s v="Overloaded"/>
    <n v="5"/>
    <x v="1"/>
    <n v="5.5"/>
    <x v="0"/>
    <n v="72"/>
    <x v="2"/>
    <n v="2946"/>
    <x v="0"/>
    <x v="46"/>
    <x v="0"/>
    <x v="1"/>
    <s v=" Police audience ability once.  "/>
    <s v="Police audience ability once."/>
  </r>
  <r>
    <n v="16670"/>
    <s v="Jacob"/>
    <x v="38"/>
    <x v="1"/>
    <x v="4"/>
    <d v="2015-07-16T00:00:00"/>
    <d v="2025-03-02T13:18:42"/>
    <x v="2906"/>
    <n v="8.4"/>
    <s v="Normal"/>
    <n v="3"/>
    <x v="0"/>
    <n v="5.3"/>
    <x v="0"/>
    <n v="53"/>
    <x v="3"/>
    <n v="14033"/>
    <x v="1"/>
    <x v="0"/>
    <x v="0"/>
    <x v="0"/>
    <s v=" Another worry else.  "/>
    <s v="Another worry else."/>
  </r>
  <r>
    <n v="16671"/>
    <s v="Joshua"/>
    <x v="19"/>
    <x v="2"/>
    <x v="2"/>
    <d v="2018-07-23T00:00:00"/>
    <d v="2025-04-19T05:57:44"/>
    <x v="132"/>
    <n v="4.5"/>
    <s v="Unburdened"/>
    <n v="1"/>
    <x v="0"/>
    <n v="8.9"/>
    <x v="3"/>
    <n v="61"/>
    <x v="3"/>
    <n v="14550"/>
    <x v="1"/>
    <x v="3"/>
    <x v="1"/>
    <x v="1"/>
    <s v=" Instead kitchen.  "/>
    <s v="Instead kitchen."/>
  </r>
  <r>
    <n v="16672"/>
    <s v="Mary"/>
    <x v="29"/>
    <x v="0"/>
    <x v="2"/>
    <d v="2020-03-19T00:00:00"/>
    <d v="2025-04-23T16:45:45"/>
    <x v="2495"/>
    <n v="8"/>
    <s v="Normal"/>
    <n v="4"/>
    <x v="1"/>
    <n v="4.5"/>
    <x v="0"/>
    <n v="47"/>
    <x v="0"/>
    <n v="3584"/>
    <x v="0"/>
    <x v="20"/>
    <x v="1"/>
    <x v="1"/>
    <s v=" Her economic human.  "/>
    <s v="Her economic human."/>
  </r>
  <r>
    <n v="16673"/>
    <s v="Leslie"/>
    <x v="2"/>
    <x v="2"/>
    <x v="0"/>
    <d v="2015-09-28T00:00:00"/>
    <d v="2025-04-24T07:41:14"/>
    <x v="1476"/>
    <n v="5.9"/>
    <s v="Unburdened"/>
    <n v="8"/>
    <x v="2"/>
    <n v="4"/>
    <x v="0"/>
    <m/>
    <x v="4"/>
    <n v="9503"/>
    <x v="2"/>
    <x v="20"/>
    <x v="1"/>
    <x v="1"/>
    <s v=" While career in.  "/>
    <s v="While career in."/>
  </r>
  <r>
    <n v="16674"/>
    <s v="Diana"/>
    <x v="13"/>
    <x v="0"/>
    <x v="0"/>
    <d v="2023-10-24T00:00:00"/>
    <d v="2025-05-19T06:05:59"/>
    <x v="912"/>
    <n v="5.2"/>
    <s v="Unburdened"/>
    <n v="8"/>
    <x v="2"/>
    <n v="5.3"/>
    <x v="0"/>
    <n v="69"/>
    <x v="3"/>
    <n v="11039"/>
    <x v="1"/>
    <x v="43"/>
    <x v="1"/>
    <x v="0"/>
    <s v=" Ready city current.  "/>
    <s v="Ready city current."/>
  </r>
  <r>
    <n v="16675"/>
    <s v="Meghan"/>
    <x v="35"/>
    <x v="1"/>
    <x v="5"/>
    <d v="2015-10-10T00:00:00"/>
    <d v="2025-07-12T06:27:04"/>
    <x v="2907"/>
    <n v="11.7"/>
    <s v="Overloaded"/>
    <n v="7"/>
    <x v="2"/>
    <n v="5.2"/>
    <x v="0"/>
    <n v="63"/>
    <x v="3"/>
    <n v="6779"/>
    <x v="3"/>
    <x v="40"/>
    <x v="0"/>
    <x v="0"/>
    <s v=" Education.  "/>
    <s v="Education."/>
  </r>
  <r>
    <n v="16676"/>
    <s v="Amy"/>
    <x v="26"/>
    <x v="0"/>
    <x v="5"/>
    <d v="2020-07-24T00:00:00"/>
    <d v="2025-05-05T05:48:40"/>
    <x v="1223"/>
    <n v="5.8"/>
    <s v="Unburdened"/>
    <n v="9"/>
    <x v="2"/>
    <n v="6"/>
    <x v="1"/>
    <n v="50"/>
    <x v="3"/>
    <n v="13963"/>
    <x v="1"/>
    <x v="41"/>
    <x v="1"/>
    <x v="0"/>
    <s v=" They by.  "/>
    <s v="They by."/>
  </r>
  <r>
    <n v="16677"/>
    <s v="Jeremy"/>
    <x v="10"/>
    <x v="2"/>
    <x v="4"/>
    <d v="2024-06-17T00:00:00"/>
    <d v="2025-01-16T14:08:17"/>
    <x v="2908"/>
    <n v="4.0999999999999996"/>
    <s v="Unburdened"/>
    <n v="5"/>
    <x v="1"/>
    <m/>
    <x v="2"/>
    <n v="87"/>
    <x v="1"/>
    <n v="6032"/>
    <x v="3"/>
    <x v="48"/>
    <x v="1"/>
    <x v="1"/>
    <s v=" Their garden life.  "/>
    <s v="Their garden life."/>
  </r>
  <r>
    <n v="16678"/>
    <s v="william"/>
    <x v="21"/>
    <x v="0"/>
    <x v="5"/>
    <d v="2016-02-18T00:00:00"/>
    <d v="2025-02-20T04:33:48"/>
    <x v="2909"/>
    <n v="11.3"/>
    <s v="Overloaded"/>
    <n v="1"/>
    <x v="0"/>
    <n v="4.2"/>
    <x v="0"/>
    <m/>
    <x v="4"/>
    <n v="11292"/>
    <x v="1"/>
    <x v="37"/>
    <x v="1"/>
    <x v="1"/>
    <s v=" Yet church.  "/>
    <s v="Yet church."/>
  </r>
  <r>
    <n v="16679"/>
    <s v="Andrew"/>
    <x v="1"/>
    <x v="0"/>
    <x v="2"/>
    <d v="2015-12-07T00:00:00"/>
    <d v="2025-03-02T19:07:54"/>
    <x v="1471"/>
    <n v="8"/>
    <s v="Normal"/>
    <n v="6"/>
    <x v="1"/>
    <n v="5.2"/>
    <x v="0"/>
    <n v="62"/>
    <x v="3"/>
    <n v="5269"/>
    <x v="3"/>
    <x v="56"/>
    <x v="1"/>
    <x v="0"/>
    <s v=" Finally resource talk through.  "/>
    <s v="Finally resource talk through."/>
  </r>
  <r>
    <n v="16680"/>
    <s v="Michael"/>
    <x v="19"/>
    <x v="1"/>
    <x v="4"/>
    <d v="2017-04-01T00:00:00"/>
    <d v="2025-05-20T21:30:53"/>
    <x v="2778"/>
    <n v="8.9"/>
    <s v="Normal"/>
    <n v="7"/>
    <x v="2"/>
    <n v="5"/>
    <x v="0"/>
    <n v="54"/>
    <x v="3"/>
    <n v="13700"/>
    <x v="1"/>
    <x v="33"/>
    <x v="0"/>
    <x v="0"/>
    <s v=" Husband important subject.  "/>
    <s v="Husband important subject."/>
  </r>
  <r>
    <n v="16681"/>
    <s v="Henry"/>
    <x v="12"/>
    <x v="0"/>
    <x v="2"/>
    <d v="2022-08-11T00:00:00"/>
    <d v="2025-03-19T13:49:15"/>
    <x v="1773"/>
    <n v="5.3"/>
    <s v="Unburdened"/>
    <n v="8"/>
    <x v="2"/>
    <n v="6.6"/>
    <x v="1"/>
    <n v="65"/>
    <x v="3"/>
    <n v="14890"/>
    <x v="1"/>
    <x v="11"/>
    <x v="0"/>
    <x v="1"/>
    <s v=" Themselves door weight.  "/>
    <s v="Themselves door weight."/>
  </r>
  <r>
    <n v="16682"/>
    <s v="richard"/>
    <x v="11"/>
    <x v="2"/>
    <x v="5"/>
    <d v="2017-12-13T00:00:00"/>
    <d v="2025-07-10T21:27:41"/>
    <x v="770"/>
    <n v="4"/>
    <s v="Unburdened"/>
    <n v="4"/>
    <x v="1"/>
    <n v="4.9000000000000004"/>
    <x v="0"/>
    <n v="49"/>
    <x v="0"/>
    <n v="2078"/>
    <x v="0"/>
    <x v="53"/>
    <x v="0"/>
    <x v="0"/>
    <s v=" Front ready.  "/>
    <s v="Front ready."/>
  </r>
  <r>
    <n v="16683"/>
    <s v="Brian"/>
    <x v="31"/>
    <x v="0"/>
    <x v="2"/>
    <d v="2019-03-09T00:00:00"/>
    <d v="2025-05-29T16:50:28"/>
    <x v="32"/>
    <m/>
    <s v=""/>
    <n v="2"/>
    <x v="0"/>
    <n v="5.7"/>
    <x v="0"/>
    <n v="92"/>
    <x v="1"/>
    <n v="11631"/>
    <x v="1"/>
    <x v="37"/>
    <x v="1"/>
    <x v="0"/>
    <s v=" Effort yard Congress.  "/>
    <s v="Effort yard Congress."/>
  </r>
  <r>
    <n v="16684"/>
    <s v="Elizabeth"/>
    <x v="39"/>
    <x v="0"/>
    <x v="3"/>
    <d v="2024-04-28T00:00:00"/>
    <d v="2025-06-30T08:48:59"/>
    <x v="1283"/>
    <n v="10.8"/>
    <s v="Overloaded"/>
    <n v="5"/>
    <x v="1"/>
    <m/>
    <x v="2"/>
    <n v="41"/>
    <x v="0"/>
    <n v="2061"/>
    <x v="0"/>
    <x v="41"/>
    <x v="1"/>
    <x v="0"/>
    <s v=" Somebody white.  "/>
    <s v="Somebody white."/>
  </r>
  <r>
    <n v="16685"/>
    <s v="Hannah"/>
    <x v="26"/>
    <x v="1"/>
    <x v="0"/>
    <d v="2021-05-05T00:00:00"/>
    <d v="2025-03-29T05:10:11"/>
    <x v="713"/>
    <n v="6.5"/>
    <s v="Unburdened"/>
    <n v="6"/>
    <x v="1"/>
    <n v="7.1"/>
    <x v="1"/>
    <n v="83"/>
    <x v="2"/>
    <n v="10626"/>
    <x v="1"/>
    <x v="22"/>
    <x v="1"/>
    <x v="0"/>
    <s v=" Open eye could.  "/>
    <s v="Open eye could."/>
  </r>
  <r>
    <n v="16686"/>
    <s v="Lindsay"/>
    <x v="25"/>
    <x v="2"/>
    <x v="4"/>
    <d v="2019-09-13T00:00:00"/>
    <d v="2025-06-07T06:00:45"/>
    <x v="407"/>
    <n v="9.1"/>
    <s v="Normal"/>
    <n v="2"/>
    <x v="0"/>
    <n v="4.4000000000000004"/>
    <x v="0"/>
    <n v="68"/>
    <x v="3"/>
    <n v="3291"/>
    <x v="0"/>
    <x v="39"/>
    <x v="1"/>
    <x v="0"/>
    <s v=" Push certain.  "/>
    <s v="Push certain."/>
  </r>
  <r>
    <n v="16687"/>
    <s v="Caitlin"/>
    <x v="38"/>
    <x v="1"/>
    <x v="0"/>
    <d v="2017-01-06T00:00:00"/>
    <d v="2025-04-04T16:06:09"/>
    <x v="112"/>
    <n v="10.4"/>
    <s v="Overloaded"/>
    <n v="2"/>
    <x v="0"/>
    <n v="5.3"/>
    <x v="0"/>
    <n v="84"/>
    <x v="2"/>
    <n v="14557"/>
    <x v="1"/>
    <x v="22"/>
    <x v="1"/>
    <x v="1"/>
    <s v=" Leader decision agent.  "/>
    <s v="Leader decision agent."/>
  </r>
  <r>
    <n v="16688"/>
    <s v="David"/>
    <x v="37"/>
    <x v="2"/>
    <x v="4"/>
    <d v="2020-04-19T00:00:00"/>
    <d v="2025-05-09T17:35:12"/>
    <x v="1722"/>
    <n v="11.6"/>
    <s v="Overloaded"/>
    <n v="4"/>
    <x v="1"/>
    <n v="5.4"/>
    <x v="0"/>
    <n v="73"/>
    <x v="2"/>
    <n v="8054"/>
    <x v="2"/>
    <x v="26"/>
    <x v="1"/>
    <x v="0"/>
    <s v=" Go down part.  "/>
    <s v="Go down part."/>
  </r>
  <r>
    <n v="16689"/>
    <s v="Dustin"/>
    <x v="35"/>
    <x v="1"/>
    <x v="1"/>
    <d v="2019-05-25T00:00:00"/>
    <d v="2025-03-29T06:49:23"/>
    <x v="2452"/>
    <n v="8.6"/>
    <s v="Normal"/>
    <n v="1"/>
    <x v="0"/>
    <n v="4.4000000000000004"/>
    <x v="0"/>
    <n v="40"/>
    <x v="0"/>
    <n v="2855"/>
    <x v="0"/>
    <x v="51"/>
    <x v="1"/>
    <x v="0"/>
    <s v=" Quality.  "/>
    <s v="Quality."/>
  </r>
  <r>
    <n v="16690"/>
    <s v="Tracey"/>
    <x v="8"/>
    <x v="1"/>
    <x v="0"/>
    <d v="2017-03-23T00:00:00"/>
    <d v="2025-06-28T08:16:58"/>
    <x v="2910"/>
    <n v="7.3"/>
    <s v="Normal"/>
    <n v="5"/>
    <x v="1"/>
    <n v="7.9"/>
    <x v="1"/>
    <n v="41"/>
    <x v="0"/>
    <n v="14541"/>
    <x v="1"/>
    <x v="26"/>
    <x v="1"/>
    <x v="1"/>
    <s v=" Black cover.  "/>
    <s v="Black cover."/>
  </r>
  <r>
    <n v="16691"/>
    <s v="Heather"/>
    <x v="12"/>
    <x v="0"/>
    <x v="0"/>
    <d v="2016-09-25T00:00:00"/>
    <d v="2025-05-30T04:46:03"/>
    <x v="1703"/>
    <n v="6"/>
    <s v="Unburdened"/>
    <n v="3"/>
    <x v="0"/>
    <n v="6"/>
    <x v="1"/>
    <n v="83"/>
    <x v="2"/>
    <n v="9404"/>
    <x v="2"/>
    <x v="27"/>
    <x v="1"/>
    <x v="0"/>
    <s v=" Knowledge none.  "/>
    <s v="Knowledge none."/>
  </r>
  <r>
    <n v="16692"/>
    <s v="Elaine"/>
    <x v="12"/>
    <x v="0"/>
    <x v="4"/>
    <d v="2022-06-08T00:00:00"/>
    <d v="2025-02-26T11:35:49"/>
    <x v="430"/>
    <n v="11.8"/>
    <s v="Overloaded"/>
    <n v="2"/>
    <x v="0"/>
    <n v="8.1"/>
    <x v="3"/>
    <n v="40"/>
    <x v="0"/>
    <n v="4832"/>
    <x v="0"/>
    <x v="20"/>
    <x v="1"/>
    <x v="1"/>
    <s v=" Magazine key.  "/>
    <s v="Magazine key."/>
  </r>
  <r>
    <n v="16693"/>
    <s v="Tony"/>
    <x v="38"/>
    <x v="0"/>
    <x v="0"/>
    <d v="2020-05-11T00:00:00"/>
    <d v="2025-01-04T20:58:59"/>
    <x v="2911"/>
    <n v="10"/>
    <s v="Normal"/>
    <n v="8"/>
    <x v="2"/>
    <n v="5.5"/>
    <x v="0"/>
    <n v="78"/>
    <x v="2"/>
    <n v="7921"/>
    <x v="2"/>
    <x v="1"/>
    <x v="1"/>
    <x v="0"/>
    <s v=" Message energy.  "/>
    <s v="Message energy."/>
  </r>
  <r>
    <n v="16694"/>
    <s v="Mario"/>
    <x v="19"/>
    <x v="0"/>
    <x v="5"/>
    <d v="2022-09-05T00:00:00"/>
    <d v="2025-06-27T16:59:11"/>
    <x v="1628"/>
    <n v="5.7"/>
    <s v="Unburdened"/>
    <n v="5"/>
    <x v="1"/>
    <n v="5.2"/>
    <x v="0"/>
    <n v="41"/>
    <x v="0"/>
    <n v="2612"/>
    <x v="0"/>
    <x v="40"/>
    <x v="0"/>
    <x v="1"/>
    <s v=" Back.  "/>
    <s v="Back."/>
  </r>
  <r>
    <n v="16695"/>
    <s v="Melissa"/>
    <x v="33"/>
    <x v="0"/>
    <x v="0"/>
    <d v="2021-11-15T00:00:00"/>
    <d v="2025-05-17T21:33:17"/>
    <x v="290"/>
    <n v="5.4"/>
    <s v="Unburdened"/>
    <n v="6"/>
    <x v="1"/>
    <n v="9"/>
    <x v="3"/>
    <n v="76"/>
    <x v="2"/>
    <n v="13656"/>
    <x v="1"/>
    <x v="2"/>
    <x v="1"/>
    <x v="1"/>
    <s v=" Begin level actually.  "/>
    <s v="Begin level actually."/>
  </r>
  <r>
    <n v="16696"/>
    <s v="Sheila"/>
    <x v="29"/>
    <x v="0"/>
    <x v="2"/>
    <d v="2021-06-21T00:00:00"/>
    <d v="2025-02-24T07:06:06"/>
    <x v="2912"/>
    <n v="5.8"/>
    <s v="Unburdened"/>
    <n v="7"/>
    <x v="2"/>
    <n v="8.1"/>
    <x v="3"/>
    <n v="74"/>
    <x v="2"/>
    <n v="9032"/>
    <x v="2"/>
    <x v="24"/>
    <x v="1"/>
    <x v="1"/>
    <s v=" Artist edge.  "/>
    <s v="Artist edge."/>
  </r>
  <r>
    <n v="16697"/>
    <s v="John"/>
    <x v="17"/>
    <x v="0"/>
    <x v="5"/>
    <d v="2015-09-24T00:00:00"/>
    <d v="2025-06-03T22:41:37"/>
    <x v="2913"/>
    <n v="11.3"/>
    <s v="Overloaded"/>
    <n v="8"/>
    <x v="2"/>
    <n v="8.9"/>
    <x v="3"/>
    <n v="76"/>
    <x v="2"/>
    <n v="7232"/>
    <x v="3"/>
    <x v="58"/>
    <x v="0"/>
    <x v="0"/>
    <s v=" Check day.  "/>
    <s v="Check day."/>
  </r>
  <r>
    <n v="16698"/>
    <s v="Maurice"/>
    <x v="10"/>
    <x v="0"/>
    <x v="5"/>
    <d v="2022-06-07T00:00:00"/>
    <d v="2025-01-26T07:54:40"/>
    <x v="2914"/>
    <n v="8.9"/>
    <s v="Normal"/>
    <n v="1"/>
    <x v="0"/>
    <n v="6.5"/>
    <x v="1"/>
    <m/>
    <x v="4"/>
    <n v="9822"/>
    <x v="2"/>
    <x v="12"/>
    <x v="1"/>
    <x v="1"/>
    <s v=" Forward direction chance.  "/>
    <s v="Forward direction chance."/>
  </r>
  <r>
    <n v="16699"/>
    <s v="Lucas"/>
    <x v="12"/>
    <x v="0"/>
    <x v="2"/>
    <d v="2017-02-10T00:00:00"/>
    <d v="2025-03-07T17:47:20"/>
    <x v="2765"/>
    <n v="10.9"/>
    <s v="Overloaded"/>
    <n v="8"/>
    <x v="2"/>
    <n v="7.7"/>
    <x v="1"/>
    <n v="70"/>
    <x v="2"/>
    <n v="2729"/>
    <x v="0"/>
    <x v="13"/>
    <x v="1"/>
    <x v="0"/>
    <s v=" Ability sell.  "/>
    <s v="Ability sell."/>
  </r>
  <r>
    <n v="16700"/>
    <s v="Traci"/>
    <x v="39"/>
    <x v="0"/>
    <x v="5"/>
    <d v="2020-06-09T00:00:00"/>
    <d v="2025-01-31T15:33:09"/>
    <x v="2068"/>
    <n v="6.4"/>
    <s v="Unburdened"/>
    <n v="4"/>
    <x v="1"/>
    <m/>
    <x v="2"/>
    <n v="75"/>
    <x v="2"/>
    <n v="11955"/>
    <x v="1"/>
    <x v="15"/>
    <x v="1"/>
    <x v="1"/>
    <s v=" Scene long wish.  "/>
    <s v="Scene long wish."/>
  </r>
  <r>
    <n v="16701"/>
    <s v="Barbara"/>
    <x v="5"/>
    <x v="2"/>
    <x v="5"/>
    <d v="2022-08-15T00:00:00"/>
    <d v="2025-05-08T23:26:20"/>
    <x v="8"/>
    <n v="5.4"/>
    <s v="Unburdened"/>
    <n v="3"/>
    <x v="0"/>
    <n v="7.4"/>
    <x v="1"/>
    <n v="41"/>
    <x v="0"/>
    <n v="7856"/>
    <x v="2"/>
    <x v="33"/>
    <x v="0"/>
    <x v="1"/>
    <s v=" Eat language two.  "/>
    <s v="Eat language two."/>
  </r>
  <r>
    <n v="16702"/>
    <s v="Julia"/>
    <x v="4"/>
    <x v="3"/>
    <x v="2"/>
    <d v="2017-10-11T00:00:00"/>
    <d v="2025-04-13T15:48:07"/>
    <x v="2585"/>
    <n v="5.0999999999999996"/>
    <s v="Unburdened"/>
    <n v="8"/>
    <x v="2"/>
    <n v="5.5"/>
    <x v="0"/>
    <n v="65"/>
    <x v="3"/>
    <n v="12327"/>
    <x v="1"/>
    <x v="21"/>
    <x v="0"/>
    <x v="1"/>
    <s v=" Difficult station.  "/>
    <s v="Difficult station."/>
  </r>
  <r>
    <n v="16703"/>
    <s v="Matthew"/>
    <x v="17"/>
    <x v="2"/>
    <x v="0"/>
    <d v="2020-04-28T00:00:00"/>
    <d v="2025-05-20T15:08:20"/>
    <x v="2915"/>
    <n v="4.5999999999999996"/>
    <s v="Unburdened"/>
    <n v="3"/>
    <x v="0"/>
    <n v="8"/>
    <x v="3"/>
    <n v="55"/>
    <x v="3"/>
    <n v="7738"/>
    <x v="2"/>
    <x v="42"/>
    <x v="1"/>
    <x v="1"/>
    <s v=" Write involve around.  "/>
    <s v="Write involve around."/>
  </r>
  <r>
    <n v="16704"/>
    <s v="Mark"/>
    <x v="27"/>
    <x v="2"/>
    <x v="5"/>
    <d v="2022-05-25T00:00:00"/>
    <d v="2025-04-13T16:08:00"/>
    <x v="2209"/>
    <n v="6.5"/>
    <s v="Unburdened"/>
    <n v="5"/>
    <x v="1"/>
    <n v="7.1"/>
    <x v="1"/>
    <n v="85"/>
    <x v="1"/>
    <n v="12952"/>
    <x v="1"/>
    <x v="54"/>
    <x v="0"/>
    <x v="0"/>
    <s v=" Unit office.  "/>
    <s v="Unit office."/>
  </r>
  <r>
    <n v="16705"/>
    <s v="Julie"/>
    <x v="39"/>
    <x v="1"/>
    <x v="0"/>
    <d v="2015-08-11T00:00:00"/>
    <d v="2025-01-09T23:10:27"/>
    <x v="1086"/>
    <n v="10.5"/>
    <s v="Overloaded"/>
    <n v="2"/>
    <x v="0"/>
    <n v="8.6999999999999993"/>
    <x v="3"/>
    <n v="97"/>
    <x v="1"/>
    <n v="14078"/>
    <x v="1"/>
    <x v="7"/>
    <x v="0"/>
    <x v="0"/>
    <s v=" Receive material.  "/>
    <s v="Receive material."/>
  </r>
  <r>
    <n v="16706"/>
    <s v="Lisa"/>
    <x v="16"/>
    <x v="2"/>
    <x v="3"/>
    <d v="2020-07-29T00:00:00"/>
    <d v="2025-06-22T20:54:02"/>
    <x v="2327"/>
    <n v="4.7"/>
    <s v="Unburdened"/>
    <n v="7"/>
    <x v="2"/>
    <n v="5.6"/>
    <x v="0"/>
    <n v="49"/>
    <x v="0"/>
    <n v="5327"/>
    <x v="3"/>
    <x v="49"/>
    <x v="1"/>
    <x v="0"/>
    <s v=" Manage though star forget.  "/>
    <s v="Manage though star forget."/>
  </r>
  <r>
    <n v="16707"/>
    <s v="Douglas"/>
    <x v="4"/>
    <x v="2"/>
    <x v="3"/>
    <d v="2024-03-13T00:00:00"/>
    <d v="2025-04-18T03:30:32"/>
    <x v="163"/>
    <n v="5"/>
    <s v="Unburdened"/>
    <n v="2"/>
    <x v="0"/>
    <n v="4.7"/>
    <x v="0"/>
    <n v="62"/>
    <x v="3"/>
    <n v="12634"/>
    <x v="1"/>
    <x v="6"/>
    <x v="1"/>
    <x v="1"/>
    <s v=" Tree size short.  "/>
    <s v="Tree size short."/>
  </r>
  <r>
    <n v="16708"/>
    <s v="Nancy"/>
    <x v="36"/>
    <x v="1"/>
    <x v="0"/>
    <d v="2023-10-16T00:00:00"/>
    <d v="2025-07-12T00:25:21"/>
    <x v="1098"/>
    <m/>
    <s v=""/>
    <n v="5"/>
    <x v="1"/>
    <n v="4.0999999999999996"/>
    <x v="0"/>
    <n v="55"/>
    <x v="3"/>
    <n v="12414"/>
    <x v="1"/>
    <x v="8"/>
    <x v="1"/>
    <x v="1"/>
    <s v=" Nor.  "/>
    <s v="Nor."/>
  </r>
  <r>
    <n v="16709"/>
    <s v="Denise"/>
    <x v="20"/>
    <x v="2"/>
    <x v="5"/>
    <d v="2018-03-23T00:00:00"/>
    <d v="2025-03-27T00:54:45"/>
    <x v="2916"/>
    <n v="6.5"/>
    <s v="Unburdened"/>
    <n v="9"/>
    <x v="2"/>
    <n v="5.2"/>
    <x v="0"/>
    <m/>
    <x v="4"/>
    <n v="13465"/>
    <x v="1"/>
    <x v="41"/>
    <x v="1"/>
    <x v="0"/>
    <s v=" Gas wind.  "/>
    <s v="Gas wind."/>
  </r>
  <r>
    <n v="16710"/>
    <s v="Kevin"/>
    <x v="14"/>
    <x v="1"/>
    <x v="3"/>
    <d v="2021-07-03T00:00:00"/>
    <d v="2025-07-07T22:08:31"/>
    <x v="2802"/>
    <n v="8.4"/>
    <s v="Normal"/>
    <n v="6"/>
    <x v="1"/>
    <n v="8.4"/>
    <x v="3"/>
    <n v="58"/>
    <x v="3"/>
    <n v="4855"/>
    <x v="0"/>
    <x v="19"/>
    <x v="1"/>
    <x v="0"/>
    <s v=" Set blood.  "/>
    <s v="Set blood."/>
  </r>
  <r>
    <n v="16711"/>
    <s v="James"/>
    <x v="38"/>
    <x v="2"/>
    <x v="5"/>
    <d v="2021-09-24T00:00:00"/>
    <d v="2025-02-08T19:55:25"/>
    <x v="2830"/>
    <n v="9.6"/>
    <s v="Normal"/>
    <n v="9"/>
    <x v="2"/>
    <n v="8.4"/>
    <x v="3"/>
    <n v="79"/>
    <x v="2"/>
    <n v="13237"/>
    <x v="1"/>
    <x v="19"/>
    <x v="1"/>
    <x v="1"/>
    <s v=" Recently goal office.  "/>
    <s v="Recently goal office."/>
  </r>
  <r>
    <n v="16712"/>
    <s v="Stacey"/>
    <x v="22"/>
    <x v="0"/>
    <x v="3"/>
    <d v="2018-05-25T00:00:00"/>
    <d v="2025-04-01T06:05:43"/>
    <x v="2067"/>
    <n v="10.1"/>
    <s v="Overloaded"/>
    <n v="1"/>
    <x v="0"/>
    <n v="7.1"/>
    <x v="1"/>
    <n v="99"/>
    <x v="1"/>
    <n v="3707"/>
    <x v="0"/>
    <x v="6"/>
    <x v="1"/>
    <x v="1"/>
    <s v=" Mother our.  "/>
    <s v="Mother our."/>
  </r>
  <r>
    <n v="16713"/>
    <s v="Alejandra"/>
    <x v="11"/>
    <x v="2"/>
    <x v="4"/>
    <d v="2018-08-26T00:00:00"/>
    <d v="2025-07-02T17:59:29"/>
    <x v="2124"/>
    <n v="7.7"/>
    <s v="Normal"/>
    <n v="7"/>
    <x v="2"/>
    <n v="4.4000000000000004"/>
    <x v="0"/>
    <n v="94"/>
    <x v="1"/>
    <n v="3603"/>
    <x v="0"/>
    <x v="23"/>
    <x v="1"/>
    <x v="1"/>
    <s v=" Red process authority.  "/>
    <s v="Red process authority."/>
  </r>
  <r>
    <n v="16714"/>
    <s v="Scott"/>
    <x v="35"/>
    <x v="2"/>
    <x v="0"/>
    <d v="2020-06-17T00:00:00"/>
    <d v="2025-02-16T22:35:04"/>
    <x v="2511"/>
    <n v="11.2"/>
    <s v="Overloaded"/>
    <n v="5"/>
    <x v="1"/>
    <n v="4.5"/>
    <x v="0"/>
    <n v="73"/>
    <x v="2"/>
    <n v="6096"/>
    <x v="3"/>
    <x v="10"/>
    <x v="0"/>
    <x v="1"/>
    <s v=" Knowledge strategy special.  "/>
    <s v="Knowledge strategy special."/>
  </r>
  <r>
    <n v="16715"/>
    <s v="Kevin"/>
    <x v="7"/>
    <x v="1"/>
    <x v="5"/>
    <d v="2017-09-21T00:00:00"/>
    <d v="2025-05-05T22:25:01"/>
    <x v="1815"/>
    <n v="4.8"/>
    <s v="Unburdened"/>
    <n v="4"/>
    <x v="1"/>
    <n v="5.4"/>
    <x v="0"/>
    <n v="94"/>
    <x v="1"/>
    <n v="5691"/>
    <x v="3"/>
    <x v="47"/>
    <x v="1"/>
    <x v="0"/>
    <s v=" When effort.  "/>
    <s v="When effort."/>
  </r>
  <r>
    <n v="16716"/>
    <s v="donna"/>
    <x v="36"/>
    <x v="2"/>
    <x v="4"/>
    <d v="2020-12-25T00:00:00"/>
    <d v="2025-02-15T07:24:19"/>
    <x v="2917"/>
    <n v="4.8"/>
    <s v="Unburdened"/>
    <n v="7"/>
    <x v="2"/>
    <n v="4.7"/>
    <x v="0"/>
    <n v="81"/>
    <x v="2"/>
    <n v="9229"/>
    <x v="2"/>
    <x v="4"/>
    <x v="1"/>
    <x v="1"/>
    <s v=" Staff him.  "/>
    <s v="Staff him."/>
  </r>
  <r>
    <n v="16717"/>
    <s v="Alan"/>
    <x v="22"/>
    <x v="1"/>
    <x v="0"/>
    <d v="2016-02-05T00:00:00"/>
    <d v="2025-04-10T16:23:21"/>
    <x v="2595"/>
    <n v="6"/>
    <s v="Unburdened"/>
    <n v="9"/>
    <x v="2"/>
    <n v="7"/>
    <x v="1"/>
    <n v="73"/>
    <x v="2"/>
    <n v="5932"/>
    <x v="3"/>
    <x v="40"/>
    <x v="0"/>
    <x v="0"/>
    <s v=" Energy without.  "/>
    <s v="Energy without."/>
  </r>
  <r>
    <n v="16718"/>
    <s v="Rhonda"/>
    <x v="2"/>
    <x v="1"/>
    <x v="3"/>
    <d v="2023-08-10T00:00:00"/>
    <d v="2025-05-10T21:59:28"/>
    <x v="1633"/>
    <n v="4.2"/>
    <s v="Unburdened"/>
    <n v="6"/>
    <x v="1"/>
    <n v="6.7"/>
    <x v="1"/>
    <n v="82"/>
    <x v="2"/>
    <n v="10853"/>
    <x v="1"/>
    <x v="49"/>
    <x v="1"/>
    <x v="0"/>
    <s v=" Campaign far concern.  "/>
    <s v="Campaign far concern."/>
  </r>
  <r>
    <n v="16719"/>
    <s v="christina"/>
    <x v="31"/>
    <x v="1"/>
    <x v="4"/>
    <d v="2016-08-21T00:00:00"/>
    <d v="2025-01-16T09:46:54"/>
    <x v="398"/>
    <n v="8"/>
    <s v="Normal"/>
    <n v="1"/>
    <x v="0"/>
    <n v="4.8"/>
    <x v="0"/>
    <n v="49"/>
    <x v="0"/>
    <n v="13514"/>
    <x v="1"/>
    <x v="27"/>
    <x v="1"/>
    <x v="1"/>
    <s v=" Any former miss.  "/>
    <s v="Any former miss."/>
  </r>
  <r>
    <n v="16720"/>
    <s v="aaron"/>
    <x v="7"/>
    <x v="2"/>
    <x v="4"/>
    <d v="2021-12-06T00:00:00"/>
    <d v="2025-01-02T03:11:42"/>
    <x v="34"/>
    <n v="7.4"/>
    <s v="Normal"/>
    <n v="1"/>
    <x v="0"/>
    <n v="4.8"/>
    <x v="0"/>
    <n v="69"/>
    <x v="3"/>
    <n v="5294"/>
    <x v="3"/>
    <x v="14"/>
    <x v="1"/>
    <x v="0"/>
    <s v=" Side by suggest.  "/>
    <s v="Side by suggest."/>
  </r>
  <r>
    <n v="16721"/>
    <s v="Bryan"/>
    <x v="9"/>
    <x v="0"/>
    <x v="0"/>
    <d v="2022-05-04T00:00:00"/>
    <d v="2025-06-20T21:13:32"/>
    <x v="2588"/>
    <m/>
    <s v=""/>
    <n v="2"/>
    <x v="0"/>
    <n v="6.8"/>
    <x v="1"/>
    <n v="69"/>
    <x v="3"/>
    <n v="10657"/>
    <x v="1"/>
    <x v="14"/>
    <x v="1"/>
    <x v="0"/>
    <s v=" West Republican thing.  "/>
    <s v="West Republican thing."/>
  </r>
  <r>
    <n v="16722"/>
    <s v="Carol"/>
    <x v="24"/>
    <x v="1"/>
    <x v="4"/>
    <d v="2016-11-22T00:00:00"/>
    <d v="2025-05-14T18:34:04"/>
    <x v="1977"/>
    <n v="8"/>
    <s v="Normal"/>
    <n v="2"/>
    <x v="0"/>
    <n v="6.9"/>
    <x v="1"/>
    <n v="97"/>
    <x v="1"/>
    <n v="14880"/>
    <x v="1"/>
    <x v="22"/>
    <x v="1"/>
    <x v="0"/>
    <s v=" Sea away figure.  "/>
    <s v="Sea away figure."/>
  </r>
  <r>
    <n v="16723"/>
    <s v="John"/>
    <x v="30"/>
    <x v="1"/>
    <x v="0"/>
    <d v="2023-10-19T00:00:00"/>
    <d v="2025-05-09T12:06:30"/>
    <x v="2250"/>
    <n v="11.4"/>
    <s v="Overloaded"/>
    <n v="5"/>
    <x v="1"/>
    <n v="7.4"/>
    <x v="1"/>
    <n v="76"/>
    <x v="2"/>
    <n v="10420"/>
    <x v="1"/>
    <x v="22"/>
    <x v="1"/>
    <x v="0"/>
    <s v=" Realize event really.  "/>
    <s v="Realize event really."/>
  </r>
  <r>
    <n v="16724"/>
    <s v="Mark"/>
    <x v="30"/>
    <x v="2"/>
    <x v="4"/>
    <d v="2024-02-17T00:00:00"/>
    <d v="2025-02-21T15:17:12"/>
    <x v="1996"/>
    <m/>
    <s v=""/>
    <n v="9"/>
    <x v="2"/>
    <n v="5.0999999999999996"/>
    <x v="0"/>
    <n v="52"/>
    <x v="3"/>
    <n v="14462"/>
    <x v="1"/>
    <x v="56"/>
    <x v="1"/>
    <x v="1"/>
    <s v=" Those marriage read.  "/>
    <s v="Those marriage read."/>
  </r>
  <r>
    <n v="16725"/>
    <s v="Morgan"/>
    <x v="9"/>
    <x v="1"/>
    <x v="2"/>
    <d v="2018-07-12T00:00:00"/>
    <d v="2025-06-26T00:52:07"/>
    <x v="244"/>
    <n v="11.4"/>
    <s v="Overloaded"/>
    <n v="4"/>
    <x v="1"/>
    <n v="6.4"/>
    <x v="1"/>
    <n v="48"/>
    <x v="0"/>
    <n v="5436"/>
    <x v="3"/>
    <x v="15"/>
    <x v="1"/>
    <x v="1"/>
    <s v=" Production.  "/>
    <s v="Production."/>
  </r>
  <r>
    <n v="16726"/>
    <s v="Kristin"/>
    <x v="38"/>
    <x v="0"/>
    <x v="5"/>
    <d v="2015-07-19T00:00:00"/>
    <d v="2025-06-13T10:16:20"/>
    <x v="2746"/>
    <n v="11.8"/>
    <s v="Overloaded"/>
    <n v="5"/>
    <x v="1"/>
    <n v="4.4000000000000004"/>
    <x v="0"/>
    <n v="42"/>
    <x v="0"/>
    <n v="12520"/>
    <x v="1"/>
    <x v="1"/>
    <x v="1"/>
    <x v="0"/>
    <s v=" Kid less term.  "/>
    <s v="Kid less term."/>
  </r>
  <r>
    <n v="16727"/>
    <s v="Zachary"/>
    <x v="28"/>
    <x v="2"/>
    <x v="4"/>
    <d v="2024-06-13T00:00:00"/>
    <d v="2025-03-03T03:36:18"/>
    <x v="2918"/>
    <m/>
    <s v=""/>
    <n v="1"/>
    <x v="0"/>
    <n v="5.6"/>
    <x v="0"/>
    <n v="65"/>
    <x v="3"/>
    <n v="9644"/>
    <x v="2"/>
    <x v="57"/>
    <x v="1"/>
    <x v="1"/>
    <s v=" Box factor answer.  "/>
    <s v="Box factor answer."/>
  </r>
  <r>
    <n v="16728"/>
    <s v="Nancy"/>
    <x v="31"/>
    <x v="1"/>
    <x v="5"/>
    <d v="2015-11-13T00:00:00"/>
    <d v="2025-01-30T12:18:46"/>
    <x v="2919"/>
    <n v="5.3"/>
    <s v="Unburdened"/>
    <n v="5"/>
    <x v="1"/>
    <n v="8"/>
    <x v="3"/>
    <n v="46"/>
    <x v="0"/>
    <n v="10254"/>
    <x v="1"/>
    <x v="8"/>
    <x v="1"/>
    <x v="0"/>
    <s v=" Here face.  "/>
    <s v="Here face."/>
  </r>
  <r>
    <n v="16729"/>
    <s v="Bonnie"/>
    <x v="36"/>
    <x v="0"/>
    <x v="3"/>
    <d v="2022-08-03T00:00:00"/>
    <d v="2025-01-09T15:06:36"/>
    <x v="568"/>
    <m/>
    <s v=""/>
    <n v="6"/>
    <x v="1"/>
    <n v="5"/>
    <x v="0"/>
    <n v="76"/>
    <x v="2"/>
    <n v="9630"/>
    <x v="2"/>
    <x v="12"/>
    <x v="1"/>
    <x v="0"/>
    <s v=" Early it beautiful.  "/>
    <s v="Early it beautiful."/>
  </r>
  <r>
    <n v="16730"/>
    <s v="Juan"/>
    <x v="7"/>
    <x v="2"/>
    <x v="5"/>
    <d v="2024-02-06T00:00:00"/>
    <d v="2025-05-23T03:28:36"/>
    <x v="2450"/>
    <n v="8.1999999999999993"/>
    <s v="Normal"/>
    <n v="7"/>
    <x v="2"/>
    <n v="4.4000000000000004"/>
    <x v="0"/>
    <n v="91"/>
    <x v="1"/>
    <n v="11752"/>
    <x v="1"/>
    <x v="17"/>
    <x v="0"/>
    <x v="1"/>
    <s v=" Education each feel.  "/>
    <s v="Education each feel."/>
  </r>
  <r>
    <n v="16731"/>
    <s v="theresa"/>
    <x v="34"/>
    <x v="0"/>
    <x v="5"/>
    <d v="2018-04-26T00:00:00"/>
    <d v="2025-02-04T04:32:07"/>
    <x v="1957"/>
    <n v="10.8"/>
    <s v="Overloaded"/>
    <n v="1"/>
    <x v="0"/>
    <n v="5.7"/>
    <x v="0"/>
    <n v="93"/>
    <x v="1"/>
    <n v="2654"/>
    <x v="0"/>
    <x v="21"/>
    <x v="0"/>
    <x v="0"/>
    <s v=" Skill bank.  "/>
    <s v="Skill bank."/>
  </r>
  <r>
    <n v="16732"/>
    <s v="brian"/>
    <x v="37"/>
    <x v="2"/>
    <x v="2"/>
    <d v="2022-11-23T00:00:00"/>
    <d v="2025-03-08T11:45:34"/>
    <x v="2920"/>
    <n v="4.5"/>
    <s v="Unburdened"/>
    <n v="5"/>
    <x v="1"/>
    <n v="6.9"/>
    <x v="1"/>
    <n v="99"/>
    <x v="1"/>
    <n v="11432"/>
    <x v="1"/>
    <x v="27"/>
    <x v="1"/>
    <x v="1"/>
    <s v=" Two air expert.  "/>
    <s v="Two air expert."/>
  </r>
  <r>
    <n v="16733"/>
    <s v="Casey"/>
    <x v="34"/>
    <x v="1"/>
    <x v="4"/>
    <d v="2021-04-01T00:00:00"/>
    <d v="2025-02-13T21:20:24"/>
    <x v="2011"/>
    <n v="8.5"/>
    <s v="Normal"/>
    <n v="1"/>
    <x v="0"/>
    <n v="4.5"/>
    <x v="0"/>
    <n v="44"/>
    <x v="0"/>
    <n v="10470"/>
    <x v="1"/>
    <x v="15"/>
    <x v="1"/>
    <x v="0"/>
    <s v=" Situation condition understand.  "/>
    <s v="Situation condition understand."/>
  </r>
  <r>
    <n v="16734"/>
    <s v="Paula"/>
    <x v="0"/>
    <x v="1"/>
    <x v="0"/>
    <d v="2023-12-21T00:00:00"/>
    <d v="2025-04-09T20:40:58"/>
    <x v="2638"/>
    <n v="12"/>
    <s v="Overloaded"/>
    <n v="4"/>
    <x v="1"/>
    <n v="4.2"/>
    <x v="0"/>
    <n v="75"/>
    <x v="2"/>
    <n v="14158"/>
    <x v="1"/>
    <x v="13"/>
    <x v="1"/>
    <x v="1"/>
    <s v=" Vote prepare himself.  "/>
    <s v="Vote prepare himself."/>
  </r>
  <r>
    <n v="16735"/>
    <s v="Andrea"/>
    <x v="20"/>
    <x v="1"/>
    <x v="3"/>
    <d v="2016-10-11T00:00:00"/>
    <d v="2025-04-05T01:42:57"/>
    <x v="1991"/>
    <m/>
    <s v=""/>
    <n v="6"/>
    <x v="1"/>
    <n v="7.5"/>
    <x v="1"/>
    <n v="79"/>
    <x v="2"/>
    <n v="9122"/>
    <x v="2"/>
    <x v="8"/>
    <x v="1"/>
    <x v="1"/>
    <s v=" Success recognize.  "/>
    <s v="Success recognize."/>
  </r>
  <r>
    <n v="16736"/>
    <s v="Nancy"/>
    <x v="17"/>
    <x v="1"/>
    <x v="2"/>
    <d v="2015-08-26T00:00:00"/>
    <d v="2025-03-27T20:29:29"/>
    <x v="2921"/>
    <n v="6.5"/>
    <s v="Unburdened"/>
    <n v="5"/>
    <x v="1"/>
    <n v="5.3"/>
    <x v="0"/>
    <n v="66"/>
    <x v="3"/>
    <n v="12565"/>
    <x v="1"/>
    <x v="26"/>
    <x v="1"/>
    <x v="0"/>
    <s v=" How those investment.  "/>
    <s v="How those investment."/>
  </r>
  <r>
    <n v="16737"/>
    <s v="Laura"/>
    <x v="14"/>
    <x v="2"/>
    <x v="4"/>
    <d v="2023-04-26T00:00:00"/>
    <d v="2025-06-14T05:34:35"/>
    <x v="572"/>
    <n v="8.8000000000000007"/>
    <s v="Normal"/>
    <n v="9"/>
    <x v="2"/>
    <n v="5.2"/>
    <x v="0"/>
    <m/>
    <x v="4"/>
    <n v="10945"/>
    <x v="1"/>
    <x v="44"/>
    <x v="0"/>
    <x v="0"/>
    <s v=" Expect itself.  "/>
    <s v="Expect itself."/>
  </r>
  <r>
    <n v="16738"/>
    <s v="Jessica"/>
    <x v="20"/>
    <x v="0"/>
    <x v="5"/>
    <d v="2016-12-24T00:00:00"/>
    <d v="2025-01-14T23:10:30"/>
    <x v="497"/>
    <n v="8.6999999999999993"/>
    <s v="Normal"/>
    <n v="7"/>
    <x v="2"/>
    <n v="5.9"/>
    <x v="0"/>
    <n v="73"/>
    <x v="2"/>
    <n v="11370"/>
    <x v="1"/>
    <x v="51"/>
    <x v="1"/>
    <x v="0"/>
    <s v=" World dog.  "/>
    <s v="World dog."/>
  </r>
  <r>
    <n v="16739"/>
    <s v="Stephanie"/>
    <x v="8"/>
    <x v="2"/>
    <x v="0"/>
    <d v="2019-02-10T00:00:00"/>
    <d v="2025-05-14T10:41:55"/>
    <x v="1687"/>
    <n v="11.5"/>
    <s v="Overloaded"/>
    <n v="6"/>
    <x v="1"/>
    <n v="5.9"/>
    <x v="0"/>
    <n v="81"/>
    <x v="2"/>
    <n v="3039"/>
    <x v="0"/>
    <x v="22"/>
    <x v="1"/>
    <x v="1"/>
    <s v=" Source past project.  "/>
    <s v="Source past project."/>
  </r>
  <r>
    <n v="16740"/>
    <s v="Melvin"/>
    <x v="1"/>
    <x v="0"/>
    <x v="5"/>
    <d v="2020-10-06T00:00:00"/>
    <d v="2025-07-04T21:26:09"/>
    <x v="308"/>
    <n v="8.3000000000000007"/>
    <s v="Normal"/>
    <n v="5"/>
    <x v="1"/>
    <n v="6.1"/>
    <x v="1"/>
    <n v="81"/>
    <x v="2"/>
    <n v="9981"/>
    <x v="2"/>
    <x v="43"/>
    <x v="1"/>
    <x v="1"/>
    <s v=" Report long.  "/>
    <s v="Report long."/>
  </r>
  <r>
    <n v="16741"/>
    <s v="Connie"/>
    <x v="16"/>
    <x v="0"/>
    <x v="2"/>
    <d v="2019-09-28T00:00:00"/>
    <d v="2025-05-02T07:16:18"/>
    <x v="1461"/>
    <n v="11.5"/>
    <s v="Overloaded"/>
    <n v="4"/>
    <x v="1"/>
    <n v="5.3"/>
    <x v="0"/>
    <n v="90"/>
    <x v="1"/>
    <n v="6336"/>
    <x v="3"/>
    <x v="2"/>
    <x v="1"/>
    <x v="1"/>
    <s v=" Middle explain.  "/>
    <s v="Middle explain."/>
  </r>
  <r>
    <n v="16742"/>
    <s v="Rebecca"/>
    <x v="17"/>
    <x v="0"/>
    <x v="4"/>
    <d v="2016-05-28T00:00:00"/>
    <d v="2025-02-23T14:37:42"/>
    <x v="1289"/>
    <n v="4.5"/>
    <s v="Unburdened"/>
    <n v="4"/>
    <x v="1"/>
    <n v="5.0999999999999996"/>
    <x v="0"/>
    <n v="96"/>
    <x v="1"/>
    <n v="7772"/>
    <x v="2"/>
    <x v="20"/>
    <x v="1"/>
    <x v="0"/>
    <s v=" Yard tell knowledge.  "/>
    <s v="Yard tell knowledge."/>
  </r>
  <r>
    <n v="16743"/>
    <s v="john"/>
    <x v="1"/>
    <x v="2"/>
    <x v="3"/>
    <d v="2023-01-07T00:00:00"/>
    <d v="2025-05-24T19:07:04"/>
    <x v="2922"/>
    <m/>
    <s v=""/>
    <n v="3"/>
    <x v="0"/>
    <n v="4.5999999999999996"/>
    <x v="0"/>
    <n v="76"/>
    <x v="2"/>
    <n v="10025"/>
    <x v="1"/>
    <x v="6"/>
    <x v="1"/>
    <x v="1"/>
    <s v=" Audience whole reflect.  "/>
    <s v="Audience whole reflect."/>
  </r>
  <r>
    <n v="16744"/>
    <s v="Adam"/>
    <x v="3"/>
    <x v="2"/>
    <x v="4"/>
    <d v="2018-09-15T00:00:00"/>
    <d v="2025-03-16T19:16:07"/>
    <x v="2832"/>
    <n v="9.1999999999999993"/>
    <s v="Normal"/>
    <n v="5"/>
    <x v="1"/>
    <n v="5.0999999999999996"/>
    <x v="0"/>
    <n v="48"/>
    <x v="0"/>
    <n v="12676"/>
    <x v="1"/>
    <x v="6"/>
    <x v="1"/>
    <x v="0"/>
    <s v=" Final what.  "/>
    <s v="Final what."/>
  </r>
  <r>
    <n v="16745"/>
    <s v="Amy"/>
    <x v="25"/>
    <x v="0"/>
    <x v="0"/>
    <d v="2018-08-03T00:00:00"/>
    <d v="2025-06-12T11:54:47"/>
    <x v="2574"/>
    <n v="10.3"/>
    <s v="Overloaded"/>
    <n v="1"/>
    <x v="0"/>
    <n v="5.3"/>
    <x v="0"/>
    <n v="43"/>
    <x v="0"/>
    <n v="9217"/>
    <x v="2"/>
    <x v="38"/>
    <x v="1"/>
    <x v="1"/>
    <s v=" Easy of.  "/>
    <s v="Easy of."/>
  </r>
  <r>
    <n v="16746"/>
    <s v="Ronald"/>
    <x v="33"/>
    <x v="2"/>
    <x v="4"/>
    <d v="2021-02-02T00:00:00"/>
    <d v="2025-03-16T04:56:42"/>
    <x v="138"/>
    <n v="5.3"/>
    <s v="Unburdened"/>
    <n v="7"/>
    <x v="2"/>
    <n v="6.9"/>
    <x v="1"/>
    <n v="70"/>
    <x v="2"/>
    <n v="12781"/>
    <x v="1"/>
    <x v="56"/>
    <x v="1"/>
    <x v="0"/>
    <s v=" Citizen special defense.  "/>
    <s v="Citizen special defense."/>
  </r>
  <r>
    <n v="16747"/>
    <s v="Raymond"/>
    <x v="18"/>
    <x v="2"/>
    <x v="3"/>
    <d v="2017-11-25T00:00:00"/>
    <d v="2025-07-06T12:32:15"/>
    <x v="1564"/>
    <n v="7.9"/>
    <s v="Normal"/>
    <n v="8"/>
    <x v="2"/>
    <n v="4.0999999999999996"/>
    <x v="0"/>
    <n v="84"/>
    <x v="2"/>
    <n v="13345"/>
    <x v="1"/>
    <x v="47"/>
    <x v="1"/>
    <x v="0"/>
    <s v=" Wonder attention require.  "/>
    <s v="Wonder attention require."/>
  </r>
  <r>
    <n v="16748"/>
    <s v="Paul"/>
    <x v="39"/>
    <x v="0"/>
    <x v="0"/>
    <d v="2020-12-11T00:00:00"/>
    <d v="2025-05-19T22:46:57"/>
    <x v="2440"/>
    <n v="4.2"/>
    <s v="Unburdened"/>
    <n v="3"/>
    <x v="0"/>
    <n v="4.0999999999999996"/>
    <x v="0"/>
    <n v="77"/>
    <x v="2"/>
    <n v="7833"/>
    <x v="2"/>
    <x v="19"/>
    <x v="1"/>
    <x v="0"/>
    <s v=" Let knowledge.  "/>
    <s v="Let knowledge."/>
  </r>
  <r>
    <n v="16749"/>
    <s v="Erica"/>
    <x v="6"/>
    <x v="1"/>
    <x v="5"/>
    <d v="2019-05-06T00:00:00"/>
    <d v="2025-01-04T02:11:14"/>
    <x v="2526"/>
    <n v="10.1"/>
    <s v="Overloaded"/>
    <n v="5"/>
    <x v="1"/>
    <n v="5.7"/>
    <x v="0"/>
    <n v="58"/>
    <x v="3"/>
    <n v="11002"/>
    <x v="1"/>
    <x v="46"/>
    <x v="0"/>
    <x v="0"/>
    <s v=" This class.  "/>
    <s v="This class."/>
  </r>
  <r>
    <n v="16750"/>
    <s v="Alisha"/>
    <x v="17"/>
    <x v="0"/>
    <x v="2"/>
    <d v="2018-03-07T00:00:00"/>
    <d v="2025-04-23T15:00:24"/>
    <x v="304"/>
    <n v="10.5"/>
    <s v="Overloaded"/>
    <n v="8"/>
    <x v="2"/>
    <n v="5.3"/>
    <x v="0"/>
    <n v="55"/>
    <x v="3"/>
    <n v="9985"/>
    <x v="2"/>
    <x v="56"/>
    <x v="1"/>
    <x v="1"/>
    <s v=" Improve different.  "/>
    <s v="Improve different."/>
  </r>
  <r>
    <n v="16751"/>
    <s v="Scott"/>
    <x v="34"/>
    <x v="0"/>
    <x v="0"/>
    <d v="2020-05-25T00:00:00"/>
    <d v="2025-05-25T22:02:00"/>
    <x v="2923"/>
    <n v="6.3"/>
    <s v="Unburdened"/>
    <n v="2"/>
    <x v="0"/>
    <n v="6.5"/>
    <x v="1"/>
    <n v="59"/>
    <x v="3"/>
    <n v="4110"/>
    <x v="0"/>
    <x v="52"/>
    <x v="0"/>
    <x v="0"/>
    <s v=" Thank beyond.  "/>
    <s v="Thank beyond."/>
  </r>
  <r>
    <n v="16752"/>
    <s v="Erika"/>
    <x v="26"/>
    <x v="0"/>
    <x v="0"/>
    <d v="2018-10-01T00:00:00"/>
    <d v="2025-04-13T13:10:18"/>
    <x v="2924"/>
    <n v="5"/>
    <s v="Unburdened"/>
    <n v="1"/>
    <x v="0"/>
    <n v="7.2"/>
    <x v="1"/>
    <n v="46"/>
    <x v="0"/>
    <n v="4598"/>
    <x v="0"/>
    <x v="23"/>
    <x v="1"/>
    <x v="1"/>
    <s v=" Country write hot.  "/>
    <s v="Country write hot."/>
  </r>
  <r>
    <n v="16753"/>
    <s v="Michael"/>
    <x v="37"/>
    <x v="0"/>
    <x v="5"/>
    <d v="2016-10-11T00:00:00"/>
    <d v="2025-06-27T16:37:41"/>
    <x v="2340"/>
    <n v="9.4"/>
    <s v="Normal"/>
    <n v="1"/>
    <x v="0"/>
    <n v="4.2"/>
    <x v="0"/>
    <m/>
    <x v="4"/>
    <n v="10365"/>
    <x v="1"/>
    <x v="56"/>
    <x v="1"/>
    <x v="0"/>
    <s v=" Manage.  "/>
    <s v="Manage."/>
  </r>
  <r>
    <n v="16754"/>
    <s v="Tracy"/>
    <x v="33"/>
    <x v="1"/>
    <x v="3"/>
    <d v="2024-06-03T00:00:00"/>
    <d v="2025-05-30T03:13:20"/>
    <x v="369"/>
    <m/>
    <s v=""/>
    <n v="8"/>
    <x v="2"/>
    <n v="4.5"/>
    <x v="0"/>
    <n v="41"/>
    <x v="0"/>
    <n v="4945"/>
    <x v="0"/>
    <x v="55"/>
    <x v="1"/>
    <x v="1"/>
    <s v=" One.  "/>
    <s v="One."/>
  </r>
  <r>
    <n v="16755"/>
    <s v="Matthew"/>
    <x v="15"/>
    <x v="0"/>
    <x v="5"/>
    <d v="2019-08-28T00:00:00"/>
    <d v="2025-05-29T22:13:00"/>
    <x v="2253"/>
    <n v="9.8000000000000007"/>
    <s v="Normal"/>
    <n v="9"/>
    <x v="2"/>
    <n v="7.5"/>
    <x v="1"/>
    <n v="59"/>
    <x v="3"/>
    <n v="4984"/>
    <x v="0"/>
    <x v="13"/>
    <x v="1"/>
    <x v="0"/>
    <s v=" Conference wide do.  "/>
    <s v="Conference wide do."/>
  </r>
  <r>
    <n v="16756"/>
    <s v="Allison"/>
    <x v="35"/>
    <x v="1"/>
    <x v="0"/>
    <d v="2016-06-28T00:00:00"/>
    <d v="2025-02-08T16:32:31"/>
    <x v="2032"/>
    <m/>
    <s v=""/>
    <n v="5"/>
    <x v="1"/>
    <n v="7.3"/>
    <x v="1"/>
    <n v="73"/>
    <x v="2"/>
    <n v="12337"/>
    <x v="1"/>
    <x v="53"/>
    <x v="0"/>
    <x v="0"/>
    <s v=" Loss development grow.  "/>
    <s v="Loss development grow."/>
  </r>
  <r>
    <n v="16757"/>
    <s v="Rebecca"/>
    <x v="11"/>
    <x v="1"/>
    <x v="2"/>
    <d v="2021-01-15T00:00:00"/>
    <d v="2025-06-07T03:59:43"/>
    <x v="2925"/>
    <m/>
    <s v=""/>
    <n v="4"/>
    <x v="1"/>
    <n v="5.5"/>
    <x v="0"/>
    <n v="84"/>
    <x v="2"/>
    <n v="14764"/>
    <x v="1"/>
    <x v="42"/>
    <x v="1"/>
    <x v="1"/>
    <s v=" Fund weight red.  "/>
    <s v="Fund weight red."/>
  </r>
  <r>
    <n v="16758"/>
    <s v="Craig"/>
    <x v="13"/>
    <x v="1"/>
    <x v="5"/>
    <d v="2017-04-05T00:00:00"/>
    <d v="2025-02-11T03:08:01"/>
    <x v="1290"/>
    <n v="6.4"/>
    <s v="Unburdened"/>
    <n v="3"/>
    <x v="0"/>
    <n v="8.6999999999999993"/>
    <x v="3"/>
    <n v="62"/>
    <x v="3"/>
    <n v="4147"/>
    <x v="0"/>
    <x v="40"/>
    <x v="0"/>
    <x v="1"/>
    <s v=" Car interest very.  "/>
    <s v="Car interest very."/>
  </r>
  <r>
    <n v="16759"/>
    <s v="Claudia"/>
    <x v="38"/>
    <x v="1"/>
    <x v="2"/>
    <d v="2021-01-18T00:00:00"/>
    <d v="2025-02-15T02:40:32"/>
    <x v="2636"/>
    <n v="11.5"/>
    <s v="Overloaded"/>
    <n v="9"/>
    <x v="2"/>
    <n v="5.3"/>
    <x v="0"/>
    <n v="78"/>
    <x v="2"/>
    <n v="5800"/>
    <x v="3"/>
    <x v="1"/>
    <x v="1"/>
    <x v="1"/>
    <s v=" Particularly into.  "/>
    <s v="Particularly into."/>
  </r>
  <r>
    <n v="16760"/>
    <s v="Hayden"/>
    <x v="6"/>
    <x v="1"/>
    <x v="3"/>
    <d v="2024-05-03T00:00:00"/>
    <d v="2025-03-01T22:35:44"/>
    <x v="1085"/>
    <n v="4.7"/>
    <s v="Unburdened"/>
    <n v="7"/>
    <x v="2"/>
    <n v="4.4000000000000004"/>
    <x v="0"/>
    <n v="63"/>
    <x v="3"/>
    <n v="2743"/>
    <x v="0"/>
    <x v="21"/>
    <x v="0"/>
    <x v="0"/>
    <s v=" Consumer choose across.  "/>
    <s v="Consumer choose across."/>
  </r>
  <r>
    <n v="16761"/>
    <s v="Sandra"/>
    <x v="32"/>
    <x v="2"/>
    <x v="5"/>
    <d v="2019-12-29T00:00:00"/>
    <d v="2025-06-01T10:26:42"/>
    <x v="2706"/>
    <n v="7.4"/>
    <s v="Normal"/>
    <n v="1"/>
    <x v="0"/>
    <n v="7.4"/>
    <x v="1"/>
    <n v="81"/>
    <x v="2"/>
    <n v="11188"/>
    <x v="1"/>
    <x v="16"/>
    <x v="1"/>
    <x v="0"/>
    <s v=" Material class.  "/>
    <s v="Material class."/>
  </r>
  <r>
    <n v="16762"/>
    <s v="Lori"/>
    <x v="16"/>
    <x v="1"/>
    <x v="5"/>
    <d v="2016-01-02T00:00:00"/>
    <d v="2025-03-28T09:38:25"/>
    <x v="1471"/>
    <n v="11"/>
    <s v="Overloaded"/>
    <n v="9"/>
    <x v="2"/>
    <n v="6.7"/>
    <x v="1"/>
    <n v="98"/>
    <x v="1"/>
    <n v="11706"/>
    <x v="1"/>
    <x v="36"/>
    <x v="1"/>
    <x v="1"/>
    <s v=" Adult father hand.  "/>
    <s v="Adult father hand."/>
  </r>
  <r>
    <n v="16763"/>
    <s v="Richard"/>
    <x v="18"/>
    <x v="1"/>
    <x v="0"/>
    <d v="2022-10-19T00:00:00"/>
    <d v="2025-07-03T03:35:13"/>
    <x v="524"/>
    <n v="9"/>
    <s v="Normal"/>
    <n v="7"/>
    <x v="2"/>
    <n v="6.5"/>
    <x v="1"/>
    <n v="72"/>
    <x v="2"/>
    <n v="12883"/>
    <x v="1"/>
    <x v="9"/>
    <x v="0"/>
    <x v="0"/>
    <s v=" Cost someone office.  "/>
    <s v="Cost someone office."/>
  </r>
  <r>
    <n v="16764"/>
    <s v="stephanie"/>
    <x v="10"/>
    <x v="3"/>
    <x v="4"/>
    <d v="2020-04-14T00:00:00"/>
    <d v="2025-04-26T13:43:44"/>
    <x v="1736"/>
    <n v="8.9"/>
    <s v="Normal"/>
    <n v="3"/>
    <x v="0"/>
    <n v="4.4000000000000004"/>
    <x v="0"/>
    <n v="45"/>
    <x v="0"/>
    <n v="8074"/>
    <x v="2"/>
    <x v="50"/>
    <x v="0"/>
    <x v="0"/>
    <s v=" They computer like month.  "/>
    <s v="They computer like month."/>
  </r>
  <r>
    <n v="16765"/>
    <s v="Brian"/>
    <x v="18"/>
    <x v="0"/>
    <x v="3"/>
    <d v="2017-08-18T00:00:00"/>
    <d v="2025-06-24T11:48:42"/>
    <x v="2212"/>
    <n v="9.9"/>
    <s v="Normal"/>
    <n v="5"/>
    <x v="1"/>
    <n v="6.1"/>
    <x v="1"/>
    <n v="72"/>
    <x v="2"/>
    <n v="2751"/>
    <x v="0"/>
    <x v="41"/>
    <x v="1"/>
    <x v="0"/>
    <s v=" Firm work low.  "/>
    <s v="Firm work low."/>
  </r>
  <r>
    <n v="16766"/>
    <s v="Chelsea"/>
    <x v="11"/>
    <x v="2"/>
    <x v="2"/>
    <d v="2023-05-17T00:00:00"/>
    <d v="2025-05-14T21:04:29"/>
    <x v="2804"/>
    <n v="7.3"/>
    <s v="Normal"/>
    <n v="6"/>
    <x v="1"/>
    <n v="4.8"/>
    <x v="0"/>
    <n v="98"/>
    <x v="1"/>
    <n v="2452"/>
    <x v="0"/>
    <x v="8"/>
    <x v="1"/>
    <x v="1"/>
    <s v=" Myself special art.  "/>
    <s v="Myself special art."/>
  </r>
  <r>
    <n v="16767"/>
    <s v="Michael"/>
    <x v="32"/>
    <x v="2"/>
    <x v="4"/>
    <d v="2023-01-23T00:00:00"/>
    <d v="2025-04-25T07:41:28"/>
    <x v="2349"/>
    <n v="11.6"/>
    <s v="Overloaded"/>
    <n v="6"/>
    <x v="1"/>
    <n v="6.4"/>
    <x v="1"/>
    <n v="98"/>
    <x v="1"/>
    <n v="7748"/>
    <x v="2"/>
    <x v="0"/>
    <x v="0"/>
    <x v="1"/>
    <s v=" Human mention still wonder.  "/>
    <s v="Human mention still wonder."/>
  </r>
  <r>
    <n v="16768"/>
    <s v="Krystal"/>
    <x v="37"/>
    <x v="2"/>
    <x v="0"/>
    <d v="2023-02-10T00:00:00"/>
    <d v="2025-01-29T11:48:07"/>
    <x v="1163"/>
    <n v="7.5"/>
    <s v="Normal"/>
    <n v="5"/>
    <x v="1"/>
    <n v="8.5"/>
    <x v="3"/>
    <n v="46"/>
    <x v="0"/>
    <n v="4161"/>
    <x v="0"/>
    <x v="26"/>
    <x v="1"/>
    <x v="1"/>
    <s v=" Explain somebody.  "/>
    <s v="Explain somebody."/>
  </r>
  <r>
    <n v="16769"/>
    <s v="Wanda"/>
    <x v="28"/>
    <x v="2"/>
    <x v="5"/>
    <d v="2021-04-21T00:00:00"/>
    <d v="2025-06-13T17:03:51"/>
    <x v="2926"/>
    <n v="9.6999999999999993"/>
    <s v="Normal"/>
    <n v="7"/>
    <x v="2"/>
    <n v="6.9"/>
    <x v="1"/>
    <n v="62"/>
    <x v="3"/>
    <n v="7229"/>
    <x v="3"/>
    <x v="18"/>
    <x v="1"/>
    <x v="0"/>
    <s v=" Plant them.  "/>
    <s v="Plant them."/>
  </r>
  <r>
    <n v="16770"/>
    <s v="Kelly"/>
    <x v="19"/>
    <x v="2"/>
    <x v="2"/>
    <d v="2021-03-02T00:00:00"/>
    <d v="2025-05-12T02:09:32"/>
    <x v="1348"/>
    <n v="11.6"/>
    <s v="Overloaded"/>
    <n v="4"/>
    <x v="1"/>
    <m/>
    <x v="2"/>
    <n v="70"/>
    <x v="2"/>
    <n v="12992"/>
    <x v="1"/>
    <x v="44"/>
    <x v="0"/>
    <x v="1"/>
    <s v=" Citizen hospital deal.  "/>
    <s v="Citizen hospital deal."/>
  </r>
  <r>
    <n v="16771"/>
    <s v="Christina"/>
    <x v="11"/>
    <x v="0"/>
    <x v="2"/>
    <d v="2017-09-14T00:00:00"/>
    <d v="2025-03-31T05:54:03"/>
    <x v="500"/>
    <n v="11.4"/>
    <s v="Overloaded"/>
    <n v="7"/>
    <x v="2"/>
    <n v="7.9"/>
    <x v="1"/>
    <n v="65"/>
    <x v="3"/>
    <n v="3910"/>
    <x v="0"/>
    <x v="3"/>
    <x v="1"/>
    <x v="0"/>
    <s v=" Third yourself.  "/>
    <s v="Third yourself."/>
  </r>
  <r>
    <n v="16772"/>
    <s v="Denise"/>
    <x v="35"/>
    <x v="2"/>
    <x v="3"/>
    <d v="2022-04-26T00:00:00"/>
    <d v="2025-07-11T21:02:28"/>
    <x v="1795"/>
    <n v="9.1999999999999993"/>
    <s v="Normal"/>
    <n v="6"/>
    <x v="1"/>
    <n v="6.7"/>
    <x v="1"/>
    <n v="62"/>
    <x v="3"/>
    <n v="10042"/>
    <x v="1"/>
    <x v="2"/>
    <x v="1"/>
    <x v="1"/>
    <s v=" Beyond experience.  "/>
    <s v="Beyond experience."/>
  </r>
  <r>
    <n v="16773"/>
    <s v="Lawrence"/>
    <x v="8"/>
    <x v="2"/>
    <x v="2"/>
    <d v="2017-07-30T00:00:00"/>
    <d v="2025-04-21T22:24:44"/>
    <x v="387"/>
    <n v="4.7"/>
    <s v="Unburdened"/>
    <n v="8"/>
    <x v="2"/>
    <n v="6.2"/>
    <x v="1"/>
    <n v="48"/>
    <x v="0"/>
    <n v="11059"/>
    <x v="1"/>
    <x v="34"/>
    <x v="0"/>
    <x v="0"/>
    <s v=" Figure well best.  "/>
    <s v="Figure well best."/>
  </r>
  <r>
    <n v="16774"/>
    <s v="Kenneth"/>
    <x v="28"/>
    <x v="2"/>
    <x v="0"/>
    <d v="2020-06-16T00:00:00"/>
    <d v="2025-06-19T23:12:14"/>
    <x v="1357"/>
    <n v="11.9"/>
    <s v="Overloaded"/>
    <n v="8"/>
    <x v="2"/>
    <n v="5.9"/>
    <x v="0"/>
    <n v="79"/>
    <x v="2"/>
    <n v="13408"/>
    <x v="1"/>
    <x v="20"/>
    <x v="1"/>
    <x v="0"/>
    <s v=" Try step responsibility.  "/>
    <s v="Try step responsibility."/>
  </r>
  <r>
    <n v="16775"/>
    <s v="Craig"/>
    <x v="12"/>
    <x v="0"/>
    <x v="2"/>
    <d v="2017-10-08T00:00:00"/>
    <d v="2025-03-22T00:01:23"/>
    <x v="2035"/>
    <n v="5.2"/>
    <s v="Unburdened"/>
    <n v="9"/>
    <x v="2"/>
    <n v="4.2"/>
    <x v="0"/>
    <n v="91"/>
    <x v="1"/>
    <n v="2640"/>
    <x v="0"/>
    <x v="4"/>
    <x v="1"/>
    <x v="1"/>
    <s v=" Condition improve total contain.  "/>
    <s v="Condition improve total contain."/>
  </r>
  <r>
    <n v="16776"/>
    <s v="Sonya"/>
    <x v="13"/>
    <x v="2"/>
    <x v="3"/>
    <d v="2023-12-18T00:00:00"/>
    <d v="2025-03-28T23:03:55"/>
    <x v="1517"/>
    <n v="6.9"/>
    <s v="Unburdened"/>
    <n v="6"/>
    <x v="1"/>
    <n v="5.6"/>
    <x v="0"/>
    <n v="50"/>
    <x v="3"/>
    <n v="6121"/>
    <x v="3"/>
    <x v="56"/>
    <x v="1"/>
    <x v="0"/>
    <s v=" Bank.  "/>
    <s v="Bank."/>
  </r>
  <r>
    <n v="16777"/>
    <s v="Troy"/>
    <x v="19"/>
    <x v="2"/>
    <x v="4"/>
    <d v="2016-11-15T00:00:00"/>
    <d v="2025-02-11T19:07:20"/>
    <x v="112"/>
    <n v="4.4000000000000004"/>
    <s v="Unburdened"/>
    <n v="4"/>
    <x v="1"/>
    <n v="6.2"/>
    <x v="1"/>
    <n v="67"/>
    <x v="3"/>
    <n v="2294"/>
    <x v="0"/>
    <x v="34"/>
    <x v="0"/>
    <x v="1"/>
    <s v=" Operation.  "/>
    <s v="Operation."/>
  </r>
  <r>
    <n v="16778"/>
    <s v="Jacqueline"/>
    <x v="37"/>
    <x v="2"/>
    <x v="5"/>
    <d v="2022-09-21T00:00:00"/>
    <d v="2025-04-18T12:45:44"/>
    <x v="2927"/>
    <n v="8.9"/>
    <s v="Normal"/>
    <n v="5"/>
    <x v="1"/>
    <n v="5.6"/>
    <x v="0"/>
    <n v="63"/>
    <x v="3"/>
    <n v="7158"/>
    <x v="3"/>
    <x v="8"/>
    <x v="1"/>
    <x v="0"/>
    <s v=" Together finally.  "/>
    <s v="Together finally."/>
  </r>
  <r>
    <n v="16779"/>
    <s v="Kristin"/>
    <x v="14"/>
    <x v="1"/>
    <x v="2"/>
    <d v="2021-05-30T00:00:00"/>
    <d v="2025-02-18T13:24:58"/>
    <x v="2684"/>
    <n v="10.5"/>
    <s v="Overloaded"/>
    <n v="6"/>
    <x v="1"/>
    <n v="6.9"/>
    <x v="1"/>
    <n v="57"/>
    <x v="3"/>
    <n v="6053"/>
    <x v="3"/>
    <x v="37"/>
    <x v="1"/>
    <x v="0"/>
    <s v=" See matter interest.  "/>
    <s v="See matter interest."/>
  </r>
  <r>
    <n v="16780"/>
    <s v="Joseph"/>
    <x v="15"/>
    <x v="1"/>
    <x v="0"/>
    <d v="2016-01-22T00:00:00"/>
    <d v="2025-02-07T12:51:33"/>
    <x v="2542"/>
    <n v="4.4000000000000004"/>
    <s v="Unburdened"/>
    <n v="2"/>
    <x v="0"/>
    <n v="6.5"/>
    <x v="1"/>
    <n v="43"/>
    <x v="0"/>
    <n v="5308"/>
    <x v="3"/>
    <x v="13"/>
    <x v="1"/>
    <x v="0"/>
    <s v=" Shoulder him American.  "/>
    <s v="Shoulder him American."/>
  </r>
  <r>
    <n v="16781"/>
    <s v="James"/>
    <x v="7"/>
    <x v="1"/>
    <x v="2"/>
    <d v="2015-09-15T00:00:00"/>
    <d v="2025-05-10T12:43:22"/>
    <x v="2928"/>
    <n v="10.6"/>
    <s v="Overloaded"/>
    <n v="9"/>
    <x v="2"/>
    <n v="4.5999999999999996"/>
    <x v="0"/>
    <m/>
    <x v="4"/>
    <n v="13223"/>
    <x v="1"/>
    <x v="14"/>
    <x v="1"/>
    <x v="1"/>
    <s v=" Bar bit old.  "/>
    <s v="Bar bit old."/>
  </r>
  <r>
    <n v="16782"/>
    <s v="Nathan"/>
    <x v="32"/>
    <x v="0"/>
    <x v="2"/>
    <d v="2020-10-18T00:00:00"/>
    <d v="2025-02-03T13:19:48"/>
    <x v="2929"/>
    <n v="8.4"/>
    <s v="Normal"/>
    <n v="1"/>
    <x v="0"/>
    <n v="4.8"/>
    <x v="0"/>
    <n v="85"/>
    <x v="1"/>
    <n v="6185"/>
    <x v="3"/>
    <x v="12"/>
    <x v="1"/>
    <x v="0"/>
    <s v=" Around score.  "/>
    <s v="Around score."/>
  </r>
  <r>
    <n v="16783"/>
    <s v="Chelsea"/>
    <x v="20"/>
    <x v="0"/>
    <x v="5"/>
    <d v="2016-12-19T00:00:00"/>
    <d v="2025-04-12T21:44:57"/>
    <x v="1405"/>
    <n v="9.9"/>
    <s v="Normal"/>
    <n v="3"/>
    <x v="0"/>
    <n v="8.3000000000000007"/>
    <x v="3"/>
    <n v="92"/>
    <x v="1"/>
    <n v="5628"/>
    <x v="3"/>
    <x v="21"/>
    <x v="0"/>
    <x v="1"/>
    <s v=" Way whose fly part.  "/>
    <s v="Way whose fly part."/>
  </r>
  <r>
    <n v="16784"/>
    <s v="Allison"/>
    <x v="22"/>
    <x v="1"/>
    <x v="3"/>
    <d v="2016-10-30T00:00:00"/>
    <d v="2025-07-10T20:48:50"/>
    <x v="910"/>
    <n v="6.1"/>
    <s v="Unburdened"/>
    <n v="7"/>
    <x v="2"/>
    <n v="9"/>
    <x v="3"/>
    <n v="87"/>
    <x v="1"/>
    <n v="7302"/>
    <x v="3"/>
    <x v="35"/>
    <x v="1"/>
    <x v="1"/>
    <s v=" Happen pressure fast.  "/>
    <s v="Happen pressure fast."/>
  </r>
  <r>
    <n v="16785"/>
    <s v="Darrell"/>
    <x v="34"/>
    <x v="0"/>
    <x v="3"/>
    <d v="2017-08-17T00:00:00"/>
    <d v="2025-04-24T05:27:45"/>
    <x v="1784"/>
    <n v="11"/>
    <s v="Overloaded"/>
    <n v="1"/>
    <x v="0"/>
    <n v="5.5"/>
    <x v="0"/>
    <n v="95"/>
    <x v="1"/>
    <n v="11019"/>
    <x v="1"/>
    <x v="39"/>
    <x v="1"/>
    <x v="0"/>
    <s v=" Mother meeting five.  "/>
    <s v="Mother meeting five."/>
  </r>
  <r>
    <n v="16786"/>
    <s v="Tonya"/>
    <x v="39"/>
    <x v="2"/>
    <x v="2"/>
    <d v="2023-01-01T00:00:00"/>
    <d v="2025-02-18T04:01:42"/>
    <x v="306"/>
    <n v="6.6"/>
    <s v="Unburdened"/>
    <n v="1"/>
    <x v="0"/>
    <n v="5.5"/>
    <x v="0"/>
    <n v="85"/>
    <x v="1"/>
    <n v="2049"/>
    <x v="0"/>
    <x v="27"/>
    <x v="1"/>
    <x v="0"/>
    <s v=" Gun subject only.  "/>
    <s v="Gun subject only."/>
  </r>
  <r>
    <n v="16787"/>
    <s v="Veronica"/>
    <x v="27"/>
    <x v="1"/>
    <x v="4"/>
    <d v="2019-12-02T00:00:00"/>
    <d v="2025-04-29T15:48:20"/>
    <x v="2150"/>
    <n v="8.5"/>
    <s v="Normal"/>
    <n v="7"/>
    <x v="2"/>
    <n v="7.6"/>
    <x v="1"/>
    <m/>
    <x v="4"/>
    <n v="11758"/>
    <x v="1"/>
    <x v="56"/>
    <x v="1"/>
    <x v="1"/>
    <s v=" Notice.  "/>
    <s v="Notice."/>
  </r>
  <r>
    <n v="16788"/>
    <s v="Melanie"/>
    <x v="31"/>
    <x v="2"/>
    <x v="0"/>
    <d v="2021-10-15T00:00:00"/>
    <d v="2025-01-27T22:55:04"/>
    <x v="944"/>
    <n v="5.2"/>
    <s v="Unburdened"/>
    <n v="9"/>
    <x v="2"/>
    <n v="8.3000000000000007"/>
    <x v="3"/>
    <n v="72"/>
    <x v="2"/>
    <n v="3955"/>
    <x v="0"/>
    <x v="35"/>
    <x v="1"/>
    <x v="1"/>
    <s v=" Way professor risk.  "/>
    <s v="Way professor risk."/>
  </r>
  <r>
    <n v="16789"/>
    <s v="George"/>
    <x v="15"/>
    <x v="2"/>
    <x v="0"/>
    <d v="2020-10-15T00:00:00"/>
    <d v="2025-06-11T03:23:38"/>
    <x v="185"/>
    <n v="4.0999999999999996"/>
    <s v="Unburdened"/>
    <n v="7"/>
    <x v="2"/>
    <n v="4.5"/>
    <x v="0"/>
    <n v="95"/>
    <x v="1"/>
    <n v="4514"/>
    <x v="0"/>
    <x v="50"/>
    <x v="0"/>
    <x v="1"/>
    <s v=" Nearly turn.  "/>
    <s v="Nearly turn."/>
  </r>
  <r>
    <n v="16790"/>
    <s v="Robert"/>
    <x v="9"/>
    <x v="2"/>
    <x v="2"/>
    <d v="2019-08-11T00:00:00"/>
    <d v="2025-02-13T21:43:09"/>
    <x v="2742"/>
    <n v="6.5"/>
    <s v="Unburdened"/>
    <n v="6"/>
    <x v="1"/>
    <n v="4.4000000000000004"/>
    <x v="0"/>
    <n v="84"/>
    <x v="2"/>
    <n v="11932"/>
    <x v="1"/>
    <x v="39"/>
    <x v="1"/>
    <x v="1"/>
    <s v=" Artist voice.  "/>
    <s v="Artist voice."/>
  </r>
  <r>
    <n v="16791"/>
    <s v="Linda"/>
    <x v="22"/>
    <x v="1"/>
    <x v="4"/>
    <d v="2021-01-16T00:00:00"/>
    <d v="2025-04-27T03:26:25"/>
    <x v="1486"/>
    <n v="10.3"/>
    <s v="Overloaded"/>
    <n v="8"/>
    <x v="2"/>
    <n v="8.9"/>
    <x v="3"/>
    <n v="59"/>
    <x v="3"/>
    <n v="8519"/>
    <x v="2"/>
    <x v="30"/>
    <x v="0"/>
    <x v="1"/>
    <s v=" None protect itself reveal.  "/>
    <s v="None protect itself reveal."/>
  </r>
  <r>
    <n v="16792"/>
    <s v="Vanessa"/>
    <x v="28"/>
    <x v="1"/>
    <x v="5"/>
    <d v="2019-11-21T00:00:00"/>
    <d v="2025-07-13T17:44:39"/>
    <x v="1897"/>
    <n v="10.7"/>
    <s v="Overloaded"/>
    <n v="2"/>
    <x v="0"/>
    <n v="7.2"/>
    <x v="1"/>
    <n v="40"/>
    <x v="0"/>
    <n v="3648"/>
    <x v="0"/>
    <x v="47"/>
    <x v="1"/>
    <x v="1"/>
    <s v=" Town.  "/>
    <s v="Town."/>
  </r>
  <r>
    <n v="16793"/>
    <s v="Christina"/>
    <x v="0"/>
    <x v="1"/>
    <x v="0"/>
    <d v="2017-08-01T00:00:00"/>
    <d v="2025-06-27T21:04:56"/>
    <x v="1708"/>
    <n v="9.6"/>
    <s v="Normal"/>
    <n v="4"/>
    <x v="1"/>
    <n v="7.9"/>
    <x v="1"/>
    <n v="87"/>
    <x v="1"/>
    <n v="5078"/>
    <x v="3"/>
    <x v="57"/>
    <x v="1"/>
    <x v="0"/>
    <s v=" Fine determine.  "/>
    <s v="Fine determine."/>
  </r>
  <r>
    <n v="16794"/>
    <s v="Gregory"/>
    <x v="5"/>
    <x v="2"/>
    <x v="4"/>
    <d v="2017-07-10T00:00:00"/>
    <d v="2025-04-24T04:01:19"/>
    <x v="2930"/>
    <n v="4.4000000000000004"/>
    <s v="Unburdened"/>
    <n v="3"/>
    <x v="0"/>
    <n v="7.4"/>
    <x v="1"/>
    <n v="55"/>
    <x v="3"/>
    <n v="10754"/>
    <x v="1"/>
    <x v="30"/>
    <x v="0"/>
    <x v="1"/>
    <s v=" Blue program customer.  "/>
    <s v="Blue program customer."/>
  </r>
  <r>
    <n v="16795"/>
    <s v="Rebecca"/>
    <x v="35"/>
    <x v="1"/>
    <x v="3"/>
    <d v="2021-04-11T00:00:00"/>
    <d v="2025-04-03T09:12:27"/>
    <x v="1535"/>
    <n v="10"/>
    <s v="Normal"/>
    <n v="9"/>
    <x v="2"/>
    <n v="7.6"/>
    <x v="1"/>
    <n v="71"/>
    <x v="2"/>
    <n v="13973"/>
    <x v="1"/>
    <x v="15"/>
    <x v="1"/>
    <x v="0"/>
    <s v=" Show call stand.  "/>
    <s v="Show call stand."/>
  </r>
  <r>
    <n v="16796"/>
    <s v="Kenneth"/>
    <x v="33"/>
    <x v="1"/>
    <x v="5"/>
    <d v="2019-11-23T00:00:00"/>
    <d v="2025-05-21T10:02:12"/>
    <x v="2931"/>
    <n v="10.4"/>
    <s v="Overloaded"/>
    <n v="7"/>
    <x v="2"/>
    <n v="5.3"/>
    <x v="0"/>
    <n v="82"/>
    <x v="2"/>
    <n v="3372"/>
    <x v="0"/>
    <x v="37"/>
    <x v="1"/>
    <x v="0"/>
    <s v=" Friend paper.  "/>
    <s v="Friend paper."/>
  </r>
  <r>
    <n v="16797"/>
    <s v="Lisa"/>
    <x v="26"/>
    <x v="2"/>
    <x v="0"/>
    <d v="2022-07-26T00:00:00"/>
    <d v="2025-02-05T02:33:24"/>
    <x v="1401"/>
    <n v="11.1"/>
    <s v="Overloaded"/>
    <n v="2"/>
    <x v="0"/>
    <n v="6.1"/>
    <x v="1"/>
    <n v="55"/>
    <x v="3"/>
    <n v="7597"/>
    <x v="2"/>
    <x v="35"/>
    <x v="1"/>
    <x v="1"/>
    <s v=" Spend.  "/>
    <s v="Spend."/>
  </r>
  <r>
    <n v="16798"/>
    <s v="Donna"/>
    <x v="10"/>
    <x v="2"/>
    <x v="5"/>
    <d v="2016-04-10T00:00:00"/>
    <d v="2025-05-15T01:08:42"/>
    <x v="2932"/>
    <n v="10.1"/>
    <s v="Overloaded"/>
    <n v="9"/>
    <x v="2"/>
    <n v="8.4"/>
    <x v="3"/>
    <n v="88"/>
    <x v="1"/>
    <n v="9661"/>
    <x v="2"/>
    <x v="9"/>
    <x v="0"/>
    <x v="0"/>
    <s v=" She but education.  "/>
    <s v="She but education."/>
  </r>
  <r>
    <n v="16799"/>
    <s v="Melvin"/>
    <x v="12"/>
    <x v="0"/>
    <x v="5"/>
    <d v="2020-05-23T00:00:00"/>
    <d v="2025-02-08T23:29:32"/>
    <x v="2884"/>
    <n v="11.4"/>
    <s v="Overloaded"/>
    <n v="5"/>
    <x v="1"/>
    <n v="5"/>
    <x v="0"/>
    <n v="62"/>
    <x v="3"/>
    <n v="10679"/>
    <x v="1"/>
    <x v="38"/>
    <x v="1"/>
    <x v="1"/>
    <s v=" The their.  "/>
    <s v="The their."/>
  </r>
  <r>
    <n v="16800"/>
    <s v="Catherine"/>
    <x v="30"/>
    <x v="0"/>
    <x v="4"/>
    <d v="2020-03-09T00:00:00"/>
    <d v="2025-07-02T21:28:27"/>
    <x v="590"/>
    <n v="8.8000000000000007"/>
    <s v="Normal"/>
    <n v="4"/>
    <x v="1"/>
    <n v="7"/>
    <x v="1"/>
    <n v="99"/>
    <x v="1"/>
    <n v="3704"/>
    <x v="0"/>
    <x v="57"/>
    <x v="1"/>
    <x v="0"/>
    <s v=" Peace image.  "/>
    <s v="Peace image."/>
  </r>
  <r>
    <n v="16801"/>
    <s v="Nicholas"/>
    <x v="10"/>
    <x v="0"/>
    <x v="3"/>
    <d v="2022-07-16T00:00:00"/>
    <d v="2025-06-26T04:18:27"/>
    <x v="987"/>
    <n v="6.3"/>
    <s v="Unburdened"/>
    <n v="9"/>
    <x v="2"/>
    <n v="6.1"/>
    <x v="1"/>
    <n v="68"/>
    <x v="3"/>
    <n v="12092"/>
    <x v="1"/>
    <x v="15"/>
    <x v="1"/>
    <x v="0"/>
    <s v=" Wear hospital.  "/>
    <s v="Wear hospital."/>
  </r>
  <r>
    <n v="16802"/>
    <s v="Carolyn"/>
    <x v="11"/>
    <x v="1"/>
    <x v="5"/>
    <d v="2018-01-03T00:00:00"/>
    <d v="2025-06-07T19:54:10"/>
    <x v="2095"/>
    <n v="4.9000000000000004"/>
    <s v="Unburdened"/>
    <n v="5"/>
    <x v="1"/>
    <n v="8.6"/>
    <x v="3"/>
    <n v="91"/>
    <x v="1"/>
    <n v="12670"/>
    <x v="1"/>
    <x v="31"/>
    <x v="1"/>
    <x v="0"/>
    <s v=" Long indicate writer.  "/>
    <s v="Long indicate writer."/>
  </r>
  <r>
    <n v="16803"/>
    <s v="Krista"/>
    <x v="18"/>
    <x v="0"/>
    <x v="2"/>
    <d v="2019-11-03T00:00:00"/>
    <d v="2025-02-20T17:45:36"/>
    <x v="1377"/>
    <n v="10.7"/>
    <s v="Overloaded"/>
    <n v="2"/>
    <x v="0"/>
    <n v="6.8"/>
    <x v="1"/>
    <n v="71"/>
    <x v="2"/>
    <n v="12796"/>
    <x v="1"/>
    <x v="46"/>
    <x v="0"/>
    <x v="1"/>
    <s v=" Lot employee.  "/>
    <s v="Lot employee."/>
  </r>
  <r>
    <n v="16804"/>
    <s v="Jennifer"/>
    <x v="9"/>
    <x v="3"/>
    <x v="4"/>
    <d v="2022-11-19T00:00:00"/>
    <d v="2025-05-18T22:26:08"/>
    <x v="759"/>
    <n v="7.6"/>
    <s v="Normal"/>
    <n v="4"/>
    <x v="1"/>
    <n v="5"/>
    <x v="0"/>
    <m/>
    <x v="4"/>
    <n v="7719"/>
    <x v="2"/>
    <x v="54"/>
    <x v="0"/>
    <x v="0"/>
    <s v=" Smile everybody.  "/>
    <s v="Smile everybody."/>
  </r>
  <r>
    <n v="16805"/>
    <s v="Bonnie"/>
    <x v="0"/>
    <x v="0"/>
    <x v="2"/>
    <d v="2024-06-06T00:00:00"/>
    <d v="2025-03-27T14:50:20"/>
    <x v="2933"/>
    <n v="9.9"/>
    <s v="Normal"/>
    <n v="8"/>
    <x v="2"/>
    <n v="4.0999999999999996"/>
    <x v="0"/>
    <n v="99"/>
    <x v="1"/>
    <n v="7782"/>
    <x v="2"/>
    <x v="47"/>
    <x v="1"/>
    <x v="1"/>
    <s v=" Drop activity another.  "/>
    <s v="Drop activity another."/>
  </r>
  <r>
    <n v="16806"/>
    <s v="Jennifer"/>
    <x v="36"/>
    <x v="0"/>
    <x v="1"/>
    <d v="2021-09-22T00:00:00"/>
    <d v="2025-03-12T07:46:12"/>
    <x v="2015"/>
    <n v="11.7"/>
    <s v="Overloaded"/>
    <n v="9"/>
    <x v="2"/>
    <n v="4.2"/>
    <x v="0"/>
    <n v="82"/>
    <x v="2"/>
    <n v="8333"/>
    <x v="2"/>
    <x v="4"/>
    <x v="1"/>
    <x v="1"/>
    <s v=" Science stock.  "/>
    <s v="Science stock."/>
  </r>
  <r>
    <n v="16807"/>
    <s v="Linda"/>
    <x v="7"/>
    <x v="2"/>
    <x v="4"/>
    <d v="2015-11-22T00:00:00"/>
    <d v="2025-06-03T22:54:00"/>
    <x v="2934"/>
    <n v="7.1"/>
    <s v="Normal"/>
    <n v="3"/>
    <x v="0"/>
    <n v="8.3000000000000007"/>
    <x v="3"/>
    <n v="72"/>
    <x v="2"/>
    <n v="13073"/>
    <x v="1"/>
    <x v="53"/>
    <x v="0"/>
    <x v="1"/>
    <s v=" Adult.  "/>
    <s v="Adult."/>
  </r>
  <r>
    <n v="16808"/>
    <s v="Nicholas"/>
    <x v="18"/>
    <x v="0"/>
    <x v="2"/>
    <d v="2021-08-20T00:00:00"/>
    <d v="2025-03-21T21:24:08"/>
    <x v="2935"/>
    <n v="8"/>
    <s v="Normal"/>
    <n v="8"/>
    <x v="2"/>
    <n v="8"/>
    <x v="3"/>
    <n v="74"/>
    <x v="2"/>
    <n v="6866"/>
    <x v="3"/>
    <x v="17"/>
    <x v="0"/>
    <x v="1"/>
    <s v=" Benefit game school professor.  "/>
    <s v="Benefit game school professor."/>
  </r>
  <r>
    <n v="16809"/>
    <s v="Jamie"/>
    <x v="31"/>
    <x v="1"/>
    <x v="3"/>
    <d v="2022-02-04T00:00:00"/>
    <d v="2025-02-24T18:11:06"/>
    <x v="224"/>
    <n v="10"/>
    <s v="Normal"/>
    <n v="6"/>
    <x v="1"/>
    <n v="4.5"/>
    <x v="0"/>
    <n v="80"/>
    <x v="2"/>
    <n v="12861"/>
    <x v="1"/>
    <x v="23"/>
    <x v="1"/>
    <x v="0"/>
    <s v=" Police strong.  "/>
    <s v="Police strong."/>
  </r>
  <r>
    <n v="16810"/>
    <s v="Hayley"/>
    <x v="30"/>
    <x v="0"/>
    <x v="5"/>
    <d v="2020-10-27T00:00:00"/>
    <d v="2025-01-31T09:32:29"/>
    <x v="235"/>
    <m/>
    <s v=""/>
    <n v="6"/>
    <x v="1"/>
    <n v="6.8"/>
    <x v="1"/>
    <n v="44"/>
    <x v="0"/>
    <n v="9188"/>
    <x v="2"/>
    <x v="27"/>
    <x v="1"/>
    <x v="1"/>
    <s v=" Oil so relationship.  "/>
    <s v="Oil so relationship."/>
  </r>
  <r>
    <n v="16811"/>
    <s v="Jason"/>
    <x v="8"/>
    <x v="1"/>
    <x v="4"/>
    <d v="2019-11-21T00:00:00"/>
    <d v="2025-01-28T06:41:30"/>
    <x v="702"/>
    <n v="5.9"/>
    <s v="Unburdened"/>
    <n v="7"/>
    <x v="2"/>
    <n v="4.4000000000000004"/>
    <x v="0"/>
    <n v="71"/>
    <x v="2"/>
    <n v="12847"/>
    <x v="1"/>
    <x v="52"/>
    <x v="0"/>
    <x v="1"/>
    <s v=" Cell the.  "/>
    <s v="Cell the."/>
  </r>
  <r>
    <n v="16812"/>
    <s v="Dominique"/>
    <x v="30"/>
    <x v="1"/>
    <x v="2"/>
    <d v="2016-01-23T00:00:00"/>
    <d v="2025-03-09T08:06:00"/>
    <x v="704"/>
    <n v="7.9"/>
    <s v="Normal"/>
    <n v="4"/>
    <x v="1"/>
    <n v="8.6"/>
    <x v="3"/>
    <n v="53"/>
    <x v="3"/>
    <n v="5397"/>
    <x v="3"/>
    <x v="27"/>
    <x v="1"/>
    <x v="0"/>
    <s v=" Sometimes house.  "/>
    <s v="Sometimes house."/>
  </r>
  <r>
    <n v="16813"/>
    <s v="Jillian"/>
    <x v="34"/>
    <x v="2"/>
    <x v="5"/>
    <d v="2019-07-11T00:00:00"/>
    <d v="2025-05-18T06:18:40"/>
    <x v="849"/>
    <n v="10.5"/>
    <s v="Overloaded"/>
    <n v="3"/>
    <x v="0"/>
    <n v="5"/>
    <x v="0"/>
    <n v="48"/>
    <x v="0"/>
    <n v="3398"/>
    <x v="0"/>
    <x v="23"/>
    <x v="1"/>
    <x v="1"/>
    <s v=" Cost thing head.  "/>
    <s v="Cost thing head."/>
  </r>
  <r>
    <n v="16814"/>
    <s v="Matthew"/>
    <x v="35"/>
    <x v="1"/>
    <x v="0"/>
    <d v="2021-08-25T00:00:00"/>
    <d v="2025-01-06T08:53:36"/>
    <x v="2762"/>
    <n v="5.8"/>
    <s v="Unburdened"/>
    <n v="8"/>
    <x v="2"/>
    <n v="6.2"/>
    <x v="1"/>
    <n v="65"/>
    <x v="3"/>
    <n v="3014"/>
    <x v="0"/>
    <x v="32"/>
    <x v="0"/>
    <x v="1"/>
    <s v=" Big increase.  "/>
    <s v="Big increase."/>
  </r>
  <r>
    <n v="16815"/>
    <s v="Jeremy"/>
    <x v="35"/>
    <x v="0"/>
    <x v="2"/>
    <d v="2021-03-26T00:00:00"/>
    <d v="2025-07-11T13:33:11"/>
    <x v="1385"/>
    <n v="9.3000000000000007"/>
    <s v="Normal"/>
    <n v="2"/>
    <x v="0"/>
    <n v="6.4"/>
    <x v="1"/>
    <n v="83"/>
    <x v="2"/>
    <n v="14442"/>
    <x v="1"/>
    <x v="3"/>
    <x v="1"/>
    <x v="1"/>
    <s v=" Girl never.  "/>
    <s v="Girl never."/>
  </r>
  <r>
    <n v="16816"/>
    <s v="Kaitlin"/>
    <x v="19"/>
    <x v="0"/>
    <x v="2"/>
    <d v="2017-01-20T00:00:00"/>
    <d v="2025-02-17T15:10:56"/>
    <x v="972"/>
    <n v="10.1"/>
    <s v="Overloaded"/>
    <n v="5"/>
    <x v="1"/>
    <n v="6.3"/>
    <x v="1"/>
    <n v="52"/>
    <x v="3"/>
    <n v="3411"/>
    <x v="0"/>
    <x v="16"/>
    <x v="1"/>
    <x v="0"/>
    <s v=" Western.  "/>
    <s v="Western."/>
  </r>
  <r>
    <n v="16817"/>
    <s v="Theresa"/>
    <x v="8"/>
    <x v="2"/>
    <x v="4"/>
    <d v="2022-04-05T00:00:00"/>
    <d v="2025-01-17T05:32:47"/>
    <x v="2936"/>
    <n v="11.8"/>
    <s v="Overloaded"/>
    <n v="4"/>
    <x v="1"/>
    <n v="6.5"/>
    <x v="1"/>
    <n v="76"/>
    <x v="2"/>
    <n v="14913"/>
    <x v="1"/>
    <x v="29"/>
    <x v="1"/>
    <x v="1"/>
    <s v=" Some worry decision.  "/>
    <s v="Some worry decision."/>
  </r>
  <r>
    <n v="16818"/>
    <s v="Karen"/>
    <x v="33"/>
    <x v="2"/>
    <x v="5"/>
    <d v="2023-10-13T00:00:00"/>
    <d v="2025-02-01T13:31:59"/>
    <x v="1557"/>
    <n v="8.5"/>
    <s v="Normal"/>
    <n v="1"/>
    <x v="0"/>
    <n v="6.8"/>
    <x v="1"/>
    <n v="96"/>
    <x v="1"/>
    <n v="7525"/>
    <x v="2"/>
    <x v="52"/>
    <x v="0"/>
    <x v="0"/>
    <s v=" Doctor can.  "/>
    <s v="Doctor can."/>
  </r>
  <r>
    <n v="16819"/>
    <s v="Monica"/>
    <x v="15"/>
    <x v="1"/>
    <x v="2"/>
    <d v="2019-02-24T00:00:00"/>
    <d v="2025-01-01T12:56:32"/>
    <x v="849"/>
    <n v="6.8"/>
    <s v="Unburdened"/>
    <n v="8"/>
    <x v="2"/>
    <n v="7.2"/>
    <x v="1"/>
    <n v="69"/>
    <x v="3"/>
    <n v="4712"/>
    <x v="0"/>
    <x v="28"/>
    <x v="1"/>
    <x v="0"/>
    <s v=" Section feeling soon.  "/>
    <s v="Section feeling soon."/>
  </r>
  <r>
    <n v="16820"/>
    <s v="Thomas"/>
    <x v="12"/>
    <x v="1"/>
    <x v="5"/>
    <d v="2015-10-04T00:00:00"/>
    <d v="2025-05-09T22:36:54"/>
    <x v="538"/>
    <n v="4.2"/>
    <s v="Unburdened"/>
    <n v="4"/>
    <x v="1"/>
    <n v="5.9"/>
    <x v="0"/>
    <n v="47"/>
    <x v="0"/>
    <n v="14606"/>
    <x v="1"/>
    <x v="5"/>
    <x v="1"/>
    <x v="1"/>
    <s v=" Food market town.  "/>
    <s v="Food market town."/>
  </r>
  <r>
    <n v="16821"/>
    <s v="John"/>
    <x v="13"/>
    <x v="0"/>
    <x v="5"/>
    <d v="2022-09-11T00:00:00"/>
    <d v="2025-01-26T19:24:36"/>
    <x v="2922"/>
    <n v="5.2"/>
    <s v="Unburdened"/>
    <n v="5"/>
    <x v="1"/>
    <n v="6.5"/>
    <x v="1"/>
    <n v="70"/>
    <x v="2"/>
    <n v="14470"/>
    <x v="1"/>
    <x v="4"/>
    <x v="1"/>
    <x v="0"/>
    <s v=" Deal pass.  "/>
    <s v="Deal pass."/>
  </r>
  <r>
    <n v="16822"/>
    <s v="Daniel"/>
    <x v="21"/>
    <x v="2"/>
    <x v="0"/>
    <d v="2019-11-10T00:00:00"/>
    <d v="2025-02-21T23:22:44"/>
    <x v="2041"/>
    <n v="4.3"/>
    <s v="Unburdened"/>
    <n v="8"/>
    <x v="2"/>
    <n v="5.9"/>
    <x v="0"/>
    <n v="75"/>
    <x v="2"/>
    <n v="10259"/>
    <x v="1"/>
    <x v="23"/>
    <x v="1"/>
    <x v="0"/>
    <s v=" Foreign attack.  "/>
    <s v="Foreign attack."/>
  </r>
  <r>
    <n v="16823"/>
    <s v="Edward"/>
    <x v="7"/>
    <x v="2"/>
    <x v="4"/>
    <d v="2024-03-31T00:00:00"/>
    <d v="2025-03-27T04:02:03"/>
    <x v="369"/>
    <n v="8.6999999999999993"/>
    <s v="Normal"/>
    <n v="6"/>
    <x v="1"/>
    <n v="8.6"/>
    <x v="3"/>
    <n v="42"/>
    <x v="0"/>
    <n v="9500"/>
    <x v="2"/>
    <x v="5"/>
    <x v="1"/>
    <x v="1"/>
    <s v=" General nation business.  "/>
    <s v="General nation business."/>
  </r>
  <r>
    <n v="16824"/>
    <s v="Joseph"/>
    <x v="34"/>
    <x v="2"/>
    <x v="2"/>
    <d v="2024-02-05T00:00:00"/>
    <d v="2025-06-08T06:07:38"/>
    <x v="1533"/>
    <n v="11.1"/>
    <s v="Overloaded"/>
    <n v="2"/>
    <x v="0"/>
    <n v="8.3000000000000007"/>
    <x v="3"/>
    <n v="44"/>
    <x v="0"/>
    <n v="12255"/>
    <x v="1"/>
    <x v="43"/>
    <x v="1"/>
    <x v="1"/>
    <s v=" Truth positive theory.  "/>
    <s v="Truth positive theory."/>
  </r>
  <r>
    <n v="16825"/>
    <s v="Kimberly"/>
    <x v="6"/>
    <x v="0"/>
    <x v="2"/>
    <d v="2021-08-27T00:00:00"/>
    <d v="2025-06-01T14:55:27"/>
    <x v="740"/>
    <n v="12"/>
    <s v="Overloaded"/>
    <n v="5"/>
    <x v="1"/>
    <n v="7.2"/>
    <x v="1"/>
    <n v="58"/>
    <x v="3"/>
    <n v="7916"/>
    <x v="2"/>
    <x v="19"/>
    <x v="1"/>
    <x v="0"/>
    <s v=" Husband particular race.  "/>
    <s v="Husband particular race."/>
  </r>
  <r>
    <n v="16826"/>
    <s v="David"/>
    <x v="12"/>
    <x v="1"/>
    <x v="0"/>
    <d v="2018-10-03T00:00:00"/>
    <d v="2025-01-02T11:41:53"/>
    <x v="647"/>
    <n v="4"/>
    <s v="Unburdened"/>
    <n v="2"/>
    <x v="0"/>
    <n v="5"/>
    <x v="0"/>
    <n v="69"/>
    <x v="3"/>
    <n v="6313"/>
    <x v="3"/>
    <x v="44"/>
    <x v="0"/>
    <x v="1"/>
    <s v=" Bad minute his.  "/>
    <s v="Bad minute his."/>
  </r>
  <r>
    <n v="16827"/>
    <s v="yolanda"/>
    <x v="25"/>
    <x v="0"/>
    <x v="5"/>
    <d v="2019-09-09T00:00:00"/>
    <d v="2025-01-11T04:18:01"/>
    <x v="2618"/>
    <n v="10.199999999999999"/>
    <s v="Overloaded"/>
    <n v="4"/>
    <x v="1"/>
    <n v="5.4"/>
    <x v="0"/>
    <n v="90"/>
    <x v="1"/>
    <n v="12694"/>
    <x v="1"/>
    <x v="33"/>
    <x v="0"/>
    <x v="1"/>
    <s v=" So he cost.  "/>
    <s v="So he cost."/>
  </r>
  <r>
    <n v="16828"/>
    <s v="Bobby"/>
    <x v="38"/>
    <x v="2"/>
    <x v="2"/>
    <d v="2024-05-05T00:00:00"/>
    <d v="2025-02-17T06:17:57"/>
    <x v="712"/>
    <n v="7.2"/>
    <s v="Normal"/>
    <n v="8"/>
    <x v="2"/>
    <n v="6.6"/>
    <x v="1"/>
    <n v="73"/>
    <x v="2"/>
    <n v="13691"/>
    <x v="1"/>
    <x v="43"/>
    <x v="1"/>
    <x v="1"/>
    <s v=" Air deal stay.  "/>
    <s v="Air deal stay."/>
  </r>
  <r>
    <n v="16829"/>
    <s v="Ashley"/>
    <x v="21"/>
    <x v="3"/>
    <x v="4"/>
    <d v="2016-12-04T00:00:00"/>
    <d v="2025-07-11T05:27:48"/>
    <x v="747"/>
    <n v="4.5"/>
    <s v="Unburdened"/>
    <n v="1"/>
    <x v="0"/>
    <n v="4.5999999999999996"/>
    <x v="0"/>
    <n v="76"/>
    <x v="2"/>
    <n v="5497"/>
    <x v="3"/>
    <x v="2"/>
    <x v="1"/>
    <x v="1"/>
    <s v=" Or detail.  "/>
    <s v="Or detail."/>
  </r>
  <r>
    <n v="16830"/>
    <s v="Barbara"/>
    <x v="38"/>
    <x v="2"/>
    <x v="5"/>
    <d v="2017-03-07T00:00:00"/>
    <d v="2025-03-08T14:53:33"/>
    <x v="2937"/>
    <n v="6.5"/>
    <s v="Unburdened"/>
    <n v="5"/>
    <x v="1"/>
    <n v="8"/>
    <x v="3"/>
    <n v="91"/>
    <x v="1"/>
    <n v="9473"/>
    <x v="2"/>
    <x v="24"/>
    <x v="1"/>
    <x v="0"/>
    <s v=" Usually environmental.  "/>
    <s v="Usually environmental."/>
  </r>
  <r>
    <n v="16831"/>
    <s v="Walter"/>
    <x v="16"/>
    <x v="0"/>
    <x v="5"/>
    <d v="2017-06-23T00:00:00"/>
    <d v="2025-05-20T00:55:48"/>
    <x v="414"/>
    <n v="7.3"/>
    <s v="Normal"/>
    <n v="7"/>
    <x v="2"/>
    <n v="5.0999999999999996"/>
    <x v="0"/>
    <n v="95"/>
    <x v="1"/>
    <n v="2877"/>
    <x v="0"/>
    <x v="2"/>
    <x v="1"/>
    <x v="1"/>
    <s v=" Speech everything.  "/>
    <s v="Speech everything."/>
  </r>
  <r>
    <n v="16832"/>
    <s v="Gabriel"/>
    <x v="9"/>
    <x v="2"/>
    <x v="4"/>
    <d v="2017-06-11T00:00:00"/>
    <d v="2025-03-05T20:36:49"/>
    <x v="1536"/>
    <n v="11.1"/>
    <s v="Overloaded"/>
    <n v="3"/>
    <x v="0"/>
    <n v="4.5"/>
    <x v="0"/>
    <m/>
    <x v="4"/>
    <n v="9320"/>
    <x v="2"/>
    <x v="34"/>
    <x v="0"/>
    <x v="0"/>
    <s v=" Than run instead.  "/>
    <s v="Than run instead."/>
  </r>
  <r>
    <n v="16833"/>
    <s v="Steven"/>
    <x v="10"/>
    <x v="0"/>
    <x v="3"/>
    <d v="2020-07-27T00:00:00"/>
    <d v="2025-02-14T04:20:55"/>
    <x v="846"/>
    <n v="8.1"/>
    <s v="Normal"/>
    <n v="8"/>
    <x v="2"/>
    <n v="6.9"/>
    <x v="1"/>
    <n v="81"/>
    <x v="2"/>
    <n v="3070"/>
    <x v="0"/>
    <x v="58"/>
    <x v="0"/>
    <x v="0"/>
    <s v=" Compare oil however.  "/>
    <s v="Compare oil however."/>
  </r>
  <r>
    <n v="16834"/>
    <s v="Melanie"/>
    <x v="23"/>
    <x v="0"/>
    <x v="0"/>
    <d v="2018-09-11T00:00:00"/>
    <d v="2025-05-29T05:19:05"/>
    <x v="2310"/>
    <n v="9.1"/>
    <s v="Normal"/>
    <n v="4"/>
    <x v="1"/>
    <n v="8.6"/>
    <x v="3"/>
    <n v="89"/>
    <x v="1"/>
    <n v="4752"/>
    <x v="0"/>
    <x v="38"/>
    <x v="1"/>
    <x v="0"/>
    <s v=" Cost real case.  "/>
    <s v="Cost real case."/>
  </r>
  <r>
    <n v="16835"/>
    <s v="Jonathan"/>
    <x v="9"/>
    <x v="0"/>
    <x v="3"/>
    <d v="2022-02-25T00:00:00"/>
    <d v="2025-02-21T01:33:58"/>
    <x v="976"/>
    <n v="7"/>
    <s v="Normal"/>
    <n v="6"/>
    <x v="1"/>
    <n v="5.4"/>
    <x v="0"/>
    <n v="46"/>
    <x v="0"/>
    <n v="10164"/>
    <x v="1"/>
    <x v="44"/>
    <x v="0"/>
    <x v="0"/>
    <s v=" Amount technology world.  "/>
    <s v="Amount technology world."/>
  </r>
  <r>
    <n v="16836"/>
    <s v="Miguel"/>
    <x v="7"/>
    <x v="0"/>
    <x v="5"/>
    <d v="2015-07-21T00:00:00"/>
    <d v="2025-06-12T12:23:34"/>
    <x v="2905"/>
    <n v="9"/>
    <s v="Normal"/>
    <n v="9"/>
    <x v="2"/>
    <n v="5.8"/>
    <x v="0"/>
    <n v="74"/>
    <x v="2"/>
    <n v="10636"/>
    <x v="1"/>
    <x v="43"/>
    <x v="1"/>
    <x v="0"/>
    <s v=" Various though.  "/>
    <s v="Various though."/>
  </r>
  <r>
    <n v="16837"/>
    <s v="Kevin"/>
    <x v="38"/>
    <x v="1"/>
    <x v="3"/>
    <d v="2019-03-10T00:00:00"/>
    <d v="2025-02-05T18:33:50"/>
    <x v="1467"/>
    <n v="9.6"/>
    <s v="Normal"/>
    <n v="5"/>
    <x v="1"/>
    <n v="6.9"/>
    <x v="1"/>
    <n v="49"/>
    <x v="0"/>
    <n v="6260"/>
    <x v="3"/>
    <x v="3"/>
    <x v="1"/>
    <x v="0"/>
    <s v=" Budget responsibility.  "/>
    <s v="Budget responsibility."/>
  </r>
  <r>
    <n v="16838"/>
    <s v="Peter"/>
    <x v="37"/>
    <x v="1"/>
    <x v="4"/>
    <d v="2017-11-14T00:00:00"/>
    <d v="2025-03-06T20:13:30"/>
    <x v="1346"/>
    <n v="9.6999999999999993"/>
    <s v="Normal"/>
    <n v="3"/>
    <x v="0"/>
    <n v="4.0999999999999996"/>
    <x v="0"/>
    <n v="42"/>
    <x v="0"/>
    <n v="12320"/>
    <x v="1"/>
    <x v="13"/>
    <x v="1"/>
    <x v="0"/>
    <s v=" Need smile top.  "/>
    <s v="Need smile top."/>
  </r>
  <r>
    <n v="16839"/>
    <s v="Cheryl"/>
    <x v="35"/>
    <x v="0"/>
    <x v="3"/>
    <d v="2023-08-04T00:00:00"/>
    <d v="2025-01-08T04:23:05"/>
    <x v="2335"/>
    <n v="6.4"/>
    <s v="Unburdened"/>
    <n v="2"/>
    <x v="0"/>
    <n v="6.7"/>
    <x v="1"/>
    <n v="65"/>
    <x v="3"/>
    <n v="4945"/>
    <x v="0"/>
    <x v="6"/>
    <x v="1"/>
    <x v="1"/>
    <s v=" Design face worker.  "/>
    <s v="Design face worker."/>
  </r>
  <r>
    <n v="16840"/>
    <s v="Alexa"/>
    <x v="6"/>
    <x v="1"/>
    <x v="2"/>
    <d v="2024-02-27T00:00:00"/>
    <d v="2025-03-04T09:56:24"/>
    <x v="19"/>
    <n v="11"/>
    <s v="Overloaded"/>
    <n v="9"/>
    <x v="2"/>
    <n v="7.3"/>
    <x v="1"/>
    <n v="55"/>
    <x v="3"/>
    <n v="11686"/>
    <x v="1"/>
    <x v="12"/>
    <x v="1"/>
    <x v="1"/>
    <s v=" Role imagine teacher standard.  "/>
    <s v="Role imagine teacher standard."/>
  </r>
  <r>
    <n v="16841"/>
    <s v="Susan"/>
    <x v="36"/>
    <x v="3"/>
    <x v="1"/>
    <d v="2022-02-06T00:00:00"/>
    <d v="2025-02-26T14:21:46"/>
    <x v="224"/>
    <n v="6"/>
    <s v="Unburdened"/>
    <n v="5"/>
    <x v="1"/>
    <n v="5.3"/>
    <x v="0"/>
    <n v="73"/>
    <x v="2"/>
    <n v="7666"/>
    <x v="2"/>
    <x v="54"/>
    <x v="0"/>
    <x v="1"/>
    <s v=" Modern whom him.  "/>
    <s v="Modern whom him."/>
  </r>
  <r>
    <n v="16842"/>
    <s v="Taylor"/>
    <x v="9"/>
    <x v="2"/>
    <x v="4"/>
    <d v="2016-02-24T00:00:00"/>
    <d v="2025-03-23T19:52:39"/>
    <x v="2089"/>
    <n v="9.4"/>
    <s v="Normal"/>
    <n v="5"/>
    <x v="1"/>
    <n v="5.0999999999999996"/>
    <x v="0"/>
    <n v="68"/>
    <x v="3"/>
    <n v="9385"/>
    <x v="2"/>
    <x v="33"/>
    <x v="0"/>
    <x v="0"/>
    <s v=" Culture heart.  "/>
    <s v="Culture heart."/>
  </r>
  <r>
    <n v="16843"/>
    <s v="kevin"/>
    <x v="34"/>
    <x v="1"/>
    <x v="5"/>
    <d v="2019-04-24T00:00:00"/>
    <d v="2025-04-19T01:11:09"/>
    <x v="1211"/>
    <n v="5.8"/>
    <s v="Unburdened"/>
    <n v="9"/>
    <x v="2"/>
    <n v="8.4"/>
    <x v="3"/>
    <n v="94"/>
    <x v="1"/>
    <n v="12407"/>
    <x v="1"/>
    <x v="38"/>
    <x v="1"/>
    <x v="0"/>
    <s v=" Carry possible.  "/>
    <s v="Carry possible."/>
  </r>
  <r>
    <n v="16844"/>
    <s v="Andrew"/>
    <x v="14"/>
    <x v="1"/>
    <x v="3"/>
    <d v="2018-05-14T00:00:00"/>
    <d v="2025-02-27T15:39:15"/>
    <x v="799"/>
    <n v="4.3"/>
    <s v="Unburdened"/>
    <n v="5"/>
    <x v="1"/>
    <n v="8.9"/>
    <x v="3"/>
    <n v="45"/>
    <x v="0"/>
    <n v="2131"/>
    <x v="0"/>
    <x v="13"/>
    <x v="1"/>
    <x v="1"/>
    <s v=" Later sometimes.  "/>
    <s v="Later sometimes."/>
  </r>
  <r>
    <n v="16845"/>
    <s v="Kelly"/>
    <x v="18"/>
    <x v="0"/>
    <x v="0"/>
    <d v="2018-07-22T00:00:00"/>
    <d v="2025-04-09T15:39:54"/>
    <x v="2433"/>
    <n v="8.4"/>
    <s v="Normal"/>
    <n v="8"/>
    <x v="2"/>
    <n v="5.8"/>
    <x v="0"/>
    <n v="90"/>
    <x v="1"/>
    <n v="3854"/>
    <x v="0"/>
    <x v="30"/>
    <x v="0"/>
    <x v="0"/>
    <s v=" Community hold.  "/>
    <s v="Community hold."/>
  </r>
  <r>
    <n v="16846"/>
    <s v="Marilyn"/>
    <x v="38"/>
    <x v="2"/>
    <x v="1"/>
    <d v="2016-01-24T00:00:00"/>
    <d v="2025-05-23T10:22:26"/>
    <x v="511"/>
    <n v="5.0999999999999996"/>
    <s v="Unburdened"/>
    <n v="5"/>
    <x v="1"/>
    <n v="7.2"/>
    <x v="1"/>
    <n v="82"/>
    <x v="2"/>
    <n v="4342"/>
    <x v="0"/>
    <x v="29"/>
    <x v="1"/>
    <x v="0"/>
    <s v=" Box.  "/>
    <s v="Box."/>
  </r>
  <r>
    <n v="16847"/>
    <s v="Wendy"/>
    <x v="17"/>
    <x v="2"/>
    <x v="3"/>
    <d v="2021-05-07T00:00:00"/>
    <d v="2025-03-01T10:00:12"/>
    <x v="2109"/>
    <m/>
    <s v=""/>
    <n v="8"/>
    <x v="2"/>
    <n v="7.4"/>
    <x v="1"/>
    <n v="68"/>
    <x v="3"/>
    <n v="13019"/>
    <x v="1"/>
    <x v="20"/>
    <x v="1"/>
    <x v="0"/>
    <s v=" Share entire argue.  "/>
    <s v="Share entire argue."/>
  </r>
  <r>
    <n v="16848"/>
    <s v="Ashley"/>
    <x v="24"/>
    <x v="1"/>
    <x v="3"/>
    <d v="2021-10-01T00:00:00"/>
    <d v="2025-02-17T02:01:30"/>
    <x v="2350"/>
    <n v="4.7"/>
    <s v="Unburdened"/>
    <n v="1"/>
    <x v="0"/>
    <n v="7.4"/>
    <x v="1"/>
    <n v="97"/>
    <x v="1"/>
    <n v="2274"/>
    <x v="0"/>
    <x v="55"/>
    <x v="1"/>
    <x v="0"/>
    <s v=" Own grow.  "/>
    <s v="Own grow."/>
  </r>
  <r>
    <n v="16849"/>
    <s v="Timothy"/>
    <x v="19"/>
    <x v="1"/>
    <x v="0"/>
    <d v="2015-10-09T00:00:00"/>
    <d v="2025-02-12T21:45:34"/>
    <x v="1479"/>
    <n v="11.7"/>
    <s v="Overloaded"/>
    <n v="7"/>
    <x v="2"/>
    <n v="4.9000000000000004"/>
    <x v="0"/>
    <n v="60"/>
    <x v="3"/>
    <n v="5449"/>
    <x v="3"/>
    <x v="58"/>
    <x v="0"/>
    <x v="1"/>
    <s v=" Scientist system.  "/>
    <s v="Scientist system."/>
  </r>
  <r>
    <n v="16850"/>
    <s v="Paul"/>
    <x v="26"/>
    <x v="1"/>
    <x v="0"/>
    <d v="2018-01-31T00:00:00"/>
    <d v="2025-06-21T00:00:25"/>
    <x v="915"/>
    <n v="8.9"/>
    <s v="Normal"/>
    <n v="5"/>
    <x v="1"/>
    <n v="5.4"/>
    <x v="0"/>
    <n v="46"/>
    <x v="0"/>
    <n v="13501"/>
    <x v="1"/>
    <x v="21"/>
    <x v="0"/>
    <x v="1"/>
    <s v=" Less war do.  "/>
    <s v="Less war do."/>
  </r>
  <r>
    <n v="16851"/>
    <s v="Martin"/>
    <x v="18"/>
    <x v="0"/>
    <x v="2"/>
    <d v="2017-02-13T00:00:00"/>
    <d v="2025-04-30T23:10:42"/>
    <x v="1358"/>
    <n v="8"/>
    <s v="Normal"/>
    <n v="8"/>
    <x v="2"/>
    <n v="7.3"/>
    <x v="1"/>
    <n v="43"/>
    <x v="0"/>
    <n v="5355"/>
    <x v="3"/>
    <x v="28"/>
    <x v="1"/>
    <x v="0"/>
    <s v=" The imagine.  "/>
    <s v="The imagine."/>
  </r>
  <r>
    <n v="16852"/>
    <s v="Michael"/>
    <x v="0"/>
    <x v="1"/>
    <x v="2"/>
    <d v="2020-12-15T00:00:00"/>
    <d v="2025-03-29T02:08:52"/>
    <x v="259"/>
    <n v="8.4"/>
    <s v="Normal"/>
    <n v="2"/>
    <x v="0"/>
    <n v="5.2"/>
    <x v="0"/>
    <n v="83"/>
    <x v="2"/>
    <n v="9599"/>
    <x v="2"/>
    <x v="45"/>
    <x v="1"/>
    <x v="0"/>
    <s v=" North degree.  "/>
    <s v="North degree."/>
  </r>
  <r>
    <n v="16853"/>
    <s v="Lisa"/>
    <x v="36"/>
    <x v="1"/>
    <x v="0"/>
    <d v="2018-04-01T00:00:00"/>
    <d v="2025-04-10T18:18:37"/>
    <x v="2712"/>
    <n v="7.4"/>
    <s v="Normal"/>
    <n v="6"/>
    <x v="1"/>
    <n v="6.7"/>
    <x v="1"/>
    <n v="57"/>
    <x v="3"/>
    <n v="9747"/>
    <x v="2"/>
    <x v="46"/>
    <x v="0"/>
    <x v="1"/>
    <s v=" Care hospital technology.  "/>
    <s v="Care hospital technology."/>
  </r>
  <r>
    <n v="16854"/>
    <s v="Michael"/>
    <x v="21"/>
    <x v="1"/>
    <x v="2"/>
    <d v="2018-04-18T00:00:00"/>
    <d v="2025-06-29T17:50:59"/>
    <x v="2938"/>
    <n v="11.3"/>
    <s v="Overloaded"/>
    <n v="5"/>
    <x v="1"/>
    <n v="5.2"/>
    <x v="0"/>
    <n v="59"/>
    <x v="3"/>
    <n v="9243"/>
    <x v="2"/>
    <x v="45"/>
    <x v="1"/>
    <x v="0"/>
    <s v=" Likely our for.  "/>
    <s v="Likely our for."/>
  </r>
  <r>
    <n v="16855"/>
    <s v="Barbara"/>
    <x v="7"/>
    <x v="2"/>
    <x v="2"/>
    <d v="2016-08-29T00:00:00"/>
    <d v="2025-02-19T01:39:46"/>
    <x v="1399"/>
    <m/>
    <s v=""/>
    <n v="3"/>
    <x v="0"/>
    <n v="7.2"/>
    <x v="1"/>
    <n v="59"/>
    <x v="3"/>
    <n v="7847"/>
    <x v="2"/>
    <x v="2"/>
    <x v="1"/>
    <x v="0"/>
    <s v=" Voice TV.  "/>
    <s v="Voice TV."/>
  </r>
  <r>
    <n v="16856"/>
    <s v="Douglas"/>
    <x v="29"/>
    <x v="1"/>
    <x v="2"/>
    <d v="2016-08-15T00:00:00"/>
    <d v="2025-07-06T02:53:03"/>
    <x v="1515"/>
    <n v="7.5"/>
    <s v="Normal"/>
    <n v="3"/>
    <x v="0"/>
    <m/>
    <x v="2"/>
    <n v="41"/>
    <x v="0"/>
    <n v="6813"/>
    <x v="3"/>
    <x v="14"/>
    <x v="1"/>
    <x v="1"/>
    <s v=" Majority sit.  "/>
    <s v="Majority sit."/>
  </r>
  <r>
    <n v="16857"/>
    <s v="Nicole"/>
    <x v="28"/>
    <x v="1"/>
    <x v="4"/>
    <d v="2021-03-27T00:00:00"/>
    <d v="2025-07-07T18:33:26"/>
    <x v="1298"/>
    <n v="5.3"/>
    <s v="Unburdened"/>
    <n v="1"/>
    <x v="0"/>
    <n v="6.9"/>
    <x v="1"/>
    <n v="80"/>
    <x v="2"/>
    <n v="2386"/>
    <x v="0"/>
    <x v="42"/>
    <x v="1"/>
    <x v="0"/>
    <s v=" Well born human.  "/>
    <s v="Well born human."/>
  </r>
  <r>
    <n v="16858"/>
    <s v="Kurt"/>
    <x v="11"/>
    <x v="0"/>
    <x v="2"/>
    <d v="2023-06-01T00:00:00"/>
    <d v="2025-01-11T17:55:42"/>
    <x v="2939"/>
    <n v="7.3"/>
    <s v="Normal"/>
    <n v="3"/>
    <x v="0"/>
    <n v="5"/>
    <x v="0"/>
    <n v="84"/>
    <x v="2"/>
    <n v="14786"/>
    <x v="1"/>
    <x v="27"/>
    <x v="1"/>
    <x v="1"/>
    <s v=" Despite air.  "/>
    <s v="Despite air."/>
  </r>
  <r>
    <n v="16859"/>
    <s v="Stephen"/>
    <x v="7"/>
    <x v="2"/>
    <x v="5"/>
    <d v="2015-08-09T00:00:00"/>
    <d v="2025-02-16T01:09:11"/>
    <x v="2849"/>
    <n v="5.4"/>
    <s v="Unburdened"/>
    <n v="6"/>
    <x v="1"/>
    <n v="7.2"/>
    <x v="1"/>
    <n v="78"/>
    <x v="2"/>
    <n v="14863"/>
    <x v="1"/>
    <x v="16"/>
    <x v="1"/>
    <x v="1"/>
    <s v=" Professor Mrs really such.  "/>
    <s v="Professor Mrs really such."/>
  </r>
  <r>
    <n v="16860"/>
    <s v="John"/>
    <x v="10"/>
    <x v="2"/>
    <x v="3"/>
    <d v="2024-03-07T00:00:00"/>
    <d v="2025-01-28T15:12:02"/>
    <x v="627"/>
    <n v="7.7"/>
    <s v="Normal"/>
    <n v="6"/>
    <x v="1"/>
    <n v="8.1999999999999993"/>
    <x v="3"/>
    <n v="45"/>
    <x v="0"/>
    <n v="3777"/>
    <x v="0"/>
    <x v="54"/>
    <x v="0"/>
    <x v="1"/>
    <s v=" Reason right early success.  "/>
    <s v="Reason right early success."/>
  </r>
  <r>
    <n v="16861"/>
    <s v="Frank"/>
    <x v="7"/>
    <x v="2"/>
    <x v="5"/>
    <d v="2020-07-04T00:00:00"/>
    <d v="2025-06-30T07:56:35"/>
    <x v="700"/>
    <n v="5.6"/>
    <s v="Unburdened"/>
    <n v="6"/>
    <x v="1"/>
    <n v="6.4"/>
    <x v="1"/>
    <n v="90"/>
    <x v="1"/>
    <n v="13119"/>
    <x v="1"/>
    <x v="38"/>
    <x v="1"/>
    <x v="0"/>
    <s v=" Own view.  "/>
    <s v="Own view."/>
  </r>
  <r>
    <n v="16862"/>
    <s v="Sheila"/>
    <x v="22"/>
    <x v="2"/>
    <x v="3"/>
    <d v="2022-02-14T00:00:00"/>
    <d v="2025-06-15T12:58:54"/>
    <x v="833"/>
    <n v="5.3"/>
    <s v="Unburdened"/>
    <n v="2"/>
    <x v="0"/>
    <n v="4.2"/>
    <x v="0"/>
    <n v="82"/>
    <x v="2"/>
    <n v="13587"/>
    <x v="1"/>
    <x v="7"/>
    <x v="0"/>
    <x v="0"/>
    <s v=" Compare author.  "/>
    <s v="Compare author."/>
  </r>
  <r>
    <n v="16863"/>
    <s v="Jane"/>
    <x v="17"/>
    <x v="0"/>
    <x v="0"/>
    <d v="2018-09-15T00:00:00"/>
    <d v="2025-07-03T22:13:05"/>
    <x v="2530"/>
    <n v="11.1"/>
    <s v="Overloaded"/>
    <n v="4"/>
    <x v="1"/>
    <n v="8.8000000000000007"/>
    <x v="3"/>
    <n v="74"/>
    <x v="2"/>
    <n v="14836"/>
    <x v="1"/>
    <x v="0"/>
    <x v="0"/>
    <x v="1"/>
    <s v=" We few pay.  "/>
    <s v="We few pay."/>
  </r>
  <r>
    <n v="16864"/>
    <s v="sara"/>
    <x v="37"/>
    <x v="1"/>
    <x v="0"/>
    <d v="2024-04-27T00:00:00"/>
    <d v="2025-02-13T10:20:04"/>
    <x v="2476"/>
    <n v="8.1999999999999993"/>
    <s v="Normal"/>
    <n v="2"/>
    <x v="0"/>
    <n v="7.6"/>
    <x v="1"/>
    <n v="74"/>
    <x v="2"/>
    <n v="9968"/>
    <x v="2"/>
    <x v="30"/>
    <x v="0"/>
    <x v="1"/>
    <s v=" Water responsibility take.  "/>
    <s v="Water responsibility take."/>
  </r>
  <r>
    <n v="16865"/>
    <s v="Billy"/>
    <x v="9"/>
    <x v="0"/>
    <x v="4"/>
    <d v="2021-03-11T00:00:00"/>
    <d v="2025-03-24T14:51:44"/>
    <x v="2604"/>
    <m/>
    <s v=""/>
    <n v="2"/>
    <x v="0"/>
    <n v="6.8"/>
    <x v="1"/>
    <n v="94"/>
    <x v="1"/>
    <n v="3131"/>
    <x v="0"/>
    <x v="16"/>
    <x v="1"/>
    <x v="1"/>
    <s v=" Lot figure young.  "/>
    <s v="Lot figure young."/>
  </r>
  <r>
    <n v="16866"/>
    <s v="Angela"/>
    <x v="20"/>
    <x v="2"/>
    <x v="2"/>
    <d v="2021-08-28T00:00:00"/>
    <d v="2025-05-12T12:34:14"/>
    <x v="2940"/>
    <n v="4.7"/>
    <s v="Unburdened"/>
    <n v="1"/>
    <x v="0"/>
    <n v="4.0999999999999996"/>
    <x v="0"/>
    <n v="90"/>
    <x v="1"/>
    <n v="10495"/>
    <x v="1"/>
    <x v="44"/>
    <x v="0"/>
    <x v="1"/>
    <s v=" Teacher PM step.  "/>
    <s v="Teacher PM step."/>
  </r>
  <r>
    <n v="16867"/>
    <s v="Carol"/>
    <x v="19"/>
    <x v="1"/>
    <x v="0"/>
    <d v="2021-12-06T00:00:00"/>
    <d v="2025-06-28T11:35:18"/>
    <x v="1305"/>
    <n v="5.7"/>
    <s v="Unburdened"/>
    <n v="7"/>
    <x v="2"/>
    <n v="7.8"/>
    <x v="1"/>
    <n v="97"/>
    <x v="1"/>
    <n v="11144"/>
    <x v="1"/>
    <x v="44"/>
    <x v="0"/>
    <x v="1"/>
    <s v=" Tree community voice.  "/>
    <s v="Tree community voice."/>
  </r>
  <r>
    <n v="16868"/>
    <s v="Tamara"/>
    <x v="4"/>
    <x v="1"/>
    <x v="2"/>
    <d v="2024-04-19T00:00:00"/>
    <d v="2025-07-14T00:51:06"/>
    <x v="891"/>
    <n v="11.2"/>
    <s v="Overloaded"/>
    <n v="2"/>
    <x v="0"/>
    <n v="5.4"/>
    <x v="0"/>
    <n v="70"/>
    <x v="2"/>
    <n v="5892"/>
    <x v="3"/>
    <x v="1"/>
    <x v="1"/>
    <x v="1"/>
    <s v=" Threat wait suggest.  "/>
    <s v="Threat wait suggest."/>
  </r>
  <r>
    <n v="16869"/>
    <s v="Jennifer"/>
    <x v="29"/>
    <x v="1"/>
    <x v="2"/>
    <d v="2022-04-17T00:00:00"/>
    <d v="2025-07-10T10:56:43"/>
    <x v="2941"/>
    <n v="10"/>
    <s v="Normal"/>
    <n v="7"/>
    <x v="2"/>
    <n v="4"/>
    <x v="0"/>
    <n v="67"/>
    <x v="3"/>
    <n v="11539"/>
    <x v="1"/>
    <x v="34"/>
    <x v="0"/>
    <x v="1"/>
    <s v=" Lay how answer.  "/>
    <s v="Lay how answer."/>
  </r>
  <r>
    <n v="16870"/>
    <s v="Cynthia"/>
    <x v="11"/>
    <x v="1"/>
    <x v="3"/>
    <d v="2023-02-21T00:00:00"/>
    <d v="2025-02-26T13:04:09"/>
    <x v="528"/>
    <n v="7"/>
    <s v="Normal"/>
    <n v="4"/>
    <x v="1"/>
    <n v="8.5"/>
    <x v="3"/>
    <n v="61"/>
    <x v="3"/>
    <n v="3588"/>
    <x v="0"/>
    <x v="25"/>
    <x v="1"/>
    <x v="0"/>
    <s v=" Economic few.  "/>
    <s v="Economic few."/>
  </r>
  <r>
    <n v="16871"/>
    <s v="Joseph"/>
    <x v="7"/>
    <x v="1"/>
    <x v="1"/>
    <d v="2022-12-26T00:00:00"/>
    <d v="2025-02-13T04:22:29"/>
    <x v="572"/>
    <n v="11.8"/>
    <s v="Overloaded"/>
    <n v="8"/>
    <x v="2"/>
    <n v="5.5"/>
    <x v="0"/>
    <n v="64"/>
    <x v="3"/>
    <n v="4251"/>
    <x v="0"/>
    <x v="4"/>
    <x v="1"/>
    <x v="1"/>
    <s v=" Girl apply.  "/>
    <s v="Girl apply."/>
  </r>
  <r>
    <n v="16872"/>
    <s v="Paula"/>
    <x v="3"/>
    <x v="0"/>
    <x v="5"/>
    <d v="2016-10-14T00:00:00"/>
    <d v="2025-03-03T00:32:36"/>
    <x v="2496"/>
    <m/>
    <s v=""/>
    <n v="7"/>
    <x v="2"/>
    <n v="7.7"/>
    <x v="1"/>
    <n v="96"/>
    <x v="1"/>
    <n v="5085"/>
    <x v="3"/>
    <x v="58"/>
    <x v="0"/>
    <x v="0"/>
    <s v=" Able start.  "/>
    <s v="Able start."/>
  </r>
  <r>
    <n v="16873"/>
    <s v="brittany"/>
    <x v="33"/>
    <x v="0"/>
    <x v="3"/>
    <d v="2020-07-23T00:00:00"/>
    <d v="2025-02-25T14:18:43"/>
    <x v="472"/>
    <n v="10.8"/>
    <s v="Overloaded"/>
    <n v="4"/>
    <x v="1"/>
    <n v="6.8"/>
    <x v="1"/>
    <n v="77"/>
    <x v="2"/>
    <n v="4490"/>
    <x v="0"/>
    <x v="27"/>
    <x v="1"/>
    <x v="1"/>
    <s v=" Across provide.  "/>
    <s v="Across provide."/>
  </r>
  <r>
    <n v="16874"/>
    <s v="Aaron"/>
    <x v="9"/>
    <x v="1"/>
    <x v="0"/>
    <d v="2023-10-07T00:00:00"/>
    <d v="2025-01-31T18:27:39"/>
    <x v="156"/>
    <n v="11.7"/>
    <s v="Overloaded"/>
    <n v="6"/>
    <x v="1"/>
    <n v="4.9000000000000004"/>
    <x v="0"/>
    <n v="97"/>
    <x v="1"/>
    <n v="13135"/>
    <x v="1"/>
    <x v="44"/>
    <x v="0"/>
    <x v="1"/>
    <s v=" Real form.  "/>
    <s v="Real form."/>
  </r>
  <r>
    <n v="16875"/>
    <s v="Danielle"/>
    <x v="2"/>
    <x v="0"/>
    <x v="4"/>
    <d v="2022-10-16T00:00:00"/>
    <d v="2025-02-16T12:03:00"/>
    <x v="559"/>
    <n v="7.1"/>
    <s v="Normal"/>
    <n v="5"/>
    <x v="1"/>
    <n v="5.2"/>
    <x v="0"/>
    <n v="56"/>
    <x v="3"/>
    <n v="9073"/>
    <x v="2"/>
    <x v="22"/>
    <x v="1"/>
    <x v="1"/>
    <s v=" Save social issue.  "/>
    <s v="Save social issue."/>
  </r>
  <r>
    <n v="16876"/>
    <s v="michelle"/>
    <x v="37"/>
    <x v="1"/>
    <x v="0"/>
    <d v="2016-07-08T00:00:00"/>
    <d v="2025-01-04T20:43:34"/>
    <x v="2302"/>
    <n v="10.7"/>
    <s v="Overloaded"/>
    <n v="4"/>
    <x v="1"/>
    <n v="6.1"/>
    <x v="1"/>
    <n v="91"/>
    <x v="1"/>
    <n v="11857"/>
    <x v="1"/>
    <x v="5"/>
    <x v="1"/>
    <x v="1"/>
    <s v=" More.  "/>
    <s v="More."/>
  </r>
  <r>
    <n v="16877"/>
    <s v="Corey"/>
    <x v="17"/>
    <x v="1"/>
    <x v="4"/>
    <d v="2022-09-17T00:00:00"/>
    <d v="2025-05-16T03:32:43"/>
    <x v="2942"/>
    <n v="12"/>
    <s v="Overloaded"/>
    <n v="6"/>
    <x v="1"/>
    <n v="6.2"/>
    <x v="1"/>
    <n v="65"/>
    <x v="3"/>
    <n v="8981"/>
    <x v="2"/>
    <x v="49"/>
    <x v="1"/>
    <x v="0"/>
    <s v=" Decide interview.  "/>
    <s v="Decide interview."/>
  </r>
  <r>
    <n v="16878"/>
    <s v="James"/>
    <x v="11"/>
    <x v="2"/>
    <x v="3"/>
    <d v="2018-07-19T00:00:00"/>
    <d v="2025-04-26T15:24:04"/>
    <x v="2649"/>
    <n v="9.5"/>
    <s v="Normal"/>
    <n v="2"/>
    <x v="0"/>
    <n v="5.4"/>
    <x v="0"/>
    <n v="79"/>
    <x v="2"/>
    <n v="8310"/>
    <x v="2"/>
    <x v="53"/>
    <x v="0"/>
    <x v="1"/>
    <s v=" Increase their.  "/>
    <s v="Increase their."/>
  </r>
  <r>
    <n v="16879"/>
    <s v="amy"/>
    <x v="5"/>
    <x v="1"/>
    <x v="0"/>
    <d v="2024-01-06T00:00:00"/>
    <d v="2025-02-22T05:01:55"/>
    <x v="662"/>
    <n v="9.8000000000000007"/>
    <s v="Normal"/>
    <n v="5"/>
    <x v="1"/>
    <n v="7.8"/>
    <x v="1"/>
    <n v="60"/>
    <x v="3"/>
    <n v="10712"/>
    <x v="1"/>
    <x v="27"/>
    <x v="1"/>
    <x v="1"/>
    <s v=" Position paper.  "/>
    <s v="Position paper."/>
  </r>
  <r>
    <n v="16880"/>
    <s v="Bobby"/>
    <x v="26"/>
    <x v="1"/>
    <x v="4"/>
    <d v="2024-06-14T00:00:00"/>
    <d v="2025-02-02T19:30:55"/>
    <x v="2672"/>
    <n v="10"/>
    <s v="Normal"/>
    <n v="2"/>
    <x v="0"/>
    <n v="4.7"/>
    <x v="0"/>
    <n v="94"/>
    <x v="1"/>
    <n v="8836"/>
    <x v="2"/>
    <x v="4"/>
    <x v="1"/>
    <x v="1"/>
    <s v=" Cold happen.  "/>
    <s v="Cold happen."/>
  </r>
  <r>
    <n v="16881"/>
    <s v="Paul"/>
    <x v="17"/>
    <x v="0"/>
    <x v="4"/>
    <d v="2019-06-19T00:00:00"/>
    <d v="2025-03-16T04:56:25"/>
    <x v="1435"/>
    <n v="8.3000000000000007"/>
    <s v="Normal"/>
    <n v="8"/>
    <x v="2"/>
    <n v="6.3"/>
    <x v="1"/>
    <n v="95"/>
    <x v="1"/>
    <n v="14712"/>
    <x v="1"/>
    <x v="18"/>
    <x v="1"/>
    <x v="1"/>
    <s v=" Tax hold father.  "/>
    <s v="Tax hold father."/>
  </r>
  <r>
    <n v="16882"/>
    <s v="Belinda"/>
    <x v="7"/>
    <x v="1"/>
    <x v="4"/>
    <d v="2015-12-17T00:00:00"/>
    <d v="2025-05-03T23:10:16"/>
    <x v="1394"/>
    <n v="7.7"/>
    <s v="Normal"/>
    <n v="4"/>
    <x v="1"/>
    <n v="6"/>
    <x v="1"/>
    <m/>
    <x v="4"/>
    <n v="7604"/>
    <x v="2"/>
    <x v="57"/>
    <x v="1"/>
    <x v="1"/>
    <s v=" Pm pick.  "/>
    <s v="Pm pick."/>
  </r>
  <r>
    <n v="16883"/>
    <s v="John"/>
    <x v="25"/>
    <x v="1"/>
    <x v="5"/>
    <d v="2017-08-10T00:00:00"/>
    <d v="2025-04-29T01:03:28"/>
    <x v="2699"/>
    <n v="5.5"/>
    <s v="Unburdened"/>
    <n v="4"/>
    <x v="1"/>
    <n v="6.8"/>
    <x v="1"/>
    <n v="56"/>
    <x v="3"/>
    <n v="9211"/>
    <x v="2"/>
    <x v="45"/>
    <x v="1"/>
    <x v="0"/>
    <s v=" Health better authority.  "/>
    <s v="Health better authority."/>
  </r>
  <r>
    <n v="16884"/>
    <s v="melissa"/>
    <x v="31"/>
    <x v="0"/>
    <x v="3"/>
    <d v="2017-03-28T00:00:00"/>
    <d v="2025-02-14T17:27:48"/>
    <x v="1920"/>
    <n v="10.6"/>
    <s v="Overloaded"/>
    <n v="2"/>
    <x v="0"/>
    <n v="8.6"/>
    <x v="3"/>
    <n v="47"/>
    <x v="0"/>
    <n v="13762"/>
    <x v="1"/>
    <x v="20"/>
    <x v="1"/>
    <x v="0"/>
    <s v=" Glass from.  "/>
    <s v="Glass from."/>
  </r>
  <r>
    <n v="16885"/>
    <s v="Cory"/>
    <x v="9"/>
    <x v="2"/>
    <x v="5"/>
    <d v="2016-06-11T00:00:00"/>
    <d v="2025-02-16T01:21:10"/>
    <x v="151"/>
    <n v="5.8"/>
    <s v="Unburdened"/>
    <n v="3"/>
    <x v="0"/>
    <n v="4.5999999999999996"/>
    <x v="0"/>
    <n v="79"/>
    <x v="2"/>
    <n v="9225"/>
    <x v="2"/>
    <x v="52"/>
    <x v="0"/>
    <x v="1"/>
    <s v=" Amount all.  "/>
    <s v="Amount all."/>
  </r>
  <r>
    <n v="16886"/>
    <s v="Laurie"/>
    <x v="26"/>
    <x v="2"/>
    <x v="4"/>
    <d v="2019-08-12T00:00:00"/>
    <d v="2025-05-12T19:34:21"/>
    <x v="1650"/>
    <n v="6.6"/>
    <s v="Unburdened"/>
    <n v="3"/>
    <x v="0"/>
    <n v="5.0999999999999996"/>
    <x v="0"/>
    <n v="53"/>
    <x v="3"/>
    <n v="12282"/>
    <x v="1"/>
    <x v="11"/>
    <x v="0"/>
    <x v="0"/>
    <s v=" Term message.  "/>
    <s v="Term message."/>
  </r>
  <r>
    <n v="16887"/>
    <s v="Jason"/>
    <x v="11"/>
    <x v="2"/>
    <x v="2"/>
    <d v="2016-04-03T00:00:00"/>
    <d v="2025-06-14T15:48:47"/>
    <x v="1369"/>
    <n v="9"/>
    <s v="Normal"/>
    <n v="5"/>
    <x v="1"/>
    <n v="5.8"/>
    <x v="0"/>
    <n v="64"/>
    <x v="3"/>
    <n v="6542"/>
    <x v="3"/>
    <x v="45"/>
    <x v="1"/>
    <x v="1"/>
    <s v=" She.  "/>
    <s v="She."/>
  </r>
  <r>
    <n v="16888"/>
    <s v="Mary"/>
    <x v="5"/>
    <x v="2"/>
    <x v="4"/>
    <d v="2021-08-31T00:00:00"/>
    <d v="2025-04-17T21:11:54"/>
    <x v="714"/>
    <n v="4.0999999999999996"/>
    <s v="Unburdened"/>
    <n v="5"/>
    <x v="1"/>
    <n v="7.3"/>
    <x v="1"/>
    <n v="97"/>
    <x v="1"/>
    <n v="6267"/>
    <x v="3"/>
    <x v="56"/>
    <x v="1"/>
    <x v="1"/>
    <s v=" Light.  "/>
    <s v="Light."/>
  </r>
  <r>
    <n v="16889"/>
    <s v="Diana"/>
    <x v="6"/>
    <x v="2"/>
    <x v="3"/>
    <d v="2017-04-16T00:00:00"/>
    <d v="2025-07-01T08:06:16"/>
    <x v="1358"/>
    <n v="9.5"/>
    <s v="Normal"/>
    <n v="9"/>
    <x v="2"/>
    <m/>
    <x v="2"/>
    <n v="86"/>
    <x v="1"/>
    <n v="5483"/>
    <x v="3"/>
    <x v="2"/>
    <x v="1"/>
    <x v="0"/>
    <s v=" Drug degree half.  "/>
    <s v="Drug degree half."/>
  </r>
  <r>
    <n v="16890"/>
    <s v="Julie"/>
    <x v="21"/>
    <x v="1"/>
    <x v="5"/>
    <d v="2019-06-08T00:00:00"/>
    <d v="2025-02-16T02:52:08"/>
    <x v="2272"/>
    <n v="7.3"/>
    <s v="Normal"/>
    <n v="2"/>
    <x v="0"/>
    <n v="4.0999999999999996"/>
    <x v="0"/>
    <m/>
    <x v="4"/>
    <n v="9445"/>
    <x v="2"/>
    <x v="54"/>
    <x v="0"/>
    <x v="0"/>
    <s v=" Mrs message.  "/>
    <s v="Mrs message."/>
  </r>
  <r>
    <n v="16891"/>
    <s v="April"/>
    <x v="37"/>
    <x v="0"/>
    <x v="5"/>
    <d v="2022-06-09T00:00:00"/>
    <d v="2025-03-28T22:50:07"/>
    <x v="2845"/>
    <n v="10.5"/>
    <s v="Overloaded"/>
    <n v="2"/>
    <x v="0"/>
    <n v="6.6"/>
    <x v="1"/>
    <m/>
    <x v="4"/>
    <n v="4268"/>
    <x v="0"/>
    <x v="6"/>
    <x v="1"/>
    <x v="0"/>
    <s v=" Number scientist.  "/>
    <s v="Number scientist."/>
  </r>
  <r>
    <n v="16892"/>
    <s v="Lori"/>
    <x v="15"/>
    <x v="0"/>
    <x v="0"/>
    <d v="2023-04-17T00:00:00"/>
    <d v="2025-03-03T01:20:21"/>
    <x v="491"/>
    <n v="4.2"/>
    <s v="Unburdened"/>
    <n v="4"/>
    <x v="1"/>
    <n v="6.1"/>
    <x v="1"/>
    <n v="49"/>
    <x v="0"/>
    <n v="12719"/>
    <x v="1"/>
    <x v="5"/>
    <x v="1"/>
    <x v="1"/>
    <s v=" Total staff.  "/>
    <s v="Total staff."/>
  </r>
  <r>
    <n v="16893"/>
    <s v="Fernando"/>
    <x v="35"/>
    <x v="2"/>
    <x v="3"/>
    <d v="2023-08-10T00:00:00"/>
    <d v="2025-03-30T04:14:54"/>
    <x v="1510"/>
    <n v="7.3"/>
    <s v="Normal"/>
    <n v="9"/>
    <x v="2"/>
    <n v="5.6"/>
    <x v="0"/>
    <n v="86"/>
    <x v="1"/>
    <n v="13078"/>
    <x v="1"/>
    <x v="1"/>
    <x v="1"/>
    <x v="1"/>
    <s v=" See success.  "/>
    <s v="See success."/>
  </r>
  <r>
    <n v="16894"/>
    <s v="karen"/>
    <x v="20"/>
    <x v="0"/>
    <x v="5"/>
    <d v="2018-04-26T00:00:00"/>
    <d v="2025-01-15T20:32:38"/>
    <x v="1548"/>
    <n v="9"/>
    <s v="Normal"/>
    <n v="9"/>
    <x v="2"/>
    <n v="6.7"/>
    <x v="1"/>
    <n v="61"/>
    <x v="3"/>
    <n v="3363"/>
    <x v="0"/>
    <x v="3"/>
    <x v="1"/>
    <x v="1"/>
    <s v=" Consider notice doctor.  "/>
    <s v="Consider notice doctor."/>
  </r>
  <r>
    <n v="16895"/>
    <s v="Andrew"/>
    <x v="34"/>
    <x v="0"/>
    <x v="3"/>
    <d v="2018-10-08T00:00:00"/>
    <d v="2025-04-08T02:16:49"/>
    <x v="2832"/>
    <n v="4.8"/>
    <s v="Unburdened"/>
    <n v="8"/>
    <x v="2"/>
    <n v="8.6"/>
    <x v="3"/>
    <n v="71"/>
    <x v="2"/>
    <n v="4980"/>
    <x v="0"/>
    <x v="27"/>
    <x v="1"/>
    <x v="1"/>
    <s v=" Data take.  "/>
    <s v="Data take."/>
  </r>
  <r>
    <n v="16896"/>
    <s v="john"/>
    <x v="28"/>
    <x v="2"/>
    <x v="0"/>
    <d v="2015-08-26T00:00:00"/>
    <d v="2025-05-29T19:17:50"/>
    <x v="2943"/>
    <n v="11"/>
    <s v="Overloaded"/>
    <n v="4"/>
    <x v="1"/>
    <n v="5.0999999999999996"/>
    <x v="0"/>
    <m/>
    <x v="4"/>
    <n v="14399"/>
    <x v="1"/>
    <x v="40"/>
    <x v="0"/>
    <x v="1"/>
    <s v=" Hear kid.  "/>
    <s v="Hear kid."/>
  </r>
  <r>
    <n v="16897"/>
    <s v="Christopher"/>
    <x v="32"/>
    <x v="1"/>
    <x v="4"/>
    <d v="2017-01-20T00:00:00"/>
    <d v="2025-04-07T07:19:12"/>
    <x v="1422"/>
    <n v="6.8"/>
    <s v="Unburdened"/>
    <n v="6"/>
    <x v="1"/>
    <n v="5.4"/>
    <x v="0"/>
    <n v="59"/>
    <x v="3"/>
    <n v="7171"/>
    <x v="3"/>
    <x v="43"/>
    <x v="1"/>
    <x v="0"/>
    <s v=" Food plan.  "/>
    <s v="Food plan."/>
  </r>
  <r>
    <n v="16898"/>
    <s v="Shannon"/>
    <x v="39"/>
    <x v="2"/>
    <x v="4"/>
    <d v="2018-04-15T00:00:00"/>
    <d v="2025-03-25T17:42:03"/>
    <x v="107"/>
    <n v="5.7"/>
    <s v="Unburdened"/>
    <n v="1"/>
    <x v="0"/>
    <n v="8"/>
    <x v="3"/>
    <n v="87"/>
    <x v="1"/>
    <n v="11549"/>
    <x v="1"/>
    <x v="45"/>
    <x v="1"/>
    <x v="0"/>
    <s v=" Fast.  "/>
    <s v="Fast."/>
  </r>
  <r>
    <n v="16899"/>
    <s v="Joshua"/>
    <x v="12"/>
    <x v="0"/>
    <x v="4"/>
    <d v="2016-12-04T00:00:00"/>
    <d v="2025-07-04T23:00:45"/>
    <x v="2164"/>
    <n v="6.7"/>
    <s v="Unburdened"/>
    <n v="5"/>
    <x v="1"/>
    <n v="4.5999999999999996"/>
    <x v="0"/>
    <n v="79"/>
    <x v="2"/>
    <n v="2210"/>
    <x v="0"/>
    <x v="2"/>
    <x v="1"/>
    <x v="1"/>
    <s v=" Simply per.  "/>
    <s v="Simply per."/>
  </r>
  <r>
    <n v="16900"/>
    <s v="nicole"/>
    <x v="3"/>
    <x v="1"/>
    <x v="2"/>
    <d v="2019-01-15T00:00:00"/>
    <d v="2025-06-02T14:50:17"/>
    <x v="2009"/>
    <n v="5.3"/>
    <s v="Unburdened"/>
    <n v="7"/>
    <x v="2"/>
    <n v="8.9"/>
    <x v="3"/>
    <n v="79"/>
    <x v="2"/>
    <n v="9235"/>
    <x v="2"/>
    <x v="48"/>
    <x v="1"/>
    <x v="1"/>
    <s v=" Month avoid process.  "/>
    <s v="Month avoid process."/>
  </r>
  <r>
    <n v="16901"/>
    <s v="Billy"/>
    <x v="0"/>
    <x v="0"/>
    <x v="5"/>
    <d v="2017-06-23T00:00:00"/>
    <d v="2025-06-19T19:21:44"/>
    <x v="1170"/>
    <n v="9.6"/>
    <s v="Normal"/>
    <n v="4"/>
    <x v="1"/>
    <n v="7.6"/>
    <x v="1"/>
    <n v="85"/>
    <x v="1"/>
    <n v="11080"/>
    <x v="1"/>
    <x v="21"/>
    <x v="0"/>
    <x v="0"/>
    <s v=" Surface add.  "/>
    <s v="Surface add."/>
  </r>
  <r>
    <n v="16902"/>
    <s v="Kathleen"/>
    <x v="29"/>
    <x v="2"/>
    <x v="3"/>
    <d v="2022-01-08T00:00:00"/>
    <d v="2025-03-17T04:12:05"/>
    <x v="1743"/>
    <n v="9.6"/>
    <s v="Normal"/>
    <n v="3"/>
    <x v="0"/>
    <n v="5.5"/>
    <x v="0"/>
    <n v="97"/>
    <x v="1"/>
    <n v="3110"/>
    <x v="0"/>
    <x v="41"/>
    <x v="1"/>
    <x v="0"/>
    <s v=" Art pretty buy.  "/>
    <s v="Art pretty buy."/>
  </r>
  <r>
    <n v="16903"/>
    <s v="Natalie"/>
    <x v="5"/>
    <x v="2"/>
    <x v="3"/>
    <d v="2022-10-01T00:00:00"/>
    <d v="2025-07-07T04:29:29"/>
    <x v="2761"/>
    <n v="11.4"/>
    <s v="Overloaded"/>
    <n v="5"/>
    <x v="1"/>
    <n v="4.8"/>
    <x v="0"/>
    <n v="95"/>
    <x v="1"/>
    <n v="5989"/>
    <x v="3"/>
    <x v="12"/>
    <x v="1"/>
    <x v="0"/>
    <s v=" Effort.  "/>
    <s v="Effort."/>
  </r>
  <r>
    <n v="16904"/>
    <s v="Christine"/>
    <x v="20"/>
    <x v="2"/>
    <x v="0"/>
    <d v="2016-09-10T00:00:00"/>
    <d v="2025-02-19T11:29:00"/>
    <x v="623"/>
    <n v="5.4"/>
    <s v="Unburdened"/>
    <n v="5"/>
    <x v="1"/>
    <n v="6.8"/>
    <x v="1"/>
    <n v="67"/>
    <x v="3"/>
    <n v="7799"/>
    <x v="2"/>
    <x v="58"/>
    <x v="0"/>
    <x v="0"/>
    <s v=" Effect eat program.  "/>
    <s v="Effect eat program."/>
  </r>
  <r>
    <n v="16905"/>
    <s v="james"/>
    <x v="30"/>
    <x v="0"/>
    <x v="5"/>
    <d v="2021-11-29T00:00:00"/>
    <d v="2025-05-16T13:48:19"/>
    <x v="184"/>
    <n v="4.8"/>
    <s v="Unburdened"/>
    <n v="6"/>
    <x v="1"/>
    <n v="6.3"/>
    <x v="1"/>
    <n v="53"/>
    <x v="3"/>
    <n v="9090"/>
    <x v="2"/>
    <x v="43"/>
    <x v="1"/>
    <x v="0"/>
    <s v=" Understand enjoy laugh.  "/>
    <s v="Understand enjoy laugh."/>
  </r>
  <r>
    <n v="16906"/>
    <s v="aaron"/>
    <x v="33"/>
    <x v="0"/>
    <x v="2"/>
    <d v="2017-01-11T00:00:00"/>
    <d v="2025-01-07T14:12:58"/>
    <x v="1170"/>
    <m/>
    <s v=""/>
    <n v="6"/>
    <x v="1"/>
    <n v="7.2"/>
    <x v="1"/>
    <n v="80"/>
    <x v="2"/>
    <n v="8748"/>
    <x v="2"/>
    <x v="47"/>
    <x v="1"/>
    <x v="1"/>
    <s v=" Section simple.  "/>
    <s v="Section simple."/>
  </r>
  <r>
    <n v="16907"/>
    <s v="Christopher"/>
    <x v="22"/>
    <x v="0"/>
    <x v="3"/>
    <d v="2019-10-19T00:00:00"/>
    <d v="2025-04-02T01:04:16"/>
    <x v="1686"/>
    <n v="11.5"/>
    <s v="Overloaded"/>
    <n v="9"/>
    <x v="2"/>
    <n v="5.9"/>
    <x v="0"/>
    <n v="42"/>
    <x v="0"/>
    <n v="10065"/>
    <x v="1"/>
    <x v="25"/>
    <x v="1"/>
    <x v="1"/>
    <s v=" Occur know art.  "/>
    <s v="Occur know art."/>
  </r>
  <r>
    <n v="16908"/>
    <s v="Margaret"/>
    <x v="16"/>
    <x v="0"/>
    <x v="0"/>
    <d v="2024-05-30T00:00:00"/>
    <d v="2025-04-29T02:22:59"/>
    <x v="1550"/>
    <n v="5.8"/>
    <s v="Unburdened"/>
    <n v="3"/>
    <x v="0"/>
    <n v="7.2"/>
    <x v="1"/>
    <n v="57"/>
    <x v="3"/>
    <n v="7704"/>
    <x v="2"/>
    <x v="6"/>
    <x v="1"/>
    <x v="0"/>
    <s v=" Group analysis.  "/>
    <s v="Group analysis."/>
  </r>
  <r>
    <n v="16909"/>
    <s v="Dawn"/>
    <x v="15"/>
    <x v="0"/>
    <x v="0"/>
    <d v="2023-05-29T00:00:00"/>
    <d v="2025-04-05T18:58:54"/>
    <x v="744"/>
    <n v="4.2"/>
    <s v="Unburdened"/>
    <n v="3"/>
    <x v="0"/>
    <n v="4.2"/>
    <x v="0"/>
    <n v="88"/>
    <x v="1"/>
    <n v="8643"/>
    <x v="2"/>
    <x v="56"/>
    <x v="1"/>
    <x v="0"/>
    <s v=" Strategy answer throughout.  "/>
    <s v="Strategy answer throughout."/>
  </r>
  <r>
    <n v="16910"/>
    <s v="Rebecca"/>
    <x v="20"/>
    <x v="2"/>
    <x v="0"/>
    <d v="2018-12-06T00:00:00"/>
    <d v="2025-05-09T13:11:05"/>
    <x v="2663"/>
    <n v="7.7"/>
    <s v="Normal"/>
    <n v="5"/>
    <x v="1"/>
    <n v="4.0999999999999996"/>
    <x v="0"/>
    <n v="98"/>
    <x v="1"/>
    <n v="14544"/>
    <x v="1"/>
    <x v="56"/>
    <x v="1"/>
    <x v="1"/>
    <s v=" Four suffer.  "/>
    <s v="Four suffer."/>
  </r>
  <r>
    <n v="16911"/>
    <s v="Heather"/>
    <x v="20"/>
    <x v="0"/>
    <x v="3"/>
    <d v="2022-01-25T00:00:00"/>
    <d v="2025-01-15T12:03:03"/>
    <x v="21"/>
    <n v="5.7"/>
    <s v="Unburdened"/>
    <n v="8"/>
    <x v="2"/>
    <n v="5.6"/>
    <x v="0"/>
    <n v="46"/>
    <x v="0"/>
    <n v="5941"/>
    <x v="3"/>
    <x v="21"/>
    <x v="0"/>
    <x v="0"/>
    <s v=" Republican during this.  "/>
    <s v="Republican during this."/>
  </r>
  <r>
    <n v="16912"/>
    <s v="Daniel"/>
    <x v="31"/>
    <x v="3"/>
    <x v="1"/>
    <d v="2023-08-24T00:00:00"/>
    <d v="2025-06-08T19:08:22"/>
    <x v="2696"/>
    <n v="10.6"/>
    <s v="Overloaded"/>
    <n v="8"/>
    <x v="2"/>
    <n v="8.3000000000000007"/>
    <x v="3"/>
    <n v="81"/>
    <x v="2"/>
    <n v="13758"/>
    <x v="1"/>
    <x v="1"/>
    <x v="1"/>
    <x v="0"/>
    <s v=" Experience artist exist.  "/>
    <s v="Experience artist exist."/>
  </r>
  <r>
    <n v="16913"/>
    <s v="Dawn"/>
    <x v="3"/>
    <x v="3"/>
    <x v="4"/>
    <d v="2020-02-07T00:00:00"/>
    <d v="2025-01-26T13:25:15"/>
    <x v="2944"/>
    <n v="7.2"/>
    <s v="Normal"/>
    <n v="3"/>
    <x v="0"/>
    <n v="6.2"/>
    <x v="1"/>
    <n v="64"/>
    <x v="3"/>
    <n v="10004"/>
    <x v="1"/>
    <x v="42"/>
    <x v="1"/>
    <x v="1"/>
    <s v=" Human white dark.  "/>
    <s v="Human white dark."/>
  </r>
  <r>
    <n v="16914"/>
    <s v="Leslie"/>
    <x v="0"/>
    <x v="2"/>
    <x v="2"/>
    <d v="2018-09-23T00:00:00"/>
    <d v="2025-06-25T08:27:20"/>
    <x v="1403"/>
    <n v="7.3"/>
    <s v="Normal"/>
    <n v="1"/>
    <x v="0"/>
    <n v="6.8"/>
    <x v="1"/>
    <n v="83"/>
    <x v="2"/>
    <n v="12716"/>
    <x v="1"/>
    <x v="44"/>
    <x v="0"/>
    <x v="1"/>
    <s v=" Simple seat.  "/>
    <s v="Simple seat."/>
  </r>
  <r>
    <n v="16915"/>
    <s v="Connie"/>
    <x v="27"/>
    <x v="2"/>
    <x v="0"/>
    <d v="2016-03-15T00:00:00"/>
    <d v="2025-03-13T15:56:20"/>
    <x v="2945"/>
    <n v="10.5"/>
    <s v="Overloaded"/>
    <n v="2"/>
    <x v="0"/>
    <n v="7.1"/>
    <x v="1"/>
    <n v="47"/>
    <x v="0"/>
    <n v="3499"/>
    <x v="0"/>
    <x v="54"/>
    <x v="0"/>
    <x v="1"/>
    <s v=" Above dream step onto.  "/>
    <s v="Above dream step onto."/>
  </r>
  <r>
    <n v="16916"/>
    <s v="Harry"/>
    <x v="27"/>
    <x v="1"/>
    <x v="0"/>
    <d v="2022-10-26T00:00:00"/>
    <d v="2025-03-22T14:57:38"/>
    <x v="715"/>
    <n v="7.5"/>
    <s v="Normal"/>
    <n v="8"/>
    <x v="2"/>
    <n v="4.9000000000000004"/>
    <x v="0"/>
    <n v="99"/>
    <x v="1"/>
    <n v="7969"/>
    <x v="2"/>
    <x v="21"/>
    <x v="0"/>
    <x v="0"/>
    <s v=" Soldier.  "/>
    <s v="Soldier."/>
  </r>
  <r>
    <n v="16917"/>
    <s v="Laura"/>
    <x v="25"/>
    <x v="2"/>
    <x v="4"/>
    <d v="2024-02-26T00:00:00"/>
    <d v="2025-01-11T14:11:14"/>
    <x v="2946"/>
    <n v="4.8"/>
    <s v="Unburdened"/>
    <n v="9"/>
    <x v="2"/>
    <n v="5"/>
    <x v="0"/>
    <n v="54"/>
    <x v="3"/>
    <n v="5771"/>
    <x v="3"/>
    <x v="39"/>
    <x v="1"/>
    <x v="0"/>
    <s v=" Into alone.  "/>
    <s v="Into alone."/>
  </r>
  <r>
    <n v="16918"/>
    <s v="Janet"/>
    <x v="32"/>
    <x v="1"/>
    <x v="5"/>
    <d v="2023-05-22T00:00:00"/>
    <d v="2025-03-17T21:56:08"/>
    <x v="2947"/>
    <n v="7.8"/>
    <s v="Normal"/>
    <n v="7"/>
    <x v="2"/>
    <n v="8.4"/>
    <x v="3"/>
    <n v="69"/>
    <x v="3"/>
    <n v="11421"/>
    <x v="1"/>
    <x v="47"/>
    <x v="1"/>
    <x v="1"/>
    <s v=" Matter.  "/>
    <s v="Matter."/>
  </r>
  <r>
    <n v="16919"/>
    <s v="Alicia"/>
    <x v="1"/>
    <x v="2"/>
    <x v="1"/>
    <d v="2019-09-18T00:00:00"/>
    <d v="2025-07-07T13:54:24"/>
    <x v="1592"/>
    <n v="6.8"/>
    <s v="Unburdened"/>
    <n v="8"/>
    <x v="2"/>
    <n v="8.1"/>
    <x v="3"/>
    <n v="45"/>
    <x v="0"/>
    <n v="7303"/>
    <x v="3"/>
    <x v="18"/>
    <x v="1"/>
    <x v="1"/>
    <s v=" Yes phone us.  "/>
    <s v="Yes phone us."/>
  </r>
  <r>
    <n v="16920"/>
    <s v="Carrie"/>
    <x v="2"/>
    <x v="1"/>
    <x v="2"/>
    <d v="2022-05-04T00:00:00"/>
    <d v="2025-03-04T09:23:10"/>
    <x v="1458"/>
    <n v="8"/>
    <s v="Normal"/>
    <n v="5"/>
    <x v="1"/>
    <n v="5.0999999999999996"/>
    <x v="0"/>
    <m/>
    <x v="4"/>
    <n v="13649"/>
    <x v="1"/>
    <x v="32"/>
    <x v="0"/>
    <x v="0"/>
    <s v=" Cover major wind.  "/>
    <s v="Cover major wind."/>
  </r>
  <r>
    <n v="16921"/>
    <s v="Ryan"/>
    <x v="0"/>
    <x v="2"/>
    <x v="4"/>
    <d v="2020-08-22T00:00:00"/>
    <d v="2025-03-31T00:02:32"/>
    <x v="158"/>
    <n v="10.4"/>
    <s v="Overloaded"/>
    <n v="2"/>
    <x v="0"/>
    <n v="6.5"/>
    <x v="1"/>
    <n v="52"/>
    <x v="3"/>
    <n v="13296"/>
    <x v="1"/>
    <x v="18"/>
    <x v="1"/>
    <x v="0"/>
    <s v=" Her senior.  "/>
    <s v="Her senior."/>
  </r>
  <r>
    <n v="16922"/>
    <s v="William"/>
    <x v="22"/>
    <x v="2"/>
    <x v="3"/>
    <d v="2018-08-09T00:00:00"/>
    <d v="2025-07-03T22:13:51"/>
    <x v="309"/>
    <n v="7.6"/>
    <s v="Normal"/>
    <n v="7"/>
    <x v="2"/>
    <n v="4.8"/>
    <x v="0"/>
    <n v="79"/>
    <x v="2"/>
    <n v="12872"/>
    <x v="1"/>
    <x v="45"/>
    <x v="1"/>
    <x v="0"/>
    <s v=" Alone.  "/>
    <s v="Alone."/>
  </r>
  <r>
    <n v="16923"/>
    <s v="William"/>
    <x v="29"/>
    <x v="0"/>
    <x v="4"/>
    <d v="2020-06-14T00:00:00"/>
    <d v="2025-04-08T10:29:41"/>
    <x v="2260"/>
    <n v="8.5"/>
    <s v="Normal"/>
    <n v="1"/>
    <x v="0"/>
    <n v="6.1"/>
    <x v="1"/>
    <n v="88"/>
    <x v="1"/>
    <n v="7530"/>
    <x v="2"/>
    <x v="27"/>
    <x v="1"/>
    <x v="1"/>
    <s v=" Describe TV vote turn.  "/>
    <s v="Describe TV vote turn."/>
  </r>
  <r>
    <n v="16924"/>
    <s v="Matthew"/>
    <x v="35"/>
    <x v="2"/>
    <x v="4"/>
    <d v="2016-11-08T00:00:00"/>
    <d v="2025-03-21T17:57:11"/>
    <x v="548"/>
    <n v="7.3"/>
    <s v="Normal"/>
    <n v="6"/>
    <x v="1"/>
    <n v="8.5"/>
    <x v="3"/>
    <n v="78"/>
    <x v="2"/>
    <n v="8896"/>
    <x v="2"/>
    <x v="28"/>
    <x v="1"/>
    <x v="1"/>
    <s v=" Statement stop.  "/>
    <s v="Statement stop."/>
  </r>
  <r>
    <n v="16925"/>
    <s v="Joseph"/>
    <x v="12"/>
    <x v="0"/>
    <x v="4"/>
    <d v="2021-03-27T00:00:00"/>
    <d v="2025-05-25T07:56:22"/>
    <x v="2948"/>
    <n v="8"/>
    <s v="Normal"/>
    <n v="4"/>
    <x v="1"/>
    <n v="8.1999999999999993"/>
    <x v="3"/>
    <n v="98"/>
    <x v="1"/>
    <n v="2731"/>
    <x v="0"/>
    <x v="9"/>
    <x v="0"/>
    <x v="0"/>
    <s v=" Factor operation.  "/>
    <s v="Factor operation."/>
  </r>
  <r>
    <n v="16926"/>
    <s v="Patrick"/>
    <x v="19"/>
    <x v="0"/>
    <x v="0"/>
    <d v="2023-06-09T00:00:00"/>
    <d v="2025-02-20T23:59:11"/>
    <x v="535"/>
    <n v="11.2"/>
    <s v="Overloaded"/>
    <n v="6"/>
    <x v="1"/>
    <n v="8.1999999999999993"/>
    <x v="3"/>
    <n v="74"/>
    <x v="2"/>
    <n v="3844"/>
    <x v="0"/>
    <x v="47"/>
    <x v="1"/>
    <x v="1"/>
    <s v=" Choose.  "/>
    <s v="Choose."/>
  </r>
  <r>
    <n v="16927"/>
    <s v="daniel"/>
    <x v="38"/>
    <x v="2"/>
    <x v="5"/>
    <d v="2022-07-14T00:00:00"/>
    <d v="2025-07-08T15:40:51"/>
    <x v="395"/>
    <n v="6.4"/>
    <s v="Unburdened"/>
    <n v="9"/>
    <x v="2"/>
    <n v="8.6"/>
    <x v="3"/>
    <n v="68"/>
    <x v="3"/>
    <n v="8424"/>
    <x v="2"/>
    <x v="29"/>
    <x v="1"/>
    <x v="0"/>
    <s v=" Include evening.  "/>
    <s v="Include evening."/>
  </r>
  <r>
    <n v="16928"/>
    <s v="Aaron"/>
    <x v="7"/>
    <x v="1"/>
    <x v="0"/>
    <d v="2016-04-24T00:00:00"/>
    <d v="2025-06-11T09:54:39"/>
    <x v="1856"/>
    <n v="7.7"/>
    <s v="Normal"/>
    <n v="1"/>
    <x v="0"/>
    <n v="6.7"/>
    <x v="1"/>
    <n v="40"/>
    <x v="0"/>
    <n v="6477"/>
    <x v="3"/>
    <x v="10"/>
    <x v="0"/>
    <x v="0"/>
    <s v=" Later single cold.  "/>
    <s v="Later single cold."/>
  </r>
  <r>
    <n v="16929"/>
    <s v="Karen"/>
    <x v="8"/>
    <x v="0"/>
    <x v="3"/>
    <d v="2023-08-26T00:00:00"/>
    <d v="2025-05-12T15:23:06"/>
    <x v="2949"/>
    <n v="8.8000000000000007"/>
    <s v="Normal"/>
    <n v="5"/>
    <x v="1"/>
    <n v="7.7"/>
    <x v="1"/>
    <n v="61"/>
    <x v="3"/>
    <n v="9513"/>
    <x v="2"/>
    <x v="0"/>
    <x v="0"/>
    <x v="1"/>
    <s v=" Second law risk.  "/>
    <s v="Second law risk."/>
  </r>
  <r>
    <n v="16930"/>
    <s v="Morgan"/>
    <x v="4"/>
    <x v="3"/>
    <x v="2"/>
    <d v="2017-05-05T00:00:00"/>
    <d v="2025-02-25T20:16:45"/>
    <x v="11"/>
    <n v="9.6"/>
    <s v="Normal"/>
    <n v="4"/>
    <x v="1"/>
    <n v="6.4"/>
    <x v="1"/>
    <n v="43"/>
    <x v="0"/>
    <n v="7938"/>
    <x v="2"/>
    <x v="31"/>
    <x v="1"/>
    <x v="1"/>
    <s v=" But others will.  "/>
    <s v="But others will."/>
  </r>
  <r>
    <n v="16931"/>
    <s v="Melvin"/>
    <x v="15"/>
    <x v="2"/>
    <x v="4"/>
    <d v="2023-11-28T00:00:00"/>
    <d v="2025-07-11T10:01:27"/>
    <x v="1355"/>
    <n v="6.3"/>
    <s v="Unburdened"/>
    <n v="1"/>
    <x v="0"/>
    <n v="6.2"/>
    <x v="1"/>
    <n v="45"/>
    <x v="0"/>
    <n v="11888"/>
    <x v="1"/>
    <x v="45"/>
    <x v="1"/>
    <x v="1"/>
    <s v=" Build allow.  "/>
    <s v="Build allow."/>
  </r>
  <r>
    <n v="16932"/>
    <s v="Kelly"/>
    <x v="6"/>
    <x v="0"/>
    <x v="0"/>
    <d v="2019-09-30T00:00:00"/>
    <d v="2025-04-25T19:58:30"/>
    <x v="215"/>
    <n v="10"/>
    <s v="Normal"/>
    <n v="9"/>
    <x v="2"/>
    <n v="7"/>
    <x v="1"/>
    <n v="73"/>
    <x v="2"/>
    <n v="2423"/>
    <x v="0"/>
    <x v="0"/>
    <x v="0"/>
    <x v="1"/>
    <s v=" Girl man save.  "/>
    <s v="Girl man save."/>
  </r>
  <r>
    <n v="16933"/>
    <s v="Jody"/>
    <x v="30"/>
    <x v="2"/>
    <x v="1"/>
    <d v="2020-08-24T00:00:00"/>
    <d v="2025-03-31T15:43:17"/>
    <x v="1880"/>
    <n v="9.9"/>
    <s v="Normal"/>
    <n v="4"/>
    <x v="1"/>
    <n v="7.6"/>
    <x v="1"/>
    <n v="58"/>
    <x v="3"/>
    <n v="3084"/>
    <x v="0"/>
    <x v="52"/>
    <x v="0"/>
    <x v="1"/>
    <s v=" Particular important understand.  "/>
    <s v="Particular important understand."/>
  </r>
  <r>
    <n v="16934"/>
    <s v="norma"/>
    <x v="23"/>
    <x v="2"/>
    <x v="2"/>
    <d v="2020-08-02T00:00:00"/>
    <d v="2025-01-22T17:52:17"/>
    <x v="1648"/>
    <n v="5.4"/>
    <s v="Unburdened"/>
    <n v="4"/>
    <x v="1"/>
    <n v="6.5"/>
    <x v="1"/>
    <n v="67"/>
    <x v="3"/>
    <n v="10915"/>
    <x v="1"/>
    <x v="35"/>
    <x v="1"/>
    <x v="1"/>
    <s v=" Seat.  "/>
    <s v="Seat."/>
  </r>
  <r>
    <n v="16935"/>
    <s v="Brandon"/>
    <x v="28"/>
    <x v="2"/>
    <x v="5"/>
    <d v="2021-08-06T00:00:00"/>
    <d v="2025-05-19T12:39:42"/>
    <x v="1619"/>
    <n v="5.4"/>
    <s v="Unburdened"/>
    <n v="3"/>
    <x v="0"/>
    <n v="5.0999999999999996"/>
    <x v="0"/>
    <n v="63"/>
    <x v="3"/>
    <n v="2678"/>
    <x v="0"/>
    <x v="42"/>
    <x v="1"/>
    <x v="0"/>
    <s v=" Kind fly.  "/>
    <s v="Kind fly."/>
  </r>
  <r>
    <n v="16936"/>
    <s v="ian"/>
    <x v="28"/>
    <x v="1"/>
    <x v="4"/>
    <d v="2024-05-18T00:00:00"/>
    <d v="2025-02-21T04:59:21"/>
    <x v="2550"/>
    <n v="9"/>
    <s v="Normal"/>
    <n v="6"/>
    <x v="1"/>
    <n v="5.0999999999999996"/>
    <x v="0"/>
    <n v="87"/>
    <x v="1"/>
    <n v="9825"/>
    <x v="2"/>
    <x v="12"/>
    <x v="1"/>
    <x v="0"/>
    <s v=" While what must.  "/>
    <s v="While what must."/>
  </r>
  <r>
    <n v="16937"/>
    <s v="Corey"/>
    <x v="4"/>
    <x v="1"/>
    <x v="3"/>
    <d v="2020-01-04T00:00:00"/>
    <d v="2025-05-01T07:31:59"/>
    <x v="481"/>
    <n v="4.9000000000000004"/>
    <s v="Unburdened"/>
    <n v="8"/>
    <x v="2"/>
    <n v="6.6"/>
    <x v="1"/>
    <n v="95"/>
    <x v="1"/>
    <n v="11552"/>
    <x v="1"/>
    <x v="39"/>
    <x v="1"/>
    <x v="1"/>
    <s v=" Green over family car.  "/>
    <s v="Green over family car."/>
  </r>
  <r>
    <n v="16938"/>
    <s v="Michael"/>
    <x v="31"/>
    <x v="0"/>
    <x v="5"/>
    <d v="2021-08-06T00:00:00"/>
    <d v="2025-06-04T09:09:35"/>
    <x v="506"/>
    <n v="11.7"/>
    <s v="Overloaded"/>
    <n v="8"/>
    <x v="2"/>
    <n v="5.3"/>
    <x v="0"/>
    <n v="54"/>
    <x v="3"/>
    <n v="2850"/>
    <x v="0"/>
    <x v="27"/>
    <x v="1"/>
    <x v="0"/>
    <s v=" Enjoy staff difficult bill.  "/>
    <s v="Enjoy staff difficult bill."/>
  </r>
  <r>
    <n v="16939"/>
    <s v="marie"/>
    <x v="7"/>
    <x v="1"/>
    <x v="2"/>
    <d v="2019-08-31T00:00:00"/>
    <d v="2025-02-22T13:36:02"/>
    <x v="604"/>
    <n v="10.3"/>
    <s v="Overloaded"/>
    <n v="2"/>
    <x v="0"/>
    <n v="8.1999999999999993"/>
    <x v="3"/>
    <n v="51"/>
    <x v="3"/>
    <n v="4444"/>
    <x v="0"/>
    <x v="23"/>
    <x v="1"/>
    <x v="0"/>
    <s v=" Father four.  "/>
    <s v="Father four."/>
  </r>
  <r>
    <n v="16940"/>
    <s v="Austin"/>
    <x v="39"/>
    <x v="1"/>
    <x v="4"/>
    <d v="2018-05-05T00:00:00"/>
    <d v="2025-02-28T21:28:00"/>
    <x v="525"/>
    <n v="9.1999999999999993"/>
    <s v="Normal"/>
    <n v="4"/>
    <x v="1"/>
    <n v="7.7"/>
    <x v="1"/>
    <n v="74"/>
    <x v="2"/>
    <n v="4968"/>
    <x v="0"/>
    <x v="3"/>
    <x v="1"/>
    <x v="1"/>
    <s v=" Eye event.  "/>
    <s v="Eye event."/>
  </r>
  <r>
    <n v="16941"/>
    <s v="Martin"/>
    <x v="20"/>
    <x v="0"/>
    <x v="4"/>
    <d v="2022-08-23T00:00:00"/>
    <d v="2025-03-31T07:19:57"/>
    <x v="1773"/>
    <n v="11.7"/>
    <s v="Overloaded"/>
    <n v="2"/>
    <x v="0"/>
    <n v="6.1"/>
    <x v="1"/>
    <n v="87"/>
    <x v="1"/>
    <n v="8860"/>
    <x v="2"/>
    <x v="27"/>
    <x v="1"/>
    <x v="1"/>
    <s v=" Indicate industry.  "/>
    <s v="Indicate industry."/>
  </r>
  <r>
    <n v="16942"/>
    <s v="Shelby"/>
    <x v="7"/>
    <x v="0"/>
    <x v="4"/>
    <d v="2023-05-29T00:00:00"/>
    <d v="2025-01-06T13:26:49"/>
    <x v="802"/>
    <n v="6.9"/>
    <s v="Unburdened"/>
    <n v="2"/>
    <x v="0"/>
    <n v="8.1999999999999993"/>
    <x v="3"/>
    <n v="70"/>
    <x v="2"/>
    <n v="8216"/>
    <x v="2"/>
    <x v="36"/>
    <x v="1"/>
    <x v="1"/>
    <s v=" Anyone everybody property.  "/>
    <s v="Anyone everybody property."/>
  </r>
  <r>
    <n v="16943"/>
    <s v="Ashley"/>
    <x v="35"/>
    <x v="2"/>
    <x v="2"/>
    <d v="2021-07-25T00:00:00"/>
    <d v="2025-05-13T14:47:03"/>
    <x v="450"/>
    <n v="8.1"/>
    <s v="Normal"/>
    <n v="1"/>
    <x v="0"/>
    <n v="8.1999999999999993"/>
    <x v="3"/>
    <n v="79"/>
    <x v="2"/>
    <n v="10556"/>
    <x v="1"/>
    <x v="53"/>
    <x v="0"/>
    <x v="0"/>
    <s v=" Run responsibility fight.  "/>
    <s v="Run responsibility fight."/>
  </r>
  <r>
    <n v="16944"/>
    <s v="Logan"/>
    <x v="11"/>
    <x v="3"/>
    <x v="0"/>
    <d v="2021-04-14T00:00:00"/>
    <d v="2025-06-16T10:30:12"/>
    <x v="2165"/>
    <n v="6.5"/>
    <s v="Unburdened"/>
    <n v="2"/>
    <x v="0"/>
    <n v="7.8"/>
    <x v="1"/>
    <n v="89"/>
    <x v="1"/>
    <n v="11231"/>
    <x v="1"/>
    <x v="54"/>
    <x v="0"/>
    <x v="0"/>
    <s v=" Trial citizen.  "/>
    <s v="Trial citizen."/>
  </r>
  <r>
    <n v="16945"/>
    <s v="Mikayla"/>
    <x v="9"/>
    <x v="1"/>
    <x v="3"/>
    <d v="2018-10-15T00:00:00"/>
    <d v="2025-05-26T10:16:24"/>
    <x v="1070"/>
    <m/>
    <s v=""/>
    <n v="7"/>
    <x v="2"/>
    <n v="7.4"/>
    <x v="1"/>
    <n v="84"/>
    <x v="2"/>
    <n v="13897"/>
    <x v="1"/>
    <x v="38"/>
    <x v="1"/>
    <x v="0"/>
    <s v=" Probably side eight.  "/>
    <s v="Probably side eight."/>
  </r>
  <r>
    <n v="16946"/>
    <s v="karen"/>
    <x v="18"/>
    <x v="1"/>
    <x v="3"/>
    <d v="2022-04-28T00:00:00"/>
    <d v="2025-07-06T04:04:51"/>
    <x v="202"/>
    <n v="11"/>
    <s v="Overloaded"/>
    <n v="7"/>
    <x v="2"/>
    <n v="4.3"/>
    <x v="0"/>
    <n v="77"/>
    <x v="2"/>
    <n v="2251"/>
    <x v="0"/>
    <x v="47"/>
    <x v="1"/>
    <x v="0"/>
    <s v=" Page high.  "/>
    <s v="Page high."/>
  </r>
  <r>
    <n v="16947"/>
    <s v="Brian"/>
    <x v="23"/>
    <x v="0"/>
    <x v="3"/>
    <d v="2021-05-20T00:00:00"/>
    <d v="2025-04-15T17:58:04"/>
    <x v="1026"/>
    <n v="5.3"/>
    <s v="Unburdened"/>
    <n v="3"/>
    <x v="0"/>
    <n v="8.1999999999999993"/>
    <x v="3"/>
    <n v="57"/>
    <x v="3"/>
    <n v="7247"/>
    <x v="3"/>
    <x v="12"/>
    <x v="1"/>
    <x v="1"/>
    <s v=" Increase for.  "/>
    <s v="Increase for."/>
  </r>
  <r>
    <n v="16948"/>
    <s v="Nicole"/>
    <x v="6"/>
    <x v="0"/>
    <x v="4"/>
    <d v="2023-10-03T00:00:00"/>
    <d v="2025-06-28T11:12:00"/>
    <x v="2299"/>
    <n v="9.6"/>
    <s v="Normal"/>
    <n v="6"/>
    <x v="1"/>
    <n v="9"/>
    <x v="3"/>
    <n v="90"/>
    <x v="1"/>
    <n v="9154"/>
    <x v="2"/>
    <x v="5"/>
    <x v="1"/>
    <x v="0"/>
    <s v=" Yard help wall.  "/>
    <s v="Yard help wall."/>
  </r>
  <r>
    <n v="16949"/>
    <s v="Samantha"/>
    <x v="39"/>
    <x v="0"/>
    <x v="3"/>
    <d v="2020-03-15T00:00:00"/>
    <d v="2025-05-22T01:42:21"/>
    <x v="490"/>
    <n v="4"/>
    <s v="Unburdened"/>
    <n v="8"/>
    <x v="2"/>
    <n v="5.7"/>
    <x v="0"/>
    <n v="85"/>
    <x v="1"/>
    <n v="7797"/>
    <x v="2"/>
    <x v="0"/>
    <x v="0"/>
    <x v="1"/>
    <s v=" Because and.  "/>
    <s v="Because and."/>
  </r>
  <r>
    <n v="16950"/>
    <s v="Vincent"/>
    <x v="32"/>
    <x v="1"/>
    <x v="4"/>
    <d v="2018-04-15T00:00:00"/>
    <d v="2025-03-23T07:22:58"/>
    <x v="1349"/>
    <n v="10.9"/>
    <s v="Overloaded"/>
    <n v="2"/>
    <x v="0"/>
    <n v="5.6"/>
    <x v="0"/>
    <n v="54"/>
    <x v="3"/>
    <n v="13919"/>
    <x v="1"/>
    <x v="53"/>
    <x v="0"/>
    <x v="0"/>
    <s v=" Move it.  "/>
    <s v="Move it."/>
  </r>
  <r>
    <n v="16951"/>
    <s v="Courtney"/>
    <x v="26"/>
    <x v="1"/>
    <x v="4"/>
    <d v="2020-08-16T00:00:00"/>
    <d v="2025-01-15T00:21:05"/>
    <x v="1412"/>
    <n v="11.8"/>
    <s v="Overloaded"/>
    <n v="6"/>
    <x v="1"/>
    <m/>
    <x v="2"/>
    <n v="88"/>
    <x v="1"/>
    <n v="11836"/>
    <x v="1"/>
    <x v="59"/>
    <x v="1"/>
    <x v="1"/>
    <s v=" Resource actually.  "/>
    <s v="Resource actually."/>
  </r>
  <r>
    <n v="16952"/>
    <s v="Richard"/>
    <x v="25"/>
    <x v="1"/>
    <x v="0"/>
    <d v="2023-07-30T00:00:00"/>
    <d v="2025-01-06T02:27:31"/>
    <x v="2950"/>
    <n v="6.6"/>
    <s v="Unburdened"/>
    <n v="4"/>
    <x v="1"/>
    <n v="4.5999999999999996"/>
    <x v="0"/>
    <n v="87"/>
    <x v="1"/>
    <n v="4538"/>
    <x v="0"/>
    <x v="10"/>
    <x v="0"/>
    <x v="0"/>
    <s v=" Soldier put.  "/>
    <s v="Soldier put."/>
  </r>
  <r>
    <n v="16953"/>
    <s v="Matthew"/>
    <x v="1"/>
    <x v="1"/>
    <x v="3"/>
    <d v="2017-10-21T00:00:00"/>
    <d v="2025-05-26T11:57:17"/>
    <x v="485"/>
    <n v="8.9"/>
    <s v="Normal"/>
    <n v="1"/>
    <x v="0"/>
    <n v="7.8"/>
    <x v="1"/>
    <m/>
    <x v="4"/>
    <n v="10817"/>
    <x v="1"/>
    <x v="56"/>
    <x v="1"/>
    <x v="0"/>
    <s v=" Policy born.  "/>
    <s v="Policy born."/>
  </r>
  <r>
    <n v="16954"/>
    <s v="Crystal"/>
    <x v="13"/>
    <x v="1"/>
    <x v="2"/>
    <d v="2016-11-06T00:00:00"/>
    <d v="2025-04-23T13:45:59"/>
    <x v="1965"/>
    <n v="10.3"/>
    <s v="Overloaded"/>
    <n v="1"/>
    <x v="0"/>
    <n v="4.0999999999999996"/>
    <x v="0"/>
    <n v="86"/>
    <x v="1"/>
    <n v="5535"/>
    <x v="3"/>
    <x v="1"/>
    <x v="1"/>
    <x v="0"/>
    <s v=" Couple trip foot.  "/>
    <s v="Couple trip foot."/>
  </r>
  <r>
    <n v="16955"/>
    <s v="Kelsey"/>
    <x v="24"/>
    <x v="0"/>
    <x v="5"/>
    <d v="2017-06-25T00:00:00"/>
    <d v="2025-05-12T06:54:08"/>
    <x v="2951"/>
    <n v="5.2"/>
    <s v="Unburdened"/>
    <n v="7"/>
    <x v="2"/>
    <n v="8.4"/>
    <x v="3"/>
    <n v="96"/>
    <x v="1"/>
    <n v="9815"/>
    <x v="2"/>
    <x v="7"/>
    <x v="0"/>
    <x v="1"/>
    <s v=" Think health single.  "/>
    <s v="Think health single."/>
  </r>
  <r>
    <n v="16956"/>
    <s v="Shane"/>
    <x v="34"/>
    <x v="2"/>
    <x v="2"/>
    <d v="2021-05-29T00:00:00"/>
    <d v="2025-04-01T10:24:50"/>
    <x v="858"/>
    <n v="6.4"/>
    <s v="Unburdened"/>
    <n v="5"/>
    <x v="1"/>
    <n v="6.5"/>
    <x v="1"/>
    <n v="76"/>
    <x v="2"/>
    <n v="12801"/>
    <x v="1"/>
    <x v="0"/>
    <x v="0"/>
    <x v="1"/>
    <s v=" Woman air.  "/>
    <s v="Woman air."/>
  </r>
  <r>
    <n v="16957"/>
    <s v="Amy"/>
    <x v="7"/>
    <x v="0"/>
    <x v="5"/>
    <d v="2024-01-03T00:00:00"/>
    <d v="2025-02-01T05:53:42"/>
    <x v="2952"/>
    <n v="10.4"/>
    <s v="Overloaded"/>
    <n v="3"/>
    <x v="0"/>
    <n v="7.5"/>
    <x v="1"/>
    <n v="71"/>
    <x v="2"/>
    <n v="14582"/>
    <x v="1"/>
    <x v="1"/>
    <x v="1"/>
    <x v="0"/>
    <s v=" Note manage.  "/>
    <s v="Note manage."/>
  </r>
  <r>
    <n v="16958"/>
    <s v="Derrick"/>
    <x v="26"/>
    <x v="1"/>
    <x v="2"/>
    <d v="2020-04-21T00:00:00"/>
    <d v="2025-05-15T08:08:42"/>
    <x v="2953"/>
    <n v="11.2"/>
    <s v="Overloaded"/>
    <n v="5"/>
    <x v="1"/>
    <n v="8.1999999999999993"/>
    <x v="3"/>
    <n v="76"/>
    <x v="2"/>
    <n v="6545"/>
    <x v="3"/>
    <x v="11"/>
    <x v="0"/>
    <x v="0"/>
    <s v=" Hot glass future.  "/>
    <s v="Hot glass future."/>
  </r>
  <r>
    <n v="16959"/>
    <s v="Matthew"/>
    <x v="6"/>
    <x v="2"/>
    <x v="5"/>
    <d v="2015-11-02T00:00:00"/>
    <d v="2025-05-13T09:43:09"/>
    <x v="2709"/>
    <n v="8.8000000000000007"/>
    <s v="Normal"/>
    <n v="7"/>
    <x v="2"/>
    <n v="8.9"/>
    <x v="3"/>
    <n v="44"/>
    <x v="0"/>
    <n v="10740"/>
    <x v="1"/>
    <x v="45"/>
    <x v="1"/>
    <x v="0"/>
    <s v=" Just perhaps.  "/>
    <s v="Just perhaps."/>
  </r>
  <r>
    <n v="16960"/>
    <s v="Sean"/>
    <x v="7"/>
    <x v="1"/>
    <x v="4"/>
    <d v="2021-05-01T00:00:00"/>
    <d v="2025-01-28T20:00:41"/>
    <x v="162"/>
    <n v="9"/>
    <s v="Normal"/>
    <n v="9"/>
    <x v="2"/>
    <n v="5"/>
    <x v="0"/>
    <n v="80"/>
    <x v="2"/>
    <n v="6301"/>
    <x v="3"/>
    <x v="53"/>
    <x v="0"/>
    <x v="1"/>
    <s v=" Start always.  "/>
    <s v="Start always."/>
  </r>
  <r>
    <n v="16961"/>
    <s v="Patricia"/>
    <x v="31"/>
    <x v="1"/>
    <x v="3"/>
    <d v="2023-01-14T00:00:00"/>
    <d v="2025-04-29T00:49:52"/>
    <x v="2920"/>
    <n v="11"/>
    <s v="Overloaded"/>
    <n v="6"/>
    <x v="1"/>
    <n v="7.5"/>
    <x v="1"/>
    <n v="65"/>
    <x v="3"/>
    <n v="9629"/>
    <x v="2"/>
    <x v="34"/>
    <x v="0"/>
    <x v="1"/>
    <s v=" His.  "/>
    <s v="His."/>
  </r>
  <r>
    <n v="16962"/>
    <s v="Cheryl"/>
    <x v="23"/>
    <x v="0"/>
    <x v="2"/>
    <d v="2018-10-09T00:00:00"/>
    <d v="2025-02-28T12:08:08"/>
    <x v="72"/>
    <n v="8.6"/>
    <s v="Normal"/>
    <n v="9"/>
    <x v="2"/>
    <n v="7.8"/>
    <x v="1"/>
    <n v="57"/>
    <x v="3"/>
    <n v="9351"/>
    <x v="2"/>
    <x v="18"/>
    <x v="1"/>
    <x v="1"/>
    <s v=" Look actually.  "/>
    <s v="Look actually."/>
  </r>
  <r>
    <n v="16963"/>
    <s v="Michael"/>
    <x v="6"/>
    <x v="0"/>
    <x v="1"/>
    <d v="2022-09-20T00:00:00"/>
    <d v="2025-06-17T05:14:26"/>
    <x v="1415"/>
    <n v="11.8"/>
    <s v="Overloaded"/>
    <n v="1"/>
    <x v="0"/>
    <n v="6.3"/>
    <x v="1"/>
    <n v="45"/>
    <x v="0"/>
    <n v="6618"/>
    <x v="3"/>
    <x v="51"/>
    <x v="1"/>
    <x v="1"/>
    <s v=" Both still rise.  "/>
    <s v="Both still rise."/>
  </r>
  <r>
    <n v="16964"/>
    <s v="Linda"/>
    <x v="9"/>
    <x v="0"/>
    <x v="0"/>
    <d v="2020-10-30T00:00:00"/>
    <d v="2025-06-20T23:01:01"/>
    <x v="2671"/>
    <n v="7.9"/>
    <s v="Normal"/>
    <n v="2"/>
    <x v="0"/>
    <n v="6.5"/>
    <x v="1"/>
    <n v="81"/>
    <x v="2"/>
    <n v="11791"/>
    <x v="1"/>
    <x v="12"/>
    <x v="1"/>
    <x v="0"/>
    <s v=" Piece reflect send.  "/>
    <s v="Piece reflect send."/>
  </r>
  <r>
    <n v="16965"/>
    <s v="John"/>
    <x v="13"/>
    <x v="1"/>
    <x v="0"/>
    <d v="2022-11-21T00:00:00"/>
    <d v="2025-03-13T14:52:14"/>
    <x v="2954"/>
    <n v="8.6999999999999993"/>
    <s v="Normal"/>
    <n v="5"/>
    <x v="1"/>
    <n v="8.8000000000000007"/>
    <x v="3"/>
    <n v="63"/>
    <x v="3"/>
    <n v="13298"/>
    <x v="1"/>
    <x v="38"/>
    <x v="1"/>
    <x v="0"/>
    <s v=" Republican work.  "/>
    <s v="Republican work."/>
  </r>
  <r>
    <n v="16966"/>
    <s v="Beverly"/>
    <x v="9"/>
    <x v="0"/>
    <x v="4"/>
    <d v="2017-02-09T00:00:00"/>
    <d v="2025-06-13T12:58:39"/>
    <x v="2828"/>
    <n v="9.9"/>
    <s v="Normal"/>
    <n v="3"/>
    <x v="0"/>
    <n v="6.8"/>
    <x v="1"/>
    <n v="53"/>
    <x v="3"/>
    <n v="10492"/>
    <x v="1"/>
    <x v="35"/>
    <x v="1"/>
    <x v="1"/>
    <s v=" Owner remain service.  "/>
    <s v="Owner remain service."/>
  </r>
  <r>
    <n v="16967"/>
    <s v="sheryl"/>
    <x v="22"/>
    <x v="2"/>
    <x v="3"/>
    <d v="2019-02-04T00:00:00"/>
    <d v="2025-03-08T03:24:57"/>
    <x v="2509"/>
    <n v="6.8"/>
    <s v="Unburdened"/>
    <n v="9"/>
    <x v="2"/>
    <n v="6.6"/>
    <x v="1"/>
    <n v="46"/>
    <x v="0"/>
    <n v="13910"/>
    <x v="1"/>
    <x v="30"/>
    <x v="0"/>
    <x v="0"/>
    <s v=" Campaign reality.  "/>
    <s v="Campaign reality."/>
  </r>
  <r>
    <n v="16968"/>
    <s v="Alexander"/>
    <x v="0"/>
    <x v="2"/>
    <x v="1"/>
    <d v="2023-05-04T00:00:00"/>
    <d v="2025-06-29T16:03:46"/>
    <x v="2198"/>
    <n v="9.6999999999999993"/>
    <s v="Normal"/>
    <n v="3"/>
    <x v="0"/>
    <n v="6.7"/>
    <x v="1"/>
    <m/>
    <x v="4"/>
    <n v="10110"/>
    <x v="1"/>
    <x v="9"/>
    <x v="0"/>
    <x v="0"/>
    <s v=" Compare finish something back.  "/>
    <s v="Compare finish something back."/>
  </r>
  <r>
    <n v="16969"/>
    <s v="Belinda"/>
    <x v="35"/>
    <x v="2"/>
    <x v="0"/>
    <d v="2022-06-22T00:00:00"/>
    <d v="2025-06-09T00:49:41"/>
    <x v="2955"/>
    <n v="8.6999999999999993"/>
    <s v="Normal"/>
    <n v="4"/>
    <x v="1"/>
    <n v="8.6999999999999993"/>
    <x v="3"/>
    <m/>
    <x v="4"/>
    <n v="9534"/>
    <x v="2"/>
    <x v="36"/>
    <x v="1"/>
    <x v="1"/>
    <s v=" Guy table realize night.  "/>
    <s v="Guy table realize night."/>
  </r>
  <r>
    <n v="16970"/>
    <s v="Kendra"/>
    <x v="12"/>
    <x v="0"/>
    <x v="4"/>
    <d v="2016-02-24T00:00:00"/>
    <d v="2025-06-14T04:50:43"/>
    <x v="2293"/>
    <m/>
    <s v=""/>
    <n v="5"/>
    <x v="1"/>
    <n v="5.7"/>
    <x v="0"/>
    <n v="62"/>
    <x v="3"/>
    <n v="2396"/>
    <x v="0"/>
    <x v="50"/>
    <x v="0"/>
    <x v="0"/>
    <s v=" Month eat particularly thought.  "/>
    <s v="Month eat particularly thought."/>
  </r>
  <r>
    <n v="16971"/>
    <s v="Amy"/>
    <x v="29"/>
    <x v="1"/>
    <x v="3"/>
    <d v="2019-04-12T00:00:00"/>
    <d v="2025-05-12T18:38:58"/>
    <x v="2956"/>
    <n v="6.1"/>
    <s v="Unburdened"/>
    <n v="8"/>
    <x v="2"/>
    <n v="8.4"/>
    <x v="3"/>
    <n v="63"/>
    <x v="3"/>
    <n v="13843"/>
    <x v="1"/>
    <x v="57"/>
    <x v="1"/>
    <x v="0"/>
    <s v=" Day picture.  "/>
    <s v="Day picture."/>
  </r>
  <r>
    <n v="16972"/>
    <s v="John"/>
    <x v="2"/>
    <x v="1"/>
    <x v="5"/>
    <d v="2020-03-17T00:00:00"/>
    <d v="2025-07-02T16:22:08"/>
    <x v="2620"/>
    <n v="6"/>
    <s v="Unburdened"/>
    <n v="8"/>
    <x v="2"/>
    <n v="6.5"/>
    <x v="1"/>
    <n v="50"/>
    <x v="3"/>
    <n v="4112"/>
    <x v="0"/>
    <x v="11"/>
    <x v="0"/>
    <x v="0"/>
    <s v=" Reach box crime.  "/>
    <s v="Reach box crime."/>
  </r>
  <r>
    <n v="16973"/>
    <s v="Miranda"/>
    <x v="34"/>
    <x v="0"/>
    <x v="0"/>
    <d v="2020-10-05T00:00:00"/>
    <d v="2025-01-05T19:14:51"/>
    <x v="2397"/>
    <n v="11.4"/>
    <s v="Overloaded"/>
    <n v="1"/>
    <x v="0"/>
    <n v="8"/>
    <x v="3"/>
    <n v="91"/>
    <x v="1"/>
    <n v="3359"/>
    <x v="0"/>
    <x v="0"/>
    <x v="0"/>
    <x v="0"/>
    <s v=" Situation.  "/>
    <s v="Situation."/>
  </r>
  <r>
    <n v="16974"/>
    <s v="Catherine"/>
    <x v="22"/>
    <x v="0"/>
    <x v="4"/>
    <d v="2020-04-24T00:00:00"/>
    <d v="2025-01-07T11:03:18"/>
    <x v="380"/>
    <n v="7.8"/>
    <s v="Normal"/>
    <n v="6"/>
    <x v="1"/>
    <n v="6.8"/>
    <x v="1"/>
    <n v="50"/>
    <x v="3"/>
    <n v="10545"/>
    <x v="1"/>
    <x v="33"/>
    <x v="0"/>
    <x v="0"/>
    <s v=" Somebody modern throw.  "/>
    <s v="Somebody modern throw."/>
  </r>
  <r>
    <n v="16975"/>
    <s v="Robert"/>
    <x v="27"/>
    <x v="2"/>
    <x v="3"/>
    <d v="2018-01-24T00:00:00"/>
    <d v="2025-02-21T10:17:21"/>
    <x v="874"/>
    <n v="8"/>
    <s v="Normal"/>
    <n v="8"/>
    <x v="2"/>
    <m/>
    <x v="2"/>
    <n v="52"/>
    <x v="3"/>
    <n v="4629"/>
    <x v="0"/>
    <x v="45"/>
    <x v="1"/>
    <x v="0"/>
    <s v=" Guy.  "/>
    <s v="Guy."/>
  </r>
  <r>
    <n v="16976"/>
    <s v="Scott"/>
    <x v="29"/>
    <x v="2"/>
    <x v="2"/>
    <d v="2017-05-02T00:00:00"/>
    <d v="2025-02-08T17:16:45"/>
    <x v="2092"/>
    <n v="7.9"/>
    <s v="Normal"/>
    <n v="5"/>
    <x v="1"/>
    <n v="8.9"/>
    <x v="3"/>
    <n v="52"/>
    <x v="3"/>
    <n v="11685"/>
    <x v="1"/>
    <x v="24"/>
    <x v="1"/>
    <x v="0"/>
    <s v=" Left family.  "/>
    <s v="Left family."/>
  </r>
  <r>
    <n v="16977"/>
    <s v="Nicole"/>
    <x v="34"/>
    <x v="0"/>
    <x v="5"/>
    <d v="2020-08-03T00:00:00"/>
    <d v="2025-04-27T07:19:13"/>
    <x v="281"/>
    <n v="4.2"/>
    <s v="Unburdened"/>
    <n v="4"/>
    <x v="1"/>
    <n v="8.5"/>
    <x v="3"/>
    <n v="49"/>
    <x v="0"/>
    <n v="11430"/>
    <x v="1"/>
    <x v="26"/>
    <x v="1"/>
    <x v="1"/>
    <s v=" Western know.  "/>
    <s v="Western know."/>
  </r>
  <r>
    <n v="16978"/>
    <s v="Emily"/>
    <x v="16"/>
    <x v="2"/>
    <x v="2"/>
    <d v="2016-07-20T00:00:00"/>
    <d v="2025-06-09T22:36:36"/>
    <x v="1425"/>
    <n v="5.0999999999999996"/>
    <s v="Unburdened"/>
    <n v="9"/>
    <x v="2"/>
    <n v="8.3000000000000007"/>
    <x v="3"/>
    <n v="86"/>
    <x v="1"/>
    <n v="3930"/>
    <x v="0"/>
    <x v="29"/>
    <x v="1"/>
    <x v="0"/>
    <s v=" Result to surface.  "/>
    <s v="Result to surface."/>
  </r>
  <r>
    <n v="16979"/>
    <s v="Veronica"/>
    <x v="18"/>
    <x v="1"/>
    <x v="4"/>
    <d v="2017-02-01T00:00:00"/>
    <d v="2025-01-04T13:31:01"/>
    <x v="2426"/>
    <n v="9.1999999999999993"/>
    <s v="Normal"/>
    <n v="6"/>
    <x v="1"/>
    <n v="6.6"/>
    <x v="1"/>
    <n v="40"/>
    <x v="0"/>
    <n v="6531"/>
    <x v="3"/>
    <x v="3"/>
    <x v="1"/>
    <x v="0"/>
    <s v=" Would.  "/>
    <s v="Would."/>
  </r>
  <r>
    <n v="16980"/>
    <s v="Emily"/>
    <x v="37"/>
    <x v="1"/>
    <x v="4"/>
    <d v="2021-07-28T00:00:00"/>
    <d v="2025-07-11T18:46:55"/>
    <x v="2527"/>
    <n v="10.8"/>
    <s v="Overloaded"/>
    <n v="8"/>
    <x v="2"/>
    <n v="6.9"/>
    <x v="1"/>
    <n v="40"/>
    <x v="0"/>
    <n v="10638"/>
    <x v="1"/>
    <x v="18"/>
    <x v="1"/>
    <x v="1"/>
    <s v=" Full into season.  "/>
    <s v="Full into season."/>
  </r>
  <r>
    <n v="16981"/>
    <s v="Daniel"/>
    <x v="21"/>
    <x v="2"/>
    <x v="0"/>
    <d v="2018-03-12T00:00:00"/>
    <d v="2025-06-01T22:04:47"/>
    <x v="1757"/>
    <n v="11.4"/>
    <s v="Overloaded"/>
    <n v="8"/>
    <x v="2"/>
    <n v="5.5"/>
    <x v="0"/>
    <n v="79"/>
    <x v="2"/>
    <n v="9494"/>
    <x v="2"/>
    <x v="7"/>
    <x v="0"/>
    <x v="1"/>
    <s v=" Change bar you.  "/>
    <s v="Change bar you."/>
  </r>
  <r>
    <n v="16982"/>
    <s v="Trevor"/>
    <x v="5"/>
    <x v="0"/>
    <x v="5"/>
    <d v="2018-11-05T00:00:00"/>
    <d v="2025-07-06T19:22:44"/>
    <x v="1258"/>
    <n v="9"/>
    <s v="Normal"/>
    <n v="4"/>
    <x v="1"/>
    <n v="7.7"/>
    <x v="1"/>
    <n v="58"/>
    <x v="3"/>
    <n v="12761"/>
    <x v="1"/>
    <x v="31"/>
    <x v="1"/>
    <x v="0"/>
    <s v=" Hospital outside happy.  "/>
    <s v="Hospital outside happy."/>
  </r>
  <r>
    <n v="16983"/>
    <s v="daisy"/>
    <x v="17"/>
    <x v="2"/>
    <x v="0"/>
    <d v="2017-04-03T00:00:00"/>
    <d v="2025-03-05T09:48:36"/>
    <x v="2957"/>
    <n v="6.2"/>
    <s v="Unburdened"/>
    <n v="2"/>
    <x v="0"/>
    <n v="7.8"/>
    <x v="1"/>
    <n v="86"/>
    <x v="1"/>
    <n v="11778"/>
    <x v="1"/>
    <x v="29"/>
    <x v="1"/>
    <x v="0"/>
    <s v=" Thing author.  "/>
    <s v="Thing author."/>
  </r>
  <r>
    <n v="16984"/>
    <s v="Alfred"/>
    <x v="15"/>
    <x v="3"/>
    <x v="2"/>
    <d v="2020-09-28T00:00:00"/>
    <d v="2025-02-16T12:17:12"/>
    <x v="1416"/>
    <n v="11.9"/>
    <s v="Overloaded"/>
    <n v="5"/>
    <x v="1"/>
    <n v="6.6"/>
    <x v="1"/>
    <n v="52"/>
    <x v="3"/>
    <n v="8105"/>
    <x v="2"/>
    <x v="8"/>
    <x v="1"/>
    <x v="0"/>
    <s v=" Everyone beyond example evening.  "/>
    <s v="Everyone beyond example evening."/>
  </r>
  <r>
    <n v="16985"/>
    <s v="Eric"/>
    <x v="15"/>
    <x v="0"/>
    <x v="2"/>
    <d v="2024-06-27T00:00:00"/>
    <d v="2025-03-29T16:46:26"/>
    <x v="1531"/>
    <n v="11.8"/>
    <s v="Overloaded"/>
    <n v="8"/>
    <x v="2"/>
    <n v="8.1"/>
    <x v="3"/>
    <n v="72"/>
    <x v="2"/>
    <n v="8525"/>
    <x v="2"/>
    <x v="24"/>
    <x v="1"/>
    <x v="1"/>
    <s v=" Area.  "/>
    <s v="Area."/>
  </r>
  <r>
    <n v="16986"/>
    <s v="deanna"/>
    <x v="24"/>
    <x v="0"/>
    <x v="0"/>
    <d v="2024-04-24T00:00:00"/>
    <d v="2025-06-10T22:40:46"/>
    <x v="1919"/>
    <n v="5.8"/>
    <s v="Unburdened"/>
    <n v="7"/>
    <x v="2"/>
    <n v="6.4"/>
    <x v="1"/>
    <n v="96"/>
    <x v="1"/>
    <n v="2569"/>
    <x v="0"/>
    <x v="48"/>
    <x v="1"/>
    <x v="1"/>
    <s v=" News product.  "/>
    <s v="News product."/>
  </r>
  <r>
    <n v="16987"/>
    <s v="Brett"/>
    <x v="25"/>
    <x v="2"/>
    <x v="0"/>
    <d v="2018-01-15T00:00:00"/>
    <d v="2025-02-11T15:34:29"/>
    <x v="2958"/>
    <n v="9.3000000000000007"/>
    <s v="Normal"/>
    <n v="6"/>
    <x v="1"/>
    <n v="6.6"/>
    <x v="1"/>
    <n v="94"/>
    <x v="1"/>
    <n v="9502"/>
    <x v="2"/>
    <x v="41"/>
    <x v="1"/>
    <x v="1"/>
    <s v=" Adult under.  "/>
    <s v="Adult under."/>
  </r>
  <r>
    <n v="16988"/>
    <s v="Jeanne"/>
    <x v="28"/>
    <x v="1"/>
    <x v="1"/>
    <d v="2022-01-12T00:00:00"/>
    <d v="2025-06-10T18:22:13"/>
    <x v="2161"/>
    <n v="7.7"/>
    <s v="Normal"/>
    <n v="7"/>
    <x v="2"/>
    <n v="6.9"/>
    <x v="1"/>
    <n v="69"/>
    <x v="3"/>
    <n v="13019"/>
    <x v="1"/>
    <x v="28"/>
    <x v="1"/>
    <x v="1"/>
    <s v=" Care whether contain.  "/>
    <s v="Care whether contain."/>
  </r>
  <r>
    <n v="16989"/>
    <s v="Dennis"/>
    <x v="16"/>
    <x v="0"/>
    <x v="2"/>
    <d v="2022-08-09T00:00:00"/>
    <d v="2025-04-19T05:06:40"/>
    <x v="2959"/>
    <n v="10.3"/>
    <s v="Overloaded"/>
    <n v="8"/>
    <x v="2"/>
    <n v="6"/>
    <x v="1"/>
    <n v="64"/>
    <x v="3"/>
    <n v="9608"/>
    <x v="2"/>
    <x v="14"/>
    <x v="1"/>
    <x v="0"/>
    <s v=" Part face quality.  "/>
    <s v="Part face quality."/>
  </r>
  <r>
    <n v="16990"/>
    <s v="Ryan"/>
    <x v="30"/>
    <x v="2"/>
    <x v="5"/>
    <d v="2024-03-21T00:00:00"/>
    <d v="2025-02-26T14:08:42"/>
    <x v="2145"/>
    <n v="5.4"/>
    <s v="Unburdened"/>
    <n v="8"/>
    <x v="2"/>
    <n v="6.4"/>
    <x v="1"/>
    <n v="72"/>
    <x v="2"/>
    <n v="12090"/>
    <x v="1"/>
    <x v="56"/>
    <x v="1"/>
    <x v="1"/>
    <s v=" Me.  "/>
    <s v="Me."/>
  </r>
  <r>
    <n v="16991"/>
    <s v="Laura"/>
    <x v="13"/>
    <x v="2"/>
    <x v="0"/>
    <d v="2020-11-11T00:00:00"/>
    <d v="2025-06-06T03:13:40"/>
    <x v="2517"/>
    <n v="7.9"/>
    <s v="Normal"/>
    <n v="5"/>
    <x v="1"/>
    <n v="8.9"/>
    <x v="3"/>
    <n v="90"/>
    <x v="1"/>
    <n v="11562"/>
    <x v="1"/>
    <x v="52"/>
    <x v="0"/>
    <x v="1"/>
    <s v=" Section.  "/>
    <s v="Section."/>
  </r>
  <r>
    <n v="16992"/>
    <s v="Dana"/>
    <x v="22"/>
    <x v="2"/>
    <x v="5"/>
    <d v="2023-03-11T00:00:00"/>
    <d v="2025-05-15T22:07:46"/>
    <x v="2960"/>
    <n v="7.1"/>
    <s v="Normal"/>
    <n v="6"/>
    <x v="1"/>
    <n v="4.5999999999999996"/>
    <x v="0"/>
    <n v="74"/>
    <x v="2"/>
    <n v="13560"/>
    <x v="1"/>
    <x v="14"/>
    <x v="1"/>
    <x v="0"/>
    <s v=" Than anything assume.  "/>
    <s v="Than anything assume."/>
  </r>
  <r>
    <n v="16993"/>
    <s v="James"/>
    <x v="7"/>
    <x v="0"/>
    <x v="5"/>
    <d v="2020-07-14T00:00:00"/>
    <d v="2025-06-26T22:44:42"/>
    <x v="1660"/>
    <n v="8"/>
    <s v="Normal"/>
    <n v="8"/>
    <x v="2"/>
    <n v="6.3"/>
    <x v="1"/>
    <n v="85"/>
    <x v="1"/>
    <n v="2941"/>
    <x v="0"/>
    <x v="43"/>
    <x v="1"/>
    <x v="1"/>
    <s v=" Trip this.  "/>
    <s v="Trip this."/>
  </r>
  <r>
    <n v="16994"/>
    <s v="Anita"/>
    <x v="6"/>
    <x v="1"/>
    <x v="5"/>
    <d v="2024-02-10T00:00:00"/>
    <d v="2025-06-04T02:15:10"/>
    <x v="232"/>
    <n v="10.1"/>
    <s v="Overloaded"/>
    <n v="9"/>
    <x v="2"/>
    <n v="8.1999999999999993"/>
    <x v="3"/>
    <n v="81"/>
    <x v="2"/>
    <n v="8379"/>
    <x v="2"/>
    <x v="32"/>
    <x v="0"/>
    <x v="0"/>
    <s v=" Office movie.  "/>
    <s v="Office movie."/>
  </r>
  <r>
    <n v="16995"/>
    <s v="Jennifer"/>
    <x v="11"/>
    <x v="1"/>
    <x v="5"/>
    <d v="2020-07-14T00:00:00"/>
    <d v="2025-02-14T17:12:36"/>
    <x v="1335"/>
    <n v="5.3"/>
    <s v="Unburdened"/>
    <n v="9"/>
    <x v="2"/>
    <n v="4.9000000000000004"/>
    <x v="0"/>
    <n v="47"/>
    <x v="0"/>
    <n v="6419"/>
    <x v="3"/>
    <x v="1"/>
    <x v="1"/>
    <x v="1"/>
    <s v=" Some if position.  "/>
    <s v="Some if position."/>
  </r>
  <r>
    <n v="16996"/>
    <s v="jason"/>
    <x v="32"/>
    <x v="3"/>
    <x v="2"/>
    <d v="2019-06-10T00:00:00"/>
    <d v="2025-03-14T15:52:30"/>
    <x v="1216"/>
    <n v="10.8"/>
    <s v="Overloaded"/>
    <n v="5"/>
    <x v="1"/>
    <n v="5.5"/>
    <x v="0"/>
    <n v="48"/>
    <x v="0"/>
    <n v="12587"/>
    <x v="1"/>
    <x v="40"/>
    <x v="0"/>
    <x v="1"/>
    <s v=" Moment suffer.  "/>
    <s v="Moment suffer."/>
  </r>
  <r>
    <n v="16997"/>
    <s v="Carlos"/>
    <x v="37"/>
    <x v="1"/>
    <x v="4"/>
    <d v="2023-12-21T00:00:00"/>
    <d v="2025-03-05T20:13:34"/>
    <x v="2487"/>
    <n v="10.5"/>
    <s v="Overloaded"/>
    <n v="2"/>
    <x v="0"/>
    <m/>
    <x v="2"/>
    <n v="69"/>
    <x v="3"/>
    <n v="11911"/>
    <x v="1"/>
    <x v="51"/>
    <x v="1"/>
    <x v="0"/>
    <s v=" Side set great.  "/>
    <s v="Side set great."/>
  </r>
  <r>
    <n v="16998"/>
    <s v="Eric"/>
    <x v="39"/>
    <x v="2"/>
    <x v="2"/>
    <d v="2020-02-24T00:00:00"/>
    <d v="2025-05-23T21:26:10"/>
    <x v="437"/>
    <n v="7.5"/>
    <s v="Normal"/>
    <n v="5"/>
    <x v="1"/>
    <n v="4.9000000000000004"/>
    <x v="0"/>
    <n v="86"/>
    <x v="1"/>
    <n v="9731"/>
    <x v="2"/>
    <x v="20"/>
    <x v="1"/>
    <x v="1"/>
    <s v=" Bit production still improve.  "/>
    <s v="Bit production still improve."/>
  </r>
  <r>
    <n v="16999"/>
    <s v="Kimberly"/>
    <x v="37"/>
    <x v="1"/>
    <x v="4"/>
    <d v="2022-01-28T00:00:00"/>
    <d v="2025-06-18T13:41:50"/>
    <x v="2667"/>
    <n v="10.7"/>
    <s v="Overloaded"/>
    <n v="9"/>
    <x v="2"/>
    <n v="5.4"/>
    <x v="0"/>
    <n v="48"/>
    <x v="0"/>
    <n v="3541"/>
    <x v="0"/>
    <x v="16"/>
    <x v="1"/>
    <x v="1"/>
    <s v=" Wonder must wonder.  "/>
    <s v="Wonder must wonder."/>
  </r>
  <r>
    <n v="17000"/>
    <s v="James"/>
    <x v="14"/>
    <x v="0"/>
    <x v="2"/>
    <d v="2015-12-11T00:00:00"/>
    <d v="2025-01-18T01:24:59"/>
    <x v="670"/>
    <n v="6.3"/>
    <s v="Unburdened"/>
    <n v="1"/>
    <x v="0"/>
    <n v="6.3"/>
    <x v="1"/>
    <n v="90"/>
    <x v="1"/>
    <n v="2532"/>
    <x v="0"/>
    <x v="38"/>
    <x v="1"/>
    <x v="0"/>
    <s v=" Art of time.  "/>
    <s v="Art of time."/>
  </r>
  <r>
    <n v="17001"/>
    <s v="Kimberly"/>
    <x v="17"/>
    <x v="2"/>
    <x v="3"/>
    <d v="2021-02-06T00:00:00"/>
    <d v="2025-05-04T07:19:00"/>
    <x v="2883"/>
    <m/>
    <s v=""/>
    <n v="5"/>
    <x v="1"/>
    <n v="4.5999999999999996"/>
    <x v="0"/>
    <n v="48"/>
    <x v="0"/>
    <n v="7267"/>
    <x v="3"/>
    <x v="27"/>
    <x v="1"/>
    <x v="1"/>
    <s v=" West spend.  "/>
    <s v="West spend."/>
  </r>
  <r>
    <n v="17002"/>
    <s v="Stephanie"/>
    <x v="26"/>
    <x v="0"/>
    <x v="3"/>
    <d v="2023-05-01T00:00:00"/>
    <d v="2025-04-12T14:51:28"/>
    <x v="2878"/>
    <n v="8.1999999999999993"/>
    <s v="Normal"/>
    <n v="6"/>
    <x v="1"/>
    <n v="7.1"/>
    <x v="1"/>
    <n v="42"/>
    <x v="0"/>
    <n v="13199"/>
    <x v="1"/>
    <x v="11"/>
    <x v="0"/>
    <x v="0"/>
    <s v=" Tv carry.  "/>
    <s v="Tv carry."/>
  </r>
  <r>
    <n v="17003"/>
    <s v="Jasmine"/>
    <x v="34"/>
    <x v="0"/>
    <x v="3"/>
    <d v="2020-10-01T00:00:00"/>
    <d v="2025-06-19T01:34:38"/>
    <x v="2884"/>
    <n v="9.6999999999999993"/>
    <s v="Normal"/>
    <n v="6"/>
    <x v="1"/>
    <n v="8.6"/>
    <x v="3"/>
    <n v="96"/>
    <x v="1"/>
    <n v="14565"/>
    <x v="1"/>
    <x v="5"/>
    <x v="1"/>
    <x v="1"/>
    <s v=" Like social.  "/>
    <s v="Like social."/>
  </r>
  <r>
    <n v="17004"/>
    <s v="Lindsay"/>
    <x v="32"/>
    <x v="1"/>
    <x v="0"/>
    <d v="2023-07-20T00:00:00"/>
    <d v="2025-02-10T11:26:37"/>
    <x v="1371"/>
    <n v="5.8"/>
    <s v="Unburdened"/>
    <n v="3"/>
    <x v="0"/>
    <n v="4.2"/>
    <x v="0"/>
    <n v="49"/>
    <x v="0"/>
    <n v="3358"/>
    <x v="0"/>
    <x v="31"/>
    <x v="1"/>
    <x v="1"/>
    <s v=" Focus political.  "/>
    <s v="Focus political."/>
  </r>
  <r>
    <n v="17005"/>
    <s v="Kristen"/>
    <x v="35"/>
    <x v="0"/>
    <x v="2"/>
    <d v="2016-09-21T00:00:00"/>
    <d v="2025-01-30T14:51:12"/>
    <x v="725"/>
    <n v="4.8"/>
    <s v="Unburdened"/>
    <n v="4"/>
    <x v="1"/>
    <n v="7.3"/>
    <x v="1"/>
    <n v="72"/>
    <x v="2"/>
    <n v="7841"/>
    <x v="2"/>
    <x v="54"/>
    <x v="0"/>
    <x v="1"/>
    <s v=" Benefit character involve let.  "/>
    <s v="Benefit character involve let."/>
  </r>
  <r>
    <n v="17006"/>
    <s v="Jessica"/>
    <x v="29"/>
    <x v="0"/>
    <x v="5"/>
    <d v="2020-10-14T00:00:00"/>
    <d v="2025-04-27T04:28:24"/>
    <x v="1213"/>
    <n v="5.0999999999999996"/>
    <s v="Unburdened"/>
    <n v="8"/>
    <x v="2"/>
    <n v="7.2"/>
    <x v="1"/>
    <n v="54"/>
    <x v="3"/>
    <n v="2779"/>
    <x v="0"/>
    <x v="14"/>
    <x v="1"/>
    <x v="1"/>
    <s v=" Left bank.  "/>
    <s v="Left bank."/>
  </r>
  <r>
    <n v="17007"/>
    <s v="heather"/>
    <x v="7"/>
    <x v="1"/>
    <x v="3"/>
    <d v="2017-05-24T00:00:00"/>
    <d v="2025-02-08T12:09:56"/>
    <x v="1606"/>
    <m/>
    <s v=""/>
    <n v="7"/>
    <x v="2"/>
    <n v="4.9000000000000004"/>
    <x v="0"/>
    <n v="87"/>
    <x v="1"/>
    <n v="10573"/>
    <x v="1"/>
    <x v="40"/>
    <x v="0"/>
    <x v="1"/>
    <s v=" Process deal end.  "/>
    <s v="Process deal end."/>
  </r>
  <r>
    <n v="17008"/>
    <s v="Albert"/>
    <x v="14"/>
    <x v="1"/>
    <x v="4"/>
    <d v="2024-01-07T00:00:00"/>
    <d v="2025-03-02T10:31:03"/>
    <x v="415"/>
    <n v="7.8"/>
    <s v="Normal"/>
    <n v="9"/>
    <x v="2"/>
    <n v="6.7"/>
    <x v="1"/>
    <n v="81"/>
    <x v="2"/>
    <n v="12116"/>
    <x v="1"/>
    <x v="34"/>
    <x v="0"/>
    <x v="1"/>
    <s v=" Adult message.  "/>
    <s v="Adult message."/>
  </r>
  <r>
    <n v="17009"/>
    <s v="Steven"/>
    <x v="23"/>
    <x v="3"/>
    <x v="3"/>
    <d v="2016-05-29T00:00:00"/>
    <d v="2025-05-21T12:14:55"/>
    <x v="139"/>
    <n v="6.9"/>
    <s v="Unburdened"/>
    <n v="4"/>
    <x v="1"/>
    <n v="5"/>
    <x v="0"/>
    <n v="78"/>
    <x v="2"/>
    <n v="11316"/>
    <x v="1"/>
    <x v="16"/>
    <x v="1"/>
    <x v="0"/>
    <s v=" Benefit physical your.  "/>
    <s v="Benefit physical your."/>
  </r>
  <r>
    <n v="17010"/>
    <s v="Richard"/>
    <x v="21"/>
    <x v="0"/>
    <x v="3"/>
    <d v="2018-12-20T00:00:00"/>
    <d v="2025-02-03T22:01:42"/>
    <x v="1103"/>
    <n v="4.0999999999999996"/>
    <s v="Unburdened"/>
    <n v="5"/>
    <x v="1"/>
    <n v="8.9"/>
    <x v="3"/>
    <n v="42"/>
    <x v="0"/>
    <n v="14335"/>
    <x v="1"/>
    <x v="31"/>
    <x v="1"/>
    <x v="0"/>
    <s v=" Far owner.  "/>
    <s v="Far owner."/>
  </r>
  <r>
    <n v="17011"/>
    <s v="Kimberly"/>
    <x v="36"/>
    <x v="2"/>
    <x v="3"/>
    <d v="2017-04-29T00:00:00"/>
    <d v="2025-01-18T00:22:46"/>
    <x v="2961"/>
    <n v="9.1"/>
    <s v="Normal"/>
    <n v="9"/>
    <x v="2"/>
    <n v="5.2"/>
    <x v="0"/>
    <n v="54"/>
    <x v="3"/>
    <n v="8464"/>
    <x v="2"/>
    <x v="55"/>
    <x v="1"/>
    <x v="0"/>
    <s v=" Watch community.  "/>
    <s v="Watch community."/>
  </r>
  <r>
    <n v="17012"/>
    <s v="Katrina"/>
    <x v="32"/>
    <x v="1"/>
    <x v="4"/>
    <d v="2018-09-18T00:00:00"/>
    <d v="2025-05-04T07:32:02"/>
    <x v="1465"/>
    <n v="8.5"/>
    <s v="Normal"/>
    <n v="1"/>
    <x v="0"/>
    <n v="7.9"/>
    <x v="1"/>
    <n v="98"/>
    <x v="1"/>
    <n v="7046"/>
    <x v="3"/>
    <x v="9"/>
    <x v="0"/>
    <x v="1"/>
    <s v=" Result in.  "/>
    <s v="Result in."/>
  </r>
  <r>
    <n v="17013"/>
    <s v="Scott"/>
    <x v="25"/>
    <x v="1"/>
    <x v="5"/>
    <d v="2018-09-12T00:00:00"/>
    <d v="2025-03-26T04:24:55"/>
    <x v="1297"/>
    <n v="9"/>
    <s v="Normal"/>
    <n v="1"/>
    <x v="0"/>
    <n v="7"/>
    <x v="1"/>
    <n v="88"/>
    <x v="1"/>
    <n v="8299"/>
    <x v="2"/>
    <x v="5"/>
    <x v="1"/>
    <x v="0"/>
    <s v=" View picture sing.  "/>
    <s v="View picture sing."/>
  </r>
  <r>
    <n v="17014"/>
    <s v="Jessica"/>
    <x v="12"/>
    <x v="2"/>
    <x v="5"/>
    <d v="2016-04-26T00:00:00"/>
    <d v="2025-05-13T03:27:28"/>
    <x v="2542"/>
    <n v="9.9"/>
    <s v="Normal"/>
    <n v="6"/>
    <x v="1"/>
    <n v="5.4"/>
    <x v="0"/>
    <m/>
    <x v="4"/>
    <n v="5855"/>
    <x v="3"/>
    <x v="43"/>
    <x v="1"/>
    <x v="0"/>
    <s v=" Building community.  "/>
    <s v="Building community."/>
  </r>
  <r>
    <n v="17015"/>
    <s v="Gregg"/>
    <x v="34"/>
    <x v="1"/>
    <x v="0"/>
    <d v="2024-01-29T00:00:00"/>
    <d v="2025-03-30T22:39:09"/>
    <x v="2962"/>
    <n v="11.7"/>
    <s v="Overloaded"/>
    <n v="7"/>
    <x v="2"/>
    <n v="6.7"/>
    <x v="1"/>
    <n v="61"/>
    <x v="3"/>
    <n v="3836"/>
    <x v="0"/>
    <x v="46"/>
    <x v="0"/>
    <x v="0"/>
    <s v=" Prove late skill each.  "/>
    <s v="Prove late skill each."/>
  </r>
  <r>
    <n v="17016"/>
    <s v="michelle"/>
    <x v="29"/>
    <x v="2"/>
    <x v="4"/>
    <d v="2020-01-23T00:00:00"/>
    <d v="2025-03-15T09:28:07"/>
    <x v="2257"/>
    <n v="9.6"/>
    <s v="Normal"/>
    <n v="1"/>
    <x v="0"/>
    <n v="8.8000000000000007"/>
    <x v="3"/>
    <n v="56"/>
    <x v="3"/>
    <n v="2644"/>
    <x v="0"/>
    <x v="26"/>
    <x v="1"/>
    <x v="1"/>
    <s v=" Play nice.  "/>
    <s v="Play nice."/>
  </r>
  <r>
    <n v="17017"/>
    <s v="Charles"/>
    <x v="31"/>
    <x v="0"/>
    <x v="4"/>
    <d v="2016-06-05T00:00:00"/>
    <d v="2025-04-01T12:17:07"/>
    <x v="239"/>
    <n v="6.8"/>
    <s v="Unburdened"/>
    <n v="3"/>
    <x v="0"/>
    <n v="7.7"/>
    <x v="1"/>
    <n v="60"/>
    <x v="3"/>
    <n v="2487"/>
    <x v="0"/>
    <x v="22"/>
    <x v="1"/>
    <x v="0"/>
    <s v=" By wind light.  "/>
    <s v="By wind light."/>
  </r>
  <r>
    <n v="17018"/>
    <s v="Steven"/>
    <x v="24"/>
    <x v="2"/>
    <x v="1"/>
    <d v="2017-10-06T00:00:00"/>
    <d v="2025-06-27T10:38:13"/>
    <x v="2961"/>
    <n v="10.5"/>
    <s v="Overloaded"/>
    <n v="4"/>
    <x v="1"/>
    <n v="7"/>
    <x v="1"/>
    <n v="95"/>
    <x v="1"/>
    <n v="12171"/>
    <x v="1"/>
    <x v="16"/>
    <x v="1"/>
    <x v="1"/>
    <s v=" Short involve peace.  "/>
    <s v="Short involve peace."/>
  </r>
  <r>
    <n v="17019"/>
    <s v="Mark"/>
    <x v="17"/>
    <x v="2"/>
    <x v="2"/>
    <d v="2016-10-13T00:00:00"/>
    <d v="2025-01-07T15:11:34"/>
    <x v="1711"/>
    <n v="4.5"/>
    <s v="Unburdened"/>
    <n v="6"/>
    <x v="1"/>
    <n v="5.5"/>
    <x v="0"/>
    <n v="99"/>
    <x v="1"/>
    <n v="6389"/>
    <x v="3"/>
    <x v="26"/>
    <x v="1"/>
    <x v="1"/>
    <s v=" Brother play.  "/>
    <s v="Brother play."/>
  </r>
  <r>
    <n v="17020"/>
    <s v="Mary"/>
    <x v="25"/>
    <x v="2"/>
    <x v="2"/>
    <d v="2023-04-25T00:00:00"/>
    <d v="2025-01-12T16:07:50"/>
    <x v="2963"/>
    <n v="5.3"/>
    <s v="Unburdened"/>
    <n v="9"/>
    <x v="2"/>
    <n v="4.7"/>
    <x v="0"/>
    <n v="92"/>
    <x v="1"/>
    <n v="3977"/>
    <x v="0"/>
    <x v="47"/>
    <x v="1"/>
    <x v="0"/>
    <s v=" Form analysis feeling.  "/>
    <s v="Form analysis feeling."/>
  </r>
  <r>
    <n v="17021"/>
    <s v="Paul"/>
    <x v="8"/>
    <x v="0"/>
    <x v="0"/>
    <d v="2019-06-20T00:00:00"/>
    <d v="2025-01-07T04:06:24"/>
    <x v="2383"/>
    <n v="4.4000000000000004"/>
    <s v="Unburdened"/>
    <n v="3"/>
    <x v="0"/>
    <n v="5.8"/>
    <x v="0"/>
    <n v="44"/>
    <x v="0"/>
    <n v="7056"/>
    <x v="3"/>
    <x v="57"/>
    <x v="1"/>
    <x v="1"/>
    <s v=" Just seven our.  "/>
    <s v="Just seven our."/>
  </r>
  <r>
    <n v="17022"/>
    <s v="David"/>
    <x v="28"/>
    <x v="0"/>
    <x v="4"/>
    <d v="2021-07-29T00:00:00"/>
    <d v="2025-05-30T06:31:27"/>
    <x v="2869"/>
    <n v="7.7"/>
    <s v="Normal"/>
    <n v="1"/>
    <x v="0"/>
    <n v="4.5"/>
    <x v="0"/>
    <n v="50"/>
    <x v="3"/>
    <n v="3943"/>
    <x v="0"/>
    <x v="2"/>
    <x v="1"/>
    <x v="1"/>
    <s v=" Attack could kitchen.  "/>
    <s v="Attack could kitchen."/>
  </r>
  <r>
    <n v="17023"/>
    <s v="Grace"/>
    <x v="24"/>
    <x v="2"/>
    <x v="2"/>
    <d v="2022-05-12T00:00:00"/>
    <d v="2025-06-08T08:42:50"/>
    <x v="34"/>
    <n v="9.9"/>
    <s v="Normal"/>
    <n v="4"/>
    <x v="1"/>
    <n v="4.3"/>
    <x v="0"/>
    <n v="61"/>
    <x v="3"/>
    <n v="6349"/>
    <x v="3"/>
    <x v="49"/>
    <x v="1"/>
    <x v="0"/>
    <s v=" Follow happen under.  "/>
    <s v="Follow happen under."/>
  </r>
  <r>
    <n v="17024"/>
    <s v="Hunter"/>
    <x v="24"/>
    <x v="2"/>
    <x v="2"/>
    <d v="2022-05-25T00:00:00"/>
    <d v="2025-03-16T13:32:26"/>
    <x v="1628"/>
    <n v="6.5"/>
    <s v="Unburdened"/>
    <n v="6"/>
    <x v="1"/>
    <n v="5.6"/>
    <x v="0"/>
    <n v="42"/>
    <x v="0"/>
    <n v="3173"/>
    <x v="0"/>
    <x v="15"/>
    <x v="1"/>
    <x v="1"/>
    <s v=" Mouth magazine.  "/>
    <s v="Mouth magazine."/>
  </r>
  <r>
    <n v="17025"/>
    <s v="Renee"/>
    <x v="5"/>
    <x v="2"/>
    <x v="3"/>
    <d v="2017-10-15T00:00:00"/>
    <d v="2025-06-01T15:55:19"/>
    <x v="1438"/>
    <n v="7.2"/>
    <s v="Normal"/>
    <n v="3"/>
    <x v="0"/>
    <n v="6.8"/>
    <x v="1"/>
    <n v="64"/>
    <x v="3"/>
    <n v="8995"/>
    <x v="2"/>
    <x v="55"/>
    <x v="1"/>
    <x v="0"/>
    <s v=" Various reveal.  "/>
    <s v="Various reveal."/>
  </r>
  <r>
    <n v="17026"/>
    <s v="Jessica"/>
    <x v="16"/>
    <x v="0"/>
    <x v="4"/>
    <d v="2023-10-11T00:00:00"/>
    <d v="2025-06-09T08:38:23"/>
    <x v="1196"/>
    <n v="10"/>
    <s v="Normal"/>
    <n v="1"/>
    <x v="0"/>
    <m/>
    <x v="2"/>
    <n v="55"/>
    <x v="3"/>
    <n v="2049"/>
    <x v="0"/>
    <x v="27"/>
    <x v="1"/>
    <x v="1"/>
    <s v=" Hear science back.  "/>
    <s v="Hear science back."/>
  </r>
  <r>
    <n v="17027"/>
    <s v="Jodi"/>
    <x v="14"/>
    <x v="1"/>
    <x v="5"/>
    <d v="2019-04-25T00:00:00"/>
    <d v="2025-01-25T02:50:41"/>
    <x v="2676"/>
    <n v="6.7"/>
    <s v="Unburdened"/>
    <n v="5"/>
    <x v="1"/>
    <n v="6.2"/>
    <x v="1"/>
    <n v="77"/>
    <x v="2"/>
    <n v="11405"/>
    <x v="1"/>
    <x v="29"/>
    <x v="1"/>
    <x v="1"/>
    <s v=" City.  "/>
    <s v="City."/>
  </r>
  <r>
    <n v="17028"/>
    <s v="Larry"/>
    <x v="6"/>
    <x v="0"/>
    <x v="5"/>
    <d v="2016-12-17T00:00:00"/>
    <d v="2025-02-15T11:37:00"/>
    <x v="2857"/>
    <n v="8.6999999999999993"/>
    <s v="Normal"/>
    <n v="9"/>
    <x v="2"/>
    <n v="6"/>
    <x v="1"/>
    <n v="51"/>
    <x v="3"/>
    <n v="13166"/>
    <x v="1"/>
    <x v="5"/>
    <x v="1"/>
    <x v="1"/>
    <s v=" Wife west investment.  "/>
    <s v="Wife west investment."/>
  </r>
  <r>
    <n v="17029"/>
    <s v="Stephanie"/>
    <x v="2"/>
    <x v="2"/>
    <x v="2"/>
    <d v="2024-07-05T00:00:00"/>
    <d v="2025-02-01T18:14:02"/>
    <x v="2964"/>
    <n v="7"/>
    <s v="Normal"/>
    <n v="9"/>
    <x v="2"/>
    <n v="8.4"/>
    <x v="3"/>
    <n v="79"/>
    <x v="2"/>
    <n v="3073"/>
    <x v="0"/>
    <x v="58"/>
    <x v="0"/>
    <x v="0"/>
    <s v=" Second than.  "/>
    <s v="Second than."/>
  </r>
  <r>
    <n v="17030"/>
    <s v="Robert"/>
    <x v="14"/>
    <x v="3"/>
    <x v="2"/>
    <d v="2022-11-01T00:00:00"/>
    <d v="2025-06-17T15:47:24"/>
    <x v="1878"/>
    <n v="4.4000000000000004"/>
    <s v="Unburdened"/>
    <n v="7"/>
    <x v="2"/>
    <n v="7.4"/>
    <x v="1"/>
    <n v="78"/>
    <x v="2"/>
    <n v="10225"/>
    <x v="1"/>
    <x v="36"/>
    <x v="1"/>
    <x v="1"/>
    <s v=" Exactly that local.  "/>
    <s v="Exactly that local."/>
  </r>
  <r>
    <n v="17031"/>
    <s v="Joseph"/>
    <x v="27"/>
    <x v="0"/>
    <x v="2"/>
    <d v="2023-07-06T00:00:00"/>
    <d v="2025-05-20T00:47:32"/>
    <x v="1599"/>
    <n v="10.6"/>
    <s v="Overloaded"/>
    <n v="8"/>
    <x v="2"/>
    <n v="6.3"/>
    <x v="1"/>
    <n v="89"/>
    <x v="1"/>
    <n v="10672"/>
    <x v="1"/>
    <x v="6"/>
    <x v="1"/>
    <x v="0"/>
    <s v=" Himself language free.  "/>
    <s v="Himself language free."/>
  </r>
  <r>
    <n v="17032"/>
    <s v="Desiree"/>
    <x v="20"/>
    <x v="1"/>
    <x v="4"/>
    <d v="2022-05-14T00:00:00"/>
    <d v="2025-06-27T13:04:10"/>
    <x v="2965"/>
    <n v="5"/>
    <s v="Unburdened"/>
    <n v="2"/>
    <x v="0"/>
    <n v="4.9000000000000004"/>
    <x v="0"/>
    <n v="72"/>
    <x v="2"/>
    <n v="13251"/>
    <x v="1"/>
    <x v="58"/>
    <x v="0"/>
    <x v="0"/>
    <s v=" Group gas there magazine.  "/>
    <s v="Group gas there magazine."/>
  </r>
  <r>
    <n v="17033"/>
    <s v="Madison"/>
    <x v="11"/>
    <x v="1"/>
    <x v="4"/>
    <d v="2019-06-24T00:00:00"/>
    <d v="2025-05-05T03:07:27"/>
    <x v="442"/>
    <n v="6.4"/>
    <s v="Unburdened"/>
    <n v="1"/>
    <x v="0"/>
    <n v="6.5"/>
    <x v="1"/>
    <n v="52"/>
    <x v="3"/>
    <n v="4193"/>
    <x v="0"/>
    <x v="16"/>
    <x v="1"/>
    <x v="1"/>
    <s v=" Hand blood lead.  "/>
    <s v="Hand blood lead."/>
  </r>
  <r>
    <n v="17034"/>
    <s v="Sharon"/>
    <x v="32"/>
    <x v="0"/>
    <x v="0"/>
    <d v="2021-11-01T00:00:00"/>
    <d v="2025-03-08T18:51:20"/>
    <x v="649"/>
    <n v="5.6"/>
    <s v="Unburdened"/>
    <n v="3"/>
    <x v="0"/>
    <n v="6.9"/>
    <x v="1"/>
    <n v="59"/>
    <x v="3"/>
    <n v="6169"/>
    <x v="3"/>
    <x v="43"/>
    <x v="1"/>
    <x v="1"/>
    <s v=" Election race glass.  "/>
    <s v="Election race glass."/>
  </r>
  <r>
    <n v="17035"/>
    <s v="Robert"/>
    <x v="38"/>
    <x v="0"/>
    <x v="2"/>
    <d v="2020-06-18T00:00:00"/>
    <d v="2025-05-13T20:44:47"/>
    <x v="1828"/>
    <n v="11.3"/>
    <s v="Overloaded"/>
    <n v="2"/>
    <x v="0"/>
    <n v="7.4"/>
    <x v="1"/>
    <n v="80"/>
    <x v="2"/>
    <n v="13943"/>
    <x v="1"/>
    <x v="33"/>
    <x v="0"/>
    <x v="1"/>
    <s v=" Technology customer onto.  "/>
    <s v="Technology customer onto."/>
  </r>
  <r>
    <n v="17036"/>
    <s v="jocelyn"/>
    <x v="27"/>
    <x v="0"/>
    <x v="5"/>
    <d v="2018-06-04T00:00:00"/>
    <d v="2025-02-27T21:33:35"/>
    <x v="2966"/>
    <n v="10.8"/>
    <s v="Overloaded"/>
    <n v="6"/>
    <x v="1"/>
    <n v="5.9"/>
    <x v="0"/>
    <n v="79"/>
    <x v="2"/>
    <n v="13966"/>
    <x v="1"/>
    <x v="0"/>
    <x v="0"/>
    <x v="1"/>
    <s v=" About property need.  "/>
    <s v="About property need."/>
  </r>
  <r>
    <n v="17037"/>
    <s v="Christopher"/>
    <x v="30"/>
    <x v="1"/>
    <x v="2"/>
    <d v="2022-10-29T00:00:00"/>
    <d v="2025-01-04T23:47:54"/>
    <x v="2967"/>
    <n v="5.7"/>
    <s v="Unburdened"/>
    <n v="9"/>
    <x v="2"/>
    <n v="5"/>
    <x v="0"/>
    <m/>
    <x v="4"/>
    <n v="8435"/>
    <x v="2"/>
    <x v="19"/>
    <x v="1"/>
    <x v="1"/>
    <s v=" Family trade work.  "/>
    <s v="Family trade work."/>
  </r>
  <r>
    <n v="17038"/>
    <s v="sara"/>
    <x v="34"/>
    <x v="0"/>
    <x v="2"/>
    <d v="2019-07-04T00:00:00"/>
    <d v="2025-06-09T08:43:46"/>
    <x v="2494"/>
    <n v="5.4"/>
    <s v="Unburdened"/>
    <n v="2"/>
    <x v="0"/>
    <n v="6.4"/>
    <x v="1"/>
    <n v="97"/>
    <x v="1"/>
    <n v="12752"/>
    <x v="1"/>
    <x v="12"/>
    <x v="1"/>
    <x v="1"/>
    <s v=" Window professor.  "/>
    <s v="Window professor."/>
  </r>
  <r>
    <n v="17039"/>
    <s v="Albert"/>
    <x v="32"/>
    <x v="1"/>
    <x v="3"/>
    <d v="2022-05-13T00:00:00"/>
    <d v="2025-04-10T08:00:58"/>
    <x v="645"/>
    <n v="8.1999999999999993"/>
    <s v="Normal"/>
    <n v="2"/>
    <x v="0"/>
    <n v="5.2"/>
    <x v="0"/>
    <n v="93"/>
    <x v="1"/>
    <n v="9024"/>
    <x v="2"/>
    <x v="37"/>
    <x v="1"/>
    <x v="0"/>
    <s v=" Radio however.  "/>
    <s v="Radio however."/>
  </r>
  <r>
    <n v="17040"/>
    <s v="Amber"/>
    <x v="5"/>
    <x v="2"/>
    <x v="5"/>
    <d v="2021-06-13T00:00:00"/>
    <d v="2025-03-22T11:47:18"/>
    <x v="2434"/>
    <n v="9.6"/>
    <s v="Normal"/>
    <n v="2"/>
    <x v="0"/>
    <n v="5"/>
    <x v="0"/>
    <n v="65"/>
    <x v="3"/>
    <n v="9061"/>
    <x v="2"/>
    <x v="7"/>
    <x v="0"/>
    <x v="0"/>
    <s v=" Sing sister everyone.  "/>
    <s v="Sing sister everyone."/>
  </r>
  <r>
    <n v="17041"/>
    <s v="Kenneth"/>
    <x v="30"/>
    <x v="0"/>
    <x v="1"/>
    <d v="2020-04-19T00:00:00"/>
    <d v="2025-06-19T22:43:10"/>
    <x v="1207"/>
    <n v="5"/>
    <s v="Unburdened"/>
    <n v="3"/>
    <x v="0"/>
    <n v="7.5"/>
    <x v="1"/>
    <n v="99"/>
    <x v="1"/>
    <n v="11012"/>
    <x v="1"/>
    <x v="15"/>
    <x v="1"/>
    <x v="1"/>
    <s v=" Meet rule.  "/>
    <s v="Meet rule."/>
  </r>
  <r>
    <n v="17042"/>
    <s v="Peter"/>
    <x v="30"/>
    <x v="2"/>
    <x v="2"/>
    <d v="2022-07-02T00:00:00"/>
    <d v="2025-05-29T23:01:10"/>
    <x v="2125"/>
    <n v="8.9"/>
    <s v="Normal"/>
    <n v="4"/>
    <x v="1"/>
    <n v="7.2"/>
    <x v="1"/>
    <n v="44"/>
    <x v="0"/>
    <n v="9238"/>
    <x v="2"/>
    <x v="31"/>
    <x v="1"/>
    <x v="0"/>
    <s v=" Media sort machine.  "/>
    <s v="Media sort machine."/>
  </r>
  <r>
    <n v="17043"/>
    <s v="Scott"/>
    <x v="21"/>
    <x v="1"/>
    <x v="2"/>
    <d v="2021-11-29T00:00:00"/>
    <d v="2025-06-27T10:09:24"/>
    <x v="1409"/>
    <n v="8.4"/>
    <s v="Normal"/>
    <n v="7"/>
    <x v="2"/>
    <n v="5.0999999999999996"/>
    <x v="0"/>
    <n v="76"/>
    <x v="2"/>
    <n v="5445"/>
    <x v="3"/>
    <x v="58"/>
    <x v="0"/>
    <x v="0"/>
    <s v=" Her fight girl.  "/>
    <s v="Her fight girl."/>
  </r>
  <r>
    <n v="17044"/>
    <s v="Tyler"/>
    <x v="19"/>
    <x v="1"/>
    <x v="5"/>
    <d v="2023-05-10T00:00:00"/>
    <d v="2025-03-27T10:10:05"/>
    <x v="131"/>
    <n v="10.9"/>
    <s v="Overloaded"/>
    <n v="1"/>
    <x v="0"/>
    <n v="7.1"/>
    <x v="1"/>
    <n v="73"/>
    <x v="2"/>
    <n v="3445"/>
    <x v="0"/>
    <x v="36"/>
    <x v="1"/>
    <x v="1"/>
    <s v=" Part.  "/>
    <s v="Part."/>
  </r>
  <r>
    <n v="17045"/>
    <s v="Lindsey"/>
    <x v="31"/>
    <x v="1"/>
    <x v="3"/>
    <d v="2015-07-22T00:00:00"/>
    <d v="2025-04-07T05:08:45"/>
    <x v="2968"/>
    <n v="9.8000000000000007"/>
    <s v="Normal"/>
    <n v="7"/>
    <x v="2"/>
    <n v="4.0999999999999996"/>
    <x v="0"/>
    <n v="52"/>
    <x v="3"/>
    <n v="5899"/>
    <x v="3"/>
    <x v="35"/>
    <x v="1"/>
    <x v="1"/>
    <s v=" Wear.  "/>
    <s v="Wear."/>
  </r>
  <r>
    <n v="17046"/>
    <s v="Thomas"/>
    <x v="3"/>
    <x v="0"/>
    <x v="3"/>
    <d v="2018-10-04T00:00:00"/>
    <d v="2025-07-04T07:00:47"/>
    <x v="2824"/>
    <n v="11"/>
    <s v="Overloaded"/>
    <n v="8"/>
    <x v="2"/>
    <n v="8.5"/>
    <x v="3"/>
    <n v="71"/>
    <x v="2"/>
    <n v="9259"/>
    <x v="2"/>
    <x v="11"/>
    <x v="0"/>
    <x v="0"/>
    <s v=" Two defense take.  "/>
    <s v="Two defense take."/>
  </r>
  <r>
    <n v="17047"/>
    <s v="william"/>
    <x v="18"/>
    <x v="3"/>
    <x v="2"/>
    <d v="2019-10-06T00:00:00"/>
    <d v="2025-06-03T08:26:00"/>
    <x v="1775"/>
    <n v="11.2"/>
    <s v="Overloaded"/>
    <n v="9"/>
    <x v="2"/>
    <n v="5.7"/>
    <x v="0"/>
    <n v="87"/>
    <x v="1"/>
    <n v="12354"/>
    <x v="1"/>
    <x v="32"/>
    <x v="0"/>
    <x v="0"/>
    <s v=" Entire note.  "/>
    <s v="Entire note."/>
  </r>
  <r>
    <n v="17048"/>
    <s v="Anthony"/>
    <x v="22"/>
    <x v="0"/>
    <x v="5"/>
    <d v="2024-05-28T00:00:00"/>
    <d v="2025-04-09T17:50:44"/>
    <x v="440"/>
    <n v="6.8"/>
    <s v="Unburdened"/>
    <n v="8"/>
    <x v="2"/>
    <n v="4.2"/>
    <x v="0"/>
    <n v="42"/>
    <x v="0"/>
    <n v="13716"/>
    <x v="1"/>
    <x v="7"/>
    <x v="0"/>
    <x v="0"/>
    <s v=" Move lot on.  "/>
    <s v="Move lot on."/>
  </r>
  <r>
    <n v="17049"/>
    <s v="Michael"/>
    <x v="11"/>
    <x v="0"/>
    <x v="0"/>
    <d v="2018-12-07T00:00:00"/>
    <d v="2025-03-23T01:25:39"/>
    <x v="753"/>
    <n v="11.3"/>
    <s v="Overloaded"/>
    <n v="9"/>
    <x v="2"/>
    <n v="8.1"/>
    <x v="3"/>
    <n v="73"/>
    <x v="2"/>
    <n v="8315"/>
    <x v="2"/>
    <x v="7"/>
    <x v="0"/>
    <x v="0"/>
    <s v=" Real central treat.  "/>
    <s v="Real central treat."/>
  </r>
  <r>
    <n v="17050"/>
    <s v="Lori"/>
    <x v="29"/>
    <x v="0"/>
    <x v="0"/>
    <d v="2021-05-24T00:00:00"/>
    <d v="2025-05-13T00:22:56"/>
    <x v="2969"/>
    <n v="8.4"/>
    <s v="Normal"/>
    <n v="4"/>
    <x v="1"/>
    <n v="7.9"/>
    <x v="1"/>
    <n v="86"/>
    <x v="1"/>
    <n v="12157"/>
    <x v="1"/>
    <x v="4"/>
    <x v="1"/>
    <x v="0"/>
    <s v=" Decade learn almost.  "/>
    <s v="Decade learn almost."/>
  </r>
  <r>
    <n v="17051"/>
    <s v="Kyle"/>
    <x v="28"/>
    <x v="0"/>
    <x v="0"/>
    <d v="2017-10-04T00:00:00"/>
    <d v="2025-05-28T02:09:41"/>
    <x v="2322"/>
    <n v="6.2"/>
    <s v="Unburdened"/>
    <n v="2"/>
    <x v="0"/>
    <n v="6.8"/>
    <x v="1"/>
    <m/>
    <x v="4"/>
    <n v="7088"/>
    <x v="3"/>
    <x v="42"/>
    <x v="1"/>
    <x v="1"/>
    <s v=" State break notice.  "/>
    <s v="State break notice."/>
  </r>
  <r>
    <n v="17052"/>
    <s v="Natalie"/>
    <x v="0"/>
    <x v="0"/>
    <x v="0"/>
    <d v="2019-03-18T00:00:00"/>
    <d v="2025-04-27T22:22:16"/>
    <x v="1064"/>
    <n v="10"/>
    <s v="Normal"/>
    <n v="1"/>
    <x v="0"/>
    <n v="8"/>
    <x v="3"/>
    <n v="73"/>
    <x v="2"/>
    <n v="12482"/>
    <x v="1"/>
    <x v="58"/>
    <x v="0"/>
    <x v="1"/>
    <s v=" Prepare.  "/>
    <s v="Prepare."/>
  </r>
  <r>
    <n v="17053"/>
    <s v="Ryan"/>
    <x v="21"/>
    <x v="1"/>
    <x v="2"/>
    <d v="2024-05-02T00:00:00"/>
    <d v="2025-02-20T15:35:07"/>
    <x v="2933"/>
    <n v="11.7"/>
    <s v="Overloaded"/>
    <n v="6"/>
    <x v="1"/>
    <n v="7.3"/>
    <x v="1"/>
    <n v="60"/>
    <x v="3"/>
    <n v="11336"/>
    <x v="1"/>
    <x v="55"/>
    <x v="1"/>
    <x v="1"/>
    <s v=" Cell become bit.  "/>
    <s v="Cell become bit."/>
  </r>
  <r>
    <n v="17054"/>
    <s v="Joshua"/>
    <x v="13"/>
    <x v="2"/>
    <x v="2"/>
    <d v="2022-12-26T00:00:00"/>
    <d v="2025-03-13T02:32:35"/>
    <x v="2970"/>
    <n v="9.4"/>
    <s v="Normal"/>
    <n v="1"/>
    <x v="0"/>
    <n v="6.6"/>
    <x v="1"/>
    <n v="89"/>
    <x v="1"/>
    <n v="8249"/>
    <x v="2"/>
    <x v="3"/>
    <x v="1"/>
    <x v="1"/>
    <s v=" Blood own to dinner.  "/>
    <s v="Blood own to dinner."/>
  </r>
  <r>
    <n v="17055"/>
    <s v="David"/>
    <x v="11"/>
    <x v="0"/>
    <x v="2"/>
    <d v="2020-11-04T00:00:00"/>
    <d v="2025-02-23T19:03:15"/>
    <x v="1676"/>
    <n v="10.1"/>
    <s v="Overloaded"/>
    <n v="5"/>
    <x v="1"/>
    <n v="6"/>
    <x v="1"/>
    <n v="62"/>
    <x v="3"/>
    <n v="4282"/>
    <x v="0"/>
    <x v="1"/>
    <x v="1"/>
    <x v="1"/>
    <s v=" Especially too.  "/>
    <s v="Especially too."/>
  </r>
  <r>
    <n v="17056"/>
    <s v="John"/>
    <x v="24"/>
    <x v="1"/>
    <x v="0"/>
    <d v="2016-02-07T00:00:00"/>
    <d v="2025-02-26T10:29:28"/>
    <x v="2151"/>
    <n v="9"/>
    <s v="Normal"/>
    <n v="3"/>
    <x v="0"/>
    <n v="7.2"/>
    <x v="1"/>
    <n v="57"/>
    <x v="3"/>
    <n v="3884"/>
    <x v="0"/>
    <x v="47"/>
    <x v="1"/>
    <x v="1"/>
    <s v=" Fire consider my.  "/>
    <s v="Fire consider my."/>
  </r>
  <r>
    <n v="17057"/>
    <s v="Cheryl"/>
    <x v="28"/>
    <x v="0"/>
    <x v="4"/>
    <d v="2016-01-02T00:00:00"/>
    <d v="2025-05-20T08:44:27"/>
    <x v="1692"/>
    <n v="5.4"/>
    <s v="Unburdened"/>
    <n v="5"/>
    <x v="1"/>
    <n v="4.4000000000000004"/>
    <x v="0"/>
    <n v="52"/>
    <x v="3"/>
    <n v="12419"/>
    <x v="1"/>
    <x v="1"/>
    <x v="1"/>
    <x v="0"/>
    <s v=" Miss discover class.  "/>
    <s v="Miss discover class."/>
  </r>
  <r>
    <n v="17058"/>
    <s v="James"/>
    <x v="13"/>
    <x v="1"/>
    <x v="0"/>
    <d v="2018-11-22T00:00:00"/>
    <d v="2025-04-20T02:25:42"/>
    <x v="2356"/>
    <n v="8.1"/>
    <s v="Normal"/>
    <n v="5"/>
    <x v="1"/>
    <n v="8.6999999999999993"/>
    <x v="3"/>
    <n v="96"/>
    <x v="1"/>
    <n v="13303"/>
    <x v="1"/>
    <x v="59"/>
    <x v="1"/>
    <x v="1"/>
    <s v=" Knowledge talk.  "/>
    <s v="Knowledge talk."/>
  </r>
  <r>
    <n v="17059"/>
    <s v="Terri"/>
    <x v="27"/>
    <x v="1"/>
    <x v="0"/>
    <d v="2023-10-01T00:00:00"/>
    <d v="2025-02-28T13:32:13"/>
    <x v="2207"/>
    <n v="9"/>
    <s v="Normal"/>
    <n v="6"/>
    <x v="1"/>
    <n v="8.1"/>
    <x v="3"/>
    <n v="73"/>
    <x v="2"/>
    <n v="13759"/>
    <x v="1"/>
    <x v="51"/>
    <x v="1"/>
    <x v="1"/>
    <s v=" Listen job visit machine.  "/>
    <s v="Listen job visit machine."/>
  </r>
  <r>
    <n v="17060"/>
    <s v="Michelle"/>
    <x v="6"/>
    <x v="2"/>
    <x v="2"/>
    <d v="2018-02-25T00:00:00"/>
    <d v="2025-02-08T16:30:11"/>
    <x v="168"/>
    <n v="10.1"/>
    <s v="Overloaded"/>
    <n v="4"/>
    <x v="1"/>
    <n v="7.7"/>
    <x v="1"/>
    <n v="88"/>
    <x v="1"/>
    <n v="9621"/>
    <x v="2"/>
    <x v="40"/>
    <x v="0"/>
    <x v="0"/>
    <s v=" Particularly everything.  "/>
    <s v="Particularly everything."/>
  </r>
  <r>
    <n v="17061"/>
    <s v="Troy"/>
    <x v="39"/>
    <x v="1"/>
    <x v="0"/>
    <d v="2015-07-22T00:00:00"/>
    <d v="2025-07-12T16:56:54"/>
    <x v="2971"/>
    <n v="5.4"/>
    <s v="Unburdened"/>
    <n v="8"/>
    <x v="2"/>
    <n v="8.6"/>
    <x v="3"/>
    <n v="44"/>
    <x v="0"/>
    <n v="12175"/>
    <x v="1"/>
    <x v="46"/>
    <x v="0"/>
    <x v="0"/>
    <s v=" Special without.  "/>
    <s v="Special without."/>
  </r>
  <r>
    <n v="17062"/>
    <s v="stephanie"/>
    <x v="6"/>
    <x v="3"/>
    <x v="5"/>
    <d v="2019-05-23T00:00:00"/>
    <d v="2025-03-26T07:09:17"/>
    <x v="2421"/>
    <n v="9.5"/>
    <s v="Normal"/>
    <n v="2"/>
    <x v="0"/>
    <n v="5.7"/>
    <x v="0"/>
    <n v="47"/>
    <x v="0"/>
    <n v="10839"/>
    <x v="1"/>
    <x v="7"/>
    <x v="0"/>
    <x v="1"/>
    <s v=" Million high environment.  "/>
    <s v="Million high environment."/>
  </r>
  <r>
    <n v="17063"/>
    <s v="Brian"/>
    <x v="8"/>
    <x v="0"/>
    <x v="0"/>
    <d v="2022-01-10T00:00:00"/>
    <d v="2025-02-24T10:36:10"/>
    <x v="2856"/>
    <m/>
    <s v=""/>
    <n v="1"/>
    <x v="0"/>
    <n v="7.1"/>
    <x v="1"/>
    <n v="93"/>
    <x v="1"/>
    <n v="10522"/>
    <x v="1"/>
    <x v="55"/>
    <x v="1"/>
    <x v="0"/>
    <s v=" Say despite top.  "/>
    <s v="Say despite top."/>
  </r>
  <r>
    <n v="17064"/>
    <s v="Dominique"/>
    <x v="12"/>
    <x v="1"/>
    <x v="3"/>
    <d v="2023-05-07T00:00:00"/>
    <d v="2025-05-18T15:18:16"/>
    <x v="2690"/>
    <n v="5.0999999999999996"/>
    <s v="Unburdened"/>
    <n v="6"/>
    <x v="1"/>
    <n v="4.4000000000000004"/>
    <x v="0"/>
    <n v="72"/>
    <x v="2"/>
    <n v="11891"/>
    <x v="1"/>
    <x v="25"/>
    <x v="1"/>
    <x v="0"/>
    <s v=" Down if.  "/>
    <s v="Down if."/>
  </r>
  <r>
    <n v="17065"/>
    <s v="thomas"/>
    <x v="18"/>
    <x v="2"/>
    <x v="3"/>
    <d v="2021-06-09T00:00:00"/>
    <d v="2025-02-25T14:30:43"/>
    <x v="629"/>
    <n v="10.199999999999999"/>
    <s v="Overloaded"/>
    <n v="8"/>
    <x v="2"/>
    <n v="7.7"/>
    <x v="1"/>
    <n v="61"/>
    <x v="3"/>
    <n v="9847"/>
    <x v="2"/>
    <x v="17"/>
    <x v="0"/>
    <x v="0"/>
    <s v=" Their PM.  "/>
    <s v="Their PM."/>
  </r>
  <r>
    <n v="17066"/>
    <s v="Bradley"/>
    <x v="29"/>
    <x v="0"/>
    <x v="0"/>
    <d v="2023-05-14T00:00:00"/>
    <d v="2025-05-16T22:47:03"/>
    <x v="240"/>
    <n v="6.5"/>
    <s v="Unburdened"/>
    <n v="7"/>
    <x v="2"/>
    <n v="5.4"/>
    <x v="0"/>
    <n v="66"/>
    <x v="3"/>
    <n v="5889"/>
    <x v="3"/>
    <x v="54"/>
    <x v="0"/>
    <x v="1"/>
    <s v=" Describe he.  "/>
    <s v="Describe he."/>
  </r>
  <r>
    <n v="17067"/>
    <s v="Heidi"/>
    <x v="4"/>
    <x v="1"/>
    <x v="1"/>
    <d v="2015-12-06T00:00:00"/>
    <d v="2025-04-15T09:44:33"/>
    <x v="930"/>
    <n v="7.9"/>
    <s v="Normal"/>
    <n v="3"/>
    <x v="0"/>
    <n v="8.1"/>
    <x v="3"/>
    <n v="57"/>
    <x v="3"/>
    <n v="3874"/>
    <x v="0"/>
    <x v="27"/>
    <x v="1"/>
    <x v="0"/>
    <s v=" Stage mother.  "/>
    <s v="Stage mother."/>
  </r>
  <r>
    <n v="17068"/>
    <s v="Christina"/>
    <x v="21"/>
    <x v="0"/>
    <x v="5"/>
    <d v="2016-09-23T00:00:00"/>
    <d v="2025-03-04T03:15:31"/>
    <x v="623"/>
    <n v="4.5"/>
    <s v="Unburdened"/>
    <n v="4"/>
    <x v="1"/>
    <n v="6.9"/>
    <x v="1"/>
    <m/>
    <x v="4"/>
    <n v="14900"/>
    <x v="1"/>
    <x v="37"/>
    <x v="1"/>
    <x v="0"/>
    <s v=" Agree behind matter.  "/>
    <s v="Agree behind matter."/>
  </r>
  <r>
    <n v="17069"/>
    <s v="Gloria"/>
    <x v="28"/>
    <x v="1"/>
    <x v="1"/>
    <d v="2018-08-25T00:00:00"/>
    <d v="2025-02-07T15:44:31"/>
    <x v="1735"/>
    <n v="10.7"/>
    <s v="Overloaded"/>
    <n v="8"/>
    <x v="2"/>
    <n v="7.5"/>
    <x v="1"/>
    <n v="70"/>
    <x v="2"/>
    <n v="14523"/>
    <x v="1"/>
    <x v="22"/>
    <x v="1"/>
    <x v="1"/>
    <s v=" Investment teach herself nothing.  "/>
    <s v="Investment teach herself nothing."/>
  </r>
  <r>
    <n v="17070"/>
    <s v="jeremy"/>
    <x v="8"/>
    <x v="1"/>
    <x v="0"/>
    <d v="2016-04-02T00:00:00"/>
    <d v="2025-03-30T14:43:03"/>
    <x v="1888"/>
    <n v="5.3"/>
    <s v="Unburdened"/>
    <n v="1"/>
    <x v="0"/>
    <n v="6.6"/>
    <x v="1"/>
    <n v="58"/>
    <x v="3"/>
    <n v="11014"/>
    <x v="1"/>
    <x v="33"/>
    <x v="0"/>
    <x v="0"/>
    <s v=" Senior fish understand.  "/>
    <s v="Senior fish understand."/>
  </r>
  <r>
    <n v="17071"/>
    <s v="Chris"/>
    <x v="14"/>
    <x v="0"/>
    <x v="4"/>
    <d v="2018-05-23T00:00:00"/>
    <d v="2025-03-21T05:09:57"/>
    <x v="1810"/>
    <n v="11.3"/>
    <s v="Overloaded"/>
    <n v="9"/>
    <x v="2"/>
    <n v="7.6"/>
    <x v="1"/>
    <n v="93"/>
    <x v="1"/>
    <n v="9069"/>
    <x v="2"/>
    <x v="10"/>
    <x v="0"/>
    <x v="0"/>
    <s v=" Character.  "/>
    <s v="Character."/>
  </r>
  <r>
    <n v="17072"/>
    <s v="John"/>
    <x v="37"/>
    <x v="1"/>
    <x v="3"/>
    <d v="2016-04-07T00:00:00"/>
    <d v="2025-01-16T08:06:43"/>
    <x v="992"/>
    <n v="7"/>
    <s v="Normal"/>
    <n v="1"/>
    <x v="0"/>
    <n v="7.4"/>
    <x v="1"/>
    <n v="48"/>
    <x v="0"/>
    <n v="14887"/>
    <x v="1"/>
    <x v="3"/>
    <x v="1"/>
    <x v="0"/>
    <s v=" Himself what activity factor.  "/>
    <s v="Himself what activity factor."/>
  </r>
  <r>
    <n v="17073"/>
    <s v="Roger"/>
    <x v="11"/>
    <x v="1"/>
    <x v="5"/>
    <d v="2017-11-28T00:00:00"/>
    <d v="2025-06-15T14:35:11"/>
    <x v="479"/>
    <m/>
    <s v=""/>
    <n v="2"/>
    <x v="0"/>
    <n v="7.6"/>
    <x v="1"/>
    <n v="92"/>
    <x v="1"/>
    <n v="8683"/>
    <x v="2"/>
    <x v="14"/>
    <x v="1"/>
    <x v="0"/>
    <s v=" Crime.  "/>
    <s v="Crime."/>
  </r>
  <r>
    <n v="17074"/>
    <s v="Donna"/>
    <x v="20"/>
    <x v="0"/>
    <x v="5"/>
    <d v="2020-01-12T00:00:00"/>
    <d v="2025-01-09T03:25:47"/>
    <x v="862"/>
    <n v="9.9"/>
    <s v="Normal"/>
    <n v="2"/>
    <x v="0"/>
    <n v="8.1"/>
    <x v="3"/>
    <n v="49"/>
    <x v="0"/>
    <n v="5065"/>
    <x v="3"/>
    <x v="6"/>
    <x v="1"/>
    <x v="1"/>
    <s v=" Century.  "/>
    <s v="Century."/>
  </r>
  <r>
    <n v="17075"/>
    <s v="Jennifer"/>
    <x v="13"/>
    <x v="1"/>
    <x v="3"/>
    <d v="2022-06-05T00:00:00"/>
    <d v="2025-02-19T23:34:02"/>
    <x v="2688"/>
    <n v="6.2"/>
    <s v="Unburdened"/>
    <n v="3"/>
    <x v="0"/>
    <n v="5.4"/>
    <x v="0"/>
    <n v="86"/>
    <x v="1"/>
    <n v="6358"/>
    <x v="3"/>
    <x v="11"/>
    <x v="0"/>
    <x v="1"/>
    <s v=" Set state.  "/>
    <s v="Set state."/>
  </r>
  <r>
    <n v="17076"/>
    <s v="Kevin"/>
    <x v="7"/>
    <x v="0"/>
    <x v="4"/>
    <d v="2017-04-09T00:00:00"/>
    <d v="2025-02-16T14:04:41"/>
    <x v="2178"/>
    <n v="9.1"/>
    <s v="Normal"/>
    <n v="5"/>
    <x v="1"/>
    <n v="8.6999999999999993"/>
    <x v="3"/>
    <n v="62"/>
    <x v="3"/>
    <n v="10406"/>
    <x v="1"/>
    <x v="3"/>
    <x v="1"/>
    <x v="0"/>
    <s v=" Democrat leave.  "/>
    <s v="Democrat leave."/>
  </r>
  <r>
    <n v="17077"/>
    <s v="Margaret"/>
    <x v="4"/>
    <x v="3"/>
    <x v="5"/>
    <d v="2021-11-06T00:00:00"/>
    <d v="2025-01-25T03:35:33"/>
    <x v="2301"/>
    <n v="4.2"/>
    <s v="Unburdened"/>
    <n v="7"/>
    <x v="2"/>
    <n v="4.5999999999999996"/>
    <x v="0"/>
    <n v="50"/>
    <x v="3"/>
    <n v="9517"/>
    <x v="2"/>
    <x v="29"/>
    <x v="1"/>
    <x v="1"/>
    <s v=" Center.  "/>
    <s v="Center."/>
  </r>
  <r>
    <n v="17078"/>
    <s v="Cynthia"/>
    <x v="15"/>
    <x v="2"/>
    <x v="0"/>
    <d v="2016-12-13T00:00:00"/>
    <d v="2025-04-19T08:58:16"/>
    <x v="2719"/>
    <n v="10.199999999999999"/>
    <s v="Overloaded"/>
    <n v="8"/>
    <x v="2"/>
    <n v="6.8"/>
    <x v="1"/>
    <n v="74"/>
    <x v="2"/>
    <n v="8385"/>
    <x v="2"/>
    <x v="27"/>
    <x v="1"/>
    <x v="1"/>
    <s v=" Yourself build.  "/>
    <s v="Yourself build."/>
  </r>
  <r>
    <n v="17079"/>
    <s v="Jason"/>
    <x v="35"/>
    <x v="3"/>
    <x v="0"/>
    <d v="2022-11-27T00:00:00"/>
    <d v="2025-02-06T11:41:51"/>
    <x v="1549"/>
    <n v="11.8"/>
    <s v="Overloaded"/>
    <n v="1"/>
    <x v="0"/>
    <n v="8.9"/>
    <x v="3"/>
    <n v="54"/>
    <x v="3"/>
    <n v="10124"/>
    <x v="1"/>
    <x v="46"/>
    <x v="0"/>
    <x v="0"/>
    <s v=" Throw view.  "/>
    <s v="Throw view."/>
  </r>
  <r>
    <n v="17080"/>
    <s v="Terri"/>
    <x v="17"/>
    <x v="1"/>
    <x v="5"/>
    <d v="2019-06-27T00:00:00"/>
    <d v="2025-04-17T05:41:57"/>
    <x v="2281"/>
    <n v="8"/>
    <s v="Normal"/>
    <n v="9"/>
    <x v="2"/>
    <n v="4.0999999999999996"/>
    <x v="0"/>
    <n v="72"/>
    <x v="2"/>
    <n v="12539"/>
    <x v="1"/>
    <x v="24"/>
    <x v="1"/>
    <x v="0"/>
    <s v=" Born test.  "/>
    <s v="Born test."/>
  </r>
  <r>
    <n v="17081"/>
    <s v="Regina"/>
    <x v="35"/>
    <x v="1"/>
    <x v="4"/>
    <d v="2018-05-20T00:00:00"/>
    <d v="2025-04-01T15:39:08"/>
    <x v="984"/>
    <n v="11.5"/>
    <s v="Overloaded"/>
    <n v="2"/>
    <x v="0"/>
    <n v="7.9"/>
    <x v="1"/>
    <n v="79"/>
    <x v="2"/>
    <n v="11513"/>
    <x v="1"/>
    <x v="29"/>
    <x v="1"/>
    <x v="0"/>
    <s v=" Economy see.  "/>
    <s v="Economy see."/>
  </r>
  <r>
    <n v="17082"/>
    <s v="Laura"/>
    <x v="31"/>
    <x v="2"/>
    <x v="4"/>
    <d v="2020-12-31T00:00:00"/>
    <d v="2025-06-08T13:23:42"/>
    <x v="2440"/>
    <n v="10.3"/>
    <s v="Overloaded"/>
    <n v="5"/>
    <x v="1"/>
    <n v="7.1"/>
    <x v="1"/>
    <n v="55"/>
    <x v="3"/>
    <n v="10790"/>
    <x v="1"/>
    <x v="52"/>
    <x v="0"/>
    <x v="1"/>
    <s v=" Tell.  "/>
    <s v="Tell."/>
  </r>
  <r>
    <n v="17083"/>
    <s v="Ashley"/>
    <x v="30"/>
    <x v="0"/>
    <x v="1"/>
    <d v="2015-11-11T00:00:00"/>
    <d v="2025-05-09T08:11:34"/>
    <x v="2163"/>
    <n v="10.5"/>
    <s v="Overloaded"/>
    <n v="7"/>
    <x v="2"/>
    <n v="4.5999999999999996"/>
    <x v="0"/>
    <n v="80"/>
    <x v="2"/>
    <n v="5160"/>
    <x v="3"/>
    <x v="54"/>
    <x v="0"/>
    <x v="0"/>
    <s v=" Improve future.  "/>
    <s v="Improve future."/>
  </r>
  <r>
    <n v="17084"/>
    <s v="Kelly"/>
    <x v="23"/>
    <x v="0"/>
    <x v="2"/>
    <d v="2016-03-31T00:00:00"/>
    <d v="2025-02-11T16:05:12"/>
    <x v="1947"/>
    <n v="9.1999999999999993"/>
    <s v="Normal"/>
    <n v="1"/>
    <x v="0"/>
    <n v="8.1"/>
    <x v="3"/>
    <n v="66"/>
    <x v="3"/>
    <n v="10663"/>
    <x v="1"/>
    <x v="22"/>
    <x v="1"/>
    <x v="0"/>
    <s v=" Such indicate party social.  "/>
    <s v="Such indicate party social."/>
  </r>
  <r>
    <n v="17085"/>
    <s v="Dylan"/>
    <x v="34"/>
    <x v="1"/>
    <x v="4"/>
    <d v="2019-07-28T00:00:00"/>
    <d v="2025-02-20T00:18:30"/>
    <x v="215"/>
    <n v="6.6"/>
    <s v="Unburdened"/>
    <n v="5"/>
    <x v="1"/>
    <n v="8.8000000000000007"/>
    <x v="3"/>
    <n v="68"/>
    <x v="3"/>
    <n v="12167"/>
    <x v="1"/>
    <x v="31"/>
    <x v="1"/>
    <x v="0"/>
    <s v=" Hit.  "/>
    <s v="Hit."/>
  </r>
  <r>
    <n v="17086"/>
    <s v="Jonathan"/>
    <x v="28"/>
    <x v="1"/>
    <x v="0"/>
    <d v="2020-03-11T00:00:00"/>
    <d v="2025-04-02T07:22:13"/>
    <x v="2915"/>
    <n v="9.5"/>
    <s v="Normal"/>
    <n v="4"/>
    <x v="1"/>
    <n v="8.5"/>
    <x v="3"/>
    <n v="62"/>
    <x v="3"/>
    <n v="13088"/>
    <x v="1"/>
    <x v="11"/>
    <x v="0"/>
    <x v="0"/>
    <s v=" Above mother age.  "/>
    <s v="Above mother age."/>
  </r>
  <r>
    <n v="17087"/>
    <s v="Amy"/>
    <x v="31"/>
    <x v="1"/>
    <x v="3"/>
    <d v="2021-03-11T00:00:00"/>
    <d v="2025-02-10T03:00:45"/>
    <x v="2825"/>
    <n v="6.6"/>
    <s v="Unburdened"/>
    <n v="6"/>
    <x v="1"/>
    <n v="4.5"/>
    <x v="0"/>
    <n v="62"/>
    <x v="3"/>
    <n v="8822"/>
    <x v="2"/>
    <x v="21"/>
    <x v="0"/>
    <x v="0"/>
    <s v=" Reason rule game.  "/>
    <s v="Reason rule game."/>
  </r>
  <r>
    <n v="17088"/>
    <s v="Robert"/>
    <x v="30"/>
    <x v="2"/>
    <x v="5"/>
    <d v="2022-05-26T00:00:00"/>
    <d v="2025-05-19T21:40:40"/>
    <x v="2075"/>
    <n v="10.5"/>
    <s v="Overloaded"/>
    <n v="1"/>
    <x v="0"/>
    <n v="8.1999999999999993"/>
    <x v="3"/>
    <n v="75"/>
    <x v="2"/>
    <n v="9756"/>
    <x v="2"/>
    <x v="31"/>
    <x v="1"/>
    <x v="1"/>
    <s v=" Ask boy.  "/>
    <s v="Ask boy."/>
  </r>
  <r>
    <n v="17089"/>
    <s v="John"/>
    <x v="10"/>
    <x v="2"/>
    <x v="5"/>
    <d v="2017-03-22T00:00:00"/>
    <d v="2025-04-07T01:15:47"/>
    <x v="2128"/>
    <n v="11.6"/>
    <s v="Overloaded"/>
    <n v="1"/>
    <x v="0"/>
    <n v="5.6"/>
    <x v="0"/>
    <n v="82"/>
    <x v="2"/>
    <n v="8920"/>
    <x v="2"/>
    <x v="41"/>
    <x v="1"/>
    <x v="0"/>
    <s v=" Require arm.  "/>
    <s v="Require arm."/>
  </r>
  <r>
    <n v="17090"/>
    <s v="Erica"/>
    <x v="2"/>
    <x v="3"/>
    <x v="4"/>
    <d v="2020-05-06T00:00:00"/>
    <d v="2025-03-01T20:46:55"/>
    <x v="2735"/>
    <n v="8.5"/>
    <s v="Normal"/>
    <n v="2"/>
    <x v="0"/>
    <n v="7.7"/>
    <x v="1"/>
    <n v="79"/>
    <x v="2"/>
    <n v="13824"/>
    <x v="1"/>
    <x v="8"/>
    <x v="1"/>
    <x v="1"/>
    <s v=" Fact later.  "/>
    <s v="Fact later."/>
  </r>
  <r>
    <n v="17091"/>
    <s v="William"/>
    <x v="36"/>
    <x v="0"/>
    <x v="0"/>
    <d v="2020-09-18T00:00:00"/>
    <d v="2025-04-03T16:46:08"/>
    <x v="1015"/>
    <n v="11.4"/>
    <s v="Overloaded"/>
    <n v="9"/>
    <x v="2"/>
    <n v="7.4"/>
    <x v="1"/>
    <n v="66"/>
    <x v="3"/>
    <n v="4057"/>
    <x v="0"/>
    <x v="50"/>
    <x v="0"/>
    <x v="1"/>
    <s v=" Some reason cold.  "/>
    <s v="Some reason cold."/>
  </r>
  <r>
    <n v="17092"/>
    <s v="Derek"/>
    <x v="6"/>
    <x v="1"/>
    <x v="0"/>
    <d v="2016-04-07T00:00:00"/>
    <d v="2025-04-01T14:18:03"/>
    <x v="2573"/>
    <n v="7.8"/>
    <s v="Normal"/>
    <n v="8"/>
    <x v="2"/>
    <n v="4.7"/>
    <x v="0"/>
    <n v="99"/>
    <x v="1"/>
    <n v="6499"/>
    <x v="3"/>
    <x v="17"/>
    <x v="0"/>
    <x v="0"/>
    <s v=" Teacher own.  "/>
    <s v="Teacher own."/>
  </r>
  <r>
    <n v="17093"/>
    <s v="Joshua"/>
    <x v="8"/>
    <x v="2"/>
    <x v="2"/>
    <d v="2017-09-09T00:00:00"/>
    <d v="2025-01-15T05:12:47"/>
    <x v="2308"/>
    <n v="6.7"/>
    <s v="Unburdened"/>
    <n v="6"/>
    <x v="1"/>
    <m/>
    <x v="2"/>
    <n v="52"/>
    <x v="3"/>
    <n v="7369"/>
    <x v="3"/>
    <x v="32"/>
    <x v="0"/>
    <x v="0"/>
    <s v=" Unit particular.  "/>
    <s v="Unit particular."/>
  </r>
  <r>
    <n v="17094"/>
    <s v="Michael"/>
    <x v="1"/>
    <x v="0"/>
    <x v="0"/>
    <d v="2020-06-24T00:00:00"/>
    <d v="2025-02-21T04:59:35"/>
    <x v="1249"/>
    <n v="8.9"/>
    <s v="Normal"/>
    <n v="6"/>
    <x v="1"/>
    <n v="4.3"/>
    <x v="0"/>
    <n v="93"/>
    <x v="1"/>
    <n v="8024"/>
    <x v="2"/>
    <x v="50"/>
    <x v="0"/>
    <x v="1"/>
    <s v=" Find account two.  "/>
    <s v="Find account two."/>
  </r>
  <r>
    <n v="17095"/>
    <s v="Joseph"/>
    <x v="38"/>
    <x v="2"/>
    <x v="0"/>
    <d v="2019-10-07T00:00:00"/>
    <d v="2025-04-26T02:48:09"/>
    <x v="2383"/>
    <n v="6.2"/>
    <s v="Unburdened"/>
    <n v="8"/>
    <x v="2"/>
    <n v="7.7"/>
    <x v="1"/>
    <n v="47"/>
    <x v="0"/>
    <n v="13167"/>
    <x v="1"/>
    <x v="43"/>
    <x v="1"/>
    <x v="0"/>
    <s v=" Term pick reflect.  "/>
    <s v="Term pick reflect."/>
  </r>
  <r>
    <n v="17096"/>
    <s v="Sheri"/>
    <x v="8"/>
    <x v="0"/>
    <x v="4"/>
    <d v="2016-05-14T00:00:00"/>
    <d v="2025-02-20T23:30:27"/>
    <x v="2110"/>
    <n v="5.2"/>
    <s v="Unburdened"/>
    <n v="5"/>
    <x v="1"/>
    <n v="5.2"/>
    <x v="0"/>
    <n v="95"/>
    <x v="1"/>
    <n v="6213"/>
    <x v="3"/>
    <x v="42"/>
    <x v="1"/>
    <x v="0"/>
    <s v=" Himself whole throw.  "/>
    <s v="Himself whole throw."/>
  </r>
  <r>
    <n v="17097"/>
    <s v="Jeffery"/>
    <x v="31"/>
    <x v="0"/>
    <x v="4"/>
    <d v="2016-11-03T00:00:00"/>
    <d v="2025-05-22T06:52:50"/>
    <x v="2972"/>
    <n v="4.7"/>
    <s v="Unburdened"/>
    <n v="4"/>
    <x v="1"/>
    <n v="5.6"/>
    <x v="0"/>
    <n v="90"/>
    <x v="1"/>
    <n v="13704"/>
    <x v="1"/>
    <x v="49"/>
    <x v="1"/>
    <x v="1"/>
    <s v=" Exactly name traditional.  "/>
    <s v="Exactly name traditional."/>
  </r>
  <r>
    <n v="17098"/>
    <s v="lisa"/>
    <x v="9"/>
    <x v="0"/>
    <x v="5"/>
    <d v="2021-10-17T00:00:00"/>
    <d v="2025-06-12T21:03:33"/>
    <x v="2094"/>
    <n v="6.5"/>
    <s v="Unburdened"/>
    <n v="6"/>
    <x v="1"/>
    <n v="8"/>
    <x v="3"/>
    <n v="83"/>
    <x v="2"/>
    <n v="14508"/>
    <x v="1"/>
    <x v="24"/>
    <x v="1"/>
    <x v="0"/>
    <s v=" Contain.  "/>
    <s v="Contain."/>
  </r>
  <r>
    <n v="17099"/>
    <s v="Andrew"/>
    <x v="37"/>
    <x v="2"/>
    <x v="5"/>
    <d v="2021-11-22T00:00:00"/>
    <d v="2025-01-31T08:35:18"/>
    <x v="2973"/>
    <n v="10.199999999999999"/>
    <s v="Overloaded"/>
    <n v="3"/>
    <x v="0"/>
    <n v="5.7"/>
    <x v="0"/>
    <n v="74"/>
    <x v="2"/>
    <n v="6272"/>
    <x v="3"/>
    <x v="54"/>
    <x v="0"/>
    <x v="1"/>
    <s v=" Bring if.  "/>
    <s v="Bring if."/>
  </r>
  <r>
    <n v="17100"/>
    <s v="carrie"/>
    <x v="7"/>
    <x v="2"/>
    <x v="3"/>
    <d v="2017-11-03T00:00:00"/>
    <d v="2025-01-16T19:31:29"/>
    <x v="2974"/>
    <n v="10.3"/>
    <s v="Overloaded"/>
    <n v="5"/>
    <x v="1"/>
    <n v="7.3"/>
    <x v="1"/>
    <n v="75"/>
    <x v="2"/>
    <n v="4026"/>
    <x v="0"/>
    <x v="11"/>
    <x v="0"/>
    <x v="1"/>
    <s v=" Up west.  "/>
    <s v="Up west."/>
  </r>
  <r>
    <n v="17101"/>
    <s v="Charles"/>
    <x v="26"/>
    <x v="2"/>
    <x v="4"/>
    <d v="2018-01-13T00:00:00"/>
    <d v="2025-02-02T08:24:42"/>
    <x v="871"/>
    <n v="5.2"/>
    <s v="Unburdened"/>
    <n v="1"/>
    <x v="0"/>
    <n v="5.5"/>
    <x v="0"/>
    <n v="61"/>
    <x v="3"/>
    <n v="7589"/>
    <x v="2"/>
    <x v="16"/>
    <x v="1"/>
    <x v="1"/>
    <s v=" Probably instead good.  "/>
    <s v="Probably instead good."/>
  </r>
  <r>
    <n v="17102"/>
    <s v="Joseph"/>
    <x v="11"/>
    <x v="0"/>
    <x v="0"/>
    <d v="2024-03-24T00:00:00"/>
    <d v="2025-05-01T23:42:53"/>
    <x v="1226"/>
    <n v="6.1"/>
    <s v="Unburdened"/>
    <n v="8"/>
    <x v="2"/>
    <n v="7.9"/>
    <x v="1"/>
    <n v="60"/>
    <x v="3"/>
    <n v="9418"/>
    <x v="2"/>
    <x v="17"/>
    <x v="0"/>
    <x v="0"/>
    <s v=" Difficult office foreign American.  "/>
    <s v="Difficult office foreign American."/>
  </r>
  <r>
    <n v="17103"/>
    <s v="vanessa"/>
    <x v="29"/>
    <x v="0"/>
    <x v="2"/>
    <d v="2021-01-09T00:00:00"/>
    <d v="2025-04-27T01:09:10"/>
    <x v="2929"/>
    <n v="10.5"/>
    <s v="Overloaded"/>
    <n v="3"/>
    <x v="0"/>
    <n v="8.1999999999999993"/>
    <x v="3"/>
    <n v="41"/>
    <x v="0"/>
    <n v="3608"/>
    <x v="0"/>
    <x v="16"/>
    <x v="1"/>
    <x v="0"/>
    <s v=" Less put pattern.  "/>
    <s v="Less put pattern."/>
  </r>
  <r>
    <n v="17104"/>
    <s v="Anthony"/>
    <x v="5"/>
    <x v="1"/>
    <x v="4"/>
    <d v="2023-07-09T00:00:00"/>
    <d v="2025-05-17T22:13:19"/>
    <x v="804"/>
    <n v="4.9000000000000004"/>
    <s v="Unburdened"/>
    <n v="7"/>
    <x v="2"/>
    <n v="6"/>
    <x v="1"/>
    <n v="81"/>
    <x v="2"/>
    <n v="14196"/>
    <x v="1"/>
    <x v="28"/>
    <x v="1"/>
    <x v="1"/>
    <s v=" Next environment glass.  "/>
    <s v="Next environment glass."/>
  </r>
  <r>
    <n v="17105"/>
    <s v="Nicholas"/>
    <x v="3"/>
    <x v="3"/>
    <x v="2"/>
    <d v="2022-06-19T00:00:00"/>
    <d v="2025-02-13T17:03:05"/>
    <x v="2214"/>
    <n v="10.8"/>
    <s v="Overloaded"/>
    <n v="7"/>
    <x v="2"/>
    <m/>
    <x v="2"/>
    <n v="43"/>
    <x v="0"/>
    <n v="4274"/>
    <x v="0"/>
    <x v="17"/>
    <x v="0"/>
    <x v="1"/>
    <s v=" System environmental white.  "/>
    <s v="System environmental white."/>
  </r>
  <r>
    <n v="17106"/>
    <s v="Scott"/>
    <x v="19"/>
    <x v="1"/>
    <x v="3"/>
    <d v="2020-10-16T00:00:00"/>
    <d v="2025-01-07T03:32:33"/>
    <x v="1786"/>
    <n v="9.6"/>
    <s v="Normal"/>
    <n v="1"/>
    <x v="0"/>
    <n v="7.1"/>
    <x v="1"/>
    <n v="81"/>
    <x v="2"/>
    <n v="11706"/>
    <x v="1"/>
    <x v="0"/>
    <x v="0"/>
    <x v="0"/>
    <s v=" Color official where.  "/>
    <s v="Color official where."/>
  </r>
  <r>
    <n v="17107"/>
    <s v="Nicholas"/>
    <x v="7"/>
    <x v="1"/>
    <x v="5"/>
    <d v="2018-08-01T00:00:00"/>
    <d v="2025-03-12T04:29:03"/>
    <x v="1070"/>
    <n v="4.0999999999999996"/>
    <s v="Unburdened"/>
    <n v="8"/>
    <x v="2"/>
    <n v="6.4"/>
    <x v="1"/>
    <n v="77"/>
    <x v="2"/>
    <n v="5008"/>
    <x v="3"/>
    <x v="46"/>
    <x v="0"/>
    <x v="0"/>
    <s v=" Arrive together.  "/>
    <s v="Arrive together."/>
  </r>
  <r>
    <n v="17108"/>
    <s v="Jeanne"/>
    <x v="20"/>
    <x v="0"/>
    <x v="5"/>
    <d v="2021-09-08T00:00:00"/>
    <d v="2025-05-20T10:22:03"/>
    <x v="991"/>
    <m/>
    <s v=""/>
    <n v="3"/>
    <x v="0"/>
    <m/>
    <x v="2"/>
    <n v="77"/>
    <x v="2"/>
    <n v="13592"/>
    <x v="1"/>
    <x v="14"/>
    <x v="1"/>
    <x v="0"/>
    <s v=" Every relationship draw.  "/>
    <s v="Every relationship draw."/>
  </r>
  <r>
    <n v="17109"/>
    <s v="Kim"/>
    <x v="30"/>
    <x v="1"/>
    <x v="4"/>
    <d v="2017-11-21T00:00:00"/>
    <d v="2025-05-21T06:59:18"/>
    <x v="2193"/>
    <n v="5"/>
    <s v="Unburdened"/>
    <n v="1"/>
    <x v="0"/>
    <n v="6"/>
    <x v="1"/>
    <n v="40"/>
    <x v="0"/>
    <n v="5978"/>
    <x v="3"/>
    <x v="57"/>
    <x v="1"/>
    <x v="1"/>
    <s v=" Answer change.  "/>
    <s v="Answer change."/>
  </r>
  <r>
    <n v="17110"/>
    <s v="Jessica"/>
    <x v="15"/>
    <x v="1"/>
    <x v="3"/>
    <d v="2024-02-02T00:00:00"/>
    <d v="2025-01-03T12:31:02"/>
    <x v="2538"/>
    <n v="6.8"/>
    <s v="Unburdened"/>
    <n v="9"/>
    <x v="2"/>
    <m/>
    <x v="2"/>
    <n v="86"/>
    <x v="1"/>
    <n v="13200"/>
    <x v="1"/>
    <x v="11"/>
    <x v="0"/>
    <x v="1"/>
    <s v=" During level agent.  "/>
    <s v="During level agent."/>
  </r>
  <r>
    <n v="17111"/>
    <s v="Jorge"/>
    <x v="8"/>
    <x v="1"/>
    <x v="4"/>
    <d v="2019-03-18T00:00:00"/>
    <d v="2025-03-17T12:01:21"/>
    <x v="2975"/>
    <n v="9.6999999999999993"/>
    <s v="Normal"/>
    <n v="1"/>
    <x v="0"/>
    <n v="6.6"/>
    <x v="1"/>
    <n v="89"/>
    <x v="1"/>
    <n v="6436"/>
    <x v="3"/>
    <x v="53"/>
    <x v="0"/>
    <x v="1"/>
    <s v=" Nothing democratic source.  "/>
    <s v="Nothing democratic source."/>
  </r>
  <r>
    <n v="17112"/>
    <s v="Amber"/>
    <x v="3"/>
    <x v="2"/>
    <x v="4"/>
    <d v="2024-07-07T00:00:00"/>
    <d v="2025-03-16T16:20:36"/>
    <x v="2976"/>
    <n v="4.7"/>
    <s v="Unburdened"/>
    <n v="3"/>
    <x v="0"/>
    <n v="6.8"/>
    <x v="1"/>
    <n v="44"/>
    <x v="0"/>
    <n v="13661"/>
    <x v="1"/>
    <x v="40"/>
    <x v="0"/>
    <x v="0"/>
    <s v=" Main authority population bill.  "/>
    <s v="Main authority population bill."/>
  </r>
  <r>
    <n v="17113"/>
    <s v="Melanie"/>
    <x v="28"/>
    <x v="2"/>
    <x v="3"/>
    <d v="2019-05-03T00:00:00"/>
    <d v="2025-03-21T09:10:06"/>
    <x v="2238"/>
    <n v="6.1"/>
    <s v="Unburdened"/>
    <n v="5"/>
    <x v="1"/>
    <n v="6.7"/>
    <x v="1"/>
    <n v="61"/>
    <x v="3"/>
    <n v="9356"/>
    <x v="2"/>
    <x v="28"/>
    <x v="1"/>
    <x v="1"/>
    <s v=" Certain course seek.  "/>
    <s v="Certain course seek."/>
  </r>
  <r>
    <n v="17114"/>
    <s v="Matthew"/>
    <x v="30"/>
    <x v="0"/>
    <x v="4"/>
    <d v="2020-04-15T00:00:00"/>
    <d v="2025-05-31T18:07:24"/>
    <x v="1627"/>
    <n v="8.3000000000000007"/>
    <s v="Normal"/>
    <n v="7"/>
    <x v="2"/>
    <n v="6.9"/>
    <x v="1"/>
    <n v="85"/>
    <x v="1"/>
    <n v="4387"/>
    <x v="0"/>
    <x v="59"/>
    <x v="1"/>
    <x v="1"/>
    <s v=" Network free.  "/>
    <s v="Network free."/>
  </r>
  <r>
    <n v="17115"/>
    <s v="Kelly"/>
    <x v="8"/>
    <x v="1"/>
    <x v="3"/>
    <d v="2017-12-19T00:00:00"/>
    <d v="2025-04-28T04:07:19"/>
    <x v="2841"/>
    <n v="4.8"/>
    <s v="Unburdened"/>
    <n v="2"/>
    <x v="0"/>
    <n v="7.1"/>
    <x v="1"/>
    <n v="79"/>
    <x v="2"/>
    <n v="14883"/>
    <x v="1"/>
    <x v="15"/>
    <x v="1"/>
    <x v="0"/>
    <s v=" Since measure.  "/>
    <s v="Since measure."/>
  </r>
  <r>
    <n v="17116"/>
    <s v="jessica"/>
    <x v="4"/>
    <x v="0"/>
    <x v="0"/>
    <d v="2017-07-10T00:00:00"/>
    <d v="2025-03-01T03:43:11"/>
    <x v="1326"/>
    <n v="7.6"/>
    <s v="Normal"/>
    <n v="1"/>
    <x v="0"/>
    <n v="8.8000000000000007"/>
    <x v="3"/>
    <n v="54"/>
    <x v="3"/>
    <n v="5110"/>
    <x v="3"/>
    <x v="47"/>
    <x v="1"/>
    <x v="1"/>
    <s v=" Western.  "/>
    <s v="Western."/>
  </r>
  <r>
    <n v="17117"/>
    <s v="Aaron"/>
    <x v="36"/>
    <x v="1"/>
    <x v="5"/>
    <d v="2019-08-10T00:00:00"/>
    <d v="2025-07-05T22:47:37"/>
    <x v="2977"/>
    <n v="11.4"/>
    <s v="Overloaded"/>
    <n v="6"/>
    <x v="1"/>
    <n v="4.0999999999999996"/>
    <x v="0"/>
    <n v="80"/>
    <x v="2"/>
    <n v="7706"/>
    <x v="2"/>
    <x v="31"/>
    <x v="1"/>
    <x v="0"/>
    <s v=" At.  "/>
    <s v="At."/>
  </r>
  <r>
    <n v="17118"/>
    <s v="Jennifer"/>
    <x v="38"/>
    <x v="0"/>
    <x v="4"/>
    <d v="2021-12-17T00:00:00"/>
    <d v="2025-06-17T11:50:37"/>
    <x v="488"/>
    <n v="10.3"/>
    <s v="Overloaded"/>
    <n v="5"/>
    <x v="1"/>
    <n v="8"/>
    <x v="3"/>
    <n v="69"/>
    <x v="3"/>
    <n v="4059"/>
    <x v="0"/>
    <x v="3"/>
    <x v="1"/>
    <x v="1"/>
    <s v=" Under little.  "/>
    <s v="Under little."/>
  </r>
  <r>
    <n v="17119"/>
    <s v="Nicholas"/>
    <x v="25"/>
    <x v="2"/>
    <x v="5"/>
    <d v="2020-05-23T00:00:00"/>
    <d v="2025-04-05T02:52:27"/>
    <x v="1269"/>
    <n v="8.4"/>
    <s v="Normal"/>
    <n v="1"/>
    <x v="0"/>
    <n v="6.1"/>
    <x v="1"/>
    <n v="97"/>
    <x v="1"/>
    <n v="12991"/>
    <x v="1"/>
    <x v="41"/>
    <x v="1"/>
    <x v="1"/>
    <s v=" Bed throughout.  "/>
    <s v="Bed throughout."/>
  </r>
  <r>
    <n v="17120"/>
    <s v="Lisa"/>
    <x v="21"/>
    <x v="0"/>
    <x v="0"/>
    <d v="2021-05-29T00:00:00"/>
    <d v="2025-01-13T02:06:49"/>
    <x v="714"/>
    <n v="7.1"/>
    <s v="Normal"/>
    <n v="4"/>
    <x v="1"/>
    <n v="4.7"/>
    <x v="0"/>
    <n v="74"/>
    <x v="2"/>
    <n v="11759"/>
    <x v="1"/>
    <x v="22"/>
    <x v="1"/>
    <x v="0"/>
    <s v=" Write above situation.  "/>
    <s v="Write above situation."/>
  </r>
  <r>
    <n v="17121"/>
    <s v="Nicole"/>
    <x v="18"/>
    <x v="1"/>
    <x v="0"/>
    <d v="2022-08-12T00:00:00"/>
    <d v="2025-04-06T16:51:18"/>
    <x v="2016"/>
    <n v="9.1"/>
    <s v="Normal"/>
    <n v="8"/>
    <x v="2"/>
    <n v="9"/>
    <x v="3"/>
    <n v="61"/>
    <x v="3"/>
    <n v="9299"/>
    <x v="2"/>
    <x v="24"/>
    <x v="1"/>
    <x v="0"/>
    <s v=" Training responsibility continue stay.  "/>
    <s v="Training responsibility continue stay."/>
  </r>
  <r>
    <n v="17122"/>
    <s v="Vernon"/>
    <x v="19"/>
    <x v="2"/>
    <x v="3"/>
    <d v="2016-10-12T00:00:00"/>
    <d v="2025-04-01T14:25:15"/>
    <x v="788"/>
    <n v="5"/>
    <s v="Unburdened"/>
    <n v="5"/>
    <x v="1"/>
    <n v="8.4"/>
    <x v="3"/>
    <n v="96"/>
    <x v="1"/>
    <n v="5993"/>
    <x v="3"/>
    <x v="12"/>
    <x v="1"/>
    <x v="1"/>
    <s v=" Activity four.  "/>
    <s v="Activity four."/>
  </r>
  <r>
    <n v="17123"/>
    <s v="Timothy"/>
    <x v="26"/>
    <x v="2"/>
    <x v="3"/>
    <d v="2016-06-12T00:00:00"/>
    <d v="2025-06-16T21:28:19"/>
    <x v="1341"/>
    <n v="4.2"/>
    <s v="Unburdened"/>
    <n v="2"/>
    <x v="0"/>
    <n v="6.6"/>
    <x v="1"/>
    <n v="90"/>
    <x v="1"/>
    <n v="9966"/>
    <x v="2"/>
    <x v="31"/>
    <x v="1"/>
    <x v="0"/>
    <s v=" Me receive old.  "/>
    <s v="Me receive old."/>
  </r>
  <r>
    <n v="17124"/>
    <s v="Michael"/>
    <x v="17"/>
    <x v="0"/>
    <x v="2"/>
    <d v="2015-12-04T00:00:00"/>
    <d v="2025-04-12T06:03:59"/>
    <x v="1612"/>
    <n v="10.6"/>
    <s v="Overloaded"/>
    <n v="1"/>
    <x v="0"/>
    <n v="7.6"/>
    <x v="1"/>
    <n v="79"/>
    <x v="2"/>
    <n v="14535"/>
    <x v="1"/>
    <x v="40"/>
    <x v="0"/>
    <x v="0"/>
    <s v=" Conference administration.  "/>
    <s v="Conference administration."/>
  </r>
  <r>
    <n v="17125"/>
    <s v="Laura"/>
    <x v="7"/>
    <x v="1"/>
    <x v="0"/>
    <d v="2023-08-10T00:00:00"/>
    <d v="2025-03-05T11:30:10"/>
    <x v="912"/>
    <n v="9.9"/>
    <s v="Normal"/>
    <n v="5"/>
    <x v="1"/>
    <n v="5.8"/>
    <x v="0"/>
    <n v="64"/>
    <x v="3"/>
    <n v="8467"/>
    <x v="2"/>
    <x v="36"/>
    <x v="1"/>
    <x v="0"/>
    <s v=" Product firm.  "/>
    <s v="Product firm."/>
  </r>
  <r>
    <n v="17126"/>
    <s v="Eric"/>
    <x v="4"/>
    <x v="2"/>
    <x v="3"/>
    <d v="2022-06-12T00:00:00"/>
    <d v="2025-02-07T04:36:58"/>
    <x v="1610"/>
    <n v="11.1"/>
    <s v="Overloaded"/>
    <n v="2"/>
    <x v="0"/>
    <n v="8.5"/>
    <x v="3"/>
    <n v="60"/>
    <x v="3"/>
    <n v="8027"/>
    <x v="2"/>
    <x v="22"/>
    <x v="1"/>
    <x v="0"/>
    <s v=" Like college early grow.  "/>
    <s v="Like college early grow."/>
  </r>
  <r>
    <n v="17127"/>
    <s v="Ralph"/>
    <x v="33"/>
    <x v="2"/>
    <x v="0"/>
    <d v="2020-02-15T00:00:00"/>
    <d v="2025-04-17T09:36:01"/>
    <x v="2243"/>
    <n v="8.6"/>
    <s v="Normal"/>
    <n v="1"/>
    <x v="0"/>
    <n v="8.6"/>
    <x v="3"/>
    <n v="94"/>
    <x v="1"/>
    <n v="2350"/>
    <x v="0"/>
    <x v="24"/>
    <x v="1"/>
    <x v="0"/>
    <s v=" Article thought computer.  "/>
    <s v="Article thought computer."/>
  </r>
  <r>
    <n v="17128"/>
    <s v="John"/>
    <x v="6"/>
    <x v="2"/>
    <x v="3"/>
    <d v="2017-11-28T00:00:00"/>
    <d v="2025-03-05T04:48:25"/>
    <x v="1776"/>
    <n v="10.7"/>
    <s v="Overloaded"/>
    <n v="9"/>
    <x v="2"/>
    <n v="7.6"/>
    <x v="1"/>
    <n v="65"/>
    <x v="3"/>
    <n v="3379"/>
    <x v="0"/>
    <x v="13"/>
    <x v="1"/>
    <x v="0"/>
    <s v=" Education deep son.  "/>
    <s v="Education deep son."/>
  </r>
  <r>
    <n v="17129"/>
    <s v="Daniel"/>
    <x v="26"/>
    <x v="1"/>
    <x v="2"/>
    <d v="2020-03-06T00:00:00"/>
    <d v="2025-04-16T12:55:09"/>
    <x v="855"/>
    <n v="8.6"/>
    <s v="Normal"/>
    <n v="2"/>
    <x v="0"/>
    <n v="8.3000000000000007"/>
    <x v="3"/>
    <n v="50"/>
    <x v="3"/>
    <n v="6532"/>
    <x v="3"/>
    <x v="22"/>
    <x v="1"/>
    <x v="1"/>
    <s v=" And.  "/>
    <s v="And."/>
  </r>
  <r>
    <n v="17130"/>
    <s v="Kathleen"/>
    <x v="16"/>
    <x v="0"/>
    <x v="2"/>
    <d v="2021-11-08T00:00:00"/>
    <d v="2025-01-31T07:21:37"/>
    <x v="2941"/>
    <n v="6"/>
    <s v="Unburdened"/>
    <n v="6"/>
    <x v="1"/>
    <n v="8"/>
    <x v="3"/>
    <n v="93"/>
    <x v="1"/>
    <n v="5828"/>
    <x v="3"/>
    <x v="2"/>
    <x v="1"/>
    <x v="0"/>
    <s v=" Again business.  "/>
    <s v="Again business."/>
  </r>
  <r>
    <n v="17131"/>
    <s v="Nicole"/>
    <x v="22"/>
    <x v="2"/>
    <x v="2"/>
    <d v="2020-12-28T00:00:00"/>
    <d v="2025-05-30T03:56:27"/>
    <x v="2978"/>
    <n v="9.5"/>
    <s v="Normal"/>
    <n v="4"/>
    <x v="1"/>
    <n v="6.5"/>
    <x v="1"/>
    <n v="55"/>
    <x v="3"/>
    <n v="14647"/>
    <x v="1"/>
    <x v="27"/>
    <x v="1"/>
    <x v="1"/>
    <s v=" Add drop.  "/>
    <s v="Add drop."/>
  </r>
  <r>
    <n v="17132"/>
    <s v="Kristen"/>
    <x v="31"/>
    <x v="2"/>
    <x v="2"/>
    <d v="2023-10-31T00:00:00"/>
    <d v="2025-05-19T21:43:17"/>
    <x v="2979"/>
    <n v="11.4"/>
    <s v="Overloaded"/>
    <n v="6"/>
    <x v="1"/>
    <n v="7.7"/>
    <x v="1"/>
    <n v="48"/>
    <x v="0"/>
    <n v="4593"/>
    <x v="0"/>
    <x v="41"/>
    <x v="1"/>
    <x v="0"/>
    <s v=" Maintain door phone development.  "/>
    <s v="Maintain door phone development."/>
  </r>
  <r>
    <n v="17133"/>
    <s v="James"/>
    <x v="22"/>
    <x v="0"/>
    <x v="3"/>
    <d v="2019-01-30T00:00:00"/>
    <d v="2025-02-16T21:55:58"/>
    <x v="2043"/>
    <n v="11.5"/>
    <s v="Overloaded"/>
    <n v="6"/>
    <x v="1"/>
    <n v="5.7"/>
    <x v="0"/>
    <m/>
    <x v="4"/>
    <n v="14740"/>
    <x v="1"/>
    <x v="15"/>
    <x v="1"/>
    <x v="0"/>
    <s v=" Bag despite.  "/>
    <s v="Bag despite."/>
  </r>
  <r>
    <n v="17134"/>
    <s v="Joshua"/>
    <x v="10"/>
    <x v="1"/>
    <x v="0"/>
    <d v="2015-11-08T00:00:00"/>
    <d v="2025-06-08T12:41:10"/>
    <x v="2091"/>
    <n v="5.5"/>
    <s v="Unburdened"/>
    <n v="2"/>
    <x v="0"/>
    <n v="4.5"/>
    <x v="0"/>
    <n v="96"/>
    <x v="1"/>
    <n v="12052"/>
    <x v="1"/>
    <x v="40"/>
    <x v="0"/>
    <x v="0"/>
    <s v=" Reality never yet.  "/>
    <s v="Reality never yet."/>
  </r>
  <r>
    <n v="17135"/>
    <s v="Carla"/>
    <x v="11"/>
    <x v="2"/>
    <x v="3"/>
    <d v="2019-12-11T00:00:00"/>
    <d v="2025-04-23T13:52:38"/>
    <x v="2024"/>
    <n v="10.6"/>
    <s v="Overloaded"/>
    <n v="3"/>
    <x v="0"/>
    <n v="5.2"/>
    <x v="0"/>
    <n v="61"/>
    <x v="3"/>
    <n v="10746"/>
    <x v="1"/>
    <x v="21"/>
    <x v="0"/>
    <x v="0"/>
    <s v=" Spring situation.  "/>
    <s v="Spring situation."/>
  </r>
  <r>
    <n v="17136"/>
    <s v="Jonathan"/>
    <x v="30"/>
    <x v="2"/>
    <x v="5"/>
    <d v="2020-08-26T00:00:00"/>
    <d v="2025-04-28T18:12:44"/>
    <x v="543"/>
    <n v="9.1"/>
    <s v="Normal"/>
    <n v="9"/>
    <x v="2"/>
    <n v="8.6999999999999993"/>
    <x v="3"/>
    <n v="52"/>
    <x v="3"/>
    <n v="7506"/>
    <x v="2"/>
    <x v="0"/>
    <x v="0"/>
    <x v="1"/>
    <s v=" President down.  "/>
    <s v="President down."/>
  </r>
  <r>
    <n v="17137"/>
    <s v="Kevin"/>
    <x v="29"/>
    <x v="2"/>
    <x v="3"/>
    <d v="2018-07-24T00:00:00"/>
    <d v="2025-04-07T01:35:06"/>
    <x v="2733"/>
    <n v="9"/>
    <s v="Normal"/>
    <n v="7"/>
    <x v="2"/>
    <n v="6.1"/>
    <x v="1"/>
    <n v="94"/>
    <x v="1"/>
    <n v="13246"/>
    <x v="1"/>
    <x v="34"/>
    <x v="0"/>
    <x v="1"/>
    <s v=" Baby reflect.  "/>
    <s v="Baby reflect."/>
  </r>
  <r>
    <n v="17138"/>
    <s v="April"/>
    <x v="5"/>
    <x v="1"/>
    <x v="0"/>
    <d v="2024-06-08T00:00:00"/>
    <d v="2025-03-10T03:08:46"/>
    <x v="1531"/>
    <n v="10.6"/>
    <s v="Overloaded"/>
    <n v="6"/>
    <x v="1"/>
    <n v="9"/>
    <x v="3"/>
    <m/>
    <x v="4"/>
    <n v="13589"/>
    <x v="1"/>
    <x v="46"/>
    <x v="0"/>
    <x v="0"/>
    <s v=" To standard.  "/>
    <s v="To standard."/>
  </r>
  <r>
    <n v="17139"/>
    <s v="Laurie"/>
    <x v="36"/>
    <x v="0"/>
    <x v="2"/>
    <d v="2018-08-02T00:00:00"/>
    <d v="2025-03-09T18:55:36"/>
    <x v="967"/>
    <n v="5.9"/>
    <s v="Unburdened"/>
    <n v="7"/>
    <x v="2"/>
    <n v="7.6"/>
    <x v="1"/>
    <n v="75"/>
    <x v="2"/>
    <n v="9978"/>
    <x v="2"/>
    <x v="37"/>
    <x v="1"/>
    <x v="0"/>
    <s v=" Successful low.  "/>
    <s v="Successful low."/>
  </r>
  <r>
    <n v="17140"/>
    <s v="Carol"/>
    <x v="2"/>
    <x v="0"/>
    <x v="2"/>
    <d v="2023-04-23T00:00:00"/>
    <d v="2025-01-03T17:31:31"/>
    <x v="2980"/>
    <n v="7.9"/>
    <s v="Normal"/>
    <n v="6"/>
    <x v="1"/>
    <n v="8.3000000000000007"/>
    <x v="3"/>
    <n v="96"/>
    <x v="1"/>
    <n v="9568"/>
    <x v="2"/>
    <x v="58"/>
    <x v="0"/>
    <x v="0"/>
    <s v=" Whether get.  "/>
    <s v="Whether get."/>
  </r>
  <r>
    <n v="17141"/>
    <s v="Tammy"/>
    <x v="26"/>
    <x v="2"/>
    <x v="5"/>
    <d v="2021-10-11T00:00:00"/>
    <d v="2025-01-08T01:50:25"/>
    <x v="2981"/>
    <n v="10"/>
    <s v="Normal"/>
    <n v="1"/>
    <x v="0"/>
    <n v="7.5"/>
    <x v="1"/>
    <n v="49"/>
    <x v="0"/>
    <n v="4131"/>
    <x v="0"/>
    <x v="47"/>
    <x v="1"/>
    <x v="1"/>
    <s v=" Yes news size.  "/>
    <s v="Yes news size."/>
  </r>
  <r>
    <n v="17142"/>
    <s v="Matthew"/>
    <x v="14"/>
    <x v="0"/>
    <x v="2"/>
    <d v="2019-03-31T00:00:00"/>
    <d v="2025-04-17T05:41:39"/>
    <x v="2043"/>
    <n v="7"/>
    <s v="Normal"/>
    <n v="5"/>
    <x v="1"/>
    <n v="8.3000000000000007"/>
    <x v="3"/>
    <n v="43"/>
    <x v="0"/>
    <n v="8303"/>
    <x v="2"/>
    <x v="29"/>
    <x v="1"/>
    <x v="1"/>
    <s v=" Gun us.  "/>
    <s v="Gun us."/>
  </r>
  <r>
    <n v="17143"/>
    <s v="Kristina"/>
    <x v="34"/>
    <x v="1"/>
    <x v="0"/>
    <d v="2022-09-18T00:00:00"/>
    <d v="2025-02-06T22:47:08"/>
    <x v="2757"/>
    <n v="6.4"/>
    <s v="Unburdened"/>
    <n v="1"/>
    <x v="0"/>
    <n v="7.4"/>
    <x v="1"/>
    <n v="53"/>
    <x v="3"/>
    <n v="10288"/>
    <x v="1"/>
    <x v="54"/>
    <x v="0"/>
    <x v="0"/>
    <s v=" Figure open here.  "/>
    <s v="Figure open here."/>
  </r>
  <r>
    <n v="17144"/>
    <s v="Ashley"/>
    <x v="19"/>
    <x v="2"/>
    <x v="3"/>
    <d v="2021-05-17T00:00:00"/>
    <d v="2025-03-27T14:14:43"/>
    <x v="2982"/>
    <n v="4.4000000000000004"/>
    <s v="Unburdened"/>
    <n v="4"/>
    <x v="1"/>
    <n v="8.1999999999999993"/>
    <x v="3"/>
    <n v="51"/>
    <x v="3"/>
    <n v="5316"/>
    <x v="3"/>
    <x v="16"/>
    <x v="1"/>
    <x v="0"/>
    <s v=" Prove.  "/>
    <s v="Prove."/>
  </r>
  <r>
    <n v="17145"/>
    <s v="James"/>
    <x v="26"/>
    <x v="0"/>
    <x v="5"/>
    <d v="2022-05-09T00:00:00"/>
    <d v="2025-04-06T11:14:17"/>
    <x v="645"/>
    <n v="8.5"/>
    <s v="Normal"/>
    <n v="5"/>
    <x v="1"/>
    <n v="5"/>
    <x v="0"/>
    <n v="95"/>
    <x v="1"/>
    <n v="2452"/>
    <x v="0"/>
    <x v="20"/>
    <x v="1"/>
    <x v="1"/>
    <s v=" Threat everyone.  "/>
    <s v="Threat everyone."/>
  </r>
  <r>
    <n v="17146"/>
    <s v="Darryl"/>
    <x v="23"/>
    <x v="2"/>
    <x v="5"/>
    <d v="2018-12-20T00:00:00"/>
    <d v="2025-04-29T11:18:48"/>
    <x v="1035"/>
    <n v="6.8"/>
    <s v="Unburdened"/>
    <n v="5"/>
    <x v="1"/>
    <n v="7"/>
    <x v="1"/>
    <n v="75"/>
    <x v="2"/>
    <n v="5842"/>
    <x v="3"/>
    <x v="11"/>
    <x v="0"/>
    <x v="0"/>
    <s v=" Before.  "/>
    <s v="Before."/>
  </r>
  <r>
    <n v="17147"/>
    <s v="Tyler"/>
    <x v="8"/>
    <x v="0"/>
    <x v="2"/>
    <d v="2020-09-06T00:00:00"/>
    <d v="2025-03-29T23:15:09"/>
    <x v="1715"/>
    <n v="7.1"/>
    <s v="Normal"/>
    <n v="6"/>
    <x v="1"/>
    <n v="4.8"/>
    <x v="0"/>
    <n v="63"/>
    <x v="3"/>
    <n v="2618"/>
    <x v="0"/>
    <x v="57"/>
    <x v="1"/>
    <x v="0"/>
    <s v=" Policy trouble.  "/>
    <s v="Policy trouble."/>
  </r>
  <r>
    <n v="17148"/>
    <s v="James"/>
    <x v="35"/>
    <x v="1"/>
    <x v="3"/>
    <d v="2019-07-25T00:00:00"/>
    <d v="2025-04-15T07:33:54"/>
    <x v="84"/>
    <n v="7.8"/>
    <s v="Normal"/>
    <n v="7"/>
    <x v="2"/>
    <n v="5.9"/>
    <x v="0"/>
    <n v="82"/>
    <x v="2"/>
    <n v="12996"/>
    <x v="1"/>
    <x v="15"/>
    <x v="1"/>
    <x v="0"/>
    <s v=" Teach price particular.  "/>
    <s v="Teach price particular."/>
  </r>
  <r>
    <n v="17149"/>
    <s v="phillip"/>
    <x v="17"/>
    <x v="2"/>
    <x v="5"/>
    <d v="2019-09-02T00:00:00"/>
    <d v="2025-03-24T15:15:38"/>
    <x v="2105"/>
    <n v="10"/>
    <s v="Normal"/>
    <n v="7"/>
    <x v="2"/>
    <n v="5.7"/>
    <x v="0"/>
    <n v="44"/>
    <x v="0"/>
    <n v="12109"/>
    <x v="1"/>
    <x v="28"/>
    <x v="1"/>
    <x v="1"/>
    <s v=" White market between.  "/>
    <s v="White market between."/>
  </r>
  <r>
    <n v="17150"/>
    <s v="Bradley"/>
    <x v="15"/>
    <x v="1"/>
    <x v="2"/>
    <d v="2020-04-25T00:00:00"/>
    <d v="2025-03-14T04:37:13"/>
    <x v="719"/>
    <n v="10.7"/>
    <s v="Overloaded"/>
    <n v="6"/>
    <x v="1"/>
    <n v="6.4"/>
    <x v="1"/>
    <n v="61"/>
    <x v="3"/>
    <n v="10342"/>
    <x v="1"/>
    <x v="10"/>
    <x v="0"/>
    <x v="1"/>
    <s v=" Light chair.  "/>
    <s v="Light chair."/>
  </r>
  <r>
    <n v="17151"/>
    <s v="Ryan"/>
    <x v="30"/>
    <x v="2"/>
    <x v="3"/>
    <d v="2022-04-29T00:00:00"/>
    <d v="2025-05-25T21:44:04"/>
    <x v="362"/>
    <n v="5.4"/>
    <s v="Unburdened"/>
    <n v="4"/>
    <x v="1"/>
    <n v="8.9"/>
    <x v="3"/>
    <n v="86"/>
    <x v="1"/>
    <n v="3301"/>
    <x v="0"/>
    <x v="33"/>
    <x v="0"/>
    <x v="0"/>
    <s v=" Kind happy.  "/>
    <s v="Kind happy."/>
  </r>
  <r>
    <n v="17152"/>
    <s v="Omar"/>
    <x v="14"/>
    <x v="0"/>
    <x v="0"/>
    <d v="2022-09-11T00:00:00"/>
    <d v="2025-07-09T09:46:18"/>
    <x v="2668"/>
    <n v="7.7"/>
    <s v="Normal"/>
    <n v="9"/>
    <x v="2"/>
    <n v="6"/>
    <x v="1"/>
    <n v="81"/>
    <x v="2"/>
    <n v="11774"/>
    <x v="1"/>
    <x v="4"/>
    <x v="1"/>
    <x v="1"/>
    <s v=" Manage now employee.  "/>
    <s v="Manage now employee."/>
  </r>
  <r>
    <n v="17153"/>
    <s v="Steven"/>
    <x v="19"/>
    <x v="0"/>
    <x v="5"/>
    <d v="2018-09-19T00:00:00"/>
    <d v="2025-06-01T08:48:52"/>
    <x v="110"/>
    <n v="8.6999999999999993"/>
    <s v="Normal"/>
    <n v="7"/>
    <x v="2"/>
    <n v="6.5"/>
    <x v="1"/>
    <n v="77"/>
    <x v="2"/>
    <n v="12155"/>
    <x v="1"/>
    <x v="58"/>
    <x v="0"/>
    <x v="0"/>
    <s v=" Finish break.  "/>
    <s v="Finish break."/>
  </r>
  <r>
    <n v="17154"/>
    <s v="Lisa"/>
    <x v="25"/>
    <x v="2"/>
    <x v="2"/>
    <d v="2017-06-19T00:00:00"/>
    <d v="2025-03-28T21:43:33"/>
    <x v="2092"/>
    <n v="7.1"/>
    <s v="Normal"/>
    <n v="1"/>
    <x v="0"/>
    <n v="6"/>
    <x v="1"/>
    <n v="82"/>
    <x v="2"/>
    <n v="3741"/>
    <x v="0"/>
    <x v="48"/>
    <x v="1"/>
    <x v="1"/>
    <s v=" Either really.  "/>
    <s v="Either really."/>
  </r>
  <r>
    <n v="17155"/>
    <s v="Dawn"/>
    <x v="32"/>
    <x v="0"/>
    <x v="5"/>
    <d v="2022-01-12T00:00:00"/>
    <d v="2025-03-31T16:01:09"/>
    <x v="2983"/>
    <n v="10.1"/>
    <s v="Overloaded"/>
    <n v="6"/>
    <x v="1"/>
    <n v="8.3000000000000007"/>
    <x v="3"/>
    <m/>
    <x v="4"/>
    <n v="13134"/>
    <x v="1"/>
    <x v="0"/>
    <x v="0"/>
    <x v="0"/>
    <s v=" Back concern cultural.  "/>
    <s v="Back concern cultural."/>
  </r>
  <r>
    <n v="17156"/>
    <s v="mark"/>
    <x v="22"/>
    <x v="2"/>
    <x v="0"/>
    <d v="2022-06-13T00:00:00"/>
    <d v="2025-01-15T04:59:58"/>
    <x v="2984"/>
    <n v="11.1"/>
    <s v="Overloaded"/>
    <n v="9"/>
    <x v="2"/>
    <n v="7.1"/>
    <x v="1"/>
    <n v="56"/>
    <x v="3"/>
    <n v="3352"/>
    <x v="0"/>
    <x v="16"/>
    <x v="1"/>
    <x v="1"/>
    <s v=" Mention think discover.  "/>
    <s v="Mention think discover."/>
  </r>
  <r>
    <n v="17157"/>
    <s v="Andrew"/>
    <x v="6"/>
    <x v="0"/>
    <x v="4"/>
    <d v="2021-08-21T00:00:00"/>
    <d v="2025-04-26T14:51:06"/>
    <x v="2912"/>
    <n v="8.3000000000000007"/>
    <s v="Normal"/>
    <n v="6"/>
    <x v="1"/>
    <n v="8.1"/>
    <x v="3"/>
    <n v="69"/>
    <x v="3"/>
    <n v="5329"/>
    <x v="3"/>
    <x v="56"/>
    <x v="1"/>
    <x v="1"/>
    <s v=" Court well report.  "/>
    <s v="Court well report."/>
  </r>
  <r>
    <n v="17158"/>
    <s v="Douglas"/>
    <x v="34"/>
    <x v="2"/>
    <x v="5"/>
    <d v="2021-09-17T00:00:00"/>
    <d v="2025-06-22T14:38:31"/>
    <x v="740"/>
    <n v="10.6"/>
    <s v="Overloaded"/>
    <n v="5"/>
    <x v="1"/>
    <n v="6.3"/>
    <x v="1"/>
    <n v="70"/>
    <x v="2"/>
    <n v="11169"/>
    <x v="1"/>
    <x v="36"/>
    <x v="1"/>
    <x v="0"/>
    <s v=" Amount.  "/>
    <s v="Amount."/>
  </r>
  <r>
    <n v="17159"/>
    <s v="William"/>
    <x v="21"/>
    <x v="3"/>
    <x v="4"/>
    <d v="2016-11-13T00:00:00"/>
    <d v="2025-07-14T06:12:22"/>
    <x v="2140"/>
    <n v="9"/>
    <s v="Normal"/>
    <n v="5"/>
    <x v="1"/>
    <n v="7.3"/>
    <x v="1"/>
    <n v="40"/>
    <x v="0"/>
    <n v="11597"/>
    <x v="1"/>
    <x v="18"/>
    <x v="1"/>
    <x v="0"/>
    <s v=" Cut majority.  "/>
    <s v="Cut majority."/>
  </r>
  <r>
    <n v="17160"/>
    <s v="Nicole"/>
    <x v="27"/>
    <x v="2"/>
    <x v="2"/>
    <d v="2019-11-24T00:00:00"/>
    <d v="2025-05-25T13:07:40"/>
    <x v="1266"/>
    <n v="8.1999999999999993"/>
    <s v="Normal"/>
    <n v="3"/>
    <x v="0"/>
    <n v="6.7"/>
    <x v="1"/>
    <n v="69"/>
    <x v="3"/>
    <n v="13500"/>
    <x v="1"/>
    <x v="35"/>
    <x v="1"/>
    <x v="0"/>
    <s v=" Oil face.  "/>
    <s v="Oil face."/>
  </r>
  <r>
    <n v="17161"/>
    <s v="Stephen"/>
    <x v="31"/>
    <x v="0"/>
    <x v="4"/>
    <d v="2019-10-30T00:00:00"/>
    <d v="2025-05-28T23:26:45"/>
    <x v="2632"/>
    <n v="10.8"/>
    <s v="Overloaded"/>
    <n v="8"/>
    <x v="2"/>
    <n v="9"/>
    <x v="3"/>
    <n v="48"/>
    <x v="0"/>
    <n v="4487"/>
    <x v="0"/>
    <x v="20"/>
    <x v="1"/>
    <x v="1"/>
    <s v=" Yourself.  "/>
    <s v="Yourself."/>
  </r>
  <r>
    <n v="17162"/>
    <s v="Robert"/>
    <x v="29"/>
    <x v="2"/>
    <x v="2"/>
    <d v="2018-01-04T00:00:00"/>
    <d v="2025-03-20T12:07:41"/>
    <x v="1051"/>
    <n v="9.9"/>
    <s v="Normal"/>
    <n v="1"/>
    <x v="0"/>
    <n v="8"/>
    <x v="3"/>
    <n v="69"/>
    <x v="3"/>
    <n v="4156"/>
    <x v="0"/>
    <x v="38"/>
    <x v="1"/>
    <x v="0"/>
    <s v=" Attorney nature so.  "/>
    <s v="Attorney nature so."/>
  </r>
  <r>
    <n v="17163"/>
    <s v="William"/>
    <x v="36"/>
    <x v="2"/>
    <x v="5"/>
    <d v="2015-09-20T00:00:00"/>
    <d v="2025-06-19T13:15:48"/>
    <x v="1597"/>
    <n v="9.1"/>
    <s v="Normal"/>
    <n v="3"/>
    <x v="0"/>
    <m/>
    <x v="2"/>
    <n v="93"/>
    <x v="1"/>
    <n v="4054"/>
    <x v="0"/>
    <x v="49"/>
    <x v="1"/>
    <x v="1"/>
    <s v=" According land off.  "/>
    <s v="According land off."/>
  </r>
  <r>
    <n v="17164"/>
    <s v="David"/>
    <x v="13"/>
    <x v="2"/>
    <x v="5"/>
    <d v="2018-03-24T00:00:00"/>
    <d v="2025-05-03T11:28:05"/>
    <x v="1911"/>
    <n v="10.1"/>
    <s v="Overloaded"/>
    <n v="9"/>
    <x v="2"/>
    <n v="7.3"/>
    <x v="1"/>
    <n v="40"/>
    <x v="0"/>
    <n v="14426"/>
    <x v="1"/>
    <x v="21"/>
    <x v="0"/>
    <x v="1"/>
    <s v=" Court game.  "/>
    <s v="Court game."/>
  </r>
  <r>
    <n v="17165"/>
    <s v="Lauren"/>
    <x v="38"/>
    <x v="0"/>
    <x v="2"/>
    <d v="2024-03-31T00:00:00"/>
    <d v="2025-03-31T14:08:04"/>
    <x v="831"/>
    <n v="8"/>
    <s v="Normal"/>
    <n v="1"/>
    <x v="0"/>
    <n v="7.2"/>
    <x v="1"/>
    <n v="49"/>
    <x v="0"/>
    <n v="13942"/>
    <x v="1"/>
    <x v="14"/>
    <x v="1"/>
    <x v="0"/>
    <s v=" Beautiful require agreement.  "/>
    <s v="Beautiful require agreement."/>
  </r>
  <r>
    <n v="17166"/>
    <s v="tracy"/>
    <x v="2"/>
    <x v="2"/>
    <x v="3"/>
    <d v="2021-05-11T00:00:00"/>
    <d v="2025-05-04T17:06:35"/>
    <x v="764"/>
    <n v="5.4"/>
    <s v="Unburdened"/>
    <n v="2"/>
    <x v="0"/>
    <n v="5.6"/>
    <x v="0"/>
    <n v="76"/>
    <x v="2"/>
    <n v="12358"/>
    <x v="1"/>
    <x v="1"/>
    <x v="1"/>
    <x v="1"/>
    <s v=" Skin.  "/>
    <s v="Skin."/>
  </r>
  <r>
    <n v="17167"/>
    <s v="Charles"/>
    <x v="17"/>
    <x v="0"/>
    <x v="0"/>
    <d v="2020-11-09T00:00:00"/>
    <d v="2025-06-29T17:19:54"/>
    <x v="2985"/>
    <n v="10.7"/>
    <s v="Overloaded"/>
    <n v="6"/>
    <x v="1"/>
    <n v="8.3000000000000007"/>
    <x v="3"/>
    <n v="46"/>
    <x v="0"/>
    <n v="13908"/>
    <x v="1"/>
    <x v="11"/>
    <x v="0"/>
    <x v="0"/>
    <s v=" Without people.  "/>
    <s v="Without people."/>
  </r>
  <r>
    <n v="17168"/>
    <s v="robin"/>
    <x v="31"/>
    <x v="2"/>
    <x v="2"/>
    <d v="2018-04-11T00:00:00"/>
    <d v="2025-02-21T20:31:17"/>
    <x v="984"/>
    <n v="8.1"/>
    <s v="Normal"/>
    <n v="4"/>
    <x v="1"/>
    <n v="6.3"/>
    <x v="1"/>
    <n v="76"/>
    <x v="2"/>
    <n v="12689"/>
    <x v="1"/>
    <x v="35"/>
    <x v="1"/>
    <x v="1"/>
    <s v=" Rock mean window.  "/>
    <s v="Rock mean window."/>
  </r>
  <r>
    <n v="17169"/>
    <s v="casey"/>
    <x v="22"/>
    <x v="0"/>
    <x v="5"/>
    <d v="2017-04-10T00:00:00"/>
    <d v="2025-02-07T03:59:54"/>
    <x v="2867"/>
    <m/>
    <s v=""/>
    <n v="9"/>
    <x v="2"/>
    <n v="6.9"/>
    <x v="1"/>
    <n v="75"/>
    <x v="2"/>
    <n v="11708"/>
    <x v="1"/>
    <x v="52"/>
    <x v="0"/>
    <x v="1"/>
    <s v=" Letter Republican.  "/>
    <s v="Letter Republican."/>
  </r>
  <r>
    <n v="17170"/>
    <s v="anthony"/>
    <x v="19"/>
    <x v="2"/>
    <x v="3"/>
    <d v="2023-02-01T00:00:00"/>
    <d v="2025-03-27T04:23:19"/>
    <x v="2986"/>
    <n v="11.8"/>
    <s v="Overloaded"/>
    <n v="8"/>
    <x v="2"/>
    <n v="7.8"/>
    <x v="1"/>
    <n v="99"/>
    <x v="1"/>
    <n v="8908"/>
    <x v="2"/>
    <x v="49"/>
    <x v="1"/>
    <x v="1"/>
    <s v=" Over family.  "/>
    <s v="Over family."/>
  </r>
  <r>
    <n v="17171"/>
    <s v="Aaron"/>
    <x v="31"/>
    <x v="2"/>
    <x v="0"/>
    <d v="2018-03-06T00:00:00"/>
    <d v="2025-02-05T17:36:37"/>
    <x v="2811"/>
    <n v="9.4"/>
    <s v="Normal"/>
    <n v="9"/>
    <x v="2"/>
    <n v="5.4"/>
    <x v="0"/>
    <n v="79"/>
    <x v="2"/>
    <n v="4247"/>
    <x v="0"/>
    <x v="44"/>
    <x v="0"/>
    <x v="1"/>
    <s v=" Wrong visit.  "/>
    <s v="Wrong visit."/>
  </r>
  <r>
    <n v="17172"/>
    <s v="Amy"/>
    <x v="27"/>
    <x v="1"/>
    <x v="0"/>
    <d v="2023-05-20T00:00:00"/>
    <d v="2025-03-22T20:43:03"/>
    <x v="2721"/>
    <n v="6.5"/>
    <s v="Unburdened"/>
    <n v="1"/>
    <x v="0"/>
    <n v="5.8"/>
    <x v="0"/>
    <n v="54"/>
    <x v="3"/>
    <n v="12878"/>
    <x v="1"/>
    <x v="1"/>
    <x v="1"/>
    <x v="0"/>
    <s v=" Market sell.  "/>
    <s v="Market sell."/>
  </r>
  <r>
    <n v="17173"/>
    <s v="mark"/>
    <x v="13"/>
    <x v="2"/>
    <x v="2"/>
    <d v="2019-11-10T00:00:00"/>
    <d v="2025-04-12T23:51:06"/>
    <x v="893"/>
    <n v="8.6"/>
    <s v="Normal"/>
    <n v="1"/>
    <x v="0"/>
    <n v="4.2"/>
    <x v="0"/>
    <n v="78"/>
    <x v="2"/>
    <n v="5208"/>
    <x v="3"/>
    <x v="29"/>
    <x v="1"/>
    <x v="0"/>
    <s v=" Bill team just.  "/>
    <s v="Bill team just."/>
  </r>
  <r>
    <n v="17174"/>
    <s v="cameron"/>
    <x v="13"/>
    <x v="0"/>
    <x v="5"/>
    <d v="2022-11-09T00:00:00"/>
    <d v="2025-02-01T02:07:02"/>
    <x v="2512"/>
    <n v="7"/>
    <s v="Normal"/>
    <n v="9"/>
    <x v="2"/>
    <m/>
    <x v="2"/>
    <n v="68"/>
    <x v="3"/>
    <n v="2860"/>
    <x v="0"/>
    <x v="27"/>
    <x v="1"/>
    <x v="0"/>
    <s v=" Letter various top.  "/>
    <s v="Letter various top."/>
  </r>
  <r>
    <n v="17175"/>
    <s v="Brandon"/>
    <x v="38"/>
    <x v="0"/>
    <x v="4"/>
    <d v="2020-07-30T00:00:00"/>
    <d v="2025-05-21T17:18:05"/>
    <x v="2264"/>
    <n v="6.2"/>
    <s v="Unburdened"/>
    <n v="6"/>
    <x v="1"/>
    <n v="6.9"/>
    <x v="1"/>
    <n v="40"/>
    <x v="0"/>
    <n v="3540"/>
    <x v="0"/>
    <x v="53"/>
    <x v="0"/>
    <x v="1"/>
    <s v=" Production production.  "/>
    <s v="Production production."/>
  </r>
  <r>
    <n v="17176"/>
    <s v="theodore"/>
    <x v="6"/>
    <x v="1"/>
    <x v="3"/>
    <d v="2022-09-23T00:00:00"/>
    <d v="2025-04-30T16:16:58"/>
    <x v="67"/>
    <n v="7.6"/>
    <s v="Normal"/>
    <n v="2"/>
    <x v="0"/>
    <n v="4"/>
    <x v="0"/>
    <n v="78"/>
    <x v="2"/>
    <n v="7291"/>
    <x v="3"/>
    <x v="14"/>
    <x v="1"/>
    <x v="0"/>
    <s v=" Some suggest.  "/>
    <s v="Some suggest."/>
  </r>
  <r>
    <n v="17177"/>
    <s v="Chad"/>
    <x v="22"/>
    <x v="2"/>
    <x v="0"/>
    <d v="2019-01-12T00:00:00"/>
    <d v="2025-04-07T10:25:06"/>
    <x v="869"/>
    <n v="7.3"/>
    <s v="Normal"/>
    <n v="9"/>
    <x v="2"/>
    <n v="4.3"/>
    <x v="0"/>
    <n v="65"/>
    <x v="3"/>
    <n v="10547"/>
    <x v="1"/>
    <x v="52"/>
    <x v="0"/>
    <x v="0"/>
    <s v=" Rate.  "/>
    <s v="Rate."/>
  </r>
  <r>
    <n v="17178"/>
    <s v="James"/>
    <x v="5"/>
    <x v="2"/>
    <x v="3"/>
    <d v="2021-06-16T00:00:00"/>
    <d v="2025-04-23T01:36:37"/>
    <x v="877"/>
    <n v="8.9"/>
    <s v="Normal"/>
    <n v="8"/>
    <x v="2"/>
    <n v="8.1999999999999993"/>
    <x v="3"/>
    <n v="55"/>
    <x v="3"/>
    <n v="14092"/>
    <x v="1"/>
    <x v="36"/>
    <x v="1"/>
    <x v="0"/>
    <s v=" House approach sign.  "/>
    <s v="House approach sign."/>
  </r>
  <r>
    <n v="17179"/>
    <s v="Julia"/>
    <x v="16"/>
    <x v="3"/>
    <x v="5"/>
    <d v="2015-12-26T00:00:00"/>
    <d v="2025-07-03T21:16:13"/>
    <x v="1503"/>
    <n v="10.8"/>
    <s v="Overloaded"/>
    <n v="1"/>
    <x v="0"/>
    <n v="8.1"/>
    <x v="3"/>
    <n v="96"/>
    <x v="1"/>
    <n v="7178"/>
    <x v="3"/>
    <x v="58"/>
    <x v="0"/>
    <x v="0"/>
    <s v=" Pay or measure collection.  "/>
    <s v="Pay or measure collection."/>
  </r>
  <r>
    <n v="17180"/>
    <s v="kyle"/>
    <x v="28"/>
    <x v="1"/>
    <x v="3"/>
    <d v="2019-01-04T00:00:00"/>
    <d v="2025-02-26T12:03:33"/>
    <x v="1484"/>
    <n v="6.8"/>
    <s v="Unburdened"/>
    <n v="4"/>
    <x v="1"/>
    <n v="4.0999999999999996"/>
    <x v="0"/>
    <n v="67"/>
    <x v="3"/>
    <n v="10051"/>
    <x v="1"/>
    <x v="25"/>
    <x v="1"/>
    <x v="1"/>
    <s v=" Day heavy.  "/>
    <s v="Day heavy."/>
  </r>
  <r>
    <n v="17181"/>
    <s v="Anthony"/>
    <x v="15"/>
    <x v="0"/>
    <x v="4"/>
    <d v="2017-04-22T00:00:00"/>
    <d v="2025-02-09T20:25:00"/>
    <x v="628"/>
    <n v="7.6"/>
    <s v="Normal"/>
    <n v="4"/>
    <x v="1"/>
    <n v="5.4"/>
    <x v="0"/>
    <n v="67"/>
    <x v="3"/>
    <n v="2137"/>
    <x v="0"/>
    <x v="9"/>
    <x v="0"/>
    <x v="0"/>
    <s v=" Local require.  "/>
    <s v="Local require."/>
  </r>
  <r>
    <n v="17182"/>
    <s v="Susan"/>
    <x v="15"/>
    <x v="3"/>
    <x v="3"/>
    <d v="2020-01-13T00:00:00"/>
    <d v="2025-02-25T06:19:05"/>
    <x v="197"/>
    <n v="10.7"/>
    <s v="Overloaded"/>
    <n v="4"/>
    <x v="1"/>
    <m/>
    <x v="2"/>
    <n v="99"/>
    <x v="1"/>
    <n v="6057"/>
    <x v="3"/>
    <x v="19"/>
    <x v="1"/>
    <x v="0"/>
    <s v=" Lot town.  "/>
    <s v="Lot town."/>
  </r>
  <r>
    <n v="17183"/>
    <s v="Sarah"/>
    <x v="4"/>
    <x v="1"/>
    <x v="0"/>
    <d v="2018-06-17T00:00:00"/>
    <d v="2025-01-24T19:18:05"/>
    <x v="2987"/>
    <m/>
    <s v=""/>
    <n v="5"/>
    <x v="1"/>
    <n v="8.8000000000000007"/>
    <x v="3"/>
    <n v="42"/>
    <x v="0"/>
    <n v="12473"/>
    <x v="1"/>
    <x v="7"/>
    <x v="0"/>
    <x v="0"/>
    <s v=" For PM.  "/>
    <s v="For PM."/>
  </r>
  <r>
    <n v="17184"/>
    <s v="Dana"/>
    <x v="26"/>
    <x v="1"/>
    <x v="4"/>
    <d v="2021-12-05T00:00:00"/>
    <d v="2025-02-05T04:28:20"/>
    <x v="403"/>
    <n v="5"/>
    <s v="Unburdened"/>
    <n v="1"/>
    <x v="0"/>
    <n v="7.2"/>
    <x v="1"/>
    <n v="41"/>
    <x v="0"/>
    <n v="14509"/>
    <x v="1"/>
    <x v="19"/>
    <x v="1"/>
    <x v="0"/>
    <s v=" Large stage.  "/>
    <s v="Large stage."/>
  </r>
  <r>
    <n v="17185"/>
    <s v="Kathleen"/>
    <x v="18"/>
    <x v="0"/>
    <x v="3"/>
    <d v="2022-06-10T00:00:00"/>
    <d v="2025-02-05T11:53:20"/>
    <x v="1610"/>
    <n v="8.4"/>
    <s v="Normal"/>
    <n v="2"/>
    <x v="0"/>
    <n v="7.9"/>
    <x v="1"/>
    <n v="64"/>
    <x v="3"/>
    <n v="9031"/>
    <x v="2"/>
    <x v="50"/>
    <x v="0"/>
    <x v="1"/>
    <s v=" Establish wear line it.  "/>
    <s v="Establish wear line it."/>
  </r>
  <r>
    <n v="17186"/>
    <s v="Sara"/>
    <x v="1"/>
    <x v="0"/>
    <x v="5"/>
    <d v="2024-02-01T00:00:00"/>
    <d v="2025-04-24T07:55:04"/>
    <x v="1918"/>
    <n v="10.6"/>
    <s v="Overloaded"/>
    <n v="6"/>
    <x v="1"/>
    <n v="5.2"/>
    <x v="0"/>
    <n v="59"/>
    <x v="3"/>
    <n v="13773"/>
    <x v="1"/>
    <x v="20"/>
    <x v="1"/>
    <x v="1"/>
    <s v=" Town statement.  "/>
    <s v="Town statement."/>
  </r>
  <r>
    <n v="17187"/>
    <s v="Maurice"/>
    <x v="8"/>
    <x v="1"/>
    <x v="3"/>
    <d v="2018-06-27T00:00:00"/>
    <d v="2025-04-14T11:26:46"/>
    <x v="2530"/>
    <n v="7"/>
    <s v="Normal"/>
    <n v="7"/>
    <x v="2"/>
    <n v="6.2"/>
    <x v="1"/>
    <n v="59"/>
    <x v="3"/>
    <n v="9416"/>
    <x v="2"/>
    <x v="4"/>
    <x v="1"/>
    <x v="0"/>
    <s v=" Your upon.  "/>
    <s v="Your upon."/>
  </r>
  <r>
    <n v="17188"/>
    <s v="Connie"/>
    <x v="13"/>
    <x v="0"/>
    <x v="3"/>
    <d v="2015-12-28T00:00:00"/>
    <d v="2025-06-16T08:09:14"/>
    <x v="2988"/>
    <n v="9.1"/>
    <s v="Normal"/>
    <n v="3"/>
    <x v="0"/>
    <n v="8.9"/>
    <x v="3"/>
    <n v="86"/>
    <x v="1"/>
    <n v="2822"/>
    <x v="0"/>
    <x v="21"/>
    <x v="0"/>
    <x v="0"/>
    <s v=" Sell yourself particular.  "/>
    <s v="Sell yourself particular."/>
  </r>
  <r>
    <n v="17189"/>
    <s v="theresa"/>
    <x v="4"/>
    <x v="0"/>
    <x v="3"/>
    <d v="2023-09-20T00:00:00"/>
    <d v="2025-01-25T01:20:18"/>
    <x v="684"/>
    <n v="4.0999999999999996"/>
    <s v="Unburdened"/>
    <n v="5"/>
    <x v="1"/>
    <n v="4.7"/>
    <x v="0"/>
    <n v="91"/>
    <x v="1"/>
    <n v="9623"/>
    <x v="2"/>
    <x v="29"/>
    <x v="1"/>
    <x v="1"/>
    <s v=" Less so.  "/>
    <s v="Less so."/>
  </r>
  <r>
    <n v="17190"/>
    <s v="Bryan"/>
    <x v="7"/>
    <x v="1"/>
    <x v="0"/>
    <d v="2019-02-03T00:00:00"/>
    <d v="2025-02-03T10:14:27"/>
    <x v="960"/>
    <n v="11.3"/>
    <s v="Overloaded"/>
    <n v="3"/>
    <x v="0"/>
    <n v="9"/>
    <x v="3"/>
    <n v="49"/>
    <x v="0"/>
    <n v="11722"/>
    <x v="1"/>
    <x v="3"/>
    <x v="1"/>
    <x v="0"/>
    <s v=" Trouble her.  "/>
    <s v="Trouble her."/>
  </r>
  <r>
    <n v="17191"/>
    <s v="Michelle"/>
    <x v="28"/>
    <x v="2"/>
    <x v="2"/>
    <d v="2019-03-08T00:00:00"/>
    <d v="2025-01-20T12:51:19"/>
    <x v="2989"/>
    <n v="8.8000000000000007"/>
    <s v="Normal"/>
    <n v="4"/>
    <x v="1"/>
    <n v="8.8000000000000007"/>
    <x v="3"/>
    <n v="85"/>
    <x v="1"/>
    <n v="10009"/>
    <x v="1"/>
    <x v="35"/>
    <x v="1"/>
    <x v="0"/>
    <s v=" Near threat risk.  "/>
    <s v="Near threat risk."/>
  </r>
  <r>
    <n v="17192"/>
    <s v="Shannon"/>
    <x v="15"/>
    <x v="0"/>
    <x v="1"/>
    <d v="2016-12-11T00:00:00"/>
    <d v="2025-02-23T16:12:07"/>
    <x v="2313"/>
    <n v="6.1"/>
    <s v="Unburdened"/>
    <n v="7"/>
    <x v="2"/>
    <n v="8.6"/>
    <x v="3"/>
    <n v="72"/>
    <x v="2"/>
    <n v="6048"/>
    <x v="3"/>
    <x v="58"/>
    <x v="0"/>
    <x v="0"/>
    <s v=" Memory poor.  "/>
    <s v="Memory poor."/>
  </r>
  <r>
    <n v="17193"/>
    <s v="Samantha"/>
    <x v="25"/>
    <x v="1"/>
    <x v="2"/>
    <d v="2021-12-02T00:00:00"/>
    <d v="2025-02-05T09:00:58"/>
    <x v="820"/>
    <n v="4.5999999999999996"/>
    <s v="Unburdened"/>
    <n v="8"/>
    <x v="2"/>
    <n v="4.7"/>
    <x v="0"/>
    <n v="77"/>
    <x v="2"/>
    <n v="7374"/>
    <x v="3"/>
    <x v="44"/>
    <x v="0"/>
    <x v="1"/>
    <s v=" Push.  "/>
    <s v="Push."/>
  </r>
  <r>
    <n v="17194"/>
    <s v="nicholas"/>
    <x v="39"/>
    <x v="0"/>
    <x v="5"/>
    <d v="2019-04-27T00:00:00"/>
    <d v="2025-04-21T04:26:55"/>
    <x v="1456"/>
    <n v="5.8"/>
    <s v="Unburdened"/>
    <n v="3"/>
    <x v="0"/>
    <n v="6.8"/>
    <x v="1"/>
    <n v="74"/>
    <x v="2"/>
    <n v="6605"/>
    <x v="3"/>
    <x v="14"/>
    <x v="1"/>
    <x v="0"/>
    <s v=" Economy me cultural culture.  "/>
    <s v="Economy me cultural culture."/>
  </r>
  <r>
    <n v="17195"/>
    <s v="Bradley"/>
    <x v="28"/>
    <x v="1"/>
    <x v="3"/>
    <d v="2023-02-20T00:00:00"/>
    <d v="2025-03-14T07:38:05"/>
    <x v="2001"/>
    <n v="9"/>
    <s v="Normal"/>
    <n v="4"/>
    <x v="1"/>
    <n v="5.6"/>
    <x v="0"/>
    <n v="41"/>
    <x v="0"/>
    <n v="2760"/>
    <x v="0"/>
    <x v="22"/>
    <x v="1"/>
    <x v="0"/>
    <s v=" Across song ready.  "/>
    <s v="Across song ready."/>
  </r>
  <r>
    <n v="17196"/>
    <s v="Zachary"/>
    <x v="34"/>
    <x v="2"/>
    <x v="0"/>
    <d v="2020-04-26T00:00:00"/>
    <d v="2025-04-09T11:09:42"/>
    <x v="2624"/>
    <n v="9.4"/>
    <s v="Normal"/>
    <n v="5"/>
    <x v="1"/>
    <n v="4.0999999999999996"/>
    <x v="0"/>
    <n v="98"/>
    <x v="1"/>
    <n v="7309"/>
    <x v="3"/>
    <x v="26"/>
    <x v="1"/>
    <x v="0"/>
    <s v=" Foreign everything.  "/>
    <s v="Foreign everything."/>
  </r>
  <r>
    <n v="17197"/>
    <s v="Sarah"/>
    <x v="27"/>
    <x v="1"/>
    <x v="5"/>
    <d v="2020-03-18T00:00:00"/>
    <d v="2025-01-11T02:37:26"/>
    <x v="2735"/>
    <n v="9.6999999999999993"/>
    <s v="Normal"/>
    <n v="6"/>
    <x v="1"/>
    <n v="6.5"/>
    <x v="1"/>
    <n v="99"/>
    <x v="1"/>
    <n v="5149"/>
    <x v="3"/>
    <x v="57"/>
    <x v="1"/>
    <x v="1"/>
    <s v=" Down.  "/>
    <s v="Down."/>
  </r>
  <r>
    <n v="17198"/>
    <s v="Andrea"/>
    <x v="6"/>
    <x v="0"/>
    <x v="0"/>
    <d v="2019-08-25T00:00:00"/>
    <d v="2025-01-07T19:12:18"/>
    <x v="2990"/>
    <n v="10.8"/>
    <s v="Overloaded"/>
    <n v="9"/>
    <x v="2"/>
    <n v="8"/>
    <x v="3"/>
    <m/>
    <x v="4"/>
    <n v="14086"/>
    <x v="1"/>
    <x v="5"/>
    <x v="1"/>
    <x v="0"/>
    <s v=" Television.  "/>
    <s v="Television."/>
  </r>
  <r>
    <n v="17199"/>
    <s v="John"/>
    <x v="26"/>
    <x v="3"/>
    <x v="5"/>
    <d v="2024-02-03T00:00:00"/>
    <d v="2025-04-30T07:25:32"/>
    <x v="1171"/>
    <n v="8.3000000000000007"/>
    <s v="Normal"/>
    <n v="5"/>
    <x v="1"/>
    <n v="7.7"/>
    <x v="1"/>
    <n v="64"/>
    <x v="3"/>
    <n v="7124"/>
    <x v="3"/>
    <x v="45"/>
    <x v="1"/>
    <x v="1"/>
    <s v=" North left itself.  "/>
    <s v="North left itself."/>
  </r>
  <r>
    <n v="17200"/>
    <s v="Erin"/>
    <x v="11"/>
    <x v="0"/>
    <x v="5"/>
    <d v="2017-10-31T00:00:00"/>
    <d v="2025-01-03T10:09:47"/>
    <x v="1726"/>
    <n v="6"/>
    <s v="Unburdened"/>
    <n v="7"/>
    <x v="2"/>
    <n v="7.8"/>
    <x v="1"/>
    <n v="55"/>
    <x v="3"/>
    <n v="5571"/>
    <x v="3"/>
    <x v="0"/>
    <x v="0"/>
    <x v="0"/>
    <s v=" Live drop line.  "/>
    <s v="Live drop line."/>
  </r>
  <r>
    <n v="17201"/>
    <s v="Angela"/>
    <x v="25"/>
    <x v="1"/>
    <x v="0"/>
    <d v="2021-09-28T00:00:00"/>
    <d v="2025-01-09T18:41:51"/>
    <x v="1681"/>
    <n v="11.8"/>
    <s v="Overloaded"/>
    <n v="7"/>
    <x v="2"/>
    <n v="8.8000000000000007"/>
    <x v="3"/>
    <n v="81"/>
    <x v="2"/>
    <n v="10636"/>
    <x v="1"/>
    <x v="18"/>
    <x v="1"/>
    <x v="0"/>
    <s v=" Safe themselves place.  "/>
    <s v="Safe themselves place."/>
  </r>
  <r>
    <n v="17202"/>
    <s v="Angela"/>
    <x v="35"/>
    <x v="1"/>
    <x v="1"/>
    <d v="2023-07-20T00:00:00"/>
    <d v="2025-05-14T08:46:25"/>
    <x v="2991"/>
    <n v="4.9000000000000004"/>
    <s v="Unburdened"/>
    <n v="9"/>
    <x v="2"/>
    <n v="5"/>
    <x v="0"/>
    <n v="40"/>
    <x v="0"/>
    <n v="5071"/>
    <x v="3"/>
    <x v="4"/>
    <x v="1"/>
    <x v="1"/>
    <s v=" Past the right pull.  "/>
    <s v="Past the right pull."/>
  </r>
  <r>
    <n v="17203"/>
    <s v="John"/>
    <x v="0"/>
    <x v="3"/>
    <x v="3"/>
    <d v="2016-03-10T00:00:00"/>
    <d v="2025-03-09T15:04:24"/>
    <x v="896"/>
    <n v="6.4"/>
    <s v="Unburdened"/>
    <n v="5"/>
    <x v="1"/>
    <n v="4.5999999999999996"/>
    <x v="0"/>
    <n v="92"/>
    <x v="1"/>
    <n v="10786"/>
    <x v="1"/>
    <x v="20"/>
    <x v="1"/>
    <x v="0"/>
    <s v=" Method build million.  "/>
    <s v="Method build million."/>
  </r>
  <r>
    <n v="17204"/>
    <s v="jeffrey"/>
    <x v="9"/>
    <x v="1"/>
    <x v="1"/>
    <d v="2019-04-02T00:00:00"/>
    <d v="2025-01-09T00:52:22"/>
    <x v="2386"/>
    <n v="9.6999999999999993"/>
    <s v="Normal"/>
    <n v="3"/>
    <x v="0"/>
    <n v="8.1"/>
    <x v="3"/>
    <n v="79"/>
    <x v="2"/>
    <n v="13168"/>
    <x v="1"/>
    <x v="33"/>
    <x v="0"/>
    <x v="0"/>
    <s v=" Business.  "/>
    <s v="Business."/>
  </r>
  <r>
    <n v="17205"/>
    <s v="Alex"/>
    <x v="4"/>
    <x v="2"/>
    <x v="5"/>
    <d v="2020-03-14T00:00:00"/>
    <d v="2025-02-19T09:41:10"/>
    <x v="2992"/>
    <m/>
    <s v=""/>
    <n v="5"/>
    <x v="1"/>
    <n v="8.9"/>
    <x v="3"/>
    <n v="97"/>
    <x v="1"/>
    <n v="8593"/>
    <x v="2"/>
    <x v="10"/>
    <x v="0"/>
    <x v="0"/>
    <s v=" Cost property.  "/>
    <s v="Cost property."/>
  </r>
  <r>
    <n v="17206"/>
    <s v="Tanya"/>
    <x v="28"/>
    <x v="0"/>
    <x v="3"/>
    <d v="2022-07-15T00:00:00"/>
    <d v="2025-05-12T21:04:55"/>
    <x v="2668"/>
    <n v="8.4"/>
    <s v="Normal"/>
    <n v="9"/>
    <x v="2"/>
    <n v="6.6"/>
    <x v="1"/>
    <n v="96"/>
    <x v="1"/>
    <n v="11252"/>
    <x v="1"/>
    <x v="19"/>
    <x v="1"/>
    <x v="1"/>
    <s v=" Treat town.  "/>
    <s v="Treat town."/>
  </r>
  <r>
    <n v="17207"/>
    <s v="Karen"/>
    <x v="29"/>
    <x v="1"/>
    <x v="5"/>
    <d v="2022-11-21T00:00:00"/>
    <d v="2025-02-28T11:15:16"/>
    <x v="264"/>
    <n v="4.9000000000000004"/>
    <s v="Unburdened"/>
    <n v="4"/>
    <x v="1"/>
    <n v="8.1999999999999993"/>
    <x v="3"/>
    <n v="97"/>
    <x v="1"/>
    <n v="4837"/>
    <x v="0"/>
    <x v="7"/>
    <x v="0"/>
    <x v="0"/>
    <s v=" Rich like door.  "/>
    <s v="Rich like door."/>
  </r>
  <r>
    <n v="17208"/>
    <s v="Rachel"/>
    <x v="27"/>
    <x v="2"/>
    <x v="2"/>
    <d v="2022-01-29T00:00:00"/>
    <d v="2025-03-24T00:41:58"/>
    <x v="1937"/>
    <n v="11.8"/>
    <s v="Overloaded"/>
    <n v="2"/>
    <x v="0"/>
    <n v="6"/>
    <x v="1"/>
    <m/>
    <x v="4"/>
    <n v="5605"/>
    <x v="3"/>
    <x v="24"/>
    <x v="1"/>
    <x v="0"/>
    <s v=" Program their.  "/>
    <s v="Program their."/>
  </r>
  <r>
    <n v="17209"/>
    <s v="Shawn"/>
    <x v="7"/>
    <x v="2"/>
    <x v="2"/>
    <d v="2020-04-10T00:00:00"/>
    <d v="2025-01-07T23:11:08"/>
    <x v="56"/>
    <n v="5.2"/>
    <s v="Unburdened"/>
    <n v="3"/>
    <x v="0"/>
    <n v="8.1999999999999993"/>
    <x v="3"/>
    <n v="78"/>
    <x v="2"/>
    <n v="13613"/>
    <x v="1"/>
    <x v="29"/>
    <x v="1"/>
    <x v="1"/>
    <s v=" Issue place.  "/>
    <s v="Issue place."/>
  </r>
  <r>
    <n v="17210"/>
    <s v="Joel"/>
    <x v="15"/>
    <x v="2"/>
    <x v="4"/>
    <d v="2022-03-15T00:00:00"/>
    <d v="2025-01-11T16:06:33"/>
    <x v="29"/>
    <n v="6.6"/>
    <s v="Unburdened"/>
    <n v="4"/>
    <x v="1"/>
    <n v="8.6999999999999993"/>
    <x v="3"/>
    <n v="80"/>
    <x v="2"/>
    <n v="2731"/>
    <x v="0"/>
    <x v="55"/>
    <x v="1"/>
    <x v="0"/>
    <s v=" Doctor social window manage.  "/>
    <s v="Doctor social window manage."/>
  </r>
  <r>
    <n v="17211"/>
    <s v="Thomas"/>
    <x v="0"/>
    <x v="2"/>
    <x v="1"/>
    <d v="2023-05-21T00:00:00"/>
    <d v="2025-05-02T01:18:58"/>
    <x v="2878"/>
    <n v="7.1"/>
    <s v="Normal"/>
    <n v="1"/>
    <x v="0"/>
    <n v="5.9"/>
    <x v="0"/>
    <n v="78"/>
    <x v="2"/>
    <n v="9627"/>
    <x v="2"/>
    <x v="47"/>
    <x v="1"/>
    <x v="0"/>
    <s v=" Gas thing.  "/>
    <s v="Gas thing."/>
  </r>
  <r>
    <n v="17212"/>
    <s v="Theresa"/>
    <x v="15"/>
    <x v="1"/>
    <x v="5"/>
    <d v="2024-02-19T00:00:00"/>
    <d v="2025-06-08T23:39:14"/>
    <x v="2638"/>
    <n v="5.9"/>
    <s v="Unburdened"/>
    <n v="9"/>
    <x v="2"/>
    <n v="5.2"/>
    <x v="0"/>
    <n v="60"/>
    <x v="3"/>
    <n v="10686"/>
    <x v="1"/>
    <x v="28"/>
    <x v="1"/>
    <x v="1"/>
    <s v=" Best believe stand.  "/>
    <s v="Best believe stand."/>
  </r>
  <r>
    <n v="17213"/>
    <s v="Monica"/>
    <x v="18"/>
    <x v="1"/>
    <x v="3"/>
    <d v="2023-11-02T00:00:00"/>
    <d v="2025-05-30T10:11:48"/>
    <x v="1728"/>
    <n v="6.3"/>
    <s v="Unburdened"/>
    <n v="7"/>
    <x v="2"/>
    <n v="8.6999999999999993"/>
    <x v="3"/>
    <n v="76"/>
    <x v="2"/>
    <n v="5590"/>
    <x v="3"/>
    <x v="57"/>
    <x v="1"/>
    <x v="0"/>
    <s v=" Discover leg among.  "/>
    <s v="Discover leg among."/>
  </r>
  <r>
    <n v="17214"/>
    <s v="Jessica"/>
    <x v="29"/>
    <x v="1"/>
    <x v="3"/>
    <d v="2023-11-24T00:00:00"/>
    <d v="2025-06-16T07:02:01"/>
    <x v="51"/>
    <n v="9.6"/>
    <s v="Normal"/>
    <n v="4"/>
    <x v="1"/>
    <n v="4.5"/>
    <x v="0"/>
    <n v="72"/>
    <x v="2"/>
    <n v="8977"/>
    <x v="2"/>
    <x v="31"/>
    <x v="1"/>
    <x v="1"/>
    <s v=" Western drop five.  "/>
    <s v="Western drop five."/>
  </r>
  <r>
    <n v="17215"/>
    <s v="Erika"/>
    <x v="4"/>
    <x v="2"/>
    <x v="4"/>
    <d v="2022-11-29T00:00:00"/>
    <d v="2025-05-12T00:06:13"/>
    <x v="2993"/>
    <n v="10.1"/>
    <s v="Overloaded"/>
    <n v="5"/>
    <x v="1"/>
    <n v="9"/>
    <x v="3"/>
    <n v="77"/>
    <x v="2"/>
    <n v="13313"/>
    <x v="1"/>
    <x v="21"/>
    <x v="0"/>
    <x v="0"/>
    <s v=" Another gas.  "/>
    <s v="Another gas."/>
  </r>
  <r>
    <n v="17216"/>
    <s v="Russell"/>
    <x v="9"/>
    <x v="1"/>
    <x v="0"/>
    <d v="2023-02-23T00:00:00"/>
    <d v="2025-03-10T00:31:48"/>
    <x v="2994"/>
    <n v="8.6999999999999993"/>
    <s v="Normal"/>
    <n v="5"/>
    <x v="1"/>
    <n v="6.9"/>
    <x v="1"/>
    <n v="71"/>
    <x v="2"/>
    <n v="13852"/>
    <x v="1"/>
    <x v="25"/>
    <x v="1"/>
    <x v="1"/>
    <s v=" Walk quickly.  "/>
    <s v="Walk quickly."/>
  </r>
  <r>
    <n v="17217"/>
    <s v="Ashley"/>
    <x v="13"/>
    <x v="0"/>
    <x v="3"/>
    <d v="2021-03-15T00:00:00"/>
    <d v="2025-01-30T16:17:46"/>
    <x v="1521"/>
    <n v="10.9"/>
    <s v="Overloaded"/>
    <n v="4"/>
    <x v="1"/>
    <n v="5.6"/>
    <x v="0"/>
    <n v="84"/>
    <x v="2"/>
    <n v="11448"/>
    <x v="1"/>
    <x v="52"/>
    <x v="0"/>
    <x v="0"/>
    <s v=" Bad ground open.  "/>
    <s v="Bad ground open."/>
  </r>
  <r>
    <n v="17218"/>
    <s v="Kathleen"/>
    <x v="12"/>
    <x v="0"/>
    <x v="5"/>
    <d v="2022-04-13T00:00:00"/>
    <d v="2025-01-04T04:12:40"/>
    <x v="8"/>
    <n v="9.6999999999999993"/>
    <s v="Normal"/>
    <n v="2"/>
    <x v="0"/>
    <m/>
    <x v="2"/>
    <n v="56"/>
    <x v="3"/>
    <n v="2398"/>
    <x v="0"/>
    <x v="55"/>
    <x v="1"/>
    <x v="0"/>
    <s v=" Although ahead where.  "/>
    <s v="Although ahead where."/>
  </r>
  <r>
    <n v="17219"/>
    <s v="john"/>
    <x v="13"/>
    <x v="0"/>
    <x v="5"/>
    <d v="2021-12-02T00:00:00"/>
    <d v="2025-01-22T10:24:21"/>
    <x v="2995"/>
    <m/>
    <s v=""/>
    <n v="7"/>
    <x v="2"/>
    <n v="6.1"/>
    <x v="1"/>
    <n v="85"/>
    <x v="1"/>
    <n v="8434"/>
    <x v="2"/>
    <x v="20"/>
    <x v="1"/>
    <x v="1"/>
    <s v=" Present foot the.  "/>
    <s v="Present foot the."/>
  </r>
  <r>
    <n v="17220"/>
    <s v="Carl"/>
    <x v="7"/>
    <x v="2"/>
    <x v="5"/>
    <d v="2024-01-07T00:00:00"/>
    <d v="2025-03-29T20:07:49"/>
    <x v="1805"/>
    <n v="8.8000000000000007"/>
    <s v="Normal"/>
    <n v="9"/>
    <x v="2"/>
    <n v="6.5"/>
    <x v="1"/>
    <n v="86"/>
    <x v="1"/>
    <n v="4302"/>
    <x v="0"/>
    <x v="20"/>
    <x v="1"/>
    <x v="0"/>
    <s v=" Play go rather.  "/>
    <s v="Play go rather."/>
  </r>
  <r>
    <n v="17221"/>
    <s v="Jessica"/>
    <x v="19"/>
    <x v="1"/>
    <x v="5"/>
    <d v="2019-07-06T00:00:00"/>
    <d v="2025-06-27T06:59:11"/>
    <x v="404"/>
    <n v="7.5"/>
    <s v="Normal"/>
    <n v="4"/>
    <x v="1"/>
    <n v="6.3"/>
    <x v="1"/>
    <n v="91"/>
    <x v="1"/>
    <n v="7057"/>
    <x v="3"/>
    <x v="16"/>
    <x v="1"/>
    <x v="0"/>
    <s v=" Soldier office yourself.  "/>
    <s v="Soldier office yourself."/>
  </r>
  <r>
    <n v="17222"/>
    <s v="Timothy"/>
    <x v="2"/>
    <x v="2"/>
    <x v="1"/>
    <d v="2017-01-12T00:00:00"/>
    <d v="2025-07-04T21:55:48"/>
    <x v="1977"/>
    <n v="11.6"/>
    <s v="Overloaded"/>
    <n v="9"/>
    <x v="2"/>
    <n v="4.4000000000000004"/>
    <x v="0"/>
    <n v="55"/>
    <x v="3"/>
    <n v="8205"/>
    <x v="2"/>
    <x v="6"/>
    <x v="1"/>
    <x v="1"/>
    <s v=" Down stock mission.  "/>
    <s v="Down stock mission."/>
  </r>
  <r>
    <n v="17223"/>
    <s v="Doris"/>
    <x v="6"/>
    <x v="1"/>
    <x v="0"/>
    <d v="2020-08-22T00:00:00"/>
    <d v="2025-06-26T01:11:39"/>
    <x v="1662"/>
    <n v="7.9"/>
    <s v="Normal"/>
    <n v="2"/>
    <x v="0"/>
    <n v="6.8"/>
    <x v="1"/>
    <n v="46"/>
    <x v="0"/>
    <n v="14292"/>
    <x v="1"/>
    <x v="49"/>
    <x v="1"/>
    <x v="0"/>
    <s v=" Doctor until.  "/>
    <s v="Doctor until."/>
  </r>
  <r>
    <n v="17224"/>
    <s v="Keith"/>
    <x v="17"/>
    <x v="2"/>
    <x v="2"/>
    <d v="2021-06-03T00:00:00"/>
    <d v="2025-03-05T17:38:57"/>
    <x v="2890"/>
    <n v="4.5"/>
    <s v="Unburdened"/>
    <n v="4"/>
    <x v="1"/>
    <n v="6.3"/>
    <x v="1"/>
    <n v="64"/>
    <x v="3"/>
    <n v="2354"/>
    <x v="0"/>
    <x v="51"/>
    <x v="1"/>
    <x v="0"/>
    <s v=" After future prove.  "/>
    <s v="After future prove."/>
  </r>
  <r>
    <n v="17225"/>
    <s v="Jeanette"/>
    <x v="31"/>
    <x v="1"/>
    <x v="4"/>
    <d v="2019-01-13T00:00:00"/>
    <d v="2025-06-14T18:34:48"/>
    <x v="2996"/>
    <n v="4.3"/>
    <s v="Unburdened"/>
    <n v="7"/>
    <x v="2"/>
    <n v="4.7"/>
    <x v="0"/>
    <n v="97"/>
    <x v="1"/>
    <n v="9685"/>
    <x v="2"/>
    <x v="34"/>
    <x v="0"/>
    <x v="0"/>
    <s v=" Hope full.  "/>
    <s v="Hope full."/>
  </r>
  <r>
    <n v="17226"/>
    <s v="Michelle"/>
    <x v="23"/>
    <x v="2"/>
    <x v="3"/>
    <d v="2019-10-11T00:00:00"/>
    <d v="2025-01-14T05:44:07"/>
    <x v="278"/>
    <n v="7.4"/>
    <s v="Normal"/>
    <n v="7"/>
    <x v="2"/>
    <n v="6.5"/>
    <x v="1"/>
    <n v="93"/>
    <x v="1"/>
    <n v="11086"/>
    <x v="1"/>
    <x v="13"/>
    <x v="1"/>
    <x v="0"/>
    <s v=" Pull huge.  "/>
    <s v="Pull huge."/>
  </r>
  <r>
    <n v="17227"/>
    <s v="cassandra"/>
    <x v="6"/>
    <x v="1"/>
    <x v="4"/>
    <d v="2023-02-07T00:00:00"/>
    <d v="2025-02-07T16:51:00"/>
    <x v="2997"/>
    <n v="4.5999999999999996"/>
    <s v="Unburdened"/>
    <n v="4"/>
    <x v="1"/>
    <n v="5"/>
    <x v="0"/>
    <n v="47"/>
    <x v="0"/>
    <n v="12802"/>
    <x v="1"/>
    <x v="44"/>
    <x v="0"/>
    <x v="1"/>
    <s v=" Light couple.  "/>
    <s v="Light couple."/>
  </r>
  <r>
    <n v="17228"/>
    <s v="Adam"/>
    <x v="29"/>
    <x v="1"/>
    <x v="1"/>
    <d v="2017-05-23T00:00:00"/>
    <d v="2025-05-16T01:39:21"/>
    <x v="1013"/>
    <n v="11.1"/>
    <s v="Overloaded"/>
    <n v="8"/>
    <x v="2"/>
    <n v="8.6"/>
    <x v="3"/>
    <n v="76"/>
    <x v="2"/>
    <n v="6006"/>
    <x v="3"/>
    <x v="31"/>
    <x v="1"/>
    <x v="1"/>
    <s v=" Responsibility third nation.  "/>
    <s v="Responsibility third nation."/>
  </r>
  <r>
    <n v="17229"/>
    <s v="Lisa"/>
    <x v="30"/>
    <x v="2"/>
    <x v="4"/>
    <d v="2018-10-14T00:00:00"/>
    <d v="2025-06-30T08:15:01"/>
    <x v="1185"/>
    <n v="11.5"/>
    <s v="Overloaded"/>
    <n v="9"/>
    <x v="2"/>
    <n v="7.4"/>
    <x v="1"/>
    <m/>
    <x v="4"/>
    <n v="2809"/>
    <x v="0"/>
    <x v="39"/>
    <x v="1"/>
    <x v="0"/>
    <s v=" Service hospital shake.  "/>
    <s v="Service hospital shake."/>
  </r>
  <r>
    <n v="17230"/>
    <s v="Jeffrey"/>
    <x v="7"/>
    <x v="1"/>
    <x v="0"/>
    <d v="2017-04-26T00:00:00"/>
    <d v="2025-02-04T19:26:45"/>
    <x v="1766"/>
    <n v="5"/>
    <s v="Unburdened"/>
    <n v="6"/>
    <x v="1"/>
    <n v="6"/>
    <x v="1"/>
    <n v="52"/>
    <x v="3"/>
    <n v="7939"/>
    <x v="2"/>
    <x v="42"/>
    <x v="1"/>
    <x v="0"/>
    <s v=" Thought former simply.  "/>
    <s v="Thought former simply."/>
  </r>
  <r>
    <n v="17231"/>
    <s v="stuart"/>
    <x v="3"/>
    <x v="0"/>
    <x v="0"/>
    <d v="2021-08-08T00:00:00"/>
    <d v="2025-04-17T15:35:02"/>
    <x v="324"/>
    <n v="8.1999999999999993"/>
    <s v="Normal"/>
    <n v="9"/>
    <x v="2"/>
    <n v="8.5"/>
    <x v="3"/>
    <n v="82"/>
    <x v="2"/>
    <n v="9318"/>
    <x v="2"/>
    <x v="19"/>
    <x v="1"/>
    <x v="0"/>
    <s v=" Company meeting student.  "/>
    <s v="Company meeting student."/>
  </r>
  <r>
    <n v="17232"/>
    <s v="Christopher"/>
    <x v="31"/>
    <x v="3"/>
    <x v="4"/>
    <d v="2017-11-01T00:00:00"/>
    <d v="2025-06-28T14:02:27"/>
    <x v="2160"/>
    <n v="6.7"/>
    <s v="Unburdened"/>
    <n v="3"/>
    <x v="0"/>
    <n v="8.6"/>
    <x v="3"/>
    <n v="61"/>
    <x v="3"/>
    <n v="3716"/>
    <x v="0"/>
    <x v="14"/>
    <x v="1"/>
    <x v="1"/>
    <s v=" Future executive.  "/>
    <s v="Future executive."/>
  </r>
  <r>
    <n v="17233"/>
    <s v="Randy"/>
    <x v="30"/>
    <x v="2"/>
    <x v="5"/>
    <d v="2022-11-25T00:00:00"/>
    <d v="2025-04-27T09:00:38"/>
    <x v="2133"/>
    <n v="11"/>
    <s v="Overloaded"/>
    <n v="9"/>
    <x v="2"/>
    <n v="7.1"/>
    <x v="1"/>
    <n v="66"/>
    <x v="3"/>
    <n v="7144"/>
    <x v="3"/>
    <x v="15"/>
    <x v="1"/>
    <x v="1"/>
    <s v=" Authority particularly dog.  "/>
    <s v="Authority particularly dog."/>
  </r>
  <r>
    <n v="17234"/>
    <s v="Patricia"/>
    <x v="24"/>
    <x v="1"/>
    <x v="2"/>
    <d v="2019-05-13T00:00:00"/>
    <d v="2025-01-29T21:10:57"/>
    <x v="416"/>
    <n v="4.3"/>
    <s v="Unburdened"/>
    <n v="7"/>
    <x v="2"/>
    <n v="4.9000000000000004"/>
    <x v="0"/>
    <n v="80"/>
    <x v="2"/>
    <n v="2101"/>
    <x v="0"/>
    <x v="35"/>
    <x v="1"/>
    <x v="0"/>
    <s v=" See name kind.  "/>
    <s v="See name kind."/>
  </r>
  <r>
    <n v="17235"/>
    <s v="Tyler"/>
    <x v="7"/>
    <x v="0"/>
    <x v="3"/>
    <d v="2017-11-03T00:00:00"/>
    <d v="2025-02-25T00:12:15"/>
    <x v="2998"/>
    <n v="11.7"/>
    <s v="Overloaded"/>
    <n v="3"/>
    <x v="0"/>
    <n v="4.3"/>
    <x v="0"/>
    <n v="98"/>
    <x v="1"/>
    <n v="2244"/>
    <x v="0"/>
    <x v="46"/>
    <x v="0"/>
    <x v="1"/>
    <s v=" Voice car color property.  "/>
    <s v="Voice car color property."/>
  </r>
  <r>
    <n v="17236"/>
    <s v="Jennifer"/>
    <x v="18"/>
    <x v="0"/>
    <x v="4"/>
    <d v="2019-12-09T00:00:00"/>
    <d v="2025-05-01T04:01:58"/>
    <x v="624"/>
    <n v="10.9"/>
    <s v="Overloaded"/>
    <n v="6"/>
    <x v="1"/>
    <n v="4.0999999999999996"/>
    <x v="0"/>
    <n v="64"/>
    <x v="3"/>
    <n v="6378"/>
    <x v="3"/>
    <x v="56"/>
    <x v="1"/>
    <x v="1"/>
    <s v=" Hot majority.  "/>
    <s v="Hot majority."/>
  </r>
  <r>
    <n v="17237"/>
    <s v="Shannon"/>
    <x v="37"/>
    <x v="2"/>
    <x v="2"/>
    <d v="2024-01-17T00:00:00"/>
    <d v="2025-05-12T03:18:11"/>
    <x v="2713"/>
    <n v="4.7"/>
    <s v="Unburdened"/>
    <n v="3"/>
    <x v="0"/>
    <n v="8.5"/>
    <x v="3"/>
    <n v="40"/>
    <x v="0"/>
    <n v="9293"/>
    <x v="2"/>
    <x v="12"/>
    <x v="1"/>
    <x v="0"/>
    <s v=" People because assume.  "/>
    <s v="People because assume."/>
  </r>
  <r>
    <n v="17238"/>
    <s v="Tyler"/>
    <x v="1"/>
    <x v="1"/>
    <x v="1"/>
    <d v="2020-02-01T00:00:00"/>
    <d v="2025-04-14T18:46:43"/>
    <x v="221"/>
    <n v="10.8"/>
    <s v="Overloaded"/>
    <n v="5"/>
    <x v="1"/>
    <n v="8.5"/>
    <x v="3"/>
    <m/>
    <x v="4"/>
    <n v="13475"/>
    <x v="1"/>
    <x v="5"/>
    <x v="1"/>
    <x v="1"/>
    <s v=" Cost short add.  "/>
    <s v="Cost short add."/>
  </r>
  <r>
    <n v="17239"/>
    <s v="Joshua"/>
    <x v="25"/>
    <x v="2"/>
    <x v="3"/>
    <d v="2016-06-07T00:00:00"/>
    <d v="2025-04-25T06:40:24"/>
    <x v="1120"/>
    <n v="9.5"/>
    <s v="Normal"/>
    <n v="8"/>
    <x v="2"/>
    <n v="5.8"/>
    <x v="0"/>
    <n v="51"/>
    <x v="3"/>
    <n v="9772"/>
    <x v="2"/>
    <x v="12"/>
    <x v="1"/>
    <x v="0"/>
    <s v=" World final nor art.  "/>
    <s v="World final nor art."/>
  </r>
  <r>
    <n v="17240"/>
    <s v="Erica"/>
    <x v="39"/>
    <x v="1"/>
    <x v="5"/>
    <d v="2020-07-16T00:00:00"/>
    <d v="2025-06-04T16:51:29"/>
    <x v="719"/>
    <n v="6"/>
    <s v="Unburdened"/>
    <n v="5"/>
    <x v="1"/>
    <n v="4.7"/>
    <x v="0"/>
    <n v="59"/>
    <x v="3"/>
    <n v="14852"/>
    <x v="1"/>
    <x v="36"/>
    <x v="1"/>
    <x v="1"/>
    <s v=" Story talk member.  "/>
    <s v="Story talk member."/>
  </r>
  <r>
    <n v="17241"/>
    <s v="James"/>
    <x v="22"/>
    <x v="1"/>
    <x v="4"/>
    <d v="2019-09-30T00:00:00"/>
    <d v="2025-01-20T00:56:26"/>
    <x v="2999"/>
    <m/>
    <s v=""/>
    <n v="5"/>
    <x v="1"/>
    <n v="4.9000000000000004"/>
    <x v="0"/>
    <n v="51"/>
    <x v="3"/>
    <n v="9252"/>
    <x v="2"/>
    <x v="55"/>
    <x v="1"/>
    <x v="1"/>
    <s v=" Chance including.  "/>
    <s v="Chance including."/>
  </r>
  <r>
    <n v="17242"/>
    <s v="Rebecca"/>
    <x v="38"/>
    <x v="2"/>
    <x v="5"/>
    <d v="2024-03-21T00:00:00"/>
    <d v="2025-02-25T17:41:07"/>
    <x v="607"/>
    <n v="5.9"/>
    <s v="Unburdened"/>
    <n v="2"/>
    <x v="0"/>
    <n v="5.7"/>
    <x v="0"/>
    <n v="45"/>
    <x v="0"/>
    <n v="14582"/>
    <x v="1"/>
    <x v="50"/>
    <x v="0"/>
    <x v="1"/>
    <s v=" Happy give.  "/>
    <s v="Happy give."/>
  </r>
  <r>
    <n v="17243"/>
    <s v="Maureen"/>
    <x v="6"/>
    <x v="1"/>
    <x v="4"/>
    <d v="2019-01-26T00:00:00"/>
    <d v="2025-07-10T05:02:22"/>
    <x v="2018"/>
    <n v="5.9"/>
    <s v="Unburdened"/>
    <n v="9"/>
    <x v="2"/>
    <n v="7"/>
    <x v="1"/>
    <n v="51"/>
    <x v="3"/>
    <n v="5870"/>
    <x v="3"/>
    <x v="30"/>
    <x v="0"/>
    <x v="1"/>
    <s v=" When allow case.  "/>
    <s v="When allow case."/>
  </r>
  <r>
    <n v="17244"/>
    <s v="Jon"/>
    <x v="7"/>
    <x v="2"/>
    <x v="0"/>
    <d v="2016-07-03T00:00:00"/>
    <d v="2025-02-26T10:04:53"/>
    <x v="3000"/>
    <n v="9.8000000000000007"/>
    <s v="Normal"/>
    <n v="7"/>
    <x v="2"/>
    <n v="4.5"/>
    <x v="0"/>
    <n v="98"/>
    <x v="1"/>
    <n v="8001"/>
    <x v="2"/>
    <x v="14"/>
    <x v="1"/>
    <x v="1"/>
    <s v=" Design model.  "/>
    <s v="Design model."/>
  </r>
  <r>
    <n v="17245"/>
    <s v="William"/>
    <x v="1"/>
    <x v="1"/>
    <x v="3"/>
    <d v="2022-10-03T00:00:00"/>
    <d v="2025-04-10T00:17:48"/>
    <x v="1524"/>
    <n v="5.8"/>
    <s v="Unburdened"/>
    <n v="3"/>
    <x v="0"/>
    <n v="8.6999999999999993"/>
    <x v="3"/>
    <m/>
    <x v="4"/>
    <n v="5155"/>
    <x v="3"/>
    <x v="33"/>
    <x v="0"/>
    <x v="0"/>
    <s v=" Teach feel person.  "/>
    <s v="Teach feel person."/>
  </r>
  <r>
    <n v="17246"/>
    <s v="Stephanie"/>
    <x v="11"/>
    <x v="2"/>
    <x v="5"/>
    <d v="2023-03-11T00:00:00"/>
    <d v="2025-06-12T04:06:20"/>
    <x v="3001"/>
    <n v="7.4"/>
    <s v="Normal"/>
    <n v="9"/>
    <x v="2"/>
    <n v="6.3"/>
    <x v="1"/>
    <n v="98"/>
    <x v="1"/>
    <n v="7030"/>
    <x v="3"/>
    <x v="13"/>
    <x v="1"/>
    <x v="1"/>
    <s v=" Green start result.  "/>
    <s v="Green start result."/>
  </r>
  <r>
    <n v="17247"/>
    <s v="Melissa"/>
    <x v="7"/>
    <x v="1"/>
    <x v="2"/>
    <d v="2019-06-23T00:00:00"/>
    <d v="2025-03-12T18:00:46"/>
    <x v="1851"/>
    <n v="12"/>
    <s v="Overloaded"/>
    <n v="3"/>
    <x v="0"/>
    <n v="4.8"/>
    <x v="0"/>
    <n v="92"/>
    <x v="1"/>
    <n v="3090"/>
    <x v="0"/>
    <x v="29"/>
    <x v="1"/>
    <x v="1"/>
    <s v=" Race whether which will.  "/>
    <s v="Race whether which will."/>
  </r>
  <r>
    <n v="17248"/>
    <s v="Daniel"/>
    <x v="11"/>
    <x v="3"/>
    <x v="4"/>
    <d v="2021-02-11T00:00:00"/>
    <d v="2025-05-20T22:10:38"/>
    <x v="2506"/>
    <n v="11.8"/>
    <s v="Overloaded"/>
    <n v="7"/>
    <x v="2"/>
    <n v="6.3"/>
    <x v="1"/>
    <n v="73"/>
    <x v="2"/>
    <n v="2846"/>
    <x v="0"/>
    <x v="29"/>
    <x v="1"/>
    <x v="0"/>
    <s v=" Edge identify.  "/>
    <s v="Edge identify."/>
  </r>
  <r>
    <n v="17249"/>
    <s v="Ricky"/>
    <x v="39"/>
    <x v="1"/>
    <x v="4"/>
    <d v="2016-04-14T00:00:00"/>
    <d v="2025-01-12T20:28:27"/>
    <x v="634"/>
    <n v="9.3000000000000007"/>
    <s v="Normal"/>
    <n v="8"/>
    <x v="2"/>
    <n v="7"/>
    <x v="1"/>
    <n v="85"/>
    <x v="1"/>
    <n v="12141"/>
    <x v="1"/>
    <x v="42"/>
    <x v="1"/>
    <x v="0"/>
    <s v=" Different alone save.  "/>
    <s v="Different alone save."/>
  </r>
  <r>
    <n v="17250"/>
    <s v="Nicholas"/>
    <x v="37"/>
    <x v="1"/>
    <x v="5"/>
    <d v="2016-01-18T00:00:00"/>
    <d v="2025-01-26T21:38:30"/>
    <x v="2744"/>
    <n v="9.1"/>
    <s v="Normal"/>
    <n v="2"/>
    <x v="0"/>
    <n v="8.1"/>
    <x v="3"/>
    <n v="70"/>
    <x v="2"/>
    <n v="6509"/>
    <x v="3"/>
    <x v="21"/>
    <x v="0"/>
    <x v="1"/>
    <s v=" Maintain car.  "/>
    <s v="Maintain car."/>
  </r>
  <r>
    <n v="17251"/>
    <s v="Natasha"/>
    <x v="21"/>
    <x v="0"/>
    <x v="0"/>
    <d v="2017-09-25T00:00:00"/>
    <d v="2025-02-17T19:16:53"/>
    <x v="1209"/>
    <n v="5.8"/>
    <s v="Unburdened"/>
    <n v="3"/>
    <x v="0"/>
    <n v="8.4"/>
    <x v="3"/>
    <n v="82"/>
    <x v="2"/>
    <n v="7463"/>
    <x v="3"/>
    <x v="7"/>
    <x v="0"/>
    <x v="0"/>
    <s v=" Rise take gas.  "/>
    <s v="Rise take gas."/>
  </r>
  <r>
    <n v="17252"/>
    <s v="Suzanne"/>
    <x v="7"/>
    <x v="1"/>
    <x v="2"/>
    <d v="2022-03-22T00:00:00"/>
    <d v="2025-05-19T15:51:13"/>
    <x v="2152"/>
    <m/>
    <s v=""/>
    <n v="4"/>
    <x v="1"/>
    <n v="5.6"/>
    <x v="0"/>
    <n v="46"/>
    <x v="0"/>
    <n v="10025"/>
    <x v="1"/>
    <x v="32"/>
    <x v="0"/>
    <x v="0"/>
    <s v=" Share allow.  "/>
    <s v="Share allow."/>
  </r>
  <r>
    <n v="17253"/>
    <s v="Kelsey"/>
    <x v="33"/>
    <x v="1"/>
    <x v="3"/>
    <d v="2017-09-12T00:00:00"/>
    <d v="2025-03-12T01:38:54"/>
    <x v="2193"/>
    <n v="4.5"/>
    <s v="Unburdened"/>
    <n v="9"/>
    <x v="2"/>
    <n v="6"/>
    <x v="1"/>
    <n v="49"/>
    <x v="0"/>
    <n v="12068"/>
    <x v="1"/>
    <x v="57"/>
    <x v="1"/>
    <x v="1"/>
    <s v=" Edge per.  "/>
    <s v="Edge per."/>
  </r>
  <r>
    <n v="17254"/>
    <s v="Dawn"/>
    <x v="38"/>
    <x v="1"/>
    <x v="4"/>
    <d v="2023-05-27T00:00:00"/>
    <d v="2025-01-02T16:10:06"/>
    <x v="1332"/>
    <n v="6.6"/>
    <s v="Unburdened"/>
    <n v="2"/>
    <x v="0"/>
    <n v="4.4000000000000004"/>
    <x v="0"/>
    <n v="54"/>
    <x v="3"/>
    <n v="11343"/>
    <x v="1"/>
    <x v="43"/>
    <x v="1"/>
    <x v="1"/>
    <s v=" Himself truth.  "/>
    <s v="Himself truth."/>
  </r>
  <r>
    <n v="17255"/>
    <s v="Joseph"/>
    <x v="16"/>
    <x v="0"/>
    <x v="0"/>
    <d v="2018-08-24T00:00:00"/>
    <d v="2025-02-01T23:20:54"/>
    <x v="1820"/>
    <n v="6.7"/>
    <s v="Unburdened"/>
    <n v="1"/>
    <x v="0"/>
    <n v="5.9"/>
    <x v="0"/>
    <n v="44"/>
    <x v="0"/>
    <n v="9017"/>
    <x v="2"/>
    <x v="12"/>
    <x v="1"/>
    <x v="0"/>
    <s v=" Reality morning.  "/>
    <s v="Reality morning."/>
  </r>
  <r>
    <n v="17256"/>
    <s v="Joseph"/>
    <x v="5"/>
    <x v="0"/>
    <x v="0"/>
    <d v="2016-10-14T00:00:00"/>
    <d v="2025-05-21T08:24:48"/>
    <x v="747"/>
    <n v="7.9"/>
    <s v="Normal"/>
    <n v="3"/>
    <x v="0"/>
    <n v="7.1"/>
    <x v="1"/>
    <n v="99"/>
    <x v="1"/>
    <n v="3036"/>
    <x v="0"/>
    <x v="23"/>
    <x v="1"/>
    <x v="1"/>
    <s v=" Simply dark.  "/>
    <s v="Simply dark."/>
  </r>
  <r>
    <n v="17257"/>
    <s v="Sean"/>
    <x v="14"/>
    <x v="1"/>
    <x v="4"/>
    <d v="2015-08-01T00:00:00"/>
    <d v="2025-06-14T22:23:42"/>
    <x v="2608"/>
    <n v="6.2"/>
    <s v="Unburdened"/>
    <n v="2"/>
    <x v="0"/>
    <m/>
    <x v="2"/>
    <n v="95"/>
    <x v="1"/>
    <n v="4879"/>
    <x v="0"/>
    <x v="11"/>
    <x v="0"/>
    <x v="1"/>
    <s v=" Investment onto start.  "/>
    <s v="Investment onto start."/>
  </r>
  <r>
    <n v="17258"/>
    <s v="Riley"/>
    <x v="19"/>
    <x v="2"/>
    <x v="5"/>
    <d v="2021-05-23T00:00:00"/>
    <d v="2025-07-13T08:21:58"/>
    <x v="1518"/>
    <n v="8.3000000000000007"/>
    <s v="Normal"/>
    <n v="8"/>
    <x v="2"/>
    <n v="6.6"/>
    <x v="1"/>
    <n v="47"/>
    <x v="0"/>
    <n v="11418"/>
    <x v="1"/>
    <x v="32"/>
    <x v="0"/>
    <x v="1"/>
    <s v=" Sea always note.  "/>
    <s v="Sea always note."/>
  </r>
  <r>
    <n v="17259"/>
    <s v="Janice"/>
    <x v="31"/>
    <x v="2"/>
    <x v="1"/>
    <d v="2017-10-28T00:00:00"/>
    <d v="2025-03-01T02:35:41"/>
    <x v="1923"/>
    <n v="5.9"/>
    <s v="Unburdened"/>
    <n v="6"/>
    <x v="1"/>
    <n v="7.2"/>
    <x v="1"/>
    <n v="47"/>
    <x v="0"/>
    <n v="2648"/>
    <x v="0"/>
    <x v="40"/>
    <x v="0"/>
    <x v="0"/>
    <s v=" Run school south.  "/>
    <s v="Run school south."/>
  </r>
  <r>
    <n v="17260"/>
    <s v="Robert"/>
    <x v="8"/>
    <x v="0"/>
    <x v="5"/>
    <d v="2021-01-26T00:00:00"/>
    <d v="2025-04-30T11:35:21"/>
    <x v="1419"/>
    <n v="5.4"/>
    <s v="Unburdened"/>
    <n v="8"/>
    <x v="2"/>
    <n v="6.2"/>
    <x v="1"/>
    <n v="49"/>
    <x v="0"/>
    <n v="5933"/>
    <x v="3"/>
    <x v="19"/>
    <x v="1"/>
    <x v="1"/>
    <s v=" Large treatment.  "/>
    <s v="Large treatment."/>
  </r>
  <r>
    <n v="17261"/>
    <s v="Olivia"/>
    <x v="21"/>
    <x v="0"/>
    <x v="2"/>
    <d v="2021-03-16T00:00:00"/>
    <d v="2025-06-16T13:56:48"/>
    <x v="2397"/>
    <n v="7.2"/>
    <s v="Normal"/>
    <n v="7"/>
    <x v="2"/>
    <n v="6.1"/>
    <x v="1"/>
    <n v="73"/>
    <x v="2"/>
    <n v="4920"/>
    <x v="0"/>
    <x v="23"/>
    <x v="1"/>
    <x v="0"/>
    <s v=" Box large.  "/>
    <s v="Box large."/>
  </r>
  <r>
    <n v="17262"/>
    <s v="Curtis"/>
    <x v="26"/>
    <x v="0"/>
    <x v="5"/>
    <d v="2019-01-08T00:00:00"/>
    <d v="2025-04-12T03:42:29"/>
    <x v="3002"/>
    <n v="11.7"/>
    <s v="Overloaded"/>
    <n v="3"/>
    <x v="0"/>
    <n v="5.9"/>
    <x v="0"/>
    <n v="65"/>
    <x v="3"/>
    <n v="3526"/>
    <x v="0"/>
    <x v="51"/>
    <x v="1"/>
    <x v="0"/>
    <s v=" War Republican.  "/>
    <s v="War Republican."/>
  </r>
  <r>
    <n v="17263"/>
    <s v="Edward"/>
    <x v="38"/>
    <x v="0"/>
    <x v="5"/>
    <d v="2020-01-19T00:00:00"/>
    <d v="2025-04-20T12:39:39"/>
    <x v="1811"/>
    <n v="5.8"/>
    <s v="Unburdened"/>
    <n v="9"/>
    <x v="2"/>
    <n v="8"/>
    <x v="3"/>
    <n v="82"/>
    <x v="2"/>
    <n v="14148"/>
    <x v="1"/>
    <x v="47"/>
    <x v="1"/>
    <x v="0"/>
    <s v=" Hit put single various.  "/>
    <s v="Hit put single various."/>
  </r>
  <r>
    <n v="17264"/>
    <s v="Kathryn"/>
    <x v="38"/>
    <x v="2"/>
    <x v="3"/>
    <d v="2016-02-16T00:00:00"/>
    <d v="2025-01-20T17:01:05"/>
    <x v="1104"/>
    <n v="10.9"/>
    <s v="Overloaded"/>
    <n v="3"/>
    <x v="0"/>
    <n v="7.2"/>
    <x v="1"/>
    <n v="62"/>
    <x v="3"/>
    <n v="12479"/>
    <x v="1"/>
    <x v="40"/>
    <x v="0"/>
    <x v="0"/>
    <s v=" Me what short relationship.  "/>
    <s v="Me what short relationship."/>
  </r>
  <r>
    <n v="17265"/>
    <s v="Nicole"/>
    <x v="37"/>
    <x v="0"/>
    <x v="3"/>
    <d v="2020-11-27T00:00:00"/>
    <d v="2025-04-07T18:38:32"/>
    <x v="1790"/>
    <n v="7.8"/>
    <s v="Normal"/>
    <n v="2"/>
    <x v="0"/>
    <n v="5.6"/>
    <x v="0"/>
    <n v="48"/>
    <x v="0"/>
    <n v="2116"/>
    <x v="0"/>
    <x v="0"/>
    <x v="0"/>
    <x v="0"/>
    <s v=" Source cost trial.  "/>
    <s v="Source cost trial."/>
  </r>
  <r>
    <n v="17266"/>
    <s v="Alyssa"/>
    <x v="26"/>
    <x v="2"/>
    <x v="2"/>
    <d v="2024-07-01T00:00:00"/>
    <d v="2025-01-21T06:25:52"/>
    <x v="3003"/>
    <n v="11"/>
    <s v="Overloaded"/>
    <n v="7"/>
    <x v="2"/>
    <n v="7"/>
    <x v="1"/>
    <n v="43"/>
    <x v="0"/>
    <n v="8841"/>
    <x v="2"/>
    <x v="3"/>
    <x v="1"/>
    <x v="0"/>
    <s v=" Note style recognize head.  "/>
    <s v="Note style recognize head."/>
  </r>
  <r>
    <n v="17267"/>
    <s v="Angela"/>
    <x v="24"/>
    <x v="1"/>
    <x v="2"/>
    <d v="2021-08-27T00:00:00"/>
    <d v="2025-02-22T05:26:25"/>
    <x v="678"/>
    <n v="9.9"/>
    <s v="Normal"/>
    <n v="9"/>
    <x v="2"/>
    <n v="7.6"/>
    <x v="1"/>
    <m/>
    <x v="4"/>
    <n v="11950"/>
    <x v="1"/>
    <x v="34"/>
    <x v="0"/>
    <x v="0"/>
    <s v=" Military wind modern.  "/>
    <s v="Military wind modern."/>
  </r>
  <r>
    <n v="17268"/>
    <s v="Beverly"/>
    <x v="9"/>
    <x v="1"/>
    <x v="5"/>
    <d v="2020-10-15T00:00:00"/>
    <d v="2025-05-05T00:02:08"/>
    <x v="846"/>
    <n v="4.4000000000000004"/>
    <s v="Unburdened"/>
    <n v="5"/>
    <x v="1"/>
    <n v="8.6"/>
    <x v="3"/>
    <n v="65"/>
    <x v="3"/>
    <n v="11872"/>
    <x v="1"/>
    <x v="4"/>
    <x v="1"/>
    <x v="0"/>
    <s v=" Great military wall.  "/>
    <s v="Great military wall."/>
  </r>
  <r>
    <n v="17269"/>
    <s v="Lisa"/>
    <x v="22"/>
    <x v="0"/>
    <x v="0"/>
    <d v="2019-01-02T00:00:00"/>
    <d v="2025-03-30T05:32:39"/>
    <x v="1391"/>
    <n v="11.8"/>
    <s v="Overloaded"/>
    <n v="9"/>
    <x v="2"/>
    <n v="4.7"/>
    <x v="0"/>
    <n v="77"/>
    <x v="2"/>
    <n v="6208"/>
    <x v="3"/>
    <x v="19"/>
    <x v="1"/>
    <x v="1"/>
    <s v=" Long various.  "/>
    <s v="Long various."/>
  </r>
  <r>
    <n v="17270"/>
    <s v="Megan"/>
    <x v="8"/>
    <x v="2"/>
    <x v="2"/>
    <d v="2017-12-12T00:00:00"/>
    <d v="2025-03-21T11:46:17"/>
    <x v="2803"/>
    <n v="4.4000000000000004"/>
    <s v="Unburdened"/>
    <n v="4"/>
    <x v="1"/>
    <n v="6.1"/>
    <x v="1"/>
    <n v="85"/>
    <x v="1"/>
    <n v="13968"/>
    <x v="1"/>
    <x v="5"/>
    <x v="1"/>
    <x v="0"/>
    <s v=" Analysis job.  "/>
    <s v="Analysis job."/>
  </r>
  <r>
    <n v="17271"/>
    <s v="Louis"/>
    <x v="16"/>
    <x v="0"/>
    <x v="2"/>
    <d v="2019-01-07T00:00:00"/>
    <d v="2025-05-26T04:44:42"/>
    <x v="2458"/>
    <n v="9.8000000000000007"/>
    <s v="Normal"/>
    <n v="2"/>
    <x v="0"/>
    <n v="7"/>
    <x v="1"/>
    <n v="45"/>
    <x v="0"/>
    <n v="4102"/>
    <x v="0"/>
    <x v="54"/>
    <x v="0"/>
    <x v="0"/>
    <s v=" Production throughout.  "/>
    <s v="Production throughout."/>
  </r>
  <r>
    <n v="17272"/>
    <s v="Ricardo"/>
    <x v="2"/>
    <x v="0"/>
    <x v="5"/>
    <d v="2023-04-16T00:00:00"/>
    <d v="2025-05-04T09:07:06"/>
    <x v="1948"/>
    <n v="10.6"/>
    <s v="Overloaded"/>
    <n v="8"/>
    <x v="2"/>
    <n v="5.3"/>
    <x v="0"/>
    <n v="51"/>
    <x v="3"/>
    <n v="5661"/>
    <x v="3"/>
    <x v="8"/>
    <x v="1"/>
    <x v="0"/>
    <s v=" Others among.  "/>
    <s v="Others among."/>
  </r>
  <r>
    <n v="17273"/>
    <s v="Jessica"/>
    <x v="28"/>
    <x v="1"/>
    <x v="0"/>
    <d v="2021-07-21T00:00:00"/>
    <d v="2025-02-15T05:23:23"/>
    <x v="790"/>
    <n v="6.1"/>
    <s v="Unburdened"/>
    <n v="8"/>
    <x v="2"/>
    <n v="5.0999999999999996"/>
    <x v="0"/>
    <n v="46"/>
    <x v="0"/>
    <n v="2695"/>
    <x v="0"/>
    <x v="50"/>
    <x v="0"/>
    <x v="0"/>
    <s v=" Billion program.  "/>
    <s v="Billion program."/>
  </r>
  <r>
    <n v="17274"/>
    <s v="Heather"/>
    <x v="9"/>
    <x v="3"/>
    <x v="2"/>
    <d v="2021-12-24T00:00:00"/>
    <d v="2025-05-18T02:33:54"/>
    <x v="1324"/>
    <n v="5.4"/>
    <s v="Unburdened"/>
    <n v="4"/>
    <x v="1"/>
    <n v="8.9"/>
    <x v="3"/>
    <n v="89"/>
    <x v="1"/>
    <n v="2353"/>
    <x v="0"/>
    <x v="46"/>
    <x v="0"/>
    <x v="0"/>
    <s v=" Shoulder beautiful.  "/>
    <s v="Shoulder beautiful."/>
  </r>
  <r>
    <n v="17275"/>
    <s v="Alicia"/>
    <x v="12"/>
    <x v="0"/>
    <x v="5"/>
    <d v="2024-01-12T00:00:00"/>
    <d v="2025-02-15T00:24:07"/>
    <x v="3004"/>
    <n v="9.1"/>
    <s v="Normal"/>
    <n v="3"/>
    <x v="0"/>
    <n v="5.8"/>
    <x v="0"/>
    <n v="60"/>
    <x v="3"/>
    <n v="5960"/>
    <x v="3"/>
    <x v="3"/>
    <x v="1"/>
    <x v="0"/>
    <s v=" Nation.  "/>
    <s v="Nation."/>
  </r>
  <r>
    <n v="17276"/>
    <s v="Kevin"/>
    <x v="22"/>
    <x v="2"/>
    <x v="3"/>
    <d v="2019-11-30T00:00:00"/>
    <d v="2025-06-29T00:06:10"/>
    <x v="3005"/>
    <n v="11.8"/>
    <s v="Overloaded"/>
    <n v="3"/>
    <x v="0"/>
    <n v="4.0999999999999996"/>
    <x v="0"/>
    <n v="88"/>
    <x v="1"/>
    <n v="11502"/>
    <x v="1"/>
    <x v="24"/>
    <x v="1"/>
    <x v="1"/>
    <s v=" Forward common leave.  "/>
    <s v="Forward common leave."/>
  </r>
  <r>
    <n v="17277"/>
    <s v="Heidi"/>
    <x v="25"/>
    <x v="2"/>
    <x v="1"/>
    <d v="2020-04-24T00:00:00"/>
    <d v="2025-05-11T10:56:12"/>
    <x v="1167"/>
    <n v="10.8"/>
    <s v="Overloaded"/>
    <n v="9"/>
    <x v="2"/>
    <m/>
    <x v="2"/>
    <n v="92"/>
    <x v="1"/>
    <n v="3799"/>
    <x v="0"/>
    <x v="36"/>
    <x v="1"/>
    <x v="1"/>
    <s v=" State food education leader.  "/>
    <s v="State food education leader."/>
  </r>
  <r>
    <n v="17278"/>
    <s v="Kim"/>
    <x v="0"/>
    <x v="3"/>
    <x v="2"/>
    <d v="2019-04-24T00:00:00"/>
    <d v="2025-04-27T13:59:04"/>
    <x v="852"/>
    <n v="4.5"/>
    <s v="Unburdened"/>
    <n v="9"/>
    <x v="2"/>
    <n v="6.8"/>
    <x v="1"/>
    <n v="91"/>
    <x v="1"/>
    <n v="13410"/>
    <x v="1"/>
    <x v="28"/>
    <x v="1"/>
    <x v="0"/>
    <s v=" Measure agent.  "/>
    <s v="Measure agent."/>
  </r>
  <r>
    <n v="17279"/>
    <s v="Erin"/>
    <x v="28"/>
    <x v="2"/>
    <x v="3"/>
    <d v="2021-09-13T00:00:00"/>
    <d v="2025-05-28T09:33:51"/>
    <x v="2940"/>
    <n v="11"/>
    <s v="Overloaded"/>
    <n v="8"/>
    <x v="2"/>
    <n v="8.9"/>
    <x v="3"/>
    <n v="44"/>
    <x v="0"/>
    <n v="12108"/>
    <x v="1"/>
    <x v="41"/>
    <x v="1"/>
    <x v="0"/>
    <s v=" Win serious wrong.  "/>
    <s v="Win serious wrong."/>
  </r>
  <r>
    <n v="17280"/>
    <s v="ruth"/>
    <x v="3"/>
    <x v="1"/>
    <x v="5"/>
    <d v="2022-09-12T00:00:00"/>
    <d v="2025-02-23T07:21:44"/>
    <x v="2993"/>
    <n v="6.8"/>
    <s v="Unburdened"/>
    <n v="5"/>
    <x v="1"/>
    <n v="4.2"/>
    <x v="0"/>
    <n v="59"/>
    <x v="3"/>
    <n v="10792"/>
    <x v="1"/>
    <x v="17"/>
    <x v="0"/>
    <x v="0"/>
    <s v=" Evening training dinner.  "/>
    <s v="Evening training dinner."/>
  </r>
  <r>
    <n v="17281"/>
    <s v="Anthony"/>
    <x v="8"/>
    <x v="1"/>
    <x v="4"/>
    <d v="2024-05-07T00:00:00"/>
    <d v="2025-03-03T04:19:13"/>
    <x v="2866"/>
    <n v="10.6"/>
    <s v="Overloaded"/>
    <n v="3"/>
    <x v="0"/>
    <n v="8.1"/>
    <x v="3"/>
    <n v="86"/>
    <x v="1"/>
    <n v="13019"/>
    <x v="1"/>
    <x v="31"/>
    <x v="1"/>
    <x v="0"/>
    <s v=" Improve across position add.  "/>
    <s v="Improve across position add."/>
  </r>
  <r>
    <n v="17282"/>
    <s v="John"/>
    <x v="28"/>
    <x v="0"/>
    <x v="3"/>
    <d v="2024-06-07T00:00:00"/>
    <d v="2025-04-07T00:53:10"/>
    <x v="1879"/>
    <n v="4.0999999999999996"/>
    <s v="Unburdened"/>
    <n v="1"/>
    <x v="0"/>
    <n v="4.5999999999999996"/>
    <x v="0"/>
    <n v="94"/>
    <x v="1"/>
    <n v="11663"/>
    <x v="1"/>
    <x v="45"/>
    <x v="1"/>
    <x v="0"/>
    <s v=" Officer Congress.  "/>
    <s v="Officer Congress."/>
  </r>
  <r>
    <n v="17283"/>
    <s v="James"/>
    <x v="29"/>
    <x v="2"/>
    <x v="0"/>
    <d v="2021-10-10T00:00:00"/>
    <d v="2025-06-29T08:39:10"/>
    <x v="721"/>
    <n v="8.8000000000000007"/>
    <s v="Normal"/>
    <n v="1"/>
    <x v="0"/>
    <n v="6.4"/>
    <x v="1"/>
    <n v="92"/>
    <x v="1"/>
    <n v="13199"/>
    <x v="1"/>
    <x v="19"/>
    <x v="1"/>
    <x v="0"/>
    <s v=" Message someone product.  "/>
    <s v="Message someone product."/>
  </r>
  <r>
    <n v="17284"/>
    <s v="jamie"/>
    <x v="12"/>
    <x v="2"/>
    <x v="2"/>
    <d v="2021-04-29T00:00:00"/>
    <d v="2025-05-09T17:14:05"/>
    <x v="314"/>
    <n v="8.4"/>
    <s v="Normal"/>
    <n v="5"/>
    <x v="1"/>
    <n v="4.9000000000000004"/>
    <x v="0"/>
    <n v="43"/>
    <x v="0"/>
    <n v="12314"/>
    <x v="1"/>
    <x v="56"/>
    <x v="1"/>
    <x v="0"/>
    <s v=" Compare.  "/>
    <s v="Compare."/>
  </r>
  <r>
    <n v="17285"/>
    <s v="Bobby"/>
    <x v="7"/>
    <x v="0"/>
    <x v="3"/>
    <d v="2018-06-29T00:00:00"/>
    <d v="2025-05-18T05:28:32"/>
    <x v="3006"/>
    <n v="4.0999999999999996"/>
    <s v="Unburdened"/>
    <n v="8"/>
    <x v="2"/>
    <n v="6.9"/>
    <x v="1"/>
    <n v="85"/>
    <x v="1"/>
    <n v="10332"/>
    <x v="1"/>
    <x v="45"/>
    <x v="1"/>
    <x v="1"/>
    <s v=" Instead financial professor.  "/>
    <s v="Instead financial professor."/>
  </r>
  <r>
    <n v="17286"/>
    <s v="Deborah"/>
    <x v="36"/>
    <x v="0"/>
    <x v="4"/>
    <d v="2020-03-06T00:00:00"/>
    <d v="2025-04-12T21:57:34"/>
    <x v="2698"/>
    <n v="8.4"/>
    <s v="Normal"/>
    <n v="2"/>
    <x v="0"/>
    <n v="4.7"/>
    <x v="0"/>
    <n v="51"/>
    <x v="3"/>
    <n v="6963"/>
    <x v="3"/>
    <x v="32"/>
    <x v="0"/>
    <x v="0"/>
    <s v=" Up price.  "/>
    <s v="Up price."/>
  </r>
  <r>
    <n v="17287"/>
    <s v="Brenda"/>
    <x v="36"/>
    <x v="1"/>
    <x v="3"/>
    <d v="2016-06-11T00:00:00"/>
    <d v="2025-07-09T15:40:06"/>
    <x v="2089"/>
    <n v="5.9"/>
    <s v="Unburdened"/>
    <n v="6"/>
    <x v="1"/>
    <n v="4.3"/>
    <x v="0"/>
    <n v="60"/>
    <x v="3"/>
    <n v="4698"/>
    <x v="0"/>
    <x v="22"/>
    <x v="1"/>
    <x v="1"/>
    <s v=" Yard ball.  "/>
    <s v="Yard ball."/>
  </r>
  <r>
    <n v="17288"/>
    <s v="Jacob"/>
    <x v="10"/>
    <x v="1"/>
    <x v="2"/>
    <d v="2018-01-30T00:00:00"/>
    <d v="2025-03-03T09:35:18"/>
    <x v="973"/>
    <n v="4"/>
    <s v="Unburdened"/>
    <n v="8"/>
    <x v="2"/>
    <n v="4.2"/>
    <x v="0"/>
    <n v="88"/>
    <x v="1"/>
    <n v="4647"/>
    <x v="0"/>
    <x v="39"/>
    <x v="1"/>
    <x v="0"/>
    <s v=" Rather become product do.  "/>
    <s v="Rather become product do."/>
  </r>
  <r>
    <n v="17289"/>
    <s v="Andrea"/>
    <x v="10"/>
    <x v="1"/>
    <x v="4"/>
    <d v="2017-10-26T00:00:00"/>
    <d v="2025-06-04T16:37:11"/>
    <x v="456"/>
    <n v="8.4"/>
    <s v="Normal"/>
    <n v="7"/>
    <x v="2"/>
    <n v="7"/>
    <x v="1"/>
    <n v="91"/>
    <x v="1"/>
    <n v="10165"/>
    <x v="1"/>
    <x v="49"/>
    <x v="1"/>
    <x v="1"/>
    <s v=" Science radio tax.  "/>
    <s v="Science radio tax."/>
  </r>
  <r>
    <n v="17290"/>
    <s v="Joshua"/>
    <x v="16"/>
    <x v="0"/>
    <x v="4"/>
    <d v="2022-09-19T00:00:00"/>
    <d v="2025-03-28T04:56:10"/>
    <x v="3007"/>
    <n v="6.8"/>
    <s v="Unburdened"/>
    <n v="3"/>
    <x v="0"/>
    <n v="7.4"/>
    <x v="1"/>
    <n v="65"/>
    <x v="3"/>
    <n v="9025"/>
    <x v="2"/>
    <x v="19"/>
    <x v="1"/>
    <x v="0"/>
    <s v=" Sort leg.  "/>
    <s v="Sort leg."/>
  </r>
  <r>
    <n v="17291"/>
    <s v="Lauren"/>
    <x v="7"/>
    <x v="2"/>
    <x v="2"/>
    <d v="2023-01-28T00:00:00"/>
    <d v="2025-04-07T06:39:58"/>
    <x v="2792"/>
    <n v="10.3"/>
    <s v="Overloaded"/>
    <n v="9"/>
    <x v="2"/>
    <n v="8.3000000000000007"/>
    <x v="3"/>
    <n v="88"/>
    <x v="1"/>
    <n v="14760"/>
    <x v="1"/>
    <x v="20"/>
    <x v="1"/>
    <x v="1"/>
    <s v=" Result.  "/>
    <s v="Result."/>
  </r>
  <r>
    <n v="17292"/>
    <s v="Heather"/>
    <x v="18"/>
    <x v="2"/>
    <x v="4"/>
    <d v="2022-05-18T00:00:00"/>
    <d v="2025-03-31T08:04:24"/>
    <x v="427"/>
    <n v="10.6"/>
    <s v="Overloaded"/>
    <n v="4"/>
    <x v="1"/>
    <n v="5.4"/>
    <x v="0"/>
    <n v="50"/>
    <x v="3"/>
    <n v="3214"/>
    <x v="0"/>
    <x v="18"/>
    <x v="1"/>
    <x v="1"/>
    <s v=" Social audience later.  "/>
    <s v="Social audience later."/>
  </r>
  <r>
    <n v="17293"/>
    <s v="Trevor"/>
    <x v="11"/>
    <x v="1"/>
    <x v="3"/>
    <d v="2021-03-26T00:00:00"/>
    <d v="2025-05-06T05:28:43"/>
    <x v="695"/>
    <n v="4.5999999999999996"/>
    <s v="Unburdened"/>
    <n v="5"/>
    <x v="1"/>
    <n v="6.1"/>
    <x v="1"/>
    <n v="41"/>
    <x v="0"/>
    <n v="8406"/>
    <x v="2"/>
    <x v="3"/>
    <x v="1"/>
    <x v="0"/>
    <s v=" Simple ball great.  "/>
    <s v="Simple ball great."/>
  </r>
  <r>
    <n v="17294"/>
    <s v="Haley"/>
    <x v="36"/>
    <x v="1"/>
    <x v="5"/>
    <d v="2020-01-30T00:00:00"/>
    <d v="2025-06-03T09:16:52"/>
    <x v="2618"/>
    <n v="7.4"/>
    <s v="Normal"/>
    <n v="6"/>
    <x v="1"/>
    <n v="4"/>
    <x v="0"/>
    <n v="42"/>
    <x v="0"/>
    <n v="6482"/>
    <x v="3"/>
    <x v="15"/>
    <x v="1"/>
    <x v="1"/>
    <s v=" End law decision.  "/>
    <s v="End law decision."/>
  </r>
  <r>
    <n v="17295"/>
    <s v="Nicole"/>
    <x v="28"/>
    <x v="1"/>
    <x v="4"/>
    <d v="2023-11-18T00:00:00"/>
    <d v="2025-05-07T11:57:47"/>
    <x v="523"/>
    <n v="7.4"/>
    <s v="Normal"/>
    <n v="8"/>
    <x v="2"/>
    <n v="4.5999999999999996"/>
    <x v="0"/>
    <n v="63"/>
    <x v="3"/>
    <n v="8184"/>
    <x v="2"/>
    <x v="54"/>
    <x v="0"/>
    <x v="1"/>
    <s v=" Support wind your.  "/>
    <s v="Support wind your."/>
  </r>
  <r>
    <n v="17296"/>
    <s v="Carolyn"/>
    <x v="29"/>
    <x v="1"/>
    <x v="4"/>
    <d v="2018-11-12T00:00:00"/>
    <d v="2025-02-05T15:40:19"/>
    <x v="869"/>
    <n v="5.7"/>
    <s v="Unburdened"/>
    <n v="4"/>
    <x v="1"/>
    <n v="8.5"/>
    <x v="3"/>
    <n v="48"/>
    <x v="0"/>
    <n v="8153"/>
    <x v="2"/>
    <x v="27"/>
    <x v="1"/>
    <x v="0"/>
    <s v=" Within see.  "/>
    <s v="Within see."/>
  </r>
  <r>
    <n v="17297"/>
    <s v="Michael"/>
    <x v="22"/>
    <x v="2"/>
    <x v="2"/>
    <d v="2022-10-04T00:00:00"/>
    <d v="2025-02-19T07:06:11"/>
    <x v="3008"/>
    <n v="8.6999999999999993"/>
    <s v="Normal"/>
    <n v="1"/>
    <x v="0"/>
    <n v="7.3"/>
    <x v="1"/>
    <n v="87"/>
    <x v="1"/>
    <n v="12819"/>
    <x v="1"/>
    <x v="6"/>
    <x v="1"/>
    <x v="1"/>
    <s v=" President machine become.  "/>
    <s v="President machine become."/>
  </r>
  <r>
    <n v="17298"/>
    <s v="Gregory"/>
    <x v="9"/>
    <x v="0"/>
    <x v="2"/>
    <d v="2018-10-10T00:00:00"/>
    <d v="2025-01-23T17:24:50"/>
    <x v="1589"/>
    <n v="9.6999999999999993"/>
    <s v="Normal"/>
    <n v="1"/>
    <x v="0"/>
    <n v="7.1"/>
    <x v="1"/>
    <n v="57"/>
    <x v="3"/>
    <n v="12795"/>
    <x v="1"/>
    <x v="42"/>
    <x v="1"/>
    <x v="0"/>
    <s v=" Career shoulder.  "/>
    <s v="Career shoulder."/>
  </r>
  <r>
    <n v="17299"/>
    <s v="timothy"/>
    <x v="1"/>
    <x v="1"/>
    <x v="3"/>
    <d v="2018-07-16T00:00:00"/>
    <d v="2025-05-03T06:00:59"/>
    <x v="2530"/>
    <n v="4.7"/>
    <s v="Unburdened"/>
    <n v="1"/>
    <x v="0"/>
    <n v="5"/>
    <x v="0"/>
    <n v="90"/>
    <x v="1"/>
    <n v="8868"/>
    <x v="2"/>
    <x v="11"/>
    <x v="0"/>
    <x v="0"/>
    <s v=" Live daughter check material.  "/>
    <s v="Live daughter check material."/>
  </r>
  <r>
    <n v="17300"/>
    <s v="Adrian"/>
    <x v="9"/>
    <x v="0"/>
    <x v="4"/>
    <d v="2019-09-16T00:00:00"/>
    <d v="2025-02-26T07:16:30"/>
    <x v="3009"/>
    <n v="8"/>
    <s v="Normal"/>
    <n v="6"/>
    <x v="1"/>
    <n v="4.7"/>
    <x v="0"/>
    <n v="84"/>
    <x v="2"/>
    <n v="14514"/>
    <x v="1"/>
    <x v="5"/>
    <x v="1"/>
    <x v="1"/>
    <s v=" Goal response.  "/>
    <s v="Goal response."/>
  </r>
  <r>
    <n v="17301"/>
    <s v="Joseph"/>
    <x v="34"/>
    <x v="1"/>
    <x v="4"/>
    <d v="2022-05-24T00:00:00"/>
    <d v="2025-03-11T19:39:59"/>
    <x v="1622"/>
    <n v="7.8"/>
    <s v="Normal"/>
    <n v="2"/>
    <x v="0"/>
    <n v="5.2"/>
    <x v="0"/>
    <n v="42"/>
    <x v="0"/>
    <n v="7839"/>
    <x v="2"/>
    <x v="55"/>
    <x v="1"/>
    <x v="0"/>
    <s v=" Agreement letter.  "/>
    <s v="Agreement letter."/>
  </r>
  <r>
    <n v="17302"/>
    <s v="Alicia"/>
    <x v="7"/>
    <x v="2"/>
    <x v="0"/>
    <d v="2017-06-19T00:00:00"/>
    <d v="2025-04-21T10:59:58"/>
    <x v="1262"/>
    <n v="6.4"/>
    <s v="Unburdened"/>
    <n v="7"/>
    <x v="2"/>
    <n v="4.3"/>
    <x v="0"/>
    <n v="84"/>
    <x v="2"/>
    <n v="13716"/>
    <x v="1"/>
    <x v="45"/>
    <x v="1"/>
    <x v="1"/>
    <s v=" Idea child run.  "/>
    <s v="Idea child run."/>
  </r>
  <r>
    <n v="17303"/>
    <s v="Amy"/>
    <x v="16"/>
    <x v="2"/>
    <x v="4"/>
    <d v="2016-11-08T00:00:00"/>
    <d v="2025-06-13T13:46:30"/>
    <x v="2750"/>
    <n v="6.3"/>
    <s v="Unburdened"/>
    <n v="4"/>
    <x v="1"/>
    <n v="8.3000000000000007"/>
    <x v="3"/>
    <n v="96"/>
    <x v="1"/>
    <n v="13100"/>
    <x v="1"/>
    <x v="59"/>
    <x v="1"/>
    <x v="1"/>
    <s v=" Away voice.  "/>
    <s v="Away voice."/>
  </r>
  <r>
    <n v="17304"/>
    <s v="Gregory"/>
    <x v="10"/>
    <x v="2"/>
    <x v="4"/>
    <d v="2021-07-21T00:00:00"/>
    <d v="2025-02-01T21:47:14"/>
    <x v="2141"/>
    <n v="6.8"/>
    <s v="Unburdened"/>
    <n v="9"/>
    <x v="2"/>
    <n v="4.0999999999999996"/>
    <x v="0"/>
    <n v="41"/>
    <x v="0"/>
    <n v="14113"/>
    <x v="1"/>
    <x v="43"/>
    <x v="1"/>
    <x v="0"/>
    <s v=" Shake provide.  "/>
    <s v="Shake provide."/>
  </r>
  <r>
    <n v="17305"/>
    <s v="Philip"/>
    <x v="3"/>
    <x v="2"/>
    <x v="5"/>
    <d v="2020-12-21T00:00:00"/>
    <d v="2025-05-07T10:59:16"/>
    <x v="1998"/>
    <n v="7.9"/>
    <s v="Normal"/>
    <n v="3"/>
    <x v="0"/>
    <n v="4.5999999999999996"/>
    <x v="0"/>
    <n v="67"/>
    <x v="3"/>
    <n v="3933"/>
    <x v="0"/>
    <x v="11"/>
    <x v="0"/>
    <x v="0"/>
    <s v=" Scene say ever.  "/>
    <s v="Scene say ever."/>
  </r>
  <r>
    <n v="17306"/>
    <s v="Thomas"/>
    <x v="5"/>
    <x v="1"/>
    <x v="4"/>
    <d v="2023-12-18T00:00:00"/>
    <d v="2025-01-18T16:21:35"/>
    <x v="2535"/>
    <n v="6.2"/>
    <s v="Unburdened"/>
    <n v="5"/>
    <x v="1"/>
    <n v="6.7"/>
    <x v="1"/>
    <n v="97"/>
    <x v="1"/>
    <n v="10819"/>
    <x v="1"/>
    <x v="51"/>
    <x v="1"/>
    <x v="0"/>
    <s v=" Hear coach mission.  "/>
    <s v="Hear coach mission."/>
  </r>
  <r>
    <n v="17307"/>
    <s v="Melinda"/>
    <x v="35"/>
    <x v="2"/>
    <x v="1"/>
    <d v="2018-08-24T00:00:00"/>
    <d v="2025-01-14T08:48:21"/>
    <x v="3010"/>
    <n v="8.3000000000000007"/>
    <s v="Normal"/>
    <n v="9"/>
    <x v="2"/>
    <m/>
    <x v="2"/>
    <n v="50"/>
    <x v="3"/>
    <n v="14859"/>
    <x v="1"/>
    <x v="59"/>
    <x v="1"/>
    <x v="1"/>
    <s v=" Close soldier.  "/>
    <s v="Close soldier."/>
  </r>
  <r>
    <n v="17308"/>
    <s v="James"/>
    <x v="3"/>
    <x v="2"/>
    <x v="0"/>
    <d v="2020-12-12T00:00:00"/>
    <d v="2025-03-01T01:45:02"/>
    <x v="1418"/>
    <n v="10.1"/>
    <s v="Overloaded"/>
    <n v="2"/>
    <x v="0"/>
    <n v="8.5"/>
    <x v="3"/>
    <n v="62"/>
    <x v="3"/>
    <n v="4336"/>
    <x v="0"/>
    <x v="23"/>
    <x v="1"/>
    <x v="0"/>
    <s v=" Trade player section.  "/>
    <s v="Trade player section."/>
  </r>
  <r>
    <n v="17309"/>
    <s v="Michael"/>
    <x v="3"/>
    <x v="1"/>
    <x v="2"/>
    <d v="2021-09-04T00:00:00"/>
    <d v="2025-01-20T09:22:24"/>
    <x v="1595"/>
    <n v="7.2"/>
    <s v="Normal"/>
    <n v="4"/>
    <x v="1"/>
    <n v="4.3"/>
    <x v="0"/>
    <n v="64"/>
    <x v="3"/>
    <n v="9172"/>
    <x v="2"/>
    <x v="19"/>
    <x v="1"/>
    <x v="0"/>
    <s v=" Box contain air.  "/>
    <s v="Box contain air."/>
  </r>
  <r>
    <n v="17310"/>
    <s v="Samantha"/>
    <x v="22"/>
    <x v="2"/>
    <x v="3"/>
    <d v="2020-11-28T00:00:00"/>
    <d v="2025-02-02T16:52:17"/>
    <x v="2576"/>
    <n v="5"/>
    <s v="Unburdened"/>
    <n v="1"/>
    <x v="0"/>
    <n v="4.2"/>
    <x v="0"/>
    <n v="47"/>
    <x v="0"/>
    <n v="9610"/>
    <x v="2"/>
    <x v="29"/>
    <x v="1"/>
    <x v="1"/>
    <s v=" Term white.  "/>
    <s v="Term white."/>
  </r>
  <r>
    <n v="17311"/>
    <s v="Michael"/>
    <x v="39"/>
    <x v="2"/>
    <x v="1"/>
    <d v="2016-03-31T00:00:00"/>
    <d v="2025-05-17T00:41:34"/>
    <x v="2108"/>
    <n v="9.1999999999999993"/>
    <s v="Normal"/>
    <n v="5"/>
    <x v="1"/>
    <n v="7.9"/>
    <x v="1"/>
    <n v="53"/>
    <x v="3"/>
    <n v="10941"/>
    <x v="1"/>
    <x v="28"/>
    <x v="1"/>
    <x v="0"/>
    <s v=" Computer this politics few.  "/>
    <s v="Computer this politics few."/>
  </r>
  <r>
    <n v="17312"/>
    <s v="Amy"/>
    <x v="27"/>
    <x v="0"/>
    <x v="4"/>
    <d v="2018-10-30T00:00:00"/>
    <d v="2025-01-12T21:07:17"/>
    <x v="2424"/>
    <n v="9.6999999999999993"/>
    <s v="Normal"/>
    <n v="1"/>
    <x v="0"/>
    <n v="4.2"/>
    <x v="0"/>
    <n v="87"/>
    <x v="1"/>
    <n v="9779"/>
    <x v="2"/>
    <x v="35"/>
    <x v="1"/>
    <x v="0"/>
    <s v=" Activity model project resource.  "/>
    <s v="Activity model project resource."/>
  </r>
  <r>
    <n v="17313"/>
    <s v="Abigail"/>
    <x v="29"/>
    <x v="1"/>
    <x v="4"/>
    <d v="2015-11-26T00:00:00"/>
    <d v="2025-07-02T15:18:26"/>
    <x v="890"/>
    <n v="6"/>
    <s v="Unburdened"/>
    <n v="7"/>
    <x v="2"/>
    <n v="4.9000000000000004"/>
    <x v="0"/>
    <n v="82"/>
    <x v="2"/>
    <n v="7014"/>
    <x v="3"/>
    <x v="34"/>
    <x v="0"/>
    <x v="0"/>
    <s v=" Billion wife school.  "/>
    <s v="Billion wife school."/>
  </r>
  <r>
    <n v="17314"/>
    <s v="Robin"/>
    <x v="22"/>
    <x v="1"/>
    <x v="0"/>
    <d v="2019-06-04T00:00:00"/>
    <d v="2025-05-16T19:52:40"/>
    <x v="2372"/>
    <n v="10.7"/>
    <s v="Overloaded"/>
    <n v="3"/>
    <x v="0"/>
    <n v="6.3"/>
    <x v="1"/>
    <n v="65"/>
    <x v="3"/>
    <n v="10681"/>
    <x v="1"/>
    <x v="43"/>
    <x v="1"/>
    <x v="0"/>
    <s v=" Trip matter.  "/>
    <s v="Trip matter."/>
  </r>
  <r>
    <n v="17315"/>
    <s v="Stacey"/>
    <x v="1"/>
    <x v="3"/>
    <x v="1"/>
    <d v="2017-06-16T00:00:00"/>
    <d v="2025-01-05T17:05:04"/>
    <x v="3011"/>
    <n v="6.2"/>
    <s v="Unburdened"/>
    <n v="2"/>
    <x v="0"/>
    <n v="8.8000000000000007"/>
    <x v="3"/>
    <n v="41"/>
    <x v="0"/>
    <n v="4719"/>
    <x v="0"/>
    <x v="36"/>
    <x v="1"/>
    <x v="1"/>
    <s v=" Important wife large.  "/>
    <s v="Important wife large."/>
  </r>
  <r>
    <n v="17316"/>
    <s v="Justin"/>
    <x v="2"/>
    <x v="3"/>
    <x v="5"/>
    <d v="2022-01-10T00:00:00"/>
    <d v="2025-03-27T16:42:58"/>
    <x v="1795"/>
    <n v="9.9"/>
    <s v="Normal"/>
    <n v="3"/>
    <x v="0"/>
    <n v="4.2"/>
    <x v="0"/>
    <n v="81"/>
    <x v="2"/>
    <n v="2535"/>
    <x v="0"/>
    <x v="25"/>
    <x v="1"/>
    <x v="0"/>
    <s v=" Down leader three.  "/>
    <s v="Down leader three."/>
  </r>
  <r>
    <n v="17317"/>
    <s v="Cassandra"/>
    <x v="21"/>
    <x v="0"/>
    <x v="3"/>
    <d v="2020-12-28T00:00:00"/>
    <d v="2025-03-03T23:33:47"/>
    <x v="2461"/>
    <n v="5.8"/>
    <s v="Unburdened"/>
    <n v="3"/>
    <x v="0"/>
    <n v="4.9000000000000004"/>
    <x v="0"/>
    <n v="79"/>
    <x v="2"/>
    <n v="14781"/>
    <x v="1"/>
    <x v="57"/>
    <x v="1"/>
    <x v="0"/>
    <s v=" Unit result.  "/>
    <s v="Unit result."/>
  </r>
  <r>
    <n v="17318"/>
    <s v="joanna"/>
    <x v="19"/>
    <x v="2"/>
    <x v="0"/>
    <d v="2023-11-23T00:00:00"/>
    <d v="2025-03-12T04:12:50"/>
    <x v="2638"/>
    <n v="7.4"/>
    <s v="Normal"/>
    <n v="4"/>
    <x v="1"/>
    <n v="5.7"/>
    <x v="0"/>
    <n v="93"/>
    <x v="1"/>
    <n v="7748"/>
    <x v="2"/>
    <x v="12"/>
    <x v="1"/>
    <x v="1"/>
    <s v=" In wife.  "/>
    <s v="In wife."/>
  </r>
  <r>
    <n v="17319"/>
    <s v="Brandon"/>
    <x v="37"/>
    <x v="2"/>
    <x v="4"/>
    <d v="2018-09-23T00:00:00"/>
    <d v="2025-03-04T20:03:17"/>
    <x v="815"/>
    <n v="10.199999999999999"/>
    <s v="Overloaded"/>
    <n v="5"/>
    <x v="1"/>
    <m/>
    <x v="2"/>
    <n v="98"/>
    <x v="1"/>
    <n v="10847"/>
    <x v="1"/>
    <x v="16"/>
    <x v="1"/>
    <x v="0"/>
    <s v=" Trade art perhaps billion.  "/>
    <s v="Trade art perhaps billion."/>
  </r>
  <r>
    <n v="17320"/>
    <s v="Karen"/>
    <x v="20"/>
    <x v="1"/>
    <x v="5"/>
    <d v="2018-04-23T00:00:00"/>
    <d v="2025-04-17T15:33:56"/>
    <x v="2482"/>
    <n v="6.1"/>
    <s v="Unburdened"/>
    <n v="9"/>
    <x v="2"/>
    <n v="4.9000000000000004"/>
    <x v="0"/>
    <n v="97"/>
    <x v="1"/>
    <n v="2507"/>
    <x v="0"/>
    <x v="31"/>
    <x v="1"/>
    <x v="1"/>
    <s v=" Own control activity.  "/>
    <s v="Own control activity."/>
  </r>
  <r>
    <n v="17321"/>
    <s v="Perry"/>
    <x v="36"/>
    <x v="2"/>
    <x v="4"/>
    <d v="2023-12-17T00:00:00"/>
    <d v="2025-06-19T10:34:07"/>
    <x v="401"/>
    <n v="9.9"/>
    <s v="Normal"/>
    <n v="1"/>
    <x v="0"/>
    <n v="5.7"/>
    <x v="0"/>
    <m/>
    <x v="4"/>
    <n v="6838"/>
    <x v="3"/>
    <x v="22"/>
    <x v="1"/>
    <x v="0"/>
    <s v=" During.  "/>
    <s v="During."/>
  </r>
  <r>
    <n v="17322"/>
    <s v="Debra"/>
    <x v="15"/>
    <x v="0"/>
    <x v="3"/>
    <d v="2016-02-14T00:00:00"/>
    <d v="2025-06-22T04:57:56"/>
    <x v="803"/>
    <m/>
    <s v=""/>
    <n v="4"/>
    <x v="1"/>
    <n v="4.4000000000000004"/>
    <x v="0"/>
    <n v="90"/>
    <x v="1"/>
    <n v="8289"/>
    <x v="2"/>
    <x v="12"/>
    <x v="1"/>
    <x v="0"/>
    <s v=" Program.  "/>
    <s v="Program."/>
  </r>
  <r>
    <n v="17323"/>
    <s v="Phillip"/>
    <x v="7"/>
    <x v="1"/>
    <x v="1"/>
    <d v="2016-08-20T00:00:00"/>
    <d v="2025-01-20T12:21:55"/>
    <x v="2086"/>
    <n v="12"/>
    <s v="Overloaded"/>
    <n v="7"/>
    <x v="2"/>
    <n v="7"/>
    <x v="1"/>
    <n v="68"/>
    <x v="3"/>
    <n v="14516"/>
    <x v="1"/>
    <x v="40"/>
    <x v="0"/>
    <x v="1"/>
    <s v=" Blood growth party.  "/>
    <s v="Blood growth party."/>
  </r>
  <r>
    <n v="17324"/>
    <s v="James"/>
    <x v="30"/>
    <x v="1"/>
    <x v="2"/>
    <d v="2017-04-21T00:00:00"/>
    <d v="2025-04-22T10:54:46"/>
    <x v="2937"/>
    <n v="6"/>
    <s v="Unburdened"/>
    <n v="4"/>
    <x v="1"/>
    <n v="8.6"/>
    <x v="3"/>
    <n v="75"/>
    <x v="2"/>
    <n v="8964"/>
    <x v="2"/>
    <x v="41"/>
    <x v="1"/>
    <x v="0"/>
    <s v=" Increase year condition.  "/>
    <s v="Increase year condition."/>
  </r>
  <r>
    <n v="17325"/>
    <s v="diana"/>
    <x v="24"/>
    <x v="1"/>
    <x v="0"/>
    <d v="2016-01-16T00:00:00"/>
    <d v="2025-01-07T06:55:12"/>
    <x v="139"/>
    <n v="4.9000000000000004"/>
    <s v="Unburdened"/>
    <n v="9"/>
    <x v="2"/>
    <n v="8.6"/>
    <x v="3"/>
    <n v="88"/>
    <x v="1"/>
    <n v="10041"/>
    <x v="1"/>
    <x v="59"/>
    <x v="1"/>
    <x v="0"/>
    <s v=" Claim cut public tonight.  "/>
    <s v="Claim cut public tonight."/>
  </r>
  <r>
    <n v="17326"/>
    <s v="Brian"/>
    <x v="27"/>
    <x v="0"/>
    <x v="5"/>
    <d v="2016-05-20T00:00:00"/>
    <d v="2025-02-18T20:14:35"/>
    <x v="2384"/>
    <n v="7.4"/>
    <s v="Normal"/>
    <n v="6"/>
    <x v="1"/>
    <n v="8.9"/>
    <x v="3"/>
    <n v="92"/>
    <x v="1"/>
    <n v="6954"/>
    <x v="3"/>
    <x v="9"/>
    <x v="0"/>
    <x v="0"/>
    <s v=" Physical speech site.  "/>
    <s v="Physical speech site."/>
  </r>
  <r>
    <n v="17327"/>
    <s v="Ashley"/>
    <x v="1"/>
    <x v="0"/>
    <x v="3"/>
    <d v="2016-11-21T00:00:00"/>
    <d v="2025-05-04T13:39:12"/>
    <x v="1694"/>
    <m/>
    <s v=""/>
    <n v="9"/>
    <x v="2"/>
    <n v="5"/>
    <x v="0"/>
    <n v="75"/>
    <x v="2"/>
    <n v="4062"/>
    <x v="0"/>
    <x v="25"/>
    <x v="1"/>
    <x v="0"/>
    <s v=" Feel.  "/>
    <s v="Feel."/>
  </r>
  <r>
    <n v="17328"/>
    <s v="alicia"/>
    <x v="16"/>
    <x v="2"/>
    <x v="2"/>
    <d v="2016-03-12T00:00:00"/>
    <d v="2025-05-17T21:47:30"/>
    <x v="1672"/>
    <n v="11.6"/>
    <s v="Overloaded"/>
    <n v="2"/>
    <x v="0"/>
    <n v="6.3"/>
    <x v="1"/>
    <m/>
    <x v="4"/>
    <n v="4690"/>
    <x v="0"/>
    <x v="52"/>
    <x v="0"/>
    <x v="0"/>
    <s v=" Quickly the.  "/>
    <s v="Quickly the."/>
  </r>
  <r>
    <n v="17329"/>
    <s v="Andrew"/>
    <x v="31"/>
    <x v="2"/>
    <x v="4"/>
    <d v="2022-05-15T00:00:00"/>
    <d v="2025-05-27T05:04:31"/>
    <x v="2851"/>
    <m/>
    <s v=""/>
    <n v="5"/>
    <x v="1"/>
    <n v="5.5"/>
    <x v="0"/>
    <n v="83"/>
    <x v="2"/>
    <n v="3892"/>
    <x v="0"/>
    <x v="32"/>
    <x v="0"/>
    <x v="1"/>
    <s v=" Factor yeah quickly.  "/>
    <s v="Factor yeah quickly."/>
  </r>
  <r>
    <n v="17330"/>
    <s v="Emily"/>
    <x v="10"/>
    <x v="0"/>
    <x v="0"/>
    <d v="2020-02-20T00:00:00"/>
    <d v="2025-07-03T23:48:05"/>
    <x v="2024"/>
    <n v="8.3000000000000007"/>
    <s v="Normal"/>
    <n v="6"/>
    <x v="1"/>
    <n v="5.8"/>
    <x v="0"/>
    <n v="60"/>
    <x v="3"/>
    <n v="6194"/>
    <x v="3"/>
    <x v="5"/>
    <x v="1"/>
    <x v="1"/>
    <s v=" Seem administration.  "/>
    <s v="Seem administration."/>
  </r>
  <r>
    <n v="17331"/>
    <s v="Tyler"/>
    <x v="21"/>
    <x v="1"/>
    <x v="0"/>
    <d v="2024-06-13T00:00:00"/>
    <d v="2025-06-26T16:41:41"/>
    <x v="1075"/>
    <n v="10.1"/>
    <s v="Overloaded"/>
    <n v="7"/>
    <x v="2"/>
    <n v="4.5"/>
    <x v="0"/>
    <n v="57"/>
    <x v="3"/>
    <n v="2614"/>
    <x v="0"/>
    <x v="59"/>
    <x v="1"/>
    <x v="0"/>
    <s v=" May show woman.  "/>
    <s v="May show woman."/>
  </r>
  <r>
    <n v="17332"/>
    <s v="John"/>
    <x v="16"/>
    <x v="0"/>
    <x v="4"/>
    <d v="2022-06-08T00:00:00"/>
    <d v="2025-02-21T20:40:23"/>
    <x v="859"/>
    <n v="8.8000000000000007"/>
    <s v="Normal"/>
    <n v="2"/>
    <x v="0"/>
    <n v="8.5"/>
    <x v="3"/>
    <n v="57"/>
    <x v="3"/>
    <n v="11223"/>
    <x v="1"/>
    <x v="16"/>
    <x v="1"/>
    <x v="1"/>
    <s v=" Doctor ago.  "/>
    <s v="Doctor ago."/>
  </r>
  <r>
    <n v="17333"/>
    <s v="Amanda"/>
    <x v="7"/>
    <x v="0"/>
    <x v="0"/>
    <d v="2017-04-02T00:00:00"/>
    <d v="2025-06-04T20:05:32"/>
    <x v="2898"/>
    <n v="9.5"/>
    <s v="Normal"/>
    <n v="8"/>
    <x v="2"/>
    <n v="7.1"/>
    <x v="1"/>
    <n v="73"/>
    <x v="2"/>
    <n v="9323"/>
    <x v="2"/>
    <x v="19"/>
    <x v="1"/>
    <x v="1"/>
    <s v=" Where social stock.  "/>
    <s v="Where social stock."/>
  </r>
  <r>
    <n v="17334"/>
    <s v="Denise"/>
    <x v="9"/>
    <x v="0"/>
    <x v="5"/>
    <d v="2021-03-18T00:00:00"/>
    <d v="2025-02-11T00:53:35"/>
    <x v="1026"/>
    <m/>
    <s v=""/>
    <n v="6"/>
    <x v="1"/>
    <n v="5.7"/>
    <x v="0"/>
    <n v="83"/>
    <x v="2"/>
    <n v="13537"/>
    <x v="1"/>
    <x v="19"/>
    <x v="1"/>
    <x v="0"/>
    <s v=" Over front treat.  "/>
    <s v="Over front treat."/>
  </r>
  <r>
    <n v="17335"/>
    <s v="Christine"/>
    <x v="28"/>
    <x v="0"/>
    <x v="2"/>
    <d v="2018-03-06T00:00:00"/>
    <d v="2025-05-10T06:29:58"/>
    <x v="2143"/>
    <n v="6.2"/>
    <s v="Unburdened"/>
    <n v="6"/>
    <x v="1"/>
    <n v="4.2"/>
    <x v="0"/>
    <n v="92"/>
    <x v="1"/>
    <n v="13631"/>
    <x v="1"/>
    <x v="51"/>
    <x v="1"/>
    <x v="1"/>
    <s v=" Late entire.  "/>
    <s v="Late entire."/>
  </r>
  <r>
    <n v="17336"/>
    <s v="Jenna"/>
    <x v="27"/>
    <x v="1"/>
    <x v="2"/>
    <d v="2024-06-29T00:00:00"/>
    <d v="2025-07-09T02:37:58"/>
    <x v="3012"/>
    <n v="10"/>
    <s v="Normal"/>
    <n v="7"/>
    <x v="2"/>
    <n v="6.3"/>
    <x v="1"/>
    <n v="49"/>
    <x v="0"/>
    <n v="8089"/>
    <x v="2"/>
    <x v="24"/>
    <x v="1"/>
    <x v="0"/>
    <s v=" Sell author their.  "/>
    <s v="Sell author their."/>
  </r>
  <r>
    <n v="17337"/>
    <s v="Jeffrey"/>
    <x v="33"/>
    <x v="2"/>
    <x v="3"/>
    <d v="2019-01-29T00:00:00"/>
    <d v="2025-07-08T04:23:29"/>
    <x v="2277"/>
    <n v="7.6"/>
    <s v="Normal"/>
    <n v="6"/>
    <x v="1"/>
    <n v="7.1"/>
    <x v="1"/>
    <n v="58"/>
    <x v="3"/>
    <n v="10540"/>
    <x v="1"/>
    <x v="27"/>
    <x v="1"/>
    <x v="1"/>
    <s v=" List animal middle lose.  "/>
    <s v="List animal middle lose."/>
  </r>
  <r>
    <n v="17338"/>
    <s v="Sabrina"/>
    <x v="36"/>
    <x v="1"/>
    <x v="3"/>
    <d v="2016-07-21T00:00:00"/>
    <d v="2025-07-11T09:29:53"/>
    <x v="956"/>
    <n v="7.1"/>
    <s v="Normal"/>
    <n v="1"/>
    <x v="0"/>
    <n v="4"/>
    <x v="0"/>
    <n v="42"/>
    <x v="0"/>
    <n v="10388"/>
    <x v="1"/>
    <x v="30"/>
    <x v="0"/>
    <x v="0"/>
    <s v=" Between teacher suffer.  "/>
    <s v="Between teacher suffer."/>
  </r>
  <r>
    <n v="17339"/>
    <s v="Tyler"/>
    <x v="39"/>
    <x v="2"/>
    <x v="5"/>
    <d v="2018-05-28T00:00:00"/>
    <d v="2025-02-04T08:53:49"/>
    <x v="1691"/>
    <n v="4"/>
    <s v="Unburdened"/>
    <n v="4"/>
    <x v="1"/>
    <n v="5.4"/>
    <x v="0"/>
    <n v="75"/>
    <x v="2"/>
    <n v="4507"/>
    <x v="0"/>
    <x v="11"/>
    <x v="0"/>
    <x v="0"/>
    <s v=" Step kitchen picture.  "/>
    <s v="Step kitchen picture."/>
  </r>
  <r>
    <n v="17340"/>
    <s v="Joshua"/>
    <x v="9"/>
    <x v="2"/>
    <x v="5"/>
    <d v="2024-05-28T00:00:00"/>
    <d v="2025-04-10T16:23:47"/>
    <x v="2464"/>
    <n v="6.8"/>
    <s v="Unburdened"/>
    <n v="2"/>
    <x v="0"/>
    <n v="7.2"/>
    <x v="1"/>
    <n v="72"/>
    <x v="2"/>
    <n v="3439"/>
    <x v="0"/>
    <x v="21"/>
    <x v="0"/>
    <x v="0"/>
    <s v=" Book party cultural.  "/>
    <s v="Book party cultural."/>
  </r>
  <r>
    <n v="17341"/>
    <s v="candice"/>
    <x v="17"/>
    <x v="1"/>
    <x v="3"/>
    <d v="2020-01-08T00:00:00"/>
    <d v="2025-04-03T08:43:18"/>
    <x v="1616"/>
    <n v="11.3"/>
    <s v="Overloaded"/>
    <n v="4"/>
    <x v="1"/>
    <n v="8.6999999999999993"/>
    <x v="3"/>
    <n v="77"/>
    <x v="2"/>
    <n v="5940"/>
    <x v="3"/>
    <x v="0"/>
    <x v="0"/>
    <x v="1"/>
    <s v=" Energy try success.  "/>
    <s v="Energy try success."/>
  </r>
  <r>
    <n v="17342"/>
    <s v="christopher"/>
    <x v="23"/>
    <x v="1"/>
    <x v="5"/>
    <d v="2022-08-13T00:00:00"/>
    <d v="2025-05-31T12:12:17"/>
    <x v="1622"/>
    <n v="4.4000000000000004"/>
    <s v="Unburdened"/>
    <n v="4"/>
    <x v="1"/>
    <n v="6.4"/>
    <x v="1"/>
    <n v="51"/>
    <x v="3"/>
    <n v="3979"/>
    <x v="0"/>
    <x v="57"/>
    <x v="1"/>
    <x v="1"/>
    <s v=" Newspaper see newspaper.  "/>
    <s v="Newspaper see newspaper."/>
  </r>
  <r>
    <n v="17343"/>
    <s v="Andrew"/>
    <x v="5"/>
    <x v="2"/>
    <x v="4"/>
    <d v="2019-03-11T00:00:00"/>
    <d v="2025-03-08T22:48:17"/>
    <x v="902"/>
    <n v="5.0999999999999996"/>
    <s v="Unburdened"/>
    <n v="9"/>
    <x v="2"/>
    <n v="4.9000000000000004"/>
    <x v="0"/>
    <n v="65"/>
    <x v="3"/>
    <n v="6006"/>
    <x v="3"/>
    <x v="9"/>
    <x v="0"/>
    <x v="0"/>
    <s v=" Personal baby far.  "/>
    <s v="Personal baby far."/>
  </r>
  <r>
    <n v="17344"/>
    <s v="Jonathan"/>
    <x v="1"/>
    <x v="1"/>
    <x v="4"/>
    <d v="2017-10-13T00:00:00"/>
    <d v="2025-05-27T15:42:20"/>
    <x v="1815"/>
    <n v="9.5"/>
    <s v="Normal"/>
    <n v="2"/>
    <x v="0"/>
    <n v="9"/>
    <x v="3"/>
    <n v="45"/>
    <x v="0"/>
    <n v="7028"/>
    <x v="3"/>
    <x v="59"/>
    <x v="1"/>
    <x v="0"/>
    <s v=" Affect interesting choice.  "/>
    <s v="Affect interesting choice."/>
  </r>
  <r>
    <n v="17345"/>
    <s v="Melissa"/>
    <x v="39"/>
    <x v="0"/>
    <x v="2"/>
    <d v="2020-09-08T00:00:00"/>
    <d v="2025-06-19T06:12:52"/>
    <x v="1278"/>
    <n v="9.1"/>
    <s v="Normal"/>
    <n v="5"/>
    <x v="1"/>
    <n v="6.9"/>
    <x v="1"/>
    <n v="40"/>
    <x v="0"/>
    <n v="5981"/>
    <x v="3"/>
    <x v="31"/>
    <x v="1"/>
    <x v="1"/>
    <s v=" Officer them.  "/>
    <s v="Officer them."/>
  </r>
  <r>
    <n v="17346"/>
    <s v="Daniel"/>
    <x v="15"/>
    <x v="2"/>
    <x v="4"/>
    <d v="2020-12-22T00:00:00"/>
    <d v="2025-02-08T10:59:07"/>
    <x v="36"/>
    <n v="8.9"/>
    <s v="Normal"/>
    <n v="5"/>
    <x v="1"/>
    <n v="6"/>
    <x v="1"/>
    <n v="73"/>
    <x v="2"/>
    <n v="10246"/>
    <x v="1"/>
    <x v="3"/>
    <x v="1"/>
    <x v="1"/>
    <s v=" Before their.  "/>
    <s v="Before their."/>
  </r>
  <r>
    <n v="17347"/>
    <s v="Amanda"/>
    <x v="21"/>
    <x v="0"/>
    <x v="0"/>
    <d v="2024-06-27T00:00:00"/>
    <d v="2025-05-20T00:10:11"/>
    <x v="627"/>
    <n v="8.4"/>
    <s v="Normal"/>
    <n v="2"/>
    <x v="0"/>
    <n v="9"/>
    <x v="3"/>
    <n v="46"/>
    <x v="0"/>
    <n v="9698"/>
    <x v="2"/>
    <x v="26"/>
    <x v="1"/>
    <x v="0"/>
    <s v=" Home especially other.  "/>
    <s v="Home especially other."/>
  </r>
  <r>
    <n v="17348"/>
    <s v="Julie"/>
    <x v="8"/>
    <x v="2"/>
    <x v="2"/>
    <d v="2019-04-27T00:00:00"/>
    <d v="2025-06-18T21:59:05"/>
    <x v="2423"/>
    <n v="8.9"/>
    <s v="Normal"/>
    <n v="7"/>
    <x v="2"/>
    <n v="8.1"/>
    <x v="3"/>
    <n v="72"/>
    <x v="2"/>
    <n v="12141"/>
    <x v="1"/>
    <x v="5"/>
    <x v="1"/>
    <x v="0"/>
    <s v=" Network.  "/>
    <s v="Network."/>
  </r>
  <r>
    <n v="17349"/>
    <s v="Barbara"/>
    <x v="38"/>
    <x v="1"/>
    <x v="3"/>
    <d v="2020-07-01T00:00:00"/>
    <d v="2025-01-12T17:11:50"/>
    <x v="1213"/>
    <n v="9.4"/>
    <s v="Normal"/>
    <n v="8"/>
    <x v="2"/>
    <m/>
    <x v="2"/>
    <n v="82"/>
    <x v="2"/>
    <n v="5111"/>
    <x v="3"/>
    <x v="30"/>
    <x v="0"/>
    <x v="0"/>
    <s v=" Late economic fight.  "/>
    <s v="Late economic fight."/>
  </r>
  <r>
    <n v="17350"/>
    <s v="Jerry"/>
    <x v="30"/>
    <x v="1"/>
    <x v="1"/>
    <d v="2020-03-12T00:00:00"/>
    <d v="2025-02-17T14:05:50"/>
    <x v="2992"/>
    <n v="8.1999999999999993"/>
    <s v="Normal"/>
    <n v="5"/>
    <x v="1"/>
    <n v="5"/>
    <x v="0"/>
    <n v="80"/>
    <x v="2"/>
    <n v="13098"/>
    <x v="1"/>
    <x v="47"/>
    <x v="1"/>
    <x v="1"/>
    <s v=" Identify these market agency.  "/>
    <s v="Identify these market agency."/>
  </r>
  <r>
    <n v="17351"/>
    <s v="Travis"/>
    <x v="7"/>
    <x v="2"/>
    <x v="5"/>
    <d v="2017-04-13T00:00:00"/>
    <d v="2025-05-26T16:38:46"/>
    <x v="556"/>
    <n v="9"/>
    <s v="Normal"/>
    <n v="5"/>
    <x v="1"/>
    <n v="4.5"/>
    <x v="0"/>
    <n v="50"/>
    <x v="3"/>
    <n v="12854"/>
    <x v="1"/>
    <x v="23"/>
    <x v="1"/>
    <x v="0"/>
    <s v=" Field soldier hospital.  "/>
    <s v="Field soldier hospital."/>
  </r>
  <r>
    <n v="17352"/>
    <s v="Robert"/>
    <x v="22"/>
    <x v="2"/>
    <x v="0"/>
    <d v="2020-12-02T00:00:00"/>
    <d v="2025-05-08T21:38:42"/>
    <x v="1866"/>
    <n v="4.0999999999999996"/>
    <s v="Unburdened"/>
    <n v="4"/>
    <x v="1"/>
    <n v="5.0999999999999996"/>
    <x v="0"/>
    <n v="52"/>
    <x v="3"/>
    <n v="8313"/>
    <x v="2"/>
    <x v="49"/>
    <x v="1"/>
    <x v="1"/>
    <s v=" Last become defense.  "/>
    <s v="Last become defense."/>
  </r>
  <r>
    <n v="17353"/>
    <s v="David"/>
    <x v="29"/>
    <x v="0"/>
    <x v="0"/>
    <d v="2021-04-01T00:00:00"/>
    <d v="2025-04-07T06:56:14"/>
    <x v="1398"/>
    <n v="7.8"/>
    <s v="Normal"/>
    <n v="8"/>
    <x v="2"/>
    <n v="5"/>
    <x v="0"/>
    <n v="92"/>
    <x v="1"/>
    <n v="3598"/>
    <x v="0"/>
    <x v="7"/>
    <x v="0"/>
    <x v="1"/>
    <s v=" Less service stock.  "/>
    <s v="Less service stock."/>
  </r>
  <r>
    <n v="17354"/>
    <s v="Michael"/>
    <x v="11"/>
    <x v="0"/>
    <x v="1"/>
    <d v="2024-03-13T00:00:00"/>
    <d v="2025-06-28T15:54:04"/>
    <x v="2450"/>
    <n v="7.4"/>
    <s v="Normal"/>
    <n v="6"/>
    <x v="1"/>
    <n v="8.1"/>
    <x v="3"/>
    <n v="61"/>
    <x v="3"/>
    <n v="4942"/>
    <x v="0"/>
    <x v="34"/>
    <x v="0"/>
    <x v="0"/>
    <s v=" Star list.  "/>
    <s v="Star list."/>
  </r>
  <r>
    <n v="17355"/>
    <s v="veronica"/>
    <x v="31"/>
    <x v="1"/>
    <x v="5"/>
    <d v="2016-02-10T00:00:00"/>
    <d v="2025-07-04T04:54:08"/>
    <x v="213"/>
    <n v="10.199999999999999"/>
    <s v="Overloaded"/>
    <n v="3"/>
    <x v="0"/>
    <n v="7.5"/>
    <x v="1"/>
    <n v="73"/>
    <x v="2"/>
    <n v="12880"/>
    <x v="1"/>
    <x v="6"/>
    <x v="1"/>
    <x v="1"/>
    <s v=" Hour act.  "/>
    <s v="Hour act."/>
  </r>
  <r>
    <n v="17356"/>
    <s v="Brandon"/>
    <x v="35"/>
    <x v="0"/>
    <x v="4"/>
    <d v="2019-06-25T00:00:00"/>
    <d v="2025-02-06T19:07:37"/>
    <x v="1390"/>
    <n v="5.8"/>
    <s v="Unburdened"/>
    <n v="2"/>
    <x v="0"/>
    <n v="5.9"/>
    <x v="0"/>
    <n v="66"/>
    <x v="3"/>
    <n v="13653"/>
    <x v="1"/>
    <x v="27"/>
    <x v="1"/>
    <x v="1"/>
    <s v=" Much.  "/>
    <s v="Much."/>
  </r>
  <r>
    <n v="17357"/>
    <s v="Eric"/>
    <x v="31"/>
    <x v="0"/>
    <x v="4"/>
    <d v="2020-06-27T00:00:00"/>
    <d v="2025-01-17T18:20:14"/>
    <x v="1715"/>
    <n v="10.199999999999999"/>
    <s v="Overloaded"/>
    <n v="5"/>
    <x v="1"/>
    <n v="4.3"/>
    <x v="0"/>
    <n v="55"/>
    <x v="3"/>
    <n v="11008"/>
    <x v="1"/>
    <x v="40"/>
    <x v="0"/>
    <x v="1"/>
    <s v=" Final stand important.  "/>
    <s v="Final stand important."/>
  </r>
  <r>
    <n v="17358"/>
    <s v="Melissa"/>
    <x v="10"/>
    <x v="0"/>
    <x v="0"/>
    <d v="2022-09-14T00:00:00"/>
    <d v="2025-06-19T07:58:35"/>
    <x v="17"/>
    <m/>
    <s v=""/>
    <n v="4"/>
    <x v="1"/>
    <n v="8.9"/>
    <x v="3"/>
    <n v="56"/>
    <x v="3"/>
    <n v="12320"/>
    <x v="1"/>
    <x v="42"/>
    <x v="1"/>
    <x v="1"/>
    <s v=" Lose high back should.  "/>
    <s v="Lose high back should."/>
  </r>
  <r>
    <n v="17359"/>
    <s v="Melissa"/>
    <x v="16"/>
    <x v="2"/>
    <x v="0"/>
    <d v="2022-11-24T00:00:00"/>
    <d v="2025-02-12T14:11:30"/>
    <x v="669"/>
    <m/>
    <s v=""/>
    <n v="9"/>
    <x v="2"/>
    <m/>
    <x v="2"/>
    <n v="75"/>
    <x v="2"/>
    <n v="11384"/>
    <x v="1"/>
    <x v="30"/>
    <x v="0"/>
    <x v="0"/>
    <s v=" Allow side.  "/>
    <s v="Allow side."/>
  </r>
  <r>
    <n v="17360"/>
    <s v="Daniel"/>
    <x v="14"/>
    <x v="2"/>
    <x v="3"/>
    <d v="2021-11-23T00:00:00"/>
    <d v="2025-06-04T00:08:25"/>
    <x v="851"/>
    <n v="4.4000000000000004"/>
    <s v="Unburdened"/>
    <n v="1"/>
    <x v="0"/>
    <n v="4.0999999999999996"/>
    <x v="0"/>
    <n v="50"/>
    <x v="3"/>
    <n v="3905"/>
    <x v="0"/>
    <x v="50"/>
    <x v="0"/>
    <x v="0"/>
    <s v=" Dream.  "/>
    <s v="Dream."/>
  </r>
  <r>
    <n v="17361"/>
    <s v="Melanie"/>
    <x v="23"/>
    <x v="1"/>
    <x v="2"/>
    <d v="2016-02-02T00:00:00"/>
    <d v="2025-03-22T00:13:27"/>
    <x v="1724"/>
    <n v="10.5"/>
    <s v="Overloaded"/>
    <n v="3"/>
    <x v="0"/>
    <n v="7.1"/>
    <x v="1"/>
    <n v="63"/>
    <x v="3"/>
    <n v="5112"/>
    <x v="3"/>
    <x v="20"/>
    <x v="1"/>
    <x v="1"/>
    <s v=" Report smile.  "/>
    <s v="Report smile."/>
  </r>
  <r>
    <n v="17362"/>
    <s v="Michelle"/>
    <x v="7"/>
    <x v="0"/>
    <x v="3"/>
    <d v="2023-08-25T00:00:00"/>
    <d v="2025-06-15T05:30:45"/>
    <x v="1748"/>
    <n v="8.4"/>
    <s v="Normal"/>
    <n v="5"/>
    <x v="1"/>
    <n v="4.0999999999999996"/>
    <x v="0"/>
    <n v="43"/>
    <x v="0"/>
    <n v="3951"/>
    <x v="0"/>
    <x v="53"/>
    <x v="0"/>
    <x v="1"/>
    <s v=" That full.  "/>
    <s v="That full."/>
  </r>
  <r>
    <n v="17363"/>
    <s v="Todd"/>
    <x v="1"/>
    <x v="2"/>
    <x v="0"/>
    <d v="2016-01-19T00:00:00"/>
    <d v="2025-02-21T20:00:38"/>
    <x v="3013"/>
    <n v="8.6999999999999993"/>
    <s v="Normal"/>
    <n v="7"/>
    <x v="2"/>
    <n v="8.4"/>
    <x v="3"/>
    <n v="50"/>
    <x v="3"/>
    <n v="4019"/>
    <x v="0"/>
    <x v="4"/>
    <x v="1"/>
    <x v="1"/>
    <s v=" Account hundred range capital.  "/>
    <s v="Account hundred range capital."/>
  </r>
  <r>
    <n v="17364"/>
    <s v="Grant"/>
    <x v="6"/>
    <x v="1"/>
    <x v="3"/>
    <d v="2016-12-05T00:00:00"/>
    <d v="2025-01-11T03:26:19"/>
    <x v="1302"/>
    <n v="5.6"/>
    <s v="Unburdened"/>
    <n v="4"/>
    <x v="1"/>
    <n v="6.8"/>
    <x v="1"/>
    <n v="60"/>
    <x v="3"/>
    <n v="6492"/>
    <x v="3"/>
    <x v="28"/>
    <x v="1"/>
    <x v="0"/>
    <s v=" Truth born.  "/>
    <s v="Truth born."/>
  </r>
  <r>
    <n v="17365"/>
    <s v="tyler"/>
    <x v="26"/>
    <x v="2"/>
    <x v="2"/>
    <d v="2018-11-13T00:00:00"/>
    <d v="2025-02-22T07:51:28"/>
    <x v="376"/>
    <n v="10.8"/>
    <s v="Overloaded"/>
    <n v="8"/>
    <x v="2"/>
    <n v="7.8"/>
    <x v="1"/>
    <n v="70"/>
    <x v="2"/>
    <n v="2558"/>
    <x v="0"/>
    <x v="1"/>
    <x v="1"/>
    <x v="1"/>
    <s v=" Among factor.  "/>
    <s v="Among factor."/>
  </r>
  <r>
    <n v="17366"/>
    <s v="Angel"/>
    <x v="5"/>
    <x v="1"/>
    <x v="0"/>
    <d v="2022-07-06T00:00:00"/>
    <d v="2025-07-05T17:26:17"/>
    <x v="3014"/>
    <n v="6.2"/>
    <s v="Unburdened"/>
    <n v="1"/>
    <x v="0"/>
    <n v="4.3"/>
    <x v="0"/>
    <n v="95"/>
    <x v="1"/>
    <n v="13285"/>
    <x v="1"/>
    <x v="55"/>
    <x v="1"/>
    <x v="1"/>
    <s v=" Determine star nearly.  "/>
    <s v="Determine star nearly."/>
  </r>
  <r>
    <n v="17367"/>
    <s v="Kayla"/>
    <x v="4"/>
    <x v="0"/>
    <x v="5"/>
    <d v="2018-02-14T00:00:00"/>
    <d v="2025-02-22T13:56:11"/>
    <x v="614"/>
    <n v="10.7"/>
    <s v="Overloaded"/>
    <n v="6"/>
    <x v="1"/>
    <n v="8.6"/>
    <x v="3"/>
    <m/>
    <x v="4"/>
    <n v="3506"/>
    <x v="0"/>
    <x v="29"/>
    <x v="1"/>
    <x v="0"/>
    <s v=" Environmental wear.  "/>
    <s v="Environmental wear."/>
  </r>
  <r>
    <n v="17368"/>
    <s v="James"/>
    <x v="4"/>
    <x v="1"/>
    <x v="0"/>
    <d v="2019-08-24T00:00:00"/>
    <d v="2025-04-29T16:41:15"/>
    <x v="1593"/>
    <n v="11.3"/>
    <s v="Overloaded"/>
    <n v="9"/>
    <x v="2"/>
    <n v="4.7"/>
    <x v="0"/>
    <m/>
    <x v="4"/>
    <n v="2735"/>
    <x v="0"/>
    <x v="11"/>
    <x v="0"/>
    <x v="0"/>
    <s v=" Best deal.  "/>
    <s v="Best deal."/>
  </r>
  <r>
    <n v="17369"/>
    <s v="Mark"/>
    <x v="34"/>
    <x v="0"/>
    <x v="2"/>
    <d v="2022-02-17T00:00:00"/>
    <d v="2025-04-09T06:32:24"/>
    <x v="2995"/>
    <n v="10.4"/>
    <s v="Overloaded"/>
    <n v="7"/>
    <x v="2"/>
    <n v="6.5"/>
    <x v="1"/>
    <n v="96"/>
    <x v="1"/>
    <n v="4162"/>
    <x v="0"/>
    <x v="22"/>
    <x v="1"/>
    <x v="0"/>
    <s v=" Girl community.  "/>
    <s v="Girl community."/>
  </r>
  <r>
    <n v="17370"/>
    <s v="Brittany"/>
    <x v="26"/>
    <x v="1"/>
    <x v="3"/>
    <d v="2020-09-13T00:00:00"/>
    <d v="2025-06-02T07:49:17"/>
    <x v="2779"/>
    <n v="11.5"/>
    <s v="Overloaded"/>
    <n v="4"/>
    <x v="1"/>
    <n v="7.2"/>
    <x v="1"/>
    <n v="56"/>
    <x v="3"/>
    <n v="8532"/>
    <x v="2"/>
    <x v="13"/>
    <x v="1"/>
    <x v="0"/>
    <s v=" Benefit time.  "/>
    <s v="Benefit time."/>
  </r>
  <r>
    <n v="17371"/>
    <s v="Desiree"/>
    <x v="16"/>
    <x v="2"/>
    <x v="2"/>
    <d v="2019-09-17T00:00:00"/>
    <d v="2025-06-25T09:54:12"/>
    <x v="1690"/>
    <n v="5.5"/>
    <s v="Unburdened"/>
    <n v="3"/>
    <x v="0"/>
    <n v="4.5999999999999996"/>
    <x v="0"/>
    <m/>
    <x v="4"/>
    <n v="8864"/>
    <x v="2"/>
    <x v="37"/>
    <x v="1"/>
    <x v="1"/>
    <s v=" Paper Mrs animal.  "/>
    <s v="Paper Mrs animal."/>
  </r>
  <r>
    <n v="17372"/>
    <s v="John"/>
    <x v="7"/>
    <x v="0"/>
    <x v="0"/>
    <d v="2023-10-03T00:00:00"/>
    <d v="2025-01-06T02:39:27"/>
    <x v="1131"/>
    <n v="5.6"/>
    <s v="Unburdened"/>
    <n v="9"/>
    <x v="2"/>
    <n v="7.3"/>
    <x v="1"/>
    <n v="64"/>
    <x v="3"/>
    <n v="5324"/>
    <x v="3"/>
    <x v="44"/>
    <x v="0"/>
    <x v="0"/>
    <s v=" Necessary pull.  "/>
    <s v="Necessary pull."/>
  </r>
  <r>
    <n v="17373"/>
    <s v="Paul"/>
    <x v="9"/>
    <x v="1"/>
    <x v="2"/>
    <d v="2021-01-12T00:00:00"/>
    <d v="2025-05-13T10:40:42"/>
    <x v="503"/>
    <n v="11"/>
    <s v="Overloaded"/>
    <n v="6"/>
    <x v="1"/>
    <n v="6.5"/>
    <x v="1"/>
    <n v="69"/>
    <x v="3"/>
    <n v="14435"/>
    <x v="1"/>
    <x v="33"/>
    <x v="0"/>
    <x v="1"/>
    <s v=" Beyond new.  "/>
    <s v="Beyond new."/>
  </r>
  <r>
    <n v="17374"/>
    <s v="Brittany"/>
    <x v="5"/>
    <x v="1"/>
    <x v="4"/>
    <d v="2021-06-25T00:00:00"/>
    <d v="2025-04-24T15:50:38"/>
    <x v="2303"/>
    <n v="7.7"/>
    <s v="Normal"/>
    <n v="9"/>
    <x v="2"/>
    <n v="5.0999999999999996"/>
    <x v="0"/>
    <n v="50"/>
    <x v="3"/>
    <n v="7718"/>
    <x v="2"/>
    <x v="46"/>
    <x v="0"/>
    <x v="0"/>
    <s v=" Increase radio.  "/>
    <s v="Increase radio."/>
  </r>
  <r>
    <n v="17375"/>
    <s v="Joseph"/>
    <x v="27"/>
    <x v="1"/>
    <x v="0"/>
    <d v="2019-12-05T00:00:00"/>
    <d v="2025-05-14T04:14:38"/>
    <x v="1994"/>
    <n v="5"/>
    <s v="Unburdened"/>
    <n v="7"/>
    <x v="2"/>
    <n v="6.8"/>
    <x v="1"/>
    <n v="74"/>
    <x v="2"/>
    <n v="12606"/>
    <x v="1"/>
    <x v="28"/>
    <x v="1"/>
    <x v="0"/>
    <s v=" Mention interest.  "/>
    <s v="Mention interest."/>
  </r>
  <r>
    <n v="17376"/>
    <s v="Michele"/>
    <x v="11"/>
    <x v="1"/>
    <x v="4"/>
    <d v="2020-09-03T00:00:00"/>
    <d v="2025-07-13T19:24:17"/>
    <x v="1023"/>
    <n v="4.8"/>
    <s v="Unburdened"/>
    <n v="3"/>
    <x v="0"/>
    <n v="6"/>
    <x v="1"/>
    <n v="69"/>
    <x v="3"/>
    <n v="3169"/>
    <x v="0"/>
    <x v="15"/>
    <x v="1"/>
    <x v="0"/>
    <s v=" Need leader company.  "/>
    <s v="Need leader company."/>
  </r>
  <r>
    <n v="17377"/>
    <s v="Alexa"/>
    <x v="28"/>
    <x v="2"/>
    <x v="3"/>
    <d v="2020-08-28T00:00:00"/>
    <d v="2025-01-19T00:41:24"/>
    <x v="2847"/>
    <n v="8"/>
    <s v="Normal"/>
    <n v="7"/>
    <x v="2"/>
    <n v="4.0999999999999996"/>
    <x v="0"/>
    <n v="96"/>
    <x v="1"/>
    <n v="7584"/>
    <x v="2"/>
    <x v="4"/>
    <x v="1"/>
    <x v="0"/>
    <s v=" Contain culture.  "/>
    <s v="Contain culture."/>
  </r>
  <r>
    <n v="17378"/>
    <s v="Debra"/>
    <x v="23"/>
    <x v="2"/>
    <x v="2"/>
    <d v="2018-09-01T00:00:00"/>
    <d v="2025-02-14T22:20:30"/>
    <x v="1735"/>
    <n v="9.1"/>
    <s v="Normal"/>
    <n v="7"/>
    <x v="2"/>
    <n v="6.2"/>
    <x v="1"/>
    <m/>
    <x v="4"/>
    <n v="6359"/>
    <x v="3"/>
    <x v="50"/>
    <x v="0"/>
    <x v="1"/>
    <s v=" Oil total.  "/>
    <s v="Oil total."/>
  </r>
  <r>
    <n v="17379"/>
    <s v="melissa"/>
    <x v="13"/>
    <x v="2"/>
    <x v="0"/>
    <d v="2022-06-09T00:00:00"/>
    <d v="2025-01-22T12:24:03"/>
    <x v="2760"/>
    <n v="10.5"/>
    <s v="Overloaded"/>
    <n v="6"/>
    <x v="1"/>
    <n v="8"/>
    <x v="3"/>
    <n v="72"/>
    <x v="2"/>
    <n v="8588"/>
    <x v="2"/>
    <x v="12"/>
    <x v="1"/>
    <x v="0"/>
    <s v=" Feeling body.  "/>
    <s v="Feeling body."/>
  </r>
  <r>
    <n v="17380"/>
    <s v="Christopher"/>
    <x v="2"/>
    <x v="1"/>
    <x v="2"/>
    <d v="2019-10-08T00:00:00"/>
    <d v="2025-02-18T00:25:43"/>
    <x v="2024"/>
    <n v="8.6"/>
    <s v="Normal"/>
    <n v="2"/>
    <x v="0"/>
    <n v="4.0999999999999996"/>
    <x v="0"/>
    <n v="49"/>
    <x v="0"/>
    <n v="11221"/>
    <x v="1"/>
    <x v="16"/>
    <x v="1"/>
    <x v="0"/>
    <s v=" Subject line seat break.  "/>
    <s v="Subject line seat break."/>
  </r>
  <r>
    <n v="17381"/>
    <s v="Maria"/>
    <x v="7"/>
    <x v="0"/>
    <x v="2"/>
    <d v="2020-06-25T00:00:00"/>
    <d v="2025-06-16T00:50:12"/>
    <x v="963"/>
    <n v="4.4000000000000004"/>
    <s v="Unburdened"/>
    <n v="9"/>
    <x v="2"/>
    <n v="5.5"/>
    <x v="0"/>
    <n v="64"/>
    <x v="3"/>
    <n v="10175"/>
    <x v="1"/>
    <x v="0"/>
    <x v="0"/>
    <x v="1"/>
    <s v=" But yourself.  "/>
    <s v="But yourself."/>
  </r>
  <r>
    <n v="17382"/>
    <s v="Joseph"/>
    <x v="38"/>
    <x v="1"/>
    <x v="0"/>
    <d v="2019-03-01T00:00:00"/>
    <d v="2025-05-06T20:44:18"/>
    <x v="598"/>
    <n v="11.7"/>
    <s v="Overloaded"/>
    <n v="8"/>
    <x v="2"/>
    <n v="8.1999999999999993"/>
    <x v="3"/>
    <n v="57"/>
    <x v="3"/>
    <n v="6013"/>
    <x v="3"/>
    <x v="12"/>
    <x v="1"/>
    <x v="0"/>
    <s v=" Area near test.  "/>
    <s v="Area near test."/>
  </r>
  <r>
    <n v="17383"/>
    <s v="Jared"/>
    <x v="2"/>
    <x v="0"/>
    <x v="4"/>
    <d v="2017-10-20T00:00:00"/>
    <d v="2025-07-08T09:29:55"/>
    <x v="2382"/>
    <n v="8.4"/>
    <s v="Normal"/>
    <n v="6"/>
    <x v="1"/>
    <n v="5.9"/>
    <x v="0"/>
    <n v="45"/>
    <x v="0"/>
    <n v="13433"/>
    <x v="1"/>
    <x v="46"/>
    <x v="0"/>
    <x v="0"/>
    <s v=" Stock form true.  "/>
    <s v="Stock form true."/>
  </r>
  <r>
    <n v="17384"/>
    <s v="Felicia"/>
    <x v="33"/>
    <x v="0"/>
    <x v="0"/>
    <d v="2022-06-29T00:00:00"/>
    <d v="2025-07-11T21:49:24"/>
    <x v="2851"/>
    <n v="5.8"/>
    <s v="Unburdened"/>
    <n v="7"/>
    <x v="2"/>
    <n v="7"/>
    <x v="1"/>
    <m/>
    <x v="4"/>
    <n v="7180"/>
    <x v="3"/>
    <x v="11"/>
    <x v="0"/>
    <x v="0"/>
    <s v=" Senior last if.  "/>
    <s v="Senior last if."/>
  </r>
  <r>
    <n v="17385"/>
    <s v="Ryan"/>
    <x v="7"/>
    <x v="0"/>
    <x v="2"/>
    <d v="2021-06-19T00:00:00"/>
    <d v="2025-04-29T12:17:30"/>
    <x v="2982"/>
    <n v="7.1"/>
    <s v="Normal"/>
    <n v="7"/>
    <x v="2"/>
    <n v="5.5"/>
    <x v="0"/>
    <n v="80"/>
    <x v="2"/>
    <n v="2531"/>
    <x v="0"/>
    <x v="10"/>
    <x v="0"/>
    <x v="1"/>
    <s v=" Choose impact something.  "/>
    <s v="Choose impact something."/>
  </r>
  <r>
    <n v="17386"/>
    <s v="karen"/>
    <x v="6"/>
    <x v="1"/>
    <x v="0"/>
    <d v="2016-05-19T00:00:00"/>
    <d v="2025-07-02T23:27:47"/>
    <x v="2258"/>
    <n v="6.9"/>
    <s v="Unburdened"/>
    <n v="4"/>
    <x v="1"/>
    <n v="4.3"/>
    <x v="0"/>
    <n v="42"/>
    <x v="0"/>
    <n v="12818"/>
    <x v="1"/>
    <x v="25"/>
    <x v="1"/>
    <x v="0"/>
    <s v=" South point single.  "/>
    <s v="South point single."/>
  </r>
  <r>
    <n v="17387"/>
    <s v="Christopher"/>
    <x v="19"/>
    <x v="1"/>
    <x v="3"/>
    <d v="2021-10-05T00:00:00"/>
    <d v="2025-01-09T03:03:05"/>
    <x v="186"/>
    <n v="8.5"/>
    <s v="Normal"/>
    <n v="3"/>
    <x v="0"/>
    <n v="7.1"/>
    <x v="1"/>
    <n v="97"/>
    <x v="1"/>
    <n v="7806"/>
    <x v="2"/>
    <x v="58"/>
    <x v="0"/>
    <x v="0"/>
    <s v=" Born appear take guy.  "/>
    <s v="Born appear take guy."/>
  </r>
  <r>
    <n v="17388"/>
    <s v="Connie"/>
    <x v="24"/>
    <x v="0"/>
    <x v="5"/>
    <d v="2023-06-02T00:00:00"/>
    <d v="2025-06-03T18:12:54"/>
    <x v="2445"/>
    <n v="10.7"/>
    <s v="Overloaded"/>
    <n v="5"/>
    <x v="1"/>
    <n v="6.2"/>
    <x v="1"/>
    <n v="97"/>
    <x v="1"/>
    <n v="14338"/>
    <x v="1"/>
    <x v="28"/>
    <x v="1"/>
    <x v="0"/>
    <s v=" Cell test or.  "/>
    <s v="Cell test or."/>
  </r>
  <r>
    <n v="17389"/>
    <s v="Timothy"/>
    <x v="6"/>
    <x v="2"/>
    <x v="0"/>
    <d v="2017-05-15T00:00:00"/>
    <d v="2025-06-15T14:27:24"/>
    <x v="2889"/>
    <n v="11.6"/>
    <s v="Overloaded"/>
    <n v="6"/>
    <x v="1"/>
    <n v="6"/>
    <x v="1"/>
    <n v="64"/>
    <x v="3"/>
    <n v="11419"/>
    <x v="1"/>
    <x v="1"/>
    <x v="1"/>
    <x v="1"/>
    <s v=" Trade exist.  "/>
    <s v="Trade exist."/>
  </r>
  <r>
    <n v="17390"/>
    <s v="joyce"/>
    <x v="18"/>
    <x v="2"/>
    <x v="4"/>
    <d v="2017-10-04T00:00:00"/>
    <d v="2025-05-27T04:19:45"/>
    <x v="927"/>
    <n v="5"/>
    <s v="Unburdened"/>
    <n v="4"/>
    <x v="1"/>
    <n v="8.1"/>
    <x v="3"/>
    <n v="66"/>
    <x v="3"/>
    <n v="14527"/>
    <x v="1"/>
    <x v="22"/>
    <x v="1"/>
    <x v="0"/>
    <s v=" Well society.  "/>
    <s v="Well society."/>
  </r>
  <r>
    <n v="17391"/>
    <s v="anthony"/>
    <x v="37"/>
    <x v="2"/>
    <x v="5"/>
    <d v="2018-01-15T00:00:00"/>
    <d v="2025-07-09T17:29:20"/>
    <x v="482"/>
    <n v="7.5"/>
    <s v="Normal"/>
    <n v="8"/>
    <x v="2"/>
    <n v="5.9"/>
    <x v="0"/>
    <n v="88"/>
    <x v="1"/>
    <n v="3794"/>
    <x v="0"/>
    <x v="15"/>
    <x v="1"/>
    <x v="0"/>
    <s v=" Help although civil.  "/>
    <s v="Help although civil."/>
  </r>
  <r>
    <n v="17392"/>
    <s v="Charles"/>
    <x v="24"/>
    <x v="1"/>
    <x v="2"/>
    <d v="2018-01-21T00:00:00"/>
    <d v="2025-01-02T14:34:20"/>
    <x v="262"/>
    <n v="6.9"/>
    <s v="Unburdened"/>
    <n v="4"/>
    <x v="1"/>
    <n v="5.7"/>
    <x v="0"/>
    <n v="86"/>
    <x v="1"/>
    <n v="3113"/>
    <x v="0"/>
    <x v="18"/>
    <x v="1"/>
    <x v="0"/>
    <s v=" Physical realize method.  "/>
    <s v="Physical realize method."/>
  </r>
  <r>
    <n v="17393"/>
    <s v="Denise"/>
    <x v="28"/>
    <x v="2"/>
    <x v="2"/>
    <d v="2019-03-07T00:00:00"/>
    <d v="2025-05-29T22:11:51"/>
    <x v="2609"/>
    <n v="6.4"/>
    <s v="Unburdened"/>
    <n v="6"/>
    <x v="1"/>
    <n v="7.7"/>
    <x v="1"/>
    <n v="46"/>
    <x v="0"/>
    <n v="11294"/>
    <x v="1"/>
    <x v="50"/>
    <x v="0"/>
    <x v="0"/>
    <s v=" Political name stand.  "/>
    <s v="Political name stand."/>
  </r>
  <r>
    <n v="17394"/>
    <s v="Virginia"/>
    <x v="20"/>
    <x v="0"/>
    <x v="2"/>
    <d v="2021-08-17T00:00:00"/>
    <d v="2025-06-06T16:46:06"/>
    <x v="2351"/>
    <n v="9.5"/>
    <s v="Normal"/>
    <n v="3"/>
    <x v="0"/>
    <m/>
    <x v="2"/>
    <n v="62"/>
    <x v="3"/>
    <n v="5817"/>
    <x v="3"/>
    <x v="7"/>
    <x v="0"/>
    <x v="1"/>
    <s v=" Government adult.  "/>
    <s v="Government adult."/>
  </r>
  <r>
    <n v="17395"/>
    <s v="Daniel"/>
    <x v="20"/>
    <x v="1"/>
    <x v="5"/>
    <d v="2016-02-01T00:00:00"/>
    <d v="2025-04-02T05:44:52"/>
    <x v="2758"/>
    <n v="7.8"/>
    <s v="Normal"/>
    <n v="1"/>
    <x v="0"/>
    <n v="4.5"/>
    <x v="0"/>
    <n v="44"/>
    <x v="0"/>
    <n v="7083"/>
    <x v="3"/>
    <x v="34"/>
    <x v="0"/>
    <x v="0"/>
    <s v=" Audience chair.  "/>
    <s v="Audience chair."/>
  </r>
  <r>
    <n v="17396"/>
    <s v="johnny"/>
    <x v="3"/>
    <x v="2"/>
    <x v="4"/>
    <d v="2015-08-07T00:00:00"/>
    <d v="2025-07-11T03:13:50"/>
    <x v="2747"/>
    <n v="9.4"/>
    <s v="Normal"/>
    <n v="4"/>
    <x v="1"/>
    <m/>
    <x v="2"/>
    <n v="96"/>
    <x v="1"/>
    <n v="12053"/>
    <x v="1"/>
    <x v="29"/>
    <x v="1"/>
    <x v="1"/>
    <s v=" Western positive effort.  "/>
    <s v="Western positive effort."/>
  </r>
  <r>
    <n v="17397"/>
    <s v="Brian"/>
    <x v="21"/>
    <x v="2"/>
    <x v="2"/>
    <d v="2018-09-13T00:00:00"/>
    <d v="2025-02-10T08:58:09"/>
    <x v="1108"/>
    <n v="11.9"/>
    <s v="Overloaded"/>
    <n v="4"/>
    <x v="1"/>
    <n v="7.2"/>
    <x v="1"/>
    <n v="94"/>
    <x v="1"/>
    <n v="8935"/>
    <x v="2"/>
    <x v="15"/>
    <x v="1"/>
    <x v="1"/>
    <s v=" Could describe.  "/>
    <s v="Could describe."/>
  </r>
  <r>
    <n v="17398"/>
    <s v="Lisa"/>
    <x v="20"/>
    <x v="0"/>
    <x v="0"/>
    <d v="2015-07-22T00:00:00"/>
    <d v="2025-04-17T14:36:26"/>
    <x v="2881"/>
    <n v="7.6"/>
    <s v="Normal"/>
    <n v="1"/>
    <x v="0"/>
    <n v="7.5"/>
    <x v="1"/>
    <n v="73"/>
    <x v="2"/>
    <n v="2896"/>
    <x v="0"/>
    <x v="46"/>
    <x v="0"/>
    <x v="1"/>
    <s v=" Political each.  "/>
    <s v="Political each."/>
  </r>
  <r>
    <n v="17399"/>
    <s v="Daniel"/>
    <x v="19"/>
    <x v="2"/>
    <x v="0"/>
    <d v="2016-08-05T00:00:00"/>
    <d v="2025-07-12T18:47:51"/>
    <x v="756"/>
    <n v="11.7"/>
    <s v="Overloaded"/>
    <n v="3"/>
    <x v="0"/>
    <n v="7"/>
    <x v="1"/>
    <n v="60"/>
    <x v="3"/>
    <n v="2269"/>
    <x v="0"/>
    <x v="39"/>
    <x v="1"/>
    <x v="1"/>
    <s v=" Race face.  "/>
    <s v="Race face."/>
  </r>
  <r>
    <n v="17400"/>
    <s v="Jennifer"/>
    <x v="39"/>
    <x v="1"/>
    <x v="4"/>
    <d v="2016-09-30T00:00:00"/>
    <d v="2025-03-06T14:40:00"/>
    <x v="358"/>
    <n v="5.3"/>
    <s v="Unburdened"/>
    <n v="4"/>
    <x v="1"/>
    <n v="9"/>
    <x v="3"/>
    <n v="47"/>
    <x v="0"/>
    <n v="5626"/>
    <x v="3"/>
    <x v="15"/>
    <x v="1"/>
    <x v="1"/>
    <s v=" Group.  "/>
    <s v="Group."/>
  </r>
  <r>
    <n v="17401"/>
    <s v="Nicholas"/>
    <x v="39"/>
    <x v="0"/>
    <x v="0"/>
    <d v="2022-05-23T00:00:00"/>
    <d v="2025-05-12T09:14:29"/>
    <x v="1147"/>
    <n v="10.5"/>
    <s v="Overloaded"/>
    <n v="8"/>
    <x v="2"/>
    <n v="6.8"/>
    <x v="1"/>
    <n v="89"/>
    <x v="1"/>
    <n v="14080"/>
    <x v="1"/>
    <x v="8"/>
    <x v="1"/>
    <x v="0"/>
    <s v=" Study consider crime.  "/>
    <s v="Study consider crime."/>
  </r>
  <r>
    <n v="17402"/>
    <s v="Amanda"/>
    <x v="36"/>
    <x v="2"/>
    <x v="3"/>
    <d v="2021-06-18T00:00:00"/>
    <d v="2025-01-11T11:08:10"/>
    <x v="1949"/>
    <n v="4.4000000000000004"/>
    <s v="Unburdened"/>
    <n v="5"/>
    <x v="1"/>
    <n v="5.8"/>
    <x v="0"/>
    <n v="59"/>
    <x v="3"/>
    <n v="5992"/>
    <x v="3"/>
    <x v="56"/>
    <x v="1"/>
    <x v="1"/>
    <s v=" Camera then share.  "/>
    <s v="Camera then share."/>
  </r>
  <r>
    <n v="17403"/>
    <s v="Nathaniel"/>
    <x v="7"/>
    <x v="1"/>
    <x v="4"/>
    <d v="2020-03-05T00:00:00"/>
    <d v="2025-04-28T20:18:58"/>
    <x v="2078"/>
    <n v="5.7"/>
    <s v="Unburdened"/>
    <n v="4"/>
    <x v="1"/>
    <n v="4.4000000000000004"/>
    <x v="0"/>
    <n v="85"/>
    <x v="1"/>
    <n v="2092"/>
    <x v="0"/>
    <x v="53"/>
    <x v="0"/>
    <x v="0"/>
    <s v=" Either future.  "/>
    <s v="Either future."/>
  </r>
  <r>
    <n v="17404"/>
    <s v="Jason"/>
    <x v="24"/>
    <x v="0"/>
    <x v="0"/>
    <d v="2017-08-07T00:00:00"/>
    <d v="2025-06-28T16:23:23"/>
    <x v="305"/>
    <n v="6.5"/>
    <s v="Unburdened"/>
    <n v="8"/>
    <x v="2"/>
    <n v="6"/>
    <x v="1"/>
    <n v="68"/>
    <x v="3"/>
    <n v="2355"/>
    <x v="0"/>
    <x v="37"/>
    <x v="1"/>
    <x v="1"/>
    <s v=" Serious no total.  "/>
    <s v="Serious no total."/>
  </r>
  <r>
    <n v="17405"/>
    <s v="melissa"/>
    <x v="34"/>
    <x v="0"/>
    <x v="5"/>
    <d v="2019-09-11T00:00:00"/>
    <d v="2025-01-13T13:27:22"/>
    <x v="2618"/>
    <n v="5.3"/>
    <s v="Unburdened"/>
    <n v="2"/>
    <x v="0"/>
    <n v="5.8"/>
    <x v="0"/>
    <n v="95"/>
    <x v="1"/>
    <n v="14680"/>
    <x v="1"/>
    <x v="11"/>
    <x v="0"/>
    <x v="1"/>
    <s v=" Just really.  "/>
    <s v="Just really."/>
  </r>
  <r>
    <n v="17406"/>
    <s v="Chad"/>
    <x v="20"/>
    <x v="1"/>
    <x v="5"/>
    <d v="2022-02-16T00:00:00"/>
    <d v="2025-07-02T23:44:28"/>
    <x v="1076"/>
    <n v="7.9"/>
    <s v="Normal"/>
    <n v="6"/>
    <x v="1"/>
    <n v="8.3000000000000007"/>
    <x v="3"/>
    <n v="72"/>
    <x v="2"/>
    <n v="3569"/>
    <x v="0"/>
    <x v="54"/>
    <x v="0"/>
    <x v="0"/>
    <s v=" We item.  "/>
    <s v="We item."/>
  </r>
  <r>
    <n v="17407"/>
    <s v="Nicholas"/>
    <x v="17"/>
    <x v="1"/>
    <x v="0"/>
    <d v="2019-03-19T00:00:00"/>
    <d v="2025-04-04T20:21:22"/>
    <x v="3015"/>
    <n v="6.5"/>
    <s v="Unburdened"/>
    <n v="7"/>
    <x v="2"/>
    <n v="4.3"/>
    <x v="0"/>
    <n v="98"/>
    <x v="1"/>
    <n v="6286"/>
    <x v="3"/>
    <x v="3"/>
    <x v="1"/>
    <x v="0"/>
    <s v=" Other research live.  "/>
    <s v="Other research live."/>
  </r>
  <r>
    <n v="17408"/>
    <s v="Kristen"/>
    <x v="27"/>
    <x v="0"/>
    <x v="5"/>
    <d v="2019-02-16T00:00:00"/>
    <d v="2025-05-15T23:01:19"/>
    <x v="2603"/>
    <n v="8.8000000000000007"/>
    <s v="Normal"/>
    <n v="4"/>
    <x v="1"/>
    <n v="8"/>
    <x v="3"/>
    <n v="96"/>
    <x v="1"/>
    <n v="2171"/>
    <x v="0"/>
    <x v="47"/>
    <x v="1"/>
    <x v="0"/>
    <s v=" Manager suddenly call.  "/>
    <s v="Manager suddenly call."/>
  </r>
  <r>
    <n v="17409"/>
    <s v="William"/>
    <x v="4"/>
    <x v="0"/>
    <x v="2"/>
    <d v="2020-04-26T00:00:00"/>
    <d v="2025-01-07T22:10:33"/>
    <x v="141"/>
    <n v="6.1"/>
    <s v="Unburdened"/>
    <n v="1"/>
    <x v="0"/>
    <n v="5.8"/>
    <x v="0"/>
    <n v="48"/>
    <x v="0"/>
    <n v="7708"/>
    <x v="2"/>
    <x v="56"/>
    <x v="1"/>
    <x v="0"/>
    <s v=" Group minute.  "/>
    <s v="Group minute."/>
  </r>
  <r>
    <n v="17410"/>
    <s v="April"/>
    <x v="23"/>
    <x v="1"/>
    <x v="4"/>
    <d v="2019-06-11T00:00:00"/>
    <d v="2025-07-08T02:59:45"/>
    <x v="1208"/>
    <n v="4.9000000000000004"/>
    <s v="Unburdened"/>
    <n v="7"/>
    <x v="2"/>
    <n v="4.5999999999999996"/>
    <x v="0"/>
    <n v="44"/>
    <x v="0"/>
    <n v="5286"/>
    <x v="3"/>
    <x v="2"/>
    <x v="1"/>
    <x v="0"/>
    <s v=" Scene court perform.  "/>
    <s v="Scene court perform."/>
  </r>
  <r>
    <n v="17411"/>
    <s v="Daniel"/>
    <x v="32"/>
    <x v="0"/>
    <x v="5"/>
    <d v="2021-04-16T00:00:00"/>
    <d v="2025-07-01T15:18:13"/>
    <x v="1198"/>
    <n v="5.5"/>
    <s v="Unburdened"/>
    <n v="5"/>
    <x v="1"/>
    <n v="8.1"/>
    <x v="3"/>
    <n v="85"/>
    <x v="1"/>
    <n v="8467"/>
    <x v="2"/>
    <x v="29"/>
    <x v="1"/>
    <x v="0"/>
    <s v=" Large energy.  "/>
    <s v="Large energy."/>
  </r>
  <r>
    <n v="17412"/>
    <s v="Jason"/>
    <x v="5"/>
    <x v="0"/>
    <x v="1"/>
    <d v="2017-08-17T00:00:00"/>
    <d v="2025-07-11T14:08:41"/>
    <x v="2484"/>
    <n v="8"/>
    <s v="Normal"/>
    <n v="8"/>
    <x v="2"/>
    <n v="4.7"/>
    <x v="0"/>
    <n v="46"/>
    <x v="0"/>
    <n v="13754"/>
    <x v="1"/>
    <x v="47"/>
    <x v="1"/>
    <x v="0"/>
    <s v=" Up tree green.  "/>
    <s v="Up tree green."/>
  </r>
  <r>
    <n v="17413"/>
    <s v="Jessica"/>
    <x v="27"/>
    <x v="0"/>
    <x v="4"/>
    <d v="2020-10-05T00:00:00"/>
    <d v="2025-06-18T10:59:37"/>
    <x v="141"/>
    <n v="4.5999999999999996"/>
    <s v="Unburdened"/>
    <n v="5"/>
    <x v="1"/>
    <n v="6.2"/>
    <x v="1"/>
    <n v="67"/>
    <x v="3"/>
    <n v="10380"/>
    <x v="1"/>
    <x v="31"/>
    <x v="1"/>
    <x v="0"/>
    <s v=" Wife different.  "/>
    <s v="Wife different."/>
  </r>
  <r>
    <n v="17414"/>
    <s v="Lawrence"/>
    <x v="0"/>
    <x v="1"/>
    <x v="4"/>
    <d v="2018-11-03T00:00:00"/>
    <d v="2025-04-03T14:49:30"/>
    <x v="1807"/>
    <n v="7"/>
    <s v="Normal"/>
    <n v="1"/>
    <x v="0"/>
    <n v="6.7"/>
    <x v="1"/>
    <n v="47"/>
    <x v="0"/>
    <n v="12607"/>
    <x v="1"/>
    <x v="43"/>
    <x v="1"/>
    <x v="1"/>
    <s v=" Stuff participant notice.  "/>
    <s v="Stuff participant notice."/>
  </r>
  <r>
    <n v="17415"/>
    <s v="Joann"/>
    <x v="21"/>
    <x v="1"/>
    <x v="0"/>
    <d v="2024-06-25T00:00:00"/>
    <d v="2025-03-21T21:53:39"/>
    <x v="3016"/>
    <n v="8"/>
    <s v="Normal"/>
    <n v="7"/>
    <x v="2"/>
    <n v="7.4"/>
    <x v="1"/>
    <n v="93"/>
    <x v="1"/>
    <n v="3980"/>
    <x v="0"/>
    <x v="58"/>
    <x v="0"/>
    <x v="1"/>
    <s v=" Argue security reduce.  "/>
    <s v="Argue security reduce."/>
  </r>
  <r>
    <n v="17416"/>
    <s v="Carol"/>
    <x v="1"/>
    <x v="3"/>
    <x v="4"/>
    <d v="2015-09-12T00:00:00"/>
    <d v="2025-03-30T15:50:54"/>
    <x v="2816"/>
    <n v="9.3000000000000007"/>
    <s v="Normal"/>
    <n v="1"/>
    <x v="0"/>
    <n v="5.7"/>
    <x v="0"/>
    <n v="98"/>
    <x v="1"/>
    <n v="2125"/>
    <x v="0"/>
    <x v="11"/>
    <x v="0"/>
    <x v="1"/>
    <s v=" Far story.  "/>
    <s v="Far story."/>
  </r>
  <r>
    <n v="17417"/>
    <s v="Heidi"/>
    <x v="8"/>
    <x v="1"/>
    <x v="2"/>
    <d v="2019-06-21T00:00:00"/>
    <d v="2025-04-01T01:45:49"/>
    <x v="181"/>
    <n v="9.8000000000000007"/>
    <s v="Normal"/>
    <n v="7"/>
    <x v="2"/>
    <n v="7.8"/>
    <x v="1"/>
    <n v="95"/>
    <x v="1"/>
    <n v="2661"/>
    <x v="0"/>
    <x v="51"/>
    <x v="1"/>
    <x v="0"/>
    <s v=" Government success.  "/>
    <s v="Government success."/>
  </r>
  <r>
    <n v="17418"/>
    <s v="Kevin"/>
    <x v="29"/>
    <x v="0"/>
    <x v="0"/>
    <d v="2016-08-14T00:00:00"/>
    <d v="2025-07-01T15:01:15"/>
    <x v="2103"/>
    <n v="9.6"/>
    <s v="Normal"/>
    <n v="3"/>
    <x v="0"/>
    <n v="5.4"/>
    <x v="0"/>
    <n v="54"/>
    <x v="3"/>
    <n v="11722"/>
    <x v="1"/>
    <x v="9"/>
    <x v="0"/>
    <x v="1"/>
    <s v=" She.  "/>
    <s v="She."/>
  </r>
  <r>
    <n v="17419"/>
    <s v="Robert"/>
    <x v="30"/>
    <x v="1"/>
    <x v="4"/>
    <d v="2019-08-03T00:00:00"/>
    <d v="2025-04-21T00:08:37"/>
    <x v="416"/>
    <n v="11.8"/>
    <s v="Overloaded"/>
    <n v="4"/>
    <x v="1"/>
    <n v="7.1"/>
    <x v="1"/>
    <n v="78"/>
    <x v="2"/>
    <n v="4723"/>
    <x v="0"/>
    <x v="47"/>
    <x v="1"/>
    <x v="1"/>
    <s v=" Race outside.  "/>
    <s v="Race outside."/>
  </r>
  <r>
    <n v="17420"/>
    <s v="Melissa"/>
    <x v="7"/>
    <x v="2"/>
    <x v="5"/>
    <d v="2018-05-25T00:00:00"/>
    <d v="2025-03-18T13:52:14"/>
    <x v="1227"/>
    <n v="5"/>
    <s v="Unburdened"/>
    <n v="5"/>
    <x v="1"/>
    <n v="7.8"/>
    <x v="1"/>
    <m/>
    <x v="4"/>
    <n v="6902"/>
    <x v="3"/>
    <x v="37"/>
    <x v="1"/>
    <x v="1"/>
    <s v=" Wear.  "/>
    <s v="Wear."/>
  </r>
  <r>
    <n v="17421"/>
    <s v="james"/>
    <x v="13"/>
    <x v="2"/>
    <x v="1"/>
    <d v="2017-12-07T00:00:00"/>
    <d v="2025-02-09T01:35:44"/>
    <x v="1726"/>
    <m/>
    <s v=""/>
    <n v="6"/>
    <x v="1"/>
    <n v="4.4000000000000004"/>
    <x v="0"/>
    <n v="75"/>
    <x v="2"/>
    <n v="6421"/>
    <x v="3"/>
    <x v="17"/>
    <x v="0"/>
    <x v="1"/>
    <s v=" Doctor collection economic.  "/>
    <s v="Doctor collection economic."/>
  </r>
  <r>
    <n v="17422"/>
    <s v="Charles"/>
    <x v="26"/>
    <x v="1"/>
    <x v="5"/>
    <d v="2020-11-26T00:00:00"/>
    <d v="2025-05-30T02:55:48"/>
    <x v="39"/>
    <n v="5.4"/>
    <s v="Unburdened"/>
    <n v="5"/>
    <x v="1"/>
    <n v="5.4"/>
    <x v="0"/>
    <n v="92"/>
    <x v="1"/>
    <n v="8285"/>
    <x v="2"/>
    <x v="6"/>
    <x v="1"/>
    <x v="1"/>
    <s v=" Threat employee parent.  "/>
    <s v="Threat employee parent."/>
  </r>
  <r>
    <n v="17423"/>
    <s v="Lauren"/>
    <x v="9"/>
    <x v="2"/>
    <x v="5"/>
    <d v="2019-01-22T00:00:00"/>
    <d v="2025-01-07T02:59:28"/>
    <x v="3017"/>
    <n v="10.8"/>
    <s v="Overloaded"/>
    <n v="7"/>
    <x v="2"/>
    <n v="8"/>
    <x v="3"/>
    <n v="54"/>
    <x v="3"/>
    <n v="11721"/>
    <x v="1"/>
    <x v="37"/>
    <x v="1"/>
    <x v="1"/>
    <s v=" Officer check.  "/>
    <s v="Officer check."/>
  </r>
  <r>
    <n v="17424"/>
    <s v="Michelle"/>
    <x v="11"/>
    <x v="1"/>
    <x v="2"/>
    <d v="2017-05-18T00:00:00"/>
    <d v="2025-01-17T07:45:11"/>
    <x v="2320"/>
    <n v="7.8"/>
    <s v="Normal"/>
    <n v="3"/>
    <x v="0"/>
    <n v="5.8"/>
    <x v="0"/>
    <n v="65"/>
    <x v="3"/>
    <n v="6830"/>
    <x v="3"/>
    <x v="9"/>
    <x v="0"/>
    <x v="1"/>
    <s v=" Result try opportunity.  "/>
    <s v="Result try opportunity."/>
  </r>
  <r>
    <n v="17425"/>
    <s v="Harry"/>
    <x v="37"/>
    <x v="2"/>
    <x v="2"/>
    <d v="2019-05-30T00:00:00"/>
    <d v="2025-03-29T23:13:34"/>
    <x v="1632"/>
    <n v="8.8000000000000007"/>
    <s v="Normal"/>
    <n v="7"/>
    <x v="2"/>
    <n v="5.8"/>
    <x v="0"/>
    <n v="41"/>
    <x v="0"/>
    <n v="13625"/>
    <x v="1"/>
    <x v="10"/>
    <x v="0"/>
    <x v="0"/>
    <s v=" Feel yeah space.  "/>
    <s v="Feel yeah space."/>
  </r>
  <r>
    <n v="17426"/>
    <s v="Lisa"/>
    <x v="32"/>
    <x v="0"/>
    <x v="5"/>
    <d v="2022-07-14T00:00:00"/>
    <d v="2025-04-12T10:31:11"/>
    <x v="1473"/>
    <n v="11.7"/>
    <s v="Overloaded"/>
    <n v="5"/>
    <x v="1"/>
    <n v="4.5999999999999996"/>
    <x v="0"/>
    <n v="84"/>
    <x v="2"/>
    <n v="13874"/>
    <x v="1"/>
    <x v="11"/>
    <x v="0"/>
    <x v="1"/>
    <s v=" Yeah series.  "/>
    <s v="Yeah series."/>
  </r>
  <r>
    <n v="17427"/>
    <s v="Jerry"/>
    <x v="11"/>
    <x v="1"/>
    <x v="3"/>
    <d v="2021-08-22T00:00:00"/>
    <d v="2025-03-07T09:09:22"/>
    <x v="1498"/>
    <n v="6.9"/>
    <s v="Unburdened"/>
    <n v="1"/>
    <x v="0"/>
    <n v="7.1"/>
    <x v="1"/>
    <n v="50"/>
    <x v="3"/>
    <n v="8261"/>
    <x v="2"/>
    <x v="35"/>
    <x v="1"/>
    <x v="1"/>
    <s v=" Artist hundred agreement.  "/>
    <s v="Artist hundred agreement."/>
  </r>
  <r>
    <n v="17428"/>
    <s v="Laura"/>
    <x v="20"/>
    <x v="0"/>
    <x v="0"/>
    <d v="2018-03-03T00:00:00"/>
    <d v="2025-05-13T10:23:05"/>
    <x v="1151"/>
    <n v="8.6"/>
    <s v="Normal"/>
    <n v="5"/>
    <x v="1"/>
    <n v="6.7"/>
    <x v="1"/>
    <n v="76"/>
    <x v="2"/>
    <n v="11734"/>
    <x v="1"/>
    <x v="26"/>
    <x v="1"/>
    <x v="0"/>
    <s v=" Social experience accept our.  "/>
    <s v="Social experience accept our."/>
  </r>
  <r>
    <n v="17429"/>
    <s v="Hannah"/>
    <x v="31"/>
    <x v="0"/>
    <x v="4"/>
    <d v="2020-12-16T00:00:00"/>
    <d v="2025-04-29T15:52:04"/>
    <x v="1707"/>
    <n v="5.9"/>
    <s v="Unburdened"/>
    <n v="6"/>
    <x v="1"/>
    <n v="6.2"/>
    <x v="1"/>
    <n v="74"/>
    <x v="2"/>
    <n v="12968"/>
    <x v="1"/>
    <x v="15"/>
    <x v="1"/>
    <x v="0"/>
    <s v=" To on.  "/>
    <s v="To on."/>
  </r>
  <r>
    <n v="17430"/>
    <s v="Steven"/>
    <x v="27"/>
    <x v="2"/>
    <x v="2"/>
    <d v="2018-11-16T00:00:00"/>
    <d v="2025-07-07T05:07:31"/>
    <x v="1745"/>
    <n v="7.9"/>
    <s v="Normal"/>
    <n v="3"/>
    <x v="0"/>
    <n v="7.6"/>
    <x v="1"/>
    <n v="41"/>
    <x v="0"/>
    <n v="5346"/>
    <x v="3"/>
    <x v="15"/>
    <x v="1"/>
    <x v="0"/>
    <s v=" State well.  "/>
    <s v="State well."/>
  </r>
  <r>
    <n v="17431"/>
    <s v="Phillip"/>
    <x v="39"/>
    <x v="0"/>
    <x v="4"/>
    <d v="2018-10-27T00:00:00"/>
    <d v="2025-06-17T17:58:20"/>
    <x v="1745"/>
    <n v="5.7"/>
    <s v="Unburdened"/>
    <n v="7"/>
    <x v="2"/>
    <n v="5.7"/>
    <x v="0"/>
    <n v="48"/>
    <x v="0"/>
    <n v="3836"/>
    <x v="0"/>
    <x v="54"/>
    <x v="0"/>
    <x v="0"/>
    <s v=" Want feeling parent.  "/>
    <s v="Want feeling parent."/>
  </r>
  <r>
    <n v="17432"/>
    <s v="Molly"/>
    <x v="8"/>
    <x v="0"/>
    <x v="0"/>
    <d v="2021-03-11T00:00:00"/>
    <d v="2025-03-06T21:13:38"/>
    <x v="1630"/>
    <n v="6.6"/>
    <s v="Unburdened"/>
    <n v="4"/>
    <x v="1"/>
    <n v="5.3"/>
    <x v="0"/>
    <n v="80"/>
    <x v="2"/>
    <n v="10800"/>
    <x v="1"/>
    <x v="7"/>
    <x v="0"/>
    <x v="1"/>
    <s v=" Agency claim.  "/>
    <s v="Agency claim."/>
  </r>
  <r>
    <n v="17433"/>
    <s v="Jason"/>
    <x v="7"/>
    <x v="0"/>
    <x v="5"/>
    <d v="2022-05-28T00:00:00"/>
    <d v="2025-01-20T07:56:01"/>
    <x v="2016"/>
    <n v="11.8"/>
    <s v="Overloaded"/>
    <n v="2"/>
    <x v="0"/>
    <n v="7.7"/>
    <x v="1"/>
    <n v="71"/>
    <x v="2"/>
    <n v="11093"/>
    <x v="1"/>
    <x v="1"/>
    <x v="1"/>
    <x v="1"/>
    <s v=" Three beat attack.  "/>
    <s v="Three beat attack."/>
  </r>
  <r>
    <n v="17434"/>
    <s v="Brenda"/>
    <x v="25"/>
    <x v="1"/>
    <x v="0"/>
    <d v="2019-06-14T00:00:00"/>
    <d v="2025-04-24T22:00:13"/>
    <x v="545"/>
    <n v="6"/>
    <s v="Unburdened"/>
    <n v="6"/>
    <x v="1"/>
    <n v="5"/>
    <x v="0"/>
    <n v="85"/>
    <x v="1"/>
    <n v="6369"/>
    <x v="3"/>
    <x v="26"/>
    <x v="1"/>
    <x v="1"/>
    <s v=" If claim.  "/>
    <s v="If claim."/>
  </r>
  <r>
    <n v="17435"/>
    <s v="Jacob"/>
    <x v="8"/>
    <x v="1"/>
    <x v="4"/>
    <d v="2020-03-09T00:00:00"/>
    <d v="2025-06-24T20:23:21"/>
    <x v="2620"/>
    <n v="4.2"/>
    <s v="Unburdened"/>
    <n v="3"/>
    <x v="0"/>
    <n v="4.4000000000000004"/>
    <x v="0"/>
    <n v="71"/>
    <x v="2"/>
    <n v="7763"/>
    <x v="2"/>
    <x v="3"/>
    <x v="1"/>
    <x v="0"/>
    <s v=" Lawyer term into.  "/>
    <s v="Lawyer term into."/>
  </r>
  <r>
    <n v="17436"/>
    <s v="Sarah"/>
    <x v="17"/>
    <x v="0"/>
    <x v="5"/>
    <d v="2016-03-25T00:00:00"/>
    <d v="2025-02-19T13:32:52"/>
    <x v="1231"/>
    <n v="9.1"/>
    <s v="Normal"/>
    <n v="1"/>
    <x v="0"/>
    <n v="4.5999999999999996"/>
    <x v="0"/>
    <n v="53"/>
    <x v="3"/>
    <n v="8478"/>
    <x v="2"/>
    <x v="45"/>
    <x v="1"/>
    <x v="1"/>
    <s v=" Any bag.  "/>
    <s v="Any bag."/>
  </r>
  <r>
    <n v="17437"/>
    <s v="Craig"/>
    <x v="35"/>
    <x v="0"/>
    <x v="0"/>
    <d v="2019-06-08T00:00:00"/>
    <d v="2025-01-14T16:00:30"/>
    <x v="1333"/>
    <n v="9.6999999999999993"/>
    <s v="Normal"/>
    <n v="3"/>
    <x v="0"/>
    <n v="6.5"/>
    <x v="1"/>
    <n v="52"/>
    <x v="3"/>
    <n v="12268"/>
    <x v="1"/>
    <x v="54"/>
    <x v="0"/>
    <x v="0"/>
    <s v=" Half who.  "/>
    <s v="Half who."/>
  </r>
  <r>
    <n v="17438"/>
    <s v="Sharon"/>
    <x v="32"/>
    <x v="1"/>
    <x v="3"/>
    <d v="2019-07-24T00:00:00"/>
    <d v="2025-06-02T15:48:33"/>
    <x v="3018"/>
    <n v="4.2"/>
    <s v="Unburdened"/>
    <n v="6"/>
    <x v="1"/>
    <n v="5.2"/>
    <x v="0"/>
    <n v="59"/>
    <x v="3"/>
    <n v="14745"/>
    <x v="1"/>
    <x v="20"/>
    <x v="1"/>
    <x v="1"/>
    <s v=" System worry imagine.  "/>
    <s v="System worry imagine."/>
  </r>
  <r>
    <n v="17439"/>
    <s v="Peggy"/>
    <x v="9"/>
    <x v="0"/>
    <x v="2"/>
    <d v="2020-11-10T00:00:00"/>
    <d v="2025-04-13T22:31:12"/>
    <x v="1466"/>
    <n v="8.3000000000000007"/>
    <s v="Normal"/>
    <n v="6"/>
    <x v="1"/>
    <n v="6.6"/>
    <x v="1"/>
    <n v="89"/>
    <x v="1"/>
    <n v="14690"/>
    <x v="1"/>
    <x v="45"/>
    <x v="1"/>
    <x v="0"/>
    <s v=" High official.  "/>
    <s v="High official."/>
  </r>
  <r>
    <n v="17440"/>
    <s v="Tammy"/>
    <x v="35"/>
    <x v="2"/>
    <x v="0"/>
    <d v="2021-10-30T00:00:00"/>
    <d v="2025-04-21T00:42:24"/>
    <x v="1400"/>
    <n v="6.2"/>
    <s v="Unburdened"/>
    <n v="5"/>
    <x v="1"/>
    <n v="4.5999999999999996"/>
    <x v="0"/>
    <n v="74"/>
    <x v="2"/>
    <n v="11216"/>
    <x v="1"/>
    <x v="34"/>
    <x v="0"/>
    <x v="0"/>
    <s v=" Letter son.  "/>
    <s v="Letter son."/>
  </r>
  <r>
    <n v="17441"/>
    <s v="Jennifer"/>
    <x v="17"/>
    <x v="2"/>
    <x v="4"/>
    <d v="2022-11-19T00:00:00"/>
    <d v="2025-05-01T01:13:54"/>
    <x v="1993"/>
    <n v="7.4"/>
    <s v="Normal"/>
    <n v="7"/>
    <x v="2"/>
    <n v="7.6"/>
    <x v="1"/>
    <n v="57"/>
    <x v="3"/>
    <n v="5044"/>
    <x v="3"/>
    <x v="26"/>
    <x v="1"/>
    <x v="1"/>
    <s v=" Remember with.  "/>
    <s v="Remember with."/>
  </r>
  <r>
    <n v="17442"/>
    <s v="sierra"/>
    <x v="38"/>
    <x v="0"/>
    <x v="2"/>
    <d v="2015-07-30T00:00:00"/>
    <d v="2025-05-31T18:24:26"/>
    <x v="3019"/>
    <n v="9.5"/>
    <s v="Normal"/>
    <n v="9"/>
    <x v="2"/>
    <n v="5.9"/>
    <x v="0"/>
    <n v="85"/>
    <x v="1"/>
    <n v="9102"/>
    <x v="2"/>
    <x v="8"/>
    <x v="1"/>
    <x v="1"/>
    <s v=" Citizen late.  "/>
    <s v="Citizen late."/>
  </r>
  <r>
    <n v="17443"/>
    <s v="Alexis"/>
    <x v="19"/>
    <x v="2"/>
    <x v="4"/>
    <d v="2017-11-14T00:00:00"/>
    <d v="2025-01-19T11:31:29"/>
    <x v="983"/>
    <n v="11"/>
    <s v="Overloaded"/>
    <n v="7"/>
    <x v="2"/>
    <n v="9"/>
    <x v="3"/>
    <n v="43"/>
    <x v="0"/>
    <n v="7484"/>
    <x v="3"/>
    <x v="2"/>
    <x v="1"/>
    <x v="0"/>
    <s v=" Student newspaper.  "/>
    <s v="Student newspaper."/>
  </r>
  <r>
    <n v="17444"/>
    <s v="Michael"/>
    <x v="3"/>
    <x v="1"/>
    <x v="0"/>
    <d v="2022-04-10T00:00:00"/>
    <d v="2025-06-26T10:26:58"/>
    <x v="882"/>
    <n v="6.7"/>
    <s v="Unburdened"/>
    <n v="5"/>
    <x v="1"/>
    <n v="7.8"/>
    <x v="1"/>
    <n v="62"/>
    <x v="3"/>
    <n v="9372"/>
    <x v="2"/>
    <x v="1"/>
    <x v="1"/>
    <x v="1"/>
    <s v=" Situation big.  "/>
    <s v="Situation big."/>
  </r>
  <r>
    <n v="17445"/>
    <s v="Allison"/>
    <x v="39"/>
    <x v="1"/>
    <x v="0"/>
    <d v="2020-11-14T00:00:00"/>
    <d v="2025-05-26T13:43:46"/>
    <x v="923"/>
    <n v="11.4"/>
    <s v="Overloaded"/>
    <n v="6"/>
    <x v="1"/>
    <n v="8.6"/>
    <x v="3"/>
    <n v="56"/>
    <x v="3"/>
    <n v="3281"/>
    <x v="0"/>
    <x v="50"/>
    <x v="0"/>
    <x v="1"/>
    <s v=" Wait answer couple.  "/>
    <s v="Wait answer couple."/>
  </r>
  <r>
    <n v="17446"/>
    <s v="ashley"/>
    <x v="8"/>
    <x v="2"/>
    <x v="0"/>
    <d v="2017-03-11T00:00:00"/>
    <d v="2025-05-03T02:34:54"/>
    <x v="1663"/>
    <n v="7.5"/>
    <s v="Normal"/>
    <n v="8"/>
    <x v="2"/>
    <n v="7.2"/>
    <x v="1"/>
    <n v="51"/>
    <x v="3"/>
    <n v="2540"/>
    <x v="0"/>
    <x v="20"/>
    <x v="1"/>
    <x v="0"/>
    <s v=" Section among finally.  "/>
    <s v="Section among finally."/>
  </r>
  <r>
    <n v="17447"/>
    <s v="Anthony"/>
    <x v="2"/>
    <x v="1"/>
    <x v="5"/>
    <d v="2016-05-26T00:00:00"/>
    <d v="2025-03-09T16:16:33"/>
    <x v="2275"/>
    <n v="10.199999999999999"/>
    <s v="Overloaded"/>
    <n v="6"/>
    <x v="1"/>
    <n v="7.3"/>
    <x v="1"/>
    <n v="42"/>
    <x v="0"/>
    <n v="4003"/>
    <x v="0"/>
    <x v="56"/>
    <x v="1"/>
    <x v="1"/>
    <s v=" Term Congress.  "/>
    <s v="Term Congress."/>
  </r>
  <r>
    <n v="17448"/>
    <s v="Molly"/>
    <x v="12"/>
    <x v="1"/>
    <x v="0"/>
    <d v="2016-04-11T00:00:00"/>
    <d v="2025-07-12T03:16:16"/>
    <x v="1424"/>
    <n v="4.5"/>
    <s v="Unburdened"/>
    <n v="5"/>
    <x v="1"/>
    <n v="5.0999999999999996"/>
    <x v="0"/>
    <n v="56"/>
    <x v="3"/>
    <n v="4400"/>
    <x v="0"/>
    <x v="33"/>
    <x v="0"/>
    <x v="0"/>
    <s v=" Would certain.  "/>
    <s v="Would certain."/>
  </r>
  <r>
    <n v="17449"/>
    <s v="Devin"/>
    <x v="30"/>
    <x v="1"/>
    <x v="3"/>
    <d v="2016-08-04T00:00:00"/>
    <d v="2025-01-25T08:07:32"/>
    <x v="1399"/>
    <n v="10.4"/>
    <s v="Overloaded"/>
    <n v="1"/>
    <x v="0"/>
    <n v="8.6999999999999993"/>
    <x v="3"/>
    <n v="63"/>
    <x v="3"/>
    <n v="4088"/>
    <x v="0"/>
    <x v="58"/>
    <x v="0"/>
    <x v="1"/>
    <s v=" Find standard society.  "/>
    <s v="Find standard society."/>
  </r>
  <r>
    <n v="17450"/>
    <s v="devin"/>
    <x v="24"/>
    <x v="3"/>
    <x v="3"/>
    <d v="2023-07-04T00:00:00"/>
    <d v="2025-05-10T22:39:04"/>
    <x v="924"/>
    <n v="10.8"/>
    <s v="Overloaded"/>
    <n v="3"/>
    <x v="0"/>
    <n v="7.6"/>
    <x v="1"/>
    <n v="98"/>
    <x v="1"/>
    <n v="5752"/>
    <x v="3"/>
    <x v="52"/>
    <x v="0"/>
    <x v="1"/>
    <s v=" Mrs dream turn.  "/>
    <s v="Mrs dream turn."/>
  </r>
  <r>
    <n v="17451"/>
    <s v="Charles"/>
    <x v="34"/>
    <x v="0"/>
    <x v="3"/>
    <d v="2020-03-01T00:00:00"/>
    <d v="2025-05-18T17:00:09"/>
    <x v="2875"/>
    <n v="6.4"/>
    <s v="Unburdened"/>
    <n v="8"/>
    <x v="2"/>
    <n v="7"/>
    <x v="1"/>
    <n v="52"/>
    <x v="3"/>
    <n v="9392"/>
    <x v="2"/>
    <x v="50"/>
    <x v="0"/>
    <x v="1"/>
    <s v=" Participant.  "/>
    <s v="Participant."/>
  </r>
  <r>
    <n v="17452"/>
    <s v="Paula"/>
    <x v="2"/>
    <x v="0"/>
    <x v="2"/>
    <d v="2022-02-17T00:00:00"/>
    <d v="2025-06-07T05:31:42"/>
    <x v="1833"/>
    <n v="5.4"/>
    <s v="Unburdened"/>
    <n v="8"/>
    <x v="2"/>
    <n v="5.7"/>
    <x v="0"/>
    <n v="60"/>
    <x v="3"/>
    <n v="12642"/>
    <x v="1"/>
    <x v="14"/>
    <x v="1"/>
    <x v="0"/>
    <s v=" Ready film attention.  "/>
    <s v="Ready film attention."/>
  </r>
  <r>
    <n v="17453"/>
    <s v="Jason"/>
    <x v="31"/>
    <x v="1"/>
    <x v="3"/>
    <d v="2018-05-07T00:00:00"/>
    <d v="2025-01-12T10:23:14"/>
    <x v="1669"/>
    <n v="10.5"/>
    <s v="Overloaded"/>
    <n v="4"/>
    <x v="1"/>
    <n v="8"/>
    <x v="3"/>
    <n v="90"/>
    <x v="1"/>
    <n v="2252"/>
    <x v="0"/>
    <x v="52"/>
    <x v="0"/>
    <x v="1"/>
    <s v=" Situation doctor.  "/>
    <s v="Situation doctor."/>
  </r>
  <r>
    <n v="17454"/>
    <s v="Christy"/>
    <x v="28"/>
    <x v="2"/>
    <x v="5"/>
    <d v="2018-06-13T00:00:00"/>
    <d v="2025-03-25T19:24:05"/>
    <x v="954"/>
    <n v="4.4000000000000004"/>
    <s v="Unburdened"/>
    <n v="3"/>
    <x v="0"/>
    <n v="4.5"/>
    <x v="0"/>
    <n v="77"/>
    <x v="2"/>
    <n v="7581"/>
    <x v="2"/>
    <x v="59"/>
    <x v="1"/>
    <x v="0"/>
    <s v=" Memory talk music.  "/>
    <s v="Memory talk music."/>
  </r>
  <r>
    <n v="17455"/>
    <s v="Rachel"/>
    <x v="36"/>
    <x v="2"/>
    <x v="2"/>
    <d v="2024-03-11T00:00:00"/>
    <d v="2025-02-06T20:23:07"/>
    <x v="974"/>
    <n v="4.0999999999999996"/>
    <s v="Unburdened"/>
    <n v="4"/>
    <x v="1"/>
    <n v="8.1"/>
    <x v="3"/>
    <n v="91"/>
    <x v="1"/>
    <n v="10825"/>
    <x v="1"/>
    <x v="30"/>
    <x v="0"/>
    <x v="0"/>
    <s v=" People six.  "/>
    <s v="People six."/>
  </r>
  <r>
    <n v="17456"/>
    <s v="Heather"/>
    <x v="25"/>
    <x v="0"/>
    <x v="5"/>
    <d v="2023-11-03T00:00:00"/>
    <d v="2025-06-10T02:56:21"/>
    <x v="507"/>
    <n v="11.6"/>
    <s v="Overloaded"/>
    <n v="5"/>
    <x v="1"/>
    <n v="4.9000000000000004"/>
    <x v="0"/>
    <n v="71"/>
    <x v="2"/>
    <n v="2680"/>
    <x v="0"/>
    <x v="1"/>
    <x v="1"/>
    <x v="0"/>
    <s v=" Sometimes single allow.  "/>
    <s v="Sometimes single allow."/>
  </r>
  <r>
    <n v="17457"/>
    <s v="Gina"/>
    <x v="32"/>
    <x v="0"/>
    <x v="2"/>
    <d v="2019-03-18T00:00:00"/>
    <d v="2025-05-30T22:44:56"/>
    <x v="2873"/>
    <n v="8.4"/>
    <s v="Normal"/>
    <n v="1"/>
    <x v="0"/>
    <n v="8.1999999999999993"/>
    <x v="3"/>
    <n v="73"/>
    <x v="2"/>
    <n v="6167"/>
    <x v="3"/>
    <x v="0"/>
    <x v="0"/>
    <x v="0"/>
    <s v=" Interest plan music test.  "/>
    <s v="Interest plan music test."/>
  </r>
  <r>
    <n v="17458"/>
    <s v="lisa"/>
    <x v="23"/>
    <x v="1"/>
    <x v="1"/>
    <d v="2017-10-06T00:00:00"/>
    <d v="2025-03-27T00:29:58"/>
    <x v="2859"/>
    <n v="10.3"/>
    <s v="Overloaded"/>
    <n v="7"/>
    <x v="2"/>
    <n v="5.8"/>
    <x v="0"/>
    <n v="85"/>
    <x v="1"/>
    <n v="9852"/>
    <x v="2"/>
    <x v="0"/>
    <x v="0"/>
    <x v="0"/>
    <s v=" Pay total speak parent.  "/>
    <s v="Pay total speak parent."/>
  </r>
  <r>
    <n v="17459"/>
    <s v="Christopher"/>
    <x v="13"/>
    <x v="1"/>
    <x v="5"/>
    <d v="2022-12-17T00:00:00"/>
    <d v="2025-07-03T23:54:05"/>
    <x v="2862"/>
    <n v="5.2"/>
    <s v="Unburdened"/>
    <n v="6"/>
    <x v="1"/>
    <n v="4.4000000000000004"/>
    <x v="0"/>
    <n v="84"/>
    <x v="2"/>
    <n v="11455"/>
    <x v="1"/>
    <x v="22"/>
    <x v="1"/>
    <x v="1"/>
    <s v=" Discussion recognize.  "/>
    <s v="Discussion recognize."/>
  </r>
  <r>
    <n v="17460"/>
    <s v="Diana"/>
    <x v="30"/>
    <x v="2"/>
    <x v="3"/>
    <d v="2021-05-29T00:00:00"/>
    <d v="2025-03-03T07:10:48"/>
    <x v="740"/>
    <n v="8.8000000000000007"/>
    <s v="Normal"/>
    <n v="7"/>
    <x v="2"/>
    <n v="4.7"/>
    <x v="0"/>
    <n v="57"/>
    <x v="3"/>
    <n v="12715"/>
    <x v="1"/>
    <x v="13"/>
    <x v="1"/>
    <x v="0"/>
    <s v=" Majority inside answer.  "/>
    <s v="Majority inside answer."/>
  </r>
  <r>
    <n v="17461"/>
    <s v="Robert"/>
    <x v="11"/>
    <x v="2"/>
    <x v="5"/>
    <d v="2020-08-21T00:00:00"/>
    <d v="2025-05-05T17:43:09"/>
    <x v="3020"/>
    <n v="7.1"/>
    <s v="Normal"/>
    <n v="6"/>
    <x v="1"/>
    <n v="5.8"/>
    <x v="0"/>
    <n v="84"/>
    <x v="2"/>
    <n v="6686"/>
    <x v="3"/>
    <x v="4"/>
    <x v="1"/>
    <x v="0"/>
    <s v=" Per commercial book.  "/>
    <s v="Per commercial book."/>
  </r>
  <r>
    <n v="17462"/>
    <s v="Jennifer"/>
    <x v="4"/>
    <x v="1"/>
    <x v="2"/>
    <d v="2024-06-12T00:00:00"/>
    <d v="2025-02-02T11:38:26"/>
    <x v="3021"/>
    <n v="5.3"/>
    <s v="Unburdened"/>
    <n v="5"/>
    <x v="1"/>
    <n v="7.9"/>
    <x v="1"/>
    <n v="53"/>
    <x v="3"/>
    <n v="10493"/>
    <x v="1"/>
    <x v="24"/>
    <x v="1"/>
    <x v="0"/>
    <s v=" Time reality green.  "/>
    <s v="Time reality green."/>
  </r>
  <r>
    <n v="17463"/>
    <s v="Denise"/>
    <x v="36"/>
    <x v="2"/>
    <x v="3"/>
    <d v="2023-06-08T00:00:00"/>
    <d v="2025-06-19T18:20:31"/>
    <x v="2690"/>
    <n v="8.3000000000000007"/>
    <s v="Normal"/>
    <n v="8"/>
    <x v="2"/>
    <n v="8.9"/>
    <x v="3"/>
    <n v="56"/>
    <x v="3"/>
    <n v="5313"/>
    <x v="3"/>
    <x v="7"/>
    <x v="0"/>
    <x v="0"/>
    <s v=" Fight major hair degree.  "/>
    <s v="Fight major hair degree."/>
  </r>
  <r>
    <n v="17464"/>
    <s v="Lee"/>
    <x v="12"/>
    <x v="2"/>
    <x v="2"/>
    <d v="2021-01-03T00:00:00"/>
    <d v="2025-05-15T05:21:42"/>
    <x v="1286"/>
    <n v="5.7"/>
    <s v="Unburdened"/>
    <n v="1"/>
    <x v="0"/>
    <n v="7.2"/>
    <x v="1"/>
    <n v="46"/>
    <x v="0"/>
    <n v="3334"/>
    <x v="0"/>
    <x v="7"/>
    <x v="0"/>
    <x v="1"/>
    <s v=" Live those arrive.  "/>
    <s v="Live those arrive."/>
  </r>
  <r>
    <n v="17465"/>
    <s v="Ashley"/>
    <x v="1"/>
    <x v="2"/>
    <x v="3"/>
    <d v="2022-04-19T00:00:00"/>
    <d v="2025-02-23T00:53:10"/>
    <x v="3022"/>
    <n v="4.0999999999999996"/>
    <s v="Unburdened"/>
    <n v="4"/>
    <x v="1"/>
    <n v="7"/>
    <x v="1"/>
    <n v="58"/>
    <x v="3"/>
    <n v="8453"/>
    <x v="2"/>
    <x v="45"/>
    <x v="1"/>
    <x v="0"/>
    <s v=" Act early forward.  "/>
    <s v="Act early forward."/>
  </r>
  <r>
    <n v="17466"/>
    <s v="Kathy"/>
    <x v="21"/>
    <x v="0"/>
    <x v="4"/>
    <d v="2023-05-06T00:00:00"/>
    <d v="2025-07-11T17:05:33"/>
    <x v="900"/>
    <n v="11.3"/>
    <s v="Overloaded"/>
    <n v="4"/>
    <x v="1"/>
    <n v="5"/>
    <x v="0"/>
    <n v="45"/>
    <x v="0"/>
    <n v="12015"/>
    <x v="1"/>
    <x v="21"/>
    <x v="0"/>
    <x v="0"/>
    <s v=" Quickly me although.  "/>
    <s v="Quickly me although."/>
  </r>
  <r>
    <n v="17467"/>
    <s v="Rebecca"/>
    <x v="19"/>
    <x v="1"/>
    <x v="5"/>
    <d v="2020-05-10T00:00:00"/>
    <d v="2025-04-09T15:25:14"/>
    <x v="2377"/>
    <n v="4.9000000000000004"/>
    <s v="Unburdened"/>
    <n v="8"/>
    <x v="2"/>
    <n v="6.5"/>
    <x v="1"/>
    <n v="41"/>
    <x v="0"/>
    <n v="2141"/>
    <x v="0"/>
    <x v="23"/>
    <x v="1"/>
    <x v="0"/>
    <s v=" Eye line evening catch.  "/>
    <s v="Eye line evening catch."/>
  </r>
  <r>
    <n v="17468"/>
    <s v="Pamela"/>
    <x v="30"/>
    <x v="0"/>
    <x v="5"/>
    <d v="2017-04-19T00:00:00"/>
    <d v="2025-01-21T00:47:34"/>
    <x v="43"/>
    <n v="7.9"/>
    <s v="Normal"/>
    <n v="6"/>
    <x v="1"/>
    <n v="6.8"/>
    <x v="1"/>
    <n v="54"/>
    <x v="3"/>
    <n v="4406"/>
    <x v="0"/>
    <x v="26"/>
    <x v="1"/>
    <x v="0"/>
    <s v=" Single.  "/>
    <s v="Single."/>
  </r>
  <r>
    <n v="17469"/>
    <s v="James"/>
    <x v="2"/>
    <x v="1"/>
    <x v="0"/>
    <d v="2016-03-13T00:00:00"/>
    <d v="2025-02-15T06:02:08"/>
    <x v="1104"/>
    <n v="11.9"/>
    <s v="Overloaded"/>
    <n v="2"/>
    <x v="0"/>
    <n v="9"/>
    <x v="3"/>
    <n v="92"/>
    <x v="1"/>
    <n v="6352"/>
    <x v="3"/>
    <x v="41"/>
    <x v="1"/>
    <x v="1"/>
    <s v=" Upon result.  "/>
    <s v="Upon result."/>
  </r>
  <r>
    <n v="17470"/>
    <s v="Richard"/>
    <x v="29"/>
    <x v="2"/>
    <x v="3"/>
    <d v="2015-12-11T00:00:00"/>
    <d v="2025-07-12T23:35:26"/>
    <x v="2921"/>
    <n v="4.3"/>
    <s v="Unburdened"/>
    <n v="1"/>
    <x v="0"/>
    <n v="5.6"/>
    <x v="0"/>
    <n v="61"/>
    <x v="3"/>
    <n v="10933"/>
    <x v="1"/>
    <x v="21"/>
    <x v="0"/>
    <x v="1"/>
    <s v=" Trial.  "/>
    <s v="Trial."/>
  </r>
  <r>
    <n v="17471"/>
    <s v="Sara"/>
    <x v="25"/>
    <x v="2"/>
    <x v="2"/>
    <d v="2021-03-02T00:00:00"/>
    <d v="2025-01-10T03:36:14"/>
    <x v="2982"/>
    <n v="9"/>
    <s v="Normal"/>
    <n v="2"/>
    <x v="0"/>
    <n v="8.5"/>
    <x v="3"/>
    <n v="89"/>
    <x v="1"/>
    <n v="6482"/>
    <x v="3"/>
    <x v="43"/>
    <x v="1"/>
    <x v="0"/>
    <s v=" Already call.  "/>
    <s v="Already call."/>
  </r>
  <r>
    <n v="17472"/>
    <s v="carla"/>
    <x v="23"/>
    <x v="2"/>
    <x v="1"/>
    <d v="2016-07-10T00:00:00"/>
    <d v="2025-05-12T05:43:02"/>
    <x v="1819"/>
    <n v="4.4000000000000004"/>
    <s v="Unburdened"/>
    <n v="1"/>
    <x v="0"/>
    <n v="5"/>
    <x v="0"/>
    <n v="42"/>
    <x v="0"/>
    <n v="4918"/>
    <x v="0"/>
    <x v="28"/>
    <x v="1"/>
    <x v="0"/>
    <s v=" Read door number serve.  "/>
    <s v="Read door number serve."/>
  </r>
  <r>
    <n v="17473"/>
    <s v="Chase"/>
    <x v="7"/>
    <x v="1"/>
    <x v="0"/>
    <d v="2021-07-28T00:00:00"/>
    <d v="2025-02-19T23:51:47"/>
    <x v="1673"/>
    <n v="8.4"/>
    <s v="Normal"/>
    <n v="4"/>
    <x v="1"/>
    <n v="4.4000000000000004"/>
    <x v="0"/>
    <n v="41"/>
    <x v="0"/>
    <n v="13639"/>
    <x v="1"/>
    <x v="17"/>
    <x v="0"/>
    <x v="1"/>
    <s v=" Try personal.  "/>
    <s v="Try personal."/>
  </r>
  <r>
    <n v="17474"/>
    <s v="John"/>
    <x v="26"/>
    <x v="0"/>
    <x v="4"/>
    <d v="2021-03-06T00:00:00"/>
    <d v="2025-04-24T12:42:31"/>
    <x v="466"/>
    <n v="6.3"/>
    <s v="Unburdened"/>
    <n v="9"/>
    <x v="2"/>
    <n v="8.1"/>
    <x v="3"/>
    <n v="93"/>
    <x v="1"/>
    <n v="10891"/>
    <x v="1"/>
    <x v="44"/>
    <x v="0"/>
    <x v="1"/>
    <s v=" Model half trial.  "/>
    <s v="Model half trial."/>
  </r>
  <r>
    <n v="17475"/>
    <s v="Kelly"/>
    <x v="27"/>
    <x v="2"/>
    <x v="0"/>
    <d v="2017-03-18T00:00:00"/>
    <d v="2025-07-03T04:23:50"/>
    <x v="1932"/>
    <m/>
    <s v=""/>
    <n v="9"/>
    <x v="2"/>
    <m/>
    <x v="2"/>
    <n v="52"/>
    <x v="3"/>
    <n v="3626"/>
    <x v="0"/>
    <x v="8"/>
    <x v="1"/>
    <x v="1"/>
    <s v=" Pick trade.  "/>
    <s v="Pick trade."/>
  </r>
  <r>
    <n v="17476"/>
    <s v="Jennifer"/>
    <x v="2"/>
    <x v="1"/>
    <x v="5"/>
    <d v="2020-08-14T00:00:00"/>
    <d v="2025-06-12T14:00:17"/>
    <x v="1629"/>
    <m/>
    <s v=""/>
    <n v="1"/>
    <x v="0"/>
    <n v="7.3"/>
    <x v="1"/>
    <n v="66"/>
    <x v="3"/>
    <n v="7209"/>
    <x v="3"/>
    <x v="53"/>
    <x v="0"/>
    <x v="1"/>
    <s v=" Image avoid.  "/>
    <s v="Image avoid."/>
  </r>
  <r>
    <n v="17477"/>
    <s v="Ryan"/>
    <x v="4"/>
    <x v="0"/>
    <x v="4"/>
    <d v="2023-02-08T00:00:00"/>
    <d v="2025-04-11T22:20:10"/>
    <x v="1062"/>
    <n v="9.6999999999999993"/>
    <s v="Normal"/>
    <n v="4"/>
    <x v="1"/>
    <m/>
    <x v="2"/>
    <n v="91"/>
    <x v="1"/>
    <n v="10248"/>
    <x v="1"/>
    <x v="3"/>
    <x v="1"/>
    <x v="1"/>
    <s v=" Report role yard.  "/>
    <s v="Report role yard."/>
  </r>
  <r>
    <n v="17478"/>
    <s v="Robert"/>
    <x v="22"/>
    <x v="2"/>
    <x v="3"/>
    <d v="2020-02-02T00:00:00"/>
    <d v="2025-05-04T10:49:39"/>
    <x v="1811"/>
    <m/>
    <s v=""/>
    <n v="1"/>
    <x v="0"/>
    <n v="7.8"/>
    <x v="1"/>
    <n v="79"/>
    <x v="2"/>
    <n v="13035"/>
    <x v="1"/>
    <x v="33"/>
    <x v="0"/>
    <x v="1"/>
    <s v=" Benefit keep.  "/>
    <s v="Benefit keep."/>
  </r>
  <r>
    <n v="17479"/>
    <s v="latoya"/>
    <x v="29"/>
    <x v="0"/>
    <x v="4"/>
    <d v="2019-05-31T00:00:00"/>
    <d v="2025-06-02T23:28:33"/>
    <x v="13"/>
    <n v="8.8000000000000007"/>
    <s v="Normal"/>
    <n v="2"/>
    <x v="0"/>
    <n v="4.7"/>
    <x v="0"/>
    <n v="42"/>
    <x v="0"/>
    <n v="7463"/>
    <x v="3"/>
    <x v="0"/>
    <x v="0"/>
    <x v="1"/>
    <s v=" Save movement.  "/>
    <s v="Save movement."/>
  </r>
  <r>
    <n v="17480"/>
    <s v="Bryan"/>
    <x v="7"/>
    <x v="2"/>
    <x v="2"/>
    <d v="2021-03-15T00:00:00"/>
    <d v="2025-07-13T14:05:29"/>
    <x v="878"/>
    <n v="6.3"/>
    <s v="Unburdened"/>
    <n v="4"/>
    <x v="1"/>
    <n v="6"/>
    <x v="1"/>
    <n v="71"/>
    <x v="2"/>
    <n v="2040"/>
    <x v="0"/>
    <x v="15"/>
    <x v="1"/>
    <x v="1"/>
    <s v=" Opportunity choice.  "/>
    <s v="Opportunity choice."/>
  </r>
  <r>
    <n v="17481"/>
    <s v="Peter"/>
    <x v="29"/>
    <x v="0"/>
    <x v="5"/>
    <d v="2020-12-25T00:00:00"/>
    <d v="2025-05-25T14:12:51"/>
    <x v="1832"/>
    <n v="10.1"/>
    <s v="Overloaded"/>
    <n v="5"/>
    <x v="1"/>
    <n v="5.5"/>
    <x v="0"/>
    <n v="98"/>
    <x v="1"/>
    <n v="5950"/>
    <x v="3"/>
    <x v="39"/>
    <x v="1"/>
    <x v="1"/>
    <s v=" Series state determine perform.  "/>
    <s v="Series state determine perform."/>
  </r>
  <r>
    <n v="17482"/>
    <s v="Tonya"/>
    <x v="19"/>
    <x v="0"/>
    <x v="0"/>
    <d v="2018-11-30T00:00:00"/>
    <d v="2025-02-14T18:00:26"/>
    <x v="1309"/>
    <n v="4.3"/>
    <s v="Unburdened"/>
    <n v="1"/>
    <x v="0"/>
    <n v="6.7"/>
    <x v="1"/>
    <n v="99"/>
    <x v="1"/>
    <n v="14104"/>
    <x v="1"/>
    <x v="39"/>
    <x v="1"/>
    <x v="1"/>
    <s v=" Anything yard.  "/>
    <s v="Anything yard."/>
  </r>
  <r>
    <n v="17483"/>
    <s v="Lindsay"/>
    <x v="32"/>
    <x v="1"/>
    <x v="4"/>
    <d v="2016-07-15T00:00:00"/>
    <d v="2025-03-18T08:52:34"/>
    <x v="114"/>
    <n v="11.2"/>
    <s v="Overloaded"/>
    <n v="5"/>
    <x v="1"/>
    <n v="8.4"/>
    <x v="3"/>
    <n v="63"/>
    <x v="3"/>
    <n v="6903"/>
    <x v="3"/>
    <x v="10"/>
    <x v="0"/>
    <x v="1"/>
    <s v=" Book single health challenge.  "/>
    <s v="Book single health challenge."/>
  </r>
  <r>
    <n v="17484"/>
    <s v="Lauren"/>
    <x v="12"/>
    <x v="1"/>
    <x v="2"/>
    <d v="2019-11-16T00:00:00"/>
    <d v="2025-03-27T12:30:13"/>
    <x v="2234"/>
    <n v="11.4"/>
    <s v="Overloaded"/>
    <n v="8"/>
    <x v="2"/>
    <n v="7.4"/>
    <x v="1"/>
    <n v="82"/>
    <x v="2"/>
    <n v="5757"/>
    <x v="3"/>
    <x v="34"/>
    <x v="0"/>
    <x v="1"/>
    <s v=" Record believe hand.  "/>
    <s v="Record believe hand."/>
  </r>
  <r>
    <n v="17485"/>
    <s v="Curtis"/>
    <x v="0"/>
    <x v="0"/>
    <x v="0"/>
    <d v="2017-12-01T00:00:00"/>
    <d v="2025-02-21T03:17:33"/>
    <x v="1402"/>
    <n v="4.0999999999999996"/>
    <s v="Unburdened"/>
    <n v="9"/>
    <x v="2"/>
    <n v="7.5"/>
    <x v="1"/>
    <n v="62"/>
    <x v="3"/>
    <n v="11711"/>
    <x v="1"/>
    <x v="41"/>
    <x v="1"/>
    <x v="1"/>
    <s v=" Nature policy college area.  "/>
    <s v="Nature policy college area."/>
  </r>
  <r>
    <n v="17486"/>
    <s v="daniel"/>
    <x v="32"/>
    <x v="0"/>
    <x v="2"/>
    <d v="2023-11-05T00:00:00"/>
    <d v="2025-05-26T18:43:32"/>
    <x v="2250"/>
    <n v="5.8"/>
    <s v="Unburdened"/>
    <n v="2"/>
    <x v="0"/>
    <n v="6.3"/>
    <x v="1"/>
    <n v="93"/>
    <x v="1"/>
    <n v="13078"/>
    <x v="1"/>
    <x v="52"/>
    <x v="0"/>
    <x v="0"/>
    <s v=" Today future.  "/>
    <s v="Today future."/>
  </r>
  <r>
    <n v="17487"/>
    <s v="andrew"/>
    <x v="16"/>
    <x v="0"/>
    <x v="0"/>
    <d v="2017-05-20T00:00:00"/>
    <d v="2025-05-30T19:25:18"/>
    <x v="2413"/>
    <n v="6.8"/>
    <s v="Unburdened"/>
    <n v="6"/>
    <x v="1"/>
    <n v="7.6"/>
    <x v="1"/>
    <n v="74"/>
    <x v="2"/>
    <n v="4228"/>
    <x v="0"/>
    <x v="40"/>
    <x v="0"/>
    <x v="1"/>
    <s v=" Operation audience.  "/>
    <s v="Operation audience."/>
  </r>
  <r>
    <n v="17488"/>
    <s v="Bradley"/>
    <x v="8"/>
    <x v="2"/>
    <x v="2"/>
    <d v="2016-09-15T00:00:00"/>
    <d v="2025-06-02T04:42:10"/>
    <x v="3023"/>
    <n v="6.7"/>
    <s v="Unburdened"/>
    <n v="3"/>
    <x v="0"/>
    <n v="7.9"/>
    <x v="1"/>
    <n v="52"/>
    <x v="3"/>
    <n v="4703"/>
    <x v="0"/>
    <x v="24"/>
    <x v="1"/>
    <x v="1"/>
    <s v=" Summer point.  "/>
    <s v="Summer point."/>
  </r>
  <r>
    <n v="17489"/>
    <s v="Sydney"/>
    <x v="29"/>
    <x v="0"/>
    <x v="4"/>
    <d v="2023-02-21T00:00:00"/>
    <d v="2025-04-08T11:25:03"/>
    <x v="2836"/>
    <m/>
    <s v=""/>
    <n v="3"/>
    <x v="0"/>
    <n v="7.9"/>
    <x v="1"/>
    <n v="71"/>
    <x v="2"/>
    <n v="10487"/>
    <x v="1"/>
    <x v="11"/>
    <x v="0"/>
    <x v="0"/>
    <s v=" Agree result song.  "/>
    <s v="Agree result song."/>
  </r>
  <r>
    <n v="17490"/>
    <s v="Sherry"/>
    <x v="7"/>
    <x v="2"/>
    <x v="3"/>
    <d v="2019-12-29T00:00:00"/>
    <d v="2025-01-13T22:41:22"/>
    <x v="394"/>
    <n v="11"/>
    <s v="Overloaded"/>
    <n v="3"/>
    <x v="0"/>
    <n v="8.9"/>
    <x v="3"/>
    <n v="95"/>
    <x v="1"/>
    <n v="2832"/>
    <x v="0"/>
    <x v="12"/>
    <x v="1"/>
    <x v="0"/>
    <s v=" Others.  "/>
    <s v="Others."/>
  </r>
  <r>
    <n v="17491"/>
    <s v="Susan"/>
    <x v="11"/>
    <x v="1"/>
    <x v="5"/>
    <d v="2021-08-04T00:00:00"/>
    <d v="2025-01-11T01:57:17"/>
    <x v="3024"/>
    <n v="11.1"/>
    <s v="Overloaded"/>
    <n v="6"/>
    <x v="1"/>
    <n v="8"/>
    <x v="3"/>
    <n v="70"/>
    <x v="2"/>
    <n v="13843"/>
    <x v="1"/>
    <x v="15"/>
    <x v="1"/>
    <x v="0"/>
    <s v=" Property explain.  "/>
    <s v="Property explain."/>
  </r>
  <r>
    <n v="17492"/>
    <s v="Anna"/>
    <x v="32"/>
    <x v="1"/>
    <x v="3"/>
    <d v="2024-01-18T00:00:00"/>
    <d v="2025-01-25T10:23:18"/>
    <x v="2629"/>
    <n v="11.9"/>
    <s v="Overloaded"/>
    <n v="8"/>
    <x v="2"/>
    <n v="6.6"/>
    <x v="1"/>
    <n v="49"/>
    <x v="0"/>
    <n v="13884"/>
    <x v="1"/>
    <x v="10"/>
    <x v="0"/>
    <x v="0"/>
    <s v=" Finish establish.  "/>
    <s v="Finish establish."/>
  </r>
  <r>
    <n v="17493"/>
    <s v="douglas"/>
    <x v="37"/>
    <x v="1"/>
    <x v="0"/>
    <d v="2021-12-01T00:00:00"/>
    <d v="2025-06-06T05:38:01"/>
    <x v="273"/>
    <n v="5"/>
    <s v="Unburdened"/>
    <n v="8"/>
    <x v="2"/>
    <n v="7.3"/>
    <x v="1"/>
    <n v="80"/>
    <x v="2"/>
    <n v="13756"/>
    <x v="1"/>
    <x v="45"/>
    <x v="1"/>
    <x v="1"/>
    <s v=" Understand cultural why thus.  "/>
    <s v="Understand cultural why thus."/>
  </r>
  <r>
    <n v="17494"/>
    <s v="Cody"/>
    <x v="8"/>
    <x v="2"/>
    <x v="2"/>
    <d v="2021-08-09T00:00:00"/>
    <d v="2025-07-03T15:33:06"/>
    <x v="713"/>
    <n v="4"/>
    <s v="Unburdened"/>
    <n v="3"/>
    <x v="0"/>
    <n v="7.3"/>
    <x v="1"/>
    <n v="71"/>
    <x v="2"/>
    <n v="9787"/>
    <x v="2"/>
    <x v="15"/>
    <x v="1"/>
    <x v="0"/>
    <s v=" Pass purpose.  "/>
    <s v="Pass purpose."/>
  </r>
  <r>
    <n v="17495"/>
    <s v="Megan"/>
    <x v="7"/>
    <x v="2"/>
    <x v="3"/>
    <d v="2020-02-02T00:00:00"/>
    <d v="2025-05-04T03:06:42"/>
    <x v="1811"/>
    <m/>
    <s v=""/>
    <n v="4"/>
    <x v="1"/>
    <n v="6.4"/>
    <x v="1"/>
    <n v="82"/>
    <x v="2"/>
    <n v="7821"/>
    <x v="2"/>
    <x v="54"/>
    <x v="0"/>
    <x v="1"/>
    <s v=" Three style.  "/>
    <s v="Three style."/>
  </r>
  <r>
    <n v="17496"/>
    <s v="Ashley"/>
    <x v="14"/>
    <x v="0"/>
    <x v="0"/>
    <d v="2020-09-02T00:00:00"/>
    <d v="2025-05-23T12:16:02"/>
    <x v="1744"/>
    <n v="10.4"/>
    <s v="Overloaded"/>
    <n v="2"/>
    <x v="0"/>
    <n v="6.1"/>
    <x v="1"/>
    <n v="77"/>
    <x v="2"/>
    <n v="13164"/>
    <x v="1"/>
    <x v="48"/>
    <x v="1"/>
    <x v="0"/>
    <s v=" Seat.  "/>
    <s v="Seat."/>
  </r>
  <r>
    <n v="17497"/>
    <s v="Tammy"/>
    <x v="6"/>
    <x v="1"/>
    <x v="5"/>
    <d v="2022-10-01T00:00:00"/>
    <d v="2025-02-21T13:02:41"/>
    <x v="253"/>
    <n v="8.6"/>
    <s v="Normal"/>
    <n v="2"/>
    <x v="0"/>
    <n v="4.9000000000000004"/>
    <x v="0"/>
    <n v="70"/>
    <x v="2"/>
    <n v="2568"/>
    <x v="0"/>
    <x v="32"/>
    <x v="0"/>
    <x v="1"/>
    <s v=" Speech low call.  "/>
    <s v="Speech low call."/>
  </r>
  <r>
    <n v="17498"/>
    <s v="Jamie"/>
    <x v="31"/>
    <x v="2"/>
    <x v="2"/>
    <d v="2021-04-27T00:00:00"/>
    <d v="2025-03-21T01:52:02"/>
    <x v="713"/>
    <n v="5"/>
    <s v="Unburdened"/>
    <n v="3"/>
    <x v="0"/>
    <n v="7.1"/>
    <x v="1"/>
    <n v="74"/>
    <x v="2"/>
    <n v="7253"/>
    <x v="3"/>
    <x v="45"/>
    <x v="1"/>
    <x v="0"/>
    <s v=" Western subject.  "/>
    <s v="Western subject."/>
  </r>
  <r>
    <n v="17499"/>
    <s v="Joel"/>
    <x v="17"/>
    <x v="0"/>
    <x v="0"/>
    <d v="2016-11-25T00:00:00"/>
    <d v="2025-01-11T17:14:29"/>
    <x v="653"/>
    <n v="7"/>
    <s v="Normal"/>
    <n v="9"/>
    <x v="2"/>
    <n v="8"/>
    <x v="3"/>
    <n v="51"/>
    <x v="3"/>
    <n v="11318"/>
    <x v="1"/>
    <x v="53"/>
    <x v="0"/>
    <x v="0"/>
    <s v=" Member activity sort.  "/>
    <s v="Member activity sort."/>
  </r>
  <r>
    <n v="17500"/>
    <s v="kimberly"/>
    <x v="3"/>
    <x v="1"/>
    <x v="2"/>
    <d v="2017-06-08T00:00:00"/>
    <d v="2025-07-05T02:41:03"/>
    <x v="1306"/>
    <n v="4.7"/>
    <s v="Unburdened"/>
    <n v="7"/>
    <x v="2"/>
    <n v="4.0999999999999996"/>
    <x v="0"/>
    <n v="69"/>
    <x v="3"/>
    <n v="12854"/>
    <x v="1"/>
    <x v="7"/>
    <x v="0"/>
    <x v="1"/>
    <s v=" These.  "/>
    <s v="These."/>
  </r>
  <r>
    <n v="17501"/>
    <s v="Charles"/>
    <x v="28"/>
    <x v="0"/>
    <x v="2"/>
    <d v="2019-08-20T00:00:00"/>
    <d v="2025-01-02T00:28:50"/>
    <x v="2990"/>
    <n v="9.5"/>
    <s v="Normal"/>
    <n v="4"/>
    <x v="1"/>
    <n v="6"/>
    <x v="1"/>
    <n v="56"/>
    <x v="3"/>
    <n v="13904"/>
    <x v="1"/>
    <x v="43"/>
    <x v="1"/>
    <x v="0"/>
    <s v=" Best increase.  "/>
    <s v="Best increase."/>
  </r>
  <r>
    <n v="17502"/>
    <s v="Donna"/>
    <x v="37"/>
    <x v="3"/>
    <x v="5"/>
    <d v="2018-12-03T00:00:00"/>
    <d v="2025-05-17T06:04:11"/>
    <x v="2018"/>
    <n v="8.6"/>
    <s v="Normal"/>
    <n v="6"/>
    <x v="1"/>
    <n v="7.7"/>
    <x v="1"/>
    <n v="72"/>
    <x v="2"/>
    <n v="11228"/>
    <x v="1"/>
    <x v="12"/>
    <x v="1"/>
    <x v="1"/>
    <s v=" Example try hold building.  "/>
    <s v="Example try hold building."/>
  </r>
  <r>
    <n v="17503"/>
    <s v="Jeffery"/>
    <x v="33"/>
    <x v="2"/>
    <x v="0"/>
    <d v="2022-02-28T00:00:00"/>
    <d v="2025-03-29T10:20:12"/>
    <x v="2564"/>
    <n v="10.6"/>
    <s v="Overloaded"/>
    <n v="4"/>
    <x v="1"/>
    <n v="6.7"/>
    <x v="1"/>
    <n v="71"/>
    <x v="2"/>
    <n v="5671"/>
    <x v="3"/>
    <x v="24"/>
    <x v="1"/>
    <x v="1"/>
    <s v=" World Republican.  "/>
    <s v="World Republican."/>
  </r>
  <r>
    <n v="17504"/>
    <s v="Diana"/>
    <x v="38"/>
    <x v="2"/>
    <x v="0"/>
    <d v="2018-07-30T00:00:00"/>
    <d v="2025-04-02T20:39:19"/>
    <x v="147"/>
    <n v="9.4"/>
    <s v="Normal"/>
    <n v="9"/>
    <x v="2"/>
    <n v="7.5"/>
    <x v="1"/>
    <n v="97"/>
    <x v="1"/>
    <n v="10736"/>
    <x v="1"/>
    <x v="20"/>
    <x v="1"/>
    <x v="1"/>
    <s v=" Send large sound.  "/>
    <s v="Send large sound."/>
  </r>
  <r>
    <n v="17505"/>
    <s v="Krystal"/>
    <x v="15"/>
    <x v="2"/>
    <x v="2"/>
    <d v="2015-08-18T00:00:00"/>
    <d v="2025-05-02T01:52:05"/>
    <x v="1002"/>
    <n v="5.7"/>
    <s v="Unburdened"/>
    <n v="7"/>
    <x v="2"/>
    <n v="7"/>
    <x v="1"/>
    <n v="66"/>
    <x v="3"/>
    <n v="12094"/>
    <x v="1"/>
    <x v="11"/>
    <x v="0"/>
    <x v="1"/>
    <s v=" Western benefit.  "/>
    <s v="Western benefit."/>
  </r>
  <r>
    <n v="17506"/>
    <s v="Rebecca"/>
    <x v="34"/>
    <x v="1"/>
    <x v="4"/>
    <d v="2015-10-28T00:00:00"/>
    <d v="2025-03-21T11:15:31"/>
    <x v="213"/>
    <n v="10.3"/>
    <s v="Overloaded"/>
    <n v="9"/>
    <x v="2"/>
    <n v="5.6"/>
    <x v="0"/>
    <n v="62"/>
    <x v="3"/>
    <n v="4054"/>
    <x v="0"/>
    <x v="57"/>
    <x v="1"/>
    <x v="1"/>
    <s v=" Crime.  "/>
    <s v="Crime."/>
  </r>
  <r>
    <n v="17507"/>
    <s v="Melissa"/>
    <x v="16"/>
    <x v="1"/>
    <x v="3"/>
    <d v="2020-01-02T00:00:00"/>
    <d v="2025-02-19T12:43:27"/>
    <x v="3025"/>
    <n v="11"/>
    <s v="Overloaded"/>
    <n v="8"/>
    <x v="2"/>
    <n v="4.8"/>
    <x v="0"/>
    <n v="61"/>
    <x v="3"/>
    <n v="13527"/>
    <x v="1"/>
    <x v="48"/>
    <x v="1"/>
    <x v="0"/>
    <s v=" Court data.  "/>
    <s v="Court data."/>
  </r>
  <r>
    <n v="17508"/>
    <s v="Amber"/>
    <x v="23"/>
    <x v="0"/>
    <x v="4"/>
    <d v="2022-08-07T00:00:00"/>
    <d v="2025-03-17T17:14:13"/>
    <x v="3026"/>
    <n v="6"/>
    <s v="Unburdened"/>
    <n v="5"/>
    <x v="1"/>
    <n v="6.8"/>
    <x v="1"/>
    <n v="56"/>
    <x v="3"/>
    <n v="11317"/>
    <x v="1"/>
    <x v="29"/>
    <x v="1"/>
    <x v="0"/>
    <s v=" Indeed thus spend.  "/>
    <s v="Indeed thus spend."/>
  </r>
  <r>
    <n v="17509"/>
    <s v="Janet"/>
    <x v="4"/>
    <x v="0"/>
    <x v="0"/>
    <d v="2023-07-05T00:00:00"/>
    <d v="2025-02-17T08:44:51"/>
    <x v="1300"/>
    <n v="4.9000000000000004"/>
    <s v="Unburdened"/>
    <n v="4"/>
    <x v="1"/>
    <n v="4.4000000000000004"/>
    <x v="0"/>
    <n v="50"/>
    <x v="3"/>
    <n v="12824"/>
    <x v="1"/>
    <x v="28"/>
    <x v="1"/>
    <x v="1"/>
    <s v=" Law left their.  "/>
    <s v="Law left their."/>
  </r>
  <r>
    <n v="17510"/>
    <s v="Michael"/>
    <x v="26"/>
    <x v="2"/>
    <x v="3"/>
    <d v="2019-06-12T00:00:00"/>
    <d v="2025-06-15T21:27:26"/>
    <x v="852"/>
    <n v="9.3000000000000007"/>
    <s v="Normal"/>
    <n v="6"/>
    <x v="1"/>
    <n v="8.9"/>
    <x v="3"/>
    <n v="76"/>
    <x v="2"/>
    <n v="8146"/>
    <x v="2"/>
    <x v="49"/>
    <x v="1"/>
    <x v="0"/>
    <s v=" Trip.  "/>
    <s v="Trip."/>
  </r>
  <r>
    <n v="17511"/>
    <s v="Elizabeth"/>
    <x v="16"/>
    <x v="3"/>
    <x v="4"/>
    <d v="2021-12-26T00:00:00"/>
    <d v="2025-07-09T02:34:58"/>
    <x v="2141"/>
    <n v="9.6999999999999993"/>
    <s v="Normal"/>
    <n v="1"/>
    <x v="0"/>
    <n v="4.5999999999999996"/>
    <x v="0"/>
    <n v="93"/>
    <x v="1"/>
    <n v="12131"/>
    <x v="1"/>
    <x v="38"/>
    <x v="1"/>
    <x v="0"/>
    <s v=" Wind crime.  "/>
    <s v="Wind crime."/>
  </r>
  <r>
    <n v="17512"/>
    <s v="Cheryl"/>
    <x v="11"/>
    <x v="3"/>
    <x v="2"/>
    <d v="2015-09-17T00:00:00"/>
    <d v="2025-07-05T12:14:21"/>
    <x v="2284"/>
    <n v="4.4000000000000004"/>
    <s v="Unburdened"/>
    <n v="8"/>
    <x v="2"/>
    <n v="6.9"/>
    <x v="1"/>
    <n v="70"/>
    <x v="2"/>
    <n v="13008"/>
    <x v="1"/>
    <x v="56"/>
    <x v="1"/>
    <x v="0"/>
    <s v=" Able value business carry.  "/>
    <s v="Able value business carry."/>
  </r>
  <r>
    <n v="17513"/>
    <s v="Ryan"/>
    <x v="17"/>
    <x v="1"/>
    <x v="3"/>
    <d v="2020-01-06T00:00:00"/>
    <d v="2025-01-27T15:45:07"/>
    <x v="2915"/>
    <n v="7.1"/>
    <s v="Normal"/>
    <n v="2"/>
    <x v="0"/>
    <n v="7"/>
    <x v="1"/>
    <n v="82"/>
    <x v="2"/>
    <n v="11570"/>
    <x v="1"/>
    <x v="42"/>
    <x v="1"/>
    <x v="1"/>
    <s v=" Common teacher.  "/>
    <s v="Common teacher."/>
  </r>
  <r>
    <n v="17514"/>
    <s v="Nicholas"/>
    <x v="8"/>
    <x v="3"/>
    <x v="4"/>
    <d v="2022-01-14T00:00:00"/>
    <d v="2025-03-08T13:46:57"/>
    <x v="1138"/>
    <n v="8.4"/>
    <s v="Normal"/>
    <n v="8"/>
    <x v="2"/>
    <n v="6.6"/>
    <x v="1"/>
    <n v="72"/>
    <x v="2"/>
    <n v="7554"/>
    <x v="2"/>
    <x v="11"/>
    <x v="0"/>
    <x v="1"/>
    <s v=" Sometimes into history we.  "/>
    <s v="Sometimes into history we."/>
  </r>
  <r>
    <n v="17515"/>
    <s v="Timothy"/>
    <x v="29"/>
    <x v="1"/>
    <x v="5"/>
    <d v="2019-06-07T00:00:00"/>
    <d v="2025-04-25T16:50:02"/>
    <x v="2238"/>
    <n v="10.9"/>
    <s v="Overloaded"/>
    <n v="6"/>
    <x v="1"/>
    <n v="4.5"/>
    <x v="0"/>
    <n v="78"/>
    <x v="2"/>
    <n v="9140"/>
    <x v="2"/>
    <x v="53"/>
    <x v="0"/>
    <x v="0"/>
    <s v=" Animal surface top character.  "/>
    <s v="Animal surface top character."/>
  </r>
  <r>
    <n v="17516"/>
    <s v="Sharon"/>
    <x v="24"/>
    <x v="2"/>
    <x v="4"/>
    <d v="2022-07-16T00:00:00"/>
    <d v="2025-04-11T09:43:28"/>
    <x v="3027"/>
    <n v="6.6"/>
    <s v="Unburdened"/>
    <n v="5"/>
    <x v="1"/>
    <n v="6.3"/>
    <x v="1"/>
    <n v="82"/>
    <x v="2"/>
    <n v="14739"/>
    <x v="1"/>
    <x v="32"/>
    <x v="0"/>
    <x v="0"/>
    <s v=" Test participant.  "/>
    <s v="Test participant."/>
  </r>
  <r>
    <n v="17517"/>
    <s v="madeline"/>
    <x v="4"/>
    <x v="0"/>
    <x v="0"/>
    <d v="2024-05-13T00:00:00"/>
    <d v="2025-04-27T05:26:35"/>
    <x v="1511"/>
    <n v="9.4"/>
    <s v="Normal"/>
    <n v="5"/>
    <x v="1"/>
    <n v="5.4"/>
    <x v="0"/>
    <n v="54"/>
    <x v="3"/>
    <n v="10973"/>
    <x v="1"/>
    <x v="34"/>
    <x v="0"/>
    <x v="0"/>
    <s v=" Ball.  "/>
    <s v="Ball."/>
  </r>
  <r>
    <n v="17518"/>
    <s v="Adrian"/>
    <x v="14"/>
    <x v="0"/>
    <x v="0"/>
    <d v="2016-12-06T00:00:00"/>
    <d v="2025-06-26T06:48:50"/>
    <x v="238"/>
    <n v="8.1"/>
    <s v="Normal"/>
    <n v="9"/>
    <x v="2"/>
    <n v="4.9000000000000004"/>
    <x v="0"/>
    <n v="83"/>
    <x v="2"/>
    <n v="8100"/>
    <x v="2"/>
    <x v="38"/>
    <x v="1"/>
    <x v="0"/>
    <s v=" News size.  "/>
    <s v="News size."/>
  </r>
  <r>
    <n v="17519"/>
    <s v="Laurie"/>
    <x v="17"/>
    <x v="2"/>
    <x v="4"/>
    <d v="2016-07-17T00:00:00"/>
    <d v="2025-03-13T14:05:48"/>
    <x v="648"/>
    <n v="9.1"/>
    <s v="Normal"/>
    <n v="9"/>
    <x v="2"/>
    <n v="6.5"/>
    <x v="1"/>
    <n v="61"/>
    <x v="3"/>
    <n v="7511"/>
    <x v="2"/>
    <x v="59"/>
    <x v="1"/>
    <x v="0"/>
    <s v=" Available.  "/>
    <s v="Available."/>
  </r>
  <r>
    <n v="17520"/>
    <s v="Richard"/>
    <x v="25"/>
    <x v="2"/>
    <x v="0"/>
    <d v="2023-05-22T00:00:00"/>
    <d v="2025-06-16T13:48:36"/>
    <x v="2710"/>
    <n v="4.4000000000000004"/>
    <s v="Unburdened"/>
    <n v="6"/>
    <x v="1"/>
    <n v="5"/>
    <x v="0"/>
    <m/>
    <x v="4"/>
    <n v="11408"/>
    <x v="1"/>
    <x v="36"/>
    <x v="1"/>
    <x v="1"/>
    <s v=" Certainly campaign.  "/>
    <s v="Certainly campaign."/>
  </r>
  <r>
    <n v="17521"/>
    <s v="Tiffany"/>
    <x v="17"/>
    <x v="1"/>
    <x v="5"/>
    <d v="2019-03-20T00:00:00"/>
    <d v="2025-05-10T09:57:38"/>
    <x v="832"/>
    <n v="6.7"/>
    <s v="Unburdened"/>
    <n v="9"/>
    <x v="2"/>
    <n v="7.6"/>
    <x v="1"/>
    <n v="59"/>
    <x v="3"/>
    <n v="10964"/>
    <x v="1"/>
    <x v="0"/>
    <x v="0"/>
    <x v="0"/>
    <s v=" Four east cut.  "/>
    <s v="Four east cut."/>
  </r>
  <r>
    <n v="17522"/>
    <s v="David"/>
    <x v="38"/>
    <x v="2"/>
    <x v="4"/>
    <d v="2019-06-03T00:00:00"/>
    <d v="2025-01-28T20:36:57"/>
    <x v="2227"/>
    <n v="6.6"/>
    <s v="Unburdened"/>
    <n v="8"/>
    <x v="2"/>
    <n v="5.9"/>
    <x v="0"/>
    <m/>
    <x v="4"/>
    <n v="2843"/>
    <x v="0"/>
    <x v="35"/>
    <x v="1"/>
    <x v="0"/>
    <s v=" Almost nor range.  "/>
    <s v="Almost nor range."/>
  </r>
  <r>
    <n v="17523"/>
    <s v="Melinda"/>
    <x v="9"/>
    <x v="0"/>
    <x v="0"/>
    <d v="2016-12-03T00:00:00"/>
    <d v="2025-05-11T02:47:55"/>
    <x v="1885"/>
    <n v="4.0999999999999996"/>
    <s v="Unburdened"/>
    <n v="3"/>
    <x v="0"/>
    <n v="6.9"/>
    <x v="1"/>
    <n v="47"/>
    <x v="0"/>
    <n v="10891"/>
    <x v="1"/>
    <x v="8"/>
    <x v="1"/>
    <x v="1"/>
    <s v=" Position vote from.  "/>
    <s v="Position vote from."/>
  </r>
  <r>
    <n v="17524"/>
    <s v="Tracy"/>
    <x v="38"/>
    <x v="0"/>
    <x v="5"/>
    <d v="2018-06-21T00:00:00"/>
    <d v="2025-04-29T22:30:46"/>
    <x v="2136"/>
    <n v="7.7"/>
    <s v="Normal"/>
    <n v="8"/>
    <x v="2"/>
    <n v="8.6999999999999993"/>
    <x v="3"/>
    <m/>
    <x v="4"/>
    <n v="2118"/>
    <x v="0"/>
    <x v="19"/>
    <x v="1"/>
    <x v="0"/>
    <s v=" Southern pick.  "/>
    <s v="Southern pick."/>
  </r>
  <r>
    <n v="17525"/>
    <s v="Joseph"/>
    <x v="39"/>
    <x v="0"/>
    <x v="0"/>
    <d v="2020-03-12T00:00:00"/>
    <d v="2025-02-19T04:50:18"/>
    <x v="3028"/>
    <n v="5.8"/>
    <s v="Unburdened"/>
    <n v="1"/>
    <x v="0"/>
    <n v="5.7"/>
    <x v="0"/>
    <n v="63"/>
    <x v="3"/>
    <n v="2544"/>
    <x v="0"/>
    <x v="32"/>
    <x v="0"/>
    <x v="0"/>
    <s v=" Section hot short.  "/>
    <s v="Section hot short."/>
  </r>
  <r>
    <n v="17526"/>
    <s v="Sandra"/>
    <x v="2"/>
    <x v="2"/>
    <x v="5"/>
    <d v="2016-10-16T00:00:00"/>
    <d v="2025-04-10T22:55:57"/>
    <x v="1991"/>
    <n v="8.8000000000000007"/>
    <s v="Normal"/>
    <n v="1"/>
    <x v="0"/>
    <n v="7.7"/>
    <x v="1"/>
    <n v="49"/>
    <x v="0"/>
    <n v="3026"/>
    <x v="0"/>
    <x v="49"/>
    <x v="1"/>
    <x v="1"/>
    <s v=" Economic ahead remain.  "/>
    <s v="Economic ahead remain."/>
  </r>
  <r>
    <n v="17527"/>
    <s v="Anna"/>
    <x v="8"/>
    <x v="2"/>
    <x v="4"/>
    <d v="2017-06-30T00:00:00"/>
    <d v="2025-07-09T12:23:19"/>
    <x v="2547"/>
    <n v="5.7"/>
    <s v="Unburdened"/>
    <n v="3"/>
    <x v="0"/>
    <n v="5"/>
    <x v="0"/>
    <n v="76"/>
    <x v="2"/>
    <n v="4416"/>
    <x v="0"/>
    <x v="14"/>
    <x v="1"/>
    <x v="0"/>
    <s v=" Talk deep whom.  "/>
    <s v="Talk deep whom."/>
  </r>
  <r>
    <n v="17528"/>
    <s v="Kristen"/>
    <x v="24"/>
    <x v="2"/>
    <x v="4"/>
    <d v="2020-07-05T00:00:00"/>
    <d v="2025-02-17T21:27:38"/>
    <x v="1451"/>
    <m/>
    <s v=""/>
    <n v="2"/>
    <x v="0"/>
    <m/>
    <x v="2"/>
    <n v="94"/>
    <x v="1"/>
    <n v="9157"/>
    <x v="2"/>
    <x v="15"/>
    <x v="1"/>
    <x v="0"/>
    <s v=" Stuff.  "/>
    <s v="Stuff."/>
  </r>
  <r>
    <n v="17529"/>
    <s v="Robert"/>
    <x v="6"/>
    <x v="1"/>
    <x v="0"/>
    <d v="2016-08-29T00:00:00"/>
    <d v="2025-03-01T22:16:39"/>
    <x v="1992"/>
    <n v="5.0999999999999996"/>
    <s v="Unburdened"/>
    <n v="3"/>
    <x v="0"/>
    <m/>
    <x v="2"/>
    <n v="86"/>
    <x v="1"/>
    <n v="6018"/>
    <x v="3"/>
    <x v="42"/>
    <x v="1"/>
    <x v="0"/>
    <s v=" Mission born present stand.  "/>
    <s v="Mission born present stand."/>
  </r>
  <r>
    <n v="17530"/>
    <s v="Mark"/>
    <x v="13"/>
    <x v="0"/>
    <x v="0"/>
    <d v="2022-12-07T00:00:00"/>
    <d v="2025-03-10T12:25:20"/>
    <x v="3001"/>
    <n v="7.9"/>
    <s v="Normal"/>
    <n v="8"/>
    <x v="2"/>
    <n v="7.2"/>
    <x v="1"/>
    <n v="44"/>
    <x v="0"/>
    <n v="14863"/>
    <x v="1"/>
    <x v="45"/>
    <x v="1"/>
    <x v="0"/>
    <s v=" Every energy though.  "/>
    <s v="Every energy though."/>
  </r>
  <r>
    <n v="17531"/>
    <s v="Natalie"/>
    <x v="19"/>
    <x v="2"/>
    <x v="0"/>
    <d v="2017-09-27T00:00:00"/>
    <d v="2025-03-05T09:09:29"/>
    <x v="1397"/>
    <n v="5.6"/>
    <s v="Unburdened"/>
    <n v="3"/>
    <x v="0"/>
    <n v="7.8"/>
    <x v="1"/>
    <n v="40"/>
    <x v="0"/>
    <n v="7751"/>
    <x v="2"/>
    <x v="44"/>
    <x v="0"/>
    <x v="1"/>
    <s v=" Former spend ball.  "/>
    <s v="Former spend ball."/>
  </r>
  <r>
    <n v="17532"/>
    <s v="Robert"/>
    <x v="32"/>
    <x v="2"/>
    <x v="3"/>
    <d v="2022-08-14T00:00:00"/>
    <d v="2025-05-07T12:34:35"/>
    <x v="8"/>
    <m/>
    <s v=""/>
    <n v="3"/>
    <x v="0"/>
    <n v="8.9"/>
    <x v="3"/>
    <n v="69"/>
    <x v="3"/>
    <n v="10921"/>
    <x v="1"/>
    <x v="58"/>
    <x v="0"/>
    <x v="0"/>
    <s v=" Firm anyone light.  "/>
    <s v="Firm anyone light."/>
  </r>
  <r>
    <n v="17533"/>
    <s v="Gregory"/>
    <x v="9"/>
    <x v="1"/>
    <x v="5"/>
    <d v="2021-08-19T00:00:00"/>
    <d v="2025-07-03T06:45:13"/>
    <x v="2011"/>
    <n v="11.6"/>
    <s v="Overloaded"/>
    <n v="5"/>
    <x v="1"/>
    <n v="8.3000000000000007"/>
    <x v="3"/>
    <n v="69"/>
    <x v="3"/>
    <n v="3109"/>
    <x v="0"/>
    <x v="54"/>
    <x v="0"/>
    <x v="1"/>
    <s v=" None end keep.  "/>
    <s v="None end keep."/>
  </r>
  <r>
    <n v="17534"/>
    <s v="Destiny"/>
    <x v="8"/>
    <x v="3"/>
    <x v="3"/>
    <d v="2016-04-03T00:00:00"/>
    <d v="2025-06-26T05:37:51"/>
    <x v="1491"/>
    <n v="11.2"/>
    <s v="Overloaded"/>
    <n v="7"/>
    <x v="2"/>
    <n v="7.8"/>
    <x v="1"/>
    <n v="55"/>
    <x v="3"/>
    <n v="4167"/>
    <x v="0"/>
    <x v="53"/>
    <x v="0"/>
    <x v="0"/>
    <s v=" Left rather establish.  "/>
    <s v="Left rather establish."/>
  </r>
  <r>
    <n v="17535"/>
    <s v="Julia"/>
    <x v="12"/>
    <x v="2"/>
    <x v="5"/>
    <d v="2017-02-26T00:00:00"/>
    <d v="2025-04-24T11:58:54"/>
    <x v="1252"/>
    <n v="5.3"/>
    <s v="Unburdened"/>
    <n v="6"/>
    <x v="1"/>
    <m/>
    <x v="2"/>
    <n v="63"/>
    <x v="3"/>
    <n v="10556"/>
    <x v="1"/>
    <x v="2"/>
    <x v="1"/>
    <x v="0"/>
    <s v=" Unit because.  "/>
    <s v="Unit because."/>
  </r>
  <r>
    <n v="17536"/>
    <s v="Rhonda"/>
    <x v="7"/>
    <x v="0"/>
    <x v="0"/>
    <d v="2015-11-11T00:00:00"/>
    <d v="2025-06-07T08:27:19"/>
    <x v="1476"/>
    <n v="7.3"/>
    <s v="Normal"/>
    <n v="1"/>
    <x v="0"/>
    <n v="6.8"/>
    <x v="1"/>
    <n v="55"/>
    <x v="3"/>
    <n v="2014"/>
    <x v="0"/>
    <x v="5"/>
    <x v="1"/>
    <x v="0"/>
    <s v=" Project rise some.  "/>
    <s v="Project rise some."/>
  </r>
  <r>
    <n v="17537"/>
    <s v="Emma"/>
    <x v="24"/>
    <x v="1"/>
    <x v="2"/>
    <d v="2017-12-23T00:00:00"/>
    <d v="2025-06-04T02:41:56"/>
    <x v="1307"/>
    <m/>
    <s v=""/>
    <n v="4"/>
    <x v="1"/>
    <n v="4.9000000000000004"/>
    <x v="0"/>
    <n v="70"/>
    <x v="2"/>
    <n v="14591"/>
    <x v="1"/>
    <x v="53"/>
    <x v="0"/>
    <x v="1"/>
    <s v=" Season send war.  "/>
    <s v="Season send war."/>
  </r>
  <r>
    <n v="17538"/>
    <s v="Leslie"/>
    <x v="12"/>
    <x v="0"/>
    <x v="5"/>
    <d v="2024-04-16T00:00:00"/>
    <d v="2025-03-03T01:50:37"/>
    <x v="3029"/>
    <n v="5.2"/>
    <s v="Unburdened"/>
    <n v="6"/>
    <x v="1"/>
    <n v="7.9"/>
    <x v="1"/>
    <n v="50"/>
    <x v="3"/>
    <n v="14632"/>
    <x v="1"/>
    <x v="31"/>
    <x v="1"/>
    <x v="1"/>
    <s v=" Recently TV.  "/>
    <s v="Recently TV."/>
  </r>
  <r>
    <n v="17539"/>
    <s v="James"/>
    <x v="35"/>
    <x v="1"/>
    <x v="4"/>
    <d v="2019-07-19T00:00:00"/>
    <d v="2025-01-15T13:01:02"/>
    <x v="2446"/>
    <n v="4.7"/>
    <s v="Unburdened"/>
    <n v="8"/>
    <x v="2"/>
    <n v="8.5"/>
    <x v="3"/>
    <n v="97"/>
    <x v="1"/>
    <n v="7515"/>
    <x v="2"/>
    <x v="44"/>
    <x v="0"/>
    <x v="1"/>
    <s v=" Hot behavior and.  "/>
    <s v="Hot behavior and."/>
  </r>
  <r>
    <n v="17540"/>
    <s v="Brenda"/>
    <x v="2"/>
    <x v="0"/>
    <x v="2"/>
    <d v="2018-05-16T00:00:00"/>
    <d v="2025-03-03T13:18:15"/>
    <x v="2530"/>
    <n v="5.8"/>
    <s v="Unburdened"/>
    <n v="3"/>
    <x v="0"/>
    <n v="7.5"/>
    <x v="1"/>
    <m/>
    <x v="4"/>
    <n v="8625"/>
    <x v="2"/>
    <x v="17"/>
    <x v="0"/>
    <x v="1"/>
    <s v=" Fight everybody.  "/>
    <s v="Fight everybody."/>
  </r>
  <r>
    <n v="17541"/>
    <s v="Lori"/>
    <x v="13"/>
    <x v="1"/>
    <x v="4"/>
    <d v="2022-08-14T00:00:00"/>
    <d v="2025-05-07T21:16:07"/>
    <x v="8"/>
    <n v="8"/>
    <s v="Normal"/>
    <n v="7"/>
    <x v="2"/>
    <n v="4.5"/>
    <x v="0"/>
    <n v="81"/>
    <x v="2"/>
    <n v="9937"/>
    <x v="2"/>
    <x v="54"/>
    <x v="0"/>
    <x v="0"/>
    <s v=" Actually population dog.  "/>
    <s v="Actually population dog."/>
  </r>
  <r>
    <n v="17542"/>
    <s v="Daniel"/>
    <x v="10"/>
    <x v="2"/>
    <x v="2"/>
    <d v="2023-08-07T00:00:00"/>
    <d v="2025-04-17T06:51:59"/>
    <x v="96"/>
    <n v="8.6"/>
    <s v="Normal"/>
    <n v="9"/>
    <x v="2"/>
    <n v="7"/>
    <x v="1"/>
    <n v="49"/>
    <x v="0"/>
    <n v="9682"/>
    <x v="2"/>
    <x v="35"/>
    <x v="1"/>
    <x v="1"/>
    <s v=" Stand.  "/>
    <s v="Stand."/>
  </r>
  <r>
    <n v="17543"/>
    <s v="Kayla"/>
    <x v="0"/>
    <x v="2"/>
    <x v="3"/>
    <d v="2017-02-26T00:00:00"/>
    <d v="2025-03-28T02:40:04"/>
    <x v="1635"/>
    <n v="5.6"/>
    <s v="Unburdened"/>
    <n v="6"/>
    <x v="1"/>
    <n v="7.9"/>
    <x v="1"/>
    <n v="44"/>
    <x v="0"/>
    <n v="6709"/>
    <x v="3"/>
    <x v="10"/>
    <x v="0"/>
    <x v="1"/>
    <s v=" Avoid.  "/>
    <s v="Avoid."/>
  </r>
  <r>
    <n v="17544"/>
    <s v="Melissa"/>
    <x v="37"/>
    <x v="0"/>
    <x v="4"/>
    <d v="2019-10-16T00:00:00"/>
    <d v="2025-01-23T03:29:26"/>
    <x v="3030"/>
    <n v="5"/>
    <s v="Unburdened"/>
    <n v="7"/>
    <x v="2"/>
    <n v="6"/>
    <x v="1"/>
    <n v="97"/>
    <x v="1"/>
    <n v="10604"/>
    <x v="1"/>
    <x v="45"/>
    <x v="1"/>
    <x v="0"/>
    <s v=" Theory behind.  "/>
    <s v="Theory behind."/>
  </r>
  <r>
    <n v="17545"/>
    <s v="Anna"/>
    <x v="28"/>
    <x v="0"/>
    <x v="0"/>
    <d v="2020-06-10T00:00:00"/>
    <d v="2025-07-13T22:41:51"/>
    <x v="895"/>
    <n v="5.8"/>
    <s v="Unburdened"/>
    <n v="9"/>
    <x v="2"/>
    <n v="4.9000000000000004"/>
    <x v="0"/>
    <n v="62"/>
    <x v="3"/>
    <n v="14910"/>
    <x v="1"/>
    <x v="14"/>
    <x v="1"/>
    <x v="0"/>
    <s v=" But feeling.  "/>
    <s v="But feeling."/>
  </r>
  <r>
    <n v="17546"/>
    <s v="Courtney"/>
    <x v="17"/>
    <x v="2"/>
    <x v="2"/>
    <d v="2020-02-22T00:00:00"/>
    <d v="2025-06-05T02:48:14"/>
    <x v="2041"/>
    <n v="7.2"/>
    <s v="Normal"/>
    <n v="5"/>
    <x v="1"/>
    <m/>
    <x v="2"/>
    <n v="48"/>
    <x v="0"/>
    <n v="11912"/>
    <x v="1"/>
    <x v="56"/>
    <x v="1"/>
    <x v="0"/>
    <s v=" Rule large.  "/>
    <s v="Rule large."/>
  </r>
  <r>
    <n v="17547"/>
    <s v="Valerie"/>
    <x v="14"/>
    <x v="1"/>
    <x v="2"/>
    <d v="2022-05-26T00:00:00"/>
    <d v="2025-03-20T01:22:51"/>
    <x v="3031"/>
    <n v="7.5"/>
    <s v="Normal"/>
    <n v="7"/>
    <x v="2"/>
    <n v="5.8"/>
    <x v="0"/>
    <n v="51"/>
    <x v="3"/>
    <n v="14670"/>
    <x v="1"/>
    <x v="59"/>
    <x v="1"/>
    <x v="0"/>
    <s v=" Than good character perform.  "/>
    <s v="Than good character perform."/>
  </r>
  <r>
    <n v="17548"/>
    <s v="Judy"/>
    <x v="38"/>
    <x v="0"/>
    <x v="4"/>
    <d v="2019-12-09T00:00:00"/>
    <d v="2025-05-11T07:14:14"/>
    <x v="893"/>
    <n v="7.4"/>
    <s v="Normal"/>
    <n v="8"/>
    <x v="2"/>
    <n v="4.3"/>
    <x v="0"/>
    <n v="87"/>
    <x v="1"/>
    <n v="6468"/>
    <x v="3"/>
    <x v="48"/>
    <x v="1"/>
    <x v="1"/>
    <s v=" Nature box.  "/>
    <s v="Nature box."/>
  </r>
  <r>
    <n v="17549"/>
    <s v="Kevin"/>
    <x v="4"/>
    <x v="2"/>
    <x v="0"/>
    <d v="2016-11-03T00:00:00"/>
    <d v="2025-07-13T22:54:25"/>
    <x v="1677"/>
    <n v="5.7"/>
    <s v="Unburdened"/>
    <n v="2"/>
    <x v="0"/>
    <n v="8.3000000000000007"/>
    <x v="3"/>
    <n v="93"/>
    <x v="1"/>
    <n v="2638"/>
    <x v="0"/>
    <x v="22"/>
    <x v="1"/>
    <x v="0"/>
    <s v=" Foot market discussion.  "/>
    <s v="Foot market discussion."/>
  </r>
  <r>
    <n v="17550"/>
    <s v="Lauren"/>
    <x v="20"/>
    <x v="3"/>
    <x v="2"/>
    <d v="2022-10-24T00:00:00"/>
    <d v="2025-06-03T22:26:17"/>
    <x v="3026"/>
    <n v="8.3000000000000007"/>
    <s v="Normal"/>
    <n v="3"/>
    <x v="0"/>
    <n v="8.8000000000000007"/>
    <x v="3"/>
    <n v="42"/>
    <x v="0"/>
    <n v="7239"/>
    <x v="3"/>
    <x v="44"/>
    <x v="0"/>
    <x v="1"/>
    <s v=" Person turn others.  "/>
    <s v="Person turn others."/>
  </r>
  <r>
    <n v="17551"/>
    <s v="Briana"/>
    <x v="38"/>
    <x v="0"/>
    <x v="3"/>
    <d v="2018-01-08T00:00:00"/>
    <d v="2025-05-30T11:23:48"/>
    <x v="148"/>
    <n v="6.6"/>
    <s v="Unburdened"/>
    <n v="5"/>
    <x v="1"/>
    <n v="7.3"/>
    <x v="1"/>
    <n v="50"/>
    <x v="3"/>
    <n v="4367"/>
    <x v="0"/>
    <x v="34"/>
    <x v="0"/>
    <x v="0"/>
    <s v=" Just dream.  "/>
    <s v="Just dream."/>
  </r>
  <r>
    <n v="17552"/>
    <s v="Michael"/>
    <x v="0"/>
    <x v="0"/>
    <x v="5"/>
    <d v="2015-11-10T00:00:00"/>
    <d v="2025-05-28T23:43:52"/>
    <x v="2816"/>
    <n v="4.5999999999999996"/>
    <s v="Unburdened"/>
    <n v="7"/>
    <x v="2"/>
    <n v="4"/>
    <x v="0"/>
    <n v="48"/>
    <x v="0"/>
    <n v="2287"/>
    <x v="0"/>
    <x v="46"/>
    <x v="0"/>
    <x v="0"/>
    <s v=" Last hand.  "/>
    <s v="Last hand."/>
  </r>
  <r>
    <n v="17553"/>
    <s v="Samantha"/>
    <x v="28"/>
    <x v="0"/>
    <x v="2"/>
    <d v="2024-01-21T00:00:00"/>
    <d v="2025-03-29T22:59:29"/>
    <x v="642"/>
    <n v="9.1999999999999993"/>
    <s v="Normal"/>
    <n v="8"/>
    <x v="2"/>
    <n v="5"/>
    <x v="0"/>
    <m/>
    <x v="4"/>
    <n v="8204"/>
    <x v="2"/>
    <x v="24"/>
    <x v="1"/>
    <x v="0"/>
    <s v=" With soldier.  "/>
    <s v="With soldier."/>
  </r>
  <r>
    <n v="17554"/>
    <s v="Matthew"/>
    <x v="29"/>
    <x v="2"/>
    <x v="1"/>
    <d v="2017-02-18T00:00:00"/>
    <d v="2025-02-22T15:14:31"/>
    <x v="1746"/>
    <m/>
    <s v=""/>
    <n v="4"/>
    <x v="1"/>
    <n v="6.3"/>
    <x v="1"/>
    <n v="40"/>
    <x v="0"/>
    <n v="13949"/>
    <x v="1"/>
    <x v="52"/>
    <x v="0"/>
    <x v="0"/>
    <s v=" Hit base.  "/>
    <s v="Hit base."/>
  </r>
  <r>
    <n v="17555"/>
    <s v="Brittany"/>
    <x v="38"/>
    <x v="3"/>
    <x v="0"/>
    <d v="2015-12-09T00:00:00"/>
    <d v="2025-05-20T09:03:08"/>
    <x v="41"/>
    <n v="10.8"/>
    <s v="Overloaded"/>
    <n v="8"/>
    <x v="2"/>
    <n v="4.2"/>
    <x v="0"/>
    <n v="66"/>
    <x v="3"/>
    <n v="6687"/>
    <x v="3"/>
    <x v="49"/>
    <x v="1"/>
    <x v="1"/>
    <s v=" Easy respond ground.  "/>
    <s v="Easy respond ground."/>
  </r>
  <r>
    <n v="17556"/>
    <s v="Tara"/>
    <x v="27"/>
    <x v="2"/>
    <x v="5"/>
    <d v="2019-10-07T00:00:00"/>
    <d v="2025-01-26T18:34:55"/>
    <x v="1835"/>
    <n v="4.8"/>
    <s v="Unburdened"/>
    <n v="9"/>
    <x v="2"/>
    <n v="8"/>
    <x v="3"/>
    <n v="51"/>
    <x v="3"/>
    <n v="11729"/>
    <x v="1"/>
    <x v="7"/>
    <x v="0"/>
    <x v="0"/>
    <s v=" Create explain prevent.  "/>
    <s v="Create explain prevent."/>
  </r>
  <r>
    <n v="17557"/>
    <s v="Renee"/>
    <x v="15"/>
    <x v="2"/>
    <x v="3"/>
    <d v="2018-02-13T00:00:00"/>
    <d v="2025-01-23T00:03:49"/>
    <x v="107"/>
    <n v="8.5"/>
    <s v="Normal"/>
    <n v="2"/>
    <x v="0"/>
    <m/>
    <x v="2"/>
    <n v="58"/>
    <x v="3"/>
    <n v="4779"/>
    <x v="0"/>
    <x v="24"/>
    <x v="1"/>
    <x v="1"/>
    <s v=" Price herself line professional.  "/>
    <s v="Price herself line professional."/>
  </r>
  <r>
    <n v="17558"/>
    <s v="Stephanie"/>
    <x v="4"/>
    <x v="1"/>
    <x v="5"/>
    <d v="2022-07-01T00:00:00"/>
    <d v="2025-03-19T01:50:12"/>
    <x v="3032"/>
    <n v="11.9"/>
    <s v="Overloaded"/>
    <n v="2"/>
    <x v="0"/>
    <n v="8.1"/>
    <x v="3"/>
    <n v="82"/>
    <x v="2"/>
    <n v="6963"/>
    <x v="3"/>
    <x v="0"/>
    <x v="0"/>
    <x v="1"/>
    <s v=" Career challenge.  "/>
    <s v="Career challenge."/>
  </r>
  <r>
    <n v="17559"/>
    <s v="Michael"/>
    <x v="27"/>
    <x v="2"/>
    <x v="0"/>
    <d v="2016-01-22T00:00:00"/>
    <d v="2025-04-03T17:25:02"/>
    <x v="1369"/>
    <n v="4.5"/>
    <s v="Unburdened"/>
    <n v="5"/>
    <x v="1"/>
    <n v="6.8"/>
    <x v="1"/>
    <n v="83"/>
    <x v="2"/>
    <n v="13313"/>
    <x v="1"/>
    <x v="58"/>
    <x v="0"/>
    <x v="0"/>
    <s v=" Vote fall.  "/>
    <s v="Vote fall."/>
  </r>
  <r>
    <n v="17560"/>
    <s v="John"/>
    <x v="25"/>
    <x v="0"/>
    <x v="4"/>
    <d v="2022-10-17T00:00:00"/>
    <d v="2025-06-24T08:44:46"/>
    <x v="2702"/>
    <n v="7.1"/>
    <s v="Normal"/>
    <n v="5"/>
    <x v="1"/>
    <n v="5.7"/>
    <x v="0"/>
    <n v="40"/>
    <x v="0"/>
    <n v="5038"/>
    <x v="3"/>
    <x v="59"/>
    <x v="1"/>
    <x v="1"/>
    <s v=" Property inside safe.  "/>
    <s v="Property inside safe."/>
  </r>
  <r>
    <n v="17561"/>
    <s v="Emma"/>
    <x v="5"/>
    <x v="2"/>
    <x v="5"/>
    <d v="2018-12-14T00:00:00"/>
    <d v="2025-01-24T16:27:57"/>
    <x v="101"/>
    <n v="9.9"/>
    <s v="Normal"/>
    <n v="5"/>
    <x v="1"/>
    <n v="4.8"/>
    <x v="0"/>
    <n v="65"/>
    <x v="3"/>
    <n v="2952"/>
    <x v="0"/>
    <x v="16"/>
    <x v="1"/>
    <x v="1"/>
    <s v=" Sell particular.  "/>
    <s v="Sell particular."/>
  </r>
  <r>
    <n v="17562"/>
    <s v="James"/>
    <x v="32"/>
    <x v="2"/>
    <x v="4"/>
    <d v="2024-06-07T00:00:00"/>
    <d v="2025-02-18T05:25:58"/>
    <x v="2171"/>
    <n v="11.3"/>
    <s v="Overloaded"/>
    <n v="5"/>
    <x v="1"/>
    <n v="7.4"/>
    <x v="1"/>
    <n v="57"/>
    <x v="3"/>
    <n v="14119"/>
    <x v="1"/>
    <x v="0"/>
    <x v="0"/>
    <x v="0"/>
    <s v=" Finish party nothing couple.  "/>
    <s v="Finish party nothing couple."/>
  </r>
  <r>
    <n v="17563"/>
    <s v="Olivia"/>
    <x v="22"/>
    <x v="0"/>
    <x v="3"/>
    <d v="2018-06-25T00:00:00"/>
    <d v="2025-01-21T09:41:59"/>
    <x v="595"/>
    <n v="8.5"/>
    <s v="Normal"/>
    <n v="5"/>
    <x v="1"/>
    <n v="5.7"/>
    <x v="0"/>
    <n v="95"/>
    <x v="1"/>
    <n v="6723"/>
    <x v="3"/>
    <x v="21"/>
    <x v="0"/>
    <x v="1"/>
    <s v=" Adult fast.  "/>
    <s v="Adult fast."/>
  </r>
  <r>
    <n v="17564"/>
    <s v="Mark"/>
    <x v="16"/>
    <x v="2"/>
    <x v="5"/>
    <d v="2023-01-07T00:00:00"/>
    <d v="2025-03-08T22:50:37"/>
    <x v="183"/>
    <n v="4.8"/>
    <s v="Unburdened"/>
    <n v="6"/>
    <x v="1"/>
    <n v="6.8"/>
    <x v="1"/>
    <n v="54"/>
    <x v="3"/>
    <n v="5446"/>
    <x v="3"/>
    <x v="5"/>
    <x v="1"/>
    <x v="0"/>
    <s v=" Security third manage.  "/>
    <s v="Security third manage."/>
  </r>
  <r>
    <n v="17565"/>
    <s v="Marissa"/>
    <x v="6"/>
    <x v="1"/>
    <x v="5"/>
    <d v="2015-08-05T00:00:00"/>
    <d v="2025-01-27T16:12:28"/>
    <x v="808"/>
    <n v="7.4"/>
    <s v="Normal"/>
    <n v="5"/>
    <x v="1"/>
    <n v="6.9"/>
    <x v="1"/>
    <n v="80"/>
    <x v="2"/>
    <n v="9447"/>
    <x v="2"/>
    <x v="6"/>
    <x v="1"/>
    <x v="1"/>
    <s v=" Research if show.  "/>
    <s v="Research if show."/>
  </r>
  <r>
    <n v="17566"/>
    <s v="Savannah"/>
    <x v="6"/>
    <x v="0"/>
    <x v="3"/>
    <d v="2023-12-14T00:00:00"/>
    <d v="2025-01-31T18:21:49"/>
    <x v="723"/>
    <n v="5.7"/>
    <s v="Unburdened"/>
    <n v="3"/>
    <x v="0"/>
    <n v="8.3000000000000007"/>
    <x v="3"/>
    <n v="68"/>
    <x v="3"/>
    <n v="13671"/>
    <x v="1"/>
    <x v="33"/>
    <x v="0"/>
    <x v="1"/>
    <s v=" Hundred beyond star.  "/>
    <s v="Hundred beyond star."/>
  </r>
  <r>
    <n v="17567"/>
    <s v="Sherry"/>
    <x v="15"/>
    <x v="0"/>
    <x v="4"/>
    <d v="2024-03-31T00:00:00"/>
    <d v="2025-06-02T07:18:35"/>
    <x v="1283"/>
    <n v="9.9"/>
    <s v="Normal"/>
    <n v="9"/>
    <x v="2"/>
    <n v="4.3"/>
    <x v="0"/>
    <n v="74"/>
    <x v="2"/>
    <n v="5840"/>
    <x v="3"/>
    <x v="52"/>
    <x v="0"/>
    <x v="0"/>
    <s v=" He ready.  "/>
    <s v="He ready."/>
  </r>
  <r>
    <n v="17568"/>
    <s v="Nicholas"/>
    <x v="5"/>
    <x v="2"/>
    <x v="0"/>
    <d v="2019-06-11T00:00:00"/>
    <d v="2025-07-05T00:30:13"/>
    <x v="1886"/>
    <m/>
    <s v=""/>
    <n v="2"/>
    <x v="0"/>
    <n v="8.8000000000000007"/>
    <x v="3"/>
    <n v="41"/>
    <x v="0"/>
    <n v="8617"/>
    <x v="2"/>
    <x v="22"/>
    <x v="1"/>
    <x v="1"/>
    <s v=" Live tonight.  "/>
    <s v="Live tonight."/>
  </r>
  <r>
    <n v="17569"/>
    <s v="John"/>
    <x v="21"/>
    <x v="1"/>
    <x v="5"/>
    <d v="2019-12-01T00:00:00"/>
    <d v="2025-05-26T05:10:43"/>
    <x v="2686"/>
    <n v="6.5"/>
    <s v="Unburdened"/>
    <n v="5"/>
    <x v="1"/>
    <n v="8"/>
    <x v="3"/>
    <n v="42"/>
    <x v="0"/>
    <n v="14287"/>
    <x v="1"/>
    <x v="25"/>
    <x v="1"/>
    <x v="1"/>
    <s v=" Discussion officer pretty.  "/>
    <s v="Discussion officer pretty."/>
  </r>
  <r>
    <n v="17570"/>
    <s v="crystal"/>
    <x v="30"/>
    <x v="1"/>
    <x v="2"/>
    <d v="2023-09-11T00:00:00"/>
    <d v="2025-04-26T19:53:36"/>
    <x v="1300"/>
    <n v="8.6999999999999993"/>
    <s v="Normal"/>
    <n v="2"/>
    <x v="0"/>
    <n v="6.8"/>
    <x v="1"/>
    <m/>
    <x v="4"/>
    <n v="4727"/>
    <x v="0"/>
    <x v="10"/>
    <x v="0"/>
    <x v="0"/>
    <s v=" Fill them.  "/>
    <s v="Fill them."/>
  </r>
  <r>
    <n v="17571"/>
    <s v="Andrew"/>
    <x v="21"/>
    <x v="0"/>
    <x v="5"/>
    <d v="2017-06-09T00:00:00"/>
    <d v="2025-01-29T03:57:00"/>
    <x v="1326"/>
    <n v="11.8"/>
    <s v="Overloaded"/>
    <n v="2"/>
    <x v="0"/>
    <n v="6.4"/>
    <x v="1"/>
    <n v="61"/>
    <x v="3"/>
    <n v="13919"/>
    <x v="1"/>
    <x v="12"/>
    <x v="1"/>
    <x v="0"/>
    <s v=" Husband common challenge.  "/>
    <s v="Husband common challenge."/>
  </r>
  <r>
    <n v="17572"/>
    <s v="Vicki"/>
    <x v="17"/>
    <x v="1"/>
    <x v="3"/>
    <d v="2017-02-01T00:00:00"/>
    <d v="2025-05-27T08:59:38"/>
    <x v="1268"/>
    <n v="8.3000000000000007"/>
    <s v="Normal"/>
    <n v="3"/>
    <x v="0"/>
    <n v="6.3"/>
    <x v="1"/>
    <n v="98"/>
    <x v="1"/>
    <n v="12245"/>
    <x v="1"/>
    <x v="49"/>
    <x v="1"/>
    <x v="0"/>
    <s v=" News quickly above doctor.  "/>
    <s v="News quickly above doctor."/>
  </r>
  <r>
    <n v="17573"/>
    <s v="Joshua"/>
    <x v="37"/>
    <x v="2"/>
    <x v="4"/>
    <d v="2023-01-20T00:00:00"/>
    <d v="2025-04-11T00:56:10"/>
    <x v="1175"/>
    <n v="5.5"/>
    <s v="Unburdened"/>
    <n v="4"/>
    <x v="1"/>
    <m/>
    <x v="2"/>
    <n v="69"/>
    <x v="3"/>
    <n v="2484"/>
    <x v="0"/>
    <x v="34"/>
    <x v="0"/>
    <x v="0"/>
    <s v=" Give low second you.  "/>
    <s v="Give low second you."/>
  </r>
  <r>
    <n v="17574"/>
    <s v="Scott"/>
    <x v="29"/>
    <x v="0"/>
    <x v="3"/>
    <d v="2019-02-07T00:00:00"/>
    <d v="2025-03-21T03:17:14"/>
    <x v="2187"/>
    <n v="8.5"/>
    <s v="Normal"/>
    <n v="7"/>
    <x v="2"/>
    <n v="8.3000000000000007"/>
    <x v="3"/>
    <n v="53"/>
    <x v="3"/>
    <n v="9831"/>
    <x v="2"/>
    <x v="20"/>
    <x v="1"/>
    <x v="0"/>
    <s v=" Into music operation stuff.  "/>
    <s v="Into music operation stuff."/>
  </r>
  <r>
    <n v="17575"/>
    <s v="Joshua"/>
    <x v="9"/>
    <x v="1"/>
    <x v="0"/>
    <d v="2022-12-03T00:00:00"/>
    <d v="2025-07-02T08:55:10"/>
    <x v="334"/>
    <n v="10.3"/>
    <s v="Overloaded"/>
    <n v="9"/>
    <x v="2"/>
    <n v="7.1"/>
    <x v="1"/>
    <n v="70"/>
    <x v="2"/>
    <n v="9352"/>
    <x v="2"/>
    <x v="37"/>
    <x v="1"/>
    <x v="1"/>
    <s v=" Help fly science.  "/>
    <s v="Help fly science."/>
  </r>
  <r>
    <n v="17576"/>
    <s v="Sarah"/>
    <x v="12"/>
    <x v="1"/>
    <x v="3"/>
    <d v="2024-01-08T00:00:00"/>
    <d v="2025-03-16T12:34:01"/>
    <x v="642"/>
    <n v="5.6"/>
    <s v="Unburdened"/>
    <n v="3"/>
    <x v="0"/>
    <n v="7.7"/>
    <x v="1"/>
    <n v="46"/>
    <x v="0"/>
    <n v="4861"/>
    <x v="0"/>
    <x v="19"/>
    <x v="1"/>
    <x v="1"/>
    <s v=" Then choice.  "/>
    <s v="Then choice."/>
  </r>
  <r>
    <n v="17577"/>
    <s v="Megan"/>
    <x v="34"/>
    <x v="1"/>
    <x v="2"/>
    <d v="2016-08-07T00:00:00"/>
    <d v="2025-03-17T07:59:08"/>
    <x v="3033"/>
    <n v="5.8"/>
    <s v="Unburdened"/>
    <n v="4"/>
    <x v="1"/>
    <n v="6.5"/>
    <x v="1"/>
    <n v="97"/>
    <x v="1"/>
    <n v="12243"/>
    <x v="1"/>
    <x v="42"/>
    <x v="1"/>
    <x v="1"/>
    <s v=" House notice line operation.  "/>
    <s v="House notice line operation."/>
  </r>
  <r>
    <n v="17578"/>
    <s v="Amanda"/>
    <x v="5"/>
    <x v="2"/>
    <x v="0"/>
    <d v="2020-02-20T00:00:00"/>
    <d v="2025-04-20T22:15:52"/>
    <x v="315"/>
    <n v="5"/>
    <s v="Unburdened"/>
    <n v="3"/>
    <x v="0"/>
    <n v="5.9"/>
    <x v="0"/>
    <n v="48"/>
    <x v="0"/>
    <n v="6899"/>
    <x v="3"/>
    <x v="38"/>
    <x v="1"/>
    <x v="1"/>
    <s v=" Price institution.  "/>
    <s v="Price institution."/>
  </r>
  <r>
    <n v="17579"/>
    <s v="Brooke"/>
    <x v="27"/>
    <x v="3"/>
    <x v="2"/>
    <d v="2023-10-08T00:00:00"/>
    <d v="2025-06-07T00:22:18"/>
    <x v="3034"/>
    <n v="10.4"/>
    <s v="Overloaded"/>
    <n v="4"/>
    <x v="1"/>
    <n v="6.4"/>
    <x v="1"/>
    <n v="56"/>
    <x v="3"/>
    <n v="8482"/>
    <x v="2"/>
    <x v="3"/>
    <x v="1"/>
    <x v="0"/>
    <s v=" Summer.  "/>
    <s v="Summer."/>
  </r>
  <r>
    <n v="17580"/>
    <s v="Sherry"/>
    <x v="30"/>
    <x v="1"/>
    <x v="5"/>
    <d v="2022-04-30T00:00:00"/>
    <d v="2025-01-24T15:05:19"/>
    <x v="3027"/>
    <n v="8.9"/>
    <s v="Normal"/>
    <n v="8"/>
    <x v="2"/>
    <n v="6.1"/>
    <x v="1"/>
    <n v="68"/>
    <x v="3"/>
    <n v="12835"/>
    <x v="1"/>
    <x v="11"/>
    <x v="0"/>
    <x v="0"/>
    <s v=" Yard health.  "/>
    <s v="Yard health."/>
  </r>
  <r>
    <n v="17581"/>
    <s v="david"/>
    <x v="27"/>
    <x v="1"/>
    <x v="3"/>
    <d v="2019-11-04T00:00:00"/>
    <d v="2025-01-25T15:04:30"/>
    <x v="2558"/>
    <n v="10.9"/>
    <s v="Overloaded"/>
    <n v="8"/>
    <x v="2"/>
    <n v="7.1"/>
    <x v="1"/>
    <n v="54"/>
    <x v="3"/>
    <n v="9109"/>
    <x v="2"/>
    <x v="34"/>
    <x v="0"/>
    <x v="0"/>
    <s v=" Save money issue.  "/>
    <s v="Save money issue."/>
  </r>
  <r>
    <n v="17582"/>
    <s v="Cameron"/>
    <x v="34"/>
    <x v="2"/>
    <x v="0"/>
    <d v="2020-04-11T00:00:00"/>
    <d v="2025-05-20T22:14:56"/>
    <x v="1921"/>
    <n v="11.4"/>
    <s v="Overloaded"/>
    <n v="2"/>
    <x v="0"/>
    <n v="8.4"/>
    <x v="3"/>
    <n v="55"/>
    <x v="3"/>
    <n v="6153"/>
    <x v="3"/>
    <x v="58"/>
    <x v="0"/>
    <x v="1"/>
    <s v=" Life thousand five.  "/>
    <s v="Life thousand five."/>
  </r>
  <r>
    <n v="17583"/>
    <s v="john"/>
    <x v="10"/>
    <x v="2"/>
    <x v="2"/>
    <d v="2020-08-18T00:00:00"/>
    <d v="2025-01-04T06:35:52"/>
    <x v="297"/>
    <n v="4.5999999999999996"/>
    <s v="Unburdened"/>
    <n v="4"/>
    <x v="1"/>
    <n v="6"/>
    <x v="1"/>
    <m/>
    <x v="4"/>
    <n v="10647"/>
    <x v="1"/>
    <x v="4"/>
    <x v="1"/>
    <x v="1"/>
    <s v=" Theory style choice.  "/>
    <s v="Theory style choice."/>
  </r>
  <r>
    <n v="17584"/>
    <s v="Brian"/>
    <x v="7"/>
    <x v="0"/>
    <x v="5"/>
    <d v="2021-07-18T00:00:00"/>
    <d v="2025-03-12T01:12:37"/>
    <x v="1158"/>
    <n v="4.9000000000000004"/>
    <s v="Unburdened"/>
    <n v="3"/>
    <x v="0"/>
    <n v="6.1"/>
    <x v="1"/>
    <n v="83"/>
    <x v="2"/>
    <n v="4671"/>
    <x v="0"/>
    <x v="45"/>
    <x v="1"/>
    <x v="1"/>
    <s v=" Building put.  "/>
    <s v="Building put."/>
  </r>
  <r>
    <n v="17585"/>
    <s v="Anna"/>
    <x v="0"/>
    <x v="1"/>
    <x v="2"/>
    <d v="2023-05-13T00:00:00"/>
    <d v="2025-05-29T17:59:20"/>
    <x v="3035"/>
    <n v="9.1999999999999993"/>
    <s v="Normal"/>
    <n v="1"/>
    <x v="0"/>
    <n v="7.3"/>
    <x v="1"/>
    <n v="81"/>
    <x v="2"/>
    <n v="11371"/>
    <x v="1"/>
    <x v="59"/>
    <x v="1"/>
    <x v="0"/>
    <s v=" All chair statement.  "/>
    <s v="All chair statement."/>
  </r>
  <r>
    <n v="17586"/>
    <s v="Matthew"/>
    <x v="27"/>
    <x v="1"/>
    <x v="0"/>
    <d v="2019-06-22T00:00:00"/>
    <d v="2025-04-08T03:57:39"/>
    <x v="2233"/>
    <n v="7.1"/>
    <s v="Normal"/>
    <n v="7"/>
    <x v="2"/>
    <n v="6"/>
    <x v="1"/>
    <n v="44"/>
    <x v="0"/>
    <n v="6821"/>
    <x v="3"/>
    <x v="30"/>
    <x v="0"/>
    <x v="0"/>
    <s v=" Oil.  "/>
    <s v="Oil."/>
  </r>
  <r>
    <n v="17587"/>
    <s v="michelle"/>
    <x v="32"/>
    <x v="1"/>
    <x v="3"/>
    <d v="2019-06-02T00:00:00"/>
    <d v="2025-03-11T08:42:12"/>
    <x v="2386"/>
    <n v="6.2"/>
    <s v="Unburdened"/>
    <n v="5"/>
    <x v="1"/>
    <n v="4.5999999999999996"/>
    <x v="0"/>
    <n v="63"/>
    <x v="3"/>
    <n v="10848"/>
    <x v="1"/>
    <x v="31"/>
    <x v="1"/>
    <x v="1"/>
    <s v=" Industry risk.  "/>
    <s v="Industry risk."/>
  </r>
  <r>
    <n v="17588"/>
    <s v="Charles"/>
    <x v="17"/>
    <x v="0"/>
    <x v="0"/>
    <d v="2017-05-27T00:00:00"/>
    <d v="2025-07-05T14:35:35"/>
    <x v="33"/>
    <n v="7.1"/>
    <s v="Normal"/>
    <n v="2"/>
    <x v="0"/>
    <n v="5.9"/>
    <x v="0"/>
    <n v="99"/>
    <x v="1"/>
    <n v="3099"/>
    <x v="0"/>
    <x v="46"/>
    <x v="0"/>
    <x v="0"/>
    <s v=" Source low poor.  "/>
    <s v="Source low poor."/>
  </r>
  <r>
    <n v="17589"/>
    <s v="Donald"/>
    <x v="19"/>
    <x v="0"/>
    <x v="2"/>
    <d v="2016-12-26T00:00:00"/>
    <d v="2025-03-25T00:24:25"/>
    <x v="1631"/>
    <n v="7.3"/>
    <s v="Normal"/>
    <n v="1"/>
    <x v="0"/>
    <n v="6.9"/>
    <x v="1"/>
    <n v="79"/>
    <x v="2"/>
    <n v="7710"/>
    <x v="2"/>
    <x v="42"/>
    <x v="1"/>
    <x v="1"/>
    <s v=" Weight else end.  "/>
    <s v="Weight else end."/>
  </r>
  <r>
    <n v="17590"/>
    <s v="Barbara"/>
    <x v="5"/>
    <x v="0"/>
    <x v="4"/>
    <d v="2022-12-28T00:00:00"/>
    <d v="2025-06-17T04:46:05"/>
    <x v="1717"/>
    <n v="11.2"/>
    <s v="Overloaded"/>
    <n v="7"/>
    <x v="2"/>
    <n v="5"/>
    <x v="0"/>
    <n v="74"/>
    <x v="2"/>
    <n v="6097"/>
    <x v="3"/>
    <x v="19"/>
    <x v="1"/>
    <x v="0"/>
    <s v=" Well store.  "/>
    <s v="Well store."/>
  </r>
  <r>
    <n v="17591"/>
    <s v="Gregory"/>
    <x v="1"/>
    <x v="0"/>
    <x v="0"/>
    <d v="2019-03-02T00:00:00"/>
    <d v="2025-06-27T03:03:59"/>
    <x v="62"/>
    <n v="5.3"/>
    <s v="Unburdened"/>
    <n v="1"/>
    <x v="0"/>
    <n v="5.4"/>
    <x v="0"/>
    <n v="59"/>
    <x v="3"/>
    <n v="2220"/>
    <x v="0"/>
    <x v="41"/>
    <x v="1"/>
    <x v="1"/>
    <s v=" Whole protect tree.  "/>
    <s v="Whole protect tree."/>
  </r>
  <r>
    <n v="17592"/>
    <s v="Katrina"/>
    <x v="15"/>
    <x v="0"/>
    <x v="5"/>
    <d v="2018-10-06T00:00:00"/>
    <d v="2025-05-12T00:27:00"/>
    <x v="2262"/>
    <n v="4"/>
    <s v="Unburdened"/>
    <n v="4"/>
    <x v="1"/>
    <n v="6.6"/>
    <x v="1"/>
    <n v="73"/>
    <x v="2"/>
    <n v="2139"/>
    <x v="0"/>
    <x v="34"/>
    <x v="0"/>
    <x v="1"/>
    <s v=" During face interesting.  "/>
    <s v="During face interesting."/>
  </r>
  <r>
    <n v="17593"/>
    <s v="Dennis"/>
    <x v="35"/>
    <x v="0"/>
    <x v="4"/>
    <d v="2020-04-23T00:00:00"/>
    <d v="2025-06-14T11:57:34"/>
    <x v="2257"/>
    <n v="7.5"/>
    <s v="Normal"/>
    <n v="9"/>
    <x v="2"/>
    <n v="7"/>
    <x v="1"/>
    <m/>
    <x v="4"/>
    <n v="6898"/>
    <x v="3"/>
    <x v="29"/>
    <x v="1"/>
    <x v="1"/>
    <s v=" Debate.  "/>
    <s v="Debate."/>
  </r>
  <r>
    <n v="17594"/>
    <s v="Allison"/>
    <x v="7"/>
    <x v="1"/>
    <x v="5"/>
    <d v="2017-06-12T00:00:00"/>
    <d v="2025-01-15T21:56:44"/>
    <x v="485"/>
    <m/>
    <s v=""/>
    <n v="9"/>
    <x v="2"/>
    <m/>
    <x v="2"/>
    <n v="68"/>
    <x v="3"/>
    <n v="12701"/>
    <x v="1"/>
    <x v="33"/>
    <x v="0"/>
    <x v="0"/>
    <s v=" Area drop usually.  "/>
    <s v="Area drop usually."/>
  </r>
  <r>
    <n v="17595"/>
    <s v="Denise"/>
    <x v="38"/>
    <x v="1"/>
    <x v="5"/>
    <d v="2018-07-04T00:00:00"/>
    <d v="2025-02-14T20:40:49"/>
    <x v="1747"/>
    <n v="8.6"/>
    <s v="Normal"/>
    <n v="1"/>
    <x v="0"/>
    <n v="8"/>
    <x v="3"/>
    <n v="63"/>
    <x v="3"/>
    <n v="5000"/>
    <x v="3"/>
    <x v="26"/>
    <x v="1"/>
    <x v="1"/>
    <s v=" Different world fast.  "/>
    <s v="Different world fast."/>
  </r>
  <r>
    <n v="17596"/>
    <s v="Joshua"/>
    <x v="31"/>
    <x v="0"/>
    <x v="2"/>
    <d v="2016-02-01T00:00:00"/>
    <d v="2025-02-20T15:52:10"/>
    <x v="2151"/>
    <n v="8.6999999999999993"/>
    <s v="Normal"/>
    <n v="6"/>
    <x v="1"/>
    <m/>
    <x v="2"/>
    <n v="48"/>
    <x v="0"/>
    <n v="4561"/>
    <x v="0"/>
    <x v="44"/>
    <x v="0"/>
    <x v="1"/>
    <s v=" Sell responsibility drug.  "/>
    <s v="Sell responsibility drug."/>
  </r>
  <r>
    <n v="17597"/>
    <s v="Holly"/>
    <x v="19"/>
    <x v="0"/>
    <x v="4"/>
    <d v="2019-09-14T00:00:00"/>
    <d v="2025-07-08T13:27:29"/>
    <x v="2600"/>
    <n v="8.3000000000000007"/>
    <s v="Normal"/>
    <n v="9"/>
    <x v="2"/>
    <n v="7.4"/>
    <x v="1"/>
    <n v="68"/>
    <x v="3"/>
    <n v="13626"/>
    <x v="1"/>
    <x v="57"/>
    <x v="1"/>
    <x v="0"/>
    <s v=" Discussion check.  "/>
    <s v="Discussion check."/>
  </r>
  <r>
    <n v="17598"/>
    <s v="amanda"/>
    <x v="15"/>
    <x v="2"/>
    <x v="4"/>
    <d v="2021-07-24T00:00:00"/>
    <d v="2025-03-01T16:45:49"/>
    <x v="2810"/>
    <n v="5"/>
    <s v="Unburdened"/>
    <n v="2"/>
    <x v="0"/>
    <n v="7.1"/>
    <x v="1"/>
    <n v="53"/>
    <x v="3"/>
    <n v="6089"/>
    <x v="3"/>
    <x v="0"/>
    <x v="0"/>
    <x v="0"/>
    <s v=" Camera believe.  "/>
    <s v="Camera believe."/>
  </r>
  <r>
    <n v="17599"/>
    <s v="Aaron"/>
    <x v="13"/>
    <x v="1"/>
    <x v="5"/>
    <d v="2022-07-27T00:00:00"/>
    <d v="2025-05-04T01:36:27"/>
    <x v="3036"/>
    <n v="8.6999999999999993"/>
    <s v="Normal"/>
    <n v="7"/>
    <x v="2"/>
    <n v="4.7"/>
    <x v="0"/>
    <n v="52"/>
    <x v="3"/>
    <n v="10005"/>
    <x v="1"/>
    <x v="38"/>
    <x v="1"/>
    <x v="0"/>
    <s v=" Election receive.  "/>
    <s v="Election receive."/>
  </r>
  <r>
    <n v="17600"/>
    <s v="Jason"/>
    <x v="6"/>
    <x v="2"/>
    <x v="0"/>
    <d v="2016-03-13T00:00:00"/>
    <d v="2025-01-22T22:02:19"/>
    <x v="134"/>
    <n v="5.6"/>
    <s v="Unburdened"/>
    <n v="3"/>
    <x v="0"/>
    <n v="5.5"/>
    <x v="0"/>
    <n v="41"/>
    <x v="0"/>
    <n v="6309"/>
    <x v="3"/>
    <x v="7"/>
    <x v="0"/>
    <x v="0"/>
    <s v=" Yes partner Democrat.  "/>
    <s v="Yes partner Democrat."/>
  </r>
  <r>
    <n v="17601"/>
    <s v="James"/>
    <x v="7"/>
    <x v="0"/>
    <x v="5"/>
    <d v="2020-07-19T00:00:00"/>
    <d v="2025-06-06T07:10:53"/>
    <x v="3037"/>
    <n v="5.8"/>
    <s v="Unburdened"/>
    <n v="1"/>
    <x v="0"/>
    <n v="8.6"/>
    <x v="3"/>
    <n v="99"/>
    <x v="1"/>
    <n v="3244"/>
    <x v="0"/>
    <x v="12"/>
    <x v="1"/>
    <x v="0"/>
    <s v=" Seven act.  "/>
    <s v="Seven act."/>
  </r>
  <r>
    <n v="17602"/>
    <s v="Trevor"/>
    <x v="7"/>
    <x v="0"/>
    <x v="5"/>
    <d v="2015-09-03T00:00:00"/>
    <d v="2025-02-18T05:50:48"/>
    <x v="79"/>
    <n v="9.5"/>
    <s v="Normal"/>
    <n v="8"/>
    <x v="2"/>
    <m/>
    <x v="2"/>
    <n v="54"/>
    <x v="3"/>
    <n v="2889"/>
    <x v="0"/>
    <x v="46"/>
    <x v="0"/>
    <x v="0"/>
    <s v=" Drug action use.  "/>
    <s v="Drug action use."/>
  </r>
  <r>
    <n v="17603"/>
    <s v="jonathan"/>
    <x v="29"/>
    <x v="0"/>
    <x v="0"/>
    <d v="2016-07-02T00:00:00"/>
    <d v="2025-04-18T09:52:02"/>
    <x v="1450"/>
    <n v="11.7"/>
    <s v="Overloaded"/>
    <n v="3"/>
    <x v="0"/>
    <n v="4.3"/>
    <x v="0"/>
    <n v="99"/>
    <x v="1"/>
    <n v="8912"/>
    <x v="2"/>
    <x v="45"/>
    <x v="1"/>
    <x v="1"/>
    <s v=" Clear institution.  "/>
    <s v="Clear institution."/>
  </r>
  <r>
    <n v="17604"/>
    <s v="Alexander"/>
    <x v="22"/>
    <x v="1"/>
    <x v="2"/>
    <d v="2016-09-01T00:00:00"/>
    <d v="2025-01-17T11:03:18"/>
    <x v="2756"/>
    <n v="10.7"/>
    <s v="Overloaded"/>
    <n v="6"/>
    <x v="1"/>
    <m/>
    <x v="2"/>
    <n v="72"/>
    <x v="2"/>
    <n v="12108"/>
    <x v="1"/>
    <x v="53"/>
    <x v="0"/>
    <x v="0"/>
    <s v=" Tv tough.  "/>
    <s v="Tv tough."/>
  </r>
  <r>
    <n v="17605"/>
    <s v="Kristin"/>
    <x v="8"/>
    <x v="0"/>
    <x v="2"/>
    <d v="2020-02-01T00:00:00"/>
    <d v="2025-06-10T04:24:09"/>
    <x v="905"/>
    <n v="9.6"/>
    <s v="Normal"/>
    <n v="6"/>
    <x v="1"/>
    <n v="7.9"/>
    <x v="1"/>
    <n v="78"/>
    <x v="2"/>
    <n v="5136"/>
    <x v="3"/>
    <x v="21"/>
    <x v="0"/>
    <x v="0"/>
    <s v=" Detail buy make station.  "/>
    <s v="Detail buy make station."/>
  </r>
  <r>
    <n v="17606"/>
    <s v="Joseph"/>
    <x v="35"/>
    <x v="1"/>
    <x v="3"/>
    <d v="2023-06-26T00:00:00"/>
    <d v="2025-04-13T11:48:43"/>
    <x v="2119"/>
    <n v="10.9"/>
    <s v="Overloaded"/>
    <n v="4"/>
    <x v="1"/>
    <n v="7.3"/>
    <x v="1"/>
    <n v="68"/>
    <x v="3"/>
    <n v="8487"/>
    <x v="2"/>
    <x v="24"/>
    <x v="1"/>
    <x v="0"/>
    <s v=" East quickly why blue.  "/>
    <s v="East quickly why blue."/>
  </r>
  <r>
    <n v="17607"/>
    <s v="Kevin"/>
    <x v="6"/>
    <x v="0"/>
    <x v="0"/>
    <d v="2016-03-28T00:00:00"/>
    <d v="2025-01-21T14:09:30"/>
    <x v="823"/>
    <n v="11"/>
    <s v="Overloaded"/>
    <n v="4"/>
    <x v="1"/>
    <n v="8"/>
    <x v="3"/>
    <n v="60"/>
    <x v="3"/>
    <n v="3049"/>
    <x v="0"/>
    <x v="36"/>
    <x v="1"/>
    <x v="0"/>
    <s v=" Road far.  "/>
    <s v="Road far."/>
  </r>
  <r>
    <n v="17608"/>
    <s v="Valerie"/>
    <x v="16"/>
    <x v="2"/>
    <x v="2"/>
    <d v="2019-08-30T00:00:00"/>
    <d v="2025-02-21T20:38:24"/>
    <x v="604"/>
    <n v="7.7"/>
    <s v="Normal"/>
    <n v="1"/>
    <x v="0"/>
    <n v="7.1"/>
    <x v="1"/>
    <n v="51"/>
    <x v="3"/>
    <n v="5356"/>
    <x v="3"/>
    <x v="22"/>
    <x v="1"/>
    <x v="0"/>
    <s v=" To black size.  "/>
    <s v="To black size."/>
  </r>
  <r>
    <n v="17609"/>
    <s v="Donald"/>
    <x v="23"/>
    <x v="1"/>
    <x v="4"/>
    <d v="2016-11-12T00:00:00"/>
    <d v="2025-04-03T12:40:28"/>
    <x v="2522"/>
    <n v="8.3000000000000007"/>
    <s v="Normal"/>
    <n v="2"/>
    <x v="0"/>
    <n v="5.4"/>
    <x v="0"/>
    <n v="97"/>
    <x v="1"/>
    <n v="7969"/>
    <x v="2"/>
    <x v="15"/>
    <x v="1"/>
    <x v="1"/>
    <s v=" Learn network.  "/>
    <s v="Learn network."/>
  </r>
  <r>
    <n v="17610"/>
    <s v="Mark"/>
    <x v="35"/>
    <x v="0"/>
    <x v="5"/>
    <d v="2018-07-21T00:00:00"/>
    <d v="2025-03-04T15:41:23"/>
    <x v="1670"/>
    <n v="9.4"/>
    <s v="Normal"/>
    <n v="5"/>
    <x v="1"/>
    <n v="4.7"/>
    <x v="0"/>
    <n v="51"/>
    <x v="3"/>
    <n v="5093"/>
    <x v="3"/>
    <x v="46"/>
    <x v="0"/>
    <x v="0"/>
    <s v=" Must people popular.  "/>
    <s v="Must people popular."/>
  </r>
  <r>
    <n v="17611"/>
    <s v="Ann"/>
    <x v="22"/>
    <x v="2"/>
    <x v="1"/>
    <d v="2022-08-28T00:00:00"/>
    <d v="2025-02-09T18:32:13"/>
    <x v="857"/>
    <n v="11.1"/>
    <s v="Overloaded"/>
    <n v="8"/>
    <x v="2"/>
    <n v="5.9"/>
    <x v="0"/>
    <n v="71"/>
    <x v="2"/>
    <n v="14571"/>
    <x v="1"/>
    <x v="7"/>
    <x v="0"/>
    <x v="0"/>
    <s v=" Ever stay grow.  "/>
    <s v="Ever stay grow."/>
  </r>
  <r>
    <n v="17612"/>
    <s v="Michelle"/>
    <x v="27"/>
    <x v="0"/>
    <x v="3"/>
    <d v="2020-03-27T00:00:00"/>
    <d v="2025-02-27T05:17:20"/>
    <x v="2510"/>
    <n v="4.8"/>
    <s v="Unburdened"/>
    <n v="7"/>
    <x v="2"/>
    <m/>
    <x v="2"/>
    <n v="53"/>
    <x v="3"/>
    <n v="9844"/>
    <x v="2"/>
    <x v="16"/>
    <x v="1"/>
    <x v="1"/>
    <s v=" Decide collection.  "/>
    <s v="Decide collection."/>
  </r>
  <r>
    <n v="17613"/>
    <s v="Daniel"/>
    <x v="14"/>
    <x v="1"/>
    <x v="5"/>
    <d v="2023-08-14T00:00:00"/>
    <d v="2025-03-17T02:56:42"/>
    <x v="763"/>
    <n v="7.1"/>
    <s v="Normal"/>
    <n v="8"/>
    <x v="2"/>
    <n v="4.9000000000000004"/>
    <x v="0"/>
    <n v="44"/>
    <x v="0"/>
    <n v="10080"/>
    <x v="1"/>
    <x v="45"/>
    <x v="1"/>
    <x v="1"/>
    <s v=" Food own official.  "/>
    <s v="Food own official."/>
  </r>
  <r>
    <n v="17614"/>
    <s v="Matthew"/>
    <x v="19"/>
    <x v="0"/>
    <x v="5"/>
    <d v="2021-08-22T00:00:00"/>
    <d v="2025-02-28T11:24:21"/>
    <x v="3038"/>
    <n v="4.3"/>
    <s v="Unburdened"/>
    <n v="9"/>
    <x v="2"/>
    <n v="5.5"/>
    <x v="0"/>
    <n v="60"/>
    <x v="3"/>
    <n v="14151"/>
    <x v="1"/>
    <x v="50"/>
    <x v="0"/>
    <x v="1"/>
    <s v=" Network attack visit.  "/>
    <s v="Network attack visit."/>
  </r>
  <r>
    <n v="17615"/>
    <s v="Christina"/>
    <x v="19"/>
    <x v="0"/>
    <x v="3"/>
    <d v="2019-01-23T00:00:00"/>
    <d v="2025-05-26T03:15:40"/>
    <x v="906"/>
    <n v="6"/>
    <s v="Unburdened"/>
    <n v="4"/>
    <x v="1"/>
    <n v="6.5"/>
    <x v="1"/>
    <n v="96"/>
    <x v="1"/>
    <n v="14483"/>
    <x v="1"/>
    <x v="22"/>
    <x v="1"/>
    <x v="1"/>
    <s v=" Ok this suggest time.  "/>
    <s v="Ok this suggest time."/>
  </r>
  <r>
    <n v="17616"/>
    <s v="Linda"/>
    <x v="5"/>
    <x v="2"/>
    <x v="4"/>
    <d v="2020-08-30T00:00:00"/>
    <d v="2025-04-24T06:12:17"/>
    <x v="149"/>
    <n v="11.2"/>
    <s v="Overloaded"/>
    <n v="6"/>
    <x v="1"/>
    <n v="5.8"/>
    <x v="0"/>
    <n v="61"/>
    <x v="3"/>
    <n v="10647"/>
    <x v="1"/>
    <x v="40"/>
    <x v="0"/>
    <x v="0"/>
    <s v=" Degree.  "/>
    <s v="Degree."/>
  </r>
  <r>
    <n v="17617"/>
    <s v="Elizabeth"/>
    <x v="35"/>
    <x v="1"/>
    <x v="3"/>
    <d v="2022-05-27T00:00:00"/>
    <d v="2025-06-29T01:46:44"/>
    <x v="560"/>
    <n v="11.5"/>
    <s v="Overloaded"/>
    <n v="6"/>
    <x v="1"/>
    <n v="6.8"/>
    <x v="1"/>
    <n v="75"/>
    <x v="2"/>
    <n v="9437"/>
    <x v="2"/>
    <x v="52"/>
    <x v="0"/>
    <x v="0"/>
    <s v=" Wife tell.  "/>
    <s v="Wife tell."/>
  </r>
  <r>
    <n v="17618"/>
    <s v="kelly"/>
    <x v="1"/>
    <x v="0"/>
    <x v="2"/>
    <d v="2016-08-28T00:00:00"/>
    <d v="2025-05-13T13:21:00"/>
    <x v="916"/>
    <n v="7.9"/>
    <s v="Normal"/>
    <n v="6"/>
    <x v="1"/>
    <n v="7.1"/>
    <x v="1"/>
    <n v="88"/>
    <x v="1"/>
    <n v="4327"/>
    <x v="0"/>
    <x v="29"/>
    <x v="1"/>
    <x v="0"/>
    <s v=" Window.  "/>
    <s v="Window."/>
  </r>
  <r>
    <n v="17619"/>
    <s v="bill"/>
    <x v="28"/>
    <x v="2"/>
    <x v="4"/>
    <d v="2019-07-03T00:00:00"/>
    <d v="2025-07-09T08:34:14"/>
    <x v="418"/>
    <n v="7.5"/>
    <s v="Normal"/>
    <n v="2"/>
    <x v="0"/>
    <n v="6.3"/>
    <x v="1"/>
    <n v="61"/>
    <x v="3"/>
    <n v="4035"/>
    <x v="0"/>
    <x v="50"/>
    <x v="0"/>
    <x v="1"/>
    <s v=" Me my.  "/>
    <s v="Me my."/>
  </r>
  <r>
    <n v="17620"/>
    <s v="Alexis"/>
    <x v="31"/>
    <x v="0"/>
    <x v="5"/>
    <d v="2023-12-12T00:00:00"/>
    <d v="2025-05-31T09:48:28"/>
    <x v="523"/>
    <n v="11"/>
    <s v="Overloaded"/>
    <n v="1"/>
    <x v="0"/>
    <n v="7.3"/>
    <x v="1"/>
    <n v="43"/>
    <x v="0"/>
    <n v="12926"/>
    <x v="1"/>
    <x v="5"/>
    <x v="1"/>
    <x v="1"/>
    <s v=" Watch talk job.  "/>
    <s v="Watch talk job."/>
  </r>
  <r>
    <n v="17621"/>
    <s v="Megan"/>
    <x v="0"/>
    <x v="2"/>
    <x v="5"/>
    <d v="2018-02-28T00:00:00"/>
    <d v="2025-04-04T07:46:52"/>
    <x v="1540"/>
    <n v="5.6"/>
    <s v="Unburdened"/>
    <n v="1"/>
    <x v="0"/>
    <n v="6"/>
    <x v="1"/>
    <n v="43"/>
    <x v="0"/>
    <n v="11983"/>
    <x v="1"/>
    <x v="15"/>
    <x v="1"/>
    <x v="0"/>
    <s v=" Light also.  "/>
    <s v="Light also."/>
  </r>
  <r>
    <n v="17622"/>
    <s v="Kyle"/>
    <x v="31"/>
    <x v="1"/>
    <x v="0"/>
    <d v="2016-09-08T00:00:00"/>
    <d v="2025-04-04T19:55:22"/>
    <x v="2156"/>
    <n v="6.3"/>
    <s v="Unburdened"/>
    <n v="7"/>
    <x v="2"/>
    <n v="8.1999999999999993"/>
    <x v="3"/>
    <n v="92"/>
    <x v="1"/>
    <n v="9418"/>
    <x v="2"/>
    <x v="19"/>
    <x v="1"/>
    <x v="1"/>
    <s v=" Beyond level.  "/>
    <s v="Beyond level."/>
  </r>
  <r>
    <n v="17623"/>
    <s v="Ebony"/>
    <x v="28"/>
    <x v="1"/>
    <x v="5"/>
    <d v="2016-10-26T00:00:00"/>
    <d v="2025-04-11T23:17:00"/>
    <x v="1861"/>
    <n v="7.7"/>
    <s v="Normal"/>
    <n v="1"/>
    <x v="0"/>
    <n v="7.4"/>
    <x v="1"/>
    <n v="84"/>
    <x v="2"/>
    <n v="12869"/>
    <x v="1"/>
    <x v="7"/>
    <x v="0"/>
    <x v="0"/>
    <s v=" Magazine who.  "/>
    <s v="Magazine who."/>
  </r>
  <r>
    <n v="17624"/>
    <s v="Ronald"/>
    <x v="5"/>
    <x v="0"/>
    <x v="5"/>
    <d v="2016-11-12T00:00:00"/>
    <d v="2025-04-17T12:47:24"/>
    <x v="2521"/>
    <n v="5.6"/>
    <s v="Unburdened"/>
    <n v="1"/>
    <x v="0"/>
    <n v="8.6"/>
    <x v="3"/>
    <n v="50"/>
    <x v="3"/>
    <n v="6704"/>
    <x v="3"/>
    <x v="14"/>
    <x v="1"/>
    <x v="1"/>
    <s v=" Our direction.  "/>
    <s v="Our direction."/>
  </r>
  <r>
    <n v="17625"/>
    <s v="Robert"/>
    <x v="34"/>
    <x v="1"/>
    <x v="5"/>
    <d v="2021-09-01T00:00:00"/>
    <d v="2025-03-01T22:46:46"/>
    <x v="1585"/>
    <n v="4.3"/>
    <s v="Unburdened"/>
    <n v="4"/>
    <x v="1"/>
    <n v="8.1999999999999993"/>
    <x v="3"/>
    <n v="82"/>
    <x v="2"/>
    <n v="9906"/>
    <x v="2"/>
    <x v="11"/>
    <x v="0"/>
    <x v="1"/>
    <s v=" Fine feeling group.  "/>
    <s v="Fine feeling group."/>
  </r>
  <r>
    <n v="17626"/>
    <s v="Deborah"/>
    <x v="4"/>
    <x v="0"/>
    <x v="2"/>
    <d v="2021-07-28T00:00:00"/>
    <d v="2025-01-25T17:03:47"/>
    <x v="1585"/>
    <n v="7"/>
    <s v="Normal"/>
    <n v="4"/>
    <x v="1"/>
    <n v="8"/>
    <x v="3"/>
    <n v="59"/>
    <x v="3"/>
    <n v="11595"/>
    <x v="1"/>
    <x v="40"/>
    <x v="0"/>
    <x v="0"/>
    <s v=" Another describe heavy audience.  "/>
    <s v="Another describe heavy audience."/>
  </r>
  <r>
    <n v="17627"/>
    <s v="Cheryl"/>
    <x v="2"/>
    <x v="2"/>
    <x v="5"/>
    <d v="2021-07-03T00:00:00"/>
    <d v="2025-03-08T22:37:41"/>
    <x v="2912"/>
    <n v="9.6"/>
    <s v="Normal"/>
    <n v="2"/>
    <x v="0"/>
    <n v="6"/>
    <x v="1"/>
    <n v="76"/>
    <x v="2"/>
    <n v="4771"/>
    <x v="0"/>
    <x v="43"/>
    <x v="1"/>
    <x v="0"/>
    <s v=" Speech year southern.  "/>
    <s v="Speech year southern."/>
  </r>
  <r>
    <n v="17628"/>
    <s v="Allison"/>
    <x v="35"/>
    <x v="0"/>
    <x v="5"/>
    <d v="2019-05-10T00:00:00"/>
    <d v="2025-04-30T10:08:15"/>
    <x v="2701"/>
    <n v="6.3"/>
    <s v="Unburdened"/>
    <n v="3"/>
    <x v="0"/>
    <n v="7.4"/>
    <x v="1"/>
    <m/>
    <x v="4"/>
    <n v="6616"/>
    <x v="3"/>
    <x v="48"/>
    <x v="1"/>
    <x v="1"/>
    <s v=" Region Congress book drug.  "/>
    <s v="Region Congress book drug."/>
  </r>
  <r>
    <n v="17629"/>
    <s v="Daniel"/>
    <x v="31"/>
    <x v="0"/>
    <x v="3"/>
    <d v="2023-12-16T00:00:00"/>
    <d v="2025-02-25T08:20:37"/>
    <x v="1623"/>
    <n v="4.4000000000000004"/>
    <s v="Unburdened"/>
    <n v="5"/>
    <x v="1"/>
    <n v="5.8"/>
    <x v="0"/>
    <n v="61"/>
    <x v="3"/>
    <n v="10877"/>
    <x v="1"/>
    <x v="19"/>
    <x v="1"/>
    <x v="1"/>
    <s v=" Lose.  "/>
    <s v="Lose."/>
  </r>
  <r>
    <n v="17630"/>
    <s v="Maria"/>
    <x v="21"/>
    <x v="0"/>
    <x v="0"/>
    <d v="2016-12-11T00:00:00"/>
    <d v="2025-01-03T11:14:21"/>
    <x v="672"/>
    <n v="11.7"/>
    <s v="Overloaded"/>
    <n v="9"/>
    <x v="2"/>
    <n v="7.3"/>
    <x v="1"/>
    <n v="89"/>
    <x v="1"/>
    <n v="13495"/>
    <x v="1"/>
    <x v="42"/>
    <x v="1"/>
    <x v="1"/>
    <s v=" Mention serve player conference.  "/>
    <s v="Mention serve player conference."/>
  </r>
  <r>
    <n v="17631"/>
    <s v="Shannon"/>
    <x v="8"/>
    <x v="2"/>
    <x v="2"/>
    <d v="2019-08-22T00:00:00"/>
    <d v="2025-02-05T22:33:45"/>
    <x v="1553"/>
    <n v="11.5"/>
    <s v="Overloaded"/>
    <n v="6"/>
    <x v="1"/>
    <n v="5.4"/>
    <x v="0"/>
    <n v="81"/>
    <x v="2"/>
    <n v="10674"/>
    <x v="1"/>
    <x v="34"/>
    <x v="0"/>
    <x v="0"/>
    <s v=" Man magazine.  "/>
    <s v="Man magazine."/>
  </r>
  <r>
    <n v="17632"/>
    <s v="Kevin"/>
    <x v="36"/>
    <x v="0"/>
    <x v="4"/>
    <d v="2017-09-28T00:00:00"/>
    <d v="2025-04-01T11:21:22"/>
    <x v="38"/>
    <m/>
    <s v=""/>
    <n v="6"/>
    <x v="1"/>
    <n v="7.6"/>
    <x v="1"/>
    <m/>
    <x v="4"/>
    <n v="7477"/>
    <x v="3"/>
    <x v="20"/>
    <x v="1"/>
    <x v="1"/>
    <s v=" Her choose.  "/>
    <s v="Her choose."/>
  </r>
  <r>
    <n v="17633"/>
    <s v="Thomas"/>
    <x v="23"/>
    <x v="1"/>
    <x v="3"/>
    <d v="2016-10-25T00:00:00"/>
    <d v="2025-02-04T23:34:40"/>
    <x v="1344"/>
    <n v="11.8"/>
    <s v="Overloaded"/>
    <n v="4"/>
    <x v="1"/>
    <n v="7.7"/>
    <x v="1"/>
    <n v="58"/>
    <x v="3"/>
    <n v="14718"/>
    <x v="1"/>
    <x v="14"/>
    <x v="1"/>
    <x v="1"/>
    <s v=" Evening media technology.  "/>
    <s v="Evening media technology."/>
  </r>
  <r>
    <n v="17634"/>
    <s v="Olivia"/>
    <x v="18"/>
    <x v="2"/>
    <x v="5"/>
    <d v="2019-07-06T00:00:00"/>
    <d v="2025-04-16T17:01:12"/>
    <x v="181"/>
    <n v="10.9"/>
    <s v="Overloaded"/>
    <n v="4"/>
    <x v="1"/>
    <n v="5.7"/>
    <x v="0"/>
    <n v="48"/>
    <x v="0"/>
    <n v="12716"/>
    <x v="1"/>
    <x v="14"/>
    <x v="1"/>
    <x v="1"/>
    <s v=" Century art.  "/>
    <s v="Century art."/>
  </r>
  <r>
    <n v="17635"/>
    <s v="Heather"/>
    <x v="28"/>
    <x v="2"/>
    <x v="5"/>
    <d v="2017-09-10T00:00:00"/>
    <d v="2025-03-26T22:20:09"/>
    <x v="3039"/>
    <n v="4.2"/>
    <s v="Unburdened"/>
    <n v="3"/>
    <x v="0"/>
    <n v="4.5999999999999996"/>
    <x v="0"/>
    <n v="79"/>
    <x v="2"/>
    <n v="3593"/>
    <x v="0"/>
    <x v="58"/>
    <x v="0"/>
    <x v="1"/>
    <s v=" Weight.  "/>
    <s v="Weight."/>
  </r>
  <r>
    <n v="17636"/>
    <s v="Melissa"/>
    <x v="25"/>
    <x v="0"/>
    <x v="4"/>
    <d v="2020-06-03T00:00:00"/>
    <d v="2025-03-20T01:49:29"/>
    <x v="2692"/>
    <n v="9.4"/>
    <s v="Normal"/>
    <n v="7"/>
    <x v="2"/>
    <n v="7.4"/>
    <x v="1"/>
    <n v="64"/>
    <x v="3"/>
    <n v="2573"/>
    <x v="0"/>
    <x v="48"/>
    <x v="1"/>
    <x v="1"/>
    <s v=" When suffer according.  "/>
    <s v="When suffer according."/>
  </r>
  <r>
    <n v="17637"/>
    <s v="Priscilla"/>
    <x v="31"/>
    <x v="1"/>
    <x v="3"/>
    <d v="2023-06-07T00:00:00"/>
    <d v="2025-03-31T13:17:21"/>
    <x v="1826"/>
    <n v="8.6999999999999993"/>
    <s v="Normal"/>
    <n v="2"/>
    <x v="0"/>
    <n v="4.5"/>
    <x v="0"/>
    <n v="97"/>
    <x v="1"/>
    <n v="2178"/>
    <x v="0"/>
    <x v="16"/>
    <x v="1"/>
    <x v="0"/>
    <s v=" Industry.  "/>
    <s v="Industry."/>
  </r>
  <r>
    <n v="17638"/>
    <s v="Wendy"/>
    <x v="9"/>
    <x v="1"/>
    <x v="0"/>
    <d v="2023-10-28T00:00:00"/>
    <d v="2025-05-21T09:24:58"/>
    <x v="1371"/>
    <n v="5.6"/>
    <s v="Unburdened"/>
    <n v="2"/>
    <x v="0"/>
    <n v="5.7"/>
    <x v="0"/>
    <n v="52"/>
    <x v="3"/>
    <n v="2425"/>
    <x v="0"/>
    <x v="51"/>
    <x v="1"/>
    <x v="1"/>
    <s v=" Unit.  "/>
    <s v="Unit."/>
  </r>
  <r>
    <n v="17639"/>
    <s v="Daniel"/>
    <x v="24"/>
    <x v="2"/>
    <x v="5"/>
    <d v="2020-04-15T00:00:00"/>
    <d v="2025-05-20T23:18:19"/>
    <x v="2495"/>
    <n v="10.8"/>
    <s v="Overloaded"/>
    <n v="2"/>
    <x v="0"/>
    <n v="4.7"/>
    <x v="0"/>
    <n v="87"/>
    <x v="1"/>
    <n v="4903"/>
    <x v="0"/>
    <x v="13"/>
    <x v="1"/>
    <x v="0"/>
    <s v=" Hotel may.  "/>
    <s v="Hotel may."/>
  </r>
  <r>
    <n v="17640"/>
    <s v="Sean"/>
    <x v="15"/>
    <x v="0"/>
    <x v="5"/>
    <d v="2021-02-28T00:00:00"/>
    <d v="2025-05-20T06:48:20"/>
    <x v="2748"/>
    <n v="5.8"/>
    <s v="Unburdened"/>
    <n v="7"/>
    <x v="2"/>
    <n v="5.6"/>
    <x v="0"/>
    <n v="94"/>
    <x v="1"/>
    <n v="14760"/>
    <x v="1"/>
    <x v="37"/>
    <x v="1"/>
    <x v="1"/>
    <s v=" Just wide.  "/>
    <s v="Just wide."/>
  </r>
  <r>
    <n v="17641"/>
    <s v="Garrett"/>
    <x v="10"/>
    <x v="2"/>
    <x v="1"/>
    <d v="2024-05-12T00:00:00"/>
    <d v="2025-02-09T12:14:27"/>
    <x v="2834"/>
    <n v="6.6"/>
    <s v="Unburdened"/>
    <n v="7"/>
    <x v="2"/>
    <n v="7.8"/>
    <x v="1"/>
    <m/>
    <x v="4"/>
    <n v="11345"/>
    <x v="1"/>
    <x v="7"/>
    <x v="0"/>
    <x v="1"/>
    <s v=" Wait Mr.  "/>
    <s v="Wait Mr."/>
  </r>
  <r>
    <n v="17642"/>
    <s v="Carrie"/>
    <x v="26"/>
    <x v="2"/>
    <x v="1"/>
    <d v="2020-05-30T00:00:00"/>
    <d v="2025-03-10T11:35:28"/>
    <x v="1278"/>
    <n v="7.3"/>
    <s v="Normal"/>
    <n v="7"/>
    <x v="2"/>
    <n v="7.5"/>
    <x v="1"/>
    <n v="69"/>
    <x v="3"/>
    <n v="10897"/>
    <x v="1"/>
    <x v="38"/>
    <x v="1"/>
    <x v="0"/>
    <s v=" Good southern office.  "/>
    <s v="Good southern office."/>
  </r>
  <r>
    <n v="17643"/>
    <s v="Ashley"/>
    <x v="2"/>
    <x v="0"/>
    <x v="5"/>
    <d v="2022-08-17T00:00:00"/>
    <d v="2025-03-17T06:47:35"/>
    <x v="3040"/>
    <n v="10.199999999999999"/>
    <s v="Overloaded"/>
    <n v="7"/>
    <x v="2"/>
    <n v="4.8"/>
    <x v="0"/>
    <n v="72"/>
    <x v="2"/>
    <n v="4489"/>
    <x v="0"/>
    <x v="20"/>
    <x v="1"/>
    <x v="0"/>
    <s v=" Contain huge.  "/>
    <s v="Contain huge."/>
  </r>
  <r>
    <n v="17644"/>
    <s v="James"/>
    <x v="24"/>
    <x v="0"/>
    <x v="5"/>
    <d v="2020-11-01T00:00:00"/>
    <d v="2025-01-05T18:21:08"/>
    <x v="2461"/>
    <n v="4.3"/>
    <s v="Unburdened"/>
    <n v="7"/>
    <x v="2"/>
    <n v="4.3"/>
    <x v="0"/>
    <n v="69"/>
    <x v="3"/>
    <n v="10855"/>
    <x v="1"/>
    <x v="33"/>
    <x v="0"/>
    <x v="1"/>
    <s v=" Network record community.  "/>
    <s v="Network record community."/>
  </r>
  <r>
    <n v="17645"/>
    <s v="Evan"/>
    <x v="20"/>
    <x v="2"/>
    <x v="2"/>
    <d v="2017-01-25T00:00:00"/>
    <d v="2025-04-12T06:19:40"/>
    <x v="1422"/>
    <n v="9.8000000000000007"/>
    <s v="Normal"/>
    <n v="5"/>
    <x v="1"/>
    <n v="8.4"/>
    <x v="3"/>
    <n v="54"/>
    <x v="3"/>
    <n v="6350"/>
    <x v="3"/>
    <x v="3"/>
    <x v="1"/>
    <x v="1"/>
    <s v=" Upon itself.  "/>
    <s v="Upon itself."/>
  </r>
  <r>
    <n v="17646"/>
    <s v="sarah"/>
    <x v="28"/>
    <x v="1"/>
    <x v="4"/>
    <d v="2018-09-27T00:00:00"/>
    <d v="2025-04-10T04:57:56"/>
    <x v="1297"/>
    <n v="4.2"/>
    <s v="Unburdened"/>
    <n v="7"/>
    <x v="2"/>
    <n v="4.8"/>
    <x v="0"/>
    <n v="77"/>
    <x v="2"/>
    <n v="5704"/>
    <x v="3"/>
    <x v="37"/>
    <x v="1"/>
    <x v="0"/>
    <s v=" Be adult positive.  "/>
    <s v="Be adult positive."/>
  </r>
  <r>
    <n v="17647"/>
    <s v="Christopher"/>
    <x v="32"/>
    <x v="0"/>
    <x v="0"/>
    <d v="2023-05-22T00:00:00"/>
    <d v="2025-03-14T01:29:15"/>
    <x v="3041"/>
    <n v="5"/>
    <s v="Unburdened"/>
    <n v="3"/>
    <x v="0"/>
    <n v="8.1"/>
    <x v="3"/>
    <n v="83"/>
    <x v="2"/>
    <n v="4182"/>
    <x v="0"/>
    <x v="8"/>
    <x v="1"/>
    <x v="1"/>
    <s v=" Sign agreement.  "/>
    <s v="Sign agreement."/>
  </r>
  <r>
    <n v="17648"/>
    <s v="Pamela"/>
    <x v="38"/>
    <x v="1"/>
    <x v="2"/>
    <d v="2018-09-24T00:00:00"/>
    <d v="2025-01-27T23:00:57"/>
    <x v="2290"/>
    <n v="10.5"/>
    <s v="Overloaded"/>
    <n v="3"/>
    <x v="0"/>
    <n v="4.8"/>
    <x v="0"/>
    <n v="66"/>
    <x v="3"/>
    <n v="4841"/>
    <x v="0"/>
    <x v="34"/>
    <x v="0"/>
    <x v="0"/>
    <s v=" Style interesting teach.  "/>
    <s v="Style interesting teach."/>
  </r>
  <r>
    <n v="17649"/>
    <s v="Michael"/>
    <x v="31"/>
    <x v="0"/>
    <x v="5"/>
    <d v="2020-08-02T00:00:00"/>
    <d v="2025-04-19T22:31:30"/>
    <x v="959"/>
    <n v="4.7"/>
    <s v="Unburdened"/>
    <n v="6"/>
    <x v="1"/>
    <n v="8.8000000000000007"/>
    <x v="3"/>
    <n v="86"/>
    <x v="1"/>
    <n v="12439"/>
    <x v="1"/>
    <x v="42"/>
    <x v="1"/>
    <x v="1"/>
    <s v=" Sing positive.  "/>
    <s v="Sing positive."/>
  </r>
  <r>
    <n v="17650"/>
    <s v="Latasha"/>
    <x v="7"/>
    <x v="1"/>
    <x v="4"/>
    <d v="2023-07-18T00:00:00"/>
    <d v="2025-04-18T02:59:58"/>
    <x v="2447"/>
    <n v="6.6"/>
    <s v="Unburdened"/>
    <n v="6"/>
    <x v="1"/>
    <m/>
    <x v="2"/>
    <n v="93"/>
    <x v="1"/>
    <n v="11914"/>
    <x v="1"/>
    <x v="13"/>
    <x v="1"/>
    <x v="1"/>
    <s v=" Member every grow.  "/>
    <s v="Member every grow."/>
  </r>
  <r>
    <n v="17651"/>
    <s v="Laura"/>
    <x v="12"/>
    <x v="0"/>
    <x v="3"/>
    <d v="2022-08-19T00:00:00"/>
    <d v="2025-01-10T04:38:44"/>
    <x v="1224"/>
    <n v="5.2"/>
    <s v="Unburdened"/>
    <n v="1"/>
    <x v="0"/>
    <n v="6.3"/>
    <x v="1"/>
    <n v="57"/>
    <x v="3"/>
    <n v="9622"/>
    <x v="2"/>
    <x v="25"/>
    <x v="1"/>
    <x v="0"/>
    <s v=" Bit lay rule.  "/>
    <s v="Bit lay rule."/>
  </r>
  <r>
    <n v="17652"/>
    <s v="Travis"/>
    <x v="20"/>
    <x v="0"/>
    <x v="2"/>
    <d v="2016-02-14T00:00:00"/>
    <d v="2025-04-21T18:23:02"/>
    <x v="2855"/>
    <n v="9.3000000000000007"/>
    <s v="Normal"/>
    <n v="9"/>
    <x v="2"/>
    <n v="4.3"/>
    <x v="0"/>
    <n v="57"/>
    <x v="3"/>
    <n v="9237"/>
    <x v="2"/>
    <x v="6"/>
    <x v="1"/>
    <x v="1"/>
    <s v=" Action nation energy.  "/>
    <s v="Action nation energy."/>
  </r>
  <r>
    <n v="17653"/>
    <s v="wayne"/>
    <x v="11"/>
    <x v="1"/>
    <x v="0"/>
    <d v="2023-01-22T00:00:00"/>
    <d v="2025-02-14T23:25:04"/>
    <x v="1109"/>
    <n v="4.4000000000000004"/>
    <s v="Unburdened"/>
    <n v="6"/>
    <x v="1"/>
    <n v="4.3"/>
    <x v="0"/>
    <n v="62"/>
    <x v="3"/>
    <n v="12001"/>
    <x v="1"/>
    <x v="4"/>
    <x v="1"/>
    <x v="0"/>
    <s v=" Foot nothing minute wide.  "/>
    <s v="Foot nothing minute wide."/>
  </r>
  <r>
    <n v="17654"/>
    <s v="Blake"/>
    <x v="34"/>
    <x v="0"/>
    <x v="0"/>
    <d v="2023-01-01T00:00:00"/>
    <d v="2025-06-09T11:03:13"/>
    <x v="568"/>
    <n v="5.0999999999999996"/>
    <s v="Unburdened"/>
    <n v="8"/>
    <x v="2"/>
    <n v="6.3"/>
    <x v="1"/>
    <n v="74"/>
    <x v="2"/>
    <n v="13594"/>
    <x v="1"/>
    <x v="1"/>
    <x v="1"/>
    <x v="1"/>
    <s v=" Consumer plant sell.  "/>
    <s v="Consumer plant sell."/>
  </r>
  <r>
    <n v="17655"/>
    <s v="Joshua"/>
    <x v="4"/>
    <x v="0"/>
    <x v="5"/>
    <d v="2022-09-09T00:00:00"/>
    <d v="2025-04-16T08:01:14"/>
    <x v="67"/>
    <n v="11.6"/>
    <s v="Overloaded"/>
    <n v="4"/>
    <x v="1"/>
    <m/>
    <x v="2"/>
    <n v="97"/>
    <x v="1"/>
    <n v="14998"/>
    <x v="1"/>
    <x v="2"/>
    <x v="1"/>
    <x v="1"/>
    <s v=" Must hard.  "/>
    <s v="Must hard."/>
  </r>
  <r>
    <n v="17656"/>
    <s v="Russell"/>
    <x v="22"/>
    <x v="0"/>
    <x v="3"/>
    <d v="2017-10-31T00:00:00"/>
    <d v="2025-01-21T21:49:42"/>
    <x v="1402"/>
    <n v="7.9"/>
    <s v="Normal"/>
    <n v="5"/>
    <x v="1"/>
    <n v="8.4"/>
    <x v="3"/>
    <n v="42"/>
    <x v="0"/>
    <n v="4458"/>
    <x v="0"/>
    <x v="4"/>
    <x v="1"/>
    <x v="1"/>
    <s v=" Material knowledge ten.  "/>
    <s v="Material knowledge ten."/>
  </r>
  <r>
    <n v="17657"/>
    <s v="Angela"/>
    <x v="12"/>
    <x v="1"/>
    <x v="0"/>
    <d v="2021-02-04T00:00:00"/>
    <d v="2025-02-13T16:38:24"/>
    <x v="1588"/>
    <n v="9.1"/>
    <s v="Normal"/>
    <n v="6"/>
    <x v="1"/>
    <n v="8"/>
    <x v="3"/>
    <n v="68"/>
    <x v="3"/>
    <n v="3634"/>
    <x v="0"/>
    <x v="58"/>
    <x v="0"/>
    <x v="0"/>
    <s v=" Time certainly series.  "/>
    <s v="Time certainly series."/>
  </r>
  <r>
    <n v="17658"/>
    <s v="Brenda"/>
    <x v="35"/>
    <x v="1"/>
    <x v="3"/>
    <d v="2023-02-10T00:00:00"/>
    <d v="2025-06-30T20:20:18"/>
    <x v="126"/>
    <n v="4.3"/>
    <s v="Unburdened"/>
    <n v="6"/>
    <x v="1"/>
    <n v="8.6"/>
    <x v="3"/>
    <n v="73"/>
    <x v="2"/>
    <n v="9688"/>
    <x v="2"/>
    <x v="57"/>
    <x v="1"/>
    <x v="1"/>
    <s v=" National character.  "/>
    <s v="National character."/>
  </r>
  <r>
    <n v="17659"/>
    <s v="Julian"/>
    <x v="2"/>
    <x v="1"/>
    <x v="5"/>
    <d v="2023-08-08T00:00:00"/>
    <d v="2025-03-23T01:25:35"/>
    <x v="1300"/>
    <n v="8.6999999999999993"/>
    <s v="Normal"/>
    <n v="9"/>
    <x v="2"/>
    <n v="4.5999999999999996"/>
    <x v="0"/>
    <n v="76"/>
    <x v="2"/>
    <n v="6157"/>
    <x v="3"/>
    <x v="14"/>
    <x v="1"/>
    <x v="1"/>
    <s v=" Follow protect return.  "/>
    <s v="Follow protect return."/>
  </r>
  <r>
    <n v="17660"/>
    <s v="Ronald"/>
    <x v="14"/>
    <x v="2"/>
    <x v="3"/>
    <d v="2019-11-10T00:00:00"/>
    <d v="2025-05-23T20:04:41"/>
    <x v="583"/>
    <n v="11.6"/>
    <s v="Overloaded"/>
    <n v="6"/>
    <x v="1"/>
    <n v="5.9"/>
    <x v="0"/>
    <n v="90"/>
    <x v="1"/>
    <n v="2322"/>
    <x v="0"/>
    <x v="37"/>
    <x v="1"/>
    <x v="1"/>
    <s v=" Factor woman they.  "/>
    <s v="Factor woman they."/>
  </r>
  <r>
    <n v="17661"/>
    <s v="James"/>
    <x v="23"/>
    <x v="1"/>
    <x v="3"/>
    <d v="2018-10-13T00:00:00"/>
    <d v="2025-07-06T21:44:09"/>
    <x v="597"/>
    <n v="8.6"/>
    <s v="Normal"/>
    <n v="8"/>
    <x v="2"/>
    <n v="4.9000000000000004"/>
    <x v="0"/>
    <n v="56"/>
    <x v="3"/>
    <n v="6642"/>
    <x v="3"/>
    <x v="20"/>
    <x v="1"/>
    <x v="0"/>
    <s v=" Seat process baby.  "/>
    <s v="Seat process baby."/>
  </r>
  <r>
    <n v="17662"/>
    <s v="Heather"/>
    <x v="34"/>
    <x v="0"/>
    <x v="3"/>
    <d v="2017-02-07T00:00:00"/>
    <d v="2025-04-23T23:39:32"/>
    <x v="1737"/>
    <n v="7.5"/>
    <s v="Normal"/>
    <n v="4"/>
    <x v="1"/>
    <n v="7.3"/>
    <x v="1"/>
    <n v="73"/>
    <x v="2"/>
    <n v="2820"/>
    <x v="0"/>
    <x v="49"/>
    <x v="1"/>
    <x v="1"/>
    <s v=" Mr attack sister.  "/>
    <s v="Mr attack sister."/>
  </r>
  <r>
    <n v="17663"/>
    <s v="John"/>
    <x v="0"/>
    <x v="0"/>
    <x v="4"/>
    <d v="2017-09-19T00:00:00"/>
    <d v="2025-02-01T22:02:45"/>
    <x v="1354"/>
    <n v="4.2"/>
    <s v="Unburdened"/>
    <n v="5"/>
    <x v="1"/>
    <n v="5.5"/>
    <x v="0"/>
    <n v="55"/>
    <x v="3"/>
    <n v="12270"/>
    <x v="1"/>
    <x v="57"/>
    <x v="1"/>
    <x v="0"/>
    <s v=" Throw seven.  "/>
    <s v="Throw seven."/>
  </r>
  <r>
    <n v="17664"/>
    <s v="Deborah"/>
    <x v="14"/>
    <x v="2"/>
    <x v="2"/>
    <d v="2016-06-08T00:00:00"/>
    <d v="2025-05-31T14:24:58"/>
    <x v="139"/>
    <n v="6.1"/>
    <s v="Unburdened"/>
    <n v="7"/>
    <x v="2"/>
    <n v="5.9"/>
    <x v="0"/>
    <n v="85"/>
    <x v="1"/>
    <n v="4748"/>
    <x v="0"/>
    <x v="24"/>
    <x v="1"/>
    <x v="1"/>
    <s v=" Father main.  "/>
    <s v="Father main."/>
  </r>
  <r>
    <n v="17665"/>
    <s v="Theresa"/>
    <x v="19"/>
    <x v="0"/>
    <x v="4"/>
    <d v="2022-10-09T00:00:00"/>
    <d v="2025-03-29T10:02:40"/>
    <x v="1717"/>
    <n v="6.5"/>
    <s v="Unburdened"/>
    <n v="2"/>
    <x v="0"/>
    <n v="6.6"/>
    <x v="1"/>
    <n v="71"/>
    <x v="2"/>
    <n v="14100"/>
    <x v="1"/>
    <x v="40"/>
    <x v="0"/>
    <x v="1"/>
    <s v=" Race into.  "/>
    <s v="Race into."/>
  </r>
  <r>
    <n v="17666"/>
    <s v="jeffrey"/>
    <x v="17"/>
    <x v="0"/>
    <x v="2"/>
    <d v="2020-04-12T00:00:00"/>
    <d v="2025-05-07T11:26:28"/>
    <x v="1844"/>
    <n v="6.1"/>
    <s v="Unburdened"/>
    <n v="8"/>
    <x v="2"/>
    <n v="8.6"/>
    <x v="3"/>
    <n v="88"/>
    <x v="1"/>
    <n v="7454"/>
    <x v="3"/>
    <x v="25"/>
    <x v="1"/>
    <x v="0"/>
    <s v=" Night do thing.  "/>
    <s v="Night do thing."/>
  </r>
  <r>
    <n v="17667"/>
    <s v="Andrew"/>
    <x v="15"/>
    <x v="1"/>
    <x v="4"/>
    <d v="2019-07-17T00:00:00"/>
    <d v="2025-04-27T03:23:52"/>
    <x v="181"/>
    <n v="6.4"/>
    <s v="Unburdened"/>
    <n v="5"/>
    <x v="1"/>
    <n v="4.5"/>
    <x v="0"/>
    <n v="44"/>
    <x v="0"/>
    <n v="13847"/>
    <x v="1"/>
    <x v="46"/>
    <x v="0"/>
    <x v="1"/>
    <s v=" Believe institution give.  "/>
    <s v="Believe institution give."/>
  </r>
  <r>
    <n v="17668"/>
    <s v="robert"/>
    <x v="13"/>
    <x v="1"/>
    <x v="4"/>
    <d v="2022-08-19T00:00:00"/>
    <d v="2025-04-26T12:52:23"/>
    <x v="2702"/>
    <n v="8.1"/>
    <s v="Normal"/>
    <n v="9"/>
    <x v="2"/>
    <n v="5.6"/>
    <x v="0"/>
    <n v="64"/>
    <x v="3"/>
    <n v="8501"/>
    <x v="2"/>
    <x v="46"/>
    <x v="0"/>
    <x v="0"/>
    <s v=" Professional figure.  "/>
    <s v="Professional figure."/>
  </r>
  <r>
    <n v="17669"/>
    <s v="Christopher"/>
    <x v="17"/>
    <x v="3"/>
    <x v="0"/>
    <d v="2019-02-05T00:00:00"/>
    <d v="2025-06-17T09:52:54"/>
    <x v="1982"/>
    <n v="5.0999999999999996"/>
    <s v="Unburdened"/>
    <n v="4"/>
    <x v="1"/>
    <n v="8.6"/>
    <x v="3"/>
    <n v="86"/>
    <x v="1"/>
    <n v="8528"/>
    <x v="2"/>
    <x v="41"/>
    <x v="1"/>
    <x v="0"/>
    <s v=" Policy decide.  "/>
    <s v="Policy decide."/>
  </r>
  <r>
    <n v="17670"/>
    <s v="Alyssa"/>
    <x v="7"/>
    <x v="1"/>
    <x v="4"/>
    <d v="2019-01-03T00:00:00"/>
    <d v="2025-04-25T02:40:35"/>
    <x v="620"/>
    <n v="4.5"/>
    <s v="Unburdened"/>
    <n v="7"/>
    <x v="2"/>
    <n v="6.5"/>
    <x v="1"/>
    <n v="66"/>
    <x v="3"/>
    <n v="2161"/>
    <x v="0"/>
    <x v="26"/>
    <x v="1"/>
    <x v="0"/>
    <s v=" Go.  "/>
    <s v="Go."/>
  </r>
  <r>
    <n v="17671"/>
    <s v="Stephanie"/>
    <x v="34"/>
    <x v="1"/>
    <x v="5"/>
    <d v="2019-05-25T00:00:00"/>
    <d v="2025-06-13T02:39:00"/>
    <x v="2641"/>
    <n v="5.5"/>
    <s v="Unburdened"/>
    <n v="6"/>
    <x v="1"/>
    <n v="6"/>
    <x v="1"/>
    <n v="84"/>
    <x v="2"/>
    <n v="5051"/>
    <x v="3"/>
    <x v="3"/>
    <x v="1"/>
    <x v="0"/>
    <s v=" Language everyone.  "/>
    <s v="Language everyone."/>
  </r>
  <r>
    <n v="17672"/>
    <s v="joseph"/>
    <x v="13"/>
    <x v="0"/>
    <x v="2"/>
    <d v="2023-07-06T00:00:00"/>
    <d v="2025-05-27T21:28:55"/>
    <x v="2343"/>
    <n v="4.8"/>
    <s v="Unburdened"/>
    <n v="2"/>
    <x v="0"/>
    <n v="5.0999999999999996"/>
    <x v="0"/>
    <n v="74"/>
    <x v="2"/>
    <n v="2594"/>
    <x v="0"/>
    <x v="43"/>
    <x v="1"/>
    <x v="0"/>
    <s v=" No book hundred.  "/>
    <s v="No book hundred."/>
  </r>
  <r>
    <n v="17673"/>
    <s v="Connor"/>
    <x v="36"/>
    <x v="1"/>
    <x v="0"/>
    <d v="2022-01-04T00:00:00"/>
    <d v="2025-07-13T06:54:41"/>
    <x v="3038"/>
    <n v="11.4"/>
    <s v="Overloaded"/>
    <n v="7"/>
    <x v="2"/>
    <n v="6.6"/>
    <x v="1"/>
    <n v="63"/>
    <x v="3"/>
    <n v="12721"/>
    <x v="1"/>
    <x v="41"/>
    <x v="1"/>
    <x v="0"/>
    <s v=" Rate compare political.  "/>
    <s v="Rate compare political."/>
  </r>
  <r>
    <n v="17674"/>
    <s v="Patrick"/>
    <x v="23"/>
    <x v="2"/>
    <x v="0"/>
    <d v="2019-11-27T00:00:00"/>
    <d v="2025-04-29T07:00:56"/>
    <x v="893"/>
    <m/>
    <s v=""/>
    <n v="4"/>
    <x v="1"/>
    <n v="4.5"/>
    <x v="0"/>
    <n v="56"/>
    <x v="3"/>
    <n v="4757"/>
    <x v="0"/>
    <x v="2"/>
    <x v="1"/>
    <x v="0"/>
    <s v=" Baby kind language.  "/>
    <s v="Baby kind language."/>
  </r>
  <r>
    <n v="17675"/>
    <s v="Jennifer"/>
    <x v="17"/>
    <x v="2"/>
    <x v="4"/>
    <d v="2015-08-05T00:00:00"/>
    <d v="2025-06-02T02:42:59"/>
    <x v="2559"/>
    <n v="10.4"/>
    <s v="Overloaded"/>
    <n v="4"/>
    <x v="1"/>
    <n v="5.2"/>
    <x v="0"/>
    <n v="98"/>
    <x v="1"/>
    <n v="11454"/>
    <x v="1"/>
    <x v="24"/>
    <x v="1"/>
    <x v="0"/>
    <s v=" Skin there.  "/>
    <s v="Skin there."/>
  </r>
  <r>
    <n v="17676"/>
    <s v="Nichole"/>
    <x v="10"/>
    <x v="0"/>
    <x v="0"/>
    <d v="2016-04-17T00:00:00"/>
    <d v="2025-07-10T14:55:54"/>
    <x v="1491"/>
    <n v="7.5"/>
    <s v="Normal"/>
    <n v="6"/>
    <x v="1"/>
    <m/>
    <x v="2"/>
    <n v="55"/>
    <x v="3"/>
    <n v="14015"/>
    <x v="1"/>
    <x v="35"/>
    <x v="1"/>
    <x v="0"/>
    <s v=" Term hundred investment decision.  "/>
    <s v="Term hundred investment decision."/>
  </r>
  <r>
    <n v="17677"/>
    <s v="sergio"/>
    <x v="36"/>
    <x v="1"/>
    <x v="2"/>
    <d v="2018-09-26T00:00:00"/>
    <d v="2025-04-13T07:18:59"/>
    <x v="2602"/>
    <n v="7.3"/>
    <s v="Normal"/>
    <n v="5"/>
    <x v="1"/>
    <n v="6.4"/>
    <x v="1"/>
    <n v="77"/>
    <x v="2"/>
    <n v="9226"/>
    <x v="2"/>
    <x v="28"/>
    <x v="1"/>
    <x v="1"/>
    <s v=" Commercial interest myself.  "/>
    <s v="Commercial interest myself."/>
  </r>
  <r>
    <n v="17678"/>
    <s v="Alexis"/>
    <x v="39"/>
    <x v="1"/>
    <x v="4"/>
    <d v="2019-03-13T00:00:00"/>
    <d v="2025-03-10T22:08:22"/>
    <x v="902"/>
    <n v="6.5"/>
    <s v="Unburdened"/>
    <n v="1"/>
    <x v="0"/>
    <n v="6.1"/>
    <x v="1"/>
    <n v="53"/>
    <x v="3"/>
    <n v="11087"/>
    <x v="1"/>
    <x v="59"/>
    <x v="1"/>
    <x v="0"/>
    <s v=" Indeed close cell.  "/>
    <s v="Indeed close cell."/>
  </r>
  <r>
    <n v="17679"/>
    <s v="Lacey"/>
    <x v="11"/>
    <x v="1"/>
    <x v="4"/>
    <d v="2017-04-06T00:00:00"/>
    <d v="2025-05-12T12:42:28"/>
    <x v="2312"/>
    <n v="7.5"/>
    <s v="Normal"/>
    <n v="4"/>
    <x v="1"/>
    <n v="8.4"/>
    <x v="3"/>
    <m/>
    <x v="4"/>
    <n v="10812"/>
    <x v="1"/>
    <x v="21"/>
    <x v="0"/>
    <x v="1"/>
    <s v=" Return remain.  "/>
    <s v="Return remain."/>
  </r>
  <r>
    <n v="17680"/>
    <s v="Frank"/>
    <x v="18"/>
    <x v="0"/>
    <x v="5"/>
    <d v="2020-01-30T00:00:00"/>
    <d v="2025-06-06T12:16:29"/>
    <x v="3042"/>
    <n v="8.1"/>
    <s v="Normal"/>
    <n v="3"/>
    <x v="0"/>
    <n v="8.1"/>
    <x v="3"/>
    <n v="71"/>
    <x v="2"/>
    <n v="4326"/>
    <x v="0"/>
    <x v="33"/>
    <x v="0"/>
    <x v="1"/>
    <s v=" Account whatever.  "/>
    <s v="Account whatever."/>
  </r>
  <r>
    <n v="17681"/>
    <s v="Tyler"/>
    <x v="29"/>
    <x v="2"/>
    <x v="4"/>
    <d v="2017-11-09T00:00:00"/>
    <d v="2025-07-08T15:09:36"/>
    <x v="1003"/>
    <n v="5.9"/>
    <s v="Unburdened"/>
    <n v="5"/>
    <x v="1"/>
    <n v="6.5"/>
    <x v="1"/>
    <n v="43"/>
    <x v="0"/>
    <n v="8480"/>
    <x v="2"/>
    <x v="55"/>
    <x v="1"/>
    <x v="0"/>
    <s v=" Under lay picture.  "/>
    <s v="Under lay picture."/>
  </r>
  <r>
    <n v="17682"/>
    <s v="Jason"/>
    <x v="6"/>
    <x v="1"/>
    <x v="2"/>
    <d v="2020-02-14T00:00:00"/>
    <d v="2025-06-12T04:16:17"/>
    <x v="1392"/>
    <n v="8.6"/>
    <s v="Normal"/>
    <n v="9"/>
    <x v="2"/>
    <n v="7.2"/>
    <x v="1"/>
    <n v="82"/>
    <x v="2"/>
    <n v="13593"/>
    <x v="1"/>
    <x v="59"/>
    <x v="1"/>
    <x v="1"/>
    <s v=" Action player.  "/>
    <s v="Action player."/>
  </r>
  <r>
    <n v="17683"/>
    <s v="Michael"/>
    <x v="29"/>
    <x v="1"/>
    <x v="0"/>
    <d v="2024-05-13T00:00:00"/>
    <d v="2025-02-08T12:58:44"/>
    <x v="2318"/>
    <n v="5.5"/>
    <s v="Unburdened"/>
    <n v="3"/>
    <x v="0"/>
    <n v="7"/>
    <x v="1"/>
    <n v="78"/>
    <x v="2"/>
    <n v="8734"/>
    <x v="2"/>
    <x v="56"/>
    <x v="1"/>
    <x v="1"/>
    <s v=" Of card become.  "/>
    <s v="Of card become."/>
  </r>
  <r>
    <n v="17684"/>
    <s v="Kimberly"/>
    <x v="2"/>
    <x v="0"/>
    <x v="4"/>
    <d v="2019-12-30T00:00:00"/>
    <d v="2025-03-16T13:14:30"/>
    <x v="2391"/>
    <n v="7.9"/>
    <s v="Normal"/>
    <n v="2"/>
    <x v="0"/>
    <n v="8.6999999999999993"/>
    <x v="3"/>
    <n v="82"/>
    <x v="2"/>
    <n v="11111"/>
    <x v="1"/>
    <x v="20"/>
    <x v="1"/>
    <x v="0"/>
    <s v=" Nor today.  "/>
    <s v="Nor today."/>
  </r>
  <r>
    <n v="17685"/>
    <s v="Eddie"/>
    <x v="31"/>
    <x v="0"/>
    <x v="3"/>
    <d v="2017-10-21T00:00:00"/>
    <d v="2025-04-25T04:40:45"/>
    <x v="1081"/>
    <n v="10.8"/>
    <s v="Overloaded"/>
    <n v="1"/>
    <x v="0"/>
    <n v="6.3"/>
    <x v="1"/>
    <n v="97"/>
    <x v="1"/>
    <n v="8359"/>
    <x v="2"/>
    <x v="3"/>
    <x v="1"/>
    <x v="0"/>
    <s v=" Plant.  "/>
    <s v="Plant."/>
  </r>
  <r>
    <n v="17686"/>
    <s v="Tyler"/>
    <x v="20"/>
    <x v="0"/>
    <x v="0"/>
    <d v="2018-07-27T00:00:00"/>
    <d v="2025-03-17T08:18:45"/>
    <x v="1745"/>
    <n v="7.9"/>
    <s v="Normal"/>
    <n v="4"/>
    <x v="1"/>
    <n v="8.1999999999999993"/>
    <x v="3"/>
    <n v="98"/>
    <x v="1"/>
    <n v="11835"/>
    <x v="1"/>
    <x v="59"/>
    <x v="1"/>
    <x v="0"/>
    <s v=" Station win degree.  "/>
    <s v="Station win degree."/>
  </r>
  <r>
    <n v="17687"/>
    <s v="Troy"/>
    <x v="37"/>
    <x v="0"/>
    <x v="0"/>
    <d v="2021-01-16T00:00:00"/>
    <d v="2025-05-14T01:34:26"/>
    <x v="1463"/>
    <n v="7.8"/>
    <s v="Normal"/>
    <n v="8"/>
    <x v="2"/>
    <n v="5"/>
    <x v="0"/>
    <n v="72"/>
    <x v="2"/>
    <n v="5992"/>
    <x v="3"/>
    <x v="47"/>
    <x v="1"/>
    <x v="0"/>
    <s v=" But upon.  "/>
    <s v="But upon."/>
  </r>
  <r>
    <n v="17688"/>
    <s v="Jack"/>
    <x v="20"/>
    <x v="2"/>
    <x v="0"/>
    <d v="2021-02-17T00:00:00"/>
    <d v="2025-02-28T08:21:00"/>
    <x v="2404"/>
    <n v="9.1999999999999993"/>
    <s v="Normal"/>
    <n v="5"/>
    <x v="1"/>
    <n v="6.1"/>
    <x v="1"/>
    <n v="88"/>
    <x v="1"/>
    <n v="10930"/>
    <x v="1"/>
    <x v="1"/>
    <x v="1"/>
    <x v="1"/>
    <s v=" Business get receive.  "/>
    <s v="Business get receive."/>
  </r>
  <r>
    <n v="17689"/>
    <s v="Mark"/>
    <x v="24"/>
    <x v="0"/>
    <x v="5"/>
    <d v="2018-05-22T00:00:00"/>
    <d v="2025-02-26T08:22:24"/>
    <x v="2295"/>
    <n v="10.6"/>
    <s v="Overloaded"/>
    <n v="8"/>
    <x v="2"/>
    <n v="8.4"/>
    <x v="3"/>
    <n v="79"/>
    <x v="2"/>
    <n v="5928"/>
    <x v="3"/>
    <x v="22"/>
    <x v="1"/>
    <x v="1"/>
    <s v=" Foot.  "/>
    <s v="Foot."/>
  </r>
  <r>
    <n v="17690"/>
    <s v="Glenda"/>
    <x v="11"/>
    <x v="2"/>
    <x v="2"/>
    <d v="2021-10-20T00:00:00"/>
    <d v="2025-05-13T00:10:02"/>
    <x v="1803"/>
    <n v="10.1"/>
    <s v="Overloaded"/>
    <n v="5"/>
    <x v="1"/>
    <n v="6.1"/>
    <x v="1"/>
    <n v="72"/>
    <x v="2"/>
    <n v="12519"/>
    <x v="1"/>
    <x v="0"/>
    <x v="0"/>
    <x v="1"/>
    <s v=" Adult compare.  "/>
    <s v="Adult compare."/>
  </r>
  <r>
    <n v="17691"/>
    <s v="Eric"/>
    <x v="18"/>
    <x v="1"/>
    <x v="3"/>
    <d v="2023-11-14T00:00:00"/>
    <d v="2025-06-29T06:08:14"/>
    <x v="1300"/>
    <n v="8.6"/>
    <s v="Normal"/>
    <n v="6"/>
    <x v="1"/>
    <n v="8.8000000000000007"/>
    <x v="3"/>
    <n v="90"/>
    <x v="1"/>
    <n v="9139"/>
    <x v="2"/>
    <x v="49"/>
    <x v="1"/>
    <x v="1"/>
    <s v=" Article without.  "/>
    <s v="Article without."/>
  </r>
  <r>
    <n v="17692"/>
    <s v="lori"/>
    <x v="23"/>
    <x v="1"/>
    <x v="4"/>
    <d v="2020-04-13T00:00:00"/>
    <d v="2025-01-30T02:16:43"/>
    <x v="379"/>
    <n v="10.199999999999999"/>
    <s v="Overloaded"/>
    <n v="6"/>
    <x v="1"/>
    <n v="4.9000000000000004"/>
    <x v="0"/>
    <n v="41"/>
    <x v="0"/>
    <n v="6571"/>
    <x v="3"/>
    <x v="53"/>
    <x v="0"/>
    <x v="0"/>
    <s v=" Best goal.  "/>
    <s v="Best goal."/>
  </r>
  <r>
    <n v="17693"/>
    <s v="Charles"/>
    <x v="7"/>
    <x v="2"/>
    <x v="0"/>
    <d v="2021-11-01T00:00:00"/>
    <d v="2025-02-16T12:21:03"/>
    <x v="1396"/>
    <n v="5.3"/>
    <s v="Unburdened"/>
    <n v="1"/>
    <x v="0"/>
    <n v="4.5999999999999996"/>
    <x v="0"/>
    <n v="62"/>
    <x v="3"/>
    <n v="5706"/>
    <x v="3"/>
    <x v="4"/>
    <x v="1"/>
    <x v="1"/>
    <s v=" Here throw while.  "/>
    <s v="Here throw while."/>
  </r>
  <r>
    <n v="17694"/>
    <s v="Samuel"/>
    <x v="33"/>
    <x v="3"/>
    <x v="0"/>
    <d v="2020-06-06T00:00:00"/>
    <d v="2025-04-11T13:55:30"/>
    <x v="1446"/>
    <n v="8.6"/>
    <s v="Normal"/>
    <n v="1"/>
    <x v="0"/>
    <n v="6.7"/>
    <x v="1"/>
    <n v="57"/>
    <x v="3"/>
    <n v="2919"/>
    <x v="0"/>
    <x v="26"/>
    <x v="1"/>
    <x v="0"/>
    <s v=" Ahead notice.  "/>
    <s v="Ahead notice."/>
  </r>
  <r>
    <n v="17695"/>
    <s v="Amanda"/>
    <x v="10"/>
    <x v="0"/>
    <x v="0"/>
    <d v="2020-07-07T00:00:00"/>
    <d v="2025-03-21T17:20:02"/>
    <x v="3020"/>
    <n v="4.4000000000000004"/>
    <s v="Unburdened"/>
    <n v="6"/>
    <x v="1"/>
    <n v="6.4"/>
    <x v="1"/>
    <n v="50"/>
    <x v="3"/>
    <n v="5478"/>
    <x v="3"/>
    <x v="43"/>
    <x v="1"/>
    <x v="0"/>
    <s v=" Another house.  "/>
    <s v="Another house."/>
  </r>
  <r>
    <n v="17696"/>
    <s v="Roger"/>
    <x v="12"/>
    <x v="1"/>
    <x v="3"/>
    <d v="2017-08-24T00:00:00"/>
    <d v="2025-03-02T22:47:51"/>
    <x v="24"/>
    <n v="9.6999999999999993"/>
    <s v="Normal"/>
    <n v="7"/>
    <x v="2"/>
    <m/>
    <x v="2"/>
    <n v="44"/>
    <x v="0"/>
    <n v="5807"/>
    <x v="3"/>
    <x v="19"/>
    <x v="1"/>
    <x v="0"/>
    <s v=" Cold.  "/>
    <s v="Cold."/>
  </r>
  <r>
    <n v="17697"/>
    <s v="Julie"/>
    <x v="0"/>
    <x v="1"/>
    <x v="2"/>
    <d v="2021-03-26T00:00:00"/>
    <d v="2025-03-14T09:52:39"/>
    <x v="3043"/>
    <n v="5"/>
    <s v="Unburdened"/>
    <n v="6"/>
    <x v="1"/>
    <n v="5.2"/>
    <x v="0"/>
    <n v="75"/>
    <x v="2"/>
    <n v="7778"/>
    <x v="2"/>
    <x v="9"/>
    <x v="0"/>
    <x v="1"/>
    <s v=" Area owner.  "/>
    <s v="Area owner."/>
  </r>
  <r>
    <n v="17698"/>
    <s v="Seth"/>
    <x v="35"/>
    <x v="2"/>
    <x v="4"/>
    <d v="2016-05-16T00:00:00"/>
    <d v="2025-02-12T01:50:59"/>
    <x v="3044"/>
    <n v="7.1"/>
    <s v="Normal"/>
    <n v="8"/>
    <x v="2"/>
    <n v="6.7"/>
    <x v="1"/>
    <n v="76"/>
    <x v="2"/>
    <n v="4620"/>
    <x v="0"/>
    <x v="26"/>
    <x v="1"/>
    <x v="1"/>
    <s v=" Seven support.  "/>
    <s v="Seven support."/>
  </r>
  <r>
    <n v="17699"/>
    <s v="Amanda"/>
    <x v="10"/>
    <x v="0"/>
    <x v="3"/>
    <d v="2018-05-04T00:00:00"/>
    <d v="2025-04-29T06:33:53"/>
    <x v="997"/>
    <n v="9.5"/>
    <s v="Normal"/>
    <n v="4"/>
    <x v="1"/>
    <n v="7.1"/>
    <x v="1"/>
    <n v="57"/>
    <x v="3"/>
    <n v="6215"/>
    <x v="3"/>
    <x v="30"/>
    <x v="0"/>
    <x v="0"/>
    <s v=" All food which middle.  "/>
    <s v="All food which middle."/>
  </r>
  <r>
    <n v="17700"/>
    <s v="Felicia"/>
    <x v="28"/>
    <x v="0"/>
    <x v="4"/>
    <d v="2020-04-15T00:00:00"/>
    <d v="2025-02-01T03:23:09"/>
    <x v="379"/>
    <n v="4.8"/>
    <s v="Unburdened"/>
    <n v="7"/>
    <x v="2"/>
    <m/>
    <x v="2"/>
    <n v="81"/>
    <x v="2"/>
    <n v="6504"/>
    <x v="3"/>
    <x v="48"/>
    <x v="1"/>
    <x v="1"/>
    <s v=" Into family.  "/>
    <s v="Into family."/>
  </r>
  <r>
    <n v="17701"/>
    <s v="Daniel"/>
    <x v="26"/>
    <x v="0"/>
    <x v="3"/>
    <d v="2024-05-15T00:00:00"/>
    <d v="2025-05-11T15:34:11"/>
    <x v="369"/>
    <n v="5"/>
    <s v="Unburdened"/>
    <n v="8"/>
    <x v="2"/>
    <n v="7.7"/>
    <x v="1"/>
    <n v="50"/>
    <x v="3"/>
    <n v="11615"/>
    <x v="1"/>
    <x v="16"/>
    <x v="1"/>
    <x v="0"/>
    <s v=" Institution thank.  "/>
    <s v="Institution thank."/>
  </r>
  <r>
    <n v="17702"/>
    <s v="Joshua"/>
    <x v="25"/>
    <x v="1"/>
    <x v="5"/>
    <d v="2015-10-06T00:00:00"/>
    <d v="2025-01-17T12:30:26"/>
    <x v="2727"/>
    <n v="11.8"/>
    <s v="Overloaded"/>
    <n v="7"/>
    <x v="2"/>
    <n v="6.1"/>
    <x v="1"/>
    <n v="52"/>
    <x v="3"/>
    <n v="11405"/>
    <x v="1"/>
    <x v="2"/>
    <x v="1"/>
    <x v="1"/>
    <s v=" Even ever.  "/>
    <s v="Even ever."/>
  </r>
  <r>
    <n v="17703"/>
    <s v="Beth"/>
    <x v="27"/>
    <x v="1"/>
    <x v="5"/>
    <d v="2020-04-04T00:00:00"/>
    <d v="2025-03-31T18:45:31"/>
    <x v="700"/>
    <n v="9.4"/>
    <s v="Normal"/>
    <n v="8"/>
    <x v="2"/>
    <n v="6.7"/>
    <x v="1"/>
    <n v="63"/>
    <x v="3"/>
    <n v="9089"/>
    <x v="2"/>
    <x v="56"/>
    <x v="1"/>
    <x v="0"/>
    <s v=" Fill will.  "/>
    <s v="Fill will."/>
  </r>
  <r>
    <n v="17704"/>
    <s v="Sarah"/>
    <x v="7"/>
    <x v="1"/>
    <x v="0"/>
    <d v="2022-04-07T00:00:00"/>
    <d v="2025-02-16T09:48:58"/>
    <x v="3045"/>
    <n v="8.1"/>
    <s v="Normal"/>
    <n v="3"/>
    <x v="0"/>
    <n v="7.1"/>
    <x v="1"/>
    <n v="64"/>
    <x v="3"/>
    <n v="8967"/>
    <x v="2"/>
    <x v="1"/>
    <x v="1"/>
    <x v="1"/>
    <s v=" Product hope.  "/>
    <s v="Product hope."/>
  </r>
  <r>
    <n v="17705"/>
    <s v="Victor"/>
    <x v="8"/>
    <x v="0"/>
    <x v="5"/>
    <d v="2015-11-26T00:00:00"/>
    <d v="2025-02-09T07:37:40"/>
    <x v="1829"/>
    <n v="7.3"/>
    <s v="Normal"/>
    <n v="5"/>
    <x v="1"/>
    <n v="7.6"/>
    <x v="1"/>
    <n v="74"/>
    <x v="2"/>
    <n v="10582"/>
    <x v="1"/>
    <x v="46"/>
    <x v="0"/>
    <x v="1"/>
    <s v=" Direction.  "/>
    <s v="Direction."/>
  </r>
  <r>
    <n v="17706"/>
    <s v="Jaime"/>
    <x v="9"/>
    <x v="0"/>
    <x v="3"/>
    <d v="2018-01-06T00:00:00"/>
    <d v="2025-04-25T11:21:29"/>
    <x v="230"/>
    <n v="8.6"/>
    <s v="Normal"/>
    <n v="4"/>
    <x v="1"/>
    <n v="7.9"/>
    <x v="1"/>
    <n v="41"/>
    <x v="0"/>
    <n v="14148"/>
    <x v="1"/>
    <x v="29"/>
    <x v="1"/>
    <x v="1"/>
    <s v=" Traditional within American.  "/>
    <s v="Traditional within American."/>
  </r>
  <r>
    <n v="17707"/>
    <s v="jack"/>
    <x v="37"/>
    <x v="2"/>
    <x v="4"/>
    <d v="2016-04-30T00:00:00"/>
    <d v="2025-01-05T15:23:44"/>
    <x v="151"/>
    <n v="7.4"/>
    <s v="Normal"/>
    <n v="4"/>
    <x v="1"/>
    <n v="4.0999999999999996"/>
    <x v="0"/>
    <n v="55"/>
    <x v="3"/>
    <n v="9500"/>
    <x v="2"/>
    <x v="39"/>
    <x v="1"/>
    <x v="1"/>
    <s v=" Ago where sport.  "/>
    <s v="Ago where sport."/>
  </r>
  <r>
    <n v="17708"/>
    <s v="Anthony"/>
    <x v="32"/>
    <x v="3"/>
    <x v="2"/>
    <d v="2017-08-22T00:00:00"/>
    <d v="2025-06-18T17:05:56"/>
    <x v="2219"/>
    <n v="4.7"/>
    <s v="Unburdened"/>
    <n v="8"/>
    <x v="2"/>
    <m/>
    <x v="2"/>
    <n v="94"/>
    <x v="1"/>
    <n v="7146"/>
    <x v="3"/>
    <x v="4"/>
    <x v="1"/>
    <x v="0"/>
    <s v=" Bad huge increase.  "/>
    <s v="Bad huge increase."/>
  </r>
  <r>
    <n v="17709"/>
    <s v="David"/>
    <x v="7"/>
    <x v="1"/>
    <x v="2"/>
    <d v="2019-08-04T00:00:00"/>
    <d v="2025-05-27T23:41:17"/>
    <x v="534"/>
    <n v="4.5999999999999996"/>
    <s v="Unburdened"/>
    <n v="5"/>
    <x v="1"/>
    <n v="6.5"/>
    <x v="1"/>
    <n v="80"/>
    <x v="2"/>
    <n v="3080"/>
    <x v="0"/>
    <x v="24"/>
    <x v="1"/>
    <x v="0"/>
    <s v=" Discuss under.  "/>
    <s v="Discuss under."/>
  </r>
  <r>
    <n v="17710"/>
    <s v="Brittany"/>
    <x v="7"/>
    <x v="0"/>
    <x v="0"/>
    <d v="2020-09-19T00:00:00"/>
    <d v="2025-03-25T09:13:45"/>
    <x v="192"/>
    <m/>
    <s v=""/>
    <n v="4"/>
    <x v="1"/>
    <n v="4.5999999999999996"/>
    <x v="0"/>
    <n v="97"/>
    <x v="1"/>
    <n v="2182"/>
    <x v="0"/>
    <x v="2"/>
    <x v="1"/>
    <x v="1"/>
    <s v=" Explain spring activity.  "/>
    <s v="Explain spring activity."/>
  </r>
  <r>
    <n v="17711"/>
    <s v="Daniel"/>
    <x v="24"/>
    <x v="0"/>
    <x v="1"/>
    <d v="2017-08-25T00:00:00"/>
    <d v="2025-05-04T08:33:03"/>
    <x v="2249"/>
    <n v="10.5"/>
    <s v="Overloaded"/>
    <n v="7"/>
    <x v="2"/>
    <n v="4.5999999999999996"/>
    <x v="0"/>
    <n v="70"/>
    <x v="2"/>
    <n v="8831"/>
    <x v="2"/>
    <x v="39"/>
    <x v="1"/>
    <x v="0"/>
    <s v=" Page customer office ability.  "/>
    <s v="Page customer office ability."/>
  </r>
  <r>
    <n v="17712"/>
    <s v="Eric"/>
    <x v="7"/>
    <x v="1"/>
    <x v="4"/>
    <d v="2019-09-03T00:00:00"/>
    <d v="2025-06-01T15:46:40"/>
    <x v="964"/>
    <n v="4.5999999999999996"/>
    <s v="Unburdened"/>
    <n v="8"/>
    <x v="2"/>
    <n v="8.6"/>
    <x v="3"/>
    <n v="45"/>
    <x v="0"/>
    <n v="14716"/>
    <x v="1"/>
    <x v="19"/>
    <x v="1"/>
    <x v="0"/>
    <s v=" Back let.  "/>
    <s v="Back let."/>
  </r>
  <r>
    <n v="17713"/>
    <s v="Mark"/>
    <x v="6"/>
    <x v="1"/>
    <x v="2"/>
    <d v="2018-10-31T00:00:00"/>
    <d v="2025-05-29T01:46:50"/>
    <x v="595"/>
    <n v="6.4"/>
    <s v="Unburdened"/>
    <n v="9"/>
    <x v="2"/>
    <n v="4.3"/>
    <x v="0"/>
    <n v="75"/>
    <x v="2"/>
    <n v="9619"/>
    <x v="2"/>
    <x v="31"/>
    <x v="1"/>
    <x v="1"/>
    <s v=" Go join station.  "/>
    <s v="Go join station."/>
  </r>
  <r>
    <n v="17714"/>
    <s v="Kevin"/>
    <x v="27"/>
    <x v="2"/>
    <x v="5"/>
    <d v="2018-03-18T00:00:00"/>
    <d v="2025-04-15T23:51:54"/>
    <x v="874"/>
    <n v="5.8"/>
    <s v="Unburdened"/>
    <n v="5"/>
    <x v="1"/>
    <m/>
    <x v="2"/>
    <n v="92"/>
    <x v="1"/>
    <n v="4320"/>
    <x v="0"/>
    <x v="52"/>
    <x v="0"/>
    <x v="1"/>
    <s v=" Radio imagine nature.  "/>
    <s v="Radio imagine nature."/>
  </r>
  <r>
    <n v="17715"/>
    <s v="Patricia"/>
    <x v="7"/>
    <x v="1"/>
    <x v="0"/>
    <d v="2020-05-04T00:00:00"/>
    <d v="2025-01-25T09:14:24"/>
    <x v="2008"/>
    <n v="8.8000000000000007"/>
    <s v="Normal"/>
    <n v="7"/>
    <x v="2"/>
    <n v="5.9"/>
    <x v="0"/>
    <n v="48"/>
    <x v="0"/>
    <n v="6977"/>
    <x v="3"/>
    <x v="9"/>
    <x v="0"/>
    <x v="1"/>
    <s v=" To purpose board.  "/>
    <s v="To purpose board."/>
  </r>
  <r>
    <n v="17716"/>
    <s v="Daniel"/>
    <x v="4"/>
    <x v="1"/>
    <x v="1"/>
    <d v="2022-04-21T00:00:00"/>
    <d v="2025-02-05T04:20:15"/>
    <x v="941"/>
    <n v="9.4"/>
    <s v="Normal"/>
    <n v="7"/>
    <x v="2"/>
    <n v="6.3"/>
    <x v="1"/>
    <n v="62"/>
    <x v="3"/>
    <n v="6715"/>
    <x v="3"/>
    <x v="58"/>
    <x v="0"/>
    <x v="1"/>
    <s v=" Board hour mother.  "/>
    <s v="Board hour mother."/>
  </r>
  <r>
    <n v="17717"/>
    <s v="Amy"/>
    <x v="34"/>
    <x v="0"/>
    <x v="4"/>
    <d v="2020-09-22T00:00:00"/>
    <d v="2025-07-07T21:45:26"/>
    <x v="1118"/>
    <n v="6.9"/>
    <s v="Unburdened"/>
    <n v="3"/>
    <x v="0"/>
    <n v="8.6999999999999993"/>
    <x v="3"/>
    <n v="75"/>
    <x v="2"/>
    <n v="11015"/>
    <x v="1"/>
    <x v="32"/>
    <x v="0"/>
    <x v="1"/>
    <s v=" Deal still.  "/>
    <s v="Deal still."/>
  </r>
  <r>
    <n v="17718"/>
    <s v="Matthew"/>
    <x v="28"/>
    <x v="0"/>
    <x v="5"/>
    <d v="2022-05-22T00:00:00"/>
    <d v="2025-01-07T17:33:24"/>
    <x v="1040"/>
    <n v="9.5"/>
    <s v="Normal"/>
    <n v="5"/>
    <x v="1"/>
    <n v="8"/>
    <x v="3"/>
    <n v="81"/>
    <x v="2"/>
    <n v="4593"/>
    <x v="0"/>
    <x v="2"/>
    <x v="1"/>
    <x v="1"/>
    <s v=" Have guess hour.  "/>
    <s v="Have guess hour."/>
  </r>
  <r>
    <n v="17719"/>
    <s v="Connie"/>
    <x v="2"/>
    <x v="2"/>
    <x v="3"/>
    <d v="2018-07-09T00:00:00"/>
    <d v="2025-03-06T19:47:59"/>
    <x v="2886"/>
    <n v="7.9"/>
    <s v="Normal"/>
    <n v="3"/>
    <x v="0"/>
    <n v="7.9"/>
    <x v="1"/>
    <n v="63"/>
    <x v="3"/>
    <n v="6694"/>
    <x v="3"/>
    <x v="14"/>
    <x v="1"/>
    <x v="0"/>
    <s v=" Beautiful hotel.  "/>
    <s v="Beautiful hotel."/>
  </r>
  <r>
    <n v="17720"/>
    <s v="Nicole"/>
    <x v="35"/>
    <x v="3"/>
    <x v="2"/>
    <d v="2021-06-02T00:00:00"/>
    <d v="2025-04-10T10:38:52"/>
    <x v="800"/>
    <n v="11.6"/>
    <s v="Overloaded"/>
    <n v="2"/>
    <x v="0"/>
    <n v="7.8"/>
    <x v="1"/>
    <n v="45"/>
    <x v="0"/>
    <n v="4329"/>
    <x v="0"/>
    <x v="6"/>
    <x v="1"/>
    <x v="1"/>
    <s v=" Pm debate.  "/>
    <s v="Pm debate."/>
  </r>
  <r>
    <n v="17721"/>
    <s v="Dustin"/>
    <x v="26"/>
    <x v="0"/>
    <x v="3"/>
    <d v="2017-12-01T00:00:00"/>
    <d v="2025-01-28T02:00:57"/>
    <x v="932"/>
    <n v="8"/>
    <s v="Normal"/>
    <n v="8"/>
    <x v="2"/>
    <n v="6.9"/>
    <x v="1"/>
    <n v="65"/>
    <x v="3"/>
    <n v="12279"/>
    <x v="1"/>
    <x v="21"/>
    <x v="0"/>
    <x v="1"/>
    <s v=" Call reach.  "/>
    <s v="Call reach."/>
  </r>
  <r>
    <n v="17722"/>
    <s v="Matthew"/>
    <x v="8"/>
    <x v="1"/>
    <x v="2"/>
    <d v="2021-05-27T00:00:00"/>
    <d v="2025-04-30T01:52:23"/>
    <x v="1186"/>
    <n v="8"/>
    <s v="Normal"/>
    <n v="6"/>
    <x v="1"/>
    <n v="4.8"/>
    <x v="0"/>
    <n v="87"/>
    <x v="1"/>
    <n v="6315"/>
    <x v="3"/>
    <x v="47"/>
    <x v="1"/>
    <x v="1"/>
    <s v=" Few present.  "/>
    <s v="Few present."/>
  </r>
  <r>
    <n v="17723"/>
    <s v="Kelsey"/>
    <x v="16"/>
    <x v="1"/>
    <x v="3"/>
    <d v="2017-12-18T00:00:00"/>
    <d v="2025-01-27T16:52:00"/>
    <x v="1911"/>
    <n v="4.2"/>
    <s v="Unburdened"/>
    <n v="6"/>
    <x v="1"/>
    <n v="8"/>
    <x v="3"/>
    <n v="55"/>
    <x v="3"/>
    <n v="12515"/>
    <x v="1"/>
    <x v="36"/>
    <x v="1"/>
    <x v="0"/>
    <s v=" Those.  "/>
    <s v="Those."/>
  </r>
  <r>
    <n v="17724"/>
    <s v="John"/>
    <x v="18"/>
    <x v="0"/>
    <x v="0"/>
    <d v="2020-09-15T00:00:00"/>
    <d v="2025-02-04T12:30:32"/>
    <x v="3046"/>
    <n v="9.9"/>
    <s v="Normal"/>
    <n v="7"/>
    <x v="2"/>
    <n v="6.4"/>
    <x v="1"/>
    <n v="64"/>
    <x v="3"/>
    <n v="3084"/>
    <x v="0"/>
    <x v="59"/>
    <x v="1"/>
    <x v="1"/>
    <s v=" Debate soon part.  "/>
    <s v="Debate soon part."/>
  </r>
  <r>
    <n v="17725"/>
    <s v="justin"/>
    <x v="12"/>
    <x v="1"/>
    <x v="2"/>
    <d v="2023-12-08T00:00:00"/>
    <d v="2025-02-14T17:35:30"/>
    <x v="1356"/>
    <n v="5.5"/>
    <s v="Unburdened"/>
    <n v="6"/>
    <x v="1"/>
    <n v="6.1"/>
    <x v="1"/>
    <n v="68"/>
    <x v="3"/>
    <n v="3153"/>
    <x v="0"/>
    <x v="11"/>
    <x v="0"/>
    <x v="0"/>
    <s v=" Particularly question start.  "/>
    <s v="Particularly question start."/>
  </r>
  <r>
    <n v="17726"/>
    <s v="Adam"/>
    <x v="23"/>
    <x v="1"/>
    <x v="3"/>
    <d v="2023-11-27T00:00:00"/>
    <d v="2025-05-03T17:53:32"/>
    <x v="2335"/>
    <n v="8.5"/>
    <s v="Normal"/>
    <n v="8"/>
    <x v="2"/>
    <n v="4.8"/>
    <x v="0"/>
    <n v="80"/>
    <x v="2"/>
    <n v="12188"/>
    <x v="1"/>
    <x v="43"/>
    <x v="1"/>
    <x v="1"/>
    <s v=" Anyone research.  "/>
    <s v="Anyone research."/>
  </r>
  <r>
    <n v="17727"/>
    <s v="Johnny"/>
    <x v="23"/>
    <x v="0"/>
    <x v="5"/>
    <d v="2017-07-28T00:00:00"/>
    <d v="2025-02-08T06:38:55"/>
    <x v="3047"/>
    <n v="9.6"/>
    <s v="Normal"/>
    <n v="1"/>
    <x v="0"/>
    <n v="4.5999999999999996"/>
    <x v="0"/>
    <n v="51"/>
    <x v="3"/>
    <n v="5653"/>
    <x v="3"/>
    <x v="44"/>
    <x v="0"/>
    <x v="1"/>
    <s v=" Carry edge style.  "/>
    <s v="Carry edge style."/>
  </r>
  <r>
    <n v="17728"/>
    <s v="Kimberly"/>
    <x v="20"/>
    <x v="1"/>
    <x v="0"/>
    <d v="2017-08-03T00:00:00"/>
    <d v="2025-05-23T19:55:07"/>
    <x v="628"/>
    <n v="9.1"/>
    <s v="Normal"/>
    <n v="7"/>
    <x v="2"/>
    <n v="8"/>
    <x v="3"/>
    <n v="68"/>
    <x v="3"/>
    <n v="12661"/>
    <x v="1"/>
    <x v="24"/>
    <x v="1"/>
    <x v="0"/>
    <s v=" Notice ready somebody score.  "/>
    <s v="Notice ready somebody score."/>
  </r>
  <r>
    <n v="17729"/>
    <s v="Cindy"/>
    <x v="39"/>
    <x v="0"/>
    <x v="0"/>
    <d v="2018-10-16T00:00:00"/>
    <d v="2025-02-23T22:21:03"/>
    <x v="1035"/>
    <n v="4.5999999999999996"/>
    <s v="Unburdened"/>
    <n v="4"/>
    <x v="1"/>
    <n v="5.6"/>
    <x v="0"/>
    <n v="89"/>
    <x v="1"/>
    <n v="8381"/>
    <x v="2"/>
    <x v="28"/>
    <x v="1"/>
    <x v="1"/>
    <s v=" Many stay.  "/>
    <s v="Many stay."/>
  </r>
  <r>
    <n v="17730"/>
    <s v="Danielle"/>
    <x v="8"/>
    <x v="0"/>
    <x v="5"/>
    <d v="2022-05-31T00:00:00"/>
    <d v="2025-02-24T22:47:55"/>
    <x v="3027"/>
    <n v="9.5"/>
    <s v="Normal"/>
    <n v="8"/>
    <x v="2"/>
    <n v="7.2"/>
    <x v="1"/>
    <n v="94"/>
    <x v="1"/>
    <n v="3283"/>
    <x v="0"/>
    <x v="11"/>
    <x v="0"/>
    <x v="1"/>
    <s v=" Sometimes attention whom.  "/>
    <s v="Sometimes attention whom."/>
  </r>
  <r>
    <n v="17731"/>
    <s v="Jamie"/>
    <x v="27"/>
    <x v="0"/>
    <x v="3"/>
    <d v="2018-06-23T00:00:00"/>
    <d v="2025-06-11T19:37:30"/>
    <x v="3048"/>
    <n v="11.5"/>
    <s v="Overloaded"/>
    <n v="5"/>
    <x v="1"/>
    <n v="7.3"/>
    <x v="1"/>
    <n v="76"/>
    <x v="2"/>
    <n v="6389"/>
    <x v="3"/>
    <x v="55"/>
    <x v="1"/>
    <x v="1"/>
    <s v=" Chair as phone.  "/>
    <s v="Chair as phone."/>
  </r>
  <r>
    <n v="17732"/>
    <s v="Janice"/>
    <x v="16"/>
    <x v="3"/>
    <x v="3"/>
    <d v="2018-01-23T00:00:00"/>
    <d v="2025-03-22T12:55:01"/>
    <x v="932"/>
    <n v="7.6"/>
    <s v="Normal"/>
    <n v="5"/>
    <x v="1"/>
    <n v="4.7"/>
    <x v="0"/>
    <n v="50"/>
    <x v="3"/>
    <n v="6459"/>
    <x v="3"/>
    <x v="40"/>
    <x v="0"/>
    <x v="0"/>
    <s v=" Politics glass its.  "/>
    <s v="Politics glass its."/>
  </r>
  <r>
    <n v="17733"/>
    <s v="stephanie"/>
    <x v="27"/>
    <x v="2"/>
    <x v="2"/>
    <d v="2016-12-11T00:00:00"/>
    <d v="2025-03-28T00:08:03"/>
    <x v="1932"/>
    <n v="4.5"/>
    <s v="Unburdened"/>
    <n v="5"/>
    <x v="1"/>
    <n v="7.5"/>
    <x v="1"/>
    <m/>
    <x v="4"/>
    <n v="2665"/>
    <x v="0"/>
    <x v="16"/>
    <x v="1"/>
    <x v="0"/>
    <s v=" Morning article trial.  "/>
    <s v="Morning article trial."/>
  </r>
  <r>
    <n v="17734"/>
    <s v="Andrew"/>
    <x v="22"/>
    <x v="1"/>
    <x v="0"/>
    <d v="2024-06-21T00:00:00"/>
    <d v="2025-05-21T16:08:57"/>
    <x v="1550"/>
    <n v="11"/>
    <s v="Overloaded"/>
    <n v="3"/>
    <x v="0"/>
    <n v="7.4"/>
    <x v="1"/>
    <n v="87"/>
    <x v="1"/>
    <n v="14517"/>
    <x v="1"/>
    <x v="12"/>
    <x v="1"/>
    <x v="0"/>
    <s v=" Fear five.  "/>
    <s v="Fear five."/>
  </r>
  <r>
    <n v="17735"/>
    <s v="Shannon"/>
    <x v="36"/>
    <x v="2"/>
    <x v="3"/>
    <d v="2019-07-27T00:00:00"/>
    <d v="2025-06-05T00:56:12"/>
    <x v="3018"/>
    <n v="7.4"/>
    <s v="Normal"/>
    <n v="2"/>
    <x v="0"/>
    <n v="4.5"/>
    <x v="0"/>
    <n v="91"/>
    <x v="1"/>
    <n v="8953"/>
    <x v="2"/>
    <x v="18"/>
    <x v="1"/>
    <x v="0"/>
    <s v=" White sit bring.  "/>
    <s v="White sit bring."/>
  </r>
  <r>
    <n v="17736"/>
    <s v="Richard"/>
    <x v="7"/>
    <x v="0"/>
    <x v="3"/>
    <d v="2023-07-05T00:00:00"/>
    <d v="2025-02-04T12:02:34"/>
    <x v="1649"/>
    <n v="4.4000000000000004"/>
    <s v="Unburdened"/>
    <n v="1"/>
    <x v="0"/>
    <n v="7.2"/>
    <x v="1"/>
    <n v="90"/>
    <x v="1"/>
    <n v="13697"/>
    <x v="1"/>
    <x v="36"/>
    <x v="1"/>
    <x v="1"/>
    <s v=" Shake black.  "/>
    <s v="Shake black."/>
  </r>
  <r>
    <n v="17737"/>
    <s v="William"/>
    <x v="12"/>
    <x v="2"/>
    <x v="0"/>
    <d v="2019-05-01T00:00:00"/>
    <d v="2025-04-27T05:06:12"/>
    <x v="58"/>
    <n v="11.3"/>
    <s v="Overloaded"/>
    <n v="5"/>
    <x v="1"/>
    <n v="5.5"/>
    <x v="0"/>
    <n v="62"/>
    <x v="3"/>
    <n v="9564"/>
    <x v="2"/>
    <x v="35"/>
    <x v="1"/>
    <x v="1"/>
    <s v=" Local bank.  "/>
    <s v="Local bank."/>
  </r>
  <r>
    <n v="17738"/>
    <s v="Kristina"/>
    <x v="16"/>
    <x v="0"/>
    <x v="5"/>
    <d v="2019-10-11T00:00:00"/>
    <d v="2025-05-02T09:19:58"/>
    <x v="2105"/>
    <n v="4.0999999999999996"/>
    <s v="Unburdened"/>
    <n v="6"/>
    <x v="1"/>
    <n v="8.1"/>
    <x v="3"/>
    <m/>
    <x v="4"/>
    <n v="7857"/>
    <x v="2"/>
    <x v="49"/>
    <x v="1"/>
    <x v="1"/>
    <s v=" Loss final.  "/>
    <s v="Loss final."/>
  </r>
  <r>
    <n v="17739"/>
    <s v="Jessica"/>
    <x v="36"/>
    <x v="0"/>
    <x v="0"/>
    <d v="2019-11-03T00:00:00"/>
    <d v="2025-02-11T20:25:42"/>
    <x v="425"/>
    <n v="7.7"/>
    <s v="Normal"/>
    <n v="7"/>
    <x v="2"/>
    <n v="4.2"/>
    <x v="0"/>
    <n v="92"/>
    <x v="1"/>
    <n v="12668"/>
    <x v="1"/>
    <x v="10"/>
    <x v="0"/>
    <x v="1"/>
    <s v=" West professional relate.  "/>
    <s v="West professional relate."/>
  </r>
  <r>
    <n v="17740"/>
    <s v="Teresa"/>
    <x v="28"/>
    <x v="1"/>
    <x v="3"/>
    <d v="2017-09-19T00:00:00"/>
    <d v="2025-01-06T13:29:54"/>
    <x v="230"/>
    <n v="6.6"/>
    <s v="Unburdened"/>
    <n v="2"/>
    <x v="0"/>
    <n v="7.7"/>
    <x v="1"/>
    <n v="64"/>
    <x v="3"/>
    <n v="10167"/>
    <x v="1"/>
    <x v="28"/>
    <x v="1"/>
    <x v="0"/>
    <s v=" Including to.  "/>
    <s v="Including to."/>
  </r>
  <r>
    <n v="17741"/>
    <s v="Ellen"/>
    <x v="23"/>
    <x v="2"/>
    <x v="0"/>
    <d v="2021-03-31T00:00:00"/>
    <d v="2025-02-23T08:28:23"/>
    <x v="580"/>
    <n v="5.8"/>
    <s v="Unburdened"/>
    <n v="4"/>
    <x v="1"/>
    <n v="8.3000000000000007"/>
    <x v="3"/>
    <n v="78"/>
    <x v="2"/>
    <n v="14122"/>
    <x v="1"/>
    <x v="59"/>
    <x v="1"/>
    <x v="1"/>
    <s v=" Story.  "/>
    <s v="Story."/>
  </r>
  <r>
    <n v="17742"/>
    <s v="Erika"/>
    <x v="7"/>
    <x v="2"/>
    <x v="2"/>
    <d v="2019-11-12T00:00:00"/>
    <d v="2025-02-22T23:53:22"/>
    <x v="1034"/>
    <n v="5.7"/>
    <s v="Unburdened"/>
    <n v="4"/>
    <x v="1"/>
    <n v="8.1"/>
    <x v="3"/>
    <n v="59"/>
    <x v="3"/>
    <n v="4956"/>
    <x v="0"/>
    <x v="1"/>
    <x v="1"/>
    <x v="1"/>
    <s v=" Throughout report assume.  "/>
    <s v="Throughout report assume."/>
  </r>
  <r>
    <n v="17743"/>
    <s v="Timothy"/>
    <x v="3"/>
    <x v="0"/>
    <x v="2"/>
    <d v="2017-01-16T00:00:00"/>
    <d v="2025-05-25T14:59:28"/>
    <x v="2022"/>
    <n v="5.6"/>
    <s v="Unburdened"/>
    <n v="1"/>
    <x v="0"/>
    <n v="5.2"/>
    <x v="0"/>
    <n v="53"/>
    <x v="3"/>
    <n v="11883"/>
    <x v="1"/>
    <x v="27"/>
    <x v="1"/>
    <x v="1"/>
    <s v=" Peace detail recent.  "/>
    <s v="Peace detail recent."/>
  </r>
  <r>
    <n v="17744"/>
    <s v="Joseph"/>
    <x v="11"/>
    <x v="1"/>
    <x v="5"/>
    <d v="2021-02-26T00:00:00"/>
    <d v="2025-07-02T14:47:11"/>
    <x v="1889"/>
    <n v="5.6"/>
    <s v="Unburdened"/>
    <n v="7"/>
    <x v="2"/>
    <n v="5.2"/>
    <x v="0"/>
    <n v="88"/>
    <x v="1"/>
    <n v="7147"/>
    <x v="3"/>
    <x v="52"/>
    <x v="0"/>
    <x v="0"/>
    <s v=" Information brother our.  "/>
    <s v="Information brother our."/>
  </r>
  <r>
    <n v="17745"/>
    <s v="Roy"/>
    <x v="25"/>
    <x v="2"/>
    <x v="5"/>
    <d v="2023-07-10T00:00:00"/>
    <d v="2025-01-30T18:09:31"/>
    <x v="51"/>
    <n v="11.4"/>
    <s v="Overloaded"/>
    <n v="8"/>
    <x v="2"/>
    <n v="5.5"/>
    <x v="0"/>
    <n v="64"/>
    <x v="3"/>
    <n v="9210"/>
    <x v="2"/>
    <x v="1"/>
    <x v="1"/>
    <x v="0"/>
    <s v=" Suddenly father save.  "/>
    <s v="Suddenly father save."/>
  </r>
  <r>
    <n v="17746"/>
    <s v="James"/>
    <x v="13"/>
    <x v="0"/>
    <x v="2"/>
    <d v="2016-01-08T00:00:00"/>
    <d v="2025-03-10T16:25:13"/>
    <x v="743"/>
    <n v="10.8"/>
    <s v="Overloaded"/>
    <n v="5"/>
    <x v="1"/>
    <n v="5.5"/>
    <x v="0"/>
    <n v="54"/>
    <x v="3"/>
    <n v="4505"/>
    <x v="0"/>
    <x v="13"/>
    <x v="1"/>
    <x v="1"/>
    <s v=" Like south else item.  "/>
    <s v="Like south else item."/>
  </r>
  <r>
    <n v="17747"/>
    <s v="jennifer"/>
    <x v="2"/>
    <x v="0"/>
    <x v="4"/>
    <d v="2018-02-10T00:00:00"/>
    <d v="2025-01-29T16:24:32"/>
    <x v="3048"/>
    <n v="7.5"/>
    <s v="Normal"/>
    <n v="3"/>
    <x v="0"/>
    <n v="6.5"/>
    <x v="1"/>
    <n v="89"/>
    <x v="1"/>
    <n v="10251"/>
    <x v="1"/>
    <x v="15"/>
    <x v="1"/>
    <x v="0"/>
    <s v=" Between medical whom.  "/>
    <s v="Between medical whom."/>
  </r>
  <r>
    <n v="17748"/>
    <s v="Christopher"/>
    <x v="29"/>
    <x v="2"/>
    <x v="2"/>
    <d v="2022-07-17T00:00:00"/>
    <d v="2025-03-29T01:43:18"/>
    <x v="1165"/>
    <n v="8.5"/>
    <s v="Normal"/>
    <n v="7"/>
    <x v="2"/>
    <n v="4.2"/>
    <x v="0"/>
    <n v="57"/>
    <x v="3"/>
    <n v="2162"/>
    <x v="0"/>
    <x v="45"/>
    <x v="1"/>
    <x v="1"/>
    <s v=" Law.  "/>
    <s v="Law."/>
  </r>
  <r>
    <n v="17749"/>
    <s v="michael"/>
    <x v="21"/>
    <x v="1"/>
    <x v="1"/>
    <d v="2022-12-24T00:00:00"/>
    <d v="2025-03-09T05:34:19"/>
    <x v="3049"/>
    <n v="8.8000000000000007"/>
    <s v="Normal"/>
    <n v="3"/>
    <x v="0"/>
    <n v="7.8"/>
    <x v="1"/>
    <n v="89"/>
    <x v="1"/>
    <n v="11526"/>
    <x v="1"/>
    <x v="11"/>
    <x v="0"/>
    <x v="1"/>
    <s v=" Less receive.  "/>
    <s v="Less receive."/>
  </r>
  <r>
    <n v="17750"/>
    <s v="Christopher"/>
    <x v="4"/>
    <x v="2"/>
    <x v="3"/>
    <d v="2021-11-03T00:00:00"/>
    <d v="2025-02-24T12:18:29"/>
    <x v="455"/>
    <n v="4.8"/>
    <s v="Unburdened"/>
    <n v="7"/>
    <x v="2"/>
    <n v="6.2"/>
    <x v="1"/>
    <n v="69"/>
    <x v="3"/>
    <n v="8181"/>
    <x v="2"/>
    <x v="52"/>
    <x v="0"/>
    <x v="1"/>
    <s v=" Spring month short.  "/>
    <s v="Spring month short."/>
  </r>
  <r>
    <n v="17751"/>
    <s v="Heather"/>
    <x v="35"/>
    <x v="1"/>
    <x v="2"/>
    <d v="2022-04-05T00:00:00"/>
    <d v="2025-03-25T07:49:16"/>
    <x v="1147"/>
    <m/>
    <s v=""/>
    <n v="3"/>
    <x v="0"/>
    <n v="8.1"/>
    <x v="3"/>
    <m/>
    <x v="4"/>
    <n v="4966"/>
    <x v="0"/>
    <x v="45"/>
    <x v="1"/>
    <x v="1"/>
    <s v=" Career else.  "/>
    <s v="Career else."/>
  </r>
  <r>
    <n v="17752"/>
    <s v="Michelle"/>
    <x v="38"/>
    <x v="0"/>
    <x v="0"/>
    <d v="2016-04-28T00:00:00"/>
    <d v="2025-05-26T00:04:32"/>
    <x v="2089"/>
    <n v="11.6"/>
    <s v="Overloaded"/>
    <n v="4"/>
    <x v="1"/>
    <n v="6"/>
    <x v="1"/>
    <n v="74"/>
    <x v="2"/>
    <n v="6469"/>
    <x v="3"/>
    <x v="6"/>
    <x v="1"/>
    <x v="1"/>
    <s v=" Step care Mrs.  "/>
    <s v="Step care Mrs."/>
  </r>
  <r>
    <n v="17753"/>
    <s v="Robert"/>
    <x v="25"/>
    <x v="0"/>
    <x v="4"/>
    <d v="2021-08-13T00:00:00"/>
    <d v="2025-01-28T04:53:57"/>
    <x v="184"/>
    <n v="4.5999999999999996"/>
    <s v="Unburdened"/>
    <n v="3"/>
    <x v="0"/>
    <n v="5.0999999999999996"/>
    <x v="0"/>
    <n v="78"/>
    <x v="2"/>
    <n v="12093"/>
    <x v="1"/>
    <x v="3"/>
    <x v="1"/>
    <x v="0"/>
    <s v=" Research church.  "/>
    <s v="Research church."/>
  </r>
  <r>
    <n v="17754"/>
    <s v="Matthew"/>
    <x v="39"/>
    <x v="3"/>
    <x v="2"/>
    <d v="2018-07-08T00:00:00"/>
    <d v="2025-06-17T11:03:33"/>
    <x v="107"/>
    <n v="9.3000000000000007"/>
    <s v="Normal"/>
    <n v="4"/>
    <x v="1"/>
    <n v="7.6"/>
    <x v="1"/>
    <n v="57"/>
    <x v="3"/>
    <n v="10412"/>
    <x v="1"/>
    <x v="16"/>
    <x v="1"/>
    <x v="0"/>
    <s v=" Eye yes common.  "/>
    <s v="Eye yes common."/>
  </r>
  <r>
    <n v="17755"/>
    <s v="Leah"/>
    <x v="11"/>
    <x v="0"/>
    <x v="0"/>
    <d v="2020-10-28T00:00:00"/>
    <d v="2025-02-24T21:46:25"/>
    <x v="705"/>
    <n v="4.8"/>
    <s v="Unburdened"/>
    <n v="5"/>
    <x v="1"/>
    <n v="6.2"/>
    <x v="1"/>
    <n v="70"/>
    <x v="2"/>
    <n v="11678"/>
    <x v="1"/>
    <x v="29"/>
    <x v="1"/>
    <x v="0"/>
    <s v=" Room development foot.  "/>
    <s v="Room development foot."/>
  </r>
  <r>
    <n v="17756"/>
    <s v="Trevor"/>
    <x v="22"/>
    <x v="1"/>
    <x v="0"/>
    <d v="2022-10-30T00:00:00"/>
    <d v="2025-02-21T14:28:38"/>
    <x v="2405"/>
    <n v="11.8"/>
    <s v="Overloaded"/>
    <n v="5"/>
    <x v="1"/>
    <n v="8.6999999999999993"/>
    <x v="3"/>
    <n v="52"/>
    <x v="3"/>
    <n v="4841"/>
    <x v="0"/>
    <x v="26"/>
    <x v="1"/>
    <x v="0"/>
    <s v=" Smile behind.  "/>
    <s v="Smile behind."/>
  </r>
  <r>
    <n v="17757"/>
    <s v="Leslie"/>
    <x v="8"/>
    <x v="0"/>
    <x v="4"/>
    <d v="2023-12-25T00:00:00"/>
    <d v="2025-02-22T22:56:08"/>
    <x v="1110"/>
    <n v="8.6"/>
    <s v="Normal"/>
    <n v="9"/>
    <x v="2"/>
    <n v="7.5"/>
    <x v="1"/>
    <n v="52"/>
    <x v="3"/>
    <n v="2462"/>
    <x v="0"/>
    <x v="5"/>
    <x v="1"/>
    <x v="1"/>
    <s v=" Power quickly because.  "/>
    <s v="Power quickly because."/>
  </r>
  <r>
    <n v="17758"/>
    <s v="Dennis"/>
    <x v="10"/>
    <x v="1"/>
    <x v="5"/>
    <d v="2018-04-03T00:00:00"/>
    <d v="2025-04-24T03:16:08"/>
    <x v="1741"/>
    <n v="4.9000000000000004"/>
    <s v="Unburdened"/>
    <n v="6"/>
    <x v="1"/>
    <n v="8.9"/>
    <x v="3"/>
    <n v="49"/>
    <x v="0"/>
    <n v="2363"/>
    <x v="0"/>
    <x v="0"/>
    <x v="0"/>
    <x v="0"/>
    <s v=" Training bill conference case.  "/>
    <s v="Training bill conference case."/>
  </r>
  <r>
    <n v="17759"/>
    <s v="Kelly"/>
    <x v="21"/>
    <x v="1"/>
    <x v="5"/>
    <d v="2020-04-30T00:00:00"/>
    <d v="2025-05-16T00:03:04"/>
    <x v="394"/>
    <n v="5.9"/>
    <s v="Unburdened"/>
    <n v="4"/>
    <x v="1"/>
    <n v="5.9"/>
    <x v="0"/>
    <n v="66"/>
    <x v="3"/>
    <n v="3000"/>
    <x v="0"/>
    <x v="27"/>
    <x v="1"/>
    <x v="1"/>
    <s v=" Seek forward support.  "/>
    <s v="Seek forward support."/>
  </r>
  <r>
    <n v="17760"/>
    <s v="jennifer"/>
    <x v="0"/>
    <x v="0"/>
    <x v="0"/>
    <d v="2020-01-24T00:00:00"/>
    <d v="2025-03-17T01:41:42"/>
    <x v="2519"/>
    <n v="10"/>
    <s v="Normal"/>
    <n v="8"/>
    <x v="2"/>
    <n v="7.6"/>
    <x v="1"/>
    <n v="88"/>
    <x v="1"/>
    <n v="6922"/>
    <x v="3"/>
    <x v="16"/>
    <x v="1"/>
    <x v="1"/>
    <s v=" Course interest car.  "/>
    <s v="Course interest car."/>
  </r>
  <r>
    <n v="17761"/>
    <s v="Albert"/>
    <x v="17"/>
    <x v="0"/>
    <x v="2"/>
    <d v="2021-09-17T00:00:00"/>
    <d v="2025-07-03T05:40:50"/>
    <x v="2230"/>
    <n v="9.6"/>
    <s v="Normal"/>
    <n v="6"/>
    <x v="1"/>
    <n v="6.6"/>
    <x v="1"/>
    <n v="77"/>
    <x v="2"/>
    <n v="2013"/>
    <x v="0"/>
    <x v="27"/>
    <x v="1"/>
    <x v="1"/>
    <s v=" Reach seven population.  "/>
    <s v="Reach seven population."/>
  </r>
  <r>
    <n v="17762"/>
    <s v="David"/>
    <x v="0"/>
    <x v="1"/>
    <x v="4"/>
    <d v="2023-05-10T00:00:00"/>
    <d v="2025-04-07T02:45:55"/>
    <x v="2470"/>
    <n v="5.4"/>
    <s v="Unburdened"/>
    <n v="2"/>
    <x v="0"/>
    <n v="8.1999999999999993"/>
    <x v="3"/>
    <n v="61"/>
    <x v="3"/>
    <n v="11308"/>
    <x v="1"/>
    <x v="11"/>
    <x v="0"/>
    <x v="1"/>
    <s v=" Firm picture letter.  "/>
    <s v="Firm picture letter."/>
  </r>
  <r>
    <n v="17763"/>
    <s v="Melissa"/>
    <x v="16"/>
    <x v="2"/>
    <x v="0"/>
    <d v="2024-04-06T00:00:00"/>
    <d v="2025-02-28T00:33:20"/>
    <x v="411"/>
    <n v="5.6"/>
    <s v="Unburdened"/>
    <n v="7"/>
    <x v="2"/>
    <n v="6"/>
    <x v="1"/>
    <n v="87"/>
    <x v="1"/>
    <n v="11991"/>
    <x v="1"/>
    <x v="20"/>
    <x v="1"/>
    <x v="0"/>
    <s v=" See standard.  "/>
    <s v="See standard."/>
  </r>
  <r>
    <n v="17764"/>
    <s v="Andrea"/>
    <x v="24"/>
    <x v="1"/>
    <x v="4"/>
    <d v="2018-02-14T00:00:00"/>
    <d v="2025-04-24T01:04:30"/>
    <x v="3050"/>
    <n v="4.3"/>
    <s v="Unburdened"/>
    <n v="3"/>
    <x v="0"/>
    <n v="7.6"/>
    <x v="1"/>
    <n v="46"/>
    <x v="0"/>
    <n v="14113"/>
    <x v="1"/>
    <x v="29"/>
    <x v="1"/>
    <x v="1"/>
    <s v=" Court stage.  "/>
    <s v="Court stage."/>
  </r>
  <r>
    <n v="17765"/>
    <s v="Mario"/>
    <x v="11"/>
    <x v="0"/>
    <x v="5"/>
    <d v="2021-04-08T00:00:00"/>
    <d v="2025-01-22T15:00:37"/>
    <x v="2230"/>
    <n v="5.6"/>
    <s v="Unburdened"/>
    <n v="7"/>
    <x v="2"/>
    <n v="8.5"/>
    <x v="3"/>
    <n v="95"/>
    <x v="1"/>
    <n v="5310"/>
    <x v="3"/>
    <x v="51"/>
    <x v="1"/>
    <x v="0"/>
    <s v=" Recent.  "/>
    <s v="Recent."/>
  </r>
  <r>
    <n v="17766"/>
    <s v="Carrie"/>
    <x v="21"/>
    <x v="0"/>
    <x v="1"/>
    <d v="2019-10-18T00:00:00"/>
    <d v="2025-05-17T17:09:30"/>
    <x v="3005"/>
    <n v="8"/>
    <s v="Normal"/>
    <n v="8"/>
    <x v="2"/>
    <n v="7.7"/>
    <x v="1"/>
    <n v="78"/>
    <x v="2"/>
    <n v="13104"/>
    <x v="1"/>
    <x v="22"/>
    <x v="1"/>
    <x v="1"/>
    <s v=" Play sell generation.  "/>
    <s v="Play sell generation."/>
  </r>
  <r>
    <n v="17767"/>
    <s v="Richard"/>
    <x v="34"/>
    <x v="1"/>
    <x v="2"/>
    <d v="2017-02-17T00:00:00"/>
    <d v="2025-01-19T00:13:10"/>
    <x v="2957"/>
    <n v="8.6999999999999993"/>
    <s v="Normal"/>
    <n v="3"/>
    <x v="0"/>
    <n v="8.1999999999999993"/>
    <x v="3"/>
    <n v="55"/>
    <x v="3"/>
    <n v="7581"/>
    <x v="2"/>
    <x v="21"/>
    <x v="0"/>
    <x v="0"/>
    <s v=" Interest Congress concern.  "/>
    <s v="Interest Congress concern."/>
  </r>
  <r>
    <n v="17768"/>
    <s v="Jeremy"/>
    <x v="1"/>
    <x v="2"/>
    <x v="4"/>
    <d v="2018-11-13T00:00:00"/>
    <d v="2025-04-16T12:27:02"/>
    <x v="2663"/>
    <n v="4.2"/>
    <s v="Unburdened"/>
    <n v="8"/>
    <x v="2"/>
    <n v="4.3"/>
    <x v="0"/>
    <n v="76"/>
    <x v="2"/>
    <n v="10066"/>
    <x v="1"/>
    <x v="56"/>
    <x v="1"/>
    <x v="1"/>
    <s v=" Site.  "/>
    <s v="Site."/>
  </r>
  <r>
    <n v="17769"/>
    <s v="Martin"/>
    <x v="21"/>
    <x v="2"/>
    <x v="4"/>
    <d v="2022-01-22T00:00:00"/>
    <d v="2025-03-09T22:32:18"/>
    <x v="375"/>
    <n v="8.8000000000000007"/>
    <s v="Normal"/>
    <n v="9"/>
    <x v="2"/>
    <n v="5.5"/>
    <x v="0"/>
    <n v="63"/>
    <x v="3"/>
    <n v="4562"/>
    <x v="0"/>
    <x v="57"/>
    <x v="1"/>
    <x v="0"/>
    <s v=" Sign.  "/>
    <s v="Sign."/>
  </r>
  <r>
    <n v="17770"/>
    <s v="Linda"/>
    <x v="39"/>
    <x v="1"/>
    <x v="0"/>
    <d v="2017-12-16T00:00:00"/>
    <d v="2025-02-05T04:03:51"/>
    <x v="2478"/>
    <n v="8.6"/>
    <s v="Normal"/>
    <n v="4"/>
    <x v="1"/>
    <n v="5.3"/>
    <x v="0"/>
    <n v="56"/>
    <x v="3"/>
    <n v="14260"/>
    <x v="1"/>
    <x v="20"/>
    <x v="1"/>
    <x v="1"/>
    <s v=" Senior a.  "/>
    <s v="Senior a."/>
  </r>
  <r>
    <n v="17771"/>
    <s v="Melissa"/>
    <x v="33"/>
    <x v="0"/>
    <x v="4"/>
    <d v="2022-06-24T00:00:00"/>
    <d v="2025-07-04T08:39:36"/>
    <x v="313"/>
    <n v="4.7"/>
    <s v="Unburdened"/>
    <n v="8"/>
    <x v="2"/>
    <n v="4.5"/>
    <x v="0"/>
    <n v="83"/>
    <x v="2"/>
    <n v="5467"/>
    <x v="3"/>
    <x v="57"/>
    <x v="1"/>
    <x v="0"/>
    <s v=" Beautiful money ready.  "/>
    <s v="Beautiful money ready."/>
  </r>
  <r>
    <n v="17772"/>
    <s v="Gregory"/>
    <x v="0"/>
    <x v="1"/>
    <x v="5"/>
    <d v="2024-06-13T00:00:00"/>
    <d v="2025-03-02T10:52:16"/>
    <x v="2088"/>
    <n v="5.6"/>
    <s v="Unburdened"/>
    <n v="6"/>
    <x v="1"/>
    <n v="7.8"/>
    <x v="1"/>
    <n v="79"/>
    <x v="2"/>
    <n v="8693"/>
    <x v="2"/>
    <x v="36"/>
    <x v="1"/>
    <x v="0"/>
    <s v=" Make evidence forget.  "/>
    <s v="Make evidence forget."/>
  </r>
  <r>
    <n v="17773"/>
    <s v="Miranda"/>
    <x v="16"/>
    <x v="3"/>
    <x v="0"/>
    <d v="2021-08-01T00:00:00"/>
    <d v="2025-02-22T18:42:09"/>
    <x v="1803"/>
    <n v="10.3"/>
    <s v="Overloaded"/>
    <n v="2"/>
    <x v="0"/>
    <n v="8.6999999999999993"/>
    <x v="3"/>
    <n v="91"/>
    <x v="1"/>
    <n v="3781"/>
    <x v="0"/>
    <x v="46"/>
    <x v="0"/>
    <x v="1"/>
    <s v=" Ready white writer just.  "/>
    <s v="Ready white writer just."/>
  </r>
  <r>
    <n v="17774"/>
    <s v="Joseph"/>
    <x v="29"/>
    <x v="0"/>
    <x v="2"/>
    <d v="2018-11-21T00:00:00"/>
    <d v="2025-02-15T08:02:19"/>
    <x v="1659"/>
    <m/>
    <s v=""/>
    <n v="5"/>
    <x v="1"/>
    <n v="7.2"/>
    <x v="1"/>
    <n v="68"/>
    <x v="3"/>
    <n v="11276"/>
    <x v="1"/>
    <x v="59"/>
    <x v="1"/>
    <x v="1"/>
    <s v=" Dog loss.  "/>
    <s v="Dog loss."/>
  </r>
  <r>
    <n v="17775"/>
    <s v="Katherine"/>
    <x v="18"/>
    <x v="1"/>
    <x v="4"/>
    <d v="2018-12-21T00:00:00"/>
    <d v="2025-03-13T04:00:25"/>
    <x v="2745"/>
    <m/>
    <s v=""/>
    <n v="2"/>
    <x v="0"/>
    <n v="6.1"/>
    <x v="1"/>
    <n v="79"/>
    <x v="2"/>
    <n v="4110"/>
    <x v="0"/>
    <x v="21"/>
    <x v="0"/>
    <x v="1"/>
    <s v=" Yet.  "/>
    <s v="Yet."/>
  </r>
  <r>
    <n v="17776"/>
    <s v="Jeffrey"/>
    <x v="26"/>
    <x v="0"/>
    <x v="2"/>
    <d v="2023-06-25T00:00:00"/>
    <d v="2025-03-20T17:19:35"/>
    <x v="2299"/>
    <n v="11.8"/>
    <s v="Overloaded"/>
    <n v="2"/>
    <x v="0"/>
    <n v="5.0999999999999996"/>
    <x v="0"/>
    <n v="41"/>
    <x v="0"/>
    <n v="10577"/>
    <x v="1"/>
    <x v="17"/>
    <x v="0"/>
    <x v="0"/>
    <s v=" Sit federal offer.  "/>
    <s v="Sit federal offer."/>
  </r>
  <r>
    <n v="17777"/>
    <s v="Kimberly"/>
    <x v="31"/>
    <x v="1"/>
    <x v="1"/>
    <d v="2020-10-06T00:00:00"/>
    <d v="2025-04-22T04:57:01"/>
    <x v="1566"/>
    <n v="6.7"/>
    <s v="Unburdened"/>
    <n v="7"/>
    <x v="2"/>
    <n v="8.6999999999999993"/>
    <x v="3"/>
    <n v="72"/>
    <x v="2"/>
    <n v="13484"/>
    <x v="1"/>
    <x v="43"/>
    <x v="1"/>
    <x v="0"/>
    <s v=" Meet anyone concern.  "/>
    <s v="Meet anyone concern."/>
  </r>
  <r>
    <n v="17778"/>
    <s v="Kristen"/>
    <x v="2"/>
    <x v="1"/>
    <x v="4"/>
    <d v="2024-02-29T00:00:00"/>
    <d v="2025-03-04T15:31:09"/>
    <x v="675"/>
    <n v="5.3"/>
    <s v="Unburdened"/>
    <n v="3"/>
    <x v="0"/>
    <n v="8.3000000000000007"/>
    <x v="3"/>
    <n v="88"/>
    <x v="1"/>
    <n v="9582"/>
    <x v="2"/>
    <x v="3"/>
    <x v="1"/>
    <x v="1"/>
    <s v=" Address to by.  "/>
    <s v="Address to by."/>
  </r>
  <r>
    <n v="17779"/>
    <s v="Kimberly"/>
    <x v="5"/>
    <x v="2"/>
    <x v="2"/>
    <d v="2018-08-06T00:00:00"/>
    <d v="2025-06-14T05:44:14"/>
    <x v="2136"/>
    <n v="9.4"/>
    <s v="Normal"/>
    <n v="5"/>
    <x v="1"/>
    <n v="8.8000000000000007"/>
    <x v="3"/>
    <n v="75"/>
    <x v="2"/>
    <n v="11904"/>
    <x v="1"/>
    <x v="30"/>
    <x v="0"/>
    <x v="1"/>
    <s v=" Also business.  "/>
    <s v="Also business."/>
  </r>
  <r>
    <n v="17780"/>
    <s v="Donna"/>
    <x v="39"/>
    <x v="2"/>
    <x v="2"/>
    <d v="2024-06-26T00:00:00"/>
    <d v="2025-05-28T00:03:03"/>
    <x v="2538"/>
    <n v="4.5"/>
    <s v="Unburdened"/>
    <n v="1"/>
    <x v="0"/>
    <n v="6.2"/>
    <x v="1"/>
    <n v="91"/>
    <x v="1"/>
    <n v="5025"/>
    <x v="3"/>
    <x v="37"/>
    <x v="1"/>
    <x v="1"/>
    <s v=" Culture show natural join.  "/>
    <s v="Culture show natural join."/>
  </r>
  <r>
    <n v="17781"/>
    <s v="Richard"/>
    <x v="25"/>
    <x v="0"/>
    <x v="3"/>
    <d v="2015-09-11T00:00:00"/>
    <d v="2025-04-21T12:04:54"/>
    <x v="1427"/>
    <n v="6.4"/>
    <s v="Unburdened"/>
    <n v="4"/>
    <x v="1"/>
    <n v="8.6"/>
    <x v="3"/>
    <n v="51"/>
    <x v="3"/>
    <n v="4987"/>
    <x v="0"/>
    <x v="2"/>
    <x v="1"/>
    <x v="0"/>
    <s v=" Believe bar.  "/>
    <s v="Believe bar."/>
  </r>
  <r>
    <n v="17782"/>
    <s v="Elizabeth"/>
    <x v="24"/>
    <x v="0"/>
    <x v="4"/>
    <d v="2022-12-26T00:00:00"/>
    <d v="2025-07-10T05:40:33"/>
    <x v="901"/>
    <n v="11.5"/>
    <s v="Overloaded"/>
    <n v="7"/>
    <x v="2"/>
    <n v="6.1"/>
    <x v="1"/>
    <n v="99"/>
    <x v="1"/>
    <n v="3905"/>
    <x v="0"/>
    <x v="29"/>
    <x v="1"/>
    <x v="0"/>
    <s v=" Dinner.  "/>
    <s v="Dinner."/>
  </r>
  <r>
    <n v="17783"/>
    <s v="David"/>
    <x v="24"/>
    <x v="0"/>
    <x v="0"/>
    <d v="2020-10-04T00:00:00"/>
    <d v="2025-03-05T05:36:11"/>
    <x v="1412"/>
    <n v="5.7"/>
    <s v="Unburdened"/>
    <n v="4"/>
    <x v="1"/>
    <n v="7"/>
    <x v="1"/>
    <n v="86"/>
    <x v="1"/>
    <n v="3112"/>
    <x v="0"/>
    <x v="17"/>
    <x v="0"/>
    <x v="0"/>
    <s v=" Kind floor.  "/>
    <s v="Kind floor."/>
  </r>
  <r>
    <n v="17784"/>
    <s v="Mary"/>
    <x v="22"/>
    <x v="1"/>
    <x v="3"/>
    <d v="2021-11-08T00:00:00"/>
    <d v="2025-05-10T07:47:48"/>
    <x v="290"/>
    <n v="8.6"/>
    <s v="Normal"/>
    <n v="3"/>
    <x v="0"/>
    <n v="7.5"/>
    <x v="1"/>
    <n v="53"/>
    <x v="3"/>
    <n v="13411"/>
    <x v="1"/>
    <x v="39"/>
    <x v="1"/>
    <x v="1"/>
    <s v=" Second sport involve.  "/>
    <s v="Second sport involve."/>
  </r>
  <r>
    <n v="17785"/>
    <s v="Scott"/>
    <x v="26"/>
    <x v="2"/>
    <x v="1"/>
    <d v="2017-11-27T00:00:00"/>
    <d v="2025-04-13T11:01:43"/>
    <x v="726"/>
    <n v="7.1"/>
    <s v="Normal"/>
    <n v="7"/>
    <x v="2"/>
    <n v="8.3000000000000007"/>
    <x v="3"/>
    <n v="95"/>
    <x v="1"/>
    <n v="14647"/>
    <x v="1"/>
    <x v="58"/>
    <x v="0"/>
    <x v="0"/>
    <s v=" Country dream.  "/>
    <s v="Country dream."/>
  </r>
  <r>
    <n v="17786"/>
    <s v="elizabeth"/>
    <x v="9"/>
    <x v="2"/>
    <x v="2"/>
    <d v="2019-06-12T00:00:00"/>
    <d v="2025-05-26T19:50:23"/>
    <x v="1519"/>
    <n v="10"/>
    <s v="Normal"/>
    <n v="6"/>
    <x v="1"/>
    <n v="7.1"/>
    <x v="1"/>
    <n v="51"/>
    <x v="3"/>
    <n v="6994"/>
    <x v="3"/>
    <x v="32"/>
    <x v="0"/>
    <x v="1"/>
    <s v=" Operation plan.  "/>
    <s v="Operation plan."/>
  </r>
  <r>
    <n v="17787"/>
    <s v="christopher"/>
    <x v="7"/>
    <x v="0"/>
    <x v="5"/>
    <d v="2020-09-11T00:00:00"/>
    <d v="2025-05-08T01:55:25"/>
    <x v="185"/>
    <n v="7.7"/>
    <s v="Normal"/>
    <n v="8"/>
    <x v="2"/>
    <n v="5"/>
    <x v="0"/>
    <n v="57"/>
    <x v="3"/>
    <n v="4997"/>
    <x v="0"/>
    <x v="17"/>
    <x v="0"/>
    <x v="1"/>
    <s v=" Impact nothing clear.  "/>
    <s v="Impact nothing clear."/>
  </r>
  <r>
    <n v="17788"/>
    <s v="Alan"/>
    <x v="5"/>
    <x v="1"/>
    <x v="5"/>
    <d v="2019-03-10T00:00:00"/>
    <d v="2025-05-15T00:41:13"/>
    <x v="598"/>
    <n v="11.3"/>
    <s v="Overloaded"/>
    <n v="5"/>
    <x v="1"/>
    <n v="8.4"/>
    <x v="3"/>
    <n v="84"/>
    <x v="2"/>
    <n v="12861"/>
    <x v="1"/>
    <x v="54"/>
    <x v="0"/>
    <x v="1"/>
    <s v=" Much lot.  "/>
    <s v="Much lot."/>
  </r>
  <r>
    <n v="17789"/>
    <s v="Kyle"/>
    <x v="24"/>
    <x v="1"/>
    <x v="4"/>
    <d v="2017-02-16T00:00:00"/>
    <d v="2025-05-01T17:05:32"/>
    <x v="2313"/>
    <n v="5.8"/>
    <s v="Unburdened"/>
    <n v="2"/>
    <x v="0"/>
    <n v="6.1"/>
    <x v="1"/>
    <n v="91"/>
    <x v="1"/>
    <n v="11906"/>
    <x v="1"/>
    <x v="30"/>
    <x v="0"/>
    <x v="1"/>
    <s v=" Cost officer production difficult.  "/>
    <s v="Cost officer production difficult."/>
  </r>
  <r>
    <n v="17790"/>
    <s v="Jerry"/>
    <x v="19"/>
    <x v="0"/>
    <x v="4"/>
    <d v="2019-06-22T00:00:00"/>
    <d v="2025-01-13T06:19:01"/>
    <x v="2069"/>
    <n v="10.199999999999999"/>
    <s v="Overloaded"/>
    <n v="9"/>
    <x v="2"/>
    <n v="6.9"/>
    <x v="1"/>
    <m/>
    <x v="4"/>
    <n v="13711"/>
    <x v="1"/>
    <x v="47"/>
    <x v="1"/>
    <x v="0"/>
    <s v=" Environment environmental record.  "/>
    <s v="Environment environmental record."/>
  </r>
  <r>
    <n v="17791"/>
    <s v="Meagan"/>
    <x v="20"/>
    <x v="0"/>
    <x v="2"/>
    <d v="2021-04-15T00:00:00"/>
    <d v="2025-06-26T06:34:15"/>
    <x v="1050"/>
    <n v="6.1"/>
    <s v="Unburdened"/>
    <n v="2"/>
    <x v="0"/>
    <n v="8.8000000000000007"/>
    <x v="3"/>
    <m/>
    <x v="4"/>
    <n v="7915"/>
    <x v="2"/>
    <x v="56"/>
    <x v="1"/>
    <x v="0"/>
    <s v=" Five smile agreement.  "/>
    <s v="Five smile agreement."/>
  </r>
  <r>
    <n v="17792"/>
    <s v="Gloria"/>
    <x v="15"/>
    <x v="1"/>
    <x v="5"/>
    <d v="2017-05-11T00:00:00"/>
    <d v="2025-05-11T23:01:07"/>
    <x v="1115"/>
    <n v="9.6999999999999993"/>
    <s v="Normal"/>
    <n v="1"/>
    <x v="0"/>
    <n v="7.4"/>
    <x v="1"/>
    <n v="86"/>
    <x v="1"/>
    <n v="6472"/>
    <x v="3"/>
    <x v="39"/>
    <x v="1"/>
    <x v="0"/>
    <s v=" Wife race.  "/>
    <s v="Wife race."/>
  </r>
  <r>
    <n v="17793"/>
    <s v="Evelyn"/>
    <x v="17"/>
    <x v="2"/>
    <x v="2"/>
    <d v="2020-08-31T00:00:00"/>
    <d v="2025-02-22T13:31:55"/>
    <x v="2226"/>
    <n v="4.4000000000000004"/>
    <s v="Unburdened"/>
    <n v="9"/>
    <x v="2"/>
    <n v="8.9"/>
    <x v="3"/>
    <m/>
    <x v="4"/>
    <n v="6233"/>
    <x v="3"/>
    <x v="22"/>
    <x v="1"/>
    <x v="1"/>
    <s v=" Price toward also.  "/>
    <s v="Price toward also."/>
  </r>
  <r>
    <n v="17794"/>
    <s v="Maria"/>
    <x v="7"/>
    <x v="2"/>
    <x v="2"/>
    <d v="2018-06-02T00:00:00"/>
    <d v="2025-03-04T14:21:52"/>
    <x v="1403"/>
    <n v="6.4"/>
    <s v="Unburdened"/>
    <n v="3"/>
    <x v="0"/>
    <n v="6.5"/>
    <x v="1"/>
    <n v="45"/>
    <x v="0"/>
    <n v="11431"/>
    <x v="1"/>
    <x v="38"/>
    <x v="1"/>
    <x v="0"/>
    <s v=" Trial collection.  "/>
    <s v="Trial collection."/>
  </r>
  <r>
    <n v="17795"/>
    <s v="David"/>
    <x v="18"/>
    <x v="2"/>
    <x v="1"/>
    <d v="2024-01-11T00:00:00"/>
    <d v="2025-05-23T04:08:54"/>
    <x v="643"/>
    <n v="10.3"/>
    <s v="Overloaded"/>
    <n v="1"/>
    <x v="0"/>
    <n v="6.6"/>
    <x v="1"/>
    <n v="85"/>
    <x v="1"/>
    <n v="10268"/>
    <x v="1"/>
    <x v="41"/>
    <x v="1"/>
    <x v="1"/>
    <s v=" Enough.  "/>
    <s v="Enough."/>
  </r>
  <r>
    <n v="17796"/>
    <s v="Patricia"/>
    <x v="31"/>
    <x v="1"/>
    <x v="3"/>
    <d v="2022-05-15T00:00:00"/>
    <d v="2025-01-18T23:03:01"/>
    <x v="330"/>
    <n v="8.9"/>
    <s v="Normal"/>
    <n v="5"/>
    <x v="1"/>
    <n v="8"/>
    <x v="3"/>
    <n v="93"/>
    <x v="1"/>
    <n v="7879"/>
    <x v="2"/>
    <x v="2"/>
    <x v="1"/>
    <x v="0"/>
    <s v=" Issue state.  "/>
    <s v="Issue state."/>
  </r>
  <r>
    <n v="17797"/>
    <s v="George"/>
    <x v="37"/>
    <x v="0"/>
    <x v="4"/>
    <d v="2017-09-09T00:00:00"/>
    <d v="2025-07-01T06:31:23"/>
    <x v="1944"/>
    <n v="4.2"/>
    <s v="Unburdened"/>
    <n v="9"/>
    <x v="2"/>
    <m/>
    <x v="2"/>
    <n v="92"/>
    <x v="1"/>
    <n v="5443"/>
    <x v="3"/>
    <x v="34"/>
    <x v="0"/>
    <x v="1"/>
    <s v=" Per.  "/>
    <s v="Per."/>
  </r>
  <r>
    <n v="17798"/>
    <s v="Roger"/>
    <x v="7"/>
    <x v="0"/>
    <x v="5"/>
    <d v="2016-10-24T00:00:00"/>
    <d v="2025-07-06T16:35:05"/>
    <x v="2399"/>
    <n v="5.6"/>
    <s v="Unburdened"/>
    <n v="1"/>
    <x v="0"/>
    <n v="4.7"/>
    <x v="0"/>
    <n v="68"/>
    <x v="3"/>
    <n v="2685"/>
    <x v="0"/>
    <x v="1"/>
    <x v="1"/>
    <x v="0"/>
    <s v=" Local sing quite.  "/>
    <s v="Local sing quite."/>
  </r>
  <r>
    <n v="17799"/>
    <s v="Whitney"/>
    <x v="35"/>
    <x v="1"/>
    <x v="5"/>
    <d v="2017-08-07T00:00:00"/>
    <d v="2025-01-19T16:44:11"/>
    <x v="2035"/>
    <n v="4.5"/>
    <s v="Unburdened"/>
    <n v="7"/>
    <x v="2"/>
    <n v="5.2"/>
    <x v="0"/>
    <m/>
    <x v="4"/>
    <n v="6806"/>
    <x v="3"/>
    <x v="41"/>
    <x v="1"/>
    <x v="0"/>
    <s v=" Energy until happy.  "/>
    <s v="Energy until happy."/>
  </r>
  <r>
    <n v="17800"/>
    <s v="Cindy"/>
    <x v="38"/>
    <x v="1"/>
    <x v="2"/>
    <d v="2023-01-23T00:00:00"/>
    <d v="2025-05-25T13:39:49"/>
    <x v="847"/>
    <n v="11.4"/>
    <s v="Overloaded"/>
    <n v="8"/>
    <x v="2"/>
    <n v="8.3000000000000007"/>
    <x v="3"/>
    <m/>
    <x v="4"/>
    <n v="9089"/>
    <x v="2"/>
    <x v="12"/>
    <x v="1"/>
    <x v="0"/>
    <s v=" Remember air beautiful although.  "/>
    <s v="Remember air beautiful although."/>
  </r>
  <r>
    <n v="17801"/>
    <s v="alyssa"/>
    <x v="16"/>
    <x v="1"/>
    <x v="5"/>
    <d v="2019-09-15T00:00:00"/>
    <d v="2025-01-02T23:58:38"/>
    <x v="1377"/>
    <n v="10.1"/>
    <s v="Overloaded"/>
    <n v="1"/>
    <x v="0"/>
    <n v="5.5"/>
    <x v="0"/>
    <n v="59"/>
    <x v="3"/>
    <n v="7177"/>
    <x v="3"/>
    <x v="36"/>
    <x v="1"/>
    <x v="1"/>
    <s v=" Read run.  "/>
    <s v="Read run."/>
  </r>
  <r>
    <n v="17802"/>
    <s v="Billy"/>
    <x v="16"/>
    <x v="3"/>
    <x v="4"/>
    <d v="2017-02-21T00:00:00"/>
    <d v="2025-03-27T03:29:18"/>
    <x v="1071"/>
    <n v="5.6"/>
    <s v="Unburdened"/>
    <n v="7"/>
    <x v="2"/>
    <n v="8.6"/>
    <x v="3"/>
    <n v="90"/>
    <x v="1"/>
    <n v="7349"/>
    <x v="3"/>
    <x v="36"/>
    <x v="1"/>
    <x v="0"/>
    <s v=" Suddenly really.  "/>
    <s v="Suddenly really."/>
  </r>
  <r>
    <n v="17803"/>
    <s v="Guy"/>
    <x v="31"/>
    <x v="0"/>
    <x v="3"/>
    <d v="2018-05-21T00:00:00"/>
    <d v="2025-06-06T09:28:26"/>
    <x v="805"/>
    <n v="7.2"/>
    <s v="Normal"/>
    <n v="9"/>
    <x v="2"/>
    <n v="7.2"/>
    <x v="1"/>
    <n v="84"/>
    <x v="2"/>
    <n v="2857"/>
    <x v="0"/>
    <x v="13"/>
    <x v="1"/>
    <x v="0"/>
    <s v=" Behavior nation city.  "/>
    <s v="Behavior nation city."/>
  </r>
  <r>
    <n v="17804"/>
    <s v="Paula"/>
    <x v="7"/>
    <x v="0"/>
    <x v="3"/>
    <d v="2024-05-22T00:00:00"/>
    <d v="2025-04-03T10:20:10"/>
    <x v="440"/>
    <n v="6.3"/>
    <s v="Unburdened"/>
    <n v="5"/>
    <x v="1"/>
    <n v="4.7"/>
    <x v="0"/>
    <n v="55"/>
    <x v="3"/>
    <n v="3732"/>
    <x v="0"/>
    <x v="27"/>
    <x v="1"/>
    <x v="0"/>
    <s v=" Threat investment begin.  "/>
    <s v="Threat investment begin."/>
  </r>
  <r>
    <n v="17805"/>
    <s v="Cassandra"/>
    <x v="1"/>
    <x v="3"/>
    <x v="5"/>
    <d v="2015-11-10T00:00:00"/>
    <d v="2025-03-19T20:46:30"/>
    <x v="1612"/>
    <n v="8.5"/>
    <s v="Normal"/>
    <n v="6"/>
    <x v="1"/>
    <n v="6.3"/>
    <x v="1"/>
    <n v="51"/>
    <x v="3"/>
    <n v="2671"/>
    <x v="0"/>
    <x v="24"/>
    <x v="1"/>
    <x v="1"/>
    <s v=" Example throw friend.  "/>
    <s v="Example throw friend."/>
  </r>
  <r>
    <n v="17806"/>
    <s v="Dean"/>
    <x v="7"/>
    <x v="2"/>
    <x v="2"/>
    <d v="2020-05-31T00:00:00"/>
    <d v="2025-03-28T20:14:13"/>
    <x v="1328"/>
    <n v="5.0999999999999996"/>
    <s v="Unburdened"/>
    <n v="2"/>
    <x v="0"/>
    <n v="7.5"/>
    <x v="1"/>
    <n v="81"/>
    <x v="2"/>
    <n v="2018"/>
    <x v="0"/>
    <x v="3"/>
    <x v="1"/>
    <x v="1"/>
    <s v=" Staff major fly.  "/>
    <s v="Staff major fly."/>
  </r>
  <r>
    <n v="17807"/>
    <s v="Joshua"/>
    <x v="9"/>
    <x v="2"/>
    <x v="5"/>
    <d v="2016-10-07T00:00:00"/>
    <d v="2025-07-09T05:28:14"/>
    <x v="1485"/>
    <n v="10.9"/>
    <s v="Overloaded"/>
    <n v="1"/>
    <x v="0"/>
    <n v="8.8000000000000007"/>
    <x v="3"/>
    <n v="89"/>
    <x v="1"/>
    <n v="2743"/>
    <x v="0"/>
    <x v="33"/>
    <x v="0"/>
    <x v="1"/>
    <s v=" Government air.  "/>
    <s v="Government air."/>
  </r>
  <r>
    <n v="17808"/>
    <s v="Kayla"/>
    <x v="34"/>
    <x v="2"/>
    <x v="5"/>
    <d v="2017-05-04T00:00:00"/>
    <d v="2025-07-06T21:58:16"/>
    <x v="2898"/>
    <n v="10.1"/>
    <s v="Overloaded"/>
    <n v="7"/>
    <x v="2"/>
    <n v="7"/>
    <x v="1"/>
    <n v="42"/>
    <x v="0"/>
    <n v="9043"/>
    <x v="2"/>
    <x v="48"/>
    <x v="1"/>
    <x v="1"/>
    <s v=" Maybe.  "/>
    <s v="Maybe."/>
  </r>
  <r>
    <n v="17809"/>
    <s v="Teresa"/>
    <x v="9"/>
    <x v="2"/>
    <x v="5"/>
    <d v="2017-02-09T00:00:00"/>
    <d v="2025-06-03T14:29:15"/>
    <x v="1405"/>
    <n v="4.4000000000000004"/>
    <s v="Unburdened"/>
    <n v="7"/>
    <x v="2"/>
    <n v="4.7"/>
    <x v="0"/>
    <n v="70"/>
    <x v="2"/>
    <n v="7894"/>
    <x v="2"/>
    <x v="20"/>
    <x v="1"/>
    <x v="1"/>
    <s v=" Seek.  "/>
    <s v="Seek."/>
  </r>
  <r>
    <n v="17810"/>
    <s v="james"/>
    <x v="29"/>
    <x v="0"/>
    <x v="5"/>
    <d v="2023-10-19T00:00:00"/>
    <d v="2025-03-19T17:03:47"/>
    <x v="2853"/>
    <n v="11.8"/>
    <s v="Overloaded"/>
    <n v="9"/>
    <x v="2"/>
    <n v="5.4"/>
    <x v="0"/>
    <n v="44"/>
    <x v="0"/>
    <n v="13652"/>
    <x v="1"/>
    <x v="38"/>
    <x v="1"/>
    <x v="0"/>
    <s v=" Box leg key.  "/>
    <s v="Box leg key."/>
  </r>
  <r>
    <n v="17811"/>
    <s v="Christopher"/>
    <x v="20"/>
    <x v="3"/>
    <x v="4"/>
    <d v="2018-05-20T00:00:00"/>
    <d v="2025-07-13T22:49:45"/>
    <x v="1007"/>
    <n v="11"/>
    <s v="Overloaded"/>
    <n v="1"/>
    <x v="0"/>
    <n v="7.9"/>
    <x v="1"/>
    <n v="97"/>
    <x v="1"/>
    <n v="10860"/>
    <x v="1"/>
    <x v="2"/>
    <x v="1"/>
    <x v="0"/>
    <s v=" Only seek.  "/>
    <s v="Only seek."/>
  </r>
  <r>
    <n v="17812"/>
    <s v="Kevin"/>
    <x v="16"/>
    <x v="2"/>
    <x v="5"/>
    <d v="2021-08-26T00:00:00"/>
    <d v="2025-05-05T14:56:07"/>
    <x v="324"/>
    <n v="4.0999999999999996"/>
    <s v="Unburdened"/>
    <n v="3"/>
    <x v="0"/>
    <n v="5.8"/>
    <x v="0"/>
    <n v="44"/>
    <x v="0"/>
    <n v="4172"/>
    <x v="0"/>
    <x v="54"/>
    <x v="0"/>
    <x v="0"/>
    <s v=" Modern few yes.  "/>
    <s v="Modern few yes."/>
  </r>
  <r>
    <n v="17813"/>
    <s v="Amanda"/>
    <x v="35"/>
    <x v="1"/>
    <x v="4"/>
    <d v="2020-09-06T00:00:00"/>
    <d v="2025-04-28T03:53:06"/>
    <x v="1916"/>
    <n v="11"/>
    <s v="Overloaded"/>
    <n v="4"/>
    <x v="1"/>
    <n v="7.3"/>
    <x v="1"/>
    <n v="76"/>
    <x v="2"/>
    <n v="13965"/>
    <x v="1"/>
    <x v="9"/>
    <x v="0"/>
    <x v="0"/>
    <s v=" Throughout establish.  "/>
    <s v="Throughout establish."/>
  </r>
  <r>
    <n v="17814"/>
    <s v="Elizabeth"/>
    <x v="37"/>
    <x v="1"/>
    <x v="3"/>
    <d v="2018-12-04T00:00:00"/>
    <d v="2025-06-14T15:13:13"/>
    <x v="2465"/>
    <n v="10.9"/>
    <s v="Overloaded"/>
    <n v="2"/>
    <x v="0"/>
    <m/>
    <x v="2"/>
    <n v="43"/>
    <x v="0"/>
    <n v="3021"/>
    <x v="0"/>
    <x v="35"/>
    <x v="1"/>
    <x v="1"/>
    <s v=" East include poor.  "/>
    <s v="East include poor."/>
  </r>
  <r>
    <n v="17815"/>
    <s v="Elizabeth"/>
    <x v="35"/>
    <x v="1"/>
    <x v="2"/>
    <d v="2017-12-19T00:00:00"/>
    <d v="2025-05-19T22:37:54"/>
    <x v="1909"/>
    <n v="6.3"/>
    <s v="Unburdened"/>
    <n v="8"/>
    <x v="2"/>
    <n v="5.7"/>
    <x v="0"/>
    <n v="54"/>
    <x v="3"/>
    <n v="14217"/>
    <x v="1"/>
    <x v="48"/>
    <x v="1"/>
    <x v="1"/>
    <s v=" Close might situation tend.  "/>
    <s v="Close might situation tend."/>
  </r>
  <r>
    <n v="17816"/>
    <s v="Jaclyn"/>
    <x v="13"/>
    <x v="0"/>
    <x v="2"/>
    <d v="2017-09-13T00:00:00"/>
    <d v="2025-01-06T14:16:21"/>
    <x v="2861"/>
    <n v="7.5"/>
    <s v="Normal"/>
    <n v="4"/>
    <x v="1"/>
    <n v="7.3"/>
    <x v="1"/>
    <n v="46"/>
    <x v="0"/>
    <n v="7121"/>
    <x v="3"/>
    <x v="39"/>
    <x v="1"/>
    <x v="1"/>
    <s v=" Special part few.  "/>
    <s v="Special part few."/>
  </r>
  <r>
    <n v="17817"/>
    <s v="Allison"/>
    <x v="0"/>
    <x v="2"/>
    <x v="5"/>
    <d v="2020-10-08T00:00:00"/>
    <d v="2025-05-09T17:04:26"/>
    <x v="3051"/>
    <n v="11.7"/>
    <s v="Overloaded"/>
    <n v="9"/>
    <x v="2"/>
    <n v="4.2"/>
    <x v="0"/>
    <n v="92"/>
    <x v="1"/>
    <n v="10450"/>
    <x v="1"/>
    <x v="43"/>
    <x v="1"/>
    <x v="0"/>
    <s v=" Opportunity bring.  "/>
    <s v="Opportunity bring."/>
  </r>
  <r>
    <n v="17818"/>
    <s v="Samantha"/>
    <x v="18"/>
    <x v="0"/>
    <x v="4"/>
    <d v="2019-07-15T00:00:00"/>
    <d v="2025-05-28T00:26:04"/>
    <x v="936"/>
    <m/>
    <s v=""/>
    <n v="1"/>
    <x v="0"/>
    <n v="7.3"/>
    <x v="1"/>
    <n v="86"/>
    <x v="1"/>
    <n v="12178"/>
    <x v="1"/>
    <x v="48"/>
    <x v="1"/>
    <x v="1"/>
    <s v=" Drop and.  "/>
    <s v="Drop and."/>
  </r>
  <r>
    <n v="17819"/>
    <s v="Marcus"/>
    <x v="18"/>
    <x v="1"/>
    <x v="4"/>
    <d v="2019-03-05T00:00:00"/>
    <d v="2025-01-28T01:38:02"/>
    <x v="2977"/>
    <n v="10.5"/>
    <s v="Overloaded"/>
    <n v="1"/>
    <x v="0"/>
    <n v="6.4"/>
    <x v="1"/>
    <n v="76"/>
    <x v="2"/>
    <n v="9518"/>
    <x v="2"/>
    <x v="17"/>
    <x v="0"/>
    <x v="1"/>
    <s v=" Account fall somebody.  "/>
    <s v="Account fall somebody."/>
  </r>
  <r>
    <n v="17820"/>
    <s v="cheryl"/>
    <x v="4"/>
    <x v="0"/>
    <x v="1"/>
    <d v="2017-08-17T00:00:00"/>
    <d v="2025-04-06T17:14:44"/>
    <x v="2200"/>
    <n v="10"/>
    <s v="Normal"/>
    <n v="6"/>
    <x v="1"/>
    <n v="7.6"/>
    <x v="1"/>
    <n v="95"/>
    <x v="1"/>
    <n v="12947"/>
    <x v="1"/>
    <x v="19"/>
    <x v="1"/>
    <x v="0"/>
    <s v=" Main push capital.  "/>
    <s v="Main push capital."/>
  </r>
  <r>
    <n v="17821"/>
    <s v="Charles"/>
    <x v="19"/>
    <x v="3"/>
    <x v="4"/>
    <d v="2018-05-07T00:00:00"/>
    <d v="2025-04-04T17:12:52"/>
    <x v="2428"/>
    <n v="7.6"/>
    <s v="Normal"/>
    <n v="6"/>
    <x v="1"/>
    <n v="5.4"/>
    <x v="0"/>
    <n v="53"/>
    <x v="3"/>
    <n v="14146"/>
    <x v="1"/>
    <x v="52"/>
    <x v="0"/>
    <x v="1"/>
    <s v=" Smile wall.  "/>
    <s v="Smile wall."/>
  </r>
  <r>
    <n v="17822"/>
    <s v="Todd"/>
    <x v="24"/>
    <x v="2"/>
    <x v="0"/>
    <d v="2017-09-16T00:00:00"/>
    <d v="2025-04-29T19:17:03"/>
    <x v="1580"/>
    <n v="6"/>
    <s v="Unburdened"/>
    <n v="3"/>
    <x v="0"/>
    <n v="5.0999999999999996"/>
    <x v="0"/>
    <n v="42"/>
    <x v="0"/>
    <n v="6067"/>
    <x v="3"/>
    <x v="32"/>
    <x v="0"/>
    <x v="1"/>
    <s v=" Past every.  "/>
    <s v="Past every."/>
  </r>
  <r>
    <n v="17823"/>
    <s v="Angela"/>
    <x v="28"/>
    <x v="3"/>
    <x v="0"/>
    <d v="2015-08-02T00:00:00"/>
    <d v="2025-06-22T10:28:04"/>
    <x v="1956"/>
    <n v="6.9"/>
    <s v="Unburdened"/>
    <n v="2"/>
    <x v="0"/>
    <n v="6.1"/>
    <x v="1"/>
    <n v="47"/>
    <x v="0"/>
    <n v="8897"/>
    <x v="2"/>
    <x v="47"/>
    <x v="1"/>
    <x v="0"/>
    <s v=" Time budget everyone.  "/>
    <s v="Time budget everyone."/>
  </r>
  <r>
    <n v="17824"/>
    <s v="Sarah"/>
    <x v="39"/>
    <x v="1"/>
    <x v="4"/>
    <d v="2020-06-10T00:00:00"/>
    <d v="2025-01-02T16:12:49"/>
    <x v="2736"/>
    <n v="6.4"/>
    <s v="Unburdened"/>
    <n v="8"/>
    <x v="2"/>
    <n v="6.9"/>
    <x v="1"/>
    <n v="90"/>
    <x v="1"/>
    <n v="10754"/>
    <x v="1"/>
    <x v="5"/>
    <x v="1"/>
    <x v="0"/>
    <s v=" Method buy.  "/>
    <s v="Method buy."/>
  </r>
  <r>
    <n v="17825"/>
    <s v="Jennifer"/>
    <x v="23"/>
    <x v="2"/>
    <x v="0"/>
    <d v="2020-09-28T00:00:00"/>
    <d v="2025-04-03T20:12:53"/>
    <x v="192"/>
    <n v="11.6"/>
    <s v="Overloaded"/>
    <n v="1"/>
    <x v="0"/>
    <m/>
    <x v="2"/>
    <m/>
    <x v="4"/>
    <n v="3182"/>
    <x v="0"/>
    <x v="47"/>
    <x v="1"/>
    <x v="1"/>
    <s v=" Voice mother hair senior.  "/>
    <s v="Voice mother hair senior."/>
  </r>
  <r>
    <n v="17826"/>
    <s v="Courtney"/>
    <x v="16"/>
    <x v="2"/>
    <x v="3"/>
    <d v="2018-08-27T00:00:00"/>
    <d v="2025-06-05T01:56:16"/>
    <x v="3052"/>
    <n v="7.2"/>
    <s v="Normal"/>
    <n v="7"/>
    <x v="2"/>
    <n v="8.4"/>
    <x v="3"/>
    <n v="89"/>
    <x v="1"/>
    <n v="7643"/>
    <x v="2"/>
    <x v="43"/>
    <x v="1"/>
    <x v="1"/>
    <s v=" Stage chance with.  "/>
    <s v="Stage chance with."/>
  </r>
  <r>
    <n v="17827"/>
    <s v="Samuel"/>
    <x v="20"/>
    <x v="0"/>
    <x v="4"/>
    <d v="2015-12-15T00:00:00"/>
    <d v="2025-05-05T00:09:13"/>
    <x v="310"/>
    <n v="11.1"/>
    <s v="Overloaded"/>
    <n v="3"/>
    <x v="0"/>
    <n v="8.4"/>
    <x v="3"/>
    <n v="61"/>
    <x v="3"/>
    <n v="2024"/>
    <x v="0"/>
    <x v="2"/>
    <x v="1"/>
    <x v="0"/>
    <s v=" Film indicate college.  "/>
    <s v="Film indicate college."/>
  </r>
  <r>
    <n v="17828"/>
    <s v="Barbara"/>
    <x v="30"/>
    <x v="2"/>
    <x v="0"/>
    <d v="2017-12-29T00:00:00"/>
    <d v="2025-03-20T12:25:55"/>
    <x v="1757"/>
    <n v="9.8000000000000007"/>
    <s v="Normal"/>
    <n v="2"/>
    <x v="0"/>
    <n v="8"/>
    <x v="3"/>
    <n v="47"/>
    <x v="0"/>
    <n v="3632"/>
    <x v="0"/>
    <x v="48"/>
    <x v="1"/>
    <x v="1"/>
    <s v=" Certain a fill.  "/>
    <s v="Certain a fill."/>
  </r>
  <r>
    <n v="17829"/>
    <s v="John"/>
    <x v="12"/>
    <x v="0"/>
    <x v="3"/>
    <d v="2017-05-24T00:00:00"/>
    <d v="2025-05-20T08:05:54"/>
    <x v="1170"/>
    <n v="8.9"/>
    <s v="Normal"/>
    <n v="7"/>
    <x v="2"/>
    <n v="6.7"/>
    <x v="1"/>
    <n v="82"/>
    <x v="2"/>
    <n v="14634"/>
    <x v="1"/>
    <x v="36"/>
    <x v="1"/>
    <x v="0"/>
    <s v=" Both.  "/>
    <s v="Both."/>
  </r>
  <r>
    <n v="17830"/>
    <s v="Kimberly"/>
    <x v="27"/>
    <x v="2"/>
    <x v="2"/>
    <d v="2019-07-22T00:00:00"/>
    <d v="2025-05-14T16:05:02"/>
    <x v="534"/>
    <n v="9.4"/>
    <s v="Normal"/>
    <n v="7"/>
    <x v="2"/>
    <n v="8.9"/>
    <x v="3"/>
    <n v="40"/>
    <x v="0"/>
    <n v="5553"/>
    <x v="3"/>
    <x v="33"/>
    <x v="0"/>
    <x v="0"/>
    <s v=" That future major.  "/>
    <s v="That future major."/>
  </r>
  <r>
    <n v="17831"/>
    <s v="Lindsay"/>
    <x v="33"/>
    <x v="1"/>
    <x v="2"/>
    <d v="2019-06-17T00:00:00"/>
    <d v="2025-02-12T01:02:42"/>
    <x v="1775"/>
    <n v="11.9"/>
    <s v="Overloaded"/>
    <n v="1"/>
    <x v="0"/>
    <n v="7.5"/>
    <x v="1"/>
    <n v="76"/>
    <x v="2"/>
    <n v="2966"/>
    <x v="0"/>
    <x v="46"/>
    <x v="0"/>
    <x v="1"/>
    <s v=" Thank concern health.  "/>
    <s v="Thank concern health."/>
  </r>
  <r>
    <n v="17832"/>
    <s v="Amy"/>
    <x v="27"/>
    <x v="1"/>
    <x v="3"/>
    <d v="2024-04-18T00:00:00"/>
    <d v="2025-05-22T14:38:06"/>
    <x v="292"/>
    <n v="5.6"/>
    <s v="Unburdened"/>
    <n v="1"/>
    <x v="0"/>
    <n v="5.0999999999999996"/>
    <x v="0"/>
    <n v="83"/>
    <x v="2"/>
    <n v="12160"/>
    <x v="1"/>
    <x v="26"/>
    <x v="1"/>
    <x v="0"/>
    <s v=" Traditional meet.  "/>
    <s v="Traditional meet."/>
  </r>
  <r>
    <n v="17833"/>
    <s v="Amy"/>
    <x v="20"/>
    <x v="1"/>
    <x v="5"/>
    <d v="2021-07-11T00:00:00"/>
    <d v="2025-05-13T02:08:58"/>
    <x v="2220"/>
    <n v="9.5"/>
    <s v="Normal"/>
    <n v="6"/>
    <x v="1"/>
    <n v="7"/>
    <x v="1"/>
    <n v="46"/>
    <x v="0"/>
    <n v="11682"/>
    <x v="1"/>
    <x v="16"/>
    <x v="1"/>
    <x v="0"/>
    <s v=" Eye past final.  "/>
    <s v="Eye past final."/>
  </r>
  <r>
    <n v="17834"/>
    <s v="Brittney"/>
    <x v="20"/>
    <x v="2"/>
    <x v="3"/>
    <d v="2020-08-04T00:00:00"/>
    <d v="2025-01-14T19:18:56"/>
    <x v="2771"/>
    <n v="9.4"/>
    <s v="Normal"/>
    <n v="3"/>
    <x v="0"/>
    <n v="8.1999999999999993"/>
    <x v="3"/>
    <n v="66"/>
    <x v="3"/>
    <n v="6731"/>
    <x v="3"/>
    <x v="29"/>
    <x v="1"/>
    <x v="1"/>
    <s v=" Who near can.  "/>
    <s v="Who near can."/>
  </r>
  <r>
    <n v="17835"/>
    <s v="mariah"/>
    <x v="7"/>
    <x v="2"/>
    <x v="2"/>
    <d v="2021-04-29T00:00:00"/>
    <d v="2025-06-15T11:05:04"/>
    <x v="263"/>
    <n v="4.8"/>
    <s v="Unburdened"/>
    <n v="3"/>
    <x v="0"/>
    <n v="5.4"/>
    <x v="0"/>
    <n v="47"/>
    <x v="0"/>
    <n v="11828"/>
    <x v="1"/>
    <x v="42"/>
    <x v="1"/>
    <x v="1"/>
    <s v=" Old think stand magazine.  "/>
    <s v="Old think stand magazine."/>
  </r>
  <r>
    <n v="17836"/>
    <s v="Brian"/>
    <x v="29"/>
    <x v="1"/>
    <x v="3"/>
    <d v="2023-10-29T00:00:00"/>
    <d v="2025-02-24T14:47:19"/>
    <x v="2888"/>
    <n v="5.9"/>
    <s v="Unburdened"/>
    <n v="2"/>
    <x v="0"/>
    <n v="8"/>
    <x v="3"/>
    <n v="40"/>
    <x v="0"/>
    <n v="2268"/>
    <x v="0"/>
    <x v="35"/>
    <x v="1"/>
    <x v="0"/>
    <s v=" Technology buy.  "/>
    <s v="Technology buy."/>
  </r>
  <r>
    <n v="17837"/>
    <s v="Carrie"/>
    <x v="1"/>
    <x v="1"/>
    <x v="5"/>
    <d v="2020-08-23T00:00:00"/>
    <d v="2025-03-25T15:17:22"/>
    <x v="2444"/>
    <n v="7.5"/>
    <s v="Normal"/>
    <n v="3"/>
    <x v="0"/>
    <n v="4.0999999999999996"/>
    <x v="0"/>
    <n v="52"/>
    <x v="3"/>
    <n v="14651"/>
    <x v="1"/>
    <x v="10"/>
    <x v="0"/>
    <x v="0"/>
    <s v=" Better program.  "/>
    <s v="Better program."/>
  </r>
  <r>
    <n v="17838"/>
    <s v="Robert"/>
    <x v="36"/>
    <x v="1"/>
    <x v="3"/>
    <d v="2024-05-09T00:00:00"/>
    <d v="2025-04-07T12:09:12"/>
    <x v="1525"/>
    <n v="5.9"/>
    <s v="Unburdened"/>
    <n v="1"/>
    <x v="0"/>
    <n v="4.8"/>
    <x v="0"/>
    <n v="85"/>
    <x v="1"/>
    <n v="5152"/>
    <x v="3"/>
    <x v="38"/>
    <x v="1"/>
    <x v="0"/>
    <s v=" Relate board.  "/>
    <s v="Relate board."/>
  </r>
  <r>
    <n v="17839"/>
    <s v="Rebecca"/>
    <x v="31"/>
    <x v="1"/>
    <x v="0"/>
    <d v="2016-08-29T00:00:00"/>
    <d v="2025-06-18T18:14:21"/>
    <x v="557"/>
    <n v="8.3000000000000007"/>
    <s v="Normal"/>
    <n v="2"/>
    <x v="0"/>
    <n v="5.9"/>
    <x v="0"/>
    <n v="70"/>
    <x v="2"/>
    <n v="11693"/>
    <x v="1"/>
    <x v="14"/>
    <x v="1"/>
    <x v="0"/>
    <s v=" Begin wind.  "/>
    <s v="Begin wind."/>
  </r>
  <r>
    <n v="17840"/>
    <s v="Jamie"/>
    <x v="7"/>
    <x v="0"/>
    <x v="0"/>
    <d v="2015-09-15T00:00:00"/>
    <d v="2025-03-14T08:26:02"/>
    <x v="190"/>
    <n v="7.3"/>
    <s v="Normal"/>
    <n v="1"/>
    <x v="0"/>
    <n v="7.1"/>
    <x v="1"/>
    <n v="92"/>
    <x v="1"/>
    <n v="10766"/>
    <x v="1"/>
    <x v="48"/>
    <x v="1"/>
    <x v="0"/>
    <s v=" Popular.  "/>
    <s v="Popular."/>
  </r>
  <r>
    <n v="17841"/>
    <s v="Marcus"/>
    <x v="14"/>
    <x v="0"/>
    <x v="0"/>
    <d v="2019-01-20T00:00:00"/>
    <d v="2025-03-30T18:08:57"/>
    <x v="2316"/>
    <n v="5.7"/>
    <s v="Unburdened"/>
    <n v="2"/>
    <x v="0"/>
    <n v="5.6"/>
    <x v="0"/>
    <n v="53"/>
    <x v="3"/>
    <n v="4557"/>
    <x v="0"/>
    <x v="12"/>
    <x v="1"/>
    <x v="0"/>
    <s v=" Age sort eye.  "/>
    <s v="Age sort eye."/>
  </r>
  <r>
    <n v="17842"/>
    <s v="Samuel"/>
    <x v="12"/>
    <x v="2"/>
    <x v="2"/>
    <d v="2023-11-25T00:00:00"/>
    <d v="2025-01-17T00:10:15"/>
    <x v="325"/>
    <n v="5.3"/>
    <s v="Unburdened"/>
    <n v="4"/>
    <x v="1"/>
    <n v="9"/>
    <x v="3"/>
    <n v="88"/>
    <x v="1"/>
    <n v="5892"/>
    <x v="3"/>
    <x v="0"/>
    <x v="0"/>
    <x v="1"/>
    <s v=" Ground edge.  "/>
    <s v="Ground edge."/>
  </r>
  <r>
    <n v="17843"/>
    <s v="Brittany"/>
    <x v="13"/>
    <x v="0"/>
    <x v="4"/>
    <d v="2021-10-20T00:00:00"/>
    <d v="2025-06-03T11:19:28"/>
    <x v="1174"/>
    <n v="11"/>
    <s v="Overloaded"/>
    <n v="8"/>
    <x v="2"/>
    <n v="6.1"/>
    <x v="1"/>
    <n v="70"/>
    <x v="2"/>
    <n v="7200"/>
    <x v="3"/>
    <x v="35"/>
    <x v="1"/>
    <x v="0"/>
    <s v=" Prepare computer.  "/>
    <s v="Prepare computer."/>
  </r>
  <r>
    <n v="17844"/>
    <s v="Vanessa"/>
    <x v="32"/>
    <x v="1"/>
    <x v="0"/>
    <d v="2017-10-18T00:00:00"/>
    <d v="2025-06-09T11:39:22"/>
    <x v="1326"/>
    <n v="7.1"/>
    <s v="Normal"/>
    <n v="2"/>
    <x v="0"/>
    <n v="8.9"/>
    <x v="3"/>
    <n v="40"/>
    <x v="0"/>
    <n v="8862"/>
    <x v="2"/>
    <x v="30"/>
    <x v="0"/>
    <x v="0"/>
    <s v=" Administration performance leg.  "/>
    <s v="Administration performance leg."/>
  </r>
  <r>
    <n v="17845"/>
    <s v="Troy"/>
    <x v="3"/>
    <x v="3"/>
    <x v="3"/>
    <d v="2023-10-04T00:00:00"/>
    <d v="2025-02-23T12:51:03"/>
    <x v="2053"/>
    <n v="9.4"/>
    <s v="Normal"/>
    <n v="9"/>
    <x v="2"/>
    <n v="4.8"/>
    <x v="0"/>
    <n v="58"/>
    <x v="3"/>
    <n v="2294"/>
    <x v="0"/>
    <x v="43"/>
    <x v="1"/>
    <x v="0"/>
    <s v=" Common health.  "/>
    <s v="Common health."/>
  </r>
  <r>
    <n v="17846"/>
    <s v="Madison"/>
    <x v="32"/>
    <x v="0"/>
    <x v="2"/>
    <d v="2022-11-04T00:00:00"/>
    <d v="2025-06-18T05:33:55"/>
    <x v="81"/>
    <n v="10.199999999999999"/>
    <s v="Overloaded"/>
    <n v="7"/>
    <x v="2"/>
    <n v="4.5999999999999996"/>
    <x v="0"/>
    <n v="75"/>
    <x v="2"/>
    <n v="4339"/>
    <x v="0"/>
    <x v="7"/>
    <x v="0"/>
    <x v="0"/>
    <s v=" Reality century else.  "/>
    <s v="Reality century else."/>
  </r>
  <r>
    <n v="17847"/>
    <s v="Ashley"/>
    <x v="18"/>
    <x v="0"/>
    <x v="4"/>
    <d v="2019-12-22T00:00:00"/>
    <d v="2025-05-14T14:04:19"/>
    <x v="624"/>
    <n v="9.8000000000000007"/>
    <s v="Normal"/>
    <n v="8"/>
    <x v="2"/>
    <n v="7"/>
    <x v="1"/>
    <n v="73"/>
    <x v="2"/>
    <n v="14106"/>
    <x v="1"/>
    <x v="32"/>
    <x v="0"/>
    <x v="1"/>
    <s v=" Let.  "/>
    <s v="Let."/>
  </r>
  <r>
    <n v="17848"/>
    <s v="Joshua"/>
    <x v="12"/>
    <x v="2"/>
    <x v="5"/>
    <d v="2018-09-04T00:00:00"/>
    <d v="2025-04-10T08:30:02"/>
    <x v="2262"/>
    <n v="9.9"/>
    <s v="Normal"/>
    <n v="7"/>
    <x v="2"/>
    <n v="4.5999999999999996"/>
    <x v="0"/>
    <n v="73"/>
    <x v="2"/>
    <n v="11527"/>
    <x v="1"/>
    <x v="14"/>
    <x v="1"/>
    <x v="1"/>
    <s v=" Information recognize these style.  "/>
    <s v="Information recognize these style."/>
  </r>
  <r>
    <n v="17849"/>
    <s v="Christine"/>
    <x v="0"/>
    <x v="0"/>
    <x v="4"/>
    <d v="2018-09-16T00:00:00"/>
    <d v="2025-05-26T02:21:35"/>
    <x v="1691"/>
    <n v="11.6"/>
    <s v="Overloaded"/>
    <n v="5"/>
    <x v="1"/>
    <n v="5"/>
    <x v="0"/>
    <n v="88"/>
    <x v="1"/>
    <n v="11145"/>
    <x v="1"/>
    <x v="5"/>
    <x v="1"/>
    <x v="1"/>
    <s v=" Here throughout.  "/>
    <s v="Here throughout."/>
  </r>
  <r>
    <n v="17850"/>
    <s v="David"/>
    <x v="26"/>
    <x v="1"/>
    <x v="3"/>
    <d v="2016-05-05T00:00:00"/>
    <d v="2025-03-25T09:27:37"/>
    <x v="1425"/>
    <n v="8.4"/>
    <s v="Normal"/>
    <n v="2"/>
    <x v="0"/>
    <n v="4.9000000000000004"/>
    <x v="0"/>
    <n v="88"/>
    <x v="1"/>
    <n v="10712"/>
    <x v="1"/>
    <x v="20"/>
    <x v="1"/>
    <x v="1"/>
    <s v=" Night.  "/>
    <s v="Night."/>
  </r>
  <r>
    <n v="17851"/>
    <s v="Justin"/>
    <x v="26"/>
    <x v="2"/>
    <x v="5"/>
    <d v="2017-12-23T00:00:00"/>
    <d v="2025-06-27T04:21:26"/>
    <x v="1081"/>
    <n v="11.3"/>
    <s v="Overloaded"/>
    <n v="6"/>
    <x v="1"/>
    <m/>
    <x v="2"/>
    <n v="80"/>
    <x v="2"/>
    <n v="8102"/>
    <x v="2"/>
    <x v="56"/>
    <x v="1"/>
    <x v="0"/>
    <s v=" Anyone watch he.  "/>
    <s v="Anyone watch he."/>
  </r>
  <r>
    <n v="17852"/>
    <s v="heather"/>
    <x v="32"/>
    <x v="0"/>
    <x v="4"/>
    <d v="2016-09-07T00:00:00"/>
    <d v="2025-03-03T15:16:50"/>
    <x v="2723"/>
    <n v="4.5999999999999996"/>
    <s v="Unburdened"/>
    <n v="2"/>
    <x v="0"/>
    <n v="5.7"/>
    <x v="0"/>
    <n v="98"/>
    <x v="1"/>
    <n v="4247"/>
    <x v="0"/>
    <x v="53"/>
    <x v="0"/>
    <x v="1"/>
    <s v=" Structure control.  "/>
    <s v="Structure control."/>
  </r>
  <r>
    <n v="17853"/>
    <s v="Anthony"/>
    <x v="13"/>
    <x v="1"/>
    <x v="0"/>
    <d v="2016-02-11T00:00:00"/>
    <d v="2025-03-19T13:04:48"/>
    <x v="657"/>
    <n v="6.6"/>
    <s v="Unburdened"/>
    <n v="9"/>
    <x v="2"/>
    <n v="4.0999999999999996"/>
    <x v="0"/>
    <n v="91"/>
    <x v="1"/>
    <n v="9312"/>
    <x v="2"/>
    <x v="1"/>
    <x v="1"/>
    <x v="0"/>
    <s v=" As reality magazine.  "/>
    <s v="As reality magazine."/>
  </r>
  <r>
    <n v="17854"/>
    <s v="Jocelyn"/>
    <x v="29"/>
    <x v="0"/>
    <x v="5"/>
    <d v="2019-03-02T00:00:00"/>
    <d v="2025-05-06T16:40:41"/>
    <x v="10"/>
    <n v="9.1"/>
    <s v="Normal"/>
    <n v="7"/>
    <x v="2"/>
    <n v="6.6"/>
    <x v="1"/>
    <n v="79"/>
    <x v="2"/>
    <n v="5287"/>
    <x v="3"/>
    <x v="55"/>
    <x v="1"/>
    <x v="0"/>
    <s v=" Consumer.  "/>
    <s v="Consumer."/>
  </r>
  <r>
    <n v="17855"/>
    <s v="Yvette"/>
    <x v="21"/>
    <x v="1"/>
    <x v="5"/>
    <d v="2021-01-11T00:00:00"/>
    <d v="2025-05-01T09:23:35"/>
    <x v="188"/>
    <n v="11.7"/>
    <s v="Overloaded"/>
    <n v="4"/>
    <x v="1"/>
    <m/>
    <x v="2"/>
    <n v="56"/>
    <x v="3"/>
    <n v="6183"/>
    <x v="3"/>
    <x v="12"/>
    <x v="1"/>
    <x v="0"/>
    <s v=" Decision commercial trial.  "/>
    <s v="Decision commercial trial."/>
  </r>
  <r>
    <n v="17856"/>
    <s v="Andrea"/>
    <x v="26"/>
    <x v="2"/>
    <x v="5"/>
    <d v="2020-10-17T00:00:00"/>
    <d v="2025-01-10T11:42:03"/>
    <x v="510"/>
    <n v="10.9"/>
    <s v="Overloaded"/>
    <n v="3"/>
    <x v="0"/>
    <n v="4.8"/>
    <x v="0"/>
    <n v="57"/>
    <x v="3"/>
    <n v="5507"/>
    <x v="3"/>
    <x v="29"/>
    <x v="1"/>
    <x v="0"/>
    <s v=" Himself summer travel.  "/>
    <s v="Himself summer travel."/>
  </r>
  <r>
    <n v="17857"/>
    <s v="Heather"/>
    <x v="18"/>
    <x v="1"/>
    <x v="0"/>
    <d v="2019-02-07T00:00:00"/>
    <d v="2025-06-12T03:14:43"/>
    <x v="2290"/>
    <n v="6.7"/>
    <s v="Unburdened"/>
    <n v="6"/>
    <x v="1"/>
    <n v="6.4"/>
    <x v="1"/>
    <n v="57"/>
    <x v="3"/>
    <n v="4536"/>
    <x v="0"/>
    <x v="23"/>
    <x v="1"/>
    <x v="1"/>
    <s v=" Imagine both.  "/>
    <s v="Imagine both."/>
  </r>
  <r>
    <n v="17858"/>
    <s v="nicholas"/>
    <x v="33"/>
    <x v="1"/>
    <x v="5"/>
    <d v="2018-07-07T00:00:00"/>
    <d v="2025-01-03T10:34:55"/>
    <x v="2749"/>
    <n v="7.8"/>
    <s v="Normal"/>
    <n v="6"/>
    <x v="1"/>
    <n v="6.3"/>
    <x v="1"/>
    <n v="69"/>
    <x v="3"/>
    <n v="7124"/>
    <x v="3"/>
    <x v="54"/>
    <x v="0"/>
    <x v="1"/>
    <s v=" Parent Republican.  "/>
    <s v="Parent Republican."/>
  </r>
  <r>
    <n v="17859"/>
    <s v="Brian"/>
    <x v="17"/>
    <x v="1"/>
    <x v="5"/>
    <d v="2018-09-26T00:00:00"/>
    <d v="2025-05-24T11:51:28"/>
    <x v="2886"/>
    <n v="5.2"/>
    <s v="Unburdened"/>
    <n v="9"/>
    <x v="2"/>
    <n v="7.7"/>
    <x v="1"/>
    <n v="76"/>
    <x v="2"/>
    <n v="11473"/>
    <x v="1"/>
    <x v="40"/>
    <x v="0"/>
    <x v="1"/>
    <s v=" Prepare fight father.  "/>
    <s v="Prepare fight father."/>
  </r>
  <r>
    <n v="17860"/>
    <s v="Douglas"/>
    <x v="30"/>
    <x v="2"/>
    <x v="0"/>
    <d v="2023-10-15T00:00:00"/>
    <d v="2025-04-26T01:44:39"/>
    <x v="2850"/>
    <n v="10.7"/>
    <s v="Overloaded"/>
    <n v="4"/>
    <x v="1"/>
    <n v="5.4"/>
    <x v="0"/>
    <n v="88"/>
    <x v="1"/>
    <n v="7553"/>
    <x v="2"/>
    <x v="30"/>
    <x v="0"/>
    <x v="0"/>
    <s v=" Do begin.  "/>
    <s v="Do begin."/>
  </r>
  <r>
    <n v="17861"/>
    <s v="Sarah"/>
    <x v="24"/>
    <x v="0"/>
    <x v="0"/>
    <d v="2019-05-15T00:00:00"/>
    <d v="2025-01-11T23:03:05"/>
    <x v="2863"/>
    <n v="10.199999999999999"/>
    <s v="Overloaded"/>
    <n v="1"/>
    <x v="0"/>
    <n v="7.8"/>
    <x v="1"/>
    <n v="82"/>
    <x v="2"/>
    <n v="3546"/>
    <x v="0"/>
    <x v="22"/>
    <x v="1"/>
    <x v="0"/>
    <s v=" Myself.  "/>
    <s v="Myself."/>
  </r>
  <r>
    <n v="17862"/>
    <s v="Stephen"/>
    <x v="14"/>
    <x v="1"/>
    <x v="4"/>
    <d v="2020-02-26T00:00:00"/>
    <d v="2025-01-22T03:21:26"/>
    <x v="2050"/>
    <n v="7.5"/>
    <s v="Normal"/>
    <n v="3"/>
    <x v="0"/>
    <n v="5.8"/>
    <x v="0"/>
    <n v="61"/>
    <x v="3"/>
    <n v="10126"/>
    <x v="1"/>
    <x v="35"/>
    <x v="1"/>
    <x v="1"/>
    <s v=" Realize.  "/>
    <s v="Realize."/>
  </r>
  <r>
    <n v="17863"/>
    <s v="Craig"/>
    <x v="11"/>
    <x v="1"/>
    <x v="2"/>
    <d v="2022-04-19T00:00:00"/>
    <d v="2025-04-14T16:34:23"/>
    <x v="2441"/>
    <n v="7.5"/>
    <s v="Normal"/>
    <n v="8"/>
    <x v="2"/>
    <n v="7.1"/>
    <x v="1"/>
    <n v="89"/>
    <x v="1"/>
    <n v="12637"/>
    <x v="1"/>
    <x v="41"/>
    <x v="1"/>
    <x v="0"/>
    <s v=" General.  "/>
    <s v="General."/>
  </r>
  <r>
    <n v="17864"/>
    <s v="lauren"/>
    <x v="7"/>
    <x v="1"/>
    <x v="5"/>
    <d v="2017-05-26T00:00:00"/>
    <d v="2025-07-06T14:52:07"/>
    <x v="1683"/>
    <n v="5"/>
    <s v="Unburdened"/>
    <n v="7"/>
    <x v="2"/>
    <n v="7.9"/>
    <x v="1"/>
    <n v="57"/>
    <x v="3"/>
    <n v="10691"/>
    <x v="1"/>
    <x v="33"/>
    <x v="0"/>
    <x v="0"/>
    <s v=" Baby those.  "/>
    <s v="Baby those."/>
  </r>
  <r>
    <n v="17865"/>
    <s v="Brian"/>
    <x v="36"/>
    <x v="2"/>
    <x v="4"/>
    <d v="2021-10-01T00:00:00"/>
    <d v="2025-03-15T19:47:39"/>
    <x v="1596"/>
    <n v="11.5"/>
    <s v="Overloaded"/>
    <n v="7"/>
    <x v="2"/>
    <n v="6.8"/>
    <x v="1"/>
    <n v="60"/>
    <x v="3"/>
    <n v="7258"/>
    <x v="3"/>
    <x v="57"/>
    <x v="1"/>
    <x v="0"/>
    <s v=" Hand born.  "/>
    <s v="Hand born."/>
  </r>
  <r>
    <n v="17866"/>
    <s v="Jermaine"/>
    <x v="36"/>
    <x v="2"/>
    <x v="4"/>
    <d v="2024-06-12T00:00:00"/>
    <d v="2025-03-10T09:06:49"/>
    <x v="2318"/>
    <n v="5.6"/>
    <s v="Unburdened"/>
    <n v="2"/>
    <x v="0"/>
    <n v="6.6"/>
    <x v="1"/>
    <n v="47"/>
    <x v="0"/>
    <n v="4837"/>
    <x v="0"/>
    <x v="57"/>
    <x v="1"/>
    <x v="1"/>
    <s v=" Happen chair interesting.  "/>
    <s v="Happen chair interesting."/>
  </r>
  <r>
    <n v="17867"/>
    <s v="Oscar"/>
    <x v="25"/>
    <x v="2"/>
    <x v="4"/>
    <d v="2022-03-24T00:00:00"/>
    <d v="2025-04-16T14:43:36"/>
    <x v="3053"/>
    <n v="8.6"/>
    <s v="Normal"/>
    <n v="3"/>
    <x v="0"/>
    <n v="4.0999999999999996"/>
    <x v="0"/>
    <n v="98"/>
    <x v="1"/>
    <n v="7139"/>
    <x v="3"/>
    <x v="18"/>
    <x v="1"/>
    <x v="1"/>
    <s v=" Blue what never son.  "/>
    <s v="Blue what never son."/>
  </r>
  <r>
    <n v="17868"/>
    <s v="Sabrina"/>
    <x v="4"/>
    <x v="0"/>
    <x v="2"/>
    <d v="2021-11-24T00:00:00"/>
    <d v="2025-06-19T23:48:32"/>
    <x v="1949"/>
    <n v="5.9"/>
    <s v="Unburdened"/>
    <n v="3"/>
    <x v="0"/>
    <n v="4.3"/>
    <x v="0"/>
    <n v="67"/>
    <x v="3"/>
    <n v="12139"/>
    <x v="1"/>
    <x v="58"/>
    <x v="0"/>
    <x v="1"/>
    <s v=" Pull.  "/>
    <s v="Pull."/>
  </r>
  <r>
    <n v="17869"/>
    <s v="Gerald"/>
    <x v="27"/>
    <x v="1"/>
    <x v="0"/>
    <d v="2017-12-25T00:00:00"/>
    <d v="2025-06-18T00:55:29"/>
    <x v="482"/>
    <n v="5"/>
    <s v="Unburdened"/>
    <n v="5"/>
    <x v="1"/>
    <n v="8.1"/>
    <x v="3"/>
    <n v="61"/>
    <x v="3"/>
    <n v="13897"/>
    <x v="1"/>
    <x v="30"/>
    <x v="0"/>
    <x v="0"/>
    <s v=" Such.  "/>
    <s v="Such."/>
  </r>
  <r>
    <n v="17870"/>
    <s v="Kathy"/>
    <x v="8"/>
    <x v="0"/>
    <x v="4"/>
    <d v="2016-01-02T00:00:00"/>
    <d v="2025-02-17T18:47:24"/>
    <x v="2108"/>
    <n v="9.8000000000000007"/>
    <s v="Normal"/>
    <n v="4"/>
    <x v="1"/>
    <n v="6.2"/>
    <x v="1"/>
    <n v="79"/>
    <x v="2"/>
    <n v="4326"/>
    <x v="0"/>
    <x v="17"/>
    <x v="0"/>
    <x v="1"/>
    <s v=" Trip type or know.  "/>
    <s v="Trip type or know."/>
  </r>
  <r>
    <n v="17871"/>
    <s v="William"/>
    <x v="27"/>
    <x v="0"/>
    <x v="5"/>
    <d v="2018-06-15T00:00:00"/>
    <d v="2025-03-09T18:32:08"/>
    <x v="2587"/>
    <n v="7.8"/>
    <s v="Normal"/>
    <n v="2"/>
    <x v="0"/>
    <n v="8.6"/>
    <x v="3"/>
    <n v="69"/>
    <x v="3"/>
    <n v="4580"/>
    <x v="0"/>
    <x v="56"/>
    <x v="1"/>
    <x v="1"/>
    <s v=" Here plan score.  "/>
    <s v="Here plan score."/>
  </r>
  <r>
    <n v="17872"/>
    <s v="Michael"/>
    <x v="16"/>
    <x v="3"/>
    <x v="3"/>
    <d v="2018-11-23T00:00:00"/>
    <d v="2025-02-27T21:47:15"/>
    <x v="409"/>
    <n v="12"/>
    <s v="Overloaded"/>
    <n v="8"/>
    <x v="2"/>
    <n v="5.5"/>
    <x v="0"/>
    <n v="73"/>
    <x v="2"/>
    <n v="3780"/>
    <x v="0"/>
    <x v="51"/>
    <x v="1"/>
    <x v="1"/>
    <s v=" Fill spring.  "/>
    <s v="Fill spring."/>
  </r>
  <r>
    <n v="17873"/>
    <s v="shelley"/>
    <x v="31"/>
    <x v="2"/>
    <x v="5"/>
    <d v="2017-12-14T00:00:00"/>
    <d v="2025-02-10T08:02:29"/>
    <x v="932"/>
    <n v="8.6999999999999993"/>
    <s v="Normal"/>
    <n v="3"/>
    <x v="0"/>
    <n v="7.9"/>
    <x v="1"/>
    <n v="90"/>
    <x v="1"/>
    <n v="6306"/>
    <x v="3"/>
    <x v="20"/>
    <x v="1"/>
    <x v="1"/>
    <s v=" Water simple.  "/>
    <s v="Water simple."/>
  </r>
  <r>
    <n v="17874"/>
    <s v="anthony"/>
    <x v="29"/>
    <x v="0"/>
    <x v="2"/>
    <d v="2017-09-10T00:00:00"/>
    <d v="2025-07-12T03:59:35"/>
    <x v="1150"/>
    <n v="11.4"/>
    <s v="Overloaded"/>
    <n v="8"/>
    <x v="2"/>
    <n v="6.8"/>
    <x v="1"/>
    <n v="64"/>
    <x v="3"/>
    <n v="10611"/>
    <x v="1"/>
    <x v="7"/>
    <x v="0"/>
    <x v="1"/>
    <s v=" Work rich officer.  "/>
    <s v="Work rich officer."/>
  </r>
  <r>
    <n v="17875"/>
    <s v="Charles"/>
    <x v="24"/>
    <x v="1"/>
    <x v="4"/>
    <d v="2017-09-14T00:00:00"/>
    <d v="2025-05-14T13:37:31"/>
    <x v="2266"/>
    <n v="9.4"/>
    <s v="Normal"/>
    <n v="8"/>
    <x v="2"/>
    <n v="9"/>
    <x v="3"/>
    <n v="86"/>
    <x v="1"/>
    <n v="11392"/>
    <x v="1"/>
    <x v="8"/>
    <x v="1"/>
    <x v="1"/>
    <s v=" Home since.  "/>
    <s v="Home since."/>
  </r>
  <r>
    <n v="17876"/>
    <s v="Donna"/>
    <x v="35"/>
    <x v="0"/>
    <x v="3"/>
    <d v="2020-12-08T00:00:00"/>
    <d v="2025-02-15T08:00:10"/>
    <x v="2217"/>
    <n v="5.4"/>
    <s v="Unburdened"/>
    <n v="7"/>
    <x v="2"/>
    <n v="6.8"/>
    <x v="1"/>
    <n v="68"/>
    <x v="3"/>
    <n v="6074"/>
    <x v="3"/>
    <x v="23"/>
    <x v="1"/>
    <x v="0"/>
    <s v=" In available.  "/>
    <s v="In available."/>
  </r>
  <r>
    <n v="17877"/>
    <s v="Tracy"/>
    <x v="26"/>
    <x v="1"/>
    <x v="5"/>
    <d v="2017-08-29T00:00:00"/>
    <d v="2025-04-03T04:48:11"/>
    <x v="485"/>
    <n v="4.7"/>
    <s v="Unburdened"/>
    <n v="8"/>
    <x v="2"/>
    <n v="5.0999999999999996"/>
    <x v="0"/>
    <n v="56"/>
    <x v="3"/>
    <n v="9263"/>
    <x v="2"/>
    <x v="34"/>
    <x v="0"/>
    <x v="0"/>
    <s v=" Hundred small garden message.  "/>
    <s v="Hundred small garden message."/>
  </r>
  <r>
    <n v="17878"/>
    <s v="jodi"/>
    <x v="0"/>
    <x v="2"/>
    <x v="4"/>
    <d v="2018-12-24T00:00:00"/>
    <d v="2025-04-17T14:16:50"/>
    <x v="931"/>
    <n v="10.199999999999999"/>
    <s v="Overloaded"/>
    <n v="5"/>
    <x v="1"/>
    <n v="5.5"/>
    <x v="0"/>
    <n v="97"/>
    <x v="1"/>
    <n v="9390"/>
    <x v="2"/>
    <x v="30"/>
    <x v="0"/>
    <x v="0"/>
    <s v=" Control guess.  "/>
    <s v="Control guess."/>
  </r>
  <r>
    <n v="17879"/>
    <s v="Cory"/>
    <x v="0"/>
    <x v="0"/>
    <x v="0"/>
    <d v="2020-05-07T00:00:00"/>
    <d v="2025-01-22T21:09:38"/>
    <x v="959"/>
    <n v="11.5"/>
    <s v="Overloaded"/>
    <n v="6"/>
    <x v="1"/>
    <n v="6.1"/>
    <x v="1"/>
    <n v="50"/>
    <x v="3"/>
    <n v="6994"/>
    <x v="3"/>
    <x v="7"/>
    <x v="0"/>
    <x v="1"/>
    <s v=" Actually which.  "/>
    <s v="Actually which."/>
  </r>
  <r>
    <n v="17880"/>
    <s v="amy"/>
    <x v="28"/>
    <x v="2"/>
    <x v="5"/>
    <d v="2016-07-04T00:00:00"/>
    <d v="2025-04-25T07:47:02"/>
    <x v="176"/>
    <n v="9.8000000000000007"/>
    <s v="Normal"/>
    <n v="9"/>
    <x v="2"/>
    <n v="4.0999999999999996"/>
    <x v="0"/>
    <n v="84"/>
    <x v="2"/>
    <n v="14886"/>
    <x v="1"/>
    <x v="45"/>
    <x v="1"/>
    <x v="1"/>
    <s v=" Value area.  "/>
    <s v="Value area."/>
  </r>
  <r>
    <n v="17881"/>
    <s v="Corey"/>
    <x v="13"/>
    <x v="2"/>
    <x v="4"/>
    <d v="2018-05-02T00:00:00"/>
    <d v="2025-04-25T20:14:03"/>
    <x v="631"/>
    <m/>
    <s v=""/>
    <n v="7"/>
    <x v="2"/>
    <n v="5.9"/>
    <x v="0"/>
    <n v="65"/>
    <x v="3"/>
    <n v="5718"/>
    <x v="3"/>
    <x v="48"/>
    <x v="1"/>
    <x v="1"/>
    <s v=" Site itself western.  "/>
    <s v="Site itself western."/>
  </r>
  <r>
    <n v="17882"/>
    <s v="Timothy"/>
    <x v="0"/>
    <x v="2"/>
    <x v="3"/>
    <d v="2021-04-02T00:00:00"/>
    <d v="2025-02-10T11:10:05"/>
    <x v="2982"/>
    <n v="5.5"/>
    <s v="Unburdened"/>
    <n v="5"/>
    <x v="1"/>
    <n v="8.1999999999999993"/>
    <x v="3"/>
    <n v="89"/>
    <x v="1"/>
    <n v="10717"/>
    <x v="1"/>
    <x v="37"/>
    <x v="1"/>
    <x v="1"/>
    <s v=" Floor such adult.  "/>
    <s v="Floor such adult."/>
  </r>
  <r>
    <n v="17883"/>
    <s v="Michael"/>
    <x v="30"/>
    <x v="1"/>
    <x v="5"/>
    <d v="2021-02-02T00:00:00"/>
    <d v="2025-03-16T12:48:12"/>
    <x v="138"/>
    <n v="7.7"/>
    <s v="Normal"/>
    <n v="3"/>
    <x v="0"/>
    <n v="5.8"/>
    <x v="0"/>
    <n v="73"/>
    <x v="2"/>
    <n v="10389"/>
    <x v="1"/>
    <x v="35"/>
    <x v="1"/>
    <x v="1"/>
    <s v=" Reason side.  "/>
    <s v="Reason side."/>
  </r>
  <r>
    <n v="17884"/>
    <s v="Denise"/>
    <x v="21"/>
    <x v="1"/>
    <x v="2"/>
    <d v="2023-06-30T00:00:00"/>
    <d v="2025-02-11T08:32:26"/>
    <x v="969"/>
    <n v="6.3"/>
    <s v="Unburdened"/>
    <n v="9"/>
    <x v="2"/>
    <n v="6.3"/>
    <x v="1"/>
    <n v="77"/>
    <x v="2"/>
    <n v="8898"/>
    <x v="2"/>
    <x v="50"/>
    <x v="0"/>
    <x v="0"/>
    <s v=" Couple appear this.  "/>
    <s v="Couple appear this."/>
  </r>
  <r>
    <n v="17885"/>
    <s v="Ethan"/>
    <x v="25"/>
    <x v="1"/>
    <x v="2"/>
    <d v="2016-04-11T00:00:00"/>
    <d v="2025-03-16T12:26:58"/>
    <x v="1104"/>
    <n v="9.9"/>
    <s v="Normal"/>
    <n v="8"/>
    <x v="2"/>
    <n v="4.5"/>
    <x v="0"/>
    <n v="70"/>
    <x v="2"/>
    <n v="8667"/>
    <x v="2"/>
    <x v="16"/>
    <x v="1"/>
    <x v="1"/>
    <s v=" Article sit.  "/>
    <s v="Article sit."/>
  </r>
  <r>
    <n v="17886"/>
    <s v="Alicia"/>
    <x v="11"/>
    <x v="2"/>
    <x v="4"/>
    <d v="2020-03-03T00:00:00"/>
    <d v="2025-02-27T15:53:12"/>
    <x v="700"/>
    <n v="6.7"/>
    <s v="Unburdened"/>
    <n v="5"/>
    <x v="1"/>
    <n v="8.3000000000000007"/>
    <x v="3"/>
    <n v="86"/>
    <x v="1"/>
    <n v="2657"/>
    <x v="0"/>
    <x v="47"/>
    <x v="1"/>
    <x v="1"/>
    <s v=" Seat bad.  "/>
    <s v="Seat bad."/>
  </r>
  <r>
    <n v="17887"/>
    <s v="Robin"/>
    <x v="26"/>
    <x v="3"/>
    <x v="0"/>
    <d v="2022-03-05T00:00:00"/>
    <d v="2025-02-27T11:37:04"/>
    <x v="395"/>
    <n v="4.7"/>
    <s v="Unburdened"/>
    <n v="6"/>
    <x v="1"/>
    <n v="4.4000000000000004"/>
    <x v="0"/>
    <n v="94"/>
    <x v="1"/>
    <n v="11324"/>
    <x v="1"/>
    <x v="53"/>
    <x v="0"/>
    <x v="0"/>
    <s v=" Two again thought.  "/>
    <s v="Two again thought."/>
  </r>
  <r>
    <n v="17888"/>
    <s v="Jamie"/>
    <x v="28"/>
    <x v="1"/>
    <x v="0"/>
    <d v="2022-06-25T00:00:00"/>
    <d v="2025-02-23T06:37:04"/>
    <x v="1556"/>
    <n v="5.6"/>
    <s v="Unburdened"/>
    <n v="9"/>
    <x v="2"/>
    <n v="4.2"/>
    <x v="0"/>
    <n v="68"/>
    <x v="3"/>
    <n v="10062"/>
    <x v="1"/>
    <x v="24"/>
    <x v="1"/>
    <x v="1"/>
    <s v=" Growth each her.  "/>
    <s v="Growth each her."/>
  </r>
  <r>
    <n v="17889"/>
    <s v="Victor"/>
    <x v="6"/>
    <x v="1"/>
    <x v="0"/>
    <d v="2023-03-13T00:00:00"/>
    <d v="2025-05-15T22:44:07"/>
    <x v="3054"/>
    <n v="6.5"/>
    <s v="Unburdened"/>
    <n v="3"/>
    <x v="0"/>
    <n v="7.3"/>
    <x v="1"/>
    <n v="54"/>
    <x v="3"/>
    <n v="13351"/>
    <x v="1"/>
    <x v="2"/>
    <x v="1"/>
    <x v="0"/>
    <s v=" Reduce theory.  "/>
    <s v="Reduce theory."/>
  </r>
  <r>
    <n v="17890"/>
    <s v="Ronald"/>
    <x v="21"/>
    <x v="3"/>
    <x v="3"/>
    <d v="2024-05-28T00:00:00"/>
    <d v="2025-01-26T15:39:20"/>
    <x v="3055"/>
    <n v="6.9"/>
    <s v="Unburdened"/>
    <n v="6"/>
    <x v="1"/>
    <n v="5.0999999999999996"/>
    <x v="0"/>
    <n v="61"/>
    <x v="3"/>
    <n v="5371"/>
    <x v="3"/>
    <x v="16"/>
    <x v="1"/>
    <x v="0"/>
    <s v=" Itself large own.  "/>
    <s v="Itself large own."/>
  </r>
  <r>
    <n v="17891"/>
    <s v="rachel"/>
    <x v="31"/>
    <x v="1"/>
    <x v="5"/>
    <d v="2022-10-26T00:00:00"/>
    <d v="2025-07-07T12:34:41"/>
    <x v="1090"/>
    <m/>
    <s v=""/>
    <n v="9"/>
    <x v="2"/>
    <n v="5.2"/>
    <x v="0"/>
    <n v="49"/>
    <x v="0"/>
    <n v="10456"/>
    <x v="1"/>
    <x v="0"/>
    <x v="0"/>
    <x v="0"/>
    <s v=" Middle summer.  "/>
    <s v="Middle summer."/>
  </r>
  <r>
    <n v="17892"/>
    <s v="Bryan"/>
    <x v="38"/>
    <x v="0"/>
    <x v="1"/>
    <d v="2022-01-29T00:00:00"/>
    <d v="2025-07-02T04:52:50"/>
    <x v="3"/>
    <n v="6.6"/>
    <s v="Unburdened"/>
    <n v="1"/>
    <x v="0"/>
    <m/>
    <x v="2"/>
    <n v="42"/>
    <x v="0"/>
    <n v="8641"/>
    <x v="2"/>
    <x v="2"/>
    <x v="1"/>
    <x v="0"/>
    <s v=" Huge often around.  "/>
    <s v="Huge often around."/>
  </r>
  <r>
    <n v="17893"/>
    <s v="Steven"/>
    <x v="2"/>
    <x v="1"/>
    <x v="3"/>
    <d v="2020-09-24T00:00:00"/>
    <d v="2025-02-09T16:43:54"/>
    <x v="2168"/>
    <n v="11.2"/>
    <s v="Overloaded"/>
    <n v="1"/>
    <x v="0"/>
    <n v="5.0999999999999996"/>
    <x v="0"/>
    <n v="88"/>
    <x v="1"/>
    <n v="11202"/>
    <x v="1"/>
    <x v="2"/>
    <x v="1"/>
    <x v="1"/>
    <s v=" Main central.  "/>
    <s v="Main central."/>
  </r>
  <r>
    <n v="17894"/>
    <s v="Wanda"/>
    <x v="19"/>
    <x v="0"/>
    <x v="4"/>
    <d v="2022-08-08T00:00:00"/>
    <d v="2025-06-17T08:11:21"/>
    <x v="2028"/>
    <n v="11.7"/>
    <s v="Overloaded"/>
    <n v="6"/>
    <x v="1"/>
    <n v="4.3"/>
    <x v="0"/>
    <n v="66"/>
    <x v="3"/>
    <n v="4006"/>
    <x v="0"/>
    <x v="20"/>
    <x v="1"/>
    <x v="1"/>
    <s v=" Ability understand.  "/>
    <s v="Ability understand."/>
  </r>
  <r>
    <n v="17895"/>
    <s v="Valerie"/>
    <x v="32"/>
    <x v="2"/>
    <x v="5"/>
    <d v="2015-09-09T00:00:00"/>
    <d v="2025-06-15T00:05:59"/>
    <x v="3056"/>
    <n v="8.6"/>
    <s v="Normal"/>
    <n v="5"/>
    <x v="1"/>
    <n v="8.6"/>
    <x v="3"/>
    <n v="57"/>
    <x v="3"/>
    <n v="8551"/>
    <x v="2"/>
    <x v="42"/>
    <x v="1"/>
    <x v="1"/>
    <s v=" Notice scientist.  "/>
    <s v="Notice scientist."/>
  </r>
  <r>
    <n v="17896"/>
    <s v="todd"/>
    <x v="1"/>
    <x v="0"/>
    <x v="2"/>
    <d v="2018-12-22T00:00:00"/>
    <d v="2025-05-01T18:43:12"/>
    <x v="1035"/>
    <n v="4.8"/>
    <s v="Unburdened"/>
    <n v="4"/>
    <x v="1"/>
    <n v="4.0999999999999996"/>
    <x v="0"/>
    <n v="61"/>
    <x v="3"/>
    <n v="10400"/>
    <x v="1"/>
    <x v="59"/>
    <x v="1"/>
    <x v="1"/>
    <s v=" Rather single.  "/>
    <s v="Rather single."/>
  </r>
  <r>
    <n v="17897"/>
    <s v="Charles"/>
    <x v="28"/>
    <x v="1"/>
    <x v="0"/>
    <d v="2022-09-19T00:00:00"/>
    <d v="2025-07-08T04:05:52"/>
    <x v="2845"/>
    <n v="8"/>
    <s v="Normal"/>
    <n v="4"/>
    <x v="1"/>
    <n v="8.6999999999999993"/>
    <x v="3"/>
    <n v="76"/>
    <x v="2"/>
    <n v="13269"/>
    <x v="1"/>
    <x v="23"/>
    <x v="1"/>
    <x v="1"/>
    <s v=" Themselves.  "/>
    <s v="Themselves."/>
  </r>
  <r>
    <n v="17898"/>
    <s v="Paul"/>
    <x v="9"/>
    <x v="2"/>
    <x v="4"/>
    <d v="2019-06-11T00:00:00"/>
    <d v="2025-03-05T08:16:54"/>
    <x v="407"/>
    <n v="8.6999999999999993"/>
    <s v="Normal"/>
    <n v="4"/>
    <x v="1"/>
    <n v="4.7"/>
    <x v="0"/>
    <n v="48"/>
    <x v="0"/>
    <n v="10932"/>
    <x v="1"/>
    <x v="43"/>
    <x v="1"/>
    <x v="1"/>
    <s v=" Admit couple pressure.  "/>
    <s v="Admit couple pressure."/>
  </r>
  <r>
    <n v="17899"/>
    <s v="Rebecca"/>
    <x v="2"/>
    <x v="3"/>
    <x v="5"/>
    <d v="2016-08-23T00:00:00"/>
    <d v="2025-04-06T09:13:52"/>
    <x v="999"/>
    <n v="11.6"/>
    <s v="Overloaded"/>
    <n v="7"/>
    <x v="2"/>
    <n v="8.1999999999999993"/>
    <x v="3"/>
    <n v="74"/>
    <x v="2"/>
    <n v="3463"/>
    <x v="0"/>
    <x v="29"/>
    <x v="1"/>
    <x v="1"/>
    <s v=" Instead job.  "/>
    <s v="Instead job."/>
  </r>
  <r>
    <n v="17900"/>
    <s v="Daniel"/>
    <x v="28"/>
    <x v="1"/>
    <x v="2"/>
    <d v="2024-03-12T00:00:00"/>
    <d v="2025-06-03T06:16:02"/>
    <x v="1918"/>
    <n v="8.5"/>
    <s v="Normal"/>
    <n v="3"/>
    <x v="0"/>
    <n v="6.6"/>
    <x v="1"/>
    <n v="99"/>
    <x v="1"/>
    <n v="14763"/>
    <x v="1"/>
    <x v="50"/>
    <x v="0"/>
    <x v="1"/>
    <s v=" Want a.  "/>
    <s v="Want a."/>
  </r>
  <r>
    <n v="17901"/>
    <s v="Monica"/>
    <x v="15"/>
    <x v="1"/>
    <x v="3"/>
    <d v="2016-12-18T00:00:00"/>
    <d v="2025-05-23T21:28:29"/>
    <x v="2521"/>
    <m/>
    <s v=""/>
    <n v="6"/>
    <x v="1"/>
    <n v="4.2"/>
    <x v="0"/>
    <n v="61"/>
    <x v="3"/>
    <n v="12680"/>
    <x v="1"/>
    <x v="42"/>
    <x v="1"/>
    <x v="0"/>
    <s v=" Class return institution.  "/>
    <s v="Class return institution."/>
  </r>
  <r>
    <n v="17902"/>
    <s v="Kathryn"/>
    <x v="13"/>
    <x v="1"/>
    <x v="3"/>
    <d v="2016-06-30T00:00:00"/>
    <d v="2025-02-28T20:11:29"/>
    <x v="2140"/>
    <n v="4.0999999999999996"/>
    <s v="Unburdened"/>
    <n v="4"/>
    <x v="1"/>
    <n v="8.1"/>
    <x v="3"/>
    <n v="94"/>
    <x v="1"/>
    <n v="11650"/>
    <x v="1"/>
    <x v="57"/>
    <x v="1"/>
    <x v="0"/>
    <s v=" Once may.  "/>
    <s v="Once may."/>
  </r>
  <r>
    <n v="17903"/>
    <s v="Kevin"/>
    <x v="13"/>
    <x v="1"/>
    <x v="0"/>
    <d v="2016-02-15T00:00:00"/>
    <d v="2025-05-13T22:52:42"/>
    <x v="1245"/>
    <n v="11.5"/>
    <s v="Overloaded"/>
    <n v="9"/>
    <x v="2"/>
    <n v="4.0999999999999996"/>
    <x v="0"/>
    <n v="59"/>
    <x v="3"/>
    <n v="5720"/>
    <x v="3"/>
    <x v="21"/>
    <x v="0"/>
    <x v="0"/>
    <s v=" Scientist hard.  "/>
    <s v="Scientist hard."/>
  </r>
  <r>
    <n v="17904"/>
    <s v="Kevin"/>
    <x v="17"/>
    <x v="1"/>
    <x v="5"/>
    <d v="2021-12-21T00:00:00"/>
    <d v="2025-07-05T18:52:33"/>
    <x v="3057"/>
    <n v="6.4"/>
    <s v="Unburdened"/>
    <n v="5"/>
    <x v="1"/>
    <n v="4.4000000000000004"/>
    <x v="0"/>
    <n v="75"/>
    <x v="2"/>
    <n v="4971"/>
    <x v="0"/>
    <x v="53"/>
    <x v="0"/>
    <x v="1"/>
    <s v=" Despite learn.  "/>
    <s v="Despite learn."/>
  </r>
  <r>
    <n v="17905"/>
    <s v="David"/>
    <x v="2"/>
    <x v="1"/>
    <x v="4"/>
    <d v="2019-07-30T00:00:00"/>
    <d v="2025-05-20T12:35:44"/>
    <x v="2281"/>
    <m/>
    <s v=""/>
    <n v="4"/>
    <x v="1"/>
    <n v="8.6"/>
    <x v="3"/>
    <n v="42"/>
    <x v="0"/>
    <n v="10650"/>
    <x v="1"/>
    <x v="13"/>
    <x v="1"/>
    <x v="1"/>
    <s v=" Environmental around great.  "/>
    <s v="Environmental around great."/>
  </r>
  <r>
    <n v="17906"/>
    <s v="Jennifer"/>
    <x v="7"/>
    <x v="2"/>
    <x v="4"/>
    <d v="2017-11-07T00:00:00"/>
    <d v="2025-02-05T23:26:09"/>
    <x v="1609"/>
    <n v="10.1"/>
    <s v="Overloaded"/>
    <n v="5"/>
    <x v="1"/>
    <n v="4.8"/>
    <x v="0"/>
    <n v="74"/>
    <x v="2"/>
    <n v="5188"/>
    <x v="3"/>
    <x v="27"/>
    <x v="1"/>
    <x v="1"/>
    <s v=" Rise rich friend.  "/>
    <s v="Rise rich friend."/>
  </r>
  <r>
    <n v="17907"/>
    <s v="Roger"/>
    <x v="13"/>
    <x v="2"/>
    <x v="4"/>
    <d v="2021-07-15T00:00:00"/>
    <d v="2025-05-07T20:32:55"/>
    <x v="1779"/>
    <n v="8.1999999999999993"/>
    <s v="Normal"/>
    <n v="8"/>
    <x v="2"/>
    <n v="8.6999999999999993"/>
    <x v="3"/>
    <n v="67"/>
    <x v="3"/>
    <n v="7995"/>
    <x v="2"/>
    <x v="49"/>
    <x v="1"/>
    <x v="1"/>
    <s v=" Another civil first.  "/>
    <s v="Another civil first."/>
  </r>
  <r>
    <n v="17908"/>
    <s v="Julie"/>
    <x v="14"/>
    <x v="0"/>
    <x v="0"/>
    <d v="2020-05-17T00:00:00"/>
    <d v="2025-03-13T01:59:07"/>
    <x v="153"/>
    <n v="4.2"/>
    <s v="Unburdened"/>
    <n v="4"/>
    <x v="1"/>
    <n v="4.0999999999999996"/>
    <x v="0"/>
    <n v="55"/>
    <x v="3"/>
    <n v="7897"/>
    <x v="2"/>
    <x v="13"/>
    <x v="1"/>
    <x v="0"/>
    <s v=" Network life light arrive.  "/>
    <s v="Network life light arrive."/>
  </r>
  <r>
    <n v="17909"/>
    <s v="Noah"/>
    <x v="1"/>
    <x v="1"/>
    <x v="0"/>
    <d v="2019-08-12T00:00:00"/>
    <d v="2025-01-19T16:50:47"/>
    <x v="1994"/>
    <n v="7.5"/>
    <s v="Normal"/>
    <n v="3"/>
    <x v="0"/>
    <n v="7.5"/>
    <x v="1"/>
    <n v="82"/>
    <x v="2"/>
    <n v="8625"/>
    <x v="2"/>
    <x v="28"/>
    <x v="1"/>
    <x v="1"/>
    <s v=" Specific reason view power.  "/>
    <s v="Specific reason view power."/>
  </r>
  <r>
    <n v="17910"/>
    <s v="Donald"/>
    <x v="3"/>
    <x v="1"/>
    <x v="0"/>
    <d v="2020-07-22T00:00:00"/>
    <d v="2025-07-09T13:34:50"/>
    <x v="83"/>
    <n v="8.3000000000000007"/>
    <s v="Normal"/>
    <n v="8"/>
    <x v="2"/>
    <n v="4.9000000000000004"/>
    <x v="0"/>
    <n v="87"/>
    <x v="1"/>
    <n v="9440"/>
    <x v="2"/>
    <x v="1"/>
    <x v="1"/>
    <x v="1"/>
    <s v=" Value through reveal.  "/>
    <s v="Value through reveal."/>
  </r>
  <r>
    <n v="17911"/>
    <s v="vanessa"/>
    <x v="7"/>
    <x v="1"/>
    <x v="0"/>
    <d v="2015-07-23T00:00:00"/>
    <d v="2025-02-15T10:06:24"/>
    <x v="2654"/>
    <n v="8.6"/>
    <s v="Normal"/>
    <n v="1"/>
    <x v="0"/>
    <n v="7.6"/>
    <x v="1"/>
    <n v="56"/>
    <x v="3"/>
    <n v="11630"/>
    <x v="1"/>
    <x v="35"/>
    <x v="1"/>
    <x v="0"/>
    <s v=" Hot story wife.  "/>
    <s v="Hot story wife."/>
  </r>
  <r>
    <n v="17912"/>
    <s v="charles"/>
    <x v="14"/>
    <x v="2"/>
    <x v="3"/>
    <d v="2022-12-05T00:00:00"/>
    <d v="2025-05-09T04:49:28"/>
    <x v="3058"/>
    <n v="9.3000000000000007"/>
    <s v="Normal"/>
    <n v="5"/>
    <x v="1"/>
    <n v="8"/>
    <x v="3"/>
    <n v="57"/>
    <x v="3"/>
    <n v="10447"/>
    <x v="1"/>
    <x v="4"/>
    <x v="1"/>
    <x v="1"/>
    <s v=" Work oil north.  "/>
    <s v="Work oil north."/>
  </r>
  <r>
    <n v="17913"/>
    <s v="Andrew"/>
    <x v="34"/>
    <x v="0"/>
    <x v="5"/>
    <d v="2022-02-14T00:00:00"/>
    <d v="2025-05-15T04:11:01"/>
    <x v="558"/>
    <m/>
    <s v=""/>
    <n v="9"/>
    <x v="2"/>
    <n v="8"/>
    <x v="3"/>
    <n v="73"/>
    <x v="2"/>
    <n v="14685"/>
    <x v="1"/>
    <x v="30"/>
    <x v="0"/>
    <x v="0"/>
    <s v=" Daughter similar four.  "/>
    <s v="Daughter similar four."/>
  </r>
  <r>
    <n v="17914"/>
    <s v="Haley"/>
    <x v="27"/>
    <x v="1"/>
    <x v="4"/>
    <d v="2022-01-29T00:00:00"/>
    <d v="2025-05-23T05:52:35"/>
    <x v="1122"/>
    <n v="10.7"/>
    <s v="Overloaded"/>
    <n v="8"/>
    <x v="2"/>
    <m/>
    <x v="2"/>
    <m/>
    <x v="4"/>
    <n v="14761"/>
    <x v="1"/>
    <x v="31"/>
    <x v="1"/>
    <x v="1"/>
    <s v=" Stuff assume per face.  "/>
    <s v="Stuff assume per face."/>
  </r>
  <r>
    <n v="17915"/>
    <s v="jeremy"/>
    <x v="39"/>
    <x v="3"/>
    <x v="2"/>
    <d v="2020-02-20T00:00:00"/>
    <d v="2025-06-19T07:07:43"/>
    <x v="2607"/>
    <n v="6.5"/>
    <s v="Unburdened"/>
    <n v="3"/>
    <x v="0"/>
    <n v="6.8"/>
    <x v="1"/>
    <m/>
    <x v="4"/>
    <n v="6584"/>
    <x v="3"/>
    <x v="20"/>
    <x v="1"/>
    <x v="1"/>
    <s v=" Threat ok.  "/>
    <s v="Threat ok."/>
  </r>
  <r>
    <n v="17916"/>
    <s v="Christopher"/>
    <x v="32"/>
    <x v="2"/>
    <x v="4"/>
    <d v="2022-06-29T00:00:00"/>
    <d v="2025-07-10T00:43:33"/>
    <x v="1695"/>
    <n v="8.3000000000000007"/>
    <s v="Normal"/>
    <n v="6"/>
    <x v="1"/>
    <n v="8.3000000000000007"/>
    <x v="3"/>
    <n v="42"/>
    <x v="0"/>
    <n v="11922"/>
    <x v="1"/>
    <x v="6"/>
    <x v="1"/>
    <x v="0"/>
    <s v=" First strong student.  "/>
    <s v="First strong student."/>
  </r>
  <r>
    <n v="17917"/>
    <s v="Dustin"/>
    <x v="33"/>
    <x v="1"/>
    <x v="4"/>
    <d v="2022-09-12T00:00:00"/>
    <d v="2025-01-31T10:50:18"/>
    <x v="2757"/>
    <n v="11.9"/>
    <s v="Overloaded"/>
    <n v="4"/>
    <x v="1"/>
    <n v="5.7"/>
    <x v="0"/>
    <n v="74"/>
    <x v="2"/>
    <n v="11115"/>
    <x v="1"/>
    <x v="0"/>
    <x v="0"/>
    <x v="0"/>
    <s v=" Law.  "/>
    <s v="Law."/>
  </r>
  <r>
    <n v="17918"/>
    <s v="Elizabeth"/>
    <x v="32"/>
    <x v="1"/>
    <x v="2"/>
    <d v="2023-04-25T00:00:00"/>
    <d v="2025-02-03T00:15:43"/>
    <x v="2074"/>
    <n v="7"/>
    <s v="Normal"/>
    <n v="4"/>
    <x v="1"/>
    <n v="4.8"/>
    <x v="0"/>
    <n v="80"/>
    <x v="2"/>
    <n v="11402"/>
    <x v="1"/>
    <x v="15"/>
    <x v="1"/>
    <x v="0"/>
    <s v=" Compare oil.  "/>
    <s v="Compare oil."/>
  </r>
  <r>
    <n v="17919"/>
    <s v="william"/>
    <x v="25"/>
    <x v="1"/>
    <x v="1"/>
    <d v="2021-12-18T00:00:00"/>
    <d v="2025-03-08T19:53:06"/>
    <x v="2301"/>
    <n v="11"/>
    <s v="Overloaded"/>
    <n v="9"/>
    <x v="2"/>
    <n v="4.7"/>
    <x v="0"/>
    <n v="60"/>
    <x v="3"/>
    <n v="4277"/>
    <x v="0"/>
    <x v="36"/>
    <x v="1"/>
    <x v="0"/>
    <s v=" Stuff conference method.  "/>
    <s v="Stuff conference method."/>
  </r>
  <r>
    <n v="17920"/>
    <s v="Brian"/>
    <x v="8"/>
    <x v="0"/>
    <x v="0"/>
    <d v="2016-09-05T00:00:00"/>
    <d v="2025-06-06T12:49:34"/>
    <x v="2384"/>
    <n v="7.4"/>
    <s v="Normal"/>
    <n v="9"/>
    <x v="2"/>
    <n v="8.4"/>
    <x v="3"/>
    <n v="90"/>
    <x v="1"/>
    <n v="14324"/>
    <x v="1"/>
    <x v="5"/>
    <x v="1"/>
    <x v="1"/>
    <s v=" Right officer.  "/>
    <s v="Right officer."/>
  </r>
  <r>
    <n v="17921"/>
    <s v="Julian"/>
    <x v="20"/>
    <x v="1"/>
    <x v="4"/>
    <d v="2024-01-29T00:00:00"/>
    <d v="2025-02-23T06:29:08"/>
    <x v="3059"/>
    <n v="10.1"/>
    <s v="Overloaded"/>
    <n v="1"/>
    <x v="0"/>
    <n v="6.4"/>
    <x v="1"/>
    <n v="66"/>
    <x v="3"/>
    <n v="6641"/>
    <x v="3"/>
    <x v="51"/>
    <x v="1"/>
    <x v="1"/>
    <s v=" Put under imagine.  "/>
    <s v="Put under imagine."/>
  </r>
  <r>
    <n v="17922"/>
    <s v="katie"/>
    <x v="36"/>
    <x v="1"/>
    <x v="3"/>
    <d v="2023-01-10T00:00:00"/>
    <d v="2025-01-01T18:25:23"/>
    <x v="3060"/>
    <n v="12"/>
    <s v="Overloaded"/>
    <n v="6"/>
    <x v="1"/>
    <n v="7.3"/>
    <x v="1"/>
    <n v="63"/>
    <x v="3"/>
    <n v="5892"/>
    <x v="3"/>
    <x v="9"/>
    <x v="0"/>
    <x v="0"/>
    <s v=" Everything when.  "/>
    <s v="Everything when."/>
  </r>
  <r>
    <n v="17923"/>
    <s v="Charles"/>
    <x v="22"/>
    <x v="0"/>
    <x v="1"/>
    <d v="2018-06-16T00:00:00"/>
    <d v="2025-02-18T00:49:33"/>
    <x v="594"/>
    <n v="11.9"/>
    <s v="Overloaded"/>
    <n v="2"/>
    <x v="0"/>
    <n v="4.3"/>
    <x v="0"/>
    <n v="73"/>
    <x v="2"/>
    <n v="4804"/>
    <x v="0"/>
    <x v="20"/>
    <x v="1"/>
    <x v="1"/>
    <s v=" Full young what.  "/>
    <s v="Full young what."/>
  </r>
  <r>
    <n v="17924"/>
    <s v="Candace"/>
    <x v="20"/>
    <x v="2"/>
    <x v="4"/>
    <d v="2018-10-06T00:00:00"/>
    <d v="2025-04-01T03:31:10"/>
    <x v="1679"/>
    <n v="11.4"/>
    <s v="Overloaded"/>
    <n v="9"/>
    <x v="2"/>
    <n v="4.3"/>
    <x v="0"/>
    <n v="58"/>
    <x v="3"/>
    <n v="6703"/>
    <x v="3"/>
    <x v="15"/>
    <x v="1"/>
    <x v="1"/>
    <s v=" Step local change.  "/>
    <s v="Step local change."/>
  </r>
  <r>
    <n v="17925"/>
    <s v="molly"/>
    <x v="36"/>
    <x v="1"/>
    <x v="3"/>
    <d v="2023-08-07T00:00:00"/>
    <d v="2025-07-04T02:51:32"/>
    <x v="2568"/>
    <n v="4.5"/>
    <s v="Unburdened"/>
    <n v="8"/>
    <x v="2"/>
    <n v="5.7"/>
    <x v="0"/>
    <n v="91"/>
    <x v="1"/>
    <n v="10626"/>
    <x v="1"/>
    <x v="34"/>
    <x v="0"/>
    <x v="1"/>
    <s v=" Foot face light.  "/>
    <s v="Foot face light."/>
  </r>
  <r>
    <n v="17926"/>
    <s v="Carlos"/>
    <x v="27"/>
    <x v="2"/>
    <x v="3"/>
    <d v="2020-02-08T00:00:00"/>
    <d v="2025-02-13T07:55:59"/>
    <x v="2080"/>
    <n v="5.5"/>
    <s v="Unburdened"/>
    <n v="4"/>
    <x v="1"/>
    <n v="7.9"/>
    <x v="1"/>
    <n v="90"/>
    <x v="1"/>
    <n v="13536"/>
    <x v="1"/>
    <x v="23"/>
    <x v="1"/>
    <x v="0"/>
    <s v=" Later.  "/>
    <s v="Later."/>
  </r>
  <r>
    <n v="17927"/>
    <s v="Alisha"/>
    <x v="5"/>
    <x v="0"/>
    <x v="2"/>
    <d v="2017-07-26T00:00:00"/>
    <d v="2025-02-23T01:50:48"/>
    <x v="1130"/>
    <n v="11.3"/>
    <s v="Overloaded"/>
    <n v="5"/>
    <x v="1"/>
    <n v="7.1"/>
    <x v="1"/>
    <n v="91"/>
    <x v="1"/>
    <n v="6609"/>
    <x v="3"/>
    <x v="53"/>
    <x v="0"/>
    <x v="0"/>
    <s v=" Ground service.  "/>
    <s v="Ground service."/>
  </r>
  <r>
    <n v="17928"/>
    <s v="Amy"/>
    <x v="21"/>
    <x v="2"/>
    <x v="2"/>
    <d v="2022-10-29T00:00:00"/>
    <d v="2025-04-16T21:47:37"/>
    <x v="2575"/>
    <n v="4.5"/>
    <s v="Unburdened"/>
    <n v="9"/>
    <x v="2"/>
    <n v="5.4"/>
    <x v="0"/>
    <n v="40"/>
    <x v="0"/>
    <n v="6045"/>
    <x v="3"/>
    <x v="27"/>
    <x v="1"/>
    <x v="1"/>
    <s v=" Together then gas.  "/>
    <s v="Together then gas."/>
  </r>
  <r>
    <n v="17929"/>
    <s v="Lisa"/>
    <x v="0"/>
    <x v="0"/>
    <x v="1"/>
    <d v="2015-09-01T00:00:00"/>
    <d v="2025-02-15T14:03:10"/>
    <x v="1487"/>
    <n v="6.1"/>
    <s v="Unburdened"/>
    <n v="7"/>
    <x v="2"/>
    <n v="8.5"/>
    <x v="3"/>
    <n v="79"/>
    <x v="2"/>
    <n v="14267"/>
    <x v="1"/>
    <x v="25"/>
    <x v="1"/>
    <x v="1"/>
    <s v=" Dark generation.  "/>
    <s v="Dark generation."/>
  </r>
  <r>
    <n v="17930"/>
    <s v="Christina"/>
    <x v="19"/>
    <x v="0"/>
    <x v="5"/>
    <d v="2017-07-23T00:00:00"/>
    <d v="2025-06-15T16:36:13"/>
    <x v="856"/>
    <n v="5.2"/>
    <s v="Unburdened"/>
    <n v="7"/>
    <x v="2"/>
    <n v="6.1"/>
    <x v="1"/>
    <n v="75"/>
    <x v="2"/>
    <n v="7377"/>
    <x v="3"/>
    <x v="46"/>
    <x v="0"/>
    <x v="0"/>
    <s v=" Value matter.  "/>
    <s v="Value matter."/>
  </r>
  <r>
    <n v="17931"/>
    <s v="Kristina"/>
    <x v="32"/>
    <x v="1"/>
    <x v="3"/>
    <d v="2024-01-18T00:00:00"/>
    <d v="2025-03-17T00:03:49"/>
    <x v="809"/>
    <n v="11.7"/>
    <s v="Overloaded"/>
    <n v="2"/>
    <x v="0"/>
    <n v="6"/>
    <x v="1"/>
    <m/>
    <x v="4"/>
    <n v="5772"/>
    <x v="3"/>
    <x v="14"/>
    <x v="1"/>
    <x v="0"/>
    <s v=" Group behind keep.  "/>
    <s v="Group behind keep."/>
  </r>
  <r>
    <n v="17932"/>
    <s v="danny"/>
    <x v="9"/>
    <x v="2"/>
    <x v="0"/>
    <d v="2023-02-10T00:00:00"/>
    <d v="2025-02-03T01:24:48"/>
    <x v="1043"/>
    <n v="10.5"/>
    <s v="Overloaded"/>
    <n v="5"/>
    <x v="1"/>
    <n v="4.9000000000000004"/>
    <x v="0"/>
    <m/>
    <x v="4"/>
    <n v="12761"/>
    <x v="1"/>
    <x v="27"/>
    <x v="1"/>
    <x v="1"/>
    <s v=" Admit father field.  "/>
    <s v="Admit father field."/>
  </r>
  <r>
    <n v="17933"/>
    <s v="Caleb"/>
    <x v="19"/>
    <x v="2"/>
    <x v="2"/>
    <d v="2023-04-11T00:00:00"/>
    <d v="2025-03-23T07:29:46"/>
    <x v="2878"/>
    <n v="5.8"/>
    <s v="Unburdened"/>
    <n v="2"/>
    <x v="0"/>
    <n v="7.6"/>
    <x v="1"/>
    <n v="46"/>
    <x v="0"/>
    <n v="14596"/>
    <x v="1"/>
    <x v="34"/>
    <x v="0"/>
    <x v="1"/>
    <s v=" Body quite.  "/>
    <s v="Body quite."/>
  </r>
  <r>
    <n v="17934"/>
    <s v="Robert"/>
    <x v="2"/>
    <x v="0"/>
    <x v="5"/>
    <d v="2023-03-27T00:00:00"/>
    <d v="2025-06-21T06:15:21"/>
    <x v="2788"/>
    <n v="5.6"/>
    <s v="Unburdened"/>
    <n v="3"/>
    <x v="0"/>
    <n v="5.0999999999999996"/>
    <x v="0"/>
    <n v="99"/>
    <x v="1"/>
    <n v="12386"/>
    <x v="1"/>
    <x v="23"/>
    <x v="1"/>
    <x v="1"/>
    <s v=" Standard.  "/>
    <s v="Standard."/>
  </r>
  <r>
    <n v="17935"/>
    <s v="Chelsea"/>
    <x v="29"/>
    <x v="0"/>
    <x v="2"/>
    <d v="2021-11-20T00:00:00"/>
    <d v="2025-03-14T06:28:43"/>
    <x v="1122"/>
    <n v="11.8"/>
    <s v="Overloaded"/>
    <n v="2"/>
    <x v="0"/>
    <n v="7"/>
    <x v="1"/>
    <m/>
    <x v="4"/>
    <n v="2874"/>
    <x v="0"/>
    <x v="38"/>
    <x v="1"/>
    <x v="0"/>
    <s v=" Deep action reality.  "/>
    <s v="Deep action reality."/>
  </r>
  <r>
    <n v="17936"/>
    <s v="Joann"/>
    <x v="10"/>
    <x v="1"/>
    <x v="5"/>
    <d v="2018-01-12T00:00:00"/>
    <d v="2025-01-16T06:39:33"/>
    <x v="2916"/>
    <n v="4.0999999999999996"/>
    <s v="Unburdened"/>
    <n v="7"/>
    <x v="2"/>
    <n v="8.6"/>
    <x v="3"/>
    <n v="64"/>
    <x v="3"/>
    <n v="10563"/>
    <x v="1"/>
    <x v="14"/>
    <x v="1"/>
    <x v="0"/>
    <s v=" Sit total notice.  "/>
    <s v="Sit total notice."/>
  </r>
  <r>
    <n v="17937"/>
    <s v="kathleen"/>
    <x v="35"/>
    <x v="2"/>
    <x v="5"/>
    <d v="2020-08-13T00:00:00"/>
    <d v="2025-07-11T12:43:10"/>
    <x v="129"/>
    <n v="8.3000000000000007"/>
    <s v="Normal"/>
    <n v="7"/>
    <x v="2"/>
    <n v="8.8000000000000007"/>
    <x v="3"/>
    <n v="77"/>
    <x v="2"/>
    <n v="4771"/>
    <x v="0"/>
    <x v="5"/>
    <x v="1"/>
    <x v="1"/>
    <s v=" Left follow among.  "/>
    <s v="Left follow among."/>
  </r>
  <r>
    <n v="17938"/>
    <s v="Benjamin"/>
    <x v="6"/>
    <x v="0"/>
    <x v="0"/>
    <d v="2020-02-20T00:00:00"/>
    <d v="2025-04-03T02:02:31"/>
    <x v="546"/>
    <n v="6"/>
    <s v="Unburdened"/>
    <n v="9"/>
    <x v="2"/>
    <m/>
    <x v="2"/>
    <n v="82"/>
    <x v="2"/>
    <n v="5542"/>
    <x v="3"/>
    <x v="35"/>
    <x v="1"/>
    <x v="1"/>
    <s v=" Soon fall program.  "/>
    <s v="Soon fall program."/>
  </r>
  <r>
    <n v="17939"/>
    <s v="Richard"/>
    <x v="18"/>
    <x v="2"/>
    <x v="2"/>
    <d v="2022-02-14T00:00:00"/>
    <d v="2025-01-18T11:22:45"/>
    <x v="2049"/>
    <n v="8.6999999999999993"/>
    <s v="Normal"/>
    <n v="7"/>
    <x v="2"/>
    <n v="8.8000000000000007"/>
    <x v="3"/>
    <n v="91"/>
    <x v="1"/>
    <n v="6973"/>
    <x v="3"/>
    <x v="43"/>
    <x v="1"/>
    <x v="0"/>
    <s v=" Try statement charge.  "/>
    <s v="Try statement charge."/>
  </r>
  <r>
    <n v="17940"/>
    <s v="Brenda"/>
    <x v="20"/>
    <x v="0"/>
    <x v="3"/>
    <d v="2023-08-07T00:00:00"/>
    <d v="2025-02-04T09:15:50"/>
    <x v="2700"/>
    <n v="9.6999999999999993"/>
    <s v="Normal"/>
    <n v="2"/>
    <x v="0"/>
    <n v="8.6"/>
    <x v="3"/>
    <n v="85"/>
    <x v="1"/>
    <n v="11677"/>
    <x v="1"/>
    <x v="55"/>
    <x v="1"/>
    <x v="1"/>
    <s v=" Require partner.  "/>
    <s v="Require partner."/>
  </r>
  <r>
    <n v="17941"/>
    <s v="peter"/>
    <x v="11"/>
    <x v="0"/>
    <x v="5"/>
    <d v="2015-10-31T00:00:00"/>
    <d v="2025-06-21T11:05:58"/>
    <x v="3061"/>
    <n v="6.6"/>
    <s v="Unburdened"/>
    <n v="4"/>
    <x v="1"/>
    <n v="5.2"/>
    <x v="0"/>
    <n v="99"/>
    <x v="1"/>
    <n v="14197"/>
    <x v="1"/>
    <x v="16"/>
    <x v="1"/>
    <x v="0"/>
    <s v=" Impact nature successful.  "/>
    <s v="Impact nature successful."/>
  </r>
  <r>
    <n v="17942"/>
    <s v="Adam"/>
    <x v="34"/>
    <x v="0"/>
    <x v="3"/>
    <d v="2022-01-26T00:00:00"/>
    <d v="2025-06-24T05:18:05"/>
    <x v="2161"/>
    <n v="4.7"/>
    <s v="Unburdened"/>
    <n v="5"/>
    <x v="1"/>
    <n v="4.3"/>
    <x v="0"/>
    <n v="84"/>
    <x v="2"/>
    <n v="10414"/>
    <x v="1"/>
    <x v="45"/>
    <x v="1"/>
    <x v="0"/>
    <s v=" Order cell medical.  "/>
    <s v="Order cell medical."/>
  </r>
  <r>
    <n v="17943"/>
    <s v="Amanda"/>
    <x v="26"/>
    <x v="1"/>
    <x v="2"/>
    <d v="2023-01-19T00:00:00"/>
    <d v="2025-04-17T22:24:13"/>
    <x v="3062"/>
    <n v="9.3000000000000007"/>
    <s v="Normal"/>
    <n v="6"/>
    <x v="1"/>
    <n v="8.6999999999999993"/>
    <x v="3"/>
    <n v="78"/>
    <x v="2"/>
    <n v="2141"/>
    <x v="0"/>
    <x v="34"/>
    <x v="0"/>
    <x v="0"/>
    <s v=" Stand bank.  "/>
    <s v="Stand bank."/>
  </r>
  <r>
    <n v="17944"/>
    <s v="Nathan"/>
    <x v="31"/>
    <x v="1"/>
    <x v="5"/>
    <d v="2024-02-24T00:00:00"/>
    <d v="2025-05-31T01:22:22"/>
    <x v="28"/>
    <n v="6.5"/>
    <s v="Unburdened"/>
    <n v="5"/>
    <x v="1"/>
    <n v="7.7"/>
    <x v="1"/>
    <n v="98"/>
    <x v="1"/>
    <n v="6026"/>
    <x v="3"/>
    <x v="40"/>
    <x v="0"/>
    <x v="1"/>
    <s v=" Parent government newspaper.  "/>
    <s v="Parent government newspaper."/>
  </r>
  <r>
    <n v="17945"/>
    <s v="Jennifer"/>
    <x v="30"/>
    <x v="0"/>
    <x v="5"/>
    <d v="2024-06-21T00:00:00"/>
    <d v="2025-06-19T01:06:04"/>
    <x v="842"/>
    <n v="10.199999999999999"/>
    <s v="Overloaded"/>
    <n v="3"/>
    <x v="0"/>
    <n v="6"/>
    <x v="1"/>
    <n v="64"/>
    <x v="3"/>
    <n v="3642"/>
    <x v="0"/>
    <x v="44"/>
    <x v="0"/>
    <x v="1"/>
    <s v=" Hot.  "/>
    <s v="Hot."/>
  </r>
  <r>
    <n v="17946"/>
    <s v="Stacy"/>
    <x v="25"/>
    <x v="2"/>
    <x v="3"/>
    <d v="2019-03-08T00:00:00"/>
    <d v="2025-04-21T05:30:11"/>
    <x v="2113"/>
    <n v="9"/>
    <s v="Normal"/>
    <n v="8"/>
    <x v="2"/>
    <n v="4"/>
    <x v="0"/>
    <n v="63"/>
    <x v="3"/>
    <n v="2462"/>
    <x v="0"/>
    <x v="29"/>
    <x v="1"/>
    <x v="1"/>
    <s v=" Pm power career.  "/>
    <s v="Pm power career."/>
  </r>
  <r>
    <n v="17947"/>
    <s v="monica"/>
    <x v="21"/>
    <x v="0"/>
    <x v="4"/>
    <d v="2015-12-05T00:00:00"/>
    <d v="2025-07-12T15:47:35"/>
    <x v="1840"/>
    <n v="4.5"/>
    <s v="Unburdened"/>
    <n v="9"/>
    <x v="2"/>
    <n v="7"/>
    <x v="1"/>
    <n v="97"/>
    <x v="1"/>
    <n v="11958"/>
    <x v="1"/>
    <x v="19"/>
    <x v="1"/>
    <x v="0"/>
    <s v=" Many next.  "/>
    <s v="Many next."/>
  </r>
  <r>
    <n v="17948"/>
    <s v="Adam"/>
    <x v="9"/>
    <x v="2"/>
    <x v="4"/>
    <d v="2022-10-13T00:00:00"/>
    <d v="2025-07-06T00:57:51"/>
    <x v="8"/>
    <n v="8"/>
    <s v="Normal"/>
    <n v="1"/>
    <x v="0"/>
    <n v="7.8"/>
    <x v="1"/>
    <n v="57"/>
    <x v="3"/>
    <n v="11312"/>
    <x v="1"/>
    <x v="42"/>
    <x v="1"/>
    <x v="0"/>
    <s v=" Front care.  "/>
    <s v="Front care."/>
  </r>
  <r>
    <n v="17949"/>
    <s v="Justin"/>
    <x v="31"/>
    <x v="0"/>
    <x v="4"/>
    <d v="2016-03-05T00:00:00"/>
    <d v="2025-03-25T04:27:04"/>
    <x v="2151"/>
    <n v="11"/>
    <s v="Overloaded"/>
    <n v="5"/>
    <x v="1"/>
    <n v="4.7"/>
    <x v="0"/>
    <n v="51"/>
    <x v="3"/>
    <n v="10405"/>
    <x v="1"/>
    <x v="30"/>
    <x v="0"/>
    <x v="0"/>
    <s v=" Door worker.  "/>
    <s v="Door worker."/>
  </r>
  <r>
    <n v="17950"/>
    <s v="Gregory"/>
    <x v="4"/>
    <x v="0"/>
    <x v="4"/>
    <d v="2023-11-17T00:00:00"/>
    <d v="2025-04-28T14:56:14"/>
    <x v="371"/>
    <n v="10.6"/>
    <s v="Overloaded"/>
    <n v="8"/>
    <x v="2"/>
    <n v="7.7"/>
    <x v="1"/>
    <n v="51"/>
    <x v="3"/>
    <n v="9755"/>
    <x v="2"/>
    <x v="59"/>
    <x v="1"/>
    <x v="1"/>
    <s v=" Past language.  "/>
    <s v="Past language."/>
  </r>
  <r>
    <n v="17951"/>
    <s v="Kenneth"/>
    <x v="14"/>
    <x v="1"/>
    <x v="3"/>
    <d v="2024-01-02T00:00:00"/>
    <d v="2025-03-23T15:07:04"/>
    <x v="1006"/>
    <n v="7.8"/>
    <s v="Normal"/>
    <n v="1"/>
    <x v="0"/>
    <n v="7.9"/>
    <x v="1"/>
    <n v="92"/>
    <x v="1"/>
    <n v="9109"/>
    <x v="2"/>
    <x v="51"/>
    <x v="1"/>
    <x v="0"/>
    <s v=" System up reach.  "/>
    <s v="System up reach."/>
  </r>
  <r>
    <n v="17952"/>
    <s v="Stacy"/>
    <x v="31"/>
    <x v="1"/>
    <x v="4"/>
    <d v="2021-11-21T00:00:00"/>
    <d v="2025-05-23T11:05:56"/>
    <x v="290"/>
    <n v="9.9"/>
    <s v="Normal"/>
    <n v="5"/>
    <x v="1"/>
    <m/>
    <x v="2"/>
    <n v="89"/>
    <x v="1"/>
    <n v="14697"/>
    <x v="1"/>
    <x v="42"/>
    <x v="1"/>
    <x v="1"/>
    <s v=" Admit bring.  "/>
    <s v="Admit bring."/>
  </r>
  <r>
    <n v="17953"/>
    <s v="angelica"/>
    <x v="33"/>
    <x v="1"/>
    <x v="5"/>
    <d v="2015-11-28T00:00:00"/>
    <d v="2025-05-15T02:16:35"/>
    <x v="79"/>
    <n v="9.6"/>
    <s v="Normal"/>
    <n v="1"/>
    <x v="0"/>
    <n v="6.1"/>
    <x v="1"/>
    <n v="89"/>
    <x v="1"/>
    <n v="3708"/>
    <x v="0"/>
    <x v="16"/>
    <x v="1"/>
    <x v="1"/>
    <s v=" Mr attack discuss.  "/>
    <s v="Mr attack discuss."/>
  </r>
  <r>
    <n v="17954"/>
    <s v="Cody"/>
    <x v="33"/>
    <x v="0"/>
    <x v="3"/>
    <d v="2023-12-04T00:00:00"/>
    <d v="2025-01-15T15:34:04"/>
    <x v="2673"/>
    <n v="9.4"/>
    <s v="Normal"/>
    <n v="7"/>
    <x v="2"/>
    <n v="4.5"/>
    <x v="0"/>
    <n v="69"/>
    <x v="3"/>
    <n v="11213"/>
    <x v="1"/>
    <x v="2"/>
    <x v="1"/>
    <x v="0"/>
    <s v=" Itself toward four.  "/>
    <s v="Itself toward four."/>
  </r>
  <r>
    <n v="17955"/>
    <s v="Gina"/>
    <x v="13"/>
    <x v="0"/>
    <x v="2"/>
    <d v="2019-07-14T00:00:00"/>
    <d v="2025-05-13T17:03:16"/>
    <x v="1632"/>
    <n v="11.4"/>
    <s v="Overloaded"/>
    <n v="1"/>
    <x v="0"/>
    <n v="8.1999999999999993"/>
    <x v="3"/>
    <n v="81"/>
    <x v="2"/>
    <n v="14412"/>
    <x v="1"/>
    <x v="54"/>
    <x v="0"/>
    <x v="0"/>
    <s v=" Plant laugh.  "/>
    <s v="Plant laugh."/>
  </r>
  <r>
    <n v="17956"/>
    <s v="James"/>
    <x v="1"/>
    <x v="0"/>
    <x v="4"/>
    <d v="2024-02-12T00:00:00"/>
    <d v="2025-05-25T15:16:25"/>
    <x v="1317"/>
    <n v="5"/>
    <s v="Unburdened"/>
    <n v="6"/>
    <x v="1"/>
    <n v="7"/>
    <x v="1"/>
    <n v="44"/>
    <x v="0"/>
    <n v="12394"/>
    <x v="1"/>
    <x v="47"/>
    <x v="1"/>
    <x v="1"/>
    <s v=" Life standard fight.  "/>
    <s v="Life standard fight."/>
  </r>
  <r>
    <n v="17957"/>
    <s v="Suzanne"/>
    <x v="3"/>
    <x v="2"/>
    <x v="3"/>
    <d v="2017-04-01T00:00:00"/>
    <d v="2025-01-24T09:17:22"/>
    <x v="1367"/>
    <n v="9.5"/>
    <s v="Normal"/>
    <n v="4"/>
    <x v="1"/>
    <n v="5.8"/>
    <x v="0"/>
    <n v="81"/>
    <x v="2"/>
    <n v="12245"/>
    <x v="1"/>
    <x v="6"/>
    <x v="1"/>
    <x v="1"/>
    <s v=" Pass his.  "/>
    <s v="Pass his."/>
  </r>
  <r>
    <n v="17958"/>
    <s v="Seth"/>
    <x v="36"/>
    <x v="1"/>
    <x v="0"/>
    <d v="2021-08-31T00:00:00"/>
    <d v="2025-05-08T14:30:25"/>
    <x v="1892"/>
    <n v="6.2"/>
    <s v="Unburdened"/>
    <n v="5"/>
    <x v="1"/>
    <n v="6.2"/>
    <x v="1"/>
    <n v="40"/>
    <x v="0"/>
    <n v="10315"/>
    <x v="1"/>
    <x v="27"/>
    <x v="1"/>
    <x v="0"/>
    <s v=" Record price election.  "/>
    <s v="Record price election."/>
  </r>
  <r>
    <n v="17959"/>
    <s v="Robert"/>
    <x v="10"/>
    <x v="2"/>
    <x v="4"/>
    <d v="2019-08-23T00:00:00"/>
    <d v="2025-04-19T16:14:29"/>
    <x v="2227"/>
    <n v="5.0999999999999996"/>
    <s v="Unburdened"/>
    <n v="7"/>
    <x v="2"/>
    <n v="5.2"/>
    <x v="0"/>
    <n v="84"/>
    <x v="2"/>
    <n v="7511"/>
    <x v="2"/>
    <x v="13"/>
    <x v="1"/>
    <x v="0"/>
    <s v=" Store within.  "/>
    <s v="Store within."/>
  </r>
  <r>
    <n v="17960"/>
    <s v="dave"/>
    <x v="36"/>
    <x v="1"/>
    <x v="0"/>
    <d v="2017-08-14T00:00:00"/>
    <d v="2025-02-16T00:26:47"/>
    <x v="1081"/>
    <n v="7.3"/>
    <s v="Normal"/>
    <n v="6"/>
    <x v="1"/>
    <n v="7.8"/>
    <x v="1"/>
    <n v="65"/>
    <x v="3"/>
    <n v="14521"/>
    <x v="1"/>
    <x v="30"/>
    <x v="0"/>
    <x v="0"/>
    <s v=" Report image edge.  "/>
    <s v="Report image edge."/>
  </r>
  <r>
    <n v="17961"/>
    <s v="Adrian"/>
    <x v="30"/>
    <x v="0"/>
    <x v="5"/>
    <d v="2022-09-17T00:00:00"/>
    <d v="2025-07-12T09:05:41"/>
    <x v="3031"/>
    <n v="4.9000000000000004"/>
    <s v="Unburdened"/>
    <n v="9"/>
    <x v="2"/>
    <n v="5.5"/>
    <x v="0"/>
    <n v="80"/>
    <x v="2"/>
    <n v="10777"/>
    <x v="1"/>
    <x v="24"/>
    <x v="1"/>
    <x v="0"/>
    <s v=" Big father employee.  "/>
    <s v="Big father employee."/>
  </r>
  <r>
    <n v="17962"/>
    <s v="david"/>
    <x v="30"/>
    <x v="3"/>
    <x v="3"/>
    <d v="2021-09-21T00:00:00"/>
    <d v="2025-01-28T10:41:23"/>
    <x v="1665"/>
    <n v="8"/>
    <s v="Normal"/>
    <n v="6"/>
    <x v="1"/>
    <n v="7.1"/>
    <x v="1"/>
    <n v="40"/>
    <x v="0"/>
    <n v="2784"/>
    <x v="0"/>
    <x v="53"/>
    <x v="0"/>
    <x v="1"/>
    <s v=" Thought network red.  "/>
    <s v="Thought network red."/>
  </r>
  <r>
    <n v="17963"/>
    <s v="Connor"/>
    <x v="21"/>
    <x v="1"/>
    <x v="4"/>
    <d v="2016-11-06T00:00:00"/>
    <d v="2025-05-25T18:05:08"/>
    <x v="2972"/>
    <n v="7.4"/>
    <s v="Normal"/>
    <n v="4"/>
    <x v="1"/>
    <n v="8.5"/>
    <x v="3"/>
    <n v="48"/>
    <x v="0"/>
    <n v="5037"/>
    <x v="3"/>
    <x v="12"/>
    <x v="1"/>
    <x v="0"/>
    <s v=" Fight any.  "/>
    <s v="Fight any."/>
  </r>
  <r>
    <n v="17964"/>
    <s v="Kristin"/>
    <x v="1"/>
    <x v="3"/>
    <x v="4"/>
    <d v="2021-09-17T00:00:00"/>
    <d v="2025-05-20T15:08:06"/>
    <x v="1793"/>
    <n v="10.6"/>
    <s v="Overloaded"/>
    <n v="6"/>
    <x v="1"/>
    <n v="6.8"/>
    <x v="1"/>
    <n v="65"/>
    <x v="3"/>
    <n v="3814"/>
    <x v="0"/>
    <x v="31"/>
    <x v="1"/>
    <x v="1"/>
    <s v=" Heart address.  "/>
    <s v="Heart address."/>
  </r>
  <r>
    <n v="17965"/>
    <s v="Paul"/>
    <x v="34"/>
    <x v="0"/>
    <x v="0"/>
    <d v="2021-04-28T00:00:00"/>
    <d v="2025-02-13T17:13:54"/>
    <x v="2739"/>
    <n v="7.7"/>
    <s v="Normal"/>
    <n v="3"/>
    <x v="0"/>
    <n v="4.3"/>
    <x v="0"/>
    <n v="91"/>
    <x v="1"/>
    <n v="11738"/>
    <x v="1"/>
    <x v="57"/>
    <x v="1"/>
    <x v="0"/>
    <s v=" Cell product the.  "/>
    <s v="Cell product the."/>
  </r>
  <r>
    <n v="17966"/>
    <s v="Margaret"/>
    <x v="38"/>
    <x v="1"/>
    <x v="3"/>
    <d v="2022-12-18T00:00:00"/>
    <d v="2025-04-08T16:13:20"/>
    <x v="1655"/>
    <n v="10.5"/>
    <s v="Overloaded"/>
    <n v="6"/>
    <x v="1"/>
    <n v="6.3"/>
    <x v="1"/>
    <n v="48"/>
    <x v="0"/>
    <n v="5244"/>
    <x v="3"/>
    <x v="26"/>
    <x v="1"/>
    <x v="1"/>
    <s v=" Marriage former reduce.  "/>
    <s v="Marriage former reduce."/>
  </r>
  <r>
    <n v="17967"/>
    <s v="Elizabeth"/>
    <x v="0"/>
    <x v="3"/>
    <x v="4"/>
    <d v="2022-05-21T00:00:00"/>
    <d v="2025-01-03T17:20:58"/>
    <x v="2760"/>
    <n v="5.3"/>
    <s v="Unburdened"/>
    <n v="8"/>
    <x v="2"/>
    <n v="5.6"/>
    <x v="0"/>
    <n v="98"/>
    <x v="1"/>
    <n v="14038"/>
    <x v="1"/>
    <x v="17"/>
    <x v="0"/>
    <x v="1"/>
    <s v=" Network season.  "/>
    <s v="Network season."/>
  </r>
  <r>
    <n v="17968"/>
    <s v="Scott"/>
    <x v="12"/>
    <x v="0"/>
    <x v="3"/>
    <d v="2023-05-02T00:00:00"/>
    <d v="2025-01-06T06:19:57"/>
    <x v="3063"/>
    <n v="4.4000000000000004"/>
    <s v="Unburdened"/>
    <n v="4"/>
    <x v="1"/>
    <n v="8.9"/>
    <x v="3"/>
    <n v="85"/>
    <x v="1"/>
    <n v="4329"/>
    <x v="0"/>
    <x v="31"/>
    <x v="1"/>
    <x v="1"/>
    <s v=" Firm.  "/>
    <s v="Firm."/>
  </r>
  <r>
    <n v="17969"/>
    <s v="Samantha"/>
    <x v="7"/>
    <x v="1"/>
    <x v="2"/>
    <d v="2019-10-24T00:00:00"/>
    <d v="2025-04-17T00:42:55"/>
    <x v="604"/>
    <n v="9.8000000000000007"/>
    <s v="Normal"/>
    <n v="9"/>
    <x v="2"/>
    <n v="5.0999999999999996"/>
    <x v="0"/>
    <n v="95"/>
    <x v="1"/>
    <n v="10557"/>
    <x v="1"/>
    <x v="16"/>
    <x v="1"/>
    <x v="1"/>
    <s v=" Firm myself ago.  "/>
    <s v="Firm myself ago."/>
  </r>
  <r>
    <n v="17970"/>
    <s v="Leah"/>
    <x v="6"/>
    <x v="2"/>
    <x v="4"/>
    <d v="2015-10-23T00:00:00"/>
    <d v="2025-07-13T21:02:30"/>
    <x v="1366"/>
    <n v="8.1"/>
    <s v="Normal"/>
    <n v="7"/>
    <x v="2"/>
    <n v="4.5999999999999996"/>
    <x v="0"/>
    <n v="79"/>
    <x v="2"/>
    <n v="2512"/>
    <x v="0"/>
    <x v="10"/>
    <x v="0"/>
    <x v="1"/>
    <s v=" Their also.  "/>
    <s v="Their also."/>
  </r>
  <r>
    <n v="17971"/>
    <s v="james"/>
    <x v="10"/>
    <x v="0"/>
    <x v="0"/>
    <d v="2017-05-23T00:00:00"/>
    <d v="2025-06-03T12:14:28"/>
    <x v="2203"/>
    <n v="7.4"/>
    <s v="Normal"/>
    <n v="3"/>
    <x v="0"/>
    <n v="4.5999999999999996"/>
    <x v="0"/>
    <n v="46"/>
    <x v="0"/>
    <n v="12998"/>
    <x v="1"/>
    <x v="13"/>
    <x v="1"/>
    <x v="1"/>
    <s v=" What ability.  "/>
    <s v="What ability."/>
  </r>
  <r>
    <n v="17972"/>
    <s v="Cameron"/>
    <x v="10"/>
    <x v="2"/>
    <x v="0"/>
    <d v="2022-09-22T00:00:00"/>
    <d v="2025-04-20T11:52:45"/>
    <x v="2626"/>
    <n v="9.6999999999999993"/>
    <s v="Normal"/>
    <n v="6"/>
    <x v="1"/>
    <n v="5.5"/>
    <x v="0"/>
    <n v="92"/>
    <x v="1"/>
    <n v="5849"/>
    <x v="3"/>
    <x v="46"/>
    <x v="0"/>
    <x v="0"/>
    <s v=" Third deal main.  "/>
    <s v="Third deal main."/>
  </r>
  <r>
    <n v="17973"/>
    <s v="Dennis"/>
    <x v="10"/>
    <x v="2"/>
    <x v="2"/>
    <d v="2024-02-29T00:00:00"/>
    <d v="2025-04-14T12:27:54"/>
    <x v="1089"/>
    <n v="11.6"/>
    <s v="Overloaded"/>
    <n v="7"/>
    <x v="2"/>
    <n v="4.7"/>
    <x v="0"/>
    <n v="73"/>
    <x v="2"/>
    <n v="11208"/>
    <x v="1"/>
    <x v="54"/>
    <x v="0"/>
    <x v="0"/>
    <s v=" Grow before likely.  "/>
    <s v="Grow before likely."/>
  </r>
  <r>
    <n v="17974"/>
    <s v="Kathy"/>
    <x v="17"/>
    <x v="2"/>
    <x v="4"/>
    <d v="2017-03-26T00:00:00"/>
    <d v="2025-01-12T09:31:30"/>
    <x v="256"/>
    <n v="9.9"/>
    <s v="Normal"/>
    <n v="3"/>
    <x v="0"/>
    <n v="5.8"/>
    <x v="0"/>
    <n v="73"/>
    <x v="2"/>
    <n v="11916"/>
    <x v="1"/>
    <x v="10"/>
    <x v="0"/>
    <x v="0"/>
    <s v=" Science food.  "/>
    <s v="Science food."/>
  </r>
  <r>
    <n v="17975"/>
    <s v="Kimberly"/>
    <x v="9"/>
    <x v="2"/>
    <x v="2"/>
    <d v="2015-07-16T00:00:00"/>
    <d v="2025-02-23T02:12:26"/>
    <x v="1427"/>
    <n v="9.3000000000000007"/>
    <s v="Normal"/>
    <n v="5"/>
    <x v="1"/>
    <n v="5.0999999999999996"/>
    <x v="0"/>
    <n v="77"/>
    <x v="2"/>
    <n v="4026"/>
    <x v="0"/>
    <x v="1"/>
    <x v="1"/>
    <x v="0"/>
    <s v=" Election will.  "/>
    <s v="Election will."/>
  </r>
  <r>
    <n v="17976"/>
    <s v="Roger"/>
    <x v="27"/>
    <x v="2"/>
    <x v="0"/>
    <d v="2021-03-01T00:00:00"/>
    <d v="2025-05-29T21:39:58"/>
    <x v="1282"/>
    <n v="8"/>
    <s v="Normal"/>
    <n v="8"/>
    <x v="2"/>
    <n v="4.5"/>
    <x v="0"/>
    <n v="91"/>
    <x v="1"/>
    <n v="10451"/>
    <x v="1"/>
    <x v="14"/>
    <x v="1"/>
    <x v="0"/>
    <s v=" Cut staff store.  "/>
    <s v="Cut staff store."/>
  </r>
  <r>
    <n v="17977"/>
    <s v="Michelle"/>
    <x v="26"/>
    <x v="2"/>
    <x v="3"/>
    <d v="2021-08-05T00:00:00"/>
    <d v="2025-06-28T16:58:50"/>
    <x v="203"/>
    <n v="5"/>
    <s v="Unburdened"/>
    <n v="5"/>
    <x v="1"/>
    <n v="7.3"/>
    <x v="1"/>
    <n v="84"/>
    <x v="2"/>
    <n v="13842"/>
    <x v="1"/>
    <x v="32"/>
    <x v="0"/>
    <x v="1"/>
    <s v=" Sing window.  "/>
    <s v="Sing window."/>
  </r>
  <r>
    <n v="17978"/>
    <s v="Alison"/>
    <x v="11"/>
    <x v="3"/>
    <x v="5"/>
    <d v="2020-01-20T00:00:00"/>
    <d v="2025-03-02T18:52:06"/>
    <x v="817"/>
    <n v="4.5999999999999996"/>
    <s v="Unburdened"/>
    <n v="8"/>
    <x v="2"/>
    <n v="6"/>
    <x v="1"/>
    <n v="40"/>
    <x v="0"/>
    <n v="8148"/>
    <x v="2"/>
    <x v="33"/>
    <x v="0"/>
    <x v="1"/>
    <s v=" Three up tree.  "/>
    <s v="Three up tree."/>
  </r>
  <r>
    <n v="17979"/>
    <s v="Mary"/>
    <x v="7"/>
    <x v="1"/>
    <x v="4"/>
    <d v="2017-12-11T00:00:00"/>
    <d v="2025-03-04T09:56:55"/>
    <x v="1661"/>
    <n v="4.4000000000000004"/>
    <s v="Unburdened"/>
    <n v="6"/>
    <x v="1"/>
    <n v="7.8"/>
    <x v="1"/>
    <n v="76"/>
    <x v="2"/>
    <n v="8179"/>
    <x v="2"/>
    <x v="22"/>
    <x v="1"/>
    <x v="1"/>
    <s v=" Treatment animal.  "/>
    <s v="Treatment animal."/>
  </r>
  <r>
    <n v="17980"/>
    <s v="Andrea"/>
    <x v="4"/>
    <x v="1"/>
    <x v="3"/>
    <d v="2021-03-06T00:00:00"/>
    <d v="2025-07-06T07:11:13"/>
    <x v="2432"/>
    <n v="6.6"/>
    <s v="Unburdened"/>
    <n v="3"/>
    <x v="0"/>
    <n v="8.6999999999999993"/>
    <x v="3"/>
    <n v="58"/>
    <x v="3"/>
    <n v="4913"/>
    <x v="0"/>
    <x v="53"/>
    <x v="0"/>
    <x v="0"/>
    <s v=" Whose scene.  "/>
    <s v="Whose scene."/>
  </r>
  <r>
    <n v="17981"/>
    <s v="Nancy"/>
    <x v="37"/>
    <x v="1"/>
    <x v="5"/>
    <d v="2017-07-03T00:00:00"/>
    <d v="2025-01-01T15:02:54"/>
    <x v="2417"/>
    <n v="6.8"/>
    <s v="Unburdened"/>
    <n v="2"/>
    <x v="0"/>
    <n v="6.3"/>
    <x v="1"/>
    <n v="58"/>
    <x v="3"/>
    <n v="10409"/>
    <x v="1"/>
    <x v="34"/>
    <x v="0"/>
    <x v="0"/>
    <s v=" Shoulder staff while.  "/>
    <s v="Shoulder staff while."/>
  </r>
  <r>
    <n v="17982"/>
    <s v="Sara"/>
    <x v="13"/>
    <x v="0"/>
    <x v="5"/>
    <d v="2018-05-03T00:00:00"/>
    <d v="2025-04-17T21:56:44"/>
    <x v="244"/>
    <n v="7.4"/>
    <s v="Normal"/>
    <n v="8"/>
    <x v="2"/>
    <n v="7.3"/>
    <x v="1"/>
    <n v="99"/>
    <x v="1"/>
    <n v="5864"/>
    <x v="3"/>
    <x v="15"/>
    <x v="1"/>
    <x v="1"/>
    <s v=" Street mother travel.  "/>
    <s v="Street mother travel."/>
  </r>
  <r>
    <n v="17983"/>
    <s v="Randy"/>
    <x v="16"/>
    <x v="1"/>
    <x v="3"/>
    <d v="2023-07-06T00:00:00"/>
    <d v="2025-01-18T03:21:38"/>
    <x v="1066"/>
    <n v="10.199999999999999"/>
    <s v="Overloaded"/>
    <n v="5"/>
    <x v="1"/>
    <n v="6.9"/>
    <x v="1"/>
    <n v="94"/>
    <x v="1"/>
    <n v="4073"/>
    <x v="0"/>
    <x v="39"/>
    <x v="1"/>
    <x v="1"/>
    <s v=" And stay law.  "/>
    <s v="And stay law."/>
  </r>
  <r>
    <n v="17984"/>
    <s v="Jonathan"/>
    <x v="16"/>
    <x v="1"/>
    <x v="5"/>
    <d v="2020-07-07T00:00:00"/>
    <d v="2025-04-30T13:00:02"/>
    <x v="1291"/>
    <n v="8.3000000000000007"/>
    <s v="Normal"/>
    <n v="2"/>
    <x v="0"/>
    <n v="6.5"/>
    <x v="1"/>
    <n v="50"/>
    <x v="3"/>
    <n v="12427"/>
    <x v="1"/>
    <x v="6"/>
    <x v="1"/>
    <x v="0"/>
    <s v=" Board treatment.  "/>
    <s v="Board treatment."/>
  </r>
  <r>
    <n v="17985"/>
    <s v="Matthew"/>
    <x v="29"/>
    <x v="3"/>
    <x v="2"/>
    <d v="2021-04-25T00:00:00"/>
    <d v="2025-01-30T02:52:18"/>
    <x v="3064"/>
    <n v="5.0999999999999996"/>
    <s v="Unburdened"/>
    <n v="8"/>
    <x v="2"/>
    <n v="8.6"/>
    <x v="3"/>
    <n v="40"/>
    <x v="0"/>
    <n v="4190"/>
    <x v="0"/>
    <x v="17"/>
    <x v="0"/>
    <x v="1"/>
    <s v=" Fine third age.  "/>
    <s v="Fine third age."/>
  </r>
  <r>
    <n v="17986"/>
    <s v="Elizabeth"/>
    <x v="13"/>
    <x v="2"/>
    <x v="4"/>
    <d v="2021-05-29T00:00:00"/>
    <d v="2025-05-10T01:48:07"/>
    <x v="1570"/>
    <n v="5"/>
    <s v="Unburdened"/>
    <n v="6"/>
    <x v="1"/>
    <n v="7.1"/>
    <x v="1"/>
    <n v="68"/>
    <x v="3"/>
    <n v="9672"/>
    <x v="2"/>
    <x v="17"/>
    <x v="0"/>
    <x v="1"/>
    <s v=" Offer site.  "/>
    <s v="Offer site."/>
  </r>
  <r>
    <n v="17987"/>
    <s v="jennifer"/>
    <x v="24"/>
    <x v="2"/>
    <x v="5"/>
    <d v="2018-12-15T00:00:00"/>
    <d v="2025-06-29T08:31:31"/>
    <x v="462"/>
    <n v="9.1999999999999993"/>
    <s v="Normal"/>
    <n v="8"/>
    <x v="2"/>
    <n v="5.6"/>
    <x v="0"/>
    <n v="69"/>
    <x v="3"/>
    <n v="9485"/>
    <x v="2"/>
    <x v="48"/>
    <x v="1"/>
    <x v="0"/>
    <s v=" Decision.  "/>
    <s v="Decision."/>
  </r>
  <r>
    <n v="17988"/>
    <s v="Charles"/>
    <x v="12"/>
    <x v="1"/>
    <x v="2"/>
    <d v="2018-07-29T00:00:00"/>
    <d v="2025-05-15T17:52:59"/>
    <x v="2579"/>
    <n v="4.0999999999999996"/>
    <s v="Unburdened"/>
    <n v="1"/>
    <x v="0"/>
    <n v="7.2"/>
    <x v="1"/>
    <n v="85"/>
    <x v="1"/>
    <n v="10403"/>
    <x v="1"/>
    <x v="12"/>
    <x v="1"/>
    <x v="1"/>
    <s v=" Environmental anyone technology.  "/>
    <s v="Environmental anyone technology."/>
  </r>
  <r>
    <n v="17989"/>
    <s v="brittany"/>
    <x v="25"/>
    <x v="0"/>
    <x v="3"/>
    <d v="2020-08-24T00:00:00"/>
    <d v="2025-02-22T07:06:08"/>
    <x v="796"/>
    <n v="9.9"/>
    <s v="Normal"/>
    <n v="6"/>
    <x v="1"/>
    <n v="5.6"/>
    <x v="0"/>
    <n v="64"/>
    <x v="3"/>
    <n v="7052"/>
    <x v="3"/>
    <x v="6"/>
    <x v="1"/>
    <x v="0"/>
    <s v=" Knowledge else.  "/>
    <s v="Knowledge else."/>
  </r>
  <r>
    <n v="17990"/>
    <s v="Colin"/>
    <x v="8"/>
    <x v="1"/>
    <x v="3"/>
    <d v="2016-10-25T00:00:00"/>
    <d v="2025-06-13T00:41:34"/>
    <x v="793"/>
    <n v="7"/>
    <s v="Normal"/>
    <n v="8"/>
    <x v="2"/>
    <n v="6.7"/>
    <x v="1"/>
    <n v="68"/>
    <x v="3"/>
    <n v="14572"/>
    <x v="1"/>
    <x v="46"/>
    <x v="0"/>
    <x v="1"/>
    <s v=" Seven person.  "/>
    <s v="Seven person."/>
  </r>
  <r>
    <n v="17991"/>
    <s v="morgan"/>
    <x v="33"/>
    <x v="1"/>
    <x v="4"/>
    <d v="2015-10-11T00:00:00"/>
    <d v="2025-07-13T09:25:43"/>
    <x v="2907"/>
    <n v="12"/>
    <s v="Overloaded"/>
    <n v="1"/>
    <x v="0"/>
    <m/>
    <x v="2"/>
    <n v="56"/>
    <x v="3"/>
    <n v="5189"/>
    <x v="3"/>
    <x v="41"/>
    <x v="1"/>
    <x v="0"/>
    <s v=" Seem society.  "/>
    <s v="Seem society."/>
  </r>
  <r>
    <n v="17992"/>
    <s v="Carlos"/>
    <x v="20"/>
    <x v="2"/>
    <x v="3"/>
    <d v="2023-11-15T00:00:00"/>
    <d v="2025-03-20T18:44:23"/>
    <x v="2123"/>
    <n v="8.6"/>
    <s v="Normal"/>
    <n v="7"/>
    <x v="2"/>
    <n v="6.6"/>
    <x v="1"/>
    <n v="77"/>
    <x v="2"/>
    <n v="6866"/>
    <x v="3"/>
    <x v="41"/>
    <x v="1"/>
    <x v="0"/>
    <s v=" Last see direction.  "/>
    <s v="Last see direction."/>
  </r>
  <r>
    <n v="17993"/>
    <s v="matthew"/>
    <x v="7"/>
    <x v="1"/>
    <x v="5"/>
    <d v="2019-02-15T00:00:00"/>
    <d v="2025-05-04T22:20:56"/>
    <x v="826"/>
    <n v="10.9"/>
    <s v="Overloaded"/>
    <n v="5"/>
    <x v="1"/>
    <n v="7.8"/>
    <x v="1"/>
    <m/>
    <x v="4"/>
    <n v="5774"/>
    <x v="3"/>
    <x v="29"/>
    <x v="1"/>
    <x v="0"/>
    <s v=" Over ability.  "/>
    <s v="Over ability."/>
  </r>
  <r>
    <n v="17994"/>
    <s v="Casey"/>
    <x v="20"/>
    <x v="1"/>
    <x v="0"/>
    <d v="2020-08-04T00:00:00"/>
    <d v="2025-05-27T20:28:48"/>
    <x v="1009"/>
    <n v="10.4"/>
    <s v="Overloaded"/>
    <n v="8"/>
    <x v="2"/>
    <n v="7.9"/>
    <x v="1"/>
    <n v="42"/>
    <x v="0"/>
    <n v="13227"/>
    <x v="1"/>
    <x v="8"/>
    <x v="1"/>
    <x v="0"/>
    <s v=" Culture report.  "/>
    <s v="Culture report."/>
  </r>
  <r>
    <n v="17995"/>
    <s v="Robert"/>
    <x v="29"/>
    <x v="1"/>
    <x v="3"/>
    <d v="2024-01-01T00:00:00"/>
    <d v="2025-06-29T11:00:56"/>
    <x v="640"/>
    <n v="6.9"/>
    <s v="Unburdened"/>
    <n v="3"/>
    <x v="0"/>
    <n v="6.7"/>
    <x v="1"/>
    <n v="95"/>
    <x v="1"/>
    <n v="12169"/>
    <x v="1"/>
    <x v="58"/>
    <x v="0"/>
    <x v="0"/>
    <s v=" Choice.  "/>
    <s v="Choice."/>
  </r>
  <r>
    <n v="17996"/>
    <s v="Joshua"/>
    <x v="14"/>
    <x v="2"/>
    <x v="2"/>
    <d v="2021-10-08T00:00:00"/>
    <d v="2025-02-26T15:30:02"/>
    <x v="2667"/>
    <n v="9.8000000000000007"/>
    <s v="Normal"/>
    <n v="5"/>
    <x v="1"/>
    <n v="8.6999999999999993"/>
    <x v="3"/>
    <n v="61"/>
    <x v="3"/>
    <n v="2069"/>
    <x v="0"/>
    <x v="53"/>
    <x v="0"/>
    <x v="0"/>
    <s v=" Hair board.  "/>
    <s v="Hair board."/>
  </r>
  <r>
    <n v="17997"/>
    <s v="Raymond"/>
    <x v="24"/>
    <x v="0"/>
    <x v="2"/>
    <d v="2017-04-21T00:00:00"/>
    <d v="2025-01-15T09:15:34"/>
    <x v="1275"/>
    <n v="11.5"/>
    <s v="Overloaded"/>
    <n v="1"/>
    <x v="0"/>
    <n v="8.5"/>
    <x v="3"/>
    <n v="88"/>
    <x v="1"/>
    <n v="5167"/>
    <x v="3"/>
    <x v="32"/>
    <x v="0"/>
    <x v="0"/>
    <s v=" Big four hundred.  "/>
    <s v="Big four hundred."/>
  </r>
  <r>
    <n v="17998"/>
    <s v="Kyle"/>
    <x v="36"/>
    <x v="2"/>
    <x v="2"/>
    <d v="2023-07-28T00:00:00"/>
    <d v="2025-05-06T22:54:03"/>
    <x v="824"/>
    <n v="6.3"/>
    <s v="Unburdened"/>
    <n v="9"/>
    <x v="2"/>
    <n v="8.3000000000000007"/>
    <x v="3"/>
    <n v="51"/>
    <x v="3"/>
    <n v="4489"/>
    <x v="0"/>
    <x v="12"/>
    <x v="1"/>
    <x v="1"/>
    <s v=" History less.  "/>
    <s v="History less."/>
  </r>
  <r>
    <n v="17999"/>
    <s v="William"/>
    <x v="34"/>
    <x v="1"/>
    <x v="2"/>
    <d v="2018-08-01T00:00:00"/>
    <d v="2025-04-05T03:49:01"/>
    <x v="594"/>
    <n v="6.1"/>
    <s v="Unburdened"/>
    <n v="7"/>
    <x v="2"/>
    <n v="4.5"/>
    <x v="0"/>
    <n v="75"/>
    <x v="2"/>
    <n v="12781"/>
    <x v="1"/>
    <x v="3"/>
    <x v="1"/>
    <x v="0"/>
    <s v=" Within run.  "/>
    <s v="Within run."/>
  </r>
  <r>
    <n v="18000"/>
    <s v="brenda"/>
    <x v="37"/>
    <x v="0"/>
    <x v="0"/>
    <d v="2015-08-07T00:00:00"/>
    <d v="2025-04-05T16:30:00"/>
    <x v="461"/>
    <n v="5.6"/>
    <s v="Unburdened"/>
    <n v="6"/>
    <x v="1"/>
    <n v="7.5"/>
    <x v="1"/>
    <n v="89"/>
    <x v="1"/>
    <n v="13484"/>
    <x v="1"/>
    <x v="30"/>
    <x v="0"/>
    <x v="1"/>
    <s v=" Decade future.  "/>
    <s v="Decade future."/>
  </r>
  <r>
    <n v="18001"/>
    <s v="Brian"/>
    <x v="12"/>
    <x v="1"/>
    <x v="5"/>
    <d v="2022-02-10T00:00:00"/>
    <d v="2025-05-29T05:21:35"/>
    <x v="2289"/>
    <n v="11.2"/>
    <s v="Overloaded"/>
    <n v="3"/>
    <x v="0"/>
    <n v="6.3"/>
    <x v="1"/>
    <n v="94"/>
    <x v="1"/>
    <n v="12773"/>
    <x v="1"/>
    <x v="42"/>
    <x v="1"/>
    <x v="0"/>
    <s v=" Station person yet.  "/>
    <s v="Station person yet."/>
  </r>
  <r>
    <n v="18002"/>
    <s v="Kevin"/>
    <x v="7"/>
    <x v="1"/>
    <x v="3"/>
    <d v="2015-08-21T00:00:00"/>
    <d v="2025-02-23T15:09:52"/>
    <x v="142"/>
    <n v="5.0999999999999996"/>
    <s v="Unburdened"/>
    <n v="8"/>
    <x v="2"/>
    <n v="6.7"/>
    <x v="1"/>
    <n v="76"/>
    <x v="2"/>
    <n v="5277"/>
    <x v="3"/>
    <x v="13"/>
    <x v="1"/>
    <x v="1"/>
    <s v=" Real reduce other.  "/>
    <s v="Real reduce other."/>
  </r>
  <r>
    <n v="18003"/>
    <s v="Edward"/>
    <x v="8"/>
    <x v="0"/>
    <x v="4"/>
    <d v="2023-12-03T00:00:00"/>
    <d v="2025-01-22T11:38:13"/>
    <x v="1475"/>
    <n v="7.2"/>
    <s v="Normal"/>
    <n v="7"/>
    <x v="2"/>
    <n v="6.9"/>
    <x v="1"/>
    <n v="78"/>
    <x v="2"/>
    <n v="11786"/>
    <x v="1"/>
    <x v="24"/>
    <x v="1"/>
    <x v="1"/>
    <s v=" Yard whose attack.  "/>
    <s v="Yard whose attack."/>
  </r>
  <r>
    <n v="18004"/>
    <s v="James"/>
    <x v="16"/>
    <x v="2"/>
    <x v="0"/>
    <d v="2020-07-21T00:00:00"/>
    <d v="2025-03-18T08:48:31"/>
    <x v="1730"/>
    <n v="7.7"/>
    <s v="Normal"/>
    <n v="3"/>
    <x v="0"/>
    <n v="5.0999999999999996"/>
    <x v="0"/>
    <n v="97"/>
    <x v="1"/>
    <n v="10398"/>
    <x v="1"/>
    <x v="32"/>
    <x v="0"/>
    <x v="1"/>
    <s v=" Machine now if.  "/>
    <s v="Machine now if."/>
  </r>
  <r>
    <n v="18005"/>
    <s v="Ryan"/>
    <x v="36"/>
    <x v="0"/>
    <x v="0"/>
    <d v="2016-08-27T00:00:00"/>
    <d v="2025-03-15T15:09:48"/>
    <x v="2972"/>
    <n v="8"/>
    <s v="Normal"/>
    <n v="9"/>
    <x v="2"/>
    <n v="7.4"/>
    <x v="1"/>
    <n v="56"/>
    <x v="3"/>
    <n v="2419"/>
    <x v="0"/>
    <x v="25"/>
    <x v="1"/>
    <x v="0"/>
    <s v=" Involve factor economy.  "/>
    <s v="Involve factor economy."/>
  </r>
  <r>
    <n v="18006"/>
    <s v="Elizabeth"/>
    <x v="14"/>
    <x v="3"/>
    <x v="0"/>
    <d v="2016-04-11T00:00:00"/>
    <d v="2025-03-20T20:23:14"/>
    <x v="3065"/>
    <n v="11.2"/>
    <s v="Overloaded"/>
    <n v="7"/>
    <x v="2"/>
    <n v="4.7"/>
    <x v="0"/>
    <n v="84"/>
    <x v="2"/>
    <n v="9556"/>
    <x v="2"/>
    <x v="21"/>
    <x v="0"/>
    <x v="1"/>
    <s v=" Since.  "/>
    <s v="Since."/>
  </r>
  <r>
    <n v="18007"/>
    <s v="Rebecca"/>
    <x v="7"/>
    <x v="0"/>
    <x v="3"/>
    <d v="2020-03-24T00:00:00"/>
    <d v="2025-06-29T17:56:38"/>
    <x v="1019"/>
    <n v="6.3"/>
    <s v="Unburdened"/>
    <n v="5"/>
    <x v="1"/>
    <n v="7.3"/>
    <x v="1"/>
    <n v="41"/>
    <x v="0"/>
    <n v="6804"/>
    <x v="3"/>
    <x v="54"/>
    <x v="0"/>
    <x v="1"/>
    <s v=" Data newspaper.  "/>
    <s v="Data newspaper."/>
  </r>
  <r>
    <n v="18008"/>
    <s v="Hannah"/>
    <x v="20"/>
    <x v="3"/>
    <x v="5"/>
    <d v="2017-12-14T00:00:00"/>
    <d v="2025-06-06T11:14:51"/>
    <x v="444"/>
    <n v="10.8"/>
    <s v="Overloaded"/>
    <n v="4"/>
    <x v="1"/>
    <n v="4.8"/>
    <x v="0"/>
    <n v="53"/>
    <x v="3"/>
    <n v="10535"/>
    <x v="1"/>
    <x v="8"/>
    <x v="1"/>
    <x v="1"/>
    <s v=" Second bank many.  "/>
    <s v="Second bank many."/>
  </r>
  <r>
    <n v="18009"/>
    <s v="Keith"/>
    <x v="26"/>
    <x v="0"/>
    <x v="0"/>
    <d v="2022-07-31T00:00:00"/>
    <d v="2025-01-24T01:29:55"/>
    <x v="2892"/>
    <n v="8.4"/>
    <s v="Normal"/>
    <n v="5"/>
    <x v="1"/>
    <m/>
    <x v="2"/>
    <n v="76"/>
    <x v="2"/>
    <n v="6214"/>
    <x v="3"/>
    <x v="42"/>
    <x v="1"/>
    <x v="1"/>
    <s v=" Item them candidate.  "/>
    <s v="Item them candidate."/>
  </r>
  <r>
    <n v="18010"/>
    <s v="Megan"/>
    <x v="37"/>
    <x v="2"/>
    <x v="3"/>
    <d v="2018-03-09T00:00:00"/>
    <d v="2025-05-04T00:06:35"/>
    <x v="693"/>
    <n v="11"/>
    <s v="Overloaded"/>
    <n v="3"/>
    <x v="0"/>
    <n v="8.3000000000000007"/>
    <x v="3"/>
    <n v="67"/>
    <x v="3"/>
    <n v="13500"/>
    <x v="1"/>
    <x v="38"/>
    <x v="1"/>
    <x v="0"/>
    <s v=" But with yourself.  "/>
    <s v="But with yourself."/>
  </r>
  <r>
    <n v="18011"/>
    <s v="Sarah"/>
    <x v="20"/>
    <x v="2"/>
    <x v="5"/>
    <d v="2015-08-27T00:00:00"/>
    <d v="2025-05-18T06:49:40"/>
    <x v="781"/>
    <n v="6.7"/>
    <s v="Unburdened"/>
    <n v="8"/>
    <x v="2"/>
    <n v="7.4"/>
    <x v="1"/>
    <n v="91"/>
    <x v="1"/>
    <n v="2511"/>
    <x v="0"/>
    <x v="33"/>
    <x v="0"/>
    <x v="1"/>
    <s v=" Push agreement.  "/>
    <s v="Push agreement."/>
  </r>
  <r>
    <n v="18012"/>
    <s v="Samantha"/>
    <x v="32"/>
    <x v="1"/>
    <x v="0"/>
    <d v="2022-10-01T00:00:00"/>
    <d v="2025-06-17T20:36:51"/>
    <x v="2688"/>
    <n v="5.9"/>
    <s v="Unburdened"/>
    <n v="3"/>
    <x v="0"/>
    <m/>
    <x v="2"/>
    <n v="84"/>
    <x v="2"/>
    <n v="7847"/>
    <x v="2"/>
    <x v="58"/>
    <x v="0"/>
    <x v="1"/>
    <s v=" Scene grow customer.  "/>
    <s v="Scene grow customer."/>
  </r>
  <r>
    <n v="18013"/>
    <s v="Danielle"/>
    <x v="7"/>
    <x v="0"/>
    <x v="4"/>
    <d v="2019-08-28T00:00:00"/>
    <d v="2025-03-25T12:39:47"/>
    <x v="888"/>
    <n v="6"/>
    <s v="Unburdened"/>
    <n v="3"/>
    <x v="0"/>
    <n v="7.4"/>
    <x v="1"/>
    <n v="77"/>
    <x v="2"/>
    <n v="5638"/>
    <x v="3"/>
    <x v="5"/>
    <x v="1"/>
    <x v="0"/>
    <s v=" Surface lawyer cause.  "/>
    <s v="Surface lawyer cause."/>
  </r>
  <r>
    <n v="18014"/>
    <s v="Barbara"/>
    <x v="17"/>
    <x v="1"/>
    <x v="3"/>
    <d v="2020-11-04T00:00:00"/>
    <d v="2025-04-07T17:46:06"/>
    <x v="1466"/>
    <n v="5.5"/>
    <s v="Unburdened"/>
    <n v="5"/>
    <x v="1"/>
    <n v="5.4"/>
    <x v="0"/>
    <n v="69"/>
    <x v="3"/>
    <n v="5128"/>
    <x v="3"/>
    <x v="18"/>
    <x v="1"/>
    <x v="0"/>
    <s v=" Lawyer gas.  "/>
    <s v="Lawyer gas."/>
  </r>
  <r>
    <n v="18015"/>
    <s v="Julie"/>
    <x v="19"/>
    <x v="1"/>
    <x v="5"/>
    <d v="2021-01-25T00:00:00"/>
    <d v="2025-01-02T13:52:44"/>
    <x v="663"/>
    <n v="4.3"/>
    <s v="Unburdened"/>
    <n v="6"/>
    <x v="1"/>
    <n v="4.0999999999999996"/>
    <x v="0"/>
    <n v="98"/>
    <x v="1"/>
    <n v="5015"/>
    <x v="3"/>
    <x v="31"/>
    <x v="1"/>
    <x v="0"/>
    <s v=" Near.  "/>
    <s v="Near."/>
  </r>
  <r>
    <n v="18016"/>
    <s v="Heather"/>
    <x v="37"/>
    <x v="2"/>
    <x v="1"/>
    <d v="2016-07-22T00:00:00"/>
    <d v="2025-01-16T19:29:41"/>
    <x v="1218"/>
    <n v="6"/>
    <s v="Unburdened"/>
    <n v="7"/>
    <x v="2"/>
    <n v="7.3"/>
    <x v="1"/>
    <n v="84"/>
    <x v="2"/>
    <n v="2490"/>
    <x v="0"/>
    <x v="36"/>
    <x v="1"/>
    <x v="0"/>
    <s v=" Enough any.  "/>
    <s v="Enough any."/>
  </r>
  <r>
    <n v="18017"/>
    <s v="Joshua"/>
    <x v="23"/>
    <x v="0"/>
    <x v="2"/>
    <d v="2024-04-02T00:00:00"/>
    <d v="2025-07-05T07:38:23"/>
    <x v="1162"/>
    <n v="9"/>
    <s v="Normal"/>
    <n v="5"/>
    <x v="1"/>
    <n v="5.2"/>
    <x v="0"/>
    <n v="71"/>
    <x v="2"/>
    <n v="14865"/>
    <x v="1"/>
    <x v="36"/>
    <x v="1"/>
    <x v="0"/>
    <s v=" Challenge turn support house.  "/>
    <s v="Challenge turn support house."/>
  </r>
  <r>
    <n v="18018"/>
    <s v="Marco"/>
    <x v="39"/>
    <x v="0"/>
    <x v="0"/>
    <d v="2019-03-26T00:00:00"/>
    <d v="2025-01-22T08:42:09"/>
    <x v="3066"/>
    <m/>
    <s v=""/>
    <n v="4"/>
    <x v="1"/>
    <n v="5.3"/>
    <x v="0"/>
    <n v="72"/>
    <x v="2"/>
    <n v="6493"/>
    <x v="3"/>
    <x v="30"/>
    <x v="0"/>
    <x v="0"/>
    <s v=" Social report decade.  "/>
    <s v="Social report decade."/>
  </r>
  <r>
    <n v="18019"/>
    <s v="Gabriel"/>
    <x v="1"/>
    <x v="3"/>
    <x v="5"/>
    <d v="2018-07-15T00:00:00"/>
    <d v="2025-01-18T12:14:17"/>
    <x v="3067"/>
    <n v="4.5999999999999996"/>
    <s v="Unburdened"/>
    <n v="3"/>
    <x v="0"/>
    <n v="6.9"/>
    <x v="1"/>
    <m/>
    <x v="4"/>
    <n v="14132"/>
    <x v="1"/>
    <x v="52"/>
    <x v="0"/>
    <x v="1"/>
    <s v=" Century probably each.  "/>
    <s v="Century probably each."/>
  </r>
  <r>
    <n v="18020"/>
    <s v="Ronald"/>
    <x v="14"/>
    <x v="2"/>
    <x v="0"/>
    <d v="2024-01-20T00:00:00"/>
    <d v="2025-05-08T02:41:33"/>
    <x v="3068"/>
    <n v="7.4"/>
    <s v="Normal"/>
    <n v="4"/>
    <x v="1"/>
    <m/>
    <x v="2"/>
    <n v="56"/>
    <x v="3"/>
    <n v="11296"/>
    <x v="1"/>
    <x v="50"/>
    <x v="0"/>
    <x v="0"/>
    <s v=" Myself within.  "/>
    <s v="Myself within."/>
  </r>
  <r>
    <n v="18021"/>
    <s v="sarah"/>
    <x v="10"/>
    <x v="1"/>
    <x v="5"/>
    <d v="2018-06-16T00:00:00"/>
    <d v="2025-02-07T21:16:08"/>
    <x v="775"/>
    <n v="11.4"/>
    <s v="Overloaded"/>
    <n v="2"/>
    <x v="0"/>
    <n v="5.2"/>
    <x v="0"/>
    <n v="57"/>
    <x v="3"/>
    <n v="6019"/>
    <x v="3"/>
    <x v="53"/>
    <x v="0"/>
    <x v="1"/>
    <s v=" Wait which court.  "/>
    <s v="Wait which court."/>
  </r>
  <r>
    <n v="18022"/>
    <s v="Alex"/>
    <x v="29"/>
    <x v="0"/>
    <x v="4"/>
    <d v="2016-04-18T00:00:00"/>
    <d v="2025-05-02T06:21:33"/>
    <x v="1927"/>
    <n v="5.6"/>
    <s v="Unburdened"/>
    <n v="9"/>
    <x v="2"/>
    <n v="6.5"/>
    <x v="1"/>
    <n v="60"/>
    <x v="3"/>
    <n v="12920"/>
    <x v="1"/>
    <x v="8"/>
    <x v="1"/>
    <x v="1"/>
    <s v=" Significant others attack spring.  "/>
    <s v="Significant others attack spring."/>
  </r>
  <r>
    <n v="18023"/>
    <s v="Dylan"/>
    <x v="20"/>
    <x v="1"/>
    <x v="5"/>
    <d v="2019-03-03T00:00:00"/>
    <d v="2025-05-28T20:52:11"/>
    <x v="1659"/>
    <n v="5.2"/>
    <s v="Unburdened"/>
    <n v="3"/>
    <x v="0"/>
    <n v="6.7"/>
    <x v="1"/>
    <n v="62"/>
    <x v="3"/>
    <n v="12715"/>
    <x v="1"/>
    <x v="51"/>
    <x v="1"/>
    <x v="0"/>
    <s v=" Campaign live everybody.  "/>
    <s v="Campaign live everybody."/>
  </r>
  <r>
    <n v="18024"/>
    <s v="Elizabeth"/>
    <x v="39"/>
    <x v="1"/>
    <x v="4"/>
    <d v="2016-10-19T00:00:00"/>
    <d v="2025-05-31T12:10:35"/>
    <x v="1124"/>
    <n v="5.0999999999999996"/>
    <s v="Unburdened"/>
    <n v="9"/>
    <x v="2"/>
    <n v="6"/>
    <x v="1"/>
    <n v="98"/>
    <x v="1"/>
    <n v="14735"/>
    <x v="1"/>
    <x v="41"/>
    <x v="1"/>
    <x v="0"/>
    <s v=" Film particularly.  "/>
    <s v="Film particularly."/>
  </r>
  <r>
    <n v="18025"/>
    <s v="Jennifer"/>
    <x v="11"/>
    <x v="1"/>
    <x v="2"/>
    <d v="2021-07-08T00:00:00"/>
    <d v="2025-05-26T21:15:11"/>
    <x v="2448"/>
    <n v="10.7"/>
    <s v="Overloaded"/>
    <n v="6"/>
    <x v="1"/>
    <n v="8.6"/>
    <x v="3"/>
    <n v="68"/>
    <x v="3"/>
    <n v="14654"/>
    <x v="1"/>
    <x v="52"/>
    <x v="0"/>
    <x v="1"/>
    <s v=" Statement easy a.  "/>
    <s v="Statement easy a."/>
  </r>
  <r>
    <n v="18026"/>
    <s v="Michael"/>
    <x v="39"/>
    <x v="1"/>
    <x v="4"/>
    <d v="2022-02-05T00:00:00"/>
    <d v="2025-01-26T11:12:00"/>
    <x v="21"/>
    <n v="8"/>
    <s v="Normal"/>
    <n v="8"/>
    <x v="2"/>
    <n v="6"/>
    <x v="1"/>
    <n v="59"/>
    <x v="3"/>
    <n v="10099"/>
    <x v="1"/>
    <x v="47"/>
    <x v="1"/>
    <x v="1"/>
    <s v=" Senior first.  "/>
    <s v="Senior first."/>
  </r>
  <r>
    <n v="18027"/>
    <s v="Ronald"/>
    <x v="38"/>
    <x v="1"/>
    <x v="3"/>
    <d v="2018-01-24T00:00:00"/>
    <d v="2025-02-19T20:48:16"/>
    <x v="1945"/>
    <n v="5.9"/>
    <s v="Unburdened"/>
    <n v="9"/>
    <x v="2"/>
    <n v="7.6"/>
    <x v="1"/>
    <n v="77"/>
    <x v="2"/>
    <n v="7866"/>
    <x v="2"/>
    <x v="31"/>
    <x v="1"/>
    <x v="1"/>
    <s v=" Sense focus population.  "/>
    <s v="Sense focus population."/>
  </r>
  <r>
    <n v="18028"/>
    <s v="michael"/>
    <x v="33"/>
    <x v="0"/>
    <x v="3"/>
    <d v="2023-02-28T00:00:00"/>
    <d v="2025-04-14T20:30:34"/>
    <x v="3069"/>
    <n v="10.7"/>
    <s v="Overloaded"/>
    <n v="4"/>
    <x v="1"/>
    <n v="6"/>
    <x v="1"/>
    <n v="45"/>
    <x v="0"/>
    <n v="7323"/>
    <x v="3"/>
    <x v="51"/>
    <x v="1"/>
    <x v="0"/>
    <s v=" Big.  "/>
    <s v="Big."/>
  </r>
  <r>
    <n v="18029"/>
    <s v="Bryan"/>
    <x v="21"/>
    <x v="3"/>
    <x v="3"/>
    <d v="2020-06-06T00:00:00"/>
    <d v="2025-03-15T19:12:55"/>
    <x v="771"/>
    <n v="9.1999999999999993"/>
    <s v="Normal"/>
    <n v="1"/>
    <x v="0"/>
    <n v="4.2"/>
    <x v="0"/>
    <n v="60"/>
    <x v="3"/>
    <n v="2888"/>
    <x v="0"/>
    <x v="13"/>
    <x v="1"/>
    <x v="1"/>
    <s v=" Sort leave.  "/>
    <s v="Sort leave."/>
  </r>
  <r>
    <n v="18030"/>
    <s v="Ashley"/>
    <x v="30"/>
    <x v="0"/>
    <x v="3"/>
    <d v="2015-11-12T00:00:00"/>
    <d v="2025-06-14T13:16:48"/>
    <x v="1806"/>
    <n v="11.7"/>
    <s v="Overloaded"/>
    <n v="5"/>
    <x v="1"/>
    <n v="4.8"/>
    <x v="0"/>
    <n v="66"/>
    <x v="3"/>
    <n v="5198"/>
    <x v="3"/>
    <x v="17"/>
    <x v="0"/>
    <x v="0"/>
    <s v=" Present design.  "/>
    <s v="Present design."/>
  </r>
  <r>
    <n v="18031"/>
    <s v="Michael"/>
    <x v="13"/>
    <x v="0"/>
    <x v="0"/>
    <d v="2020-09-28T00:00:00"/>
    <d v="2025-06-03T17:25:15"/>
    <x v="227"/>
    <n v="6.8"/>
    <s v="Unburdened"/>
    <n v="1"/>
    <x v="0"/>
    <n v="5.7"/>
    <x v="0"/>
    <n v="68"/>
    <x v="3"/>
    <n v="6816"/>
    <x v="3"/>
    <x v="20"/>
    <x v="1"/>
    <x v="1"/>
    <s v=" Gun laugh painting.  "/>
    <s v="Gun laugh painting."/>
  </r>
  <r>
    <n v="18032"/>
    <s v="Victoria"/>
    <x v="13"/>
    <x v="2"/>
    <x v="3"/>
    <d v="2021-06-21T00:00:00"/>
    <d v="2025-01-05T19:24:02"/>
    <x v="307"/>
    <n v="7"/>
    <s v="Normal"/>
    <n v="3"/>
    <x v="0"/>
    <n v="6.8"/>
    <x v="1"/>
    <n v="88"/>
    <x v="1"/>
    <n v="11196"/>
    <x v="1"/>
    <x v="19"/>
    <x v="1"/>
    <x v="0"/>
    <s v=" Turn sea.  "/>
    <s v="Turn sea."/>
  </r>
  <r>
    <n v="18033"/>
    <s v="Matthew"/>
    <x v="22"/>
    <x v="0"/>
    <x v="2"/>
    <d v="2017-09-03T00:00:00"/>
    <d v="2025-05-06T16:48:33"/>
    <x v="73"/>
    <n v="4.2"/>
    <s v="Unburdened"/>
    <n v="5"/>
    <x v="1"/>
    <m/>
    <x v="2"/>
    <n v="44"/>
    <x v="0"/>
    <n v="2189"/>
    <x v="0"/>
    <x v="8"/>
    <x v="1"/>
    <x v="0"/>
    <s v=" Want fire.  "/>
    <s v="Want fire."/>
  </r>
  <r>
    <n v="18034"/>
    <s v="Steven"/>
    <x v="12"/>
    <x v="0"/>
    <x v="0"/>
    <d v="2021-10-22T00:00:00"/>
    <d v="2025-06-23T04:55:35"/>
    <x v="2208"/>
    <n v="5.0999999999999996"/>
    <s v="Unburdened"/>
    <n v="2"/>
    <x v="0"/>
    <n v="6.5"/>
    <x v="1"/>
    <n v="61"/>
    <x v="3"/>
    <n v="10509"/>
    <x v="1"/>
    <x v="34"/>
    <x v="0"/>
    <x v="0"/>
    <s v=" Everybody stuff.  "/>
    <s v="Everybody stuff."/>
  </r>
  <r>
    <n v="18035"/>
    <s v="Tricia"/>
    <x v="36"/>
    <x v="2"/>
    <x v="3"/>
    <d v="2018-09-24T00:00:00"/>
    <d v="2025-07-01T09:12:18"/>
    <x v="2295"/>
    <n v="4.3"/>
    <s v="Unburdened"/>
    <n v="8"/>
    <x v="2"/>
    <n v="4.4000000000000004"/>
    <x v="0"/>
    <n v="95"/>
    <x v="1"/>
    <n v="5061"/>
    <x v="3"/>
    <x v="48"/>
    <x v="1"/>
    <x v="1"/>
    <s v=" Yard if.  "/>
    <s v="Yard if."/>
  </r>
  <r>
    <n v="18036"/>
    <s v="Jody"/>
    <x v="5"/>
    <x v="1"/>
    <x v="1"/>
    <d v="2022-03-03T00:00:00"/>
    <d v="2025-05-05T20:13:36"/>
    <x v="2570"/>
    <n v="6.3"/>
    <s v="Unburdened"/>
    <n v="8"/>
    <x v="2"/>
    <n v="7.3"/>
    <x v="1"/>
    <n v="93"/>
    <x v="1"/>
    <n v="12653"/>
    <x v="1"/>
    <x v="0"/>
    <x v="0"/>
    <x v="0"/>
    <s v=" Whether force.  "/>
    <s v="Whether force."/>
  </r>
  <r>
    <n v="18037"/>
    <s v="Jacqueline"/>
    <x v="21"/>
    <x v="0"/>
    <x v="2"/>
    <d v="2016-12-21T00:00:00"/>
    <d v="2025-05-10T16:16:58"/>
    <x v="2496"/>
    <n v="8.3000000000000007"/>
    <s v="Normal"/>
    <n v="1"/>
    <x v="0"/>
    <n v="4.7"/>
    <x v="0"/>
    <n v="81"/>
    <x v="2"/>
    <n v="3090"/>
    <x v="0"/>
    <x v="36"/>
    <x v="1"/>
    <x v="0"/>
    <s v=" Production program.  "/>
    <s v="Production program."/>
  </r>
  <r>
    <n v="18038"/>
    <s v="Julie"/>
    <x v="2"/>
    <x v="1"/>
    <x v="1"/>
    <d v="2022-10-31T00:00:00"/>
    <d v="2025-02-28T23:23:28"/>
    <x v="397"/>
    <n v="4.9000000000000004"/>
    <s v="Unburdened"/>
    <n v="2"/>
    <x v="0"/>
    <n v="8.1999999999999993"/>
    <x v="3"/>
    <n v="52"/>
    <x v="3"/>
    <n v="5811"/>
    <x v="3"/>
    <x v="24"/>
    <x v="1"/>
    <x v="0"/>
    <s v=" Onto else.  "/>
    <s v="Onto else."/>
  </r>
  <r>
    <n v="18039"/>
    <s v="Cindy"/>
    <x v="19"/>
    <x v="2"/>
    <x v="4"/>
    <d v="2017-07-05T00:00:00"/>
    <d v="2025-05-05T06:16:59"/>
    <x v="1636"/>
    <n v="6.6"/>
    <s v="Unburdened"/>
    <n v="4"/>
    <x v="1"/>
    <n v="4.0999999999999996"/>
    <x v="0"/>
    <n v="95"/>
    <x v="1"/>
    <n v="11682"/>
    <x v="1"/>
    <x v="56"/>
    <x v="1"/>
    <x v="1"/>
    <s v=" Decade difficult.  "/>
    <s v="Decade difficult."/>
  </r>
  <r>
    <n v="18040"/>
    <s v="Mary"/>
    <x v="39"/>
    <x v="1"/>
    <x v="3"/>
    <d v="2021-11-30T00:00:00"/>
    <d v="2025-05-12T08:29:41"/>
    <x v="40"/>
    <n v="7.8"/>
    <s v="Normal"/>
    <n v="2"/>
    <x v="0"/>
    <n v="7.5"/>
    <x v="1"/>
    <n v="95"/>
    <x v="1"/>
    <n v="3308"/>
    <x v="0"/>
    <x v="31"/>
    <x v="1"/>
    <x v="0"/>
    <s v=" Happen sure.  "/>
    <s v="Happen sure."/>
  </r>
  <r>
    <n v="18041"/>
    <s v="David"/>
    <x v="36"/>
    <x v="0"/>
    <x v="0"/>
    <d v="2017-07-21T00:00:00"/>
    <d v="2025-03-14T19:23:53"/>
    <x v="2322"/>
    <n v="5.0999999999999996"/>
    <s v="Unburdened"/>
    <n v="1"/>
    <x v="0"/>
    <n v="7.8"/>
    <x v="1"/>
    <n v="44"/>
    <x v="0"/>
    <n v="14589"/>
    <x v="1"/>
    <x v="15"/>
    <x v="1"/>
    <x v="0"/>
    <s v=" Sense where.  "/>
    <s v="Sense where."/>
  </r>
  <r>
    <n v="18042"/>
    <s v="Jessica"/>
    <x v="12"/>
    <x v="2"/>
    <x v="5"/>
    <d v="2018-08-09T00:00:00"/>
    <d v="2025-06-11T04:07:18"/>
    <x v="757"/>
    <n v="7.4"/>
    <s v="Normal"/>
    <n v="5"/>
    <x v="1"/>
    <n v="6.1"/>
    <x v="1"/>
    <n v="83"/>
    <x v="2"/>
    <n v="10759"/>
    <x v="1"/>
    <x v="34"/>
    <x v="0"/>
    <x v="1"/>
    <s v=" Foot either pull others.  "/>
    <s v="Foot either pull others."/>
  </r>
  <r>
    <n v="18043"/>
    <s v="Nicholas"/>
    <x v="12"/>
    <x v="1"/>
    <x v="4"/>
    <d v="2017-10-27T00:00:00"/>
    <d v="2025-01-10T19:47:28"/>
    <x v="1051"/>
    <n v="9.1999999999999993"/>
    <s v="Normal"/>
    <n v="8"/>
    <x v="2"/>
    <n v="7.8"/>
    <x v="1"/>
    <n v="61"/>
    <x v="3"/>
    <n v="7331"/>
    <x v="3"/>
    <x v="23"/>
    <x v="1"/>
    <x v="1"/>
    <s v=" Bit accept.  "/>
    <s v="Bit accept."/>
  </r>
  <r>
    <n v="18044"/>
    <s v="Angela"/>
    <x v="29"/>
    <x v="0"/>
    <x v="5"/>
    <d v="2018-01-13T00:00:00"/>
    <d v="2025-03-23T11:02:52"/>
    <x v="3050"/>
    <n v="10.5"/>
    <s v="Overloaded"/>
    <n v="7"/>
    <x v="2"/>
    <n v="8.8000000000000007"/>
    <x v="3"/>
    <n v="71"/>
    <x v="2"/>
    <n v="8088"/>
    <x v="2"/>
    <x v="21"/>
    <x v="0"/>
    <x v="0"/>
    <s v=" Turn fish.  "/>
    <s v="Turn fish."/>
  </r>
  <r>
    <n v="18045"/>
    <s v="Michele"/>
    <x v="8"/>
    <x v="1"/>
    <x v="4"/>
    <d v="2024-02-28T00:00:00"/>
    <d v="2025-01-16T10:39:44"/>
    <x v="840"/>
    <n v="5.3"/>
    <s v="Unburdened"/>
    <n v="8"/>
    <x v="2"/>
    <n v="4.0999999999999996"/>
    <x v="0"/>
    <n v="43"/>
    <x v="0"/>
    <n v="3080"/>
    <x v="0"/>
    <x v="4"/>
    <x v="1"/>
    <x v="0"/>
    <s v=" Enjoy medical cold.  "/>
    <s v="Enjoy medical cold."/>
  </r>
  <r>
    <n v="18046"/>
    <s v="Julie"/>
    <x v="25"/>
    <x v="1"/>
    <x v="0"/>
    <d v="2022-11-16T00:00:00"/>
    <d v="2025-02-13T04:47:59"/>
    <x v="443"/>
    <n v="10.4"/>
    <s v="Overloaded"/>
    <n v="4"/>
    <x v="1"/>
    <n v="6.3"/>
    <x v="1"/>
    <m/>
    <x v="4"/>
    <n v="10848"/>
    <x v="1"/>
    <x v="41"/>
    <x v="1"/>
    <x v="0"/>
    <s v=" Seem personal here.  "/>
    <s v="Seem personal here."/>
  </r>
  <r>
    <n v="18047"/>
    <s v="Denise"/>
    <x v="22"/>
    <x v="1"/>
    <x v="0"/>
    <d v="2018-06-16T00:00:00"/>
    <d v="2025-02-05T07:11:45"/>
    <x v="332"/>
    <n v="9.5"/>
    <s v="Normal"/>
    <n v="4"/>
    <x v="1"/>
    <n v="8.5"/>
    <x v="3"/>
    <n v="46"/>
    <x v="0"/>
    <n v="10772"/>
    <x v="1"/>
    <x v="13"/>
    <x v="1"/>
    <x v="0"/>
    <s v=" Media.  "/>
    <s v="Media."/>
  </r>
  <r>
    <n v="18048"/>
    <s v="Susan"/>
    <x v="29"/>
    <x v="2"/>
    <x v="3"/>
    <d v="2021-11-12T00:00:00"/>
    <d v="2025-06-26T12:06:34"/>
    <x v="1174"/>
    <m/>
    <s v=""/>
    <n v="4"/>
    <x v="1"/>
    <n v="7.4"/>
    <x v="1"/>
    <n v="85"/>
    <x v="1"/>
    <n v="2808"/>
    <x v="0"/>
    <x v="13"/>
    <x v="1"/>
    <x v="0"/>
    <s v=" Figure computer.  "/>
    <s v="Figure computer."/>
  </r>
  <r>
    <n v="18049"/>
    <s v="roberto"/>
    <x v="14"/>
    <x v="2"/>
    <x v="4"/>
    <d v="2022-11-08T00:00:00"/>
    <d v="2025-04-13T23:35:58"/>
    <x v="881"/>
    <m/>
    <s v=""/>
    <n v="8"/>
    <x v="2"/>
    <n v="8.8000000000000007"/>
    <x v="3"/>
    <n v="90"/>
    <x v="1"/>
    <n v="14025"/>
    <x v="1"/>
    <x v="21"/>
    <x v="0"/>
    <x v="1"/>
    <s v=" By space.  "/>
    <s v="By space."/>
  </r>
  <r>
    <n v="18050"/>
    <s v="Andrew"/>
    <x v="23"/>
    <x v="0"/>
    <x v="3"/>
    <d v="2022-01-30T00:00:00"/>
    <d v="2025-03-10T13:31:34"/>
    <x v="2453"/>
    <n v="6.1"/>
    <s v="Unburdened"/>
    <n v="4"/>
    <x v="1"/>
    <n v="6.1"/>
    <x v="1"/>
    <n v="83"/>
    <x v="2"/>
    <n v="6860"/>
    <x v="3"/>
    <x v="30"/>
    <x v="0"/>
    <x v="0"/>
    <s v=" Before.  "/>
    <s v="Before."/>
  </r>
  <r>
    <n v="18051"/>
    <s v="Susan"/>
    <x v="29"/>
    <x v="0"/>
    <x v="4"/>
    <d v="2021-07-23T00:00:00"/>
    <d v="2025-03-21T05:11:54"/>
    <x v="2126"/>
    <n v="6.2"/>
    <s v="Unburdened"/>
    <n v="3"/>
    <x v="0"/>
    <n v="6.5"/>
    <x v="1"/>
    <n v="80"/>
    <x v="2"/>
    <n v="9320"/>
    <x v="2"/>
    <x v="41"/>
    <x v="1"/>
    <x v="0"/>
    <s v=" Story serious positive.  "/>
    <s v="Story serious positive."/>
  </r>
  <r>
    <n v="18052"/>
    <s v="Ricky"/>
    <x v="6"/>
    <x v="2"/>
    <x v="3"/>
    <d v="2019-01-29T00:00:00"/>
    <d v="2025-01-13T04:04:05"/>
    <x v="1097"/>
    <n v="4.3"/>
    <s v="Unburdened"/>
    <n v="9"/>
    <x v="2"/>
    <n v="5.5"/>
    <x v="0"/>
    <n v="84"/>
    <x v="2"/>
    <n v="2895"/>
    <x v="0"/>
    <x v="59"/>
    <x v="1"/>
    <x v="1"/>
    <s v=" Life head.  "/>
    <s v="Life head."/>
  </r>
  <r>
    <n v="18053"/>
    <s v="Catherine"/>
    <x v="2"/>
    <x v="1"/>
    <x v="4"/>
    <d v="2023-11-01T00:00:00"/>
    <d v="2025-03-03T19:08:57"/>
    <x v="1765"/>
    <n v="4.5"/>
    <s v="Unburdened"/>
    <n v="8"/>
    <x v="2"/>
    <n v="5.4"/>
    <x v="0"/>
    <n v="43"/>
    <x v="0"/>
    <n v="4895"/>
    <x v="0"/>
    <x v="2"/>
    <x v="1"/>
    <x v="1"/>
    <s v=" Term foot take.  "/>
    <s v="Term foot take."/>
  </r>
  <r>
    <n v="18054"/>
    <s v="Marie"/>
    <x v="2"/>
    <x v="2"/>
    <x v="4"/>
    <d v="2018-09-08T00:00:00"/>
    <d v="2025-06-14T03:54:03"/>
    <x v="275"/>
    <n v="10.7"/>
    <s v="Overloaded"/>
    <n v="7"/>
    <x v="2"/>
    <n v="8"/>
    <x v="3"/>
    <n v="94"/>
    <x v="1"/>
    <n v="10697"/>
    <x v="1"/>
    <x v="13"/>
    <x v="1"/>
    <x v="0"/>
    <s v=" Budget trouble.  "/>
    <s v="Budget trouble."/>
  </r>
  <r>
    <n v="18055"/>
    <s v="Kristen"/>
    <x v="27"/>
    <x v="0"/>
    <x v="0"/>
    <d v="2019-05-15T00:00:00"/>
    <d v="2025-05-22T21:59:58"/>
    <x v="2412"/>
    <n v="9.6999999999999993"/>
    <s v="Normal"/>
    <n v="5"/>
    <x v="1"/>
    <n v="4.3"/>
    <x v="0"/>
    <n v="71"/>
    <x v="2"/>
    <n v="10549"/>
    <x v="1"/>
    <x v="32"/>
    <x v="0"/>
    <x v="0"/>
    <s v=" Eight box.  "/>
    <s v="Eight box."/>
  </r>
  <r>
    <n v="18056"/>
    <s v="Jason"/>
    <x v="4"/>
    <x v="3"/>
    <x v="4"/>
    <d v="2015-10-10T00:00:00"/>
    <d v="2025-05-07T13:09:56"/>
    <x v="2222"/>
    <n v="11.5"/>
    <s v="Overloaded"/>
    <n v="6"/>
    <x v="1"/>
    <m/>
    <x v="2"/>
    <m/>
    <x v="4"/>
    <n v="11496"/>
    <x v="1"/>
    <x v="40"/>
    <x v="0"/>
    <x v="0"/>
    <s v=" With range inside.  "/>
    <s v="With range inside."/>
  </r>
  <r>
    <n v="18057"/>
    <s v="James"/>
    <x v="36"/>
    <x v="1"/>
    <x v="5"/>
    <d v="2018-06-16T00:00:00"/>
    <d v="2025-06-14T17:58:29"/>
    <x v="2657"/>
    <n v="6.2"/>
    <s v="Unburdened"/>
    <n v="5"/>
    <x v="1"/>
    <n v="7.7"/>
    <x v="1"/>
    <n v="42"/>
    <x v="0"/>
    <n v="13034"/>
    <x v="1"/>
    <x v="35"/>
    <x v="1"/>
    <x v="0"/>
    <s v=" Performance leader.  "/>
    <s v="Performance leader."/>
  </r>
  <r>
    <n v="18058"/>
    <s v="Jessica"/>
    <x v="31"/>
    <x v="3"/>
    <x v="2"/>
    <d v="2020-04-20T00:00:00"/>
    <d v="2025-06-16T23:55:34"/>
    <x v="816"/>
    <n v="11.6"/>
    <s v="Overloaded"/>
    <n v="9"/>
    <x v="2"/>
    <n v="4.4000000000000004"/>
    <x v="0"/>
    <n v="70"/>
    <x v="2"/>
    <n v="3994"/>
    <x v="0"/>
    <x v="33"/>
    <x v="0"/>
    <x v="0"/>
    <s v=" Certainly article.  "/>
    <s v="Certainly article."/>
  </r>
  <r>
    <n v="18059"/>
    <s v="Robert"/>
    <x v="32"/>
    <x v="2"/>
    <x v="5"/>
    <d v="2024-06-07T00:00:00"/>
    <d v="2025-06-10T06:33:21"/>
    <x v="2231"/>
    <n v="4.5999999999999996"/>
    <s v="Unburdened"/>
    <n v="5"/>
    <x v="1"/>
    <m/>
    <x v="2"/>
    <n v="76"/>
    <x v="2"/>
    <n v="5632"/>
    <x v="3"/>
    <x v="33"/>
    <x v="0"/>
    <x v="1"/>
    <s v=" Majority.  "/>
    <s v="Majority."/>
  </r>
  <r>
    <n v="18060"/>
    <s v="Courtney"/>
    <x v="9"/>
    <x v="1"/>
    <x v="0"/>
    <d v="2017-11-06T00:00:00"/>
    <d v="2025-04-07T10:00:48"/>
    <x v="920"/>
    <n v="10.6"/>
    <s v="Overloaded"/>
    <n v="8"/>
    <x v="2"/>
    <n v="4.0999999999999996"/>
    <x v="0"/>
    <n v="51"/>
    <x v="3"/>
    <n v="4835"/>
    <x v="0"/>
    <x v="17"/>
    <x v="0"/>
    <x v="0"/>
    <s v=" Interview street finish.  "/>
    <s v="Interview street finish."/>
  </r>
  <r>
    <n v="18061"/>
    <s v="Jessica"/>
    <x v="7"/>
    <x v="3"/>
    <x v="0"/>
    <d v="2019-08-23T00:00:00"/>
    <d v="2025-01-24T14:49:20"/>
    <x v="2706"/>
    <n v="10.3"/>
    <s v="Overloaded"/>
    <n v="9"/>
    <x v="2"/>
    <n v="8.6999999999999993"/>
    <x v="3"/>
    <n v="66"/>
    <x v="3"/>
    <n v="14885"/>
    <x v="1"/>
    <x v="54"/>
    <x v="0"/>
    <x v="1"/>
    <s v=" Figure at.  "/>
    <s v="Figure at."/>
  </r>
  <r>
    <n v="18062"/>
    <s v="Erica"/>
    <x v="9"/>
    <x v="2"/>
    <x v="4"/>
    <d v="2021-04-10T00:00:00"/>
    <d v="2025-06-28T04:17:45"/>
    <x v="1418"/>
    <m/>
    <s v=""/>
    <n v="1"/>
    <x v="0"/>
    <n v="6.4"/>
    <x v="1"/>
    <n v="56"/>
    <x v="3"/>
    <n v="3050"/>
    <x v="0"/>
    <x v="30"/>
    <x v="0"/>
    <x v="1"/>
    <s v=" Exist speech.  "/>
    <s v="Exist speech."/>
  </r>
  <r>
    <n v="18063"/>
    <s v="Jill"/>
    <x v="17"/>
    <x v="3"/>
    <x v="0"/>
    <d v="2021-09-28T00:00:00"/>
    <d v="2025-05-09T00:08:55"/>
    <x v="2057"/>
    <n v="11.7"/>
    <s v="Overloaded"/>
    <n v="1"/>
    <x v="0"/>
    <n v="8.6"/>
    <x v="3"/>
    <n v="87"/>
    <x v="1"/>
    <n v="10639"/>
    <x v="1"/>
    <x v="54"/>
    <x v="0"/>
    <x v="0"/>
    <s v=" Risk.  "/>
    <s v="Risk."/>
  </r>
  <r>
    <n v="18064"/>
    <s v="Mark"/>
    <x v="15"/>
    <x v="3"/>
    <x v="2"/>
    <d v="2019-11-18T00:00:00"/>
    <d v="2025-06-04T19:16:59"/>
    <x v="1140"/>
    <n v="7.5"/>
    <s v="Normal"/>
    <n v="1"/>
    <x v="0"/>
    <n v="5.4"/>
    <x v="0"/>
    <m/>
    <x v="4"/>
    <n v="11181"/>
    <x v="1"/>
    <x v="17"/>
    <x v="0"/>
    <x v="0"/>
    <s v=" Walk cold college.  "/>
    <s v="Walk cold college."/>
  </r>
  <r>
    <n v="18065"/>
    <s v="Crystal"/>
    <x v="37"/>
    <x v="1"/>
    <x v="3"/>
    <d v="2020-07-16T00:00:00"/>
    <d v="2025-02-18T06:00:37"/>
    <x v="472"/>
    <n v="10.1"/>
    <s v="Overloaded"/>
    <n v="7"/>
    <x v="2"/>
    <n v="5.4"/>
    <x v="0"/>
    <n v="61"/>
    <x v="3"/>
    <n v="7106"/>
    <x v="3"/>
    <x v="23"/>
    <x v="1"/>
    <x v="0"/>
    <s v=" Far.  "/>
    <s v="Far."/>
  </r>
  <r>
    <n v="18066"/>
    <s v="stephanie"/>
    <x v="7"/>
    <x v="3"/>
    <x v="3"/>
    <d v="2017-12-18T00:00:00"/>
    <d v="2025-02-21T08:04:54"/>
    <x v="2143"/>
    <n v="10.3"/>
    <s v="Overloaded"/>
    <n v="1"/>
    <x v="0"/>
    <n v="5.0999999999999996"/>
    <x v="0"/>
    <n v="53"/>
    <x v="3"/>
    <n v="10501"/>
    <x v="1"/>
    <x v="38"/>
    <x v="1"/>
    <x v="1"/>
    <s v=" All me.  "/>
    <s v="All me."/>
  </r>
  <r>
    <n v="18067"/>
    <s v="Aaron"/>
    <x v="38"/>
    <x v="2"/>
    <x v="5"/>
    <d v="2018-02-09T00:00:00"/>
    <d v="2025-05-05T09:49:49"/>
    <x v="2218"/>
    <n v="5.8"/>
    <s v="Unburdened"/>
    <n v="7"/>
    <x v="2"/>
    <n v="7"/>
    <x v="1"/>
    <n v="91"/>
    <x v="1"/>
    <n v="3375"/>
    <x v="0"/>
    <x v="1"/>
    <x v="1"/>
    <x v="1"/>
    <s v=" Maybe peace note necessary.  "/>
    <s v="Maybe peace note necessary."/>
  </r>
  <r>
    <n v="18068"/>
    <s v="Tina"/>
    <x v="19"/>
    <x v="2"/>
    <x v="4"/>
    <d v="2024-06-15T00:00:00"/>
    <d v="2025-01-04T06:05:28"/>
    <x v="3070"/>
    <n v="7.9"/>
    <s v="Normal"/>
    <n v="8"/>
    <x v="2"/>
    <n v="7.9"/>
    <x v="1"/>
    <n v="56"/>
    <x v="3"/>
    <n v="5056"/>
    <x v="3"/>
    <x v="1"/>
    <x v="1"/>
    <x v="0"/>
    <s v=" From ground along.  "/>
    <s v="From ground along."/>
  </r>
  <r>
    <n v="18069"/>
    <s v="Nathan"/>
    <x v="27"/>
    <x v="0"/>
    <x v="5"/>
    <d v="2016-09-08T00:00:00"/>
    <d v="2025-04-24T08:44:27"/>
    <x v="1646"/>
    <n v="11.9"/>
    <s v="Overloaded"/>
    <n v="7"/>
    <x v="2"/>
    <n v="7.7"/>
    <x v="1"/>
    <n v="76"/>
    <x v="2"/>
    <n v="14054"/>
    <x v="1"/>
    <x v="35"/>
    <x v="1"/>
    <x v="0"/>
    <s v=" Production office analysis.  "/>
    <s v="Production office analysis."/>
  </r>
  <r>
    <n v="18070"/>
    <s v="Joshua"/>
    <x v="22"/>
    <x v="0"/>
    <x v="0"/>
    <d v="2019-04-04T00:00:00"/>
    <d v="2025-05-17T21:02:25"/>
    <x v="995"/>
    <n v="5.0999999999999996"/>
    <s v="Unburdened"/>
    <n v="6"/>
    <x v="1"/>
    <n v="8.1"/>
    <x v="3"/>
    <n v="66"/>
    <x v="3"/>
    <n v="14367"/>
    <x v="1"/>
    <x v="48"/>
    <x v="1"/>
    <x v="0"/>
    <s v=" Physical hospital.  "/>
    <s v="Physical hospital."/>
  </r>
  <r>
    <n v="18071"/>
    <s v="Gina"/>
    <x v="14"/>
    <x v="2"/>
    <x v="4"/>
    <d v="2019-08-03T00:00:00"/>
    <d v="2025-06-18T21:08:36"/>
    <x v="3071"/>
    <n v="6.8"/>
    <s v="Unburdened"/>
    <n v="1"/>
    <x v="0"/>
    <n v="8.9"/>
    <x v="3"/>
    <n v="91"/>
    <x v="1"/>
    <n v="5085"/>
    <x v="3"/>
    <x v="10"/>
    <x v="0"/>
    <x v="1"/>
    <s v=" Appear break.  "/>
    <s v="Appear break."/>
  </r>
  <r>
    <n v="18072"/>
    <s v="Jesse"/>
    <x v="0"/>
    <x v="0"/>
    <x v="3"/>
    <d v="2017-07-23T00:00:00"/>
    <d v="2025-02-06T00:27:42"/>
    <x v="500"/>
    <n v="6.5"/>
    <s v="Unburdened"/>
    <n v="5"/>
    <x v="1"/>
    <n v="4.8"/>
    <x v="0"/>
    <m/>
    <x v="4"/>
    <n v="13275"/>
    <x v="1"/>
    <x v="37"/>
    <x v="1"/>
    <x v="0"/>
    <s v=" Data other.  "/>
    <s v="Data other."/>
  </r>
  <r>
    <n v="18073"/>
    <s v="Jeffrey"/>
    <x v="4"/>
    <x v="3"/>
    <x v="2"/>
    <d v="2019-01-10T00:00:00"/>
    <d v="2025-01-06T18:15:16"/>
    <x v="58"/>
    <n v="4.5999999999999996"/>
    <s v="Unburdened"/>
    <n v="2"/>
    <x v="0"/>
    <n v="7.2"/>
    <x v="1"/>
    <n v="42"/>
    <x v="0"/>
    <n v="13913"/>
    <x v="1"/>
    <x v="28"/>
    <x v="1"/>
    <x v="1"/>
    <s v=" Direction detail record.  "/>
    <s v="Direction detail record."/>
  </r>
  <r>
    <n v="18074"/>
    <s v="Jacqueline"/>
    <x v="39"/>
    <x v="2"/>
    <x v="0"/>
    <d v="2016-10-25T00:00:00"/>
    <d v="2025-03-12T17:33:04"/>
    <x v="2756"/>
    <n v="5.7"/>
    <s v="Unburdened"/>
    <n v="8"/>
    <x v="2"/>
    <n v="8.1999999999999993"/>
    <x v="3"/>
    <n v="88"/>
    <x v="1"/>
    <n v="13646"/>
    <x v="1"/>
    <x v="28"/>
    <x v="1"/>
    <x v="0"/>
    <s v=" He.  "/>
    <s v="He."/>
  </r>
  <r>
    <n v="18075"/>
    <s v="Briana"/>
    <x v="34"/>
    <x v="2"/>
    <x v="3"/>
    <d v="2020-02-29T00:00:00"/>
    <d v="2025-04-21T07:46:41"/>
    <x v="2257"/>
    <n v="10"/>
    <s v="Normal"/>
    <n v="1"/>
    <x v="0"/>
    <n v="5.2"/>
    <x v="0"/>
    <m/>
    <x v="4"/>
    <n v="9307"/>
    <x v="2"/>
    <x v="50"/>
    <x v="0"/>
    <x v="0"/>
    <s v=" Fly listen.  "/>
    <s v="Fly listen."/>
  </r>
  <r>
    <n v="18076"/>
    <s v="Debra"/>
    <x v="32"/>
    <x v="2"/>
    <x v="2"/>
    <d v="2020-01-21T00:00:00"/>
    <d v="2025-01-22T07:14:37"/>
    <x v="1755"/>
    <n v="7.5"/>
    <s v="Normal"/>
    <n v="4"/>
    <x v="1"/>
    <n v="8.1999999999999993"/>
    <x v="3"/>
    <n v="97"/>
    <x v="1"/>
    <n v="14522"/>
    <x v="1"/>
    <x v="30"/>
    <x v="0"/>
    <x v="0"/>
    <s v=" Social not most reveal.  "/>
    <s v="Social not most reveal."/>
  </r>
  <r>
    <n v="18077"/>
    <s v="nicole"/>
    <x v="30"/>
    <x v="1"/>
    <x v="2"/>
    <d v="2016-03-02T00:00:00"/>
    <d v="2025-04-18T17:46:43"/>
    <x v="2108"/>
    <n v="11.4"/>
    <s v="Overloaded"/>
    <n v="1"/>
    <x v="0"/>
    <m/>
    <x v="2"/>
    <n v="60"/>
    <x v="3"/>
    <n v="12914"/>
    <x v="1"/>
    <x v="23"/>
    <x v="1"/>
    <x v="0"/>
    <s v=" Paper.  "/>
    <s v="Paper."/>
  </r>
  <r>
    <n v="18078"/>
    <s v="Andre"/>
    <x v="36"/>
    <x v="0"/>
    <x v="4"/>
    <d v="2023-07-20T00:00:00"/>
    <d v="2025-05-29T09:18:17"/>
    <x v="3072"/>
    <n v="4.0999999999999996"/>
    <s v="Unburdened"/>
    <n v="2"/>
    <x v="0"/>
    <n v="4.8"/>
    <x v="0"/>
    <n v="72"/>
    <x v="2"/>
    <n v="5465"/>
    <x v="3"/>
    <x v="58"/>
    <x v="0"/>
    <x v="1"/>
    <s v=" Cup mother.  "/>
    <s v="Cup mother."/>
  </r>
  <r>
    <n v="18079"/>
    <s v="Randy"/>
    <x v="20"/>
    <x v="0"/>
    <x v="0"/>
    <d v="2020-03-21T00:00:00"/>
    <d v="2025-05-23T20:50:26"/>
    <x v="335"/>
    <n v="8.1999999999999993"/>
    <s v="Normal"/>
    <n v="8"/>
    <x v="2"/>
    <n v="4.5"/>
    <x v="0"/>
    <n v="49"/>
    <x v="0"/>
    <n v="13729"/>
    <x v="1"/>
    <x v="0"/>
    <x v="0"/>
    <x v="0"/>
    <s v=" Oil.  "/>
    <s v="Oil."/>
  </r>
  <r>
    <n v="18080"/>
    <s v="Kelly"/>
    <x v="4"/>
    <x v="0"/>
    <x v="4"/>
    <d v="2023-12-05T00:00:00"/>
    <d v="2025-05-09T23:28:43"/>
    <x v="2408"/>
    <n v="9.5"/>
    <s v="Normal"/>
    <n v="4"/>
    <x v="1"/>
    <n v="4.7"/>
    <x v="0"/>
    <n v="45"/>
    <x v="0"/>
    <n v="3051"/>
    <x v="0"/>
    <x v="36"/>
    <x v="1"/>
    <x v="0"/>
    <s v=" Hit day certainly.  "/>
    <s v="Hit day certainly."/>
  </r>
  <r>
    <n v="18081"/>
    <s v="Mary"/>
    <x v="34"/>
    <x v="2"/>
    <x v="5"/>
    <d v="2022-12-11T00:00:00"/>
    <d v="2025-02-23T15:54:19"/>
    <x v="1123"/>
    <n v="10"/>
    <s v="Normal"/>
    <n v="7"/>
    <x v="2"/>
    <m/>
    <x v="2"/>
    <n v="69"/>
    <x v="3"/>
    <n v="12167"/>
    <x v="1"/>
    <x v="30"/>
    <x v="0"/>
    <x v="0"/>
    <s v=" Tell realize.  "/>
    <s v="Tell realize."/>
  </r>
  <r>
    <n v="18082"/>
    <s v="Richard"/>
    <x v="20"/>
    <x v="2"/>
    <x v="1"/>
    <d v="2019-05-21T00:00:00"/>
    <d v="2025-04-16T02:38:38"/>
    <x v="1134"/>
    <n v="5.9"/>
    <s v="Unburdened"/>
    <n v="3"/>
    <x v="0"/>
    <m/>
    <x v="2"/>
    <m/>
    <x v="4"/>
    <n v="9241"/>
    <x v="2"/>
    <x v="37"/>
    <x v="1"/>
    <x v="1"/>
    <s v=" Agent if hard.  "/>
    <s v="Agent if hard."/>
  </r>
  <r>
    <n v="18083"/>
    <s v="Michael"/>
    <x v="6"/>
    <x v="1"/>
    <x v="3"/>
    <d v="2022-08-19T00:00:00"/>
    <d v="2025-05-08T17:18:19"/>
    <x v="2781"/>
    <n v="6.3"/>
    <s v="Unburdened"/>
    <n v="7"/>
    <x v="2"/>
    <n v="4.3"/>
    <x v="0"/>
    <m/>
    <x v="4"/>
    <n v="6156"/>
    <x v="3"/>
    <x v="44"/>
    <x v="0"/>
    <x v="0"/>
    <s v=" Early kind.  "/>
    <s v="Early kind."/>
  </r>
  <r>
    <n v="18084"/>
    <s v="Carrie"/>
    <x v="35"/>
    <x v="0"/>
    <x v="3"/>
    <d v="2016-08-12T00:00:00"/>
    <d v="2025-02-20T14:48:07"/>
    <x v="1865"/>
    <n v="10.1"/>
    <s v="Overloaded"/>
    <n v="5"/>
    <x v="1"/>
    <n v="5.5"/>
    <x v="0"/>
    <n v="75"/>
    <x v="2"/>
    <n v="5642"/>
    <x v="3"/>
    <x v="58"/>
    <x v="0"/>
    <x v="0"/>
    <s v=" Operation hand.  "/>
    <s v="Operation hand."/>
  </r>
  <r>
    <n v="18085"/>
    <s v="Brandy"/>
    <x v="21"/>
    <x v="0"/>
    <x v="5"/>
    <d v="2017-07-13T00:00:00"/>
    <d v="2025-05-07T23:36:45"/>
    <x v="1367"/>
    <n v="7.7"/>
    <s v="Normal"/>
    <n v="4"/>
    <x v="1"/>
    <n v="7.6"/>
    <x v="1"/>
    <n v="87"/>
    <x v="1"/>
    <n v="10259"/>
    <x v="1"/>
    <x v="6"/>
    <x v="1"/>
    <x v="1"/>
    <s v=" As hotel manage.  "/>
    <s v="As hotel manage."/>
  </r>
  <r>
    <n v="18086"/>
    <s v="David"/>
    <x v="31"/>
    <x v="1"/>
    <x v="4"/>
    <d v="2018-04-05T00:00:00"/>
    <d v="2025-02-03T13:33:49"/>
    <x v="2147"/>
    <n v="11.5"/>
    <s v="Overloaded"/>
    <n v="4"/>
    <x v="1"/>
    <n v="7.5"/>
    <x v="1"/>
    <n v="97"/>
    <x v="1"/>
    <n v="14039"/>
    <x v="1"/>
    <x v="14"/>
    <x v="1"/>
    <x v="0"/>
    <s v=" Week daughter career.  "/>
    <s v="Week daughter career."/>
  </r>
  <r>
    <n v="18087"/>
    <s v="Kristin"/>
    <x v="21"/>
    <x v="1"/>
    <x v="5"/>
    <d v="2020-05-26T00:00:00"/>
    <d v="2025-01-12T16:53:13"/>
    <x v="986"/>
    <n v="11.8"/>
    <s v="Overloaded"/>
    <n v="1"/>
    <x v="0"/>
    <n v="8.1999999999999993"/>
    <x v="3"/>
    <m/>
    <x v="4"/>
    <n v="5223"/>
    <x v="3"/>
    <x v="34"/>
    <x v="0"/>
    <x v="1"/>
    <s v=" Either level thing stop.  "/>
    <s v="Either level thing stop."/>
  </r>
  <r>
    <n v="18088"/>
    <s v="Sarah"/>
    <x v="2"/>
    <x v="3"/>
    <x v="1"/>
    <d v="2016-04-08T00:00:00"/>
    <d v="2025-01-25T03:06:55"/>
    <x v="2117"/>
    <m/>
    <s v=""/>
    <n v="8"/>
    <x v="2"/>
    <n v="5.2"/>
    <x v="0"/>
    <n v="44"/>
    <x v="0"/>
    <n v="10707"/>
    <x v="1"/>
    <x v="13"/>
    <x v="1"/>
    <x v="0"/>
    <s v=" Discover there become.  "/>
    <s v="Discover there become."/>
  </r>
  <r>
    <n v="18089"/>
    <s v="Kathleen"/>
    <x v="19"/>
    <x v="2"/>
    <x v="5"/>
    <d v="2021-06-05T00:00:00"/>
    <d v="2025-05-17T03:03:14"/>
    <x v="1570"/>
    <n v="4.5999999999999996"/>
    <s v="Unburdened"/>
    <n v="2"/>
    <x v="0"/>
    <n v="7.5"/>
    <x v="1"/>
    <n v="42"/>
    <x v="0"/>
    <n v="4382"/>
    <x v="0"/>
    <x v="25"/>
    <x v="1"/>
    <x v="0"/>
    <s v=" Way key.  "/>
    <s v="Way key."/>
  </r>
  <r>
    <n v="18090"/>
    <s v="Marvin"/>
    <x v="30"/>
    <x v="0"/>
    <x v="5"/>
    <d v="2019-03-13T00:00:00"/>
    <d v="2025-06-21T11:54:52"/>
    <x v="1688"/>
    <n v="9.6999999999999993"/>
    <s v="Normal"/>
    <n v="9"/>
    <x v="2"/>
    <n v="8.6999999999999993"/>
    <x v="3"/>
    <m/>
    <x v="4"/>
    <n v="10106"/>
    <x v="1"/>
    <x v="55"/>
    <x v="1"/>
    <x v="1"/>
    <s v=" Republican result itself about.  "/>
    <s v="Republican result itself about."/>
  </r>
  <r>
    <n v="18091"/>
    <s v="matthew"/>
    <x v="6"/>
    <x v="1"/>
    <x v="0"/>
    <d v="2021-08-14T00:00:00"/>
    <d v="2025-04-16T02:01:08"/>
    <x v="1793"/>
    <n v="6.4"/>
    <s v="Unburdened"/>
    <n v="4"/>
    <x v="1"/>
    <n v="5.7"/>
    <x v="0"/>
    <n v="97"/>
    <x v="1"/>
    <n v="9912"/>
    <x v="2"/>
    <x v="57"/>
    <x v="1"/>
    <x v="1"/>
    <s v=" Store federal camera require.  "/>
    <s v="Store federal camera require."/>
  </r>
  <r>
    <n v="18092"/>
    <s v="Clinton"/>
    <x v="7"/>
    <x v="0"/>
    <x v="0"/>
    <d v="2017-09-12T00:00:00"/>
    <d v="2025-01-09T14:29:37"/>
    <x v="2354"/>
    <n v="5.8"/>
    <s v="Unburdened"/>
    <n v="4"/>
    <x v="1"/>
    <n v="8.3000000000000007"/>
    <x v="3"/>
    <n v="61"/>
    <x v="3"/>
    <n v="2368"/>
    <x v="0"/>
    <x v="1"/>
    <x v="1"/>
    <x v="0"/>
    <s v=" Mrs man reality two.  "/>
    <s v="Mrs man reality two."/>
  </r>
  <r>
    <n v="18093"/>
    <s v="Gregory"/>
    <x v="35"/>
    <x v="2"/>
    <x v="0"/>
    <d v="2021-11-15T00:00:00"/>
    <d v="2025-05-02T15:05:52"/>
    <x v="184"/>
    <n v="10.9"/>
    <s v="Overloaded"/>
    <n v="3"/>
    <x v="0"/>
    <n v="5"/>
    <x v="0"/>
    <n v="74"/>
    <x v="2"/>
    <n v="10377"/>
    <x v="1"/>
    <x v="20"/>
    <x v="1"/>
    <x v="1"/>
    <s v=" Country spend.  "/>
    <s v="Country spend."/>
  </r>
  <r>
    <n v="18094"/>
    <s v="Nancy"/>
    <x v="2"/>
    <x v="2"/>
    <x v="4"/>
    <d v="2016-09-14T00:00:00"/>
    <d v="2025-02-18T11:56:50"/>
    <x v="358"/>
    <n v="5.4"/>
    <s v="Unburdened"/>
    <n v="2"/>
    <x v="0"/>
    <n v="7.6"/>
    <x v="1"/>
    <n v="63"/>
    <x v="3"/>
    <n v="11037"/>
    <x v="1"/>
    <x v="51"/>
    <x v="1"/>
    <x v="1"/>
    <s v=" Business film though.  "/>
    <s v="Business film though."/>
  </r>
  <r>
    <n v="18095"/>
    <s v="James"/>
    <x v="21"/>
    <x v="1"/>
    <x v="3"/>
    <d v="2020-09-15T00:00:00"/>
    <d v="2025-07-10T22:58:40"/>
    <x v="2260"/>
    <n v="4.4000000000000004"/>
    <s v="Unburdened"/>
    <n v="1"/>
    <x v="0"/>
    <n v="4.4000000000000004"/>
    <x v="0"/>
    <n v="75"/>
    <x v="2"/>
    <n v="9215"/>
    <x v="2"/>
    <x v="56"/>
    <x v="1"/>
    <x v="0"/>
    <s v=" Truth ask draw employee.  "/>
    <s v="Truth ask draw employee."/>
  </r>
  <r>
    <n v="18096"/>
    <s v="Seth"/>
    <x v="17"/>
    <x v="2"/>
    <x v="4"/>
    <d v="2018-03-31T00:00:00"/>
    <d v="2025-04-13T10:50:35"/>
    <x v="989"/>
    <n v="8.8000000000000007"/>
    <s v="Normal"/>
    <n v="1"/>
    <x v="0"/>
    <n v="8.8000000000000007"/>
    <x v="3"/>
    <n v="87"/>
    <x v="1"/>
    <n v="7316"/>
    <x v="3"/>
    <x v="20"/>
    <x v="1"/>
    <x v="1"/>
    <s v=" Bar various good.  "/>
    <s v="Bar various good."/>
  </r>
  <r>
    <n v="18097"/>
    <s v="Frank"/>
    <x v="18"/>
    <x v="3"/>
    <x v="3"/>
    <d v="2023-10-06T00:00:00"/>
    <d v="2025-05-01T02:40:23"/>
    <x v="912"/>
    <n v="5.2"/>
    <s v="Unburdened"/>
    <n v="6"/>
    <x v="1"/>
    <n v="7.9"/>
    <x v="1"/>
    <n v="44"/>
    <x v="0"/>
    <n v="9333"/>
    <x v="2"/>
    <x v="57"/>
    <x v="1"/>
    <x v="0"/>
    <s v=" Security never.  "/>
    <s v="Security never."/>
  </r>
  <r>
    <n v="18098"/>
    <s v="Emily"/>
    <x v="36"/>
    <x v="1"/>
    <x v="4"/>
    <d v="2022-03-28T00:00:00"/>
    <d v="2025-02-20T04:17:19"/>
    <x v="1493"/>
    <n v="4.5"/>
    <s v="Unburdened"/>
    <n v="9"/>
    <x v="2"/>
    <n v="8.1999999999999993"/>
    <x v="3"/>
    <n v="98"/>
    <x v="1"/>
    <n v="6793"/>
    <x v="3"/>
    <x v="22"/>
    <x v="1"/>
    <x v="1"/>
    <s v=" Mother factor.  "/>
    <s v="Mother factor."/>
  </r>
  <r>
    <n v="18099"/>
    <s v="Jacob"/>
    <x v="12"/>
    <x v="1"/>
    <x v="4"/>
    <d v="2017-05-25T00:00:00"/>
    <d v="2025-05-06T05:20:43"/>
    <x v="1149"/>
    <n v="4.0999999999999996"/>
    <s v="Unburdened"/>
    <n v="8"/>
    <x v="2"/>
    <n v="6.5"/>
    <x v="1"/>
    <n v="82"/>
    <x v="2"/>
    <n v="14341"/>
    <x v="1"/>
    <x v="21"/>
    <x v="0"/>
    <x v="1"/>
    <s v=" Edge forward ok.  "/>
    <s v="Edge forward ok."/>
  </r>
  <r>
    <n v="18100"/>
    <s v="laura"/>
    <x v="29"/>
    <x v="1"/>
    <x v="0"/>
    <d v="2024-02-23T00:00:00"/>
    <d v="2025-03-15T10:57:53"/>
    <x v="1472"/>
    <n v="7.8"/>
    <s v="Normal"/>
    <n v="7"/>
    <x v="2"/>
    <n v="4.5"/>
    <x v="0"/>
    <n v="81"/>
    <x v="2"/>
    <n v="2971"/>
    <x v="0"/>
    <x v="51"/>
    <x v="1"/>
    <x v="0"/>
    <s v=" Enjoy enough.  "/>
    <s v="Enjoy enough."/>
  </r>
  <r>
    <n v="18101"/>
    <s v="Brian"/>
    <x v="29"/>
    <x v="0"/>
    <x v="5"/>
    <d v="2020-02-14T00:00:00"/>
    <d v="2025-06-06T10:41:17"/>
    <x v="2999"/>
    <m/>
    <s v=""/>
    <n v="6"/>
    <x v="1"/>
    <n v="4.0999999999999996"/>
    <x v="0"/>
    <n v="63"/>
    <x v="3"/>
    <n v="4288"/>
    <x v="0"/>
    <x v="45"/>
    <x v="1"/>
    <x v="1"/>
    <s v=" Learn send prepare.  "/>
    <s v="Learn send prepare."/>
  </r>
  <r>
    <n v="18102"/>
    <s v="Kevin"/>
    <x v="12"/>
    <x v="0"/>
    <x v="5"/>
    <d v="2022-02-24T00:00:00"/>
    <d v="2025-03-10T20:10:02"/>
    <x v="3073"/>
    <n v="10"/>
    <s v="Normal"/>
    <n v="9"/>
    <x v="2"/>
    <n v="4.0999999999999996"/>
    <x v="0"/>
    <n v="55"/>
    <x v="3"/>
    <n v="11669"/>
    <x v="1"/>
    <x v="31"/>
    <x v="1"/>
    <x v="0"/>
    <s v=" Account different.  "/>
    <s v="Account different."/>
  </r>
  <r>
    <n v="18103"/>
    <s v="Evan"/>
    <x v="2"/>
    <x v="1"/>
    <x v="4"/>
    <d v="2019-03-20T00:00:00"/>
    <d v="2025-03-05T19:10:47"/>
    <x v="3017"/>
    <n v="4.7"/>
    <s v="Unburdened"/>
    <n v="6"/>
    <x v="1"/>
    <n v="5.6"/>
    <x v="0"/>
    <n v="83"/>
    <x v="2"/>
    <n v="12349"/>
    <x v="1"/>
    <x v="44"/>
    <x v="0"/>
    <x v="1"/>
    <s v=" Space.  "/>
    <s v="Space."/>
  </r>
  <r>
    <n v="18104"/>
    <s v="Amanda"/>
    <x v="6"/>
    <x v="2"/>
    <x v="2"/>
    <d v="2019-01-04T00:00:00"/>
    <d v="2025-04-21T09:44:28"/>
    <x v="270"/>
    <n v="9.6"/>
    <s v="Normal"/>
    <n v="6"/>
    <x v="1"/>
    <n v="4.2"/>
    <x v="0"/>
    <n v="49"/>
    <x v="0"/>
    <n v="2286"/>
    <x v="0"/>
    <x v="27"/>
    <x v="1"/>
    <x v="0"/>
    <s v=" Bar size.  "/>
    <s v="Bar size."/>
  </r>
  <r>
    <n v="18105"/>
    <s v="Mark"/>
    <x v="15"/>
    <x v="1"/>
    <x v="2"/>
    <d v="2019-11-19T00:00:00"/>
    <d v="2025-01-30T03:22:54"/>
    <x v="221"/>
    <n v="6.6"/>
    <s v="Unburdened"/>
    <n v="4"/>
    <x v="1"/>
    <n v="9"/>
    <x v="3"/>
    <n v="55"/>
    <x v="3"/>
    <n v="9401"/>
    <x v="2"/>
    <x v="26"/>
    <x v="1"/>
    <x v="1"/>
    <s v=" Important hit Mr single.  "/>
    <s v="Important hit Mr single."/>
  </r>
  <r>
    <n v="18106"/>
    <s v="Christina"/>
    <x v="39"/>
    <x v="1"/>
    <x v="5"/>
    <d v="2022-06-24T00:00:00"/>
    <d v="2025-03-03T12:24:17"/>
    <x v="734"/>
    <n v="6.9"/>
    <s v="Unburdened"/>
    <n v="2"/>
    <x v="0"/>
    <n v="8.5"/>
    <x v="3"/>
    <n v="52"/>
    <x v="3"/>
    <n v="7994"/>
    <x v="2"/>
    <x v="43"/>
    <x v="1"/>
    <x v="0"/>
    <s v=" I author especially popular.  "/>
    <s v="I author especially popular."/>
  </r>
  <r>
    <n v="18107"/>
    <s v="Ashley"/>
    <x v="37"/>
    <x v="1"/>
    <x v="3"/>
    <d v="2018-07-05T00:00:00"/>
    <d v="2025-06-27T15:19:45"/>
    <x v="2315"/>
    <n v="4.5999999999999996"/>
    <s v="Unburdened"/>
    <n v="4"/>
    <x v="1"/>
    <n v="6"/>
    <x v="1"/>
    <n v="40"/>
    <x v="0"/>
    <n v="3965"/>
    <x v="0"/>
    <x v="18"/>
    <x v="1"/>
    <x v="1"/>
    <s v=" Call create.  "/>
    <s v="Call create."/>
  </r>
  <r>
    <n v="18108"/>
    <s v="mark"/>
    <x v="37"/>
    <x v="1"/>
    <x v="1"/>
    <d v="2018-03-14T00:00:00"/>
    <d v="2025-04-09T11:03:37"/>
    <x v="1945"/>
    <n v="7.1"/>
    <s v="Normal"/>
    <n v="6"/>
    <x v="1"/>
    <n v="7.7"/>
    <x v="1"/>
    <n v="83"/>
    <x v="2"/>
    <n v="2704"/>
    <x v="0"/>
    <x v="25"/>
    <x v="1"/>
    <x v="1"/>
    <s v=" Central no policy kind.  "/>
    <s v="Central no policy kind."/>
  </r>
  <r>
    <n v="18109"/>
    <s v="Benjamin"/>
    <x v="3"/>
    <x v="2"/>
    <x v="0"/>
    <d v="2015-11-05T00:00:00"/>
    <d v="2025-03-26T11:17:51"/>
    <x v="310"/>
    <n v="9.1999999999999993"/>
    <s v="Normal"/>
    <n v="3"/>
    <x v="0"/>
    <n v="8.1999999999999993"/>
    <x v="3"/>
    <n v="99"/>
    <x v="1"/>
    <n v="6775"/>
    <x v="3"/>
    <x v="0"/>
    <x v="0"/>
    <x v="0"/>
    <s v=" Knowledge sometimes enter.  "/>
    <s v="Knowledge sometimes enter."/>
  </r>
  <r>
    <n v="18110"/>
    <s v="Marcus"/>
    <x v="1"/>
    <x v="1"/>
    <x v="5"/>
    <d v="2018-01-16T00:00:00"/>
    <d v="2025-07-03T01:16:13"/>
    <x v="2111"/>
    <n v="5.6"/>
    <s v="Unburdened"/>
    <n v="2"/>
    <x v="0"/>
    <n v="5.5"/>
    <x v="0"/>
    <n v="67"/>
    <x v="3"/>
    <n v="5290"/>
    <x v="3"/>
    <x v="19"/>
    <x v="1"/>
    <x v="0"/>
    <s v=" Ready camera tough.  "/>
    <s v="Ready camera tough."/>
  </r>
  <r>
    <n v="18111"/>
    <s v="Danny"/>
    <x v="16"/>
    <x v="0"/>
    <x v="0"/>
    <d v="2017-10-24T00:00:00"/>
    <d v="2025-03-05T20:12:37"/>
    <x v="109"/>
    <m/>
    <s v=""/>
    <n v="5"/>
    <x v="1"/>
    <n v="7.2"/>
    <x v="1"/>
    <n v="62"/>
    <x v="3"/>
    <n v="5416"/>
    <x v="3"/>
    <x v="52"/>
    <x v="0"/>
    <x v="1"/>
    <s v=" Safe message kid.  "/>
    <s v="Safe message kid."/>
  </r>
  <r>
    <n v="18112"/>
    <s v="Vanessa"/>
    <x v="16"/>
    <x v="3"/>
    <x v="4"/>
    <d v="2017-07-05T00:00:00"/>
    <d v="2025-04-22T15:24:51"/>
    <x v="2843"/>
    <n v="9.1"/>
    <s v="Normal"/>
    <n v="1"/>
    <x v="0"/>
    <m/>
    <x v="2"/>
    <n v="89"/>
    <x v="1"/>
    <n v="2709"/>
    <x v="0"/>
    <x v="7"/>
    <x v="0"/>
    <x v="0"/>
    <s v=" Quality.  "/>
    <s v="Quality."/>
  </r>
  <r>
    <n v="18113"/>
    <s v="Timothy"/>
    <x v="34"/>
    <x v="0"/>
    <x v="0"/>
    <d v="2016-11-12T00:00:00"/>
    <d v="2025-06-25T17:56:39"/>
    <x v="2032"/>
    <n v="5.4"/>
    <s v="Unburdened"/>
    <n v="8"/>
    <x v="2"/>
    <n v="5.0999999999999996"/>
    <x v="0"/>
    <n v="71"/>
    <x v="2"/>
    <n v="6585"/>
    <x v="3"/>
    <x v="45"/>
    <x v="1"/>
    <x v="1"/>
    <s v=" May method tough.  "/>
    <s v="May method tough."/>
  </r>
  <r>
    <n v="18114"/>
    <s v="Maria"/>
    <x v="19"/>
    <x v="2"/>
    <x v="5"/>
    <d v="2015-09-29T00:00:00"/>
    <d v="2025-05-02T11:25:27"/>
    <x v="1995"/>
    <n v="6.5"/>
    <s v="Unburdened"/>
    <n v="6"/>
    <x v="1"/>
    <n v="8.9"/>
    <x v="3"/>
    <n v="96"/>
    <x v="1"/>
    <n v="12984"/>
    <x v="1"/>
    <x v="3"/>
    <x v="1"/>
    <x v="0"/>
    <s v=" News approach.  "/>
    <s v="News approach."/>
  </r>
  <r>
    <n v="18115"/>
    <s v="Melinda"/>
    <x v="24"/>
    <x v="1"/>
    <x v="1"/>
    <d v="2018-09-28T00:00:00"/>
    <d v="2025-07-08T17:46:34"/>
    <x v="2215"/>
    <n v="9.3000000000000007"/>
    <s v="Normal"/>
    <n v="4"/>
    <x v="1"/>
    <n v="4.5999999999999996"/>
    <x v="0"/>
    <n v="93"/>
    <x v="1"/>
    <n v="13488"/>
    <x v="1"/>
    <x v="12"/>
    <x v="1"/>
    <x v="1"/>
    <s v=" Character pick away.  "/>
    <s v="Character pick away."/>
  </r>
  <r>
    <n v="18116"/>
    <s v="Barbara"/>
    <x v="7"/>
    <x v="0"/>
    <x v="3"/>
    <d v="2019-06-09T00:00:00"/>
    <d v="2025-03-18T07:47:11"/>
    <x v="2386"/>
    <n v="6.2"/>
    <s v="Unburdened"/>
    <n v="5"/>
    <x v="1"/>
    <n v="6.7"/>
    <x v="1"/>
    <n v="69"/>
    <x v="3"/>
    <n v="2818"/>
    <x v="0"/>
    <x v="43"/>
    <x v="1"/>
    <x v="0"/>
    <s v=" Mother economic product.  "/>
    <s v="Mother economic product."/>
  </r>
  <r>
    <n v="18117"/>
    <s v="Joshua"/>
    <x v="32"/>
    <x v="0"/>
    <x v="4"/>
    <d v="2019-08-07T00:00:00"/>
    <d v="2025-05-11T03:27:07"/>
    <x v="1216"/>
    <n v="11.8"/>
    <s v="Overloaded"/>
    <n v="4"/>
    <x v="1"/>
    <n v="6.3"/>
    <x v="1"/>
    <n v="83"/>
    <x v="2"/>
    <n v="10914"/>
    <x v="1"/>
    <x v="35"/>
    <x v="1"/>
    <x v="0"/>
    <s v=" Peace yeah animal.  "/>
    <s v="Peace yeah animal."/>
  </r>
  <r>
    <n v="18118"/>
    <s v="Audrey"/>
    <x v="7"/>
    <x v="2"/>
    <x v="4"/>
    <d v="2023-02-26T00:00:00"/>
    <d v="2025-01-23T02:27:18"/>
    <x v="2568"/>
    <n v="9.6999999999999993"/>
    <s v="Normal"/>
    <n v="9"/>
    <x v="2"/>
    <n v="4.5"/>
    <x v="0"/>
    <n v="87"/>
    <x v="1"/>
    <n v="8542"/>
    <x v="2"/>
    <x v="3"/>
    <x v="1"/>
    <x v="1"/>
    <s v=" Minute seem force.  "/>
    <s v="Minute seem force."/>
  </r>
  <r>
    <n v="18119"/>
    <s v="Lisa"/>
    <x v="10"/>
    <x v="1"/>
    <x v="3"/>
    <d v="2020-11-22T00:00:00"/>
    <d v="2025-01-11T13:52:44"/>
    <x v="463"/>
    <n v="4.2"/>
    <s v="Unburdened"/>
    <n v="9"/>
    <x v="2"/>
    <n v="4.9000000000000004"/>
    <x v="0"/>
    <n v="87"/>
    <x v="1"/>
    <n v="9867"/>
    <x v="2"/>
    <x v="25"/>
    <x v="1"/>
    <x v="0"/>
    <s v=" Indeed hospital.  "/>
    <s v="Indeed hospital."/>
  </r>
  <r>
    <n v="18120"/>
    <s v="John"/>
    <x v="1"/>
    <x v="2"/>
    <x v="0"/>
    <d v="2017-05-04T00:00:00"/>
    <d v="2025-04-30T19:58:26"/>
    <x v="1170"/>
    <n v="8.4"/>
    <s v="Normal"/>
    <n v="7"/>
    <x v="2"/>
    <n v="9"/>
    <x v="3"/>
    <n v="73"/>
    <x v="2"/>
    <n v="4220"/>
    <x v="0"/>
    <x v="24"/>
    <x v="1"/>
    <x v="1"/>
    <s v=" Each language prove.  "/>
    <s v="Each language prove."/>
  </r>
  <r>
    <n v="18121"/>
    <s v="Joseph"/>
    <x v="8"/>
    <x v="2"/>
    <x v="5"/>
    <d v="2021-10-09T00:00:00"/>
    <d v="2025-03-17T23:13:17"/>
    <x v="1763"/>
    <n v="4.9000000000000004"/>
    <s v="Unburdened"/>
    <n v="1"/>
    <x v="0"/>
    <n v="5.5"/>
    <x v="0"/>
    <n v="94"/>
    <x v="1"/>
    <n v="12435"/>
    <x v="1"/>
    <x v="34"/>
    <x v="0"/>
    <x v="0"/>
    <s v=" Member skin deal.  "/>
    <s v="Member skin deal."/>
  </r>
  <r>
    <n v="18122"/>
    <s v="Elizabeth"/>
    <x v="32"/>
    <x v="0"/>
    <x v="5"/>
    <d v="2018-10-21T00:00:00"/>
    <d v="2025-03-22T13:48:11"/>
    <x v="2996"/>
    <n v="9.1999999999999993"/>
    <s v="Normal"/>
    <n v="4"/>
    <x v="1"/>
    <n v="4.5"/>
    <x v="0"/>
    <n v="67"/>
    <x v="3"/>
    <n v="6496"/>
    <x v="3"/>
    <x v="37"/>
    <x v="1"/>
    <x v="1"/>
    <s v=" Up pick.  "/>
    <s v="Up pick."/>
  </r>
  <r>
    <n v="18123"/>
    <s v="jessica"/>
    <x v="37"/>
    <x v="2"/>
    <x v="2"/>
    <d v="2017-10-20T00:00:00"/>
    <d v="2025-06-11T14:12:32"/>
    <x v="1326"/>
    <n v="6.1"/>
    <s v="Unburdened"/>
    <n v="5"/>
    <x v="1"/>
    <n v="4.0999999999999996"/>
    <x v="0"/>
    <n v="74"/>
    <x v="2"/>
    <n v="7014"/>
    <x v="3"/>
    <x v="24"/>
    <x v="1"/>
    <x v="0"/>
    <s v=" Message as.  "/>
    <s v="Message as."/>
  </r>
  <r>
    <n v="18124"/>
    <s v="Aaron"/>
    <x v="35"/>
    <x v="0"/>
    <x v="2"/>
    <d v="2023-01-29T00:00:00"/>
    <d v="2025-01-20T13:07:44"/>
    <x v="3060"/>
    <n v="4.0999999999999996"/>
    <s v="Unburdened"/>
    <n v="7"/>
    <x v="2"/>
    <n v="4.3"/>
    <x v="0"/>
    <n v="85"/>
    <x v="1"/>
    <n v="7241"/>
    <x v="3"/>
    <x v="48"/>
    <x v="1"/>
    <x v="1"/>
    <s v=" Military type art.  "/>
    <s v="Military type art."/>
  </r>
  <r>
    <n v="18125"/>
    <s v="Crystal"/>
    <x v="5"/>
    <x v="2"/>
    <x v="1"/>
    <d v="2022-06-12T00:00:00"/>
    <d v="2025-01-03T22:08:35"/>
    <x v="3074"/>
    <n v="5.6"/>
    <s v="Unburdened"/>
    <n v="5"/>
    <x v="1"/>
    <n v="5.5"/>
    <x v="0"/>
    <n v="81"/>
    <x v="2"/>
    <n v="13703"/>
    <x v="1"/>
    <x v="35"/>
    <x v="1"/>
    <x v="0"/>
    <s v=" Movie condition.  "/>
    <s v="Movie condition."/>
  </r>
  <r>
    <n v="18126"/>
    <s v="Troy"/>
    <x v="2"/>
    <x v="2"/>
    <x v="5"/>
    <d v="2019-01-05T00:00:00"/>
    <d v="2025-05-23T04:29:38"/>
    <x v="2009"/>
    <n v="5.5"/>
    <s v="Unburdened"/>
    <n v="8"/>
    <x v="2"/>
    <m/>
    <x v="2"/>
    <n v="81"/>
    <x v="2"/>
    <n v="4825"/>
    <x v="0"/>
    <x v="17"/>
    <x v="0"/>
    <x v="0"/>
    <s v=" Final animal.  "/>
    <s v="Final animal."/>
  </r>
  <r>
    <n v="18127"/>
    <s v="Eileen"/>
    <x v="39"/>
    <x v="2"/>
    <x v="2"/>
    <d v="2016-03-20T00:00:00"/>
    <d v="2025-04-23T16:06:53"/>
    <x v="3013"/>
    <n v="10.1"/>
    <s v="Overloaded"/>
    <n v="5"/>
    <x v="1"/>
    <n v="6.6"/>
    <x v="1"/>
    <n v="82"/>
    <x v="2"/>
    <n v="9925"/>
    <x v="2"/>
    <x v="43"/>
    <x v="1"/>
    <x v="1"/>
    <s v=" Choose.  "/>
    <s v="Choose."/>
  </r>
  <r>
    <n v="18128"/>
    <s v="kathryn"/>
    <x v="29"/>
    <x v="0"/>
    <x v="3"/>
    <d v="2023-04-30T00:00:00"/>
    <d v="2025-04-07T22:25:42"/>
    <x v="77"/>
    <n v="4.4000000000000004"/>
    <s v="Unburdened"/>
    <n v="7"/>
    <x v="2"/>
    <n v="5.7"/>
    <x v="0"/>
    <n v="53"/>
    <x v="3"/>
    <n v="8556"/>
    <x v="2"/>
    <x v="13"/>
    <x v="1"/>
    <x v="0"/>
    <s v=" Main prevent.  "/>
    <s v="Main prevent."/>
  </r>
  <r>
    <n v="18129"/>
    <s v="anthony"/>
    <x v="24"/>
    <x v="1"/>
    <x v="5"/>
    <d v="2021-04-24T00:00:00"/>
    <d v="2025-01-08T15:35:00"/>
    <x v="3075"/>
    <n v="4.5"/>
    <s v="Unburdened"/>
    <n v="5"/>
    <x v="1"/>
    <n v="7.2"/>
    <x v="1"/>
    <n v="72"/>
    <x v="2"/>
    <n v="12650"/>
    <x v="1"/>
    <x v="26"/>
    <x v="1"/>
    <x v="0"/>
    <s v=" Chance author interview.  "/>
    <s v="Chance author interview."/>
  </r>
  <r>
    <n v="18130"/>
    <s v="Adam"/>
    <x v="26"/>
    <x v="0"/>
    <x v="0"/>
    <d v="2023-11-02T00:00:00"/>
    <d v="2025-05-20T20:27:36"/>
    <x v="738"/>
    <n v="11.4"/>
    <s v="Overloaded"/>
    <n v="4"/>
    <x v="1"/>
    <n v="6.3"/>
    <x v="1"/>
    <n v="61"/>
    <x v="3"/>
    <n v="4837"/>
    <x v="0"/>
    <x v="22"/>
    <x v="1"/>
    <x v="0"/>
    <s v=" Individual trip.  "/>
    <s v="Individual trip."/>
  </r>
  <r>
    <n v="18131"/>
    <s v="Gregory"/>
    <x v="10"/>
    <x v="2"/>
    <x v="4"/>
    <d v="2016-05-02T00:00:00"/>
    <d v="2025-03-23T12:45:06"/>
    <x v="1515"/>
    <n v="5.5"/>
    <s v="Unburdened"/>
    <n v="4"/>
    <x v="1"/>
    <n v="8.6999999999999993"/>
    <x v="3"/>
    <n v="67"/>
    <x v="3"/>
    <n v="4656"/>
    <x v="0"/>
    <x v="59"/>
    <x v="1"/>
    <x v="1"/>
    <s v=" Officer.  "/>
    <s v="Officer."/>
  </r>
  <r>
    <n v="18132"/>
    <s v="Michael"/>
    <x v="4"/>
    <x v="3"/>
    <x v="0"/>
    <d v="2022-04-25T00:00:00"/>
    <d v="2025-04-13T20:47:50"/>
    <x v="827"/>
    <n v="11.6"/>
    <s v="Overloaded"/>
    <n v="6"/>
    <x v="1"/>
    <n v="5.8"/>
    <x v="0"/>
    <n v="86"/>
    <x v="1"/>
    <n v="14526"/>
    <x v="1"/>
    <x v="37"/>
    <x v="1"/>
    <x v="1"/>
    <s v=" Too girl.  "/>
    <s v="Too girl."/>
  </r>
  <r>
    <n v="18133"/>
    <s v="Troy"/>
    <x v="4"/>
    <x v="2"/>
    <x v="2"/>
    <d v="2022-08-17T00:00:00"/>
    <d v="2025-05-29T08:22:17"/>
    <x v="676"/>
    <n v="7.8"/>
    <s v="Normal"/>
    <n v="7"/>
    <x v="2"/>
    <n v="8.1999999999999993"/>
    <x v="3"/>
    <n v="65"/>
    <x v="3"/>
    <n v="3017"/>
    <x v="0"/>
    <x v="50"/>
    <x v="0"/>
    <x v="1"/>
    <s v=" Seat stage join.  "/>
    <s v="Seat stage join."/>
  </r>
  <r>
    <n v="18134"/>
    <s v="Angela"/>
    <x v="11"/>
    <x v="2"/>
    <x v="5"/>
    <d v="2017-10-02T00:00:00"/>
    <d v="2025-01-21T10:18:11"/>
    <x v="260"/>
    <n v="6.7"/>
    <s v="Unburdened"/>
    <n v="1"/>
    <x v="0"/>
    <n v="6.6"/>
    <x v="1"/>
    <n v="63"/>
    <x v="3"/>
    <n v="3561"/>
    <x v="0"/>
    <x v="52"/>
    <x v="0"/>
    <x v="0"/>
    <s v=" Mission same.  "/>
    <s v="Mission same."/>
  </r>
  <r>
    <n v="18135"/>
    <s v="Kim"/>
    <x v="26"/>
    <x v="2"/>
    <x v="3"/>
    <d v="2018-08-19T00:00:00"/>
    <d v="2025-02-12T22:37:01"/>
    <x v="1679"/>
    <n v="11.3"/>
    <s v="Overloaded"/>
    <n v="6"/>
    <x v="1"/>
    <n v="4.0999999999999996"/>
    <x v="0"/>
    <n v="54"/>
    <x v="3"/>
    <n v="6185"/>
    <x v="3"/>
    <x v="25"/>
    <x v="1"/>
    <x v="1"/>
    <s v=" Sort kind.  "/>
    <s v="Sort kind."/>
  </r>
  <r>
    <n v="18136"/>
    <s v="Richard"/>
    <x v="21"/>
    <x v="2"/>
    <x v="5"/>
    <d v="2016-05-06T00:00:00"/>
    <d v="2025-06-24T09:40:55"/>
    <x v="1724"/>
    <m/>
    <s v=""/>
    <n v="5"/>
    <x v="1"/>
    <n v="8.4"/>
    <x v="3"/>
    <n v="76"/>
    <x v="2"/>
    <n v="14194"/>
    <x v="1"/>
    <x v="34"/>
    <x v="0"/>
    <x v="0"/>
    <s v=" Style investment relate deal.  "/>
    <s v="Style investment relate deal."/>
  </r>
  <r>
    <n v="18137"/>
    <s v="Sarah"/>
    <x v="26"/>
    <x v="1"/>
    <x v="5"/>
    <d v="2018-04-22T00:00:00"/>
    <d v="2025-06-26T05:15:57"/>
    <x v="2143"/>
    <n v="8.9"/>
    <s v="Normal"/>
    <n v="2"/>
    <x v="0"/>
    <n v="6"/>
    <x v="1"/>
    <n v="67"/>
    <x v="3"/>
    <n v="8732"/>
    <x v="2"/>
    <x v="42"/>
    <x v="1"/>
    <x v="1"/>
    <s v=" Receive education play deep.  "/>
    <s v="Receive education play deep."/>
  </r>
  <r>
    <n v="18138"/>
    <s v="Kimberly"/>
    <x v="38"/>
    <x v="0"/>
    <x v="4"/>
    <d v="2023-03-10T00:00:00"/>
    <d v="2025-05-22T19:55:36"/>
    <x v="2707"/>
    <n v="10.199999999999999"/>
    <s v="Overloaded"/>
    <n v="5"/>
    <x v="1"/>
    <n v="7"/>
    <x v="1"/>
    <n v="44"/>
    <x v="0"/>
    <n v="11569"/>
    <x v="1"/>
    <x v="57"/>
    <x v="1"/>
    <x v="1"/>
    <s v=" Doctor.  "/>
    <s v="Doctor."/>
  </r>
  <r>
    <n v="18139"/>
    <s v="Suzanne"/>
    <x v="33"/>
    <x v="2"/>
    <x v="2"/>
    <d v="2018-01-05T00:00:00"/>
    <d v="2025-01-15T13:05:31"/>
    <x v="23"/>
    <n v="7.1"/>
    <s v="Normal"/>
    <n v="5"/>
    <x v="1"/>
    <n v="5.4"/>
    <x v="0"/>
    <n v="55"/>
    <x v="3"/>
    <n v="10264"/>
    <x v="1"/>
    <x v="48"/>
    <x v="1"/>
    <x v="1"/>
    <s v=" Scene democratic.  "/>
    <s v="Scene democratic."/>
  </r>
  <r>
    <n v="18140"/>
    <s v="Marissa"/>
    <x v="29"/>
    <x v="0"/>
    <x v="0"/>
    <d v="2023-12-23T00:00:00"/>
    <d v="2025-01-18T23:27:47"/>
    <x v="1559"/>
    <n v="8.8000000000000007"/>
    <s v="Normal"/>
    <n v="8"/>
    <x v="2"/>
    <n v="6.5"/>
    <x v="1"/>
    <n v="75"/>
    <x v="2"/>
    <n v="6937"/>
    <x v="3"/>
    <x v="38"/>
    <x v="1"/>
    <x v="0"/>
    <s v=" Reveal drug.  "/>
    <s v="Reveal drug."/>
  </r>
  <r>
    <n v="18141"/>
    <s v="Jillian"/>
    <x v="8"/>
    <x v="0"/>
    <x v="2"/>
    <d v="2022-12-08T00:00:00"/>
    <d v="2025-06-28T07:50:13"/>
    <x v="3076"/>
    <n v="11.9"/>
    <s v="Overloaded"/>
    <n v="4"/>
    <x v="1"/>
    <n v="8.5"/>
    <x v="3"/>
    <n v="87"/>
    <x v="1"/>
    <n v="6474"/>
    <x v="3"/>
    <x v="44"/>
    <x v="0"/>
    <x v="1"/>
    <s v=" Interview never.  "/>
    <s v="Interview never."/>
  </r>
  <r>
    <n v="18142"/>
    <s v="Steven"/>
    <x v="17"/>
    <x v="2"/>
    <x v="5"/>
    <d v="2017-03-18T00:00:00"/>
    <d v="2025-01-15T19:40:17"/>
    <x v="2867"/>
    <n v="10.8"/>
    <s v="Overloaded"/>
    <n v="4"/>
    <x v="1"/>
    <n v="6.7"/>
    <x v="1"/>
    <n v="99"/>
    <x v="1"/>
    <n v="9017"/>
    <x v="2"/>
    <x v="0"/>
    <x v="0"/>
    <x v="0"/>
    <s v=" Thus apply.  "/>
    <s v="Thus apply."/>
  </r>
  <r>
    <n v="18143"/>
    <s v="Virginia"/>
    <x v="29"/>
    <x v="0"/>
    <x v="3"/>
    <d v="2023-01-11T00:00:00"/>
    <d v="2025-06-04T22:43:43"/>
    <x v="1224"/>
    <n v="11.4"/>
    <s v="Overloaded"/>
    <n v="3"/>
    <x v="0"/>
    <n v="7.7"/>
    <x v="1"/>
    <n v="40"/>
    <x v="0"/>
    <n v="3103"/>
    <x v="0"/>
    <x v="31"/>
    <x v="1"/>
    <x v="1"/>
    <s v=" Situation fast with.  "/>
    <s v="Situation fast with."/>
  </r>
  <r>
    <n v="18144"/>
    <s v="Miguel"/>
    <x v="12"/>
    <x v="0"/>
    <x v="0"/>
    <d v="2023-03-25T00:00:00"/>
    <d v="2025-05-11T22:41:40"/>
    <x v="12"/>
    <n v="11.3"/>
    <s v="Overloaded"/>
    <n v="4"/>
    <x v="1"/>
    <n v="7"/>
    <x v="1"/>
    <n v="64"/>
    <x v="3"/>
    <n v="7249"/>
    <x v="3"/>
    <x v="48"/>
    <x v="1"/>
    <x v="0"/>
    <s v=" Expect player.  "/>
    <s v="Expect player."/>
  </r>
  <r>
    <n v="18145"/>
    <s v="Frank"/>
    <x v="18"/>
    <x v="2"/>
    <x v="0"/>
    <d v="2023-10-14T00:00:00"/>
    <d v="2025-06-04T09:33:42"/>
    <x v="591"/>
    <n v="7.5"/>
    <s v="Normal"/>
    <n v="3"/>
    <x v="0"/>
    <n v="5.2"/>
    <x v="0"/>
    <n v="57"/>
    <x v="3"/>
    <n v="14889"/>
    <x v="1"/>
    <x v="54"/>
    <x v="0"/>
    <x v="0"/>
    <s v=" Pass or technology.  "/>
    <s v="Pass or technology."/>
  </r>
  <r>
    <n v="18146"/>
    <s v="Nichole"/>
    <x v="10"/>
    <x v="2"/>
    <x v="3"/>
    <d v="2020-03-15T00:00:00"/>
    <d v="2025-01-24T14:30:29"/>
    <x v="1187"/>
    <n v="10.4"/>
    <s v="Overloaded"/>
    <n v="7"/>
    <x v="2"/>
    <n v="8.5"/>
    <x v="3"/>
    <n v="61"/>
    <x v="3"/>
    <n v="6841"/>
    <x v="3"/>
    <x v="54"/>
    <x v="0"/>
    <x v="1"/>
    <s v=" Smile likely.  "/>
    <s v="Smile likely."/>
  </r>
  <r>
    <n v="18147"/>
    <s v="Steven"/>
    <x v="19"/>
    <x v="0"/>
    <x v="3"/>
    <d v="2020-10-01T00:00:00"/>
    <d v="2025-04-25T05:50:43"/>
    <x v="2736"/>
    <n v="11.7"/>
    <s v="Overloaded"/>
    <n v="1"/>
    <x v="0"/>
    <n v="8.5"/>
    <x v="3"/>
    <n v="82"/>
    <x v="2"/>
    <n v="13794"/>
    <x v="1"/>
    <x v="40"/>
    <x v="0"/>
    <x v="1"/>
    <s v=" National adult.  "/>
    <s v="National adult."/>
  </r>
  <r>
    <n v="18148"/>
    <s v="Michelle"/>
    <x v="22"/>
    <x v="0"/>
    <x v="5"/>
    <d v="2017-04-23T00:00:00"/>
    <d v="2025-02-27T18:07:59"/>
    <x v="2212"/>
    <n v="8.3000000000000007"/>
    <s v="Normal"/>
    <n v="8"/>
    <x v="2"/>
    <n v="8.1"/>
    <x v="3"/>
    <n v="41"/>
    <x v="0"/>
    <n v="10919"/>
    <x v="1"/>
    <x v="1"/>
    <x v="1"/>
    <x v="1"/>
    <s v=" East force.  "/>
    <s v="East force."/>
  </r>
  <r>
    <n v="18149"/>
    <s v="Steven"/>
    <x v="5"/>
    <x v="2"/>
    <x v="5"/>
    <d v="2023-08-29T00:00:00"/>
    <d v="2025-02-14T19:23:58"/>
    <x v="1936"/>
    <n v="11.4"/>
    <s v="Overloaded"/>
    <n v="2"/>
    <x v="0"/>
    <n v="4"/>
    <x v="0"/>
    <n v="61"/>
    <x v="3"/>
    <n v="9622"/>
    <x v="2"/>
    <x v="31"/>
    <x v="1"/>
    <x v="0"/>
    <s v=" And cold.  "/>
    <s v="And cold."/>
  </r>
  <r>
    <n v="18150"/>
    <s v="mary"/>
    <x v="26"/>
    <x v="1"/>
    <x v="0"/>
    <d v="2017-12-31T00:00:00"/>
    <d v="2025-01-19T19:08:14"/>
    <x v="2677"/>
    <m/>
    <s v=""/>
    <n v="9"/>
    <x v="2"/>
    <n v="7.4"/>
    <x v="1"/>
    <n v="41"/>
    <x v="0"/>
    <n v="9680"/>
    <x v="2"/>
    <x v="16"/>
    <x v="1"/>
    <x v="0"/>
    <s v=" Brother street.  "/>
    <s v="Brother street."/>
  </r>
  <r>
    <n v="18151"/>
    <s v="christian"/>
    <x v="10"/>
    <x v="2"/>
    <x v="0"/>
    <d v="2022-04-12T00:00:00"/>
    <d v="2025-07-10T13:41:12"/>
    <x v="2981"/>
    <n v="6.2"/>
    <s v="Unburdened"/>
    <n v="8"/>
    <x v="2"/>
    <n v="7.7"/>
    <x v="1"/>
    <n v="66"/>
    <x v="3"/>
    <n v="4220"/>
    <x v="0"/>
    <x v="54"/>
    <x v="0"/>
    <x v="0"/>
    <s v=" Though in when drive.  "/>
    <s v="Though in when drive."/>
  </r>
  <r>
    <n v="18152"/>
    <s v="Brett"/>
    <x v="26"/>
    <x v="0"/>
    <x v="1"/>
    <d v="2016-09-13T00:00:00"/>
    <d v="2025-06-26T10:52:07"/>
    <x v="1254"/>
    <n v="8.9"/>
    <s v="Normal"/>
    <n v="3"/>
    <x v="0"/>
    <n v="4.9000000000000004"/>
    <x v="0"/>
    <n v="54"/>
    <x v="3"/>
    <n v="10847"/>
    <x v="1"/>
    <x v="26"/>
    <x v="1"/>
    <x v="1"/>
    <s v=" Fight worry.  "/>
    <s v="Fight worry."/>
  </r>
  <r>
    <n v="18153"/>
    <s v="Steven"/>
    <x v="25"/>
    <x v="1"/>
    <x v="5"/>
    <d v="2017-02-07T00:00:00"/>
    <d v="2025-03-11T22:11:10"/>
    <x v="1387"/>
    <n v="6.9"/>
    <s v="Unburdened"/>
    <n v="6"/>
    <x v="1"/>
    <n v="4.0999999999999996"/>
    <x v="0"/>
    <n v="42"/>
    <x v="0"/>
    <n v="4366"/>
    <x v="0"/>
    <x v="29"/>
    <x v="1"/>
    <x v="1"/>
    <s v=" President serious.  "/>
    <s v="President serious."/>
  </r>
  <r>
    <n v="18154"/>
    <s v="Lynn"/>
    <x v="21"/>
    <x v="1"/>
    <x v="3"/>
    <d v="2020-05-14T00:00:00"/>
    <d v="2025-03-06T10:53:15"/>
    <x v="1009"/>
    <n v="6.3"/>
    <s v="Unburdened"/>
    <n v="7"/>
    <x v="2"/>
    <n v="5.6"/>
    <x v="0"/>
    <n v="70"/>
    <x v="2"/>
    <n v="7030"/>
    <x v="3"/>
    <x v="16"/>
    <x v="1"/>
    <x v="1"/>
    <s v=" Investment sell.  "/>
    <s v="Investment sell."/>
  </r>
  <r>
    <n v="18155"/>
    <s v="Marissa"/>
    <x v="35"/>
    <x v="0"/>
    <x v="1"/>
    <d v="2021-07-20T00:00:00"/>
    <d v="2025-06-06T20:16:09"/>
    <x v="1521"/>
    <n v="11.2"/>
    <s v="Overloaded"/>
    <n v="4"/>
    <x v="1"/>
    <n v="6.9"/>
    <x v="1"/>
    <n v="85"/>
    <x v="1"/>
    <n v="12654"/>
    <x v="1"/>
    <x v="4"/>
    <x v="1"/>
    <x v="0"/>
    <s v=" Radio public.  "/>
    <s v="Radio public."/>
  </r>
  <r>
    <n v="18156"/>
    <s v="Daniel"/>
    <x v="24"/>
    <x v="1"/>
    <x v="5"/>
    <d v="2021-05-20T00:00:00"/>
    <d v="2025-01-20T23:51:11"/>
    <x v="1793"/>
    <n v="4.4000000000000004"/>
    <s v="Unburdened"/>
    <n v="7"/>
    <x v="2"/>
    <n v="8.5"/>
    <x v="3"/>
    <n v="71"/>
    <x v="2"/>
    <n v="11765"/>
    <x v="1"/>
    <x v="26"/>
    <x v="1"/>
    <x v="0"/>
    <s v=" Citizen final.  "/>
    <s v="Citizen final."/>
  </r>
  <r>
    <n v="18157"/>
    <s v="Eric"/>
    <x v="4"/>
    <x v="2"/>
    <x v="2"/>
    <d v="2021-06-22T00:00:00"/>
    <d v="2025-04-21T03:23:34"/>
    <x v="2303"/>
    <n v="6.8"/>
    <s v="Unburdened"/>
    <n v="5"/>
    <x v="1"/>
    <n v="8.1999999999999993"/>
    <x v="3"/>
    <n v="89"/>
    <x v="1"/>
    <n v="8049"/>
    <x v="2"/>
    <x v="59"/>
    <x v="1"/>
    <x v="1"/>
    <s v=" Cup be long entire.  "/>
    <s v="Cup be long entire."/>
  </r>
  <r>
    <n v="18158"/>
    <s v="Elizabeth"/>
    <x v="26"/>
    <x v="2"/>
    <x v="3"/>
    <d v="2015-08-04T00:00:00"/>
    <d v="2025-02-22T04:57:28"/>
    <x v="1041"/>
    <n v="6.6"/>
    <s v="Unburdened"/>
    <n v="9"/>
    <x v="2"/>
    <n v="6.4"/>
    <x v="1"/>
    <n v="67"/>
    <x v="3"/>
    <n v="11213"/>
    <x v="1"/>
    <x v="26"/>
    <x v="1"/>
    <x v="0"/>
    <s v=" Sister of.  "/>
    <s v="Sister of."/>
  </r>
  <r>
    <n v="18159"/>
    <s v="Eric"/>
    <x v="25"/>
    <x v="0"/>
    <x v="4"/>
    <d v="2018-08-13T00:00:00"/>
    <d v="2025-07-06T10:08:00"/>
    <x v="2402"/>
    <n v="6.4"/>
    <s v="Unburdened"/>
    <n v="6"/>
    <x v="1"/>
    <n v="7.3"/>
    <x v="1"/>
    <m/>
    <x v="4"/>
    <n v="3187"/>
    <x v="0"/>
    <x v="37"/>
    <x v="1"/>
    <x v="0"/>
    <s v=" Democratic easy set.  "/>
    <s v="Democratic easy set."/>
  </r>
  <r>
    <n v="18160"/>
    <s v="Ashley"/>
    <x v="28"/>
    <x v="0"/>
    <x v="4"/>
    <d v="2016-09-05T00:00:00"/>
    <d v="2025-02-25T17:50:08"/>
    <x v="1977"/>
    <n v="7.7"/>
    <s v="Normal"/>
    <n v="5"/>
    <x v="1"/>
    <n v="8.9"/>
    <x v="3"/>
    <n v="71"/>
    <x v="2"/>
    <n v="5647"/>
    <x v="3"/>
    <x v="4"/>
    <x v="1"/>
    <x v="0"/>
    <s v=" Trade perhaps officer although.  "/>
    <s v="Trade perhaps officer although."/>
  </r>
  <r>
    <n v="18161"/>
    <s v="David"/>
    <x v="11"/>
    <x v="2"/>
    <x v="2"/>
    <d v="2020-03-18T00:00:00"/>
    <d v="2025-03-24T05:38:43"/>
    <x v="2080"/>
    <n v="7.8"/>
    <s v="Normal"/>
    <n v="2"/>
    <x v="0"/>
    <n v="5.0999999999999996"/>
    <x v="0"/>
    <n v="88"/>
    <x v="1"/>
    <n v="8581"/>
    <x v="2"/>
    <x v="21"/>
    <x v="0"/>
    <x v="1"/>
    <s v=" See reflect.  "/>
    <s v="See reflect."/>
  </r>
  <r>
    <n v="18162"/>
    <s v="Ryan"/>
    <x v="24"/>
    <x v="2"/>
    <x v="4"/>
    <d v="2017-09-26T00:00:00"/>
    <d v="2025-02-12T18:56:17"/>
    <x v="3077"/>
    <n v="9.3000000000000007"/>
    <s v="Normal"/>
    <n v="2"/>
    <x v="0"/>
    <n v="8.6999999999999993"/>
    <x v="3"/>
    <n v="49"/>
    <x v="0"/>
    <n v="14491"/>
    <x v="1"/>
    <x v="42"/>
    <x v="1"/>
    <x v="0"/>
    <s v=" Stuff production.  "/>
    <s v="Stuff production."/>
  </r>
  <r>
    <n v="18163"/>
    <s v="Matthew"/>
    <x v="20"/>
    <x v="1"/>
    <x v="5"/>
    <d v="2024-06-01T00:00:00"/>
    <d v="2025-02-02T06:17:24"/>
    <x v="3078"/>
    <n v="9.3000000000000007"/>
    <s v="Normal"/>
    <n v="4"/>
    <x v="1"/>
    <n v="6.4"/>
    <x v="1"/>
    <n v="60"/>
    <x v="3"/>
    <n v="6178"/>
    <x v="3"/>
    <x v="1"/>
    <x v="1"/>
    <x v="0"/>
    <s v=" West that us.  "/>
    <s v="West that us."/>
  </r>
  <r>
    <n v="18164"/>
    <s v="Nathan"/>
    <x v="7"/>
    <x v="1"/>
    <x v="2"/>
    <d v="2017-09-29T00:00:00"/>
    <d v="2025-04-22T10:37:12"/>
    <x v="514"/>
    <n v="6.1"/>
    <s v="Unburdened"/>
    <n v="7"/>
    <x v="2"/>
    <n v="4.4000000000000004"/>
    <x v="0"/>
    <n v="85"/>
    <x v="1"/>
    <n v="2003"/>
    <x v="0"/>
    <x v="9"/>
    <x v="0"/>
    <x v="0"/>
    <s v=" Owner wrong.  "/>
    <s v="Owner wrong."/>
  </r>
  <r>
    <n v="18165"/>
    <s v="Tyler"/>
    <x v="39"/>
    <x v="2"/>
    <x v="0"/>
    <d v="2022-08-17T00:00:00"/>
    <d v="2025-04-16T01:27:15"/>
    <x v="1827"/>
    <n v="7.7"/>
    <s v="Normal"/>
    <n v="5"/>
    <x v="1"/>
    <n v="6.6"/>
    <x v="1"/>
    <n v="69"/>
    <x v="3"/>
    <n v="6867"/>
    <x v="3"/>
    <x v="42"/>
    <x v="1"/>
    <x v="0"/>
    <s v=" First.  "/>
    <s v="First."/>
  </r>
  <r>
    <n v="18166"/>
    <s v="shawna"/>
    <x v="27"/>
    <x v="0"/>
    <x v="5"/>
    <d v="2023-07-05T00:00:00"/>
    <d v="2025-01-11T01:30:45"/>
    <x v="2002"/>
    <n v="5.2"/>
    <s v="Unburdened"/>
    <n v="1"/>
    <x v="0"/>
    <n v="5.4"/>
    <x v="0"/>
    <n v="87"/>
    <x v="1"/>
    <n v="10612"/>
    <x v="1"/>
    <x v="28"/>
    <x v="1"/>
    <x v="1"/>
    <s v=" Several lead.  "/>
    <s v="Several lead."/>
  </r>
  <r>
    <n v="18167"/>
    <s v="Brian"/>
    <x v="17"/>
    <x v="1"/>
    <x v="3"/>
    <d v="2019-11-13T00:00:00"/>
    <d v="2025-02-16T17:00:21"/>
    <x v="278"/>
    <n v="7.5"/>
    <s v="Normal"/>
    <n v="8"/>
    <x v="2"/>
    <n v="6.6"/>
    <x v="1"/>
    <n v="85"/>
    <x v="1"/>
    <n v="9462"/>
    <x v="2"/>
    <x v="32"/>
    <x v="0"/>
    <x v="0"/>
    <s v=" Home customer item.  "/>
    <s v="Home customer item."/>
  </r>
  <r>
    <n v="18168"/>
    <s v="David"/>
    <x v="38"/>
    <x v="0"/>
    <x v="5"/>
    <d v="2019-03-31T00:00:00"/>
    <d v="2025-01-07T05:10:16"/>
    <x v="2386"/>
    <n v="9.5"/>
    <s v="Normal"/>
    <n v="7"/>
    <x v="2"/>
    <n v="7.9"/>
    <x v="1"/>
    <n v="60"/>
    <x v="3"/>
    <n v="5457"/>
    <x v="3"/>
    <x v="5"/>
    <x v="1"/>
    <x v="0"/>
    <s v=" Support spring education both.  "/>
    <s v="Support spring education both."/>
  </r>
  <r>
    <n v="18169"/>
    <s v="Teresa"/>
    <x v="21"/>
    <x v="2"/>
    <x v="2"/>
    <d v="2020-10-30T00:00:00"/>
    <d v="2025-05-28T14:26:28"/>
    <x v="2865"/>
    <n v="9.6"/>
    <s v="Normal"/>
    <n v="6"/>
    <x v="1"/>
    <n v="8.8000000000000007"/>
    <x v="3"/>
    <n v="81"/>
    <x v="2"/>
    <n v="6134"/>
    <x v="3"/>
    <x v="48"/>
    <x v="1"/>
    <x v="1"/>
    <s v=" Something concern.  "/>
    <s v="Something concern."/>
  </r>
  <r>
    <n v="18170"/>
    <s v="Stephen"/>
    <x v="31"/>
    <x v="1"/>
    <x v="4"/>
    <d v="2018-11-13T00:00:00"/>
    <d v="2025-03-14T11:24:01"/>
    <x v="3079"/>
    <n v="11.1"/>
    <s v="Overloaded"/>
    <n v="7"/>
    <x v="2"/>
    <n v="7.2"/>
    <x v="1"/>
    <n v="82"/>
    <x v="2"/>
    <n v="5433"/>
    <x v="3"/>
    <x v="30"/>
    <x v="0"/>
    <x v="1"/>
    <s v=" Eight already.  "/>
    <s v="Eight already."/>
  </r>
  <r>
    <n v="18171"/>
    <s v="Troy"/>
    <x v="8"/>
    <x v="0"/>
    <x v="1"/>
    <d v="2023-02-24T00:00:00"/>
    <d v="2025-03-24T13:04:36"/>
    <x v="1380"/>
    <m/>
    <s v=""/>
    <n v="5"/>
    <x v="1"/>
    <n v="8"/>
    <x v="3"/>
    <n v="50"/>
    <x v="3"/>
    <n v="2066"/>
    <x v="0"/>
    <x v="23"/>
    <x v="1"/>
    <x v="1"/>
    <s v=" Knowledge cultural action.  "/>
    <s v="Knowledge cultural action."/>
  </r>
  <r>
    <n v="18172"/>
    <s v="Amber"/>
    <x v="19"/>
    <x v="0"/>
    <x v="2"/>
    <d v="2020-08-24T00:00:00"/>
    <d v="2025-05-11T14:10:54"/>
    <x v="959"/>
    <n v="7.5"/>
    <s v="Normal"/>
    <n v="6"/>
    <x v="1"/>
    <n v="7.8"/>
    <x v="1"/>
    <n v="95"/>
    <x v="1"/>
    <n v="14878"/>
    <x v="1"/>
    <x v="44"/>
    <x v="0"/>
    <x v="1"/>
    <s v=" Figure whom star.  "/>
    <s v="Figure whom star."/>
  </r>
  <r>
    <n v="18173"/>
    <s v="caitlyn"/>
    <x v="1"/>
    <x v="1"/>
    <x v="4"/>
    <d v="2018-02-10T00:00:00"/>
    <d v="2025-02-24T15:20:45"/>
    <x v="2554"/>
    <n v="11.9"/>
    <s v="Overloaded"/>
    <n v="1"/>
    <x v="0"/>
    <n v="4.5999999999999996"/>
    <x v="0"/>
    <n v="92"/>
    <x v="1"/>
    <n v="2414"/>
    <x v="0"/>
    <x v="28"/>
    <x v="1"/>
    <x v="0"/>
    <s v=" Impact.  "/>
    <s v="Impact."/>
  </r>
  <r>
    <n v="18174"/>
    <s v="Allen"/>
    <x v="23"/>
    <x v="0"/>
    <x v="0"/>
    <d v="2017-05-04T00:00:00"/>
    <d v="2025-05-17T05:17:55"/>
    <x v="2174"/>
    <n v="8.3000000000000007"/>
    <s v="Normal"/>
    <n v="9"/>
    <x v="2"/>
    <n v="6.2"/>
    <x v="1"/>
    <n v="52"/>
    <x v="3"/>
    <n v="14111"/>
    <x v="1"/>
    <x v="57"/>
    <x v="1"/>
    <x v="0"/>
    <s v=" Call through grow he.  "/>
    <s v="Call through grow he."/>
  </r>
  <r>
    <n v="18175"/>
    <s v="Sara"/>
    <x v="35"/>
    <x v="2"/>
    <x v="0"/>
    <d v="2015-12-04T00:00:00"/>
    <d v="2025-06-17T10:42:04"/>
    <x v="2717"/>
    <n v="7.9"/>
    <s v="Normal"/>
    <n v="4"/>
    <x v="1"/>
    <n v="8.3000000000000007"/>
    <x v="3"/>
    <n v="54"/>
    <x v="3"/>
    <n v="14753"/>
    <x v="1"/>
    <x v="24"/>
    <x v="1"/>
    <x v="0"/>
    <s v=" Price film down generation.  "/>
    <s v="Price film down generation."/>
  </r>
  <r>
    <n v="18176"/>
    <s v="Heidi"/>
    <x v="26"/>
    <x v="1"/>
    <x v="5"/>
    <d v="2023-11-30T00:00:00"/>
    <d v="2025-02-05T13:30:09"/>
    <x v="642"/>
    <n v="8"/>
    <s v="Normal"/>
    <n v="6"/>
    <x v="1"/>
    <n v="6"/>
    <x v="1"/>
    <n v="43"/>
    <x v="0"/>
    <n v="4977"/>
    <x v="0"/>
    <x v="54"/>
    <x v="0"/>
    <x v="0"/>
    <s v=" Nature arm group.  "/>
    <s v="Nature arm group."/>
  </r>
  <r>
    <n v="18177"/>
    <s v="Jessica"/>
    <x v="30"/>
    <x v="2"/>
    <x v="5"/>
    <d v="2019-07-20T00:00:00"/>
    <d v="2025-05-07T15:31:35"/>
    <x v="3080"/>
    <n v="7.6"/>
    <s v="Normal"/>
    <n v="3"/>
    <x v="0"/>
    <n v="8.3000000000000007"/>
    <x v="3"/>
    <n v="60"/>
    <x v="3"/>
    <n v="5037"/>
    <x v="3"/>
    <x v="35"/>
    <x v="1"/>
    <x v="0"/>
    <s v=" Strategy none garden marriage.  "/>
    <s v="Strategy none garden marriage."/>
  </r>
  <r>
    <n v="18178"/>
    <s v="Sarah"/>
    <x v="37"/>
    <x v="0"/>
    <x v="4"/>
    <d v="2017-06-01T00:00:00"/>
    <d v="2025-03-10T09:05:35"/>
    <x v="2092"/>
    <n v="4.7"/>
    <s v="Unburdened"/>
    <n v="2"/>
    <x v="0"/>
    <n v="6.3"/>
    <x v="1"/>
    <n v="94"/>
    <x v="1"/>
    <n v="7070"/>
    <x v="3"/>
    <x v="26"/>
    <x v="1"/>
    <x v="0"/>
    <s v=" Public win.  "/>
    <s v="Public win."/>
  </r>
  <r>
    <n v="18179"/>
    <s v="Daniel"/>
    <x v="1"/>
    <x v="0"/>
    <x v="4"/>
    <d v="2017-02-22T00:00:00"/>
    <d v="2025-05-09T03:55:48"/>
    <x v="1358"/>
    <n v="6.5"/>
    <s v="Unburdened"/>
    <n v="1"/>
    <x v="0"/>
    <n v="7.2"/>
    <x v="1"/>
    <n v="90"/>
    <x v="1"/>
    <n v="8654"/>
    <x v="2"/>
    <x v="58"/>
    <x v="0"/>
    <x v="1"/>
    <s v=" Our color process.  "/>
    <s v="Our color process."/>
  </r>
  <r>
    <n v="18180"/>
    <s v="William"/>
    <x v="6"/>
    <x v="2"/>
    <x v="2"/>
    <d v="2017-11-22T00:00:00"/>
    <d v="2025-07-01T03:12:13"/>
    <x v="456"/>
    <n v="8.6"/>
    <s v="Normal"/>
    <n v="7"/>
    <x v="2"/>
    <n v="5.3"/>
    <x v="0"/>
    <n v="65"/>
    <x v="3"/>
    <n v="11218"/>
    <x v="1"/>
    <x v="32"/>
    <x v="0"/>
    <x v="0"/>
    <s v=" Community heart.  "/>
    <s v="Community heart."/>
  </r>
  <r>
    <n v="18181"/>
    <s v="Jerry"/>
    <x v="16"/>
    <x v="0"/>
    <x v="5"/>
    <d v="2020-04-22T00:00:00"/>
    <d v="2025-05-15T05:19:46"/>
    <x v="981"/>
    <n v="9.3000000000000007"/>
    <s v="Normal"/>
    <n v="5"/>
    <x v="1"/>
    <n v="4.4000000000000004"/>
    <x v="0"/>
    <n v="60"/>
    <x v="3"/>
    <n v="5554"/>
    <x v="3"/>
    <x v="50"/>
    <x v="0"/>
    <x v="1"/>
    <s v=" Matter whole nothing.  "/>
    <s v="Matter whole nothing."/>
  </r>
  <r>
    <n v="18182"/>
    <s v="john"/>
    <x v="8"/>
    <x v="1"/>
    <x v="0"/>
    <d v="2024-05-20T00:00:00"/>
    <d v="2025-07-10T15:42:03"/>
    <x v="1475"/>
    <n v="8.8000000000000007"/>
    <s v="Normal"/>
    <n v="5"/>
    <x v="1"/>
    <n v="7.5"/>
    <x v="1"/>
    <n v="72"/>
    <x v="2"/>
    <n v="4047"/>
    <x v="0"/>
    <x v="5"/>
    <x v="1"/>
    <x v="0"/>
    <s v=" Concern challenge.  "/>
    <s v="Concern challenge."/>
  </r>
  <r>
    <n v="18183"/>
    <s v="Angel"/>
    <x v="33"/>
    <x v="1"/>
    <x v="2"/>
    <d v="2015-12-04T00:00:00"/>
    <d v="2025-03-14T03:45:54"/>
    <x v="2463"/>
    <n v="8.6"/>
    <s v="Normal"/>
    <n v="1"/>
    <x v="0"/>
    <n v="5.9"/>
    <x v="0"/>
    <n v="92"/>
    <x v="1"/>
    <n v="12318"/>
    <x v="1"/>
    <x v="35"/>
    <x v="1"/>
    <x v="1"/>
    <s v=" Under thought.  "/>
    <s v="Under thought."/>
  </r>
  <r>
    <n v="18184"/>
    <s v="Elizabeth"/>
    <x v="27"/>
    <x v="0"/>
    <x v="3"/>
    <d v="2018-06-06T00:00:00"/>
    <d v="2025-06-19T18:55:29"/>
    <x v="989"/>
    <n v="11.9"/>
    <s v="Overloaded"/>
    <n v="1"/>
    <x v="0"/>
    <n v="7.3"/>
    <x v="1"/>
    <n v="86"/>
    <x v="1"/>
    <n v="2492"/>
    <x v="0"/>
    <x v="51"/>
    <x v="1"/>
    <x v="1"/>
    <s v=" This maintain thank operation.  "/>
    <s v="This maintain thank operation."/>
  </r>
  <r>
    <n v="18185"/>
    <s v="Kayla"/>
    <x v="22"/>
    <x v="1"/>
    <x v="2"/>
    <d v="2020-01-03T00:00:00"/>
    <d v="2025-01-11T16:58:01"/>
    <x v="5"/>
    <n v="10.4"/>
    <s v="Overloaded"/>
    <n v="8"/>
    <x v="2"/>
    <n v="6.1"/>
    <x v="1"/>
    <n v="92"/>
    <x v="1"/>
    <n v="8743"/>
    <x v="2"/>
    <x v="11"/>
    <x v="0"/>
    <x v="1"/>
    <s v=" Head what.  "/>
    <s v="Head what."/>
  </r>
  <r>
    <n v="18186"/>
    <s v="Rebecca"/>
    <x v="7"/>
    <x v="0"/>
    <x v="3"/>
    <d v="2018-03-06T00:00:00"/>
    <d v="2025-05-21T16:42:24"/>
    <x v="1584"/>
    <n v="11.9"/>
    <s v="Overloaded"/>
    <n v="3"/>
    <x v="0"/>
    <n v="8.5"/>
    <x v="3"/>
    <n v="98"/>
    <x v="1"/>
    <n v="2431"/>
    <x v="0"/>
    <x v="47"/>
    <x v="1"/>
    <x v="0"/>
    <s v=" Wide before.  "/>
    <s v="Wide before."/>
  </r>
  <r>
    <n v="18187"/>
    <s v="Kayla"/>
    <x v="5"/>
    <x v="1"/>
    <x v="3"/>
    <d v="2016-06-12T00:00:00"/>
    <d v="2025-05-04T03:11:43"/>
    <x v="1841"/>
    <n v="6"/>
    <s v="Unburdened"/>
    <n v="4"/>
    <x v="1"/>
    <n v="8"/>
    <x v="3"/>
    <n v="83"/>
    <x v="2"/>
    <n v="4746"/>
    <x v="0"/>
    <x v="22"/>
    <x v="1"/>
    <x v="0"/>
    <s v=" Industry middle.  "/>
    <s v="Industry middle."/>
  </r>
  <r>
    <n v="18188"/>
    <s v="Chloe"/>
    <x v="20"/>
    <x v="0"/>
    <x v="4"/>
    <d v="2022-03-23T00:00:00"/>
    <d v="2025-07-12T07:36:00"/>
    <x v="1433"/>
    <n v="9.1"/>
    <s v="Normal"/>
    <n v="1"/>
    <x v="0"/>
    <n v="7.9"/>
    <x v="1"/>
    <n v="86"/>
    <x v="1"/>
    <n v="14692"/>
    <x v="1"/>
    <x v="19"/>
    <x v="1"/>
    <x v="1"/>
    <s v=" Movement bill green.  "/>
    <s v="Movement bill green."/>
  </r>
  <r>
    <n v="18189"/>
    <s v="Sherri"/>
    <x v="21"/>
    <x v="2"/>
    <x v="4"/>
    <d v="2015-09-19T00:00:00"/>
    <d v="2025-03-19T20:03:33"/>
    <x v="2394"/>
    <n v="5"/>
    <s v="Unburdened"/>
    <n v="1"/>
    <x v="0"/>
    <n v="7.3"/>
    <x v="1"/>
    <n v="61"/>
    <x v="3"/>
    <n v="8659"/>
    <x v="2"/>
    <x v="33"/>
    <x v="0"/>
    <x v="1"/>
    <s v=" Give head morning report.  "/>
    <s v="Give head morning report."/>
  </r>
  <r>
    <n v="18190"/>
    <s v="Michael"/>
    <x v="1"/>
    <x v="1"/>
    <x v="4"/>
    <d v="2016-01-05T00:00:00"/>
    <d v="2025-04-13T04:50:49"/>
    <x v="733"/>
    <m/>
    <s v=""/>
    <n v="4"/>
    <x v="1"/>
    <n v="5.8"/>
    <x v="0"/>
    <n v="88"/>
    <x v="1"/>
    <n v="7575"/>
    <x v="2"/>
    <x v="29"/>
    <x v="1"/>
    <x v="1"/>
    <s v=" Spend establish son.  "/>
    <s v="Spend establish son."/>
  </r>
  <r>
    <n v="18191"/>
    <s v="Leslie"/>
    <x v="29"/>
    <x v="1"/>
    <x v="2"/>
    <d v="2015-10-24T00:00:00"/>
    <d v="2025-01-15T20:42:33"/>
    <x v="1491"/>
    <n v="9.9"/>
    <s v="Normal"/>
    <n v="8"/>
    <x v="2"/>
    <n v="8.3000000000000007"/>
    <x v="3"/>
    <n v="56"/>
    <x v="3"/>
    <n v="4311"/>
    <x v="0"/>
    <x v="5"/>
    <x v="1"/>
    <x v="1"/>
    <s v=" Floor machine space.  "/>
    <s v="Floor machine space."/>
  </r>
  <r>
    <n v="18192"/>
    <s v="Louis"/>
    <x v="35"/>
    <x v="0"/>
    <x v="3"/>
    <d v="2022-01-18T00:00:00"/>
    <d v="2025-01-21T13:11:01"/>
    <x v="530"/>
    <n v="8.5"/>
    <s v="Normal"/>
    <n v="8"/>
    <x v="2"/>
    <n v="7.3"/>
    <x v="1"/>
    <n v="59"/>
    <x v="3"/>
    <n v="2565"/>
    <x v="0"/>
    <x v="7"/>
    <x v="0"/>
    <x v="0"/>
    <s v=" May guy example.  "/>
    <s v="May guy example."/>
  </r>
  <r>
    <n v="18193"/>
    <s v="brianna"/>
    <x v="19"/>
    <x v="2"/>
    <x v="3"/>
    <d v="2023-08-30T00:00:00"/>
    <d v="2025-03-25T04:06:33"/>
    <x v="912"/>
    <n v="8.9"/>
    <s v="Normal"/>
    <n v="2"/>
    <x v="0"/>
    <n v="8.1"/>
    <x v="3"/>
    <n v="73"/>
    <x v="2"/>
    <n v="2831"/>
    <x v="0"/>
    <x v="3"/>
    <x v="1"/>
    <x v="0"/>
    <s v=" Responsibility pretty.  "/>
    <s v="Responsibility pretty."/>
  </r>
  <r>
    <n v="18194"/>
    <s v="Brandon"/>
    <x v="36"/>
    <x v="0"/>
    <x v="4"/>
    <d v="2024-04-09T00:00:00"/>
    <d v="2025-01-23T05:53:00"/>
    <x v="2823"/>
    <n v="10.1"/>
    <s v="Overloaded"/>
    <n v="2"/>
    <x v="0"/>
    <n v="7.6"/>
    <x v="1"/>
    <n v="89"/>
    <x v="1"/>
    <n v="12559"/>
    <x v="1"/>
    <x v="12"/>
    <x v="1"/>
    <x v="0"/>
    <s v=" Before whose.  "/>
    <s v="Before whose."/>
  </r>
  <r>
    <n v="18195"/>
    <s v="Alice"/>
    <x v="2"/>
    <x v="1"/>
    <x v="2"/>
    <d v="2024-01-29T00:00:00"/>
    <d v="2025-03-05T03:10:04"/>
    <x v="163"/>
    <n v="10.4"/>
    <s v="Overloaded"/>
    <n v="2"/>
    <x v="0"/>
    <n v="8"/>
    <x v="3"/>
    <n v="88"/>
    <x v="1"/>
    <n v="5603"/>
    <x v="3"/>
    <x v="42"/>
    <x v="1"/>
    <x v="1"/>
    <s v=" Its range.  "/>
    <s v="Its range."/>
  </r>
  <r>
    <n v="18196"/>
    <s v="Tracy"/>
    <x v="9"/>
    <x v="2"/>
    <x v="2"/>
    <d v="2021-03-25T00:00:00"/>
    <d v="2025-06-16T11:21:13"/>
    <x v="1786"/>
    <m/>
    <s v=""/>
    <n v="5"/>
    <x v="1"/>
    <n v="6.6"/>
    <x v="1"/>
    <n v="69"/>
    <x v="3"/>
    <n v="10962"/>
    <x v="1"/>
    <x v="21"/>
    <x v="0"/>
    <x v="0"/>
    <s v=" Little law director.  "/>
    <s v="Little law director."/>
  </r>
  <r>
    <n v="18197"/>
    <s v="Bethany"/>
    <x v="25"/>
    <x v="1"/>
    <x v="2"/>
    <d v="2020-10-23T00:00:00"/>
    <d v="2025-04-11T01:17:51"/>
    <x v="2664"/>
    <n v="8.5"/>
    <s v="Normal"/>
    <n v="1"/>
    <x v="0"/>
    <n v="7.9"/>
    <x v="1"/>
    <n v="95"/>
    <x v="1"/>
    <n v="7209"/>
    <x v="3"/>
    <x v="3"/>
    <x v="1"/>
    <x v="0"/>
    <s v=" Always ready.  "/>
    <s v="Always ready."/>
  </r>
  <r>
    <n v="18198"/>
    <s v="Sarah"/>
    <x v="20"/>
    <x v="2"/>
    <x v="4"/>
    <d v="2020-05-04T00:00:00"/>
    <d v="2025-05-26T13:27:44"/>
    <x v="2915"/>
    <n v="6.9"/>
    <s v="Unburdened"/>
    <n v="3"/>
    <x v="0"/>
    <n v="8.6999999999999993"/>
    <x v="3"/>
    <m/>
    <x v="4"/>
    <n v="7593"/>
    <x v="2"/>
    <x v="7"/>
    <x v="0"/>
    <x v="1"/>
    <s v=" Activity senior former.  "/>
    <s v="Activity senior former."/>
  </r>
  <r>
    <n v="18199"/>
    <s v="Gina"/>
    <x v="25"/>
    <x v="2"/>
    <x v="2"/>
    <d v="2021-07-09T00:00:00"/>
    <d v="2025-02-22T03:33:30"/>
    <x v="3081"/>
    <n v="8.6999999999999993"/>
    <s v="Normal"/>
    <n v="6"/>
    <x v="1"/>
    <n v="9"/>
    <x v="3"/>
    <n v="58"/>
    <x v="3"/>
    <n v="3243"/>
    <x v="0"/>
    <x v="7"/>
    <x v="0"/>
    <x v="1"/>
    <s v=" Run image.  "/>
    <s v="Run image."/>
  </r>
  <r>
    <n v="18200"/>
    <s v="Mark"/>
    <x v="22"/>
    <x v="0"/>
    <x v="2"/>
    <d v="2024-05-30T00:00:00"/>
    <d v="2025-02-01T15:27:53"/>
    <x v="3082"/>
    <n v="4.5999999999999996"/>
    <s v="Unburdened"/>
    <n v="7"/>
    <x v="2"/>
    <n v="5.2"/>
    <x v="0"/>
    <n v="97"/>
    <x v="1"/>
    <n v="9174"/>
    <x v="2"/>
    <x v="9"/>
    <x v="0"/>
    <x v="0"/>
    <s v=" Behavior likely size.  "/>
    <s v="Behavior likely size."/>
  </r>
  <r>
    <n v="18201"/>
    <s v="Timothy"/>
    <x v="29"/>
    <x v="1"/>
    <x v="5"/>
    <d v="2018-03-03T00:00:00"/>
    <d v="2025-02-18T11:04:55"/>
    <x v="3083"/>
    <n v="8.8000000000000007"/>
    <s v="Normal"/>
    <n v="3"/>
    <x v="0"/>
    <m/>
    <x v="2"/>
    <n v="83"/>
    <x v="2"/>
    <n v="6280"/>
    <x v="3"/>
    <x v="49"/>
    <x v="1"/>
    <x v="1"/>
    <s v=" Only.  "/>
    <s v="Only."/>
  </r>
  <r>
    <n v="18202"/>
    <s v="William"/>
    <x v="37"/>
    <x v="0"/>
    <x v="0"/>
    <d v="2017-05-02T00:00:00"/>
    <d v="2025-04-23T05:26:56"/>
    <x v="2711"/>
    <n v="9.1"/>
    <s v="Normal"/>
    <n v="8"/>
    <x v="2"/>
    <n v="8.8000000000000007"/>
    <x v="3"/>
    <n v="55"/>
    <x v="3"/>
    <n v="3788"/>
    <x v="0"/>
    <x v="52"/>
    <x v="0"/>
    <x v="1"/>
    <s v=" None final.  "/>
    <s v="None final."/>
  </r>
  <r>
    <n v="18203"/>
    <s v="Sara"/>
    <x v="22"/>
    <x v="1"/>
    <x v="3"/>
    <d v="2018-05-02T00:00:00"/>
    <d v="2025-06-30T21:12:03"/>
    <x v="2827"/>
    <n v="6.8"/>
    <s v="Unburdened"/>
    <n v="5"/>
    <x v="1"/>
    <n v="7.6"/>
    <x v="1"/>
    <n v="71"/>
    <x v="2"/>
    <n v="11128"/>
    <x v="1"/>
    <x v="38"/>
    <x v="1"/>
    <x v="0"/>
    <s v=" Large according.  "/>
    <s v="Large according."/>
  </r>
  <r>
    <n v="18204"/>
    <s v="Darlene"/>
    <x v="21"/>
    <x v="2"/>
    <x v="3"/>
    <d v="2023-04-08T00:00:00"/>
    <d v="2025-02-20T12:09:01"/>
    <x v="1599"/>
    <n v="7.7"/>
    <s v="Normal"/>
    <n v="6"/>
    <x v="1"/>
    <n v="4.5999999999999996"/>
    <x v="0"/>
    <n v="61"/>
    <x v="3"/>
    <n v="5726"/>
    <x v="3"/>
    <x v="38"/>
    <x v="1"/>
    <x v="1"/>
    <s v=" Star sing probably.  "/>
    <s v="Star sing probably."/>
  </r>
  <r>
    <n v="18205"/>
    <s v="Michael"/>
    <x v="29"/>
    <x v="1"/>
    <x v="3"/>
    <d v="2020-11-21T00:00:00"/>
    <d v="2025-07-14T11:40:19"/>
    <x v="2190"/>
    <n v="9.1"/>
    <s v="Normal"/>
    <n v="2"/>
    <x v="0"/>
    <n v="7.6"/>
    <x v="1"/>
    <n v="76"/>
    <x v="2"/>
    <n v="10002"/>
    <x v="1"/>
    <x v="48"/>
    <x v="1"/>
    <x v="1"/>
    <s v=" Summer increase law.  "/>
    <s v="Summer increase law."/>
  </r>
  <r>
    <n v="18206"/>
    <s v="paige"/>
    <x v="16"/>
    <x v="2"/>
    <x v="2"/>
    <d v="2017-08-19T00:00:00"/>
    <d v="2025-04-27T23:50:54"/>
    <x v="137"/>
    <n v="6.8"/>
    <s v="Unburdened"/>
    <n v="6"/>
    <x v="1"/>
    <n v="6.5"/>
    <x v="1"/>
    <n v="56"/>
    <x v="3"/>
    <n v="4574"/>
    <x v="0"/>
    <x v="56"/>
    <x v="1"/>
    <x v="0"/>
    <s v=" Full enter.  "/>
    <s v="Full enter."/>
  </r>
  <r>
    <n v="18207"/>
    <s v="Bradley"/>
    <x v="36"/>
    <x v="0"/>
    <x v="4"/>
    <d v="2020-04-27T00:00:00"/>
    <d v="2025-07-05T06:56:24"/>
    <x v="702"/>
    <n v="5.5"/>
    <s v="Unburdened"/>
    <n v="9"/>
    <x v="2"/>
    <n v="6.7"/>
    <x v="1"/>
    <n v="59"/>
    <x v="3"/>
    <n v="14950"/>
    <x v="1"/>
    <x v="24"/>
    <x v="1"/>
    <x v="0"/>
    <s v=" Sometimes there.  "/>
    <s v="Sometimes there."/>
  </r>
  <r>
    <n v="18208"/>
    <s v="George"/>
    <x v="26"/>
    <x v="0"/>
    <x v="0"/>
    <d v="2022-07-14T00:00:00"/>
    <d v="2025-02-07T11:46:15"/>
    <x v="88"/>
    <n v="10.9"/>
    <s v="Overloaded"/>
    <n v="2"/>
    <x v="0"/>
    <n v="6.8"/>
    <x v="1"/>
    <n v="46"/>
    <x v="0"/>
    <n v="11900"/>
    <x v="1"/>
    <x v="46"/>
    <x v="0"/>
    <x v="0"/>
    <s v=" Leg especially your tonight.  "/>
    <s v="Leg especially your tonight."/>
  </r>
  <r>
    <n v="18209"/>
    <s v="Joshua"/>
    <x v="4"/>
    <x v="2"/>
    <x v="4"/>
    <d v="2023-08-19T00:00:00"/>
    <d v="2025-03-25T23:21:26"/>
    <x v="252"/>
    <n v="5.5"/>
    <s v="Unburdened"/>
    <n v="1"/>
    <x v="0"/>
    <n v="4.7"/>
    <x v="0"/>
    <n v="94"/>
    <x v="1"/>
    <n v="11900"/>
    <x v="1"/>
    <x v="36"/>
    <x v="1"/>
    <x v="1"/>
    <s v=" Candidate budget enough.  "/>
    <s v="Candidate budget enough."/>
  </r>
  <r>
    <n v="18210"/>
    <s v="Stephanie"/>
    <x v="30"/>
    <x v="2"/>
    <x v="2"/>
    <d v="2021-07-13T00:00:00"/>
    <d v="2025-05-29T11:06:29"/>
    <x v="1457"/>
    <n v="9.9"/>
    <s v="Normal"/>
    <n v="7"/>
    <x v="2"/>
    <n v="6.8"/>
    <x v="1"/>
    <n v="68"/>
    <x v="3"/>
    <n v="7987"/>
    <x v="2"/>
    <x v="24"/>
    <x v="1"/>
    <x v="1"/>
    <s v=" Environmental many center.  "/>
    <s v="Environmental many center."/>
  </r>
  <r>
    <n v="18211"/>
    <s v="Nancy"/>
    <x v="0"/>
    <x v="1"/>
    <x v="0"/>
    <d v="2021-07-10T00:00:00"/>
    <d v="2025-01-17T02:33:38"/>
    <x v="635"/>
    <n v="6.3"/>
    <s v="Unburdened"/>
    <n v="8"/>
    <x v="2"/>
    <n v="6.3"/>
    <x v="1"/>
    <n v="60"/>
    <x v="3"/>
    <n v="11936"/>
    <x v="1"/>
    <x v="19"/>
    <x v="1"/>
    <x v="0"/>
    <s v=" I general.  "/>
    <s v="I general."/>
  </r>
  <r>
    <n v="18212"/>
    <s v="John"/>
    <x v="28"/>
    <x v="2"/>
    <x v="5"/>
    <d v="2022-11-17T00:00:00"/>
    <d v="2025-04-07T07:18:26"/>
    <x v="2757"/>
    <m/>
    <s v=""/>
    <n v="2"/>
    <x v="0"/>
    <n v="4.9000000000000004"/>
    <x v="0"/>
    <n v="63"/>
    <x v="3"/>
    <n v="11454"/>
    <x v="1"/>
    <x v="1"/>
    <x v="1"/>
    <x v="1"/>
    <s v=" Character third.  "/>
    <s v="Character third."/>
  </r>
  <r>
    <n v="18213"/>
    <s v="Breanna"/>
    <x v="16"/>
    <x v="2"/>
    <x v="3"/>
    <d v="2023-08-15T00:00:00"/>
    <d v="2025-02-25T01:33:38"/>
    <x v="331"/>
    <n v="6"/>
    <s v="Unburdened"/>
    <n v="9"/>
    <x v="2"/>
    <n v="4.5999999999999996"/>
    <x v="0"/>
    <n v="96"/>
    <x v="1"/>
    <n v="2250"/>
    <x v="0"/>
    <x v="54"/>
    <x v="0"/>
    <x v="0"/>
    <s v=" Forget including.  "/>
    <s v="Forget including."/>
  </r>
  <r>
    <n v="18214"/>
    <s v="Keith"/>
    <x v="6"/>
    <x v="0"/>
    <x v="2"/>
    <d v="2017-10-07T00:00:00"/>
    <d v="2025-03-28T12:13:00"/>
    <x v="2859"/>
    <n v="6.5"/>
    <s v="Unburdened"/>
    <n v="6"/>
    <x v="1"/>
    <m/>
    <x v="2"/>
    <n v="46"/>
    <x v="0"/>
    <n v="3004"/>
    <x v="0"/>
    <x v="38"/>
    <x v="1"/>
    <x v="1"/>
    <s v=" Here sing.  "/>
    <s v="Here sing."/>
  </r>
  <r>
    <n v="18215"/>
    <s v="Shari"/>
    <x v="4"/>
    <x v="0"/>
    <x v="3"/>
    <d v="2017-02-15T00:00:00"/>
    <d v="2025-03-03T04:03:01"/>
    <x v="2128"/>
    <n v="7"/>
    <s v="Normal"/>
    <n v="7"/>
    <x v="2"/>
    <n v="8.1"/>
    <x v="3"/>
    <n v="86"/>
    <x v="1"/>
    <n v="12985"/>
    <x v="1"/>
    <x v="35"/>
    <x v="1"/>
    <x v="0"/>
    <s v=" Talk on area.  "/>
    <s v="Talk on area."/>
  </r>
  <r>
    <n v="18216"/>
    <s v="Cindy"/>
    <x v="23"/>
    <x v="0"/>
    <x v="5"/>
    <d v="2022-01-28T00:00:00"/>
    <d v="2025-05-29T06:27:32"/>
    <x v="833"/>
    <n v="5.3"/>
    <s v="Unburdened"/>
    <n v="5"/>
    <x v="1"/>
    <n v="5.0999999999999996"/>
    <x v="0"/>
    <n v="67"/>
    <x v="3"/>
    <n v="10159"/>
    <x v="1"/>
    <x v="7"/>
    <x v="0"/>
    <x v="0"/>
    <s v=" Surface short.  "/>
    <s v="Surface short."/>
  </r>
  <r>
    <n v="18217"/>
    <s v="Jessica"/>
    <x v="16"/>
    <x v="1"/>
    <x v="5"/>
    <d v="2017-10-13T00:00:00"/>
    <d v="2025-03-05T13:32:13"/>
    <x v="2596"/>
    <n v="10.9"/>
    <s v="Overloaded"/>
    <n v="5"/>
    <x v="1"/>
    <n v="4.3"/>
    <x v="0"/>
    <n v="72"/>
    <x v="2"/>
    <n v="6807"/>
    <x v="3"/>
    <x v="29"/>
    <x v="1"/>
    <x v="0"/>
    <s v=" Job story.  "/>
    <s v="Job story."/>
  </r>
  <r>
    <n v="18218"/>
    <s v="Sarah"/>
    <x v="4"/>
    <x v="2"/>
    <x v="0"/>
    <d v="2021-10-03T00:00:00"/>
    <d v="2025-07-01T12:35:24"/>
    <x v="3084"/>
    <n v="9.1999999999999993"/>
    <s v="Normal"/>
    <n v="3"/>
    <x v="0"/>
    <n v="6.5"/>
    <x v="1"/>
    <n v="41"/>
    <x v="0"/>
    <n v="8461"/>
    <x v="2"/>
    <x v="35"/>
    <x v="1"/>
    <x v="1"/>
    <s v=" Sign property rise.  "/>
    <s v="Sign property rise."/>
  </r>
  <r>
    <n v="18219"/>
    <s v="Linda"/>
    <x v="9"/>
    <x v="1"/>
    <x v="0"/>
    <d v="2020-08-20T00:00:00"/>
    <d v="2025-02-10T08:44:11"/>
    <x v="2617"/>
    <n v="8.4"/>
    <s v="Normal"/>
    <n v="3"/>
    <x v="0"/>
    <n v="7.1"/>
    <x v="1"/>
    <n v="46"/>
    <x v="0"/>
    <n v="12728"/>
    <x v="1"/>
    <x v="0"/>
    <x v="0"/>
    <x v="1"/>
    <s v=" Happy where actually.  "/>
    <s v="Happy where actually."/>
  </r>
  <r>
    <n v="18220"/>
    <s v="Sarah"/>
    <x v="2"/>
    <x v="1"/>
    <x v="3"/>
    <d v="2020-04-10T00:00:00"/>
    <d v="2025-01-24T15:37:25"/>
    <x v="1551"/>
    <n v="4.8"/>
    <s v="Unburdened"/>
    <n v="2"/>
    <x v="0"/>
    <n v="6.2"/>
    <x v="1"/>
    <n v="76"/>
    <x v="2"/>
    <n v="5679"/>
    <x v="3"/>
    <x v="7"/>
    <x v="0"/>
    <x v="0"/>
    <s v=" Hot and matter.  "/>
    <s v="Hot and matter."/>
  </r>
  <r>
    <n v="18221"/>
    <s v="Edward"/>
    <x v="28"/>
    <x v="0"/>
    <x v="3"/>
    <d v="2021-08-29T00:00:00"/>
    <d v="2025-05-28T21:43:02"/>
    <x v="162"/>
    <n v="6"/>
    <s v="Unburdened"/>
    <n v="7"/>
    <x v="2"/>
    <n v="6.2"/>
    <x v="1"/>
    <n v="98"/>
    <x v="1"/>
    <n v="3580"/>
    <x v="0"/>
    <x v="36"/>
    <x v="1"/>
    <x v="0"/>
    <s v=" History study.  "/>
    <s v="History study."/>
  </r>
  <r>
    <n v="18222"/>
    <s v="Jordan"/>
    <x v="38"/>
    <x v="1"/>
    <x v="4"/>
    <d v="2018-10-13T00:00:00"/>
    <d v="2025-02-01T06:07:53"/>
    <x v="2674"/>
    <n v="11.3"/>
    <s v="Overloaded"/>
    <n v="6"/>
    <x v="1"/>
    <n v="6.7"/>
    <x v="1"/>
    <n v="66"/>
    <x v="3"/>
    <n v="10781"/>
    <x v="1"/>
    <x v="18"/>
    <x v="1"/>
    <x v="1"/>
    <s v=" Word less science.  "/>
    <s v="Word less science."/>
  </r>
  <r>
    <n v="18223"/>
    <s v="Monica"/>
    <x v="8"/>
    <x v="0"/>
    <x v="5"/>
    <d v="2018-07-04T00:00:00"/>
    <d v="2025-02-20T13:04:02"/>
    <x v="2610"/>
    <n v="8.6999999999999993"/>
    <s v="Normal"/>
    <n v="2"/>
    <x v="0"/>
    <n v="7.3"/>
    <x v="1"/>
    <n v="99"/>
    <x v="1"/>
    <n v="14622"/>
    <x v="1"/>
    <x v="3"/>
    <x v="1"/>
    <x v="0"/>
    <s v=" During feel writer.  "/>
    <s v="During feel writer."/>
  </r>
  <r>
    <n v="18224"/>
    <s v="Meghan"/>
    <x v="39"/>
    <x v="1"/>
    <x v="0"/>
    <d v="2018-09-08T00:00:00"/>
    <d v="2025-05-17T17:15:21"/>
    <x v="143"/>
    <m/>
    <s v=""/>
    <n v="6"/>
    <x v="1"/>
    <n v="4.2"/>
    <x v="0"/>
    <n v="42"/>
    <x v="0"/>
    <n v="14244"/>
    <x v="1"/>
    <x v="34"/>
    <x v="0"/>
    <x v="0"/>
    <s v=" Never will.  "/>
    <s v="Never will."/>
  </r>
  <r>
    <n v="18225"/>
    <s v="Katrina"/>
    <x v="4"/>
    <x v="0"/>
    <x v="4"/>
    <d v="2023-11-06T00:00:00"/>
    <d v="2025-06-13T17:22:20"/>
    <x v="507"/>
    <n v="4.4000000000000004"/>
    <s v="Unburdened"/>
    <n v="2"/>
    <x v="0"/>
    <n v="5.0999999999999996"/>
    <x v="0"/>
    <n v="78"/>
    <x v="2"/>
    <n v="3877"/>
    <x v="0"/>
    <x v="59"/>
    <x v="1"/>
    <x v="1"/>
    <s v=" Same challenge miss.  "/>
    <s v="Same challenge miss."/>
  </r>
  <r>
    <n v="18226"/>
    <s v="Jennifer"/>
    <x v="7"/>
    <x v="2"/>
    <x v="0"/>
    <d v="2016-06-10T00:00:00"/>
    <d v="2025-02-27T12:26:36"/>
    <x v="1370"/>
    <n v="10.9"/>
    <s v="Overloaded"/>
    <n v="8"/>
    <x v="2"/>
    <n v="6.7"/>
    <x v="1"/>
    <n v="54"/>
    <x v="3"/>
    <n v="3907"/>
    <x v="0"/>
    <x v="4"/>
    <x v="1"/>
    <x v="0"/>
    <s v=" Street chair nice.  "/>
    <s v="Street chair nice."/>
  </r>
  <r>
    <n v="18227"/>
    <s v="Melissa"/>
    <x v="11"/>
    <x v="0"/>
    <x v="0"/>
    <d v="2017-07-16T00:00:00"/>
    <d v="2025-06-13T05:46:51"/>
    <x v="1338"/>
    <n v="7.9"/>
    <s v="Normal"/>
    <n v="4"/>
    <x v="1"/>
    <n v="5.0999999999999996"/>
    <x v="0"/>
    <n v="53"/>
    <x v="3"/>
    <n v="9817"/>
    <x v="2"/>
    <x v="47"/>
    <x v="1"/>
    <x v="1"/>
    <s v=" Suffer newspaper activity.  "/>
    <s v="Suffer newspaper activity."/>
  </r>
  <r>
    <n v="18228"/>
    <s v="Thomas"/>
    <x v="6"/>
    <x v="2"/>
    <x v="3"/>
    <d v="2021-12-23T00:00:00"/>
    <d v="2025-04-26T09:33:40"/>
    <x v="1591"/>
    <n v="6.6"/>
    <s v="Unburdened"/>
    <n v="7"/>
    <x v="2"/>
    <n v="8"/>
    <x v="3"/>
    <n v="87"/>
    <x v="1"/>
    <n v="11325"/>
    <x v="1"/>
    <x v="31"/>
    <x v="1"/>
    <x v="0"/>
    <s v=" Condition machine model.  "/>
    <s v="Condition machine model."/>
  </r>
  <r>
    <n v="18229"/>
    <s v="Craig"/>
    <x v="34"/>
    <x v="0"/>
    <x v="2"/>
    <d v="2023-05-06T00:00:00"/>
    <d v="2025-03-15T01:09:33"/>
    <x v="3072"/>
    <n v="11.6"/>
    <s v="Overloaded"/>
    <n v="2"/>
    <x v="0"/>
    <n v="7.3"/>
    <x v="1"/>
    <n v="95"/>
    <x v="1"/>
    <n v="8379"/>
    <x v="2"/>
    <x v="11"/>
    <x v="0"/>
    <x v="0"/>
    <s v=" Open.  "/>
    <s v="Open."/>
  </r>
  <r>
    <n v="18230"/>
    <s v="Jessica"/>
    <x v="13"/>
    <x v="1"/>
    <x v="4"/>
    <d v="2020-10-04T00:00:00"/>
    <d v="2025-05-21T22:20:33"/>
    <x v="3085"/>
    <m/>
    <s v=""/>
    <n v="5"/>
    <x v="1"/>
    <n v="7.8"/>
    <x v="1"/>
    <n v="53"/>
    <x v="3"/>
    <n v="9000"/>
    <x v="2"/>
    <x v="33"/>
    <x v="0"/>
    <x v="0"/>
    <s v=" Not interview policy science.  "/>
    <s v="Not interview policy science."/>
  </r>
  <r>
    <n v="18231"/>
    <s v="John"/>
    <x v="33"/>
    <x v="1"/>
    <x v="4"/>
    <d v="2017-04-28T00:00:00"/>
    <d v="2025-02-17T11:10:45"/>
    <x v="1944"/>
    <n v="6.6"/>
    <s v="Unburdened"/>
    <n v="3"/>
    <x v="0"/>
    <n v="4.7"/>
    <x v="0"/>
    <n v="93"/>
    <x v="1"/>
    <n v="4777"/>
    <x v="0"/>
    <x v="16"/>
    <x v="1"/>
    <x v="1"/>
    <s v=" Work whether.  "/>
    <s v="Work whether."/>
  </r>
  <r>
    <n v="18232"/>
    <s v="Chelsea"/>
    <x v="17"/>
    <x v="0"/>
    <x v="2"/>
    <d v="2018-10-24T00:00:00"/>
    <d v="2025-05-23T08:37:57"/>
    <x v="342"/>
    <n v="6.6"/>
    <s v="Unburdened"/>
    <n v="5"/>
    <x v="1"/>
    <n v="6.5"/>
    <x v="1"/>
    <n v="93"/>
    <x v="1"/>
    <n v="13581"/>
    <x v="1"/>
    <x v="42"/>
    <x v="1"/>
    <x v="1"/>
    <s v=" Carry wall.  "/>
    <s v="Carry wall."/>
  </r>
  <r>
    <n v="18233"/>
    <s v="Anita"/>
    <x v="5"/>
    <x v="2"/>
    <x v="2"/>
    <d v="2017-04-05T00:00:00"/>
    <d v="2025-02-07T07:49:59"/>
    <x v="1293"/>
    <n v="11"/>
    <s v="Overloaded"/>
    <n v="5"/>
    <x v="1"/>
    <n v="7.6"/>
    <x v="1"/>
    <n v="49"/>
    <x v="0"/>
    <n v="11392"/>
    <x v="1"/>
    <x v="27"/>
    <x v="1"/>
    <x v="0"/>
    <s v=" Option specific wait.  "/>
    <s v="Option specific wait."/>
  </r>
  <r>
    <n v="18234"/>
    <s v="Paul"/>
    <x v="11"/>
    <x v="2"/>
    <x v="4"/>
    <d v="2019-11-17T00:00:00"/>
    <d v="2025-02-10T14:04:37"/>
    <x v="1616"/>
    <n v="11.2"/>
    <s v="Overloaded"/>
    <n v="2"/>
    <x v="0"/>
    <n v="7.7"/>
    <x v="1"/>
    <n v="94"/>
    <x v="1"/>
    <n v="13107"/>
    <x v="1"/>
    <x v="6"/>
    <x v="1"/>
    <x v="0"/>
    <s v=" Official job.  "/>
    <s v="Official job."/>
  </r>
  <r>
    <n v="18235"/>
    <s v="Diana"/>
    <x v="4"/>
    <x v="2"/>
    <x v="0"/>
    <d v="2017-11-02T00:00:00"/>
    <d v="2025-05-29T03:04:20"/>
    <x v="3086"/>
    <n v="9.1"/>
    <s v="Normal"/>
    <n v="7"/>
    <x v="2"/>
    <m/>
    <x v="2"/>
    <n v="54"/>
    <x v="3"/>
    <n v="7692"/>
    <x v="2"/>
    <x v="55"/>
    <x v="1"/>
    <x v="1"/>
    <s v=" Check land result.  "/>
    <s v="Check land result."/>
  </r>
  <r>
    <n v="18236"/>
    <s v="paul"/>
    <x v="12"/>
    <x v="2"/>
    <x v="4"/>
    <d v="2023-06-23T00:00:00"/>
    <d v="2025-07-06T18:46:16"/>
    <x v="934"/>
    <n v="9.8000000000000007"/>
    <s v="Normal"/>
    <n v="7"/>
    <x v="2"/>
    <n v="7.5"/>
    <x v="1"/>
    <n v="59"/>
    <x v="3"/>
    <n v="14836"/>
    <x v="1"/>
    <x v="36"/>
    <x v="1"/>
    <x v="0"/>
    <s v=" Kid check.  "/>
    <s v="Kid check."/>
  </r>
  <r>
    <n v="18237"/>
    <s v="Cody"/>
    <x v="25"/>
    <x v="1"/>
    <x v="4"/>
    <d v="2017-09-17T00:00:00"/>
    <d v="2025-01-17T13:30:01"/>
    <x v="1197"/>
    <m/>
    <s v=""/>
    <n v="2"/>
    <x v="0"/>
    <n v="8.3000000000000007"/>
    <x v="3"/>
    <n v="68"/>
    <x v="3"/>
    <n v="2695"/>
    <x v="0"/>
    <x v="51"/>
    <x v="1"/>
    <x v="1"/>
    <s v=" Character point baby.  "/>
    <s v="Character point baby."/>
  </r>
  <r>
    <n v="18238"/>
    <s v="Michelle"/>
    <x v="21"/>
    <x v="0"/>
    <x v="5"/>
    <d v="2023-04-14T00:00:00"/>
    <d v="2025-04-03T14:01:30"/>
    <x v="205"/>
    <n v="9"/>
    <s v="Normal"/>
    <n v="4"/>
    <x v="1"/>
    <n v="5.6"/>
    <x v="0"/>
    <n v="93"/>
    <x v="1"/>
    <n v="6650"/>
    <x v="3"/>
    <x v="49"/>
    <x v="1"/>
    <x v="0"/>
    <s v=" Pattern government management.  "/>
    <s v="Pattern government management."/>
  </r>
  <r>
    <n v="18239"/>
    <s v="Melanie"/>
    <x v="7"/>
    <x v="0"/>
    <x v="4"/>
    <d v="2023-12-06T00:00:00"/>
    <d v="2025-04-28T07:17:31"/>
    <x v="2371"/>
    <n v="6.3"/>
    <s v="Unburdened"/>
    <n v="1"/>
    <x v="0"/>
    <n v="4.7"/>
    <x v="0"/>
    <n v="95"/>
    <x v="1"/>
    <n v="13470"/>
    <x v="1"/>
    <x v="41"/>
    <x v="1"/>
    <x v="1"/>
    <s v=" Watch partner spend.  "/>
    <s v="Watch partner spend."/>
  </r>
  <r>
    <n v="18240"/>
    <s v="Justin"/>
    <x v="28"/>
    <x v="0"/>
    <x v="0"/>
    <d v="2017-04-17T00:00:00"/>
    <d v="2025-02-03T15:26:15"/>
    <x v="256"/>
    <n v="12"/>
    <s v="Overloaded"/>
    <n v="6"/>
    <x v="1"/>
    <n v="8.9"/>
    <x v="3"/>
    <n v="59"/>
    <x v="3"/>
    <n v="7182"/>
    <x v="3"/>
    <x v="28"/>
    <x v="1"/>
    <x v="0"/>
    <s v=" To learn front.  "/>
    <s v="To learn front."/>
  </r>
  <r>
    <n v="18241"/>
    <s v="Ann"/>
    <x v="4"/>
    <x v="1"/>
    <x v="0"/>
    <d v="2021-05-05T00:00:00"/>
    <d v="2025-07-12T07:00:34"/>
    <x v="1374"/>
    <n v="11.5"/>
    <s v="Overloaded"/>
    <n v="4"/>
    <x v="1"/>
    <n v="4.5"/>
    <x v="0"/>
    <n v="58"/>
    <x v="3"/>
    <n v="9977"/>
    <x v="2"/>
    <x v="2"/>
    <x v="1"/>
    <x v="1"/>
    <s v=" Available standard.  "/>
    <s v="Available standard."/>
  </r>
  <r>
    <n v="18242"/>
    <s v="Dennis"/>
    <x v="16"/>
    <x v="2"/>
    <x v="5"/>
    <d v="2021-07-11T00:00:00"/>
    <d v="2025-07-13T12:53:06"/>
    <x v="596"/>
    <n v="9.5"/>
    <s v="Normal"/>
    <n v="4"/>
    <x v="1"/>
    <n v="6.2"/>
    <x v="1"/>
    <n v="78"/>
    <x v="2"/>
    <n v="6144"/>
    <x v="3"/>
    <x v="47"/>
    <x v="1"/>
    <x v="0"/>
    <s v=" Push both girl.  "/>
    <s v="Push both girl."/>
  </r>
  <r>
    <n v="18243"/>
    <s v="Joann"/>
    <x v="6"/>
    <x v="0"/>
    <x v="4"/>
    <d v="2015-11-27T00:00:00"/>
    <d v="2025-01-04T01:30:18"/>
    <x v="670"/>
    <n v="9.5"/>
    <s v="Normal"/>
    <n v="2"/>
    <x v="0"/>
    <n v="8.3000000000000007"/>
    <x v="3"/>
    <n v="66"/>
    <x v="3"/>
    <n v="3270"/>
    <x v="0"/>
    <x v="14"/>
    <x v="1"/>
    <x v="1"/>
    <s v=" Learn song our.  "/>
    <s v="Learn song our."/>
  </r>
  <r>
    <n v="18244"/>
    <s v="Spencer"/>
    <x v="7"/>
    <x v="1"/>
    <x v="0"/>
    <d v="2022-05-29T00:00:00"/>
    <d v="2025-06-14T16:09:12"/>
    <x v="135"/>
    <n v="11.7"/>
    <s v="Overloaded"/>
    <n v="4"/>
    <x v="1"/>
    <n v="8.1"/>
    <x v="3"/>
    <n v="98"/>
    <x v="1"/>
    <n v="6623"/>
    <x v="3"/>
    <x v="52"/>
    <x v="0"/>
    <x v="0"/>
    <s v=" Defense return law.  "/>
    <s v="Defense return law."/>
  </r>
  <r>
    <n v="18245"/>
    <s v="Patrick"/>
    <x v="17"/>
    <x v="2"/>
    <x v="0"/>
    <d v="2018-04-11T00:00:00"/>
    <d v="2025-01-04T13:58:04"/>
    <x v="2966"/>
    <n v="7.2"/>
    <s v="Normal"/>
    <n v="8"/>
    <x v="2"/>
    <n v="8.3000000000000007"/>
    <x v="3"/>
    <n v="58"/>
    <x v="3"/>
    <n v="6283"/>
    <x v="3"/>
    <x v="19"/>
    <x v="1"/>
    <x v="1"/>
    <s v=" Tonight according teach drug.  "/>
    <s v="Tonight according teach drug."/>
  </r>
  <r>
    <n v="18246"/>
    <s v="Sarah"/>
    <x v="31"/>
    <x v="1"/>
    <x v="5"/>
    <d v="2024-06-24T00:00:00"/>
    <d v="2025-03-08T10:14:36"/>
    <x v="3087"/>
    <n v="6.7"/>
    <s v="Unburdened"/>
    <n v="7"/>
    <x v="2"/>
    <n v="8.1999999999999993"/>
    <x v="3"/>
    <n v="62"/>
    <x v="3"/>
    <n v="12751"/>
    <x v="1"/>
    <x v="41"/>
    <x v="1"/>
    <x v="1"/>
    <s v=" Them machine break against.  "/>
    <s v="Them machine break against."/>
  </r>
  <r>
    <n v="18247"/>
    <s v="Maria"/>
    <x v="33"/>
    <x v="0"/>
    <x v="0"/>
    <d v="2018-08-03T00:00:00"/>
    <d v="2025-03-04T20:05:14"/>
    <x v="1141"/>
    <n v="11.6"/>
    <s v="Overloaded"/>
    <n v="5"/>
    <x v="1"/>
    <n v="5"/>
    <x v="0"/>
    <n v="82"/>
    <x v="2"/>
    <n v="11723"/>
    <x v="1"/>
    <x v="10"/>
    <x v="0"/>
    <x v="1"/>
    <s v=" Word policy trip on.  "/>
    <s v="Word policy trip on."/>
  </r>
  <r>
    <n v="18248"/>
    <s v="Megan"/>
    <x v="29"/>
    <x v="0"/>
    <x v="4"/>
    <d v="2017-09-09T00:00:00"/>
    <d v="2025-05-13T02:10:58"/>
    <x v="2486"/>
    <n v="8.6999999999999993"/>
    <s v="Normal"/>
    <n v="3"/>
    <x v="0"/>
    <n v="5.4"/>
    <x v="0"/>
    <n v="44"/>
    <x v="0"/>
    <n v="2691"/>
    <x v="0"/>
    <x v="24"/>
    <x v="1"/>
    <x v="1"/>
    <s v=" Maybe your wish.  "/>
    <s v="Maybe your wish."/>
  </r>
  <r>
    <n v="18249"/>
    <s v="Linda"/>
    <x v="28"/>
    <x v="2"/>
    <x v="2"/>
    <d v="2019-09-18T00:00:00"/>
    <d v="2025-04-27T17:11:07"/>
    <x v="1352"/>
    <n v="10.6"/>
    <s v="Overloaded"/>
    <n v="7"/>
    <x v="2"/>
    <n v="5.6"/>
    <x v="0"/>
    <n v="47"/>
    <x v="0"/>
    <n v="11173"/>
    <x v="1"/>
    <x v="53"/>
    <x v="0"/>
    <x v="0"/>
    <s v=" Member speak.  "/>
    <s v="Member speak."/>
  </r>
  <r>
    <n v="18250"/>
    <s v="Jessica"/>
    <x v="33"/>
    <x v="2"/>
    <x v="4"/>
    <d v="2022-11-18T00:00:00"/>
    <d v="2025-05-05T00:02:29"/>
    <x v="353"/>
    <n v="7.2"/>
    <s v="Normal"/>
    <n v="5"/>
    <x v="1"/>
    <n v="8.9"/>
    <x v="3"/>
    <n v="52"/>
    <x v="3"/>
    <n v="14712"/>
    <x v="1"/>
    <x v="54"/>
    <x v="0"/>
    <x v="0"/>
    <s v=" Light.  "/>
    <s v="Light."/>
  </r>
  <r>
    <n v="18251"/>
    <s v="Rebecca"/>
    <x v="18"/>
    <x v="1"/>
    <x v="0"/>
    <d v="2019-12-27T00:00:00"/>
    <d v="2025-04-24T14:43:05"/>
    <x v="1392"/>
    <n v="5.9"/>
    <s v="Unburdened"/>
    <n v="4"/>
    <x v="1"/>
    <n v="8.5"/>
    <x v="3"/>
    <n v="84"/>
    <x v="2"/>
    <n v="2553"/>
    <x v="0"/>
    <x v="14"/>
    <x v="1"/>
    <x v="1"/>
    <s v=" Special education far.  "/>
    <s v="Special education far."/>
  </r>
  <r>
    <n v="18252"/>
    <s v="Luis"/>
    <x v="26"/>
    <x v="0"/>
    <x v="4"/>
    <d v="2019-11-21T00:00:00"/>
    <d v="2025-05-13T07:48:40"/>
    <x v="435"/>
    <m/>
    <s v=""/>
    <n v="2"/>
    <x v="0"/>
    <n v="4.5"/>
    <x v="0"/>
    <n v="98"/>
    <x v="1"/>
    <n v="13478"/>
    <x v="1"/>
    <x v="41"/>
    <x v="1"/>
    <x v="1"/>
    <s v=" Say size.  "/>
    <s v="Say size."/>
  </r>
  <r>
    <n v="18253"/>
    <s v="Samantha"/>
    <x v="39"/>
    <x v="0"/>
    <x v="0"/>
    <d v="2018-04-06T00:00:00"/>
    <d v="2025-03-22T11:29:13"/>
    <x v="1499"/>
    <n v="11.3"/>
    <s v="Overloaded"/>
    <n v="9"/>
    <x v="2"/>
    <n v="4.7"/>
    <x v="0"/>
    <n v="71"/>
    <x v="2"/>
    <n v="10704"/>
    <x v="1"/>
    <x v="2"/>
    <x v="1"/>
    <x v="1"/>
    <s v=" Under social trade.  "/>
    <s v="Under social trade."/>
  </r>
  <r>
    <n v="18254"/>
    <s v="Robert"/>
    <x v="5"/>
    <x v="2"/>
    <x v="4"/>
    <d v="2019-05-27T00:00:00"/>
    <d v="2025-03-19T09:39:48"/>
    <x v="534"/>
    <n v="7.7"/>
    <s v="Normal"/>
    <n v="8"/>
    <x v="2"/>
    <n v="6"/>
    <x v="1"/>
    <n v="87"/>
    <x v="1"/>
    <n v="11319"/>
    <x v="1"/>
    <x v="50"/>
    <x v="0"/>
    <x v="1"/>
    <s v=" Girl happen identify.  "/>
    <s v="Girl happen identify."/>
  </r>
  <r>
    <n v="18255"/>
    <s v="Karen"/>
    <x v="14"/>
    <x v="0"/>
    <x v="2"/>
    <d v="2019-07-04T00:00:00"/>
    <d v="2025-03-04T15:28:34"/>
    <x v="2526"/>
    <n v="4.9000000000000004"/>
    <s v="Unburdened"/>
    <n v="4"/>
    <x v="1"/>
    <n v="6.7"/>
    <x v="1"/>
    <n v="79"/>
    <x v="2"/>
    <n v="2968"/>
    <x v="0"/>
    <x v="45"/>
    <x v="1"/>
    <x v="0"/>
    <s v=" Easy movie.  "/>
    <s v="Easy movie."/>
  </r>
  <r>
    <n v="18256"/>
    <s v="Michael"/>
    <x v="23"/>
    <x v="2"/>
    <x v="2"/>
    <d v="2016-02-10T00:00:00"/>
    <d v="2025-03-14T09:10:00"/>
    <x v="1647"/>
    <m/>
    <s v=""/>
    <n v="8"/>
    <x v="2"/>
    <n v="7.4"/>
    <x v="1"/>
    <n v="93"/>
    <x v="1"/>
    <n v="11976"/>
    <x v="1"/>
    <x v="23"/>
    <x v="1"/>
    <x v="1"/>
    <s v=" Small research.  "/>
    <s v="Small research."/>
  </r>
  <r>
    <n v="18257"/>
    <s v="Thomas"/>
    <x v="19"/>
    <x v="0"/>
    <x v="5"/>
    <d v="2022-01-02T00:00:00"/>
    <d v="2025-04-21T09:00:02"/>
    <x v="2549"/>
    <n v="8.8000000000000007"/>
    <s v="Normal"/>
    <n v="9"/>
    <x v="2"/>
    <m/>
    <x v="2"/>
    <n v="88"/>
    <x v="1"/>
    <n v="5323"/>
    <x v="3"/>
    <x v="10"/>
    <x v="0"/>
    <x v="1"/>
    <s v=" Officer son fine it.  "/>
    <s v="Officer son fine it."/>
  </r>
  <r>
    <n v="18258"/>
    <s v="John"/>
    <x v="16"/>
    <x v="2"/>
    <x v="0"/>
    <d v="2020-09-14T00:00:00"/>
    <d v="2025-01-18T20:02:36"/>
    <x v="1889"/>
    <n v="4.2"/>
    <s v="Unburdened"/>
    <n v="8"/>
    <x v="2"/>
    <n v="4"/>
    <x v="0"/>
    <n v="96"/>
    <x v="1"/>
    <n v="12416"/>
    <x v="1"/>
    <x v="16"/>
    <x v="1"/>
    <x v="1"/>
    <s v=" Too TV final.  "/>
    <s v="Too TV final."/>
  </r>
  <r>
    <n v="18259"/>
    <s v="David"/>
    <x v="32"/>
    <x v="2"/>
    <x v="5"/>
    <d v="2020-03-12T00:00:00"/>
    <d v="2025-04-10T20:31:57"/>
    <x v="1105"/>
    <n v="5.7"/>
    <s v="Unburdened"/>
    <n v="6"/>
    <x v="1"/>
    <n v="6.2"/>
    <x v="1"/>
    <n v="93"/>
    <x v="1"/>
    <n v="3049"/>
    <x v="0"/>
    <x v="50"/>
    <x v="0"/>
    <x v="1"/>
    <s v=" View hope happen.  "/>
    <s v="View hope happen."/>
  </r>
  <r>
    <n v="18260"/>
    <s v="luke"/>
    <x v="38"/>
    <x v="1"/>
    <x v="2"/>
    <d v="2020-12-21T00:00:00"/>
    <d v="2025-01-11T01:23:39"/>
    <x v="904"/>
    <n v="5.2"/>
    <s v="Unburdened"/>
    <n v="6"/>
    <x v="1"/>
    <n v="6.1"/>
    <x v="1"/>
    <n v="43"/>
    <x v="0"/>
    <n v="8028"/>
    <x v="2"/>
    <x v="56"/>
    <x v="1"/>
    <x v="0"/>
    <s v=" Paper itself easy friend.  "/>
    <s v="Paper itself easy friend."/>
  </r>
  <r>
    <n v="18261"/>
    <s v="Brian"/>
    <x v="13"/>
    <x v="0"/>
    <x v="4"/>
    <d v="2018-11-08T00:00:00"/>
    <d v="2025-01-31T07:25:57"/>
    <x v="2449"/>
    <n v="11.5"/>
    <s v="Overloaded"/>
    <n v="7"/>
    <x v="2"/>
    <n v="8.3000000000000007"/>
    <x v="3"/>
    <n v="77"/>
    <x v="2"/>
    <n v="12959"/>
    <x v="1"/>
    <x v="35"/>
    <x v="1"/>
    <x v="0"/>
    <s v=" Consumer surface trouble.  "/>
    <s v="Consumer surface trouble."/>
  </r>
  <r>
    <n v="18262"/>
    <s v="Larry"/>
    <x v="10"/>
    <x v="1"/>
    <x v="4"/>
    <d v="2024-05-22T00:00:00"/>
    <d v="2025-01-17T22:57:18"/>
    <x v="3088"/>
    <n v="4.0999999999999996"/>
    <s v="Unburdened"/>
    <n v="6"/>
    <x v="1"/>
    <n v="6"/>
    <x v="1"/>
    <n v="96"/>
    <x v="1"/>
    <n v="14612"/>
    <x v="1"/>
    <x v="15"/>
    <x v="1"/>
    <x v="1"/>
    <s v=" Season rich arm.  "/>
    <s v="Season rich arm."/>
  </r>
  <r>
    <n v="18263"/>
    <s v="mark"/>
    <x v="6"/>
    <x v="0"/>
    <x v="3"/>
    <d v="2022-01-03T00:00:00"/>
    <d v="2025-01-02T17:40:54"/>
    <x v="3014"/>
    <n v="5.4"/>
    <s v="Unburdened"/>
    <n v="4"/>
    <x v="1"/>
    <m/>
    <x v="2"/>
    <n v="80"/>
    <x v="2"/>
    <n v="9106"/>
    <x v="2"/>
    <x v="49"/>
    <x v="1"/>
    <x v="0"/>
    <s v=" Father marriage learn.  "/>
    <s v="Father marriage learn."/>
  </r>
  <r>
    <n v="18264"/>
    <s v="Chris"/>
    <x v="9"/>
    <x v="0"/>
    <x v="4"/>
    <d v="2024-02-19T00:00:00"/>
    <d v="2025-01-05T20:28:08"/>
    <x v="3029"/>
    <n v="10.199999999999999"/>
    <s v="Overloaded"/>
    <n v="2"/>
    <x v="0"/>
    <n v="8.6"/>
    <x v="3"/>
    <n v="96"/>
    <x v="1"/>
    <n v="14062"/>
    <x v="1"/>
    <x v="36"/>
    <x v="1"/>
    <x v="1"/>
    <s v=" Outside car southern.  "/>
    <s v="Outside car southern."/>
  </r>
  <r>
    <n v="18265"/>
    <s v="Bailey"/>
    <x v="10"/>
    <x v="1"/>
    <x v="3"/>
    <d v="2017-01-18T00:00:00"/>
    <d v="2025-03-18T00:17:03"/>
    <x v="2359"/>
    <n v="8"/>
    <s v="Normal"/>
    <n v="1"/>
    <x v="0"/>
    <n v="7.2"/>
    <x v="1"/>
    <n v="91"/>
    <x v="1"/>
    <n v="12976"/>
    <x v="1"/>
    <x v="4"/>
    <x v="1"/>
    <x v="1"/>
    <s v=" Occur song.  "/>
    <s v="Occur song."/>
  </r>
  <r>
    <n v="18266"/>
    <s v="Maureen"/>
    <x v="39"/>
    <x v="0"/>
    <x v="5"/>
    <d v="2022-11-21T00:00:00"/>
    <d v="2025-04-08T16:59:24"/>
    <x v="3008"/>
    <n v="8.4"/>
    <s v="Normal"/>
    <n v="6"/>
    <x v="1"/>
    <n v="5.4"/>
    <x v="0"/>
    <n v="52"/>
    <x v="3"/>
    <n v="10504"/>
    <x v="1"/>
    <x v="51"/>
    <x v="1"/>
    <x v="0"/>
    <s v=" Personal operation when.  "/>
    <s v="Personal operation when."/>
  </r>
  <r>
    <n v="18267"/>
    <s v="Cheryl"/>
    <x v="29"/>
    <x v="2"/>
    <x v="2"/>
    <d v="2020-03-17T00:00:00"/>
    <d v="2025-01-05T04:44:55"/>
    <x v="2196"/>
    <n v="11.8"/>
    <s v="Overloaded"/>
    <n v="9"/>
    <x v="2"/>
    <n v="5.3"/>
    <x v="0"/>
    <n v="65"/>
    <x v="3"/>
    <n v="5753"/>
    <x v="3"/>
    <x v="8"/>
    <x v="1"/>
    <x v="1"/>
    <s v=" Partner remain.  "/>
    <s v="Partner remain."/>
  </r>
  <r>
    <n v="18268"/>
    <s v="Dan"/>
    <x v="16"/>
    <x v="1"/>
    <x v="2"/>
    <d v="2019-06-18T00:00:00"/>
    <d v="2025-04-27T13:52:38"/>
    <x v="3018"/>
    <n v="8.1999999999999993"/>
    <s v="Normal"/>
    <n v="7"/>
    <x v="2"/>
    <n v="6.8"/>
    <x v="1"/>
    <n v="55"/>
    <x v="3"/>
    <n v="12242"/>
    <x v="1"/>
    <x v="11"/>
    <x v="0"/>
    <x v="1"/>
    <s v=" Perform sport.  "/>
    <s v="Perform sport."/>
  </r>
  <r>
    <n v="18269"/>
    <s v="John"/>
    <x v="5"/>
    <x v="0"/>
    <x v="1"/>
    <d v="2016-03-12T00:00:00"/>
    <d v="2025-01-22T14:38:06"/>
    <x v="2317"/>
    <n v="8.1999999999999993"/>
    <s v="Normal"/>
    <n v="6"/>
    <x v="1"/>
    <n v="5.8"/>
    <x v="0"/>
    <n v="43"/>
    <x v="0"/>
    <n v="5839"/>
    <x v="3"/>
    <x v="42"/>
    <x v="1"/>
    <x v="0"/>
    <s v=" World apply.  "/>
    <s v="World apply."/>
  </r>
  <r>
    <n v="18270"/>
    <s v="Kenneth"/>
    <x v="8"/>
    <x v="0"/>
    <x v="3"/>
    <d v="2022-02-04T00:00:00"/>
    <d v="2025-03-23T23:36:56"/>
    <x v="2588"/>
    <n v="8.6"/>
    <s v="Normal"/>
    <n v="3"/>
    <x v="0"/>
    <n v="7.3"/>
    <x v="1"/>
    <n v="68"/>
    <x v="3"/>
    <n v="10883"/>
    <x v="1"/>
    <x v="7"/>
    <x v="0"/>
    <x v="0"/>
    <s v=" Send left.  "/>
    <s v="Send left."/>
  </r>
  <r>
    <n v="18271"/>
    <s v="Larry"/>
    <x v="0"/>
    <x v="1"/>
    <x v="0"/>
    <d v="2021-12-06T00:00:00"/>
    <d v="2025-05-11T08:59:37"/>
    <x v="1117"/>
    <n v="8.1"/>
    <s v="Normal"/>
    <n v="2"/>
    <x v="0"/>
    <n v="6.7"/>
    <x v="1"/>
    <n v="92"/>
    <x v="1"/>
    <n v="7361"/>
    <x v="3"/>
    <x v="55"/>
    <x v="1"/>
    <x v="0"/>
    <s v=" Shoulder debate approach.  "/>
    <s v="Shoulder debate approach."/>
  </r>
  <r>
    <n v="18272"/>
    <s v="Jessica"/>
    <x v="30"/>
    <x v="0"/>
    <x v="0"/>
    <d v="2022-12-01T00:00:00"/>
    <d v="2025-05-15T11:59:26"/>
    <x v="857"/>
    <n v="9.5"/>
    <s v="Normal"/>
    <n v="1"/>
    <x v="0"/>
    <n v="6"/>
    <x v="1"/>
    <n v="83"/>
    <x v="2"/>
    <n v="8437"/>
    <x v="2"/>
    <x v="23"/>
    <x v="1"/>
    <x v="1"/>
    <s v=" Among water.  "/>
    <s v="Among water."/>
  </r>
  <r>
    <n v="18273"/>
    <s v="robert"/>
    <x v="20"/>
    <x v="1"/>
    <x v="2"/>
    <d v="2017-08-15T00:00:00"/>
    <d v="2025-05-03T20:12:47"/>
    <x v="2382"/>
    <n v="10.3"/>
    <s v="Overloaded"/>
    <n v="8"/>
    <x v="2"/>
    <n v="8.3000000000000007"/>
    <x v="3"/>
    <n v="91"/>
    <x v="1"/>
    <n v="3488"/>
    <x v="0"/>
    <x v="58"/>
    <x v="0"/>
    <x v="0"/>
    <s v=" Clear community major method.  "/>
    <s v="Clear community major method."/>
  </r>
  <r>
    <n v="18274"/>
    <s v="Bryce"/>
    <x v="34"/>
    <x v="2"/>
    <x v="3"/>
    <d v="2024-02-20T00:00:00"/>
    <d v="2025-01-12T04:05:40"/>
    <x v="627"/>
    <n v="7"/>
    <s v="Normal"/>
    <n v="8"/>
    <x v="2"/>
    <n v="4.5"/>
    <x v="0"/>
    <n v="98"/>
    <x v="1"/>
    <n v="9354"/>
    <x v="2"/>
    <x v="5"/>
    <x v="1"/>
    <x v="1"/>
    <s v=" Window sound available.  "/>
    <s v="Window sound available."/>
  </r>
  <r>
    <n v="18275"/>
    <s v="Heather"/>
    <x v="28"/>
    <x v="0"/>
    <x v="5"/>
    <d v="2019-02-10T00:00:00"/>
    <d v="2025-02-22T03:54:30"/>
    <x v="1318"/>
    <n v="9.1"/>
    <s v="Normal"/>
    <n v="1"/>
    <x v="0"/>
    <n v="4.2"/>
    <x v="0"/>
    <n v="65"/>
    <x v="3"/>
    <n v="5867"/>
    <x v="3"/>
    <x v="12"/>
    <x v="1"/>
    <x v="1"/>
    <s v=" Technology property thing.  "/>
    <s v="Technology property thing."/>
  </r>
  <r>
    <n v="18276"/>
    <s v="Jeremy"/>
    <x v="32"/>
    <x v="1"/>
    <x v="4"/>
    <d v="2023-01-11T00:00:00"/>
    <d v="2025-01-25T05:32:16"/>
    <x v="509"/>
    <n v="6.3"/>
    <s v="Unburdened"/>
    <n v="3"/>
    <x v="0"/>
    <n v="7.4"/>
    <x v="1"/>
    <n v="95"/>
    <x v="1"/>
    <n v="11070"/>
    <x v="1"/>
    <x v="12"/>
    <x v="1"/>
    <x v="0"/>
    <s v=" Or several own.  "/>
    <s v="Or several own."/>
  </r>
  <r>
    <n v="18277"/>
    <s v="victoria"/>
    <x v="26"/>
    <x v="1"/>
    <x v="0"/>
    <d v="2016-01-16T00:00:00"/>
    <d v="2025-03-17T04:49:29"/>
    <x v="2758"/>
    <n v="9.9"/>
    <s v="Normal"/>
    <n v="6"/>
    <x v="1"/>
    <n v="6"/>
    <x v="1"/>
    <n v="49"/>
    <x v="0"/>
    <n v="4672"/>
    <x v="0"/>
    <x v="29"/>
    <x v="1"/>
    <x v="1"/>
    <s v=" Adult yard authority.  "/>
    <s v="Adult yard authority."/>
  </r>
  <r>
    <n v="18278"/>
    <s v="Andrew"/>
    <x v="33"/>
    <x v="0"/>
    <x v="0"/>
    <d v="2023-05-10T00:00:00"/>
    <d v="2025-06-26T18:13:06"/>
    <x v="12"/>
    <n v="5.6"/>
    <s v="Unburdened"/>
    <n v="3"/>
    <x v="0"/>
    <n v="4.4000000000000004"/>
    <x v="0"/>
    <n v="69"/>
    <x v="3"/>
    <n v="12921"/>
    <x v="1"/>
    <x v="14"/>
    <x v="1"/>
    <x v="1"/>
    <s v=" Until.  "/>
    <s v="Until."/>
  </r>
  <r>
    <n v="18279"/>
    <s v="Lori"/>
    <x v="34"/>
    <x v="2"/>
    <x v="0"/>
    <d v="2016-01-20T00:00:00"/>
    <d v="2025-05-27T21:08:51"/>
    <x v="1251"/>
    <n v="7.8"/>
    <s v="Normal"/>
    <n v="4"/>
    <x v="1"/>
    <n v="5.3"/>
    <x v="0"/>
    <m/>
    <x v="4"/>
    <n v="12367"/>
    <x v="1"/>
    <x v="56"/>
    <x v="1"/>
    <x v="0"/>
    <s v=" Serious.  "/>
    <s v="Serious."/>
  </r>
  <r>
    <n v="18280"/>
    <s v="William"/>
    <x v="27"/>
    <x v="0"/>
    <x v="0"/>
    <d v="2015-11-22T00:00:00"/>
    <d v="2025-05-11T04:05:01"/>
    <x v="2988"/>
    <n v="11.9"/>
    <s v="Overloaded"/>
    <n v="2"/>
    <x v="0"/>
    <n v="5"/>
    <x v="0"/>
    <n v="96"/>
    <x v="1"/>
    <n v="2683"/>
    <x v="0"/>
    <x v="18"/>
    <x v="1"/>
    <x v="0"/>
    <s v=" Parent determine eight certainly.  "/>
    <s v="Parent determine eight certainly."/>
  </r>
  <r>
    <n v="18281"/>
    <s v="Joseph"/>
    <x v="5"/>
    <x v="2"/>
    <x v="0"/>
    <d v="2016-10-09T00:00:00"/>
    <d v="2025-04-18T09:38:57"/>
    <x v="3089"/>
    <n v="5.2"/>
    <s v="Unburdened"/>
    <n v="7"/>
    <x v="2"/>
    <n v="5.6"/>
    <x v="0"/>
    <n v="52"/>
    <x v="3"/>
    <n v="5300"/>
    <x v="3"/>
    <x v="38"/>
    <x v="1"/>
    <x v="0"/>
    <s v=" Energy blood ball.  "/>
    <s v="Energy blood ball."/>
  </r>
  <r>
    <n v="18282"/>
    <s v="Eric"/>
    <x v="12"/>
    <x v="2"/>
    <x v="3"/>
    <d v="2017-09-09T00:00:00"/>
    <d v="2025-01-07T09:13:22"/>
    <x v="1983"/>
    <n v="9.1999999999999993"/>
    <s v="Normal"/>
    <n v="5"/>
    <x v="1"/>
    <n v="8.9"/>
    <x v="3"/>
    <n v="99"/>
    <x v="1"/>
    <n v="14312"/>
    <x v="1"/>
    <x v="5"/>
    <x v="1"/>
    <x v="0"/>
    <s v=" Either white approach analysis.  "/>
    <s v="Either white approach analysis."/>
  </r>
  <r>
    <n v="18283"/>
    <s v="James"/>
    <x v="9"/>
    <x v="1"/>
    <x v="0"/>
    <d v="2017-02-09T00:00:00"/>
    <d v="2025-04-03T11:20:16"/>
    <x v="1663"/>
    <n v="10"/>
    <s v="Normal"/>
    <n v="3"/>
    <x v="0"/>
    <n v="6.3"/>
    <x v="1"/>
    <n v="95"/>
    <x v="1"/>
    <n v="12611"/>
    <x v="1"/>
    <x v="45"/>
    <x v="1"/>
    <x v="1"/>
    <s v=" Recognize character.  "/>
    <s v="Recognize character."/>
  </r>
  <r>
    <n v="18284"/>
    <s v="justin"/>
    <x v="12"/>
    <x v="2"/>
    <x v="0"/>
    <d v="2020-02-25T00:00:00"/>
    <d v="2025-03-07T08:58:30"/>
    <x v="2774"/>
    <n v="9.3000000000000007"/>
    <s v="Normal"/>
    <n v="1"/>
    <x v="0"/>
    <n v="7.3"/>
    <x v="1"/>
    <n v="49"/>
    <x v="0"/>
    <n v="8336"/>
    <x v="2"/>
    <x v="18"/>
    <x v="1"/>
    <x v="1"/>
    <s v=" Information drop continue dream.  "/>
    <s v="Information drop continue dream."/>
  </r>
  <r>
    <n v="18285"/>
    <s v="Caleb"/>
    <x v="39"/>
    <x v="1"/>
    <x v="4"/>
    <d v="2018-01-04T00:00:00"/>
    <d v="2025-06-20T03:29:42"/>
    <x v="2436"/>
    <m/>
    <s v=""/>
    <n v="2"/>
    <x v="0"/>
    <n v="8.4"/>
    <x v="3"/>
    <n v="68"/>
    <x v="3"/>
    <n v="3692"/>
    <x v="0"/>
    <x v="20"/>
    <x v="1"/>
    <x v="1"/>
    <s v=" These but.  "/>
    <s v="These but."/>
  </r>
  <r>
    <n v="18286"/>
    <s v="Michelle"/>
    <x v="28"/>
    <x v="2"/>
    <x v="3"/>
    <d v="2020-08-12T00:00:00"/>
    <d v="2025-04-20T08:45:16"/>
    <x v="965"/>
    <n v="7.7"/>
    <s v="Normal"/>
    <n v="7"/>
    <x v="2"/>
    <n v="7"/>
    <x v="1"/>
    <n v="52"/>
    <x v="3"/>
    <n v="12242"/>
    <x v="1"/>
    <x v="11"/>
    <x v="0"/>
    <x v="1"/>
    <s v=" Product explain scientist.  "/>
    <s v="Product explain scientist."/>
  </r>
  <r>
    <n v="18287"/>
    <s v="jeffrey"/>
    <x v="37"/>
    <x v="1"/>
    <x v="5"/>
    <d v="2017-02-17T00:00:00"/>
    <d v="2025-05-06T20:48:50"/>
    <x v="207"/>
    <n v="9.1"/>
    <s v="Normal"/>
    <n v="7"/>
    <x v="2"/>
    <n v="6.1"/>
    <x v="1"/>
    <n v="74"/>
    <x v="2"/>
    <n v="10529"/>
    <x v="1"/>
    <x v="36"/>
    <x v="1"/>
    <x v="1"/>
    <s v=" Yet leader.  "/>
    <s v="Yet leader."/>
  </r>
  <r>
    <n v="18288"/>
    <s v="Carl"/>
    <x v="36"/>
    <x v="1"/>
    <x v="4"/>
    <d v="2024-02-03T00:00:00"/>
    <d v="2025-05-21T01:34:25"/>
    <x v="429"/>
    <n v="8.8000000000000007"/>
    <s v="Normal"/>
    <n v="8"/>
    <x v="2"/>
    <n v="7.3"/>
    <x v="1"/>
    <n v="82"/>
    <x v="2"/>
    <n v="3930"/>
    <x v="0"/>
    <x v="31"/>
    <x v="1"/>
    <x v="1"/>
    <s v=" Artist road.  "/>
    <s v="Artist road."/>
  </r>
  <r>
    <n v="18289"/>
    <s v="Travis"/>
    <x v="5"/>
    <x v="2"/>
    <x v="2"/>
    <d v="2022-04-16T00:00:00"/>
    <d v="2025-02-15T10:23:16"/>
    <x v="2409"/>
    <n v="8.3000000000000007"/>
    <s v="Normal"/>
    <n v="5"/>
    <x v="1"/>
    <n v="6.7"/>
    <x v="1"/>
    <n v="45"/>
    <x v="0"/>
    <n v="2744"/>
    <x v="0"/>
    <x v="39"/>
    <x v="1"/>
    <x v="1"/>
    <s v=" Election itself.  "/>
    <s v="Election itself."/>
  </r>
  <r>
    <n v="18290"/>
    <s v="David"/>
    <x v="31"/>
    <x v="2"/>
    <x v="0"/>
    <d v="2016-05-27T00:00:00"/>
    <d v="2025-05-30T01:51:57"/>
    <x v="2909"/>
    <n v="9.6"/>
    <s v="Normal"/>
    <n v="1"/>
    <x v="0"/>
    <n v="7.5"/>
    <x v="1"/>
    <n v="54"/>
    <x v="3"/>
    <n v="6956"/>
    <x v="3"/>
    <x v="34"/>
    <x v="0"/>
    <x v="0"/>
    <s v=" After at structure.  "/>
    <s v="After at structure."/>
  </r>
  <r>
    <n v="18291"/>
    <s v="Michael"/>
    <x v="9"/>
    <x v="2"/>
    <x v="1"/>
    <d v="2017-10-07T00:00:00"/>
    <d v="2025-01-24T12:12:52"/>
    <x v="230"/>
    <n v="7.5"/>
    <s v="Normal"/>
    <n v="8"/>
    <x v="2"/>
    <n v="5.2"/>
    <x v="0"/>
    <n v="52"/>
    <x v="3"/>
    <n v="11367"/>
    <x v="1"/>
    <x v="19"/>
    <x v="1"/>
    <x v="1"/>
    <s v=" Use performance.  "/>
    <s v="Use performance."/>
  </r>
  <r>
    <n v="18292"/>
    <s v="Nancy"/>
    <x v="39"/>
    <x v="2"/>
    <x v="0"/>
    <d v="2020-12-15T00:00:00"/>
    <d v="2025-05-06T14:21:44"/>
    <x v="3046"/>
    <n v="9.6999999999999993"/>
    <s v="Normal"/>
    <n v="1"/>
    <x v="0"/>
    <n v="8.1999999999999993"/>
    <x v="3"/>
    <n v="65"/>
    <x v="3"/>
    <n v="7113"/>
    <x v="3"/>
    <x v="52"/>
    <x v="0"/>
    <x v="0"/>
    <s v=" Throw become several dinner.  "/>
    <s v="Throw become several dinner."/>
  </r>
  <r>
    <n v="18293"/>
    <s v="Michelle"/>
    <x v="21"/>
    <x v="1"/>
    <x v="3"/>
    <d v="2021-12-21T00:00:00"/>
    <d v="2025-01-25T00:18:43"/>
    <x v="2355"/>
    <n v="5.3"/>
    <s v="Unburdened"/>
    <n v="5"/>
    <x v="1"/>
    <n v="6.8"/>
    <x v="1"/>
    <n v="98"/>
    <x v="1"/>
    <n v="8034"/>
    <x v="2"/>
    <x v="50"/>
    <x v="0"/>
    <x v="0"/>
    <s v=" Quality experience note.  "/>
    <s v="Quality experience note."/>
  </r>
  <r>
    <n v="18294"/>
    <s v="Stephanie"/>
    <x v="12"/>
    <x v="1"/>
    <x v="3"/>
    <d v="2022-04-27T00:00:00"/>
    <d v="2025-03-18T10:13:12"/>
    <x v="2545"/>
    <n v="4.5999999999999996"/>
    <s v="Unburdened"/>
    <n v="9"/>
    <x v="2"/>
    <n v="5.5"/>
    <x v="0"/>
    <n v="95"/>
    <x v="1"/>
    <n v="8030"/>
    <x v="2"/>
    <x v="52"/>
    <x v="0"/>
    <x v="1"/>
    <s v=" Recently eat loss.  "/>
    <s v="Recently eat loss."/>
  </r>
  <r>
    <n v="18295"/>
    <s v="Deborah"/>
    <x v="39"/>
    <x v="1"/>
    <x v="5"/>
    <d v="2017-10-17T00:00:00"/>
    <d v="2025-06-23T11:10:45"/>
    <x v="47"/>
    <n v="7"/>
    <s v="Normal"/>
    <n v="2"/>
    <x v="0"/>
    <n v="4.3"/>
    <x v="0"/>
    <n v="83"/>
    <x v="2"/>
    <n v="11542"/>
    <x v="1"/>
    <x v="27"/>
    <x v="1"/>
    <x v="0"/>
    <s v=" Red recently fill.  "/>
    <s v="Red recently fill."/>
  </r>
  <r>
    <n v="18296"/>
    <s v="Nancy"/>
    <x v="39"/>
    <x v="1"/>
    <x v="4"/>
    <d v="2020-08-27T00:00:00"/>
    <d v="2025-01-10T02:08:45"/>
    <x v="979"/>
    <n v="8"/>
    <s v="Normal"/>
    <n v="9"/>
    <x v="2"/>
    <m/>
    <x v="2"/>
    <n v="80"/>
    <x v="2"/>
    <n v="2046"/>
    <x v="0"/>
    <x v="36"/>
    <x v="1"/>
    <x v="1"/>
    <s v=" Experience forget future.  "/>
    <s v="Experience forget future."/>
  </r>
  <r>
    <n v="18297"/>
    <s v="Steven"/>
    <x v="16"/>
    <x v="3"/>
    <x v="5"/>
    <d v="2019-02-17T00:00:00"/>
    <d v="2025-03-29T01:24:05"/>
    <x v="1064"/>
    <n v="10.4"/>
    <s v="Overloaded"/>
    <n v="6"/>
    <x v="1"/>
    <n v="7.6"/>
    <x v="1"/>
    <n v="96"/>
    <x v="1"/>
    <n v="5069"/>
    <x v="3"/>
    <x v="18"/>
    <x v="1"/>
    <x v="1"/>
    <s v=" International get.  "/>
    <s v="International get."/>
  </r>
  <r>
    <n v="18298"/>
    <s v="Christina"/>
    <x v="17"/>
    <x v="0"/>
    <x v="0"/>
    <d v="2022-11-04T00:00:00"/>
    <d v="2025-03-16T12:52:35"/>
    <x v="533"/>
    <n v="5.4"/>
    <s v="Unburdened"/>
    <n v="8"/>
    <x v="2"/>
    <n v="7.8"/>
    <x v="1"/>
    <n v="85"/>
    <x v="1"/>
    <n v="4145"/>
    <x v="0"/>
    <x v="37"/>
    <x v="1"/>
    <x v="1"/>
    <s v=" Man movement.  "/>
    <s v="Man movement."/>
  </r>
  <r>
    <n v="18299"/>
    <s v="Charlene"/>
    <x v="28"/>
    <x v="2"/>
    <x v="3"/>
    <d v="2020-05-26T00:00:00"/>
    <d v="2025-01-20T03:44:17"/>
    <x v="185"/>
    <n v="10.5"/>
    <s v="Overloaded"/>
    <n v="9"/>
    <x v="2"/>
    <n v="5.3"/>
    <x v="0"/>
    <n v="55"/>
    <x v="3"/>
    <n v="3090"/>
    <x v="0"/>
    <x v="32"/>
    <x v="0"/>
    <x v="0"/>
    <s v=" As still.  "/>
    <s v="As still."/>
  </r>
  <r>
    <n v="18300"/>
    <s v="Suzanne"/>
    <x v="8"/>
    <x v="0"/>
    <x v="3"/>
    <d v="2017-09-02T00:00:00"/>
    <d v="2025-03-14T12:31:44"/>
    <x v="1351"/>
    <n v="11.8"/>
    <s v="Overloaded"/>
    <n v="5"/>
    <x v="1"/>
    <n v="8.1"/>
    <x v="3"/>
    <n v="88"/>
    <x v="1"/>
    <n v="12364"/>
    <x v="1"/>
    <x v="51"/>
    <x v="1"/>
    <x v="1"/>
    <s v=" Capital ok protect.  "/>
    <s v="Capital ok protect."/>
  </r>
  <r>
    <n v="18301"/>
    <s v="Samantha"/>
    <x v="37"/>
    <x v="2"/>
    <x v="2"/>
    <d v="2022-01-27T00:00:00"/>
    <d v="2025-03-19T17:34:25"/>
    <x v="2995"/>
    <n v="6.2"/>
    <s v="Unburdened"/>
    <n v="3"/>
    <x v="0"/>
    <n v="6.8"/>
    <x v="1"/>
    <n v="76"/>
    <x v="2"/>
    <n v="11375"/>
    <x v="1"/>
    <x v="53"/>
    <x v="0"/>
    <x v="0"/>
    <s v=" Special join series.  "/>
    <s v="Special join series."/>
  </r>
  <r>
    <n v="18302"/>
    <s v="Vanessa"/>
    <x v="15"/>
    <x v="0"/>
    <x v="2"/>
    <d v="2019-08-12T00:00:00"/>
    <d v="2025-05-26T17:23:46"/>
    <x v="2508"/>
    <n v="7"/>
    <s v="Normal"/>
    <n v="5"/>
    <x v="1"/>
    <n v="6.3"/>
    <x v="1"/>
    <m/>
    <x v="4"/>
    <n v="3847"/>
    <x v="0"/>
    <x v="5"/>
    <x v="1"/>
    <x v="1"/>
    <s v=" Brother area deep future.  "/>
    <s v="Brother area deep future."/>
  </r>
  <r>
    <n v="18303"/>
    <s v="Sarah"/>
    <x v="9"/>
    <x v="1"/>
    <x v="0"/>
    <d v="2016-07-30T00:00:00"/>
    <d v="2025-04-29T02:08:34"/>
    <x v="634"/>
    <n v="11.6"/>
    <s v="Overloaded"/>
    <n v="1"/>
    <x v="0"/>
    <n v="4.7"/>
    <x v="0"/>
    <n v="43"/>
    <x v="0"/>
    <n v="12257"/>
    <x v="1"/>
    <x v="21"/>
    <x v="0"/>
    <x v="1"/>
    <s v=" Peace anything.  "/>
    <s v="Peace anything."/>
  </r>
  <r>
    <n v="18304"/>
    <s v="Jeff"/>
    <x v="28"/>
    <x v="3"/>
    <x v="4"/>
    <d v="2020-02-20T00:00:00"/>
    <d v="2025-04-05T00:30:17"/>
    <x v="2054"/>
    <n v="5.8"/>
    <s v="Unburdened"/>
    <n v="8"/>
    <x v="2"/>
    <n v="5.6"/>
    <x v="0"/>
    <n v="97"/>
    <x v="1"/>
    <n v="9973"/>
    <x v="2"/>
    <x v="33"/>
    <x v="0"/>
    <x v="1"/>
    <s v=" Allow.  "/>
    <s v="Allow."/>
  </r>
  <r>
    <n v="18305"/>
    <s v="susan"/>
    <x v="24"/>
    <x v="0"/>
    <x v="2"/>
    <d v="2019-03-26T00:00:00"/>
    <d v="2025-05-29T17:11:58"/>
    <x v="2311"/>
    <n v="8.8000000000000007"/>
    <s v="Normal"/>
    <n v="4"/>
    <x v="1"/>
    <n v="5.7"/>
    <x v="0"/>
    <m/>
    <x v="4"/>
    <n v="5227"/>
    <x v="3"/>
    <x v="54"/>
    <x v="0"/>
    <x v="0"/>
    <s v=" The rise.  "/>
    <s v="The rise."/>
  </r>
  <r>
    <n v="18306"/>
    <s v="Charles"/>
    <x v="3"/>
    <x v="0"/>
    <x v="2"/>
    <d v="2019-05-29T00:00:00"/>
    <d v="2025-06-24T07:49:00"/>
    <x v="1981"/>
    <n v="9"/>
    <s v="Normal"/>
    <n v="2"/>
    <x v="0"/>
    <n v="4.2"/>
    <x v="0"/>
    <n v="81"/>
    <x v="2"/>
    <n v="8003"/>
    <x v="2"/>
    <x v="44"/>
    <x v="0"/>
    <x v="0"/>
    <s v=" Move them race.  "/>
    <s v="Move them race."/>
  </r>
  <r>
    <n v="18307"/>
    <s v="Joshua"/>
    <x v="30"/>
    <x v="1"/>
    <x v="5"/>
    <d v="2023-08-20T00:00:00"/>
    <d v="2025-05-02T05:21:38"/>
    <x v="2980"/>
    <n v="5.9"/>
    <s v="Unburdened"/>
    <n v="5"/>
    <x v="1"/>
    <n v="8.8000000000000007"/>
    <x v="3"/>
    <n v="55"/>
    <x v="3"/>
    <n v="2428"/>
    <x v="0"/>
    <x v="12"/>
    <x v="1"/>
    <x v="1"/>
    <s v=" Sort pattern do.  "/>
    <s v="Sort pattern do."/>
  </r>
  <r>
    <n v="18308"/>
    <s v="Laura"/>
    <x v="21"/>
    <x v="0"/>
    <x v="2"/>
    <d v="2023-09-11T00:00:00"/>
    <d v="2025-04-10T02:40:18"/>
    <x v="1675"/>
    <n v="6.5"/>
    <s v="Unburdened"/>
    <n v="7"/>
    <x v="2"/>
    <n v="8.8000000000000007"/>
    <x v="3"/>
    <n v="78"/>
    <x v="2"/>
    <n v="4033"/>
    <x v="0"/>
    <x v="16"/>
    <x v="1"/>
    <x v="0"/>
    <s v=" Letter actually.  "/>
    <s v="Letter actually."/>
  </r>
  <r>
    <n v="18309"/>
    <s v="Whitney"/>
    <x v="11"/>
    <x v="0"/>
    <x v="3"/>
    <d v="2018-04-11T00:00:00"/>
    <d v="2025-05-08T00:19:52"/>
    <x v="2958"/>
    <n v="5.5"/>
    <s v="Unburdened"/>
    <n v="2"/>
    <x v="0"/>
    <n v="4.5999999999999996"/>
    <x v="0"/>
    <n v="96"/>
    <x v="1"/>
    <n v="12629"/>
    <x v="1"/>
    <x v="50"/>
    <x v="0"/>
    <x v="1"/>
    <s v=" Fine goal.  "/>
    <s v="Fine goal."/>
  </r>
  <r>
    <n v="18310"/>
    <s v="Darren"/>
    <x v="10"/>
    <x v="1"/>
    <x v="2"/>
    <d v="2019-04-28T00:00:00"/>
    <d v="2025-05-04T17:33:27"/>
    <x v="418"/>
    <n v="10.1"/>
    <s v="Overloaded"/>
    <n v="3"/>
    <x v="0"/>
    <n v="5.7"/>
    <x v="0"/>
    <n v="97"/>
    <x v="1"/>
    <n v="4694"/>
    <x v="0"/>
    <x v="45"/>
    <x v="1"/>
    <x v="1"/>
    <s v=" Safe most security bed.  "/>
    <s v="Safe most security bed."/>
  </r>
  <r>
    <n v="18311"/>
    <s v="Kevin"/>
    <x v="26"/>
    <x v="2"/>
    <x v="0"/>
    <d v="2023-09-29T00:00:00"/>
    <d v="2025-05-16T08:38:32"/>
    <x v="922"/>
    <n v="9.3000000000000007"/>
    <s v="Normal"/>
    <n v="8"/>
    <x v="2"/>
    <m/>
    <x v="2"/>
    <n v="57"/>
    <x v="3"/>
    <n v="11318"/>
    <x v="1"/>
    <x v="54"/>
    <x v="0"/>
    <x v="0"/>
    <s v=" Weight would save.  "/>
    <s v="Weight would save."/>
  </r>
  <r>
    <n v="18312"/>
    <s v="Taylor"/>
    <x v="19"/>
    <x v="0"/>
    <x v="2"/>
    <d v="2019-10-28T00:00:00"/>
    <d v="2025-04-19T12:18:57"/>
    <x v="435"/>
    <n v="11.3"/>
    <s v="Overloaded"/>
    <n v="7"/>
    <x v="2"/>
    <n v="6.4"/>
    <x v="1"/>
    <n v="75"/>
    <x v="2"/>
    <n v="13235"/>
    <x v="1"/>
    <x v="59"/>
    <x v="1"/>
    <x v="0"/>
    <s v=" Professional base.  "/>
    <s v="Professional base."/>
  </r>
  <r>
    <n v="18313"/>
    <s v="Paul"/>
    <x v="16"/>
    <x v="2"/>
    <x v="0"/>
    <d v="2019-03-21T00:00:00"/>
    <d v="2025-06-30T18:50:54"/>
    <x v="376"/>
    <m/>
    <s v=""/>
    <n v="6"/>
    <x v="1"/>
    <n v="6.8"/>
    <x v="1"/>
    <n v="63"/>
    <x v="3"/>
    <n v="6756"/>
    <x v="3"/>
    <x v="27"/>
    <x v="1"/>
    <x v="0"/>
    <s v=" Place together newspaper.  "/>
    <s v="Place together newspaper."/>
  </r>
  <r>
    <n v="18314"/>
    <s v="James"/>
    <x v="7"/>
    <x v="0"/>
    <x v="4"/>
    <d v="2019-05-24T00:00:00"/>
    <d v="2025-02-10T20:23:19"/>
    <x v="1851"/>
    <m/>
    <s v=""/>
    <n v="7"/>
    <x v="2"/>
    <m/>
    <x v="2"/>
    <n v="85"/>
    <x v="1"/>
    <n v="14299"/>
    <x v="1"/>
    <x v="49"/>
    <x v="1"/>
    <x v="0"/>
    <s v=" Sort base trouble.  "/>
    <s v="Sort base trouble."/>
  </r>
  <r>
    <n v="18315"/>
    <s v="John"/>
    <x v="33"/>
    <x v="1"/>
    <x v="3"/>
    <d v="2019-06-13T00:00:00"/>
    <d v="2025-06-24T21:46:52"/>
    <x v="3090"/>
    <n v="8"/>
    <s v="Normal"/>
    <n v="3"/>
    <x v="0"/>
    <n v="8.1"/>
    <x v="3"/>
    <n v="58"/>
    <x v="3"/>
    <n v="7026"/>
    <x v="3"/>
    <x v="6"/>
    <x v="1"/>
    <x v="0"/>
    <s v=" New reality.  "/>
    <s v="New reality."/>
  </r>
  <r>
    <n v="18316"/>
    <s v="lisa"/>
    <x v="38"/>
    <x v="1"/>
    <x v="5"/>
    <d v="2023-03-14T00:00:00"/>
    <d v="2025-07-03T17:32:28"/>
    <x v="1655"/>
    <n v="11.8"/>
    <s v="Overloaded"/>
    <n v="2"/>
    <x v="0"/>
    <n v="6.1"/>
    <x v="1"/>
    <n v="73"/>
    <x v="2"/>
    <n v="14022"/>
    <x v="1"/>
    <x v="47"/>
    <x v="1"/>
    <x v="0"/>
    <s v=" Sing nearly skill.  "/>
    <s v="Sing nearly skill."/>
  </r>
  <r>
    <n v="18317"/>
    <s v="Brian"/>
    <x v="0"/>
    <x v="0"/>
    <x v="2"/>
    <d v="2023-04-27T00:00:00"/>
    <d v="2025-06-04T22:35:58"/>
    <x v="1738"/>
    <n v="9.1999999999999993"/>
    <s v="Normal"/>
    <n v="3"/>
    <x v="0"/>
    <n v="6.6"/>
    <x v="1"/>
    <n v="80"/>
    <x v="2"/>
    <n v="3282"/>
    <x v="0"/>
    <x v="28"/>
    <x v="1"/>
    <x v="1"/>
    <s v=" Which effect establish.  "/>
    <s v="Which effect establish."/>
  </r>
  <r>
    <n v="18318"/>
    <s v="Lisa"/>
    <x v="1"/>
    <x v="0"/>
    <x v="5"/>
    <d v="2022-10-03T00:00:00"/>
    <d v="2025-03-21T06:52:13"/>
    <x v="2575"/>
    <n v="8.9"/>
    <s v="Normal"/>
    <n v="9"/>
    <x v="2"/>
    <n v="4.9000000000000004"/>
    <x v="0"/>
    <n v="55"/>
    <x v="3"/>
    <n v="4507"/>
    <x v="0"/>
    <x v="3"/>
    <x v="1"/>
    <x v="1"/>
    <s v=" Main too.  "/>
    <s v="Main too."/>
  </r>
  <r>
    <n v="18319"/>
    <s v="Matthew"/>
    <x v="19"/>
    <x v="1"/>
    <x v="5"/>
    <d v="2018-06-15T00:00:00"/>
    <d v="2025-05-02T11:06:26"/>
    <x v="296"/>
    <n v="4.8"/>
    <s v="Unburdened"/>
    <n v="3"/>
    <x v="0"/>
    <n v="6.3"/>
    <x v="1"/>
    <n v="87"/>
    <x v="1"/>
    <n v="14376"/>
    <x v="1"/>
    <x v="32"/>
    <x v="0"/>
    <x v="0"/>
    <s v=" Share explain thus.  "/>
    <s v="Share explain thus."/>
  </r>
  <r>
    <n v="18320"/>
    <s v="Erin"/>
    <x v="30"/>
    <x v="0"/>
    <x v="5"/>
    <d v="2020-05-19T00:00:00"/>
    <d v="2025-02-09T01:08:01"/>
    <x v="2008"/>
    <n v="7.3"/>
    <s v="Normal"/>
    <n v="9"/>
    <x v="2"/>
    <n v="7.8"/>
    <x v="1"/>
    <n v="56"/>
    <x v="3"/>
    <n v="13974"/>
    <x v="1"/>
    <x v="34"/>
    <x v="0"/>
    <x v="0"/>
    <s v=" Very once just.  "/>
    <s v="Very once just."/>
  </r>
  <r>
    <n v="18321"/>
    <s v="Mary"/>
    <x v="10"/>
    <x v="0"/>
    <x v="5"/>
    <d v="2021-05-04T00:00:00"/>
    <d v="2025-05-29T20:25:21"/>
    <x v="2102"/>
    <n v="4.2"/>
    <s v="Unburdened"/>
    <n v="2"/>
    <x v="0"/>
    <n v="5.3"/>
    <x v="0"/>
    <n v="95"/>
    <x v="1"/>
    <n v="4644"/>
    <x v="0"/>
    <x v="27"/>
    <x v="1"/>
    <x v="0"/>
    <s v=" Occur us.  "/>
    <s v="Occur us."/>
  </r>
  <r>
    <n v="18322"/>
    <s v="Christine"/>
    <x v="7"/>
    <x v="2"/>
    <x v="3"/>
    <d v="2024-01-27T00:00:00"/>
    <d v="2025-04-06T02:55:43"/>
    <x v="2718"/>
    <n v="9.6999999999999993"/>
    <s v="Normal"/>
    <n v="7"/>
    <x v="2"/>
    <n v="5.2"/>
    <x v="0"/>
    <n v="41"/>
    <x v="0"/>
    <n v="9821"/>
    <x v="2"/>
    <x v="34"/>
    <x v="0"/>
    <x v="0"/>
    <s v=" Tree here defense.  "/>
    <s v="Tree here defense."/>
  </r>
  <r>
    <n v="18323"/>
    <s v="John"/>
    <x v="15"/>
    <x v="0"/>
    <x v="0"/>
    <d v="2024-03-16T00:00:00"/>
    <d v="2025-03-01T09:40:22"/>
    <x v="566"/>
    <n v="11.1"/>
    <s v="Overloaded"/>
    <n v="6"/>
    <x v="1"/>
    <n v="9"/>
    <x v="3"/>
    <n v="86"/>
    <x v="1"/>
    <n v="2157"/>
    <x v="0"/>
    <x v="3"/>
    <x v="1"/>
    <x v="0"/>
    <s v=" School important practice cup.  "/>
    <s v="School important practice cup."/>
  </r>
  <r>
    <n v="18324"/>
    <s v="Heather"/>
    <x v="9"/>
    <x v="0"/>
    <x v="4"/>
    <d v="2023-08-04T00:00:00"/>
    <d v="2025-05-23T00:44:36"/>
    <x v="1822"/>
    <n v="7.1"/>
    <s v="Normal"/>
    <n v="1"/>
    <x v="0"/>
    <n v="5.0999999999999996"/>
    <x v="0"/>
    <n v="63"/>
    <x v="3"/>
    <n v="8375"/>
    <x v="2"/>
    <x v="35"/>
    <x v="1"/>
    <x v="0"/>
    <s v=" Late stand reason.  "/>
    <s v="Late stand reason."/>
  </r>
  <r>
    <n v="18325"/>
    <s v="Diane"/>
    <x v="9"/>
    <x v="1"/>
    <x v="4"/>
    <d v="2017-08-21T00:00:00"/>
    <d v="2025-05-09T20:46:34"/>
    <x v="2382"/>
    <n v="8.6999999999999993"/>
    <s v="Normal"/>
    <n v="4"/>
    <x v="1"/>
    <n v="8.8000000000000007"/>
    <x v="3"/>
    <n v="57"/>
    <x v="3"/>
    <n v="13203"/>
    <x v="1"/>
    <x v="31"/>
    <x v="1"/>
    <x v="1"/>
    <s v=" Require anyone.  "/>
    <s v="Require anyone."/>
  </r>
  <r>
    <n v="18326"/>
    <s v="Samantha"/>
    <x v="12"/>
    <x v="2"/>
    <x v="4"/>
    <d v="2017-04-18T00:00:00"/>
    <d v="2025-01-13T13:31:08"/>
    <x v="889"/>
    <n v="11.6"/>
    <s v="Overloaded"/>
    <n v="4"/>
    <x v="1"/>
    <n v="5.2"/>
    <x v="0"/>
    <n v="84"/>
    <x v="2"/>
    <n v="11279"/>
    <x v="1"/>
    <x v="56"/>
    <x v="1"/>
    <x v="1"/>
    <s v=" Reason up until.  "/>
    <s v="Reason up until."/>
  </r>
  <r>
    <n v="18327"/>
    <s v="kelly"/>
    <x v="14"/>
    <x v="1"/>
    <x v="3"/>
    <d v="2018-01-09T00:00:00"/>
    <d v="2025-02-08T10:59:02"/>
    <x v="1004"/>
    <n v="8.3000000000000007"/>
    <s v="Normal"/>
    <n v="6"/>
    <x v="1"/>
    <n v="7.6"/>
    <x v="1"/>
    <n v="68"/>
    <x v="3"/>
    <n v="2168"/>
    <x v="0"/>
    <x v="1"/>
    <x v="1"/>
    <x v="1"/>
    <s v=" Contain public whose.  "/>
    <s v="Contain public whose."/>
  </r>
  <r>
    <n v="18328"/>
    <s v="Austin"/>
    <x v="22"/>
    <x v="2"/>
    <x v="2"/>
    <d v="2020-08-18T00:00:00"/>
    <d v="2025-04-19T05:30:43"/>
    <x v="2511"/>
    <n v="6.7"/>
    <s v="Unburdened"/>
    <n v="4"/>
    <x v="1"/>
    <n v="4.2"/>
    <x v="0"/>
    <n v="83"/>
    <x v="2"/>
    <n v="9376"/>
    <x v="2"/>
    <x v="44"/>
    <x v="0"/>
    <x v="1"/>
    <s v=" Popular set.  "/>
    <s v="Popular set."/>
  </r>
  <r>
    <n v="18329"/>
    <s v="Glenn"/>
    <x v="37"/>
    <x v="1"/>
    <x v="1"/>
    <d v="2022-10-04T00:00:00"/>
    <d v="2025-02-16T21:54:34"/>
    <x v="1721"/>
    <n v="6.3"/>
    <s v="Unburdened"/>
    <n v="6"/>
    <x v="1"/>
    <m/>
    <x v="2"/>
    <n v="53"/>
    <x v="3"/>
    <n v="7126"/>
    <x v="3"/>
    <x v="8"/>
    <x v="1"/>
    <x v="1"/>
    <s v=" Who book doctor.  "/>
    <s v="Who book doctor."/>
  </r>
  <r>
    <n v="18330"/>
    <s v="Tammy"/>
    <x v="30"/>
    <x v="1"/>
    <x v="2"/>
    <d v="2017-08-23T00:00:00"/>
    <d v="2025-03-31T21:52:27"/>
    <x v="428"/>
    <n v="4.2"/>
    <s v="Unburdened"/>
    <n v="4"/>
    <x v="1"/>
    <n v="6.1"/>
    <x v="1"/>
    <n v="55"/>
    <x v="3"/>
    <n v="7596"/>
    <x v="2"/>
    <x v="54"/>
    <x v="0"/>
    <x v="0"/>
    <s v=" Compare fall.  "/>
    <s v="Compare fall."/>
  </r>
  <r>
    <n v="18331"/>
    <s v="Cynthia"/>
    <x v="16"/>
    <x v="2"/>
    <x v="0"/>
    <d v="2019-12-22T00:00:00"/>
    <d v="2025-01-16T09:29:59"/>
    <x v="3091"/>
    <n v="10.4"/>
    <s v="Overloaded"/>
    <n v="2"/>
    <x v="0"/>
    <n v="6.6"/>
    <x v="1"/>
    <n v="61"/>
    <x v="3"/>
    <n v="9180"/>
    <x v="2"/>
    <x v="32"/>
    <x v="0"/>
    <x v="0"/>
    <s v=" Film.  "/>
    <s v="Film."/>
  </r>
  <r>
    <n v="18332"/>
    <s v="Robert"/>
    <x v="39"/>
    <x v="0"/>
    <x v="3"/>
    <d v="2022-12-22T00:00:00"/>
    <d v="2025-01-22T12:09:56"/>
    <x v="257"/>
    <n v="11.6"/>
    <s v="Overloaded"/>
    <n v="6"/>
    <x v="1"/>
    <n v="6.6"/>
    <x v="1"/>
    <n v="69"/>
    <x v="3"/>
    <n v="3988"/>
    <x v="0"/>
    <x v="32"/>
    <x v="0"/>
    <x v="1"/>
    <s v=" Simple reach image.  "/>
    <s v="Simple reach image."/>
  </r>
  <r>
    <n v="18333"/>
    <s v="Grace"/>
    <x v="15"/>
    <x v="2"/>
    <x v="4"/>
    <d v="2024-03-30T00:00:00"/>
    <d v="2025-02-08T23:01:11"/>
    <x v="3092"/>
    <n v="11.8"/>
    <s v="Overloaded"/>
    <n v="5"/>
    <x v="1"/>
    <n v="5.9"/>
    <x v="0"/>
    <n v="80"/>
    <x v="2"/>
    <n v="3117"/>
    <x v="0"/>
    <x v="32"/>
    <x v="0"/>
    <x v="0"/>
    <s v=" Recognize color.  "/>
    <s v="Recognize color."/>
  </r>
  <r>
    <n v="18334"/>
    <s v="Marvin"/>
    <x v="16"/>
    <x v="1"/>
    <x v="5"/>
    <d v="2020-05-26T00:00:00"/>
    <d v="2025-01-12T08:11:04"/>
    <x v="986"/>
    <n v="8.4"/>
    <s v="Normal"/>
    <n v="6"/>
    <x v="1"/>
    <n v="4.0999999999999996"/>
    <x v="0"/>
    <m/>
    <x v="4"/>
    <n v="10559"/>
    <x v="1"/>
    <x v="55"/>
    <x v="1"/>
    <x v="1"/>
    <s v=" Half out either.  "/>
    <s v="Half out either."/>
  </r>
  <r>
    <n v="18335"/>
    <s v="David"/>
    <x v="37"/>
    <x v="0"/>
    <x v="4"/>
    <d v="2021-03-14T00:00:00"/>
    <d v="2025-04-01T23:08:47"/>
    <x v="1033"/>
    <n v="9.6"/>
    <s v="Normal"/>
    <n v="5"/>
    <x v="1"/>
    <n v="8"/>
    <x v="3"/>
    <n v="49"/>
    <x v="0"/>
    <n v="12589"/>
    <x v="1"/>
    <x v="6"/>
    <x v="1"/>
    <x v="1"/>
    <s v=" Again star wonder.  "/>
    <s v="Again star wonder."/>
  </r>
  <r>
    <n v="18336"/>
    <s v="Caitlin"/>
    <x v="3"/>
    <x v="2"/>
    <x v="3"/>
    <d v="2017-04-21T00:00:00"/>
    <d v="2025-07-08T01:46:49"/>
    <x v="207"/>
    <n v="4.5"/>
    <s v="Unburdened"/>
    <n v="6"/>
    <x v="1"/>
    <n v="6.1"/>
    <x v="1"/>
    <n v="84"/>
    <x v="2"/>
    <n v="4610"/>
    <x v="0"/>
    <x v="7"/>
    <x v="0"/>
    <x v="0"/>
    <s v=" Feeling everything people.  "/>
    <s v="Feeling everything people."/>
  </r>
  <r>
    <n v="18337"/>
    <s v="roberta"/>
    <x v="35"/>
    <x v="0"/>
    <x v="2"/>
    <d v="2021-04-01T00:00:00"/>
    <d v="2025-06-02T05:19:19"/>
    <x v="57"/>
    <n v="11.9"/>
    <s v="Overloaded"/>
    <n v="9"/>
    <x v="2"/>
    <n v="5.4"/>
    <x v="0"/>
    <n v="58"/>
    <x v="3"/>
    <n v="3511"/>
    <x v="0"/>
    <x v="34"/>
    <x v="0"/>
    <x v="1"/>
    <s v=" Special particular simply.  "/>
    <s v="Special particular simply."/>
  </r>
  <r>
    <n v="18338"/>
    <s v="Charles"/>
    <x v="28"/>
    <x v="1"/>
    <x v="4"/>
    <d v="2016-11-18T00:00:00"/>
    <d v="2025-04-04T22:31:42"/>
    <x v="2030"/>
    <n v="10.4"/>
    <s v="Overloaded"/>
    <n v="8"/>
    <x v="2"/>
    <m/>
    <x v="2"/>
    <n v="83"/>
    <x v="2"/>
    <n v="5218"/>
    <x v="3"/>
    <x v="0"/>
    <x v="0"/>
    <x v="1"/>
    <s v=" Oil town should.  "/>
    <s v="Oil town should."/>
  </r>
  <r>
    <n v="18339"/>
    <s v="Nicholas"/>
    <x v="22"/>
    <x v="1"/>
    <x v="1"/>
    <d v="2021-11-19T00:00:00"/>
    <d v="2025-02-22T23:42:28"/>
    <x v="3093"/>
    <n v="4.3"/>
    <s v="Unburdened"/>
    <n v="3"/>
    <x v="0"/>
    <n v="6.6"/>
    <x v="1"/>
    <n v="74"/>
    <x v="2"/>
    <n v="6426"/>
    <x v="3"/>
    <x v="14"/>
    <x v="1"/>
    <x v="1"/>
    <s v=" Also tend.  "/>
    <s v="Also tend."/>
  </r>
  <r>
    <n v="18340"/>
    <s v="Thomas"/>
    <x v="3"/>
    <x v="2"/>
    <x v="5"/>
    <d v="2017-10-06T00:00:00"/>
    <d v="2025-06-01T09:17:13"/>
    <x v="615"/>
    <n v="4.8"/>
    <s v="Unburdened"/>
    <n v="4"/>
    <x v="1"/>
    <n v="8.9"/>
    <x v="3"/>
    <n v="57"/>
    <x v="3"/>
    <n v="3636"/>
    <x v="0"/>
    <x v="12"/>
    <x v="1"/>
    <x v="0"/>
    <s v=" Nice own fish.  "/>
    <s v="Nice own fish."/>
  </r>
  <r>
    <n v="18341"/>
    <s v="Catherine"/>
    <x v="36"/>
    <x v="1"/>
    <x v="2"/>
    <d v="2021-08-24T00:00:00"/>
    <d v="2025-06-16T06:11:16"/>
    <x v="1779"/>
    <n v="5.2"/>
    <s v="Unburdened"/>
    <n v="9"/>
    <x v="2"/>
    <n v="6.3"/>
    <x v="1"/>
    <n v="79"/>
    <x v="2"/>
    <n v="14950"/>
    <x v="1"/>
    <x v="32"/>
    <x v="0"/>
    <x v="0"/>
    <s v=" Writer cause.  "/>
    <s v="Writer cause."/>
  </r>
  <r>
    <n v="18342"/>
    <s v="Stacie"/>
    <x v="5"/>
    <x v="2"/>
    <x v="3"/>
    <d v="2021-04-21T00:00:00"/>
    <d v="2025-06-07T07:57:26"/>
    <x v="263"/>
    <n v="7.7"/>
    <s v="Normal"/>
    <n v="5"/>
    <x v="1"/>
    <n v="7.6"/>
    <x v="1"/>
    <n v="91"/>
    <x v="1"/>
    <n v="13575"/>
    <x v="1"/>
    <x v="55"/>
    <x v="1"/>
    <x v="0"/>
    <s v=" Vote likely possible.  "/>
    <s v="Vote likely possible."/>
  </r>
  <r>
    <n v="18343"/>
    <s v="Megan"/>
    <x v="3"/>
    <x v="1"/>
    <x v="2"/>
    <d v="2022-02-27T00:00:00"/>
    <d v="2025-04-13T17:22:42"/>
    <x v="2856"/>
    <n v="11"/>
    <s v="Overloaded"/>
    <n v="9"/>
    <x v="2"/>
    <n v="4.5"/>
    <x v="0"/>
    <n v="89"/>
    <x v="1"/>
    <n v="11789"/>
    <x v="1"/>
    <x v="20"/>
    <x v="1"/>
    <x v="0"/>
    <s v=" We represent involve.  "/>
    <s v="We represent involve."/>
  </r>
  <r>
    <n v="18344"/>
    <s v="Tanya"/>
    <x v="30"/>
    <x v="1"/>
    <x v="2"/>
    <d v="2022-02-04T00:00:00"/>
    <d v="2025-05-31T22:58:02"/>
    <x v="459"/>
    <n v="7"/>
    <s v="Normal"/>
    <n v="2"/>
    <x v="0"/>
    <n v="6.2"/>
    <x v="1"/>
    <n v="68"/>
    <x v="3"/>
    <n v="7522"/>
    <x v="2"/>
    <x v="2"/>
    <x v="1"/>
    <x v="1"/>
    <s v=" Control family fund.  "/>
    <s v="Control family fund."/>
  </r>
  <r>
    <n v="18345"/>
    <s v="Thomas"/>
    <x v="2"/>
    <x v="2"/>
    <x v="4"/>
    <d v="2023-09-26T00:00:00"/>
    <d v="2025-03-27T03:25:46"/>
    <x v="346"/>
    <n v="10.8"/>
    <s v="Overloaded"/>
    <n v="6"/>
    <x v="1"/>
    <n v="6.2"/>
    <x v="1"/>
    <n v="99"/>
    <x v="1"/>
    <n v="3458"/>
    <x v="0"/>
    <x v="7"/>
    <x v="0"/>
    <x v="0"/>
    <s v=" Good admit clearly.  "/>
    <s v="Good admit clearly."/>
  </r>
  <r>
    <n v="18346"/>
    <s v="Robert"/>
    <x v="21"/>
    <x v="1"/>
    <x v="2"/>
    <d v="2016-04-05T00:00:00"/>
    <d v="2025-05-09T12:03:27"/>
    <x v="3013"/>
    <n v="5.3"/>
    <s v="Unburdened"/>
    <n v="1"/>
    <x v="0"/>
    <n v="4"/>
    <x v="0"/>
    <n v="40"/>
    <x v="0"/>
    <n v="14537"/>
    <x v="1"/>
    <x v="12"/>
    <x v="1"/>
    <x v="1"/>
    <s v=" Land nice do.  "/>
    <s v="Land nice do."/>
  </r>
  <r>
    <n v="18347"/>
    <s v="Katherine"/>
    <x v="19"/>
    <x v="2"/>
    <x v="5"/>
    <d v="2017-02-13T00:00:00"/>
    <d v="2025-02-01T15:34:17"/>
    <x v="2694"/>
    <n v="4.8"/>
    <s v="Unburdened"/>
    <n v="3"/>
    <x v="0"/>
    <n v="7.8"/>
    <x v="1"/>
    <m/>
    <x v="4"/>
    <n v="2172"/>
    <x v="0"/>
    <x v="34"/>
    <x v="0"/>
    <x v="0"/>
    <s v=" Mean soldier as.  "/>
    <s v="Mean soldier as."/>
  </r>
  <r>
    <n v="18348"/>
    <s v="Jeffery"/>
    <x v="37"/>
    <x v="0"/>
    <x v="4"/>
    <d v="2019-08-28T00:00:00"/>
    <d v="2025-07-12T02:31:44"/>
    <x v="2989"/>
    <n v="11.7"/>
    <s v="Overloaded"/>
    <n v="7"/>
    <x v="2"/>
    <n v="7.8"/>
    <x v="1"/>
    <n v="76"/>
    <x v="2"/>
    <n v="6898"/>
    <x v="3"/>
    <x v="24"/>
    <x v="1"/>
    <x v="0"/>
    <s v=" Order treatment loss.  "/>
    <s v="Order treatment loss."/>
  </r>
  <r>
    <n v="18349"/>
    <s v="Robert"/>
    <x v="20"/>
    <x v="0"/>
    <x v="5"/>
    <d v="2023-11-20T00:00:00"/>
    <d v="2025-03-27T14:55:46"/>
    <x v="684"/>
    <n v="9.1999999999999993"/>
    <s v="Normal"/>
    <n v="7"/>
    <x v="2"/>
    <n v="5.3"/>
    <x v="0"/>
    <n v="75"/>
    <x v="2"/>
    <n v="10849"/>
    <x v="1"/>
    <x v="31"/>
    <x v="1"/>
    <x v="1"/>
    <s v=" National I.  "/>
    <s v="National I."/>
  </r>
  <r>
    <n v="18350"/>
    <s v="george"/>
    <x v="26"/>
    <x v="1"/>
    <x v="5"/>
    <d v="2017-04-05T00:00:00"/>
    <d v="2025-02-08T14:29:49"/>
    <x v="814"/>
    <n v="5.7"/>
    <s v="Unburdened"/>
    <n v="2"/>
    <x v="0"/>
    <m/>
    <x v="2"/>
    <n v="59"/>
    <x v="3"/>
    <n v="9372"/>
    <x v="2"/>
    <x v="36"/>
    <x v="1"/>
    <x v="1"/>
    <s v=" Evening.  "/>
    <s v="Evening."/>
  </r>
  <r>
    <n v="18351"/>
    <s v="Cory"/>
    <x v="28"/>
    <x v="1"/>
    <x v="2"/>
    <d v="2024-03-30T00:00:00"/>
    <d v="2025-04-24T21:56:13"/>
    <x v="3094"/>
    <n v="7.9"/>
    <s v="Normal"/>
    <n v="9"/>
    <x v="2"/>
    <n v="8"/>
    <x v="3"/>
    <n v="51"/>
    <x v="3"/>
    <n v="3914"/>
    <x v="0"/>
    <x v="20"/>
    <x v="1"/>
    <x v="0"/>
    <s v=" Choice recognize.  "/>
    <s v="Choice recognize."/>
  </r>
  <r>
    <n v="18352"/>
    <s v="kristie"/>
    <x v="34"/>
    <x v="0"/>
    <x v="4"/>
    <d v="2017-12-12T00:00:00"/>
    <d v="2025-02-10T07:00:19"/>
    <x v="1091"/>
    <n v="4.4000000000000004"/>
    <s v="Unburdened"/>
    <n v="4"/>
    <x v="1"/>
    <n v="7.1"/>
    <x v="1"/>
    <n v="89"/>
    <x v="1"/>
    <n v="13515"/>
    <x v="1"/>
    <x v="28"/>
    <x v="1"/>
    <x v="1"/>
    <s v=" Will likely hear.  "/>
    <s v="Will likely hear."/>
  </r>
  <r>
    <n v="18353"/>
    <s v="Andre"/>
    <x v="24"/>
    <x v="0"/>
    <x v="4"/>
    <d v="2023-08-16T00:00:00"/>
    <d v="2025-07-14T08:13:57"/>
    <x v="2470"/>
    <n v="7.7"/>
    <s v="Normal"/>
    <n v="8"/>
    <x v="2"/>
    <n v="4.7"/>
    <x v="0"/>
    <n v="62"/>
    <x v="3"/>
    <n v="11220"/>
    <x v="1"/>
    <x v="37"/>
    <x v="1"/>
    <x v="0"/>
    <s v=" Establish.  "/>
    <s v="Establish."/>
  </r>
  <r>
    <n v="18354"/>
    <s v="Jacqueline"/>
    <x v="9"/>
    <x v="2"/>
    <x v="4"/>
    <d v="2015-09-11T00:00:00"/>
    <d v="2025-04-06T07:58:37"/>
    <x v="2654"/>
    <n v="10.9"/>
    <s v="Overloaded"/>
    <n v="3"/>
    <x v="0"/>
    <n v="6"/>
    <x v="1"/>
    <n v="50"/>
    <x v="3"/>
    <n v="14731"/>
    <x v="1"/>
    <x v="47"/>
    <x v="1"/>
    <x v="1"/>
    <s v=" Police area public.  "/>
    <s v="Police area public."/>
  </r>
  <r>
    <n v="18355"/>
    <s v="Lisa"/>
    <x v="27"/>
    <x v="0"/>
    <x v="4"/>
    <d v="2016-02-20T00:00:00"/>
    <d v="2025-06-27T04:01:52"/>
    <x v="1251"/>
    <n v="11.5"/>
    <s v="Overloaded"/>
    <n v="1"/>
    <x v="0"/>
    <n v="4.7"/>
    <x v="0"/>
    <n v="94"/>
    <x v="1"/>
    <n v="10064"/>
    <x v="1"/>
    <x v="21"/>
    <x v="0"/>
    <x v="0"/>
    <s v=" Everybody customer laugh.  "/>
    <s v="Everybody customer laugh."/>
  </r>
  <r>
    <n v="18356"/>
    <s v="Sharon"/>
    <x v="39"/>
    <x v="1"/>
    <x v="2"/>
    <d v="2023-08-28T00:00:00"/>
    <d v="2025-05-11T12:13:23"/>
    <x v="535"/>
    <n v="9.9"/>
    <s v="Normal"/>
    <n v="9"/>
    <x v="2"/>
    <m/>
    <x v="2"/>
    <n v="41"/>
    <x v="0"/>
    <n v="10511"/>
    <x v="1"/>
    <x v="46"/>
    <x v="0"/>
    <x v="1"/>
    <s v=" Provide lose.  "/>
    <s v="Provide lose."/>
  </r>
  <r>
    <n v="18357"/>
    <s v="Marissa"/>
    <x v="36"/>
    <x v="0"/>
    <x v="5"/>
    <d v="2017-02-09T00:00:00"/>
    <d v="2025-03-24T23:23:56"/>
    <x v="556"/>
    <n v="7.7"/>
    <s v="Normal"/>
    <n v="4"/>
    <x v="1"/>
    <n v="5.2"/>
    <x v="0"/>
    <n v="99"/>
    <x v="1"/>
    <n v="6020"/>
    <x v="3"/>
    <x v="32"/>
    <x v="0"/>
    <x v="1"/>
    <s v=" Sure throw camera goal.  "/>
    <s v="Sure throw camera goal."/>
  </r>
  <r>
    <n v="18358"/>
    <s v="Lisa"/>
    <x v="20"/>
    <x v="0"/>
    <x v="0"/>
    <d v="2020-05-21T00:00:00"/>
    <d v="2025-04-29T00:12:51"/>
    <x v="517"/>
    <n v="6.4"/>
    <s v="Unburdened"/>
    <n v="9"/>
    <x v="2"/>
    <n v="5.7"/>
    <x v="0"/>
    <n v="71"/>
    <x v="2"/>
    <n v="10480"/>
    <x v="1"/>
    <x v="33"/>
    <x v="0"/>
    <x v="0"/>
    <s v=" Writer situation.  "/>
    <s v="Writer situation."/>
  </r>
  <r>
    <n v="18359"/>
    <s v="Stephanie"/>
    <x v="1"/>
    <x v="2"/>
    <x v="3"/>
    <d v="2019-05-28T00:00:00"/>
    <d v="2025-07-12T03:57:56"/>
    <x v="1103"/>
    <n v="4.9000000000000004"/>
    <s v="Unburdened"/>
    <n v="1"/>
    <x v="0"/>
    <n v="6.6"/>
    <x v="1"/>
    <n v="78"/>
    <x v="2"/>
    <n v="12950"/>
    <x v="1"/>
    <x v="27"/>
    <x v="1"/>
    <x v="1"/>
    <s v=" Court idea only.  "/>
    <s v="Court idea only."/>
  </r>
  <r>
    <n v="18360"/>
    <s v="Paul"/>
    <x v="20"/>
    <x v="1"/>
    <x v="3"/>
    <d v="2022-03-07T00:00:00"/>
    <d v="2025-06-23T05:57:47"/>
    <x v="2289"/>
    <m/>
    <s v=""/>
    <n v="1"/>
    <x v="0"/>
    <n v="7.9"/>
    <x v="1"/>
    <n v="47"/>
    <x v="0"/>
    <n v="8498"/>
    <x v="2"/>
    <x v="54"/>
    <x v="0"/>
    <x v="1"/>
    <s v=" Fish interesting anything.  "/>
    <s v="Fish interesting anything."/>
  </r>
  <r>
    <n v="18361"/>
    <s v="Jim"/>
    <x v="25"/>
    <x v="0"/>
    <x v="5"/>
    <d v="2023-05-01T00:00:00"/>
    <d v="2025-05-23T16:41:03"/>
    <x v="2001"/>
    <m/>
    <s v=""/>
    <n v="1"/>
    <x v="0"/>
    <n v="7.4"/>
    <x v="1"/>
    <n v="81"/>
    <x v="2"/>
    <n v="4808"/>
    <x v="0"/>
    <x v="2"/>
    <x v="1"/>
    <x v="1"/>
    <s v=" Bank report someone.  "/>
    <s v="Bank report someone."/>
  </r>
  <r>
    <n v="18362"/>
    <s v="Daniel"/>
    <x v="34"/>
    <x v="0"/>
    <x v="3"/>
    <d v="2021-10-23T00:00:00"/>
    <d v="2025-02-26T03:21:00"/>
    <x v="3095"/>
    <n v="6.9"/>
    <s v="Unburdened"/>
    <n v="2"/>
    <x v="0"/>
    <n v="5.0999999999999996"/>
    <x v="0"/>
    <n v="77"/>
    <x v="2"/>
    <n v="11724"/>
    <x v="1"/>
    <x v="50"/>
    <x v="0"/>
    <x v="0"/>
    <s v=" Travel sit.  "/>
    <s v="Travel sit."/>
  </r>
  <r>
    <n v="18363"/>
    <s v="Edward"/>
    <x v="14"/>
    <x v="3"/>
    <x v="3"/>
    <d v="2016-10-03T00:00:00"/>
    <d v="2025-03-08T15:36:54"/>
    <x v="2521"/>
    <n v="5.0999999999999996"/>
    <s v="Unburdened"/>
    <n v="9"/>
    <x v="2"/>
    <n v="4.3"/>
    <x v="0"/>
    <n v="63"/>
    <x v="3"/>
    <n v="6293"/>
    <x v="3"/>
    <x v="40"/>
    <x v="0"/>
    <x v="1"/>
    <s v=" Woman same approach.  "/>
    <s v="Woman same approach."/>
  </r>
  <r>
    <n v="18364"/>
    <s v="Frank"/>
    <x v="33"/>
    <x v="1"/>
    <x v="5"/>
    <d v="2024-02-24T00:00:00"/>
    <d v="2025-06-05T12:16:08"/>
    <x v="2520"/>
    <n v="7"/>
    <s v="Normal"/>
    <n v="3"/>
    <x v="0"/>
    <n v="5.2"/>
    <x v="0"/>
    <n v="79"/>
    <x v="2"/>
    <n v="9014"/>
    <x v="2"/>
    <x v="11"/>
    <x v="0"/>
    <x v="0"/>
    <s v=" Bag wide.  "/>
    <s v="Bag wide."/>
  </r>
  <r>
    <n v="18365"/>
    <s v="Nathaniel"/>
    <x v="15"/>
    <x v="2"/>
    <x v="5"/>
    <d v="2019-03-13T00:00:00"/>
    <d v="2025-02-21T04:27:54"/>
    <x v="2577"/>
    <n v="5.0999999999999996"/>
    <s v="Unburdened"/>
    <n v="6"/>
    <x v="1"/>
    <n v="4.4000000000000004"/>
    <x v="0"/>
    <n v="71"/>
    <x v="2"/>
    <n v="13251"/>
    <x v="1"/>
    <x v="40"/>
    <x v="0"/>
    <x v="0"/>
    <s v=" Edge good.  "/>
    <s v="Edge good."/>
  </r>
  <r>
    <n v="18366"/>
    <s v="Ashley"/>
    <x v="9"/>
    <x v="1"/>
    <x v="3"/>
    <d v="2017-07-01T00:00:00"/>
    <d v="2025-06-05T00:23:15"/>
    <x v="561"/>
    <n v="9.1"/>
    <s v="Normal"/>
    <n v="6"/>
    <x v="1"/>
    <n v="8"/>
    <x v="3"/>
    <n v="46"/>
    <x v="0"/>
    <n v="10727"/>
    <x v="1"/>
    <x v="23"/>
    <x v="1"/>
    <x v="0"/>
    <s v=" Student.  "/>
    <s v="Student."/>
  </r>
  <r>
    <n v="18367"/>
    <s v="Daniel"/>
    <x v="35"/>
    <x v="0"/>
    <x v="5"/>
    <d v="2024-04-16T00:00:00"/>
    <d v="2025-03-29T14:39:32"/>
    <x v="164"/>
    <n v="4.5999999999999996"/>
    <s v="Unburdened"/>
    <n v="9"/>
    <x v="2"/>
    <n v="4.3"/>
    <x v="0"/>
    <n v="46"/>
    <x v="0"/>
    <n v="4005"/>
    <x v="0"/>
    <x v="5"/>
    <x v="1"/>
    <x v="0"/>
    <s v=" Debate may.  "/>
    <s v="Debate may."/>
  </r>
  <r>
    <n v="18368"/>
    <s v="Kathleen"/>
    <x v="14"/>
    <x v="3"/>
    <x v="5"/>
    <d v="2015-12-31T00:00:00"/>
    <d v="2025-03-28T21:17:47"/>
    <x v="1245"/>
    <n v="11.9"/>
    <s v="Overloaded"/>
    <n v="6"/>
    <x v="1"/>
    <n v="7.7"/>
    <x v="1"/>
    <n v="82"/>
    <x v="2"/>
    <n v="2218"/>
    <x v="0"/>
    <x v="35"/>
    <x v="1"/>
    <x v="0"/>
    <s v=" Certainly strong act prepare.  "/>
    <s v="Certainly strong act prepare."/>
  </r>
  <r>
    <n v="18369"/>
    <s v="lisa"/>
    <x v="10"/>
    <x v="1"/>
    <x v="4"/>
    <d v="2020-10-18T00:00:00"/>
    <d v="2025-06-19T05:11:43"/>
    <x v="2511"/>
    <n v="4.8"/>
    <s v="Unburdened"/>
    <n v="1"/>
    <x v="0"/>
    <n v="7.6"/>
    <x v="1"/>
    <n v="77"/>
    <x v="2"/>
    <n v="11316"/>
    <x v="1"/>
    <x v="20"/>
    <x v="1"/>
    <x v="0"/>
    <s v=" Toward dog even table.  "/>
    <s v="Toward dog even table."/>
  </r>
  <r>
    <n v="18370"/>
    <s v="Anthony"/>
    <x v="20"/>
    <x v="0"/>
    <x v="5"/>
    <d v="2023-07-11T00:00:00"/>
    <d v="2025-01-06T08:06:59"/>
    <x v="640"/>
    <n v="10.8"/>
    <s v="Overloaded"/>
    <n v="2"/>
    <x v="0"/>
    <n v="5.7"/>
    <x v="0"/>
    <n v="77"/>
    <x v="2"/>
    <n v="10207"/>
    <x v="1"/>
    <x v="26"/>
    <x v="1"/>
    <x v="1"/>
    <s v=" Cultural miss executive.  "/>
    <s v="Cultural miss executive."/>
  </r>
  <r>
    <n v="18371"/>
    <s v="Ricky"/>
    <x v="16"/>
    <x v="1"/>
    <x v="0"/>
    <d v="2021-05-07T00:00:00"/>
    <d v="2025-03-21T13:27:27"/>
    <x v="2011"/>
    <n v="5.9"/>
    <s v="Unburdened"/>
    <n v="5"/>
    <x v="1"/>
    <n v="7.3"/>
    <x v="1"/>
    <n v="80"/>
    <x v="2"/>
    <n v="11954"/>
    <x v="1"/>
    <x v="42"/>
    <x v="1"/>
    <x v="1"/>
    <s v=" Heavy hotel.  "/>
    <s v="Heavy hotel."/>
  </r>
  <r>
    <n v="18372"/>
    <s v="Joseph"/>
    <x v="31"/>
    <x v="0"/>
    <x v="3"/>
    <d v="2015-08-08T00:00:00"/>
    <d v="2025-05-31T01:14:19"/>
    <x v="393"/>
    <n v="5.6"/>
    <s v="Unburdened"/>
    <n v="3"/>
    <x v="0"/>
    <n v="6.5"/>
    <x v="1"/>
    <n v="87"/>
    <x v="1"/>
    <n v="4287"/>
    <x v="0"/>
    <x v="58"/>
    <x v="0"/>
    <x v="0"/>
    <s v=" Week fire rock.  "/>
    <s v="Week fire rock."/>
  </r>
  <r>
    <n v="18373"/>
    <s v="Stephanie"/>
    <x v="0"/>
    <x v="2"/>
    <x v="0"/>
    <d v="2020-07-26T00:00:00"/>
    <d v="2025-07-14T05:39:44"/>
    <x v="351"/>
    <m/>
    <s v=""/>
    <n v="4"/>
    <x v="1"/>
    <n v="8.9"/>
    <x v="3"/>
    <n v="77"/>
    <x v="2"/>
    <n v="13484"/>
    <x v="1"/>
    <x v="4"/>
    <x v="1"/>
    <x v="0"/>
    <s v=" Night a.  "/>
    <s v="Night a."/>
  </r>
  <r>
    <n v="18374"/>
    <s v="Kelsey"/>
    <x v="5"/>
    <x v="2"/>
    <x v="0"/>
    <d v="2020-06-30T00:00:00"/>
    <d v="2025-03-20T15:49:28"/>
    <x v="1744"/>
    <n v="6.5"/>
    <s v="Unburdened"/>
    <n v="8"/>
    <x v="2"/>
    <n v="5.9"/>
    <x v="0"/>
    <n v="49"/>
    <x v="0"/>
    <n v="12339"/>
    <x v="1"/>
    <x v="48"/>
    <x v="1"/>
    <x v="1"/>
    <s v=" Clearly pressure.  "/>
    <s v="Clearly pressure."/>
  </r>
  <r>
    <n v="18375"/>
    <s v="William"/>
    <x v="29"/>
    <x v="2"/>
    <x v="3"/>
    <d v="2021-10-18T00:00:00"/>
    <d v="2025-05-24T17:58:36"/>
    <x v="825"/>
    <n v="11.6"/>
    <s v="Overloaded"/>
    <n v="5"/>
    <x v="1"/>
    <n v="8.6999999999999993"/>
    <x v="3"/>
    <n v="98"/>
    <x v="1"/>
    <n v="5591"/>
    <x v="3"/>
    <x v="40"/>
    <x v="0"/>
    <x v="0"/>
    <s v=" Station compare card.  "/>
    <s v="Station compare card."/>
  </r>
  <r>
    <n v="18376"/>
    <s v="amy"/>
    <x v="3"/>
    <x v="0"/>
    <x v="5"/>
    <d v="2020-04-28T00:00:00"/>
    <d v="2025-02-09T18:22:31"/>
    <x v="2797"/>
    <n v="8.1999999999999993"/>
    <s v="Normal"/>
    <n v="5"/>
    <x v="1"/>
    <n v="5.4"/>
    <x v="0"/>
    <n v="57"/>
    <x v="3"/>
    <n v="7368"/>
    <x v="3"/>
    <x v="51"/>
    <x v="1"/>
    <x v="1"/>
    <s v=" Network Mrs low.  "/>
    <s v="Network Mrs low."/>
  </r>
  <r>
    <n v="18377"/>
    <s v="Christopher"/>
    <x v="30"/>
    <x v="1"/>
    <x v="4"/>
    <d v="2019-10-13T00:00:00"/>
    <d v="2025-06-21T09:15:05"/>
    <x v="3096"/>
    <n v="6.5"/>
    <s v="Unburdened"/>
    <n v="4"/>
    <x v="1"/>
    <n v="5.9"/>
    <x v="0"/>
    <n v="75"/>
    <x v="2"/>
    <n v="2590"/>
    <x v="0"/>
    <x v="44"/>
    <x v="0"/>
    <x v="0"/>
    <s v=" Body site these arrive.  "/>
    <s v="Body site these arrive."/>
  </r>
  <r>
    <n v="18378"/>
    <s v="Michael"/>
    <x v="19"/>
    <x v="1"/>
    <x v="1"/>
    <d v="2022-01-28T00:00:00"/>
    <d v="2025-03-02T11:55:18"/>
    <x v="560"/>
    <n v="4.5999999999999996"/>
    <s v="Unburdened"/>
    <n v="6"/>
    <x v="1"/>
    <n v="6.5"/>
    <x v="1"/>
    <n v="45"/>
    <x v="0"/>
    <n v="9490"/>
    <x v="2"/>
    <x v="10"/>
    <x v="0"/>
    <x v="0"/>
    <s v=" Time.  "/>
    <s v="Time."/>
  </r>
  <r>
    <n v="18379"/>
    <s v="laura"/>
    <x v="30"/>
    <x v="0"/>
    <x v="3"/>
    <d v="2023-10-18T00:00:00"/>
    <d v="2025-05-03T10:57:40"/>
    <x v="1769"/>
    <n v="7.3"/>
    <s v="Normal"/>
    <n v="7"/>
    <x v="2"/>
    <n v="7.3"/>
    <x v="1"/>
    <n v="42"/>
    <x v="0"/>
    <n v="14653"/>
    <x v="1"/>
    <x v="22"/>
    <x v="1"/>
    <x v="1"/>
    <s v=" Return baby perhaps.  "/>
    <s v="Return baby perhaps."/>
  </r>
  <r>
    <n v="18380"/>
    <s v="Carl"/>
    <x v="30"/>
    <x v="1"/>
    <x v="2"/>
    <d v="2023-01-18T00:00:00"/>
    <d v="2025-03-17T10:14:50"/>
    <x v="169"/>
    <m/>
    <s v=""/>
    <n v="2"/>
    <x v="0"/>
    <m/>
    <x v="2"/>
    <n v="57"/>
    <x v="3"/>
    <n v="14594"/>
    <x v="1"/>
    <x v="51"/>
    <x v="1"/>
    <x v="1"/>
    <s v=" Two tonight such.  "/>
    <s v="Two tonight such."/>
  </r>
  <r>
    <n v="18381"/>
    <s v="Michael"/>
    <x v="7"/>
    <x v="2"/>
    <x v="2"/>
    <d v="2015-09-11T00:00:00"/>
    <d v="2025-05-06T03:39:20"/>
    <x v="2928"/>
    <n v="11.6"/>
    <s v="Overloaded"/>
    <n v="8"/>
    <x v="2"/>
    <n v="8.9"/>
    <x v="3"/>
    <n v="97"/>
    <x v="1"/>
    <n v="4793"/>
    <x v="0"/>
    <x v="12"/>
    <x v="1"/>
    <x v="1"/>
    <s v=" Anyone thousand.  "/>
    <s v="Anyone thousand."/>
  </r>
  <r>
    <n v="18382"/>
    <s v="Leah"/>
    <x v="25"/>
    <x v="2"/>
    <x v="3"/>
    <d v="2020-09-05T00:00:00"/>
    <d v="2025-03-17T00:08:41"/>
    <x v="923"/>
    <m/>
    <s v=""/>
    <n v="2"/>
    <x v="0"/>
    <m/>
    <x v="2"/>
    <n v="56"/>
    <x v="3"/>
    <n v="7642"/>
    <x v="2"/>
    <x v="48"/>
    <x v="1"/>
    <x v="1"/>
    <s v=" Issue between four.  "/>
    <s v="Issue between four."/>
  </r>
  <r>
    <n v="18383"/>
    <s v="Warren"/>
    <x v="0"/>
    <x v="0"/>
    <x v="2"/>
    <d v="2020-04-14T00:00:00"/>
    <d v="2025-05-26T12:52:37"/>
    <x v="817"/>
    <n v="10.199999999999999"/>
    <s v="Overloaded"/>
    <n v="3"/>
    <x v="0"/>
    <n v="7.2"/>
    <x v="1"/>
    <n v="72"/>
    <x v="2"/>
    <n v="5283"/>
    <x v="3"/>
    <x v="9"/>
    <x v="0"/>
    <x v="1"/>
    <s v=" Agency positive loss.  "/>
    <s v="Agency positive loss."/>
  </r>
  <r>
    <n v="18384"/>
    <s v="Erin"/>
    <x v="13"/>
    <x v="2"/>
    <x v="2"/>
    <d v="2023-12-05T00:00:00"/>
    <d v="2025-02-25T00:02:13"/>
    <x v="1918"/>
    <n v="5.4"/>
    <s v="Unburdened"/>
    <n v="4"/>
    <x v="1"/>
    <n v="6.2"/>
    <x v="1"/>
    <n v="94"/>
    <x v="1"/>
    <n v="9008"/>
    <x v="2"/>
    <x v="22"/>
    <x v="1"/>
    <x v="1"/>
    <s v=" Arrive since.  "/>
    <s v="Arrive since."/>
  </r>
  <r>
    <n v="18385"/>
    <s v="richard"/>
    <x v="34"/>
    <x v="1"/>
    <x v="2"/>
    <d v="2021-10-11T00:00:00"/>
    <d v="2025-06-02T02:45:49"/>
    <x v="3097"/>
    <n v="10"/>
    <s v="Normal"/>
    <n v="8"/>
    <x v="2"/>
    <n v="6.7"/>
    <x v="1"/>
    <n v="73"/>
    <x v="2"/>
    <n v="3484"/>
    <x v="0"/>
    <x v="33"/>
    <x v="0"/>
    <x v="1"/>
    <s v=" Seek rate.  "/>
    <s v="Seek rate."/>
  </r>
  <r>
    <n v="18386"/>
    <s v="Christopher"/>
    <x v="19"/>
    <x v="2"/>
    <x v="2"/>
    <d v="2024-02-28T00:00:00"/>
    <d v="2025-01-10T00:11:54"/>
    <x v="2464"/>
    <n v="10.6"/>
    <s v="Overloaded"/>
    <n v="6"/>
    <x v="1"/>
    <n v="7.2"/>
    <x v="1"/>
    <n v="99"/>
    <x v="1"/>
    <n v="13008"/>
    <x v="1"/>
    <x v="11"/>
    <x v="0"/>
    <x v="0"/>
    <s v=" Challenge letter people.  "/>
    <s v="Challenge letter people."/>
  </r>
  <r>
    <n v="18387"/>
    <s v="Destiny"/>
    <x v="9"/>
    <x v="1"/>
    <x v="2"/>
    <d v="2018-03-11T00:00:00"/>
    <d v="2025-03-06T03:56:25"/>
    <x v="997"/>
    <n v="5.9"/>
    <s v="Unburdened"/>
    <n v="6"/>
    <x v="1"/>
    <n v="7.2"/>
    <x v="1"/>
    <n v="83"/>
    <x v="2"/>
    <n v="4303"/>
    <x v="0"/>
    <x v="27"/>
    <x v="1"/>
    <x v="1"/>
    <s v=" Most hundred black.  "/>
    <s v="Most hundred black."/>
  </r>
  <r>
    <n v="18388"/>
    <s v="William"/>
    <x v="10"/>
    <x v="1"/>
    <x v="5"/>
    <d v="2023-12-24T00:00:00"/>
    <d v="2025-06-14T17:48:02"/>
    <x v="2764"/>
    <n v="11"/>
    <s v="Overloaded"/>
    <n v="5"/>
    <x v="1"/>
    <n v="8.5"/>
    <x v="3"/>
    <n v="66"/>
    <x v="3"/>
    <n v="5841"/>
    <x v="3"/>
    <x v="23"/>
    <x v="1"/>
    <x v="1"/>
    <s v=" Cover little nothing.  "/>
    <s v="Cover little nothing."/>
  </r>
  <r>
    <n v="18389"/>
    <s v="christina"/>
    <x v="39"/>
    <x v="1"/>
    <x v="5"/>
    <d v="2023-10-05T00:00:00"/>
    <d v="2025-04-19T01:24:54"/>
    <x v="1066"/>
    <n v="5"/>
    <s v="Unburdened"/>
    <n v="1"/>
    <x v="0"/>
    <n v="7.2"/>
    <x v="1"/>
    <n v="63"/>
    <x v="3"/>
    <n v="14145"/>
    <x v="1"/>
    <x v="7"/>
    <x v="0"/>
    <x v="1"/>
    <s v=" Agreement teacher account.  "/>
    <s v="Agreement teacher account."/>
  </r>
  <r>
    <n v="18390"/>
    <s v="benjamin"/>
    <x v="30"/>
    <x v="2"/>
    <x v="0"/>
    <d v="2020-01-31T00:00:00"/>
    <d v="2025-07-02T02:20:37"/>
    <x v="1760"/>
    <n v="4.9000000000000004"/>
    <s v="Unburdened"/>
    <n v="3"/>
    <x v="0"/>
    <n v="8.9"/>
    <x v="3"/>
    <n v="41"/>
    <x v="0"/>
    <n v="10690"/>
    <x v="1"/>
    <x v="29"/>
    <x v="1"/>
    <x v="1"/>
    <s v=" Learn smile perhaps.  "/>
    <s v="Learn smile perhaps."/>
  </r>
  <r>
    <n v="18391"/>
    <s v="Anthony"/>
    <x v="26"/>
    <x v="0"/>
    <x v="2"/>
    <d v="2016-04-19T00:00:00"/>
    <d v="2025-06-13T07:27:46"/>
    <x v="1431"/>
    <n v="9.1999999999999993"/>
    <s v="Normal"/>
    <n v="5"/>
    <x v="1"/>
    <n v="7.4"/>
    <x v="1"/>
    <n v="67"/>
    <x v="3"/>
    <n v="3086"/>
    <x v="0"/>
    <x v="54"/>
    <x v="0"/>
    <x v="0"/>
    <s v=" Effort bill house.  "/>
    <s v="Effort bill house."/>
  </r>
  <r>
    <n v="18392"/>
    <s v="Sarah"/>
    <x v="8"/>
    <x v="1"/>
    <x v="5"/>
    <d v="2016-12-31T00:00:00"/>
    <d v="2025-05-15T03:33:41"/>
    <x v="810"/>
    <n v="6.2"/>
    <s v="Unburdened"/>
    <n v="4"/>
    <x v="1"/>
    <n v="6.7"/>
    <x v="1"/>
    <n v="67"/>
    <x v="3"/>
    <n v="3947"/>
    <x v="0"/>
    <x v="15"/>
    <x v="1"/>
    <x v="1"/>
    <s v=" Surface explain.  "/>
    <s v="Surface explain."/>
  </r>
  <r>
    <n v="18393"/>
    <s v="Pamela"/>
    <x v="24"/>
    <x v="1"/>
    <x v="5"/>
    <d v="2022-10-30T00:00:00"/>
    <d v="2025-06-07T16:16:31"/>
    <x v="1773"/>
    <n v="7.3"/>
    <s v="Normal"/>
    <n v="5"/>
    <x v="1"/>
    <n v="4.7"/>
    <x v="0"/>
    <n v="50"/>
    <x v="3"/>
    <n v="9290"/>
    <x v="2"/>
    <x v="38"/>
    <x v="1"/>
    <x v="0"/>
    <s v=" War young cultural.  "/>
    <s v="War young cultural."/>
  </r>
  <r>
    <n v="18394"/>
    <s v="William"/>
    <x v="26"/>
    <x v="1"/>
    <x v="3"/>
    <d v="2022-08-27T00:00:00"/>
    <d v="2025-04-10T17:59:44"/>
    <x v="81"/>
    <m/>
    <s v=""/>
    <n v="1"/>
    <x v="0"/>
    <n v="7.5"/>
    <x v="1"/>
    <n v="51"/>
    <x v="3"/>
    <n v="4673"/>
    <x v="0"/>
    <x v="13"/>
    <x v="1"/>
    <x v="1"/>
    <s v=" Decide total one.  "/>
    <s v="Decide total one."/>
  </r>
  <r>
    <n v="18395"/>
    <s v="robert"/>
    <x v="7"/>
    <x v="1"/>
    <x v="4"/>
    <d v="2018-08-28T00:00:00"/>
    <d v="2025-02-26T04:12:35"/>
    <x v="2832"/>
    <n v="10.1"/>
    <s v="Overloaded"/>
    <n v="7"/>
    <x v="2"/>
    <n v="6.4"/>
    <x v="1"/>
    <n v="82"/>
    <x v="2"/>
    <n v="11530"/>
    <x v="1"/>
    <x v="47"/>
    <x v="1"/>
    <x v="0"/>
    <s v=" Generation arrive actually.  "/>
    <s v="Generation arrive actually."/>
  </r>
  <r>
    <n v="18396"/>
    <s v="Connor"/>
    <x v="3"/>
    <x v="2"/>
    <x v="3"/>
    <d v="2021-11-25T00:00:00"/>
    <d v="2025-02-22T08:29:00"/>
    <x v="2981"/>
    <n v="11.6"/>
    <s v="Overloaded"/>
    <n v="3"/>
    <x v="0"/>
    <n v="4"/>
    <x v="0"/>
    <n v="54"/>
    <x v="3"/>
    <n v="8065"/>
    <x v="2"/>
    <x v="50"/>
    <x v="0"/>
    <x v="1"/>
    <s v=" We system.  "/>
    <s v="We system."/>
  </r>
  <r>
    <n v="18397"/>
    <s v="Mary"/>
    <x v="26"/>
    <x v="1"/>
    <x v="2"/>
    <d v="2022-10-04T00:00:00"/>
    <d v="2025-04-06T09:50:30"/>
    <x v="100"/>
    <n v="5.0999999999999996"/>
    <s v="Unburdened"/>
    <n v="2"/>
    <x v="0"/>
    <n v="5"/>
    <x v="0"/>
    <n v="79"/>
    <x v="2"/>
    <n v="9013"/>
    <x v="2"/>
    <x v="55"/>
    <x v="1"/>
    <x v="1"/>
    <s v=" Kid beautiful money.  "/>
    <s v="Kid beautiful money."/>
  </r>
  <r>
    <n v="18398"/>
    <s v="Kristen"/>
    <x v="6"/>
    <x v="1"/>
    <x v="2"/>
    <d v="2020-04-03T00:00:00"/>
    <d v="2025-05-12T01:18:21"/>
    <x v="1921"/>
    <n v="9.1"/>
    <s v="Normal"/>
    <n v="5"/>
    <x v="1"/>
    <n v="7.8"/>
    <x v="1"/>
    <n v="58"/>
    <x v="3"/>
    <n v="3505"/>
    <x v="0"/>
    <x v="10"/>
    <x v="0"/>
    <x v="1"/>
    <s v=" Event check design.  "/>
    <s v="Event check design."/>
  </r>
  <r>
    <n v="18399"/>
    <s v="Diane"/>
    <x v="22"/>
    <x v="1"/>
    <x v="2"/>
    <d v="2020-02-10T00:00:00"/>
    <d v="2025-02-06T07:54:02"/>
    <x v="3098"/>
    <n v="9.6"/>
    <s v="Normal"/>
    <n v="9"/>
    <x v="2"/>
    <n v="8.1999999999999993"/>
    <x v="3"/>
    <n v="70"/>
    <x v="2"/>
    <n v="9641"/>
    <x v="2"/>
    <x v="45"/>
    <x v="1"/>
    <x v="1"/>
    <s v=" Should create seat.  "/>
    <s v="Should create seat."/>
  </r>
  <r>
    <n v="18400"/>
    <s v="Leah"/>
    <x v="25"/>
    <x v="0"/>
    <x v="4"/>
    <d v="2020-03-05T00:00:00"/>
    <d v="2025-04-03T16:53:53"/>
    <x v="1105"/>
    <n v="7.6"/>
    <s v="Normal"/>
    <n v="4"/>
    <x v="1"/>
    <m/>
    <x v="2"/>
    <n v="84"/>
    <x v="2"/>
    <n v="5300"/>
    <x v="3"/>
    <x v="30"/>
    <x v="0"/>
    <x v="1"/>
    <s v=" Turn buy.  "/>
    <s v="Turn buy."/>
  </r>
  <r>
    <n v="18401"/>
    <s v="Troy"/>
    <x v="0"/>
    <x v="0"/>
    <x v="0"/>
    <d v="2024-07-08T00:00:00"/>
    <d v="2025-05-03T03:18:20"/>
    <x v="940"/>
    <n v="8"/>
    <s v="Normal"/>
    <n v="1"/>
    <x v="0"/>
    <n v="7"/>
    <x v="1"/>
    <n v="46"/>
    <x v="0"/>
    <n v="10584"/>
    <x v="1"/>
    <x v="39"/>
    <x v="1"/>
    <x v="0"/>
    <s v=" Later doctor.  "/>
    <s v="Later doctor."/>
  </r>
  <r>
    <n v="18402"/>
    <s v="Mary"/>
    <x v="13"/>
    <x v="0"/>
    <x v="4"/>
    <d v="2015-10-06T00:00:00"/>
    <d v="2025-01-25T04:47:25"/>
    <x v="159"/>
    <n v="10"/>
    <s v="Normal"/>
    <n v="4"/>
    <x v="1"/>
    <n v="8.1999999999999993"/>
    <x v="3"/>
    <n v="78"/>
    <x v="2"/>
    <n v="10567"/>
    <x v="1"/>
    <x v="7"/>
    <x v="0"/>
    <x v="1"/>
    <s v=" Claim everyone off.  "/>
    <s v="Claim everyone off."/>
  </r>
  <r>
    <n v="18403"/>
    <s v="greg"/>
    <x v="17"/>
    <x v="1"/>
    <x v="3"/>
    <d v="2016-07-05T00:00:00"/>
    <d v="2025-04-24T06:33:04"/>
    <x v="557"/>
    <n v="11.1"/>
    <s v="Overloaded"/>
    <n v="2"/>
    <x v="0"/>
    <n v="6.4"/>
    <x v="1"/>
    <n v="63"/>
    <x v="3"/>
    <n v="3135"/>
    <x v="0"/>
    <x v="33"/>
    <x v="0"/>
    <x v="1"/>
    <s v=" Federal raise.  "/>
    <s v="Federal raise."/>
  </r>
  <r>
    <n v="18404"/>
    <s v="Casey"/>
    <x v="16"/>
    <x v="1"/>
    <x v="3"/>
    <d v="2015-12-04T00:00:00"/>
    <d v="2025-01-24T20:34:23"/>
    <x v="947"/>
    <n v="5.2"/>
    <s v="Unburdened"/>
    <n v="4"/>
    <x v="1"/>
    <n v="6.7"/>
    <x v="1"/>
    <n v="87"/>
    <x v="1"/>
    <n v="13713"/>
    <x v="1"/>
    <x v="11"/>
    <x v="0"/>
    <x v="0"/>
    <s v=" Country small.  "/>
    <s v="Country small."/>
  </r>
  <r>
    <n v="18405"/>
    <s v="Amy"/>
    <x v="19"/>
    <x v="0"/>
    <x v="4"/>
    <d v="2019-10-29T00:00:00"/>
    <d v="2025-05-27T03:08:22"/>
    <x v="2632"/>
    <n v="6.5"/>
    <s v="Unburdened"/>
    <n v="6"/>
    <x v="1"/>
    <n v="8.5"/>
    <x v="3"/>
    <n v="73"/>
    <x v="2"/>
    <n v="6464"/>
    <x v="3"/>
    <x v="31"/>
    <x v="1"/>
    <x v="0"/>
    <s v=" Current our.  "/>
    <s v="Current our."/>
  </r>
  <r>
    <n v="18406"/>
    <s v="Angela"/>
    <x v="14"/>
    <x v="2"/>
    <x v="1"/>
    <d v="2016-12-15T00:00:00"/>
    <d v="2025-03-25T21:08:29"/>
    <x v="3099"/>
    <m/>
    <s v=""/>
    <n v="5"/>
    <x v="1"/>
    <n v="8.8000000000000007"/>
    <x v="3"/>
    <n v="47"/>
    <x v="0"/>
    <n v="12877"/>
    <x v="1"/>
    <x v="47"/>
    <x v="1"/>
    <x v="0"/>
    <s v=" Lay food a.  "/>
    <s v="Lay food a."/>
  </r>
  <r>
    <n v="18407"/>
    <s v="Beth"/>
    <x v="33"/>
    <x v="2"/>
    <x v="4"/>
    <d v="2018-05-13T00:00:00"/>
    <d v="2025-03-04T08:43:53"/>
    <x v="2241"/>
    <n v="7.4"/>
    <s v="Normal"/>
    <n v="4"/>
    <x v="1"/>
    <n v="8.6"/>
    <x v="3"/>
    <n v="77"/>
    <x v="2"/>
    <n v="2623"/>
    <x v="0"/>
    <x v="5"/>
    <x v="1"/>
    <x v="1"/>
    <s v=" Radio baby against.  "/>
    <s v="Radio baby against."/>
  </r>
  <r>
    <n v="18408"/>
    <s v="Jerry"/>
    <x v="21"/>
    <x v="2"/>
    <x v="5"/>
    <d v="2018-08-14T00:00:00"/>
    <d v="2025-05-03T22:36:16"/>
    <x v="1271"/>
    <n v="8"/>
    <s v="Normal"/>
    <n v="6"/>
    <x v="1"/>
    <n v="7.2"/>
    <x v="1"/>
    <n v="89"/>
    <x v="1"/>
    <n v="5936"/>
    <x v="3"/>
    <x v="16"/>
    <x v="1"/>
    <x v="0"/>
    <s v=" When maintain natural.  "/>
    <s v="When maintain natural."/>
  </r>
  <r>
    <n v="18409"/>
    <s v="Phillip"/>
    <x v="6"/>
    <x v="1"/>
    <x v="4"/>
    <d v="2018-09-11T00:00:00"/>
    <d v="2025-06-12T23:07:40"/>
    <x v="2621"/>
    <n v="10.8"/>
    <s v="Overloaded"/>
    <n v="4"/>
    <x v="1"/>
    <n v="6.7"/>
    <x v="1"/>
    <n v="79"/>
    <x v="2"/>
    <n v="9924"/>
    <x v="2"/>
    <x v="57"/>
    <x v="1"/>
    <x v="1"/>
    <s v=" Exist story total.  "/>
    <s v="Exist story total."/>
  </r>
  <r>
    <n v="18410"/>
    <s v="David"/>
    <x v="19"/>
    <x v="2"/>
    <x v="3"/>
    <d v="2021-08-10T00:00:00"/>
    <d v="2025-04-21T15:29:29"/>
    <x v="991"/>
    <n v="9.6"/>
    <s v="Normal"/>
    <n v="9"/>
    <x v="2"/>
    <n v="4.4000000000000004"/>
    <x v="0"/>
    <n v="65"/>
    <x v="3"/>
    <n v="8432"/>
    <x v="2"/>
    <x v="40"/>
    <x v="0"/>
    <x v="0"/>
    <s v=" Mouth.  "/>
    <s v="Mouth."/>
  </r>
  <r>
    <n v="18411"/>
    <s v="Lisa"/>
    <x v="27"/>
    <x v="2"/>
    <x v="2"/>
    <d v="2021-01-20T00:00:00"/>
    <d v="2025-01-29T00:28:59"/>
    <x v="1588"/>
    <n v="7.2"/>
    <s v="Normal"/>
    <n v="8"/>
    <x v="2"/>
    <n v="8.1999999999999993"/>
    <x v="3"/>
    <n v="77"/>
    <x v="2"/>
    <n v="4663"/>
    <x v="0"/>
    <x v="53"/>
    <x v="0"/>
    <x v="1"/>
    <s v=" Figure set.  "/>
    <s v="Figure set."/>
  </r>
  <r>
    <n v="18412"/>
    <s v="Melanie"/>
    <x v="7"/>
    <x v="1"/>
    <x v="3"/>
    <d v="2021-01-14T00:00:00"/>
    <d v="2025-06-21T03:15:51"/>
    <x v="3100"/>
    <n v="8.9"/>
    <s v="Normal"/>
    <n v="7"/>
    <x v="2"/>
    <n v="4.0999999999999996"/>
    <x v="0"/>
    <n v="66"/>
    <x v="3"/>
    <n v="7473"/>
    <x v="3"/>
    <x v="25"/>
    <x v="1"/>
    <x v="0"/>
    <s v=" Shake score address.  "/>
    <s v="Shake score address."/>
  </r>
  <r>
    <n v="18413"/>
    <s v="Deborah"/>
    <x v="17"/>
    <x v="1"/>
    <x v="5"/>
    <d v="2024-07-01T00:00:00"/>
    <d v="2025-02-25T06:00:56"/>
    <x v="2798"/>
    <n v="4.7"/>
    <s v="Unburdened"/>
    <n v="2"/>
    <x v="0"/>
    <n v="8.1"/>
    <x v="3"/>
    <n v="93"/>
    <x v="1"/>
    <n v="13121"/>
    <x v="1"/>
    <x v="27"/>
    <x v="1"/>
    <x v="1"/>
    <s v=" Green hot fund.  "/>
    <s v="Green hot fund."/>
  </r>
  <r>
    <n v="18414"/>
    <s v="Tammy"/>
    <x v="0"/>
    <x v="2"/>
    <x v="5"/>
    <d v="2024-02-05T00:00:00"/>
    <d v="2025-02-01T21:28:39"/>
    <x v="2138"/>
    <n v="9.6999999999999993"/>
    <s v="Normal"/>
    <n v="3"/>
    <x v="0"/>
    <n v="4.5"/>
    <x v="0"/>
    <n v="42"/>
    <x v="0"/>
    <n v="9634"/>
    <x v="2"/>
    <x v="22"/>
    <x v="1"/>
    <x v="0"/>
    <s v=" Risk industry our.  "/>
    <s v="Risk industry our."/>
  </r>
  <r>
    <n v="18415"/>
    <s v="Courtney"/>
    <x v="26"/>
    <x v="1"/>
    <x v="2"/>
    <d v="2022-07-09T00:00:00"/>
    <d v="2025-06-11T22:24:39"/>
    <x v="105"/>
    <n v="5.9"/>
    <s v="Unburdened"/>
    <n v="4"/>
    <x v="1"/>
    <n v="6.8"/>
    <x v="1"/>
    <n v="75"/>
    <x v="2"/>
    <n v="3677"/>
    <x v="0"/>
    <x v="54"/>
    <x v="0"/>
    <x v="0"/>
    <s v=" Feeling eye bag.  "/>
    <s v="Feeling eye bag."/>
  </r>
  <r>
    <n v="18416"/>
    <s v="Selena"/>
    <x v="39"/>
    <x v="1"/>
    <x v="0"/>
    <d v="2021-03-18T00:00:00"/>
    <d v="2025-01-10T21:37:29"/>
    <x v="2109"/>
    <n v="6.9"/>
    <s v="Unburdened"/>
    <n v="7"/>
    <x v="2"/>
    <n v="8.1"/>
    <x v="3"/>
    <n v="42"/>
    <x v="0"/>
    <n v="6569"/>
    <x v="3"/>
    <x v="1"/>
    <x v="1"/>
    <x v="0"/>
    <s v=" Such through future.  "/>
    <s v="Such through future."/>
  </r>
  <r>
    <n v="18417"/>
    <s v="Lindsay"/>
    <x v="18"/>
    <x v="1"/>
    <x v="3"/>
    <d v="2019-08-01T00:00:00"/>
    <d v="2025-01-24T10:21:46"/>
    <x v="2686"/>
    <n v="4.0999999999999996"/>
    <s v="Unburdened"/>
    <n v="1"/>
    <x v="0"/>
    <n v="7.9"/>
    <x v="1"/>
    <n v="88"/>
    <x v="1"/>
    <n v="14566"/>
    <x v="1"/>
    <x v="39"/>
    <x v="1"/>
    <x v="0"/>
    <s v=" Democrat role.  "/>
    <s v="Democrat role."/>
  </r>
  <r>
    <n v="18418"/>
    <s v="Patricia"/>
    <x v="22"/>
    <x v="0"/>
    <x v="2"/>
    <d v="2020-09-18T00:00:00"/>
    <d v="2025-02-28T15:20:55"/>
    <x v="2771"/>
    <n v="10.4"/>
    <s v="Overloaded"/>
    <n v="5"/>
    <x v="1"/>
    <n v="6.6"/>
    <x v="1"/>
    <n v="49"/>
    <x v="0"/>
    <n v="4486"/>
    <x v="0"/>
    <x v="54"/>
    <x v="0"/>
    <x v="1"/>
    <s v=" Believe might many.  "/>
    <s v="Believe might many."/>
  </r>
  <r>
    <n v="18419"/>
    <s v="nathan"/>
    <x v="13"/>
    <x v="2"/>
    <x v="5"/>
    <d v="2017-06-06T00:00:00"/>
    <d v="2025-02-02T06:34:34"/>
    <x v="1003"/>
    <n v="7.2"/>
    <s v="Normal"/>
    <n v="5"/>
    <x v="1"/>
    <n v="5.4"/>
    <x v="0"/>
    <n v="99"/>
    <x v="1"/>
    <n v="7292"/>
    <x v="3"/>
    <x v="18"/>
    <x v="1"/>
    <x v="0"/>
    <s v=" Agent often.  "/>
    <s v="Agent often."/>
  </r>
  <r>
    <n v="18420"/>
    <s v="Clayton"/>
    <x v="12"/>
    <x v="2"/>
    <x v="4"/>
    <d v="2017-03-11T00:00:00"/>
    <d v="2025-07-03T07:36:18"/>
    <x v="1405"/>
    <n v="11"/>
    <s v="Overloaded"/>
    <n v="9"/>
    <x v="2"/>
    <n v="5.7"/>
    <x v="0"/>
    <n v="88"/>
    <x v="1"/>
    <n v="14812"/>
    <x v="1"/>
    <x v="11"/>
    <x v="0"/>
    <x v="0"/>
    <s v=" Husband.  "/>
    <s v="Husband."/>
  </r>
  <r>
    <n v="18421"/>
    <s v="Dustin"/>
    <x v="18"/>
    <x v="0"/>
    <x v="5"/>
    <d v="2019-06-25T00:00:00"/>
    <d v="2025-05-04T10:04:48"/>
    <x v="3018"/>
    <n v="7.8"/>
    <s v="Normal"/>
    <n v="1"/>
    <x v="0"/>
    <n v="7.4"/>
    <x v="1"/>
    <n v="80"/>
    <x v="2"/>
    <n v="8175"/>
    <x v="2"/>
    <x v="29"/>
    <x v="1"/>
    <x v="1"/>
    <s v=" Quite company.  "/>
    <s v="Quite company."/>
  </r>
  <r>
    <n v="18422"/>
    <s v="Danielle"/>
    <x v="17"/>
    <x v="2"/>
    <x v="4"/>
    <d v="2015-08-26T00:00:00"/>
    <d v="2025-01-12T05:17:39"/>
    <x v="1922"/>
    <n v="10"/>
    <s v="Normal"/>
    <n v="1"/>
    <x v="0"/>
    <n v="7"/>
    <x v="1"/>
    <n v="65"/>
    <x v="3"/>
    <n v="10979"/>
    <x v="1"/>
    <x v="32"/>
    <x v="0"/>
    <x v="1"/>
    <s v=" Smile artist.  "/>
    <s v="Smile artist."/>
  </r>
  <r>
    <n v="18423"/>
    <s v="Kristine"/>
    <x v="22"/>
    <x v="1"/>
    <x v="3"/>
    <d v="2020-08-03T00:00:00"/>
    <d v="2025-03-31T04:48:00"/>
    <x v="1730"/>
    <n v="9.6"/>
    <s v="Normal"/>
    <n v="6"/>
    <x v="1"/>
    <n v="4.5"/>
    <x v="0"/>
    <n v="52"/>
    <x v="3"/>
    <n v="13232"/>
    <x v="1"/>
    <x v="49"/>
    <x v="1"/>
    <x v="0"/>
    <s v=" Article director.  "/>
    <s v="Article director."/>
  </r>
  <r>
    <n v="18424"/>
    <s v="Scott"/>
    <x v="22"/>
    <x v="1"/>
    <x v="4"/>
    <d v="2017-10-03T00:00:00"/>
    <d v="2025-04-21T14:38:02"/>
    <x v="422"/>
    <n v="7.8"/>
    <s v="Normal"/>
    <n v="6"/>
    <x v="1"/>
    <n v="7.6"/>
    <x v="1"/>
    <n v="75"/>
    <x v="2"/>
    <n v="10226"/>
    <x v="1"/>
    <x v="21"/>
    <x v="0"/>
    <x v="0"/>
    <s v=" Night long.  "/>
    <s v="Night long."/>
  </r>
  <r>
    <n v="18425"/>
    <s v="Laura"/>
    <x v="6"/>
    <x v="0"/>
    <x v="3"/>
    <d v="2022-08-30T00:00:00"/>
    <d v="2025-02-21T02:04:59"/>
    <x v="791"/>
    <n v="11.6"/>
    <s v="Overloaded"/>
    <n v="6"/>
    <x v="1"/>
    <n v="5.3"/>
    <x v="0"/>
    <n v="47"/>
    <x v="0"/>
    <n v="13511"/>
    <x v="1"/>
    <x v="44"/>
    <x v="0"/>
    <x v="1"/>
    <s v=" Research point.  "/>
    <s v="Research point."/>
  </r>
  <r>
    <n v="18426"/>
    <s v="Erin"/>
    <x v="8"/>
    <x v="1"/>
    <x v="3"/>
    <d v="2021-08-22T00:00:00"/>
    <d v="2025-03-16T07:46:50"/>
    <x v="1673"/>
    <n v="4.5999999999999996"/>
    <s v="Unburdened"/>
    <n v="4"/>
    <x v="1"/>
    <n v="8.1"/>
    <x v="3"/>
    <n v="43"/>
    <x v="0"/>
    <n v="8936"/>
    <x v="2"/>
    <x v="31"/>
    <x v="1"/>
    <x v="1"/>
    <s v=" Thank effort.  "/>
    <s v="Thank effort."/>
  </r>
  <r>
    <n v="18427"/>
    <s v="Jamie"/>
    <x v="27"/>
    <x v="0"/>
    <x v="5"/>
    <d v="2017-05-21T00:00:00"/>
    <d v="2025-06-30T03:39:12"/>
    <x v="1445"/>
    <n v="8.5"/>
    <s v="Normal"/>
    <n v="4"/>
    <x v="1"/>
    <n v="4.4000000000000004"/>
    <x v="0"/>
    <n v="71"/>
    <x v="2"/>
    <n v="6035"/>
    <x v="3"/>
    <x v="55"/>
    <x v="1"/>
    <x v="1"/>
    <s v=" Find indeed like himself.  "/>
    <s v="Find indeed like himself."/>
  </r>
  <r>
    <n v="18428"/>
    <s v="Jaime"/>
    <x v="4"/>
    <x v="2"/>
    <x v="4"/>
    <d v="2016-08-01T00:00:00"/>
    <d v="2025-04-17T02:05:45"/>
    <x v="2340"/>
    <n v="4.4000000000000004"/>
    <s v="Unburdened"/>
    <n v="4"/>
    <x v="1"/>
    <n v="4.5999999999999996"/>
    <x v="0"/>
    <n v="82"/>
    <x v="2"/>
    <n v="8905"/>
    <x v="2"/>
    <x v="37"/>
    <x v="1"/>
    <x v="0"/>
    <s v=" Family.  "/>
    <s v="Family."/>
  </r>
  <r>
    <n v="18429"/>
    <s v="James"/>
    <x v="17"/>
    <x v="3"/>
    <x v="4"/>
    <d v="2022-03-10T00:00:00"/>
    <d v="2025-04-21T09:35:31"/>
    <x v="178"/>
    <n v="10.1"/>
    <s v="Overloaded"/>
    <n v="3"/>
    <x v="0"/>
    <n v="5"/>
    <x v="0"/>
    <n v="98"/>
    <x v="1"/>
    <n v="4165"/>
    <x v="0"/>
    <x v="1"/>
    <x v="1"/>
    <x v="1"/>
    <s v=" Father computer simple.  "/>
    <s v="Father computer simple."/>
  </r>
  <r>
    <n v="18430"/>
    <s v="Joseph"/>
    <x v="31"/>
    <x v="2"/>
    <x v="2"/>
    <d v="2018-03-25T00:00:00"/>
    <d v="2025-04-29T21:29:50"/>
    <x v="1540"/>
    <n v="6.5"/>
    <s v="Unburdened"/>
    <n v="9"/>
    <x v="2"/>
    <n v="7.2"/>
    <x v="1"/>
    <n v="72"/>
    <x v="2"/>
    <n v="13300"/>
    <x v="1"/>
    <x v="38"/>
    <x v="1"/>
    <x v="0"/>
    <s v=" Nice their technology.  "/>
    <s v="Nice their technology."/>
  </r>
  <r>
    <n v="18431"/>
    <s v="Johnny"/>
    <x v="17"/>
    <x v="2"/>
    <x v="2"/>
    <d v="2020-02-20T00:00:00"/>
    <d v="2025-02-25T22:16:58"/>
    <x v="2080"/>
    <n v="8.6999999999999993"/>
    <s v="Normal"/>
    <n v="1"/>
    <x v="0"/>
    <n v="8.5"/>
    <x v="3"/>
    <n v="94"/>
    <x v="1"/>
    <n v="12187"/>
    <x v="1"/>
    <x v="10"/>
    <x v="0"/>
    <x v="1"/>
    <s v=" Guy themselves.  "/>
    <s v="Guy themselves."/>
  </r>
  <r>
    <n v="18432"/>
    <s v="Amy"/>
    <x v="13"/>
    <x v="2"/>
    <x v="0"/>
    <d v="2016-06-27T00:00:00"/>
    <d v="2025-06-02T18:12:33"/>
    <x v="3101"/>
    <n v="6.8"/>
    <s v="Unburdened"/>
    <n v="7"/>
    <x v="2"/>
    <n v="5"/>
    <x v="0"/>
    <n v="83"/>
    <x v="2"/>
    <n v="13611"/>
    <x v="1"/>
    <x v="18"/>
    <x v="1"/>
    <x v="1"/>
    <s v=" Water course.  "/>
    <s v="Water course."/>
  </r>
  <r>
    <n v="18433"/>
    <s v="John"/>
    <x v="17"/>
    <x v="1"/>
    <x v="5"/>
    <d v="2018-08-19T00:00:00"/>
    <d v="2025-06-16T07:03:37"/>
    <x v="2462"/>
    <n v="5.3"/>
    <s v="Unburdened"/>
    <n v="6"/>
    <x v="1"/>
    <m/>
    <x v="2"/>
    <m/>
    <x v="4"/>
    <n v="4925"/>
    <x v="0"/>
    <x v="49"/>
    <x v="1"/>
    <x v="1"/>
    <s v=" Military indeed.  "/>
    <s v="Military indeed."/>
  </r>
  <r>
    <n v="18434"/>
    <s v="Ashley"/>
    <x v="21"/>
    <x v="0"/>
    <x v="4"/>
    <d v="2022-05-06T00:00:00"/>
    <d v="2025-07-09T22:33:52"/>
    <x v="1671"/>
    <n v="5.5"/>
    <s v="Unburdened"/>
    <n v="9"/>
    <x v="2"/>
    <n v="7.1"/>
    <x v="1"/>
    <n v="85"/>
    <x v="1"/>
    <n v="8677"/>
    <x v="2"/>
    <x v="56"/>
    <x v="1"/>
    <x v="1"/>
    <s v=" Shake camera.  "/>
    <s v="Shake camera."/>
  </r>
  <r>
    <n v="18435"/>
    <s v="Christine"/>
    <x v="3"/>
    <x v="3"/>
    <x v="3"/>
    <d v="2020-09-29T00:00:00"/>
    <d v="2025-05-08T22:58:56"/>
    <x v="158"/>
    <m/>
    <s v=""/>
    <n v="9"/>
    <x v="2"/>
    <n v="4.3"/>
    <x v="0"/>
    <n v="83"/>
    <x v="2"/>
    <n v="9293"/>
    <x v="2"/>
    <x v="40"/>
    <x v="0"/>
    <x v="0"/>
    <s v=" Can day.  "/>
    <s v="Can day."/>
  </r>
  <r>
    <n v="18436"/>
    <s v="Lauren"/>
    <x v="27"/>
    <x v="0"/>
    <x v="0"/>
    <d v="2019-07-09T00:00:00"/>
    <d v="2025-06-27T15:17:37"/>
    <x v="229"/>
    <n v="9.1999999999999993"/>
    <s v="Normal"/>
    <n v="6"/>
    <x v="1"/>
    <n v="8.6999999999999993"/>
    <x v="3"/>
    <n v="93"/>
    <x v="1"/>
    <n v="10576"/>
    <x v="1"/>
    <x v="31"/>
    <x v="1"/>
    <x v="1"/>
    <s v=" Economic less under fly.  "/>
    <s v="Economic less under fly."/>
  </r>
  <r>
    <n v="18437"/>
    <s v="Eileen"/>
    <x v="39"/>
    <x v="2"/>
    <x v="5"/>
    <d v="2020-12-25T00:00:00"/>
    <d v="2025-02-15T12:17:02"/>
    <x v="2917"/>
    <n v="5.4"/>
    <s v="Unburdened"/>
    <n v="3"/>
    <x v="0"/>
    <n v="7"/>
    <x v="1"/>
    <m/>
    <x v="4"/>
    <n v="7563"/>
    <x v="2"/>
    <x v="29"/>
    <x v="1"/>
    <x v="1"/>
    <s v=" Fill rest.  "/>
    <s v="Fill rest."/>
  </r>
  <r>
    <n v="18438"/>
    <s v="Kathryn"/>
    <x v="26"/>
    <x v="2"/>
    <x v="4"/>
    <d v="2016-09-04T00:00:00"/>
    <d v="2025-07-03T20:09:29"/>
    <x v="651"/>
    <n v="7.1"/>
    <s v="Normal"/>
    <n v="4"/>
    <x v="1"/>
    <n v="8.5"/>
    <x v="3"/>
    <n v="81"/>
    <x v="2"/>
    <n v="2060"/>
    <x v="0"/>
    <x v="40"/>
    <x v="0"/>
    <x v="0"/>
    <s v=" Anything watch.  "/>
    <s v="Anything watch."/>
  </r>
  <r>
    <n v="18439"/>
    <s v="tommy"/>
    <x v="24"/>
    <x v="0"/>
    <x v="2"/>
    <d v="2019-03-15T00:00:00"/>
    <d v="2025-03-15T22:20:59"/>
    <x v="960"/>
    <n v="8.1999999999999993"/>
    <s v="Normal"/>
    <n v="1"/>
    <x v="0"/>
    <n v="6.3"/>
    <x v="1"/>
    <n v="77"/>
    <x v="2"/>
    <n v="13292"/>
    <x v="1"/>
    <x v="27"/>
    <x v="1"/>
    <x v="0"/>
    <s v=" Democrat point modern.  "/>
    <s v="Democrat point modern."/>
  </r>
  <r>
    <n v="18440"/>
    <s v="Anthony"/>
    <x v="23"/>
    <x v="2"/>
    <x v="0"/>
    <d v="2016-02-22T00:00:00"/>
    <d v="2025-02-19T14:40:06"/>
    <x v="2945"/>
    <n v="5"/>
    <s v="Unburdened"/>
    <n v="5"/>
    <x v="1"/>
    <n v="5.9"/>
    <x v="0"/>
    <n v="92"/>
    <x v="1"/>
    <n v="3604"/>
    <x v="0"/>
    <x v="44"/>
    <x v="0"/>
    <x v="0"/>
    <s v=" Free difficult television full.  "/>
    <s v="Free difficult television full."/>
  </r>
  <r>
    <n v="18441"/>
    <s v="Mark"/>
    <x v="26"/>
    <x v="1"/>
    <x v="3"/>
    <d v="2016-01-26T00:00:00"/>
    <d v="2025-05-03T11:15:55"/>
    <x v="1327"/>
    <n v="11.4"/>
    <s v="Overloaded"/>
    <n v="5"/>
    <x v="1"/>
    <n v="8.1"/>
    <x v="3"/>
    <n v="60"/>
    <x v="3"/>
    <n v="11987"/>
    <x v="1"/>
    <x v="21"/>
    <x v="0"/>
    <x v="1"/>
    <s v=" Ball into less.  "/>
    <s v="Ball into less."/>
  </r>
  <r>
    <n v="18442"/>
    <s v="Courtney"/>
    <x v="38"/>
    <x v="0"/>
    <x v="4"/>
    <d v="2015-11-15T00:00:00"/>
    <d v="2025-03-17T01:34:22"/>
    <x v="737"/>
    <n v="10.8"/>
    <s v="Overloaded"/>
    <n v="6"/>
    <x v="1"/>
    <n v="7.4"/>
    <x v="1"/>
    <n v="90"/>
    <x v="1"/>
    <n v="5042"/>
    <x v="3"/>
    <x v="44"/>
    <x v="0"/>
    <x v="0"/>
    <s v=" Become room seven sell.  "/>
    <s v="Become room seven sell."/>
  </r>
  <r>
    <n v="18443"/>
    <s v="Timothy"/>
    <x v="35"/>
    <x v="2"/>
    <x v="3"/>
    <d v="2017-03-30T00:00:00"/>
    <d v="2025-05-01T06:11:36"/>
    <x v="1387"/>
    <n v="8.9"/>
    <s v="Normal"/>
    <n v="7"/>
    <x v="2"/>
    <n v="6"/>
    <x v="1"/>
    <n v="81"/>
    <x v="2"/>
    <n v="7526"/>
    <x v="2"/>
    <x v="5"/>
    <x v="1"/>
    <x v="1"/>
    <s v=" How.  "/>
    <s v="How."/>
  </r>
  <r>
    <n v="18444"/>
    <s v="Samantha"/>
    <x v="7"/>
    <x v="1"/>
    <x v="3"/>
    <d v="2022-03-23T00:00:00"/>
    <d v="2025-02-20T12:04:41"/>
    <x v="2491"/>
    <n v="9.6"/>
    <s v="Normal"/>
    <n v="7"/>
    <x v="2"/>
    <n v="6.9"/>
    <x v="1"/>
    <n v="66"/>
    <x v="3"/>
    <n v="12482"/>
    <x v="1"/>
    <x v="19"/>
    <x v="1"/>
    <x v="1"/>
    <s v=" Plan peace.  "/>
    <s v="Plan peace."/>
  </r>
  <r>
    <n v="18445"/>
    <s v="isaac"/>
    <x v="23"/>
    <x v="0"/>
    <x v="3"/>
    <d v="2022-12-23T00:00:00"/>
    <d v="2025-07-13T00:01:22"/>
    <x v="3076"/>
    <n v="6.4"/>
    <s v="Unburdened"/>
    <n v="4"/>
    <x v="1"/>
    <n v="4.8"/>
    <x v="0"/>
    <n v="69"/>
    <x v="3"/>
    <n v="8675"/>
    <x v="2"/>
    <x v="23"/>
    <x v="1"/>
    <x v="1"/>
    <s v=" Source trial have.  "/>
    <s v="Source trial have."/>
  </r>
  <r>
    <n v="18446"/>
    <s v="Anthony"/>
    <x v="16"/>
    <x v="0"/>
    <x v="0"/>
    <d v="2024-06-11T00:00:00"/>
    <d v="2025-03-03T16:12:16"/>
    <x v="2246"/>
    <n v="7.8"/>
    <s v="Normal"/>
    <n v="2"/>
    <x v="0"/>
    <n v="5.4"/>
    <x v="0"/>
    <n v="50"/>
    <x v="3"/>
    <n v="6383"/>
    <x v="3"/>
    <x v="6"/>
    <x v="1"/>
    <x v="1"/>
    <s v=" Discover hold follow.  "/>
    <s v="Discover hold follow."/>
  </r>
  <r>
    <n v="18447"/>
    <s v="Scott"/>
    <x v="22"/>
    <x v="0"/>
    <x v="4"/>
    <d v="2023-12-21T00:00:00"/>
    <d v="2025-01-08T05:48:43"/>
    <x v="2400"/>
    <n v="9.1"/>
    <s v="Normal"/>
    <n v="6"/>
    <x v="1"/>
    <n v="5.3"/>
    <x v="0"/>
    <n v="95"/>
    <x v="1"/>
    <n v="13585"/>
    <x v="1"/>
    <x v="1"/>
    <x v="1"/>
    <x v="0"/>
    <s v=" Lawyer member.  "/>
    <s v="Lawyer member."/>
  </r>
  <r>
    <n v="18448"/>
    <s v="Jeffrey"/>
    <x v="33"/>
    <x v="2"/>
    <x v="4"/>
    <d v="2023-12-04T00:00:00"/>
    <d v="2025-06-17T23:28:50"/>
    <x v="246"/>
    <n v="7.8"/>
    <s v="Normal"/>
    <n v="3"/>
    <x v="0"/>
    <n v="4.8"/>
    <x v="0"/>
    <n v="58"/>
    <x v="3"/>
    <n v="3221"/>
    <x v="0"/>
    <x v="40"/>
    <x v="0"/>
    <x v="1"/>
    <s v=" Audience boy.  "/>
    <s v="Audience boy."/>
  </r>
  <r>
    <n v="18449"/>
    <s v="Megan"/>
    <x v="16"/>
    <x v="1"/>
    <x v="4"/>
    <d v="2023-04-05T00:00:00"/>
    <d v="2025-05-02T01:51:47"/>
    <x v="3102"/>
    <n v="11.9"/>
    <s v="Overloaded"/>
    <n v="5"/>
    <x v="1"/>
    <n v="6"/>
    <x v="1"/>
    <n v="82"/>
    <x v="2"/>
    <n v="5900"/>
    <x v="3"/>
    <x v="39"/>
    <x v="1"/>
    <x v="1"/>
    <s v=" Matter bag seek.  "/>
    <s v="Matter bag seek."/>
  </r>
  <r>
    <n v="18450"/>
    <s v="Amber"/>
    <x v="30"/>
    <x v="1"/>
    <x v="4"/>
    <d v="2016-03-26T00:00:00"/>
    <d v="2025-01-02T00:02:53"/>
    <x v="2110"/>
    <n v="11.8"/>
    <s v="Overloaded"/>
    <n v="8"/>
    <x v="2"/>
    <n v="6.6"/>
    <x v="1"/>
    <n v="97"/>
    <x v="1"/>
    <n v="12703"/>
    <x v="1"/>
    <x v="55"/>
    <x v="1"/>
    <x v="1"/>
    <s v=" There how.  "/>
    <s v="There how."/>
  </r>
  <r>
    <n v="18451"/>
    <s v="Jennifer"/>
    <x v="27"/>
    <x v="0"/>
    <x v="2"/>
    <d v="2023-03-19T00:00:00"/>
    <d v="2025-05-18T23:00:50"/>
    <x v="183"/>
    <n v="8.9"/>
    <s v="Normal"/>
    <n v="8"/>
    <x v="2"/>
    <n v="5.3"/>
    <x v="0"/>
    <n v="79"/>
    <x v="2"/>
    <n v="11510"/>
    <x v="1"/>
    <x v="44"/>
    <x v="0"/>
    <x v="1"/>
    <s v=" Air wide sell.  "/>
    <s v="Air wide sell."/>
  </r>
  <r>
    <n v="18452"/>
    <s v="Debbie"/>
    <x v="11"/>
    <x v="1"/>
    <x v="2"/>
    <d v="2023-06-28T00:00:00"/>
    <d v="2025-05-28T20:19:04"/>
    <x v="274"/>
    <n v="7.9"/>
    <s v="Normal"/>
    <n v="6"/>
    <x v="1"/>
    <n v="7"/>
    <x v="1"/>
    <n v="92"/>
    <x v="1"/>
    <n v="7328"/>
    <x v="3"/>
    <x v="34"/>
    <x v="0"/>
    <x v="0"/>
    <s v=" Anyone today capital.  "/>
    <s v="Anyone today capital."/>
  </r>
  <r>
    <n v="18453"/>
    <s v="Jesus"/>
    <x v="8"/>
    <x v="2"/>
    <x v="0"/>
    <d v="2022-09-25T00:00:00"/>
    <d v="2025-05-08T05:54:27"/>
    <x v="2235"/>
    <n v="9.6999999999999993"/>
    <s v="Normal"/>
    <n v="9"/>
    <x v="2"/>
    <n v="7.7"/>
    <x v="1"/>
    <n v="91"/>
    <x v="1"/>
    <n v="14692"/>
    <x v="1"/>
    <x v="45"/>
    <x v="1"/>
    <x v="1"/>
    <s v=" Expect particular.  "/>
    <s v="Expect particular."/>
  </r>
  <r>
    <n v="18454"/>
    <s v="Richard"/>
    <x v="14"/>
    <x v="2"/>
    <x v="5"/>
    <d v="2019-03-08T00:00:00"/>
    <d v="2025-02-05T14:29:58"/>
    <x v="1946"/>
    <n v="6.5"/>
    <s v="Unburdened"/>
    <n v="9"/>
    <x v="2"/>
    <n v="7.3"/>
    <x v="1"/>
    <n v="76"/>
    <x v="2"/>
    <n v="8394"/>
    <x v="2"/>
    <x v="17"/>
    <x v="0"/>
    <x v="0"/>
    <s v=" Result market pay.  "/>
    <s v="Result market pay."/>
  </r>
  <r>
    <n v="18455"/>
    <s v="Megan"/>
    <x v="35"/>
    <x v="2"/>
    <x v="5"/>
    <d v="2024-07-02T00:00:00"/>
    <d v="2025-05-10T02:40:56"/>
    <x v="3103"/>
    <n v="7.9"/>
    <s v="Normal"/>
    <n v="8"/>
    <x v="2"/>
    <n v="4.0999999999999996"/>
    <x v="0"/>
    <n v="51"/>
    <x v="3"/>
    <n v="8158"/>
    <x v="2"/>
    <x v="42"/>
    <x v="1"/>
    <x v="0"/>
    <s v=" Picture.  "/>
    <s v="Picture."/>
  </r>
  <r>
    <n v="18456"/>
    <s v="John"/>
    <x v="2"/>
    <x v="2"/>
    <x v="2"/>
    <d v="2022-02-24T00:00:00"/>
    <d v="2025-01-15T00:18:07"/>
    <x v="2545"/>
    <n v="9.8000000000000007"/>
    <s v="Normal"/>
    <n v="3"/>
    <x v="0"/>
    <n v="8.8000000000000007"/>
    <x v="3"/>
    <n v="82"/>
    <x v="2"/>
    <n v="3337"/>
    <x v="0"/>
    <x v="8"/>
    <x v="1"/>
    <x v="0"/>
    <s v=" Continue fill attorney.  "/>
    <s v="Continue fill attorney."/>
  </r>
  <r>
    <n v="18457"/>
    <s v="Sarah"/>
    <x v="35"/>
    <x v="1"/>
    <x v="5"/>
    <d v="2022-03-21T00:00:00"/>
    <d v="2025-02-04T06:11:22"/>
    <x v="2121"/>
    <n v="9.1"/>
    <s v="Normal"/>
    <n v="6"/>
    <x v="1"/>
    <n v="6.9"/>
    <x v="1"/>
    <n v="74"/>
    <x v="2"/>
    <n v="7073"/>
    <x v="3"/>
    <x v="19"/>
    <x v="1"/>
    <x v="0"/>
    <s v=" Draw evening.  "/>
    <s v="Draw evening."/>
  </r>
  <r>
    <n v="18458"/>
    <s v="Linda"/>
    <x v="30"/>
    <x v="1"/>
    <x v="4"/>
    <d v="2021-12-29T00:00:00"/>
    <d v="2025-03-18T05:53:14"/>
    <x v="1905"/>
    <n v="8.9"/>
    <s v="Normal"/>
    <n v="2"/>
    <x v="0"/>
    <n v="8.5"/>
    <x v="3"/>
    <n v="90"/>
    <x v="1"/>
    <n v="7520"/>
    <x v="2"/>
    <x v="57"/>
    <x v="1"/>
    <x v="0"/>
    <s v=" Laugh such.  "/>
    <s v="Laugh such."/>
  </r>
  <r>
    <n v="18459"/>
    <s v="William"/>
    <x v="31"/>
    <x v="1"/>
    <x v="4"/>
    <d v="2020-04-03T00:00:00"/>
    <d v="2025-05-18T14:20:44"/>
    <x v="2054"/>
    <n v="10.3"/>
    <s v="Overloaded"/>
    <n v="4"/>
    <x v="1"/>
    <n v="6.4"/>
    <x v="1"/>
    <n v="78"/>
    <x v="2"/>
    <n v="13786"/>
    <x v="1"/>
    <x v="31"/>
    <x v="1"/>
    <x v="0"/>
    <s v=" Last they by.  "/>
    <s v="Last they by."/>
  </r>
  <r>
    <n v="18460"/>
    <s v="Amber"/>
    <x v="39"/>
    <x v="3"/>
    <x v="0"/>
    <d v="2016-05-11T00:00:00"/>
    <d v="2025-03-22T17:51:12"/>
    <x v="134"/>
    <m/>
    <s v=""/>
    <n v="9"/>
    <x v="2"/>
    <n v="6.6"/>
    <x v="1"/>
    <n v="73"/>
    <x v="2"/>
    <n v="3907"/>
    <x v="0"/>
    <x v="45"/>
    <x v="1"/>
    <x v="0"/>
    <s v=" Guy everything.  "/>
    <s v="Guy everything."/>
  </r>
  <r>
    <n v="18461"/>
    <s v="William"/>
    <x v="14"/>
    <x v="0"/>
    <x v="4"/>
    <d v="2019-11-14T00:00:00"/>
    <d v="2025-03-28T02:14:48"/>
    <x v="887"/>
    <n v="7.7"/>
    <s v="Normal"/>
    <n v="9"/>
    <x v="2"/>
    <n v="8.6999999999999993"/>
    <x v="3"/>
    <n v="49"/>
    <x v="0"/>
    <n v="3064"/>
    <x v="0"/>
    <x v="41"/>
    <x v="1"/>
    <x v="0"/>
    <s v=" Seven senior.  "/>
    <s v="Seven senior."/>
  </r>
  <r>
    <n v="18462"/>
    <s v="Jennifer"/>
    <x v="18"/>
    <x v="1"/>
    <x v="4"/>
    <d v="2017-02-11T00:00:00"/>
    <d v="2025-01-29T13:59:34"/>
    <x v="1080"/>
    <m/>
    <s v=""/>
    <n v="1"/>
    <x v="0"/>
    <n v="8.4"/>
    <x v="3"/>
    <n v="48"/>
    <x v="0"/>
    <n v="5411"/>
    <x v="3"/>
    <x v="20"/>
    <x v="1"/>
    <x v="1"/>
    <s v=" Check mind.  "/>
    <s v="Check mind."/>
  </r>
  <r>
    <n v="18463"/>
    <s v="Danielle"/>
    <x v="34"/>
    <x v="1"/>
    <x v="0"/>
    <d v="2021-01-24T00:00:00"/>
    <d v="2025-01-03T13:35:05"/>
    <x v="689"/>
    <n v="11.3"/>
    <s v="Overloaded"/>
    <n v="1"/>
    <x v="0"/>
    <m/>
    <x v="2"/>
    <n v="64"/>
    <x v="3"/>
    <n v="12759"/>
    <x v="1"/>
    <x v="28"/>
    <x v="1"/>
    <x v="0"/>
    <s v=" Detail forget success test.  "/>
    <s v="Detail forget success test."/>
  </r>
  <r>
    <n v="18464"/>
    <s v="Lisa"/>
    <x v="35"/>
    <x v="0"/>
    <x v="1"/>
    <d v="2024-04-14T00:00:00"/>
    <d v="2025-02-24T16:53:48"/>
    <x v="440"/>
    <n v="7"/>
    <s v="Normal"/>
    <n v="8"/>
    <x v="2"/>
    <n v="5.6"/>
    <x v="0"/>
    <n v="68"/>
    <x v="3"/>
    <n v="13389"/>
    <x v="1"/>
    <x v="46"/>
    <x v="0"/>
    <x v="1"/>
    <s v=" Early civil last.  "/>
    <s v="Early civil last."/>
  </r>
  <r>
    <n v="18465"/>
    <s v="Alicia"/>
    <x v="32"/>
    <x v="0"/>
    <x v="4"/>
    <d v="2015-11-11T00:00:00"/>
    <d v="2025-04-19T17:45:10"/>
    <x v="1322"/>
    <n v="4.0999999999999996"/>
    <s v="Unburdened"/>
    <n v="1"/>
    <x v="0"/>
    <n v="8.9"/>
    <x v="3"/>
    <n v="82"/>
    <x v="2"/>
    <n v="5718"/>
    <x v="3"/>
    <x v="7"/>
    <x v="0"/>
    <x v="0"/>
    <s v=" Smile feeling court.  "/>
    <s v="Smile feeling court."/>
  </r>
  <r>
    <n v="18466"/>
    <s v="patricia"/>
    <x v="16"/>
    <x v="0"/>
    <x v="4"/>
    <d v="2020-02-20T00:00:00"/>
    <d v="2025-01-21T22:19:39"/>
    <x v="3104"/>
    <n v="5.3"/>
    <s v="Unburdened"/>
    <n v="2"/>
    <x v="0"/>
    <n v="5.5"/>
    <x v="0"/>
    <n v="54"/>
    <x v="3"/>
    <n v="14916"/>
    <x v="1"/>
    <x v="17"/>
    <x v="0"/>
    <x v="1"/>
    <s v=" Still foot generation.  "/>
    <s v="Still foot generation."/>
  </r>
  <r>
    <n v="18467"/>
    <s v="Christopher"/>
    <x v="17"/>
    <x v="0"/>
    <x v="4"/>
    <d v="2022-11-11T00:00:00"/>
    <d v="2025-03-10T14:35:16"/>
    <x v="372"/>
    <n v="11"/>
    <s v="Overloaded"/>
    <n v="5"/>
    <x v="1"/>
    <n v="4.9000000000000004"/>
    <x v="0"/>
    <n v="59"/>
    <x v="3"/>
    <n v="7899"/>
    <x v="2"/>
    <x v="19"/>
    <x v="1"/>
    <x v="1"/>
    <s v=" Establish will.  "/>
    <s v="Establish will."/>
  </r>
  <r>
    <n v="18468"/>
    <s v="Kristine"/>
    <x v="38"/>
    <x v="2"/>
    <x v="5"/>
    <d v="2017-09-19T00:00:00"/>
    <d v="2025-01-08T16:14:55"/>
    <x v="260"/>
    <n v="5.7"/>
    <s v="Unburdened"/>
    <n v="5"/>
    <x v="1"/>
    <n v="7.8"/>
    <x v="1"/>
    <n v="85"/>
    <x v="1"/>
    <n v="4027"/>
    <x v="0"/>
    <x v="49"/>
    <x v="1"/>
    <x v="0"/>
    <s v=" Argue.  "/>
    <s v="Argue."/>
  </r>
  <r>
    <n v="18469"/>
    <s v="Nicole"/>
    <x v="33"/>
    <x v="0"/>
    <x v="4"/>
    <d v="2019-02-07T00:00:00"/>
    <d v="2025-04-21T06:04:58"/>
    <x v="2873"/>
    <n v="4.0999999999999996"/>
    <s v="Unburdened"/>
    <n v="1"/>
    <x v="0"/>
    <n v="4.7"/>
    <x v="0"/>
    <n v="77"/>
    <x v="2"/>
    <n v="6191"/>
    <x v="3"/>
    <x v="56"/>
    <x v="1"/>
    <x v="0"/>
    <s v=" Majority him front.  "/>
    <s v="Majority him front."/>
  </r>
  <r>
    <n v="18470"/>
    <s v="Kristina"/>
    <x v="23"/>
    <x v="2"/>
    <x v="4"/>
    <d v="2020-02-05T00:00:00"/>
    <d v="2025-07-10T17:17:41"/>
    <x v="2369"/>
    <n v="7.1"/>
    <s v="Normal"/>
    <n v="7"/>
    <x v="2"/>
    <n v="8"/>
    <x v="3"/>
    <n v="86"/>
    <x v="1"/>
    <n v="12511"/>
    <x v="1"/>
    <x v="37"/>
    <x v="1"/>
    <x v="1"/>
    <s v=" Share exactly nothing member.  "/>
    <s v="Share exactly nothing member."/>
  </r>
  <r>
    <n v="18471"/>
    <s v="David"/>
    <x v="33"/>
    <x v="2"/>
    <x v="5"/>
    <d v="2023-04-27T00:00:00"/>
    <d v="2025-01-24T00:56:26"/>
    <x v="191"/>
    <n v="10.1"/>
    <s v="Overloaded"/>
    <n v="9"/>
    <x v="2"/>
    <n v="5.6"/>
    <x v="0"/>
    <n v="78"/>
    <x v="2"/>
    <n v="7051"/>
    <x v="3"/>
    <x v="45"/>
    <x v="1"/>
    <x v="0"/>
    <s v=" Door as.  "/>
    <s v="Door as."/>
  </r>
  <r>
    <n v="18472"/>
    <s v="Zachary"/>
    <x v="5"/>
    <x v="2"/>
    <x v="3"/>
    <d v="2022-10-03T00:00:00"/>
    <d v="2025-06-29T08:17:18"/>
    <x v="3027"/>
    <n v="11.3"/>
    <s v="Overloaded"/>
    <n v="2"/>
    <x v="0"/>
    <n v="6.7"/>
    <x v="1"/>
    <n v="49"/>
    <x v="0"/>
    <n v="3120"/>
    <x v="0"/>
    <x v="16"/>
    <x v="1"/>
    <x v="0"/>
    <s v=" Hotel tough number.  "/>
    <s v="Hotel tough number."/>
  </r>
  <r>
    <n v="18473"/>
    <s v="David"/>
    <x v="37"/>
    <x v="0"/>
    <x v="0"/>
    <d v="2022-08-23T00:00:00"/>
    <d v="2025-04-12T06:13:41"/>
    <x v="3105"/>
    <n v="7.2"/>
    <s v="Normal"/>
    <n v="6"/>
    <x v="1"/>
    <n v="6.5"/>
    <x v="1"/>
    <n v="84"/>
    <x v="2"/>
    <n v="3354"/>
    <x v="0"/>
    <x v="0"/>
    <x v="0"/>
    <x v="0"/>
    <s v=" Apply market.  "/>
    <s v="Apply market."/>
  </r>
  <r>
    <n v="18474"/>
    <s v="Elizabeth"/>
    <x v="38"/>
    <x v="2"/>
    <x v="4"/>
    <d v="2020-07-17T00:00:00"/>
    <d v="2025-05-07T20:40:46"/>
    <x v="2196"/>
    <n v="9.1"/>
    <s v="Normal"/>
    <n v="5"/>
    <x v="1"/>
    <n v="6.7"/>
    <x v="1"/>
    <n v="62"/>
    <x v="3"/>
    <n v="6410"/>
    <x v="3"/>
    <x v="38"/>
    <x v="1"/>
    <x v="1"/>
    <s v=" Billion oil.  "/>
    <s v="Billion oil."/>
  </r>
  <r>
    <n v="18475"/>
    <s v="Brenda"/>
    <x v="17"/>
    <x v="2"/>
    <x v="2"/>
    <d v="2024-03-13T00:00:00"/>
    <d v="2025-04-23T22:11:59"/>
    <x v="2261"/>
    <n v="5.6"/>
    <s v="Unburdened"/>
    <n v="3"/>
    <x v="0"/>
    <m/>
    <x v="2"/>
    <n v="42"/>
    <x v="0"/>
    <n v="14536"/>
    <x v="1"/>
    <x v="33"/>
    <x v="0"/>
    <x v="1"/>
    <s v=" Difference area though.  "/>
    <s v="Difference area though."/>
  </r>
  <r>
    <n v="18476"/>
    <s v="Jane"/>
    <x v="20"/>
    <x v="0"/>
    <x v="5"/>
    <d v="2024-03-25T00:00:00"/>
    <d v="2025-07-10T12:21:10"/>
    <x v="2450"/>
    <n v="7.7"/>
    <s v="Normal"/>
    <n v="2"/>
    <x v="0"/>
    <n v="7.1"/>
    <x v="1"/>
    <m/>
    <x v="4"/>
    <n v="4224"/>
    <x v="0"/>
    <x v="9"/>
    <x v="0"/>
    <x v="0"/>
    <s v=" Father.  "/>
    <s v="Father."/>
  </r>
  <r>
    <n v="18477"/>
    <s v="Donna"/>
    <x v="28"/>
    <x v="1"/>
    <x v="2"/>
    <d v="2023-12-18T00:00:00"/>
    <d v="2025-07-05T23:03:51"/>
    <x v="738"/>
    <n v="7.3"/>
    <s v="Normal"/>
    <n v="2"/>
    <x v="0"/>
    <n v="6.8"/>
    <x v="1"/>
    <n v="85"/>
    <x v="1"/>
    <n v="9374"/>
    <x v="2"/>
    <x v="59"/>
    <x v="1"/>
    <x v="0"/>
    <s v=" What two big.  "/>
    <s v="What two big."/>
  </r>
  <r>
    <n v="18478"/>
    <s v="Amy"/>
    <x v="20"/>
    <x v="2"/>
    <x v="1"/>
    <d v="2021-09-26T00:00:00"/>
    <d v="2025-01-07T08:11:20"/>
    <x v="1681"/>
    <n v="11.2"/>
    <s v="Overloaded"/>
    <n v="9"/>
    <x v="2"/>
    <n v="5.7"/>
    <x v="0"/>
    <n v="45"/>
    <x v="0"/>
    <n v="14944"/>
    <x v="1"/>
    <x v="8"/>
    <x v="1"/>
    <x v="1"/>
    <s v=" Teacher prove eat.  "/>
    <s v="Teacher prove eat."/>
  </r>
  <r>
    <n v="18479"/>
    <s v="Julie"/>
    <x v="4"/>
    <x v="1"/>
    <x v="1"/>
    <d v="2019-03-19T00:00:00"/>
    <d v="2025-02-07T19:08:16"/>
    <x v="1577"/>
    <n v="10.1"/>
    <s v="Overloaded"/>
    <n v="4"/>
    <x v="1"/>
    <n v="8.8000000000000007"/>
    <x v="3"/>
    <n v="77"/>
    <x v="2"/>
    <n v="8532"/>
    <x v="2"/>
    <x v="6"/>
    <x v="1"/>
    <x v="1"/>
    <s v=" Newspaper education age.  "/>
    <s v="Newspaper education age."/>
  </r>
  <r>
    <n v="18480"/>
    <s v="Stephanie"/>
    <x v="31"/>
    <x v="1"/>
    <x v="5"/>
    <d v="2021-04-25T00:00:00"/>
    <d v="2025-06-07T09:53:48"/>
    <x v="2045"/>
    <n v="4.5"/>
    <s v="Unburdened"/>
    <n v="3"/>
    <x v="0"/>
    <n v="8.3000000000000007"/>
    <x v="3"/>
    <n v="56"/>
    <x v="3"/>
    <n v="12596"/>
    <x v="1"/>
    <x v="3"/>
    <x v="1"/>
    <x v="0"/>
    <s v=" Good economic.  "/>
    <s v="Good economic."/>
  </r>
  <r>
    <n v="18481"/>
    <s v="Mark"/>
    <x v="21"/>
    <x v="2"/>
    <x v="3"/>
    <d v="2017-01-12T00:00:00"/>
    <d v="2025-05-25T05:39:08"/>
    <x v="548"/>
    <n v="7"/>
    <s v="Normal"/>
    <n v="4"/>
    <x v="1"/>
    <n v="8.8000000000000007"/>
    <x v="3"/>
    <n v="59"/>
    <x v="3"/>
    <n v="14225"/>
    <x v="1"/>
    <x v="57"/>
    <x v="1"/>
    <x v="0"/>
    <s v=" Common identify pressure.  "/>
    <s v="Common identify pressure."/>
  </r>
  <r>
    <n v="18482"/>
    <s v="Juan"/>
    <x v="27"/>
    <x v="0"/>
    <x v="2"/>
    <d v="2015-12-16T00:00:00"/>
    <d v="2025-04-05T22:54:35"/>
    <x v="2293"/>
    <n v="11.6"/>
    <s v="Overloaded"/>
    <n v="1"/>
    <x v="0"/>
    <n v="8.1"/>
    <x v="3"/>
    <n v="92"/>
    <x v="1"/>
    <n v="12666"/>
    <x v="1"/>
    <x v="20"/>
    <x v="1"/>
    <x v="0"/>
    <s v=" School hear skin medical.  "/>
    <s v="School hear skin medical."/>
  </r>
  <r>
    <n v="18483"/>
    <s v="Robin"/>
    <x v="9"/>
    <x v="1"/>
    <x v="0"/>
    <d v="2023-10-27T00:00:00"/>
    <d v="2025-07-03T13:18:20"/>
    <x v="3063"/>
    <n v="8"/>
    <s v="Normal"/>
    <n v="3"/>
    <x v="0"/>
    <n v="4.2"/>
    <x v="0"/>
    <n v="40"/>
    <x v="0"/>
    <n v="7042"/>
    <x v="3"/>
    <x v="8"/>
    <x v="1"/>
    <x v="1"/>
    <s v=" Bed.  "/>
    <s v="Bed."/>
  </r>
  <r>
    <n v="18484"/>
    <s v="briana"/>
    <x v="34"/>
    <x v="2"/>
    <x v="4"/>
    <d v="2017-07-18T00:00:00"/>
    <d v="2025-07-12T07:19:24"/>
    <x v="193"/>
    <n v="10.5"/>
    <s v="Overloaded"/>
    <n v="8"/>
    <x v="2"/>
    <n v="7.8"/>
    <x v="1"/>
    <n v="86"/>
    <x v="1"/>
    <n v="11769"/>
    <x v="1"/>
    <x v="21"/>
    <x v="0"/>
    <x v="1"/>
    <s v=" Discussion plan practice.  "/>
    <s v="Discussion plan practice."/>
  </r>
  <r>
    <n v="18485"/>
    <s v="Carlos"/>
    <x v="28"/>
    <x v="1"/>
    <x v="3"/>
    <d v="2018-01-21T00:00:00"/>
    <d v="2025-02-23T17:36:35"/>
    <x v="1029"/>
    <n v="11.9"/>
    <s v="Overloaded"/>
    <n v="9"/>
    <x v="2"/>
    <n v="5.4"/>
    <x v="0"/>
    <n v="64"/>
    <x v="3"/>
    <n v="6553"/>
    <x v="3"/>
    <x v="17"/>
    <x v="0"/>
    <x v="1"/>
    <s v=" Wind thus hour.  "/>
    <s v="Wind thus hour."/>
  </r>
  <r>
    <n v="18486"/>
    <s v="Larry"/>
    <x v="33"/>
    <x v="1"/>
    <x v="2"/>
    <d v="2016-06-04T00:00:00"/>
    <d v="2025-07-08T02:30:25"/>
    <x v="3013"/>
    <n v="11.9"/>
    <s v="Overloaded"/>
    <n v="3"/>
    <x v="0"/>
    <n v="6.8"/>
    <x v="1"/>
    <n v="91"/>
    <x v="1"/>
    <n v="4320"/>
    <x v="0"/>
    <x v="55"/>
    <x v="1"/>
    <x v="1"/>
    <s v=" Character themselves.  "/>
    <s v="Character themselves."/>
  </r>
  <r>
    <n v="18487"/>
    <s v="Nicolas"/>
    <x v="38"/>
    <x v="1"/>
    <x v="5"/>
    <d v="2024-06-01T00:00:00"/>
    <d v="2025-06-23T13:00:12"/>
    <x v="2566"/>
    <n v="5.5"/>
    <s v="Unburdened"/>
    <n v="7"/>
    <x v="2"/>
    <m/>
    <x v="2"/>
    <n v="96"/>
    <x v="1"/>
    <n v="7409"/>
    <x v="3"/>
    <x v="36"/>
    <x v="1"/>
    <x v="1"/>
    <s v=" Agency rate themselves.  "/>
    <s v="Agency rate themselves."/>
  </r>
  <r>
    <n v="18488"/>
    <s v="Steven"/>
    <x v="6"/>
    <x v="0"/>
    <x v="3"/>
    <d v="2023-11-14T00:00:00"/>
    <d v="2025-05-26T03:23:18"/>
    <x v="2850"/>
    <n v="6.9"/>
    <s v="Unburdened"/>
    <n v="5"/>
    <x v="1"/>
    <n v="4.5"/>
    <x v="0"/>
    <n v="64"/>
    <x v="3"/>
    <n v="9053"/>
    <x v="2"/>
    <x v="53"/>
    <x v="0"/>
    <x v="0"/>
    <s v=" Democratic second kitchen.  "/>
    <s v="Democratic second kitchen."/>
  </r>
  <r>
    <n v="18489"/>
    <s v="Chloe"/>
    <x v="35"/>
    <x v="2"/>
    <x v="4"/>
    <d v="2020-08-05T00:00:00"/>
    <d v="2025-02-06T11:50:09"/>
    <x v="39"/>
    <n v="7.8"/>
    <s v="Normal"/>
    <n v="9"/>
    <x v="2"/>
    <n v="8.5"/>
    <x v="3"/>
    <n v="45"/>
    <x v="0"/>
    <n v="8970"/>
    <x v="2"/>
    <x v="53"/>
    <x v="0"/>
    <x v="0"/>
    <s v=" Cause artist either.  "/>
    <s v="Cause artist either."/>
  </r>
  <r>
    <n v="18490"/>
    <s v="Keith"/>
    <x v="37"/>
    <x v="1"/>
    <x v="2"/>
    <d v="2019-11-28T00:00:00"/>
    <d v="2025-01-20T23:02:54"/>
    <x v="2078"/>
    <n v="10.5"/>
    <s v="Overloaded"/>
    <n v="5"/>
    <x v="1"/>
    <n v="8.5"/>
    <x v="3"/>
    <n v="63"/>
    <x v="3"/>
    <n v="3579"/>
    <x v="0"/>
    <x v="5"/>
    <x v="1"/>
    <x v="0"/>
    <s v=" Care office dark deep.  "/>
    <s v="Care office dark deep."/>
  </r>
  <r>
    <n v="18491"/>
    <s v="Curtis"/>
    <x v="8"/>
    <x v="2"/>
    <x v="5"/>
    <d v="2018-03-30T00:00:00"/>
    <d v="2025-03-22T18:55:53"/>
    <x v="2315"/>
    <n v="6.3"/>
    <s v="Unburdened"/>
    <n v="6"/>
    <x v="1"/>
    <n v="8.3000000000000007"/>
    <x v="3"/>
    <n v="49"/>
    <x v="0"/>
    <n v="12320"/>
    <x v="1"/>
    <x v="29"/>
    <x v="1"/>
    <x v="0"/>
    <s v=" Maybe wall race.  "/>
    <s v="Maybe wall race."/>
  </r>
  <r>
    <n v="18492"/>
    <s v="Thomas"/>
    <x v="1"/>
    <x v="1"/>
    <x v="3"/>
    <d v="2017-11-04T00:00:00"/>
    <d v="2025-03-07T17:14:56"/>
    <x v="2644"/>
    <n v="8.8000000000000007"/>
    <s v="Normal"/>
    <n v="1"/>
    <x v="0"/>
    <n v="8.1"/>
    <x v="3"/>
    <n v="97"/>
    <x v="1"/>
    <n v="14360"/>
    <x v="1"/>
    <x v="53"/>
    <x v="0"/>
    <x v="0"/>
    <s v=" Yeah order.  "/>
    <s v="Yeah order."/>
  </r>
  <r>
    <n v="18493"/>
    <s v="Sherry"/>
    <x v="17"/>
    <x v="1"/>
    <x v="3"/>
    <d v="2020-09-30T00:00:00"/>
    <d v="2025-02-22T01:04:58"/>
    <x v="2703"/>
    <n v="4.7"/>
    <s v="Unburdened"/>
    <n v="4"/>
    <x v="1"/>
    <n v="5.3"/>
    <x v="0"/>
    <n v="96"/>
    <x v="1"/>
    <n v="14733"/>
    <x v="1"/>
    <x v="28"/>
    <x v="1"/>
    <x v="1"/>
    <s v=" Guy natural.  "/>
    <s v="Guy natural."/>
  </r>
  <r>
    <n v="18494"/>
    <s v="Jason"/>
    <x v="6"/>
    <x v="1"/>
    <x v="4"/>
    <d v="2016-07-15T00:00:00"/>
    <d v="2025-07-07T08:38:11"/>
    <x v="139"/>
    <n v="6.6"/>
    <s v="Unburdened"/>
    <n v="3"/>
    <x v="0"/>
    <n v="5.4"/>
    <x v="0"/>
    <n v="98"/>
    <x v="1"/>
    <n v="6899"/>
    <x v="3"/>
    <x v="34"/>
    <x v="0"/>
    <x v="1"/>
    <s v=" Family situation plant.  "/>
    <s v="Family situation plant."/>
  </r>
  <r>
    <n v="18495"/>
    <s v="karen"/>
    <x v="28"/>
    <x v="0"/>
    <x v="4"/>
    <d v="2021-01-10T00:00:00"/>
    <d v="2025-02-08T04:02:12"/>
    <x v="2437"/>
    <n v="11.8"/>
    <s v="Overloaded"/>
    <n v="9"/>
    <x v="2"/>
    <n v="4.5"/>
    <x v="0"/>
    <n v="81"/>
    <x v="2"/>
    <n v="10913"/>
    <x v="1"/>
    <x v="47"/>
    <x v="1"/>
    <x v="0"/>
    <s v=" Traditional offer.  "/>
    <s v="Traditional offer."/>
  </r>
  <r>
    <n v="18496"/>
    <s v="Connor"/>
    <x v="32"/>
    <x v="3"/>
    <x v="2"/>
    <d v="2021-12-16T00:00:00"/>
    <d v="2025-07-06T10:41:32"/>
    <x v="1978"/>
    <n v="11.3"/>
    <s v="Overloaded"/>
    <n v="9"/>
    <x v="2"/>
    <n v="8.9"/>
    <x v="3"/>
    <n v="57"/>
    <x v="3"/>
    <n v="8898"/>
    <x v="2"/>
    <x v="5"/>
    <x v="1"/>
    <x v="0"/>
    <s v=" Democratic discover.  "/>
    <s v="Democratic discover."/>
  </r>
  <r>
    <n v="18497"/>
    <s v="William"/>
    <x v="33"/>
    <x v="2"/>
    <x v="5"/>
    <d v="2019-11-01T00:00:00"/>
    <d v="2025-02-28T00:10:47"/>
    <x v="2607"/>
    <n v="5.5"/>
    <s v="Unburdened"/>
    <n v="4"/>
    <x v="1"/>
    <n v="5.4"/>
    <x v="0"/>
    <n v="40"/>
    <x v="0"/>
    <n v="10184"/>
    <x v="1"/>
    <x v="23"/>
    <x v="1"/>
    <x v="1"/>
    <s v=" Scene reduce lose.  "/>
    <s v="Scene reduce lose."/>
  </r>
  <r>
    <n v="18498"/>
    <s v="Zachary"/>
    <x v="23"/>
    <x v="2"/>
    <x v="0"/>
    <d v="2018-04-29T00:00:00"/>
    <d v="2025-01-03T13:58:34"/>
    <x v="748"/>
    <n v="9.4"/>
    <s v="Normal"/>
    <n v="2"/>
    <x v="0"/>
    <n v="4.3"/>
    <x v="0"/>
    <n v="61"/>
    <x v="3"/>
    <n v="8869"/>
    <x v="2"/>
    <x v="57"/>
    <x v="1"/>
    <x v="0"/>
    <s v=" Support.  "/>
    <s v="Support."/>
  </r>
  <r>
    <n v="18499"/>
    <s v="James"/>
    <x v="27"/>
    <x v="0"/>
    <x v="2"/>
    <d v="2017-05-22T00:00:00"/>
    <d v="2025-03-04T08:13:47"/>
    <x v="2490"/>
    <n v="4.0999999999999996"/>
    <s v="Unburdened"/>
    <n v="3"/>
    <x v="0"/>
    <n v="6.1"/>
    <x v="1"/>
    <n v="42"/>
    <x v="0"/>
    <n v="8312"/>
    <x v="2"/>
    <x v="8"/>
    <x v="1"/>
    <x v="1"/>
    <s v=" However cause sit.  "/>
    <s v="However cause sit."/>
  </r>
  <r>
    <n v="18500"/>
    <s v="Ashley"/>
    <x v="8"/>
    <x v="0"/>
    <x v="5"/>
    <d v="2018-08-17T00:00:00"/>
    <d v="2025-01-24T10:40:15"/>
    <x v="2277"/>
    <n v="5.0999999999999996"/>
    <s v="Unburdened"/>
    <n v="3"/>
    <x v="0"/>
    <n v="5.9"/>
    <x v="0"/>
    <n v="46"/>
    <x v="0"/>
    <n v="9014"/>
    <x v="2"/>
    <x v="45"/>
    <x v="1"/>
    <x v="1"/>
    <s v=" Bed scientist.  "/>
    <s v="Bed scientist."/>
  </r>
  <r>
    <n v="18501"/>
    <s v="Paula"/>
    <x v="4"/>
    <x v="2"/>
    <x v="4"/>
    <d v="2016-11-16T00:00:00"/>
    <d v="2025-01-13T17:41:33"/>
    <x v="903"/>
    <n v="9.5"/>
    <s v="Normal"/>
    <n v="1"/>
    <x v="0"/>
    <n v="4.3"/>
    <x v="0"/>
    <n v="75"/>
    <x v="2"/>
    <n v="10917"/>
    <x v="1"/>
    <x v="57"/>
    <x v="1"/>
    <x v="0"/>
    <s v=" Item reduce.  "/>
    <s v="Item reduce."/>
  </r>
  <r>
    <n v="18502"/>
    <s v="Megan"/>
    <x v="2"/>
    <x v="2"/>
    <x v="5"/>
    <d v="2024-04-16T00:00:00"/>
    <d v="2025-06-07T00:43:57"/>
    <x v="1528"/>
    <n v="9.5"/>
    <s v="Normal"/>
    <n v="4"/>
    <x v="1"/>
    <n v="5.5"/>
    <x v="0"/>
    <n v="58"/>
    <x v="3"/>
    <n v="4218"/>
    <x v="0"/>
    <x v="44"/>
    <x v="0"/>
    <x v="1"/>
    <s v=" Garden minute call.  "/>
    <s v="Garden minute call."/>
  </r>
  <r>
    <n v="18503"/>
    <s v="Samantha"/>
    <x v="11"/>
    <x v="0"/>
    <x v="2"/>
    <d v="2022-04-01T00:00:00"/>
    <d v="2025-05-25T20:40:34"/>
    <x v="1937"/>
    <n v="8"/>
    <s v="Normal"/>
    <n v="9"/>
    <x v="2"/>
    <n v="8.9"/>
    <x v="3"/>
    <n v="77"/>
    <x v="2"/>
    <n v="11253"/>
    <x v="1"/>
    <x v="5"/>
    <x v="1"/>
    <x v="0"/>
    <s v=" Technology prepare book.  "/>
    <s v="Technology prepare book."/>
  </r>
  <r>
    <n v="18504"/>
    <s v="Joseph"/>
    <x v="27"/>
    <x v="1"/>
    <x v="3"/>
    <d v="2021-01-27T00:00:00"/>
    <d v="2025-03-08T17:00:43"/>
    <x v="1824"/>
    <n v="8.1999999999999993"/>
    <s v="Normal"/>
    <n v="4"/>
    <x v="1"/>
    <n v="6.7"/>
    <x v="1"/>
    <n v="90"/>
    <x v="1"/>
    <n v="2814"/>
    <x v="0"/>
    <x v="30"/>
    <x v="0"/>
    <x v="1"/>
    <s v=" Main long fire.  "/>
    <s v="Main long fire."/>
  </r>
  <r>
    <n v="18505"/>
    <s v="Julie"/>
    <x v="2"/>
    <x v="2"/>
    <x v="0"/>
    <d v="2023-12-22T00:00:00"/>
    <d v="2025-03-02T09:42:03"/>
    <x v="1100"/>
    <n v="6"/>
    <s v="Unburdened"/>
    <n v="9"/>
    <x v="2"/>
    <n v="8.3000000000000007"/>
    <x v="3"/>
    <n v="57"/>
    <x v="3"/>
    <n v="4426"/>
    <x v="0"/>
    <x v="41"/>
    <x v="1"/>
    <x v="1"/>
    <s v=" Point unit.  "/>
    <s v="Point unit."/>
  </r>
  <r>
    <n v="18506"/>
    <s v="kelsey"/>
    <x v="13"/>
    <x v="1"/>
    <x v="0"/>
    <d v="2017-12-12T00:00:00"/>
    <d v="2025-02-10T02:11:22"/>
    <x v="1091"/>
    <n v="4.9000000000000004"/>
    <s v="Unburdened"/>
    <n v="6"/>
    <x v="1"/>
    <n v="7.4"/>
    <x v="1"/>
    <n v="97"/>
    <x v="1"/>
    <n v="7506"/>
    <x v="2"/>
    <x v="13"/>
    <x v="1"/>
    <x v="0"/>
    <s v=" Six social there.  "/>
    <s v="Six social there."/>
  </r>
  <r>
    <n v="18507"/>
    <s v="Christian"/>
    <x v="28"/>
    <x v="1"/>
    <x v="3"/>
    <d v="2023-08-22T00:00:00"/>
    <d v="2025-01-05T01:31:46"/>
    <x v="581"/>
    <n v="4.5999999999999996"/>
    <s v="Unburdened"/>
    <n v="8"/>
    <x v="2"/>
    <n v="6.5"/>
    <x v="1"/>
    <n v="63"/>
    <x v="3"/>
    <n v="10203"/>
    <x v="1"/>
    <x v="33"/>
    <x v="0"/>
    <x v="1"/>
    <s v=" Crime forward add.  "/>
    <s v="Crime forward add."/>
  </r>
  <r>
    <n v="18508"/>
    <s v="Rachel"/>
    <x v="3"/>
    <x v="2"/>
    <x v="2"/>
    <d v="2019-07-05T00:00:00"/>
    <d v="2025-02-22T05:31:27"/>
    <x v="98"/>
    <n v="10.9"/>
    <s v="Overloaded"/>
    <n v="2"/>
    <x v="0"/>
    <n v="4.3"/>
    <x v="0"/>
    <n v="59"/>
    <x v="3"/>
    <n v="10226"/>
    <x v="1"/>
    <x v="52"/>
    <x v="0"/>
    <x v="1"/>
    <s v=" Sister.  "/>
    <s v="Sister."/>
  </r>
  <r>
    <n v="18509"/>
    <s v="Jessica"/>
    <x v="5"/>
    <x v="1"/>
    <x v="0"/>
    <d v="2016-04-19T00:00:00"/>
    <d v="2025-05-14T18:36:55"/>
    <x v="3106"/>
    <n v="9.1"/>
    <s v="Normal"/>
    <n v="2"/>
    <x v="0"/>
    <n v="4.0999999999999996"/>
    <x v="0"/>
    <n v="96"/>
    <x v="1"/>
    <n v="9839"/>
    <x v="2"/>
    <x v="8"/>
    <x v="1"/>
    <x v="0"/>
    <s v=" It tree write.  "/>
    <s v="It tree write."/>
  </r>
  <r>
    <n v="18510"/>
    <s v="Julie"/>
    <x v="23"/>
    <x v="1"/>
    <x v="4"/>
    <d v="2020-05-25T00:00:00"/>
    <d v="2025-04-10T02:53:20"/>
    <x v="284"/>
    <n v="11.9"/>
    <s v="Overloaded"/>
    <n v="5"/>
    <x v="1"/>
    <n v="7.5"/>
    <x v="1"/>
    <n v="56"/>
    <x v="3"/>
    <n v="3339"/>
    <x v="0"/>
    <x v="56"/>
    <x v="1"/>
    <x v="0"/>
    <s v=" May item support.  "/>
    <s v="May item support."/>
  </r>
  <r>
    <n v="18511"/>
    <s v="James"/>
    <x v="29"/>
    <x v="0"/>
    <x v="3"/>
    <d v="2016-07-11T00:00:00"/>
    <d v="2025-07-13T13:40:22"/>
    <x v="2528"/>
    <n v="5"/>
    <s v="Unburdened"/>
    <n v="6"/>
    <x v="1"/>
    <n v="7.2"/>
    <x v="1"/>
    <n v="43"/>
    <x v="0"/>
    <n v="7684"/>
    <x v="2"/>
    <x v="6"/>
    <x v="1"/>
    <x v="0"/>
    <s v=" Chair music.  "/>
    <s v="Chair music."/>
  </r>
  <r>
    <n v="18512"/>
    <s v="David"/>
    <x v="33"/>
    <x v="1"/>
    <x v="5"/>
    <d v="2015-12-14T00:00:00"/>
    <d v="2025-01-20T23:14:12"/>
    <x v="1516"/>
    <n v="6.5"/>
    <s v="Unburdened"/>
    <n v="7"/>
    <x v="2"/>
    <m/>
    <x v="2"/>
    <n v="78"/>
    <x v="2"/>
    <n v="7059"/>
    <x v="3"/>
    <x v="46"/>
    <x v="0"/>
    <x v="0"/>
    <s v=" Nice policy its.  "/>
    <s v="Nice policy its."/>
  </r>
  <r>
    <n v="18513"/>
    <s v="Debra"/>
    <x v="34"/>
    <x v="2"/>
    <x v="0"/>
    <d v="2024-02-16T00:00:00"/>
    <d v="2025-05-03T19:53:04"/>
    <x v="2833"/>
    <n v="6.3"/>
    <s v="Unburdened"/>
    <n v="6"/>
    <x v="1"/>
    <n v="4.3"/>
    <x v="0"/>
    <n v="83"/>
    <x v="2"/>
    <n v="8961"/>
    <x v="2"/>
    <x v="52"/>
    <x v="0"/>
    <x v="0"/>
    <s v=" Officer itself sea.  "/>
    <s v="Officer itself sea."/>
  </r>
  <r>
    <n v="18514"/>
    <s v="Tanya"/>
    <x v="2"/>
    <x v="2"/>
    <x v="2"/>
    <d v="2021-07-05T00:00:00"/>
    <d v="2025-04-20T09:56:26"/>
    <x v="2230"/>
    <n v="7.6"/>
    <s v="Normal"/>
    <n v="6"/>
    <x v="1"/>
    <n v="5.7"/>
    <x v="0"/>
    <n v="49"/>
    <x v="0"/>
    <n v="13055"/>
    <x v="1"/>
    <x v="5"/>
    <x v="1"/>
    <x v="0"/>
    <s v=" Attention alone.  "/>
    <s v="Attention alone."/>
  </r>
  <r>
    <n v="18515"/>
    <s v="Tom"/>
    <x v="22"/>
    <x v="1"/>
    <x v="4"/>
    <d v="2017-06-08T00:00:00"/>
    <d v="2025-04-23T20:38:30"/>
    <x v="2305"/>
    <n v="5.8"/>
    <s v="Unburdened"/>
    <n v="5"/>
    <x v="1"/>
    <n v="5.6"/>
    <x v="0"/>
    <n v="58"/>
    <x v="3"/>
    <n v="6388"/>
    <x v="3"/>
    <x v="13"/>
    <x v="1"/>
    <x v="1"/>
    <s v=" Wide leave yeah.  "/>
    <s v="Wide leave yeah."/>
  </r>
  <r>
    <n v="18516"/>
    <s v="Sherry"/>
    <x v="16"/>
    <x v="2"/>
    <x v="3"/>
    <d v="2019-06-30T00:00:00"/>
    <d v="2025-03-16T07:03:09"/>
    <x v="1364"/>
    <n v="11.3"/>
    <s v="Overloaded"/>
    <n v="4"/>
    <x v="1"/>
    <n v="5"/>
    <x v="0"/>
    <n v="73"/>
    <x v="2"/>
    <n v="3279"/>
    <x v="0"/>
    <x v="13"/>
    <x v="1"/>
    <x v="0"/>
    <s v=" Not itself.  "/>
    <s v="Not itself."/>
  </r>
  <r>
    <n v="18517"/>
    <s v="Michael"/>
    <x v="16"/>
    <x v="2"/>
    <x v="5"/>
    <d v="2016-09-01T00:00:00"/>
    <d v="2025-03-27T12:10:19"/>
    <x v="1603"/>
    <n v="7.7"/>
    <s v="Normal"/>
    <n v="9"/>
    <x v="2"/>
    <n v="4.3"/>
    <x v="0"/>
    <n v="74"/>
    <x v="2"/>
    <n v="11449"/>
    <x v="1"/>
    <x v="6"/>
    <x v="1"/>
    <x v="0"/>
    <s v=" Record recent general.  "/>
    <s v="Record recent general."/>
  </r>
  <r>
    <n v="18518"/>
    <s v="Shawn"/>
    <x v="1"/>
    <x v="0"/>
    <x v="3"/>
    <d v="2024-05-11T00:00:00"/>
    <d v="2025-05-16T11:11:33"/>
    <x v="1996"/>
    <n v="6.6"/>
    <s v="Unburdened"/>
    <n v="8"/>
    <x v="2"/>
    <n v="7.5"/>
    <x v="1"/>
    <n v="61"/>
    <x v="3"/>
    <n v="11284"/>
    <x v="1"/>
    <x v="44"/>
    <x v="0"/>
    <x v="1"/>
    <s v=" Few health.  "/>
    <s v="Few health."/>
  </r>
  <r>
    <n v="18519"/>
    <s v="Johnny"/>
    <x v="18"/>
    <x v="0"/>
    <x v="3"/>
    <d v="2022-09-30T00:00:00"/>
    <d v="2025-06-02T05:39:17"/>
    <x v="199"/>
    <n v="8"/>
    <s v="Normal"/>
    <n v="8"/>
    <x v="2"/>
    <m/>
    <x v="2"/>
    <n v="88"/>
    <x v="1"/>
    <n v="11700"/>
    <x v="1"/>
    <x v="35"/>
    <x v="1"/>
    <x v="0"/>
    <s v=" Because city close stay.  "/>
    <s v="Because city close stay."/>
  </r>
  <r>
    <n v="18520"/>
    <s v="Karen"/>
    <x v="16"/>
    <x v="2"/>
    <x v="3"/>
    <d v="2022-03-03T00:00:00"/>
    <d v="2025-04-11T01:05:56"/>
    <x v="2453"/>
    <n v="5.8"/>
    <s v="Unburdened"/>
    <n v="6"/>
    <x v="1"/>
    <n v="8.6"/>
    <x v="3"/>
    <n v="43"/>
    <x v="0"/>
    <n v="11452"/>
    <x v="1"/>
    <x v="55"/>
    <x v="1"/>
    <x v="1"/>
    <s v=" Leg.  "/>
    <s v="Leg."/>
  </r>
  <r>
    <n v="18521"/>
    <s v="Victoria"/>
    <x v="2"/>
    <x v="0"/>
    <x v="1"/>
    <d v="2021-12-26T00:00:00"/>
    <d v="2025-07-06T14:00:58"/>
    <x v="1288"/>
    <n v="10.9"/>
    <s v="Overloaded"/>
    <n v="7"/>
    <x v="2"/>
    <n v="7.9"/>
    <x v="1"/>
    <n v="74"/>
    <x v="2"/>
    <n v="12583"/>
    <x v="1"/>
    <x v="26"/>
    <x v="1"/>
    <x v="1"/>
    <s v=" Here prove side want.  "/>
    <s v="Here prove side want."/>
  </r>
  <r>
    <n v="18522"/>
    <s v="Mark"/>
    <x v="31"/>
    <x v="2"/>
    <x v="2"/>
    <d v="2021-05-15T00:00:00"/>
    <d v="2025-06-20T21:30:33"/>
    <x v="577"/>
    <n v="7.2"/>
    <s v="Normal"/>
    <n v="9"/>
    <x v="2"/>
    <n v="4.7"/>
    <x v="0"/>
    <n v="88"/>
    <x v="1"/>
    <n v="7972"/>
    <x v="2"/>
    <x v="31"/>
    <x v="1"/>
    <x v="1"/>
    <s v=" Describe miss million.  "/>
    <s v="Describe miss million."/>
  </r>
  <r>
    <n v="18523"/>
    <s v="Olivia"/>
    <x v="6"/>
    <x v="2"/>
    <x v="3"/>
    <d v="2019-04-10T00:00:00"/>
    <d v="2025-03-21T12:12:01"/>
    <x v="2577"/>
    <n v="10.7"/>
    <s v="Overloaded"/>
    <n v="5"/>
    <x v="1"/>
    <n v="7.2"/>
    <x v="1"/>
    <n v="93"/>
    <x v="1"/>
    <n v="5174"/>
    <x v="3"/>
    <x v="55"/>
    <x v="1"/>
    <x v="0"/>
    <s v=" Newspaper another keep.  "/>
    <s v="Newspaper another keep."/>
  </r>
  <r>
    <n v="18524"/>
    <s v="john"/>
    <x v="31"/>
    <x v="2"/>
    <x v="0"/>
    <d v="2015-11-13T00:00:00"/>
    <d v="2025-04-17T00:03:08"/>
    <x v="1689"/>
    <n v="6.3"/>
    <s v="Unburdened"/>
    <n v="2"/>
    <x v="0"/>
    <n v="8.8000000000000007"/>
    <x v="3"/>
    <n v="92"/>
    <x v="1"/>
    <n v="5976"/>
    <x v="3"/>
    <x v="22"/>
    <x v="1"/>
    <x v="0"/>
    <s v=" Mention agree.  "/>
    <s v="Mention agree."/>
  </r>
  <r>
    <n v="18525"/>
    <s v="Andre"/>
    <x v="37"/>
    <x v="1"/>
    <x v="2"/>
    <d v="2022-07-18T00:00:00"/>
    <d v="2025-02-21T05:53:21"/>
    <x v="1092"/>
    <n v="6.5"/>
    <s v="Unburdened"/>
    <n v="8"/>
    <x v="2"/>
    <n v="5.0999999999999996"/>
    <x v="0"/>
    <n v="68"/>
    <x v="3"/>
    <n v="14400"/>
    <x v="1"/>
    <x v="44"/>
    <x v="0"/>
    <x v="1"/>
    <s v=" With quality.  "/>
    <s v="With quality."/>
  </r>
  <r>
    <n v="18526"/>
    <s v="dean"/>
    <x v="31"/>
    <x v="0"/>
    <x v="0"/>
    <d v="2021-01-26T00:00:00"/>
    <d v="2025-03-04T22:28:10"/>
    <x v="2846"/>
    <n v="7.9"/>
    <s v="Normal"/>
    <n v="8"/>
    <x v="2"/>
    <n v="7.3"/>
    <x v="1"/>
    <n v="73"/>
    <x v="2"/>
    <n v="12504"/>
    <x v="1"/>
    <x v="3"/>
    <x v="1"/>
    <x v="1"/>
    <s v=" Door data.  "/>
    <s v="Door data."/>
  </r>
  <r>
    <n v="18527"/>
    <s v="Charles"/>
    <x v="0"/>
    <x v="0"/>
    <x v="0"/>
    <d v="2018-06-06T00:00:00"/>
    <d v="2025-07-09T17:38:58"/>
    <x v="1029"/>
    <n v="8.8000000000000007"/>
    <s v="Normal"/>
    <n v="8"/>
    <x v="2"/>
    <n v="4.8"/>
    <x v="0"/>
    <n v="64"/>
    <x v="3"/>
    <n v="4350"/>
    <x v="0"/>
    <x v="41"/>
    <x v="1"/>
    <x v="1"/>
    <s v=" Difference.  "/>
    <s v="Difference."/>
  </r>
  <r>
    <n v="18528"/>
    <s v="Ronald"/>
    <x v="10"/>
    <x v="0"/>
    <x v="3"/>
    <d v="2019-01-14T00:00:00"/>
    <d v="2025-02-05T20:10:33"/>
    <x v="2479"/>
    <n v="5.2"/>
    <s v="Unburdened"/>
    <n v="1"/>
    <x v="0"/>
    <n v="4.7"/>
    <x v="0"/>
    <n v="48"/>
    <x v="0"/>
    <n v="9348"/>
    <x v="2"/>
    <x v="0"/>
    <x v="0"/>
    <x v="0"/>
    <s v=" Six animal.  "/>
    <s v="Six animal."/>
  </r>
  <r>
    <n v="18529"/>
    <s v="jessica"/>
    <x v="36"/>
    <x v="3"/>
    <x v="0"/>
    <d v="2023-11-15T00:00:00"/>
    <d v="2025-02-03T03:02:43"/>
    <x v="1006"/>
    <n v="4.5999999999999996"/>
    <s v="Unburdened"/>
    <n v="3"/>
    <x v="0"/>
    <n v="8"/>
    <x v="3"/>
    <m/>
    <x v="4"/>
    <n v="9521"/>
    <x v="2"/>
    <x v="58"/>
    <x v="0"/>
    <x v="0"/>
    <s v=" Fall owner side.  "/>
    <s v="Fall owner side."/>
  </r>
  <r>
    <n v="18530"/>
    <s v="Christopher"/>
    <x v="26"/>
    <x v="2"/>
    <x v="0"/>
    <d v="2021-09-13T00:00:00"/>
    <d v="2025-04-18T08:18:52"/>
    <x v="1901"/>
    <n v="9"/>
    <s v="Normal"/>
    <n v="8"/>
    <x v="2"/>
    <n v="6.2"/>
    <x v="1"/>
    <n v="56"/>
    <x v="3"/>
    <n v="2705"/>
    <x v="0"/>
    <x v="39"/>
    <x v="1"/>
    <x v="1"/>
    <s v=" Movie a mean.  "/>
    <s v="Movie a mean."/>
  </r>
  <r>
    <n v="18531"/>
    <s v="Barbara"/>
    <x v="21"/>
    <x v="0"/>
    <x v="3"/>
    <d v="2022-12-28T00:00:00"/>
    <d v="2025-05-14T23:10:52"/>
    <x v="2922"/>
    <n v="11.7"/>
    <s v="Overloaded"/>
    <n v="1"/>
    <x v="0"/>
    <n v="6.3"/>
    <x v="1"/>
    <n v="78"/>
    <x v="2"/>
    <n v="10693"/>
    <x v="1"/>
    <x v="0"/>
    <x v="0"/>
    <x v="1"/>
    <s v=" Understand.  "/>
    <s v="Understand."/>
  </r>
  <r>
    <n v="18532"/>
    <s v="Jordan"/>
    <x v="14"/>
    <x v="1"/>
    <x v="4"/>
    <d v="2022-01-20T00:00:00"/>
    <d v="2025-03-04T14:43:26"/>
    <x v="460"/>
    <n v="8"/>
    <s v="Normal"/>
    <n v="9"/>
    <x v="2"/>
    <n v="4.2"/>
    <x v="0"/>
    <n v="94"/>
    <x v="1"/>
    <n v="7047"/>
    <x v="3"/>
    <x v="0"/>
    <x v="0"/>
    <x v="0"/>
    <s v=" Hit peace.  "/>
    <s v="Hit peace."/>
  </r>
  <r>
    <n v="18533"/>
    <s v="Michael"/>
    <x v="32"/>
    <x v="3"/>
    <x v="3"/>
    <d v="2019-05-13T00:00:00"/>
    <d v="2025-04-24T18:20:13"/>
    <x v="2372"/>
    <n v="10.4"/>
    <s v="Overloaded"/>
    <n v="3"/>
    <x v="0"/>
    <n v="5.9"/>
    <x v="0"/>
    <n v="83"/>
    <x v="2"/>
    <n v="6633"/>
    <x v="3"/>
    <x v="4"/>
    <x v="1"/>
    <x v="1"/>
    <s v=" Seven.  "/>
    <s v="Seven."/>
  </r>
  <r>
    <n v="18534"/>
    <s v="Linda"/>
    <x v="9"/>
    <x v="1"/>
    <x v="4"/>
    <d v="2019-08-11T00:00:00"/>
    <d v="2025-05-11T11:41:37"/>
    <x v="1650"/>
    <n v="7.3"/>
    <s v="Normal"/>
    <n v="4"/>
    <x v="1"/>
    <n v="7.4"/>
    <x v="1"/>
    <m/>
    <x v="4"/>
    <n v="4756"/>
    <x v="0"/>
    <x v="56"/>
    <x v="1"/>
    <x v="0"/>
    <s v=" Agent lay success.  "/>
    <s v="Agent lay success."/>
  </r>
  <r>
    <n v="18535"/>
    <s v="Nancy"/>
    <x v="7"/>
    <x v="0"/>
    <x v="1"/>
    <d v="2018-12-29T00:00:00"/>
    <d v="2025-06-19T01:31:14"/>
    <x v="93"/>
    <n v="4.4000000000000004"/>
    <s v="Unburdened"/>
    <n v="2"/>
    <x v="0"/>
    <n v="4.3"/>
    <x v="0"/>
    <n v="80"/>
    <x v="2"/>
    <n v="8312"/>
    <x v="2"/>
    <x v="54"/>
    <x v="0"/>
    <x v="0"/>
    <s v=" Hit development nor.  "/>
    <s v="Hit development nor."/>
  </r>
  <r>
    <n v="18536"/>
    <s v="Emily"/>
    <x v="3"/>
    <x v="2"/>
    <x v="2"/>
    <d v="2023-06-12T00:00:00"/>
    <d v="2025-07-11T01:17:40"/>
    <x v="146"/>
    <n v="5.8"/>
    <s v="Unburdened"/>
    <n v="4"/>
    <x v="1"/>
    <n v="6.9"/>
    <x v="1"/>
    <n v="96"/>
    <x v="1"/>
    <n v="12126"/>
    <x v="1"/>
    <x v="10"/>
    <x v="0"/>
    <x v="0"/>
    <s v=" About chance debate.  "/>
    <s v="About chance debate."/>
  </r>
  <r>
    <n v="18537"/>
    <s v="Julie"/>
    <x v="26"/>
    <x v="0"/>
    <x v="4"/>
    <d v="2016-11-01T00:00:00"/>
    <d v="2025-02-18T11:16:07"/>
    <x v="2763"/>
    <m/>
    <s v=""/>
    <n v="7"/>
    <x v="2"/>
    <n v="8.8000000000000007"/>
    <x v="3"/>
    <n v="70"/>
    <x v="2"/>
    <n v="5597"/>
    <x v="3"/>
    <x v="50"/>
    <x v="0"/>
    <x v="0"/>
    <s v=" Although these.  "/>
    <s v="Although these."/>
  </r>
  <r>
    <n v="18538"/>
    <s v="Stacey"/>
    <x v="32"/>
    <x v="2"/>
    <x v="0"/>
    <d v="2019-03-20T00:00:00"/>
    <d v="2025-06-11T11:25:53"/>
    <x v="2609"/>
    <n v="11.1"/>
    <s v="Overloaded"/>
    <n v="2"/>
    <x v="0"/>
    <n v="7.7"/>
    <x v="1"/>
    <n v="77"/>
    <x v="2"/>
    <n v="4955"/>
    <x v="0"/>
    <x v="36"/>
    <x v="1"/>
    <x v="0"/>
    <s v=" Decade soon.  "/>
    <s v="Decade soon."/>
  </r>
  <r>
    <n v="18539"/>
    <s v="Ashley"/>
    <x v="14"/>
    <x v="2"/>
    <x v="2"/>
    <d v="2017-06-20T00:00:00"/>
    <d v="2025-05-20T13:29:32"/>
    <x v="1382"/>
    <n v="10.5"/>
    <s v="Overloaded"/>
    <n v="9"/>
    <x v="2"/>
    <n v="4.4000000000000004"/>
    <x v="0"/>
    <n v="59"/>
    <x v="3"/>
    <n v="6033"/>
    <x v="3"/>
    <x v="2"/>
    <x v="1"/>
    <x v="1"/>
    <s v=" Operation hope together.  "/>
    <s v="Operation hope together."/>
  </r>
  <r>
    <n v="18540"/>
    <s v="Megan"/>
    <x v="29"/>
    <x v="0"/>
    <x v="2"/>
    <d v="2019-03-21T00:00:00"/>
    <d v="2025-06-16T11:35:43"/>
    <x v="1391"/>
    <n v="5.3"/>
    <s v="Unburdened"/>
    <n v="2"/>
    <x v="0"/>
    <n v="7.8"/>
    <x v="1"/>
    <n v="53"/>
    <x v="3"/>
    <n v="5144"/>
    <x v="3"/>
    <x v="7"/>
    <x v="0"/>
    <x v="0"/>
    <s v=" Leave me whom.  "/>
    <s v="Leave me whom."/>
  </r>
  <r>
    <n v="18541"/>
    <s v="Edward"/>
    <x v="4"/>
    <x v="2"/>
    <x v="0"/>
    <d v="2021-05-05T00:00:00"/>
    <d v="2025-06-25T12:07:09"/>
    <x v="1518"/>
    <n v="7"/>
    <s v="Normal"/>
    <n v="8"/>
    <x v="2"/>
    <n v="7.8"/>
    <x v="1"/>
    <n v="94"/>
    <x v="1"/>
    <n v="12500"/>
    <x v="1"/>
    <x v="5"/>
    <x v="1"/>
    <x v="1"/>
    <s v=" Together center.  "/>
    <s v="Together center."/>
  </r>
  <r>
    <n v="18542"/>
    <s v="misty"/>
    <x v="11"/>
    <x v="2"/>
    <x v="3"/>
    <d v="2017-03-22T00:00:00"/>
    <d v="2025-02-06T22:01:30"/>
    <x v="2951"/>
    <n v="11.1"/>
    <s v="Overloaded"/>
    <n v="9"/>
    <x v="2"/>
    <n v="6.2"/>
    <x v="1"/>
    <m/>
    <x v="4"/>
    <n v="7435"/>
    <x v="3"/>
    <x v="44"/>
    <x v="0"/>
    <x v="0"/>
    <s v=" Nor after.  "/>
    <s v="Nor after."/>
  </r>
  <r>
    <n v="18543"/>
    <s v="bradley"/>
    <x v="6"/>
    <x v="1"/>
    <x v="0"/>
    <d v="2023-09-18T00:00:00"/>
    <d v="2025-04-02T09:41:28"/>
    <x v="1066"/>
    <n v="6.9"/>
    <s v="Unburdened"/>
    <n v="2"/>
    <x v="0"/>
    <n v="5"/>
    <x v="0"/>
    <n v="45"/>
    <x v="0"/>
    <n v="3983"/>
    <x v="0"/>
    <x v="3"/>
    <x v="1"/>
    <x v="0"/>
    <s v=" Weight side others.  "/>
    <s v="Weight side others."/>
  </r>
  <r>
    <n v="18544"/>
    <s v="Andrew"/>
    <x v="35"/>
    <x v="1"/>
    <x v="4"/>
    <d v="2015-11-06T00:00:00"/>
    <d v="2025-05-09T12:43:29"/>
    <x v="1970"/>
    <n v="5.4"/>
    <s v="Unburdened"/>
    <n v="2"/>
    <x v="0"/>
    <n v="5.4"/>
    <x v="0"/>
    <m/>
    <x v="4"/>
    <n v="9868"/>
    <x v="2"/>
    <x v="7"/>
    <x v="0"/>
    <x v="1"/>
    <s v=" Response no.  "/>
    <s v="Response no."/>
  </r>
  <r>
    <n v="18545"/>
    <s v="Jeremy"/>
    <x v="5"/>
    <x v="1"/>
    <x v="2"/>
    <d v="2021-07-05T00:00:00"/>
    <d v="2025-04-08T07:14:45"/>
    <x v="2223"/>
    <n v="11.8"/>
    <s v="Overloaded"/>
    <n v="7"/>
    <x v="2"/>
    <n v="7.7"/>
    <x v="1"/>
    <n v="48"/>
    <x v="0"/>
    <n v="5627"/>
    <x v="3"/>
    <x v="16"/>
    <x v="1"/>
    <x v="0"/>
    <s v=" Respond under draw.  "/>
    <s v="Respond under draw."/>
  </r>
  <r>
    <n v="18546"/>
    <s v="Laura"/>
    <x v="25"/>
    <x v="1"/>
    <x v="0"/>
    <d v="2015-11-25T00:00:00"/>
    <d v="2025-03-08T23:25:40"/>
    <x v="2727"/>
    <n v="9.9"/>
    <s v="Normal"/>
    <n v="8"/>
    <x v="2"/>
    <n v="5.9"/>
    <x v="0"/>
    <n v="87"/>
    <x v="1"/>
    <n v="8369"/>
    <x v="2"/>
    <x v="49"/>
    <x v="1"/>
    <x v="1"/>
    <s v=" Later wait fine.  "/>
    <s v="Later wait fine."/>
  </r>
  <r>
    <n v="18547"/>
    <s v="Jenna"/>
    <x v="5"/>
    <x v="2"/>
    <x v="4"/>
    <d v="2017-09-09T00:00:00"/>
    <d v="2025-06-26T15:43:20"/>
    <x v="994"/>
    <n v="9.6"/>
    <s v="Normal"/>
    <n v="2"/>
    <x v="0"/>
    <n v="6.6"/>
    <x v="1"/>
    <n v="90"/>
    <x v="1"/>
    <n v="14501"/>
    <x v="1"/>
    <x v="24"/>
    <x v="1"/>
    <x v="0"/>
    <s v=" Person thus.  "/>
    <s v="Person thus."/>
  </r>
  <r>
    <n v="18548"/>
    <s v="Nicole"/>
    <x v="20"/>
    <x v="1"/>
    <x v="2"/>
    <d v="2019-04-27T00:00:00"/>
    <d v="2025-03-30T01:15:56"/>
    <x v="2681"/>
    <n v="5.3"/>
    <s v="Unburdened"/>
    <n v="7"/>
    <x v="2"/>
    <n v="8.4"/>
    <x v="3"/>
    <n v="67"/>
    <x v="3"/>
    <n v="13331"/>
    <x v="1"/>
    <x v="29"/>
    <x v="1"/>
    <x v="1"/>
    <s v=" Figure.  "/>
    <s v="Figure."/>
  </r>
  <r>
    <n v="18549"/>
    <s v="Matthew"/>
    <x v="29"/>
    <x v="0"/>
    <x v="5"/>
    <d v="2022-02-21T00:00:00"/>
    <d v="2025-07-09T06:53:13"/>
    <x v="1595"/>
    <n v="6.7"/>
    <s v="Unburdened"/>
    <n v="1"/>
    <x v="0"/>
    <n v="5.9"/>
    <x v="0"/>
    <n v="73"/>
    <x v="2"/>
    <n v="3924"/>
    <x v="0"/>
    <x v="47"/>
    <x v="1"/>
    <x v="0"/>
    <s v=" Television certainly.  "/>
    <s v="Television certainly."/>
  </r>
  <r>
    <n v="18550"/>
    <s v="Patricia"/>
    <x v="2"/>
    <x v="2"/>
    <x v="2"/>
    <d v="2016-10-28T00:00:00"/>
    <d v="2025-01-27T08:42:36"/>
    <x v="1280"/>
    <n v="5.3"/>
    <s v="Unburdened"/>
    <n v="9"/>
    <x v="2"/>
    <n v="7.1"/>
    <x v="1"/>
    <n v="59"/>
    <x v="3"/>
    <n v="12313"/>
    <x v="1"/>
    <x v="15"/>
    <x v="1"/>
    <x v="0"/>
    <s v=" Newspaper throughout society hot.  "/>
    <s v="Newspaper throughout society hot."/>
  </r>
  <r>
    <n v="18551"/>
    <s v="Lisa"/>
    <x v="11"/>
    <x v="1"/>
    <x v="2"/>
    <d v="2019-03-13T00:00:00"/>
    <d v="2025-03-11T16:52:54"/>
    <x v="2513"/>
    <n v="5.6"/>
    <s v="Unburdened"/>
    <n v="2"/>
    <x v="0"/>
    <n v="6.5"/>
    <x v="1"/>
    <n v="97"/>
    <x v="1"/>
    <n v="4097"/>
    <x v="0"/>
    <x v="23"/>
    <x v="1"/>
    <x v="1"/>
    <s v=" Glass station imagine.  "/>
    <s v="Glass station imagine."/>
  </r>
  <r>
    <n v="18552"/>
    <s v="Ryan"/>
    <x v="15"/>
    <x v="2"/>
    <x v="2"/>
    <d v="2022-02-09T00:00:00"/>
    <d v="2025-02-24T13:43:00"/>
    <x v="267"/>
    <n v="5.8"/>
    <s v="Unburdened"/>
    <n v="8"/>
    <x v="2"/>
    <m/>
    <x v="2"/>
    <n v="79"/>
    <x v="2"/>
    <n v="14091"/>
    <x v="1"/>
    <x v="30"/>
    <x v="0"/>
    <x v="1"/>
    <s v=" Major skill single.  "/>
    <s v="Major skill single."/>
  </r>
  <r>
    <n v="18553"/>
    <s v="Meredith"/>
    <x v="37"/>
    <x v="2"/>
    <x v="2"/>
    <d v="2020-01-28T00:00:00"/>
    <d v="2025-01-15T05:00:55"/>
    <x v="351"/>
    <n v="5"/>
    <s v="Unburdened"/>
    <n v="9"/>
    <x v="2"/>
    <n v="4.4000000000000004"/>
    <x v="0"/>
    <n v="61"/>
    <x v="3"/>
    <n v="2186"/>
    <x v="0"/>
    <x v="42"/>
    <x v="1"/>
    <x v="1"/>
    <s v=" Happy successful.  "/>
    <s v="Happy successful."/>
  </r>
  <r>
    <n v="18554"/>
    <s v="Mark"/>
    <x v="1"/>
    <x v="0"/>
    <x v="1"/>
    <d v="2019-02-07T00:00:00"/>
    <d v="2025-07-07T12:22:25"/>
    <x v="1108"/>
    <n v="4.5"/>
    <s v="Unburdened"/>
    <n v="2"/>
    <x v="0"/>
    <n v="5"/>
    <x v="0"/>
    <n v="80"/>
    <x v="2"/>
    <n v="7569"/>
    <x v="2"/>
    <x v="39"/>
    <x v="1"/>
    <x v="0"/>
    <s v=" Indeed cause.  "/>
    <s v="Indeed cause."/>
  </r>
  <r>
    <n v="18555"/>
    <s v="Brittney"/>
    <x v="22"/>
    <x v="1"/>
    <x v="0"/>
    <d v="2022-05-22T00:00:00"/>
    <d v="2025-06-02T18:18:13"/>
    <x v="1695"/>
    <n v="10.4"/>
    <s v="Overloaded"/>
    <n v="1"/>
    <x v="0"/>
    <n v="4.7"/>
    <x v="0"/>
    <n v="75"/>
    <x v="2"/>
    <n v="7564"/>
    <x v="2"/>
    <x v="53"/>
    <x v="0"/>
    <x v="1"/>
    <s v=" Congress environment positive.  "/>
    <s v="Congress environment positive."/>
  </r>
  <r>
    <n v="18556"/>
    <s v="Jerry"/>
    <x v="8"/>
    <x v="1"/>
    <x v="2"/>
    <d v="2020-08-13T00:00:00"/>
    <d v="2025-03-13T02:15:39"/>
    <x v="123"/>
    <n v="6.9"/>
    <s v="Unburdened"/>
    <n v="9"/>
    <x v="2"/>
    <m/>
    <x v="2"/>
    <n v="71"/>
    <x v="2"/>
    <n v="9806"/>
    <x v="2"/>
    <x v="55"/>
    <x v="1"/>
    <x v="1"/>
    <s v=" Quite thing any.  "/>
    <s v="Quite thing any."/>
  </r>
  <r>
    <n v="18557"/>
    <s v="Juan"/>
    <x v="22"/>
    <x v="0"/>
    <x v="3"/>
    <d v="2020-01-31T00:00:00"/>
    <d v="2025-07-12T17:06:53"/>
    <x v="1975"/>
    <n v="5.9"/>
    <s v="Unburdened"/>
    <n v="5"/>
    <x v="1"/>
    <m/>
    <x v="2"/>
    <n v="85"/>
    <x v="1"/>
    <n v="8528"/>
    <x v="2"/>
    <x v="34"/>
    <x v="0"/>
    <x v="1"/>
    <s v=" Thousand fly.  "/>
    <s v="Thousand fly."/>
  </r>
  <r>
    <n v="18558"/>
    <s v="Karina"/>
    <x v="14"/>
    <x v="2"/>
    <x v="3"/>
    <d v="2024-06-15T00:00:00"/>
    <d v="2025-02-17T02:27:28"/>
    <x v="3082"/>
    <n v="9.6"/>
    <s v="Normal"/>
    <n v="3"/>
    <x v="0"/>
    <n v="7.6"/>
    <x v="1"/>
    <n v="89"/>
    <x v="1"/>
    <n v="11270"/>
    <x v="1"/>
    <x v="31"/>
    <x v="1"/>
    <x v="1"/>
    <s v=" Success authority.  "/>
    <s v="Success authority."/>
  </r>
  <r>
    <n v="18559"/>
    <s v="pamela"/>
    <x v="5"/>
    <x v="1"/>
    <x v="2"/>
    <d v="2018-09-22T00:00:00"/>
    <d v="2025-03-12T01:08:40"/>
    <x v="261"/>
    <n v="6.2"/>
    <s v="Unburdened"/>
    <n v="8"/>
    <x v="2"/>
    <n v="5"/>
    <x v="0"/>
    <n v="58"/>
    <x v="3"/>
    <n v="13047"/>
    <x v="1"/>
    <x v="49"/>
    <x v="1"/>
    <x v="0"/>
    <s v=" Mrs gas perhaps.  "/>
    <s v="Mrs gas perhaps."/>
  </r>
  <r>
    <n v="18560"/>
    <s v="Adam"/>
    <x v="2"/>
    <x v="1"/>
    <x v="2"/>
    <d v="2019-03-25T00:00:00"/>
    <d v="2025-06-12T04:05:35"/>
    <x v="2039"/>
    <n v="6.9"/>
    <s v="Unburdened"/>
    <n v="8"/>
    <x v="2"/>
    <n v="8.5"/>
    <x v="3"/>
    <n v="92"/>
    <x v="1"/>
    <n v="13956"/>
    <x v="1"/>
    <x v="12"/>
    <x v="1"/>
    <x v="1"/>
    <s v=" From manager know.  "/>
    <s v="From manager know."/>
  </r>
  <r>
    <n v="18561"/>
    <s v="Lisa"/>
    <x v="7"/>
    <x v="1"/>
    <x v="0"/>
    <d v="2019-03-10T00:00:00"/>
    <d v="2025-07-08T22:50:31"/>
    <x v="2142"/>
    <n v="8.6"/>
    <s v="Normal"/>
    <n v="3"/>
    <x v="0"/>
    <n v="6.5"/>
    <x v="1"/>
    <n v="57"/>
    <x v="3"/>
    <n v="7522"/>
    <x v="2"/>
    <x v="23"/>
    <x v="1"/>
    <x v="0"/>
    <s v=" Turn child ten.  "/>
    <s v="Turn child ten."/>
  </r>
  <r>
    <n v="18562"/>
    <s v="Mary"/>
    <x v="8"/>
    <x v="0"/>
    <x v="5"/>
    <d v="2021-02-23T00:00:00"/>
    <d v="2025-05-21T21:46:19"/>
    <x v="2883"/>
    <n v="11.6"/>
    <s v="Overloaded"/>
    <n v="9"/>
    <x v="2"/>
    <n v="5.6"/>
    <x v="0"/>
    <n v="76"/>
    <x v="2"/>
    <n v="8518"/>
    <x v="2"/>
    <x v="44"/>
    <x v="0"/>
    <x v="0"/>
    <s v=" Arm personal.  "/>
    <s v="Arm personal."/>
  </r>
  <r>
    <n v="18563"/>
    <s v="Teresa"/>
    <x v="12"/>
    <x v="1"/>
    <x v="1"/>
    <d v="2023-03-12T00:00:00"/>
    <d v="2025-02-11T06:58:47"/>
    <x v="1939"/>
    <n v="4.5"/>
    <s v="Unburdened"/>
    <n v="7"/>
    <x v="2"/>
    <n v="6.4"/>
    <x v="1"/>
    <n v="87"/>
    <x v="1"/>
    <n v="6191"/>
    <x v="3"/>
    <x v="40"/>
    <x v="0"/>
    <x v="1"/>
    <s v=" Analysis subject.  "/>
    <s v="Analysis subject."/>
  </r>
  <r>
    <n v="18564"/>
    <s v="Emily"/>
    <x v="30"/>
    <x v="0"/>
    <x v="3"/>
    <d v="2022-09-10T00:00:00"/>
    <d v="2025-03-24T09:01:14"/>
    <x v="1955"/>
    <n v="6.9"/>
    <s v="Unburdened"/>
    <n v="7"/>
    <x v="2"/>
    <n v="5.4"/>
    <x v="0"/>
    <n v="87"/>
    <x v="1"/>
    <n v="4026"/>
    <x v="0"/>
    <x v="24"/>
    <x v="1"/>
    <x v="0"/>
    <s v=" Air building.  "/>
    <s v="Air building."/>
  </r>
  <r>
    <n v="18565"/>
    <s v="Derrick"/>
    <x v="4"/>
    <x v="0"/>
    <x v="5"/>
    <d v="2017-04-17T00:00:00"/>
    <d v="2025-06-22T10:30:21"/>
    <x v="1709"/>
    <n v="4.2"/>
    <s v="Unburdened"/>
    <n v="4"/>
    <x v="1"/>
    <n v="6.1"/>
    <x v="1"/>
    <n v="90"/>
    <x v="1"/>
    <n v="14915"/>
    <x v="1"/>
    <x v="23"/>
    <x v="1"/>
    <x v="1"/>
    <s v=" Face worry listen.  "/>
    <s v="Face worry listen."/>
  </r>
  <r>
    <n v="18566"/>
    <s v="Stephanie"/>
    <x v="4"/>
    <x v="1"/>
    <x v="0"/>
    <d v="2018-09-06T00:00:00"/>
    <d v="2025-05-10T10:22:34"/>
    <x v="147"/>
    <n v="9.5"/>
    <s v="Normal"/>
    <n v="7"/>
    <x v="2"/>
    <m/>
    <x v="2"/>
    <n v="69"/>
    <x v="3"/>
    <n v="8204"/>
    <x v="2"/>
    <x v="41"/>
    <x v="1"/>
    <x v="0"/>
    <s v=" Others yourself itself.  "/>
    <s v="Others yourself itself."/>
  </r>
  <r>
    <n v="18567"/>
    <s v="Norma"/>
    <x v="6"/>
    <x v="1"/>
    <x v="0"/>
    <d v="2017-07-02T00:00:00"/>
    <d v="2025-04-28T10:30:13"/>
    <x v="2219"/>
    <n v="6"/>
    <s v="Unburdened"/>
    <n v="9"/>
    <x v="2"/>
    <n v="8.5"/>
    <x v="3"/>
    <n v="80"/>
    <x v="2"/>
    <n v="6486"/>
    <x v="3"/>
    <x v="5"/>
    <x v="1"/>
    <x v="1"/>
    <s v=" Minute news.  "/>
    <s v="Minute news."/>
  </r>
  <r>
    <n v="18568"/>
    <s v="Julie"/>
    <x v="27"/>
    <x v="2"/>
    <x v="0"/>
    <d v="2017-05-09T00:00:00"/>
    <d v="2025-03-11T19:39:15"/>
    <x v="1262"/>
    <n v="8.5"/>
    <s v="Normal"/>
    <n v="3"/>
    <x v="0"/>
    <n v="4"/>
    <x v="0"/>
    <n v="53"/>
    <x v="3"/>
    <n v="8240"/>
    <x v="2"/>
    <x v="21"/>
    <x v="0"/>
    <x v="1"/>
    <s v=" Read hotel.  "/>
    <s v="Read hotel."/>
  </r>
  <r>
    <n v="18569"/>
    <s v="William"/>
    <x v="20"/>
    <x v="3"/>
    <x v="0"/>
    <d v="2015-12-24T00:00:00"/>
    <d v="2025-02-24T13:26:50"/>
    <x v="1723"/>
    <n v="6.1"/>
    <s v="Unburdened"/>
    <n v="2"/>
    <x v="0"/>
    <n v="6.4"/>
    <x v="1"/>
    <n v="69"/>
    <x v="3"/>
    <n v="9420"/>
    <x v="2"/>
    <x v="53"/>
    <x v="0"/>
    <x v="0"/>
    <s v=" Point surface effect.  "/>
    <s v="Point surface effect."/>
  </r>
  <r>
    <n v="18570"/>
    <s v="Erica"/>
    <x v="13"/>
    <x v="1"/>
    <x v="5"/>
    <d v="2024-01-19T00:00:00"/>
    <d v="2025-06-07T03:53:07"/>
    <x v="1294"/>
    <n v="5.4"/>
    <s v="Unburdened"/>
    <n v="1"/>
    <x v="0"/>
    <n v="6.8"/>
    <x v="1"/>
    <n v="77"/>
    <x v="2"/>
    <n v="2957"/>
    <x v="0"/>
    <x v="48"/>
    <x v="1"/>
    <x v="0"/>
    <s v=" Past clearly.  "/>
    <s v="Past clearly."/>
  </r>
  <r>
    <n v="18571"/>
    <s v="Bailey"/>
    <x v="13"/>
    <x v="0"/>
    <x v="0"/>
    <d v="2016-03-17T00:00:00"/>
    <d v="2025-04-30T01:36:24"/>
    <x v="2258"/>
    <n v="8.3000000000000007"/>
    <s v="Normal"/>
    <n v="3"/>
    <x v="0"/>
    <n v="6.7"/>
    <x v="1"/>
    <n v="88"/>
    <x v="1"/>
    <n v="8830"/>
    <x v="2"/>
    <x v="43"/>
    <x v="1"/>
    <x v="0"/>
    <s v=" Score total.  "/>
    <s v="Score total."/>
  </r>
  <r>
    <n v="18572"/>
    <s v="william"/>
    <x v="35"/>
    <x v="0"/>
    <x v="4"/>
    <d v="2021-08-25T00:00:00"/>
    <d v="2025-03-22T23:47:47"/>
    <x v="790"/>
    <n v="11.7"/>
    <s v="Overloaded"/>
    <n v="1"/>
    <x v="0"/>
    <n v="4.2"/>
    <x v="0"/>
    <n v="71"/>
    <x v="2"/>
    <n v="8658"/>
    <x v="2"/>
    <x v="20"/>
    <x v="1"/>
    <x v="1"/>
    <s v=" Very house memory.  "/>
    <s v="Very house memory."/>
  </r>
  <r>
    <n v="18573"/>
    <s v="Christopher"/>
    <x v="33"/>
    <x v="0"/>
    <x v="4"/>
    <d v="2017-02-07T00:00:00"/>
    <d v="2025-07-05T03:58:18"/>
    <x v="398"/>
    <n v="9.6999999999999993"/>
    <s v="Normal"/>
    <n v="2"/>
    <x v="0"/>
    <n v="7"/>
    <x v="1"/>
    <n v="68"/>
    <x v="3"/>
    <n v="6786"/>
    <x v="3"/>
    <x v="44"/>
    <x v="0"/>
    <x v="0"/>
    <s v=" Win say inside.  "/>
    <s v="Win say inside."/>
  </r>
  <r>
    <n v="18574"/>
    <s v="Paul"/>
    <x v="35"/>
    <x v="1"/>
    <x v="4"/>
    <d v="2024-03-08T00:00:00"/>
    <d v="2025-06-15T02:33:51"/>
    <x v="1077"/>
    <m/>
    <s v=""/>
    <n v="3"/>
    <x v="0"/>
    <n v="5.7"/>
    <x v="0"/>
    <n v="86"/>
    <x v="1"/>
    <n v="4135"/>
    <x v="0"/>
    <x v="11"/>
    <x v="0"/>
    <x v="0"/>
    <s v=" Nearly defense turn.  "/>
    <s v="Nearly defense turn."/>
  </r>
  <r>
    <n v="18575"/>
    <s v="Philip"/>
    <x v="11"/>
    <x v="1"/>
    <x v="0"/>
    <d v="2022-12-06T00:00:00"/>
    <d v="2025-02-27T06:19:50"/>
    <x v="3107"/>
    <n v="9.6"/>
    <s v="Normal"/>
    <n v="5"/>
    <x v="1"/>
    <n v="6.8"/>
    <x v="1"/>
    <m/>
    <x v="4"/>
    <n v="6944"/>
    <x v="3"/>
    <x v="21"/>
    <x v="0"/>
    <x v="1"/>
    <s v=" Form trial against.  "/>
    <s v="Form trial against."/>
  </r>
  <r>
    <n v="18576"/>
    <s v="Stephen"/>
    <x v="38"/>
    <x v="2"/>
    <x v="0"/>
    <d v="2018-12-22T00:00:00"/>
    <d v="2025-02-23T01:20:22"/>
    <x v="396"/>
    <n v="6.2"/>
    <s v="Unburdened"/>
    <n v="3"/>
    <x v="0"/>
    <n v="4.9000000000000004"/>
    <x v="0"/>
    <n v="46"/>
    <x v="0"/>
    <n v="4129"/>
    <x v="0"/>
    <x v="24"/>
    <x v="1"/>
    <x v="1"/>
    <s v=" Very increase sure.  "/>
    <s v="Very increase sure."/>
  </r>
  <r>
    <n v="18577"/>
    <s v="Margaret"/>
    <x v="16"/>
    <x v="0"/>
    <x v="4"/>
    <d v="2022-03-08T00:00:00"/>
    <d v="2025-01-27T02:35:58"/>
    <x v="2545"/>
    <n v="10.9"/>
    <s v="Overloaded"/>
    <n v="9"/>
    <x v="2"/>
    <n v="5.4"/>
    <x v="0"/>
    <n v="85"/>
    <x v="1"/>
    <n v="2927"/>
    <x v="0"/>
    <x v="22"/>
    <x v="1"/>
    <x v="0"/>
    <s v=" Yet at.  "/>
    <s v="Yet at."/>
  </r>
  <r>
    <n v="18578"/>
    <s v="Kevin"/>
    <x v="28"/>
    <x v="1"/>
    <x v="4"/>
    <d v="2017-01-26T00:00:00"/>
    <d v="2025-02-13T16:51:25"/>
    <x v="1555"/>
    <n v="10.199999999999999"/>
    <s v="Overloaded"/>
    <n v="1"/>
    <x v="0"/>
    <n v="5.2"/>
    <x v="0"/>
    <n v="88"/>
    <x v="1"/>
    <n v="10251"/>
    <x v="1"/>
    <x v="40"/>
    <x v="0"/>
    <x v="1"/>
    <s v=" Way free.  "/>
    <s v="Way free."/>
  </r>
  <r>
    <n v="18579"/>
    <s v="Daniel"/>
    <x v="26"/>
    <x v="0"/>
    <x v="5"/>
    <d v="2018-04-10T00:00:00"/>
    <d v="2025-02-01T18:33:46"/>
    <x v="1227"/>
    <n v="4.0999999999999996"/>
    <s v="Unburdened"/>
    <n v="5"/>
    <x v="1"/>
    <n v="8.3000000000000007"/>
    <x v="3"/>
    <n v="53"/>
    <x v="3"/>
    <n v="5443"/>
    <x v="3"/>
    <x v="16"/>
    <x v="1"/>
    <x v="1"/>
    <s v=" Story total measure almost.  "/>
    <s v="Story total measure almost."/>
  </r>
  <r>
    <n v="18580"/>
    <s v="James"/>
    <x v="23"/>
    <x v="1"/>
    <x v="3"/>
    <d v="2021-12-17T00:00:00"/>
    <d v="2025-03-03T05:52:16"/>
    <x v="1795"/>
    <n v="7.3"/>
    <s v="Normal"/>
    <n v="7"/>
    <x v="2"/>
    <n v="5.8"/>
    <x v="0"/>
    <n v="79"/>
    <x v="2"/>
    <n v="8621"/>
    <x v="2"/>
    <x v="53"/>
    <x v="0"/>
    <x v="0"/>
    <s v=" Cost position.  "/>
    <s v="Cost position."/>
  </r>
  <r>
    <n v="18581"/>
    <s v="Angela"/>
    <x v="37"/>
    <x v="0"/>
    <x v="4"/>
    <d v="2023-07-27T00:00:00"/>
    <d v="2025-04-04T15:52:03"/>
    <x v="2438"/>
    <n v="6.4"/>
    <s v="Unburdened"/>
    <n v="2"/>
    <x v="0"/>
    <n v="4.8"/>
    <x v="0"/>
    <n v="64"/>
    <x v="3"/>
    <n v="13174"/>
    <x v="1"/>
    <x v="19"/>
    <x v="1"/>
    <x v="0"/>
    <s v=" Rock machine.  "/>
    <s v="Rock machine."/>
  </r>
  <r>
    <n v="18582"/>
    <s v="Richard"/>
    <x v="13"/>
    <x v="2"/>
    <x v="2"/>
    <d v="2018-06-25T00:00:00"/>
    <d v="2025-06-30T01:54:21"/>
    <x v="2339"/>
    <n v="9.4"/>
    <s v="Normal"/>
    <n v="6"/>
    <x v="1"/>
    <n v="5.6"/>
    <x v="0"/>
    <n v="52"/>
    <x v="3"/>
    <n v="4528"/>
    <x v="0"/>
    <x v="19"/>
    <x v="1"/>
    <x v="0"/>
    <s v=" Phone car common.  "/>
    <s v="Phone car common."/>
  </r>
  <r>
    <n v="18583"/>
    <s v="Tara"/>
    <x v="2"/>
    <x v="1"/>
    <x v="1"/>
    <d v="2020-01-07T00:00:00"/>
    <d v="2025-01-08T11:40:38"/>
    <x v="1755"/>
    <n v="7.3"/>
    <s v="Normal"/>
    <n v="1"/>
    <x v="0"/>
    <n v="7.2"/>
    <x v="1"/>
    <n v="54"/>
    <x v="3"/>
    <n v="10346"/>
    <x v="1"/>
    <x v="10"/>
    <x v="0"/>
    <x v="0"/>
    <s v=" Short face benefit.  "/>
    <s v="Short face benefit."/>
  </r>
  <r>
    <n v="18584"/>
    <s v="David"/>
    <x v="26"/>
    <x v="1"/>
    <x v="0"/>
    <d v="2017-03-16T00:00:00"/>
    <d v="2025-01-21T10:01:41"/>
    <x v="1666"/>
    <n v="6"/>
    <s v="Unburdened"/>
    <n v="5"/>
    <x v="1"/>
    <n v="6.8"/>
    <x v="1"/>
    <n v="63"/>
    <x v="3"/>
    <n v="2496"/>
    <x v="0"/>
    <x v="43"/>
    <x v="1"/>
    <x v="0"/>
    <s v=" Age before ask.  "/>
    <s v="Age before ask."/>
  </r>
  <r>
    <n v="18585"/>
    <s v="Zachary"/>
    <x v="12"/>
    <x v="2"/>
    <x v="0"/>
    <d v="2016-12-08T00:00:00"/>
    <d v="2025-01-22T15:42:13"/>
    <x v="1"/>
    <n v="9.6"/>
    <s v="Normal"/>
    <n v="8"/>
    <x v="2"/>
    <n v="4.0999999999999996"/>
    <x v="0"/>
    <m/>
    <x v="4"/>
    <n v="7289"/>
    <x v="3"/>
    <x v="28"/>
    <x v="1"/>
    <x v="1"/>
    <s v=" Window sing garden.  "/>
    <s v="Window sing garden."/>
  </r>
  <r>
    <n v="18586"/>
    <s v="Linda"/>
    <x v="14"/>
    <x v="0"/>
    <x v="2"/>
    <d v="2018-04-10T00:00:00"/>
    <d v="2025-03-19T09:17:14"/>
    <x v="2229"/>
    <n v="10.199999999999999"/>
    <s v="Overloaded"/>
    <n v="1"/>
    <x v="0"/>
    <n v="7.5"/>
    <x v="1"/>
    <n v="89"/>
    <x v="1"/>
    <n v="5625"/>
    <x v="3"/>
    <x v="35"/>
    <x v="1"/>
    <x v="1"/>
    <s v=" By technology produce.  "/>
    <s v="By technology produce."/>
  </r>
  <r>
    <n v="18587"/>
    <s v="Justin"/>
    <x v="21"/>
    <x v="0"/>
    <x v="2"/>
    <d v="2016-08-19T00:00:00"/>
    <d v="2025-04-18T07:25:28"/>
    <x v="668"/>
    <n v="10.4"/>
    <s v="Overloaded"/>
    <n v="7"/>
    <x v="2"/>
    <n v="6.3"/>
    <x v="1"/>
    <n v="54"/>
    <x v="3"/>
    <n v="13613"/>
    <x v="1"/>
    <x v="43"/>
    <x v="1"/>
    <x v="1"/>
    <s v=" Which way office.  "/>
    <s v="Which way office."/>
  </r>
  <r>
    <n v="18588"/>
    <s v="Patricia"/>
    <x v="30"/>
    <x v="1"/>
    <x v="2"/>
    <d v="2016-10-29T00:00:00"/>
    <d v="2025-02-02T08:25:37"/>
    <x v="813"/>
    <n v="5.9"/>
    <s v="Unburdened"/>
    <n v="8"/>
    <x v="2"/>
    <n v="8.8000000000000007"/>
    <x v="3"/>
    <n v="55"/>
    <x v="3"/>
    <n v="6326"/>
    <x v="3"/>
    <x v="56"/>
    <x v="1"/>
    <x v="0"/>
    <s v=" Laugh serve officer.  "/>
    <s v="Laugh serve officer."/>
  </r>
  <r>
    <n v="18589"/>
    <s v="Margaret"/>
    <x v="16"/>
    <x v="0"/>
    <x v="5"/>
    <d v="2016-07-23T00:00:00"/>
    <d v="2025-05-18T20:12:48"/>
    <x v="823"/>
    <n v="4.2"/>
    <s v="Unburdened"/>
    <n v="3"/>
    <x v="0"/>
    <n v="8.6"/>
    <x v="3"/>
    <n v="59"/>
    <x v="3"/>
    <n v="6538"/>
    <x v="3"/>
    <x v="59"/>
    <x v="1"/>
    <x v="0"/>
    <s v=" Price fast.  "/>
    <s v="Price fast."/>
  </r>
  <r>
    <n v="18590"/>
    <s v="Robert"/>
    <x v="27"/>
    <x v="1"/>
    <x v="3"/>
    <d v="2015-09-07T00:00:00"/>
    <d v="2025-03-20T22:39:25"/>
    <x v="865"/>
    <n v="9.9"/>
    <s v="Normal"/>
    <n v="1"/>
    <x v="0"/>
    <n v="6.5"/>
    <x v="1"/>
    <n v="85"/>
    <x v="1"/>
    <n v="5206"/>
    <x v="3"/>
    <x v="5"/>
    <x v="1"/>
    <x v="1"/>
    <s v=" Focus personal others.  "/>
    <s v="Focus personal others."/>
  </r>
  <r>
    <n v="18591"/>
    <s v="Kathleen"/>
    <x v="0"/>
    <x v="0"/>
    <x v="5"/>
    <d v="2023-06-06T00:00:00"/>
    <d v="2025-04-15T10:14:18"/>
    <x v="3072"/>
    <n v="7.8"/>
    <s v="Normal"/>
    <n v="3"/>
    <x v="0"/>
    <n v="5.3"/>
    <x v="0"/>
    <n v="59"/>
    <x v="3"/>
    <n v="5420"/>
    <x v="3"/>
    <x v="22"/>
    <x v="1"/>
    <x v="1"/>
    <s v=" So majority bad.  "/>
    <s v="So majority bad."/>
  </r>
  <r>
    <n v="18592"/>
    <s v="Ronnie"/>
    <x v="38"/>
    <x v="2"/>
    <x v="1"/>
    <d v="2022-01-27T00:00:00"/>
    <d v="2025-01-09T11:23:16"/>
    <x v="2597"/>
    <n v="5.3"/>
    <s v="Unburdened"/>
    <n v="8"/>
    <x v="2"/>
    <n v="6.8"/>
    <x v="1"/>
    <n v="63"/>
    <x v="3"/>
    <n v="12738"/>
    <x v="1"/>
    <x v="39"/>
    <x v="1"/>
    <x v="1"/>
    <s v=" My upon sign.  "/>
    <s v="My upon sign."/>
  </r>
  <r>
    <n v="18593"/>
    <s v="Krista"/>
    <x v="7"/>
    <x v="1"/>
    <x v="0"/>
    <d v="2019-11-09T00:00:00"/>
    <d v="2025-04-20T16:11:48"/>
    <x v="1975"/>
    <n v="6.8"/>
    <s v="Unburdened"/>
    <n v="4"/>
    <x v="1"/>
    <n v="6.7"/>
    <x v="1"/>
    <n v="58"/>
    <x v="3"/>
    <n v="4900"/>
    <x v="0"/>
    <x v="40"/>
    <x v="0"/>
    <x v="1"/>
    <s v=" Person research cultural continue.  "/>
    <s v="Person research cultural continue."/>
  </r>
  <r>
    <n v="18594"/>
    <s v="Matthew"/>
    <x v="28"/>
    <x v="3"/>
    <x v="3"/>
    <d v="2022-09-05T00:00:00"/>
    <d v="2025-03-25T07:40:46"/>
    <x v="2115"/>
    <n v="4.7"/>
    <s v="Unburdened"/>
    <n v="5"/>
    <x v="1"/>
    <n v="5.5"/>
    <x v="0"/>
    <n v="79"/>
    <x v="2"/>
    <n v="11838"/>
    <x v="1"/>
    <x v="55"/>
    <x v="1"/>
    <x v="0"/>
    <s v=" Meeting street.  "/>
    <s v="Meeting street."/>
  </r>
  <r>
    <n v="18595"/>
    <s v="Annette"/>
    <x v="30"/>
    <x v="1"/>
    <x v="0"/>
    <d v="2023-05-16T00:00:00"/>
    <d v="2025-05-25T20:14:55"/>
    <x v="2848"/>
    <n v="8.1"/>
    <s v="Normal"/>
    <n v="1"/>
    <x v="0"/>
    <n v="8.4"/>
    <x v="3"/>
    <n v="56"/>
    <x v="3"/>
    <n v="11518"/>
    <x v="1"/>
    <x v="29"/>
    <x v="1"/>
    <x v="0"/>
    <s v=" Protect everything.  "/>
    <s v="Protect everything."/>
  </r>
  <r>
    <n v="18596"/>
    <s v="Ricky"/>
    <x v="12"/>
    <x v="2"/>
    <x v="3"/>
    <d v="2019-12-17T00:00:00"/>
    <d v="2025-05-05T06:30:40"/>
    <x v="3108"/>
    <n v="10.7"/>
    <s v="Overloaded"/>
    <n v="2"/>
    <x v="0"/>
    <n v="7.9"/>
    <x v="1"/>
    <n v="74"/>
    <x v="2"/>
    <n v="6514"/>
    <x v="3"/>
    <x v="23"/>
    <x v="1"/>
    <x v="1"/>
    <s v=" To fast town.  "/>
    <s v="To fast town."/>
  </r>
  <r>
    <n v="18597"/>
    <s v="Justin"/>
    <x v="28"/>
    <x v="0"/>
    <x v="1"/>
    <d v="2016-02-25T00:00:00"/>
    <d v="2025-04-22T13:57:08"/>
    <x v="1482"/>
    <n v="7.4"/>
    <s v="Normal"/>
    <n v="8"/>
    <x v="2"/>
    <n v="4.7"/>
    <x v="0"/>
    <n v="73"/>
    <x v="2"/>
    <n v="6505"/>
    <x v="3"/>
    <x v="21"/>
    <x v="0"/>
    <x v="0"/>
    <s v=" Heart fire down.  "/>
    <s v="Heart fire down."/>
  </r>
  <r>
    <n v="18598"/>
    <s v="Shawn"/>
    <x v="20"/>
    <x v="2"/>
    <x v="4"/>
    <d v="2017-08-08T00:00:00"/>
    <d v="2025-07-01T03:20:29"/>
    <x v="856"/>
    <n v="10"/>
    <s v="Normal"/>
    <n v="9"/>
    <x v="2"/>
    <n v="8.8000000000000007"/>
    <x v="3"/>
    <n v="91"/>
    <x v="1"/>
    <n v="4113"/>
    <x v="0"/>
    <x v="20"/>
    <x v="1"/>
    <x v="1"/>
    <s v=" Look push owner.  "/>
    <s v="Look push owner."/>
  </r>
  <r>
    <n v="18599"/>
    <s v="Robert"/>
    <x v="13"/>
    <x v="1"/>
    <x v="0"/>
    <d v="2023-05-01T00:00:00"/>
    <d v="2025-05-02T00:05:42"/>
    <x v="2445"/>
    <n v="6.9"/>
    <s v="Unburdened"/>
    <n v="8"/>
    <x v="2"/>
    <n v="5.2"/>
    <x v="0"/>
    <n v="84"/>
    <x v="2"/>
    <n v="2656"/>
    <x v="0"/>
    <x v="41"/>
    <x v="1"/>
    <x v="0"/>
    <s v=" Like school.  "/>
    <s v="Like school."/>
  </r>
  <r>
    <n v="18600"/>
    <s v="Jennifer"/>
    <x v="12"/>
    <x v="2"/>
    <x v="0"/>
    <d v="2022-06-20T00:00:00"/>
    <d v="2025-07-12T17:19:59"/>
    <x v="3109"/>
    <n v="11.4"/>
    <s v="Overloaded"/>
    <n v="9"/>
    <x v="2"/>
    <n v="8.3000000000000007"/>
    <x v="3"/>
    <n v="84"/>
    <x v="2"/>
    <n v="4360"/>
    <x v="0"/>
    <x v="34"/>
    <x v="0"/>
    <x v="0"/>
    <s v=" Knowledge middle.  "/>
    <s v="Knowledge middle."/>
  </r>
  <r>
    <n v="18601"/>
    <s v="Jimmy"/>
    <x v="19"/>
    <x v="0"/>
    <x v="0"/>
    <d v="2015-10-14T00:00:00"/>
    <d v="2025-06-23T16:37:45"/>
    <x v="2913"/>
    <n v="5.0999999999999996"/>
    <s v="Unburdened"/>
    <n v="1"/>
    <x v="0"/>
    <n v="4.2"/>
    <x v="0"/>
    <m/>
    <x v="4"/>
    <n v="4336"/>
    <x v="0"/>
    <x v="20"/>
    <x v="1"/>
    <x v="0"/>
    <s v=" Baby city different.  "/>
    <s v="Baby city different."/>
  </r>
  <r>
    <n v="18602"/>
    <s v="Sonia"/>
    <x v="28"/>
    <x v="2"/>
    <x v="3"/>
    <d v="2020-11-05T00:00:00"/>
    <d v="2025-06-30T22:31:17"/>
    <x v="149"/>
    <n v="11.9"/>
    <s v="Overloaded"/>
    <n v="7"/>
    <x v="2"/>
    <n v="8"/>
    <x v="3"/>
    <n v="94"/>
    <x v="1"/>
    <n v="7856"/>
    <x v="2"/>
    <x v="32"/>
    <x v="0"/>
    <x v="0"/>
    <s v=" Recognize minute occur.  "/>
    <s v="Recognize minute occur."/>
  </r>
  <r>
    <n v="18603"/>
    <s v="Kara"/>
    <x v="34"/>
    <x v="1"/>
    <x v="0"/>
    <d v="2019-10-23T00:00:00"/>
    <d v="2025-07-12T13:37:10"/>
    <x v="1851"/>
    <n v="6.6"/>
    <s v="Unburdened"/>
    <n v="2"/>
    <x v="0"/>
    <n v="4"/>
    <x v="0"/>
    <n v="77"/>
    <x v="2"/>
    <n v="9882"/>
    <x v="2"/>
    <x v="31"/>
    <x v="1"/>
    <x v="0"/>
    <s v=" Others huge.  "/>
    <s v="Others huge."/>
  </r>
  <r>
    <n v="18604"/>
    <s v="Karen"/>
    <x v="37"/>
    <x v="2"/>
    <x v="4"/>
    <d v="2017-12-06T00:00:00"/>
    <d v="2025-03-21T05:44:23"/>
    <x v="919"/>
    <n v="11.6"/>
    <s v="Overloaded"/>
    <n v="4"/>
    <x v="1"/>
    <n v="5.7"/>
    <x v="0"/>
    <n v="56"/>
    <x v="3"/>
    <n v="4135"/>
    <x v="0"/>
    <x v="25"/>
    <x v="1"/>
    <x v="1"/>
    <s v=" Position save economic.  "/>
    <s v="Position save economic."/>
  </r>
  <r>
    <n v="18605"/>
    <s v="Raymond"/>
    <x v="14"/>
    <x v="0"/>
    <x v="0"/>
    <d v="2023-04-22T00:00:00"/>
    <d v="2025-03-12T21:26:39"/>
    <x v="3110"/>
    <n v="5.9"/>
    <s v="Unburdened"/>
    <n v="2"/>
    <x v="0"/>
    <m/>
    <x v="2"/>
    <n v="94"/>
    <x v="1"/>
    <n v="6009"/>
    <x v="3"/>
    <x v="56"/>
    <x v="1"/>
    <x v="1"/>
    <s v=" Professional nothing tax.  "/>
    <s v="Professional nothing tax."/>
  </r>
  <r>
    <n v="18606"/>
    <s v="Rachael"/>
    <x v="28"/>
    <x v="0"/>
    <x v="0"/>
    <d v="2021-10-30T00:00:00"/>
    <d v="2025-04-16T21:57:06"/>
    <x v="184"/>
    <n v="5.3"/>
    <s v="Unburdened"/>
    <n v="3"/>
    <x v="0"/>
    <n v="8"/>
    <x v="3"/>
    <n v="40"/>
    <x v="0"/>
    <n v="11079"/>
    <x v="1"/>
    <x v="27"/>
    <x v="1"/>
    <x v="0"/>
    <s v=" Capital local.  "/>
    <s v="Capital local."/>
  </r>
  <r>
    <n v="18607"/>
    <s v="Annette"/>
    <x v="9"/>
    <x v="1"/>
    <x v="2"/>
    <d v="2020-09-07T00:00:00"/>
    <d v="2025-01-25T02:30:50"/>
    <x v="2306"/>
    <n v="5.6"/>
    <s v="Unburdened"/>
    <n v="3"/>
    <x v="0"/>
    <n v="5.0999999999999996"/>
    <x v="0"/>
    <n v="77"/>
    <x v="2"/>
    <n v="3384"/>
    <x v="0"/>
    <x v="54"/>
    <x v="0"/>
    <x v="1"/>
    <s v=" Pick me south military.  "/>
    <s v="Pick me south military."/>
  </r>
  <r>
    <n v="18608"/>
    <s v="Patricia"/>
    <x v="36"/>
    <x v="2"/>
    <x v="3"/>
    <d v="2017-06-18T00:00:00"/>
    <d v="2025-01-24T09:35:01"/>
    <x v="428"/>
    <n v="10.8"/>
    <s v="Overloaded"/>
    <n v="4"/>
    <x v="1"/>
    <n v="7.9"/>
    <x v="1"/>
    <n v="84"/>
    <x v="2"/>
    <n v="8585"/>
    <x v="2"/>
    <x v="12"/>
    <x v="1"/>
    <x v="1"/>
    <s v=" Development ahead.  "/>
    <s v="Development ahead."/>
  </r>
  <r>
    <n v="18609"/>
    <s v="Thomas"/>
    <x v="17"/>
    <x v="2"/>
    <x v="0"/>
    <d v="2020-04-10T00:00:00"/>
    <d v="2025-06-25T16:26:12"/>
    <x v="1843"/>
    <n v="7.7"/>
    <s v="Normal"/>
    <n v="3"/>
    <x v="0"/>
    <n v="7.2"/>
    <x v="1"/>
    <n v="41"/>
    <x v="0"/>
    <n v="11114"/>
    <x v="1"/>
    <x v="36"/>
    <x v="1"/>
    <x v="1"/>
    <s v=" Sister president.  "/>
    <s v="Sister president."/>
  </r>
  <r>
    <n v="18610"/>
    <s v="Tamara"/>
    <x v="25"/>
    <x v="1"/>
    <x v="0"/>
    <d v="2020-03-02T00:00:00"/>
    <d v="2025-03-14T04:24:30"/>
    <x v="1736"/>
    <n v="6.8"/>
    <s v="Unburdened"/>
    <n v="6"/>
    <x v="1"/>
    <n v="5.2"/>
    <x v="0"/>
    <n v="41"/>
    <x v="0"/>
    <n v="7377"/>
    <x v="3"/>
    <x v="36"/>
    <x v="1"/>
    <x v="0"/>
    <s v=" Nor investment when least.  "/>
    <s v="Nor investment when least."/>
  </r>
  <r>
    <n v="18611"/>
    <s v="Joseph"/>
    <x v="7"/>
    <x v="0"/>
    <x v="5"/>
    <d v="2020-11-17T00:00:00"/>
    <d v="2025-06-09T01:49:58"/>
    <x v="1715"/>
    <n v="6.7"/>
    <s v="Unburdened"/>
    <n v="9"/>
    <x v="2"/>
    <n v="4.5"/>
    <x v="0"/>
    <n v="99"/>
    <x v="1"/>
    <n v="12007"/>
    <x v="1"/>
    <x v="0"/>
    <x v="0"/>
    <x v="0"/>
    <s v=" Sell the keep.  "/>
    <s v="Sell the keep."/>
  </r>
  <r>
    <n v="18612"/>
    <s v="Jared"/>
    <x v="3"/>
    <x v="2"/>
    <x v="1"/>
    <d v="2023-12-05T00:00:00"/>
    <d v="2025-06-19T06:09:06"/>
    <x v="1066"/>
    <n v="5.9"/>
    <s v="Unburdened"/>
    <n v="4"/>
    <x v="1"/>
    <n v="7"/>
    <x v="1"/>
    <n v="78"/>
    <x v="2"/>
    <n v="4243"/>
    <x v="0"/>
    <x v="32"/>
    <x v="0"/>
    <x v="1"/>
    <s v=" Edge.  "/>
    <s v="Edge."/>
  </r>
  <r>
    <n v="18613"/>
    <s v="Jeremy"/>
    <x v="24"/>
    <x v="2"/>
    <x v="3"/>
    <d v="2015-10-10T00:00:00"/>
    <d v="2025-03-24T15:30:59"/>
    <x v="198"/>
    <n v="11"/>
    <s v="Overloaded"/>
    <n v="1"/>
    <x v="0"/>
    <n v="4.9000000000000004"/>
    <x v="0"/>
    <n v="94"/>
    <x v="1"/>
    <n v="8009"/>
    <x v="2"/>
    <x v="8"/>
    <x v="1"/>
    <x v="0"/>
    <s v=" Consider reality rock.  "/>
    <s v="Consider reality rock."/>
  </r>
  <r>
    <n v="18614"/>
    <s v="Michael"/>
    <x v="3"/>
    <x v="1"/>
    <x v="3"/>
    <d v="2023-07-05T00:00:00"/>
    <d v="2025-02-26T19:54:52"/>
    <x v="412"/>
    <n v="7.9"/>
    <s v="Normal"/>
    <n v="5"/>
    <x v="1"/>
    <n v="5.8"/>
    <x v="0"/>
    <n v="52"/>
    <x v="3"/>
    <n v="5267"/>
    <x v="3"/>
    <x v="13"/>
    <x v="1"/>
    <x v="0"/>
    <s v=" Community eat particular.  "/>
    <s v="Community eat particular."/>
  </r>
  <r>
    <n v="18615"/>
    <s v="kimberly"/>
    <x v="2"/>
    <x v="2"/>
    <x v="5"/>
    <d v="2019-01-08T00:00:00"/>
    <d v="2025-04-27T02:58:21"/>
    <x v="2304"/>
    <n v="7.1"/>
    <s v="Normal"/>
    <n v="2"/>
    <x v="0"/>
    <n v="5.5"/>
    <x v="0"/>
    <n v="83"/>
    <x v="2"/>
    <n v="11765"/>
    <x v="1"/>
    <x v="34"/>
    <x v="0"/>
    <x v="1"/>
    <s v=" Inside PM indicate exactly.  "/>
    <s v="Inside PM indicate exactly."/>
  </r>
  <r>
    <n v="18616"/>
    <s v="Brandon"/>
    <x v="5"/>
    <x v="0"/>
    <x v="4"/>
    <d v="2018-02-22T00:00:00"/>
    <d v="2025-03-05T14:17:59"/>
    <x v="2307"/>
    <n v="5.0999999999999996"/>
    <s v="Unburdened"/>
    <n v="2"/>
    <x v="0"/>
    <n v="7.2"/>
    <x v="1"/>
    <n v="64"/>
    <x v="3"/>
    <n v="8157"/>
    <x v="2"/>
    <x v="13"/>
    <x v="1"/>
    <x v="0"/>
    <s v=" Early positive side.  "/>
    <s v="Early positive side."/>
  </r>
  <r>
    <n v="18617"/>
    <s v="Christina"/>
    <x v="30"/>
    <x v="2"/>
    <x v="2"/>
    <d v="2022-03-01T00:00:00"/>
    <d v="2025-03-06T06:19:07"/>
    <x v="937"/>
    <n v="4.7"/>
    <s v="Unburdened"/>
    <n v="1"/>
    <x v="0"/>
    <n v="5"/>
    <x v="0"/>
    <n v="64"/>
    <x v="3"/>
    <n v="11115"/>
    <x v="1"/>
    <x v="16"/>
    <x v="1"/>
    <x v="1"/>
    <s v=" System coach model.  "/>
    <s v="System coach model."/>
  </r>
  <r>
    <n v="18618"/>
    <s v="Larry"/>
    <x v="7"/>
    <x v="1"/>
    <x v="3"/>
    <d v="2016-07-06T00:00:00"/>
    <d v="2025-03-20T19:49:12"/>
    <x v="348"/>
    <n v="4.3"/>
    <s v="Unburdened"/>
    <n v="5"/>
    <x v="1"/>
    <n v="8.8000000000000007"/>
    <x v="3"/>
    <m/>
    <x v="4"/>
    <n v="12048"/>
    <x v="1"/>
    <x v="45"/>
    <x v="1"/>
    <x v="1"/>
    <s v=" Energy white.  "/>
    <s v="Energy white."/>
  </r>
  <r>
    <n v="18619"/>
    <s v="Travis"/>
    <x v="4"/>
    <x v="1"/>
    <x v="0"/>
    <d v="2022-10-09T00:00:00"/>
    <d v="2025-03-22T13:30:15"/>
    <x v="2993"/>
    <n v="8.6"/>
    <s v="Normal"/>
    <n v="8"/>
    <x v="2"/>
    <n v="8.6"/>
    <x v="3"/>
    <m/>
    <x v="4"/>
    <n v="4128"/>
    <x v="0"/>
    <x v="16"/>
    <x v="1"/>
    <x v="0"/>
    <s v=" Degree good.  "/>
    <s v="Degree good."/>
  </r>
  <r>
    <n v="18620"/>
    <s v="Kenneth"/>
    <x v="13"/>
    <x v="1"/>
    <x v="4"/>
    <d v="2020-09-02T00:00:00"/>
    <d v="2025-05-18T12:22:08"/>
    <x v="380"/>
    <n v="6.2"/>
    <s v="Unburdened"/>
    <n v="5"/>
    <x v="1"/>
    <n v="7.4"/>
    <x v="1"/>
    <n v="70"/>
    <x v="2"/>
    <n v="13601"/>
    <x v="1"/>
    <x v="32"/>
    <x v="0"/>
    <x v="1"/>
    <s v=" Professor hair.  "/>
    <s v="Professor hair."/>
  </r>
  <r>
    <n v="18621"/>
    <s v="Randy"/>
    <x v="21"/>
    <x v="3"/>
    <x v="0"/>
    <d v="2019-05-11T00:00:00"/>
    <d v="2025-04-01T01:11:23"/>
    <x v="1577"/>
    <n v="5.8"/>
    <s v="Unburdened"/>
    <n v="7"/>
    <x v="2"/>
    <n v="8.4"/>
    <x v="3"/>
    <n v="55"/>
    <x v="3"/>
    <n v="11053"/>
    <x v="1"/>
    <x v="22"/>
    <x v="1"/>
    <x v="1"/>
    <s v=" Bar standard interesting.  "/>
    <s v="Bar standard interesting."/>
  </r>
  <r>
    <n v="18622"/>
    <s v="Robert"/>
    <x v="18"/>
    <x v="2"/>
    <x v="3"/>
    <d v="2016-05-03T00:00:00"/>
    <d v="2025-05-04T20:33:35"/>
    <x v="606"/>
    <n v="11.4"/>
    <s v="Overloaded"/>
    <n v="2"/>
    <x v="0"/>
    <n v="7.8"/>
    <x v="1"/>
    <n v="59"/>
    <x v="3"/>
    <n v="12291"/>
    <x v="1"/>
    <x v="40"/>
    <x v="0"/>
    <x v="0"/>
    <s v=" Close.  "/>
    <s v="Close."/>
  </r>
  <r>
    <n v="18623"/>
    <s v="David"/>
    <x v="33"/>
    <x v="1"/>
    <x v="4"/>
    <d v="2018-11-04T00:00:00"/>
    <d v="2025-07-09T09:26:03"/>
    <x v="594"/>
    <n v="11.3"/>
    <s v="Overloaded"/>
    <n v="6"/>
    <x v="1"/>
    <n v="6"/>
    <x v="1"/>
    <n v="98"/>
    <x v="1"/>
    <n v="13193"/>
    <x v="1"/>
    <x v="41"/>
    <x v="1"/>
    <x v="0"/>
    <s v=" Administration under run.  "/>
    <s v="Administration under run."/>
  </r>
  <r>
    <n v="18624"/>
    <s v="Judy"/>
    <x v="20"/>
    <x v="0"/>
    <x v="4"/>
    <d v="2021-08-28T00:00:00"/>
    <d v="2025-05-14T07:28:20"/>
    <x v="3075"/>
    <n v="9.6"/>
    <s v="Normal"/>
    <n v="8"/>
    <x v="2"/>
    <n v="4.5999999999999996"/>
    <x v="0"/>
    <n v="91"/>
    <x v="1"/>
    <n v="3885"/>
    <x v="0"/>
    <x v="4"/>
    <x v="1"/>
    <x v="0"/>
    <s v=" Issue short analysis.  "/>
    <s v="Issue short analysis."/>
  </r>
  <r>
    <n v="18625"/>
    <s v="melvin"/>
    <x v="11"/>
    <x v="1"/>
    <x v="4"/>
    <d v="2023-03-14T00:00:00"/>
    <d v="2025-03-21T22:29:34"/>
    <x v="3111"/>
    <n v="8.3000000000000007"/>
    <s v="Normal"/>
    <n v="8"/>
    <x v="2"/>
    <n v="7.1"/>
    <x v="1"/>
    <m/>
    <x v="4"/>
    <n v="13383"/>
    <x v="1"/>
    <x v="41"/>
    <x v="1"/>
    <x v="0"/>
    <s v=" Side push wait.  "/>
    <s v="Side push wait."/>
  </r>
  <r>
    <n v="18626"/>
    <s v="Clinton"/>
    <x v="15"/>
    <x v="1"/>
    <x v="3"/>
    <d v="2018-01-07T00:00:00"/>
    <d v="2025-06-29T15:52:49"/>
    <x v="200"/>
    <n v="4.4000000000000004"/>
    <s v="Unburdened"/>
    <n v="5"/>
    <x v="1"/>
    <n v="4"/>
    <x v="0"/>
    <n v="86"/>
    <x v="1"/>
    <n v="12338"/>
    <x v="1"/>
    <x v="54"/>
    <x v="0"/>
    <x v="1"/>
    <s v=" Very.  "/>
    <s v="Very."/>
  </r>
  <r>
    <n v="18627"/>
    <s v="Lisa"/>
    <x v="7"/>
    <x v="1"/>
    <x v="3"/>
    <d v="2020-11-10T00:00:00"/>
    <d v="2025-06-19T14:38:19"/>
    <x v="158"/>
    <n v="8.6"/>
    <s v="Normal"/>
    <n v="3"/>
    <x v="0"/>
    <n v="8.3000000000000007"/>
    <x v="3"/>
    <n v="43"/>
    <x v="0"/>
    <n v="13779"/>
    <x v="1"/>
    <x v="29"/>
    <x v="1"/>
    <x v="0"/>
    <s v=" Unit authority.  "/>
    <s v="Unit authority."/>
  </r>
  <r>
    <n v="18628"/>
    <s v="Jeff"/>
    <x v="10"/>
    <x v="1"/>
    <x v="3"/>
    <d v="2019-11-03T00:00:00"/>
    <d v="2025-07-12T18:48:30"/>
    <x v="3096"/>
    <n v="8.1"/>
    <s v="Normal"/>
    <n v="8"/>
    <x v="2"/>
    <m/>
    <x v="2"/>
    <n v="76"/>
    <x v="2"/>
    <n v="10984"/>
    <x v="1"/>
    <x v="26"/>
    <x v="1"/>
    <x v="1"/>
    <s v=" Until.  "/>
    <s v="Until."/>
  </r>
  <r>
    <n v="18629"/>
    <s v="Jessica"/>
    <x v="35"/>
    <x v="2"/>
    <x v="1"/>
    <d v="2023-07-15T00:00:00"/>
    <d v="2025-04-10T00:48:03"/>
    <x v="1098"/>
    <n v="4.5999999999999996"/>
    <s v="Unburdened"/>
    <n v="1"/>
    <x v="0"/>
    <n v="7"/>
    <x v="1"/>
    <n v="51"/>
    <x v="3"/>
    <n v="4888"/>
    <x v="0"/>
    <x v="26"/>
    <x v="1"/>
    <x v="1"/>
    <s v=" Early because.  "/>
    <s v="Early because."/>
  </r>
  <r>
    <n v="18630"/>
    <s v="brooke"/>
    <x v="38"/>
    <x v="1"/>
    <x v="3"/>
    <d v="2022-10-31T00:00:00"/>
    <d v="2025-01-28T23:39:45"/>
    <x v="443"/>
    <n v="6.5"/>
    <s v="Unburdened"/>
    <n v="5"/>
    <x v="1"/>
    <n v="5.5"/>
    <x v="0"/>
    <n v="90"/>
    <x v="1"/>
    <n v="3343"/>
    <x v="0"/>
    <x v="56"/>
    <x v="1"/>
    <x v="1"/>
    <s v=" Deal take dinner mind.  "/>
    <s v="Deal take dinner mind."/>
  </r>
  <r>
    <n v="18631"/>
    <s v="Benjamin"/>
    <x v="39"/>
    <x v="2"/>
    <x v="0"/>
    <d v="2021-09-10T00:00:00"/>
    <d v="2025-03-04T04:50:56"/>
    <x v="1966"/>
    <n v="10.6"/>
    <s v="Overloaded"/>
    <n v="4"/>
    <x v="1"/>
    <n v="9"/>
    <x v="3"/>
    <n v="92"/>
    <x v="1"/>
    <n v="10786"/>
    <x v="1"/>
    <x v="57"/>
    <x v="1"/>
    <x v="0"/>
    <s v=" Keep receive.  "/>
    <s v="Keep receive."/>
  </r>
  <r>
    <n v="18632"/>
    <s v="Stacey"/>
    <x v="35"/>
    <x v="0"/>
    <x v="3"/>
    <d v="2020-01-25T00:00:00"/>
    <d v="2025-03-14T07:18:07"/>
    <x v="3025"/>
    <n v="5.6"/>
    <s v="Unburdened"/>
    <n v="5"/>
    <x v="1"/>
    <n v="6.3"/>
    <x v="1"/>
    <n v="74"/>
    <x v="2"/>
    <n v="4941"/>
    <x v="0"/>
    <x v="49"/>
    <x v="1"/>
    <x v="1"/>
    <s v=" Child already fact.  "/>
    <s v="Child already fact."/>
  </r>
  <r>
    <n v="18633"/>
    <s v="Tara"/>
    <x v="4"/>
    <x v="0"/>
    <x v="4"/>
    <d v="2023-08-25T00:00:00"/>
    <d v="2025-03-12T10:17:28"/>
    <x v="738"/>
    <n v="10"/>
    <s v="Normal"/>
    <n v="9"/>
    <x v="2"/>
    <n v="6.6"/>
    <x v="1"/>
    <n v="45"/>
    <x v="0"/>
    <n v="14264"/>
    <x v="1"/>
    <x v="17"/>
    <x v="0"/>
    <x v="1"/>
    <s v=" Material above.  "/>
    <s v="Material above."/>
  </r>
  <r>
    <n v="18634"/>
    <s v="jessica"/>
    <x v="1"/>
    <x v="0"/>
    <x v="4"/>
    <d v="2016-12-17T00:00:00"/>
    <d v="2025-03-01T17:24:36"/>
    <x v="2313"/>
    <n v="10.9"/>
    <s v="Overloaded"/>
    <n v="6"/>
    <x v="1"/>
    <n v="7.5"/>
    <x v="1"/>
    <n v="78"/>
    <x v="2"/>
    <n v="11077"/>
    <x v="1"/>
    <x v="32"/>
    <x v="0"/>
    <x v="0"/>
    <s v=" Sing concern.  "/>
    <s v="Sing concern."/>
  </r>
  <r>
    <n v="18635"/>
    <s v="Christopher"/>
    <x v="14"/>
    <x v="1"/>
    <x v="0"/>
    <d v="2016-08-03T00:00:00"/>
    <d v="2025-06-23T21:00:19"/>
    <x v="1425"/>
    <n v="12"/>
    <s v="Overloaded"/>
    <n v="4"/>
    <x v="1"/>
    <n v="6.5"/>
    <x v="1"/>
    <n v="65"/>
    <x v="3"/>
    <n v="10244"/>
    <x v="1"/>
    <x v="58"/>
    <x v="0"/>
    <x v="1"/>
    <s v=" Just newspaper why.  "/>
    <s v="Just newspaper why."/>
  </r>
  <r>
    <n v="18636"/>
    <s v="Heidi"/>
    <x v="36"/>
    <x v="1"/>
    <x v="0"/>
    <d v="2015-12-27T00:00:00"/>
    <d v="2025-02-09T01:14:18"/>
    <x v="1242"/>
    <n v="9.9"/>
    <s v="Normal"/>
    <n v="4"/>
    <x v="1"/>
    <n v="6.1"/>
    <x v="1"/>
    <n v="89"/>
    <x v="1"/>
    <n v="12488"/>
    <x v="1"/>
    <x v="40"/>
    <x v="0"/>
    <x v="0"/>
    <s v=" My need cold.  "/>
    <s v="My need cold."/>
  </r>
  <r>
    <n v="18637"/>
    <s v="James"/>
    <x v="7"/>
    <x v="1"/>
    <x v="3"/>
    <d v="2022-10-12T00:00:00"/>
    <d v="2025-04-21T16:14:02"/>
    <x v="1514"/>
    <n v="7.1"/>
    <s v="Normal"/>
    <n v="8"/>
    <x v="2"/>
    <n v="6.6"/>
    <x v="1"/>
    <n v="43"/>
    <x v="0"/>
    <n v="2940"/>
    <x v="0"/>
    <x v="9"/>
    <x v="0"/>
    <x v="1"/>
    <s v=" Think head same machine.  "/>
    <s v="Think head same machine."/>
  </r>
  <r>
    <n v="18638"/>
    <s v="Steven"/>
    <x v="22"/>
    <x v="1"/>
    <x v="5"/>
    <d v="2017-03-10T00:00:00"/>
    <d v="2025-05-27T03:41:29"/>
    <x v="207"/>
    <n v="4.2"/>
    <s v="Unburdened"/>
    <n v="1"/>
    <x v="0"/>
    <n v="5.4"/>
    <x v="0"/>
    <n v="63"/>
    <x v="3"/>
    <n v="3734"/>
    <x v="0"/>
    <x v="44"/>
    <x v="0"/>
    <x v="0"/>
    <s v=" Among seem.  "/>
    <s v="Among seem."/>
  </r>
  <r>
    <n v="18639"/>
    <s v="Tyler"/>
    <x v="0"/>
    <x v="2"/>
    <x v="3"/>
    <d v="2021-12-01T00:00:00"/>
    <d v="2025-06-17T22:06:56"/>
    <x v="307"/>
    <n v="6.7"/>
    <s v="Unburdened"/>
    <n v="6"/>
    <x v="1"/>
    <n v="8"/>
    <x v="3"/>
    <n v="41"/>
    <x v="0"/>
    <n v="11654"/>
    <x v="1"/>
    <x v="30"/>
    <x v="0"/>
    <x v="1"/>
    <s v=" Surface drive.  "/>
    <s v="Surface drive."/>
  </r>
  <r>
    <n v="18640"/>
    <s v="Jonathan"/>
    <x v="22"/>
    <x v="1"/>
    <x v="2"/>
    <d v="2021-05-28T00:00:00"/>
    <d v="2025-03-18T06:26:02"/>
    <x v="1853"/>
    <n v="6.1"/>
    <s v="Unburdened"/>
    <n v="7"/>
    <x v="2"/>
    <n v="8"/>
    <x v="3"/>
    <n v="74"/>
    <x v="2"/>
    <n v="4197"/>
    <x v="0"/>
    <x v="11"/>
    <x v="0"/>
    <x v="1"/>
    <s v=" Glass spring.  "/>
    <s v="Glass spring."/>
  </r>
  <r>
    <n v="18641"/>
    <s v="Madison"/>
    <x v="9"/>
    <x v="2"/>
    <x v="5"/>
    <d v="2018-05-15T00:00:00"/>
    <d v="2025-06-04T10:44:07"/>
    <x v="871"/>
    <n v="11.5"/>
    <s v="Overloaded"/>
    <n v="2"/>
    <x v="0"/>
    <n v="7.1"/>
    <x v="1"/>
    <n v="43"/>
    <x v="0"/>
    <n v="14454"/>
    <x v="1"/>
    <x v="21"/>
    <x v="0"/>
    <x v="1"/>
    <s v=" Mrs throughout that carry.  "/>
    <s v="Mrs throughout that carry."/>
  </r>
  <r>
    <n v="18642"/>
    <s v="David"/>
    <x v="36"/>
    <x v="2"/>
    <x v="5"/>
    <d v="2019-07-21T00:00:00"/>
    <d v="2025-03-16T00:23:50"/>
    <x v="536"/>
    <n v="7.4"/>
    <s v="Normal"/>
    <n v="5"/>
    <x v="1"/>
    <n v="7.6"/>
    <x v="1"/>
    <n v="82"/>
    <x v="2"/>
    <n v="13184"/>
    <x v="1"/>
    <x v="21"/>
    <x v="0"/>
    <x v="0"/>
    <s v=" Practice huge indicate.  "/>
    <s v="Practice huge indicate."/>
  </r>
  <r>
    <n v="18643"/>
    <s v="Timothy"/>
    <x v="17"/>
    <x v="2"/>
    <x v="1"/>
    <d v="2018-05-26T00:00:00"/>
    <d v="2025-07-12T17:23:12"/>
    <x v="304"/>
    <n v="4.8"/>
    <s v="Unburdened"/>
    <n v="9"/>
    <x v="2"/>
    <n v="8.3000000000000007"/>
    <x v="3"/>
    <n v="74"/>
    <x v="2"/>
    <n v="12639"/>
    <x v="1"/>
    <x v="33"/>
    <x v="0"/>
    <x v="0"/>
    <s v=" Whatever blue.  "/>
    <s v="Whatever blue."/>
  </r>
  <r>
    <n v="18644"/>
    <s v="Catherine"/>
    <x v="29"/>
    <x v="0"/>
    <x v="1"/>
    <d v="2017-12-09T00:00:00"/>
    <d v="2025-06-04T20:53:16"/>
    <x v="1530"/>
    <n v="9.6"/>
    <s v="Normal"/>
    <n v="1"/>
    <x v="0"/>
    <n v="8.6999999999999993"/>
    <x v="3"/>
    <m/>
    <x v="4"/>
    <n v="5287"/>
    <x v="3"/>
    <x v="30"/>
    <x v="0"/>
    <x v="1"/>
    <s v=" Father lose sell.  "/>
    <s v="Father lose sell."/>
  </r>
  <r>
    <n v="18645"/>
    <s v="Karen"/>
    <x v="15"/>
    <x v="1"/>
    <x v="1"/>
    <d v="2016-09-08T00:00:00"/>
    <d v="2025-02-14T05:02:08"/>
    <x v="1885"/>
    <n v="10.8"/>
    <s v="Overloaded"/>
    <n v="1"/>
    <x v="0"/>
    <n v="7.1"/>
    <x v="1"/>
    <n v="83"/>
    <x v="2"/>
    <n v="5641"/>
    <x v="3"/>
    <x v="33"/>
    <x v="0"/>
    <x v="0"/>
    <s v=" Most idea.  "/>
    <s v="Most idea."/>
  </r>
  <r>
    <n v="18646"/>
    <s v="Michelle"/>
    <x v="19"/>
    <x v="0"/>
    <x v="0"/>
    <d v="2021-10-07T00:00:00"/>
    <d v="2025-03-31T17:18:26"/>
    <x v="1966"/>
    <n v="5.6"/>
    <s v="Unburdened"/>
    <n v="8"/>
    <x v="2"/>
    <m/>
    <x v="2"/>
    <n v="52"/>
    <x v="3"/>
    <n v="3004"/>
    <x v="0"/>
    <x v="37"/>
    <x v="1"/>
    <x v="1"/>
    <s v=" Keep leave main floor.  "/>
    <s v="Keep leave main floor."/>
  </r>
  <r>
    <n v="18647"/>
    <s v="Ashley"/>
    <x v="21"/>
    <x v="0"/>
    <x v="0"/>
    <d v="2017-12-17T00:00:00"/>
    <d v="2025-04-06T09:29:38"/>
    <x v="1925"/>
    <n v="7.9"/>
    <s v="Normal"/>
    <n v="9"/>
    <x v="2"/>
    <n v="5.7"/>
    <x v="0"/>
    <n v="54"/>
    <x v="3"/>
    <n v="3642"/>
    <x v="0"/>
    <x v="24"/>
    <x v="1"/>
    <x v="0"/>
    <s v=" End throughout.  "/>
    <s v="End throughout."/>
  </r>
  <r>
    <n v="18648"/>
    <s v="tara"/>
    <x v="15"/>
    <x v="2"/>
    <x v="0"/>
    <d v="2019-10-05T00:00:00"/>
    <d v="2025-05-08T12:18:16"/>
    <x v="630"/>
    <n v="6.1"/>
    <s v="Unburdened"/>
    <n v="6"/>
    <x v="1"/>
    <n v="8.8000000000000007"/>
    <x v="3"/>
    <n v="70"/>
    <x v="2"/>
    <n v="13490"/>
    <x v="1"/>
    <x v="53"/>
    <x v="0"/>
    <x v="1"/>
    <s v=" Develop child before.  "/>
    <s v="Develop child before."/>
  </r>
  <r>
    <n v="18649"/>
    <s v="Bryan"/>
    <x v="33"/>
    <x v="0"/>
    <x v="5"/>
    <d v="2021-06-08T00:00:00"/>
    <d v="2025-02-15T05:49:51"/>
    <x v="324"/>
    <n v="11.6"/>
    <s v="Overloaded"/>
    <n v="1"/>
    <x v="0"/>
    <n v="8.4"/>
    <x v="3"/>
    <n v="78"/>
    <x v="2"/>
    <n v="9505"/>
    <x v="2"/>
    <x v="11"/>
    <x v="0"/>
    <x v="0"/>
    <s v=" Hard guess article.  "/>
    <s v="Hard guess article."/>
  </r>
  <r>
    <n v="18650"/>
    <s v="Matthew"/>
    <x v="35"/>
    <x v="1"/>
    <x v="2"/>
    <d v="2023-07-24T00:00:00"/>
    <d v="2025-03-31T21:03:33"/>
    <x v="1312"/>
    <n v="10.4"/>
    <s v="Overloaded"/>
    <n v="8"/>
    <x v="2"/>
    <n v="8.6999999999999993"/>
    <x v="3"/>
    <n v="60"/>
    <x v="3"/>
    <n v="11115"/>
    <x v="1"/>
    <x v="46"/>
    <x v="0"/>
    <x v="1"/>
    <s v=" Economic force.  "/>
    <s v="Economic force."/>
  </r>
  <r>
    <n v="18651"/>
    <s v="Lindsay"/>
    <x v="19"/>
    <x v="1"/>
    <x v="0"/>
    <d v="2023-09-17T00:00:00"/>
    <d v="2025-02-12T03:43:35"/>
    <x v="1200"/>
    <n v="11.6"/>
    <s v="Overloaded"/>
    <n v="8"/>
    <x v="2"/>
    <n v="4.8"/>
    <x v="0"/>
    <n v="64"/>
    <x v="3"/>
    <n v="6643"/>
    <x v="3"/>
    <x v="40"/>
    <x v="0"/>
    <x v="0"/>
    <s v=" Wide exactly.  "/>
    <s v="Wide exactly."/>
  </r>
  <r>
    <n v="18652"/>
    <s v="Jeffrey"/>
    <x v="36"/>
    <x v="2"/>
    <x v="5"/>
    <d v="2019-03-24T00:00:00"/>
    <d v="2025-05-11T14:58:21"/>
    <x v="2622"/>
    <n v="5"/>
    <s v="Unburdened"/>
    <n v="3"/>
    <x v="0"/>
    <n v="8"/>
    <x v="3"/>
    <n v="48"/>
    <x v="0"/>
    <n v="14217"/>
    <x v="1"/>
    <x v="57"/>
    <x v="1"/>
    <x v="1"/>
    <s v=" Prepare.  "/>
    <s v="Prepare."/>
  </r>
  <r>
    <n v="18653"/>
    <s v="Robert"/>
    <x v="38"/>
    <x v="0"/>
    <x v="2"/>
    <d v="2017-09-30T00:00:00"/>
    <d v="2025-05-09T01:57:35"/>
    <x v="456"/>
    <n v="4.9000000000000004"/>
    <s v="Unburdened"/>
    <n v="4"/>
    <x v="1"/>
    <n v="6.2"/>
    <x v="1"/>
    <n v="95"/>
    <x v="1"/>
    <n v="9139"/>
    <x v="2"/>
    <x v="11"/>
    <x v="0"/>
    <x v="0"/>
    <s v=" Republican hold.  "/>
    <s v="Republican hold."/>
  </r>
  <r>
    <n v="18654"/>
    <s v="Samuel"/>
    <x v="32"/>
    <x v="0"/>
    <x v="0"/>
    <d v="2022-07-29T00:00:00"/>
    <d v="2025-05-09T15:17:47"/>
    <x v="2715"/>
    <m/>
    <s v=""/>
    <n v="8"/>
    <x v="2"/>
    <n v="6.7"/>
    <x v="1"/>
    <n v="61"/>
    <x v="3"/>
    <n v="12162"/>
    <x v="1"/>
    <x v="24"/>
    <x v="1"/>
    <x v="1"/>
    <s v=" I some.  "/>
    <s v="I some."/>
  </r>
  <r>
    <n v="18655"/>
    <s v="Alexandra"/>
    <x v="24"/>
    <x v="1"/>
    <x v="4"/>
    <d v="2021-09-22T00:00:00"/>
    <d v="2025-06-09T09:34:24"/>
    <x v="1604"/>
    <n v="11.5"/>
    <s v="Overloaded"/>
    <n v="3"/>
    <x v="0"/>
    <n v="4.0999999999999996"/>
    <x v="0"/>
    <n v="52"/>
    <x v="3"/>
    <n v="5839"/>
    <x v="3"/>
    <x v="26"/>
    <x v="1"/>
    <x v="0"/>
    <s v=" Up become beat.  "/>
    <s v="Up become beat."/>
  </r>
  <r>
    <n v="18656"/>
    <s v="Dennis"/>
    <x v="13"/>
    <x v="0"/>
    <x v="4"/>
    <d v="2018-12-27T00:00:00"/>
    <d v="2025-07-04T11:02:21"/>
    <x v="446"/>
    <n v="4.5"/>
    <s v="Unburdened"/>
    <n v="1"/>
    <x v="0"/>
    <n v="8.1"/>
    <x v="3"/>
    <n v="99"/>
    <x v="1"/>
    <n v="5864"/>
    <x v="3"/>
    <x v="44"/>
    <x v="0"/>
    <x v="1"/>
    <s v=" High almost should.  "/>
    <s v="High almost should."/>
  </r>
  <r>
    <n v="18657"/>
    <s v="Kathleen"/>
    <x v="9"/>
    <x v="2"/>
    <x v="0"/>
    <d v="2017-06-20T00:00:00"/>
    <d v="2025-05-03T22:27:06"/>
    <x v="760"/>
    <n v="6.8"/>
    <s v="Unburdened"/>
    <n v="3"/>
    <x v="0"/>
    <n v="7.5"/>
    <x v="1"/>
    <n v="97"/>
    <x v="1"/>
    <n v="8135"/>
    <x v="2"/>
    <x v="31"/>
    <x v="1"/>
    <x v="1"/>
    <s v=" Quite sound nor.  "/>
    <s v="Quite sound nor."/>
  </r>
  <r>
    <n v="18658"/>
    <s v="Tiffany"/>
    <x v="33"/>
    <x v="1"/>
    <x v="3"/>
    <d v="2020-04-23T00:00:00"/>
    <d v="2025-04-23T10:24:57"/>
    <x v="2923"/>
    <n v="11"/>
    <s v="Overloaded"/>
    <n v="8"/>
    <x v="2"/>
    <n v="8.4"/>
    <x v="3"/>
    <n v="96"/>
    <x v="1"/>
    <n v="6126"/>
    <x v="3"/>
    <x v="53"/>
    <x v="0"/>
    <x v="1"/>
    <s v=" Alone politics.  "/>
    <s v="Alone politics."/>
  </r>
  <r>
    <n v="18659"/>
    <s v="Dana"/>
    <x v="31"/>
    <x v="2"/>
    <x v="5"/>
    <d v="2023-03-28T00:00:00"/>
    <d v="2025-03-25T19:15:46"/>
    <x v="2804"/>
    <n v="4.5999999999999996"/>
    <s v="Unburdened"/>
    <n v="1"/>
    <x v="0"/>
    <n v="8.9"/>
    <x v="3"/>
    <n v="91"/>
    <x v="1"/>
    <n v="14669"/>
    <x v="1"/>
    <x v="26"/>
    <x v="1"/>
    <x v="1"/>
    <s v=" Stuff into.  "/>
    <s v="Stuff into."/>
  </r>
  <r>
    <n v="18660"/>
    <s v="Heather"/>
    <x v="1"/>
    <x v="2"/>
    <x v="4"/>
    <d v="2021-04-04T00:00:00"/>
    <d v="2025-03-30T18:47:58"/>
    <x v="1630"/>
    <n v="9.4"/>
    <s v="Normal"/>
    <n v="1"/>
    <x v="0"/>
    <n v="6.8"/>
    <x v="1"/>
    <n v="59"/>
    <x v="3"/>
    <n v="11709"/>
    <x v="1"/>
    <x v="25"/>
    <x v="1"/>
    <x v="0"/>
    <s v=" Future cause.  "/>
    <s v="Future cause."/>
  </r>
  <r>
    <n v="18661"/>
    <s v="Jon"/>
    <x v="12"/>
    <x v="2"/>
    <x v="0"/>
    <d v="2018-04-17T00:00:00"/>
    <d v="2025-03-21T02:41:20"/>
    <x v="1934"/>
    <m/>
    <s v=""/>
    <n v="4"/>
    <x v="1"/>
    <n v="8.6999999999999993"/>
    <x v="3"/>
    <n v="90"/>
    <x v="1"/>
    <n v="10993"/>
    <x v="1"/>
    <x v="29"/>
    <x v="1"/>
    <x v="1"/>
    <s v=" Probably loss.  "/>
    <s v="Probably loss."/>
  </r>
  <r>
    <n v="18662"/>
    <s v="James"/>
    <x v="7"/>
    <x v="2"/>
    <x v="3"/>
    <d v="2017-02-23T00:00:00"/>
    <d v="2025-07-02T17:25:32"/>
    <x v="2022"/>
    <n v="11.5"/>
    <s v="Overloaded"/>
    <n v="4"/>
    <x v="1"/>
    <n v="7.8"/>
    <x v="1"/>
    <n v="94"/>
    <x v="1"/>
    <n v="7453"/>
    <x v="3"/>
    <x v="42"/>
    <x v="1"/>
    <x v="0"/>
    <s v=" Behavior weight tough.  "/>
    <s v="Behavior weight tough."/>
  </r>
  <r>
    <n v="18663"/>
    <s v="Michael"/>
    <x v="26"/>
    <x v="2"/>
    <x v="4"/>
    <d v="2020-07-18T00:00:00"/>
    <d v="2025-02-10T13:15:39"/>
    <x v="2517"/>
    <n v="10.6"/>
    <s v="Overloaded"/>
    <n v="2"/>
    <x v="0"/>
    <n v="8.1999999999999993"/>
    <x v="3"/>
    <n v="94"/>
    <x v="1"/>
    <n v="10615"/>
    <x v="1"/>
    <x v="16"/>
    <x v="1"/>
    <x v="0"/>
    <s v=" Well simple personal.  "/>
    <s v="Well simple personal."/>
  </r>
  <r>
    <n v="18664"/>
    <s v="Justin"/>
    <x v="20"/>
    <x v="1"/>
    <x v="0"/>
    <d v="2023-05-28T00:00:00"/>
    <d v="2025-05-23T10:21:56"/>
    <x v="3112"/>
    <n v="11.2"/>
    <s v="Overloaded"/>
    <n v="1"/>
    <x v="0"/>
    <n v="4.3"/>
    <x v="0"/>
    <n v="66"/>
    <x v="3"/>
    <n v="2603"/>
    <x v="0"/>
    <x v="57"/>
    <x v="1"/>
    <x v="1"/>
    <s v=" Top management person.  "/>
    <s v="Top management person."/>
  </r>
  <r>
    <n v="18665"/>
    <s v="Robert"/>
    <x v="12"/>
    <x v="2"/>
    <x v="0"/>
    <d v="2018-03-25T00:00:00"/>
    <d v="2025-02-13T23:29:47"/>
    <x v="152"/>
    <n v="9.8000000000000007"/>
    <s v="Normal"/>
    <n v="1"/>
    <x v="0"/>
    <n v="4.9000000000000004"/>
    <x v="0"/>
    <n v="69"/>
    <x v="3"/>
    <n v="2142"/>
    <x v="0"/>
    <x v="57"/>
    <x v="1"/>
    <x v="0"/>
    <s v=" He image.  "/>
    <s v="He image."/>
  </r>
  <r>
    <n v="18666"/>
    <s v="Amanda"/>
    <x v="28"/>
    <x v="2"/>
    <x v="3"/>
    <d v="2019-09-18T00:00:00"/>
    <d v="2025-04-10T02:40:18"/>
    <x v="1228"/>
    <n v="5.4"/>
    <s v="Unburdened"/>
    <n v="8"/>
    <x v="2"/>
    <n v="5.7"/>
    <x v="0"/>
    <n v="98"/>
    <x v="1"/>
    <n v="13597"/>
    <x v="1"/>
    <x v="5"/>
    <x v="1"/>
    <x v="1"/>
    <s v=" Short different.  "/>
    <s v="Short different."/>
  </r>
  <r>
    <n v="18667"/>
    <s v="Walter"/>
    <x v="10"/>
    <x v="1"/>
    <x v="5"/>
    <d v="2024-01-30T00:00:00"/>
    <d v="2025-02-14T11:02:53"/>
    <x v="74"/>
    <n v="9.1"/>
    <s v="Normal"/>
    <n v="4"/>
    <x v="1"/>
    <n v="8.6"/>
    <x v="3"/>
    <n v="62"/>
    <x v="3"/>
    <n v="13006"/>
    <x v="1"/>
    <x v="17"/>
    <x v="0"/>
    <x v="0"/>
    <s v=" Above give certain.  "/>
    <s v="Above give certain."/>
  </r>
  <r>
    <n v="18668"/>
    <s v="Dawn"/>
    <x v="36"/>
    <x v="0"/>
    <x v="5"/>
    <d v="2023-12-01T00:00:00"/>
    <d v="2025-05-20T05:31:19"/>
    <x v="523"/>
    <n v="10.9"/>
    <s v="Overloaded"/>
    <n v="2"/>
    <x v="0"/>
    <n v="6.5"/>
    <x v="1"/>
    <n v="90"/>
    <x v="1"/>
    <n v="7483"/>
    <x v="3"/>
    <x v="44"/>
    <x v="0"/>
    <x v="1"/>
    <s v=" Include able all.  "/>
    <s v="Include able all."/>
  </r>
  <r>
    <n v="18669"/>
    <s v="Jesse"/>
    <x v="11"/>
    <x v="1"/>
    <x v="5"/>
    <d v="2024-03-06T00:00:00"/>
    <d v="2025-07-11T18:16:22"/>
    <x v="3113"/>
    <m/>
    <s v=""/>
    <n v="7"/>
    <x v="2"/>
    <n v="8.5"/>
    <x v="3"/>
    <n v="42"/>
    <x v="0"/>
    <n v="7118"/>
    <x v="3"/>
    <x v="22"/>
    <x v="1"/>
    <x v="0"/>
    <s v=" Least item list.  "/>
    <s v="Least item list."/>
  </r>
  <r>
    <n v="18670"/>
    <s v="Francisco"/>
    <x v="19"/>
    <x v="2"/>
    <x v="3"/>
    <d v="2021-11-29T00:00:00"/>
    <d v="2025-06-24T17:18:08"/>
    <x v="1949"/>
    <n v="11.6"/>
    <s v="Overloaded"/>
    <n v="7"/>
    <x v="2"/>
    <n v="6.9"/>
    <x v="1"/>
    <n v="89"/>
    <x v="1"/>
    <n v="9381"/>
    <x v="2"/>
    <x v="39"/>
    <x v="1"/>
    <x v="0"/>
    <s v=" Style thus leave article.  "/>
    <s v="Style thus leave article."/>
  </r>
  <r>
    <n v="18671"/>
    <s v="joel"/>
    <x v="1"/>
    <x v="2"/>
    <x v="3"/>
    <d v="2017-04-25T00:00:00"/>
    <d v="2025-02-12T01:17:20"/>
    <x v="628"/>
    <n v="4"/>
    <s v="Unburdened"/>
    <n v="7"/>
    <x v="2"/>
    <n v="4.9000000000000004"/>
    <x v="0"/>
    <n v="97"/>
    <x v="1"/>
    <n v="14181"/>
    <x v="1"/>
    <x v="27"/>
    <x v="1"/>
    <x v="0"/>
    <s v=" Worry draw.  "/>
    <s v="Worry draw."/>
  </r>
  <r>
    <n v="18672"/>
    <s v="Cody"/>
    <x v="12"/>
    <x v="3"/>
    <x v="3"/>
    <d v="2023-04-22T00:00:00"/>
    <d v="2025-04-30T16:00:33"/>
    <x v="3114"/>
    <n v="9"/>
    <s v="Normal"/>
    <n v="2"/>
    <x v="0"/>
    <n v="4.8"/>
    <x v="0"/>
    <n v="85"/>
    <x v="1"/>
    <n v="10687"/>
    <x v="1"/>
    <x v="46"/>
    <x v="0"/>
    <x v="0"/>
    <s v=" Entire event painting.  "/>
    <s v="Entire event painting."/>
  </r>
  <r>
    <n v="18673"/>
    <s v="Justin"/>
    <x v="8"/>
    <x v="2"/>
    <x v="5"/>
    <d v="2018-07-03T00:00:00"/>
    <d v="2025-06-03T20:14:25"/>
    <x v="570"/>
    <n v="5.3"/>
    <s v="Unburdened"/>
    <n v="2"/>
    <x v="0"/>
    <n v="8"/>
    <x v="3"/>
    <n v="94"/>
    <x v="1"/>
    <n v="2498"/>
    <x v="0"/>
    <x v="38"/>
    <x v="1"/>
    <x v="1"/>
    <s v=" Along.  "/>
    <s v="Along."/>
  </r>
  <r>
    <n v="18674"/>
    <s v="Jonathan"/>
    <x v="12"/>
    <x v="0"/>
    <x v="0"/>
    <d v="2023-03-19T00:00:00"/>
    <d v="2025-03-31T16:34:38"/>
    <x v="1552"/>
    <n v="6.2"/>
    <s v="Unburdened"/>
    <n v="6"/>
    <x v="1"/>
    <n v="4.7"/>
    <x v="0"/>
    <n v="62"/>
    <x v="3"/>
    <n v="6536"/>
    <x v="3"/>
    <x v="2"/>
    <x v="1"/>
    <x v="0"/>
    <s v=" Prevent.  "/>
    <s v="Prevent."/>
  </r>
  <r>
    <n v="18675"/>
    <s v="Ann"/>
    <x v="4"/>
    <x v="0"/>
    <x v="3"/>
    <d v="2016-01-11T00:00:00"/>
    <d v="2025-04-10T22:02:58"/>
    <x v="3115"/>
    <n v="5.9"/>
    <s v="Unburdened"/>
    <n v="3"/>
    <x v="0"/>
    <n v="6.5"/>
    <x v="1"/>
    <n v="51"/>
    <x v="3"/>
    <n v="8447"/>
    <x v="2"/>
    <x v="11"/>
    <x v="0"/>
    <x v="1"/>
    <s v=" Friend rich those.  "/>
    <s v="Friend rich those."/>
  </r>
  <r>
    <n v="18676"/>
    <s v="Kristin"/>
    <x v="0"/>
    <x v="0"/>
    <x v="4"/>
    <d v="2023-06-10T00:00:00"/>
    <d v="2025-03-10T14:11:40"/>
    <x v="1633"/>
    <n v="11.3"/>
    <s v="Overloaded"/>
    <n v="1"/>
    <x v="0"/>
    <n v="5.2"/>
    <x v="0"/>
    <n v="51"/>
    <x v="3"/>
    <n v="6924"/>
    <x v="3"/>
    <x v="22"/>
    <x v="1"/>
    <x v="0"/>
    <s v=" Others hold make.  "/>
    <s v="Others hold make."/>
  </r>
  <r>
    <n v="18677"/>
    <s v="Justin"/>
    <x v="21"/>
    <x v="2"/>
    <x v="4"/>
    <d v="2016-12-03T00:00:00"/>
    <d v="2025-01-31T19:22:32"/>
    <x v="2359"/>
    <n v="8.1"/>
    <s v="Normal"/>
    <n v="9"/>
    <x v="2"/>
    <n v="6.7"/>
    <x v="1"/>
    <n v="66"/>
    <x v="3"/>
    <n v="3507"/>
    <x v="0"/>
    <x v="43"/>
    <x v="1"/>
    <x v="1"/>
    <s v=" Far always.  "/>
    <s v="Far always."/>
  </r>
  <r>
    <n v="18678"/>
    <s v="Christina"/>
    <x v="12"/>
    <x v="2"/>
    <x v="0"/>
    <d v="2017-11-12T00:00:00"/>
    <d v="2025-06-06T13:34:03"/>
    <x v="1404"/>
    <n v="5.8"/>
    <s v="Unburdened"/>
    <n v="4"/>
    <x v="1"/>
    <n v="7.1"/>
    <x v="1"/>
    <n v="93"/>
    <x v="1"/>
    <n v="4916"/>
    <x v="0"/>
    <x v="52"/>
    <x v="0"/>
    <x v="1"/>
    <s v=" Choice thousand.  "/>
    <s v="Choice thousand."/>
  </r>
  <r>
    <n v="18679"/>
    <s v="Mark"/>
    <x v="29"/>
    <x v="1"/>
    <x v="3"/>
    <d v="2018-03-17T00:00:00"/>
    <d v="2025-02-09T03:51:30"/>
    <x v="861"/>
    <n v="8.8000000000000007"/>
    <s v="Normal"/>
    <n v="6"/>
    <x v="1"/>
    <n v="5.3"/>
    <x v="0"/>
    <n v="79"/>
    <x v="2"/>
    <n v="9768"/>
    <x v="2"/>
    <x v="13"/>
    <x v="1"/>
    <x v="0"/>
    <s v=" Capital one.  "/>
    <s v="Capital one."/>
  </r>
  <r>
    <n v="18680"/>
    <s v="Dan"/>
    <x v="20"/>
    <x v="1"/>
    <x v="3"/>
    <d v="2017-07-21T00:00:00"/>
    <d v="2025-05-20T18:57:31"/>
    <x v="2867"/>
    <n v="9.8000000000000007"/>
    <s v="Normal"/>
    <n v="7"/>
    <x v="2"/>
    <n v="4"/>
    <x v="0"/>
    <n v="44"/>
    <x v="0"/>
    <n v="4969"/>
    <x v="0"/>
    <x v="37"/>
    <x v="1"/>
    <x v="1"/>
    <s v=" Two time southern.  "/>
    <s v="Two time southern."/>
  </r>
  <r>
    <n v="18681"/>
    <s v="raymond"/>
    <x v="5"/>
    <x v="2"/>
    <x v="2"/>
    <d v="2018-01-09T00:00:00"/>
    <d v="2025-06-30T20:56:07"/>
    <x v="2859"/>
    <n v="10.6"/>
    <s v="Overloaded"/>
    <n v="7"/>
    <x v="2"/>
    <n v="4.8"/>
    <x v="0"/>
    <m/>
    <x v="4"/>
    <n v="11690"/>
    <x v="1"/>
    <x v="16"/>
    <x v="1"/>
    <x v="0"/>
    <s v=" Reflect spend.  "/>
    <s v="Reflect spend."/>
  </r>
  <r>
    <n v="18682"/>
    <s v="Charles"/>
    <x v="5"/>
    <x v="1"/>
    <x v="2"/>
    <d v="2017-05-05T00:00:00"/>
    <d v="2025-02-20T23:52:51"/>
    <x v="2843"/>
    <n v="11.9"/>
    <s v="Overloaded"/>
    <n v="2"/>
    <x v="0"/>
    <m/>
    <x v="2"/>
    <n v="92"/>
    <x v="1"/>
    <n v="14826"/>
    <x v="1"/>
    <x v="18"/>
    <x v="1"/>
    <x v="0"/>
    <s v=" Question notice.  "/>
    <s v="Question notice."/>
  </r>
  <r>
    <n v="18683"/>
    <s v="Amanda"/>
    <x v="26"/>
    <x v="0"/>
    <x v="3"/>
    <d v="2022-02-16T00:00:00"/>
    <d v="2025-06-03T01:38:32"/>
    <x v="1396"/>
    <n v="5.2"/>
    <s v="Unburdened"/>
    <n v="9"/>
    <x v="2"/>
    <n v="6.5"/>
    <x v="1"/>
    <m/>
    <x v="4"/>
    <n v="14785"/>
    <x v="1"/>
    <x v="35"/>
    <x v="1"/>
    <x v="0"/>
    <s v=" Value action.  "/>
    <s v="Value action."/>
  </r>
  <r>
    <n v="18684"/>
    <s v="valerie"/>
    <x v="10"/>
    <x v="0"/>
    <x v="0"/>
    <d v="2016-12-07T00:00:00"/>
    <d v="2025-05-11T10:39:51"/>
    <x v="1804"/>
    <n v="4.7"/>
    <s v="Unburdened"/>
    <n v="7"/>
    <x v="2"/>
    <n v="7.2"/>
    <x v="1"/>
    <n v="86"/>
    <x v="1"/>
    <n v="10141"/>
    <x v="1"/>
    <x v="50"/>
    <x v="0"/>
    <x v="1"/>
    <s v=" Level part finally effort.  "/>
    <s v="Level part finally effort."/>
  </r>
  <r>
    <n v="18685"/>
    <s v="Andrew"/>
    <x v="24"/>
    <x v="2"/>
    <x v="0"/>
    <d v="2021-03-07T00:00:00"/>
    <d v="2025-02-26T20:30:07"/>
    <x v="701"/>
    <m/>
    <s v=""/>
    <n v="8"/>
    <x v="2"/>
    <n v="5.7"/>
    <x v="0"/>
    <n v="92"/>
    <x v="1"/>
    <n v="3855"/>
    <x v="0"/>
    <x v="59"/>
    <x v="1"/>
    <x v="1"/>
    <s v=" Design door.  "/>
    <s v="Design door."/>
  </r>
  <r>
    <n v="18686"/>
    <s v="Timothy"/>
    <x v="25"/>
    <x v="1"/>
    <x v="1"/>
    <d v="2024-06-15T00:00:00"/>
    <d v="2025-05-08T21:59:44"/>
    <x v="627"/>
    <n v="7.6"/>
    <s v="Normal"/>
    <n v="3"/>
    <x v="0"/>
    <n v="5.3"/>
    <x v="0"/>
    <n v="89"/>
    <x v="1"/>
    <n v="11877"/>
    <x v="1"/>
    <x v="23"/>
    <x v="1"/>
    <x v="1"/>
    <s v=" Eight establish recognize.  "/>
    <s v="Eight establish recognize."/>
  </r>
  <r>
    <n v="18687"/>
    <s v="Jeffrey"/>
    <x v="34"/>
    <x v="2"/>
    <x v="2"/>
    <d v="2017-07-09T00:00:00"/>
    <d v="2025-05-20T13:05:33"/>
    <x v="4"/>
    <n v="4.4000000000000004"/>
    <s v="Unburdened"/>
    <n v="8"/>
    <x v="2"/>
    <m/>
    <x v="2"/>
    <n v="43"/>
    <x v="0"/>
    <n v="11787"/>
    <x v="1"/>
    <x v="14"/>
    <x v="1"/>
    <x v="1"/>
    <s v=" Experience glass end important.  "/>
    <s v="Experience glass end important."/>
  </r>
  <r>
    <n v="18688"/>
    <s v="Stephanie"/>
    <x v="17"/>
    <x v="1"/>
    <x v="1"/>
    <d v="2021-11-10T00:00:00"/>
    <d v="2025-02-08T17:29:28"/>
    <x v="558"/>
    <n v="6.5"/>
    <s v="Unburdened"/>
    <n v="2"/>
    <x v="0"/>
    <n v="8.9"/>
    <x v="3"/>
    <n v="88"/>
    <x v="1"/>
    <n v="13017"/>
    <x v="1"/>
    <x v="17"/>
    <x v="0"/>
    <x v="1"/>
    <s v=" Space surface by Democrat.  "/>
    <s v="Space surface by Democrat."/>
  </r>
  <r>
    <n v="18689"/>
    <s v="Robert"/>
    <x v="16"/>
    <x v="0"/>
    <x v="0"/>
    <d v="2022-05-24T00:00:00"/>
    <d v="2025-02-10T23:43:14"/>
    <x v="2781"/>
    <n v="7.8"/>
    <s v="Normal"/>
    <n v="1"/>
    <x v="0"/>
    <n v="8"/>
    <x v="3"/>
    <n v="78"/>
    <x v="2"/>
    <n v="8512"/>
    <x v="2"/>
    <x v="49"/>
    <x v="1"/>
    <x v="0"/>
    <s v=" Fear south surface.  "/>
    <s v="Fear south surface."/>
  </r>
  <r>
    <n v="18690"/>
    <s v="Carla"/>
    <x v="12"/>
    <x v="1"/>
    <x v="4"/>
    <d v="2022-07-23T00:00:00"/>
    <d v="2025-03-27T06:27:11"/>
    <x v="1265"/>
    <n v="6.4"/>
    <s v="Unburdened"/>
    <n v="4"/>
    <x v="1"/>
    <n v="8.9"/>
    <x v="3"/>
    <n v="48"/>
    <x v="0"/>
    <n v="6468"/>
    <x v="3"/>
    <x v="4"/>
    <x v="1"/>
    <x v="0"/>
    <s v=" Treatment already line.  "/>
    <s v="Treatment already line."/>
  </r>
  <r>
    <n v="18691"/>
    <s v="Paul"/>
    <x v="3"/>
    <x v="0"/>
    <x v="5"/>
    <d v="2022-10-21T00:00:00"/>
    <d v="2025-02-22T21:48:46"/>
    <x v="3116"/>
    <m/>
    <s v=""/>
    <n v="5"/>
    <x v="1"/>
    <n v="7.4"/>
    <x v="1"/>
    <n v="65"/>
    <x v="3"/>
    <n v="12194"/>
    <x v="1"/>
    <x v="12"/>
    <x v="1"/>
    <x v="1"/>
    <s v=" On.  "/>
    <s v="On."/>
  </r>
  <r>
    <n v="18692"/>
    <s v="samuel"/>
    <x v="30"/>
    <x v="2"/>
    <x v="5"/>
    <d v="2018-02-13T00:00:00"/>
    <d v="2025-07-03T05:23:11"/>
    <x v="175"/>
    <n v="6.9"/>
    <s v="Unburdened"/>
    <n v="9"/>
    <x v="2"/>
    <n v="6.6"/>
    <x v="1"/>
    <n v="84"/>
    <x v="2"/>
    <n v="5661"/>
    <x v="3"/>
    <x v="6"/>
    <x v="1"/>
    <x v="1"/>
    <s v=" Less.  "/>
    <s v="Less."/>
  </r>
  <r>
    <n v="18693"/>
    <s v="Christopher"/>
    <x v="16"/>
    <x v="1"/>
    <x v="0"/>
    <d v="2018-11-24T00:00:00"/>
    <d v="2025-05-25T14:23:50"/>
    <x v="2832"/>
    <n v="10.1"/>
    <s v="Overloaded"/>
    <n v="8"/>
    <x v="2"/>
    <n v="7.5"/>
    <x v="1"/>
    <n v="42"/>
    <x v="0"/>
    <n v="9976"/>
    <x v="2"/>
    <x v="6"/>
    <x v="1"/>
    <x v="1"/>
    <s v=" Understand fight.  "/>
    <s v="Understand fight."/>
  </r>
  <r>
    <n v="18694"/>
    <s v="Justin"/>
    <x v="6"/>
    <x v="2"/>
    <x v="0"/>
    <d v="2021-05-21T00:00:00"/>
    <d v="2025-02-05T11:44:33"/>
    <x v="1604"/>
    <n v="6.8"/>
    <s v="Unburdened"/>
    <n v="9"/>
    <x v="2"/>
    <n v="5.5"/>
    <x v="0"/>
    <n v="62"/>
    <x v="3"/>
    <n v="6641"/>
    <x v="3"/>
    <x v="29"/>
    <x v="1"/>
    <x v="0"/>
    <s v=" Develop book.  "/>
    <s v="Develop book."/>
  </r>
  <r>
    <n v="18695"/>
    <s v="Melissa"/>
    <x v="36"/>
    <x v="2"/>
    <x v="4"/>
    <d v="2023-04-08T00:00:00"/>
    <d v="2025-02-16T17:51:35"/>
    <x v="785"/>
    <n v="8.3000000000000007"/>
    <s v="Normal"/>
    <n v="8"/>
    <x v="2"/>
    <n v="7"/>
    <x v="1"/>
    <n v="72"/>
    <x v="2"/>
    <n v="11515"/>
    <x v="1"/>
    <x v="3"/>
    <x v="1"/>
    <x v="0"/>
    <s v=" Spring join.  "/>
    <s v="Spring join."/>
  </r>
  <r>
    <n v="18696"/>
    <s v="Shannon"/>
    <x v="14"/>
    <x v="2"/>
    <x v="2"/>
    <d v="2018-04-04T00:00:00"/>
    <d v="2025-06-01T10:05:58"/>
    <x v="932"/>
    <n v="8.1999999999999993"/>
    <s v="Normal"/>
    <n v="6"/>
    <x v="1"/>
    <n v="7.6"/>
    <x v="1"/>
    <n v="67"/>
    <x v="3"/>
    <n v="6898"/>
    <x v="3"/>
    <x v="45"/>
    <x v="1"/>
    <x v="1"/>
    <s v=" Everyone candidate.  "/>
    <s v="Everyone candidate."/>
  </r>
  <r>
    <n v="18697"/>
    <s v="Jennifer"/>
    <x v="15"/>
    <x v="1"/>
    <x v="4"/>
    <d v="2019-01-06T00:00:00"/>
    <d v="2025-06-27T09:51:03"/>
    <x v="93"/>
    <n v="9.8000000000000007"/>
    <s v="Normal"/>
    <n v="5"/>
    <x v="1"/>
    <n v="7.8"/>
    <x v="1"/>
    <n v="57"/>
    <x v="3"/>
    <n v="4427"/>
    <x v="0"/>
    <x v="53"/>
    <x v="0"/>
    <x v="0"/>
    <s v=" Scientist behavior choose.  "/>
    <s v="Scientist behavior choose."/>
  </r>
  <r>
    <n v="18698"/>
    <s v="Justin"/>
    <x v="24"/>
    <x v="2"/>
    <x v="2"/>
    <d v="2023-07-07T00:00:00"/>
    <d v="2025-01-15T08:11:42"/>
    <x v="605"/>
    <n v="10.7"/>
    <s v="Overloaded"/>
    <n v="6"/>
    <x v="1"/>
    <n v="4.8"/>
    <x v="0"/>
    <n v="94"/>
    <x v="1"/>
    <n v="7907"/>
    <x v="2"/>
    <x v="55"/>
    <x v="1"/>
    <x v="1"/>
    <s v=" Science care.  "/>
    <s v="Science care."/>
  </r>
  <r>
    <n v="18699"/>
    <s v="Linda"/>
    <x v="18"/>
    <x v="1"/>
    <x v="2"/>
    <d v="2016-09-13T00:00:00"/>
    <d v="2025-01-02T12:10:59"/>
    <x v="1407"/>
    <n v="5.6"/>
    <s v="Unburdened"/>
    <n v="3"/>
    <x v="0"/>
    <n v="6.7"/>
    <x v="1"/>
    <m/>
    <x v="4"/>
    <n v="11039"/>
    <x v="1"/>
    <x v="42"/>
    <x v="1"/>
    <x v="1"/>
    <s v=" Someone a.  "/>
    <s v="Someone a."/>
  </r>
  <r>
    <n v="18700"/>
    <s v="Cynthia"/>
    <x v="11"/>
    <x v="0"/>
    <x v="5"/>
    <d v="2022-12-04T00:00:00"/>
    <d v="2025-06-13T19:31:33"/>
    <x v="1514"/>
    <n v="10"/>
    <s v="Normal"/>
    <n v="5"/>
    <x v="1"/>
    <n v="5.7"/>
    <x v="0"/>
    <n v="64"/>
    <x v="3"/>
    <n v="6527"/>
    <x v="3"/>
    <x v="49"/>
    <x v="1"/>
    <x v="1"/>
    <s v=" American international value.  "/>
    <s v="American international value."/>
  </r>
  <r>
    <n v="18701"/>
    <s v="Vicki"/>
    <x v="14"/>
    <x v="1"/>
    <x v="2"/>
    <d v="2015-08-12T00:00:00"/>
    <d v="2025-06-13T19:44:14"/>
    <x v="3019"/>
    <n v="5.3"/>
    <s v="Unburdened"/>
    <n v="7"/>
    <x v="2"/>
    <n v="4.9000000000000004"/>
    <x v="0"/>
    <n v="60"/>
    <x v="3"/>
    <n v="3614"/>
    <x v="0"/>
    <x v="12"/>
    <x v="1"/>
    <x v="0"/>
    <s v=" Sometimes hair leave instead.  "/>
    <s v="Sometimes hair leave instead."/>
  </r>
  <r>
    <n v="18702"/>
    <s v="Mark"/>
    <x v="8"/>
    <x v="3"/>
    <x v="3"/>
    <d v="2019-07-04T00:00:00"/>
    <d v="2025-03-02T03:28:03"/>
    <x v="2863"/>
    <n v="9.1999999999999993"/>
    <s v="Normal"/>
    <n v="5"/>
    <x v="1"/>
    <n v="7.3"/>
    <x v="1"/>
    <n v="68"/>
    <x v="3"/>
    <n v="5717"/>
    <x v="3"/>
    <x v="48"/>
    <x v="1"/>
    <x v="0"/>
    <s v=" Reality wish very ball.  "/>
    <s v="Reality wish very ball."/>
  </r>
  <r>
    <n v="18703"/>
    <s v="Joe"/>
    <x v="12"/>
    <x v="0"/>
    <x v="4"/>
    <d v="2021-07-04T00:00:00"/>
    <d v="2025-03-04T03:58:29"/>
    <x v="1058"/>
    <n v="5.6"/>
    <s v="Unburdened"/>
    <n v="4"/>
    <x v="1"/>
    <m/>
    <x v="2"/>
    <n v="92"/>
    <x v="1"/>
    <n v="6569"/>
    <x v="3"/>
    <x v="53"/>
    <x v="0"/>
    <x v="0"/>
    <s v=" Like write.  "/>
    <s v="Like write."/>
  </r>
  <r>
    <n v="18704"/>
    <s v="Johnny"/>
    <x v="13"/>
    <x v="0"/>
    <x v="2"/>
    <d v="2022-05-05T00:00:00"/>
    <d v="2025-06-19T20:57:46"/>
    <x v="2856"/>
    <n v="10.3"/>
    <s v="Overloaded"/>
    <n v="3"/>
    <x v="0"/>
    <n v="4.0999999999999996"/>
    <x v="0"/>
    <m/>
    <x v="4"/>
    <n v="6452"/>
    <x v="3"/>
    <x v="34"/>
    <x v="0"/>
    <x v="1"/>
    <s v=" Entire station book.  "/>
    <s v="Entire station book."/>
  </r>
  <r>
    <n v="18705"/>
    <s v="Thomas"/>
    <x v="35"/>
    <x v="2"/>
    <x v="5"/>
    <d v="2022-05-20T00:00:00"/>
    <d v="2025-07-05T14:13:37"/>
    <x v="375"/>
    <n v="11.8"/>
    <s v="Overloaded"/>
    <n v="6"/>
    <x v="1"/>
    <n v="6.4"/>
    <x v="1"/>
    <n v="76"/>
    <x v="2"/>
    <n v="5903"/>
    <x v="3"/>
    <x v="23"/>
    <x v="1"/>
    <x v="0"/>
    <s v=" Edge reason.  "/>
    <s v="Edge reason."/>
  </r>
  <r>
    <n v="18706"/>
    <s v="Melissa"/>
    <x v="10"/>
    <x v="0"/>
    <x v="4"/>
    <d v="2019-07-11T00:00:00"/>
    <d v="2025-02-16T06:32:36"/>
    <x v="1333"/>
    <n v="7.2"/>
    <s v="Normal"/>
    <n v="3"/>
    <x v="0"/>
    <m/>
    <x v="2"/>
    <m/>
    <x v="4"/>
    <n v="6891"/>
    <x v="3"/>
    <x v="36"/>
    <x v="1"/>
    <x v="1"/>
    <s v=" State air himself.  "/>
    <s v="State air himself."/>
  </r>
  <r>
    <n v="18707"/>
    <s v="Lisa"/>
    <x v="2"/>
    <x v="1"/>
    <x v="1"/>
    <d v="2022-11-22T00:00:00"/>
    <d v="2025-05-19T09:10:35"/>
    <x v="2294"/>
    <n v="7.3"/>
    <s v="Normal"/>
    <n v="2"/>
    <x v="0"/>
    <n v="6.6"/>
    <x v="1"/>
    <n v="69"/>
    <x v="3"/>
    <n v="2900"/>
    <x v="0"/>
    <x v="29"/>
    <x v="1"/>
    <x v="1"/>
    <s v=" Explain industry.  "/>
    <s v="Explain industry."/>
  </r>
  <r>
    <n v="18708"/>
    <s v="Curtis"/>
    <x v="10"/>
    <x v="1"/>
    <x v="2"/>
    <d v="2020-03-19T00:00:00"/>
    <d v="2025-01-29T16:49:17"/>
    <x v="2096"/>
    <n v="7.7"/>
    <s v="Normal"/>
    <n v="9"/>
    <x v="2"/>
    <n v="7.7"/>
    <x v="1"/>
    <n v="48"/>
    <x v="0"/>
    <n v="11228"/>
    <x v="1"/>
    <x v="4"/>
    <x v="1"/>
    <x v="0"/>
    <s v=" Threat.  "/>
    <s v="Threat."/>
  </r>
  <r>
    <n v="18709"/>
    <s v="Jennifer"/>
    <x v="8"/>
    <x v="1"/>
    <x v="5"/>
    <d v="2023-10-12T00:00:00"/>
    <d v="2025-06-15T06:13:45"/>
    <x v="106"/>
    <n v="10"/>
    <s v="Normal"/>
    <n v="6"/>
    <x v="1"/>
    <n v="7.2"/>
    <x v="1"/>
    <n v="82"/>
    <x v="2"/>
    <n v="7957"/>
    <x v="2"/>
    <x v="30"/>
    <x v="0"/>
    <x v="1"/>
    <s v=" Citizen child level.  "/>
    <s v="Citizen child level."/>
  </r>
  <r>
    <n v="18710"/>
    <s v="Garrett"/>
    <x v="13"/>
    <x v="2"/>
    <x v="4"/>
    <d v="2021-11-04T00:00:00"/>
    <d v="2025-04-06T17:14:48"/>
    <x v="2319"/>
    <n v="4.2"/>
    <s v="Unburdened"/>
    <n v="2"/>
    <x v="0"/>
    <n v="5.3"/>
    <x v="0"/>
    <n v="79"/>
    <x v="2"/>
    <n v="4787"/>
    <x v="0"/>
    <x v="15"/>
    <x v="1"/>
    <x v="1"/>
    <s v=" Market protect someone.  "/>
    <s v="Market protect someone."/>
  </r>
  <r>
    <n v="18711"/>
    <s v="Gina"/>
    <x v="8"/>
    <x v="2"/>
    <x v="4"/>
    <d v="2018-08-27T00:00:00"/>
    <d v="2025-01-18T02:07:36"/>
    <x v="939"/>
    <n v="9.4"/>
    <s v="Normal"/>
    <n v="8"/>
    <x v="2"/>
    <n v="7.8"/>
    <x v="1"/>
    <n v="94"/>
    <x v="1"/>
    <n v="10667"/>
    <x v="1"/>
    <x v="52"/>
    <x v="0"/>
    <x v="0"/>
    <s v=" Sure eight.  "/>
    <s v="Sure eight."/>
  </r>
  <r>
    <n v="18712"/>
    <s v="Tyler"/>
    <x v="12"/>
    <x v="1"/>
    <x v="2"/>
    <d v="2015-12-24T00:00:00"/>
    <d v="2025-06-06T08:52:51"/>
    <x v="691"/>
    <n v="7.7"/>
    <s v="Normal"/>
    <n v="8"/>
    <x v="2"/>
    <n v="5.6"/>
    <x v="0"/>
    <n v="42"/>
    <x v="0"/>
    <n v="4073"/>
    <x v="0"/>
    <x v="40"/>
    <x v="0"/>
    <x v="0"/>
    <s v=" Down beautiful style mission.  "/>
    <s v="Down beautiful style mission."/>
  </r>
  <r>
    <n v="18713"/>
    <s v="Amanda"/>
    <x v="13"/>
    <x v="0"/>
    <x v="2"/>
    <d v="2021-03-04T00:00:00"/>
    <d v="2025-05-31T13:28:24"/>
    <x v="3117"/>
    <n v="4.3"/>
    <s v="Unburdened"/>
    <n v="8"/>
    <x v="2"/>
    <n v="7.9"/>
    <x v="1"/>
    <n v="45"/>
    <x v="0"/>
    <n v="14823"/>
    <x v="1"/>
    <x v="16"/>
    <x v="1"/>
    <x v="1"/>
    <s v=" Option there.  "/>
    <s v="Option there."/>
  </r>
  <r>
    <n v="18714"/>
    <s v="Laura"/>
    <x v="33"/>
    <x v="1"/>
    <x v="2"/>
    <d v="2021-08-04T00:00:00"/>
    <d v="2025-05-25T20:57:10"/>
    <x v="1853"/>
    <n v="6.8"/>
    <s v="Unburdened"/>
    <n v="9"/>
    <x v="2"/>
    <n v="4.0999999999999996"/>
    <x v="0"/>
    <n v="70"/>
    <x v="2"/>
    <n v="3440"/>
    <x v="0"/>
    <x v="12"/>
    <x v="1"/>
    <x v="0"/>
    <s v=" Partner fine.  "/>
    <s v="Partner fine."/>
  </r>
  <r>
    <n v="18715"/>
    <s v="Mitchell"/>
    <x v="24"/>
    <x v="1"/>
    <x v="5"/>
    <d v="2020-07-18T00:00:00"/>
    <d v="2025-06-16T04:33:11"/>
    <x v="410"/>
    <n v="6"/>
    <s v="Unburdened"/>
    <n v="3"/>
    <x v="0"/>
    <n v="5.4"/>
    <x v="0"/>
    <n v="87"/>
    <x v="1"/>
    <n v="6796"/>
    <x v="3"/>
    <x v="39"/>
    <x v="1"/>
    <x v="1"/>
    <s v=" Education watch.  "/>
    <s v="Education watch."/>
  </r>
  <r>
    <n v="18716"/>
    <s v="William"/>
    <x v="8"/>
    <x v="2"/>
    <x v="5"/>
    <d v="2019-12-14T00:00:00"/>
    <d v="2025-07-07T03:32:05"/>
    <x v="2069"/>
    <m/>
    <s v=""/>
    <n v="2"/>
    <x v="0"/>
    <n v="7.4"/>
    <x v="1"/>
    <m/>
    <x v="4"/>
    <n v="11755"/>
    <x v="1"/>
    <x v="23"/>
    <x v="1"/>
    <x v="0"/>
    <s v=" Owner.  "/>
    <s v="Owner."/>
  </r>
  <r>
    <n v="18717"/>
    <s v="Brenda"/>
    <x v="6"/>
    <x v="0"/>
    <x v="3"/>
    <d v="2021-11-22T00:00:00"/>
    <d v="2025-05-01T23:55:02"/>
    <x v="3024"/>
    <n v="8.4"/>
    <s v="Normal"/>
    <n v="9"/>
    <x v="2"/>
    <n v="6.7"/>
    <x v="1"/>
    <n v="49"/>
    <x v="0"/>
    <n v="4580"/>
    <x v="0"/>
    <x v="8"/>
    <x v="1"/>
    <x v="0"/>
    <s v=" Under near.  "/>
    <s v="Under near."/>
  </r>
  <r>
    <n v="18718"/>
    <s v="Bethany"/>
    <x v="13"/>
    <x v="0"/>
    <x v="4"/>
    <d v="2020-05-30T00:00:00"/>
    <d v="2025-06-25T06:49:52"/>
    <x v="3091"/>
    <n v="8.6999999999999993"/>
    <s v="Normal"/>
    <n v="1"/>
    <x v="0"/>
    <n v="6.2"/>
    <x v="1"/>
    <n v="78"/>
    <x v="2"/>
    <n v="3610"/>
    <x v="0"/>
    <x v="29"/>
    <x v="1"/>
    <x v="1"/>
    <s v=" Into must commercial.  "/>
    <s v="Into must commercial."/>
  </r>
  <r>
    <n v="18719"/>
    <s v="Steve"/>
    <x v="29"/>
    <x v="0"/>
    <x v="3"/>
    <d v="2016-12-05T00:00:00"/>
    <d v="2025-02-19T06:55:34"/>
    <x v="1358"/>
    <n v="10.4"/>
    <s v="Overloaded"/>
    <n v="5"/>
    <x v="1"/>
    <n v="9"/>
    <x v="3"/>
    <n v="50"/>
    <x v="3"/>
    <n v="6676"/>
    <x v="3"/>
    <x v="54"/>
    <x v="0"/>
    <x v="1"/>
    <s v=" Eight husband edge.  "/>
    <s v="Eight husband edge."/>
  </r>
  <r>
    <n v="18720"/>
    <s v="Luis"/>
    <x v="34"/>
    <x v="1"/>
    <x v="2"/>
    <d v="2019-02-08T00:00:00"/>
    <d v="2025-06-01T00:49:26"/>
    <x v="1652"/>
    <m/>
    <s v=""/>
    <n v="2"/>
    <x v="0"/>
    <n v="5.9"/>
    <x v="0"/>
    <n v="86"/>
    <x v="1"/>
    <n v="9448"/>
    <x v="2"/>
    <x v="15"/>
    <x v="1"/>
    <x v="1"/>
    <s v=" Visit certain.  "/>
    <s v="Visit certain."/>
  </r>
  <r>
    <n v="18721"/>
    <s v="Joshua"/>
    <x v="17"/>
    <x v="1"/>
    <x v="5"/>
    <d v="2016-06-14T00:00:00"/>
    <d v="2025-04-30T19:00:15"/>
    <x v="1030"/>
    <n v="8.8000000000000007"/>
    <s v="Normal"/>
    <n v="9"/>
    <x v="2"/>
    <n v="5.5"/>
    <x v="0"/>
    <n v="72"/>
    <x v="2"/>
    <n v="3756"/>
    <x v="0"/>
    <x v="51"/>
    <x v="1"/>
    <x v="1"/>
    <s v=" Clearly father.  "/>
    <s v="Clearly father."/>
  </r>
  <r>
    <n v="18722"/>
    <s v="Jody"/>
    <x v="20"/>
    <x v="0"/>
    <x v="5"/>
    <d v="2023-04-09T00:00:00"/>
    <d v="2025-02-16T23:10:51"/>
    <x v="3072"/>
    <n v="11.5"/>
    <s v="Overloaded"/>
    <n v="6"/>
    <x v="1"/>
    <n v="5"/>
    <x v="0"/>
    <n v="64"/>
    <x v="3"/>
    <n v="7409"/>
    <x v="3"/>
    <x v="9"/>
    <x v="0"/>
    <x v="1"/>
    <s v=" Break hear.  "/>
    <s v="Break hear."/>
  </r>
  <r>
    <n v="18723"/>
    <s v="Karen"/>
    <x v="23"/>
    <x v="0"/>
    <x v="4"/>
    <d v="2019-06-20T00:00:00"/>
    <d v="2025-04-20T21:23:15"/>
    <x v="2191"/>
    <n v="5.4"/>
    <s v="Unburdened"/>
    <n v="6"/>
    <x v="1"/>
    <n v="6.3"/>
    <x v="1"/>
    <n v="84"/>
    <x v="2"/>
    <n v="11879"/>
    <x v="1"/>
    <x v="51"/>
    <x v="1"/>
    <x v="1"/>
    <s v=" Local over.  "/>
    <s v="Local over."/>
  </r>
  <r>
    <n v="18724"/>
    <s v="Lydia"/>
    <x v="20"/>
    <x v="0"/>
    <x v="3"/>
    <d v="2015-09-17T00:00:00"/>
    <d v="2025-03-13T15:56:48"/>
    <x v="219"/>
    <n v="8.6999999999999993"/>
    <s v="Normal"/>
    <n v="6"/>
    <x v="1"/>
    <n v="8.1999999999999993"/>
    <x v="3"/>
    <n v="67"/>
    <x v="3"/>
    <n v="14673"/>
    <x v="1"/>
    <x v="23"/>
    <x v="1"/>
    <x v="1"/>
    <s v=" Under already minute.  "/>
    <s v="Under already minute."/>
  </r>
  <r>
    <n v="18725"/>
    <s v="Martin"/>
    <x v="7"/>
    <x v="0"/>
    <x v="5"/>
    <d v="2016-03-07T00:00:00"/>
    <d v="2025-01-11T00:37:08"/>
    <x v="2224"/>
    <n v="5.2"/>
    <s v="Unburdened"/>
    <n v="7"/>
    <x v="2"/>
    <n v="8.8000000000000007"/>
    <x v="3"/>
    <n v="88"/>
    <x v="1"/>
    <n v="12146"/>
    <x v="1"/>
    <x v="39"/>
    <x v="1"/>
    <x v="0"/>
    <s v=" Read.  "/>
    <s v="Read."/>
  </r>
  <r>
    <n v="18726"/>
    <s v="Michele"/>
    <x v="21"/>
    <x v="0"/>
    <x v="4"/>
    <d v="2017-02-17T00:00:00"/>
    <d v="2025-04-19T04:09:20"/>
    <x v="2724"/>
    <n v="7.4"/>
    <s v="Normal"/>
    <n v="8"/>
    <x v="2"/>
    <n v="8.6999999999999993"/>
    <x v="3"/>
    <n v="99"/>
    <x v="1"/>
    <n v="10263"/>
    <x v="1"/>
    <x v="58"/>
    <x v="0"/>
    <x v="0"/>
    <s v=" Both for statement.  "/>
    <s v="Both for statement."/>
  </r>
  <r>
    <n v="18727"/>
    <s v="Francisco"/>
    <x v="26"/>
    <x v="2"/>
    <x v="3"/>
    <d v="2022-09-28T00:00:00"/>
    <d v="2025-04-22T06:53:17"/>
    <x v="1042"/>
    <n v="6.3"/>
    <s v="Unburdened"/>
    <n v="1"/>
    <x v="0"/>
    <n v="5.9"/>
    <x v="0"/>
    <n v="88"/>
    <x v="1"/>
    <n v="13413"/>
    <x v="1"/>
    <x v="23"/>
    <x v="1"/>
    <x v="0"/>
    <s v=" Impact art.  "/>
    <s v="Impact art."/>
  </r>
  <r>
    <n v="18728"/>
    <s v="Leslie"/>
    <x v="16"/>
    <x v="2"/>
    <x v="5"/>
    <d v="2017-08-02T00:00:00"/>
    <d v="2025-06-08T04:22:20"/>
    <x v="2212"/>
    <n v="11.1"/>
    <s v="Overloaded"/>
    <n v="7"/>
    <x v="2"/>
    <n v="5.0999999999999996"/>
    <x v="0"/>
    <n v="56"/>
    <x v="3"/>
    <n v="2583"/>
    <x v="0"/>
    <x v="48"/>
    <x v="1"/>
    <x v="0"/>
    <s v=" Television.  "/>
    <s v="Television."/>
  </r>
  <r>
    <n v="18729"/>
    <s v="Cindy"/>
    <x v="35"/>
    <x v="2"/>
    <x v="4"/>
    <d v="2019-10-22T00:00:00"/>
    <d v="2025-01-04T13:08:19"/>
    <x v="2794"/>
    <n v="11.2"/>
    <s v="Overloaded"/>
    <n v="3"/>
    <x v="0"/>
    <n v="7.5"/>
    <x v="1"/>
    <n v="80"/>
    <x v="2"/>
    <n v="3088"/>
    <x v="0"/>
    <x v="8"/>
    <x v="1"/>
    <x v="1"/>
    <s v=" Rather year box.  "/>
    <s v="Rather year box."/>
  </r>
  <r>
    <n v="18730"/>
    <s v="Samuel"/>
    <x v="13"/>
    <x v="1"/>
    <x v="5"/>
    <d v="2021-03-11T00:00:00"/>
    <d v="2025-05-03T21:50:06"/>
    <x v="2926"/>
    <n v="6.7"/>
    <s v="Unburdened"/>
    <n v="6"/>
    <x v="1"/>
    <n v="8.6"/>
    <x v="3"/>
    <n v="50"/>
    <x v="3"/>
    <n v="7735"/>
    <x v="2"/>
    <x v="59"/>
    <x v="1"/>
    <x v="0"/>
    <s v=" Best.  "/>
    <s v="Best."/>
  </r>
  <r>
    <n v="18731"/>
    <s v="Jennifer"/>
    <x v="7"/>
    <x v="2"/>
    <x v="5"/>
    <d v="2020-12-02T00:00:00"/>
    <d v="2025-04-13T10:35:48"/>
    <x v="1286"/>
    <n v="10.6"/>
    <s v="Overloaded"/>
    <n v="9"/>
    <x v="2"/>
    <n v="4.3"/>
    <x v="0"/>
    <n v="46"/>
    <x v="0"/>
    <n v="5156"/>
    <x v="3"/>
    <x v="2"/>
    <x v="1"/>
    <x v="0"/>
    <s v=" Month interview someone.  "/>
    <s v="Month interview someone."/>
  </r>
  <r>
    <n v="18732"/>
    <s v="Elizabeth"/>
    <x v="18"/>
    <x v="0"/>
    <x v="0"/>
    <d v="2020-12-14T00:00:00"/>
    <d v="2025-06-14T20:48:30"/>
    <x v="796"/>
    <n v="8.3000000000000007"/>
    <s v="Normal"/>
    <n v="5"/>
    <x v="1"/>
    <n v="5.5"/>
    <x v="0"/>
    <n v="55"/>
    <x v="3"/>
    <n v="11911"/>
    <x v="1"/>
    <x v="54"/>
    <x v="0"/>
    <x v="1"/>
    <s v=" All phone.  "/>
    <s v="All phone."/>
  </r>
  <r>
    <n v="18733"/>
    <s v="Deborah"/>
    <x v="19"/>
    <x v="1"/>
    <x v="3"/>
    <d v="2021-10-14T00:00:00"/>
    <d v="2025-04-03T22:41:21"/>
    <x v="2015"/>
    <n v="11.1"/>
    <s v="Overloaded"/>
    <n v="5"/>
    <x v="1"/>
    <n v="5.4"/>
    <x v="0"/>
    <n v="52"/>
    <x v="3"/>
    <n v="7039"/>
    <x v="3"/>
    <x v="42"/>
    <x v="1"/>
    <x v="1"/>
    <s v=" Hair more hour.  "/>
    <s v="Hair more hour."/>
  </r>
  <r>
    <n v="18734"/>
    <s v="thomas"/>
    <x v="36"/>
    <x v="2"/>
    <x v="3"/>
    <d v="2015-10-13T00:00:00"/>
    <d v="2025-04-09T23:36:50"/>
    <x v="3118"/>
    <n v="6.8"/>
    <s v="Unburdened"/>
    <n v="7"/>
    <x v="2"/>
    <n v="9"/>
    <x v="3"/>
    <n v="55"/>
    <x v="3"/>
    <n v="9596"/>
    <x v="2"/>
    <x v="34"/>
    <x v="0"/>
    <x v="1"/>
    <s v=" Produce hotel budget.  "/>
    <s v="Produce hotel budget."/>
  </r>
  <r>
    <n v="18735"/>
    <s v="Casey"/>
    <x v="5"/>
    <x v="1"/>
    <x v="4"/>
    <d v="2021-09-20T00:00:00"/>
    <d v="2025-01-07T15:17:30"/>
    <x v="2549"/>
    <n v="4.2"/>
    <s v="Unburdened"/>
    <n v="4"/>
    <x v="1"/>
    <n v="5.4"/>
    <x v="0"/>
    <n v="68"/>
    <x v="3"/>
    <n v="8842"/>
    <x v="2"/>
    <x v="48"/>
    <x v="1"/>
    <x v="0"/>
    <s v=" Carry treat on.  "/>
    <s v="Carry treat on."/>
  </r>
  <r>
    <n v="18736"/>
    <s v="Melissa"/>
    <x v="15"/>
    <x v="0"/>
    <x v="5"/>
    <d v="2020-09-19T00:00:00"/>
    <d v="2025-05-28T12:01:54"/>
    <x v="965"/>
    <n v="8.1"/>
    <s v="Normal"/>
    <n v="6"/>
    <x v="1"/>
    <n v="8.4"/>
    <x v="3"/>
    <n v="47"/>
    <x v="0"/>
    <n v="2188"/>
    <x v="0"/>
    <x v="50"/>
    <x v="0"/>
    <x v="0"/>
    <s v=" Nation amount charge.  "/>
    <s v="Nation amount charge."/>
  </r>
  <r>
    <n v="18737"/>
    <s v="joshua"/>
    <x v="20"/>
    <x v="0"/>
    <x v="4"/>
    <d v="2019-06-11T00:00:00"/>
    <d v="2025-06-20T23:41:23"/>
    <x v="957"/>
    <m/>
    <s v=""/>
    <n v="7"/>
    <x v="2"/>
    <n v="4"/>
    <x v="0"/>
    <n v="95"/>
    <x v="1"/>
    <n v="6928"/>
    <x v="3"/>
    <x v="9"/>
    <x v="0"/>
    <x v="1"/>
    <s v=" Perhaps.  "/>
    <s v="Perhaps."/>
  </r>
  <r>
    <n v="18738"/>
    <s v="Brandon"/>
    <x v="16"/>
    <x v="2"/>
    <x v="2"/>
    <d v="2018-07-26T00:00:00"/>
    <d v="2025-05-18T21:26:03"/>
    <x v="1968"/>
    <n v="4.5"/>
    <s v="Unburdened"/>
    <n v="3"/>
    <x v="0"/>
    <n v="6.6"/>
    <x v="1"/>
    <n v="51"/>
    <x v="3"/>
    <n v="12705"/>
    <x v="1"/>
    <x v="41"/>
    <x v="1"/>
    <x v="0"/>
    <s v=" Husband yeah.  "/>
    <s v="Husband yeah."/>
  </r>
  <r>
    <n v="18739"/>
    <s v="Amy"/>
    <x v="26"/>
    <x v="1"/>
    <x v="5"/>
    <d v="2017-09-25T00:00:00"/>
    <d v="2025-04-03T05:46:01"/>
    <x v="24"/>
    <n v="10.5"/>
    <s v="Overloaded"/>
    <n v="8"/>
    <x v="2"/>
    <n v="5.0999999999999996"/>
    <x v="0"/>
    <n v="40"/>
    <x v="0"/>
    <n v="3287"/>
    <x v="0"/>
    <x v="4"/>
    <x v="1"/>
    <x v="1"/>
    <s v=" New answer money.  "/>
    <s v="New answer money."/>
  </r>
  <r>
    <n v="18740"/>
    <s v="william"/>
    <x v="14"/>
    <x v="2"/>
    <x v="5"/>
    <d v="2015-08-26T00:00:00"/>
    <d v="2025-04-30T04:48:00"/>
    <x v="739"/>
    <n v="9.1"/>
    <s v="Normal"/>
    <n v="9"/>
    <x v="2"/>
    <n v="8.6"/>
    <x v="3"/>
    <n v="48"/>
    <x v="0"/>
    <n v="13390"/>
    <x v="1"/>
    <x v="20"/>
    <x v="1"/>
    <x v="0"/>
    <s v=" Environment hit.  "/>
    <s v="Environment hit."/>
  </r>
  <r>
    <n v="18741"/>
    <s v="Blake"/>
    <x v="4"/>
    <x v="0"/>
    <x v="2"/>
    <d v="2024-05-28T00:00:00"/>
    <d v="2025-06-19T19:38:53"/>
    <x v="2566"/>
    <n v="7.2"/>
    <s v="Normal"/>
    <n v="4"/>
    <x v="1"/>
    <n v="8.5"/>
    <x v="3"/>
    <n v="76"/>
    <x v="2"/>
    <n v="11376"/>
    <x v="1"/>
    <x v="21"/>
    <x v="0"/>
    <x v="1"/>
    <s v=" Data high reach.  "/>
    <s v="Data high reach."/>
  </r>
  <r>
    <n v="18742"/>
    <s v="William"/>
    <x v="18"/>
    <x v="0"/>
    <x v="0"/>
    <d v="2022-09-18T00:00:00"/>
    <d v="2025-05-03T19:56:34"/>
    <x v="2760"/>
    <n v="8.6"/>
    <s v="Normal"/>
    <n v="7"/>
    <x v="2"/>
    <n v="6.3"/>
    <x v="1"/>
    <n v="62"/>
    <x v="3"/>
    <n v="5485"/>
    <x v="3"/>
    <x v="1"/>
    <x v="1"/>
    <x v="0"/>
    <s v=" Affect people sure.  "/>
    <s v="Affect people sure."/>
  </r>
  <r>
    <n v="18743"/>
    <s v="Katie"/>
    <x v="30"/>
    <x v="2"/>
    <x v="3"/>
    <d v="2022-12-05T00:00:00"/>
    <d v="2025-05-25T14:06:06"/>
    <x v="1717"/>
    <n v="12"/>
    <s v="Overloaded"/>
    <n v="9"/>
    <x v="2"/>
    <n v="5.4"/>
    <x v="0"/>
    <n v="86"/>
    <x v="1"/>
    <n v="10704"/>
    <x v="1"/>
    <x v="44"/>
    <x v="0"/>
    <x v="1"/>
    <s v=" Fish standard road.  "/>
    <s v="Fish standard road."/>
  </r>
  <r>
    <n v="18744"/>
    <s v="Ashley"/>
    <x v="2"/>
    <x v="0"/>
    <x v="0"/>
    <d v="2024-05-16T00:00:00"/>
    <d v="2025-02-09T08:33:35"/>
    <x v="3016"/>
    <n v="5.9"/>
    <s v="Unburdened"/>
    <n v="9"/>
    <x v="2"/>
    <n v="7"/>
    <x v="1"/>
    <n v="55"/>
    <x v="3"/>
    <n v="10492"/>
    <x v="1"/>
    <x v="0"/>
    <x v="0"/>
    <x v="0"/>
    <s v=" Office major assume.  "/>
    <s v="Office major assume."/>
  </r>
  <r>
    <n v="18745"/>
    <s v="Julia"/>
    <x v="2"/>
    <x v="0"/>
    <x v="3"/>
    <d v="2024-04-15T00:00:00"/>
    <d v="2025-04-06T08:55:08"/>
    <x v="2323"/>
    <n v="5.9"/>
    <s v="Unburdened"/>
    <n v="6"/>
    <x v="1"/>
    <n v="4.4000000000000004"/>
    <x v="0"/>
    <n v="73"/>
    <x v="2"/>
    <n v="7513"/>
    <x v="2"/>
    <x v="18"/>
    <x v="1"/>
    <x v="0"/>
    <s v=" Break collection report.  "/>
    <s v="Break collection report."/>
  </r>
  <r>
    <n v="18746"/>
    <s v="Joshua"/>
    <x v="7"/>
    <x v="2"/>
    <x v="2"/>
    <d v="2017-09-25T00:00:00"/>
    <d v="2025-05-08T14:14:18"/>
    <x v="1580"/>
    <n v="4.5999999999999996"/>
    <s v="Unburdened"/>
    <n v="1"/>
    <x v="0"/>
    <n v="9"/>
    <x v="3"/>
    <n v="47"/>
    <x v="0"/>
    <n v="4511"/>
    <x v="0"/>
    <x v="6"/>
    <x v="1"/>
    <x v="1"/>
    <s v=" Leave international health.  "/>
    <s v="Leave international health."/>
  </r>
  <r>
    <n v="18747"/>
    <s v="Ashley"/>
    <x v="35"/>
    <x v="1"/>
    <x v="2"/>
    <d v="2017-10-19T00:00:00"/>
    <d v="2025-03-09T13:15:29"/>
    <x v="915"/>
    <n v="5.5"/>
    <s v="Unburdened"/>
    <n v="6"/>
    <x v="1"/>
    <n v="7.8"/>
    <x v="1"/>
    <n v="99"/>
    <x v="1"/>
    <n v="8584"/>
    <x v="2"/>
    <x v="53"/>
    <x v="0"/>
    <x v="1"/>
    <s v=" Despite his recognize.  "/>
    <s v="Despite his recognize."/>
  </r>
  <r>
    <n v="18748"/>
    <s v="jill"/>
    <x v="27"/>
    <x v="0"/>
    <x v="5"/>
    <d v="2023-09-28T00:00:00"/>
    <d v="2025-04-18T18:30:40"/>
    <x v="2250"/>
    <n v="11.2"/>
    <s v="Overloaded"/>
    <n v="4"/>
    <x v="1"/>
    <n v="8.6999999999999993"/>
    <x v="3"/>
    <n v="85"/>
    <x v="1"/>
    <n v="14828"/>
    <x v="1"/>
    <x v="30"/>
    <x v="0"/>
    <x v="0"/>
    <s v=" Hundred start training.  "/>
    <s v="Hundred start training."/>
  </r>
  <r>
    <n v="18749"/>
    <s v="Alan"/>
    <x v="11"/>
    <x v="0"/>
    <x v="4"/>
    <d v="2016-12-04T00:00:00"/>
    <d v="2025-05-14T12:24:00"/>
    <x v="1624"/>
    <n v="10.5"/>
    <s v="Overloaded"/>
    <n v="8"/>
    <x v="2"/>
    <n v="4.2"/>
    <x v="0"/>
    <n v="76"/>
    <x v="2"/>
    <n v="6066"/>
    <x v="3"/>
    <x v="30"/>
    <x v="0"/>
    <x v="0"/>
    <s v=" Visit sort.  "/>
    <s v="Visit sort."/>
  </r>
  <r>
    <n v="18750"/>
    <s v="Devin"/>
    <x v="22"/>
    <x v="2"/>
    <x v="2"/>
    <d v="2017-10-05T00:00:00"/>
    <d v="2025-01-12T10:45:43"/>
    <x v="2803"/>
    <n v="5.9"/>
    <s v="Unburdened"/>
    <n v="6"/>
    <x v="1"/>
    <n v="5.9"/>
    <x v="0"/>
    <n v="80"/>
    <x v="2"/>
    <n v="5370"/>
    <x v="3"/>
    <x v="5"/>
    <x v="1"/>
    <x v="1"/>
    <s v=" Fall people.  "/>
    <s v="Fall people."/>
  </r>
  <r>
    <n v="18751"/>
    <s v="Melissa"/>
    <x v="35"/>
    <x v="1"/>
    <x v="0"/>
    <d v="2016-12-02T00:00:00"/>
    <d v="2025-05-22T14:31:05"/>
    <x v="788"/>
    <n v="6.5"/>
    <s v="Unburdened"/>
    <n v="7"/>
    <x v="2"/>
    <n v="8.1"/>
    <x v="3"/>
    <n v="44"/>
    <x v="0"/>
    <n v="5377"/>
    <x v="3"/>
    <x v="14"/>
    <x v="1"/>
    <x v="0"/>
    <s v=" Impact prepare amount.  "/>
    <s v="Impact prepare amount."/>
  </r>
  <r>
    <n v="18752"/>
    <s v="Ellen"/>
    <x v="31"/>
    <x v="1"/>
    <x v="4"/>
    <d v="2015-12-28T00:00:00"/>
    <d v="2025-07-01T00:10:39"/>
    <x v="1860"/>
    <n v="6.9"/>
    <s v="Unburdened"/>
    <n v="1"/>
    <x v="0"/>
    <n v="7.3"/>
    <x v="1"/>
    <n v="95"/>
    <x v="1"/>
    <n v="12243"/>
    <x v="1"/>
    <x v="37"/>
    <x v="1"/>
    <x v="0"/>
    <s v=" To style let.  "/>
    <s v="To style let."/>
  </r>
  <r>
    <n v="18753"/>
    <s v="Jessica"/>
    <x v="32"/>
    <x v="2"/>
    <x v="2"/>
    <d v="2017-12-07T00:00:00"/>
    <d v="2025-04-29T02:31:37"/>
    <x v="2596"/>
    <n v="11.7"/>
    <s v="Overloaded"/>
    <n v="1"/>
    <x v="0"/>
    <n v="8.1999999999999993"/>
    <x v="3"/>
    <n v="63"/>
    <x v="3"/>
    <n v="11910"/>
    <x v="1"/>
    <x v="51"/>
    <x v="1"/>
    <x v="0"/>
    <s v=" Police college.  "/>
    <s v="Police college."/>
  </r>
  <r>
    <n v="18754"/>
    <s v="Justin"/>
    <x v="12"/>
    <x v="1"/>
    <x v="0"/>
    <d v="2016-12-22T00:00:00"/>
    <d v="2025-04-29T00:05:01"/>
    <x v="236"/>
    <n v="7.1"/>
    <s v="Normal"/>
    <n v="4"/>
    <x v="1"/>
    <n v="7.2"/>
    <x v="1"/>
    <n v="88"/>
    <x v="1"/>
    <n v="11732"/>
    <x v="1"/>
    <x v="51"/>
    <x v="1"/>
    <x v="1"/>
    <s v=" Son one.  "/>
    <s v="Son one."/>
  </r>
  <r>
    <n v="18755"/>
    <s v="Scott"/>
    <x v="27"/>
    <x v="1"/>
    <x v="3"/>
    <d v="2015-08-11T00:00:00"/>
    <d v="2025-04-26T07:07:14"/>
    <x v="2296"/>
    <n v="7.2"/>
    <s v="Normal"/>
    <n v="1"/>
    <x v="0"/>
    <n v="4.8"/>
    <x v="0"/>
    <n v="50"/>
    <x v="3"/>
    <n v="3802"/>
    <x v="0"/>
    <x v="17"/>
    <x v="0"/>
    <x v="1"/>
    <s v=" Rock fast.  "/>
    <s v="Rock fast."/>
  </r>
  <r>
    <n v="18756"/>
    <s v="tyler"/>
    <x v="6"/>
    <x v="3"/>
    <x v="2"/>
    <d v="2024-06-08T00:00:00"/>
    <d v="2025-05-09T23:31:46"/>
    <x v="432"/>
    <n v="9"/>
    <s v="Normal"/>
    <n v="5"/>
    <x v="1"/>
    <n v="5.2"/>
    <x v="0"/>
    <n v="47"/>
    <x v="0"/>
    <n v="11054"/>
    <x v="1"/>
    <x v="25"/>
    <x v="1"/>
    <x v="0"/>
    <s v=" Wife here boy.  "/>
    <s v="Wife here boy."/>
  </r>
  <r>
    <n v="18757"/>
    <s v="Alexander"/>
    <x v="12"/>
    <x v="0"/>
    <x v="3"/>
    <d v="2022-06-15T00:00:00"/>
    <d v="2025-07-11T10:27:50"/>
    <x v="362"/>
    <n v="5.2"/>
    <s v="Unburdened"/>
    <n v="2"/>
    <x v="0"/>
    <n v="6.6"/>
    <x v="1"/>
    <n v="48"/>
    <x v="0"/>
    <n v="4777"/>
    <x v="0"/>
    <x v="8"/>
    <x v="1"/>
    <x v="0"/>
    <s v=" Nature southern.  "/>
    <s v="Nature southern."/>
  </r>
  <r>
    <n v="18758"/>
    <s v="David"/>
    <x v="37"/>
    <x v="1"/>
    <x v="3"/>
    <d v="2024-07-11T00:00:00"/>
    <d v="2025-03-02T09:59:28"/>
    <x v="3119"/>
    <n v="10.3"/>
    <s v="Overloaded"/>
    <n v="9"/>
    <x v="2"/>
    <n v="5.4"/>
    <x v="0"/>
    <n v="62"/>
    <x v="3"/>
    <n v="13659"/>
    <x v="1"/>
    <x v="59"/>
    <x v="1"/>
    <x v="0"/>
    <s v=" Listen personal expect.  "/>
    <s v="Listen personal expect."/>
  </r>
  <r>
    <n v="18759"/>
    <s v="glen"/>
    <x v="14"/>
    <x v="2"/>
    <x v="5"/>
    <d v="2022-04-29T00:00:00"/>
    <d v="2025-07-03T09:33:43"/>
    <x v="820"/>
    <n v="5.6"/>
    <s v="Unburdened"/>
    <n v="8"/>
    <x v="2"/>
    <n v="7.6"/>
    <x v="1"/>
    <n v="76"/>
    <x v="2"/>
    <n v="10087"/>
    <x v="1"/>
    <x v="13"/>
    <x v="1"/>
    <x v="0"/>
    <s v=" Building discuss Congress.  "/>
    <s v="Building discuss Congress."/>
  </r>
  <r>
    <n v="18760"/>
    <s v="Brandon"/>
    <x v="11"/>
    <x v="1"/>
    <x v="0"/>
    <d v="2023-04-21T00:00:00"/>
    <d v="2025-04-19T08:19:24"/>
    <x v="1778"/>
    <n v="7.7"/>
    <s v="Normal"/>
    <n v="7"/>
    <x v="2"/>
    <n v="4"/>
    <x v="0"/>
    <n v="62"/>
    <x v="3"/>
    <n v="9870"/>
    <x v="2"/>
    <x v="48"/>
    <x v="1"/>
    <x v="0"/>
    <s v=" Floor ability early.  "/>
    <s v="Floor ability early."/>
  </r>
  <r>
    <n v="18761"/>
    <s v="john"/>
    <x v="31"/>
    <x v="0"/>
    <x v="4"/>
    <d v="2024-02-08T00:00:00"/>
    <d v="2025-03-24T22:53:27"/>
    <x v="1089"/>
    <n v="4.7"/>
    <s v="Unburdened"/>
    <n v="9"/>
    <x v="2"/>
    <n v="8.6999999999999993"/>
    <x v="3"/>
    <n v="88"/>
    <x v="1"/>
    <n v="3147"/>
    <x v="0"/>
    <x v="1"/>
    <x v="1"/>
    <x v="1"/>
    <s v=" Myself black large.  "/>
    <s v="Myself black large."/>
  </r>
  <r>
    <n v="18762"/>
    <s v="Benjamin"/>
    <x v="6"/>
    <x v="2"/>
    <x v="5"/>
    <d v="2016-04-28T00:00:00"/>
    <d v="2025-06-20T09:24:01"/>
    <x v="2420"/>
    <n v="8.5"/>
    <s v="Normal"/>
    <n v="1"/>
    <x v="0"/>
    <n v="7.6"/>
    <x v="1"/>
    <n v="68"/>
    <x v="3"/>
    <n v="11448"/>
    <x v="1"/>
    <x v="58"/>
    <x v="0"/>
    <x v="0"/>
    <s v=" Already.  "/>
    <s v="Already."/>
  </r>
  <r>
    <n v="18763"/>
    <s v="Nicholas"/>
    <x v="38"/>
    <x v="0"/>
    <x v="4"/>
    <d v="2017-11-25T00:00:00"/>
    <d v="2025-06-11T20:37:19"/>
    <x v="500"/>
    <n v="7"/>
    <s v="Normal"/>
    <n v="3"/>
    <x v="0"/>
    <n v="6.2"/>
    <x v="1"/>
    <n v="96"/>
    <x v="1"/>
    <n v="6846"/>
    <x v="3"/>
    <x v="18"/>
    <x v="1"/>
    <x v="0"/>
    <s v=" Stop expert life.  "/>
    <s v="Stop expert life."/>
  </r>
  <r>
    <n v="18764"/>
    <s v="James"/>
    <x v="35"/>
    <x v="0"/>
    <x v="3"/>
    <d v="2016-09-11T00:00:00"/>
    <d v="2025-06-24T08:24:04"/>
    <x v="1254"/>
    <n v="11.5"/>
    <s v="Overloaded"/>
    <n v="5"/>
    <x v="1"/>
    <n v="7.3"/>
    <x v="1"/>
    <n v="78"/>
    <x v="2"/>
    <n v="2713"/>
    <x v="0"/>
    <x v="6"/>
    <x v="1"/>
    <x v="0"/>
    <s v=" Get property discover.  "/>
    <s v="Get property discover."/>
  </r>
  <r>
    <n v="18765"/>
    <s v="Walter"/>
    <x v="5"/>
    <x v="1"/>
    <x v="2"/>
    <d v="2019-05-15T00:00:00"/>
    <d v="2025-01-04T08:17:07"/>
    <x v="1897"/>
    <n v="10.6"/>
    <s v="Overloaded"/>
    <n v="7"/>
    <x v="2"/>
    <n v="7.8"/>
    <x v="1"/>
    <n v="79"/>
    <x v="2"/>
    <n v="12986"/>
    <x v="1"/>
    <x v="28"/>
    <x v="1"/>
    <x v="0"/>
    <s v=" Newspaper war.  "/>
    <s v="Newspaper war."/>
  </r>
  <r>
    <n v="18766"/>
    <s v="Keith"/>
    <x v="31"/>
    <x v="2"/>
    <x v="5"/>
    <d v="2019-02-27T00:00:00"/>
    <d v="2025-04-04T00:39:44"/>
    <x v="573"/>
    <n v="4.9000000000000004"/>
    <s v="Unburdened"/>
    <n v="3"/>
    <x v="0"/>
    <n v="5"/>
    <x v="0"/>
    <n v="72"/>
    <x v="2"/>
    <n v="8681"/>
    <x v="2"/>
    <x v="29"/>
    <x v="1"/>
    <x v="0"/>
    <s v=" Who investment.  "/>
    <s v="Who investment."/>
  </r>
  <r>
    <n v="18767"/>
    <s v="Amanda"/>
    <x v="18"/>
    <x v="1"/>
    <x v="3"/>
    <d v="2022-02-07T00:00:00"/>
    <d v="2025-04-18T16:22:57"/>
    <x v="2973"/>
    <n v="5"/>
    <s v="Unburdened"/>
    <n v="2"/>
    <x v="0"/>
    <n v="8.6999999999999993"/>
    <x v="3"/>
    <n v="68"/>
    <x v="3"/>
    <n v="14183"/>
    <x v="1"/>
    <x v="59"/>
    <x v="1"/>
    <x v="1"/>
    <s v=" Follow check.  "/>
    <s v="Follow check."/>
  </r>
  <r>
    <n v="18768"/>
    <s v="Catherine"/>
    <x v="7"/>
    <x v="1"/>
    <x v="3"/>
    <d v="2020-05-11T00:00:00"/>
    <d v="2025-04-21T18:11:55"/>
    <x v="1931"/>
    <n v="11.7"/>
    <s v="Overloaded"/>
    <n v="1"/>
    <x v="0"/>
    <n v="5.4"/>
    <x v="0"/>
    <n v="64"/>
    <x v="3"/>
    <n v="14717"/>
    <x v="1"/>
    <x v="21"/>
    <x v="0"/>
    <x v="0"/>
    <s v=" Bad see work.  "/>
    <s v="Bad see work."/>
  </r>
  <r>
    <n v="18769"/>
    <s v="Kristin"/>
    <x v="14"/>
    <x v="2"/>
    <x v="4"/>
    <d v="2024-04-05T00:00:00"/>
    <d v="2025-05-06T05:43:01"/>
    <x v="970"/>
    <n v="11.5"/>
    <s v="Overloaded"/>
    <n v="1"/>
    <x v="0"/>
    <n v="5"/>
    <x v="0"/>
    <n v="88"/>
    <x v="1"/>
    <n v="14429"/>
    <x v="1"/>
    <x v="3"/>
    <x v="1"/>
    <x v="1"/>
    <s v=" One network party.  "/>
    <s v="One network party."/>
  </r>
  <r>
    <n v="18770"/>
    <s v="Christina"/>
    <x v="16"/>
    <x v="0"/>
    <x v="4"/>
    <d v="2019-03-06T00:00:00"/>
    <d v="2025-04-29T19:45:29"/>
    <x v="1543"/>
    <n v="5.2"/>
    <s v="Unburdened"/>
    <n v="4"/>
    <x v="1"/>
    <n v="7.7"/>
    <x v="1"/>
    <n v="47"/>
    <x v="0"/>
    <n v="11183"/>
    <x v="1"/>
    <x v="47"/>
    <x v="1"/>
    <x v="1"/>
    <s v=" However.  "/>
    <s v="However."/>
  </r>
  <r>
    <n v="18771"/>
    <s v="Richard"/>
    <x v="23"/>
    <x v="0"/>
    <x v="5"/>
    <d v="2018-02-21T00:00:00"/>
    <d v="2025-04-21T23:31:24"/>
    <x v="2827"/>
    <n v="8.1999999999999993"/>
    <s v="Normal"/>
    <n v="5"/>
    <x v="1"/>
    <n v="6.5"/>
    <x v="1"/>
    <m/>
    <x v="4"/>
    <n v="6762"/>
    <x v="3"/>
    <x v="6"/>
    <x v="1"/>
    <x v="0"/>
    <s v=" Contain.  "/>
    <s v="Contain."/>
  </r>
  <r>
    <n v="18772"/>
    <s v="Erin"/>
    <x v="20"/>
    <x v="0"/>
    <x v="2"/>
    <d v="2022-01-31T00:00:00"/>
    <d v="2025-06-16T07:01:02"/>
    <x v="1076"/>
    <n v="7.5"/>
    <s v="Normal"/>
    <n v="1"/>
    <x v="0"/>
    <n v="8.6999999999999993"/>
    <x v="3"/>
    <n v="90"/>
    <x v="1"/>
    <n v="12949"/>
    <x v="1"/>
    <x v="51"/>
    <x v="1"/>
    <x v="0"/>
    <s v=" Decade want officer seem.  "/>
    <s v="Decade want officer seem."/>
  </r>
  <r>
    <n v="18773"/>
    <s v="Rebecca"/>
    <x v="0"/>
    <x v="1"/>
    <x v="4"/>
    <d v="2022-06-06T00:00:00"/>
    <d v="2025-02-06T22:28:44"/>
    <x v="199"/>
    <n v="5.9"/>
    <s v="Unburdened"/>
    <n v="8"/>
    <x v="2"/>
    <n v="7.8"/>
    <x v="1"/>
    <n v="73"/>
    <x v="2"/>
    <n v="4176"/>
    <x v="0"/>
    <x v="30"/>
    <x v="0"/>
    <x v="0"/>
    <s v=" After player.  "/>
    <s v="After player."/>
  </r>
  <r>
    <n v="18774"/>
    <s v="Rebecca"/>
    <x v="28"/>
    <x v="2"/>
    <x v="2"/>
    <d v="2022-01-11T00:00:00"/>
    <d v="2025-04-27T21:56:29"/>
    <x v="2172"/>
    <n v="6.1"/>
    <s v="Unburdened"/>
    <n v="6"/>
    <x v="1"/>
    <n v="4.3"/>
    <x v="0"/>
    <n v="71"/>
    <x v="2"/>
    <n v="14159"/>
    <x v="1"/>
    <x v="47"/>
    <x v="1"/>
    <x v="0"/>
    <s v=" Accept they.  "/>
    <s v="Accept they."/>
  </r>
  <r>
    <n v="18775"/>
    <s v="Denise"/>
    <x v="36"/>
    <x v="1"/>
    <x v="1"/>
    <d v="2018-06-19T00:00:00"/>
    <d v="2025-04-07T02:47:50"/>
    <x v="1036"/>
    <n v="4.5"/>
    <s v="Unburdened"/>
    <n v="4"/>
    <x v="1"/>
    <n v="8.1999999999999993"/>
    <x v="3"/>
    <n v="77"/>
    <x v="2"/>
    <n v="7666"/>
    <x v="2"/>
    <x v="1"/>
    <x v="1"/>
    <x v="0"/>
    <s v=" Wall film high.  "/>
    <s v="Wall film high."/>
  </r>
  <r>
    <n v="18776"/>
    <s v="David"/>
    <x v="30"/>
    <x v="1"/>
    <x v="2"/>
    <d v="2021-05-17T00:00:00"/>
    <d v="2025-06-24T02:01:55"/>
    <x v="2876"/>
    <n v="10.7"/>
    <s v="Overloaded"/>
    <n v="7"/>
    <x v="2"/>
    <n v="4.7"/>
    <x v="0"/>
    <n v="40"/>
    <x v="0"/>
    <n v="11715"/>
    <x v="1"/>
    <x v="10"/>
    <x v="0"/>
    <x v="0"/>
    <s v=" Term better chance.  "/>
    <s v="Term better chance."/>
  </r>
  <r>
    <n v="18777"/>
    <s v="Cheryl"/>
    <x v="14"/>
    <x v="0"/>
    <x v="3"/>
    <d v="2019-03-11T00:00:00"/>
    <d v="2025-03-05T00:24:04"/>
    <x v="1456"/>
    <n v="10.4"/>
    <s v="Overloaded"/>
    <n v="4"/>
    <x v="1"/>
    <n v="6.7"/>
    <x v="1"/>
    <n v="54"/>
    <x v="3"/>
    <n v="11647"/>
    <x v="1"/>
    <x v="19"/>
    <x v="1"/>
    <x v="0"/>
    <s v=" Truth everyone agency.  "/>
    <s v="Truth everyone agency."/>
  </r>
  <r>
    <n v="18778"/>
    <s v="Bonnie"/>
    <x v="25"/>
    <x v="2"/>
    <x v="2"/>
    <d v="2020-12-02T00:00:00"/>
    <d v="2025-06-27T07:23:28"/>
    <x v="2517"/>
    <n v="11.9"/>
    <s v="Overloaded"/>
    <n v="6"/>
    <x v="1"/>
    <n v="6.1"/>
    <x v="1"/>
    <n v="45"/>
    <x v="0"/>
    <n v="14678"/>
    <x v="1"/>
    <x v="49"/>
    <x v="1"/>
    <x v="0"/>
    <s v=" Natural require.  "/>
    <s v="Natural require."/>
  </r>
  <r>
    <n v="18779"/>
    <s v="Lauren"/>
    <x v="23"/>
    <x v="2"/>
    <x v="2"/>
    <d v="2020-10-14T00:00:00"/>
    <d v="2025-04-28T19:58:43"/>
    <x v="2565"/>
    <n v="7"/>
    <s v="Normal"/>
    <n v="6"/>
    <x v="1"/>
    <n v="8.9"/>
    <x v="3"/>
    <n v="65"/>
    <x v="3"/>
    <n v="8604"/>
    <x v="2"/>
    <x v="49"/>
    <x v="1"/>
    <x v="0"/>
    <s v=" Particularly big.  "/>
    <s v="Particularly big."/>
  </r>
  <r>
    <n v="18780"/>
    <s v="ariel"/>
    <x v="32"/>
    <x v="1"/>
    <x v="2"/>
    <d v="2023-03-25T00:00:00"/>
    <d v="2025-05-23T09:55:44"/>
    <x v="3120"/>
    <m/>
    <s v=""/>
    <n v="2"/>
    <x v="0"/>
    <n v="8.1"/>
    <x v="3"/>
    <n v="74"/>
    <x v="2"/>
    <n v="10041"/>
    <x v="1"/>
    <x v="39"/>
    <x v="1"/>
    <x v="0"/>
    <s v=" Big grow food.  "/>
    <s v="Big grow food."/>
  </r>
  <r>
    <n v="18781"/>
    <s v="Corey"/>
    <x v="2"/>
    <x v="2"/>
    <x v="5"/>
    <d v="2023-01-04T00:00:00"/>
    <d v="2025-06-26T23:09:19"/>
    <x v="1116"/>
    <n v="6.7"/>
    <s v="Unburdened"/>
    <n v="6"/>
    <x v="1"/>
    <n v="7.8"/>
    <x v="1"/>
    <n v="93"/>
    <x v="1"/>
    <n v="11304"/>
    <x v="1"/>
    <x v="34"/>
    <x v="0"/>
    <x v="0"/>
    <s v=" Theory mention political.  "/>
    <s v="Theory mention political."/>
  </r>
  <r>
    <n v="18782"/>
    <s v="Lisa"/>
    <x v="1"/>
    <x v="0"/>
    <x v="2"/>
    <d v="2020-01-26T00:00:00"/>
    <d v="2025-07-13T19:07:03"/>
    <x v="55"/>
    <n v="8.1"/>
    <s v="Normal"/>
    <n v="7"/>
    <x v="2"/>
    <n v="4.5999999999999996"/>
    <x v="0"/>
    <n v="57"/>
    <x v="3"/>
    <n v="5332"/>
    <x v="3"/>
    <x v="59"/>
    <x v="1"/>
    <x v="0"/>
    <s v=" Wonder only far.  "/>
    <s v="Wonder only far."/>
  </r>
  <r>
    <n v="18783"/>
    <s v="Steve"/>
    <x v="27"/>
    <x v="0"/>
    <x v="3"/>
    <d v="2021-04-06T00:00:00"/>
    <d v="2025-03-26T15:57:55"/>
    <x v="2969"/>
    <n v="8"/>
    <s v="Normal"/>
    <n v="5"/>
    <x v="1"/>
    <n v="6.5"/>
    <x v="1"/>
    <n v="84"/>
    <x v="2"/>
    <n v="6453"/>
    <x v="3"/>
    <x v="6"/>
    <x v="1"/>
    <x v="1"/>
    <s v=" Home other.  "/>
    <s v="Home other."/>
  </r>
  <r>
    <n v="18784"/>
    <s v="Belinda"/>
    <x v="36"/>
    <x v="2"/>
    <x v="5"/>
    <d v="2018-10-22T00:00:00"/>
    <d v="2025-01-12T23:07:48"/>
    <x v="2745"/>
    <n v="10.199999999999999"/>
    <s v="Overloaded"/>
    <n v="1"/>
    <x v="0"/>
    <n v="8.5"/>
    <x v="3"/>
    <n v="70"/>
    <x v="2"/>
    <n v="11854"/>
    <x v="1"/>
    <x v="18"/>
    <x v="1"/>
    <x v="0"/>
    <s v=" Explain seven various.  "/>
    <s v="Explain seven various."/>
  </r>
  <r>
    <n v="18785"/>
    <s v="Michael"/>
    <x v="29"/>
    <x v="2"/>
    <x v="5"/>
    <d v="2024-01-06T00:00:00"/>
    <d v="2025-01-20T06:57:23"/>
    <x v="2414"/>
    <n v="8.1999999999999993"/>
    <s v="Normal"/>
    <n v="8"/>
    <x v="2"/>
    <n v="4.0999999999999996"/>
    <x v="0"/>
    <n v="92"/>
    <x v="1"/>
    <n v="3910"/>
    <x v="0"/>
    <x v="53"/>
    <x v="0"/>
    <x v="0"/>
    <s v=" Participant attorney low.  "/>
    <s v="Participant attorney low."/>
  </r>
  <r>
    <n v="18786"/>
    <s v="robert"/>
    <x v="8"/>
    <x v="0"/>
    <x v="5"/>
    <d v="2021-10-16T00:00:00"/>
    <d v="2025-05-30T18:02:11"/>
    <x v="1174"/>
    <n v="6.7"/>
    <s v="Unburdened"/>
    <n v="1"/>
    <x v="0"/>
    <m/>
    <x v="2"/>
    <n v="99"/>
    <x v="1"/>
    <n v="6796"/>
    <x v="3"/>
    <x v="31"/>
    <x v="1"/>
    <x v="1"/>
    <s v=" Situation particularly.  "/>
    <s v="Situation particularly."/>
  </r>
  <r>
    <n v="18787"/>
    <s v="Bradley"/>
    <x v="36"/>
    <x v="1"/>
    <x v="4"/>
    <d v="2019-01-14T00:00:00"/>
    <d v="2025-03-28T16:28:23"/>
    <x v="2873"/>
    <n v="5.5"/>
    <s v="Unburdened"/>
    <n v="7"/>
    <x v="2"/>
    <n v="8.6999999999999993"/>
    <x v="3"/>
    <n v="61"/>
    <x v="3"/>
    <n v="12560"/>
    <x v="1"/>
    <x v="28"/>
    <x v="1"/>
    <x v="0"/>
    <s v=" Laugh attention answer.  "/>
    <s v="Laugh attention answer."/>
  </r>
  <r>
    <n v="18788"/>
    <s v="William"/>
    <x v="32"/>
    <x v="0"/>
    <x v="3"/>
    <d v="2018-06-12T00:00:00"/>
    <d v="2025-01-07T22:29:06"/>
    <x v="124"/>
    <m/>
    <s v=""/>
    <n v="3"/>
    <x v="0"/>
    <n v="8.3000000000000007"/>
    <x v="3"/>
    <n v="67"/>
    <x v="3"/>
    <n v="7391"/>
    <x v="3"/>
    <x v="10"/>
    <x v="0"/>
    <x v="0"/>
    <s v=" Share wrong throw.  "/>
    <s v="Share wrong throw."/>
  </r>
  <r>
    <n v="18789"/>
    <s v="Amanda"/>
    <x v="17"/>
    <x v="1"/>
    <x v="2"/>
    <d v="2021-04-24T00:00:00"/>
    <d v="2025-04-19T01:08:18"/>
    <x v="1630"/>
    <n v="7.6"/>
    <s v="Normal"/>
    <n v="4"/>
    <x v="1"/>
    <n v="5.6"/>
    <x v="0"/>
    <n v="98"/>
    <x v="1"/>
    <n v="6190"/>
    <x v="3"/>
    <x v="37"/>
    <x v="1"/>
    <x v="0"/>
    <s v=" Those conference.  "/>
    <s v="Those conference."/>
  </r>
  <r>
    <n v="18790"/>
    <s v="Madison"/>
    <x v="17"/>
    <x v="0"/>
    <x v="0"/>
    <d v="2016-01-14T00:00:00"/>
    <d v="2025-06-10T15:05:23"/>
    <x v="1005"/>
    <n v="4.2"/>
    <s v="Unburdened"/>
    <n v="9"/>
    <x v="2"/>
    <n v="5.5"/>
    <x v="0"/>
    <n v="43"/>
    <x v="0"/>
    <n v="8563"/>
    <x v="2"/>
    <x v="50"/>
    <x v="0"/>
    <x v="1"/>
    <s v=" Heart write my.  "/>
    <s v="Heart write my."/>
  </r>
  <r>
    <n v="18791"/>
    <s v="Michael"/>
    <x v="23"/>
    <x v="0"/>
    <x v="4"/>
    <d v="2015-10-30T00:00:00"/>
    <d v="2025-03-19T05:26:02"/>
    <x v="277"/>
    <n v="7.7"/>
    <s v="Normal"/>
    <n v="7"/>
    <x v="2"/>
    <n v="7.2"/>
    <x v="1"/>
    <n v="62"/>
    <x v="3"/>
    <n v="6931"/>
    <x v="3"/>
    <x v="12"/>
    <x v="1"/>
    <x v="1"/>
    <s v=" Bar time training.  "/>
    <s v="Bar time training."/>
  </r>
  <r>
    <n v="18792"/>
    <s v="James"/>
    <x v="24"/>
    <x v="2"/>
    <x v="5"/>
    <d v="2023-10-17T00:00:00"/>
    <d v="2025-05-28T04:50:06"/>
    <x v="1496"/>
    <n v="9.3000000000000007"/>
    <s v="Normal"/>
    <n v="9"/>
    <x v="2"/>
    <n v="6.1"/>
    <x v="1"/>
    <n v="81"/>
    <x v="2"/>
    <n v="10677"/>
    <x v="1"/>
    <x v="34"/>
    <x v="0"/>
    <x v="0"/>
    <s v=" Wife attack friend.  "/>
    <s v="Wife attack friend."/>
  </r>
  <r>
    <n v="18793"/>
    <s v="Tiffany"/>
    <x v="32"/>
    <x v="0"/>
    <x v="4"/>
    <d v="2017-03-15T00:00:00"/>
    <d v="2025-01-21T15:32:25"/>
    <x v="1290"/>
    <n v="7.2"/>
    <s v="Normal"/>
    <n v="6"/>
    <x v="1"/>
    <n v="8.8000000000000007"/>
    <x v="3"/>
    <m/>
    <x v="4"/>
    <n v="8519"/>
    <x v="2"/>
    <x v="37"/>
    <x v="1"/>
    <x v="0"/>
    <s v=" Class because.  "/>
    <s v="Class because."/>
  </r>
  <r>
    <n v="18794"/>
    <s v="Michele"/>
    <x v="6"/>
    <x v="1"/>
    <x v="2"/>
    <d v="2023-12-19T00:00:00"/>
    <d v="2025-05-31T13:44:28"/>
    <x v="52"/>
    <n v="11.2"/>
    <s v="Overloaded"/>
    <n v="8"/>
    <x v="2"/>
    <n v="8.6999999999999993"/>
    <x v="3"/>
    <n v="51"/>
    <x v="3"/>
    <n v="4833"/>
    <x v="0"/>
    <x v="10"/>
    <x v="0"/>
    <x v="0"/>
    <s v=" Doctor hundred issue.  "/>
    <s v="Doctor hundred issue."/>
  </r>
  <r>
    <n v="18795"/>
    <s v="Joseph"/>
    <x v="1"/>
    <x v="2"/>
    <x v="3"/>
    <d v="2019-08-01T00:00:00"/>
    <d v="2025-05-23T05:02:52"/>
    <x v="980"/>
    <n v="5.9"/>
    <s v="Unburdened"/>
    <n v="7"/>
    <x v="2"/>
    <n v="8.1"/>
    <x v="3"/>
    <n v="78"/>
    <x v="2"/>
    <n v="3013"/>
    <x v="0"/>
    <x v="3"/>
    <x v="1"/>
    <x v="0"/>
    <s v=" Tv partner teach eat.  "/>
    <s v="Tv partner teach eat."/>
  </r>
  <r>
    <n v="18796"/>
    <s v="Susan"/>
    <x v="6"/>
    <x v="0"/>
    <x v="0"/>
    <d v="2022-04-16T00:00:00"/>
    <d v="2025-05-13T07:27:46"/>
    <x v="34"/>
    <n v="10.7"/>
    <s v="Overloaded"/>
    <n v="6"/>
    <x v="1"/>
    <n v="6.7"/>
    <x v="1"/>
    <n v="92"/>
    <x v="1"/>
    <n v="4780"/>
    <x v="0"/>
    <x v="8"/>
    <x v="1"/>
    <x v="0"/>
    <s v=" Must place compare.  "/>
    <s v="Must place compare."/>
  </r>
  <r>
    <n v="18797"/>
    <s v="Edward"/>
    <x v="33"/>
    <x v="1"/>
    <x v="3"/>
    <d v="2017-02-18T00:00:00"/>
    <d v="2025-03-27T03:48:11"/>
    <x v="1302"/>
    <n v="8.6"/>
    <s v="Normal"/>
    <n v="7"/>
    <x v="2"/>
    <n v="6.5"/>
    <x v="1"/>
    <m/>
    <x v="4"/>
    <n v="4574"/>
    <x v="0"/>
    <x v="43"/>
    <x v="1"/>
    <x v="0"/>
    <s v=" Democratic perform.  "/>
    <s v="Democratic perform."/>
  </r>
  <r>
    <n v="18798"/>
    <s v="David"/>
    <x v="27"/>
    <x v="0"/>
    <x v="3"/>
    <d v="2021-10-13T00:00:00"/>
    <d v="2025-06-14T20:15:56"/>
    <x v="2208"/>
    <n v="7"/>
    <s v="Normal"/>
    <n v="7"/>
    <x v="2"/>
    <n v="6.5"/>
    <x v="1"/>
    <n v="58"/>
    <x v="3"/>
    <n v="8092"/>
    <x v="2"/>
    <x v="33"/>
    <x v="0"/>
    <x v="0"/>
    <s v=" Series very.  "/>
    <s v="Series very."/>
  </r>
  <r>
    <n v="18799"/>
    <s v="lisa"/>
    <x v="24"/>
    <x v="0"/>
    <x v="4"/>
    <d v="2022-07-05T00:00:00"/>
    <d v="2025-06-10T10:05:08"/>
    <x v="2329"/>
    <n v="7.9"/>
    <s v="Normal"/>
    <n v="7"/>
    <x v="2"/>
    <n v="6.4"/>
    <x v="1"/>
    <n v="69"/>
    <x v="3"/>
    <n v="9273"/>
    <x v="2"/>
    <x v="51"/>
    <x v="1"/>
    <x v="1"/>
    <s v=" Whom measure Congress.  "/>
    <s v="Whom measure Congress."/>
  </r>
  <r>
    <n v="18800"/>
    <s v="anthony"/>
    <x v="9"/>
    <x v="0"/>
    <x v="5"/>
    <d v="2023-02-27T00:00:00"/>
    <d v="2025-01-11T04:47:59"/>
    <x v="1599"/>
    <n v="9.1"/>
    <s v="Normal"/>
    <n v="1"/>
    <x v="0"/>
    <n v="7.6"/>
    <x v="1"/>
    <n v="96"/>
    <x v="1"/>
    <n v="11753"/>
    <x v="1"/>
    <x v="19"/>
    <x v="1"/>
    <x v="1"/>
    <s v=" Level establish.  "/>
    <s v="Level establish."/>
  </r>
  <r>
    <n v="18801"/>
    <s v="Alex"/>
    <x v="21"/>
    <x v="3"/>
    <x v="5"/>
    <d v="2016-08-05T00:00:00"/>
    <d v="2025-03-15T19:36:01"/>
    <x v="3033"/>
    <n v="5.3"/>
    <s v="Unburdened"/>
    <n v="5"/>
    <x v="1"/>
    <n v="6.3"/>
    <x v="1"/>
    <n v="46"/>
    <x v="0"/>
    <n v="5372"/>
    <x v="3"/>
    <x v="53"/>
    <x v="0"/>
    <x v="0"/>
    <s v=" Option beautiful.  "/>
    <s v="Option beautiful."/>
  </r>
  <r>
    <n v="18802"/>
    <s v="tammy"/>
    <x v="8"/>
    <x v="0"/>
    <x v="4"/>
    <d v="2022-10-09T00:00:00"/>
    <d v="2025-06-03T09:36:49"/>
    <x v="2016"/>
    <n v="9.6"/>
    <s v="Normal"/>
    <n v="9"/>
    <x v="2"/>
    <n v="5.7"/>
    <x v="0"/>
    <n v="65"/>
    <x v="3"/>
    <n v="6220"/>
    <x v="3"/>
    <x v="0"/>
    <x v="0"/>
    <x v="1"/>
    <s v=" Indicate discuss shake.  "/>
    <s v="Indicate discuss shake."/>
  </r>
  <r>
    <n v="18803"/>
    <s v="Christian"/>
    <x v="16"/>
    <x v="1"/>
    <x v="3"/>
    <d v="2024-07-09T00:00:00"/>
    <d v="2025-05-10T00:13:59"/>
    <x v="3121"/>
    <n v="8.6"/>
    <s v="Normal"/>
    <n v="1"/>
    <x v="0"/>
    <n v="5.6"/>
    <x v="0"/>
    <n v="64"/>
    <x v="3"/>
    <n v="4847"/>
    <x v="0"/>
    <x v="4"/>
    <x v="1"/>
    <x v="0"/>
    <s v=" Again with house.  "/>
    <s v="Again with house."/>
  </r>
  <r>
    <n v="18804"/>
    <s v="Jo"/>
    <x v="29"/>
    <x v="1"/>
    <x v="5"/>
    <d v="2016-01-15T00:00:00"/>
    <d v="2025-05-09T07:55:47"/>
    <x v="2254"/>
    <n v="9.6"/>
    <s v="Normal"/>
    <n v="6"/>
    <x v="1"/>
    <n v="6"/>
    <x v="1"/>
    <n v="88"/>
    <x v="1"/>
    <n v="3471"/>
    <x v="0"/>
    <x v="51"/>
    <x v="1"/>
    <x v="0"/>
    <s v=" Again personal.  "/>
    <s v="Again personal."/>
  </r>
  <r>
    <n v="18805"/>
    <s v="Joshua"/>
    <x v="36"/>
    <x v="2"/>
    <x v="2"/>
    <d v="2022-07-04T00:00:00"/>
    <d v="2025-07-07T20:04:45"/>
    <x v="530"/>
    <n v="10"/>
    <s v="Normal"/>
    <n v="6"/>
    <x v="1"/>
    <n v="8.1"/>
    <x v="3"/>
    <n v="72"/>
    <x v="2"/>
    <n v="11549"/>
    <x v="1"/>
    <x v="1"/>
    <x v="1"/>
    <x v="0"/>
    <s v=" Technology girl up.  "/>
    <s v="Technology girl up."/>
  </r>
  <r>
    <n v="18806"/>
    <s v="Ashley"/>
    <x v="16"/>
    <x v="0"/>
    <x v="0"/>
    <d v="2017-04-01T00:00:00"/>
    <d v="2025-04-12T00:09:46"/>
    <x v="2203"/>
    <n v="6.8"/>
    <s v="Unburdened"/>
    <n v="4"/>
    <x v="1"/>
    <n v="8.5"/>
    <x v="3"/>
    <n v="85"/>
    <x v="1"/>
    <n v="3553"/>
    <x v="0"/>
    <x v="32"/>
    <x v="0"/>
    <x v="0"/>
    <s v=" Consider.  "/>
    <s v="Consider."/>
  </r>
  <r>
    <n v="18807"/>
    <s v="Tim"/>
    <x v="21"/>
    <x v="1"/>
    <x v="0"/>
    <d v="2021-11-20T00:00:00"/>
    <d v="2025-06-20T02:00:11"/>
    <x v="2689"/>
    <n v="4.0999999999999996"/>
    <s v="Unburdened"/>
    <n v="6"/>
    <x v="1"/>
    <n v="8.6999999999999993"/>
    <x v="3"/>
    <n v="46"/>
    <x v="0"/>
    <n v="9145"/>
    <x v="2"/>
    <x v="51"/>
    <x v="1"/>
    <x v="1"/>
    <s v=" Attorney study.  "/>
    <s v="Attorney study."/>
  </r>
  <r>
    <n v="18808"/>
    <s v="Douglas"/>
    <x v="15"/>
    <x v="0"/>
    <x v="2"/>
    <d v="2023-02-18T00:00:00"/>
    <d v="2025-03-04T16:22:38"/>
    <x v="509"/>
    <n v="6.7"/>
    <s v="Unburdened"/>
    <n v="1"/>
    <x v="0"/>
    <n v="7.2"/>
    <x v="1"/>
    <n v="42"/>
    <x v="0"/>
    <n v="9296"/>
    <x v="2"/>
    <x v="44"/>
    <x v="0"/>
    <x v="1"/>
    <s v=" Set animal employee.  "/>
    <s v="Set animal employee."/>
  </r>
  <r>
    <n v="18809"/>
    <s v="Dakota"/>
    <x v="31"/>
    <x v="0"/>
    <x v="4"/>
    <d v="2017-12-17T00:00:00"/>
    <d v="2025-05-30T04:20:17"/>
    <x v="1074"/>
    <n v="7.9"/>
    <s v="Normal"/>
    <n v="2"/>
    <x v="0"/>
    <n v="5.9"/>
    <x v="0"/>
    <n v="75"/>
    <x v="2"/>
    <n v="13396"/>
    <x v="1"/>
    <x v="41"/>
    <x v="1"/>
    <x v="0"/>
    <s v=" Require public.  "/>
    <s v="Require public."/>
  </r>
  <r>
    <n v="18810"/>
    <s v="Christina"/>
    <x v="24"/>
    <x v="2"/>
    <x v="0"/>
    <d v="2019-08-05T00:00:00"/>
    <d v="2025-07-01T07:37:59"/>
    <x v="1134"/>
    <n v="5.8"/>
    <s v="Unburdened"/>
    <n v="2"/>
    <x v="0"/>
    <n v="5.7"/>
    <x v="0"/>
    <n v="82"/>
    <x v="2"/>
    <n v="9091"/>
    <x v="2"/>
    <x v="51"/>
    <x v="1"/>
    <x v="1"/>
    <s v=" Daughter itself arm.  "/>
    <s v="Daughter itself arm."/>
  </r>
  <r>
    <n v="18811"/>
    <s v="Jason"/>
    <x v="20"/>
    <x v="2"/>
    <x v="2"/>
    <d v="2016-12-28T00:00:00"/>
    <d v="2025-02-19T04:32:20"/>
    <x v="1663"/>
    <n v="11.7"/>
    <s v="Overloaded"/>
    <n v="1"/>
    <x v="0"/>
    <n v="4.4000000000000004"/>
    <x v="0"/>
    <n v="81"/>
    <x v="2"/>
    <n v="4457"/>
    <x v="0"/>
    <x v="35"/>
    <x v="1"/>
    <x v="1"/>
    <s v=" Carry poor.  "/>
    <s v="Carry poor."/>
  </r>
  <r>
    <n v="18812"/>
    <s v="Angela"/>
    <x v="2"/>
    <x v="1"/>
    <x v="5"/>
    <d v="2024-06-21T00:00:00"/>
    <d v="2025-02-09T22:07:50"/>
    <x v="2672"/>
    <n v="9"/>
    <s v="Normal"/>
    <n v="5"/>
    <x v="1"/>
    <n v="8.1"/>
    <x v="3"/>
    <n v="81"/>
    <x v="2"/>
    <n v="4670"/>
    <x v="0"/>
    <x v="35"/>
    <x v="1"/>
    <x v="0"/>
    <s v=" Table.  "/>
    <s v="Table."/>
  </r>
  <r>
    <n v="18813"/>
    <s v="Jacob"/>
    <x v="26"/>
    <x v="0"/>
    <x v="4"/>
    <d v="2018-08-05T00:00:00"/>
    <d v="2025-03-17T00:14:26"/>
    <x v="836"/>
    <n v="5.0999999999999996"/>
    <s v="Unburdened"/>
    <n v="2"/>
    <x v="0"/>
    <n v="8.4"/>
    <x v="3"/>
    <m/>
    <x v="4"/>
    <n v="7911"/>
    <x v="2"/>
    <x v="46"/>
    <x v="0"/>
    <x v="1"/>
    <s v=" Star identify according.  "/>
    <s v="Star identify according."/>
  </r>
  <r>
    <n v="18814"/>
    <s v="Linda"/>
    <x v="7"/>
    <x v="0"/>
    <x v="5"/>
    <d v="2021-06-26T00:00:00"/>
    <d v="2025-03-07T23:55:08"/>
    <x v="991"/>
    <n v="10.4"/>
    <s v="Overloaded"/>
    <n v="3"/>
    <x v="0"/>
    <n v="7.3"/>
    <x v="1"/>
    <n v="59"/>
    <x v="3"/>
    <n v="4385"/>
    <x v="0"/>
    <x v="33"/>
    <x v="0"/>
    <x v="1"/>
    <s v=" Record care culture see.  "/>
    <s v="Record care culture see."/>
  </r>
  <r>
    <n v="18815"/>
    <s v="Ashley"/>
    <x v="23"/>
    <x v="1"/>
    <x v="0"/>
    <d v="2018-11-03T00:00:00"/>
    <d v="2025-07-09T07:58:21"/>
    <x v="63"/>
    <n v="9.9"/>
    <s v="Normal"/>
    <n v="6"/>
    <x v="1"/>
    <n v="6.6"/>
    <x v="1"/>
    <n v="42"/>
    <x v="0"/>
    <n v="13535"/>
    <x v="1"/>
    <x v="26"/>
    <x v="1"/>
    <x v="0"/>
    <s v=" Morning best region.  "/>
    <s v="Morning best region."/>
  </r>
  <r>
    <n v="18816"/>
    <s v="Pamela"/>
    <x v="2"/>
    <x v="2"/>
    <x v="2"/>
    <d v="2016-03-03T00:00:00"/>
    <d v="2025-02-22T08:11:46"/>
    <x v="1929"/>
    <n v="5.7"/>
    <s v="Unburdened"/>
    <n v="1"/>
    <x v="0"/>
    <m/>
    <x v="2"/>
    <n v="84"/>
    <x v="2"/>
    <n v="2824"/>
    <x v="0"/>
    <x v="17"/>
    <x v="0"/>
    <x v="0"/>
    <s v=" On.  "/>
    <s v="On."/>
  </r>
  <r>
    <n v="18817"/>
    <s v="Kelly"/>
    <x v="16"/>
    <x v="1"/>
    <x v="5"/>
    <d v="2018-02-10T00:00:00"/>
    <d v="2025-04-23T14:48:13"/>
    <x v="2938"/>
    <n v="6.5"/>
    <s v="Unburdened"/>
    <n v="3"/>
    <x v="0"/>
    <n v="7.8"/>
    <x v="1"/>
    <n v="87"/>
    <x v="1"/>
    <n v="14236"/>
    <x v="1"/>
    <x v="52"/>
    <x v="0"/>
    <x v="1"/>
    <s v=" Nearly letter.  "/>
    <s v="Nearly letter."/>
  </r>
  <r>
    <n v="18818"/>
    <s v="Earl"/>
    <x v="10"/>
    <x v="1"/>
    <x v="4"/>
    <d v="2023-05-30T00:00:00"/>
    <d v="2025-05-23T16:36:44"/>
    <x v="1043"/>
    <m/>
    <s v=""/>
    <n v="3"/>
    <x v="0"/>
    <n v="5.8"/>
    <x v="0"/>
    <n v="58"/>
    <x v="3"/>
    <n v="14966"/>
    <x v="1"/>
    <x v="43"/>
    <x v="1"/>
    <x v="1"/>
    <s v=" Business hour.  "/>
    <s v="Business hour."/>
  </r>
  <r>
    <n v="18819"/>
    <s v="Susan"/>
    <x v="14"/>
    <x v="2"/>
    <x v="3"/>
    <d v="2016-04-18T00:00:00"/>
    <d v="2025-01-03T02:38:05"/>
    <x v="3023"/>
    <n v="9.6"/>
    <s v="Normal"/>
    <n v="7"/>
    <x v="2"/>
    <n v="7.1"/>
    <x v="1"/>
    <n v="41"/>
    <x v="0"/>
    <n v="12235"/>
    <x v="1"/>
    <x v="34"/>
    <x v="0"/>
    <x v="0"/>
    <s v=" Put base.  "/>
    <s v="Put base."/>
  </r>
  <r>
    <n v="18820"/>
    <s v="Christina"/>
    <x v="15"/>
    <x v="1"/>
    <x v="3"/>
    <d v="2023-03-24T00:00:00"/>
    <d v="2025-02-21T19:51:01"/>
    <x v="274"/>
    <n v="7.6"/>
    <s v="Normal"/>
    <n v="3"/>
    <x v="0"/>
    <n v="5.5"/>
    <x v="0"/>
    <n v="78"/>
    <x v="2"/>
    <n v="5832"/>
    <x v="3"/>
    <x v="29"/>
    <x v="1"/>
    <x v="1"/>
    <s v=" Plant far program.  "/>
    <s v="Plant far program."/>
  </r>
  <r>
    <n v="18821"/>
    <s v="James"/>
    <x v="0"/>
    <x v="0"/>
    <x v="1"/>
    <d v="2018-07-24T00:00:00"/>
    <d v="2025-05-28T20:24:34"/>
    <x v="955"/>
    <n v="6.8"/>
    <s v="Unburdened"/>
    <n v="1"/>
    <x v="0"/>
    <n v="4.3"/>
    <x v="0"/>
    <n v="46"/>
    <x v="0"/>
    <n v="12341"/>
    <x v="1"/>
    <x v="39"/>
    <x v="1"/>
    <x v="0"/>
    <s v=" Image west.  "/>
    <s v="Image west."/>
  </r>
  <r>
    <n v="18822"/>
    <s v="Jason"/>
    <x v="25"/>
    <x v="0"/>
    <x v="5"/>
    <d v="2023-08-26T00:00:00"/>
    <d v="2025-04-27T20:32:06"/>
    <x v="1821"/>
    <n v="6.9"/>
    <s v="Unburdened"/>
    <n v="2"/>
    <x v="0"/>
    <n v="8.6"/>
    <x v="3"/>
    <n v="74"/>
    <x v="2"/>
    <n v="11188"/>
    <x v="1"/>
    <x v="45"/>
    <x v="1"/>
    <x v="1"/>
    <s v=" Wonder knowledge.  "/>
    <s v="Wonder knowledge."/>
  </r>
  <r>
    <n v="18823"/>
    <s v="Glenn"/>
    <x v="2"/>
    <x v="2"/>
    <x v="3"/>
    <d v="2017-05-01T00:00:00"/>
    <d v="2025-06-15T20:49:59"/>
    <x v="1"/>
    <n v="4.5999999999999996"/>
    <s v="Unburdened"/>
    <n v="3"/>
    <x v="0"/>
    <n v="8.4"/>
    <x v="3"/>
    <n v="43"/>
    <x v="0"/>
    <n v="6030"/>
    <x v="3"/>
    <x v="13"/>
    <x v="1"/>
    <x v="0"/>
    <s v=" Receive.  "/>
    <s v="Receive."/>
  </r>
  <r>
    <n v="18824"/>
    <s v="Holly"/>
    <x v="25"/>
    <x v="2"/>
    <x v="4"/>
    <d v="2020-10-07T00:00:00"/>
    <d v="2025-05-12T22:18:59"/>
    <x v="472"/>
    <n v="8.1"/>
    <s v="Normal"/>
    <n v="7"/>
    <x v="2"/>
    <n v="9"/>
    <x v="3"/>
    <n v="98"/>
    <x v="1"/>
    <n v="9035"/>
    <x v="2"/>
    <x v="23"/>
    <x v="1"/>
    <x v="1"/>
    <s v=" Office purpose near Republican.  "/>
    <s v="Office purpose near Republican."/>
  </r>
  <r>
    <n v="18825"/>
    <s v="Katie"/>
    <x v="14"/>
    <x v="1"/>
    <x v="5"/>
    <d v="2017-07-20T00:00:00"/>
    <d v="2025-02-24T17:36:20"/>
    <x v="3122"/>
    <n v="9.5"/>
    <s v="Normal"/>
    <n v="9"/>
    <x v="2"/>
    <n v="7.6"/>
    <x v="1"/>
    <n v="76"/>
    <x v="2"/>
    <n v="13266"/>
    <x v="1"/>
    <x v="23"/>
    <x v="1"/>
    <x v="0"/>
    <s v=" Continue rest.  "/>
    <s v="Continue rest."/>
  </r>
  <r>
    <n v="18826"/>
    <s v="Kenneth"/>
    <x v="3"/>
    <x v="2"/>
    <x v="2"/>
    <d v="2018-02-18T00:00:00"/>
    <d v="2025-06-07T20:10:39"/>
    <x v="230"/>
    <n v="9.9"/>
    <s v="Normal"/>
    <n v="9"/>
    <x v="2"/>
    <n v="5.5"/>
    <x v="0"/>
    <n v="41"/>
    <x v="0"/>
    <n v="8454"/>
    <x v="2"/>
    <x v="11"/>
    <x v="0"/>
    <x v="0"/>
    <s v=" Any item.  "/>
    <s v="Any item."/>
  </r>
  <r>
    <n v="18827"/>
    <s v="Jeffery"/>
    <x v="22"/>
    <x v="2"/>
    <x v="0"/>
    <d v="2018-03-30T00:00:00"/>
    <d v="2025-05-10T08:03:45"/>
    <x v="245"/>
    <n v="9"/>
    <s v="Normal"/>
    <n v="1"/>
    <x v="0"/>
    <n v="7.4"/>
    <x v="1"/>
    <n v="75"/>
    <x v="2"/>
    <n v="13065"/>
    <x v="1"/>
    <x v="41"/>
    <x v="1"/>
    <x v="1"/>
    <s v=" Mouth local major turn.  "/>
    <s v="Mouth local major turn."/>
  </r>
  <r>
    <n v="18828"/>
    <s v="Eric"/>
    <x v="0"/>
    <x v="1"/>
    <x v="5"/>
    <d v="2021-06-23T00:00:00"/>
    <d v="2025-02-20T18:41:27"/>
    <x v="565"/>
    <n v="11.3"/>
    <s v="Overloaded"/>
    <n v="3"/>
    <x v="0"/>
    <n v="5.6"/>
    <x v="0"/>
    <n v="69"/>
    <x v="3"/>
    <n v="11098"/>
    <x v="1"/>
    <x v="58"/>
    <x v="0"/>
    <x v="0"/>
    <s v=" Measure hotel.  "/>
    <s v="Measure hotel."/>
  </r>
  <r>
    <n v="18829"/>
    <s v="Nicole"/>
    <x v="5"/>
    <x v="3"/>
    <x v="5"/>
    <d v="2023-10-03T00:00:00"/>
    <d v="2025-03-18T16:03:44"/>
    <x v="1406"/>
    <n v="5.4"/>
    <s v="Unburdened"/>
    <n v="2"/>
    <x v="0"/>
    <n v="8.4"/>
    <x v="3"/>
    <n v="48"/>
    <x v="0"/>
    <n v="6018"/>
    <x v="3"/>
    <x v="11"/>
    <x v="0"/>
    <x v="0"/>
    <s v=" Not man.  "/>
    <s v="Not man."/>
  </r>
  <r>
    <n v="18830"/>
    <s v="felicia"/>
    <x v="22"/>
    <x v="1"/>
    <x v="4"/>
    <d v="2024-05-19T00:00:00"/>
    <d v="2025-05-05T14:59:31"/>
    <x v="3123"/>
    <n v="4.2"/>
    <s v="Unburdened"/>
    <n v="5"/>
    <x v="1"/>
    <n v="6.1"/>
    <x v="1"/>
    <n v="84"/>
    <x v="2"/>
    <n v="4518"/>
    <x v="0"/>
    <x v="33"/>
    <x v="0"/>
    <x v="0"/>
    <s v=" Hundred south score score.  "/>
    <s v="Hundred south score score."/>
  </r>
  <r>
    <n v="18831"/>
    <s v="Anthony"/>
    <x v="14"/>
    <x v="2"/>
    <x v="3"/>
    <d v="2023-07-31T00:00:00"/>
    <d v="2025-03-09T01:30:20"/>
    <x v="2819"/>
    <n v="5.2"/>
    <s v="Unburdened"/>
    <n v="2"/>
    <x v="0"/>
    <n v="8.6"/>
    <x v="3"/>
    <n v="42"/>
    <x v="0"/>
    <n v="14222"/>
    <x v="1"/>
    <x v="40"/>
    <x v="0"/>
    <x v="1"/>
    <s v=" Star break.  "/>
    <s v="Star break."/>
  </r>
  <r>
    <n v="18832"/>
    <s v="megan"/>
    <x v="23"/>
    <x v="2"/>
    <x v="5"/>
    <d v="2022-05-17T00:00:00"/>
    <d v="2025-04-20T14:50:34"/>
    <x v="2049"/>
    <n v="11"/>
    <s v="Overloaded"/>
    <n v="8"/>
    <x v="2"/>
    <n v="4.7"/>
    <x v="0"/>
    <n v="88"/>
    <x v="1"/>
    <n v="8843"/>
    <x v="2"/>
    <x v="10"/>
    <x v="0"/>
    <x v="1"/>
    <s v=" Create accept.  "/>
    <s v="Create accept."/>
  </r>
  <r>
    <n v="18833"/>
    <s v="Christopher"/>
    <x v="11"/>
    <x v="3"/>
    <x v="1"/>
    <d v="2023-11-19T00:00:00"/>
    <d v="2025-03-06T12:25:36"/>
    <x v="429"/>
    <n v="11.4"/>
    <s v="Overloaded"/>
    <n v="7"/>
    <x v="2"/>
    <n v="8.8000000000000007"/>
    <x v="3"/>
    <n v="79"/>
    <x v="2"/>
    <n v="2768"/>
    <x v="0"/>
    <x v="15"/>
    <x v="1"/>
    <x v="1"/>
    <s v=" Power with prevent.  "/>
    <s v="Power with prevent."/>
  </r>
  <r>
    <n v="18834"/>
    <s v="Daniel"/>
    <x v="7"/>
    <x v="0"/>
    <x v="0"/>
    <d v="2023-05-25T00:00:00"/>
    <d v="2025-06-11T20:08:56"/>
    <x v="2682"/>
    <n v="8.1"/>
    <s v="Normal"/>
    <n v="5"/>
    <x v="1"/>
    <n v="6.1"/>
    <x v="1"/>
    <n v="79"/>
    <x v="2"/>
    <n v="8120"/>
    <x v="2"/>
    <x v="22"/>
    <x v="1"/>
    <x v="0"/>
    <s v=" Into protect.  "/>
    <s v="Into protect."/>
  </r>
  <r>
    <n v="18835"/>
    <s v="Jasmine"/>
    <x v="22"/>
    <x v="1"/>
    <x v="5"/>
    <d v="2017-09-27T00:00:00"/>
    <d v="2025-01-17T10:47:57"/>
    <x v="1346"/>
    <n v="7.7"/>
    <s v="Normal"/>
    <n v="2"/>
    <x v="0"/>
    <n v="8.1999999999999993"/>
    <x v="3"/>
    <n v="56"/>
    <x v="3"/>
    <n v="5636"/>
    <x v="3"/>
    <x v="2"/>
    <x v="1"/>
    <x v="0"/>
    <s v=" Yet research.  "/>
    <s v="Yet research."/>
  </r>
  <r>
    <n v="18836"/>
    <s v="angelica"/>
    <x v="23"/>
    <x v="2"/>
    <x v="3"/>
    <d v="2019-08-02T00:00:00"/>
    <d v="2025-05-22T21:24:41"/>
    <x v="1164"/>
    <n v="6.1"/>
    <s v="Unburdened"/>
    <n v="1"/>
    <x v="0"/>
    <n v="5.8"/>
    <x v="0"/>
    <n v="42"/>
    <x v="0"/>
    <n v="2999"/>
    <x v="0"/>
    <x v="56"/>
    <x v="1"/>
    <x v="1"/>
    <s v=" Dark.  "/>
    <s v="Dark."/>
  </r>
  <r>
    <n v="18837"/>
    <s v="Bradley"/>
    <x v="17"/>
    <x v="0"/>
    <x v="3"/>
    <d v="2017-11-14T00:00:00"/>
    <d v="2025-02-15T09:12:52"/>
    <x v="610"/>
    <n v="9.1999999999999993"/>
    <s v="Normal"/>
    <n v="5"/>
    <x v="1"/>
    <n v="8.6"/>
    <x v="3"/>
    <n v="77"/>
    <x v="2"/>
    <n v="5606"/>
    <x v="3"/>
    <x v="17"/>
    <x v="0"/>
    <x v="1"/>
    <s v=" Some every.  "/>
    <s v="Some every."/>
  </r>
  <r>
    <n v="18838"/>
    <s v="Robert"/>
    <x v="21"/>
    <x v="3"/>
    <x v="4"/>
    <d v="2021-05-05T00:00:00"/>
    <d v="2025-05-31T19:35:07"/>
    <x v="276"/>
    <n v="11"/>
    <s v="Overloaded"/>
    <n v="4"/>
    <x v="1"/>
    <n v="6.8"/>
    <x v="1"/>
    <n v="51"/>
    <x v="3"/>
    <n v="9916"/>
    <x v="2"/>
    <x v="46"/>
    <x v="0"/>
    <x v="1"/>
    <s v=" Into interview ready.  "/>
    <s v="Into interview ready."/>
  </r>
  <r>
    <n v="18839"/>
    <s v="john"/>
    <x v="0"/>
    <x v="3"/>
    <x v="1"/>
    <d v="2016-05-12T00:00:00"/>
    <d v="2025-02-21T22:53:07"/>
    <x v="688"/>
    <n v="11.4"/>
    <s v="Overloaded"/>
    <n v="4"/>
    <x v="1"/>
    <n v="5.2"/>
    <x v="0"/>
    <n v="86"/>
    <x v="1"/>
    <n v="2959"/>
    <x v="0"/>
    <x v="5"/>
    <x v="1"/>
    <x v="1"/>
    <s v=" Sign day us.  "/>
    <s v="Sign day us."/>
  </r>
  <r>
    <n v="18840"/>
    <s v="Cody"/>
    <x v="10"/>
    <x v="0"/>
    <x v="3"/>
    <d v="2018-03-15T00:00:00"/>
    <d v="2025-02-09T02:43:17"/>
    <x v="2900"/>
    <n v="9.1"/>
    <s v="Normal"/>
    <n v="9"/>
    <x v="2"/>
    <n v="8"/>
    <x v="3"/>
    <n v="89"/>
    <x v="1"/>
    <n v="9361"/>
    <x v="2"/>
    <x v="58"/>
    <x v="0"/>
    <x v="0"/>
    <s v=" Worry time.  "/>
    <s v="Worry time."/>
  </r>
  <r>
    <n v="18841"/>
    <s v="Steven"/>
    <x v="36"/>
    <x v="0"/>
    <x v="4"/>
    <d v="2022-12-22T00:00:00"/>
    <d v="2025-01-18T03:02:31"/>
    <x v="3102"/>
    <n v="11.6"/>
    <s v="Overloaded"/>
    <n v="9"/>
    <x v="2"/>
    <n v="8.8000000000000007"/>
    <x v="3"/>
    <n v="42"/>
    <x v="0"/>
    <n v="6411"/>
    <x v="3"/>
    <x v="50"/>
    <x v="0"/>
    <x v="1"/>
    <s v=" Follow century.  "/>
    <s v="Follow century."/>
  </r>
  <r>
    <n v="18842"/>
    <s v="Edward"/>
    <x v="21"/>
    <x v="0"/>
    <x v="5"/>
    <d v="2021-11-23T00:00:00"/>
    <d v="2025-01-01T16:44:07"/>
    <x v="2453"/>
    <n v="9.3000000000000007"/>
    <s v="Normal"/>
    <n v="9"/>
    <x v="2"/>
    <m/>
    <x v="2"/>
    <n v="72"/>
    <x v="2"/>
    <n v="5517"/>
    <x v="3"/>
    <x v="52"/>
    <x v="0"/>
    <x v="1"/>
    <s v=" Mr day.  "/>
    <s v="Mr day."/>
  </r>
  <r>
    <n v="18843"/>
    <s v="Ryan"/>
    <x v="7"/>
    <x v="3"/>
    <x v="0"/>
    <d v="2018-07-23T00:00:00"/>
    <d v="2025-01-30T01:26:36"/>
    <x v="1910"/>
    <n v="7.1"/>
    <s v="Normal"/>
    <n v="9"/>
    <x v="2"/>
    <n v="7.2"/>
    <x v="1"/>
    <m/>
    <x v="4"/>
    <n v="14834"/>
    <x v="1"/>
    <x v="45"/>
    <x v="1"/>
    <x v="0"/>
    <s v=" President raise past.  "/>
    <s v="President raise past."/>
  </r>
  <r>
    <n v="18844"/>
    <s v="Jessica"/>
    <x v="4"/>
    <x v="0"/>
    <x v="0"/>
    <d v="2021-06-06T00:00:00"/>
    <d v="2025-01-28T11:26:56"/>
    <x v="1429"/>
    <n v="6.6"/>
    <s v="Unburdened"/>
    <n v="5"/>
    <x v="1"/>
    <n v="7.4"/>
    <x v="1"/>
    <n v="75"/>
    <x v="2"/>
    <n v="11420"/>
    <x v="1"/>
    <x v="39"/>
    <x v="1"/>
    <x v="0"/>
    <s v=" Eye century growth.  "/>
    <s v="Eye century growth."/>
  </r>
  <r>
    <n v="18845"/>
    <s v="Anita"/>
    <x v="21"/>
    <x v="1"/>
    <x v="0"/>
    <d v="2020-08-27T00:00:00"/>
    <d v="2025-05-15T03:09:20"/>
    <x v="2884"/>
    <n v="5.7"/>
    <s v="Unburdened"/>
    <n v="6"/>
    <x v="1"/>
    <n v="7.8"/>
    <x v="1"/>
    <n v="54"/>
    <x v="3"/>
    <n v="9093"/>
    <x v="2"/>
    <x v="24"/>
    <x v="1"/>
    <x v="0"/>
    <s v=" Reduce international.  "/>
    <s v="Reduce international."/>
  </r>
  <r>
    <n v="18846"/>
    <s v="Maria"/>
    <x v="9"/>
    <x v="1"/>
    <x v="5"/>
    <d v="2017-12-25T00:00:00"/>
    <d v="2025-02-09T10:38:41"/>
    <x v="2661"/>
    <n v="7.5"/>
    <s v="Normal"/>
    <n v="5"/>
    <x v="1"/>
    <n v="4.8"/>
    <x v="0"/>
    <n v="82"/>
    <x v="2"/>
    <n v="13359"/>
    <x v="1"/>
    <x v="27"/>
    <x v="1"/>
    <x v="0"/>
    <s v=" Development act nearly.  "/>
    <s v="Development act nearly."/>
  </r>
  <r>
    <n v="18847"/>
    <s v="Meagan"/>
    <x v="20"/>
    <x v="0"/>
    <x v="2"/>
    <d v="2016-09-08T00:00:00"/>
    <d v="2025-05-25T13:30:12"/>
    <x v="2340"/>
    <n v="9.3000000000000007"/>
    <s v="Normal"/>
    <n v="4"/>
    <x v="1"/>
    <n v="7.1"/>
    <x v="1"/>
    <n v="86"/>
    <x v="1"/>
    <n v="12915"/>
    <x v="1"/>
    <x v="23"/>
    <x v="1"/>
    <x v="0"/>
    <s v=" Born speak seek.  "/>
    <s v="Born speak seek."/>
  </r>
  <r>
    <n v="18848"/>
    <s v="Mark"/>
    <x v="23"/>
    <x v="2"/>
    <x v="5"/>
    <d v="2021-05-04T00:00:00"/>
    <d v="2025-02-27T15:01:20"/>
    <x v="754"/>
    <n v="11.1"/>
    <s v="Overloaded"/>
    <n v="8"/>
    <x v="2"/>
    <n v="6.6"/>
    <x v="1"/>
    <n v="48"/>
    <x v="0"/>
    <n v="13401"/>
    <x v="1"/>
    <x v="35"/>
    <x v="1"/>
    <x v="0"/>
    <s v=" Series use doctor.  "/>
    <s v="Series use doctor."/>
  </r>
  <r>
    <n v="18849"/>
    <s v="Brooke"/>
    <x v="20"/>
    <x v="0"/>
    <x v="4"/>
    <d v="2023-04-18T00:00:00"/>
    <d v="2025-06-28T19:44:16"/>
    <x v="1549"/>
    <n v="6"/>
    <s v="Unburdened"/>
    <n v="5"/>
    <x v="1"/>
    <n v="4.5999999999999996"/>
    <x v="0"/>
    <n v="54"/>
    <x v="3"/>
    <n v="5973"/>
    <x v="3"/>
    <x v="31"/>
    <x v="1"/>
    <x v="1"/>
    <s v=" Many degree for.  "/>
    <s v="Many degree for."/>
  </r>
  <r>
    <n v="18850"/>
    <s v="Jacob"/>
    <x v="39"/>
    <x v="0"/>
    <x v="3"/>
    <d v="2023-08-11T00:00:00"/>
    <d v="2025-03-26T16:50:37"/>
    <x v="1300"/>
    <n v="8.4"/>
    <s v="Normal"/>
    <n v="2"/>
    <x v="0"/>
    <n v="5.8"/>
    <x v="0"/>
    <n v="97"/>
    <x v="1"/>
    <n v="6790"/>
    <x v="3"/>
    <x v="9"/>
    <x v="0"/>
    <x v="1"/>
    <s v=" Him beyond.  "/>
    <s v="Him beyond."/>
  </r>
  <r>
    <n v="18851"/>
    <s v="Michael"/>
    <x v="6"/>
    <x v="1"/>
    <x v="3"/>
    <d v="2020-01-06T00:00:00"/>
    <d v="2025-02-11T23:14:56"/>
    <x v="2698"/>
    <n v="4.8"/>
    <s v="Unburdened"/>
    <n v="9"/>
    <x v="2"/>
    <n v="7.9"/>
    <x v="1"/>
    <n v="42"/>
    <x v="0"/>
    <n v="6742"/>
    <x v="3"/>
    <x v="19"/>
    <x v="1"/>
    <x v="0"/>
    <s v=" He sound box.  "/>
    <s v="He sound box."/>
  </r>
  <r>
    <n v="18852"/>
    <s v="Robert"/>
    <x v="26"/>
    <x v="2"/>
    <x v="5"/>
    <d v="2017-08-19T00:00:00"/>
    <d v="2025-01-10T02:52:22"/>
    <x v="752"/>
    <m/>
    <s v=""/>
    <n v="9"/>
    <x v="2"/>
    <n v="5.0999999999999996"/>
    <x v="0"/>
    <n v="93"/>
    <x v="1"/>
    <n v="6366"/>
    <x v="3"/>
    <x v="33"/>
    <x v="0"/>
    <x v="0"/>
    <s v=" Wide dark seem.  "/>
    <s v="Wide dark seem."/>
  </r>
  <r>
    <n v="18853"/>
    <s v="Jason"/>
    <x v="4"/>
    <x v="2"/>
    <x v="4"/>
    <d v="2023-01-02T00:00:00"/>
    <d v="2025-06-15T03:17:54"/>
    <x v="2993"/>
    <n v="9.8000000000000007"/>
    <s v="Normal"/>
    <n v="5"/>
    <x v="1"/>
    <n v="8.9"/>
    <x v="3"/>
    <n v="47"/>
    <x v="0"/>
    <n v="7149"/>
    <x v="3"/>
    <x v="27"/>
    <x v="1"/>
    <x v="0"/>
    <s v=" Word daughter.  "/>
    <s v="Word daughter."/>
  </r>
  <r>
    <n v="18854"/>
    <s v="Laurie"/>
    <x v="24"/>
    <x v="2"/>
    <x v="3"/>
    <d v="2021-07-11T00:00:00"/>
    <d v="2025-06-30T18:03:16"/>
    <x v="2969"/>
    <n v="11.7"/>
    <s v="Overloaded"/>
    <n v="2"/>
    <x v="0"/>
    <n v="5.2"/>
    <x v="0"/>
    <n v="82"/>
    <x v="2"/>
    <n v="5751"/>
    <x v="3"/>
    <x v="32"/>
    <x v="0"/>
    <x v="1"/>
    <s v=" Vote prove.  "/>
    <s v="Vote prove."/>
  </r>
  <r>
    <n v="18855"/>
    <s v="Destiny"/>
    <x v="14"/>
    <x v="1"/>
    <x v="3"/>
    <d v="2024-04-08T00:00:00"/>
    <d v="2025-01-15T17:34:57"/>
    <x v="458"/>
    <n v="5.0999999999999996"/>
    <s v="Unburdened"/>
    <n v="1"/>
    <x v="0"/>
    <n v="4.7"/>
    <x v="0"/>
    <n v="60"/>
    <x v="3"/>
    <n v="13198"/>
    <x v="1"/>
    <x v="12"/>
    <x v="1"/>
    <x v="1"/>
    <s v=" Partner officer significant safe.  "/>
    <s v="Partner officer significant safe."/>
  </r>
  <r>
    <n v="18856"/>
    <s v="Caroline"/>
    <x v="21"/>
    <x v="0"/>
    <x v="2"/>
    <d v="2022-02-20T00:00:00"/>
    <d v="2025-04-16T01:41:46"/>
    <x v="2416"/>
    <n v="8.5"/>
    <s v="Normal"/>
    <n v="3"/>
    <x v="0"/>
    <n v="7.7"/>
    <x v="1"/>
    <n v="73"/>
    <x v="2"/>
    <n v="3727"/>
    <x v="0"/>
    <x v="54"/>
    <x v="0"/>
    <x v="1"/>
    <s v=" Beat one say.  "/>
    <s v="Beat one say."/>
  </r>
  <r>
    <n v="18857"/>
    <s v="Randy"/>
    <x v="32"/>
    <x v="0"/>
    <x v="5"/>
    <d v="2020-09-21T00:00:00"/>
    <d v="2025-04-21T12:42:25"/>
    <x v="123"/>
    <n v="10.5"/>
    <s v="Overloaded"/>
    <n v="3"/>
    <x v="0"/>
    <n v="5.5"/>
    <x v="0"/>
    <n v="56"/>
    <x v="3"/>
    <n v="2653"/>
    <x v="0"/>
    <x v="52"/>
    <x v="0"/>
    <x v="1"/>
    <s v=" Of address.  "/>
    <s v="Of address."/>
  </r>
  <r>
    <n v="18858"/>
    <s v="Dustin"/>
    <x v="26"/>
    <x v="2"/>
    <x v="5"/>
    <d v="2015-10-24T00:00:00"/>
    <d v="2025-06-28T21:37:34"/>
    <x v="739"/>
    <n v="4.5999999999999996"/>
    <s v="Unburdened"/>
    <n v="7"/>
    <x v="2"/>
    <n v="6"/>
    <x v="1"/>
    <n v="51"/>
    <x v="3"/>
    <n v="11487"/>
    <x v="1"/>
    <x v="16"/>
    <x v="1"/>
    <x v="1"/>
    <s v=" Consider science.  "/>
    <s v="Consider science."/>
  </r>
  <r>
    <n v="18859"/>
    <s v="Jeffrey"/>
    <x v="38"/>
    <x v="1"/>
    <x v="2"/>
    <d v="2022-08-27T00:00:00"/>
    <d v="2025-03-19T21:19:25"/>
    <x v="1693"/>
    <n v="6.9"/>
    <s v="Unburdened"/>
    <n v="1"/>
    <x v="0"/>
    <n v="4.5999999999999996"/>
    <x v="0"/>
    <n v="84"/>
    <x v="2"/>
    <n v="13519"/>
    <x v="1"/>
    <x v="18"/>
    <x v="1"/>
    <x v="1"/>
    <s v=" West property high.  "/>
    <s v="West property high."/>
  </r>
  <r>
    <n v="18860"/>
    <s v="James"/>
    <x v="33"/>
    <x v="2"/>
    <x v="3"/>
    <d v="2022-10-01T00:00:00"/>
    <d v="2025-03-31T09:17:54"/>
    <x v="1942"/>
    <n v="8.5"/>
    <s v="Normal"/>
    <n v="8"/>
    <x v="2"/>
    <n v="5.8"/>
    <x v="0"/>
    <n v="44"/>
    <x v="0"/>
    <n v="4410"/>
    <x v="0"/>
    <x v="40"/>
    <x v="0"/>
    <x v="1"/>
    <s v=" Author someone everybody.  "/>
    <s v="Author someone everybody."/>
  </r>
  <r>
    <n v="18861"/>
    <s v="krystal"/>
    <x v="38"/>
    <x v="2"/>
    <x v="4"/>
    <d v="2023-08-28T00:00:00"/>
    <d v="2025-05-21T01:13:31"/>
    <x v="1250"/>
    <n v="5.6"/>
    <s v="Unburdened"/>
    <n v="1"/>
    <x v="0"/>
    <n v="8.4"/>
    <x v="3"/>
    <n v="43"/>
    <x v="0"/>
    <n v="4490"/>
    <x v="0"/>
    <x v="59"/>
    <x v="1"/>
    <x v="1"/>
    <s v=" Raise brother over.  "/>
    <s v="Raise brother over."/>
  </r>
  <r>
    <n v="18862"/>
    <s v="Brian"/>
    <x v="36"/>
    <x v="2"/>
    <x v="0"/>
    <d v="2019-01-04T00:00:00"/>
    <d v="2025-07-06T06:47:09"/>
    <x v="1602"/>
    <n v="6.6"/>
    <s v="Unburdened"/>
    <n v="7"/>
    <x v="2"/>
    <n v="5.3"/>
    <x v="0"/>
    <n v="95"/>
    <x v="1"/>
    <n v="5104"/>
    <x v="3"/>
    <x v="0"/>
    <x v="0"/>
    <x v="0"/>
    <s v=" Wish her a.  "/>
    <s v="Wish her a."/>
  </r>
  <r>
    <n v="18863"/>
    <s v="Kristy"/>
    <x v="2"/>
    <x v="2"/>
    <x v="4"/>
    <d v="2021-10-03T00:00:00"/>
    <d v="2025-01-27T09:21:36"/>
    <x v="459"/>
    <n v="10"/>
    <s v="Normal"/>
    <n v="2"/>
    <x v="0"/>
    <n v="8.6999999999999993"/>
    <x v="3"/>
    <m/>
    <x v="4"/>
    <n v="11439"/>
    <x v="1"/>
    <x v="26"/>
    <x v="1"/>
    <x v="1"/>
    <s v=" His open.  "/>
    <s v="His open."/>
  </r>
  <r>
    <n v="18864"/>
    <s v="Steven"/>
    <x v="6"/>
    <x v="2"/>
    <x v="4"/>
    <d v="2017-03-31T00:00:00"/>
    <d v="2025-02-05T12:24:49"/>
    <x v="1666"/>
    <n v="5.9"/>
    <s v="Unburdened"/>
    <n v="5"/>
    <x v="1"/>
    <n v="7.3"/>
    <x v="1"/>
    <n v="61"/>
    <x v="3"/>
    <n v="13292"/>
    <x v="1"/>
    <x v="12"/>
    <x v="1"/>
    <x v="0"/>
    <s v=" Occur particularly force into.  "/>
    <s v="Occur particularly force into."/>
  </r>
  <r>
    <n v="18865"/>
    <s v="Jessica"/>
    <x v="6"/>
    <x v="1"/>
    <x v="2"/>
    <d v="2016-01-11T00:00:00"/>
    <d v="2025-04-02T04:47:22"/>
    <x v="2361"/>
    <n v="4.3"/>
    <s v="Unburdened"/>
    <n v="6"/>
    <x v="1"/>
    <n v="8.1"/>
    <x v="3"/>
    <n v="71"/>
    <x v="2"/>
    <n v="13543"/>
    <x v="1"/>
    <x v="20"/>
    <x v="1"/>
    <x v="1"/>
    <s v=" Brother manage.  "/>
    <s v="Brother manage."/>
  </r>
  <r>
    <n v="18866"/>
    <s v="Mary"/>
    <x v="26"/>
    <x v="1"/>
    <x v="4"/>
    <d v="2018-07-03T00:00:00"/>
    <d v="2025-06-08T04:03:49"/>
    <x v="1028"/>
    <n v="5"/>
    <s v="Unburdened"/>
    <n v="6"/>
    <x v="1"/>
    <n v="6.8"/>
    <x v="1"/>
    <n v="50"/>
    <x v="3"/>
    <n v="3150"/>
    <x v="0"/>
    <x v="0"/>
    <x v="0"/>
    <x v="1"/>
    <s v=" Sign hotel.  "/>
    <s v="Sign hotel."/>
  </r>
  <r>
    <n v="18867"/>
    <s v="Danielle"/>
    <x v="24"/>
    <x v="3"/>
    <x v="2"/>
    <d v="2017-08-04T00:00:00"/>
    <d v="2025-05-23T11:25:33"/>
    <x v="256"/>
    <n v="11.5"/>
    <s v="Overloaded"/>
    <n v="2"/>
    <x v="0"/>
    <n v="4.3"/>
    <x v="0"/>
    <n v="66"/>
    <x v="3"/>
    <n v="2277"/>
    <x v="0"/>
    <x v="24"/>
    <x v="1"/>
    <x v="1"/>
    <s v=" Science growth.  "/>
    <s v="Science growth."/>
  </r>
  <r>
    <n v="18868"/>
    <s v="Christine"/>
    <x v="2"/>
    <x v="2"/>
    <x v="4"/>
    <d v="2019-06-24T00:00:00"/>
    <d v="2025-04-26T20:41:32"/>
    <x v="3124"/>
    <n v="5.3"/>
    <s v="Unburdened"/>
    <n v="2"/>
    <x v="0"/>
    <n v="5"/>
    <x v="0"/>
    <n v="40"/>
    <x v="0"/>
    <n v="10216"/>
    <x v="1"/>
    <x v="44"/>
    <x v="0"/>
    <x v="0"/>
    <s v=" Rest conference dream.  "/>
    <s v="Rest conference dream."/>
  </r>
  <r>
    <n v="18869"/>
    <s v="Jacob"/>
    <x v="5"/>
    <x v="0"/>
    <x v="0"/>
    <d v="2023-07-12T00:00:00"/>
    <d v="2025-01-20T01:46:00"/>
    <x v="605"/>
    <n v="9.5"/>
    <s v="Normal"/>
    <n v="2"/>
    <x v="0"/>
    <n v="7.9"/>
    <x v="1"/>
    <n v="57"/>
    <x v="3"/>
    <n v="14739"/>
    <x v="1"/>
    <x v="8"/>
    <x v="1"/>
    <x v="0"/>
    <s v=" Five only north even.  "/>
    <s v="Five only north even."/>
  </r>
  <r>
    <n v="18870"/>
    <s v="Jeffrey"/>
    <x v="8"/>
    <x v="1"/>
    <x v="3"/>
    <d v="2022-09-16T00:00:00"/>
    <d v="2025-05-13T21:31:27"/>
    <x v="2214"/>
    <n v="4.7"/>
    <s v="Unburdened"/>
    <n v="2"/>
    <x v="0"/>
    <n v="5.4"/>
    <x v="0"/>
    <n v="48"/>
    <x v="0"/>
    <n v="8106"/>
    <x v="2"/>
    <x v="18"/>
    <x v="1"/>
    <x v="0"/>
    <s v=" Woman deal.  "/>
    <s v="Woman deal."/>
  </r>
  <r>
    <n v="18871"/>
    <s v="Debra"/>
    <x v="1"/>
    <x v="2"/>
    <x v="0"/>
    <d v="2018-04-29T00:00:00"/>
    <d v="2025-06-02T07:46:33"/>
    <x v="280"/>
    <n v="9.3000000000000007"/>
    <s v="Normal"/>
    <n v="1"/>
    <x v="0"/>
    <n v="7.6"/>
    <x v="1"/>
    <n v="54"/>
    <x v="3"/>
    <n v="11940"/>
    <x v="1"/>
    <x v="51"/>
    <x v="1"/>
    <x v="1"/>
    <s v=" Fill result.  "/>
    <s v="Fill result."/>
  </r>
  <r>
    <n v="18872"/>
    <s v="Shelley"/>
    <x v="19"/>
    <x v="0"/>
    <x v="4"/>
    <d v="2024-02-06T00:00:00"/>
    <d v="2025-01-09T18:44:12"/>
    <x v="3125"/>
    <n v="10.8"/>
    <s v="Overloaded"/>
    <n v="4"/>
    <x v="1"/>
    <n v="8.9"/>
    <x v="3"/>
    <n v="86"/>
    <x v="1"/>
    <n v="14475"/>
    <x v="1"/>
    <x v="51"/>
    <x v="1"/>
    <x v="1"/>
    <s v=" Might wind recently.  "/>
    <s v="Might wind recently."/>
  </r>
  <r>
    <n v="18873"/>
    <s v="amanda"/>
    <x v="27"/>
    <x v="2"/>
    <x v="5"/>
    <d v="2015-09-05T00:00:00"/>
    <d v="2025-05-29T13:27:08"/>
    <x v="71"/>
    <n v="11.9"/>
    <s v="Overloaded"/>
    <n v="6"/>
    <x v="1"/>
    <n v="7.2"/>
    <x v="1"/>
    <n v="82"/>
    <x v="2"/>
    <n v="6990"/>
    <x v="3"/>
    <x v="52"/>
    <x v="0"/>
    <x v="1"/>
    <s v=" Her federal military.  "/>
    <s v="Her federal military."/>
  </r>
  <r>
    <n v="18874"/>
    <s v="Andres"/>
    <x v="11"/>
    <x v="0"/>
    <x v="0"/>
    <d v="2016-05-19T00:00:00"/>
    <d v="2025-03-09T09:08:50"/>
    <x v="2551"/>
    <n v="4.5"/>
    <s v="Unburdened"/>
    <n v="9"/>
    <x v="2"/>
    <n v="4.5"/>
    <x v="0"/>
    <n v="63"/>
    <x v="3"/>
    <n v="8048"/>
    <x v="2"/>
    <x v="19"/>
    <x v="1"/>
    <x v="1"/>
    <s v=" Exist American.  "/>
    <s v="Exist American."/>
  </r>
  <r>
    <n v="18875"/>
    <s v="Melanie"/>
    <x v="29"/>
    <x v="0"/>
    <x v="0"/>
    <d v="2018-12-07T00:00:00"/>
    <d v="2025-02-03T15:57:46"/>
    <x v="237"/>
    <n v="7.6"/>
    <s v="Normal"/>
    <n v="6"/>
    <x v="1"/>
    <m/>
    <x v="2"/>
    <n v="68"/>
    <x v="3"/>
    <n v="2915"/>
    <x v="0"/>
    <x v="4"/>
    <x v="1"/>
    <x v="0"/>
    <s v=" Education idea.  "/>
    <s v="Education idea."/>
  </r>
  <r>
    <n v="18876"/>
    <s v="Renee"/>
    <x v="26"/>
    <x v="0"/>
    <x v="5"/>
    <d v="2023-06-15T00:00:00"/>
    <d v="2025-02-21T00:07:27"/>
    <x v="2438"/>
    <n v="8.6999999999999993"/>
    <s v="Normal"/>
    <n v="6"/>
    <x v="1"/>
    <n v="9"/>
    <x v="3"/>
    <n v="41"/>
    <x v="0"/>
    <n v="3025"/>
    <x v="0"/>
    <x v="8"/>
    <x v="1"/>
    <x v="0"/>
    <s v=" Focus wrong fall.  "/>
    <s v="Focus wrong fall."/>
  </r>
  <r>
    <n v="18877"/>
    <s v="Devon"/>
    <x v="36"/>
    <x v="1"/>
    <x v="3"/>
    <d v="2018-10-09T00:00:00"/>
    <d v="2025-04-17T08:28:55"/>
    <x v="656"/>
    <n v="10"/>
    <s v="Normal"/>
    <n v="2"/>
    <x v="0"/>
    <n v="6.9"/>
    <x v="1"/>
    <n v="42"/>
    <x v="0"/>
    <n v="10799"/>
    <x v="1"/>
    <x v="57"/>
    <x v="1"/>
    <x v="0"/>
    <s v=" Candidate movie.  "/>
    <s v="Candidate movie."/>
  </r>
  <r>
    <n v="18878"/>
    <s v="Raymond"/>
    <x v="16"/>
    <x v="3"/>
    <x v="3"/>
    <d v="2016-02-14T00:00:00"/>
    <d v="2025-04-14T00:22:25"/>
    <x v="681"/>
    <n v="7.4"/>
    <s v="Normal"/>
    <n v="7"/>
    <x v="2"/>
    <n v="4.5999999999999996"/>
    <x v="0"/>
    <n v="97"/>
    <x v="1"/>
    <n v="3222"/>
    <x v="0"/>
    <x v="0"/>
    <x v="0"/>
    <x v="0"/>
    <s v=" Onto.  "/>
    <s v="Onto."/>
  </r>
  <r>
    <n v="18879"/>
    <s v="Jennifer"/>
    <x v="27"/>
    <x v="3"/>
    <x v="3"/>
    <d v="2015-12-21T00:00:00"/>
    <d v="2025-04-05T19:40:23"/>
    <x v="475"/>
    <n v="4.5"/>
    <s v="Unburdened"/>
    <n v="2"/>
    <x v="0"/>
    <n v="4.9000000000000004"/>
    <x v="0"/>
    <m/>
    <x v="4"/>
    <n v="7716"/>
    <x v="2"/>
    <x v="5"/>
    <x v="1"/>
    <x v="0"/>
    <s v=" Image little star.  "/>
    <s v="Image little star."/>
  </r>
  <r>
    <n v="18880"/>
    <s v="Ryan"/>
    <x v="4"/>
    <x v="0"/>
    <x v="5"/>
    <d v="2017-12-09T00:00:00"/>
    <d v="2025-06-06T09:46:45"/>
    <x v="1052"/>
    <n v="4.8"/>
    <s v="Unburdened"/>
    <n v="8"/>
    <x v="2"/>
    <m/>
    <x v="2"/>
    <n v="49"/>
    <x v="0"/>
    <n v="9497"/>
    <x v="2"/>
    <x v="48"/>
    <x v="1"/>
    <x v="1"/>
    <s v=" Notice safe.  "/>
    <s v="Notice safe."/>
  </r>
  <r>
    <n v="18881"/>
    <s v="Taylor"/>
    <x v="35"/>
    <x v="2"/>
    <x v="0"/>
    <d v="2016-01-26T00:00:00"/>
    <d v="2025-05-04T07:58:11"/>
    <x v="733"/>
    <n v="6.8"/>
    <s v="Unburdened"/>
    <n v="2"/>
    <x v="0"/>
    <n v="6.9"/>
    <x v="1"/>
    <n v="94"/>
    <x v="1"/>
    <n v="9003"/>
    <x v="2"/>
    <x v="0"/>
    <x v="0"/>
    <x v="1"/>
    <s v=" State cover.  "/>
    <s v="State cover."/>
  </r>
  <r>
    <n v="18882"/>
    <s v="Lauren"/>
    <x v="21"/>
    <x v="3"/>
    <x v="4"/>
    <d v="2016-08-20T00:00:00"/>
    <d v="2025-01-17T08:53:38"/>
    <x v="1952"/>
    <m/>
    <s v=""/>
    <n v="8"/>
    <x v="2"/>
    <n v="5"/>
    <x v="0"/>
    <n v="40"/>
    <x v="0"/>
    <n v="8274"/>
    <x v="2"/>
    <x v="57"/>
    <x v="1"/>
    <x v="1"/>
    <s v=" Federal.  "/>
    <s v="Federal."/>
  </r>
  <r>
    <n v="18883"/>
    <s v="Laura"/>
    <x v="35"/>
    <x v="1"/>
    <x v="2"/>
    <d v="2016-04-12T00:00:00"/>
    <d v="2025-01-03T20:06:53"/>
    <x v="118"/>
    <n v="5.0999999999999996"/>
    <s v="Unburdened"/>
    <n v="8"/>
    <x v="2"/>
    <n v="4.3"/>
    <x v="0"/>
    <n v="65"/>
    <x v="3"/>
    <n v="9391"/>
    <x v="2"/>
    <x v="39"/>
    <x v="1"/>
    <x v="1"/>
    <s v=" Although discussion watch.  "/>
    <s v="Although discussion watch."/>
  </r>
  <r>
    <n v="18884"/>
    <s v="Abigail"/>
    <x v="29"/>
    <x v="0"/>
    <x v="4"/>
    <d v="2019-09-07T00:00:00"/>
    <d v="2025-04-20T20:01:13"/>
    <x v="2287"/>
    <n v="9.3000000000000007"/>
    <s v="Normal"/>
    <n v="9"/>
    <x v="2"/>
    <n v="6.2"/>
    <x v="1"/>
    <n v="56"/>
    <x v="3"/>
    <n v="7498"/>
    <x v="3"/>
    <x v="31"/>
    <x v="1"/>
    <x v="0"/>
    <s v=" Activity investment.  "/>
    <s v="Activity investment."/>
  </r>
  <r>
    <n v="18885"/>
    <s v="Erica"/>
    <x v="26"/>
    <x v="2"/>
    <x v="2"/>
    <d v="2021-04-09T00:00:00"/>
    <d v="2025-06-05T18:51:35"/>
    <x v="3126"/>
    <n v="9.3000000000000007"/>
    <s v="Normal"/>
    <n v="4"/>
    <x v="1"/>
    <n v="4.5999999999999996"/>
    <x v="0"/>
    <n v="64"/>
    <x v="3"/>
    <n v="12763"/>
    <x v="1"/>
    <x v="38"/>
    <x v="1"/>
    <x v="1"/>
    <s v=" Security fine.  "/>
    <s v="Security fine."/>
  </r>
  <r>
    <n v="18886"/>
    <s v="Kevin"/>
    <x v="35"/>
    <x v="2"/>
    <x v="5"/>
    <d v="2017-12-26T00:00:00"/>
    <d v="2025-07-01T14:43:25"/>
    <x v="1024"/>
    <n v="4.8"/>
    <s v="Unburdened"/>
    <n v="9"/>
    <x v="2"/>
    <n v="8.4"/>
    <x v="3"/>
    <n v="47"/>
    <x v="0"/>
    <n v="12953"/>
    <x v="1"/>
    <x v="26"/>
    <x v="1"/>
    <x v="0"/>
    <s v=" Standard season drug.  "/>
    <s v="Standard season drug."/>
  </r>
  <r>
    <n v="18887"/>
    <s v="Brandi"/>
    <x v="25"/>
    <x v="1"/>
    <x v="5"/>
    <d v="2021-03-20T00:00:00"/>
    <d v="2025-01-24T16:30:38"/>
    <x v="674"/>
    <n v="9.6999999999999993"/>
    <s v="Normal"/>
    <n v="6"/>
    <x v="1"/>
    <n v="5.4"/>
    <x v="0"/>
    <n v="41"/>
    <x v="0"/>
    <n v="3988"/>
    <x v="0"/>
    <x v="6"/>
    <x v="1"/>
    <x v="1"/>
    <s v=" House statement.  "/>
    <s v="House statement."/>
  </r>
  <r>
    <n v="18888"/>
    <s v="Cynthia"/>
    <x v="29"/>
    <x v="2"/>
    <x v="5"/>
    <d v="2022-12-24T00:00:00"/>
    <d v="2025-06-27T23:37:38"/>
    <x v="1700"/>
    <n v="7.4"/>
    <s v="Normal"/>
    <n v="8"/>
    <x v="2"/>
    <n v="7.1"/>
    <x v="1"/>
    <n v="56"/>
    <x v="3"/>
    <n v="8933"/>
    <x v="2"/>
    <x v="19"/>
    <x v="1"/>
    <x v="0"/>
    <s v=" Give reflect network economy.  "/>
    <s v="Give reflect network economy."/>
  </r>
  <r>
    <n v="18889"/>
    <s v="jonathan"/>
    <x v="32"/>
    <x v="1"/>
    <x v="2"/>
    <d v="2016-05-20T00:00:00"/>
    <d v="2025-05-19T14:38:56"/>
    <x v="896"/>
    <n v="10.6"/>
    <s v="Overloaded"/>
    <n v="9"/>
    <x v="2"/>
    <n v="5.4"/>
    <x v="0"/>
    <n v="68"/>
    <x v="3"/>
    <n v="8760"/>
    <x v="2"/>
    <x v="8"/>
    <x v="1"/>
    <x v="0"/>
    <s v=" Like writer.  "/>
    <s v="Like writer."/>
  </r>
  <r>
    <n v="18890"/>
    <s v="Anthony"/>
    <x v="10"/>
    <x v="2"/>
    <x v="0"/>
    <d v="2019-12-14T00:00:00"/>
    <d v="2025-07-10T18:17:59"/>
    <x v="2157"/>
    <n v="5.6"/>
    <s v="Unburdened"/>
    <n v="7"/>
    <x v="2"/>
    <n v="5.2"/>
    <x v="0"/>
    <n v="53"/>
    <x v="3"/>
    <n v="11677"/>
    <x v="1"/>
    <x v="27"/>
    <x v="1"/>
    <x v="0"/>
    <s v=" Other marriage practice.  "/>
    <s v="Other marriage practice."/>
  </r>
  <r>
    <n v="18891"/>
    <s v="Maria"/>
    <x v="30"/>
    <x v="1"/>
    <x v="3"/>
    <d v="2020-06-08T00:00:00"/>
    <d v="2025-02-02T16:57:00"/>
    <x v="185"/>
    <n v="10.199999999999999"/>
    <s v="Overloaded"/>
    <n v="5"/>
    <x v="1"/>
    <n v="4.7"/>
    <x v="0"/>
    <n v="45"/>
    <x v="0"/>
    <n v="9748"/>
    <x v="2"/>
    <x v="33"/>
    <x v="0"/>
    <x v="1"/>
    <s v=" Happen public eye bill.  "/>
    <s v="Happen public eye bill."/>
  </r>
  <r>
    <n v="18892"/>
    <s v="Nathaniel"/>
    <x v="30"/>
    <x v="1"/>
    <x v="4"/>
    <d v="2017-12-13T00:00:00"/>
    <d v="2025-07-10T10:00:04"/>
    <x v="770"/>
    <n v="11"/>
    <s v="Overloaded"/>
    <n v="8"/>
    <x v="2"/>
    <n v="5.6"/>
    <x v="0"/>
    <n v="81"/>
    <x v="2"/>
    <n v="10544"/>
    <x v="1"/>
    <x v="17"/>
    <x v="0"/>
    <x v="1"/>
    <s v=" Side fight.  "/>
    <s v="Side fight."/>
  </r>
  <r>
    <n v="18893"/>
    <s v="Valerie"/>
    <x v="36"/>
    <x v="1"/>
    <x v="4"/>
    <d v="2018-11-22T00:00:00"/>
    <d v="2025-03-17T14:57:41"/>
    <x v="1439"/>
    <n v="7.8"/>
    <s v="Normal"/>
    <n v="5"/>
    <x v="1"/>
    <n v="7.5"/>
    <x v="1"/>
    <n v="57"/>
    <x v="3"/>
    <n v="10220"/>
    <x v="1"/>
    <x v="37"/>
    <x v="1"/>
    <x v="1"/>
    <s v=" Pass sport sell.  "/>
    <s v="Pass sport sell."/>
  </r>
  <r>
    <n v="18894"/>
    <s v="Daniel"/>
    <x v="33"/>
    <x v="1"/>
    <x v="3"/>
    <d v="2019-09-05T00:00:00"/>
    <d v="2025-04-10T10:38:26"/>
    <x v="868"/>
    <n v="9.1"/>
    <s v="Normal"/>
    <n v="7"/>
    <x v="2"/>
    <n v="8.6"/>
    <x v="3"/>
    <m/>
    <x v="4"/>
    <n v="5511"/>
    <x v="3"/>
    <x v="20"/>
    <x v="1"/>
    <x v="1"/>
    <s v=" People type play.  "/>
    <s v="People type play."/>
  </r>
  <r>
    <n v="18895"/>
    <s v="Brenda"/>
    <x v="14"/>
    <x v="0"/>
    <x v="4"/>
    <d v="2018-08-31T00:00:00"/>
    <d v="2025-06-21T02:28:59"/>
    <x v="302"/>
    <n v="8.9"/>
    <s v="Normal"/>
    <n v="8"/>
    <x v="2"/>
    <n v="7.6"/>
    <x v="1"/>
    <n v="61"/>
    <x v="3"/>
    <n v="10668"/>
    <x v="1"/>
    <x v="41"/>
    <x v="1"/>
    <x v="1"/>
    <s v=" Trip identify small.  "/>
    <s v="Trip identify small."/>
  </r>
  <r>
    <n v="18896"/>
    <s v="vanessa"/>
    <x v="3"/>
    <x v="2"/>
    <x v="5"/>
    <d v="2024-05-06T00:00:00"/>
    <d v="2025-03-11T21:34:54"/>
    <x v="2896"/>
    <n v="10"/>
    <s v="Normal"/>
    <n v="4"/>
    <x v="1"/>
    <n v="4.5"/>
    <x v="0"/>
    <n v="89"/>
    <x v="1"/>
    <n v="2689"/>
    <x v="0"/>
    <x v="54"/>
    <x v="0"/>
    <x v="1"/>
    <s v=" Even interview.  "/>
    <s v="Even interview."/>
  </r>
  <r>
    <n v="18897"/>
    <s v="Cody"/>
    <x v="2"/>
    <x v="1"/>
    <x v="2"/>
    <d v="2019-02-19T00:00:00"/>
    <d v="2025-03-02T01:55:02"/>
    <x v="3090"/>
    <n v="7.7"/>
    <s v="Normal"/>
    <n v="3"/>
    <x v="0"/>
    <n v="7.8"/>
    <x v="1"/>
    <n v="94"/>
    <x v="1"/>
    <n v="12636"/>
    <x v="1"/>
    <x v="48"/>
    <x v="1"/>
    <x v="1"/>
    <s v=" Coach the star.  "/>
    <s v="Coach the star."/>
  </r>
  <r>
    <n v="18898"/>
    <s v="Walter"/>
    <x v="30"/>
    <x v="0"/>
    <x v="2"/>
    <d v="2016-06-04T00:00:00"/>
    <d v="2025-02-12T13:04:04"/>
    <x v="910"/>
    <n v="8.9"/>
    <s v="Normal"/>
    <n v="2"/>
    <x v="0"/>
    <n v="4.5"/>
    <x v="0"/>
    <n v="65"/>
    <x v="3"/>
    <n v="7103"/>
    <x v="3"/>
    <x v="43"/>
    <x v="1"/>
    <x v="1"/>
    <s v=" Doctor fact.  "/>
    <s v="Doctor fact."/>
  </r>
  <r>
    <n v="18899"/>
    <s v="Vincent"/>
    <x v="36"/>
    <x v="2"/>
    <x v="1"/>
    <d v="2023-09-06T00:00:00"/>
    <d v="2025-06-04T08:05:23"/>
    <x v="709"/>
    <n v="5.5"/>
    <s v="Unburdened"/>
    <n v="3"/>
    <x v="0"/>
    <n v="7.8"/>
    <x v="1"/>
    <n v="75"/>
    <x v="2"/>
    <n v="8019"/>
    <x v="2"/>
    <x v="12"/>
    <x v="1"/>
    <x v="1"/>
    <s v=" Any everybody.  "/>
    <s v="Any everybody."/>
  </r>
  <r>
    <n v="18900"/>
    <s v="Perry"/>
    <x v="11"/>
    <x v="2"/>
    <x v="0"/>
    <d v="2021-05-19T00:00:00"/>
    <d v="2025-01-22T22:42:07"/>
    <x v="2912"/>
    <n v="10"/>
    <s v="Normal"/>
    <n v="4"/>
    <x v="1"/>
    <m/>
    <x v="2"/>
    <n v="45"/>
    <x v="0"/>
    <n v="12380"/>
    <x v="1"/>
    <x v="22"/>
    <x v="1"/>
    <x v="0"/>
    <s v=" Alone.  "/>
    <s v="Alone."/>
  </r>
  <r>
    <n v="18901"/>
    <s v="Joseph"/>
    <x v="29"/>
    <x v="1"/>
    <x v="5"/>
    <d v="2022-02-18T00:00:00"/>
    <d v="2025-07-06T15:57:09"/>
    <x v="1595"/>
    <n v="11.7"/>
    <s v="Overloaded"/>
    <n v="7"/>
    <x v="2"/>
    <n v="6.4"/>
    <x v="1"/>
    <n v="88"/>
    <x v="1"/>
    <n v="4754"/>
    <x v="0"/>
    <x v="14"/>
    <x v="1"/>
    <x v="1"/>
    <s v=" Single.  "/>
    <s v="Single."/>
  </r>
  <r>
    <n v="18902"/>
    <s v="Parker"/>
    <x v="6"/>
    <x v="0"/>
    <x v="1"/>
    <d v="2019-10-25T00:00:00"/>
    <d v="2025-07-06T13:33:30"/>
    <x v="99"/>
    <n v="5.8"/>
    <s v="Unburdened"/>
    <n v="3"/>
    <x v="0"/>
    <n v="8.9"/>
    <x v="3"/>
    <n v="90"/>
    <x v="1"/>
    <n v="5683"/>
    <x v="3"/>
    <x v="7"/>
    <x v="0"/>
    <x v="1"/>
    <s v=" Car something learn arm.  "/>
    <s v="Car something learn arm."/>
  </r>
  <r>
    <n v="18903"/>
    <s v="summer"/>
    <x v="32"/>
    <x v="2"/>
    <x v="5"/>
    <d v="2020-11-22T00:00:00"/>
    <d v="2025-07-01T18:02:29"/>
    <x v="158"/>
    <n v="4.4000000000000004"/>
    <s v="Unburdened"/>
    <n v="3"/>
    <x v="0"/>
    <n v="8.1999999999999993"/>
    <x v="3"/>
    <n v="67"/>
    <x v="3"/>
    <n v="3923"/>
    <x v="0"/>
    <x v="42"/>
    <x v="1"/>
    <x v="1"/>
    <s v=" Fire fly.  "/>
    <s v="Fire fly."/>
  </r>
  <r>
    <n v="18904"/>
    <s v="Alan"/>
    <x v="6"/>
    <x v="2"/>
    <x v="4"/>
    <d v="2016-12-14T00:00:00"/>
    <d v="2025-02-17T02:36:20"/>
    <x v="1378"/>
    <n v="10.8"/>
    <s v="Overloaded"/>
    <n v="8"/>
    <x v="2"/>
    <n v="8.3000000000000007"/>
    <x v="3"/>
    <n v="56"/>
    <x v="3"/>
    <n v="6677"/>
    <x v="3"/>
    <x v="44"/>
    <x v="0"/>
    <x v="1"/>
    <s v=" Force.  "/>
    <s v="Force."/>
  </r>
  <r>
    <n v="18905"/>
    <s v="Derek"/>
    <x v="12"/>
    <x v="2"/>
    <x v="5"/>
    <d v="2022-08-12T00:00:00"/>
    <d v="2025-04-23T10:38:30"/>
    <x v="1090"/>
    <n v="5.9"/>
    <s v="Unburdened"/>
    <n v="8"/>
    <x v="2"/>
    <n v="5.9"/>
    <x v="0"/>
    <n v="71"/>
    <x v="2"/>
    <n v="6452"/>
    <x v="3"/>
    <x v="31"/>
    <x v="1"/>
    <x v="1"/>
    <s v=" Service window discussion.  "/>
    <s v="Service window discussion."/>
  </r>
  <r>
    <n v="18906"/>
    <s v="Phillip"/>
    <x v="16"/>
    <x v="1"/>
    <x v="4"/>
    <d v="2019-04-20T00:00:00"/>
    <d v="2025-02-03T22:53:59"/>
    <x v="1725"/>
    <n v="4.5999999999999996"/>
    <s v="Unburdened"/>
    <n v="1"/>
    <x v="0"/>
    <n v="4.7"/>
    <x v="0"/>
    <n v="49"/>
    <x v="0"/>
    <n v="9609"/>
    <x v="2"/>
    <x v="43"/>
    <x v="1"/>
    <x v="0"/>
    <s v=" Message walk year.  "/>
    <s v="Message walk year."/>
  </r>
  <r>
    <n v="18907"/>
    <s v="Joseph"/>
    <x v="2"/>
    <x v="1"/>
    <x v="2"/>
    <d v="2017-10-02T00:00:00"/>
    <d v="2025-06-03T20:37:49"/>
    <x v="2320"/>
    <n v="10.6"/>
    <s v="Overloaded"/>
    <n v="7"/>
    <x v="2"/>
    <n v="6.3"/>
    <x v="1"/>
    <n v="42"/>
    <x v="0"/>
    <n v="14671"/>
    <x v="1"/>
    <x v="56"/>
    <x v="1"/>
    <x v="1"/>
    <s v=" Together heart.  "/>
    <s v="Together heart."/>
  </r>
  <r>
    <n v="18908"/>
    <s v="Denise"/>
    <x v="10"/>
    <x v="0"/>
    <x v="4"/>
    <d v="2023-05-17T00:00:00"/>
    <d v="2025-04-16T15:57:18"/>
    <x v="274"/>
    <n v="4.9000000000000004"/>
    <s v="Unburdened"/>
    <n v="5"/>
    <x v="1"/>
    <n v="5.0999999999999996"/>
    <x v="0"/>
    <n v="77"/>
    <x v="2"/>
    <n v="6965"/>
    <x v="3"/>
    <x v="13"/>
    <x v="1"/>
    <x v="0"/>
    <s v=" Only push yeah.  "/>
    <s v="Only push yeah."/>
  </r>
  <r>
    <n v="18909"/>
    <s v="Melody"/>
    <x v="26"/>
    <x v="1"/>
    <x v="4"/>
    <d v="2017-02-09T00:00:00"/>
    <d v="2025-03-15T00:18:31"/>
    <x v="1071"/>
    <n v="5.6"/>
    <s v="Unburdened"/>
    <n v="7"/>
    <x v="2"/>
    <n v="8"/>
    <x v="3"/>
    <n v="40"/>
    <x v="0"/>
    <n v="12759"/>
    <x v="1"/>
    <x v="31"/>
    <x v="1"/>
    <x v="0"/>
    <s v=" Sing thought fill.  "/>
    <s v="Sing thought fill."/>
  </r>
  <r>
    <n v="18910"/>
    <s v="Alisha"/>
    <x v="20"/>
    <x v="1"/>
    <x v="3"/>
    <d v="2016-10-15T00:00:00"/>
    <d v="2025-04-10T17:12:45"/>
    <x v="2723"/>
    <n v="7.6"/>
    <s v="Normal"/>
    <n v="3"/>
    <x v="0"/>
    <n v="4.5999999999999996"/>
    <x v="0"/>
    <n v="96"/>
    <x v="1"/>
    <n v="8424"/>
    <x v="2"/>
    <x v="46"/>
    <x v="0"/>
    <x v="1"/>
    <s v=" Trial us.  "/>
    <s v="Trial us."/>
  </r>
  <r>
    <n v="18911"/>
    <s v="Joshua"/>
    <x v="12"/>
    <x v="0"/>
    <x v="2"/>
    <d v="2023-10-06T00:00:00"/>
    <d v="2025-01-31T13:49:14"/>
    <x v="3127"/>
    <n v="5.3"/>
    <s v="Unburdened"/>
    <n v="3"/>
    <x v="0"/>
    <n v="7.2"/>
    <x v="1"/>
    <n v="78"/>
    <x v="2"/>
    <n v="12008"/>
    <x v="1"/>
    <x v="6"/>
    <x v="1"/>
    <x v="0"/>
    <s v=" Happen.  "/>
    <s v="Happen."/>
  </r>
  <r>
    <n v="18912"/>
    <s v="Jennifer"/>
    <x v="19"/>
    <x v="0"/>
    <x v="4"/>
    <d v="2021-09-03T00:00:00"/>
    <d v="2025-06-28T15:38:25"/>
    <x v="2109"/>
    <n v="5.3"/>
    <s v="Unburdened"/>
    <n v="9"/>
    <x v="2"/>
    <n v="5.7"/>
    <x v="0"/>
    <n v="57"/>
    <x v="3"/>
    <n v="14850"/>
    <x v="1"/>
    <x v="40"/>
    <x v="0"/>
    <x v="0"/>
    <s v=" Black.  "/>
    <s v="Black."/>
  </r>
  <r>
    <n v="18913"/>
    <s v="Dennis"/>
    <x v="39"/>
    <x v="2"/>
    <x v="5"/>
    <d v="2019-12-05T00:00:00"/>
    <d v="2025-06-13T12:03:42"/>
    <x v="1047"/>
    <n v="4.5999999999999996"/>
    <s v="Unburdened"/>
    <n v="9"/>
    <x v="2"/>
    <n v="6"/>
    <x v="1"/>
    <n v="89"/>
    <x v="1"/>
    <n v="10935"/>
    <x v="1"/>
    <x v="43"/>
    <x v="1"/>
    <x v="0"/>
    <s v=" Together light exactly.  "/>
    <s v="Together light exactly."/>
  </r>
  <r>
    <n v="18914"/>
    <s v="Willie"/>
    <x v="34"/>
    <x v="2"/>
    <x v="0"/>
    <d v="2022-05-15T00:00:00"/>
    <d v="2025-02-04T11:21:33"/>
    <x v="1733"/>
    <m/>
    <s v=""/>
    <n v="6"/>
    <x v="1"/>
    <n v="7.9"/>
    <x v="1"/>
    <n v="60"/>
    <x v="3"/>
    <n v="10191"/>
    <x v="1"/>
    <x v="57"/>
    <x v="1"/>
    <x v="1"/>
    <s v=" Face close behind.  "/>
    <s v="Face close behind."/>
  </r>
  <r>
    <n v="18915"/>
    <s v="Tara"/>
    <x v="31"/>
    <x v="0"/>
    <x v="0"/>
    <d v="2024-01-27T00:00:00"/>
    <d v="2025-06-19T21:39:46"/>
    <x v="2371"/>
    <n v="5.3"/>
    <s v="Unburdened"/>
    <n v="2"/>
    <x v="0"/>
    <n v="8.4"/>
    <x v="3"/>
    <n v="89"/>
    <x v="1"/>
    <n v="2996"/>
    <x v="0"/>
    <x v="36"/>
    <x v="1"/>
    <x v="1"/>
    <s v=" School individual.  "/>
    <s v="School individual."/>
  </r>
  <r>
    <n v="18916"/>
    <s v="Joan"/>
    <x v="30"/>
    <x v="0"/>
    <x v="3"/>
    <d v="2023-07-14T00:00:00"/>
    <d v="2025-03-19T23:06:26"/>
    <x v="140"/>
    <n v="7.8"/>
    <s v="Normal"/>
    <n v="2"/>
    <x v="0"/>
    <n v="6.9"/>
    <x v="1"/>
    <n v="45"/>
    <x v="0"/>
    <n v="2010"/>
    <x v="0"/>
    <x v="45"/>
    <x v="1"/>
    <x v="0"/>
    <s v=" Every he knowledge.  "/>
    <s v="Every he knowledge."/>
  </r>
  <r>
    <n v="18917"/>
    <s v="Sarah"/>
    <x v="33"/>
    <x v="2"/>
    <x v="3"/>
    <d v="2018-08-15T00:00:00"/>
    <d v="2025-06-12T13:15:00"/>
    <x v="2462"/>
    <n v="6.7"/>
    <s v="Unburdened"/>
    <n v="9"/>
    <x v="2"/>
    <n v="7"/>
    <x v="1"/>
    <n v="54"/>
    <x v="3"/>
    <n v="8504"/>
    <x v="2"/>
    <x v="48"/>
    <x v="1"/>
    <x v="1"/>
    <s v=" Against base.  "/>
    <s v="Against base."/>
  </r>
  <r>
    <n v="18918"/>
    <s v="tina"/>
    <x v="8"/>
    <x v="1"/>
    <x v="2"/>
    <d v="2022-05-13T00:00:00"/>
    <d v="2025-05-04T11:11:14"/>
    <x v="876"/>
    <n v="12"/>
    <s v="Overloaded"/>
    <n v="2"/>
    <x v="0"/>
    <n v="6.2"/>
    <x v="1"/>
    <n v="92"/>
    <x v="1"/>
    <n v="8068"/>
    <x v="2"/>
    <x v="53"/>
    <x v="0"/>
    <x v="0"/>
    <s v=" Less scientist.  "/>
    <s v="Less scientist."/>
  </r>
  <r>
    <n v="18919"/>
    <s v="Brian"/>
    <x v="5"/>
    <x v="2"/>
    <x v="5"/>
    <d v="2023-06-13T00:00:00"/>
    <d v="2025-02-04T08:49:09"/>
    <x v="412"/>
    <n v="7.1"/>
    <s v="Normal"/>
    <n v="1"/>
    <x v="0"/>
    <n v="6"/>
    <x v="1"/>
    <n v="55"/>
    <x v="3"/>
    <n v="5450"/>
    <x v="3"/>
    <x v="20"/>
    <x v="1"/>
    <x v="1"/>
    <s v=" Think each trial.  "/>
    <s v="Think each trial."/>
  </r>
  <r>
    <n v="18920"/>
    <s v="Mallory"/>
    <x v="9"/>
    <x v="1"/>
    <x v="2"/>
    <d v="2017-10-24T00:00:00"/>
    <d v="2025-03-26T00:49:01"/>
    <x v="2169"/>
    <m/>
    <s v=""/>
    <n v="8"/>
    <x v="2"/>
    <n v="7.4"/>
    <x v="1"/>
    <n v="98"/>
    <x v="1"/>
    <n v="6732"/>
    <x v="3"/>
    <x v="54"/>
    <x v="0"/>
    <x v="0"/>
    <s v=" First new.  "/>
    <s v="First new."/>
  </r>
  <r>
    <n v="18921"/>
    <s v="Thomas"/>
    <x v="15"/>
    <x v="1"/>
    <x v="4"/>
    <d v="2022-04-19T00:00:00"/>
    <d v="2025-01-12T03:13:12"/>
    <x v="879"/>
    <n v="8.1"/>
    <s v="Normal"/>
    <n v="4"/>
    <x v="1"/>
    <n v="5"/>
    <x v="0"/>
    <n v="72"/>
    <x v="2"/>
    <n v="8423"/>
    <x v="2"/>
    <x v="14"/>
    <x v="1"/>
    <x v="0"/>
    <s v=" Lose food.  "/>
    <s v="Lose food."/>
  </r>
  <r>
    <n v="18922"/>
    <s v="Jeffery"/>
    <x v="23"/>
    <x v="2"/>
    <x v="3"/>
    <d v="2023-05-05T00:00:00"/>
    <d v="2025-07-10T21:35:27"/>
    <x v="900"/>
    <n v="10.7"/>
    <s v="Overloaded"/>
    <n v="8"/>
    <x v="2"/>
    <n v="4.4000000000000004"/>
    <x v="0"/>
    <n v="68"/>
    <x v="3"/>
    <n v="4744"/>
    <x v="0"/>
    <x v="25"/>
    <x v="1"/>
    <x v="0"/>
    <s v=" Art argue increase.  "/>
    <s v="Art argue increase."/>
  </r>
  <r>
    <n v="18923"/>
    <s v="Shannon"/>
    <x v="23"/>
    <x v="2"/>
    <x v="4"/>
    <d v="2019-05-29T00:00:00"/>
    <d v="2025-02-11T02:16:33"/>
    <x v="48"/>
    <n v="11"/>
    <s v="Overloaded"/>
    <n v="6"/>
    <x v="1"/>
    <n v="7.2"/>
    <x v="1"/>
    <n v="72"/>
    <x v="2"/>
    <n v="14022"/>
    <x v="1"/>
    <x v="11"/>
    <x v="0"/>
    <x v="0"/>
    <s v=" Painting a.  "/>
    <s v="Painting a."/>
  </r>
  <r>
    <n v="18924"/>
    <s v="Gary"/>
    <x v="12"/>
    <x v="1"/>
    <x v="0"/>
    <d v="2020-07-15T00:00:00"/>
    <d v="2025-04-04T00:23:21"/>
    <x v="1744"/>
    <n v="5.5"/>
    <s v="Unburdened"/>
    <n v="1"/>
    <x v="0"/>
    <n v="7.1"/>
    <x v="1"/>
    <n v="95"/>
    <x v="1"/>
    <n v="11870"/>
    <x v="1"/>
    <x v="29"/>
    <x v="1"/>
    <x v="0"/>
    <s v=" Ground road blood.  "/>
    <s v="Ground road blood."/>
  </r>
  <r>
    <n v="18925"/>
    <s v="Carolyn"/>
    <x v="27"/>
    <x v="0"/>
    <x v="4"/>
    <d v="2017-07-14T00:00:00"/>
    <d v="2025-04-10T23:51:54"/>
    <x v="889"/>
    <n v="8.6999999999999993"/>
    <s v="Normal"/>
    <n v="7"/>
    <x v="2"/>
    <n v="7.5"/>
    <x v="1"/>
    <n v="74"/>
    <x v="2"/>
    <n v="12921"/>
    <x v="1"/>
    <x v="2"/>
    <x v="1"/>
    <x v="0"/>
    <s v=" Also different.  "/>
    <s v="Also different."/>
  </r>
  <r>
    <n v="18926"/>
    <s v="Amanda"/>
    <x v="31"/>
    <x v="2"/>
    <x v="4"/>
    <d v="2021-05-26T00:00:00"/>
    <d v="2025-03-06T07:39:02"/>
    <x v="1082"/>
    <n v="11.1"/>
    <s v="Overloaded"/>
    <n v="1"/>
    <x v="0"/>
    <n v="8.1"/>
    <x v="3"/>
    <n v="76"/>
    <x v="2"/>
    <n v="8266"/>
    <x v="2"/>
    <x v="23"/>
    <x v="1"/>
    <x v="1"/>
    <s v=" Television social talk.  "/>
    <s v="Television social talk."/>
  </r>
  <r>
    <n v="18927"/>
    <s v="Francisco"/>
    <x v="35"/>
    <x v="2"/>
    <x v="0"/>
    <d v="2018-05-27T00:00:00"/>
    <d v="2025-06-06T07:12:09"/>
    <x v="23"/>
    <n v="9.9"/>
    <s v="Normal"/>
    <n v="4"/>
    <x v="1"/>
    <n v="7.2"/>
    <x v="1"/>
    <n v="60"/>
    <x v="3"/>
    <n v="9428"/>
    <x v="2"/>
    <x v="2"/>
    <x v="1"/>
    <x v="1"/>
    <s v=" Another practice plant their.  "/>
    <s v="Another practice plant their."/>
  </r>
  <r>
    <n v="18928"/>
    <s v="Linda"/>
    <x v="30"/>
    <x v="1"/>
    <x v="0"/>
    <d v="2024-03-10T00:00:00"/>
    <d v="2025-04-15T16:04:25"/>
    <x v="163"/>
    <n v="10"/>
    <s v="Normal"/>
    <n v="8"/>
    <x v="2"/>
    <n v="4.2"/>
    <x v="0"/>
    <n v="51"/>
    <x v="3"/>
    <n v="9536"/>
    <x v="2"/>
    <x v="55"/>
    <x v="1"/>
    <x v="0"/>
    <s v=" Fill call.  "/>
    <s v="Fill call."/>
  </r>
  <r>
    <n v="18929"/>
    <s v="jessica"/>
    <x v="8"/>
    <x v="1"/>
    <x v="5"/>
    <d v="2022-04-22T00:00:00"/>
    <d v="2025-02-28T07:32:36"/>
    <x v="2650"/>
    <m/>
    <s v=""/>
    <n v="3"/>
    <x v="0"/>
    <n v="5.5"/>
    <x v="0"/>
    <n v="98"/>
    <x v="1"/>
    <n v="10096"/>
    <x v="1"/>
    <x v="42"/>
    <x v="1"/>
    <x v="0"/>
    <s v=" Human support.  "/>
    <s v="Human support."/>
  </r>
  <r>
    <n v="18930"/>
    <s v="Andrew"/>
    <x v="34"/>
    <x v="2"/>
    <x v="3"/>
    <d v="2021-05-17T00:00:00"/>
    <d v="2025-01-08T09:33:05"/>
    <x v="1429"/>
    <n v="7.3"/>
    <s v="Normal"/>
    <n v="8"/>
    <x v="2"/>
    <n v="5"/>
    <x v="0"/>
    <n v="84"/>
    <x v="2"/>
    <n v="14542"/>
    <x v="1"/>
    <x v="13"/>
    <x v="1"/>
    <x v="1"/>
    <s v=" Page team.  "/>
    <s v="Page team."/>
  </r>
  <r>
    <n v="18931"/>
    <s v="Timothy"/>
    <x v="2"/>
    <x v="2"/>
    <x v="3"/>
    <d v="2019-10-01T00:00:00"/>
    <d v="2025-03-03T03:32:57"/>
    <x v="893"/>
    <n v="4.7"/>
    <s v="Unburdened"/>
    <n v="7"/>
    <x v="2"/>
    <n v="5"/>
    <x v="0"/>
    <n v="84"/>
    <x v="2"/>
    <n v="12417"/>
    <x v="1"/>
    <x v="5"/>
    <x v="1"/>
    <x v="0"/>
    <s v=" Present wrong.  "/>
    <s v="Present wrong."/>
  </r>
  <r>
    <n v="18932"/>
    <s v="Kimberly"/>
    <x v="13"/>
    <x v="2"/>
    <x v="5"/>
    <d v="2020-10-16T00:00:00"/>
    <d v="2025-01-30T19:01:02"/>
    <x v="2180"/>
    <n v="11"/>
    <s v="Overloaded"/>
    <n v="2"/>
    <x v="0"/>
    <n v="6.7"/>
    <x v="1"/>
    <n v="66"/>
    <x v="3"/>
    <n v="7604"/>
    <x v="2"/>
    <x v="49"/>
    <x v="1"/>
    <x v="1"/>
    <s v=" Military cost back.  "/>
    <s v="Military cost back."/>
  </r>
  <r>
    <n v="18933"/>
    <s v="Cynthia"/>
    <x v="33"/>
    <x v="1"/>
    <x v="0"/>
    <d v="2024-04-28T00:00:00"/>
    <d v="2025-06-01T11:39:01"/>
    <x v="292"/>
    <n v="6.2"/>
    <s v="Unburdened"/>
    <n v="8"/>
    <x v="2"/>
    <n v="7.1"/>
    <x v="1"/>
    <n v="53"/>
    <x v="3"/>
    <n v="13442"/>
    <x v="1"/>
    <x v="28"/>
    <x v="1"/>
    <x v="1"/>
    <s v=" Plant soon tree.  "/>
    <s v="Plant soon tree."/>
  </r>
  <r>
    <n v="18934"/>
    <s v="Brandi"/>
    <x v="19"/>
    <x v="1"/>
    <x v="2"/>
    <d v="2017-12-29T00:00:00"/>
    <d v="2025-07-07T14:01:39"/>
    <x v="24"/>
    <n v="8.8000000000000007"/>
    <s v="Normal"/>
    <n v="7"/>
    <x v="2"/>
    <n v="8.1"/>
    <x v="3"/>
    <m/>
    <x v="4"/>
    <n v="14668"/>
    <x v="1"/>
    <x v="9"/>
    <x v="0"/>
    <x v="0"/>
    <s v=" Film water.  "/>
    <s v="Film water."/>
  </r>
  <r>
    <n v="18935"/>
    <s v="Ruth"/>
    <x v="11"/>
    <x v="2"/>
    <x v="3"/>
    <d v="2016-02-25T00:00:00"/>
    <d v="2025-03-30T08:07:04"/>
    <x v="3013"/>
    <n v="6.8"/>
    <s v="Unburdened"/>
    <n v="4"/>
    <x v="1"/>
    <n v="4.5999999999999996"/>
    <x v="0"/>
    <n v="85"/>
    <x v="1"/>
    <n v="12743"/>
    <x v="1"/>
    <x v="3"/>
    <x v="1"/>
    <x v="1"/>
    <s v=" Positive light including.  "/>
    <s v="Positive light including."/>
  </r>
  <r>
    <n v="18936"/>
    <s v="Robert"/>
    <x v="33"/>
    <x v="1"/>
    <x v="5"/>
    <d v="2015-10-02T00:00:00"/>
    <d v="2025-03-08T04:05:27"/>
    <x v="3128"/>
    <m/>
    <s v=""/>
    <n v="1"/>
    <x v="0"/>
    <n v="6.6"/>
    <x v="1"/>
    <n v="63"/>
    <x v="3"/>
    <n v="12593"/>
    <x v="1"/>
    <x v="0"/>
    <x v="0"/>
    <x v="0"/>
    <s v=" Day road southern.  "/>
    <s v="Day road southern."/>
  </r>
  <r>
    <n v="18937"/>
    <s v="Holly"/>
    <x v="38"/>
    <x v="1"/>
    <x v="5"/>
    <d v="2024-03-23T00:00:00"/>
    <d v="2025-04-19T12:05:46"/>
    <x v="1559"/>
    <n v="9.5"/>
    <s v="Normal"/>
    <n v="1"/>
    <x v="0"/>
    <n v="5"/>
    <x v="0"/>
    <n v="47"/>
    <x v="0"/>
    <n v="14842"/>
    <x v="1"/>
    <x v="19"/>
    <x v="1"/>
    <x v="1"/>
    <s v=" Foot agent.  "/>
    <s v="Foot agent."/>
  </r>
  <r>
    <n v="18938"/>
    <s v="melinda"/>
    <x v="27"/>
    <x v="2"/>
    <x v="5"/>
    <d v="2021-04-27T00:00:00"/>
    <d v="2025-05-15T23:08:49"/>
    <x v="1033"/>
    <n v="9.6"/>
    <s v="Normal"/>
    <n v="3"/>
    <x v="0"/>
    <n v="5.9"/>
    <x v="0"/>
    <n v="82"/>
    <x v="2"/>
    <n v="8253"/>
    <x v="2"/>
    <x v="31"/>
    <x v="1"/>
    <x v="0"/>
    <s v=" Century wait.  "/>
    <s v="Century wait."/>
  </r>
  <r>
    <n v="18939"/>
    <s v="Anthony"/>
    <x v="7"/>
    <x v="1"/>
    <x v="4"/>
    <d v="2018-06-14T00:00:00"/>
    <d v="2025-06-08T05:10:49"/>
    <x v="2482"/>
    <n v="9.9"/>
    <s v="Normal"/>
    <n v="3"/>
    <x v="0"/>
    <n v="7.6"/>
    <x v="1"/>
    <n v="68"/>
    <x v="3"/>
    <n v="5315"/>
    <x v="3"/>
    <x v="39"/>
    <x v="1"/>
    <x v="1"/>
    <s v=" Himself section note.  "/>
    <s v="Himself section note."/>
  </r>
  <r>
    <n v="18940"/>
    <s v="Ricardo"/>
    <x v="8"/>
    <x v="1"/>
    <x v="4"/>
    <d v="2017-10-06T00:00:00"/>
    <d v="2025-03-11T08:24:32"/>
    <x v="2646"/>
    <n v="8.9"/>
    <s v="Normal"/>
    <n v="9"/>
    <x v="2"/>
    <n v="6.5"/>
    <x v="1"/>
    <n v="95"/>
    <x v="1"/>
    <n v="11914"/>
    <x v="1"/>
    <x v="10"/>
    <x v="0"/>
    <x v="0"/>
    <s v=" Actually pull song.  "/>
    <s v="Actually pull song."/>
  </r>
  <r>
    <n v="18941"/>
    <s v="Frank"/>
    <x v="2"/>
    <x v="2"/>
    <x v="3"/>
    <d v="2017-01-13T00:00:00"/>
    <d v="2025-03-25T16:51:58"/>
    <x v="1304"/>
    <n v="11.1"/>
    <s v="Overloaded"/>
    <n v="2"/>
    <x v="0"/>
    <n v="9"/>
    <x v="3"/>
    <n v="67"/>
    <x v="3"/>
    <n v="10540"/>
    <x v="1"/>
    <x v="23"/>
    <x v="1"/>
    <x v="0"/>
    <s v=" Marriage bed already.  "/>
    <s v="Marriage bed already."/>
  </r>
  <r>
    <n v="18942"/>
    <s v="Rebecca"/>
    <x v="36"/>
    <x v="0"/>
    <x v="2"/>
    <d v="2021-06-15T00:00:00"/>
    <d v="2025-06-25T00:38:11"/>
    <x v="314"/>
    <n v="7"/>
    <s v="Normal"/>
    <n v="4"/>
    <x v="1"/>
    <n v="8.1"/>
    <x v="3"/>
    <n v="53"/>
    <x v="3"/>
    <n v="9992"/>
    <x v="2"/>
    <x v="50"/>
    <x v="0"/>
    <x v="0"/>
    <s v=" Full break.  "/>
    <s v="Full break."/>
  </r>
  <r>
    <n v="18943"/>
    <s v="Alicia"/>
    <x v="34"/>
    <x v="1"/>
    <x v="5"/>
    <d v="2016-02-17T00:00:00"/>
    <d v="2025-02-18T15:06:44"/>
    <x v="2528"/>
    <m/>
    <s v=""/>
    <n v="5"/>
    <x v="1"/>
    <n v="5.4"/>
    <x v="0"/>
    <n v="48"/>
    <x v="0"/>
    <n v="10721"/>
    <x v="1"/>
    <x v="38"/>
    <x v="1"/>
    <x v="0"/>
    <s v=" Scientist finish institution.  "/>
    <s v="Scientist finish institution."/>
  </r>
  <r>
    <n v="18944"/>
    <s v="laura"/>
    <x v="21"/>
    <x v="2"/>
    <x v="4"/>
    <d v="2020-07-10T00:00:00"/>
    <d v="2025-04-06T14:30:25"/>
    <x v="2670"/>
    <n v="9.3000000000000007"/>
    <s v="Normal"/>
    <n v="1"/>
    <x v="0"/>
    <n v="6.9"/>
    <x v="1"/>
    <n v="40"/>
    <x v="0"/>
    <n v="7565"/>
    <x v="2"/>
    <x v="25"/>
    <x v="1"/>
    <x v="0"/>
    <s v=" Long account person.  "/>
    <s v="Long account person."/>
  </r>
  <r>
    <n v="18945"/>
    <s v="Brian"/>
    <x v="22"/>
    <x v="0"/>
    <x v="0"/>
    <d v="2015-09-13T00:00:00"/>
    <d v="2025-06-28T20:21:14"/>
    <x v="3129"/>
    <n v="8.8000000000000007"/>
    <s v="Normal"/>
    <n v="6"/>
    <x v="1"/>
    <n v="6.8"/>
    <x v="1"/>
    <n v="66"/>
    <x v="3"/>
    <n v="11845"/>
    <x v="1"/>
    <x v="2"/>
    <x v="1"/>
    <x v="1"/>
    <s v=" Lay attention.  "/>
    <s v="Lay attention."/>
  </r>
  <r>
    <n v="18946"/>
    <s v="Bethany"/>
    <x v="27"/>
    <x v="2"/>
    <x v="1"/>
    <d v="2022-10-25T00:00:00"/>
    <d v="2025-05-10T07:39:36"/>
    <x v="2571"/>
    <n v="9.8000000000000007"/>
    <s v="Normal"/>
    <n v="7"/>
    <x v="2"/>
    <n v="8.4"/>
    <x v="3"/>
    <n v="62"/>
    <x v="3"/>
    <n v="4843"/>
    <x v="0"/>
    <x v="49"/>
    <x v="1"/>
    <x v="0"/>
    <s v=" Far treatment positive.  "/>
    <s v="Far treatment positive."/>
  </r>
  <r>
    <n v="18947"/>
    <s v="Gavin"/>
    <x v="25"/>
    <x v="1"/>
    <x v="0"/>
    <d v="2021-07-04T00:00:00"/>
    <d v="2025-06-03T06:35:31"/>
    <x v="1781"/>
    <n v="10.1"/>
    <s v="Overloaded"/>
    <n v="4"/>
    <x v="1"/>
    <n v="5.3"/>
    <x v="0"/>
    <n v="62"/>
    <x v="3"/>
    <n v="14845"/>
    <x v="1"/>
    <x v="10"/>
    <x v="0"/>
    <x v="1"/>
    <s v=" Strategy ten just.  "/>
    <s v="Strategy ten just."/>
  </r>
  <r>
    <n v="18948"/>
    <s v="Timothy"/>
    <x v="36"/>
    <x v="1"/>
    <x v="2"/>
    <d v="2016-05-31T00:00:00"/>
    <d v="2025-03-09T20:06:46"/>
    <x v="2110"/>
    <n v="5.8"/>
    <s v="Unburdened"/>
    <n v="5"/>
    <x v="1"/>
    <n v="4.3"/>
    <x v="0"/>
    <n v="60"/>
    <x v="3"/>
    <n v="12222"/>
    <x v="1"/>
    <x v="58"/>
    <x v="0"/>
    <x v="1"/>
    <s v=" Adult drive increase.  "/>
    <s v="Adult drive increase."/>
  </r>
  <r>
    <n v="18949"/>
    <s v="Kelly"/>
    <x v="4"/>
    <x v="2"/>
    <x v="2"/>
    <d v="2015-07-29T00:00:00"/>
    <d v="2025-03-19T11:50:54"/>
    <x v="3061"/>
    <n v="8.5"/>
    <s v="Normal"/>
    <n v="1"/>
    <x v="0"/>
    <n v="8.4"/>
    <x v="3"/>
    <n v="51"/>
    <x v="3"/>
    <n v="8774"/>
    <x v="2"/>
    <x v="14"/>
    <x v="1"/>
    <x v="0"/>
    <s v=" Question anything.  "/>
    <s v="Question anything."/>
  </r>
  <r>
    <n v="18950"/>
    <s v="Amy"/>
    <x v="2"/>
    <x v="2"/>
    <x v="5"/>
    <d v="2021-02-08T00:00:00"/>
    <d v="2025-07-03T21:36:57"/>
    <x v="2703"/>
    <n v="11.8"/>
    <s v="Overloaded"/>
    <n v="6"/>
    <x v="1"/>
    <n v="6"/>
    <x v="1"/>
    <n v="95"/>
    <x v="1"/>
    <n v="3594"/>
    <x v="0"/>
    <x v="6"/>
    <x v="1"/>
    <x v="0"/>
    <s v=" Detail.  "/>
    <s v="Detail."/>
  </r>
  <r>
    <n v="18951"/>
    <s v="David"/>
    <x v="18"/>
    <x v="1"/>
    <x v="4"/>
    <d v="2016-07-10T00:00:00"/>
    <d v="2025-04-30T22:10:39"/>
    <x v="2551"/>
    <m/>
    <s v=""/>
    <n v="3"/>
    <x v="0"/>
    <n v="8.4"/>
    <x v="3"/>
    <n v="62"/>
    <x v="3"/>
    <n v="12519"/>
    <x v="1"/>
    <x v="46"/>
    <x v="0"/>
    <x v="1"/>
    <s v=" Until yard either.  "/>
    <s v="Until yard either."/>
  </r>
  <r>
    <n v="18952"/>
    <s v="brandy"/>
    <x v="6"/>
    <x v="2"/>
    <x v="4"/>
    <d v="2015-08-10T00:00:00"/>
    <d v="2025-01-25T19:51:40"/>
    <x v="79"/>
    <n v="5.2"/>
    <s v="Unburdened"/>
    <n v="2"/>
    <x v="0"/>
    <n v="5.5"/>
    <x v="0"/>
    <n v="46"/>
    <x v="0"/>
    <n v="3741"/>
    <x v="0"/>
    <x v="57"/>
    <x v="1"/>
    <x v="0"/>
    <s v=" Drug field remain.  "/>
    <s v="Drug field remain."/>
  </r>
  <r>
    <n v="18953"/>
    <s v="Angel"/>
    <x v="31"/>
    <x v="0"/>
    <x v="3"/>
    <d v="2019-10-28T00:00:00"/>
    <d v="2025-02-05T04:34:15"/>
    <x v="425"/>
    <n v="4.3"/>
    <s v="Unburdened"/>
    <n v="1"/>
    <x v="0"/>
    <n v="6.8"/>
    <x v="1"/>
    <n v="81"/>
    <x v="2"/>
    <n v="13319"/>
    <x v="1"/>
    <x v="22"/>
    <x v="1"/>
    <x v="0"/>
    <s v=" Include exist performance.  "/>
    <s v="Include exist performance."/>
  </r>
  <r>
    <n v="18954"/>
    <s v="Cathy"/>
    <x v="7"/>
    <x v="2"/>
    <x v="4"/>
    <d v="2016-06-25T00:00:00"/>
    <d v="2025-03-13T21:20:27"/>
    <x v="898"/>
    <n v="8.4"/>
    <s v="Normal"/>
    <n v="4"/>
    <x v="1"/>
    <n v="6.3"/>
    <x v="1"/>
    <n v="76"/>
    <x v="2"/>
    <n v="13555"/>
    <x v="1"/>
    <x v="48"/>
    <x v="1"/>
    <x v="0"/>
    <s v=" Media attorney.  "/>
    <s v="Media attorney."/>
  </r>
  <r>
    <n v="18955"/>
    <s v="Stephanie"/>
    <x v="24"/>
    <x v="2"/>
    <x v="3"/>
    <d v="2017-05-01T00:00:00"/>
    <d v="2025-04-20T10:39:14"/>
    <x v="2467"/>
    <n v="4.0999999999999996"/>
    <s v="Unburdened"/>
    <n v="1"/>
    <x v="0"/>
    <n v="6.7"/>
    <x v="1"/>
    <n v="48"/>
    <x v="0"/>
    <n v="2119"/>
    <x v="0"/>
    <x v="10"/>
    <x v="0"/>
    <x v="1"/>
    <s v=" Bank where letter.  "/>
    <s v="Bank where letter."/>
  </r>
  <r>
    <n v="18956"/>
    <s v="Hector"/>
    <x v="25"/>
    <x v="0"/>
    <x v="0"/>
    <d v="2017-09-10T00:00:00"/>
    <d v="2025-03-20T14:17:37"/>
    <x v="2882"/>
    <n v="4.2"/>
    <s v="Unburdened"/>
    <n v="3"/>
    <x v="0"/>
    <n v="8.1"/>
    <x v="3"/>
    <n v="88"/>
    <x v="1"/>
    <n v="7841"/>
    <x v="2"/>
    <x v="29"/>
    <x v="1"/>
    <x v="1"/>
    <s v=" Perform prevent camera.  "/>
    <s v="Perform prevent camera."/>
  </r>
  <r>
    <n v="18957"/>
    <s v="Kathleen"/>
    <x v="7"/>
    <x v="0"/>
    <x v="0"/>
    <d v="2018-11-21T00:00:00"/>
    <d v="2025-06-23T20:20:15"/>
    <x v="2729"/>
    <n v="8.8000000000000007"/>
    <s v="Normal"/>
    <n v="4"/>
    <x v="1"/>
    <n v="5.8"/>
    <x v="0"/>
    <n v="96"/>
    <x v="1"/>
    <n v="13009"/>
    <x v="1"/>
    <x v="24"/>
    <x v="1"/>
    <x v="0"/>
    <s v=" Marriage look.  "/>
    <s v="Marriage look."/>
  </r>
  <r>
    <n v="18958"/>
    <s v="Kylie"/>
    <x v="25"/>
    <x v="0"/>
    <x v="4"/>
    <d v="2023-07-11T00:00:00"/>
    <d v="2025-04-13T23:42:46"/>
    <x v="1971"/>
    <n v="8.9"/>
    <s v="Normal"/>
    <n v="1"/>
    <x v="0"/>
    <n v="5.2"/>
    <x v="0"/>
    <n v="41"/>
    <x v="0"/>
    <n v="11392"/>
    <x v="1"/>
    <x v="59"/>
    <x v="1"/>
    <x v="0"/>
    <s v=" Bad off.  "/>
    <s v="Bad off."/>
  </r>
  <r>
    <n v="18959"/>
    <s v="Elizabeth"/>
    <x v="36"/>
    <x v="2"/>
    <x v="4"/>
    <d v="2018-12-19T00:00:00"/>
    <d v="2025-01-05T02:44:08"/>
    <x v="2043"/>
    <n v="6.8"/>
    <s v="Unburdened"/>
    <n v="3"/>
    <x v="0"/>
    <n v="4.7"/>
    <x v="0"/>
    <n v="52"/>
    <x v="3"/>
    <n v="8202"/>
    <x v="2"/>
    <x v="11"/>
    <x v="0"/>
    <x v="1"/>
    <s v=" And rise pull.  "/>
    <s v="And rise pull."/>
  </r>
  <r>
    <n v="18960"/>
    <s v="Mary"/>
    <x v="5"/>
    <x v="1"/>
    <x v="4"/>
    <d v="2022-08-27T00:00:00"/>
    <d v="2025-05-19T07:03:18"/>
    <x v="1733"/>
    <n v="8.3000000000000007"/>
    <s v="Normal"/>
    <n v="2"/>
    <x v="0"/>
    <n v="5.7"/>
    <x v="0"/>
    <n v="54"/>
    <x v="3"/>
    <n v="13452"/>
    <x v="1"/>
    <x v="20"/>
    <x v="1"/>
    <x v="0"/>
    <s v=" Area class car develop.  "/>
    <s v="Area class car develop."/>
  </r>
  <r>
    <n v="18961"/>
    <s v="Carla"/>
    <x v="35"/>
    <x v="1"/>
    <x v="5"/>
    <d v="2022-06-22T00:00:00"/>
    <d v="2025-05-26T04:02:44"/>
    <x v="2049"/>
    <n v="10.6"/>
    <s v="Overloaded"/>
    <n v="8"/>
    <x v="2"/>
    <n v="7.3"/>
    <x v="1"/>
    <n v="99"/>
    <x v="1"/>
    <n v="9217"/>
    <x v="2"/>
    <x v="53"/>
    <x v="0"/>
    <x v="0"/>
    <s v=" Trouble perhaps may.  "/>
    <s v="Trouble perhaps may."/>
  </r>
  <r>
    <n v="18962"/>
    <s v="Jennifer"/>
    <x v="16"/>
    <x v="2"/>
    <x v="3"/>
    <d v="2016-01-20T00:00:00"/>
    <d v="2025-02-06T17:06:28"/>
    <x v="1611"/>
    <n v="6.8"/>
    <s v="Unburdened"/>
    <n v="9"/>
    <x v="2"/>
    <n v="7"/>
    <x v="1"/>
    <n v="91"/>
    <x v="1"/>
    <n v="4290"/>
    <x v="0"/>
    <x v="6"/>
    <x v="1"/>
    <x v="1"/>
    <s v=" My adult.  "/>
    <s v="My adult."/>
  </r>
  <r>
    <n v="18963"/>
    <s v="Luke"/>
    <x v="38"/>
    <x v="1"/>
    <x v="3"/>
    <d v="2023-05-24T00:00:00"/>
    <d v="2025-01-15T05:53:59"/>
    <x v="412"/>
    <n v="9.9"/>
    <s v="Normal"/>
    <n v="4"/>
    <x v="1"/>
    <n v="6.6"/>
    <x v="1"/>
    <n v="57"/>
    <x v="3"/>
    <n v="11534"/>
    <x v="1"/>
    <x v="58"/>
    <x v="0"/>
    <x v="1"/>
    <s v=" Commercial goal push practice.  "/>
    <s v="Commercial goal push practice."/>
  </r>
  <r>
    <n v="18964"/>
    <s v="Sabrina"/>
    <x v="9"/>
    <x v="0"/>
    <x v="1"/>
    <d v="2024-01-17T00:00:00"/>
    <d v="2025-05-28T19:59:40"/>
    <x v="818"/>
    <n v="7.3"/>
    <s v="Normal"/>
    <n v="4"/>
    <x v="1"/>
    <n v="7.6"/>
    <x v="1"/>
    <n v="46"/>
    <x v="0"/>
    <n v="14911"/>
    <x v="1"/>
    <x v="31"/>
    <x v="1"/>
    <x v="0"/>
    <s v=" Training trouble few.  "/>
    <s v="Training trouble few."/>
  </r>
  <r>
    <n v="18965"/>
    <s v="Jennifer"/>
    <x v="38"/>
    <x v="1"/>
    <x v="4"/>
    <d v="2017-04-14T00:00:00"/>
    <d v="2025-02-09T10:23:54"/>
    <x v="1408"/>
    <n v="7.6"/>
    <s v="Normal"/>
    <n v="1"/>
    <x v="0"/>
    <n v="5.8"/>
    <x v="0"/>
    <m/>
    <x v="4"/>
    <n v="12454"/>
    <x v="1"/>
    <x v="0"/>
    <x v="0"/>
    <x v="1"/>
    <s v=" Together become.  "/>
    <s v="Together become."/>
  </r>
  <r>
    <n v="18966"/>
    <s v="Diane"/>
    <x v="8"/>
    <x v="2"/>
    <x v="5"/>
    <d v="2019-09-14T00:00:00"/>
    <d v="2025-01-05T09:01:06"/>
    <x v="1044"/>
    <n v="8.9"/>
    <s v="Normal"/>
    <n v="5"/>
    <x v="1"/>
    <n v="6.4"/>
    <x v="1"/>
    <n v="72"/>
    <x v="2"/>
    <n v="9371"/>
    <x v="2"/>
    <x v="33"/>
    <x v="0"/>
    <x v="1"/>
    <s v=" Responsibility decade service.  "/>
    <s v="Responsibility decade service."/>
  </r>
  <r>
    <n v="18967"/>
    <s v="Matthew"/>
    <x v="5"/>
    <x v="1"/>
    <x v="2"/>
    <d v="2022-07-25T00:00:00"/>
    <d v="2025-01-28T12:56:03"/>
    <x v="2894"/>
    <n v="5.2"/>
    <s v="Unburdened"/>
    <n v="7"/>
    <x v="2"/>
    <n v="4.0999999999999996"/>
    <x v="0"/>
    <n v="84"/>
    <x v="2"/>
    <n v="13303"/>
    <x v="1"/>
    <x v="55"/>
    <x v="1"/>
    <x v="0"/>
    <s v=" Worry save.  "/>
    <s v="Worry save."/>
  </r>
  <r>
    <n v="18968"/>
    <s v="Erin"/>
    <x v="22"/>
    <x v="1"/>
    <x v="4"/>
    <d v="2020-02-06T00:00:00"/>
    <d v="2025-01-12T09:01:52"/>
    <x v="508"/>
    <n v="7.7"/>
    <s v="Normal"/>
    <n v="8"/>
    <x v="2"/>
    <n v="5.5"/>
    <x v="0"/>
    <n v="91"/>
    <x v="1"/>
    <n v="2113"/>
    <x v="0"/>
    <x v="12"/>
    <x v="1"/>
    <x v="0"/>
    <s v=" Stage force card.  "/>
    <s v="Stage force card."/>
  </r>
  <r>
    <n v="18969"/>
    <s v="Carolyn"/>
    <x v="33"/>
    <x v="0"/>
    <x v="5"/>
    <d v="2021-04-05T00:00:00"/>
    <d v="2025-02-18T11:15:41"/>
    <x v="3130"/>
    <n v="11.7"/>
    <s v="Overloaded"/>
    <n v="3"/>
    <x v="0"/>
    <n v="4.5"/>
    <x v="0"/>
    <n v="54"/>
    <x v="3"/>
    <n v="6106"/>
    <x v="3"/>
    <x v="45"/>
    <x v="1"/>
    <x v="0"/>
    <s v=" Capital election past.  "/>
    <s v="Capital election past."/>
  </r>
  <r>
    <n v="18970"/>
    <s v="Scott"/>
    <x v="14"/>
    <x v="0"/>
    <x v="4"/>
    <d v="2018-09-26T00:00:00"/>
    <d v="2025-03-04T14:04:39"/>
    <x v="946"/>
    <n v="8.6"/>
    <s v="Normal"/>
    <n v="9"/>
    <x v="2"/>
    <m/>
    <x v="2"/>
    <n v="65"/>
    <x v="3"/>
    <n v="2030"/>
    <x v="0"/>
    <x v="38"/>
    <x v="1"/>
    <x v="1"/>
    <s v=" Far answer girl.  "/>
    <s v="Far answer girl."/>
  </r>
  <r>
    <n v="18971"/>
    <s v="Angela"/>
    <x v="19"/>
    <x v="1"/>
    <x v="0"/>
    <d v="2024-02-27T00:00:00"/>
    <d v="2025-02-09T03:08:40"/>
    <x v="1001"/>
    <n v="10.199999999999999"/>
    <s v="Overloaded"/>
    <n v="5"/>
    <x v="1"/>
    <n v="8.8000000000000007"/>
    <x v="3"/>
    <n v="92"/>
    <x v="1"/>
    <n v="5458"/>
    <x v="3"/>
    <x v="55"/>
    <x v="1"/>
    <x v="0"/>
    <s v=" Particular reason.  "/>
    <s v="Particular reason."/>
  </r>
  <r>
    <n v="18972"/>
    <s v="Nancy"/>
    <x v="14"/>
    <x v="0"/>
    <x v="3"/>
    <d v="2018-12-17T00:00:00"/>
    <d v="2025-01-20T02:57:15"/>
    <x v="3131"/>
    <n v="11.2"/>
    <s v="Overloaded"/>
    <n v="3"/>
    <x v="0"/>
    <n v="7"/>
    <x v="1"/>
    <n v="85"/>
    <x v="1"/>
    <n v="2518"/>
    <x v="0"/>
    <x v="20"/>
    <x v="1"/>
    <x v="1"/>
    <s v=" Beautiful take consider indeed.  "/>
    <s v="Beautiful take consider indeed."/>
  </r>
  <r>
    <n v="18973"/>
    <s v="Ryan"/>
    <x v="38"/>
    <x v="2"/>
    <x v="4"/>
    <d v="2020-06-25T00:00:00"/>
    <d v="2025-07-04T11:40:55"/>
    <x v="5"/>
    <n v="7.5"/>
    <s v="Normal"/>
    <n v="1"/>
    <x v="0"/>
    <n v="6.6"/>
    <x v="1"/>
    <n v="60"/>
    <x v="3"/>
    <n v="12904"/>
    <x v="1"/>
    <x v="33"/>
    <x v="0"/>
    <x v="1"/>
    <s v=" Color you.  "/>
    <s v="Color you."/>
  </r>
  <r>
    <n v="18974"/>
    <s v="Matthew"/>
    <x v="15"/>
    <x v="1"/>
    <x v="5"/>
    <d v="2019-11-04T00:00:00"/>
    <d v="2025-06-20T15:57:48"/>
    <x v="2380"/>
    <n v="10.3"/>
    <s v="Overloaded"/>
    <n v="4"/>
    <x v="1"/>
    <n v="8.1"/>
    <x v="3"/>
    <n v="40"/>
    <x v="0"/>
    <n v="2946"/>
    <x v="0"/>
    <x v="31"/>
    <x v="1"/>
    <x v="1"/>
    <s v=" For hour wish.  "/>
    <s v="For hour wish."/>
  </r>
  <r>
    <n v="18975"/>
    <s v="donna"/>
    <x v="39"/>
    <x v="1"/>
    <x v="2"/>
    <d v="2019-12-04T00:00:00"/>
    <d v="2025-06-07T16:51:38"/>
    <x v="2691"/>
    <n v="7"/>
    <s v="Normal"/>
    <n v="6"/>
    <x v="1"/>
    <n v="8.3000000000000007"/>
    <x v="3"/>
    <n v="56"/>
    <x v="3"/>
    <n v="6595"/>
    <x v="3"/>
    <x v="17"/>
    <x v="0"/>
    <x v="0"/>
    <s v=" Position pass certain.  "/>
    <s v="Position pass certain."/>
  </r>
  <r>
    <n v="18976"/>
    <s v="Cody"/>
    <x v="20"/>
    <x v="2"/>
    <x v="5"/>
    <d v="2023-03-21T00:00:00"/>
    <d v="2025-02-23T02:10:45"/>
    <x v="1314"/>
    <n v="9.8000000000000007"/>
    <s v="Normal"/>
    <n v="4"/>
    <x v="1"/>
    <n v="6"/>
    <x v="1"/>
    <n v="69"/>
    <x v="3"/>
    <n v="7910"/>
    <x v="2"/>
    <x v="34"/>
    <x v="0"/>
    <x v="1"/>
    <s v=" Agent his.  "/>
    <s v="Agent his."/>
  </r>
  <r>
    <n v="18977"/>
    <s v="Meghan"/>
    <x v="3"/>
    <x v="1"/>
    <x v="2"/>
    <d v="2024-07-03T00:00:00"/>
    <d v="2025-05-21T04:33:43"/>
    <x v="86"/>
    <n v="6.6"/>
    <s v="Unburdened"/>
    <n v="7"/>
    <x v="2"/>
    <n v="5.7"/>
    <x v="0"/>
    <n v="68"/>
    <x v="3"/>
    <n v="8579"/>
    <x v="2"/>
    <x v="48"/>
    <x v="1"/>
    <x v="1"/>
    <s v=" Environmental true.  "/>
    <s v="Environmental true."/>
  </r>
  <r>
    <n v="18978"/>
    <s v="Penny"/>
    <x v="30"/>
    <x v="0"/>
    <x v="2"/>
    <d v="2024-06-22T00:00:00"/>
    <d v="2025-06-05T00:10:03"/>
    <x v="1001"/>
    <n v="6.6"/>
    <s v="Unburdened"/>
    <n v="6"/>
    <x v="1"/>
    <n v="8"/>
    <x v="3"/>
    <n v="68"/>
    <x v="3"/>
    <n v="9897"/>
    <x v="2"/>
    <x v="5"/>
    <x v="1"/>
    <x v="1"/>
    <s v=" Against.  "/>
    <s v="Against."/>
  </r>
  <r>
    <n v="18979"/>
    <s v="Jasmine"/>
    <x v="26"/>
    <x v="1"/>
    <x v="5"/>
    <d v="2021-10-10T00:00:00"/>
    <d v="2025-01-21T03:11:23"/>
    <x v="1681"/>
    <m/>
    <s v=""/>
    <n v="5"/>
    <x v="1"/>
    <n v="4.3"/>
    <x v="0"/>
    <n v="51"/>
    <x v="3"/>
    <n v="4191"/>
    <x v="0"/>
    <x v="28"/>
    <x v="1"/>
    <x v="1"/>
    <s v=" Better view.  "/>
    <s v="Better view."/>
  </r>
  <r>
    <n v="18980"/>
    <s v="Molly"/>
    <x v="37"/>
    <x v="1"/>
    <x v="5"/>
    <d v="2020-08-28T00:00:00"/>
    <d v="2025-01-27T08:31:33"/>
    <x v="1412"/>
    <n v="6.2"/>
    <s v="Unburdened"/>
    <n v="8"/>
    <x v="2"/>
    <n v="7.2"/>
    <x v="1"/>
    <n v="55"/>
    <x v="3"/>
    <n v="14103"/>
    <x v="1"/>
    <x v="21"/>
    <x v="0"/>
    <x v="1"/>
    <s v=" Least resource pick.  "/>
    <s v="Least resource pick."/>
  </r>
  <r>
    <n v="18981"/>
    <s v="Kayla"/>
    <x v="32"/>
    <x v="1"/>
    <x v="4"/>
    <d v="2018-07-07T00:00:00"/>
    <d v="2025-07-07T17:27:13"/>
    <x v="609"/>
    <n v="9.4"/>
    <s v="Normal"/>
    <n v="7"/>
    <x v="2"/>
    <n v="7"/>
    <x v="1"/>
    <n v="61"/>
    <x v="3"/>
    <n v="11611"/>
    <x v="1"/>
    <x v="56"/>
    <x v="1"/>
    <x v="0"/>
    <s v=" Here way performance.  "/>
    <s v="Here way performance."/>
  </r>
  <r>
    <n v="18982"/>
    <s v="James"/>
    <x v="14"/>
    <x v="1"/>
    <x v="2"/>
    <d v="2017-05-06T00:00:00"/>
    <d v="2025-03-12T22:40:53"/>
    <x v="2212"/>
    <n v="12"/>
    <s v="Overloaded"/>
    <n v="9"/>
    <x v="2"/>
    <n v="4.0999999999999996"/>
    <x v="0"/>
    <n v="43"/>
    <x v="0"/>
    <n v="3570"/>
    <x v="0"/>
    <x v="37"/>
    <x v="1"/>
    <x v="1"/>
    <s v=" She prove.  "/>
    <s v="She prove."/>
  </r>
  <r>
    <n v="18983"/>
    <s v="Danielle"/>
    <x v="14"/>
    <x v="2"/>
    <x v="2"/>
    <d v="2017-07-06T00:00:00"/>
    <d v="2025-03-06T02:39:37"/>
    <x v="2518"/>
    <m/>
    <s v=""/>
    <n v="3"/>
    <x v="0"/>
    <n v="8.9"/>
    <x v="3"/>
    <n v="75"/>
    <x v="2"/>
    <n v="11411"/>
    <x v="1"/>
    <x v="20"/>
    <x v="1"/>
    <x v="0"/>
    <s v=" Important technology book.  "/>
    <s v="Important technology book."/>
  </r>
  <r>
    <n v="18984"/>
    <s v="Amy"/>
    <x v="17"/>
    <x v="0"/>
    <x v="3"/>
    <d v="2022-11-30T00:00:00"/>
    <d v="2025-05-27T12:01:46"/>
    <x v="2294"/>
    <n v="9.8000000000000007"/>
    <s v="Normal"/>
    <n v="6"/>
    <x v="1"/>
    <n v="8.4"/>
    <x v="3"/>
    <n v="75"/>
    <x v="2"/>
    <n v="14712"/>
    <x v="1"/>
    <x v="5"/>
    <x v="1"/>
    <x v="1"/>
    <s v=" Husband never serious.  "/>
    <s v="Husband never serious."/>
  </r>
  <r>
    <n v="18985"/>
    <s v="Jessica"/>
    <x v="0"/>
    <x v="1"/>
    <x v="0"/>
    <d v="2021-01-02T00:00:00"/>
    <d v="2025-01-17T02:02:41"/>
    <x v="1135"/>
    <n v="5.4"/>
    <s v="Unburdened"/>
    <n v="2"/>
    <x v="0"/>
    <n v="6.3"/>
    <x v="1"/>
    <n v="57"/>
    <x v="3"/>
    <n v="13746"/>
    <x v="1"/>
    <x v="3"/>
    <x v="1"/>
    <x v="1"/>
    <s v=" Student entire.  "/>
    <s v="Student entire."/>
  </r>
  <r>
    <n v="18986"/>
    <s v="Shannon"/>
    <x v="27"/>
    <x v="2"/>
    <x v="0"/>
    <d v="2020-01-19T00:00:00"/>
    <d v="2025-06-19T12:43:57"/>
    <x v="1586"/>
    <m/>
    <s v=""/>
    <n v="8"/>
    <x v="2"/>
    <n v="4.3"/>
    <x v="0"/>
    <m/>
    <x v="4"/>
    <n v="6476"/>
    <x v="3"/>
    <x v="6"/>
    <x v="1"/>
    <x v="1"/>
    <s v=" Military sea war form.  "/>
    <s v="Military sea war form."/>
  </r>
  <r>
    <n v="18987"/>
    <s v="Kelsey"/>
    <x v="35"/>
    <x v="2"/>
    <x v="5"/>
    <d v="2022-10-17T00:00:00"/>
    <d v="2025-01-03T18:58:38"/>
    <x v="1759"/>
    <n v="6.6"/>
    <s v="Unburdened"/>
    <n v="4"/>
    <x v="1"/>
    <n v="7.9"/>
    <x v="1"/>
    <n v="55"/>
    <x v="3"/>
    <n v="7397"/>
    <x v="3"/>
    <x v="16"/>
    <x v="1"/>
    <x v="0"/>
    <s v=" Condition purpose.  "/>
    <s v="Condition purpose."/>
  </r>
  <r>
    <n v="18988"/>
    <s v="Michael"/>
    <x v="28"/>
    <x v="0"/>
    <x v="3"/>
    <d v="2023-08-04T00:00:00"/>
    <d v="2025-05-17T08:48:50"/>
    <x v="767"/>
    <n v="4"/>
    <s v="Unburdened"/>
    <n v="6"/>
    <x v="1"/>
    <n v="6.5"/>
    <x v="1"/>
    <n v="60"/>
    <x v="3"/>
    <n v="7009"/>
    <x v="3"/>
    <x v="4"/>
    <x v="1"/>
    <x v="1"/>
    <s v=" Ball better Mr.  "/>
    <s v="Ball better Mr."/>
  </r>
  <r>
    <n v="18989"/>
    <s v="gregg"/>
    <x v="29"/>
    <x v="1"/>
    <x v="2"/>
    <d v="2022-07-09T00:00:00"/>
    <d v="2025-02-25T17:15:57"/>
    <x v="338"/>
    <n v="10"/>
    <s v="Normal"/>
    <n v="5"/>
    <x v="1"/>
    <n v="6"/>
    <x v="1"/>
    <n v="90"/>
    <x v="1"/>
    <n v="10705"/>
    <x v="1"/>
    <x v="20"/>
    <x v="1"/>
    <x v="0"/>
    <s v=" Available evidence success.  "/>
    <s v="Available evidence success."/>
  </r>
  <r>
    <n v="18990"/>
    <s v="Benjamin"/>
    <x v="9"/>
    <x v="0"/>
    <x v="5"/>
    <d v="2020-12-03T00:00:00"/>
    <d v="2025-05-06T05:43:09"/>
    <x v="1466"/>
    <n v="10"/>
    <s v="Normal"/>
    <n v="2"/>
    <x v="0"/>
    <n v="4"/>
    <x v="0"/>
    <n v="46"/>
    <x v="0"/>
    <n v="14541"/>
    <x v="1"/>
    <x v="46"/>
    <x v="0"/>
    <x v="0"/>
    <s v=" Decision not assume.  "/>
    <s v="Decision not assume."/>
  </r>
  <r>
    <n v="18991"/>
    <s v="Jesse"/>
    <x v="16"/>
    <x v="0"/>
    <x v="5"/>
    <d v="2015-12-07T00:00:00"/>
    <d v="2025-01-06T04:03:10"/>
    <x v="2425"/>
    <n v="8.4"/>
    <s v="Normal"/>
    <n v="2"/>
    <x v="0"/>
    <n v="6.6"/>
    <x v="1"/>
    <n v="48"/>
    <x v="0"/>
    <n v="8606"/>
    <x v="2"/>
    <x v="54"/>
    <x v="0"/>
    <x v="1"/>
    <s v=" Spring want see.  "/>
    <s v="Spring want see."/>
  </r>
  <r>
    <n v="18992"/>
    <s v="Katherine"/>
    <x v="19"/>
    <x v="1"/>
    <x v="2"/>
    <d v="2021-09-29T00:00:00"/>
    <d v="2025-06-22T11:52:41"/>
    <x v="1261"/>
    <n v="5.3"/>
    <s v="Unburdened"/>
    <n v="7"/>
    <x v="2"/>
    <n v="5"/>
    <x v="0"/>
    <n v="51"/>
    <x v="3"/>
    <n v="5599"/>
    <x v="3"/>
    <x v="50"/>
    <x v="0"/>
    <x v="0"/>
    <s v=" Them likely.  "/>
    <s v="Them likely."/>
  </r>
  <r>
    <n v="18993"/>
    <s v="Michelle"/>
    <x v="19"/>
    <x v="0"/>
    <x v="0"/>
    <d v="2023-11-18T00:00:00"/>
    <d v="2025-05-14T12:50:21"/>
    <x v="3132"/>
    <n v="10.5"/>
    <s v="Overloaded"/>
    <n v="8"/>
    <x v="2"/>
    <n v="6.9"/>
    <x v="1"/>
    <m/>
    <x v="4"/>
    <n v="14224"/>
    <x v="1"/>
    <x v="58"/>
    <x v="0"/>
    <x v="1"/>
    <s v=" Perhaps kid after.  "/>
    <s v="Perhaps kid after."/>
  </r>
  <r>
    <n v="18994"/>
    <s v="Jennifer"/>
    <x v="13"/>
    <x v="2"/>
    <x v="2"/>
    <d v="2020-06-13T00:00:00"/>
    <d v="2025-06-16T08:20:11"/>
    <x v="1357"/>
    <n v="5.7"/>
    <s v="Unburdened"/>
    <n v="5"/>
    <x v="1"/>
    <n v="6.2"/>
    <x v="1"/>
    <n v="49"/>
    <x v="0"/>
    <n v="13856"/>
    <x v="1"/>
    <x v="22"/>
    <x v="1"/>
    <x v="1"/>
    <s v=" Final development red.  "/>
    <s v="Final development red."/>
  </r>
  <r>
    <n v="18995"/>
    <s v="Matthew"/>
    <x v="7"/>
    <x v="3"/>
    <x v="0"/>
    <d v="2021-11-25T00:00:00"/>
    <d v="2025-07-06T04:32:32"/>
    <x v="2057"/>
    <n v="6.1"/>
    <s v="Unburdened"/>
    <n v="2"/>
    <x v="0"/>
    <m/>
    <x v="2"/>
    <n v="97"/>
    <x v="1"/>
    <n v="9528"/>
    <x v="2"/>
    <x v="15"/>
    <x v="1"/>
    <x v="1"/>
    <s v=" Government doctor.  "/>
    <s v="Government doctor."/>
  </r>
  <r>
    <n v="18996"/>
    <s v="Melissa"/>
    <x v="0"/>
    <x v="0"/>
    <x v="2"/>
    <d v="2022-03-17T00:00:00"/>
    <d v="2025-04-23T17:43:14"/>
    <x v="3133"/>
    <n v="5.2"/>
    <s v="Unburdened"/>
    <n v="6"/>
    <x v="1"/>
    <n v="4.7"/>
    <x v="0"/>
    <n v="54"/>
    <x v="3"/>
    <n v="14638"/>
    <x v="1"/>
    <x v="16"/>
    <x v="1"/>
    <x v="0"/>
    <s v=" Final dog point.  "/>
    <s v="Final dog point."/>
  </r>
  <r>
    <n v="18997"/>
    <s v="Stanley"/>
    <x v="3"/>
    <x v="0"/>
    <x v="2"/>
    <d v="2021-04-12T00:00:00"/>
    <d v="2025-02-25T23:40:41"/>
    <x v="3130"/>
    <n v="4.5"/>
    <s v="Unburdened"/>
    <n v="5"/>
    <x v="1"/>
    <n v="5.4"/>
    <x v="0"/>
    <n v="50"/>
    <x v="3"/>
    <n v="6995"/>
    <x v="3"/>
    <x v="10"/>
    <x v="0"/>
    <x v="0"/>
    <s v=" Military address.  "/>
    <s v="Military address."/>
  </r>
  <r>
    <n v="18998"/>
    <s v="Sylvia"/>
    <x v="37"/>
    <x v="0"/>
    <x v="2"/>
    <d v="2023-03-29T00:00:00"/>
    <d v="2025-04-23T10:22:15"/>
    <x v="2710"/>
    <n v="5.2"/>
    <s v="Unburdened"/>
    <n v="8"/>
    <x v="2"/>
    <n v="7.4"/>
    <x v="1"/>
    <n v="99"/>
    <x v="1"/>
    <n v="14335"/>
    <x v="1"/>
    <x v="8"/>
    <x v="1"/>
    <x v="0"/>
    <s v=" Mind student.  "/>
    <s v="Mind student."/>
  </r>
  <r>
    <n v="18999"/>
    <s v="kelsey"/>
    <x v="15"/>
    <x v="0"/>
    <x v="3"/>
    <d v="2018-06-08T00:00:00"/>
    <d v="2025-06-22T13:01:51"/>
    <x v="2554"/>
    <n v="11.6"/>
    <s v="Overloaded"/>
    <n v="2"/>
    <x v="0"/>
    <n v="8.1999999999999993"/>
    <x v="3"/>
    <n v="72"/>
    <x v="2"/>
    <n v="11939"/>
    <x v="1"/>
    <x v="11"/>
    <x v="0"/>
    <x v="1"/>
    <s v=" Inside green.  "/>
    <s v="Inside green."/>
  </r>
  <r>
    <n v="19000"/>
    <s v="Christopher"/>
    <x v="8"/>
    <x v="2"/>
    <x v="0"/>
    <d v="2020-11-12T00:00:00"/>
    <d v="2025-01-27T23:45:58"/>
    <x v="1198"/>
    <n v="10.4"/>
    <s v="Overloaded"/>
    <n v="9"/>
    <x v="2"/>
    <n v="6.9"/>
    <x v="1"/>
    <n v="95"/>
    <x v="1"/>
    <n v="13831"/>
    <x v="1"/>
    <x v="15"/>
    <x v="1"/>
    <x v="0"/>
    <s v=" In let.  "/>
    <s v="In let."/>
  </r>
  <r>
    <n v="19001"/>
    <s v="James"/>
    <x v="21"/>
    <x v="2"/>
    <x v="4"/>
    <d v="2016-12-18T00:00:00"/>
    <d v="2025-05-06T23:59:06"/>
    <x v="2026"/>
    <n v="9.9"/>
    <s v="Normal"/>
    <n v="3"/>
    <x v="0"/>
    <n v="5.5"/>
    <x v="0"/>
    <n v="64"/>
    <x v="3"/>
    <n v="14684"/>
    <x v="1"/>
    <x v="0"/>
    <x v="0"/>
    <x v="0"/>
    <s v=" Home else.  "/>
    <s v="Home else."/>
  </r>
  <r>
    <n v="19002"/>
    <s v="Sylvia"/>
    <x v="2"/>
    <x v="1"/>
    <x v="3"/>
    <d v="2021-10-04T00:00:00"/>
    <d v="2025-06-04T16:00:00"/>
    <x v="1058"/>
    <n v="8.6"/>
    <s v="Normal"/>
    <n v="2"/>
    <x v="0"/>
    <n v="4.2"/>
    <x v="0"/>
    <n v="77"/>
    <x v="2"/>
    <n v="13542"/>
    <x v="1"/>
    <x v="49"/>
    <x v="1"/>
    <x v="0"/>
    <s v=" Peace eat wait.  "/>
    <s v="Peace eat wait."/>
  </r>
  <r>
    <n v="19003"/>
    <s v="gerald"/>
    <x v="9"/>
    <x v="2"/>
    <x v="2"/>
    <d v="2018-02-22T00:00:00"/>
    <d v="2025-02-21T16:35:30"/>
    <x v="3134"/>
    <n v="10.1"/>
    <s v="Overloaded"/>
    <n v="9"/>
    <x v="2"/>
    <n v="7.6"/>
    <x v="1"/>
    <n v="88"/>
    <x v="1"/>
    <n v="4416"/>
    <x v="0"/>
    <x v="25"/>
    <x v="1"/>
    <x v="0"/>
    <s v=" Performance knowledge.  "/>
    <s v="Performance knowledge."/>
  </r>
  <r>
    <n v="19004"/>
    <s v="Charles"/>
    <x v="31"/>
    <x v="0"/>
    <x v="5"/>
    <d v="2021-03-01T00:00:00"/>
    <d v="2025-03-02T19:56:10"/>
    <x v="727"/>
    <n v="10.1"/>
    <s v="Overloaded"/>
    <n v="3"/>
    <x v="0"/>
    <n v="6.9"/>
    <x v="1"/>
    <n v="97"/>
    <x v="1"/>
    <n v="4495"/>
    <x v="0"/>
    <x v="46"/>
    <x v="0"/>
    <x v="1"/>
    <s v=" Season yourself knowledge.  "/>
    <s v="Season yourself knowledge."/>
  </r>
  <r>
    <n v="19005"/>
    <s v="Peter"/>
    <x v="15"/>
    <x v="0"/>
    <x v="5"/>
    <d v="2017-05-24T00:00:00"/>
    <d v="2025-05-26T08:05:28"/>
    <x v="2153"/>
    <n v="6.2"/>
    <s v="Unburdened"/>
    <n v="7"/>
    <x v="2"/>
    <n v="7.9"/>
    <x v="1"/>
    <n v="66"/>
    <x v="3"/>
    <n v="12593"/>
    <x v="1"/>
    <x v="43"/>
    <x v="1"/>
    <x v="0"/>
    <s v=" Say agency.  "/>
    <s v="Say agency."/>
  </r>
  <r>
    <n v="19006"/>
    <s v="Jessica"/>
    <x v="16"/>
    <x v="2"/>
    <x v="1"/>
    <d v="2023-03-25T00:00:00"/>
    <d v="2025-01-05T20:10:10"/>
    <x v="767"/>
    <n v="5.3"/>
    <s v="Unburdened"/>
    <n v="6"/>
    <x v="1"/>
    <n v="4.5"/>
    <x v="0"/>
    <n v="51"/>
    <x v="3"/>
    <n v="8002"/>
    <x v="2"/>
    <x v="24"/>
    <x v="1"/>
    <x v="1"/>
    <s v=" Citizen consider better.  "/>
    <s v="Citizen consider better."/>
  </r>
  <r>
    <n v="19007"/>
    <s v="wesley"/>
    <x v="30"/>
    <x v="1"/>
    <x v="2"/>
    <d v="2020-01-07T00:00:00"/>
    <d v="2025-04-16T01:04:50"/>
    <x v="3030"/>
    <n v="7.2"/>
    <s v="Normal"/>
    <n v="2"/>
    <x v="0"/>
    <n v="7.2"/>
    <x v="1"/>
    <n v="53"/>
    <x v="3"/>
    <n v="11980"/>
    <x v="1"/>
    <x v="34"/>
    <x v="0"/>
    <x v="1"/>
    <s v=" Which organization recently.  "/>
    <s v="Which organization recently."/>
  </r>
  <r>
    <n v="19008"/>
    <s v="Christopher"/>
    <x v="1"/>
    <x v="2"/>
    <x v="1"/>
    <d v="2019-02-02T00:00:00"/>
    <d v="2025-02-01T13:37:06"/>
    <x v="2975"/>
    <n v="7.8"/>
    <s v="Normal"/>
    <n v="3"/>
    <x v="0"/>
    <n v="4.5999999999999996"/>
    <x v="0"/>
    <n v="86"/>
    <x v="1"/>
    <n v="13913"/>
    <x v="1"/>
    <x v="45"/>
    <x v="1"/>
    <x v="1"/>
    <s v=" Reflect member move wait.  "/>
    <s v="Reflect member move wait."/>
  </r>
  <r>
    <n v="19009"/>
    <s v="Kristy"/>
    <x v="33"/>
    <x v="1"/>
    <x v="5"/>
    <d v="2020-06-30T00:00:00"/>
    <d v="2025-01-21T04:37:41"/>
    <x v="1183"/>
    <n v="4.5"/>
    <s v="Unburdened"/>
    <n v="5"/>
    <x v="1"/>
    <n v="6"/>
    <x v="1"/>
    <n v="91"/>
    <x v="1"/>
    <n v="5190"/>
    <x v="3"/>
    <x v="46"/>
    <x v="0"/>
    <x v="0"/>
    <s v=" Worker suggest never.  "/>
    <s v="Worker suggest never."/>
  </r>
  <r>
    <n v="19010"/>
    <s v="Emily"/>
    <x v="24"/>
    <x v="1"/>
    <x v="3"/>
    <d v="2017-04-14T00:00:00"/>
    <d v="2025-07-02T11:43:12"/>
    <x v="423"/>
    <n v="11.3"/>
    <s v="Overloaded"/>
    <n v="7"/>
    <x v="2"/>
    <m/>
    <x v="2"/>
    <n v="41"/>
    <x v="0"/>
    <n v="11718"/>
    <x v="1"/>
    <x v="5"/>
    <x v="1"/>
    <x v="1"/>
    <s v=" Especially field.  "/>
    <s v="Especially field."/>
  </r>
  <r>
    <n v="19011"/>
    <s v="Brandi"/>
    <x v="12"/>
    <x v="1"/>
    <x v="1"/>
    <d v="2016-09-25T00:00:00"/>
    <d v="2025-03-27T19:45:45"/>
    <x v="1093"/>
    <n v="6.1"/>
    <s v="Unburdened"/>
    <n v="2"/>
    <x v="0"/>
    <n v="6.5"/>
    <x v="1"/>
    <n v="76"/>
    <x v="2"/>
    <n v="6666"/>
    <x v="3"/>
    <x v="30"/>
    <x v="0"/>
    <x v="1"/>
    <s v=" During ago.  "/>
    <s v="During ago."/>
  </r>
  <r>
    <n v="19012"/>
    <s v="frank"/>
    <x v="2"/>
    <x v="0"/>
    <x v="2"/>
    <d v="2020-07-16T00:00:00"/>
    <d v="2025-01-25T08:44:34"/>
    <x v="923"/>
    <n v="10.5"/>
    <s v="Overloaded"/>
    <n v="7"/>
    <x v="2"/>
    <n v="6.9"/>
    <x v="1"/>
    <n v="84"/>
    <x v="2"/>
    <n v="7339"/>
    <x v="3"/>
    <x v="50"/>
    <x v="0"/>
    <x v="0"/>
    <s v=" Tonight yourself like.  "/>
    <s v="Tonight yourself like."/>
  </r>
  <r>
    <n v="19013"/>
    <s v="Alexis"/>
    <x v="7"/>
    <x v="0"/>
    <x v="5"/>
    <d v="2021-12-10T00:00:00"/>
    <d v="2025-03-08T05:07:54"/>
    <x v="1653"/>
    <n v="6"/>
    <s v="Unburdened"/>
    <n v="3"/>
    <x v="0"/>
    <n v="6.2"/>
    <x v="1"/>
    <n v="57"/>
    <x v="3"/>
    <n v="14059"/>
    <x v="1"/>
    <x v="44"/>
    <x v="0"/>
    <x v="1"/>
    <s v=" Line popular themselves.  "/>
    <s v="Line popular themselves."/>
  </r>
  <r>
    <n v="19014"/>
    <s v="Mary"/>
    <x v="17"/>
    <x v="0"/>
    <x v="4"/>
    <d v="2015-11-01T00:00:00"/>
    <d v="2025-03-13T14:46:33"/>
    <x v="3135"/>
    <n v="5.7"/>
    <s v="Unburdened"/>
    <n v="8"/>
    <x v="2"/>
    <n v="4.0999999999999996"/>
    <x v="0"/>
    <n v="74"/>
    <x v="2"/>
    <n v="12549"/>
    <x v="1"/>
    <x v="34"/>
    <x v="0"/>
    <x v="1"/>
    <s v=" Suddenly child.  "/>
    <s v="Suddenly child."/>
  </r>
  <r>
    <n v="19015"/>
    <s v="Jacob"/>
    <x v="7"/>
    <x v="1"/>
    <x v="1"/>
    <d v="2022-10-05T00:00:00"/>
    <d v="2025-02-06T10:14:00"/>
    <x v="3116"/>
    <n v="6.8"/>
    <s v="Unburdened"/>
    <n v="4"/>
    <x v="1"/>
    <n v="8"/>
    <x v="3"/>
    <n v="63"/>
    <x v="3"/>
    <n v="6805"/>
    <x v="3"/>
    <x v="35"/>
    <x v="1"/>
    <x v="1"/>
    <s v=" State enjoy part seat.  "/>
    <s v="State enjoy part seat."/>
  </r>
  <r>
    <n v="19016"/>
    <s v="Jacob"/>
    <x v="24"/>
    <x v="0"/>
    <x v="4"/>
    <d v="2023-12-14T00:00:00"/>
    <d v="2025-03-14T12:56:04"/>
    <x v="2286"/>
    <n v="9.1"/>
    <s v="Normal"/>
    <n v="9"/>
    <x v="2"/>
    <n v="7.7"/>
    <x v="1"/>
    <n v="44"/>
    <x v="0"/>
    <n v="13068"/>
    <x v="1"/>
    <x v="5"/>
    <x v="1"/>
    <x v="1"/>
    <s v=" Here own question.  "/>
    <s v="Here own question."/>
  </r>
  <r>
    <n v="19017"/>
    <s v="Ashley"/>
    <x v="4"/>
    <x v="0"/>
    <x v="3"/>
    <d v="2018-09-18T00:00:00"/>
    <d v="2025-01-10T07:01:50"/>
    <x v="931"/>
    <n v="10.6"/>
    <s v="Overloaded"/>
    <n v="1"/>
    <x v="0"/>
    <n v="8.6999999999999993"/>
    <x v="3"/>
    <n v="41"/>
    <x v="0"/>
    <n v="9877"/>
    <x v="2"/>
    <x v="17"/>
    <x v="0"/>
    <x v="1"/>
    <s v=" That scientist sign relationship.  "/>
    <s v="That scientist sign relationship."/>
  </r>
  <r>
    <n v="19018"/>
    <s v="cathy"/>
    <x v="25"/>
    <x v="1"/>
    <x v="4"/>
    <d v="2016-06-20T00:00:00"/>
    <d v="2025-04-04T05:40:16"/>
    <x v="2685"/>
    <n v="7.1"/>
    <s v="Normal"/>
    <n v="4"/>
    <x v="1"/>
    <n v="4.5"/>
    <x v="0"/>
    <n v="68"/>
    <x v="3"/>
    <n v="12497"/>
    <x v="1"/>
    <x v="34"/>
    <x v="0"/>
    <x v="1"/>
    <s v=" Relationship pass.  "/>
    <s v="Relationship pass."/>
  </r>
  <r>
    <n v="19019"/>
    <s v="Billy"/>
    <x v="30"/>
    <x v="1"/>
    <x v="1"/>
    <d v="2020-06-03T00:00:00"/>
    <d v="2025-03-17T07:17:59"/>
    <x v="2797"/>
    <n v="9.3000000000000007"/>
    <s v="Normal"/>
    <n v="5"/>
    <x v="1"/>
    <n v="5.2"/>
    <x v="0"/>
    <n v="93"/>
    <x v="1"/>
    <n v="4191"/>
    <x v="0"/>
    <x v="37"/>
    <x v="1"/>
    <x v="1"/>
    <s v=" Interesting son.  "/>
    <s v="Interesting son."/>
  </r>
  <r>
    <n v="19020"/>
    <s v="Harry"/>
    <x v="1"/>
    <x v="1"/>
    <x v="4"/>
    <d v="2022-10-03T00:00:00"/>
    <d v="2025-06-13T11:35:42"/>
    <x v="2959"/>
    <n v="6"/>
    <s v="Unburdened"/>
    <n v="4"/>
    <x v="1"/>
    <n v="7"/>
    <x v="1"/>
    <n v="78"/>
    <x v="2"/>
    <n v="2652"/>
    <x v="0"/>
    <x v="5"/>
    <x v="1"/>
    <x v="1"/>
    <s v=" Rest seem.  "/>
    <s v="Rest seem."/>
  </r>
  <r>
    <n v="19021"/>
    <s v="Renee"/>
    <x v="5"/>
    <x v="1"/>
    <x v="2"/>
    <d v="2019-05-02T00:00:00"/>
    <d v="2025-05-27T23:56:53"/>
    <x v="3136"/>
    <n v="5.8"/>
    <s v="Unburdened"/>
    <n v="8"/>
    <x v="2"/>
    <n v="5"/>
    <x v="0"/>
    <n v="88"/>
    <x v="1"/>
    <n v="6324"/>
    <x v="3"/>
    <x v="12"/>
    <x v="1"/>
    <x v="1"/>
    <s v=" Or reason fill can.  "/>
    <s v="Or reason fill can."/>
  </r>
  <r>
    <n v="19022"/>
    <s v="Robert"/>
    <x v="23"/>
    <x v="2"/>
    <x v="5"/>
    <d v="2023-11-12T00:00:00"/>
    <d v="2025-03-04T08:47:10"/>
    <x v="848"/>
    <n v="7.4"/>
    <s v="Normal"/>
    <n v="9"/>
    <x v="2"/>
    <n v="6.6"/>
    <x v="1"/>
    <m/>
    <x v="4"/>
    <n v="13695"/>
    <x v="1"/>
    <x v="53"/>
    <x v="0"/>
    <x v="1"/>
    <s v=" None from friend or.  "/>
    <s v="None from friend or."/>
  </r>
  <r>
    <n v="19023"/>
    <s v="Monica"/>
    <x v="36"/>
    <x v="0"/>
    <x v="5"/>
    <d v="2022-01-24T00:00:00"/>
    <d v="2025-04-06T18:14:33"/>
    <x v="2027"/>
    <n v="11.5"/>
    <s v="Overloaded"/>
    <n v="5"/>
    <x v="1"/>
    <n v="4"/>
    <x v="0"/>
    <n v="91"/>
    <x v="1"/>
    <n v="12885"/>
    <x v="1"/>
    <x v="54"/>
    <x v="0"/>
    <x v="0"/>
    <s v=" Gas officer miss.  "/>
    <s v="Gas officer miss."/>
  </r>
  <r>
    <n v="19024"/>
    <s v="Hannah"/>
    <x v="20"/>
    <x v="3"/>
    <x v="3"/>
    <d v="2016-03-21T00:00:00"/>
    <d v="2025-03-09T08:53:23"/>
    <x v="2582"/>
    <n v="4.3"/>
    <s v="Unburdened"/>
    <n v="7"/>
    <x v="2"/>
    <n v="7.6"/>
    <x v="1"/>
    <n v="88"/>
    <x v="1"/>
    <n v="9063"/>
    <x v="2"/>
    <x v="5"/>
    <x v="1"/>
    <x v="0"/>
    <s v=" Bed base argue.  "/>
    <s v="Bed base argue."/>
  </r>
  <r>
    <n v="19025"/>
    <s v="Kathy"/>
    <x v="38"/>
    <x v="1"/>
    <x v="3"/>
    <d v="2019-04-28T00:00:00"/>
    <d v="2025-04-19T14:21:53"/>
    <x v="404"/>
    <n v="8.5"/>
    <s v="Normal"/>
    <n v="3"/>
    <x v="0"/>
    <n v="6.6"/>
    <x v="1"/>
    <n v="55"/>
    <x v="3"/>
    <n v="3421"/>
    <x v="0"/>
    <x v="42"/>
    <x v="1"/>
    <x v="0"/>
    <s v=" Threat as.  "/>
    <s v="Threat as."/>
  </r>
  <r>
    <n v="19026"/>
    <s v="Gregory"/>
    <x v="13"/>
    <x v="0"/>
    <x v="4"/>
    <d v="2020-09-30T00:00:00"/>
    <d v="2025-04-05T06:03:29"/>
    <x v="192"/>
    <n v="11.8"/>
    <s v="Overloaded"/>
    <n v="8"/>
    <x v="2"/>
    <n v="5.0999999999999996"/>
    <x v="0"/>
    <n v="81"/>
    <x v="2"/>
    <n v="7028"/>
    <x v="3"/>
    <x v="42"/>
    <x v="1"/>
    <x v="1"/>
    <s v=" Red police.  "/>
    <s v="Red police."/>
  </r>
  <r>
    <n v="19027"/>
    <s v="Dawn"/>
    <x v="12"/>
    <x v="0"/>
    <x v="2"/>
    <d v="2016-05-14T00:00:00"/>
    <d v="2025-01-28T00:47:09"/>
    <x v="2340"/>
    <n v="8.9"/>
    <s v="Normal"/>
    <n v="7"/>
    <x v="2"/>
    <n v="5.2"/>
    <x v="0"/>
    <n v="98"/>
    <x v="1"/>
    <n v="10411"/>
    <x v="1"/>
    <x v="50"/>
    <x v="0"/>
    <x v="1"/>
    <s v=" Yeah money.  "/>
    <s v="Yeah money."/>
  </r>
  <r>
    <n v="19028"/>
    <s v="Ashley"/>
    <x v="24"/>
    <x v="2"/>
    <x v="4"/>
    <d v="2019-03-25T00:00:00"/>
    <d v="2025-02-21T17:53:10"/>
    <x v="1114"/>
    <n v="11.3"/>
    <s v="Overloaded"/>
    <n v="6"/>
    <x v="1"/>
    <n v="6.5"/>
    <x v="1"/>
    <n v="81"/>
    <x v="2"/>
    <n v="8656"/>
    <x v="2"/>
    <x v="35"/>
    <x v="1"/>
    <x v="0"/>
    <s v=" Capital society.  "/>
    <s v="Capital society."/>
  </r>
  <r>
    <n v="19029"/>
    <s v="Zachary"/>
    <x v="1"/>
    <x v="0"/>
    <x v="3"/>
    <d v="2023-06-15T00:00:00"/>
    <d v="2025-04-06T04:00:00"/>
    <x v="515"/>
    <n v="10.3"/>
    <s v="Overloaded"/>
    <n v="9"/>
    <x v="2"/>
    <n v="6"/>
    <x v="1"/>
    <n v="61"/>
    <x v="3"/>
    <n v="12568"/>
    <x v="1"/>
    <x v="14"/>
    <x v="1"/>
    <x v="0"/>
    <s v=" Develop open.  "/>
    <s v="Develop open."/>
  </r>
  <r>
    <n v="19030"/>
    <s v="Kelly"/>
    <x v="25"/>
    <x v="2"/>
    <x v="3"/>
    <d v="2016-02-22T00:00:00"/>
    <d v="2025-04-03T01:24:03"/>
    <x v="3137"/>
    <n v="7.8"/>
    <s v="Normal"/>
    <n v="5"/>
    <x v="1"/>
    <n v="8"/>
    <x v="3"/>
    <n v="88"/>
    <x v="1"/>
    <n v="13748"/>
    <x v="1"/>
    <x v="29"/>
    <x v="1"/>
    <x v="0"/>
    <s v=" Interview cell.  "/>
    <s v="Interview cell."/>
  </r>
  <r>
    <n v="19031"/>
    <s v="Duane"/>
    <x v="7"/>
    <x v="0"/>
    <x v="4"/>
    <d v="2016-04-22T00:00:00"/>
    <d v="2025-04-20T15:32:31"/>
    <x v="2945"/>
    <n v="6.8"/>
    <s v="Unburdened"/>
    <n v="5"/>
    <x v="1"/>
    <n v="4.8"/>
    <x v="0"/>
    <n v="64"/>
    <x v="3"/>
    <n v="9251"/>
    <x v="2"/>
    <x v="8"/>
    <x v="1"/>
    <x v="0"/>
    <s v=" While.  "/>
    <s v="While."/>
  </r>
  <r>
    <n v="19032"/>
    <s v="Elizabeth"/>
    <x v="13"/>
    <x v="2"/>
    <x v="2"/>
    <d v="2023-06-12T00:00:00"/>
    <d v="2025-01-21T21:14:14"/>
    <x v="1496"/>
    <n v="9.1"/>
    <s v="Normal"/>
    <n v="2"/>
    <x v="0"/>
    <n v="4.0999999999999996"/>
    <x v="0"/>
    <n v="53"/>
    <x v="3"/>
    <n v="6313"/>
    <x v="3"/>
    <x v="9"/>
    <x v="0"/>
    <x v="0"/>
    <s v=" At.  "/>
    <s v="At."/>
  </r>
  <r>
    <n v="19033"/>
    <s v="Nancy"/>
    <x v="32"/>
    <x v="2"/>
    <x v="3"/>
    <d v="2018-11-24T00:00:00"/>
    <d v="2025-02-07T01:20:29"/>
    <x v="3138"/>
    <n v="11.1"/>
    <s v="Overloaded"/>
    <n v="8"/>
    <x v="2"/>
    <n v="6.9"/>
    <x v="1"/>
    <n v="56"/>
    <x v="3"/>
    <n v="6829"/>
    <x v="3"/>
    <x v="59"/>
    <x v="1"/>
    <x v="1"/>
    <s v=" Third benefit.  "/>
    <s v="Third benefit."/>
  </r>
  <r>
    <n v="19034"/>
    <s v="David"/>
    <x v="26"/>
    <x v="0"/>
    <x v="5"/>
    <d v="2021-07-15T00:00:00"/>
    <d v="2025-03-02T01:49:02"/>
    <x v="347"/>
    <n v="4.4000000000000004"/>
    <s v="Unburdened"/>
    <n v="1"/>
    <x v="0"/>
    <n v="6.7"/>
    <x v="1"/>
    <m/>
    <x v="4"/>
    <n v="2256"/>
    <x v="0"/>
    <x v="30"/>
    <x v="0"/>
    <x v="0"/>
    <s v=" Administration seven.  "/>
    <s v="Administration seven."/>
  </r>
  <r>
    <n v="19035"/>
    <s v="Gregory"/>
    <x v="8"/>
    <x v="2"/>
    <x v="3"/>
    <d v="2020-03-18T00:00:00"/>
    <d v="2025-06-26T01:51:15"/>
    <x v="3030"/>
    <n v="10.1"/>
    <s v="Overloaded"/>
    <n v="9"/>
    <x v="2"/>
    <n v="5.8"/>
    <x v="0"/>
    <n v="63"/>
    <x v="3"/>
    <n v="2685"/>
    <x v="0"/>
    <x v="6"/>
    <x v="1"/>
    <x v="1"/>
    <s v=" Him close.  "/>
    <s v="Him close."/>
  </r>
  <r>
    <n v="19036"/>
    <s v="Kayla"/>
    <x v="9"/>
    <x v="0"/>
    <x v="1"/>
    <d v="2019-11-27T00:00:00"/>
    <d v="2025-04-20T11:04:07"/>
    <x v="1754"/>
    <n v="6.8"/>
    <s v="Unburdened"/>
    <n v="7"/>
    <x v="2"/>
    <n v="7"/>
    <x v="1"/>
    <n v="69"/>
    <x v="3"/>
    <n v="13691"/>
    <x v="1"/>
    <x v="9"/>
    <x v="0"/>
    <x v="1"/>
    <s v=" Exactly military.  "/>
    <s v="Exactly military."/>
  </r>
  <r>
    <n v="19037"/>
    <s v="Eric"/>
    <x v="6"/>
    <x v="1"/>
    <x v="4"/>
    <d v="2017-06-06T00:00:00"/>
    <d v="2025-03-21T06:21:06"/>
    <x v="2930"/>
    <n v="4"/>
    <s v="Unburdened"/>
    <n v="4"/>
    <x v="1"/>
    <n v="4.4000000000000004"/>
    <x v="0"/>
    <n v="82"/>
    <x v="2"/>
    <n v="3299"/>
    <x v="0"/>
    <x v="9"/>
    <x v="0"/>
    <x v="1"/>
    <s v=" Site.  "/>
    <s v="Site."/>
  </r>
  <r>
    <n v="19038"/>
    <s v="Megan"/>
    <x v="15"/>
    <x v="1"/>
    <x v="3"/>
    <d v="2017-07-16T00:00:00"/>
    <d v="2025-03-23T01:07:55"/>
    <x v="1784"/>
    <n v="4.3"/>
    <s v="Unburdened"/>
    <n v="6"/>
    <x v="1"/>
    <n v="4.3"/>
    <x v="0"/>
    <n v="62"/>
    <x v="3"/>
    <n v="10088"/>
    <x v="1"/>
    <x v="32"/>
    <x v="0"/>
    <x v="1"/>
    <s v=" Degree herself.  "/>
    <s v="Degree herself."/>
  </r>
  <r>
    <n v="19039"/>
    <s v="Micheal"/>
    <x v="36"/>
    <x v="2"/>
    <x v="5"/>
    <d v="2016-01-22T00:00:00"/>
    <d v="2025-02-19T17:44:24"/>
    <x v="499"/>
    <n v="4.4000000000000004"/>
    <s v="Unburdened"/>
    <n v="5"/>
    <x v="1"/>
    <n v="7.5"/>
    <x v="1"/>
    <n v="57"/>
    <x v="3"/>
    <n v="8400"/>
    <x v="2"/>
    <x v="6"/>
    <x v="1"/>
    <x v="1"/>
    <s v=" Bad low unit both.  "/>
    <s v="Bad low unit both."/>
  </r>
  <r>
    <n v="19040"/>
    <s v="Scott"/>
    <x v="6"/>
    <x v="1"/>
    <x v="4"/>
    <d v="2024-05-07T00:00:00"/>
    <d v="2025-05-27T20:52:18"/>
    <x v="625"/>
    <n v="9.3000000000000007"/>
    <s v="Normal"/>
    <n v="5"/>
    <x v="1"/>
    <n v="7"/>
    <x v="1"/>
    <n v="44"/>
    <x v="0"/>
    <n v="13455"/>
    <x v="1"/>
    <x v="43"/>
    <x v="1"/>
    <x v="0"/>
    <s v=" Center.  "/>
    <s v="Center."/>
  </r>
  <r>
    <n v="19041"/>
    <s v="John"/>
    <x v="6"/>
    <x v="2"/>
    <x v="5"/>
    <d v="2021-11-24T00:00:00"/>
    <d v="2025-02-02T15:14:32"/>
    <x v="2973"/>
    <n v="8.1999999999999993"/>
    <s v="Normal"/>
    <n v="7"/>
    <x v="2"/>
    <n v="4.5999999999999996"/>
    <x v="0"/>
    <n v="98"/>
    <x v="1"/>
    <n v="11249"/>
    <x v="1"/>
    <x v="9"/>
    <x v="0"/>
    <x v="1"/>
    <s v=" Policy something sport.  "/>
    <s v="Policy something sport."/>
  </r>
  <r>
    <n v="19042"/>
    <s v="Shane"/>
    <x v="36"/>
    <x v="2"/>
    <x v="0"/>
    <d v="2016-10-11T00:00:00"/>
    <d v="2025-07-11T03:41:38"/>
    <x v="634"/>
    <n v="6.7"/>
    <s v="Unburdened"/>
    <n v="8"/>
    <x v="2"/>
    <m/>
    <x v="2"/>
    <n v="41"/>
    <x v="0"/>
    <n v="8127"/>
    <x v="2"/>
    <x v="19"/>
    <x v="1"/>
    <x v="1"/>
    <s v=" Together lot.  "/>
    <s v="Together lot."/>
  </r>
  <r>
    <n v="19043"/>
    <s v="Tiffany"/>
    <x v="21"/>
    <x v="2"/>
    <x v="5"/>
    <d v="2022-06-08T00:00:00"/>
    <d v="2025-05-18T00:38:50"/>
    <x v="844"/>
    <n v="6.9"/>
    <s v="Unburdened"/>
    <n v="6"/>
    <x v="1"/>
    <n v="4.0999999999999996"/>
    <x v="0"/>
    <n v="55"/>
    <x v="3"/>
    <n v="14048"/>
    <x v="1"/>
    <x v="56"/>
    <x v="1"/>
    <x v="1"/>
    <s v=" Cause present bag.  "/>
    <s v="Cause present bag."/>
  </r>
  <r>
    <n v="19044"/>
    <s v="lisa"/>
    <x v="8"/>
    <x v="0"/>
    <x v="0"/>
    <d v="2023-06-21T00:00:00"/>
    <d v="2025-03-05T01:04:57"/>
    <x v="3139"/>
    <n v="5.7"/>
    <s v="Unburdened"/>
    <n v="4"/>
    <x v="1"/>
    <n v="8.5"/>
    <x v="3"/>
    <n v="42"/>
    <x v="0"/>
    <n v="11188"/>
    <x v="1"/>
    <x v="52"/>
    <x v="0"/>
    <x v="0"/>
    <s v=" Eye.  "/>
    <s v="Eye."/>
  </r>
  <r>
    <n v="19045"/>
    <s v="Alan"/>
    <x v="7"/>
    <x v="3"/>
    <x v="2"/>
    <d v="2015-09-20T00:00:00"/>
    <d v="2025-01-05T14:00:40"/>
    <x v="179"/>
    <n v="7.4"/>
    <s v="Normal"/>
    <n v="6"/>
    <x v="1"/>
    <n v="7.7"/>
    <x v="1"/>
    <n v="95"/>
    <x v="1"/>
    <n v="11459"/>
    <x v="1"/>
    <x v="32"/>
    <x v="0"/>
    <x v="1"/>
    <s v=" Stay soon sense.  "/>
    <s v="Stay soon sense."/>
  </r>
  <r>
    <n v="19046"/>
    <s v="Jacob"/>
    <x v="11"/>
    <x v="2"/>
    <x v="0"/>
    <d v="2020-03-13T00:00:00"/>
    <d v="2025-06-13T18:37:54"/>
    <x v="1811"/>
    <n v="6"/>
    <s v="Unburdened"/>
    <n v="6"/>
    <x v="1"/>
    <n v="6"/>
    <x v="1"/>
    <n v="94"/>
    <x v="1"/>
    <n v="14169"/>
    <x v="1"/>
    <x v="1"/>
    <x v="1"/>
    <x v="1"/>
    <s v=" List war wish.  "/>
    <s v="List war wish."/>
  </r>
  <r>
    <n v="19047"/>
    <s v="Deborah"/>
    <x v="28"/>
    <x v="1"/>
    <x v="3"/>
    <d v="2024-07-04T00:00:00"/>
    <d v="2025-05-03T08:31:15"/>
    <x v="1941"/>
    <n v="9.8000000000000007"/>
    <s v="Normal"/>
    <n v="1"/>
    <x v="0"/>
    <n v="5.6"/>
    <x v="0"/>
    <n v="81"/>
    <x v="2"/>
    <n v="12147"/>
    <x v="1"/>
    <x v="26"/>
    <x v="1"/>
    <x v="1"/>
    <s v=" Near quite son.  "/>
    <s v="Near quite son."/>
  </r>
  <r>
    <n v="19048"/>
    <s v="Brooke"/>
    <x v="15"/>
    <x v="1"/>
    <x v="2"/>
    <d v="2019-01-30T00:00:00"/>
    <d v="2025-07-05T23:20:56"/>
    <x v="1871"/>
    <n v="6.2"/>
    <s v="Unburdened"/>
    <n v="8"/>
    <x v="2"/>
    <n v="6.3"/>
    <x v="1"/>
    <n v="69"/>
    <x v="3"/>
    <n v="4606"/>
    <x v="0"/>
    <x v="49"/>
    <x v="1"/>
    <x v="0"/>
    <s v=" Morning.  "/>
    <s v="Morning."/>
  </r>
  <r>
    <n v="19049"/>
    <s v="John"/>
    <x v="0"/>
    <x v="2"/>
    <x v="5"/>
    <d v="2018-05-24T00:00:00"/>
    <d v="2025-02-06T01:15:04"/>
    <x v="1873"/>
    <n v="8.5"/>
    <s v="Normal"/>
    <n v="5"/>
    <x v="1"/>
    <n v="8.5"/>
    <x v="3"/>
    <n v="71"/>
    <x v="2"/>
    <n v="5226"/>
    <x v="3"/>
    <x v="17"/>
    <x v="0"/>
    <x v="1"/>
    <s v=" Speech today sister.  "/>
    <s v="Speech today sister."/>
  </r>
  <r>
    <n v="19050"/>
    <s v="Jesus"/>
    <x v="20"/>
    <x v="2"/>
    <x v="0"/>
    <d v="2016-05-08T00:00:00"/>
    <d v="2025-07-06T09:20:41"/>
    <x v="2360"/>
    <n v="10.4"/>
    <s v="Overloaded"/>
    <n v="6"/>
    <x v="1"/>
    <n v="6"/>
    <x v="1"/>
    <n v="78"/>
    <x v="2"/>
    <n v="9074"/>
    <x v="2"/>
    <x v="1"/>
    <x v="1"/>
    <x v="1"/>
    <s v=" Whether help other.  "/>
    <s v="Whether help other."/>
  </r>
  <r>
    <n v="19051"/>
    <s v="ian"/>
    <x v="14"/>
    <x v="1"/>
    <x v="4"/>
    <d v="2023-07-14T00:00:00"/>
    <d v="2025-06-03T10:31:56"/>
    <x v="3110"/>
    <n v="7.6"/>
    <s v="Normal"/>
    <n v="3"/>
    <x v="0"/>
    <n v="5.7"/>
    <x v="0"/>
    <n v="93"/>
    <x v="1"/>
    <n v="6035"/>
    <x v="3"/>
    <x v="6"/>
    <x v="1"/>
    <x v="1"/>
    <s v=" Not center.  "/>
    <s v="Not center."/>
  </r>
  <r>
    <n v="19052"/>
    <s v="Christopher"/>
    <x v="38"/>
    <x v="2"/>
    <x v="2"/>
    <d v="2016-08-13T00:00:00"/>
    <d v="2025-05-13T05:53:50"/>
    <x v="634"/>
    <n v="7"/>
    <s v="Normal"/>
    <n v="4"/>
    <x v="1"/>
    <n v="6.8"/>
    <x v="1"/>
    <n v="94"/>
    <x v="1"/>
    <n v="6028"/>
    <x v="3"/>
    <x v="59"/>
    <x v="1"/>
    <x v="1"/>
    <s v=" Three modern above.  "/>
    <s v="Three modern above."/>
  </r>
  <r>
    <n v="19053"/>
    <s v="George"/>
    <x v="37"/>
    <x v="1"/>
    <x v="0"/>
    <d v="2019-05-04T00:00:00"/>
    <d v="2025-01-17T04:52:20"/>
    <x v="48"/>
    <n v="4.5999999999999996"/>
    <s v="Unburdened"/>
    <n v="7"/>
    <x v="2"/>
    <n v="8.6999999999999993"/>
    <x v="3"/>
    <n v="82"/>
    <x v="2"/>
    <n v="14669"/>
    <x v="1"/>
    <x v="48"/>
    <x v="1"/>
    <x v="1"/>
    <s v=" Discover once.  "/>
    <s v="Discover once."/>
  </r>
  <r>
    <n v="19054"/>
    <s v="Madison"/>
    <x v="28"/>
    <x v="0"/>
    <x v="0"/>
    <d v="2021-12-16T00:00:00"/>
    <d v="2025-03-07T10:56:33"/>
    <x v="299"/>
    <n v="9.1999999999999993"/>
    <s v="Normal"/>
    <n v="2"/>
    <x v="0"/>
    <n v="6.7"/>
    <x v="1"/>
    <n v="88"/>
    <x v="1"/>
    <n v="14545"/>
    <x v="1"/>
    <x v="25"/>
    <x v="1"/>
    <x v="0"/>
    <s v=" Girl lay person.  "/>
    <s v="Girl lay person."/>
  </r>
  <r>
    <n v="19055"/>
    <s v="Brandi"/>
    <x v="23"/>
    <x v="2"/>
    <x v="4"/>
    <d v="2021-11-19T00:00:00"/>
    <d v="2025-06-01T21:03:37"/>
    <x v="431"/>
    <n v="4.3"/>
    <s v="Unburdened"/>
    <n v="4"/>
    <x v="1"/>
    <n v="7"/>
    <x v="1"/>
    <n v="49"/>
    <x v="0"/>
    <n v="2636"/>
    <x v="0"/>
    <x v="4"/>
    <x v="1"/>
    <x v="0"/>
    <s v=" Soon than.  "/>
    <s v="Soon than."/>
  </r>
  <r>
    <n v="19056"/>
    <s v="samantha"/>
    <x v="27"/>
    <x v="2"/>
    <x v="4"/>
    <d v="2023-02-21T00:00:00"/>
    <d v="2025-02-08T21:09:53"/>
    <x v="1818"/>
    <n v="10.8"/>
    <s v="Overloaded"/>
    <n v="7"/>
    <x v="2"/>
    <n v="5.9"/>
    <x v="0"/>
    <m/>
    <x v="4"/>
    <n v="2712"/>
    <x v="0"/>
    <x v="34"/>
    <x v="0"/>
    <x v="0"/>
    <s v=" Long I weight.  "/>
    <s v="Long I weight."/>
  </r>
  <r>
    <n v="19057"/>
    <s v="christopher"/>
    <x v="4"/>
    <x v="1"/>
    <x v="2"/>
    <d v="2022-05-22T00:00:00"/>
    <d v="2025-01-20T18:00:29"/>
    <x v="1556"/>
    <n v="10.7"/>
    <s v="Overloaded"/>
    <n v="7"/>
    <x v="2"/>
    <n v="5.0999999999999996"/>
    <x v="0"/>
    <n v="49"/>
    <x v="0"/>
    <n v="9153"/>
    <x v="2"/>
    <x v="48"/>
    <x v="1"/>
    <x v="1"/>
    <s v=" House official blue family.  "/>
    <s v="House official blue family."/>
  </r>
  <r>
    <n v="19058"/>
    <s v="Charles"/>
    <x v="8"/>
    <x v="0"/>
    <x v="4"/>
    <d v="2017-05-16T00:00:00"/>
    <d v="2025-06-19T01:11:22"/>
    <x v="1071"/>
    <n v="7.9"/>
    <s v="Normal"/>
    <n v="6"/>
    <x v="1"/>
    <n v="5.6"/>
    <x v="0"/>
    <n v="90"/>
    <x v="1"/>
    <n v="10353"/>
    <x v="1"/>
    <x v="54"/>
    <x v="0"/>
    <x v="1"/>
    <s v=" Participant wait movement.  "/>
    <s v="Participant wait movement."/>
  </r>
  <r>
    <n v="19059"/>
    <s v="Deborah"/>
    <x v="15"/>
    <x v="2"/>
    <x v="4"/>
    <d v="2021-11-28T00:00:00"/>
    <d v="2025-03-18T08:01:19"/>
    <x v="1833"/>
    <n v="8.1999999999999993"/>
    <s v="Normal"/>
    <n v="8"/>
    <x v="2"/>
    <n v="6.4"/>
    <x v="1"/>
    <n v="99"/>
    <x v="1"/>
    <n v="10061"/>
    <x v="1"/>
    <x v="1"/>
    <x v="1"/>
    <x v="0"/>
    <s v=" New million field reason.  "/>
    <s v="New million field reason."/>
  </r>
  <r>
    <n v="19060"/>
    <s v="laura"/>
    <x v="38"/>
    <x v="0"/>
    <x v="4"/>
    <d v="2016-12-24T00:00:00"/>
    <d v="2025-03-30T15:16:51"/>
    <x v="813"/>
    <n v="9.8000000000000007"/>
    <s v="Normal"/>
    <n v="4"/>
    <x v="1"/>
    <n v="6.3"/>
    <x v="1"/>
    <n v="97"/>
    <x v="1"/>
    <n v="9764"/>
    <x v="2"/>
    <x v="42"/>
    <x v="1"/>
    <x v="0"/>
    <s v=" Nor half.  "/>
    <s v="Nor half."/>
  </r>
  <r>
    <n v="19061"/>
    <s v="Chad"/>
    <x v="2"/>
    <x v="3"/>
    <x v="5"/>
    <d v="2021-09-21T00:00:00"/>
    <d v="2025-01-20T20:25:10"/>
    <x v="833"/>
    <n v="10.8"/>
    <s v="Overloaded"/>
    <n v="9"/>
    <x v="2"/>
    <m/>
    <x v="2"/>
    <n v="47"/>
    <x v="0"/>
    <n v="2495"/>
    <x v="0"/>
    <x v="8"/>
    <x v="1"/>
    <x v="1"/>
    <s v=" Explain personal blue.  "/>
    <s v="Explain personal blue."/>
  </r>
  <r>
    <n v="19062"/>
    <s v="Audrey"/>
    <x v="22"/>
    <x v="1"/>
    <x v="5"/>
    <d v="2019-04-13T00:00:00"/>
    <d v="2025-01-27T14:39:14"/>
    <x v="1725"/>
    <n v="7.4"/>
    <s v="Normal"/>
    <n v="8"/>
    <x v="2"/>
    <n v="5.2"/>
    <x v="0"/>
    <n v="42"/>
    <x v="0"/>
    <n v="8376"/>
    <x v="2"/>
    <x v="58"/>
    <x v="0"/>
    <x v="0"/>
    <s v=" Effort drug chair.  "/>
    <s v="Effort drug chair."/>
  </r>
  <r>
    <n v="19063"/>
    <s v="Raymond"/>
    <x v="30"/>
    <x v="1"/>
    <x v="0"/>
    <d v="2024-06-10T00:00:00"/>
    <d v="2025-04-19T06:35:53"/>
    <x v="3140"/>
    <n v="11.6"/>
    <s v="Overloaded"/>
    <n v="4"/>
    <x v="1"/>
    <n v="4.9000000000000004"/>
    <x v="0"/>
    <n v="59"/>
    <x v="3"/>
    <n v="8040"/>
    <x v="2"/>
    <x v="19"/>
    <x v="1"/>
    <x v="1"/>
    <s v=" Skin movie.  "/>
    <s v="Skin movie."/>
  </r>
  <r>
    <n v="19064"/>
    <s v="John"/>
    <x v="13"/>
    <x v="2"/>
    <x v="4"/>
    <d v="2016-07-14T00:00:00"/>
    <d v="2025-04-21T09:23:54"/>
    <x v="2392"/>
    <n v="8.4"/>
    <s v="Normal"/>
    <n v="9"/>
    <x v="2"/>
    <n v="5"/>
    <x v="0"/>
    <n v="62"/>
    <x v="3"/>
    <n v="3701"/>
    <x v="0"/>
    <x v="30"/>
    <x v="0"/>
    <x v="1"/>
    <s v=" Clear imagine.  "/>
    <s v="Clear imagine."/>
  </r>
  <r>
    <n v="19065"/>
    <s v="Michael"/>
    <x v="6"/>
    <x v="1"/>
    <x v="3"/>
    <d v="2021-12-23T00:00:00"/>
    <d v="2025-05-22T22:55:28"/>
    <x v="1928"/>
    <m/>
    <s v=""/>
    <n v="5"/>
    <x v="1"/>
    <n v="6.1"/>
    <x v="1"/>
    <n v="57"/>
    <x v="3"/>
    <n v="14170"/>
    <x v="1"/>
    <x v="58"/>
    <x v="0"/>
    <x v="1"/>
    <s v=" Social report.  "/>
    <s v="Social report."/>
  </r>
  <r>
    <n v="19066"/>
    <s v="Daniel"/>
    <x v="34"/>
    <x v="0"/>
    <x v="0"/>
    <d v="2022-03-06T00:00:00"/>
    <d v="2025-05-16T16:56:12"/>
    <x v="3141"/>
    <n v="4.3"/>
    <s v="Unburdened"/>
    <n v="7"/>
    <x v="2"/>
    <n v="4"/>
    <x v="0"/>
    <n v="83"/>
    <x v="2"/>
    <n v="12609"/>
    <x v="1"/>
    <x v="59"/>
    <x v="1"/>
    <x v="0"/>
    <s v=" Fall pull never.  "/>
    <s v="Fall pull never."/>
  </r>
  <r>
    <n v="19067"/>
    <s v="Christina"/>
    <x v="11"/>
    <x v="0"/>
    <x v="5"/>
    <d v="2022-05-16T00:00:00"/>
    <d v="2025-03-31T03:59:37"/>
    <x v="16"/>
    <n v="5.8"/>
    <s v="Unburdened"/>
    <n v="9"/>
    <x v="2"/>
    <n v="8"/>
    <x v="3"/>
    <n v="78"/>
    <x v="2"/>
    <n v="6408"/>
    <x v="3"/>
    <x v="35"/>
    <x v="1"/>
    <x v="1"/>
    <s v=" Force day war.  "/>
    <s v="Force day war."/>
  </r>
  <r>
    <n v="19068"/>
    <s v="Zachary"/>
    <x v="10"/>
    <x v="1"/>
    <x v="0"/>
    <d v="2024-07-04T00:00:00"/>
    <d v="2025-02-26T12:25:33"/>
    <x v="3142"/>
    <n v="8.3000000000000007"/>
    <s v="Normal"/>
    <n v="4"/>
    <x v="1"/>
    <n v="4.2"/>
    <x v="0"/>
    <n v="41"/>
    <x v="0"/>
    <n v="9527"/>
    <x v="2"/>
    <x v="30"/>
    <x v="0"/>
    <x v="0"/>
    <s v=" Fill smile thank.  "/>
    <s v="Fill smile thank."/>
  </r>
  <r>
    <n v="19069"/>
    <s v="Martin"/>
    <x v="23"/>
    <x v="1"/>
    <x v="3"/>
    <d v="2018-06-26T00:00:00"/>
    <d v="2025-07-14T11:32:39"/>
    <x v="1126"/>
    <n v="4.3"/>
    <s v="Unburdened"/>
    <n v="6"/>
    <x v="1"/>
    <n v="4.7"/>
    <x v="0"/>
    <n v="68"/>
    <x v="3"/>
    <n v="2425"/>
    <x v="0"/>
    <x v="49"/>
    <x v="1"/>
    <x v="1"/>
    <s v=" Opportunity Mrs which.  "/>
    <s v="Opportunity Mrs which."/>
  </r>
  <r>
    <n v="19070"/>
    <s v="Mark"/>
    <x v="26"/>
    <x v="1"/>
    <x v="5"/>
    <d v="2021-09-06T00:00:00"/>
    <d v="2025-07-08T15:21:25"/>
    <x v="2869"/>
    <n v="8"/>
    <s v="Normal"/>
    <n v="3"/>
    <x v="0"/>
    <n v="6.1"/>
    <x v="1"/>
    <n v="62"/>
    <x v="3"/>
    <n v="6361"/>
    <x v="3"/>
    <x v="32"/>
    <x v="0"/>
    <x v="1"/>
    <s v=" Education.  "/>
    <s v="Education."/>
  </r>
  <r>
    <n v="19071"/>
    <s v="Roger"/>
    <x v="32"/>
    <x v="1"/>
    <x v="4"/>
    <d v="2018-09-23T00:00:00"/>
    <d v="2025-01-28T16:10:29"/>
    <x v="2877"/>
    <n v="8.5"/>
    <s v="Normal"/>
    <n v="9"/>
    <x v="2"/>
    <n v="5.2"/>
    <x v="0"/>
    <n v="79"/>
    <x v="2"/>
    <n v="9347"/>
    <x v="2"/>
    <x v="29"/>
    <x v="1"/>
    <x v="0"/>
    <s v=" Commercial four.  "/>
    <s v="Commercial four."/>
  </r>
  <r>
    <n v="19072"/>
    <s v="Paul"/>
    <x v="14"/>
    <x v="2"/>
    <x v="5"/>
    <d v="2024-05-22T00:00:00"/>
    <d v="2025-06-02T09:14:38"/>
    <x v="3143"/>
    <n v="8.1"/>
    <s v="Normal"/>
    <n v="6"/>
    <x v="1"/>
    <n v="7.7"/>
    <x v="1"/>
    <m/>
    <x v="4"/>
    <n v="2846"/>
    <x v="0"/>
    <x v="47"/>
    <x v="1"/>
    <x v="1"/>
    <s v=" Miss.  "/>
    <s v="Miss."/>
  </r>
  <r>
    <n v="19073"/>
    <s v="steven"/>
    <x v="39"/>
    <x v="0"/>
    <x v="3"/>
    <d v="2022-02-22T00:00:00"/>
    <d v="2025-02-15T08:18:18"/>
    <x v="2075"/>
    <m/>
    <s v=""/>
    <n v="1"/>
    <x v="0"/>
    <n v="5.0999999999999996"/>
    <x v="0"/>
    <n v="84"/>
    <x v="2"/>
    <n v="8863"/>
    <x v="2"/>
    <x v="30"/>
    <x v="0"/>
    <x v="1"/>
    <s v=" Too structure image example.  "/>
    <s v="Too structure image example."/>
  </r>
  <r>
    <n v="19074"/>
    <s v="Chad"/>
    <x v="1"/>
    <x v="1"/>
    <x v="0"/>
    <d v="2023-11-17T00:00:00"/>
    <d v="2025-06-27T20:27:23"/>
    <x v="802"/>
    <n v="10.4"/>
    <s v="Overloaded"/>
    <n v="5"/>
    <x v="1"/>
    <n v="6.7"/>
    <x v="1"/>
    <n v="83"/>
    <x v="2"/>
    <n v="10399"/>
    <x v="1"/>
    <x v="31"/>
    <x v="1"/>
    <x v="1"/>
    <s v=" About gas design.  "/>
    <s v="About gas design."/>
  </r>
  <r>
    <n v="19075"/>
    <s v="jodi"/>
    <x v="39"/>
    <x v="1"/>
    <x v="0"/>
    <d v="2022-06-13T00:00:00"/>
    <d v="2025-01-26T01:51:48"/>
    <x v="2760"/>
    <n v="9"/>
    <s v="Normal"/>
    <n v="4"/>
    <x v="1"/>
    <n v="8.6999999999999993"/>
    <x v="3"/>
    <n v="53"/>
    <x v="3"/>
    <n v="8315"/>
    <x v="2"/>
    <x v="47"/>
    <x v="1"/>
    <x v="1"/>
    <s v=" Class experience offer.  "/>
    <s v="Class experience offer."/>
  </r>
  <r>
    <n v="19076"/>
    <s v="Chris"/>
    <x v="17"/>
    <x v="1"/>
    <x v="2"/>
    <d v="2023-01-18T00:00:00"/>
    <d v="2025-05-14T04:15:20"/>
    <x v="2052"/>
    <n v="9.9"/>
    <s v="Normal"/>
    <n v="1"/>
    <x v="0"/>
    <n v="8"/>
    <x v="3"/>
    <n v="95"/>
    <x v="1"/>
    <n v="9469"/>
    <x v="2"/>
    <x v="32"/>
    <x v="0"/>
    <x v="0"/>
    <s v=" Nice human give.  "/>
    <s v="Nice human give."/>
  </r>
  <r>
    <n v="19077"/>
    <s v="Scott"/>
    <x v="8"/>
    <x v="1"/>
    <x v="0"/>
    <d v="2019-09-15T00:00:00"/>
    <d v="2025-06-05T13:20:50"/>
    <x v="80"/>
    <n v="7.3"/>
    <s v="Normal"/>
    <n v="9"/>
    <x v="2"/>
    <n v="5.3"/>
    <x v="0"/>
    <n v="52"/>
    <x v="3"/>
    <n v="10284"/>
    <x v="1"/>
    <x v="5"/>
    <x v="1"/>
    <x v="0"/>
    <s v=" Talk.  "/>
    <s v="Talk."/>
  </r>
  <r>
    <n v="19078"/>
    <s v="Carol"/>
    <x v="7"/>
    <x v="1"/>
    <x v="3"/>
    <d v="2017-12-15T00:00:00"/>
    <d v="2025-01-14T22:34:40"/>
    <x v="1004"/>
    <n v="10.5"/>
    <s v="Overloaded"/>
    <n v="7"/>
    <x v="2"/>
    <n v="7.6"/>
    <x v="1"/>
    <n v="51"/>
    <x v="3"/>
    <n v="12122"/>
    <x v="1"/>
    <x v="50"/>
    <x v="0"/>
    <x v="1"/>
    <s v=" Black my.  "/>
    <s v="Black my."/>
  </r>
  <r>
    <n v="19079"/>
    <s v="Michael"/>
    <x v="38"/>
    <x v="2"/>
    <x v="2"/>
    <d v="2022-11-21T00:00:00"/>
    <d v="2025-01-01T18:48:37"/>
    <x v="2379"/>
    <n v="6.3"/>
    <s v="Unburdened"/>
    <n v="4"/>
    <x v="1"/>
    <n v="4.5"/>
    <x v="0"/>
    <n v="82"/>
    <x v="2"/>
    <n v="14134"/>
    <x v="1"/>
    <x v="55"/>
    <x v="1"/>
    <x v="1"/>
    <s v=" International building.  "/>
    <s v="International building."/>
  </r>
  <r>
    <n v="19080"/>
    <s v="Lisa"/>
    <x v="18"/>
    <x v="2"/>
    <x v="4"/>
    <d v="2016-06-01T00:00:00"/>
    <d v="2025-05-10T18:22:59"/>
    <x v="3065"/>
    <n v="11.4"/>
    <s v="Overloaded"/>
    <n v="6"/>
    <x v="1"/>
    <n v="5.4"/>
    <x v="0"/>
    <n v="54"/>
    <x v="3"/>
    <n v="5234"/>
    <x v="3"/>
    <x v="12"/>
    <x v="1"/>
    <x v="1"/>
    <s v=" Think couple.  "/>
    <s v="Think couple."/>
  </r>
  <r>
    <n v="19081"/>
    <s v="David"/>
    <x v="2"/>
    <x v="2"/>
    <x v="0"/>
    <d v="2022-04-14T00:00:00"/>
    <d v="2025-03-05T06:52:03"/>
    <x v="2545"/>
    <n v="7.5"/>
    <s v="Normal"/>
    <n v="3"/>
    <x v="0"/>
    <n v="7.1"/>
    <x v="1"/>
    <n v="90"/>
    <x v="1"/>
    <n v="13164"/>
    <x v="1"/>
    <x v="52"/>
    <x v="0"/>
    <x v="1"/>
    <s v=" East describe character.  "/>
    <s v="East describe character."/>
  </r>
  <r>
    <n v="19082"/>
    <s v="Justin"/>
    <x v="29"/>
    <x v="2"/>
    <x v="5"/>
    <d v="2021-07-31T00:00:00"/>
    <d v="2025-05-27T16:42:23"/>
    <x v="2210"/>
    <n v="6.1"/>
    <s v="Unburdened"/>
    <n v="1"/>
    <x v="0"/>
    <m/>
    <x v="2"/>
    <n v="65"/>
    <x v="3"/>
    <n v="11801"/>
    <x v="1"/>
    <x v="50"/>
    <x v="0"/>
    <x v="0"/>
    <s v=" Box edge movement.  "/>
    <s v="Box edge movement."/>
  </r>
  <r>
    <n v="19083"/>
    <s v="Emma"/>
    <x v="24"/>
    <x v="1"/>
    <x v="2"/>
    <d v="2018-08-11T00:00:00"/>
    <d v="2025-04-04T07:34:39"/>
    <x v="775"/>
    <n v="10.6"/>
    <s v="Overloaded"/>
    <n v="1"/>
    <x v="0"/>
    <n v="4.5"/>
    <x v="0"/>
    <n v="44"/>
    <x v="0"/>
    <n v="8443"/>
    <x v="2"/>
    <x v="31"/>
    <x v="1"/>
    <x v="1"/>
    <s v=" Statement back buy artist.  "/>
    <s v="Statement back buy artist."/>
  </r>
  <r>
    <n v="19084"/>
    <s v="Stephanie"/>
    <x v="35"/>
    <x v="3"/>
    <x v="3"/>
    <d v="2019-03-28T00:00:00"/>
    <d v="2025-01-10T12:52:00"/>
    <x v="95"/>
    <n v="8.4"/>
    <s v="Normal"/>
    <n v="8"/>
    <x v="2"/>
    <n v="6.4"/>
    <x v="1"/>
    <n v="81"/>
    <x v="2"/>
    <n v="5337"/>
    <x v="3"/>
    <x v="34"/>
    <x v="0"/>
    <x v="1"/>
    <s v=" Eat.  "/>
    <s v="Eat."/>
  </r>
  <r>
    <n v="19085"/>
    <s v="Duane"/>
    <x v="7"/>
    <x v="2"/>
    <x v="0"/>
    <d v="2021-11-14T00:00:00"/>
    <d v="2025-06-04T03:02:11"/>
    <x v="1978"/>
    <n v="6.3"/>
    <s v="Unburdened"/>
    <n v="5"/>
    <x v="1"/>
    <n v="5.5"/>
    <x v="0"/>
    <n v="45"/>
    <x v="0"/>
    <n v="4771"/>
    <x v="0"/>
    <x v="41"/>
    <x v="1"/>
    <x v="1"/>
    <s v=" Center always south condition.  "/>
    <s v="Center always south condition."/>
  </r>
  <r>
    <n v="19086"/>
    <s v="Jaime"/>
    <x v="38"/>
    <x v="2"/>
    <x v="5"/>
    <d v="2017-03-21T00:00:00"/>
    <d v="2025-04-01T18:53:45"/>
    <x v="2203"/>
    <n v="5.2"/>
    <s v="Unburdened"/>
    <n v="3"/>
    <x v="0"/>
    <n v="5.8"/>
    <x v="0"/>
    <n v="43"/>
    <x v="0"/>
    <n v="4775"/>
    <x v="0"/>
    <x v="8"/>
    <x v="1"/>
    <x v="1"/>
    <s v=" Several song health.  "/>
    <s v="Several song health."/>
  </r>
  <r>
    <n v="19087"/>
    <s v="Amanda"/>
    <x v="29"/>
    <x v="0"/>
    <x v="2"/>
    <d v="2020-09-30T00:00:00"/>
    <d v="2025-02-05T01:48:47"/>
    <x v="3144"/>
    <n v="11.6"/>
    <s v="Overloaded"/>
    <n v="8"/>
    <x v="2"/>
    <n v="5.9"/>
    <x v="0"/>
    <n v="98"/>
    <x v="1"/>
    <n v="11175"/>
    <x v="1"/>
    <x v="56"/>
    <x v="1"/>
    <x v="0"/>
    <s v=" Perhaps either paper.  "/>
    <s v="Perhaps either paper."/>
  </r>
  <r>
    <n v="19088"/>
    <s v="Deborah"/>
    <x v="33"/>
    <x v="2"/>
    <x v="5"/>
    <d v="2022-07-11T00:00:00"/>
    <d v="2025-05-18T12:13:33"/>
    <x v="370"/>
    <n v="9.6999999999999993"/>
    <s v="Normal"/>
    <n v="3"/>
    <x v="0"/>
    <n v="5.2"/>
    <x v="0"/>
    <n v="97"/>
    <x v="1"/>
    <n v="4926"/>
    <x v="0"/>
    <x v="0"/>
    <x v="0"/>
    <x v="1"/>
    <s v=" Theory possible against threat.  "/>
    <s v="Theory possible against threat."/>
  </r>
  <r>
    <n v="19089"/>
    <s v="Tracy"/>
    <x v="33"/>
    <x v="1"/>
    <x v="5"/>
    <d v="2016-12-25T00:00:00"/>
    <d v="2025-01-07T23:12:42"/>
    <x v="2174"/>
    <n v="11.5"/>
    <s v="Overloaded"/>
    <n v="1"/>
    <x v="0"/>
    <n v="6.8"/>
    <x v="1"/>
    <n v="45"/>
    <x v="0"/>
    <n v="9651"/>
    <x v="2"/>
    <x v="54"/>
    <x v="0"/>
    <x v="0"/>
    <s v=" Start teacher country type.  "/>
    <s v="Start teacher country type."/>
  </r>
  <r>
    <n v="19090"/>
    <s v="David"/>
    <x v="4"/>
    <x v="0"/>
    <x v="3"/>
    <d v="2020-10-14T00:00:00"/>
    <d v="2025-05-13T00:18:25"/>
    <x v="1008"/>
    <n v="9.9"/>
    <s v="Normal"/>
    <n v="9"/>
    <x v="2"/>
    <n v="4.9000000000000004"/>
    <x v="0"/>
    <n v="79"/>
    <x v="2"/>
    <n v="12868"/>
    <x v="1"/>
    <x v="45"/>
    <x v="1"/>
    <x v="1"/>
    <s v=" Federal these offer face.  "/>
    <s v="Federal these offer face."/>
  </r>
  <r>
    <n v="19091"/>
    <s v="James"/>
    <x v="8"/>
    <x v="0"/>
    <x v="5"/>
    <d v="2016-01-28T00:00:00"/>
    <d v="2025-04-17T01:18:20"/>
    <x v="1460"/>
    <n v="8.6999999999999993"/>
    <s v="Normal"/>
    <n v="7"/>
    <x v="2"/>
    <n v="7"/>
    <x v="1"/>
    <n v="57"/>
    <x v="3"/>
    <n v="14275"/>
    <x v="1"/>
    <x v="9"/>
    <x v="0"/>
    <x v="1"/>
    <s v=" Hot easy outside.  "/>
    <s v="Hot easy outside."/>
  </r>
  <r>
    <n v="19092"/>
    <s v="Shawn"/>
    <x v="20"/>
    <x v="3"/>
    <x v="0"/>
    <d v="2018-11-22T00:00:00"/>
    <d v="2025-05-11T14:22:57"/>
    <x v="3145"/>
    <n v="8.1"/>
    <s v="Normal"/>
    <n v="6"/>
    <x v="1"/>
    <n v="8.6999999999999993"/>
    <x v="3"/>
    <n v="49"/>
    <x v="0"/>
    <n v="13892"/>
    <x v="1"/>
    <x v="47"/>
    <x v="1"/>
    <x v="1"/>
    <s v=" Party feeling series.  "/>
    <s v="Party feeling series."/>
  </r>
  <r>
    <n v="19093"/>
    <s v="Barbara"/>
    <x v="28"/>
    <x v="3"/>
    <x v="1"/>
    <d v="2022-09-09T00:00:00"/>
    <d v="2025-03-29T05:25:26"/>
    <x v="2115"/>
    <n v="12"/>
    <s v="Overloaded"/>
    <n v="5"/>
    <x v="1"/>
    <n v="8"/>
    <x v="3"/>
    <n v="75"/>
    <x v="2"/>
    <n v="10611"/>
    <x v="1"/>
    <x v="45"/>
    <x v="1"/>
    <x v="0"/>
    <s v=" Director seven.  "/>
    <s v="Director seven."/>
  </r>
  <r>
    <n v="19094"/>
    <s v="Monica"/>
    <x v="8"/>
    <x v="2"/>
    <x v="4"/>
    <d v="2016-07-19T00:00:00"/>
    <d v="2025-04-06T19:26:59"/>
    <x v="898"/>
    <n v="6.1"/>
    <s v="Unburdened"/>
    <n v="5"/>
    <x v="1"/>
    <n v="8.1"/>
    <x v="3"/>
    <n v="45"/>
    <x v="0"/>
    <n v="13453"/>
    <x v="1"/>
    <x v="21"/>
    <x v="0"/>
    <x v="0"/>
    <s v=" Garden actually role.  "/>
    <s v="Garden actually role."/>
  </r>
  <r>
    <n v="19095"/>
    <s v="Jeff"/>
    <x v="21"/>
    <x v="1"/>
    <x v="2"/>
    <d v="2024-05-18T00:00:00"/>
    <d v="2025-06-13T15:42:58"/>
    <x v="3059"/>
    <m/>
    <s v=""/>
    <n v="9"/>
    <x v="2"/>
    <n v="5.3"/>
    <x v="0"/>
    <n v="50"/>
    <x v="3"/>
    <n v="12894"/>
    <x v="1"/>
    <x v="1"/>
    <x v="1"/>
    <x v="1"/>
    <s v=" Address hope market.  "/>
    <s v="Address hope market."/>
  </r>
  <r>
    <n v="19096"/>
    <s v="John"/>
    <x v="8"/>
    <x v="2"/>
    <x v="3"/>
    <d v="2023-05-17T00:00:00"/>
    <d v="2025-03-16T00:39:03"/>
    <x v="1727"/>
    <n v="10.8"/>
    <s v="Overloaded"/>
    <n v="6"/>
    <x v="1"/>
    <n v="4"/>
    <x v="0"/>
    <n v="93"/>
    <x v="1"/>
    <n v="4270"/>
    <x v="0"/>
    <x v="51"/>
    <x v="1"/>
    <x v="1"/>
    <s v=" Beautiful have girl race.  "/>
    <s v="Beautiful have girl race."/>
  </r>
  <r>
    <n v="19097"/>
    <s v="Erin"/>
    <x v="6"/>
    <x v="1"/>
    <x v="2"/>
    <d v="2022-03-15T00:00:00"/>
    <d v="2025-02-08T23:30:22"/>
    <x v="807"/>
    <n v="7.8"/>
    <s v="Normal"/>
    <n v="6"/>
    <x v="1"/>
    <n v="4.8"/>
    <x v="0"/>
    <n v="82"/>
    <x v="2"/>
    <n v="5042"/>
    <x v="3"/>
    <x v="18"/>
    <x v="1"/>
    <x v="0"/>
    <s v=" Special each.  "/>
    <s v="Special each."/>
  </r>
  <r>
    <n v="19098"/>
    <s v="George"/>
    <x v="30"/>
    <x v="2"/>
    <x v="0"/>
    <d v="2021-07-19T00:00:00"/>
    <d v="2025-03-30T04:10:55"/>
    <x v="991"/>
    <n v="5.3"/>
    <s v="Unburdened"/>
    <n v="8"/>
    <x v="2"/>
    <n v="7.2"/>
    <x v="1"/>
    <n v="54"/>
    <x v="3"/>
    <n v="7988"/>
    <x v="2"/>
    <x v="38"/>
    <x v="1"/>
    <x v="0"/>
    <s v=" Single mouth.  "/>
    <s v="Single mouth."/>
  </r>
  <r>
    <n v="19099"/>
    <s v="Jason"/>
    <x v="19"/>
    <x v="1"/>
    <x v="1"/>
    <d v="2016-01-27T00:00:00"/>
    <d v="2025-03-17T18:29:32"/>
    <x v="2256"/>
    <n v="7.9"/>
    <s v="Normal"/>
    <n v="1"/>
    <x v="0"/>
    <n v="7.3"/>
    <x v="1"/>
    <n v="75"/>
    <x v="2"/>
    <n v="9321"/>
    <x v="2"/>
    <x v="15"/>
    <x v="1"/>
    <x v="0"/>
    <s v=" Describe throw speak.  "/>
    <s v="Describe throw speak."/>
  </r>
  <r>
    <n v="19100"/>
    <s v="Jimmy"/>
    <x v="24"/>
    <x v="2"/>
    <x v="3"/>
    <d v="2024-05-05T00:00:00"/>
    <d v="2025-01-16T08:13:57"/>
    <x v="2171"/>
    <n v="8.6999999999999993"/>
    <s v="Normal"/>
    <n v="7"/>
    <x v="2"/>
    <n v="7"/>
    <x v="1"/>
    <n v="48"/>
    <x v="0"/>
    <n v="8467"/>
    <x v="2"/>
    <x v="58"/>
    <x v="0"/>
    <x v="1"/>
    <s v=" Performance.  "/>
    <s v="Performance."/>
  </r>
  <r>
    <n v="19101"/>
    <s v="Taylor"/>
    <x v="26"/>
    <x v="0"/>
    <x v="5"/>
    <d v="2018-11-16T00:00:00"/>
    <d v="2025-06-14T21:39:33"/>
    <x v="595"/>
    <n v="9.6"/>
    <s v="Normal"/>
    <n v="2"/>
    <x v="0"/>
    <n v="7.5"/>
    <x v="1"/>
    <n v="78"/>
    <x v="2"/>
    <n v="7914"/>
    <x v="2"/>
    <x v="17"/>
    <x v="0"/>
    <x v="0"/>
    <s v=" Bad radio.  "/>
    <s v="Bad radio."/>
  </r>
  <r>
    <n v="19102"/>
    <s v="Elizabeth"/>
    <x v="11"/>
    <x v="0"/>
    <x v="0"/>
    <d v="2020-04-18T00:00:00"/>
    <d v="2025-03-18T09:26:11"/>
    <x v="2377"/>
    <n v="4.8"/>
    <s v="Unburdened"/>
    <n v="1"/>
    <x v="0"/>
    <n v="4.5999999999999996"/>
    <x v="0"/>
    <n v="60"/>
    <x v="3"/>
    <n v="3965"/>
    <x v="0"/>
    <x v="0"/>
    <x v="0"/>
    <x v="0"/>
    <s v=" Candidate speech anyone like.  "/>
    <s v="Candidate speech anyone like."/>
  </r>
  <r>
    <n v="19103"/>
    <s v="Amanda"/>
    <x v="12"/>
    <x v="0"/>
    <x v="0"/>
    <d v="2018-08-27T00:00:00"/>
    <d v="2025-07-10T01:17:59"/>
    <x v="2430"/>
    <n v="10.3"/>
    <s v="Overloaded"/>
    <n v="8"/>
    <x v="2"/>
    <n v="4.8"/>
    <x v="0"/>
    <n v="83"/>
    <x v="2"/>
    <n v="5951"/>
    <x v="3"/>
    <x v="27"/>
    <x v="1"/>
    <x v="1"/>
    <s v=" Hour assume what.  "/>
    <s v="Hour assume what."/>
  </r>
  <r>
    <n v="19104"/>
    <s v="Kurt"/>
    <x v="30"/>
    <x v="1"/>
    <x v="3"/>
    <d v="2023-06-29T00:00:00"/>
    <d v="2025-03-04T18:24:21"/>
    <x v="140"/>
    <n v="6.1"/>
    <s v="Unburdened"/>
    <n v="5"/>
    <x v="1"/>
    <n v="7.8"/>
    <x v="1"/>
    <n v="67"/>
    <x v="3"/>
    <n v="10733"/>
    <x v="1"/>
    <x v="40"/>
    <x v="0"/>
    <x v="1"/>
    <s v=" Attention catch pull.  "/>
    <s v="Attention catch pull."/>
  </r>
  <r>
    <n v="19105"/>
    <s v="Michael"/>
    <x v="0"/>
    <x v="2"/>
    <x v="3"/>
    <d v="2023-12-28T00:00:00"/>
    <d v="2025-02-07T05:22:55"/>
    <x v="2019"/>
    <n v="6.3"/>
    <s v="Unburdened"/>
    <n v="6"/>
    <x v="1"/>
    <n v="5.0999999999999996"/>
    <x v="0"/>
    <n v="54"/>
    <x v="3"/>
    <n v="3015"/>
    <x v="0"/>
    <x v="11"/>
    <x v="0"/>
    <x v="1"/>
    <s v=" First wall.  "/>
    <s v="First wall."/>
  </r>
  <r>
    <n v="19106"/>
    <s v="Dylan"/>
    <x v="7"/>
    <x v="0"/>
    <x v="3"/>
    <d v="2020-09-11T00:00:00"/>
    <d v="2025-06-03T11:08:33"/>
    <x v="3146"/>
    <n v="9.6999999999999993"/>
    <s v="Normal"/>
    <n v="7"/>
    <x v="2"/>
    <n v="7.9"/>
    <x v="1"/>
    <n v="53"/>
    <x v="3"/>
    <n v="6753"/>
    <x v="3"/>
    <x v="38"/>
    <x v="1"/>
    <x v="1"/>
    <s v=" Month seat.  "/>
    <s v="Month seat."/>
  </r>
  <r>
    <n v="19107"/>
    <s v="Ian"/>
    <x v="11"/>
    <x v="1"/>
    <x v="0"/>
    <d v="2019-02-18T00:00:00"/>
    <d v="2025-06-15T07:56:50"/>
    <x v="62"/>
    <n v="5.5"/>
    <s v="Unburdened"/>
    <n v="4"/>
    <x v="1"/>
    <n v="5.6"/>
    <x v="0"/>
    <n v="85"/>
    <x v="1"/>
    <n v="5484"/>
    <x v="3"/>
    <x v="57"/>
    <x v="1"/>
    <x v="1"/>
    <s v=" Up.  "/>
    <s v="Up."/>
  </r>
  <r>
    <n v="19108"/>
    <s v="Victoria"/>
    <x v="31"/>
    <x v="0"/>
    <x v="0"/>
    <d v="2020-09-06T00:00:00"/>
    <d v="2025-06-29T20:41:16"/>
    <x v="1009"/>
    <n v="11.2"/>
    <s v="Overloaded"/>
    <n v="2"/>
    <x v="0"/>
    <n v="5.8"/>
    <x v="0"/>
    <n v="67"/>
    <x v="3"/>
    <n v="13314"/>
    <x v="1"/>
    <x v="16"/>
    <x v="1"/>
    <x v="0"/>
    <s v=" Pm short.  "/>
    <s v="Pm short."/>
  </r>
  <r>
    <n v="19109"/>
    <s v="Jordan"/>
    <x v="29"/>
    <x v="2"/>
    <x v="4"/>
    <d v="2015-08-09T00:00:00"/>
    <d v="2025-01-22T22:37:01"/>
    <x v="3147"/>
    <n v="9.1999999999999993"/>
    <s v="Normal"/>
    <n v="6"/>
    <x v="1"/>
    <n v="5.3"/>
    <x v="0"/>
    <n v="83"/>
    <x v="2"/>
    <n v="12926"/>
    <x v="1"/>
    <x v="2"/>
    <x v="1"/>
    <x v="0"/>
    <s v=" Money must onto control.  "/>
    <s v="Money must onto control."/>
  </r>
  <r>
    <n v="19110"/>
    <s v="Christine"/>
    <x v="7"/>
    <x v="0"/>
    <x v="5"/>
    <d v="2019-01-30T00:00:00"/>
    <d v="2025-04-02T04:19:55"/>
    <x v="3148"/>
    <n v="6.3"/>
    <s v="Unburdened"/>
    <n v="8"/>
    <x v="2"/>
    <n v="5.8"/>
    <x v="0"/>
    <n v="69"/>
    <x v="3"/>
    <n v="10663"/>
    <x v="1"/>
    <x v="29"/>
    <x v="1"/>
    <x v="0"/>
    <s v=" Force name.  "/>
    <s v="Force name."/>
  </r>
  <r>
    <n v="19111"/>
    <s v="Amy"/>
    <x v="14"/>
    <x v="0"/>
    <x v="5"/>
    <d v="2019-03-06T00:00:00"/>
    <d v="2025-03-19T13:32:30"/>
    <x v="468"/>
    <n v="11.1"/>
    <s v="Overloaded"/>
    <n v="7"/>
    <x v="2"/>
    <n v="6.1"/>
    <x v="1"/>
    <n v="40"/>
    <x v="0"/>
    <n v="3804"/>
    <x v="0"/>
    <x v="8"/>
    <x v="1"/>
    <x v="1"/>
    <s v=" Able.  "/>
    <s v="Able."/>
  </r>
  <r>
    <n v="19112"/>
    <s v="Michelle"/>
    <x v="1"/>
    <x v="2"/>
    <x v="3"/>
    <d v="2023-10-06T00:00:00"/>
    <d v="2025-03-09T01:49:02"/>
    <x v="212"/>
    <n v="6.7"/>
    <s v="Unburdened"/>
    <n v="7"/>
    <x v="2"/>
    <n v="6.2"/>
    <x v="1"/>
    <n v="72"/>
    <x v="2"/>
    <n v="10492"/>
    <x v="1"/>
    <x v="38"/>
    <x v="1"/>
    <x v="1"/>
    <s v=" Turn fear.  "/>
    <s v="Turn fear."/>
  </r>
  <r>
    <n v="19113"/>
    <s v="Shirley"/>
    <x v="33"/>
    <x v="1"/>
    <x v="2"/>
    <d v="2020-08-09T00:00:00"/>
    <d v="2025-05-08T06:25:27"/>
    <x v="56"/>
    <n v="4.3"/>
    <s v="Unburdened"/>
    <n v="6"/>
    <x v="1"/>
    <n v="8.8000000000000007"/>
    <x v="3"/>
    <n v="48"/>
    <x v="0"/>
    <n v="11322"/>
    <x v="1"/>
    <x v="57"/>
    <x v="1"/>
    <x v="1"/>
    <s v=" So attorney Mr.  "/>
    <s v="So attorney Mr."/>
  </r>
  <r>
    <n v="19114"/>
    <s v="hector"/>
    <x v="17"/>
    <x v="1"/>
    <x v="1"/>
    <d v="2019-08-15T00:00:00"/>
    <d v="2025-02-01T18:22:41"/>
    <x v="2544"/>
    <n v="11.7"/>
    <s v="Overloaded"/>
    <n v="5"/>
    <x v="1"/>
    <n v="5.7"/>
    <x v="0"/>
    <n v="97"/>
    <x v="1"/>
    <n v="13749"/>
    <x v="1"/>
    <x v="25"/>
    <x v="1"/>
    <x v="1"/>
    <s v=" Find write.  "/>
    <s v="Find write."/>
  </r>
  <r>
    <n v="19115"/>
    <s v="Brian"/>
    <x v="27"/>
    <x v="1"/>
    <x v="1"/>
    <d v="2023-10-05T00:00:00"/>
    <d v="2025-03-22T23:26:57"/>
    <x v="136"/>
    <n v="6"/>
    <s v="Unburdened"/>
    <n v="5"/>
    <x v="1"/>
    <n v="6.2"/>
    <x v="1"/>
    <n v="94"/>
    <x v="1"/>
    <n v="10199"/>
    <x v="1"/>
    <x v="1"/>
    <x v="1"/>
    <x v="1"/>
    <s v=" Actually the work.  "/>
    <s v="Actually the work."/>
  </r>
  <r>
    <n v="19116"/>
    <s v="George"/>
    <x v="10"/>
    <x v="0"/>
    <x v="2"/>
    <d v="2016-04-25T00:00:00"/>
    <d v="2025-05-07T11:00:11"/>
    <x v="1469"/>
    <n v="11"/>
    <s v="Overloaded"/>
    <n v="3"/>
    <x v="0"/>
    <n v="4.9000000000000004"/>
    <x v="0"/>
    <n v="83"/>
    <x v="2"/>
    <n v="12986"/>
    <x v="1"/>
    <x v="10"/>
    <x v="0"/>
    <x v="1"/>
    <s v=" Move plan.  "/>
    <s v="Move plan."/>
  </r>
  <r>
    <n v="19117"/>
    <s v="Diane"/>
    <x v="4"/>
    <x v="0"/>
    <x v="5"/>
    <d v="2023-12-12T00:00:00"/>
    <d v="2025-05-18T16:36:55"/>
    <x v="2335"/>
    <n v="8.6999999999999993"/>
    <s v="Normal"/>
    <n v="5"/>
    <x v="1"/>
    <n v="7.5"/>
    <x v="1"/>
    <n v="70"/>
    <x v="2"/>
    <n v="14012"/>
    <x v="1"/>
    <x v="2"/>
    <x v="1"/>
    <x v="1"/>
    <s v=" Million everyone service.  "/>
    <s v="Million everyone service."/>
  </r>
  <r>
    <n v="19118"/>
    <s v="Dawn"/>
    <x v="15"/>
    <x v="2"/>
    <x v="2"/>
    <d v="2017-12-20T00:00:00"/>
    <d v="2025-02-02T11:11:09"/>
    <x v="328"/>
    <n v="11.6"/>
    <s v="Overloaded"/>
    <n v="6"/>
    <x v="1"/>
    <n v="5.7"/>
    <x v="0"/>
    <n v="83"/>
    <x v="2"/>
    <n v="4081"/>
    <x v="0"/>
    <x v="25"/>
    <x v="1"/>
    <x v="0"/>
    <s v=" Open race city.  "/>
    <s v="Open race city."/>
  </r>
  <r>
    <n v="19119"/>
    <s v="David"/>
    <x v="13"/>
    <x v="2"/>
    <x v="5"/>
    <d v="2016-06-08T00:00:00"/>
    <d v="2025-07-08T06:56:11"/>
    <x v="2427"/>
    <n v="10.7"/>
    <s v="Overloaded"/>
    <n v="9"/>
    <x v="2"/>
    <n v="7.1"/>
    <x v="1"/>
    <n v="91"/>
    <x v="1"/>
    <n v="7324"/>
    <x v="3"/>
    <x v="19"/>
    <x v="1"/>
    <x v="0"/>
    <s v=" Professor.  "/>
    <s v="Professor."/>
  </r>
  <r>
    <n v="19120"/>
    <s v="Nathan"/>
    <x v="28"/>
    <x v="2"/>
    <x v="4"/>
    <d v="2019-01-23T00:00:00"/>
    <d v="2025-03-08T13:17:58"/>
    <x v="2113"/>
    <m/>
    <s v=""/>
    <n v="8"/>
    <x v="2"/>
    <n v="7"/>
    <x v="1"/>
    <n v="67"/>
    <x v="3"/>
    <n v="4010"/>
    <x v="0"/>
    <x v="56"/>
    <x v="1"/>
    <x v="0"/>
    <s v=" Easy size top.  "/>
    <s v="Easy size top."/>
  </r>
  <r>
    <n v="19121"/>
    <s v="Jake"/>
    <x v="14"/>
    <x v="1"/>
    <x v="4"/>
    <d v="2022-02-06T00:00:00"/>
    <d v="2025-06-21T15:33:03"/>
    <x v="222"/>
    <n v="6.2"/>
    <s v="Unburdened"/>
    <n v="8"/>
    <x v="2"/>
    <n v="8.6"/>
    <x v="3"/>
    <n v="72"/>
    <x v="2"/>
    <n v="13551"/>
    <x v="1"/>
    <x v="48"/>
    <x v="1"/>
    <x v="0"/>
    <s v=" Free relate view.  "/>
    <s v="Free relate view."/>
  </r>
  <r>
    <n v="19122"/>
    <s v="Joseph"/>
    <x v="32"/>
    <x v="2"/>
    <x v="4"/>
    <d v="2017-07-17T00:00:00"/>
    <d v="2025-02-23T07:41:21"/>
    <x v="456"/>
    <n v="11.8"/>
    <s v="Overloaded"/>
    <n v="5"/>
    <x v="1"/>
    <n v="7.4"/>
    <x v="1"/>
    <n v="46"/>
    <x v="0"/>
    <n v="7699"/>
    <x v="2"/>
    <x v="40"/>
    <x v="0"/>
    <x v="1"/>
    <s v=" Lot claim whose.  "/>
    <s v="Lot claim whose."/>
  </r>
  <r>
    <n v="19123"/>
    <s v="Eric"/>
    <x v="0"/>
    <x v="3"/>
    <x v="2"/>
    <d v="2020-11-06T00:00:00"/>
    <d v="2025-05-31T17:33:35"/>
    <x v="2736"/>
    <n v="9.1999999999999993"/>
    <s v="Normal"/>
    <n v="6"/>
    <x v="1"/>
    <n v="4.5"/>
    <x v="0"/>
    <n v="56"/>
    <x v="3"/>
    <n v="6311"/>
    <x v="3"/>
    <x v="58"/>
    <x v="0"/>
    <x v="1"/>
    <s v=" Alone person full.  "/>
    <s v="Alone person full."/>
  </r>
  <r>
    <n v="19124"/>
    <s v="kristen"/>
    <x v="35"/>
    <x v="1"/>
    <x v="4"/>
    <d v="2023-12-02T00:00:00"/>
    <d v="2025-01-04T17:29:38"/>
    <x v="292"/>
    <n v="5.2"/>
    <s v="Unburdened"/>
    <n v="6"/>
    <x v="1"/>
    <n v="7.4"/>
    <x v="1"/>
    <n v="83"/>
    <x v="2"/>
    <n v="14508"/>
    <x v="1"/>
    <x v="23"/>
    <x v="1"/>
    <x v="1"/>
    <s v=" Fish science company.  "/>
    <s v="Fish science company."/>
  </r>
  <r>
    <n v="19125"/>
    <s v="Charles"/>
    <x v="13"/>
    <x v="2"/>
    <x v="3"/>
    <d v="2024-04-25T00:00:00"/>
    <d v="2025-06-06T03:27:19"/>
    <x v="2019"/>
    <n v="5.7"/>
    <s v="Unburdened"/>
    <n v="6"/>
    <x v="1"/>
    <n v="5"/>
    <x v="0"/>
    <n v="47"/>
    <x v="0"/>
    <n v="13411"/>
    <x v="1"/>
    <x v="25"/>
    <x v="1"/>
    <x v="0"/>
    <s v=" School reason should his.  "/>
    <s v="School reason should his."/>
  </r>
  <r>
    <n v="19126"/>
    <s v="Victoria"/>
    <x v="29"/>
    <x v="2"/>
    <x v="4"/>
    <d v="2021-02-15T00:00:00"/>
    <d v="2025-02-22T13:23:00"/>
    <x v="2064"/>
    <n v="6.7"/>
    <s v="Unburdened"/>
    <n v="7"/>
    <x v="2"/>
    <n v="8.8000000000000007"/>
    <x v="3"/>
    <n v="80"/>
    <x v="2"/>
    <n v="8413"/>
    <x v="2"/>
    <x v="32"/>
    <x v="0"/>
    <x v="0"/>
    <s v=" Its physical.  "/>
    <s v="Its physical."/>
  </r>
  <r>
    <n v="19127"/>
    <s v="Steven"/>
    <x v="2"/>
    <x v="0"/>
    <x v="5"/>
    <d v="2020-06-24T00:00:00"/>
    <d v="2025-03-11T01:00:43"/>
    <x v="959"/>
    <n v="8"/>
    <s v="Normal"/>
    <n v="4"/>
    <x v="1"/>
    <n v="8.5"/>
    <x v="3"/>
    <n v="83"/>
    <x v="2"/>
    <n v="9733"/>
    <x v="2"/>
    <x v="9"/>
    <x v="0"/>
    <x v="1"/>
    <s v=" Deep develop.  "/>
    <s v="Deep develop."/>
  </r>
  <r>
    <n v="19128"/>
    <s v="Kenneth"/>
    <x v="12"/>
    <x v="0"/>
    <x v="3"/>
    <d v="2020-06-30T00:00:00"/>
    <d v="2025-03-15T07:29:21"/>
    <x v="380"/>
    <n v="6.4"/>
    <s v="Unburdened"/>
    <n v="5"/>
    <x v="1"/>
    <m/>
    <x v="2"/>
    <n v="72"/>
    <x v="2"/>
    <n v="14270"/>
    <x v="1"/>
    <x v="25"/>
    <x v="1"/>
    <x v="1"/>
    <s v=" Law itself range.  "/>
    <s v="Law itself range."/>
  </r>
  <r>
    <n v="19129"/>
    <s v="Virginia"/>
    <x v="20"/>
    <x v="0"/>
    <x v="3"/>
    <d v="2023-06-10T00:00:00"/>
    <d v="2025-03-26T17:27:36"/>
    <x v="492"/>
    <n v="5.2"/>
    <s v="Unburdened"/>
    <n v="9"/>
    <x v="2"/>
    <n v="6.2"/>
    <x v="1"/>
    <n v="47"/>
    <x v="0"/>
    <n v="4022"/>
    <x v="0"/>
    <x v="43"/>
    <x v="1"/>
    <x v="1"/>
    <s v=" Enough him.  "/>
    <s v="Enough him."/>
  </r>
  <r>
    <n v="19130"/>
    <s v="Michael"/>
    <x v="18"/>
    <x v="0"/>
    <x v="3"/>
    <d v="2017-12-07T00:00:00"/>
    <d v="2025-05-09T20:54:11"/>
    <x v="2169"/>
    <n v="10"/>
    <s v="Normal"/>
    <n v="9"/>
    <x v="2"/>
    <n v="5.6"/>
    <x v="0"/>
    <n v="48"/>
    <x v="0"/>
    <n v="2730"/>
    <x v="0"/>
    <x v="49"/>
    <x v="1"/>
    <x v="0"/>
    <s v=" Bed rather can.  "/>
    <s v="Bed rather can."/>
  </r>
  <r>
    <n v="19131"/>
    <s v="Joshua"/>
    <x v="8"/>
    <x v="0"/>
    <x v="3"/>
    <d v="2019-11-04T00:00:00"/>
    <d v="2025-05-09T13:40:48"/>
    <x v="2742"/>
    <n v="4.4000000000000004"/>
    <s v="Unburdened"/>
    <n v="7"/>
    <x v="2"/>
    <n v="8.8000000000000007"/>
    <x v="3"/>
    <n v="61"/>
    <x v="3"/>
    <n v="10288"/>
    <x v="1"/>
    <x v="36"/>
    <x v="1"/>
    <x v="1"/>
    <s v=" Garden short.  "/>
    <s v="Garden short."/>
  </r>
  <r>
    <n v="19132"/>
    <s v="Jeffrey"/>
    <x v="11"/>
    <x v="0"/>
    <x v="4"/>
    <d v="2015-08-31T00:00:00"/>
    <d v="2025-07-03T18:16:11"/>
    <x v="3149"/>
    <n v="5.4"/>
    <s v="Unburdened"/>
    <n v="4"/>
    <x v="1"/>
    <n v="5.9"/>
    <x v="0"/>
    <n v="48"/>
    <x v="0"/>
    <n v="7282"/>
    <x v="3"/>
    <x v="3"/>
    <x v="1"/>
    <x v="0"/>
    <s v=" Mr stock money trip.  "/>
    <s v="Mr stock money trip."/>
  </r>
  <r>
    <n v="19133"/>
    <s v="jessica"/>
    <x v="11"/>
    <x v="1"/>
    <x v="3"/>
    <d v="2018-04-19T00:00:00"/>
    <d v="2025-03-28T23:33:23"/>
    <x v="2229"/>
    <n v="7.7"/>
    <s v="Normal"/>
    <n v="1"/>
    <x v="0"/>
    <n v="7.1"/>
    <x v="1"/>
    <n v="47"/>
    <x v="0"/>
    <n v="9778"/>
    <x v="2"/>
    <x v="34"/>
    <x v="0"/>
    <x v="1"/>
    <s v=" Relate main great.  "/>
    <s v="Relate main great."/>
  </r>
  <r>
    <n v="19134"/>
    <s v="Christopher"/>
    <x v="12"/>
    <x v="2"/>
    <x v="5"/>
    <d v="2020-03-12T00:00:00"/>
    <d v="2025-03-24T15:18:40"/>
    <x v="1736"/>
    <n v="6.2"/>
    <s v="Unburdened"/>
    <n v="5"/>
    <x v="1"/>
    <n v="4.7"/>
    <x v="0"/>
    <n v="78"/>
    <x v="2"/>
    <n v="6762"/>
    <x v="3"/>
    <x v="41"/>
    <x v="1"/>
    <x v="0"/>
    <s v=" Audience family cup.  "/>
    <s v="Audience family cup."/>
  </r>
  <r>
    <n v="19135"/>
    <s v="John"/>
    <x v="17"/>
    <x v="0"/>
    <x v="1"/>
    <d v="2021-11-08T00:00:00"/>
    <d v="2025-03-22T20:13:34"/>
    <x v="2762"/>
    <n v="11"/>
    <s v="Overloaded"/>
    <n v="5"/>
    <x v="1"/>
    <n v="4.7"/>
    <x v="0"/>
    <n v="89"/>
    <x v="1"/>
    <n v="6038"/>
    <x v="3"/>
    <x v="10"/>
    <x v="0"/>
    <x v="1"/>
    <s v=" Would election meet.  "/>
    <s v="Would election meet."/>
  </r>
  <r>
    <n v="19136"/>
    <s v="Patrick"/>
    <x v="2"/>
    <x v="2"/>
    <x v="5"/>
    <d v="2023-02-09T00:00:00"/>
    <d v="2025-06-04T18:30:30"/>
    <x v="1301"/>
    <n v="8.4"/>
    <s v="Normal"/>
    <n v="6"/>
    <x v="1"/>
    <n v="5.7"/>
    <x v="0"/>
    <n v="86"/>
    <x v="1"/>
    <n v="9215"/>
    <x v="2"/>
    <x v="46"/>
    <x v="0"/>
    <x v="0"/>
    <s v=" Should worry.  "/>
    <s v="Should worry."/>
  </r>
  <r>
    <n v="19137"/>
    <s v="Monica"/>
    <x v="26"/>
    <x v="2"/>
    <x v="0"/>
    <d v="2018-02-21T00:00:00"/>
    <d v="2025-07-12T03:37:07"/>
    <x v="915"/>
    <n v="11.8"/>
    <s v="Overloaded"/>
    <n v="4"/>
    <x v="1"/>
    <n v="5.4"/>
    <x v="0"/>
    <n v="41"/>
    <x v="0"/>
    <n v="13575"/>
    <x v="1"/>
    <x v="55"/>
    <x v="1"/>
    <x v="0"/>
    <s v=" Easy economy wrong.  "/>
    <s v="Easy economy wrong."/>
  </r>
  <r>
    <n v="19138"/>
    <s v="shannon"/>
    <x v="39"/>
    <x v="0"/>
    <x v="3"/>
    <d v="2021-05-11T00:00:00"/>
    <d v="2025-05-28T15:08:11"/>
    <x v="2333"/>
    <n v="10.1"/>
    <s v="Overloaded"/>
    <n v="7"/>
    <x v="2"/>
    <n v="6.6"/>
    <x v="1"/>
    <n v="93"/>
    <x v="1"/>
    <n v="2878"/>
    <x v="0"/>
    <x v="16"/>
    <x v="1"/>
    <x v="1"/>
    <s v=" Final reason.  "/>
    <s v="Final reason."/>
  </r>
  <r>
    <n v="19139"/>
    <s v="Chris"/>
    <x v="37"/>
    <x v="2"/>
    <x v="3"/>
    <d v="2021-12-16T00:00:00"/>
    <d v="2025-02-05T10:08:10"/>
    <x v="2995"/>
    <n v="4.7"/>
    <s v="Unburdened"/>
    <n v="1"/>
    <x v="0"/>
    <n v="7.6"/>
    <x v="1"/>
    <n v="64"/>
    <x v="3"/>
    <n v="2204"/>
    <x v="0"/>
    <x v="21"/>
    <x v="0"/>
    <x v="1"/>
    <s v=" Heavy those.  "/>
    <s v="Heavy those."/>
  </r>
  <r>
    <n v="19140"/>
    <s v="Latasha"/>
    <x v="36"/>
    <x v="1"/>
    <x v="1"/>
    <d v="2024-05-21T00:00:00"/>
    <d v="2025-05-23T03:23:22"/>
    <x v="1783"/>
    <n v="4.2"/>
    <s v="Unburdened"/>
    <n v="9"/>
    <x v="2"/>
    <n v="6.9"/>
    <x v="1"/>
    <n v="66"/>
    <x v="3"/>
    <n v="10067"/>
    <x v="1"/>
    <x v="7"/>
    <x v="0"/>
    <x v="1"/>
    <s v=" Quickly just until.  "/>
    <s v="Quickly just until."/>
  </r>
  <r>
    <n v="19141"/>
    <s v="Megan"/>
    <x v="25"/>
    <x v="0"/>
    <x v="5"/>
    <d v="2020-10-01T00:00:00"/>
    <d v="2025-06-16T22:57:02"/>
    <x v="380"/>
    <n v="7.7"/>
    <s v="Normal"/>
    <n v="4"/>
    <x v="1"/>
    <n v="7.4"/>
    <x v="1"/>
    <n v="42"/>
    <x v="0"/>
    <n v="6034"/>
    <x v="3"/>
    <x v="27"/>
    <x v="1"/>
    <x v="1"/>
    <s v=" Smile condition.  "/>
    <s v="Smile condition."/>
  </r>
  <r>
    <n v="19142"/>
    <s v="Kevin"/>
    <x v="32"/>
    <x v="2"/>
    <x v="0"/>
    <d v="2024-02-17T00:00:00"/>
    <d v="2025-01-10T21:42:43"/>
    <x v="411"/>
    <n v="5.0999999999999996"/>
    <s v="Unburdened"/>
    <n v="6"/>
    <x v="1"/>
    <n v="8.5"/>
    <x v="3"/>
    <n v="63"/>
    <x v="3"/>
    <n v="9599"/>
    <x v="2"/>
    <x v="18"/>
    <x v="1"/>
    <x v="1"/>
    <s v=" South film.  "/>
    <s v="South film."/>
  </r>
  <r>
    <n v="19143"/>
    <s v="Andrea"/>
    <x v="21"/>
    <x v="0"/>
    <x v="0"/>
    <d v="2022-01-14T00:00:00"/>
    <d v="2025-01-17T23:28:29"/>
    <x v="530"/>
    <n v="7.8"/>
    <s v="Normal"/>
    <n v="7"/>
    <x v="2"/>
    <n v="6.2"/>
    <x v="1"/>
    <n v="68"/>
    <x v="3"/>
    <n v="3866"/>
    <x v="0"/>
    <x v="12"/>
    <x v="1"/>
    <x v="1"/>
    <s v=" Close must.  "/>
    <s v="Close must."/>
  </r>
  <r>
    <n v="19144"/>
    <s v="Cynthia"/>
    <x v="3"/>
    <x v="2"/>
    <x v="5"/>
    <d v="2022-12-21T00:00:00"/>
    <d v="2025-05-09T12:18:31"/>
    <x v="1967"/>
    <n v="6.6"/>
    <s v="Unburdened"/>
    <n v="7"/>
    <x v="2"/>
    <n v="5.0999999999999996"/>
    <x v="0"/>
    <m/>
    <x v="4"/>
    <n v="9176"/>
    <x v="2"/>
    <x v="26"/>
    <x v="1"/>
    <x v="1"/>
    <s v=" Travel apply else.  "/>
    <s v="Travel apply else."/>
  </r>
  <r>
    <n v="19145"/>
    <s v="Megan"/>
    <x v="27"/>
    <x v="2"/>
    <x v="2"/>
    <d v="2020-01-22T00:00:00"/>
    <d v="2025-07-14T11:47:25"/>
    <x v="435"/>
    <n v="7.2"/>
    <s v="Normal"/>
    <n v="2"/>
    <x v="0"/>
    <m/>
    <x v="2"/>
    <m/>
    <x v="4"/>
    <n v="9800"/>
    <x v="2"/>
    <x v="53"/>
    <x v="0"/>
    <x v="0"/>
    <s v=" Believe bit second.  "/>
    <s v="Believe bit second."/>
  </r>
  <r>
    <n v="19146"/>
    <s v="Jessica"/>
    <x v="26"/>
    <x v="0"/>
    <x v="3"/>
    <d v="2019-11-25T00:00:00"/>
    <d v="2025-01-22T12:30:09"/>
    <x v="518"/>
    <n v="7.5"/>
    <s v="Normal"/>
    <n v="6"/>
    <x v="1"/>
    <n v="8.6999999999999993"/>
    <x v="3"/>
    <n v="69"/>
    <x v="3"/>
    <n v="2397"/>
    <x v="0"/>
    <x v="1"/>
    <x v="1"/>
    <x v="1"/>
    <s v=" Player when prevent.  "/>
    <s v="Player when prevent."/>
  </r>
  <r>
    <n v="19147"/>
    <s v="Cheryl"/>
    <x v="33"/>
    <x v="2"/>
    <x v="0"/>
    <d v="2020-05-17T00:00:00"/>
    <d v="2025-05-10T10:09:12"/>
    <x v="1113"/>
    <n v="4.4000000000000004"/>
    <s v="Unburdened"/>
    <n v="5"/>
    <x v="1"/>
    <n v="5.3"/>
    <x v="0"/>
    <n v="69"/>
    <x v="3"/>
    <n v="3558"/>
    <x v="0"/>
    <x v="7"/>
    <x v="0"/>
    <x v="0"/>
    <s v=" Finally president focus.  "/>
    <s v="Finally president focus."/>
  </r>
  <r>
    <n v="19148"/>
    <s v="Troy"/>
    <x v="33"/>
    <x v="1"/>
    <x v="4"/>
    <d v="2018-01-27T00:00:00"/>
    <d v="2025-03-19T02:59:54"/>
    <x v="2478"/>
    <n v="11.7"/>
    <s v="Overloaded"/>
    <n v="4"/>
    <x v="1"/>
    <n v="8.6"/>
    <x v="3"/>
    <n v="41"/>
    <x v="0"/>
    <n v="10445"/>
    <x v="1"/>
    <x v="28"/>
    <x v="1"/>
    <x v="1"/>
    <s v=" Approach.  "/>
    <s v="Approach."/>
  </r>
  <r>
    <n v="19149"/>
    <s v="Jessica"/>
    <x v="13"/>
    <x v="0"/>
    <x v="3"/>
    <d v="2017-02-01T00:00:00"/>
    <d v="2025-03-29T22:07:25"/>
    <x v="1874"/>
    <n v="11.9"/>
    <s v="Overloaded"/>
    <n v="1"/>
    <x v="0"/>
    <n v="6.7"/>
    <x v="1"/>
    <m/>
    <x v="4"/>
    <n v="11339"/>
    <x v="1"/>
    <x v="27"/>
    <x v="1"/>
    <x v="1"/>
    <s v=" Development PM entire.  "/>
    <s v="Development PM entire."/>
  </r>
  <r>
    <n v="19150"/>
    <s v="Jessica"/>
    <x v="13"/>
    <x v="0"/>
    <x v="0"/>
    <d v="2016-07-19T00:00:00"/>
    <d v="2025-05-22T07:42:04"/>
    <x v="3150"/>
    <n v="7.9"/>
    <s v="Normal"/>
    <n v="5"/>
    <x v="1"/>
    <n v="9"/>
    <x v="3"/>
    <m/>
    <x v="4"/>
    <n v="9671"/>
    <x v="2"/>
    <x v="10"/>
    <x v="0"/>
    <x v="0"/>
    <s v=" Try score very.  "/>
    <s v="Try score very."/>
  </r>
  <r>
    <n v="19151"/>
    <s v="Karen"/>
    <x v="14"/>
    <x v="1"/>
    <x v="2"/>
    <d v="2021-11-13T00:00:00"/>
    <d v="2025-01-27T03:47:14"/>
    <x v="91"/>
    <n v="5.9"/>
    <s v="Unburdened"/>
    <n v="4"/>
    <x v="1"/>
    <n v="6.2"/>
    <x v="1"/>
    <n v="49"/>
    <x v="0"/>
    <n v="7867"/>
    <x v="2"/>
    <x v="44"/>
    <x v="0"/>
    <x v="0"/>
    <s v=" Describe light senior.  "/>
    <s v="Describe light senior."/>
  </r>
  <r>
    <n v="19152"/>
    <s v="Denise"/>
    <x v="21"/>
    <x v="1"/>
    <x v="2"/>
    <d v="2021-01-02T00:00:00"/>
    <d v="2025-06-25T09:25:22"/>
    <x v="2617"/>
    <n v="5.3"/>
    <s v="Unburdened"/>
    <n v="3"/>
    <x v="0"/>
    <n v="7"/>
    <x v="1"/>
    <n v="82"/>
    <x v="2"/>
    <n v="9776"/>
    <x v="2"/>
    <x v="20"/>
    <x v="1"/>
    <x v="1"/>
    <s v=" Clearly during.  "/>
    <s v="Clearly during."/>
  </r>
  <r>
    <n v="19153"/>
    <s v="Glenn"/>
    <x v="20"/>
    <x v="0"/>
    <x v="0"/>
    <d v="2021-07-24T00:00:00"/>
    <d v="2025-05-10T13:50:23"/>
    <x v="1193"/>
    <n v="11.1"/>
    <s v="Overloaded"/>
    <n v="5"/>
    <x v="1"/>
    <n v="8.5"/>
    <x v="3"/>
    <n v="59"/>
    <x v="3"/>
    <n v="5988"/>
    <x v="3"/>
    <x v="25"/>
    <x v="1"/>
    <x v="0"/>
    <s v=" Month long.  "/>
    <s v="Month long."/>
  </r>
  <r>
    <n v="19154"/>
    <s v="Jeremy"/>
    <x v="29"/>
    <x v="0"/>
    <x v="2"/>
    <d v="2020-07-07T00:00:00"/>
    <d v="2025-07-06T08:09:33"/>
    <x v="1857"/>
    <n v="11.9"/>
    <s v="Overloaded"/>
    <n v="1"/>
    <x v="0"/>
    <n v="5.7"/>
    <x v="0"/>
    <n v="44"/>
    <x v="0"/>
    <n v="10187"/>
    <x v="1"/>
    <x v="9"/>
    <x v="0"/>
    <x v="0"/>
    <s v=" Product.  "/>
    <s v="Product."/>
  </r>
  <r>
    <n v="19155"/>
    <s v="rachael"/>
    <x v="19"/>
    <x v="3"/>
    <x v="2"/>
    <d v="2024-03-18T00:00:00"/>
    <d v="2025-02-01T15:19:15"/>
    <x v="2946"/>
    <n v="6.3"/>
    <s v="Unburdened"/>
    <n v="3"/>
    <x v="0"/>
    <n v="5.3"/>
    <x v="0"/>
    <n v="89"/>
    <x v="1"/>
    <n v="3742"/>
    <x v="0"/>
    <x v="14"/>
    <x v="1"/>
    <x v="0"/>
    <s v=" Thought for bar.  "/>
    <s v="Thought for bar."/>
  </r>
  <r>
    <n v="19156"/>
    <s v="Connor"/>
    <x v="7"/>
    <x v="2"/>
    <x v="4"/>
    <d v="2024-01-06T00:00:00"/>
    <d v="2025-01-16T14:52:22"/>
    <x v="3143"/>
    <n v="6.8"/>
    <s v="Unburdened"/>
    <n v="4"/>
    <x v="1"/>
    <n v="5.2"/>
    <x v="0"/>
    <n v="64"/>
    <x v="3"/>
    <n v="2882"/>
    <x v="0"/>
    <x v="11"/>
    <x v="0"/>
    <x v="1"/>
    <s v=" Allow total want.  "/>
    <s v="Allow total want."/>
  </r>
  <r>
    <n v="19157"/>
    <s v="Kristin"/>
    <x v="9"/>
    <x v="1"/>
    <x v="2"/>
    <d v="2018-12-20T00:00:00"/>
    <d v="2025-02-02T01:31:35"/>
    <x v="2113"/>
    <n v="4.2"/>
    <s v="Unburdened"/>
    <n v="3"/>
    <x v="0"/>
    <n v="7.8"/>
    <x v="1"/>
    <n v="65"/>
    <x v="3"/>
    <n v="12671"/>
    <x v="1"/>
    <x v="53"/>
    <x v="0"/>
    <x v="0"/>
    <s v=" Dark star wait.  "/>
    <s v="Dark star wait."/>
  </r>
  <r>
    <n v="19158"/>
    <s v="Levi"/>
    <x v="5"/>
    <x v="0"/>
    <x v="2"/>
    <d v="2018-03-20T00:00:00"/>
    <d v="2025-03-22T21:59:56"/>
    <x v="42"/>
    <n v="11.9"/>
    <s v="Overloaded"/>
    <n v="6"/>
    <x v="1"/>
    <n v="6.2"/>
    <x v="1"/>
    <m/>
    <x v="4"/>
    <n v="3162"/>
    <x v="0"/>
    <x v="59"/>
    <x v="1"/>
    <x v="1"/>
    <s v=" Friend sit nature.  "/>
    <s v="Friend sit nature."/>
  </r>
  <r>
    <n v="19159"/>
    <s v="Gary"/>
    <x v="3"/>
    <x v="2"/>
    <x v="0"/>
    <d v="2023-04-11T00:00:00"/>
    <d v="2025-03-11T15:06:55"/>
    <x v="274"/>
    <n v="7.5"/>
    <s v="Normal"/>
    <n v="3"/>
    <x v="0"/>
    <n v="4.4000000000000004"/>
    <x v="0"/>
    <n v="82"/>
    <x v="2"/>
    <n v="8247"/>
    <x v="2"/>
    <x v="34"/>
    <x v="0"/>
    <x v="1"/>
    <s v=" Cold crime.  "/>
    <s v="Cold crime."/>
  </r>
  <r>
    <n v="19160"/>
    <s v="Susan"/>
    <x v="25"/>
    <x v="0"/>
    <x v="4"/>
    <d v="2019-10-31T00:00:00"/>
    <d v="2025-02-17T13:53:39"/>
    <x v="1377"/>
    <n v="8"/>
    <s v="Normal"/>
    <n v="8"/>
    <x v="2"/>
    <n v="5.9"/>
    <x v="0"/>
    <n v="55"/>
    <x v="3"/>
    <n v="3794"/>
    <x v="0"/>
    <x v="11"/>
    <x v="0"/>
    <x v="1"/>
    <s v=" Book several address.  "/>
    <s v="Book several address."/>
  </r>
  <r>
    <n v="19161"/>
    <s v="Ryan"/>
    <x v="32"/>
    <x v="2"/>
    <x v="5"/>
    <d v="2016-01-07T00:00:00"/>
    <d v="2025-04-29T23:17:27"/>
    <x v="2182"/>
    <n v="5.9"/>
    <s v="Unburdened"/>
    <n v="5"/>
    <x v="1"/>
    <n v="8.6999999999999993"/>
    <x v="3"/>
    <n v="46"/>
    <x v="0"/>
    <n v="11722"/>
    <x v="1"/>
    <x v="36"/>
    <x v="1"/>
    <x v="0"/>
    <s v=" Concern security respond seek.  "/>
    <s v="Concern security respond seek."/>
  </r>
  <r>
    <n v="19162"/>
    <s v="Marilyn"/>
    <x v="39"/>
    <x v="0"/>
    <x v="0"/>
    <d v="2018-08-24T00:00:00"/>
    <d v="2025-03-30T15:05:04"/>
    <x v="2262"/>
    <n v="10.7"/>
    <s v="Overloaded"/>
    <n v="3"/>
    <x v="0"/>
    <n v="6.6"/>
    <x v="1"/>
    <n v="55"/>
    <x v="3"/>
    <n v="12408"/>
    <x v="1"/>
    <x v="1"/>
    <x v="1"/>
    <x v="1"/>
    <s v=" Wrong commercial stop.  "/>
    <s v="Wrong commercial stop."/>
  </r>
  <r>
    <n v="19163"/>
    <s v="Eric"/>
    <x v="34"/>
    <x v="1"/>
    <x v="2"/>
    <d v="2016-01-11T00:00:00"/>
    <d v="2025-07-11T21:40:32"/>
    <x v="2394"/>
    <m/>
    <s v=""/>
    <n v="6"/>
    <x v="1"/>
    <n v="4.7"/>
    <x v="0"/>
    <n v="88"/>
    <x v="1"/>
    <n v="14142"/>
    <x v="1"/>
    <x v="29"/>
    <x v="1"/>
    <x v="0"/>
    <s v=" Everybody economy language.  "/>
    <s v="Everybody economy language."/>
  </r>
  <r>
    <n v="19164"/>
    <s v="Ray"/>
    <x v="6"/>
    <x v="2"/>
    <x v="4"/>
    <d v="2021-04-16T00:00:00"/>
    <d v="2025-05-17T11:11:12"/>
    <x v="170"/>
    <n v="6.9"/>
    <s v="Unburdened"/>
    <n v="9"/>
    <x v="2"/>
    <n v="7.1"/>
    <x v="1"/>
    <m/>
    <x v="4"/>
    <n v="9162"/>
    <x v="2"/>
    <x v="33"/>
    <x v="0"/>
    <x v="0"/>
    <s v=" Property first.  "/>
    <s v="Property first."/>
  </r>
  <r>
    <n v="19165"/>
    <s v="meredith"/>
    <x v="13"/>
    <x v="2"/>
    <x v="2"/>
    <d v="2022-01-25T00:00:00"/>
    <d v="2025-03-02T13:06:13"/>
    <x v="1049"/>
    <n v="6.8"/>
    <s v="Unburdened"/>
    <n v="6"/>
    <x v="1"/>
    <n v="8.3000000000000007"/>
    <x v="3"/>
    <n v="74"/>
    <x v="2"/>
    <n v="2340"/>
    <x v="0"/>
    <x v="11"/>
    <x v="0"/>
    <x v="0"/>
    <s v=" Let fight.  "/>
    <s v="Let fight."/>
  </r>
  <r>
    <n v="19166"/>
    <s v="Brian"/>
    <x v="9"/>
    <x v="1"/>
    <x v="4"/>
    <d v="2016-07-26T00:00:00"/>
    <d v="2025-07-06T16:43:17"/>
    <x v="1239"/>
    <n v="7.2"/>
    <s v="Normal"/>
    <n v="4"/>
    <x v="1"/>
    <n v="8.5"/>
    <x v="3"/>
    <n v="49"/>
    <x v="0"/>
    <n v="2817"/>
    <x v="0"/>
    <x v="7"/>
    <x v="0"/>
    <x v="1"/>
    <s v=" Owner break.  "/>
    <s v="Owner break."/>
  </r>
  <r>
    <n v="19167"/>
    <s v="Alicia"/>
    <x v="25"/>
    <x v="1"/>
    <x v="4"/>
    <d v="2023-05-16T00:00:00"/>
    <d v="2025-04-13T03:10:59"/>
    <x v="2470"/>
    <n v="7.1"/>
    <s v="Normal"/>
    <n v="9"/>
    <x v="2"/>
    <n v="4.3"/>
    <x v="0"/>
    <n v="84"/>
    <x v="2"/>
    <n v="4124"/>
    <x v="0"/>
    <x v="15"/>
    <x v="1"/>
    <x v="0"/>
    <s v=" Soldier movie help.  "/>
    <s v="Soldier movie help."/>
  </r>
  <r>
    <n v="19168"/>
    <s v="Valerie"/>
    <x v="25"/>
    <x v="2"/>
    <x v="3"/>
    <d v="2020-08-06T00:00:00"/>
    <d v="2025-07-01T17:34:53"/>
    <x v="1828"/>
    <n v="8.8000000000000007"/>
    <s v="Normal"/>
    <n v="6"/>
    <x v="1"/>
    <n v="4.2"/>
    <x v="0"/>
    <n v="55"/>
    <x v="3"/>
    <n v="3051"/>
    <x v="0"/>
    <x v="27"/>
    <x v="1"/>
    <x v="1"/>
    <s v=" Whether two ok.  "/>
    <s v="Whether two ok."/>
  </r>
  <r>
    <n v="19169"/>
    <s v="Herbert"/>
    <x v="1"/>
    <x v="2"/>
    <x v="0"/>
    <d v="2017-06-01T00:00:00"/>
    <d v="2025-07-04T12:51:33"/>
    <x v="2328"/>
    <n v="5.9"/>
    <s v="Unburdened"/>
    <n v="7"/>
    <x v="2"/>
    <n v="5.5"/>
    <x v="0"/>
    <n v="50"/>
    <x v="3"/>
    <n v="7262"/>
    <x v="3"/>
    <x v="21"/>
    <x v="0"/>
    <x v="0"/>
    <s v=" Consumer mention.  "/>
    <s v="Consumer mention."/>
  </r>
  <r>
    <n v="19170"/>
    <s v="Christy"/>
    <x v="4"/>
    <x v="0"/>
    <x v="3"/>
    <d v="2022-04-30T00:00:00"/>
    <d v="2025-01-28T06:16:16"/>
    <x v="3151"/>
    <n v="8.1"/>
    <s v="Normal"/>
    <n v="8"/>
    <x v="2"/>
    <n v="4.8"/>
    <x v="0"/>
    <n v="85"/>
    <x v="1"/>
    <n v="4181"/>
    <x v="0"/>
    <x v="20"/>
    <x v="1"/>
    <x v="0"/>
    <s v=" His bar old.  "/>
    <s v="His bar old."/>
  </r>
  <r>
    <n v="19171"/>
    <s v="Haley"/>
    <x v="31"/>
    <x v="1"/>
    <x v="2"/>
    <d v="2018-05-03T00:00:00"/>
    <d v="2025-07-04T17:13:46"/>
    <x v="708"/>
    <n v="5.9"/>
    <s v="Unburdened"/>
    <n v="2"/>
    <x v="0"/>
    <n v="6.7"/>
    <x v="1"/>
    <n v="65"/>
    <x v="3"/>
    <n v="5051"/>
    <x v="3"/>
    <x v="25"/>
    <x v="1"/>
    <x v="0"/>
    <s v=" Analysis positive product.  "/>
    <s v="Analysis positive product."/>
  </r>
  <r>
    <n v="19172"/>
    <s v="Elizabeth"/>
    <x v="37"/>
    <x v="1"/>
    <x v="5"/>
    <d v="2020-10-07T00:00:00"/>
    <d v="2025-03-27T01:33:50"/>
    <x v="2899"/>
    <n v="9"/>
    <s v="Normal"/>
    <n v="2"/>
    <x v="0"/>
    <n v="4.5"/>
    <x v="0"/>
    <n v="53"/>
    <x v="3"/>
    <n v="7190"/>
    <x v="3"/>
    <x v="32"/>
    <x v="0"/>
    <x v="0"/>
    <s v=" Voice government news.  "/>
    <s v="Voice government news."/>
  </r>
  <r>
    <n v="19173"/>
    <s v="Teresa"/>
    <x v="1"/>
    <x v="2"/>
    <x v="2"/>
    <d v="2016-11-06T00:00:00"/>
    <d v="2025-05-31T03:08:09"/>
    <x v="66"/>
    <n v="7.5"/>
    <s v="Normal"/>
    <n v="9"/>
    <x v="2"/>
    <n v="8.8000000000000007"/>
    <x v="3"/>
    <n v="62"/>
    <x v="3"/>
    <n v="8040"/>
    <x v="2"/>
    <x v="45"/>
    <x v="1"/>
    <x v="1"/>
    <s v=" Her whether.  "/>
    <s v="Her whether."/>
  </r>
  <r>
    <n v="19174"/>
    <s v="Mark"/>
    <x v="13"/>
    <x v="1"/>
    <x v="0"/>
    <d v="2021-01-29T00:00:00"/>
    <d v="2025-04-10T09:03:28"/>
    <x v="1348"/>
    <n v="9.5"/>
    <s v="Normal"/>
    <n v="7"/>
    <x v="2"/>
    <n v="4.9000000000000004"/>
    <x v="0"/>
    <n v="43"/>
    <x v="0"/>
    <n v="3506"/>
    <x v="0"/>
    <x v="26"/>
    <x v="1"/>
    <x v="1"/>
    <s v=" Bill attorney course.  "/>
    <s v="Bill attorney course."/>
  </r>
  <r>
    <n v="19175"/>
    <s v="Michael"/>
    <x v="24"/>
    <x v="1"/>
    <x v="5"/>
    <d v="2023-07-23T00:00:00"/>
    <d v="2025-04-06T07:21:02"/>
    <x v="3139"/>
    <n v="8.3000000000000007"/>
    <s v="Normal"/>
    <n v="9"/>
    <x v="2"/>
    <n v="8.1999999999999993"/>
    <x v="3"/>
    <n v="46"/>
    <x v="0"/>
    <n v="5288"/>
    <x v="3"/>
    <x v="12"/>
    <x v="1"/>
    <x v="1"/>
    <s v=" Drop father.  "/>
    <s v="Drop father."/>
  </r>
  <r>
    <n v="19176"/>
    <s v="Jim"/>
    <x v="7"/>
    <x v="2"/>
    <x v="4"/>
    <d v="2017-05-13T00:00:00"/>
    <d v="2025-03-21T00:01:17"/>
    <x v="1290"/>
    <n v="5.5"/>
    <s v="Unburdened"/>
    <n v="1"/>
    <x v="0"/>
    <n v="7"/>
    <x v="1"/>
    <n v="53"/>
    <x v="3"/>
    <n v="13995"/>
    <x v="1"/>
    <x v="26"/>
    <x v="1"/>
    <x v="0"/>
    <s v=" Anything war.  "/>
    <s v="Anything war."/>
  </r>
  <r>
    <n v="19177"/>
    <s v="Gerald"/>
    <x v="4"/>
    <x v="2"/>
    <x v="2"/>
    <d v="2016-09-21T00:00:00"/>
    <d v="2025-01-12T08:51:34"/>
    <x v="2791"/>
    <n v="4.5"/>
    <s v="Unburdened"/>
    <n v="1"/>
    <x v="0"/>
    <m/>
    <x v="2"/>
    <n v="86"/>
    <x v="1"/>
    <n v="9861"/>
    <x v="2"/>
    <x v="42"/>
    <x v="1"/>
    <x v="1"/>
    <s v=" Democrat finish could.  "/>
    <s v="Democrat finish could."/>
  </r>
  <r>
    <n v="19178"/>
    <s v="Rhonda"/>
    <x v="38"/>
    <x v="1"/>
    <x v="5"/>
    <d v="2024-05-09T00:00:00"/>
    <d v="2025-04-28T15:47:02"/>
    <x v="381"/>
    <n v="5.0999999999999996"/>
    <s v="Unburdened"/>
    <n v="5"/>
    <x v="1"/>
    <n v="4.9000000000000004"/>
    <x v="0"/>
    <n v="79"/>
    <x v="2"/>
    <n v="4642"/>
    <x v="0"/>
    <x v="36"/>
    <x v="1"/>
    <x v="1"/>
    <s v=" Wear animal.  "/>
    <s v="Wear animal."/>
  </r>
  <r>
    <n v="19179"/>
    <s v="Margaret"/>
    <x v="36"/>
    <x v="0"/>
    <x v="5"/>
    <d v="2022-05-19T00:00:00"/>
    <d v="2025-02-15T07:00:15"/>
    <x v="1473"/>
    <n v="6.4"/>
    <s v="Unburdened"/>
    <n v="8"/>
    <x v="2"/>
    <n v="6.4"/>
    <x v="1"/>
    <n v="59"/>
    <x v="3"/>
    <n v="7598"/>
    <x v="2"/>
    <x v="36"/>
    <x v="1"/>
    <x v="0"/>
    <s v=" Nation we.  "/>
    <s v="Nation we."/>
  </r>
  <r>
    <n v="19180"/>
    <s v="catherine"/>
    <x v="17"/>
    <x v="3"/>
    <x v="0"/>
    <d v="2021-07-11T00:00:00"/>
    <d v="2025-04-08T05:59:05"/>
    <x v="3084"/>
    <n v="7.8"/>
    <s v="Normal"/>
    <n v="3"/>
    <x v="0"/>
    <n v="7.9"/>
    <x v="1"/>
    <n v="69"/>
    <x v="3"/>
    <n v="9099"/>
    <x v="2"/>
    <x v="12"/>
    <x v="1"/>
    <x v="0"/>
    <s v=" Such during.  "/>
    <s v="Such during."/>
  </r>
  <r>
    <n v="19181"/>
    <s v="Christopher"/>
    <x v="39"/>
    <x v="0"/>
    <x v="3"/>
    <d v="2018-07-27T00:00:00"/>
    <d v="2025-07-09T04:58:44"/>
    <x v="2537"/>
    <n v="10.199999999999999"/>
    <s v="Overloaded"/>
    <n v="6"/>
    <x v="1"/>
    <n v="4.7"/>
    <x v="0"/>
    <n v="96"/>
    <x v="1"/>
    <n v="8539"/>
    <x v="2"/>
    <x v="51"/>
    <x v="1"/>
    <x v="0"/>
    <s v=" Natural and.  "/>
    <s v="Natural and."/>
  </r>
  <r>
    <n v="19182"/>
    <s v="John"/>
    <x v="29"/>
    <x v="1"/>
    <x v="5"/>
    <d v="2024-02-28T00:00:00"/>
    <d v="2025-01-31T21:32:48"/>
    <x v="3125"/>
    <n v="7.6"/>
    <s v="Normal"/>
    <n v="9"/>
    <x v="2"/>
    <m/>
    <x v="2"/>
    <n v="68"/>
    <x v="3"/>
    <n v="3111"/>
    <x v="0"/>
    <x v="17"/>
    <x v="0"/>
    <x v="1"/>
    <s v=" Bank.  "/>
    <s v="Bank."/>
  </r>
  <r>
    <n v="19183"/>
    <s v="James"/>
    <x v="27"/>
    <x v="0"/>
    <x v="0"/>
    <d v="2024-01-08T00:00:00"/>
    <d v="2025-01-10T23:17:10"/>
    <x v="2231"/>
    <n v="5.2"/>
    <s v="Unburdened"/>
    <n v="3"/>
    <x v="0"/>
    <n v="7.1"/>
    <x v="1"/>
    <n v="56"/>
    <x v="3"/>
    <n v="8589"/>
    <x v="2"/>
    <x v="15"/>
    <x v="1"/>
    <x v="0"/>
    <s v=" Blue article.  "/>
    <s v="Blue article."/>
  </r>
  <r>
    <n v="19184"/>
    <s v="Alicia"/>
    <x v="27"/>
    <x v="2"/>
    <x v="0"/>
    <d v="2016-02-20T00:00:00"/>
    <d v="2025-06-23T17:12:33"/>
    <x v="1455"/>
    <n v="4.0999999999999996"/>
    <s v="Unburdened"/>
    <n v="4"/>
    <x v="1"/>
    <n v="4.2"/>
    <x v="0"/>
    <n v="52"/>
    <x v="3"/>
    <n v="13162"/>
    <x v="1"/>
    <x v="16"/>
    <x v="1"/>
    <x v="1"/>
    <s v=" Store view majority.  "/>
    <s v="Store view majority."/>
  </r>
  <r>
    <n v="19185"/>
    <s v="Kelly"/>
    <x v="12"/>
    <x v="1"/>
    <x v="2"/>
    <d v="2024-05-05T00:00:00"/>
    <d v="2025-04-07T02:23:23"/>
    <x v="555"/>
    <n v="6.5"/>
    <s v="Unburdened"/>
    <n v="2"/>
    <x v="0"/>
    <n v="6.7"/>
    <x v="1"/>
    <n v="53"/>
    <x v="3"/>
    <n v="4844"/>
    <x v="0"/>
    <x v="36"/>
    <x v="1"/>
    <x v="0"/>
    <s v=" What step able.  "/>
    <s v="What step able."/>
  </r>
  <r>
    <n v="19186"/>
    <s v="Emily"/>
    <x v="9"/>
    <x v="1"/>
    <x v="2"/>
    <d v="2021-06-04T00:00:00"/>
    <d v="2025-06-02T19:33:31"/>
    <x v="1504"/>
    <n v="7"/>
    <s v="Normal"/>
    <n v="8"/>
    <x v="2"/>
    <n v="8"/>
    <x v="3"/>
    <n v="79"/>
    <x v="2"/>
    <n v="7344"/>
    <x v="3"/>
    <x v="54"/>
    <x v="0"/>
    <x v="1"/>
    <s v=" Pass assume various.  "/>
    <s v="Pass assume various."/>
  </r>
  <r>
    <n v="19187"/>
    <s v="Robert"/>
    <x v="38"/>
    <x v="0"/>
    <x v="3"/>
    <d v="2021-09-04T00:00:00"/>
    <d v="2025-06-15T10:50:35"/>
    <x v="1082"/>
    <n v="5.3"/>
    <s v="Unburdened"/>
    <n v="6"/>
    <x v="1"/>
    <n v="5.3"/>
    <x v="0"/>
    <n v="85"/>
    <x v="1"/>
    <n v="12329"/>
    <x v="1"/>
    <x v="8"/>
    <x v="1"/>
    <x v="1"/>
    <s v=" Candidate mention figure property.  "/>
    <s v="Candidate mention figure property."/>
  </r>
  <r>
    <n v="19188"/>
    <s v="Jason"/>
    <x v="7"/>
    <x v="0"/>
    <x v="1"/>
    <d v="2017-04-24T00:00:00"/>
    <d v="2025-03-23T11:47:20"/>
    <x v="2192"/>
    <n v="12"/>
    <s v="Overloaded"/>
    <n v="4"/>
    <x v="1"/>
    <n v="5.4"/>
    <x v="0"/>
    <n v="67"/>
    <x v="3"/>
    <n v="12193"/>
    <x v="1"/>
    <x v="35"/>
    <x v="1"/>
    <x v="1"/>
    <s v=" Take election.  "/>
    <s v="Take election."/>
  </r>
  <r>
    <n v="19189"/>
    <s v="Keith"/>
    <x v="4"/>
    <x v="2"/>
    <x v="2"/>
    <d v="2018-08-28T00:00:00"/>
    <d v="2025-02-14T09:45:52"/>
    <x v="3145"/>
    <n v="10.8"/>
    <s v="Overloaded"/>
    <n v="5"/>
    <x v="1"/>
    <n v="4.4000000000000004"/>
    <x v="0"/>
    <n v="65"/>
    <x v="3"/>
    <n v="11598"/>
    <x v="1"/>
    <x v="2"/>
    <x v="1"/>
    <x v="0"/>
    <s v=" Me enjoy shoulder.  "/>
    <s v="Me enjoy shoulder."/>
  </r>
  <r>
    <n v="19190"/>
    <s v="Julie"/>
    <x v="24"/>
    <x v="2"/>
    <x v="0"/>
    <d v="2015-08-29T00:00:00"/>
    <d v="2025-01-10T16:51:53"/>
    <x v="44"/>
    <n v="6.4"/>
    <s v="Unburdened"/>
    <n v="8"/>
    <x v="2"/>
    <n v="7.2"/>
    <x v="1"/>
    <n v="78"/>
    <x v="2"/>
    <n v="5750"/>
    <x v="3"/>
    <x v="11"/>
    <x v="0"/>
    <x v="1"/>
    <s v=" Claim save.  "/>
    <s v="Claim save."/>
  </r>
  <r>
    <n v="19191"/>
    <s v="Taylor"/>
    <x v="11"/>
    <x v="1"/>
    <x v="3"/>
    <d v="2015-08-13T00:00:00"/>
    <d v="2025-01-24T19:44:03"/>
    <x v="691"/>
    <n v="7.7"/>
    <s v="Normal"/>
    <n v="8"/>
    <x v="2"/>
    <n v="6.8"/>
    <x v="1"/>
    <n v="83"/>
    <x v="2"/>
    <n v="10060"/>
    <x v="1"/>
    <x v="52"/>
    <x v="0"/>
    <x v="1"/>
    <s v=" Foot pay.  "/>
    <s v="Foot pay."/>
  </r>
  <r>
    <n v="19192"/>
    <s v="Jacob"/>
    <x v="10"/>
    <x v="1"/>
    <x v="0"/>
    <d v="2015-09-03T00:00:00"/>
    <d v="2025-05-23T11:02:27"/>
    <x v="2081"/>
    <n v="7.7"/>
    <s v="Normal"/>
    <n v="9"/>
    <x v="2"/>
    <n v="5.5"/>
    <x v="0"/>
    <n v="63"/>
    <x v="3"/>
    <n v="6392"/>
    <x v="3"/>
    <x v="4"/>
    <x v="1"/>
    <x v="0"/>
    <s v=" Detail body these.  "/>
    <s v="Detail body these."/>
  </r>
  <r>
    <n v="19193"/>
    <s v="john"/>
    <x v="1"/>
    <x v="0"/>
    <x v="3"/>
    <d v="2021-04-13T00:00:00"/>
    <d v="2025-07-12T12:51:31"/>
    <x v="1057"/>
    <n v="4.0999999999999996"/>
    <s v="Unburdened"/>
    <n v="9"/>
    <x v="2"/>
    <n v="7.4"/>
    <x v="1"/>
    <n v="71"/>
    <x v="2"/>
    <n v="10072"/>
    <x v="1"/>
    <x v="47"/>
    <x v="1"/>
    <x v="1"/>
    <s v=" Cell live.  "/>
    <s v="Cell live."/>
  </r>
  <r>
    <n v="19194"/>
    <s v="Andrew"/>
    <x v="11"/>
    <x v="2"/>
    <x v="3"/>
    <d v="2021-01-25T00:00:00"/>
    <d v="2025-01-28T16:03:52"/>
    <x v="1423"/>
    <n v="8.4"/>
    <s v="Normal"/>
    <n v="7"/>
    <x v="2"/>
    <n v="5"/>
    <x v="0"/>
    <m/>
    <x v="4"/>
    <n v="7134"/>
    <x v="3"/>
    <x v="43"/>
    <x v="1"/>
    <x v="1"/>
    <s v=" Site.  "/>
    <s v="Site."/>
  </r>
  <r>
    <n v="19195"/>
    <s v="Crystal"/>
    <x v="26"/>
    <x v="0"/>
    <x v="0"/>
    <d v="2024-04-01T00:00:00"/>
    <d v="2025-05-11T16:46:42"/>
    <x v="3152"/>
    <n v="9.4"/>
    <s v="Normal"/>
    <n v="6"/>
    <x v="1"/>
    <n v="6.1"/>
    <x v="1"/>
    <n v="58"/>
    <x v="3"/>
    <n v="3022"/>
    <x v="0"/>
    <x v="11"/>
    <x v="0"/>
    <x v="0"/>
    <s v=" Various quite expert.  "/>
    <s v="Various quite expert."/>
  </r>
  <r>
    <n v="19196"/>
    <s v="Angela"/>
    <x v="31"/>
    <x v="0"/>
    <x v="4"/>
    <d v="2019-03-23T00:00:00"/>
    <d v="2025-03-28T23:27:09"/>
    <x v="547"/>
    <n v="4"/>
    <s v="Unburdened"/>
    <n v="5"/>
    <x v="1"/>
    <n v="7.7"/>
    <x v="1"/>
    <n v="70"/>
    <x v="2"/>
    <n v="2789"/>
    <x v="0"/>
    <x v="8"/>
    <x v="1"/>
    <x v="1"/>
    <s v=" Treatment fish site.  "/>
    <s v="Treatment fish site."/>
  </r>
  <r>
    <n v="19197"/>
    <s v="Amanda"/>
    <x v="36"/>
    <x v="0"/>
    <x v="5"/>
    <d v="2024-06-25T00:00:00"/>
    <d v="2025-01-24T17:15:12"/>
    <x v="2908"/>
    <n v="7.7"/>
    <s v="Normal"/>
    <n v="4"/>
    <x v="1"/>
    <n v="5.0999999999999996"/>
    <x v="0"/>
    <n v="77"/>
    <x v="2"/>
    <n v="4284"/>
    <x v="0"/>
    <x v="16"/>
    <x v="1"/>
    <x v="0"/>
    <s v=" Both arm.  "/>
    <s v="Both arm."/>
  </r>
  <r>
    <n v="19198"/>
    <s v="Ruben"/>
    <x v="18"/>
    <x v="2"/>
    <x v="4"/>
    <d v="2017-10-12T00:00:00"/>
    <d v="2025-03-15T08:07:30"/>
    <x v="1389"/>
    <n v="10.9"/>
    <s v="Overloaded"/>
    <n v="5"/>
    <x v="1"/>
    <n v="7.7"/>
    <x v="1"/>
    <n v="72"/>
    <x v="2"/>
    <n v="14528"/>
    <x v="1"/>
    <x v="37"/>
    <x v="1"/>
    <x v="1"/>
    <s v=" Close population.  "/>
    <s v="Close population."/>
  </r>
  <r>
    <n v="19199"/>
    <s v="Joshua"/>
    <x v="24"/>
    <x v="2"/>
    <x v="0"/>
    <d v="2023-12-08T00:00:00"/>
    <d v="2025-05-14T21:21:16"/>
    <x v="2335"/>
    <n v="7.6"/>
    <s v="Normal"/>
    <n v="3"/>
    <x v="0"/>
    <n v="6.8"/>
    <x v="1"/>
    <n v="98"/>
    <x v="1"/>
    <n v="3960"/>
    <x v="0"/>
    <x v="28"/>
    <x v="1"/>
    <x v="0"/>
    <s v=" Specific or.  "/>
    <s v="Specific or."/>
  </r>
  <r>
    <n v="19200"/>
    <s v="jennifer"/>
    <x v="7"/>
    <x v="3"/>
    <x v="2"/>
    <d v="2023-02-19T00:00:00"/>
    <d v="2025-02-22T19:15:18"/>
    <x v="2529"/>
    <m/>
    <s v=""/>
    <n v="8"/>
    <x v="2"/>
    <n v="7.6"/>
    <x v="1"/>
    <n v="61"/>
    <x v="3"/>
    <n v="4750"/>
    <x v="0"/>
    <x v="32"/>
    <x v="0"/>
    <x v="1"/>
    <s v=" Role authority cause.  "/>
    <s v="Role authority cause."/>
  </r>
  <r>
    <n v="19201"/>
    <s v="barry"/>
    <x v="22"/>
    <x v="0"/>
    <x v="0"/>
    <d v="2024-07-11T00:00:00"/>
    <d v="2025-06-23T04:37:37"/>
    <x v="164"/>
    <n v="9"/>
    <s v="Normal"/>
    <n v="6"/>
    <x v="1"/>
    <n v="8.8000000000000007"/>
    <x v="3"/>
    <n v="40"/>
    <x v="0"/>
    <n v="8565"/>
    <x v="2"/>
    <x v="6"/>
    <x v="1"/>
    <x v="1"/>
    <s v=" Skill particularly.  "/>
    <s v="Skill particularly."/>
  </r>
  <r>
    <n v="19202"/>
    <s v="Andrew"/>
    <x v="9"/>
    <x v="0"/>
    <x v="5"/>
    <d v="2021-11-09T00:00:00"/>
    <d v="2025-05-20T06:22:15"/>
    <x v="1288"/>
    <n v="11.6"/>
    <s v="Overloaded"/>
    <n v="4"/>
    <x v="1"/>
    <n v="6.1"/>
    <x v="1"/>
    <n v="73"/>
    <x v="2"/>
    <n v="6621"/>
    <x v="3"/>
    <x v="1"/>
    <x v="1"/>
    <x v="1"/>
    <s v=" Will scene source.  "/>
    <s v="Will scene source."/>
  </r>
  <r>
    <n v="19203"/>
    <s v="Laura"/>
    <x v="25"/>
    <x v="2"/>
    <x v="3"/>
    <d v="2015-12-06T00:00:00"/>
    <d v="2025-03-11T18:52:31"/>
    <x v="2753"/>
    <n v="4.0999999999999996"/>
    <s v="Unburdened"/>
    <n v="4"/>
    <x v="1"/>
    <n v="7.7"/>
    <x v="1"/>
    <n v="78"/>
    <x v="2"/>
    <n v="11791"/>
    <x v="1"/>
    <x v="58"/>
    <x v="0"/>
    <x v="1"/>
    <s v=" Finish cell away.  "/>
    <s v="Finish cell away."/>
  </r>
  <r>
    <n v="19204"/>
    <s v="Thomas"/>
    <x v="19"/>
    <x v="1"/>
    <x v="3"/>
    <d v="2024-03-01T00:00:00"/>
    <d v="2025-03-01T06:49:30"/>
    <x v="831"/>
    <n v="5"/>
    <s v="Unburdened"/>
    <n v="8"/>
    <x v="2"/>
    <n v="8.4"/>
    <x v="3"/>
    <m/>
    <x v="4"/>
    <n v="9979"/>
    <x v="2"/>
    <x v="50"/>
    <x v="0"/>
    <x v="0"/>
    <s v=" Region skill position treat.  "/>
    <s v="Region skill position treat."/>
  </r>
  <r>
    <n v="19205"/>
    <s v="Gloria"/>
    <x v="13"/>
    <x v="1"/>
    <x v="1"/>
    <d v="2023-01-01T00:00:00"/>
    <d v="2025-04-15T20:33:27"/>
    <x v="637"/>
    <n v="9.6"/>
    <s v="Normal"/>
    <n v="5"/>
    <x v="1"/>
    <n v="5.7"/>
    <x v="0"/>
    <n v="60"/>
    <x v="3"/>
    <n v="13302"/>
    <x v="1"/>
    <x v="48"/>
    <x v="1"/>
    <x v="1"/>
    <s v=" Subject quickly shoulder.  "/>
    <s v="Subject quickly shoulder."/>
  </r>
  <r>
    <n v="19206"/>
    <s v="Tammy"/>
    <x v="12"/>
    <x v="0"/>
    <x v="5"/>
    <d v="2020-06-05T00:00:00"/>
    <d v="2025-02-02T18:05:37"/>
    <x v="1249"/>
    <n v="6"/>
    <s v="Unburdened"/>
    <n v="5"/>
    <x v="1"/>
    <n v="7.6"/>
    <x v="1"/>
    <n v="55"/>
    <x v="3"/>
    <n v="2666"/>
    <x v="0"/>
    <x v="0"/>
    <x v="0"/>
    <x v="1"/>
    <s v=" Last door.  "/>
    <s v="Last door."/>
  </r>
  <r>
    <n v="19207"/>
    <s v="Jennifer"/>
    <x v="16"/>
    <x v="1"/>
    <x v="3"/>
    <d v="2022-08-12T00:00:00"/>
    <d v="2025-03-15T07:14:45"/>
    <x v="3153"/>
    <n v="11.9"/>
    <s v="Overloaded"/>
    <n v="1"/>
    <x v="0"/>
    <n v="5.8"/>
    <x v="0"/>
    <n v="67"/>
    <x v="3"/>
    <n v="10948"/>
    <x v="1"/>
    <x v="10"/>
    <x v="0"/>
    <x v="1"/>
    <s v=" Bad certainly.  "/>
    <s v="Bad certainly."/>
  </r>
  <r>
    <n v="19208"/>
    <s v="Jeffrey"/>
    <x v="3"/>
    <x v="1"/>
    <x v="2"/>
    <d v="2023-06-30T00:00:00"/>
    <d v="2025-07-13T02:40:57"/>
    <x v="934"/>
    <m/>
    <s v=""/>
    <n v="1"/>
    <x v="0"/>
    <n v="7.5"/>
    <x v="1"/>
    <n v="87"/>
    <x v="1"/>
    <n v="4967"/>
    <x v="0"/>
    <x v="18"/>
    <x v="1"/>
    <x v="0"/>
    <s v=" She.  "/>
    <s v="She."/>
  </r>
  <r>
    <n v="19209"/>
    <s v="Jennifer"/>
    <x v="16"/>
    <x v="1"/>
    <x v="0"/>
    <d v="2015-11-08T00:00:00"/>
    <d v="2025-05-20T15:59:46"/>
    <x v="2934"/>
    <n v="8"/>
    <s v="Normal"/>
    <n v="7"/>
    <x v="2"/>
    <n v="6.6"/>
    <x v="1"/>
    <n v="79"/>
    <x v="2"/>
    <n v="5775"/>
    <x v="3"/>
    <x v="8"/>
    <x v="1"/>
    <x v="1"/>
    <s v=" Really well.  "/>
    <s v="Really well."/>
  </r>
  <r>
    <n v="19210"/>
    <s v="Nathan"/>
    <x v="15"/>
    <x v="1"/>
    <x v="0"/>
    <d v="2023-11-03T00:00:00"/>
    <d v="2025-07-02T10:30:40"/>
    <x v="1196"/>
    <n v="8"/>
    <s v="Normal"/>
    <n v="1"/>
    <x v="0"/>
    <n v="4.4000000000000004"/>
    <x v="0"/>
    <n v="52"/>
    <x v="3"/>
    <n v="12081"/>
    <x v="1"/>
    <x v="32"/>
    <x v="0"/>
    <x v="1"/>
    <s v=" Behind resource.  "/>
    <s v="Behind resource."/>
  </r>
  <r>
    <n v="19211"/>
    <s v="Robert"/>
    <x v="7"/>
    <x v="2"/>
    <x v="3"/>
    <d v="2015-09-05T00:00:00"/>
    <d v="2025-01-23T09:36:54"/>
    <x v="277"/>
    <n v="9.8000000000000007"/>
    <s v="Normal"/>
    <n v="5"/>
    <x v="1"/>
    <n v="5.9"/>
    <x v="0"/>
    <n v="63"/>
    <x v="3"/>
    <n v="8768"/>
    <x v="2"/>
    <x v="5"/>
    <x v="1"/>
    <x v="1"/>
    <s v=" Stage in.  "/>
    <s v="Stage in."/>
  </r>
  <r>
    <n v="19212"/>
    <s v="Kevin"/>
    <x v="30"/>
    <x v="0"/>
    <x v="3"/>
    <d v="2024-02-16T00:00:00"/>
    <d v="2025-03-15T07:46:45"/>
    <x v="3154"/>
    <n v="8.8000000000000007"/>
    <s v="Normal"/>
    <n v="1"/>
    <x v="0"/>
    <n v="4.5"/>
    <x v="0"/>
    <n v="48"/>
    <x v="0"/>
    <n v="13297"/>
    <x v="1"/>
    <x v="1"/>
    <x v="1"/>
    <x v="0"/>
    <s v=" Order.  "/>
    <s v="Order."/>
  </r>
  <r>
    <n v="19213"/>
    <s v="Michael"/>
    <x v="19"/>
    <x v="2"/>
    <x v="3"/>
    <d v="2023-04-16T00:00:00"/>
    <d v="2025-06-17T03:22:27"/>
    <x v="1062"/>
    <n v="9.4"/>
    <s v="Normal"/>
    <n v="7"/>
    <x v="2"/>
    <m/>
    <x v="2"/>
    <n v="68"/>
    <x v="3"/>
    <n v="4858"/>
    <x v="0"/>
    <x v="11"/>
    <x v="0"/>
    <x v="1"/>
    <s v=" Beyond building.  "/>
    <s v="Beyond building."/>
  </r>
  <r>
    <n v="19214"/>
    <s v="Neil"/>
    <x v="12"/>
    <x v="0"/>
    <x v="2"/>
    <d v="2018-07-11T00:00:00"/>
    <d v="2025-01-18T12:42:54"/>
    <x v="1910"/>
    <n v="8.6999999999999993"/>
    <s v="Normal"/>
    <n v="1"/>
    <x v="0"/>
    <n v="4.4000000000000004"/>
    <x v="0"/>
    <n v="96"/>
    <x v="1"/>
    <n v="6415"/>
    <x v="3"/>
    <x v="20"/>
    <x v="1"/>
    <x v="0"/>
    <s v=" Area wrong.  "/>
    <s v="Area wrong."/>
  </r>
  <r>
    <n v="19215"/>
    <s v="jessica"/>
    <x v="21"/>
    <x v="2"/>
    <x v="3"/>
    <d v="2016-09-02T00:00:00"/>
    <d v="2025-06-04T23:04:22"/>
    <x v="1485"/>
    <n v="8.1999999999999993"/>
    <s v="Normal"/>
    <n v="2"/>
    <x v="0"/>
    <n v="7.5"/>
    <x v="1"/>
    <n v="55"/>
    <x v="3"/>
    <n v="4472"/>
    <x v="0"/>
    <x v="42"/>
    <x v="1"/>
    <x v="0"/>
    <s v=" Analysis free.  "/>
    <s v="Analysis free."/>
  </r>
  <r>
    <n v="19216"/>
    <s v="Charles"/>
    <x v="10"/>
    <x v="0"/>
    <x v="0"/>
    <d v="2022-08-06T00:00:00"/>
    <d v="2025-02-07T14:20:12"/>
    <x v="1700"/>
    <n v="4.5"/>
    <s v="Unburdened"/>
    <n v="9"/>
    <x v="2"/>
    <n v="4.4000000000000004"/>
    <x v="0"/>
    <n v="52"/>
    <x v="3"/>
    <n v="4690"/>
    <x v="0"/>
    <x v="30"/>
    <x v="0"/>
    <x v="1"/>
    <s v=" Over after.  "/>
    <s v="Over after."/>
  </r>
  <r>
    <n v="19217"/>
    <s v="Melanie"/>
    <x v="33"/>
    <x v="2"/>
    <x v="0"/>
    <d v="2019-10-27T00:00:00"/>
    <d v="2025-07-10T04:25:28"/>
    <x v="1545"/>
    <n v="9.5"/>
    <s v="Normal"/>
    <n v="4"/>
    <x v="1"/>
    <n v="8.8000000000000007"/>
    <x v="3"/>
    <n v="52"/>
    <x v="3"/>
    <n v="12185"/>
    <x v="1"/>
    <x v="37"/>
    <x v="1"/>
    <x v="1"/>
    <s v=" Protect whose.  "/>
    <s v="Protect whose."/>
  </r>
  <r>
    <n v="19218"/>
    <s v="Cassandra"/>
    <x v="37"/>
    <x v="1"/>
    <x v="1"/>
    <d v="2021-12-13T00:00:00"/>
    <d v="2025-04-22T05:32:33"/>
    <x v="1337"/>
    <n v="7.3"/>
    <s v="Normal"/>
    <n v="9"/>
    <x v="2"/>
    <n v="6.4"/>
    <x v="1"/>
    <n v="88"/>
    <x v="1"/>
    <n v="13110"/>
    <x v="1"/>
    <x v="13"/>
    <x v="1"/>
    <x v="1"/>
    <s v=" Despite him case.  "/>
    <s v="Despite him case."/>
  </r>
  <r>
    <n v="19219"/>
    <s v="Jerry"/>
    <x v="28"/>
    <x v="1"/>
    <x v="5"/>
    <d v="2016-10-30T00:00:00"/>
    <d v="2025-04-26T22:18:31"/>
    <x v="1218"/>
    <n v="6.6"/>
    <s v="Unburdened"/>
    <n v="7"/>
    <x v="2"/>
    <m/>
    <x v="2"/>
    <n v="89"/>
    <x v="1"/>
    <n v="5794"/>
    <x v="3"/>
    <x v="18"/>
    <x v="1"/>
    <x v="0"/>
    <s v=" Citizen miss final.  "/>
    <s v="Citizen miss final."/>
  </r>
  <r>
    <n v="19220"/>
    <s v="gabriela"/>
    <x v="9"/>
    <x v="0"/>
    <x v="3"/>
    <d v="2018-03-03T00:00:00"/>
    <d v="2025-03-25T03:21:07"/>
    <x v="1179"/>
    <n v="4"/>
    <s v="Unburdened"/>
    <n v="6"/>
    <x v="1"/>
    <n v="8.4"/>
    <x v="3"/>
    <n v="62"/>
    <x v="3"/>
    <n v="8555"/>
    <x v="2"/>
    <x v="14"/>
    <x v="1"/>
    <x v="1"/>
    <s v=" Under medical surface.  "/>
    <s v="Under medical surface."/>
  </r>
  <r>
    <n v="19221"/>
    <s v="Brady"/>
    <x v="30"/>
    <x v="2"/>
    <x v="3"/>
    <d v="2018-09-15T00:00:00"/>
    <d v="2025-01-28T02:14:20"/>
    <x v="830"/>
    <n v="6.4"/>
    <s v="Unburdened"/>
    <n v="6"/>
    <x v="1"/>
    <n v="6.9"/>
    <x v="1"/>
    <n v="47"/>
    <x v="0"/>
    <n v="3017"/>
    <x v="0"/>
    <x v="34"/>
    <x v="0"/>
    <x v="1"/>
    <s v=" Fast.  "/>
    <s v="Fast."/>
  </r>
  <r>
    <n v="19222"/>
    <s v="Daniel"/>
    <x v="16"/>
    <x v="2"/>
    <x v="0"/>
    <d v="2019-03-17T00:00:00"/>
    <d v="2025-01-24T21:48:41"/>
    <x v="3018"/>
    <n v="9.1999999999999993"/>
    <s v="Normal"/>
    <n v="5"/>
    <x v="1"/>
    <n v="7.4"/>
    <x v="1"/>
    <n v="77"/>
    <x v="2"/>
    <n v="4195"/>
    <x v="0"/>
    <x v="25"/>
    <x v="1"/>
    <x v="1"/>
    <s v=" Protect impact table.  "/>
    <s v="Protect impact table."/>
  </r>
  <r>
    <n v="19223"/>
    <s v="Jennifer"/>
    <x v="23"/>
    <x v="2"/>
    <x v="0"/>
    <d v="2019-11-22T00:00:00"/>
    <d v="2025-02-07T23:25:03"/>
    <x v="2875"/>
    <n v="9.4"/>
    <s v="Normal"/>
    <n v="6"/>
    <x v="1"/>
    <m/>
    <x v="2"/>
    <n v="94"/>
    <x v="1"/>
    <n v="10988"/>
    <x v="1"/>
    <x v="45"/>
    <x v="1"/>
    <x v="1"/>
    <s v=" Coach concern.  "/>
    <s v="Coach concern."/>
  </r>
  <r>
    <n v="19224"/>
    <s v="Linda"/>
    <x v="37"/>
    <x v="2"/>
    <x v="1"/>
    <d v="2024-06-29T00:00:00"/>
    <d v="2025-03-06T18:20:09"/>
    <x v="3155"/>
    <n v="4.3"/>
    <s v="Unburdened"/>
    <n v="7"/>
    <x v="2"/>
    <n v="6.5"/>
    <x v="1"/>
    <m/>
    <x v="4"/>
    <n v="12373"/>
    <x v="1"/>
    <x v="1"/>
    <x v="1"/>
    <x v="1"/>
    <s v=" Fight participant never.  "/>
    <s v="Fight participant never."/>
  </r>
  <r>
    <n v="19225"/>
    <s v="Nicholas"/>
    <x v="3"/>
    <x v="2"/>
    <x v="5"/>
    <d v="2018-07-11T00:00:00"/>
    <d v="2025-05-05T07:54:59"/>
    <x v="1579"/>
    <n v="5.4"/>
    <s v="Unburdened"/>
    <n v="8"/>
    <x v="2"/>
    <n v="4"/>
    <x v="0"/>
    <m/>
    <x v="4"/>
    <n v="5873"/>
    <x v="3"/>
    <x v="1"/>
    <x v="1"/>
    <x v="1"/>
    <s v=" Activity pressure.  "/>
    <s v="Activity pressure."/>
  </r>
  <r>
    <n v="19226"/>
    <s v="Jason"/>
    <x v="39"/>
    <x v="0"/>
    <x v="5"/>
    <d v="2020-02-14T00:00:00"/>
    <d v="2025-02-15T16:53:29"/>
    <x v="1755"/>
    <n v="10.6"/>
    <s v="Overloaded"/>
    <n v="5"/>
    <x v="1"/>
    <n v="5"/>
    <x v="0"/>
    <n v="59"/>
    <x v="3"/>
    <n v="12187"/>
    <x v="1"/>
    <x v="11"/>
    <x v="0"/>
    <x v="1"/>
    <s v=" Factor go particularly.  "/>
    <s v="Factor go particularly."/>
  </r>
  <r>
    <n v="19227"/>
    <s v="Tina"/>
    <x v="12"/>
    <x v="1"/>
    <x v="1"/>
    <d v="2017-01-14T00:00:00"/>
    <d v="2025-04-09T15:52:49"/>
    <x v="1867"/>
    <n v="5.4"/>
    <s v="Unburdened"/>
    <n v="6"/>
    <x v="1"/>
    <n v="8.9"/>
    <x v="3"/>
    <n v="61"/>
    <x v="3"/>
    <n v="4480"/>
    <x v="0"/>
    <x v="8"/>
    <x v="1"/>
    <x v="1"/>
    <s v=" Arm wife increase.  "/>
    <s v="Arm wife increase."/>
  </r>
  <r>
    <n v="19228"/>
    <s v="Travis"/>
    <x v="20"/>
    <x v="1"/>
    <x v="5"/>
    <d v="2021-10-08T00:00:00"/>
    <d v="2025-02-09T05:15:12"/>
    <x v="1591"/>
    <n v="9.6999999999999993"/>
    <s v="Normal"/>
    <n v="6"/>
    <x v="1"/>
    <n v="8"/>
    <x v="3"/>
    <n v="87"/>
    <x v="1"/>
    <n v="10219"/>
    <x v="1"/>
    <x v="21"/>
    <x v="0"/>
    <x v="0"/>
    <s v=" True.  "/>
    <s v="True."/>
  </r>
  <r>
    <n v="19229"/>
    <s v="Jessica"/>
    <x v="33"/>
    <x v="0"/>
    <x v="3"/>
    <d v="2020-04-24T00:00:00"/>
    <d v="2025-03-18T00:29:15"/>
    <x v="2327"/>
    <n v="8.5"/>
    <s v="Normal"/>
    <n v="4"/>
    <x v="1"/>
    <n v="5.6"/>
    <x v="0"/>
    <n v="78"/>
    <x v="2"/>
    <n v="2190"/>
    <x v="0"/>
    <x v="55"/>
    <x v="1"/>
    <x v="1"/>
    <s v=" Market impact ten.  "/>
    <s v="Market impact ten."/>
  </r>
  <r>
    <n v="19230"/>
    <s v="Jacob"/>
    <x v="38"/>
    <x v="0"/>
    <x v="3"/>
    <d v="2024-03-30T00:00:00"/>
    <d v="2025-03-03T04:56:07"/>
    <x v="3125"/>
    <n v="6.3"/>
    <s v="Unburdened"/>
    <n v="8"/>
    <x v="2"/>
    <n v="4.3"/>
    <x v="0"/>
    <n v="77"/>
    <x v="2"/>
    <n v="6932"/>
    <x v="3"/>
    <x v="38"/>
    <x v="1"/>
    <x v="0"/>
    <s v=" Her mention all.  "/>
    <s v="Her mention all."/>
  </r>
  <r>
    <n v="19231"/>
    <s v="Ian"/>
    <x v="30"/>
    <x v="2"/>
    <x v="0"/>
    <d v="2021-01-01T00:00:00"/>
    <d v="2025-03-29T06:51:42"/>
    <x v="2883"/>
    <n v="11.9"/>
    <s v="Overloaded"/>
    <n v="1"/>
    <x v="0"/>
    <n v="4.9000000000000004"/>
    <x v="0"/>
    <n v="79"/>
    <x v="2"/>
    <n v="13929"/>
    <x v="1"/>
    <x v="47"/>
    <x v="1"/>
    <x v="1"/>
    <s v=" Us pretty able.  "/>
    <s v="Us pretty able."/>
  </r>
  <r>
    <n v="19232"/>
    <s v="nicholas"/>
    <x v="10"/>
    <x v="2"/>
    <x v="2"/>
    <d v="2024-02-29T00:00:00"/>
    <d v="2025-06-17T18:05:12"/>
    <x v="3068"/>
    <n v="8.4"/>
    <s v="Normal"/>
    <n v="9"/>
    <x v="2"/>
    <n v="8.8000000000000007"/>
    <x v="3"/>
    <n v="96"/>
    <x v="1"/>
    <n v="5842"/>
    <x v="3"/>
    <x v="48"/>
    <x v="1"/>
    <x v="1"/>
    <s v=" Together follow.  "/>
    <s v="Together follow."/>
  </r>
  <r>
    <n v="19233"/>
    <s v="Brian"/>
    <x v="24"/>
    <x v="2"/>
    <x v="3"/>
    <d v="2020-05-14T00:00:00"/>
    <d v="2025-02-02T02:24:39"/>
    <x v="2357"/>
    <n v="10.8"/>
    <s v="Overloaded"/>
    <n v="7"/>
    <x v="2"/>
    <n v="4.3"/>
    <x v="0"/>
    <n v="45"/>
    <x v="0"/>
    <n v="9962"/>
    <x v="2"/>
    <x v="44"/>
    <x v="0"/>
    <x v="1"/>
    <s v=" Great truth happy.  "/>
    <s v="Great truth happy."/>
  </r>
  <r>
    <n v="19234"/>
    <s v="Crystal"/>
    <x v="8"/>
    <x v="2"/>
    <x v="5"/>
    <d v="2022-05-04T00:00:00"/>
    <d v="2025-02-07T20:35:57"/>
    <x v="2761"/>
    <m/>
    <s v=""/>
    <n v="3"/>
    <x v="0"/>
    <n v="5.3"/>
    <x v="0"/>
    <n v="45"/>
    <x v="0"/>
    <n v="11635"/>
    <x v="1"/>
    <x v="30"/>
    <x v="0"/>
    <x v="0"/>
    <s v=" Commercial.  "/>
    <s v="Commercial."/>
  </r>
  <r>
    <n v="19235"/>
    <s v="maria"/>
    <x v="22"/>
    <x v="2"/>
    <x v="4"/>
    <d v="2019-11-12T00:00:00"/>
    <d v="2025-06-16T20:38:11"/>
    <x v="1461"/>
    <n v="4.7"/>
    <s v="Unburdened"/>
    <n v="4"/>
    <x v="1"/>
    <n v="7"/>
    <x v="1"/>
    <n v="83"/>
    <x v="2"/>
    <n v="5399"/>
    <x v="3"/>
    <x v="46"/>
    <x v="0"/>
    <x v="1"/>
    <s v=" Rather trip.  "/>
    <s v="Rather trip."/>
  </r>
  <r>
    <n v="19236"/>
    <s v="Cody"/>
    <x v="19"/>
    <x v="1"/>
    <x v="4"/>
    <d v="2017-05-21T00:00:00"/>
    <d v="2025-04-05T07:57:24"/>
    <x v="2305"/>
    <n v="7.1"/>
    <s v="Normal"/>
    <n v="5"/>
    <x v="1"/>
    <n v="8.3000000000000007"/>
    <x v="3"/>
    <n v="53"/>
    <x v="3"/>
    <n v="11801"/>
    <x v="1"/>
    <x v="9"/>
    <x v="0"/>
    <x v="0"/>
    <s v=" Full plant politics.  "/>
    <s v="Full plant politics."/>
  </r>
  <r>
    <n v="19237"/>
    <s v="Jessica"/>
    <x v="31"/>
    <x v="2"/>
    <x v="5"/>
    <d v="2017-06-30T00:00:00"/>
    <d v="2025-01-01T04:13:33"/>
    <x v="38"/>
    <n v="6.6"/>
    <s v="Unburdened"/>
    <n v="9"/>
    <x v="2"/>
    <n v="4.0999999999999996"/>
    <x v="0"/>
    <n v="70"/>
    <x v="2"/>
    <n v="11106"/>
    <x v="1"/>
    <x v="6"/>
    <x v="1"/>
    <x v="1"/>
    <s v=" Budget more issue.  "/>
    <s v="Budget more issue."/>
  </r>
  <r>
    <n v="19238"/>
    <s v="Anne"/>
    <x v="23"/>
    <x v="1"/>
    <x v="5"/>
    <d v="2016-03-13T00:00:00"/>
    <d v="2025-04-03T16:40:44"/>
    <x v="3156"/>
    <n v="7.8"/>
    <s v="Normal"/>
    <n v="5"/>
    <x v="1"/>
    <n v="6.8"/>
    <x v="1"/>
    <n v="97"/>
    <x v="1"/>
    <n v="7006"/>
    <x v="3"/>
    <x v="4"/>
    <x v="1"/>
    <x v="0"/>
    <s v=" Return action piece.  "/>
    <s v="Return action piece."/>
  </r>
  <r>
    <n v="19239"/>
    <s v="Lisa"/>
    <x v="0"/>
    <x v="2"/>
    <x v="2"/>
    <d v="2024-06-18T00:00:00"/>
    <d v="2025-05-09T10:40:23"/>
    <x v="361"/>
    <n v="6"/>
    <s v="Unburdened"/>
    <n v="4"/>
    <x v="1"/>
    <n v="6.8"/>
    <x v="1"/>
    <n v="98"/>
    <x v="1"/>
    <n v="2294"/>
    <x v="0"/>
    <x v="34"/>
    <x v="0"/>
    <x v="1"/>
    <s v=" Week other message.  "/>
    <s v="Week other message."/>
  </r>
  <r>
    <n v="19240"/>
    <s v="Heather"/>
    <x v="7"/>
    <x v="0"/>
    <x v="5"/>
    <d v="2024-02-04T00:00:00"/>
    <d v="2025-06-02T21:55:30"/>
    <x v="2888"/>
    <n v="5.8"/>
    <s v="Unburdened"/>
    <n v="6"/>
    <x v="1"/>
    <n v="4.8"/>
    <x v="0"/>
    <n v="69"/>
    <x v="3"/>
    <n v="11272"/>
    <x v="1"/>
    <x v="28"/>
    <x v="1"/>
    <x v="1"/>
    <s v=" Method face.  "/>
    <s v="Method face."/>
  </r>
  <r>
    <n v="19241"/>
    <s v="kayla"/>
    <x v="34"/>
    <x v="1"/>
    <x v="2"/>
    <d v="2020-08-06T00:00:00"/>
    <d v="2025-04-19T09:07:00"/>
    <x v="141"/>
    <n v="5.6"/>
    <s v="Unburdened"/>
    <n v="5"/>
    <x v="1"/>
    <n v="6.8"/>
    <x v="1"/>
    <n v="80"/>
    <x v="2"/>
    <n v="11639"/>
    <x v="1"/>
    <x v="51"/>
    <x v="1"/>
    <x v="1"/>
    <s v=" Become growth school week.  "/>
    <s v="Become growth school week."/>
  </r>
  <r>
    <n v="19242"/>
    <s v="Andrew"/>
    <x v="17"/>
    <x v="1"/>
    <x v="4"/>
    <d v="2018-06-19T00:00:00"/>
    <d v="2025-01-22T08:05:43"/>
    <x v="2755"/>
    <n v="8.9"/>
    <s v="Normal"/>
    <n v="7"/>
    <x v="2"/>
    <m/>
    <x v="2"/>
    <n v="88"/>
    <x v="1"/>
    <n v="7682"/>
    <x v="2"/>
    <x v="22"/>
    <x v="1"/>
    <x v="1"/>
    <s v=" Dog paper.  "/>
    <s v="Dog paper."/>
  </r>
  <r>
    <n v="19243"/>
    <s v="Jacob"/>
    <x v="35"/>
    <x v="0"/>
    <x v="3"/>
    <d v="2020-01-02T00:00:00"/>
    <d v="2025-07-03T15:19:18"/>
    <x v="1266"/>
    <n v="11"/>
    <s v="Overloaded"/>
    <n v="4"/>
    <x v="1"/>
    <m/>
    <x v="2"/>
    <n v="44"/>
    <x v="0"/>
    <n v="4019"/>
    <x v="0"/>
    <x v="34"/>
    <x v="0"/>
    <x v="0"/>
    <s v=" Where movie.  "/>
    <s v="Where movie."/>
  </r>
  <r>
    <n v="19244"/>
    <s v="Natasha"/>
    <x v="1"/>
    <x v="1"/>
    <x v="4"/>
    <d v="2017-10-23T00:00:00"/>
    <d v="2025-02-12T14:19:11"/>
    <x v="1346"/>
    <n v="4.9000000000000004"/>
    <s v="Unburdened"/>
    <n v="4"/>
    <x v="1"/>
    <n v="8.1"/>
    <x v="3"/>
    <n v="65"/>
    <x v="3"/>
    <n v="2730"/>
    <x v="0"/>
    <x v="24"/>
    <x v="1"/>
    <x v="0"/>
    <s v=" Item hot action structure.  "/>
    <s v="Item hot action structure."/>
  </r>
  <r>
    <n v="19245"/>
    <s v="Katie"/>
    <x v="11"/>
    <x v="1"/>
    <x v="2"/>
    <d v="2021-08-14T00:00:00"/>
    <d v="2025-01-20T12:10:54"/>
    <x v="1763"/>
    <m/>
    <s v=""/>
    <n v="2"/>
    <x v="0"/>
    <n v="8.8000000000000007"/>
    <x v="3"/>
    <n v="73"/>
    <x v="2"/>
    <n v="4507"/>
    <x v="0"/>
    <x v="42"/>
    <x v="1"/>
    <x v="0"/>
    <s v=" Example including.  "/>
    <s v="Example including."/>
  </r>
  <r>
    <n v="19246"/>
    <s v="Joseph"/>
    <x v="20"/>
    <x v="0"/>
    <x v="5"/>
    <d v="2021-02-25T00:00:00"/>
    <d v="2025-02-12T00:50:41"/>
    <x v="993"/>
    <n v="8.6"/>
    <s v="Normal"/>
    <n v="4"/>
    <x v="1"/>
    <n v="5.8"/>
    <x v="0"/>
    <n v="78"/>
    <x v="2"/>
    <n v="11303"/>
    <x v="1"/>
    <x v="30"/>
    <x v="0"/>
    <x v="1"/>
    <s v=" How recent.  "/>
    <s v="How recent."/>
  </r>
  <r>
    <n v="19247"/>
    <s v="Jill"/>
    <x v="3"/>
    <x v="1"/>
    <x v="5"/>
    <d v="2018-06-21T00:00:00"/>
    <d v="2025-01-03T10:59:56"/>
    <x v="462"/>
    <n v="9.1"/>
    <s v="Normal"/>
    <n v="2"/>
    <x v="0"/>
    <n v="7.6"/>
    <x v="1"/>
    <n v="50"/>
    <x v="3"/>
    <n v="4390"/>
    <x v="0"/>
    <x v="52"/>
    <x v="0"/>
    <x v="1"/>
    <s v=" Protect surface tonight.  "/>
    <s v="Protect surface tonight."/>
  </r>
  <r>
    <n v="19248"/>
    <s v="Michael"/>
    <x v="15"/>
    <x v="0"/>
    <x v="2"/>
    <d v="2023-08-22T00:00:00"/>
    <d v="2025-05-14T08:16:54"/>
    <x v="1809"/>
    <n v="5.9"/>
    <s v="Unburdened"/>
    <n v="5"/>
    <x v="1"/>
    <n v="6.2"/>
    <x v="1"/>
    <n v="43"/>
    <x v="0"/>
    <n v="12515"/>
    <x v="1"/>
    <x v="3"/>
    <x v="1"/>
    <x v="1"/>
    <s v=" Loss history entire.  "/>
    <s v="Loss history entire."/>
  </r>
  <r>
    <n v="19249"/>
    <s v="Melissa"/>
    <x v="38"/>
    <x v="0"/>
    <x v="5"/>
    <d v="2017-08-02T00:00:00"/>
    <d v="2025-07-02T09:00:03"/>
    <x v="1382"/>
    <n v="5.4"/>
    <s v="Unburdened"/>
    <n v="8"/>
    <x v="2"/>
    <n v="4.4000000000000004"/>
    <x v="0"/>
    <n v="45"/>
    <x v="0"/>
    <n v="8766"/>
    <x v="2"/>
    <x v="10"/>
    <x v="0"/>
    <x v="1"/>
    <s v=" Too end matter.  "/>
    <s v="Too end matter."/>
  </r>
  <r>
    <n v="19250"/>
    <s v="william"/>
    <x v="29"/>
    <x v="2"/>
    <x v="3"/>
    <d v="2017-12-21T00:00:00"/>
    <d v="2025-06-08T21:43:16"/>
    <x v="1152"/>
    <n v="6.9"/>
    <s v="Unburdened"/>
    <n v="6"/>
    <x v="1"/>
    <n v="8.4"/>
    <x v="3"/>
    <n v="72"/>
    <x v="2"/>
    <n v="11397"/>
    <x v="1"/>
    <x v="9"/>
    <x v="0"/>
    <x v="0"/>
    <s v=" Yeah the.  "/>
    <s v="Yeah the."/>
  </r>
  <r>
    <n v="19251"/>
    <s v="Charles"/>
    <x v="36"/>
    <x v="1"/>
    <x v="2"/>
    <d v="2024-03-25T00:00:00"/>
    <d v="2025-04-25T06:37:29"/>
    <x v="970"/>
    <n v="6"/>
    <s v="Unburdened"/>
    <n v="1"/>
    <x v="0"/>
    <n v="8.8000000000000007"/>
    <x v="3"/>
    <n v="42"/>
    <x v="0"/>
    <n v="10289"/>
    <x v="1"/>
    <x v="26"/>
    <x v="1"/>
    <x v="1"/>
    <s v=" Job gas.  "/>
    <s v="Job gas."/>
  </r>
  <r>
    <n v="19252"/>
    <s v="Jessica"/>
    <x v="32"/>
    <x v="0"/>
    <x v="2"/>
    <d v="2019-04-16T00:00:00"/>
    <d v="2025-06-29T03:12:40"/>
    <x v="2424"/>
    <n v="6.6"/>
    <s v="Unburdened"/>
    <n v="4"/>
    <x v="1"/>
    <n v="7"/>
    <x v="1"/>
    <n v="80"/>
    <x v="2"/>
    <n v="4775"/>
    <x v="0"/>
    <x v="52"/>
    <x v="0"/>
    <x v="0"/>
    <s v=" Son chair skill.  "/>
    <s v="Son chair skill."/>
  </r>
  <r>
    <n v="19253"/>
    <s v="April"/>
    <x v="36"/>
    <x v="2"/>
    <x v="4"/>
    <d v="2019-08-03T00:00:00"/>
    <d v="2025-02-15T09:22:58"/>
    <x v="3157"/>
    <n v="7.8"/>
    <s v="Normal"/>
    <n v="5"/>
    <x v="1"/>
    <n v="8.1"/>
    <x v="3"/>
    <n v="94"/>
    <x v="1"/>
    <n v="2040"/>
    <x v="0"/>
    <x v="59"/>
    <x v="1"/>
    <x v="0"/>
    <s v=" Now too.  "/>
    <s v="Now too."/>
  </r>
  <r>
    <n v="19254"/>
    <s v="Ronald"/>
    <x v="10"/>
    <x v="0"/>
    <x v="3"/>
    <d v="2017-05-16T00:00:00"/>
    <d v="2025-04-03T22:01:14"/>
    <x v="1177"/>
    <n v="6.4"/>
    <s v="Unburdened"/>
    <n v="3"/>
    <x v="0"/>
    <n v="4.4000000000000004"/>
    <x v="0"/>
    <n v="62"/>
    <x v="3"/>
    <n v="2487"/>
    <x v="0"/>
    <x v="36"/>
    <x v="1"/>
    <x v="0"/>
    <s v=" Important daughter coach.  "/>
    <s v="Important daughter coach."/>
  </r>
  <r>
    <n v="19255"/>
    <s v="Nathan"/>
    <x v="30"/>
    <x v="2"/>
    <x v="2"/>
    <d v="2022-05-15T00:00:00"/>
    <d v="2025-02-19T07:46:52"/>
    <x v="2170"/>
    <n v="11.7"/>
    <s v="Overloaded"/>
    <n v="8"/>
    <x v="2"/>
    <n v="8.4"/>
    <x v="3"/>
    <n v="86"/>
    <x v="1"/>
    <n v="9541"/>
    <x v="2"/>
    <x v="33"/>
    <x v="0"/>
    <x v="0"/>
    <s v=" Boy employee campaign.  "/>
    <s v="Boy employee campaign."/>
  </r>
  <r>
    <n v="19256"/>
    <s v="abigail"/>
    <x v="10"/>
    <x v="1"/>
    <x v="4"/>
    <d v="2022-02-02T00:00:00"/>
    <d v="2025-01-10T01:37:01"/>
    <x v="3158"/>
    <n v="6.9"/>
    <s v="Unburdened"/>
    <n v="5"/>
    <x v="1"/>
    <n v="5.8"/>
    <x v="0"/>
    <n v="70"/>
    <x v="2"/>
    <n v="2368"/>
    <x v="0"/>
    <x v="22"/>
    <x v="1"/>
    <x v="1"/>
    <s v=" Play address.  "/>
    <s v="Play address."/>
  </r>
  <r>
    <n v="19257"/>
    <s v="Brian"/>
    <x v="21"/>
    <x v="1"/>
    <x v="3"/>
    <d v="2021-09-09T00:00:00"/>
    <d v="2025-07-10T02:02:36"/>
    <x v="2561"/>
    <n v="6.1"/>
    <s v="Unburdened"/>
    <n v="5"/>
    <x v="1"/>
    <n v="5"/>
    <x v="0"/>
    <n v="85"/>
    <x v="1"/>
    <n v="3315"/>
    <x v="0"/>
    <x v="49"/>
    <x v="1"/>
    <x v="0"/>
    <s v=" Language it.  "/>
    <s v="Language it."/>
  </r>
  <r>
    <n v="19258"/>
    <s v="Scott"/>
    <x v="30"/>
    <x v="0"/>
    <x v="0"/>
    <d v="2022-03-29T00:00:00"/>
    <d v="2025-04-05T13:43:17"/>
    <x v="2065"/>
    <n v="11"/>
    <s v="Overloaded"/>
    <n v="8"/>
    <x v="2"/>
    <n v="8.6999999999999993"/>
    <x v="3"/>
    <n v="83"/>
    <x v="2"/>
    <n v="12484"/>
    <x v="1"/>
    <x v="15"/>
    <x v="1"/>
    <x v="0"/>
    <s v=" Inside both.  "/>
    <s v="Inside both."/>
  </r>
  <r>
    <n v="19259"/>
    <s v="Katherine"/>
    <x v="13"/>
    <x v="2"/>
    <x v="0"/>
    <d v="2017-11-13T00:00:00"/>
    <d v="2025-05-13T13:45:48"/>
    <x v="2193"/>
    <n v="9"/>
    <s v="Normal"/>
    <n v="6"/>
    <x v="1"/>
    <n v="8.8000000000000007"/>
    <x v="3"/>
    <n v="73"/>
    <x v="2"/>
    <n v="10205"/>
    <x v="1"/>
    <x v="58"/>
    <x v="0"/>
    <x v="1"/>
    <s v=" Most pass.  "/>
    <s v="Most pass."/>
  </r>
  <r>
    <n v="19260"/>
    <s v="Theodore"/>
    <x v="21"/>
    <x v="2"/>
    <x v="2"/>
    <d v="2022-08-21T00:00:00"/>
    <d v="2025-07-07T00:15:01"/>
    <x v="2121"/>
    <n v="4.3"/>
    <s v="Unburdened"/>
    <n v="7"/>
    <x v="2"/>
    <n v="4.4000000000000004"/>
    <x v="0"/>
    <n v="72"/>
    <x v="2"/>
    <n v="13042"/>
    <x v="1"/>
    <x v="52"/>
    <x v="0"/>
    <x v="1"/>
    <s v=" Throw travel measure.  "/>
    <s v="Throw travel measure."/>
  </r>
  <r>
    <n v="19261"/>
    <s v="William"/>
    <x v="30"/>
    <x v="1"/>
    <x v="2"/>
    <d v="2022-07-30T00:00:00"/>
    <d v="2025-05-16T16:15:08"/>
    <x v="941"/>
    <n v="5.4"/>
    <s v="Unburdened"/>
    <n v="2"/>
    <x v="0"/>
    <n v="8.9"/>
    <x v="3"/>
    <n v="98"/>
    <x v="1"/>
    <n v="5686"/>
    <x v="3"/>
    <x v="39"/>
    <x v="1"/>
    <x v="0"/>
    <s v=" Sometimes beyond present.  "/>
    <s v="Sometimes beyond present."/>
  </r>
  <r>
    <n v="19262"/>
    <s v="Kevin"/>
    <x v="7"/>
    <x v="0"/>
    <x v="4"/>
    <d v="2016-04-26T00:00:00"/>
    <d v="2025-04-23T07:01:45"/>
    <x v="1888"/>
    <n v="7.7"/>
    <s v="Normal"/>
    <n v="7"/>
    <x v="2"/>
    <n v="5.0999999999999996"/>
    <x v="0"/>
    <n v="87"/>
    <x v="1"/>
    <n v="7257"/>
    <x v="3"/>
    <x v="30"/>
    <x v="0"/>
    <x v="0"/>
    <s v=" Benefit especially.  "/>
    <s v="Benefit especially."/>
  </r>
  <r>
    <n v="19263"/>
    <s v="Monique"/>
    <x v="19"/>
    <x v="0"/>
    <x v="5"/>
    <d v="2018-09-30T00:00:00"/>
    <d v="2025-05-30T08:38:36"/>
    <x v="1212"/>
    <n v="10"/>
    <s v="Normal"/>
    <n v="5"/>
    <x v="1"/>
    <n v="6.6"/>
    <x v="1"/>
    <n v="88"/>
    <x v="1"/>
    <n v="7866"/>
    <x v="2"/>
    <x v="15"/>
    <x v="1"/>
    <x v="0"/>
    <s v=" Significant response.  "/>
    <s v="Significant response."/>
  </r>
  <r>
    <n v="19264"/>
    <s v="Kenneth"/>
    <x v="19"/>
    <x v="2"/>
    <x v="0"/>
    <d v="2016-06-02T00:00:00"/>
    <d v="2025-03-26T01:28:51"/>
    <x v="1890"/>
    <n v="11.7"/>
    <s v="Overloaded"/>
    <n v="2"/>
    <x v="0"/>
    <n v="4.5"/>
    <x v="0"/>
    <n v="54"/>
    <x v="3"/>
    <n v="3733"/>
    <x v="0"/>
    <x v="45"/>
    <x v="1"/>
    <x v="1"/>
    <s v=" Sound whether.  "/>
    <s v="Sound whether."/>
  </r>
  <r>
    <n v="19265"/>
    <s v="Gregory"/>
    <x v="32"/>
    <x v="2"/>
    <x v="4"/>
    <d v="2021-11-27T00:00:00"/>
    <d v="2025-06-05T23:44:30"/>
    <x v="3038"/>
    <n v="6.5"/>
    <s v="Unburdened"/>
    <n v="8"/>
    <x v="2"/>
    <n v="4.9000000000000004"/>
    <x v="0"/>
    <n v="76"/>
    <x v="2"/>
    <n v="6041"/>
    <x v="3"/>
    <x v="22"/>
    <x v="1"/>
    <x v="0"/>
    <s v=" Finally management good.  "/>
    <s v="Finally management good."/>
  </r>
  <r>
    <n v="19266"/>
    <s v="David"/>
    <x v="7"/>
    <x v="0"/>
    <x v="3"/>
    <d v="2020-06-09T00:00:00"/>
    <d v="2025-01-30T04:29:05"/>
    <x v="2190"/>
    <m/>
    <s v=""/>
    <n v="9"/>
    <x v="2"/>
    <n v="4.9000000000000004"/>
    <x v="0"/>
    <n v="61"/>
    <x v="3"/>
    <n v="2467"/>
    <x v="0"/>
    <x v="32"/>
    <x v="0"/>
    <x v="0"/>
    <s v=" Human best.  "/>
    <s v="Human best."/>
  </r>
  <r>
    <n v="19267"/>
    <s v="Jessica"/>
    <x v="27"/>
    <x v="2"/>
    <x v="5"/>
    <d v="2021-03-01T00:00:00"/>
    <d v="2025-05-08T16:22:53"/>
    <x v="1374"/>
    <n v="7.8"/>
    <s v="Normal"/>
    <n v="9"/>
    <x v="2"/>
    <n v="5.3"/>
    <x v="0"/>
    <n v="71"/>
    <x v="2"/>
    <n v="11859"/>
    <x v="1"/>
    <x v="5"/>
    <x v="1"/>
    <x v="1"/>
    <s v=" Choice oil operation.  "/>
    <s v="Choice oil operation."/>
  </r>
  <r>
    <n v="19268"/>
    <s v="Julie"/>
    <x v="3"/>
    <x v="1"/>
    <x v="4"/>
    <d v="2023-04-11T00:00:00"/>
    <d v="2025-02-26T22:36:40"/>
    <x v="131"/>
    <n v="6.3"/>
    <s v="Unburdened"/>
    <n v="6"/>
    <x v="1"/>
    <n v="4.4000000000000004"/>
    <x v="0"/>
    <n v="52"/>
    <x v="3"/>
    <n v="3125"/>
    <x v="0"/>
    <x v="45"/>
    <x v="1"/>
    <x v="0"/>
    <s v=" Down.  "/>
    <s v="Down."/>
  </r>
  <r>
    <n v="19269"/>
    <s v="Kimberly"/>
    <x v="16"/>
    <x v="0"/>
    <x v="0"/>
    <d v="2015-10-22T00:00:00"/>
    <d v="2025-05-26T22:00:20"/>
    <x v="2837"/>
    <n v="6.3"/>
    <s v="Unburdened"/>
    <n v="5"/>
    <x v="1"/>
    <n v="5.3"/>
    <x v="0"/>
    <n v="65"/>
    <x v="3"/>
    <n v="11689"/>
    <x v="1"/>
    <x v="25"/>
    <x v="1"/>
    <x v="0"/>
    <s v=" Foot tend some.  "/>
    <s v="Foot tend some."/>
  </r>
  <r>
    <n v="19270"/>
    <s v="Wendy"/>
    <x v="37"/>
    <x v="2"/>
    <x v="2"/>
    <d v="2016-10-14T00:00:00"/>
    <d v="2025-02-20T16:45:28"/>
    <x v="2022"/>
    <n v="6.7"/>
    <s v="Unburdened"/>
    <n v="3"/>
    <x v="0"/>
    <n v="4.9000000000000004"/>
    <x v="0"/>
    <n v="68"/>
    <x v="3"/>
    <n v="5471"/>
    <x v="3"/>
    <x v="22"/>
    <x v="1"/>
    <x v="1"/>
    <s v=" Magazine certainly sing.  "/>
    <s v="Magazine certainly sing."/>
  </r>
  <r>
    <n v="19271"/>
    <s v="Kenneth"/>
    <x v="30"/>
    <x v="2"/>
    <x v="0"/>
    <d v="2017-09-04T00:00:00"/>
    <d v="2025-05-24T07:52:14"/>
    <x v="2699"/>
    <n v="9.8000000000000007"/>
    <s v="Normal"/>
    <n v="7"/>
    <x v="2"/>
    <n v="7"/>
    <x v="1"/>
    <n v="98"/>
    <x v="1"/>
    <n v="12782"/>
    <x v="1"/>
    <x v="18"/>
    <x v="1"/>
    <x v="1"/>
    <s v=" Research field ability.  "/>
    <s v="Research field ability."/>
  </r>
  <r>
    <n v="19272"/>
    <s v="Mark"/>
    <x v="1"/>
    <x v="0"/>
    <x v="0"/>
    <d v="2022-06-27T00:00:00"/>
    <d v="2025-02-21T21:24:10"/>
    <x v="2214"/>
    <n v="10.1"/>
    <s v="Overloaded"/>
    <n v="6"/>
    <x v="1"/>
    <n v="7.3"/>
    <x v="1"/>
    <n v="88"/>
    <x v="1"/>
    <n v="8617"/>
    <x v="2"/>
    <x v="21"/>
    <x v="0"/>
    <x v="0"/>
    <s v=" Bring common.  "/>
    <s v="Bring common."/>
  </r>
  <r>
    <n v="19273"/>
    <s v="Phillip"/>
    <x v="27"/>
    <x v="1"/>
    <x v="3"/>
    <d v="2024-06-21T00:00:00"/>
    <d v="2025-04-13T21:35:25"/>
    <x v="64"/>
    <n v="10.8"/>
    <s v="Overloaded"/>
    <n v="6"/>
    <x v="1"/>
    <n v="8.6"/>
    <x v="3"/>
    <n v="65"/>
    <x v="3"/>
    <n v="12343"/>
    <x v="1"/>
    <x v="27"/>
    <x v="1"/>
    <x v="1"/>
    <s v=" Anyone minute.  "/>
    <s v="Anyone minute."/>
  </r>
  <r>
    <n v="19274"/>
    <s v="rodney"/>
    <x v="34"/>
    <x v="2"/>
    <x v="2"/>
    <d v="2018-12-01T00:00:00"/>
    <d v="2025-03-06T17:15:37"/>
    <x v="3159"/>
    <n v="9.4"/>
    <s v="Normal"/>
    <n v="3"/>
    <x v="0"/>
    <n v="6.1"/>
    <x v="1"/>
    <m/>
    <x v="4"/>
    <n v="9602"/>
    <x v="2"/>
    <x v="45"/>
    <x v="1"/>
    <x v="0"/>
    <s v=" Meet matter let.  "/>
    <s v="Meet matter let."/>
  </r>
  <r>
    <n v="19275"/>
    <s v="Benjamin"/>
    <x v="21"/>
    <x v="1"/>
    <x v="2"/>
    <d v="2021-05-06T00:00:00"/>
    <d v="2025-03-17T14:43:39"/>
    <x v="716"/>
    <n v="7.5"/>
    <s v="Normal"/>
    <n v="4"/>
    <x v="1"/>
    <n v="6.6"/>
    <x v="1"/>
    <n v="45"/>
    <x v="0"/>
    <n v="10752"/>
    <x v="1"/>
    <x v="55"/>
    <x v="1"/>
    <x v="0"/>
    <s v=" Sister believe let.  "/>
    <s v="Sister believe let."/>
  </r>
  <r>
    <n v="19276"/>
    <s v="Ryan"/>
    <x v="26"/>
    <x v="1"/>
    <x v="0"/>
    <d v="2022-11-23T00:00:00"/>
    <d v="2025-03-17T20:04:27"/>
    <x v="2405"/>
    <n v="4"/>
    <s v="Unburdened"/>
    <n v="6"/>
    <x v="1"/>
    <n v="8.3000000000000007"/>
    <x v="3"/>
    <n v="72"/>
    <x v="2"/>
    <n v="6554"/>
    <x v="3"/>
    <x v="22"/>
    <x v="1"/>
    <x v="0"/>
    <s v=" Mouth top wonder.  "/>
    <s v="Mouth top wonder."/>
  </r>
  <r>
    <n v="19277"/>
    <s v="Christine"/>
    <x v="22"/>
    <x v="1"/>
    <x v="4"/>
    <d v="2019-12-22T00:00:00"/>
    <d v="2025-03-18T19:54:11"/>
    <x v="1437"/>
    <n v="10.7"/>
    <s v="Overloaded"/>
    <n v="5"/>
    <x v="1"/>
    <n v="7.7"/>
    <x v="1"/>
    <n v="94"/>
    <x v="1"/>
    <n v="9347"/>
    <x v="2"/>
    <x v="18"/>
    <x v="1"/>
    <x v="1"/>
    <s v=" Almost movie.  "/>
    <s v="Almost movie."/>
  </r>
  <r>
    <n v="19278"/>
    <s v="Rhonda"/>
    <x v="29"/>
    <x v="2"/>
    <x v="4"/>
    <d v="2021-01-23T00:00:00"/>
    <d v="2025-04-30T00:14:45"/>
    <x v="2418"/>
    <n v="7.3"/>
    <s v="Normal"/>
    <n v="9"/>
    <x v="2"/>
    <n v="8.4"/>
    <x v="3"/>
    <n v="51"/>
    <x v="3"/>
    <n v="11374"/>
    <x v="1"/>
    <x v="11"/>
    <x v="0"/>
    <x v="0"/>
    <s v=" Assume month.  "/>
    <s v="Assume month."/>
  </r>
  <r>
    <n v="19279"/>
    <s v="Amanda"/>
    <x v="11"/>
    <x v="2"/>
    <x v="5"/>
    <d v="2022-04-28T00:00:00"/>
    <d v="2025-03-22T14:46:29"/>
    <x v="65"/>
    <n v="8.3000000000000007"/>
    <s v="Normal"/>
    <n v="7"/>
    <x v="2"/>
    <m/>
    <x v="2"/>
    <m/>
    <x v="4"/>
    <n v="10514"/>
    <x v="1"/>
    <x v="35"/>
    <x v="1"/>
    <x v="1"/>
    <s v=" Score scene leave feeling.  "/>
    <s v="Score scene leave feeling."/>
  </r>
  <r>
    <n v="19280"/>
    <s v="Thomas"/>
    <x v="19"/>
    <x v="1"/>
    <x v="1"/>
    <d v="2015-09-24T00:00:00"/>
    <d v="2025-07-11T05:32:48"/>
    <x v="3160"/>
    <n v="7.5"/>
    <s v="Normal"/>
    <n v="6"/>
    <x v="1"/>
    <n v="8.8000000000000007"/>
    <x v="3"/>
    <n v="63"/>
    <x v="3"/>
    <n v="6302"/>
    <x v="3"/>
    <x v="40"/>
    <x v="0"/>
    <x v="0"/>
    <s v=" While writer continue.  "/>
    <s v="While writer continue."/>
  </r>
  <r>
    <n v="19281"/>
    <s v="Victoria"/>
    <x v="19"/>
    <x v="1"/>
    <x v="3"/>
    <d v="2022-04-06T00:00:00"/>
    <d v="2025-03-12T09:48:39"/>
    <x v="2329"/>
    <n v="10.7"/>
    <s v="Overloaded"/>
    <n v="3"/>
    <x v="0"/>
    <n v="6.1"/>
    <x v="1"/>
    <n v="82"/>
    <x v="2"/>
    <n v="10156"/>
    <x v="1"/>
    <x v="38"/>
    <x v="1"/>
    <x v="0"/>
    <s v=" Take identify realize financial.  "/>
    <s v="Take identify realize financial."/>
  </r>
  <r>
    <n v="19282"/>
    <s v="Jill"/>
    <x v="35"/>
    <x v="1"/>
    <x v="3"/>
    <d v="2020-05-07T00:00:00"/>
    <d v="2025-05-02T14:09:03"/>
    <x v="2352"/>
    <m/>
    <s v=""/>
    <n v="9"/>
    <x v="2"/>
    <n v="7.4"/>
    <x v="1"/>
    <n v="96"/>
    <x v="1"/>
    <n v="10484"/>
    <x v="1"/>
    <x v="32"/>
    <x v="0"/>
    <x v="1"/>
    <s v=" Prove pay.  "/>
    <s v="Prove pay."/>
  </r>
  <r>
    <n v="19283"/>
    <s v="Rachel"/>
    <x v="11"/>
    <x v="2"/>
    <x v="2"/>
    <d v="2023-01-14T00:00:00"/>
    <d v="2025-06-13T17:19:09"/>
    <x v="1902"/>
    <n v="6.6"/>
    <s v="Unburdened"/>
    <n v="6"/>
    <x v="1"/>
    <n v="4.7"/>
    <x v="0"/>
    <n v="66"/>
    <x v="3"/>
    <n v="8366"/>
    <x v="2"/>
    <x v="1"/>
    <x v="1"/>
    <x v="1"/>
    <s v=" Bag produce building.  "/>
    <s v="Bag produce building."/>
  </r>
  <r>
    <n v="19284"/>
    <s v="April"/>
    <x v="26"/>
    <x v="2"/>
    <x v="0"/>
    <d v="2018-11-03T00:00:00"/>
    <d v="2025-03-20T05:53:07"/>
    <x v="2808"/>
    <n v="11.6"/>
    <s v="Overloaded"/>
    <n v="8"/>
    <x v="2"/>
    <n v="6.5"/>
    <x v="1"/>
    <n v="66"/>
    <x v="3"/>
    <n v="8101"/>
    <x v="2"/>
    <x v="37"/>
    <x v="1"/>
    <x v="0"/>
    <s v=" Particular argue yes.  "/>
    <s v="Particular argue yes."/>
  </r>
  <r>
    <n v="19285"/>
    <s v="Nancy"/>
    <x v="16"/>
    <x v="2"/>
    <x v="4"/>
    <d v="2023-10-31T00:00:00"/>
    <d v="2025-04-02T13:53:38"/>
    <x v="182"/>
    <n v="11.8"/>
    <s v="Overloaded"/>
    <n v="2"/>
    <x v="0"/>
    <n v="7.6"/>
    <x v="1"/>
    <n v="43"/>
    <x v="0"/>
    <n v="9762"/>
    <x v="2"/>
    <x v="31"/>
    <x v="1"/>
    <x v="0"/>
    <s v=" After include.  "/>
    <s v="After include."/>
  </r>
  <r>
    <n v="19286"/>
    <s v="Douglas"/>
    <x v="33"/>
    <x v="3"/>
    <x v="0"/>
    <d v="2019-02-02T00:00:00"/>
    <d v="2025-03-15T21:22:23"/>
    <x v="101"/>
    <n v="6.7"/>
    <s v="Unburdened"/>
    <n v="6"/>
    <x v="1"/>
    <n v="4.7"/>
    <x v="0"/>
    <n v="66"/>
    <x v="3"/>
    <n v="6204"/>
    <x v="3"/>
    <x v="25"/>
    <x v="1"/>
    <x v="0"/>
    <s v=" College let.  "/>
    <s v="College let."/>
  </r>
  <r>
    <n v="19287"/>
    <s v="Lisa"/>
    <x v="24"/>
    <x v="2"/>
    <x v="3"/>
    <d v="2016-04-01T00:00:00"/>
    <d v="2025-02-19T02:25:00"/>
    <x v="1425"/>
    <n v="6"/>
    <s v="Unburdened"/>
    <n v="8"/>
    <x v="2"/>
    <n v="6.5"/>
    <x v="1"/>
    <n v="83"/>
    <x v="2"/>
    <n v="7797"/>
    <x v="2"/>
    <x v="56"/>
    <x v="1"/>
    <x v="0"/>
    <s v=" Page tend stock.  "/>
    <s v="Page tend stock."/>
  </r>
  <r>
    <n v="19288"/>
    <s v="Henry"/>
    <x v="34"/>
    <x v="2"/>
    <x v="5"/>
    <d v="2021-02-21T00:00:00"/>
    <d v="2025-04-04T23:40:12"/>
    <x v="138"/>
    <n v="10.7"/>
    <s v="Overloaded"/>
    <n v="1"/>
    <x v="0"/>
    <n v="8.5"/>
    <x v="3"/>
    <n v="61"/>
    <x v="3"/>
    <n v="14513"/>
    <x v="1"/>
    <x v="12"/>
    <x v="1"/>
    <x v="0"/>
    <s v=" Education lawyer radio.  "/>
    <s v="Education lawyer radio."/>
  </r>
  <r>
    <n v="19289"/>
    <s v="Laura"/>
    <x v="4"/>
    <x v="0"/>
    <x v="4"/>
    <d v="2015-09-01T00:00:00"/>
    <d v="2025-03-12T23:39:52"/>
    <x v="2709"/>
    <n v="9.5"/>
    <s v="Normal"/>
    <n v="3"/>
    <x v="0"/>
    <n v="9"/>
    <x v="3"/>
    <m/>
    <x v="4"/>
    <n v="14633"/>
    <x v="1"/>
    <x v="13"/>
    <x v="1"/>
    <x v="0"/>
    <s v=" Realize sort.  "/>
    <s v="Realize sort."/>
  </r>
  <r>
    <n v="19290"/>
    <s v="Heather"/>
    <x v="10"/>
    <x v="1"/>
    <x v="3"/>
    <d v="2018-10-14T00:00:00"/>
    <d v="2025-02-07T18:52:19"/>
    <x v="484"/>
    <n v="10.6"/>
    <s v="Overloaded"/>
    <n v="7"/>
    <x v="2"/>
    <n v="7.9"/>
    <x v="1"/>
    <n v="85"/>
    <x v="1"/>
    <n v="6608"/>
    <x v="3"/>
    <x v="15"/>
    <x v="1"/>
    <x v="0"/>
    <s v=" Technology recent above.  "/>
    <s v="Technology recent above."/>
  </r>
  <r>
    <n v="19291"/>
    <s v="Levi"/>
    <x v="3"/>
    <x v="2"/>
    <x v="1"/>
    <d v="2022-07-17T00:00:00"/>
    <d v="2025-04-20T00:27:40"/>
    <x v="1780"/>
    <n v="7.1"/>
    <s v="Normal"/>
    <n v="2"/>
    <x v="0"/>
    <n v="4.5"/>
    <x v="0"/>
    <n v="77"/>
    <x v="2"/>
    <n v="8918"/>
    <x v="2"/>
    <x v="25"/>
    <x v="1"/>
    <x v="0"/>
    <s v=" Audience film upon.  "/>
    <s v="Audience film upon."/>
  </r>
  <r>
    <n v="19292"/>
    <s v="Tyrone"/>
    <x v="37"/>
    <x v="1"/>
    <x v="3"/>
    <d v="2021-01-20T00:00:00"/>
    <d v="2025-04-23T05:53:13"/>
    <x v="2893"/>
    <n v="6.3"/>
    <s v="Unburdened"/>
    <n v="4"/>
    <x v="1"/>
    <n v="5.9"/>
    <x v="0"/>
    <n v="98"/>
    <x v="1"/>
    <n v="8826"/>
    <x v="2"/>
    <x v="27"/>
    <x v="1"/>
    <x v="1"/>
    <s v=" Art throughout.  "/>
    <s v="Art throughout."/>
  </r>
  <r>
    <n v="19293"/>
    <s v="Amy"/>
    <x v="6"/>
    <x v="2"/>
    <x v="2"/>
    <d v="2018-07-07T00:00:00"/>
    <d v="2025-01-08T08:51:42"/>
    <x v="1645"/>
    <n v="8.1999999999999993"/>
    <s v="Normal"/>
    <n v="3"/>
    <x v="0"/>
    <n v="6.8"/>
    <x v="1"/>
    <n v="67"/>
    <x v="3"/>
    <n v="11585"/>
    <x v="1"/>
    <x v="26"/>
    <x v="1"/>
    <x v="0"/>
    <s v=" Movement traditional well.  "/>
    <s v="Movement traditional well."/>
  </r>
  <r>
    <n v="19294"/>
    <s v="Stacy"/>
    <x v="39"/>
    <x v="1"/>
    <x v="0"/>
    <d v="2016-08-25T00:00:00"/>
    <d v="2025-03-12T00:30:51"/>
    <x v="1311"/>
    <n v="9.9"/>
    <s v="Normal"/>
    <n v="4"/>
    <x v="1"/>
    <n v="4.8"/>
    <x v="0"/>
    <n v="41"/>
    <x v="0"/>
    <n v="7936"/>
    <x v="2"/>
    <x v="27"/>
    <x v="1"/>
    <x v="1"/>
    <s v=" Despite break floor.  "/>
    <s v="Despite break floor."/>
  </r>
  <r>
    <n v="19295"/>
    <s v="Walter"/>
    <x v="14"/>
    <x v="3"/>
    <x v="4"/>
    <d v="2016-06-03T00:00:00"/>
    <d v="2025-04-03T02:15:08"/>
    <x v="258"/>
    <n v="6.1"/>
    <s v="Unburdened"/>
    <n v="5"/>
    <x v="1"/>
    <n v="6.5"/>
    <x v="1"/>
    <n v="94"/>
    <x v="1"/>
    <n v="7133"/>
    <x v="3"/>
    <x v="29"/>
    <x v="1"/>
    <x v="1"/>
    <s v=" Animal sound.  "/>
    <s v="Animal sound."/>
  </r>
  <r>
    <n v="19296"/>
    <s v="Heidi"/>
    <x v="7"/>
    <x v="0"/>
    <x v="3"/>
    <d v="2016-06-22T00:00:00"/>
    <d v="2025-05-29T18:58:10"/>
    <x v="756"/>
    <n v="8.3000000000000007"/>
    <s v="Normal"/>
    <n v="7"/>
    <x v="2"/>
    <n v="8"/>
    <x v="3"/>
    <n v="55"/>
    <x v="3"/>
    <n v="2327"/>
    <x v="0"/>
    <x v="12"/>
    <x v="1"/>
    <x v="1"/>
    <s v=" Wind value.  "/>
    <s v="Wind value."/>
  </r>
  <r>
    <n v="19297"/>
    <s v="James"/>
    <x v="16"/>
    <x v="1"/>
    <x v="2"/>
    <d v="2022-03-23T00:00:00"/>
    <d v="2025-05-03T03:18:20"/>
    <x v="1296"/>
    <n v="8.1999999999999993"/>
    <s v="Normal"/>
    <n v="1"/>
    <x v="0"/>
    <m/>
    <x v="2"/>
    <n v="65"/>
    <x v="3"/>
    <n v="7495"/>
    <x v="3"/>
    <x v="47"/>
    <x v="1"/>
    <x v="1"/>
    <s v=" Around black.  "/>
    <s v="Around black."/>
  </r>
  <r>
    <n v="19298"/>
    <s v="Jamie"/>
    <x v="9"/>
    <x v="0"/>
    <x v="5"/>
    <d v="2021-03-05T00:00:00"/>
    <d v="2025-06-30T04:38:46"/>
    <x v="2373"/>
    <n v="9.1999999999999993"/>
    <s v="Normal"/>
    <n v="7"/>
    <x v="2"/>
    <n v="7.7"/>
    <x v="1"/>
    <n v="53"/>
    <x v="3"/>
    <n v="5303"/>
    <x v="3"/>
    <x v="30"/>
    <x v="0"/>
    <x v="0"/>
    <s v=" Sell professional anyone.  "/>
    <s v="Sell professional anyone."/>
  </r>
  <r>
    <n v="19299"/>
    <s v="Jason"/>
    <x v="14"/>
    <x v="2"/>
    <x v="5"/>
    <d v="2021-03-03T00:00:00"/>
    <d v="2025-03-06T18:18:35"/>
    <x v="1423"/>
    <n v="5.6"/>
    <s v="Unburdened"/>
    <n v="8"/>
    <x v="2"/>
    <n v="7"/>
    <x v="1"/>
    <n v="74"/>
    <x v="2"/>
    <n v="13350"/>
    <x v="1"/>
    <x v="54"/>
    <x v="0"/>
    <x v="0"/>
    <s v=" Official suggest.  "/>
    <s v="Official suggest."/>
  </r>
  <r>
    <n v="19300"/>
    <s v="Melissa"/>
    <x v="26"/>
    <x v="0"/>
    <x v="3"/>
    <d v="2022-03-14T00:00:00"/>
    <d v="2025-03-22T06:28:03"/>
    <x v="2118"/>
    <n v="8.3000000000000007"/>
    <s v="Normal"/>
    <n v="5"/>
    <x v="1"/>
    <n v="8.6"/>
    <x v="3"/>
    <n v="92"/>
    <x v="1"/>
    <n v="13090"/>
    <x v="1"/>
    <x v="31"/>
    <x v="1"/>
    <x v="0"/>
    <s v=" Accept somebody.  "/>
    <s v="Accept somebody."/>
  </r>
  <r>
    <n v="19301"/>
    <s v="sharon"/>
    <x v="33"/>
    <x v="3"/>
    <x v="0"/>
    <d v="2018-05-07T00:00:00"/>
    <d v="2025-04-27T00:54:34"/>
    <x v="2868"/>
    <n v="5.0999999999999996"/>
    <s v="Unburdened"/>
    <n v="2"/>
    <x v="0"/>
    <n v="6.5"/>
    <x v="1"/>
    <n v="57"/>
    <x v="3"/>
    <n v="2463"/>
    <x v="0"/>
    <x v="23"/>
    <x v="1"/>
    <x v="1"/>
    <s v=" Tv writer.  "/>
    <s v="Tv writer."/>
  </r>
  <r>
    <n v="19302"/>
    <s v="aaron"/>
    <x v="30"/>
    <x v="0"/>
    <x v="4"/>
    <d v="2020-01-05T00:00:00"/>
    <d v="2025-02-23T22:44:46"/>
    <x v="2615"/>
    <n v="6.2"/>
    <s v="Unburdened"/>
    <n v="6"/>
    <x v="1"/>
    <n v="5.0999999999999996"/>
    <x v="0"/>
    <n v="85"/>
    <x v="1"/>
    <n v="12204"/>
    <x v="1"/>
    <x v="39"/>
    <x v="1"/>
    <x v="0"/>
    <s v=" Buy.  "/>
    <s v="Buy."/>
  </r>
  <r>
    <n v="19303"/>
    <s v="Cody"/>
    <x v="28"/>
    <x v="0"/>
    <x v="3"/>
    <d v="2021-04-03T00:00:00"/>
    <d v="2025-05-12T08:32:46"/>
    <x v="30"/>
    <n v="5.3"/>
    <s v="Unburdened"/>
    <n v="2"/>
    <x v="0"/>
    <n v="8.9"/>
    <x v="3"/>
    <m/>
    <x v="4"/>
    <n v="13927"/>
    <x v="1"/>
    <x v="27"/>
    <x v="1"/>
    <x v="0"/>
    <s v=" Moment yes executive agent.  "/>
    <s v="Moment yes executive agent."/>
  </r>
  <r>
    <n v="19304"/>
    <s v="Ryan"/>
    <x v="31"/>
    <x v="1"/>
    <x v="5"/>
    <d v="2021-01-07T00:00:00"/>
    <d v="2025-01-11T05:43:36"/>
    <x v="2802"/>
    <n v="11.6"/>
    <s v="Overloaded"/>
    <n v="6"/>
    <x v="1"/>
    <n v="8.1999999999999993"/>
    <x v="3"/>
    <n v="64"/>
    <x v="3"/>
    <n v="3956"/>
    <x v="0"/>
    <x v="22"/>
    <x v="1"/>
    <x v="1"/>
    <s v=" Traditional guy.  "/>
    <s v="Traditional guy."/>
  </r>
  <r>
    <n v="19305"/>
    <s v="Brenda"/>
    <x v="14"/>
    <x v="2"/>
    <x v="2"/>
    <d v="2022-08-27T00:00:00"/>
    <d v="2025-04-03T14:27:41"/>
    <x v="67"/>
    <n v="11.2"/>
    <s v="Overloaded"/>
    <n v="6"/>
    <x v="1"/>
    <n v="7.7"/>
    <x v="1"/>
    <n v="61"/>
    <x v="3"/>
    <n v="3577"/>
    <x v="0"/>
    <x v="29"/>
    <x v="1"/>
    <x v="0"/>
    <s v=" Turn himself half.  "/>
    <s v="Turn himself half."/>
  </r>
  <r>
    <n v="19306"/>
    <s v="Wyatt"/>
    <x v="22"/>
    <x v="2"/>
    <x v="3"/>
    <d v="2020-06-30T00:00:00"/>
    <d v="2025-01-05T15:15:20"/>
    <x v="493"/>
    <n v="8.3000000000000007"/>
    <s v="Normal"/>
    <n v="4"/>
    <x v="1"/>
    <n v="7.3"/>
    <x v="1"/>
    <n v="96"/>
    <x v="1"/>
    <n v="3166"/>
    <x v="0"/>
    <x v="34"/>
    <x v="0"/>
    <x v="1"/>
    <s v=" Effect social song.  "/>
    <s v="Effect social song."/>
  </r>
  <r>
    <n v="19307"/>
    <s v="Gina"/>
    <x v="14"/>
    <x v="2"/>
    <x v="2"/>
    <d v="2017-06-10T00:00:00"/>
    <d v="2025-06-19T09:52:24"/>
    <x v="2547"/>
    <n v="4.8"/>
    <s v="Unburdened"/>
    <n v="8"/>
    <x v="2"/>
    <n v="8.1999999999999993"/>
    <x v="3"/>
    <n v="88"/>
    <x v="1"/>
    <n v="9890"/>
    <x v="2"/>
    <x v="15"/>
    <x v="1"/>
    <x v="0"/>
    <s v=" Early do.  "/>
    <s v="Early do."/>
  </r>
  <r>
    <n v="19308"/>
    <s v="tara"/>
    <x v="15"/>
    <x v="0"/>
    <x v="2"/>
    <d v="2019-11-27T00:00:00"/>
    <d v="2025-05-24T03:35:40"/>
    <x v="1038"/>
    <n v="8.6"/>
    <s v="Normal"/>
    <n v="2"/>
    <x v="0"/>
    <m/>
    <x v="2"/>
    <n v="95"/>
    <x v="1"/>
    <n v="7983"/>
    <x v="2"/>
    <x v="52"/>
    <x v="0"/>
    <x v="0"/>
    <s v=" Hard.  "/>
    <s v="Hard."/>
  </r>
  <r>
    <n v="19309"/>
    <s v="Andrew"/>
    <x v="37"/>
    <x v="2"/>
    <x v="5"/>
    <d v="2018-01-14T00:00:00"/>
    <d v="2025-05-14T09:14:45"/>
    <x v="1983"/>
    <n v="4.5999999999999996"/>
    <s v="Unburdened"/>
    <n v="4"/>
    <x v="1"/>
    <n v="6.5"/>
    <x v="1"/>
    <n v="71"/>
    <x v="2"/>
    <n v="11521"/>
    <x v="1"/>
    <x v="36"/>
    <x v="1"/>
    <x v="1"/>
    <s v=" Reach hundred.  "/>
    <s v="Reach hundred."/>
  </r>
  <r>
    <n v="19310"/>
    <s v="Kendra"/>
    <x v="29"/>
    <x v="0"/>
    <x v="1"/>
    <d v="2019-02-08T00:00:00"/>
    <d v="2025-04-02T05:03:35"/>
    <x v="1484"/>
    <n v="11.2"/>
    <s v="Overloaded"/>
    <n v="7"/>
    <x v="2"/>
    <m/>
    <x v="2"/>
    <n v="60"/>
    <x v="3"/>
    <n v="14825"/>
    <x v="1"/>
    <x v="17"/>
    <x v="0"/>
    <x v="1"/>
    <s v=" Wide several get.  "/>
    <s v="Wide several get."/>
  </r>
  <r>
    <n v="19311"/>
    <s v="Kathy"/>
    <x v="34"/>
    <x v="2"/>
    <x v="0"/>
    <d v="2019-01-14T00:00:00"/>
    <d v="2025-05-30T20:26:42"/>
    <x v="2385"/>
    <n v="5.9"/>
    <s v="Unburdened"/>
    <n v="2"/>
    <x v="0"/>
    <n v="5.8"/>
    <x v="0"/>
    <n v="72"/>
    <x v="2"/>
    <n v="11096"/>
    <x v="1"/>
    <x v="48"/>
    <x v="1"/>
    <x v="1"/>
    <s v=" Hand rule or.  "/>
    <s v="Hand rule or."/>
  </r>
  <r>
    <n v="19312"/>
    <s v="Janet"/>
    <x v="32"/>
    <x v="0"/>
    <x v="2"/>
    <d v="2021-01-18T00:00:00"/>
    <d v="2025-02-25T00:11:04"/>
    <x v="2876"/>
    <n v="8.6999999999999993"/>
    <s v="Normal"/>
    <n v="8"/>
    <x v="2"/>
    <n v="8.6"/>
    <x v="3"/>
    <n v="55"/>
    <x v="3"/>
    <n v="9273"/>
    <x v="2"/>
    <x v="11"/>
    <x v="0"/>
    <x v="0"/>
    <s v=" News face.  "/>
    <s v="News face."/>
  </r>
  <r>
    <n v="19313"/>
    <s v="Jose"/>
    <x v="9"/>
    <x v="1"/>
    <x v="2"/>
    <d v="2024-04-09T00:00:00"/>
    <d v="2025-02-22T14:32:09"/>
    <x v="2135"/>
    <n v="4.8"/>
    <s v="Unburdened"/>
    <n v="1"/>
    <x v="0"/>
    <n v="7.2"/>
    <x v="1"/>
    <n v="50"/>
    <x v="3"/>
    <n v="4034"/>
    <x v="0"/>
    <x v="10"/>
    <x v="0"/>
    <x v="1"/>
    <s v=" Suffer.  "/>
    <s v="Suffer."/>
  </r>
  <r>
    <n v="19314"/>
    <s v="Daniel"/>
    <x v="7"/>
    <x v="2"/>
    <x v="3"/>
    <d v="2024-01-17T00:00:00"/>
    <d v="2025-05-18T00:14:25"/>
    <x v="2633"/>
    <n v="4.5999999999999996"/>
    <s v="Unburdened"/>
    <n v="7"/>
    <x v="2"/>
    <n v="4.3"/>
    <x v="0"/>
    <n v="87"/>
    <x v="1"/>
    <n v="2729"/>
    <x v="0"/>
    <x v="30"/>
    <x v="0"/>
    <x v="1"/>
    <s v=" Threat last.  "/>
    <s v="Threat last."/>
  </r>
  <r>
    <n v="19315"/>
    <s v="jenna"/>
    <x v="20"/>
    <x v="0"/>
    <x v="5"/>
    <d v="2020-06-15T00:00:00"/>
    <d v="2025-04-27T03:55:31"/>
    <x v="2096"/>
    <n v="8.8000000000000007"/>
    <s v="Normal"/>
    <n v="5"/>
    <x v="1"/>
    <n v="6.9"/>
    <x v="1"/>
    <n v="91"/>
    <x v="1"/>
    <n v="8619"/>
    <x v="2"/>
    <x v="11"/>
    <x v="0"/>
    <x v="1"/>
    <s v=" Law program assume.  "/>
    <s v="Law program assume."/>
  </r>
  <r>
    <n v="19316"/>
    <s v="Adrian"/>
    <x v="7"/>
    <x v="0"/>
    <x v="5"/>
    <d v="2022-09-26T00:00:00"/>
    <d v="2025-06-14T19:48:21"/>
    <x v="3032"/>
    <n v="10.199999999999999"/>
    <s v="Overloaded"/>
    <n v="1"/>
    <x v="0"/>
    <n v="7.8"/>
    <x v="1"/>
    <n v="68"/>
    <x v="3"/>
    <n v="3334"/>
    <x v="0"/>
    <x v="21"/>
    <x v="0"/>
    <x v="0"/>
    <s v=" Citizen relationship base.  "/>
    <s v="Citizen relationship base."/>
  </r>
  <r>
    <n v="19317"/>
    <s v="Kathryn"/>
    <x v="22"/>
    <x v="0"/>
    <x v="0"/>
    <d v="2021-12-08T00:00:00"/>
    <d v="2025-06-14T12:36:56"/>
    <x v="1668"/>
    <n v="8.6999999999999993"/>
    <s v="Normal"/>
    <n v="5"/>
    <x v="1"/>
    <n v="7.7"/>
    <x v="1"/>
    <n v="56"/>
    <x v="3"/>
    <n v="10744"/>
    <x v="1"/>
    <x v="46"/>
    <x v="0"/>
    <x v="1"/>
    <s v=" Study raise.  "/>
    <s v="Study raise."/>
  </r>
  <r>
    <n v="19318"/>
    <s v="Molly"/>
    <x v="24"/>
    <x v="2"/>
    <x v="3"/>
    <d v="2023-11-22T00:00:00"/>
    <d v="2025-02-14T22:16:12"/>
    <x v="2273"/>
    <n v="9.6999999999999993"/>
    <s v="Normal"/>
    <n v="1"/>
    <x v="0"/>
    <n v="8.4"/>
    <x v="3"/>
    <n v="90"/>
    <x v="1"/>
    <n v="6706"/>
    <x v="3"/>
    <x v="6"/>
    <x v="1"/>
    <x v="1"/>
    <s v=" Knowledge TV somebody.  "/>
    <s v="Knowledge TV somebody."/>
  </r>
  <r>
    <n v="19319"/>
    <s v="Geoffrey"/>
    <x v="21"/>
    <x v="0"/>
    <x v="0"/>
    <d v="2018-12-12T00:00:00"/>
    <d v="2025-04-24T14:48:45"/>
    <x v="2499"/>
    <n v="11"/>
    <s v="Overloaded"/>
    <n v="4"/>
    <x v="1"/>
    <n v="4.8"/>
    <x v="0"/>
    <n v="81"/>
    <x v="2"/>
    <n v="10751"/>
    <x v="1"/>
    <x v="55"/>
    <x v="1"/>
    <x v="0"/>
    <s v=" Turn trade PM.  "/>
    <s v="Turn trade PM."/>
  </r>
  <r>
    <n v="19320"/>
    <s v="Jerry"/>
    <x v="4"/>
    <x v="1"/>
    <x v="5"/>
    <d v="2016-01-23T00:00:00"/>
    <d v="2025-03-16T01:13:58"/>
    <x v="2420"/>
    <n v="8.8000000000000007"/>
    <s v="Normal"/>
    <n v="5"/>
    <x v="1"/>
    <n v="4.3"/>
    <x v="0"/>
    <n v="97"/>
    <x v="1"/>
    <n v="13254"/>
    <x v="1"/>
    <x v="2"/>
    <x v="1"/>
    <x v="1"/>
    <s v=" Goal outside.  "/>
    <s v="Goal outside."/>
  </r>
  <r>
    <n v="19321"/>
    <s v="Leslie"/>
    <x v="38"/>
    <x v="0"/>
    <x v="3"/>
    <d v="2017-06-24T00:00:00"/>
    <d v="2025-01-28T06:41:44"/>
    <x v="1413"/>
    <n v="5.8"/>
    <s v="Unburdened"/>
    <n v="7"/>
    <x v="2"/>
    <n v="8"/>
    <x v="3"/>
    <n v="50"/>
    <x v="3"/>
    <n v="6758"/>
    <x v="3"/>
    <x v="17"/>
    <x v="0"/>
    <x v="1"/>
    <s v=" Full themselves direction age.  "/>
    <s v="Full themselves direction age."/>
  </r>
  <r>
    <n v="19322"/>
    <s v="Patrick"/>
    <x v="29"/>
    <x v="1"/>
    <x v="2"/>
    <d v="2024-03-27T00:00:00"/>
    <d v="2025-05-18T21:10:57"/>
    <x v="1528"/>
    <n v="7.6"/>
    <s v="Normal"/>
    <n v="8"/>
    <x v="2"/>
    <m/>
    <x v="2"/>
    <n v="72"/>
    <x v="2"/>
    <n v="5993"/>
    <x v="3"/>
    <x v="24"/>
    <x v="1"/>
    <x v="0"/>
    <s v=" Pressure card condition.  "/>
    <s v="Pressure card condition."/>
  </r>
  <r>
    <n v="19323"/>
    <s v="Terri"/>
    <x v="2"/>
    <x v="2"/>
    <x v="3"/>
    <d v="2021-11-14T00:00:00"/>
    <d v="2025-04-03T23:29:11"/>
    <x v="1598"/>
    <n v="7.6"/>
    <s v="Normal"/>
    <n v="5"/>
    <x v="1"/>
    <n v="6.1"/>
    <x v="1"/>
    <n v="53"/>
    <x v="3"/>
    <n v="4012"/>
    <x v="0"/>
    <x v="7"/>
    <x v="0"/>
    <x v="0"/>
    <s v=" Action goal determine.  "/>
    <s v="Action goal determine."/>
  </r>
  <r>
    <n v="19324"/>
    <s v="Kimberly"/>
    <x v="12"/>
    <x v="0"/>
    <x v="2"/>
    <d v="2022-02-25T00:00:00"/>
    <d v="2025-05-25T18:34:57"/>
    <x v="2981"/>
    <n v="9.1"/>
    <s v="Normal"/>
    <n v="5"/>
    <x v="1"/>
    <n v="5.4"/>
    <x v="0"/>
    <n v="51"/>
    <x v="3"/>
    <n v="12536"/>
    <x v="1"/>
    <x v="27"/>
    <x v="1"/>
    <x v="0"/>
    <s v=" Fight draw series you.  "/>
    <s v="Fight draw series you."/>
  </r>
  <r>
    <n v="19325"/>
    <s v="Luis"/>
    <x v="16"/>
    <x v="1"/>
    <x v="5"/>
    <d v="2023-08-11T00:00:00"/>
    <d v="2025-06-01T15:16:53"/>
    <x v="1748"/>
    <n v="4.5"/>
    <s v="Unburdened"/>
    <n v="4"/>
    <x v="1"/>
    <n v="5"/>
    <x v="0"/>
    <n v="49"/>
    <x v="0"/>
    <n v="9249"/>
    <x v="2"/>
    <x v="1"/>
    <x v="1"/>
    <x v="1"/>
    <s v=" Number maybe way.  "/>
    <s v="Number maybe way."/>
  </r>
  <r>
    <n v="19326"/>
    <s v="John"/>
    <x v="17"/>
    <x v="0"/>
    <x v="2"/>
    <d v="2022-04-30T00:00:00"/>
    <d v="2025-04-18T06:27:04"/>
    <x v="827"/>
    <n v="6.8"/>
    <s v="Unburdened"/>
    <n v="7"/>
    <x v="2"/>
    <n v="8"/>
    <x v="3"/>
    <n v="89"/>
    <x v="1"/>
    <n v="5719"/>
    <x v="3"/>
    <x v="12"/>
    <x v="1"/>
    <x v="1"/>
    <s v=" Race another.  "/>
    <s v="Race another."/>
  </r>
  <r>
    <n v="19327"/>
    <s v="Justin"/>
    <x v="14"/>
    <x v="1"/>
    <x v="1"/>
    <d v="2022-08-18T00:00:00"/>
    <d v="2025-02-07T20:32:21"/>
    <x v="1116"/>
    <n v="8.9"/>
    <s v="Normal"/>
    <n v="9"/>
    <x v="2"/>
    <n v="7.3"/>
    <x v="1"/>
    <n v="42"/>
    <x v="0"/>
    <n v="3612"/>
    <x v="0"/>
    <x v="20"/>
    <x v="1"/>
    <x v="0"/>
    <s v=" Pass success.  "/>
    <s v="Pass success."/>
  </r>
  <r>
    <n v="19328"/>
    <s v="nathan"/>
    <x v="6"/>
    <x v="1"/>
    <x v="2"/>
    <d v="2021-08-19T00:00:00"/>
    <d v="2025-04-30T08:12:10"/>
    <x v="991"/>
    <n v="7.6"/>
    <s v="Normal"/>
    <n v="4"/>
    <x v="1"/>
    <n v="4.8"/>
    <x v="0"/>
    <n v="80"/>
    <x v="2"/>
    <n v="9947"/>
    <x v="2"/>
    <x v="56"/>
    <x v="1"/>
    <x v="1"/>
    <s v=" Push.  "/>
    <s v="Push."/>
  </r>
  <r>
    <n v="19329"/>
    <s v="Anthony"/>
    <x v="19"/>
    <x v="1"/>
    <x v="1"/>
    <d v="2016-06-11T00:00:00"/>
    <d v="2025-06-06T20:20:31"/>
    <x v="787"/>
    <n v="11.1"/>
    <s v="Overloaded"/>
    <n v="6"/>
    <x v="1"/>
    <n v="5.2"/>
    <x v="0"/>
    <n v="96"/>
    <x v="1"/>
    <n v="2520"/>
    <x v="0"/>
    <x v="49"/>
    <x v="1"/>
    <x v="0"/>
    <s v=" Prove authority take.  "/>
    <s v="Prove authority take."/>
  </r>
  <r>
    <n v="19330"/>
    <s v="Lisa"/>
    <x v="33"/>
    <x v="0"/>
    <x v="4"/>
    <d v="2024-07-05T00:00:00"/>
    <d v="2025-04-30T16:45:12"/>
    <x v="940"/>
    <n v="9.3000000000000007"/>
    <s v="Normal"/>
    <n v="8"/>
    <x v="2"/>
    <n v="6.7"/>
    <x v="1"/>
    <n v="44"/>
    <x v="0"/>
    <n v="4441"/>
    <x v="0"/>
    <x v="4"/>
    <x v="1"/>
    <x v="1"/>
    <s v=" Somebody check painting.  "/>
    <s v="Somebody check painting."/>
  </r>
  <r>
    <n v="19331"/>
    <s v="Philip"/>
    <x v="38"/>
    <x v="0"/>
    <x v="0"/>
    <d v="2018-10-01T00:00:00"/>
    <d v="2025-06-27T00:12:01"/>
    <x v="1800"/>
    <n v="8"/>
    <s v="Normal"/>
    <n v="5"/>
    <x v="1"/>
    <n v="4.2"/>
    <x v="0"/>
    <n v="49"/>
    <x v="0"/>
    <n v="4982"/>
    <x v="0"/>
    <x v="53"/>
    <x v="0"/>
    <x v="1"/>
    <s v=" See create.  "/>
    <s v="See create."/>
  </r>
  <r>
    <n v="19332"/>
    <s v="Jeffrey"/>
    <x v="30"/>
    <x v="0"/>
    <x v="5"/>
    <d v="2015-08-17T00:00:00"/>
    <d v="2025-04-21T21:04:44"/>
    <x v="739"/>
    <n v="8.6"/>
    <s v="Normal"/>
    <n v="9"/>
    <x v="2"/>
    <n v="4.8"/>
    <x v="0"/>
    <n v="92"/>
    <x v="1"/>
    <n v="10029"/>
    <x v="1"/>
    <x v="29"/>
    <x v="1"/>
    <x v="1"/>
    <s v=" Discuss.  "/>
    <s v="Discuss."/>
  </r>
  <r>
    <n v="19333"/>
    <s v="Matthew"/>
    <x v="11"/>
    <x v="1"/>
    <x v="4"/>
    <d v="2020-07-02T00:00:00"/>
    <d v="2025-04-03T02:24:58"/>
    <x v="2283"/>
    <n v="11.1"/>
    <s v="Overloaded"/>
    <n v="1"/>
    <x v="0"/>
    <n v="9"/>
    <x v="3"/>
    <m/>
    <x v="4"/>
    <n v="4759"/>
    <x v="0"/>
    <x v="24"/>
    <x v="1"/>
    <x v="1"/>
    <s v=" Stage traditional couple.  "/>
    <s v="Stage traditional couple."/>
  </r>
  <r>
    <n v="19334"/>
    <s v="David"/>
    <x v="7"/>
    <x v="1"/>
    <x v="0"/>
    <d v="2017-11-06T00:00:00"/>
    <d v="2025-03-01T14:36:59"/>
    <x v="2861"/>
    <n v="5.3"/>
    <s v="Unburdened"/>
    <n v="9"/>
    <x v="2"/>
    <n v="8.3000000000000007"/>
    <x v="3"/>
    <n v="74"/>
    <x v="2"/>
    <n v="13967"/>
    <x v="1"/>
    <x v="37"/>
    <x v="1"/>
    <x v="0"/>
    <s v=" Because drug every.  "/>
    <s v="Because drug every."/>
  </r>
  <r>
    <n v="19335"/>
    <s v="Michael"/>
    <x v="27"/>
    <x v="1"/>
    <x v="3"/>
    <d v="2018-01-08T00:00:00"/>
    <d v="2025-03-07T07:01:16"/>
    <x v="932"/>
    <m/>
    <s v=""/>
    <n v="7"/>
    <x v="2"/>
    <n v="8.5"/>
    <x v="3"/>
    <n v="82"/>
    <x v="2"/>
    <n v="5001"/>
    <x v="3"/>
    <x v="33"/>
    <x v="0"/>
    <x v="0"/>
    <s v=" One onto decision.  "/>
    <s v="One onto decision."/>
  </r>
  <r>
    <n v="19336"/>
    <s v="Michael"/>
    <x v="5"/>
    <x v="2"/>
    <x v="3"/>
    <d v="2016-02-29T00:00:00"/>
    <d v="2025-07-04T18:20:42"/>
    <x v="3161"/>
    <n v="6.1"/>
    <s v="Unburdened"/>
    <n v="7"/>
    <x v="2"/>
    <n v="4.8"/>
    <x v="0"/>
    <n v="85"/>
    <x v="1"/>
    <n v="10077"/>
    <x v="1"/>
    <x v="22"/>
    <x v="1"/>
    <x v="0"/>
    <s v=" Event.  "/>
    <s v="Event."/>
  </r>
  <r>
    <n v="19337"/>
    <s v="Robyn"/>
    <x v="29"/>
    <x v="3"/>
    <x v="5"/>
    <d v="2022-03-29T00:00:00"/>
    <d v="2025-04-16T01:56:36"/>
    <x v="2144"/>
    <n v="7.5"/>
    <s v="Normal"/>
    <n v="9"/>
    <x v="2"/>
    <n v="7.3"/>
    <x v="1"/>
    <n v="99"/>
    <x v="1"/>
    <n v="13644"/>
    <x v="1"/>
    <x v="23"/>
    <x v="1"/>
    <x v="0"/>
    <s v=" Including suggest ball.  "/>
    <s v="Including suggest ball."/>
  </r>
  <r>
    <n v="19338"/>
    <s v="Brenda"/>
    <x v="33"/>
    <x v="2"/>
    <x v="1"/>
    <d v="2023-12-22T00:00:00"/>
    <d v="2025-03-17T21:25:33"/>
    <x v="891"/>
    <n v="4.3"/>
    <s v="Unburdened"/>
    <n v="9"/>
    <x v="2"/>
    <n v="4.4000000000000004"/>
    <x v="0"/>
    <n v="93"/>
    <x v="1"/>
    <n v="5774"/>
    <x v="3"/>
    <x v="3"/>
    <x v="1"/>
    <x v="1"/>
    <s v=" Method receive important.  "/>
    <s v="Method receive important."/>
  </r>
  <r>
    <n v="19339"/>
    <s v="Richard"/>
    <x v="15"/>
    <x v="0"/>
    <x v="2"/>
    <d v="2019-06-07T00:00:00"/>
    <d v="2025-04-12T18:12:57"/>
    <x v="839"/>
    <n v="11.1"/>
    <s v="Overloaded"/>
    <n v="8"/>
    <x v="2"/>
    <n v="6.8"/>
    <x v="1"/>
    <n v="83"/>
    <x v="2"/>
    <n v="9771"/>
    <x v="2"/>
    <x v="16"/>
    <x v="1"/>
    <x v="1"/>
    <s v=" Hot read.  "/>
    <s v="Hot read."/>
  </r>
  <r>
    <n v="19340"/>
    <s v="John"/>
    <x v="7"/>
    <x v="0"/>
    <x v="3"/>
    <d v="2019-09-04T00:00:00"/>
    <d v="2025-05-23T20:04:52"/>
    <x v="416"/>
    <n v="6.7"/>
    <s v="Unburdened"/>
    <n v="3"/>
    <x v="0"/>
    <n v="8"/>
    <x v="3"/>
    <n v="66"/>
    <x v="3"/>
    <n v="2529"/>
    <x v="0"/>
    <x v="0"/>
    <x v="0"/>
    <x v="0"/>
    <s v=" Green let standard.  "/>
    <s v="Green let standard."/>
  </r>
  <r>
    <n v="19341"/>
    <s v="victor"/>
    <x v="19"/>
    <x v="0"/>
    <x v="4"/>
    <d v="2016-06-11T00:00:00"/>
    <d v="2025-05-21T09:41:01"/>
    <x v="636"/>
    <n v="10.9"/>
    <s v="Overloaded"/>
    <n v="9"/>
    <x v="2"/>
    <n v="6"/>
    <x v="1"/>
    <n v="60"/>
    <x v="3"/>
    <n v="13865"/>
    <x v="1"/>
    <x v="22"/>
    <x v="1"/>
    <x v="0"/>
    <s v=" Work according.  "/>
    <s v="Work according."/>
  </r>
  <r>
    <n v="19342"/>
    <s v="Brad"/>
    <x v="21"/>
    <x v="1"/>
    <x v="3"/>
    <d v="2021-06-13T00:00:00"/>
    <d v="2025-03-05T16:46:39"/>
    <x v="343"/>
    <n v="5"/>
    <s v="Unburdened"/>
    <n v="4"/>
    <x v="1"/>
    <n v="6.7"/>
    <x v="1"/>
    <n v="74"/>
    <x v="2"/>
    <n v="8837"/>
    <x v="2"/>
    <x v="7"/>
    <x v="0"/>
    <x v="0"/>
    <s v=" Top worker.  "/>
    <s v="Top worker."/>
  </r>
  <r>
    <n v="19343"/>
    <s v="Diana"/>
    <x v="30"/>
    <x v="2"/>
    <x v="2"/>
    <d v="2020-01-03T00:00:00"/>
    <d v="2025-01-10T09:56:42"/>
    <x v="2062"/>
    <n v="6.9"/>
    <s v="Unburdened"/>
    <n v="6"/>
    <x v="1"/>
    <n v="5.3"/>
    <x v="0"/>
    <n v="82"/>
    <x v="2"/>
    <n v="8462"/>
    <x v="2"/>
    <x v="25"/>
    <x v="1"/>
    <x v="1"/>
    <s v=" Statement.  "/>
    <s v="Statement."/>
  </r>
  <r>
    <n v="19344"/>
    <s v="Matthew"/>
    <x v="37"/>
    <x v="1"/>
    <x v="4"/>
    <d v="2020-07-11T00:00:00"/>
    <d v="2025-01-08T18:21:22"/>
    <x v="2714"/>
    <n v="4.5"/>
    <s v="Unburdened"/>
    <n v="4"/>
    <x v="1"/>
    <n v="7.1"/>
    <x v="1"/>
    <n v="58"/>
    <x v="3"/>
    <n v="11890"/>
    <x v="1"/>
    <x v="23"/>
    <x v="1"/>
    <x v="1"/>
    <s v=" Show memory degree.  "/>
    <s v="Show memory degree."/>
  </r>
  <r>
    <n v="19345"/>
    <s v="Nicole"/>
    <x v="1"/>
    <x v="0"/>
    <x v="0"/>
    <d v="2016-11-14T00:00:00"/>
    <d v="2025-06-27T21:46:37"/>
    <x v="2032"/>
    <n v="4.3"/>
    <s v="Unburdened"/>
    <n v="6"/>
    <x v="1"/>
    <n v="8.5"/>
    <x v="3"/>
    <n v="56"/>
    <x v="3"/>
    <n v="12644"/>
    <x v="1"/>
    <x v="12"/>
    <x v="1"/>
    <x v="1"/>
    <s v=" Less future only million.  "/>
    <s v="Less future only million."/>
  </r>
  <r>
    <n v="19346"/>
    <s v="rebecca"/>
    <x v="38"/>
    <x v="1"/>
    <x v="3"/>
    <d v="2015-10-15T00:00:00"/>
    <d v="2025-06-20T14:54:15"/>
    <x v="104"/>
    <n v="5.7"/>
    <s v="Unburdened"/>
    <n v="8"/>
    <x v="2"/>
    <n v="5.2"/>
    <x v="0"/>
    <n v="67"/>
    <x v="3"/>
    <n v="12288"/>
    <x v="1"/>
    <x v="11"/>
    <x v="0"/>
    <x v="1"/>
    <s v=" Machine cultural mouth.  "/>
    <s v="Machine cultural mouth."/>
  </r>
  <r>
    <n v="19347"/>
    <s v="Bruce"/>
    <x v="35"/>
    <x v="1"/>
    <x v="0"/>
    <d v="2024-05-20T00:00:00"/>
    <d v="2025-02-18T11:45:08"/>
    <x v="2581"/>
    <m/>
    <s v=""/>
    <n v="2"/>
    <x v="0"/>
    <n v="6.1"/>
    <x v="1"/>
    <n v="90"/>
    <x v="1"/>
    <n v="3858"/>
    <x v="0"/>
    <x v="19"/>
    <x v="1"/>
    <x v="1"/>
    <s v=" Eight baby plant.  "/>
    <s v="Eight baby plant."/>
  </r>
  <r>
    <n v="19348"/>
    <s v="Nathan"/>
    <x v="38"/>
    <x v="1"/>
    <x v="4"/>
    <d v="2020-12-10T00:00:00"/>
    <d v="2025-07-10T08:14:55"/>
    <x v="123"/>
    <n v="6.1"/>
    <s v="Unburdened"/>
    <n v="7"/>
    <x v="2"/>
    <n v="6.9"/>
    <x v="1"/>
    <n v="93"/>
    <x v="1"/>
    <n v="11175"/>
    <x v="1"/>
    <x v="12"/>
    <x v="1"/>
    <x v="0"/>
    <s v=" Someone center.  "/>
    <s v="Someone center."/>
  </r>
  <r>
    <n v="19349"/>
    <s v="Craig"/>
    <x v="37"/>
    <x v="0"/>
    <x v="5"/>
    <d v="2016-05-09T00:00:00"/>
    <d v="2025-06-17T16:45:13"/>
    <x v="670"/>
    <n v="8.6999999999999993"/>
    <s v="Normal"/>
    <n v="8"/>
    <x v="2"/>
    <n v="5.4"/>
    <x v="0"/>
    <n v="86"/>
    <x v="1"/>
    <n v="14694"/>
    <x v="1"/>
    <x v="34"/>
    <x v="0"/>
    <x v="0"/>
    <s v=" Owner church.  "/>
    <s v="Owner church."/>
  </r>
  <r>
    <n v="19350"/>
    <s v="Jennifer"/>
    <x v="11"/>
    <x v="0"/>
    <x v="0"/>
    <d v="2019-08-08T00:00:00"/>
    <d v="2025-05-21T21:27:18"/>
    <x v="612"/>
    <n v="5.9"/>
    <s v="Unburdened"/>
    <n v="2"/>
    <x v="0"/>
    <n v="8.6"/>
    <x v="3"/>
    <n v="79"/>
    <x v="2"/>
    <n v="5439"/>
    <x v="3"/>
    <x v="1"/>
    <x v="1"/>
    <x v="0"/>
    <s v=" Among nothing benefit situation.  "/>
    <s v="Among nothing benefit situation."/>
  </r>
  <r>
    <n v="19351"/>
    <s v="Megan"/>
    <x v="15"/>
    <x v="0"/>
    <x v="2"/>
    <d v="2019-02-14T00:00:00"/>
    <d v="2025-06-23T21:13:04"/>
    <x v="884"/>
    <n v="7.5"/>
    <s v="Normal"/>
    <n v="8"/>
    <x v="2"/>
    <n v="8.5"/>
    <x v="3"/>
    <n v="56"/>
    <x v="3"/>
    <n v="4580"/>
    <x v="0"/>
    <x v="15"/>
    <x v="1"/>
    <x v="1"/>
    <s v=" Treat yes now sometimes.  "/>
    <s v="Treat yes now sometimes."/>
  </r>
  <r>
    <n v="19352"/>
    <s v="Karen"/>
    <x v="6"/>
    <x v="2"/>
    <x v="2"/>
    <d v="2020-05-06T00:00:00"/>
    <d v="2025-06-04T15:59:57"/>
    <x v="1105"/>
    <n v="10.8"/>
    <s v="Overloaded"/>
    <n v="9"/>
    <x v="2"/>
    <n v="7.9"/>
    <x v="1"/>
    <n v="76"/>
    <x v="2"/>
    <n v="9179"/>
    <x v="2"/>
    <x v="44"/>
    <x v="0"/>
    <x v="1"/>
    <s v=" Religious wide.  "/>
    <s v="Religious wide."/>
  </r>
  <r>
    <n v="19353"/>
    <s v="Jeanette"/>
    <x v="2"/>
    <x v="1"/>
    <x v="3"/>
    <d v="2019-03-27T00:00:00"/>
    <d v="2025-03-09T12:56:54"/>
    <x v="1270"/>
    <n v="7.7"/>
    <s v="Normal"/>
    <n v="8"/>
    <x v="2"/>
    <n v="8.1999999999999993"/>
    <x v="3"/>
    <n v="52"/>
    <x v="3"/>
    <n v="5767"/>
    <x v="3"/>
    <x v="57"/>
    <x v="1"/>
    <x v="0"/>
    <s v=" International blue animal.  "/>
    <s v="International blue animal."/>
  </r>
  <r>
    <n v="19354"/>
    <s v="Kelly"/>
    <x v="22"/>
    <x v="3"/>
    <x v="2"/>
    <d v="2024-04-26T00:00:00"/>
    <d v="2025-01-25T22:30:54"/>
    <x v="2581"/>
    <n v="6.8"/>
    <s v="Unburdened"/>
    <n v="6"/>
    <x v="1"/>
    <n v="5.2"/>
    <x v="0"/>
    <n v="46"/>
    <x v="0"/>
    <n v="14422"/>
    <x v="1"/>
    <x v="2"/>
    <x v="1"/>
    <x v="0"/>
    <s v=" Among policy fine together.  "/>
    <s v="Among policy fine together."/>
  </r>
  <r>
    <n v="19355"/>
    <s v="Karina"/>
    <x v="12"/>
    <x v="1"/>
    <x v="5"/>
    <d v="2017-03-19T00:00:00"/>
    <d v="2025-05-27T00:24:54"/>
    <x v="1025"/>
    <n v="6.2"/>
    <s v="Unburdened"/>
    <n v="3"/>
    <x v="0"/>
    <m/>
    <x v="2"/>
    <n v="66"/>
    <x v="3"/>
    <n v="8177"/>
    <x v="2"/>
    <x v="7"/>
    <x v="0"/>
    <x v="0"/>
    <s v=" Actually character factor.  "/>
    <s v="Actually character factor."/>
  </r>
  <r>
    <n v="19356"/>
    <s v="Jason"/>
    <x v="27"/>
    <x v="0"/>
    <x v="3"/>
    <d v="2015-12-15T00:00:00"/>
    <d v="2025-01-08T18:15:39"/>
    <x v="3106"/>
    <n v="5.4"/>
    <s v="Unburdened"/>
    <n v="8"/>
    <x v="2"/>
    <m/>
    <x v="2"/>
    <m/>
    <x v="4"/>
    <n v="10986"/>
    <x v="1"/>
    <x v="6"/>
    <x v="1"/>
    <x v="0"/>
    <s v=" Indeed themselves.  "/>
    <s v="Indeed themselves."/>
  </r>
  <r>
    <n v="19357"/>
    <s v="Nicholas"/>
    <x v="14"/>
    <x v="1"/>
    <x v="0"/>
    <d v="2022-03-08T00:00:00"/>
    <d v="2025-01-17T03:33:18"/>
    <x v="3045"/>
    <n v="6.8"/>
    <s v="Unburdened"/>
    <n v="4"/>
    <x v="1"/>
    <n v="8.3000000000000007"/>
    <x v="3"/>
    <n v="85"/>
    <x v="1"/>
    <n v="5504"/>
    <x v="3"/>
    <x v="57"/>
    <x v="1"/>
    <x v="0"/>
    <s v=" Mission occur.  "/>
    <s v="Mission occur."/>
  </r>
  <r>
    <n v="19358"/>
    <s v="Tanya"/>
    <x v="33"/>
    <x v="1"/>
    <x v="4"/>
    <d v="2017-04-13T00:00:00"/>
    <d v="2025-01-10T08:32:31"/>
    <x v="1587"/>
    <n v="5.7"/>
    <s v="Unburdened"/>
    <n v="6"/>
    <x v="1"/>
    <n v="6"/>
    <x v="1"/>
    <n v="80"/>
    <x v="2"/>
    <n v="14441"/>
    <x v="1"/>
    <x v="47"/>
    <x v="1"/>
    <x v="0"/>
    <s v=" Consider.  "/>
    <s v="Consider."/>
  </r>
  <r>
    <n v="19359"/>
    <s v="Monique"/>
    <x v="0"/>
    <x v="1"/>
    <x v="4"/>
    <d v="2021-10-18T00:00:00"/>
    <d v="2025-01-27T03:32:34"/>
    <x v="2134"/>
    <n v="11.2"/>
    <s v="Overloaded"/>
    <n v="8"/>
    <x v="2"/>
    <n v="7.1"/>
    <x v="1"/>
    <n v="65"/>
    <x v="3"/>
    <n v="7893"/>
    <x v="2"/>
    <x v="38"/>
    <x v="1"/>
    <x v="1"/>
    <s v=" Yourself west sell.  "/>
    <s v="Yourself west sell."/>
  </r>
  <r>
    <n v="19360"/>
    <s v="linda"/>
    <x v="38"/>
    <x v="2"/>
    <x v="4"/>
    <d v="2019-06-12T00:00:00"/>
    <d v="2025-01-26T13:24:24"/>
    <x v="2380"/>
    <n v="7.3"/>
    <s v="Normal"/>
    <n v="7"/>
    <x v="2"/>
    <n v="6"/>
    <x v="1"/>
    <n v="86"/>
    <x v="1"/>
    <n v="8413"/>
    <x v="2"/>
    <x v="44"/>
    <x v="0"/>
    <x v="1"/>
    <s v=" Style explain structure economic.  "/>
    <s v="Style explain structure economic."/>
  </r>
  <r>
    <n v="19361"/>
    <s v="Cory"/>
    <x v="8"/>
    <x v="1"/>
    <x v="5"/>
    <d v="2018-02-07T00:00:00"/>
    <d v="2025-05-25T01:54:45"/>
    <x v="1739"/>
    <n v="11.4"/>
    <s v="Overloaded"/>
    <n v="7"/>
    <x v="2"/>
    <n v="5.6"/>
    <x v="0"/>
    <n v="57"/>
    <x v="3"/>
    <n v="4591"/>
    <x v="0"/>
    <x v="59"/>
    <x v="1"/>
    <x v="1"/>
    <s v=" Arm military.  "/>
    <s v="Arm military."/>
  </r>
  <r>
    <n v="19362"/>
    <s v="Rodney"/>
    <x v="13"/>
    <x v="2"/>
    <x v="5"/>
    <d v="2020-07-15T00:00:00"/>
    <d v="2025-01-20T12:45:41"/>
    <x v="493"/>
    <m/>
    <s v=""/>
    <n v="6"/>
    <x v="1"/>
    <n v="6.7"/>
    <x v="1"/>
    <m/>
    <x v="4"/>
    <n v="13652"/>
    <x v="1"/>
    <x v="2"/>
    <x v="1"/>
    <x v="0"/>
    <s v=" Prepare with project.  "/>
    <s v="Prepare with project."/>
  </r>
  <r>
    <n v="19363"/>
    <s v="Elizabeth"/>
    <x v="26"/>
    <x v="0"/>
    <x v="4"/>
    <d v="2015-08-30T00:00:00"/>
    <d v="2025-06-25T14:50:26"/>
    <x v="3162"/>
    <n v="10.8"/>
    <s v="Overloaded"/>
    <n v="7"/>
    <x v="2"/>
    <n v="6.4"/>
    <x v="1"/>
    <n v="89"/>
    <x v="1"/>
    <n v="2370"/>
    <x v="0"/>
    <x v="55"/>
    <x v="1"/>
    <x v="0"/>
    <s v=" Talk head.  "/>
    <s v="Talk head."/>
  </r>
  <r>
    <n v="19364"/>
    <s v="Mackenzie"/>
    <x v="13"/>
    <x v="0"/>
    <x v="0"/>
    <d v="2021-01-28T00:00:00"/>
    <d v="2025-03-02T16:38:42"/>
    <x v="2387"/>
    <n v="7.8"/>
    <s v="Normal"/>
    <n v="7"/>
    <x v="2"/>
    <n v="8.6999999999999993"/>
    <x v="3"/>
    <n v="94"/>
    <x v="1"/>
    <n v="13743"/>
    <x v="1"/>
    <x v="21"/>
    <x v="0"/>
    <x v="1"/>
    <s v=" Remain nearly property.  "/>
    <s v="Remain nearly property."/>
  </r>
  <r>
    <n v="19365"/>
    <s v="Dustin"/>
    <x v="1"/>
    <x v="2"/>
    <x v="3"/>
    <d v="2016-01-22T00:00:00"/>
    <d v="2025-01-11T22:41:16"/>
    <x v="956"/>
    <n v="4.9000000000000004"/>
    <s v="Unburdened"/>
    <n v="4"/>
    <x v="1"/>
    <n v="8.4"/>
    <x v="3"/>
    <n v="82"/>
    <x v="2"/>
    <n v="8101"/>
    <x v="2"/>
    <x v="2"/>
    <x v="1"/>
    <x v="1"/>
    <s v=" Dream music person.  "/>
    <s v="Dream music person."/>
  </r>
  <r>
    <n v="19366"/>
    <s v="Kristie"/>
    <x v="32"/>
    <x v="0"/>
    <x v="5"/>
    <d v="2017-08-03T00:00:00"/>
    <d v="2025-05-31T18:48:19"/>
    <x v="1408"/>
    <n v="7.2"/>
    <s v="Normal"/>
    <n v="2"/>
    <x v="0"/>
    <n v="7.1"/>
    <x v="1"/>
    <n v="83"/>
    <x v="2"/>
    <n v="7118"/>
    <x v="3"/>
    <x v="38"/>
    <x v="1"/>
    <x v="0"/>
    <s v=" Wear success consumer.  "/>
    <s v="Wear success consumer."/>
  </r>
  <r>
    <n v="19367"/>
    <s v="Sylvia"/>
    <x v="33"/>
    <x v="1"/>
    <x v="2"/>
    <d v="2017-04-21T00:00:00"/>
    <d v="2025-06-01T15:41:50"/>
    <x v="1683"/>
    <n v="5.0999999999999996"/>
    <s v="Unburdened"/>
    <n v="1"/>
    <x v="0"/>
    <n v="5.6"/>
    <x v="0"/>
    <m/>
    <x v="4"/>
    <n v="3148"/>
    <x v="0"/>
    <x v="59"/>
    <x v="1"/>
    <x v="0"/>
    <s v=" Important early.  "/>
    <s v="Important early."/>
  </r>
  <r>
    <n v="19368"/>
    <s v="cynthia"/>
    <x v="5"/>
    <x v="1"/>
    <x v="4"/>
    <d v="2016-06-17T00:00:00"/>
    <d v="2025-05-20T15:13:04"/>
    <x v="1102"/>
    <n v="9.6999999999999993"/>
    <s v="Normal"/>
    <n v="4"/>
    <x v="1"/>
    <n v="7.8"/>
    <x v="1"/>
    <n v="68"/>
    <x v="3"/>
    <n v="10067"/>
    <x v="1"/>
    <x v="53"/>
    <x v="0"/>
    <x v="0"/>
    <s v=" Guess enough.  "/>
    <s v="Guess enough."/>
  </r>
  <r>
    <n v="19369"/>
    <s v="Andrew"/>
    <x v="14"/>
    <x v="2"/>
    <x v="3"/>
    <d v="2018-11-12T00:00:00"/>
    <d v="2025-04-09T11:16:06"/>
    <x v="1770"/>
    <n v="9.3000000000000007"/>
    <s v="Normal"/>
    <n v="5"/>
    <x v="1"/>
    <n v="4.9000000000000004"/>
    <x v="0"/>
    <n v="84"/>
    <x v="2"/>
    <n v="7584"/>
    <x v="2"/>
    <x v="15"/>
    <x v="1"/>
    <x v="1"/>
    <s v=" Throughout action cup.  "/>
    <s v="Throughout action cup."/>
  </r>
  <r>
    <n v="19370"/>
    <s v="Kendra"/>
    <x v="28"/>
    <x v="1"/>
    <x v="3"/>
    <d v="2019-06-21T00:00:00"/>
    <d v="2025-06-04T13:30:32"/>
    <x v="1519"/>
    <n v="7.7"/>
    <s v="Normal"/>
    <n v="4"/>
    <x v="1"/>
    <n v="8.6"/>
    <x v="3"/>
    <m/>
    <x v="4"/>
    <n v="5748"/>
    <x v="3"/>
    <x v="21"/>
    <x v="0"/>
    <x v="0"/>
    <s v=" Hundred value.  "/>
    <s v="Hundred value."/>
  </r>
  <r>
    <n v="19371"/>
    <s v="joseph"/>
    <x v="39"/>
    <x v="2"/>
    <x v="5"/>
    <d v="2020-07-06T00:00:00"/>
    <d v="2025-02-05T02:51:24"/>
    <x v="2444"/>
    <n v="10.5"/>
    <s v="Overloaded"/>
    <n v="2"/>
    <x v="0"/>
    <n v="5.6"/>
    <x v="0"/>
    <n v="70"/>
    <x v="2"/>
    <n v="14287"/>
    <x v="1"/>
    <x v="20"/>
    <x v="1"/>
    <x v="1"/>
    <s v=" Eight property.  "/>
    <s v="Eight property."/>
  </r>
  <r>
    <n v="19372"/>
    <s v="Charles"/>
    <x v="23"/>
    <x v="2"/>
    <x v="2"/>
    <d v="2018-05-20T00:00:00"/>
    <d v="2025-04-14T02:33:41"/>
    <x v="861"/>
    <n v="8.1"/>
    <s v="Normal"/>
    <n v="1"/>
    <x v="0"/>
    <n v="5.6"/>
    <x v="0"/>
    <n v="91"/>
    <x v="1"/>
    <n v="11289"/>
    <x v="1"/>
    <x v="27"/>
    <x v="1"/>
    <x v="0"/>
    <s v=" School nothing generation.  "/>
    <s v="School nothing generation."/>
  </r>
  <r>
    <n v="19373"/>
    <s v="Devin"/>
    <x v="15"/>
    <x v="0"/>
    <x v="3"/>
    <d v="2024-01-06T00:00:00"/>
    <d v="2025-05-12T07:11:39"/>
    <x v="3113"/>
    <n v="7.8"/>
    <s v="Normal"/>
    <n v="9"/>
    <x v="2"/>
    <n v="4.2"/>
    <x v="0"/>
    <n v="58"/>
    <x v="3"/>
    <n v="11235"/>
    <x v="1"/>
    <x v="53"/>
    <x v="0"/>
    <x v="1"/>
    <s v=" Trouble number.  "/>
    <s v="Trouble number."/>
  </r>
  <r>
    <n v="19374"/>
    <s v="Joseph"/>
    <x v="1"/>
    <x v="1"/>
    <x v="0"/>
    <d v="2016-10-16T00:00:00"/>
    <d v="2025-01-19T11:04:30"/>
    <x v="2183"/>
    <n v="8.1"/>
    <s v="Normal"/>
    <n v="6"/>
    <x v="1"/>
    <n v="6.1"/>
    <x v="1"/>
    <n v="49"/>
    <x v="0"/>
    <n v="9101"/>
    <x v="2"/>
    <x v="52"/>
    <x v="0"/>
    <x v="0"/>
    <s v=" Effect follow well.  "/>
    <s v="Effect follow well."/>
  </r>
  <r>
    <n v="19375"/>
    <s v="francisco"/>
    <x v="3"/>
    <x v="0"/>
    <x v="1"/>
    <d v="2022-08-01T00:00:00"/>
    <d v="2025-02-25T03:53:15"/>
    <x v="88"/>
    <m/>
    <s v=""/>
    <n v="2"/>
    <x v="0"/>
    <n v="7.6"/>
    <x v="1"/>
    <n v="72"/>
    <x v="2"/>
    <n v="4718"/>
    <x v="0"/>
    <x v="27"/>
    <x v="1"/>
    <x v="1"/>
    <s v=" Account near.  "/>
    <s v="Account near."/>
  </r>
  <r>
    <n v="19376"/>
    <s v="Benjamin"/>
    <x v="12"/>
    <x v="1"/>
    <x v="5"/>
    <d v="2019-04-24T00:00:00"/>
    <d v="2025-06-09T00:12:08"/>
    <x v="3163"/>
    <n v="6.7"/>
    <s v="Unburdened"/>
    <n v="6"/>
    <x v="1"/>
    <m/>
    <x v="2"/>
    <n v="40"/>
    <x v="0"/>
    <n v="10360"/>
    <x v="1"/>
    <x v="55"/>
    <x v="1"/>
    <x v="0"/>
    <s v=" Be anyone.  "/>
    <s v="Be anyone."/>
  </r>
  <r>
    <n v="19377"/>
    <s v="omar"/>
    <x v="2"/>
    <x v="0"/>
    <x v="4"/>
    <d v="2022-05-30T00:00:00"/>
    <d v="2025-02-19T19:31:03"/>
    <x v="1733"/>
    <n v="5.4"/>
    <s v="Unburdened"/>
    <n v="4"/>
    <x v="1"/>
    <n v="4.4000000000000004"/>
    <x v="0"/>
    <n v="60"/>
    <x v="3"/>
    <n v="5037"/>
    <x v="3"/>
    <x v="50"/>
    <x v="0"/>
    <x v="1"/>
    <s v=" Question central affect.  "/>
    <s v="Question central affect."/>
  </r>
  <r>
    <n v="19378"/>
    <s v="Casey"/>
    <x v="16"/>
    <x v="2"/>
    <x v="3"/>
    <d v="2020-02-13T00:00:00"/>
    <d v="2025-03-13T12:34:24"/>
    <x v="1105"/>
    <n v="7.9"/>
    <s v="Normal"/>
    <n v="9"/>
    <x v="2"/>
    <n v="8.5"/>
    <x v="3"/>
    <n v="59"/>
    <x v="3"/>
    <n v="9633"/>
    <x v="2"/>
    <x v="4"/>
    <x v="1"/>
    <x v="1"/>
    <s v=" Clear.  "/>
    <s v="Clear."/>
  </r>
  <r>
    <n v="19379"/>
    <s v="Patrick"/>
    <x v="18"/>
    <x v="0"/>
    <x v="3"/>
    <d v="2019-05-18T00:00:00"/>
    <d v="2025-05-14T10:06:42"/>
    <x v="58"/>
    <n v="10.7"/>
    <s v="Overloaded"/>
    <n v="4"/>
    <x v="1"/>
    <n v="7.7"/>
    <x v="1"/>
    <n v="42"/>
    <x v="0"/>
    <n v="4018"/>
    <x v="0"/>
    <x v="13"/>
    <x v="1"/>
    <x v="0"/>
    <s v=" Social business watch.  "/>
    <s v="Social business watch."/>
  </r>
  <r>
    <n v="19380"/>
    <s v="kelsey"/>
    <x v="9"/>
    <x v="2"/>
    <x v="2"/>
    <d v="2024-03-19T00:00:00"/>
    <d v="2025-01-22T09:29:20"/>
    <x v="2896"/>
    <n v="10.199999999999999"/>
    <s v="Overloaded"/>
    <n v="3"/>
    <x v="0"/>
    <n v="7.7"/>
    <x v="1"/>
    <m/>
    <x v="4"/>
    <n v="8996"/>
    <x v="2"/>
    <x v="13"/>
    <x v="1"/>
    <x v="1"/>
    <s v=" Ability nearly for medical.  "/>
    <s v="Ability nearly for medical."/>
  </r>
  <r>
    <n v="19381"/>
    <s v="Andrew"/>
    <x v="8"/>
    <x v="2"/>
    <x v="4"/>
    <d v="2019-03-02T00:00:00"/>
    <d v="2025-02-06T04:54:15"/>
    <x v="2090"/>
    <n v="10.7"/>
    <s v="Overloaded"/>
    <n v="9"/>
    <x v="2"/>
    <n v="4.8"/>
    <x v="0"/>
    <n v="44"/>
    <x v="0"/>
    <n v="8848"/>
    <x v="2"/>
    <x v="44"/>
    <x v="0"/>
    <x v="0"/>
    <s v=" Talk herself situation.  "/>
    <s v="Talk herself situation."/>
  </r>
  <r>
    <n v="19382"/>
    <s v="Julia"/>
    <x v="2"/>
    <x v="2"/>
    <x v="3"/>
    <d v="2020-09-15T00:00:00"/>
    <d v="2025-05-23T21:14:37"/>
    <x v="798"/>
    <n v="4.0999999999999996"/>
    <s v="Unburdened"/>
    <n v="8"/>
    <x v="2"/>
    <m/>
    <x v="2"/>
    <n v="75"/>
    <x v="2"/>
    <n v="2470"/>
    <x v="0"/>
    <x v="15"/>
    <x v="1"/>
    <x v="1"/>
    <s v=" Protect shake.  "/>
    <s v="Protect shake."/>
  </r>
  <r>
    <n v="19383"/>
    <s v="Jose"/>
    <x v="19"/>
    <x v="1"/>
    <x v="4"/>
    <d v="2019-05-28T00:00:00"/>
    <d v="2025-03-17T03:38:13"/>
    <x v="1164"/>
    <n v="8.6"/>
    <s v="Normal"/>
    <n v="3"/>
    <x v="0"/>
    <n v="8.5"/>
    <x v="3"/>
    <n v="66"/>
    <x v="3"/>
    <n v="2131"/>
    <x v="0"/>
    <x v="0"/>
    <x v="0"/>
    <x v="1"/>
    <s v=" Tax open debate.  "/>
    <s v="Tax open debate."/>
  </r>
  <r>
    <n v="19384"/>
    <s v="Misty"/>
    <x v="5"/>
    <x v="0"/>
    <x v="5"/>
    <d v="2023-12-26T00:00:00"/>
    <d v="2025-03-31T05:20:20"/>
    <x v="1131"/>
    <n v="7"/>
    <s v="Normal"/>
    <n v="4"/>
    <x v="1"/>
    <n v="4.8"/>
    <x v="0"/>
    <n v="65"/>
    <x v="3"/>
    <n v="5712"/>
    <x v="3"/>
    <x v="37"/>
    <x v="1"/>
    <x v="1"/>
    <s v=" Collection great.  "/>
    <s v="Collection great."/>
  </r>
  <r>
    <n v="19385"/>
    <s v="Ashley"/>
    <x v="8"/>
    <x v="3"/>
    <x v="2"/>
    <d v="2024-01-09T00:00:00"/>
    <d v="2025-05-28T14:10:01"/>
    <x v="1294"/>
    <n v="9.1999999999999993"/>
    <s v="Normal"/>
    <n v="9"/>
    <x v="2"/>
    <n v="7.1"/>
    <x v="1"/>
    <n v="66"/>
    <x v="3"/>
    <n v="7509"/>
    <x v="2"/>
    <x v="4"/>
    <x v="1"/>
    <x v="0"/>
    <s v=" All director by.  "/>
    <s v="All director by."/>
  </r>
  <r>
    <n v="19386"/>
    <s v="Ashley"/>
    <x v="3"/>
    <x v="2"/>
    <x v="5"/>
    <d v="2020-10-22T00:00:00"/>
    <d v="2025-06-20T14:40:04"/>
    <x v="3164"/>
    <n v="12"/>
    <s v="Overloaded"/>
    <n v="3"/>
    <x v="0"/>
    <n v="6.7"/>
    <x v="1"/>
    <n v="74"/>
    <x v="2"/>
    <n v="13857"/>
    <x v="1"/>
    <x v="45"/>
    <x v="1"/>
    <x v="1"/>
    <s v=" Determine purpose history.  "/>
    <s v="Determine purpose history."/>
  </r>
  <r>
    <n v="19387"/>
    <s v="Renee"/>
    <x v="3"/>
    <x v="2"/>
    <x v="0"/>
    <d v="2024-02-10T00:00:00"/>
    <d v="2025-04-13T05:21:43"/>
    <x v="1283"/>
    <n v="8.9"/>
    <s v="Normal"/>
    <n v="5"/>
    <x v="1"/>
    <n v="4.7"/>
    <x v="0"/>
    <n v="78"/>
    <x v="2"/>
    <n v="8420"/>
    <x v="2"/>
    <x v="13"/>
    <x v="1"/>
    <x v="1"/>
    <s v=" Another special.  "/>
    <s v="Another special."/>
  </r>
  <r>
    <n v="19388"/>
    <s v="Craig"/>
    <x v="39"/>
    <x v="2"/>
    <x v="0"/>
    <d v="2017-02-28T00:00:00"/>
    <d v="2025-06-08T17:57:22"/>
    <x v="3099"/>
    <n v="11.8"/>
    <s v="Overloaded"/>
    <n v="3"/>
    <x v="0"/>
    <n v="6.4"/>
    <x v="1"/>
    <n v="50"/>
    <x v="3"/>
    <n v="3468"/>
    <x v="0"/>
    <x v="56"/>
    <x v="1"/>
    <x v="0"/>
    <s v=" Forward individual yes free.  "/>
    <s v="Forward individual yes free."/>
  </r>
  <r>
    <n v="19389"/>
    <s v="Ryan"/>
    <x v="22"/>
    <x v="1"/>
    <x v="4"/>
    <d v="2020-10-14T00:00:00"/>
    <d v="2025-05-08T15:04:02"/>
    <x v="2736"/>
    <n v="11.9"/>
    <s v="Overloaded"/>
    <n v="7"/>
    <x v="2"/>
    <n v="4.5999999999999996"/>
    <x v="0"/>
    <n v="54"/>
    <x v="3"/>
    <n v="12852"/>
    <x v="1"/>
    <x v="49"/>
    <x v="1"/>
    <x v="1"/>
    <s v=" Their.  "/>
    <s v="Their."/>
  </r>
  <r>
    <n v="19390"/>
    <s v="Jared"/>
    <x v="1"/>
    <x v="2"/>
    <x v="5"/>
    <d v="2018-09-08T00:00:00"/>
    <d v="2025-04-07T09:35:35"/>
    <x v="342"/>
    <n v="4.8"/>
    <s v="Unburdened"/>
    <n v="4"/>
    <x v="1"/>
    <n v="7.2"/>
    <x v="1"/>
    <n v="46"/>
    <x v="0"/>
    <n v="3421"/>
    <x v="0"/>
    <x v="54"/>
    <x v="0"/>
    <x v="0"/>
    <s v=" Minute deep relate.  "/>
    <s v="Minute deep relate."/>
  </r>
  <r>
    <n v="19391"/>
    <s v="patrick"/>
    <x v="18"/>
    <x v="0"/>
    <x v="5"/>
    <d v="2024-01-31T00:00:00"/>
    <d v="2025-02-12T05:20:17"/>
    <x v="1075"/>
    <n v="5.3"/>
    <s v="Unburdened"/>
    <n v="5"/>
    <x v="1"/>
    <n v="8.5"/>
    <x v="3"/>
    <n v="92"/>
    <x v="1"/>
    <n v="13685"/>
    <x v="1"/>
    <x v="0"/>
    <x v="0"/>
    <x v="1"/>
    <s v=" Maybe tend late task.  "/>
    <s v="Maybe tend late task."/>
  </r>
  <r>
    <n v="19392"/>
    <s v="Austin"/>
    <x v="13"/>
    <x v="0"/>
    <x v="3"/>
    <d v="2020-02-04T00:00:00"/>
    <d v="2025-06-02T17:37:25"/>
    <x v="1392"/>
    <n v="11.4"/>
    <s v="Overloaded"/>
    <n v="6"/>
    <x v="1"/>
    <n v="8.9"/>
    <x v="3"/>
    <n v="87"/>
    <x v="1"/>
    <n v="11559"/>
    <x v="1"/>
    <x v="47"/>
    <x v="1"/>
    <x v="0"/>
    <s v=" Build treatment nation.  "/>
    <s v="Build treatment nation."/>
  </r>
  <r>
    <n v="19393"/>
    <s v="melanie"/>
    <x v="27"/>
    <x v="1"/>
    <x v="2"/>
    <d v="2018-07-19T00:00:00"/>
    <d v="2025-03-13T09:00:43"/>
    <x v="1926"/>
    <m/>
    <s v=""/>
    <n v="3"/>
    <x v="0"/>
    <n v="9"/>
    <x v="3"/>
    <n v="86"/>
    <x v="1"/>
    <n v="9461"/>
    <x v="2"/>
    <x v="15"/>
    <x v="1"/>
    <x v="1"/>
    <s v=" Drop available security.  "/>
    <s v="Drop available security."/>
  </r>
  <r>
    <n v="19394"/>
    <s v="Adam"/>
    <x v="18"/>
    <x v="1"/>
    <x v="3"/>
    <d v="2016-05-27T00:00:00"/>
    <d v="2025-05-05T19:39:47"/>
    <x v="3065"/>
    <n v="7.1"/>
    <s v="Normal"/>
    <n v="7"/>
    <x v="2"/>
    <n v="5.7"/>
    <x v="0"/>
    <n v="47"/>
    <x v="0"/>
    <n v="3318"/>
    <x v="0"/>
    <x v="48"/>
    <x v="1"/>
    <x v="0"/>
    <s v=" Begin wait well.  "/>
    <s v="Begin wait well."/>
  </r>
  <r>
    <n v="19395"/>
    <s v="Jocelyn"/>
    <x v="37"/>
    <x v="1"/>
    <x v="4"/>
    <d v="2023-05-10T00:00:00"/>
    <d v="2025-02-04T10:03:24"/>
    <x v="2752"/>
    <n v="4.0999999999999996"/>
    <s v="Unburdened"/>
    <n v="6"/>
    <x v="1"/>
    <n v="5.3"/>
    <x v="0"/>
    <n v="70"/>
    <x v="2"/>
    <n v="6392"/>
    <x v="3"/>
    <x v="30"/>
    <x v="0"/>
    <x v="0"/>
    <s v=" Direction us economy.  "/>
    <s v="Direction us economy."/>
  </r>
  <r>
    <n v="19396"/>
    <s v="William"/>
    <x v="11"/>
    <x v="1"/>
    <x v="0"/>
    <d v="2020-03-21T00:00:00"/>
    <d v="2025-06-03T13:47:37"/>
    <x v="439"/>
    <n v="10.7"/>
    <s v="Overloaded"/>
    <n v="9"/>
    <x v="2"/>
    <n v="5.7"/>
    <x v="0"/>
    <m/>
    <x v="4"/>
    <n v="11433"/>
    <x v="1"/>
    <x v="43"/>
    <x v="1"/>
    <x v="0"/>
    <s v=" Receive.  "/>
    <s v="Receive."/>
  </r>
  <r>
    <n v="19397"/>
    <s v="cindy"/>
    <x v="28"/>
    <x v="0"/>
    <x v="4"/>
    <d v="2015-09-25T00:00:00"/>
    <d v="2025-01-06T09:22:43"/>
    <x v="2727"/>
    <n v="8.3000000000000007"/>
    <s v="Normal"/>
    <n v="3"/>
    <x v="0"/>
    <n v="8.3000000000000007"/>
    <x v="3"/>
    <n v="82"/>
    <x v="2"/>
    <n v="8377"/>
    <x v="2"/>
    <x v="19"/>
    <x v="1"/>
    <x v="0"/>
    <s v=" Majority manage.  "/>
    <s v="Majority manage."/>
  </r>
  <r>
    <n v="19398"/>
    <s v="alejandro"/>
    <x v="21"/>
    <x v="2"/>
    <x v="4"/>
    <d v="2017-06-30T00:00:00"/>
    <d v="2025-06-02T07:34:43"/>
    <x v="2426"/>
    <m/>
    <s v=""/>
    <n v="2"/>
    <x v="0"/>
    <n v="4.4000000000000004"/>
    <x v="0"/>
    <n v="68"/>
    <x v="3"/>
    <n v="14701"/>
    <x v="1"/>
    <x v="11"/>
    <x v="0"/>
    <x v="1"/>
    <s v=" Customer door detail bit.  "/>
    <s v="Customer door detail bit."/>
  </r>
  <r>
    <n v="19399"/>
    <s v="Albert"/>
    <x v="22"/>
    <x v="2"/>
    <x v="3"/>
    <d v="2023-07-31T00:00:00"/>
    <d v="2025-04-18T05:47:35"/>
    <x v="3165"/>
    <n v="10.6"/>
    <s v="Overloaded"/>
    <n v="8"/>
    <x v="2"/>
    <n v="6.6"/>
    <x v="1"/>
    <n v="89"/>
    <x v="1"/>
    <n v="5332"/>
    <x v="3"/>
    <x v="43"/>
    <x v="1"/>
    <x v="1"/>
    <s v=" Police need tax.  "/>
    <s v="Police need tax."/>
  </r>
  <r>
    <n v="19400"/>
    <s v="Justin"/>
    <x v="8"/>
    <x v="1"/>
    <x v="4"/>
    <d v="2024-02-28T00:00:00"/>
    <d v="2025-05-05T18:57:18"/>
    <x v="1055"/>
    <n v="8.1999999999999993"/>
    <s v="Normal"/>
    <n v="4"/>
    <x v="1"/>
    <n v="8.8000000000000007"/>
    <x v="3"/>
    <n v="76"/>
    <x v="2"/>
    <n v="10372"/>
    <x v="1"/>
    <x v="56"/>
    <x v="1"/>
    <x v="0"/>
    <s v=" Shoulder different.  "/>
    <s v="Shoulder different."/>
  </r>
  <r>
    <n v="19401"/>
    <s v="Mary"/>
    <x v="17"/>
    <x v="0"/>
    <x v="3"/>
    <d v="2023-09-15T00:00:00"/>
    <d v="2025-04-23T16:30:56"/>
    <x v="1332"/>
    <n v="9.1"/>
    <s v="Normal"/>
    <n v="2"/>
    <x v="0"/>
    <n v="5.9"/>
    <x v="0"/>
    <n v="58"/>
    <x v="3"/>
    <n v="4362"/>
    <x v="0"/>
    <x v="15"/>
    <x v="1"/>
    <x v="0"/>
    <s v=" Society condition.  "/>
    <s v="Society condition."/>
  </r>
  <r>
    <n v="19402"/>
    <s v="Shelby"/>
    <x v="20"/>
    <x v="1"/>
    <x v="5"/>
    <d v="2015-10-01T00:00:00"/>
    <d v="2025-03-19T04:17:02"/>
    <x v="3166"/>
    <n v="8.6"/>
    <s v="Normal"/>
    <n v="3"/>
    <x v="0"/>
    <n v="8"/>
    <x v="3"/>
    <n v="50"/>
    <x v="3"/>
    <n v="13522"/>
    <x v="1"/>
    <x v="5"/>
    <x v="1"/>
    <x v="0"/>
    <s v=" Figure available case may.  "/>
    <s v="Figure available case may."/>
  </r>
  <r>
    <n v="19403"/>
    <s v="Kyle"/>
    <x v="2"/>
    <x v="1"/>
    <x v="2"/>
    <d v="2018-08-21T00:00:00"/>
    <d v="2025-02-26T21:12:40"/>
    <x v="446"/>
    <n v="7"/>
    <s v="Normal"/>
    <n v="4"/>
    <x v="1"/>
    <n v="8.6999999999999993"/>
    <x v="3"/>
    <n v="89"/>
    <x v="1"/>
    <n v="4624"/>
    <x v="0"/>
    <x v="49"/>
    <x v="1"/>
    <x v="0"/>
    <s v=" Position institution.  "/>
    <s v="Position institution."/>
  </r>
  <r>
    <n v="19404"/>
    <s v="Sheri"/>
    <x v="33"/>
    <x v="0"/>
    <x v="5"/>
    <d v="2022-01-08T00:00:00"/>
    <d v="2025-07-11T22:47:21"/>
    <x v="732"/>
    <n v="11.5"/>
    <s v="Overloaded"/>
    <n v="5"/>
    <x v="1"/>
    <n v="4.0999999999999996"/>
    <x v="0"/>
    <n v="79"/>
    <x v="2"/>
    <n v="14749"/>
    <x v="1"/>
    <x v="29"/>
    <x v="1"/>
    <x v="1"/>
    <s v=" Out send husband.  "/>
    <s v="Out send husband."/>
  </r>
  <r>
    <n v="19405"/>
    <s v="Gabriella"/>
    <x v="34"/>
    <x v="0"/>
    <x v="2"/>
    <d v="2021-09-26T00:00:00"/>
    <d v="2025-04-02T02:56:44"/>
    <x v="1668"/>
    <n v="4.0999999999999996"/>
    <s v="Unburdened"/>
    <n v="2"/>
    <x v="0"/>
    <n v="7.1"/>
    <x v="1"/>
    <m/>
    <x v="4"/>
    <n v="2148"/>
    <x v="0"/>
    <x v="37"/>
    <x v="1"/>
    <x v="1"/>
    <s v=" Wish trip.  "/>
    <s v="Wish trip."/>
  </r>
  <r>
    <n v="19406"/>
    <s v="Ronald"/>
    <x v="6"/>
    <x v="2"/>
    <x v="3"/>
    <d v="2015-09-10T00:00:00"/>
    <d v="2025-02-26T06:43:25"/>
    <x v="3166"/>
    <n v="7.7"/>
    <s v="Normal"/>
    <n v="6"/>
    <x v="1"/>
    <n v="6.5"/>
    <x v="1"/>
    <n v="90"/>
    <x v="1"/>
    <n v="9975"/>
    <x v="2"/>
    <x v="57"/>
    <x v="1"/>
    <x v="1"/>
    <s v=" Sell offer worker.  "/>
    <s v="Sell offer worker."/>
  </r>
  <r>
    <n v="19407"/>
    <s v="Kayla"/>
    <x v="39"/>
    <x v="0"/>
    <x v="4"/>
    <d v="2022-04-08T00:00:00"/>
    <d v="2025-03-08T10:07:28"/>
    <x v="2491"/>
    <n v="11.7"/>
    <s v="Overloaded"/>
    <n v="8"/>
    <x v="2"/>
    <n v="5.5"/>
    <x v="0"/>
    <n v="95"/>
    <x v="1"/>
    <n v="11889"/>
    <x v="1"/>
    <x v="9"/>
    <x v="0"/>
    <x v="1"/>
    <s v=" Job trial drop.  "/>
    <s v="Job trial drop."/>
  </r>
  <r>
    <n v="19408"/>
    <s v="Kevin"/>
    <x v="1"/>
    <x v="1"/>
    <x v="5"/>
    <d v="2016-01-17T00:00:00"/>
    <d v="2025-03-14T12:26:29"/>
    <x v="1482"/>
    <n v="6.6"/>
    <s v="Unburdened"/>
    <n v="8"/>
    <x v="2"/>
    <m/>
    <x v="2"/>
    <n v="84"/>
    <x v="2"/>
    <n v="2865"/>
    <x v="0"/>
    <x v="48"/>
    <x v="1"/>
    <x v="0"/>
    <s v=" Avoid lawyer seat.  "/>
    <s v="Avoid lawyer seat."/>
  </r>
  <r>
    <n v="19409"/>
    <s v="Michael"/>
    <x v="3"/>
    <x v="2"/>
    <x v="2"/>
    <d v="2015-10-13T00:00:00"/>
    <d v="2025-05-07T11:14:23"/>
    <x v="22"/>
    <n v="9.6999999999999993"/>
    <s v="Normal"/>
    <n v="3"/>
    <x v="0"/>
    <n v="4.2"/>
    <x v="0"/>
    <n v="60"/>
    <x v="3"/>
    <n v="3723"/>
    <x v="0"/>
    <x v="37"/>
    <x v="1"/>
    <x v="1"/>
    <s v=" Work piece.  "/>
    <s v="Work piece."/>
  </r>
  <r>
    <n v="19410"/>
    <s v="Mary"/>
    <x v="24"/>
    <x v="0"/>
    <x v="3"/>
    <d v="2016-12-29T00:00:00"/>
    <d v="2025-03-24T18:36:32"/>
    <x v="1867"/>
    <n v="4.7"/>
    <s v="Unburdened"/>
    <n v="1"/>
    <x v="0"/>
    <n v="6.4"/>
    <x v="1"/>
    <n v="85"/>
    <x v="1"/>
    <n v="12338"/>
    <x v="1"/>
    <x v="56"/>
    <x v="1"/>
    <x v="1"/>
    <s v=" Travel.  "/>
    <s v="Travel."/>
  </r>
  <r>
    <n v="19411"/>
    <s v="Toni"/>
    <x v="19"/>
    <x v="0"/>
    <x v="2"/>
    <d v="2021-10-30T00:00:00"/>
    <d v="2025-04-11T18:06:41"/>
    <x v="40"/>
    <n v="8.8000000000000007"/>
    <s v="Normal"/>
    <n v="8"/>
    <x v="2"/>
    <n v="7.9"/>
    <x v="1"/>
    <n v="44"/>
    <x v="0"/>
    <n v="6209"/>
    <x v="3"/>
    <x v="13"/>
    <x v="1"/>
    <x v="0"/>
    <s v=" State entire.  "/>
    <s v="State entire."/>
  </r>
  <r>
    <n v="19412"/>
    <s v="Emily"/>
    <x v="3"/>
    <x v="1"/>
    <x v="5"/>
    <d v="2018-04-30T00:00:00"/>
    <d v="2025-02-09T07:40:19"/>
    <x v="954"/>
    <n v="9.1999999999999993"/>
    <s v="Normal"/>
    <n v="6"/>
    <x v="1"/>
    <n v="5.4"/>
    <x v="0"/>
    <n v="46"/>
    <x v="0"/>
    <n v="10595"/>
    <x v="1"/>
    <x v="49"/>
    <x v="1"/>
    <x v="0"/>
    <s v=" Sing region.  "/>
    <s v="Sing region."/>
  </r>
  <r>
    <n v="19413"/>
    <s v="michael"/>
    <x v="34"/>
    <x v="0"/>
    <x v="3"/>
    <d v="2018-04-15T00:00:00"/>
    <d v="2025-06-19T01:28:29"/>
    <x v="2143"/>
    <n v="6.7"/>
    <s v="Unburdened"/>
    <n v="5"/>
    <x v="1"/>
    <n v="7"/>
    <x v="1"/>
    <n v="48"/>
    <x v="0"/>
    <n v="9208"/>
    <x v="2"/>
    <x v="42"/>
    <x v="1"/>
    <x v="0"/>
    <s v=" Discuss might.  "/>
    <s v="Discuss might."/>
  </r>
  <r>
    <n v="19414"/>
    <s v="alexander"/>
    <x v="15"/>
    <x v="2"/>
    <x v="5"/>
    <d v="2022-09-29T00:00:00"/>
    <d v="2025-05-02T11:43:09"/>
    <x v="3153"/>
    <n v="9.5"/>
    <s v="Normal"/>
    <n v="9"/>
    <x v="2"/>
    <n v="7.4"/>
    <x v="1"/>
    <n v="48"/>
    <x v="0"/>
    <n v="3705"/>
    <x v="0"/>
    <x v="22"/>
    <x v="1"/>
    <x v="1"/>
    <s v=" Writer word within.  "/>
    <s v="Writer word within."/>
  </r>
  <r>
    <n v="19415"/>
    <s v="Anthony"/>
    <x v="8"/>
    <x v="0"/>
    <x v="2"/>
    <d v="2016-06-28T00:00:00"/>
    <d v="2025-01-24T21:13:10"/>
    <x v="2279"/>
    <n v="10.3"/>
    <s v="Overloaded"/>
    <n v="3"/>
    <x v="0"/>
    <n v="5"/>
    <x v="0"/>
    <n v="88"/>
    <x v="1"/>
    <n v="9066"/>
    <x v="2"/>
    <x v="35"/>
    <x v="1"/>
    <x v="1"/>
    <s v=" Thank involve.  "/>
    <s v="Thank involve."/>
  </r>
  <r>
    <n v="19416"/>
    <s v="Cassidy"/>
    <x v="25"/>
    <x v="2"/>
    <x v="3"/>
    <d v="2017-02-07T00:00:00"/>
    <d v="2025-05-10T01:55:19"/>
    <x v="526"/>
    <n v="7.4"/>
    <s v="Normal"/>
    <n v="8"/>
    <x v="2"/>
    <n v="4.8"/>
    <x v="0"/>
    <n v="54"/>
    <x v="3"/>
    <n v="2479"/>
    <x v="0"/>
    <x v="59"/>
    <x v="1"/>
    <x v="0"/>
    <s v=" Son idea data.  "/>
    <s v="Son idea data."/>
  </r>
  <r>
    <n v="19417"/>
    <s v="Joseph"/>
    <x v="11"/>
    <x v="2"/>
    <x v="0"/>
    <d v="2024-05-03T00:00:00"/>
    <d v="2025-01-28T03:28:56"/>
    <x v="201"/>
    <n v="10.4"/>
    <s v="Overloaded"/>
    <n v="2"/>
    <x v="0"/>
    <n v="7.4"/>
    <x v="1"/>
    <n v="77"/>
    <x v="2"/>
    <n v="5452"/>
    <x v="3"/>
    <x v="26"/>
    <x v="1"/>
    <x v="0"/>
    <s v=" Use quickly get.  "/>
    <s v="Use quickly get."/>
  </r>
  <r>
    <n v="19418"/>
    <s v="Justin"/>
    <x v="19"/>
    <x v="0"/>
    <x v="5"/>
    <d v="2016-01-08T00:00:00"/>
    <d v="2025-01-08T00:49:52"/>
    <x v="606"/>
    <n v="6.7"/>
    <s v="Unburdened"/>
    <n v="1"/>
    <x v="0"/>
    <n v="5.5"/>
    <x v="0"/>
    <n v="75"/>
    <x v="2"/>
    <n v="11643"/>
    <x v="1"/>
    <x v="54"/>
    <x v="0"/>
    <x v="1"/>
    <s v=" Rather Mr include.  "/>
    <s v="Rather Mr include."/>
  </r>
  <r>
    <n v="19419"/>
    <s v="Megan"/>
    <x v="31"/>
    <x v="1"/>
    <x v="2"/>
    <d v="2016-03-12T00:00:00"/>
    <d v="2025-01-13T05:01:17"/>
    <x v="3150"/>
    <n v="4.7"/>
    <s v="Unburdened"/>
    <n v="4"/>
    <x v="1"/>
    <n v="8.6"/>
    <x v="3"/>
    <n v="69"/>
    <x v="3"/>
    <n v="9598"/>
    <x v="2"/>
    <x v="44"/>
    <x v="0"/>
    <x v="0"/>
    <s v=" Drug hour.  "/>
    <s v="Drug hour."/>
  </r>
  <r>
    <n v="19420"/>
    <s v="Diana"/>
    <x v="0"/>
    <x v="1"/>
    <x v="3"/>
    <d v="2018-08-31T00:00:00"/>
    <d v="2025-04-21T03:10:00"/>
    <x v="1745"/>
    <n v="10.9"/>
    <s v="Overloaded"/>
    <n v="6"/>
    <x v="1"/>
    <n v="8.1"/>
    <x v="3"/>
    <n v="86"/>
    <x v="1"/>
    <n v="5867"/>
    <x v="3"/>
    <x v="19"/>
    <x v="1"/>
    <x v="1"/>
    <s v=" Data benefit great candidate.  "/>
    <s v="Data benefit great candidate."/>
  </r>
  <r>
    <n v="19421"/>
    <s v="Sean"/>
    <x v="12"/>
    <x v="1"/>
    <x v="0"/>
    <d v="2016-10-16T00:00:00"/>
    <d v="2025-01-11T15:22:42"/>
    <x v="2751"/>
    <n v="6.7"/>
    <s v="Unburdened"/>
    <n v="5"/>
    <x v="1"/>
    <n v="6.5"/>
    <x v="1"/>
    <n v="88"/>
    <x v="1"/>
    <n v="9340"/>
    <x v="2"/>
    <x v="40"/>
    <x v="0"/>
    <x v="0"/>
    <s v=" Seven traditional.  "/>
    <s v="Seven traditional."/>
  </r>
  <r>
    <n v="19422"/>
    <s v="Raymond"/>
    <x v="11"/>
    <x v="1"/>
    <x v="0"/>
    <d v="2016-02-29T00:00:00"/>
    <d v="2025-02-19T20:31:51"/>
    <x v="1929"/>
    <n v="6.6"/>
    <s v="Unburdened"/>
    <n v="7"/>
    <x v="2"/>
    <n v="7.6"/>
    <x v="1"/>
    <n v="92"/>
    <x v="1"/>
    <n v="12705"/>
    <x v="1"/>
    <x v="11"/>
    <x v="0"/>
    <x v="1"/>
    <s v=" Question behavior.  "/>
    <s v="Question behavior."/>
  </r>
  <r>
    <n v="19423"/>
    <s v="Kevin"/>
    <x v="20"/>
    <x v="2"/>
    <x v="3"/>
    <d v="2023-03-04T00:00:00"/>
    <d v="2025-02-12T21:01:29"/>
    <x v="2197"/>
    <n v="4.5999999999999996"/>
    <s v="Unburdened"/>
    <n v="9"/>
    <x v="2"/>
    <n v="8.4"/>
    <x v="3"/>
    <n v="83"/>
    <x v="2"/>
    <n v="10193"/>
    <x v="1"/>
    <x v="13"/>
    <x v="1"/>
    <x v="1"/>
    <s v=" Street close decade.  "/>
    <s v="Street close decade."/>
  </r>
  <r>
    <n v="19424"/>
    <s v="nichole"/>
    <x v="37"/>
    <x v="2"/>
    <x v="3"/>
    <d v="2022-09-07T00:00:00"/>
    <d v="2025-01-16T20:59:08"/>
    <x v="3167"/>
    <n v="7.9"/>
    <s v="Normal"/>
    <n v="5"/>
    <x v="1"/>
    <n v="5.6"/>
    <x v="0"/>
    <n v="42"/>
    <x v="0"/>
    <n v="3714"/>
    <x v="0"/>
    <x v="38"/>
    <x v="1"/>
    <x v="0"/>
    <s v=" Pattern strong structure notice.  "/>
    <s v="Pattern strong structure notice."/>
  </r>
  <r>
    <n v="19425"/>
    <s v="Andrew"/>
    <x v="24"/>
    <x v="0"/>
    <x v="2"/>
    <d v="2020-04-01T00:00:00"/>
    <d v="2025-06-12T20:18:12"/>
    <x v="917"/>
    <n v="10"/>
    <s v="Normal"/>
    <n v="5"/>
    <x v="1"/>
    <n v="4.4000000000000004"/>
    <x v="0"/>
    <n v="81"/>
    <x v="2"/>
    <n v="2113"/>
    <x v="0"/>
    <x v="4"/>
    <x v="1"/>
    <x v="1"/>
    <s v=" I will.  "/>
    <s v="I will."/>
  </r>
  <r>
    <n v="19426"/>
    <s v="Lauren"/>
    <x v="8"/>
    <x v="2"/>
    <x v="5"/>
    <d v="2016-05-18T00:00:00"/>
    <d v="2025-01-24T03:09:18"/>
    <x v="489"/>
    <n v="7.1"/>
    <s v="Normal"/>
    <n v="5"/>
    <x v="1"/>
    <n v="5.6"/>
    <x v="0"/>
    <n v="65"/>
    <x v="3"/>
    <n v="13092"/>
    <x v="1"/>
    <x v="2"/>
    <x v="1"/>
    <x v="1"/>
    <s v=" Increase appear.  "/>
    <s v="Increase appear."/>
  </r>
  <r>
    <n v="19427"/>
    <s v="Michael"/>
    <x v="34"/>
    <x v="2"/>
    <x v="4"/>
    <d v="2017-09-27T00:00:00"/>
    <d v="2025-05-28T07:22:23"/>
    <x v="2518"/>
    <n v="11.8"/>
    <s v="Overloaded"/>
    <n v="2"/>
    <x v="0"/>
    <n v="4.9000000000000004"/>
    <x v="0"/>
    <n v="51"/>
    <x v="3"/>
    <n v="8032"/>
    <x v="2"/>
    <x v="25"/>
    <x v="1"/>
    <x v="1"/>
    <s v=" Whole to ahead especially.  "/>
    <s v="Whole to ahead especially."/>
  </r>
  <r>
    <n v="19428"/>
    <s v="Henry"/>
    <x v="14"/>
    <x v="2"/>
    <x v="3"/>
    <d v="2016-06-10T00:00:00"/>
    <d v="2025-04-27T02:03:20"/>
    <x v="2103"/>
    <n v="10.7"/>
    <s v="Overloaded"/>
    <n v="4"/>
    <x v="1"/>
    <n v="7.2"/>
    <x v="1"/>
    <n v="61"/>
    <x v="3"/>
    <n v="9486"/>
    <x v="2"/>
    <x v="10"/>
    <x v="0"/>
    <x v="1"/>
    <s v=" Raise manager.  "/>
    <s v="Raise manager."/>
  </r>
  <r>
    <n v="19429"/>
    <s v="Matthew"/>
    <x v="7"/>
    <x v="1"/>
    <x v="2"/>
    <d v="2018-04-08T00:00:00"/>
    <d v="2025-04-26T03:45:24"/>
    <x v="1126"/>
    <n v="7"/>
    <s v="Normal"/>
    <n v="2"/>
    <x v="0"/>
    <n v="8.8000000000000007"/>
    <x v="3"/>
    <n v="58"/>
    <x v="3"/>
    <n v="12845"/>
    <x v="1"/>
    <x v="33"/>
    <x v="0"/>
    <x v="1"/>
    <s v=" Our decide hit.  "/>
    <s v="Our decide hit."/>
  </r>
  <r>
    <n v="19430"/>
    <s v="Michael"/>
    <x v="9"/>
    <x v="0"/>
    <x v="5"/>
    <d v="2024-02-16T00:00:00"/>
    <d v="2025-01-13T03:42:23"/>
    <x v="974"/>
    <n v="5.4"/>
    <s v="Unburdened"/>
    <n v="8"/>
    <x v="2"/>
    <n v="9"/>
    <x v="3"/>
    <n v="97"/>
    <x v="1"/>
    <n v="3800"/>
    <x v="0"/>
    <x v="57"/>
    <x v="1"/>
    <x v="0"/>
    <s v=" Tough board read.  "/>
    <s v="Tough board read."/>
  </r>
  <r>
    <n v="19431"/>
    <s v="Andrea"/>
    <x v="31"/>
    <x v="0"/>
    <x v="5"/>
    <d v="2017-01-24T00:00:00"/>
    <d v="2025-03-20T15:56:47"/>
    <x v="1716"/>
    <n v="6.1"/>
    <s v="Unburdened"/>
    <n v="9"/>
    <x v="2"/>
    <n v="4.2"/>
    <x v="0"/>
    <n v="89"/>
    <x v="1"/>
    <n v="5706"/>
    <x v="3"/>
    <x v="27"/>
    <x v="1"/>
    <x v="0"/>
    <s v=" However need.  "/>
    <s v="However need."/>
  </r>
  <r>
    <n v="19432"/>
    <s v="Ryan"/>
    <x v="18"/>
    <x v="2"/>
    <x v="3"/>
    <d v="2022-07-07T00:00:00"/>
    <d v="2025-01-19T19:08:13"/>
    <x v="901"/>
    <n v="6.4"/>
    <s v="Unburdened"/>
    <n v="6"/>
    <x v="1"/>
    <n v="5.9"/>
    <x v="0"/>
    <n v="51"/>
    <x v="3"/>
    <n v="9193"/>
    <x v="2"/>
    <x v="4"/>
    <x v="1"/>
    <x v="1"/>
    <s v=" Usually.  "/>
    <s v="Usually."/>
  </r>
  <r>
    <n v="19433"/>
    <s v="Katherine"/>
    <x v="3"/>
    <x v="0"/>
    <x v="3"/>
    <d v="2020-04-17T00:00:00"/>
    <d v="2025-03-17T17:33:09"/>
    <x v="2377"/>
    <n v="7.8"/>
    <s v="Normal"/>
    <n v="4"/>
    <x v="1"/>
    <n v="7.2"/>
    <x v="1"/>
    <n v="74"/>
    <x v="2"/>
    <n v="5712"/>
    <x v="3"/>
    <x v="6"/>
    <x v="1"/>
    <x v="1"/>
    <s v=" Hospital daughter rate.  "/>
    <s v="Hospital daughter rate."/>
  </r>
  <r>
    <n v="19434"/>
    <s v="Kimberly"/>
    <x v="2"/>
    <x v="2"/>
    <x v="3"/>
    <d v="2022-01-31T00:00:00"/>
    <d v="2025-04-20T12:52:03"/>
    <x v="1905"/>
    <n v="10.7"/>
    <s v="Overloaded"/>
    <n v="6"/>
    <x v="1"/>
    <n v="7.4"/>
    <x v="1"/>
    <n v="58"/>
    <x v="3"/>
    <n v="12320"/>
    <x v="1"/>
    <x v="45"/>
    <x v="1"/>
    <x v="1"/>
    <s v=" Big direction free.  "/>
    <s v="Big direction free."/>
  </r>
  <r>
    <n v="19435"/>
    <s v="Sara"/>
    <x v="9"/>
    <x v="2"/>
    <x v="5"/>
    <d v="2020-04-10T00:00:00"/>
    <d v="2025-02-27T03:30:25"/>
    <x v="719"/>
    <n v="9.6"/>
    <s v="Normal"/>
    <n v="5"/>
    <x v="1"/>
    <n v="4.5999999999999996"/>
    <x v="0"/>
    <n v="88"/>
    <x v="1"/>
    <n v="3454"/>
    <x v="0"/>
    <x v="12"/>
    <x v="1"/>
    <x v="1"/>
    <s v=" Citizen item.  "/>
    <s v="Citizen item."/>
  </r>
  <r>
    <n v="19436"/>
    <s v="Kim"/>
    <x v="24"/>
    <x v="2"/>
    <x v="4"/>
    <d v="2016-06-20T00:00:00"/>
    <d v="2025-05-07T21:46:39"/>
    <x v="2103"/>
    <n v="5.2"/>
    <s v="Unburdened"/>
    <n v="3"/>
    <x v="0"/>
    <n v="4"/>
    <x v="0"/>
    <n v="44"/>
    <x v="0"/>
    <n v="11083"/>
    <x v="1"/>
    <x v="3"/>
    <x v="1"/>
    <x v="1"/>
    <s v=" Lay officer.  "/>
    <s v="Lay officer."/>
  </r>
  <r>
    <n v="19437"/>
    <s v="Kenneth"/>
    <x v="12"/>
    <x v="1"/>
    <x v="2"/>
    <d v="2017-04-08T00:00:00"/>
    <d v="2025-02-15T05:09:46"/>
    <x v="2178"/>
    <n v="9.4"/>
    <s v="Normal"/>
    <n v="2"/>
    <x v="0"/>
    <n v="6"/>
    <x v="1"/>
    <n v="71"/>
    <x v="2"/>
    <n v="14622"/>
    <x v="1"/>
    <x v="10"/>
    <x v="0"/>
    <x v="0"/>
    <s v=" Professor customer open.  "/>
    <s v="Professor customer open."/>
  </r>
  <r>
    <n v="19438"/>
    <s v="James"/>
    <x v="32"/>
    <x v="1"/>
    <x v="3"/>
    <d v="2017-01-25T00:00:00"/>
    <d v="2025-06-04T16:20:09"/>
    <x v="2389"/>
    <n v="10.199999999999999"/>
    <s v="Overloaded"/>
    <n v="9"/>
    <x v="2"/>
    <n v="5.0999999999999996"/>
    <x v="0"/>
    <n v="56"/>
    <x v="3"/>
    <n v="2781"/>
    <x v="0"/>
    <x v="35"/>
    <x v="1"/>
    <x v="0"/>
    <s v=" Impact analysis speak room.  "/>
    <s v="Impact analysis speak room."/>
  </r>
  <r>
    <n v="19439"/>
    <s v="Anna"/>
    <x v="6"/>
    <x v="2"/>
    <x v="2"/>
    <d v="2018-02-13T00:00:00"/>
    <d v="2025-03-02T11:46:57"/>
    <x v="3168"/>
    <n v="7.1"/>
    <s v="Normal"/>
    <n v="3"/>
    <x v="0"/>
    <n v="8.6999999999999993"/>
    <x v="3"/>
    <m/>
    <x v="4"/>
    <n v="13469"/>
    <x v="1"/>
    <x v="50"/>
    <x v="0"/>
    <x v="0"/>
    <s v=" Exist simply.  "/>
    <s v="Exist simply."/>
  </r>
  <r>
    <n v="19440"/>
    <s v="Glen"/>
    <x v="38"/>
    <x v="2"/>
    <x v="4"/>
    <d v="2022-08-18T00:00:00"/>
    <d v="2025-01-07T11:11:00"/>
    <x v="2059"/>
    <n v="11.4"/>
    <s v="Overloaded"/>
    <n v="7"/>
    <x v="2"/>
    <n v="4.5"/>
    <x v="0"/>
    <n v="57"/>
    <x v="3"/>
    <n v="10451"/>
    <x v="1"/>
    <x v="25"/>
    <x v="1"/>
    <x v="1"/>
    <s v=" Seven save order.  "/>
    <s v="Seven save order."/>
  </r>
  <r>
    <n v="19441"/>
    <s v="robert"/>
    <x v="19"/>
    <x v="1"/>
    <x v="4"/>
    <d v="2024-03-31T00:00:00"/>
    <d v="2025-04-02T01:36:43"/>
    <x v="1783"/>
    <n v="6"/>
    <s v="Unburdened"/>
    <n v="9"/>
    <x v="2"/>
    <n v="5.5"/>
    <x v="0"/>
    <n v="57"/>
    <x v="3"/>
    <n v="10225"/>
    <x v="1"/>
    <x v="18"/>
    <x v="1"/>
    <x v="1"/>
    <s v=" Agree sing leg.  "/>
    <s v="Agree sing leg."/>
  </r>
  <r>
    <n v="19442"/>
    <s v="Andre"/>
    <x v="31"/>
    <x v="1"/>
    <x v="4"/>
    <d v="2018-04-03T00:00:00"/>
    <d v="2025-06-18T07:58:17"/>
    <x v="1584"/>
    <n v="5.4"/>
    <s v="Unburdened"/>
    <n v="6"/>
    <x v="1"/>
    <n v="8.3000000000000007"/>
    <x v="3"/>
    <n v="79"/>
    <x v="2"/>
    <n v="5082"/>
    <x v="3"/>
    <x v="36"/>
    <x v="1"/>
    <x v="0"/>
    <s v=" Soon score air.  "/>
    <s v="Soon score air."/>
  </r>
  <r>
    <n v="19443"/>
    <s v="Deborah"/>
    <x v="15"/>
    <x v="2"/>
    <x v="1"/>
    <d v="2019-09-17T00:00:00"/>
    <d v="2025-05-29T18:11:49"/>
    <x v="99"/>
    <n v="8.6999999999999993"/>
    <s v="Normal"/>
    <n v="5"/>
    <x v="1"/>
    <n v="6.5"/>
    <x v="1"/>
    <n v="60"/>
    <x v="3"/>
    <n v="4369"/>
    <x v="0"/>
    <x v="12"/>
    <x v="1"/>
    <x v="0"/>
    <s v=" Thus perhaps training.  "/>
    <s v="Thus perhaps training."/>
  </r>
  <r>
    <n v="19444"/>
    <s v="Thomas"/>
    <x v="4"/>
    <x v="1"/>
    <x v="5"/>
    <d v="2020-05-08T00:00:00"/>
    <d v="2025-05-11T14:49:14"/>
    <x v="1357"/>
    <n v="10.199999999999999"/>
    <s v="Overloaded"/>
    <n v="4"/>
    <x v="1"/>
    <n v="8.4"/>
    <x v="3"/>
    <n v="97"/>
    <x v="1"/>
    <n v="8197"/>
    <x v="2"/>
    <x v="17"/>
    <x v="0"/>
    <x v="0"/>
    <s v=" Whole thousand why.  "/>
    <s v="Whole thousand why."/>
  </r>
  <r>
    <n v="19445"/>
    <s v="John"/>
    <x v="22"/>
    <x v="2"/>
    <x v="4"/>
    <d v="2018-11-19T00:00:00"/>
    <d v="2025-05-12T15:40:52"/>
    <x v="686"/>
    <n v="4"/>
    <s v="Unburdened"/>
    <n v="4"/>
    <x v="1"/>
    <n v="6.7"/>
    <x v="1"/>
    <n v="45"/>
    <x v="0"/>
    <n v="7605"/>
    <x v="2"/>
    <x v="33"/>
    <x v="0"/>
    <x v="0"/>
    <s v=" Figure.  "/>
    <s v="Figure."/>
  </r>
  <r>
    <n v="19446"/>
    <s v="John"/>
    <x v="24"/>
    <x v="1"/>
    <x v="4"/>
    <d v="2021-10-14T00:00:00"/>
    <d v="2025-04-04T18:32:46"/>
    <x v="741"/>
    <n v="9.3000000000000007"/>
    <s v="Normal"/>
    <n v="4"/>
    <x v="1"/>
    <n v="8.9"/>
    <x v="3"/>
    <n v="40"/>
    <x v="0"/>
    <n v="8724"/>
    <x v="2"/>
    <x v="40"/>
    <x v="0"/>
    <x v="1"/>
    <s v=" Wear debate according.  "/>
    <s v="Wear debate according."/>
  </r>
  <r>
    <n v="19447"/>
    <s v="Thomas"/>
    <x v="21"/>
    <x v="2"/>
    <x v="3"/>
    <d v="2024-04-14T00:00:00"/>
    <d v="2025-05-01T23:33:24"/>
    <x v="3169"/>
    <n v="7.1"/>
    <s v="Normal"/>
    <n v="4"/>
    <x v="1"/>
    <n v="8.9"/>
    <x v="3"/>
    <n v="45"/>
    <x v="0"/>
    <n v="14025"/>
    <x v="1"/>
    <x v="50"/>
    <x v="0"/>
    <x v="1"/>
    <s v=" Nor know.  "/>
    <s v="Nor know."/>
  </r>
  <r>
    <n v="19448"/>
    <s v="Cassandra"/>
    <x v="20"/>
    <x v="1"/>
    <x v="2"/>
    <d v="2021-07-09T00:00:00"/>
    <d v="2025-03-13T14:05:24"/>
    <x v="2593"/>
    <n v="7.3"/>
    <s v="Normal"/>
    <n v="1"/>
    <x v="0"/>
    <n v="6.9"/>
    <x v="1"/>
    <m/>
    <x v="4"/>
    <n v="14932"/>
    <x v="1"/>
    <x v="40"/>
    <x v="0"/>
    <x v="0"/>
    <s v=" Thus effort walk.  "/>
    <s v="Thus effort walk."/>
  </r>
  <r>
    <n v="19449"/>
    <s v="David"/>
    <x v="18"/>
    <x v="0"/>
    <x v="4"/>
    <d v="2015-12-20T00:00:00"/>
    <d v="2025-06-21T13:23:46"/>
    <x v="2504"/>
    <n v="11.7"/>
    <s v="Overloaded"/>
    <n v="3"/>
    <x v="0"/>
    <n v="7.3"/>
    <x v="1"/>
    <n v="68"/>
    <x v="3"/>
    <n v="13148"/>
    <x v="1"/>
    <x v="6"/>
    <x v="1"/>
    <x v="0"/>
    <s v=" Education plan.  "/>
    <s v="Education plan."/>
  </r>
  <r>
    <n v="19450"/>
    <s v="Richard"/>
    <x v="5"/>
    <x v="2"/>
    <x v="4"/>
    <d v="2022-03-23T00:00:00"/>
    <d v="2025-07-07T13:29:22"/>
    <x v="2172"/>
    <n v="10.4"/>
    <s v="Overloaded"/>
    <n v="3"/>
    <x v="0"/>
    <m/>
    <x v="2"/>
    <n v="84"/>
    <x v="2"/>
    <n v="6584"/>
    <x v="3"/>
    <x v="47"/>
    <x v="1"/>
    <x v="1"/>
    <s v=" Table near leave religious.  "/>
    <s v="Table near leave religious."/>
  </r>
  <r>
    <n v="19451"/>
    <s v="Sandra"/>
    <x v="7"/>
    <x v="0"/>
    <x v="4"/>
    <d v="2023-03-26T00:00:00"/>
    <d v="2025-04-30T10:35:12"/>
    <x v="2403"/>
    <n v="8.1"/>
    <s v="Normal"/>
    <n v="8"/>
    <x v="2"/>
    <n v="4.7"/>
    <x v="0"/>
    <n v="54"/>
    <x v="3"/>
    <n v="3355"/>
    <x v="0"/>
    <x v="43"/>
    <x v="1"/>
    <x v="1"/>
    <s v=" All south myself.  "/>
    <s v="All south myself."/>
  </r>
  <r>
    <n v="19452"/>
    <s v="Aimee"/>
    <x v="0"/>
    <x v="0"/>
    <x v="0"/>
    <d v="2016-06-27T00:00:00"/>
    <d v="2025-06-28T23:55:35"/>
    <x v="606"/>
    <n v="7.7"/>
    <s v="Normal"/>
    <n v="6"/>
    <x v="1"/>
    <n v="5.9"/>
    <x v="0"/>
    <n v="46"/>
    <x v="0"/>
    <n v="4032"/>
    <x v="0"/>
    <x v="31"/>
    <x v="1"/>
    <x v="1"/>
    <s v=" List reduce leg.  "/>
    <s v="List reduce leg."/>
  </r>
  <r>
    <n v="19453"/>
    <s v="Amanda"/>
    <x v="35"/>
    <x v="1"/>
    <x v="0"/>
    <d v="2019-02-17T00:00:00"/>
    <d v="2025-04-21T20:45:05"/>
    <x v="396"/>
    <n v="11.3"/>
    <s v="Overloaded"/>
    <n v="1"/>
    <x v="0"/>
    <n v="6.5"/>
    <x v="1"/>
    <n v="90"/>
    <x v="1"/>
    <n v="10495"/>
    <x v="1"/>
    <x v="11"/>
    <x v="0"/>
    <x v="1"/>
    <s v=" Speak watch weight.  "/>
    <s v="Speak watch weight."/>
  </r>
  <r>
    <n v="19454"/>
    <s v="Jonathan"/>
    <x v="27"/>
    <x v="0"/>
    <x v="0"/>
    <d v="2017-11-22T00:00:00"/>
    <d v="2025-06-04T09:27:22"/>
    <x v="3170"/>
    <n v="10"/>
    <s v="Normal"/>
    <n v="6"/>
    <x v="1"/>
    <m/>
    <x v="2"/>
    <n v="52"/>
    <x v="3"/>
    <n v="12550"/>
    <x v="1"/>
    <x v="58"/>
    <x v="0"/>
    <x v="1"/>
    <s v=" Worker capital.  "/>
    <s v="Worker capital."/>
  </r>
  <r>
    <n v="19455"/>
    <s v="William"/>
    <x v="8"/>
    <x v="2"/>
    <x v="2"/>
    <d v="2023-04-20T00:00:00"/>
    <d v="2025-03-23T16:06:25"/>
    <x v="2216"/>
    <n v="4.3"/>
    <s v="Unburdened"/>
    <n v="7"/>
    <x v="2"/>
    <n v="4.0999999999999996"/>
    <x v="0"/>
    <m/>
    <x v="4"/>
    <n v="2549"/>
    <x v="0"/>
    <x v="16"/>
    <x v="1"/>
    <x v="0"/>
    <s v=" His color.  "/>
    <s v="His color."/>
  </r>
  <r>
    <n v="19456"/>
    <s v="Evan"/>
    <x v="21"/>
    <x v="1"/>
    <x v="3"/>
    <d v="2021-09-30T00:00:00"/>
    <d v="2025-05-04T23:04:24"/>
    <x v="417"/>
    <m/>
    <s v=""/>
    <n v="8"/>
    <x v="2"/>
    <n v="5.7"/>
    <x v="0"/>
    <n v="50"/>
    <x v="3"/>
    <n v="2978"/>
    <x v="0"/>
    <x v="12"/>
    <x v="1"/>
    <x v="1"/>
    <s v=" Ten key keep.  "/>
    <s v="Ten key keep."/>
  </r>
  <r>
    <n v="19457"/>
    <s v="Mark"/>
    <x v="38"/>
    <x v="1"/>
    <x v="0"/>
    <d v="2018-12-17T00:00:00"/>
    <d v="2025-04-07T18:08:28"/>
    <x v="2674"/>
    <n v="11.6"/>
    <s v="Overloaded"/>
    <n v="3"/>
    <x v="0"/>
    <n v="6"/>
    <x v="1"/>
    <n v="67"/>
    <x v="3"/>
    <n v="8804"/>
    <x v="2"/>
    <x v="20"/>
    <x v="1"/>
    <x v="1"/>
    <s v=" Resource sing.  "/>
    <s v="Resource sing."/>
  </r>
  <r>
    <n v="19458"/>
    <s v="Jessica"/>
    <x v="33"/>
    <x v="0"/>
    <x v="0"/>
    <d v="2020-09-02T00:00:00"/>
    <d v="2025-01-08T20:57:24"/>
    <x v="3144"/>
    <n v="8"/>
    <s v="Normal"/>
    <n v="5"/>
    <x v="1"/>
    <n v="4.9000000000000004"/>
    <x v="0"/>
    <n v="70"/>
    <x v="2"/>
    <n v="9216"/>
    <x v="2"/>
    <x v="55"/>
    <x v="1"/>
    <x v="1"/>
    <s v=" Real house might.  "/>
    <s v="Real house might."/>
  </r>
  <r>
    <n v="19459"/>
    <s v="Scott"/>
    <x v="22"/>
    <x v="0"/>
    <x v="3"/>
    <d v="2020-07-18T00:00:00"/>
    <d v="2025-04-11T22:15:13"/>
    <x v="281"/>
    <n v="4.7"/>
    <s v="Unburdened"/>
    <n v="4"/>
    <x v="1"/>
    <n v="8.6"/>
    <x v="3"/>
    <n v="77"/>
    <x v="2"/>
    <n v="10635"/>
    <x v="1"/>
    <x v="27"/>
    <x v="1"/>
    <x v="0"/>
    <s v=" Them let establish.  "/>
    <s v="Them let establish."/>
  </r>
  <r>
    <n v="19460"/>
    <s v="Deborah"/>
    <x v="34"/>
    <x v="0"/>
    <x v="0"/>
    <d v="2024-05-31T00:00:00"/>
    <d v="2025-01-17T22:24:47"/>
    <x v="2006"/>
    <n v="10.8"/>
    <s v="Overloaded"/>
    <n v="3"/>
    <x v="0"/>
    <n v="6.4"/>
    <x v="1"/>
    <n v="48"/>
    <x v="0"/>
    <n v="6723"/>
    <x v="3"/>
    <x v="18"/>
    <x v="1"/>
    <x v="0"/>
    <s v=" Size structure.  "/>
    <s v="Size structure."/>
  </r>
  <r>
    <n v="19461"/>
    <s v="Patricia"/>
    <x v="18"/>
    <x v="0"/>
    <x v="4"/>
    <d v="2022-12-01T00:00:00"/>
    <d v="2025-01-28T15:28:00"/>
    <x v="169"/>
    <n v="10"/>
    <s v="Normal"/>
    <n v="8"/>
    <x v="2"/>
    <n v="8.8000000000000007"/>
    <x v="3"/>
    <n v="59"/>
    <x v="3"/>
    <n v="13279"/>
    <x v="1"/>
    <x v="4"/>
    <x v="1"/>
    <x v="0"/>
    <s v=" Actually design before.  "/>
    <s v="Actually design before."/>
  </r>
  <r>
    <n v="19462"/>
    <s v="Vicki"/>
    <x v="35"/>
    <x v="0"/>
    <x v="3"/>
    <d v="2021-04-20T00:00:00"/>
    <d v="2025-06-25T17:13:24"/>
    <x v="2576"/>
    <n v="10.9"/>
    <s v="Overloaded"/>
    <n v="5"/>
    <x v="1"/>
    <n v="4.4000000000000004"/>
    <x v="0"/>
    <n v="91"/>
    <x v="1"/>
    <n v="2290"/>
    <x v="0"/>
    <x v="35"/>
    <x v="1"/>
    <x v="0"/>
    <s v=" Wide government.  "/>
    <s v="Wide government."/>
  </r>
  <r>
    <n v="19463"/>
    <s v="Miguel"/>
    <x v="12"/>
    <x v="1"/>
    <x v="4"/>
    <d v="2024-01-12T00:00:00"/>
    <d v="2025-01-21T20:28:48"/>
    <x v="3012"/>
    <n v="9.9"/>
    <s v="Normal"/>
    <n v="4"/>
    <x v="1"/>
    <n v="7.8"/>
    <x v="1"/>
    <n v="79"/>
    <x v="2"/>
    <n v="3926"/>
    <x v="0"/>
    <x v="51"/>
    <x v="1"/>
    <x v="1"/>
    <s v=" Stage.  "/>
    <s v="Stage."/>
  </r>
  <r>
    <n v="19464"/>
    <s v="Maria"/>
    <x v="26"/>
    <x v="2"/>
    <x v="4"/>
    <d v="2024-03-18T00:00:00"/>
    <d v="2025-04-22T09:49:49"/>
    <x v="3004"/>
    <n v="9.5"/>
    <s v="Normal"/>
    <n v="8"/>
    <x v="2"/>
    <n v="7.2"/>
    <x v="1"/>
    <n v="70"/>
    <x v="2"/>
    <n v="14453"/>
    <x v="1"/>
    <x v="1"/>
    <x v="1"/>
    <x v="0"/>
    <s v=" Security owner indicate wonder.  "/>
    <s v="Security owner indicate wonder."/>
  </r>
  <r>
    <n v="19465"/>
    <s v="Logan"/>
    <x v="4"/>
    <x v="2"/>
    <x v="3"/>
    <d v="2021-09-27T00:00:00"/>
    <d v="2025-01-14T16:58:47"/>
    <x v="2549"/>
    <n v="6.7"/>
    <s v="Unburdened"/>
    <n v="4"/>
    <x v="1"/>
    <n v="8.1"/>
    <x v="3"/>
    <n v="50"/>
    <x v="3"/>
    <n v="3261"/>
    <x v="0"/>
    <x v="42"/>
    <x v="1"/>
    <x v="0"/>
    <s v=" Office turn huge.  "/>
    <s v="Office turn huge."/>
  </r>
  <r>
    <n v="19466"/>
    <s v="Jessica"/>
    <x v="25"/>
    <x v="2"/>
    <x v="3"/>
    <d v="2017-04-23T00:00:00"/>
    <d v="2025-06-20T15:25:29"/>
    <x v="903"/>
    <n v="6.2"/>
    <s v="Unburdened"/>
    <n v="1"/>
    <x v="0"/>
    <n v="9"/>
    <x v="3"/>
    <n v="41"/>
    <x v="0"/>
    <n v="6583"/>
    <x v="3"/>
    <x v="43"/>
    <x v="1"/>
    <x v="1"/>
    <s v=" Run some population.  "/>
    <s v="Run some population."/>
  </r>
  <r>
    <n v="19467"/>
    <s v="Whitney"/>
    <x v="7"/>
    <x v="0"/>
    <x v="5"/>
    <d v="2016-10-12T00:00:00"/>
    <d v="2025-03-29T21:59:47"/>
    <x v="1965"/>
    <n v="4.4000000000000004"/>
    <s v="Unburdened"/>
    <n v="4"/>
    <x v="1"/>
    <n v="6.1"/>
    <x v="1"/>
    <n v="49"/>
    <x v="0"/>
    <n v="7412"/>
    <x v="3"/>
    <x v="23"/>
    <x v="1"/>
    <x v="0"/>
    <s v=" Different choose identify.  "/>
    <s v="Different choose identify."/>
  </r>
  <r>
    <n v="19468"/>
    <s v="Gary"/>
    <x v="29"/>
    <x v="1"/>
    <x v="3"/>
    <d v="2019-03-03T00:00:00"/>
    <d v="2025-03-30T13:08:52"/>
    <x v="1208"/>
    <n v="9.6"/>
    <s v="Normal"/>
    <n v="9"/>
    <x v="2"/>
    <n v="8"/>
    <x v="3"/>
    <n v="64"/>
    <x v="3"/>
    <n v="8018"/>
    <x v="2"/>
    <x v="9"/>
    <x v="0"/>
    <x v="0"/>
    <s v=" Tv animal western.  "/>
    <s v="Tv animal western."/>
  </r>
  <r>
    <n v="19469"/>
    <s v="Jacqueline"/>
    <x v="31"/>
    <x v="2"/>
    <x v="4"/>
    <d v="2018-06-08T00:00:00"/>
    <d v="2025-01-12T22:33:48"/>
    <x v="2262"/>
    <n v="5.8"/>
    <s v="Unburdened"/>
    <n v="7"/>
    <x v="2"/>
    <n v="8.1"/>
    <x v="3"/>
    <n v="62"/>
    <x v="3"/>
    <n v="8984"/>
    <x v="2"/>
    <x v="18"/>
    <x v="1"/>
    <x v="1"/>
    <s v=" Ahead likely none.  "/>
    <s v="Ahead likely none."/>
  </r>
  <r>
    <n v="19470"/>
    <s v="Robert"/>
    <x v="28"/>
    <x v="2"/>
    <x v="3"/>
    <d v="2020-11-26T00:00:00"/>
    <d v="2025-01-01T10:11:27"/>
    <x v="577"/>
    <n v="6.3"/>
    <s v="Unburdened"/>
    <n v="2"/>
    <x v="0"/>
    <n v="4.2"/>
    <x v="0"/>
    <n v="58"/>
    <x v="3"/>
    <n v="8157"/>
    <x v="2"/>
    <x v="42"/>
    <x v="1"/>
    <x v="0"/>
    <s v=" Win travel outside.  "/>
    <s v="Win travel outside."/>
  </r>
  <r>
    <n v="19471"/>
    <s v="Ronald"/>
    <x v="2"/>
    <x v="1"/>
    <x v="2"/>
    <d v="2020-06-04T00:00:00"/>
    <d v="2025-05-15T12:02:34"/>
    <x v="1931"/>
    <n v="6.3"/>
    <s v="Unburdened"/>
    <n v="2"/>
    <x v="0"/>
    <n v="4.2"/>
    <x v="0"/>
    <n v="85"/>
    <x v="1"/>
    <n v="4705"/>
    <x v="0"/>
    <x v="34"/>
    <x v="0"/>
    <x v="0"/>
    <s v=" Central into.  "/>
    <s v="Central into."/>
  </r>
  <r>
    <n v="19472"/>
    <s v="Ronald"/>
    <x v="1"/>
    <x v="1"/>
    <x v="5"/>
    <d v="2023-12-24T00:00:00"/>
    <d v="2025-06-18T19:32:03"/>
    <x v="2860"/>
    <n v="5.2"/>
    <s v="Unburdened"/>
    <n v="9"/>
    <x v="2"/>
    <n v="8"/>
    <x v="3"/>
    <n v="59"/>
    <x v="3"/>
    <n v="2110"/>
    <x v="0"/>
    <x v="40"/>
    <x v="0"/>
    <x v="1"/>
    <s v=" Site.  "/>
    <s v="Site."/>
  </r>
  <r>
    <n v="19473"/>
    <s v="jackson"/>
    <x v="18"/>
    <x v="1"/>
    <x v="2"/>
    <d v="2023-01-23T00:00:00"/>
    <d v="2025-06-23T07:24:21"/>
    <x v="2498"/>
    <n v="10.8"/>
    <s v="Overloaded"/>
    <n v="8"/>
    <x v="2"/>
    <n v="5.9"/>
    <x v="0"/>
    <n v="42"/>
    <x v="0"/>
    <n v="14833"/>
    <x v="1"/>
    <x v="24"/>
    <x v="1"/>
    <x v="1"/>
    <s v=" World star over.  "/>
    <s v="World star over."/>
  </r>
  <r>
    <n v="19474"/>
    <s v="Charles"/>
    <x v="2"/>
    <x v="2"/>
    <x v="5"/>
    <d v="2020-03-23T00:00:00"/>
    <d v="2025-02-26T18:24:05"/>
    <x v="3171"/>
    <n v="9.1"/>
    <s v="Normal"/>
    <n v="9"/>
    <x v="2"/>
    <n v="7.3"/>
    <x v="1"/>
    <n v="46"/>
    <x v="0"/>
    <n v="6634"/>
    <x v="3"/>
    <x v="49"/>
    <x v="1"/>
    <x v="1"/>
    <s v=" Know stand participant.  "/>
    <s v="Know stand participant."/>
  </r>
  <r>
    <n v="19475"/>
    <s v="Mark"/>
    <x v="7"/>
    <x v="3"/>
    <x v="4"/>
    <d v="2015-08-15T00:00:00"/>
    <d v="2025-03-24T08:47:03"/>
    <x v="1259"/>
    <n v="10"/>
    <s v="Normal"/>
    <n v="2"/>
    <x v="0"/>
    <m/>
    <x v="2"/>
    <n v="55"/>
    <x v="3"/>
    <n v="8820"/>
    <x v="2"/>
    <x v="58"/>
    <x v="0"/>
    <x v="0"/>
    <s v=" Too sound.  "/>
    <s v="Too sound."/>
  </r>
  <r>
    <n v="19476"/>
    <s v="Robert"/>
    <x v="1"/>
    <x v="0"/>
    <x v="2"/>
    <d v="2023-05-06T00:00:00"/>
    <d v="2025-06-06T21:45:06"/>
    <x v="257"/>
    <m/>
    <s v=""/>
    <n v="4"/>
    <x v="1"/>
    <n v="6.3"/>
    <x v="1"/>
    <n v="51"/>
    <x v="3"/>
    <n v="9881"/>
    <x v="2"/>
    <x v="17"/>
    <x v="0"/>
    <x v="1"/>
    <s v=" General early.  "/>
    <s v="General early."/>
  </r>
  <r>
    <n v="19477"/>
    <s v="Dwayne"/>
    <x v="25"/>
    <x v="0"/>
    <x v="2"/>
    <d v="2023-07-11T00:00:00"/>
    <d v="2025-07-14T11:37:29"/>
    <x v="2529"/>
    <n v="7.3"/>
    <s v="Normal"/>
    <n v="8"/>
    <x v="2"/>
    <n v="6.9"/>
    <x v="1"/>
    <n v="87"/>
    <x v="1"/>
    <n v="4790"/>
    <x v="0"/>
    <x v="44"/>
    <x v="0"/>
    <x v="1"/>
    <s v=" People fly.  "/>
    <s v="People fly."/>
  </r>
  <r>
    <n v="19478"/>
    <s v="Jeremy"/>
    <x v="2"/>
    <x v="0"/>
    <x v="4"/>
    <d v="2017-02-08T00:00:00"/>
    <d v="2025-02-10T22:34:06"/>
    <x v="2153"/>
    <n v="7.8"/>
    <s v="Normal"/>
    <n v="3"/>
    <x v="0"/>
    <n v="8.9"/>
    <x v="3"/>
    <n v="51"/>
    <x v="3"/>
    <n v="13990"/>
    <x v="1"/>
    <x v="51"/>
    <x v="1"/>
    <x v="1"/>
    <s v=" Fire three.  "/>
    <s v="Fire three."/>
  </r>
  <r>
    <n v="19479"/>
    <s v="William"/>
    <x v="24"/>
    <x v="0"/>
    <x v="4"/>
    <d v="2018-05-09T00:00:00"/>
    <d v="2025-04-01T21:04:07"/>
    <x v="2402"/>
    <m/>
    <s v=""/>
    <n v="6"/>
    <x v="1"/>
    <n v="7.7"/>
    <x v="1"/>
    <n v="83"/>
    <x v="2"/>
    <n v="4505"/>
    <x v="0"/>
    <x v="4"/>
    <x v="1"/>
    <x v="0"/>
    <s v=" Cup within.  "/>
    <s v="Cup within."/>
  </r>
  <r>
    <n v="19480"/>
    <s v="James"/>
    <x v="7"/>
    <x v="1"/>
    <x v="0"/>
    <d v="2023-12-16T00:00:00"/>
    <d v="2025-07-12T07:22:44"/>
    <x v="2348"/>
    <n v="5.2"/>
    <s v="Unburdened"/>
    <n v="7"/>
    <x v="2"/>
    <n v="7.9"/>
    <x v="1"/>
    <n v="48"/>
    <x v="0"/>
    <n v="14380"/>
    <x v="1"/>
    <x v="0"/>
    <x v="0"/>
    <x v="0"/>
    <s v=" Response pressure.  "/>
    <s v="Response pressure."/>
  </r>
  <r>
    <n v="19481"/>
    <s v="Olivia"/>
    <x v="8"/>
    <x v="1"/>
    <x v="3"/>
    <d v="2017-11-16T00:00:00"/>
    <d v="2025-01-05T11:15:27"/>
    <x v="3172"/>
    <n v="9.4"/>
    <s v="Normal"/>
    <n v="7"/>
    <x v="2"/>
    <n v="4.2"/>
    <x v="0"/>
    <n v="46"/>
    <x v="0"/>
    <n v="11853"/>
    <x v="1"/>
    <x v="37"/>
    <x v="1"/>
    <x v="0"/>
    <s v=" Produce pay.  "/>
    <s v="Produce pay."/>
  </r>
  <r>
    <n v="19482"/>
    <s v="jacob"/>
    <x v="17"/>
    <x v="2"/>
    <x v="3"/>
    <d v="2021-12-02T00:00:00"/>
    <d v="2025-02-26T01:28:27"/>
    <x v="3173"/>
    <n v="6.9"/>
    <s v="Unburdened"/>
    <n v="6"/>
    <x v="1"/>
    <n v="4.9000000000000004"/>
    <x v="0"/>
    <n v="49"/>
    <x v="0"/>
    <n v="12149"/>
    <x v="1"/>
    <x v="38"/>
    <x v="1"/>
    <x v="1"/>
    <s v=" Middle event.  "/>
    <s v="Middle event."/>
  </r>
  <r>
    <n v="19483"/>
    <s v="Adam"/>
    <x v="38"/>
    <x v="2"/>
    <x v="2"/>
    <d v="2020-04-17T00:00:00"/>
    <d v="2025-03-13T10:32:38"/>
    <x v="768"/>
    <n v="6.9"/>
    <s v="Unburdened"/>
    <n v="4"/>
    <x v="1"/>
    <n v="5.7"/>
    <x v="0"/>
    <n v="56"/>
    <x v="3"/>
    <n v="12999"/>
    <x v="1"/>
    <x v="46"/>
    <x v="0"/>
    <x v="0"/>
    <s v=" Question building.  "/>
    <s v="Question building."/>
  </r>
  <r>
    <n v="19484"/>
    <s v="Jane"/>
    <x v="17"/>
    <x v="3"/>
    <x v="4"/>
    <d v="2023-04-27T00:00:00"/>
    <d v="2025-06-16T13:07:53"/>
    <x v="2298"/>
    <n v="8.8000000000000007"/>
    <s v="Normal"/>
    <n v="9"/>
    <x v="2"/>
    <n v="5.6"/>
    <x v="0"/>
    <n v="75"/>
    <x v="2"/>
    <n v="8183"/>
    <x v="2"/>
    <x v="10"/>
    <x v="0"/>
    <x v="0"/>
    <s v=" Task test.  "/>
    <s v="Task test."/>
  </r>
  <r>
    <n v="19485"/>
    <s v="Robert"/>
    <x v="8"/>
    <x v="2"/>
    <x v="3"/>
    <d v="2017-03-13T00:00:00"/>
    <d v="2025-02-28T10:31:15"/>
    <x v="1080"/>
    <n v="4.8"/>
    <s v="Unburdened"/>
    <n v="2"/>
    <x v="0"/>
    <n v="4.4000000000000004"/>
    <x v="0"/>
    <n v="52"/>
    <x v="3"/>
    <n v="8669"/>
    <x v="2"/>
    <x v="45"/>
    <x v="1"/>
    <x v="0"/>
    <s v=" Reason hundred parent.  "/>
    <s v="Reason hundred parent."/>
  </r>
  <r>
    <n v="19486"/>
    <s v="Peter"/>
    <x v="11"/>
    <x v="2"/>
    <x v="0"/>
    <d v="2019-08-19T00:00:00"/>
    <d v="2025-06-30T21:27:26"/>
    <x v="442"/>
    <n v="9.4"/>
    <s v="Normal"/>
    <n v="2"/>
    <x v="0"/>
    <n v="7.9"/>
    <x v="1"/>
    <n v="81"/>
    <x v="2"/>
    <n v="14464"/>
    <x v="1"/>
    <x v="50"/>
    <x v="0"/>
    <x v="0"/>
    <s v=" Letter.  "/>
    <s v="Letter."/>
  </r>
  <r>
    <n v="19487"/>
    <s v="William"/>
    <x v="39"/>
    <x v="0"/>
    <x v="0"/>
    <d v="2018-06-13T00:00:00"/>
    <d v="2025-02-05T00:10:36"/>
    <x v="1926"/>
    <n v="11.2"/>
    <s v="Overloaded"/>
    <n v="6"/>
    <x v="1"/>
    <m/>
    <x v="2"/>
    <n v="83"/>
    <x v="2"/>
    <n v="3871"/>
    <x v="0"/>
    <x v="0"/>
    <x v="0"/>
    <x v="0"/>
    <s v=" Ask among.  "/>
    <s v="Ask among."/>
  </r>
  <r>
    <n v="19488"/>
    <s v="Ryan"/>
    <x v="9"/>
    <x v="2"/>
    <x v="5"/>
    <d v="2022-10-17T00:00:00"/>
    <d v="2025-03-02T17:45:34"/>
    <x v="3174"/>
    <n v="8.1"/>
    <s v="Normal"/>
    <n v="9"/>
    <x v="2"/>
    <n v="4.0999999999999996"/>
    <x v="0"/>
    <n v="55"/>
    <x v="3"/>
    <n v="7490"/>
    <x v="3"/>
    <x v="59"/>
    <x v="1"/>
    <x v="0"/>
    <s v=" Clearly group interest.  "/>
    <s v="Clearly group interest."/>
  </r>
  <r>
    <n v="19489"/>
    <s v="Shannon"/>
    <x v="27"/>
    <x v="0"/>
    <x v="3"/>
    <d v="2022-12-26T00:00:00"/>
    <d v="2025-02-08T12:03:19"/>
    <x v="180"/>
    <n v="12"/>
    <s v="Overloaded"/>
    <n v="2"/>
    <x v="0"/>
    <n v="6.8"/>
    <x v="1"/>
    <n v="75"/>
    <x v="2"/>
    <n v="13589"/>
    <x v="1"/>
    <x v="17"/>
    <x v="0"/>
    <x v="1"/>
    <s v=" Everybody plant.  "/>
    <s v="Everybody plant."/>
  </r>
  <r>
    <n v="19490"/>
    <s v="Mark"/>
    <x v="16"/>
    <x v="2"/>
    <x v="2"/>
    <d v="2016-11-29T00:00:00"/>
    <d v="2025-06-30T03:49:54"/>
    <x v="3175"/>
    <n v="4.5999999999999996"/>
    <s v="Unburdened"/>
    <n v="4"/>
    <x v="1"/>
    <n v="6.1"/>
    <x v="1"/>
    <m/>
    <x v="4"/>
    <n v="8526"/>
    <x v="2"/>
    <x v="25"/>
    <x v="1"/>
    <x v="1"/>
    <s v=" Body yard.  "/>
    <s v="Body yard."/>
  </r>
  <r>
    <n v="19491"/>
    <s v="Rachael"/>
    <x v="10"/>
    <x v="0"/>
    <x v="0"/>
    <d v="2016-06-23T00:00:00"/>
    <d v="2025-01-09T11:19:59"/>
    <x v="2972"/>
    <n v="9.4"/>
    <s v="Normal"/>
    <n v="3"/>
    <x v="0"/>
    <n v="8.1999999999999993"/>
    <x v="3"/>
    <n v="49"/>
    <x v="0"/>
    <n v="2241"/>
    <x v="0"/>
    <x v="24"/>
    <x v="1"/>
    <x v="0"/>
    <s v=" Police financial.  "/>
    <s v="Police financial."/>
  </r>
  <r>
    <n v="19492"/>
    <s v="Frank"/>
    <x v="29"/>
    <x v="0"/>
    <x v="2"/>
    <d v="2016-05-21T00:00:00"/>
    <d v="2025-02-28T17:58:46"/>
    <x v="2225"/>
    <n v="4.5999999999999996"/>
    <s v="Unburdened"/>
    <n v="8"/>
    <x v="2"/>
    <n v="6.9"/>
    <x v="1"/>
    <n v="66"/>
    <x v="3"/>
    <n v="9457"/>
    <x v="2"/>
    <x v="32"/>
    <x v="0"/>
    <x v="0"/>
    <s v=" Respond interest carry.  "/>
    <s v="Respond interest carry."/>
  </r>
  <r>
    <n v="19493"/>
    <s v="Ashley"/>
    <x v="29"/>
    <x v="0"/>
    <x v="0"/>
    <d v="2021-09-22T00:00:00"/>
    <d v="2025-02-22T19:29:07"/>
    <x v="2319"/>
    <n v="6.9"/>
    <s v="Unburdened"/>
    <n v="2"/>
    <x v="0"/>
    <n v="8.6"/>
    <x v="3"/>
    <n v="88"/>
    <x v="1"/>
    <n v="12413"/>
    <x v="1"/>
    <x v="13"/>
    <x v="1"/>
    <x v="0"/>
    <s v=" Amount present want.  "/>
    <s v="Amount present want."/>
  </r>
  <r>
    <n v="19494"/>
    <s v="Joanna"/>
    <x v="11"/>
    <x v="0"/>
    <x v="2"/>
    <d v="2020-12-26T00:00:00"/>
    <d v="2025-07-11T16:32:31"/>
    <x v="1015"/>
    <n v="11.6"/>
    <s v="Overloaded"/>
    <n v="2"/>
    <x v="0"/>
    <n v="7.1"/>
    <x v="1"/>
    <n v="64"/>
    <x v="3"/>
    <n v="6009"/>
    <x v="3"/>
    <x v="35"/>
    <x v="1"/>
    <x v="0"/>
    <s v=" Speech start hope.  "/>
    <s v="Speech start hope."/>
  </r>
  <r>
    <n v="19495"/>
    <s v="Loretta"/>
    <x v="18"/>
    <x v="1"/>
    <x v="4"/>
    <d v="2021-01-25T00:00:00"/>
    <d v="2025-05-20T04:59:01"/>
    <x v="3176"/>
    <n v="4.0999999999999996"/>
    <s v="Unburdened"/>
    <n v="9"/>
    <x v="2"/>
    <n v="4.5999999999999996"/>
    <x v="0"/>
    <n v="52"/>
    <x v="3"/>
    <n v="10791"/>
    <x v="1"/>
    <x v="1"/>
    <x v="1"/>
    <x v="0"/>
    <s v=" Tell action.  "/>
    <s v="Tell action."/>
  </r>
  <r>
    <n v="19496"/>
    <s v="kayla"/>
    <x v="29"/>
    <x v="1"/>
    <x v="5"/>
    <d v="2016-06-18T00:00:00"/>
    <d v="2025-03-29T20:56:48"/>
    <x v="992"/>
    <n v="6.3"/>
    <s v="Unburdened"/>
    <n v="5"/>
    <x v="1"/>
    <n v="6.4"/>
    <x v="1"/>
    <n v="44"/>
    <x v="0"/>
    <n v="13982"/>
    <x v="1"/>
    <x v="3"/>
    <x v="1"/>
    <x v="0"/>
    <s v=" Short city.  "/>
    <s v="Short city."/>
  </r>
  <r>
    <n v="19497"/>
    <s v="Charles"/>
    <x v="19"/>
    <x v="1"/>
    <x v="4"/>
    <d v="2019-03-21T00:00:00"/>
    <d v="2025-01-19T11:51:47"/>
    <x v="2191"/>
    <n v="9.6"/>
    <s v="Normal"/>
    <n v="1"/>
    <x v="0"/>
    <n v="5.3"/>
    <x v="0"/>
    <n v="94"/>
    <x v="1"/>
    <n v="10079"/>
    <x v="1"/>
    <x v="58"/>
    <x v="0"/>
    <x v="0"/>
    <s v=" Fear suddenly.  "/>
    <s v="Fear suddenly."/>
  </r>
  <r>
    <n v="19498"/>
    <s v="Herbert"/>
    <x v="38"/>
    <x v="2"/>
    <x v="2"/>
    <d v="2023-05-15T00:00:00"/>
    <d v="2025-06-22T01:35:17"/>
    <x v="1738"/>
    <n v="4.5999999999999996"/>
    <s v="Unburdened"/>
    <n v="5"/>
    <x v="1"/>
    <n v="7.3"/>
    <x v="1"/>
    <n v="40"/>
    <x v="0"/>
    <n v="4258"/>
    <x v="0"/>
    <x v="53"/>
    <x v="0"/>
    <x v="0"/>
    <s v=" Entire scene.  "/>
    <s v="Entire scene."/>
  </r>
  <r>
    <n v="19499"/>
    <s v="Thomas"/>
    <x v="32"/>
    <x v="1"/>
    <x v="3"/>
    <d v="2019-08-10T00:00:00"/>
    <d v="2025-06-01T01:08:19"/>
    <x v="980"/>
    <n v="10.5"/>
    <s v="Overloaded"/>
    <n v="9"/>
    <x v="2"/>
    <n v="5.3"/>
    <x v="0"/>
    <n v="54"/>
    <x v="3"/>
    <n v="2623"/>
    <x v="0"/>
    <x v="15"/>
    <x v="1"/>
    <x v="1"/>
    <s v=" Spend carry course.  "/>
    <s v="Spend carry course."/>
  </r>
  <r>
    <n v="19500"/>
    <s v="Glenn"/>
    <x v="11"/>
    <x v="0"/>
    <x v="5"/>
    <d v="2021-02-20T00:00:00"/>
    <d v="2025-02-24T06:33:10"/>
    <x v="2802"/>
    <n v="9.3000000000000007"/>
    <s v="Normal"/>
    <n v="2"/>
    <x v="0"/>
    <n v="8.9"/>
    <x v="3"/>
    <n v="45"/>
    <x v="0"/>
    <n v="3320"/>
    <x v="0"/>
    <x v="20"/>
    <x v="1"/>
    <x v="1"/>
    <s v=" Ground letter.  "/>
    <s v="Ground letter."/>
  </r>
  <r>
    <n v="19501"/>
    <s v="Natalie"/>
    <x v="27"/>
    <x v="2"/>
    <x v="0"/>
    <d v="2020-02-13T00:00:00"/>
    <d v="2025-01-10T09:19:24"/>
    <x v="129"/>
    <n v="6.9"/>
    <s v="Unburdened"/>
    <n v="4"/>
    <x v="1"/>
    <n v="6"/>
    <x v="1"/>
    <n v="89"/>
    <x v="1"/>
    <n v="13268"/>
    <x v="1"/>
    <x v="56"/>
    <x v="1"/>
    <x v="0"/>
    <s v=" Important stage.  "/>
    <s v="Important stage."/>
  </r>
  <r>
    <n v="19502"/>
    <s v="Jill"/>
    <x v="26"/>
    <x v="2"/>
    <x v="2"/>
    <d v="2023-01-09T00:00:00"/>
    <d v="2025-06-19T07:42:24"/>
    <x v="3177"/>
    <n v="9.5"/>
    <s v="Normal"/>
    <n v="6"/>
    <x v="1"/>
    <n v="6.2"/>
    <x v="1"/>
    <n v="77"/>
    <x v="2"/>
    <n v="8780"/>
    <x v="2"/>
    <x v="34"/>
    <x v="0"/>
    <x v="0"/>
    <s v=" Night.  "/>
    <s v="Night."/>
  </r>
  <r>
    <n v="19503"/>
    <s v="Paul"/>
    <x v="17"/>
    <x v="2"/>
    <x v="5"/>
    <d v="2022-02-15T00:00:00"/>
    <d v="2025-05-17T08:32:21"/>
    <x v="2292"/>
    <n v="10.6"/>
    <s v="Overloaded"/>
    <n v="7"/>
    <x v="2"/>
    <n v="4.4000000000000004"/>
    <x v="0"/>
    <m/>
    <x v="4"/>
    <n v="7772"/>
    <x v="2"/>
    <x v="58"/>
    <x v="0"/>
    <x v="0"/>
    <s v=" Recent family.  "/>
    <s v="Recent family."/>
  </r>
  <r>
    <n v="19504"/>
    <s v="Melissa"/>
    <x v="29"/>
    <x v="0"/>
    <x v="5"/>
    <d v="2016-02-18T00:00:00"/>
    <d v="2025-05-10T15:54:47"/>
    <x v="2361"/>
    <n v="6.8"/>
    <s v="Unburdened"/>
    <n v="1"/>
    <x v="0"/>
    <n v="5.5"/>
    <x v="0"/>
    <n v="44"/>
    <x v="0"/>
    <n v="9941"/>
    <x v="2"/>
    <x v="37"/>
    <x v="1"/>
    <x v="0"/>
    <s v=" Response per operation.  "/>
    <s v="Response per operation."/>
  </r>
  <r>
    <n v="19505"/>
    <s v="Eric"/>
    <x v="7"/>
    <x v="1"/>
    <x v="5"/>
    <d v="2023-09-08T00:00:00"/>
    <d v="2025-06-13T07:03:23"/>
    <x v="2247"/>
    <n v="10.4"/>
    <s v="Overloaded"/>
    <n v="6"/>
    <x v="1"/>
    <n v="8.9"/>
    <x v="3"/>
    <n v="86"/>
    <x v="1"/>
    <n v="8794"/>
    <x v="2"/>
    <x v="22"/>
    <x v="1"/>
    <x v="1"/>
    <s v=" Agree special for.  "/>
    <s v="Agree special for."/>
  </r>
  <r>
    <n v="19506"/>
    <s v="cynthia"/>
    <x v="29"/>
    <x v="0"/>
    <x v="5"/>
    <d v="2020-12-13T00:00:00"/>
    <d v="2025-07-09T04:49:01"/>
    <x v="2532"/>
    <n v="8.6"/>
    <s v="Normal"/>
    <n v="3"/>
    <x v="0"/>
    <n v="7.7"/>
    <x v="1"/>
    <n v="74"/>
    <x v="2"/>
    <n v="5509"/>
    <x v="3"/>
    <x v="26"/>
    <x v="1"/>
    <x v="1"/>
    <s v=" Grow treat since.  "/>
    <s v="Grow treat since."/>
  </r>
  <r>
    <n v="19507"/>
    <s v="Brandon"/>
    <x v="36"/>
    <x v="2"/>
    <x v="4"/>
    <d v="2016-10-01T00:00:00"/>
    <d v="2025-03-03T07:21:37"/>
    <x v="2086"/>
    <n v="7.1"/>
    <s v="Normal"/>
    <n v="1"/>
    <x v="0"/>
    <n v="7.2"/>
    <x v="1"/>
    <n v="56"/>
    <x v="3"/>
    <n v="9511"/>
    <x v="2"/>
    <x v="35"/>
    <x v="1"/>
    <x v="0"/>
    <s v=" Eat paper.  "/>
    <s v="Eat paper."/>
  </r>
  <r>
    <n v="19508"/>
    <s v="james"/>
    <x v="27"/>
    <x v="0"/>
    <x v="5"/>
    <d v="2016-05-26T00:00:00"/>
    <d v="2025-01-03T15:03:58"/>
    <x v="3033"/>
    <m/>
    <s v=""/>
    <n v="4"/>
    <x v="1"/>
    <n v="5.5"/>
    <x v="0"/>
    <n v="79"/>
    <x v="2"/>
    <n v="4543"/>
    <x v="0"/>
    <x v="46"/>
    <x v="0"/>
    <x v="1"/>
    <s v=" Them bring.  "/>
    <s v="Them bring."/>
  </r>
  <r>
    <n v="19509"/>
    <s v="Chad"/>
    <x v="19"/>
    <x v="2"/>
    <x v="0"/>
    <d v="2020-07-09T00:00:00"/>
    <d v="2025-06-30T07:34:19"/>
    <x v="963"/>
    <n v="8.8000000000000007"/>
    <s v="Normal"/>
    <n v="3"/>
    <x v="0"/>
    <n v="5.0999999999999996"/>
    <x v="0"/>
    <n v="63"/>
    <x v="3"/>
    <n v="5419"/>
    <x v="3"/>
    <x v="13"/>
    <x v="1"/>
    <x v="1"/>
    <s v=" Realize wall nothing.  "/>
    <s v="Realize wall nothing."/>
  </r>
  <r>
    <n v="19510"/>
    <s v="Kenneth"/>
    <x v="24"/>
    <x v="3"/>
    <x v="2"/>
    <d v="2023-01-04T00:00:00"/>
    <d v="2025-05-09T03:11:44"/>
    <x v="1979"/>
    <n v="5.8"/>
    <s v="Unburdened"/>
    <n v="6"/>
    <x v="1"/>
    <n v="7.1"/>
    <x v="1"/>
    <n v="46"/>
    <x v="0"/>
    <n v="10707"/>
    <x v="1"/>
    <x v="24"/>
    <x v="1"/>
    <x v="1"/>
    <s v=" Long.  "/>
    <s v="Long."/>
  </r>
  <r>
    <n v="19511"/>
    <s v="Taylor"/>
    <x v="34"/>
    <x v="0"/>
    <x v="4"/>
    <d v="2015-08-16T00:00:00"/>
    <d v="2025-04-13T02:17:06"/>
    <x v="405"/>
    <n v="4.2"/>
    <s v="Unburdened"/>
    <n v="8"/>
    <x v="2"/>
    <m/>
    <x v="2"/>
    <n v="91"/>
    <x v="1"/>
    <n v="11901"/>
    <x v="1"/>
    <x v="6"/>
    <x v="1"/>
    <x v="0"/>
    <s v=" Then future public.  "/>
    <s v="Then future public."/>
  </r>
  <r>
    <n v="19512"/>
    <s v="William"/>
    <x v="26"/>
    <x v="0"/>
    <x v="2"/>
    <d v="2021-11-30T00:00:00"/>
    <d v="2025-06-25T22:56:19"/>
    <x v="1949"/>
    <n v="10.4"/>
    <s v="Overloaded"/>
    <n v="4"/>
    <x v="1"/>
    <n v="4.3"/>
    <x v="0"/>
    <n v="71"/>
    <x v="2"/>
    <n v="11164"/>
    <x v="1"/>
    <x v="41"/>
    <x v="1"/>
    <x v="0"/>
    <s v=" Side seek direction enter.  "/>
    <s v="Side seek direction enter."/>
  </r>
  <r>
    <n v="19513"/>
    <s v="Scott"/>
    <x v="17"/>
    <x v="0"/>
    <x v="0"/>
    <d v="2023-09-02T00:00:00"/>
    <d v="2025-05-25T07:16:59"/>
    <x v="1809"/>
    <n v="11.4"/>
    <s v="Overloaded"/>
    <n v="5"/>
    <x v="1"/>
    <n v="7.2"/>
    <x v="1"/>
    <n v="81"/>
    <x v="2"/>
    <n v="7758"/>
    <x v="2"/>
    <x v="26"/>
    <x v="1"/>
    <x v="1"/>
    <s v=" Serve bad energy.  "/>
    <s v="Serve bad energy."/>
  </r>
  <r>
    <n v="19514"/>
    <s v="Jamie"/>
    <x v="33"/>
    <x v="1"/>
    <x v="4"/>
    <d v="2019-09-15T00:00:00"/>
    <d v="2025-04-11T04:10:07"/>
    <x v="2157"/>
    <n v="8.4"/>
    <s v="Normal"/>
    <n v="4"/>
    <x v="1"/>
    <n v="6.1"/>
    <x v="1"/>
    <n v="44"/>
    <x v="0"/>
    <n v="3789"/>
    <x v="0"/>
    <x v="50"/>
    <x v="0"/>
    <x v="0"/>
    <s v=" Record answer.  "/>
    <s v="Record answer."/>
  </r>
  <r>
    <n v="19515"/>
    <s v="Richard"/>
    <x v="27"/>
    <x v="1"/>
    <x v="5"/>
    <d v="2016-03-20T00:00:00"/>
    <d v="2025-03-28T14:41:50"/>
    <x v="990"/>
    <n v="8.6999999999999993"/>
    <s v="Normal"/>
    <n v="2"/>
    <x v="0"/>
    <n v="5.7"/>
    <x v="0"/>
    <n v="91"/>
    <x v="1"/>
    <n v="5354"/>
    <x v="3"/>
    <x v="24"/>
    <x v="1"/>
    <x v="1"/>
    <s v=" Goal interesting institution.  "/>
    <s v="Goal interesting institution."/>
  </r>
  <r>
    <n v="19516"/>
    <s v="Nicholas"/>
    <x v="32"/>
    <x v="2"/>
    <x v="3"/>
    <d v="2019-04-28T00:00:00"/>
    <d v="2025-06-02T17:43:07"/>
    <x v="2176"/>
    <n v="7.2"/>
    <s v="Normal"/>
    <n v="1"/>
    <x v="0"/>
    <n v="5.0999999999999996"/>
    <x v="0"/>
    <n v="44"/>
    <x v="0"/>
    <n v="5044"/>
    <x v="3"/>
    <x v="1"/>
    <x v="1"/>
    <x v="0"/>
    <s v=" Meeting necessary person accept.  "/>
    <s v="Meeting necessary person accept."/>
  </r>
  <r>
    <n v="19517"/>
    <s v="David"/>
    <x v="1"/>
    <x v="2"/>
    <x v="2"/>
    <d v="2022-08-31T00:00:00"/>
    <d v="2025-04-16T17:01:13"/>
    <x v="1878"/>
    <n v="11.7"/>
    <s v="Overloaded"/>
    <n v="5"/>
    <x v="1"/>
    <n v="5.7"/>
    <x v="0"/>
    <n v="97"/>
    <x v="1"/>
    <n v="5090"/>
    <x v="3"/>
    <x v="6"/>
    <x v="1"/>
    <x v="0"/>
    <s v=" Street like offer.  "/>
    <s v="Street like offer."/>
  </r>
  <r>
    <n v="19518"/>
    <s v="Zachary"/>
    <x v="1"/>
    <x v="1"/>
    <x v="3"/>
    <d v="2016-02-28T00:00:00"/>
    <d v="2025-01-24T00:53:57"/>
    <x v="1231"/>
    <n v="8.3000000000000007"/>
    <s v="Normal"/>
    <n v="9"/>
    <x v="2"/>
    <n v="7.7"/>
    <x v="1"/>
    <n v="49"/>
    <x v="0"/>
    <n v="9113"/>
    <x v="2"/>
    <x v="56"/>
    <x v="1"/>
    <x v="1"/>
    <s v=" Us religious.  "/>
    <s v="Us religious."/>
  </r>
  <r>
    <n v="19519"/>
    <s v="Nicolas"/>
    <x v="29"/>
    <x v="3"/>
    <x v="0"/>
    <d v="2020-04-05T00:00:00"/>
    <d v="2025-05-25T07:19:39"/>
    <x v="2615"/>
    <n v="9.8000000000000007"/>
    <s v="Normal"/>
    <n v="6"/>
    <x v="1"/>
    <n v="5.3"/>
    <x v="0"/>
    <n v="99"/>
    <x v="1"/>
    <n v="5646"/>
    <x v="3"/>
    <x v="30"/>
    <x v="0"/>
    <x v="0"/>
    <s v=" Whose more very.  "/>
    <s v="Whose more very."/>
  </r>
  <r>
    <n v="19520"/>
    <s v="Jacob"/>
    <x v="18"/>
    <x v="0"/>
    <x v="0"/>
    <d v="2019-02-21T00:00:00"/>
    <d v="2025-04-16T04:10:16"/>
    <x v="1543"/>
    <n v="9.1999999999999993"/>
    <s v="Normal"/>
    <n v="6"/>
    <x v="1"/>
    <n v="8.8000000000000007"/>
    <x v="3"/>
    <n v="94"/>
    <x v="1"/>
    <n v="14934"/>
    <x v="1"/>
    <x v="8"/>
    <x v="1"/>
    <x v="1"/>
    <s v=" Education least develop.  "/>
    <s v="Education least develop."/>
  </r>
  <r>
    <n v="19521"/>
    <s v="Tracy"/>
    <x v="20"/>
    <x v="1"/>
    <x v="3"/>
    <d v="2020-03-15T00:00:00"/>
    <d v="2025-07-12T02:49:53"/>
    <x v="1392"/>
    <n v="8.4"/>
    <s v="Normal"/>
    <n v="9"/>
    <x v="2"/>
    <n v="7.7"/>
    <x v="1"/>
    <n v="91"/>
    <x v="1"/>
    <n v="14338"/>
    <x v="1"/>
    <x v="17"/>
    <x v="0"/>
    <x v="1"/>
    <s v=" Almost teacher.  "/>
    <s v="Almost teacher."/>
  </r>
  <r>
    <n v="19522"/>
    <s v="Paul"/>
    <x v="3"/>
    <x v="2"/>
    <x v="3"/>
    <d v="2022-07-14T00:00:00"/>
    <d v="2025-05-22T01:25:46"/>
    <x v="2650"/>
    <n v="6.1"/>
    <s v="Unburdened"/>
    <n v="2"/>
    <x v="0"/>
    <n v="7.7"/>
    <x v="1"/>
    <n v="59"/>
    <x v="3"/>
    <n v="3173"/>
    <x v="0"/>
    <x v="6"/>
    <x v="1"/>
    <x v="0"/>
    <s v=" Tonight year.  "/>
    <s v="Tonight year."/>
  </r>
  <r>
    <n v="19523"/>
    <s v="John"/>
    <x v="7"/>
    <x v="0"/>
    <x v="5"/>
    <d v="2023-12-12T00:00:00"/>
    <d v="2025-07-08T19:30:37"/>
    <x v="2348"/>
    <m/>
    <s v=""/>
    <n v="8"/>
    <x v="2"/>
    <n v="7.1"/>
    <x v="1"/>
    <n v="44"/>
    <x v="0"/>
    <n v="5682"/>
    <x v="3"/>
    <x v="15"/>
    <x v="1"/>
    <x v="0"/>
    <s v=" Hold.  "/>
    <s v="Hold."/>
  </r>
  <r>
    <n v="19524"/>
    <s v="Robert"/>
    <x v="27"/>
    <x v="0"/>
    <x v="0"/>
    <d v="2020-01-21T00:00:00"/>
    <d v="2025-01-28T21:31:32"/>
    <x v="2062"/>
    <n v="8.1999999999999993"/>
    <s v="Normal"/>
    <n v="9"/>
    <x v="2"/>
    <n v="7.5"/>
    <x v="1"/>
    <n v="87"/>
    <x v="1"/>
    <n v="7134"/>
    <x v="3"/>
    <x v="52"/>
    <x v="0"/>
    <x v="1"/>
    <s v=" Must bar.  "/>
    <s v="Must bar."/>
  </r>
  <r>
    <n v="19525"/>
    <s v="Amber"/>
    <x v="1"/>
    <x v="1"/>
    <x v="0"/>
    <d v="2019-07-10T00:00:00"/>
    <d v="2025-07-03T17:10:00"/>
    <x v="2073"/>
    <n v="9.5"/>
    <s v="Normal"/>
    <n v="1"/>
    <x v="0"/>
    <n v="8.3000000000000007"/>
    <x v="3"/>
    <n v="54"/>
    <x v="3"/>
    <n v="11955"/>
    <x v="1"/>
    <x v="48"/>
    <x v="1"/>
    <x v="0"/>
    <s v=" History one vote.  "/>
    <s v="History one vote."/>
  </r>
  <r>
    <n v="19526"/>
    <s v="Timothy"/>
    <x v="5"/>
    <x v="2"/>
    <x v="0"/>
    <d v="2017-12-13T00:00:00"/>
    <d v="2025-03-30T07:14:39"/>
    <x v="1739"/>
    <n v="8"/>
    <s v="Normal"/>
    <n v="8"/>
    <x v="2"/>
    <n v="7.6"/>
    <x v="1"/>
    <n v="87"/>
    <x v="1"/>
    <n v="11005"/>
    <x v="1"/>
    <x v="14"/>
    <x v="1"/>
    <x v="0"/>
    <s v=" Brother value among.  "/>
    <s v="Brother value among."/>
  </r>
  <r>
    <n v="19527"/>
    <s v="Gregory"/>
    <x v="18"/>
    <x v="0"/>
    <x v="3"/>
    <d v="2023-08-20T00:00:00"/>
    <d v="2025-06-18T15:18:27"/>
    <x v="1962"/>
    <n v="10.4"/>
    <s v="Overloaded"/>
    <n v="5"/>
    <x v="1"/>
    <n v="5.7"/>
    <x v="0"/>
    <n v="56"/>
    <x v="3"/>
    <n v="13324"/>
    <x v="1"/>
    <x v="51"/>
    <x v="1"/>
    <x v="1"/>
    <s v=" Expect billion.  "/>
    <s v="Expect billion."/>
  </r>
  <r>
    <n v="19528"/>
    <s v="Michelle"/>
    <x v="9"/>
    <x v="1"/>
    <x v="5"/>
    <d v="2024-07-07T00:00:00"/>
    <d v="2025-06-26T14:45:51"/>
    <x v="381"/>
    <n v="11.5"/>
    <s v="Overloaded"/>
    <n v="4"/>
    <x v="1"/>
    <n v="5.7"/>
    <x v="0"/>
    <n v="95"/>
    <x v="1"/>
    <n v="7218"/>
    <x v="3"/>
    <x v="18"/>
    <x v="1"/>
    <x v="1"/>
    <s v=" Radio site.  "/>
    <s v="Radio site."/>
  </r>
  <r>
    <n v="19529"/>
    <s v="William"/>
    <x v="23"/>
    <x v="2"/>
    <x v="3"/>
    <d v="2019-05-31T00:00:00"/>
    <d v="2025-04-15T01:29:27"/>
    <x v="3071"/>
    <n v="5.5"/>
    <s v="Unburdened"/>
    <n v="4"/>
    <x v="1"/>
    <n v="6.1"/>
    <x v="1"/>
    <n v="67"/>
    <x v="3"/>
    <n v="7716"/>
    <x v="2"/>
    <x v="26"/>
    <x v="1"/>
    <x v="1"/>
    <s v=" Church place.  "/>
    <s v="Church place."/>
  </r>
  <r>
    <n v="19530"/>
    <s v="Emily"/>
    <x v="13"/>
    <x v="0"/>
    <x v="3"/>
    <d v="2024-02-22T00:00:00"/>
    <d v="2025-01-04T17:09:26"/>
    <x v="2464"/>
    <n v="8.6"/>
    <s v="Normal"/>
    <n v="2"/>
    <x v="0"/>
    <n v="5.8"/>
    <x v="0"/>
    <n v="95"/>
    <x v="1"/>
    <n v="10179"/>
    <x v="1"/>
    <x v="1"/>
    <x v="1"/>
    <x v="1"/>
    <s v=" Fire.  "/>
    <s v="Fire."/>
  </r>
  <r>
    <n v="19531"/>
    <s v="Samuel"/>
    <x v="35"/>
    <x v="3"/>
    <x v="5"/>
    <d v="2017-05-25T00:00:00"/>
    <d v="2025-07-14T03:05:21"/>
    <x v="3178"/>
    <n v="7.7"/>
    <s v="Normal"/>
    <n v="7"/>
    <x v="2"/>
    <n v="5.6"/>
    <x v="0"/>
    <n v="88"/>
    <x v="1"/>
    <n v="13072"/>
    <x v="1"/>
    <x v="12"/>
    <x v="1"/>
    <x v="0"/>
    <s v=" Behind expert.  "/>
    <s v="Behind expert."/>
  </r>
  <r>
    <n v="19532"/>
    <s v="Roger"/>
    <x v="35"/>
    <x v="0"/>
    <x v="2"/>
    <d v="2020-01-03T00:00:00"/>
    <d v="2025-06-10T15:57:01"/>
    <x v="711"/>
    <n v="8.9"/>
    <s v="Normal"/>
    <n v="6"/>
    <x v="1"/>
    <n v="4.4000000000000004"/>
    <x v="0"/>
    <n v="94"/>
    <x v="1"/>
    <n v="9597"/>
    <x v="2"/>
    <x v="18"/>
    <x v="1"/>
    <x v="0"/>
    <s v=" Region reveal trip.  "/>
    <s v="Region reveal trip."/>
  </r>
  <r>
    <n v="19533"/>
    <s v="Kevin"/>
    <x v="2"/>
    <x v="0"/>
    <x v="2"/>
    <d v="2015-09-07T00:00:00"/>
    <d v="2025-03-26T02:16:47"/>
    <x v="2731"/>
    <n v="8.1999999999999993"/>
    <s v="Normal"/>
    <n v="9"/>
    <x v="2"/>
    <n v="4.9000000000000004"/>
    <x v="0"/>
    <n v="68"/>
    <x v="3"/>
    <n v="9953"/>
    <x v="2"/>
    <x v="58"/>
    <x v="0"/>
    <x v="1"/>
    <s v=" Quality image four.  "/>
    <s v="Quality image four."/>
  </r>
  <r>
    <n v="19534"/>
    <s v="Dominic"/>
    <x v="24"/>
    <x v="2"/>
    <x v="0"/>
    <d v="2018-12-30T00:00:00"/>
    <d v="2025-04-11T05:25:53"/>
    <x v="283"/>
    <n v="9.9"/>
    <s v="Normal"/>
    <n v="8"/>
    <x v="2"/>
    <n v="8.9"/>
    <x v="3"/>
    <n v="62"/>
    <x v="3"/>
    <n v="6876"/>
    <x v="3"/>
    <x v="18"/>
    <x v="1"/>
    <x v="1"/>
    <s v=" Meeting special where.  "/>
    <s v="Meeting special where."/>
  </r>
  <r>
    <n v="19535"/>
    <s v="Amanda"/>
    <x v="7"/>
    <x v="0"/>
    <x v="5"/>
    <d v="2019-03-08T00:00:00"/>
    <d v="2025-03-23T12:43:26"/>
    <x v="3179"/>
    <n v="10.3"/>
    <s v="Overloaded"/>
    <n v="6"/>
    <x v="1"/>
    <n v="6.8"/>
    <x v="1"/>
    <n v="69"/>
    <x v="3"/>
    <n v="3701"/>
    <x v="0"/>
    <x v="34"/>
    <x v="0"/>
    <x v="0"/>
    <s v=" Require financial.  "/>
    <s v="Require financial."/>
  </r>
  <r>
    <n v="19536"/>
    <s v="wendy"/>
    <x v="39"/>
    <x v="2"/>
    <x v="4"/>
    <d v="2019-09-06T00:00:00"/>
    <d v="2025-03-12T08:33:30"/>
    <x v="632"/>
    <n v="7.1"/>
    <s v="Normal"/>
    <n v="5"/>
    <x v="1"/>
    <n v="6.9"/>
    <x v="1"/>
    <n v="74"/>
    <x v="2"/>
    <n v="12179"/>
    <x v="1"/>
    <x v="14"/>
    <x v="1"/>
    <x v="1"/>
    <s v=" Fund raise she.  "/>
    <s v="Fund raise she."/>
  </r>
  <r>
    <n v="19537"/>
    <s v="Anthony"/>
    <x v="11"/>
    <x v="1"/>
    <x v="5"/>
    <d v="2023-08-31T00:00:00"/>
    <d v="2025-06-13T23:57:25"/>
    <x v="767"/>
    <n v="5.3"/>
    <s v="Unburdened"/>
    <n v="1"/>
    <x v="0"/>
    <n v="5.3"/>
    <x v="0"/>
    <n v="42"/>
    <x v="0"/>
    <n v="10076"/>
    <x v="1"/>
    <x v="51"/>
    <x v="1"/>
    <x v="1"/>
    <s v=" Sister see.  "/>
    <s v="Sister see."/>
  </r>
  <r>
    <n v="19538"/>
    <s v="Kathleen"/>
    <x v="36"/>
    <x v="2"/>
    <x v="2"/>
    <d v="2018-01-31T00:00:00"/>
    <d v="2025-01-08T01:14:35"/>
    <x v="1349"/>
    <n v="10.3"/>
    <s v="Overloaded"/>
    <n v="3"/>
    <x v="0"/>
    <n v="7.6"/>
    <x v="1"/>
    <n v="67"/>
    <x v="3"/>
    <n v="12676"/>
    <x v="1"/>
    <x v="46"/>
    <x v="0"/>
    <x v="1"/>
    <s v=" Structure arrive.  "/>
    <s v="Structure arrive."/>
  </r>
  <r>
    <n v="19539"/>
    <s v="Zachary"/>
    <x v="21"/>
    <x v="0"/>
    <x v="4"/>
    <d v="2017-09-06T00:00:00"/>
    <d v="2025-06-10T08:37:53"/>
    <x v="43"/>
    <m/>
    <s v=""/>
    <n v="3"/>
    <x v="0"/>
    <n v="8.5"/>
    <x v="3"/>
    <n v="85"/>
    <x v="1"/>
    <n v="2156"/>
    <x v="0"/>
    <x v="8"/>
    <x v="1"/>
    <x v="0"/>
    <s v=" On store decade.  "/>
    <s v="On store decade."/>
  </r>
  <r>
    <n v="19540"/>
    <s v="Brittany"/>
    <x v="6"/>
    <x v="0"/>
    <x v="0"/>
    <d v="2016-04-20T00:00:00"/>
    <d v="2025-03-01T19:20:32"/>
    <x v="134"/>
    <n v="9.5"/>
    <s v="Normal"/>
    <n v="9"/>
    <x v="2"/>
    <n v="8.5"/>
    <x v="3"/>
    <n v="73"/>
    <x v="2"/>
    <n v="10733"/>
    <x v="1"/>
    <x v="9"/>
    <x v="0"/>
    <x v="1"/>
    <s v=" Wait worker message.  "/>
    <s v="Wait worker message."/>
  </r>
  <r>
    <n v="19541"/>
    <s v="William"/>
    <x v="18"/>
    <x v="0"/>
    <x v="3"/>
    <d v="2023-09-22T00:00:00"/>
    <d v="2025-07-02T18:07:58"/>
    <x v="383"/>
    <n v="4.5"/>
    <s v="Unburdened"/>
    <n v="6"/>
    <x v="1"/>
    <n v="7.1"/>
    <x v="1"/>
    <n v="96"/>
    <x v="1"/>
    <n v="14556"/>
    <x v="1"/>
    <x v="4"/>
    <x v="1"/>
    <x v="1"/>
    <s v=" Contain yard.  "/>
    <s v="Contain yard."/>
  </r>
  <r>
    <n v="19542"/>
    <s v="Jesse"/>
    <x v="33"/>
    <x v="1"/>
    <x v="4"/>
    <d v="2020-04-15T00:00:00"/>
    <d v="2025-02-20T03:34:45"/>
    <x v="467"/>
    <n v="11.9"/>
    <s v="Overloaded"/>
    <n v="7"/>
    <x v="2"/>
    <n v="7.6"/>
    <x v="1"/>
    <n v="61"/>
    <x v="3"/>
    <n v="10501"/>
    <x v="1"/>
    <x v="47"/>
    <x v="1"/>
    <x v="0"/>
    <s v=" Population doctor best.  "/>
    <s v="Population doctor best."/>
  </r>
  <r>
    <n v="19543"/>
    <s v="Jennifer"/>
    <x v="36"/>
    <x v="0"/>
    <x v="5"/>
    <d v="2021-06-15T00:00:00"/>
    <d v="2025-05-11T02:22:51"/>
    <x v="1026"/>
    <n v="6.3"/>
    <s v="Unburdened"/>
    <n v="4"/>
    <x v="1"/>
    <n v="7.2"/>
    <x v="1"/>
    <n v="69"/>
    <x v="3"/>
    <n v="5279"/>
    <x v="3"/>
    <x v="3"/>
    <x v="1"/>
    <x v="0"/>
    <s v=" Food range.  "/>
    <s v="Food range."/>
  </r>
  <r>
    <n v="19544"/>
    <s v="Taylor"/>
    <x v="35"/>
    <x v="2"/>
    <x v="0"/>
    <d v="2019-02-23T00:00:00"/>
    <d v="2025-01-13T21:08:26"/>
    <x v="683"/>
    <n v="9.3000000000000007"/>
    <s v="Normal"/>
    <n v="8"/>
    <x v="2"/>
    <n v="4.4000000000000004"/>
    <x v="0"/>
    <n v="98"/>
    <x v="1"/>
    <n v="4691"/>
    <x v="0"/>
    <x v="6"/>
    <x v="1"/>
    <x v="0"/>
    <s v=" Value realize owner.  "/>
    <s v="Value realize owner."/>
  </r>
  <r>
    <n v="19545"/>
    <s v="Amy"/>
    <x v="35"/>
    <x v="2"/>
    <x v="3"/>
    <d v="2022-09-12T00:00:00"/>
    <d v="2025-03-24T23:06:18"/>
    <x v="2000"/>
    <n v="8.3000000000000007"/>
    <s v="Normal"/>
    <n v="6"/>
    <x v="1"/>
    <n v="5"/>
    <x v="0"/>
    <n v="40"/>
    <x v="0"/>
    <n v="7485"/>
    <x v="3"/>
    <x v="28"/>
    <x v="1"/>
    <x v="0"/>
    <s v=" Exist future believe.  "/>
    <s v="Exist future believe."/>
  </r>
  <r>
    <n v="19546"/>
    <s v="Brittany"/>
    <x v="11"/>
    <x v="2"/>
    <x v="4"/>
    <d v="2018-12-14T00:00:00"/>
    <d v="2025-02-21T03:50:17"/>
    <x v="2316"/>
    <n v="5.8"/>
    <s v="Unburdened"/>
    <n v="3"/>
    <x v="0"/>
    <n v="4"/>
    <x v="0"/>
    <n v="76"/>
    <x v="2"/>
    <n v="5320"/>
    <x v="3"/>
    <x v="18"/>
    <x v="1"/>
    <x v="1"/>
    <s v=" Far analysis group.  "/>
    <s v="Far analysis group."/>
  </r>
  <r>
    <n v="19547"/>
    <s v="ashley"/>
    <x v="27"/>
    <x v="1"/>
    <x v="4"/>
    <d v="2018-12-06T00:00:00"/>
    <d v="2025-04-28T04:31:13"/>
    <x v="3010"/>
    <n v="10.8"/>
    <s v="Overloaded"/>
    <n v="7"/>
    <x v="2"/>
    <n v="5.3"/>
    <x v="0"/>
    <n v="54"/>
    <x v="3"/>
    <n v="3556"/>
    <x v="0"/>
    <x v="37"/>
    <x v="1"/>
    <x v="1"/>
    <s v=" Continue ability.  "/>
    <s v="Continue ability."/>
  </r>
  <r>
    <n v="19548"/>
    <s v="Bradley"/>
    <x v="10"/>
    <x v="2"/>
    <x v="5"/>
    <d v="2017-07-04T00:00:00"/>
    <d v="2025-03-27T20:00:24"/>
    <x v="3180"/>
    <n v="7.4"/>
    <s v="Normal"/>
    <n v="3"/>
    <x v="0"/>
    <n v="6.8"/>
    <x v="1"/>
    <n v="46"/>
    <x v="0"/>
    <n v="10297"/>
    <x v="1"/>
    <x v="56"/>
    <x v="1"/>
    <x v="0"/>
    <s v=" Half season.  "/>
    <s v="Half season."/>
  </r>
  <r>
    <n v="19549"/>
    <s v="Kimberly"/>
    <x v="4"/>
    <x v="1"/>
    <x v="4"/>
    <d v="2017-06-01T00:00:00"/>
    <d v="2025-05-05T05:03:20"/>
    <x v="2795"/>
    <n v="6"/>
    <s v="Unburdened"/>
    <n v="2"/>
    <x v="0"/>
    <n v="5.3"/>
    <x v="0"/>
    <n v="72"/>
    <x v="2"/>
    <n v="10027"/>
    <x v="1"/>
    <x v="21"/>
    <x v="0"/>
    <x v="1"/>
    <s v=" Deal seek.  "/>
    <s v="Deal seek."/>
  </r>
  <r>
    <n v="19550"/>
    <s v="Jennifer"/>
    <x v="29"/>
    <x v="1"/>
    <x v="5"/>
    <d v="2020-11-27T00:00:00"/>
    <d v="2025-01-08T21:29:13"/>
    <x v="138"/>
    <n v="5"/>
    <s v="Unburdened"/>
    <n v="3"/>
    <x v="0"/>
    <n v="5.2"/>
    <x v="0"/>
    <n v="59"/>
    <x v="3"/>
    <n v="5526"/>
    <x v="3"/>
    <x v="17"/>
    <x v="0"/>
    <x v="0"/>
    <s v=" Deep create.  "/>
    <s v="Deep create."/>
  </r>
  <r>
    <n v="19551"/>
    <s v="Eric"/>
    <x v="39"/>
    <x v="0"/>
    <x v="2"/>
    <d v="2021-10-09T00:00:00"/>
    <d v="2025-02-08T22:56:58"/>
    <x v="600"/>
    <n v="11.1"/>
    <s v="Overloaded"/>
    <n v="5"/>
    <x v="1"/>
    <n v="4.3"/>
    <x v="0"/>
    <n v="41"/>
    <x v="0"/>
    <n v="12919"/>
    <x v="1"/>
    <x v="39"/>
    <x v="1"/>
    <x v="1"/>
    <s v=" Garden.  "/>
    <s v="Garden."/>
  </r>
  <r>
    <n v="19552"/>
    <s v="Jeffrey"/>
    <x v="4"/>
    <x v="0"/>
    <x v="2"/>
    <d v="2016-07-17T00:00:00"/>
    <d v="2025-05-28T22:36:04"/>
    <x v="134"/>
    <n v="10.7"/>
    <s v="Overloaded"/>
    <n v="6"/>
    <x v="1"/>
    <n v="5.9"/>
    <x v="0"/>
    <n v="94"/>
    <x v="1"/>
    <n v="6139"/>
    <x v="3"/>
    <x v="25"/>
    <x v="1"/>
    <x v="1"/>
    <s v=" Authority data major.  "/>
    <s v="Authority data major."/>
  </r>
  <r>
    <n v="19553"/>
    <s v="Erika"/>
    <x v="25"/>
    <x v="1"/>
    <x v="4"/>
    <d v="2024-01-04T00:00:00"/>
    <d v="2025-01-16T02:07:27"/>
    <x v="1075"/>
    <n v="11.9"/>
    <s v="Overloaded"/>
    <n v="3"/>
    <x v="0"/>
    <n v="6.8"/>
    <x v="1"/>
    <n v="80"/>
    <x v="2"/>
    <n v="9741"/>
    <x v="2"/>
    <x v="59"/>
    <x v="1"/>
    <x v="0"/>
    <s v=" Rich suggest learn.  "/>
    <s v="Rich suggest learn."/>
  </r>
  <r>
    <n v="19554"/>
    <s v="Russell"/>
    <x v="24"/>
    <x v="0"/>
    <x v="2"/>
    <d v="2019-05-08T00:00:00"/>
    <d v="2025-01-23T17:02:32"/>
    <x v="2776"/>
    <n v="6"/>
    <s v="Unburdened"/>
    <n v="5"/>
    <x v="1"/>
    <n v="8.3000000000000007"/>
    <x v="3"/>
    <n v="71"/>
    <x v="2"/>
    <n v="13047"/>
    <x v="1"/>
    <x v="17"/>
    <x v="0"/>
    <x v="0"/>
    <s v=" Show sell night.  "/>
    <s v="Show sell night."/>
  </r>
  <r>
    <n v="19555"/>
    <s v="victoria"/>
    <x v="8"/>
    <x v="2"/>
    <x v="4"/>
    <d v="2016-08-04T00:00:00"/>
    <d v="2025-05-12T03:02:32"/>
    <x v="2392"/>
    <n v="12"/>
    <s v="Overloaded"/>
    <n v="9"/>
    <x v="2"/>
    <n v="6.6"/>
    <x v="1"/>
    <m/>
    <x v="4"/>
    <n v="9675"/>
    <x v="2"/>
    <x v="33"/>
    <x v="0"/>
    <x v="0"/>
    <s v=" Laugh first beat.  "/>
    <s v="Laugh first beat."/>
  </r>
  <r>
    <n v="19556"/>
    <s v="Benjamin"/>
    <x v="27"/>
    <x v="2"/>
    <x v="4"/>
    <d v="2024-05-31T00:00:00"/>
    <d v="2025-04-10T09:12:12"/>
    <x v="697"/>
    <n v="8.9"/>
    <s v="Normal"/>
    <n v="3"/>
    <x v="0"/>
    <n v="6.5"/>
    <x v="1"/>
    <n v="79"/>
    <x v="2"/>
    <n v="2451"/>
    <x v="0"/>
    <x v="49"/>
    <x v="1"/>
    <x v="1"/>
    <s v=" Discover window.  "/>
    <s v="Discover window."/>
  </r>
  <r>
    <n v="19557"/>
    <s v="Cheryl"/>
    <x v="16"/>
    <x v="0"/>
    <x v="3"/>
    <d v="2018-11-18T00:00:00"/>
    <d v="2025-02-06T12:23:12"/>
    <x v="2483"/>
    <n v="10.8"/>
    <s v="Overloaded"/>
    <n v="2"/>
    <x v="0"/>
    <n v="5"/>
    <x v="0"/>
    <n v="70"/>
    <x v="2"/>
    <n v="2605"/>
    <x v="0"/>
    <x v="10"/>
    <x v="0"/>
    <x v="1"/>
    <s v=" Operation teach boy.  "/>
    <s v="Operation teach boy."/>
  </r>
  <r>
    <n v="19558"/>
    <s v="Kristine"/>
    <x v="9"/>
    <x v="0"/>
    <x v="2"/>
    <d v="2024-05-21T00:00:00"/>
    <d v="2025-02-17T19:17:05"/>
    <x v="3181"/>
    <m/>
    <s v=""/>
    <n v="1"/>
    <x v="0"/>
    <n v="6.4"/>
    <x v="1"/>
    <n v="56"/>
    <x v="3"/>
    <n v="7362"/>
    <x v="3"/>
    <x v="44"/>
    <x v="0"/>
    <x v="1"/>
    <s v=" Idea home second.  "/>
    <s v="Idea home second."/>
  </r>
  <r>
    <n v="19559"/>
    <s v="Kyle"/>
    <x v="37"/>
    <x v="0"/>
    <x v="2"/>
    <d v="2018-05-30T00:00:00"/>
    <d v="2025-03-06T08:53:13"/>
    <x v="2295"/>
    <n v="10.6"/>
    <s v="Overloaded"/>
    <n v="8"/>
    <x v="2"/>
    <n v="4"/>
    <x v="0"/>
    <m/>
    <x v="4"/>
    <n v="9410"/>
    <x v="2"/>
    <x v="36"/>
    <x v="1"/>
    <x v="1"/>
    <s v=" He quickly election.  "/>
    <s v="He quickly election."/>
  </r>
  <r>
    <n v="19560"/>
    <s v="Stephanie"/>
    <x v="19"/>
    <x v="2"/>
    <x v="2"/>
    <d v="2022-01-03T00:00:00"/>
    <d v="2025-06-03T14:30:54"/>
    <x v="2515"/>
    <n v="5.6"/>
    <s v="Unburdened"/>
    <n v="2"/>
    <x v="0"/>
    <n v="7.5"/>
    <x v="1"/>
    <n v="40"/>
    <x v="0"/>
    <n v="11843"/>
    <x v="1"/>
    <x v="40"/>
    <x v="0"/>
    <x v="1"/>
    <s v=" Ever.  "/>
    <s v="Ever."/>
  </r>
  <r>
    <n v="19561"/>
    <s v="John"/>
    <x v="34"/>
    <x v="2"/>
    <x v="4"/>
    <d v="2018-04-21T00:00:00"/>
    <d v="2025-06-12T04:06:19"/>
    <x v="3182"/>
    <n v="9.1"/>
    <s v="Normal"/>
    <n v="6"/>
    <x v="1"/>
    <n v="6.2"/>
    <x v="1"/>
    <n v="69"/>
    <x v="3"/>
    <n v="5207"/>
    <x v="3"/>
    <x v="5"/>
    <x v="1"/>
    <x v="0"/>
    <s v=" Focus answer.  "/>
    <s v="Focus answer."/>
  </r>
  <r>
    <n v="19562"/>
    <s v="Luis"/>
    <x v="14"/>
    <x v="0"/>
    <x v="2"/>
    <d v="2016-06-21T00:00:00"/>
    <d v="2025-04-01T02:08:53"/>
    <x v="992"/>
    <m/>
    <s v=""/>
    <n v="3"/>
    <x v="0"/>
    <n v="8.9"/>
    <x v="3"/>
    <n v="95"/>
    <x v="1"/>
    <n v="11494"/>
    <x v="1"/>
    <x v="1"/>
    <x v="1"/>
    <x v="1"/>
    <s v=" Rather bank public.  "/>
    <s v="Rather bank public."/>
  </r>
  <r>
    <n v="19563"/>
    <s v="richard"/>
    <x v="31"/>
    <x v="0"/>
    <x v="0"/>
    <d v="2019-03-29T00:00:00"/>
    <d v="2025-01-31T23:43:42"/>
    <x v="2452"/>
    <n v="4.7"/>
    <s v="Unburdened"/>
    <n v="6"/>
    <x v="1"/>
    <n v="7.7"/>
    <x v="1"/>
    <n v="88"/>
    <x v="1"/>
    <n v="7312"/>
    <x v="3"/>
    <x v="11"/>
    <x v="0"/>
    <x v="0"/>
    <s v=" Thus around.  "/>
    <s v="Thus around."/>
  </r>
  <r>
    <n v="19564"/>
    <s v="Charles"/>
    <x v="5"/>
    <x v="1"/>
    <x v="0"/>
    <d v="2019-12-13T00:00:00"/>
    <d v="2025-01-18T22:49:10"/>
    <x v="2698"/>
    <n v="11.6"/>
    <s v="Overloaded"/>
    <n v="7"/>
    <x v="2"/>
    <m/>
    <x v="2"/>
    <n v="40"/>
    <x v="0"/>
    <n v="4361"/>
    <x v="0"/>
    <x v="3"/>
    <x v="1"/>
    <x v="1"/>
    <s v=" Suggest much everybody.  "/>
    <s v="Suggest much everybody."/>
  </r>
  <r>
    <n v="19565"/>
    <s v="Deborah"/>
    <x v="30"/>
    <x v="0"/>
    <x v="5"/>
    <d v="2016-12-23T00:00:00"/>
    <d v="2025-06-03T05:42:31"/>
    <x v="623"/>
    <n v="6.5"/>
    <s v="Unburdened"/>
    <n v="1"/>
    <x v="0"/>
    <n v="8.3000000000000007"/>
    <x v="3"/>
    <n v="48"/>
    <x v="0"/>
    <n v="4095"/>
    <x v="0"/>
    <x v="32"/>
    <x v="0"/>
    <x v="0"/>
    <s v=" Economy management Mrs.  "/>
    <s v="Economy management Mrs."/>
  </r>
  <r>
    <n v="19566"/>
    <s v="Heidi"/>
    <x v="35"/>
    <x v="0"/>
    <x v="0"/>
    <d v="2021-10-29T00:00:00"/>
    <d v="2025-06-27T10:05:53"/>
    <x v="2126"/>
    <n v="11.8"/>
    <s v="Overloaded"/>
    <n v="2"/>
    <x v="0"/>
    <n v="4.9000000000000004"/>
    <x v="0"/>
    <n v="52"/>
    <x v="3"/>
    <n v="5714"/>
    <x v="3"/>
    <x v="52"/>
    <x v="0"/>
    <x v="0"/>
    <s v=" Great least.  "/>
    <s v="Great least."/>
  </r>
  <r>
    <n v="19567"/>
    <s v="kimberly"/>
    <x v="9"/>
    <x v="0"/>
    <x v="4"/>
    <d v="2024-04-02T00:00:00"/>
    <d v="2025-06-02T07:30:56"/>
    <x v="2962"/>
    <m/>
    <s v=""/>
    <n v="1"/>
    <x v="0"/>
    <n v="6.2"/>
    <x v="1"/>
    <n v="86"/>
    <x v="1"/>
    <n v="13920"/>
    <x v="1"/>
    <x v="16"/>
    <x v="1"/>
    <x v="0"/>
    <s v=" Too thousand animal.  "/>
    <s v="Too thousand animal."/>
  </r>
  <r>
    <n v="19568"/>
    <s v="Christopher"/>
    <x v="0"/>
    <x v="1"/>
    <x v="2"/>
    <d v="2016-09-14T00:00:00"/>
    <d v="2025-05-15T22:42:37"/>
    <x v="2140"/>
    <n v="10.1"/>
    <s v="Overloaded"/>
    <n v="5"/>
    <x v="1"/>
    <n v="5.2"/>
    <x v="0"/>
    <n v="77"/>
    <x v="2"/>
    <n v="10484"/>
    <x v="1"/>
    <x v="19"/>
    <x v="1"/>
    <x v="1"/>
    <s v=" Art.  "/>
    <s v="Art."/>
  </r>
  <r>
    <n v="19569"/>
    <s v="Mark"/>
    <x v="3"/>
    <x v="1"/>
    <x v="2"/>
    <d v="2022-09-29T00:00:00"/>
    <d v="2025-06-20T13:38:17"/>
    <x v="762"/>
    <n v="10.4"/>
    <s v="Overloaded"/>
    <n v="5"/>
    <x v="1"/>
    <n v="4.7"/>
    <x v="0"/>
    <n v="52"/>
    <x v="3"/>
    <n v="11559"/>
    <x v="1"/>
    <x v="27"/>
    <x v="1"/>
    <x v="1"/>
    <s v=" Area education between.  "/>
    <s v="Area education between."/>
  </r>
  <r>
    <n v="19570"/>
    <s v="Brittany"/>
    <x v="34"/>
    <x v="1"/>
    <x v="4"/>
    <d v="2021-07-10T00:00:00"/>
    <d v="2025-03-16T00:47:41"/>
    <x v="2003"/>
    <n v="8.5"/>
    <s v="Normal"/>
    <n v="2"/>
    <x v="0"/>
    <n v="7.9"/>
    <x v="1"/>
    <n v="52"/>
    <x v="3"/>
    <n v="12553"/>
    <x v="1"/>
    <x v="6"/>
    <x v="1"/>
    <x v="0"/>
    <s v=" Within choice data.  "/>
    <s v="Within choice data."/>
  </r>
  <r>
    <n v="19571"/>
    <s v="Amanda"/>
    <x v="9"/>
    <x v="2"/>
    <x v="5"/>
    <d v="2019-02-03T00:00:00"/>
    <d v="2025-06-27T18:00:49"/>
    <x v="939"/>
    <n v="11.5"/>
    <s v="Overloaded"/>
    <n v="6"/>
    <x v="1"/>
    <n v="6.2"/>
    <x v="1"/>
    <n v="84"/>
    <x v="2"/>
    <n v="4604"/>
    <x v="0"/>
    <x v="45"/>
    <x v="1"/>
    <x v="0"/>
    <s v=" Moment particularly.  "/>
    <s v="Moment particularly."/>
  </r>
  <r>
    <n v="19572"/>
    <s v="Denise"/>
    <x v="35"/>
    <x v="0"/>
    <x v="2"/>
    <d v="2024-02-11T00:00:00"/>
    <d v="2025-06-09T11:14:32"/>
    <x v="2888"/>
    <n v="9.6"/>
    <s v="Normal"/>
    <n v="4"/>
    <x v="1"/>
    <n v="5.8"/>
    <x v="0"/>
    <m/>
    <x v="4"/>
    <n v="4857"/>
    <x v="0"/>
    <x v="23"/>
    <x v="1"/>
    <x v="1"/>
    <s v=" Though hair else.  "/>
    <s v="Though hair else."/>
  </r>
  <r>
    <n v="19573"/>
    <s v="Taylor"/>
    <x v="6"/>
    <x v="1"/>
    <x v="3"/>
    <d v="2020-01-17T00:00:00"/>
    <d v="2025-06-04T09:27:53"/>
    <x v="1797"/>
    <n v="6.7"/>
    <s v="Unburdened"/>
    <n v="8"/>
    <x v="2"/>
    <n v="8.5"/>
    <x v="3"/>
    <n v="41"/>
    <x v="0"/>
    <n v="6873"/>
    <x v="3"/>
    <x v="42"/>
    <x v="1"/>
    <x v="0"/>
    <s v=" What eat.  "/>
    <s v="What eat."/>
  </r>
  <r>
    <n v="19574"/>
    <s v="Miranda"/>
    <x v="10"/>
    <x v="1"/>
    <x v="3"/>
    <d v="2019-07-28T00:00:00"/>
    <d v="2025-05-25T17:34:24"/>
    <x v="1908"/>
    <n v="5.0999999999999996"/>
    <s v="Unburdened"/>
    <n v="9"/>
    <x v="2"/>
    <m/>
    <x v="2"/>
    <n v="62"/>
    <x v="3"/>
    <n v="4202"/>
    <x v="0"/>
    <x v="30"/>
    <x v="0"/>
    <x v="0"/>
    <s v=" Street history.  "/>
    <s v="Street history."/>
  </r>
  <r>
    <n v="19575"/>
    <s v="Sandra"/>
    <x v="33"/>
    <x v="0"/>
    <x v="0"/>
    <d v="2020-08-18T00:00:00"/>
    <d v="2025-03-16T03:33:14"/>
    <x v="2865"/>
    <n v="8.5"/>
    <s v="Normal"/>
    <n v="3"/>
    <x v="0"/>
    <n v="8.5"/>
    <x v="3"/>
    <n v="94"/>
    <x v="1"/>
    <n v="8943"/>
    <x v="2"/>
    <x v="52"/>
    <x v="0"/>
    <x v="1"/>
    <s v=" Lose fine.  "/>
    <s v="Lose fine."/>
  </r>
  <r>
    <n v="19576"/>
    <s v="kimberly"/>
    <x v="15"/>
    <x v="1"/>
    <x v="3"/>
    <d v="2023-05-24T00:00:00"/>
    <d v="2025-04-13T11:26:15"/>
    <x v="3110"/>
    <n v="8.1999999999999993"/>
    <s v="Normal"/>
    <n v="3"/>
    <x v="0"/>
    <n v="5.4"/>
    <x v="0"/>
    <n v="81"/>
    <x v="2"/>
    <n v="2705"/>
    <x v="0"/>
    <x v="20"/>
    <x v="1"/>
    <x v="1"/>
    <s v=" Outside trouble radio.  "/>
    <s v="Outside trouble radio."/>
  </r>
  <r>
    <n v="19577"/>
    <s v="Brandon"/>
    <x v="8"/>
    <x v="0"/>
    <x v="5"/>
    <d v="2019-10-29T00:00:00"/>
    <d v="2025-03-18T07:27:47"/>
    <x v="90"/>
    <n v="8.4"/>
    <s v="Normal"/>
    <n v="6"/>
    <x v="1"/>
    <n v="5.8"/>
    <x v="0"/>
    <n v="41"/>
    <x v="0"/>
    <n v="13731"/>
    <x v="1"/>
    <x v="10"/>
    <x v="0"/>
    <x v="1"/>
    <s v=" Develop toward PM.  "/>
    <s v="Develop toward PM."/>
  </r>
  <r>
    <n v="19578"/>
    <s v="Don"/>
    <x v="12"/>
    <x v="1"/>
    <x v="3"/>
    <d v="2020-03-25T00:00:00"/>
    <d v="2025-06-05T22:47:55"/>
    <x v="917"/>
    <n v="7"/>
    <s v="Normal"/>
    <n v="7"/>
    <x v="2"/>
    <n v="4.3"/>
    <x v="0"/>
    <n v="42"/>
    <x v="0"/>
    <n v="11238"/>
    <x v="1"/>
    <x v="40"/>
    <x v="0"/>
    <x v="1"/>
    <s v=" Nice north.  "/>
    <s v="Nice north."/>
  </r>
  <r>
    <n v="19579"/>
    <s v="Gregory"/>
    <x v="21"/>
    <x v="0"/>
    <x v="1"/>
    <d v="2016-05-26T00:00:00"/>
    <d v="2025-03-15T11:37:26"/>
    <x v="557"/>
    <n v="10"/>
    <s v="Normal"/>
    <n v="6"/>
    <x v="1"/>
    <n v="6.6"/>
    <x v="1"/>
    <n v="71"/>
    <x v="2"/>
    <n v="12597"/>
    <x v="1"/>
    <x v="11"/>
    <x v="0"/>
    <x v="1"/>
    <s v=" Member similar hand.  "/>
    <s v="Member similar hand."/>
  </r>
  <r>
    <n v="19580"/>
    <s v="patricia"/>
    <x v="29"/>
    <x v="1"/>
    <x v="0"/>
    <d v="2018-06-17T00:00:00"/>
    <d v="2025-01-23T21:31:30"/>
    <x v="1571"/>
    <n v="7.6"/>
    <s v="Normal"/>
    <n v="5"/>
    <x v="1"/>
    <n v="4.7"/>
    <x v="0"/>
    <n v="42"/>
    <x v="0"/>
    <n v="12546"/>
    <x v="1"/>
    <x v="16"/>
    <x v="1"/>
    <x v="0"/>
    <s v=" View floor.  "/>
    <s v="View floor."/>
  </r>
  <r>
    <n v="19581"/>
    <s v="Aaron"/>
    <x v="15"/>
    <x v="0"/>
    <x v="0"/>
    <d v="2015-07-18T00:00:00"/>
    <d v="2025-06-13T22:51:50"/>
    <x v="3183"/>
    <n v="11.1"/>
    <s v="Overloaded"/>
    <n v="3"/>
    <x v="0"/>
    <m/>
    <x v="2"/>
    <n v="48"/>
    <x v="0"/>
    <n v="12962"/>
    <x v="1"/>
    <x v="46"/>
    <x v="0"/>
    <x v="1"/>
    <s v=" Court modern.  "/>
    <s v="Court modern."/>
  </r>
  <r>
    <n v="19582"/>
    <s v="Randy"/>
    <x v="31"/>
    <x v="1"/>
    <x v="5"/>
    <d v="2023-07-12T00:00:00"/>
    <d v="2025-07-06T21:01:06"/>
    <x v="1572"/>
    <n v="6.3"/>
    <s v="Unburdened"/>
    <n v="9"/>
    <x v="2"/>
    <n v="8.9"/>
    <x v="3"/>
    <n v="43"/>
    <x v="0"/>
    <n v="2639"/>
    <x v="0"/>
    <x v="55"/>
    <x v="1"/>
    <x v="1"/>
    <s v=" Century car.  "/>
    <s v="Century car."/>
  </r>
  <r>
    <n v="19583"/>
    <s v="Sylvia"/>
    <x v="27"/>
    <x v="2"/>
    <x v="2"/>
    <d v="2017-01-01T00:00:00"/>
    <d v="2025-02-07T08:46:32"/>
    <x v="1302"/>
    <n v="7.4"/>
    <s v="Normal"/>
    <n v="5"/>
    <x v="1"/>
    <n v="6.9"/>
    <x v="1"/>
    <n v="62"/>
    <x v="3"/>
    <n v="6293"/>
    <x v="3"/>
    <x v="28"/>
    <x v="1"/>
    <x v="1"/>
    <s v=" Attention situation game.  "/>
    <s v="Attention situation game."/>
  </r>
  <r>
    <n v="19584"/>
    <s v="Sharon"/>
    <x v="22"/>
    <x v="2"/>
    <x v="3"/>
    <d v="2021-12-17T00:00:00"/>
    <d v="2025-03-31T19:27:12"/>
    <x v="944"/>
    <m/>
    <s v=""/>
    <n v="1"/>
    <x v="0"/>
    <n v="6.8"/>
    <x v="1"/>
    <n v="85"/>
    <x v="1"/>
    <n v="5646"/>
    <x v="3"/>
    <x v="6"/>
    <x v="1"/>
    <x v="0"/>
    <s v=" Kitchen well food rock.  "/>
    <s v="Kitchen well food rock."/>
  </r>
  <r>
    <n v="19585"/>
    <s v="Lori"/>
    <x v="34"/>
    <x v="0"/>
    <x v="4"/>
    <d v="2022-01-26T00:00:00"/>
    <d v="2025-05-08T19:19:35"/>
    <x v="673"/>
    <n v="5.7"/>
    <s v="Unburdened"/>
    <n v="9"/>
    <x v="2"/>
    <n v="6.6"/>
    <x v="1"/>
    <n v="73"/>
    <x v="2"/>
    <n v="11618"/>
    <x v="1"/>
    <x v="37"/>
    <x v="1"/>
    <x v="0"/>
    <s v=" Lay land yard national.  "/>
    <s v="Lay land yard national."/>
  </r>
  <r>
    <n v="19586"/>
    <s v="Amanda"/>
    <x v="28"/>
    <x v="1"/>
    <x v="2"/>
    <d v="2018-06-13T00:00:00"/>
    <d v="2025-05-18T15:40:16"/>
    <x v="811"/>
    <n v="10.8"/>
    <s v="Overloaded"/>
    <n v="5"/>
    <x v="1"/>
    <n v="4.4000000000000004"/>
    <x v="0"/>
    <n v="79"/>
    <x v="2"/>
    <n v="2582"/>
    <x v="0"/>
    <x v="23"/>
    <x v="1"/>
    <x v="1"/>
    <s v=" Save front.  "/>
    <s v="Save front."/>
  </r>
  <r>
    <n v="19587"/>
    <s v="Michael"/>
    <x v="8"/>
    <x v="3"/>
    <x v="3"/>
    <d v="2019-05-23T00:00:00"/>
    <d v="2025-06-18T14:55:49"/>
    <x v="1981"/>
    <n v="5"/>
    <s v="Unburdened"/>
    <n v="4"/>
    <x v="1"/>
    <n v="6"/>
    <x v="1"/>
    <n v="63"/>
    <x v="3"/>
    <n v="7229"/>
    <x v="3"/>
    <x v="56"/>
    <x v="1"/>
    <x v="1"/>
    <s v=" Relationship hundred.  "/>
    <s v="Relationship hundred."/>
  </r>
  <r>
    <n v="19588"/>
    <s v="Jessica"/>
    <x v="3"/>
    <x v="0"/>
    <x v="0"/>
    <d v="2016-01-16T00:00:00"/>
    <d v="2025-04-09T00:49:50"/>
    <x v="1491"/>
    <n v="11.6"/>
    <s v="Overloaded"/>
    <n v="4"/>
    <x v="1"/>
    <n v="5.6"/>
    <x v="0"/>
    <n v="63"/>
    <x v="3"/>
    <n v="6976"/>
    <x v="3"/>
    <x v="2"/>
    <x v="1"/>
    <x v="1"/>
    <s v=" Music either.  "/>
    <s v="Music either."/>
  </r>
  <r>
    <n v="19589"/>
    <s v="Catherine"/>
    <x v="17"/>
    <x v="0"/>
    <x v="4"/>
    <d v="2022-05-19T00:00:00"/>
    <d v="2025-06-18T23:05:33"/>
    <x v="1812"/>
    <n v="4.9000000000000004"/>
    <s v="Unburdened"/>
    <n v="7"/>
    <x v="2"/>
    <m/>
    <x v="2"/>
    <n v="54"/>
    <x v="3"/>
    <n v="7824"/>
    <x v="2"/>
    <x v="55"/>
    <x v="1"/>
    <x v="1"/>
    <s v=" Customer then population.  "/>
    <s v="Customer then population."/>
  </r>
  <r>
    <n v="19590"/>
    <s v="Hannah"/>
    <x v="7"/>
    <x v="3"/>
    <x v="4"/>
    <d v="2017-03-18T00:00:00"/>
    <d v="2025-04-24T06:04:06"/>
    <x v="1302"/>
    <n v="5.8"/>
    <s v="Unburdened"/>
    <n v="7"/>
    <x v="2"/>
    <n v="5.2"/>
    <x v="0"/>
    <n v="79"/>
    <x v="2"/>
    <n v="7875"/>
    <x v="2"/>
    <x v="30"/>
    <x v="0"/>
    <x v="0"/>
    <s v=" Police where.  "/>
    <s v="Police where."/>
  </r>
  <r>
    <n v="19591"/>
    <s v="Annette"/>
    <x v="26"/>
    <x v="3"/>
    <x v="0"/>
    <d v="2023-01-17T00:00:00"/>
    <d v="2025-04-02T07:05:34"/>
    <x v="3049"/>
    <n v="7.9"/>
    <s v="Normal"/>
    <n v="6"/>
    <x v="1"/>
    <n v="8.6999999999999993"/>
    <x v="3"/>
    <n v="77"/>
    <x v="2"/>
    <n v="11668"/>
    <x v="1"/>
    <x v="29"/>
    <x v="1"/>
    <x v="1"/>
    <s v=" Activity approach source room.  "/>
    <s v="Activity approach source room."/>
  </r>
  <r>
    <n v="19592"/>
    <s v="Warren"/>
    <x v="0"/>
    <x v="1"/>
    <x v="4"/>
    <d v="2018-09-07T00:00:00"/>
    <d v="2025-04-12T15:50:06"/>
    <x v="2755"/>
    <n v="5.8"/>
    <s v="Unburdened"/>
    <n v="8"/>
    <x v="2"/>
    <n v="8.3000000000000007"/>
    <x v="3"/>
    <n v="50"/>
    <x v="3"/>
    <n v="7335"/>
    <x v="3"/>
    <x v="10"/>
    <x v="0"/>
    <x v="1"/>
    <s v=" Control central.  "/>
    <s v="Control central."/>
  </r>
  <r>
    <n v="19593"/>
    <s v="Oscar"/>
    <x v="11"/>
    <x v="0"/>
    <x v="5"/>
    <d v="2021-05-03T00:00:00"/>
    <d v="2025-07-02T05:17:40"/>
    <x v="1470"/>
    <n v="8.6"/>
    <s v="Normal"/>
    <n v="9"/>
    <x v="2"/>
    <n v="6.5"/>
    <x v="1"/>
    <n v="89"/>
    <x v="1"/>
    <n v="4870"/>
    <x v="0"/>
    <x v="4"/>
    <x v="1"/>
    <x v="0"/>
    <s v=" New coach material message.  "/>
    <s v="New coach material message."/>
  </r>
  <r>
    <n v="19594"/>
    <s v="michelle"/>
    <x v="27"/>
    <x v="0"/>
    <x v="4"/>
    <d v="2015-08-13T00:00:00"/>
    <d v="2025-04-21T12:58:51"/>
    <x v="2278"/>
    <n v="5.8"/>
    <s v="Unburdened"/>
    <n v="8"/>
    <x v="2"/>
    <n v="4.7"/>
    <x v="0"/>
    <n v="99"/>
    <x v="1"/>
    <n v="4646"/>
    <x v="0"/>
    <x v="54"/>
    <x v="0"/>
    <x v="0"/>
    <s v=" Tonight work whatever.  "/>
    <s v="Tonight work whatever."/>
  </r>
  <r>
    <n v="19595"/>
    <s v="Bruce"/>
    <x v="9"/>
    <x v="2"/>
    <x v="0"/>
    <d v="2016-06-24T00:00:00"/>
    <d v="2025-05-22T13:40:54"/>
    <x v="1520"/>
    <n v="11.1"/>
    <s v="Overloaded"/>
    <n v="5"/>
    <x v="1"/>
    <n v="5"/>
    <x v="0"/>
    <m/>
    <x v="4"/>
    <n v="12808"/>
    <x v="1"/>
    <x v="0"/>
    <x v="0"/>
    <x v="1"/>
    <s v=" Full well.  "/>
    <s v="Full well."/>
  </r>
  <r>
    <n v="19596"/>
    <s v="Christine"/>
    <x v="20"/>
    <x v="2"/>
    <x v="0"/>
    <d v="2023-03-30T00:00:00"/>
    <d v="2025-02-07T00:39:36"/>
    <x v="785"/>
    <m/>
    <s v=""/>
    <n v="4"/>
    <x v="1"/>
    <n v="6"/>
    <x v="1"/>
    <n v="41"/>
    <x v="0"/>
    <n v="2577"/>
    <x v="0"/>
    <x v="5"/>
    <x v="1"/>
    <x v="0"/>
    <s v=" Improve admit candidate.  "/>
    <s v="Improve admit candidate."/>
  </r>
  <r>
    <n v="19597"/>
    <s v="Courtney"/>
    <x v="24"/>
    <x v="1"/>
    <x v="2"/>
    <d v="2020-06-19T00:00:00"/>
    <d v="2025-02-07T17:00:12"/>
    <x v="2671"/>
    <n v="7.7"/>
    <s v="Normal"/>
    <n v="7"/>
    <x v="2"/>
    <n v="4.5999999999999996"/>
    <x v="0"/>
    <n v="68"/>
    <x v="3"/>
    <n v="11534"/>
    <x v="1"/>
    <x v="40"/>
    <x v="0"/>
    <x v="1"/>
    <s v=" Old cause mouth.  "/>
    <s v="Old cause mouth."/>
  </r>
  <r>
    <n v="19598"/>
    <s v="Breanna"/>
    <x v="33"/>
    <x v="0"/>
    <x v="1"/>
    <d v="2022-02-16T00:00:00"/>
    <d v="2025-01-05T13:54:10"/>
    <x v="2209"/>
    <n v="11.3"/>
    <s v="Overloaded"/>
    <n v="8"/>
    <x v="2"/>
    <n v="8.1999999999999993"/>
    <x v="3"/>
    <n v="42"/>
    <x v="0"/>
    <n v="6683"/>
    <x v="3"/>
    <x v="4"/>
    <x v="1"/>
    <x v="1"/>
    <s v=" Bring edge.  "/>
    <s v="Bring edge."/>
  </r>
  <r>
    <n v="19599"/>
    <s v="Howard"/>
    <x v="3"/>
    <x v="3"/>
    <x v="5"/>
    <d v="2024-04-13T00:00:00"/>
    <d v="2025-02-22T21:48:17"/>
    <x v="3092"/>
    <n v="11"/>
    <s v="Overloaded"/>
    <n v="9"/>
    <x v="2"/>
    <n v="4.5"/>
    <x v="0"/>
    <n v="91"/>
    <x v="1"/>
    <n v="5088"/>
    <x v="3"/>
    <x v="48"/>
    <x v="1"/>
    <x v="0"/>
    <s v=" Pick.  "/>
    <s v="Pick."/>
  </r>
  <r>
    <n v="19600"/>
    <s v="Ronald"/>
    <x v="0"/>
    <x v="2"/>
    <x v="4"/>
    <d v="2017-10-24T00:00:00"/>
    <d v="2025-04-20T13:34:59"/>
    <x v="2501"/>
    <n v="8.6999999999999993"/>
    <s v="Normal"/>
    <n v="1"/>
    <x v="0"/>
    <n v="5.2"/>
    <x v="0"/>
    <n v="97"/>
    <x v="1"/>
    <n v="7726"/>
    <x v="2"/>
    <x v="37"/>
    <x v="1"/>
    <x v="0"/>
    <s v=" Party move feeling.  "/>
    <s v="Party move feeling."/>
  </r>
  <r>
    <n v="19601"/>
    <s v="Timothy"/>
    <x v="28"/>
    <x v="1"/>
    <x v="2"/>
    <d v="2021-03-09T00:00:00"/>
    <d v="2025-06-15T03:49:14"/>
    <x v="2506"/>
    <n v="5.2"/>
    <s v="Unburdened"/>
    <n v="9"/>
    <x v="2"/>
    <n v="6.4"/>
    <x v="1"/>
    <m/>
    <x v="4"/>
    <n v="6476"/>
    <x v="3"/>
    <x v="44"/>
    <x v="0"/>
    <x v="1"/>
    <s v=" Subject fight.  "/>
    <s v="Subject fight."/>
  </r>
  <r>
    <n v="19602"/>
    <s v="Diana"/>
    <x v="14"/>
    <x v="1"/>
    <x v="0"/>
    <d v="2019-08-26T00:00:00"/>
    <d v="2025-05-27T06:09:30"/>
    <x v="2253"/>
    <n v="7.5"/>
    <s v="Normal"/>
    <n v="3"/>
    <x v="0"/>
    <n v="9"/>
    <x v="3"/>
    <n v="91"/>
    <x v="1"/>
    <n v="14303"/>
    <x v="1"/>
    <x v="25"/>
    <x v="1"/>
    <x v="0"/>
    <s v=" Support almost.  "/>
    <s v="Support almost."/>
  </r>
  <r>
    <n v="19603"/>
    <s v="trevor"/>
    <x v="20"/>
    <x v="1"/>
    <x v="2"/>
    <d v="2020-09-03T00:00:00"/>
    <d v="2025-01-26T12:45:58"/>
    <x v="2703"/>
    <n v="7.3"/>
    <s v="Normal"/>
    <n v="7"/>
    <x v="2"/>
    <n v="6"/>
    <x v="1"/>
    <n v="47"/>
    <x v="0"/>
    <n v="2770"/>
    <x v="0"/>
    <x v="45"/>
    <x v="1"/>
    <x v="0"/>
    <s v=" Save decide.  "/>
    <s v="Save decide."/>
  </r>
  <r>
    <n v="19604"/>
    <s v="christopher"/>
    <x v="5"/>
    <x v="0"/>
    <x v="5"/>
    <d v="2017-03-21T00:00:00"/>
    <d v="2025-02-12T07:39:32"/>
    <x v="2484"/>
    <n v="7.2"/>
    <s v="Normal"/>
    <n v="2"/>
    <x v="0"/>
    <n v="7.4"/>
    <x v="1"/>
    <n v="68"/>
    <x v="3"/>
    <n v="14749"/>
    <x v="1"/>
    <x v="47"/>
    <x v="1"/>
    <x v="1"/>
    <s v=" Along those significant check.  "/>
    <s v="Along those significant check."/>
  </r>
  <r>
    <n v="19605"/>
    <s v="Anthony"/>
    <x v="18"/>
    <x v="2"/>
    <x v="0"/>
    <d v="2021-07-28T00:00:00"/>
    <d v="2025-01-05T07:15:31"/>
    <x v="2725"/>
    <n v="7.7"/>
    <s v="Normal"/>
    <n v="2"/>
    <x v="0"/>
    <n v="6"/>
    <x v="1"/>
    <n v="96"/>
    <x v="1"/>
    <n v="4233"/>
    <x v="0"/>
    <x v="33"/>
    <x v="0"/>
    <x v="1"/>
    <s v=" Nature Mr.  "/>
    <s v="Nature Mr."/>
  </r>
  <r>
    <n v="19606"/>
    <s v="Bianca"/>
    <x v="37"/>
    <x v="0"/>
    <x v="3"/>
    <d v="2017-03-29T00:00:00"/>
    <d v="2025-02-28T04:08:30"/>
    <x v="2957"/>
    <n v="4.0999999999999996"/>
    <s v="Unburdened"/>
    <n v="8"/>
    <x v="2"/>
    <n v="8.6"/>
    <x v="3"/>
    <n v="89"/>
    <x v="1"/>
    <n v="7905"/>
    <x v="2"/>
    <x v="12"/>
    <x v="1"/>
    <x v="1"/>
    <s v=" Toward to.  "/>
    <s v="Toward to."/>
  </r>
  <r>
    <n v="19607"/>
    <s v="Kara"/>
    <x v="38"/>
    <x v="0"/>
    <x v="3"/>
    <d v="2021-04-02T00:00:00"/>
    <d v="2025-07-03T21:40:26"/>
    <x v="2397"/>
    <n v="9.6999999999999993"/>
    <s v="Normal"/>
    <n v="9"/>
    <x v="2"/>
    <n v="7.5"/>
    <x v="1"/>
    <n v="90"/>
    <x v="1"/>
    <n v="7926"/>
    <x v="2"/>
    <x v="49"/>
    <x v="1"/>
    <x v="0"/>
    <s v=" Difference behind play.  "/>
    <s v="Difference behind play."/>
  </r>
  <r>
    <n v="19608"/>
    <s v="Ethan"/>
    <x v="24"/>
    <x v="0"/>
    <x v="0"/>
    <d v="2023-12-04T00:00:00"/>
    <d v="2025-02-04T04:43:50"/>
    <x v="1283"/>
    <n v="6.4"/>
    <s v="Unburdened"/>
    <n v="8"/>
    <x v="2"/>
    <n v="8.4"/>
    <x v="3"/>
    <n v="68"/>
    <x v="3"/>
    <n v="4904"/>
    <x v="0"/>
    <x v="18"/>
    <x v="1"/>
    <x v="0"/>
    <s v=" Such officer public.  "/>
    <s v="Such officer public."/>
  </r>
  <r>
    <n v="19609"/>
    <s v="Martin"/>
    <x v="33"/>
    <x v="1"/>
    <x v="2"/>
    <d v="2017-09-21T00:00:00"/>
    <d v="2025-04-07T10:52:07"/>
    <x v="500"/>
    <n v="8.3000000000000007"/>
    <s v="Normal"/>
    <n v="2"/>
    <x v="0"/>
    <n v="7.1"/>
    <x v="1"/>
    <n v="55"/>
    <x v="3"/>
    <n v="8744"/>
    <x v="2"/>
    <x v="27"/>
    <x v="1"/>
    <x v="1"/>
    <s v=" Network remain.  "/>
    <s v="Network remain."/>
  </r>
  <r>
    <n v="19610"/>
    <s v="Kimberly"/>
    <x v="22"/>
    <x v="0"/>
    <x v="5"/>
    <d v="2018-12-02T00:00:00"/>
    <d v="2025-01-06T07:59:17"/>
    <x v="2176"/>
    <n v="5.3"/>
    <s v="Unburdened"/>
    <n v="4"/>
    <x v="1"/>
    <n v="4.4000000000000004"/>
    <x v="0"/>
    <n v="53"/>
    <x v="3"/>
    <n v="13195"/>
    <x v="1"/>
    <x v="18"/>
    <x v="1"/>
    <x v="0"/>
    <s v=" Data by.  "/>
    <s v="Data by."/>
  </r>
  <r>
    <n v="19611"/>
    <s v="Steven"/>
    <x v="5"/>
    <x v="0"/>
    <x v="3"/>
    <d v="2023-08-06T00:00:00"/>
    <d v="2025-05-05T14:25:34"/>
    <x v="191"/>
    <n v="10.199999999999999"/>
    <s v="Overloaded"/>
    <n v="7"/>
    <x v="2"/>
    <n v="5.8"/>
    <x v="0"/>
    <n v="84"/>
    <x v="2"/>
    <n v="3308"/>
    <x v="0"/>
    <x v="23"/>
    <x v="1"/>
    <x v="1"/>
    <s v=" Industry cultural improve.  "/>
    <s v="Industry cultural improve."/>
  </r>
  <r>
    <n v="19612"/>
    <s v="David"/>
    <x v="36"/>
    <x v="2"/>
    <x v="0"/>
    <d v="2022-04-03T00:00:00"/>
    <d v="2025-06-30T21:12:49"/>
    <x v="1653"/>
    <n v="9.6"/>
    <s v="Normal"/>
    <n v="3"/>
    <x v="0"/>
    <n v="5.4"/>
    <x v="0"/>
    <n v="41"/>
    <x v="0"/>
    <n v="6970"/>
    <x v="3"/>
    <x v="51"/>
    <x v="1"/>
    <x v="0"/>
    <s v=" Far mission piece.  "/>
    <s v="Far mission piece."/>
  </r>
  <r>
    <n v="19613"/>
    <s v="Kimberly"/>
    <x v="37"/>
    <x v="2"/>
    <x v="0"/>
    <d v="2022-05-03T00:00:00"/>
    <d v="2025-04-11T14:48:55"/>
    <x v="319"/>
    <n v="4.3"/>
    <s v="Unburdened"/>
    <n v="5"/>
    <x v="1"/>
    <n v="5.9"/>
    <x v="0"/>
    <n v="61"/>
    <x v="3"/>
    <n v="8632"/>
    <x v="2"/>
    <x v="28"/>
    <x v="1"/>
    <x v="1"/>
    <s v=" Expert goal.  "/>
    <s v="Expert goal."/>
  </r>
  <r>
    <n v="19614"/>
    <s v="Robert"/>
    <x v="31"/>
    <x v="3"/>
    <x v="3"/>
    <d v="2022-02-11T00:00:00"/>
    <d v="2025-01-06T12:50:34"/>
    <x v="1493"/>
    <n v="6.3"/>
    <s v="Unburdened"/>
    <n v="7"/>
    <x v="2"/>
    <n v="6.1"/>
    <x v="1"/>
    <m/>
    <x v="4"/>
    <n v="5461"/>
    <x v="3"/>
    <x v="35"/>
    <x v="1"/>
    <x v="0"/>
    <s v=" Assume effect.  "/>
    <s v="Assume effect."/>
  </r>
  <r>
    <n v="19615"/>
    <s v="Dylan"/>
    <x v="28"/>
    <x v="2"/>
    <x v="3"/>
    <d v="2019-05-27T00:00:00"/>
    <d v="2025-02-13T02:26:18"/>
    <x v="1851"/>
    <n v="10.6"/>
    <s v="Overloaded"/>
    <n v="3"/>
    <x v="0"/>
    <n v="6.2"/>
    <x v="1"/>
    <n v="89"/>
    <x v="1"/>
    <n v="14602"/>
    <x v="1"/>
    <x v="28"/>
    <x v="1"/>
    <x v="1"/>
    <s v=" Prove suddenly.  "/>
    <s v="Prove suddenly."/>
  </r>
  <r>
    <n v="19616"/>
    <s v="Kimberly"/>
    <x v="26"/>
    <x v="0"/>
    <x v="5"/>
    <d v="2017-05-06T00:00:00"/>
    <d v="2025-01-28T14:29:13"/>
    <x v="1536"/>
    <n v="8"/>
    <s v="Normal"/>
    <n v="7"/>
    <x v="2"/>
    <n v="8.1999999999999993"/>
    <x v="3"/>
    <n v="97"/>
    <x v="1"/>
    <n v="2214"/>
    <x v="0"/>
    <x v="32"/>
    <x v="0"/>
    <x v="0"/>
    <s v=" Onto very common sport.  "/>
    <s v="Onto very common sport."/>
  </r>
  <r>
    <n v="19617"/>
    <s v="Tiffany"/>
    <x v="1"/>
    <x v="0"/>
    <x v="1"/>
    <d v="2021-06-14T00:00:00"/>
    <d v="2025-03-23T07:09:10"/>
    <x v="2434"/>
    <n v="5.5"/>
    <s v="Unburdened"/>
    <n v="6"/>
    <x v="1"/>
    <n v="7.3"/>
    <x v="1"/>
    <n v="90"/>
    <x v="1"/>
    <n v="12081"/>
    <x v="1"/>
    <x v="54"/>
    <x v="0"/>
    <x v="1"/>
    <s v=" Themselves put.  "/>
    <s v="Themselves put."/>
  </r>
  <r>
    <n v="19618"/>
    <s v="Luis"/>
    <x v="22"/>
    <x v="1"/>
    <x v="0"/>
    <d v="2022-03-28T00:00:00"/>
    <d v="2025-03-12T20:15:00"/>
    <x v="2879"/>
    <n v="10.1"/>
    <s v="Overloaded"/>
    <n v="7"/>
    <x v="2"/>
    <n v="7.9"/>
    <x v="1"/>
    <n v="64"/>
    <x v="3"/>
    <n v="13538"/>
    <x v="1"/>
    <x v="45"/>
    <x v="1"/>
    <x v="1"/>
    <s v=" Condition lot.  "/>
    <s v="Condition lot."/>
  </r>
  <r>
    <n v="19619"/>
    <s v="Jessica"/>
    <x v="15"/>
    <x v="0"/>
    <x v="2"/>
    <d v="2016-01-04T00:00:00"/>
    <d v="2025-02-26T14:45:14"/>
    <x v="2546"/>
    <n v="8.4"/>
    <s v="Normal"/>
    <n v="8"/>
    <x v="2"/>
    <n v="6.7"/>
    <x v="1"/>
    <n v="76"/>
    <x v="2"/>
    <n v="9472"/>
    <x v="2"/>
    <x v="44"/>
    <x v="0"/>
    <x v="1"/>
    <s v=" Goal until game.  "/>
    <s v="Goal until game."/>
  </r>
  <r>
    <n v="19620"/>
    <s v="Donna"/>
    <x v="26"/>
    <x v="2"/>
    <x v="3"/>
    <d v="2016-10-25T00:00:00"/>
    <d v="2025-05-18T20:35:08"/>
    <x v="211"/>
    <n v="7"/>
    <s v="Normal"/>
    <n v="3"/>
    <x v="0"/>
    <n v="8.6"/>
    <x v="3"/>
    <n v="87"/>
    <x v="1"/>
    <n v="6451"/>
    <x v="3"/>
    <x v="38"/>
    <x v="1"/>
    <x v="0"/>
    <s v=" Study law large.  "/>
    <s v="Study law large."/>
  </r>
  <r>
    <n v="19621"/>
    <s v="Walter"/>
    <x v="24"/>
    <x v="2"/>
    <x v="4"/>
    <d v="2019-05-18T00:00:00"/>
    <d v="2025-06-12T14:55:59"/>
    <x v="3136"/>
    <n v="8.9"/>
    <s v="Normal"/>
    <n v="2"/>
    <x v="0"/>
    <n v="8.9"/>
    <x v="3"/>
    <n v="55"/>
    <x v="3"/>
    <n v="10435"/>
    <x v="1"/>
    <x v="4"/>
    <x v="1"/>
    <x v="1"/>
    <s v=" Chair inside station.  "/>
    <s v="Chair inside station."/>
  </r>
  <r>
    <n v="19622"/>
    <s v="Erin"/>
    <x v="21"/>
    <x v="0"/>
    <x v="3"/>
    <d v="2021-04-26T00:00:00"/>
    <d v="2025-02-28T17:37:56"/>
    <x v="2805"/>
    <n v="7.5"/>
    <s v="Normal"/>
    <n v="7"/>
    <x v="2"/>
    <n v="7.2"/>
    <x v="1"/>
    <n v="57"/>
    <x v="3"/>
    <n v="13100"/>
    <x v="1"/>
    <x v="56"/>
    <x v="1"/>
    <x v="0"/>
    <s v=" Represent more.  "/>
    <s v="Represent more."/>
  </r>
  <r>
    <n v="19623"/>
    <s v="Thomas"/>
    <x v="27"/>
    <x v="2"/>
    <x v="1"/>
    <d v="2019-01-01T00:00:00"/>
    <d v="2025-06-11T10:18:21"/>
    <x v="1820"/>
    <n v="5"/>
    <s v="Unburdened"/>
    <n v="3"/>
    <x v="0"/>
    <n v="5.2"/>
    <x v="0"/>
    <n v="74"/>
    <x v="2"/>
    <n v="9327"/>
    <x v="2"/>
    <x v="9"/>
    <x v="0"/>
    <x v="1"/>
    <s v=" Simple join Mr.  "/>
    <s v="Simple join Mr."/>
  </r>
  <r>
    <n v="19624"/>
    <s v="Andrea"/>
    <x v="11"/>
    <x v="0"/>
    <x v="5"/>
    <d v="2020-08-11T00:00:00"/>
    <d v="2025-06-15T10:57:13"/>
    <x v="1662"/>
    <n v="5.2"/>
    <s v="Unburdened"/>
    <n v="1"/>
    <x v="0"/>
    <n v="8"/>
    <x v="3"/>
    <n v="97"/>
    <x v="1"/>
    <n v="5484"/>
    <x v="3"/>
    <x v="28"/>
    <x v="1"/>
    <x v="0"/>
    <s v=" Teach way yeah letter.  "/>
    <s v="Teach way yeah letter."/>
  </r>
  <r>
    <n v="19625"/>
    <s v="Donald"/>
    <x v="0"/>
    <x v="2"/>
    <x v="4"/>
    <d v="2024-06-23T00:00:00"/>
    <d v="2025-07-04T03:05:14"/>
    <x v="3143"/>
    <n v="9.1"/>
    <s v="Normal"/>
    <n v="8"/>
    <x v="2"/>
    <n v="7.2"/>
    <x v="1"/>
    <n v="64"/>
    <x v="3"/>
    <n v="13543"/>
    <x v="1"/>
    <x v="1"/>
    <x v="1"/>
    <x v="0"/>
    <s v=" Magazine question class.  "/>
    <s v="Magazine question class."/>
  </r>
  <r>
    <n v="19626"/>
    <s v="Yolanda"/>
    <x v="25"/>
    <x v="0"/>
    <x v="0"/>
    <d v="2024-02-27T00:00:00"/>
    <d v="2025-03-19T09:55:08"/>
    <x v="1472"/>
    <n v="5.3"/>
    <s v="Unburdened"/>
    <n v="9"/>
    <x v="2"/>
    <n v="4.4000000000000004"/>
    <x v="0"/>
    <n v="44"/>
    <x v="0"/>
    <n v="5852"/>
    <x v="3"/>
    <x v="47"/>
    <x v="1"/>
    <x v="0"/>
    <s v=" Front natural public.  "/>
    <s v="Front natural public."/>
  </r>
  <r>
    <n v="19627"/>
    <s v="Eric"/>
    <x v="38"/>
    <x v="0"/>
    <x v="5"/>
    <d v="2021-01-02T00:00:00"/>
    <d v="2025-04-06T08:44:27"/>
    <x v="1419"/>
    <n v="10.199999999999999"/>
    <s v="Overloaded"/>
    <n v="4"/>
    <x v="1"/>
    <n v="7.8"/>
    <x v="1"/>
    <n v="75"/>
    <x v="2"/>
    <n v="5820"/>
    <x v="3"/>
    <x v="3"/>
    <x v="1"/>
    <x v="1"/>
    <s v=" Hard buy.  "/>
    <s v="Hard buy."/>
  </r>
  <r>
    <n v="19628"/>
    <s v="Richard"/>
    <x v="10"/>
    <x v="0"/>
    <x v="5"/>
    <d v="2017-05-08T00:00:00"/>
    <d v="2025-01-04T20:01:10"/>
    <x v="1003"/>
    <n v="4.0999999999999996"/>
    <s v="Unburdened"/>
    <n v="3"/>
    <x v="0"/>
    <n v="6.2"/>
    <x v="1"/>
    <n v="67"/>
    <x v="3"/>
    <n v="4042"/>
    <x v="0"/>
    <x v="41"/>
    <x v="1"/>
    <x v="0"/>
    <s v=" Case despite.  "/>
    <s v="Case despite."/>
  </r>
  <r>
    <n v="19629"/>
    <s v="Darius"/>
    <x v="24"/>
    <x v="3"/>
    <x v="5"/>
    <d v="2023-04-09T00:00:00"/>
    <d v="2025-06-15T04:08:47"/>
    <x v="2967"/>
    <n v="5.2"/>
    <s v="Unburdened"/>
    <n v="8"/>
    <x v="2"/>
    <n v="4"/>
    <x v="0"/>
    <n v="91"/>
    <x v="1"/>
    <n v="2335"/>
    <x v="0"/>
    <x v="44"/>
    <x v="0"/>
    <x v="0"/>
    <s v=" Prepare writer it.  "/>
    <s v="Prepare writer it."/>
  </r>
  <r>
    <n v="19630"/>
    <s v="Michael"/>
    <x v="26"/>
    <x v="0"/>
    <x v="3"/>
    <d v="2020-08-12T00:00:00"/>
    <d v="2025-02-23T08:21:00"/>
    <x v="1213"/>
    <n v="8"/>
    <s v="Normal"/>
    <n v="7"/>
    <x v="2"/>
    <n v="8.8000000000000007"/>
    <x v="3"/>
    <n v="53"/>
    <x v="3"/>
    <n v="8347"/>
    <x v="2"/>
    <x v="9"/>
    <x v="0"/>
    <x v="0"/>
    <s v=" Affect site.  "/>
    <s v="Affect site."/>
  </r>
  <r>
    <n v="19631"/>
    <s v="Jeffrey"/>
    <x v="1"/>
    <x v="1"/>
    <x v="2"/>
    <d v="2017-06-15T00:00:00"/>
    <d v="2025-03-25T03:21:03"/>
    <x v="436"/>
    <n v="7.5"/>
    <s v="Normal"/>
    <n v="4"/>
    <x v="1"/>
    <n v="9"/>
    <x v="3"/>
    <m/>
    <x v="4"/>
    <n v="4865"/>
    <x v="0"/>
    <x v="51"/>
    <x v="1"/>
    <x v="1"/>
    <s v=" Human positive or.  "/>
    <s v="Human positive or."/>
  </r>
  <r>
    <n v="19632"/>
    <s v="Nathan"/>
    <x v="4"/>
    <x v="1"/>
    <x v="4"/>
    <d v="2021-04-17T00:00:00"/>
    <d v="2025-03-28T17:56:55"/>
    <x v="2806"/>
    <n v="9.1"/>
    <s v="Normal"/>
    <n v="6"/>
    <x v="1"/>
    <n v="7.1"/>
    <x v="1"/>
    <n v="83"/>
    <x v="2"/>
    <n v="10700"/>
    <x v="1"/>
    <x v="33"/>
    <x v="0"/>
    <x v="1"/>
    <s v=" Door ball past.  "/>
    <s v="Door ball past."/>
  </r>
  <r>
    <n v="19633"/>
    <s v="Dale"/>
    <x v="1"/>
    <x v="0"/>
    <x v="0"/>
    <d v="2015-09-17T00:00:00"/>
    <d v="2025-07-06T18:26:43"/>
    <x v="322"/>
    <n v="6"/>
    <s v="Unburdened"/>
    <n v="8"/>
    <x v="2"/>
    <n v="7"/>
    <x v="1"/>
    <n v="85"/>
    <x v="1"/>
    <n v="7182"/>
    <x v="3"/>
    <x v="29"/>
    <x v="1"/>
    <x v="0"/>
    <s v=" Piece own.  "/>
    <s v="Piece own."/>
  </r>
  <r>
    <n v="19634"/>
    <s v="Jane"/>
    <x v="8"/>
    <x v="1"/>
    <x v="2"/>
    <d v="2017-08-28T00:00:00"/>
    <d v="2025-04-14T15:02:41"/>
    <x v="1438"/>
    <n v="5.3"/>
    <s v="Unburdened"/>
    <n v="6"/>
    <x v="1"/>
    <n v="8.8000000000000007"/>
    <x v="3"/>
    <n v="89"/>
    <x v="1"/>
    <n v="6977"/>
    <x v="3"/>
    <x v="31"/>
    <x v="1"/>
    <x v="1"/>
    <s v=" Back few.  "/>
    <s v="Back few."/>
  </r>
  <r>
    <n v="19635"/>
    <s v="Michael"/>
    <x v="27"/>
    <x v="2"/>
    <x v="0"/>
    <d v="2022-04-04T00:00:00"/>
    <d v="2025-01-13T06:13:48"/>
    <x v="2715"/>
    <n v="6.9"/>
    <s v="Unburdened"/>
    <n v="6"/>
    <x v="1"/>
    <n v="8.6999999999999993"/>
    <x v="3"/>
    <m/>
    <x v="4"/>
    <n v="11464"/>
    <x v="1"/>
    <x v="48"/>
    <x v="1"/>
    <x v="0"/>
    <s v=" Audience lot.  "/>
    <s v="Audience lot."/>
  </r>
  <r>
    <n v="19636"/>
    <s v="Stephanie"/>
    <x v="32"/>
    <x v="1"/>
    <x v="0"/>
    <d v="2016-02-21T00:00:00"/>
    <d v="2025-03-20T08:05:33"/>
    <x v="2089"/>
    <n v="4.0999999999999996"/>
    <s v="Unburdened"/>
    <n v="5"/>
    <x v="1"/>
    <n v="6.3"/>
    <x v="1"/>
    <n v="61"/>
    <x v="3"/>
    <n v="4838"/>
    <x v="0"/>
    <x v="18"/>
    <x v="1"/>
    <x v="1"/>
    <s v=" Case book.  "/>
    <s v="Case book."/>
  </r>
  <r>
    <n v="19637"/>
    <s v="tiffany"/>
    <x v="39"/>
    <x v="0"/>
    <x v="0"/>
    <d v="2022-04-28T00:00:00"/>
    <d v="2025-03-05T13:09:54"/>
    <x v="370"/>
    <n v="8.1999999999999993"/>
    <s v="Normal"/>
    <n v="4"/>
    <x v="1"/>
    <n v="4.7"/>
    <x v="0"/>
    <n v="91"/>
    <x v="1"/>
    <n v="12513"/>
    <x v="1"/>
    <x v="51"/>
    <x v="1"/>
    <x v="1"/>
    <s v=" Camera friend clearly.  "/>
    <s v="Camera friend clearly."/>
  </r>
  <r>
    <n v="19638"/>
    <s v="Brady"/>
    <x v="24"/>
    <x v="0"/>
    <x v="0"/>
    <d v="2020-01-06T00:00:00"/>
    <d v="2025-03-24T22:33:38"/>
    <x v="2875"/>
    <n v="9.3000000000000007"/>
    <s v="Normal"/>
    <n v="7"/>
    <x v="2"/>
    <n v="5.2"/>
    <x v="0"/>
    <n v="69"/>
    <x v="3"/>
    <n v="6951"/>
    <x v="3"/>
    <x v="16"/>
    <x v="1"/>
    <x v="0"/>
    <s v=" Court race.  "/>
    <s v="Court race."/>
  </r>
  <r>
    <n v="19639"/>
    <s v="Laura"/>
    <x v="30"/>
    <x v="1"/>
    <x v="3"/>
    <d v="2023-12-15T00:00:00"/>
    <d v="2025-01-03T17:09:44"/>
    <x v="625"/>
    <n v="10.8"/>
    <s v="Overloaded"/>
    <n v="7"/>
    <x v="2"/>
    <n v="8.6"/>
    <x v="3"/>
    <m/>
    <x v="4"/>
    <n v="4546"/>
    <x v="0"/>
    <x v="38"/>
    <x v="1"/>
    <x v="0"/>
    <s v=" True safe sea.  "/>
    <s v="True safe sea."/>
  </r>
  <r>
    <n v="19640"/>
    <s v="Rebekah"/>
    <x v="39"/>
    <x v="1"/>
    <x v="3"/>
    <d v="2022-02-18T00:00:00"/>
    <d v="2025-05-11T17:41:05"/>
    <x v="27"/>
    <n v="9"/>
    <s v="Normal"/>
    <n v="5"/>
    <x v="1"/>
    <n v="6"/>
    <x v="1"/>
    <n v="46"/>
    <x v="0"/>
    <n v="11593"/>
    <x v="1"/>
    <x v="45"/>
    <x v="1"/>
    <x v="0"/>
    <s v=" Onto admit including course.  "/>
    <s v="Onto admit including course."/>
  </r>
  <r>
    <n v="19641"/>
    <s v="Melanie"/>
    <x v="5"/>
    <x v="1"/>
    <x v="3"/>
    <d v="2018-06-05T00:00:00"/>
    <d v="2025-01-03T15:59:10"/>
    <x v="1969"/>
    <n v="7.8"/>
    <s v="Normal"/>
    <n v="5"/>
    <x v="1"/>
    <n v="8.4"/>
    <x v="3"/>
    <n v="46"/>
    <x v="0"/>
    <n v="8890"/>
    <x v="2"/>
    <x v="21"/>
    <x v="0"/>
    <x v="0"/>
    <s v=" Even perform.  "/>
    <s v="Even perform."/>
  </r>
  <r>
    <n v="19642"/>
    <s v="Joshua"/>
    <x v="3"/>
    <x v="1"/>
    <x v="2"/>
    <d v="2023-07-11T00:00:00"/>
    <d v="2025-03-30T01:57:02"/>
    <x v="2963"/>
    <n v="8"/>
    <s v="Normal"/>
    <n v="8"/>
    <x v="2"/>
    <n v="8.1999999999999993"/>
    <x v="3"/>
    <n v="92"/>
    <x v="1"/>
    <n v="7344"/>
    <x v="3"/>
    <x v="16"/>
    <x v="1"/>
    <x v="0"/>
    <s v=" Point list.  "/>
    <s v="Point list."/>
  </r>
  <r>
    <n v="19643"/>
    <s v="Caitlin"/>
    <x v="27"/>
    <x v="0"/>
    <x v="0"/>
    <d v="2015-08-08T00:00:00"/>
    <d v="2025-04-11T22:36:45"/>
    <x v="2611"/>
    <n v="11.1"/>
    <s v="Overloaded"/>
    <n v="5"/>
    <x v="1"/>
    <n v="8.6"/>
    <x v="3"/>
    <n v="65"/>
    <x v="3"/>
    <n v="2388"/>
    <x v="0"/>
    <x v="10"/>
    <x v="0"/>
    <x v="0"/>
    <s v=" Meet bit score.  "/>
    <s v="Meet bit score."/>
  </r>
  <r>
    <n v="19644"/>
    <s v="Rachel"/>
    <x v="14"/>
    <x v="1"/>
    <x v="2"/>
    <d v="2018-02-15T00:00:00"/>
    <d v="2025-01-29T14:06:57"/>
    <x v="168"/>
    <m/>
    <s v=""/>
    <n v="3"/>
    <x v="0"/>
    <n v="5.7"/>
    <x v="0"/>
    <n v="61"/>
    <x v="3"/>
    <n v="3394"/>
    <x v="0"/>
    <x v="41"/>
    <x v="1"/>
    <x v="0"/>
    <s v=" Every method.  "/>
    <s v="Every method."/>
  </r>
  <r>
    <n v="19645"/>
    <s v="Patricia"/>
    <x v="13"/>
    <x v="0"/>
    <x v="2"/>
    <d v="2017-11-03T00:00:00"/>
    <d v="2025-03-20T22:35:41"/>
    <x v="726"/>
    <n v="10.9"/>
    <s v="Overloaded"/>
    <n v="2"/>
    <x v="0"/>
    <n v="7"/>
    <x v="1"/>
    <n v="67"/>
    <x v="3"/>
    <n v="2827"/>
    <x v="0"/>
    <x v="28"/>
    <x v="1"/>
    <x v="0"/>
    <s v=" Table lose when.  "/>
    <s v="Table lose when."/>
  </r>
  <r>
    <n v="19646"/>
    <s v="Michelle"/>
    <x v="1"/>
    <x v="0"/>
    <x v="0"/>
    <d v="2022-04-18T00:00:00"/>
    <d v="2025-03-29T14:45:25"/>
    <x v="987"/>
    <n v="6.8"/>
    <s v="Unburdened"/>
    <n v="2"/>
    <x v="0"/>
    <n v="5.7"/>
    <x v="0"/>
    <n v="88"/>
    <x v="1"/>
    <n v="11980"/>
    <x v="1"/>
    <x v="40"/>
    <x v="0"/>
    <x v="0"/>
    <s v=" Cause onto painting.  "/>
    <s v="Cause onto painting."/>
  </r>
  <r>
    <n v="19647"/>
    <s v="Nicole"/>
    <x v="6"/>
    <x v="1"/>
    <x v="0"/>
    <d v="2018-05-10T00:00:00"/>
    <d v="2025-03-23T14:54:49"/>
    <x v="2430"/>
    <n v="7.6"/>
    <s v="Normal"/>
    <n v="4"/>
    <x v="1"/>
    <n v="7.8"/>
    <x v="1"/>
    <n v="56"/>
    <x v="3"/>
    <n v="14155"/>
    <x v="1"/>
    <x v="23"/>
    <x v="1"/>
    <x v="0"/>
    <s v=" Write outside hot.  "/>
    <s v="Write outside hot."/>
  </r>
  <r>
    <n v="19648"/>
    <s v="Jessica"/>
    <x v="12"/>
    <x v="0"/>
    <x v="4"/>
    <d v="2017-04-16T00:00:00"/>
    <d v="2025-04-02T10:28:38"/>
    <x v="603"/>
    <n v="10.4"/>
    <s v="Overloaded"/>
    <n v="7"/>
    <x v="2"/>
    <n v="6.1"/>
    <x v="1"/>
    <n v="69"/>
    <x v="3"/>
    <n v="9419"/>
    <x v="2"/>
    <x v="52"/>
    <x v="0"/>
    <x v="1"/>
    <s v=" Difference call.  "/>
    <s v="Difference call."/>
  </r>
  <r>
    <n v="19649"/>
    <s v="Sarah"/>
    <x v="35"/>
    <x v="0"/>
    <x v="1"/>
    <d v="2022-11-27T00:00:00"/>
    <d v="2025-04-20T03:26:59"/>
    <x v="1224"/>
    <n v="11.9"/>
    <s v="Overloaded"/>
    <n v="7"/>
    <x v="2"/>
    <n v="6.9"/>
    <x v="1"/>
    <n v="53"/>
    <x v="3"/>
    <n v="10095"/>
    <x v="1"/>
    <x v="31"/>
    <x v="1"/>
    <x v="0"/>
    <s v=" History dream call.  "/>
    <s v="History dream call."/>
  </r>
  <r>
    <n v="19650"/>
    <s v="Sandra"/>
    <x v="36"/>
    <x v="1"/>
    <x v="2"/>
    <d v="2018-12-08T00:00:00"/>
    <d v="2025-05-15T06:10:19"/>
    <x v="961"/>
    <n v="6.5"/>
    <s v="Unburdened"/>
    <n v="6"/>
    <x v="1"/>
    <n v="4.9000000000000004"/>
    <x v="0"/>
    <n v="56"/>
    <x v="3"/>
    <n v="9099"/>
    <x v="2"/>
    <x v="33"/>
    <x v="0"/>
    <x v="1"/>
    <s v=" Alone system thought.  "/>
    <s v="Alone system thought."/>
  </r>
  <r>
    <n v="19651"/>
    <s v="Michelle"/>
    <x v="1"/>
    <x v="2"/>
    <x v="2"/>
    <d v="2016-10-28T00:00:00"/>
    <d v="2025-04-22T06:36:03"/>
    <x v="1991"/>
    <n v="4.3"/>
    <s v="Unburdened"/>
    <n v="6"/>
    <x v="1"/>
    <n v="8.8000000000000007"/>
    <x v="3"/>
    <n v="90"/>
    <x v="1"/>
    <n v="4316"/>
    <x v="0"/>
    <x v="5"/>
    <x v="1"/>
    <x v="1"/>
    <s v=" Explain these key record.  "/>
    <s v="Explain these key record."/>
  </r>
  <r>
    <n v="19652"/>
    <s v="Michael"/>
    <x v="16"/>
    <x v="1"/>
    <x v="4"/>
    <d v="2021-03-27T00:00:00"/>
    <d v="2025-02-03T04:39:38"/>
    <x v="2149"/>
    <n v="7.2"/>
    <s v="Normal"/>
    <n v="1"/>
    <x v="0"/>
    <n v="5"/>
    <x v="0"/>
    <n v="53"/>
    <x v="3"/>
    <n v="4023"/>
    <x v="0"/>
    <x v="5"/>
    <x v="1"/>
    <x v="0"/>
    <s v=" Fear then.  "/>
    <s v="Fear then."/>
  </r>
  <r>
    <n v="19653"/>
    <s v="Danny"/>
    <x v="4"/>
    <x v="1"/>
    <x v="0"/>
    <d v="2022-10-20T00:00:00"/>
    <d v="2025-01-06T02:03:19"/>
    <x v="1759"/>
    <n v="6.3"/>
    <s v="Unburdened"/>
    <n v="7"/>
    <x v="2"/>
    <n v="4.3"/>
    <x v="0"/>
    <n v="72"/>
    <x v="2"/>
    <n v="10089"/>
    <x v="1"/>
    <x v="38"/>
    <x v="1"/>
    <x v="1"/>
    <s v=" Call thousand father.  "/>
    <s v="Call thousand father."/>
  </r>
  <r>
    <n v="19654"/>
    <s v="Darrell"/>
    <x v="33"/>
    <x v="1"/>
    <x v="4"/>
    <d v="2020-06-27T00:00:00"/>
    <d v="2025-02-05T12:34:53"/>
    <x v="2743"/>
    <n v="8.6999999999999993"/>
    <s v="Normal"/>
    <n v="5"/>
    <x v="1"/>
    <n v="7.3"/>
    <x v="1"/>
    <n v="60"/>
    <x v="3"/>
    <n v="11723"/>
    <x v="1"/>
    <x v="57"/>
    <x v="1"/>
    <x v="1"/>
    <s v=" Five until whom.  "/>
    <s v="Five until whom."/>
  </r>
  <r>
    <n v="19655"/>
    <s v="denise"/>
    <x v="24"/>
    <x v="2"/>
    <x v="0"/>
    <d v="2021-01-13T00:00:00"/>
    <d v="2025-07-05T01:16:08"/>
    <x v="1648"/>
    <n v="10.8"/>
    <s v="Overloaded"/>
    <n v="7"/>
    <x v="2"/>
    <n v="8"/>
    <x v="3"/>
    <n v="74"/>
    <x v="2"/>
    <n v="7581"/>
    <x v="2"/>
    <x v="33"/>
    <x v="0"/>
    <x v="1"/>
    <s v=" Born exist election.  "/>
    <s v="Born exist election."/>
  </r>
  <r>
    <n v="19656"/>
    <s v="Charles"/>
    <x v="17"/>
    <x v="0"/>
    <x v="5"/>
    <d v="2019-12-22T00:00:00"/>
    <d v="2025-03-02T05:16:06"/>
    <x v="1094"/>
    <n v="10.6"/>
    <s v="Overloaded"/>
    <n v="1"/>
    <x v="0"/>
    <n v="5"/>
    <x v="0"/>
    <n v="76"/>
    <x v="2"/>
    <n v="14606"/>
    <x v="1"/>
    <x v="54"/>
    <x v="0"/>
    <x v="1"/>
    <s v=" Address call form.  "/>
    <s v="Address call form."/>
  </r>
  <r>
    <n v="19657"/>
    <s v="Lauren"/>
    <x v="11"/>
    <x v="1"/>
    <x v="3"/>
    <d v="2023-05-28T00:00:00"/>
    <d v="2025-01-05T07:09:13"/>
    <x v="802"/>
    <m/>
    <s v=""/>
    <n v="1"/>
    <x v="0"/>
    <n v="7.7"/>
    <x v="1"/>
    <n v="51"/>
    <x v="3"/>
    <n v="11751"/>
    <x v="1"/>
    <x v="0"/>
    <x v="0"/>
    <x v="1"/>
    <s v=" Leg range plant present.  "/>
    <s v="Leg range plant present."/>
  </r>
  <r>
    <n v="19658"/>
    <s v="Teresa"/>
    <x v="7"/>
    <x v="1"/>
    <x v="2"/>
    <d v="2015-08-11T00:00:00"/>
    <d v="2025-02-12T22:51:09"/>
    <x v="1860"/>
    <n v="10.9"/>
    <s v="Overloaded"/>
    <n v="5"/>
    <x v="1"/>
    <m/>
    <x v="2"/>
    <n v="46"/>
    <x v="0"/>
    <n v="10230"/>
    <x v="1"/>
    <x v="22"/>
    <x v="1"/>
    <x v="0"/>
    <s v=" Top impact.  "/>
    <s v="Top impact."/>
  </r>
  <r>
    <n v="19659"/>
    <s v="Gina"/>
    <x v="9"/>
    <x v="2"/>
    <x v="3"/>
    <d v="2015-08-21T00:00:00"/>
    <d v="2025-07-06T14:13:13"/>
    <x v="3184"/>
    <n v="7.6"/>
    <s v="Normal"/>
    <n v="6"/>
    <x v="1"/>
    <n v="6.3"/>
    <x v="1"/>
    <n v="55"/>
    <x v="3"/>
    <n v="13327"/>
    <x v="1"/>
    <x v="57"/>
    <x v="1"/>
    <x v="1"/>
    <s v=" Recent east.  "/>
    <s v="Recent east."/>
  </r>
  <r>
    <n v="19660"/>
    <s v="Renee"/>
    <x v="3"/>
    <x v="2"/>
    <x v="4"/>
    <d v="2021-08-05T00:00:00"/>
    <d v="2025-03-18T02:08:18"/>
    <x v="1984"/>
    <n v="6.2"/>
    <s v="Unburdened"/>
    <n v="2"/>
    <x v="0"/>
    <n v="7.2"/>
    <x v="1"/>
    <n v="90"/>
    <x v="1"/>
    <n v="11120"/>
    <x v="1"/>
    <x v="50"/>
    <x v="0"/>
    <x v="1"/>
    <s v=" Mouth same.  "/>
    <s v="Mouth same."/>
  </r>
  <r>
    <n v="19661"/>
    <s v="Laura"/>
    <x v="30"/>
    <x v="2"/>
    <x v="0"/>
    <d v="2016-12-02T00:00:00"/>
    <d v="2025-03-30T14:12:24"/>
    <x v="2066"/>
    <n v="11.6"/>
    <s v="Overloaded"/>
    <n v="8"/>
    <x v="2"/>
    <n v="4.3"/>
    <x v="0"/>
    <n v="67"/>
    <x v="3"/>
    <n v="2322"/>
    <x v="0"/>
    <x v="0"/>
    <x v="0"/>
    <x v="1"/>
    <s v=" Race manage.  "/>
    <s v="Race manage."/>
  </r>
  <r>
    <n v="19662"/>
    <s v="Mary"/>
    <x v="6"/>
    <x v="1"/>
    <x v="3"/>
    <d v="2017-02-15T00:00:00"/>
    <d v="2025-05-03T13:47:25"/>
    <x v="1422"/>
    <n v="7.3"/>
    <s v="Normal"/>
    <n v="1"/>
    <x v="0"/>
    <n v="8.8000000000000007"/>
    <x v="3"/>
    <n v="49"/>
    <x v="0"/>
    <n v="13938"/>
    <x v="1"/>
    <x v="56"/>
    <x v="1"/>
    <x v="0"/>
    <s v=" Figure stand.  "/>
    <s v="Figure stand."/>
  </r>
  <r>
    <n v="19663"/>
    <s v="Edwin"/>
    <x v="11"/>
    <x v="2"/>
    <x v="0"/>
    <d v="2016-02-12T00:00:00"/>
    <d v="2025-01-30T06:46:51"/>
    <x v="2582"/>
    <n v="10.3"/>
    <s v="Overloaded"/>
    <n v="4"/>
    <x v="1"/>
    <n v="4.7"/>
    <x v="0"/>
    <n v="57"/>
    <x v="3"/>
    <n v="6736"/>
    <x v="3"/>
    <x v="43"/>
    <x v="1"/>
    <x v="0"/>
    <s v=" Natural trip.  "/>
    <s v="Natural trip."/>
  </r>
  <r>
    <n v="19664"/>
    <s v="Jermaine"/>
    <x v="28"/>
    <x v="1"/>
    <x v="2"/>
    <d v="2017-09-04T00:00:00"/>
    <d v="2025-03-06T22:48:21"/>
    <x v="1852"/>
    <n v="5.4"/>
    <s v="Unburdened"/>
    <n v="9"/>
    <x v="2"/>
    <n v="8.4"/>
    <x v="3"/>
    <n v="47"/>
    <x v="0"/>
    <n v="2922"/>
    <x v="0"/>
    <x v="23"/>
    <x v="1"/>
    <x v="1"/>
    <s v=" Air majority tonight.  "/>
    <s v="Air majority tonight."/>
  </r>
  <r>
    <n v="19665"/>
    <s v="Gregory"/>
    <x v="28"/>
    <x v="1"/>
    <x v="0"/>
    <d v="2018-05-02T00:00:00"/>
    <d v="2025-04-06T06:27:09"/>
    <x v="811"/>
    <n v="8.8000000000000007"/>
    <s v="Normal"/>
    <n v="7"/>
    <x v="2"/>
    <n v="7.2"/>
    <x v="1"/>
    <n v="54"/>
    <x v="3"/>
    <n v="6535"/>
    <x v="3"/>
    <x v="56"/>
    <x v="1"/>
    <x v="0"/>
    <s v=" Author.  "/>
    <s v="Author."/>
  </r>
  <r>
    <n v="19666"/>
    <s v="Zachary"/>
    <x v="13"/>
    <x v="1"/>
    <x v="2"/>
    <d v="2020-09-03T00:00:00"/>
    <d v="2025-03-04T14:33:50"/>
    <x v="796"/>
    <n v="9.4"/>
    <s v="Normal"/>
    <n v="2"/>
    <x v="0"/>
    <n v="7.6"/>
    <x v="1"/>
    <n v="52"/>
    <x v="3"/>
    <n v="5965"/>
    <x v="3"/>
    <x v="58"/>
    <x v="0"/>
    <x v="1"/>
    <s v=" Land live box.  "/>
    <s v="Land live box."/>
  </r>
  <r>
    <n v="19667"/>
    <s v="Kevin"/>
    <x v="7"/>
    <x v="0"/>
    <x v="3"/>
    <d v="2019-01-27T00:00:00"/>
    <d v="2025-05-20T18:32:29"/>
    <x v="1652"/>
    <n v="7.3"/>
    <s v="Normal"/>
    <n v="6"/>
    <x v="1"/>
    <n v="7.3"/>
    <x v="1"/>
    <n v="57"/>
    <x v="3"/>
    <n v="2511"/>
    <x v="0"/>
    <x v="57"/>
    <x v="1"/>
    <x v="1"/>
    <s v=" Throughout hour actually.  "/>
    <s v="Throughout hour actually."/>
  </r>
  <r>
    <n v="19668"/>
    <s v="william"/>
    <x v="8"/>
    <x v="2"/>
    <x v="3"/>
    <d v="2020-01-12T00:00:00"/>
    <d v="2025-01-19T16:47:27"/>
    <x v="2062"/>
    <m/>
    <s v=""/>
    <n v="3"/>
    <x v="0"/>
    <n v="5.3"/>
    <x v="0"/>
    <n v="63"/>
    <x v="3"/>
    <n v="10449"/>
    <x v="1"/>
    <x v="30"/>
    <x v="0"/>
    <x v="0"/>
    <s v=" Allow born miss.  "/>
    <s v="Allow born miss."/>
  </r>
  <r>
    <n v="19669"/>
    <s v="Anthony"/>
    <x v="15"/>
    <x v="1"/>
    <x v="5"/>
    <d v="2017-01-22T00:00:00"/>
    <d v="2025-03-01T21:50:48"/>
    <x v="49"/>
    <n v="10"/>
    <s v="Normal"/>
    <n v="6"/>
    <x v="1"/>
    <m/>
    <x v="2"/>
    <n v="64"/>
    <x v="3"/>
    <n v="13537"/>
    <x v="1"/>
    <x v="51"/>
    <x v="1"/>
    <x v="0"/>
    <s v=" Prevent.  "/>
    <s v="Prevent."/>
  </r>
  <r>
    <n v="19670"/>
    <s v="Richard"/>
    <x v="20"/>
    <x v="1"/>
    <x v="3"/>
    <d v="2020-07-24T00:00:00"/>
    <d v="2025-01-09T15:25:58"/>
    <x v="2263"/>
    <n v="8.4"/>
    <s v="Normal"/>
    <n v="8"/>
    <x v="2"/>
    <n v="8.5"/>
    <x v="3"/>
    <n v="85"/>
    <x v="1"/>
    <n v="5537"/>
    <x v="3"/>
    <x v="58"/>
    <x v="0"/>
    <x v="0"/>
    <s v=" Raise win exactly agree.  "/>
    <s v="Raise win exactly agree."/>
  </r>
  <r>
    <n v="19671"/>
    <s v="Ronnie"/>
    <x v="3"/>
    <x v="0"/>
    <x v="5"/>
    <d v="2020-11-29T00:00:00"/>
    <d v="2025-01-22T01:57:56"/>
    <x v="1195"/>
    <n v="4.4000000000000004"/>
    <s v="Unburdened"/>
    <n v="7"/>
    <x v="2"/>
    <n v="5.9"/>
    <x v="0"/>
    <n v="59"/>
    <x v="3"/>
    <n v="7398"/>
    <x v="3"/>
    <x v="58"/>
    <x v="0"/>
    <x v="0"/>
    <s v=" Southern including.  "/>
    <s v="Southern including."/>
  </r>
  <r>
    <n v="19672"/>
    <s v="Sandra"/>
    <x v="11"/>
    <x v="1"/>
    <x v="0"/>
    <d v="2019-09-26T00:00:00"/>
    <d v="2025-01-23T23:15:24"/>
    <x v="2607"/>
    <n v="9"/>
    <s v="Normal"/>
    <n v="8"/>
    <x v="2"/>
    <n v="6.8"/>
    <x v="1"/>
    <n v="93"/>
    <x v="1"/>
    <n v="10375"/>
    <x v="1"/>
    <x v="33"/>
    <x v="0"/>
    <x v="1"/>
    <s v=" Indicate.  "/>
    <s v="Indicate."/>
  </r>
  <r>
    <n v="19673"/>
    <s v="Laura"/>
    <x v="17"/>
    <x v="0"/>
    <x v="0"/>
    <d v="2023-05-06T00:00:00"/>
    <d v="2025-02-15T18:55:02"/>
    <x v="2204"/>
    <n v="6.2"/>
    <s v="Unburdened"/>
    <n v="6"/>
    <x v="1"/>
    <n v="4.9000000000000004"/>
    <x v="0"/>
    <n v="40"/>
    <x v="0"/>
    <n v="5265"/>
    <x v="3"/>
    <x v="50"/>
    <x v="0"/>
    <x v="1"/>
    <s v=" Thus especially.  "/>
    <s v="Thus especially."/>
  </r>
  <r>
    <n v="19674"/>
    <s v="Jerome"/>
    <x v="36"/>
    <x v="2"/>
    <x v="0"/>
    <d v="2017-04-05T00:00:00"/>
    <d v="2025-05-28T12:01:08"/>
    <x v="1663"/>
    <n v="5.5"/>
    <s v="Unburdened"/>
    <n v="6"/>
    <x v="1"/>
    <n v="6"/>
    <x v="1"/>
    <n v="66"/>
    <x v="3"/>
    <n v="5320"/>
    <x v="3"/>
    <x v="40"/>
    <x v="0"/>
    <x v="0"/>
    <s v=" Your full else.  "/>
    <s v="Your full else."/>
  </r>
  <r>
    <n v="19675"/>
    <s v="Michael"/>
    <x v="13"/>
    <x v="2"/>
    <x v="3"/>
    <d v="2017-06-06T00:00:00"/>
    <d v="2025-06-25T13:45:20"/>
    <x v="1181"/>
    <n v="10.1"/>
    <s v="Overloaded"/>
    <n v="5"/>
    <x v="1"/>
    <n v="7.7"/>
    <x v="1"/>
    <n v="95"/>
    <x v="1"/>
    <n v="12611"/>
    <x v="1"/>
    <x v="33"/>
    <x v="0"/>
    <x v="0"/>
    <s v=" Mean call whether.  "/>
    <s v="Mean call whether."/>
  </r>
  <r>
    <n v="19676"/>
    <s v="Sandra"/>
    <x v="18"/>
    <x v="1"/>
    <x v="4"/>
    <d v="2019-07-11T00:00:00"/>
    <d v="2025-02-26T06:19:24"/>
    <x v="1864"/>
    <n v="8.3000000000000007"/>
    <s v="Normal"/>
    <n v="2"/>
    <x v="0"/>
    <n v="8.8000000000000007"/>
    <x v="3"/>
    <n v="52"/>
    <x v="3"/>
    <n v="11755"/>
    <x v="1"/>
    <x v="13"/>
    <x v="1"/>
    <x v="0"/>
    <s v=" However man example.  "/>
    <s v="However man example."/>
  </r>
  <r>
    <n v="19677"/>
    <s v="Joe"/>
    <x v="35"/>
    <x v="0"/>
    <x v="4"/>
    <d v="2017-06-30T00:00:00"/>
    <d v="2025-04-03T13:08:15"/>
    <x v="43"/>
    <n v="11.8"/>
    <s v="Overloaded"/>
    <n v="8"/>
    <x v="2"/>
    <n v="4.5"/>
    <x v="0"/>
    <n v="43"/>
    <x v="0"/>
    <n v="8398"/>
    <x v="2"/>
    <x v="16"/>
    <x v="1"/>
    <x v="1"/>
    <s v=" Deep current seek many.  "/>
    <s v="Deep current seek many."/>
  </r>
  <r>
    <n v="19678"/>
    <s v="Troy"/>
    <x v="16"/>
    <x v="1"/>
    <x v="5"/>
    <d v="2021-10-22T00:00:00"/>
    <d v="2025-03-17T18:46:24"/>
    <x v="1205"/>
    <n v="5.6"/>
    <s v="Unburdened"/>
    <n v="2"/>
    <x v="0"/>
    <n v="6.9"/>
    <x v="1"/>
    <n v="87"/>
    <x v="1"/>
    <n v="10694"/>
    <x v="1"/>
    <x v="27"/>
    <x v="1"/>
    <x v="1"/>
    <s v=" Apply serious station.  "/>
    <s v="Apply serious station."/>
  </r>
  <r>
    <n v="19679"/>
    <s v="Matthew"/>
    <x v="18"/>
    <x v="1"/>
    <x v="3"/>
    <d v="2018-09-17T00:00:00"/>
    <d v="2025-03-25T20:09:09"/>
    <x v="446"/>
    <n v="7.4"/>
    <s v="Normal"/>
    <n v="9"/>
    <x v="2"/>
    <n v="5.0999999999999996"/>
    <x v="0"/>
    <n v="72"/>
    <x v="2"/>
    <n v="6542"/>
    <x v="3"/>
    <x v="16"/>
    <x v="1"/>
    <x v="1"/>
    <s v=" Power toward.  "/>
    <s v="Power toward."/>
  </r>
  <r>
    <n v="19680"/>
    <s v="Angela"/>
    <x v="23"/>
    <x v="3"/>
    <x v="5"/>
    <d v="2020-04-07T00:00:00"/>
    <d v="2025-01-19T06:28:00"/>
    <x v="2797"/>
    <n v="11.6"/>
    <s v="Overloaded"/>
    <n v="1"/>
    <x v="0"/>
    <n v="8.1999999999999993"/>
    <x v="3"/>
    <n v="60"/>
    <x v="3"/>
    <n v="13285"/>
    <x v="1"/>
    <x v="8"/>
    <x v="1"/>
    <x v="1"/>
    <s v=" Economy trial between.  "/>
    <s v="Economy trial between."/>
  </r>
  <r>
    <n v="19681"/>
    <s v="Justin"/>
    <x v="2"/>
    <x v="0"/>
    <x v="0"/>
    <d v="2022-02-07T00:00:00"/>
    <d v="2025-03-29T12:46:50"/>
    <x v="2734"/>
    <n v="5.4"/>
    <s v="Unburdened"/>
    <n v="1"/>
    <x v="0"/>
    <n v="5.0999999999999996"/>
    <x v="0"/>
    <n v="73"/>
    <x v="2"/>
    <n v="8211"/>
    <x v="2"/>
    <x v="2"/>
    <x v="1"/>
    <x v="0"/>
    <s v=" Your activity.  "/>
    <s v="Your activity."/>
  </r>
  <r>
    <n v="19682"/>
    <s v="keith"/>
    <x v="32"/>
    <x v="0"/>
    <x v="3"/>
    <d v="2016-01-03T00:00:00"/>
    <d v="2025-01-19T21:45:24"/>
    <x v="2542"/>
    <n v="5.4"/>
    <s v="Unburdened"/>
    <n v="8"/>
    <x v="2"/>
    <n v="8.8000000000000007"/>
    <x v="3"/>
    <n v="44"/>
    <x v="0"/>
    <n v="7909"/>
    <x v="2"/>
    <x v="4"/>
    <x v="1"/>
    <x v="0"/>
    <s v=" True authority animal.  "/>
    <s v="True authority animal."/>
  </r>
  <r>
    <n v="19683"/>
    <s v="andrew"/>
    <x v="32"/>
    <x v="2"/>
    <x v="2"/>
    <d v="2016-08-22T00:00:00"/>
    <d v="2025-02-26T22:09:53"/>
    <x v="962"/>
    <n v="5.4"/>
    <s v="Unburdened"/>
    <n v="2"/>
    <x v="0"/>
    <n v="4.2"/>
    <x v="0"/>
    <n v="63"/>
    <x v="3"/>
    <n v="10728"/>
    <x v="1"/>
    <x v="21"/>
    <x v="0"/>
    <x v="1"/>
    <s v=" Information see race.  "/>
    <s v="Information see race."/>
  </r>
  <r>
    <n v="19684"/>
    <s v="Christopher"/>
    <x v="25"/>
    <x v="2"/>
    <x v="1"/>
    <d v="2016-11-26T00:00:00"/>
    <d v="2025-06-08T17:13:03"/>
    <x v="433"/>
    <n v="10.8"/>
    <s v="Overloaded"/>
    <n v="5"/>
    <x v="1"/>
    <n v="4.5"/>
    <x v="0"/>
    <n v="64"/>
    <x v="3"/>
    <n v="10450"/>
    <x v="1"/>
    <x v="26"/>
    <x v="1"/>
    <x v="1"/>
    <s v=" Nature middle tree.  "/>
    <s v="Nature middle tree."/>
  </r>
  <r>
    <n v="19685"/>
    <s v="Joseph"/>
    <x v="39"/>
    <x v="2"/>
    <x v="5"/>
    <d v="2018-01-16T00:00:00"/>
    <d v="2025-05-18T20:49:01"/>
    <x v="1197"/>
    <n v="6"/>
    <s v="Unburdened"/>
    <n v="1"/>
    <x v="0"/>
    <n v="5"/>
    <x v="0"/>
    <n v="53"/>
    <x v="3"/>
    <n v="3910"/>
    <x v="0"/>
    <x v="3"/>
    <x v="1"/>
    <x v="0"/>
    <s v=" Turn politics mission.  "/>
    <s v="Turn politics mission."/>
  </r>
  <r>
    <n v="19686"/>
    <s v="Nicole"/>
    <x v="9"/>
    <x v="1"/>
    <x v="3"/>
    <d v="2021-08-22T00:00:00"/>
    <d v="2025-01-21T19:42:15"/>
    <x v="447"/>
    <n v="6.3"/>
    <s v="Unburdened"/>
    <n v="8"/>
    <x v="2"/>
    <n v="6.8"/>
    <x v="1"/>
    <n v="65"/>
    <x v="3"/>
    <n v="3094"/>
    <x v="0"/>
    <x v="6"/>
    <x v="1"/>
    <x v="1"/>
    <s v=" American after.  "/>
    <s v="American after."/>
  </r>
  <r>
    <n v="19687"/>
    <s v="Keith"/>
    <x v="36"/>
    <x v="2"/>
    <x v="2"/>
    <d v="2016-06-09T00:00:00"/>
    <d v="2025-07-01T00:35:14"/>
    <x v="1063"/>
    <n v="10.8"/>
    <s v="Overloaded"/>
    <n v="9"/>
    <x v="2"/>
    <n v="5.7"/>
    <x v="0"/>
    <n v="61"/>
    <x v="3"/>
    <n v="8138"/>
    <x v="2"/>
    <x v="51"/>
    <x v="1"/>
    <x v="0"/>
    <s v=" Alone him.  "/>
    <s v="Alone him."/>
  </r>
  <r>
    <n v="19688"/>
    <s v="Carol"/>
    <x v="33"/>
    <x v="1"/>
    <x v="4"/>
    <d v="2023-03-25T00:00:00"/>
    <d v="2025-04-09T08:33:32"/>
    <x v="2994"/>
    <n v="6.1"/>
    <s v="Unburdened"/>
    <n v="8"/>
    <x v="2"/>
    <n v="6.7"/>
    <x v="1"/>
    <n v="62"/>
    <x v="3"/>
    <n v="10796"/>
    <x v="1"/>
    <x v="56"/>
    <x v="1"/>
    <x v="1"/>
    <s v=" Successful professor.  "/>
    <s v="Successful professor."/>
  </r>
  <r>
    <n v="19689"/>
    <s v="Emily"/>
    <x v="17"/>
    <x v="2"/>
    <x v="0"/>
    <d v="2016-03-15T00:00:00"/>
    <d v="2025-03-04T09:27:38"/>
    <x v="729"/>
    <n v="8.3000000000000007"/>
    <s v="Normal"/>
    <n v="7"/>
    <x v="2"/>
    <n v="7.4"/>
    <x v="1"/>
    <n v="46"/>
    <x v="0"/>
    <n v="10052"/>
    <x v="1"/>
    <x v="35"/>
    <x v="1"/>
    <x v="1"/>
    <s v=" Cover experience he.  "/>
    <s v="Cover experience he."/>
  </r>
  <r>
    <n v="19690"/>
    <s v="Tammy"/>
    <x v="23"/>
    <x v="1"/>
    <x v="3"/>
    <d v="2015-10-19T00:00:00"/>
    <d v="2025-02-06T00:42:54"/>
    <x v="2293"/>
    <n v="8.1999999999999993"/>
    <s v="Normal"/>
    <n v="6"/>
    <x v="1"/>
    <n v="4.9000000000000004"/>
    <x v="0"/>
    <n v="98"/>
    <x v="1"/>
    <n v="13095"/>
    <x v="1"/>
    <x v="24"/>
    <x v="1"/>
    <x v="1"/>
    <s v=" Here else.  "/>
    <s v="Here else."/>
  </r>
  <r>
    <n v="19691"/>
    <s v="Crystal"/>
    <x v="12"/>
    <x v="1"/>
    <x v="0"/>
    <d v="2017-04-17T00:00:00"/>
    <d v="2025-03-21T23:07:02"/>
    <x v="2795"/>
    <n v="7.4"/>
    <s v="Normal"/>
    <n v="1"/>
    <x v="0"/>
    <n v="8.1999999999999993"/>
    <x v="3"/>
    <n v="96"/>
    <x v="1"/>
    <n v="2213"/>
    <x v="0"/>
    <x v="9"/>
    <x v="0"/>
    <x v="1"/>
    <s v=" Pay area.  "/>
    <s v="Pay area."/>
  </r>
  <r>
    <n v="19692"/>
    <s v="Richard"/>
    <x v="32"/>
    <x v="1"/>
    <x v="4"/>
    <d v="2021-08-12T00:00:00"/>
    <d v="2025-01-15T06:01:44"/>
    <x v="1117"/>
    <n v="6.2"/>
    <s v="Unburdened"/>
    <n v="2"/>
    <x v="0"/>
    <n v="8"/>
    <x v="3"/>
    <n v="99"/>
    <x v="1"/>
    <n v="3981"/>
    <x v="0"/>
    <x v="12"/>
    <x v="1"/>
    <x v="1"/>
    <s v=" Shake offer forget.  "/>
    <s v="Shake offer forget."/>
  </r>
  <r>
    <n v="19693"/>
    <s v="Ryan"/>
    <x v="30"/>
    <x v="0"/>
    <x v="0"/>
    <d v="2020-09-02T00:00:00"/>
    <d v="2025-06-15T17:03:50"/>
    <x v="1710"/>
    <n v="6.9"/>
    <s v="Unburdened"/>
    <n v="7"/>
    <x v="2"/>
    <m/>
    <x v="2"/>
    <n v="82"/>
    <x v="2"/>
    <n v="11409"/>
    <x v="1"/>
    <x v="30"/>
    <x v="0"/>
    <x v="1"/>
    <s v=" Tax try nor control.  "/>
    <s v="Tax try nor control."/>
  </r>
  <r>
    <n v="19694"/>
    <s v="brooke"/>
    <x v="7"/>
    <x v="1"/>
    <x v="4"/>
    <d v="2015-11-20T00:00:00"/>
    <d v="2025-01-25T20:18:39"/>
    <x v="2855"/>
    <m/>
    <s v=""/>
    <n v="7"/>
    <x v="2"/>
    <n v="8.3000000000000007"/>
    <x v="3"/>
    <n v="41"/>
    <x v="0"/>
    <n v="6669"/>
    <x v="3"/>
    <x v="49"/>
    <x v="1"/>
    <x v="1"/>
    <s v=" Dog center certain.  "/>
    <s v="Dog center certain."/>
  </r>
  <r>
    <n v="19695"/>
    <s v="Brian"/>
    <x v="1"/>
    <x v="1"/>
    <x v="0"/>
    <d v="2021-06-17T00:00:00"/>
    <d v="2025-01-22T19:31:14"/>
    <x v="2502"/>
    <n v="5.4"/>
    <s v="Unburdened"/>
    <n v="8"/>
    <x v="2"/>
    <n v="7.2"/>
    <x v="1"/>
    <n v="74"/>
    <x v="2"/>
    <n v="14229"/>
    <x v="1"/>
    <x v="27"/>
    <x v="1"/>
    <x v="0"/>
    <s v=" Hotel commercial.  "/>
    <s v="Hotel commercial."/>
  </r>
  <r>
    <n v="19696"/>
    <s v="Sean"/>
    <x v="9"/>
    <x v="2"/>
    <x v="0"/>
    <d v="2019-02-18T00:00:00"/>
    <d v="2025-03-12T21:48:31"/>
    <x v="2479"/>
    <n v="6.3"/>
    <s v="Unburdened"/>
    <n v="3"/>
    <x v="0"/>
    <n v="8.6999999999999993"/>
    <x v="3"/>
    <n v="77"/>
    <x v="2"/>
    <n v="9568"/>
    <x v="2"/>
    <x v="12"/>
    <x v="1"/>
    <x v="0"/>
    <s v=" Break before.  "/>
    <s v="Break before."/>
  </r>
  <r>
    <n v="19697"/>
    <s v="Isaac"/>
    <x v="26"/>
    <x v="1"/>
    <x v="2"/>
    <d v="2016-10-12T00:00:00"/>
    <d v="2025-01-08T08:20:00"/>
    <x v="112"/>
    <n v="11"/>
    <s v="Overloaded"/>
    <n v="4"/>
    <x v="1"/>
    <n v="7.6"/>
    <x v="1"/>
    <n v="42"/>
    <x v="0"/>
    <n v="3979"/>
    <x v="0"/>
    <x v="26"/>
    <x v="1"/>
    <x v="0"/>
    <s v=" Option decide trade.  "/>
    <s v="Option decide trade."/>
  </r>
  <r>
    <n v="19698"/>
    <s v="John"/>
    <x v="16"/>
    <x v="1"/>
    <x v="4"/>
    <d v="2022-05-14T00:00:00"/>
    <d v="2025-04-29T19:15:58"/>
    <x v="1395"/>
    <n v="7.4"/>
    <s v="Normal"/>
    <n v="1"/>
    <x v="0"/>
    <n v="4.5"/>
    <x v="0"/>
    <n v="65"/>
    <x v="3"/>
    <n v="13689"/>
    <x v="1"/>
    <x v="4"/>
    <x v="1"/>
    <x v="0"/>
    <s v=" Serious remember consumer.  "/>
    <s v="Serious remember consumer."/>
  </r>
  <r>
    <n v="19699"/>
    <s v="Jose"/>
    <x v="29"/>
    <x v="0"/>
    <x v="5"/>
    <d v="2022-12-07T00:00:00"/>
    <d v="2025-01-16T20:48:21"/>
    <x v="914"/>
    <n v="10.6"/>
    <s v="Overloaded"/>
    <n v="4"/>
    <x v="1"/>
    <n v="6.7"/>
    <x v="1"/>
    <n v="93"/>
    <x v="1"/>
    <n v="10092"/>
    <x v="1"/>
    <x v="11"/>
    <x v="0"/>
    <x v="1"/>
    <s v=" Morning we.  "/>
    <s v="Morning we."/>
  </r>
  <r>
    <n v="19700"/>
    <s v="Linda"/>
    <x v="15"/>
    <x v="0"/>
    <x v="2"/>
    <d v="2021-04-16T00:00:00"/>
    <d v="2025-05-13T06:50:11"/>
    <x v="76"/>
    <n v="10.9"/>
    <s v="Overloaded"/>
    <n v="9"/>
    <x v="2"/>
    <n v="6.8"/>
    <x v="1"/>
    <n v="62"/>
    <x v="3"/>
    <n v="5755"/>
    <x v="3"/>
    <x v="30"/>
    <x v="0"/>
    <x v="0"/>
    <s v=" Scene beautiful better.  "/>
    <s v="Scene beautiful better."/>
  </r>
  <r>
    <n v="19701"/>
    <s v="Erika"/>
    <x v="38"/>
    <x v="2"/>
    <x v="0"/>
    <d v="2017-08-29T00:00:00"/>
    <d v="2025-05-30T20:54:24"/>
    <x v="94"/>
    <n v="11.3"/>
    <s v="Overloaded"/>
    <n v="6"/>
    <x v="1"/>
    <n v="5.2"/>
    <x v="0"/>
    <n v="68"/>
    <x v="3"/>
    <n v="4592"/>
    <x v="0"/>
    <x v="52"/>
    <x v="0"/>
    <x v="1"/>
    <s v=" Page than standard.  "/>
    <s v="Page than standard."/>
  </r>
  <r>
    <n v="19702"/>
    <s v="Crystal"/>
    <x v="29"/>
    <x v="1"/>
    <x v="2"/>
    <d v="2017-04-06T00:00:00"/>
    <d v="2025-03-24T13:18:30"/>
    <x v="1080"/>
    <n v="4.8"/>
    <s v="Unburdened"/>
    <n v="3"/>
    <x v="0"/>
    <n v="6.3"/>
    <x v="1"/>
    <n v="72"/>
    <x v="2"/>
    <n v="12973"/>
    <x v="1"/>
    <x v="12"/>
    <x v="1"/>
    <x v="1"/>
    <s v=" Year never trade.  "/>
    <s v="Year never trade."/>
  </r>
  <r>
    <n v="19703"/>
    <s v="Sarah"/>
    <x v="14"/>
    <x v="3"/>
    <x v="1"/>
    <d v="2022-05-09T00:00:00"/>
    <d v="2025-07-11T08:10:17"/>
    <x v="2570"/>
    <n v="7.4"/>
    <s v="Normal"/>
    <n v="6"/>
    <x v="1"/>
    <n v="4.2"/>
    <x v="0"/>
    <n v="42"/>
    <x v="0"/>
    <n v="12810"/>
    <x v="1"/>
    <x v="4"/>
    <x v="1"/>
    <x v="1"/>
    <s v=" Over player sometimes.  "/>
    <s v="Over player sometimes."/>
  </r>
  <r>
    <n v="19704"/>
    <s v="Johnny"/>
    <x v="15"/>
    <x v="0"/>
    <x v="4"/>
    <d v="2019-07-29T00:00:00"/>
    <d v="2025-04-02T05:45:37"/>
    <x v="698"/>
    <n v="10.8"/>
    <s v="Overloaded"/>
    <n v="1"/>
    <x v="0"/>
    <n v="5.4"/>
    <x v="0"/>
    <n v="55"/>
    <x v="3"/>
    <n v="5920"/>
    <x v="3"/>
    <x v="17"/>
    <x v="0"/>
    <x v="0"/>
    <s v=" Here back.  "/>
    <s v="Here back."/>
  </r>
  <r>
    <n v="19705"/>
    <s v="Mary"/>
    <x v="31"/>
    <x v="2"/>
    <x v="5"/>
    <d v="2015-11-23T00:00:00"/>
    <d v="2025-02-05T09:09:40"/>
    <x v="352"/>
    <n v="9.1"/>
    <s v="Normal"/>
    <n v="4"/>
    <x v="1"/>
    <m/>
    <x v="2"/>
    <n v="60"/>
    <x v="3"/>
    <n v="7463"/>
    <x v="3"/>
    <x v="22"/>
    <x v="1"/>
    <x v="0"/>
    <s v=" Employee attack it.  "/>
    <s v="Employee attack it."/>
  </r>
  <r>
    <n v="19706"/>
    <s v="Thomas"/>
    <x v="23"/>
    <x v="0"/>
    <x v="2"/>
    <d v="2016-11-30T00:00:00"/>
    <d v="2025-02-03T01:37:18"/>
    <x v="1378"/>
    <n v="11.1"/>
    <s v="Overloaded"/>
    <n v="4"/>
    <x v="1"/>
    <n v="6.9"/>
    <x v="1"/>
    <n v="97"/>
    <x v="1"/>
    <n v="9271"/>
    <x v="2"/>
    <x v="33"/>
    <x v="0"/>
    <x v="1"/>
    <s v=" Record some.  "/>
    <s v="Record some."/>
  </r>
  <r>
    <n v="19707"/>
    <s v="Stephanie"/>
    <x v="39"/>
    <x v="1"/>
    <x v="1"/>
    <d v="2019-12-05T00:00:00"/>
    <d v="2025-02-23T23:42:36"/>
    <x v="1935"/>
    <n v="10"/>
    <s v="Normal"/>
    <n v="4"/>
    <x v="1"/>
    <n v="5.2"/>
    <x v="0"/>
    <n v="62"/>
    <x v="3"/>
    <n v="12268"/>
    <x v="1"/>
    <x v="28"/>
    <x v="1"/>
    <x v="1"/>
    <s v=" About daughter.  "/>
    <s v="About daughter."/>
  </r>
  <r>
    <n v="19708"/>
    <s v="Elizabeth"/>
    <x v="37"/>
    <x v="0"/>
    <x v="0"/>
    <d v="2015-09-19T00:00:00"/>
    <d v="2025-02-11T18:44:56"/>
    <x v="1247"/>
    <m/>
    <s v=""/>
    <n v="8"/>
    <x v="2"/>
    <n v="8.9"/>
    <x v="3"/>
    <n v="69"/>
    <x v="3"/>
    <n v="4504"/>
    <x v="0"/>
    <x v="23"/>
    <x v="1"/>
    <x v="0"/>
    <s v=" Oil general relate.  "/>
    <s v="Oil general relate."/>
  </r>
  <r>
    <n v="19709"/>
    <s v="Christine"/>
    <x v="34"/>
    <x v="2"/>
    <x v="3"/>
    <d v="2017-08-27T00:00:00"/>
    <d v="2025-02-01T19:22:44"/>
    <x v="2098"/>
    <n v="7.7"/>
    <s v="Normal"/>
    <n v="9"/>
    <x v="2"/>
    <n v="4.0999999999999996"/>
    <x v="0"/>
    <n v="53"/>
    <x v="3"/>
    <n v="5764"/>
    <x v="3"/>
    <x v="45"/>
    <x v="1"/>
    <x v="0"/>
    <s v=" Authority.  "/>
    <s v="Authority."/>
  </r>
  <r>
    <n v="19710"/>
    <s v="Kathleen"/>
    <x v="27"/>
    <x v="1"/>
    <x v="4"/>
    <d v="2021-07-21T00:00:00"/>
    <d v="2025-01-04T09:52:01"/>
    <x v="850"/>
    <n v="11.4"/>
    <s v="Overloaded"/>
    <n v="6"/>
    <x v="1"/>
    <n v="6.4"/>
    <x v="1"/>
    <n v="86"/>
    <x v="1"/>
    <n v="14392"/>
    <x v="1"/>
    <x v="3"/>
    <x v="1"/>
    <x v="1"/>
    <s v=" Within technology.  "/>
    <s v="Within technology."/>
  </r>
  <r>
    <n v="19711"/>
    <s v="Matthew"/>
    <x v="32"/>
    <x v="1"/>
    <x v="1"/>
    <d v="2021-11-16T00:00:00"/>
    <d v="2025-03-12T22:18:58"/>
    <x v="459"/>
    <n v="9.9"/>
    <s v="Normal"/>
    <n v="2"/>
    <x v="0"/>
    <n v="4.9000000000000004"/>
    <x v="0"/>
    <n v="85"/>
    <x v="1"/>
    <n v="10017"/>
    <x v="1"/>
    <x v="44"/>
    <x v="0"/>
    <x v="1"/>
    <s v=" Mouth.  "/>
    <s v="Mouth."/>
  </r>
  <r>
    <n v="19712"/>
    <s v="Natalie"/>
    <x v="37"/>
    <x v="2"/>
    <x v="4"/>
    <d v="2017-12-17T00:00:00"/>
    <d v="2025-01-26T12:24:47"/>
    <x v="1911"/>
    <n v="10.6"/>
    <s v="Overloaded"/>
    <n v="5"/>
    <x v="1"/>
    <n v="4.4000000000000004"/>
    <x v="0"/>
    <n v="66"/>
    <x v="3"/>
    <n v="11847"/>
    <x v="1"/>
    <x v="58"/>
    <x v="0"/>
    <x v="1"/>
    <s v=" Leave happy.  "/>
    <s v="Leave happy."/>
  </r>
  <r>
    <n v="19713"/>
    <s v="Michelle"/>
    <x v="34"/>
    <x v="0"/>
    <x v="0"/>
    <d v="2019-12-06T00:00:00"/>
    <d v="2025-06-26T21:48:50"/>
    <x v="378"/>
    <n v="5.4"/>
    <s v="Unburdened"/>
    <n v="5"/>
    <x v="1"/>
    <n v="7.7"/>
    <x v="1"/>
    <n v="47"/>
    <x v="0"/>
    <n v="4965"/>
    <x v="0"/>
    <x v="39"/>
    <x v="1"/>
    <x v="0"/>
    <s v=" Author instead.  "/>
    <s v="Author instead."/>
  </r>
  <r>
    <n v="19714"/>
    <s v="Kristen"/>
    <x v="29"/>
    <x v="2"/>
    <x v="2"/>
    <d v="2017-10-06T00:00:00"/>
    <d v="2025-06-25T10:30:30"/>
    <x v="2699"/>
    <n v="5.3"/>
    <s v="Unburdened"/>
    <n v="5"/>
    <x v="1"/>
    <n v="7"/>
    <x v="1"/>
    <n v="95"/>
    <x v="1"/>
    <n v="2940"/>
    <x v="0"/>
    <x v="17"/>
    <x v="0"/>
    <x v="0"/>
    <s v=" Television decision chair.  "/>
    <s v="Television decision chair."/>
  </r>
  <r>
    <n v="19715"/>
    <s v="jacqueline"/>
    <x v="27"/>
    <x v="0"/>
    <x v="0"/>
    <d v="2022-05-05T00:00:00"/>
    <d v="2025-04-08T00:27:59"/>
    <x v="2049"/>
    <n v="10"/>
    <s v="Normal"/>
    <n v="6"/>
    <x v="1"/>
    <n v="5.2"/>
    <x v="0"/>
    <n v="95"/>
    <x v="1"/>
    <n v="5823"/>
    <x v="3"/>
    <x v="37"/>
    <x v="1"/>
    <x v="0"/>
    <s v=" Break despite push evening.  "/>
    <s v="Break despite push evening."/>
  </r>
  <r>
    <n v="19716"/>
    <s v="allen"/>
    <x v="17"/>
    <x v="1"/>
    <x v="5"/>
    <d v="2021-01-18T00:00:00"/>
    <d v="2025-05-23T20:49:19"/>
    <x v="2422"/>
    <n v="12"/>
    <s v="Overloaded"/>
    <n v="5"/>
    <x v="1"/>
    <n v="5.6"/>
    <x v="0"/>
    <n v="70"/>
    <x v="2"/>
    <n v="13903"/>
    <x v="1"/>
    <x v="5"/>
    <x v="1"/>
    <x v="0"/>
    <s v=" Tough gas position.  "/>
    <s v="Tough gas position."/>
  </r>
  <r>
    <n v="19717"/>
    <s v="Andrew"/>
    <x v="32"/>
    <x v="3"/>
    <x v="0"/>
    <d v="2023-02-07T00:00:00"/>
    <d v="2025-01-10T12:57:05"/>
    <x v="2216"/>
    <n v="7.8"/>
    <s v="Normal"/>
    <n v="3"/>
    <x v="0"/>
    <n v="7.2"/>
    <x v="1"/>
    <n v="43"/>
    <x v="0"/>
    <n v="11276"/>
    <x v="1"/>
    <x v="5"/>
    <x v="1"/>
    <x v="1"/>
    <s v=" Every among.  "/>
    <s v="Every among."/>
  </r>
  <r>
    <n v="19718"/>
    <s v="Martha"/>
    <x v="24"/>
    <x v="1"/>
    <x v="2"/>
    <d v="2023-04-13T00:00:00"/>
    <d v="2025-04-08T02:51:18"/>
    <x v="3112"/>
    <n v="7.3"/>
    <s v="Normal"/>
    <n v="5"/>
    <x v="1"/>
    <n v="4.3"/>
    <x v="0"/>
    <n v="50"/>
    <x v="3"/>
    <n v="13924"/>
    <x v="1"/>
    <x v="40"/>
    <x v="0"/>
    <x v="1"/>
    <s v=" History strong.  "/>
    <s v="History strong."/>
  </r>
  <r>
    <n v="19719"/>
    <s v="Jerome"/>
    <x v="33"/>
    <x v="1"/>
    <x v="3"/>
    <d v="2022-11-04T00:00:00"/>
    <d v="2025-02-26T22:32:23"/>
    <x v="2405"/>
    <n v="9.6"/>
    <s v="Normal"/>
    <n v="8"/>
    <x v="2"/>
    <n v="8.3000000000000007"/>
    <x v="3"/>
    <n v="57"/>
    <x v="3"/>
    <n v="3513"/>
    <x v="0"/>
    <x v="2"/>
    <x v="1"/>
    <x v="1"/>
    <s v=" Agree serious.  "/>
    <s v="Agree serious."/>
  </r>
  <r>
    <n v="19720"/>
    <s v="Christine"/>
    <x v="23"/>
    <x v="1"/>
    <x v="3"/>
    <d v="2019-12-03T00:00:00"/>
    <d v="2025-01-18T04:43:06"/>
    <x v="1705"/>
    <n v="10.7"/>
    <s v="Overloaded"/>
    <n v="2"/>
    <x v="0"/>
    <n v="7.5"/>
    <x v="1"/>
    <n v="49"/>
    <x v="0"/>
    <n v="2498"/>
    <x v="0"/>
    <x v="54"/>
    <x v="0"/>
    <x v="0"/>
    <s v=" Safe serve large.  "/>
    <s v="Safe serve large."/>
  </r>
  <r>
    <n v="19721"/>
    <s v="Dustin"/>
    <x v="6"/>
    <x v="1"/>
    <x v="3"/>
    <d v="2016-03-24T00:00:00"/>
    <d v="2025-06-12T22:23:09"/>
    <x v="1460"/>
    <n v="9.3000000000000007"/>
    <s v="Normal"/>
    <n v="5"/>
    <x v="1"/>
    <n v="4.5999999999999996"/>
    <x v="0"/>
    <n v="79"/>
    <x v="2"/>
    <n v="8790"/>
    <x v="2"/>
    <x v="39"/>
    <x v="1"/>
    <x v="0"/>
    <s v=" Wish body say bad.  "/>
    <s v="Wish body say bad."/>
  </r>
  <r>
    <n v="19722"/>
    <s v="Gregory"/>
    <x v="7"/>
    <x v="0"/>
    <x v="0"/>
    <d v="2023-03-25T00:00:00"/>
    <d v="2025-01-26T04:03:22"/>
    <x v="3185"/>
    <n v="9"/>
    <s v="Normal"/>
    <n v="8"/>
    <x v="2"/>
    <n v="8.1999999999999993"/>
    <x v="3"/>
    <n v="62"/>
    <x v="3"/>
    <n v="6738"/>
    <x v="3"/>
    <x v="26"/>
    <x v="1"/>
    <x v="0"/>
    <s v=" Dog economy.  "/>
    <s v="Dog economy."/>
  </r>
  <r>
    <n v="19723"/>
    <s v="Tom"/>
    <x v="35"/>
    <x v="0"/>
    <x v="5"/>
    <d v="2021-07-02T00:00:00"/>
    <d v="2025-03-13T18:17:20"/>
    <x v="991"/>
    <n v="6.5"/>
    <s v="Unburdened"/>
    <n v="2"/>
    <x v="0"/>
    <n v="6.1"/>
    <x v="1"/>
    <n v="90"/>
    <x v="1"/>
    <n v="9685"/>
    <x v="2"/>
    <x v="4"/>
    <x v="1"/>
    <x v="0"/>
    <s v=" We member physical.  "/>
    <s v="We member physical."/>
  </r>
  <r>
    <n v="19724"/>
    <s v="Matthew"/>
    <x v="1"/>
    <x v="0"/>
    <x v="4"/>
    <d v="2016-06-17T00:00:00"/>
    <d v="2025-03-29T08:31:52"/>
    <x v="688"/>
    <n v="11.3"/>
    <s v="Overloaded"/>
    <n v="6"/>
    <x v="1"/>
    <n v="7.1"/>
    <x v="1"/>
    <n v="70"/>
    <x v="2"/>
    <n v="3273"/>
    <x v="0"/>
    <x v="55"/>
    <x v="1"/>
    <x v="0"/>
    <s v=" Manager around candidate.  "/>
    <s v="Manager around candidate."/>
  </r>
  <r>
    <n v="19725"/>
    <s v="Catherine"/>
    <x v="23"/>
    <x v="0"/>
    <x v="2"/>
    <d v="2020-07-10T00:00:00"/>
    <d v="2025-04-16T07:45:33"/>
    <x v="3186"/>
    <n v="5.0999999999999996"/>
    <s v="Unburdened"/>
    <n v="5"/>
    <x v="1"/>
    <n v="8.3000000000000007"/>
    <x v="3"/>
    <n v="57"/>
    <x v="3"/>
    <n v="12248"/>
    <x v="1"/>
    <x v="36"/>
    <x v="1"/>
    <x v="0"/>
    <s v=" Cost little bill.  "/>
    <s v="Cost little bill."/>
  </r>
  <r>
    <n v="19726"/>
    <s v="Michael"/>
    <x v="17"/>
    <x v="1"/>
    <x v="2"/>
    <d v="2023-04-06T00:00:00"/>
    <d v="2025-06-20T04:55:07"/>
    <x v="3049"/>
    <n v="4.8"/>
    <s v="Unburdened"/>
    <n v="9"/>
    <x v="2"/>
    <n v="6.9"/>
    <x v="1"/>
    <n v="99"/>
    <x v="1"/>
    <n v="14777"/>
    <x v="1"/>
    <x v="57"/>
    <x v="1"/>
    <x v="0"/>
    <s v=" Somebody treatment.  "/>
    <s v="Somebody treatment."/>
  </r>
  <r>
    <n v="19727"/>
    <s v="Thomas"/>
    <x v="20"/>
    <x v="1"/>
    <x v="5"/>
    <d v="2022-10-21T00:00:00"/>
    <d v="2025-05-11T20:36:55"/>
    <x v="3076"/>
    <n v="5.0999999999999996"/>
    <s v="Unburdened"/>
    <n v="5"/>
    <x v="1"/>
    <n v="5.8"/>
    <x v="0"/>
    <n v="65"/>
    <x v="3"/>
    <n v="4070"/>
    <x v="0"/>
    <x v="33"/>
    <x v="0"/>
    <x v="1"/>
    <s v=" Question foot.  "/>
    <s v="Question foot."/>
  </r>
  <r>
    <n v="19728"/>
    <s v="Kevin"/>
    <x v="37"/>
    <x v="1"/>
    <x v="0"/>
    <d v="2017-04-28T00:00:00"/>
    <d v="2025-01-24T00:36:58"/>
    <x v="2338"/>
    <n v="4.5999999999999996"/>
    <s v="Unburdened"/>
    <n v="5"/>
    <x v="1"/>
    <n v="4.8"/>
    <x v="0"/>
    <n v="86"/>
    <x v="1"/>
    <n v="2072"/>
    <x v="0"/>
    <x v="12"/>
    <x v="1"/>
    <x v="0"/>
    <s v=" Fight letter.  "/>
    <s v="Fight letter."/>
  </r>
  <r>
    <n v="19729"/>
    <s v="jessica"/>
    <x v="31"/>
    <x v="0"/>
    <x v="5"/>
    <d v="2016-03-28T00:00:00"/>
    <d v="2025-02-13T10:05:52"/>
    <x v="1120"/>
    <n v="6.1"/>
    <s v="Unburdened"/>
    <n v="6"/>
    <x v="1"/>
    <n v="8.9"/>
    <x v="3"/>
    <n v="48"/>
    <x v="0"/>
    <n v="7889"/>
    <x v="2"/>
    <x v="32"/>
    <x v="0"/>
    <x v="1"/>
    <s v=" Physical small specific.  "/>
    <s v="Physical small specific."/>
  </r>
  <r>
    <n v="19730"/>
    <s v="austin"/>
    <x v="7"/>
    <x v="2"/>
    <x v="2"/>
    <d v="2017-05-25T00:00:00"/>
    <d v="2025-03-03T16:49:57"/>
    <x v="2092"/>
    <n v="11.2"/>
    <s v="Overloaded"/>
    <n v="4"/>
    <x v="1"/>
    <n v="7.9"/>
    <x v="1"/>
    <m/>
    <x v="4"/>
    <n v="9879"/>
    <x v="2"/>
    <x v="17"/>
    <x v="0"/>
    <x v="1"/>
    <s v=" Fight anyone discussion.  "/>
    <s v="Fight anyone discussion."/>
  </r>
  <r>
    <n v="19731"/>
    <s v="Anthony"/>
    <x v="19"/>
    <x v="0"/>
    <x v="5"/>
    <d v="2023-09-11T00:00:00"/>
    <d v="2025-06-17T17:04:34"/>
    <x v="1989"/>
    <n v="5.2"/>
    <s v="Unburdened"/>
    <n v="8"/>
    <x v="2"/>
    <n v="6"/>
    <x v="1"/>
    <n v="80"/>
    <x v="2"/>
    <n v="5263"/>
    <x v="3"/>
    <x v="19"/>
    <x v="1"/>
    <x v="0"/>
    <s v=" Example attorney green.  "/>
    <s v="Example attorney green."/>
  </r>
  <r>
    <n v="19732"/>
    <s v="Vincent"/>
    <x v="7"/>
    <x v="1"/>
    <x v="2"/>
    <d v="2021-06-28T00:00:00"/>
    <d v="2025-03-20T20:35:34"/>
    <x v="343"/>
    <n v="4.3"/>
    <s v="Unburdened"/>
    <n v="4"/>
    <x v="1"/>
    <n v="7.2"/>
    <x v="1"/>
    <n v="96"/>
    <x v="1"/>
    <n v="5706"/>
    <x v="3"/>
    <x v="20"/>
    <x v="1"/>
    <x v="0"/>
    <s v=" Table share.  "/>
    <s v="Table share."/>
  </r>
  <r>
    <n v="19733"/>
    <s v="Jeff"/>
    <x v="15"/>
    <x v="2"/>
    <x v="5"/>
    <d v="2021-07-22T00:00:00"/>
    <d v="2025-01-09T05:42:08"/>
    <x v="2015"/>
    <n v="6.8"/>
    <s v="Unburdened"/>
    <n v="2"/>
    <x v="0"/>
    <n v="5"/>
    <x v="0"/>
    <n v="87"/>
    <x v="1"/>
    <n v="7093"/>
    <x v="3"/>
    <x v="6"/>
    <x v="1"/>
    <x v="0"/>
    <s v=" Win certainly.  "/>
    <s v="Win certainly."/>
  </r>
  <r>
    <n v="19734"/>
    <s v="Diane"/>
    <x v="10"/>
    <x v="2"/>
    <x v="2"/>
    <d v="2020-05-11T00:00:00"/>
    <d v="2025-06-21T04:13:23"/>
    <x v="855"/>
    <n v="11.2"/>
    <s v="Overloaded"/>
    <n v="7"/>
    <x v="2"/>
    <n v="6.5"/>
    <x v="1"/>
    <n v="42"/>
    <x v="0"/>
    <n v="11865"/>
    <x v="1"/>
    <x v="43"/>
    <x v="1"/>
    <x v="1"/>
    <s v=" Population.  "/>
    <s v="Population."/>
  </r>
  <r>
    <n v="19735"/>
    <s v="William"/>
    <x v="11"/>
    <x v="0"/>
    <x v="4"/>
    <d v="2022-01-10T00:00:00"/>
    <d v="2025-02-01T06:27:06"/>
    <x v="3109"/>
    <n v="9.8000000000000007"/>
    <s v="Normal"/>
    <n v="5"/>
    <x v="1"/>
    <n v="8.6"/>
    <x v="3"/>
    <n v="73"/>
    <x v="2"/>
    <n v="2541"/>
    <x v="0"/>
    <x v="16"/>
    <x v="1"/>
    <x v="1"/>
    <s v=" New under.  "/>
    <s v="New under."/>
  </r>
  <r>
    <n v="19736"/>
    <s v="David"/>
    <x v="15"/>
    <x v="2"/>
    <x v="0"/>
    <d v="2022-01-10T00:00:00"/>
    <d v="2025-05-16T15:32:18"/>
    <x v="3095"/>
    <n v="11.6"/>
    <s v="Overloaded"/>
    <n v="2"/>
    <x v="0"/>
    <n v="7.3"/>
    <x v="1"/>
    <n v="40"/>
    <x v="0"/>
    <n v="8497"/>
    <x v="2"/>
    <x v="38"/>
    <x v="1"/>
    <x v="0"/>
    <s v=" Character city suddenly.  "/>
    <s v="Character city suddenly."/>
  </r>
  <r>
    <n v="19737"/>
    <s v="Robert"/>
    <x v="16"/>
    <x v="2"/>
    <x v="1"/>
    <d v="2020-06-15T00:00:00"/>
    <d v="2025-06-21T03:12:19"/>
    <x v="2080"/>
    <n v="4.7"/>
    <s v="Unburdened"/>
    <n v="7"/>
    <x v="2"/>
    <m/>
    <x v="2"/>
    <n v="99"/>
    <x v="1"/>
    <n v="7454"/>
    <x v="3"/>
    <x v="36"/>
    <x v="1"/>
    <x v="1"/>
    <s v=" From see.  "/>
    <s v="From see."/>
  </r>
  <r>
    <n v="19738"/>
    <s v="Lisa"/>
    <x v="5"/>
    <x v="2"/>
    <x v="2"/>
    <d v="2022-02-12T00:00:00"/>
    <d v="2025-05-17T06:38:21"/>
    <x v="2228"/>
    <n v="11.3"/>
    <s v="Overloaded"/>
    <n v="1"/>
    <x v="0"/>
    <n v="8.5"/>
    <x v="3"/>
    <n v="43"/>
    <x v="0"/>
    <n v="3638"/>
    <x v="0"/>
    <x v="43"/>
    <x v="1"/>
    <x v="1"/>
    <s v=" Build he.  "/>
    <s v="Build he."/>
  </r>
  <r>
    <n v="19739"/>
    <s v="Randall"/>
    <x v="39"/>
    <x v="0"/>
    <x v="4"/>
    <d v="2019-07-29T00:00:00"/>
    <d v="2025-07-09T01:07:54"/>
    <x v="2577"/>
    <n v="11"/>
    <s v="Overloaded"/>
    <n v="7"/>
    <x v="2"/>
    <n v="4.8"/>
    <x v="0"/>
    <n v="73"/>
    <x v="2"/>
    <n v="2252"/>
    <x v="0"/>
    <x v="0"/>
    <x v="0"/>
    <x v="0"/>
    <s v=" Cultural outside.  "/>
    <s v="Cultural outside."/>
  </r>
  <r>
    <n v="19740"/>
    <s v="Diane"/>
    <x v="6"/>
    <x v="0"/>
    <x v="4"/>
    <d v="2023-05-16T00:00:00"/>
    <d v="2025-02-03T23:18:42"/>
    <x v="665"/>
    <n v="6.9"/>
    <s v="Unburdened"/>
    <n v="4"/>
    <x v="1"/>
    <n v="7.2"/>
    <x v="1"/>
    <m/>
    <x v="4"/>
    <n v="2090"/>
    <x v="0"/>
    <x v="59"/>
    <x v="1"/>
    <x v="0"/>
    <s v=" Term tax.  "/>
    <s v="Term tax."/>
  </r>
  <r>
    <n v="19741"/>
    <s v="Eric"/>
    <x v="28"/>
    <x v="3"/>
    <x v="0"/>
    <d v="2023-09-08T00:00:00"/>
    <d v="2025-07-06T15:31:36"/>
    <x v="1154"/>
    <n v="6.8"/>
    <s v="Unburdened"/>
    <n v="5"/>
    <x v="1"/>
    <n v="4.7"/>
    <x v="0"/>
    <n v="62"/>
    <x v="3"/>
    <n v="14523"/>
    <x v="1"/>
    <x v="48"/>
    <x v="1"/>
    <x v="1"/>
    <s v=" Page evidence sense.  "/>
    <s v="Page evidence sense."/>
  </r>
  <r>
    <n v="19742"/>
    <s v="Jaime"/>
    <x v="32"/>
    <x v="1"/>
    <x v="0"/>
    <d v="2016-08-31T00:00:00"/>
    <d v="2025-04-12T00:22:19"/>
    <x v="1124"/>
    <n v="4.2"/>
    <s v="Unburdened"/>
    <n v="4"/>
    <x v="1"/>
    <n v="7.5"/>
    <x v="1"/>
    <n v="59"/>
    <x v="3"/>
    <n v="14685"/>
    <x v="1"/>
    <x v="50"/>
    <x v="0"/>
    <x v="0"/>
    <s v=" Thousand executive.  "/>
    <s v="Thousand executive."/>
  </r>
  <r>
    <n v="19743"/>
    <s v="Caroline"/>
    <x v="34"/>
    <x v="0"/>
    <x v="3"/>
    <d v="2019-07-10T00:00:00"/>
    <d v="2025-01-24T16:19:06"/>
    <x v="1140"/>
    <n v="8.1"/>
    <s v="Normal"/>
    <n v="6"/>
    <x v="1"/>
    <n v="5.9"/>
    <x v="0"/>
    <n v="65"/>
    <x v="3"/>
    <n v="3765"/>
    <x v="0"/>
    <x v="36"/>
    <x v="1"/>
    <x v="1"/>
    <s v=" Role.  "/>
    <s v="Role."/>
  </r>
  <r>
    <n v="19744"/>
    <s v="James"/>
    <x v="8"/>
    <x v="0"/>
    <x v="4"/>
    <d v="2023-07-11T00:00:00"/>
    <d v="2025-02-04T16:03:42"/>
    <x v="2348"/>
    <n v="8"/>
    <s v="Normal"/>
    <n v="6"/>
    <x v="1"/>
    <n v="8.1"/>
    <x v="3"/>
    <n v="93"/>
    <x v="1"/>
    <n v="2586"/>
    <x v="0"/>
    <x v="44"/>
    <x v="0"/>
    <x v="1"/>
    <s v=" Physical million know.  "/>
    <s v="Physical million know."/>
  </r>
  <r>
    <n v="19745"/>
    <s v="Christy"/>
    <x v="26"/>
    <x v="2"/>
    <x v="2"/>
    <d v="2015-11-26T00:00:00"/>
    <d v="2025-05-02T13:46:04"/>
    <x v="3128"/>
    <n v="9.5"/>
    <s v="Normal"/>
    <n v="6"/>
    <x v="1"/>
    <m/>
    <x v="2"/>
    <n v="59"/>
    <x v="3"/>
    <n v="12996"/>
    <x v="1"/>
    <x v="52"/>
    <x v="0"/>
    <x v="1"/>
    <s v=" Floor send.  "/>
    <s v="Floor send."/>
  </r>
  <r>
    <n v="19746"/>
    <s v="Megan"/>
    <x v="0"/>
    <x v="1"/>
    <x v="5"/>
    <d v="2022-10-11T00:00:00"/>
    <d v="2025-01-13T05:24:05"/>
    <x v="2678"/>
    <n v="5.6"/>
    <s v="Unburdened"/>
    <n v="1"/>
    <x v="0"/>
    <n v="8.1999999999999993"/>
    <x v="3"/>
    <n v="87"/>
    <x v="1"/>
    <n v="10396"/>
    <x v="1"/>
    <x v="25"/>
    <x v="1"/>
    <x v="1"/>
    <s v=" Our teach prove.  "/>
    <s v="Our teach prove."/>
  </r>
  <r>
    <n v="19747"/>
    <s v="amanda"/>
    <x v="23"/>
    <x v="1"/>
    <x v="2"/>
    <d v="2021-05-25T00:00:00"/>
    <d v="2025-06-23T16:36:06"/>
    <x v="2437"/>
    <n v="5.5"/>
    <s v="Unburdened"/>
    <n v="8"/>
    <x v="2"/>
    <n v="4.3"/>
    <x v="0"/>
    <n v="60"/>
    <x v="3"/>
    <n v="12534"/>
    <x v="1"/>
    <x v="29"/>
    <x v="1"/>
    <x v="1"/>
    <s v=" Listen minute inside.  "/>
    <s v="Listen minute inside."/>
  </r>
  <r>
    <n v="19748"/>
    <s v="Alexis"/>
    <x v="23"/>
    <x v="1"/>
    <x v="1"/>
    <d v="2020-05-13T00:00:00"/>
    <d v="2025-02-14T18:04:31"/>
    <x v="1069"/>
    <m/>
    <s v=""/>
    <n v="9"/>
    <x v="2"/>
    <n v="6.6"/>
    <x v="1"/>
    <n v="67"/>
    <x v="3"/>
    <n v="8976"/>
    <x v="2"/>
    <x v="39"/>
    <x v="1"/>
    <x v="1"/>
    <s v=" Against.  "/>
    <s v="Against."/>
  </r>
  <r>
    <n v="19749"/>
    <s v="Kathleen"/>
    <x v="28"/>
    <x v="0"/>
    <x v="1"/>
    <d v="2021-02-10T00:00:00"/>
    <d v="2025-02-25T19:06:00"/>
    <x v="1135"/>
    <n v="11.3"/>
    <s v="Overloaded"/>
    <n v="7"/>
    <x v="2"/>
    <n v="7.9"/>
    <x v="1"/>
    <n v="64"/>
    <x v="3"/>
    <n v="2556"/>
    <x v="0"/>
    <x v="30"/>
    <x v="0"/>
    <x v="0"/>
    <s v=" Activity agency.  "/>
    <s v="Activity agency."/>
  </r>
  <r>
    <n v="19750"/>
    <s v="Joshua"/>
    <x v="14"/>
    <x v="0"/>
    <x v="0"/>
    <d v="2017-10-12T00:00:00"/>
    <d v="2025-06-11T20:00:16"/>
    <x v="2266"/>
    <n v="9.6"/>
    <s v="Normal"/>
    <n v="3"/>
    <x v="0"/>
    <n v="6.2"/>
    <x v="1"/>
    <n v="76"/>
    <x v="2"/>
    <n v="13257"/>
    <x v="1"/>
    <x v="9"/>
    <x v="0"/>
    <x v="0"/>
    <s v=" Involve sea.  "/>
    <s v="Involve sea."/>
  </r>
  <r>
    <n v="19751"/>
    <s v="Ricky"/>
    <x v="20"/>
    <x v="2"/>
    <x v="5"/>
    <d v="2019-04-23T00:00:00"/>
    <d v="2025-02-20T08:54:40"/>
    <x v="1632"/>
    <n v="7.8"/>
    <s v="Normal"/>
    <n v="2"/>
    <x v="0"/>
    <n v="4.5999999999999996"/>
    <x v="0"/>
    <n v="44"/>
    <x v="0"/>
    <n v="13851"/>
    <x v="1"/>
    <x v="13"/>
    <x v="1"/>
    <x v="1"/>
    <s v=" Treat.  "/>
    <s v="Treat."/>
  </r>
  <r>
    <n v="19752"/>
    <s v="Keith"/>
    <x v="6"/>
    <x v="2"/>
    <x v="0"/>
    <d v="2020-04-07T00:00:00"/>
    <d v="2025-01-27T12:09:54"/>
    <x v="2264"/>
    <n v="10.7"/>
    <s v="Overloaded"/>
    <n v="8"/>
    <x v="2"/>
    <n v="4.5999999999999996"/>
    <x v="0"/>
    <n v="41"/>
    <x v="0"/>
    <n v="12123"/>
    <x v="1"/>
    <x v="1"/>
    <x v="1"/>
    <x v="1"/>
    <s v=" Provide interview character.  "/>
    <s v="Provide interview character."/>
  </r>
  <r>
    <n v="19753"/>
    <s v="Ernest"/>
    <x v="2"/>
    <x v="0"/>
    <x v="0"/>
    <d v="2021-01-19T00:00:00"/>
    <d v="2025-02-25T15:39:26"/>
    <x v="2846"/>
    <n v="8.9"/>
    <s v="Normal"/>
    <n v="2"/>
    <x v="0"/>
    <n v="7"/>
    <x v="1"/>
    <n v="43"/>
    <x v="0"/>
    <n v="13931"/>
    <x v="1"/>
    <x v="20"/>
    <x v="1"/>
    <x v="0"/>
    <s v=" Industry interview.  "/>
    <s v="Industry interview."/>
  </r>
  <r>
    <n v="19754"/>
    <s v="Deborah"/>
    <x v="1"/>
    <x v="2"/>
    <x v="3"/>
    <d v="2018-04-09T00:00:00"/>
    <d v="2025-04-26T10:24:35"/>
    <x v="3168"/>
    <m/>
    <s v=""/>
    <n v="5"/>
    <x v="1"/>
    <n v="6"/>
    <x v="1"/>
    <n v="96"/>
    <x v="1"/>
    <n v="5956"/>
    <x v="3"/>
    <x v="3"/>
    <x v="1"/>
    <x v="0"/>
    <s v=" Learn safe.  "/>
    <s v="Learn safe."/>
  </r>
  <r>
    <n v="19755"/>
    <s v="jessica"/>
    <x v="39"/>
    <x v="3"/>
    <x v="4"/>
    <d v="2016-01-17T00:00:00"/>
    <d v="2025-07-02T18:16:01"/>
    <x v="3147"/>
    <n v="7.8"/>
    <s v="Normal"/>
    <n v="4"/>
    <x v="1"/>
    <n v="7.7"/>
    <x v="1"/>
    <n v="54"/>
    <x v="3"/>
    <n v="4688"/>
    <x v="0"/>
    <x v="15"/>
    <x v="1"/>
    <x v="1"/>
    <s v=" Involve eight house.  "/>
    <s v="Involve eight house."/>
  </r>
  <r>
    <n v="19756"/>
    <s v="Brad"/>
    <x v="35"/>
    <x v="2"/>
    <x v="4"/>
    <d v="2019-11-03T00:00:00"/>
    <d v="2025-04-27T05:55:37"/>
    <x v="604"/>
    <n v="6.8"/>
    <s v="Unburdened"/>
    <n v="7"/>
    <x v="2"/>
    <n v="7.6"/>
    <x v="1"/>
    <n v="91"/>
    <x v="1"/>
    <n v="14403"/>
    <x v="1"/>
    <x v="35"/>
    <x v="1"/>
    <x v="1"/>
    <s v=" Whether accept.  "/>
    <s v="Whether accept."/>
  </r>
  <r>
    <n v="19757"/>
    <s v="Nicholas"/>
    <x v="27"/>
    <x v="0"/>
    <x v="5"/>
    <d v="2015-10-01T00:00:00"/>
    <d v="2025-06-29T08:23:26"/>
    <x v="3187"/>
    <n v="9.6"/>
    <s v="Normal"/>
    <n v="3"/>
    <x v="0"/>
    <n v="4.3"/>
    <x v="0"/>
    <n v="59"/>
    <x v="3"/>
    <n v="9741"/>
    <x v="2"/>
    <x v="47"/>
    <x v="1"/>
    <x v="0"/>
    <s v=" As book.  "/>
    <s v="As book."/>
  </r>
  <r>
    <n v="19758"/>
    <s v="Joann"/>
    <x v="18"/>
    <x v="0"/>
    <x v="3"/>
    <d v="2022-03-12T00:00:00"/>
    <d v="2025-02-23T02:27:13"/>
    <x v="2533"/>
    <n v="8.3000000000000007"/>
    <s v="Normal"/>
    <n v="3"/>
    <x v="0"/>
    <n v="4.9000000000000004"/>
    <x v="0"/>
    <n v="89"/>
    <x v="1"/>
    <n v="4169"/>
    <x v="0"/>
    <x v="33"/>
    <x v="0"/>
    <x v="0"/>
    <s v=" Old find guy.  "/>
    <s v="Old find guy."/>
  </r>
  <r>
    <n v="19759"/>
    <s v="Mary"/>
    <x v="34"/>
    <x v="0"/>
    <x v="2"/>
    <d v="2024-04-19T00:00:00"/>
    <d v="2025-04-15T00:31:33"/>
    <x v="369"/>
    <n v="9.4"/>
    <s v="Normal"/>
    <n v="5"/>
    <x v="1"/>
    <n v="6.9"/>
    <x v="1"/>
    <n v="79"/>
    <x v="2"/>
    <n v="11737"/>
    <x v="1"/>
    <x v="10"/>
    <x v="0"/>
    <x v="1"/>
    <s v=" Two feel what.  "/>
    <s v="Two feel what."/>
  </r>
  <r>
    <n v="19760"/>
    <s v="theresa"/>
    <x v="37"/>
    <x v="1"/>
    <x v="2"/>
    <d v="2022-12-18T00:00:00"/>
    <d v="2025-01-20T13:06:09"/>
    <x v="3188"/>
    <n v="11.2"/>
    <s v="Overloaded"/>
    <n v="3"/>
    <x v="0"/>
    <n v="6.4"/>
    <x v="1"/>
    <n v="57"/>
    <x v="3"/>
    <n v="5273"/>
    <x v="3"/>
    <x v="17"/>
    <x v="0"/>
    <x v="1"/>
    <s v=" Determine.  "/>
    <s v="Determine."/>
  </r>
  <r>
    <n v="19761"/>
    <s v="Alexander"/>
    <x v="30"/>
    <x v="2"/>
    <x v="3"/>
    <d v="2021-07-26T00:00:00"/>
    <d v="2025-03-31T21:27:03"/>
    <x v="2912"/>
    <m/>
    <s v=""/>
    <n v="2"/>
    <x v="0"/>
    <n v="6.9"/>
    <x v="1"/>
    <n v="51"/>
    <x v="3"/>
    <n v="6303"/>
    <x v="3"/>
    <x v="49"/>
    <x v="1"/>
    <x v="1"/>
    <s v=" Degree relate mouth.  "/>
    <s v="Degree relate mouth."/>
  </r>
  <r>
    <n v="19762"/>
    <s v="daniel"/>
    <x v="23"/>
    <x v="2"/>
    <x v="4"/>
    <d v="2016-08-02T00:00:00"/>
    <d v="2025-06-30T07:48:34"/>
    <x v="1520"/>
    <n v="6.9"/>
    <s v="Unburdened"/>
    <n v="7"/>
    <x v="2"/>
    <n v="5.8"/>
    <x v="0"/>
    <n v="47"/>
    <x v="0"/>
    <n v="14591"/>
    <x v="1"/>
    <x v="49"/>
    <x v="1"/>
    <x v="0"/>
    <s v=" Position indeed yeah dinner.  "/>
    <s v="Position indeed yeah dinner."/>
  </r>
  <r>
    <n v="19763"/>
    <s v="austin"/>
    <x v="28"/>
    <x v="0"/>
    <x v="0"/>
    <d v="2020-05-28T00:00:00"/>
    <d v="2025-07-03T14:29:34"/>
    <x v="1182"/>
    <n v="5.7"/>
    <s v="Unburdened"/>
    <n v="6"/>
    <x v="1"/>
    <m/>
    <x v="2"/>
    <n v="76"/>
    <x v="2"/>
    <n v="12181"/>
    <x v="1"/>
    <x v="40"/>
    <x v="0"/>
    <x v="1"/>
    <s v=" Only medical.  "/>
    <s v="Only medical."/>
  </r>
  <r>
    <n v="19764"/>
    <s v="Brian"/>
    <x v="35"/>
    <x v="0"/>
    <x v="0"/>
    <d v="2021-05-20T00:00:00"/>
    <d v="2025-06-16T21:22:11"/>
    <x v="76"/>
    <n v="6.3"/>
    <s v="Unburdened"/>
    <n v="5"/>
    <x v="1"/>
    <n v="4"/>
    <x v="0"/>
    <n v="46"/>
    <x v="0"/>
    <n v="6237"/>
    <x v="3"/>
    <x v="20"/>
    <x v="1"/>
    <x v="0"/>
    <s v=" Maintain he.  "/>
    <s v="Maintain he."/>
  </r>
  <r>
    <n v="19765"/>
    <s v="Stephanie"/>
    <x v="32"/>
    <x v="2"/>
    <x v="5"/>
    <d v="2023-12-29T00:00:00"/>
    <d v="2025-06-26T00:58:55"/>
    <x v="640"/>
    <n v="5.5"/>
    <s v="Unburdened"/>
    <n v="2"/>
    <x v="0"/>
    <n v="5.8"/>
    <x v="0"/>
    <n v="60"/>
    <x v="3"/>
    <n v="13526"/>
    <x v="1"/>
    <x v="13"/>
    <x v="1"/>
    <x v="0"/>
    <s v=" Help machine share.  "/>
    <s v="Help machine share."/>
  </r>
  <r>
    <n v="19766"/>
    <s v="jeffrey"/>
    <x v="26"/>
    <x v="2"/>
    <x v="1"/>
    <d v="2020-06-04T00:00:00"/>
    <d v="2025-04-04T20:04:01"/>
    <x v="2693"/>
    <n v="10.3"/>
    <s v="Overloaded"/>
    <n v="3"/>
    <x v="0"/>
    <n v="4.9000000000000004"/>
    <x v="0"/>
    <n v="58"/>
    <x v="3"/>
    <n v="8556"/>
    <x v="2"/>
    <x v="32"/>
    <x v="0"/>
    <x v="0"/>
    <s v=" A anything.  "/>
    <s v="A anything."/>
  </r>
  <r>
    <n v="19767"/>
    <s v="Christopher"/>
    <x v="5"/>
    <x v="2"/>
    <x v="5"/>
    <d v="2024-06-07T00:00:00"/>
    <d v="2025-06-11T09:48:48"/>
    <x v="675"/>
    <n v="11.2"/>
    <s v="Overloaded"/>
    <n v="3"/>
    <x v="0"/>
    <n v="7.1"/>
    <x v="1"/>
    <n v="72"/>
    <x v="2"/>
    <n v="2864"/>
    <x v="0"/>
    <x v="41"/>
    <x v="1"/>
    <x v="1"/>
    <s v=" Individual while with.  "/>
    <s v="Individual while with."/>
  </r>
  <r>
    <n v="19768"/>
    <s v="Joseph"/>
    <x v="36"/>
    <x v="0"/>
    <x v="3"/>
    <d v="2017-05-27T00:00:00"/>
    <d v="2025-01-27T14:29:58"/>
    <x v="73"/>
    <n v="10.7"/>
    <s v="Overloaded"/>
    <n v="2"/>
    <x v="0"/>
    <n v="7.1"/>
    <x v="1"/>
    <n v="81"/>
    <x v="2"/>
    <n v="9521"/>
    <x v="2"/>
    <x v="58"/>
    <x v="0"/>
    <x v="1"/>
    <s v=" Term audience.  "/>
    <s v="Term audience."/>
  </r>
  <r>
    <n v="19769"/>
    <s v="Christine"/>
    <x v="11"/>
    <x v="1"/>
    <x v="4"/>
    <d v="2018-01-27T00:00:00"/>
    <d v="2025-06-27T22:52:54"/>
    <x v="1909"/>
    <n v="6.1"/>
    <s v="Unburdened"/>
    <n v="5"/>
    <x v="1"/>
    <n v="8"/>
    <x v="3"/>
    <n v="84"/>
    <x v="2"/>
    <n v="3512"/>
    <x v="0"/>
    <x v="6"/>
    <x v="1"/>
    <x v="0"/>
    <s v=" Turn paper let.  "/>
    <s v="Turn paper let."/>
  </r>
  <r>
    <n v="19770"/>
    <s v="Rhonda"/>
    <x v="26"/>
    <x v="2"/>
    <x v="1"/>
    <d v="2023-09-01T00:00:00"/>
    <d v="2025-01-11T04:00:34"/>
    <x v="643"/>
    <n v="10.5"/>
    <s v="Overloaded"/>
    <n v="6"/>
    <x v="1"/>
    <n v="8.6"/>
    <x v="3"/>
    <n v="93"/>
    <x v="1"/>
    <n v="12447"/>
    <x v="1"/>
    <x v="2"/>
    <x v="1"/>
    <x v="1"/>
    <s v=" Show per various.  "/>
    <s v="Show per various."/>
  </r>
  <r>
    <n v="19771"/>
    <s v="Nicole"/>
    <x v="8"/>
    <x v="0"/>
    <x v="4"/>
    <d v="2016-04-18T00:00:00"/>
    <d v="2025-04-25T03:01:53"/>
    <x v="1414"/>
    <n v="5.2"/>
    <s v="Unburdened"/>
    <n v="7"/>
    <x v="2"/>
    <n v="7.2"/>
    <x v="1"/>
    <n v="42"/>
    <x v="0"/>
    <n v="10524"/>
    <x v="1"/>
    <x v="49"/>
    <x v="1"/>
    <x v="1"/>
    <s v=" Away police.  "/>
    <s v="Away police."/>
  </r>
  <r>
    <n v="19772"/>
    <s v="Pamela"/>
    <x v="26"/>
    <x v="1"/>
    <x v="2"/>
    <d v="2018-12-05T00:00:00"/>
    <d v="2025-06-29T22:49:15"/>
    <x v="1244"/>
    <n v="11.8"/>
    <s v="Overloaded"/>
    <n v="8"/>
    <x v="2"/>
    <n v="7.1"/>
    <x v="1"/>
    <n v="95"/>
    <x v="1"/>
    <n v="5939"/>
    <x v="3"/>
    <x v="50"/>
    <x v="0"/>
    <x v="0"/>
    <s v=" Machine response.  "/>
    <s v="Machine response."/>
  </r>
  <r>
    <n v="19773"/>
    <s v="Katie"/>
    <x v="33"/>
    <x v="3"/>
    <x v="5"/>
    <d v="2017-03-03T00:00:00"/>
    <d v="2025-01-16T12:52:12"/>
    <x v="2305"/>
    <n v="10.3"/>
    <s v="Overloaded"/>
    <n v="6"/>
    <x v="1"/>
    <n v="5.6"/>
    <x v="0"/>
    <n v="81"/>
    <x v="2"/>
    <n v="3030"/>
    <x v="0"/>
    <x v="28"/>
    <x v="1"/>
    <x v="0"/>
    <s v=" Effort generation under.  "/>
    <s v="Effort generation under."/>
  </r>
  <r>
    <n v="19774"/>
    <s v="Krystal"/>
    <x v="10"/>
    <x v="0"/>
    <x v="1"/>
    <d v="2023-04-28T00:00:00"/>
    <d v="2025-05-18T20:43:42"/>
    <x v="2773"/>
    <n v="5.0999999999999996"/>
    <s v="Unburdened"/>
    <n v="6"/>
    <x v="1"/>
    <m/>
    <x v="2"/>
    <m/>
    <x v="4"/>
    <n v="6739"/>
    <x v="3"/>
    <x v="13"/>
    <x v="1"/>
    <x v="0"/>
    <s v=" Card.  "/>
    <s v="Card."/>
  </r>
  <r>
    <n v="19775"/>
    <s v="Jason"/>
    <x v="19"/>
    <x v="0"/>
    <x v="0"/>
    <d v="2015-10-26T00:00:00"/>
    <d v="2025-06-02T15:00:13"/>
    <x v="1840"/>
    <n v="6.4"/>
    <s v="Unburdened"/>
    <n v="3"/>
    <x v="0"/>
    <n v="8.1"/>
    <x v="3"/>
    <n v="85"/>
    <x v="1"/>
    <n v="14867"/>
    <x v="1"/>
    <x v="31"/>
    <x v="1"/>
    <x v="1"/>
    <s v=" Suffer attorney finally hand.  "/>
    <s v="Suffer attorney finally hand."/>
  </r>
  <r>
    <n v="19776"/>
    <s v="Thomas"/>
    <x v="1"/>
    <x v="1"/>
    <x v="3"/>
    <d v="2019-05-03T00:00:00"/>
    <d v="2025-06-12T14:32:05"/>
    <x v="1064"/>
    <n v="5"/>
    <s v="Unburdened"/>
    <n v="5"/>
    <x v="1"/>
    <n v="6.9"/>
    <x v="1"/>
    <n v="84"/>
    <x v="2"/>
    <n v="14092"/>
    <x v="1"/>
    <x v="13"/>
    <x v="1"/>
    <x v="1"/>
    <s v=" Read.  "/>
    <s v="Read."/>
  </r>
  <r>
    <n v="19777"/>
    <s v="Donald"/>
    <x v="14"/>
    <x v="0"/>
    <x v="2"/>
    <d v="2021-09-08T00:00:00"/>
    <d v="2025-06-21T18:32:42"/>
    <x v="1619"/>
    <n v="7.3"/>
    <s v="Normal"/>
    <n v="2"/>
    <x v="0"/>
    <n v="8.6999999999999993"/>
    <x v="3"/>
    <n v="42"/>
    <x v="0"/>
    <n v="8019"/>
    <x v="2"/>
    <x v="31"/>
    <x v="1"/>
    <x v="0"/>
    <s v=" Such benefit.  "/>
    <s v="Such benefit."/>
  </r>
  <r>
    <n v="19778"/>
    <s v="Matthew"/>
    <x v="7"/>
    <x v="3"/>
    <x v="5"/>
    <d v="2021-03-15T00:00:00"/>
    <d v="2025-06-03T09:22:25"/>
    <x v="3189"/>
    <n v="9.9"/>
    <s v="Normal"/>
    <n v="6"/>
    <x v="1"/>
    <n v="8.1999999999999993"/>
    <x v="3"/>
    <n v="46"/>
    <x v="0"/>
    <n v="12824"/>
    <x v="1"/>
    <x v="10"/>
    <x v="0"/>
    <x v="0"/>
    <s v=" Skin us lead.  "/>
    <s v="Skin us lead."/>
  </r>
  <r>
    <n v="19779"/>
    <s v="Samuel"/>
    <x v="30"/>
    <x v="0"/>
    <x v="3"/>
    <d v="2023-12-15T00:00:00"/>
    <d v="2025-03-15T15:08:12"/>
    <x v="2286"/>
    <m/>
    <s v=""/>
    <n v="4"/>
    <x v="1"/>
    <n v="5.3"/>
    <x v="0"/>
    <n v="79"/>
    <x v="2"/>
    <n v="11795"/>
    <x v="1"/>
    <x v="12"/>
    <x v="1"/>
    <x v="1"/>
    <s v=" Issue treat.  "/>
    <s v="Issue treat."/>
  </r>
  <r>
    <n v="19780"/>
    <s v="Gina"/>
    <x v="25"/>
    <x v="2"/>
    <x v="5"/>
    <d v="2017-08-29T00:00:00"/>
    <d v="2025-04-03T12:15:37"/>
    <x v="485"/>
    <n v="9.6"/>
    <s v="Normal"/>
    <n v="2"/>
    <x v="0"/>
    <n v="7.7"/>
    <x v="1"/>
    <n v="86"/>
    <x v="1"/>
    <n v="7648"/>
    <x v="2"/>
    <x v="55"/>
    <x v="1"/>
    <x v="0"/>
    <s v=" Certain decide rate.  "/>
    <s v="Certain decide rate."/>
  </r>
  <r>
    <n v="19781"/>
    <s v="Dawn"/>
    <x v="28"/>
    <x v="1"/>
    <x v="5"/>
    <d v="2020-03-20T00:00:00"/>
    <d v="2025-05-25T01:40:21"/>
    <x v="1490"/>
    <n v="9.4"/>
    <s v="Normal"/>
    <n v="6"/>
    <x v="1"/>
    <n v="7.1"/>
    <x v="1"/>
    <n v="63"/>
    <x v="3"/>
    <n v="13083"/>
    <x v="1"/>
    <x v="55"/>
    <x v="1"/>
    <x v="0"/>
    <s v=" Somebody response main.  "/>
    <s v="Somebody response main."/>
  </r>
  <r>
    <n v="19782"/>
    <s v="Stephen"/>
    <x v="9"/>
    <x v="1"/>
    <x v="3"/>
    <d v="2021-11-23T00:00:00"/>
    <d v="2025-05-18T23:08:25"/>
    <x v="3190"/>
    <n v="8.5"/>
    <s v="Normal"/>
    <n v="4"/>
    <x v="1"/>
    <n v="6.9"/>
    <x v="1"/>
    <n v="48"/>
    <x v="0"/>
    <n v="14719"/>
    <x v="1"/>
    <x v="53"/>
    <x v="0"/>
    <x v="0"/>
    <s v=" Model.  "/>
    <s v="Model."/>
  </r>
  <r>
    <n v="19783"/>
    <s v="Mark"/>
    <x v="6"/>
    <x v="0"/>
    <x v="0"/>
    <d v="2018-06-01T00:00:00"/>
    <d v="2025-05-14T07:00:02"/>
    <x v="2537"/>
    <n v="7.3"/>
    <s v="Normal"/>
    <n v="2"/>
    <x v="0"/>
    <n v="8.6"/>
    <x v="3"/>
    <n v="63"/>
    <x v="3"/>
    <n v="5205"/>
    <x v="3"/>
    <x v="35"/>
    <x v="1"/>
    <x v="1"/>
    <s v=" Southern these.  "/>
    <s v="Southern these."/>
  </r>
  <r>
    <n v="19784"/>
    <s v="Jennifer"/>
    <x v="19"/>
    <x v="0"/>
    <x v="2"/>
    <d v="2016-05-22T00:00:00"/>
    <d v="2025-05-21T10:04:53"/>
    <x v="896"/>
    <n v="5.4"/>
    <s v="Unburdened"/>
    <n v="4"/>
    <x v="1"/>
    <n v="8.5"/>
    <x v="3"/>
    <n v="44"/>
    <x v="0"/>
    <n v="3881"/>
    <x v="0"/>
    <x v="24"/>
    <x v="1"/>
    <x v="0"/>
    <s v=" See kitchen compare.  "/>
    <s v="See kitchen compare."/>
  </r>
  <r>
    <n v="19785"/>
    <s v="Hannah"/>
    <x v="33"/>
    <x v="2"/>
    <x v="5"/>
    <d v="2021-06-07T00:00:00"/>
    <d v="2025-01-13T13:45:30"/>
    <x v="2810"/>
    <n v="10.6"/>
    <s v="Overloaded"/>
    <n v="2"/>
    <x v="0"/>
    <n v="6.2"/>
    <x v="1"/>
    <n v="52"/>
    <x v="3"/>
    <n v="13405"/>
    <x v="1"/>
    <x v="38"/>
    <x v="1"/>
    <x v="0"/>
    <s v=" Beautiful still rate.  "/>
    <s v="Beautiful still rate."/>
  </r>
  <r>
    <n v="19786"/>
    <s v="william"/>
    <x v="20"/>
    <x v="1"/>
    <x v="3"/>
    <d v="2021-07-28T00:00:00"/>
    <d v="2025-04-25T17:03:24"/>
    <x v="3084"/>
    <n v="4.2"/>
    <s v="Unburdened"/>
    <n v="6"/>
    <x v="1"/>
    <n v="6.6"/>
    <x v="1"/>
    <n v="81"/>
    <x v="2"/>
    <n v="3098"/>
    <x v="0"/>
    <x v="19"/>
    <x v="1"/>
    <x v="1"/>
    <s v=" Question use practice.  "/>
    <s v="Question use practice."/>
  </r>
  <r>
    <n v="19787"/>
    <s v="Alexander"/>
    <x v="39"/>
    <x v="1"/>
    <x v="3"/>
    <d v="2020-04-02T00:00:00"/>
    <d v="2025-05-21T06:25:53"/>
    <x v="3025"/>
    <n v="6.4"/>
    <s v="Unburdened"/>
    <n v="2"/>
    <x v="0"/>
    <n v="8.4"/>
    <x v="3"/>
    <n v="49"/>
    <x v="0"/>
    <n v="6041"/>
    <x v="3"/>
    <x v="55"/>
    <x v="1"/>
    <x v="0"/>
    <s v=" These billion professor.  "/>
    <s v="These billion professor."/>
  </r>
  <r>
    <n v="19788"/>
    <s v="Rachel"/>
    <x v="39"/>
    <x v="1"/>
    <x v="4"/>
    <d v="2024-02-20T00:00:00"/>
    <d v="2025-03-08T10:32:00"/>
    <x v="3169"/>
    <n v="4.0999999999999996"/>
    <s v="Unburdened"/>
    <n v="2"/>
    <x v="0"/>
    <n v="6.7"/>
    <x v="1"/>
    <n v="41"/>
    <x v="0"/>
    <n v="7019"/>
    <x v="3"/>
    <x v="37"/>
    <x v="1"/>
    <x v="0"/>
    <s v=" Lot believe weight.  "/>
    <s v="Lot believe weight."/>
  </r>
  <r>
    <n v="19789"/>
    <s v="Brenda"/>
    <x v="33"/>
    <x v="1"/>
    <x v="2"/>
    <d v="2018-02-17T00:00:00"/>
    <d v="2025-06-09T12:38:15"/>
    <x v="1346"/>
    <n v="6.6"/>
    <s v="Unburdened"/>
    <n v="3"/>
    <x v="0"/>
    <n v="7.3"/>
    <x v="1"/>
    <n v="72"/>
    <x v="2"/>
    <n v="9837"/>
    <x v="2"/>
    <x v="37"/>
    <x v="1"/>
    <x v="0"/>
    <s v=" Window growth certain.  "/>
    <s v="Window growth certain."/>
  </r>
  <r>
    <n v="19790"/>
    <s v="Jake"/>
    <x v="23"/>
    <x v="0"/>
    <x v="2"/>
    <d v="2018-02-20T00:00:00"/>
    <d v="2025-05-20T02:04:16"/>
    <x v="724"/>
    <n v="5.4"/>
    <s v="Unburdened"/>
    <n v="4"/>
    <x v="1"/>
    <n v="8.1"/>
    <x v="3"/>
    <n v="96"/>
    <x v="1"/>
    <n v="10513"/>
    <x v="1"/>
    <x v="54"/>
    <x v="0"/>
    <x v="0"/>
    <s v=" Father store.  "/>
    <s v="Father store."/>
  </r>
  <r>
    <n v="19791"/>
    <s v="Patrick"/>
    <x v="28"/>
    <x v="1"/>
    <x v="2"/>
    <d v="2019-05-13T00:00:00"/>
    <d v="2025-05-29T08:11:51"/>
    <x v="3015"/>
    <n v="8.4"/>
    <s v="Normal"/>
    <n v="3"/>
    <x v="0"/>
    <n v="5.4"/>
    <x v="0"/>
    <n v="65"/>
    <x v="3"/>
    <n v="4872"/>
    <x v="0"/>
    <x v="23"/>
    <x v="1"/>
    <x v="0"/>
    <s v=" Service property compare.  "/>
    <s v="Service property compare."/>
  </r>
  <r>
    <n v="19792"/>
    <s v="david"/>
    <x v="22"/>
    <x v="2"/>
    <x v="3"/>
    <d v="2019-10-04T00:00:00"/>
    <d v="2025-06-05T21:51:22"/>
    <x v="722"/>
    <n v="7.5"/>
    <s v="Normal"/>
    <n v="4"/>
    <x v="1"/>
    <n v="8.1999999999999993"/>
    <x v="3"/>
    <n v="98"/>
    <x v="1"/>
    <n v="5809"/>
    <x v="3"/>
    <x v="1"/>
    <x v="1"/>
    <x v="1"/>
    <s v=" Term else media.  "/>
    <s v="Term else media."/>
  </r>
  <r>
    <n v="19793"/>
    <s v="Benjamin"/>
    <x v="10"/>
    <x v="0"/>
    <x v="0"/>
    <d v="2018-01-09T00:00:00"/>
    <d v="2025-01-20T02:10:37"/>
    <x v="2307"/>
    <n v="10.3"/>
    <s v="Overloaded"/>
    <n v="1"/>
    <x v="0"/>
    <n v="5.9"/>
    <x v="0"/>
    <n v="52"/>
    <x v="3"/>
    <n v="14912"/>
    <x v="1"/>
    <x v="52"/>
    <x v="0"/>
    <x v="1"/>
    <s v=" Decision seat the late.  "/>
    <s v="Decision seat the late."/>
  </r>
  <r>
    <n v="19794"/>
    <s v="Kelli"/>
    <x v="21"/>
    <x v="1"/>
    <x v="2"/>
    <d v="2015-12-11T00:00:00"/>
    <d v="2025-01-24T19:13:31"/>
    <x v="1242"/>
    <n v="5"/>
    <s v="Unburdened"/>
    <n v="8"/>
    <x v="2"/>
    <n v="7.1"/>
    <x v="1"/>
    <n v="50"/>
    <x v="3"/>
    <n v="6395"/>
    <x v="3"/>
    <x v="46"/>
    <x v="0"/>
    <x v="1"/>
    <s v=" Approach party.  "/>
    <s v="Approach party."/>
  </r>
  <r>
    <n v="19795"/>
    <s v="Richard"/>
    <x v="11"/>
    <x v="1"/>
    <x v="4"/>
    <d v="2019-04-03T00:00:00"/>
    <d v="2025-07-08T23:09:48"/>
    <x v="409"/>
    <n v="8"/>
    <s v="Normal"/>
    <n v="9"/>
    <x v="2"/>
    <n v="4.3"/>
    <x v="0"/>
    <n v="73"/>
    <x v="2"/>
    <n v="2396"/>
    <x v="0"/>
    <x v="52"/>
    <x v="0"/>
    <x v="1"/>
    <s v=" Rate machine ago thousand.  "/>
    <s v="Rate machine ago thousand."/>
  </r>
  <r>
    <n v="19796"/>
    <s v="Steven"/>
    <x v="9"/>
    <x v="2"/>
    <x v="5"/>
    <d v="2020-06-22T00:00:00"/>
    <d v="2025-02-01T06:52:24"/>
    <x v="2489"/>
    <n v="11.1"/>
    <s v="Overloaded"/>
    <n v="7"/>
    <x v="2"/>
    <n v="7.3"/>
    <x v="1"/>
    <n v="86"/>
    <x v="1"/>
    <n v="4954"/>
    <x v="0"/>
    <x v="50"/>
    <x v="0"/>
    <x v="1"/>
    <s v=" Mind whole police.  "/>
    <s v="Mind whole police."/>
  </r>
  <r>
    <n v="19797"/>
    <s v="Erin"/>
    <x v="30"/>
    <x v="0"/>
    <x v="2"/>
    <d v="2019-09-05T00:00:00"/>
    <d v="2025-03-25T14:50:33"/>
    <x v="2383"/>
    <n v="10.9"/>
    <s v="Overloaded"/>
    <n v="3"/>
    <x v="0"/>
    <n v="7.7"/>
    <x v="1"/>
    <n v="70"/>
    <x v="2"/>
    <n v="14023"/>
    <x v="1"/>
    <x v="12"/>
    <x v="1"/>
    <x v="1"/>
    <s v=" Card situation.  "/>
    <s v="Card situation."/>
  </r>
  <r>
    <n v="19798"/>
    <s v="Robert"/>
    <x v="0"/>
    <x v="0"/>
    <x v="3"/>
    <d v="2020-11-01T00:00:00"/>
    <d v="2025-05-28T11:14:20"/>
    <x v="2532"/>
    <n v="7.7"/>
    <s v="Normal"/>
    <n v="1"/>
    <x v="0"/>
    <n v="7.7"/>
    <x v="1"/>
    <n v="93"/>
    <x v="1"/>
    <n v="11290"/>
    <x v="1"/>
    <x v="55"/>
    <x v="1"/>
    <x v="1"/>
    <s v=" Speech home.  "/>
    <s v="Speech home."/>
  </r>
  <r>
    <n v="19799"/>
    <s v="Scott"/>
    <x v="31"/>
    <x v="0"/>
    <x v="1"/>
    <d v="2023-12-04T00:00:00"/>
    <d v="2025-05-29T16:42:55"/>
    <x v="2860"/>
    <n v="11.1"/>
    <s v="Overloaded"/>
    <n v="3"/>
    <x v="0"/>
    <n v="6.4"/>
    <x v="1"/>
    <n v="67"/>
    <x v="3"/>
    <n v="14994"/>
    <x v="1"/>
    <x v="35"/>
    <x v="1"/>
    <x v="0"/>
    <s v=" Seem read sport.  "/>
    <s v="Seem read sport."/>
  </r>
  <r>
    <n v="19800"/>
    <s v="Paul"/>
    <x v="39"/>
    <x v="0"/>
    <x v="5"/>
    <d v="2016-09-22T00:00:00"/>
    <d v="2025-06-22T11:35:30"/>
    <x v="634"/>
    <n v="11.9"/>
    <s v="Overloaded"/>
    <n v="6"/>
    <x v="1"/>
    <n v="6"/>
    <x v="1"/>
    <n v="43"/>
    <x v="0"/>
    <n v="8587"/>
    <x v="2"/>
    <x v="15"/>
    <x v="1"/>
    <x v="0"/>
    <s v=" Former use police.  "/>
    <s v="Former use police."/>
  </r>
  <r>
    <n v="19801"/>
    <s v="Richard"/>
    <x v="22"/>
    <x v="1"/>
    <x v="2"/>
    <d v="2017-04-21T00:00:00"/>
    <d v="2025-03-22T20:38:28"/>
    <x v="2524"/>
    <n v="4.7"/>
    <s v="Unburdened"/>
    <n v="6"/>
    <x v="1"/>
    <n v="4.0999999999999996"/>
    <x v="0"/>
    <n v="42"/>
    <x v="0"/>
    <n v="4762"/>
    <x v="0"/>
    <x v="45"/>
    <x v="1"/>
    <x v="0"/>
    <s v=" Purpose Republican.  "/>
    <s v="Purpose Republican."/>
  </r>
  <r>
    <n v="19802"/>
    <s v="jennifer"/>
    <x v="18"/>
    <x v="1"/>
    <x v="0"/>
    <d v="2021-09-17T00:00:00"/>
    <d v="2025-04-08T00:39:56"/>
    <x v="355"/>
    <n v="5.0999999999999996"/>
    <s v="Unburdened"/>
    <n v="4"/>
    <x v="1"/>
    <n v="7.6"/>
    <x v="1"/>
    <n v="49"/>
    <x v="0"/>
    <n v="13593"/>
    <x v="1"/>
    <x v="56"/>
    <x v="1"/>
    <x v="1"/>
    <s v=" Write cover.  "/>
    <s v="Write cover."/>
  </r>
  <r>
    <n v="19803"/>
    <s v="Andrew"/>
    <x v="7"/>
    <x v="1"/>
    <x v="3"/>
    <d v="2022-07-15T00:00:00"/>
    <d v="2025-04-30T06:54:46"/>
    <x v="2726"/>
    <n v="8.9"/>
    <s v="Normal"/>
    <n v="1"/>
    <x v="0"/>
    <n v="7.3"/>
    <x v="1"/>
    <n v="92"/>
    <x v="1"/>
    <n v="9300"/>
    <x v="2"/>
    <x v="42"/>
    <x v="1"/>
    <x v="0"/>
    <s v=" Consumer difficult.  "/>
    <s v="Consumer difficult."/>
  </r>
  <r>
    <n v="19804"/>
    <s v="Jeffrey"/>
    <x v="26"/>
    <x v="1"/>
    <x v="3"/>
    <d v="2016-09-17T00:00:00"/>
    <d v="2025-05-22T14:10:47"/>
    <x v="1703"/>
    <n v="9.6"/>
    <s v="Normal"/>
    <n v="1"/>
    <x v="0"/>
    <m/>
    <x v="2"/>
    <n v="90"/>
    <x v="1"/>
    <n v="14706"/>
    <x v="1"/>
    <x v="29"/>
    <x v="1"/>
    <x v="0"/>
    <s v=" Decide must.  "/>
    <s v="Decide must."/>
  </r>
  <r>
    <n v="19805"/>
    <s v="Deanna"/>
    <x v="17"/>
    <x v="0"/>
    <x v="5"/>
    <d v="2020-01-21T00:00:00"/>
    <d v="2025-01-23T05:49:32"/>
    <x v="1357"/>
    <n v="6.3"/>
    <s v="Unburdened"/>
    <n v="8"/>
    <x v="2"/>
    <n v="7.6"/>
    <x v="1"/>
    <n v="51"/>
    <x v="3"/>
    <n v="5653"/>
    <x v="3"/>
    <x v="32"/>
    <x v="0"/>
    <x v="1"/>
    <s v=" Individual protect price.  "/>
    <s v="Individual protect price."/>
  </r>
  <r>
    <n v="19806"/>
    <s v="Debra"/>
    <x v="32"/>
    <x v="1"/>
    <x v="3"/>
    <d v="2016-07-04T00:00:00"/>
    <d v="2025-04-14T03:53:06"/>
    <x v="992"/>
    <n v="6.5"/>
    <s v="Unburdened"/>
    <n v="2"/>
    <x v="0"/>
    <n v="4.2"/>
    <x v="0"/>
    <n v="90"/>
    <x v="1"/>
    <n v="6886"/>
    <x v="3"/>
    <x v="12"/>
    <x v="1"/>
    <x v="1"/>
    <s v=" Address set happy technology.  "/>
    <s v="Address set happy technology."/>
  </r>
  <r>
    <n v="19807"/>
    <s v="morgan"/>
    <x v="34"/>
    <x v="2"/>
    <x v="5"/>
    <d v="2019-11-30T00:00:00"/>
    <d v="2025-07-11T14:19:36"/>
    <x v="3191"/>
    <n v="8.1999999999999993"/>
    <s v="Normal"/>
    <n v="9"/>
    <x v="2"/>
    <n v="5.0999999999999996"/>
    <x v="0"/>
    <n v="88"/>
    <x v="1"/>
    <n v="6487"/>
    <x v="3"/>
    <x v="5"/>
    <x v="1"/>
    <x v="0"/>
    <s v=" Always.  "/>
    <s v="Always."/>
  </r>
  <r>
    <n v="19808"/>
    <s v="charles"/>
    <x v="25"/>
    <x v="2"/>
    <x v="4"/>
    <d v="2016-11-15T00:00:00"/>
    <d v="2025-07-02T14:09:34"/>
    <x v="2732"/>
    <n v="5.9"/>
    <s v="Unburdened"/>
    <n v="7"/>
    <x v="2"/>
    <n v="8.3000000000000007"/>
    <x v="3"/>
    <n v="67"/>
    <x v="3"/>
    <n v="14788"/>
    <x v="1"/>
    <x v="22"/>
    <x v="1"/>
    <x v="1"/>
    <s v=" Feeling spring skin.  "/>
    <s v="Feeling spring skin."/>
  </r>
  <r>
    <n v="19809"/>
    <s v="chad"/>
    <x v="23"/>
    <x v="2"/>
    <x v="5"/>
    <d v="2017-10-28T00:00:00"/>
    <d v="2025-07-08T16:46:45"/>
    <x v="532"/>
    <n v="11.9"/>
    <s v="Overloaded"/>
    <n v="5"/>
    <x v="1"/>
    <n v="4.9000000000000004"/>
    <x v="0"/>
    <n v="76"/>
    <x v="2"/>
    <n v="12540"/>
    <x v="1"/>
    <x v="36"/>
    <x v="1"/>
    <x v="0"/>
    <s v=" Toward.  "/>
    <s v="Toward."/>
  </r>
  <r>
    <n v="19810"/>
    <s v="Chad"/>
    <x v="8"/>
    <x v="2"/>
    <x v="2"/>
    <d v="2022-09-08T00:00:00"/>
    <d v="2025-03-14T07:40:13"/>
    <x v="2894"/>
    <n v="6.3"/>
    <s v="Unburdened"/>
    <n v="7"/>
    <x v="2"/>
    <n v="8.5"/>
    <x v="3"/>
    <n v="90"/>
    <x v="1"/>
    <n v="3916"/>
    <x v="0"/>
    <x v="0"/>
    <x v="0"/>
    <x v="1"/>
    <s v=" Property same nation.  "/>
    <s v="Property same nation."/>
  </r>
  <r>
    <n v="19811"/>
    <s v="sherry"/>
    <x v="13"/>
    <x v="2"/>
    <x v="1"/>
    <d v="2016-06-15T00:00:00"/>
    <d v="2025-07-08T02:15:35"/>
    <x v="2704"/>
    <n v="10.6"/>
    <s v="Overloaded"/>
    <n v="8"/>
    <x v="2"/>
    <n v="8.9"/>
    <x v="3"/>
    <n v="45"/>
    <x v="0"/>
    <n v="6739"/>
    <x v="3"/>
    <x v="34"/>
    <x v="0"/>
    <x v="1"/>
    <s v=" Sure turn win somebody.  "/>
    <s v="Sure turn win somebody."/>
  </r>
  <r>
    <n v="19812"/>
    <s v="Christian"/>
    <x v="27"/>
    <x v="0"/>
    <x v="3"/>
    <d v="2018-11-08T00:00:00"/>
    <d v="2025-03-20T23:45:44"/>
    <x v="1982"/>
    <n v="5.4"/>
    <s v="Unburdened"/>
    <n v="4"/>
    <x v="1"/>
    <n v="5.4"/>
    <x v="0"/>
    <n v="62"/>
    <x v="3"/>
    <n v="10695"/>
    <x v="1"/>
    <x v="44"/>
    <x v="0"/>
    <x v="0"/>
    <s v=" Available sing rock.  "/>
    <s v="Available sing rock."/>
  </r>
  <r>
    <n v="19813"/>
    <s v="Jack"/>
    <x v="14"/>
    <x v="3"/>
    <x v="0"/>
    <d v="2024-05-04T00:00:00"/>
    <d v="2025-04-20T10:11:13"/>
    <x v="3123"/>
    <n v="11.4"/>
    <s v="Overloaded"/>
    <n v="3"/>
    <x v="0"/>
    <n v="4.0999999999999996"/>
    <x v="0"/>
    <n v="97"/>
    <x v="1"/>
    <n v="9398"/>
    <x v="2"/>
    <x v="0"/>
    <x v="0"/>
    <x v="1"/>
    <s v=" Conference hit.  "/>
    <s v="Conference hit."/>
  </r>
  <r>
    <n v="19814"/>
    <s v="Drew"/>
    <x v="1"/>
    <x v="2"/>
    <x v="4"/>
    <d v="2023-11-18T00:00:00"/>
    <d v="2025-02-06T18:21:43"/>
    <x v="1006"/>
    <n v="8.1"/>
    <s v="Normal"/>
    <n v="1"/>
    <x v="0"/>
    <n v="7"/>
    <x v="1"/>
    <m/>
    <x v="4"/>
    <n v="9961"/>
    <x v="2"/>
    <x v="0"/>
    <x v="0"/>
    <x v="0"/>
    <s v=" Worry success call.  "/>
    <s v="Worry success call."/>
  </r>
  <r>
    <n v="19815"/>
    <s v="John"/>
    <x v="0"/>
    <x v="0"/>
    <x v="2"/>
    <d v="2017-05-02T00:00:00"/>
    <d v="2025-04-26T00:19:23"/>
    <x v="193"/>
    <m/>
    <s v=""/>
    <n v="7"/>
    <x v="2"/>
    <n v="7.8"/>
    <x v="1"/>
    <n v="58"/>
    <x v="3"/>
    <n v="11637"/>
    <x v="1"/>
    <x v="32"/>
    <x v="0"/>
    <x v="1"/>
    <s v=" Around anyone condition.  "/>
    <s v="Around anyone condition."/>
  </r>
  <r>
    <n v="19816"/>
    <s v="Emily"/>
    <x v="2"/>
    <x v="0"/>
    <x v="5"/>
    <d v="2024-07-11T00:00:00"/>
    <d v="2025-04-16T11:29:28"/>
    <x v="2550"/>
    <n v="7.6"/>
    <s v="Normal"/>
    <n v="3"/>
    <x v="0"/>
    <n v="7.2"/>
    <x v="1"/>
    <n v="75"/>
    <x v="2"/>
    <n v="5362"/>
    <x v="3"/>
    <x v="11"/>
    <x v="0"/>
    <x v="0"/>
    <s v=" Rule drop.  "/>
    <s v="Rule drop."/>
  </r>
  <r>
    <n v="19817"/>
    <s v="Mario"/>
    <x v="32"/>
    <x v="2"/>
    <x v="3"/>
    <d v="2019-12-31T00:00:00"/>
    <d v="2025-01-30T17:22:56"/>
    <x v="1568"/>
    <m/>
    <s v=""/>
    <n v="1"/>
    <x v="0"/>
    <n v="6.1"/>
    <x v="1"/>
    <n v="54"/>
    <x v="3"/>
    <n v="3449"/>
    <x v="0"/>
    <x v="28"/>
    <x v="1"/>
    <x v="0"/>
    <s v=" Be cost case.  "/>
    <s v="Be cost case."/>
  </r>
  <r>
    <n v="19818"/>
    <s v="Gabrielle"/>
    <x v="8"/>
    <x v="2"/>
    <x v="2"/>
    <d v="2015-10-03T00:00:00"/>
    <d v="2025-06-11T11:09:18"/>
    <x v="2278"/>
    <n v="9.5"/>
    <s v="Normal"/>
    <n v="7"/>
    <x v="2"/>
    <n v="5.7"/>
    <x v="0"/>
    <n v="99"/>
    <x v="1"/>
    <n v="13426"/>
    <x v="1"/>
    <x v="48"/>
    <x v="1"/>
    <x v="0"/>
    <s v=" Relationship born development help.  "/>
    <s v="Relationship born development help."/>
  </r>
  <r>
    <n v="19819"/>
    <s v="Jennifer"/>
    <x v="32"/>
    <x v="1"/>
    <x v="2"/>
    <d v="2023-08-10T00:00:00"/>
    <d v="2025-02-07T12:47:56"/>
    <x v="2700"/>
    <n v="10.9"/>
    <s v="Overloaded"/>
    <n v="8"/>
    <x v="2"/>
    <n v="4.7"/>
    <x v="0"/>
    <n v="95"/>
    <x v="1"/>
    <n v="11908"/>
    <x v="1"/>
    <x v="10"/>
    <x v="0"/>
    <x v="0"/>
    <s v=" Save real.  "/>
    <s v="Save real."/>
  </r>
  <r>
    <n v="19820"/>
    <s v="Sarah"/>
    <x v="38"/>
    <x v="1"/>
    <x v="5"/>
    <d v="2020-08-16T00:00:00"/>
    <d v="2025-06-06T06:18:57"/>
    <x v="2196"/>
    <n v="11.6"/>
    <s v="Overloaded"/>
    <n v="1"/>
    <x v="0"/>
    <m/>
    <x v="2"/>
    <n v="87"/>
    <x v="1"/>
    <n v="11665"/>
    <x v="1"/>
    <x v="43"/>
    <x v="1"/>
    <x v="1"/>
    <s v=" Keep rest.  "/>
    <s v="Keep rest."/>
  </r>
  <r>
    <n v="19821"/>
    <s v="Jon"/>
    <x v="25"/>
    <x v="1"/>
    <x v="3"/>
    <d v="2019-10-27T00:00:00"/>
    <d v="2025-02-15T06:05:09"/>
    <x v="1835"/>
    <n v="6.1"/>
    <s v="Unburdened"/>
    <n v="2"/>
    <x v="0"/>
    <n v="7.4"/>
    <x v="1"/>
    <n v="97"/>
    <x v="1"/>
    <n v="12402"/>
    <x v="1"/>
    <x v="59"/>
    <x v="1"/>
    <x v="1"/>
    <s v=" Least so contain.  "/>
    <s v="Least so contain."/>
  </r>
  <r>
    <n v="19822"/>
    <s v="Courtney"/>
    <x v="28"/>
    <x v="1"/>
    <x v="3"/>
    <d v="2019-03-18T00:00:00"/>
    <d v="2025-01-29T00:18:31"/>
    <x v="936"/>
    <n v="10.199999999999999"/>
    <s v="Overloaded"/>
    <n v="9"/>
    <x v="2"/>
    <n v="4.8"/>
    <x v="0"/>
    <n v="97"/>
    <x v="1"/>
    <n v="2486"/>
    <x v="0"/>
    <x v="15"/>
    <x v="1"/>
    <x v="0"/>
    <s v=" Blood hair.  "/>
    <s v="Blood hair."/>
  </r>
  <r>
    <n v="19823"/>
    <s v="William"/>
    <x v="23"/>
    <x v="0"/>
    <x v="5"/>
    <d v="2024-05-20T00:00:00"/>
    <d v="2025-04-28T13:53:39"/>
    <x v="644"/>
    <n v="10.3"/>
    <s v="Overloaded"/>
    <n v="2"/>
    <x v="0"/>
    <n v="6.8"/>
    <x v="1"/>
    <n v="43"/>
    <x v="0"/>
    <n v="13939"/>
    <x v="1"/>
    <x v="43"/>
    <x v="1"/>
    <x v="0"/>
    <s v=" Various.  "/>
    <s v="Various."/>
  </r>
  <r>
    <n v="19824"/>
    <s v="Daniel"/>
    <x v="30"/>
    <x v="2"/>
    <x v="4"/>
    <d v="2022-09-10T00:00:00"/>
    <d v="2025-01-10T11:47:13"/>
    <x v="847"/>
    <n v="7.5"/>
    <s v="Normal"/>
    <n v="3"/>
    <x v="0"/>
    <n v="7.1"/>
    <x v="1"/>
    <n v="83"/>
    <x v="2"/>
    <n v="14442"/>
    <x v="1"/>
    <x v="6"/>
    <x v="1"/>
    <x v="1"/>
    <s v=" Explain around.  "/>
    <s v="Explain around."/>
  </r>
  <r>
    <n v="19825"/>
    <s v="David"/>
    <x v="22"/>
    <x v="1"/>
    <x v="5"/>
    <d v="2023-07-25T00:00:00"/>
    <d v="2025-04-07T00:17:00"/>
    <x v="535"/>
    <n v="8.1"/>
    <s v="Normal"/>
    <n v="3"/>
    <x v="0"/>
    <n v="8.5"/>
    <x v="3"/>
    <n v="91"/>
    <x v="1"/>
    <n v="12975"/>
    <x v="1"/>
    <x v="49"/>
    <x v="1"/>
    <x v="0"/>
    <s v=" Many really by.  "/>
    <s v="Many really by."/>
  </r>
  <r>
    <n v="19826"/>
    <s v="John"/>
    <x v="38"/>
    <x v="0"/>
    <x v="3"/>
    <d v="2022-08-03T00:00:00"/>
    <d v="2025-07-14T06:55:38"/>
    <x v="987"/>
    <n v="6.7"/>
    <s v="Unburdened"/>
    <n v="1"/>
    <x v="0"/>
    <n v="4.8"/>
    <x v="0"/>
    <n v="79"/>
    <x v="2"/>
    <n v="5839"/>
    <x v="3"/>
    <x v="35"/>
    <x v="1"/>
    <x v="0"/>
    <s v=" Chair chance scientist.  "/>
    <s v="Chair chance scientist."/>
  </r>
  <r>
    <n v="19827"/>
    <s v="Kyle"/>
    <x v="31"/>
    <x v="2"/>
    <x v="3"/>
    <d v="2018-04-19T00:00:00"/>
    <d v="2025-02-17T03:05:41"/>
    <x v="2147"/>
    <n v="5.2"/>
    <s v="Unburdened"/>
    <n v="9"/>
    <x v="2"/>
    <n v="8"/>
    <x v="3"/>
    <n v="87"/>
    <x v="1"/>
    <n v="10460"/>
    <x v="1"/>
    <x v="32"/>
    <x v="0"/>
    <x v="0"/>
    <s v=" Yes boy.  "/>
    <s v="Yes boy."/>
  </r>
  <r>
    <n v="19828"/>
    <s v="Isaiah"/>
    <x v="25"/>
    <x v="2"/>
    <x v="2"/>
    <d v="2019-03-04T00:00:00"/>
    <d v="2025-05-31T10:00:19"/>
    <x v="2603"/>
    <n v="10.1"/>
    <s v="Overloaded"/>
    <n v="8"/>
    <x v="2"/>
    <n v="4.9000000000000004"/>
    <x v="0"/>
    <n v="87"/>
    <x v="1"/>
    <n v="2608"/>
    <x v="0"/>
    <x v="33"/>
    <x v="0"/>
    <x v="1"/>
    <s v=" Commercial simply.  "/>
    <s v="Commercial simply."/>
  </r>
  <r>
    <n v="19829"/>
    <s v="Thomas"/>
    <x v="9"/>
    <x v="2"/>
    <x v="4"/>
    <d v="2017-02-21T00:00:00"/>
    <d v="2025-05-22T07:41:04"/>
    <x v="2820"/>
    <n v="4.7"/>
    <s v="Unburdened"/>
    <n v="1"/>
    <x v="0"/>
    <n v="7.6"/>
    <x v="1"/>
    <n v="77"/>
    <x v="2"/>
    <n v="7610"/>
    <x v="2"/>
    <x v="11"/>
    <x v="0"/>
    <x v="1"/>
    <s v=" Bad successful firm.  "/>
    <s v="Bad successful firm."/>
  </r>
  <r>
    <n v="19830"/>
    <s v="Jason"/>
    <x v="9"/>
    <x v="0"/>
    <x v="5"/>
    <d v="2017-07-16T00:00:00"/>
    <d v="2025-02-07T23:48:20"/>
    <x v="1404"/>
    <n v="9.8000000000000007"/>
    <s v="Normal"/>
    <n v="5"/>
    <x v="1"/>
    <n v="5"/>
    <x v="0"/>
    <n v="60"/>
    <x v="3"/>
    <n v="4788"/>
    <x v="0"/>
    <x v="4"/>
    <x v="1"/>
    <x v="0"/>
    <s v=" They including finish.  "/>
    <s v="They including finish."/>
  </r>
  <r>
    <n v="19831"/>
    <s v="Tyler"/>
    <x v="1"/>
    <x v="1"/>
    <x v="3"/>
    <d v="2024-03-25T00:00:00"/>
    <d v="2025-03-02T04:42:15"/>
    <x v="2145"/>
    <n v="11.5"/>
    <s v="Overloaded"/>
    <n v="6"/>
    <x v="1"/>
    <n v="7.1"/>
    <x v="1"/>
    <n v="82"/>
    <x v="2"/>
    <n v="14336"/>
    <x v="1"/>
    <x v="57"/>
    <x v="1"/>
    <x v="0"/>
    <s v=" Reality matter ever.  "/>
    <s v="Reality matter ever."/>
  </r>
  <r>
    <n v="19832"/>
    <s v="Elizabeth"/>
    <x v="22"/>
    <x v="0"/>
    <x v="5"/>
    <d v="2020-03-29T00:00:00"/>
    <d v="2025-07-07T05:19:06"/>
    <x v="3030"/>
    <n v="9.4"/>
    <s v="Normal"/>
    <n v="5"/>
    <x v="1"/>
    <n v="4.5"/>
    <x v="0"/>
    <n v="69"/>
    <x v="3"/>
    <n v="8058"/>
    <x v="2"/>
    <x v="54"/>
    <x v="0"/>
    <x v="1"/>
    <s v=" Film.  "/>
    <s v="Film."/>
  </r>
  <r>
    <n v="19833"/>
    <s v="Lindsey"/>
    <x v="19"/>
    <x v="1"/>
    <x v="0"/>
    <d v="2021-04-01T00:00:00"/>
    <d v="2025-02-27T12:32:51"/>
    <x v="2324"/>
    <n v="8.4"/>
    <s v="Normal"/>
    <n v="8"/>
    <x v="2"/>
    <n v="4.9000000000000004"/>
    <x v="0"/>
    <n v="59"/>
    <x v="3"/>
    <n v="14760"/>
    <x v="1"/>
    <x v="4"/>
    <x v="1"/>
    <x v="1"/>
    <s v=" Again investment new.  "/>
    <s v="Again investment new."/>
  </r>
  <r>
    <n v="19834"/>
    <s v="patrick"/>
    <x v="39"/>
    <x v="0"/>
    <x v="4"/>
    <d v="2022-02-19T00:00:00"/>
    <d v="2025-06-17T17:47:23"/>
    <x v="1798"/>
    <n v="4.3"/>
    <s v="Unburdened"/>
    <n v="1"/>
    <x v="0"/>
    <n v="7.8"/>
    <x v="1"/>
    <n v="71"/>
    <x v="2"/>
    <n v="3274"/>
    <x v="0"/>
    <x v="32"/>
    <x v="0"/>
    <x v="1"/>
    <s v=" Pay when.  "/>
    <s v="Pay when."/>
  </r>
  <r>
    <n v="19835"/>
    <s v="Aaron"/>
    <x v="25"/>
    <x v="2"/>
    <x v="4"/>
    <d v="2020-09-03T00:00:00"/>
    <d v="2025-06-07T08:27:19"/>
    <x v="1069"/>
    <n v="10.7"/>
    <s v="Overloaded"/>
    <n v="1"/>
    <x v="0"/>
    <n v="5"/>
    <x v="0"/>
    <n v="80"/>
    <x v="2"/>
    <n v="7130"/>
    <x v="3"/>
    <x v="22"/>
    <x v="1"/>
    <x v="0"/>
    <s v=" Floor.  "/>
    <s v="Floor."/>
  </r>
  <r>
    <n v="19836"/>
    <s v="Theresa"/>
    <x v="5"/>
    <x v="2"/>
    <x v="4"/>
    <d v="2024-03-14T00:00:00"/>
    <d v="2025-06-20T06:59:15"/>
    <x v="773"/>
    <n v="10.199999999999999"/>
    <s v="Overloaded"/>
    <n v="3"/>
    <x v="0"/>
    <n v="7.7"/>
    <x v="1"/>
    <m/>
    <x v="4"/>
    <n v="14522"/>
    <x v="1"/>
    <x v="57"/>
    <x v="1"/>
    <x v="1"/>
    <s v=" See treat.  "/>
    <s v="See treat."/>
  </r>
  <r>
    <n v="19837"/>
    <s v="Michael"/>
    <x v="36"/>
    <x v="2"/>
    <x v="3"/>
    <d v="2022-08-20T00:00:00"/>
    <d v="2025-06-08T07:37:40"/>
    <x v="2845"/>
    <n v="9.4"/>
    <s v="Normal"/>
    <n v="1"/>
    <x v="0"/>
    <n v="8.6"/>
    <x v="3"/>
    <n v="52"/>
    <x v="3"/>
    <n v="13405"/>
    <x v="1"/>
    <x v="48"/>
    <x v="1"/>
    <x v="1"/>
    <s v=" Yet such.  "/>
    <s v="Yet such."/>
  </r>
  <r>
    <n v="19838"/>
    <s v="Sonya"/>
    <x v="21"/>
    <x v="1"/>
    <x v="0"/>
    <d v="2023-04-10T00:00:00"/>
    <d v="2025-06-27T09:42:16"/>
    <x v="1759"/>
    <n v="11.7"/>
    <s v="Overloaded"/>
    <n v="7"/>
    <x v="2"/>
    <n v="8.6"/>
    <x v="3"/>
    <n v="99"/>
    <x v="1"/>
    <n v="13928"/>
    <x v="1"/>
    <x v="34"/>
    <x v="0"/>
    <x v="0"/>
    <s v=" Simple take.  "/>
    <s v="Simple take."/>
  </r>
  <r>
    <n v="19839"/>
    <s v="Juan"/>
    <x v="31"/>
    <x v="1"/>
    <x v="5"/>
    <d v="2018-02-27T00:00:00"/>
    <d v="2025-01-16T18:31:27"/>
    <x v="3006"/>
    <n v="8.8000000000000007"/>
    <s v="Normal"/>
    <n v="8"/>
    <x v="2"/>
    <n v="5.5"/>
    <x v="0"/>
    <n v="41"/>
    <x v="0"/>
    <n v="5814"/>
    <x v="3"/>
    <x v="17"/>
    <x v="0"/>
    <x v="0"/>
    <s v=" Figure need.  "/>
    <s v="Figure need."/>
  </r>
  <r>
    <n v="19840"/>
    <s v="Lori"/>
    <x v="26"/>
    <x v="0"/>
    <x v="3"/>
    <d v="2016-02-10T00:00:00"/>
    <d v="2025-05-31T09:08:21"/>
    <x v="2293"/>
    <n v="7.7"/>
    <s v="Normal"/>
    <n v="2"/>
    <x v="0"/>
    <n v="8.6999999999999993"/>
    <x v="3"/>
    <n v="91"/>
    <x v="1"/>
    <n v="4564"/>
    <x v="0"/>
    <x v="7"/>
    <x v="0"/>
    <x v="1"/>
    <s v=" Art which large.  "/>
    <s v="Art which large."/>
  </r>
  <r>
    <n v="19841"/>
    <s v="craig"/>
    <x v="15"/>
    <x v="2"/>
    <x v="2"/>
    <d v="2018-06-21T00:00:00"/>
    <d v="2025-06-06T00:05:39"/>
    <x v="1499"/>
    <n v="9"/>
    <s v="Normal"/>
    <n v="2"/>
    <x v="0"/>
    <n v="7.6"/>
    <x v="1"/>
    <n v="61"/>
    <x v="3"/>
    <n v="6995"/>
    <x v="3"/>
    <x v="46"/>
    <x v="0"/>
    <x v="0"/>
    <s v=" Rule available community.  "/>
    <s v="Rule available community."/>
  </r>
  <r>
    <n v="19842"/>
    <s v="Andrew"/>
    <x v="33"/>
    <x v="2"/>
    <x v="0"/>
    <d v="2024-03-25T00:00:00"/>
    <d v="2025-03-26T00:01:51"/>
    <x v="2130"/>
    <n v="5.6"/>
    <s v="Unburdened"/>
    <n v="8"/>
    <x v="2"/>
    <n v="6.7"/>
    <x v="1"/>
    <n v="55"/>
    <x v="3"/>
    <n v="10541"/>
    <x v="1"/>
    <x v="38"/>
    <x v="1"/>
    <x v="0"/>
    <s v=" North future either.  "/>
    <s v="North future either."/>
  </r>
  <r>
    <n v="19843"/>
    <s v="Ian"/>
    <x v="37"/>
    <x v="2"/>
    <x v="0"/>
    <d v="2021-09-19T00:00:00"/>
    <d v="2025-07-13T07:39:20"/>
    <x v="216"/>
    <m/>
    <s v=""/>
    <n v="8"/>
    <x v="2"/>
    <n v="6.9"/>
    <x v="1"/>
    <n v="61"/>
    <x v="3"/>
    <n v="14085"/>
    <x v="1"/>
    <x v="0"/>
    <x v="0"/>
    <x v="1"/>
    <s v=" Seat candidate.  "/>
    <s v="Seat candidate."/>
  </r>
  <r>
    <n v="19844"/>
    <s v="Ashley"/>
    <x v="39"/>
    <x v="2"/>
    <x v="2"/>
    <d v="2023-12-19T00:00:00"/>
    <d v="2025-06-25T18:18:44"/>
    <x v="391"/>
    <n v="10.199999999999999"/>
    <s v="Overloaded"/>
    <n v="3"/>
    <x v="0"/>
    <n v="8"/>
    <x v="3"/>
    <n v="99"/>
    <x v="1"/>
    <n v="7009"/>
    <x v="3"/>
    <x v="1"/>
    <x v="1"/>
    <x v="1"/>
    <s v=" Story above within.  "/>
    <s v="Story above within."/>
  </r>
  <r>
    <n v="19845"/>
    <s v="George"/>
    <x v="23"/>
    <x v="0"/>
    <x v="0"/>
    <d v="2018-12-22T00:00:00"/>
    <d v="2025-01-16T04:06:51"/>
    <x v="3136"/>
    <n v="6.9"/>
    <s v="Unburdened"/>
    <n v="5"/>
    <x v="1"/>
    <n v="8.8000000000000007"/>
    <x v="3"/>
    <n v="90"/>
    <x v="1"/>
    <n v="5607"/>
    <x v="3"/>
    <x v="26"/>
    <x v="1"/>
    <x v="1"/>
    <s v=" Smile source.  "/>
    <s v="Smile source."/>
  </r>
  <r>
    <n v="19846"/>
    <s v="Michael"/>
    <x v="22"/>
    <x v="2"/>
    <x v="2"/>
    <d v="2015-10-02T00:00:00"/>
    <d v="2025-02-17T04:31:22"/>
    <x v="1692"/>
    <n v="5.5"/>
    <s v="Unburdened"/>
    <n v="3"/>
    <x v="0"/>
    <n v="6.6"/>
    <x v="1"/>
    <n v="64"/>
    <x v="3"/>
    <n v="4144"/>
    <x v="0"/>
    <x v="58"/>
    <x v="0"/>
    <x v="1"/>
    <s v=" Keep all.  "/>
    <s v="Keep all."/>
  </r>
  <r>
    <n v="19847"/>
    <s v="juan"/>
    <x v="23"/>
    <x v="1"/>
    <x v="2"/>
    <d v="2023-03-17T00:00:00"/>
    <d v="2025-01-31T14:45:52"/>
    <x v="491"/>
    <n v="4.3"/>
    <s v="Unburdened"/>
    <n v="1"/>
    <x v="0"/>
    <m/>
    <x v="2"/>
    <n v="97"/>
    <x v="1"/>
    <n v="3083"/>
    <x v="0"/>
    <x v="27"/>
    <x v="1"/>
    <x v="0"/>
    <s v=" Result marriage pass.  "/>
    <s v="Result marriage pass."/>
  </r>
  <r>
    <n v="19848"/>
    <s v="Benjamin"/>
    <x v="36"/>
    <x v="1"/>
    <x v="4"/>
    <d v="2016-05-29T00:00:00"/>
    <d v="2025-05-15T22:18:16"/>
    <x v="1221"/>
    <n v="6.7"/>
    <s v="Unburdened"/>
    <n v="6"/>
    <x v="1"/>
    <n v="8"/>
    <x v="3"/>
    <n v="49"/>
    <x v="0"/>
    <n v="9450"/>
    <x v="2"/>
    <x v="2"/>
    <x v="1"/>
    <x v="1"/>
    <s v=" Mission film on.  "/>
    <s v="Mission film on."/>
  </r>
  <r>
    <n v="19849"/>
    <s v="Mary"/>
    <x v="30"/>
    <x v="1"/>
    <x v="3"/>
    <d v="2021-07-11T00:00:00"/>
    <d v="2025-05-28T06:14:17"/>
    <x v="1521"/>
    <n v="8.3000000000000007"/>
    <s v="Normal"/>
    <n v="7"/>
    <x v="2"/>
    <n v="8.6"/>
    <x v="3"/>
    <n v="44"/>
    <x v="0"/>
    <n v="3495"/>
    <x v="0"/>
    <x v="5"/>
    <x v="1"/>
    <x v="1"/>
    <s v=" More some American.  "/>
    <s v="More some American."/>
  </r>
  <r>
    <n v="19850"/>
    <s v="Jessica"/>
    <x v="38"/>
    <x v="1"/>
    <x v="0"/>
    <d v="2020-11-20T00:00:00"/>
    <d v="2025-05-22T01:18:19"/>
    <x v="1507"/>
    <n v="7.8"/>
    <s v="Normal"/>
    <n v="8"/>
    <x v="2"/>
    <n v="5.9"/>
    <x v="0"/>
    <n v="48"/>
    <x v="0"/>
    <n v="12719"/>
    <x v="1"/>
    <x v="50"/>
    <x v="0"/>
    <x v="1"/>
    <s v=" Reach key.  "/>
    <s v="Reach key."/>
  </r>
  <r>
    <n v="19851"/>
    <s v="Renee"/>
    <x v="5"/>
    <x v="2"/>
    <x v="4"/>
    <d v="2017-11-07T00:00:00"/>
    <d v="2025-02-20T05:41:31"/>
    <x v="919"/>
    <n v="4.5"/>
    <s v="Unburdened"/>
    <n v="9"/>
    <x v="2"/>
    <n v="4.5"/>
    <x v="0"/>
    <n v="53"/>
    <x v="3"/>
    <n v="10172"/>
    <x v="1"/>
    <x v="7"/>
    <x v="0"/>
    <x v="1"/>
    <s v=" Character expect.  "/>
    <s v="Character expect."/>
  </r>
  <r>
    <n v="19852"/>
    <s v="Spencer"/>
    <x v="37"/>
    <x v="2"/>
    <x v="4"/>
    <d v="2016-03-09T00:00:00"/>
    <d v="2025-07-02T22:32:23"/>
    <x v="2254"/>
    <n v="11.1"/>
    <s v="Overloaded"/>
    <n v="4"/>
    <x v="1"/>
    <n v="8.6999999999999993"/>
    <x v="3"/>
    <n v="41"/>
    <x v="0"/>
    <n v="14045"/>
    <x v="1"/>
    <x v="51"/>
    <x v="1"/>
    <x v="0"/>
    <s v=" Word mouth.  "/>
    <s v="Word mouth."/>
  </r>
  <r>
    <n v="19853"/>
    <s v="william"/>
    <x v="20"/>
    <x v="1"/>
    <x v="0"/>
    <d v="2023-08-04T00:00:00"/>
    <d v="2025-03-24T17:45:00"/>
    <x v="1510"/>
    <n v="11.5"/>
    <s v="Overloaded"/>
    <n v="4"/>
    <x v="1"/>
    <n v="4.5"/>
    <x v="0"/>
    <n v="80"/>
    <x v="2"/>
    <n v="12099"/>
    <x v="1"/>
    <x v="58"/>
    <x v="0"/>
    <x v="1"/>
    <s v=" Small structure.  "/>
    <s v="Small structure."/>
  </r>
  <r>
    <n v="19854"/>
    <s v="brian"/>
    <x v="4"/>
    <x v="3"/>
    <x v="0"/>
    <d v="2017-06-29T00:00:00"/>
    <d v="2025-01-31T07:35:46"/>
    <x v="1876"/>
    <m/>
    <s v=""/>
    <n v="8"/>
    <x v="2"/>
    <n v="8.1"/>
    <x v="3"/>
    <n v="48"/>
    <x v="0"/>
    <n v="13460"/>
    <x v="1"/>
    <x v="22"/>
    <x v="1"/>
    <x v="0"/>
    <s v=" Later however let.  "/>
    <s v="Later however let."/>
  </r>
  <r>
    <n v="19855"/>
    <s v="Christopher"/>
    <x v="16"/>
    <x v="1"/>
    <x v="2"/>
    <d v="2022-11-07T00:00:00"/>
    <d v="2025-06-08T18:02:03"/>
    <x v="527"/>
    <n v="8.9"/>
    <s v="Normal"/>
    <n v="9"/>
    <x v="2"/>
    <n v="7.4"/>
    <x v="1"/>
    <n v="48"/>
    <x v="0"/>
    <n v="8821"/>
    <x v="2"/>
    <x v="17"/>
    <x v="0"/>
    <x v="0"/>
    <s v=" Such watch eye.  "/>
    <s v="Such watch eye."/>
  </r>
  <r>
    <n v="19856"/>
    <s v="Amber"/>
    <x v="3"/>
    <x v="0"/>
    <x v="5"/>
    <d v="2019-04-21T00:00:00"/>
    <d v="2025-06-29T23:07:33"/>
    <x v="2316"/>
    <n v="11.6"/>
    <s v="Overloaded"/>
    <n v="1"/>
    <x v="0"/>
    <n v="8.4"/>
    <x v="3"/>
    <n v="53"/>
    <x v="3"/>
    <n v="2737"/>
    <x v="0"/>
    <x v="52"/>
    <x v="0"/>
    <x v="0"/>
    <s v=" Tonight training.  "/>
    <s v="Tonight training."/>
  </r>
  <r>
    <n v="19857"/>
    <s v="Jeffrey"/>
    <x v="30"/>
    <x v="1"/>
    <x v="4"/>
    <d v="2024-02-12T00:00:00"/>
    <d v="2025-06-13T18:43:37"/>
    <x v="2633"/>
    <n v="4.4000000000000004"/>
    <s v="Unburdened"/>
    <n v="7"/>
    <x v="2"/>
    <n v="5.8"/>
    <x v="0"/>
    <n v="55"/>
    <x v="3"/>
    <n v="9819"/>
    <x v="2"/>
    <x v="51"/>
    <x v="1"/>
    <x v="0"/>
    <s v=" Money my data.  "/>
    <s v="Money my data."/>
  </r>
  <r>
    <n v="19858"/>
    <s v="David"/>
    <x v="11"/>
    <x v="1"/>
    <x v="5"/>
    <d v="2023-07-12T00:00:00"/>
    <d v="2025-05-22T06:48:40"/>
    <x v="785"/>
    <n v="5.6"/>
    <s v="Unburdened"/>
    <n v="2"/>
    <x v="0"/>
    <n v="8.1999999999999993"/>
    <x v="3"/>
    <n v="62"/>
    <x v="3"/>
    <n v="3921"/>
    <x v="0"/>
    <x v="20"/>
    <x v="1"/>
    <x v="1"/>
    <s v=" People by.  "/>
    <s v="People by."/>
  </r>
  <r>
    <n v="19859"/>
    <s v="briana"/>
    <x v="31"/>
    <x v="0"/>
    <x v="5"/>
    <d v="2022-02-13T00:00:00"/>
    <d v="2025-06-02T23:30:21"/>
    <x v="2549"/>
    <n v="8.9"/>
    <s v="Normal"/>
    <n v="4"/>
    <x v="1"/>
    <n v="8.5"/>
    <x v="3"/>
    <n v="99"/>
    <x v="1"/>
    <n v="9060"/>
    <x v="2"/>
    <x v="42"/>
    <x v="1"/>
    <x v="0"/>
    <s v=" Born food drug season.  "/>
    <s v="Born food drug season."/>
  </r>
  <r>
    <n v="19860"/>
    <s v="Anthony"/>
    <x v="24"/>
    <x v="0"/>
    <x v="0"/>
    <d v="2018-04-21T00:00:00"/>
    <d v="2025-01-25T05:42:04"/>
    <x v="275"/>
    <n v="8.1999999999999993"/>
    <s v="Normal"/>
    <n v="2"/>
    <x v="0"/>
    <n v="7.4"/>
    <x v="1"/>
    <n v="87"/>
    <x v="1"/>
    <n v="2942"/>
    <x v="0"/>
    <x v="53"/>
    <x v="0"/>
    <x v="0"/>
    <s v=" Science green.  "/>
    <s v="Science green."/>
  </r>
  <r>
    <n v="19861"/>
    <s v="Dominique"/>
    <x v="13"/>
    <x v="2"/>
    <x v="4"/>
    <d v="2023-11-29T00:00:00"/>
    <d v="2025-01-06T00:33:26"/>
    <x v="2159"/>
    <n v="6"/>
    <s v="Unburdened"/>
    <n v="1"/>
    <x v="0"/>
    <n v="4.3"/>
    <x v="0"/>
    <n v="98"/>
    <x v="1"/>
    <n v="7655"/>
    <x v="2"/>
    <x v="57"/>
    <x v="1"/>
    <x v="0"/>
    <s v=" Sound skin.  "/>
    <s v="Sound skin."/>
  </r>
  <r>
    <n v="19862"/>
    <s v="George"/>
    <x v="27"/>
    <x v="2"/>
    <x v="4"/>
    <d v="2020-02-26T00:00:00"/>
    <d v="2025-01-12T14:00:49"/>
    <x v="1997"/>
    <n v="7.1"/>
    <s v="Normal"/>
    <n v="9"/>
    <x v="2"/>
    <n v="5.4"/>
    <x v="0"/>
    <n v="97"/>
    <x v="1"/>
    <n v="10669"/>
    <x v="1"/>
    <x v="23"/>
    <x v="1"/>
    <x v="0"/>
    <s v=" According large magazine.  "/>
    <s v="According large magazine."/>
  </r>
  <r>
    <n v="19863"/>
    <s v="David"/>
    <x v="7"/>
    <x v="0"/>
    <x v="5"/>
    <d v="2017-02-05T00:00:00"/>
    <d v="2025-03-24T09:24:52"/>
    <x v="653"/>
    <n v="11.1"/>
    <s v="Overloaded"/>
    <n v="1"/>
    <x v="0"/>
    <n v="6"/>
    <x v="1"/>
    <n v="60"/>
    <x v="3"/>
    <n v="7764"/>
    <x v="2"/>
    <x v="7"/>
    <x v="0"/>
    <x v="0"/>
    <s v=" We push.  "/>
    <s v="We push."/>
  </r>
  <r>
    <n v="19864"/>
    <s v="Nathan"/>
    <x v="38"/>
    <x v="0"/>
    <x v="5"/>
    <d v="2016-03-21T00:00:00"/>
    <d v="2025-04-16T03:23:29"/>
    <x v="2548"/>
    <n v="5.9"/>
    <s v="Unburdened"/>
    <n v="6"/>
    <x v="1"/>
    <n v="5.8"/>
    <x v="0"/>
    <n v="85"/>
    <x v="1"/>
    <n v="2259"/>
    <x v="0"/>
    <x v="44"/>
    <x v="0"/>
    <x v="1"/>
    <s v=" Song letter develop.  "/>
    <s v="Song letter develop."/>
  </r>
  <r>
    <n v="19865"/>
    <s v="Megan"/>
    <x v="11"/>
    <x v="1"/>
    <x v="4"/>
    <d v="2023-02-18T00:00:00"/>
    <d v="2025-07-10T00:22:17"/>
    <x v="2059"/>
    <n v="5.7"/>
    <s v="Unburdened"/>
    <n v="7"/>
    <x v="2"/>
    <n v="7.8"/>
    <x v="1"/>
    <n v="99"/>
    <x v="1"/>
    <n v="11257"/>
    <x v="1"/>
    <x v="35"/>
    <x v="1"/>
    <x v="1"/>
    <s v=" Staff arrive produce.  "/>
    <s v="Staff arrive produce."/>
  </r>
  <r>
    <n v="19866"/>
    <s v="Linda"/>
    <x v="4"/>
    <x v="0"/>
    <x v="3"/>
    <d v="2023-01-03T00:00:00"/>
    <d v="2025-05-10T11:29:26"/>
    <x v="706"/>
    <n v="10.3"/>
    <s v="Overloaded"/>
    <n v="5"/>
    <x v="1"/>
    <n v="5.5"/>
    <x v="0"/>
    <n v="43"/>
    <x v="0"/>
    <n v="7270"/>
    <x v="3"/>
    <x v="27"/>
    <x v="1"/>
    <x v="0"/>
    <s v=" Toward chair action ok.  "/>
    <s v="Toward chair action ok."/>
  </r>
  <r>
    <n v="19867"/>
    <s v="Cynthia"/>
    <x v="24"/>
    <x v="2"/>
    <x v="3"/>
    <d v="2022-08-27T00:00:00"/>
    <d v="2025-05-11T08:08:33"/>
    <x v="524"/>
    <n v="6.9"/>
    <s v="Unburdened"/>
    <n v="3"/>
    <x v="0"/>
    <n v="6.1"/>
    <x v="1"/>
    <n v="99"/>
    <x v="1"/>
    <n v="7326"/>
    <x v="3"/>
    <x v="50"/>
    <x v="0"/>
    <x v="0"/>
    <s v=" Success sense service.  "/>
    <s v="Success sense service."/>
  </r>
  <r>
    <n v="19868"/>
    <s v="Andrea"/>
    <x v="24"/>
    <x v="0"/>
    <x v="3"/>
    <d v="2020-03-18T00:00:00"/>
    <d v="2025-02-23T03:30:37"/>
    <x v="2992"/>
    <n v="10.199999999999999"/>
    <s v="Overloaded"/>
    <n v="4"/>
    <x v="1"/>
    <n v="8.3000000000000007"/>
    <x v="3"/>
    <n v="54"/>
    <x v="3"/>
    <n v="6882"/>
    <x v="3"/>
    <x v="59"/>
    <x v="1"/>
    <x v="1"/>
    <s v=" Reason floor.  "/>
    <s v="Reason floor."/>
  </r>
  <r>
    <n v="19869"/>
    <s v="Matthew"/>
    <x v="30"/>
    <x v="1"/>
    <x v="2"/>
    <d v="2020-07-14T00:00:00"/>
    <d v="2025-01-27T10:57:58"/>
    <x v="1015"/>
    <n v="4.3"/>
    <s v="Unburdened"/>
    <n v="1"/>
    <x v="0"/>
    <n v="6.9"/>
    <x v="1"/>
    <n v="72"/>
    <x v="2"/>
    <n v="4496"/>
    <x v="0"/>
    <x v="54"/>
    <x v="0"/>
    <x v="0"/>
    <s v=" Nice add wear.  "/>
    <s v="Nice add wear."/>
  </r>
  <r>
    <n v="19870"/>
    <s v="jesus"/>
    <x v="6"/>
    <x v="2"/>
    <x v="0"/>
    <d v="2018-01-23T00:00:00"/>
    <d v="2025-02-20T03:42:21"/>
    <x v="874"/>
    <n v="8.9"/>
    <s v="Normal"/>
    <n v="5"/>
    <x v="1"/>
    <n v="8"/>
    <x v="3"/>
    <n v="96"/>
    <x v="1"/>
    <n v="14524"/>
    <x v="1"/>
    <x v="4"/>
    <x v="1"/>
    <x v="1"/>
    <s v=" Between commercial.  "/>
    <s v="Between commercial."/>
  </r>
  <r>
    <n v="19871"/>
    <s v="Blake"/>
    <x v="31"/>
    <x v="0"/>
    <x v="4"/>
    <d v="2017-12-13T00:00:00"/>
    <d v="2025-06-20T15:08:20"/>
    <x v="1644"/>
    <n v="11.8"/>
    <s v="Overloaded"/>
    <n v="9"/>
    <x v="2"/>
    <n v="7.3"/>
    <x v="1"/>
    <n v="77"/>
    <x v="2"/>
    <n v="5889"/>
    <x v="3"/>
    <x v="26"/>
    <x v="1"/>
    <x v="0"/>
    <s v=" Understand.  "/>
    <s v="Understand."/>
  </r>
  <r>
    <n v="19872"/>
    <s v="Nancy"/>
    <x v="18"/>
    <x v="2"/>
    <x v="5"/>
    <d v="2021-12-05T00:00:00"/>
    <d v="2025-04-30T12:52:35"/>
    <x v="1205"/>
    <n v="5.5"/>
    <s v="Unburdened"/>
    <n v="7"/>
    <x v="2"/>
    <n v="5.3"/>
    <x v="0"/>
    <n v="45"/>
    <x v="0"/>
    <n v="10204"/>
    <x v="1"/>
    <x v="58"/>
    <x v="0"/>
    <x v="1"/>
    <s v=" Scientist company special.  "/>
    <s v="Scientist company special."/>
  </r>
  <r>
    <n v="19873"/>
    <s v="Madison"/>
    <x v="22"/>
    <x v="0"/>
    <x v="3"/>
    <d v="2017-02-27T00:00:00"/>
    <d v="2025-01-11T06:54:46"/>
    <x v="2085"/>
    <n v="6.6"/>
    <s v="Unburdened"/>
    <n v="9"/>
    <x v="2"/>
    <n v="5.9"/>
    <x v="0"/>
    <n v="49"/>
    <x v="0"/>
    <n v="6612"/>
    <x v="3"/>
    <x v="8"/>
    <x v="1"/>
    <x v="0"/>
    <s v=" Leader be.  "/>
    <s v="Leader be."/>
  </r>
  <r>
    <n v="19874"/>
    <s v="Judith"/>
    <x v="12"/>
    <x v="2"/>
    <x v="4"/>
    <d v="2019-03-14T00:00:00"/>
    <d v="2025-04-23T01:10:18"/>
    <x v="1064"/>
    <n v="6"/>
    <s v="Unburdened"/>
    <n v="6"/>
    <x v="1"/>
    <n v="7.5"/>
    <x v="1"/>
    <n v="55"/>
    <x v="3"/>
    <n v="8901"/>
    <x v="2"/>
    <x v="18"/>
    <x v="1"/>
    <x v="1"/>
    <s v=" Central thank.  "/>
    <s v="Central thank."/>
  </r>
  <r>
    <n v="19875"/>
    <s v="Kenneth"/>
    <x v="23"/>
    <x v="1"/>
    <x v="2"/>
    <d v="2015-07-19T00:00:00"/>
    <d v="2025-07-11T12:04:44"/>
    <x v="3192"/>
    <n v="7.5"/>
    <s v="Normal"/>
    <n v="2"/>
    <x v="0"/>
    <n v="4.9000000000000004"/>
    <x v="0"/>
    <n v="65"/>
    <x v="3"/>
    <n v="11672"/>
    <x v="1"/>
    <x v="35"/>
    <x v="1"/>
    <x v="0"/>
    <s v=" Back democratic raise.  "/>
    <s v="Back democratic raise."/>
  </r>
  <r>
    <n v="19876"/>
    <s v="Thomas"/>
    <x v="19"/>
    <x v="0"/>
    <x v="2"/>
    <d v="2016-01-14T00:00:00"/>
    <d v="2025-05-20T08:02:25"/>
    <x v="1479"/>
    <n v="9.4"/>
    <s v="Normal"/>
    <n v="3"/>
    <x v="0"/>
    <n v="7.5"/>
    <x v="1"/>
    <m/>
    <x v="4"/>
    <n v="3617"/>
    <x v="0"/>
    <x v="37"/>
    <x v="1"/>
    <x v="1"/>
    <s v=" East woman hotel.  "/>
    <s v="East woman hotel."/>
  </r>
  <r>
    <n v="19877"/>
    <s v="Kathy"/>
    <x v="23"/>
    <x v="2"/>
    <x v="2"/>
    <d v="2017-10-01T00:00:00"/>
    <d v="2025-03-19T13:16:46"/>
    <x v="1152"/>
    <n v="10.4"/>
    <s v="Overloaded"/>
    <n v="3"/>
    <x v="0"/>
    <n v="5.0999999999999996"/>
    <x v="0"/>
    <n v="59"/>
    <x v="3"/>
    <n v="12175"/>
    <x v="1"/>
    <x v="59"/>
    <x v="1"/>
    <x v="0"/>
    <s v=" Require choice.  "/>
    <s v="Require choice."/>
  </r>
  <r>
    <n v="19878"/>
    <s v="Nicole"/>
    <x v="38"/>
    <x v="2"/>
    <x v="3"/>
    <d v="2023-12-25T00:00:00"/>
    <d v="2025-02-23T02:17:00"/>
    <x v="2962"/>
    <n v="11.3"/>
    <s v="Overloaded"/>
    <n v="2"/>
    <x v="0"/>
    <n v="6"/>
    <x v="1"/>
    <n v="81"/>
    <x v="2"/>
    <n v="14232"/>
    <x v="1"/>
    <x v="23"/>
    <x v="1"/>
    <x v="0"/>
    <s v=" Condition.  "/>
    <s v="Condition."/>
  </r>
  <r>
    <n v="19879"/>
    <s v="Stephanie"/>
    <x v="20"/>
    <x v="2"/>
    <x v="2"/>
    <d v="2021-02-03T00:00:00"/>
    <d v="2025-03-05T04:23:22"/>
    <x v="2107"/>
    <n v="10.9"/>
    <s v="Overloaded"/>
    <n v="5"/>
    <x v="1"/>
    <n v="6.3"/>
    <x v="1"/>
    <n v="71"/>
    <x v="2"/>
    <n v="9064"/>
    <x v="2"/>
    <x v="19"/>
    <x v="1"/>
    <x v="1"/>
    <s v=" Area organization.  "/>
    <s v="Area organization."/>
  </r>
  <r>
    <n v="19880"/>
    <s v="Michael"/>
    <x v="13"/>
    <x v="2"/>
    <x v="3"/>
    <d v="2020-10-10T00:00:00"/>
    <d v="2025-05-04T09:30:58"/>
    <x v="2736"/>
    <n v="7.4"/>
    <s v="Normal"/>
    <n v="4"/>
    <x v="1"/>
    <m/>
    <x v="2"/>
    <n v="67"/>
    <x v="3"/>
    <n v="11049"/>
    <x v="1"/>
    <x v="49"/>
    <x v="1"/>
    <x v="1"/>
    <s v=" Rest however pressure.  "/>
    <s v="Rest however pressure."/>
  </r>
  <r>
    <n v="19881"/>
    <s v="Robert"/>
    <x v="4"/>
    <x v="1"/>
    <x v="4"/>
    <d v="2016-01-22T00:00:00"/>
    <d v="2025-07-01T23:52:06"/>
    <x v="2637"/>
    <n v="10.4"/>
    <s v="Overloaded"/>
    <n v="5"/>
    <x v="1"/>
    <n v="4.2"/>
    <x v="0"/>
    <n v="47"/>
    <x v="0"/>
    <n v="6829"/>
    <x v="3"/>
    <x v="3"/>
    <x v="1"/>
    <x v="0"/>
    <s v=" Outside natural well.  "/>
    <s v="Outside natural well."/>
  </r>
  <r>
    <n v="19882"/>
    <s v="Katherine"/>
    <x v="39"/>
    <x v="2"/>
    <x v="0"/>
    <d v="2024-06-11T00:00:00"/>
    <d v="2025-01-09T16:18:22"/>
    <x v="3193"/>
    <n v="7"/>
    <s v="Normal"/>
    <n v="4"/>
    <x v="1"/>
    <n v="7.5"/>
    <x v="1"/>
    <n v="70"/>
    <x v="2"/>
    <n v="6452"/>
    <x v="3"/>
    <x v="10"/>
    <x v="0"/>
    <x v="0"/>
    <s v=" Possible sea.  "/>
    <s v="Possible sea."/>
  </r>
  <r>
    <n v="19883"/>
    <s v="Gregory"/>
    <x v="4"/>
    <x v="0"/>
    <x v="2"/>
    <d v="2023-08-07T00:00:00"/>
    <d v="2025-04-04T20:13:01"/>
    <x v="3194"/>
    <n v="10"/>
    <s v="Normal"/>
    <n v="8"/>
    <x v="2"/>
    <n v="4"/>
    <x v="0"/>
    <n v="40"/>
    <x v="0"/>
    <n v="6722"/>
    <x v="3"/>
    <x v="52"/>
    <x v="0"/>
    <x v="0"/>
    <s v=" Data sit.  "/>
    <s v="Data sit."/>
  </r>
  <r>
    <n v="19884"/>
    <s v="James"/>
    <x v="3"/>
    <x v="2"/>
    <x v="3"/>
    <d v="2018-04-05T00:00:00"/>
    <d v="2025-07-08T09:18:13"/>
    <x v="1159"/>
    <n v="9.1"/>
    <s v="Normal"/>
    <n v="1"/>
    <x v="0"/>
    <n v="6.4"/>
    <x v="1"/>
    <n v="52"/>
    <x v="3"/>
    <n v="10437"/>
    <x v="1"/>
    <x v="59"/>
    <x v="1"/>
    <x v="1"/>
    <s v=" Enjoy maintain two.  "/>
    <s v="Enjoy maintain two."/>
  </r>
  <r>
    <n v="19885"/>
    <s v="Jeff"/>
    <x v="3"/>
    <x v="2"/>
    <x v="5"/>
    <d v="2018-06-26T00:00:00"/>
    <d v="2025-03-06T13:42:38"/>
    <x v="2640"/>
    <n v="9.8000000000000007"/>
    <s v="Normal"/>
    <n v="7"/>
    <x v="2"/>
    <n v="6"/>
    <x v="1"/>
    <n v="59"/>
    <x v="3"/>
    <n v="9745"/>
    <x v="2"/>
    <x v="30"/>
    <x v="0"/>
    <x v="1"/>
    <s v=" Quite often financial final.  "/>
    <s v="Quite often financial final."/>
  </r>
  <r>
    <n v="19886"/>
    <s v="Rhonda"/>
    <x v="1"/>
    <x v="0"/>
    <x v="0"/>
    <d v="2023-10-26T00:00:00"/>
    <d v="2025-07-08T11:02:59"/>
    <x v="2980"/>
    <n v="4.8"/>
    <s v="Unburdened"/>
    <n v="3"/>
    <x v="0"/>
    <n v="4.9000000000000004"/>
    <x v="0"/>
    <n v="90"/>
    <x v="1"/>
    <n v="2286"/>
    <x v="0"/>
    <x v="41"/>
    <x v="1"/>
    <x v="1"/>
    <s v=" Pull.  "/>
    <s v="Pull."/>
  </r>
  <r>
    <n v="19887"/>
    <s v="Melissa"/>
    <x v="9"/>
    <x v="2"/>
    <x v="3"/>
    <d v="2017-04-25T00:00:00"/>
    <d v="2025-06-06T23:04:56"/>
    <x v="1563"/>
    <n v="4.8"/>
    <s v="Unburdened"/>
    <n v="6"/>
    <x v="1"/>
    <n v="6.8"/>
    <x v="1"/>
    <n v="89"/>
    <x v="1"/>
    <n v="9999"/>
    <x v="2"/>
    <x v="45"/>
    <x v="1"/>
    <x v="0"/>
    <s v=" Dog.  "/>
    <s v="Dog."/>
  </r>
  <r>
    <n v="19888"/>
    <s v="lori"/>
    <x v="20"/>
    <x v="2"/>
    <x v="5"/>
    <d v="2017-03-24T00:00:00"/>
    <d v="2025-07-09T13:39:50"/>
    <x v="1932"/>
    <n v="5.7"/>
    <s v="Unburdened"/>
    <n v="8"/>
    <x v="2"/>
    <n v="6.3"/>
    <x v="1"/>
    <n v="56"/>
    <x v="3"/>
    <n v="2669"/>
    <x v="0"/>
    <x v="9"/>
    <x v="0"/>
    <x v="1"/>
    <s v=" Color line moment.  "/>
    <s v="Color line moment."/>
  </r>
  <r>
    <n v="19889"/>
    <s v="Cory"/>
    <x v="33"/>
    <x v="2"/>
    <x v="1"/>
    <d v="2024-06-21T00:00:00"/>
    <d v="2025-06-14T14:05:21"/>
    <x v="659"/>
    <n v="6.5"/>
    <s v="Unburdened"/>
    <n v="3"/>
    <x v="0"/>
    <n v="4.4000000000000004"/>
    <x v="0"/>
    <n v="91"/>
    <x v="1"/>
    <n v="3068"/>
    <x v="0"/>
    <x v="29"/>
    <x v="1"/>
    <x v="1"/>
    <s v=" Right add.  "/>
    <s v="Right add."/>
  </r>
  <r>
    <n v="19890"/>
    <s v="Olivia"/>
    <x v="7"/>
    <x v="0"/>
    <x v="4"/>
    <d v="2020-08-20T00:00:00"/>
    <d v="2025-06-30T16:10:17"/>
    <x v="3195"/>
    <n v="11.8"/>
    <s v="Overloaded"/>
    <n v="9"/>
    <x v="2"/>
    <n v="8.4"/>
    <x v="3"/>
    <n v="48"/>
    <x v="0"/>
    <n v="11795"/>
    <x v="1"/>
    <x v="20"/>
    <x v="1"/>
    <x v="0"/>
    <s v=" Board.  "/>
    <s v="Board."/>
  </r>
  <r>
    <n v="19891"/>
    <s v="stephanie"/>
    <x v="24"/>
    <x v="0"/>
    <x v="0"/>
    <d v="2022-10-18T00:00:00"/>
    <d v="2025-04-04T09:06:15"/>
    <x v="353"/>
    <n v="8.9"/>
    <s v="Normal"/>
    <n v="4"/>
    <x v="1"/>
    <m/>
    <x v="2"/>
    <n v="51"/>
    <x v="3"/>
    <n v="8276"/>
    <x v="2"/>
    <x v="2"/>
    <x v="1"/>
    <x v="0"/>
    <s v=" Several situation.  "/>
    <s v="Several situation."/>
  </r>
  <r>
    <n v="19892"/>
    <s v="Andrew"/>
    <x v="7"/>
    <x v="0"/>
    <x v="0"/>
    <d v="2022-08-15T00:00:00"/>
    <d v="2025-02-15T20:14:41"/>
    <x v="100"/>
    <n v="10.3"/>
    <s v="Overloaded"/>
    <n v="9"/>
    <x v="2"/>
    <n v="4.7"/>
    <x v="0"/>
    <n v="87"/>
    <x v="1"/>
    <n v="14511"/>
    <x v="1"/>
    <x v="4"/>
    <x v="1"/>
    <x v="1"/>
    <s v=" Late language.  "/>
    <s v="Late language."/>
  </r>
  <r>
    <n v="19893"/>
    <s v="Whitney"/>
    <x v="4"/>
    <x v="3"/>
    <x v="4"/>
    <d v="2020-10-03T00:00:00"/>
    <d v="2025-06-05T10:59:07"/>
    <x v="543"/>
    <n v="6.3"/>
    <s v="Unburdened"/>
    <n v="8"/>
    <x v="2"/>
    <n v="6.7"/>
    <x v="1"/>
    <n v="58"/>
    <x v="3"/>
    <n v="13214"/>
    <x v="1"/>
    <x v="3"/>
    <x v="1"/>
    <x v="1"/>
    <s v=" Street necessary.  "/>
    <s v="Street necessary."/>
  </r>
  <r>
    <n v="19894"/>
    <s v="James"/>
    <x v="1"/>
    <x v="0"/>
    <x v="4"/>
    <d v="2018-10-12T00:00:00"/>
    <d v="2025-03-14T07:38:54"/>
    <x v="622"/>
    <n v="4.5999999999999996"/>
    <s v="Unburdened"/>
    <n v="4"/>
    <x v="1"/>
    <n v="4.5"/>
    <x v="0"/>
    <n v="67"/>
    <x v="3"/>
    <n v="8422"/>
    <x v="2"/>
    <x v="6"/>
    <x v="1"/>
    <x v="1"/>
    <s v=" Argue.  "/>
    <s v="Argue."/>
  </r>
  <r>
    <n v="19895"/>
    <s v="Johnny"/>
    <x v="31"/>
    <x v="0"/>
    <x v="2"/>
    <d v="2016-10-18T00:00:00"/>
    <d v="2025-02-04T06:50:21"/>
    <x v="2763"/>
    <n v="4.4000000000000004"/>
    <s v="Unburdened"/>
    <n v="3"/>
    <x v="0"/>
    <n v="4.5"/>
    <x v="0"/>
    <n v="63"/>
    <x v="3"/>
    <n v="12469"/>
    <x v="1"/>
    <x v="21"/>
    <x v="0"/>
    <x v="0"/>
    <s v=" Gas training family.  "/>
    <s v="Gas training family."/>
  </r>
  <r>
    <n v="19896"/>
    <s v="Larry"/>
    <x v="35"/>
    <x v="1"/>
    <x v="2"/>
    <d v="2019-02-04T00:00:00"/>
    <d v="2025-05-21T15:28:08"/>
    <x v="753"/>
    <n v="8.5"/>
    <s v="Normal"/>
    <n v="6"/>
    <x v="1"/>
    <n v="5.9"/>
    <x v="0"/>
    <n v="74"/>
    <x v="2"/>
    <n v="13727"/>
    <x v="1"/>
    <x v="17"/>
    <x v="0"/>
    <x v="0"/>
    <s v=" Language dream.  "/>
    <s v="Language dream."/>
  </r>
  <r>
    <n v="19897"/>
    <s v="Thomas"/>
    <x v="26"/>
    <x v="1"/>
    <x v="5"/>
    <d v="2019-10-16T00:00:00"/>
    <d v="2025-05-19T12:00:27"/>
    <x v="630"/>
    <n v="9.1"/>
    <s v="Normal"/>
    <n v="6"/>
    <x v="1"/>
    <n v="5.5"/>
    <x v="0"/>
    <m/>
    <x v="4"/>
    <n v="3002"/>
    <x v="0"/>
    <x v="57"/>
    <x v="1"/>
    <x v="0"/>
    <s v=" Work win mean.  "/>
    <s v="Work win mean."/>
  </r>
  <r>
    <n v="19898"/>
    <s v="Joann"/>
    <x v="38"/>
    <x v="0"/>
    <x v="5"/>
    <d v="2024-01-11T00:00:00"/>
    <d v="2025-02-01T18:38:43"/>
    <x v="2566"/>
    <n v="11.4"/>
    <s v="Overloaded"/>
    <n v="2"/>
    <x v="0"/>
    <n v="8.8000000000000007"/>
    <x v="3"/>
    <n v="83"/>
    <x v="2"/>
    <n v="4277"/>
    <x v="0"/>
    <x v="12"/>
    <x v="1"/>
    <x v="0"/>
    <s v=" Their story.  "/>
    <s v="Their story."/>
  </r>
  <r>
    <n v="19899"/>
    <s v="Justin"/>
    <x v="25"/>
    <x v="1"/>
    <x v="2"/>
    <d v="2015-10-29T00:00:00"/>
    <d v="2025-01-09T01:03:41"/>
    <x v="616"/>
    <n v="5.2"/>
    <s v="Unburdened"/>
    <n v="5"/>
    <x v="1"/>
    <n v="7.9"/>
    <x v="1"/>
    <n v="41"/>
    <x v="0"/>
    <n v="9972"/>
    <x v="2"/>
    <x v="55"/>
    <x v="1"/>
    <x v="1"/>
    <s v=" Name however friend.  "/>
    <s v="Name however friend."/>
  </r>
  <r>
    <n v="19900"/>
    <s v="Lisa"/>
    <x v="18"/>
    <x v="2"/>
    <x v="5"/>
    <d v="2018-04-02T00:00:00"/>
    <d v="2025-02-05T19:28:44"/>
    <x v="1869"/>
    <n v="5.4"/>
    <s v="Unburdened"/>
    <n v="4"/>
    <x v="1"/>
    <n v="4.7"/>
    <x v="0"/>
    <n v="67"/>
    <x v="3"/>
    <n v="14302"/>
    <x v="1"/>
    <x v="4"/>
    <x v="1"/>
    <x v="1"/>
    <s v=" Half purpose.  "/>
    <s v="Half purpose."/>
  </r>
  <r>
    <n v="19901"/>
    <s v="peter"/>
    <x v="39"/>
    <x v="2"/>
    <x v="0"/>
    <d v="2018-05-05T00:00:00"/>
    <d v="2025-06-30T15:06:34"/>
    <x v="693"/>
    <n v="11.8"/>
    <s v="Overloaded"/>
    <n v="5"/>
    <x v="1"/>
    <n v="4.7"/>
    <x v="0"/>
    <n v="83"/>
    <x v="2"/>
    <n v="9512"/>
    <x v="2"/>
    <x v="20"/>
    <x v="1"/>
    <x v="1"/>
    <s v=" Authority.  "/>
    <s v="Authority."/>
  </r>
  <r>
    <n v="19902"/>
    <s v="Alex"/>
    <x v="14"/>
    <x v="2"/>
    <x v="4"/>
    <d v="2016-10-18T00:00:00"/>
    <d v="2025-04-15T12:48:12"/>
    <x v="2812"/>
    <n v="6.3"/>
    <s v="Unburdened"/>
    <n v="7"/>
    <x v="2"/>
    <n v="6.3"/>
    <x v="1"/>
    <n v="80"/>
    <x v="2"/>
    <n v="6287"/>
    <x v="3"/>
    <x v="55"/>
    <x v="1"/>
    <x v="0"/>
    <s v=" Why peace evening.  "/>
    <s v="Why peace evening."/>
  </r>
  <r>
    <n v="19903"/>
    <s v="Kathy"/>
    <x v="2"/>
    <x v="2"/>
    <x v="0"/>
    <d v="2024-02-18T00:00:00"/>
    <d v="2025-03-19T07:57:32"/>
    <x v="2952"/>
    <n v="7.2"/>
    <s v="Normal"/>
    <n v="2"/>
    <x v="0"/>
    <n v="5.2"/>
    <x v="0"/>
    <n v="61"/>
    <x v="3"/>
    <n v="6297"/>
    <x v="3"/>
    <x v="24"/>
    <x v="1"/>
    <x v="1"/>
    <s v=" Near parent seven.  "/>
    <s v="Near parent seven."/>
  </r>
  <r>
    <n v="19904"/>
    <s v="Travis"/>
    <x v="16"/>
    <x v="1"/>
    <x v="4"/>
    <d v="2023-11-10T00:00:00"/>
    <d v="2025-04-13T21:12:40"/>
    <x v="212"/>
    <n v="8.9"/>
    <s v="Normal"/>
    <n v="7"/>
    <x v="2"/>
    <n v="6.5"/>
    <x v="1"/>
    <n v="47"/>
    <x v="0"/>
    <n v="7571"/>
    <x v="2"/>
    <x v="0"/>
    <x v="0"/>
    <x v="1"/>
    <s v=" Value such college.  "/>
    <s v="Value such college."/>
  </r>
  <r>
    <n v="19905"/>
    <s v="katie"/>
    <x v="21"/>
    <x v="1"/>
    <x v="0"/>
    <d v="2020-03-25T00:00:00"/>
    <d v="2025-01-01T10:17:48"/>
    <x v="771"/>
    <n v="9.3000000000000007"/>
    <s v="Normal"/>
    <n v="2"/>
    <x v="0"/>
    <n v="4.5999999999999996"/>
    <x v="0"/>
    <n v="53"/>
    <x v="3"/>
    <n v="7071"/>
    <x v="3"/>
    <x v="56"/>
    <x v="1"/>
    <x v="1"/>
    <s v=" Can product consider.  "/>
    <s v="Can product consider."/>
  </r>
  <r>
    <n v="19906"/>
    <s v="Billy"/>
    <x v="27"/>
    <x v="2"/>
    <x v="2"/>
    <d v="2023-12-03T00:00:00"/>
    <d v="2025-07-03T18:15:12"/>
    <x v="2540"/>
    <n v="10.8"/>
    <s v="Overloaded"/>
    <n v="8"/>
    <x v="2"/>
    <n v="7.8"/>
    <x v="1"/>
    <n v="47"/>
    <x v="0"/>
    <n v="5492"/>
    <x v="3"/>
    <x v="4"/>
    <x v="1"/>
    <x v="0"/>
    <s v=" We edge.  "/>
    <s v="We edge."/>
  </r>
  <r>
    <n v="19907"/>
    <s v="Randy"/>
    <x v="15"/>
    <x v="2"/>
    <x v="4"/>
    <d v="2018-12-24T00:00:00"/>
    <d v="2025-06-24T09:36:26"/>
    <x v="2832"/>
    <n v="7.8"/>
    <s v="Normal"/>
    <n v="4"/>
    <x v="1"/>
    <n v="7.5"/>
    <x v="1"/>
    <n v="43"/>
    <x v="0"/>
    <n v="14692"/>
    <x v="1"/>
    <x v="31"/>
    <x v="1"/>
    <x v="1"/>
    <s v=" Name common career.  "/>
    <s v="Name common career."/>
  </r>
  <r>
    <n v="19908"/>
    <s v="Barbara"/>
    <x v="26"/>
    <x v="1"/>
    <x v="0"/>
    <d v="2018-09-25T00:00:00"/>
    <d v="2025-04-23T11:07:18"/>
    <x v="595"/>
    <n v="4.2"/>
    <s v="Unburdened"/>
    <n v="8"/>
    <x v="2"/>
    <n v="4"/>
    <x v="0"/>
    <n v="93"/>
    <x v="1"/>
    <n v="6005"/>
    <x v="3"/>
    <x v="31"/>
    <x v="1"/>
    <x v="1"/>
    <s v=" Sense material.  "/>
    <s v="Sense material."/>
  </r>
  <r>
    <n v="19909"/>
    <s v="Sabrina"/>
    <x v="25"/>
    <x v="0"/>
    <x v="5"/>
    <d v="2020-06-10T00:00:00"/>
    <d v="2025-04-22T07:59:33"/>
    <x v="2096"/>
    <n v="6.5"/>
    <s v="Unburdened"/>
    <n v="8"/>
    <x v="2"/>
    <n v="6.5"/>
    <x v="1"/>
    <n v="99"/>
    <x v="1"/>
    <n v="8041"/>
    <x v="2"/>
    <x v="18"/>
    <x v="1"/>
    <x v="0"/>
    <s v=" Into political.  "/>
    <s v="Into political."/>
  </r>
  <r>
    <n v="19910"/>
    <s v="William"/>
    <x v="26"/>
    <x v="0"/>
    <x v="0"/>
    <d v="2016-01-01T00:00:00"/>
    <d v="2025-07-03T01:33:45"/>
    <x v="2504"/>
    <n v="7.7"/>
    <s v="Normal"/>
    <n v="8"/>
    <x v="2"/>
    <n v="8.6"/>
    <x v="3"/>
    <n v="51"/>
    <x v="3"/>
    <n v="8138"/>
    <x v="2"/>
    <x v="34"/>
    <x v="0"/>
    <x v="0"/>
    <s v=" Fast why.  "/>
    <s v="Fast why."/>
  </r>
  <r>
    <n v="19911"/>
    <s v="Sarah"/>
    <x v="33"/>
    <x v="1"/>
    <x v="4"/>
    <d v="2022-05-07T00:00:00"/>
    <d v="2025-01-04T21:31:42"/>
    <x v="1827"/>
    <n v="7.6"/>
    <s v="Normal"/>
    <n v="1"/>
    <x v="0"/>
    <n v="5.2"/>
    <x v="0"/>
    <n v="57"/>
    <x v="3"/>
    <n v="9905"/>
    <x v="2"/>
    <x v="5"/>
    <x v="1"/>
    <x v="0"/>
    <s v=" Science rise.  "/>
    <s v="Science rise."/>
  </r>
  <r>
    <n v="19912"/>
    <s v="Ashley"/>
    <x v="34"/>
    <x v="0"/>
    <x v="2"/>
    <d v="2019-07-09T00:00:00"/>
    <d v="2025-04-19T04:15:05"/>
    <x v="181"/>
    <n v="11"/>
    <s v="Overloaded"/>
    <n v="2"/>
    <x v="0"/>
    <n v="4.7"/>
    <x v="0"/>
    <n v="64"/>
    <x v="3"/>
    <n v="12041"/>
    <x v="1"/>
    <x v="32"/>
    <x v="0"/>
    <x v="0"/>
    <s v=" Strong view someone.  "/>
    <s v="Strong view someone."/>
  </r>
  <r>
    <n v="19913"/>
    <s v="Steven"/>
    <x v="31"/>
    <x v="2"/>
    <x v="4"/>
    <d v="2017-09-17T00:00:00"/>
    <d v="2025-03-20T13:39:36"/>
    <x v="2585"/>
    <m/>
    <s v=""/>
    <n v="6"/>
    <x v="1"/>
    <n v="7.9"/>
    <x v="1"/>
    <n v="97"/>
    <x v="1"/>
    <n v="2951"/>
    <x v="0"/>
    <x v="51"/>
    <x v="1"/>
    <x v="1"/>
    <s v=" Activity remain discover.  "/>
    <s v="Activity remain discover."/>
  </r>
  <r>
    <n v="19914"/>
    <s v="Levi"/>
    <x v="4"/>
    <x v="1"/>
    <x v="2"/>
    <d v="2018-07-13T00:00:00"/>
    <d v="2025-01-25T12:05:42"/>
    <x v="462"/>
    <n v="7.6"/>
    <s v="Normal"/>
    <n v="7"/>
    <x v="2"/>
    <n v="6.8"/>
    <x v="1"/>
    <m/>
    <x v="4"/>
    <n v="8520"/>
    <x v="2"/>
    <x v="53"/>
    <x v="0"/>
    <x v="1"/>
    <s v=" Cultural since able class.  "/>
    <s v="Cultural since able class."/>
  </r>
  <r>
    <n v="19915"/>
    <s v="Karen"/>
    <x v="31"/>
    <x v="1"/>
    <x v="0"/>
    <d v="2017-03-07T00:00:00"/>
    <d v="2025-03-14T01:57:02"/>
    <x v="18"/>
    <n v="9"/>
    <s v="Normal"/>
    <n v="9"/>
    <x v="2"/>
    <n v="8.6999999999999993"/>
    <x v="3"/>
    <n v="47"/>
    <x v="0"/>
    <n v="8305"/>
    <x v="2"/>
    <x v="50"/>
    <x v="0"/>
    <x v="1"/>
    <s v=" Affect young.  "/>
    <s v="Affect young."/>
  </r>
  <r>
    <n v="19916"/>
    <s v="kelsey"/>
    <x v="25"/>
    <x v="2"/>
    <x v="3"/>
    <d v="2024-02-03T00:00:00"/>
    <d v="2025-01-26T00:36:55"/>
    <x v="659"/>
    <m/>
    <s v=""/>
    <n v="3"/>
    <x v="0"/>
    <n v="4.3"/>
    <x v="0"/>
    <n v="78"/>
    <x v="2"/>
    <n v="10945"/>
    <x v="1"/>
    <x v="16"/>
    <x v="1"/>
    <x v="0"/>
    <s v=" Often window.  "/>
    <s v="Often window."/>
  </r>
  <r>
    <n v="19917"/>
    <s v="Andrew"/>
    <x v="27"/>
    <x v="1"/>
    <x v="4"/>
    <d v="2017-11-27T00:00:00"/>
    <d v="2025-01-09T04:16:57"/>
    <x v="1560"/>
    <n v="9.3000000000000007"/>
    <s v="Normal"/>
    <n v="8"/>
    <x v="2"/>
    <n v="8.6999999999999993"/>
    <x v="3"/>
    <n v="44"/>
    <x v="0"/>
    <n v="11856"/>
    <x v="1"/>
    <x v="58"/>
    <x v="0"/>
    <x v="1"/>
    <s v=" Discover no.  "/>
    <s v="Discover no."/>
  </r>
  <r>
    <n v="19918"/>
    <s v="Martin"/>
    <x v="19"/>
    <x v="2"/>
    <x v="4"/>
    <d v="2016-03-24T00:00:00"/>
    <d v="2025-03-02T18:50:03"/>
    <x v="3065"/>
    <n v="8"/>
    <s v="Normal"/>
    <n v="7"/>
    <x v="2"/>
    <n v="4.5999999999999996"/>
    <x v="0"/>
    <n v="53"/>
    <x v="3"/>
    <n v="14954"/>
    <x v="1"/>
    <x v="2"/>
    <x v="1"/>
    <x v="0"/>
    <s v=" Production military official.  "/>
    <s v="Production military official."/>
  </r>
  <r>
    <n v="19919"/>
    <s v="Lawrence"/>
    <x v="27"/>
    <x v="1"/>
    <x v="4"/>
    <d v="2021-05-28T00:00:00"/>
    <d v="2025-05-26T08:23:53"/>
    <x v="1504"/>
    <n v="7.4"/>
    <s v="Normal"/>
    <n v="1"/>
    <x v="0"/>
    <n v="7"/>
    <x v="1"/>
    <n v="71"/>
    <x v="2"/>
    <n v="14248"/>
    <x v="1"/>
    <x v="33"/>
    <x v="0"/>
    <x v="0"/>
    <s v=" Administration nothing.  "/>
    <s v="Administration nothing."/>
  </r>
  <r>
    <n v="19920"/>
    <s v="Jeremy"/>
    <x v="37"/>
    <x v="2"/>
    <x v="0"/>
    <d v="2018-12-01T00:00:00"/>
    <d v="2025-06-11T21:39:28"/>
    <x v="2465"/>
    <n v="7.2"/>
    <s v="Normal"/>
    <n v="2"/>
    <x v="0"/>
    <n v="4.9000000000000004"/>
    <x v="0"/>
    <n v="71"/>
    <x v="2"/>
    <n v="9251"/>
    <x v="2"/>
    <x v="38"/>
    <x v="1"/>
    <x v="0"/>
    <s v=" Cup travel.  "/>
    <s v="Cup travel."/>
  </r>
  <r>
    <n v="19921"/>
    <s v="Andrea"/>
    <x v="4"/>
    <x v="0"/>
    <x v="0"/>
    <d v="2020-02-02T00:00:00"/>
    <d v="2025-01-29T14:56:35"/>
    <x v="3098"/>
    <n v="10.3"/>
    <s v="Overloaded"/>
    <n v="6"/>
    <x v="1"/>
    <n v="7.2"/>
    <x v="1"/>
    <n v="56"/>
    <x v="3"/>
    <n v="4206"/>
    <x v="0"/>
    <x v="36"/>
    <x v="1"/>
    <x v="1"/>
    <s v=" Bank chance sense.  "/>
    <s v="Bank chance sense."/>
  </r>
  <r>
    <n v="19922"/>
    <s v="Matthew"/>
    <x v="5"/>
    <x v="1"/>
    <x v="3"/>
    <d v="2017-02-19T00:00:00"/>
    <d v="2025-03-31T21:58:57"/>
    <x v="1445"/>
    <n v="6.5"/>
    <s v="Unburdened"/>
    <n v="1"/>
    <x v="0"/>
    <n v="8"/>
    <x v="3"/>
    <n v="74"/>
    <x v="2"/>
    <n v="4052"/>
    <x v="0"/>
    <x v="44"/>
    <x v="0"/>
    <x v="0"/>
    <s v=" System.  "/>
    <s v="System."/>
  </r>
  <r>
    <n v="19923"/>
    <s v="Eric"/>
    <x v="17"/>
    <x v="0"/>
    <x v="4"/>
    <d v="2022-04-21T00:00:00"/>
    <d v="2025-02-25T19:10:35"/>
    <x v="3022"/>
    <n v="5.2"/>
    <s v="Unburdened"/>
    <n v="9"/>
    <x v="2"/>
    <n v="8.6999999999999993"/>
    <x v="3"/>
    <n v="57"/>
    <x v="3"/>
    <n v="9284"/>
    <x v="2"/>
    <x v="53"/>
    <x v="0"/>
    <x v="0"/>
    <s v=" Approach simply hand.  "/>
    <s v="Approach simply hand."/>
  </r>
  <r>
    <n v="19924"/>
    <s v="Karen"/>
    <x v="13"/>
    <x v="2"/>
    <x v="4"/>
    <d v="2015-12-09T00:00:00"/>
    <d v="2025-06-14T10:45:58"/>
    <x v="1184"/>
    <n v="7.1"/>
    <s v="Normal"/>
    <n v="2"/>
    <x v="0"/>
    <n v="6.5"/>
    <x v="1"/>
    <n v="87"/>
    <x v="1"/>
    <n v="13884"/>
    <x v="1"/>
    <x v="42"/>
    <x v="1"/>
    <x v="1"/>
    <s v=" Statement defense.  "/>
    <s v="Statement defense."/>
  </r>
  <r>
    <n v="19925"/>
    <s v="Edwin"/>
    <x v="7"/>
    <x v="1"/>
    <x v="0"/>
    <d v="2022-02-03T00:00:00"/>
    <d v="2025-02-27T13:01:05"/>
    <x v="541"/>
    <n v="6.3"/>
    <s v="Unburdened"/>
    <n v="1"/>
    <x v="0"/>
    <n v="4.9000000000000004"/>
    <x v="0"/>
    <n v="50"/>
    <x v="3"/>
    <n v="9474"/>
    <x v="2"/>
    <x v="38"/>
    <x v="1"/>
    <x v="1"/>
    <s v=" Score billion system.  "/>
    <s v="Score billion system."/>
  </r>
  <r>
    <n v="19926"/>
    <s v="Matthew"/>
    <x v="21"/>
    <x v="3"/>
    <x v="4"/>
    <d v="2020-11-13T00:00:00"/>
    <d v="2025-04-19T04:13:11"/>
    <x v="1866"/>
    <n v="4.2"/>
    <s v="Unburdened"/>
    <n v="3"/>
    <x v="0"/>
    <n v="8.3000000000000007"/>
    <x v="3"/>
    <n v="88"/>
    <x v="1"/>
    <n v="5761"/>
    <x v="3"/>
    <x v="4"/>
    <x v="1"/>
    <x v="0"/>
    <s v=" Professor east allow.  "/>
    <s v="Professor east allow."/>
  </r>
  <r>
    <n v="19927"/>
    <s v="Patricia"/>
    <x v="29"/>
    <x v="0"/>
    <x v="0"/>
    <d v="2017-05-19T00:00:00"/>
    <d v="2025-04-04T21:46:42"/>
    <x v="144"/>
    <n v="6.3"/>
    <s v="Unburdened"/>
    <n v="9"/>
    <x v="2"/>
    <n v="8.1999999999999993"/>
    <x v="3"/>
    <n v="52"/>
    <x v="3"/>
    <n v="3017"/>
    <x v="0"/>
    <x v="42"/>
    <x v="1"/>
    <x v="1"/>
    <s v=" Mind relationship.  "/>
    <s v="Mind relationship."/>
  </r>
  <r>
    <n v="19928"/>
    <s v="Kimberly"/>
    <x v="34"/>
    <x v="1"/>
    <x v="4"/>
    <d v="2021-02-16T00:00:00"/>
    <d v="2025-02-26T09:07:17"/>
    <x v="314"/>
    <n v="8.5"/>
    <s v="Normal"/>
    <n v="2"/>
    <x v="0"/>
    <n v="4.3"/>
    <x v="0"/>
    <n v="83"/>
    <x v="2"/>
    <n v="12665"/>
    <x v="1"/>
    <x v="52"/>
    <x v="0"/>
    <x v="0"/>
    <s v=" Air certain.  "/>
    <s v="Air certain."/>
  </r>
  <r>
    <n v="19929"/>
    <s v="Michael"/>
    <x v="22"/>
    <x v="2"/>
    <x v="4"/>
    <d v="2022-12-30T00:00:00"/>
    <d v="2025-04-29T05:41:57"/>
    <x v="397"/>
    <n v="9.8000000000000007"/>
    <s v="Normal"/>
    <n v="2"/>
    <x v="0"/>
    <n v="4.9000000000000004"/>
    <x v="0"/>
    <n v="47"/>
    <x v="0"/>
    <n v="10729"/>
    <x v="1"/>
    <x v="45"/>
    <x v="1"/>
    <x v="0"/>
    <s v=" Reality just fact.  "/>
    <s v="Reality just fact."/>
  </r>
  <r>
    <n v="19930"/>
    <s v="Ronald"/>
    <x v="18"/>
    <x v="0"/>
    <x v="5"/>
    <d v="2022-05-30T00:00:00"/>
    <d v="2025-01-16T14:22:04"/>
    <x v="338"/>
    <n v="8.6"/>
    <s v="Normal"/>
    <n v="2"/>
    <x v="0"/>
    <n v="8"/>
    <x v="3"/>
    <n v="56"/>
    <x v="3"/>
    <n v="12233"/>
    <x v="1"/>
    <x v="52"/>
    <x v="0"/>
    <x v="1"/>
    <s v=" On hard.  "/>
    <s v="On hard."/>
  </r>
  <r>
    <n v="19931"/>
    <s v="Michael"/>
    <x v="24"/>
    <x v="1"/>
    <x v="5"/>
    <d v="2016-09-29T00:00:00"/>
    <d v="2025-05-08T20:03:40"/>
    <x v="2048"/>
    <n v="10.1"/>
    <s v="Overloaded"/>
    <n v="4"/>
    <x v="1"/>
    <n v="8.5"/>
    <x v="3"/>
    <n v="58"/>
    <x v="3"/>
    <n v="3563"/>
    <x v="0"/>
    <x v="30"/>
    <x v="0"/>
    <x v="1"/>
    <s v=" Level front.  "/>
    <s v="Level front."/>
  </r>
  <r>
    <n v="19932"/>
    <s v="Holly"/>
    <x v="7"/>
    <x v="2"/>
    <x v="2"/>
    <d v="2020-12-29T00:00:00"/>
    <d v="2025-04-19T02:22:31"/>
    <x v="1676"/>
    <n v="4.8"/>
    <s v="Unburdened"/>
    <n v="7"/>
    <x v="2"/>
    <n v="8.5"/>
    <x v="3"/>
    <n v="50"/>
    <x v="3"/>
    <n v="11874"/>
    <x v="1"/>
    <x v="19"/>
    <x v="1"/>
    <x v="0"/>
    <s v=" Benefit prove follow.  "/>
    <s v="Benefit prove follow."/>
  </r>
  <r>
    <n v="19933"/>
    <s v="Tiffany"/>
    <x v="16"/>
    <x v="1"/>
    <x v="4"/>
    <d v="2017-02-07T00:00:00"/>
    <d v="2025-05-09T17:24:17"/>
    <x v="1280"/>
    <n v="10.199999999999999"/>
    <s v="Overloaded"/>
    <n v="4"/>
    <x v="1"/>
    <n v="4.9000000000000004"/>
    <x v="0"/>
    <n v="55"/>
    <x v="3"/>
    <n v="5952"/>
    <x v="3"/>
    <x v="10"/>
    <x v="0"/>
    <x v="1"/>
    <s v=" Degree fine after.  "/>
    <s v="Degree fine after."/>
  </r>
  <r>
    <n v="19934"/>
    <s v="kendra"/>
    <x v="19"/>
    <x v="2"/>
    <x v="2"/>
    <d v="2021-04-16T00:00:00"/>
    <d v="2025-06-03T15:16:23"/>
    <x v="36"/>
    <n v="10.9"/>
    <s v="Overloaded"/>
    <n v="4"/>
    <x v="1"/>
    <n v="8.6999999999999993"/>
    <x v="3"/>
    <n v="57"/>
    <x v="3"/>
    <n v="10288"/>
    <x v="1"/>
    <x v="20"/>
    <x v="1"/>
    <x v="1"/>
    <s v=" Fine teach.  "/>
    <s v="Fine teach."/>
  </r>
  <r>
    <n v="19935"/>
    <s v="aaron"/>
    <x v="32"/>
    <x v="2"/>
    <x v="2"/>
    <d v="2021-02-05T00:00:00"/>
    <d v="2025-03-26T03:10:47"/>
    <x v="466"/>
    <n v="7.7"/>
    <s v="Normal"/>
    <n v="2"/>
    <x v="0"/>
    <n v="5.3"/>
    <x v="0"/>
    <n v="78"/>
    <x v="2"/>
    <n v="14467"/>
    <x v="1"/>
    <x v="51"/>
    <x v="1"/>
    <x v="0"/>
    <s v=" Wonder teacher various.  "/>
    <s v="Wonder teacher various."/>
  </r>
  <r>
    <n v="19936"/>
    <s v="Benjamin"/>
    <x v="13"/>
    <x v="1"/>
    <x v="3"/>
    <d v="2020-09-21T00:00:00"/>
    <d v="2025-03-17T10:34:56"/>
    <x v="2493"/>
    <n v="7.2"/>
    <s v="Normal"/>
    <n v="3"/>
    <x v="0"/>
    <n v="8.8000000000000007"/>
    <x v="3"/>
    <n v="73"/>
    <x v="2"/>
    <n v="9487"/>
    <x v="2"/>
    <x v="15"/>
    <x v="1"/>
    <x v="1"/>
    <s v=" However owner each.  "/>
    <s v="However owner each."/>
  </r>
  <r>
    <n v="19937"/>
    <s v="Nicholas"/>
    <x v="19"/>
    <x v="3"/>
    <x v="0"/>
    <d v="2020-12-06T00:00:00"/>
    <d v="2025-06-18T07:20:54"/>
    <x v="1217"/>
    <n v="6.6"/>
    <s v="Unburdened"/>
    <n v="7"/>
    <x v="2"/>
    <n v="6.3"/>
    <x v="1"/>
    <n v="77"/>
    <x v="2"/>
    <n v="12045"/>
    <x v="1"/>
    <x v="46"/>
    <x v="0"/>
    <x v="1"/>
    <s v=" Why.  "/>
    <s v="Why."/>
  </r>
  <r>
    <n v="19938"/>
    <s v="Sonia"/>
    <x v="32"/>
    <x v="2"/>
    <x v="2"/>
    <d v="2023-03-31T00:00:00"/>
    <d v="2025-05-07T13:26:31"/>
    <x v="2362"/>
    <n v="7.3"/>
    <s v="Normal"/>
    <n v="1"/>
    <x v="0"/>
    <n v="7"/>
    <x v="1"/>
    <n v="83"/>
    <x v="2"/>
    <n v="9451"/>
    <x v="2"/>
    <x v="53"/>
    <x v="0"/>
    <x v="1"/>
    <s v=" Detail enough.  "/>
    <s v="Detail enough."/>
  </r>
  <r>
    <n v="19939"/>
    <s v="Beverly"/>
    <x v="24"/>
    <x v="1"/>
    <x v="5"/>
    <d v="2019-10-31T00:00:00"/>
    <d v="2025-03-15T22:45:00"/>
    <x v="2990"/>
    <n v="11.7"/>
    <s v="Overloaded"/>
    <n v="9"/>
    <x v="2"/>
    <n v="8.3000000000000007"/>
    <x v="3"/>
    <n v="51"/>
    <x v="3"/>
    <n v="12700"/>
    <x v="1"/>
    <x v="26"/>
    <x v="1"/>
    <x v="1"/>
    <s v=" Manage probably current.  "/>
    <s v="Manage probably current."/>
  </r>
  <r>
    <n v="19940"/>
    <s v="Patrick"/>
    <x v="18"/>
    <x v="0"/>
    <x v="4"/>
    <d v="2016-04-18T00:00:00"/>
    <d v="2025-04-14T10:55:20"/>
    <x v="1831"/>
    <n v="9.9"/>
    <s v="Normal"/>
    <n v="2"/>
    <x v="0"/>
    <n v="4.8"/>
    <x v="0"/>
    <n v="66"/>
    <x v="3"/>
    <n v="9317"/>
    <x v="2"/>
    <x v="35"/>
    <x v="1"/>
    <x v="0"/>
    <s v=" Total politics learn.  "/>
    <s v="Total politics learn."/>
  </r>
  <r>
    <n v="19941"/>
    <s v="Mary"/>
    <x v="8"/>
    <x v="0"/>
    <x v="5"/>
    <d v="2021-11-14T00:00:00"/>
    <d v="2025-04-08T10:31:16"/>
    <x v="1324"/>
    <m/>
    <s v=""/>
    <n v="8"/>
    <x v="2"/>
    <n v="4.2"/>
    <x v="0"/>
    <n v="49"/>
    <x v="0"/>
    <n v="8693"/>
    <x v="2"/>
    <x v="13"/>
    <x v="1"/>
    <x v="1"/>
    <s v=" Store position.  "/>
    <s v="Store position."/>
  </r>
  <r>
    <n v="19942"/>
    <s v="Zachary"/>
    <x v="37"/>
    <x v="2"/>
    <x v="3"/>
    <d v="2017-02-06T00:00:00"/>
    <d v="2025-07-10T17:13:32"/>
    <x v="282"/>
    <n v="10.4"/>
    <s v="Overloaded"/>
    <n v="8"/>
    <x v="2"/>
    <n v="5.4"/>
    <x v="0"/>
    <n v="96"/>
    <x v="1"/>
    <n v="13870"/>
    <x v="1"/>
    <x v="7"/>
    <x v="0"/>
    <x v="1"/>
    <s v=" Herself enjoy.  "/>
    <s v="Herself enjoy."/>
  </r>
  <r>
    <n v="19943"/>
    <s v="Julie"/>
    <x v="2"/>
    <x v="2"/>
    <x v="0"/>
    <d v="2022-08-17T00:00:00"/>
    <d v="2025-04-07T02:31:23"/>
    <x v="2914"/>
    <n v="5.3"/>
    <s v="Unburdened"/>
    <n v="4"/>
    <x v="1"/>
    <n v="7.3"/>
    <x v="1"/>
    <n v="40"/>
    <x v="0"/>
    <n v="4205"/>
    <x v="0"/>
    <x v="41"/>
    <x v="1"/>
    <x v="1"/>
    <s v=" Former suddenly.  "/>
    <s v="Former suddenly."/>
  </r>
  <r>
    <n v="19944"/>
    <s v="Andrea"/>
    <x v="17"/>
    <x v="1"/>
    <x v="1"/>
    <d v="2022-06-23T00:00:00"/>
    <d v="2025-03-18T11:51:03"/>
    <x v="879"/>
    <n v="8.1"/>
    <s v="Normal"/>
    <n v="1"/>
    <x v="0"/>
    <n v="4.4000000000000004"/>
    <x v="0"/>
    <n v="76"/>
    <x v="2"/>
    <n v="2344"/>
    <x v="0"/>
    <x v="11"/>
    <x v="0"/>
    <x v="0"/>
    <s v=" Star according.  "/>
    <s v="Star according."/>
  </r>
  <r>
    <n v="19945"/>
    <s v="John"/>
    <x v="37"/>
    <x v="2"/>
    <x v="2"/>
    <d v="2024-06-15T00:00:00"/>
    <d v="2025-03-17T18:00:28"/>
    <x v="1531"/>
    <n v="5.4"/>
    <s v="Unburdened"/>
    <n v="8"/>
    <x v="2"/>
    <n v="8.9"/>
    <x v="3"/>
    <n v="84"/>
    <x v="2"/>
    <n v="11759"/>
    <x v="1"/>
    <x v="10"/>
    <x v="0"/>
    <x v="1"/>
    <s v=" Write general share.  "/>
    <s v="Write general share."/>
  </r>
  <r>
    <n v="19946"/>
    <s v="Hannah"/>
    <x v="0"/>
    <x v="0"/>
    <x v="5"/>
    <d v="2021-02-22T00:00:00"/>
    <d v="2025-02-03T10:17:05"/>
    <x v="1570"/>
    <n v="4.4000000000000004"/>
    <s v="Unburdened"/>
    <n v="9"/>
    <x v="2"/>
    <n v="4.9000000000000004"/>
    <x v="0"/>
    <n v="65"/>
    <x v="3"/>
    <n v="3011"/>
    <x v="0"/>
    <x v="39"/>
    <x v="1"/>
    <x v="0"/>
    <s v=" Glass more argue.  "/>
    <s v="Glass more argue."/>
  </r>
  <r>
    <n v="19947"/>
    <s v="James"/>
    <x v="15"/>
    <x v="0"/>
    <x v="1"/>
    <d v="2024-01-04T00:00:00"/>
    <d v="2025-02-08T04:06:10"/>
    <x v="163"/>
    <n v="7.7"/>
    <s v="Normal"/>
    <n v="4"/>
    <x v="1"/>
    <n v="5"/>
    <x v="0"/>
    <n v="78"/>
    <x v="2"/>
    <n v="8657"/>
    <x v="2"/>
    <x v="59"/>
    <x v="1"/>
    <x v="1"/>
    <s v=" Deep allow.  "/>
    <s v="Deep allow."/>
  </r>
  <r>
    <n v="19948"/>
    <s v="David"/>
    <x v="1"/>
    <x v="2"/>
    <x v="5"/>
    <d v="2020-10-06T00:00:00"/>
    <d v="2025-06-25T04:25:25"/>
    <x v="2779"/>
    <n v="10.8"/>
    <s v="Overloaded"/>
    <n v="2"/>
    <x v="0"/>
    <n v="4.3"/>
    <x v="0"/>
    <n v="50"/>
    <x v="3"/>
    <n v="2209"/>
    <x v="0"/>
    <x v="49"/>
    <x v="1"/>
    <x v="0"/>
    <s v=" Call dream.  "/>
    <s v="Call dream."/>
  </r>
  <r>
    <n v="19949"/>
    <s v="chloe"/>
    <x v="34"/>
    <x v="0"/>
    <x v="1"/>
    <d v="2018-08-28T00:00:00"/>
    <d v="2025-02-02T19:40:54"/>
    <x v="961"/>
    <n v="5.8"/>
    <s v="Unburdened"/>
    <n v="1"/>
    <x v="0"/>
    <n v="7.8"/>
    <x v="1"/>
    <n v="42"/>
    <x v="0"/>
    <n v="7153"/>
    <x v="3"/>
    <x v="37"/>
    <x v="1"/>
    <x v="0"/>
    <s v=" Standard light.  "/>
    <s v="Standard light."/>
  </r>
  <r>
    <n v="19950"/>
    <s v="Alex"/>
    <x v="27"/>
    <x v="2"/>
    <x v="5"/>
    <d v="2019-10-05T00:00:00"/>
    <d v="2025-01-09T03:53:25"/>
    <x v="1019"/>
    <n v="4.4000000000000004"/>
    <s v="Unburdened"/>
    <n v="1"/>
    <x v="0"/>
    <n v="5.6"/>
    <x v="0"/>
    <n v="59"/>
    <x v="3"/>
    <n v="8409"/>
    <x v="2"/>
    <x v="4"/>
    <x v="1"/>
    <x v="0"/>
    <s v=" Could parent former.  "/>
    <s v="Could parent former."/>
  </r>
  <r>
    <n v="19951"/>
    <s v="Steven"/>
    <x v="18"/>
    <x v="1"/>
    <x v="3"/>
    <d v="2022-10-04T00:00:00"/>
    <d v="2025-02-03T12:04:59"/>
    <x v="847"/>
    <n v="11"/>
    <s v="Overloaded"/>
    <n v="6"/>
    <x v="1"/>
    <m/>
    <x v="2"/>
    <n v="78"/>
    <x v="2"/>
    <n v="5835"/>
    <x v="3"/>
    <x v="20"/>
    <x v="1"/>
    <x v="1"/>
    <s v=" Build tend.  "/>
    <s v="Build tend."/>
  </r>
  <r>
    <n v="19952"/>
    <s v="Joseph"/>
    <x v="34"/>
    <x v="2"/>
    <x v="5"/>
    <d v="2019-02-17T00:00:00"/>
    <d v="2025-04-30T17:16:02"/>
    <x v="320"/>
    <n v="5.5"/>
    <s v="Unburdened"/>
    <n v="2"/>
    <x v="0"/>
    <m/>
    <x v="2"/>
    <n v="59"/>
    <x v="3"/>
    <n v="2314"/>
    <x v="0"/>
    <x v="28"/>
    <x v="1"/>
    <x v="1"/>
    <s v=" Radio family edge.  "/>
    <s v="Radio family edge."/>
  </r>
  <r>
    <n v="19953"/>
    <s v="Randy"/>
    <x v="7"/>
    <x v="2"/>
    <x v="0"/>
    <d v="2018-05-24T00:00:00"/>
    <d v="2025-03-05T04:47:36"/>
    <x v="954"/>
    <n v="11.7"/>
    <s v="Overloaded"/>
    <n v="4"/>
    <x v="1"/>
    <n v="6.3"/>
    <x v="1"/>
    <n v="41"/>
    <x v="0"/>
    <n v="10906"/>
    <x v="1"/>
    <x v="21"/>
    <x v="0"/>
    <x v="0"/>
    <s v=" Soldier none least.  "/>
    <s v="Soldier none least."/>
  </r>
  <r>
    <n v="19954"/>
    <s v="Robert"/>
    <x v="26"/>
    <x v="2"/>
    <x v="0"/>
    <d v="2023-03-17T00:00:00"/>
    <d v="2025-04-30T21:54:46"/>
    <x v="180"/>
    <m/>
    <s v=""/>
    <n v="9"/>
    <x v="2"/>
    <n v="4.0999999999999996"/>
    <x v="0"/>
    <n v="72"/>
    <x v="2"/>
    <n v="8592"/>
    <x v="2"/>
    <x v="13"/>
    <x v="1"/>
    <x v="0"/>
    <s v=" Forget performance wide current.  "/>
    <s v="Forget performance wide current."/>
  </r>
  <r>
    <n v="19955"/>
    <s v="ronald"/>
    <x v="29"/>
    <x v="0"/>
    <x v="1"/>
    <d v="2022-01-24T00:00:00"/>
    <d v="2025-06-04T18:14:53"/>
    <x v="2376"/>
    <n v="5.7"/>
    <s v="Unburdened"/>
    <n v="2"/>
    <x v="0"/>
    <n v="4.7"/>
    <x v="0"/>
    <n v="91"/>
    <x v="1"/>
    <n v="4761"/>
    <x v="0"/>
    <x v="18"/>
    <x v="1"/>
    <x v="1"/>
    <s v=" Course account into.  "/>
    <s v="Course account into."/>
  </r>
  <r>
    <n v="19956"/>
    <s v="Christopher"/>
    <x v="17"/>
    <x v="2"/>
    <x v="5"/>
    <d v="2018-09-23T00:00:00"/>
    <d v="2025-04-11T02:48:54"/>
    <x v="0"/>
    <n v="7.1"/>
    <s v="Normal"/>
    <n v="7"/>
    <x v="2"/>
    <n v="7.6"/>
    <x v="1"/>
    <n v="80"/>
    <x v="2"/>
    <n v="12664"/>
    <x v="1"/>
    <x v="8"/>
    <x v="1"/>
    <x v="1"/>
    <s v=" Machine part.  "/>
    <s v="Machine part."/>
  </r>
  <r>
    <n v="19957"/>
    <s v="Alyssa"/>
    <x v="33"/>
    <x v="2"/>
    <x v="5"/>
    <d v="2020-03-25T00:00:00"/>
    <d v="2025-03-22T10:57:51"/>
    <x v="3098"/>
    <n v="10.6"/>
    <s v="Overloaded"/>
    <n v="7"/>
    <x v="2"/>
    <n v="5.2"/>
    <x v="0"/>
    <n v="76"/>
    <x v="2"/>
    <n v="11943"/>
    <x v="1"/>
    <x v="50"/>
    <x v="0"/>
    <x v="1"/>
    <s v=" Hard.  "/>
    <s v="Hard."/>
  </r>
  <r>
    <n v="19958"/>
    <s v="Joseph"/>
    <x v="7"/>
    <x v="1"/>
    <x v="1"/>
    <d v="2021-01-14T00:00:00"/>
    <d v="2025-02-20T19:23:06"/>
    <x v="2846"/>
    <n v="8.9"/>
    <s v="Normal"/>
    <n v="7"/>
    <x v="2"/>
    <n v="8.5"/>
    <x v="3"/>
    <n v="47"/>
    <x v="0"/>
    <n v="3618"/>
    <x v="0"/>
    <x v="11"/>
    <x v="0"/>
    <x v="1"/>
    <s v=" Trip gun time with.  "/>
    <s v="Trip gun time with."/>
  </r>
  <r>
    <n v="19959"/>
    <s v="roberta"/>
    <x v="17"/>
    <x v="0"/>
    <x v="5"/>
    <d v="2017-12-01T00:00:00"/>
    <d v="2025-05-11T20:33:29"/>
    <x v="1640"/>
    <n v="5.3"/>
    <s v="Unburdened"/>
    <n v="4"/>
    <x v="1"/>
    <n v="7.1"/>
    <x v="1"/>
    <n v="58"/>
    <x v="3"/>
    <n v="6627"/>
    <x v="3"/>
    <x v="49"/>
    <x v="1"/>
    <x v="1"/>
    <s v=" North list.  "/>
    <s v="North list."/>
  </r>
  <r>
    <n v="19960"/>
    <s v="Christopher"/>
    <x v="31"/>
    <x v="0"/>
    <x v="5"/>
    <d v="2018-09-01T00:00:00"/>
    <d v="2025-07-01T06:40:37"/>
    <x v="1567"/>
    <n v="8.6999999999999993"/>
    <s v="Normal"/>
    <n v="5"/>
    <x v="1"/>
    <n v="8.1"/>
    <x v="3"/>
    <n v="71"/>
    <x v="2"/>
    <n v="9121"/>
    <x v="2"/>
    <x v="58"/>
    <x v="0"/>
    <x v="0"/>
    <s v=" Event create.  "/>
    <s v="Event create."/>
  </r>
  <r>
    <n v="19961"/>
    <s v="Melissa"/>
    <x v="21"/>
    <x v="2"/>
    <x v="3"/>
    <d v="2017-10-05T00:00:00"/>
    <d v="2025-07-06T08:08:59"/>
    <x v="94"/>
    <n v="6.6"/>
    <s v="Unburdened"/>
    <n v="6"/>
    <x v="1"/>
    <n v="4"/>
    <x v="0"/>
    <n v="50"/>
    <x v="3"/>
    <n v="11369"/>
    <x v="1"/>
    <x v="48"/>
    <x v="1"/>
    <x v="0"/>
    <s v=" Plant leave.  "/>
    <s v="Plant leave."/>
  </r>
  <r>
    <n v="19962"/>
    <s v="Christine"/>
    <x v="19"/>
    <x v="1"/>
    <x v="3"/>
    <d v="2016-07-23T00:00:00"/>
    <d v="2025-03-01T07:37:07"/>
    <x v="2048"/>
    <n v="10.5"/>
    <s v="Overloaded"/>
    <n v="1"/>
    <x v="0"/>
    <n v="5.3"/>
    <x v="0"/>
    <n v="96"/>
    <x v="1"/>
    <n v="2624"/>
    <x v="0"/>
    <x v="56"/>
    <x v="1"/>
    <x v="1"/>
    <s v=" Morning against whether.  "/>
    <s v="Morning against whether."/>
  </r>
  <r>
    <n v="19963"/>
    <s v="Michael"/>
    <x v="3"/>
    <x v="2"/>
    <x v="5"/>
    <d v="2017-04-06T00:00:00"/>
    <d v="2025-02-05T22:30:59"/>
    <x v="1150"/>
    <n v="4.5"/>
    <s v="Unburdened"/>
    <n v="6"/>
    <x v="1"/>
    <n v="5.5"/>
    <x v="0"/>
    <n v="73"/>
    <x v="2"/>
    <n v="4594"/>
    <x v="0"/>
    <x v="40"/>
    <x v="0"/>
    <x v="0"/>
    <s v=" Find yourself.  "/>
    <s v="Find yourself."/>
  </r>
  <r>
    <n v="19964"/>
    <s v="Amanda"/>
    <x v="10"/>
    <x v="1"/>
    <x v="0"/>
    <d v="2024-01-25T00:00:00"/>
    <d v="2025-06-04T02:21:49"/>
    <x v="1189"/>
    <n v="11.1"/>
    <s v="Overloaded"/>
    <n v="5"/>
    <x v="1"/>
    <n v="5.4"/>
    <x v="0"/>
    <n v="42"/>
    <x v="0"/>
    <n v="3707"/>
    <x v="0"/>
    <x v="8"/>
    <x v="1"/>
    <x v="1"/>
    <s v=" Though writer admit.  "/>
    <s v="Though writer admit."/>
  </r>
  <r>
    <n v="19965"/>
    <s v="Amy"/>
    <x v="20"/>
    <x v="0"/>
    <x v="4"/>
    <d v="2016-09-20T00:00:00"/>
    <d v="2025-01-16T00:29:04"/>
    <x v="2066"/>
    <m/>
    <s v=""/>
    <n v="9"/>
    <x v="2"/>
    <n v="5.5"/>
    <x v="0"/>
    <n v="55"/>
    <x v="3"/>
    <n v="7226"/>
    <x v="3"/>
    <x v="13"/>
    <x v="1"/>
    <x v="1"/>
    <s v=" Stop see building.  "/>
    <s v="Stop see building."/>
  </r>
  <r>
    <n v="19966"/>
    <s v="Ann"/>
    <x v="18"/>
    <x v="1"/>
    <x v="2"/>
    <d v="2024-05-20T00:00:00"/>
    <d v="2025-07-05T17:17:11"/>
    <x v="3196"/>
    <n v="9.6"/>
    <s v="Normal"/>
    <n v="5"/>
    <x v="1"/>
    <n v="5.3"/>
    <x v="0"/>
    <n v="65"/>
    <x v="3"/>
    <n v="2700"/>
    <x v="0"/>
    <x v="56"/>
    <x v="1"/>
    <x v="0"/>
    <s v=" Difference.  "/>
    <s v="Difference."/>
  </r>
  <r>
    <n v="19967"/>
    <s v="Nicole"/>
    <x v="15"/>
    <x v="0"/>
    <x v="0"/>
    <d v="2021-06-24T00:00:00"/>
    <d v="2025-03-21T07:41:23"/>
    <x v="3197"/>
    <n v="6"/>
    <s v="Unburdened"/>
    <n v="2"/>
    <x v="0"/>
    <n v="5.9"/>
    <x v="0"/>
    <m/>
    <x v="4"/>
    <n v="3322"/>
    <x v="0"/>
    <x v="58"/>
    <x v="0"/>
    <x v="0"/>
    <s v=" Including commercial.  "/>
    <s v="Including commercial."/>
  </r>
  <r>
    <n v="19968"/>
    <s v="anna"/>
    <x v="16"/>
    <x v="3"/>
    <x v="4"/>
    <d v="2019-02-01T00:00:00"/>
    <d v="2025-07-05T17:51:47"/>
    <x v="2663"/>
    <n v="6.4"/>
    <s v="Unburdened"/>
    <n v="4"/>
    <x v="1"/>
    <m/>
    <x v="2"/>
    <n v="53"/>
    <x v="3"/>
    <n v="11988"/>
    <x v="1"/>
    <x v="9"/>
    <x v="0"/>
    <x v="0"/>
    <s v=" Information camera.  "/>
    <s v="Information camera."/>
  </r>
  <r>
    <n v="19969"/>
    <s v="Carlos"/>
    <x v="13"/>
    <x v="1"/>
    <x v="2"/>
    <d v="2022-12-20T00:00:00"/>
    <d v="2025-05-02T12:00:02"/>
    <x v="2552"/>
    <n v="5.5"/>
    <s v="Unburdened"/>
    <n v="1"/>
    <x v="0"/>
    <n v="8.1"/>
    <x v="3"/>
    <n v="86"/>
    <x v="1"/>
    <n v="4419"/>
    <x v="0"/>
    <x v="44"/>
    <x v="0"/>
    <x v="1"/>
    <s v=" Book hold.  "/>
    <s v="Book hold."/>
  </r>
  <r>
    <n v="19970"/>
    <s v="jill"/>
    <x v="32"/>
    <x v="1"/>
    <x v="1"/>
    <d v="2019-02-14T00:00:00"/>
    <d v="2025-04-29T19:39:17"/>
    <x v="2424"/>
    <n v="4.7"/>
    <s v="Unburdened"/>
    <n v="9"/>
    <x v="2"/>
    <n v="4.7"/>
    <x v="0"/>
    <n v="64"/>
    <x v="3"/>
    <n v="6247"/>
    <x v="3"/>
    <x v="50"/>
    <x v="0"/>
    <x v="0"/>
    <s v=" Well it glass.  "/>
    <s v="Well it glass."/>
  </r>
  <r>
    <n v="19971"/>
    <s v="Christopher"/>
    <x v="35"/>
    <x v="2"/>
    <x v="2"/>
    <d v="2023-10-15T00:00:00"/>
    <d v="2025-03-01T09:57:39"/>
    <x v="3198"/>
    <n v="7.2"/>
    <s v="Normal"/>
    <n v="2"/>
    <x v="0"/>
    <m/>
    <x v="2"/>
    <n v="85"/>
    <x v="1"/>
    <n v="11167"/>
    <x v="1"/>
    <x v="33"/>
    <x v="0"/>
    <x v="1"/>
    <s v=" Over choice media.  "/>
    <s v="Over choice media."/>
  </r>
  <r>
    <n v="19972"/>
    <s v="Kimberly"/>
    <x v="11"/>
    <x v="0"/>
    <x v="0"/>
    <d v="2022-06-29T00:00:00"/>
    <d v="2025-03-20T09:52:49"/>
    <x v="762"/>
    <n v="11.3"/>
    <s v="Overloaded"/>
    <n v="2"/>
    <x v="0"/>
    <n v="8.6999999999999993"/>
    <x v="3"/>
    <n v="72"/>
    <x v="2"/>
    <n v="6222"/>
    <x v="3"/>
    <x v="55"/>
    <x v="1"/>
    <x v="0"/>
    <s v=" Style perhaps.  "/>
    <s v="Style perhaps."/>
  </r>
  <r>
    <n v="19973"/>
    <s v="Tyler"/>
    <x v="33"/>
    <x v="1"/>
    <x v="2"/>
    <d v="2019-12-21T00:00:00"/>
    <d v="2025-05-17T00:00:27"/>
    <x v="87"/>
    <n v="4"/>
    <s v="Unburdened"/>
    <n v="6"/>
    <x v="1"/>
    <n v="6"/>
    <x v="1"/>
    <n v="66"/>
    <x v="3"/>
    <n v="8636"/>
    <x v="2"/>
    <x v="24"/>
    <x v="1"/>
    <x v="1"/>
    <s v=" Word.  "/>
    <s v="Word."/>
  </r>
  <r>
    <n v="19974"/>
    <s v="Gary"/>
    <x v="14"/>
    <x v="0"/>
    <x v="5"/>
    <d v="2016-02-09T00:00:00"/>
    <d v="2025-03-25T12:53:54"/>
    <x v="1242"/>
    <n v="4.0999999999999996"/>
    <s v="Unburdened"/>
    <n v="2"/>
    <x v="0"/>
    <n v="7"/>
    <x v="1"/>
    <n v="66"/>
    <x v="3"/>
    <n v="13867"/>
    <x v="1"/>
    <x v="24"/>
    <x v="1"/>
    <x v="0"/>
    <s v=" Right week figure.  "/>
    <s v="Right week figure."/>
  </r>
  <r>
    <n v="19975"/>
    <s v="Leslie"/>
    <x v="25"/>
    <x v="2"/>
    <x v="5"/>
    <d v="2021-03-18T00:00:00"/>
    <d v="2025-01-02T11:06:59"/>
    <x v="1193"/>
    <n v="7.8"/>
    <s v="Normal"/>
    <n v="1"/>
    <x v="0"/>
    <n v="4"/>
    <x v="0"/>
    <n v="89"/>
    <x v="1"/>
    <n v="10412"/>
    <x v="1"/>
    <x v="34"/>
    <x v="0"/>
    <x v="0"/>
    <s v=" Different pressure serious.  "/>
    <s v="Different pressure serious."/>
  </r>
  <r>
    <n v="19976"/>
    <s v="Emily"/>
    <x v="26"/>
    <x v="0"/>
    <x v="4"/>
    <d v="2019-05-25T00:00:00"/>
    <d v="2025-01-27T00:52:58"/>
    <x v="698"/>
    <n v="8.9"/>
    <s v="Normal"/>
    <n v="2"/>
    <x v="0"/>
    <n v="7.8"/>
    <x v="1"/>
    <n v="83"/>
    <x v="2"/>
    <n v="10815"/>
    <x v="1"/>
    <x v="23"/>
    <x v="1"/>
    <x v="1"/>
    <s v=" Guess.  "/>
    <s v="Guess."/>
  </r>
  <r>
    <n v="19977"/>
    <s v="Mary"/>
    <x v="10"/>
    <x v="1"/>
    <x v="4"/>
    <d v="2019-12-16T00:00:00"/>
    <d v="2025-03-05T04:13:36"/>
    <x v="671"/>
    <m/>
    <s v=""/>
    <n v="8"/>
    <x v="2"/>
    <n v="7.5"/>
    <x v="1"/>
    <n v="47"/>
    <x v="0"/>
    <n v="10734"/>
    <x v="1"/>
    <x v="54"/>
    <x v="0"/>
    <x v="0"/>
    <s v=" Adult yeah inside.  "/>
    <s v="Adult yeah inside."/>
  </r>
  <r>
    <n v="19978"/>
    <s v="Cindy"/>
    <x v="31"/>
    <x v="2"/>
    <x v="0"/>
    <d v="2019-04-24T00:00:00"/>
    <d v="2025-05-18T04:56:47"/>
    <x v="1886"/>
    <n v="9"/>
    <s v="Normal"/>
    <n v="8"/>
    <x v="2"/>
    <n v="6.4"/>
    <x v="1"/>
    <n v="67"/>
    <x v="3"/>
    <n v="9861"/>
    <x v="2"/>
    <x v="6"/>
    <x v="1"/>
    <x v="0"/>
    <s v=" Hundred generation body.  "/>
    <s v="Hundred generation body."/>
  </r>
  <r>
    <n v="19979"/>
    <s v="Kelli"/>
    <x v="0"/>
    <x v="2"/>
    <x v="3"/>
    <d v="2016-11-03T00:00:00"/>
    <d v="2025-03-04T23:06:50"/>
    <x v="1219"/>
    <n v="9.3000000000000007"/>
    <s v="Normal"/>
    <n v="2"/>
    <x v="0"/>
    <n v="7.4"/>
    <x v="1"/>
    <n v="57"/>
    <x v="3"/>
    <n v="4647"/>
    <x v="0"/>
    <x v="16"/>
    <x v="1"/>
    <x v="1"/>
    <s v=" Start.  "/>
    <s v="Start."/>
  </r>
  <r>
    <n v="19980"/>
    <s v="James"/>
    <x v="0"/>
    <x v="1"/>
    <x v="0"/>
    <d v="2024-02-29T00:00:00"/>
    <d v="2025-05-08T04:27:12"/>
    <x v="1356"/>
    <n v="7.6"/>
    <s v="Normal"/>
    <n v="3"/>
    <x v="0"/>
    <n v="6.8"/>
    <x v="1"/>
    <n v="47"/>
    <x v="0"/>
    <n v="5176"/>
    <x v="3"/>
    <x v="59"/>
    <x v="1"/>
    <x v="0"/>
    <s v=" Whose.  "/>
    <s v="Whose."/>
  </r>
  <r>
    <n v="19981"/>
    <s v="Brittany"/>
    <x v="20"/>
    <x v="2"/>
    <x v="3"/>
    <d v="2022-02-02T00:00:00"/>
    <d v="2025-05-12T00:19:45"/>
    <x v="2393"/>
    <n v="7.2"/>
    <s v="Normal"/>
    <n v="3"/>
    <x v="0"/>
    <n v="6.3"/>
    <x v="1"/>
    <m/>
    <x v="4"/>
    <n v="6344"/>
    <x v="3"/>
    <x v="32"/>
    <x v="0"/>
    <x v="0"/>
    <s v=" Mind financial.  "/>
    <s v="Mind financial."/>
  </r>
  <r>
    <n v="19982"/>
    <s v="Edward"/>
    <x v="0"/>
    <x v="2"/>
    <x v="3"/>
    <d v="2024-02-28T00:00:00"/>
    <d v="2025-04-29T13:54:41"/>
    <x v="2962"/>
    <n v="8.6999999999999993"/>
    <s v="Normal"/>
    <n v="8"/>
    <x v="2"/>
    <n v="4.9000000000000004"/>
    <x v="0"/>
    <n v="99"/>
    <x v="1"/>
    <n v="10334"/>
    <x v="1"/>
    <x v="47"/>
    <x v="1"/>
    <x v="0"/>
    <s v=" Several view market.  "/>
    <s v="Several view market."/>
  </r>
  <r>
    <n v="19983"/>
    <s v="Sabrina"/>
    <x v="30"/>
    <x v="2"/>
    <x v="2"/>
    <d v="2019-10-22T00:00:00"/>
    <d v="2025-06-30T13:11:36"/>
    <x v="3096"/>
    <n v="4.3"/>
    <s v="Unburdened"/>
    <n v="4"/>
    <x v="1"/>
    <n v="7.7"/>
    <x v="1"/>
    <n v="68"/>
    <x v="3"/>
    <n v="5799"/>
    <x v="3"/>
    <x v="4"/>
    <x v="1"/>
    <x v="0"/>
    <s v=" Kitchen.  "/>
    <s v="Kitchen."/>
  </r>
  <r>
    <n v="19984"/>
    <s v="tiffany"/>
    <x v="37"/>
    <x v="2"/>
    <x v="5"/>
    <d v="2017-05-23T00:00:00"/>
    <d v="2025-02-04T15:24:54"/>
    <x v="1020"/>
    <n v="7.6"/>
    <s v="Normal"/>
    <n v="6"/>
    <x v="1"/>
    <n v="6.1"/>
    <x v="1"/>
    <n v="64"/>
    <x v="3"/>
    <n v="2031"/>
    <x v="0"/>
    <x v="11"/>
    <x v="0"/>
    <x v="1"/>
    <s v=" Clearly defense several.  "/>
    <s v="Clearly defense several."/>
  </r>
  <r>
    <n v="19985"/>
    <s v="Adam"/>
    <x v="38"/>
    <x v="2"/>
    <x v="0"/>
    <d v="2018-09-22T00:00:00"/>
    <d v="2025-05-05T19:52:08"/>
    <x v="1747"/>
    <n v="10"/>
    <s v="Normal"/>
    <n v="7"/>
    <x v="2"/>
    <n v="5.3"/>
    <x v="0"/>
    <n v="69"/>
    <x v="3"/>
    <n v="12389"/>
    <x v="1"/>
    <x v="14"/>
    <x v="1"/>
    <x v="1"/>
    <s v=" Catch television skill.  "/>
    <s v="Catch television skill."/>
  </r>
  <r>
    <n v="19986"/>
    <s v="glenda"/>
    <x v="10"/>
    <x v="2"/>
    <x v="5"/>
    <d v="2024-05-16T00:00:00"/>
    <d v="2025-02-03T20:21:26"/>
    <x v="2918"/>
    <n v="11.9"/>
    <s v="Overloaded"/>
    <n v="5"/>
    <x v="1"/>
    <n v="6.8"/>
    <x v="1"/>
    <n v="76"/>
    <x v="2"/>
    <n v="14269"/>
    <x v="1"/>
    <x v="45"/>
    <x v="1"/>
    <x v="0"/>
    <s v=" Picture drop network.  "/>
    <s v="Picture drop network."/>
  </r>
  <r>
    <n v="19987"/>
    <s v="Christopher"/>
    <x v="26"/>
    <x v="2"/>
    <x v="4"/>
    <d v="2021-07-16T00:00:00"/>
    <d v="2025-05-25T10:27:58"/>
    <x v="2149"/>
    <n v="6.5"/>
    <s v="Unburdened"/>
    <n v="4"/>
    <x v="1"/>
    <n v="5.2"/>
    <x v="0"/>
    <n v="89"/>
    <x v="1"/>
    <n v="13010"/>
    <x v="1"/>
    <x v="49"/>
    <x v="1"/>
    <x v="0"/>
    <s v=" Create.  "/>
    <s v="Create."/>
  </r>
  <r>
    <n v="19988"/>
    <s v="Harold"/>
    <x v="37"/>
    <x v="0"/>
    <x v="3"/>
    <d v="2016-12-28T00:00:00"/>
    <d v="2025-01-05T02:10:18"/>
    <x v="2730"/>
    <n v="5.0999999999999996"/>
    <s v="Unburdened"/>
    <n v="8"/>
    <x v="2"/>
    <n v="6.9"/>
    <x v="1"/>
    <n v="88"/>
    <x v="1"/>
    <n v="3013"/>
    <x v="0"/>
    <x v="13"/>
    <x v="1"/>
    <x v="1"/>
    <s v=" Agency.  "/>
    <s v="Agency."/>
  </r>
  <r>
    <n v="19989"/>
    <s v="Jacqueline"/>
    <x v="22"/>
    <x v="1"/>
    <x v="2"/>
    <d v="2018-04-20T00:00:00"/>
    <d v="2025-04-17T11:53:07"/>
    <x v="2106"/>
    <n v="9.8000000000000007"/>
    <s v="Normal"/>
    <n v="5"/>
    <x v="1"/>
    <n v="6.3"/>
    <x v="1"/>
    <m/>
    <x v="4"/>
    <n v="4943"/>
    <x v="0"/>
    <x v="12"/>
    <x v="1"/>
    <x v="0"/>
    <s v=" Manager understand into.  "/>
    <s v="Manager understand into."/>
  </r>
  <r>
    <n v="19990"/>
    <s v="jose"/>
    <x v="31"/>
    <x v="0"/>
    <x v="3"/>
    <d v="2018-07-21T00:00:00"/>
    <d v="2025-02-20T12:24:09"/>
    <x v="2729"/>
    <n v="8.3000000000000007"/>
    <s v="Normal"/>
    <n v="1"/>
    <x v="0"/>
    <n v="5.5"/>
    <x v="0"/>
    <n v="68"/>
    <x v="3"/>
    <n v="8323"/>
    <x v="2"/>
    <x v="5"/>
    <x v="1"/>
    <x v="1"/>
    <s v=" Ready eight sense.  "/>
    <s v="Ready eight sense."/>
  </r>
  <r>
    <n v="19991"/>
    <s v="Brandon"/>
    <x v="17"/>
    <x v="2"/>
    <x v="5"/>
    <d v="2022-01-22T00:00:00"/>
    <d v="2025-07-02T14:09:35"/>
    <x v="2725"/>
    <n v="8.8000000000000007"/>
    <s v="Normal"/>
    <n v="4"/>
    <x v="1"/>
    <n v="4"/>
    <x v="0"/>
    <n v="63"/>
    <x v="3"/>
    <n v="3801"/>
    <x v="0"/>
    <x v="14"/>
    <x v="1"/>
    <x v="0"/>
    <s v=" Assume idea laugh.  "/>
    <s v="Assume idea laugh."/>
  </r>
  <r>
    <n v="19992"/>
    <s v="Maria"/>
    <x v="3"/>
    <x v="2"/>
    <x v="2"/>
    <d v="2017-04-24T00:00:00"/>
    <d v="2025-01-13T16:57:50"/>
    <x v="2961"/>
    <n v="11.6"/>
    <s v="Overloaded"/>
    <n v="1"/>
    <x v="0"/>
    <n v="5.5"/>
    <x v="0"/>
    <n v="83"/>
    <x v="2"/>
    <n v="3528"/>
    <x v="0"/>
    <x v="57"/>
    <x v="1"/>
    <x v="0"/>
    <s v=" Soon off card.  "/>
    <s v="Soon off card."/>
  </r>
  <r>
    <n v="19993"/>
    <s v="David"/>
    <x v="3"/>
    <x v="2"/>
    <x v="3"/>
    <d v="2022-06-30T00:00:00"/>
    <d v="2025-07-09T01:19:39"/>
    <x v="540"/>
    <n v="6.6"/>
    <s v="Unburdened"/>
    <n v="7"/>
    <x v="2"/>
    <n v="6.3"/>
    <x v="1"/>
    <n v="93"/>
    <x v="1"/>
    <n v="3019"/>
    <x v="0"/>
    <x v="57"/>
    <x v="1"/>
    <x v="0"/>
    <s v=" Best case couple.  "/>
    <s v="Best case couple."/>
  </r>
  <r>
    <n v="19994"/>
    <s v="David"/>
    <x v="2"/>
    <x v="1"/>
    <x v="4"/>
    <d v="2023-04-07T00:00:00"/>
    <d v="2025-02-22T22:25:02"/>
    <x v="131"/>
    <n v="10.6"/>
    <s v="Overloaded"/>
    <n v="5"/>
    <x v="1"/>
    <n v="7.4"/>
    <x v="1"/>
    <n v="65"/>
    <x v="3"/>
    <n v="8418"/>
    <x v="2"/>
    <x v="11"/>
    <x v="0"/>
    <x v="1"/>
    <s v=" Attention.  "/>
    <s v="Attention."/>
  </r>
  <r>
    <n v="19995"/>
    <s v="Nicole"/>
    <x v="19"/>
    <x v="1"/>
    <x v="5"/>
    <d v="2018-01-16T00:00:00"/>
    <d v="2025-06-09T07:18:53"/>
    <x v="752"/>
    <n v="8.4"/>
    <s v="Normal"/>
    <n v="6"/>
    <x v="1"/>
    <n v="4.2"/>
    <x v="0"/>
    <n v="85"/>
    <x v="1"/>
    <n v="10490"/>
    <x v="1"/>
    <x v="18"/>
    <x v="1"/>
    <x v="1"/>
    <s v=" Serious practice travel.  "/>
    <s v="Serious practice travel."/>
  </r>
  <r>
    <n v="19996"/>
    <s v="Teresa"/>
    <x v="34"/>
    <x v="1"/>
    <x v="0"/>
    <d v="2015-07-29T00:00:00"/>
    <d v="2025-01-02T02:14:34"/>
    <x v="3128"/>
    <n v="9.4"/>
    <s v="Normal"/>
    <n v="2"/>
    <x v="0"/>
    <n v="4.4000000000000004"/>
    <x v="0"/>
    <n v="78"/>
    <x v="2"/>
    <n v="12793"/>
    <x v="1"/>
    <x v="42"/>
    <x v="1"/>
    <x v="1"/>
    <s v=" Brother full still face.  "/>
    <s v="Brother full still face."/>
  </r>
  <r>
    <n v="19997"/>
    <s v="Jenny"/>
    <x v="7"/>
    <x v="2"/>
    <x v="0"/>
    <d v="2018-06-25T00:00:00"/>
    <d v="2025-01-11T16:38:37"/>
    <x v="0"/>
    <n v="11.4"/>
    <s v="Overloaded"/>
    <n v="1"/>
    <x v="0"/>
    <n v="5"/>
    <x v="0"/>
    <n v="59"/>
    <x v="3"/>
    <n v="8359"/>
    <x v="2"/>
    <x v="51"/>
    <x v="1"/>
    <x v="0"/>
    <s v=" Board upon as.  "/>
    <s v="Board upon as."/>
  </r>
  <r>
    <n v="19998"/>
    <s v="Kevin"/>
    <x v="28"/>
    <x v="2"/>
    <x v="3"/>
    <d v="2016-07-28T00:00:00"/>
    <d v="2025-07-09T01:35:41"/>
    <x v="360"/>
    <n v="7.1"/>
    <s v="Normal"/>
    <n v="1"/>
    <x v="0"/>
    <n v="7.5"/>
    <x v="1"/>
    <n v="41"/>
    <x v="0"/>
    <n v="8711"/>
    <x v="2"/>
    <x v="2"/>
    <x v="1"/>
    <x v="1"/>
    <s v=" Feel everything.  "/>
    <s v="Feel everything."/>
  </r>
  <r>
    <n v="19999"/>
    <s v="Christine"/>
    <x v="12"/>
    <x v="2"/>
    <x v="4"/>
    <d v="2022-10-28T00:00:00"/>
    <d v="2025-03-18T16:45:19"/>
    <x v="2757"/>
    <n v="6.7"/>
    <s v="Unburdened"/>
    <n v="1"/>
    <x v="0"/>
    <n v="6.2"/>
    <x v="1"/>
    <n v="73"/>
    <x v="2"/>
    <n v="7940"/>
    <x v="2"/>
    <x v="13"/>
    <x v="1"/>
    <x v="1"/>
    <s v=" From.  "/>
    <s v="From."/>
  </r>
  <r>
    <n v="20000"/>
    <s v="Brianna"/>
    <x v="32"/>
    <x v="0"/>
    <x v="4"/>
    <d v="2019-05-21T00:00:00"/>
    <d v="2025-05-05T11:25:16"/>
    <x v="1097"/>
    <n v="5.6"/>
    <s v="Unburdened"/>
    <n v="5"/>
    <x v="1"/>
    <n v="7.2"/>
    <x v="1"/>
    <m/>
    <x v="4"/>
    <n v="6093"/>
    <x v="3"/>
    <x v="4"/>
    <x v="1"/>
    <x v="1"/>
    <s v=" Minute join me.  "/>
    <s v="Minute join m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510660-4CEB-422E-9C96-8F3A39F31F83}" name="PivotTable5"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moking Status">
  <location ref="A64:B66" firstHeaderRow="1" firstDataRow="1" firstDataCol="1"/>
  <pivotFields count="23">
    <pivotField showAll="0"/>
    <pivotField showAll="0"/>
    <pivotField showAll="0"/>
    <pivotField showAll="0">
      <items count="5">
        <item x="0"/>
        <item x="1"/>
        <item x="2"/>
        <item h="1" x="3"/>
        <item t="default"/>
      </items>
    </pivotField>
    <pivotField showAll="0"/>
    <pivotField numFmtId="164" showAll="0"/>
    <pivotField numFmtId="165" showAll="0"/>
    <pivotField numFmtId="1" showAll="0"/>
    <pivotField showAll="0"/>
    <pivotField showAll="0"/>
    <pivotField showAll="0"/>
    <pivotField showAll="0">
      <items count="4">
        <item x="2"/>
        <item h="1" x="0"/>
        <item h="1" x="1"/>
        <item t="default"/>
      </items>
    </pivotField>
    <pivotField showAll="0"/>
    <pivotField showAll="0">
      <items count="5">
        <item h="1" x="2"/>
        <item h="1" x="1"/>
        <item h="1" x="0"/>
        <item x="3"/>
        <item t="default"/>
      </items>
    </pivotField>
    <pivotField showAll="0"/>
    <pivotField showAll="0">
      <items count="6">
        <item h="1" x="4"/>
        <item h="1" x="3"/>
        <item x="1"/>
        <item h="1" x="2"/>
        <item h="1" x="0"/>
        <item t="default"/>
      </items>
    </pivotField>
    <pivotField showAll="0"/>
    <pivotField showAll="0">
      <items count="5">
        <item h="1" x="2"/>
        <item h="1" x="1"/>
        <item x="3"/>
        <item h="1" x="0"/>
        <item t="default"/>
      </items>
    </pivotField>
    <pivotField dataField="1" showAll="0">
      <items count="61">
        <item x="37"/>
        <item x="45"/>
        <item x="38"/>
        <item x="51"/>
        <item x="49"/>
        <item x="24"/>
        <item x="13"/>
        <item x="48"/>
        <item x="42"/>
        <item x="57"/>
        <item x="39"/>
        <item x="56"/>
        <item x="20"/>
        <item x="36"/>
        <item x="41"/>
        <item x="25"/>
        <item x="8"/>
        <item x="19"/>
        <item x="12"/>
        <item x="26"/>
        <item x="22"/>
        <item x="35"/>
        <item x="14"/>
        <item x="43"/>
        <item x="16"/>
        <item x="47"/>
        <item x="3"/>
        <item x="6"/>
        <item x="15"/>
        <item x="59"/>
        <item x="31"/>
        <item x="55"/>
        <item x="2"/>
        <item x="5"/>
        <item x="28"/>
        <item x="27"/>
        <item x="4"/>
        <item x="18"/>
        <item x="23"/>
        <item x="1"/>
        <item x="29"/>
        <item x="0"/>
        <item x="32"/>
        <item x="34"/>
        <item x="17"/>
        <item x="54"/>
        <item x="52"/>
        <item x="53"/>
        <item x="9"/>
        <item x="44"/>
        <item x="40"/>
        <item x="11"/>
        <item x="50"/>
        <item x="30"/>
        <item x="10"/>
        <item x="46"/>
        <item x="33"/>
        <item x="7"/>
        <item x="21"/>
        <item x="58"/>
        <item t="default"/>
      </items>
    </pivotField>
    <pivotField showAll="0">
      <items count="3">
        <item x="0"/>
        <item h="1" x="1"/>
        <item t="default"/>
      </items>
    </pivotField>
    <pivotField axis="axisRow" showAll="0">
      <items count="3">
        <item h="1" x="1"/>
        <item x="0"/>
        <item t="default"/>
      </items>
    </pivotField>
    <pivotField showAll="0"/>
    <pivotField showAll="0"/>
  </pivotFields>
  <rowFields count="1">
    <field x="20"/>
  </rowFields>
  <rowItems count="2">
    <i>
      <x v="1"/>
    </i>
    <i t="grand">
      <x/>
    </i>
  </rowItems>
  <colItems count="1">
    <i/>
  </colItems>
  <dataFields count="1">
    <dataField name="Average of HeartRate" fld="18" subtotal="average" baseField="20" baseItem="0" numFmtId="1"/>
  </dataFields>
  <formats count="2">
    <format dxfId="151">
      <pivotArea outline="0" collapsedLevelsAreSubtotals="1" fieldPosition="0"/>
    </format>
    <format dxfId="150">
      <pivotArea dataOnly="0" labelOnly="1" outline="0" axis="axisValues" fieldPosition="0"/>
    </format>
  </formats>
  <chartFormats count="4">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0" count="1" selected="0">
            <x v="0"/>
          </reference>
        </references>
      </pivotArea>
    </chartFormat>
    <chartFormat chart="7"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881AAA-BE27-440F-9587-8C1693FAEFBA}" name="PivotTable4"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ress Level Category">
  <location ref="A47:B49" firstHeaderRow="1" firstDataRow="1" firstDataCol="1"/>
  <pivotFields count="23">
    <pivotField dataField="1" showAll="0"/>
    <pivotField showAll="0"/>
    <pivotField showAll="0"/>
    <pivotField showAll="0"/>
    <pivotField showAll="0"/>
    <pivotField numFmtId="164" showAll="0"/>
    <pivotField numFmtId="165" showAll="0"/>
    <pivotField numFmtId="1" showAll="0"/>
    <pivotField showAll="0"/>
    <pivotField showAll="0"/>
    <pivotField showAll="0"/>
    <pivotField axis="axisRow" showAll="0">
      <items count="4">
        <item x="2"/>
        <item h="1" x="0"/>
        <item h="1" x="1"/>
        <item t="default"/>
      </items>
    </pivotField>
    <pivotField showAll="0"/>
    <pivotField showAll="0">
      <items count="5">
        <item h="1" x="2"/>
        <item h="1" x="1"/>
        <item h="1" x="0"/>
        <item x="3"/>
        <item t="default"/>
      </items>
    </pivotField>
    <pivotField showAll="0"/>
    <pivotField showAll="0">
      <items count="6">
        <item h="1" x="4"/>
        <item h="1" x="3"/>
        <item x="1"/>
        <item h="1" x="2"/>
        <item h="1" x="0"/>
        <item t="default"/>
      </items>
    </pivotField>
    <pivotField showAll="0"/>
    <pivotField showAll="0">
      <items count="5">
        <item h="1" x="2"/>
        <item h="1" x="1"/>
        <item x="3"/>
        <item h="1" x="0"/>
        <item t="default"/>
      </items>
    </pivotField>
    <pivotField showAll="0"/>
    <pivotField showAll="0">
      <items count="3">
        <item x="0"/>
        <item h="1" x="1"/>
        <item t="default"/>
      </items>
    </pivotField>
    <pivotField showAll="0">
      <items count="3">
        <item h="1" x="1"/>
        <item x="0"/>
        <item t="default"/>
      </items>
    </pivotField>
    <pivotField showAll="0"/>
    <pivotField showAll="0"/>
  </pivotFields>
  <rowFields count="1">
    <field x="11"/>
  </rowFields>
  <rowItems count="2">
    <i>
      <x/>
    </i>
    <i t="grand">
      <x/>
    </i>
  </rowItems>
  <colItems count="1">
    <i/>
  </colItems>
  <dataFields count="1">
    <dataField name="Count of EmployeeID" fld="0" subtotal="count" baseField="11" baseItem="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742259-305B-427E-B0C3-F1176C75A7DA}"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Activity Level">
  <location ref="A31:B33" firstHeaderRow="1" firstDataRow="1" firstDataCol="1"/>
  <pivotFields count="23">
    <pivotField showAll="0"/>
    <pivotField showAll="0"/>
    <pivotField showAll="0"/>
    <pivotField showAll="0"/>
    <pivotField showAll="0"/>
    <pivotField numFmtId="164" showAll="0"/>
    <pivotField numFmtId="165" showAll="0"/>
    <pivotField numFmtId="1" showAll="0"/>
    <pivotField showAll="0"/>
    <pivotField showAll="0"/>
    <pivotField showAll="0"/>
    <pivotField showAll="0">
      <items count="4">
        <item x="2"/>
        <item h="1" x="0"/>
        <item h="1" x="1"/>
        <item t="default"/>
      </items>
    </pivotField>
    <pivotField showAll="0"/>
    <pivotField showAll="0">
      <items count="5">
        <item h="1" x="2"/>
        <item h="1" x="1"/>
        <item h="1" x="0"/>
        <item x="3"/>
        <item t="default"/>
      </items>
    </pivotField>
    <pivotField showAll="0"/>
    <pivotField showAll="0">
      <items count="6">
        <item h="1" x="4"/>
        <item h="1" x="3"/>
        <item x="1"/>
        <item h="1" x="2"/>
        <item h="1" x="0"/>
        <item t="default"/>
      </items>
    </pivotField>
    <pivotField dataField="1" showAll="0"/>
    <pivotField axis="axisRow" showAll="0">
      <items count="5">
        <item h="1" x="2"/>
        <item h="1" x="1"/>
        <item x="3"/>
        <item h="1" x="0"/>
        <item t="default"/>
      </items>
    </pivotField>
    <pivotField showAll="0"/>
    <pivotField showAll="0">
      <items count="3">
        <item x="0"/>
        <item h="1" x="1"/>
        <item t="default"/>
      </items>
    </pivotField>
    <pivotField showAll="0">
      <items count="3">
        <item h="1" x="1"/>
        <item x="0"/>
        <item t="default"/>
      </items>
    </pivotField>
    <pivotField showAll="0"/>
    <pivotField showAll="0"/>
  </pivotFields>
  <rowFields count="1">
    <field x="17"/>
  </rowFields>
  <rowItems count="2">
    <i>
      <x v="2"/>
    </i>
    <i t="grand">
      <x/>
    </i>
  </rowItems>
  <colItems count="1">
    <i/>
  </colItems>
  <dataFields count="1">
    <dataField name="Average of StepCount" fld="16" subtotal="average" baseField="17" baseItem="0" numFmtId="1"/>
  </dataFields>
  <formats count="2">
    <format dxfId="152">
      <pivotArea outline="0" collapsedLevelsAreSubtotals="1" fieldPosition="0"/>
    </format>
    <format dxfId="153">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283E8D-309E-4EA6-97F1-33AFD4A3E972}"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Gender">
  <location ref="A16:B19" firstHeaderRow="1" firstDataRow="1" firstDataCol="1"/>
  <pivotFields count="23">
    <pivotField showAll="0"/>
    <pivotField showAll="0"/>
    <pivotField showAll="0"/>
    <pivotField axis="axisRow" showAll="0">
      <items count="5">
        <item x="0"/>
        <item x="1"/>
        <item x="2"/>
        <item h="1" x="3"/>
        <item t="default"/>
      </items>
    </pivotField>
    <pivotField showAll="0"/>
    <pivotField numFmtId="164" showAll="0"/>
    <pivotField numFmtId="165" showAll="0"/>
    <pivotField numFmtId="1" showAll="0"/>
    <pivotField showAll="0"/>
    <pivotField showAll="0"/>
    <pivotField showAll="0"/>
    <pivotField showAll="0">
      <items count="4">
        <item x="2"/>
        <item h="1" x="0"/>
        <item h="1" x="1"/>
        <item t="default"/>
      </items>
    </pivotField>
    <pivotField showAll="0"/>
    <pivotField showAll="0">
      <items count="5">
        <item h="1" x="2"/>
        <item h="1" x="1"/>
        <item h="1" x="0"/>
        <item x="3"/>
        <item t="default"/>
      </items>
    </pivotField>
    <pivotField dataField="1" showAll="0"/>
    <pivotField showAll="0">
      <items count="6">
        <item h="1" x="4"/>
        <item h="1" x="3"/>
        <item x="1"/>
        <item h="1" x="2"/>
        <item h="1" x="0"/>
        <item t="default"/>
      </items>
    </pivotField>
    <pivotField showAll="0"/>
    <pivotField showAll="0">
      <items count="5">
        <item h="1" x="2"/>
        <item h="1" x="1"/>
        <item x="3"/>
        <item h="1" x="0"/>
        <item t="default"/>
      </items>
    </pivotField>
    <pivotField showAll="0"/>
    <pivotField showAll="0">
      <items count="3">
        <item x="0"/>
        <item h="1" x="1"/>
        <item t="default"/>
      </items>
    </pivotField>
    <pivotField showAll="0">
      <items count="3">
        <item h="1" x="1"/>
        <item x="0"/>
        <item t="default"/>
      </items>
    </pivotField>
    <pivotField showAll="0"/>
    <pivotField showAll="0"/>
  </pivotFields>
  <rowFields count="1">
    <field x="3"/>
  </rowFields>
  <rowItems count="3">
    <i>
      <x/>
    </i>
    <i>
      <x v="1"/>
    </i>
    <i t="grand">
      <x/>
    </i>
  </rowItems>
  <colItems count="1">
    <i/>
  </colItems>
  <dataFields count="1">
    <dataField name="Average of ProductivityScore" fld="14" subtotal="average" baseField="3" baseItem="0" numFmtId="1"/>
  </dataFields>
  <formats count="2">
    <format dxfId="155">
      <pivotArea outline="0" collapsedLevelsAreSubtotals="1" fieldPosition="0"/>
    </format>
    <format dxfId="154">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444EE6-38BD-42C0-8519-362F1A1DE587}"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Departments">
  <location ref="A1:B5" firstHeaderRow="1" firstDataRow="1" firstDataCol="1"/>
  <pivotFields count="23">
    <pivotField showAll="0"/>
    <pivotField showAll="0"/>
    <pivotField showAll="0">
      <items count="41">
        <item h="1" x="0"/>
        <item h="1" x="10"/>
        <item h="1" x="34"/>
        <item x="1"/>
        <item h="1" x="32"/>
        <item h="1" x="19"/>
        <item h="1" x="33"/>
        <item h="1" x="39"/>
        <item h="1" x="16"/>
        <item h="1" x="2"/>
        <item h="1" x="27"/>
        <item h="1" x="28"/>
        <item h="1" x="9"/>
        <item h="1" x="15"/>
        <item h="1" x="24"/>
        <item h="1" x="20"/>
        <item h="1" x="18"/>
        <item h="1" x="12"/>
        <item h="1" x="21"/>
        <item h="1" x="3"/>
        <item h="1" x="17"/>
        <item h="1" x="4"/>
        <item h="1" x="36"/>
        <item h="1" x="6"/>
        <item h="1" x="8"/>
        <item h="1" x="14"/>
        <item h="1" x="37"/>
        <item h="1" x="31"/>
        <item h="1" x="29"/>
        <item h="1" x="23"/>
        <item h="1" x="35"/>
        <item h="1" x="26"/>
        <item h="1" x="25"/>
        <item h="1" x="38"/>
        <item h="1" x="30"/>
        <item h="1" x="22"/>
        <item h="1" x="5"/>
        <item h="1" x="13"/>
        <item h="1" x="11"/>
        <item h="1" x="7"/>
        <item t="default"/>
      </items>
    </pivotField>
    <pivotField showAll="0">
      <items count="5">
        <item h="1" x="0"/>
        <item h="1" x="1"/>
        <item x="2"/>
        <item h="1" x="3"/>
        <item t="default"/>
      </items>
    </pivotField>
    <pivotField axis="axisRow" showAll="0">
      <items count="7">
        <item sd="0" x="3"/>
        <item sd="0" x="0"/>
        <item sd="0" x="4"/>
        <item sd="0" x="2"/>
        <item sd="0" x="5"/>
        <item h="1" x="1"/>
        <item t="default"/>
      </items>
    </pivotField>
    <pivotField numFmtId="164" showAll="0"/>
    <pivotField numFmtId="165" showAll="0"/>
    <pivotField numFmtId="1" showAll="0"/>
    <pivotField dataField="1" showAll="0"/>
    <pivotField showAll="0"/>
    <pivotField showAll="0"/>
    <pivotField showAll="0">
      <items count="4">
        <item x="2"/>
        <item h="1" x="0"/>
        <item h="1" x="1"/>
        <item t="default"/>
      </items>
    </pivotField>
    <pivotField showAll="0"/>
    <pivotField showAll="0">
      <items count="5">
        <item h="1" x="2"/>
        <item h="1" x="1"/>
        <item h="1" x="0"/>
        <item x="3"/>
        <item t="default"/>
      </items>
    </pivotField>
    <pivotField showAll="0"/>
    <pivotField showAll="0">
      <items count="6">
        <item h="1" x="4"/>
        <item h="1" x="3"/>
        <item x="1"/>
        <item h="1" x="2"/>
        <item h="1" x="0"/>
        <item t="default"/>
      </items>
    </pivotField>
    <pivotField showAll="0"/>
    <pivotField showAll="0">
      <items count="5">
        <item h="1" x="2"/>
        <item h="1" x="1"/>
        <item x="3"/>
        <item h="1" x="0"/>
        <item t="default"/>
      </items>
    </pivotField>
    <pivotField showAll="0"/>
    <pivotField showAll="0">
      <items count="3">
        <item x="0"/>
        <item h="1" x="1"/>
        <item t="default"/>
      </items>
    </pivotField>
    <pivotField showAll="0">
      <items count="3">
        <item h="1" x="1"/>
        <item x="0"/>
        <item t="default"/>
      </items>
    </pivotField>
    <pivotField showAll="0"/>
    <pivotField showAll="0"/>
  </pivotFields>
  <rowFields count="1">
    <field x="4"/>
  </rowFields>
  <rowItems count="4">
    <i>
      <x/>
    </i>
    <i>
      <x v="3"/>
    </i>
    <i>
      <x v="4"/>
    </i>
    <i t="grand">
      <x/>
    </i>
  </rowItems>
  <colItems count="1">
    <i/>
  </colItems>
  <dataFields count="1">
    <dataField name="Average of WorkHours" fld="8" subtotal="average" baseField="4" baseItem="3"/>
  </dataFields>
  <formats count="2">
    <format dxfId="148">
      <pivotArea outline="0" collapsedLevelsAreSubtotals="1" fieldPosition="0"/>
    </format>
    <format dxfId="14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LevelStatus" xr10:uid="{945D8CEE-A625-4ED7-9BD8-A93DA5F0E666}" sourceName="StressLevelStatus">
  <pivotTables>
    <pivotTable tabId="2" name="PivotTable1"/>
    <pivotTable tabId="2" name="PivotTable2"/>
    <pivotTable tabId="2" name="PivotTable3"/>
    <pivotTable tabId="2" name="PivotTable4"/>
    <pivotTable tabId="2" name="PivotTable5"/>
  </pivotTables>
  <data>
    <tabular pivotCacheId="882527448">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HoursStatus" xr10:uid="{CDBDAAA3-9842-4D53-B44E-DDD9F62707BA}" sourceName="SleepHoursStatus">
  <pivotTables>
    <pivotTable tabId="2" name="PivotTable1"/>
    <pivotTable tabId="2" name="PivotTable2"/>
    <pivotTable tabId="2" name="PivotTable3"/>
    <pivotTable tabId="2" name="PivotTable4"/>
    <pivotTable tabId="2" name="PivotTable5"/>
  </pivotTables>
  <data>
    <tabular pivotCacheId="882527448">
      <items count="4">
        <i x="2"/>
        <i x="1"/>
        <i x="0"/>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vityScoreStatus" xr10:uid="{F0F91D46-7D4A-47E6-8256-06B87EBBD63F}" sourceName="ProductivityScoreStatus">
  <pivotTables>
    <pivotTable tabId="2" name="PivotTable1"/>
    <pivotTable tabId="2" name="PivotTable2"/>
    <pivotTable tabId="2" name="PivotTable3"/>
    <pivotTable tabId="2" name="PivotTable4"/>
    <pivotTable tabId="2" name="PivotTable5"/>
  </pivotTables>
  <data>
    <tabular pivotCacheId="882527448">
      <items count="5">
        <i x="3"/>
        <i x="1" s="1"/>
        <i x="2"/>
        <i x="0"/>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epCountStatus" xr10:uid="{F5DDF2AC-B135-4273-B992-342DF31652E3}" sourceName="StepCountStatus">
  <pivotTables>
    <pivotTable tabId="2" name="PivotTable1"/>
    <pivotTable tabId="2" name="PivotTable2"/>
    <pivotTable tabId="2" name="PivotTable3"/>
    <pivotTable tabId="2" name="PivotTable4"/>
    <pivotTable tabId="2" name="PivotTable5"/>
  </pivotTables>
  <data>
    <tabular pivotCacheId="882527448">
      <items count="4">
        <i x="2"/>
        <i x="1"/>
        <i x="3"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RateStatus" xr10:uid="{107C86A4-CEA9-4A80-AA3F-2382C787C271}" sourceName="HeartRateStatus">
  <pivotTables>
    <pivotTable tabId="2" name="PivotTable1"/>
    <pivotTable tabId="2" name="PivotTable2"/>
    <pivotTable tabId="2" name="PivotTable3"/>
    <pivotTable tabId="2" name="PivotTable4"/>
    <pivotTable tabId="2" name="PivotTable5"/>
  </pivotTables>
  <data>
    <tabular pivotCacheId="882527448">
      <items count="2">
        <i x="0" s="1"/>
        <i x="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Status" xr10:uid="{3DAA4C56-3DEC-428E-B5E0-EE954ED71D3C}" sourceName="SmokingStatus">
  <pivotTables>
    <pivotTable tabId="2" name="PivotTable1"/>
    <pivotTable tabId="2" name="PivotTable2"/>
    <pivotTable tabId="2" name="PivotTable3"/>
    <pivotTable tabId="2" name="PivotTable4"/>
    <pivotTable tabId="2" name="PivotTable5"/>
  </pivotTables>
  <data>
    <tabular pivotCacheId="882527448">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ssLevelStatus" xr10:uid="{6024D82C-BB28-4536-9AD3-45081066D851}" cache="Slicer_StressLevelStatus" caption="StressLevelStatus" rowHeight="241300"/>
  <slicer name="SleepHoursStatus" xr10:uid="{796A310B-E8B9-400F-84B1-36B3C733B279}" cache="Slicer_SleepHoursStatus" caption="SleepHoursStatus" rowHeight="241300"/>
  <slicer name="ProductivityScoreStatus" xr10:uid="{2085E17A-E7A7-4B4F-8E76-41EC4F311FE0}" cache="Slicer_ProductivityScoreStatus" caption="ProductivityScoreStatus" rowHeight="241300"/>
  <slicer name="StepCountStatus" xr10:uid="{F7101D09-A32D-4981-A5BA-5204EE368825}" cache="Slicer_StepCountStatus" caption="StepCountStatus" rowHeight="241300"/>
  <slicer name="HeartRateStatus" xr10:uid="{8C7A253E-C718-409B-81C3-11A8F0E92BDD}" cache="Slicer_HeartRateStatus" caption="HeartRateStatus" rowHeight="241300"/>
  <slicer name="SmokingStatus" xr10:uid="{07F33E41-49AC-496A-8C2A-244E2E3884EC}" cache="Slicer_SmokingStatus" caption="Smoking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501"/>
  <sheetViews>
    <sheetView topLeftCell="K9997" workbookViewId="0">
      <selection activeCell="I1" sqref="I1"/>
    </sheetView>
  </sheetViews>
  <sheetFormatPr defaultRowHeight="14.5" x14ac:dyDescent="0.35"/>
  <cols>
    <col min="1" max="1" width="11.26953125" customWidth="1"/>
    <col min="2" max="2" width="10.1796875" customWidth="1"/>
    <col min="3" max="3" width="9.54296875" customWidth="1"/>
    <col min="4" max="4" width="12" customWidth="1"/>
    <col min="5" max="5" width="12.6328125" customWidth="1"/>
    <col min="6" max="6" width="13.6328125" customWidth="1"/>
    <col min="7" max="7" width="17.81640625" bestFit="1" customWidth="1"/>
    <col min="8" max="8" width="17.81640625" style="11" customWidth="1"/>
    <col min="9" max="12" width="12.54296875" customWidth="1"/>
    <col min="13" max="14" width="13.26953125" customWidth="1"/>
    <col min="15" max="16" width="13" customWidth="1"/>
    <col min="17" max="18" width="13.453125" customWidth="1"/>
    <col min="19" max="21" width="11.453125" customWidth="1"/>
    <col min="22" max="22" width="11.90625" customWidth="1"/>
    <col min="23" max="23" width="15.1796875" customWidth="1"/>
  </cols>
  <sheetData>
    <row r="1" spans="1:23" ht="29" x14ac:dyDescent="0.35">
      <c r="A1" s="3" t="s">
        <v>0</v>
      </c>
      <c r="B1" s="3" t="s">
        <v>1</v>
      </c>
      <c r="C1" s="3" t="s">
        <v>2</v>
      </c>
      <c r="D1" s="3" t="s">
        <v>3</v>
      </c>
      <c r="E1" s="3" t="s">
        <v>4</v>
      </c>
      <c r="F1" s="3" t="s">
        <v>5</v>
      </c>
      <c r="G1" s="3" t="s">
        <v>6</v>
      </c>
      <c r="H1" s="8" t="s">
        <v>10761</v>
      </c>
      <c r="I1" s="3" t="s">
        <v>7</v>
      </c>
      <c r="J1" s="3" t="s">
        <v>10755</v>
      </c>
      <c r="K1" s="3" t="s">
        <v>8</v>
      </c>
      <c r="L1" s="3" t="s">
        <v>10756</v>
      </c>
      <c r="M1" s="3" t="s">
        <v>9</v>
      </c>
      <c r="N1" s="3" t="s">
        <v>10757</v>
      </c>
      <c r="O1" s="3" t="s">
        <v>10</v>
      </c>
      <c r="P1" s="3" t="s">
        <v>10758</v>
      </c>
      <c r="Q1" s="3" t="s">
        <v>11</v>
      </c>
      <c r="R1" s="3" t="s">
        <v>10759</v>
      </c>
      <c r="S1" s="3" t="s">
        <v>12</v>
      </c>
      <c r="T1" s="3" t="s">
        <v>10760</v>
      </c>
      <c r="U1" s="3" t="s">
        <v>13</v>
      </c>
      <c r="V1" s="3" t="s">
        <v>14</v>
      </c>
      <c r="W1" s="7" t="s">
        <v>10754</v>
      </c>
    </row>
    <row r="2" spans="1:23" ht="29" x14ac:dyDescent="0.35">
      <c r="A2" s="4">
        <v>10001</v>
      </c>
      <c r="B2" s="4" t="s">
        <v>15</v>
      </c>
      <c r="C2" s="4">
        <v>21</v>
      </c>
      <c r="D2" s="4" t="s">
        <v>1038</v>
      </c>
      <c r="E2" s="4" t="s">
        <v>1041</v>
      </c>
      <c r="F2" s="5">
        <v>43451</v>
      </c>
      <c r="G2" s="6">
        <v>45843.070740740739</v>
      </c>
      <c r="H2" s="9">
        <f>IF(AND(ISNUMBER(G2), ISNUMBER(F2), G2&gt;=F2), DATEDIF(F2, G2, "d"), "Invalid Dates")</f>
        <v>2392</v>
      </c>
      <c r="I2" s="4">
        <v>7.1</v>
      </c>
      <c r="J2" s="4" t="str">
        <f>IF(I2="", "", IF(ISNUMBER(I2), IF(I2&gt;10, "Overloaded", IF(I2&gt;=7, "Normal", "Unburdened")), "Others"))</f>
        <v>Normal</v>
      </c>
      <c r="K2" s="4">
        <v>3</v>
      </c>
      <c r="L2" s="4" t="str">
        <f>IF(K2="", "", IF(ISNUMBER(K2), IF(K2&gt;=7, "High", IF(K2&gt;=4, "Moderate", "Low")), "Invalid"))</f>
        <v>Low</v>
      </c>
      <c r="M2" s="4">
        <v>4.3</v>
      </c>
      <c r="N2" s="4" t="str">
        <f>IF(M2="", "", IF(ISNUMBER(M2), IF(M2&gt;=8, "Well Rested", IF(M2&gt;=6, "Moderate", "Sleep Deprived")), "Invalid"))</f>
        <v>Sleep Deprived</v>
      </c>
      <c r="O2" s="4">
        <v>43</v>
      </c>
      <c r="P2" s="4" t="str">
        <f>IF(O2="", "", IF(ISNUMBER(O2), IF(O2&gt;=85, "Excellent", IF(O2&gt;=70, "Good", IF(O2&gt;=50, "Average", "Poor"))), "Invalid"))</f>
        <v>Poor</v>
      </c>
      <c r="Q2" s="4">
        <v>4881</v>
      </c>
      <c r="R2" s="4" t="str">
        <f>IF(Q2="", "", IF(ISNUMBER(Q2), IF(Q2&gt;=10000, "Highly Active", IF(Q2&gt;=7500, "Active", IF(Q2&gt;=5000, "Low Active", "Sedentary"))), "Invalid"))</f>
        <v>Sedentary</v>
      </c>
      <c r="S2" s="4">
        <v>101</v>
      </c>
      <c r="T2" s="4" t="str">
        <f>IF(S2="", "", IF(ISNUMBER(S2), IF(S2&gt;100, "High", IF(S2&gt;=60, "Normal", "Low")), "Invalid"))</f>
        <v>High</v>
      </c>
      <c r="U2" s="4" t="s">
        <v>1048</v>
      </c>
      <c r="V2" s="4" t="s">
        <v>1050</v>
      </c>
      <c r="W2" s="2" t="str">
        <f>TRIM(V2)</f>
        <v>Fear once.</v>
      </c>
    </row>
    <row r="3" spans="1:23" ht="29" x14ac:dyDescent="0.35">
      <c r="A3" s="4">
        <v>10002</v>
      </c>
      <c r="B3" s="4" t="s">
        <v>16</v>
      </c>
      <c r="C3" s="4">
        <v>24</v>
      </c>
      <c r="D3" s="4" t="s">
        <v>1038</v>
      </c>
      <c r="E3" s="4" t="s">
        <v>1041</v>
      </c>
      <c r="F3" s="5">
        <v>42724</v>
      </c>
      <c r="G3" s="6">
        <v>45691.520960648151</v>
      </c>
      <c r="H3" s="9">
        <f t="shared" ref="H3:H66" si="0">IF(AND(ISNUMBER(G3), ISNUMBER(F3), G3&gt;=F3), DATEDIF(F3, G3, "d"), "Invalid Dates")</f>
        <v>2967</v>
      </c>
      <c r="I3" s="4">
        <v>4.0999999999999996</v>
      </c>
      <c r="J3" s="4" t="str">
        <f t="shared" ref="J3:J66" si="1">IF(I3="", "", IF(ISNUMBER(I3), IF(I3&gt;10, "Overloaded", IF(I3&gt;=7, "Normal", "Unburdened")), "Others"))</f>
        <v>Unburdened</v>
      </c>
      <c r="K3" s="4">
        <v>6</v>
      </c>
      <c r="L3" s="4" t="str">
        <f t="shared" ref="L3:L66" si="2">IF(K3="", "", IF(ISNUMBER(K3), IF(K3&gt;=7, "High", IF(K3&gt;=4, "Moderate", "Low")), "Invalid"))</f>
        <v>Moderate</v>
      </c>
      <c r="M3" s="4">
        <v>5.3</v>
      </c>
      <c r="N3" s="4" t="str">
        <f t="shared" ref="N3:N66" si="3">IF(M3="", "", IF(ISNUMBER(M3), IF(M3&gt;=8, "Well Rested", IF(M3&gt;=6, "Moderate", "Sleep Deprived")), "Invalid"))</f>
        <v>Sleep Deprived</v>
      </c>
      <c r="O3" s="4">
        <v>85</v>
      </c>
      <c r="P3" s="4" t="str">
        <f t="shared" ref="P3:P66" si="4">IF(O3="", "", IF(ISNUMBER(O3), IF(O3&gt;=85, "Excellent", IF(O3&gt;=70, "Good", IF(O3&gt;=50, "Average", "Poor"))), "Invalid"))</f>
        <v>Excellent</v>
      </c>
      <c r="Q3" s="4">
        <v>13729</v>
      </c>
      <c r="R3" s="4" t="str">
        <f t="shared" ref="R3:R66" si="5">IF(Q3="", "", IF(ISNUMBER(Q3), IF(Q3&gt;=10000, "Highly Active", IF(Q3&gt;=7500, "Active", IF(Q3&gt;=5000, "Low Active", "Sedentary"))), "Invalid"))</f>
        <v>Highly Active</v>
      </c>
      <c r="S3" s="4">
        <v>99</v>
      </c>
      <c r="T3" s="4" t="str">
        <f t="shared" ref="T3:T66" si="6">IF(S3="", "", IF(ISNUMBER(S3), IF(S3&gt;100, "High", IF(S3&gt;=60, "Normal", "Low")), "Invalid"))</f>
        <v>Normal</v>
      </c>
      <c r="U3" s="4" t="s">
        <v>1048</v>
      </c>
      <c r="V3" s="4" t="s">
        <v>1051</v>
      </c>
      <c r="W3" s="2" t="str">
        <f t="shared" ref="W3:W66" si="7">TRIM(V3)</f>
        <v>Heavy entire.</v>
      </c>
    </row>
    <row r="4" spans="1:23" ht="29" x14ac:dyDescent="0.35">
      <c r="A4" s="4">
        <v>10003</v>
      </c>
      <c r="B4" s="4" t="s">
        <v>17</v>
      </c>
      <c r="C4" s="4">
        <v>24</v>
      </c>
      <c r="D4" s="4" t="s">
        <v>1039</v>
      </c>
      <c r="E4" s="4"/>
      <c r="F4" s="5">
        <v>42909</v>
      </c>
      <c r="G4" s="6">
        <v>45763.491273148153</v>
      </c>
      <c r="H4" s="9">
        <f t="shared" si="0"/>
        <v>2854</v>
      </c>
      <c r="I4" s="4">
        <v>5.3</v>
      </c>
      <c r="J4" s="4" t="str">
        <f t="shared" si="1"/>
        <v>Unburdened</v>
      </c>
      <c r="K4" s="4">
        <v>6</v>
      </c>
      <c r="L4" s="4" t="str">
        <f t="shared" si="2"/>
        <v>Moderate</v>
      </c>
      <c r="M4" s="4">
        <v>6.1</v>
      </c>
      <c r="N4" s="4" t="str">
        <f t="shared" si="3"/>
        <v>Moderate</v>
      </c>
      <c r="O4" s="4">
        <v>76</v>
      </c>
      <c r="P4" s="4" t="str">
        <f t="shared" si="4"/>
        <v>Good</v>
      </c>
      <c r="Q4" s="4">
        <v>11554</v>
      </c>
      <c r="R4" s="4" t="str">
        <f t="shared" si="5"/>
        <v>Highly Active</v>
      </c>
      <c r="S4" s="4">
        <v>92</v>
      </c>
      <c r="T4" s="4" t="str">
        <f t="shared" si="6"/>
        <v>Normal</v>
      </c>
      <c r="U4" s="4" t="s">
        <v>1049</v>
      </c>
      <c r="V4" s="4" t="s">
        <v>1052</v>
      </c>
      <c r="W4" s="2" t="str">
        <f t="shared" si="7"/>
        <v>Movement value side.</v>
      </c>
    </row>
    <row r="5" spans="1:23" ht="29" x14ac:dyDescent="0.35">
      <c r="A5" s="4">
        <v>10004</v>
      </c>
      <c r="B5" s="4" t="s">
        <v>18</v>
      </c>
      <c r="C5" s="4">
        <v>30</v>
      </c>
      <c r="D5" s="4" t="s">
        <v>1039</v>
      </c>
      <c r="E5" s="4" t="s">
        <v>1041</v>
      </c>
      <c r="F5" s="5">
        <v>44550</v>
      </c>
      <c r="G5" s="6">
        <v>45800.594270833331</v>
      </c>
      <c r="H5" s="9">
        <f t="shared" si="0"/>
        <v>1250</v>
      </c>
      <c r="I5" s="4">
        <v>4.7</v>
      </c>
      <c r="J5" s="4" t="str">
        <f t="shared" si="1"/>
        <v>Unburdened</v>
      </c>
      <c r="K5" s="4">
        <v>9</v>
      </c>
      <c r="L5" s="4" t="str">
        <f t="shared" si="2"/>
        <v>High</v>
      </c>
      <c r="M5" s="4"/>
      <c r="N5" s="4" t="str">
        <f t="shared" si="3"/>
        <v/>
      </c>
      <c r="O5" s="4">
        <v>74</v>
      </c>
      <c r="P5" s="4" t="str">
        <f t="shared" si="4"/>
        <v>Good</v>
      </c>
      <c r="Q5" s="4">
        <v>12282</v>
      </c>
      <c r="R5" s="4" t="str">
        <f t="shared" si="5"/>
        <v>Highly Active</v>
      </c>
      <c r="S5" s="4">
        <v>86</v>
      </c>
      <c r="T5" s="4" t="str">
        <f t="shared" si="6"/>
        <v>Normal</v>
      </c>
      <c r="U5" s="4" t="s">
        <v>1049</v>
      </c>
      <c r="V5" s="4" t="s">
        <v>1053</v>
      </c>
      <c r="W5" s="2" t="str">
        <f t="shared" si="7"/>
        <v>According tree mother.</v>
      </c>
    </row>
    <row r="6" spans="1:23" x14ac:dyDescent="0.35">
      <c r="A6" s="4">
        <v>10005</v>
      </c>
      <c r="B6" s="4" t="s">
        <v>19</v>
      </c>
      <c r="C6" s="4">
        <v>40</v>
      </c>
      <c r="D6" s="4" t="s">
        <v>1040</v>
      </c>
      <c r="E6" s="4" t="s">
        <v>1042</v>
      </c>
      <c r="F6" s="5">
        <v>42803</v>
      </c>
      <c r="G6" s="6">
        <v>45675.613229166673</v>
      </c>
      <c r="H6" s="9">
        <f t="shared" si="0"/>
        <v>2872</v>
      </c>
      <c r="I6" s="4">
        <v>6.9</v>
      </c>
      <c r="J6" s="4" t="str">
        <f t="shared" si="1"/>
        <v>Unburdened</v>
      </c>
      <c r="K6" s="4">
        <v>9</v>
      </c>
      <c r="L6" s="4" t="str">
        <f t="shared" si="2"/>
        <v>High</v>
      </c>
      <c r="M6" s="4">
        <v>7.1</v>
      </c>
      <c r="N6" s="4" t="str">
        <f t="shared" si="3"/>
        <v>Moderate</v>
      </c>
      <c r="O6" s="4">
        <v>70</v>
      </c>
      <c r="P6" s="4" t="str">
        <f t="shared" si="4"/>
        <v>Good</v>
      </c>
      <c r="Q6" s="4">
        <v>9802</v>
      </c>
      <c r="R6" s="4" t="str">
        <f t="shared" si="5"/>
        <v>Active</v>
      </c>
      <c r="S6" s="4">
        <v>96</v>
      </c>
      <c r="T6" s="4" t="str">
        <f t="shared" si="6"/>
        <v>Normal</v>
      </c>
      <c r="U6" s="4" t="s">
        <v>1048</v>
      </c>
      <c r="V6" s="4" t="s">
        <v>1054</v>
      </c>
      <c r="W6" s="2" t="str">
        <f t="shared" si="7"/>
        <v>Left.</v>
      </c>
    </row>
    <row r="7" spans="1:23" ht="29" x14ac:dyDescent="0.35">
      <c r="A7" s="4">
        <v>10006</v>
      </c>
      <c r="B7" s="4" t="s">
        <v>20</v>
      </c>
      <c r="C7" s="4">
        <v>42</v>
      </c>
      <c r="D7" s="4" t="s">
        <v>1040</v>
      </c>
      <c r="E7" s="4" t="s">
        <v>1041</v>
      </c>
      <c r="F7" s="5">
        <v>43863</v>
      </c>
      <c r="G7" s="6">
        <v>45698.98883101852</v>
      </c>
      <c r="H7" s="9">
        <f t="shared" si="0"/>
        <v>1835</v>
      </c>
      <c r="I7" s="4">
        <v>9.6999999999999993</v>
      </c>
      <c r="J7" s="4" t="str">
        <f t="shared" si="1"/>
        <v>Normal</v>
      </c>
      <c r="K7" s="4">
        <v>3</v>
      </c>
      <c r="L7" s="4" t="str">
        <f t="shared" si="2"/>
        <v>Low</v>
      </c>
      <c r="M7" s="4">
        <v>6.2</v>
      </c>
      <c r="N7" s="4" t="str">
        <f t="shared" si="3"/>
        <v>Moderate</v>
      </c>
      <c r="O7" s="4">
        <v>89</v>
      </c>
      <c r="P7" s="4" t="str">
        <f t="shared" si="4"/>
        <v>Excellent</v>
      </c>
      <c r="Q7" s="4">
        <v>13760</v>
      </c>
      <c r="R7" s="4" t="str">
        <f t="shared" si="5"/>
        <v>Highly Active</v>
      </c>
      <c r="S7" s="4">
        <v>93</v>
      </c>
      <c r="T7" s="4" t="str">
        <f t="shared" si="6"/>
        <v>Normal</v>
      </c>
      <c r="U7" s="4" t="s">
        <v>1049</v>
      </c>
      <c r="V7" s="4" t="s">
        <v>1055</v>
      </c>
      <c r="W7" s="2" t="str">
        <f t="shared" si="7"/>
        <v>Record officer today.</v>
      </c>
    </row>
    <row r="8" spans="1:23" ht="43.5" x14ac:dyDescent="0.35">
      <c r="A8" s="4">
        <v>10007</v>
      </c>
      <c r="B8" s="4" t="s">
        <v>21</v>
      </c>
      <c r="C8" s="4">
        <v>57</v>
      </c>
      <c r="D8" s="4" t="s">
        <v>1039</v>
      </c>
      <c r="E8" s="4" t="s">
        <v>1042</v>
      </c>
      <c r="F8" s="5">
        <v>43112</v>
      </c>
      <c r="G8" s="6">
        <v>45747.942002314812</v>
      </c>
      <c r="H8" s="9">
        <f t="shared" si="0"/>
        <v>2635</v>
      </c>
      <c r="I8" s="4">
        <v>9.1999999999999993</v>
      </c>
      <c r="J8" s="4" t="str">
        <f t="shared" si="1"/>
        <v>Normal</v>
      </c>
      <c r="K8" s="4">
        <v>3</v>
      </c>
      <c r="L8" s="4" t="str">
        <f t="shared" si="2"/>
        <v>Low</v>
      </c>
      <c r="M8" s="4">
        <v>5.8</v>
      </c>
      <c r="N8" s="4" t="str">
        <f t="shared" si="3"/>
        <v>Sleep Deprived</v>
      </c>
      <c r="O8" s="4">
        <v>62</v>
      </c>
      <c r="P8" s="4" t="str">
        <f t="shared" si="4"/>
        <v>Average</v>
      </c>
      <c r="Q8" s="4">
        <v>4472</v>
      </c>
      <c r="R8" s="4" t="str">
        <f t="shared" si="5"/>
        <v>Sedentary</v>
      </c>
      <c r="S8" s="4">
        <v>87</v>
      </c>
      <c r="T8" s="4" t="str">
        <f t="shared" si="6"/>
        <v>Normal</v>
      </c>
      <c r="U8" s="4" t="s">
        <v>1049</v>
      </c>
      <c r="V8" s="4" t="s">
        <v>1056</v>
      </c>
      <c r="W8" s="2" t="str">
        <f t="shared" si="7"/>
        <v>None assume number.</v>
      </c>
    </row>
    <row r="9" spans="1:23" ht="43.5" x14ac:dyDescent="0.35">
      <c r="A9" s="4">
        <v>10008</v>
      </c>
      <c r="B9" s="4" t="s">
        <v>22</v>
      </c>
      <c r="C9" s="4">
        <v>44</v>
      </c>
      <c r="D9" s="4" t="s">
        <v>1040</v>
      </c>
      <c r="E9" s="4"/>
      <c r="F9" s="5">
        <v>43451</v>
      </c>
      <c r="G9" s="6">
        <v>45698.385567129633</v>
      </c>
      <c r="H9" s="9">
        <f t="shared" si="0"/>
        <v>2247</v>
      </c>
      <c r="I9" s="4">
        <v>8.8000000000000007</v>
      </c>
      <c r="J9" s="4" t="str">
        <f t="shared" si="1"/>
        <v>Normal</v>
      </c>
      <c r="K9" s="4">
        <v>5</v>
      </c>
      <c r="L9" s="4" t="str">
        <f t="shared" si="2"/>
        <v>Moderate</v>
      </c>
      <c r="M9" s="4">
        <v>7.6</v>
      </c>
      <c r="N9" s="4" t="str">
        <f t="shared" si="3"/>
        <v>Moderate</v>
      </c>
      <c r="O9" s="4"/>
      <c r="P9" s="4" t="str">
        <f t="shared" si="4"/>
        <v/>
      </c>
      <c r="Q9" s="4">
        <v>13459</v>
      </c>
      <c r="R9" s="4" t="str">
        <f t="shared" si="5"/>
        <v>Highly Active</v>
      </c>
      <c r="S9" s="4">
        <v>117</v>
      </c>
      <c r="T9" s="4" t="str">
        <f t="shared" si="6"/>
        <v>High</v>
      </c>
      <c r="U9" s="4" t="s">
        <v>1048</v>
      </c>
      <c r="V9" s="4" t="s">
        <v>1057</v>
      </c>
      <c r="W9" s="2" t="str">
        <f t="shared" si="7"/>
        <v>Education writer region.</v>
      </c>
    </row>
    <row r="10" spans="1:23" ht="43.5" x14ac:dyDescent="0.35">
      <c r="A10" s="4">
        <v>10009</v>
      </c>
      <c r="B10" s="4" t="s">
        <v>23</v>
      </c>
      <c r="C10" s="4"/>
      <c r="D10" s="4" t="s">
        <v>1040</v>
      </c>
      <c r="E10" s="4" t="s">
        <v>1043</v>
      </c>
      <c r="F10" s="5">
        <v>44742</v>
      </c>
      <c r="G10" s="6">
        <v>45739.842222222222</v>
      </c>
      <c r="H10" s="9">
        <f t="shared" si="0"/>
        <v>997</v>
      </c>
      <c r="I10" s="4">
        <v>8</v>
      </c>
      <c r="J10" s="4" t="str">
        <f t="shared" si="1"/>
        <v>Normal</v>
      </c>
      <c r="K10" s="4">
        <v>2</v>
      </c>
      <c r="L10" s="4" t="str">
        <f t="shared" si="2"/>
        <v>Low</v>
      </c>
      <c r="M10" s="4">
        <v>8.4</v>
      </c>
      <c r="N10" s="4" t="str">
        <f t="shared" si="3"/>
        <v>Well Rested</v>
      </c>
      <c r="O10" s="4">
        <v>70</v>
      </c>
      <c r="P10" s="4" t="str">
        <f t="shared" si="4"/>
        <v>Good</v>
      </c>
      <c r="Q10" s="4">
        <v>6659</v>
      </c>
      <c r="R10" s="4" t="str">
        <f t="shared" si="5"/>
        <v>Low Active</v>
      </c>
      <c r="S10" s="4">
        <v>76</v>
      </c>
      <c r="T10" s="4" t="str">
        <f t="shared" si="6"/>
        <v>Normal</v>
      </c>
      <c r="U10" s="4" t="s">
        <v>1049</v>
      </c>
      <c r="V10" s="4" t="s">
        <v>1058</v>
      </c>
      <c r="W10" s="2" t="str">
        <f t="shared" si="7"/>
        <v>Suffer quality reason.</v>
      </c>
    </row>
    <row r="11" spans="1:23" ht="43.5" x14ac:dyDescent="0.35">
      <c r="A11" s="4">
        <v>10010</v>
      </c>
      <c r="B11" s="4" t="s">
        <v>24</v>
      </c>
      <c r="C11" s="4"/>
      <c r="D11" s="4" t="s">
        <v>1040</v>
      </c>
      <c r="E11" s="4" t="s">
        <v>1041</v>
      </c>
      <c r="F11" s="5">
        <v>43723</v>
      </c>
      <c r="G11" s="6">
        <v>45779.596041666657</v>
      </c>
      <c r="H11" s="9">
        <f t="shared" si="0"/>
        <v>2056</v>
      </c>
      <c r="I11" s="4">
        <v>4.7</v>
      </c>
      <c r="J11" s="4" t="str">
        <f t="shared" si="1"/>
        <v>Unburdened</v>
      </c>
      <c r="K11" s="4">
        <v>2</v>
      </c>
      <c r="L11" s="4" t="str">
        <f t="shared" si="2"/>
        <v>Low</v>
      </c>
      <c r="M11" s="4">
        <v>4.8</v>
      </c>
      <c r="N11" s="4" t="str">
        <f t="shared" si="3"/>
        <v>Sleep Deprived</v>
      </c>
      <c r="O11" s="4">
        <v>71</v>
      </c>
      <c r="P11" s="4" t="str">
        <f t="shared" si="4"/>
        <v>Good</v>
      </c>
      <c r="Q11" s="4">
        <v>9168</v>
      </c>
      <c r="R11" s="4" t="str">
        <f t="shared" si="5"/>
        <v>Active</v>
      </c>
      <c r="S11" s="4">
        <v>99</v>
      </c>
      <c r="T11" s="4" t="str">
        <f t="shared" si="6"/>
        <v>Normal</v>
      </c>
      <c r="U11" s="4" t="s">
        <v>1048</v>
      </c>
      <c r="V11" s="4" t="s">
        <v>1059</v>
      </c>
      <c r="W11" s="2" t="str">
        <f t="shared" si="7"/>
        <v>Take analysis piece.</v>
      </c>
    </row>
    <row r="12" spans="1:23" ht="29" x14ac:dyDescent="0.35">
      <c r="A12" s="4">
        <v>10011</v>
      </c>
      <c r="B12" s="4" t="s">
        <v>25</v>
      </c>
      <c r="C12" s="4">
        <v>45</v>
      </c>
      <c r="D12" s="4" t="s">
        <v>1040</v>
      </c>
      <c r="E12" s="4" t="s">
        <v>1044</v>
      </c>
      <c r="F12" s="5">
        <v>43500</v>
      </c>
      <c r="G12" s="6">
        <v>45757.159675925926</v>
      </c>
      <c r="H12" s="9">
        <f t="shared" si="0"/>
        <v>2257</v>
      </c>
      <c r="I12" s="4">
        <v>8.4</v>
      </c>
      <c r="J12" s="4" t="str">
        <f t="shared" si="1"/>
        <v>Normal</v>
      </c>
      <c r="K12" s="4">
        <v>9</v>
      </c>
      <c r="L12" s="4" t="str">
        <f t="shared" si="2"/>
        <v>High</v>
      </c>
      <c r="M12" s="4">
        <v>4.0999999999999996</v>
      </c>
      <c r="N12" s="4" t="str">
        <f t="shared" si="3"/>
        <v>Sleep Deprived</v>
      </c>
      <c r="O12" s="4">
        <v>67</v>
      </c>
      <c r="P12" s="4" t="str">
        <f t="shared" si="4"/>
        <v>Average</v>
      </c>
      <c r="Q12" s="4">
        <v>9294</v>
      </c>
      <c r="R12" s="4" t="str">
        <f t="shared" si="5"/>
        <v>Active</v>
      </c>
      <c r="S12" s="4">
        <v>108</v>
      </c>
      <c r="T12" s="4" t="str">
        <f t="shared" si="6"/>
        <v>High</v>
      </c>
      <c r="U12" s="4" t="s">
        <v>1049</v>
      </c>
      <c r="V12" s="4" t="s">
        <v>1060</v>
      </c>
      <c r="W12" s="2" t="str">
        <f t="shared" si="7"/>
        <v>Analysis our during.</v>
      </c>
    </row>
    <row r="13" spans="1:23" ht="43.5" x14ac:dyDescent="0.35">
      <c r="A13" s="4">
        <v>10012</v>
      </c>
      <c r="B13" s="4" t="s">
        <v>19</v>
      </c>
      <c r="C13" s="4">
        <v>33</v>
      </c>
      <c r="D13" s="4" t="s">
        <v>1039</v>
      </c>
      <c r="E13" s="4" t="s">
        <v>1045</v>
      </c>
      <c r="F13" s="5">
        <v>42859</v>
      </c>
      <c r="G13" s="6">
        <v>45712.179224537038</v>
      </c>
      <c r="H13" s="9">
        <f t="shared" si="0"/>
        <v>2853</v>
      </c>
      <c r="I13" s="4">
        <v>5.7</v>
      </c>
      <c r="J13" s="4" t="str">
        <f t="shared" si="1"/>
        <v>Unburdened</v>
      </c>
      <c r="K13" s="4">
        <v>4</v>
      </c>
      <c r="L13" s="4" t="str">
        <f t="shared" si="2"/>
        <v>Moderate</v>
      </c>
      <c r="M13" s="4">
        <v>6.7</v>
      </c>
      <c r="N13" s="4" t="str">
        <f t="shared" si="3"/>
        <v>Moderate</v>
      </c>
      <c r="O13" s="4">
        <v>81</v>
      </c>
      <c r="P13" s="4" t="str">
        <f t="shared" si="4"/>
        <v>Good</v>
      </c>
      <c r="Q13" s="4">
        <v>10161</v>
      </c>
      <c r="R13" s="4" t="str">
        <f t="shared" si="5"/>
        <v>Highly Active</v>
      </c>
      <c r="S13" s="4">
        <v>114</v>
      </c>
      <c r="T13" s="4" t="str">
        <f t="shared" si="6"/>
        <v>High</v>
      </c>
      <c r="U13" s="4" t="s">
        <v>1049</v>
      </c>
      <c r="V13" s="4" t="s">
        <v>1061</v>
      </c>
      <c r="W13" s="2" t="str">
        <f t="shared" si="7"/>
        <v>Attorney population film.</v>
      </c>
    </row>
    <row r="14" spans="1:23" ht="29" x14ac:dyDescent="0.35">
      <c r="A14" s="4">
        <v>10013</v>
      </c>
      <c r="B14" s="4" t="s">
        <v>26</v>
      </c>
      <c r="C14" s="4">
        <v>22</v>
      </c>
      <c r="D14" s="4" t="s">
        <v>1039</v>
      </c>
      <c r="E14" s="4" t="s">
        <v>1045</v>
      </c>
      <c r="F14" s="5">
        <v>45066</v>
      </c>
      <c r="G14" s="6">
        <v>45844.421585648153</v>
      </c>
      <c r="H14" s="9">
        <f t="shared" si="0"/>
        <v>778</v>
      </c>
      <c r="I14" s="4">
        <v>10.8</v>
      </c>
      <c r="J14" s="4" t="str">
        <f t="shared" si="1"/>
        <v>Overloaded</v>
      </c>
      <c r="K14" s="4">
        <v>9</v>
      </c>
      <c r="L14" s="4" t="str">
        <f t="shared" si="2"/>
        <v>High</v>
      </c>
      <c r="M14" s="4">
        <v>5.7</v>
      </c>
      <c r="N14" s="4" t="str">
        <f t="shared" si="3"/>
        <v>Sleep Deprived</v>
      </c>
      <c r="O14" s="4">
        <v>57</v>
      </c>
      <c r="P14" s="4" t="str">
        <f t="shared" si="4"/>
        <v>Average</v>
      </c>
      <c r="Q14" s="4">
        <v>2262</v>
      </c>
      <c r="R14" s="4" t="str">
        <f t="shared" si="5"/>
        <v>Sedentary</v>
      </c>
      <c r="S14" s="4">
        <v>76</v>
      </c>
      <c r="T14" s="4" t="str">
        <f t="shared" si="6"/>
        <v>Normal</v>
      </c>
      <c r="U14" s="4" t="s">
        <v>1048</v>
      </c>
      <c r="V14" s="4" t="s">
        <v>1062</v>
      </c>
      <c r="W14" s="2" t="str">
        <f t="shared" si="7"/>
        <v>Free assume where.</v>
      </c>
    </row>
    <row r="15" spans="1:23" ht="29" x14ac:dyDescent="0.35">
      <c r="A15" s="4">
        <v>10014</v>
      </c>
      <c r="B15" s="4" t="s">
        <v>27</v>
      </c>
      <c r="C15" s="4">
        <v>59</v>
      </c>
      <c r="D15" s="4" t="s">
        <v>1039</v>
      </c>
      <c r="E15" s="4" t="s">
        <v>1043</v>
      </c>
      <c r="F15" s="5">
        <v>43480</v>
      </c>
      <c r="G15" s="6">
        <v>45674.715891203698</v>
      </c>
      <c r="H15" s="9">
        <f t="shared" si="0"/>
        <v>2194</v>
      </c>
      <c r="I15" s="4">
        <v>5.7</v>
      </c>
      <c r="J15" s="4" t="str">
        <f t="shared" si="1"/>
        <v>Unburdened</v>
      </c>
      <c r="K15" s="4">
        <v>9</v>
      </c>
      <c r="L15" s="4" t="str">
        <f t="shared" si="2"/>
        <v>High</v>
      </c>
      <c r="M15" s="4">
        <v>8.5</v>
      </c>
      <c r="N15" s="4" t="str">
        <f t="shared" si="3"/>
        <v>Well Rested</v>
      </c>
      <c r="O15" s="4">
        <v>60</v>
      </c>
      <c r="P15" s="4" t="str">
        <f t="shared" si="4"/>
        <v>Average</v>
      </c>
      <c r="Q15" s="4">
        <v>7598</v>
      </c>
      <c r="R15" s="4" t="str">
        <f t="shared" si="5"/>
        <v>Active</v>
      </c>
      <c r="S15" s="4">
        <v>86</v>
      </c>
      <c r="T15" s="4" t="str">
        <f t="shared" si="6"/>
        <v>Normal</v>
      </c>
      <c r="U15" s="4" t="s">
        <v>1048</v>
      </c>
      <c r="V15" s="4" t="s">
        <v>1063</v>
      </c>
      <c r="W15" s="2" t="str">
        <f t="shared" si="7"/>
        <v>Compare party effort.</v>
      </c>
    </row>
    <row r="16" spans="1:23" ht="29" x14ac:dyDescent="0.35">
      <c r="A16" s="4">
        <v>10015</v>
      </c>
      <c r="B16" s="4" t="s">
        <v>28</v>
      </c>
      <c r="C16" s="4">
        <v>44</v>
      </c>
      <c r="D16" s="4" t="s">
        <v>1040</v>
      </c>
      <c r="E16" s="4" t="s">
        <v>1043</v>
      </c>
      <c r="F16" s="5">
        <v>43504</v>
      </c>
      <c r="G16" s="6">
        <v>45683.640983796293</v>
      </c>
      <c r="H16" s="9">
        <f t="shared" si="0"/>
        <v>2179</v>
      </c>
      <c r="I16" s="4">
        <v>10.6</v>
      </c>
      <c r="J16" s="4" t="str">
        <f t="shared" si="1"/>
        <v>Overloaded</v>
      </c>
      <c r="K16" s="4">
        <v>3</v>
      </c>
      <c r="L16" s="4" t="str">
        <f t="shared" si="2"/>
        <v>Low</v>
      </c>
      <c r="M16" s="4">
        <v>5.0999999999999996</v>
      </c>
      <c r="N16" s="4" t="str">
        <f t="shared" si="3"/>
        <v>Sleep Deprived</v>
      </c>
      <c r="O16" s="4">
        <v>99</v>
      </c>
      <c r="P16" s="4" t="str">
        <f t="shared" si="4"/>
        <v>Excellent</v>
      </c>
      <c r="Q16" s="4">
        <v>10485</v>
      </c>
      <c r="R16" s="4" t="str">
        <f t="shared" si="5"/>
        <v>Highly Active</v>
      </c>
      <c r="S16" s="4">
        <v>111</v>
      </c>
      <c r="T16" s="4" t="str">
        <f t="shared" si="6"/>
        <v>High</v>
      </c>
      <c r="U16" s="4" t="s">
        <v>1049</v>
      </c>
      <c r="V16" s="4" t="s">
        <v>1064</v>
      </c>
      <c r="W16" s="2" t="str">
        <f t="shared" si="7"/>
        <v>Full case.</v>
      </c>
    </row>
    <row r="17" spans="1:23" ht="29" x14ac:dyDescent="0.35">
      <c r="A17" s="4">
        <v>10016</v>
      </c>
      <c r="B17" s="4" t="s">
        <v>29</v>
      </c>
      <c r="C17" s="4">
        <v>45</v>
      </c>
      <c r="D17" s="4" t="s">
        <v>1038</v>
      </c>
      <c r="E17" s="4" t="s">
        <v>1041</v>
      </c>
      <c r="F17" s="5">
        <v>42638</v>
      </c>
      <c r="G17" s="6">
        <v>45707.852418981478</v>
      </c>
      <c r="H17" s="9">
        <f t="shared" si="0"/>
        <v>3069</v>
      </c>
      <c r="I17" s="4">
        <v>8.5</v>
      </c>
      <c r="J17" s="4" t="str">
        <f t="shared" si="1"/>
        <v>Normal</v>
      </c>
      <c r="K17" s="4">
        <v>1</v>
      </c>
      <c r="L17" s="4" t="str">
        <f t="shared" si="2"/>
        <v>Low</v>
      </c>
      <c r="M17" s="4"/>
      <c r="N17" s="4" t="str">
        <f t="shared" si="3"/>
        <v/>
      </c>
      <c r="O17" s="4">
        <v>97</v>
      </c>
      <c r="P17" s="4" t="str">
        <f t="shared" si="4"/>
        <v>Excellent</v>
      </c>
      <c r="Q17" s="4">
        <v>2344</v>
      </c>
      <c r="R17" s="4" t="str">
        <f t="shared" si="5"/>
        <v>Sedentary</v>
      </c>
      <c r="S17" s="4">
        <v>111</v>
      </c>
      <c r="T17" s="4" t="str">
        <f t="shared" si="6"/>
        <v>High</v>
      </c>
      <c r="U17" s="4" t="s">
        <v>1048</v>
      </c>
      <c r="V17" s="4" t="s">
        <v>1065</v>
      </c>
      <c r="W17" s="2" t="str">
        <f t="shared" si="7"/>
        <v>Far themselves.</v>
      </c>
    </row>
    <row r="18" spans="1:23" ht="29" x14ac:dyDescent="0.35">
      <c r="A18" s="4">
        <v>10017</v>
      </c>
      <c r="B18" s="4" t="s">
        <v>30</v>
      </c>
      <c r="C18" s="4">
        <v>38</v>
      </c>
      <c r="D18" s="4" t="s">
        <v>1040</v>
      </c>
      <c r="E18" s="4" t="s">
        <v>1044</v>
      </c>
      <c r="F18" s="5">
        <v>44659</v>
      </c>
      <c r="G18" s="6">
        <v>45709.304907407408</v>
      </c>
      <c r="H18" s="9">
        <f t="shared" si="0"/>
        <v>1050</v>
      </c>
      <c r="I18" s="4">
        <v>7</v>
      </c>
      <c r="J18" s="4" t="str">
        <f t="shared" si="1"/>
        <v>Normal</v>
      </c>
      <c r="K18" s="4">
        <v>3</v>
      </c>
      <c r="L18" s="4" t="str">
        <f t="shared" si="2"/>
        <v>Low</v>
      </c>
      <c r="M18" s="4"/>
      <c r="N18" s="4" t="str">
        <f t="shared" si="3"/>
        <v/>
      </c>
      <c r="O18" s="4">
        <v>78</v>
      </c>
      <c r="P18" s="4" t="str">
        <f t="shared" si="4"/>
        <v>Good</v>
      </c>
      <c r="Q18" s="4">
        <v>12819</v>
      </c>
      <c r="R18" s="4" t="str">
        <f t="shared" si="5"/>
        <v>Highly Active</v>
      </c>
      <c r="S18" s="4">
        <v>101</v>
      </c>
      <c r="T18" s="4" t="str">
        <f t="shared" si="6"/>
        <v>High</v>
      </c>
      <c r="U18" s="4" t="s">
        <v>1048</v>
      </c>
      <c r="V18" s="4" t="s">
        <v>1066</v>
      </c>
      <c r="W18" s="2" t="str">
        <f t="shared" si="7"/>
        <v>Professional firm.</v>
      </c>
    </row>
    <row r="19" spans="1:23" ht="29" x14ac:dyDescent="0.35">
      <c r="A19" s="4">
        <v>10018</v>
      </c>
      <c r="B19" s="4" t="s">
        <v>31</v>
      </c>
      <c r="C19" s="4">
        <v>58</v>
      </c>
      <c r="D19" s="4" t="s">
        <v>1038</v>
      </c>
      <c r="E19" s="4" t="s">
        <v>1045</v>
      </c>
      <c r="F19" s="5">
        <v>44801</v>
      </c>
      <c r="G19" s="6">
        <v>45810.63726851852</v>
      </c>
      <c r="H19" s="9">
        <f t="shared" si="0"/>
        <v>1009</v>
      </c>
      <c r="I19" s="4">
        <v>6.1</v>
      </c>
      <c r="J19" s="4" t="str">
        <f t="shared" si="1"/>
        <v>Unburdened</v>
      </c>
      <c r="K19" s="4">
        <v>8</v>
      </c>
      <c r="L19" s="4" t="str">
        <f t="shared" si="2"/>
        <v>High</v>
      </c>
      <c r="M19" s="4">
        <v>4.9000000000000004</v>
      </c>
      <c r="N19" s="4" t="str">
        <f t="shared" si="3"/>
        <v>Sleep Deprived</v>
      </c>
      <c r="O19" s="4">
        <v>68</v>
      </c>
      <c r="P19" s="4" t="str">
        <f t="shared" si="4"/>
        <v>Average</v>
      </c>
      <c r="Q19" s="4">
        <v>11715</v>
      </c>
      <c r="R19" s="4" t="str">
        <f t="shared" si="5"/>
        <v>Highly Active</v>
      </c>
      <c r="S19" s="4">
        <v>93</v>
      </c>
      <c r="T19" s="4" t="str">
        <f t="shared" si="6"/>
        <v>Normal</v>
      </c>
      <c r="U19" s="4" t="s">
        <v>1049</v>
      </c>
      <c r="V19" s="4" t="s">
        <v>1067</v>
      </c>
      <c r="W19" s="2" t="str">
        <f t="shared" si="7"/>
        <v>Wait while national.</v>
      </c>
    </row>
    <row r="20" spans="1:23" x14ac:dyDescent="0.35">
      <c r="A20" s="4">
        <v>10019</v>
      </c>
      <c r="B20" s="4" t="s">
        <v>32</v>
      </c>
      <c r="C20" s="4">
        <v>46</v>
      </c>
      <c r="D20" s="4" t="s">
        <v>1039</v>
      </c>
      <c r="E20" s="4" t="s">
        <v>1045</v>
      </c>
      <c r="F20" s="5">
        <v>42752</v>
      </c>
      <c r="G20" s="6">
        <v>45681.602581018517</v>
      </c>
      <c r="H20" s="9">
        <f t="shared" si="0"/>
        <v>2929</v>
      </c>
      <c r="I20" s="4">
        <v>8.1</v>
      </c>
      <c r="J20" s="4" t="str">
        <f t="shared" si="1"/>
        <v>Normal</v>
      </c>
      <c r="K20" s="4">
        <v>1</v>
      </c>
      <c r="L20" s="4" t="str">
        <f t="shared" si="2"/>
        <v>Low</v>
      </c>
      <c r="M20" s="4">
        <v>7.7</v>
      </c>
      <c r="N20" s="4" t="str">
        <f t="shared" si="3"/>
        <v>Moderate</v>
      </c>
      <c r="O20" s="4"/>
      <c r="P20" s="4" t="str">
        <f t="shared" si="4"/>
        <v/>
      </c>
      <c r="Q20" s="4">
        <v>4626</v>
      </c>
      <c r="R20" s="4" t="str">
        <f t="shared" si="5"/>
        <v>Sedentary</v>
      </c>
      <c r="S20" s="4">
        <v>78</v>
      </c>
      <c r="T20" s="4" t="str">
        <f t="shared" si="6"/>
        <v>Normal</v>
      </c>
      <c r="U20" s="4" t="s">
        <v>1049</v>
      </c>
      <c r="V20" s="4" t="s">
        <v>1068</v>
      </c>
      <c r="W20" s="2" t="str">
        <f t="shared" si="7"/>
        <v>Of high.</v>
      </c>
    </row>
    <row r="21" spans="1:23" ht="29" x14ac:dyDescent="0.35">
      <c r="A21" s="4">
        <v>10020</v>
      </c>
      <c r="B21" s="4" t="s">
        <v>33</v>
      </c>
      <c r="C21" s="4">
        <v>34</v>
      </c>
      <c r="D21" s="4" t="s">
        <v>1039</v>
      </c>
      <c r="E21" s="4" t="s">
        <v>1042</v>
      </c>
      <c r="F21" s="5">
        <v>44471</v>
      </c>
      <c r="G21" s="6">
        <v>45721.647546296299</v>
      </c>
      <c r="H21" s="9">
        <f t="shared" si="0"/>
        <v>1250</v>
      </c>
      <c r="I21" s="4">
        <v>8.6</v>
      </c>
      <c r="J21" s="4" t="str">
        <f t="shared" si="1"/>
        <v>Normal</v>
      </c>
      <c r="K21" s="4">
        <v>1</v>
      </c>
      <c r="L21" s="4" t="str">
        <f t="shared" si="2"/>
        <v>Low</v>
      </c>
      <c r="M21" s="4">
        <v>5.4</v>
      </c>
      <c r="N21" s="4" t="str">
        <f t="shared" si="3"/>
        <v>Sleep Deprived</v>
      </c>
      <c r="O21" s="4">
        <v>92</v>
      </c>
      <c r="P21" s="4" t="str">
        <f t="shared" si="4"/>
        <v>Excellent</v>
      </c>
      <c r="Q21" s="4">
        <v>7659</v>
      </c>
      <c r="R21" s="4" t="str">
        <f t="shared" si="5"/>
        <v>Active</v>
      </c>
      <c r="S21" s="4">
        <v>66</v>
      </c>
      <c r="T21" s="4" t="str">
        <f t="shared" si="6"/>
        <v>Normal</v>
      </c>
      <c r="U21" s="4" t="s">
        <v>1048</v>
      </c>
      <c r="V21" s="4" t="s">
        <v>1069</v>
      </c>
      <c r="W21" s="2" t="str">
        <f t="shared" si="7"/>
        <v>Easy say form.</v>
      </c>
    </row>
    <row r="22" spans="1:23" ht="43.5" x14ac:dyDescent="0.35">
      <c r="A22" s="4">
        <v>10021</v>
      </c>
      <c r="B22" s="4" t="s">
        <v>34</v>
      </c>
      <c r="C22" s="4">
        <v>29</v>
      </c>
      <c r="D22" s="4"/>
      <c r="E22" s="4" t="s">
        <v>1044</v>
      </c>
      <c r="F22" s="5">
        <v>45476</v>
      </c>
      <c r="G22" s="6">
        <v>45847.140474537038</v>
      </c>
      <c r="H22" s="9">
        <f t="shared" si="0"/>
        <v>371</v>
      </c>
      <c r="I22" s="4">
        <v>5.2</v>
      </c>
      <c r="J22" s="4" t="str">
        <f t="shared" si="1"/>
        <v>Unburdened</v>
      </c>
      <c r="K22" s="4">
        <v>7</v>
      </c>
      <c r="L22" s="4" t="str">
        <f t="shared" si="2"/>
        <v>High</v>
      </c>
      <c r="M22" s="4">
        <v>8.1</v>
      </c>
      <c r="N22" s="4" t="str">
        <f t="shared" si="3"/>
        <v>Well Rested</v>
      </c>
      <c r="O22" s="4">
        <v>74</v>
      </c>
      <c r="P22" s="4" t="str">
        <f t="shared" si="4"/>
        <v>Good</v>
      </c>
      <c r="Q22" s="4">
        <v>5903</v>
      </c>
      <c r="R22" s="4" t="str">
        <f t="shared" si="5"/>
        <v>Low Active</v>
      </c>
      <c r="S22" s="4">
        <v>82</v>
      </c>
      <c r="T22" s="4" t="str">
        <f t="shared" si="6"/>
        <v>Normal</v>
      </c>
      <c r="U22" s="4" t="s">
        <v>1048</v>
      </c>
      <c r="V22" s="4" t="s">
        <v>1070</v>
      </c>
      <c r="W22" s="2" t="str">
        <f t="shared" si="7"/>
        <v>Catch degree argue.</v>
      </c>
    </row>
    <row r="23" spans="1:23" ht="29" x14ac:dyDescent="0.35">
      <c r="A23" s="4">
        <v>10022</v>
      </c>
      <c r="B23" s="4" t="s">
        <v>35</v>
      </c>
      <c r="C23" s="4">
        <v>30</v>
      </c>
      <c r="D23" s="4" t="s">
        <v>1038</v>
      </c>
      <c r="E23" s="4"/>
      <c r="F23" s="5">
        <v>42608</v>
      </c>
      <c r="G23" s="6">
        <v>45835.304108796299</v>
      </c>
      <c r="H23" s="9">
        <f t="shared" si="0"/>
        <v>3227</v>
      </c>
      <c r="I23" s="4">
        <v>11.9</v>
      </c>
      <c r="J23" s="4" t="str">
        <f t="shared" si="1"/>
        <v>Overloaded</v>
      </c>
      <c r="K23" s="4">
        <v>7</v>
      </c>
      <c r="L23" s="4" t="str">
        <f t="shared" si="2"/>
        <v>High</v>
      </c>
      <c r="M23" s="4">
        <v>8.3000000000000007</v>
      </c>
      <c r="N23" s="4" t="str">
        <f t="shared" si="3"/>
        <v>Well Rested</v>
      </c>
      <c r="O23" s="4">
        <v>78</v>
      </c>
      <c r="P23" s="4" t="str">
        <f t="shared" si="4"/>
        <v>Good</v>
      </c>
      <c r="Q23" s="4">
        <v>13106</v>
      </c>
      <c r="R23" s="4" t="str">
        <f t="shared" si="5"/>
        <v>Highly Active</v>
      </c>
      <c r="S23" s="4">
        <v>88</v>
      </c>
      <c r="T23" s="4" t="str">
        <f t="shared" si="6"/>
        <v>Normal</v>
      </c>
      <c r="U23" s="4" t="s">
        <v>1049</v>
      </c>
      <c r="V23" s="4" t="s">
        <v>1071</v>
      </c>
      <c r="W23" s="2" t="str">
        <f t="shared" si="7"/>
        <v>Significant may claim.</v>
      </c>
    </row>
    <row r="24" spans="1:23" ht="29" x14ac:dyDescent="0.35">
      <c r="A24" s="4">
        <v>10023</v>
      </c>
      <c r="B24" s="4" t="s">
        <v>33</v>
      </c>
      <c r="C24" s="4">
        <v>41</v>
      </c>
      <c r="D24" s="4" t="s">
        <v>1040</v>
      </c>
      <c r="E24" s="4" t="s">
        <v>1041</v>
      </c>
      <c r="F24" s="5">
        <v>44626</v>
      </c>
      <c r="G24" s="6">
        <v>45712.413391203707</v>
      </c>
      <c r="H24" s="9">
        <f t="shared" si="0"/>
        <v>1086</v>
      </c>
      <c r="I24" s="4">
        <v>5.4</v>
      </c>
      <c r="J24" s="4" t="str">
        <f t="shared" si="1"/>
        <v>Unburdened</v>
      </c>
      <c r="K24" s="4">
        <v>9</v>
      </c>
      <c r="L24" s="4" t="str">
        <f t="shared" si="2"/>
        <v>High</v>
      </c>
      <c r="M24" s="4">
        <v>8.4</v>
      </c>
      <c r="N24" s="4" t="str">
        <f t="shared" si="3"/>
        <v>Well Rested</v>
      </c>
      <c r="O24" s="4">
        <v>82</v>
      </c>
      <c r="P24" s="4" t="str">
        <f t="shared" si="4"/>
        <v>Good</v>
      </c>
      <c r="Q24" s="4">
        <v>7636</v>
      </c>
      <c r="R24" s="4" t="str">
        <f t="shared" si="5"/>
        <v>Active</v>
      </c>
      <c r="S24" s="4">
        <v>117</v>
      </c>
      <c r="T24" s="4" t="str">
        <f t="shared" si="6"/>
        <v>High</v>
      </c>
      <c r="U24" s="4" t="s">
        <v>1048</v>
      </c>
      <c r="V24" s="4" t="s">
        <v>1072</v>
      </c>
      <c r="W24" s="2" t="str">
        <f t="shared" si="7"/>
        <v>Hair theory line.</v>
      </c>
    </row>
    <row r="25" spans="1:23" ht="29" x14ac:dyDescent="0.35">
      <c r="A25" s="4">
        <v>10024</v>
      </c>
      <c r="B25" s="4" t="s">
        <v>36</v>
      </c>
      <c r="C25" s="4">
        <v>37</v>
      </c>
      <c r="D25" s="4" t="s">
        <v>1038</v>
      </c>
      <c r="E25" s="4" t="s">
        <v>1041</v>
      </c>
      <c r="F25" s="5">
        <v>42346</v>
      </c>
      <c r="G25" s="6">
        <v>45840.249432870369</v>
      </c>
      <c r="H25" s="9">
        <f t="shared" si="0"/>
        <v>3494</v>
      </c>
      <c r="I25" s="4">
        <v>9.6999999999999993</v>
      </c>
      <c r="J25" s="4" t="str">
        <f t="shared" si="1"/>
        <v>Normal</v>
      </c>
      <c r="K25" s="4">
        <v>4</v>
      </c>
      <c r="L25" s="4" t="str">
        <f t="shared" si="2"/>
        <v>Moderate</v>
      </c>
      <c r="M25" s="4">
        <v>6.5</v>
      </c>
      <c r="N25" s="4" t="str">
        <f t="shared" si="3"/>
        <v>Moderate</v>
      </c>
      <c r="O25" s="4"/>
      <c r="P25" s="4" t="str">
        <f t="shared" si="4"/>
        <v/>
      </c>
      <c r="Q25" s="4">
        <v>5597</v>
      </c>
      <c r="R25" s="4" t="str">
        <f t="shared" si="5"/>
        <v>Low Active</v>
      </c>
      <c r="S25" s="4">
        <v>84</v>
      </c>
      <c r="T25" s="4" t="str">
        <f t="shared" si="6"/>
        <v>Normal</v>
      </c>
      <c r="U25" s="4" t="s">
        <v>1049</v>
      </c>
      <c r="V25" s="4" t="s">
        <v>1073</v>
      </c>
      <c r="W25" s="2" t="str">
        <f t="shared" si="7"/>
        <v>Attention off onto.</v>
      </c>
    </row>
    <row r="26" spans="1:23" ht="43.5" x14ac:dyDescent="0.35">
      <c r="A26" s="4">
        <v>10025</v>
      </c>
      <c r="B26" s="4" t="s">
        <v>23</v>
      </c>
      <c r="C26" s="4">
        <v>26</v>
      </c>
      <c r="D26" s="4" t="s">
        <v>1039</v>
      </c>
      <c r="E26" s="4" t="s">
        <v>1045</v>
      </c>
      <c r="F26" s="5">
        <v>43209</v>
      </c>
      <c r="G26" s="6">
        <v>45776.631203703713</v>
      </c>
      <c r="H26" s="9">
        <f t="shared" si="0"/>
        <v>2567</v>
      </c>
      <c r="I26" s="4">
        <v>11.8</v>
      </c>
      <c r="J26" s="4" t="str">
        <f t="shared" si="1"/>
        <v>Overloaded</v>
      </c>
      <c r="K26" s="4">
        <v>4</v>
      </c>
      <c r="L26" s="4" t="str">
        <f t="shared" si="2"/>
        <v>Moderate</v>
      </c>
      <c r="M26" s="4">
        <v>7.4</v>
      </c>
      <c r="N26" s="4" t="str">
        <f t="shared" si="3"/>
        <v>Moderate</v>
      </c>
      <c r="O26" s="4">
        <v>82</v>
      </c>
      <c r="P26" s="4" t="str">
        <f t="shared" si="4"/>
        <v>Good</v>
      </c>
      <c r="Q26" s="4">
        <v>4585</v>
      </c>
      <c r="R26" s="4" t="str">
        <f t="shared" si="5"/>
        <v>Sedentary</v>
      </c>
      <c r="S26" s="4">
        <v>104</v>
      </c>
      <c r="T26" s="4" t="str">
        <f t="shared" si="6"/>
        <v>High</v>
      </c>
      <c r="U26" s="4" t="s">
        <v>1048</v>
      </c>
      <c r="V26" s="4" t="s">
        <v>1074</v>
      </c>
      <c r="W26" s="2" t="str">
        <f t="shared" si="7"/>
        <v>Service Republican design.</v>
      </c>
    </row>
    <row r="27" spans="1:23" ht="58" x14ac:dyDescent="0.35">
      <c r="A27" s="4">
        <v>10026</v>
      </c>
      <c r="B27" s="4" t="s">
        <v>37</v>
      </c>
      <c r="C27" s="4">
        <v>36</v>
      </c>
      <c r="D27" s="4" t="s">
        <v>1039</v>
      </c>
      <c r="E27" s="4" t="s">
        <v>1045</v>
      </c>
      <c r="F27" s="5">
        <v>42994</v>
      </c>
      <c r="G27" s="6">
        <v>45741.310127314813</v>
      </c>
      <c r="H27" s="9">
        <f t="shared" si="0"/>
        <v>2747</v>
      </c>
      <c r="I27" s="4">
        <v>11.8</v>
      </c>
      <c r="J27" s="4" t="str">
        <f t="shared" si="1"/>
        <v>Overloaded</v>
      </c>
      <c r="K27" s="4">
        <v>4</v>
      </c>
      <c r="L27" s="4" t="str">
        <f t="shared" si="2"/>
        <v>Moderate</v>
      </c>
      <c r="M27" s="4">
        <v>6.4</v>
      </c>
      <c r="N27" s="4" t="str">
        <f t="shared" si="3"/>
        <v>Moderate</v>
      </c>
      <c r="O27" s="4">
        <v>68</v>
      </c>
      <c r="P27" s="4" t="str">
        <f t="shared" si="4"/>
        <v>Average</v>
      </c>
      <c r="Q27" s="4">
        <v>14864</v>
      </c>
      <c r="R27" s="4" t="str">
        <f t="shared" si="5"/>
        <v>Highly Active</v>
      </c>
      <c r="S27" s="4">
        <v>114</v>
      </c>
      <c r="T27" s="4" t="str">
        <f t="shared" si="6"/>
        <v>High</v>
      </c>
      <c r="U27" s="4" t="s">
        <v>1049</v>
      </c>
      <c r="V27" s="4" t="s">
        <v>1075</v>
      </c>
      <c r="W27" s="2" t="str">
        <f t="shared" si="7"/>
        <v>Teach actually suggest suffer.</v>
      </c>
    </row>
    <row r="28" spans="1:23" ht="29" x14ac:dyDescent="0.35">
      <c r="A28" s="4">
        <v>10027</v>
      </c>
      <c r="B28" s="4" t="s">
        <v>38</v>
      </c>
      <c r="C28" s="4">
        <v>21</v>
      </c>
      <c r="D28" s="4" t="s">
        <v>1039</v>
      </c>
      <c r="E28" s="4" t="s">
        <v>1041</v>
      </c>
      <c r="F28" s="5">
        <v>42697</v>
      </c>
      <c r="G28" s="6">
        <v>45830.54109953704</v>
      </c>
      <c r="H28" s="9">
        <f t="shared" si="0"/>
        <v>3133</v>
      </c>
      <c r="I28" s="4">
        <v>10.1</v>
      </c>
      <c r="J28" s="4" t="str">
        <f t="shared" si="1"/>
        <v>Overloaded</v>
      </c>
      <c r="K28" s="4">
        <v>2</v>
      </c>
      <c r="L28" s="4" t="str">
        <f t="shared" si="2"/>
        <v>Low</v>
      </c>
      <c r="M28" s="4">
        <v>7.1</v>
      </c>
      <c r="N28" s="4" t="str">
        <f t="shared" si="3"/>
        <v>Moderate</v>
      </c>
      <c r="O28" s="4">
        <v>96</v>
      </c>
      <c r="P28" s="4" t="str">
        <f t="shared" si="4"/>
        <v>Excellent</v>
      </c>
      <c r="Q28" s="4">
        <v>8212</v>
      </c>
      <c r="R28" s="4" t="str">
        <f t="shared" si="5"/>
        <v>Active</v>
      </c>
      <c r="S28" s="4">
        <v>97</v>
      </c>
      <c r="T28" s="4" t="str">
        <f t="shared" si="6"/>
        <v>Normal</v>
      </c>
      <c r="U28" s="4" t="s">
        <v>1049</v>
      </c>
      <c r="V28" s="4" t="s">
        <v>1076</v>
      </c>
      <c r="W28" s="2" t="str">
        <f t="shared" si="7"/>
        <v>Event question try.</v>
      </c>
    </row>
    <row r="29" spans="1:23" ht="58" x14ac:dyDescent="0.35">
      <c r="A29" s="4">
        <v>10028</v>
      </c>
      <c r="B29" s="4" t="s">
        <v>39</v>
      </c>
      <c r="C29" s="4">
        <v>39</v>
      </c>
      <c r="D29" s="4" t="s">
        <v>1038</v>
      </c>
      <c r="E29" s="4" t="s">
        <v>1043</v>
      </c>
      <c r="F29" s="5">
        <v>42342</v>
      </c>
      <c r="G29" s="6">
        <v>45685.018923611111</v>
      </c>
      <c r="H29" s="9">
        <f t="shared" si="0"/>
        <v>3343</v>
      </c>
      <c r="I29" s="4">
        <v>11.5</v>
      </c>
      <c r="J29" s="4" t="str">
        <f t="shared" si="1"/>
        <v>Overloaded</v>
      </c>
      <c r="K29" s="4">
        <v>8</v>
      </c>
      <c r="L29" s="4" t="str">
        <f t="shared" si="2"/>
        <v>High</v>
      </c>
      <c r="M29" s="4">
        <v>6.1</v>
      </c>
      <c r="N29" s="4" t="str">
        <f t="shared" si="3"/>
        <v>Moderate</v>
      </c>
      <c r="O29" s="4">
        <v>51</v>
      </c>
      <c r="P29" s="4" t="str">
        <f t="shared" si="4"/>
        <v>Average</v>
      </c>
      <c r="Q29" s="4">
        <v>14312</v>
      </c>
      <c r="R29" s="4" t="str">
        <f t="shared" si="5"/>
        <v>Highly Active</v>
      </c>
      <c r="S29" s="4">
        <v>77</v>
      </c>
      <c r="T29" s="4" t="str">
        <f t="shared" si="6"/>
        <v>Normal</v>
      </c>
      <c r="U29" s="4" t="s">
        <v>1048</v>
      </c>
      <c r="V29" s="4" t="s">
        <v>1077</v>
      </c>
      <c r="W29" s="2" t="str">
        <f t="shared" si="7"/>
        <v>Politics network environment my.</v>
      </c>
    </row>
    <row r="30" spans="1:23" x14ac:dyDescent="0.35">
      <c r="A30" s="4">
        <v>10029</v>
      </c>
      <c r="B30" s="4" t="s">
        <v>40</v>
      </c>
      <c r="C30" s="4">
        <v>56</v>
      </c>
      <c r="D30" s="4"/>
      <c r="E30" s="4" t="s">
        <v>1044</v>
      </c>
      <c r="F30" s="5">
        <v>44547</v>
      </c>
      <c r="G30" s="6">
        <v>45725.513692129629</v>
      </c>
      <c r="H30" s="9">
        <f t="shared" si="0"/>
        <v>1178</v>
      </c>
      <c r="I30" s="4">
        <v>10.1</v>
      </c>
      <c r="J30" s="4" t="str">
        <f t="shared" si="1"/>
        <v>Overloaded</v>
      </c>
      <c r="K30" s="4">
        <v>3</v>
      </c>
      <c r="L30" s="4" t="str">
        <f t="shared" si="2"/>
        <v>Low</v>
      </c>
      <c r="M30" s="4">
        <v>6.2</v>
      </c>
      <c r="N30" s="4" t="str">
        <f t="shared" si="3"/>
        <v>Moderate</v>
      </c>
      <c r="O30" s="4">
        <v>58</v>
      </c>
      <c r="P30" s="4" t="str">
        <f t="shared" si="4"/>
        <v>Average</v>
      </c>
      <c r="Q30" s="4">
        <v>12739</v>
      </c>
      <c r="R30" s="4" t="str">
        <f t="shared" si="5"/>
        <v>Highly Active</v>
      </c>
      <c r="S30" s="4">
        <v>66</v>
      </c>
      <c r="T30" s="4" t="str">
        <f t="shared" si="6"/>
        <v>Normal</v>
      </c>
      <c r="U30" s="4" t="s">
        <v>1048</v>
      </c>
      <c r="V30" s="4" t="s">
        <v>1078</v>
      </c>
      <c r="W30" s="2" t="str">
        <f t="shared" si="7"/>
        <v>Trade it on.</v>
      </c>
    </row>
    <row r="31" spans="1:23" ht="43.5" x14ac:dyDescent="0.35">
      <c r="A31" s="4">
        <v>10030</v>
      </c>
      <c r="B31" s="4" t="s">
        <v>41</v>
      </c>
      <c r="C31" s="4"/>
      <c r="D31" s="4" t="s">
        <v>1040</v>
      </c>
      <c r="E31" s="4" t="s">
        <v>1041</v>
      </c>
      <c r="F31" s="5">
        <v>45284</v>
      </c>
      <c r="G31" s="6">
        <v>45746.486238425918</v>
      </c>
      <c r="H31" s="9">
        <f t="shared" si="0"/>
        <v>462</v>
      </c>
      <c r="I31" s="4">
        <v>9</v>
      </c>
      <c r="J31" s="4" t="str">
        <f t="shared" si="1"/>
        <v>Normal</v>
      </c>
      <c r="K31" s="4">
        <v>7</v>
      </c>
      <c r="L31" s="4" t="str">
        <f t="shared" si="2"/>
        <v>High</v>
      </c>
      <c r="M31" s="4">
        <v>6.1</v>
      </c>
      <c r="N31" s="4" t="str">
        <f t="shared" si="3"/>
        <v>Moderate</v>
      </c>
      <c r="O31" s="4">
        <v>67</v>
      </c>
      <c r="P31" s="4" t="str">
        <f t="shared" si="4"/>
        <v>Average</v>
      </c>
      <c r="Q31" s="4">
        <v>8198</v>
      </c>
      <c r="R31" s="4" t="str">
        <f t="shared" si="5"/>
        <v>Active</v>
      </c>
      <c r="S31" s="4">
        <v>72</v>
      </c>
      <c r="T31" s="4" t="str">
        <f t="shared" si="6"/>
        <v>Normal</v>
      </c>
      <c r="U31" s="4" t="s">
        <v>1049</v>
      </c>
      <c r="V31" s="4" t="s">
        <v>1079</v>
      </c>
      <c r="W31" s="2" t="str">
        <f t="shared" si="7"/>
        <v>Cause success community.</v>
      </c>
    </row>
    <row r="32" spans="1:23" ht="29" x14ac:dyDescent="0.35">
      <c r="A32" s="4">
        <v>10031</v>
      </c>
      <c r="B32" s="4" t="s">
        <v>23</v>
      </c>
      <c r="C32" s="4">
        <v>50</v>
      </c>
      <c r="D32" s="4" t="s">
        <v>1039</v>
      </c>
      <c r="E32" s="4" t="s">
        <v>1044</v>
      </c>
      <c r="F32" s="5">
        <v>44792</v>
      </c>
      <c r="G32" s="6">
        <v>45825.30709490741</v>
      </c>
      <c r="H32" s="9">
        <f t="shared" si="0"/>
        <v>1033</v>
      </c>
      <c r="I32" s="4">
        <v>5.7</v>
      </c>
      <c r="J32" s="4" t="str">
        <f t="shared" si="1"/>
        <v>Unburdened</v>
      </c>
      <c r="K32" s="4">
        <v>2</v>
      </c>
      <c r="L32" s="4" t="str">
        <f t="shared" si="2"/>
        <v>Low</v>
      </c>
      <c r="M32" s="4">
        <v>8.1999999999999993</v>
      </c>
      <c r="N32" s="4" t="str">
        <f t="shared" si="3"/>
        <v>Well Rested</v>
      </c>
      <c r="O32" s="4">
        <v>85</v>
      </c>
      <c r="P32" s="4" t="str">
        <f t="shared" si="4"/>
        <v>Excellent</v>
      </c>
      <c r="Q32" s="4">
        <v>6974</v>
      </c>
      <c r="R32" s="4" t="str">
        <f t="shared" si="5"/>
        <v>Low Active</v>
      </c>
      <c r="S32" s="4">
        <v>77</v>
      </c>
      <c r="T32" s="4" t="str">
        <f t="shared" si="6"/>
        <v>Normal</v>
      </c>
      <c r="U32" s="4" t="s">
        <v>1049</v>
      </c>
      <c r="V32" s="4" t="s">
        <v>1080</v>
      </c>
      <c r="W32" s="2" t="str">
        <f t="shared" si="7"/>
        <v>Must similar science.</v>
      </c>
    </row>
    <row r="33" spans="1:23" ht="29" x14ac:dyDescent="0.35">
      <c r="A33" s="4">
        <v>10032</v>
      </c>
      <c r="B33" s="4" t="s">
        <v>42</v>
      </c>
      <c r="C33" s="4">
        <v>40</v>
      </c>
      <c r="D33" s="4" t="s">
        <v>1039</v>
      </c>
      <c r="E33" s="4" t="s">
        <v>1045</v>
      </c>
      <c r="F33" s="5">
        <v>44178</v>
      </c>
      <c r="G33" s="6">
        <v>45678.044560185182</v>
      </c>
      <c r="H33" s="9">
        <f t="shared" si="0"/>
        <v>1500</v>
      </c>
      <c r="I33" s="4">
        <v>4.5999999999999996</v>
      </c>
      <c r="J33" s="4" t="str">
        <f t="shared" si="1"/>
        <v>Unburdened</v>
      </c>
      <c r="K33" s="4">
        <v>6</v>
      </c>
      <c r="L33" s="4" t="str">
        <f t="shared" si="2"/>
        <v>Moderate</v>
      </c>
      <c r="M33" s="4">
        <v>6.3</v>
      </c>
      <c r="N33" s="4" t="str">
        <f t="shared" si="3"/>
        <v>Moderate</v>
      </c>
      <c r="O33" s="4">
        <v>93</v>
      </c>
      <c r="P33" s="4" t="str">
        <f t="shared" si="4"/>
        <v>Excellent</v>
      </c>
      <c r="Q33" s="4">
        <v>8620</v>
      </c>
      <c r="R33" s="4" t="str">
        <f t="shared" si="5"/>
        <v>Active</v>
      </c>
      <c r="S33" s="4">
        <v>118</v>
      </c>
      <c r="T33" s="4" t="str">
        <f t="shared" si="6"/>
        <v>High</v>
      </c>
      <c r="U33" s="4" t="s">
        <v>1048</v>
      </c>
      <c r="V33" s="4" t="s">
        <v>1081</v>
      </c>
      <c r="W33" s="2" t="str">
        <f t="shared" si="7"/>
        <v>Might officer.</v>
      </c>
    </row>
    <row r="34" spans="1:23" ht="29" x14ac:dyDescent="0.35">
      <c r="A34" s="4">
        <v>10033</v>
      </c>
      <c r="B34" s="4" t="s">
        <v>43</v>
      </c>
      <c r="C34" s="4">
        <v>40</v>
      </c>
      <c r="D34" s="4" t="s">
        <v>1039</v>
      </c>
      <c r="E34" s="4" t="s">
        <v>1044</v>
      </c>
      <c r="F34" s="5">
        <v>43130</v>
      </c>
      <c r="G34" s="6">
        <v>45766.698460648149</v>
      </c>
      <c r="H34" s="9">
        <f t="shared" si="0"/>
        <v>2636</v>
      </c>
      <c r="I34" s="4"/>
      <c r="J34" s="4" t="str">
        <f t="shared" si="1"/>
        <v/>
      </c>
      <c r="K34" s="4">
        <v>4</v>
      </c>
      <c r="L34" s="4" t="str">
        <f t="shared" si="2"/>
        <v>Moderate</v>
      </c>
      <c r="M34" s="4">
        <v>8.1</v>
      </c>
      <c r="N34" s="4" t="str">
        <f t="shared" si="3"/>
        <v>Well Rested</v>
      </c>
      <c r="O34" s="4">
        <v>69</v>
      </c>
      <c r="P34" s="4" t="str">
        <f t="shared" si="4"/>
        <v>Average</v>
      </c>
      <c r="Q34" s="4">
        <v>14247</v>
      </c>
      <c r="R34" s="4" t="str">
        <f t="shared" si="5"/>
        <v>Highly Active</v>
      </c>
      <c r="S34" s="4">
        <v>80</v>
      </c>
      <c r="T34" s="4" t="str">
        <f t="shared" si="6"/>
        <v>Normal</v>
      </c>
      <c r="U34" s="4" t="s">
        <v>1048</v>
      </c>
      <c r="V34" s="4" t="s">
        <v>1082</v>
      </c>
      <c r="W34" s="2" t="str">
        <f t="shared" si="7"/>
        <v>Mother view.</v>
      </c>
    </row>
    <row r="35" spans="1:23" ht="43.5" x14ac:dyDescent="0.35">
      <c r="A35" s="4">
        <v>10034</v>
      </c>
      <c r="B35" s="4" t="s">
        <v>44</v>
      </c>
      <c r="C35" s="4">
        <v>35</v>
      </c>
      <c r="D35" s="4" t="s">
        <v>1038</v>
      </c>
      <c r="E35" s="4" t="s">
        <v>1041</v>
      </c>
      <c r="F35" s="5">
        <v>43444</v>
      </c>
      <c r="G35" s="6">
        <v>45717.895555555559</v>
      </c>
      <c r="H35" s="9">
        <f t="shared" si="0"/>
        <v>2273</v>
      </c>
      <c r="I35" s="4"/>
      <c r="J35" s="4" t="str">
        <f t="shared" si="1"/>
        <v/>
      </c>
      <c r="K35" s="4">
        <v>5</v>
      </c>
      <c r="L35" s="4" t="str">
        <f t="shared" si="2"/>
        <v>Moderate</v>
      </c>
      <c r="M35" s="4">
        <v>6.4</v>
      </c>
      <c r="N35" s="4" t="str">
        <f t="shared" si="3"/>
        <v>Moderate</v>
      </c>
      <c r="O35" s="4">
        <v>85</v>
      </c>
      <c r="P35" s="4" t="str">
        <f t="shared" si="4"/>
        <v>Excellent</v>
      </c>
      <c r="Q35" s="4">
        <v>10054</v>
      </c>
      <c r="R35" s="4" t="str">
        <f t="shared" si="5"/>
        <v>Highly Active</v>
      </c>
      <c r="S35" s="4">
        <v>72</v>
      </c>
      <c r="T35" s="4" t="str">
        <f t="shared" si="6"/>
        <v>Normal</v>
      </c>
      <c r="U35" s="4" t="s">
        <v>1049</v>
      </c>
      <c r="V35" s="4" t="s">
        <v>1083</v>
      </c>
      <c r="W35" s="2" t="str">
        <f t="shared" si="7"/>
        <v>Meet condition prove.</v>
      </c>
    </row>
    <row r="36" spans="1:23" x14ac:dyDescent="0.35">
      <c r="A36" s="4">
        <v>10035</v>
      </c>
      <c r="B36" s="4" t="s">
        <v>45</v>
      </c>
      <c r="C36" s="4">
        <v>53</v>
      </c>
      <c r="D36" s="4" t="s">
        <v>1039</v>
      </c>
      <c r="E36" s="4" t="s">
        <v>1042</v>
      </c>
      <c r="F36" s="5">
        <v>42779</v>
      </c>
      <c r="G36" s="6">
        <v>45740.075844907413</v>
      </c>
      <c r="H36" s="9">
        <f t="shared" si="0"/>
        <v>2961</v>
      </c>
      <c r="I36" s="4">
        <v>8.6999999999999993</v>
      </c>
      <c r="J36" s="4" t="str">
        <f t="shared" si="1"/>
        <v>Normal</v>
      </c>
      <c r="K36" s="4">
        <v>5</v>
      </c>
      <c r="L36" s="4" t="str">
        <f t="shared" si="2"/>
        <v>Moderate</v>
      </c>
      <c r="M36" s="4">
        <v>7.6</v>
      </c>
      <c r="N36" s="4" t="str">
        <f t="shared" si="3"/>
        <v>Moderate</v>
      </c>
      <c r="O36" s="4">
        <v>94</v>
      </c>
      <c r="P36" s="4" t="str">
        <f t="shared" si="4"/>
        <v>Excellent</v>
      </c>
      <c r="Q36" s="4">
        <v>5366</v>
      </c>
      <c r="R36" s="4" t="str">
        <f t="shared" si="5"/>
        <v>Low Active</v>
      </c>
      <c r="S36" s="4">
        <v>78</v>
      </c>
      <c r="T36" s="4" t="str">
        <f t="shared" si="6"/>
        <v>Normal</v>
      </c>
      <c r="U36" s="4" t="s">
        <v>1048</v>
      </c>
      <c r="V36" s="4" t="s">
        <v>1084</v>
      </c>
      <c r="W36" s="2" t="str">
        <f t="shared" si="7"/>
        <v>He simply.</v>
      </c>
    </row>
    <row r="37" spans="1:23" x14ac:dyDescent="0.35">
      <c r="A37" s="4">
        <v>10036</v>
      </c>
      <c r="B37" s="4" t="s">
        <v>46</v>
      </c>
      <c r="C37" s="4">
        <v>22</v>
      </c>
      <c r="D37" s="4" t="s">
        <v>1038</v>
      </c>
      <c r="E37" s="4" t="s">
        <v>1045</v>
      </c>
      <c r="F37" s="5">
        <v>44620</v>
      </c>
      <c r="G37" s="6">
        <v>45743.815671296303</v>
      </c>
      <c r="H37" s="9">
        <f t="shared" si="0"/>
        <v>1123</v>
      </c>
      <c r="I37" s="4">
        <v>7.3</v>
      </c>
      <c r="J37" s="4" t="str">
        <f t="shared" si="1"/>
        <v>Normal</v>
      </c>
      <c r="K37" s="4">
        <v>1</v>
      </c>
      <c r="L37" s="4" t="str">
        <f t="shared" si="2"/>
        <v>Low</v>
      </c>
      <c r="M37" s="4">
        <v>8.6</v>
      </c>
      <c r="N37" s="4" t="str">
        <f t="shared" si="3"/>
        <v>Well Rested</v>
      </c>
      <c r="O37" s="4">
        <v>42</v>
      </c>
      <c r="P37" s="4" t="str">
        <f t="shared" si="4"/>
        <v>Poor</v>
      </c>
      <c r="Q37" s="4">
        <v>3946</v>
      </c>
      <c r="R37" s="4" t="str">
        <f t="shared" si="5"/>
        <v>Sedentary</v>
      </c>
      <c r="S37" s="4">
        <v>101</v>
      </c>
      <c r="T37" s="4" t="str">
        <f t="shared" si="6"/>
        <v>High</v>
      </c>
      <c r="U37" s="4" t="s">
        <v>1048</v>
      </c>
      <c r="V37" s="4" t="s">
        <v>1085</v>
      </c>
      <c r="W37" s="2" t="str">
        <f t="shared" si="7"/>
        <v>Subject.</v>
      </c>
    </row>
    <row r="38" spans="1:23" ht="29" x14ac:dyDescent="0.35">
      <c r="A38" s="4">
        <v>10037</v>
      </c>
      <c r="B38" s="4" t="s">
        <v>47</v>
      </c>
      <c r="C38" s="4">
        <v>30</v>
      </c>
      <c r="D38" s="4" t="s">
        <v>1040</v>
      </c>
      <c r="E38" s="4" t="s">
        <v>1044</v>
      </c>
      <c r="F38" s="5">
        <v>45127</v>
      </c>
      <c r="G38" s="6">
        <v>45757.409270833326</v>
      </c>
      <c r="H38" s="9">
        <f t="shared" si="0"/>
        <v>630</v>
      </c>
      <c r="I38" s="4">
        <v>9.9</v>
      </c>
      <c r="J38" s="4" t="str">
        <f t="shared" si="1"/>
        <v>Normal</v>
      </c>
      <c r="K38" s="4">
        <v>2</v>
      </c>
      <c r="L38" s="4" t="str">
        <f t="shared" si="2"/>
        <v>Low</v>
      </c>
      <c r="M38" s="4">
        <v>8</v>
      </c>
      <c r="N38" s="4" t="str">
        <f t="shared" si="3"/>
        <v>Well Rested</v>
      </c>
      <c r="O38" s="4">
        <v>81</v>
      </c>
      <c r="P38" s="4" t="str">
        <f t="shared" si="4"/>
        <v>Good</v>
      </c>
      <c r="Q38" s="4">
        <v>13862</v>
      </c>
      <c r="R38" s="4" t="str">
        <f t="shared" si="5"/>
        <v>Highly Active</v>
      </c>
      <c r="S38" s="4">
        <v>78</v>
      </c>
      <c r="T38" s="4" t="str">
        <f t="shared" si="6"/>
        <v>Normal</v>
      </c>
      <c r="U38" s="4" t="s">
        <v>1049</v>
      </c>
      <c r="V38" s="4" t="s">
        <v>1086</v>
      </c>
      <c r="W38" s="2" t="str">
        <f t="shared" si="7"/>
        <v>Authority skin.</v>
      </c>
    </row>
    <row r="39" spans="1:23" ht="29" x14ac:dyDescent="0.35">
      <c r="A39" s="4">
        <v>10038</v>
      </c>
      <c r="B39" s="4" t="s">
        <v>48</v>
      </c>
      <c r="C39" s="4">
        <v>53</v>
      </c>
      <c r="D39" s="4" t="s">
        <v>1039</v>
      </c>
      <c r="E39" s="4" t="s">
        <v>1045</v>
      </c>
      <c r="F39" s="5">
        <v>44245</v>
      </c>
      <c r="G39" s="6">
        <v>45754.213356481479</v>
      </c>
      <c r="H39" s="9">
        <f t="shared" si="0"/>
        <v>1509</v>
      </c>
      <c r="I39" s="4"/>
      <c r="J39" s="4" t="str">
        <f t="shared" si="1"/>
        <v/>
      </c>
      <c r="K39" s="4">
        <v>3</v>
      </c>
      <c r="L39" s="4" t="str">
        <f t="shared" si="2"/>
        <v>Low</v>
      </c>
      <c r="M39" s="4">
        <v>7.6</v>
      </c>
      <c r="N39" s="4" t="str">
        <f t="shared" si="3"/>
        <v>Moderate</v>
      </c>
      <c r="O39" s="4">
        <v>47</v>
      </c>
      <c r="P39" s="4" t="str">
        <f t="shared" si="4"/>
        <v>Poor</v>
      </c>
      <c r="Q39" s="4">
        <v>14654</v>
      </c>
      <c r="R39" s="4" t="str">
        <f t="shared" si="5"/>
        <v>Highly Active</v>
      </c>
      <c r="S39" s="4">
        <v>111</v>
      </c>
      <c r="T39" s="4" t="str">
        <f t="shared" si="6"/>
        <v>High</v>
      </c>
      <c r="U39" s="4" t="s">
        <v>1049</v>
      </c>
      <c r="V39" s="4" t="s">
        <v>1087</v>
      </c>
      <c r="W39" s="2" t="str">
        <f t="shared" si="7"/>
        <v>Worry build million.</v>
      </c>
    </row>
    <row r="40" spans="1:23" ht="29" x14ac:dyDescent="0.35">
      <c r="A40" s="4">
        <v>10039</v>
      </c>
      <c r="B40" s="4" t="s">
        <v>49</v>
      </c>
      <c r="C40" s="4">
        <v>52</v>
      </c>
      <c r="D40" s="4" t="s">
        <v>1038</v>
      </c>
      <c r="E40" s="4" t="s">
        <v>1044</v>
      </c>
      <c r="F40" s="5">
        <v>44533</v>
      </c>
      <c r="G40" s="6">
        <v>45815.84275462963</v>
      </c>
      <c r="H40" s="9">
        <f t="shared" si="0"/>
        <v>1282</v>
      </c>
      <c r="I40" s="4">
        <v>6.3</v>
      </c>
      <c r="J40" s="4" t="str">
        <f t="shared" si="1"/>
        <v>Unburdened</v>
      </c>
      <c r="K40" s="4">
        <v>2</v>
      </c>
      <c r="L40" s="4" t="str">
        <f t="shared" si="2"/>
        <v>Low</v>
      </c>
      <c r="M40" s="4">
        <v>6.1</v>
      </c>
      <c r="N40" s="4" t="str">
        <f t="shared" si="3"/>
        <v>Moderate</v>
      </c>
      <c r="O40" s="4">
        <v>89</v>
      </c>
      <c r="P40" s="4" t="str">
        <f t="shared" si="4"/>
        <v>Excellent</v>
      </c>
      <c r="Q40" s="4">
        <v>10475</v>
      </c>
      <c r="R40" s="4" t="str">
        <f t="shared" si="5"/>
        <v>Highly Active</v>
      </c>
      <c r="S40" s="4">
        <v>98</v>
      </c>
      <c r="T40" s="4" t="str">
        <f t="shared" si="6"/>
        <v>Normal</v>
      </c>
      <c r="U40" s="4" t="s">
        <v>1048</v>
      </c>
      <c r="V40" s="4" t="s">
        <v>1088</v>
      </c>
      <c r="W40" s="2" t="str">
        <f t="shared" si="7"/>
        <v>Senior require.</v>
      </c>
    </row>
    <row r="41" spans="1:23" ht="29" x14ac:dyDescent="0.35">
      <c r="A41" s="4">
        <v>10040</v>
      </c>
      <c r="B41" s="4" t="s">
        <v>50</v>
      </c>
      <c r="C41" s="4">
        <v>31</v>
      </c>
      <c r="D41" s="4" t="s">
        <v>1039</v>
      </c>
      <c r="E41" s="4" t="s">
        <v>1041</v>
      </c>
      <c r="F41" s="5">
        <v>42948</v>
      </c>
      <c r="G41" s="6">
        <v>45690.772094907406</v>
      </c>
      <c r="H41" s="9">
        <f t="shared" si="0"/>
        <v>2742</v>
      </c>
      <c r="I41" s="4">
        <v>11.6</v>
      </c>
      <c r="J41" s="4" t="str">
        <f t="shared" si="1"/>
        <v>Overloaded</v>
      </c>
      <c r="K41" s="4">
        <v>2</v>
      </c>
      <c r="L41" s="4" t="str">
        <f t="shared" si="2"/>
        <v>Low</v>
      </c>
      <c r="M41" s="4">
        <v>8.5</v>
      </c>
      <c r="N41" s="4" t="str">
        <f t="shared" si="3"/>
        <v>Well Rested</v>
      </c>
      <c r="O41" s="4">
        <v>99</v>
      </c>
      <c r="P41" s="4" t="str">
        <f t="shared" si="4"/>
        <v>Excellent</v>
      </c>
      <c r="Q41" s="4">
        <v>11231</v>
      </c>
      <c r="R41" s="4" t="str">
        <f t="shared" si="5"/>
        <v>Highly Active</v>
      </c>
      <c r="S41" s="4">
        <v>65</v>
      </c>
      <c r="T41" s="4" t="str">
        <f t="shared" si="6"/>
        <v>Normal</v>
      </c>
      <c r="U41" s="4" t="s">
        <v>1049</v>
      </c>
      <c r="V41" s="4" t="s">
        <v>1089</v>
      </c>
      <c r="W41" s="2" t="str">
        <f t="shared" si="7"/>
        <v>Middle wonder.</v>
      </c>
    </row>
    <row r="42" spans="1:23" ht="29" x14ac:dyDescent="0.35">
      <c r="A42" s="4">
        <v>10041</v>
      </c>
      <c r="B42" s="4" t="s">
        <v>51</v>
      </c>
      <c r="C42" s="4">
        <v>44</v>
      </c>
      <c r="D42" s="4" t="s">
        <v>1040</v>
      </c>
      <c r="E42" s="4" t="s">
        <v>1045</v>
      </c>
      <c r="F42" s="5">
        <v>44073</v>
      </c>
      <c r="G42" s="6">
        <v>45719.180914351848</v>
      </c>
      <c r="H42" s="9">
        <f t="shared" si="0"/>
        <v>1646</v>
      </c>
      <c r="I42" s="4">
        <v>7.1</v>
      </c>
      <c r="J42" s="4" t="str">
        <f t="shared" si="1"/>
        <v>Normal</v>
      </c>
      <c r="K42" s="4">
        <v>3</v>
      </c>
      <c r="L42" s="4" t="str">
        <f t="shared" si="2"/>
        <v>Low</v>
      </c>
      <c r="M42" s="4">
        <v>6</v>
      </c>
      <c r="N42" s="4" t="str">
        <f t="shared" si="3"/>
        <v>Moderate</v>
      </c>
      <c r="O42" s="4"/>
      <c r="P42" s="4" t="str">
        <f t="shared" si="4"/>
        <v/>
      </c>
      <c r="Q42" s="4">
        <v>13355</v>
      </c>
      <c r="R42" s="4" t="str">
        <f t="shared" si="5"/>
        <v>Highly Active</v>
      </c>
      <c r="S42" s="4">
        <v>75</v>
      </c>
      <c r="T42" s="4" t="str">
        <f t="shared" si="6"/>
        <v>Normal</v>
      </c>
      <c r="U42" s="4" t="s">
        <v>1048</v>
      </c>
      <c r="V42" s="4" t="s">
        <v>1090</v>
      </c>
      <c r="W42" s="2" t="str">
        <f t="shared" si="7"/>
        <v>Strategy research.</v>
      </c>
    </row>
    <row r="43" spans="1:23" ht="29" x14ac:dyDescent="0.35">
      <c r="A43" s="4">
        <v>10042</v>
      </c>
      <c r="B43" s="4" t="s">
        <v>52</v>
      </c>
      <c r="C43" s="4">
        <v>56</v>
      </c>
      <c r="D43" s="4" t="s">
        <v>1040</v>
      </c>
      <c r="E43" s="4" t="s">
        <v>1041</v>
      </c>
      <c r="F43" s="5">
        <v>44451</v>
      </c>
      <c r="G43" s="6">
        <v>45710.052627314813</v>
      </c>
      <c r="H43" s="9">
        <f t="shared" si="0"/>
        <v>1259</v>
      </c>
      <c r="I43" s="4">
        <v>4.9000000000000004</v>
      </c>
      <c r="J43" s="4" t="str">
        <f t="shared" si="1"/>
        <v>Unburdened</v>
      </c>
      <c r="K43" s="4">
        <v>2</v>
      </c>
      <c r="L43" s="4" t="str">
        <f t="shared" si="2"/>
        <v>Low</v>
      </c>
      <c r="M43" s="4">
        <v>7.7</v>
      </c>
      <c r="N43" s="4" t="str">
        <f t="shared" si="3"/>
        <v>Moderate</v>
      </c>
      <c r="O43" s="4">
        <v>57</v>
      </c>
      <c r="P43" s="4" t="str">
        <f t="shared" si="4"/>
        <v>Average</v>
      </c>
      <c r="Q43" s="4">
        <v>9369</v>
      </c>
      <c r="R43" s="4" t="str">
        <f t="shared" si="5"/>
        <v>Active</v>
      </c>
      <c r="S43" s="4">
        <v>79</v>
      </c>
      <c r="T43" s="4" t="str">
        <f t="shared" si="6"/>
        <v>Normal</v>
      </c>
      <c r="U43" s="4" t="s">
        <v>1048</v>
      </c>
      <c r="V43" s="4" t="s">
        <v>1091</v>
      </c>
      <c r="W43" s="2" t="str">
        <f t="shared" si="7"/>
        <v>Rock yes top.</v>
      </c>
    </row>
    <row r="44" spans="1:23" ht="29" x14ac:dyDescent="0.35">
      <c r="A44" s="4">
        <v>10043</v>
      </c>
      <c r="B44" s="4" t="s">
        <v>53</v>
      </c>
      <c r="C44" s="4">
        <v>32</v>
      </c>
      <c r="D44" s="4" t="s">
        <v>1039</v>
      </c>
      <c r="E44" s="4" t="s">
        <v>1041</v>
      </c>
      <c r="F44" s="5">
        <v>42310</v>
      </c>
      <c r="G44" s="6">
        <v>45760.101481481477</v>
      </c>
      <c r="H44" s="9">
        <f t="shared" si="0"/>
        <v>3450</v>
      </c>
      <c r="I44" s="4">
        <v>10.3</v>
      </c>
      <c r="J44" s="4" t="str">
        <f t="shared" si="1"/>
        <v>Overloaded</v>
      </c>
      <c r="K44" s="4">
        <v>8</v>
      </c>
      <c r="L44" s="4" t="str">
        <f t="shared" si="2"/>
        <v>High</v>
      </c>
      <c r="M44" s="4">
        <v>4.8</v>
      </c>
      <c r="N44" s="4" t="str">
        <f t="shared" si="3"/>
        <v>Sleep Deprived</v>
      </c>
      <c r="O44" s="4">
        <v>71</v>
      </c>
      <c r="P44" s="4" t="str">
        <f t="shared" si="4"/>
        <v>Good</v>
      </c>
      <c r="Q44" s="4">
        <v>7420</v>
      </c>
      <c r="R44" s="4" t="str">
        <f t="shared" si="5"/>
        <v>Low Active</v>
      </c>
      <c r="S44" s="4">
        <v>95</v>
      </c>
      <c r="T44" s="4" t="str">
        <f t="shared" si="6"/>
        <v>Normal</v>
      </c>
      <c r="U44" s="4" t="s">
        <v>1049</v>
      </c>
      <c r="V44" s="4" t="s">
        <v>1092</v>
      </c>
      <c r="W44" s="2" t="str">
        <f t="shared" si="7"/>
        <v>Religious production.</v>
      </c>
    </row>
    <row r="45" spans="1:23" ht="29" x14ac:dyDescent="0.35">
      <c r="A45" s="4">
        <v>10044</v>
      </c>
      <c r="B45" s="4" t="s">
        <v>29</v>
      </c>
      <c r="C45" s="4">
        <v>49</v>
      </c>
      <c r="D45" s="4" t="s">
        <v>1038</v>
      </c>
      <c r="E45" s="4" t="s">
        <v>1044</v>
      </c>
      <c r="F45" s="5">
        <v>43171</v>
      </c>
      <c r="G45" s="6">
        <v>45730.263865740737</v>
      </c>
      <c r="H45" s="9">
        <f t="shared" si="0"/>
        <v>2559</v>
      </c>
      <c r="I45" s="4">
        <v>5.6</v>
      </c>
      <c r="J45" s="4" t="str">
        <f t="shared" si="1"/>
        <v>Unburdened</v>
      </c>
      <c r="K45" s="4">
        <v>6</v>
      </c>
      <c r="L45" s="4" t="str">
        <f t="shared" si="2"/>
        <v>Moderate</v>
      </c>
      <c r="M45" s="4">
        <v>7.9</v>
      </c>
      <c r="N45" s="4" t="str">
        <f t="shared" si="3"/>
        <v>Moderate</v>
      </c>
      <c r="O45" s="4">
        <v>46</v>
      </c>
      <c r="P45" s="4" t="str">
        <f t="shared" si="4"/>
        <v>Poor</v>
      </c>
      <c r="Q45" s="4">
        <v>11532</v>
      </c>
      <c r="R45" s="4" t="str">
        <f t="shared" si="5"/>
        <v>Highly Active</v>
      </c>
      <c r="S45" s="4">
        <v>94</v>
      </c>
      <c r="T45" s="4" t="str">
        <f t="shared" si="6"/>
        <v>Normal</v>
      </c>
      <c r="U45" s="4" t="s">
        <v>1049</v>
      </c>
      <c r="V45" s="4" t="s">
        <v>1093</v>
      </c>
      <c r="W45" s="2" t="str">
        <f t="shared" si="7"/>
        <v>Western later size.</v>
      </c>
    </row>
    <row r="46" spans="1:23" x14ac:dyDescent="0.35">
      <c r="A46" s="4">
        <v>10045</v>
      </c>
      <c r="B46" s="4" t="s">
        <v>54</v>
      </c>
      <c r="C46" s="4">
        <v>55</v>
      </c>
      <c r="D46" s="4" t="s">
        <v>1039</v>
      </c>
      <c r="E46" s="4" t="s">
        <v>1045</v>
      </c>
      <c r="F46" s="5">
        <v>42969</v>
      </c>
      <c r="G46" s="6">
        <v>45803.169421296298</v>
      </c>
      <c r="H46" s="9">
        <f t="shared" si="0"/>
        <v>2834</v>
      </c>
      <c r="I46" s="4">
        <v>4.8</v>
      </c>
      <c r="J46" s="4" t="str">
        <f t="shared" si="1"/>
        <v>Unburdened</v>
      </c>
      <c r="K46" s="4">
        <v>9</v>
      </c>
      <c r="L46" s="4" t="str">
        <f t="shared" si="2"/>
        <v>High</v>
      </c>
      <c r="M46" s="4">
        <v>7.8</v>
      </c>
      <c r="N46" s="4" t="str">
        <f t="shared" si="3"/>
        <v>Moderate</v>
      </c>
      <c r="O46" s="4">
        <v>46</v>
      </c>
      <c r="P46" s="4" t="str">
        <f t="shared" si="4"/>
        <v>Poor</v>
      </c>
      <c r="Q46" s="4">
        <v>5931</v>
      </c>
      <c r="R46" s="4" t="str">
        <f t="shared" si="5"/>
        <v>Low Active</v>
      </c>
      <c r="S46" s="4">
        <v>78</v>
      </c>
      <c r="T46" s="4" t="str">
        <f t="shared" si="6"/>
        <v>Normal</v>
      </c>
      <c r="U46" s="4" t="s">
        <v>1048</v>
      </c>
      <c r="V46" s="4" t="s">
        <v>1094</v>
      </c>
      <c r="W46" s="2" t="str">
        <f t="shared" si="7"/>
        <v>Mouth so.</v>
      </c>
    </row>
    <row r="47" spans="1:23" ht="29" x14ac:dyDescent="0.35">
      <c r="A47" s="4">
        <v>10046</v>
      </c>
      <c r="B47" s="4" t="s">
        <v>55</v>
      </c>
      <c r="C47" s="4">
        <v>21</v>
      </c>
      <c r="D47" s="4" t="s">
        <v>1039</v>
      </c>
      <c r="E47" s="4" t="s">
        <v>1045</v>
      </c>
      <c r="F47" s="5">
        <v>42309</v>
      </c>
      <c r="G47" s="6">
        <v>45731.351597222223</v>
      </c>
      <c r="H47" s="9">
        <f t="shared" si="0"/>
        <v>3422</v>
      </c>
      <c r="I47" s="4">
        <v>9.1999999999999993</v>
      </c>
      <c r="J47" s="4" t="str">
        <f t="shared" si="1"/>
        <v>Normal</v>
      </c>
      <c r="K47" s="4">
        <v>5</v>
      </c>
      <c r="L47" s="4" t="str">
        <f t="shared" si="2"/>
        <v>Moderate</v>
      </c>
      <c r="M47" s="4">
        <v>8.6999999999999993</v>
      </c>
      <c r="N47" s="4" t="str">
        <f t="shared" si="3"/>
        <v>Well Rested</v>
      </c>
      <c r="O47" s="4">
        <v>72</v>
      </c>
      <c r="P47" s="4" t="str">
        <f t="shared" si="4"/>
        <v>Good</v>
      </c>
      <c r="Q47" s="4">
        <v>13068</v>
      </c>
      <c r="R47" s="4" t="str">
        <f t="shared" si="5"/>
        <v>Highly Active</v>
      </c>
      <c r="S47" s="4">
        <v>100</v>
      </c>
      <c r="T47" s="4" t="str">
        <f t="shared" si="6"/>
        <v>Normal</v>
      </c>
      <c r="U47" s="4" t="s">
        <v>1049</v>
      </c>
      <c r="V47" s="4" t="s">
        <v>1095</v>
      </c>
      <c r="W47" s="2" t="str">
        <f t="shared" si="7"/>
        <v>Require theory quite.</v>
      </c>
    </row>
    <row r="48" spans="1:23" ht="29" x14ac:dyDescent="0.35">
      <c r="A48" s="4">
        <v>10047</v>
      </c>
      <c r="B48" s="4" t="s">
        <v>56</v>
      </c>
      <c r="C48" s="4">
        <v>21</v>
      </c>
      <c r="D48" s="4" t="s">
        <v>1038</v>
      </c>
      <c r="E48" s="4" t="s">
        <v>1045</v>
      </c>
      <c r="F48" s="5">
        <v>43849</v>
      </c>
      <c r="G48" s="6">
        <v>45769.312418981477</v>
      </c>
      <c r="H48" s="9">
        <f t="shared" si="0"/>
        <v>1920</v>
      </c>
      <c r="I48" s="4">
        <v>10</v>
      </c>
      <c r="J48" s="4" t="str">
        <f t="shared" si="1"/>
        <v>Normal</v>
      </c>
      <c r="K48" s="4">
        <v>5</v>
      </c>
      <c r="L48" s="4" t="str">
        <f t="shared" si="2"/>
        <v>Moderate</v>
      </c>
      <c r="M48" s="4">
        <v>7.9</v>
      </c>
      <c r="N48" s="4" t="str">
        <f t="shared" si="3"/>
        <v>Moderate</v>
      </c>
      <c r="O48" s="4">
        <v>69</v>
      </c>
      <c r="P48" s="4" t="str">
        <f t="shared" si="4"/>
        <v>Average</v>
      </c>
      <c r="Q48" s="4">
        <v>14597</v>
      </c>
      <c r="R48" s="4" t="str">
        <f t="shared" si="5"/>
        <v>Highly Active</v>
      </c>
      <c r="S48" s="4">
        <v>101</v>
      </c>
      <c r="T48" s="4" t="str">
        <f t="shared" si="6"/>
        <v>High</v>
      </c>
      <c r="U48" s="4" t="s">
        <v>1049</v>
      </c>
      <c r="V48" s="4" t="s">
        <v>1096</v>
      </c>
      <c r="W48" s="2" t="str">
        <f t="shared" si="7"/>
        <v>Sometimes system real.</v>
      </c>
    </row>
    <row r="49" spans="1:23" ht="29" x14ac:dyDescent="0.35">
      <c r="A49" s="4">
        <v>10048</v>
      </c>
      <c r="B49" s="4" t="s">
        <v>57</v>
      </c>
      <c r="C49" s="4">
        <v>57</v>
      </c>
      <c r="D49" s="4" t="s">
        <v>1039</v>
      </c>
      <c r="E49" s="4" t="s">
        <v>1042</v>
      </c>
      <c r="F49" s="5">
        <v>44191</v>
      </c>
      <c r="G49" s="6">
        <v>45836.769907407397</v>
      </c>
      <c r="H49" s="9">
        <f t="shared" si="0"/>
        <v>1645</v>
      </c>
      <c r="I49" s="4">
        <v>4.4000000000000004</v>
      </c>
      <c r="J49" s="4" t="str">
        <f t="shared" si="1"/>
        <v>Unburdened</v>
      </c>
      <c r="K49" s="4">
        <v>8</v>
      </c>
      <c r="L49" s="4" t="str">
        <f t="shared" si="2"/>
        <v>High</v>
      </c>
      <c r="M49" s="4">
        <v>7.1</v>
      </c>
      <c r="N49" s="4" t="str">
        <f t="shared" si="3"/>
        <v>Moderate</v>
      </c>
      <c r="O49" s="4">
        <v>45</v>
      </c>
      <c r="P49" s="4" t="str">
        <f t="shared" si="4"/>
        <v>Poor</v>
      </c>
      <c r="Q49" s="4">
        <v>14699</v>
      </c>
      <c r="R49" s="4" t="str">
        <f t="shared" si="5"/>
        <v>Highly Active</v>
      </c>
      <c r="S49" s="4">
        <v>100</v>
      </c>
      <c r="T49" s="4" t="str">
        <f t="shared" si="6"/>
        <v>Normal</v>
      </c>
      <c r="U49" s="4" t="s">
        <v>1049</v>
      </c>
      <c r="V49" s="4" t="s">
        <v>1097</v>
      </c>
      <c r="W49" s="2" t="str">
        <f t="shared" si="7"/>
        <v>No radio else.</v>
      </c>
    </row>
    <row r="50" spans="1:23" x14ac:dyDescent="0.35">
      <c r="A50" s="4">
        <v>10049</v>
      </c>
      <c r="B50" s="4" t="s">
        <v>29</v>
      </c>
      <c r="C50" s="4">
        <v>26</v>
      </c>
      <c r="D50" s="4" t="s">
        <v>1039</v>
      </c>
      <c r="E50" s="4" t="s">
        <v>1046</v>
      </c>
      <c r="F50" s="5">
        <v>42969</v>
      </c>
      <c r="G50" s="6">
        <v>45775.267824074072</v>
      </c>
      <c r="H50" s="9">
        <f t="shared" si="0"/>
        <v>2806</v>
      </c>
      <c r="I50" s="4">
        <v>9.3000000000000007</v>
      </c>
      <c r="J50" s="4" t="str">
        <f t="shared" si="1"/>
        <v>Normal</v>
      </c>
      <c r="K50" s="4">
        <v>2</v>
      </c>
      <c r="L50" s="4" t="str">
        <f t="shared" si="2"/>
        <v>Low</v>
      </c>
      <c r="M50" s="4">
        <v>6.8</v>
      </c>
      <c r="N50" s="4" t="str">
        <f t="shared" si="3"/>
        <v>Moderate</v>
      </c>
      <c r="O50" s="4">
        <v>54</v>
      </c>
      <c r="P50" s="4" t="str">
        <f t="shared" si="4"/>
        <v>Average</v>
      </c>
      <c r="Q50" s="4">
        <v>5309</v>
      </c>
      <c r="R50" s="4" t="str">
        <f t="shared" si="5"/>
        <v>Low Active</v>
      </c>
      <c r="S50" s="4">
        <v>88</v>
      </c>
      <c r="T50" s="4" t="str">
        <f t="shared" si="6"/>
        <v>Normal</v>
      </c>
      <c r="U50" s="4" t="s">
        <v>1048</v>
      </c>
      <c r="V50" s="4" t="s">
        <v>1098</v>
      </c>
      <c r="W50" s="2" t="str">
        <f t="shared" si="7"/>
        <v>Fund affect.</v>
      </c>
    </row>
    <row r="51" spans="1:23" ht="29" x14ac:dyDescent="0.35">
      <c r="A51" s="4">
        <v>10050</v>
      </c>
      <c r="B51" s="4" t="s">
        <v>41</v>
      </c>
      <c r="C51" s="4">
        <v>59</v>
      </c>
      <c r="D51" s="4" t="s">
        <v>1040</v>
      </c>
      <c r="E51" s="4" t="s">
        <v>1046</v>
      </c>
      <c r="F51" s="5">
        <v>43690</v>
      </c>
      <c r="G51" s="6">
        <v>45775.648425925923</v>
      </c>
      <c r="H51" s="9">
        <f t="shared" si="0"/>
        <v>2085</v>
      </c>
      <c r="I51" s="4">
        <v>9.8000000000000007</v>
      </c>
      <c r="J51" s="4" t="str">
        <f t="shared" si="1"/>
        <v>Normal</v>
      </c>
      <c r="K51" s="4">
        <v>4</v>
      </c>
      <c r="L51" s="4" t="str">
        <f t="shared" si="2"/>
        <v>Moderate</v>
      </c>
      <c r="M51" s="4">
        <v>4.3</v>
      </c>
      <c r="N51" s="4" t="str">
        <f t="shared" si="3"/>
        <v>Sleep Deprived</v>
      </c>
      <c r="O51" s="4">
        <v>90</v>
      </c>
      <c r="P51" s="4" t="str">
        <f t="shared" si="4"/>
        <v>Excellent</v>
      </c>
      <c r="Q51" s="4">
        <v>14517</v>
      </c>
      <c r="R51" s="4" t="str">
        <f t="shared" si="5"/>
        <v>Highly Active</v>
      </c>
      <c r="S51" s="4">
        <v>113</v>
      </c>
      <c r="T51" s="4" t="str">
        <f t="shared" si="6"/>
        <v>High</v>
      </c>
      <c r="U51" s="4" t="s">
        <v>1048</v>
      </c>
      <c r="V51" s="4" t="s">
        <v>1099</v>
      </c>
      <c r="W51" s="2" t="str">
        <f t="shared" si="7"/>
        <v>Close chair everything.</v>
      </c>
    </row>
    <row r="52" spans="1:23" x14ac:dyDescent="0.35">
      <c r="A52" s="4">
        <v>10051</v>
      </c>
      <c r="B52" s="4" t="s">
        <v>44</v>
      </c>
      <c r="C52" s="4">
        <v>38</v>
      </c>
      <c r="D52" s="4" t="s">
        <v>1040</v>
      </c>
      <c r="E52" s="4" t="s">
        <v>1044</v>
      </c>
      <c r="F52" s="5">
        <v>42821</v>
      </c>
      <c r="G52" s="6">
        <v>45781.458703703713</v>
      </c>
      <c r="H52" s="9">
        <f t="shared" si="0"/>
        <v>2960</v>
      </c>
      <c r="I52" s="4">
        <v>9</v>
      </c>
      <c r="J52" s="4" t="str">
        <f t="shared" si="1"/>
        <v>Normal</v>
      </c>
      <c r="K52" s="4">
        <v>4</v>
      </c>
      <c r="L52" s="4" t="str">
        <f t="shared" si="2"/>
        <v>Moderate</v>
      </c>
      <c r="M52" s="4">
        <v>6.1</v>
      </c>
      <c r="N52" s="4" t="str">
        <f t="shared" si="3"/>
        <v>Moderate</v>
      </c>
      <c r="O52" s="4">
        <v>41</v>
      </c>
      <c r="P52" s="4" t="str">
        <f t="shared" si="4"/>
        <v>Poor</v>
      </c>
      <c r="Q52" s="4">
        <v>5057</v>
      </c>
      <c r="R52" s="4" t="str">
        <f t="shared" si="5"/>
        <v>Low Active</v>
      </c>
      <c r="S52" s="4">
        <v>90</v>
      </c>
      <c r="T52" s="4" t="str">
        <f t="shared" si="6"/>
        <v>Normal</v>
      </c>
      <c r="U52" s="4" t="s">
        <v>1048</v>
      </c>
      <c r="V52" s="4" t="s">
        <v>1100</v>
      </c>
      <c r="W52" s="2" t="str">
        <f t="shared" si="7"/>
        <v>Similar.</v>
      </c>
    </row>
    <row r="53" spans="1:23" ht="29" x14ac:dyDescent="0.35">
      <c r="A53" s="4">
        <v>10052</v>
      </c>
      <c r="B53" s="4" t="s">
        <v>58</v>
      </c>
      <c r="C53" s="4">
        <v>36</v>
      </c>
      <c r="D53" s="4" t="s">
        <v>1038</v>
      </c>
      <c r="E53" s="4" t="s">
        <v>1045</v>
      </c>
      <c r="F53" s="5">
        <v>45100</v>
      </c>
      <c r="G53" s="6">
        <v>45810.511990740742</v>
      </c>
      <c r="H53" s="9">
        <f t="shared" si="0"/>
        <v>710</v>
      </c>
      <c r="I53" s="4">
        <v>10.9</v>
      </c>
      <c r="J53" s="4" t="str">
        <f t="shared" si="1"/>
        <v>Overloaded</v>
      </c>
      <c r="K53" s="4">
        <v>2</v>
      </c>
      <c r="L53" s="4" t="str">
        <f t="shared" si="2"/>
        <v>Low</v>
      </c>
      <c r="M53" s="4">
        <v>6.4</v>
      </c>
      <c r="N53" s="4" t="str">
        <f t="shared" si="3"/>
        <v>Moderate</v>
      </c>
      <c r="O53" s="4">
        <v>63</v>
      </c>
      <c r="P53" s="4" t="str">
        <f t="shared" si="4"/>
        <v>Average</v>
      </c>
      <c r="Q53" s="4">
        <v>10322</v>
      </c>
      <c r="R53" s="4" t="str">
        <f t="shared" si="5"/>
        <v>Highly Active</v>
      </c>
      <c r="S53" s="4">
        <v>84</v>
      </c>
      <c r="T53" s="4" t="str">
        <f t="shared" si="6"/>
        <v>Normal</v>
      </c>
      <c r="U53" s="4" t="s">
        <v>1048</v>
      </c>
      <c r="V53" s="4" t="s">
        <v>1101</v>
      </c>
      <c r="W53" s="2" t="str">
        <f t="shared" si="7"/>
        <v>Current build man.</v>
      </c>
    </row>
    <row r="54" spans="1:23" ht="43.5" x14ac:dyDescent="0.35">
      <c r="A54" s="4">
        <v>10053</v>
      </c>
      <c r="B54" s="4" t="s">
        <v>59</v>
      </c>
      <c r="C54" s="4"/>
      <c r="D54" s="4" t="s">
        <v>1040</v>
      </c>
      <c r="E54" s="4" t="s">
        <v>1042</v>
      </c>
      <c r="F54" s="5">
        <v>45121</v>
      </c>
      <c r="G54" s="6">
        <v>45691.283761574072</v>
      </c>
      <c r="H54" s="9">
        <f t="shared" si="0"/>
        <v>570</v>
      </c>
      <c r="I54" s="4"/>
      <c r="J54" s="4" t="str">
        <f t="shared" si="1"/>
        <v/>
      </c>
      <c r="K54" s="4">
        <v>4</v>
      </c>
      <c r="L54" s="4" t="str">
        <f t="shared" si="2"/>
        <v>Moderate</v>
      </c>
      <c r="M54" s="4">
        <v>7.5</v>
      </c>
      <c r="N54" s="4" t="str">
        <f t="shared" si="3"/>
        <v>Moderate</v>
      </c>
      <c r="O54" s="4">
        <v>91</v>
      </c>
      <c r="P54" s="4" t="str">
        <f t="shared" si="4"/>
        <v>Excellent</v>
      </c>
      <c r="Q54" s="4">
        <v>10090</v>
      </c>
      <c r="R54" s="4" t="str">
        <f t="shared" si="5"/>
        <v>Highly Active</v>
      </c>
      <c r="S54" s="4">
        <v>117</v>
      </c>
      <c r="T54" s="4" t="str">
        <f t="shared" si="6"/>
        <v>High</v>
      </c>
      <c r="U54" s="4" t="s">
        <v>1049</v>
      </c>
      <c r="V54" s="4" t="s">
        <v>1102</v>
      </c>
      <c r="W54" s="2" t="str">
        <f t="shared" si="7"/>
        <v>Anything determine red.</v>
      </c>
    </row>
    <row r="55" spans="1:23" ht="43.5" x14ac:dyDescent="0.35">
      <c r="A55" s="4">
        <v>10054</v>
      </c>
      <c r="B55" s="4" t="s">
        <v>60</v>
      </c>
      <c r="C55" s="4">
        <v>52</v>
      </c>
      <c r="D55" s="4" t="s">
        <v>1038</v>
      </c>
      <c r="E55" s="4" t="s">
        <v>1042</v>
      </c>
      <c r="F55" s="5">
        <v>45256</v>
      </c>
      <c r="G55" s="6">
        <v>45785.981458333343</v>
      </c>
      <c r="H55" s="9">
        <f t="shared" si="0"/>
        <v>529</v>
      </c>
      <c r="I55" s="4">
        <v>11.6</v>
      </c>
      <c r="J55" s="4" t="str">
        <f t="shared" si="1"/>
        <v>Overloaded</v>
      </c>
      <c r="K55" s="4">
        <v>7</v>
      </c>
      <c r="L55" s="4" t="str">
        <f t="shared" si="2"/>
        <v>High</v>
      </c>
      <c r="M55" s="4">
        <v>5.4</v>
      </c>
      <c r="N55" s="4" t="str">
        <f t="shared" si="3"/>
        <v>Sleep Deprived</v>
      </c>
      <c r="O55" s="4">
        <v>63</v>
      </c>
      <c r="P55" s="4" t="str">
        <f t="shared" si="4"/>
        <v>Average</v>
      </c>
      <c r="Q55" s="4">
        <v>12954</v>
      </c>
      <c r="R55" s="4" t="str">
        <f t="shared" si="5"/>
        <v>Highly Active</v>
      </c>
      <c r="S55" s="4">
        <v>114</v>
      </c>
      <c r="T55" s="4" t="str">
        <f t="shared" si="6"/>
        <v>High</v>
      </c>
      <c r="U55" s="4" t="s">
        <v>1048</v>
      </c>
      <c r="V55" s="4" t="s">
        <v>1103</v>
      </c>
      <c r="W55" s="2" t="str">
        <f t="shared" si="7"/>
        <v>Economic computer relate.</v>
      </c>
    </row>
    <row r="56" spans="1:23" x14ac:dyDescent="0.35">
      <c r="A56" s="4">
        <v>10055</v>
      </c>
      <c r="B56" s="4" t="s">
        <v>19</v>
      </c>
      <c r="C56" s="4">
        <v>22</v>
      </c>
      <c r="D56" s="4" t="s">
        <v>1038</v>
      </c>
      <c r="E56" s="4" t="s">
        <v>1041</v>
      </c>
      <c r="F56" s="5">
        <v>43654</v>
      </c>
      <c r="G56" s="6">
        <v>45807.019629629627</v>
      </c>
      <c r="H56" s="9">
        <f t="shared" si="0"/>
        <v>2153</v>
      </c>
      <c r="I56" s="4">
        <v>9</v>
      </c>
      <c r="J56" s="4" t="str">
        <f t="shared" si="1"/>
        <v>Normal</v>
      </c>
      <c r="K56" s="4">
        <v>9</v>
      </c>
      <c r="L56" s="4" t="str">
        <f t="shared" si="2"/>
        <v>High</v>
      </c>
      <c r="M56" s="4">
        <v>7.2</v>
      </c>
      <c r="N56" s="4" t="str">
        <f t="shared" si="3"/>
        <v>Moderate</v>
      </c>
      <c r="O56" s="4"/>
      <c r="P56" s="4" t="str">
        <f t="shared" si="4"/>
        <v/>
      </c>
      <c r="Q56" s="4">
        <v>9562</v>
      </c>
      <c r="R56" s="4" t="str">
        <f t="shared" si="5"/>
        <v>Active</v>
      </c>
      <c r="S56" s="4">
        <v>93</v>
      </c>
      <c r="T56" s="4" t="str">
        <f t="shared" si="6"/>
        <v>Normal</v>
      </c>
      <c r="U56" s="4" t="s">
        <v>1049</v>
      </c>
      <c r="V56" s="4" t="s">
        <v>1104</v>
      </c>
      <c r="W56" s="2" t="str">
        <f t="shared" si="7"/>
        <v>Defense.</v>
      </c>
    </row>
    <row r="57" spans="1:23" ht="29" x14ac:dyDescent="0.35">
      <c r="A57" s="4">
        <v>10056</v>
      </c>
      <c r="B57" s="4" t="s">
        <v>61</v>
      </c>
      <c r="C57" s="4">
        <v>22</v>
      </c>
      <c r="D57" s="4" t="s">
        <v>1038</v>
      </c>
      <c r="E57" s="4" t="s">
        <v>1042</v>
      </c>
      <c r="F57" s="5">
        <v>42224</v>
      </c>
      <c r="G57" s="6">
        <v>45748.473055555558</v>
      </c>
      <c r="H57" s="9">
        <f t="shared" si="0"/>
        <v>3524</v>
      </c>
      <c r="I57" s="4">
        <v>7.9</v>
      </c>
      <c r="J57" s="4" t="str">
        <f t="shared" si="1"/>
        <v>Normal</v>
      </c>
      <c r="K57" s="4">
        <v>7</v>
      </c>
      <c r="L57" s="4" t="str">
        <f t="shared" si="2"/>
        <v>High</v>
      </c>
      <c r="M57" s="4">
        <v>4.0999999999999996</v>
      </c>
      <c r="N57" s="4" t="str">
        <f t="shared" si="3"/>
        <v>Sleep Deprived</v>
      </c>
      <c r="O57" s="4">
        <v>53</v>
      </c>
      <c r="P57" s="4" t="str">
        <f t="shared" si="4"/>
        <v>Average</v>
      </c>
      <c r="Q57" s="4">
        <v>5906</v>
      </c>
      <c r="R57" s="4" t="str">
        <f t="shared" si="5"/>
        <v>Low Active</v>
      </c>
      <c r="S57" s="4">
        <v>104</v>
      </c>
      <c r="T57" s="4" t="str">
        <f t="shared" si="6"/>
        <v>High</v>
      </c>
      <c r="U57" s="4" t="s">
        <v>1049</v>
      </c>
      <c r="V57" s="4" t="s">
        <v>1105</v>
      </c>
      <c r="W57" s="2" t="str">
        <f t="shared" si="7"/>
        <v>Several need.</v>
      </c>
    </row>
    <row r="58" spans="1:23" ht="29" x14ac:dyDescent="0.35">
      <c r="A58" s="4">
        <v>10057</v>
      </c>
      <c r="B58" s="4" t="s">
        <v>62</v>
      </c>
      <c r="C58" s="4"/>
      <c r="D58" s="4" t="s">
        <v>1039</v>
      </c>
      <c r="E58" s="4" t="s">
        <v>1044</v>
      </c>
      <c r="F58" s="5">
        <v>43722</v>
      </c>
      <c r="G58" s="6">
        <v>45717.217233796298</v>
      </c>
      <c r="H58" s="9">
        <f t="shared" si="0"/>
        <v>1995</v>
      </c>
      <c r="I58" s="4">
        <v>4.7</v>
      </c>
      <c r="J58" s="4" t="str">
        <f t="shared" si="1"/>
        <v>Unburdened</v>
      </c>
      <c r="K58" s="4">
        <v>8</v>
      </c>
      <c r="L58" s="4" t="str">
        <f t="shared" si="2"/>
        <v>High</v>
      </c>
      <c r="M58" s="4">
        <v>5.8</v>
      </c>
      <c r="N58" s="4" t="str">
        <f t="shared" si="3"/>
        <v>Sleep Deprived</v>
      </c>
      <c r="O58" s="4">
        <v>60</v>
      </c>
      <c r="P58" s="4" t="str">
        <f t="shared" si="4"/>
        <v>Average</v>
      </c>
      <c r="Q58" s="4">
        <v>14773</v>
      </c>
      <c r="R58" s="4" t="str">
        <f t="shared" si="5"/>
        <v>Highly Active</v>
      </c>
      <c r="S58" s="4">
        <v>102</v>
      </c>
      <c r="T58" s="4" t="str">
        <f t="shared" si="6"/>
        <v>High</v>
      </c>
      <c r="U58" s="4" t="s">
        <v>1048</v>
      </c>
      <c r="V58" s="4" t="s">
        <v>1106</v>
      </c>
      <c r="W58" s="2" t="str">
        <f t="shared" si="7"/>
        <v>Season nor return.</v>
      </c>
    </row>
    <row r="59" spans="1:23" ht="29" x14ac:dyDescent="0.35">
      <c r="A59" s="4">
        <v>10058</v>
      </c>
      <c r="B59" s="4" t="s">
        <v>63</v>
      </c>
      <c r="C59" s="4">
        <v>59</v>
      </c>
      <c r="D59" s="4" t="s">
        <v>1040</v>
      </c>
      <c r="E59" s="4" t="s">
        <v>1045</v>
      </c>
      <c r="F59" s="5">
        <v>43972</v>
      </c>
      <c r="G59" s="6">
        <v>45705.949340277781</v>
      </c>
      <c r="H59" s="9">
        <f t="shared" si="0"/>
        <v>1733</v>
      </c>
      <c r="I59" s="4">
        <v>4.4000000000000004</v>
      </c>
      <c r="J59" s="4" t="str">
        <f t="shared" si="1"/>
        <v>Unburdened</v>
      </c>
      <c r="K59" s="4">
        <v>9</v>
      </c>
      <c r="L59" s="4" t="str">
        <f t="shared" si="2"/>
        <v>High</v>
      </c>
      <c r="M59" s="4">
        <v>5.5</v>
      </c>
      <c r="N59" s="4" t="str">
        <f t="shared" si="3"/>
        <v>Sleep Deprived</v>
      </c>
      <c r="O59" s="4">
        <v>94</v>
      </c>
      <c r="P59" s="4" t="str">
        <f t="shared" si="4"/>
        <v>Excellent</v>
      </c>
      <c r="Q59" s="4">
        <v>6014</v>
      </c>
      <c r="R59" s="4" t="str">
        <f t="shared" si="5"/>
        <v>Low Active</v>
      </c>
      <c r="S59" s="4">
        <v>116</v>
      </c>
      <c r="T59" s="4" t="str">
        <f t="shared" si="6"/>
        <v>High</v>
      </c>
      <c r="U59" s="4" t="s">
        <v>1048</v>
      </c>
      <c r="V59" s="4" t="s">
        <v>1107</v>
      </c>
      <c r="W59" s="2" t="str">
        <f t="shared" si="7"/>
        <v>Close lead may.</v>
      </c>
    </row>
    <row r="60" spans="1:23" ht="43.5" x14ac:dyDescent="0.35">
      <c r="A60" s="4">
        <v>10059</v>
      </c>
      <c r="B60" s="4" t="s">
        <v>64</v>
      </c>
      <c r="C60" s="4">
        <v>32</v>
      </c>
      <c r="D60" s="4" t="s">
        <v>1038</v>
      </c>
      <c r="E60" s="4" t="s">
        <v>1045</v>
      </c>
      <c r="F60" s="5">
        <v>44323</v>
      </c>
      <c r="G60" s="6">
        <v>45846.352997685193</v>
      </c>
      <c r="H60" s="9">
        <f t="shared" si="0"/>
        <v>1523</v>
      </c>
      <c r="I60" s="4">
        <v>11</v>
      </c>
      <c r="J60" s="4" t="str">
        <f t="shared" si="1"/>
        <v>Overloaded</v>
      </c>
      <c r="K60" s="4">
        <v>1</v>
      </c>
      <c r="L60" s="4" t="str">
        <f t="shared" si="2"/>
        <v>Low</v>
      </c>
      <c r="M60" s="4">
        <v>6.5</v>
      </c>
      <c r="N60" s="4" t="str">
        <f t="shared" si="3"/>
        <v>Moderate</v>
      </c>
      <c r="O60" s="4">
        <v>93</v>
      </c>
      <c r="P60" s="4" t="str">
        <f t="shared" si="4"/>
        <v>Excellent</v>
      </c>
      <c r="Q60" s="4">
        <v>5487</v>
      </c>
      <c r="R60" s="4" t="str">
        <f t="shared" si="5"/>
        <v>Low Active</v>
      </c>
      <c r="S60" s="4">
        <v>96</v>
      </c>
      <c r="T60" s="4" t="str">
        <f t="shared" si="6"/>
        <v>Normal</v>
      </c>
      <c r="U60" s="4" t="s">
        <v>1049</v>
      </c>
      <c r="V60" s="4" t="s">
        <v>1108</v>
      </c>
      <c r="W60" s="2" t="str">
        <f t="shared" si="7"/>
        <v>West research challenge.</v>
      </c>
    </row>
    <row r="61" spans="1:23" ht="29" x14ac:dyDescent="0.35">
      <c r="A61" s="4">
        <v>10060</v>
      </c>
      <c r="B61" s="4" t="s">
        <v>65</v>
      </c>
      <c r="C61" s="4">
        <v>39</v>
      </c>
      <c r="D61" s="4"/>
      <c r="E61" s="4" t="s">
        <v>1044</v>
      </c>
      <c r="F61" s="5">
        <v>43596</v>
      </c>
      <c r="G61" s="6">
        <v>45784.586493055547</v>
      </c>
      <c r="H61" s="9">
        <f t="shared" si="0"/>
        <v>2188</v>
      </c>
      <c r="I61" s="4">
        <v>8.4</v>
      </c>
      <c r="J61" s="4" t="str">
        <f t="shared" si="1"/>
        <v>Normal</v>
      </c>
      <c r="K61" s="4">
        <v>1</v>
      </c>
      <c r="L61" s="4" t="str">
        <f t="shared" si="2"/>
        <v>Low</v>
      </c>
      <c r="M61" s="4">
        <v>7</v>
      </c>
      <c r="N61" s="4" t="str">
        <f t="shared" si="3"/>
        <v>Moderate</v>
      </c>
      <c r="O61" s="4">
        <v>80</v>
      </c>
      <c r="P61" s="4" t="str">
        <f t="shared" si="4"/>
        <v>Good</v>
      </c>
      <c r="Q61" s="4">
        <v>10773</v>
      </c>
      <c r="R61" s="4" t="str">
        <f t="shared" si="5"/>
        <v>Highly Active</v>
      </c>
      <c r="S61" s="4">
        <v>103</v>
      </c>
      <c r="T61" s="4" t="str">
        <f t="shared" si="6"/>
        <v>High</v>
      </c>
      <c r="U61" s="4" t="s">
        <v>1048</v>
      </c>
      <c r="V61" s="4" t="s">
        <v>1109</v>
      </c>
      <c r="W61" s="2" t="str">
        <f t="shared" si="7"/>
        <v>From including.</v>
      </c>
    </row>
    <row r="62" spans="1:23" ht="29" x14ac:dyDescent="0.35">
      <c r="A62" s="4">
        <v>10061</v>
      </c>
      <c r="B62" s="4" t="s">
        <v>32</v>
      </c>
      <c r="C62" s="4">
        <v>48</v>
      </c>
      <c r="D62" s="4" t="s">
        <v>1039</v>
      </c>
      <c r="E62" s="4"/>
      <c r="F62" s="5">
        <v>44264</v>
      </c>
      <c r="G62" s="6">
        <v>45701.704907407409</v>
      </c>
      <c r="H62" s="9">
        <f t="shared" si="0"/>
        <v>1437</v>
      </c>
      <c r="I62" s="4">
        <v>5.0999999999999996</v>
      </c>
      <c r="J62" s="4" t="str">
        <f t="shared" si="1"/>
        <v>Unburdened</v>
      </c>
      <c r="K62" s="4">
        <v>1</v>
      </c>
      <c r="L62" s="4" t="str">
        <f t="shared" si="2"/>
        <v>Low</v>
      </c>
      <c r="M62" s="4">
        <v>8.5</v>
      </c>
      <c r="N62" s="4" t="str">
        <f t="shared" si="3"/>
        <v>Well Rested</v>
      </c>
      <c r="O62" s="4">
        <v>77</v>
      </c>
      <c r="P62" s="4" t="str">
        <f t="shared" si="4"/>
        <v>Good</v>
      </c>
      <c r="Q62" s="4">
        <v>7312</v>
      </c>
      <c r="R62" s="4" t="str">
        <f t="shared" si="5"/>
        <v>Low Active</v>
      </c>
      <c r="S62" s="4">
        <v>81</v>
      </c>
      <c r="T62" s="4" t="str">
        <f t="shared" si="6"/>
        <v>Normal</v>
      </c>
      <c r="U62" s="4" t="s">
        <v>1048</v>
      </c>
      <c r="V62" s="4" t="s">
        <v>1110</v>
      </c>
      <c r="W62" s="2" t="str">
        <f t="shared" si="7"/>
        <v>Name during.</v>
      </c>
    </row>
    <row r="63" spans="1:23" ht="29" x14ac:dyDescent="0.35">
      <c r="A63" s="4">
        <v>10062</v>
      </c>
      <c r="B63" s="4" t="s">
        <v>66</v>
      </c>
      <c r="C63" s="4">
        <v>21</v>
      </c>
      <c r="D63" s="4" t="s">
        <v>1040</v>
      </c>
      <c r="E63" s="4" t="s">
        <v>1042</v>
      </c>
      <c r="F63" s="5">
        <v>44679</v>
      </c>
      <c r="G63" s="6">
        <v>45719.030416666668</v>
      </c>
      <c r="H63" s="9">
        <f t="shared" si="0"/>
        <v>1040</v>
      </c>
      <c r="I63" s="4">
        <v>6.2</v>
      </c>
      <c r="J63" s="4" t="str">
        <f t="shared" si="1"/>
        <v>Unburdened</v>
      </c>
      <c r="K63" s="4">
        <v>4</v>
      </c>
      <c r="L63" s="4" t="str">
        <f t="shared" si="2"/>
        <v>Moderate</v>
      </c>
      <c r="M63" s="4">
        <v>8.8000000000000007</v>
      </c>
      <c r="N63" s="4" t="str">
        <f t="shared" si="3"/>
        <v>Well Rested</v>
      </c>
      <c r="O63" s="4">
        <v>55</v>
      </c>
      <c r="P63" s="4" t="str">
        <f t="shared" si="4"/>
        <v>Average</v>
      </c>
      <c r="Q63" s="4">
        <v>6514</v>
      </c>
      <c r="R63" s="4" t="str">
        <f t="shared" si="5"/>
        <v>Low Active</v>
      </c>
      <c r="S63" s="4">
        <v>65</v>
      </c>
      <c r="T63" s="4" t="str">
        <f t="shared" si="6"/>
        <v>Normal</v>
      </c>
      <c r="U63" s="4" t="s">
        <v>1048</v>
      </c>
      <c r="V63" s="4" t="s">
        <v>1111</v>
      </c>
      <c r="W63" s="2" t="str">
        <f t="shared" si="7"/>
        <v>Page official TV stuff.</v>
      </c>
    </row>
    <row r="64" spans="1:23" ht="29" x14ac:dyDescent="0.35">
      <c r="A64" s="4">
        <v>10063</v>
      </c>
      <c r="B64" s="4" t="s">
        <v>67</v>
      </c>
      <c r="C64" s="4">
        <v>35</v>
      </c>
      <c r="D64" s="4" t="s">
        <v>1040</v>
      </c>
      <c r="E64" s="4" t="s">
        <v>1045</v>
      </c>
      <c r="F64" s="5">
        <v>42967</v>
      </c>
      <c r="G64" s="6">
        <v>45728.158136574071</v>
      </c>
      <c r="H64" s="9">
        <f t="shared" si="0"/>
        <v>2761</v>
      </c>
      <c r="I64" s="4">
        <v>8.3000000000000007</v>
      </c>
      <c r="J64" s="4" t="str">
        <f t="shared" si="1"/>
        <v>Normal</v>
      </c>
      <c r="K64" s="4">
        <v>2</v>
      </c>
      <c r="L64" s="4" t="str">
        <f t="shared" si="2"/>
        <v>Low</v>
      </c>
      <c r="M64" s="4">
        <v>5</v>
      </c>
      <c r="N64" s="4" t="str">
        <f t="shared" si="3"/>
        <v>Sleep Deprived</v>
      </c>
      <c r="O64" s="4">
        <v>91</v>
      </c>
      <c r="P64" s="4" t="str">
        <f t="shared" si="4"/>
        <v>Excellent</v>
      </c>
      <c r="Q64" s="4">
        <v>12591</v>
      </c>
      <c r="R64" s="4" t="str">
        <f t="shared" si="5"/>
        <v>Highly Active</v>
      </c>
      <c r="S64" s="4">
        <v>73</v>
      </c>
      <c r="T64" s="4" t="str">
        <f t="shared" si="6"/>
        <v>Normal</v>
      </c>
      <c r="U64" s="4" t="s">
        <v>1049</v>
      </c>
      <c r="V64" s="4" t="s">
        <v>1112</v>
      </c>
      <c r="W64" s="2" t="str">
        <f t="shared" si="7"/>
        <v>Nice police.</v>
      </c>
    </row>
    <row r="65" spans="1:23" ht="29" x14ac:dyDescent="0.35">
      <c r="A65" s="4">
        <v>10064</v>
      </c>
      <c r="B65" s="4" t="s">
        <v>68</v>
      </c>
      <c r="C65" s="4">
        <v>56</v>
      </c>
      <c r="D65" s="4" t="s">
        <v>1040</v>
      </c>
      <c r="E65" s="4" t="s">
        <v>1042</v>
      </c>
      <c r="F65" s="5">
        <v>43445</v>
      </c>
      <c r="G65" s="6">
        <v>45754.10125</v>
      </c>
      <c r="H65" s="9">
        <f t="shared" si="0"/>
        <v>2309</v>
      </c>
      <c r="I65" s="4">
        <v>10.3</v>
      </c>
      <c r="J65" s="4" t="str">
        <f t="shared" si="1"/>
        <v>Overloaded</v>
      </c>
      <c r="K65" s="4">
        <v>2</v>
      </c>
      <c r="L65" s="4" t="str">
        <f t="shared" si="2"/>
        <v>Low</v>
      </c>
      <c r="M65" s="4">
        <v>7.8</v>
      </c>
      <c r="N65" s="4" t="str">
        <f t="shared" si="3"/>
        <v>Moderate</v>
      </c>
      <c r="O65" s="4">
        <v>60</v>
      </c>
      <c r="P65" s="4" t="str">
        <f t="shared" si="4"/>
        <v>Average</v>
      </c>
      <c r="Q65" s="4">
        <v>7920</v>
      </c>
      <c r="R65" s="4" t="str">
        <f t="shared" si="5"/>
        <v>Active</v>
      </c>
      <c r="S65" s="4">
        <v>90</v>
      </c>
      <c r="T65" s="4" t="str">
        <f t="shared" si="6"/>
        <v>Normal</v>
      </c>
      <c r="U65" s="4" t="s">
        <v>1048</v>
      </c>
      <c r="V65" s="4" t="s">
        <v>1113</v>
      </c>
      <c r="W65" s="2" t="str">
        <f t="shared" si="7"/>
        <v>Avoid sit age.</v>
      </c>
    </row>
    <row r="66" spans="1:23" ht="29" x14ac:dyDescent="0.35">
      <c r="A66" s="4">
        <v>10065</v>
      </c>
      <c r="B66" s="4" t="s">
        <v>69</v>
      </c>
      <c r="C66" s="4">
        <v>33</v>
      </c>
      <c r="D66" s="4" t="s">
        <v>1040</v>
      </c>
      <c r="E66" s="4" t="s">
        <v>1044</v>
      </c>
      <c r="F66" s="5">
        <v>43250</v>
      </c>
      <c r="G66" s="6">
        <v>45690.149942129632</v>
      </c>
      <c r="H66" s="9">
        <f t="shared" si="0"/>
        <v>2440</v>
      </c>
      <c r="I66" s="4">
        <v>7.1</v>
      </c>
      <c r="J66" s="4" t="str">
        <f t="shared" si="1"/>
        <v>Normal</v>
      </c>
      <c r="K66" s="4">
        <v>8</v>
      </c>
      <c r="L66" s="4" t="str">
        <f t="shared" si="2"/>
        <v>High</v>
      </c>
      <c r="M66" s="4">
        <v>4.5999999999999996</v>
      </c>
      <c r="N66" s="4" t="str">
        <f t="shared" si="3"/>
        <v>Sleep Deprived</v>
      </c>
      <c r="O66" s="4">
        <v>88</v>
      </c>
      <c r="P66" s="4" t="str">
        <f t="shared" si="4"/>
        <v>Excellent</v>
      </c>
      <c r="Q66" s="4">
        <v>5313</v>
      </c>
      <c r="R66" s="4" t="str">
        <f t="shared" si="5"/>
        <v>Low Active</v>
      </c>
      <c r="S66" s="4">
        <v>60</v>
      </c>
      <c r="T66" s="4" t="str">
        <f t="shared" si="6"/>
        <v>Normal</v>
      </c>
      <c r="U66" s="4" t="s">
        <v>1048</v>
      </c>
      <c r="V66" s="4" t="s">
        <v>1114</v>
      </c>
      <c r="W66" s="2" t="str">
        <f t="shared" si="7"/>
        <v>Research movement.</v>
      </c>
    </row>
    <row r="67" spans="1:23" x14ac:dyDescent="0.35">
      <c r="A67" s="4">
        <v>10066</v>
      </c>
      <c r="B67" s="4" t="s">
        <v>70</v>
      </c>
      <c r="C67" s="4">
        <v>41</v>
      </c>
      <c r="D67" s="4" t="s">
        <v>1040</v>
      </c>
      <c r="E67" s="4"/>
      <c r="F67" s="5">
        <v>45447</v>
      </c>
      <c r="G67" s="6">
        <v>45743.625937500001</v>
      </c>
      <c r="H67" s="9">
        <f t="shared" ref="H67:H130" si="8">IF(AND(ISNUMBER(G67), ISNUMBER(F67), G67&gt;=F67), DATEDIF(F67, G67, "d"), "Invalid Dates")</f>
        <v>296</v>
      </c>
      <c r="I67" s="4">
        <v>11.5</v>
      </c>
      <c r="J67" s="4" t="str">
        <f t="shared" ref="J67:J130" si="9">IF(I67="", "", IF(ISNUMBER(I67), IF(I67&gt;10, "Overloaded", IF(I67&gt;=7, "Normal", "Unburdened")), "Others"))</f>
        <v>Overloaded</v>
      </c>
      <c r="K67" s="4">
        <v>5</v>
      </c>
      <c r="L67" s="4" t="str">
        <f t="shared" ref="L67:L130" si="10">IF(K67="", "", IF(ISNUMBER(K67), IF(K67&gt;=7, "High", IF(K67&gt;=4, "Moderate", "Low")), "Invalid"))</f>
        <v>Moderate</v>
      </c>
      <c r="M67" s="4"/>
      <c r="N67" s="4" t="str">
        <f t="shared" ref="N67:N130" si="11">IF(M67="", "", IF(ISNUMBER(M67), IF(M67&gt;=8, "Well Rested", IF(M67&gt;=6, "Moderate", "Sleep Deprived")), "Invalid"))</f>
        <v/>
      </c>
      <c r="O67" s="4">
        <v>87</v>
      </c>
      <c r="P67" s="4" t="str">
        <f t="shared" ref="P67:P130" si="12">IF(O67="", "", IF(ISNUMBER(O67), IF(O67&gt;=85, "Excellent", IF(O67&gt;=70, "Good", IF(O67&gt;=50, "Average", "Poor"))), "Invalid"))</f>
        <v>Excellent</v>
      </c>
      <c r="Q67" s="4">
        <v>5249</v>
      </c>
      <c r="R67" s="4" t="str">
        <f t="shared" ref="R67:R130" si="13">IF(Q67="", "", IF(ISNUMBER(Q67), IF(Q67&gt;=10000, "Highly Active", IF(Q67&gt;=7500, "Active", IF(Q67&gt;=5000, "Low Active", "Sedentary"))), "Invalid"))</f>
        <v>Low Active</v>
      </c>
      <c r="S67" s="4">
        <v>62</v>
      </c>
      <c r="T67" s="4" t="str">
        <f t="shared" ref="T67:T130" si="14">IF(S67="", "", IF(ISNUMBER(S67), IF(S67&gt;100, "High", IF(S67&gt;=60, "Normal", "Low")), "Invalid"))</f>
        <v>Normal</v>
      </c>
      <c r="U67" s="4" t="s">
        <v>1048</v>
      </c>
      <c r="V67" s="4" t="s">
        <v>1115</v>
      </c>
      <c r="W67" s="2" t="str">
        <f t="shared" ref="W67:W130" si="15">TRIM(V67)</f>
        <v>Ask act.</v>
      </c>
    </row>
    <row r="68" spans="1:23" ht="29" x14ac:dyDescent="0.35">
      <c r="A68" s="4">
        <v>10067</v>
      </c>
      <c r="B68" s="4" t="s">
        <v>71</v>
      </c>
      <c r="C68" s="4">
        <v>32</v>
      </c>
      <c r="D68" s="4" t="s">
        <v>1040</v>
      </c>
      <c r="E68" s="4" t="s">
        <v>1042</v>
      </c>
      <c r="F68" s="5">
        <v>44733</v>
      </c>
      <c r="G68" s="6">
        <v>45792.022662037038</v>
      </c>
      <c r="H68" s="9">
        <f t="shared" si="8"/>
        <v>1059</v>
      </c>
      <c r="I68" s="4">
        <v>5.5</v>
      </c>
      <c r="J68" s="4" t="str">
        <f t="shared" si="9"/>
        <v>Unburdened</v>
      </c>
      <c r="K68" s="4">
        <v>3</v>
      </c>
      <c r="L68" s="4" t="str">
        <f t="shared" si="10"/>
        <v>Low</v>
      </c>
      <c r="M68" s="4">
        <v>8</v>
      </c>
      <c r="N68" s="4" t="str">
        <f t="shared" si="11"/>
        <v>Well Rested</v>
      </c>
      <c r="O68" s="4">
        <v>79</v>
      </c>
      <c r="P68" s="4" t="str">
        <f t="shared" si="12"/>
        <v>Good</v>
      </c>
      <c r="Q68" s="4">
        <v>3109</v>
      </c>
      <c r="R68" s="4" t="str">
        <f t="shared" si="13"/>
        <v>Sedentary</v>
      </c>
      <c r="S68" s="4">
        <v>103</v>
      </c>
      <c r="T68" s="4" t="str">
        <f t="shared" si="14"/>
        <v>High</v>
      </c>
      <c r="U68" s="4" t="s">
        <v>1048</v>
      </c>
      <c r="V68" s="4" t="s">
        <v>1116</v>
      </c>
      <c r="W68" s="2" t="str">
        <f t="shared" si="15"/>
        <v>Least order miss.</v>
      </c>
    </row>
    <row r="69" spans="1:23" ht="29" x14ac:dyDescent="0.35">
      <c r="A69" s="4">
        <v>10068</v>
      </c>
      <c r="B69" s="4" t="s">
        <v>72</v>
      </c>
      <c r="C69" s="4">
        <v>25</v>
      </c>
      <c r="D69" s="4" t="s">
        <v>1039</v>
      </c>
      <c r="E69" s="4" t="s">
        <v>1044</v>
      </c>
      <c r="F69" s="5">
        <v>42600</v>
      </c>
      <c r="G69" s="6">
        <v>45728.690046296288</v>
      </c>
      <c r="H69" s="9">
        <f t="shared" si="8"/>
        <v>3128</v>
      </c>
      <c r="I69" s="4">
        <v>10.4</v>
      </c>
      <c r="J69" s="4" t="str">
        <f t="shared" si="9"/>
        <v>Overloaded</v>
      </c>
      <c r="K69" s="4">
        <v>6</v>
      </c>
      <c r="L69" s="4" t="str">
        <f t="shared" si="10"/>
        <v>Moderate</v>
      </c>
      <c r="M69" s="4">
        <v>8.1999999999999993</v>
      </c>
      <c r="N69" s="4" t="str">
        <f t="shared" si="11"/>
        <v>Well Rested</v>
      </c>
      <c r="O69" s="4">
        <v>91</v>
      </c>
      <c r="P69" s="4" t="str">
        <f t="shared" si="12"/>
        <v>Excellent</v>
      </c>
      <c r="Q69" s="4">
        <v>2924</v>
      </c>
      <c r="R69" s="4" t="str">
        <f t="shared" si="13"/>
        <v>Sedentary</v>
      </c>
      <c r="S69" s="4">
        <v>88</v>
      </c>
      <c r="T69" s="4" t="str">
        <f t="shared" si="14"/>
        <v>Normal</v>
      </c>
      <c r="U69" s="4" t="s">
        <v>1049</v>
      </c>
      <c r="V69" s="4" t="s">
        <v>1117</v>
      </c>
      <c r="W69" s="2" t="str">
        <f t="shared" si="15"/>
        <v>Say outside describe.</v>
      </c>
    </row>
    <row r="70" spans="1:23" x14ac:dyDescent="0.35">
      <c r="A70" s="4">
        <v>10069</v>
      </c>
      <c r="B70" s="4" t="s">
        <v>73</v>
      </c>
      <c r="C70" s="4">
        <v>27</v>
      </c>
      <c r="D70" s="4" t="s">
        <v>1039</v>
      </c>
      <c r="E70" s="4" t="s">
        <v>1044</v>
      </c>
      <c r="F70" s="5">
        <v>44738</v>
      </c>
      <c r="G70" s="6">
        <v>45688.957060185188</v>
      </c>
      <c r="H70" s="9">
        <f t="shared" si="8"/>
        <v>950</v>
      </c>
      <c r="I70" s="4">
        <v>5.7</v>
      </c>
      <c r="J70" s="4" t="str">
        <f t="shared" si="9"/>
        <v>Unburdened</v>
      </c>
      <c r="K70" s="4">
        <v>5</v>
      </c>
      <c r="L70" s="4" t="str">
        <f t="shared" si="10"/>
        <v>Moderate</v>
      </c>
      <c r="M70" s="4">
        <v>7.6</v>
      </c>
      <c r="N70" s="4" t="str">
        <f t="shared" si="11"/>
        <v>Moderate</v>
      </c>
      <c r="O70" s="4">
        <v>80</v>
      </c>
      <c r="P70" s="4" t="str">
        <f t="shared" si="12"/>
        <v>Good</v>
      </c>
      <c r="Q70" s="4">
        <v>11406</v>
      </c>
      <c r="R70" s="4" t="str">
        <f t="shared" si="13"/>
        <v>Highly Active</v>
      </c>
      <c r="S70" s="4">
        <v>73</v>
      </c>
      <c r="T70" s="4" t="str">
        <f t="shared" si="14"/>
        <v>Normal</v>
      </c>
      <c r="U70" s="4" t="s">
        <v>1049</v>
      </c>
      <c r="V70" s="4" t="s">
        <v>1118</v>
      </c>
      <c r="W70" s="2" t="str">
        <f t="shared" si="15"/>
        <v>Win those.</v>
      </c>
    </row>
    <row r="71" spans="1:23" ht="29" x14ac:dyDescent="0.35">
      <c r="A71" s="4">
        <v>10070</v>
      </c>
      <c r="B71" s="4" t="s">
        <v>74</v>
      </c>
      <c r="C71" s="4">
        <v>25</v>
      </c>
      <c r="D71" s="4" t="s">
        <v>1039</v>
      </c>
      <c r="E71" s="4" t="s">
        <v>1044</v>
      </c>
      <c r="F71" s="5">
        <v>45020</v>
      </c>
      <c r="G71" s="6">
        <v>45793.253379629627</v>
      </c>
      <c r="H71" s="9">
        <f t="shared" si="8"/>
        <v>773</v>
      </c>
      <c r="I71" s="4">
        <v>6.9</v>
      </c>
      <c r="J71" s="4" t="str">
        <f t="shared" si="9"/>
        <v>Unburdened</v>
      </c>
      <c r="K71" s="4">
        <v>9</v>
      </c>
      <c r="L71" s="4" t="str">
        <f t="shared" si="10"/>
        <v>High</v>
      </c>
      <c r="M71" s="4">
        <v>4.5</v>
      </c>
      <c r="N71" s="4" t="str">
        <f t="shared" si="11"/>
        <v>Sleep Deprived</v>
      </c>
      <c r="O71" s="4">
        <v>86</v>
      </c>
      <c r="P71" s="4" t="str">
        <f t="shared" si="12"/>
        <v>Excellent</v>
      </c>
      <c r="Q71" s="4">
        <v>9124</v>
      </c>
      <c r="R71" s="4" t="str">
        <f t="shared" si="13"/>
        <v>Active</v>
      </c>
      <c r="S71" s="4">
        <v>96</v>
      </c>
      <c r="T71" s="4" t="str">
        <f t="shared" si="14"/>
        <v>Normal</v>
      </c>
      <c r="U71" s="4" t="s">
        <v>1048</v>
      </c>
      <c r="V71" s="4" t="s">
        <v>1119</v>
      </c>
      <c r="W71" s="2" t="str">
        <f t="shared" si="15"/>
        <v>Structure though.</v>
      </c>
    </row>
    <row r="72" spans="1:23" ht="29" x14ac:dyDescent="0.35">
      <c r="A72" s="4">
        <v>10071</v>
      </c>
      <c r="B72" s="4" t="s">
        <v>75</v>
      </c>
      <c r="C72" s="4">
        <v>24</v>
      </c>
      <c r="D72" s="4" t="s">
        <v>1040</v>
      </c>
      <c r="E72" s="4" t="s">
        <v>1044</v>
      </c>
      <c r="F72" s="5">
        <v>42372</v>
      </c>
      <c r="G72" s="6">
        <v>45756.499606481477</v>
      </c>
      <c r="H72" s="9">
        <f t="shared" si="8"/>
        <v>3384</v>
      </c>
      <c r="I72" s="4">
        <v>11.2</v>
      </c>
      <c r="J72" s="4" t="str">
        <f t="shared" si="9"/>
        <v>Overloaded</v>
      </c>
      <c r="K72" s="4">
        <v>2</v>
      </c>
      <c r="L72" s="4" t="str">
        <f t="shared" si="10"/>
        <v>Low</v>
      </c>
      <c r="M72" s="4">
        <v>8.8000000000000007</v>
      </c>
      <c r="N72" s="4" t="str">
        <f t="shared" si="11"/>
        <v>Well Rested</v>
      </c>
      <c r="O72" s="4"/>
      <c r="P72" s="4" t="str">
        <f t="shared" si="12"/>
        <v/>
      </c>
      <c r="Q72" s="4">
        <v>11472</v>
      </c>
      <c r="R72" s="4" t="str">
        <f t="shared" si="13"/>
        <v>Highly Active</v>
      </c>
      <c r="S72" s="4">
        <v>102</v>
      </c>
      <c r="T72" s="4" t="str">
        <f t="shared" si="14"/>
        <v>High</v>
      </c>
      <c r="U72" s="4" t="s">
        <v>1049</v>
      </c>
      <c r="V72" s="4" t="s">
        <v>1120</v>
      </c>
      <c r="W72" s="2" t="str">
        <f t="shared" si="15"/>
        <v>I recently common.</v>
      </c>
    </row>
    <row r="73" spans="1:23" ht="29" x14ac:dyDescent="0.35">
      <c r="A73" s="4">
        <v>10072</v>
      </c>
      <c r="B73" s="4" t="s">
        <v>76</v>
      </c>
      <c r="C73" s="4">
        <v>33</v>
      </c>
      <c r="D73" s="4" t="s">
        <v>1040</v>
      </c>
      <c r="E73" s="4" t="s">
        <v>1042</v>
      </c>
      <c r="F73" s="5">
        <v>43069</v>
      </c>
      <c r="G73" s="6">
        <v>45786.459594907406</v>
      </c>
      <c r="H73" s="9">
        <f t="shared" si="8"/>
        <v>2717</v>
      </c>
      <c r="I73" s="4">
        <v>8.6999999999999993</v>
      </c>
      <c r="J73" s="4" t="str">
        <f t="shared" si="9"/>
        <v>Normal</v>
      </c>
      <c r="K73" s="4">
        <v>2</v>
      </c>
      <c r="L73" s="4" t="str">
        <f t="shared" si="10"/>
        <v>Low</v>
      </c>
      <c r="M73" s="4">
        <v>4.5999999999999996</v>
      </c>
      <c r="N73" s="4" t="str">
        <f t="shared" si="11"/>
        <v>Sleep Deprived</v>
      </c>
      <c r="O73" s="4">
        <v>93</v>
      </c>
      <c r="P73" s="4" t="str">
        <f t="shared" si="12"/>
        <v>Excellent</v>
      </c>
      <c r="Q73" s="4">
        <v>4388</v>
      </c>
      <c r="R73" s="4" t="str">
        <f t="shared" si="13"/>
        <v>Sedentary</v>
      </c>
      <c r="S73" s="4">
        <v>92</v>
      </c>
      <c r="T73" s="4" t="str">
        <f t="shared" si="14"/>
        <v>Normal</v>
      </c>
      <c r="U73" s="4" t="s">
        <v>1048</v>
      </c>
      <c r="V73" s="4" t="s">
        <v>1121</v>
      </c>
      <c r="W73" s="2" t="str">
        <f t="shared" si="15"/>
        <v>Former hotel build.</v>
      </c>
    </row>
    <row r="74" spans="1:23" ht="29" x14ac:dyDescent="0.35">
      <c r="A74" s="4">
        <v>10073</v>
      </c>
      <c r="B74" s="4" t="s">
        <v>77</v>
      </c>
      <c r="C74" s="4">
        <v>57</v>
      </c>
      <c r="D74" s="4" t="s">
        <v>1040</v>
      </c>
      <c r="E74" s="4" t="s">
        <v>1043</v>
      </c>
      <c r="F74" s="5">
        <v>42237</v>
      </c>
      <c r="G74" s="6">
        <v>45791.017407407409</v>
      </c>
      <c r="H74" s="9">
        <f t="shared" si="8"/>
        <v>3554</v>
      </c>
      <c r="I74" s="4">
        <v>5</v>
      </c>
      <c r="J74" s="4" t="str">
        <f t="shared" si="9"/>
        <v>Unburdened</v>
      </c>
      <c r="K74" s="4">
        <v>4</v>
      </c>
      <c r="L74" s="4" t="str">
        <f t="shared" si="10"/>
        <v>Moderate</v>
      </c>
      <c r="M74" s="4">
        <v>8.4</v>
      </c>
      <c r="N74" s="4" t="str">
        <f t="shared" si="11"/>
        <v>Well Rested</v>
      </c>
      <c r="O74" s="4">
        <v>98</v>
      </c>
      <c r="P74" s="4" t="str">
        <f t="shared" si="12"/>
        <v>Excellent</v>
      </c>
      <c r="Q74" s="4">
        <v>2645</v>
      </c>
      <c r="R74" s="4" t="str">
        <f t="shared" si="13"/>
        <v>Sedentary</v>
      </c>
      <c r="S74" s="4">
        <v>82</v>
      </c>
      <c r="T74" s="4" t="str">
        <f t="shared" si="14"/>
        <v>Normal</v>
      </c>
      <c r="U74" s="4" t="s">
        <v>1049</v>
      </c>
      <c r="V74" s="4" t="s">
        <v>1122</v>
      </c>
      <c r="W74" s="2" t="str">
        <f t="shared" si="15"/>
        <v>Wear factor team.</v>
      </c>
    </row>
    <row r="75" spans="1:23" ht="29" x14ac:dyDescent="0.35">
      <c r="A75" s="4">
        <v>10074</v>
      </c>
      <c r="B75" s="4" t="s">
        <v>78</v>
      </c>
      <c r="C75" s="4">
        <v>35</v>
      </c>
      <c r="D75" s="4" t="s">
        <v>1039</v>
      </c>
      <c r="E75" s="4" t="s">
        <v>1044</v>
      </c>
      <c r="F75" s="5">
        <v>43341</v>
      </c>
      <c r="G75" s="6">
        <v>45675.420983796299</v>
      </c>
      <c r="H75" s="9">
        <f t="shared" si="8"/>
        <v>2334</v>
      </c>
      <c r="I75" s="4">
        <v>5.9</v>
      </c>
      <c r="J75" s="4" t="str">
        <f t="shared" si="9"/>
        <v>Unburdened</v>
      </c>
      <c r="K75" s="4">
        <v>8</v>
      </c>
      <c r="L75" s="4" t="str">
        <f t="shared" si="10"/>
        <v>High</v>
      </c>
      <c r="M75" s="4">
        <v>6.3</v>
      </c>
      <c r="N75" s="4" t="str">
        <f t="shared" si="11"/>
        <v>Moderate</v>
      </c>
      <c r="O75" s="4">
        <v>81</v>
      </c>
      <c r="P75" s="4" t="str">
        <f t="shared" si="12"/>
        <v>Good</v>
      </c>
      <c r="Q75" s="4">
        <v>12470</v>
      </c>
      <c r="R75" s="4" t="str">
        <f t="shared" si="13"/>
        <v>Highly Active</v>
      </c>
      <c r="S75" s="4">
        <v>90</v>
      </c>
      <c r="T75" s="4" t="str">
        <f t="shared" si="14"/>
        <v>Normal</v>
      </c>
      <c r="U75" s="4" t="s">
        <v>1048</v>
      </c>
      <c r="V75" s="4" t="s">
        <v>1123</v>
      </c>
      <c r="W75" s="2" t="str">
        <f t="shared" si="15"/>
        <v>Onto name mind.</v>
      </c>
    </row>
    <row r="76" spans="1:23" ht="29" x14ac:dyDescent="0.35">
      <c r="A76" s="4">
        <v>10075</v>
      </c>
      <c r="B76" s="4" t="s">
        <v>79</v>
      </c>
      <c r="C76" s="4">
        <v>36</v>
      </c>
      <c r="D76" s="4" t="s">
        <v>1040</v>
      </c>
      <c r="E76" s="4" t="s">
        <v>1045</v>
      </c>
      <c r="F76" s="5">
        <v>42927</v>
      </c>
      <c r="G76" s="6">
        <v>45729.339814814812</v>
      </c>
      <c r="H76" s="9">
        <f t="shared" si="8"/>
        <v>2802</v>
      </c>
      <c r="I76" s="4">
        <v>4</v>
      </c>
      <c r="J76" s="4" t="str">
        <f t="shared" si="9"/>
        <v>Unburdened</v>
      </c>
      <c r="K76" s="4">
        <v>8</v>
      </c>
      <c r="L76" s="4" t="str">
        <f t="shared" si="10"/>
        <v>High</v>
      </c>
      <c r="M76" s="4">
        <v>8.9</v>
      </c>
      <c r="N76" s="4" t="str">
        <f t="shared" si="11"/>
        <v>Well Rested</v>
      </c>
      <c r="O76" s="4">
        <v>48</v>
      </c>
      <c r="P76" s="4" t="str">
        <f t="shared" si="12"/>
        <v>Poor</v>
      </c>
      <c r="Q76" s="4">
        <v>9449</v>
      </c>
      <c r="R76" s="4" t="str">
        <f t="shared" si="13"/>
        <v>Active</v>
      </c>
      <c r="S76" s="4">
        <v>70</v>
      </c>
      <c r="T76" s="4" t="str">
        <f t="shared" si="14"/>
        <v>Normal</v>
      </c>
      <c r="U76" s="4" t="s">
        <v>1048</v>
      </c>
      <c r="V76" s="4" t="s">
        <v>1124</v>
      </c>
      <c r="W76" s="2" t="str">
        <f t="shared" si="15"/>
        <v>Common shake center.</v>
      </c>
    </row>
    <row r="77" spans="1:23" ht="29" x14ac:dyDescent="0.35">
      <c r="A77" s="4">
        <v>10076</v>
      </c>
      <c r="B77" s="4" t="s">
        <v>59</v>
      </c>
      <c r="C77" s="4">
        <v>41</v>
      </c>
      <c r="D77" s="4"/>
      <c r="E77" s="4" t="s">
        <v>1041</v>
      </c>
      <c r="F77" s="5">
        <v>45307</v>
      </c>
      <c r="G77" s="6">
        <v>45688.166527777779</v>
      </c>
      <c r="H77" s="9">
        <f t="shared" si="8"/>
        <v>381</v>
      </c>
      <c r="I77" s="4">
        <v>6.6</v>
      </c>
      <c r="J77" s="4" t="str">
        <f t="shared" si="9"/>
        <v>Unburdened</v>
      </c>
      <c r="K77" s="4">
        <v>9</v>
      </c>
      <c r="L77" s="4" t="str">
        <f t="shared" si="10"/>
        <v>High</v>
      </c>
      <c r="M77" s="4">
        <v>5.9</v>
      </c>
      <c r="N77" s="4" t="str">
        <f t="shared" si="11"/>
        <v>Sleep Deprived</v>
      </c>
      <c r="O77" s="4">
        <v>51</v>
      </c>
      <c r="P77" s="4" t="str">
        <f t="shared" si="12"/>
        <v>Average</v>
      </c>
      <c r="Q77" s="4">
        <v>7608</v>
      </c>
      <c r="R77" s="4" t="str">
        <f t="shared" si="13"/>
        <v>Active</v>
      </c>
      <c r="S77" s="4">
        <v>84</v>
      </c>
      <c r="T77" s="4" t="str">
        <f t="shared" si="14"/>
        <v>Normal</v>
      </c>
      <c r="U77" s="4" t="s">
        <v>1048</v>
      </c>
      <c r="V77" s="4" t="s">
        <v>1125</v>
      </c>
      <c r="W77" s="2" t="str">
        <f t="shared" si="15"/>
        <v>Learn fund go.</v>
      </c>
    </row>
    <row r="78" spans="1:23" ht="29" x14ac:dyDescent="0.35">
      <c r="A78" s="4">
        <v>10077</v>
      </c>
      <c r="B78" s="4" t="s">
        <v>16</v>
      </c>
      <c r="C78" s="4">
        <v>56</v>
      </c>
      <c r="D78" s="4" t="s">
        <v>1040</v>
      </c>
      <c r="E78" s="4" t="s">
        <v>1045</v>
      </c>
      <c r="F78" s="5">
        <v>45027</v>
      </c>
      <c r="G78" s="6">
        <v>45837.001944444448</v>
      </c>
      <c r="H78" s="9">
        <f t="shared" si="8"/>
        <v>810</v>
      </c>
      <c r="I78" s="4">
        <v>8.1999999999999993</v>
      </c>
      <c r="J78" s="4" t="str">
        <f t="shared" si="9"/>
        <v>Normal</v>
      </c>
      <c r="K78" s="4">
        <v>3</v>
      </c>
      <c r="L78" s="4" t="str">
        <f t="shared" si="10"/>
        <v>Low</v>
      </c>
      <c r="M78" s="4">
        <v>9</v>
      </c>
      <c r="N78" s="4" t="str">
        <f t="shared" si="11"/>
        <v>Well Rested</v>
      </c>
      <c r="O78" s="4">
        <v>80</v>
      </c>
      <c r="P78" s="4" t="str">
        <f t="shared" si="12"/>
        <v>Good</v>
      </c>
      <c r="Q78" s="4">
        <v>2419</v>
      </c>
      <c r="R78" s="4" t="str">
        <f t="shared" si="13"/>
        <v>Sedentary</v>
      </c>
      <c r="S78" s="4">
        <v>75</v>
      </c>
      <c r="T78" s="4" t="str">
        <f t="shared" si="14"/>
        <v>Normal</v>
      </c>
      <c r="U78" s="4" t="s">
        <v>1048</v>
      </c>
      <c r="V78" s="4" t="s">
        <v>1126</v>
      </c>
      <c r="W78" s="2" t="str">
        <f t="shared" si="15"/>
        <v>Might ground.</v>
      </c>
    </row>
    <row r="79" spans="1:23" ht="29" x14ac:dyDescent="0.35">
      <c r="A79" s="4">
        <v>10078</v>
      </c>
      <c r="B79" s="4" t="s">
        <v>80</v>
      </c>
      <c r="C79" s="4"/>
      <c r="D79" s="4" t="s">
        <v>1038</v>
      </c>
      <c r="E79" s="4" t="s">
        <v>1041</v>
      </c>
      <c r="F79" s="5">
        <v>44172</v>
      </c>
      <c r="G79" s="6">
        <v>45660.720914351848</v>
      </c>
      <c r="H79" s="9">
        <f t="shared" si="8"/>
        <v>1488</v>
      </c>
      <c r="I79" s="4">
        <v>8.5</v>
      </c>
      <c r="J79" s="4" t="str">
        <f t="shared" si="9"/>
        <v>Normal</v>
      </c>
      <c r="K79" s="4">
        <v>1</v>
      </c>
      <c r="L79" s="4" t="str">
        <f t="shared" si="10"/>
        <v>Low</v>
      </c>
      <c r="M79" s="4">
        <v>6.4</v>
      </c>
      <c r="N79" s="4" t="str">
        <f t="shared" si="11"/>
        <v>Moderate</v>
      </c>
      <c r="O79" s="4">
        <v>95</v>
      </c>
      <c r="P79" s="4" t="str">
        <f t="shared" si="12"/>
        <v>Excellent</v>
      </c>
      <c r="Q79" s="4">
        <v>3178</v>
      </c>
      <c r="R79" s="4" t="str">
        <f t="shared" si="13"/>
        <v>Sedentary</v>
      </c>
      <c r="S79" s="4">
        <v>95</v>
      </c>
      <c r="T79" s="4" t="str">
        <f t="shared" si="14"/>
        <v>Normal</v>
      </c>
      <c r="U79" s="4" t="s">
        <v>1048</v>
      </c>
      <c r="V79" s="4" t="s">
        <v>1127</v>
      </c>
      <c r="W79" s="2" t="str">
        <f t="shared" si="15"/>
        <v>Type land outside.</v>
      </c>
    </row>
    <row r="80" spans="1:23" ht="43.5" x14ac:dyDescent="0.35">
      <c r="A80" s="4">
        <v>10079</v>
      </c>
      <c r="B80" s="4" t="s">
        <v>81</v>
      </c>
      <c r="C80" s="4">
        <v>36</v>
      </c>
      <c r="D80" s="4" t="s">
        <v>1038</v>
      </c>
      <c r="E80" s="4" t="s">
        <v>1041</v>
      </c>
      <c r="F80" s="5">
        <v>44961</v>
      </c>
      <c r="G80" s="6">
        <v>45669.245520833327</v>
      </c>
      <c r="H80" s="9">
        <f t="shared" si="8"/>
        <v>708</v>
      </c>
      <c r="I80" s="4">
        <v>11.5</v>
      </c>
      <c r="J80" s="4" t="str">
        <f t="shared" si="9"/>
        <v>Overloaded</v>
      </c>
      <c r="K80" s="4">
        <v>8</v>
      </c>
      <c r="L80" s="4" t="str">
        <f t="shared" si="10"/>
        <v>High</v>
      </c>
      <c r="M80" s="4">
        <v>4.2</v>
      </c>
      <c r="N80" s="4" t="str">
        <f t="shared" si="11"/>
        <v>Sleep Deprived</v>
      </c>
      <c r="O80" s="4">
        <v>92</v>
      </c>
      <c r="P80" s="4" t="str">
        <f t="shared" si="12"/>
        <v>Excellent</v>
      </c>
      <c r="Q80" s="4">
        <v>3949</v>
      </c>
      <c r="R80" s="4" t="str">
        <f t="shared" si="13"/>
        <v>Sedentary</v>
      </c>
      <c r="S80" s="4">
        <v>73</v>
      </c>
      <c r="T80" s="4" t="str">
        <f t="shared" si="14"/>
        <v>Normal</v>
      </c>
      <c r="U80" s="4" t="s">
        <v>1049</v>
      </c>
      <c r="V80" s="4" t="s">
        <v>1128</v>
      </c>
      <c r="W80" s="2" t="str">
        <f t="shared" si="15"/>
        <v>Girl development.</v>
      </c>
    </row>
    <row r="81" spans="1:23" x14ac:dyDescent="0.35">
      <c r="A81" s="4">
        <v>10080</v>
      </c>
      <c r="B81" s="4" t="s">
        <v>15</v>
      </c>
      <c r="C81" s="4">
        <v>34</v>
      </c>
      <c r="D81" s="4" t="s">
        <v>1040</v>
      </c>
      <c r="E81" s="4" t="s">
        <v>1046</v>
      </c>
      <c r="F81" s="5">
        <v>43794</v>
      </c>
      <c r="G81" s="6">
        <v>45757.041064814817</v>
      </c>
      <c r="H81" s="9">
        <f t="shared" si="8"/>
        <v>1963</v>
      </c>
      <c r="I81" s="4">
        <v>10.9</v>
      </c>
      <c r="J81" s="4" t="str">
        <f t="shared" si="9"/>
        <v>Overloaded</v>
      </c>
      <c r="K81" s="4">
        <v>9</v>
      </c>
      <c r="L81" s="4" t="str">
        <f t="shared" si="10"/>
        <v>High</v>
      </c>
      <c r="M81" s="4">
        <v>7.4</v>
      </c>
      <c r="N81" s="4" t="str">
        <f t="shared" si="11"/>
        <v>Moderate</v>
      </c>
      <c r="O81" s="4">
        <v>54</v>
      </c>
      <c r="P81" s="4" t="str">
        <f t="shared" si="12"/>
        <v>Average</v>
      </c>
      <c r="Q81" s="4">
        <v>6989</v>
      </c>
      <c r="R81" s="4" t="str">
        <f t="shared" si="13"/>
        <v>Low Active</v>
      </c>
      <c r="S81" s="4">
        <v>96</v>
      </c>
      <c r="T81" s="4" t="str">
        <f t="shared" si="14"/>
        <v>Normal</v>
      </c>
      <c r="U81" s="4" t="s">
        <v>1049</v>
      </c>
      <c r="V81" s="4" t="s">
        <v>1129</v>
      </c>
      <c r="W81" s="2" t="str">
        <f t="shared" si="15"/>
        <v>Tough tax.</v>
      </c>
    </row>
    <row r="82" spans="1:23" x14ac:dyDescent="0.35">
      <c r="A82" s="4">
        <v>10081</v>
      </c>
      <c r="B82" s="4" t="s">
        <v>82</v>
      </c>
      <c r="C82" s="4">
        <v>42</v>
      </c>
      <c r="D82" s="4" t="s">
        <v>1039</v>
      </c>
      <c r="E82" s="4" t="s">
        <v>1041</v>
      </c>
      <c r="F82" s="5">
        <v>42333</v>
      </c>
      <c r="G82" s="6">
        <v>45789.392870370371</v>
      </c>
      <c r="H82" s="9">
        <f t="shared" si="8"/>
        <v>3456</v>
      </c>
      <c r="I82" s="4">
        <v>11</v>
      </c>
      <c r="J82" s="4" t="str">
        <f t="shared" si="9"/>
        <v>Overloaded</v>
      </c>
      <c r="K82" s="4">
        <v>6</v>
      </c>
      <c r="L82" s="4" t="str">
        <f t="shared" si="10"/>
        <v>Moderate</v>
      </c>
      <c r="M82" s="4"/>
      <c r="N82" s="4" t="str">
        <f t="shared" si="11"/>
        <v/>
      </c>
      <c r="O82" s="4">
        <v>82</v>
      </c>
      <c r="P82" s="4" t="str">
        <f t="shared" si="12"/>
        <v>Good</v>
      </c>
      <c r="Q82" s="4">
        <v>11923</v>
      </c>
      <c r="R82" s="4" t="str">
        <f t="shared" si="13"/>
        <v>Highly Active</v>
      </c>
      <c r="S82" s="4">
        <v>110</v>
      </c>
      <c r="T82" s="4" t="str">
        <f t="shared" si="14"/>
        <v>High</v>
      </c>
      <c r="U82" s="4" t="s">
        <v>1049</v>
      </c>
      <c r="V82" s="4" t="s">
        <v>1130</v>
      </c>
      <c r="W82" s="2" t="str">
        <f t="shared" si="15"/>
        <v>Partner.</v>
      </c>
    </row>
    <row r="83" spans="1:23" ht="58" x14ac:dyDescent="0.35">
      <c r="A83" s="4">
        <v>10082</v>
      </c>
      <c r="B83" s="4" t="s">
        <v>81</v>
      </c>
      <c r="C83" s="4">
        <v>26</v>
      </c>
      <c r="D83" s="4" t="s">
        <v>1040</v>
      </c>
      <c r="E83" s="4" t="s">
        <v>1043</v>
      </c>
      <c r="F83" s="5">
        <v>43598</v>
      </c>
      <c r="G83" s="6">
        <v>45688.869490740741</v>
      </c>
      <c r="H83" s="9">
        <f t="shared" si="8"/>
        <v>2090</v>
      </c>
      <c r="I83" s="4">
        <v>10.1</v>
      </c>
      <c r="J83" s="4" t="str">
        <f t="shared" si="9"/>
        <v>Overloaded</v>
      </c>
      <c r="K83" s="4">
        <v>5</v>
      </c>
      <c r="L83" s="4" t="str">
        <f t="shared" si="10"/>
        <v>Moderate</v>
      </c>
      <c r="M83" s="4">
        <v>6</v>
      </c>
      <c r="N83" s="4" t="str">
        <f t="shared" si="11"/>
        <v>Moderate</v>
      </c>
      <c r="O83" s="4">
        <v>75</v>
      </c>
      <c r="P83" s="4" t="str">
        <f t="shared" si="12"/>
        <v>Good</v>
      </c>
      <c r="Q83" s="4">
        <v>5240</v>
      </c>
      <c r="R83" s="4" t="str">
        <f t="shared" si="13"/>
        <v>Low Active</v>
      </c>
      <c r="S83" s="4">
        <v>103</v>
      </c>
      <c r="T83" s="4" t="str">
        <f t="shared" si="14"/>
        <v>High</v>
      </c>
      <c r="U83" s="4" t="s">
        <v>1049</v>
      </c>
      <c r="V83" s="4" t="s">
        <v>1131</v>
      </c>
      <c r="W83" s="2" t="str">
        <f t="shared" si="15"/>
        <v>Employee mother environment some.</v>
      </c>
    </row>
    <row r="84" spans="1:23" ht="29" x14ac:dyDescent="0.35">
      <c r="A84" s="4">
        <v>10083</v>
      </c>
      <c r="B84" s="4" t="s">
        <v>66</v>
      </c>
      <c r="C84" s="4">
        <v>56</v>
      </c>
      <c r="D84" s="4"/>
      <c r="E84" s="4" t="s">
        <v>1043</v>
      </c>
      <c r="F84" s="5">
        <v>44763</v>
      </c>
      <c r="G84" s="6">
        <v>45720.179606481477</v>
      </c>
      <c r="H84" s="9">
        <f t="shared" si="8"/>
        <v>957</v>
      </c>
      <c r="I84" s="4">
        <v>8.1</v>
      </c>
      <c r="J84" s="4" t="str">
        <f t="shared" si="9"/>
        <v>Normal</v>
      </c>
      <c r="K84" s="4">
        <v>2</v>
      </c>
      <c r="L84" s="4" t="str">
        <f t="shared" si="10"/>
        <v>Low</v>
      </c>
      <c r="M84" s="4">
        <v>8.9</v>
      </c>
      <c r="N84" s="4" t="str">
        <f t="shared" si="11"/>
        <v>Well Rested</v>
      </c>
      <c r="O84" s="4">
        <v>66</v>
      </c>
      <c r="P84" s="4" t="str">
        <f t="shared" si="12"/>
        <v>Average</v>
      </c>
      <c r="Q84" s="4">
        <v>5754</v>
      </c>
      <c r="R84" s="4" t="str">
        <f t="shared" si="13"/>
        <v>Low Active</v>
      </c>
      <c r="S84" s="4">
        <v>74</v>
      </c>
      <c r="T84" s="4" t="str">
        <f t="shared" si="14"/>
        <v>Normal</v>
      </c>
      <c r="U84" s="4" t="s">
        <v>1048</v>
      </c>
      <c r="V84" s="4" t="s">
        <v>1132</v>
      </c>
      <c r="W84" s="2" t="str">
        <f t="shared" si="15"/>
        <v>Others would stand.</v>
      </c>
    </row>
    <row r="85" spans="1:23" ht="29" x14ac:dyDescent="0.35">
      <c r="A85" s="4">
        <v>10084</v>
      </c>
      <c r="B85" s="4" t="s">
        <v>83</v>
      </c>
      <c r="C85" s="4">
        <v>21</v>
      </c>
      <c r="D85" s="4" t="s">
        <v>1038</v>
      </c>
      <c r="E85" s="4" t="s">
        <v>1041</v>
      </c>
      <c r="F85" s="5">
        <v>44263</v>
      </c>
      <c r="G85" s="6">
        <v>45675.18005787037</v>
      </c>
      <c r="H85" s="9">
        <f t="shared" si="8"/>
        <v>1412</v>
      </c>
      <c r="I85" s="4">
        <v>9.3000000000000007</v>
      </c>
      <c r="J85" s="4" t="str">
        <f t="shared" si="9"/>
        <v>Normal</v>
      </c>
      <c r="K85" s="4">
        <v>4</v>
      </c>
      <c r="L85" s="4" t="str">
        <f t="shared" si="10"/>
        <v>Moderate</v>
      </c>
      <c r="M85" s="4">
        <v>6.9</v>
      </c>
      <c r="N85" s="4" t="str">
        <f t="shared" si="11"/>
        <v>Moderate</v>
      </c>
      <c r="O85" s="4">
        <v>54</v>
      </c>
      <c r="P85" s="4" t="str">
        <f t="shared" si="12"/>
        <v>Average</v>
      </c>
      <c r="Q85" s="4">
        <v>4789</v>
      </c>
      <c r="R85" s="4" t="str">
        <f t="shared" si="13"/>
        <v>Sedentary</v>
      </c>
      <c r="S85" s="4">
        <v>72</v>
      </c>
      <c r="T85" s="4" t="str">
        <f t="shared" si="14"/>
        <v>Normal</v>
      </c>
      <c r="U85" s="4" t="s">
        <v>1049</v>
      </c>
      <c r="V85" s="4" t="s">
        <v>1133</v>
      </c>
      <c r="W85" s="2" t="str">
        <f t="shared" si="15"/>
        <v>None cause answer it.</v>
      </c>
    </row>
    <row r="86" spans="1:23" ht="29" x14ac:dyDescent="0.35">
      <c r="A86" s="4">
        <v>10085</v>
      </c>
      <c r="B86" s="4" t="s">
        <v>84</v>
      </c>
      <c r="C86" s="4">
        <v>52</v>
      </c>
      <c r="D86" s="4" t="s">
        <v>1038</v>
      </c>
      <c r="E86" s="4" t="s">
        <v>1042</v>
      </c>
      <c r="F86" s="5">
        <v>44003</v>
      </c>
      <c r="G86" s="6">
        <v>45816.87939814815</v>
      </c>
      <c r="H86" s="9">
        <f t="shared" si="8"/>
        <v>1813</v>
      </c>
      <c r="I86" s="4">
        <v>8.9</v>
      </c>
      <c r="J86" s="4" t="str">
        <f t="shared" si="9"/>
        <v>Normal</v>
      </c>
      <c r="K86" s="4">
        <v>5</v>
      </c>
      <c r="L86" s="4" t="str">
        <f t="shared" si="10"/>
        <v>Moderate</v>
      </c>
      <c r="M86" s="4">
        <v>8.9</v>
      </c>
      <c r="N86" s="4" t="str">
        <f t="shared" si="11"/>
        <v>Well Rested</v>
      </c>
      <c r="O86" s="4"/>
      <c r="P86" s="4" t="str">
        <f t="shared" si="12"/>
        <v/>
      </c>
      <c r="Q86" s="4">
        <v>4826</v>
      </c>
      <c r="R86" s="4" t="str">
        <f t="shared" si="13"/>
        <v>Sedentary</v>
      </c>
      <c r="S86" s="4">
        <v>65</v>
      </c>
      <c r="T86" s="4" t="str">
        <f t="shared" si="14"/>
        <v>Normal</v>
      </c>
      <c r="U86" s="4" t="s">
        <v>1049</v>
      </c>
      <c r="V86" s="4" t="s">
        <v>1134</v>
      </c>
      <c r="W86" s="2" t="str">
        <f t="shared" si="15"/>
        <v>Area own imagine.</v>
      </c>
    </row>
    <row r="87" spans="1:23" x14ac:dyDescent="0.35">
      <c r="A87" s="4">
        <v>10086</v>
      </c>
      <c r="B87" s="4" t="s">
        <v>85</v>
      </c>
      <c r="C87" s="4">
        <v>26</v>
      </c>
      <c r="D87" s="4" t="s">
        <v>1040</v>
      </c>
      <c r="E87" s="4" t="s">
        <v>1042</v>
      </c>
      <c r="F87" s="5">
        <v>43752</v>
      </c>
      <c r="G87" s="6">
        <v>45843.276608796303</v>
      </c>
      <c r="H87" s="9">
        <f t="shared" si="8"/>
        <v>2091</v>
      </c>
      <c r="I87" s="4"/>
      <c r="J87" s="4" t="str">
        <f t="shared" si="9"/>
        <v/>
      </c>
      <c r="K87" s="4">
        <v>8</v>
      </c>
      <c r="L87" s="4" t="str">
        <f t="shared" si="10"/>
        <v>High</v>
      </c>
      <c r="M87" s="4">
        <v>8.3000000000000007</v>
      </c>
      <c r="N87" s="4" t="str">
        <f t="shared" si="11"/>
        <v>Well Rested</v>
      </c>
      <c r="O87" s="4">
        <v>87</v>
      </c>
      <c r="P87" s="4" t="str">
        <f t="shared" si="12"/>
        <v>Excellent</v>
      </c>
      <c r="Q87" s="4">
        <v>11639</v>
      </c>
      <c r="R87" s="4" t="str">
        <f t="shared" si="13"/>
        <v>Highly Active</v>
      </c>
      <c r="S87" s="4">
        <v>68</v>
      </c>
      <c r="T87" s="4" t="str">
        <f t="shared" si="14"/>
        <v>Normal</v>
      </c>
      <c r="U87" s="4" t="s">
        <v>1049</v>
      </c>
      <c r="V87" s="4" t="s">
        <v>1135</v>
      </c>
      <c r="W87" s="2" t="str">
        <f t="shared" si="15"/>
        <v>Plant put.</v>
      </c>
    </row>
    <row r="88" spans="1:23" x14ac:dyDescent="0.35">
      <c r="A88" s="4">
        <v>10087</v>
      </c>
      <c r="B88" s="4" t="s">
        <v>32</v>
      </c>
      <c r="C88" s="4"/>
      <c r="D88" s="4" t="s">
        <v>1038</v>
      </c>
      <c r="E88" s="4" t="s">
        <v>1043</v>
      </c>
      <c r="F88" s="5">
        <v>45106</v>
      </c>
      <c r="G88" s="6">
        <v>45724.908391203702</v>
      </c>
      <c r="H88" s="9">
        <f t="shared" si="8"/>
        <v>618</v>
      </c>
      <c r="I88" s="4">
        <v>9.9</v>
      </c>
      <c r="J88" s="4" t="str">
        <f t="shared" si="9"/>
        <v>Normal</v>
      </c>
      <c r="K88" s="4">
        <v>9</v>
      </c>
      <c r="L88" s="4" t="str">
        <f t="shared" si="10"/>
        <v>High</v>
      </c>
      <c r="M88" s="4">
        <v>6.5</v>
      </c>
      <c r="N88" s="4" t="str">
        <f t="shared" si="11"/>
        <v>Moderate</v>
      </c>
      <c r="O88" s="4">
        <v>86</v>
      </c>
      <c r="P88" s="4" t="str">
        <f t="shared" si="12"/>
        <v>Excellent</v>
      </c>
      <c r="Q88" s="4">
        <v>11101</v>
      </c>
      <c r="R88" s="4" t="str">
        <f t="shared" si="13"/>
        <v>Highly Active</v>
      </c>
      <c r="S88" s="4">
        <v>83</v>
      </c>
      <c r="T88" s="4" t="str">
        <f t="shared" si="14"/>
        <v>Normal</v>
      </c>
      <c r="U88" s="4" t="s">
        <v>1049</v>
      </c>
      <c r="V88" s="4" t="s">
        <v>1136</v>
      </c>
      <c r="W88" s="2" t="str">
        <f t="shared" si="15"/>
        <v>Price lose.</v>
      </c>
    </row>
    <row r="89" spans="1:23" ht="29" x14ac:dyDescent="0.35">
      <c r="A89" s="4">
        <v>10088</v>
      </c>
      <c r="B89" s="4" t="s">
        <v>86</v>
      </c>
      <c r="C89" s="4">
        <v>21</v>
      </c>
      <c r="D89" s="4" t="s">
        <v>1040</v>
      </c>
      <c r="E89" s="4" t="s">
        <v>1041</v>
      </c>
      <c r="F89" s="5">
        <v>45425</v>
      </c>
      <c r="G89" s="6">
        <v>45747.223807870367</v>
      </c>
      <c r="H89" s="9">
        <f t="shared" si="8"/>
        <v>322</v>
      </c>
      <c r="I89" s="4">
        <v>11.7</v>
      </c>
      <c r="J89" s="4" t="str">
        <f t="shared" si="9"/>
        <v>Overloaded</v>
      </c>
      <c r="K89" s="4">
        <v>2</v>
      </c>
      <c r="L89" s="4" t="str">
        <f t="shared" si="10"/>
        <v>Low</v>
      </c>
      <c r="M89" s="4">
        <v>6.8</v>
      </c>
      <c r="N89" s="4" t="str">
        <f t="shared" si="11"/>
        <v>Moderate</v>
      </c>
      <c r="O89" s="4">
        <v>83</v>
      </c>
      <c r="P89" s="4" t="str">
        <f t="shared" si="12"/>
        <v>Good</v>
      </c>
      <c r="Q89" s="4">
        <v>7195</v>
      </c>
      <c r="R89" s="4" t="str">
        <f t="shared" si="13"/>
        <v>Low Active</v>
      </c>
      <c r="S89" s="4">
        <v>74</v>
      </c>
      <c r="T89" s="4" t="str">
        <f t="shared" si="14"/>
        <v>Normal</v>
      </c>
      <c r="U89" s="4" t="s">
        <v>1049</v>
      </c>
      <c r="V89" s="4" t="s">
        <v>1137</v>
      </c>
      <c r="W89" s="2" t="str">
        <f t="shared" si="15"/>
        <v>Hundred season.</v>
      </c>
    </row>
    <row r="90" spans="1:23" ht="29" x14ac:dyDescent="0.35">
      <c r="A90" s="4">
        <v>10089</v>
      </c>
      <c r="B90" s="4" t="s">
        <v>87</v>
      </c>
      <c r="C90" s="4">
        <v>57</v>
      </c>
      <c r="D90" s="4" t="s">
        <v>1040</v>
      </c>
      <c r="E90" s="4" t="s">
        <v>1043</v>
      </c>
      <c r="F90" s="5">
        <v>43704</v>
      </c>
      <c r="G90" s="6">
        <v>45678.427372685182</v>
      </c>
      <c r="H90" s="9">
        <f t="shared" si="8"/>
        <v>1974</v>
      </c>
      <c r="I90" s="4">
        <v>7.5</v>
      </c>
      <c r="J90" s="4" t="str">
        <f t="shared" si="9"/>
        <v>Normal</v>
      </c>
      <c r="K90" s="4">
        <v>4</v>
      </c>
      <c r="L90" s="4" t="str">
        <f t="shared" si="10"/>
        <v>Moderate</v>
      </c>
      <c r="M90" s="4">
        <v>8.3000000000000007</v>
      </c>
      <c r="N90" s="4" t="str">
        <f t="shared" si="11"/>
        <v>Well Rested</v>
      </c>
      <c r="O90" s="4">
        <v>69</v>
      </c>
      <c r="P90" s="4" t="str">
        <f t="shared" si="12"/>
        <v>Average</v>
      </c>
      <c r="Q90" s="4">
        <v>9679</v>
      </c>
      <c r="R90" s="4" t="str">
        <f t="shared" si="13"/>
        <v>Active</v>
      </c>
      <c r="S90" s="4">
        <v>109</v>
      </c>
      <c r="T90" s="4" t="str">
        <f t="shared" si="14"/>
        <v>High</v>
      </c>
      <c r="U90" s="4" t="s">
        <v>1049</v>
      </c>
      <c r="V90" s="4" t="s">
        <v>1138</v>
      </c>
      <c r="W90" s="2" t="str">
        <f t="shared" si="15"/>
        <v>Husband high.</v>
      </c>
    </row>
    <row r="91" spans="1:23" ht="43.5" x14ac:dyDescent="0.35">
      <c r="A91" s="4">
        <v>10090</v>
      </c>
      <c r="B91" s="4" t="s">
        <v>88</v>
      </c>
      <c r="C91" s="4">
        <v>55</v>
      </c>
      <c r="D91" s="4" t="s">
        <v>1039</v>
      </c>
      <c r="E91" s="4" t="s">
        <v>1043</v>
      </c>
      <c r="F91" s="5">
        <v>44908</v>
      </c>
      <c r="G91" s="6">
        <v>45847.182453703703</v>
      </c>
      <c r="H91" s="9">
        <f t="shared" si="8"/>
        <v>939</v>
      </c>
      <c r="I91" s="4">
        <v>6.5</v>
      </c>
      <c r="J91" s="4" t="str">
        <f t="shared" si="9"/>
        <v>Unburdened</v>
      </c>
      <c r="K91" s="4">
        <v>8</v>
      </c>
      <c r="L91" s="4" t="str">
        <f t="shared" si="10"/>
        <v>High</v>
      </c>
      <c r="M91" s="4">
        <v>5.4</v>
      </c>
      <c r="N91" s="4" t="str">
        <f t="shared" si="11"/>
        <v>Sleep Deprived</v>
      </c>
      <c r="O91" s="4">
        <v>96</v>
      </c>
      <c r="P91" s="4" t="str">
        <f t="shared" si="12"/>
        <v>Excellent</v>
      </c>
      <c r="Q91" s="4">
        <v>5831</v>
      </c>
      <c r="R91" s="4" t="str">
        <f t="shared" si="13"/>
        <v>Low Active</v>
      </c>
      <c r="S91" s="4">
        <v>110</v>
      </c>
      <c r="T91" s="4" t="str">
        <f t="shared" si="14"/>
        <v>High</v>
      </c>
      <c r="U91" s="4" t="s">
        <v>1048</v>
      </c>
      <c r="V91" s="4" t="s">
        <v>1139</v>
      </c>
      <c r="W91" s="2" t="str">
        <f t="shared" si="15"/>
        <v>Environmental finally.</v>
      </c>
    </row>
    <row r="92" spans="1:23" x14ac:dyDescent="0.35">
      <c r="A92" s="4">
        <v>10091</v>
      </c>
      <c r="B92" s="4" t="s">
        <v>89</v>
      </c>
      <c r="C92" s="4">
        <v>50</v>
      </c>
      <c r="D92" s="4" t="s">
        <v>1039</v>
      </c>
      <c r="E92" s="4" t="s">
        <v>1043</v>
      </c>
      <c r="F92" s="5">
        <v>44905</v>
      </c>
      <c r="G92" s="6">
        <v>45738.609675925924</v>
      </c>
      <c r="H92" s="9">
        <f t="shared" si="8"/>
        <v>833</v>
      </c>
      <c r="I92" s="4">
        <v>11.9</v>
      </c>
      <c r="J92" s="4" t="str">
        <f t="shared" si="9"/>
        <v>Overloaded</v>
      </c>
      <c r="K92" s="4">
        <v>9</v>
      </c>
      <c r="L92" s="4" t="str">
        <f t="shared" si="10"/>
        <v>High</v>
      </c>
      <c r="M92" s="4">
        <v>8.1999999999999993</v>
      </c>
      <c r="N92" s="4" t="str">
        <f t="shared" si="11"/>
        <v>Well Rested</v>
      </c>
      <c r="O92" s="4">
        <v>79</v>
      </c>
      <c r="P92" s="4" t="str">
        <f t="shared" si="12"/>
        <v>Good</v>
      </c>
      <c r="Q92" s="4">
        <v>11714</v>
      </c>
      <c r="R92" s="4" t="str">
        <f t="shared" si="13"/>
        <v>Highly Active</v>
      </c>
      <c r="S92" s="4">
        <v>100</v>
      </c>
      <c r="T92" s="4" t="str">
        <f t="shared" si="14"/>
        <v>Normal</v>
      </c>
      <c r="U92" s="4" t="s">
        <v>1049</v>
      </c>
      <c r="V92" s="4" t="s">
        <v>1140</v>
      </c>
      <c r="W92" s="2" t="str">
        <f t="shared" si="15"/>
        <v>Pass end.</v>
      </c>
    </row>
    <row r="93" spans="1:23" ht="29" x14ac:dyDescent="0.35">
      <c r="A93" s="4">
        <v>10092</v>
      </c>
      <c r="B93" s="4" t="s">
        <v>90</v>
      </c>
      <c r="C93" s="4">
        <v>24</v>
      </c>
      <c r="D93" s="4" t="s">
        <v>1038</v>
      </c>
      <c r="E93" s="4" t="s">
        <v>1045</v>
      </c>
      <c r="F93" s="5">
        <v>43836</v>
      </c>
      <c r="G93" s="6">
        <v>45803.003564814811</v>
      </c>
      <c r="H93" s="9">
        <f t="shared" si="8"/>
        <v>1967</v>
      </c>
      <c r="I93" s="4">
        <v>10.3</v>
      </c>
      <c r="J93" s="4" t="str">
        <f t="shared" si="9"/>
        <v>Overloaded</v>
      </c>
      <c r="K93" s="4">
        <v>8</v>
      </c>
      <c r="L93" s="4" t="str">
        <f t="shared" si="10"/>
        <v>High</v>
      </c>
      <c r="M93" s="4">
        <v>5.2</v>
      </c>
      <c r="N93" s="4" t="str">
        <f t="shared" si="11"/>
        <v>Sleep Deprived</v>
      </c>
      <c r="O93" s="4">
        <v>69</v>
      </c>
      <c r="P93" s="4" t="str">
        <f t="shared" si="12"/>
        <v>Average</v>
      </c>
      <c r="Q93" s="4">
        <v>7110</v>
      </c>
      <c r="R93" s="4" t="str">
        <f t="shared" si="13"/>
        <v>Low Active</v>
      </c>
      <c r="S93" s="4">
        <v>103</v>
      </c>
      <c r="T93" s="4" t="str">
        <f t="shared" si="14"/>
        <v>High</v>
      </c>
      <c r="U93" s="4" t="s">
        <v>1049</v>
      </c>
      <c r="V93" s="4" t="s">
        <v>1141</v>
      </c>
      <c r="W93" s="2" t="str">
        <f t="shared" si="15"/>
        <v>Teacher her.</v>
      </c>
    </row>
    <row r="94" spans="1:23" ht="29" x14ac:dyDescent="0.35">
      <c r="A94" s="4">
        <v>10093</v>
      </c>
      <c r="B94" s="4" t="s">
        <v>91</v>
      </c>
      <c r="C94" s="4">
        <v>55</v>
      </c>
      <c r="D94" s="4" t="s">
        <v>1038</v>
      </c>
      <c r="E94" s="4" t="s">
        <v>1041</v>
      </c>
      <c r="F94" s="5">
        <v>44574</v>
      </c>
      <c r="G94" s="6">
        <v>45745.618032407408</v>
      </c>
      <c r="H94" s="9">
        <f t="shared" si="8"/>
        <v>1171</v>
      </c>
      <c r="I94" s="4">
        <v>11.8</v>
      </c>
      <c r="J94" s="4" t="str">
        <f t="shared" si="9"/>
        <v>Overloaded</v>
      </c>
      <c r="K94" s="4">
        <v>5</v>
      </c>
      <c r="L94" s="4" t="str">
        <f t="shared" si="10"/>
        <v>Moderate</v>
      </c>
      <c r="M94" s="4">
        <v>8.8000000000000007</v>
      </c>
      <c r="N94" s="4" t="str">
        <f t="shared" si="11"/>
        <v>Well Rested</v>
      </c>
      <c r="O94" s="4">
        <v>55</v>
      </c>
      <c r="P94" s="4" t="str">
        <f t="shared" si="12"/>
        <v>Average</v>
      </c>
      <c r="Q94" s="4">
        <v>12399</v>
      </c>
      <c r="R94" s="4" t="str">
        <f t="shared" si="13"/>
        <v>Highly Active</v>
      </c>
      <c r="S94" s="4">
        <v>61</v>
      </c>
      <c r="T94" s="4" t="str">
        <f t="shared" si="14"/>
        <v>Normal</v>
      </c>
      <c r="U94" s="4" t="s">
        <v>1048</v>
      </c>
      <c r="V94" s="4" t="s">
        <v>1142</v>
      </c>
      <c r="W94" s="2" t="str">
        <f t="shared" si="15"/>
        <v>Method behind per.</v>
      </c>
    </row>
    <row r="95" spans="1:23" ht="29" x14ac:dyDescent="0.35">
      <c r="A95" s="4">
        <v>10094</v>
      </c>
      <c r="B95" s="4" t="s">
        <v>92</v>
      </c>
      <c r="C95" s="4">
        <v>34</v>
      </c>
      <c r="D95" s="4" t="s">
        <v>1040</v>
      </c>
      <c r="E95" s="4" t="s">
        <v>1043</v>
      </c>
      <c r="F95" s="5">
        <v>44261</v>
      </c>
      <c r="G95" s="6">
        <v>45821.409189814818</v>
      </c>
      <c r="H95" s="9">
        <f t="shared" si="8"/>
        <v>1560</v>
      </c>
      <c r="I95" s="4">
        <v>7.2</v>
      </c>
      <c r="J95" s="4" t="str">
        <f t="shared" si="9"/>
        <v>Normal</v>
      </c>
      <c r="K95" s="4">
        <v>7</v>
      </c>
      <c r="L95" s="4" t="str">
        <f t="shared" si="10"/>
        <v>High</v>
      </c>
      <c r="M95" s="4">
        <v>4.3</v>
      </c>
      <c r="N95" s="4" t="str">
        <f t="shared" si="11"/>
        <v>Sleep Deprived</v>
      </c>
      <c r="O95" s="4">
        <v>50</v>
      </c>
      <c r="P95" s="4" t="str">
        <f t="shared" si="12"/>
        <v>Average</v>
      </c>
      <c r="Q95" s="4">
        <v>9629</v>
      </c>
      <c r="R95" s="4" t="str">
        <f t="shared" si="13"/>
        <v>Active</v>
      </c>
      <c r="S95" s="4">
        <v>115</v>
      </c>
      <c r="T95" s="4" t="str">
        <f t="shared" si="14"/>
        <v>High</v>
      </c>
      <c r="U95" s="4" t="s">
        <v>1049</v>
      </c>
      <c r="V95" s="4" t="s">
        <v>1143</v>
      </c>
      <c r="W95" s="2" t="str">
        <f t="shared" si="15"/>
        <v>Soon ever.</v>
      </c>
    </row>
    <row r="96" spans="1:23" ht="29" x14ac:dyDescent="0.35">
      <c r="A96" s="4">
        <v>10095</v>
      </c>
      <c r="B96" s="4" t="s">
        <v>93</v>
      </c>
      <c r="C96" s="4">
        <v>42</v>
      </c>
      <c r="D96" s="4" t="s">
        <v>1040</v>
      </c>
      <c r="E96" s="4" t="s">
        <v>1043</v>
      </c>
      <c r="F96" s="5">
        <v>43394</v>
      </c>
      <c r="G96" s="6">
        <v>45758.627766203703</v>
      </c>
      <c r="H96" s="9">
        <f t="shared" si="8"/>
        <v>2364</v>
      </c>
      <c r="I96" s="4">
        <v>12</v>
      </c>
      <c r="J96" s="4" t="str">
        <f t="shared" si="9"/>
        <v>Overloaded</v>
      </c>
      <c r="K96" s="4">
        <v>5</v>
      </c>
      <c r="L96" s="4" t="str">
        <f t="shared" si="10"/>
        <v>Moderate</v>
      </c>
      <c r="M96" s="4">
        <v>7.7</v>
      </c>
      <c r="N96" s="4" t="str">
        <f t="shared" si="11"/>
        <v>Moderate</v>
      </c>
      <c r="O96" s="4">
        <v>40</v>
      </c>
      <c r="P96" s="4" t="str">
        <f t="shared" si="12"/>
        <v>Poor</v>
      </c>
      <c r="Q96" s="4">
        <v>6278</v>
      </c>
      <c r="R96" s="4" t="str">
        <f t="shared" si="13"/>
        <v>Low Active</v>
      </c>
      <c r="S96" s="4">
        <v>61</v>
      </c>
      <c r="T96" s="4" t="str">
        <f t="shared" si="14"/>
        <v>Normal</v>
      </c>
      <c r="U96" s="4" t="s">
        <v>1049</v>
      </c>
      <c r="V96" s="4" t="s">
        <v>1144</v>
      </c>
      <c r="W96" s="2" t="str">
        <f t="shared" si="15"/>
        <v>Raise relate really.</v>
      </c>
    </row>
    <row r="97" spans="1:23" ht="29" x14ac:dyDescent="0.35">
      <c r="A97" s="4">
        <v>10096</v>
      </c>
      <c r="B97" s="4" t="s">
        <v>94</v>
      </c>
      <c r="C97" s="4">
        <v>30</v>
      </c>
      <c r="D97" s="4" t="s">
        <v>1038</v>
      </c>
      <c r="E97" s="4" t="s">
        <v>1043</v>
      </c>
      <c r="F97" s="5">
        <v>42832</v>
      </c>
      <c r="G97" s="6">
        <v>45663.574166666673</v>
      </c>
      <c r="H97" s="9">
        <f t="shared" si="8"/>
        <v>2831</v>
      </c>
      <c r="I97" s="4">
        <v>8.5</v>
      </c>
      <c r="J97" s="4" t="str">
        <f t="shared" si="9"/>
        <v>Normal</v>
      </c>
      <c r="K97" s="4">
        <v>8</v>
      </c>
      <c r="L97" s="4" t="str">
        <f t="shared" si="10"/>
        <v>High</v>
      </c>
      <c r="M97" s="4">
        <v>4.3</v>
      </c>
      <c r="N97" s="4" t="str">
        <f t="shared" si="11"/>
        <v>Sleep Deprived</v>
      </c>
      <c r="O97" s="4">
        <v>68</v>
      </c>
      <c r="P97" s="4" t="str">
        <f t="shared" si="12"/>
        <v>Average</v>
      </c>
      <c r="Q97" s="4">
        <v>7007</v>
      </c>
      <c r="R97" s="4" t="str">
        <f t="shared" si="13"/>
        <v>Low Active</v>
      </c>
      <c r="S97" s="4">
        <v>108</v>
      </c>
      <c r="T97" s="4" t="str">
        <f t="shared" si="14"/>
        <v>High</v>
      </c>
      <c r="U97" s="4" t="s">
        <v>1048</v>
      </c>
      <c r="V97" s="4" t="s">
        <v>1145</v>
      </c>
      <c r="W97" s="2" t="str">
        <f t="shared" si="15"/>
        <v>Age accept.</v>
      </c>
    </row>
    <row r="98" spans="1:23" ht="29" x14ac:dyDescent="0.35">
      <c r="A98" s="4">
        <v>10097</v>
      </c>
      <c r="B98" s="4" t="s">
        <v>95</v>
      </c>
      <c r="C98" s="4">
        <v>21</v>
      </c>
      <c r="D98" s="4" t="s">
        <v>1039</v>
      </c>
      <c r="E98" s="4" t="s">
        <v>1041</v>
      </c>
      <c r="F98" s="5">
        <v>43639</v>
      </c>
      <c r="G98" s="6">
        <v>45754.998101851852</v>
      </c>
      <c r="H98" s="9">
        <f t="shared" si="8"/>
        <v>2115</v>
      </c>
      <c r="I98" s="4">
        <v>7.5</v>
      </c>
      <c r="J98" s="4" t="str">
        <f t="shared" si="9"/>
        <v>Normal</v>
      </c>
      <c r="K98" s="4">
        <v>7</v>
      </c>
      <c r="L98" s="4" t="str">
        <f t="shared" si="10"/>
        <v>High</v>
      </c>
      <c r="M98" s="4">
        <v>5.8</v>
      </c>
      <c r="N98" s="4" t="str">
        <f t="shared" si="11"/>
        <v>Sleep Deprived</v>
      </c>
      <c r="O98" s="4">
        <v>48</v>
      </c>
      <c r="P98" s="4" t="str">
        <f t="shared" si="12"/>
        <v>Poor</v>
      </c>
      <c r="Q98" s="4">
        <v>2127</v>
      </c>
      <c r="R98" s="4" t="str">
        <f t="shared" si="13"/>
        <v>Sedentary</v>
      </c>
      <c r="S98" s="4">
        <v>70</v>
      </c>
      <c r="T98" s="4" t="str">
        <f t="shared" si="14"/>
        <v>Normal</v>
      </c>
      <c r="U98" s="4" t="s">
        <v>1049</v>
      </c>
      <c r="V98" s="4" t="s">
        <v>1146</v>
      </c>
      <c r="W98" s="2" t="str">
        <f t="shared" si="15"/>
        <v>Again hold body.</v>
      </c>
    </row>
    <row r="99" spans="1:23" ht="29" x14ac:dyDescent="0.35">
      <c r="A99" s="4">
        <v>10098</v>
      </c>
      <c r="B99" s="4" t="s">
        <v>59</v>
      </c>
      <c r="C99" s="4">
        <v>31</v>
      </c>
      <c r="D99" s="4"/>
      <c r="E99" s="4" t="s">
        <v>1045</v>
      </c>
      <c r="F99" s="5">
        <v>45096</v>
      </c>
      <c r="G99" s="6">
        <v>45715.847280092603</v>
      </c>
      <c r="H99" s="9">
        <f t="shared" si="8"/>
        <v>619</v>
      </c>
      <c r="I99" s="4">
        <v>7.1</v>
      </c>
      <c r="J99" s="4" t="str">
        <f t="shared" si="9"/>
        <v>Normal</v>
      </c>
      <c r="K99" s="4">
        <v>9</v>
      </c>
      <c r="L99" s="4" t="str">
        <f t="shared" si="10"/>
        <v>High</v>
      </c>
      <c r="M99" s="4">
        <v>8.1</v>
      </c>
      <c r="N99" s="4" t="str">
        <f t="shared" si="11"/>
        <v>Well Rested</v>
      </c>
      <c r="O99" s="4">
        <v>77</v>
      </c>
      <c r="P99" s="4" t="str">
        <f t="shared" si="12"/>
        <v>Good</v>
      </c>
      <c r="Q99" s="4">
        <v>14589</v>
      </c>
      <c r="R99" s="4" t="str">
        <f t="shared" si="13"/>
        <v>Highly Active</v>
      </c>
      <c r="S99" s="4">
        <v>85</v>
      </c>
      <c r="T99" s="4" t="str">
        <f t="shared" si="14"/>
        <v>Normal</v>
      </c>
      <c r="U99" s="4" t="s">
        <v>1048</v>
      </c>
      <c r="V99" s="4" t="s">
        <v>1147</v>
      </c>
      <c r="W99" s="2" t="str">
        <f t="shared" si="15"/>
        <v>Mind either room.</v>
      </c>
    </row>
    <row r="100" spans="1:23" ht="29" x14ac:dyDescent="0.35">
      <c r="A100" s="4">
        <v>10099</v>
      </c>
      <c r="B100" s="4" t="s">
        <v>77</v>
      </c>
      <c r="C100" s="4">
        <v>44</v>
      </c>
      <c r="D100" s="4" t="s">
        <v>1038</v>
      </c>
      <c r="E100" s="4" t="s">
        <v>1045</v>
      </c>
      <c r="F100" s="5">
        <v>43136</v>
      </c>
      <c r="G100" s="6">
        <v>45717.652488425927</v>
      </c>
      <c r="H100" s="9">
        <f t="shared" si="8"/>
        <v>2581</v>
      </c>
      <c r="I100" s="4">
        <v>6.8</v>
      </c>
      <c r="J100" s="4" t="str">
        <f t="shared" si="9"/>
        <v>Unburdened</v>
      </c>
      <c r="K100" s="4">
        <v>2</v>
      </c>
      <c r="L100" s="4" t="str">
        <f t="shared" si="10"/>
        <v>Low</v>
      </c>
      <c r="M100" s="4">
        <v>6.1</v>
      </c>
      <c r="N100" s="4" t="str">
        <f t="shared" si="11"/>
        <v>Moderate</v>
      </c>
      <c r="O100" s="4">
        <v>86</v>
      </c>
      <c r="P100" s="4" t="str">
        <f t="shared" si="12"/>
        <v>Excellent</v>
      </c>
      <c r="Q100" s="4">
        <v>10513</v>
      </c>
      <c r="R100" s="4" t="str">
        <f t="shared" si="13"/>
        <v>Highly Active</v>
      </c>
      <c r="S100" s="4">
        <v>80</v>
      </c>
      <c r="T100" s="4" t="str">
        <f t="shared" si="14"/>
        <v>Normal</v>
      </c>
      <c r="U100" s="4" t="s">
        <v>1049</v>
      </c>
      <c r="V100" s="4" t="s">
        <v>1148</v>
      </c>
      <c r="W100" s="2" t="str">
        <f t="shared" si="15"/>
        <v>Speak they piece.</v>
      </c>
    </row>
    <row r="101" spans="1:23" ht="29" x14ac:dyDescent="0.35">
      <c r="A101" s="4">
        <v>10100</v>
      </c>
      <c r="B101" s="4" t="s">
        <v>96</v>
      </c>
      <c r="C101" s="4">
        <v>23</v>
      </c>
      <c r="D101" s="4" t="s">
        <v>1038</v>
      </c>
      <c r="E101" s="4" t="s">
        <v>1041</v>
      </c>
      <c r="F101" s="5">
        <v>42462</v>
      </c>
      <c r="G101" s="6">
        <v>45689.286273148151</v>
      </c>
      <c r="H101" s="9">
        <f t="shared" si="8"/>
        <v>3227</v>
      </c>
      <c r="I101" s="4">
        <v>7.4</v>
      </c>
      <c r="J101" s="4" t="str">
        <f t="shared" si="9"/>
        <v>Normal</v>
      </c>
      <c r="K101" s="4">
        <v>1</v>
      </c>
      <c r="L101" s="4" t="str">
        <f t="shared" si="10"/>
        <v>Low</v>
      </c>
      <c r="M101" s="4">
        <v>6.4</v>
      </c>
      <c r="N101" s="4" t="str">
        <f t="shared" si="11"/>
        <v>Moderate</v>
      </c>
      <c r="O101" s="4">
        <v>68</v>
      </c>
      <c r="P101" s="4" t="str">
        <f t="shared" si="12"/>
        <v>Average</v>
      </c>
      <c r="Q101" s="4">
        <v>3892</v>
      </c>
      <c r="R101" s="4" t="str">
        <f t="shared" si="13"/>
        <v>Sedentary</v>
      </c>
      <c r="S101" s="4">
        <v>92</v>
      </c>
      <c r="T101" s="4" t="str">
        <f t="shared" si="14"/>
        <v>Normal</v>
      </c>
      <c r="U101" s="4" t="s">
        <v>1049</v>
      </c>
      <c r="V101" s="4" t="s">
        <v>1149</v>
      </c>
      <c r="W101" s="2" t="str">
        <f t="shared" si="15"/>
        <v>Media design too.</v>
      </c>
    </row>
    <row r="102" spans="1:23" ht="29" x14ac:dyDescent="0.35">
      <c r="A102" s="4">
        <v>10101</v>
      </c>
      <c r="B102" s="4" t="s">
        <v>97</v>
      </c>
      <c r="C102" s="4">
        <v>55</v>
      </c>
      <c r="D102" s="4" t="s">
        <v>1038</v>
      </c>
      <c r="E102" s="4" t="s">
        <v>1044</v>
      </c>
      <c r="F102" s="5">
        <v>43600</v>
      </c>
      <c r="G102" s="6">
        <v>45659.87599537037</v>
      </c>
      <c r="H102" s="9">
        <f t="shared" si="8"/>
        <v>2059</v>
      </c>
      <c r="I102" s="4">
        <v>8</v>
      </c>
      <c r="J102" s="4" t="str">
        <f t="shared" si="9"/>
        <v>Normal</v>
      </c>
      <c r="K102" s="4">
        <v>3</v>
      </c>
      <c r="L102" s="4" t="str">
        <f t="shared" si="10"/>
        <v>Low</v>
      </c>
      <c r="M102" s="4">
        <v>6.5</v>
      </c>
      <c r="N102" s="4" t="str">
        <f t="shared" si="11"/>
        <v>Moderate</v>
      </c>
      <c r="O102" s="4">
        <v>51</v>
      </c>
      <c r="P102" s="4" t="str">
        <f t="shared" si="12"/>
        <v>Average</v>
      </c>
      <c r="Q102" s="4">
        <v>7985</v>
      </c>
      <c r="R102" s="4" t="str">
        <f t="shared" si="13"/>
        <v>Active</v>
      </c>
      <c r="S102" s="4">
        <v>79</v>
      </c>
      <c r="T102" s="4" t="str">
        <f t="shared" si="14"/>
        <v>Normal</v>
      </c>
      <c r="U102" s="4" t="s">
        <v>1048</v>
      </c>
      <c r="V102" s="4" t="s">
        <v>1150</v>
      </c>
      <c r="W102" s="2" t="str">
        <f t="shared" si="15"/>
        <v>Water standard.</v>
      </c>
    </row>
    <row r="103" spans="1:23" ht="29" x14ac:dyDescent="0.35">
      <c r="A103" s="4">
        <v>10102</v>
      </c>
      <c r="B103" s="4" t="s">
        <v>15</v>
      </c>
      <c r="C103" s="4">
        <v>56</v>
      </c>
      <c r="D103" s="4" t="s">
        <v>1039</v>
      </c>
      <c r="E103" s="4"/>
      <c r="F103" s="5">
        <v>43694</v>
      </c>
      <c r="G103" s="6">
        <v>45775.801655092589</v>
      </c>
      <c r="H103" s="9">
        <f t="shared" si="8"/>
        <v>2081</v>
      </c>
      <c r="I103" s="4">
        <v>11.5</v>
      </c>
      <c r="J103" s="4" t="str">
        <f t="shared" si="9"/>
        <v>Overloaded</v>
      </c>
      <c r="K103" s="4">
        <v>6</v>
      </c>
      <c r="L103" s="4" t="str">
        <f t="shared" si="10"/>
        <v>Moderate</v>
      </c>
      <c r="M103" s="4">
        <v>7.2</v>
      </c>
      <c r="N103" s="4" t="str">
        <f t="shared" si="11"/>
        <v>Moderate</v>
      </c>
      <c r="O103" s="4">
        <v>69</v>
      </c>
      <c r="P103" s="4" t="str">
        <f t="shared" si="12"/>
        <v>Average</v>
      </c>
      <c r="Q103" s="4">
        <v>14228</v>
      </c>
      <c r="R103" s="4" t="str">
        <f t="shared" si="13"/>
        <v>Highly Active</v>
      </c>
      <c r="S103" s="4">
        <v>92</v>
      </c>
      <c r="T103" s="4" t="str">
        <f t="shared" si="14"/>
        <v>Normal</v>
      </c>
      <c r="U103" s="4" t="s">
        <v>1049</v>
      </c>
      <c r="V103" s="4" t="s">
        <v>1151</v>
      </c>
      <c r="W103" s="2" t="str">
        <f t="shared" si="15"/>
        <v>Site career meet.</v>
      </c>
    </row>
    <row r="104" spans="1:23" x14ac:dyDescent="0.35">
      <c r="A104" s="4">
        <v>10103</v>
      </c>
      <c r="B104" s="4" t="s">
        <v>29</v>
      </c>
      <c r="C104" s="4">
        <v>51</v>
      </c>
      <c r="D104" s="4" t="s">
        <v>1038</v>
      </c>
      <c r="E104" s="4" t="s">
        <v>1042</v>
      </c>
      <c r="F104" s="5">
        <v>44815</v>
      </c>
      <c r="G104" s="6">
        <v>45730.916828703703</v>
      </c>
      <c r="H104" s="9">
        <f t="shared" si="8"/>
        <v>915</v>
      </c>
      <c r="I104" s="4">
        <v>9</v>
      </c>
      <c r="J104" s="4" t="str">
        <f t="shared" si="9"/>
        <v>Normal</v>
      </c>
      <c r="K104" s="4">
        <v>6</v>
      </c>
      <c r="L104" s="4" t="str">
        <f t="shared" si="10"/>
        <v>Moderate</v>
      </c>
      <c r="M104" s="4">
        <v>6.3</v>
      </c>
      <c r="N104" s="4" t="str">
        <f t="shared" si="11"/>
        <v>Moderate</v>
      </c>
      <c r="O104" s="4">
        <v>69</v>
      </c>
      <c r="P104" s="4" t="str">
        <f t="shared" si="12"/>
        <v>Average</v>
      </c>
      <c r="Q104" s="4">
        <v>4017</v>
      </c>
      <c r="R104" s="4" t="str">
        <f t="shared" si="13"/>
        <v>Sedentary</v>
      </c>
      <c r="S104" s="4">
        <v>87</v>
      </c>
      <c r="T104" s="4" t="str">
        <f t="shared" si="14"/>
        <v>Normal</v>
      </c>
      <c r="U104" s="4" t="s">
        <v>1049</v>
      </c>
      <c r="V104" s="4" t="s">
        <v>1152</v>
      </c>
      <c r="W104" s="2" t="str">
        <f t="shared" si="15"/>
        <v>Usually.</v>
      </c>
    </row>
    <row r="105" spans="1:23" ht="43.5" x14ac:dyDescent="0.35">
      <c r="A105" s="4">
        <v>10104</v>
      </c>
      <c r="B105" s="4" t="s">
        <v>35</v>
      </c>
      <c r="C105" s="4">
        <v>24</v>
      </c>
      <c r="D105" s="4" t="s">
        <v>1040</v>
      </c>
      <c r="E105" s="4" t="s">
        <v>1045</v>
      </c>
      <c r="F105" s="5">
        <v>43523</v>
      </c>
      <c r="G105" s="6">
        <v>45756.576550925929</v>
      </c>
      <c r="H105" s="9">
        <f t="shared" si="8"/>
        <v>2233</v>
      </c>
      <c r="I105" s="4">
        <v>9</v>
      </c>
      <c r="J105" s="4" t="str">
        <f t="shared" si="9"/>
        <v>Normal</v>
      </c>
      <c r="K105" s="4">
        <v>5</v>
      </c>
      <c r="L105" s="4" t="str">
        <f t="shared" si="10"/>
        <v>Moderate</v>
      </c>
      <c r="M105" s="4">
        <v>8.3000000000000007</v>
      </c>
      <c r="N105" s="4" t="str">
        <f t="shared" si="11"/>
        <v>Well Rested</v>
      </c>
      <c r="O105" s="4">
        <v>88</v>
      </c>
      <c r="P105" s="4" t="str">
        <f t="shared" si="12"/>
        <v>Excellent</v>
      </c>
      <c r="Q105" s="4">
        <v>5746</v>
      </c>
      <c r="R105" s="4" t="str">
        <f t="shared" si="13"/>
        <v>Low Active</v>
      </c>
      <c r="S105" s="4">
        <v>94</v>
      </c>
      <c r="T105" s="4" t="str">
        <f t="shared" si="14"/>
        <v>Normal</v>
      </c>
      <c r="U105" s="4" t="s">
        <v>1049</v>
      </c>
      <c r="V105" s="4" t="s">
        <v>1153</v>
      </c>
      <c r="W105" s="2" t="str">
        <f t="shared" si="15"/>
        <v>Fund shoulder both.</v>
      </c>
    </row>
    <row r="106" spans="1:23" x14ac:dyDescent="0.35">
      <c r="A106" s="4">
        <v>10105</v>
      </c>
      <c r="B106" s="4" t="s">
        <v>98</v>
      </c>
      <c r="C106" s="4">
        <v>39</v>
      </c>
      <c r="D106" s="4" t="s">
        <v>1038</v>
      </c>
      <c r="E106" s="4" t="s">
        <v>1041</v>
      </c>
      <c r="F106" s="5">
        <v>44779</v>
      </c>
      <c r="G106" s="6">
        <v>45759.52103009259</v>
      </c>
      <c r="H106" s="9">
        <f t="shared" si="8"/>
        <v>980</v>
      </c>
      <c r="I106" s="4">
        <v>8</v>
      </c>
      <c r="J106" s="4" t="str">
        <f t="shared" si="9"/>
        <v>Normal</v>
      </c>
      <c r="K106" s="4">
        <v>6</v>
      </c>
      <c r="L106" s="4" t="str">
        <f t="shared" si="10"/>
        <v>Moderate</v>
      </c>
      <c r="M106" s="4">
        <v>7.2</v>
      </c>
      <c r="N106" s="4" t="str">
        <f t="shared" si="11"/>
        <v>Moderate</v>
      </c>
      <c r="O106" s="4">
        <v>87</v>
      </c>
      <c r="P106" s="4" t="str">
        <f t="shared" si="12"/>
        <v>Excellent</v>
      </c>
      <c r="Q106" s="4">
        <v>4653</v>
      </c>
      <c r="R106" s="4" t="str">
        <f t="shared" si="13"/>
        <v>Sedentary</v>
      </c>
      <c r="S106" s="4">
        <v>100</v>
      </c>
      <c r="T106" s="4" t="str">
        <f t="shared" si="14"/>
        <v>Normal</v>
      </c>
      <c r="U106" s="4" t="s">
        <v>1048</v>
      </c>
      <c r="V106" s="4" t="s">
        <v>1154</v>
      </c>
      <c r="W106" s="2" t="str">
        <f t="shared" si="15"/>
        <v>Concern.</v>
      </c>
    </row>
    <row r="107" spans="1:23" ht="29" x14ac:dyDescent="0.35">
      <c r="A107" s="4">
        <v>10106</v>
      </c>
      <c r="B107" s="4" t="s">
        <v>99</v>
      </c>
      <c r="C107" s="4">
        <v>56</v>
      </c>
      <c r="D107" s="4"/>
      <c r="E107" s="4" t="s">
        <v>1045</v>
      </c>
      <c r="F107" s="5">
        <v>42600</v>
      </c>
      <c r="G107" s="6">
        <v>45786.480509259258</v>
      </c>
      <c r="H107" s="9">
        <f t="shared" si="8"/>
        <v>3186</v>
      </c>
      <c r="I107" s="4">
        <v>4.5999999999999996</v>
      </c>
      <c r="J107" s="4" t="str">
        <f t="shared" si="9"/>
        <v>Unburdened</v>
      </c>
      <c r="K107" s="4">
        <v>9</v>
      </c>
      <c r="L107" s="4" t="str">
        <f t="shared" si="10"/>
        <v>High</v>
      </c>
      <c r="M107" s="4">
        <v>8</v>
      </c>
      <c r="N107" s="4" t="str">
        <f t="shared" si="11"/>
        <v>Well Rested</v>
      </c>
      <c r="O107" s="4">
        <v>44</v>
      </c>
      <c r="P107" s="4" t="str">
        <f t="shared" si="12"/>
        <v>Poor</v>
      </c>
      <c r="Q107" s="4">
        <v>13401</v>
      </c>
      <c r="R107" s="4" t="str">
        <f t="shared" si="13"/>
        <v>Highly Active</v>
      </c>
      <c r="S107" s="4">
        <v>61</v>
      </c>
      <c r="T107" s="4" t="str">
        <f t="shared" si="14"/>
        <v>Normal</v>
      </c>
      <c r="U107" s="4" t="s">
        <v>1049</v>
      </c>
      <c r="V107" s="4" t="s">
        <v>1155</v>
      </c>
      <c r="W107" s="2" t="str">
        <f t="shared" si="15"/>
        <v>White leg tend.</v>
      </c>
    </row>
    <row r="108" spans="1:23" ht="29" x14ac:dyDescent="0.35">
      <c r="A108" s="4">
        <v>10107</v>
      </c>
      <c r="B108" s="4" t="s">
        <v>100</v>
      </c>
      <c r="C108" s="4">
        <v>41</v>
      </c>
      <c r="D108" s="4" t="s">
        <v>1038</v>
      </c>
      <c r="E108" s="4" t="s">
        <v>1046</v>
      </c>
      <c r="F108" s="5">
        <v>42267</v>
      </c>
      <c r="G108" s="6">
        <v>45803.279456018521</v>
      </c>
      <c r="H108" s="9">
        <f t="shared" si="8"/>
        <v>3536</v>
      </c>
      <c r="I108" s="4">
        <v>6.4</v>
      </c>
      <c r="J108" s="4" t="str">
        <f t="shared" si="9"/>
        <v>Unburdened</v>
      </c>
      <c r="K108" s="4">
        <v>9</v>
      </c>
      <c r="L108" s="4" t="str">
        <f t="shared" si="10"/>
        <v>High</v>
      </c>
      <c r="M108" s="4">
        <v>7.5</v>
      </c>
      <c r="N108" s="4" t="str">
        <f t="shared" si="11"/>
        <v>Moderate</v>
      </c>
      <c r="O108" s="4">
        <v>59</v>
      </c>
      <c r="P108" s="4" t="str">
        <f t="shared" si="12"/>
        <v>Average</v>
      </c>
      <c r="Q108" s="4">
        <v>12185</v>
      </c>
      <c r="R108" s="4" t="str">
        <f t="shared" si="13"/>
        <v>Highly Active</v>
      </c>
      <c r="S108" s="4">
        <v>70</v>
      </c>
      <c r="T108" s="4" t="str">
        <f t="shared" si="14"/>
        <v>Normal</v>
      </c>
      <c r="U108" s="4" t="s">
        <v>1048</v>
      </c>
      <c r="V108" s="4" t="s">
        <v>1156</v>
      </c>
      <c r="W108" s="2" t="str">
        <f t="shared" si="15"/>
        <v>There off wear though.</v>
      </c>
    </row>
    <row r="109" spans="1:23" ht="29" x14ac:dyDescent="0.35">
      <c r="A109" s="4">
        <v>10108</v>
      </c>
      <c r="B109" s="4" t="s">
        <v>101</v>
      </c>
      <c r="C109" s="4">
        <v>38</v>
      </c>
      <c r="D109" s="4" t="s">
        <v>1040</v>
      </c>
      <c r="E109" s="4"/>
      <c r="F109" s="5">
        <v>44776</v>
      </c>
      <c r="G109" s="6">
        <v>45809.053344907406</v>
      </c>
      <c r="H109" s="9">
        <f t="shared" si="8"/>
        <v>1033</v>
      </c>
      <c r="I109" s="4">
        <v>11.3</v>
      </c>
      <c r="J109" s="4" t="str">
        <f t="shared" si="9"/>
        <v>Overloaded</v>
      </c>
      <c r="K109" s="4">
        <v>4</v>
      </c>
      <c r="L109" s="4" t="str">
        <f t="shared" si="10"/>
        <v>Moderate</v>
      </c>
      <c r="M109" s="4">
        <v>5.2</v>
      </c>
      <c r="N109" s="4" t="str">
        <f t="shared" si="11"/>
        <v>Sleep Deprived</v>
      </c>
      <c r="O109" s="4"/>
      <c r="P109" s="4" t="str">
        <f t="shared" si="12"/>
        <v/>
      </c>
      <c r="Q109" s="4">
        <v>8669</v>
      </c>
      <c r="R109" s="4" t="str">
        <f t="shared" si="13"/>
        <v>Active</v>
      </c>
      <c r="S109" s="4">
        <v>67</v>
      </c>
      <c r="T109" s="4" t="str">
        <f t="shared" si="14"/>
        <v>Normal</v>
      </c>
      <c r="U109" s="4" t="s">
        <v>1049</v>
      </c>
      <c r="V109" s="4" t="s">
        <v>1157</v>
      </c>
      <c r="W109" s="2" t="str">
        <f t="shared" si="15"/>
        <v>Carry charge.</v>
      </c>
    </row>
    <row r="110" spans="1:23" x14ac:dyDescent="0.35">
      <c r="A110" s="4">
        <v>10109</v>
      </c>
      <c r="B110" s="4" t="s">
        <v>32</v>
      </c>
      <c r="C110" s="4">
        <v>48</v>
      </c>
      <c r="D110" s="4" t="s">
        <v>1038</v>
      </c>
      <c r="E110" s="4" t="s">
        <v>1045</v>
      </c>
      <c r="F110" s="5">
        <v>44711</v>
      </c>
      <c r="G110" s="6">
        <v>45779.876747685194</v>
      </c>
      <c r="H110" s="9">
        <f t="shared" si="8"/>
        <v>1068</v>
      </c>
      <c r="I110" s="4">
        <v>6.3</v>
      </c>
      <c r="J110" s="4" t="str">
        <f t="shared" si="9"/>
        <v>Unburdened</v>
      </c>
      <c r="K110" s="4">
        <v>2</v>
      </c>
      <c r="L110" s="4" t="str">
        <f t="shared" si="10"/>
        <v>Low</v>
      </c>
      <c r="M110" s="4">
        <v>8.3000000000000007</v>
      </c>
      <c r="N110" s="4" t="str">
        <f t="shared" si="11"/>
        <v>Well Rested</v>
      </c>
      <c r="O110" s="4">
        <v>68</v>
      </c>
      <c r="P110" s="4" t="str">
        <f t="shared" si="12"/>
        <v>Average</v>
      </c>
      <c r="Q110" s="4">
        <v>14214</v>
      </c>
      <c r="R110" s="4" t="str">
        <f t="shared" si="13"/>
        <v>Highly Active</v>
      </c>
      <c r="S110" s="4">
        <v>77</v>
      </c>
      <c r="T110" s="4" t="str">
        <f t="shared" si="14"/>
        <v>Normal</v>
      </c>
      <c r="U110" s="4" t="s">
        <v>1049</v>
      </c>
      <c r="V110" s="4" t="s">
        <v>1158</v>
      </c>
      <c r="W110" s="2" t="str">
        <f t="shared" si="15"/>
        <v>Blood.</v>
      </c>
    </row>
    <row r="111" spans="1:23" x14ac:dyDescent="0.35">
      <c r="A111" s="4">
        <v>10110</v>
      </c>
      <c r="B111" s="4" t="s">
        <v>37</v>
      </c>
      <c r="C111" s="4">
        <v>35</v>
      </c>
      <c r="D111" s="4" t="s">
        <v>1040</v>
      </c>
      <c r="E111" s="4" t="s">
        <v>1043</v>
      </c>
      <c r="F111" s="5">
        <v>45154</v>
      </c>
      <c r="G111" s="6">
        <v>45766.935636574082</v>
      </c>
      <c r="H111" s="9">
        <f t="shared" si="8"/>
        <v>612</v>
      </c>
      <c r="I111" s="4">
        <v>5.6</v>
      </c>
      <c r="J111" s="4" t="str">
        <f t="shared" si="9"/>
        <v>Unburdened</v>
      </c>
      <c r="K111" s="4">
        <v>6</v>
      </c>
      <c r="L111" s="4" t="str">
        <f t="shared" si="10"/>
        <v>Moderate</v>
      </c>
      <c r="M111" s="4">
        <v>7.4</v>
      </c>
      <c r="N111" s="4" t="str">
        <f t="shared" si="11"/>
        <v>Moderate</v>
      </c>
      <c r="O111" s="4">
        <v>82</v>
      </c>
      <c r="P111" s="4" t="str">
        <f t="shared" si="12"/>
        <v>Good</v>
      </c>
      <c r="Q111" s="4">
        <v>10726</v>
      </c>
      <c r="R111" s="4" t="str">
        <f t="shared" si="13"/>
        <v>Highly Active</v>
      </c>
      <c r="S111" s="4">
        <v>111</v>
      </c>
      <c r="T111" s="4" t="str">
        <f t="shared" si="14"/>
        <v>High</v>
      </c>
      <c r="U111" s="4" t="s">
        <v>1049</v>
      </c>
      <c r="V111" s="4" t="s">
        <v>1159</v>
      </c>
      <c r="W111" s="2" t="str">
        <f t="shared" si="15"/>
        <v>Expect pay.</v>
      </c>
    </row>
    <row r="112" spans="1:23" ht="58" x14ac:dyDescent="0.35">
      <c r="A112" s="4">
        <v>10111</v>
      </c>
      <c r="B112" s="4" t="s">
        <v>102</v>
      </c>
      <c r="C112" s="4">
        <v>22</v>
      </c>
      <c r="D112" s="4" t="s">
        <v>1039</v>
      </c>
      <c r="E112" s="4" t="s">
        <v>1042</v>
      </c>
      <c r="F112" s="5">
        <v>43226</v>
      </c>
      <c r="G112" s="6">
        <v>45762.920995370368</v>
      </c>
      <c r="H112" s="9">
        <f t="shared" si="8"/>
        <v>2536</v>
      </c>
      <c r="I112" s="4">
        <v>4.0999999999999996</v>
      </c>
      <c r="J112" s="4" t="str">
        <f t="shared" si="9"/>
        <v>Unburdened</v>
      </c>
      <c r="K112" s="4">
        <v>8</v>
      </c>
      <c r="L112" s="4" t="str">
        <f t="shared" si="10"/>
        <v>High</v>
      </c>
      <c r="M112" s="4">
        <v>7.2</v>
      </c>
      <c r="N112" s="4" t="str">
        <f t="shared" si="11"/>
        <v>Moderate</v>
      </c>
      <c r="O112" s="4">
        <v>93</v>
      </c>
      <c r="P112" s="4" t="str">
        <f t="shared" si="12"/>
        <v>Excellent</v>
      </c>
      <c r="Q112" s="4">
        <v>3832</v>
      </c>
      <c r="R112" s="4" t="str">
        <f t="shared" si="13"/>
        <v>Sedentary</v>
      </c>
      <c r="S112" s="4">
        <v>92</v>
      </c>
      <c r="T112" s="4" t="str">
        <f t="shared" si="14"/>
        <v>Normal</v>
      </c>
      <c r="U112" s="4" t="s">
        <v>1048</v>
      </c>
      <c r="V112" s="4" t="s">
        <v>1160</v>
      </c>
      <c r="W112" s="2" t="str">
        <f t="shared" si="15"/>
        <v>Activity believe because wear.</v>
      </c>
    </row>
    <row r="113" spans="1:23" x14ac:dyDescent="0.35">
      <c r="A113" s="4">
        <v>10112</v>
      </c>
      <c r="B113" s="4" t="s">
        <v>103</v>
      </c>
      <c r="C113" s="4">
        <v>57</v>
      </c>
      <c r="D113" s="4" t="s">
        <v>1040</v>
      </c>
      <c r="E113" s="4" t="s">
        <v>1042</v>
      </c>
      <c r="F113" s="5">
        <v>44871</v>
      </c>
      <c r="G113" s="6">
        <v>45825.417870370373</v>
      </c>
      <c r="H113" s="9">
        <f t="shared" si="8"/>
        <v>954</v>
      </c>
      <c r="I113" s="4">
        <v>8.6999999999999993</v>
      </c>
      <c r="J113" s="4" t="str">
        <f t="shared" si="9"/>
        <v>Normal</v>
      </c>
      <c r="K113" s="4">
        <v>2</v>
      </c>
      <c r="L113" s="4" t="str">
        <f t="shared" si="10"/>
        <v>Low</v>
      </c>
      <c r="M113" s="4"/>
      <c r="N113" s="4" t="str">
        <f t="shared" si="11"/>
        <v/>
      </c>
      <c r="O113" s="4">
        <v>95</v>
      </c>
      <c r="P113" s="4" t="str">
        <f t="shared" si="12"/>
        <v>Excellent</v>
      </c>
      <c r="Q113" s="4">
        <v>4749</v>
      </c>
      <c r="R113" s="4" t="str">
        <f t="shared" si="13"/>
        <v>Sedentary</v>
      </c>
      <c r="S113" s="4">
        <v>86</v>
      </c>
      <c r="T113" s="4" t="str">
        <f t="shared" si="14"/>
        <v>Normal</v>
      </c>
      <c r="U113" s="4" t="s">
        <v>1049</v>
      </c>
      <c r="V113" s="4" t="s">
        <v>1161</v>
      </c>
      <c r="W113" s="2" t="str">
        <f t="shared" si="15"/>
        <v>Cold staff.</v>
      </c>
    </row>
    <row r="114" spans="1:23" ht="43.5" x14ac:dyDescent="0.35">
      <c r="A114" s="4">
        <v>10113</v>
      </c>
      <c r="B114" s="4" t="s">
        <v>104</v>
      </c>
      <c r="C114" s="4"/>
      <c r="D114" s="4" t="s">
        <v>1039</v>
      </c>
      <c r="E114" s="4" t="s">
        <v>1044</v>
      </c>
      <c r="F114" s="5">
        <v>43093</v>
      </c>
      <c r="G114" s="6">
        <v>45782.706817129627</v>
      </c>
      <c r="H114" s="9">
        <f t="shared" si="8"/>
        <v>2689</v>
      </c>
      <c r="I114" s="4">
        <v>4.5</v>
      </c>
      <c r="J114" s="4" t="str">
        <f t="shared" si="9"/>
        <v>Unburdened</v>
      </c>
      <c r="K114" s="4">
        <v>9</v>
      </c>
      <c r="L114" s="4" t="str">
        <f t="shared" si="10"/>
        <v>High</v>
      </c>
      <c r="M114" s="4">
        <v>7.4</v>
      </c>
      <c r="N114" s="4" t="str">
        <f t="shared" si="11"/>
        <v>Moderate</v>
      </c>
      <c r="O114" s="4">
        <v>74</v>
      </c>
      <c r="P114" s="4" t="str">
        <f t="shared" si="12"/>
        <v>Good</v>
      </c>
      <c r="Q114" s="4">
        <v>11697</v>
      </c>
      <c r="R114" s="4" t="str">
        <f t="shared" si="13"/>
        <v>Highly Active</v>
      </c>
      <c r="S114" s="4">
        <v>83</v>
      </c>
      <c r="T114" s="4" t="str">
        <f t="shared" si="14"/>
        <v>Normal</v>
      </c>
      <c r="U114" s="4" t="s">
        <v>1048</v>
      </c>
      <c r="V114" s="4" t="s">
        <v>1162</v>
      </c>
      <c r="W114" s="2" t="str">
        <f t="shared" si="15"/>
        <v>Either agreement power.</v>
      </c>
    </row>
    <row r="115" spans="1:23" ht="29" x14ac:dyDescent="0.35">
      <c r="A115" s="4">
        <v>10114</v>
      </c>
      <c r="B115" s="4" t="s">
        <v>105</v>
      </c>
      <c r="C115" s="4">
        <v>43</v>
      </c>
      <c r="D115" s="4" t="s">
        <v>1039</v>
      </c>
      <c r="E115" s="4" t="s">
        <v>1044</v>
      </c>
      <c r="F115" s="5">
        <v>43360</v>
      </c>
      <c r="G115" s="6">
        <v>45807.677731481483</v>
      </c>
      <c r="H115" s="9">
        <f t="shared" si="8"/>
        <v>2447</v>
      </c>
      <c r="I115" s="4">
        <v>10.5</v>
      </c>
      <c r="J115" s="4" t="str">
        <f t="shared" si="9"/>
        <v>Overloaded</v>
      </c>
      <c r="K115" s="4">
        <v>3</v>
      </c>
      <c r="L115" s="4" t="str">
        <f t="shared" si="10"/>
        <v>Low</v>
      </c>
      <c r="M115" s="4">
        <v>4.2</v>
      </c>
      <c r="N115" s="4" t="str">
        <f t="shared" si="11"/>
        <v>Sleep Deprived</v>
      </c>
      <c r="O115" s="4">
        <v>57</v>
      </c>
      <c r="P115" s="4" t="str">
        <f t="shared" si="12"/>
        <v>Average</v>
      </c>
      <c r="Q115" s="4">
        <v>10965</v>
      </c>
      <c r="R115" s="4" t="str">
        <f t="shared" si="13"/>
        <v>Highly Active</v>
      </c>
      <c r="S115" s="4">
        <v>79</v>
      </c>
      <c r="T115" s="4" t="str">
        <f t="shared" si="14"/>
        <v>Normal</v>
      </c>
      <c r="U115" s="4" t="s">
        <v>1049</v>
      </c>
      <c r="V115" s="4" t="s">
        <v>1163</v>
      </c>
      <c r="W115" s="2" t="str">
        <f t="shared" si="15"/>
        <v>Such dream create offer.</v>
      </c>
    </row>
    <row r="116" spans="1:23" ht="43.5" x14ac:dyDescent="0.35">
      <c r="A116" s="4">
        <v>10115</v>
      </c>
      <c r="B116" s="4" t="s">
        <v>30</v>
      </c>
      <c r="C116" s="4">
        <v>32</v>
      </c>
      <c r="D116" s="4" t="s">
        <v>1038</v>
      </c>
      <c r="E116" s="4" t="s">
        <v>1041</v>
      </c>
      <c r="F116" s="5">
        <v>43295</v>
      </c>
      <c r="G116" s="6">
        <v>45675.870196759257</v>
      </c>
      <c r="H116" s="9">
        <f t="shared" si="8"/>
        <v>2380</v>
      </c>
      <c r="I116" s="4">
        <v>8.4</v>
      </c>
      <c r="J116" s="4" t="str">
        <f t="shared" si="9"/>
        <v>Normal</v>
      </c>
      <c r="K116" s="4">
        <v>7</v>
      </c>
      <c r="L116" s="4" t="str">
        <f t="shared" si="10"/>
        <v>High</v>
      </c>
      <c r="M116" s="4">
        <v>8.6999999999999993</v>
      </c>
      <c r="N116" s="4" t="str">
        <f t="shared" si="11"/>
        <v>Well Rested</v>
      </c>
      <c r="O116" s="4">
        <v>77</v>
      </c>
      <c r="P116" s="4" t="str">
        <f t="shared" si="12"/>
        <v>Good</v>
      </c>
      <c r="Q116" s="4">
        <v>12105</v>
      </c>
      <c r="R116" s="4" t="str">
        <f t="shared" si="13"/>
        <v>Highly Active</v>
      </c>
      <c r="S116" s="4">
        <v>117</v>
      </c>
      <c r="T116" s="4" t="str">
        <f t="shared" si="14"/>
        <v>High</v>
      </c>
      <c r="U116" s="4" t="s">
        <v>1049</v>
      </c>
      <c r="V116" s="4" t="s">
        <v>1164</v>
      </c>
      <c r="W116" s="2" t="str">
        <f t="shared" si="15"/>
        <v>Ten according speak type.</v>
      </c>
    </row>
    <row r="117" spans="1:23" ht="29" x14ac:dyDescent="0.35">
      <c r="A117" s="4">
        <v>10116</v>
      </c>
      <c r="B117" s="4" t="s">
        <v>106</v>
      </c>
      <c r="C117" s="4">
        <v>23</v>
      </c>
      <c r="D117" s="4" t="s">
        <v>1040</v>
      </c>
      <c r="E117" s="4" t="s">
        <v>1045</v>
      </c>
      <c r="F117" s="5">
        <v>42710</v>
      </c>
      <c r="G117" s="6">
        <v>45720.076423611114</v>
      </c>
      <c r="H117" s="9">
        <f t="shared" si="8"/>
        <v>3010</v>
      </c>
      <c r="I117" s="4">
        <v>7.2</v>
      </c>
      <c r="J117" s="4" t="str">
        <f t="shared" si="9"/>
        <v>Normal</v>
      </c>
      <c r="K117" s="4">
        <v>7</v>
      </c>
      <c r="L117" s="4" t="str">
        <f t="shared" si="10"/>
        <v>High</v>
      </c>
      <c r="M117" s="4">
        <v>4.3</v>
      </c>
      <c r="N117" s="4" t="str">
        <f t="shared" si="11"/>
        <v>Sleep Deprived</v>
      </c>
      <c r="O117" s="4">
        <v>83</v>
      </c>
      <c r="P117" s="4" t="str">
        <f t="shared" si="12"/>
        <v>Good</v>
      </c>
      <c r="Q117" s="4">
        <v>11279</v>
      </c>
      <c r="R117" s="4" t="str">
        <f t="shared" si="13"/>
        <v>Highly Active</v>
      </c>
      <c r="S117" s="4">
        <v>78</v>
      </c>
      <c r="T117" s="4" t="str">
        <f t="shared" si="14"/>
        <v>Normal</v>
      </c>
      <c r="U117" s="4" t="s">
        <v>1048</v>
      </c>
      <c r="V117" s="4" t="s">
        <v>1165</v>
      </c>
      <c r="W117" s="2" t="str">
        <f t="shared" si="15"/>
        <v>Away record.</v>
      </c>
    </row>
    <row r="118" spans="1:23" ht="29" x14ac:dyDescent="0.35">
      <c r="A118" s="4">
        <v>10117</v>
      </c>
      <c r="B118" s="4" t="s">
        <v>107</v>
      </c>
      <c r="C118" s="4">
        <v>37</v>
      </c>
      <c r="D118" s="4"/>
      <c r="E118" s="4" t="s">
        <v>1043</v>
      </c>
      <c r="F118" s="5">
        <v>42870</v>
      </c>
      <c r="G118" s="6">
        <v>45686.009270833332</v>
      </c>
      <c r="H118" s="9">
        <f t="shared" si="8"/>
        <v>2816</v>
      </c>
      <c r="I118" s="4">
        <v>10.4</v>
      </c>
      <c r="J118" s="4" t="str">
        <f t="shared" si="9"/>
        <v>Overloaded</v>
      </c>
      <c r="K118" s="4">
        <v>1</v>
      </c>
      <c r="L118" s="4" t="str">
        <f t="shared" si="10"/>
        <v>Low</v>
      </c>
      <c r="M118" s="4">
        <v>4.3</v>
      </c>
      <c r="N118" s="4" t="str">
        <f t="shared" si="11"/>
        <v>Sleep Deprived</v>
      </c>
      <c r="O118" s="4">
        <v>70</v>
      </c>
      <c r="P118" s="4" t="str">
        <f t="shared" si="12"/>
        <v>Good</v>
      </c>
      <c r="Q118" s="4">
        <v>2126</v>
      </c>
      <c r="R118" s="4" t="str">
        <f t="shared" si="13"/>
        <v>Sedentary</v>
      </c>
      <c r="S118" s="4">
        <v>104</v>
      </c>
      <c r="T118" s="4" t="str">
        <f t="shared" si="14"/>
        <v>High</v>
      </c>
      <c r="U118" s="4" t="s">
        <v>1048</v>
      </c>
      <c r="V118" s="4" t="s">
        <v>1166</v>
      </c>
      <c r="W118" s="2" t="str">
        <f t="shared" si="15"/>
        <v>One into.</v>
      </c>
    </row>
    <row r="119" spans="1:23" ht="43.5" x14ac:dyDescent="0.35">
      <c r="A119" s="4">
        <v>10118</v>
      </c>
      <c r="B119" s="4" t="s">
        <v>108</v>
      </c>
      <c r="C119" s="4">
        <v>53</v>
      </c>
      <c r="D119" s="4" t="s">
        <v>1038</v>
      </c>
      <c r="E119" s="4" t="s">
        <v>1042</v>
      </c>
      <c r="F119" s="5">
        <v>42506</v>
      </c>
      <c r="G119" s="6">
        <v>45674.562175925923</v>
      </c>
      <c r="H119" s="9">
        <f t="shared" si="8"/>
        <v>3168</v>
      </c>
      <c r="I119" s="4">
        <v>10.1</v>
      </c>
      <c r="J119" s="4" t="str">
        <f t="shared" si="9"/>
        <v>Overloaded</v>
      </c>
      <c r="K119" s="4">
        <v>4</v>
      </c>
      <c r="L119" s="4" t="str">
        <f t="shared" si="10"/>
        <v>Moderate</v>
      </c>
      <c r="M119" s="4">
        <v>6.7</v>
      </c>
      <c r="N119" s="4" t="str">
        <f t="shared" si="11"/>
        <v>Moderate</v>
      </c>
      <c r="O119" s="4">
        <v>67</v>
      </c>
      <c r="P119" s="4" t="str">
        <f t="shared" si="12"/>
        <v>Average</v>
      </c>
      <c r="Q119" s="4">
        <v>8851</v>
      </c>
      <c r="R119" s="4" t="str">
        <f t="shared" si="13"/>
        <v>Active</v>
      </c>
      <c r="S119" s="4">
        <v>64</v>
      </c>
      <c r="T119" s="4" t="str">
        <f t="shared" si="14"/>
        <v>Normal</v>
      </c>
      <c r="U119" s="4" t="s">
        <v>1048</v>
      </c>
      <c r="V119" s="4" t="s">
        <v>1167</v>
      </c>
      <c r="W119" s="2" t="str">
        <f t="shared" si="15"/>
        <v>Out consumer for.</v>
      </c>
    </row>
    <row r="120" spans="1:23" ht="29" x14ac:dyDescent="0.35">
      <c r="A120" s="4">
        <v>10119</v>
      </c>
      <c r="B120" s="4" t="s">
        <v>109</v>
      </c>
      <c r="C120" s="4">
        <v>21</v>
      </c>
      <c r="D120" s="4" t="s">
        <v>1038</v>
      </c>
      <c r="E120" s="4" t="s">
        <v>1045</v>
      </c>
      <c r="F120" s="5">
        <v>45342</v>
      </c>
      <c r="G120" s="6">
        <v>45688.832245370373</v>
      </c>
      <c r="H120" s="9">
        <f t="shared" si="8"/>
        <v>346</v>
      </c>
      <c r="I120" s="4">
        <v>7.1</v>
      </c>
      <c r="J120" s="4" t="str">
        <f t="shared" si="9"/>
        <v>Normal</v>
      </c>
      <c r="K120" s="4">
        <v>9</v>
      </c>
      <c r="L120" s="4" t="str">
        <f t="shared" si="10"/>
        <v>High</v>
      </c>
      <c r="M120" s="4">
        <v>8.1999999999999993</v>
      </c>
      <c r="N120" s="4" t="str">
        <f t="shared" si="11"/>
        <v>Well Rested</v>
      </c>
      <c r="O120" s="4">
        <v>46</v>
      </c>
      <c r="P120" s="4" t="str">
        <f t="shared" si="12"/>
        <v>Poor</v>
      </c>
      <c r="Q120" s="4">
        <v>10762</v>
      </c>
      <c r="R120" s="4" t="str">
        <f t="shared" si="13"/>
        <v>Highly Active</v>
      </c>
      <c r="S120" s="4">
        <v>77</v>
      </c>
      <c r="T120" s="4" t="str">
        <f t="shared" si="14"/>
        <v>Normal</v>
      </c>
      <c r="U120" s="4" t="s">
        <v>1048</v>
      </c>
      <c r="V120" s="4" t="s">
        <v>1168</v>
      </c>
      <c r="W120" s="2" t="str">
        <f t="shared" si="15"/>
        <v>Because can finish.</v>
      </c>
    </row>
    <row r="121" spans="1:23" ht="29" x14ac:dyDescent="0.35">
      <c r="A121" s="4">
        <v>10120</v>
      </c>
      <c r="B121" s="4" t="s">
        <v>110</v>
      </c>
      <c r="C121" s="4">
        <v>59</v>
      </c>
      <c r="D121" s="4" t="s">
        <v>1038</v>
      </c>
      <c r="E121" s="4" t="s">
        <v>1041</v>
      </c>
      <c r="F121" s="5">
        <v>43864</v>
      </c>
      <c r="G121" s="6">
        <v>45778.019444444442</v>
      </c>
      <c r="H121" s="9">
        <f t="shared" si="8"/>
        <v>1914</v>
      </c>
      <c r="I121" s="4">
        <v>7.3</v>
      </c>
      <c r="J121" s="4" t="str">
        <f t="shared" si="9"/>
        <v>Normal</v>
      </c>
      <c r="K121" s="4">
        <v>7</v>
      </c>
      <c r="L121" s="4" t="str">
        <f t="shared" si="10"/>
        <v>High</v>
      </c>
      <c r="M121" s="4">
        <v>5.5</v>
      </c>
      <c r="N121" s="4" t="str">
        <f t="shared" si="11"/>
        <v>Sleep Deprived</v>
      </c>
      <c r="O121" s="4">
        <v>94</v>
      </c>
      <c r="P121" s="4" t="str">
        <f t="shared" si="12"/>
        <v>Excellent</v>
      </c>
      <c r="Q121" s="4">
        <v>8653</v>
      </c>
      <c r="R121" s="4" t="str">
        <f t="shared" si="13"/>
        <v>Active</v>
      </c>
      <c r="S121" s="4">
        <v>115</v>
      </c>
      <c r="T121" s="4" t="str">
        <f t="shared" si="14"/>
        <v>High</v>
      </c>
      <c r="U121" s="4" t="s">
        <v>1049</v>
      </c>
      <c r="V121" s="4" t="s">
        <v>1169</v>
      </c>
      <c r="W121" s="2" t="str">
        <f t="shared" si="15"/>
        <v>Their effort particular.</v>
      </c>
    </row>
    <row r="122" spans="1:23" ht="43.5" x14ac:dyDescent="0.35">
      <c r="A122" s="4">
        <v>10121</v>
      </c>
      <c r="B122" s="4" t="s">
        <v>73</v>
      </c>
      <c r="C122" s="4">
        <v>40</v>
      </c>
      <c r="D122" s="4" t="s">
        <v>1039</v>
      </c>
      <c r="E122" s="4" t="s">
        <v>1044</v>
      </c>
      <c r="F122" s="5">
        <v>43382</v>
      </c>
      <c r="G122" s="6">
        <v>45729.377291666657</v>
      </c>
      <c r="H122" s="9">
        <f t="shared" si="8"/>
        <v>2347</v>
      </c>
      <c r="I122" s="4"/>
      <c r="J122" s="4" t="str">
        <f t="shared" si="9"/>
        <v/>
      </c>
      <c r="K122" s="4">
        <v>7</v>
      </c>
      <c r="L122" s="4" t="str">
        <f t="shared" si="10"/>
        <v>High</v>
      </c>
      <c r="M122" s="4">
        <v>6.9</v>
      </c>
      <c r="N122" s="4" t="str">
        <f t="shared" si="11"/>
        <v>Moderate</v>
      </c>
      <c r="O122" s="4">
        <v>45</v>
      </c>
      <c r="P122" s="4" t="str">
        <f t="shared" si="12"/>
        <v>Poor</v>
      </c>
      <c r="Q122" s="4">
        <v>9883</v>
      </c>
      <c r="R122" s="4" t="str">
        <f t="shared" si="13"/>
        <v>Active</v>
      </c>
      <c r="S122" s="4">
        <v>112</v>
      </c>
      <c r="T122" s="4" t="str">
        <f t="shared" si="14"/>
        <v>High</v>
      </c>
      <c r="U122" s="4" t="s">
        <v>1048</v>
      </c>
      <c r="V122" s="4" t="s">
        <v>1170</v>
      </c>
      <c r="W122" s="2" t="str">
        <f t="shared" si="15"/>
        <v>Theory international read safe.</v>
      </c>
    </row>
    <row r="123" spans="1:23" ht="43.5" x14ac:dyDescent="0.35">
      <c r="A123" s="4">
        <v>10122</v>
      </c>
      <c r="B123" s="4" t="s">
        <v>83</v>
      </c>
      <c r="C123" s="4">
        <v>34</v>
      </c>
      <c r="D123" s="4" t="s">
        <v>1039</v>
      </c>
      <c r="E123" s="4" t="s">
        <v>1045</v>
      </c>
      <c r="F123" s="5">
        <v>42561</v>
      </c>
      <c r="G123" s="6">
        <v>45749.749710648153</v>
      </c>
      <c r="H123" s="9">
        <f t="shared" si="8"/>
        <v>3188</v>
      </c>
      <c r="I123" s="4">
        <v>4.3</v>
      </c>
      <c r="J123" s="4" t="str">
        <f t="shared" si="9"/>
        <v>Unburdened</v>
      </c>
      <c r="K123" s="4">
        <v>5</v>
      </c>
      <c r="L123" s="4" t="str">
        <f t="shared" si="10"/>
        <v>Moderate</v>
      </c>
      <c r="M123" s="4">
        <v>7.5</v>
      </c>
      <c r="N123" s="4" t="str">
        <f t="shared" si="11"/>
        <v>Moderate</v>
      </c>
      <c r="O123" s="4">
        <v>43</v>
      </c>
      <c r="P123" s="4" t="str">
        <f t="shared" si="12"/>
        <v>Poor</v>
      </c>
      <c r="Q123" s="4">
        <v>6444</v>
      </c>
      <c r="R123" s="4" t="str">
        <f t="shared" si="13"/>
        <v>Low Active</v>
      </c>
      <c r="S123" s="4">
        <v>84</v>
      </c>
      <c r="T123" s="4" t="str">
        <f t="shared" si="14"/>
        <v>Normal</v>
      </c>
      <c r="U123" s="4" t="s">
        <v>1048</v>
      </c>
      <c r="V123" s="4" t="s">
        <v>1171</v>
      </c>
      <c r="W123" s="2" t="str">
        <f t="shared" si="15"/>
        <v>Participant business cost.</v>
      </c>
    </row>
    <row r="124" spans="1:23" ht="58" x14ac:dyDescent="0.35">
      <c r="A124" s="4">
        <v>10123</v>
      </c>
      <c r="B124" s="4" t="s">
        <v>111</v>
      </c>
      <c r="C124" s="4">
        <v>51</v>
      </c>
      <c r="D124" s="4" t="s">
        <v>1040</v>
      </c>
      <c r="E124" s="4" t="s">
        <v>1043</v>
      </c>
      <c r="F124" s="5">
        <v>44016</v>
      </c>
      <c r="G124" s="6">
        <v>45758.157476851848</v>
      </c>
      <c r="H124" s="9">
        <f t="shared" si="8"/>
        <v>1742</v>
      </c>
      <c r="I124" s="4">
        <v>5.9</v>
      </c>
      <c r="J124" s="4" t="str">
        <f t="shared" si="9"/>
        <v>Unburdened</v>
      </c>
      <c r="K124" s="4">
        <v>1</v>
      </c>
      <c r="L124" s="4" t="str">
        <f t="shared" si="10"/>
        <v>Low</v>
      </c>
      <c r="M124" s="4">
        <v>5.5</v>
      </c>
      <c r="N124" s="4" t="str">
        <f t="shared" si="11"/>
        <v>Sleep Deprived</v>
      </c>
      <c r="O124" s="4">
        <v>86</v>
      </c>
      <c r="P124" s="4" t="str">
        <f t="shared" si="12"/>
        <v>Excellent</v>
      </c>
      <c r="Q124" s="4">
        <v>10765</v>
      </c>
      <c r="R124" s="4" t="str">
        <f t="shared" si="13"/>
        <v>Highly Active</v>
      </c>
      <c r="S124" s="4">
        <v>76</v>
      </c>
      <c r="T124" s="4" t="str">
        <f t="shared" si="14"/>
        <v>Normal</v>
      </c>
      <c r="U124" s="4" t="s">
        <v>1049</v>
      </c>
      <c r="V124" s="4" t="s">
        <v>1172</v>
      </c>
      <c r="W124" s="2" t="str">
        <f t="shared" si="15"/>
        <v>Traditional discuss something seek.</v>
      </c>
    </row>
    <row r="125" spans="1:23" x14ac:dyDescent="0.35">
      <c r="A125" s="4">
        <v>10124</v>
      </c>
      <c r="B125" s="4" t="s">
        <v>112</v>
      </c>
      <c r="C125" s="4">
        <v>45</v>
      </c>
      <c r="D125" s="4" t="s">
        <v>1039</v>
      </c>
      <c r="E125" s="4" t="s">
        <v>1045</v>
      </c>
      <c r="F125" s="5">
        <v>42484</v>
      </c>
      <c r="G125" s="6">
        <v>45683.736689814818</v>
      </c>
      <c r="H125" s="9">
        <f t="shared" si="8"/>
        <v>3199</v>
      </c>
      <c r="I125" s="4">
        <v>6.3</v>
      </c>
      <c r="J125" s="4" t="str">
        <f t="shared" si="9"/>
        <v>Unburdened</v>
      </c>
      <c r="K125" s="4">
        <v>3</v>
      </c>
      <c r="L125" s="4" t="str">
        <f t="shared" si="10"/>
        <v>Low</v>
      </c>
      <c r="M125" s="4">
        <v>6.7</v>
      </c>
      <c r="N125" s="4" t="str">
        <f t="shared" si="11"/>
        <v>Moderate</v>
      </c>
      <c r="O125" s="4">
        <v>90</v>
      </c>
      <c r="P125" s="4" t="str">
        <f t="shared" si="12"/>
        <v>Excellent</v>
      </c>
      <c r="Q125" s="4">
        <v>7357</v>
      </c>
      <c r="R125" s="4" t="str">
        <f t="shared" si="13"/>
        <v>Low Active</v>
      </c>
      <c r="S125" s="4">
        <v>77</v>
      </c>
      <c r="T125" s="4" t="str">
        <f t="shared" si="14"/>
        <v>Normal</v>
      </c>
      <c r="U125" s="4" t="s">
        <v>1049</v>
      </c>
      <c r="V125" s="4" t="s">
        <v>1173</v>
      </c>
      <c r="W125" s="2" t="str">
        <f t="shared" si="15"/>
        <v>Most.</v>
      </c>
    </row>
    <row r="126" spans="1:23" ht="29" x14ac:dyDescent="0.35">
      <c r="A126" s="4">
        <v>10125</v>
      </c>
      <c r="B126" s="4" t="s">
        <v>113</v>
      </c>
      <c r="C126" s="4">
        <v>23</v>
      </c>
      <c r="D126" s="4" t="s">
        <v>1040</v>
      </c>
      <c r="E126" s="4" t="s">
        <v>1043</v>
      </c>
      <c r="F126" s="5">
        <v>43895</v>
      </c>
      <c r="G126" s="6">
        <v>45659.761099537027</v>
      </c>
      <c r="H126" s="9">
        <f t="shared" si="8"/>
        <v>1764</v>
      </c>
      <c r="I126" s="4">
        <v>9.6</v>
      </c>
      <c r="J126" s="4" t="str">
        <f t="shared" si="9"/>
        <v>Normal</v>
      </c>
      <c r="K126" s="4">
        <v>8</v>
      </c>
      <c r="L126" s="4" t="str">
        <f t="shared" si="10"/>
        <v>High</v>
      </c>
      <c r="M126" s="4">
        <v>6.1</v>
      </c>
      <c r="N126" s="4" t="str">
        <f t="shared" si="11"/>
        <v>Moderate</v>
      </c>
      <c r="O126" s="4">
        <v>84</v>
      </c>
      <c r="P126" s="4" t="str">
        <f t="shared" si="12"/>
        <v>Good</v>
      </c>
      <c r="Q126" s="4">
        <v>4682</v>
      </c>
      <c r="R126" s="4" t="str">
        <f t="shared" si="13"/>
        <v>Sedentary</v>
      </c>
      <c r="S126" s="4">
        <v>103</v>
      </c>
      <c r="T126" s="4" t="str">
        <f t="shared" si="14"/>
        <v>High</v>
      </c>
      <c r="U126" s="4" t="s">
        <v>1048</v>
      </c>
      <c r="V126" s="4" t="s">
        <v>1174</v>
      </c>
      <c r="W126" s="2" t="str">
        <f t="shared" si="15"/>
        <v>Manage American.</v>
      </c>
    </row>
    <row r="127" spans="1:23" ht="29" x14ac:dyDescent="0.35">
      <c r="A127" s="4">
        <v>10126</v>
      </c>
      <c r="B127" s="4" t="s">
        <v>114</v>
      </c>
      <c r="C127" s="4">
        <v>24</v>
      </c>
      <c r="D127" s="4" t="s">
        <v>1039</v>
      </c>
      <c r="E127" s="4" t="s">
        <v>1042</v>
      </c>
      <c r="F127" s="5">
        <v>42319</v>
      </c>
      <c r="G127" s="6">
        <v>45811.549722222233</v>
      </c>
      <c r="H127" s="9">
        <f t="shared" si="8"/>
        <v>3492</v>
      </c>
      <c r="I127" s="4">
        <v>11.2</v>
      </c>
      <c r="J127" s="4" t="str">
        <f t="shared" si="9"/>
        <v>Overloaded</v>
      </c>
      <c r="K127" s="4">
        <v>6</v>
      </c>
      <c r="L127" s="4" t="str">
        <f t="shared" si="10"/>
        <v>Moderate</v>
      </c>
      <c r="M127" s="4">
        <v>7.1</v>
      </c>
      <c r="N127" s="4" t="str">
        <f t="shared" si="11"/>
        <v>Moderate</v>
      </c>
      <c r="O127" s="4">
        <v>69</v>
      </c>
      <c r="P127" s="4" t="str">
        <f t="shared" si="12"/>
        <v>Average</v>
      </c>
      <c r="Q127" s="4">
        <v>7778</v>
      </c>
      <c r="R127" s="4" t="str">
        <f t="shared" si="13"/>
        <v>Active</v>
      </c>
      <c r="S127" s="4">
        <v>86</v>
      </c>
      <c r="T127" s="4" t="str">
        <f t="shared" si="14"/>
        <v>Normal</v>
      </c>
      <c r="U127" s="4" t="s">
        <v>1048</v>
      </c>
      <c r="V127" s="4" t="s">
        <v>1175</v>
      </c>
      <c r="W127" s="2" t="str">
        <f t="shared" si="15"/>
        <v>Future road election.</v>
      </c>
    </row>
    <row r="128" spans="1:23" ht="29" x14ac:dyDescent="0.35">
      <c r="A128" s="4">
        <v>10127</v>
      </c>
      <c r="B128" s="4" t="s">
        <v>115</v>
      </c>
      <c r="C128" s="4">
        <v>51</v>
      </c>
      <c r="D128" s="4" t="s">
        <v>1039</v>
      </c>
      <c r="E128" s="4"/>
      <c r="F128" s="5">
        <v>44013</v>
      </c>
      <c r="G128" s="6">
        <v>45686.923252314817</v>
      </c>
      <c r="H128" s="9">
        <f t="shared" si="8"/>
        <v>1673</v>
      </c>
      <c r="I128" s="4">
        <v>6</v>
      </c>
      <c r="J128" s="4" t="str">
        <f t="shared" si="9"/>
        <v>Unburdened</v>
      </c>
      <c r="K128" s="4">
        <v>3</v>
      </c>
      <c r="L128" s="4" t="str">
        <f t="shared" si="10"/>
        <v>Low</v>
      </c>
      <c r="M128" s="4">
        <v>8.1999999999999993</v>
      </c>
      <c r="N128" s="4" t="str">
        <f t="shared" si="11"/>
        <v>Well Rested</v>
      </c>
      <c r="O128" s="4">
        <v>90</v>
      </c>
      <c r="P128" s="4" t="str">
        <f t="shared" si="12"/>
        <v>Excellent</v>
      </c>
      <c r="Q128" s="4">
        <v>9724</v>
      </c>
      <c r="R128" s="4" t="str">
        <f t="shared" si="13"/>
        <v>Active</v>
      </c>
      <c r="S128" s="4">
        <v>70</v>
      </c>
      <c r="T128" s="4" t="str">
        <f t="shared" si="14"/>
        <v>Normal</v>
      </c>
      <c r="U128" s="4" t="s">
        <v>1048</v>
      </c>
      <c r="V128" s="4" t="s">
        <v>1176</v>
      </c>
      <c r="W128" s="2" t="str">
        <f t="shared" si="15"/>
        <v>Enough real admit.</v>
      </c>
    </row>
    <row r="129" spans="1:23" x14ac:dyDescent="0.35">
      <c r="A129" s="4">
        <v>10128</v>
      </c>
      <c r="B129" s="4" t="s">
        <v>116</v>
      </c>
      <c r="C129" s="4">
        <v>55</v>
      </c>
      <c r="D129" s="4" t="s">
        <v>1039</v>
      </c>
      <c r="E129" s="4" t="s">
        <v>1044</v>
      </c>
      <c r="F129" s="5">
        <v>43330</v>
      </c>
      <c r="G129" s="6">
        <v>45731.914270833331</v>
      </c>
      <c r="H129" s="9">
        <f t="shared" si="8"/>
        <v>2401</v>
      </c>
      <c r="I129" s="4">
        <v>11.3</v>
      </c>
      <c r="J129" s="4" t="str">
        <f t="shared" si="9"/>
        <v>Overloaded</v>
      </c>
      <c r="K129" s="4">
        <v>6</v>
      </c>
      <c r="L129" s="4" t="str">
        <f t="shared" si="10"/>
        <v>Moderate</v>
      </c>
      <c r="M129" s="4">
        <v>7.8</v>
      </c>
      <c r="N129" s="4" t="str">
        <f t="shared" si="11"/>
        <v>Moderate</v>
      </c>
      <c r="O129" s="4">
        <v>46</v>
      </c>
      <c r="P129" s="4" t="str">
        <f t="shared" si="12"/>
        <v>Poor</v>
      </c>
      <c r="Q129" s="4">
        <v>4311</v>
      </c>
      <c r="R129" s="4" t="str">
        <f t="shared" si="13"/>
        <v>Sedentary</v>
      </c>
      <c r="S129" s="4">
        <v>94</v>
      </c>
      <c r="T129" s="4" t="str">
        <f t="shared" si="14"/>
        <v>Normal</v>
      </c>
      <c r="U129" s="4" t="s">
        <v>1048</v>
      </c>
      <c r="V129" s="4" t="s">
        <v>1177</v>
      </c>
      <c r="W129" s="2" t="str">
        <f t="shared" si="15"/>
        <v>Still water.</v>
      </c>
    </row>
    <row r="130" spans="1:23" x14ac:dyDescent="0.35">
      <c r="A130" s="4">
        <v>10129</v>
      </c>
      <c r="B130" s="4" t="s">
        <v>117</v>
      </c>
      <c r="C130" s="4">
        <v>34</v>
      </c>
      <c r="D130" s="4" t="s">
        <v>1040</v>
      </c>
      <c r="E130" s="4" t="s">
        <v>1042</v>
      </c>
      <c r="F130" s="5">
        <v>44132</v>
      </c>
      <c r="G130" s="6">
        <v>45717.559212962973</v>
      </c>
      <c r="H130" s="9">
        <f t="shared" si="8"/>
        <v>1585</v>
      </c>
      <c r="I130" s="4">
        <v>5.8</v>
      </c>
      <c r="J130" s="4" t="str">
        <f t="shared" si="9"/>
        <v>Unburdened</v>
      </c>
      <c r="K130" s="4">
        <v>4</v>
      </c>
      <c r="L130" s="4" t="str">
        <f t="shared" si="10"/>
        <v>Moderate</v>
      </c>
      <c r="M130" s="4">
        <v>8.9</v>
      </c>
      <c r="N130" s="4" t="str">
        <f t="shared" si="11"/>
        <v>Well Rested</v>
      </c>
      <c r="O130" s="4">
        <v>48</v>
      </c>
      <c r="P130" s="4" t="str">
        <f t="shared" si="12"/>
        <v>Poor</v>
      </c>
      <c r="Q130" s="4">
        <v>4322</v>
      </c>
      <c r="R130" s="4" t="str">
        <f t="shared" si="13"/>
        <v>Sedentary</v>
      </c>
      <c r="S130" s="4">
        <v>63</v>
      </c>
      <c r="T130" s="4" t="str">
        <f t="shared" si="14"/>
        <v>Normal</v>
      </c>
      <c r="U130" s="4" t="s">
        <v>1048</v>
      </c>
      <c r="V130" s="4" t="s">
        <v>1178</v>
      </c>
      <c r="W130" s="2" t="str">
        <f t="shared" si="15"/>
        <v>Thus.</v>
      </c>
    </row>
    <row r="131" spans="1:23" ht="29" x14ac:dyDescent="0.35">
      <c r="A131" s="4">
        <v>10130</v>
      </c>
      <c r="B131" s="4" t="s">
        <v>118</v>
      </c>
      <c r="C131" s="4">
        <v>29</v>
      </c>
      <c r="D131" s="4" t="s">
        <v>1038</v>
      </c>
      <c r="E131" s="4" t="s">
        <v>1044</v>
      </c>
      <c r="F131" s="5">
        <v>44900</v>
      </c>
      <c r="G131" s="6">
        <v>45771.400497685187</v>
      </c>
      <c r="H131" s="9">
        <f t="shared" ref="H131:H194" si="16">IF(AND(ISNUMBER(G131), ISNUMBER(F131), G131&gt;=F131), DATEDIF(F131, G131, "d"), "Invalid Dates")</f>
        <v>871</v>
      </c>
      <c r="I131" s="4">
        <v>6.5</v>
      </c>
      <c r="J131" s="4" t="str">
        <f t="shared" ref="J131:J194" si="17">IF(I131="", "", IF(ISNUMBER(I131), IF(I131&gt;10, "Overloaded", IF(I131&gt;=7, "Normal", "Unburdened")), "Others"))</f>
        <v>Unburdened</v>
      </c>
      <c r="K131" s="4">
        <v>8</v>
      </c>
      <c r="L131" s="4" t="str">
        <f t="shared" ref="L131:L194" si="18">IF(K131="", "", IF(ISNUMBER(K131), IF(K131&gt;=7, "High", IF(K131&gt;=4, "Moderate", "Low")), "Invalid"))</f>
        <v>High</v>
      </c>
      <c r="M131" s="4">
        <v>5.5</v>
      </c>
      <c r="N131" s="4" t="str">
        <f t="shared" ref="N131:N194" si="19">IF(M131="", "", IF(ISNUMBER(M131), IF(M131&gt;=8, "Well Rested", IF(M131&gt;=6, "Moderate", "Sleep Deprived")), "Invalid"))</f>
        <v>Sleep Deprived</v>
      </c>
      <c r="O131" s="4">
        <v>71</v>
      </c>
      <c r="P131" s="4" t="str">
        <f t="shared" ref="P131:P194" si="20">IF(O131="", "", IF(ISNUMBER(O131), IF(O131&gt;=85, "Excellent", IF(O131&gt;=70, "Good", IF(O131&gt;=50, "Average", "Poor"))), "Invalid"))</f>
        <v>Good</v>
      </c>
      <c r="Q131" s="4">
        <v>3946</v>
      </c>
      <c r="R131" s="4" t="str">
        <f t="shared" ref="R131:R194" si="21">IF(Q131="", "", IF(ISNUMBER(Q131), IF(Q131&gt;=10000, "Highly Active", IF(Q131&gt;=7500, "Active", IF(Q131&gt;=5000, "Low Active", "Sedentary"))), "Invalid"))</f>
        <v>Sedentary</v>
      </c>
      <c r="S131" s="4">
        <v>113</v>
      </c>
      <c r="T131" s="4" t="str">
        <f t="shared" ref="T131:T194" si="22">IF(S131="", "", IF(ISNUMBER(S131), IF(S131&gt;100, "High", IF(S131&gt;=60, "Normal", "Low")), "Invalid"))</f>
        <v>High</v>
      </c>
      <c r="U131" s="4" t="s">
        <v>1049</v>
      </c>
      <c r="V131" s="4" t="s">
        <v>1179</v>
      </c>
      <c r="W131" s="2" t="str">
        <f t="shared" ref="W131:W194" si="23">TRIM(V131)</f>
        <v>Chance.</v>
      </c>
    </row>
    <row r="132" spans="1:23" ht="29" x14ac:dyDescent="0.35">
      <c r="A132" s="4">
        <v>10131</v>
      </c>
      <c r="B132" s="4" t="s">
        <v>119</v>
      </c>
      <c r="C132" s="4">
        <v>40</v>
      </c>
      <c r="D132" s="4" t="s">
        <v>1040</v>
      </c>
      <c r="E132" s="4" t="s">
        <v>1043</v>
      </c>
      <c r="F132" s="5">
        <v>43830</v>
      </c>
      <c r="G132" s="6">
        <v>45783.968576388892</v>
      </c>
      <c r="H132" s="9">
        <f t="shared" si="16"/>
        <v>1953</v>
      </c>
      <c r="I132" s="4">
        <v>11</v>
      </c>
      <c r="J132" s="4" t="str">
        <f t="shared" si="17"/>
        <v>Overloaded</v>
      </c>
      <c r="K132" s="4">
        <v>7</v>
      </c>
      <c r="L132" s="4" t="str">
        <f t="shared" si="18"/>
        <v>High</v>
      </c>
      <c r="M132" s="4">
        <v>8.6999999999999993</v>
      </c>
      <c r="N132" s="4" t="str">
        <f t="shared" si="19"/>
        <v>Well Rested</v>
      </c>
      <c r="O132" s="4">
        <v>52</v>
      </c>
      <c r="P132" s="4" t="str">
        <f t="shared" si="20"/>
        <v>Average</v>
      </c>
      <c r="Q132" s="4">
        <v>4782</v>
      </c>
      <c r="R132" s="4" t="str">
        <f t="shared" si="21"/>
        <v>Sedentary</v>
      </c>
      <c r="S132" s="4">
        <v>106</v>
      </c>
      <c r="T132" s="4" t="str">
        <f t="shared" si="22"/>
        <v>High</v>
      </c>
      <c r="U132" s="4" t="s">
        <v>1048</v>
      </c>
      <c r="V132" s="4" t="s">
        <v>1180</v>
      </c>
      <c r="W132" s="2" t="str">
        <f t="shared" si="23"/>
        <v>Government break.</v>
      </c>
    </row>
    <row r="133" spans="1:23" ht="29" x14ac:dyDescent="0.35">
      <c r="A133" s="4">
        <v>10132</v>
      </c>
      <c r="B133" s="4" t="s">
        <v>120</v>
      </c>
      <c r="C133" s="4">
        <v>52</v>
      </c>
      <c r="D133" s="4" t="s">
        <v>1038</v>
      </c>
      <c r="E133" s="4" t="s">
        <v>1042</v>
      </c>
      <c r="F133" s="5">
        <v>42235</v>
      </c>
      <c r="G133" s="6">
        <v>45765.333738425928</v>
      </c>
      <c r="H133" s="9">
        <f t="shared" si="16"/>
        <v>3530</v>
      </c>
      <c r="I133" s="4">
        <v>6.1</v>
      </c>
      <c r="J133" s="4" t="str">
        <f t="shared" si="17"/>
        <v>Unburdened</v>
      </c>
      <c r="K133" s="4">
        <v>5</v>
      </c>
      <c r="L133" s="4" t="str">
        <f t="shared" si="18"/>
        <v>Moderate</v>
      </c>
      <c r="M133" s="4">
        <v>8</v>
      </c>
      <c r="N133" s="4" t="str">
        <f t="shared" si="19"/>
        <v>Well Rested</v>
      </c>
      <c r="O133" s="4">
        <v>59</v>
      </c>
      <c r="P133" s="4" t="str">
        <f t="shared" si="20"/>
        <v>Average</v>
      </c>
      <c r="Q133" s="4">
        <v>13577</v>
      </c>
      <c r="R133" s="4" t="str">
        <f t="shared" si="21"/>
        <v>Highly Active</v>
      </c>
      <c r="S133" s="4">
        <v>101</v>
      </c>
      <c r="T133" s="4" t="str">
        <f t="shared" si="22"/>
        <v>High</v>
      </c>
      <c r="U133" s="4" t="s">
        <v>1048</v>
      </c>
      <c r="V133" s="4" t="s">
        <v>1181</v>
      </c>
      <c r="W133" s="2" t="str">
        <f t="shared" si="23"/>
        <v>Baby walk modern.</v>
      </c>
    </row>
    <row r="134" spans="1:23" ht="29" x14ac:dyDescent="0.35">
      <c r="A134" s="4">
        <v>10133</v>
      </c>
      <c r="B134" s="4" t="s">
        <v>114</v>
      </c>
      <c r="C134" s="4">
        <v>29</v>
      </c>
      <c r="D134" s="4"/>
      <c r="E134" s="4" t="s">
        <v>1041</v>
      </c>
      <c r="F134" s="5">
        <v>43991</v>
      </c>
      <c r="G134" s="6">
        <v>45784.470567129632</v>
      </c>
      <c r="H134" s="9">
        <f t="shared" si="16"/>
        <v>1793</v>
      </c>
      <c r="I134" s="4">
        <v>5.3</v>
      </c>
      <c r="J134" s="4" t="str">
        <f t="shared" si="17"/>
        <v>Unburdened</v>
      </c>
      <c r="K134" s="4">
        <v>4</v>
      </c>
      <c r="L134" s="4" t="str">
        <f t="shared" si="18"/>
        <v>Moderate</v>
      </c>
      <c r="M134" s="4">
        <v>5.4</v>
      </c>
      <c r="N134" s="4" t="str">
        <f t="shared" si="19"/>
        <v>Sleep Deprived</v>
      </c>
      <c r="O134" s="4">
        <v>84</v>
      </c>
      <c r="P134" s="4" t="str">
        <f t="shared" si="20"/>
        <v>Good</v>
      </c>
      <c r="Q134" s="4">
        <v>7603</v>
      </c>
      <c r="R134" s="4" t="str">
        <f t="shared" si="21"/>
        <v>Active</v>
      </c>
      <c r="S134" s="4">
        <v>97</v>
      </c>
      <c r="T134" s="4" t="str">
        <f t="shared" si="22"/>
        <v>Normal</v>
      </c>
      <c r="U134" s="4" t="s">
        <v>1048</v>
      </c>
      <c r="V134" s="4" t="s">
        <v>1182</v>
      </c>
      <c r="W134" s="2" t="str">
        <f t="shared" si="23"/>
        <v>Well office wonder.</v>
      </c>
    </row>
    <row r="135" spans="1:23" ht="29" x14ac:dyDescent="0.35">
      <c r="A135" s="4">
        <v>10134</v>
      </c>
      <c r="B135" s="4" t="s">
        <v>121</v>
      </c>
      <c r="C135" s="4">
        <v>47</v>
      </c>
      <c r="D135" s="4" t="s">
        <v>1040</v>
      </c>
      <c r="E135" s="4" t="s">
        <v>1044</v>
      </c>
      <c r="F135" s="5">
        <v>43634</v>
      </c>
      <c r="G135" s="6">
        <v>45773.782430555562</v>
      </c>
      <c r="H135" s="9">
        <f t="shared" si="16"/>
        <v>2139</v>
      </c>
      <c r="I135" s="4">
        <v>11.3</v>
      </c>
      <c r="J135" s="4" t="str">
        <f t="shared" si="17"/>
        <v>Overloaded</v>
      </c>
      <c r="K135" s="4">
        <v>6</v>
      </c>
      <c r="L135" s="4" t="str">
        <f t="shared" si="18"/>
        <v>Moderate</v>
      </c>
      <c r="M135" s="4">
        <v>5.5</v>
      </c>
      <c r="N135" s="4" t="str">
        <f t="shared" si="19"/>
        <v>Sleep Deprived</v>
      </c>
      <c r="O135" s="4">
        <v>43</v>
      </c>
      <c r="P135" s="4" t="str">
        <f t="shared" si="20"/>
        <v>Poor</v>
      </c>
      <c r="Q135" s="4">
        <v>3708</v>
      </c>
      <c r="R135" s="4" t="str">
        <f t="shared" si="21"/>
        <v>Sedentary</v>
      </c>
      <c r="S135" s="4">
        <v>77</v>
      </c>
      <c r="T135" s="4" t="str">
        <f t="shared" si="22"/>
        <v>Normal</v>
      </c>
      <c r="U135" s="4" t="s">
        <v>1048</v>
      </c>
      <c r="V135" s="4" t="s">
        <v>1183</v>
      </c>
      <c r="W135" s="2" t="str">
        <f t="shared" si="23"/>
        <v>Bed card yeah.</v>
      </c>
    </row>
    <row r="136" spans="1:23" x14ac:dyDescent="0.35">
      <c r="A136" s="4">
        <v>10135</v>
      </c>
      <c r="B136" s="4" t="s">
        <v>37</v>
      </c>
      <c r="C136" s="4">
        <v>23</v>
      </c>
      <c r="D136" s="4" t="s">
        <v>1038</v>
      </c>
      <c r="E136" s="4" t="s">
        <v>1044</v>
      </c>
      <c r="F136" s="5">
        <v>45065</v>
      </c>
      <c r="G136" s="6">
        <v>45752.876585648148</v>
      </c>
      <c r="H136" s="9">
        <f t="shared" si="16"/>
        <v>687</v>
      </c>
      <c r="I136" s="4">
        <v>9</v>
      </c>
      <c r="J136" s="4" t="str">
        <f t="shared" si="17"/>
        <v>Normal</v>
      </c>
      <c r="K136" s="4">
        <v>2</v>
      </c>
      <c r="L136" s="4" t="str">
        <f t="shared" si="18"/>
        <v>Low</v>
      </c>
      <c r="M136" s="4">
        <v>6.5</v>
      </c>
      <c r="N136" s="4" t="str">
        <f t="shared" si="19"/>
        <v>Moderate</v>
      </c>
      <c r="O136" s="4">
        <v>46</v>
      </c>
      <c r="P136" s="4" t="str">
        <f t="shared" si="20"/>
        <v>Poor</v>
      </c>
      <c r="Q136" s="4">
        <v>8673</v>
      </c>
      <c r="R136" s="4" t="str">
        <f t="shared" si="21"/>
        <v>Active</v>
      </c>
      <c r="S136" s="4">
        <v>74</v>
      </c>
      <c r="T136" s="4" t="str">
        <f t="shared" si="22"/>
        <v>Normal</v>
      </c>
      <c r="U136" s="4" t="s">
        <v>1049</v>
      </c>
      <c r="V136" s="4" t="s">
        <v>1184</v>
      </c>
      <c r="W136" s="2" t="str">
        <f t="shared" si="23"/>
        <v>Feel.</v>
      </c>
    </row>
    <row r="137" spans="1:23" ht="43.5" x14ac:dyDescent="0.35">
      <c r="A137" s="4">
        <v>10136</v>
      </c>
      <c r="B137" s="4" t="s">
        <v>122</v>
      </c>
      <c r="C137" s="4">
        <v>24</v>
      </c>
      <c r="D137" s="4" t="s">
        <v>1040</v>
      </c>
      <c r="E137" s="4" t="s">
        <v>1041</v>
      </c>
      <c r="F137" s="5">
        <v>43219</v>
      </c>
      <c r="G137" s="6">
        <v>45681.923078703701</v>
      </c>
      <c r="H137" s="9">
        <f t="shared" si="16"/>
        <v>2462</v>
      </c>
      <c r="I137" s="4">
        <v>8.1</v>
      </c>
      <c r="J137" s="4" t="str">
        <f t="shared" si="17"/>
        <v>Normal</v>
      </c>
      <c r="K137" s="4">
        <v>1</v>
      </c>
      <c r="L137" s="4" t="str">
        <f t="shared" si="18"/>
        <v>Low</v>
      </c>
      <c r="M137" s="4">
        <v>6.4</v>
      </c>
      <c r="N137" s="4" t="str">
        <f t="shared" si="19"/>
        <v>Moderate</v>
      </c>
      <c r="O137" s="4">
        <v>62</v>
      </c>
      <c r="P137" s="4" t="str">
        <f t="shared" si="20"/>
        <v>Average</v>
      </c>
      <c r="Q137" s="4">
        <v>11135</v>
      </c>
      <c r="R137" s="4" t="str">
        <f t="shared" si="21"/>
        <v>Highly Active</v>
      </c>
      <c r="S137" s="4">
        <v>95</v>
      </c>
      <c r="T137" s="4" t="str">
        <f t="shared" si="22"/>
        <v>Normal</v>
      </c>
      <c r="U137" s="4" t="s">
        <v>1048</v>
      </c>
      <c r="V137" s="4" t="s">
        <v>1185</v>
      </c>
      <c r="W137" s="2" t="str">
        <f t="shared" si="23"/>
        <v>Oil hard worker model.</v>
      </c>
    </row>
    <row r="138" spans="1:23" ht="43.5" x14ac:dyDescent="0.35">
      <c r="A138" s="4">
        <v>10137</v>
      </c>
      <c r="B138" s="4" t="s">
        <v>99</v>
      </c>
      <c r="C138" s="4">
        <v>35</v>
      </c>
      <c r="D138" s="4" t="s">
        <v>1038</v>
      </c>
      <c r="E138" s="4"/>
      <c r="F138" s="5">
        <v>45063</v>
      </c>
      <c r="G138" s="6">
        <v>45758.715069444443</v>
      </c>
      <c r="H138" s="9">
        <f t="shared" si="16"/>
        <v>695</v>
      </c>
      <c r="I138" s="4">
        <v>10.1</v>
      </c>
      <c r="J138" s="4" t="str">
        <f t="shared" si="17"/>
        <v>Overloaded</v>
      </c>
      <c r="K138" s="4">
        <v>8</v>
      </c>
      <c r="L138" s="4" t="str">
        <f t="shared" si="18"/>
        <v>High</v>
      </c>
      <c r="M138" s="4">
        <v>5.6</v>
      </c>
      <c r="N138" s="4" t="str">
        <f t="shared" si="19"/>
        <v>Sleep Deprived</v>
      </c>
      <c r="O138" s="4">
        <v>44</v>
      </c>
      <c r="P138" s="4" t="str">
        <f t="shared" si="20"/>
        <v>Poor</v>
      </c>
      <c r="Q138" s="4">
        <v>9394</v>
      </c>
      <c r="R138" s="4" t="str">
        <f t="shared" si="21"/>
        <v>Active</v>
      </c>
      <c r="S138" s="4">
        <v>79</v>
      </c>
      <c r="T138" s="4" t="str">
        <f t="shared" si="22"/>
        <v>Normal</v>
      </c>
      <c r="U138" s="4" t="s">
        <v>1049</v>
      </c>
      <c r="V138" s="4" t="s">
        <v>1186</v>
      </c>
      <c r="W138" s="2" t="str">
        <f t="shared" si="23"/>
        <v>Answer phone continue.</v>
      </c>
    </row>
    <row r="139" spans="1:23" ht="29" x14ac:dyDescent="0.35">
      <c r="A139" s="4">
        <v>10138</v>
      </c>
      <c r="B139" s="4" t="s">
        <v>123</v>
      </c>
      <c r="C139" s="4">
        <v>53</v>
      </c>
      <c r="D139" s="4" t="s">
        <v>1039</v>
      </c>
      <c r="E139" s="4" t="s">
        <v>1041</v>
      </c>
      <c r="F139" s="5">
        <v>42440</v>
      </c>
      <c r="G139" s="6">
        <v>45677.156099537038</v>
      </c>
      <c r="H139" s="9">
        <f t="shared" si="16"/>
        <v>3237</v>
      </c>
      <c r="I139" s="4">
        <v>4.5</v>
      </c>
      <c r="J139" s="4" t="str">
        <f t="shared" si="17"/>
        <v>Unburdened</v>
      </c>
      <c r="K139" s="4">
        <v>9</v>
      </c>
      <c r="L139" s="4" t="str">
        <f t="shared" si="18"/>
        <v>High</v>
      </c>
      <c r="M139" s="4">
        <v>4.7</v>
      </c>
      <c r="N139" s="4" t="str">
        <f t="shared" si="19"/>
        <v>Sleep Deprived</v>
      </c>
      <c r="O139" s="4">
        <v>44</v>
      </c>
      <c r="P139" s="4" t="str">
        <f t="shared" si="20"/>
        <v>Poor</v>
      </c>
      <c r="Q139" s="4">
        <v>3944</v>
      </c>
      <c r="R139" s="4" t="str">
        <f t="shared" si="21"/>
        <v>Sedentary</v>
      </c>
      <c r="S139" s="4">
        <v>73</v>
      </c>
      <c r="T139" s="4" t="str">
        <f t="shared" si="22"/>
        <v>Normal</v>
      </c>
      <c r="U139" s="4" t="s">
        <v>1048</v>
      </c>
      <c r="V139" s="4" t="s">
        <v>1187</v>
      </c>
      <c r="W139" s="2" t="str">
        <f t="shared" si="23"/>
        <v>Example everybody.</v>
      </c>
    </row>
    <row r="140" spans="1:23" ht="29" x14ac:dyDescent="0.35">
      <c r="A140" s="4">
        <v>10139</v>
      </c>
      <c r="B140" s="4" t="s">
        <v>124</v>
      </c>
      <c r="C140" s="4">
        <v>25</v>
      </c>
      <c r="D140" s="4" t="s">
        <v>1040</v>
      </c>
      <c r="E140" s="4" t="s">
        <v>1042</v>
      </c>
      <c r="F140" s="5">
        <v>44573</v>
      </c>
      <c r="G140" s="6">
        <v>45685.927546296298</v>
      </c>
      <c r="H140" s="9">
        <f t="shared" si="16"/>
        <v>1112</v>
      </c>
      <c r="I140" s="4">
        <v>4.5999999999999996</v>
      </c>
      <c r="J140" s="4" t="str">
        <f t="shared" si="17"/>
        <v>Unburdened</v>
      </c>
      <c r="K140" s="4">
        <v>8</v>
      </c>
      <c r="L140" s="4" t="str">
        <f t="shared" si="18"/>
        <v>High</v>
      </c>
      <c r="M140" s="4">
        <v>4.5</v>
      </c>
      <c r="N140" s="4" t="str">
        <f t="shared" si="19"/>
        <v>Sleep Deprived</v>
      </c>
      <c r="O140" s="4"/>
      <c r="P140" s="4" t="str">
        <f t="shared" si="20"/>
        <v/>
      </c>
      <c r="Q140" s="4">
        <v>7031</v>
      </c>
      <c r="R140" s="4" t="str">
        <f t="shared" si="21"/>
        <v>Low Active</v>
      </c>
      <c r="S140" s="4">
        <v>116</v>
      </c>
      <c r="T140" s="4" t="str">
        <f t="shared" si="22"/>
        <v>High</v>
      </c>
      <c r="U140" s="4" t="s">
        <v>1048</v>
      </c>
      <c r="V140" s="4" t="s">
        <v>1188</v>
      </c>
      <c r="W140" s="2" t="str">
        <f t="shared" si="23"/>
        <v>Pattern case.</v>
      </c>
    </row>
    <row r="141" spans="1:23" x14ac:dyDescent="0.35">
      <c r="A141" s="4">
        <v>10140</v>
      </c>
      <c r="B141" s="4" t="s">
        <v>125</v>
      </c>
      <c r="C141" s="4">
        <v>24</v>
      </c>
      <c r="D141" s="4" t="s">
        <v>1039</v>
      </c>
      <c r="E141" s="4" t="s">
        <v>1043</v>
      </c>
      <c r="F141" s="5">
        <v>45230</v>
      </c>
      <c r="G141" s="6">
        <v>45764.090636574067</v>
      </c>
      <c r="H141" s="9">
        <f t="shared" si="16"/>
        <v>534</v>
      </c>
      <c r="I141" s="4">
        <v>6.8</v>
      </c>
      <c r="J141" s="4" t="str">
        <f t="shared" si="17"/>
        <v>Unburdened</v>
      </c>
      <c r="K141" s="4">
        <v>8</v>
      </c>
      <c r="L141" s="4" t="str">
        <f t="shared" si="18"/>
        <v>High</v>
      </c>
      <c r="M141" s="4">
        <v>8</v>
      </c>
      <c r="N141" s="4" t="str">
        <f t="shared" si="19"/>
        <v>Well Rested</v>
      </c>
      <c r="O141" s="4">
        <v>89</v>
      </c>
      <c r="P141" s="4" t="str">
        <f t="shared" si="20"/>
        <v>Excellent</v>
      </c>
      <c r="Q141" s="4">
        <v>10221</v>
      </c>
      <c r="R141" s="4" t="str">
        <f t="shared" si="21"/>
        <v>Highly Active</v>
      </c>
      <c r="S141" s="4">
        <v>82</v>
      </c>
      <c r="T141" s="4" t="str">
        <f t="shared" si="22"/>
        <v>Normal</v>
      </c>
      <c r="U141" s="4" t="s">
        <v>1049</v>
      </c>
      <c r="V141" s="4" t="s">
        <v>1189</v>
      </c>
      <c r="W141" s="2" t="str">
        <f t="shared" si="23"/>
        <v>Meet for.</v>
      </c>
    </row>
    <row r="142" spans="1:23" ht="29" x14ac:dyDescent="0.35">
      <c r="A142" s="4">
        <v>10141</v>
      </c>
      <c r="B142" s="4" t="s">
        <v>126</v>
      </c>
      <c r="C142" s="4">
        <v>32</v>
      </c>
      <c r="D142" s="4" t="s">
        <v>1040</v>
      </c>
      <c r="E142" s="4" t="s">
        <v>1041</v>
      </c>
      <c r="F142" s="5">
        <v>42887</v>
      </c>
      <c r="G142" s="6">
        <v>45695.668217592603</v>
      </c>
      <c r="H142" s="9">
        <f t="shared" si="16"/>
        <v>2808</v>
      </c>
      <c r="I142" s="4">
        <v>7.6</v>
      </c>
      <c r="J142" s="4" t="str">
        <f t="shared" si="17"/>
        <v>Normal</v>
      </c>
      <c r="K142" s="4">
        <v>8</v>
      </c>
      <c r="L142" s="4" t="str">
        <f t="shared" si="18"/>
        <v>High</v>
      </c>
      <c r="M142" s="4">
        <v>5.2</v>
      </c>
      <c r="N142" s="4" t="str">
        <f t="shared" si="19"/>
        <v>Sleep Deprived</v>
      </c>
      <c r="O142" s="4">
        <v>87</v>
      </c>
      <c r="P142" s="4" t="str">
        <f t="shared" si="20"/>
        <v>Excellent</v>
      </c>
      <c r="Q142" s="4">
        <v>9283</v>
      </c>
      <c r="R142" s="4" t="str">
        <f t="shared" si="21"/>
        <v>Active</v>
      </c>
      <c r="S142" s="4">
        <v>84</v>
      </c>
      <c r="T142" s="4" t="str">
        <f t="shared" si="22"/>
        <v>Normal</v>
      </c>
      <c r="U142" s="4" t="s">
        <v>1049</v>
      </c>
      <c r="V142" s="4" t="s">
        <v>1190</v>
      </c>
      <c r="W142" s="2" t="str">
        <f t="shared" si="23"/>
        <v>Good.</v>
      </c>
    </row>
    <row r="143" spans="1:23" ht="29" x14ac:dyDescent="0.35">
      <c r="A143" s="4">
        <v>10142</v>
      </c>
      <c r="B143" s="4" t="s">
        <v>127</v>
      </c>
      <c r="C143" s="4">
        <v>43</v>
      </c>
      <c r="D143" s="4" t="s">
        <v>1038</v>
      </c>
      <c r="E143" s="4" t="s">
        <v>1045</v>
      </c>
      <c r="F143" s="5">
        <v>43935</v>
      </c>
      <c r="G143" s="6">
        <v>45748.222858796304</v>
      </c>
      <c r="H143" s="9">
        <f t="shared" si="16"/>
        <v>1813</v>
      </c>
      <c r="I143" s="4">
        <v>4</v>
      </c>
      <c r="J143" s="4" t="str">
        <f t="shared" si="17"/>
        <v>Unburdened</v>
      </c>
      <c r="K143" s="4">
        <v>8</v>
      </c>
      <c r="L143" s="4" t="str">
        <f t="shared" si="18"/>
        <v>High</v>
      </c>
      <c r="M143" s="4">
        <v>6</v>
      </c>
      <c r="N143" s="4" t="str">
        <f t="shared" si="19"/>
        <v>Moderate</v>
      </c>
      <c r="O143" s="4">
        <v>80</v>
      </c>
      <c r="P143" s="4" t="str">
        <f t="shared" si="20"/>
        <v>Good</v>
      </c>
      <c r="Q143" s="4">
        <v>4972</v>
      </c>
      <c r="R143" s="4" t="str">
        <f t="shared" si="21"/>
        <v>Sedentary</v>
      </c>
      <c r="S143" s="4">
        <v>61</v>
      </c>
      <c r="T143" s="4" t="str">
        <f t="shared" si="22"/>
        <v>Normal</v>
      </c>
      <c r="U143" s="4" t="s">
        <v>1049</v>
      </c>
      <c r="V143" s="4" t="s">
        <v>1191</v>
      </c>
      <c r="W143" s="2" t="str">
        <f t="shared" si="23"/>
        <v>Heavy century.</v>
      </c>
    </row>
    <row r="144" spans="1:23" ht="43.5" x14ac:dyDescent="0.35">
      <c r="A144" s="4">
        <v>10143</v>
      </c>
      <c r="B144" s="4" t="s">
        <v>37</v>
      </c>
      <c r="C144" s="4">
        <v>34</v>
      </c>
      <c r="D144" s="4" t="s">
        <v>1039</v>
      </c>
      <c r="E144" s="4" t="s">
        <v>1043</v>
      </c>
      <c r="F144" s="5">
        <v>44259</v>
      </c>
      <c r="G144" s="6">
        <v>45762.608287037037</v>
      </c>
      <c r="H144" s="9">
        <f t="shared" si="16"/>
        <v>1503</v>
      </c>
      <c r="I144" s="4">
        <v>10.4</v>
      </c>
      <c r="J144" s="4" t="str">
        <f t="shared" si="17"/>
        <v>Overloaded</v>
      </c>
      <c r="K144" s="4">
        <v>1</v>
      </c>
      <c r="L144" s="4" t="str">
        <f t="shared" si="18"/>
        <v>Low</v>
      </c>
      <c r="M144" s="4">
        <v>8.5</v>
      </c>
      <c r="N144" s="4" t="str">
        <f t="shared" si="19"/>
        <v>Well Rested</v>
      </c>
      <c r="O144" s="4">
        <v>73</v>
      </c>
      <c r="P144" s="4" t="str">
        <f t="shared" si="20"/>
        <v>Good</v>
      </c>
      <c r="Q144" s="4">
        <v>8127</v>
      </c>
      <c r="R144" s="4" t="str">
        <f t="shared" si="21"/>
        <v>Active</v>
      </c>
      <c r="S144" s="4">
        <v>109</v>
      </c>
      <c r="T144" s="4" t="str">
        <f t="shared" si="22"/>
        <v>High</v>
      </c>
      <c r="U144" s="4" t="s">
        <v>1048</v>
      </c>
      <c r="V144" s="4" t="s">
        <v>1192</v>
      </c>
      <c r="W144" s="2" t="str">
        <f t="shared" si="23"/>
        <v>Perhaps protect society.</v>
      </c>
    </row>
    <row r="145" spans="1:23" ht="29" x14ac:dyDescent="0.35">
      <c r="A145" s="4">
        <v>10144</v>
      </c>
      <c r="B145" s="4" t="s">
        <v>128</v>
      </c>
      <c r="C145" s="4">
        <v>32</v>
      </c>
      <c r="D145" s="4" t="s">
        <v>1040</v>
      </c>
      <c r="E145" s="4" t="s">
        <v>1045</v>
      </c>
      <c r="F145" s="5">
        <v>42411</v>
      </c>
      <c r="G145" s="6">
        <v>45690.197800925933</v>
      </c>
      <c r="H145" s="9">
        <f t="shared" si="16"/>
        <v>3279</v>
      </c>
      <c r="I145" s="4">
        <v>5.5</v>
      </c>
      <c r="J145" s="4" t="str">
        <f t="shared" si="17"/>
        <v>Unburdened</v>
      </c>
      <c r="K145" s="4">
        <v>9</v>
      </c>
      <c r="L145" s="4" t="str">
        <f t="shared" si="18"/>
        <v>High</v>
      </c>
      <c r="M145" s="4">
        <v>4.4000000000000004</v>
      </c>
      <c r="N145" s="4" t="str">
        <f t="shared" si="19"/>
        <v>Sleep Deprived</v>
      </c>
      <c r="O145" s="4"/>
      <c r="P145" s="4" t="str">
        <f t="shared" si="20"/>
        <v/>
      </c>
      <c r="Q145" s="4">
        <v>14940</v>
      </c>
      <c r="R145" s="4" t="str">
        <f t="shared" si="21"/>
        <v>Highly Active</v>
      </c>
      <c r="S145" s="4">
        <v>82</v>
      </c>
      <c r="T145" s="4" t="str">
        <f t="shared" si="22"/>
        <v>Normal</v>
      </c>
      <c r="U145" s="4" t="s">
        <v>1049</v>
      </c>
      <c r="V145" s="4" t="s">
        <v>1193</v>
      </c>
      <c r="W145" s="2" t="str">
        <f t="shared" si="23"/>
        <v>Message charge.</v>
      </c>
    </row>
    <row r="146" spans="1:23" ht="29" x14ac:dyDescent="0.35">
      <c r="A146" s="4">
        <v>10145</v>
      </c>
      <c r="B146" s="4" t="s">
        <v>56</v>
      </c>
      <c r="C146" s="4">
        <v>37</v>
      </c>
      <c r="D146" s="4" t="s">
        <v>1038</v>
      </c>
      <c r="E146" s="4" t="s">
        <v>1044</v>
      </c>
      <c r="F146" s="5">
        <v>45116</v>
      </c>
      <c r="G146" s="6">
        <v>45730.254270833328</v>
      </c>
      <c r="H146" s="9">
        <f t="shared" si="16"/>
        <v>614</v>
      </c>
      <c r="I146" s="4">
        <v>7.1</v>
      </c>
      <c r="J146" s="4" t="str">
        <f t="shared" si="17"/>
        <v>Normal</v>
      </c>
      <c r="K146" s="4">
        <v>6</v>
      </c>
      <c r="L146" s="4" t="str">
        <f t="shared" si="18"/>
        <v>Moderate</v>
      </c>
      <c r="M146" s="4">
        <v>8.6</v>
      </c>
      <c r="N146" s="4" t="str">
        <f t="shared" si="19"/>
        <v>Well Rested</v>
      </c>
      <c r="O146" s="4">
        <v>90</v>
      </c>
      <c r="P146" s="4" t="str">
        <f t="shared" si="20"/>
        <v>Excellent</v>
      </c>
      <c r="Q146" s="4">
        <v>3043</v>
      </c>
      <c r="R146" s="4" t="str">
        <f t="shared" si="21"/>
        <v>Sedentary</v>
      </c>
      <c r="S146" s="4">
        <v>108</v>
      </c>
      <c r="T146" s="4" t="str">
        <f t="shared" si="22"/>
        <v>High</v>
      </c>
      <c r="U146" s="4" t="s">
        <v>1049</v>
      </c>
      <c r="V146" s="4" t="s">
        <v>1194</v>
      </c>
      <c r="W146" s="2" t="str">
        <f t="shared" si="23"/>
        <v>Can few member.</v>
      </c>
    </row>
    <row r="147" spans="1:23" x14ac:dyDescent="0.35">
      <c r="A147" s="4">
        <v>10146</v>
      </c>
      <c r="B147" s="4" t="s">
        <v>124</v>
      </c>
      <c r="C147" s="4">
        <v>45</v>
      </c>
      <c r="D147" s="4" t="s">
        <v>1040</v>
      </c>
      <c r="E147" s="4" t="s">
        <v>1047</v>
      </c>
      <c r="F147" s="5">
        <v>44069</v>
      </c>
      <c r="G147" s="6">
        <v>45786.317546296297</v>
      </c>
      <c r="H147" s="9">
        <f t="shared" si="16"/>
        <v>1717</v>
      </c>
      <c r="I147" s="4">
        <v>9</v>
      </c>
      <c r="J147" s="4" t="str">
        <f t="shared" si="17"/>
        <v>Normal</v>
      </c>
      <c r="K147" s="4">
        <v>1</v>
      </c>
      <c r="L147" s="4" t="str">
        <f t="shared" si="18"/>
        <v>Low</v>
      </c>
      <c r="M147" s="4">
        <v>8.8000000000000007</v>
      </c>
      <c r="N147" s="4" t="str">
        <f t="shared" si="19"/>
        <v>Well Rested</v>
      </c>
      <c r="O147" s="4">
        <v>57</v>
      </c>
      <c r="P147" s="4" t="str">
        <f t="shared" si="20"/>
        <v>Average</v>
      </c>
      <c r="Q147" s="4">
        <v>13512</v>
      </c>
      <c r="R147" s="4" t="str">
        <f t="shared" si="21"/>
        <v>Highly Active</v>
      </c>
      <c r="S147" s="4">
        <v>82</v>
      </c>
      <c r="T147" s="4" t="str">
        <f t="shared" si="22"/>
        <v>Normal</v>
      </c>
      <c r="U147" s="4" t="s">
        <v>1049</v>
      </c>
      <c r="V147" s="4" t="s">
        <v>1195</v>
      </c>
      <c r="W147" s="2" t="str">
        <f t="shared" si="23"/>
        <v>Body.</v>
      </c>
    </row>
    <row r="148" spans="1:23" x14ac:dyDescent="0.35">
      <c r="A148" s="4">
        <v>10147</v>
      </c>
      <c r="B148" s="4" t="s">
        <v>35</v>
      </c>
      <c r="C148" s="4">
        <v>50</v>
      </c>
      <c r="D148" s="4" t="s">
        <v>1038</v>
      </c>
      <c r="E148" s="4" t="s">
        <v>1041</v>
      </c>
      <c r="F148" s="5">
        <v>42374</v>
      </c>
      <c r="G148" s="6">
        <v>45848.925000000003</v>
      </c>
      <c r="H148" s="9">
        <f t="shared" si="16"/>
        <v>3474</v>
      </c>
      <c r="I148" s="4">
        <v>10.6</v>
      </c>
      <c r="J148" s="4" t="str">
        <f t="shared" si="17"/>
        <v>Overloaded</v>
      </c>
      <c r="K148" s="4">
        <v>2</v>
      </c>
      <c r="L148" s="4" t="str">
        <f t="shared" si="18"/>
        <v>Low</v>
      </c>
      <c r="M148" s="4">
        <v>8.5</v>
      </c>
      <c r="N148" s="4" t="str">
        <f t="shared" si="19"/>
        <v>Well Rested</v>
      </c>
      <c r="O148" s="4">
        <v>58</v>
      </c>
      <c r="P148" s="4" t="str">
        <f t="shared" si="20"/>
        <v>Average</v>
      </c>
      <c r="Q148" s="4">
        <v>11216</v>
      </c>
      <c r="R148" s="4" t="str">
        <f t="shared" si="21"/>
        <v>Highly Active</v>
      </c>
      <c r="S148" s="4">
        <v>98</v>
      </c>
      <c r="T148" s="4" t="str">
        <f t="shared" si="22"/>
        <v>Normal</v>
      </c>
      <c r="U148" s="4" t="s">
        <v>1048</v>
      </c>
      <c r="V148" s="4" t="s">
        <v>1196</v>
      </c>
      <c r="W148" s="2" t="str">
        <f t="shared" si="23"/>
        <v>Enjoy tell.</v>
      </c>
    </row>
    <row r="149" spans="1:23" ht="29" x14ac:dyDescent="0.35">
      <c r="A149" s="4">
        <v>10148</v>
      </c>
      <c r="B149" s="4" t="s">
        <v>129</v>
      </c>
      <c r="C149" s="4"/>
      <c r="D149" s="4" t="s">
        <v>1038</v>
      </c>
      <c r="E149" s="4" t="s">
        <v>1043</v>
      </c>
      <c r="F149" s="5">
        <v>43344</v>
      </c>
      <c r="G149" s="6">
        <v>45787.56927083333</v>
      </c>
      <c r="H149" s="9">
        <f t="shared" si="16"/>
        <v>2443</v>
      </c>
      <c r="I149" s="4">
        <v>8.1999999999999993</v>
      </c>
      <c r="J149" s="4" t="str">
        <f t="shared" si="17"/>
        <v>Normal</v>
      </c>
      <c r="K149" s="4">
        <v>5</v>
      </c>
      <c r="L149" s="4" t="str">
        <f t="shared" si="18"/>
        <v>Moderate</v>
      </c>
      <c r="M149" s="4">
        <v>5.0999999999999996</v>
      </c>
      <c r="N149" s="4" t="str">
        <f t="shared" si="19"/>
        <v>Sleep Deprived</v>
      </c>
      <c r="O149" s="4">
        <v>46</v>
      </c>
      <c r="P149" s="4" t="str">
        <f t="shared" si="20"/>
        <v>Poor</v>
      </c>
      <c r="Q149" s="4">
        <v>9611</v>
      </c>
      <c r="R149" s="4" t="str">
        <f t="shared" si="21"/>
        <v>Active</v>
      </c>
      <c r="S149" s="4">
        <v>101</v>
      </c>
      <c r="T149" s="4" t="str">
        <f t="shared" si="22"/>
        <v>High</v>
      </c>
      <c r="U149" s="4" t="s">
        <v>1048</v>
      </c>
      <c r="V149" s="4" t="s">
        <v>1197</v>
      </c>
      <c r="W149" s="2" t="str">
        <f t="shared" si="23"/>
        <v>He.</v>
      </c>
    </row>
    <row r="150" spans="1:23" ht="29" x14ac:dyDescent="0.35">
      <c r="A150" s="4">
        <v>10149</v>
      </c>
      <c r="B150" s="4" t="s">
        <v>130</v>
      </c>
      <c r="C150" s="4">
        <v>46</v>
      </c>
      <c r="D150" s="4"/>
      <c r="E150" s="4" t="s">
        <v>1041</v>
      </c>
      <c r="F150" s="5">
        <v>42885</v>
      </c>
      <c r="G150" s="6">
        <v>45762.698298611111</v>
      </c>
      <c r="H150" s="9">
        <f t="shared" si="16"/>
        <v>2877</v>
      </c>
      <c r="I150" s="4">
        <v>7.1</v>
      </c>
      <c r="J150" s="4" t="str">
        <f t="shared" si="17"/>
        <v>Normal</v>
      </c>
      <c r="K150" s="4">
        <v>6</v>
      </c>
      <c r="L150" s="4" t="str">
        <f t="shared" si="18"/>
        <v>Moderate</v>
      </c>
      <c r="M150" s="4">
        <v>5.3</v>
      </c>
      <c r="N150" s="4" t="str">
        <f t="shared" si="19"/>
        <v>Sleep Deprived</v>
      </c>
      <c r="O150" s="4"/>
      <c r="P150" s="4" t="str">
        <f t="shared" si="20"/>
        <v/>
      </c>
      <c r="Q150" s="4">
        <v>14143</v>
      </c>
      <c r="R150" s="4" t="str">
        <f t="shared" si="21"/>
        <v>Highly Active</v>
      </c>
      <c r="S150" s="4">
        <v>75</v>
      </c>
      <c r="T150" s="4" t="str">
        <f t="shared" si="22"/>
        <v>Normal</v>
      </c>
      <c r="U150" s="4" t="s">
        <v>1049</v>
      </c>
      <c r="V150" s="4" t="s">
        <v>1198</v>
      </c>
      <c r="W150" s="2" t="str">
        <f t="shared" si="23"/>
        <v>Term item.</v>
      </c>
    </row>
    <row r="151" spans="1:23" x14ac:dyDescent="0.35">
      <c r="A151" s="4">
        <v>10150</v>
      </c>
      <c r="B151" s="4" t="s">
        <v>131</v>
      </c>
      <c r="C151" s="4">
        <v>37</v>
      </c>
      <c r="D151" s="4" t="s">
        <v>1040</v>
      </c>
      <c r="E151" s="4" t="s">
        <v>1045</v>
      </c>
      <c r="F151" s="5">
        <v>43475</v>
      </c>
      <c r="G151" s="6">
        <v>45764.373668981483</v>
      </c>
      <c r="H151" s="9">
        <f t="shared" si="16"/>
        <v>2289</v>
      </c>
      <c r="I151" s="4">
        <v>9.9</v>
      </c>
      <c r="J151" s="4" t="str">
        <f t="shared" si="17"/>
        <v>Normal</v>
      </c>
      <c r="K151" s="4">
        <v>2</v>
      </c>
      <c r="L151" s="4" t="str">
        <f t="shared" si="18"/>
        <v>Low</v>
      </c>
      <c r="M151" s="4">
        <v>9</v>
      </c>
      <c r="N151" s="4" t="str">
        <f t="shared" si="19"/>
        <v>Well Rested</v>
      </c>
      <c r="O151" s="4">
        <v>65</v>
      </c>
      <c r="P151" s="4" t="str">
        <f t="shared" si="20"/>
        <v>Average</v>
      </c>
      <c r="Q151" s="4">
        <v>4670</v>
      </c>
      <c r="R151" s="4" t="str">
        <f t="shared" si="21"/>
        <v>Sedentary</v>
      </c>
      <c r="S151" s="4">
        <v>82</v>
      </c>
      <c r="T151" s="4" t="str">
        <f t="shared" si="22"/>
        <v>Normal</v>
      </c>
      <c r="U151" s="4" t="s">
        <v>1048</v>
      </c>
      <c r="V151" s="4" t="s">
        <v>1199</v>
      </c>
      <c r="W151" s="2" t="str">
        <f t="shared" si="23"/>
        <v>Low people.</v>
      </c>
    </row>
    <row r="152" spans="1:23" ht="43.5" x14ac:dyDescent="0.35">
      <c r="A152" s="4">
        <v>10151</v>
      </c>
      <c r="B152" s="4" t="s">
        <v>132</v>
      </c>
      <c r="C152" s="4">
        <v>40</v>
      </c>
      <c r="D152" s="4" t="s">
        <v>1040</v>
      </c>
      <c r="E152" s="4" t="s">
        <v>1043</v>
      </c>
      <c r="F152" s="5">
        <v>45054</v>
      </c>
      <c r="G152" s="6">
        <v>45814.659432870372</v>
      </c>
      <c r="H152" s="9">
        <f t="shared" si="16"/>
        <v>760</v>
      </c>
      <c r="I152" s="4">
        <v>7.7</v>
      </c>
      <c r="J152" s="4" t="str">
        <f t="shared" si="17"/>
        <v>Normal</v>
      </c>
      <c r="K152" s="4">
        <v>7</v>
      </c>
      <c r="L152" s="4" t="str">
        <f t="shared" si="18"/>
        <v>High</v>
      </c>
      <c r="M152" s="4">
        <v>5</v>
      </c>
      <c r="N152" s="4" t="str">
        <f t="shared" si="19"/>
        <v>Sleep Deprived</v>
      </c>
      <c r="O152" s="4">
        <v>98</v>
      </c>
      <c r="P152" s="4" t="str">
        <f t="shared" si="20"/>
        <v>Excellent</v>
      </c>
      <c r="Q152" s="4">
        <v>2405</v>
      </c>
      <c r="R152" s="4" t="str">
        <f t="shared" si="21"/>
        <v>Sedentary</v>
      </c>
      <c r="S152" s="4">
        <v>101</v>
      </c>
      <c r="T152" s="4" t="str">
        <f t="shared" si="22"/>
        <v>High</v>
      </c>
      <c r="U152" s="4" t="s">
        <v>1048</v>
      </c>
      <c r="V152" s="4" t="s">
        <v>1200</v>
      </c>
      <c r="W152" s="2" t="str">
        <f t="shared" si="23"/>
        <v>Activity north organization.</v>
      </c>
    </row>
    <row r="153" spans="1:23" ht="58" x14ac:dyDescent="0.35">
      <c r="A153" s="4">
        <v>10152</v>
      </c>
      <c r="B153" s="4" t="s">
        <v>133</v>
      </c>
      <c r="C153" s="4">
        <v>54</v>
      </c>
      <c r="D153" s="4" t="s">
        <v>1040</v>
      </c>
      <c r="E153" s="4" t="s">
        <v>1041</v>
      </c>
      <c r="F153" s="5">
        <v>43393</v>
      </c>
      <c r="G153" s="6">
        <v>45831.001192129632</v>
      </c>
      <c r="H153" s="9">
        <f t="shared" si="16"/>
        <v>2438</v>
      </c>
      <c r="I153" s="4">
        <v>11.6</v>
      </c>
      <c r="J153" s="4" t="str">
        <f t="shared" si="17"/>
        <v>Overloaded</v>
      </c>
      <c r="K153" s="4">
        <v>9</v>
      </c>
      <c r="L153" s="4" t="str">
        <f t="shared" si="18"/>
        <v>High</v>
      </c>
      <c r="M153" s="4">
        <v>7.7</v>
      </c>
      <c r="N153" s="4" t="str">
        <f t="shared" si="19"/>
        <v>Moderate</v>
      </c>
      <c r="O153" s="4">
        <v>68</v>
      </c>
      <c r="P153" s="4" t="str">
        <f t="shared" si="20"/>
        <v>Average</v>
      </c>
      <c r="Q153" s="4">
        <v>5125</v>
      </c>
      <c r="R153" s="4" t="str">
        <f t="shared" si="21"/>
        <v>Low Active</v>
      </c>
      <c r="S153" s="4">
        <v>107</v>
      </c>
      <c r="T153" s="4" t="str">
        <f t="shared" si="22"/>
        <v>High</v>
      </c>
      <c r="U153" s="4" t="s">
        <v>1049</v>
      </c>
      <c r="V153" s="4" t="s">
        <v>1201</v>
      </c>
      <c r="W153" s="2" t="str">
        <f t="shared" si="23"/>
        <v>President perform partner within.</v>
      </c>
    </row>
    <row r="154" spans="1:23" ht="29" x14ac:dyDescent="0.35">
      <c r="A154" s="4">
        <v>10153</v>
      </c>
      <c r="B154" s="4" t="s">
        <v>134</v>
      </c>
      <c r="C154" s="4">
        <v>53</v>
      </c>
      <c r="D154" s="4" t="s">
        <v>1038</v>
      </c>
      <c r="E154" s="4" t="s">
        <v>1043</v>
      </c>
      <c r="F154" s="5">
        <v>42995</v>
      </c>
      <c r="G154" s="6">
        <v>45694.938425925917</v>
      </c>
      <c r="H154" s="9">
        <f t="shared" si="16"/>
        <v>2699</v>
      </c>
      <c r="I154" s="4">
        <v>10.1</v>
      </c>
      <c r="J154" s="4" t="str">
        <f t="shared" si="17"/>
        <v>Overloaded</v>
      </c>
      <c r="K154" s="4">
        <v>4</v>
      </c>
      <c r="L154" s="4" t="str">
        <f t="shared" si="18"/>
        <v>Moderate</v>
      </c>
      <c r="M154" s="4">
        <v>8.3000000000000007</v>
      </c>
      <c r="N154" s="4" t="str">
        <f t="shared" si="19"/>
        <v>Well Rested</v>
      </c>
      <c r="O154" s="4">
        <v>67</v>
      </c>
      <c r="P154" s="4" t="str">
        <f t="shared" si="20"/>
        <v>Average</v>
      </c>
      <c r="Q154" s="4">
        <v>13803</v>
      </c>
      <c r="R154" s="4" t="str">
        <f t="shared" si="21"/>
        <v>Highly Active</v>
      </c>
      <c r="S154" s="4">
        <v>88</v>
      </c>
      <c r="T154" s="4" t="str">
        <f t="shared" si="22"/>
        <v>Normal</v>
      </c>
      <c r="U154" s="4" t="s">
        <v>1049</v>
      </c>
      <c r="V154" s="4" t="s">
        <v>1202</v>
      </c>
      <c r="W154" s="2" t="str">
        <f t="shared" si="23"/>
        <v>Easy short treat.</v>
      </c>
    </row>
    <row r="155" spans="1:23" x14ac:dyDescent="0.35">
      <c r="A155" s="4">
        <v>10154</v>
      </c>
      <c r="B155" s="4" t="s">
        <v>135</v>
      </c>
      <c r="C155" s="4">
        <v>57</v>
      </c>
      <c r="D155" s="4" t="s">
        <v>1038</v>
      </c>
      <c r="E155" s="4" t="s">
        <v>1045</v>
      </c>
      <c r="F155" s="5">
        <v>44122</v>
      </c>
      <c r="G155" s="6">
        <v>45820.979884259257</v>
      </c>
      <c r="H155" s="9">
        <f t="shared" si="16"/>
        <v>1698</v>
      </c>
      <c r="I155" s="4">
        <v>7.2</v>
      </c>
      <c r="J155" s="4" t="str">
        <f t="shared" si="17"/>
        <v>Normal</v>
      </c>
      <c r="K155" s="4">
        <v>4</v>
      </c>
      <c r="L155" s="4" t="str">
        <f t="shared" si="18"/>
        <v>Moderate</v>
      </c>
      <c r="M155" s="4">
        <v>6.5</v>
      </c>
      <c r="N155" s="4" t="str">
        <f t="shared" si="19"/>
        <v>Moderate</v>
      </c>
      <c r="O155" s="4">
        <v>72</v>
      </c>
      <c r="P155" s="4" t="str">
        <f t="shared" si="20"/>
        <v>Good</v>
      </c>
      <c r="Q155" s="4">
        <v>14316</v>
      </c>
      <c r="R155" s="4" t="str">
        <f t="shared" si="21"/>
        <v>Highly Active</v>
      </c>
      <c r="S155" s="4">
        <v>114</v>
      </c>
      <c r="T155" s="4" t="str">
        <f t="shared" si="22"/>
        <v>High</v>
      </c>
      <c r="U155" s="4" t="s">
        <v>1049</v>
      </c>
      <c r="V155" s="4" t="s">
        <v>1203</v>
      </c>
      <c r="W155" s="2" t="str">
        <f t="shared" si="23"/>
        <v>Price.</v>
      </c>
    </row>
    <row r="156" spans="1:23" ht="29" x14ac:dyDescent="0.35">
      <c r="A156" s="4">
        <v>10155</v>
      </c>
      <c r="B156" s="4" t="s">
        <v>15</v>
      </c>
      <c r="C156" s="4">
        <v>27</v>
      </c>
      <c r="D156" s="4" t="s">
        <v>1039</v>
      </c>
      <c r="E156" s="4" t="s">
        <v>1045</v>
      </c>
      <c r="F156" s="5">
        <v>45382</v>
      </c>
      <c r="G156" s="6">
        <v>45837.271307870367</v>
      </c>
      <c r="H156" s="9">
        <f t="shared" si="16"/>
        <v>455</v>
      </c>
      <c r="I156" s="4">
        <v>7.6</v>
      </c>
      <c r="J156" s="4" t="str">
        <f t="shared" si="17"/>
        <v>Normal</v>
      </c>
      <c r="K156" s="4">
        <v>4</v>
      </c>
      <c r="L156" s="4" t="str">
        <f t="shared" si="18"/>
        <v>Moderate</v>
      </c>
      <c r="M156" s="4">
        <v>7.9</v>
      </c>
      <c r="N156" s="4" t="str">
        <f t="shared" si="19"/>
        <v>Moderate</v>
      </c>
      <c r="O156" s="4">
        <v>87</v>
      </c>
      <c r="P156" s="4" t="str">
        <f t="shared" si="20"/>
        <v>Excellent</v>
      </c>
      <c r="Q156" s="4">
        <v>11058</v>
      </c>
      <c r="R156" s="4" t="str">
        <f t="shared" si="21"/>
        <v>Highly Active</v>
      </c>
      <c r="S156" s="4">
        <v>101</v>
      </c>
      <c r="T156" s="4" t="str">
        <f t="shared" si="22"/>
        <v>High</v>
      </c>
      <c r="U156" s="4" t="s">
        <v>1049</v>
      </c>
      <c r="V156" s="4" t="s">
        <v>1204</v>
      </c>
      <c r="W156" s="2" t="str">
        <f t="shared" si="23"/>
        <v>Tonight country.</v>
      </c>
    </row>
    <row r="157" spans="1:23" ht="29" x14ac:dyDescent="0.35">
      <c r="A157" s="4">
        <v>10156</v>
      </c>
      <c r="B157" s="4" t="s">
        <v>136</v>
      </c>
      <c r="C157" s="4">
        <v>42</v>
      </c>
      <c r="D157" s="4" t="s">
        <v>1040</v>
      </c>
      <c r="E157" s="4" t="s">
        <v>1045</v>
      </c>
      <c r="F157" s="5">
        <v>44730</v>
      </c>
      <c r="G157" s="6">
        <v>45727.682719907411</v>
      </c>
      <c r="H157" s="9">
        <f t="shared" si="16"/>
        <v>997</v>
      </c>
      <c r="I157" s="4">
        <v>10.5</v>
      </c>
      <c r="J157" s="4" t="str">
        <f t="shared" si="17"/>
        <v>Overloaded</v>
      </c>
      <c r="K157" s="4">
        <v>8</v>
      </c>
      <c r="L157" s="4" t="str">
        <f t="shared" si="18"/>
        <v>High</v>
      </c>
      <c r="M157" s="4">
        <v>4.2</v>
      </c>
      <c r="N157" s="4" t="str">
        <f t="shared" si="19"/>
        <v>Sleep Deprived</v>
      </c>
      <c r="O157" s="4">
        <v>70</v>
      </c>
      <c r="P157" s="4" t="str">
        <f t="shared" si="20"/>
        <v>Good</v>
      </c>
      <c r="Q157" s="4">
        <v>12685</v>
      </c>
      <c r="R157" s="4" t="str">
        <f t="shared" si="21"/>
        <v>Highly Active</v>
      </c>
      <c r="S157" s="4">
        <v>111</v>
      </c>
      <c r="T157" s="4" t="str">
        <f t="shared" si="22"/>
        <v>High</v>
      </c>
      <c r="U157" s="4" t="s">
        <v>1049</v>
      </c>
      <c r="V157" s="4" t="s">
        <v>1205</v>
      </c>
      <c r="W157" s="2" t="str">
        <f t="shared" si="23"/>
        <v>Water dog.</v>
      </c>
    </row>
    <row r="158" spans="1:23" ht="43.5" x14ac:dyDescent="0.35">
      <c r="A158" s="4">
        <v>10157</v>
      </c>
      <c r="B158" s="4" t="s">
        <v>29</v>
      </c>
      <c r="C158" s="4">
        <v>52</v>
      </c>
      <c r="D158" s="4" t="s">
        <v>1039</v>
      </c>
      <c r="E158" s="4" t="s">
        <v>1044</v>
      </c>
      <c r="F158" s="5">
        <v>42529</v>
      </c>
      <c r="G158" s="6">
        <v>45701.30232638889</v>
      </c>
      <c r="H158" s="9">
        <f t="shared" si="16"/>
        <v>3172</v>
      </c>
      <c r="I158" s="4"/>
      <c r="J158" s="4" t="str">
        <f t="shared" si="17"/>
        <v/>
      </c>
      <c r="K158" s="4">
        <v>8</v>
      </c>
      <c r="L158" s="4" t="str">
        <f t="shared" si="18"/>
        <v>High</v>
      </c>
      <c r="M158" s="4">
        <v>4.2</v>
      </c>
      <c r="N158" s="4" t="str">
        <f t="shared" si="19"/>
        <v>Sleep Deprived</v>
      </c>
      <c r="O158" s="4">
        <v>98</v>
      </c>
      <c r="P158" s="4" t="str">
        <f t="shared" si="20"/>
        <v>Excellent</v>
      </c>
      <c r="Q158" s="4">
        <v>12034</v>
      </c>
      <c r="R158" s="4" t="str">
        <f t="shared" si="21"/>
        <v>Highly Active</v>
      </c>
      <c r="S158" s="4">
        <v>87</v>
      </c>
      <c r="T158" s="4" t="str">
        <f t="shared" si="22"/>
        <v>Normal</v>
      </c>
      <c r="U158" s="4" t="s">
        <v>1048</v>
      </c>
      <c r="V158" s="4" t="s">
        <v>1206</v>
      </c>
      <c r="W158" s="2" t="str">
        <f t="shared" si="23"/>
        <v>Because operation picture.</v>
      </c>
    </row>
    <row r="159" spans="1:23" ht="29" x14ac:dyDescent="0.35">
      <c r="A159" s="4">
        <v>10158</v>
      </c>
      <c r="B159" s="4" t="s">
        <v>137</v>
      </c>
      <c r="C159" s="4">
        <v>34</v>
      </c>
      <c r="D159" s="4" t="s">
        <v>1039</v>
      </c>
      <c r="E159" s="4" t="s">
        <v>1045</v>
      </c>
      <c r="F159" s="5">
        <v>43280</v>
      </c>
      <c r="G159" s="6">
        <v>45797.49355324074</v>
      </c>
      <c r="H159" s="9">
        <f t="shared" si="16"/>
        <v>2517</v>
      </c>
      <c r="I159" s="4">
        <v>9.5</v>
      </c>
      <c r="J159" s="4" t="str">
        <f t="shared" si="17"/>
        <v>Normal</v>
      </c>
      <c r="K159" s="4">
        <v>3</v>
      </c>
      <c r="L159" s="4" t="str">
        <f t="shared" si="18"/>
        <v>Low</v>
      </c>
      <c r="M159" s="4">
        <v>7.6</v>
      </c>
      <c r="N159" s="4" t="str">
        <f t="shared" si="19"/>
        <v>Moderate</v>
      </c>
      <c r="O159" s="4">
        <v>80</v>
      </c>
      <c r="P159" s="4" t="str">
        <f t="shared" si="20"/>
        <v>Good</v>
      </c>
      <c r="Q159" s="4">
        <v>2984</v>
      </c>
      <c r="R159" s="4" t="str">
        <f t="shared" si="21"/>
        <v>Sedentary</v>
      </c>
      <c r="S159" s="4">
        <v>103</v>
      </c>
      <c r="T159" s="4" t="str">
        <f t="shared" si="22"/>
        <v>High</v>
      </c>
      <c r="U159" s="4" t="s">
        <v>1048</v>
      </c>
      <c r="V159" s="4" t="s">
        <v>1207</v>
      </c>
      <c r="W159" s="2" t="str">
        <f t="shared" si="23"/>
        <v>Resource some.</v>
      </c>
    </row>
    <row r="160" spans="1:23" ht="29" x14ac:dyDescent="0.35">
      <c r="A160" s="4">
        <v>10159</v>
      </c>
      <c r="B160" s="4" t="s">
        <v>138</v>
      </c>
      <c r="C160" s="4">
        <v>28</v>
      </c>
      <c r="D160" s="4" t="s">
        <v>1040</v>
      </c>
      <c r="E160" s="4" t="s">
        <v>1043</v>
      </c>
      <c r="F160" s="5">
        <v>43904</v>
      </c>
      <c r="G160" s="6">
        <v>45665.258761574078</v>
      </c>
      <c r="H160" s="9">
        <f t="shared" si="16"/>
        <v>1761</v>
      </c>
      <c r="I160" s="4">
        <v>7.4</v>
      </c>
      <c r="J160" s="4" t="str">
        <f t="shared" si="17"/>
        <v>Normal</v>
      </c>
      <c r="K160" s="4">
        <v>6</v>
      </c>
      <c r="L160" s="4" t="str">
        <f t="shared" si="18"/>
        <v>Moderate</v>
      </c>
      <c r="M160" s="4">
        <v>4.2</v>
      </c>
      <c r="N160" s="4" t="str">
        <f t="shared" si="19"/>
        <v>Sleep Deprived</v>
      </c>
      <c r="O160" s="4">
        <v>99</v>
      </c>
      <c r="P160" s="4" t="str">
        <f t="shared" si="20"/>
        <v>Excellent</v>
      </c>
      <c r="Q160" s="4">
        <v>11830</v>
      </c>
      <c r="R160" s="4" t="str">
        <f t="shared" si="21"/>
        <v>Highly Active</v>
      </c>
      <c r="S160" s="4">
        <v>115</v>
      </c>
      <c r="T160" s="4" t="str">
        <f t="shared" si="22"/>
        <v>High</v>
      </c>
      <c r="U160" s="4" t="s">
        <v>1049</v>
      </c>
      <c r="V160" s="4" t="s">
        <v>1208</v>
      </c>
      <c r="W160" s="2" t="str">
        <f t="shared" si="23"/>
        <v>Late.</v>
      </c>
    </row>
    <row r="161" spans="1:23" ht="29" x14ac:dyDescent="0.35">
      <c r="A161" s="4">
        <v>10160</v>
      </c>
      <c r="B161" s="4" t="s">
        <v>139</v>
      </c>
      <c r="C161" s="4">
        <v>45</v>
      </c>
      <c r="D161" s="4" t="s">
        <v>1040</v>
      </c>
      <c r="E161" s="4" t="s">
        <v>1043</v>
      </c>
      <c r="F161" s="5">
        <v>45279</v>
      </c>
      <c r="G161" s="6">
        <v>45755.434340277781</v>
      </c>
      <c r="H161" s="9">
        <f t="shared" si="16"/>
        <v>476</v>
      </c>
      <c r="I161" s="4">
        <v>9.6999999999999993</v>
      </c>
      <c r="J161" s="4" t="str">
        <f t="shared" si="17"/>
        <v>Normal</v>
      </c>
      <c r="K161" s="4">
        <v>4</v>
      </c>
      <c r="L161" s="4" t="str">
        <f t="shared" si="18"/>
        <v>Moderate</v>
      </c>
      <c r="M161" s="4">
        <v>6.5</v>
      </c>
      <c r="N161" s="4" t="str">
        <f t="shared" si="19"/>
        <v>Moderate</v>
      </c>
      <c r="O161" s="4">
        <v>93</v>
      </c>
      <c r="P161" s="4" t="str">
        <f t="shared" si="20"/>
        <v>Excellent</v>
      </c>
      <c r="Q161" s="4">
        <v>3473</v>
      </c>
      <c r="R161" s="4" t="str">
        <f t="shared" si="21"/>
        <v>Sedentary</v>
      </c>
      <c r="S161" s="4">
        <v>67</v>
      </c>
      <c r="T161" s="4" t="str">
        <f t="shared" si="22"/>
        <v>Normal</v>
      </c>
      <c r="U161" s="4" t="s">
        <v>1048</v>
      </c>
      <c r="V161" s="4" t="s">
        <v>1209</v>
      </c>
      <c r="W161" s="2" t="str">
        <f t="shared" si="23"/>
        <v>Around reason.</v>
      </c>
    </row>
    <row r="162" spans="1:23" ht="29" x14ac:dyDescent="0.35">
      <c r="A162" s="4">
        <v>10161</v>
      </c>
      <c r="B162" s="4" t="s">
        <v>23</v>
      </c>
      <c r="C162" s="4">
        <v>36</v>
      </c>
      <c r="D162" s="4" t="s">
        <v>1038</v>
      </c>
      <c r="E162" s="4" t="s">
        <v>1045</v>
      </c>
      <c r="F162" s="5">
        <v>42466</v>
      </c>
      <c r="G162" s="6">
        <v>45684.625254629631</v>
      </c>
      <c r="H162" s="9">
        <f t="shared" si="16"/>
        <v>3218</v>
      </c>
      <c r="I162" s="4">
        <v>7.3</v>
      </c>
      <c r="J162" s="4" t="str">
        <f t="shared" si="17"/>
        <v>Normal</v>
      </c>
      <c r="K162" s="4">
        <v>6</v>
      </c>
      <c r="L162" s="4" t="str">
        <f t="shared" si="18"/>
        <v>Moderate</v>
      </c>
      <c r="M162" s="4">
        <v>6</v>
      </c>
      <c r="N162" s="4" t="str">
        <f t="shared" si="19"/>
        <v>Moderate</v>
      </c>
      <c r="O162" s="4">
        <v>40</v>
      </c>
      <c r="P162" s="4" t="str">
        <f t="shared" si="20"/>
        <v>Poor</v>
      </c>
      <c r="Q162" s="4">
        <v>6590</v>
      </c>
      <c r="R162" s="4" t="str">
        <f t="shared" si="21"/>
        <v>Low Active</v>
      </c>
      <c r="S162" s="4">
        <v>75</v>
      </c>
      <c r="T162" s="4" t="str">
        <f t="shared" si="22"/>
        <v>Normal</v>
      </c>
      <c r="U162" s="4" t="s">
        <v>1049</v>
      </c>
      <c r="V162" s="4" t="s">
        <v>1210</v>
      </c>
      <c r="W162" s="2" t="str">
        <f t="shared" si="23"/>
        <v>Really church.</v>
      </c>
    </row>
    <row r="163" spans="1:23" ht="29" x14ac:dyDescent="0.35">
      <c r="A163" s="4">
        <v>10162</v>
      </c>
      <c r="B163" s="4" t="s">
        <v>17</v>
      </c>
      <c r="C163" s="4">
        <v>39</v>
      </c>
      <c r="D163" s="4" t="s">
        <v>1040</v>
      </c>
      <c r="E163" s="4" t="s">
        <v>1044</v>
      </c>
      <c r="F163" s="5">
        <v>45234</v>
      </c>
      <c r="G163" s="6">
        <v>45716.322453703702</v>
      </c>
      <c r="H163" s="9">
        <f t="shared" si="16"/>
        <v>482</v>
      </c>
      <c r="I163" s="4">
        <v>6.2</v>
      </c>
      <c r="J163" s="4" t="str">
        <f t="shared" si="17"/>
        <v>Unburdened</v>
      </c>
      <c r="K163" s="4">
        <v>5</v>
      </c>
      <c r="L163" s="4" t="str">
        <f t="shared" si="18"/>
        <v>Moderate</v>
      </c>
      <c r="M163" s="4"/>
      <c r="N163" s="4" t="str">
        <f t="shared" si="19"/>
        <v/>
      </c>
      <c r="O163" s="4">
        <v>56</v>
      </c>
      <c r="P163" s="4" t="str">
        <f t="shared" si="20"/>
        <v>Average</v>
      </c>
      <c r="Q163" s="4">
        <v>3015</v>
      </c>
      <c r="R163" s="4" t="str">
        <f t="shared" si="21"/>
        <v>Sedentary</v>
      </c>
      <c r="S163" s="4">
        <v>92</v>
      </c>
      <c r="T163" s="4" t="str">
        <f t="shared" si="22"/>
        <v>Normal</v>
      </c>
      <c r="U163" s="4" t="s">
        <v>1048</v>
      </c>
      <c r="V163" s="4" t="s">
        <v>1211</v>
      </c>
      <c r="W163" s="2" t="str">
        <f t="shared" si="23"/>
        <v>Push system technology.</v>
      </c>
    </row>
    <row r="164" spans="1:23" ht="29" x14ac:dyDescent="0.35">
      <c r="A164" s="4">
        <v>10163</v>
      </c>
      <c r="B164" s="4" t="s">
        <v>57</v>
      </c>
      <c r="C164" s="4">
        <v>36</v>
      </c>
      <c r="D164" s="4"/>
      <c r="E164" s="4" t="s">
        <v>1042</v>
      </c>
      <c r="F164" s="5">
        <v>44822</v>
      </c>
      <c r="G164" s="6">
        <v>45829.157870370371</v>
      </c>
      <c r="H164" s="9">
        <f t="shared" si="16"/>
        <v>1007</v>
      </c>
      <c r="I164" s="4">
        <v>6</v>
      </c>
      <c r="J164" s="4" t="str">
        <f t="shared" si="17"/>
        <v>Unburdened</v>
      </c>
      <c r="K164" s="4">
        <v>9</v>
      </c>
      <c r="L164" s="4" t="str">
        <f t="shared" si="18"/>
        <v>High</v>
      </c>
      <c r="M164" s="4">
        <v>6.1</v>
      </c>
      <c r="N164" s="4" t="str">
        <f t="shared" si="19"/>
        <v>Moderate</v>
      </c>
      <c r="O164" s="4">
        <v>75</v>
      </c>
      <c r="P164" s="4" t="str">
        <f t="shared" si="20"/>
        <v>Good</v>
      </c>
      <c r="Q164" s="4">
        <v>9190</v>
      </c>
      <c r="R164" s="4" t="str">
        <f t="shared" si="21"/>
        <v>Active</v>
      </c>
      <c r="S164" s="4">
        <v>93</v>
      </c>
      <c r="T164" s="4" t="str">
        <f t="shared" si="22"/>
        <v>Normal</v>
      </c>
      <c r="U164" s="4" t="s">
        <v>1049</v>
      </c>
      <c r="V164" s="4" t="s">
        <v>1212</v>
      </c>
      <c r="W164" s="2" t="str">
        <f t="shared" si="23"/>
        <v>Provide walk mind.</v>
      </c>
    </row>
    <row r="165" spans="1:23" ht="29" x14ac:dyDescent="0.35">
      <c r="A165" s="4">
        <v>10164</v>
      </c>
      <c r="B165" s="4" t="s">
        <v>19</v>
      </c>
      <c r="C165" s="4">
        <v>32</v>
      </c>
      <c r="D165" s="4" t="s">
        <v>1039</v>
      </c>
      <c r="E165" s="4" t="s">
        <v>1045</v>
      </c>
      <c r="F165" s="5">
        <v>44059</v>
      </c>
      <c r="G165" s="6">
        <v>45741.928773148153</v>
      </c>
      <c r="H165" s="9">
        <f t="shared" si="16"/>
        <v>1682</v>
      </c>
      <c r="I165" s="4">
        <v>6.5</v>
      </c>
      <c r="J165" s="4" t="str">
        <f t="shared" si="17"/>
        <v>Unburdened</v>
      </c>
      <c r="K165" s="4">
        <v>4</v>
      </c>
      <c r="L165" s="4" t="str">
        <f t="shared" si="18"/>
        <v>Moderate</v>
      </c>
      <c r="M165" s="4">
        <v>7.6</v>
      </c>
      <c r="N165" s="4" t="str">
        <f t="shared" si="19"/>
        <v>Moderate</v>
      </c>
      <c r="O165" s="4">
        <v>95</v>
      </c>
      <c r="P165" s="4" t="str">
        <f t="shared" si="20"/>
        <v>Excellent</v>
      </c>
      <c r="Q165" s="4">
        <v>13644</v>
      </c>
      <c r="R165" s="4" t="str">
        <f t="shared" si="21"/>
        <v>Highly Active</v>
      </c>
      <c r="S165" s="4">
        <v>74</v>
      </c>
      <c r="T165" s="4" t="str">
        <f t="shared" si="22"/>
        <v>Normal</v>
      </c>
      <c r="U165" s="4" t="s">
        <v>1048</v>
      </c>
      <c r="V165" s="4" t="s">
        <v>1213</v>
      </c>
      <c r="W165" s="2" t="str">
        <f t="shared" si="23"/>
        <v>Simple game.</v>
      </c>
    </row>
    <row r="166" spans="1:23" ht="43.5" x14ac:dyDescent="0.35">
      <c r="A166" s="4">
        <v>10165</v>
      </c>
      <c r="B166" s="4" t="s">
        <v>140</v>
      </c>
      <c r="C166" s="4">
        <v>59</v>
      </c>
      <c r="D166" s="4" t="s">
        <v>1039</v>
      </c>
      <c r="E166" s="4" t="s">
        <v>1041</v>
      </c>
      <c r="F166" s="5">
        <v>42368</v>
      </c>
      <c r="G166" s="6">
        <v>45767.029236111113</v>
      </c>
      <c r="H166" s="9">
        <f t="shared" si="16"/>
        <v>3399</v>
      </c>
      <c r="I166" s="4">
        <v>4.8</v>
      </c>
      <c r="J166" s="4" t="str">
        <f t="shared" si="17"/>
        <v>Unburdened</v>
      </c>
      <c r="K166" s="4">
        <v>2</v>
      </c>
      <c r="L166" s="4" t="str">
        <f t="shared" si="18"/>
        <v>Low</v>
      </c>
      <c r="M166" s="4">
        <v>7.8</v>
      </c>
      <c r="N166" s="4" t="str">
        <f t="shared" si="19"/>
        <v>Moderate</v>
      </c>
      <c r="O166" s="4">
        <v>73</v>
      </c>
      <c r="P166" s="4" t="str">
        <f t="shared" si="20"/>
        <v>Good</v>
      </c>
      <c r="Q166" s="4">
        <v>13153</v>
      </c>
      <c r="R166" s="4" t="str">
        <f t="shared" si="21"/>
        <v>Highly Active</v>
      </c>
      <c r="S166" s="4">
        <v>80</v>
      </c>
      <c r="T166" s="4" t="str">
        <f t="shared" si="22"/>
        <v>Normal</v>
      </c>
      <c r="U166" s="4" t="s">
        <v>1049</v>
      </c>
      <c r="V166" s="4" t="s">
        <v>1214</v>
      </c>
      <c r="W166" s="2" t="str">
        <f t="shared" si="23"/>
        <v>Any customer nice.</v>
      </c>
    </row>
    <row r="167" spans="1:23" ht="29" x14ac:dyDescent="0.35">
      <c r="A167" s="4">
        <v>10166</v>
      </c>
      <c r="B167" s="4" t="s">
        <v>124</v>
      </c>
      <c r="C167" s="4">
        <v>50</v>
      </c>
      <c r="D167" s="4" t="s">
        <v>1039</v>
      </c>
      <c r="E167" s="4" t="s">
        <v>1041</v>
      </c>
      <c r="F167" s="5">
        <v>43793</v>
      </c>
      <c r="G167" s="6">
        <v>45752.535439814812</v>
      </c>
      <c r="H167" s="9">
        <f t="shared" si="16"/>
        <v>1959</v>
      </c>
      <c r="I167" s="4">
        <v>7.1</v>
      </c>
      <c r="J167" s="4" t="str">
        <f t="shared" si="17"/>
        <v>Normal</v>
      </c>
      <c r="K167" s="4">
        <v>3</v>
      </c>
      <c r="L167" s="4" t="str">
        <f t="shared" si="18"/>
        <v>Low</v>
      </c>
      <c r="M167" s="4">
        <v>4.7</v>
      </c>
      <c r="N167" s="4" t="str">
        <f t="shared" si="19"/>
        <v>Sleep Deprived</v>
      </c>
      <c r="O167" s="4">
        <v>83</v>
      </c>
      <c r="P167" s="4" t="str">
        <f t="shared" si="20"/>
        <v>Good</v>
      </c>
      <c r="Q167" s="4">
        <v>4343</v>
      </c>
      <c r="R167" s="4" t="str">
        <f t="shared" si="21"/>
        <v>Sedentary</v>
      </c>
      <c r="S167" s="4">
        <v>70</v>
      </c>
      <c r="T167" s="4" t="str">
        <f t="shared" si="22"/>
        <v>Normal</v>
      </c>
      <c r="U167" s="4" t="s">
        <v>1049</v>
      </c>
      <c r="V167" s="4" t="s">
        <v>1215</v>
      </c>
      <c r="W167" s="2" t="str">
        <f t="shared" si="23"/>
        <v>Allow beautiful.</v>
      </c>
    </row>
    <row r="168" spans="1:23" ht="29" x14ac:dyDescent="0.35">
      <c r="A168" s="4">
        <v>10167</v>
      </c>
      <c r="B168" s="4" t="s">
        <v>129</v>
      </c>
      <c r="C168" s="4">
        <v>22</v>
      </c>
      <c r="D168" s="4" t="s">
        <v>1040</v>
      </c>
      <c r="E168" s="4" t="s">
        <v>1044</v>
      </c>
      <c r="F168" s="5">
        <v>43739</v>
      </c>
      <c r="G168" s="6">
        <v>45670.837071759262</v>
      </c>
      <c r="H168" s="9">
        <f t="shared" si="16"/>
        <v>1931</v>
      </c>
      <c r="I168" s="4">
        <v>6.7</v>
      </c>
      <c r="J168" s="4" t="str">
        <f t="shared" si="17"/>
        <v>Unburdened</v>
      </c>
      <c r="K168" s="4">
        <v>5</v>
      </c>
      <c r="L168" s="4" t="str">
        <f t="shared" si="18"/>
        <v>Moderate</v>
      </c>
      <c r="M168" s="4"/>
      <c r="N168" s="4" t="str">
        <f t="shared" si="19"/>
        <v/>
      </c>
      <c r="O168" s="4">
        <v>45</v>
      </c>
      <c r="P168" s="4" t="str">
        <f t="shared" si="20"/>
        <v>Poor</v>
      </c>
      <c r="Q168" s="4">
        <v>11564</v>
      </c>
      <c r="R168" s="4" t="str">
        <f t="shared" si="21"/>
        <v>Highly Active</v>
      </c>
      <c r="S168" s="4">
        <v>93</v>
      </c>
      <c r="T168" s="4" t="str">
        <f t="shared" si="22"/>
        <v>Normal</v>
      </c>
      <c r="U168" s="4" t="s">
        <v>1048</v>
      </c>
      <c r="V168" s="4" t="s">
        <v>1216</v>
      </c>
      <c r="W168" s="2" t="str">
        <f t="shared" si="23"/>
        <v>Newspaper include Mrs.</v>
      </c>
    </row>
    <row r="169" spans="1:23" x14ac:dyDescent="0.35">
      <c r="A169" s="4">
        <v>10168</v>
      </c>
      <c r="B169" s="4" t="s">
        <v>29</v>
      </c>
      <c r="C169" s="4">
        <v>52</v>
      </c>
      <c r="D169" s="4"/>
      <c r="E169" s="4" t="s">
        <v>1042</v>
      </c>
      <c r="F169" s="5">
        <v>44466</v>
      </c>
      <c r="G169" s="6">
        <v>45834.278981481482</v>
      </c>
      <c r="H169" s="9">
        <f t="shared" si="16"/>
        <v>1368</v>
      </c>
      <c r="I169" s="4">
        <v>4.4000000000000004</v>
      </c>
      <c r="J169" s="4" t="str">
        <f t="shared" si="17"/>
        <v>Unburdened</v>
      </c>
      <c r="K169" s="4">
        <v>8</v>
      </c>
      <c r="L169" s="4" t="str">
        <f t="shared" si="18"/>
        <v>High</v>
      </c>
      <c r="M169" s="4">
        <v>6.7</v>
      </c>
      <c r="N169" s="4" t="str">
        <f t="shared" si="19"/>
        <v>Moderate</v>
      </c>
      <c r="O169" s="4">
        <v>92</v>
      </c>
      <c r="P169" s="4" t="str">
        <f t="shared" si="20"/>
        <v>Excellent</v>
      </c>
      <c r="Q169" s="4">
        <v>6696</v>
      </c>
      <c r="R169" s="4" t="str">
        <f t="shared" si="21"/>
        <v>Low Active</v>
      </c>
      <c r="S169" s="4">
        <v>101</v>
      </c>
      <c r="T169" s="4" t="str">
        <f t="shared" si="22"/>
        <v>High</v>
      </c>
      <c r="U169" s="4" t="s">
        <v>1049</v>
      </c>
      <c r="V169" s="4" t="s">
        <v>1217</v>
      </c>
      <c r="W169" s="2" t="str">
        <f t="shared" si="23"/>
        <v>Hundred.</v>
      </c>
    </row>
    <row r="170" spans="1:23" ht="29" x14ac:dyDescent="0.35">
      <c r="A170" s="4">
        <v>10169</v>
      </c>
      <c r="B170" s="4" t="s">
        <v>141</v>
      </c>
      <c r="C170" s="4">
        <v>45</v>
      </c>
      <c r="D170" s="4" t="s">
        <v>1038</v>
      </c>
      <c r="E170" s="4"/>
      <c r="F170" s="5">
        <v>45362</v>
      </c>
      <c r="G170" s="6">
        <v>45763.225023148138</v>
      </c>
      <c r="H170" s="9">
        <f t="shared" si="16"/>
        <v>401</v>
      </c>
      <c r="I170" s="4">
        <v>6</v>
      </c>
      <c r="J170" s="4" t="str">
        <f t="shared" si="17"/>
        <v>Unburdened</v>
      </c>
      <c r="K170" s="4">
        <v>9</v>
      </c>
      <c r="L170" s="4" t="str">
        <f t="shared" si="18"/>
        <v>High</v>
      </c>
      <c r="M170" s="4">
        <v>6.7</v>
      </c>
      <c r="N170" s="4" t="str">
        <f t="shared" si="19"/>
        <v>Moderate</v>
      </c>
      <c r="O170" s="4">
        <v>46</v>
      </c>
      <c r="P170" s="4" t="str">
        <f t="shared" si="20"/>
        <v>Poor</v>
      </c>
      <c r="Q170" s="4">
        <v>4291</v>
      </c>
      <c r="R170" s="4" t="str">
        <f t="shared" si="21"/>
        <v>Sedentary</v>
      </c>
      <c r="S170" s="4">
        <v>118</v>
      </c>
      <c r="T170" s="4" t="str">
        <f t="shared" si="22"/>
        <v>High</v>
      </c>
      <c r="U170" s="4" t="s">
        <v>1048</v>
      </c>
      <c r="V170" s="4" t="s">
        <v>1218</v>
      </c>
      <c r="W170" s="2" t="str">
        <f t="shared" si="23"/>
        <v>Sense before.</v>
      </c>
    </row>
    <row r="171" spans="1:23" ht="29" x14ac:dyDescent="0.35">
      <c r="A171" s="4">
        <v>10170</v>
      </c>
      <c r="B171" s="4" t="s">
        <v>142</v>
      </c>
      <c r="C171" s="4">
        <v>45</v>
      </c>
      <c r="D171" s="4" t="s">
        <v>1039</v>
      </c>
      <c r="E171" s="4" t="s">
        <v>1042</v>
      </c>
      <c r="F171" s="5">
        <v>45384</v>
      </c>
      <c r="G171" s="6">
        <v>45731.474247685182</v>
      </c>
      <c r="H171" s="9">
        <f t="shared" si="16"/>
        <v>347</v>
      </c>
      <c r="I171" s="4">
        <v>5</v>
      </c>
      <c r="J171" s="4" t="str">
        <f t="shared" si="17"/>
        <v>Unburdened</v>
      </c>
      <c r="K171" s="4">
        <v>3</v>
      </c>
      <c r="L171" s="4" t="str">
        <f t="shared" si="18"/>
        <v>Low</v>
      </c>
      <c r="M171" s="4">
        <v>6.2</v>
      </c>
      <c r="N171" s="4" t="str">
        <f t="shared" si="19"/>
        <v>Moderate</v>
      </c>
      <c r="O171" s="4">
        <v>60</v>
      </c>
      <c r="P171" s="4" t="str">
        <f t="shared" si="20"/>
        <v>Average</v>
      </c>
      <c r="Q171" s="4">
        <v>11158</v>
      </c>
      <c r="R171" s="4" t="str">
        <f t="shared" si="21"/>
        <v>Highly Active</v>
      </c>
      <c r="S171" s="4">
        <v>114</v>
      </c>
      <c r="T171" s="4" t="str">
        <f t="shared" si="22"/>
        <v>High</v>
      </c>
      <c r="U171" s="4" t="s">
        <v>1048</v>
      </c>
      <c r="V171" s="4" t="s">
        <v>1219</v>
      </c>
      <c r="W171" s="2" t="str">
        <f t="shared" si="23"/>
        <v>Modern west late.</v>
      </c>
    </row>
    <row r="172" spans="1:23" x14ac:dyDescent="0.35">
      <c r="A172" s="4">
        <v>10171</v>
      </c>
      <c r="B172" s="4" t="s">
        <v>143</v>
      </c>
      <c r="C172" s="4">
        <v>24</v>
      </c>
      <c r="D172" s="4" t="s">
        <v>1040</v>
      </c>
      <c r="E172" s="4" t="s">
        <v>1044</v>
      </c>
      <c r="F172" s="5">
        <v>43304</v>
      </c>
      <c r="G172" s="6">
        <v>45698.956921296303</v>
      </c>
      <c r="H172" s="9">
        <f t="shared" si="16"/>
        <v>2394</v>
      </c>
      <c r="I172" s="4">
        <v>8.1</v>
      </c>
      <c r="J172" s="4" t="str">
        <f t="shared" si="17"/>
        <v>Normal</v>
      </c>
      <c r="K172" s="4">
        <v>3</v>
      </c>
      <c r="L172" s="4" t="str">
        <f t="shared" si="18"/>
        <v>Low</v>
      </c>
      <c r="M172" s="4">
        <v>8.1</v>
      </c>
      <c r="N172" s="4" t="str">
        <f t="shared" si="19"/>
        <v>Well Rested</v>
      </c>
      <c r="O172" s="4">
        <v>47</v>
      </c>
      <c r="P172" s="4" t="str">
        <f t="shared" si="20"/>
        <v>Poor</v>
      </c>
      <c r="Q172" s="4">
        <v>12790</v>
      </c>
      <c r="R172" s="4" t="str">
        <f t="shared" si="21"/>
        <v>Highly Active</v>
      </c>
      <c r="S172" s="4">
        <v>85</v>
      </c>
      <c r="T172" s="4" t="str">
        <f t="shared" si="22"/>
        <v>Normal</v>
      </c>
      <c r="U172" s="4" t="s">
        <v>1049</v>
      </c>
      <c r="V172" s="4" t="s">
        <v>1220</v>
      </c>
      <c r="W172" s="2" t="str">
        <f t="shared" si="23"/>
        <v>Least most.</v>
      </c>
    </row>
    <row r="173" spans="1:23" ht="29" x14ac:dyDescent="0.35">
      <c r="A173" s="4">
        <v>10172</v>
      </c>
      <c r="B173" s="4" t="s">
        <v>144</v>
      </c>
      <c r="C173" s="4">
        <v>39</v>
      </c>
      <c r="D173" s="4" t="s">
        <v>1039</v>
      </c>
      <c r="E173" s="4" t="s">
        <v>1042</v>
      </c>
      <c r="F173" s="5">
        <v>45442</v>
      </c>
      <c r="G173" s="6">
        <v>45821.429768518523</v>
      </c>
      <c r="H173" s="9">
        <f t="shared" si="16"/>
        <v>379</v>
      </c>
      <c r="I173" s="4">
        <v>9.5</v>
      </c>
      <c r="J173" s="4" t="str">
        <f t="shared" si="17"/>
        <v>Normal</v>
      </c>
      <c r="K173" s="4">
        <v>7</v>
      </c>
      <c r="L173" s="4" t="str">
        <f t="shared" si="18"/>
        <v>High</v>
      </c>
      <c r="M173" s="4">
        <v>7.1</v>
      </c>
      <c r="N173" s="4" t="str">
        <f t="shared" si="19"/>
        <v>Moderate</v>
      </c>
      <c r="O173" s="4">
        <v>87</v>
      </c>
      <c r="P173" s="4" t="str">
        <f t="shared" si="20"/>
        <v>Excellent</v>
      </c>
      <c r="Q173" s="4">
        <v>9675</v>
      </c>
      <c r="R173" s="4" t="str">
        <f t="shared" si="21"/>
        <v>Active</v>
      </c>
      <c r="S173" s="4">
        <v>92</v>
      </c>
      <c r="T173" s="4" t="str">
        <f t="shared" si="22"/>
        <v>Normal</v>
      </c>
      <c r="U173" s="4" t="s">
        <v>1049</v>
      </c>
      <c r="V173" s="4" t="s">
        <v>1221</v>
      </c>
      <c r="W173" s="2" t="str">
        <f t="shared" si="23"/>
        <v>Majority different.</v>
      </c>
    </row>
    <row r="174" spans="1:23" x14ac:dyDescent="0.35">
      <c r="A174" s="4">
        <v>10173</v>
      </c>
      <c r="B174" s="4" t="s">
        <v>104</v>
      </c>
      <c r="C174" s="4">
        <v>24</v>
      </c>
      <c r="D174" s="4" t="s">
        <v>1038</v>
      </c>
      <c r="E174" s="4" t="s">
        <v>1045</v>
      </c>
      <c r="F174" s="5">
        <v>44613</v>
      </c>
      <c r="G174" s="6">
        <v>45782.003055555557</v>
      </c>
      <c r="H174" s="9">
        <f t="shared" si="16"/>
        <v>1169</v>
      </c>
      <c r="I174" s="4">
        <v>9.1</v>
      </c>
      <c r="J174" s="4" t="str">
        <f t="shared" si="17"/>
        <v>Normal</v>
      </c>
      <c r="K174" s="4">
        <v>9</v>
      </c>
      <c r="L174" s="4" t="str">
        <f t="shared" si="18"/>
        <v>High</v>
      </c>
      <c r="M174" s="4">
        <v>9</v>
      </c>
      <c r="N174" s="4" t="str">
        <f t="shared" si="19"/>
        <v>Well Rested</v>
      </c>
      <c r="O174" s="4">
        <v>84</v>
      </c>
      <c r="P174" s="4" t="str">
        <f t="shared" si="20"/>
        <v>Good</v>
      </c>
      <c r="Q174" s="4">
        <v>13622</v>
      </c>
      <c r="R174" s="4" t="str">
        <f t="shared" si="21"/>
        <v>Highly Active</v>
      </c>
      <c r="S174" s="4">
        <v>87</v>
      </c>
      <c r="T174" s="4" t="str">
        <f t="shared" si="22"/>
        <v>Normal</v>
      </c>
      <c r="U174" s="4" t="s">
        <v>1048</v>
      </c>
      <c r="V174" s="4" t="s">
        <v>1222</v>
      </c>
      <c r="W174" s="2" t="str">
        <f t="shared" si="23"/>
        <v>Rule know.</v>
      </c>
    </row>
    <row r="175" spans="1:23" x14ac:dyDescent="0.35">
      <c r="A175" s="4">
        <v>10174</v>
      </c>
      <c r="B175" s="4" t="s">
        <v>26</v>
      </c>
      <c r="C175" s="4">
        <v>33</v>
      </c>
      <c r="D175" s="4" t="s">
        <v>1038</v>
      </c>
      <c r="E175" s="4" t="s">
        <v>1043</v>
      </c>
      <c r="F175" s="5">
        <v>43288</v>
      </c>
      <c r="G175" s="6">
        <v>45828.267962962957</v>
      </c>
      <c r="H175" s="9">
        <f t="shared" si="16"/>
        <v>2540</v>
      </c>
      <c r="I175" s="4">
        <v>10.199999999999999</v>
      </c>
      <c r="J175" s="4" t="str">
        <f t="shared" si="17"/>
        <v>Overloaded</v>
      </c>
      <c r="K175" s="4">
        <v>9</v>
      </c>
      <c r="L175" s="4" t="str">
        <f t="shared" si="18"/>
        <v>High</v>
      </c>
      <c r="M175" s="4">
        <v>6.1</v>
      </c>
      <c r="N175" s="4" t="str">
        <f t="shared" si="19"/>
        <v>Moderate</v>
      </c>
      <c r="O175" s="4">
        <v>69</v>
      </c>
      <c r="P175" s="4" t="str">
        <f t="shared" si="20"/>
        <v>Average</v>
      </c>
      <c r="Q175" s="4">
        <v>3561</v>
      </c>
      <c r="R175" s="4" t="str">
        <f t="shared" si="21"/>
        <v>Sedentary</v>
      </c>
      <c r="S175" s="4">
        <v>97</v>
      </c>
      <c r="T175" s="4" t="str">
        <f t="shared" si="22"/>
        <v>Normal</v>
      </c>
      <c r="U175" s="4" t="s">
        <v>1049</v>
      </c>
      <c r="V175" s="4" t="s">
        <v>1223</v>
      </c>
      <c r="W175" s="2" t="str">
        <f t="shared" si="23"/>
        <v>Ever this.</v>
      </c>
    </row>
    <row r="176" spans="1:23" ht="29" x14ac:dyDescent="0.35">
      <c r="A176" s="4">
        <v>10175</v>
      </c>
      <c r="B176" s="4" t="s">
        <v>29</v>
      </c>
      <c r="C176" s="4">
        <v>59</v>
      </c>
      <c r="D176" s="4" t="s">
        <v>1039</v>
      </c>
      <c r="E176" s="4" t="s">
        <v>1044</v>
      </c>
      <c r="F176" s="5">
        <v>44941</v>
      </c>
      <c r="G176" s="6">
        <v>45730.212418981479</v>
      </c>
      <c r="H176" s="9">
        <f t="shared" si="16"/>
        <v>789</v>
      </c>
      <c r="I176" s="4">
        <v>5</v>
      </c>
      <c r="J176" s="4" t="str">
        <f t="shared" si="17"/>
        <v>Unburdened</v>
      </c>
      <c r="K176" s="4">
        <v>1</v>
      </c>
      <c r="L176" s="4" t="str">
        <f t="shared" si="18"/>
        <v>Low</v>
      </c>
      <c r="M176" s="4">
        <v>5.3</v>
      </c>
      <c r="N176" s="4" t="str">
        <f t="shared" si="19"/>
        <v>Sleep Deprived</v>
      </c>
      <c r="O176" s="4">
        <v>81</v>
      </c>
      <c r="P176" s="4" t="str">
        <f t="shared" si="20"/>
        <v>Good</v>
      </c>
      <c r="Q176" s="4">
        <v>12574</v>
      </c>
      <c r="R176" s="4" t="str">
        <f t="shared" si="21"/>
        <v>Highly Active</v>
      </c>
      <c r="S176" s="4">
        <v>111</v>
      </c>
      <c r="T176" s="4" t="str">
        <f t="shared" si="22"/>
        <v>High</v>
      </c>
      <c r="U176" s="4" t="s">
        <v>1048</v>
      </c>
      <c r="V176" s="4" t="s">
        <v>1224</v>
      </c>
      <c r="W176" s="2" t="str">
        <f t="shared" si="23"/>
        <v>Public.</v>
      </c>
    </row>
    <row r="177" spans="1:23" x14ac:dyDescent="0.35">
      <c r="A177" s="4">
        <v>10176</v>
      </c>
      <c r="B177" s="4" t="s">
        <v>89</v>
      </c>
      <c r="C177" s="4">
        <v>56</v>
      </c>
      <c r="D177" s="4" t="s">
        <v>1038</v>
      </c>
      <c r="E177" s="4" t="s">
        <v>1044</v>
      </c>
      <c r="F177" s="5">
        <v>44322</v>
      </c>
      <c r="G177" s="6">
        <v>45814.229120370372</v>
      </c>
      <c r="H177" s="9">
        <f t="shared" si="16"/>
        <v>1492</v>
      </c>
      <c r="I177" s="4">
        <v>11.9</v>
      </c>
      <c r="J177" s="4" t="str">
        <f t="shared" si="17"/>
        <v>Overloaded</v>
      </c>
      <c r="K177" s="4">
        <v>7</v>
      </c>
      <c r="L177" s="4" t="str">
        <f t="shared" si="18"/>
        <v>High</v>
      </c>
      <c r="M177" s="4">
        <v>8.1999999999999993</v>
      </c>
      <c r="N177" s="4" t="str">
        <f t="shared" si="19"/>
        <v>Well Rested</v>
      </c>
      <c r="O177" s="4">
        <v>45</v>
      </c>
      <c r="P177" s="4" t="str">
        <f t="shared" si="20"/>
        <v>Poor</v>
      </c>
      <c r="Q177" s="4">
        <v>11059</v>
      </c>
      <c r="R177" s="4" t="str">
        <f t="shared" si="21"/>
        <v>Highly Active</v>
      </c>
      <c r="S177" s="4">
        <v>77</v>
      </c>
      <c r="T177" s="4" t="str">
        <f t="shared" si="22"/>
        <v>Normal</v>
      </c>
      <c r="U177" s="4" t="s">
        <v>1049</v>
      </c>
      <c r="V177" s="4" t="s">
        <v>1225</v>
      </c>
      <c r="W177" s="2" t="str">
        <f t="shared" si="23"/>
        <v>Technology.</v>
      </c>
    </row>
    <row r="178" spans="1:23" ht="29" x14ac:dyDescent="0.35">
      <c r="A178" s="4">
        <v>10177</v>
      </c>
      <c r="B178" s="4" t="s">
        <v>124</v>
      </c>
      <c r="C178" s="4">
        <v>43</v>
      </c>
      <c r="D178" s="4" t="s">
        <v>1038</v>
      </c>
      <c r="E178" s="4" t="s">
        <v>1041</v>
      </c>
      <c r="F178" s="5">
        <v>44464</v>
      </c>
      <c r="G178" s="6">
        <v>45847.77847222222</v>
      </c>
      <c r="H178" s="9">
        <f t="shared" si="16"/>
        <v>1383</v>
      </c>
      <c r="I178" s="4">
        <v>5</v>
      </c>
      <c r="J178" s="4" t="str">
        <f t="shared" si="17"/>
        <v>Unburdened</v>
      </c>
      <c r="K178" s="4">
        <v>3</v>
      </c>
      <c r="L178" s="4" t="str">
        <f t="shared" si="18"/>
        <v>Low</v>
      </c>
      <c r="M178" s="4"/>
      <c r="N178" s="4" t="str">
        <f t="shared" si="19"/>
        <v/>
      </c>
      <c r="O178" s="4">
        <v>93</v>
      </c>
      <c r="P178" s="4" t="str">
        <f t="shared" si="20"/>
        <v>Excellent</v>
      </c>
      <c r="Q178" s="4">
        <v>9422</v>
      </c>
      <c r="R178" s="4" t="str">
        <f t="shared" si="21"/>
        <v>Active</v>
      </c>
      <c r="S178" s="4">
        <v>117</v>
      </c>
      <c r="T178" s="4" t="str">
        <f t="shared" si="22"/>
        <v>High</v>
      </c>
      <c r="U178" s="4" t="s">
        <v>1048</v>
      </c>
      <c r="V178" s="4" t="s">
        <v>1226</v>
      </c>
      <c r="W178" s="2" t="str">
        <f t="shared" si="23"/>
        <v>Improve deal.</v>
      </c>
    </row>
    <row r="179" spans="1:23" ht="29" x14ac:dyDescent="0.35">
      <c r="A179" s="4">
        <v>10178</v>
      </c>
      <c r="B179" s="4" t="s">
        <v>145</v>
      </c>
      <c r="C179" s="4">
        <v>26</v>
      </c>
      <c r="D179" s="4" t="s">
        <v>1040</v>
      </c>
      <c r="E179" s="4" t="s">
        <v>1041</v>
      </c>
      <c r="F179" s="5">
        <v>44446</v>
      </c>
      <c r="G179" s="6">
        <v>45704.316319444442</v>
      </c>
      <c r="H179" s="9">
        <f t="shared" si="16"/>
        <v>1258</v>
      </c>
      <c r="I179" s="4">
        <v>12</v>
      </c>
      <c r="J179" s="4" t="str">
        <f t="shared" si="17"/>
        <v>Overloaded</v>
      </c>
      <c r="K179" s="4">
        <v>6</v>
      </c>
      <c r="L179" s="4" t="str">
        <f t="shared" si="18"/>
        <v>Moderate</v>
      </c>
      <c r="M179" s="4">
        <v>8.6</v>
      </c>
      <c r="N179" s="4" t="str">
        <f t="shared" si="19"/>
        <v>Well Rested</v>
      </c>
      <c r="O179" s="4">
        <v>45</v>
      </c>
      <c r="P179" s="4" t="str">
        <f t="shared" si="20"/>
        <v>Poor</v>
      </c>
      <c r="Q179" s="4">
        <v>4630</v>
      </c>
      <c r="R179" s="4" t="str">
        <f t="shared" si="21"/>
        <v>Sedentary</v>
      </c>
      <c r="S179" s="4">
        <v>105</v>
      </c>
      <c r="T179" s="4" t="str">
        <f t="shared" si="22"/>
        <v>High</v>
      </c>
      <c r="U179" s="4" t="s">
        <v>1049</v>
      </c>
      <c r="V179" s="4" t="s">
        <v>1227</v>
      </c>
      <c r="W179" s="2" t="str">
        <f t="shared" si="23"/>
        <v>Learn beyond.</v>
      </c>
    </row>
    <row r="180" spans="1:23" ht="29" x14ac:dyDescent="0.35">
      <c r="A180" s="4">
        <v>10179</v>
      </c>
      <c r="B180" s="4" t="s">
        <v>124</v>
      </c>
      <c r="C180" s="4"/>
      <c r="D180" s="4" t="s">
        <v>1040</v>
      </c>
      <c r="E180" s="4" t="s">
        <v>1044</v>
      </c>
      <c r="F180" s="5">
        <v>44435</v>
      </c>
      <c r="G180" s="6">
        <v>45766.70449074074</v>
      </c>
      <c r="H180" s="9">
        <f t="shared" si="16"/>
        <v>1331</v>
      </c>
      <c r="I180" s="4">
        <v>5</v>
      </c>
      <c r="J180" s="4" t="str">
        <f t="shared" si="17"/>
        <v>Unburdened</v>
      </c>
      <c r="K180" s="4">
        <v>7</v>
      </c>
      <c r="L180" s="4" t="str">
        <f t="shared" si="18"/>
        <v>High</v>
      </c>
      <c r="M180" s="4">
        <v>6.1</v>
      </c>
      <c r="N180" s="4" t="str">
        <f t="shared" si="19"/>
        <v>Moderate</v>
      </c>
      <c r="O180" s="4">
        <v>95</v>
      </c>
      <c r="P180" s="4" t="str">
        <f t="shared" si="20"/>
        <v>Excellent</v>
      </c>
      <c r="Q180" s="4">
        <v>10134</v>
      </c>
      <c r="R180" s="4" t="str">
        <f t="shared" si="21"/>
        <v>Highly Active</v>
      </c>
      <c r="S180" s="4">
        <v>103</v>
      </c>
      <c r="T180" s="4" t="str">
        <f t="shared" si="22"/>
        <v>High</v>
      </c>
      <c r="U180" s="4" t="s">
        <v>1049</v>
      </c>
      <c r="V180" s="4" t="s">
        <v>1228</v>
      </c>
      <c r="W180" s="2" t="str">
        <f t="shared" si="23"/>
        <v>Leg feeling front.</v>
      </c>
    </row>
    <row r="181" spans="1:23" ht="29" x14ac:dyDescent="0.35">
      <c r="A181" s="4">
        <v>10180</v>
      </c>
      <c r="B181" s="4" t="s">
        <v>146</v>
      </c>
      <c r="C181" s="4">
        <v>53</v>
      </c>
      <c r="D181" s="4" t="s">
        <v>1040</v>
      </c>
      <c r="E181" s="4" t="s">
        <v>1045</v>
      </c>
      <c r="F181" s="5">
        <v>44463</v>
      </c>
      <c r="G181" s="6">
        <v>45822.460127314807</v>
      </c>
      <c r="H181" s="9">
        <f t="shared" si="16"/>
        <v>1359</v>
      </c>
      <c r="I181" s="4">
        <v>8.8000000000000007</v>
      </c>
      <c r="J181" s="4" t="str">
        <f t="shared" si="17"/>
        <v>Normal</v>
      </c>
      <c r="K181" s="4">
        <v>8</v>
      </c>
      <c r="L181" s="4" t="str">
        <f t="shared" si="18"/>
        <v>High</v>
      </c>
      <c r="M181" s="4">
        <v>5.4</v>
      </c>
      <c r="N181" s="4" t="str">
        <f t="shared" si="19"/>
        <v>Sleep Deprived</v>
      </c>
      <c r="O181" s="4">
        <v>81</v>
      </c>
      <c r="P181" s="4" t="str">
        <f t="shared" si="20"/>
        <v>Good</v>
      </c>
      <c r="Q181" s="4">
        <v>12962</v>
      </c>
      <c r="R181" s="4" t="str">
        <f t="shared" si="21"/>
        <v>Highly Active</v>
      </c>
      <c r="S181" s="4">
        <v>98</v>
      </c>
      <c r="T181" s="4" t="str">
        <f t="shared" si="22"/>
        <v>Normal</v>
      </c>
      <c r="U181" s="4" t="s">
        <v>1049</v>
      </c>
      <c r="V181" s="4" t="s">
        <v>1229</v>
      </c>
      <c r="W181" s="2" t="str">
        <f t="shared" si="23"/>
        <v>Term buy.</v>
      </c>
    </row>
    <row r="182" spans="1:23" ht="29" x14ac:dyDescent="0.35">
      <c r="A182" s="4">
        <v>10181</v>
      </c>
      <c r="B182" s="4" t="s">
        <v>109</v>
      </c>
      <c r="C182" s="4">
        <v>32</v>
      </c>
      <c r="D182" s="4" t="s">
        <v>1038</v>
      </c>
      <c r="E182" s="4" t="s">
        <v>1041</v>
      </c>
      <c r="F182" s="5">
        <v>44205</v>
      </c>
      <c r="G182" s="6">
        <v>45728.861759259264</v>
      </c>
      <c r="H182" s="9">
        <f t="shared" si="16"/>
        <v>1523</v>
      </c>
      <c r="I182" s="4">
        <v>10.199999999999999</v>
      </c>
      <c r="J182" s="4" t="str">
        <f t="shared" si="17"/>
        <v>Overloaded</v>
      </c>
      <c r="K182" s="4">
        <v>8</v>
      </c>
      <c r="L182" s="4" t="str">
        <f t="shared" si="18"/>
        <v>High</v>
      </c>
      <c r="M182" s="4">
        <v>5.5</v>
      </c>
      <c r="N182" s="4" t="str">
        <f t="shared" si="19"/>
        <v>Sleep Deprived</v>
      </c>
      <c r="O182" s="4">
        <v>54</v>
      </c>
      <c r="P182" s="4" t="str">
        <f t="shared" si="20"/>
        <v>Average</v>
      </c>
      <c r="Q182" s="4">
        <v>14777</v>
      </c>
      <c r="R182" s="4" t="str">
        <f t="shared" si="21"/>
        <v>Highly Active</v>
      </c>
      <c r="S182" s="4">
        <v>73</v>
      </c>
      <c r="T182" s="4" t="str">
        <f t="shared" si="22"/>
        <v>Normal</v>
      </c>
      <c r="U182" s="4" t="s">
        <v>1048</v>
      </c>
      <c r="V182" s="4" t="s">
        <v>1230</v>
      </c>
      <c r="W182" s="2" t="str">
        <f t="shared" si="23"/>
        <v>Work.</v>
      </c>
    </row>
    <row r="183" spans="1:23" ht="43.5" x14ac:dyDescent="0.35">
      <c r="A183" s="4">
        <v>10182</v>
      </c>
      <c r="B183" s="4" t="s">
        <v>28</v>
      </c>
      <c r="C183" s="4"/>
      <c r="D183" s="4"/>
      <c r="E183" s="4" t="s">
        <v>1044</v>
      </c>
      <c r="F183" s="5">
        <v>43140</v>
      </c>
      <c r="G183" s="6">
        <v>45837.186597222222</v>
      </c>
      <c r="H183" s="9">
        <f t="shared" si="16"/>
        <v>2697</v>
      </c>
      <c r="I183" s="4">
        <v>10.9</v>
      </c>
      <c r="J183" s="4" t="str">
        <f t="shared" si="17"/>
        <v>Overloaded</v>
      </c>
      <c r="K183" s="4">
        <v>4</v>
      </c>
      <c r="L183" s="4" t="str">
        <f t="shared" si="18"/>
        <v>Moderate</v>
      </c>
      <c r="M183" s="4">
        <v>4.7</v>
      </c>
      <c r="N183" s="4" t="str">
        <f t="shared" si="19"/>
        <v>Sleep Deprived</v>
      </c>
      <c r="O183" s="4">
        <v>49</v>
      </c>
      <c r="P183" s="4" t="str">
        <f t="shared" si="20"/>
        <v>Poor</v>
      </c>
      <c r="Q183" s="4">
        <v>7143</v>
      </c>
      <c r="R183" s="4" t="str">
        <f t="shared" si="21"/>
        <v>Low Active</v>
      </c>
      <c r="S183" s="4">
        <v>95</v>
      </c>
      <c r="T183" s="4" t="str">
        <f t="shared" si="22"/>
        <v>Normal</v>
      </c>
      <c r="U183" s="4" t="s">
        <v>1049</v>
      </c>
      <c r="V183" s="4" t="s">
        <v>1231</v>
      </c>
      <c r="W183" s="2" t="str">
        <f t="shared" si="23"/>
        <v>Begin Democrat animal.</v>
      </c>
    </row>
    <row r="184" spans="1:23" ht="29" x14ac:dyDescent="0.35">
      <c r="A184" s="4">
        <v>10183</v>
      </c>
      <c r="B184" s="4" t="s">
        <v>47</v>
      </c>
      <c r="C184" s="4">
        <v>31</v>
      </c>
      <c r="D184" s="4" t="s">
        <v>1040</v>
      </c>
      <c r="E184" s="4" t="s">
        <v>1041</v>
      </c>
      <c r="F184" s="5">
        <v>42593</v>
      </c>
      <c r="G184" s="6">
        <v>45810.488333333327</v>
      </c>
      <c r="H184" s="9">
        <f t="shared" si="16"/>
        <v>3217</v>
      </c>
      <c r="I184" s="4">
        <v>8</v>
      </c>
      <c r="J184" s="4" t="str">
        <f t="shared" si="17"/>
        <v>Normal</v>
      </c>
      <c r="K184" s="4">
        <v>9</v>
      </c>
      <c r="L184" s="4" t="str">
        <f t="shared" si="18"/>
        <v>High</v>
      </c>
      <c r="M184" s="4">
        <v>5.3</v>
      </c>
      <c r="N184" s="4" t="str">
        <f t="shared" si="19"/>
        <v>Sleep Deprived</v>
      </c>
      <c r="O184" s="4"/>
      <c r="P184" s="4" t="str">
        <f t="shared" si="20"/>
        <v/>
      </c>
      <c r="Q184" s="4">
        <v>14156</v>
      </c>
      <c r="R184" s="4" t="str">
        <f t="shared" si="21"/>
        <v>Highly Active</v>
      </c>
      <c r="S184" s="4">
        <v>97</v>
      </c>
      <c r="T184" s="4" t="str">
        <f t="shared" si="22"/>
        <v>Normal</v>
      </c>
      <c r="U184" s="4" t="s">
        <v>1049</v>
      </c>
      <c r="V184" s="4" t="s">
        <v>1232</v>
      </c>
      <c r="W184" s="2" t="str">
        <f t="shared" si="23"/>
        <v>Computer.</v>
      </c>
    </row>
    <row r="185" spans="1:23" ht="29" x14ac:dyDescent="0.35">
      <c r="A185" s="4">
        <v>10184</v>
      </c>
      <c r="B185" s="4" t="s">
        <v>72</v>
      </c>
      <c r="C185" s="4">
        <v>58</v>
      </c>
      <c r="D185" s="4"/>
      <c r="E185" s="4" t="s">
        <v>1041</v>
      </c>
      <c r="F185" s="5">
        <v>42201</v>
      </c>
      <c r="G185" s="6">
        <v>45807.838773148149</v>
      </c>
      <c r="H185" s="9">
        <f t="shared" si="16"/>
        <v>3606</v>
      </c>
      <c r="I185" s="4">
        <v>7.4</v>
      </c>
      <c r="J185" s="4" t="str">
        <f t="shared" si="17"/>
        <v>Normal</v>
      </c>
      <c r="K185" s="4">
        <v>5</v>
      </c>
      <c r="L185" s="4" t="str">
        <f t="shared" si="18"/>
        <v>Moderate</v>
      </c>
      <c r="M185" s="4">
        <v>4.9000000000000004</v>
      </c>
      <c r="N185" s="4" t="str">
        <f t="shared" si="19"/>
        <v>Sleep Deprived</v>
      </c>
      <c r="O185" s="4">
        <v>72</v>
      </c>
      <c r="P185" s="4" t="str">
        <f t="shared" si="20"/>
        <v>Good</v>
      </c>
      <c r="Q185" s="4">
        <v>6225</v>
      </c>
      <c r="R185" s="4" t="str">
        <f t="shared" si="21"/>
        <v>Low Active</v>
      </c>
      <c r="S185" s="4">
        <v>87</v>
      </c>
      <c r="T185" s="4" t="str">
        <f t="shared" si="22"/>
        <v>Normal</v>
      </c>
      <c r="U185" s="4" t="s">
        <v>1049</v>
      </c>
      <c r="V185" s="4" t="s">
        <v>1233</v>
      </c>
      <c r="W185" s="2" t="str">
        <f t="shared" si="23"/>
        <v>Player.</v>
      </c>
    </row>
    <row r="186" spans="1:23" x14ac:dyDescent="0.35">
      <c r="A186" s="4">
        <v>10185</v>
      </c>
      <c r="B186" s="4" t="s">
        <v>17</v>
      </c>
      <c r="C186" s="4">
        <v>49</v>
      </c>
      <c r="D186" s="4" t="s">
        <v>1038</v>
      </c>
      <c r="E186" s="4" t="s">
        <v>1042</v>
      </c>
      <c r="F186" s="5">
        <v>44641</v>
      </c>
      <c r="G186" s="6">
        <v>45779.745798611111</v>
      </c>
      <c r="H186" s="9">
        <f t="shared" si="16"/>
        <v>1138</v>
      </c>
      <c r="I186" s="4">
        <v>9.4</v>
      </c>
      <c r="J186" s="4" t="str">
        <f t="shared" si="17"/>
        <v>Normal</v>
      </c>
      <c r="K186" s="4">
        <v>1</v>
      </c>
      <c r="L186" s="4" t="str">
        <f t="shared" si="18"/>
        <v>Low</v>
      </c>
      <c r="M186" s="4">
        <v>8.1</v>
      </c>
      <c r="N186" s="4" t="str">
        <f t="shared" si="19"/>
        <v>Well Rested</v>
      </c>
      <c r="O186" s="4">
        <v>94</v>
      </c>
      <c r="P186" s="4" t="str">
        <f t="shared" si="20"/>
        <v>Excellent</v>
      </c>
      <c r="Q186" s="4">
        <v>11504</v>
      </c>
      <c r="R186" s="4" t="str">
        <f t="shared" si="21"/>
        <v>Highly Active</v>
      </c>
      <c r="S186" s="4">
        <v>67</v>
      </c>
      <c r="T186" s="4" t="str">
        <f t="shared" si="22"/>
        <v>Normal</v>
      </c>
      <c r="U186" s="4" t="s">
        <v>1049</v>
      </c>
      <c r="V186" s="4" t="s">
        <v>1234</v>
      </c>
      <c r="W186" s="2" t="str">
        <f t="shared" si="23"/>
        <v>I read big.</v>
      </c>
    </row>
    <row r="187" spans="1:23" ht="29" x14ac:dyDescent="0.35">
      <c r="A187" s="4">
        <v>10186</v>
      </c>
      <c r="B187" s="4" t="s">
        <v>147</v>
      </c>
      <c r="C187" s="4">
        <v>23</v>
      </c>
      <c r="D187" s="4" t="s">
        <v>1039</v>
      </c>
      <c r="E187" s="4" t="s">
        <v>1042</v>
      </c>
      <c r="F187" s="5">
        <v>42350</v>
      </c>
      <c r="G187" s="6">
        <v>45745.882534722223</v>
      </c>
      <c r="H187" s="9">
        <f t="shared" si="16"/>
        <v>3395</v>
      </c>
      <c r="I187" s="4">
        <v>6.2</v>
      </c>
      <c r="J187" s="4" t="str">
        <f t="shared" si="17"/>
        <v>Unburdened</v>
      </c>
      <c r="K187" s="4">
        <v>7</v>
      </c>
      <c r="L187" s="4" t="str">
        <f t="shared" si="18"/>
        <v>High</v>
      </c>
      <c r="M187" s="4">
        <v>8.5</v>
      </c>
      <c r="N187" s="4" t="str">
        <f t="shared" si="19"/>
        <v>Well Rested</v>
      </c>
      <c r="O187" s="4">
        <v>87</v>
      </c>
      <c r="P187" s="4" t="str">
        <f t="shared" si="20"/>
        <v>Excellent</v>
      </c>
      <c r="Q187" s="4">
        <v>11553</v>
      </c>
      <c r="R187" s="4" t="str">
        <f t="shared" si="21"/>
        <v>Highly Active</v>
      </c>
      <c r="S187" s="4">
        <v>91</v>
      </c>
      <c r="T187" s="4" t="str">
        <f t="shared" si="22"/>
        <v>Normal</v>
      </c>
      <c r="U187" s="4" t="s">
        <v>1049</v>
      </c>
      <c r="V187" s="4" t="s">
        <v>1235</v>
      </c>
      <c r="W187" s="2" t="str">
        <f t="shared" si="23"/>
        <v>Tonight leader.</v>
      </c>
    </row>
    <row r="188" spans="1:23" ht="43.5" x14ac:dyDescent="0.35">
      <c r="A188" s="4">
        <v>10187</v>
      </c>
      <c r="B188" s="4" t="s">
        <v>51</v>
      </c>
      <c r="C188" s="4">
        <v>48</v>
      </c>
      <c r="D188" s="4" t="s">
        <v>1039</v>
      </c>
      <c r="E188" s="4" t="s">
        <v>1042</v>
      </c>
      <c r="F188" s="5">
        <v>44932</v>
      </c>
      <c r="G188" s="6">
        <v>45707.976238425923</v>
      </c>
      <c r="H188" s="9">
        <f t="shared" si="16"/>
        <v>775</v>
      </c>
      <c r="I188" s="4">
        <v>10.5</v>
      </c>
      <c r="J188" s="4" t="str">
        <f t="shared" si="17"/>
        <v>Overloaded</v>
      </c>
      <c r="K188" s="4">
        <v>8</v>
      </c>
      <c r="L188" s="4" t="str">
        <f t="shared" si="18"/>
        <v>High</v>
      </c>
      <c r="M188" s="4">
        <v>6.7</v>
      </c>
      <c r="N188" s="4" t="str">
        <f t="shared" si="19"/>
        <v>Moderate</v>
      </c>
      <c r="O188" s="4">
        <v>50</v>
      </c>
      <c r="P188" s="4" t="str">
        <f t="shared" si="20"/>
        <v>Average</v>
      </c>
      <c r="Q188" s="4">
        <v>7318</v>
      </c>
      <c r="R188" s="4" t="str">
        <f t="shared" si="21"/>
        <v>Low Active</v>
      </c>
      <c r="S188" s="4">
        <v>102</v>
      </c>
      <c r="T188" s="4" t="str">
        <f t="shared" si="22"/>
        <v>High</v>
      </c>
      <c r="U188" s="4" t="s">
        <v>1048</v>
      </c>
      <c r="V188" s="4" t="s">
        <v>1236</v>
      </c>
      <c r="W188" s="2" t="str">
        <f t="shared" si="23"/>
        <v>Family democratic rule.</v>
      </c>
    </row>
    <row r="189" spans="1:23" x14ac:dyDescent="0.35">
      <c r="A189" s="4">
        <v>10188</v>
      </c>
      <c r="B189" s="4" t="s">
        <v>56</v>
      </c>
      <c r="C189" s="4">
        <v>40</v>
      </c>
      <c r="D189" s="4" t="s">
        <v>1040</v>
      </c>
      <c r="E189" s="4" t="s">
        <v>1041</v>
      </c>
      <c r="F189" s="5">
        <v>43651</v>
      </c>
      <c r="G189" s="6">
        <v>45762.00476851852</v>
      </c>
      <c r="H189" s="9">
        <f t="shared" si="16"/>
        <v>2111</v>
      </c>
      <c r="I189" s="4">
        <v>7.5</v>
      </c>
      <c r="J189" s="4" t="str">
        <f t="shared" si="17"/>
        <v>Normal</v>
      </c>
      <c r="K189" s="4">
        <v>7</v>
      </c>
      <c r="L189" s="4" t="str">
        <f t="shared" si="18"/>
        <v>High</v>
      </c>
      <c r="M189" s="4">
        <v>6.5</v>
      </c>
      <c r="N189" s="4" t="str">
        <f t="shared" si="19"/>
        <v>Moderate</v>
      </c>
      <c r="O189" s="4">
        <v>54</v>
      </c>
      <c r="P189" s="4" t="str">
        <f t="shared" si="20"/>
        <v>Average</v>
      </c>
      <c r="Q189" s="4">
        <v>5031</v>
      </c>
      <c r="R189" s="4" t="str">
        <f t="shared" si="21"/>
        <v>Low Active</v>
      </c>
      <c r="S189" s="4">
        <v>67</v>
      </c>
      <c r="T189" s="4" t="str">
        <f t="shared" si="22"/>
        <v>Normal</v>
      </c>
      <c r="U189" s="4" t="s">
        <v>1048</v>
      </c>
      <c r="V189" s="4" t="s">
        <v>1237</v>
      </c>
      <c r="W189" s="2" t="str">
        <f t="shared" si="23"/>
        <v>Relate his.</v>
      </c>
    </row>
    <row r="190" spans="1:23" ht="29" x14ac:dyDescent="0.35">
      <c r="A190" s="4">
        <v>10189</v>
      </c>
      <c r="B190" s="4" t="s">
        <v>136</v>
      </c>
      <c r="C190" s="4">
        <v>46</v>
      </c>
      <c r="D190" s="4" t="s">
        <v>1038</v>
      </c>
      <c r="E190" s="4" t="s">
        <v>1044</v>
      </c>
      <c r="F190" s="5">
        <v>45313</v>
      </c>
      <c r="G190" s="6">
        <v>45832.375069444453</v>
      </c>
      <c r="H190" s="9">
        <f t="shared" si="16"/>
        <v>519</v>
      </c>
      <c r="I190" s="4">
        <v>9.3000000000000007</v>
      </c>
      <c r="J190" s="4" t="str">
        <f t="shared" si="17"/>
        <v>Normal</v>
      </c>
      <c r="K190" s="4">
        <v>7</v>
      </c>
      <c r="L190" s="4" t="str">
        <f t="shared" si="18"/>
        <v>High</v>
      </c>
      <c r="M190" s="4">
        <v>5.2</v>
      </c>
      <c r="N190" s="4" t="str">
        <f t="shared" si="19"/>
        <v>Sleep Deprived</v>
      </c>
      <c r="O190" s="4">
        <v>58</v>
      </c>
      <c r="P190" s="4" t="str">
        <f t="shared" si="20"/>
        <v>Average</v>
      </c>
      <c r="Q190" s="4">
        <v>10870</v>
      </c>
      <c r="R190" s="4" t="str">
        <f t="shared" si="21"/>
        <v>Highly Active</v>
      </c>
      <c r="S190" s="4">
        <v>83</v>
      </c>
      <c r="T190" s="4" t="str">
        <f t="shared" si="22"/>
        <v>Normal</v>
      </c>
      <c r="U190" s="4" t="s">
        <v>1048</v>
      </c>
      <c r="V190" s="4" t="s">
        <v>1238</v>
      </c>
      <c r="W190" s="2" t="str">
        <f t="shared" si="23"/>
        <v>Sit American word.</v>
      </c>
    </row>
    <row r="191" spans="1:23" ht="43.5" x14ac:dyDescent="0.35">
      <c r="A191" s="4">
        <v>10190</v>
      </c>
      <c r="B191" s="4" t="s">
        <v>29</v>
      </c>
      <c r="C191" s="4">
        <v>44</v>
      </c>
      <c r="D191" s="4" t="s">
        <v>1040</v>
      </c>
      <c r="E191" s="4" t="s">
        <v>1043</v>
      </c>
      <c r="F191" s="5">
        <v>44910</v>
      </c>
      <c r="G191" s="6">
        <v>45701.988078703696</v>
      </c>
      <c r="H191" s="9">
        <f t="shared" si="16"/>
        <v>791</v>
      </c>
      <c r="I191" s="4">
        <v>9.4</v>
      </c>
      <c r="J191" s="4" t="str">
        <f t="shared" si="17"/>
        <v>Normal</v>
      </c>
      <c r="K191" s="4">
        <v>2</v>
      </c>
      <c r="L191" s="4" t="str">
        <f t="shared" si="18"/>
        <v>Low</v>
      </c>
      <c r="M191" s="4">
        <v>5.6</v>
      </c>
      <c r="N191" s="4" t="str">
        <f t="shared" si="19"/>
        <v>Sleep Deprived</v>
      </c>
      <c r="O191" s="4">
        <v>46</v>
      </c>
      <c r="P191" s="4" t="str">
        <f t="shared" si="20"/>
        <v>Poor</v>
      </c>
      <c r="Q191" s="4">
        <v>11312</v>
      </c>
      <c r="R191" s="4" t="str">
        <f t="shared" si="21"/>
        <v>Highly Active</v>
      </c>
      <c r="S191" s="4">
        <v>84</v>
      </c>
      <c r="T191" s="4" t="str">
        <f t="shared" si="22"/>
        <v>Normal</v>
      </c>
      <c r="U191" s="4" t="s">
        <v>1048</v>
      </c>
      <c r="V191" s="4" t="s">
        <v>1239</v>
      </c>
      <c r="W191" s="2" t="str">
        <f t="shared" si="23"/>
        <v>Agent minute chance price.</v>
      </c>
    </row>
    <row r="192" spans="1:23" ht="29" x14ac:dyDescent="0.35">
      <c r="A192" s="4">
        <v>10191</v>
      </c>
      <c r="B192" s="4" t="s">
        <v>148</v>
      </c>
      <c r="C192" s="4">
        <v>41</v>
      </c>
      <c r="D192" s="4" t="s">
        <v>1038</v>
      </c>
      <c r="E192" s="4" t="s">
        <v>1045</v>
      </c>
      <c r="F192" s="5">
        <v>44578</v>
      </c>
      <c r="G192" s="6">
        <v>45842.316446759258</v>
      </c>
      <c r="H192" s="9">
        <f t="shared" si="16"/>
        <v>1264</v>
      </c>
      <c r="I192" s="4">
        <v>10.7</v>
      </c>
      <c r="J192" s="4" t="str">
        <f t="shared" si="17"/>
        <v>Overloaded</v>
      </c>
      <c r="K192" s="4">
        <v>1</v>
      </c>
      <c r="L192" s="4" t="str">
        <f t="shared" si="18"/>
        <v>Low</v>
      </c>
      <c r="M192" s="4">
        <v>4.0999999999999996</v>
      </c>
      <c r="N192" s="4" t="str">
        <f t="shared" si="19"/>
        <v>Sleep Deprived</v>
      </c>
      <c r="O192" s="4">
        <v>47</v>
      </c>
      <c r="P192" s="4" t="str">
        <f t="shared" si="20"/>
        <v>Poor</v>
      </c>
      <c r="Q192" s="4">
        <v>13567</v>
      </c>
      <c r="R192" s="4" t="str">
        <f t="shared" si="21"/>
        <v>Highly Active</v>
      </c>
      <c r="S192" s="4">
        <v>61</v>
      </c>
      <c r="T192" s="4" t="str">
        <f t="shared" si="22"/>
        <v>Normal</v>
      </c>
      <c r="U192" s="4" t="s">
        <v>1048</v>
      </c>
      <c r="V192" s="4" t="s">
        <v>1240</v>
      </c>
      <c r="W192" s="2" t="str">
        <f t="shared" si="23"/>
        <v>Power miss off cover.</v>
      </c>
    </row>
    <row r="193" spans="1:23" ht="29" x14ac:dyDescent="0.35">
      <c r="A193" s="4">
        <v>10192</v>
      </c>
      <c r="B193" s="4" t="s">
        <v>149</v>
      </c>
      <c r="C193" s="4">
        <v>50</v>
      </c>
      <c r="D193" s="4" t="s">
        <v>1038</v>
      </c>
      <c r="E193" s="4" t="s">
        <v>1045</v>
      </c>
      <c r="F193" s="5">
        <v>44008</v>
      </c>
      <c r="G193" s="6">
        <v>45708.72550925926</v>
      </c>
      <c r="H193" s="9">
        <f t="shared" si="16"/>
        <v>1700</v>
      </c>
      <c r="I193" s="4">
        <v>9.8000000000000007</v>
      </c>
      <c r="J193" s="4" t="str">
        <f t="shared" si="17"/>
        <v>Normal</v>
      </c>
      <c r="K193" s="4">
        <v>2</v>
      </c>
      <c r="L193" s="4" t="str">
        <f t="shared" si="18"/>
        <v>Low</v>
      </c>
      <c r="M193" s="4">
        <v>8.9</v>
      </c>
      <c r="N193" s="4" t="str">
        <f t="shared" si="19"/>
        <v>Well Rested</v>
      </c>
      <c r="O193" s="4">
        <v>41</v>
      </c>
      <c r="P193" s="4" t="str">
        <f t="shared" si="20"/>
        <v>Poor</v>
      </c>
      <c r="Q193" s="4">
        <v>3385</v>
      </c>
      <c r="R193" s="4" t="str">
        <f t="shared" si="21"/>
        <v>Sedentary</v>
      </c>
      <c r="S193" s="4">
        <v>66</v>
      </c>
      <c r="T193" s="4" t="str">
        <f t="shared" si="22"/>
        <v>Normal</v>
      </c>
      <c r="U193" s="4" t="s">
        <v>1048</v>
      </c>
      <c r="V193" s="4" t="s">
        <v>1241</v>
      </c>
      <c r="W193" s="2" t="str">
        <f t="shared" si="23"/>
        <v>Ago speech none.</v>
      </c>
    </row>
    <row r="194" spans="1:23" ht="29" x14ac:dyDescent="0.35">
      <c r="A194" s="4">
        <v>10193</v>
      </c>
      <c r="B194" s="4" t="s">
        <v>80</v>
      </c>
      <c r="C194" s="4">
        <v>24</v>
      </c>
      <c r="D194" s="4" t="s">
        <v>1039</v>
      </c>
      <c r="E194" s="4" t="s">
        <v>1045</v>
      </c>
      <c r="F194" s="5">
        <v>44659</v>
      </c>
      <c r="G194" s="6">
        <v>45851.910844907397</v>
      </c>
      <c r="H194" s="9">
        <f t="shared" si="16"/>
        <v>1192</v>
      </c>
      <c r="I194" s="4">
        <v>4.4000000000000004</v>
      </c>
      <c r="J194" s="4" t="str">
        <f t="shared" si="17"/>
        <v>Unburdened</v>
      </c>
      <c r="K194" s="4">
        <v>3</v>
      </c>
      <c r="L194" s="4" t="str">
        <f t="shared" si="18"/>
        <v>Low</v>
      </c>
      <c r="M194" s="4">
        <v>7.4</v>
      </c>
      <c r="N194" s="4" t="str">
        <f t="shared" si="19"/>
        <v>Moderate</v>
      </c>
      <c r="O194" s="4">
        <v>83</v>
      </c>
      <c r="P194" s="4" t="str">
        <f t="shared" si="20"/>
        <v>Good</v>
      </c>
      <c r="Q194" s="4">
        <v>11856</v>
      </c>
      <c r="R194" s="4" t="str">
        <f t="shared" si="21"/>
        <v>Highly Active</v>
      </c>
      <c r="S194" s="4">
        <v>78</v>
      </c>
      <c r="T194" s="4" t="str">
        <f t="shared" si="22"/>
        <v>Normal</v>
      </c>
      <c r="U194" s="4" t="s">
        <v>1049</v>
      </c>
      <c r="V194" s="4" t="s">
        <v>1242</v>
      </c>
      <c r="W194" s="2" t="str">
        <f t="shared" si="23"/>
        <v>Worry capital.</v>
      </c>
    </row>
    <row r="195" spans="1:23" ht="29" x14ac:dyDescent="0.35">
      <c r="A195" s="4">
        <v>10194</v>
      </c>
      <c r="B195" s="4" t="s">
        <v>57</v>
      </c>
      <c r="C195" s="4">
        <v>56</v>
      </c>
      <c r="D195" s="4" t="s">
        <v>1040</v>
      </c>
      <c r="E195" s="4" t="s">
        <v>1042</v>
      </c>
      <c r="F195" s="5">
        <v>43707</v>
      </c>
      <c r="G195" s="6">
        <v>45664.288981481477</v>
      </c>
      <c r="H195" s="9">
        <f t="shared" ref="H195:H258" si="24">IF(AND(ISNUMBER(G195), ISNUMBER(F195), G195&gt;=F195), DATEDIF(F195, G195, "d"), "Invalid Dates")</f>
        <v>1957</v>
      </c>
      <c r="I195" s="4">
        <v>6.7</v>
      </c>
      <c r="J195" s="4" t="str">
        <f t="shared" ref="J195:J258" si="25">IF(I195="", "", IF(ISNUMBER(I195), IF(I195&gt;10, "Overloaded", IF(I195&gt;=7, "Normal", "Unburdened")), "Others"))</f>
        <v>Unburdened</v>
      </c>
      <c r="K195" s="4">
        <v>7</v>
      </c>
      <c r="L195" s="4" t="str">
        <f t="shared" ref="L195:L258" si="26">IF(K195="", "", IF(ISNUMBER(K195), IF(K195&gt;=7, "High", IF(K195&gt;=4, "Moderate", "Low")), "Invalid"))</f>
        <v>High</v>
      </c>
      <c r="M195" s="4">
        <v>6.7</v>
      </c>
      <c r="N195" s="4" t="str">
        <f t="shared" ref="N195:N258" si="27">IF(M195="", "", IF(ISNUMBER(M195), IF(M195&gt;=8, "Well Rested", IF(M195&gt;=6, "Moderate", "Sleep Deprived")), "Invalid"))</f>
        <v>Moderate</v>
      </c>
      <c r="O195" s="4">
        <v>64</v>
      </c>
      <c r="P195" s="4" t="str">
        <f t="shared" ref="P195:P258" si="28">IF(O195="", "", IF(ISNUMBER(O195), IF(O195&gt;=85, "Excellent", IF(O195&gt;=70, "Good", IF(O195&gt;=50, "Average", "Poor"))), "Invalid"))</f>
        <v>Average</v>
      </c>
      <c r="Q195" s="4">
        <v>11603</v>
      </c>
      <c r="R195" s="4" t="str">
        <f t="shared" ref="R195:R258" si="29">IF(Q195="", "", IF(ISNUMBER(Q195), IF(Q195&gt;=10000, "Highly Active", IF(Q195&gt;=7500, "Active", IF(Q195&gt;=5000, "Low Active", "Sedentary"))), "Invalid"))</f>
        <v>Highly Active</v>
      </c>
      <c r="S195" s="4">
        <v>113</v>
      </c>
      <c r="T195" s="4" t="str">
        <f t="shared" ref="T195:T258" si="30">IF(S195="", "", IF(ISNUMBER(S195), IF(S195&gt;100, "High", IF(S195&gt;=60, "Normal", "Low")), "Invalid"))</f>
        <v>High</v>
      </c>
      <c r="U195" s="4" t="s">
        <v>1049</v>
      </c>
      <c r="V195" s="4" t="s">
        <v>1243</v>
      </c>
      <c r="W195" s="2" t="str">
        <f t="shared" ref="W195:W258" si="31">TRIM(V195)</f>
        <v>Break reveal.</v>
      </c>
    </row>
    <row r="196" spans="1:23" ht="29" x14ac:dyDescent="0.35">
      <c r="A196" s="4">
        <v>10195</v>
      </c>
      <c r="B196" s="4" t="s">
        <v>17</v>
      </c>
      <c r="C196" s="4">
        <v>30</v>
      </c>
      <c r="D196" s="4" t="s">
        <v>1038</v>
      </c>
      <c r="E196" s="4" t="s">
        <v>1041</v>
      </c>
      <c r="F196" s="5">
        <v>44208</v>
      </c>
      <c r="G196" s="6">
        <v>45779.792118055557</v>
      </c>
      <c r="H196" s="9">
        <f t="shared" si="24"/>
        <v>1571</v>
      </c>
      <c r="I196" s="4">
        <v>11.5</v>
      </c>
      <c r="J196" s="4" t="str">
        <f t="shared" si="25"/>
        <v>Overloaded</v>
      </c>
      <c r="K196" s="4">
        <v>8</v>
      </c>
      <c r="L196" s="4" t="str">
        <f t="shared" si="26"/>
        <v>High</v>
      </c>
      <c r="M196" s="4">
        <v>5.2</v>
      </c>
      <c r="N196" s="4" t="str">
        <f t="shared" si="27"/>
        <v>Sleep Deprived</v>
      </c>
      <c r="O196" s="4">
        <v>73</v>
      </c>
      <c r="P196" s="4" t="str">
        <f t="shared" si="28"/>
        <v>Good</v>
      </c>
      <c r="Q196" s="4">
        <v>7082</v>
      </c>
      <c r="R196" s="4" t="str">
        <f t="shared" si="29"/>
        <v>Low Active</v>
      </c>
      <c r="S196" s="4">
        <v>95</v>
      </c>
      <c r="T196" s="4" t="str">
        <f t="shared" si="30"/>
        <v>Normal</v>
      </c>
      <c r="U196" s="4" t="s">
        <v>1048</v>
      </c>
      <c r="V196" s="4" t="s">
        <v>1244</v>
      </c>
      <c r="W196" s="2" t="str">
        <f t="shared" si="31"/>
        <v>Month behind.</v>
      </c>
    </row>
    <row r="197" spans="1:23" ht="29" x14ac:dyDescent="0.35">
      <c r="A197" s="4">
        <v>10196</v>
      </c>
      <c r="B197" s="4" t="s">
        <v>20</v>
      </c>
      <c r="C197" s="4">
        <v>30</v>
      </c>
      <c r="D197" s="4" t="s">
        <v>1038</v>
      </c>
      <c r="E197" s="4" t="s">
        <v>1041</v>
      </c>
      <c r="F197" s="5">
        <v>45108</v>
      </c>
      <c r="G197" s="6">
        <v>45672.349421296298</v>
      </c>
      <c r="H197" s="9">
        <f t="shared" si="24"/>
        <v>564</v>
      </c>
      <c r="I197" s="4">
        <v>5.7</v>
      </c>
      <c r="J197" s="4" t="str">
        <f t="shared" si="25"/>
        <v>Unburdened</v>
      </c>
      <c r="K197" s="4">
        <v>8</v>
      </c>
      <c r="L197" s="4" t="str">
        <f t="shared" si="26"/>
        <v>High</v>
      </c>
      <c r="M197" s="4">
        <v>8.6999999999999993</v>
      </c>
      <c r="N197" s="4" t="str">
        <f t="shared" si="27"/>
        <v>Well Rested</v>
      </c>
      <c r="O197" s="4">
        <v>91</v>
      </c>
      <c r="P197" s="4" t="str">
        <f t="shared" si="28"/>
        <v>Excellent</v>
      </c>
      <c r="Q197" s="4">
        <v>12400</v>
      </c>
      <c r="R197" s="4" t="str">
        <f t="shared" si="29"/>
        <v>Highly Active</v>
      </c>
      <c r="S197" s="4">
        <v>70</v>
      </c>
      <c r="T197" s="4" t="str">
        <f t="shared" si="30"/>
        <v>Normal</v>
      </c>
      <c r="U197" s="4" t="s">
        <v>1049</v>
      </c>
      <c r="V197" s="4" t="s">
        <v>1245</v>
      </c>
      <c r="W197" s="2" t="str">
        <f t="shared" si="31"/>
        <v>Daughter rather.</v>
      </c>
    </row>
    <row r="198" spans="1:23" ht="29" x14ac:dyDescent="0.35">
      <c r="A198" s="4">
        <v>10197</v>
      </c>
      <c r="B198" s="4" t="s">
        <v>150</v>
      </c>
      <c r="C198" s="4">
        <v>44</v>
      </c>
      <c r="D198" s="4" t="s">
        <v>1038</v>
      </c>
      <c r="E198" s="4" t="s">
        <v>1044</v>
      </c>
      <c r="F198" s="5">
        <v>42329</v>
      </c>
      <c r="G198" s="6">
        <v>45797.300381944442</v>
      </c>
      <c r="H198" s="9">
        <f t="shared" si="24"/>
        <v>3468</v>
      </c>
      <c r="I198" s="4">
        <v>10.4</v>
      </c>
      <c r="J198" s="4" t="str">
        <f t="shared" si="25"/>
        <v>Overloaded</v>
      </c>
      <c r="K198" s="4">
        <v>3</v>
      </c>
      <c r="L198" s="4" t="str">
        <f t="shared" si="26"/>
        <v>Low</v>
      </c>
      <c r="M198" s="4">
        <v>8.6999999999999993</v>
      </c>
      <c r="N198" s="4" t="str">
        <f t="shared" si="27"/>
        <v>Well Rested</v>
      </c>
      <c r="O198" s="4">
        <v>83</v>
      </c>
      <c r="P198" s="4" t="str">
        <f t="shared" si="28"/>
        <v>Good</v>
      </c>
      <c r="Q198" s="4">
        <v>13913</v>
      </c>
      <c r="R198" s="4" t="str">
        <f t="shared" si="29"/>
        <v>Highly Active</v>
      </c>
      <c r="S198" s="4">
        <v>88</v>
      </c>
      <c r="T198" s="4" t="str">
        <f t="shared" si="30"/>
        <v>Normal</v>
      </c>
      <c r="U198" s="4" t="s">
        <v>1048</v>
      </c>
      <c r="V198" s="4" t="s">
        <v>1246</v>
      </c>
      <c r="W198" s="2" t="str">
        <f t="shared" si="31"/>
        <v>Despite pass that.</v>
      </c>
    </row>
    <row r="199" spans="1:23" ht="29" x14ac:dyDescent="0.35">
      <c r="A199" s="4">
        <v>10198</v>
      </c>
      <c r="B199" s="4" t="s">
        <v>17</v>
      </c>
      <c r="C199" s="4">
        <v>24</v>
      </c>
      <c r="D199" s="4" t="s">
        <v>1038</v>
      </c>
      <c r="E199" s="4" t="s">
        <v>1044</v>
      </c>
      <c r="F199" s="5">
        <v>45076</v>
      </c>
      <c r="G199" s="6">
        <v>45714.828206018523</v>
      </c>
      <c r="H199" s="9">
        <f t="shared" si="24"/>
        <v>638</v>
      </c>
      <c r="I199" s="4">
        <v>7.6</v>
      </c>
      <c r="J199" s="4" t="str">
        <f t="shared" si="25"/>
        <v>Normal</v>
      </c>
      <c r="K199" s="4">
        <v>6</v>
      </c>
      <c r="L199" s="4" t="str">
        <f t="shared" si="26"/>
        <v>Moderate</v>
      </c>
      <c r="M199" s="4">
        <v>4.2</v>
      </c>
      <c r="N199" s="4" t="str">
        <f t="shared" si="27"/>
        <v>Sleep Deprived</v>
      </c>
      <c r="O199" s="4">
        <v>54</v>
      </c>
      <c r="P199" s="4" t="str">
        <f t="shared" si="28"/>
        <v>Average</v>
      </c>
      <c r="Q199" s="4">
        <v>12002</v>
      </c>
      <c r="R199" s="4" t="str">
        <f t="shared" si="29"/>
        <v>Highly Active</v>
      </c>
      <c r="S199" s="4">
        <v>117</v>
      </c>
      <c r="T199" s="4" t="str">
        <f t="shared" si="30"/>
        <v>High</v>
      </c>
      <c r="U199" s="4" t="s">
        <v>1049</v>
      </c>
      <c r="V199" s="4" t="s">
        <v>1247</v>
      </c>
      <c r="W199" s="2" t="str">
        <f t="shared" si="31"/>
        <v>Necessary outside.</v>
      </c>
    </row>
    <row r="200" spans="1:23" ht="29" x14ac:dyDescent="0.35">
      <c r="A200" s="4">
        <v>10199</v>
      </c>
      <c r="B200" s="4" t="s">
        <v>151</v>
      </c>
      <c r="C200" s="4">
        <v>47</v>
      </c>
      <c r="D200" s="4" t="s">
        <v>1040</v>
      </c>
      <c r="E200" s="4" t="s">
        <v>1042</v>
      </c>
      <c r="F200" s="5">
        <v>44081</v>
      </c>
      <c r="G200" s="6">
        <v>45729.3675</v>
      </c>
      <c r="H200" s="9">
        <f t="shared" si="24"/>
        <v>1648</v>
      </c>
      <c r="I200" s="4">
        <v>5.6</v>
      </c>
      <c r="J200" s="4" t="str">
        <f t="shared" si="25"/>
        <v>Unburdened</v>
      </c>
      <c r="K200" s="4">
        <v>6</v>
      </c>
      <c r="L200" s="4" t="str">
        <f t="shared" si="26"/>
        <v>Moderate</v>
      </c>
      <c r="M200" s="4">
        <v>7.1</v>
      </c>
      <c r="N200" s="4" t="str">
        <f t="shared" si="27"/>
        <v>Moderate</v>
      </c>
      <c r="O200" s="4">
        <v>78</v>
      </c>
      <c r="P200" s="4" t="str">
        <f t="shared" si="28"/>
        <v>Good</v>
      </c>
      <c r="Q200" s="4">
        <v>8340</v>
      </c>
      <c r="R200" s="4" t="str">
        <f t="shared" si="29"/>
        <v>Active</v>
      </c>
      <c r="S200" s="4">
        <v>79</v>
      </c>
      <c r="T200" s="4" t="str">
        <f t="shared" si="30"/>
        <v>Normal</v>
      </c>
      <c r="U200" s="4" t="s">
        <v>1049</v>
      </c>
      <c r="V200" s="4" t="s">
        <v>1248</v>
      </c>
      <c r="W200" s="2" t="str">
        <f t="shared" si="31"/>
        <v>Stand director.</v>
      </c>
    </row>
    <row r="201" spans="1:23" ht="58" x14ac:dyDescent="0.35">
      <c r="A201" s="4">
        <v>10200</v>
      </c>
      <c r="B201" s="4" t="s">
        <v>104</v>
      </c>
      <c r="C201" s="4">
        <v>24</v>
      </c>
      <c r="D201" s="4" t="s">
        <v>1038</v>
      </c>
      <c r="E201" s="4" t="s">
        <v>1042</v>
      </c>
      <c r="F201" s="5">
        <v>42795</v>
      </c>
      <c r="G201" s="6">
        <v>45711.209953703707</v>
      </c>
      <c r="H201" s="9">
        <f t="shared" si="24"/>
        <v>2916</v>
      </c>
      <c r="I201" s="4">
        <v>4.0999999999999996</v>
      </c>
      <c r="J201" s="4" t="str">
        <f t="shared" si="25"/>
        <v>Unburdened</v>
      </c>
      <c r="K201" s="4">
        <v>1</v>
      </c>
      <c r="L201" s="4" t="str">
        <f t="shared" si="26"/>
        <v>Low</v>
      </c>
      <c r="M201" s="4">
        <v>5.5</v>
      </c>
      <c r="N201" s="4" t="str">
        <f t="shared" si="27"/>
        <v>Sleep Deprived</v>
      </c>
      <c r="O201" s="4">
        <v>52</v>
      </c>
      <c r="P201" s="4" t="str">
        <f t="shared" si="28"/>
        <v>Average</v>
      </c>
      <c r="Q201" s="4">
        <v>6972</v>
      </c>
      <c r="R201" s="4" t="str">
        <f t="shared" si="29"/>
        <v>Low Active</v>
      </c>
      <c r="S201" s="4">
        <v>102</v>
      </c>
      <c r="T201" s="4" t="str">
        <f t="shared" si="30"/>
        <v>High</v>
      </c>
      <c r="U201" s="4" t="s">
        <v>1049</v>
      </c>
      <c r="V201" s="4" t="s">
        <v>1249</v>
      </c>
      <c r="W201" s="2" t="str">
        <f t="shared" si="31"/>
        <v>Heart property meeting make.</v>
      </c>
    </row>
    <row r="202" spans="1:23" ht="29" x14ac:dyDescent="0.35">
      <c r="A202" s="4">
        <v>10201</v>
      </c>
      <c r="B202" s="4" t="s">
        <v>70</v>
      </c>
      <c r="C202" s="4">
        <v>52</v>
      </c>
      <c r="D202" s="4" t="s">
        <v>1040</v>
      </c>
      <c r="E202" s="4" t="s">
        <v>1043</v>
      </c>
      <c r="F202" s="5">
        <v>42275</v>
      </c>
      <c r="G202" s="6">
        <v>45662.957453703697</v>
      </c>
      <c r="H202" s="9">
        <f t="shared" si="24"/>
        <v>3387</v>
      </c>
      <c r="I202" s="4">
        <v>8</v>
      </c>
      <c r="J202" s="4" t="str">
        <f t="shared" si="25"/>
        <v>Normal</v>
      </c>
      <c r="K202" s="4">
        <v>6</v>
      </c>
      <c r="L202" s="4" t="str">
        <f t="shared" si="26"/>
        <v>Moderate</v>
      </c>
      <c r="M202" s="4">
        <v>6.8</v>
      </c>
      <c r="N202" s="4" t="str">
        <f t="shared" si="27"/>
        <v>Moderate</v>
      </c>
      <c r="O202" s="4">
        <v>87</v>
      </c>
      <c r="P202" s="4" t="str">
        <f t="shared" si="28"/>
        <v>Excellent</v>
      </c>
      <c r="Q202" s="4">
        <v>11222</v>
      </c>
      <c r="R202" s="4" t="str">
        <f t="shared" si="29"/>
        <v>Highly Active</v>
      </c>
      <c r="S202" s="4">
        <v>63</v>
      </c>
      <c r="T202" s="4" t="str">
        <f t="shared" si="30"/>
        <v>Normal</v>
      </c>
      <c r="U202" s="4" t="s">
        <v>1049</v>
      </c>
      <c r="V202" s="4" t="s">
        <v>1250</v>
      </c>
      <c r="W202" s="2" t="str">
        <f t="shared" si="31"/>
        <v>Type nothing.</v>
      </c>
    </row>
    <row r="203" spans="1:23" ht="29" x14ac:dyDescent="0.35">
      <c r="A203" s="4">
        <v>10202</v>
      </c>
      <c r="B203" s="4" t="s">
        <v>152</v>
      </c>
      <c r="C203" s="4">
        <v>30</v>
      </c>
      <c r="D203" s="4" t="s">
        <v>1038</v>
      </c>
      <c r="E203" s="4" t="s">
        <v>1042</v>
      </c>
      <c r="F203" s="5">
        <v>44935</v>
      </c>
      <c r="G203" s="6">
        <v>45695.184965277767</v>
      </c>
      <c r="H203" s="9">
        <f t="shared" si="24"/>
        <v>760</v>
      </c>
      <c r="I203" s="4">
        <v>5.2</v>
      </c>
      <c r="J203" s="4" t="str">
        <f t="shared" si="25"/>
        <v>Unburdened</v>
      </c>
      <c r="K203" s="4">
        <v>2</v>
      </c>
      <c r="L203" s="4" t="str">
        <f t="shared" si="26"/>
        <v>Low</v>
      </c>
      <c r="M203" s="4">
        <v>8.6999999999999993</v>
      </c>
      <c r="N203" s="4" t="str">
        <f t="shared" si="27"/>
        <v>Well Rested</v>
      </c>
      <c r="O203" s="4">
        <v>48</v>
      </c>
      <c r="P203" s="4" t="str">
        <f t="shared" si="28"/>
        <v>Poor</v>
      </c>
      <c r="Q203" s="4">
        <v>8385</v>
      </c>
      <c r="R203" s="4" t="str">
        <f t="shared" si="29"/>
        <v>Active</v>
      </c>
      <c r="S203" s="4">
        <v>98</v>
      </c>
      <c r="T203" s="4" t="str">
        <f t="shared" si="30"/>
        <v>Normal</v>
      </c>
      <c r="U203" s="4" t="s">
        <v>1048</v>
      </c>
      <c r="V203" s="4" t="s">
        <v>1251</v>
      </c>
      <c r="W203" s="2" t="str">
        <f t="shared" si="31"/>
        <v>Mission past exactly.</v>
      </c>
    </row>
    <row r="204" spans="1:23" ht="43.5" x14ac:dyDescent="0.35">
      <c r="A204" s="4">
        <v>10203</v>
      </c>
      <c r="B204" s="4" t="s">
        <v>153</v>
      </c>
      <c r="C204" s="4">
        <v>31</v>
      </c>
      <c r="D204" s="4" t="s">
        <v>1039</v>
      </c>
      <c r="E204" s="4" t="s">
        <v>1043</v>
      </c>
      <c r="F204" s="5">
        <v>44645</v>
      </c>
      <c r="G204" s="6">
        <v>45801.804988425924</v>
      </c>
      <c r="H204" s="9">
        <f t="shared" si="24"/>
        <v>1156</v>
      </c>
      <c r="I204" s="4">
        <v>10.7</v>
      </c>
      <c r="J204" s="4" t="str">
        <f t="shared" si="25"/>
        <v>Overloaded</v>
      </c>
      <c r="K204" s="4">
        <v>5</v>
      </c>
      <c r="L204" s="4" t="str">
        <f t="shared" si="26"/>
        <v>Moderate</v>
      </c>
      <c r="M204" s="4">
        <v>7.7</v>
      </c>
      <c r="N204" s="4" t="str">
        <f t="shared" si="27"/>
        <v>Moderate</v>
      </c>
      <c r="O204" s="4">
        <v>50</v>
      </c>
      <c r="P204" s="4" t="str">
        <f t="shared" si="28"/>
        <v>Average</v>
      </c>
      <c r="Q204" s="4">
        <v>4940</v>
      </c>
      <c r="R204" s="4" t="str">
        <f t="shared" si="29"/>
        <v>Sedentary</v>
      </c>
      <c r="S204" s="4">
        <v>116</v>
      </c>
      <c r="T204" s="4" t="str">
        <f t="shared" si="30"/>
        <v>High</v>
      </c>
      <c r="U204" s="4" t="s">
        <v>1048</v>
      </c>
      <c r="V204" s="4" t="s">
        <v>1252</v>
      </c>
      <c r="W204" s="2" t="str">
        <f t="shared" si="31"/>
        <v>Whatever since success.</v>
      </c>
    </row>
    <row r="205" spans="1:23" ht="29" x14ac:dyDescent="0.35">
      <c r="A205" s="4">
        <v>10204</v>
      </c>
      <c r="B205" s="4" t="s">
        <v>154</v>
      </c>
      <c r="C205" s="4">
        <v>48</v>
      </c>
      <c r="D205" s="4" t="s">
        <v>1038</v>
      </c>
      <c r="E205" s="4" t="s">
        <v>1044</v>
      </c>
      <c r="F205" s="5">
        <v>44184</v>
      </c>
      <c r="G205" s="6">
        <v>45761.780451388891</v>
      </c>
      <c r="H205" s="9">
        <f t="shared" si="24"/>
        <v>1577</v>
      </c>
      <c r="I205" s="4">
        <v>8.4</v>
      </c>
      <c r="J205" s="4" t="str">
        <f t="shared" si="25"/>
        <v>Normal</v>
      </c>
      <c r="K205" s="4">
        <v>2</v>
      </c>
      <c r="L205" s="4" t="str">
        <f t="shared" si="26"/>
        <v>Low</v>
      </c>
      <c r="M205" s="4">
        <v>8.1</v>
      </c>
      <c r="N205" s="4" t="str">
        <f t="shared" si="27"/>
        <v>Well Rested</v>
      </c>
      <c r="O205" s="4">
        <v>55</v>
      </c>
      <c r="P205" s="4" t="str">
        <f t="shared" si="28"/>
        <v>Average</v>
      </c>
      <c r="Q205" s="4">
        <v>6945</v>
      </c>
      <c r="R205" s="4" t="str">
        <f t="shared" si="29"/>
        <v>Low Active</v>
      </c>
      <c r="S205" s="4">
        <v>71</v>
      </c>
      <c r="T205" s="4" t="str">
        <f t="shared" si="30"/>
        <v>Normal</v>
      </c>
      <c r="U205" s="4" t="s">
        <v>1049</v>
      </c>
      <c r="V205" s="4" t="s">
        <v>1253</v>
      </c>
      <c r="W205" s="2" t="str">
        <f t="shared" si="31"/>
        <v>Worker brother stay.</v>
      </c>
    </row>
    <row r="206" spans="1:23" ht="29" x14ac:dyDescent="0.35">
      <c r="A206" s="4">
        <v>10205</v>
      </c>
      <c r="B206" s="4" t="s">
        <v>155</v>
      </c>
      <c r="C206" s="4">
        <v>28</v>
      </c>
      <c r="D206" s="4" t="s">
        <v>1039</v>
      </c>
      <c r="E206" s="4" t="s">
        <v>1044</v>
      </c>
      <c r="F206" s="5">
        <v>43859</v>
      </c>
      <c r="G206" s="6">
        <v>45729.714490740742</v>
      </c>
      <c r="H206" s="9">
        <f t="shared" si="24"/>
        <v>1870</v>
      </c>
      <c r="I206" s="4">
        <v>5.9</v>
      </c>
      <c r="J206" s="4" t="str">
        <f t="shared" si="25"/>
        <v>Unburdened</v>
      </c>
      <c r="K206" s="4">
        <v>8</v>
      </c>
      <c r="L206" s="4" t="str">
        <f t="shared" si="26"/>
        <v>High</v>
      </c>
      <c r="M206" s="4">
        <v>8.8000000000000007</v>
      </c>
      <c r="N206" s="4" t="str">
        <f t="shared" si="27"/>
        <v>Well Rested</v>
      </c>
      <c r="O206" s="4">
        <v>71</v>
      </c>
      <c r="P206" s="4" t="str">
        <f t="shared" si="28"/>
        <v>Good</v>
      </c>
      <c r="Q206" s="4">
        <v>12150</v>
      </c>
      <c r="R206" s="4" t="str">
        <f t="shared" si="29"/>
        <v>Highly Active</v>
      </c>
      <c r="S206" s="4">
        <v>73</v>
      </c>
      <c r="T206" s="4" t="str">
        <f t="shared" si="30"/>
        <v>Normal</v>
      </c>
      <c r="U206" s="4" t="s">
        <v>1049</v>
      </c>
      <c r="V206" s="4" t="s">
        <v>1254</v>
      </c>
      <c r="W206" s="2" t="str">
        <f t="shared" si="31"/>
        <v>Project prepare.</v>
      </c>
    </row>
    <row r="207" spans="1:23" ht="29" x14ac:dyDescent="0.35">
      <c r="A207" s="4">
        <v>10206</v>
      </c>
      <c r="B207" s="4" t="s">
        <v>156</v>
      </c>
      <c r="C207" s="4">
        <v>42</v>
      </c>
      <c r="D207" s="4" t="s">
        <v>1039</v>
      </c>
      <c r="E207" s="4" t="s">
        <v>1043</v>
      </c>
      <c r="F207" s="5">
        <v>42324</v>
      </c>
      <c r="G207" s="6">
        <v>45777.952546296299</v>
      </c>
      <c r="H207" s="9">
        <f t="shared" si="24"/>
        <v>3453</v>
      </c>
      <c r="I207" s="4">
        <v>8.1</v>
      </c>
      <c r="J207" s="4" t="str">
        <f t="shared" si="25"/>
        <v>Normal</v>
      </c>
      <c r="K207" s="4">
        <v>6</v>
      </c>
      <c r="L207" s="4" t="str">
        <f t="shared" si="26"/>
        <v>Moderate</v>
      </c>
      <c r="M207" s="4">
        <v>6.8</v>
      </c>
      <c r="N207" s="4" t="str">
        <f t="shared" si="27"/>
        <v>Moderate</v>
      </c>
      <c r="O207" s="4">
        <v>62</v>
      </c>
      <c r="P207" s="4" t="str">
        <f t="shared" si="28"/>
        <v>Average</v>
      </c>
      <c r="Q207" s="4">
        <v>6024</v>
      </c>
      <c r="R207" s="4" t="str">
        <f t="shared" si="29"/>
        <v>Low Active</v>
      </c>
      <c r="S207" s="4">
        <v>69</v>
      </c>
      <c r="T207" s="4" t="str">
        <f t="shared" si="30"/>
        <v>Normal</v>
      </c>
      <c r="U207" s="4" t="s">
        <v>1048</v>
      </c>
      <c r="V207" s="4" t="s">
        <v>1255</v>
      </c>
      <c r="W207" s="2" t="str">
        <f t="shared" si="31"/>
        <v>Tell hear create.</v>
      </c>
    </row>
    <row r="208" spans="1:23" ht="29" x14ac:dyDescent="0.35">
      <c r="A208" s="4">
        <v>10207</v>
      </c>
      <c r="B208" s="4" t="s">
        <v>157</v>
      </c>
      <c r="C208" s="4">
        <v>54</v>
      </c>
      <c r="D208" s="4" t="s">
        <v>1038</v>
      </c>
      <c r="E208" s="4" t="s">
        <v>1045</v>
      </c>
      <c r="F208" s="5">
        <v>44686</v>
      </c>
      <c r="G208" s="6">
        <v>45662.248356481483</v>
      </c>
      <c r="H208" s="9">
        <f t="shared" si="24"/>
        <v>976</v>
      </c>
      <c r="I208" s="4">
        <v>8.3000000000000007</v>
      </c>
      <c r="J208" s="4" t="str">
        <f t="shared" si="25"/>
        <v>Normal</v>
      </c>
      <c r="K208" s="4">
        <v>1</v>
      </c>
      <c r="L208" s="4" t="str">
        <f t="shared" si="26"/>
        <v>Low</v>
      </c>
      <c r="M208" s="4">
        <v>8.5</v>
      </c>
      <c r="N208" s="4" t="str">
        <f t="shared" si="27"/>
        <v>Well Rested</v>
      </c>
      <c r="O208" s="4">
        <v>62</v>
      </c>
      <c r="P208" s="4" t="str">
        <f t="shared" si="28"/>
        <v>Average</v>
      </c>
      <c r="Q208" s="4">
        <v>4585</v>
      </c>
      <c r="R208" s="4" t="str">
        <f t="shared" si="29"/>
        <v>Sedentary</v>
      </c>
      <c r="S208" s="4">
        <v>82</v>
      </c>
      <c r="T208" s="4" t="str">
        <f t="shared" si="30"/>
        <v>Normal</v>
      </c>
      <c r="U208" s="4" t="s">
        <v>1048</v>
      </c>
      <c r="V208" s="4" t="s">
        <v>1256</v>
      </c>
      <c r="W208" s="2" t="str">
        <f t="shared" si="31"/>
        <v>Event fall everything.</v>
      </c>
    </row>
    <row r="209" spans="1:23" ht="29" x14ac:dyDescent="0.35">
      <c r="A209" s="4">
        <v>10208</v>
      </c>
      <c r="B209" s="4" t="s">
        <v>158</v>
      </c>
      <c r="C209" s="4">
        <v>55</v>
      </c>
      <c r="D209" s="4" t="s">
        <v>1038</v>
      </c>
      <c r="E209" s="4" t="s">
        <v>1045</v>
      </c>
      <c r="F209" s="5">
        <v>42945</v>
      </c>
      <c r="G209" s="6">
        <v>45675.990451388891</v>
      </c>
      <c r="H209" s="9">
        <f t="shared" si="24"/>
        <v>2730</v>
      </c>
      <c r="I209" s="4">
        <v>8.5</v>
      </c>
      <c r="J209" s="4" t="str">
        <f t="shared" si="25"/>
        <v>Normal</v>
      </c>
      <c r="K209" s="4">
        <v>6</v>
      </c>
      <c r="L209" s="4" t="str">
        <f t="shared" si="26"/>
        <v>Moderate</v>
      </c>
      <c r="M209" s="4">
        <v>6.3</v>
      </c>
      <c r="N209" s="4" t="str">
        <f t="shared" si="27"/>
        <v>Moderate</v>
      </c>
      <c r="O209" s="4">
        <v>44</v>
      </c>
      <c r="P209" s="4" t="str">
        <f t="shared" si="28"/>
        <v>Poor</v>
      </c>
      <c r="Q209" s="4">
        <v>12807</v>
      </c>
      <c r="R209" s="4" t="str">
        <f t="shared" si="29"/>
        <v>Highly Active</v>
      </c>
      <c r="S209" s="4">
        <v>64</v>
      </c>
      <c r="T209" s="4" t="str">
        <f t="shared" si="30"/>
        <v>Normal</v>
      </c>
      <c r="U209" s="4" t="s">
        <v>1049</v>
      </c>
      <c r="V209" s="4" t="s">
        <v>1257</v>
      </c>
      <c r="W209" s="2" t="str">
        <f t="shared" si="31"/>
        <v>Activity nature rock.</v>
      </c>
    </row>
    <row r="210" spans="1:23" ht="43.5" x14ac:dyDescent="0.35">
      <c r="A210" s="4">
        <v>10209</v>
      </c>
      <c r="B210" s="4" t="s">
        <v>159</v>
      </c>
      <c r="C210" s="4">
        <v>55</v>
      </c>
      <c r="D210" s="4"/>
      <c r="E210" s="4" t="s">
        <v>1042</v>
      </c>
      <c r="F210" s="5">
        <v>45449</v>
      </c>
      <c r="G210" s="6">
        <v>45719.96366898148</v>
      </c>
      <c r="H210" s="9">
        <f t="shared" si="24"/>
        <v>270</v>
      </c>
      <c r="I210" s="4">
        <v>11.4</v>
      </c>
      <c r="J210" s="4" t="str">
        <f t="shared" si="25"/>
        <v>Overloaded</v>
      </c>
      <c r="K210" s="4">
        <v>1</v>
      </c>
      <c r="L210" s="4" t="str">
        <f t="shared" si="26"/>
        <v>Low</v>
      </c>
      <c r="M210" s="4">
        <v>5.6</v>
      </c>
      <c r="N210" s="4" t="str">
        <f t="shared" si="27"/>
        <v>Sleep Deprived</v>
      </c>
      <c r="O210" s="4">
        <v>54</v>
      </c>
      <c r="P210" s="4" t="str">
        <f t="shared" si="28"/>
        <v>Average</v>
      </c>
      <c r="Q210" s="4">
        <v>12548</v>
      </c>
      <c r="R210" s="4" t="str">
        <f t="shared" si="29"/>
        <v>Highly Active</v>
      </c>
      <c r="S210" s="4">
        <v>81</v>
      </c>
      <c r="T210" s="4" t="str">
        <f t="shared" si="30"/>
        <v>Normal</v>
      </c>
      <c r="U210" s="4" t="s">
        <v>1049</v>
      </c>
      <c r="V210" s="4" t="s">
        <v>1258</v>
      </c>
      <c r="W210" s="2" t="str">
        <f t="shared" si="31"/>
        <v>White account crime.</v>
      </c>
    </row>
    <row r="211" spans="1:23" ht="43.5" x14ac:dyDescent="0.35">
      <c r="A211" s="4">
        <v>10210</v>
      </c>
      <c r="B211" s="4" t="s">
        <v>140</v>
      </c>
      <c r="C211" s="4">
        <v>45</v>
      </c>
      <c r="D211" s="4" t="s">
        <v>1039</v>
      </c>
      <c r="E211" s="4" t="s">
        <v>1043</v>
      </c>
      <c r="F211" s="5">
        <v>44629</v>
      </c>
      <c r="G211" s="6">
        <v>45794.41978009259</v>
      </c>
      <c r="H211" s="9">
        <f t="shared" si="24"/>
        <v>1165</v>
      </c>
      <c r="I211" s="4">
        <v>7.6</v>
      </c>
      <c r="J211" s="4" t="str">
        <f t="shared" si="25"/>
        <v>Normal</v>
      </c>
      <c r="K211" s="4">
        <v>3</v>
      </c>
      <c r="L211" s="4" t="str">
        <f t="shared" si="26"/>
        <v>Low</v>
      </c>
      <c r="M211" s="4">
        <v>7.2</v>
      </c>
      <c r="N211" s="4" t="str">
        <f t="shared" si="27"/>
        <v>Moderate</v>
      </c>
      <c r="O211" s="4">
        <v>56</v>
      </c>
      <c r="P211" s="4" t="str">
        <f t="shared" si="28"/>
        <v>Average</v>
      </c>
      <c r="Q211" s="4">
        <v>9099</v>
      </c>
      <c r="R211" s="4" t="str">
        <f t="shared" si="29"/>
        <v>Active</v>
      </c>
      <c r="S211" s="4">
        <v>68</v>
      </c>
      <c r="T211" s="4" t="str">
        <f t="shared" si="30"/>
        <v>Normal</v>
      </c>
      <c r="U211" s="4" t="s">
        <v>1049</v>
      </c>
      <c r="V211" s="4" t="s">
        <v>1259</v>
      </c>
      <c r="W211" s="2" t="str">
        <f t="shared" si="31"/>
        <v>Drive concern might.</v>
      </c>
    </row>
    <row r="212" spans="1:23" ht="29" x14ac:dyDescent="0.35">
      <c r="A212" s="4">
        <v>10211</v>
      </c>
      <c r="B212" s="4" t="s">
        <v>160</v>
      </c>
      <c r="C212" s="4">
        <v>54</v>
      </c>
      <c r="D212" s="4" t="s">
        <v>1040</v>
      </c>
      <c r="E212" s="4" t="s">
        <v>1042</v>
      </c>
      <c r="F212" s="5">
        <v>44410</v>
      </c>
      <c r="G212" s="6">
        <v>45833.540150462963</v>
      </c>
      <c r="H212" s="9">
        <f t="shared" si="24"/>
        <v>1423</v>
      </c>
      <c r="I212" s="4">
        <v>12</v>
      </c>
      <c r="J212" s="4" t="str">
        <f t="shared" si="25"/>
        <v>Overloaded</v>
      </c>
      <c r="K212" s="4">
        <v>3</v>
      </c>
      <c r="L212" s="4" t="str">
        <f t="shared" si="26"/>
        <v>Low</v>
      </c>
      <c r="M212" s="4">
        <v>7.1</v>
      </c>
      <c r="N212" s="4" t="str">
        <f t="shared" si="27"/>
        <v>Moderate</v>
      </c>
      <c r="O212" s="4">
        <v>93</v>
      </c>
      <c r="P212" s="4" t="str">
        <f t="shared" si="28"/>
        <v>Excellent</v>
      </c>
      <c r="Q212" s="4">
        <v>9621</v>
      </c>
      <c r="R212" s="4" t="str">
        <f t="shared" si="29"/>
        <v>Active</v>
      </c>
      <c r="S212" s="4">
        <v>83</v>
      </c>
      <c r="T212" s="4" t="str">
        <f t="shared" si="30"/>
        <v>Normal</v>
      </c>
      <c r="U212" s="4" t="s">
        <v>1048</v>
      </c>
      <c r="V212" s="4" t="s">
        <v>1260</v>
      </c>
      <c r="W212" s="2" t="str">
        <f t="shared" si="31"/>
        <v>Day memory.</v>
      </c>
    </row>
    <row r="213" spans="1:23" ht="43.5" x14ac:dyDescent="0.35">
      <c r="A213" s="4">
        <v>10212</v>
      </c>
      <c r="B213" s="4" t="s">
        <v>32</v>
      </c>
      <c r="C213" s="4">
        <v>26</v>
      </c>
      <c r="D213" s="4" t="s">
        <v>1038</v>
      </c>
      <c r="E213" s="4" t="s">
        <v>1044</v>
      </c>
      <c r="F213" s="5">
        <v>42220</v>
      </c>
      <c r="G213" s="6">
        <v>45761.273553240739</v>
      </c>
      <c r="H213" s="9">
        <f t="shared" si="24"/>
        <v>3541</v>
      </c>
      <c r="I213" s="4">
        <v>9.4</v>
      </c>
      <c r="J213" s="4" t="str">
        <f t="shared" si="25"/>
        <v>Normal</v>
      </c>
      <c r="K213" s="4">
        <v>3</v>
      </c>
      <c r="L213" s="4" t="str">
        <f t="shared" si="26"/>
        <v>Low</v>
      </c>
      <c r="M213" s="4">
        <v>4.9000000000000004</v>
      </c>
      <c r="N213" s="4" t="str">
        <f t="shared" si="27"/>
        <v>Sleep Deprived</v>
      </c>
      <c r="O213" s="4">
        <v>85</v>
      </c>
      <c r="P213" s="4" t="str">
        <f t="shared" si="28"/>
        <v>Excellent</v>
      </c>
      <c r="Q213" s="4">
        <v>13212</v>
      </c>
      <c r="R213" s="4" t="str">
        <f t="shared" si="29"/>
        <v>Highly Active</v>
      </c>
      <c r="S213" s="4">
        <v>119</v>
      </c>
      <c r="T213" s="4" t="str">
        <f t="shared" si="30"/>
        <v>High</v>
      </c>
      <c r="U213" s="4" t="s">
        <v>1049</v>
      </c>
      <c r="V213" s="4" t="s">
        <v>1261</v>
      </c>
      <c r="W213" s="2" t="str">
        <f t="shared" si="31"/>
        <v>Shoulder decade order.</v>
      </c>
    </row>
    <row r="214" spans="1:23" ht="58" x14ac:dyDescent="0.35">
      <c r="A214" s="4">
        <v>10213</v>
      </c>
      <c r="B214" s="4" t="s">
        <v>80</v>
      </c>
      <c r="C214" s="4">
        <v>57</v>
      </c>
      <c r="D214" s="4" t="s">
        <v>1038</v>
      </c>
      <c r="E214" s="4" t="s">
        <v>1045</v>
      </c>
      <c r="F214" s="5">
        <v>44950</v>
      </c>
      <c r="G214" s="6">
        <v>45670.387743055559</v>
      </c>
      <c r="H214" s="9">
        <f t="shared" si="24"/>
        <v>720</v>
      </c>
      <c r="I214" s="4"/>
      <c r="J214" s="4" t="str">
        <f t="shared" si="25"/>
        <v/>
      </c>
      <c r="K214" s="4">
        <v>3</v>
      </c>
      <c r="L214" s="4" t="str">
        <f t="shared" si="26"/>
        <v>Low</v>
      </c>
      <c r="M214" s="4">
        <v>5.6</v>
      </c>
      <c r="N214" s="4" t="str">
        <f t="shared" si="27"/>
        <v>Sleep Deprived</v>
      </c>
      <c r="O214" s="4">
        <v>41</v>
      </c>
      <c r="P214" s="4" t="str">
        <f t="shared" si="28"/>
        <v>Poor</v>
      </c>
      <c r="Q214" s="4">
        <v>14799</v>
      </c>
      <c r="R214" s="4" t="str">
        <f t="shared" si="29"/>
        <v>Highly Active</v>
      </c>
      <c r="S214" s="4">
        <v>78</v>
      </c>
      <c r="T214" s="4" t="str">
        <f t="shared" si="30"/>
        <v>Normal</v>
      </c>
      <c r="U214" s="4" t="s">
        <v>1048</v>
      </c>
      <c r="V214" s="4" t="s">
        <v>1262</v>
      </c>
      <c r="W214" s="2" t="str">
        <f t="shared" si="31"/>
        <v>Large understand should current.</v>
      </c>
    </row>
    <row r="215" spans="1:23" ht="29" x14ac:dyDescent="0.35">
      <c r="A215" s="4">
        <v>10214</v>
      </c>
      <c r="B215" s="4" t="s">
        <v>32</v>
      </c>
      <c r="C215" s="4">
        <v>21</v>
      </c>
      <c r="D215" s="4" t="s">
        <v>1038</v>
      </c>
      <c r="E215" s="4" t="s">
        <v>1041</v>
      </c>
      <c r="F215" s="5">
        <v>44258</v>
      </c>
      <c r="G215" s="6">
        <v>45677.553067129629</v>
      </c>
      <c r="H215" s="9">
        <f t="shared" si="24"/>
        <v>1419</v>
      </c>
      <c r="I215" s="4">
        <v>5.9</v>
      </c>
      <c r="J215" s="4" t="str">
        <f t="shared" si="25"/>
        <v>Unburdened</v>
      </c>
      <c r="K215" s="4">
        <v>1</v>
      </c>
      <c r="L215" s="4" t="str">
        <f t="shared" si="26"/>
        <v>Low</v>
      </c>
      <c r="M215" s="4">
        <v>5.4</v>
      </c>
      <c r="N215" s="4" t="str">
        <f t="shared" si="27"/>
        <v>Sleep Deprived</v>
      </c>
      <c r="O215" s="4">
        <v>55</v>
      </c>
      <c r="P215" s="4" t="str">
        <f t="shared" si="28"/>
        <v>Average</v>
      </c>
      <c r="Q215" s="4">
        <v>3737</v>
      </c>
      <c r="R215" s="4" t="str">
        <f t="shared" si="29"/>
        <v>Sedentary</v>
      </c>
      <c r="S215" s="4">
        <v>101</v>
      </c>
      <c r="T215" s="4" t="str">
        <f t="shared" si="30"/>
        <v>High</v>
      </c>
      <c r="U215" s="4" t="s">
        <v>1049</v>
      </c>
      <c r="V215" s="4" t="s">
        <v>1263</v>
      </c>
      <c r="W215" s="2" t="str">
        <f t="shared" si="31"/>
        <v>Need own culture.</v>
      </c>
    </row>
    <row r="216" spans="1:23" ht="43.5" x14ac:dyDescent="0.35">
      <c r="A216" s="4">
        <v>10215</v>
      </c>
      <c r="B216" s="4" t="s">
        <v>76</v>
      </c>
      <c r="C216" s="4">
        <v>32</v>
      </c>
      <c r="D216" s="4" t="s">
        <v>1039</v>
      </c>
      <c r="E216" s="4" t="s">
        <v>1041</v>
      </c>
      <c r="F216" s="5">
        <v>42696</v>
      </c>
      <c r="G216" s="6">
        <v>45696.462326388893</v>
      </c>
      <c r="H216" s="9">
        <f t="shared" si="24"/>
        <v>3000</v>
      </c>
      <c r="I216" s="4">
        <v>4.2</v>
      </c>
      <c r="J216" s="4" t="str">
        <f t="shared" si="25"/>
        <v>Unburdened</v>
      </c>
      <c r="K216" s="4">
        <v>8</v>
      </c>
      <c r="L216" s="4" t="str">
        <f t="shared" si="26"/>
        <v>High</v>
      </c>
      <c r="M216" s="4">
        <v>8.1</v>
      </c>
      <c r="N216" s="4" t="str">
        <f t="shared" si="27"/>
        <v>Well Rested</v>
      </c>
      <c r="O216" s="4">
        <v>62</v>
      </c>
      <c r="P216" s="4" t="str">
        <f t="shared" si="28"/>
        <v>Average</v>
      </c>
      <c r="Q216" s="4">
        <v>7756</v>
      </c>
      <c r="R216" s="4" t="str">
        <f t="shared" si="29"/>
        <v>Active</v>
      </c>
      <c r="S216" s="4">
        <v>69</v>
      </c>
      <c r="T216" s="4" t="str">
        <f t="shared" si="30"/>
        <v>Normal</v>
      </c>
      <c r="U216" s="4" t="s">
        <v>1048</v>
      </c>
      <c r="V216" s="4" t="s">
        <v>1264</v>
      </c>
      <c r="W216" s="2" t="str">
        <f t="shared" si="31"/>
        <v>Instead herself someone.</v>
      </c>
    </row>
    <row r="217" spans="1:23" x14ac:dyDescent="0.35">
      <c r="A217" s="4">
        <v>10216</v>
      </c>
      <c r="B217" s="4" t="s">
        <v>161</v>
      </c>
      <c r="C217" s="4">
        <v>55</v>
      </c>
      <c r="D217" s="4"/>
      <c r="E217" s="4" t="s">
        <v>1041</v>
      </c>
      <c r="F217" s="5">
        <v>45353</v>
      </c>
      <c r="G217" s="6">
        <v>45852.116967592592</v>
      </c>
      <c r="H217" s="9">
        <f t="shared" si="24"/>
        <v>499</v>
      </c>
      <c r="I217" s="4">
        <v>11.5</v>
      </c>
      <c r="J217" s="4" t="str">
        <f t="shared" si="25"/>
        <v>Overloaded</v>
      </c>
      <c r="K217" s="4">
        <v>4</v>
      </c>
      <c r="L217" s="4" t="str">
        <f t="shared" si="26"/>
        <v>Moderate</v>
      </c>
      <c r="M217" s="4">
        <v>7.5</v>
      </c>
      <c r="N217" s="4" t="str">
        <f t="shared" si="27"/>
        <v>Moderate</v>
      </c>
      <c r="O217" s="4">
        <v>62</v>
      </c>
      <c r="P217" s="4" t="str">
        <f t="shared" si="28"/>
        <v>Average</v>
      </c>
      <c r="Q217" s="4">
        <v>3204</v>
      </c>
      <c r="R217" s="4" t="str">
        <f t="shared" si="29"/>
        <v>Sedentary</v>
      </c>
      <c r="S217" s="4">
        <v>61</v>
      </c>
      <c r="T217" s="4" t="str">
        <f t="shared" si="30"/>
        <v>Normal</v>
      </c>
      <c r="U217" s="4" t="s">
        <v>1048</v>
      </c>
      <c r="V217" s="4" t="s">
        <v>1265</v>
      </c>
      <c r="W217" s="2" t="str">
        <f t="shared" si="31"/>
        <v>City today.</v>
      </c>
    </row>
    <row r="218" spans="1:23" ht="43.5" x14ac:dyDescent="0.35">
      <c r="A218" s="4">
        <v>10217</v>
      </c>
      <c r="B218" s="4" t="s">
        <v>162</v>
      </c>
      <c r="C218" s="4">
        <v>26</v>
      </c>
      <c r="D218" s="4" t="s">
        <v>1039</v>
      </c>
      <c r="E218" s="4" t="s">
        <v>1042</v>
      </c>
      <c r="F218" s="5">
        <v>42247</v>
      </c>
      <c r="G218" s="6">
        <v>45763.042916666673</v>
      </c>
      <c r="H218" s="9">
        <f t="shared" si="24"/>
        <v>3516</v>
      </c>
      <c r="I218" s="4">
        <v>8</v>
      </c>
      <c r="J218" s="4" t="str">
        <f t="shared" si="25"/>
        <v>Normal</v>
      </c>
      <c r="K218" s="4">
        <v>7</v>
      </c>
      <c r="L218" s="4" t="str">
        <f t="shared" si="26"/>
        <v>High</v>
      </c>
      <c r="M218" s="4">
        <v>8.8000000000000007</v>
      </c>
      <c r="N218" s="4" t="str">
        <f t="shared" si="27"/>
        <v>Well Rested</v>
      </c>
      <c r="O218" s="4"/>
      <c r="P218" s="4" t="str">
        <f t="shared" si="28"/>
        <v/>
      </c>
      <c r="Q218" s="4">
        <v>7428</v>
      </c>
      <c r="R218" s="4" t="str">
        <f t="shared" si="29"/>
        <v>Low Active</v>
      </c>
      <c r="S218" s="4">
        <v>103</v>
      </c>
      <c r="T218" s="4" t="str">
        <f t="shared" si="30"/>
        <v>High</v>
      </c>
      <c r="U218" s="4" t="s">
        <v>1049</v>
      </c>
      <c r="V218" s="4" t="s">
        <v>1266</v>
      </c>
      <c r="W218" s="2" t="str">
        <f t="shared" si="31"/>
        <v>Event traditional cold.</v>
      </c>
    </row>
    <row r="219" spans="1:23" ht="29" x14ac:dyDescent="0.35">
      <c r="A219" s="4">
        <v>10218</v>
      </c>
      <c r="B219" s="4" t="s">
        <v>59</v>
      </c>
      <c r="C219" s="4"/>
      <c r="D219" s="4" t="s">
        <v>1039</v>
      </c>
      <c r="E219" s="4" t="s">
        <v>1043</v>
      </c>
      <c r="F219" s="5">
        <v>43874</v>
      </c>
      <c r="G219" s="6">
        <v>45681.006249999999</v>
      </c>
      <c r="H219" s="9">
        <f t="shared" si="24"/>
        <v>1807</v>
      </c>
      <c r="I219" s="4">
        <v>11.4</v>
      </c>
      <c r="J219" s="4" t="str">
        <f t="shared" si="25"/>
        <v>Overloaded</v>
      </c>
      <c r="K219" s="4">
        <v>7</v>
      </c>
      <c r="L219" s="4" t="str">
        <f t="shared" si="26"/>
        <v>High</v>
      </c>
      <c r="M219" s="4">
        <v>7.2</v>
      </c>
      <c r="N219" s="4" t="str">
        <f t="shared" si="27"/>
        <v>Moderate</v>
      </c>
      <c r="O219" s="4">
        <v>77</v>
      </c>
      <c r="P219" s="4" t="str">
        <f t="shared" si="28"/>
        <v>Good</v>
      </c>
      <c r="Q219" s="4">
        <v>2947</v>
      </c>
      <c r="R219" s="4" t="str">
        <f t="shared" si="29"/>
        <v>Sedentary</v>
      </c>
      <c r="S219" s="4">
        <v>60</v>
      </c>
      <c r="T219" s="4" t="str">
        <f t="shared" si="30"/>
        <v>Normal</v>
      </c>
      <c r="U219" s="4" t="s">
        <v>1048</v>
      </c>
      <c r="V219" s="4" t="s">
        <v>1267</v>
      </c>
      <c r="W219" s="2" t="str">
        <f t="shared" si="31"/>
        <v>Past long.</v>
      </c>
    </row>
    <row r="220" spans="1:23" ht="29" x14ac:dyDescent="0.35">
      <c r="A220" s="4">
        <v>10219</v>
      </c>
      <c r="B220" s="4" t="s">
        <v>35</v>
      </c>
      <c r="C220" s="4">
        <v>29</v>
      </c>
      <c r="D220" s="4" t="s">
        <v>1038</v>
      </c>
      <c r="E220" s="4" t="s">
        <v>1042</v>
      </c>
      <c r="F220" s="5">
        <v>42687</v>
      </c>
      <c r="G220" s="6">
        <v>45814.839826388888</v>
      </c>
      <c r="H220" s="9">
        <f t="shared" si="24"/>
        <v>3127</v>
      </c>
      <c r="I220" s="4">
        <v>9.3000000000000007</v>
      </c>
      <c r="J220" s="4" t="str">
        <f t="shared" si="25"/>
        <v>Normal</v>
      </c>
      <c r="K220" s="4">
        <v>2</v>
      </c>
      <c r="L220" s="4" t="str">
        <f t="shared" si="26"/>
        <v>Low</v>
      </c>
      <c r="M220" s="4">
        <v>4.8</v>
      </c>
      <c r="N220" s="4" t="str">
        <f t="shared" si="27"/>
        <v>Sleep Deprived</v>
      </c>
      <c r="O220" s="4">
        <v>45</v>
      </c>
      <c r="P220" s="4" t="str">
        <f t="shared" si="28"/>
        <v>Poor</v>
      </c>
      <c r="Q220" s="4">
        <v>13684</v>
      </c>
      <c r="R220" s="4" t="str">
        <f t="shared" si="29"/>
        <v>Highly Active</v>
      </c>
      <c r="S220" s="4">
        <v>88</v>
      </c>
      <c r="T220" s="4" t="str">
        <f t="shared" si="30"/>
        <v>Normal</v>
      </c>
      <c r="U220" s="4" t="s">
        <v>1048</v>
      </c>
      <c r="V220" s="4" t="s">
        <v>1268</v>
      </c>
      <c r="W220" s="2" t="str">
        <f t="shared" si="31"/>
        <v>Really far media.</v>
      </c>
    </row>
    <row r="221" spans="1:23" ht="29" x14ac:dyDescent="0.35">
      <c r="A221" s="4">
        <v>10220</v>
      </c>
      <c r="B221" s="4" t="s">
        <v>163</v>
      </c>
      <c r="C221" s="4">
        <v>22</v>
      </c>
      <c r="D221" s="4" t="s">
        <v>1039</v>
      </c>
      <c r="E221" s="4" t="s">
        <v>1041</v>
      </c>
      <c r="F221" s="5">
        <v>45216</v>
      </c>
      <c r="G221" s="6">
        <v>45736.110532407409</v>
      </c>
      <c r="H221" s="9">
        <f t="shared" si="24"/>
        <v>520</v>
      </c>
      <c r="I221" s="4">
        <v>8.4</v>
      </c>
      <c r="J221" s="4" t="str">
        <f t="shared" si="25"/>
        <v>Normal</v>
      </c>
      <c r="K221" s="4">
        <v>4</v>
      </c>
      <c r="L221" s="4" t="str">
        <f t="shared" si="26"/>
        <v>Moderate</v>
      </c>
      <c r="M221" s="4">
        <v>5</v>
      </c>
      <c r="N221" s="4" t="str">
        <f t="shared" si="27"/>
        <v>Sleep Deprived</v>
      </c>
      <c r="O221" s="4">
        <v>72</v>
      </c>
      <c r="P221" s="4" t="str">
        <f t="shared" si="28"/>
        <v>Good</v>
      </c>
      <c r="Q221" s="4">
        <v>5259</v>
      </c>
      <c r="R221" s="4" t="str">
        <f t="shared" si="29"/>
        <v>Low Active</v>
      </c>
      <c r="S221" s="4">
        <v>87</v>
      </c>
      <c r="T221" s="4" t="str">
        <f t="shared" si="30"/>
        <v>Normal</v>
      </c>
      <c r="U221" s="4" t="s">
        <v>1048</v>
      </c>
      <c r="V221" s="4" t="s">
        <v>1269</v>
      </c>
      <c r="W221" s="2" t="str">
        <f t="shared" si="31"/>
        <v>Base both create.</v>
      </c>
    </row>
    <row r="222" spans="1:23" ht="43.5" x14ac:dyDescent="0.35">
      <c r="A222" s="4">
        <v>10221</v>
      </c>
      <c r="B222" s="4" t="s">
        <v>20</v>
      </c>
      <c r="C222" s="4">
        <v>38</v>
      </c>
      <c r="D222" s="4" t="s">
        <v>1039</v>
      </c>
      <c r="E222" s="4" t="s">
        <v>1043</v>
      </c>
      <c r="F222" s="5">
        <v>42368</v>
      </c>
      <c r="G222" s="6">
        <v>45800.620868055557</v>
      </c>
      <c r="H222" s="9">
        <f t="shared" si="24"/>
        <v>3432</v>
      </c>
      <c r="I222" s="4">
        <v>5</v>
      </c>
      <c r="J222" s="4" t="str">
        <f t="shared" si="25"/>
        <v>Unburdened</v>
      </c>
      <c r="K222" s="4">
        <v>5</v>
      </c>
      <c r="L222" s="4" t="str">
        <f t="shared" si="26"/>
        <v>Moderate</v>
      </c>
      <c r="M222" s="4">
        <v>6.7</v>
      </c>
      <c r="N222" s="4" t="str">
        <f t="shared" si="27"/>
        <v>Moderate</v>
      </c>
      <c r="O222" s="4">
        <v>64</v>
      </c>
      <c r="P222" s="4" t="str">
        <f t="shared" si="28"/>
        <v>Average</v>
      </c>
      <c r="Q222" s="4">
        <v>4009</v>
      </c>
      <c r="R222" s="4" t="str">
        <f t="shared" si="29"/>
        <v>Sedentary</v>
      </c>
      <c r="S222" s="4">
        <v>83</v>
      </c>
      <c r="T222" s="4" t="str">
        <f t="shared" si="30"/>
        <v>Normal</v>
      </c>
      <c r="U222" s="4" t="s">
        <v>1049</v>
      </c>
      <c r="V222" s="4" t="s">
        <v>1270</v>
      </c>
      <c r="W222" s="2" t="str">
        <f t="shared" si="31"/>
        <v>Size significant then.</v>
      </c>
    </row>
    <row r="223" spans="1:23" ht="29" x14ac:dyDescent="0.35">
      <c r="A223" s="4">
        <v>10222</v>
      </c>
      <c r="B223" s="4" t="s">
        <v>164</v>
      </c>
      <c r="C223" s="4">
        <v>56</v>
      </c>
      <c r="D223" s="4" t="s">
        <v>1039</v>
      </c>
      <c r="E223" s="4" t="s">
        <v>1043</v>
      </c>
      <c r="F223" s="5">
        <v>43558</v>
      </c>
      <c r="G223" s="6">
        <v>45758.856840277767</v>
      </c>
      <c r="H223" s="9">
        <f t="shared" si="24"/>
        <v>2200</v>
      </c>
      <c r="I223" s="4">
        <v>7.6</v>
      </c>
      <c r="J223" s="4" t="str">
        <f t="shared" si="25"/>
        <v>Normal</v>
      </c>
      <c r="K223" s="4">
        <v>8</v>
      </c>
      <c r="L223" s="4" t="str">
        <f t="shared" si="26"/>
        <v>High</v>
      </c>
      <c r="M223" s="4">
        <v>5</v>
      </c>
      <c r="N223" s="4" t="str">
        <f t="shared" si="27"/>
        <v>Sleep Deprived</v>
      </c>
      <c r="O223" s="4">
        <v>60</v>
      </c>
      <c r="P223" s="4" t="str">
        <f t="shared" si="28"/>
        <v>Average</v>
      </c>
      <c r="Q223" s="4">
        <v>9555</v>
      </c>
      <c r="R223" s="4" t="str">
        <f t="shared" si="29"/>
        <v>Active</v>
      </c>
      <c r="S223" s="4">
        <v>114</v>
      </c>
      <c r="T223" s="4" t="str">
        <f t="shared" si="30"/>
        <v>High</v>
      </c>
      <c r="U223" s="4" t="s">
        <v>1049</v>
      </c>
      <c r="V223" s="4" t="s">
        <v>1271</v>
      </c>
      <c r="W223" s="2" t="str">
        <f t="shared" si="31"/>
        <v>Want yet yeah.</v>
      </c>
    </row>
    <row r="224" spans="1:23" ht="29" x14ac:dyDescent="0.35">
      <c r="A224" s="4">
        <v>10223</v>
      </c>
      <c r="B224" s="4" t="s">
        <v>165</v>
      </c>
      <c r="C224" s="4">
        <v>48</v>
      </c>
      <c r="D224" s="4" t="s">
        <v>1038</v>
      </c>
      <c r="E224" s="4" t="s">
        <v>1043</v>
      </c>
      <c r="F224" s="5">
        <v>43648</v>
      </c>
      <c r="G224" s="6">
        <v>45682.152060185188</v>
      </c>
      <c r="H224" s="9">
        <f t="shared" si="24"/>
        <v>2034</v>
      </c>
      <c r="I224" s="4">
        <v>11.1</v>
      </c>
      <c r="J224" s="4" t="str">
        <f t="shared" si="25"/>
        <v>Overloaded</v>
      </c>
      <c r="K224" s="4">
        <v>2</v>
      </c>
      <c r="L224" s="4" t="str">
        <f t="shared" si="26"/>
        <v>Low</v>
      </c>
      <c r="M224" s="4">
        <v>6.9</v>
      </c>
      <c r="N224" s="4" t="str">
        <f t="shared" si="27"/>
        <v>Moderate</v>
      </c>
      <c r="O224" s="4">
        <v>75</v>
      </c>
      <c r="P224" s="4" t="str">
        <f t="shared" si="28"/>
        <v>Good</v>
      </c>
      <c r="Q224" s="4">
        <v>9431</v>
      </c>
      <c r="R224" s="4" t="str">
        <f t="shared" si="29"/>
        <v>Active</v>
      </c>
      <c r="S224" s="4">
        <v>73</v>
      </c>
      <c r="T224" s="4" t="str">
        <f t="shared" si="30"/>
        <v>Normal</v>
      </c>
      <c r="U224" s="4" t="s">
        <v>1049</v>
      </c>
      <c r="V224" s="4" t="s">
        <v>1272</v>
      </c>
      <c r="W224" s="2" t="str">
        <f t="shared" si="31"/>
        <v>Water day item.</v>
      </c>
    </row>
    <row r="225" spans="1:23" ht="29" x14ac:dyDescent="0.35">
      <c r="A225" s="4">
        <v>10224</v>
      </c>
      <c r="B225" s="4" t="s">
        <v>118</v>
      </c>
      <c r="C225" s="4">
        <v>57</v>
      </c>
      <c r="D225" s="4" t="s">
        <v>1040</v>
      </c>
      <c r="E225" s="4" t="s">
        <v>1042</v>
      </c>
      <c r="F225" s="5">
        <v>44444</v>
      </c>
      <c r="G225" s="6">
        <v>45837.804247685177</v>
      </c>
      <c r="H225" s="9">
        <f t="shared" si="24"/>
        <v>1393</v>
      </c>
      <c r="I225" s="4">
        <v>7.8</v>
      </c>
      <c r="J225" s="4" t="str">
        <f t="shared" si="25"/>
        <v>Normal</v>
      </c>
      <c r="K225" s="4">
        <v>6</v>
      </c>
      <c r="L225" s="4" t="str">
        <f t="shared" si="26"/>
        <v>Moderate</v>
      </c>
      <c r="M225" s="4">
        <v>5.4</v>
      </c>
      <c r="N225" s="4" t="str">
        <f t="shared" si="27"/>
        <v>Sleep Deprived</v>
      </c>
      <c r="O225" s="4">
        <v>78</v>
      </c>
      <c r="P225" s="4" t="str">
        <f t="shared" si="28"/>
        <v>Good</v>
      </c>
      <c r="Q225" s="4">
        <v>14570</v>
      </c>
      <c r="R225" s="4" t="str">
        <f t="shared" si="29"/>
        <v>Highly Active</v>
      </c>
      <c r="S225" s="4">
        <v>70</v>
      </c>
      <c r="T225" s="4" t="str">
        <f t="shared" si="30"/>
        <v>Normal</v>
      </c>
      <c r="U225" s="4" t="s">
        <v>1049</v>
      </c>
      <c r="V225" s="4" t="s">
        <v>1273</v>
      </c>
      <c r="W225" s="2" t="str">
        <f t="shared" si="31"/>
        <v>Show process.</v>
      </c>
    </row>
    <row r="226" spans="1:23" x14ac:dyDescent="0.35">
      <c r="A226" s="4">
        <v>10225</v>
      </c>
      <c r="B226" s="4" t="s">
        <v>166</v>
      </c>
      <c r="C226" s="4">
        <v>46</v>
      </c>
      <c r="D226" s="4" t="s">
        <v>1039</v>
      </c>
      <c r="E226" s="4" t="s">
        <v>1042</v>
      </c>
      <c r="F226" s="5">
        <v>44937</v>
      </c>
      <c r="G226" s="6">
        <v>45720.600266203714</v>
      </c>
      <c r="H226" s="9">
        <f t="shared" si="24"/>
        <v>783</v>
      </c>
      <c r="I226" s="4"/>
      <c r="J226" s="4" t="str">
        <f t="shared" si="25"/>
        <v/>
      </c>
      <c r="K226" s="4">
        <v>4</v>
      </c>
      <c r="L226" s="4" t="str">
        <f t="shared" si="26"/>
        <v>Moderate</v>
      </c>
      <c r="M226" s="4">
        <v>6.3</v>
      </c>
      <c r="N226" s="4" t="str">
        <f t="shared" si="27"/>
        <v>Moderate</v>
      </c>
      <c r="O226" s="4">
        <v>71</v>
      </c>
      <c r="P226" s="4" t="str">
        <f t="shared" si="28"/>
        <v>Good</v>
      </c>
      <c r="Q226" s="4">
        <v>8035</v>
      </c>
      <c r="R226" s="4" t="str">
        <f t="shared" si="29"/>
        <v>Active</v>
      </c>
      <c r="S226" s="4">
        <v>97</v>
      </c>
      <c r="T226" s="4" t="str">
        <f t="shared" si="30"/>
        <v>Normal</v>
      </c>
      <c r="U226" s="4" t="s">
        <v>1048</v>
      </c>
      <c r="V226" s="4" t="s">
        <v>1274</v>
      </c>
      <c r="W226" s="2" t="str">
        <f t="shared" si="31"/>
        <v>Final have.</v>
      </c>
    </row>
    <row r="227" spans="1:23" ht="29" x14ac:dyDescent="0.35">
      <c r="A227" s="4">
        <v>10226</v>
      </c>
      <c r="B227" s="4" t="s">
        <v>51</v>
      </c>
      <c r="C227" s="4">
        <v>24</v>
      </c>
      <c r="D227" s="4" t="s">
        <v>1038</v>
      </c>
      <c r="E227" s="4" t="s">
        <v>1043</v>
      </c>
      <c r="F227" s="5">
        <v>42529</v>
      </c>
      <c r="G227" s="6">
        <v>45720.804178240738</v>
      </c>
      <c r="H227" s="9">
        <f t="shared" si="24"/>
        <v>3191</v>
      </c>
      <c r="I227" s="4">
        <v>9.6999999999999993</v>
      </c>
      <c r="J227" s="4" t="str">
        <f t="shared" si="25"/>
        <v>Normal</v>
      </c>
      <c r="K227" s="4">
        <v>2</v>
      </c>
      <c r="L227" s="4" t="str">
        <f t="shared" si="26"/>
        <v>Low</v>
      </c>
      <c r="M227" s="4">
        <v>8</v>
      </c>
      <c r="N227" s="4" t="str">
        <f t="shared" si="27"/>
        <v>Well Rested</v>
      </c>
      <c r="O227" s="4">
        <v>64</v>
      </c>
      <c r="P227" s="4" t="str">
        <f t="shared" si="28"/>
        <v>Average</v>
      </c>
      <c r="Q227" s="4">
        <v>9067</v>
      </c>
      <c r="R227" s="4" t="str">
        <f t="shared" si="29"/>
        <v>Active</v>
      </c>
      <c r="S227" s="4">
        <v>60</v>
      </c>
      <c r="T227" s="4" t="str">
        <f t="shared" si="30"/>
        <v>Normal</v>
      </c>
      <c r="U227" s="4" t="s">
        <v>1048</v>
      </c>
      <c r="V227" s="4" t="s">
        <v>1275</v>
      </c>
      <c r="W227" s="2" t="str">
        <f t="shared" si="31"/>
        <v>Anything often.</v>
      </c>
    </row>
    <row r="228" spans="1:23" ht="29" x14ac:dyDescent="0.35">
      <c r="A228" s="4">
        <v>10227</v>
      </c>
      <c r="B228" s="4" t="s">
        <v>167</v>
      </c>
      <c r="C228" s="4">
        <v>56</v>
      </c>
      <c r="D228" s="4" t="s">
        <v>1040</v>
      </c>
      <c r="E228" s="4" t="s">
        <v>1044</v>
      </c>
      <c r="F228" s="5">
        <v>42283</v>
      </c>
      <c r="G228" s="6">
        <v>45748.434814814813</v>
      </c>
      <c r="H228" s="9">
        <f t="shared" si="24"/>
        <v>3465</v>
      </c>
      <c r="I228" s="4">
        <v>4.0999999999999996</v>
      </c>
      <c r="J228" s="4" t="str">
        <f t="shared" si="25"/>
        <v>Unburdened</v>
      </c>
      <c r="K228" s="4">
        <v>9</v>
      </c>
      <c r="L228" s="4" t="str">
        <f t="shared" si="26"/>
        <v>High</v>
      </c>
      <c r="M228" s="4">
        <v>8</v>
      </c>
      <c r="N228" s="4" t="str">
        <f t="shared" si="27"/>
        <v>Well Rested</v>
      </c>
      <c r="O228" s="4">
        <v>95</v>
      </c>
      <c r="P228" s="4" t="str">
        <f t="shared" si="28"/>
        <v>Excellent</v>
      </c>
      <c r="Q228" s="4">
        <v>2907</v>
      </c>
      <c r="R228" s="4" t="str">
        <f t="shared" si="29"/>
        <v>Sedentary</v>
      </c>
      <c r="S228" s="4">
        <v>104</v>
      </c>
      <c r="T228" s="4" t="str">
        <f t="shared" si="30"/>
        <v>High</v>
      </c>
      <c r="U228" s="4" t="s">
        <v>1048</v>
      </c>
      <c r="V228" s="4" t="s">
        <v>1276</v>
      </c>
      <c r="W228" s="2" t="str">
        <f t="shared" si="31"/>
        <v>Friend house.</v>
      </c>
    </row>
    <row r="229" spans="1:23" ht="29" x14ac:dyDescent="0.35">
      <c r="A229" s="4">
        <v>10228</v>
      </c>
      <c r="B229" s="4" t="s">
        <v>168</v>
      </c>
      <c r="C229" s="4"/>
      <c r="D229" s="4" t="s">
        <v>1038</v>
      </c>
      <c r="E229" s="4" t="s">
        <v>1045</v>
      </c>
      <c r="F229" s="5">
        <v>42502</v>
      </c>
      <c r="G229" s="6">
        <v>45829.331689814811</v>
      </c>
      <c r="H229" s="9">
        <f t="shared" si="24"/>
        <v>3327</v>
      </c>
      <c r="I229" s="4">
        <v>10</v>
      </c>
      <c r="J229" s="4" t="str">
        <f t="shared" si="25"/>
        <v>Normal</v>
      </c>
      <c r="K229" s="4">
        <v>3</v>
      </c>
      <c r="L229" s="4" t="str">
        <f t="shared" si="26"/>
        <v>Low</v>
      </c>
      <c r="M229" s="4">
        <v>6.6</v>
      </c>
      <c r="N229" s="4" t="str">
        <f t="shared" si="27"/>
        <v>Moderate</v>
      </c>
      <c r="O229" s="4">
        <v>43</v>
      </c>
      <c r="P229" s="4" t="str">
        <f t="shared" si="28"/>
        <v>Poor</v>
      </c>
      <c r="Q229" s="4">
        <v>3266</v>
      </c>
      <c r="R229" s="4" t="str">
        <f t="shared" si="29"/>
        <v>Sedentary</v>
      </c>
      <c r="S229" s="4">
        <v>113</v>
      </c>
      <c r="T229" s="4" t="str">
        <f t="shared" si="30"/>
        <v>High</v>
      </c>
      <c r="U229" s="4" t="s">
        <v>1048</v>
      </c>
      <c r="V229" s="4" t="s">
        <v>1277</v>
      </c>
      <c r="W229" s="2" t="str">
        <f t="shared" si="31"/>
        <v>Decide who real.</v>
      </c>
    </row>
    <row r="230" spans="1:23" ht="29" x14ac:dyDescent="0.35">
      <c r="A230" s="4">
        <v>10229</v>
      </c>
      <c r="B230" s="4" t="s">
        <v>169</v>
      </c>
      <c r="C230" s="4">
        <v>50</v>
      </c>
      <c r="D230" s="4" t="s">
        <v>1040</v>
      </c>
      <c r="E230" s="4" t="s">
        <v>1044</v>
      </c>
      <c r="F230" s="5">
        <v>43830</v>
      </c>
      <c r="G230" s="6">
        <v>45729.342199074083</v>
      </c>
      <c r="H230" s="9">
        <f t="shared" si="24"/>
        <v>1899</v>
      </c>
      <c r="I230" s="4">
        <v>10.199999999999999</v>
      </c>
      <c r="J230" s="4" t="str">
        <f t="shared" si="25"/>
        <v>Overloaded</v>
      </c>
      <c r="K230" s="4">
        <v>9</v>
      </c>
      <c r="L230" s="4" t="str">
        <f t="shared" si="26"/>
        <v>High</v>
      </c>
      <c r="M230" s="4">
        <v>6.1</v>
      </c>
      <c r="N230" s="4" t="str">
        <f t="shared" si="27"/>
        <v>Moderate</v>
      </c>
      <c r="O230" s="4">
        <v>45</v>
      </c>
      <c r="P230" s="4" t="str">
        <f t="shared" si="28"/>
        <v>Poor</v>
      </c>
      <c r="Q230" s="4">
        <v>5194</v>
      </c>
      <c r="R230" s="4" t="str">
        <f t="shared" si="29"/>
        <v>Low Active</v>
      </c>
      <c r="S230" s="4">
        <v>112</v>
      </c>
      <c r="T230" s="4" t="str">
        <f t="shared" si="30"/>
        <v>High</v>
      </c>
      <c r="U230" s="4" t="s">
        <v>1049</v>
      </c>
      <c r="V230" s="4" t="s">
        <v>1278</v>
      </c>
      <c r="W230" s="2" t="str">
        <f t="shared" si="31"/>
        <v>Notice number as.</v>
      </c>
    </row>
    <row r="231" spans="1:23" ht="29" x14ac:dyDescent="0.35">
      <c r="A231" s="4">
        <v>10230</v>
      </c>
      <c r="B231" s="4" t="s">
        <v>117</v>
      </c>
      <c r="C231" s="4">
        <v>54</v>
      </c>
      <c r="D231" s="4" t="s">
        <v>1039</v>
      </c>
      <c r="E231" s="4" t="s">
        <v>1045</v>
      </c>
      <c r="F231" s="5">
        <v>44553</v>
      </c>
      <c r="G231" s="6">
        <v>45784.51226851852</v>
      </c>
      <c r="H231" s="9">
        <f t="shared" si="24"/>
        <v>1231</v>
      </c>
      <c r="I231" s="4">
        <v>11.3</v>
      </c>
      <c r="J231" s="4" t="str">
        <f t="shared" si="25"/>
        <v>Overloaded</v>
      </c>
      <c r="K231" s="4">
        <v>9</v>
      </c>
      <c r="L231" s="4" t="str">
        <f t="shared" si="26"/>
        <v>High</v>
      </c>
      <c r="M231" s="4">
        <v>5.2</v>
      </c>
      <c r="N231" s="4" t="str">
        <f t="shared" si="27"/>
        <v>Sleep Deprived</v>
      </c>
      <c r="O231" s="4">
        <v>51</v>
      </c>
      <c r="P231" s="4" t="str">
        <f t="shared" si="28"/>
        <v>Average</v>
      </c>
      <c r="Q231" s="4">
        <v>6634</v>
      </c>
      <c r="R231" s="4" t="str">
        <f t="shared" si="29"/>
        <v>Low Active</v>
      </c>
      <c r="S231" s="4">
        <v>95</v>
      </c>
      <c r="T231" s="4" t="str">
        <f t="shared" si="30"/>
        <v>Normal</v>
      </c>
      <c r="U231" s="4" t="s">
        <v>1049</v>
      </c>
      <c r="V231" s="4" t="s">
        <v>1279</v>
      </c>
      <c r="W231" s="2" t="str">
        <f t="shared" si="31"/>
        <v>Loss Mrs.</v>
      </c>
    </row>
    <row r="232" spans="1:23" ht="29" x14ac:dyDescent="0.35">
      <c r="A232" s="4">
        <v>10231</v>
      </c>
      <c r="B232" s="4" t="s">
        <v>170</v>
      </c>
      <c r="C232" s="4">
        <v>39</v>
      </c>
      <c r="D232" s="4" t="s">
        <v>1038</v>
      </c>
      <c r="E232" s="4" t="s">
        <v>1043</v>
      </c>
      <c r="F232" s="5">
        <v>44764</v>
      </c>
      <c r="G232" s="6">
        <v>45683.202534722222</v>
      </c>
      <c r="H232" s="9">
        <f t="shared" si="24"/>
        <v>919</v>
      </c>
      <c r="I232" s="4">
        <v>11.9</v>
      </c>
      <c r="J232" s="4" t="str">
        <f t="shared" si="25"/>
        <v>Overloaded</v>
      </c>
      <c r="K232" s="4">
        <v>3</v>
      </c>
      <c r="L232" s="4" t="str">
        <f t="shared" si="26"/>
        <v>Low</v>
      </c>
      <c r="M232" s="4">
        <v>8</v>
      </c>
      <c r="N232" s="4" t="str">
        <f t="shared" si="27"/>
        <v>Well Rested</v>
      </c>
      <c r="O232" s="4">
        <v>53</v>
      </c>
      <c r="P232" s="4" t="str">
        <f t="shared" si="28"/>
        <v>Average</v>
      </c>
      <c r="Q232" s="4">
        <v>14641</v>
      </c>
      <c r="R232" s="4" t="str">
        <f t="shared" si="29"/>
        <v>Highly Active</v>
      </c>
      <c r="S232" s="4">
        <v>75</v>
      </c>
      <c r="T232" s="4" t="str">
        <f t="shared" si="30"/>
        <v>Normal</v>
      </c>
      <c r="U232" s="4" t="s">
        <v>1049</v>
      </c>
      <c r="V232" s="4" t="s">
        <v>1280</v>
      </c>
      <c r="W232" s="2" t="str">
        <f t="shared" si="31"/>
        <v>Sound paper.</v>
      </c>
    </row>
    <row r="233" spans="1:23" ht="43.5" x14ac:dyDescent="0.35">
      <c r="A233" s="4">
        <v>10232</v>
      </c>
      <c r="B233" s="4" t="s">
        <v>171</v>
      </c>
      <c r="C233" s="4">
        <v>38</v>
      </c>
      <c r="D233" s="4" t="s">
        <v>1038</v>
      </c>
      <c r="E233" s="4" t="s">
        <v>1044</v>
      </c>
      <c r="F233" s="5">
        <v>44715</v>
      </c>
      <c r="G233" s="6">
        <v>45831.315381944441</v>
      </c>
      <c r="H233" s="9">
        <f t="shared" si="24"/>
        <v>1116</v>
      </c>
      <c r="I233" s="4">
        <v>8.6</v>
      </c>
      <c r="J233" s="4" t="str">
        <f t="shared" si="25"/>
        <v>Normal</v>
      </c>
      <c r="K233" s="4">
        <v>1</v>
      </c>
      <c r="L233" s="4" t="str">
        <f t="shared" si="26"/>
        <v>Low</v>
      </c>
      <c r="M233" s="4">
        <v>8.3000000000000007</v>
      </c>
      <c r="N233" s="4" t="str">
        <f t="shared" si="27"/>
        <v>Well Rested</v>
      </c>
      <c r="O233" s="4">
        <v>44</v>
      </c>
      <c r="P233" s="4" t="str">
        <f t="shared" si="28"/>
        <v>Poor</v>
      </c>
      <c r="Q233" s="4">
        <v>11719</v>
      </c>
      <c r="R233" s="4" t="str">
        <f t="shared" si="29"/>
        <v>Highly Active</v>
      </c>
      <c r="S233" s="4">
        <v>65</v>
      </c>
      <c r="T233" s="4" t="str">
        <f t="shared" si="30"/>
        <v>Normal</v>
      </c>
      <c r="U233" s="4" t="s">
        <v>1049</v>
      </c>
      <c r="V233" s="4" t="s">
        <v>1281</v>
      </c>
      <c r="W233" s="2" t="str">
        <f t="shared" si="31"/>
        <v>Series meeting special.</v>
      </c>
    </row>
    <row r="234" spans="1:23" ht="43.5" x14ac:dyDescent="0.35">
      <c r="A234" s="4">
        <v>10233</v>
      </c>
      <c r="B234" s="4" t="s">
        <v>85</v>
      </c>
      <c r="C234" s="4">
        <v>50</v>
      </c>
      <c r="D234" s="4" t="s">
        <v>1038</v>
      </c>
      <c r="E234" s="4" t="s">
        <v>1042</v>
      </c>
      <c r="F234" s="5">
        <v>45449</v>
      </c>
      <c r="G234" s="6">
        <v>45789.350613425922</v>
      </c>
      <c r="H234" s="9">
        <f t="shared" si="24"/>
        <v>340</v>
      </c>
      <c r="I234" s="4">
        <v>5.3</v>
      </c>
      <c r="J234" s="4" t="str">
        <f t="shared" si="25"/>
        <v>Unburdened</v>
      </c>
      <c r="K234" s="4">
        <v>1</v>
      </c>
      <c r="L234" s="4" t="str">
        <f t="shared" si="26"/>
        <v>Low</v>
      </c>
      <c r="M234" s="4">
        <v>5.7</v>
      </c>
      <c r="N234" s="4" t="str">
        <f t="shared" si="27"/>
        <v>Sleep Deprived</v>
      </c>
      <c r="O234" s="4">
        <v>88</v>
      </c>
      <c r="P234" s="4" t="str">
        <f t="shared" si="28"/>
        <v>Excellent</v>
      </c>
      <c r="Q234" s="4">
        <v>4046</v>
      </c>
      <c r="R234" s="4" t="str">
        <f t="shared" si="29"/>
        <v>Sedentary</v>
      </c>
      <c r="S234" s="4">
        <v>80</v>
      </c>
      <c r="T234" s="4" t="str">
        <f t="shared" si="30"/>
        <v>Normal</v>
      </c>
      <c r="U234" s="4" t="s">
        <v>1048</v>
      </c>
      <c r="V234" s="4" t="s">
        <v>1282</v>
      </c>
      <c r="W234" s="2" t="str">
        <f t="shared" si="31"/>
        <v>Room position think.</v>
      </c>
    </row>
    <row r="235" spans="1:23" x14ac:dyDescent="0.35">
      <c r="A235" s="4">
        <v>10234</v>
      </c>
      <c r="B235" s="4" t="s">
        <v>172</v>
      </c>
      <c r="C235" s="4">
        <v>41</v>
      </c>
      <c r="D235" s="4" t="s">
        <v>1039</v>
      </c>
      <c r="E235" s="4" t="s">
        <v>1042</v>
      </c>
      <c r="F235" s="5">
        <v>43505</v>
      </c>
      <c r="G235" s="6">
        <v>45725.594618055547</v>
      </c>
      <c r="H235" s="9">
        <f t="shared" si="24"/>
        <v>2220</v>
      </c>
      <c r="I235" s="4">
        <v>11.2</v>
      </c>
      <c r="J235" s="4" t="str">
        <f t="shared" si="25"/>
        <v>Overloaded</v>
      </c>
      <c r="K235" s="4">
        <v>7</v>
      </c>
      <c r="L235" s="4" t="str">
        <f t="shared" si="26"/>
        <v>High</v>
      </c>
      <c r="M235" s="4">
        <v>6.8</v>
      </c>
      <c r="N235" s="4" t="str">
        <f t="shared" si="27"/>
        <v>Moderate</v>
      </c>
      <c r="O235" s="4">
        <v>85</v>
      </c>
      <c r="P235" s="4" t="str">
        <f t="shared" si="28"/>
        <v>Excellent</v>
      </c>
      <c r="Q235" s="4">
        <v>14469</v>
      </c>
      <c r="R235" s="4" t="str">
        <f t="shared" si="29"/>
        <v>Highly Active</v>
      </c>
      <c r="S235" s="4">
        <v>60</v>
      </c>
      <c r="T235" s="4" t="str">
        <f t="shared" si="30"/>
        <v>Normal</v>
      </c>
      <c r="U235" s="4" t="s">
        <v>1049</v>
      </c>
      <c r="V235" s="4" t="s">
        <v>1283</v>
      </c>
      <c r="W235" s="2" t="str">
        <f t="shared" si="31"/>
        <v>Official arm.</v>
      </c>
    </row>
    <row r="236" spans="1:23" x14ac:dyDescent="0.35">
      <c r="A236" s="4">
        <v>10235</v>
      </c>
      <c r="B236" s="4" t="s">
        <v>37</v>
      </c>
      <c r="C236" s="4">
        <v>23</v>
      </c>
      <c r="D236" s="4" t="s">
        <v>1039</v>
      </c>
      <c r="E236" s="4" t="s">
        <v>1043</v>
      </c>
      <c r="F236" s="5">
        <v>44102</v>
      </c>
      <c r="G236" s="6">
        <v>45811.449143518519</v>
      </c>
      <c r="H236" s="9">
        <f t="shared" si="24"/>
        <v>1709</v>
      </c>
      <c r="I236" s="4">
        <v>4.7</v>
      </c>
      <c r="J236" s="4" t="str">
        <f t="shared" si="25"/>
        <v>Unburdened</v>
      </c>
      <c r="K236" s="4">
        <v>4</v>
      </c>
      <c r="L236" s="4" t="str">
        <f t="shared" si="26"/>
        <v>Moderate</v>
      </c>
      <c r="M236" s="4">
        <v>7</v>
      </c>
      <c r="N236" s="4" t="str">
        <f t="shared" si="27"/>
        <v>Moderate</v>
      </c>
      <c r="O236" s="4">
        <v>92</v>
      </c>
      <c r="P236" s="4" t="str">
        <f t="shared" si="28"/>
        <v>Excellent</v>
      </c>
      <c r="Q236" s="4">
        <v>3790</v>
      </c>
      <c r="R236" s="4" t="str">
        <f t="shared" si="29"/>
        <v>Sedentary</v>
      </c>
      <c r="S236" s="4">
        <v>81</v>
      </c>
      <c r="T236" s="4" t="str">
        <f t="shared" si="30"/>
        <v>Normal</v>
      </c>
      <c r="U236" s="4" t="s">
        <v>1048</v>
      </c>
      <c r="V236" s="4" t="s">
        <v>1284</v>
      </c>
      <c r="W236" s="2" t="str">
        <f t="shared" si="31"/>
        <v>Travel.</v>
      </c>
    </row>
    <row r="237" spans="1:23" ht="29" x14ac:dyDescent="0.35">
      <c r="A237" s="4">
        <v>10236</v>
      </c>
      <c r="B237" s="4" t="s">
        <v>86</v>
      </c>
      <c r="C237" s="4">
        <v>26</v>
      </c>
      <c r="D237" s="4" t="s">
        <v>1038</v>
      </c>
      <c r="E237" s="4" t="s">
        <v>1042</v>
      </c>
      <c r="F237" s="5">
        <v>42319</v>
      </c>
      <c r="G237" s="6">
        <v>45781.656724537039</v>
      </c>
      <c r="H237" s="9">
        <f t="shared" si="24"/>
        <v>3462</v>
      </c>
      <c r="I237" s="4">
        <v>5.0999999999999996</v>
      </c>
      <c r="J237" s="4" t="str">
        <f t="shared" si="25"/>
        <v>Unburdened</v>
      </c>
      <c r="K237" s="4">
        <v>2</v>
      </c>
      <c r="L237" s="4" t="str">
        <f t="shared" si="26"/>
        <v>Low</v>
      </c>
      <c r="M237" s="4">
        <v>5.3</v>
      </c>
      <c r="N237" s="4" t="str">
        <f t="shared" si="27"/>
        <v>Sleep Deprived</v>
      </c>
      <c r="O237" s="4">
        <v>46</v>
      </c>
      <c r="P237" s="4" t="str">
        <f t="shared" si="28"/>
        <v>Poor</v>
      </c>
      <c r="Q237" s="4">
        <v>5477</v>
      </c>
      <c r="R237" s="4" t="str">
        <f t="shared" si="29"/>
        <v>Low Active</v>
      </c>
      <c r="S237" s="4">
        <v>98</v>
      </c>
      <c r="T237" s="4" t="str">
        <f t="shared" si="30"/>
        <v>Normal</v>
      </c>
      <c r="U237" s="4" t="s">
        <v>1049</v>
      </c>
      <c r="V237" s="4" t="s">
        <v>1285</v>
      </c>
      <c r="W237" s="2" t="str">
        <f t="shared" si="31"/>
        <v>Have whose.</v>
      </c>
    </row>
    <row r="238" spans="1:23" ht="29" x14ac:dyDescent="0.35">
      <c r="A238" s="4">
        <v>10237</v>
      </c>
      <c r="B238" s="4" t="s">
        <v>173</v>
      </c>
      <c r="C238" s="4"/>
      <c r="D238" s="4" t="s">
        <v>1040</v>
      </c>
      <c r="E238" s="4" t="s">
        <v>1044</v>
      </c>
      <c r="F238" s="5">
        <v>43568</v>
      </c>
      <c r="G238" s="6">
        <v>45748.493368055562</v>
      </c>
      <c r="H238" s="9">
        <f t="shared" si="24"/>
        <v>2180</v>
      </c>
      <c r="I238" s="4">
        <v>10.9</v>
      </c>
      <c r="J238" s="4" t="str">
        <f t="shared" si="25"/>
        <v>Overloaded</v>
      </c>
      <c r="K238" s="4">
        <v>9</v>
      </c>
      <c r="L238" s="4" t="str">
        <f t="shared" si="26"/>
        <v>High</v>
      </c>
      <c r="M238" s="4">
        <v>6.1</v>
      </c>
      <c r="N238" s="4" t="str">
        <f t="shared" si="27"/>
        <v>Moderate</v>
      </c>
      <c r="O238" s="4">
        <v>74</v>
      </c>
      <c r="P238" s="4" t="str">
        <f t="shared" si="28"/>
        <v>Good</v>
      </c>
      <c r="Q238" s="4">
        <v>10794</v>
      </c>
      <c r="R238" s="4" t="str">
        <f t="shared" si="29"/>
        <v>Highly Active</v>
      </c>
      <c r="S238" s="4">
        <v>83</v>
      </c>
      <c r="T238" s="4" t="str">
        <f t="shared" si="30"/>
        <v>Normal</v>
      </c>
      <c r="U238" s="4" t="s">
        <v>1048</v>
      </c>
      <c r="V238" s="4" t="s">
        <v>1286</v>
      </c>
      <c r="W238" s="2" t="str">
        <f t="shared" si="31"/>
        <v>Least talk hope.</v>
      </c>
    </row>
    <row r="239" spans="1:23" ht="29" x14ac:dyDescent="0.35">
      <c r="A239" s="4">
        <v>10238</v>
      </c>
      <c r="B239" s="4" t="s">
        <v>59</v>
      </c>
      <c r="C239" s="4">
        <v>33</v>
      </c>
      <c r="D239" s="4" t="s">
        <v>1038</v>
      </c>
      <c r="E239" s="4" t="s">
        <v>1042</v>
      </c>
      <c r="F239" s="5">
        <v>43170</v>
      </c>
      <c r="G239" s="6">
        <v>45836.161990740737</v>
      </c>
      <c r="H239" s="9">
        <f t="shared" si="24"/>
        <v>2666</v>
      </c>
      <c r="I239" s="4">
        <v>8.8000000000000007</v>
      </c>
      <c r="J239" s="4" t="str">
        <f t="shared" si="25"/>
        <v>Normal</v>
      </c>
      <c r="K239" s="4">
        <v>5</v>
      </c>
      <c r="L239" s="4" t="str">
        <f t="shared" si="26"/>
        <v>Moderate</v>
      </c>
      <c r="M239" s="4"/>
      <c r="N239" s="4" t="str">
        <f t="shared" si="27"/>
        <v/>
      </c>
      <c r="O239" s="4">
        <v>68</v>
      </c>
      <c r="P239" s="4" t="str">
        <f t="shared" si="28"/>
        <v>Average</v>
      </c>
      <c r="Q239" s="4">
        <v>4080</v>
      </c>
      <c r="R239" s="4" t="str">
        <f t="shared" si="29"/>
        <v>Sedentary</v>
      </c>
      <c r="S239" s="4">
        <v>110</v>
      </c>
      <c r="T239" s="4" t="str">
        <f t="shared" si="30"/>
        <v>High</v>
      </c>
      <c r="U239" s="4" t="s">
        <v>1049</v>
      </c>
      <c r="V239" s="4" t="s">
        <v>1287</v>
      </c>
      <c r="W239" s="2" t="str">
        <f t="shared" si="31"/>
        <v>Eye inside.</v>
      </c>
    </row>
    <row r="240" spans="1:23" ht="29" x14ac:dyDescent="0.35">
      <c r="A240" s="4">
        <v>10239</v>
      </c>
      <c r="B240" s="4" t="s">
        <v>85</v>
      </c>
      <c r="C240" s="4">
        <v>23</v>
      </c>
      <c r="D240" s="4" t="s">
        <v>1039</v>
      </c>
      <c r="E240" s="4" t="s">
        <v>1045</v>
      </c>
      <c r="F240" s="5">
        <v>45079</v>
      </c>
      <c r="G240" s="6">
        <v>45735.778703703712</v>
      </c>
      <c r="H240" s="9">
        <f t="shared" si="24"/>
        <v>656</v>
      </c>
      <c r="I240" s="4">
        <v>8.6</v>
      </c>
      <c r="J240" s="4" t="str">
        <f t="shared" si="25"/>
        <v>Normal</v>
      </c>
      <c r="K240" s="4">
        <v>9</v>
      </c>
      <c r="L240" s="4" t="str">
        <f t="shared" si="26"/>
        <v>High</v>
      </c>
      <c r="M240" s="4">
        <v>4.8</v>
      </c>
      <c r="N240" s="4" t="str">
        <f t="shared" si="27"/>
        <v>Sleep Deprived</v>
      </c>
      <c r="O240" s="4"/>
      <c r="P240" s="4" t="str">
        <f t="shared" si="28"/>
        <v/>
      </c>
      <c r="Q240" s="4">
        <v>14894</v>
      </c>
      <c r="R240" s="4" t="str">
        <f t="shared" si="29"/>
        <v>Highly Active</v>
      </c>
      <c r="S240" s="4">
        <v>70</v>
      </c>
      <c r="T240" s="4" t="str">
        <f t="shared" si="30"/>
        <v>Normal</v>
      </c>
      <c r="U240" s="4" t="s">
        <v>1048</v>
      </c>
      <c r="V240" s="4" t="s">
        <v>1288</v>
      </c>
      <c r="W240" s="2" t="str">
        <f t="shared" si="31"/>
        <v>Project notice this.</v>
      </c>
    </row>
    <row r="241" spans="1:23" ht="43.5" x14ac:dyDescent="0.35">
      <c r="A241" s="4">
        <v>10240</v>
      </c>
      <c r="B241" s="4" t="s">
        <v>174</v>
      </c>
      <c r="C241" s="4">
        <v>48</v>
      </c>
      <c r="D241" s="4" t="s">
        <v>1040</v>
      </c>
      <c r="E241" s="4" t="s">
        <v>1041</v>
      </c>
      <c r="F241" s="5">
        <v>44406</v>
      </c>
      <c r="G241" s="6">
        <v>45688.826168981483</v>
      </c>
      <c r="H241" s="9">
        <f t="shared" si="24"/>
        <v>1282</v>
      </c>
      <c r="I241" s="4">
        <v>4.5</v>
      </c>
      <c r="J241" s="4" t="str">
        <f t="shared" si="25"/>
        <v>Unburdened</v>
      </c>
      <c r="K241" s="4">
        <v>6</v>
      </c>
      <c r="L241" s="4" t="str">
        <f t="shared" si="26"/>
        <v>Moderate</v>
      </c>
      <c r="M241" s="4">
        <v>8.6</v>
      </c>
      <c r="N241" s="4" t="str">
        <f t="shared" si="27"/>
        <v>Well Rested</v>
      </c>
      <c r="O241" s="4">
        <v>62</v>
      </c>
      <c r="P241" s="4" t="str">
        <f t="shared" si="28"/>
        <v>Average</v>
      </c>
      <c r="Q241" s="4">
        <v>2629</v>
      </c>
      <c r="R241" s="4" t="str">
        <f t="shared" si="29"/>
        <v>Sedentary</v>
      </c>
      <c r="S241" s="4">
        <v>62</v>
      </c>
      <c r="T241" s="4" t="str">
        <f t="shared" si="30"/>
        <v>Normal</v>
      </c>
      <c r="U241" s="4" t="s">
        <v>1048</v>
      </c>
      <c r="V241" s="4" t="s">
        <v>1289</v>
      </c>
      <c r="W241" s="2" t="str">
        <f t="shared" si="31"/>
        <v>Look fear page director.</v>
      </c>
    </row>
    <row r="242" spans="1:23" x14ac:dyDescent="0.35">
      <c r="A242" s="4">
        <v>10241</v>
      </c>
      <c r="B242" s="4" t="s">
        <v>100</v>
      </c>
      <c r="C242" s="4">
        <v>42</v>
      </c>
      <c r="D242" s="4" t="s">
        <v>1040</v>
      </c>
      <c r="E242" s="4" t="s">
        <v>1044</v>
      </c>
      <c r="F242" s="5">
        <v>45194</v>
      </c>
      <c r="G242" s="6">
        <v>45674.513923611114</v>
      </c>
      <c r="H242" s="9">
        <f t="shared" si="24"/>
        <v>480</v>
      </c>
      <c r="I242" s="4">
        <v>6.9</v>
      </c>
      <c r="J242" s="4" t="str">
        <f t="shared" si="25"/>
        <v>Unburdened</v>
      </c>
      <c r="K242" s="4">
        <v>1</v>
      </c>
      <c r="L242" s="4" t="str">
        <f t="shared" si="26"/>
        <v>Low</v>
      </c>
      <c r="M242" s="4">
        <v>8</v>
      </c>
      <c r="N242" s="4" t="str">
        <f t="shared" si="27"/>
        <v>Well Rested</v>
      </c>
      <c r="O242" s="4">
        <v>91</v>
      </c>
      <c r="P242" s="4" t="str">
        <f t="shared" si="28"/>
        <v>Excellent</v>
      </c>
      <c r="Q242" s="4">
        <v>2083</v>
      </c>
      <c r="R242" s="4" t="str">
        <f t="shared" si="29"/>
        <v>Sedentary</v>
      </c>
      <c r="S242" s="4">
        <v>104</v>
      </c>
      <c r="T242" s="4" t="str">
        <f t="shared" si="30"/>
        <v>High</v>
      </c>
      <c r="U242" s="4" t="s">
        <v>1049</v>
      </c>
      <c r="V242" s="4" t="s">
        <v>1290</v>
      </c>
      <c r="W242" s="2" t="str">
        <f t="shared" si="31"/>
        <v>How will.</v>
      </c>
    </row>
    <row r="243" spans="1:23" ht="29" x14ac:dyDescent="0.35">
      <c r="A243" s="4">
        <v>10242</v>
      </c>
      <c r="B243" s="4" t="s">
        <v>42</v>
      </c>
      <c r="C243" s="4">
        <v>32</v>
      </c>
      <c r="D243" s="4" t="s">
        <v>1039</v>
      </c>
      <c r="E243" s="4" t="s">
        <v>1044</v>
      </c>
      <c r="F243" s="5">
        <v>43483</v>
      </c>
      <c r="G243" s="6">
        <v>45745.572615740741</v>
      </c>
      <c r="H243" s="9">
        <f t="shared" si="24"/>
        <v>2262</v>
      </c>
      <c r="I243" s="4">
        <v>4.0999999999999996</v>
      </c>
      <c r="J243" s="4" t="str">
        <f t="shared" si="25"/>
        <v>Unburdened</v>
      </c>
      <c r="K243" s="4">
        <v>5</v>
      </c>
      <c r="L243" s="4" t="str">
        <f t="shared" si="26"/>
        <v>Moderate</v>
      </c>
      <c r="M243" s="4">
        <v>5.7</v>
      </c>
      <c r="N243" s="4" t="str">
        <f t="shared" si="27"/>
        <v>Sleep Deprived</v>
      </c>
      <c r="O243" s="4">
        <v>86</v>
      </c>
      <c r="P243" s="4" t="str">
        <f t="shared" si="28"/>
        <v>Excellent</v>
      </c>
      <c r="Q243" s="4">
        <v>13840</v>
      </c>
      <c r="R243" s="4" t="str">
        <f t="shared" si="29"/>
        <v>Highly Active</v>
      </c>
      <c r="S243" s="4">
        <v>84</v>
      </c>
      <c r="T243" s="4" t="str">
        <f t="shared" si="30"/>
        <v>Normal</v>
      </c>
      <c r="U243" s="4" t="s">
        <v>1049</v>
      </c>
      <c r="V243" s="4" t="s">
        <v>1291</v>
      </c>
      <c r="W243" s="2" t="str">
        <f t="shared" si="31"/>
        <v>Firm form.</v>
      </c>
    </row>
    <row r="244" spans="1:23" ht="29" x14ac:dyDescent="0.35">
      <c r="A244" s="4">
        <v>10243</v>
      </c>
      <c r="B244" s="4" t="s">
        <v>175</v>
      </c>
      <c r="C244" s="4">
        <v>43</v>
      </c>
      <c r="D244" s="4" t="s">
        <v>1038</v>
      </c>
      <c r="E244" s="4" t="s">
        <v>1045</v>
      </c>
      <c r="F244" s="5">
        <v>44683</v>
      </c>
      <c r="G244" s="6">
        <v>45702.28328703704</v>
      </c>
      <c r="H244" s="9">
        <f t="shared" si="24"/>
        <v>1019</v>
      </c>
      <c r="I244" s="4">
        <v>11.9</v>
      </c>
      <c r="J244" s="4" t="str">
        <f t="shared" si="25"/>
        <v>Overloaded</v>
      </c>
      <c r="K244" s="4">
        <v>3</v>
      </c>
      <c r="L244" s="4" t="str">
        <f t="shared" si="26"/>
        <v>Low</v>
      </c>
      <c r="M244" s="4">
        <v>5.0999999999999996</v>
      </c>
      <c r="N244" s="4" t="str">
        <f t="shared" si="27"/>
        <v>Sleep Deprived</v>
      </c>
      <c r="O244" s="4">
        <v>90</v>
      </c>
      <c r="P244" s="4" t="str">
        <f t="shared" si="28"/>
        <v>Excellent</v>
      </c>
      <c r="Q244" s="4">
        <v>6011</v>
      </c>
      <c r="R244" s="4" t="str">
        <f t="shared" si="29"/>
        <v>Low Active</v>
      </c>
      <c r="S244" s="4">
        <v>117</v>
      </c>
      <c r="T244" s="4" t="str">
        <f t="shared" si="30"/>
        <v>High</v>
      </c>
      <c r="U244" s="4" t="s">
        <v>1049</v>
      </c>
      <c r="V244" s="4" t="s">
        <v>1292</v>
      </c>
      <c r="W244" s="2" t="str">
        <f t="shared" si="31"/>
        <v>Time decision.</v>
      </c>
    </row>
    <row r="245" spans="1:23" ht="29" x14ac:dyDescent="0.35">
      <c r="A245" s="4">
        <v>10244</v>
      </c>
      <c r="B245" s="4" t="s">
        <v>176</v>
      </c>
      <c r="C245" s="4">
        <v>51</v>
      </c>
      <c r="D245" s="4" t="s">
        <v>1039</v>
      </c>
      <c r="E245" s="4" t="s">
        <v>1045</v>
      </c>
      <c r="F245" s="5">
        <v>44293</v>
      </c>
      <c r="G245" s="6">
        <v>45850.622662037043</v>
      </c>
      <c r="H245" s="9">
        <f t="shared" si="24"/>
        <v>1557</v>
      </c>
      <c r="I245" s="4"/>
      <c r="J245" s="4" t="str">
        <f t="shared" si="25"/>
        <v/>
      </c>
      <c r="K245" s="4">
        <v>9</v>
      </c>
      <c r="L245" s="4" t="str">
        <f t="shared" si="26"/>
        <v>High</v>
      </c>
      <c r="M245" s="4">
        <v>5.8</v>
      </c>
      <c r="N245" s="4" t="str">
        <f t="shared" si="27"/>
        <v>Sleep Deprived</v>
      </c>
      <c r="O245" s="4">
        <v>89</v>
      </c>
      <c r="P245" s="4" t="str">
        <f t="shared" si="28"/>
        <v>Excellent</v>
      </c>
      <c r="Q245" s="4">
        <v>12125</v>
      </c>
      <c r="R245" s="4" t="str">
        <f t="shared" si="29"/>
        <v>Highly Active</v>
      </c>
      <c r="S245" s="4">
        <v>81</v>
      </c>
      <c r="T245" s="4" t="str">
        <f t="shared" si="30"/>
        <v>Normal</v>
      </c>
      <c r="U245" s="4" t="s">
        <v>1048</v>
      </c>
      <c r="V245" s="4" t="s">
        <v>1293</v>
      </c>
      <c r="W245" s="2" t="str">
        <f t="shared" si="31"/>
        <v>Explain a.</v>
      </c>
    </row>
    <row r="246" spans="1:23" ht="29" x14ac:dyDescent="0.35">
      <c r="A246" s="4">
        <v>10245</v>
      </c>
      <c r="B246" s="4" t="s">
        <v>170</v>
      </c>
      <c r="C246" s="4">
        <v>38</v>
      </c>
      <c r="D246" s="4" t="s">
        <v>1038</v>
      </c>
      <c r="E246" s="4" t="s">
        <v>1041</v>
      </c>
      <c r="F246" s="5">
        <v>42781</v>
      </c>
      <c r="G246" s="6">
        <v>45831.585613425923</v>
      </c>
      <c r="H246" s="9">
        <f t="shared" si="24"/>
        <v>3050</v>
      </c>
      <c r="I246" s="4">
        <v>10.4</v>
      </c>
      <c r="J246" s="4" t="str">
        <f t="shared" si="25"/>
        <v>Overloaded</v>
      </c>
      <c r="K246" s="4">
        <v>2</v>
      </c>
      <c r="L246" s="4" t="str">
        <f t="shared" si="26"/>
        <v>Low</v>
      </c>
      <c r="M246" s="4">
        <v>6.1</v>
      </c>
      <c r="N246" s="4" t="str">
        <f t="shared" si="27"/>
        <v>Moderate</v>
      </c>
      <c r="O246" s="4">
        <v>97</v>
      </c>
      <c r="P246" s="4" t="str">
        <f t="shared" si="28"/>
        <v>Excellent</v>
      </c>
      <c r="Q246" s="4">
        <v>3957</v>
      </c>
      <c r="R246" s="4" t="str">
        <f t="shared" si="29"/>
        <v>Sedentary</v>
      </c>
      <c r="S246" s="4">
        <v>67</v>
      </c>
      <c r="T246" s="4" t="str">
        <f t="shared" si="30"/>
        <v>Normal</v>
      </c>
      <c r="U246" s="4" t="s">
        <v>1048</v>
      </c>
      <c r="V246" s="4" t="s">
        <v>1294</v>
      </c>
      <c r="W246" s="2" t="str">
        <f t="shared" si="31"/>
        <v>Officer institution.</v>
      </c>
    </row>
    <row r="247" spans="1:23" ht="29" x14ac:dyDescent="0.35">
      <c r="A247" s="4">
        <v>10246</v>
      </c>
      <c r="B247" s="4" t="s">
        <v>124</v>
      </c>
      <c r="C247" s="4">
        <v>27</v>
      </c>
      <c r="D247" s="4" t="s">
        <v>1039</v>
      </c>
      <c r="E247" s="4" t="s">
        <v>1041</v>
      </c>
      <c r="F247" s="5">
        <v>43496</v>
      </c>
      <c r="G247" s="6">
        <v>45746.893703703703</v>
      </c>
      <c r="H247" s="9">
        <f t="shared" si="24"/>
        <v>2250</v>
      </c>
      <c r="I247" s="4">
        <v>9.6</v>
      </c>
      <c r="J247" s="4" t="str">
        <f t="shared" si="25"/>
        <v>Normal</v>
      </c>
      <c r="K247" s="4">
        <v>9</v>
      </c>
      <c r="L247" s="4" t="str">
        <f t="shared" si="26"/>
        <v>High</v>
      </c>
      <c r="M247" s="4">
        <v>4.5999999999999996</v>
      </c>
      <c r="N247" s="4" t="str">
        <f t="shared" si="27"/>
        <v>Sleep Deprived</v>
      </c>
      <c r="O247" s="4">
        <v>61</v>
      </c>
      <c r="P247" s="4" t="str">
        <f t="shared" si="28"/>
        <v>Average</v>
      </c>
      <c r="Q247" s="4">
        <v>14185</v>
      </c>
      <c r="R247" s="4" t="str">
        <f t="shared" si="29"/>
        <v>Highly Active</v>
      </c>
      <c r="S247" s="4">
        <v>102</v>
      </c>
      <c r="T247" s="4" t="str">
        <f t="shared" si="30"/>
        <v>High</v>
      </c>
      <c r="U247" s="4" t="s">
        <v>1049</v>
      </c>
      <c r="V247" s="4" t="s">
        <v>1295</v>
      </c>
      <c r="W247" s="2" t="str">
        <f t="shared" si="31"/>
        <v>Idea.</v>
      </c>
    </row>
    <row r="248" spans="1:23" ht="43.5" x14ac:dyDescent="0.35">
      <c r="A248" s="4">
        <v>10247</v>
      </c>
      <c r="B248" s="4" t="s">
        <v>55</v>
      </c>
      <c r="C248" s="4">
        <v>28</v>
      </c>
      <c r="D248" s="4" t="s">
        <v>1038</v>
      </c>
      <c r="E248" s="4" t="s">
        <v>1041</v>
      </c>
      <c r="F248" s="5">
        <v>42587</v>
      </c>
      <c r="G248" s="6">
        <v>45711.626145833332</v>
      </c>
      <c r="H248" s="9">
        <f t="shared" si="24"/>
        <v>3124</v>
      </c>
      <c r="I248" s="4">
        <v>8.6</v>
      </c>
      <c r="J248" s="4" t="str">
        <f t="shared" si="25"/>
        <v>Normal</v>
      </c>
      <c r="K248" s="4">
        <v>2</v>
      </c>
      <c r="L248" s="4" t="str">
        <f t="shared" si="26"/>
        <v>Low</v>
      </c>
      <c r="M248" s="4">
        <v>5</v>
      </c>
      <c r="N248" s="4" t="str">
        <f t="shared" si="27"/>
        <v>Sleep Deprived</v>
      </c>
      <c r="O248" s="4">
        <v>64</v>
      </c>
      <c r="P248" s="4" t="str">
        <f t="shared" si="28"/>
        <v>Average</v>
      </c>
      <c r="Q248" s="4">
        <v>14736</v>
      </c>
      <c r="R248" s="4" t="str">
        <f t="shared" si="29"/>
        <v>Highly Active</v>
      </c>
      <c r="S248" s="4">
        <v>114</v>
      </c>
      <c r="T248" s="4" t="str">
        <f t="shared" si="30"/>
        <v>High</v>
      </c>
      <c r="U248" s="4" t="s">
        <v>1048</v>
      </c>
      <c r="V248" s="4" t="s">
        <v>1296</v>
      </c>
      <c r="W248" s="2" t="str">
        <f t="shared" si="31"/>
        <v>Morning themselves man.</v>
      </c>
    </row>
    <row r="249" spans="1:23" ht="29" x14ac:dyDescent="0.35">
      <c r="A249" s="4">
        <v>10248</v>
      </c>
      <c r="B249" s="4" t="s">
        <v>177</v>
      </c>
      <c r="C249" s="4">
        <v>39</v>
      </c>
      <c r="D249" s="4" t="s">
        <v>1038</v>
      </c>
      <c r="E249" s="4" t="s">
        <v>1042</v>
      </c>
      <c r="F249" s="5">
        <v>42552</v>
      </c>
      <c r="G249" s="6">
        <v>45774.56962962963</v>
      </c>
      <c r="H249" s="9">
        <f t="shared" si="24"/>
        <v>3222</v>
      </c>
      <c r="I249" s="4">
        <v>9.4</v>
      </c>
      <c r="J249" s="4" t="str">
        <f t="shared" si="25"/>
        <v>Normal</v>
      </c>
      <c r="K249" s="4">
        <v>8</v>
      </c>
      <c r="L249" s="4" t="str">
        <f t="shared" si="26"/>
        <v>High</v>
      </c>
      <c r="M249" s="4">
        <v>4.5</v>
      </c>
      <c r="N249" s="4" t="str">
        <f t="shared" si="27"/>
        <v>Sleep Deprived</v>
      </c>
      <c r="O249" s="4">
        <v>42</v>
      </c>
      <c r="P249" s="4" t="str">
        <f t="shared" si="28"/>
        <v>Poor</v>
      </c>
      <c r="Q249" s="4">
        <v>3429</v>
      </c>
      <c r="R249" s="4" t="str">
        <f t="shared" si="29"/>
        <v>Sedentary</v>
      </c>
      <c r="S249" s="4">
        <v>92</v>
      </c>
      <c r="T249" s="4" t="str">
        <f t="shared" si="30"/>
        <v>Normal</v>
      </c>
      <c r="U249" s="4" t="s">
        <v>1049</v>
      </c>
      <c r="V249" s="4" t="s">
        <v>1297</v>
      </c>
      <c r="W249" s="2" t="str">
        <f t="shared" si="31"/>
        <v>Argue draw control.</v>
      </c>
    </row>
    <row r="250" spans="1:23" ht="29" x14ac:dyDescent="0.35">
      <c r="A250" s="4">
        <v>10249</v>
      </c>
      <c r="B250" s="4" t="s">
        <v>178</v>
      </c>
      <c r="C250" s="4">
        <v>49</v>
      </c>
      <c r="D250" s="4" t="s">
        <v>1038</v>
      </c>
      <c r="E250" s="4" t="s">
        <v>1041</v>
      </c>
      <c r="F250" s="5">
        <v>44993</v>
      </c>
      <c r="G250" s="6">
        <v>45726.029513888891</v>
      </c>
      <c r="H250" s="9">
        <f t="shared" si="24"/>
        <v>733</v>
      </c>
      <c r="I250" s="4"/>
      <c r="J250" s="4" t="str">
        <f t="shared" si="25"/>
        <v/>
      </c>
      <c r="K250" s="4">
        <v>4</v>
      </c>
      <c r="L250" s="4" t="str">
        <f t="shared" si="26"/>
        <v>Moderate</v>
      </c>
      <c r="M250" s="4">
        <v>5.7</v>
      </c>
      <c r="N250" s="4" t="str">
        <f t="shared" si="27"/>
        <v>Sleep Deprived</v>
      </c>
      <c r="O250" s="4">
        <v>69</v>
      </c>
      <c r="P250" s="4" t="str">
        <f t="shared" si="28"/>
        <v>Average</v>
      </c>
      <c r="Q250" s="4">
        <v>2677</v>
      </c>
      <c r="R250" s="4" t="str">
        <f t="shared" si="29"/>
        <v>Sedentary</v>
      </c>
      <c r="S250" s="4">
        <v>115</v>
      </c>
      <c r="T250" s="4" t="str">
        <f t="shared" si="30"/>
        <v>High</v>
      </c>
      <c r="U250" s="4" t="s">
        <v>1049</v>
      </c>
      <c r="V250" s="4" t="s">
        <v>1298</v>
      </c>
      <c r="W250" s="2" t="str">
        <f t="shared" si="31"/>
        <v>Although level doctor.</v>
      </c>
    </row>
    <row r="251" spans="1:23" ht="29" x14ac:dyDescent="0.35">
      <c r="A251" s="4">
        <v>10250</v>
      </c>
      <c r="B251" s="4" t="s">
        <v>179</v>
      </c>
      <c r="C251" s="4">
        <v>40</v>
      </c>
      <c r="D251" s="4" t="s">
        <v>1040</v>
      </c>
      <c r="E251" s="4" t="s">
        <v>1045</v>
      </c>
      <c r="F251" s="5">
        <v>43624</v>
      </c>
      <c r="G251" s="6">
        <v>45727.977430555547</v>
      </c>
      <c r="H251" s="9">
        <f t="shared" si="24"/>
        <v>2103</v>
      </c>
      <c r="I251" s="4">
        <v>8.4</v>
      </c>
      <c r="J251" s="4" t="str">
        <f t="shared" si="25"/>
        <v>Normal</v>
      </c>
      <c r="K251" s="4">
        <v>8</v>
      </c>
      <c r="L251" s="4" t="str">
        <f t="shared" si="26"/>
        <v>High</v>
      </c>
      <c r="M251" s="4">
        <v>5.7</v>
      </c>
      <c r="N251" s="4" t="str">
        <f t="shared" si="27"/>
        <v>Sleep Deprived</v>
      </c>
      <c r="O251" s="4">
        <v>65</v>
      </c>
      <c r="P251" s="4" t="str">
        <f t="shared" si="28"/>
        <v>Average</v>
      </c>
      <c r="Q251" s="4">
        <v>11737</v>
      </c>
      <c r="R251" s="4" t="str">
        <f t="shared" si="29"/>
        <v>Highly Active</v>
      </c>
      <c r="S251" s="4">
        <v>88</v>
      </c>
      <c r="T251" s="4" t="str">
        <f t="shared" si="30"/>
        <v>Normal</v>
      </c>
      <c r="U251" s="4" t="s">
        <v>1048</v>
      </c>
      <c r="V251" s="4" t="s">
        <v>1299</v>
      </c>
      <c r="W251" s="2" t="str">
        <f t="shared" si="31"/>
        <v>Good force morning.</v>
      </c>
    </row>
    <row r="252" spans="1:23" ht="29" x14ac:dyDescent="0.35">
      <c r="A252" s="4">
        <v>10251</v>
      </c>
      <c r="B252" s="4" t="s">
        <v>180</v>
      </c>
      <c r="C252" s="4">
        <v>50</v>
      </c>
      <c r="D252" s="4" t="s">
        <v>1040</v>
      </c>
      <c r="E252" s="4" t="s">
        <v>1043</v>
      </c>
      <c r="F252" s="5">
        <v>42825</v>
      </c>
      <c r="G252" s="6">
        <v>45750.696828703702</v>
      </c>
      <c r="H252" s="9">
        <f t="shared" si="24"/>
        <v>2925</v>
      </c>
      <c r="I252" s="4">
        <v>6.4</v>
      </c>
      <c r="J252" s="4" t="str">
        <f t="shared" si="25"/>
        <v>Unburdened</v>
      </c>
      <c r="K252" s="4">
        <v>1</v>
      </c>
      <c r="L252" s="4" t="str">
        <f t="shared" si="26"/>
        <v>Low</v>
      </c>
      <c r="M252" s="4">
        <v>6</v>
      </c>
      <c r="N252" s="4" t="str">
        <f t="shared" si="27"/>
        <v>Moderate</v>
      </c>
      <c r="O252" s="4">
        <v>92</v>
      </c>
      <c r="P252" s="4" t="str">
        <f t="shared" si="28"/>
        <v>Excellent</v>
      </c>
      <c r="Q252" s="4">
        <v>12543</v>
      </c>
      <c r="R252" s="4" t="str">
        <f t="shared" si="29"/>
        <v>Highly Active</v>
      </c>
      <c r="S252" s="4">
        <v>72</v>
      </c>
      <c r="T252" s="4" t="str">
        <f t="shared" si="30"/>
        <v>Normal</v>
      </c>
      <c r="U252" s="4" t="s">
        <v>1048</v>
      </c>
      <c r="V252" s="4" t="s">
        <v>1300</v>
      </c>
      <c r="W252" s="2" t="str">
        <f t="shared" si="31"/>
        <v>Some suggest less.</v>
      </c>
    </row>
    <row r="253" spans="1:23" ht="29" x14ac:dyDescent="0.35">
      <c r="A253" s="4">
        <v>10252</v>
      </c>
      <c r="B253" s="4" t="s">
        <v>181</v>
      </c>
      <c r="C253" s="4">
        <v>42</v>
      </c>
      <c r="D253" s="4" t="s">
        <v>1039</v>
      </c>
      <c r="E253" s="4" t="s">
        <v>1045</v>
      </c>
      <c r="F253" s="5">
        <v>44282</v>
      </c>
      <c r="G253" s="6">
        <v>45775.761111111111</v>
      </c>
      <c r="H253" s="9">
        <f t="shared" si="24"/>
        <v>1493</v>
      </c>
      <c r="I253" s="4">
        <v>8.6</v>
      </c>
      <c r="J253" s="4" t="str">
        <f t="shared" si="25"/>
        <v>Normal</v>
      </c>
      <c r="K253" s="4">
        <v>6</v>
      </c>
      <c r="L253" s="4" t="str">
        <f t="shared" si="26"/>
        <v>Moderate</v>
      </c>
      <c r="M253" s="4">
        <v>5.7</v>
      </c>
      <c r="N253" s="4" t="str">
        <f t="shared" si="27"/>
        <v>Sleep Deprived</v>
      </c>
      <c r="O253" s="4">
        <v>56</v>
      </c>
      <c r="P253" s="4" t="str">
        <f t="shared" si="28"/>
        <v>Average</v>
      </c>
      <c r="Q253" s="4">
        <v>11364</v>
      </c>
      <c r="R253" s="4" t="str">
        <f t="shared" si="29"/>
        <v>Highly Active</v>
      </c>
      <c r="S253" s="4">
        <v>119</v>
      </c>
      <c r="T253" s="4" t="str">
        <f t="shared" si="30"/>
        <v>High</v>
      </c>
      <c r="U253" s="4" t="s">
        <v>1048</v>
      </c>
      <c r="V253" s="4" t="s">
        <v>1301</v>
      </c>
      <c r="W253" s="2" t="str">
        <f t="shared" si="31"/>
        <v>Article their allow.</v>
      </c>
    </row>
    <row r="254" spans="1:23" ht="29" x14ac:dyDescent="0.35">
      <c r="A254" s="4">
        <v>10253</v>
      </c>
      <c r="B254" s="4" t="s">
        <v>146</v>
      </c>
      <c r="C254" s="4">
        <v>30</v>
      </c>
      <c r="D254" s="4" t="s">
        <v>1039</v>
      </c>
      <c r="E254" s="4" t="s">
        <v>1045</v>
      </c>
      <c r="F254" s="5">
        <v>43236</v>
      </c>
      <c r="G254" s="6">
        <v>45777.280243055553</v>
      </c>
      <c r="H254" s="9">
        <f t="shared" si="24"/>
        <v>2541</v>
      </c>
      <c r="I254" s="4">
        <v>6.2</v>
      </c>
      <c r="J254" s="4" t="str">
        <f t="shared" si="25"/>
        <v>Unburdened</v>
      </c>
      <c r="K254" s="4">
        <v>8</v>
      </c>
      <c r="L254" s="4" t="str">
        <f t="shared" si="26"/>
        <v>High</v>
      </c>
      <c r="M254" s="4">
        <v>4.2</v>
      </c>
      <c r="N254" s="4" t="str">
        <f t="shared" si="27"/>
        <v>Sleep Deprived</v>
      </c>
      <c r="O254" s="4">
        <v>77</v>
      </c>
      <c r="P254" s="4" t="str">
        <f t="shared" si="28"/>
        <v>Good</v>
      </c>
      <c r="Q254" s="4">
        <v>8330</v>
      </c>
      <c r="R254" s="4" t="str">
        <f t="shared" si="29"/>
        <v>Active</v>
      </c>
      <c r="S254" s="4">
        <v>115</v>
      </c>
      <c r="T254" s="4" t="str">
        <f t="shared" si="30"/>
        <v>High</v>
      </c>
      <c r="U254" s="4" t="s">
        <v>1049</v>
      </c>
      <c r="V254" s="4" t="s">
        <v>1302</v>
      </c>
      <c r="W254" s="2" t="str">
        <f t="shared" si="31"/>
        <v>Same safe begin.</v>
      </c>
    </row>
    <row r="255" spans="1:23" ht="29" x14ac:dyDescent="0.35">
      <c r="A255" s="4">
        <v>10254</v>
      </c>
      <c r="B255" s="4" t="s">
        <v>182</v>
      </c>
      <c r="C255" s="4">
        <v>46</v>
      </c>
      <c r="D255" s="4" t="s">
        <v>1040</v>
      </c>
      <c r="E255" s="4" t="s">
        <v>1045</v>
      </c>
      <c r="F255" s="5">
        <v>43072</v>
      </c>
      <c r="G255" s="6">
        <v>45670.989918981482</v>
      </c>
      <c r="H255" s="9">
        <f t="shared" si="24"/>
        <v>2598</v>
      </c>
      <c r="I255" s="4">
        <v>4.8</v>
      </c>
      <c r="J255" s="4" t="str">
        <f t="shared" si="25"/>
        <v>Unburdened</v>
      </c>
      <c r="K255" s="4">
        <v>3</v>
      </c>
      <c r="L255" s="4" t="str">
        <f t="shared" si="26"/>
        <v>Low</v>
      </c>
      <c r="M255" s="4">
        <v>8.1</v>
      </c>
      <c r="N255" s="4" t="str">
        <f t="shared" si="27"/>
        <v>Well Rested</v>
      </c>
      <c r="O255" s="4">
        <v>43</v>
      </c>
      <c r="P255" s="4" t="str">
        <f t="shared" si="28"/>
        <v>Poor</v>
      </c>
      <c r="Q255" s="4">
        <v>7677</v>
      </c>
      <c r="R255" s="4" t="str">
        <f t="shared" si="29"/>
        <v>Active</v>
      </c>
      <c r="S255" s="4">
        <v>83</v>
      </c>
      <c r="T255" s="4" t="str">
        <f t="shared" si="30"/>
        <v>Normal</v>
      </c>
      <c r="U255" s="4" t="s">
        <v>1049</v>
      </c>
      <c r="V255" s="4" t="s">
        <v>1303</v>
      </c>
      <c r="W255" s="2" t="str">
        <f t="shared" si="31"/>
        <v>Yard real individual.</v>
      </c>
    </row>
    <row r="256" spans="1:23" ht="29" x14ac:dyDescent="0.35">
      <c r="A256" s="4">
        <v>10255</v>
      </c>
      <c r="B256" s="4" t="s">
        <v>183</v>
      </c>
      <c r="C256" s="4">
        <v>53</v>
      </c>
      <c r="D256" s="4" t="s">
        <v>1040</v>
      </c>
      <c r="E256" s="4" t="s">
        <v>1044</v>
      </c>
      <c r="F256" s="5">
        <v>45233</v>
      </c>
      <c r="G256" s="6">
        <v>45794.845381944448</v>
      </c>
      <c r="H256" s="9">
        <f t="shared" si="24"/>
        <v>561</v>
      </c>
      <c r="I256" s="4">
        <v>5</v>
      </c>
      <c r="J256" s="4" t="str">
        <f t="shared" si="25"/>
        <v>Unburdened</v>
      </c>
      <c r="K256" s="4">
        <v>9</v>
      </c>
      <c r="L256" s="4" t="str">
        <f t="shared" si="26"/>
        <v>High</v>
      </c>
      <c r="M256" s="4">
        <v>6.7</v>
      </c>
      <c r="N256" s="4" t="str">
        <f t="shared" si="27"/>
        <v>Moderate</v>
      </c>
      <c r="O256" s="4">
        <v>41</v>
      </c>
      <c r="P256" s="4" t="str">
        <f t="shared" si="28"/>
        <v>Poor</v>
      </c>
      <c r="Q256" s="4">
        <v>2549</v>
      </c>
      <c r="R256" s="4" t="str">
        <f t="shared" si="29"/>
        <v>Sedentary</v>
      </c>
      <c r="S256" s="4">
        <v>64</v>
      </c>
      <c r="T256" s="4" t="str">
        <f t="shared" si="30"/>
        <v>Normal</v>
      </c>
      <c r="U256" s="4" t="s">
        <v>1049</v>
      </c>
      <c r="V256" s="4" t="s">
        <v>1304</v>
      </c>
      <c r="W256" s="2" t="str">
        <f t="shared" si="31"/>
        <v>Represent computer.</v>
      </c>
    </row>
    <row r="257" spans="1:23" ht="29" x14ac:dyDescent="0.35">
      <c r="A257" s="4">
        <v>10256</v>
      </c>
      <c r="B257" s="4" t="s">
        <v>184</v>
      </c>
      <c r="C257" s="4">
        <v>48</v>
      </c>
      <c r="D257" s="4" t="s">
        <v>1038</v>
      </c>
      <c r="E257" s="4" t="s">
        <v>1043</v>
      </c>
      <c r="F257" s="5">
        <v>43765</v>
      </c>
      <c r="G257" s="6">
        <v>45748.13652777778</v>
      </c>
      <c r="H257" s="9">
        <f t="shared" si="24"/>
        <v>1983</v>
      </c>
      <c r="I257" s="4"/>
      <c r="J257" s="4" t="str">
        <f t="shared" si="25"/>
        <v/>
      </c>
      <c r="K257" s="4">
        <v>1</v>
      </c>
      <c r="L257" s="4" t="str">
        <f t="shared" si="26"/>
        <v>Low</v>
      </c>
      <c r="M257" s="4">
        <v>7.3</v>
      </c>
      <c r="N257" s="4" t="str">
        <f t="shared" si="27"/>
        <v>Moderate</v>
      </c>
      <c r="O257" s="4">
        <v>64</v>
      </c>
      <c r="P257" s="4" t="str">
        <f t="shared" si="28"/>
        <v>Average</v>
      </c>
      <c r="Q257" s="4">
        <v>9873</v>
      </c>
      <c r="R257" s="4" t="str">
        <f t="shared" si="29"/>
        <v>Active</v>
      </c>
      <c r="S257" s="4">
        <v>97</v>
      </c>
      <c r="T257" s="4" t="str">
        <f t="shared" si="30"/>
        <v>Normal</v>
      </c>
      <c r="U257" s="4" t="s">
        <v>1048</v>
      </c>
      <c r="V257" s="4" t="s">
        <v>1305</v>
      </c>
      <c r="W257" s="2" t="str">
        <f t="shared" si="31"/>
        <v>Leg hot campaign.</v>
      </c>
    </row>
    <row r="258" spans="1:23" x14ac:dyDescent="0.35">
      <c r="A258" s="4">
        <v>10257</v>
      </c>
      <c r="B258" s="4" t="s">
        <v>185</v>
      </c>
      <c r="C258" s="4">
        <v>30</v>
      </c>
      <c r="D258" s="4" t="s">
        <v>1039</v>
      </c>
      <c r="E258" s="4" t="s">
        <v>1042</v>
      </c>
      <c r="F258" s="5">
        <v>44436</v>
      </c>
      <c r="G258" s="6">
        <v>45710.821944444448</v>
      </c>
      <c r="H258" s="9">
        <f t="shared" si="24"/>
        <v>1274</v>
      </c>
      <c r="I258" s="4">
        <v>10.4</v>
      </c>
      <c r="J258" s="4" t="str">
        <f t="shared" si="25"/>
        <v>Overloaded</v>
      </c>
      <c r="K258" s="4">
        <v>1</v>
      </c>
      <c r="L258" s="4" t="str">
        <f t="shared" si="26"/>
        <v>Low</v>
      </c>
      <c r="M258" s="4">
        <v>7.4</v>
      </c>
      <c r="N258" s="4" t="str">
        <f t="shared" si="27"/>
        <v>Moderate</v>
      </c>
      <c r="O258" s="4">
        <v>58</v>
      </c>
      <c r="P258" s="4" t="str">
        <f t="shared" si="28"/>
        <v>Average</v>
      </c>
      <c r="Q258" s="4">
        <v>8569</v>
      </c>
      <c r="R258" s="4" t="str">
        <f t="shared" si="29"/>
        <v>Active</v>
      </c>
      <c r="S258" s="4">
        <v>60</v>
      </c>
      <c r="T258" s="4" t="str">
        <f t="shared" si="30"/>
        <v>Normal</v>
      </c>
      <c r="U258" s="4" t="s">
        <v>1048</v>
      </c>
      <c r="V258" s="4" t="s">
        <v>1306</v>
      </c>
      <c r="W258" s="2" t="str">
        <f t="shared" si="31"/>
        <v>Play young.</v>
      </c>
    </row>
    <row r="259" spans="1:23" ht="29" x14ac:dyDescent="0.35">
      <c r="A259" s="4">
        <v>10258</v>
      </c>
      <c r="B259" s="4" t="s">
        <v>150</v>
      </c>
      <c r="C259" s="4">
        <v>49</v>
      </c>
      <c r="D259" s="4" t="s">
        <v>1038</v>
      </c>
      <c r="E259" s="4" t="s">
        <v>1042</v>
      </c>
      <c r="F259" s="5">
        <v>42273</v>
      </c>
      <c r="G259" s="6">
        <v>45662.928437499999</v>
      </c>
      <c r="H259" s="9">
        <f t="shared" ref="H259:H322" si="32">IF(AND(ISNUMBER(G259), ISNUMBER(F259), G259&gt;=F259), DATEDIF(F259, G259, "d"), "Invalid Dates")</f>
        <v>3389</v>
      </c>
      <c r="I259" s="4">
        <v>8.6</v>
      </c>
      <c r="J259" s="4" t="str">
        <f t="shared" ref="J259:J322" si="33">IF(I259="", "", IF(ISNUMBER(I259), IF(I259&gt;10, "Overloaded", IF(I259&gt;=7, "Normal", "Unburdened")), "Others"))</f>
        <v>Normal</v>
      </c>
      <c r="K259" s="4">
        <v>9</v>
      </c>
      <c r="L259" s="4" t="str">
        <f t="shared" ref="L259:L322" si="34">IF(K259="", "", IF(ISNUMBER(K259), IF(K259&gt;=7, "High", IF(K259&gt;=4, "Moderate", "Low")), "Invalid"))</f>
        <v>High</v>
      </c>
      <c r="M259" s="4">
        <v>7.5</v>
      </c>
      <c r="N259" s="4" t="str">
        <f t="shared" ref="N259:N322" si="35">IF(M259="", "", IF(ISNUMBER(M259), IF(M259&gt;=8, "Well Rested", IF(M259&gt;=6, "Moderate", "Sleep Deprived")), "Invalid"))</f>
        <v>Moderate</v>
      </c>
      <c r="O259" s="4">
        <v>49</v>
      </c>
      <c r="P259" s="4" t="str">
        <f t="shared" ref="P259:P322" si="36">IF(O259="", "", IF(ISNUMBER(O259), IF(O259&gt;=85, "Excellent", IF(O259&gt;=70, "Good", IF(O259&gt;=50, "Average", "Poor"))), "Invalid"))</f>
        <v>Poor</v>
      </c>
      <c r="Q259" s="4">
        <v>2324</v>
      </c>
      <c r="R259" s="4" t="str">
        <f t="shared" ref="R259:R322" si="37">IF(Q259="", "", IF(ISNUMBER(Q259), IF(Q259&gt;=10000, "Highly Active", IF(Q259&gt;=7500, "Active", IF(Q259&gt;=5000, "Low Active", "Sedentary"))), "Invalid"))</f>
        <v>Sedentary</v>
      </c>
      <c r="S259" s="4">
        <v>70</v>
      </c>
      <c r="T259" s="4" t="str">
        <f t="shared" ref="T259:T322" si="38">IF(S259="", "", IF(ISNUMBER(S259), IF(S259&gt;100, "High", IF(S259&gt;=60, "Normal", "Low")), "Invalid"))</f>
        <v>Normal</v>
      </c>
      <c r="U259" s="4" t="s">
        <v>1049</v>
      </c>
      <c r="V259" s="4" t="s">
        <v>1307</v>
      </c>
      <c r="W259" s="2" t="str">
        <f t="shared" ref="W259:W322" si="39">TRIM(V259)</f>
        <v>Data list reality likely.</v>
      </c>
    </row>
    <row r="260" spans="1:23" x14ac:dyDescent="0.35">
      <c r="A260" s="4">
        <v>10259</v>
      </c>
      <c r="B260" s="4" t="s">
        <v>186</v>
      </c>
      <c r="C260" s="4">
        <v>38</v>
      </c>
      <c r="D260" s="4" t="s">
        <v>1039</v>
      </c>
      <c r="E260" s="4" t="s">
        <v>1041</v>
      </c>
      <c r="F260" s="5">
        <v>42906</v>
      </c>
      <c r="G260" s="6">
        <v>45711.068495370368</v>
      </c>
      <c r="H260" s="9">
        <f t="shared" si="32"/>
        <v>2805</v>
      </c>
      <c r="I260" s="4">
        <v>8.6</v>
      </c>
      <c r="J260" s="4" t="str">
        <f t="shared" si="33"/>
        <v>Normal</v>
      </c>
      <c r="K260" s="4">
        <v>6</v>
      </c>
      <c r="L260" s="4" t="str">
        <f t="shared" si="34"/>
        <v>Moderate</v>
      </c>
      <c r="M260" s="4">
        <v>8</v>
      </c>
      <c r="N260" s="4" t="str">
        <f t="shared" si="35"/>
        <v>Well Rested</v>
      </c>
      <c r="O260" s="4">
        <v>74</v>
      </c>
      <c r="P260" s="4" t="str">
        <f t="shared" si="36"/>
        <v>Good</v>
      </c>
      <c r="Q260" s="4">
        <v>6999</v>
      </c>
      <c r="R260" s="4" t="str">
        <f t="shared" si="37"/>
        <v>Low Active</v>
      </c>
      <c r="S260" s="4">
        <v>102</v>
      </c>
      <c r="T260" s="4" t="str">
        <f t="shared" si="38"/>
        <v>High</v>
      </c>
      <c r="U260" s="4" t="s">
        <v>1049</v>
      </c>
      <c r="V260" s="4" t="s">
        <v>1308</v>
      </c>
      <c r="W260" s="2" t="str">
        <f t="shared" si="39"/>
        <v>Appear we.</v>
      </c>
    </row>
    <row r="261" spans="1:23" ht="43.5" x14ac:dyDescent="0.35">
      <c r="A261" s="4">
        <v>10260</v>
      </c>
      <c r="B261" s="4" t="s">
        <v>47</v>
      </c>
      <c r="C261" s="4">
        <v>21</v>
      </c>
      <c r="D261" s="4" t="s">
        <v>1038</v>
      </c>
      <c r="E261" s="4" t="s">
        <v>1043</v>
      </c>
      <c r="F261" s="5">
        <v>43666</v>
      </c>
      <c r="G261" s="6">
        <v>45707.674907407411</v>
      </c>
      <c r="H261" s="9">
        <f t="shared" si="32"/>
        <v>2041</v>
      </c>
      <c r="I261" s="4">
        <v>6</v>
      </c>
      <c r="J261" s="4" t="str">
        <f t="shared" si="33"/>
        <v>Unburdened</v>
      </c>
      <c r="K261" s="4">
        <v>4</v>
      </c>
      <c r="L261" s="4" t="str">
        <f t="shared" si="34"/>
        <v>Moderate</v>
      </c>
      <c r="M261" s="4">
        <v>6.3</v>
      </c>
      <c r="N261" s="4" t="str">
        <f t="shared" si="35"/>
        <v>Moderate</v>
      </c>
      <c r="O261" s="4">
        <v>83</v>
      </c>
      <c r="P261" s="4" t="str">
        <f t="shared" si="36"/>
        <v>Good</v>
      </c>
      <c r="Q261" s="4">
        <v>9401</v>
      </c>
      <c r="R261" s="4" t="str">
        <f t="shared" si="37"/>
        <v>Active</v>
      </c>
      <c r="S261" s="4">
        <v>115</v>
      </c>
      <c r="T261" s="4" t="str">
        <f t="shared" si="38"/>
        <v>High</v>
      </c>
      <c r="U261" s="4" t="s">
        <v>1048</v>
      </c>
      <c r="V261" s="4" t="s">
        <v>1309</v>
      </c>
      <c r="W261" s="2" t="str">
        <f t="shared" si="39"/>
        <v>Type century clearly.</v>
      </c>
    </row>
    <row r="262" spans="1:23" ht="29" x14ac:dyDescent="0.35">
      <c r="A262" s="4">
        <v>10261</v>
      </c>
      <c r="B262" s="4" t="s">
        <v>187</v>
      </c>
      <c r="C262" s="4">
        <v>43</v>
      </c>
      <c r="D262" s="4" t="s">
        <v>1040</v>
      </c>
      <c r="E262" s="4"/>
      <c r="F262" s="5">
        <v>45097</v>
      </c>
      <c r="G262" s="6">
        <v>45681.027349537027</v>
      </c>
      <c r="H262" s="9">
        <f t="shared" si="32"/>
        <v>584</v>
      </c>
      <c r="I262" s="4">
        <v>10.6</v>
      </c>
      <c r="J262" s="4" t="str">
        <f t="shared" si="33"/>
        <v>Overloaded</v>
      </c>
      <c r="K262" s="4">
        <v>1</v>
      </c>
      <c r="L262" s="4" t="str">
        <f t="shared" si="34"/>
        <v>Low</v>
      </c>
      <c r="M262" s="4">
        <v>4.9000000000000004</v>
      </c>
      <c r="N262" s="4" t="str">
        <f t="shared" si="35"/>
        <v>Sleep Deprived</v>
      </c>
      <c r="O262" s="4">
        <v>54</v>
      </c>
      <c r="P262" s="4" t="str">
        <f t="shared" si="36"/>
        <v>Average</v>
      </c>
      <c r="Q262" s="4">
        <v>2273</v>
      </c>
      <c r="R262" s="4" t="str">
        <f t="shared" si="37"/>
        <v>Sedentary</v>
      </c>
      <c r="S262" s="4">
        <v>95</v>
      </c>
      <c r="T262" s="4" t="str">
        <f t="shared" si="38"/>
        <v>Normal</v>
      </c>
      <c r="U262" s="4" t="s">
        <v>1048</v>
      </c>
      <c r="V262" s="4" t="s">
        <v>1310</v>
      </c>
      <c r="W262" s="2" t="str">
        <f t="shared" si="39"/>
        <v>Since red about.</v>
      </c>
    </row>
    <row r="263" spans="1:23" ht="43.5" x14ac:dyDescent="0.35">
      <c r="A263" s="4">
        <v>10262</v>
      </c>
      <c r="B263" s="4" t="s">
        <v>188</v>
      </c>
      <c r="C263" s="4">
        <v>37</v>
      </c>
      <c r="D263" s="4" t="s">
        <v>1040</v>
      </c>
      <c r="E263" s="4" t="s">
        <v>1044</v>
      </c>
      <c r="F263" s="5">
        <v>44896</v>
      </c>
      <c r="G263" s="6">
        <v>45770.967048611114</v>
      </c>
      <c r="H263" s="9">
        <f t="shared" si="32"/>
        <v>874</v>
      </c>
      <c r="I263" s="4">
        <v>6.5</v>
      </c>
      <c r="J263" s="4" t="str">
        <f t="shared" si="33"/>
        <v>Unburdened</v>
      </c>
      <c r="K263" s="4">
        <v>3</v>
      </c>
      <c r="L263" s="4" t="str">
        <f t="shared" si="34"/>
        <v>Low</v>
      </c>
      <c r="M263" s="4">
        <v>4.7</v>
      </c>
      <c r="N263" s="4" t="str">
        <f t="shared" si="35"/>
        <v>Sleep Deprived</v>
      </c>
      <c r="O263" s="4">
        <v>61</v>
      </c>
      <c r="P263" s="4" t="str">
        <f t="shared" si="36"/>
        <v>Average</v>
      </c>
      <c r="Q263" s="4">
        <v>10310</v>
      </c>
      <c r="R263" s="4" t="str">
        <f t="shared" si="37"/>
        <v>Highly Active</v>
      </c>
      <c r="S263" s="4">
        <v>98</v>
      </c>
      <c r="T263" s="4" t="str">
        <f t="shared" si="38"/>
        <v>Normal</v>
      </c>
      <c r="U263" s="4" t="s">
        <v>1049</v>
      </c>
      <c r="V263" s="4" t="s">
        <v>1311</v>
      </c>
      <c r="W263" s="2" t="str">
        <f t="shared" si="39"/>
        <v>Natural head Democrat.</v>
      </c>
    </row>
    <row r="264" spans="1:23" x14ac:dyDescent="0.35">
      <c r="A264" s="4">
        <v>10263</v>
      </c>
      <c r="B264" s="4" t="s">
        <v>189</v>
      </c>
      <c r="C264" s="4">
        <v>57</v>
      </c>
      <c r="D264" s="4" t="s">
        <v>1038</v>
      </c>
      <c r="E264" s="4" t="s">
        <v>1041</v>
      </c>
      <c r="F264" s="5">
        <v>45110</v>
      </c>
      <c r="G264" s="6">
        <v>45797.450648148151</v>
      </c>
      <c r="H264" s="9">
        <f t="shared" si="32"/>
        <v>687</v>
      </c>
      <c r="I264" s="4">
        <v>6.6</v>
      </c>
      <c r="J264" s="4" t="str">
        <f t="shared" si="33"/>
        <v>Unburdened</v>
      </c>
      <c r="K264" s="4">
        <v>4</v>
      </c>
      <c r="L264" s="4" t="str">
        <f t="shared" si="34"/>
        <v>Moderate</v>
      </c>
      <c r="M264" s="4">
        <v>6.8</v>
      </c>
      <c r="N264" s="4" t="str">
        <f t="shared" si="35"/>
        <v>Moderate</v>
      </c>
      <c r="O264" s="4">
        <v>92</v>
      </c>
      <c r="P264" s="4" t="str">
        <f t="shared" si="36"/>
        <v>Excellent</v>
      </c>
      <c r="Q264" s="4">
        <v>13033</v>
      </c>
      <c r="R264" s="4" t="str">
        <f t="shared" si="37"/>
        <v>Highly Active</v>
      </c>
      <c r="S264" s="4">
        <v>95</v>
      </c>
      <c r="T264" s="4" t="str">
        <f t="shared" si="38"/>
        <v>Normal</v>
      </c>
      <c r="U264" s="4" t="s">
        <v>1048</v>
      </c>
      <c r="V264" s="4" t="s">
        <v>1312</v>
      </c>
      <c r="W264" s="2" t="str">
        <f t="shared" si="39"/>
        <v>She section.</v>
      </c>
    </row>
    <row r="265" spans="1:23" ht="29" x14ac:dyDescent="0.35">
      <c r="A265" s="4">
        <v>10264</v>
      </c>
      <c r="B265" s="4" t="s">
        <v>106</v>
      </c>
      <c r="C265" s="4">
        <v>51</v>
      </c>
      <c r="D265" s="4"/>
      <c r="E265" s="4" t="s">
        <v>1044</v>
      </c>
      <c r="F265" s="5">
        <v>44949</v>
      </c>
      <c r="G265" s="6">
        <v>45823.001458333332</v>
      </c>
      <c r="H265" s="9">
        <f t="shared" si="32"/>
        <v>874</v>
      </c>
      <c r="I265" s="4">
        <v>4.3</v>
      </c>
      <c r="J265" s="4" t="str">
        <f t="shared" si="33"/>
        <v>Unburdened</v>
      </c>
      <c r="K265" s="4">
        <v>4</v>
      </c>
      <c r="L265" s="4" t="str">
        <f t="shared" si="34"/>
        <v>Moderate</v>
      </c>
      <c r="M265" s="4">
        <v>6.7</v>
      </c>
      <c r="N265" s="4" t="str">
        <f t="shared" si="35"/>
        <v>Moderate</v>
      </c>
      <c r="O265" s="4">
        <v>91</v>
      </c>
      <c r="P265" s="4" t="str">
        <f t="shared" si="36"/>
        <v>Excellent</v>
      </c>
      <c r="Q265" s="4">
        <v>3522</v>
      </c>
      <c r="R265" s="4" t="str">
        <f t="shared" si="37"/>
        <v>Sedentary</v>
      </c>
      <c r="S265" s="4">
        <v>97</v>
      </c>
      <c r="T265" s="4" t="str">
        <f t="shared" si="38"/>
        <v>Normal</v>
      </c>
      <c r="U265" s="4" t="s">
        <v>1049</v>
      </c>
      <c r="V265" s="4" t="s">
        <v>1313</v>
      </c>
      <c r="W265" s="2" t="str">
        <f t="shared" si="39"/>
        <v>Process especially.</v>
      </c>
    </row>
    <row r="266" spans="1:23" ht="29" x14ac:dyDescent="0.35">
      <c r="A266" s="4">
        <v>10265</v>
      </c>
      <c r="B266" s="4" t="s">
        <v>190</v>
      </c>
      <c r="C266" s="4">
        <v>45</v>
      </c>
      <c r="D266" s="4" t="s">
        <v>1038</v>
      </c>
      <c r="E266" s="4" t="s">
        <v>1043</v>
      </c>
      <c r="F266" s="5">
        <v>42486</v>
      </c>
      <c r="G266" s="6">
        <v>45797.692013888889</v>
      </c>
      <c r="H266" s="9">
        <f t="shared" si="32"/>
        <v>3311</v>
      </c>
      <c r="I266" s="4">
        <v>7.3</v>
      </c>
      <c r="J266" s="4" t="str">
        <f t="shared" si="33"/>
        <v>Normal</v>
      </c>
      <c r="K266" s="4">
        <v>5</v>
      </c>
      <c r="L266" s="4" t="str">
        <f t="shared" si="34"/>
        <v>Moderate</v>
      </c>
      <c r="M266" s="4">
        <v>4.0999999999999996</v>
      </c>
      <c r="N266" s="4" t="str">
        <f t="shared" si="35"/>
        <v>Sleep Deprived</v>
      </c>
      <c r="O266" s="4">
        <v>74</v>
      </c>
      <c r="P266" s="4" t="str">
        <f t="shared" si="36"/>
        <v>Good</v>
      </c>
      <c r="Q266" s="4">
        <v>11031</v>
      </c>
      <c r="R266" s="4" t="str">
        <f t="shared" si="37"/>
        <v>Highly Active</v>
      </c>
      <c r="S266" s="4">
        <v>108</v>
      </c>
      <c r="T266" s="4" t="str">
        <f t="shared" si="38"/>
        <v>High</v>
      </c>
      <c r="U266" s="4" t="s">
        <v>1048</v>
      </c>
      <c r="V266" s="4" t="s">
        <v>1314</v>
      </c>
      <c r="W266" s="2" t="str">
        <f t="shared" si="39"/>
        <v>Last along.</v>
      </c>
    </row>
    <row r="267" spans="1:23" ht="29" x14ac:dyDescent="0.35">
      <c r="A267" s="4">
        <v>10266</v>
      </c>
      <c r="B267" s="4" t="s">
        <v>191</v>
      </c>
      <c r="C267" s="4">
        <v>24</v>
      </c>
      <c r="D267" s="4" t="s">
        <v>1038</v>
      </c>
      <c r="E267" s="4" t="s">
        <v>1041</v>
      </c>
      <c r="F267" s="5">
        <v>44584</v>
      </c>
      <c r="G267" s="6">
        <v>45812.438344907408</v>
      </c>
      <c r="H267" s="9">
        <f t="shared" si="32"/>
        <v>1228</v>
      </c>
      <c r="I267" s="4">
        <v>7.3</v>
      </c>
      <c r="J267" s="4" t="str">
        <f t="shared" si="33"/>
        <v>Normal</v>
      </c>
      <c r="K267" s="4">
        <v>3</v>
      </c>
      <c r="L267" s="4" t="str">
        <f t="shared" si="34"/>
        <v>Low</v>
      </c>
      <c r="M267" s="4">
        <v>4.8</v>
      </c>
      <c r="N267" s="4" t="str">
        <f t="shared" si="35"/>
        <v>Sleep Deprived</v>
      </c>
      <c r="O267" s="4">
        <v>47</v>
      </c>
      <c r="P267" s="4" t="str">
        <f t="shared" si="36"/>
        <v>Poor</v>
      </c>
      <c r="Q267" s="4">
        <v>8949</v>
      </c>
      <c r="R267" s="4" t="str">
        <f t="shared" si="37"/>
        <v>Active</v>
      </c>
      <c r="S267" s="4">
        <v>79</v>
      </c>
      <c r="T267" s="4" t="str">
        <f t="shared" si="38"/>
        <v>Normal</v>
      </c>
      <c r="U267" s="4" t="s">
        <v>1048</v>
      </c>
      <c r="V267" s="4" t="s">
        <v>1315</v>
      </c>
      <c r="W267" s="2" t="str">
        <f t="shared" si="39"/>
        <v>Seem go.</v>
      </c>
    </row>
    <row r="268" spans="1:23" ht="29" x14ac:dyDescent="0.35">
      <c r="A268" s="4">
        <v>10267</v>
      </c>
      <c r="B268" s="4" t="s">
        <v>192</v>
      </c>
      <c r="C268" s="4">
        <v>29</v>
      </c>
      <c r="D268" s="4" t="s">
        <v>1039</v>
      </c>
      <c r="E268" s="4" t="s">
        <v>1045</v>
      </c>
      <c r="F268" s="5">
        <v>42954</v>
      </c>
      <c r="G268" s="6">
        <v>45803.167662037027</v>
      </c>
      <c r="H268" s="9">
        <f t="shared" si="32"/>
        <v>2849</v>
      </c>
      <c r="I268" s="4">
        <v>7.9</v>
      </c>
      <c r="J268" s="4" t="str">
        <f t="shared" si="33"/>
        <v>Normal</v>
      </c>
      <c r="K268" s="4">
        <v>6</v>
      </c>
      <c r="L268" s="4" t="str">
        <f t="shared" si="34"/>
        <v>Moderate</v>
      </c>
      <c r="M268" s="4">
        <v>4.8</v>
      </c>
      <c r="N268" s="4" t="str">
        <f t="shared" si="35"/>
        <v>Sleep Deprived</v>
      </c>
      <c r="O268" s="4">
        <v>83</v>
      </c>
      <c r="P268" s="4" t="str">
        <f t="shared" si="36"/>
        <v>Good</v>
      </c>
      <c r="Q268" s="4">
        <v>14686</v>
      </c>
      <c r="R268" s="4" t="str">
        <f t="shared" si="37"/>
        <v>Highly Active</v>
      </c>
      <c r="S268" s="4">
        <v>63</v>
      </c>
      <c r="T268" s="4" t="str">
        <f t="shared" si="38"/>
        <v>Normal</v>
      </c>
      <c r="U268" s="4" t="s">
        <v>1048</v>
      </c>
      <c r="V268" s="4" t="s">
        <v>1316</v>
      </c>
      <c r="W268" s="2" t="str">
        <f t="shared" si="39"/>
        <v>Full always.</v>
      </c>
    </row>
    <row r="269" spans="1:23" ht="29" x14ac:dyDescent="0.35">
      <c r="A269" s="4">
        <v>10268</v>
      </c>
      <c r="B269" s="4" t="s">
        <v>193</v>
      </c>
      <c r="C269" s="4">
        <v>48</v>
      </c>
      <c r="D269" s="4" t="s">
        <v>1040</v>
      </c>
      <c r="E269" s="4" t="s">
        <v>1042</v>
      </c>
      <c r="F269" s="5">
        <v>44982</v>
      </c>
      <c r="G269" s="6">
        <v>45744.104155092587</v>
      </c>
      <c r="H269" s="9">
        <f t="shared" si="32"/>
        <v>762</v>
      </c>
      <c r="I269" s="4">
        <v>6.2</v>
      </c>
      <c r="J269" s="4" t="str">
        <f t="shared" si="33"/>
        <v>Unburdened</v>
      </c>
      <c r="K269" s="4">
        <v>2</v>
      </c>
      <c r="L269" s="4" t="str">
        <f t="shared" si="34"/>
        <v>Low</v>
      </c>
      <c r="M269" s="4">
        <v>5.6</v>
      </c>
      <c r="N269" s="4" t="str">
        <f t="shared" si="35"/>
        <v>Sleep Deprived</v>
      </c>
      <c r="O269" s="4">
        <v>57</v>
      </c>
      <c r="P269" s="4" t="str">
        <f t="shared" si="36"/>
        <v>Average</v>
      </c>
      <c r="Q269" s="4">
        <v>8574</v>
      </c>
      <c r="R269" s="4" t="str">
        <f t="shared" si="37"/>
        <v>Active</v>
      </c>
      <c r="S269" s="4">
        <v>66</v>
      </c>
      <c r="T269" s="4" t="str">
        <f t="shared" si="38"/>
        <v>Normal</v>
      </c>
      <c r="U269" s="4" t="s">
        <v>1048</v>
      </c>
      <c r="V269" s="4" t="s">
        <v>1317</v>
      </c>
      <c r="W269" s="2" t="str">
        <f t="shared" si="39"/>
        <v>Audience local.</v>
      </c>
    </row>
    <row r="270" spans="1:23" x14ac:dyDescent="0.35">
      <c r="A270" s="4">
        <v>10269</v>
      </c>
      <c r="B270" s="4" t="s">
        <v>194</v>
      </c>
      <c r="C270" s="4">
        <v>50</v>
      </c>
      <c r="D270" s="4" t="s">
        <v>1039</v>
      </c>
      <c r="E270" s="4" t="s">
        <v>1045</v>
      </c>
      <c r="F270" s="5">
        <v>42611</v>
      </c>
      <c r="G270" s="6">
        <v>45837.512349537043</v>
      </c>
      <c r="H270" s="9">
        <f t="shared" si="32"/>
        <v>3226</v>
      </c>
      <c r="I270" s="4">
        <v>5.3</v>
      </c>
      <c r="J270" s="4" t="str">
        <f t="shared" si="33"/>
        <v>Unburdened</v>
      </c>
      <c r="K270" s="4">
        <v>8</v>
      </c>
      <c r="L270" s="4" t="str">
        <f t="shared" si="34"/>
        <v>High</v>
      </c>
      <c r="M270" s="4">
        <v>6.8</v>
      </c>
      <c r="N270" s="4" t="str">
        <f t="shared" si="35"/>
        <v>Moderate</v>
      </c>
      <c r="O270" s="4">
        <v>95</v>
      </c>
      <c r="P270" s="4" t="str">
        <f t="shared" si="36"/>
        <v>Excellent</v>
      </c>
      <c r="Q270" s="4">
        <v>11286</v>
      </c>
      <c r="R270" s="4" t="str">
        <f t="shared" si="37"/>
        <v>Highly Active</v>
      </c>
      <c r="S270" s="4">
        <v>73</v>
      </c>
      <c r="T270" s="4" t="str">
        <f t="shared" si="38"/>
        <v>Normal</v>
      </c>
      <c r="U270" s="4" t="s">
        <v>1049</v>
      </c>
      <c r="V270" s="4" t="s">
        <v>1318</v>
      </c>
      <c r="W270" s="2" t="str">
        <f t="shared" si="39"/>
        <v>East body.</v>
      </c>
    </row>
    <row r="271" spans="1:23" ht="29" x14ac:dyDescent="0.35">
      <c r="A271" s="4">
        <v>10270</v>
      </c>
      <c r="B271" s="4" t="s">
        <v>195</v>
      </c>
      <c r="C271" s="4">
        <v>44</v>
      </c>
      <c r="D271" s="4" t="s">
        <v>1040</v>
      </c>
      <c r="E271" s="4" t="s">
        <v>1044</v>
      </c>
      <c r="F271" s="5">
        <v>44234</v>
      </c>
      <c r="G271" s="6">
        <v>45799.79886574074</v>
      </c>
      <c r="H271" s="9">
        <f t="shared" si="32"/>
        <v>1565</v>
      </c>
      <c r="I271" s="4">
        <v>7.6</v>
      </c>
      <c r="J271" s="4" t="str">
        <f t="shared" si="33"/>
        <v>Normal</v>
      </c>
      <c r="K271" s="4">
        <v>2</v>
      </c>
      <c r="L271" s="4" t="str">
        <f t="shared" si="34"/>
        <v>Low</v>
      </c>
      <c r="M271" s="4">
        <v>8.6</v>
      </c>
      <c r="N271" s="4" t="str">
        <f t="shared" si="35"/>
        <v>Well Rested</v>
      </c>
      <c r="O271" s="4">
        <v>49</v>
      </c>
      <c r="P271" s="4" t="str">
        <f t="shared" si="36"/>
        <v>Poor</v>
      </c>
      <c r="Q271" s="4">
        <v>8737</v>
      </c>
      <c r="R271" s="4" t="str">
        <f t="shared" si="37"/>
        <v>Active</v>
      </c>
      <c r="S271" s="4">
        <v>63</v>
      </c>
      <c r="T271" s="4" t="str">
        <f t="shared" si="38"/>
        <v>Normal</v>
      </c>
      <c r="U271" s="4" t="s">
        <v>1049</v>
      </c>
      <c r="V271" s="4" t="s">
        <v>1319</v>
      </c>
      <c r="W271" s="2" t="str">
        <f t="shared" si="39"/>
        <v>Whole stock security.</v>
      </c>
    </row>
    <row r="272" spans="1:23" ht="29" x14ac:dyDescent="0.35">
      <c r="A272" s="4">
        <v>10271</v>
      </c>
      <c r="B272" s="4" t="s">
        <v>47</v>
      </c>
      <c r="C272" s="4">
        <v>53</v>
      </c>
      <c r="D272" s="4" t="s">
        <v>1039</v>
      </c>
      <c r="E272" s="4" t="s">
        <v>1043</v>
      </c>
      <c r="F272" s="5">
        <v>44745</v>
      </c>
      <c r="G272" s="6">
        <v>45778.802789351852</v>
      </c>
      <c r="H272" s="9">
        <f t="shared" si="32"/>
        <v>1033</v>
      </c>
      <c r="I272" s="4">
        <v>6.5</v>
      </c>
      <c r="J272" s="4" t="str">
        <f t="shared" si="33"/>
        <v>Unburdened</v>
      </c>
      <c r="K272" s="4">
        <v>8</v>
      </c>
      <c r="L272" s="4" t="str">
        <f t="shared" si="34"/>
        <v>High</v>
      </c>
      <c r="M272" s="4">
        <v>6.1</v>
      </c>
      <c r="N272" s="4" t="str">
        <f t="shared" si="35"/>
        <v>Moderate</v>
      </c>
      <c r="O272" s="4">
        <v>99</v>
      </c>
      <c r="P272" s="4" t="str">
        <f t="shared" si="36"/>
        <v>Excellent</v>
      </c>
      <c r="Q272" s="4">
        <v>2753</v>
      </c>
      <c r="R272" s="4" t="str">
        <f t="shared" si="37"/>
        <v>Sedentary</v>
      </c>
      <c r="S272" s="4">
        <v>77</v>
      </c>
      <c r="T272" s="4" t="str">
        <f t="shared" si="38"/>
        <v>Normal</v>
      </c>
      <c r="U272" s="4" t="s">
        <v>1048</v>
      </c>
      <c r="V272" s="4" t="s">
        <v>1320</v>
      </c>
      <c r="W272" s="2" t="str">
        <f t="shared" si="39"/>
        <v>Eye think shake.</v>
      </c>
    </row>
    <row r="273" spans="1:23" ht="29" x14ac:dyDescent="0.35">
      <c r="A273" s="4">
        <v>10272</v>
      </c>
      <c r="B273" s="4" t="s">
        <v>136</v>
      </c>
      <c r="C273" s="4">
        <v>40</v>
      </c>
      <c r="D273" s="4"/>
      <c r="E273" s="4" t="s">
        <v>1041</v>
      </c>
      <c r="F273" s="5">
        <v>43046</v>
      </c>
      <c r="G273" s="6">
        <v>45714.74858796296</v>
      </c>
      <c r="H273" s="9">
        <f t="shared" si="32"/>
        <v>2668</v>
      </c>
      <c r="I273" s="4">
        <v>7</v>
      </c>
      <c r="J273" s="4" t="str">
        <f t="shared" si="33"/>
        <v>Normal</v>
      </c>
      <c r="K273" s="4">
        <v>7</v>
      </c>
      <c r="L273" s="4" t="str">
        <f t="shared" si="34"/>
        <v>High</v>
      </c>
      <c r="M273" s="4">
        <v>5</v>
      </c>
      <c r="N273" s="4" t="str">
        <f t="shared" si="35"/>
        <v>Sleep Deprived</v>
      </c>
      <c r="O273" s="4">
        <v>61</v>
      </c>
      <c r="P273" s="4" t="str">
        <f t="shared" si="36"/>
        <v>Average</v>
      </c>
      <c r="Q273" s="4">
        <v>9809</v>
      </c>
      <c r="R273" s="4" t="str">
        <f t="shared" si="37"/>
        <v>Active</v>
      </c>
      <c r="S273" s="4">
        <v>70</v>
      </c>
      <c r="T273" s="4" t="str">
        <f t="shared" si="38"/>
        <v>Normal</v>
      </c>
      <c r="U273" s="4" t="s">
        <v>1048</v>
      </c>
      <c r="V273" s="4" t="s">
        <v>1321</v>
      </c>
      <c r="W273" s="2" t="str">
        <f t="shared" si="39"/>
        <v>Movie lose.</v>
      </c>
    </row>
    <row r="274" spans="1:23" ht="29" x14ac:dyDescent="0.35">
      <c r="A274" s="4">
        <v>10273</v>
      </c>
      <c r="B274" s="4" t="s">
        <v>196</v>
      </c>
      <c r="C274" s="4">
        <v>29</v>
      </c>
      <c r="D274" s="4" t="s">
        <v>1039</v>
      </c>
      <c r="E274" s="4" t="s">
        <v>1041</v>
      </c>
      <c r="F274" s="5">
        <v>43315</v>
      </c>
      <c r="G274" s="6">
        <v>45678.642071759263</v>
      </c>
      <c r="H274" s="9">
        <f t="shared" si="32"/>
        <v>2363</v>
      </c>
      <c r="I274" s="4">
        <v>5.9</v>
      </c>
      <c r="J274" s="4" t="str">
        <f t="shared" si="33"/>
        <v>Unburdened</v>
      </c>
      <c r="K274" s="4">
        <v>9</v>
      </c>
      <c r="L274" s="4" t="str">
        <f t="shared" si="34"/>
        <v>High</v>
      </c>
      <c r="M274" s="4">
        <v>7.1</v>
      </c>
      <c r="N274" s="4" t="str">
        <f t="shared" si="35"/>
        <v>Moderate</v>
      </c>
      <c r="O274" s="4">
        <v>78</v>
      </c>
      <c r="P274" s="4" t="str">
        <f t="shared" si="36"/>
        <v>Good</v>
      </c>
      <c r="Q274" s="4">
        <v>13432</v>
      </c>
      <c r="R274" s="4" t="str">
        <f t="shared" si="37"/>
        <v>Highly Active</v>
      </c>
      <c r="S274" s="4">
        <v>119</v>
      </c>
      <c r="T274" s="4" t="str">
        <f t="shared" si="38"/>
        <v>High</v>
      </c>
      <c r="U274" s="4" t="s">
        <v>1048</v>
      </c>
      <c r="V274" s="4" t="s">
        <v>1322</v>
      </c>
      <c r="W274" s="2" t="str">
        <f t="shared" si="39"/>
        <v>Factor break store.</v>
      </c>
    </row>
    <row r="275" spans="1:23" ht="43.5" x14ac:dyDescent="0.35">
      <c r="A275" s="4">
        <v>10274</v>
      </c>
      <c r="B275" s="4" t="s">
        <v>197</v>
      </c>
      <c r="C275" s="4">
        <v>28</v>
      </c>
      <c r="D275" s="4" t="s">
        <v>1038</v>
      </c>
      <c r="E275" s="4" t="s">
        <v>1044</v>
      </c>
      <c r="F275" s="5">
        <v>43262</v>
      </c>
      <c r="G275" s="6">
        <v>45800.721018518518</v>
      </c>
      <c r="H275" s="9">
        <f t="shared" si="32"/>
        <v>2538</v>
      </c>
      <c r="I275" s="4">
        <v>6.4</v>
      </c>
      <c r="J275" s="4" t="str">
        <f t="shared" si="33"/>
        <v>Unburdened</v>
      </c>
      <c r="K275" s="4">
        <v>7</v>
      </c>
      <c r="L275" s="4" t="str">
        <f t="shared" si="34"/>
        <v>High</v>
      </c>
      <c r="M275" s="4">
        <v>7.8</v>
      </c>
      <c r="N275" s="4" t="str">
        <f t="shared" si="35"/>
        <v>Moderate</v>
      </c>
      <c r="O275" s="4">
        <v>83</v>
      </c>
      <c r="P275" s="4" t="str">
        <f t="shared" si="36"/>
        <v>Good</v>
      </c>
      <c r="Q275" s="4">
        <v>11351</v>
      </c>
      <c r="R275" s="4" t="str">
        <f t="shared" si="37"/>
        <v>Highly Active</v>
      </c>
      <c r="S275" s="4">
        <v>111</v>
      </c>
      <c r="T275" s="4" t="str">
        <f t="shared" si="38"/>
        <v>High</v>
      </c>
      <c r="U275" s="4" t="s">
        <v>1048</v>
      </c>
      <c r="V275" s="4" t="s">
        <v>1323</v>
      </c>
      <c r="W275" s="2" t="str">
        <f t="shared" si="39"/>
        <v>Anything scientist share.</v>
      </c>
    </row>
    <row r="276" spans="1:23" ht="29" x14ac:dyDescent="0.35">
      <c r="A276" s="4">
        <v>10275</v>
      </c>
      <c r="B276" s="4" t="s">
        <v>198</v>
      </c>
      <c r="C276" s="4"/>
      <c r="D276" s="4" t="s">
        <v>1038</v>
      </c>
      <c r="E276" s="4" t="s">
        <v>1043</v>
      </c>
      <c r="F276" s="5">
        <v>44342</v>
      </c>
      <c r="G276" s="6">
        <v>45850.629432870373</v>
      </c>
      <c r="H276" s="9">
        <f t="shared" si="32"/>
        <v>1508</v>
      </c>
      <c r="I276" s="4">
        <v>7.1</v>
      </c>
      <c r="J276" s="4" t="str">
        <f t="shared" si="33"/>
        <v>Normal</v>
      </c>
      <c r="K276" s="4">
        <v>2</v>
      </c>
      <c r="L276" s="4" t="str">
        <f t="shared" si="34"/>
        <v>Low</v>
      </c>
      <c r="M276" s="4">
        <v>7</v>
      </c>
      <c r="N276" s="4" t="str">
        <f t="shared" si="35"/>
        <v>Moderate</v>
      </c>
      <c r="O276" s="4">
        <v>86</v>
      </c>
      <c r="P276" s="4" t="str">
        <f t="shared" si="36"/>
        <v>Excellent</v>
      </c>
      <c r="Q276" s="4">
        <v>12558</v>
      </c>
      <c r="R276" s="4" t="str">
        <f t="shared" si="37"/>
        <v>Highly Active</v>
      </c>
      <c r="S276" s="4">
        <v>86</v>
      </c>
      <c r="T276" s="4" t="str">
        <f t="shared" si="38"/>
        <v>Normal</v>
      </c>
      <c r="U276" s="4" t="s">
        <v>1048</v>
      </c>
      <c r="V276" s="4" t="s">
        <v>1324</v>
      </c>
      <c r="W276" s="2" t="str">
        <f t="shared" si="39"/>
        <v>Commercial appear take.</v>
      </c>
    </row>
    <row r="277" spans="1:23" ht="29" x14ac:dyDescent="0.35">
      <c r="A277" s="4">
        <v>10276</v>
      </c>
      <c r="B277" s="4" t="s">
        <v>199</v>
      </c>
      <c r="C277" s="4">
        <v>34</v>
      </c>
      <c r="D277" s="4" t="s">
        <v>1038</v>
      </c>
      <c r="E277" s="4" t="s">
        <v>1044</v>
      </c>
      <c r="F277" s="5">
        <v>44897</v>
      </c>
      <c r="G277" s="6">
        <v>45727.806875000002</v>
      </c>
      <c r="H277" s="9">
        <f t="shared" si="32"/>
        <v>830</v>
      </c>
      <c r="I277" s="4">
        <v>9.3000000000000007</v>
      </c>
      <c r="J277" s="4" t="str">
        <f t="shared" si="33"/>
        <v>Normal</v>
      </c>
      <c r="K277" s="4">
        <v>3</v>
      </c>
      <c r="L277" s="4" t="str">
        <f t="shared" si="34"/>
        <v>Low</v>
      </c>
      <c r="M277" s="4">
        <v>6.9</v>
      </c>
      <c r="N277" s="4" t="str">
        <f t="shared" si="35"/>
        <v>Moderate</v>
      </c>
      <c r="O277" s="4">
        <v>78</v>
      </c>
      <c r="P277" s="4" t="str">
        <f t="shared" si="36"/>
        <v>Good</v>
      </c>
      <c r="Q277" s="4">
        <v>14725</v>
      </c>
      <c r="R277" s="4" t="str">
        <f t="shared" si="37"/>
        <v>Highly Active</v>
      </c>
      <c r="S277" s="4">
        <v>87</v>
      </c>
      <c r="T277" s="4" t="str">
        <f t="shared" si="38"/>
        <v>Normal</v>
      </c>
      <c r="U277" s="4" t="s">
        <v>1049</v>
      </c>
      <c r="V277" s="4" t="s">
        <v>1325</v>
      </c>
      <c r="W277" s="2" t="str">
        <f t="shared" si="39"/>
        <v>Join generation.</v>
      </c>
    </row>
    <row r="278" spans="1:23" ht="29" x14ac:dyDescent="0.35">
      <c r="A278" s="4">
        <v>10277</v>
      </c>
      <c r="B278" s="4" t="s">
        <v>145</v>
      </c>
      <c r="C278" s="4">
        <v>38</v>
      </c>
      <c r="D278" s="4" t="s">
        <v>1039</v>
      </c>
      <c r="E278" s="4" t="s">
        <v>1042</v>
      </c>
      <c r="F278" s="5">
        <v>43482</v>
      </c>
      <c r="G278" s="6">
        <v>45663.069456018522</v>
      </c>
      <c r="H278" s="9">
        <f t="shared" si="32"/>
        <v>2181</v>
      </c>
      <c r="I278" s="4">
        <v>9.1999999999999993</v>
      </c>
      <c r="J278" s="4" t="str">
        <f t="shared" si="33"/>
        <v>Normal</v>
      </c>
      <c r="K278" s="4">
        <v>8</v>
      </c>
      <c r="L278" s="4" t="str">
        <f t="shared" si="34"/>
        <v>High</v>
      </c>
      <c r="M278" s="4">
        <v>4.8</v>
      </c>
      <c r="N278" s="4" t="str">
        <f t="shared" si="35"/>
        <v>Sleep Deprived</v>
      </c>
      <c r="O278" s="4">
        <v>60</v>
      </c>
      <c r="P278" s="4" t="str">
        <f t="shared" si="36"/>
        <v>Average</v>
      </c>
      <c r="Q278" s="4">
        <v>11727</v>
      </c>
      <c r="R278" s="4" t="str">
        <f t="shared" si="37"/>
        <v>Highly Active</v>
      </c>
      <c r="S278" s="4">
        <v>113</v>
      </c>
      <c r="T278" s="4" t="str">
        <f t="shared" si="38"/>
        <v>High</v>
      </c>
      <c r="U278" s="4" t="s">
        <v>1048</v>
      </c>
      <c r="V278" s="4" t="s">
        <v>1326</v>
      </c>
      <c r="W278" s="2" t="str">
        <f t="shared" si="39"/>
        <v>Trade war beat today.</v>
      </c>
    </row>
    <row r="279" spans="1:23" ht="29" x14ac:dyDescent="0.35">
      <c r="A279" s="4">
        <v>10278</v>
      </c>
      <c r="B279" s="4" t="s">
        <v>200</v>
      </c>
      <c r="C279" s="4">
        <v>21</v>
      </c>
      <c r="D279" s="4" t="s">
        <v>1038</v>
      </c>
      <c r="E279" s="4" t="s">
        <v>1043</v>
      </c>
      <c r="F279" s="5">
        <v>42792</v>
      </c>
      <c r="G279" s="6">
        <v>45734.095868055563</v>
      </c>
      <c r="H279" s="9">
        <f t="shared" si="32"/>
        <v>2942</v>
      </c>
      <c r="I279" s="4">
        <v>11.4</v>
      </c>
      <c r="J279" s="4" t="str">
        <f t="shared" si="33"/>
        <v>Overloaded</v>
      </c>
      <c r="K279" s="4">
        <v>8</v>
      </c>
      <c r="L279" s="4" t="str">
        <f t="shared" si="34"/>
        <v>High</v>
      </c>
      <c r="M279" s="4">
        <v>4.5999999999999996</v>
      </c>
      <c r="N279" s="4" t="str">
        <f t="shared" si="35"/>
        <v>Sleep Deprived</v>
      </c>
      <c r="O279" s="4">
        <v>62</v>
      </c>
      <c r="P279" s="4" t="str">
        <f t="shared" si="36"/>
        <v>Average</v>
      </c>
      <c r="Q279" s="4">
        <v>5390</v>
      </c>
      <c r="R279" s="4" t="str">
        <f t="shared" si="37"/>
        <v>Low Active</v>
      </c>
      <c r="S279" s="4">
        <v>114</v>
      </c>
      <c r="T279" s="4" t="str">
        <f t="shared" si="38"/>
        <v>High</v>
      </c>
      <c r="U279" s="4" t="s">
        <v>1048</v>
      </c>
      <c r="V279" s="4" t="s">
        <v>1327</v>
      </c>
      <c r="W279" s="2" t="str">
        <f t="shared" si="39"/>
        <v>Hotel game act.</v>
      </c>
    </row>
    <row r="280" spans="1:23" ht="29" x14ac:dyDescent="0.35">
      <c r="A280" s="4">
        <v>10279</v>
      </c>
      <c r="B280" s="4" t="s">
        <v>65</v>
      </c>
      <c r="C280" s="4"/>
      <c r="D280" s="4" t="s">
        <v>1040</v>
      </c>
      <c r="E280" s="4" t="s">
        <v>1042</v>
      </c>
      <c r="F280" s="5">
        <v>44739</v>
      </c>
      <c r="G280" s="6">
        <v>45850.21570601852</v>
      </c>
      <c r="H280" s="9">
        <f t="shared" si="32"/>
        <v>1111</v>
      </c>
      <c r="I280" s="4">
        <v>11.9</v>
      </c>
      <c r="J280" s="4" t="str">
        <f t="shared" si="33"/>
        <v>Overloaded</v>
      </c>
      <c r="K280" s="4">
        <v>1</v>
      </c>
      <c r="L280" s="4" t="str">
        <f t="shared" si="34"/>
        <v>Low</v>
      </c>
      <c r="M280" s="4">
        <v>8.9</v>
      </c>
      <c r="N280" s="4" t="str">
        <f t="shared" si="35"/>
        <v>Well Rested</v>
      </c>
      <c r="O280" s="4">
        <v>56</v>
      </c>
      <c r="P280" s="4" t="str">
        <f t="shared" si="36"/>
        <v>Average</v>
      </c>
      <c r="Q280" s="4">
        <v>5917</v>
      </c>
      <c r="R280" s="4" t="str">
        <f t="shared" si="37"/>
        <v>Low Active</v>
      </c>
      <c r="S280" s="4">
        <v>67</v>
      </c>
      <c r="T280" s="4" t="str">
        <f t="shared" si="38"/>
        <v>Normal</v>
      </c>
      <c r="U280" s="4" t="s">
        <v>1049</v>
      </c>
      <c r="V280" s="4" t="s">
        <v>1328</v>
      </c>
      <c r="W280" s="2" t="str">
        <f t="shared" si="39"/>
        <v>Wall mouth large wait.</v>
      </c>
    </row>
    <row r="281" spans="1:23" ht="29" x14ac:dyDescent="0.35">
      <c r="A281" s="4">
        <v>10280</v>
      </c>
      <c r="B281" s="4" t="s">
        <v>74</v>
      </c>
      <c r="C281" s="4">
        <v>49</v>
      </c>
      <c r="D281" s="4" t="s">
        <v>1039</v>
      </c>
      <c r="E281" s="4" t="s">
        <v>1044</v>
      </c>
      <c r="F281" s="5">
        <v>44072</v>
      </c>
      <c r="G281" s="6">
        <v>45695.609340277777</v>
      </c>
      <c r="H281" s="9">
        <f t="shared" si="32"/>
        <v>1623</v>
      </c>
      <c r="I281" s="4">
        <v>11.9</v>
      </c>
      <c r="J281" s="4" t="str">
        <f t="shared" si="33"/>
        <v>Overloaded</v>
      </c>
      <c r="K281" s="4">
        <v>3</v>
      </c>
      <c r="L281" s="4" t="str">
        <f t="shared" si="34"/>
        <v>Low</v>
      </c>
      <c r="M281" s="4">
        <v>4.0999999999999996</v>
      </c>
      <c r="N281" s="4" t="str">
        <f t="shared" si="35"/>
        <v>Sleep Deprived</v>
      </c>
      <c r="O281" s="4">
        <v>65</v>
      </c>
      <c r="P281" s="4" t="str">
        <f t="shared" si="36"/>
        <v>Average</v>
      </c>
      <c r="Q281" s="4">
        <v>8382</v>
      </c>
      <c r="R281" s="4" t="str">
        <f t="shared" si="37"/>
        <v>Active</v>
      </c>
      <c r="S281" s="4">
        <v>111</v>
      </c>
      <c r="T281" s="4" t="str">
        <f t="shared" si="38"/>
        <v>High</v>
      </c>
      <c r="U281" s="4" t="s">
        <v>1048</v>
      </c>
      <c r="V281" s="4" t="s">
        <v>1329</v>
      </c>
      <c r="W281" s="2" t="str">
        <f t="shared" si="39"/>
        <v>Cause talk.</v>
      </c>
    </row>
    <row r="282" spans="1:23" ht="29" x14ac:dyDescent="0.35">
      <c r="A282" s="4">
        <v>10281</v>
      </c>
      <c r="B282" s="4" t="s">
        <v>201</v>
      </c>
      <c r="C282" s="4">
        <v>57</v>
      </c>
      <c r="D282" s="4" t="s">
        <v>1040</v>
      </c>
      <c r="E282" s="4" t="s">
        <v>1041</v>
      </c>
      <c r="F282" s="5">
        <v>44815</v>
      </c>
      <c r="G282" s="6">
        <v>45720.498611111107</v>
      </c>
      <c r="H282" s="9">
        <f t="shared" si="32"/>
        <v>905</v>
      </c>
      <c r="I282" s="4">
        <v>11.4</v>
      </c>
      <c r="J282" s="4" t="str">
        <f t="shared" si="33"/>
        <v>Overloaded</v>
      </c>
      <c r="K282" s="4">
        <v>1</v>
      </c>
      <c r="L282" s="4" t="str">
        <f t="shared" si="34"/>
        <v>Low</v>
      </c>
      <c r="M282" s="4">
        <v>4.5999999999999996</v>
      </c>
      <c r="N282" s="4" t="str">
        <f t="shared" si="35"/>
        <v>Sleep Deprived</v>
      </c>
      <c r="O282" s="4">
        <v>71</v>
      </c>
      <c r="P282" s="4" t="str">
        <f t="shared" si="36"/>
        <v>Good</v>
      </c>
      <c r="Q282" s="4">
        <v>3964</v>
      </c>
      <c r="R282" s="4" t="str">
        <f t="shared" si="37"/>
        <v>Sedentary</v>
      </c>
      <c r="S282" s="4">
        <v>109</v>
      </c>
      <c r="T282" s="4" t="str">
        <f t="shared" si="38"/>
        <v>High</v>
      </c>
      <c r="U282" s="4" t="s">
        <v>1048</v>
      </c>
      <c r="V282" s="4" t="s">
        <v>1330</v>
      </c>
      <c r="W282" s="2" t="str">
        <f t="shared" si="39"/>
        <v>Treat board.</v>
      </c>
    </row>
    <row r="283" spans="1:23" ht="29" x14ac:dyDescent="0.35">
      <c r="A283" s="4">
        <v>10282</v>
      </c>
      <c r="B283" s="4" t="s">
        <v>202</v>
      </c>
      <c r="C283" s="4">
        <v>46</v>
      </c>
      <c r="D283" s="4" t="s">
        <v>1039</v>
      </c>
      <c r="E283" s="4" t="s">
        <v>1041</v>
      </c>
      <c r="F283" s="5">
        <v>43505</v>
      </c>
      <c r="G283" s="6">
        <v>45804.061273148152</v>
      </c>
      <c r="H283" s="9">
        <f t="shared" si="32"/>
        <v>2299</v>
      </c>
      <c r="I283" s="4">
        <v>8.6999999999999993</v>
      </c>
      <c r="J283" s="4" t="str">
        <f t="shared" si="33"/>
        <v>Normal</v>
      </c>
      <c r="K283" s="4">
        <v>9</v>
      </c>
      <c r="L283" s="4" t="str">
        <f t="shared" si="34"/>
        <v>High</v>
      </c>
      <c r="M283" s="4">
        <v>5.2</v>
      </c>
      <c r="N283" s="4" t="str">
        <f t="shared" si="35"/>
        <v>Sleep Deprived</v>
      </c>
      <c r="O283" s="4">
        <v>41</v>
      </c>
      <c r="P283" s="4" t="str">
        <f t="shared" si="36"/>
        <v>Poor</v>
      </c>
      <c r="Q283" s="4">
        <v>9427</v>
      </c>
      <c r="R283" s="4" t="str">
        <f t="shared" si="37"/>
        <v>Active</v>
      </c>
      <c r="S283" s="4">
        <v>84</v>
      </c>
      <c r="T283" s="4" t="str">
        <f t="shared" si="38"/>
        <v>Normal</v>
      </c>
      <c r="U283" s="4" t="s">
        <v>1049</v>
      </c>
      <c r="V283" s="4" t="s">
        <v>1331</v>
      </c>
      <c r="W283" s="2" t="str">
        <f t="shared" si="39"/>
        <v>Recognize change.</v>
      </c>
    </row>
    <row r="284" spans="1:23" ht="29" x14ac:dyDescent="0.35">
      <c r="A284" s="4">
        <v>10283</v>
      </c>
      <c r="B284" s="4" t="s">
        <v>104</v>
      </c>
      <c r="C284" s="4">
        <v>53</v>
      </c>
      <c r="D284" s="4" t="s">
        <v>1038</v>
      </c>
      <c r="E284" s="4" t="s">
        <v>1041</v>
      </c>
      <c r="F284" s="5">
        <v>42371</v>
      </c>
      <c r="G284" s="6">
        <v>45831.20716435185</v>
      </c>
      <c r="H284" s="9">
        <f t="shared" si="32"/>
        <v>3460</v>
      </c>
      <c r="I284" s="4">
        <v>5.0999999999999996</v>
      </c>
      <c r="J284" s="4" t="str">
        <f t="shared" si="33"/>
        <v>Unburdened</v>
      </c>
      <c r="K284" s="4">
        <v>6</v>
      </c>
      <c r="L284" s="4" t="str">
        <f t="shared" si="34"/>
        <v>Moderate</v>
      </c>
      <c r="M284" s="4"/>
      <c r="N284" s="4" t="str">
        <f t="shared" si="35"/>
        <v/>
      </c>
      <c r="O284" s="4">
        <v>40</v>
      </c>
      <c r="P284" s="4" t="str">
        <f t="shared" si="36"/>
        <v>Poor</v>
      </c>
      <c r="Q284" s="4">
        <v>4041</v>
      </c>
      <c r="R284" s="4" t="str">
        <f t="shared" si="37"/>
        <v>Sedentary</v>
      </c>
      <c r="S284" s="4">
        <v>76</v>
      </c>
      <c r="T284" s="4" t="str">
        <f t="shared" si="38"/>
        <v>Normal</v>
      </c>
      <c r="U284" s="4" t="s">
        <v>1049</v>
      </c>
      <c r="V284" s="4" t="s">
        <v>1332</v>
      </c>
      <c r="W284" s="2" t="str">
        <f t="shared" si="39"/>
        <v>Feel mission off.</v>
      </c>
    </row>
    <row r="285" spans="1:23" ht="29" x14ac:dyDescent="0.35">
      <c r="A285" s="4">
        <v>10284</v>
      </c>
      <c r="B285" s="4" t="s">
        <v>203</v>
      </c>
      <c r="C285" s="4">
        <v>35</v>
      </c>
      <c r="D285" s="4" t="s">
        <v>1039</v>
      </c>
      <c r="E285" s="4" t="s">
        <v>1042</v>
      </c>
      <c r="F285" s="5">
        <v>43681</v>
      </c>
      <c r="G285" s="6">
        <v>45784.856261574067</v>
      </c>
      <c r="H285" s="9">
        <f t="shared" si="32"/>
        <v>2103</v>
      </c>
      <c r="I285" s="4">
        <v>5.6</v>
      </c>
      <c r="J285" s="4" t="str">
        <f t="shared" si="33"/>
        <v>Unburdened</v>
      </c>
      <c r="K285" s="4">
        <v>5</v>
      </c>
      <c r="L285" s="4" t="str">
        <f t="shared" si="34"/>
        <v>Moderate</v>
      </c>
      <c r="M285" s="4">
        <v>8.8000000000000007</v>
      </c>
      <c r="N285" s="4" t="str">
        <f t="shared" si="35"/>
        <v>Well Rested</v>
      </c>
      <c r="O285" s="4">
        <v>91</v>
      </c>
      <c r="P285" s="4" t="str">
        <f t="shared" si="36"/>
        <v>Excellent</v>
      </c>
      <c r="Q285" s="4">
        <v>4719</v>
      </c>
      <c r="R285" s="4" t="str">
        <f t="shared" si="37"/>
        <v>Sedentary</v>
      </c>
      <c r="S285" s="4">
        <v>99</v>
      </c>
      <c r="T285" s="4" t="str">
        <f t="shared" si="38"/>
        <v>Normal</v>
      </c>
      <c r="U285" s="4" t="s">
        <v>1048</v>
      </c>
      <c r="V285" s="4" t="s">
        <v>1333</v>
      </c>
      <c r="W285" s="2" t="str">
        <f t="shared" si="39"/>
        <v>Success remember.</v>
      </c>
    </row>
    <row r="286" spans="1:23" x14ac:dyDescent="0.35">
      <c r="A286" s="4">
        <v>10285</v>
      </c>
      <c r="B286" s="4" t="s">
        <v>204</v>
      </c>
      <c r="C286" s="4">
        <v>43</v>
      </c>
      <c r="D286" s="4" t="s">
        <v>1038</v>
      </c>
      <c r="E286" s="4" t="s">
        <v>1044</v>
      </c>
      <c r="F286" s="5">
        <v>42782</v>
      </c>
      <c r="G286" s="6">
        <v>45683.115370370368</v>
      </c>
      <c r="H286" s="9">
        <f t="shared" si="32"/>
        <v>2901</v>
      </c>
      <c r="I286" s="4">
        <v>11.8</v>
      </c>
      <c r="J286" s="4" t="str">
        <f t="shared" si="33"/>
        <v>Overloaded</v>
      </c>
      <c r="K286" s="4">
        <v>6</v>
      </c>
      <c r="L286" s="4" t="str">
        <f t="shared" si="34"/>
        <v>Moderate</v>
      </c>
      <c r="M286" s="4">
        <v>8.6</v>
      </c>
      <c r="N286" s="4" t="str">
        <f t="shared" si="35"/>
        <v>Well Rested</v>
      </c>
      <c r="O286" s="4">
        <v>84</v>
      </c>
      <c r="P286" s="4" t="str">
        <f t="shared" si="36"/>
        <v>Good</v>
      </c>
      <c r="Q286" s="4">
        <v>10233</v>
      </c>
      <c r="R286" s="4" t="str">
        <f t="shared" si="37"/>
        <v>Highly Active</v>
      </c>
      <c r="S286" s="4">
        <v>104</v>
      </c>
      <c r="T286" s="4" t="str">
        <f t="shared" si="38"/>
        <v>High</v>
      </c>
      <c r="U286" s="4" t="s">
        <v>1048</v>
      </c>
      <c r="V286" s="4" t="s">
        <v>1334</v>
      </c>
      <c r="W286" s="2" t="str">
        <f t="shared" si="39"/>
        <v>Particularly.</v>
      </c>
    </row>
    <row r="287" spans="1:23" ht="29" x14ac:dyDescent="0.35">
      <c r="A287" s="4">
        <v>10286</v>
      </c>
      <c r="B287" s="4" t="s">
        <v>205</v>
      </c>
      <c r="C287" s="4">
        <v>49</v>
      </c>
      <c r="D287" s="4" t="s">
        <v>1039</v>
      </c>
      <c r="E287" s="4" t="s">
        <v>1045</v>
      </c>
      <c r="F287" s="5">
        <v>42367</v>
      </c>
      <c r="G287" s="6">
        <v>45694.182627314818</v>
      </c>
      <c r="H287" s="9">
        <f t="shared" si="32"/>
        <v>3327</v>
      </c>
      <c r="I287" s="4">
        <v>6.6</v>
      </c>
      <c r="J287" s="4" t="str">
        <f t="shared" si="33"/>
        <v>Unburdened</v>
      </c>
      <c r="K287" s="4">
        <v>4</v>
      </c>
      <c r="L287" s="4" t="str">
        <f t="shared" si="34"/>
        <v>Moderate</v>
      </c>
      <c r="M287" s="4">
        <v>4.0999999999999996</v>
      </c>
      <c r="N287" s="4" t="str">
        <f t="shared" si="35"/>
        <v>Sleep Deprived</v>
      </c>
      <c r="O287" s="4">
        <v>66</v>
      </c>
      <c r="P287" s="4" t="str">
        <f t="shared" si="36"/>
        <v>Average</v>
      </c>
      <c r="Q287" s="4">
        <v>12512</v>
      </c>
      <c r="R287" s="4" t="str">
        <f t="shared" si="37"/>
        <v>Highly Active</v>
      </c>
      <c r="S287" s="4">
        <v>119</v>
      </c>
      <c r="T287" s="4" t="str">
        <f t="shared" si="38"/>
        <v>High</v>
      </c>
      <c r="U287" s="4" t="s">
        <v>1048</v>
      </c>
      <c r="V287" s="4" t="s">
        <v>1335</v>
      </c>
      <c r="W287" s="2" t="str">
        <f t="shared" si="39"/>
        <v>Thank.</v>
      </c>
    </row>
    <row r="288" spans="1:23" ht="29" x14ac:dyDescent="0.35">
      <c r="A288" s="4">
        <v>10287</v>
      </c>
      <c r="B288" s="4" t="s">
        <v>20</v>
      </c>
      <c r="C288" s="4">
        <v>41</v>
      </c>
      <c r="D288" s="4" t="s">
        <v>1040</v>
      </c>
      <c r="E288" s="4" t="s">
        <v>1042</v>
      </c>
      <c r="F288" s="5">
        <v>44401</v>
      </c>
      <c r="G288" s="6">
        <v>45684.340613425928</v>
      </c>
      <c r="H288" s="9">
        <f t="shared" si="32"/>
        <v>1283</v>
      </c>
      <c r="I288" s="4">
        <v>6.7</v>
      </c>
      <c r="J288" s="4" t="str">
        <f t="shared" si="33"/>
        <v>Unburdened</v>
      </c>
      <c r="K288" s="4">
        <v>2</v>
      </c>
      <c r="L288" s="4" t="str">
        <f t="shared" si="34"/>
        <v>Low</v>
      </c>
      <c r="M288" s="4">
        <v>6.7</v>
      </c>
      <c r="N288" s="4" t="str">
        <f t="shared" si="35"/>
        <v>Moderate</v>
      </c>
      <c r="O288" s="4">
        <v>88</v>
      </c>
      <c r="P288" s="4" t="str">
        <f t="shared" si="36"/>
        <v>Excellent</v>
      </c>
      <c r="Q288" s="4">
        <v>14722</v>
      </c>
      <c r="R288" s="4" t="str">
        <f t="shared" si="37"/>
        <v>Highly Active</v>
      </c>
      <c r="S288" s="4">
        <v>111</v>
      </c>
      <c r="T288" s="4" t="str">
        <f t="shared" si="38"/>
        <v>High</v>
      </c>
      <c r="U288" s="4" t="s">
        <v>1049</v>
      </c>
      <c r="V288" s="4" t="s">
        <v>1336</v>
      </c>
      <c r="W288" s="2" t="str">
        <f t="shared" si="39"/>
        <v>All allow read ground.</v>
      </c>
    </row>
    <row r="289" spans="1:23" ht="29" x14ac:dyDescent="0.35">
      <c r="A289" s="4">
        <v>10288</v>
      </c>
      <c r="B289" s="4" t="s">
        <v>54</v>
      </c>
      <c r="C289" s="4">
        <v>39</v>
      </c>
      <c r="D289" s="4" t="s">
        <v>1038</v>
      </c>
      <c r="E289" s="4" t="s">
        <v>1042</v>
      </c>
      <c r="F289" s="5">
        <v>45069</v>
      </c>
      <c r="G289" s="6">
        <v>45769.474293981482</v>
      </c>
      <c r="H289" s="9">
        <f t="shared" si="32"/>
        <v>700</v>
      </c>
      <c r="I289" s="4">
        <v>8.1999999999999993</v>
      </c>
      <c r="J289" s="4" t="str">
        <f t="shared" si="33"/>
        <v>Normal</v>
      </c>
      <c r="K289" s="4">
        <v>2</v>
      </c>
      <c r="L289" s="4" t="str">
        <f t="shared" si="34"/>
        <v>Low</v>
      </c>
      <c r="M289" s="4">
        <v>5.5</v>
      </c>
      <c r="N289" s="4" t="str">
        <f t="shared" si="35"/>
        <v>Sleep Deprived</v>
      </c>
      <c r="O289" s="4">
        <v>46</v>
      </c>
      <c r="P289" s="4" t="str">
        <f t="shared" si="36"/>
        <v>Poor</v>
      </c>
      <c r="Q289" s="4">
        <v>3047</v>
      </c>
      <c r="R289" s="4" t="str">
        <f t="shared" si="37"/>
        <v>Sedentary</v>
      </c>
      <c r="S289" s="4">
        <v>102</v>
      </c>
      <c r="T289" s="4" t="str">
        <f t="shared" si="38"/>
        <v>High</v>
      </c>
      <c r="U289" s="4" t="s">
        <v>1049</v>
      </c>
      <c r="V289" s="4" t="s">
        <v>1337</v>
      </c>
      <c r="W289" s="2" t="str">
        <f t="shared" si="39"/>
        <v>Many start class.</v>
      </c>
    </row>
    <row r="290" spans="1:23" ht="43.5" x14ac:dyDescent="0.35">
      <c r="A290" s="4">
        <v>10289</v>
      </c>
      <c r="B290" s="4" t="s">
        <v>206</v>
      </c>
      <c r="C290" s="4">
        <v>25</v>
      </c>
      <c r="D290" s="4" t="s">
        <v>1038</v>
      </c>
      <c r="E290" s="4" t="s">
        <v>1041</v>
      </c>
      <c r="F290" s="5">
        <v>43369</v>
      </c>
      <c r="G290" s="6">
        <v>45840.757743055547</v>
      </c>
      <c r="H290" s="9">
        <f t="shared" si="32"/>
        <v>2471</v>
      </c>
      <c r="I290" s="4">
        <v>4</v>
      </c>
      <c r="J290" s="4" t="str">
        <f t="shared" si="33"/>
        <v>Unburdened</v>
      </c>
      <c r="K290" s="4">
        <v>8</v>
      </c>
      <c r="L290" s="4" t="str">
        <f t="shared" si="34"/>
        <v>High</v>
      </c>
      <c r="M290" s="4">
        <v>6.8</v>
      </c>
      <c r="N290" s="4" t="str">
        <f t="shared" si="35"/>
        <v>Moderate</v>
      </c>
      <c r="O290" s="4">
        <v>70</v>
      </c>
      <c r="P290" s="4" t="str">
        <f t="shared" si="36"/>
        <v>Good</v>
      </c>
      <c r="Q290" s="4">
        <v>11748</v>
      </c>
      <c r="R290" s="4" t="str">
        <f t="shared" si="37"/>
        <v>Highly Active</v>
      </c>
      <c r="S290" s="4">
        <v>66</v>
      </c>
      <c r="T290" s="4" t="str">
        <f t="shared" si="38"/>
        <v>Normal</v>
      </c>
      <c r="U290" s="4" t="s">
        <v>1048</v>
      </c>
      <c r="V290" s="4" t="s">
        <v>1338</v>
      </c>
      <c r="W290" s="2" t="str">
        <f t="shared" si="39"/>
        <v>Around evening think.</v>
      </c>
    </row>
    <row r="291" spans="1:23" ht="29" x14ac:dyDescent="0.35">
      <c r="A291" s="4">
        <v>10290</v>
      </c>
      <c r="B291" s="4" t="s">
        <v>207</v>
      </c>
      <c r="C291" s="4">
        <v>43</v>
      </c>
      <c r="D291" s="4" t="s">
        <v>1038</v>
      </c>
      <c r="E291" s="4" t="s">
        <v>1041</v>
      </c>
      <c r="F291" s="5">
        <v>44233</v>
      </c>
      <c r="G291" s="6">
        <v>45720.014074074083</v>
      </c>
      <c r="H291" s="9">
        <f t="shared" si="32"/>
        <v>1487</v>
      </c>
      <c r="I291" s="4">
        <v>8.4</v>
      </c>
      <c r="J291" s="4" t="str">
        <f t="shared" si="33"/>
        <v>Normal</v>
      </c>
      <c r="K291" s="4">
        <v>8</v>
      </c>
      <c r="L291" s="4" t="str">
        <f t="shared" si="34"/>
        <v>High</v>
      </c>
      <c r="M291" s="4">
        <v>4.5</v>
      </c>
      <c r="N291" s="4" t="str">
        <f t="shared" si="35"/>
        <v>Sleep Deprived</v>
      </c>
      <c r="O291" s="4">
        <v>58</v>
      </c>
      <c r="P291" s="4" t="str">
        <f t="shared" si="36"/>
        <v>Average</v>
      </c>
      <c r="Q291" s="4">
        <v>8320</v>
      </c>
      <c r="R291" s="4" t="str">
        <f t="shared" si="37"/>
        <v>Active</v>
      </c>
      <c r="S291" s="4">
        <v>98</v>
      </c>
      <c r="T291" s="4" t="str">
        <f t="shared" si="38"/>
        <v>Normal</v>
      </c>
      <c r="U291" s="4" t="s">
        <v>1048</v>
      </c>
      <c r="V291" s="4" t="s">
        <v>1339</v>
      </c>
      <c r="W291" s="2" t="str">
        <f t="shared" si="39"/>
        <v>Take rather.</v>
      </c>
    </row>
    <row r="292" spans="1:23" ht="29" x14ac:dyDescent="0.35">
      <c r="A292" s="4">
        <v>10291</v>
      </c>
      <c r="B292" s="4" t="s">
        <v>208</v>
      </c>
      <c r="C292" s="4">
        <v>56</v>
      </c>
      <c r="D292" s="4" t="s">
        <v>1038</v>
      </c>
      <c r="E292" s="4" t="s">
        <v>1041</v>
      </c>
      <c r="F292" s="5">
        <v>42269</v>
      </c>
      <c r="G292" s="6">
        <v>45697.299328703702</v>
      </c>
      <c r="H292" s="9">
        <f t="shared" si="32"/>
        <v>3428</v>
      </c>
      <c r="I292" s="4">
        <v>5.2</v>
      </c>
      <c r="J292" s="4" t="str">
        <f t="shared" si="33"/>
        <v>Unburdened</v>
      </c>
      <c r="K292" s="4">
        <v>9</v>
      </c>
      <c r="L292" s="4" t="str">
        <f t="shared" si="34"/>
        <v>High</v>
      </c>
      <c r="M292" s="4">
        <v>8.6999999999999993</v>
      </c>
      <c r="N292" s="4" t="str">
        <f t="shared" si="35"/>
        <v>Well Rested</v>
      </c>
      <c r="O292" s="4">
        <v>56</v>
      </c>
      <c r="P292" s="4" t="str">
        <f t="shared" si="36"/>
        <v>Average</v>
      </c>
      <c r="Q292" s="4">
        <v>4407</v>
      </c>
      <c r="R292" s="4" t="str">
        <f t="shared" si="37"/>
        <v>Sedentary</v>
      </c>
      <c r="S292" s="4">
        <v>69</v>
      </c>
      <c r="T292" s="4" t="str">
        <f t="shared" si="38"/>
        <v>Normal</v>
      </c>
      <c r="U292" s="4" t="s">
        <v>1049</v>
      </c>
      <c r="V292" s="4" t="s">
        <v>1340</v>
      </c>
      <c r="W292" s="2" t="str">
        <f t="shared" si="39"/>
        <v>Light cause matter.</v>
      </c>
    </row>
    <row r="293" spans="1:23" ht="29" x14ac:dyDescent="0.35">
      <c r="A293" s="4">
        <v>10292</v>
      </c>
      <c r="B293" s="4" t="s">
        <v>23</v>
      </c>
      <c r="C293" s="4">
        <v>40</v>
      </c>
      <c r="D293" s="4" t="s">
        <v>1040</v>
      </c>
      <c r="E293" s="4" t="s">
        <v>1045</v>
      </c>
      <c r="F293" s="5">
        <v>43847</v>
      </c>
      <c r="G293" s="6">
        <v>45769.392025462963</v>
      </c>
      <c r="H293" s="9">
        <f t="shared" si="32"/>
        <v>1922</v>
      </c>
      <c r="I293" s="4"/>
      <c r="J293" s="4" t="str">
        <f t="shared" si="33"/>
        <v/>
      </c>
      <c r="K293" s="4">
        <v>9</v>
      </c>
      <c r="L293" s="4" t="str">
        <f t="shared" si="34"/>
        <v>High</v>
      </c>
      <c r="M293" s="4">
        <v>8.9</v>
      </c>
      <c r="N293" s="4" t="str">
        <f t="shared" si="35"/>
        <v>Well Rested</v>
      </c>
      <c r="O293" s="4">
        <v>88</v>
      </c>
      <c r="P293" s="4" t="str">
        <f t="shared" si="36"/>
        <v>Excellent</v>
      </c>
      <c r="Q293" s="4">
        <v>8677</v>
      </c>
      <c r="R293" s="4" t="str">
        <f t="shared" si="37"/>
        <v>Active</v>
      </c>
      <c r="S293" s="4">
        <v>72</v>
      </c>
      <c r="T293" s="4" t="str">
        <f t="shared" si="38"/>
        <v>Normal</v>
      </c>
      <c r="U293" s="4" t="s">
        <v>1049</v>
      </c>
      <c r="V293" s="4" t="s">
        <v>1341</v>
      </c>
      <c r="W293" s="2" t="str">
        <f t="shared" si="39"/>
        <v>Tend kitchen.</v>
      </c>
    </row>
    <row r="294" spans="1:23" ht="43.5" x14ac:dyDescent="0.35">
      <c r="A294" s="4">
        <v>10293</v>
      </c>
      <c r="B294" s="4" t="s">
        <v>129</v>
      </c>
      <c r="C294" s="4">
        <v>28</v>
      </c>
      <c r="D294" s="4" t="s">
        <v>1038</v>
      </c>
      <c r="E294" s="4" t="s">
        <v>1045</v>
      </c>
      <c r="F294" s="5">
        <v>43002</v>
      </c>
      <c r="G294" s="6">
        <v>45680.471273148149</v>
      </c>
      <c r="H294" s="9">
        <f t="shared" si="32"/>
        <v>2678</v>
      </c>
      <c r="I294" s="4">
        <v>4.7</v>
      </c>
      <c r="J294" s="4" t="str">
        <f t="shared" si="33"/>
        <v>Unburdened</v>
      </c>
      <c r="K294" s="4">
        <v>6</v>
      </c>
      <c r="L294" s="4" t="str">
        <f t="shared" si="34"/>
        <v>Moderate</v>
      </c>
      <c r="M294" s="4">
        <v>5.9</v>
      </c>
      <c r="N294" s="4" t="str">
        <f t="shared" si="35"/>
        <v>Sleep Deprived</v>
      </c>
      <c r="O294" s="4">
        <v>61</v>
      </c>
      <c r="P294" s="4" t="str">
        <f t="shared" si="36"/>
        <v>Average</v>
      </c>
      <c r="Q294" s="4">
        <v>3437</v>
      </c>
      <c r="R294" s="4" t="str">
        <f t="shared" si="37"/>
        <v>Sedentary</v>
      </c>
      <c r="S294" s="4">
        <v>90</v>
      </c>
      <c r="T294" s="4" t="str">
        <f t="shared" si="38"/>
        <v>Normal</v>
      </c>
      <c r="U294" s="4" t="s">
        <v>1049</v>
      </c>
      <c r="V294" s="4" t="s">
        <v>1342</v>
      </c>
      <c r="W294" s="2" t="str">
        <f t="shared" si="39"/>
        <v>Than professor sport today.</v>
      </c>
    </row>
    <row r="295" spans="1:23" ht="29" x14ac:dyDescent="0.35">
      <c r="A295" s="4">
        <v>10294</v>
      </c>
      <c r="B295" s="4" t="s">
        <v>209</v>
      </c>
      <c r="C295" s="4">
        <v>29</v>
      </c>
      <c r="D295" s="4" t="s">
        <v>1040</v>
      </c>
      <c r="E295" s="4" t="s">
        <v>1046</v>
      </c>
      <c r="F295" s="5">
        <v>43115</v>
      </c>
      <c r="G295" s="6">
        <v>45706.65761574074</v>
      </c>
      <c r="H295" s="9">
        <f t="shared" si="32"/>
        <v>2591</v>
      </c>
      <c r="I295" s="4">
        <v>5.5</v>
      </c>
      <c r="J295" s="4" t="str">
        <f t="shared" si="33"/>
        <v>Unburdened</v>
      </c>
      <c r="K295" s="4">
        <v>5</v>
      </c>
      <c r="L295" s="4" t="str">
        <f t="shared" si="34"/>
        <v>Moderate</v>
      </c>
      <c r="M295" s="4">
        <v>4.2</v>
      </c>
      <c r="N295" s="4" t="str">
        <f t="shared" si="35"/>
        <v>Sleep Deprived</v>
      </c>
      <c r="O295" s="4">
        <v>54</v>
      </c>
      <c r="P295" s="4" t="str">
        <f t="shared" si="36"/>
        <v>Average</v>
      </c>
      <c r="Q295" s="4">
        <v>12872</v>
      </c>
      <c r="R295" s="4" t="str">
        <f t="shared" si="37"/>
        <v>Highly Active</v>
      </c>
      <c r="S295" s="4">
        <v>93</v>
      </c>
      <c r="T295" s="4" t="str">
        <f t="shared" si="38"/>
        <v>Normal</v>
      </c>
      <c r="U295" s="4" t="s">
        <v>1049</v>
      </c>
      <c r="V295" s="4" t="s">
        <v>1343</v>
      </c>
      <c r="W295" s="2" t="str">
        <f t="shared" si="39"/>
        <v>Add fire.</v>
      </c>
    </row>
    <row r="296" spans="1:23" ht="29" x14ac:dyDescent="0.35">
      <c r="A296" s="4">
        <v>10295</v>
      </c>
      <c r="B296" s="4" t="s">
        <v>136</v>
      </c>
      <c r="C296" s="4">
        <v>34</v>
      </c>
      <c r="D296" s="4"/>
      <c r="E296" s="4" t="s">
        <v>1041</v>
      </c>
      <c r="F296" s="5">
        <v>43975</v>
      </c>
      <c r="G296" s="6">
        <v>45703.816574074073</v>
      </c>
      <c r="H296" s="9">
        <f t="shared" si="32"/>
        <v>1728</v>
      </c>
      <c r="I296" s="4">
        <v>7</v>
      </c>
      <c r="J296" s="4" t="str">
        <f t="shared" si="33"/>
        <v>Normal</v>
      </c>
      <c r="K296" s="4">
        <v>1</v>
      </c>
      <c r="L296" s="4" t="str">
        <f t="shared" si="34"/>
        <v>Low</v>
      </c>
      <c r="M296" s="4">
        <v>4</v>
      </c>
      <c r="N296" s="4" t="str">
        <f t="shared" si="35"/>
        <v>Sleep Deprived</v>
      </c>
      <c r="O296" s="4">
        <v>55</v>
      </c>
      <c r="P296" s="4" t="str">
        <f t="shared" si="36"/>
        <v>Average</v>
      </c>
      <c r="Q296" s="4">
        <v>9216</v>
      </c>
      <c r="R296" s="4" t="str">
        <f t="shared" si="37"/>
        <v>Active</v>
      </c>
      <c r="S296" s="4">
        <v>76</v>
      </c>
      <c r="T296" s="4" t="str">
        <f t="shared" si="38"/>
        <v>Normal</v>
      </c>
      <c r="U296" s="4" t="s">
        <v>1049</v>
      </c>
      <c r="V296" s="4" t="s">
        <v>1344</v>
      </c>
      <c r="W296" s="2" t="str">
        <f t="shared" si="39"/>
        <v>Not road discuss.</v>
      </c>
    </row>
    <row r="297" spans="1:23" ht="29" x14ac:dyDescent="0.35">
      <c r="A297" s="4">
        <v>10296</v>
      </c>
      <c r="B297" s="4" t="s">
        <v>201</v>
      </c>
      <c r="C297" s="4">
        <v>26</v>
      </c>
      <c r="D297" s="4" t="s">
        <v>1040</v>
      </c>
      <c r="E297" s="4" t="s">
        <v>1041</v>
      </c>
      <c r="F297" s="5">
        <v>42583</v>
      </c>
      <c r="G297" s="6">
        <v>45659.002650462957</v>
      </c>
      <c r="H297" s="9">
        <f t="shared" si="32"/>
        <v>3076</v>
      </c>
      <c r="I297" s="4">
        <v>8.1999999999999993</v>
      </c>
      <c r="J297" s="4" t="str">
        <f t="shared" si="33"/>
        <v>Normal</v>
      </c>
      <c r="K297" s="4">
        <v>7</v>
      </c>
      <c r="L297" s="4" t="str">
        <f t="shared" si="34"/>
        <v>High</v>
      </c>
      <c r="M297" s="4">
        <v>4.2</v>
      </c>
      <c r="N297" s="4" t="str">
        <f t="shared" si="35"/>
        <v>Sleep Deprived</v>
      </c>
      <c r="O297" s="4">
        <v>94</v>
      </c>
      <c r="P297" s="4" t="str">
        <f t="shared" si="36"/>
        <v>Excellent</v>
      </c>
      <c r="Q297" s="4">
        <v>4556</v>
      </c>
      <c r="R297" s="4" t="str">
        <f t="shared" si="37"/>
        <v>Sedentary</v>
      </c>
      <c r="S297" s="4">
        <v>100</v>
      </c>
      <c r="T297" s="4" t="str">
        <f t="shared" si="38"/>
        <v>Normal</v>
      </c>
      <c r="U297" s="4" t="s">
        <v>1049</v>
      </c>
      <c r="V297" s="4" t="s">
        <v>1345</v>
      </c>
      <c r="W297" s="2" t="str">
        <f t="shared" si="39"/>
        <v>Analysis dog.</v>
      </c>
    </row>
    <row r="298" spans="1:23" ht="29" x14ac:dyDescent="0.35">
      <c r="A298" s="4">
        <v>10297</v>
      </c>
      <c r="B298" s="4" t="s">
        <v>210</v>
      </c>
      <c r="C298" s="4">
        <v>21</v>
      </c>
      <c r="D298" s="4" t="s">
        <v>1039</v>
      </c>
      <c r="E298" s="4" t="s">
        <v>1042</v>
      </c>
      <c r="F298" s="5">
        <v>43461</v>
      </c>
      <c r="G298" s="6">
        <v>45755.851736111108</v>
      </c>
      <c r="H298" s="9">
        <f t="shared" si="32"/>
        <v>2294</v>
      </c>
      <c r="I298" s="4">
        <v>9</v>
      </c>
      <c r="J298" s="4" t="str">
        <f t="shared" si="33"/>
        <v>Normal</v>
      </c>
      <c r="K298" s="4">
        <v>2</v>
      </c>
      <c r="L298" s="4" t="str">
        <f t="shared" si="34"/>
        <v>Low</v>
      </c>
      <c r="M298" s="4">
        <v>7.9</v>
      </c>
      <c r="N298" s="4" t="str">
        <f t="shared" si="35"/>
        <v>Moderate</v>
      </c>
      <c r="O298" s="4">
        <v>44</v>
      </c>
      <c r="P298" s="4" t="str">
        <f t="shared" si="36"/>
        <v>Poor</v>
      </c>
      <c r="Q298" s="4">
        <v>3460</v>
      </c>
      <c r="R298" s="4" t="str">
        <f t="shared" si="37"/>
        <v>Sedentary</v>
      </c>
      <c r="S298" s="4">
        <v>116</v>
      </c>
      <c r="T298" s="4" t="str">
        <f t="shared" si="38"/>
        <v>High</v>
      </c>
      <c r="U298" s="4" t="s">
        <v>1049</v>
      </c>
      <c r="V298" s="4" t="s">
        <v>1346</v>
      </c>
      <c r="W298" s="2" t="str">
        <f t="shared" si="39"/>
        <v>Keep its building.</v>
      </c>
    </row>
    <row r="299" spans="1:23" ht="29" x14ac:dyDescent="0.35">
      <c r="A299" s="4">
        <v>10298</v>
      </c>
      <c r="B299" s="4" t="s">
        <v>121</v>
      </c>
      <c r="C299" s="4">
        <v>29</v>
      </c>
      <c r="D299" s="4" t="s">
        <v>1038</v>
      </c>
      <c r="E299" s="4"/>
      <c r="F299" s="5">
        <v>43922</v>
      </c>
      <c r="G299" s="6">
        <v>45703.086053240739</v>
      </c>
      <c r="H299" s="9">
        <f t="shared" si="32"/>
        <v>1781</v>
      </c>
      <c r="I299" s="4">
        <v>11.7</v>
      </c>
      <c r="J299" s="4" t="str">
        <f t="shared" si="33"/>
        <v>Overloaded</v>
      </c>
      <c r="K299" s="4">
        <v>2</v>
      </c>
      <c r="L299" s="4" t="str">
        <f t="shared" si="34"/>
        <v>Low</v>
      </c>
      <c r="M299" s="4">
        <v>7.3</v>
      </c>
      <c r="N299" s="4" t="str">
        <f t="shared" si="35"/>
        <v>Moderate</v>
      </c>
      <c r="O299" s="4">
        <v>78</v>
      </c>
      <c r="P299" s="4" t="str">
        <f t="shared" si="36"/>
        <v>Good</v>
      </c>
      <c r="Q299" s="4">
        <v>7120</v>
      </c>
      <c r="R299" s="4" t="str">
        <f t="shared" si="37"/>
        <v>Low Active</v>
      </c>
      <c r="S299" s="4">
        <v>91</v>
      </c>
      <c r="T299" s="4" t="str">
        <f t="shared" si="38"/>
        <v>Normal</v>
      </c>
      <c r="U299" s="4" t="s">
        <v>1049</v>
      </c>
      <c r="V299" s="4" t="s">
        <v>1347</v>
      </c>
      <c r="W299" s="2" t="str">
        <f t="shared" si="39"/>
        <v>Pattern bad human.</v>
      </c>
    </row>
    <row r="300" spans="1:23" x14ac:dyDescent="0.35">
      <c r="A300" s="4">
        <v>10299</v>
      </c>
      <c r="B300" s="4" t="s">
        <v>22</v>
      </c>
      <c r="C300" s="4">
        <v>36</v>
      </c>
      <c r="D300" s="4" t="s">
        <v>1039</v>
      </c>
      <c r="E300" s="4" t="s">
        <v>1044</v>
      </c>
      <c r="F300" s="5">
        <v>42515</v>
      </c>
      <c r="G300" s="6">
        <v>45785.781805555547</v>
      </c>
      <c r="H300" s="9">
        <f t="shared" si="32"/>
        <v>3270</v>
      </c>
      <c r="I300" s="4">
        <v>4.8</v>
      </c>
      <c r="J300" s="4" t="str">
        <f t="shared" si="33"/>
        <v>Unburdened</v>
      </c>
      <c r="K300" s="4">
        <v>6</v>
      </c>
      <c r="L300" s="4" t="str">
        <f t="shared" si="34"/>
        <v>Moderate</v>
      </c>
      <c r="M300" s="4">
        <v>6.9</v>
      </c>
      <c r="N300" s="4" t="str">
        <f t="shared" si="35"/>
        <v>Moderate</v>
      </c>
      <c r="O300" s="4"/>
      <c r="P300" s="4" t="str">
        <f t="shared" si="36"/>
        <v/>
      </c>
      <c r="Q300" s="4">
        <v>13291</v>
      </c>
      <c r="R300" s="4" t="str">
        <f t="shared" si="37"/>
        <v>Highly Active</v>
      </c>
      <c r="S300" s="4">
        <v>101</v>
      </c>
      <c r="T300" s="4" t="str">
        <f t="shared" si="38"/>
        <v>High</v>
      </c>
      <c r="U300" s="4" t="s">
        <v>1049</v>
      </c>
      <c r="V300" s="4" t="s">
        <v>1348</v>
      </c>
      <c r="W300" s="2" t="str">
        <f t="shared" si="39"/>
        <v>Policy.</v>
      </c>
    </row>
    <row r="301" spans="1:23" ht="29" x14ac:dyDescent="0.35">
      <c r="A301" s="4">
        <v>10300</v>
      </c>
      <c r="B301" s="4" t="s">
        <v>35</v>
      </c>
      <c r="C301" s="4">
        <v>36</v>
      </c>
      <c r="D301" s="4" t="s">
        <v>1038</v>
      </c>
      <c r="E301" s="4" t="s">
        <v>1044</v>
      </c>
      <c r="F301" s="5">
        <v>43954</v>
      </c>
      <c r="G301" s="6">
        <v>45693.459409722222</v>
      </c>
      <c r="H301" s="9">
        <f t="shared" si="32"/>
        <v>1739</v>
      </c>
      <c r="I301" s="4">
        <v>4.9000000000000004</v>
      </c>
      <c r="J301" s="4" t="str">
        <f t="shared" si="33"/>
        <v>Unburdened</v>
      </c>
      <c r="K301" s="4">
        <v>7</v>
      </c>
      <c r="L301" s="4" t="str">
        <f t="shared" si="34"/>
        <v>High</v>
      </c>
      <c r="M301" s="4">
        <v>4.5</v>
      </c>
      <c r="N301" s="4" t="str">
        <f t="shared" si="35"/>
        <v>Sleep Deprived</v>
      </c>
      <c r="O301" s="4">
        <v>68</v>
      </c>
      <c r="P301" s="4" t="str">
        <f t="shared" si="36"/>
        <v>Average</v>
      </c>
      <c r="Q301" s="4">
        <v>12989</v>
      </c>
      <c r="R301" s="4" t="str">
        <f t="shared" si="37"/>
        <v>Highly Active</v>
      </c>
      <c r="S301" s="4">
        <v>112</v>
      </c>
      <c r="T301" s="4" t="str">
        <f t="shared" si="38"/>
        <v>High</v>
      </c>
      <c r="U301" s="4" t="s">
        <v>1048</v>
      </c>
      <c r="V301" s="4" t="s">
        <v>1349</v>
      </c>
      <c r="W301" s="2" t="str">
        <f t="shared" si="39"/>
        <v>Tough.</v>
      </c>
    </row>
    <row r="302" spans="1:23" ht="29" x14ac:dyDescent="0.35">
      <c r="A302" s="4">
        <v>10301</v>
      </c>
      <c r="B302" s="4" t="s">
        <v>211</v>
      </c>
      <c r="C302" s="4">
        <v>32</v>
      </c>
      <c r="D302" s="4" t="s">
        <v>1040</v>
      </c>
      <c r="E302" s="4" t="s">
        <v>1042</v>
      </c>
      <c r="F302" s="5">
        <v>43812</v>
      </c>
      <c r="G302" s="6">
        <v>45717.815208333333</v>
      </c>
      <c r="H302" s="9">
        <f t="shared" si="32"/>
        <v>1905</v>
      </c>
      <c r="I302" s="4">
        <v>4</v>
      </c>
      <c r="J302" s="4" t="str">
        <f t="shared" si="33"/>
        <v>Unburdened</v>
      </c>
      <c r="K302" s="4">
        <v>7</v>
      </c>
      <c r="L302" s="4" t="str">
        <f t="shared" si="34"/>
        <v>High</v>
      </c>
      <c r="M302" s="4"/>
      <c r="N302" s="4" t="str">
        <f t="shared" si="35"/>
        <v/>
      </c>
      <c r="O302" s="4">
        <v>43</v>
      </c>
      <c r="P302" s="4" t="str">
        <f t="shared" si="36"/>
        <v>Poor</v>
      </c>
      <c r="Q302" s="4">
        <v>6812</v>
      </c>
      <c r="R302" s="4" t="str">
        <f t="shared" si="37"/>
        <v>Low Active</v>
      </c>
      <c r="S302" s="4">
        <v>60</v>
      </c>
      <c r="T302" s="4" t="str">
        <f t="shared" si="38"/>
        <v>Normal</v>
      </c>
      <c r="U302" s="4" t="s">
        <v>1049</v>
      </c>
      <c r="V302" s="4" t="s">
        <v>1350</v>
      </c>
      <c r="W302" s="2" t="str">
        <f t="shared" si="39"/>
        <v>Indicate find.</v>
      </c>
    </row>
    <row r="303" spans="1:23" ht="29" x14ac:dyDescent="0.35">
      <c r="A303" s="4">
        <v>10302</v>
      </c>
      <c r="B303" s="4" t="s">
        <v>130</v>
      </c>
      <c r="C303" s="4">
        <v>25</v>
      </c>
      <c r="D303" s="4" t="s">
        <v>1038</v>
      </c>
      <c r="E303" s="4" t="s">
        <v>1044</v>
      </c>
      <c r="F303" s="5">
        <v>42673</v>
      </c>
      <c r="G303" s="6">
        <v>45796.35324074074</v>
      </c>
      <c r="H303" s="9">
        <f t="shared" si="32"/>
        <v>3123</v>
      </c>
      <c r="I303" s="4">
        <v>6.2</v>
      </c>
      <c r="J303" s="4" t="str">
        <f t="shared" si="33"/>
        <v>Unburdened</v>
      </c>
      <c r="K303" s="4">
        <v>6</v>
      </c>
      <c r="L303" s="4" t="str">
        <f t="shared" si="34"/>
        <v>Moderate</v>
      </c>
      <c r="M303" s="4">
        <v>4.8</v>
      </c>
      <c r="N303" s="4" t="str">
        <f t="shared" si="35"/>
        <v>Sleep Deprived</v>
      </c>
      <c r="O303" s="4">
        <v>62</v>
      </c>
      <c r="P303" s="4" t="str">
        <f t="shared" si="36"/>
        <v>Average</v>
      </c>
      <c r="Q303" s="4">
        <v>7683</v>
      </c>
      <c r="R303" s="4" t="str">
        <f t="shared" si="37"/>
        <v>Active</v>
      </c>
      <c r="S303" s="4">
        <v>60</v>
      </c>
      <c r="T303" s="4" t="str">
        <f t="shared" si="38"/>
        <v>Normal</v>
      </c>
      <c r="U303" s="4" t="s">
        <v>1048</v>
      </c>
      <c r="V303" s="4" t="s">
        <v>1351</v>
      </c>
      <c r="W303" s="2" t="str">
        <f t="shared" si="39"/>
        <v>Cultural rich.</v>
      </c>
    </row>
    <row r="304" spans="1:23" ht="29" x14ac:dyDescent="0.35">
      <c r="A304" s="4">
        <v>10303</v>
      </c>
      <c r="B304" s="4" t="s">
        <v>212</v>
      </c>
      <c r="C304" s="4">
        <v>49</v>
      </c>
      <c r="D304" s="4" t="s">
        <v>1039</v>
      </c>
      <c r="E304" s="4" t="s">
        <v>1042</v>
      </c>
      <c r="F304" s="5">
        <v>42715</v>
      </c>
      <c r="G304" s="6">
        <v>45731.512280092589</v>
      </c>
      <c r="H304" s="9">
        <f t="shared" si="32"/>
        <v>3016</v>
      </c>
      <c r="I304" s="4">
        <v>10.4</v>
      </c>
      <c r="J304" s="4" t="str">
        <f t="shared" si="33"/>
        <v>Overloaded</v>
      </c>
      <c r="K304" s="4">
        <v>2</v>
      </c>
      <c r="L304" s="4" t="str">
        <f t="shared" si="34"/>
        <v>Low</v>
      </c>
      <c r="M304" s="4">
        <v>5.6</v>
      </c>
      <c r="N304" s="4" t="str">
        <f t="shared" si="35"/>
        <v>Sleep Deprived</v>
      </c>
      <c r="O304" s="4">
        <v>45</v>
      </c>
      <c r="P304" s="4" t="str">
        <f t="shared" si="36"/>
        <v>Poor</v>
      </c>
      <c r="Q304" s="4">
        <v>12172</v>
      </c>
      <c r="R304" s="4" t="str">
        <f t="shared" si="37"/>
        <v>Highly Active</v>
      </c>
      <c r="S304" s="4">
        <v>88</v>
      </c>
      <c r="T304" s="4" t="str">
        <f t="shared" si="38"/>
        <v>Normal</v>
      </c>
      <c r="U304" s="4" t="s">
        <v>1048</v>
      </c>
      <c r="V304" s="4" t="s">
        <v>1352</v>
      </c>
      <c r="W304" s="2" t="str">
        <f t="shared" si="39"/>
        <v>Center school thus.</v>
      </c>
    </row>
    <row r="305" spans="1:23" ht="29" x14ac:dyDescent="0.35">
      <c r="A305" s="4">
        <v>10304</v>
      </c>
      <c r="B305" s="4" t="s">
        <v>149</v>
      </c>
      <c r="C305" s="4">
        <v>47</v>
      </c>
      <c r="D305" s="4" t="s">
        <v>1040</v>
      </c>
      <c r="E305" s="4" t="s">
        <v>1042</v>
      </c>
      <c r="F305" s="5">
        <v>44535</v>
      </c>
      <c r="G305" s="6">
        <v>45814.184988425928</v>
      </c>
      <c r="H305" s="9">
        <f t="shared" si="32"/>
        <v>1279</v>
      </c>
      <c r="I305" s="4">
        <v>9.3000000000000007</v>
      </c>
      <c r="J305" s="4" t="str">
        <f t="shared" si="33"/>
        <v>Normal</v>
      </c>
      <c r="K305" s="4">
        <v>8</v>
      </c>
      <c r="L305" s="4" t="str">
        <f t="shared" si="34"/>
        <v>High</v>
      </c>
      <c r="M305" s="4">
        <v>4.5</v>
      </c>
      <c r="N305" s="4" t="str">
        <f t="shared" si="35"/>
        <v>Sleep Deprived</v>
      </c>
      <c r="O305" s="4">
        <v>84</v>
      </c>
      <c r="P305" s="4" t="str">
        <f t="shared" si="36"/>
        <v>Good</v>
      </c>
      <c r="Q305" s="4">
        <v>7952</v>
      </c>
      <c r="R305" s="4" t="str">
        <f t="shared" si="37"/>
        <v>Active</v>
      </c>
      <c r="S305" s="4">
        <v>117</v>
      </c>
      <c r="T305" s="4" t="str">
        <f t="shared" si="38"/>
        <v>High</v>
      </c>
      <c r="U305" s="4" t="s">
        <v>1049</v>
      </c>
      <c r="V305" s="4" t="s">
        <v>1353</v>
      </c>
      <c r="W305" s="2" t="str">
        <f t="shared" si="39"/>
        <v>Late side.</v>
      </c>
    </row>
    <row r="306" spans="1:23" x14ac:dyDescent="0.35">
      <c r="A306" s="4">
        <v>10305</v>
      </c>
      <c r="B306" s="4" t="s">
        <v>213</v>
      </c>
      <c r="C306" s="4">
        <v>31</v>
      </c>
      <c r="D306" s="4" t="s">
        <v>1040</v>
      </c>
      <c r="E306" s="4" t="s">
        <v>1041</v>
      </c>
      <c r="F306" s="5">
        <v>44749</v>
      </c>
      <c r="G306" s="6">
        <v>45819.462430555563</v>
      </c>
      <c r="H306" s="9">
        <f t="shared" si="32"/>
        <v>1070</v>
      </c>
      <c r="I306" s="4">
        <v>10.5</v>
      </c>
      <c r="J306" s="4" t="str">
        <f t="shared" si="33"/>
        <v>Overloaded</v>
      </c>
      <c r="K306" s="4">
        <v>4</v>
      </c>
      <c r="L306" s="4" t="str">
        <f t="shared" si="34"/>
        <v>Moderate</v>
      </c>
      <c r="M306" s="4">
        <v>6.5</v>
      </c>
      <c r="N306" s="4" t="str">
        <f t="shared" si="35"/>
        <v>Moderate</v>
      </c>
      <c r="O306" s="4">
        <v>62</v>
      </c>
      <c r="P306" s="4" t="str">
        <f t="shared" si="36"/>
        <v>Average</v>
      </c>
      <c r="Q306" s="4">
        <v>11755</v>
      </c>
      <c r="R306" s="4" t="str">
        <f t="shared" si="37"/>
        <v>Highly Active</v>
      </c>
      <c r="S306" s="4">
        <v>118</v>
      </c>
      <c r="T306" s="4" t="str">
        <f t="shared" si="38"/>
        <v>High</v>
      </c>
      <c r="U306" s="4" t="s">
        <v>1049</v>
      </c>
      <c r="V306" s="4" t="s">
        <v>1354</v>
      </c>
      <c r="W306" s="2" t="str">
        <f t="shared" si="39"/>
        <v>Perform job.</v>
      </c>
    </row>
    <row r="307" spans="1:23" ht="29" x14ac:dyDescent="0.35">
      <c r="A307" s="4">
        <v>10306</v>
      </c>
      <c r="B307" s="4" t="s">
        <v>214</v>
      </c>
      <c r="C307" s="4">
        <v>48</v>
      </c>
      <c r="D307" s="4" t="s">
        <v>1039</v>
      </c>
      <c r="E307" s="4" t="s">
        <v>1042</v>
      </c>
      <c r="F307" s="5">
        <v>45300</v>
      </c>
      <c r="G307" s="6">
        <v>45699.608622685177</v>
      </c>
      <c r="H307" s="9">
        <f t="shared" si="32"/>
        <v>399</v>
      </c>
      <c r="I307" s="4">
        <v>11.9</v>
      </c>
      <c r="J307" s="4" t="str">
        <f t="shared" si="33"/>
        <v>Overloaded</v>
      </c>
      <c r="K307" s="4">
        <v>9</v>
      </c>
      <c r="L307" s="4" t="str">
        <f t="shared" si="34"/>
        <v>High</v>
      </c>
      <c r="M307" s="4">
        <v>7.3</v>
      </c>
      <c r="N307" s="4" t="str">
        <f t="shared" si="35"/>
        <v>Moderate</v>
      </c>
      <c r="O307" s="4">
        <v>82</v>
      </c>
      <c r="P307" s="4" t="str">
        <f t="shared" si="36"/>
        <v>Good</v>
      </c>
      <c r="Q307" s="4">
        <v>14565</v>
      </c>
      <c r="R307" s="4" t="str">
        <f t="shared" si="37"/>
        <v>Highly Active</v>
      </c>
      <c r="S307" s="4">
        <v>76</v>
      </c>
      <c r="T307" s="4" t="str">
        <f t="shared" si="38"/>
        <v>Normal</v>
      </c>
      <c r="U307" s="4" t="s">
        <v>1049</v>
      </c>
      <c r="V307" s="4" t="s">
        <v>1355</v>
      </c>
      <c r="W307" s="2" t="str">
        <f t="shared" si="39"/>
        <v>Hundred strong civil.</v>
      </c>
    </row>
    <row r="308" spans="1:23" x14ac:dyDescent="0.35">
      <c r="A308" s="4">
        <v>10307</v>
      </c>
      <c r="B308" s="4" t="s">
        <v>215</v>
      </c>
      <c r="C308" s="4">
        <v>56</v>
      </c>
      <c r="D308" s="4"/>
      <c r="E308" s="4" t="s">
        <v>1043</v>
      </c>
      <c r="F308" s="5">
        <v>44484</v>
      </c>
      <c r="G308" s="6">
        <v>45703.315810185188</v>
      </c>
      <c r="H308" s="9">
        <f t="shared" si="32"/>
        <v>1219</v>
      </c>
      <c r="I308" s="4">
        <v>11.4</v>
      </c>
      <c r="J308" s="4" t="str">
        <f t="shared" si="33"/>
        <v>Overloaded</v>
      </c>
      <c r="K308" s="4">
        <v>3</v>
      </c>
      <c r="L308" s="4" t="str">
        <f t="shared" si="34"/>
        <v>Low</v>
      </c>
      <c r="M308" s="4">
        <v>6.1</v>
      </c>
      <c r="N308" s="4" t="str">
        <f t="shared" si="35"/>
        <v>Moderate</v>
      </c>
      <c r="O308" s="4">
        <v>98</v>
      </c>
      <c r="P308" s="4" t="str">
        <f t="shared" si="36"/>
        <v>Excellent</v>
      </c>
      <c r="Q308" s="4">
        <v>3483</v>
      </c>
      <c r="R308" s="4" t="str">
        <f t="shared" si="37"/>
        <v>Sedentary</v>
      </c>
      <c r="S308" s="4">
        <v>61</v>
      </c>
      <c r="T308" s="4" t="str">
        <f t="shared" si="38"/>
        <v>Normal</v>
      </c>
      <c r="U308" s="4" t="s">
        <v>1048</v>
      </c>
      <c r="V308" s="4" t="s">
        <v>1356</v>
      </c>
      <c r="W308" s="2" t="str">
        <f t="shared" si="39"/>
        <v>Big short.</v>
      </c>
    </row>
    <row r="309" spans="1:23" ht="29" x14ac:dyDescent="0.35">
      <c r="A309" s="4">
        <v>10308</v>
      </c>
      <c r="B309" s="4" t="s">
        <v>59</v>
      </c>
      <c r="C309" s="4">
        <v>39</v>
      </c>
      <c r="D309" s="4" t="s">
        <v>1040</v>
      </c>
      <c r="E309" s="4" t="s">
        <v>1044</v>
      </c>
      <c r="F309" s="5">
        <v>43927</v>
      </c>
      <c r="G309" s="6">
        <v>45693.445370370369</v>
      </c>
      <c r="H309" s="9">
        <f t="shared" si="32"/>
        <v>1766</v>
      </c>
      <c r="I309" s="4">
        <v>9.6</v>
      </c>
      <c r="J309" s="4" t="str">
        <f t="shared" si="33"/>
        <v>Normal</v>
      </c>
      <c r="K309" s="4">
        <v>1</v>
      </c>
      <c r="L309" s="4" t="str">
        <f t="shared" si="34"/>
        <v>Low</v>
      </c>
      <c r="M309" s="4">
        <v>8.1999999999999993</v>
      </c>
      <c r="N309" s="4" t="str">
        <f t="shared" si="35"/>
        <v>Well Rested</v>
      </c>
      <c r="O309" s="4">
        <v>50</v>
      </c>
      <c r="P309" s="4" t="str">
        <f t="shared" si="36"/>
        <v>Average</v>
      </c>
      <c r="Q309" s="4">
        <v>12992</v>
      </c>
      <c r="R309" s="4" t="str">
        <f t="shared" si="37"/>
        <v>Highly Active</v>
      </c>
      <c r="S309" s="4">
        <v>95</v>
      </c>
      <c r="T309" s="4" t="str">
        <f t="shared" si="38"/>
        <v>Normal</v>
      </c>
      <c r="U309" s="4" t="s">
        <v>1049</v>
      </c>
      <c r="V309" s="4" t="s">
        <v>1357</v>
      </c>
      <c r="W309" s="2" t="str">
        <f t="shared" si="39"/>
        <v>House first.</v>
      </c>
    </row>
    <row r="310" spans="1:23" x14ac:dyDescent="0.35">
      <c r="A310" s="4">
        <v>10309</v>
      </c>
      <c r="B310" s="4" t="s">
        <v>216</v>
      </c>
      <c r="C310" s="4">
        <v>55</v>
      </c>
      <c r="D310" s="4" t="s">
        <v>1040</v>
      </c>
      <c r="E310" s="4" t="s">
        <v>1041</v>
      </c>
      <c r="F310" s="5">
        <v>42836</v>
      </c>
      <c r="G310" s="6">
        <v>45680.472685185188</v>
      </c>
      <c r="H310" s="9">
        <f t="shared" si="32"/>
        <v>2844</v>
      </c>
      <c r="I310" s="4">
        <v>4.2</v>
      </c>
      <c r="J310" s="4" t="str">
        <f t="shared" si="33"/>
        <v>Unburdened</v>
      </c>
      <c r="K310" s="4">
        <v>3</v>
      </c>
      <c r="L310" s="4" t="str">
        <f t="shared" si="34"/>
        <v>Low</v>
      </c>
      <c r="M310" s="4">
        <v>8</v>
      </c>
      <c r="N310" s="4" t="str">
        <f t="shared" si="35"/>
        <v>Well Rested</v>
      </c>
      <c r="O310" s="4">
        <v>85</v>
      </c>
      <c r="P310" s="4" t="str">
        <f t="shared" si="36"/>
        <v>Excellent</v>
      </c>
      <c r="Q310" s="4">
        <v>4409</v>
      </c>
      <c r="R310" s="4" t="str">
        <f t="shared" si="37"/>
        <v>Sedentary</v>
      </c>
      <c r="S310" s="4">
        <v>93</v>
      </c>
      <c r="T310" s="4" t="str">
        <f t="shared" si="38"/>
        <v>Normal</v>
      </c>
      <c r="U310" s="4" t="s">
        <v>1049</v>
      </c>
      <c r="V310" s="4" t="s">
        <v>1358</v>
      </c>
      <c r="W310" s="2" t="str">
        <f t="shared" si="39"/>
        <v>Instead yes.</v>
      </c>
    </row>
    <row r="311" spans="1:23" ht="43.5" x14ac:dyDescent="0.35">
      <c r="A311" s="4">
        <v>10310</v>
      </c>
      <c r="B311" s="4" t="s">
        <v>217</v>
      </c>
      <c r="C311" s="4">
        <v>51</v>
      </c>
      <c r="D311" s="4" t="s">
        <v>1039</v>
      </c>
      <c r="E311" s="4" t="s">
        <v>1044</v>
      </c>
      <c r="F311" s="5">
        <v>43216</v>
      </c>
      <c r="G311" s="6">
        <v>45729.476168981477</v>
      </c>
      <c r="H311" s="9">
        <f t="shared" si="32"/>
        <v>2513</v>
      </c>
      <c r="I311" s="4">
        <v>4.5</v>
      </c>
      <c r="J311" s="4" t="str">
        <f t="shared" si="33"/>
        <v>Unburdened</v>
      </c>
      <c r="K311" s="4">
        <v>7</v>
      </c>
      <c r="L311" s="4" t="str">
        <f t="shared" si="34"/>
        <v>High</v>
      </c>
      <c r="M311" s="4">
        <v>6.1</v>
      </c>
      <c r="N311" s="4" t="str">
        <f t="shared" si="35"/>
        <v>Moderate</v>
      </c>
      <c r="O311" s="4">
        <v>49</v>
      </c>
      <c r="P311" s="4" t="str">
        <f t="shared" si="36"/>
        <v>Poor</v>
      </c>
      <c r="Q311" s="4">
        <v>14739</v>
      </c>
      <c r="R311" s="4" t="str">
        <f t="shared" si="37"/>
        <v>Highly Active</v>
      </c>
      <c r="S311" s="4">
        <v>77</v>
      </c>
      <c r="T311" s="4" t="str">
        <f t="shared" si="38"/>
        <v>Normal</v>
      </c>
      <c r="U311" s="4" t="s">
        <v>1049</v>
      </c>
      <c r="V311" s="4" t="s">
        <v>1359</v>
      </c>
      <c r="W311" s="2" t="str">
        <f t="shared" si="39"/>
        <v>Sport audience song.</v>
      </c>
    </row>
    <row r="312" spans="1:23" ht="29" x14ac:dyDescent="0.35">
      <c r="A312" s="4">
        <v>10311</v>
      </c>
      <c r="B312" s="4" t="s">
        <v>192</v>
      </c>
      <c r="C312" s="4">
        <v>39</v>
      </c>
      <c r="D312" s="4" t="s">
        <v>1038</v>
      </c>
      <c r="E312" s="4" t="s">
        <v>1041</v>
      </c>
      <c r="F312" s="5">
        <v>44109</v>
      </c>
      <c r="G312" s="6">
        <v>45709.441793981481</v>
      </c>
      <c r="H312" s="9">
        <f t="shared" si="32"/>
        <v>1600</v>
      </c>
      <c r="I312" s="4">
        <v>11.9</v>
      </c>
      <c r="J312" s="4" t="str">
        <f t="shared" si="33"/>
        <v>Overloaded</v>
      </c>
      <c r="K312" s="4">
        <v>5</v>
      </c>
      <c r="L312" s="4" t="str">
        <f t="shared" si="34"/>
        <v>Moderate</v>
      </c>
      <c r="M312" s="4">
        <v>4.3</v>
      </c>
      <c r="N312" s="4" t="str">
        <f t="shared" si="35"/>
        <v>Sleep Deprived</v>
      </c>
      <c r="O312" s="4">
        <v>76</v>
      </c>
      <c r="P312" s="4" t="str">
        <f t="shared" si="36"/>
        <v>Good</v>
      </c>
      <c r="Q312" s="4">
        <v>8390</v>
      </c>
      <c r="R312" s="4" t="str">
        <f t="shared" si="37"/>
        <v>Active</v>
      </c>
      <c r="S312" s="4">
        <v>119</v>
      </c>
      <c r="T312" s="4" t="str">
        <f t="shared" si="38"/>
        <v>High</v>
      </c>
      <c r="U312" s="4" t="s">
        <v>1049</v>
      </c>
      <c r="V312" s="4" t="s">
        <v>1360</v>
      </c>
      <c r="W312" s="2" t="str">
        <f t="shared" si="39"/>
        <v>Up indicate yard.</v>
      </c>
    </row>
    <row r="313" spans="1:23" ht="29" x14ac:dyDescent="0.35">
      <c r="A313" s="4">
        <v>10312</v>
      </c>
      <c r="B313" s="4" t="s">
        <v>218</v>
      </c>
      <c r="C313" s="4">
        <v>44</v>
      </c>
      <c r="D313" s="4" t="s">
        <v>1039</v>
      </c>
      <c r="E313" s="4" t="s">
        <v>1041</v>
      </c>
      <c r="F313" s="5">
        <v>42249</v>
      </c>
      <c r="G313" s="6">
        <v>45823.318020833343</v>
      </c>
      <c r="H313" s="9">
        <f t="shared" si="32"/>
        <v>3574</v>
      </c>
      <c r="I313" s="4">
        <v>7.4</v>
      </c>
      <c r="J313" s="4" t="str">
        <f t="shared" si="33"/>
        <v>Normal</v>
      </c>
      <c r="K313" s="4">
        <v>2</v>
      </c>
      <c r="L313" s="4" t="str">
        <f t="shared" si="34"/>
        <v>Low</v>
      </c>
      <c r="M313" s="4">
        <v>4.5999999999999996</v>
      </c>
      <c r="N313" s="4" t="str">
        <f t="shared" si="35"/>
        <v>Sleep Deprived</v>
      </c>
      <c r="O313" s="4">
        <v>43</v>
      </c>
      <c r="P313" s="4" t="str">
        <f t="shared" si="36"/>
        <v>Poor</v>
      </c>
      <c r="Q313" s="4">
        <v>10711</v>
      </c>
      <c r="R313" s="4" t="str">
        <f t="shared" si="37"/>
        <v>Highly Active</v>
      </c>
      <c r="S313" s="4">
        <v>117</v>
      </c>
      <c r="T313" s="4" t="str">
        <f t="shared" si="38"/>
        <v>High</v>
      </c>
      <c r="U313" s="4" t="s">
        <v>1048</v>
      </c>
      <c r="V313" s="4" t="s">
        <v>1361</v>
      </c>
      <c r="W313" s="2" t="str">
        <f t="shared" si="39"/>
        <v>Sit heavy leg want.</v>
      </c>
    </row>
    <row r="314" spans="1:23" ht="29" x14ac:dyDescent="0.35">
      <c r="A314" s="4">
        <v>10313</v>
      </c>
      <c r="B314" s="4" t="s">
        <v>219</v>
      </c>
      <c r="C314" s="4">
        <v>22</v>
      </c>
      <c r="D314" s="4" t="s">
        <v>1039</v>
      </c>
      <c r="E314" s="4" t="s">
        <v>1041</v>
      </c>
      <c r="F314" s="5">
        <v>43179</v>
      </c>
      <c r="G314" s="6">
        <v>45770.523993055547</v>
      </c>
      <c r="H314" s="9">
        <f t="shared" si="32"/>
        <v>2591</v>
      </c>
      <c r="I314" s="4">
        <v>10.5</v>
      </c>
      <c r="J314" s="4" t="str">
        <f t="shared" si="33"/>
        <v>Overloaded</v>
      </c>
      <c r="K314" s="4">
        <v>5</v>
      </c>
      <c r="L314" s="4" t="str">
        <f t="shared" si="34"/>
        <v>Moderate</v>
      </c>
      <c r="M314" s="4">
        <v>7</v>
      </c>
      <c r="N314" s="4" t="str">
        <f t="shared" si="35"/>
        <v>Moderate</v>
      </c>
      <c r="O314" s="4">
        <v>72</v>
      </c>
      <c r="P314" s="4" t="str">
        <f t="shared" si="36"/>
        <v>Good</v>
      </c>
      <c r="Q314" s="4">
        <v>7229</v>
      </c>
      <c r="R314" s="4" t="str">
        <f t="shared" si="37"/>
        <v>Low Active</v>
      </c>
      <c r="S314" s="4">
        <v>67</v>
      </c>
      <c r="T314" s="4" t="str">
        <f t="shared" si="38"/>
        <v>Normal</v>
      </c>
      <c r="U314" s="4" t="s">
        <v>1048</v>
      </c>
      <c r="V314" s="4" t="s">
        <v>1362</v>
      </c>
      <c r="W314" s="2" t="str">
        <f t="shared" si="39"/>
        <v>Reason drop.</v>
      </c>
    </row>
    <row r="315" spans="1:23" ht="29" x14ac:dyDescent="0.35">
      <c r="A315" s="4">
        <v>10314</v>
      </c>
      <c r="B315" s="4" t="s">
        <v>220</v>
      </c>
      <c r="C315" s="4">
        <v>27</v>
      </c>
      <c r="D315" s="4" t="s">
        <v>1038</v>
      </c>
      <c r="E315" s="4"/>
      <c r="F315" s="5">
        <v>44664</v>
      </c>
      <c r="G315" s="6">
        <v>45841.120405092603</v>
      </c>
      <c r="H315" s="9">
        <f t="shared" si="32"/>
        <v>1177</v>
      </c>
      <c r="I315" s="4">
        <v>8.3000000000000007</v>
      </c>
      <c r="J315" s="4" t="str">
        <f t="shared" si="33"/>
        <v>Normal</v>
      </c>
      <c r="K315" s="4">
        <v>4</v>
      </c>
      <c r="L315" s="4" t="str">
        <f t="shared" si="34"/>
        <v>Moderate</v>
      </c>
      <c r="M315" s="4">
        <v>5.7</v>
      </c>
      <c r="N315" s="4" t="str">
        <f t="shared" si="35"/>
        <v>Sleep Deprived</v>
      </c>
      <c r="O315" s="4"/>
      <c r="P315" s="4" t="str">
        <f t="shared" si="36"/>
        <v/>
      </c>
      <c r="Q315" s="4">
        <v>9262</v>
      </c>
      <c r="R315" s="4" t="str">
        <f t="shared" si="37"/>
        <v>Active</v>
      </c>
      <c r="S315" s="4">
        <v>119</v>
      </c>
      <c r="T315" s="4" t="str">
        <f t="shared" si="38"/>
        <v>High</v>
      </c>
      <c r="U315" s="4" t="s">
        <v>1048</v>
      </c>
      <c r="V315" s="4" t="s">
        <v>1363</v>
      </c>
      <c r="W315" s="2" t="str">
        <f t="shared" si="39"/>
        <v>Bank mean message.</v>
      </c>
    </row>
    <row r="316" spans="1:23" x14ac:dyDescent="0.35">
      <c r="A316" s="4">
        <v>10315</v>
      </c>
      <c r="B316" s="4" t="s">
        <v>221</v>
      </c>
      <c r="C316" s="4">
        <v>51</v>
      </c>
      <c r="D316" s="4" t="s">
        <v>1038</v>
      </c>
      <c r="E316" s="4" t="s">
        <v>1042</v>
      </c>
      <c r="F316" s="5">
        <v>43671</v>
      </c>
      <c r="G316" s="6">
        <v>45720.086597222216</v>
      </c>
      <c r="H316" s="9">
        <f t="shared" si="32"/>
        <v>2049</v>
      </c>
      <c r="I316" s="4">
        <v>11.5</v>
      </c>
      <c r="J316" s="4" t="str">
        <f t="shared" si="33"/>
        <v>Overloaded</v>
      </c>
      <c r="K316" s="4">
        <v>9</v>
      </c>
      <c r="L316" s="4" t="str">
        <f t="shared" si="34"/>
        <v>High</v>
      </c>
      <c r="M316" s="4">
        <v>7.8</v>
      </c>
      <c r="N316" s="4" t="str">
        <f t="shared" si="35"/>
        <v>Moderate</v>
      </c>
      <c r="O316" s="4">
        <v>82</v>
      </c>
      <c r="P316" s="4" t="str">
        <f t="shared" si="36"/>
        <v>Good</v>
      </c>
      <c r="Q316" s="4">
        <v>14860</v>
      </c>
      <c r="R316" s="4" t="str">
        <f t="shared" si="37"/>
        <v>Highly Active</v>
      </c>
      <c r="S316" s="4">
        <v>90</v>
      </c>
      <c r="T316" s="4" t="str">
        <f t="shared" si="38"/>
        <v>Normal</v>
      </c>
      <c r="U316" s="4" t="s">
        <v>1049</v>
      </c>
      <c r="V316" s="4" t="s">
        <v>1364</v>
      </c>
      <c r="W316" s="2" t="str">
        <f t="shared" si="39"/>
        <v>Tell.</v>
      </c>
    </row>
    <row r="317" spans="1:23" ht="58" x14ac:dyDescent="0.35">
      <c r="A317" s="4">
        <v>10316</v>
      </c>
      <c r="B317" s="4" t="s">
        <v>222</v>
      </c>
      <c r="C317" s="4">
        <v>37</v>
      </c>
      <c r="D317" s="4" t="s">
        <v>1040</v>
      </c>
      <c r="E317" s="4" t="s">
        <v>1044</v>
      </c>
      <c r="F317" s="5">
        <v>44841</v>
      </c>
      <c r="G317" s="6">
        <v>45818.606956018521</v>
      </c>
      <c r="H317" s="9">
        <f t="shared" si="32"/>
        <v>977</v>
      </c>
      <c r="I317" s="4">
        <v>9.9</v>
      </c>
      <c r="J317" s="4" t="str">
        <f t="shared" si="33"/>
        <v>Normal</v>
      </c>
      <c r="K317" s="4">
        <v>8</v>
      </c>
      <c r="L317" s="4" t="str">
        <f t="shared" si="34"/>
        <v>High</v>
      </c>
      <c r="M317" s="4">
        <v>4</v>
      </c>
      <c r="N317" s="4" t="str">
        <f t="shared" si="35"/>
        <v>Sleep Deprived</v>
      </c>
      <c r="O317" s="4">
        <v>90</v>
      </c>
      <c r="P317" s="4" t="str">
        <f t="shared" si="36"/>
        <v>Excellent</v>
      </c>
      <c r="Q317" s="4">
        <v>2066</v>
      </c>
      <c r="R317" s="4" t="str">
        <f t="shared" si="37"/>
        <v>Sedentary</v>
      </c>
      <c r="S317" s="4">
        <v>97</v>
      </c>
      <c r="T317" s="4" t="str">
        <f t="shared" si="38"/>
        <v>Normal</v>
      </c>
      <c r="U317" s="4" t="s">
        <v>1048</v>
      </c>
      <c r="V317" s="4" t="s">
        <v>1365</v>
      </c>
      <c r="W317" s="2" t="str">
        <f t="shared" si="39"/>
        <v>Stuff late mention environment.</v>
      </c>
    </row>
    <row r="318" spans="1:23" ht="29" x14ac:dyDescent="0.35">
      <c r="A318" s="4">
        <v>10317</v>
      </c>
      <c r="B318" s="4" t="s">
        <v>180</v>
      </c>
      <c r="C318" s="4">
        <v>47</v>
      </c>
      <c r="D318" s="4" t="s">
        <v>1038</v>
      </c>
      <c r="E318" s="4" t="s">
        <v>1045</v>
      </c>
      <c r="F318" s="5">
        <v>43240</v>
      </c>
      <c r="G318" s="6">
        <v>45726.017048611109</v>
      </c>
      <c r="H318" s="9">
        <f t="shared" si="32"/>
        <v>2486</v>
      </c>
      <c r="I318" s="4">
        <v>8.6</v>
      </c>
      <c r="J318" s="4" t="str">
        <f t="shared" si="33"/>
        <v>Normal</v>
      </c>
      <c r="K318" s="4">
        <v>2</v>
      </c>
      <c r="L318" s="4" t="str">
        <f t="shared" si="34"/>
        <v>Low</v>
      </c>
      <c r="M318" s="4">
        <v>8.1</v>
      </c>
      <c r="N318" s="4" t="str">
        <f t="shared" si="35"/>
        <v>Well Rested</v>
      </c>
      <c r="O318" s="4">
        <v>74</v>
      </c>
      <c r="P318" s="4" t="str">
        <f t="shared" si="36"/>
        <v>Good</v>
      </c>
      <c r="Q318" s="4">
        <v>3535</v>
      </c>
      <c r="R318" s="4" t="str">
        <f t="shared" si="37"/>
        <v>Sedentary</v>
      </c>
      <c r="S318" s="4">
        <v>71</v>
      </c>
      <c r="T318" s="4" t="str">
        <f t="shared" si="38"/>
        <v>Normal</v>
      </c>
      <c r="U318" s="4" t="s">
        <v>1048</v>
      </c>
      <c r="V318" s="4" t="s">
        <v>1366</v>
      </c>
      <c r="W318" s="2" t="str">
        <f t="shared" si="39"/>
        <v>Computer when above.</v>
      </c>
    </row>
    <row r="319" spans="1:23" ht="43.5" x14ac:dyDescent="0.35">
      <c r="A319" s="4">
        <v>10318</v>
      </c>
      <c r="B319" s="4" t="s">
        <v>223</v>
      </c>
      <c r="C319" s="4">
        <v>56</v>
      </c>
      <c r="D319" s="4" t="s">
        <v>1039</v>
      </c>
      <c r="E319" s="4" t="s">
        <v>1042</v>
      </c>
      <c r="F319" s="5">
        <v>44788</v>
      </c>
      <c r="G319" s="6">
        <v>45770.452835648153</v>
      </c>
      <c r="H319" s="9">
        <f t="shared" si="32"/>
        <v>982</v>
      </c>
      <c r="I319" s="4">
        <v>7.3</v>
      </c>
      <c r="J319" s="4" t="str">
        <f t="shared" si="33"/>
        <v>Normal</v>
      </c>
      <c r="K319" s="4">
        <v>4</v>
      </c>
      <c r="L319" s="4" t="str">
        <f t="shared" si="34"/>
        <v>Moderate</v>
      </c>
      <c r="M319" s="4">
        <v>7.2</v>
      </c>
      <c r="N319" s="4" t="str">
        <f t="shared" si="35"/>
        <v>Moderate</v>
      </c>
      <c r="O319" s="4">
        <v>54</v>
      </c>
      <c r="P319" s="4" t="str">
        <f t="shared" si="36"/>
        <v>Average</v>
      </c>
      <c r="Q319" s="4">
        <v>10571</v>
      </c>
      <c r="R319" s="4" t="str">
        <f t="shared" si="37"/>
        <v>Highly Active</v>
      </c>
      <c r="S319" s="4">
        <v>65</v>
      </c>
      <c r="T319" s="4" t="str">
        <f t="shared" si="38"/>
        <v>Normal</v>
      </c>
      <c r="U319" s="4" t="s">
        <v>1048</v>
      </c>
      <c r="V319" s="4" t="s">
        <v>1367</v>
      </c>
      <c r="W319" s="2" t="str">
        <f t="shared" si="39"/>
        <v>Light democratic perform.</v>
      </c>
    </row>
    <row r="320" spans="1:23" ht="29" x14ac:dyDescent="0.35">
      <c r="A320" s="4">
        <v>10319</v>
      </c>
      <c r="B320" s="4" t="s">
        <v>224</v>
      </c>
      <c r="C320" s="4">
        <v>30</v>
      </c>
      <c r="D320" s="4" t="s">
        <v>1040</v>
      </c>
      <c r="E320" s="4" t="s">
        <v>1045</v>
      </c>
      <c r="F320" s="5">
        <v>43134</v>
      </c>
      <c r="G320" s="6">
        <v>45738.40357638889</v>
      </c>
      <c r="H320" s="9">
        <f t="shared" si="32"/>
        <v>2604</v>
      </c>
      <c r="I320" s="4">
        <v>7.8</v>
      </c>
      <c r="J320" s="4" t="str">
        <f t="shared" si="33"/>
        <v>Normal</v>
      </c>
      <c r="K320" s="4">
        <v>8</v>
      </c>
      <c r="L320" s="4" t="str">
        <f t="shared" si="34"/>
        <v>High</v>
      </c>
      <c r="M320" s="4">
        <v>4</v>
      </c>
      <c r="N320" s="4" t="str">
        <f t="shared" si="35"/>
        <v>Sleep Deprived</v>
      </c>
      <c r="O320" s="4">
        <v>59</v>
      </c>
      <c r="P320" s="4" t="str">
        <f t="shared" si="36"/>
        <v>Average</v>
      </c>
      <c r="Q320" s="4">
        <v>2357</v>
      </c>
      <c r="R320" s="4" t="str">
        <f t="shared" si="37"/>
        <v>Sedentary</v>
      </c>
      <c r="S320" s="4">
        <v>111</v>
      </c>
      <c r="T320" s="4" t="str">
        <f t="shared" si="38"/>
        <v>High</v>
      </c>
      <c r="U320" s="4" t="s">
        <v>1049</v>
      </c>
      <c r="V320" s="4" t="s">
        <v>1368</v>
      </c>
      <c r="W320" s="2" t="str">
        <f t="shared" si="39"/>
        <v>Tonight themselves.</v>
      </c>
    </row>
    <row r="321" spans="1:23" ht="29" x14ac:dyDescent="0.35">
      <c r="A321" s="4">
        <v>10320</v>
      </c>
      <c r="B321" s="4" t="s">
        <v>128</v>
      </c>
      <c r="C321" s="4">
        <v>34</v>
      </c>
      <c r="D321" s="4" t="s">
        <v>1039</v>
      </c>
      <c r="E321" s="4" t="s">
        <v>1045</v>
      </c>
      <c r="F321" s="5">
        <v>42937</v>
      </c>
      <c r="G321" s="6">
        <v>45819.703125</v>
      </c>
      <c r="H321" s="9">
        <f t="shared" si="32"/>
        <v>2882</v>
      </c>
      <c r="I321" s="4">
        <v>4.2</v>
      </c>
      <c r="J321" s="4" t="str">
        <f t="shared" si="33"/>
        <v>Unburdened</v>
      </c>
      <c r="K321" s="4">
        <v>9</v>
      </c>
      <c r="L321" s="4" t="str">
        <f t="shared" si="34"/>
        <v>High</v>
      </c>
      <c r="M321" s="4">
        <v>6.6</v>
      </c>
      <c r="N321" s="4" t="str">
        <f t="shared" si="35"/>
        <v>Moderate</v>
      </c>
      <c r="O321" s="4">
        <v>59</v>
      </c>
      <c r="P321" s="4" t="str">
        <f t="shared" si="36"/>
        <v>Average</v>
      </c>
      <c r="Q321" s="4">
        <v>13727</v>
      </c>
      <c r="R321" s="4" t="str">
        <f t="shared" si="37"/>
        <v>Highly Active</v>
      </c>
      <c r="S321" s="4">
        <v>64</v>
      </c>
      <c r="T321" s="4" t="str">
        <f t="shared" si="38"/>
        <v>Normal</v>
      </c>
      <c r="U321" s="4" t="s">
        <v>1049</v>
      </c>
      <c r="V321" s="4" t="s">
        <v>1369</v>
      </c>
      <c r="W321" s="2" t="str">
        <f t="shared" si="39"/>
        <v>Reflect open.</v>
      </c>
    </row>
    <row r="322" spans="1:23" ht="29" x14ac:dyDescent="0.35">
      <c r="A322" s="4">
        <v>10321</v>
      </c>
      <c r="B322" s="4" t="s">
        <v>225</v>
      </c>
      <c r="C322" s="4">
        <v>27</v>
      </c>
      <c r="D322" s="4" t="s">
        <v>1038</v>
      </c>
      <c r="E322" s="4" t="s">
        <v>1042</v>
      </c>
      <c r="F322" s="5">
        <v>44951</v>
      </c>
      <c r="G322" s="6">
        <v>45730.499131944453</v>
      </c>
      <c r="H322" s="9">
        <f t="shared" si="32"/>
        <v>779</v>
      </c>
      <c r="I322" s="4">
        <v>5.7</v>
      </c>
      <c r="J322" s="4" t="str">
        <f t="shared" si="33"/>
        <v>Unburdened</v>
      </c>
      <c r="K322" s="4">
        <v>1</v>
      </c>
      <c r="L322" s="4" t="str">
        <f t="shared" si="34"/>
        <v>Low</v>
      </c>
      <c r="M322" s="4">
        <v>6.4</v>
      </c>
      <c r="N322" s="4" t="str">
        <f t="shared" si="35"/>
        <v>Moderate</v>
      </c>
      <c r="O322" s="4">
        <v>94</v>
      </c>
      <c r="P322" s="4" t="str">
        <f t="shared" si="36"/>
        <v>Excellent</v>
      </c>
      <c r="Q322" s="4">
        <v>7307</v>
      </c>
      <c r="R322" s="4" t="str">
        <f t="shared" si="37"/>
        <v>Low Active</v>
      </c>
      <c r="S322" s="4">
        <v>73</v>
      </c>
      <c r="T322" s="4" t="str">
        <f t="shared" si="38"/>
        <v>Normal</v>
      </c>
      <c r="U322" s="4" t="s">
        <v>1049</v>
      </c>
      <c r="V322" s="4" t="s">
        <v>1370</v>
      </c>
      <c r="W322" s="2" t="str">
        <f t="shared" si="39"/>
        <v>Garden room.</v>
      </c>
    </row>
    <row r="323" spans="1:23" x14ac:dyDescent="0.35">
      <c r="A323" s="4">
        <v>10322</v>
      </c>
      <c r="B323" s="4" t="s">
        <v>226</v>
      </c>
      <c r="C323" s="4">
        <v>59</v>
      </c>
      <c r="D323" s="4" t="s">
        <v>1039</v>
      </c>
      <c r="E323" s="4" t="s">
        <v>1042</v>
      </c>
      <c r="F323" s="5">
        <v>44387</v>
      </c>
      <c r="G323" s="6">
        <v>45681.741550925923</v>
      </c>
      <c r="H323" s="9">
        <f t="shared" ref="H323:H386" si="40">IF(AND(ISNUMBER(G323), ISNUMBER(F323), G323&gt;=F323), DATEDIF(F323, G323, "d"), "Invalid Dates")</f>
        <v>1294</v>
      </c>
      <c r="I323" s="4">
        <v>11.7</v>
      </c>
      <c r="J323" s="4" t="str">
        <f t="shared" ref="J323:J386" si="41">IF(I323="", "", IF(ISNUMBER(I323), IF(I323&gt;10, "Overloaded", IF(I323&gt;=7, "Normal", "Unburdened")), "Others"))</f>
        <v>Overloaded</v>
      </c>
      <c r="K323" s="4">
        <v>4</v>
      </c>
      <c r="L323" s="4" t="str">
        <f t="shared" ref="L323:L386" si="42">IF(K323="", "", IF(ISNUMBER(K323), IF(K323&gt;=7, "High", IF(K323&gt;=4, "Moderate", "Low")), "Invalid"))</f>
        <v>Moderate</v>
      </c>
      <c r="M323" s="4"/>
      <c r="N323" s="4" t="str">
        <f t="shared" ref="N323:N386" si="43">IF(M323="", "", IF(ISNUMBER(M323), IF(M323&gt;=8, "Well Rested", IF(M323&gt;=6, "Moderate", "Sleep Deprived")), "Invalid"))</f>
        <v/>
      </c>
      <c r="O323" s="4">
        <v>59</v>
      </c>
      <c r="P323" s="4" t="str">
        <f t="shared" ref="P323:P386" si="44">IF(O323="", "", IF(ISNUMBER(O323), IF(O323&gt;=85, "Excellent", IF(O323&gt;=70, "Good", IF(O323&gt;=50, "Average", "Poor"))), "Invalid"))</f>
        <v>Average</v>
      </c>
      <c r="Q323" s="4">
        <v>8653</v>
      </c>
      <c r="R323" s="4" t="str">
        <f t="shared" ref="R323:R386" si="45">IF(Q323="", "", IF(ISNUMBER(Q323), IF(Q323&gt;=10000, "Highly Active", IF(Q323&gt;=7500, "Active", IF(Q323&gt;=5000, "Low Active", "Sedentary"))), "Invalid"))</f>
        <v>Active</v>
      </c>
      <c r="S323" s="4">
        <v>117</v>
      </c>
      <c r="T323" s="4" t="str">
        <f t="shared" ref="T323:T386" si="46">IF(S323="", "", IF(ISNUMBER(S323), IF(S323&gt;100, "High", IF(S323&gt;=60, "Normal", "Low")), "Invalid"))</f>
        <v>High</v>
      </c>
      <c r="U323" s="4" t="s">
        <v>1048</v>
      </c>
      <c r="V323" s="4" t="s">
        <v>1371</v>
      </c>
      <c r="W323" s="2" t="str">
        <f t="shared" ref="W323:W386" si="47">TRIM(V323)</f>
        <v>Coach only.</v>
      </c>
    </row>
    <row r="324" spans="1:23" ht="43.5" x14ac:dyDescent="0.35">
      <c r="A324" s="4">
        <v>10323</v>
      </c>
      <c r="B324" s="4" t="s">
        <v>38</v>
      </c>
      <c r="C324" s="4">
        <v>29</v>
      </c>
      <c r="D324" s="4" t="s">
        <v>1038</v>
      </c>
      <c r="E324" s="4" t="s">
        <v>1045</v>
      </c>
      <c r="F324" s="5">
        <v>44086</v>
      </c>
      <c r="G324" s="6">
        <v>45818.474664351852</v>
      </c>
      <c r="H324" s="9">
        <f t="shared" si="40"/>
        <v>1732</v>
      </c>
      <c r="I324" s="4">
        <v>7.2</v>
      </c>
      <c r="J324" s="4" t="str">
        <f t="shared" si="41"/>
        <v>Normal</v>
      </c>
      <c r="K324" s="4">
        <v>9</v>
      </c>
      <c r="L324" s="4" t="str">
        <f t="shared" si="42"/>
        <v>High</v>
      </c>
      <c r="M324" s="4">
        <v>7.9</v>
      </c>
      <c r="N324" s="4" t="str">
        <f t="shared" si="43"/>
        <v>Moderate</v>
      </c>
      <c r="O324" s="4"/>
      <c r="P324" s="4" t="str">
        <f t="shared" si="44"/>
        <v/>
      </c>
      <c r="Q324" s="4">
        <v>9905</v>
      </c>
      <c r="R324" s="4" t="str">
        <f t="shared" si="45"/>
        <v>Active</v>
      </c>
      <c r="S324" s="4">
        <v>81</v>
      </c>
      <c r="T324" s="4" t="str">
        <f t="shared" si="46"/>
        <v>Normal</v>
      </c>
      <c r="U324" s="4" t="s">
        <v>1048</v>
      </c>
      <c r="V324" s="4" t="s">
        <v>1372</v>
      </c>
      <c r="W324" s="2" t="str">
        <f t="shared" si="47"/>
        <v>Anything according cost think.</v>
      </c>
    </row>
    <row r="325" spans="1:23" x14ac:dyDescent="0.35">
      <c r="A325" s="4">
        <v>10324</v>
      </c>
      <c r="B325" s="4" t="s">
        <v>227</v>
      </c>
      <c r="C325" s="4">
        <v>34</v>
      </c>
      <c r="D325" s="4" t="s">
        <v>1040</v>
      </c>
      <c r="E325" s="4" t="s">
        <v>1043</v>
      </c>
      <c r="F325" s="5">
        <v>43264</v>
      </c>
      <c r="G325" s="6">
        <v>45784.331331018519</v>
      </c>
      <c r="H325" s="9">
        <f t="shared" si="40"/>
        <v>2520</v>
      </c>
      <c r="I325" s="4">
        <v>4.8</v>
      </c>
      <c r="J325" s="4" t="str">
        <f t="shared" si="41"/>
        <v>Unburdened</v>
      </c>
      <c r="K325" s="4">
        <v>1</v>
      </c>
      <c r="L325" s="4" t="str">
        <f t="shared" si="42"/>
        <v>Low</v>
      </c>
      <c r="M325" s="4">
        <v>8.5</v>
      </c>
      <c r="N325" s="4" t="str">
        <f t="shared" si="43"/>
        <v>Well Rested</v>
      </c>
      <c r="O325" s="4">
        <v>57</v>
      </c>
      <c r="P325" s="4" t="str">
        <f t="shared" si="44"/>
        <v>Average</v>
      </c>
      <c r="Q325" s="4">
        <v>8102</v>
      </c>
      <c r="R325" s="4" t="str">
        <f t="shared" si="45"/>
        <v>Active</v>
      </c>
      <c r="S325" s="4">
        <v>108</v>
      </c>
      <c r="T325" s="4" t="str">
        <f t="shared" si="46"/>
        <v>High</v>
      </c>
      <c r="U325" s="4" t="s">
        <v>1048</v>
      </c>
      <c r="V325" s="4" t="s">
        <v>1373</v>
      </c>
      <c r="W325" s="2" t="str">
        <f t="shared" si="47"/>
        <v>Watch set.</v>
      </c>
    </row>
    <row r="326" spans="1:23" ht="29" x14ac:dyDescent="0.35">
      <c r="A326" s="4">
        <v>10325</v>
      </c>
      <c r="B326" s="4" t="s">
        <v>228</v>
      </c>
      <c r="C326" s="4">
        <v>28</v>
      </c>
      <c r="D326" s="4" t="s">
        <v>1039</v>
      </c>
      <c r="E326" s="4" t="s">
        <v>1043</v>
      </c>
      <c r="F326" s="5">
        <v>42294</v>
      </c>
      <c r="G326" s="6">
        <v>45723.048252314817</v>
      </c>
      <c r="H326" s="9">
        <f t="shared" si="40"/>
        <v>3429</v>
      </c>
      <c r="I326" s="4">
        <v>7.2</v>
      </c>
      <c r="J326" s="4" t="str">
        <f t="shared" si="41"/>
        <v>Normal</v>
      </c>
      <c r="K326" s="4">
        <v>7</v>
      </c>
      <c r="L326" s="4" t="str">
        <f t="shared" si="42"/>
        <v>High</v>
      </c>
      <c r="M326" s="4">
        <v>4.3</v>
      </c>
      <c r="N326" s="4" t="str">
        <f t="shared" si="43"/>
        <v>Sleep Deprived</v>
      </c>
      <c r="O326" s="4">
        <v>61</v>
      </c>
      <c r="P326" s="4" t="str">
        <f t="shared" si="44"/>
        <v>Average</v>
      </c>
      <c r="Q326" s="4">
        <v>4441</v>
      </c>
      <c r="R326" s="4" t="str">
        <f t="shared" si="45"/>
        <v>Sedentary</v>
      </c>
      <c r="S326" s="4">
        <v>105</v>
      </c>
      <c r="T326" s="4" t="str">
        <f t="shared" si="46"/>
        <v>High</v>
      </c>
      <c r="U326" s="4" t="s">
        <v>1048</v>
      </c>
      <c r="V326" s="4" t="s">
        <v>1374</v>
      </c>
      <c r="W326" s="2" t="str">
        <f t="shared" si="47"/>
        <v>Camera trouble.</v>
      </c>
    </row>
    <row r="327" spans="1:23" ht="43.5" x14ac:dyDescent="0.35">
      <c r="A327" s="4">
        <v>10326</v>
      </c>
      <c r="B327" s="4" t="s">
        <v>42</v>
      </c>
      <c r="C327" s="4">
        <v>37</v>
      </c>
      <c r="D327" s="4" t="s">
        <v>1038</v>
      </c>
      <c r="E327" s="4" t="s">
        <v>1045</v>
      </c>
      <c r="F327" s="5">
        <v>42583</v>
      </c>
      <c r="G327" s="6">
        <v>45824.04965277778</v>
      </c>
      <c r="H327" s="9">
        <f t="shared" si="40"/>
        <v>3241</v>
      </c>
      <c r="I327" s="4">
        <v>5</v>
      </c>
      <c r="J327" s="4" t="str">
        <f t="shared" si="41"/>
        <v>Unburdened</v>
      </c>
      <c r="K327" s="4">
        <v>2</v>
      </c>
      <c r="L327" s="4" t="str">
        <f t="shared" si="42"/>
        <v>Low</v>
      </c>
      <c r="M327" s="4">
        <v>4</v>
      </c>
      <c r="N327" s="4" t="str">
        <f t="shared" si="43"/>
        <v>Sleep Deprived</v>
      </c>
      <c r="O327" s="4">
        <v>91</v>
      </c>
      <c r="P327" s="4" t="str">
        <f t="shared" si="44"/>
        <v>Excellent</v>
      </c>
      <c r="Q327" s="4">
        <v>7981</v>
      </c>
      <c r="R327" s="4" t="str">
        <f t="shared" si="45"/>
        <v>Active</v>
      </c>
      <c r="S327" s="4">
        <v>83</v>
      </c>
      <c r="T327" s="4" t="str">
        <f t="shared" si="46"/>
        <v>Normal</v>
      </c>
      <c r="U327" s="4" t="s">
        <v>1049</v>
      </c>
      <c r="V327" s="4" t="s">
        <v>1375</v>
      </c>
      <c r="W327" s="2" t="str">
        <f t="shared" si="47"/>
        <v>Might point mother decade.</v>
      </c>
    </row>
    <row r="328" spans="1:23" ht="43.5" x14ac:dyDescent="0.35">
      <c r="A328" s="4">
        <v>10327</v>
      </c>
      <c r="B328" s="4" t="s">
        <v>150</v>
      </c>
      <c r="C328" s="4">
        <v>43</v>
      </c>
      <c r="D328" s="4" t="s">
        <v>1038</v>
      </c>
      <c r="E328" s="4" t="s">
        <v>1041</v>
      </c>
      <c r="F328" s="5">
        <v>44699</v>
      </c>
      <c r="G328" s="6">
        <v>45674.269328703696</v>
      </c>
      <c r="H328" s="9">
        <f t="shared" si="40"/>
        <v>975</v>
      </c>
      <c r="I328" s="4">
        <v>10.9</v>
      </c>
      <c r="J328" s="4" t="str">
        <f t="shared" si="41"/>
        <v>Overloaded</v>
      </c>
      <c r="K328" s="4">
        <v>5</v>
      </c>
      <c r="L328" s="4" t="str">
        <f t="shared" si="42"/>
        <v>Moderate</v>
      </c>
      <c r="M328" s="4">
        <v>4.3</v>
      </c>
      <c r="N328" s="4" t="str">
        <f t="shared" si="43"/>
        <v>Sleep Deprived</v>
      </c>
      <c r="O328" s="4">
        <v>97</v>
      </c>
      <c r="P328" s="4" t="str">
        <f t="shared" si="44"/>
        <v>Excellent</v>
      </c>
      <c r="Q328" s="4">
        <v>5611</v>
      </c>
      <c r="R328" s="4" t="str">
        <f t="shared" si="45"/>
        <v>Low Active</v>
      </c>
      <c r="S328" s="4">
        <v>93</v>
      </c>
      <c r="T328" s="4" t="str">
        <f t="shared" si="46"/>
        <v>Normal</v>
      </c>
      <c r="U328" s="4" t="s">
        <v>1048</v>
      </c>
      <c r="V328" s="4" t="s">
        <v>1376</v>
      </c>
      <c r="W328" s="2" t="str">
        <f t="shared" si="47"/>
        <v>Measure treat commercial.</v>
      </c>
    </row>
    <row r="329" spans="1:23" ht="29" x14ac:dyDescent="0.35">
      <c r="A329" s="4">
        <v>10328</v>
      </c>
      <c r="B329" s="4" t="s">
        <v>25</v>
      </c>
      <c r="C329" s="4"/>
      <c r="D329" s="4" t="s">
        <v>1040</v>
      </c>
      <c r="E329" s="4" t="s">
        <v>1045</v>
      </c>
      <c r="F329" s="5">
        <v>44735</v>
      </c>
      <c r="G329" s="6">
        <v>45841.028506944444</v>
      </c>
      <c r="H329" s="9">
        <f t="shared" si="40"/>
        <v>1106</v>
      </c>
      <c r="I329" s="4">
        <v>11.1</v>
      </c>
      <c r="J329" s="4" t="str">
        <f t="shared" si="41"/>
        <v>Overloaded</v>
      </c>
      <c r="K329" s="4">
        <v>3</v>
      </c>
      <c r="L329" s="4" t="str">
        <f t="shared" si="42"/>
        <v>Low</v>
      </c>
      <c r="M329" s="4">
        <v>4.5999999999999996</v>
      </c>
      <c r="N329" s="4" t="str">
        <f t="shared" si="43"/>
        <v>Sleep Deprived</v>
      </c>
      <c r="O329" s="4">
        <v>68</v>
      </c>
      <c r="P329" s="4" t="str">
        <f t="shared" si="44"/>
        <v>Average</v>
      </c>
      <c r="Q329" s="4">
        <v>2706</v>
      </c>
      <c r="R329" s="4" t="str">
        <f t="shared" si="45"/>
        <v>Sedentary</v>
      </c>
      <c r="S329" s="4">
        <v>104</v>
      </c>
      <c r="T329" s="4" t="str">
        <f t="shared" si="46"/>
        <v>High</v>
      </c>
      <c r="U329" s="4" t="s">
        <v>1049</v>
      </c>
      <c r="V329" s="4" t="s">
        <v>1377</v>
      </c>
      <c r="W329" s="2" t="str">
        <f t="shared" si="47"/>
        <v>Picture across.</v>
      </c>
    </row>
    <row r="330" spans="1:23" x14ac:dyDescent="0.35">
      <c r="A330" s="4">
        <v>10329</v>
      </c>
      <c r="B330" s="4" t="s">
        <v>91</v>
      </c>
      <c r="C330" s="4">
        <v>46</v>
      </c>
      <c r="D330" s="4" t="s">
        <v>1039</v>
      </c>
      <c r="E330" s="4" t="s">
        <v>1045</v>
      </c>
      <c r="F330" s="5">
        <v>44234</v>
      </c>
      <c r="G330" s="6">
        <v>45705.557210648149</v>
      </c>
      <c r="H330" s="9">
        <f t="shared" si="40"/>
        <v>1471</v>
      </c>
      <c r="I330" s="4">
        <v>11.2</v>
      </c>
      <c r="J330" s="4" t="str">
        <f t="shared" si="41"/>
        <v>Overloaded</v>
      </c>
      <c r="K330" s="4">
        <v>7</v>
      </c>
      <c r="L330" s="4" t="str">
        <f t="shared" si="42"/>
        <v>High</v>
      </c>
      <c r="M330" s="4">
        <v>6.9</v>
      </c>
      <c r="N330" s="4" t="str">
        <f t="shared" si="43"/>
        <v>Moderate</v>
      </c>
      <c r="O330" s="4">
        <v>48</v>
      </c>
      <c r="P330" s="4" t="str">
        <f t="shared" si="44"/>
        <v>Poor</v>
      </c>
      <c r="Q330" s="4">
        <v>13097</v>
      </c>
      <c r="R330" s="4" t="str">
        <f t="shared" si="45"/>
        <v>Highly Active</v>
      </c>
      <c r="S330" s="4">
        <v>85</v>
      </c>
      <c r="T330" s="4" t="str">
        <f t="shared" si="46"/>
        <v>Normal</v>
      </c>
      <c r="U330" s="4" t="s">
        <v>1049</v>
      </c>
      <c r="V330" s="4" t="s">
        <v>1378</v>
      </c>
      <c r="W330" s="2" t="str">
        <f t="shared" si="47"/>
        <v>Nature stuff.</v>
      </c>
    </row>
    <row r="331" spans="1:23" ht="43.5" x14ac:dyDescent="0.35">
      <c r="A331" s="4">
        <v>10330</v>
      </c>
      <c r="B331" s="4" t="s">
        <v>135</v>
      </c>
      <c r="C331" s="4">
        <v>29</v>
      </c>
      <c r="D331" s="4" t="s">
        <v>1038</v>
      </c>
      <c r="E331" s="4" t="s">
        <v>1045</v>
      </c>
      <c r="F331" s="5">
        <v>43805</v>
      </c>
      <c r="G331" s="6">
        <v>45691.571562500001</v>
      </c>
      <c r="H331" s="9">
        <f t="shared" si="40"/>
        <v>1886</v>
      </c>
      <c r="I331" s="4">
        <v>4.2</v>
      </c>
      <c r="J331" s="4" t="str">
        <f t="shared" si="41"/>
        <v>Unburdened</v>
      </c>
      <c r="K331" s="4">
        <v>8</v>
      </c>
      <c r="L331" s="4" t="str">
        <f t="shared" si="42"/>
        <v>High</v>
      </c>
      <c r="M331" s="4">
        <v>8.3000000000000007</v>
      </c>
      <c r="N331" s="4" t="str">
        <f t="shared" si="43"/>
        <v>Well Rested</v>
      </c>
      <c r="O331" s="4">
        <v>61</v>
      </c>
      <c r="P331" s="4" t="str">
        <f t="shared" si="44"/>
        <v>Average</v>
      </c>
      <c r="Q331" s="4">
        <v>3768</v>
      </c>
      <c r="R331" s="4" t="str">
        <f t="shared" si="45"/>
        <v>Sedentary</v>
      </c>
      <c r="S331" s="4">
        <v>73</v>
      </c>
      <c r="T331" s="4" t="str">
        <f t="shared" si="46"/>
        <v>Normal</v>
      </c>
      <c r="U331" s="4" t="s">
        <v>1048</v>
      </c>
      <c r="V331" s="4" t="s">
        <v>1379</v>
      </c>
      <c r="W331" s="2" t="str">
        <f t="shared" si="47"/>
        <v>Debate Republican common.</v>
      </c>
    </row>
    <row r="332" spans="1:23" x14ac:dyDescent="0.35">
      <c r="A332" s="4">
        <v>10331</v>
      </c>
      <c r="B332" s="4" t="s">
        <v>117</v>
      </c>
      <c r="C332" s="4">
        <v>56</v>
      </c>
      <c r="D332" s="4" t="s">
        <v>1040</v>
      </c>
      <c r="E332" s="4" t="s">
        <v>1045</v>
      </c>
      <c r="F332" s="5">
        <v>44941</v>
      </c>
      <c r="G332" s="6">
        <v>45730.973773148151</v>
      </c>
      <c r="H332" s="9">
        <f t="shared" si="40"/>
        <v>789</v>
      </c>
      <c r="I332" s="4">
        <v>10.7</v>
      </c>
      <c r="J332" s="4" t="str">
        <f t="shared" si="41"/>
        <v>Overloaded</v>
      </c>
      <c r="K332" s="4">
        <v>6</v>
      </c>
      <c r="L332" s="4" t="str">
        <f t="shared" si="42"/>
        <v>Moderate</v>
      </c>
      <c r="M332" s="4">
        <v>6.4</v>
      </c>
      <c r="N332" s="4" t="str">
        <f t="shared" si="43"/>
        <v>Moderate</v>
      </c>
      <c r="O332" s="4">
        <v>87</v>
      </c>
      <c r="P332" s="4" t="str">
        <f t="shared" si="44"/>
        <v>Excellent</v>
      </c>
      <c r="Q332" s="4">
        <v>4010</v>
      </c>
      <c r="R332" s="4" t="str">
        <f t="shared" si="45"/>
        <v>Sedentary</v>
      </c>
      <c r="S332" s="4">
        <v>105</v>
      </c>
      <c r="T332" s="4" t="str">
        <f t="shared" si="46"/>
        <v>High</v>
      </c>
      <c r="U332" s="4" t="s">
        <v>1048</v>
      </c>
      <c r="V332" s="4" t="s">
        <v>1380</v>
      </c>
      <c r="W332" s="2" t="str">
        <f t="shared" si="47"/>
        <v>Truth claim.</v>
      </c>
    </row>
    <row r="333" spans="1:23" x14ac:dyDescent="0.35">
      <c r="A333" s="4">
        <v>10332</v>
      </c>
      <c r="B333" s="4" t="s">
        <v>48</v>
      </c>
      <c r="C333" s="4">
        <v>27</v>
      </c>
      <c r="D333" s="4" t="s">
        <v>1039</v>
      </c>
      <c r="E333" s="4" t="s">
        <v>1045</v>
      </c>
      <c r="F333" s="5">
        <v>44427</v>
      </c>
      <c r="G333" s="6">
        <v>45797.596909722219</v>
      </c>
      <c r="H333" s="9">
        <f t="shared" si="40"/>
        <v>1370</v>
      </c>
      <c r="I333" s="4">
        <v>7.1</v>
      </c>
      <c r="J333" s="4" t="str">
        <f t="shared" si="41"/>
        <v>Normal</v>
      </c>
      <c r="K333" s="4">
        <v>7</v>
      </c>
      <c r="L333" s="4" t="str">
        <f t="shared" si="42"/>
        <v>High</v>
      </c>
      <c r="M333" s="4">
        <v>6.6</v>
      </c>
      <c r="N333" s="4" t="str">
        <f t="shared" si="43"/>
        <v>Moderate</v>
      </c>
      <c r="O333" s="4">
        <v>65</v>
      </c>
      <c r="P333" s="4" t="str">
        <f t="shared" si="44"/>
        <v>Average</v>
      </c>
      <c r="Q333" s="4">
        <v>5238</v>
      </c>
      <c r="R333" s="4" t="str">
        <f t="shared" si="45"/>
        <v>Low Active</v>
      </c>
      <c r="S333" s="4">
        <v>83</v>
      </c>
      <c r="T333" s="4" t="str">
        <f t="shared" si="46"/>
        <v>Normal</v>
      </c>
      <c r="U333" s="4" t="s">
        <v>1049</v>
      </c>
      <c r="V333" s="4" t="s">
        <v>1381</v>
      </c>
      <c r="W333" s="2" t="str">
        <f t="shared" si="47"/>
        <v>Effect never.</v>
      </c>
    </row>
    <row r="334" spans="1:23" ht="29" x14ac:dyDescent="0.35">
      <c r="A334" s="4">
        <v>10333</v>
      </c>
      <c r="B334" s="4" t="s">
        <v>229</v>
      </c>
      <c r="C334" s="4">
        <v>38</v>
      </c>
      <c r="D334" s="4" t="s">
        <v>1039</v>
      </c>
      <c r="E334" s="4" t="s">
        <v>1043</v>
      </c>
      <c r="F334" s="5">
        <v>42908</v>
      </c>
      <c r="G334" s="6">
        <v>45806.166944444441</v>
      </c>
      <c r="H334" s="9">
        <f t="shared" si="40"/>
        <v>2898</v>
      </c>
      <c r="I334" s="4"/>
      <c r="J334" s="4" t="str">
        <f t="shared" si="41"/>
        <v/>
      </c>
      <c r="K334" s="4">
        <v>7</v>
      </c>
      <c r="L334" s="4" t="str">
        <f t="shared" si="42"/>
        <v>High</v>
      </c>
      <c r="M334" s="4">
        <v>5</v>
      </c>
      <c r="N334" s="4" t="str">
        <f t="shared" si="43"/>
        <v>Sleep Deprived</v>
      </c>
      <c r="O334" s="4">
        <v>40</v>
      </c>
      <c r="P334" s="4" t="str">
        <f t="shared" si="44"/>
        <v>Poor</v>
      </c>
      <c r="Q334" s="4">
        <v>3536</v>
      </c>
      <c r="R334" s="4" t="str">
        <f t="shared" si="45"/>
        <v>Sedentary</v>
      </c>
      <c r="S334" s="4">
        <v>77</v>
      </c>
      <c r="T334" s="4" t="str">
        <f t="shared" si="46"/>
        <v>Normal</v>
      </c>
      <c r="U334" s="4" t="s">
        <v>1049</v>
      </c>
      <c r="V334" s="4" t="s">
        <v>1382</v>
      </c>
      <c r="W334" s="2" t="str">
        <f t="shared" si="47"/>
        <v>Day give just.</v>
      </c>
    </row>
    <row r="335" spans="1:23" ht="43.5" x14ac:dyDescent="0.35">
      <c r="A335" s="4">
        <v>10334</v>
      </c>
      <c r="B335" s="4" t="s">
        <v>184</v>
      </c>
      <c r="C335" s="4">
        <v>28</v>
      </c>
      <c r="D335" s="4" t="s">
        <v>1038</v>
      </c>
      <c r="E335" s="4" t="s">
        <v>1044</v>
      </c>
      <c r="F335" s="5">
        <v>44327</v>
      </c>
      <c r="G335" s="6">
        <v>45823.69326388889</v>
      </c>
      <c r="H335" s="9">
        <f t="shared" si="40"/>
        <v>1496</v>
      </c>
      <c r="I335" s="4">
        <v>5.9</v>
      </c>
      <c r="J335" s="4" t="str">
        <f t="shared" si="41"/>
        <v>Unburdened</v>
      </c>
      <c r="K335" s="4">
        <v>7</v>
      </c>
      <c r="L335" s="4" t="str">
        <f t="shared" si="42"/>
        <v>High</v>
      </c>
      <c r="M335" s="4">
        <v>7.9</v>
      </c>
      <c r="N335" s="4" t="str">
        <f t="shared" si="43"/>
        <v>Moderate</v>
      </c>
      <c r="O335" s="4"/>
      <c r="P335" s="4" t="str">
        <f t="shared" si="44"/>
        <v/>
      </c>
      <c r="Q335" s="4">
        <v>13198</v>
      </c>
      <c r="R335" s="4" t="str">
        <f t="shared" si="45"/>
        <v>Highly Active</v>
      </c>
      <c r="S335" s="4">
        <v>79</v>
      </c>
      <c r="T335" s="4" t="str">
        <f t="shared" si="46"/>
        <v>Normal</v>
      </c>
      <c r="U335" s="4" t="s">
        <v>1049</v>
      </c>
      <c r="V335" s="4" t="s">
        <v>1383</v>
      </c>
      <c r="W335" s="2" t="str">
        <f t="shared" si="47"/>
        <v>Speak sea shoulder near.</v>
      </c>
    </row>
    <row r="336" spans="1:23" ht="58" x14ac:dyDescent="0.35">
      <c r="A336" s="4">
        <v>10335</v>
      </c>
      <c r="B336" s="4" t="s">
        <v>230</v>
      </c>
      <c r="C336" s="4">
        <v>41</v>
      </c>
      <c r="D336" s="4" t="s">
        <v>1040</v>
      </c>
      <c r="E336" s="4" t="s">
        <v>1044</v>
      </c>
      <c r="F336" s="5">
        <v>44595</v>
      </c>
      <c r="G336" s="6">
        <v>45669.251238425917</v>
      </c>
      <c r="H336" s="9">
        <f t="shared" si="40"/>
        <v>1074</v>
      </c>
      <c r="I336" s="4">
        <v>7.7</v>
      </c>
      <c r="J336" s="4" t="str">
        <f t="shared" si="41"/>
        <v>Normal</v>
      </c>
      <c r="K336" s="4">
        <v>3</v>
      </c>
      <c r="L336" s="4" t="str">
        <f t="shared" si="42"/>
        <v>Low</v>
      </c>
      <c r="M336" s="4">
        <v>6.7</v>
      </c>
      <c r="N336" s="4" t="str">
        <f t="shared" si="43"/>
        <v>Moderate</v>
      </c>
      <c r="O336" s="4">
        <v>62</v>
      </c>
      <c r="P336" s="4" t="str">
        <f t="shared" si="44"/>
        <v>Average</v>
      </c>
      <c r="Q336" s="4">
        <v>3622</v>
      </c>
      <c r="R336" s="4" t="str">
        <f t="shared" si="45"/>
        <v>Sedentary</v>
      </c>
      <c r="S336" s="4">
        <v>89</v>
      </c>
      <c r="T336" s="4" t="str">
        <f t="shared" si="46"/>
        <v>Normal</v>
      </c>
      <c r="U336" s="4" t="s">
        <v>1048</v>
      </c>
      <c r="V336" s="4" t="s">
        <v>1384</v>
      </c>
      <c r="W336" s="2" t="str">
        <f t="shared" si="47"/>
        <v>Glass responsibility statement operation.</v>
      </c>
    </row>
    <row r="337" spans="1:23" x14ac:dyDescent="0.35">
      <c r="A337" s="4">
        <v>10336</v>
      </c>
      <c r="B337" s="4" t="s">
        <v>118</v>
      </c>
      <c r="C337" s="4">
        <v>46</v>
      </c>
      <c r="D337" s="4" t="s">
        <v>1039</v>
      </c>
      <c r="E337" s="4" t="s">
        <v>1044</v>
      </c>
      <c r="F337" s="5">
        <v>43459</v>
      </c>
      <c r="G337" s="6">
        <v>45723.27685185185</v>
      </c>
      <c r="H337" s="9">
        <f t="shared" si="40"/>
        <v>2264</v>
      </c>
      <c r="I337" s="4">
        <v>6.3</v>
      </c>
      <c r="J337" s="4" t="str">
        <f t="shared" si="41"/>
        <v>Unburdened</v>
      </c>
      <c r="K337" s="4">
        <v>6</v>
      </c>
      <c r="L337" s="4" t="str">
        <f t="shared" si="42"/>
        <v>Moderate</v>
      </c>
      <c r="M337" s="4">
        <v>7.2</v>
      </c>
      <c r="N337" s="4" t="str">
        <f t="shared" si="43"/>
        <v>Moderate</v>
      </c>
      <c r="O337" s="4">
        <v>81</v>
      </c>
      <c r="P337" s="4" t="str">
        <f t="shared" si="44"/>
        <v>Good</v>
      </c>
      <c r="Q337" s="4">
        <v>10695</v>
      </c>
      <c r="R337" s="4" t="str">
        <f t="shared" si="45"/>
        <v>Highly Active</v>
      </c>
      <c r="S337" s="4">
        <v>114</v>
      </c>
      <c r="T337" s="4" t="str">
        <f t="shared" si="46"/>
        <v>High</v>
      </c>
      <c r="U337" s="4" t="s">
        <v>1049</v>
      </c>
      <c r="V337" s="4" t="s">
        <v>1385</v>
      </c>
      <c r="W337" s="2" t="str">
        <f t="shared" si="47"/>
        <v>Image eat.</v>
      </c>
    </row>
    <row r="338" spans="1:23" ht="29" x14ac:dyDescent="0.35">
      <c r="A338" s="4">
        <v>10337</v>
      </c>
      <c r="B338" s="4" t="s">
        <v>102</v>
      </c>
      <c r="C338" s="4">
        <v>23</v>
      </c>
      <c r="D338" s="4" t="s">
        <v>1039</v>
      </c>
      <c r="E338" s="4" t="s">
        <v>1045</v>
      </c>
      <c r="F338" s="5">
        <v>43422</v>
      </c>
      <c r="G338" s="6">
        <v>45721.098634259259</v>
      </c>
      <c r="H338" s="9">
        <f t="shared" si="40"/>
        <v>2299</v>
      </c>
      <c r="I338" s="4">
        <v>10.9</v>
      </c>
      <c r="J338" s="4" t="str">
        <f t="shared" si="41"/>
        <v>Overloaded</v>
      </c>
      <c r="K338" s="4">
        <v>9</v>
      </c>
      <c r="L338" s="4" t="str">
        <f t="shared" si="42"/>
        <v>High</v>
      </c>
      <c r="M338" s="4">
        <v>5.9</v>
      </c>
      <c r="N338" s="4" t="str">
        <f t="shared" si="43"/>
        <v>Sleep Deprived</v>
      </c>
      <c r="O338" s="4">
        <v>48</v>
      </c>
      <c r="P338" s="4" t="str">
        <f t="shared" si="44"/>
        <v>Poor</v>
      </c>
      <c r="Q338" s="4">
        <v>14794</v>
      </c>
      <c r="R338" s="4" t="str">
        <f t="shared" si="45"/>
        <v>Highly Active</v>
      </c>
      <c r="S338" s="4">
        <v>83</v>
      </c>
      <c r="T338" s="4" t="str">
        <f t="shared" si="46"/>
        <v>Normal</v>
      </c>
      <c r="U338" s="4" t="s">
        <v>1049</v>
      </c>
      <c r="V338" s="4" t="s">
        <v>1386</v>
      </c>
      <c r="W338" s="2" t="str">
        <f t="shared" si="47"/>
        <v>Baby democratic.</v>
      </c>
    </row>
    <row r="339" spans="1:23" ht="29" x14ac:dyDescent="0.35">
      <c r="A339" s="4">
        <v>10338</v>
      </c>
      <c r="B339" s="4" t="s">
        <v>56</v>
      </c>
      <c r="C339" s="4">
        <v>37</v>
      </c>
      <c r="D339" s="4" t="s">
        <v>1039</v>
      </c>
      <c r="E339" s="4" t="s">
        <v>1045</v>
      </c>
      <c r="F339" s="5">
        <v>44484</v>
      </c>
      <c r="G339" s="6">
        <v>45836.212395833332</v>
      </c>
      <c r="H339" s="9">
        <f t="shared" si="40"/>
        <v>1352</v>
      </c>
      <c r="I339" s="4">
        <v>5</v>
      </c>
      <c r="J339" s="4" t="str">
        <f t="shared" si="41"/>
        <v>Unburdened</v>
      </c>
      <c r="K339" s="4">
        <v>4</v>
      </c>
      <c r="L339" s="4" t="str">
        <f t="shared" si="42"/>
        <v>Moderate</v>
      </c>
      <c r="M339" s="4">
        <v>8.9</v>
      </c>
      <c r="N339" s="4" t="str">
        <f t="shared" si="43"/>
        <v>Well Rested</v>
      </c>
      <c r="O339" s="4">
        <v>91</v>
      </c>
      <c r="P339" s="4" t="str">
        <f t="shared" si="44"/>
        <v>Excellent</v>
      </c>
      <c r="Q339" s="4">
        <v>13403</v>
      </c>
      <c r="R339" s="4" t="str">
        <f t="shared" si="45"/>
        <v>Highly Active</v>
      </c>
      <c r="S339" s="4">
        <v>75</v>
      </c>
      <c r="T339" s="4" t="str">
        <f t="shared" si="46"/>
        <v>Normal</v>
      </c>
      <c r="U339" s="4" t="s">
        <v>1049</v>
      </c>
      <c r="V339" s="4" t="s">
        <v>1387</v>
      </c>
      <c r="W339" s="2" t="str">
        <f t="shared" si="47"/>
        <v>Research station.</v>
      </c>
    </row>
    <row r="340" spans="1:23" ht="29" x14ac:dyDescent="0.35">
      <c r="A340" s="4">
        <v>10339</v>
      </c>
      <c r="B340" s="4" t="s">
        <v>149</v>
      </c>
      <c r="C340" s="4">
        <v>44</v>
      </c>
      <c r="D340" s="4" t="s">
        <v>1038</v>
      </c>
      <c r="E340" s="4" t="s">
        <v>1044</v>
      </c>
      <c r="F340" s="5">
        <v>42233</v>
      </c>
      <c r="G340" s="6">
        <v>45813.538402777784</v>
      </c>
      <c r="H340" s="9">
        <f t="shared" si="40"/>
        <v>3580</v>
      </c>
      <c r="I340" s="4">
        <v>8.6</v>
      </c>
      <c r="J340" s="4" t="str">
        <f t="shared" si="41"/>
        <v>Normal</v>
      </c>
      <c r="K340" s="4">
        <v>5</v>
      </c>
      <c r="L340" s="4" t="str">
        <f t="shared" si="42"/>
        <v>Moderate</v>
      </c>
      <c r="M340" s="4">
        <v>4.4000000000000004</v>
      </c>
      <c r="N340" s="4" t="str">
        <f t="shared" si="43"/>
        <v>Sleep Deprived</v>
      </c>
      <c r="O340" s="4">
        <v>72</v>
      </c>
      <c r="P340" s="4" t="str">
        <f t="shared" si="44"/>
        <v>Good</v>
      </c>
      <c r="Q340" s="4">
        <v>14122</v>
      </c>
      <c r="R340" s="4" t="str">
        <f t="shared" si="45"/>
        <v>Highly Active</v>
      </c>
      <c r="S340" s="4">
        <v>110</v>
      </c>
      <c r="T340" s="4" t="str">
        <f t="shared" si="46"/>
        <v>High</v>
      </c>
      <c r="U340" s="4" t="s">
        <v>1049</v>
      </c>
      <c r="V340" s="4" t="s">
        <v>1388</v>
      </c>
      <c r="W340" s="2" t="str">
        <f t="shared" si="47"/>
        <v>Movie identify.</v>
      </c>
    </row>
    <row r="341" spans="1:23" ht="43.5" x14ac:dyDescent="0.35">
      <c r="A341" s="4">
        <v>10340</v>
      </c>
      <c r="B341" s="4" t="s">
        <v>65</v>
      </c>
      <c r="C341" s="4">
        <v>45</v>
      </c>
      <c r="D341" s="4" t="s">
        <v>1040</v>
      </c>
      <c r="E341" s="4" t="s">
        <v>1042</v>
      </c>
      <c r="F341" s="5">
        <v>44512</v>
      </c>
      <c r="G341" s="6">
        <v>45701.548414351862</v>
      </c>
      <c r="H341" s="9">
        <f t="shared" si="40"/>
        <v>1189</v>
      </c>
      <c r="I341" s="4">
        <v>6.6</v>
      </c>
      <c r="J341" s="4" t="str">
        <f t="shared" si="41"/>
        <v>Unburdened</v>
      </c>
      <c r="K341" s="4">
        <v>3</v>
      </c>
      <c r="L341" s="4" t="str">
        <f t="shared" si="42"/>
        <v>Low</v>
      </c>
      <c r="M341" s="4">
        <v>8.6</v>
      </c>
      <c r="N341" s="4" t="str">
        <f t="shared" si="43"/>
        <v>Well Rested</v>
      </c>
      <c r="O341" s="4">
        <v>94</v>
      </c>
      <c r="P341" s="4" t="str">
        <f t="shared" si="44"/>
        <v>Excellent</v>
      </c>
      <c r="Q341" s="4">
        <v>14345</v>
      </c>
      <c r="R341" s="4" t="str">
        <f t="shared" si="45"/>
        <v>Highly Active</v>
      </c>
      <c r="S341" s="4">
        <v>114</v>
      </c>
      <c r="T341" s="4" t="str">
        <f t="shared" si="46"/>
        <v>High</v>
      </c>
      <c r="U341" s="4" t="s">
        <v>1049</v>
      </c>
      <c r="V341" s="4" t="s">
        <v>1389</v>
      </c>
      <c r="W341" s="2" t="str">
        <f t="shared" si="47"/>
        <v>Future federal future.</v>
      </c>
    </row>
    <row r="342" spans="1:23" ht="29" x14ac:dyDescent="0.35">
      <c r="A342" s="4">
        <v>10341</v>
      </c>
      <c r="B342" s="4" t="s">
        <v>193</v>
      </c>
      <c r="C342" s="4">
        <v>25</v>
      </c>
      <c r="D342" s="4" t="s">
        <v>1038</v>
      </c>
      <c r="E342" s="4" t="s">
        <v>1041</v>
      </c>
      <c r="F342" s="5">
        <v>44339</v>
      </c>
      <c r="G342" s="6">
        <v>45687.739861111113</v>
      </c>
      <c r="H342" s="9">
        <f t="shared" si="40"/>
        <v>1348</v>
      </c>
      <c r="I342" s="4"/>
      <c r="J342" s="4" t="str">
        <f t="shared" si="41"/>
        <v/>
      </c>
      <c r="K342" s="4">
        <v>2</v>
      </c>
      <c r="L342" s="4" t="str">
        <f t="shared" si="42"/>
        <v>Low</v>
      </c>
      <c r="M342" s="4">
        <v>5.5</v>
      </c>
      <c r="N342" s="4" t="str">
        <f t="shared" si="43"/>
        <v>Sleep Deprived</v>
      </c>
      <c r="O342" s="4">
        <v>57</v>
      </c>
      <c r="P342" s="4" t="str">
        <f t="shared" si="44"/>
        <v>Average</v>
      </c>
      <c r="Q342" s="4">
        <v>4761</v>
      </c>
      <c r="R342" s="4" t="str">
        <f t="shared" si="45"/>
        <v>Sedentary</v>
      </c>
      <c r="S342" s="4">
        <v>102</v>
      </c>
      <c r="T342" s="4" t="str">
        <f t="shared" si="46"/>
        <v>High</v>
      </c>
      <c r="U342" s="4" t="s">
        <v>1049</v>
      </c>
      <c r="V342" s="4" t="s">
        <v>1390</v>
      </c>
      <c r="W342" s="2" t="str">
        <f t="shared" si="47"/>
        <v>Least ahead art.</v>
      </c>
    </row>
    <row r="343" spans="1:23" ht="29" x14ac:dyDescent="0.35">
      <c r="A343" s="4">
        <v>10342</v>
      </c>
      <c r="B343" s="4" t="s">
        <v>128</v>
      </c>
      <c r="C343" s="4">
        <v>57</v>
      </c>
      <c r="D343" s="4" t="s">
        <v>1038</v>
      </c>
      <c r="E343" s="4" t="s">
        <v>1043</v>
      </c>
      <c r="F343" s="5">
        <v>45351</v>
      </c>
      <c r="G343" s="6">
        <v>45770.278541666667</v>
      </c>
      <c r="H343" s="9">
        <f t="shared" si="40"/>
        <v>419</v>
      </c>
      <c r="I343" s="4">
        <v>5.8</v>
      </c>
      <c r="J343" s="4" t="str">
        <f t="shared" si="41"/>
        <v>Unburdened</v>
      </c>
      <c r="K343" s="4">
        <v>3</v>
      </c>
      <c r="L343" s="4" t="str">
        <f t="shared" si="42"/>
        <v>Low</v>
      </c>
      <c r="M343" s="4">
        <v>5.2</v>
      </c>
      <c r="N343" s="4" t="str">
        <f t="shared" si="43"/>
        <v>Sleep Deprived</v>
      </c>
      <c r="O343" s="4">
        <v>88</v>
      </c>
      <c r="P343" s="4" t="str">
        <f t="shared" si="44"/>
        <v>Excellent</v>
      </c>
      <c r="Q343" s="4">
        <v>9617</v>
      </c>
      <c r="R343" s="4" t="str">
        <f t="shared" si="45"/>
        <v>Active</v>
      </c>
      <c r="S343" s="4">
        <v>96</v>
      </c>
      <c r="T343" s="4" t="str">
        <f t="shared" si="46"/>
        <v>Normal</v>
      </c>
      <c r="U343" s="4" t="s">
        <v>1049</v>
      </c>
      <c r="V343" s="4" t="s">
        <v>1391</v>
      </c>
      <c r="W343" s="2" t="str">
        <f t="shared" si="47"/>
        <v>Charge wind.</v>
      </c>
    </row>
    <row r="344" spans="1:23" ht="29" x14ac:dyDescent="0.35">
      <c r="A344" s="4">
        <v>10343</v>
      </c>
      <c r="B344" s="4" t="s">
        <v>31</v>
      </c>
      <c r="C344" s="4">
        <v>44</v>
      </c>
      <c r="D344" s="4" t="s">
        <v>1040</v>
      </c>
      <c r="E344" s="4" t="s">
        <v>1041</v>
      </c>
      <c r="F344" s="5">
        <v>43427</v>
      </c>
      <c r="G344" s="6">
        <v>45760.388460648152</v>
      </c>
      <c r="H344" s="9">
        <f t="shared" si="40"/>
        <v>2333</v>
      </c>
      <c r="I344" s="4">
        <v>8.9</v>
      </c>
      <c r="J344" s="4" t="str">
        <f t="shared" si="41"/>
        <v>Normal</v>
      </c>
      <c r="K344" s="4">
        <v>9</v>
      </c>
      <c r="L344" s="4" t="str">
        <f t="shared" si="42"/>
        <v>High</v>
      </c>
      <c r="M344" s="4">
        <v>5.3</v>
      </c>
      <c r="N344" s="4" t="str">
        <f t="shared" si="43"/>
        <v>Sleep Deprived</v>
      </c>
      <c r="O344" s="4">
        <v>74</v>
      </c>
      <c r="P344" s="4" t="str">
        <f t="shared" si="44"/>
        <v>Good</v>
      </c>
      <c r="Q344" s="4">
        <v>8643</v>
      </c>
      <c r="R344" s="4" t="str">
        <f t="shared" si="45"/>
        <v>Active</v>
      </c>
      <c r="S344" s="4">
        <v>103</v>
      </c>
      <c r="T344" s="4" t="str">
        <f t="shared" si="46"/>
        <v>High</v>
      </c>
      <c r="U344" s="4" t="s">
        <v>1049</v>
      </c>
      <c r="V344" s="4" t="s">
        <v>1392</v>
      </c>
      <c r="W344" s="2" t="str">
        <f t="shared" si="47"/>
        <v>Recently stock.</v>
      </c>
    </row>
    <row r="345" spans="1:23" ht="43.5" x14ac:dyDescent="0.35">
      <c r="A345" s="4">
        <v>10344</v>
      </c>
      <c r="B345" s="4" t="s">
        <v>231</v>
      </c>
      <c r="C345" s="4">
        <v>51</v>
      </c>
      <c r="D345" s="4" t="s">
        <v>1039</v>
      </c>
      <c r="E345" s="4" t="s">
        <v>1041</v>
      </c>
      <c r="F345" s="5">
        <v>43729</v>
      </c>
      <c r="G345" s="6">
        <v>45770.469965277778</v>
      </c>
      <c r="H345" s="9">
        <f t="shared" si="40"/>
        <v>2041</v>
      </c>
      <c r="I345" s="4">
        <v>10.4</v>
      </c>
      <c r="J345" s="4" t="str">
        <f t="shared" si="41"/>
        <v>Overloaded</v>
      </c>
      <c r="K345" s="4">
        <v>7</v>
      </c>
      <c r="L345" s="4" t="str">
        <f t="shared" si="42"/>
        <v>High</v>
      </c>
      <c r="M345" s="4">
        <v>8.4</v>
      </c>
      <c r="N345" s="4" t="str">
        <f t="shared" si="43"/>
        <v>Well Rested</v>
      </c>
      <c r="O345" s="4">
        <v>98</v>
      </c>
      <c r="P345" s="4" t="str">
        <f t="shared" si="44"/>
        <v>Excellent</v>
      </c>
      <c r="Q345" s="4">
        <v>7925</v>
      </c>
      <c r="R345" s="4" t="str">
        <f t="shared" si="45"/>
        <v>Active</v>
      </c>
      <c r="S345" s="4">
        <v>87</v>
      </c>
      <c r="T345" s="4" t="str">
        <f t="shared" si="46"/>
        <v>Normal</v>
      </c>
      <c r="U345" s="4" t="s">
        <v>1049</v>
      </c>
      <c r="V345" s="4" t="s">
        <v>1393</v>
      </c>
      <c r="W345" s="2" t="str">
        <f t="shared" si="47"/>
        <v>Moment memory treatment.</v>
      </c>
    </row>
    <row r="346" spans="1:23" ht="29" x14ac:dyDescent="0.35">
      <c r="A346" s="4">
        <v>10345</v>
      </c>
      <c r="B346" s="4" t="s">
        <v>20</v>
      </c>
      <c r="C346" s="4">
        <v>46</v>
      </c>
      <c r="D346" s="4" t="s">
        <v>1038</v>
      </c>
      <c r="E346" s="4" t="s">
        <v>1045</v>
      </c>
      <c r="F346" s="5">
        <v>44342</v>
      </c>
      <c r="G346" s="6">
        <v>45793.074097222219</v>
      </c>
      <c r="H346" s="9">
        <f t="shared" si="40"/>
        <v>1451</v>
      </c>
      <c r="I346" s="4">
        <v>8.9</v>
      </c>
      <c r="J346" s="4" t="str">
        <f t="shared" si="41"/>
        <v>Normal</v>
      </c>
      <c r="K346" s="4">
        <v>4</v>
      </c>
      <c r="L346" s="4" t="str">
        <f t="shared" si="42"/>
        <v>Moderate</v>
      </c>
      <c r="M346" s="4">
        <v>6.4</v>
      </c>
      <c r="N346" s="4" t="str">
        <f t="shared" si="43"/>
        <v>Moderate</v>
      </c>
      <c r="O346" s="4">
        <v>85</v>
      </c>
      <c r="P346" s="4" t="str">
        <f t="shared" si="44"/>
        <v>Excellent</v>
      </c>
      <c r="Q346" s="4">
        <v>4588</v>
      </c>
      <c r="R346" s="4" t="str">
        <f t="shared" si="45"/>
        <v>Sedentary</v>
      </c>
      <c r="S346" s="4">
        <v>61</v>
      </c>
      <c r="T346" s="4" t="str">
        <f t="shared" si="46"/>
        <v>Normal</v>
      </c>
      <c r="U346" s="4" t="s">
        <v>1049</v>
      </c>
      <c r="V346" s="4" t="s">
        <v>1394</v>
      </c>
      <c r="W346" s="2" t="str">
        <f t="shared" si="47"/>
        <v>Try main unit.</v>
      </c>
    </row>
    <row r="347" spans="1:23" ht="29" x14ac:dyDescent="0.35">
      <c r="A347" s="4">
        <v>10346</v>
      </c>
      <c r="B347" s="4" t="s">
        <v>180</v>
      </c>
      <c r="C347" s="4">
        <v>41</v>
      </c>
      <c r="D347" s="4" t="s">
        <v>1038</v>
      </c>
      <c r="E347" s="4" t="s">
        <v>1044</v>
      </c>
      <c r="F347" s="5">
        <v>43126</v>
      </c>
      <c r="G347" s="6">
        <v>45727.659618055557</v>
      </c>
      <c r="H347" s="9">
        <f t="shared" si="40"/>
        <v>2601</v>
      </c>
      <c r="I347" s="4">
        <v>8.6</v>
      </c>
      <c r="J347" s="4" t="str">
        <f t="shared" si="41"/>
        <v>Normal</v>
      </c>
      <c r="K347" s="4">
        <v>2</v>
      </c>
      <c r="L347" s="4" t="str">
        <f t="shared" si="42"/>
        <v>Low</v>
      </c>
      <c r="M347" s="4">
        <v>5.6</v>
      </c>
      <c r="N347" s="4" t="str">
        <f t="shared" si="43"/>
        <v>Sleep Deprived</v>
      </c>
      <c r="O347" s="4">
        <v>57</v>
      </c>
      <c r="P347" s="4" t="str">
        <f t="shared" si="44"/>
        <v>Average</v>
      </c>
      <c r="Q347" s="4">
        <v>11606</v>
      </c>
      <c r="R347" s="4" t="str">
        <f t="shared" si="45"/>
        <v>Highly Active</v>
      </c>
      <c r="S347" s="4">
        <v>71</v>
      </c>
      <c r="T347" s="4" t="str">
        <f t="shared" si="46"/>
        <v>Normal</v>
      </c>
      <c r="U347" s="4" t="s">
        <v>1048</v>
      </c>
      <c r="V347" s="4" t="s">
        <v>1395</v>
      </c>
      <c r="W347" s="2" t="str">
        <f t="shared" si="47"/>
        <v>Guess cup.</v>
      </c>
    </row>
    <row r="348" spans="1:23" x14ac:dyDescent="0.35">
      <c r="A348" s="4">
        <v>10347</v>
      </c>
      <c r="B348" s="4" t="s">
        <v>232</v>
      </c>
      <c r="C348" s="4">
        <v>54</v>
      </c>
      <c r="D348" s="4" t="s">
        <v>1038</v>
      </c>
      <c r="E348" s="4" t="s">
        <v>1045</v>
      </c>
      <c r="F348" s="5">
        <v>44558</v>
      </c>
      <c r="G348" s="6">
        <v>45822.285567129627</v>
      </c>
      <c r="H348" s="9">
        <f t="shared" si="40"/>
        <v>1264</v>
      </c>
      <c r="I348" s="4">
        <v>7.6</v>
      </c>
      <c r="J348" s="4" t="str">
        <f t="shared" si="41"/>
        <v>Normal</v>
      </c>
      <c r="K348" s="4">
        <v>6</v>
      </c>
      <c r="L348" s="4" t="str">
        <f t="shared" si="42"/>
        <v>Moderate</v>
      </c>
      <c r="M348" s="4"/>
      <c r="N348" s="4" t="str">
        <f t="shared" si="43"/>
        <v/>
      </c>
      <c r="O348" s="4">
        <v>53</v>
      </c>
      <c r="P348" s="4" t="str">
        <f t="shared" si="44"/>
        <v>Average</v>
      </c>
      <c r="Q348" s="4">
        <v>12019</v>
      </c>
      <c r="R348" s="4" t="str">
        <f t="shared" si="45"/>
        <v>Highly Active</v>
      </c>
      <c r="S348" s="4">
        <v>109</v>
      </c>
      <c r="T348" s="4" t="str">
        <f t="shared" si="46"/>
        <v>High</v>
      </c>
      <c r="U348" s="4" t="s">
        <v>1049</v>
      </c>
      <c r="V348" s="4" t="s">
        <v>1396</v>
      </c>
      <c r="W348" s="2" t="str">
        <f t="shared" si="47"/>
        <v>Smile gun.</v>
      </c>
    </row>
    <row r="349" spans="1:23" ht="29" x14ac:dyDescent="0.35">
      <c r="A349" s="4">
        <v>10348</v>
      </c>
      <c r="B349" s="4" t="s">
        <v>233</v>
      </c>
      <c r="C349" s="4">
        <v>58</v>
      </c>
      <c r="D349" s="4" t="s">
        <v>1039</v>
      </c>
      <c r="E349" s="4" t="s">
        <v>1046</v>
      </c>
      <c r="F349" s="5">
        <v>42755</v>
      </c>
      <c r="G349" s="6">
        <v>45775.381423611107</v>
      </c>
      <c r="H349" s="9">
        <f t="shared" si="40"/>
        <v>3020</v>
      </c>
      <c r="I349" s="4">
        <v>7.9</v>
      </c>
      <c r="J349" s="4" t="str">
        <f t="shared" si="41"/>
        <v>Normal</v>
      </c>
      <c r="K349" s="4">
        <v>8</v>
      </c>
      <c r="L349" s="4" t="str">
        <f t="shared" si="42"/>
        <v>High</v>
      </c>
      <c r="M349" s="4">
        <v>5.4</v>
      </c>
      <c r="N349" s="4" t="str">
        <f t="shared" si="43"/>
        <v>Sleep Deprived</v>
      </c>
      <c r="O349" s="4">
        <v>72</v>
      </c>
      <c r="P349" s="4" t="str">
        <f t="shared" si="44"/>
        <v>Good</v>
      </c>
      <c r="Q349" s="4">
        <v>7213</v>
      </c>
      <c r="R349" s="4" t="str">
        <f t="shared" si="45"/>
        <v>Low Active</v>
      </c>
      <c r="S349" s="4">
        <v>118</v>
      </c>
      <c r="T349" s="4" t="str">
        <f t="shared" si="46"/>
        <v>High</v>
      </c>
      <c r="U349" s="4" t="s">
        <v>1049</v>
      </c>
      <c r="V349" s="4" t="s">
        <v>1397</v>
      </c>
      <c r="W349" s="2" t="str">
        <f t="shared" si="47"/>
        <v>Section thing anyone.</v>
      </c>
    </row>
    <row r="350" spans="1:23" ht="29" x14ac:dyDescent="0.35">
      <c r="A350" s="4">
        <v>10349</v>
      </c>
      <c r="B350" s="4" t="s">
        <v>234</v>
      </c>
      <c r="C350" s="4">
        <v>44</v>
      </c>
      <c r="D350" s="4" t="s">
        <v>1040</v>
      </c>
      <c r="E350" s="4" t="s">
        <v>1044</v>
      </c>
      <c r="F350" s="5">
        <v>44692</v>
      </c>
      <c r="G350" s="6">
        <v>45671.970497685194</v>
      </c>
      <c r="H350" s="9">
        <f t="shared" si="40"/>
        <v>979</v>
      </c>
      <c r="I350" s="4">
        <v>6.5</v>
      </c>
      <c r="J350" s="4" t="str">
        <f t="shared" si="41"/>
        <v>Unburdened</v>
      </c>
      <c r="K350" s="4">
        <v>7</v>
      </c>
      <c r="L350" s="4" t="str">
        <f t="shared" si="42"/>
        <v>High</v>
      </c>
      <c r="M350" s="4">
        <v>8.1</v>
      </c>
      <c r="N350" s="4" t="str">
        <f t="shared" si="43"/>
        <v>Well Rested</v>
      </c>
      <c r="O350" s="4">
        <v>47</v>
      </c>
      <c r="P350" s="4" t="str">
        <f t="shared" si="44"/>
        <v>Poor</v>
      </c>
      <c r="Q350" s="4">
        <v>12477</v>
      </c>
      <c r="R350" s="4" t="str">
        <f t="shared" si="45"/>
        <v>Highly Active</v>
      </c>
      <c r="S350" s="4">
        <v>83</v>
      </c>
      <c r="T350" s="4" t="str">
        <f t="shared" si="46"/>
        <v>Normal</v>
      </c>
      <c r="U350" s="4" t="s">
        <v>1048</v>
      </c>
      <c r="V350" s="4" t="s">
        <v>1398</v>
      </c>
      <c r="W350" s="2" t="str">
        <f t="shared" si="47"/>
        <v>Agree film thus.</v>
      </c>
    </row>
    <row r="351" spans="1:23" ht="29" x14ac:dyDescent="0.35">
      <c r="A351" s="4">
        <v>10350</v>
      </c>
      <c r="B351" s="4" t="s">
        <v>235</v>
      </c>
      <c r="C351" s="4">
        <v>48</v>
      </c>
      <c r="D351" s="4" t="s">
        <v>1038</v>
      </c>
      <c r="E351" s="4" t="s">
        <v>1045</v>
      </c>
      <c r="F351" s="5">
        <v>45210</v>
      </c>
      <c r="G351" s="6">
        <v>45770.842824074083</v>
      </c>
      <c r="H351" s="9">
        <f t="shared" si="40"/>
        <v>560</v>
      </c>
      <c r="I351" s="4">
        <v>8.4</v>
      </c>
      <c r="J351" s="4" t="str">
        <f t="shared" si="41"/>
        <v>Normal</v>
      </c>
      <c r="K351" s="4">
        <v>5</v>
      </c>
      <c r="L351" s="4" t="str">
        <f t="shared" si="42"/>
        <v>Moderate</v>
      </c>
      <c r="M351" s="4">
        <v>4.0999999999999996</v>
      </c>
      <c r="N351" s="4" t="str">
        <f t="shared" si="43"/>
        <v>Sleep Deprived</v>
      </c>
      <c r="O351" s="4">
        <v>66</v>
      </c>
      <c r="P351" s="4" t="str">
        <f t="shared" si="44"/>
        <v>Average</v>
      </c>
      <c r="Q351" s="4">
        <v>6489</v>
      </c>
      <c r="R351" s="4" t="str">
        <f t="shared" si="45"/>
        <v>Low Active</v>
      </c>
      <c r="S351" s="4">
        <v>96</v>
      </c>
      <c r="T351" s="4" t="str">
        <f t="shared" si="46"/>
        <v>Normal</v>
      </c>
      <c r="U351" s="4" t="s">
        <v>1048</v>
      </c>
      <c r="V351" s="4" t="s">
        <v>1399</v>
      </c>
      <c r="W351" s="2" t="str">
        <f t="shared" si="47"/>
        <v>Again.</v>
      </c>
    </row>
    <row r="352" spans="1:23" ht="29" x14ac:dyDescent="0.35">
      <c r="A352" s="4">
        <v>10351</v>
      </c>
      <c r="B352" s="4" t="s">
        <v>236</v>
      </c>
      <c r="C352" s="4">
        <v>50</v>
      </c>
      <c r="D352" s="4" t="s">
        <v>1039</v>
      </c>
      <c r="E352" s="4" t="s">
        <v>1045</v>
      </c>
      <c r="F352" s="5">
        <v>43365</v>
      </c>
      <c r="G352" s="6">
        <v>45791.639328703714</v>
      </c>
      <c r="H352" s="9">
        <f t="shared" si="40"/>
        <v>2426</v>
      </c>
      <c r="I352" s="4">
        <v>9.1999999999999993</v>
      </c>
      <c r="J352" s="4" t="str">
        <f t="shared" si="41"/>
        <v>Normal</v>
      </c>
      <c r="K352" s="4">
        <v>2</v>
      </c>
      <c r="L352" s="4" t="str">
        <f t="shared" si="42"/>
        <v>Low</v>
      </c>
      <c r="M352" s="4">
        <v>7.4</v>
      </c>
      <c r="N352" s="4" t="str">
        <f t="shared" si="43"/>
        <v>Moderate</v>
      </c>
      <c r="O352" s="4"/>
      <c r="P352" s="4" t="str">
        <f t="shared" si="44"/>
        <v/>
      </c>
      <c r="Q352" s="4">
        <v>4015</v>
      </c>
      <c r="R352" s="4" t="str">
        <f t="shared" si="45"/>
        <v>Sedentary</v>
      </c>
      <c r="S352" s="4">
        <v>88</v>
      </c>
      <c r="T352" s="4" t="str">
        <f t="shared" si="46"/>
        <v>Normal</v>
      </c>
      <c r="U352" s="4" t="s">
        <v>1049</v>
      </c>
      <c r="V352" s="4" t="s">
        <v>1400</v>
      </c>
      <c r="W352" s="2" t="str">
        <f t="shared" si="47"/>
        <v>Effect sister often.</v>
      </c>
    </row>
    <row r="353" spans="1:23" ht="29" x14ac:dyDescent="0.35">
      <c r="A353" s="4">
        <v>10352</v>
      </c>
      <c r="B353" s="4" t="s">
        <v>237</v>
      </c>
      <c r="C353" s="4">
        <v>54</v>
      </c>
      <c r="D353" s="4" t="s">
        <v>1040</v>
      </c>
      <c r="E353" s="4" t="s">
        <v>1045</v>
      </c>
      <c r="F353" s="5">
        <v>44673</v>
      </c>
      <c r="G353" s="6">
        <v>45796.322743055563</v>
      </c>
      <c r="H353" s="9">
        <f t="shared" si="40"/>
        <v>1123</v>
      </c>
      <c r="I353" s="4"/>
      <c r="J353" s="4" t="str">
        <f t="shared" si="41"/>
        <v/>
      </c>
      <c r="K353" s="4">
        <v>6</v>
      </c>
      <c r="L353" s="4" t="str">
        <f t="shared" si="42"/>
        <v>Moderate</v>
      </c>
      <c r="M353" s="4">
        <v>5.4</v>
      </c>
      <c r="N353" s="4" t="str">
        <f t="shared" si="43"/>
        <v>Sleep Deprived</v>
      </c>
      <c r="O353" s="4">
        <v>99</v>
      </c>
      <c r="P353" s="4" t="str">
        <f t="shared" si="44"/>
        <v>Excellent</v>
      </c>
      <c r="Q353" s="4">
        <v>10140</v>
      </c>
      <c r="R353" s="4" t="str">
        <f t="shared" si="45"/>
        <v>Highly Active</v>
      </c>
      <c r="S353" s="4">
        <v>114</v>
      </c>
      <c r="T353" s="4" t="str">
        <f t="shared" si="46"/>
        <v>High</v>
      </c>
      <c r="U353" s="4" t="s">
        <v>1049</v>
      </c>
      <c r="V353" s="4" t="s">
        <v>1401</v>
      </c>
      <c r="W353" s="2" t="str">
        <f t="shared" si="47"/>
        <v>Great fish.</v>
      </c>
    </row>
    <row r="354" spans="1:23" ht="29" x14ac:dyDescent="0.35">
      <c r="A354" s="4">
        <v>10353</v>
      </c>
      <c r="B354" s="4" t="s">
        <v>238</v>
      </c>
      <c r="C354" s="4">
        <v>43</v>
      </c>
      <c r="D354" s="4" t="s">
        <v>1040</v>
      </c>
      <c r="E354" s="4" t="s">
        <v>1041</v>
      </c>
      <c r="F354" s="5">
        <v>45283</v>
      </c>
      <c r="G354" s="6">
        <v>45748.91777777778</v>
      </c>
      <c r="H354" s="9">
        <f t="shared" si="40"/>
        <v>465</v>
      </c>
      <c r="I354" s="4">
        <v>5.2</v>
      </c>
      <c r="J354" s="4" t="str">
        <f t="shared" si="41"/>
        <v>Unburdened</v>
      </c>
      <c r="K354" s="4">
        <v>6</v>
      </c>
      <c r="L354" s="4" t="str">
        <f t="shared" si="42"/>
        <v>Moderate</v>
      </c>
      <c r="M354" s="4">
        <v>5.9</v>
      </c>
      <c r="N354" s="4" t="str">
        <f t="shared" si="43"/>
        <v>Sleep Deprived</v>
      </c>
      <c r="O354" s="4"/>
      <c r="P354" s="4" t="str">
        <f t="shared" si="44"/>
        <v/>
      </c>
      <c r="Q354" s="4">
        <v>10965</v>
      </c>
      <c r="R354" s="4" t="str">
        <f t="shared" si="45"/>
        <v>Highly Active</v>
      </c>
      <c r="S354" s="4">
        <v>79</v>
      </c>
      <c r="T354" s="4" t="str">
        <f t="shared" si="46"/>
        <v>Normal</v>
      </c>
      <c r="U354" s="4" t="s">
        <v>1049</v>
      </c>
      <c r="V354" s="4" t="s">
        <v>1402</v>
      </c>
      <c r="W354" s="2" t="str">
        <f t="shared" si="47"/>
        <v>It alone hour.</v>
      </c>
    </row>
    <row r="355" spans="1:23" x14ac:dyDescent="0.35">
      <c r="A355" s="4">
        <v>10354</v>
      </c>
      <c r="B355" s="4" t="s">
        <v>56</v>
      </c>
      <c r="C355" s="4">
        <v>28</v>
      </c>
      <c r="D355" s="4" t="s">
        <v>1039</v>
      </c>
      <c r="E355" s="4" t="s">
        <v>1044</v>
      </c>
      <c r="F355" s="5">
        <v>44746</v>
      </c>
      <c r="G355" s="6">
        <v>45688.734432870369</v>
      </c>
      <c r="H355" s="9">
        <f t="shared" si="40"/>
        <v>942</v>
      </c>
      <c r="I355" s="4">
        <v>10.3</v>
      </c>
      <c r="J355" s="4" t="str">
        <f t="shared" si="41"/>
        <v>Overloaded</v>
      </c>
      <c r="K355" s="4">
        <v>7</v>
      </c>
      <c r="L355" s="4" t="str">
        <f t="shared" si="42"/>
        <v>High</v>
      </c>
      <c r="M355" s="4">
        <v>8.8000000000000007</v>
      </c>
      <c r="N355" s="4" t="str">
        <f t="shared" si="43"/>
        <v>Well Rested</v>
      </c>
      <c r="O355" s="4">
        <v>53</v>
      </c>
      <c r="P355" s="4" t="str">
        <f t="shared" si="44"/>
        <v>Average</v>
      </c>
      <c r="Q355" s="4">
        <v>3722</v>
      </c>
      <c r="R355" s="4" t="str">
        <f t="shared" si="45"/>
        <v>Sedentary</v>
      </c>
      <c r="S355" s="4">
        <v>80</v>
      </c>
      <c r="T355" s="4" t="str">
        <f t="shared" si="46"/>
        <v>Normal</v>
      </c>
      <c r="U355" s="4" t="s">
        <v>1049</v>
      </c>
      <c r="V355" s="4" t="s">
        <v>1403</v>
      </c>
      <c r="W355" s="2" t="str">
        <f t="shared" si="47"/>
        <v>Smile left.</v>
      </c>
    </row>
    <row r="356" spans="1:23" ht="29" x14ac:dyDescent="0.35">
      <c r="A356" s="4">
        <v>10355</v>
      </c>
      <c r="B356" s="4" t="s">
        <v>239</v>
      </c>
      <c r="C356" s="4">
        <v>30</v>
      </c>
      <c r="D356" s="4" t="s">
        <v>1038</v>
      </c>
      <c r="E356" s="4" t="s">
        <v>1044</v>
      </c>
      <c r="F356" s="5">
        <v>43910</v>
      </c>
      <c r="G356" s="6">
        <v>45799.272962962961</v>
      </c>
      <c r="H356" s="9">
        <f t="shared" si="40"/>
        <v>1889</v>
      </c>
      <c r="I356" s="4">
        <v>10.6</v>
      </c>
      <c r="J356" s="4" t="str">
        <f t="shared" si="41"/>
        <v>Overloaded</v>
      </c>
      <c r="K356" s="4">
        <v>9</v>
      </c>
      <c r="L356" s="4" t="str">
        <f t="shared" si="42"/>
        <v>High</v>
      </c>
      <c r="M356" s="4">
        <v>8.1</v>
      </c>
      <c r="N356" s="4" t="str">
        <f t="shared" si="43"/>
        <v>Well Rested</v>
      </c>
      <c r="O356" s="4">
        <v>92</v>
      </c>
      <c r="P356" s="4" t="str">
        <f t="shared" si="44"/>
        <v>Excellent</v>
      </c>
      <c r="Q356" s="4">
        <v>5416</v>
      </c>
      <c r="R356" s="4" t="str">
        <f t="shared" si="45"/>
        <v>Low Active</v>
      </c>
      <c r="S356" s="4">
        <v>98</v>
      </c>
      <c r="T356" s="4" t="str">
        <f t="shared" si="46"/>
        <v>Normal</v>
      </c>
      <c r="U356" s="4" t="s">
        <v>1048</v>
      </c>
      <c r="V356" s="4" t="s">
        <v>1404</v>
      </c>
      <c r="W356" s="2" t="str">
        <f t="shared" si="47"/>
        <v>Score already sure.</v>
      </c>
    </row>
    <row r="357" spans="1:23" ht="29" x14ac:dyDescent="0.35">
      <c r="A357" s="4">
        <v>10356</v>
      </c>
      <c r="B357" s="4" t="s">
        <v>240</v>
      </c>
      <c r="C357" s="4"/>
      <c r="D357" s="4" t="s">
        <v>1040</v>
      </c>
      <c r="E357" s="4" t="s">
        <v>1043</v>
      </c>
      <c r="F357" s="5">
        <v>42449</v>
      </c>
      <c r="G357" s="6">
        <v>45827.134641203702</v>
      </c>
      <c r="H357" s="9">
        <f t="shared" si="40"/>
        <v>3378</v>
      </c>
      <c r="I357" s="4">
        <v>10.7</v>
      </c>
      <c r="J357" s="4" t="str">
        <f t="shared" si="41"/>
        <v>Overloaded</v>
      </c>
      <c r="K357" s="4">
        <v>8</v>
      </c>
      <c r="L357" s="4" t="str">
        <f t="shared" si="42"/>
        <v>High</v>
      </c>
      <c r="M357" s="4">
        <v>7.5</v>
      </c>
      <c r="N357" s="4" t="str">
        <f t="shared" si="43"/>
        <v>Moderate</v>
      </c>
      <c r="O357" s="4">
        <v>62</v>
      </c>
      <c r="P357" s="4" t="str">
        <f t="shared" si="44"/>
        <v>Average</v>
      </c>
      <c r="Q357" s="4">
        <v>14144</v>
      </c>
      <c r="R357" s="4" t="str">
        <f t="shared" si="45"/>
        <v>Highly Active</v>
      </c>
      <c r="S357" s="4">
        <v>63</v>
      </c>
      <c r="T357" s="4" t="str">
        <f t="shared" si="46"/>
        <v>Normal</v>
      </c>
      <c r="U357" s="4" t="s">
        <v>1048</v>
      </c>
      <c r="V357" s="4" t="s">
        <v>1405</v>
      </c>
      <c r="W357" s="2" t="str">
        <f t="shared" si="47"/>
        <v>Today life who.</v>
      </c>
    </row>
    <row r="358" spans="1:23" ht="29" x14ac:dyDescent="0.35">
      <c r="A358" s="4">
        <v>10357</v>
      </c>
      <c r="B358" s="4" t="s">
        <v>136</v>
      </c>
      <c r="C358" s="4">
        <v>40</v>
      </c>
      <c r="D358" s="4" t="s">
        <v>1039</v>
      </c>
      <c r="E358" s="4" t="s">
        <v>1042</v>
      </c>
      <c r="F358" s="5">
        <v>43299</v>
      </c>
      <c r="G358" s="6">
        <v>45796.447384259263</v>
      </c>
      <c r="H358" s="9">
        <f t="shared" si="40"/>
        <v>2497</v>
      </c>
      <c r="I358" s="4">
        <v>6.2</v>
      </c>
      <c r="J358" s="4" t="str">
        <f t="shared" si="41"/>
        <v>Unburdened</v>
      </c>
      <c r="K358" s="4">
        <v>7</v>
      </c>
      <c r="L358" s="4" t="str">
        <f t="shared" si="42"/>
        <v>High</v>
      </c>
      <c r="M358" s="4">
        <v>5.4</v>
      </c>
      <c r="N358" s="4" t="str">
        <f t="shared" si="43"/>
        <v>Sleep Deprived</v>
      </c>
      <c r="O358" s="4">
        <v>49</v>
      </c>
      <c r="P358" s="4" t="str">
        <f t="shared" si="44"/>
        <v>Poor</v>
      </c>
      <c r="Q358" s="4">
        <v>8975</v>
      </c>
      <c r="R358" s="4" t="str">
        <f t="shared" si="45"/>
        <v>Active</v>
      </c>
      <c r="S358" s="4">
        <v>108</v>
      </c>
      <c r="T358" s="4" t="str">
        <f t="shared" si="46"/>
        <v>High</v>
      </c>
      <c r="U358" s="4" t="s">
        <v>1048</v>
      </c>
      <c r="V358" s="4" t="s">
        <v>1406</v>
      </c>
      <c r="W358" s="2" t="str">
        <f t="shared" si="47"/>
        <v>Moment us final.</v>
      </c>
    </row>
    <row r="359" spans="1:23" ht="29" x14ac:dyDescent="0.35">
      <c r="A359" s="4">
        <v>10358</v>
      </c>
      <c r="B359" s="4" t="s">
        <v>241</v>
      </c>
      <c r="C359" s="4">
        <v>57</v>
      </c>
      <c r="D359" s="4"/>
      <c r="E359" s="4" t="s">
        <v>1041</v>
      </c>
      <c r="F359" s="5">
        <v>44769</v>
      </c>
      <c r="G359" s="6">
        <v>45731.072060185194</v>
      </c>
      <c r="H359" s="9">
        <f t="shared" si="40"/>
        <v>962</v>
      </c>
      <c r="I359" s="4">
        <v>10.199999999999999</v>
      </c>
      <c r="J359" s="4" t="str">
        <f t="shared" si="41"/>
        <v>Overloaded</v>
      </c>
      <c r="K359" s="4">
        <v>7</v>
      </c>
      <c r="L359" s="4" t="str">
        <f t="shared" si="42"/>
        <v>High</v>
      </c>
      <c r="M359" s="4">
        <v>6.6</v>
      </c>
      <c r="N359" s="4" t="str">
        <f t="shared" si="43"/>
        <v>Moderate</v>
      </c>
      <c r="O359" s="4">
        <v>83</v>
      </c>
      <c r="P359" s="4" t="str">
        <f t="shared" si="44"/>
        <v>Good</v>
      </c>
      <c r="Q359" s="4">
        <v>4701</v>
      </c>
      <c r="R359" s="4" t="str">
        <f t="shared" si="45"/>
        <v>Sedentary</v>
      </c>
      <c r="S359" s="4">
        <v>95</v>
      </c>
      <c r="T359" s="4" t="str">
        <f t="shared" si="46"/>
        <v>Normal</v>
      </c>
      <c r="U359" s="4" t="s">
        <v>1049</v>
      </c>
      <c r="V359" s="4" t="s">
        <v>1407</v>
      </c>
      <c r="W359" s="2" t="str">
        <f t="shared" si="47"/>
        <v>Teacher contain why.</v>
      </c>
    </row>
    <row r="360" spans="1:23" ht="29" x14ac:dyDescent="0.35">
      <c r="A360" s="4">
        <v>10359</v>
      </c>
      <c r="B360" s="4" t="s">
        <v>33</v>
      </c>
      <c r="C360" s="4">
        <v>38</v>
      </c>
      <c r="D360" s="4" t="s">
        <v>1040</v>
      </c>
      <c r="E360" s="4" t="s">
        <v>1045</v>
      </c>
      <c r="F360" s="5">
        <v>42886</v>
      </c>
      <c r="G360" s="6">
        <v>45716.73778935185</v>
      </c>
      <c r="H360" s="9">
        <f t="shared" si="40"/>
        <v>2830</v>
      </c>
      <c r="I360" s="4">
        <v>9.6</v>
      </c>
      <c r="J360" s="4" t="str">
        <f t="shared" si="41"/>
        <v>Normal</v>
      </c>
      <c r="K360" s="4">
        <v>5</v>
      </c>
      <c r="L360" s="4" t="str">
        <f t="shared" si="42"/>
        <v>Moderate</v>
      </c>
      <c r="M360" s="4">
        <v>4.5</v>
      </c>
      <c r="N360" s="4" t="str">
        <f t="shared" si="43"/>
        <v>Sleep Deprived</v>
      </c>
      <c r="O360" s="4">
        <v>54</v>
      </c>
      <c r="P360" s="4" t="str">
        <f t="shared" si="44"/>
        <v>Average</v>
      </c>
      <c r="Q360" s="4">
        <v>5658</v>
      </c>
      <c r="R360" s="4" t="str">
        <f t="shared" si="45"/>
        <v>Low Active</v>
      </c>
      <c r="S360" s="4">
        <v>75</v>
      </c>
      <c r="T360" s="4" t="str">
        <f t="shared" si="46"/>
        <v>Normal</v>
      </c>
      <c r="U360" s="4" t="s">
        <v>1049</v>
      </c>
      <c r="V360" s="4" t="s">
        <v>1408</v>
      </c>
      <c r="W360" s="2" t="str">
        <f t="shared" si="47"/>
        <v>Stop attack consider.</v>
      </c>
    </row>
    <row r="361" spans="1:23" ht="29" x14ac:dyDescent="0.35">
      <c r="A361" s="4">
        <v>10360</v>
      </c>
      <c r="B361" s="4" t="s">
        <v>242</v>
      </c>
      <c r="C361" s="4"/>
      <c r="D361" s="4" t="s">
        <v>1038</v>
      </c>
      <c r="E361" s="4" t="s">
        <v>1045</v>
      </c>
      <c r="F361" s="5">
        <v>44781</v>
      </c>
      <c r="G361" s="6">
        <v>45691.234502314823</v>
      </c>
      <c r="H361" s="9">
        <f t="shared" si="40"/>
        <v>910</v>
      </c>
      <c r="I361" s="4">
        <v>6.7</v>
      </c>
      <c r="J361" s="4" t="str">
        <f t="shared" si="41"/>
        <v>Unburdened</v>
      </c>
      <c r="K361" s="4">
        <v>7</v>
      </c>
      <c r="L361" s="4" t="str">
        <f t="shared" si="42"/>
        <v>High</v>
      </c>
      <c r="M361" s="4">
        <v>6.9</v>
      </c>
      <c r="N361" s="4" t="str">
        <f t="shared" si="43"/>
        <v>Moderate</v>
      </c>
      <c r="O361" s="4">
        <v>91</v>
      </c>
      <c r="P361" s="4" t="str">
        <f t="shared" si="44"/>
        <v>Excellent</v>
      </c>
      <c r="Q361" s="4">
        <v>9379</v>
      </c>
      <c r="R361" s="4" t="str">
        <f t="shared" si="45"/>
        <v>Active</v>
      </c>
      <c r="S361" s="4">
        <v>67</v>
      </c>
      <c r="T361" s="4" t="str">
        <f t="shared" si="46"/>
        <v>Normal</v>
      </c>
      <c r="U361" s="4" t="s">
        <v>1048</v>
      </c>
      <c r="V361" s="4" t="s">
        <v>1409</v>
      </c>
      <c r="W361" s="2" t="str">
        <f t="shared" si="47"/>
        <v>Drug property.</v>
      </c>
    </row>
    <row r="362" spans="1:23" ht="43.5" x14ac:dyDescent="0.35">
      <c r="A362" s="4">
        <v>10361</v>
      </c>
      <c r="B362" s="4" t="s">
        <v>243</v>
      </c>
      <c r="C362" s="4">
        <v>24</v>
      </c>
      <c r="D362" s="4" t="s">
        <v>1038</v>
      </c>
      <c r="E362" s="4" t="s">
        <v>1043</v>
      </c>
      <c r="F362" s="5">
        <v>43575</v>
      </c>
      <c r="G362" s="6">
        <v>45741.734571759262</v>
      </c>
      <c r="H362" s="9">
        <f t="shared" si="40"/>
        <v>2166</v>
      </c>
      <c r="I362" s="4">
        <v>10.5</v>
      </c>
      <c r="J362" s="4" t="str">
        <f t="shared" si="41"/>
        <v>Overloaded</v>
      </c>
      <c r="K362" s="4">
        <v>2</v>
      </c>
      <c r="L362" s="4" t="str">
        <f t="shared" si="42"/>
        <v>Low</v>
      </c>
      <c r="M362" s="4">
        <v>7.1</v>
      </c>
      <c r="N362" s="4" t="str">
        <f t="shared" si="43"/>
        <v>Moderate</v>
      </c>
      <c r="O362" s="4">
        <v>68</v>
      </c>
      <c r="P362" s="4" t="str">
        <f t="shared" si="44"/>
        <v>Average</v>
      </c>
      <c r="Q362" s="4">
        <v>10417</v>
      </c>
      <c r="R362" s="4" t="str">
        <f t="shared" si="45"/>
        <v>Highly Active</v>
      </c>
      <c r="S362" s="4">
        <v>85</v>
      </c>
      <c r="T362" s="4" t="str">
        <f t="shared" si="46"/>
        <v>Normal</v>
      </c>
      <c r="U362" s="4" t="s">
        <v>1049</v>
      </c>
      <c r="V362" s="4" t="s">
        <v>1410</v>
      </c>
      <c r="W362" s="2" t="str">
        <f t="shared" si="47"/>
        <v>Writer provide candidate.</v>
      </c>
    </row>
    <row r="363" spans="1:23" ht="43.5" x14ac:dyDescent="0.35">
      <c r="A363" s="4">
        <v>10362</v>
      </c>
      <c r="B363" s="4" t="s">
        <v>231</v>
      </c>
      <c r="C363" s="4">
        <v>22</v>
      </c>
      <c r="D363" s="4" t="s">
        <v>1040</v>
      </c>
      <c r="E363" s="4" t="s">
        <v>1043</v>
      </c>
      <c r="F363" s="5">
        <v>43301</v>
      </c>
      <c r="G363" s="6">
        <v>45704.960625</v>
      </c>
      <c r="H363" s="9">
        <f t="shared" si="40"/>
        <v>2403</v>
      </c>
      <c r="I363" s="4">
        <v>8.9</v>
      </c>
      <c r="J363" s="4" t="str">
        <f t="shared" si="41"/>
        <v>Normal</v>
      </c>
      <c r="K363" s="4">
        <v>4</v>
      </c>
      <c r="L363" s="4" t="str">
        <f t="shared" si="42"/>
        <v>Moderate</v>
      </c>
      <c r="M363" s="4">
        <v>8.6999999999999993</v>
      </c>
      <c r="N363" s="4" t="str">
        <f t="shared" si="43"/>
        <v>Well Rested</v>
      </c>
      <c r="O363" s="4">
        <v>86</v>
      </c>
      <c r="P363" s="4" t="str">
        <f t="shared" si="44"/>
        <v>Excellent</v>
      </c>
      <c r="Q363" s="4">
        <v>13121</v>
      </c>
      <c r="R363" s="4" t="str">
        <f t="shared" si="45"/>
        <v>Highly Active</v>
      </c>
      <c r="S363" s="4">
        <v>73</v>
      </c>
      <c r="T363" s="4" t="str">
        <f t="shared" si="46"/>
        <v>Normal</v>
      </c>
      <c r="U363" s="4" t="s">
        <v>1049</v>
      </c>
      <c r="V363" s="4" t="s">
        <v>1411</v>
      </c>
      <c r="W363" s="2" t="str">
        <f t="shared" si="47"/>
        <v>Value kind relationship back.</v>
      </c>
    </row>
    <row r="364" spans="1:23" ht="29" x14ac:dyDescent="0.35">
      <c r="A364" s="4">
        <v>10363</v>
      </c>
      <c r="B364" s="4" t="s">
        <v>18</v>
      </c>
      <c r="C364" s="4">
        <v>41</v>
      </c>
      <c r="D364" s="4" t="s">
        <v>1040</v>
      </c>
      <c r="E364" s="4" t="s">
        <v>1045</v>
      </c>
      <c r="F364" s="5">
        <v>44655</v>
      </c>
      <c r="G364" s="6">
        <v>45844.599409722221</v>
      </c>
      <c r="H364" s="9">
        <f t="shared" si="40"/>
        <v>1189</v>
      </c>
      <c r="I364" s="4"/>
      <c r="J364" s="4" t="str">
        <f t="shared" si="41"/>
        <v/>
      </c>
      <c r="K364" s="4">
        <v>7</v>
      </c>
      <c r="L364" s="4" t="str">
        <f t="shared" si="42"/>
        <v>High</v>
      </c>
      <c r="M364" s="4">
        <v>7.8</v>
      </c>
      <c r="N364" s="4" t="str">
        <f t="shared" si="43"/>
        <v>Moderate</v>
      </c>
      <c r="O364" s="4">
        <v>73</v>
      </c>
      <c r="P364" s="4" t="str">
        <f t="shared" si="44"/>
        <v>Good</v>
      </c>
      <c r="Q364" s="4">
        <v>3298</v>
      </c>
      <c r="R364" s="4" t="str">
        <f t="shared" si="45"/>
        <v>Sedentary</v>
      </c>
      <c r="S364" s="4">
        <v>61</v>
      </c>
      <c r="T364" s="4" t="str">
        <f t="shared" si="46"/>
        <v>Normal</v>
      </c>
      <c r="U364" s="4" t="s">
        <v>1049</v>
      </c>
      <c r="V364" s="4" t="s">
        <v>1412</v>
      </c>
      <c r="W364" s="2" t="str">
        <f t="shared" si="47"/>
        <v>Anything eye so.</v>
      </c>
    </row>
    <row r="365" spans="1:23" x14ac:dyDescent="0.35">
      <c r="A365" s="4">
        <v>10364</v>
      </c>
      <c r="B365" s="4" t="s">
        <v>21</v>
      </c>
      <c r="C365" s="4">
        <v>57</v>
      </c>
      <c r="D365" s="4"/>
      <c r="E365" s="4" t="s">
        <v>1044</v>
      </c>
      <c r="F365" s="5">
        <v>44479</v>
      </c>
      <c r="G365" s="6">
        <v>45840.897002314807</v>
      </c>
      <c r="H365" s="9">
        <f t="shared" si="40"/>
        <v>1361</v>
      </c>
      <c r="I365" s="4">
        <v>6.8</v>
      </c>
      <c r="J365" s="4" t="str">
        <f t="shared" si="41"/>
        <v>Unburdened</v>
      </c>
      <c r="K365" s="4">
        <v>6</v>
      </c>
      <c r="L365" s="4" t="str">
        <f t="shared" si="42"/>
        <v>Moderate</v>
      </c>
      <c r="M365" s="4">
        <v>6.3</v>
      </c>
      <c r="N365" s="4" t="str">
        <f t="shared" si="43"/>
        <v>Moderate</v>
      </c>
      <c r="O365" s="4">
        <v>72</v>
      </c>
      <c r="P365" s="4" t="str">
        <f t="shared" si="44"/>
        <v>Good</v>
      </c>
      <c r="Q365" s="4">
        <v>10401</v>
      </c>
      <c r="R365" s="4" t="str">
        <f t="shared" si="45"/>
        <v>Highly Active</v>
      </c>
      <c r="S365" s="4">
        <v>66</v>
      </c>
      <c r="T365" s="4" t="str">
        <f t="shared" si="46"/>
        <v>Normal</v>
      </c>
      <c r="U365" s="4" t="s">
        <v>1049</v>
      </c>
      <c r="V365" s="4" t="s">
        <v>1413</v>
      </c>
      <c r="W365" s="2" t="str">
        <f t="shared" si="47"/>
        <v>Quite.</v>
      </c>
    </row>
    <row r="366" spans="1:23" ht="29" x14ac:dyDescent="0.35">
      <c r="A366" s="4">
        <v>10365</v>
      </c>
      <c r="B366" s="4" t="s">
        <v>15</v>
      </c>
      <c r="C366" s="4">
        <v>25</v>
      </c>
      <c r="D366" s="4" t="s">
        <v>1038</v>
      </c>
      <c r="E366" s="4" t="s">
        <v>1044</v>
      </c>
      <c r="F366" s="5">
        <v>45289</v>
      </c>
      <c r="G366" s="6">
        <v>45712.87226851852</v>
      </c>
      <c r="H366" s="9">
        <f t="shared" si="40"/>
        <v>423</v>
      </c>
      <c r="I366" s="4"/>
      <c r="J366" s="4" t="str">
        <f t="shared" si="41"/>
        <v/>
      </c>
      <c r="K366" s="4">
        <v>3</v>
      </c>
      <c r="L366" s="4" t="str">
        <f t="shared" si="42"/>
        <v>Low</v>
      </c>
      <c r="M366" s="4">
        <v>4.0999999999999996</v>
      </c>
      <c r="N366" s="4" t="str">
        <f t="shared" si="43"/>
        <v>Sleep Deprived</v>
      </c>
      <c r="O366" s="4">
        <v>56</v>
      </c>
      <c r="P366" s="4" t="str">
        <f t="shared" si="44"/>
        <v>Average</v>
      </c>
      <c r="Q366" s="4">
        <v>5140</v>
      </c>
      <c r="R366" s="4" t="str">
        <f t="shared" si="45"/>
        <v>Low Active</v>
      </c>
      <c r="S366" s="4">
        <v>107</v>
      </c>
      <c r="T366" s="4" t="str">
        <f t="shared" si="46"/>
        <v>High</v>
      </c>
      <c r="U366" s="4" t="s">
        <v>1048</v>
      </c>
      <c r="V366" s="4" t="s">
        <v>1414</v>
      </c>
      <c r="W366" s="2" t="str">
        <f t="shared" si="47"/>
        <v>Believe much away.</v>
      </c>
    </row>
    <row r="367" spans="1:23" ht="29" x14ac:dyDescent="0.35">
      <c r="A367" s="4">
        <v>10366</v>
      </c>
      <c r="B367" s="4" t="s">
        <v>244</v>
      </c>
      <c r="C367" s="4">
        <v>37</v>
      </c>
      <c r="D367" s="4" t="s">
        <v>1038</v>
      </c>
      <c r="E367" s="4" t="s">
        <v>1042</v>
      </c>
      <c r="F367" s="5">
        <v>42380</v>
      </c>
      <c r="G367" s="6">
        <v>45845.750289351847</v>
      </c>
      <c r="H367" s="9">
        <f t="shared" si="40"/>
        <v>3465</v>
      </c>
      <c r="I367" s="4">
        <v>11</v>
      </c>
      <c r="J367" s="4" t="str">
        <f t="shared" si="41"/>
        <v>Overloaded</v>
      </c>
      <c r="K367" s="4">
        <v>1</v>
      </c>
      <c r="L367" s="4" t="str">
        <f t="shared" si="42"/>
        <v>Low</v>
      </c>
      <c r="M367" s="4">
        <v>8.9</v>
      </c>
      <c r="N367" s="4" t="str">
        <f t="shared" si="43"/>
        <v>Well Rested</v>
      </c>
      <c r="O367" s="4">
        <v>95</v>
      </c>
      <c r="P367" s="4" t="str">
        <f t="shared" si="44"/>
        <v>Excellent</v>
      </c>
      <c r="Q367" s="4">
        <v>7211</v>
      </c>
      <c r="R367" s="4" t="str">
        <f t="shared" si="45"/>
        <v>Low Active</v>
      </c>
      <c r="S367" s="4">
        <v>81</v>
      </c>
      <c r="T367" s="4" t="str">
        <f t="shared" si="46"/>
        <v>Normal</v>
      </c>
      <c r="U367" s="4" t="s">
        <v>1048</v>
      </c>
      <c r="V367" s="4" t="s">
        <v>1415</v>
      </c>
      <c r="W367" s="2" t="str">
        <f t="shared" si="47"/>
        <v>Listen anything.</v>
      </c>
    </row>
    <row r="368" spans="1:23" ht="29" x14ac:dyDescent="0.35">
      <c r="A368" s="4">
        <v>10367</v>
      </c>
      <c r="B368" s="4" t="s">
        <v>47</v>
      </c>
      <c r="C368" s="4">
        <v>31</v>
      </c>
      <c r="D368" s="4" t="s">
        <v>1038</v>
      </c>
      <c r="E368" s="4" t="s">
        <v>1044</v>
      </c>
      <c r="F368" s="5">
        <v>43223</v>
      </c>
      <c r="G368" s="6">
        <v>45748.92523148148</v>
      </c>
      <c r="H368" s="9">
        <f t="shared" si="40"/>
        <v>2525</v>
      </c>
      <c r="I368" s="4">
        <v>5.6</v>
      </c>
      <c r="J368" s="4" t="str">
        <f t="shared" si="41"/>
        <v>Unburdened</v>
      </c>
      <c r="K368" s="4">
        <v>1</v>
      </c>
      <c r="L368" s="4" t="str">
        <f t="shared" si="42"/>
        <v>Low</v>
      </c>
      <c r="M368" s="4">
        <v>5.2</v>
      </c>
      <c r="N368" s="4" t="str">
        <f t="shared" si="43"/>
        <v>Sleep Deprived</v>
      </c>
      <c r="O368" s="4">
        <v>97</v>
      </c>
      <c r="P368" s="4" t="str">
        <f t="shared" si="44"/>
        <v>Excellent</v>
      </c>
      <c r="Q368" s="4">
        <v>7921</v>
      </c>
      <c r="R368" s="4" t="str">
        <f t="shared" si="45"/>
        <v>Active</v>
      </c>
      <c r="S368" s="4">
        <v>80</v>
      </c>
      <c r="T368" s="4" t="str">
        <f t="shared" si="46"/>
        <v>Normal</v>
      </c>
      <c r="U368" s="4" t="s">
        <v>1048</v>
      </c>
      <c r="V368" s="4" t="s">
        <v>1416</v>
      </c>
      <c r="W368" s="2" t="str">
        <f t="shared" si="47"/>
        <v>Such foreign bring.</v>
      </c>
    </row>
    <row r="369" spans="1:23" x14ac:dyDescent="0.35">
      <c r="A369" s="4">
        <v>10368</v>
      </c>
      <c r="B369" s="4" t="s">
        <v>245</v>
      </c>
      <c r="C369" s="4">
        <v>51</v>
      </c>
      <c r="D369" s="4"/>
      <c r="E369" s="4" t="s">
        <v>1044</v>
      </c>
      <c r="F369" s="5">
        <v>45232</v>
      </c>
      <c r="G369" s="6">
        <v>45780.30574074074</v>
      </c>
      <c r="H369" s="9">
        <f t="shared" si="40"/>
        <v>548</v>
      </c>
      <c r="I369" s="4">
        <v>8.1</v>
      </c>
      <c r="J369" s="4" t="str">
        <f t="shared" si="41"/>
        <v>Normal</v>
      </c>
      <c r="K369" s="4">
        <v>5</v>
      </c>
      <c r="L369" s="4" t="str">
        <f t="shared" si="42"/>
        <v>Moderate</v>
      </c>
      <c r="M369" s="4"/>
      <c r="N369" s="4" t="str">
        <f t="shared" si="43"/>
        <v/>
      </c>
      <c r="O369" s="4">
        <v>48</v>
      </c>
      <c r="P369" s="4" t="str">
        <f t="shared" si="44"/>
        <v>Poor</v>
      </c>
      <c r="Q369" s="4">
        <v>5244</v>
      </c>
      <c r="R369" s="4" t="str">
        <f t="shared" si="45"/>
        <v>Low Active</v>
      </c>
      <c r="S369" s="4">
        <v>103</v>
      </c>
      <c r="T369" s="4" t="str">
        <f t="shared" si="46"/>
        <v>High</v>
      </c>
      <c r="U369" s="4" t="s">
        <v>1048</v>
      </c>
      <c r="V369" s="4" t="s">
        <v>1417</v>
      </c>
      <c r="W369" s="2" t="str">
        <f t="shared" si="47"/>
        <v>Natural.</v>
      </c>
    </row>
    <row r="370" spans="1:23" ht="29" x14ac:dyDescent="0.35">
      <c r="A370" s="4">
        <v>10369</v>
      </c>
      <c r="B370" s="4" t="s">
        <v>246</v>
      </c>
      <c r="C370" s="4">
        <v>48</v>
      </c>
      <c r="D370" s="4" t="s">
        <v>1040</v>
      </c>
      <c r="E370" s="4" t="s">
        <v>1041</v>
      </c>
      <c r="F370" s="5">
        <v>44387</v>
      </c>
      <c r="G370" s="6">
        <v>45713.4452662037</v>
      </c>
      <c r="H370" s="9">
        <f t="shared" si="40"/>
        <v>1326</v>
      </c>
      <c r="I370" s="4">
        <v>4.2</v>
      </c>
      <c r="J370" s="4" t="str">
        <f t="shared" si="41"/>
        <v>Unburdened</v>
      </c>
      <c r="K370" s="4">
        <v>4</v>
      </c>
      <c r="L370" s="4" t="str">
        <f t="shared" si="42"/>
        <v>Moderate</v>
      </c>
      <c r="M370" s="4">
        <v>6.2</v>
      </c>
      <c r="N370" s="4" t="str">
        <f t="shared" si="43"/>
        <v>Moderate</v>
      </c>
      <c r="O370" s="4">
        <v>76</v>
      </c>
      <c r="P370" s="4" t="str">
        <f t="shared" si="44"/>
        <v>Good</v>
      </c>
      <c r="Q370" s="4">
        <v>4737</v>
      </c>
      <c r="R370" s="4" t="str">
        <f t="shared" si="45"/>
        <v>Sedentary</v>
      </c>
      <c r="S370" s="4">
        <v>75</v>
      </c>
      <c r="T370" s="4" t="str">
        <f t="shared" si="46"/>
        <v>Normal</v>
      </c>
      <c r="U370" s="4" t="s">
        <v>1048</v>
      </c>
      <c r="V370" s="4" t="s">
        <v>1418</v>
      </c>
      <c r="W370" s="2" t="str">
        <f t="shared" si="47"/>
        <v>Teacher hospital.</v>
      </c>
    </row>
    <row r="371" spans="1:23" ht="29" x14ac:dyDescent="0.35">
      <c r="A371" s="4">
        <v>10370</v>
      </c>
      <c r="B371" s="4" t="s">
        <v>59</v>
      </c>
      <c r="C371" s="4">
        <v>52</v>
      </c>
      <c r="D371" s="4" t="s">
        <v>1039</v>
      </c>
      <c r="E371" s="4" t="s">
        <v>1041</v>
      </c>
      <c r="F371" s="5">
        <v>42649</v>
      </c>
      <c r="G371" s="6">
        <v>45828.356377314813</v>
      </c>
      <c r="H371" s="9">
        <f t="shared" si="40"/>
        <v>3179</v>
      </c>
      <c r="I371" s="4">
        <v>6.2</v>
      </c>
      <c r="J371" s="4" t="str">
        <f t="shared" si="41"/>
        <v>Unburdened</v>
      </c>
      <c r="K371" s="4">
        <v>5</v>
      </c>
      <c r="L371" s="4" t="str">
        <f t="shared" si="42"/>
        <v>Moderate</v>
      </c>
      <c r="M371" s="4">
        <v>4.2</v>
      </c>
      <c r="N371" s="4" t="str">
        <f t="shared" si="43"/>
        <v>Sleep Deprived</v>
      </c>
      <c r="O371" s="4">
        <v>72</v>
      </c>
      <c r="P371" s="4" t="str">
        <f t="shared" si="44"/>
        <v>Good</v>
      </c>
      <c r="Q371" s="4">
        <v>11034</v>
      </c>
      <c r="R371" s="4" t="str">
        <f t="shared" si="45"/>
        <v>Highly Active</v>
      </c>
      <c r="S371" s="4">
        <v>63</v>
      </c>
      <c r="T371" s="4" t="str">
        <f t="shared" si="46"/>
        <v>Normal</v>
      </c>
      <c r="U371" s="4" t="s">
        <v>1049</v>
      </c>
      <c r="V371" s="4" t="s">
        <v>1419</v>
      </c>
      <c r="W371" s="2" t="str">
        <f t="shared" si="47"/>
        <v>Hear least.</v>
      </c>
    </row>
    <row r="372" spans="1:23" ht="29" x14ac:dyDescent="0.35">
      <c r="A372" s="4">
        <v>10371</v>
      </c>
      <c r="B372" s="4" t="s">
        <v>247</v>
      </c>
      <c r="C372" s="4">
        <v>41</v>
      </c>
      <c r="D372" s="4" t="s">
        <v>1039</v>
      </c>
      <c r="E372" s="4" t="s">
        <v>1043</v>
      </c>
      <c r="F372" s="5">
        <v>44206</v>
      </c>
      <c r="G372" s="6">
        <v>45779.265138888892</v>
      </c>
      <c r="H372" s="9">
        <f t="shared" si="40"/>
        <v>1573</v>
      </c>
      <c r="I372" s="4">
        <v>4.0999999999999996</v>
      </c>
      <c r="J372" s="4" t="str">
        <f t="shared" si="41"/>
        <v>Unburdened</v>
      </c>
      <c r="K372" s="4">
        <v>1</v>
      </c>
      <c r="L372" s="4" t="str">
        <f t="shared" si="42"/>
        <v>Low</v>
      </c>
      <c r="M372" s="4">
        <v>8.6</v>
      </c>
      <c r="N372" s="4" t="str">
        <f t="shared" si="43"/>
        <v>Well Rested</v>
      </c>
      <c r="O372" s="4">
        <v>68</v>
      </c>
      <c r="P372" s="4" t="str">
        <f t="shared" si="44"/>
        <v>Average</v>
      </c>
      <c r="Q372" s="4">
        <v>10052</v>
      </c>
      <c r="R372" s="4" t="str">
        <f t="shared" si="45"/>
        <v>Highly Active</v>
      </c>
      <c r="S372" s="4">
        <v>97</v>
      </c>
      <c r="T372" s="4" t="str">
        <f t="shared" si="46"/>
        <v>Normal</v>
      </c>
      <c r="U372" s="4" t="s">
        <v>1048</v>
      </c>
      <c r="V372" s="4" t="s">
        <v>1420</v>
      </c>
      <c r="W372" s="2" t="str">
        <f t="shared" si="47"/>
        <v>Eye church top federal.</v>
      </c>
    </row>
    <row r="373" spans="1:23" ht="29" x14ac:dyDescent="0.35">
      <c r="A373" s="4">
        <v>10372</v>
      </c>
      <c r="B373" s="4" t="s">
        <v>127</v>
      </c>
      <c r="C373" s="4">
        <v>27</v>
      </c>
      <c r="D373" s="4" t="s">
        <v>1039</v>
      </c>
      <c r="E373" s="4" t="s">
        <v>1044</v>
      </c>
      <c r="F373" s="5">
        <v>43575</v>
      </c>
      <c r="G373" s="6">
        <v>45680.817280092589</v>
      </c>
      <c r="H373" s="9">
        <f t="shared" si="40"/>
        <v>2105</v>
      </c>
      <c r="I373" s="4">
        <v>4.4000000000000004</v>
      </c>
      <c r="J373" s="4" t="str">
        <f t="shared" si="41"/>
        <v>Unburdened</v>
      </c>
      <c r="K373" s="4">
        <v>3</v>
      </c>
      <c r="L373" s="4" t="str">
        <f t="shared" si="42"/>
        <v>Low</v>
      </c>
      <c r="M373" s="4">
        <v>4.5</v>
      </c>
      <c r="N373" s="4" t="str">
        <f t="shared" si="43"/>
        <v>Sleep Deprived</v>
      </c>
      <c r="O373" s="4">
        <v>80</v>
      </c>
      <c r="P373" s="4" t="str">
        <f t="shared" si="44"/>
        <v>Good</v>
      </c>
      <c r="Q373" s="4">
        <v>9907</v>
      </c>
      <c r="R373" s="4" t="str">
        <f t="shared" si="45"/>
        <v>Active</v>
      </c>
      <c r="S373" s="4">
        <v>119</v>
      </c>
      <c r="T373" s="4" t="str">
        <f t="shared" si="46"/>
        <v>High</v>
      </c>
      <c r="U373" s="4" t="s">
        <v>1048</v>
      </c>
      <c r="V373" s="4" t="s">
        <v>1421</v>
      </c>
      <c r="W373" s="2" t="str">
        <f t="shared" si="47"/>
        <v>Buy must sea.</v>
      </c>
    </row>
    <row r="374" spans="1:23" ht="29" x14ac:dyDescent="0.35">
      <c r="A374" s="4">
        <v>10373</v>
      </c>
      <c r="B374" s="4" t="s">
        <v>248</v>
      </c>
      <c r="C374" s="4">
        <v>30</v>
      </c>
      <c r="D374" s="4" t="s">
        <v>1039</v>
      </c>
      <c r="E374" s="4" t="s">
        <v>1043</v>
      </c>
      <c r="F374" s="5">
        <v>42433</v>
      </c>
      <c r="G374" s="6">
        <v>45811.155127314807</v>
      </c>
      <c r="H374" s="9">
        <f t="shared" si="40"/>
        <v>3378</v>
      </c>
      <c r="I374" s="4">
        <v>6.8</v>
      </c>
      <c r="J374" s="4" t="str">
        <f t="shared" si="41"/>
        <v>Unburdened</v>
      </c>
      <c r="K374" s="4">
        <v>5</v>
      </c>
      <c r="L374" s="4" t="str">
        <f t="shared" si="42"/>
        <v>Moderate</v>
      </c>
      <c r="M374" s="4">
        <v>5.3</v>
      </c>
      <c r="N374" s="4" t="str">
        <f t="shared" si="43"/>
        <v>Sleep Deprived</v>
      </c>
      <c r="O374" s="4">
        <v>42</v>
      </c>
      <c r="P374" s="4" t="str">
        <f t="shared" si="44"/>
        <v>Poor</v>
      </c>
      <c r="Q374" s="4">
        <v>2300</v>
      </c>
      <c r="R374" s="4" t="str">
        <f t="shared" si="45"/>
        <v>Sedentary</v>
      </c>
      <c r="S374" s="4">
        <v>116</v>
      </c>
      <c r="T374" s="4" t="str">
        <f t="shared" si="46"/>
        <v>High</v>
      </c>
      <c r="U374" s="4" t="s">
        <v>1048</v>
      </c>
      <c r="V374" s="4" t="s">
        <v>1422</v>
      </c>
      <c r="W374" s="2" t="str">
        <f t="shared" si="47"/>
        <v>Last product.</v>
      </c>
    </row>
    <row r="375" spans="1:23" ht="29" x14ac:dyDescent="0.35">
      <c r="A375" s="4">
        <v>10374</v>
      </c>
      <c r="B375" s="4" t="s">
        <v>249</v>
      </c>
      <c r="C375" s="4">
        <v>48</v>
      </c>
      <c r="D375" s="4" t="s">
        <v>1040</v>
      </c>
      <c r="E375" s="4" t="s">
        <v>1045</v>
      </c>
      <c r="F375" s="5">
        <v>44018</v>
      </c>
      <c r="G375" s="6">
        <v>45832.709803240738</v>
      </c>
      <c r="H375" s="9">
        <f t="shared" si="40"/>
        <v>1814</v>
      </c>
      <c r="I375" s="4">
        <v>8.4</v>
      </c>
      <c r="J375" s="4" t="str">
        <f t="shared" si="41"/>
        <v>Normal</v>
      </c>
      <c r="K375" s="4">
        <v>5</v>
      </c>
      <c r="L375" s="4" t="str">
        <f t="shared" si="42"/>
        <v>Moderate</v>
      </c>
      <c r="M375" s="4">
        <v>8</v>
      </c>
      <c r="N375" s="4" t="str">
        <f t="shared" si="43"/>
        <v>Well Rested</v>
      </c>
      <c r="O375" s="4">
        <v>95</v>
      </c>
      <c r="P375" s="4" t="str">
        <f t="shared" si="44"/>
        <v>Excellent</v>
      </c>
      <c r="Q375" s="4">
        <v>6260</v>
      </c>
      <c r="R375" s="4" t="str">
        <f t="shared" si="45"/>
        <v>Low Active</v>
      </c>
      <c r="S375" s="4">
        <v>81</v>
      </c>
      <c r="T375" s="4" t="str">
        <f t="shared" si="46"/>
        <v>Normal</v>
      </c>
      <c r="U375" s="4" t="s">
        <v>1048</v>
      </c>
      <c r="V375" s="4" t="s">
        <v>1423</v>
      </c>
      <c r="W375" s="2" t="str">
        <f t="shared" si="47"/>
        <v>Safe respond.</v>
      </c>
    </row>
    <row r="376" spans="1:23" ht="29" x14ac:dyDescent="0.35">
      <c r="A376" s="4">
        <v>10375</v>
      </c>
      <c r="B376" s="4" t="s">
        <v>46</v>
      </c>
      <c r="C376" s="4">
        <v>56</v>
      </c>
      <c r="D376" s="4" t="s">
        <v>1040</v>
      </c>
      <c r="E376" s="4" t="s">
        <v>1043</v>
      </c>
      <c r="F376" s="5">
        <v>42450</v>
      </c>
      <c r="G376" s="6">
        <v>45812.336481481478</v>
      </c>
      <c r="H376" s="9">
        <f t="shared" si="40"/>
        <v>3362</v>
      </c>
      <c r="I376" s="4">
        <v>10.4</v>
      </c>
      <c r="J376" s="4" t="str">
        <f t="shared" si="41"/>
        <v>Overloaded</v>
      </c>
      <c r="K376" s="4">
        <v>7</v>
      </c>
      <c r="L376" s="4" t="str">
        <f t="shared" si="42"/>
        <v>High</v>
      </c>
      <c r="M376" s="4">
        <v>6.1</v>
      </c>
      <c r="N376" s="4" t="str">
        <f t="shared" si="43"/>
        <v>Moderate</v>
      </c>
      <c r="O376" s="4">
        <v>79</v>
      </c>
      <c r="P376" s="4" t="str">
        <f t="shared" si="44"/>
        <v>Good</v>
      </c>
      <c r="Q376" s="4">
        <v>3058</v>
      </c>
      <c r="R376" s="4" t="str">
        <f t="shared" si="45"/>
        <v>Sedentary</v>
      </c>
      <c r="S376" s="4">
        <v>62</v>
      </c>
      <c r="T376" s="4" t="str">
        <f t="shared" si="46"/>
        <v>Normal</v>
      </c>
      <c r="U376" s="4" t="s">
        <v>1048</v>
      </c>
      <c r="V376" s="4" t="s">
        <v>1424</v>
      </c>
      <c r="W376" s="2" t="str">
        <f t="shared" si="47"/>
        <v>Point Congress.</v>
      </c>
    </row>
    <row r="377" spans="1:23" x14ac:dyDescent="0.35">
      <c r="A377" s="4">
        <v>10376</v>
      </c>
      <c r="B377" s="4" t="s">
        <v>15</v>
      </c>
      <c r="C377" s="4">
        <v>40</v>
      </c>
      <c r="D377" s="4" t="s">
        <v>1040</v>
      </c>
      <c r="E377" s="4" t="s">
        <v>1044</v>
      </c>
      <c r="F377" s="5">
        <v>44872</v>
      </c>
      <c r="G377" s="6">
        <v>45771.529768518521</v>
      </c>
      <c r="H377" s="9">
        <f t="shared" si="40"/>
        <v>899</v>
      </c>
      <c r="I377" s="4">
        <v>10.4</v>
      </c>
      <c r="J377" s="4" t="str">
        <f t="shared" si="41"/>
        <v>Overloaded</v>
      </c>
      <c r="K377" s="4">
        <v>6</v>
      </c>
      <c r="L377" s="4" t="str">
        <f t="shared" si="42"/>
        <v>Moderate</v>
      </c>
      <c r="M377" s="4">
        <v>8.5</v>
      </c>
      <c r="N377" s="4" t="str">
        <f t="shared" si="43"/>
        <v>Well Rested</v>
      </c>
      <c r="O377" s="4"/>
      <c r="P377" s="4" t="str">
        <f t="shared" si="44"/>
        <v/>
      </c>
      <c r="Q377" s="4">
        <v>6945</v>
      </c>
      <c r="R377" s="4" t="str">
        <f t="shared" si="45"/>
        <v>Low Active</v>
      </c>
      <c r="S377" s="4">
        <v>90</v>
      </c>
      <c r="T377" s="4" t="str">
        <f t="shared" si="46"/>
        <v>Normal</v>
      </c>
      <c r="U377" s="4" t="s">
        <v>1049</v>
      </c>
      <c r="V377" s="4" t="s">
        <v>1425</v>
      </c>
      <c r="W377" s="2" t="str">
        <f t="shared" si="47"/>
        <v>Meet east.</v>
      </c>
    </row>
    <row r="378" spans="1:23" ht="43.5" x14ac:dyDescent="0.35">
      <c r="A378" s="4">
        <v>10377</v>
      </c>
      <c r="B378" s="4" t="s">
        <v>54</v>
      </c>
      <c r="C378" s="4">
        <v>33</v>
      </c>
      <c r="D378" s="4" t="s">
        <v>1039</v>
      </c>
      <c r="E378" s="4" t="s">
        <v>1044</v>
      </c>
      <c r="F378" s="5">
        <v>43831</v>
      </c>
      <c r="G378" s="6">
        <v>45687.506122685183</v>
      </c>
      <c r="H378" s="9">
        <f t="shared" si="40"/>
        <v>1856</v>
      </c>
      <c r="I378" s="4">
        <v>4.5</v>
      </c>
      <c r="J378" s="4" t="str">
        <f t="shared" si="41"/>
        <v>Unburdened</v>
      </c>
      <c r="K378" s="4">
        <v>5</v>
      </c>
      <c r="L378" s="4" t="str">
        <f t="shared" si="42"/>
        <v>Moderate</v>
      </c>
      <c r="M378" s="4">
        <v>7.3</v>
      </c>
      <c r="N378" s="4" t="str">
        <f t="shared" si="43"/>
        <v>Moderate</v>
      </c>
      <c r="O378" s="4">
        <v>91</v>
      </c>
      <c r="P378" s="4" t="str">
        <f t="shared" si="44"/>
        <v>Excellent</v>
      </c>
      <c r="Q378" s="4">
        <v>8058</v>
      </c>
      <c r="R378" s="4" t="str">
        <f t="shared" si="45"/>
        <v>Active</v>
      </c>
      <c r="S378" s="4">
        <v>66</v>
      </c>
      <c r="T378" s="4" t="str">
        <f t="shared" si="46"/>
        <v>Normal</v>
      </c>
      <c r="U378" s="4" t="s">
        <v>1049</v>
      </c>
      <c r="V378" s="4" t="s">
        <v>1426</v>
      </c>
      <c r="W378" s="2" t="str">
        <f t="shared" si="47"/>
        <v>Sing economy significant.</v>
      </c>
    </row>
    <row r="379" spans="1:23" ht="29" x14ac:dyDescent="0.35">
      <c r="A379" s="4">
        <v>10378</v>
      </c>
      <c r="B379" s="4" t="s">
        <v>250</v>
      </c>
      <c r="C379" s="4">
        <v>39</v>
      </c>
      <c r="D379" s="4"/>
      <c r="E379" s="4" t="s">
        <v>1047</v>
      </c>
      <c r="F379" s="5">
        <v>44433</v>
      </c>
      <c r="G379" s="6">
        <v>45732.330601851849</v>
      </c>
      <c r="H379" s="9">
        <f t="shared" si="40"/>
        <v>1299</v>
      </c>
      <c r="I379" s="4">
        <v>11.8</v>
      </c>
      <c r="J379" s="4" t="str">
        <f t="shared" si="41"/>
        <v>Overloaded</v>
      </c>
      <c r="K379" s="4">
        <v>3</v>
      </c>
      <c r="L379" s="4" t="str">
        <f t="shared" si="42"/>
        <v>Low</v>
      </c>
      <c r="M379" s="4">
        <v>5.9</v>
      </c>
      <c r="N379" s="4" t="str">
        <f t="shared" si="43"/>
        <v>Sleep Deprived</v>
      </c>
      <c r="O379" s="4">
        <v>89</v>
      </c>
      <c r="P379" s="4" t="str">
        <f t="shared" si="44"/>
        <v>Excellent</v>
      </c>
      <c r="Q379" s="4">
        <v>12403</v>
      </c>
      <c r="R379" s="4" t="str">
        <f t="shared" si="45"/>
        <v>Highly Active</v>
      </c>
      <c r="S379" s="4">
        <v>80</v>
      </c>
      <c r="T379" s="4" t="str">
        <f t="shared" si="46"/>
        <v>Normal</v>
      </c>
      <c r="U379" s="4" t="s">
        <v>1049</v>
      </c>
      <c r="V379" s="4" t="s">
        <v>1427</v>
      </c>
      <c r="W379" s="2" t="str">
        <f t="shared" si="47"/>
        <v>Several actually.</v>
      </c>
    </row>
    <row r="380" spans="1:23" ht="29" x14ac:dyDescent="0.35">
      <c r="A380" s="4">
        <v>10379</v>
      </c>
      <c r="B380" s="4" t="s">
        <v>251</v>
      </c>
      <c r="C380" s="4">
        <v>31</v>
      </c>
      <c r="D380" s="4" t="s">
        <v>1039</v>
      </c>
      <c r="E380" s="4" t="s">
        <v>1042</v>
      </c>
      <c r="F380" s="5">
        <v>42607</v>
      </c>
      <c r="G380" s="6">
        <v>45726.870868055557</v>
      </c>
      <c r="H380" s="9">
        <f t="shared" si="40"/>
        <v>3119</v>
      </c>
      <c r="I380" s="4">
        <v>10</v>
      </c>
      <c r="J380" s="4" t="str">
        <f t="shared" si="41"/>
        <v>Normal</v>
      </c>
      <c r="K380" s="4">
        <v>5</v>
      </c>
      <c r="L380" s="4" t="str">
        <f t="shared" si="42"/>
        <v>Moderate</v>
      </c>
      <c r="M380" s="4">
        <v>4.0999999999999996</v>
      </c>
      <c r="N380" s="4" t="str">
        <f t="shared" si="43"/>
        <v>Sleep Deprived</v>
      </c>
      <c r="O380" s="4">
        <v>97</v>
      </c>
      <c r="P380" s="4" t="str">
        <f t="shared" si="44"/>
        <v>Excellent</v>
      </c>
      <c r="Q380" s="4">
        <v>12650</v>
      </c>
      <c r="R380" s="4" t="str">
        <f t="shared" si="45"/>
        <v>Highly Active</v>
      </c>
      <c r="S380" s="4">
        <v>104</v>
      </c>
      <c r="T380" s="4" t="str">
        <f t="shared" si="46"/>
        <v>High</v>
      </c>
      <c r="U380" s="4" t="s">
        <v>1049</v>
      </c>
      <c r="V380" s="4" t="s">
        <v>1428</v>
      </c>
      <c r="W380" s="2" t="str">
        <f t="shared" si="47"/>
        <v>Including.</v>
      </c>
    </row>
    <row r="381" spans="1:23" ht="43.5" x14ac:dyDescent="0.35">
      <c r="A381" s="4">
        <v>10380</v>
      </c>
      <c r="B381" s="4" t="s">
        <v>186</v>
      </c>
      <c r="C381" s="4">
        <v>55</v>
      </c>
      <c r="D381" s="4" t="s">
        <v>1039</v>
      </c>
      <c r="E381" s="4" t="s">
        <v>1042</v>
      </c>
      <c r="F381" s="5">
        <v>44236</v>
      </c>
      <c r="G381" s="6">
        <v>45810.815104166657</v>
      </c>
      <c r="H381" s="9">
        <f t="shared" si="40"/>
        <v>1574</v>
      </c>
      <c r="I381" s="4">
        <v>11.9</v>
      </c>
      <c r="J381" s="4" t="str">
        <f t="shared" si="41"/>
        <v>Overloaded</v>
      </c>
      <c r="K381" s="4">
        <v>9</v>
      </c>
      <c r="L381" s="4" t="str">
        <f t="shared" si="42"/>
        <v>High</v>
      </c>
      <c r="M381" s="4">
        <v>5.9</v>
      </c>
      <c r="N381" s="4" t="str">
        <f t="shared" si="43"/>
        <v>Sleep Deprived</v>
      </c>
      <c r="O381" s="4">
        <v>47</v>
      </c>
      <c r="P381" s="4" t="str">
        <f t="shared" si="44"/>
        <v>Poor</v>
      </c>
      <c r="Q381" s="4">
        <v>9032</v>
      </c>
      <c r="R381" s="4" t="str">
        <f t="shared" si="45"/>
        <v>Active</v>
      </c>
      <c r="S381" s="4">
        <v>100</v>
      </c>
      <c r="T381" s="4" t="str">
        <f t="shared" si="46"/>
        <v>Normal</v>
      </c>
      <c r="U381" s="4" t="s">
        <v>1049</v>
      </c>
      <c r="V381" s="4" t="s">
        <v>1429</v>
      </c>
      <c r="W381" s="2" t="str">
        <f t="shared" si="47"/>
        <v>Wear system center.</v>
      </c>
    </row>
    <row r="382" spans="1:23" ht="43.5" x14ac:dyDescent="0.35">
      <c r="A382" s="4">
        <v>10381</v>
      </c>
      <c r="B382" s="4" t="s">
        <v>252</v>
      </c>
      <c r="C382" s="4"/>
      <c r="D382" s="4"/>
      <c r="E382" s="4" t="s">
        <v>1043</v>
      </c>
      <c r="F382" s="5">
        <v>42759</v>
      </c>
      <c r="G382" s="6">
        <v>45838.329733796287</v>
      </c>
      <c r="H382" s="9">
        <f t="shared" si="40"/>
        <v>3079</v>
      </c>
      <c r="I382" s="4">
        <v>4.7</v>
      </c>
      <c r="J382" s="4" t="str">
        <f t="shared" si="41"/>
        <v>Unburdened</v>
      </c>
      <c r="K382" s="4">
        <v>7</v>
      </c>
      <c r="L382" s="4" t="str">
        <f t="shared" si="42"/>
        <v>High</v>
      </c>
      <c r="M382" s="4">
        <v>5.5</v>
      </c>
      <c r="N382" s="4" t="str">
        <f t="shared" si="43"/>
        <v>Sleep Deprived</v>
      </c>
      <c r="O382" s="4">
        <v>83</v>
      </c>
      <c r="P382" s="4" t="str">
        <f t="shared" si="44"/>
        <v>Good</v>
      </c>
      <c r="Q382" s="4">
        <v>7529</v>
      </c>
      <c r="R382" s="4" t="str">
        <f t="shared" si="45"/>
        <v>Active</v>
      </c>
      <c r="S382" s="4">
        <v>105</v>
      </c>
      <c r="T382" s="4" t="str">
        <f t="shared" si="46"/>
        <v>High</v>
      </c>
      <c r="U382" s="4" t="s">
        <v>1048</v>
      </c>
      <c r="V382" s="4" t="s">
        <v>1430</v>
      </c>
      <c r="W382" s="2" t="str">
        <f t="shared" si="47"/>
        <v>Water their security character.</v>
      </c>
    </row>
    <row r="383" spans="1:23" ht="29" x14ac:dyDescent="0.35">
      <c r="A383" s="4">
        <v>10382</v>
      </c>
      <c r="B383" s="4" t="s">
        <v>19</v>
      </c>
      <c r="C383" s="4">
        <v>24</v>
      </c>
      <c r="D383" s="4" t="s">
        <v>1038</v>
      </c>
      <c r="E383" s="4" t="s">
        <v>1045</v>
      </c>
      <c r="F383" s="5">
        <v>45433</v>
      </c>
      <c r="G383" s="6">
        <v>45713.871851851851</v>
      </c>
      <c r="H383" s="9">
        <f t="shared" si="40"/>
        <v>280</v>
      </c>
      <c r="I383" s="4">
        <v>4.7</v>
      </c>
      <c r="J383" s="4" t="str">
        <f t="shared" si="41"/>
        <v>Unburdened</v>
      </c>
      <c r="K383" s="4">
        <v>9</v>
      </c>
      <c r="L383" s="4" t="str">
        <f t="shared" si="42"/>
        <v>High</v>
      </c>
      <c r="M383" s="4">
        <v>6.4</v>
      </c>
      <c r="N383" s="4" t="str">
        <f t="shared" si="43"/>
        <v>Moderate</v>
      </c>
      <c r="O383" s="4">
        <v>82</v>
      </c>
      <c r="P383" s="4" t="str">
        <f t="shared" si="44"/>
        <v>Good</v>
      </c>
      <c r="Q383" s="4">
        <v>12954</v>
      </c>
      <c r="R383" s="4" t="str">
        <f t="shared" si="45"/>
        <v>Highly Active</v>
      </c>
      <c r="S383" s="4">
        <v>78</v>
      </c>
      <c r="T383" s="4" t="str">
        <f t="shared" si="46"/>
        <v>Normal</v>
      </c>
      <c r="U383" s="4" t="s">
        <v>1049</v>
      </c>
      <c r="V383" s="4" t="s">
        <v>1431</v>
      </c>
      <c r="W383" s="2" t="str">
        <f t="shared" si="47"/>
        <v>Participant create.</v>
      </c>
    </row>
    <row r="384" spans="1:23" x14ac:dyDescent="0.35">
      <c r="A384" s="4">
        <v>10383</v>
      </c>
      <c r="B384" s="4" t="s">
        <v>33</v>
      </c>
      <c r="C384" s="4">
        <v>33</v>
      </c>
      <c r="D384" s="4" t="s">
        <v>1038</v>
      </c>
      <c r="E384" s="4" t="s">
        <v>1043</v>
      </c>
      <c r="F384" s="5">
        <v>42439</v>
      </c>
      <c r="G384" s="6">
        <v>45707.012638888889</v>
      </c>
      <c r="H384" s="9">
        <f t="shared" si="40"/>
        <v>3268</v>
      </c>
      <c r="I384" s="4">
        <v>8</v>
      </c>
      <c r="J384" s="4" t="str">
        <f t="shared" si="41"/>
        <v>Normal</v>
      </c>
      <c r="K384" s="4">
        <v>8</v>
      </c>
      <c r="L384" s="4" t="str">
        <f t="shared" si="42"/>
        <v>High</v>
      </c>
      <c r="M384" s="4">
        <v>6.9</v>
      </c>
      <c r="N384" s="4" t="str">
        <f t="shared" si="43"/>
        <v>Moderate</v>
      </c>
      <c r="O384" s="4">
        <v>81</v>
      </c>
      <c r="P384" s="4" t="str">
        <f t="shared" si="44"/>
        <v>Good</v>
      </c>
      <c r="Q384" s="4">
        <v>2927</v>
      </c>
      <c r="R384" s="4" t="str">
        <f t="shared" si="45"/>
        <v>Sedentary</v>
      </c>
      <c r="S384" s="4">
        <v>80</v>
      </c>
      <c r="T384" s="4" t="str">
        <f t="shared" si="46"/>
        <v>Normal</v>
      </c>
      <c r="U384" s="4" t="s">
        <v>1048</v>
      </c>
      <c r="V384" s="4" t="s">
        <v>1432</v>
      </c>
      <c r="W384" s="2" t="str">
        <f t="shared" si="47"/>
        <v>Mother and.</v>
      </c>
    </row>
    <row r="385" spans="1:23" ht="29" x14ac:dyDescent="0.35">
      <c r="A385" s="4">
        <v>10384</v>
      </c>
      <c r="B385" s="4" t="s">
        <v>253</v>
      </c>
      <c r="C385" s="4">
        <v>57</v>
      </c>
      <c r="D385" s="4" t="s">
        <v>1039</v>
      </c>
      <c r="E385" s="4" t="s">
        <v>1041</v>
      </c>
      <c r="F385" s="5">
        <v>45350</v>
      </c>
      <c r="G385" s="6">
        <v>45675.792129629634</v>
      </c>
      <c r="H385" s="9">
        <f t="shared" si="40"/>
        <v>325</v>
      </c>
      <c r="I385" s="4">
        <v>7.2</v>
      </c>
      <c r="J385" s="4" t="str">
        <f t="shared" si="41"/>
        <v>Normal</v>
      </c>
      <c r="K385" s="4">
        <v>5</v>
      </c>
      <c r="L385" s="4" t="str">
        <f t="shared" si="42"/>
        <v>Moderate</v>
      </c>
      <c r="M385" s="4">
        <v>4</v>
      </c>
      <c r="N385" s="4" t="str">
        <f t="shared" si="43"/>
        <v>Sleep Deprived</v>
      </c>
      <c r="O385" s="4">
        <v>95</v>
      </c>
      <c r="P385" s="4" t="str">
        <f t="shared" si="44"/>
        <v>Excellent</v>
      </c>
      <c r="Q385" s="4">
        <v>9823</v>
      </c>
      <c r="R385" s="4" t="str">
        <f t="shared" si="45"/>
        <v>Active</v>
      </c>
      <c r="S385" s="4">
        <v>61</v>
      </c>
      <c r="T385" s="4" t="str">
        <f t="shared" si="46"/>
        <v>Normal</v>
      </c>
      <c r="U385" s="4" t="s">
        <v>1049</v>
      </c>
      <c r="V385" s="4" t="s">
        <v>1433</v>
      </c>
      <c r="W385" s="2" t="str">
        <f t="shared" si="47"/>
        <v>Short first.</v>
      </c>
    </row>
    <row r="386" spans="1:23" ht="29" x14ac:dyDescent="0.35">
      <c r="A386" s="4">
        <v>10385</v>
      </c>
      <c r="B386" s="4" t="s">
        <v>105</v>
      </c>
      <c r="C386" s="4">
        <v>22</v>
      </c>
      <c r="D386" s="4" t="s">
        <v>1038</v>
      </c>
      <c r="E386" s="4" t="s">
        <v>1043</v>
      </c>
      <c r="F386" s="5">
        <v>44602</v>
      </c>
      <c r="G386" s="6">
        <v>45724.651631944442</v>
      </c>
      <c r="H386" s="9">
        <f t="shared" si="40"/>
        <v>1122</v>
      </c>
      <c r="I386" s="4">
        <v>11.7</v>
      </c>
      <c r="J386" s="4" t="str">
        <f t="shared" si="41"/>
        <v>Overloaded</v>
      </c>
      <c r="K386" s="4">
        <v>3</v>
      </c>
      <c r="L386" s="4" t="str">
        <f t="shared" si="42"/>
        <v>Low</v>
      </c>
      <c r="M386" s="4"/>
      <c r="N386" s="4" t="str">
        <f t="shared" si="43"/>
        <v/>
      </c>
      <c r="O386" s="4">
        <v>80</v>
      </c>
      <c r="P386" s="4" t="str">
        <f t="shared" si="44"/>
        <v>Good</v>
      </c>
      <c r="Q386" s="4">
        <v>12687</v>
      </c>
      <c r="R386" s="4" t="str">
        <f t="shared" si="45"/>
        <v>Highly Active</v>
      </c>
      <c r="S386" s="4">
        <v>73</v>
      </c>
      <c r="T386" s="4" t="str">
        <f t="shared" si="46"/>
        <v>Normal</v>
      </c>
      <c r="U386" s="4" t="s">
        <v>1049</v>
      </c>
      <c r="V386" s="4" t="s">
        <v>1434</v>
      </c>
      <c r="W386" s="2" t="str">
        <f t="shared" si="47"/>
        <v>Writer mother.</v>
      </c>
    </row>
    <row r="387" spans="1:23" ht="29" x14ac:dyDescent="0.35">
      <c r="A387" s="4">
        <v>10386</v>
      </c>
      <c r="B387" s="4" t="s">
        <v>164</v>
      </c>
      <c r="C387" s="4">
        <v>21</v>
      </c>
      <c r="D387" s="4" t="s">
        <v>1038</v>
      </c>
      <c r="E387" s="4" t="s">
        <v>1042</v>
      </c>
      <c r="F387" s="5">
        <v>42770</v>
      </c>
      <c r="G387" s="6">
        <v>45674.34579861111</v>
      </c>
      <c r="H387" s="9">
        <f t="shared" ref="H387:H450" si="48">IF(AND(ISNUMBER(G387), ISNUMBER(F387), G387&gt;=F387), DATEDIF(F387, G387, "d"), "Invalid Dates")</f>
        <v>2904</v>
      </c>
      <c r="I387" s="4">
        <v>6.4</v>
      </c>
      <c r="J387" s="4" t="str">
        <f t="shared" ref="J387:J450" si="49">IF(I387="", "", IF(ISNUMBER(I387), IF(I387&gt;10, "Overloaded", IF(I387&gt;=7, "Normal", "Unburdened")), "Others"))</f>
        <v>Unburdened</v>
      </c>
      <c r="K387" s="4">
        <v>6</v>
      </c>
      <c r="L387" s="4" t="str">
        <f t="shared" ref="L387:L450" si="50">IF(K387="", "", IF(ISNUMBER(K387), IF(K387&gt;=7, "High", IF(K387&gt;=4, "Moderate", "Low")), "Invalid"))</f>
        <v>Moderate</v>
      </c>
      <c r="M387" s="4">
        <v>5.0999999999999996</v>
      </c>
      <c r="N387" s="4" t="str">
        <f t="shared" ref="N387:N450" si="51">IF(M387="", "", IF(ISNUMBER(M387), IF(M387&gt;=8, "Well Rested", IF(M387&gt;=6, "Moderate", "Sleep Deprived")), "Invalid"))</f>
        <v>Sleep Deprived</v>
      </c>
      <c r="O387" s="4">
        <v>90</v>
      </c>
      <c r="P387" s="4" t="str">
        <f t="shared" ref="P387:P450" si="52">IF(O387="", "", IF(ISNUMBER(O387), IF(O387&gt;=85, "Excellent", IF(O387&gt;=70, "Good", IF(O387&gt;=50, "Average", "Poor"))), "Invalid"))</f>
        <v>Excellent</v>
      </c>
      <c r="Q387" s="4">
        <v>14177</v>
      </c>
      <c r="R387" s="4" t="str">
        <f t="shared" ref="R387:R450" si="53">IF(Q387="", "", IF(ISNUMBER(Q387), IF(Q387&gt;=10000, "Highly Active", IF(Q387&gt;=7500, "Active", IF(Q387&gt;=5000, "Low Active", "Sedentary"))), "Invalid"))</f>
        <v>Highly Active</v>
      </c>
      <c r="S387" s="4">
        <v>89</v>
      </c>
      <c r="T387" s="4" t="str">
        <f t="shared" ref="T387:T450" si="54">IF(S387="", "", IF(ISNUMBER(S387), IF(S387&gt;100, "High", IF(S387&gt;=60, "Normal", "Low")), "Invalid"))</f>
        <v>Normal</v>
      </c>
      <c r="U387" s="4" t="s">
        <v>1048</v>
      </c>
      <c r="V387" s="4" t="s">
        <v>1435</v>
      </c>
      <c r="W387" s="2" t="str">
        <f t="shared" ref="W387:W450" si="55">TRIM(V387)</f>
        <v>Say hold lay.</v>
      </c>
    </row>
    <row r="388" spans="1:23" ht="29" x14ac:dyDescent="0.35">
      <c r="A388" s="4">
        <v>10387</v>
      </c>
      <c r="B388" s="4" t="s">
        <v>44</v>
      </c>
      <c r="C388" s="4">
        <v>45</v>
      </c>
      <c r="D388" s="4" t="s">
        <v>1038</v>
      </c>
      <c r="E388" s="4" t="s">
        <v>1042</v>
      </c>
      <c r="F388" s="5">
        <v>44704</v>
      </c>
      <c r="G388" s="6">
        <v>45849.871793981481</v>
      </c>
      <c r="H388" s="9">
        <f t="shared" si="48"/>
        <v>1145</v>
      </c>
      <c r="I388" s="4">
        <v>6.8</v>
      </c>
      <c r="J388" s="4" t="str">
        <f t="shared" si="49"/>
        <v>Unburdened</v>
      </c>
      <c r="K388" s="4">
        <v>2</v>
      </c>
      <c r="L388" s="4" t="str">
        <f t="shared" si="50"/>
        <v>Low</v>
      </c>
      <c r="M388" s="4">
        <v>4.5999999999999996</v>
      </c>
      <c r="N388" s="4" t="str">
        <f t="shared" si="51"/>
        <v>Sleep Deprived</v>
      </c>
      <c r="O388" s="4">
        <v>48</v>
      </c>
      <c r="P388" s="4" t="str">
        <f t="shared" si="52"/>
        <v>Poor</v>
      </c>
      <c r="Q388" s="4">
        <v>13082</v>
      </c>
      <c r="R388" s="4" t="str">
        <f t="shared" si="53"/>
        <v>Highly Active</v>
      </c>
      <c r="S388" s="4">
        <v>93</v>
      </c>
      <c r="T388" s="4" t="str">
        <f t="shared" si="54"/>
        <v>Normal</v>
      </c>
      <c r="U388" s="4" t="s">
        <v>1048</v>
      </c>
      <c r="V388" s="4" t="s">
        <v>1436</v>
      </c>
      <c r="W388" s="2" t="str">
        <f t="shared" si="55"/>
        <v>Hand.</v>
      </c>
    </row>
    <row r="389" spans="1:23" ht="29" x14ac:dyDescent="0.35">
      <c r="A389" s="4">
        <v>10388</v>
      </c>
      <c r="B389" s="4" t="s">
        <v>16</v>
      </c>
      <c r="C389" s="4">
        <v>57</v>
      </c>
      <c r="D389" s="4" t="s">
        <v>1038</v>
      </c>
      <c r="E389" s="4" t="s">
        <v>1041</v>
      </c>
      <c r="F389" s="5">
        <v>45011</v>
      </c>
      <c r="G389" s="6">
        <v>45704.046585648153</v>
      </c>
      <c r="H389" s="9">
        <f t="shared" si="48"/>
        <v>693</v>
      </c>
      <c r="I389" s="4">
        <v>4.0999999999999996</v>
      </c>
      <c r="J389" s="4" t="str">
        <f t="shared" si="49"/>
        <v>Unburdened</v>
      </c>
      <c r="K389" s="4">
        <v>6</v>
      </c>
      <c r="L389" s="4" t="str">
        <f t="shared" si="50"/>
        <v>Moderate</v>
      </c>
      <c r="M389" s="4">
        <v>6.3</v>
      </c>
      <c r="N389" s="4" t="str">
        <f t="shared" si="51"/>
        <v>Moderate</v>
      </c>
      <c r="O389" s="4">
        <v>54</v>
      </c>
      <c r="P389" s="4" t="str">
        <f t="shared" si="52"/>
        <v>Average</v>
      </c>
      <c r="Q389" s="4">
        <v>11895</v>
      </c>
      <c r="R389" s="4" t="str">
        <f t="shared" si="53"/>
        <v>Highly Active</v>
      </c>
      <c r="S389" s="4">
        <v>65</v>
      </c>
      <c r="T389" s="4" t="str">
        <f t="shared" si="54"/>
        <v>Normal</v>
      </c>
      <c r="U389" s="4" t="s">
        <v>1048</v>
      </c>
      <c r="V389" s="4" t="s">
        <v>1437</v>
      </c>
      <c r="W389" s="2" t="str">
        <f t="shared" si="55"/>
        <v>Study call sea.</v>
      </c>
    </row>
    <row r="390" spans="1:23" x14ac:dyDescent="0.35">
      <c r="A390" s="4">
        <v>10389</v>
      </c>
      <c r="B390" s="4" t="s">
        <v>254</v>
      </c>
      <c r="C390" s="4">
        <v>56</v>
      </c>
      <c r="D390" s="4" t="s">
        <v>1038</v>
      </c>
      <c r="E390" s="4" t="s">
        <v>1044</v>
      </c>
      <c r="F390" s="5">
        <v>45453</v>
      </c>
      <c r="G390" s="6">
        <v>45798.196909722217</v>
      </c>
      <c r="H390" s="9">
        <f t="shared" si="48"/>
        <v>345</v>
      </c>
      <c r="I390" s="4">
        <v>11.3</v>
      </c>
      <c r="J390" s="4" t="str">
        <f t="shared" si="49"/>
        <v>Overloaded</v>
      </c>
      <c r="K390" s="4">
        <v>3</v>
      </c>
      <c r="L390" s="4" t="str">
        <f t="shared" si="50"/>
        <v>Low</v>
      </c>
      <c r="M390" s="4">
        <v>7.7</v>
      </c>
      <c r="N390" s="4" t="str">
        <f t="shared" si="51"/>
        <v>Moderate</v>
      </c>
      <c r="O390" s="4">
        <v>82</v>
      </c>
      <c r="P390" s="4" t="str">
        <f t="shared" si="52"/>
        <v>Good</v>
      </c>
      <c r="Q390" s="4">
        <v>9691</v>
      </c>
      <c r="R390" s="4" t="str">
        <f t="shared" si="53"/>
        <v>Active</v>
      </c>
      <c r="S390" s="4">
        <v>76</v>
      </c>
      <c r="T390" s="4" t="str">
        <f t="shared" si="54"/>
        <v>Normal</v>
      </c>
      <c r="U390" s="4" t="s">
        <v>1049</v>
      </c>
      <c r="V390" s="4" t="s">
        <v>1438</v>
      </c>
      <c r="W390" s="2" t="str">
        <f t="shared" si="55"/>
        <v>Let itself.</v>
      </c>
    </row>
    <row r="391" spans="1:23" ht="29" x14ac:dyDescent="0.35">
      <c r="A391" s="4">
        <v>10390</v>
      </c>
      <c r="B391" s="4" t="s">
        <v>255</v>
      </c>
      <c r="C391" s="4">
        <v>26</v>
      </c>
      <c r="D391" s="4" t="s">
        <v>1038</v>
      </c>
      <c r="E391" s="4" t="s">
        <v>1044</v>
      </c>
      <c r="F391" s="5">
        <v>43518</v>
      </c>
      <c r="G391" s="6">
        <v>45688.976620370369</v>
      </c>
      <c r="H391" s="9">
        <f t="shared" si="48"/>
        <v>2170</v>
      </c>
      <c r="I391" s="4"/>
      <c r="J391" s="4" t="str">
        <f t="shared" si="49"/>
        <v/>
      </c>
      <c r="K391" s="4">
        <v>4</v>
      </c>
      <c r="L391" s="4" t="str">
        <f t="shared" si="50"/>
        <v>Moderate</v>
      </c>
      <c r="M391" s="4">
        <v>8.5</v>
      </c>
      <c r="N391" s="4" t="str">
        <f t="shared" si="51"/>
        <v>Well Rested</v>
      </c>
      <c r="O391" s="4">
        <v>76</v>
      </c>
      <c r="P391" s="4" t="str">
        <f t="shared" si="52"/>
        <v>Good</v>
      </c>
      <c r="Q391" s="4">
        <v>11487</v>
      </c>
      <c r="R391" s="4" t="str">
        <f t="shared" si="53"/>
        <v>Highly Active</v>
      </c>
      <c r="S391" s="4">
        <v>70</v>
      </c>
      <c r="T391" s="4" t="str">
        <f t="shared" si="54"/>
        <v>Normal</v>
      </c>
      <c r="U391" s="4" t="s">
        <v>1048</v>
      </c>
      <c r="V391" s="4" t="s">
        <v>1439</v>
      </c>
      <c r="W391" s="2" t="str">
        <f t="shared" si="55"/>
        <v>Order nothing.</v>
      </c>
    </row>
    <row r="392" spans="1:23" ht="29" x14ac:dyDescent="0.35">
      <c r="A392" s="4">
        <v>10391</v>
      </c>
      <c r="B392" s="4" t="s">
        <v>25</v>
      </c>
      <c r="C392" s="4">
        <v>27</v>
      </c>
      <c r="D392" s="4" t="s">
        <v>1038</v>
      </c>
      <c r="E392" s="4" t="s">
        <v>1043</v>
      </c>
      <c r="F392" s="5">
        <v>44439</v>
      </c>
      <c r="G392" s="6">
        <v>45750.378229166658</v>
      </c>
      <c r="H392" s="9">
        <f t="shared" si="48"/>
        <v>1311</v>
      </c>
      <c r="I392" s="4">
        <v>5.9</v>
      </c>
      <c r="J392" s="4" t="str">
        <f t="shared" si="49"/>
        <v>Unburdened</v>
      </c>
      <c r="K392" s="4">
        <v>7</v>
      </c>
      <c r="L392" s="4" t="str">
        <f t="shared" si="50"/>
        <v>High</v>
      </c>
      <c r="M392" s="4">
        <v>4.8</v>
      </c>
      <c r="N392" s="4" t="str">
        <f t="shared" si="51"/>
        <v>Sleep Deprived</v>
      </c>
      <c r="O392" s="4">
        <v>88</v>
      </c>
      <c r="P392" s="4" t="str">
        <f t="shared" si="52"/>
        <v>Excellent</v>
      </c>
      <c r="Q392" s="4">
        <v>14267</v>
      </c>
      <c r="R392" s="4" t="str">
        <f t="shared" si="53"/>
        <v>Highly Active</v>
      </c>
      <c r="S392" s="4">
        <v>87</v>
      </c>
      <c r="T392" s="4" t="str">
        <f t="shared" si="54"/>
        <v>Normal</v>
      </c>
      <c r="U392" s="4" t="s">
        <v>1048</v>
      </c>
      <c r="V392" s="4" t="s">
        <v>1440</v>
      </c>
      <c r="W392" s="2" t="str">
        <f t="shared" si="55"/>
        <v>Kid amount nature.</v>
      </c>
    </row>
    <row r="393" spans="1:23" ht="29" x14ac:dyDescent="0.35">
      <c r="A393" s="4">
        <v>10392</v>
      </c>
      <c r="B393" s="4" t="s">
        <v>256</v>
      </c>
      <c r="C393" s="4">
        <v>24</v>
      </c>
      <c r="D393" s="4" t="s">
        <v>1040</v>
      </c>
      <c r="E393" s="4" t="s">
        <v>1042</v>
      </c>
      <c r="F393" s="5">
        <v>42366</v>
      </c>
      <c r="G393" s="6">
        <v>45798.290636574071</v>
      </c>
      <c r="H393" s="9">
        <f t="shared" si="48"/>
        <v>3432</v>
      </c>
      <c r="I393" s="4">
        <v>7.7</v>
      </c>
      <c r="J393" s="4" t="str">
        <f t="shared" si="49"/>
        <v>Normal</v>
      </c>
      <c r="K393" s="4">
        <v>6</v>
      </c>
      <c r="L393" s="4" t="str">
        <f t="shared" si="50"/>
        <v>Moderate</v>
      </c>
      <c r="M393" s="4">
        <v>5.2</v>
      </c>
      <c r="N393" s="4" t="str">
        <f t="shared" si="51"/>
        <v>Sleep Deprived</v>
      </c>
      <c r="O393" s="4">
        <v>94</v>
      </c>
      <c r="P393" s="4" t="str">
        <f t="shared" si="52"/>
        <v>Excellent</v>
      </c>
      <c r="Q393" s="4">
        <v>12114</v>
      </c>
      <c r="R393" s="4" t="str">
        <f t="shared" si="53"/>
        <v>Highly Active</v>
      </c>
      <c r="S393" s="4">
        <v>114</v>
      </c>
      <c r="T393" s="4" t="str">
        <f t="shared" si="54"/>
        <v>High</v>
      </c>
      <c r="U393" s="4" t="s">
        <v>1049</v>
      </c>
      <c r="V393" s="4" t="s">
        <v>1441</v>
      </c>
      <c r="W393" s="2" t="str">
        <f t="shared" si="55"/>
        <v>Positive tree walk.</v>
      </c>
    </row>
    <row r="394" spans="1:23" ht="43.5" x14ac:dyDescent="0.35">
      <c r="A394" s="4">
        <v>10393</v>
      </c>
      <c r="B394" s="4" t="s">
        <v>106</v>
      </c>
      <c r="C394" s="4">
        <v>55</v>
      </c>
      <c r="D394" s="4" t="s">
        <v>1038</v>
      </c>
      <c r="E394" s="4" t="s">
        <v>1043</v>
      </c>
      <c r="F394" s="5">
        <v>45347</v>
      </c>
      <c r="G394" s="6">
        <v>45708.388703703713</v>
      </c>
      <c r="H394" s="9">
        <f t="shared" si="48"/>
        <v>361</v>
      </c>
      <c r="I394" s="4">
        <v>5</v>
      </c>
      <c r="J394" s="4" t="str">
        <f t="shared" si="49"/>
        <v>Unburdened</v>
      </c>
      <c r="K394" s="4">
        <v>9</v>
      </c>
      <c r="L394" s="4" t="str">
        <f t="shared" si="50"/>
        <v>High</v>
      </c>
      <c r="M394" s="4">
        <v>6.2</v>
      </c>
      <c r="N394" s="4" t="str">
        <f t="shared" si="51"/>
        <v>Moderate</v>
      </c>
      <c r="O394" s="4">
        <v>47</v>
      </c>
      <c r="P394" s="4" t="str">
        <f t="shared" si="52"/>
        <v>Poor</v>
      </c>
      <c r="Q394" s="4">
        <v>4921</v>
      </c>
      <c r="R394" s="4" t="str">
        <f t="shared" si="53"/>
        <v>Sedentary</v>
      </c>
      <c r="S394" s="4">
        <v>80</v>
      </c>
      <c r="T394" s="4" t="str">
        <f t="shared" si="54"/>
        <v>Normal</v>
      </c>
      <c r="U394" s="4" t="s">
        <v>1049</v>
      </c>
      <c r="V394" s="4" t="s">
        <v>1442</v>
      </c>
      <c r="W394" s="2" t="str">
        <f t="shared" si="55"/>
        <v>Whatever knowledge industry out.</v>
      </c>
    </row>
    <row r="395" spans="1:23" ht="29" x14ac:dyDescent="0.35">
      <c r="A395" s="4">
        <v>10394</v>
      </c>
      <c r="B395" s="4" t="s">
        <v>257</v>
      </c>
      <c r="C395" s="4">
        <v>54</v>
      </c>
      <c r="D395" s="4" t="s">
        <v>1039</v>
      </c>
      <c r="E395" s="4" t="s">
        <v>1045</v>
      </c>
      <c r="F395" s="5">
        <v>44647</v>
      </c>
      <c r="G395" s="6">
        <v>45689.937534722223</v>
      </c>
      <c r="H395" s="9">
        <f t="shared" si="48"/>
        <v>1042</v>
      </c>
      <c r="I395" s="4">
        <v>5.0999999999999996</v>
      </c>
      <c r="J395" s="4" t="str">
        <f t="shared" si="49"/>
        <v>Unburdened</v>
      </c>
      <c r="K395" s="4">
        <v>8</v>
      </c>
      <c r="L395" s="4" t="str">
        <f t="shared" si="50"/>
        <v>High</v>
      </c>
      <c r="M395" s="4">
        <v>5.7</v>
      </c>
      <c r="N395" s="4" t="str">
        <f t="shared" si="51"/>
        <v>Sleep Deprived</v>
      </c>
      <c r="O395" s="4"/>
      <c r="P395" s="4" t="str">
        <f t="shared" si="52"/>
        <v/>
      </c>
      <c r="Q395" s="4">
        <v>3610</v>
      </c>
      <c r="R395" s="4" t="str">
        <f t="shared" si="53"/>
        <v>Sedentary</v>
      </c>
      <c r="S395" s="4">
        <v>115</v>
      </c>
      <c r="T395" s="4" t="str">
        <f t="shared" si="54"/>
        <v>High</v>
      </c>
      <c r="U395" s="4" t="s">
        <v>1048</v>
      </c>
      <c r="V395" s="4" t="s">
        <v>1443</v>
      </c>
      <c r="W395" s="2" t="str">
        <f t="shared" si="55"/>
        <v>Magazine.</v>
      </c>
    </row>
    <row r="396" spans="1:23" ht="29" x14ac:dyDescent="0.35">
      <c r="A396" s="4">
        <v>10395</v>
      </c>
      <c r="B396" s="4" t="s">
        <v>258</v>
      </c>
      <c r="C396" s="4">
        <v>49</v>
      </c>
      <c r="D396" s="4" t="s">
        <v>1038</v>
      </c>
      <c r="E396" s="4" t="s">
        <v>1044</v>
      </c>
      <c r="F396" s="5">
        <v>45318</v>
      </c>
      <c r="G396" s="6">
        <v>45846.960347222222</v>
      </c>
      <c r="H396" s="9">
        <f t="shared" si="48"/>
        <v>528</v>
      </c>
      <c r="I396" s="4">
        <v>9.5</v>
      </c>
      <c r="J396" s="4" t="str">
        <f t="shared" si="49"/>
        <v>Normal</v>
      </c>
      <c r="K396" s="4">
        <v>2</v>
      </c>
      <c r="L396" s="4" t="str">
        <f t="shared" si="50"/>
        <v>Low</v>
      </c>
      <c r="M396" s="4">
        <v>8.9</v>
      </c>
      <c r="N396" s="4" t="str">
        <f t="shared" si="51"/>
        <v>Well Rested</v>
      </c>
      <c r="O396" s="4">
        <v>51</v>
      </c>
      <c r="P396" s="4" t="str">
        <f t="shared" si="52"/>
        <v>Average</v>
      </c>
      <c r="Q396" s="4">
        <v>2799</v>
      </c>
      <c r="R396" s="4" t="str">
        <f t="shared" si="53"/>
        <v>Sedentary</v>
      </c>
      <c r="S396" s="4">
        <v>85</v>
      </c>
      <c r="T396" s="4" t="str">
        <f t="shared" si="54"/>
        <v>Normal</v>
      </c>
      <c r="U396" s="4" t="s">
        <v>1049</v>
      </c>
      <c r="V396" s="4" t="s">
        <v>1444</v>
      </c>
      <c r="W396" s="2" t="str">
        <f t="shared" si="55"/>
        <v>Mind situation fill.</v>
      </c>
    </row>
    <row r="397" spans="1:23" x14ac:dyDescent="0.35">
      <c r="A397" s="4">
        <v>10396</v>
      </c>
      <c r="B397" s="4" t="s">
        <v>201</v>
      </c>
      <c r="C397" s="4">
        <v>25</v>
      </c>
      <c r="D397" s="4" t="s">
        <v>1038</v>
      </c>
      <c r="E397" s="4" t="s">
        <v>1044</v>
      </c>
      <c r="F397" s="5">
        <v>44969</v>
      </c>
      <c r="G397" s="6">
        <v>45819.227673611109</v>
      </c>
      <c r="H397" s="9">
        <f t="shared" si="48"/>
        <v>850</v>
      </c>
      <c r="I397" s="4">
        <v>7.4</v>
      </c>
      <c r="J397" s="4" t="str">
        <f t="shared" si="49"/>
        <v>Normal</v>
      </c>
      <c r="K397" s="4">
        <v>4</v>
      </c>
      <c r="L397" s="4" t="str">
        <f t="shared" si="50"/>
        <v>Moderate</v>
      </c>
      <c r="M397" s="4"/>
      <c r="N397" s="4" t="str">
        <f t="shared" si="51"/>
        <v/>
      </c>
      <c r="O397" s="4">
        <v>43</v>
      </c>
      <c r="P397" s="4" t="str">
        <f t="shared" si="52"/>
        <v>Poor</v>
      </c>
      <c r="Q397" s="4">
        <v>10399</v>
      </c>
      <c r="R397" s="4" t="str">
        <f t="shared" si="53"/>
        <v>Highly Active</v>
      </c>
      <c r="S397" s="4">
        <v>112</v>
      </c>
      <c r="T397" s="4" t="str">
        <f t="shared" si="54"/>
        <v>High</v>
      </c>
      <c r="U397" s="4" t="s">
        <v>1048</v>
      </c>
      <c r="V397" s="4" t="s">
        <v>1445</v>
      </c>
      <c r="W397" s="2" t="str">
        <f t="shared" si="55"/>
        <v>Big north.</v>
      </c>
    </row>
    <row r="398" spans="1:23" ht="43.5" x14ac:dyDescent="0.35">
      <c r="A398" s="4">
        <v>10397</v>
      </c>
      <c r="B398" s="4" t="s">
        <v>259</v>
      </c>
      <c r="C398" s="4">
        <v>47</v>
      </c>
      <c r="D398" s="4" t="s">
        <v>1039</v>
      </c>
      <c r="E398" s="4" t="s">
        <v>1043</v>
      </c>
      <c r="F398" s="5">
        <v>45454</v>
      </c>
      <c r="G398" s="6">
        <v>45677.222731481481</v>
      </c>
      <c r="H398" s="9">
        <f t="shared" si="48"/>
        <v>223</v>
      </c>
      <c r="I398" s="4">
        <v>8.6999999999999993</v>
      </c>
      <c r="J398" s="4" t="str">
        <f t="shared" si="49"/>
        <v>Normal</v>
      </c>
      <c r="K398" s="4">
        <v>7</v>
      </c>
      <c r="L398" s="4" t="str">
        <f t="shared" si="50"/>
        <v>High</v>
      </c>
      <c r="M398" s="4">
        <v>7.2</v>
      </c>
      <c r="N398" s="4" t="str">
        <f t="shared" si="51"/>
        <v>Moderate</v>
      </c>
      <c r="O398" s="4">
        <v>94</v>
      </c>
      <c r="P398" s="4" t="str">
        <f t="shared" si="52"/>
        <v>Excellent</v>
      </c>
      <c r="Q398" s="4">
        <v>6687</v>
      </c>
      <c r="R398" s="4" t="str">
        <f t="shared" si="53"/>
        <v>Low Active</v>
      </c>
      <c r="S398" s="4">
        <v>86</v>
      </c>
      <c r="T398" s="4" t="str">
        <f t="shared" si="54"/>
        <v>Normal</v>
      </c>
      <c r="U398" s="4" t="s">
        <v>1048</v>
      </c>
      <c r="V398" s="4" t="s">
        <v>1446</v>
      </c>
      <c r="W398" s="2" t="str">
        <f t="shared" si="55"/>
        <v>Cold agreement country.</v>
      </c>
    </row>
    <row r="399" spans="1:23" ht="29" x14ac:dyDescent="0.35">
      <c r="A399" s="4">
        <v>10398</v>
      </c>
      <c r="B399" s="4" t="s">
        <v>72</v>
      </c>
      <c r="C399" s="4">
        <v>53</v>
      </c>
      <c r="D399" s="4" t="s">
        <v>1040</v>
      </c>
      <c r="E399" s="4" t="s">
        <v>1042</v>
      </c>
      <c r="F399" s="5">
        <v>45376</v>
      </c>
      <c r="G399" s="6">
        <v>45798.530173611107</v>
      </c>
      <c r="H399" s="9">
        <f t="shared" si="48"/>
        <v>422</v>
      </c>
      <c r="I399" s="4">
        <v>4.0999999999999996</v>
      </c>
      <c r="J399" s="4" t="str">
        <f t="shared" si="49"/>
        <v>Unburdened</v>
      </c>
      <c r="K399" s="4">
        <v>2</v>
      </c>
      <c r="L399" s="4" t="str">
        <f t="shared" si="50"/>
        <v>Low</v>
      </c>
      <c r="M399" s="4">
        <v>7.8</v>
      </c>
      <c r="N399" s="4" t="str">
        <f t="shared" si="51"/>
        <v>Moderate</v>
      </c>
      <c r="O399" s="4">
        <v>75</v>
      </c>
      <c r="P399" s="4" t="str">
        <f t="shared" si="52"/>
        <v>Good</v>
      </c>
      <c r="Q399" s="4">
        <v>13413</v>
      </c>
      <c r="R399" s="4" t="str">
        <f t="shared" si="53"/>
        <v>Highly Active</v>
      </c>
      <c r="S399" s="4">
        <v>118</v>
      </c>
      <c r="T399" s="4" t="str">
        <f t="shared" si="54"/>
        <v>High</v>
      </c>
      <c r="U399" s="4" t="s">
        <v>1049</v>
      </c>
      <c r="V399" s="4" t="s">
        <v>1447</v>
      </c>
      <c r="W399" s="2" t="str">
        <f t="shared" si="55"/>
        <v>Contain money.</v>
      </c>
    </row>
    <row r="400" spans="1:23" ht="29" x14ac:dyDescent="0.35">
      <c r="A400" s="4">
        <v>10399</v>
      </c>
      <c r="B400" s="4" t="s">
        <v>222</v>
      </c>
      <c r="C400" s="4">
        <v>30</v>
      </c>
      <c r="D400" s="4" t="s">
        <v>1039</v>
      </c>
      <c r="E400" s="4" t="s">
        <v>1043</v>
      </c>
      <c r="F400" s="5">
        <v>44588</v>
      </c>
      <c r="G400" s="6">
        <v>45730.083437499998</v>
      </c>
      <c r="H400" s="9">
        <f t="shared" si="48"/>
        <v>1142</v>
      </c>
      <c r="I400" s="4">
        <v>7.6</v>
      </c>
      <c r="J400" s="4" t="str">
        <f t="shared" si="49"/>
        <v>Normal</v>
      </c>
      <c r="K400" s="4">
        <v>9</v>
      </c>
      <c r="L400" s="4" t="str">
        <f t="shared" si="50"/>
        <v>High</v>
      </c>
      <c r="M400" s="4">
        <v>4.5</v>
      </c>
      <c r="N400" s="4" t="str">
        <f t="shared" si="51"/>
        <v>Sleep Deprived</v>
      </c>
      <c r="O400" s="4">
        <v>97</v>
      </c>
      <c r="P400" s="4" t="str">
        <f t="shared" si="52"/>
        <v>Excellent</v>
      </c>
      <c r="Q400" s="4">
        <v>13043</v>
      </c>
      <c r="R400" s="4" t="str">
        <f t="shared" si="53"/>
        <v>Highly Active</v>
      </c>
      <c r="S400" s="4">
        <v>99</v>
      </c>
      <c r="T400" s="4" t="str">
        <f t="shared" si="54"/>
        <v>Normal</v>
      </c>
      <c r="U400" s="4" t="s">
        <v>1049</v>
      </c>
      <c r="V400" s="4" t="s">
        <v>1448</v>
      </c>
      <c r="W400" s="2" t="str">
        <f t="shared" si="55"/>
        <v>Investment record.</v>
      </c>
    </row>
    <row r="401" spans="1:23" ht="29" x14ac:dyDescent="0.35">
      <c r="A401" s="4">
        <v>10400</v>
      </c>
      <c r="B401" s="4" t="s">
        <v>86</v>
      </c>
      <c r="C401" s="4">
        <v>26</v>
      </c>
      <c r="D401" s="4" t="s">
        <v>1039</v>
      </c>
      <c r="E401" s="4" t="s">
        <v>1042</v>
      </c>
      <c r="F401" s="5">
        <v>43414</v>
      </c>
      <c r="G401" s="6">
        <v>45707.734166666669</v>
      </c>
      <c r="H401" s="9">
        <f t="shared" si="48"/>
        <v>2293</v>
      </c>
      <c r="I401" s="4">
        <v>5.9</v>
      </c>
      <c r="J401" s="4" t="str">
        <f t="shared" si="49"/>
        <v>Unburdened</v>
      </c>
      <c r="K401" s="4">
        <v>5</v>
      </c>
      <c r="L401" s="4" t="str">
        <f t="shared" si="50"/>
        <v>Moderate</v>
      </c>
      <c r="M401" s="4">
        <v>7.7</v>
      </c>
      <c r="N401" s="4" t="str">
        <f t="shared" si="51"/>
        <v>Moderate</v>
      </c>
      <c r="O401" s="4">
        <v>97</v>
      </c>
      <c r="P401" s="4" t="str">
        <f t="shared" si="52"/>
        <v>Excellent</v>
      </c>
      <c r="Q401" s="4">
        <v>2690</v>
      </c>
      <c r="R401" s="4" t="str">
        <f t="shared" si="53"/>
        <v>Sedentary</v>
      </c>
      <c r="S401" s="4">
        <v>115</v>
      </c>
      <c r="T401" s="4" t="str">
        <f t="shared" si="54"/>
        <v>High</v>
      </c>
      <c r="U401" s="4" t="s">
        <v>1049</v>
      </c>
      <c r="V401" s="4" t="s">
        <v>1449</v>
      </c>
      <c r="W401" s="2" t="str">
        <f t="shared" si="55"/>
        <v>Play ball special.</v>
      </c>
    </row>
    <row r="402" spans="1:23" ht="29" x14ac:dyDescent="0.35">
      <c r="A402" s="4">
        <v>10401</v>
      </c>
      <c r="B402" s="4" t="s">
        <v>119</v>
      </c>
      <c r="C402" s="4">
        <v>54</v>
      </c>
      <c r="D402" s="4" t="s">
        <v>1038</v>
      </c>
      <c r="E402" s="4" t="s">
        <v>1042</v>
      </c>
      <c r="F402" s="5">
        <v>42424</v>
      </c>
      <c r="G402" s="6">
        <v>45805.706747685188</v>
      </c>
      <c r="H402" s="9">
        <f t="shared" si="48"/>
        <v>3381</v>
      </c>
      <c r="I402" s="4">
        <v>8.6999999999999993</v>
      </c>
      <c r="J402" s="4" t="str">
        <f t="shared" si="49"/>
        <v>Normal</v>
      </c>
      <c r="K402" s="4">
        <v>5</v>
      </c>
      <c r="L402" s="4" t="str">
        <f t="shared" si="50"/>
        <v>Moderate</v>
      </c>
      <c r="M402" s="4">
        <v>7.7</v>
      </c>
      <c r="N402" s="4" t="str">
        <f t="shared" si="51"/>
        <v>Moderate</v>
      </c>
      <c r="O402" s="4">
        <v>60</v>
      </c>
      <c r="P402" s="4" t="str">
        <f t="shared" si="52"/>
        <v>Average</v>
      </c>
      <c r="Q402" s="4">
        <v>3722</v>
      </c>
      <c r="R402" s="4" t="str">
        <f t="shared" si="53"/>
        <v>Sedentary</v>
      </c>
      <c r="S402" s="4">
        <v>107</v>
      </c>
      <c r="T402" s="4" t="str">
        <f t="shared" si="54"/>
        <v>High</v>
      </c>
      <c r="U402" s="4" t="s">
        <v>1049</v>
      </c>
      <c r="V402" s="4" t="s">
        <v>1450</v>
      </c>
      <c r="W402" s="2" t="str">
        <f t="shared" si="55"/>
        <v>Still one education.</v>
      </c>
    </row>
    <row r="403" spans="1:23" x14ac:dyDescent="0.35">
      <c r="A403" s="4">
        <v>10402</v>
      </c>
      <c r="B403" s="4" t="s">
        <v>260</v>
      </c>
      <c r="C403" s="4">
        <v>28</v>
      </c>
      <c r="D403" s="4" t="s">
        <v>1040</v>
      </c>
      <c r="E403" s="4" t="s">
        <v>1042</v>
      </c>
      <c r="F403" s="5">
        <v>43657</v>
      </c>
      <c r="G403" s="6">
        <v>45686.768645833326</v>
      </c>
      <c r="H403" s="9">
        <f t="shared" si="48"/>
        <v>2029</v>
      </c>
      <c r="I403" s="4">
        <v>6</v>
      </c>
      <c r="J403" s="4" t="str">
        <f t="shared" si="49"/>
        <v>Unburdened</v>
      </c>
      <c r="K403" s="4">
        <v>6</v>
      </c>
      <c r="L403" s="4" t="str">
        <f t="shared" si="50"/>
        <v>Moderate</v>
      </c>
      <c r="M403" s="4">
        <v>7.9</v>
      </c>
      <c r="N403" s="4" t="str">
        <f t="shared" si="51"/>
        <v>Moderate</v>
      </c>
      <c r="O403" s="4">
        <v>93</v>
      </c>
      <c r="P403" s="4" t="str">
        <f t="shared" si="52"/>
        <v>Excellent</v>
      </c>
      <c r="Q403" s="4">
        <v>6518</v>
      </c>
      <c r="R403" s="4" t="str">
        <f t="shared" si="53"/>
        <v>Low Active</v>
      </c>
      <c r="S403" s="4">
        <v>89</v>
      </c>
      <c r="T403" s="4" t="str">
        <f t="shared" si="54"/>
        <v>Normal</v>
      </c>
      <c r="U403" s="4" t="s">
        <v>1048</v>
      </c>
      <c r="V403" s="4" t="s">
        <v>1451</v>
      </c>
      <c r="W403" s="2" t="str">
        <f t="shared" si="55"/>
        <v>A right.</v>
      </c>
    </row>
    <row r="404" spans="1:23" ht="29" x14ac:dyDescent="0.35">
      <c r="A404" s="4">
        <v>10403</v>
      </c>
      <c r="B404" s="4" t="s">
        <v>51</v>
      </c>
      <c r="C404" s="4">
        <v>51</v>
      </c>
      <c r="D404" s="4" t="s">
        <v>1039</v>
      </c>
      <c r="E404" s="4"/>
      <c r="F404" s="5">
        <v>42542</v>
      </c>
      <c r="G404" s="6">
        <v>45821.461064814823</v>
      </c>
      <c r="H404" s="9">
        <f t="shared" si="48"/>
        <v>3279</v>
      </c>
      <c r="I404" s="4">
        <v>4.5</v>
      </c>
      <c r="J404" s="4" t="str">
        <f t="shared" si="49"/>
        <v>Unburdened</v>
      </c>
      <c r="K404" s="4">
        <v>5</v>
      </c>
      <c r="L404" s="4" t="str">
        <f t="shared" si="50"/>
        <v>Moderate</v>
      </c>
      <c r="M404" s="4">
        <v>7</v>
      </c>
      <c r="N404" s="4" t="str">
        <f t="shared" si="51"/>
        <v>Moderate</v>
      </c>
      <c r="O404" s="4">
        <v>73</v>
      </c>
      <c r="P404" s="4" t="str">
        <f t="shared" si="52"/>
        <v>Good</v>
      </c>
      <c r="Q404" s="4">
        <v>10208</v>
      </c>
      <c r="R404" s="4" t="str">
        <f t="shared" si="53"/>
        <v>Highly Active</v>
      </c>
      <c r="S404" s="4">
        <v>103</v>
      </c>
      <c r="T404" s="4" t="str">
        <f t="shared" si="54"/>
        <v>High</v>
      </c>
      <c r="U404" s="4" t="s">
        <v>1049</v>
      </c>
      <c r="V404" s="4" t="s">
        <v>1452</v>
      </c>
      <c r="W404" s="2" t="str">
        <f t="shared" si="55"/>
        <v>Staff former watch.</v>
      </c>
    </row>
    <row r="405" spans="1:23" x14ac:dyDescent="0.35">
      <c r="A405" s="4">
        <v>10404</v>
      </c>
      <c r="B405" s="4" t="s">
        <v>261</v>
      </c>
      <c r="C405" s="4">
        <v>29</v>
      </c>
      <c r="D405" s="4" t="s">
        <v>1040</v>
      </c>
      <c r="E405" s="4" t="s">
        <v>1041</v>
      </c>
      <c r="F405" s="5">
        <v>44008</v>
      </c>
      <c r="G405" s="6">
        <v>45761.449374999997</v>
      </c>
      <c r="H405" s="9">
        <f t="shared" si="48"/>
        <v>1753</v>
      </c>
      <c r="I405" s="4">
        <v>5.9</v>
      </c>
      <c r="J405" s="4" t="str">
        <f t="shared" si="49"/>
        <v>Unburdened</v>
      </c>
      <c r="K405" s="4">
        <v>2</v>
      </c>
      <c r="L405" s="4" t="str">
        <f t="shared" si="50"/>
        <v>Low</v>
      </c>
      <c r="M405" s="4">
        <v>6.8</v>
      </c>
      <c r="N405" s="4" t="str">
        <f t="shared" si="51"/>
        <v>Moderate</v>
      </c>
      <c r="O405" s="4">
        <v>50</v>
      </c>
      <c r="P405" s="4" t="str">
        <f t="shared" si="52"/>
        <v>Average</v>
      </c>
      <c r="Q405" s="4">
        <v>13752</v>
      </c>
      <c r="R405" s="4" t="str">
        <f t="shared" si="53"/>
        <v>Highly Active</v>
      </c>
      <c r="S405" s="4">
        <v>116</v>
      </c>
      <c r="T405" s="4" t="str">
        <f t="shared" si="54"/>
        <v>High</v>
      </c>
      <c r="U405" s="4" t="s">
        <v>1049</v>
      </c>
      <c r="V405" s="4" t="s">
        <v>1453</v>
      </c>
      <c r="W405" s="2" t="str">
        <f t="shared" si="55"/>
        <v>Prove.</v>
      </c>
    </row>
    <row r="406" spans="1:23" ht="29" x14ac:dyDescent="0.35">
      <c r="A406" s="4">
        <v>10405</v>
      </c>
      <c r="B406" s="4" t="s">
        <v>19</v>
      </c>
      <c r="C406" s="4">
        <v>41</v>
      </c>
      <c r="D406" s="4" t="s">
        <v>1039</v>
      </c>
      <c r="E406" s="4" t="s">
        <v>1045</v>
      </c>
      <c r="F406" s="5">
        <v>43979</v>
      </c>
      <c r="G406" s="6">
        <v>45698.111307870371</v>
      </c>
      <c r="H406" s="9">
        <f t="shared" si="48"/>
        <v>1719</v>
      </c>
      <c r="I406" s="4">
        <v>4.0999999999999996</v>
      </c>
      <c r="J406" s="4" t="str">
        <f t="shared" si="49"/>
        <v>Unburdened</v>
      </c>
      <c r="K406" s="4">
        <v>3</v>
      </c>
      <c r="L406" s="4" t="str">
        <f t="shared" si="50"/>
        <v>Low</v>
      </c>
      <c r="M406" s="4">
        <v>7.5</v>
      </c>
      <c r="N406" s="4" t="str">
        <f t="shared" si="51"/>
        <v>Moderate</v>
      </c>
      <c r="O406" s="4">
        <v>47</v>
      </c>
      <c r="P406" s="4" t="str">
        <f t="shared" si="52"/>
        <v>Poor</v>
      </c>
      <c r="Q406" s="4">
        <v>8328</v>
      </c>
      <c r="R406" s="4" t="str">
        <f t="shared" si="53"/>
        <v>Active</v>
      </c>
      <c r="S406" s="4">
        <v>69</v>
      </c>
      <c r="T406" s="4" t="str">
        <f t="shared" si="54"/>
        <v>Normal</v>
      </c>
      <c r="U406" s="4" t="s">
        <v>1049</v>
      </c>
      <c r="V406" s="4" t="s">
        <v>1454</v>
      </c>
      <c r="W406" s="2" t="str">
        <f t="shared" si="55"/>
        <v>Between deal process.</v>
      </c>
    </row>
    <row r="407" spans="1:23" ht="29" x14ac:dyDescent="0.35">
      <c r="A407" s="4">
        <v>10406</v>
      </c>
      <c r="B407" s="4" t="s">
        <v>262</v>
      </c>
      <c r="C407" s="4">
        <v>28</v>
      </c>
      <c r="D407" s="4" t="s">
        <v>1038</v>
      </c>
      <c r="E407" s="4" t="s">
        <v>1043</v>
      </c>
      <c r="F407" s="5">
        <v>45439</v>
      </c>
      <c r="G407" s="6">
        <v>45793.936562499999</v>
      </c>
      <c r="H407" s="9">
        <f t="shared" si="48"/>
        <v>354</v>
      </c>
      <c r="I407" s="4">
        <v>5.5</v>
      </c>
      <c r="J407" s="4" t="str">
        <f t="shared" si="49"/>
        <v>Unburdened</v>
      </c>
      <c r="K407" s="4">
        <v>7</v>
      </c>
      <c r="L407" s="4" t="str">
        <f t="shared" si="50"/>
        <v>High</v>
      </c>
      <c r="M407" s="4">
        <v>4.5999999999999996</v>
      </c>
      <c r="N407" s="4" t="str">
        <f t="shared" si="51"/>
        <v>Sleep Deprived</v>
      </c>
      <c r="O407" s="4">
        <v>64</v>
      </c>
      <c r="P407" s="4" t="str">
        <f t="shared" si="52"/>
        <v>Average</v>
      </c>
      <c r="Q407" s="4">
        <v>9656</v>
      </c>
      <c r="R407" s="4" t="str">
        <f t="shared" si="53"/>
        <v>Active</v>
      </c>
      <c r="S407" s="4">
        <v>117</v>
      </c>
      <c r="T407" s="4" t="str">
        <f t="shared" si="54"/>
        <v>High</v>
      </c>
      <c r="U407" s="4" t="s">
        <v>1048</v>
      </c>
      <c r="V407" s="4" t="s">
        <v>1455</v>
      </c>
      <c r="W407" s="2" t="str">
        <f t="shared" si="55"/>
        <v>Keep music.</v>
      </c>
    </row>
    <row r="408" spans="1:23" x14ac:dyDescent="0.35">
      <c r="A408" s="4">
        <v>10407</v>
      </c>
      <c r="B408" s="4" t="s">
        <v>263</v>
      </c>
      <c r="C408" s="4">
        <v>24</v>
      </c>
      <c r="D408" s="4" t="s">
        <v>1038</v>
      </c>
      <c r="E408" s="4"/>
      <c r="F408" s="5">
        <v>44556</v>
      </c>
      <c r="G408" s="6">
        <v>45686.742303240739</v>
      </c>
      <c r="H408" s="9">
        <f t="shared" si="48"/>
        <v>1130</v>
      </c>
      <c r="I408" s="4">
        <v>9.6999999999999993</v>
      </c>
      <c r="J408" s="4" t="str">
        <f t="shared" si="49"/>
        <v>Normal</v>
      </c>
      <c r="K408" s="4">
        <v>5</v>
      </c>
      <c r="L408" s="4" t="str">
        <f t="shared" si="50"/>
        <v>Moderate</v>
      </c>
      <c r="M408" s="4">
        <v>8.6999999999999993</v>
      </c>
      <c r="N408" s="4" t="str">
        <f t="shared" si="51"/>
        <v>Well Rested</v>
      </c>
      <c r="O408" s="4">
        <v>79</v>
      </c>
      <c r="P408" s="4" t="str">
        <f t="shared" si="52"/>
        <v>Good</v>
      </c>
      <c r="Q408" s="4">
        <v>4348</v>
      </c>
      <c r="R408" s="4" t="str">
        <f t="shared" si="53"/>
        <v>Sedentary</v>
      </c>
      <c r="S408" s="4">
        <v>113</v>
      </c>
      <c r="T408" s="4" t="str">
        <f t="shared" si="54"/>
        <v>High</v>
      </c>
      <c r="U408" s="4" t="s">
        <v>1049</v>
      </c>
      <c r="V408" s="4" t="s">
        <v>1456</v>
      </c>
      <c r="W408" s="2" t="str">
        <f t="shared" si="55"/>
        <v>Nature safe.</v>
      </c>
    </row>
    <row r="409" spans="1:23" ht="29" x14ac:dyDescent="0.35">
      <c r="A409" s="4">
        <v>10408</v>
      </c>
      <c r="B409" s="4" t="s">
        <v>42</v>
      </c>
      <c r="C409" s="4">
        <v>42</v>
      </c>
      <c r="D409" s="4" t="s">
        <v>1039</v>
      </c>
      <c r="E409" s="4" t="s">
        <v>1043</v>
      </c>
      <c r="F409" s="5">
        <v>45068</v>
      </c>
      <c r="G409" s="6">
        <v>45717.889525462961</v>
      </c>
      <c r="H409" s="9">
        <f t="shared" si="48"/>
        <v>649</v>
      </c>
      <c r="I409" s="4"/>
      <c r="J409" s="4" t="str">
        <f t="shared" si="49"/>
        <v/>
      </c>
      <c r="K409" s="4">
        <v>2</v>
      </c>
      <c r="L409" s="4" t="str">
        <f t="shared" si="50"/>
        <v>Low</v>
      </c>
      <c r="M409" s="4">
        <v>7.7</v>
      </c>
      <c r="N409" s="4" t="str">
        <f t="shared" si="51"/>
        <v>Moderate</v>
      </c>
      <c r="O409" s="4">
        <v>68</v>
      </c>
      <c r="P409" s="4" t="str">
        <f t="shared" si="52"/>
        <v>Average</v>
      </c>
      <c r="Q409" s="4">
        <v>6634</v>
      </c>
      <c r="R409" s="4" t="str">
        <f t="shared" si="53"/>
        <v>Low Active</v>
      </c>
      <c r="S409" s="4">
        <v>108</v>
      </c>
      <c r="T409" s="4" t="str">
        <f t="shared" si="54"/>
        <v>High</v>
      </c>
      <c r="U409" s="4" t="s">
        <v>1049</v>
      </c>
      <c r="V409" s="4" t="s">
        <v>1457</v>
      </c>
      <c r="W409" s="2" t="str">
        <f t="shared" si="55"/>
        <v>Similar find mouth.</v>
      </c>
    </row>
    <row r="410" spans="1:23" ht="29" x14ac:dyDescent="0.35">
      <c r="A410" s="4">
        <v>10409</v>
      </c>
      <c r="B410" s="4" t="s">
        <v>264</v>
      </c>
      <c r="C410" s="4">
        <v>48</v>
      </c>
      <c r="D410" s="4" t="s">
        <v>1040</v>
      </c>
      <c r="E410" s="4" t="s">
        <v>1045</v>
      </c>
      <c r="F410" s="5">
        <v>44268</v>
      </c>
      <c r="G410" s="6">
        <v>45811.568854166668</v>
      </c>
      <c r="H410" s="9">
        <f t="shared" si="48"/>
        <v>1543</v>
      </c>
      <c r="I410" s="4">
        <v>10.3</v>
      </c>
      <c r="J410" s="4" t="str">
        <f t="shared" si="49"/>
        <v>Overloaded</v>
      </c>
      <c r="K410" s="4">
        <v>4</v>
      </c>
      <c r="L410" s="4" t="str">
        <f t="shared" si="50"/>
        <v>Moderate</v>
      </c>
      <c r="M410" s="4"/>
      <c r="N410" s="4" t="str">
        <f t="shared" si="51"/>
        <v/>
      </c>
      <c r="O410" s="4">
        <v>85</v>
      </c>
      <c r="P410" s="4" t="str">
        <f t="shared" si="52"/>
        <v>Excellent</v>
      </c>
      <c r="Q410" s="4">
        <v>10780</v>
      </c>
      <c r="R410" s="4" t="str">
        <f t="shared" si="53"/>
        <v>Highly Active</v>
      </c>
      <c r="S410" s="4">
        <v>101</v>
      </c>
      <c r="T410" s="4" t="str">
        <f t="shared" si="54"/>
        <v>High</v>
      </c>
      <c r="U410" s="4" t="s">
        <v>1049</v>
      </c>
      <c r="V410" s="4" t="s">
        <v>1458</v>
      </c>
      <c r="W410" s="2" t="str">
        <f t="shared" si="55"/>
        <v>Order pattern city.</v>
      </c>
    </row>
    <row r="411" spans="1:23" ht="29" x14ac:dyDescent="0.35">
      <c r="A411" s="4">
        <v>10410</v>
      </c>
      <c r="B411" s="4" t="s">
        <v>22</v>
      </c>
      <c r="C411" s="4">
        <v>24</v>
      </c>
      <c r="D411" s="4" t="s">
        <v>1039</v>
      </c>
      <c r="E411" s="4" t="s">
        <v>1043</v>
      </c>
      <c r="F411" s="5">
        <v>44769</v>
      </c>
      <c r="G411" s="6">
        <v>45851.865358796298</v>
      </c>
      <c r="H411" s="9">
        <f t="shared" si="48"/>
        <v>1082</v>
      </c>
      <c r="I411" s="4">
        <v>5.7</v>
      </c>
      <c r="J411" s="4" t="str">
        <f t="shared" si="49"/>
        <v>Unburdened</v>
      </c>
      <c r="K411" s="4">
        <v>9</v>
      </c>
      <c r="L411" s="4" t="str">
        <f t="shared" si="50"/>
        <v>High</v>
      </c>
      <c r="M411" s="4"/>
      <c r="N411" s="4" t="str">
        <f t="shared" si="51"/>
        <v/>
      </c>
      <c r="O411" s="4">
        <v>70</v>
      </c>
      <c r="P411" s="4" t="str">
        <f t="shared" si="52"/>
        <v>Good</v>
      </c>
      <c r="Q411" s="4">
        <v>5366</v>
      </c>
      <c r="R411" s="4" t="str">
        <f t="shared" si="53"/>
        <v>Low Active</v>
      </c>
      <c r="S411" s="4">
        <v>110</v>
      </c>
      <c r="T411" s="4" t="str">
        <f t="shared" si="54"/>
        <v>High</v>
      </c>
      <c r="U411" s="4" t="s">
        <v>1049</v>
      </c>
      <c r="V411" s="4" t="s">
        <v>1459</v>
      </c>
      <c r="W411" s="2" t="str">
        <f t="shared" si="55"/>
        <v>Partner product.</v>
      </c>
    </row>
    <row r="412" spans="1:23" ht="29" x14ac:dyDescent="0.35">
      <c r="A412" s="4">
        <v>10411</v>
      </c>
      <c r="B412" s="4" t="s">
        <v>265</v>
      </c>
      <c r="C412" s="4">
        <v>59</v>
      </c>
      <c r="D412" s="4" t="s">
        <v>1040</v>
      </c>
      <c r="E412" s="4" t="s">
        <v>1044</v>
      </c>
      <c r="F412" s="5">
        <v>44576</v>
      </c>
      <c r="G412" s="6">
        <v>45777.97552083333</v>
      </c>
      <c r="H412" s="9">
        <f t="shared" si="48"/>
        <v>1201</v>
      </c>
      <c r="I412" s="4">
        <v>9.1999999999999993</v>
      </c>
      <c r="J412" s="4" t="str">
        <f t="shared" si="49"/>
        <v>Normal</v>
      </c>
      <c r="K412" s="4">
        <v>1</v>
      </c>
      <c r="L412" s="4" t="str">
        <f t="shared" si="50"/>
        <v>Low</v>
      </c>
      <c r="M412" s="4">
        <v>7.8</v>
      </c>
      <c r="N412" s="4" t="str">
        <f t="shared" si="51"/>
        <v>Moderate</v>
      </c>
      <c r="O412" s="4">
        <v>84</v>
      </c>
      <c r="P412" s="4" t="str">
        <f t="shared" si="52"/>
        <v>Good</v>
      </c>
      <c r="Q412" s="4">
        <v>3031</v>
      </c>
      <c r="R412" s="4" t="str">
        <f t="shared" si="53"/>
        <v>Sedentary</v>
      </c>
      <c r="S412" s="4">
        <v>118</v>
      </c>
      <c r="T412" s="4" t="str">
        <f t="shared" si="54"/>
        <v>High</v>
      </c>
      <c r="U412" s="4" t="s">
        <v>1049</v>
      </c>
      <c r="V412" s="4" t="s">
        <v>1460</v>
      </c>
      <c r="W412" s="2" t="str">
        <f t="shared" si="55"/>
        <v>Successful central.</v>
      </c>
    </row>
    <row r="413" spans="1:23" ht="29" x14ac:dyDescent="0.35">
      <c r="A413" s="4">
        <v>10412</v>
      </c>
      <c r="B413" s="4" t="s">
        <v>242</v>
      </c>
      <c r="C413" s="4">
        <v>41</v>
      </c>
      <c r="D413" s="4" t="s">
        <v>1040</v>
      </c>
      <c r="E413" s="4" t="s">
        <v>1041</v>
      </c>
      <c r="F413" s="5">
        <v>42903</v>
      </c>
      <c r="G413" s="6">
        <v>45725.962187500001</v>
      </c>
      <c r="H413" s="9">
        <f t="shared" si="48"/>
        <v>2822</v>
      </c>
      <c r="I413" s="4">
        <v>5</v>
      </c>
      <c r="J413" s="4" t="str">
        <f t="shared" si="49"/>
        <v>Unburdened</v>
      </c>
      <c r="K413" s="4">
        <v>2</v>
      </c>
      <c r="L413" s="4" t="str">
        <f t="shared" si="50"/>
        <v>Low</v>
      </c>
      <c r="M413" s="4">
        <v>5.0999999999999996</v>
      </c>
      <c r="N413" s="4" t="str">
        <f t="shared" si="51"/>
        <v>Sleep Deprived</v>
      </c>
      <c r="O413" s="4">
        <v>43</v>
      </c>
      <c r="P413" s="4" t="str">
        <f t="shared" si="52"/>
        <v>Poor</v>
      </c>
      <c r="Q413" s="4">
        <v>9278</v>
      </c>
      <c r="R413" s="4" t="str">
        <f t="shared" si="53"/>
        <v>Active</v>
      </c>
      <c r="S413" s="4">
        <v>73</v>
      </c>
      <c r="T413" s="4" t="str">
        <f t="shared" si="54"/>
        <v>Normal</v>
      </c>
      <c r="U413" s="4" t="s">
        <v>1049</v>
      </c>
      <c r="V413" s="4" t="s">
        <v>1461</v>
      </c>
      <c r="W413" s="2" t="str">
        <f t="shared" si="55"/>
        <v>Hotel.</v>
      </c>
    </row>
    <row r="414" spans="1:23" ht="29" x14ac:dyDescent="0.35">
      <c r="A414" s="4">
        <v>10413</v>
      </c>
      <c r="B414" s="4" t="s">
        <v>266</v>
      </c>
      <c r="C414" s="4">
        <v>28</v>
      </c>
      <c r="D414" s="4" t="s">
        <v>1040</v>
      </c>
      <c r="E414" s="4" t="s">
        <v>1044</v>
      </c>
      <c r="F414" s="5">
        <v>44750</v>
      </c>
      <c r="G414" s="6">
        <v>45774.814756944441</v>
      </c>
      <c r="H414" s="9">
        <f t="shared" si="48"/>
        <v>1024</v>
      </c>
      <c r="I414" s="4">
        <v>5.4</v>
      </c>
      <c r="J414" s="4" t="str">
        <f t="shared" si="49"/>
        <v>Unburdened</v>
      </c>
      <c r="K414" s="4">
        <v>2</v>
      </c>
      <c r="L414" s="4" t="str">
        <f t="shared" si="50"/>
        <v>Low</v>
      </c>
      <c r="M414" s="4">
        <v>4.0999999999999996</v>
      </c>
      <c r="N414" s="4" t="str">
        <f t="shared" si="51"/>
        <v>Sleep Deprived</v>
      </c>
      <c r="O414" s="4">
        <v>85</v>
      </c>
      <c r="P414" s="4" t="str">
        <f t="shared" si="52"/>
        <v>Excellent</v>
      </c>
      <c r="Q414" s="4">
        <v>11282</v>
      </c>
      <c r="R414" s="4" t="str">
        <f t="shared" si="53"/>
        <v>Highly Active</v>
      </c>
      <c r="S414" s="4">
        <v>119</v>
      </c>
      <c r="T414" s="4" t="str">
        <f t="shared" si="54"/>
        <v>High</v>
      </c>
      <c r="U414" s="4" t="s">
        <v>1049</v>
      </c>
      <c r="V414" s="4" t="s">
        <v>1462</v>
      </c>
      <c r="W414" s="2" t="str">
        <f t="shared" si="55"/>
        <v>Own treat well.</v>
      </c>
    </row>
    <row r="415" spans="1:23" ht="43.5" x14ac:dyDescent="0.35">
      <c r="A415" s="4">
        <v>10414</v>
      </c>
      <c r="B415" s="4" t="s">
        <v>188</v>
      </c>
      <c r="C415" s="4">
        <v>40</v>
      </c>
      <c r="D415" s="4" t="s">
        <v>1039</v>
      </c>
      <c r="E415" s="4" t="s">
        <v>1044</v>
      </c>
      <c r="F415" s="5">
        <v>45023</v>
      </c>
      <c r="G415" s="6">
        <v>45697.204988425918</v>
      </c>
      <c r="H415" s="9">
        <f t="shared" si="48"/>
        <v>674</v>
      </c>
      <c r="I415" s="4">
        <v>9.3000000000000007</v>
      </c>
      <c r="J415" s="4" t="str">
        <f t="shared" si="49"/>
        <v>Normal</v>
      </c>
      <c r="K415" s="4">
        <v>5</v>
      </c>
      <c r="L415" s="4" t="str">
        <f t="shared" si="50"/>
        <v>Moderate</v>
      </c>
      <c r="M415" s="4">
        <v>7.4</v>
      </c>
      <c r="N415" s="4" t="str">
        <f t="shared" si="51"/>
        <v>Moderate</v>
      </c>
      <c r="O415" s="4">
        <v>96</v>
      </c>
      <c r="P415" s="4" t="str">
        <f t="shared" si="52"/>
        <v>Excellent</v>
      </c>
      <c r="Q415" s="4">
        <v>13470</v>
      </c>
      <c r="R415" s="4" t="str">
        <f t="shared" si="53"/>
        <v>Highly Active</v>
      </c>
      <c r="S415" s="4">
        <v>115</v>
      </c>
      <c r="T415" s="4" t="str">
        <f t="shared" si="54"/>
        <v>High</v>
      </c>
      <c r="U415" s="4" t="s">
        <v>1049</v>
      </c>
      <c r="V415" s="4" t="s">
        <v>1463</v>
      </c>
      <c r="W415" s="2" t="str">
        <f t="shared" si="55"/>
        <v>Special type approach where.</v>
      </c>
    </row>
    <row r="416" spans="1:23" ht="43.5" x14ac:dyDescent="0.35">
      <c r="A416" s="4">
        <v>10415</v>
      </c>
      <c r="B416" s="4" t="s">
        <v>117</v>
      </c>
      <c r="C416" s="4">
        <v>52</v>
      </c>
      <c r="D416" s="4" t="s">
        <v>1039</v>
      </c>
      <c r="E416" s="4" t="s">
        <v>1043</v>
      </c>
      <c r="F416" s="5">
        <v>44011</v>
      </c>
      <c r="G416" s="6">
        <v>45810.078726851847</v>
      </c>
      <c r="H416" s="9">
        <f t="shared" si="48"/>
        <v>1799</v>
      </c>
      <c r="I416" s="4">
        <v>7.6</v>
      </c>
      <c r="J416" s="4" t="str">
        <f t="shared" si="49"/>
        <v>Normal</v>
      </c>
      <c r="K416" s="4">
        <v>1</v>
      </c>
      <c r="L416" s="4" t="str">
        <f t="shared" si="50"/>
        <v>Low</v>
      </c>
      <c r="M416" s="4">
        <v>4.5</v>
      </c>
      <c r="N416" s="4" t="str">
        <f t="shared" si="51"/>
        <v>Sleep Deprived</v>
      </c>
      <c r="O416" s="4">
        <v>98</v>
      </c>
      <c r="P416" s="4" t="str">
        <f t="shared" si="52"/>
        <v>Excellent</v>
      </c>
      <c r="Q416" s="4">
        <v>12094</v>
      </c>
      <c r="R416" s="4" t="str">
        <f t="shared" si="53"/>
        <v>Highly Active</v>
      </c>
      <c r="S416" s="4">
        <v>72</v>
      </c>
      <c r="T416" s="4" t="str">
        <f t="shared" si="54"/>
        <v>Normal</v>
      </c>
      <c r="U416" s="4" t="s">
        <v>1049</v>
      </c>
      <c r="V416" s="4" t="s">
        <v>1464</v>
      </c>
      <c r="W416" s="2" t="str">
        <f t="shared" si="55"/>
        <v>Professor relationship us.</v>
      </c>
    </row>
    <row r="417" spans="1:23" ht="43.5" x14ac:dyDescent="0.35">
      <c r="A417" s="4">
        <v>10416</v>
      </c>
      <c r="B417" s="4" t="s">
        <v>267</v>
      </c>
      <c r="C417" s="4">
        <v>21</v>
      </c>
      <c r="D417" s="4" t="s">
        <v>1039</v>
      </c>
      <c r="E417" s="4" t="s">
        <v>1045</v>
      </c>
      <c r="F417" s="5">
        <v>45117</v>
      </c>
      <c r="G417" s="6">
        <v>45671.852303240739</v>
      </c>
      <c r="H417" s="9">
        <f t="shared" si="48"/>
        <v>554</v>
      </c>
      <c r="I417" s="4">
        <v>7.7</v>
      </c>
      <c r="J417" s="4" t="str">
        <f t="shared" si="49"/>
        <v>Normal</v>
      </c>
      <c r="K417" s="4">
        <v>5</v>
      </c>
      <c r="L417" s="4" t="str">
        <f t="shared" si="50"/>
        <v>Moderate</v>
      </c>
      <c r="M417" s="4">
        <v>4.8</v>
      </c>
      <c r="N417" s="4" t="str">
        <f t="shared" si="51"/>
        <v>Sleep Deprived</v>
      </c>
      <c r="O417" s="4">
        <v>99</v>
      </c>
      <c r="P417" s="4" t="str">
        <f t="shared" si="52"/>
        <v>Excellent</v>
      </c>
      <c r="Q417" s="4">
        <v>5960</v>
      </c>
      <c r="R417" s="4" t="str">
        <f t="shared" si="53"/>
        <v>Low Active</v>
      </c>
      <c r="S417" s="4">
        <v>98</v>
      </c>
      <c r="T417" s="4" t="str">
        <f t="shared" si="54"/>
        <v>Normal</v>
      </c>
      <c r="U417" s="4" t="s">
        <v>1049</v>
      </c>
      <c r="V417" s="4" t="s">
        <v>1465</v>
      </c>
      <c r="W417" s="2" t="str">
        <f t="shared" si="55"/>
        <v>Indicate floor product.</v>
      </c>
    </row>
    <row r="418" spans="1:23" ht="29" x14ac:dyDescent="0.35">
      <c r="A418" s="4">
        <v>10417</v>
      </c>
      <c r="B418" s="4" t="s">
        <v>268</v>
      </c>
      <c r="C418" s="4">
        <v>26</v>
      </c>
      <c r="D418" s="4" t="s">
        <v>1038</v>
      </c>
      <c r="E418" s="4" t="s">
        <v>1045</v>
      </c>
      <c r="F418" s="5">
        <v>43508</v>
      </c>
      <c r="G418" s="6">
        <v>45847.095254629632</v>
      </c>
      <c r="H418" s="9">
        <f t="shared" si="48"/>
        <v>2339</v>
      </c>
      <c r="I418" s="4">
        <v>6.6</v>
      </c>
      <c r="J418" s="4" t="str">
        <f t="shared" si="49"/>
        <v>Unburdened</v>
      </c>
      <c r="K418" s="4">
        <v>3</v>
      </c>
      <c r="L418" s="4" t="str">
        <f t="shared" si="50"/>
        <v>Low</v>
      </c>
      <c r="M418" s="4"/>
      <c r="N418" s="4" t="str">
        <f t="shared" si="51"/>
        <v/>
      </c>
      <c r="O418" s="4">
        <v>55</v>
      </c>
      <c r="P418" s="4" t="str">
        <f t="shared" si="52"/>
        <v>Average</v>
      </c>
      <c r="Q418" s="4">
        <v>9709</v>
      </c>
      <c r="R418" s="4" t="str">
        <f t="shared" si="53"/>
        <v>Active</v>
      </c>
      <c r="S418" s="4">
        <v>77</v>
      </c>
      <c r="T418" s="4" t="str">
        <f t="shared" si="54"/>
        <v>Normal</v>
      </c>
      <c r="U418" s="4" t="s">
        <v>1049</v>
      </c>
      <c r="V418" s="4" t="s">
        <v>1466</v>
      </c>
      <c r="W418" s="2" t="str">
        <f t="shared" si="55"/>
        <v>Magazine test.</v>
      </c>
    </row>
    <row r="419" spans="1:23" ht="29" x14ac:dyDescent="0.35">
      <c r="A419" s="4">
        <v>10418</v>
      </c>
      <c r="B419" s="4" t="s">
        <v>269</v>
      </c>
      <c r="C419" s="4">
        <v>48</v>
      </c>
      <c r="D419" s="4" t="s">
        <v>1039</v>
      </c>
      <c r="E419" s="4" t="s">
        <v>1042</v>
      </c>
      <c r="F419" s="5">
        <v>42236</v>
      </c>
      <c r="G419" s="6">
        <v>45820.131192129629</v>
      </c>
      <c r="H419" s="9">
        <f t="shared" si="48"/>
        <v>3584</v>
      </c>
      <c r="I419" s="4">
        <v>6.8</v>
      </c>
      <c r="J419" s="4" t="str">
        <f t="shared" si="49"/>
        <v>Unburdened</v>
      </c>
      <c r="K419" s="4">
        <v>9</v>
      </c>
      <c r="L419" s="4" t="str">
        <f t="shared" si="50"/>
        <v>High</v>
      </c>
      <c r="M419" s="4">
        <v>4.4000000000000004</v>
      </c>
      <c r="N419" s="4" t="str">
        <f t="shared" si="51"/>
        <v>Sleep Deprived</v>
      </c>
      <c r="O419" s="4">
        <v>49</v>
      </c>
      <c r="P419" s="4" t="str">
        <f t="shared" si="52"/>
        <v>Poor</v>
      </c>
      <c r="Q419" s="4">
        <v>13362</v>
      </c>
      <c r="R419" s="4" t="str">
        <f t="shared" si="53"/>
        <v>Highly Active</v>
      </c>
      <c r="S419" s="4">
        <v>95</v>
      </c>
      <c r="T419" s="4" t="str">
        <f t="shared" si="54"/>
        <v>Normal</v>
      </c>
      <c r="U419" s="4" t="s">
        <v>1049</v>
      </c>
      <c r="V419" s="4" t="s">
        <v>1467</v>
      </c>
      <c r="W419" s="2" t="str">
        <f t="shared" si="55"/>
        <v>Many.</v>
      </c>
    </row>
    <row r="420" spans="1:23" ht="29" x14ac:dyDescent="0.35">
      <c r="A420" s="4">
        <v>10419</v>
      </c>
      <c r="B420" s="4" t="s">
        <v>270</v>
      </c>
      <c r="C420" s="4">
        <v>51</v>
      </c>
      <c r="D420" s="4" t="s">
        <v>1039</v>
      </c>
      <c r="E420" s="4" t="s">
        <v>1044</v>
      </c>
      <c r="F420" s="5">
        <v>43901</v>
      </c>
      <c r="G420" s="6">
        <v>45743.337430555563</v>
      </c>
      <c r="H420" s="9">
        <f t="shared" si="48"/>
        <v>1842</v>
      </c>
      <c r="I420" s="4">
        <v>7.6</v>
      </c>
      <c r="J420" s="4" t="str">
        <f t="shared" si="49"/>
        <v>Normal</v>
      </c>
      <c r="K420" s="4">
        <v>1</v>
      </c>
      <c r="L420" s="4" t="str">
        <f t="shared" si="50"/>
        <v>Low</v>
      </c>
      <c r="M420" s="4">
        <v>6.7</v>
      </c>
      <c r="N420" s="4" t="str">
        <f t="shared" si="51"/>
        <v>Moderate</v>
      </c>
      <c r="O420" s="4">
        <v>42</v>
      </c>
      <c r="P420" s="4" t="str">
        <f t="shared" si="52"/>
        <v>Poor</v>
      </c>
      <c r="Q420" s="4">
        <v>9732</v>
      </c>
      <c r="R420" s="4" t="str">
        <f t="shared" si="53"/>
        <v>Active</v>
      </c>
      <c r="S420" s="4">
        <v>98</v>
      </c>
      <c r="T420" s="4" t="str">
        <f t="shared" si="54"/>
        <v>Normal</v>
      </c>
      <c r="U420" s="4" t="s">
        <v>1049</v>
      </c>
      <c r="V420" s="4" t="s">
        <v>1468</v>
      </c>
      <c r="W420" s="2" t="str">
        <f t="shared" si="55"/>
        <v>Test near effect white.</v>
      </c>
    </row>
    <row r="421" spans="1:23" ht="29" x14ac:dyDescent="0.35">
      <c r="A421" s="4">
        <v>10420</v>
      </c>
      <c r="B421" s="4" t="s">
        <v>17</v>
      </c>
      <c r="C421" s="4">
        <v>30</v>
      </c>
      <c r="D421" s="4" t="s">
        <v>1038</v>
      </c>
      <c r="E421" s="4" t="s">
        <v>1041</v>
      </c>
      <c r="F421" s="5">
        <v>44713</v>
      </c>
      <c r="G421" s="6">
        <v>45803.718715277777</v>
      </c>
      <c r="H421" s="9">
        <f t="shared" si="48"/>
        <v>1090</v>
      </c>
      <c r="I421" s="4">
        <v>10.9</v>
      </c>
      <c r="J421" s="4" t="str">
        <f t="shared" si="49"/>
        <v>Overloaded</v>
      </c>
      <c r="K421" s="4">
        <v>1</v>
      </c>
      <c r="L421" s="4" t="str">
        <f t="shared" si="50"/>
        <v>Low</v>
      </c>
      <c r="M421" s="4">
        <v>5.5</v>
      </c>
      <c r="N421" s="4" t="str">
        <f t="shared" si="51"/>
        <v>Sleep Deprived</v>
      </c>
      <c r="O421" s="4">
        <v>63</v>
      </c>
      <c r="P421" s="4" t="str">
        <f t="shared" si="52"/>
        <v>Average</v>
      </c>
      <c r="Q421" s="4">
        <v>4596</v>
      </c>
      <c r="R421" s="4" t="str">
        <f t="shared" si="53"/>
        <v>Sedentary</v>
      </c>
      <c r="S421" s="4">
        <v>115</v>
      </c>
      <c r="T421" s="4" t="str">
        <f t="shared" si="54"/>
        <v>High</v>
      </c>
      <c r="U421" s="4" t="s">
        <v>1048</v>
      </c>
      <c r="V421" s="4" t="s">
        <v>1469</v>
      </c>
      <c r="W421" s="2" t="str">
        <f t="shared" si="55"/>
        <v>Firm miss edge turn.</v>
      </c>
    </row>
    <row r="422" spans="1:23" ht="29" x14ac:dyDescent="0.35">
      <c r="A422" s="4">
        <v>10421</v>
      </c>
      <c r="B422" s="4" t="s">
        <v>271</v>
      </c>
      <c r="C422" s="4">
        <v>40</v>
      </c>
      <c r="D422" s="4" t="s">
        <v>1040</v>
      </c>
      <c r="E422" s="4" t="s">
        <v>1044</v>
      </c>
      <c r="F422" s="5">
        <v>43508</v>
      </c>
      <c r="G422" s="6">
        <v>45763.851712962962</v>
      </c>
      <c r="H422" s="9">
        <f t="shared" si="48"/>
        <v>2255</v>
      </c>
      <c r="I422" s="4">
        <v>5.2</v>
      </c>
      <c r="J422" s="4" t="str">
        <f t="shared" si="49"/>
        <v>Unburdened</v>
      </c>
      <c r="K422" s="4">
        <v>5</v>
      </c>
      <c r="L422" s="4" t="str">
        <f t="shared" si="50"/>
        <v>Moderate</v>
      </c>
      <c r="M422" s="4">
        <v>6.8</v>
      </c>
      <c r="N422" s="4" t="str">
        <f t="shared" si="51"/>
        <v>Moderate</v>
      </c>
      <c r="O422" s="4">
        <v>71</v>
      </c>
      <c r="P422" s="4" t="str">
        <f t="shared" si="52"/>
        <v>Good</v>
      </c>
      <c r="Q422" s="4">
        <v>11709</v>
      </c>
      <c r="R422" s="4" t="str">
        <f t="shared" si="53"/>
        <v>Highly Active</v>
      </c>
      <c r="S422" s="4">
        <v>104</v>
      </c>
      <c r="T422" s="4" t="str">
        <f t="shared" si="54"/>
        <v>High</v>
      </c>
      <c r="U422" s="4" t="s">
        <v>1049</v>
      </c>
      <c r="V422" s="4" t="s">
        <v>1470</v>
      </c>
      <c r="W422" s="2" t="str">
        <f t="shared" si="55"/>
        <v>Free so ahead.</v>
      </c>
    </row>
    <row r="423" spans="1:23" ht="43.5" x14ac:dyDescent="0.35">
      <c r="A423" s="4">
        <v>10422</v>
      </c>
      <c r="B423" s="4" t="s">
        <v>42</v>
      </c>
      <c r="C423" s="4">
        <v>28</v>
      </c>
      <c r="D423" s="4" t="s">
        <v>1038</v>
      </c>
      <c r="E423" s="4" t="s">
        <v>1044</v>
      </c>
      <c r="F423" s="5">
        <v>44858</v>
      </c>
      <c r="G423" s="6">
        <v>45709.234918981478</v>
      </c>
      <c r="H423" s="9">
        <f t="shared" si="48"/>
        <v>851</v>
      </c>
      <c r="I423" s="4">
        <v>8.1999999999999993</v>
      </c>
      <c r="J423" s="4" t="str">
        <f t="shared" si="49"/>
        <v>Normal</v>
      </c>
      <c r="K423" s="4">
        <v>6</v>
      </c>
      <c r="L423" s="4" t="str">
        <f t="shared" si="50"/>
        <v>Moderate</v>
      </c>
      <c r="M423" s="4"/>
      <c r="N423" s="4" t="str">
        <f t="shared" si="51"/>
        <v/>
      </c>
      <c r="O423" s="4">
        <v>40</v>
      </c>
      <c r="P423" s="4" t="str">
        <f t="shared" si="52"/>
        <v>Poor</v>
      </c>
      <c r="Q423" s="4">
        <v>14344</v>
      </c>
      <c r="R423" s="4" t="str">
        <f t="shared" si="53"/>
        <v>Highly Active</v>
      </c>
      <c r="S423" s="4">
        <v>69</v>
      </c>
      <c r="T423" s="4" t="str">
        <f t="shared" si="54"/>
        <v>Normal</v>
      </c>
      <c r="U423" s="4" t="s">
        <v>1049</v>
      </c>
      <c r="V423" s="4" t="s">
        <v>1471</v>
      </c>
      <c r="W423" s="2" t="str">
        <f t="shared" si="55"/>
        <v>Agreement there message.</v>
      </c>
    </row>
    <row r="424" spans="1:23" x14ac:dyDescent="0.35">
      <c r="A424" s="4">
        <v>10423</v>
      </c>
      <c r="B424" s="4" t="s">
        <v>47</v>
      </c>
      <c r="C424" s="4">
        <v>42</v>
      </c>
      <c r="D424" s="4" t="s">
        <v>1040</v>
      </c>
      <c r="E424" s="4" t="s">
        <v>1045</v>
      </c>
      <c r="F424" s="5">
        <v>42603</v>
      </c>
      <c r="G424" s="6">
        <v>45673.166620370372</v>
      </c>
      <c r="H424" s="9">
        <f t="shared" si="48"/>
        <v>3070</v>
      </c>
      <c r="I424" s="4">
        <v>4</v>
      </c>
      <c r="J424" s="4" t="str">
        <f t="shared" si="49"/>
        <v>Unburdened</v>
      </c>
      <c r="K424" s="4">
        <v>1</v>
      </c>
      <c r="L424" s="4" t="str">
        <f t="shared" si="50"/>
        <v>Low</v>
      </c>
      <c r="M424" s="4">
        <v>7.8</v>
      </c>
      <c r="N424" s="4" t="str">
        <f t="shared" si="51"/>
        <v>Moderate</v>
      </c>
      <c r="O424" s="4">
        <v>44</v>
      </c>
      <c r="P424" s="4" t="str">
        <f t="shared" si="52"/>
        <v>Poor</v>
      </c>
      <c r="Q424" s="4">
        <v>7974</v>
      </c>
      <c r="R424" s="4" t="str">
        <f t="shared" si="53"/>
        <v>Active</v>
      </c>
      <c r="S424" s="4">
        <v>94</v>
      </c>
      <c r="T424" s="4" t="str">
        <f t="shared" si="54"/>
        <v>Normal</v>
      </c>
      <c r="U424" s="4" t="s">
        <v>1049</v>
      </c>
      <c r="V424" s="4" t="s">
        <v>1472</v>
      </c>
      <c r="W424" s="2" t="str">
        <f t="shared" si="55"/>
        <v>Risk dinner.</v>
      </c>
    </row>
    <row r="425" spans="1:23" ht="29" x14ac:dyDescent="0.35">
      <c r="A425" s="4">
        <v>10424</v>
      </c>
      <c r="B425" s="4" t="s">
        <v>132</v>
      </c>
      <c r="C425" s="4">
        <v>58</v>
      </c>
      <c r="D425" s="4" t="s">
        <v>1039</v>
      </c>
      <c r="E425" s="4" t="s">
        <v>1042</v>
      </c>
      <c r="F425" s="5">
        <v>44142</v>
      </c>
      <c r="G425" s="6">
        <v>45806.985601851848</v>
      </c>
      <c r="H425" s="9">
        <f t="shared" si="48"/>
        <v>1664</v>
      </c>
      <c r="I425" s="4">
        <v>9.6999999999999993</v>
      </c>
      <c r="J425" s="4" t="str">
        <f t="shared" si="49"/>
        <v>Normal</v>
      </c>
      <c r="K425" s="4">
        <v>6</v>
      </c>
      <c r="L425" s="4" t="str">
        <f t="shared" si="50"/>
        <v>Moderate</v>
      </c>
      <c r="M425" s="4">
        <v>4</v>
      </c>
      <c r="N425" s="4" t="str">
        <f t="shared" si="51"/>
        <v>Sleep Deprived</v>
      </c>
      <c r="O425" s="4">
        <v>64</v>
      </c>
      <c r="P425" s="4" t="str">
        <f t="shared" si="52"/>
        <v>Average</v>
      </c>
      <c r="Q425" s="4">
        <v>10999</v>
      </c>
      <c r="R425" s="4" t="str">
        <f t="shared" si="53"/>
        <v>Highly Active</v>
      </c>
      <c r="S425" s="4">
        <v>91</v>
      </c>
      <c r="T425" s="4" t="str">
        <f t="shared" si="54"/>
        <v>Normal</v>
      </c>
      <c r="U425" s="4" t="s">
        <v>1048</v>
      </c>
      <c r="V425" s="4" t="s">
        <v>1473</v>
      </c>
      <c r="W425" s="2" t="str">
        <f t="shared" si="55"/>
        <v>Go soon ability.</v>
      </c>
    </row>
    <row r="426" spans="1:23" ht="29" x14ac:dyDescent="0.35">
      <c r="A426" s="4">
        <v>10425</v>
      </c>
      <c r="B426" s="4" t="s">
        <v>193</v>
      </c>
      <c r="C426" s="4">
        <v>49</v>
      </c>
      <c r="D426" s="4" t="s">
        <v>1039</v>
      </c>
      <c r="E426" s="4" t="s">
        <v>1045</v>
      </c>
      <c r="F426" s="5">
        <v>44716</v>
      </c>
      <c r="G426" s="6">
        <v>45765.531226851846</v>
      </c>
      <c r="H426" s="9">
        <f t="shared" si="48"/>
        <v>1049</v>
      </c>
      <c r="I426" s="4">
        <v>10.6</v>
      </c>
      <c r="J426" s="4" t="str">
        <f t="shared" si="49"/>
        <v>Overloaded</v>
      </c>
      <c r="K426" s="4">
        <v>3</v>
      </c>
      <c r="L426" s="4" t="str">
        <f t="shared" si="50"/>
        <v>Low</v>
      </c>
      <c r="M426" s="4">
        <v>5.2</v>
      </c>
      <c r="N426" s="4" t="str">
        <f t="shared" si="51"/>
        <v>Sleep Deprived</v>
      </c>
      <c r="O426" s="4">
        <v>41</v>
      </c>
      <c r="P426" s="4" t="str">
        <f t="shared" si="52"/>
        <v>Poor</v>
      </c>
      <c r="Q426" s="4">
        <v>9826</v>
      </c>
      <c r="R426" s="4" t="str">
        <f t="shared" si="53"/>
        <v>Active</v>
      </c>
      <c r="S426" s="4">
        <v>84</v>
      </c>
      <c r="T426" s="4" t="str">
        <f t="shared" si="54"/>
        <v>Normal</v>
      </c>
      <c r="U426" s="4" t="s">
        <v>1049</v>
      </c>
      <c r="V426" s="4" t="s">
        <v>1474</v>
      </c>
      <c r="W426" s="2" t="str">
        <f t="shared" si="55"/>
        <v>Real big.</v>
      </c>
    </row>
    <row r="427" spans="1:23" ht="43.5" x14ac:dyDescent="0.35">
      <c r="A427" s="4">
        <v>10426</v>
      </c>
      <c r="B427" s="4" t="s">
        <v>163</v>
      </c>
      <c r="C427" s="4">
        <v>29</v>
      </c>
      <c r="D427" s="4" t="s">
        <v>1038</v>
      </c>
      <c r="E427" s="4" t="s">
        <v>1043</v>
      </c>
      <c r="F427" s="5">
        <v>45160</v>
      </c>
      <c r="G427" s="6">
        <v>45710.570520833331</v>
      </c>
      <c r="H427" s="9">
        <f t="shared" si="48"/>
        <v>550</v>
      </c>
      <c r="I427" s="4">
        <v>10.7</v>
      </c>
      <c r="J427" s="4" t="str">
        <f t="shared" si="49"/>
        <v>Overloaded</v>
      </c>
      <c r="K427" s="4">
        <v>1</v>
      </c>
      <c r="L427" s="4" t="str">
        <f t="shared" si="50"/>
        <v>Low</v>
      </c>
      <c r="M427" s="4">
        <v>4.5999999999999996</v>
      </c>
      <c r="N427" s="4" t="str">
        <f t="shared" si="51"/>
        <v>Sleep Deprived</v>
      </c>
      <c r="O427" s="4">
        <v>70</v>
      </c>
      <c r="P427" s="4" t="str">
        <f t="shared" si="52"/>
        <v>Good</v>
      </c>
      <c r="Q427" s="4">
        <v>9933</v>
      </c>
      <c r="R427" s="4" t="str">
        <f t="shared" si="53"/>
        <v>Active</v>
      </c>
      <c r="S427" s="4">
        <v>85</v>
      </c>
      <c r="T427" s="4" t="str">
        <f t="shared" si="54"/>
        <v>Normal</v>
      </c>
      <c r="U427" s="4" t="s">
        <v>1049</v>
      </c>
      <c r="V427" s="4" t="s">
        <v>1475</v>
      </c>
      <c r="W427" s="2" t="str">
        <f t="shared" si="55"/>
        <v>Modern argue throughout.</v>
      </c>
    </row>
    <row r="428" spans="1:23" ht="29" x14ac:dyDescent="0.35">
      <c r="A428" s="4">
        <v>10427</v>
      </c>
      <c r="B428" s="4" t="s">
        <v>17</v>
      </c>
      <c r="C428" s="4">
        <v>21</v>
      </c>
      <c r="D428" s="4" t="s">
        <v>1039</v>
      </c>
      <c r="E428" s="4" t="s">
        <v>1043</v>
      </c>
      <c r="F428" s="5">
        <v>42263</v>
      </c>
      <c r="G428" s="6">
        <v>45774.176793981482</v>
      </c>
      <c r="H428" s="9">
        <f t="shared" si="48"/>
        <v>3511</v>
      </c>
      <c r="I428" s="4">
        <v>9.5</v>
      </c>
      <c r="J428" s="4" t="str">
        <f t="shared" si="49"/>
        <v>Normal</v>
      </c>
      <c r="K428" s="4">
        <v>3</v>
      </c>
      <c r="L428" s="4" t="str">
        <f t="shared" si="50"/>
        <v>Low</v>
      </c>
      <c r="M428" s="4">
        <v>5.4</v>
      </c>
      <c r="N428" s="4" t="str">
        <f t="shared" si="51"/>
        <v>Sleep Deprived</v>
      </c>
      <c r="O428" s="4">
        <v>83</v>
      </c>
      <c r="P428" s="4" t="str">
        <f t="shared" si="52"/>
        <v>Good</v>
      </c>
      <c r="Q428" s="4">
        <v>13536</v>
      </c>
      <c r="R428" s="4" t="str">
        <f t="shared" si="53"/>
        <v>Highly Active</v>
      </c>
      <c r="S428" s="4">
        <v>93</v>
      </c>
      <c r="T428" s="4" t="str">
        <f t="shared" si="54"/>
        <v>Normal</v>
      </c>
      <c r="U428" s="4" t="s">
        <v>1049</v>
      </c>
      <c r="V428" s="4" t="s">
        <v>1476</v>
      </c>
      <c r="W428" s="2" t="str">
        <f t="shared" si="55"/>
        <v>Guess someone.</v>
      </c>
    </row>
    <row r="429" spans="1:23" ht="29" x14ac:dyDescent="0.35">
      <c r="A429" s="4">
        <v>10428</v>
      </c>
      <c r="B429" s="4" t="s">
        <v>39</v>
      </c>
      <c r="C429" s="4">
        <v>59</v>
      </c>
      <c r="D429" s="4" t="s">
        <v>1038</v>
      </c>
      <c r="E429" s="4" t="s">
        <v>1046</v>
      </c>
      <c r="F429" s="5">
        <v>44629</v>
      </c>
      <c r="G429" s="6">
        <v>45787.688240740739</v>
      </c>
      <c r="H429" s="9">
        <f t="shared" si="48"/>
        <v>1158</v>
      </c>
      <c r="I429" s="4">
        <v>6.4</v>
      </c>
      <c r="J429" s="4" t="str">
        <f t="shared" si="49"/>
        <v>Unburdened</v>
      </c>
      <c r="K429" s="4">
        <v>8</v>
      </c>
      <c r="L429" s="4" t="str">
        <f t="shared" si="50"/>
        <v>High</v>
      </c>
      <c r="M429" s="4">
        <v>5.6</v>
      </c>
      <c r="N429" s="4" t="str">
        <f t="shared" si="51"/>
        <v>Sleep Deprived</v>
      </c>
      <c r="O429" s="4">
        <v>72</v>
      </c>
      <c r="P429" s="4" t="str">
        <f t="shared" si="52"/>
        <v>Good</v>
      </c>
      <c r="Q429" s="4">
        <v>4031</v>
      </c>
      <c r="R429" s="4" t="str">
        <f t="shared" si="53"/>
        <v>Sedentary</v>
      </c>
      <c r="S429" s="4">
        <v>114</v>
      </c>
      <c r="T429" s="4" t="str">
        <f t="shared" si="54"/>
        <v>High</v>
      </c>
      <c r="U429" s="4" t="s">
        <v>1049</v>
      </c>
      <c r="V429" s="4" t="s">
        <v>1477</v>
      </c>
      <c r="W429" s="2" t="str">
        <f t="shared" si="55"/>
        <v>Both down nearly fine.</v>
      </c>
    </row>
    <row r="430" spans="1:23" x14ac:dyDescent="0.35">
      <c r="A430" s="4">
        <v>10429</v>
      </c>
      <c r="B430" s="4" t="s">
        <v>272</v>
      </c>
      <c r="C430" s="4">
        <v>46</v>
      </c>
      <c r="D430" s="4" t="s">
        <v>1039</v>
      </c>
      <c r="E430" s="4" t="s">
        <v>1044</v>
      </c>
      <c r="F430" s="5">
        <v>45011</v>
      </c>
      <c r="G430" s="6">
        <v>45821.488043981481</v>
      </c>
      <c r="H430" s="9">
        <f t="shared" si="48"/>
        <v>810</v>
      </c>
      <c r="I430" s="4">
        <v>4.7</v>
      </c>
      <c r="J430" s="4" t="str">
        <f t="shared" si="49"/>
        <v>Unburdened</v>
      </c>
      <c r="K430" s="4">
        <v>3</v>
      </c>
      <c r="L430" s="4" t="str">
        <f t="shared" si="50"/>
        <v>Low</v>
      </c>
      <c r="M430" s="4">
        <v>8.5</v>
      </c>
      <c r="N430" s="4" t="str">
        <f t="shared" si="51"/>
        <v>Well Rested</v>
      </c>
      <c r="O430" s="4">
        <v>85</v>
      </c>
      <c r="P430" s="4" t="str">
        <f t="shared" si="52"/>
        <v>Excellent</v>
      </c>
      <c r="Q430" s="4">
        <v>9804</v>
      </c>
      <c r="R430" s="4" t="str">
        <f t="shared" si="53"/>
        <v>Active</v>
      </c>
      <c r="S430" s="4">
        <v>99</v>
      </c>
      <c r="T430" s="4" t="str">
        <f t="shared" si="54"/>
        <v>Normal</v>
      </c>
      <c r="U430" s="4" t="s">
        <v>1049</v>
      </c>
      <c r="V430" s="4" t="s">
        <v>1478</v>
      </c>
      <c r="W430" s="2" t="str">
        <f t="shared" si="55"/>
        <v>Cost name.</v>
      </c>
    </row>
    <row r="431" spans="1:23" ht="29" x14ac:dyDescent="0.35">
      <c r="A431" s="4">
        <v>10430</v>
      </c>
      <c r="B431" s="4" t="s">
        <v>104</v>
      </c>
      <c r="C431" s="4">
        <v>31</v>
      </c>
      <c r="D431" s="4" t="s">
        <v>1040</v>
      </c>
      <c r="E431" s="4" t="s">
        <v>1042</v>
      </c>
      <c r="F431" s="5">
        <v>43653</v>
      </c>
      <c r="G431" s="6">
        <v>45836.441388888888</v>
      </c>
      <c r="H431" s="9">
        <f t="shared" si="48"/>
        <v>2183</v>
      </c>
      <c r="I431" s="4">
        <v>6.4</v>
      </c>
      <c r="J431" s="4" t="str">
        <f t="shared" si="49"/>
        <v>Unburdened</v>
      </c>
      <c r="K431" s="4">
        <v>8</v>
      </c>
      <c r="L431" s="4" t="str">
        <f t="shared" si="50"/>
        <v>High</v>
      </c>
      <c r="M431" s="4">
        <v>4.2</v>
      </c>
      <c r="N431" s="4" t="str">
        <f t="shared" si="51"/>
        <v>Sleep Deprived</v>
      </c>
      <c r="O431" s="4">
        <v>68</v>
      </c>
      <c r="P431" s="4" t="str">
        <f t="shared" si="52"/>
        <v>Average</v>
      </c>
      <c r="Q431" s="4">
        <v>8701</v>
      </c>
      <c r="R431" s="4" t="str">
        <f t="shared" si="53"/>
        <v>Active</v>
      </c>
      <c r="S431" s="4">
        <v>93</v>
      </c>
      <c r="T431" s="4" t="str">
        <f t="shared" si="54"/>
        <v>Normal</v>
      </c>
      <c r="U431" s="4" t="s">
        <v>1048</v>
      </c>
      <c r="V431" s="4" t="s">
        <v>1479</v>
      </c>
      <c r="W431" s="2" t="str">
        <f t="shared" si="55"/>
        <v>Marriage speech.</v>
      </c>
    </row>
    <row r="432" spans="1:23" x14ac:dyDescent="0.35">
      <c r="A432" s="4">
        <v>10431</v>
      </c>
      <c r="B432" s="4" t="s">
        <v>23</v>
      </c>
      <c r="C432" s="4">
        <v>55</v>
      </c>
      <c r="D432" s="4" t="s">
        <v>1039</v>
      </c>
      <c r="E432" s="4" t="s">
        <v>1044</v>
      </c>
      <c r="F432" s="5">
        <v>42264</v>
      </c>
      <c r="G432" s="6">
        <v>45792.446770833332</v>
      </c>
      <c r="H432" s="9">
        <f t="shared" si="48"/>
        <v>3528</v>
      </c>
      <c r="I432" s="4">
        <v>10.9</v>
      </c>
      <c r="J432" s="4" t="str">
        <f t="shared" si="49"/>
        <v>Overloaded</v>
      </c>
      <c r="K432" s="4">
        <v>8</v>
      </c>
      <c r="L432" s="4" t="str">
        <f t="shared" si="50"/>
        <v>High</v>
      </c>
      <c r="M432" s="4">
        <v>7.9</v>
      </c>
      <c r="N432" s="4" t="str">
        <f t="shared" si="51"/>
        <v>Moderate</v>
      </c>
      <c r="O432" s="4">
        <v>59</v>
      </c>
      <c r="P432" s="4" t="str">
        <f t="shared" si="52"/>
        <v>Average</v>
      </c>
      <c r="Q432" s="4">
        <v>6803</v>
      </c>
      <c r="R432" s="4" t="str">
        <f t="shared" si="53"/>
        <v>Low Active</v>
      </c>
      <c r="S432" s="4">
        <v>112</v>
      </c>
      <c r="T432" s="4" t="str">
        <f t="shared" si="54"/>
        <v>High</v>
      </c>
      <c r="U432" s="4" t="s">
        <v>1048</v>
      </c>
      <c r="V432" s="4" t="s">
        <v>1480</v>
      </c>
      <c r="W432" s="2" t="str">
        <f t="shared" si="55"/>
        <v>Second.</v>
      </c>
    </row>
    <row r="433" spans="1:23" ht="29" x14ac:dyDescent="0.35">
      <c r="A433" s="4">
        <v>10432</v>
      </c>
      <c r="B433" s="4" t="s">
        <v>273</v>
      </c>
      <c r="C433" s="4">
        <v>44</v>
      </c>
      <c r="D433" s="4" t="s">
        <v>1039</v>
      </c>
      <c r="E433" s="4" t="s">
        <v>1045</v>
      </c>
      <c r="F433" s="5">
        <v>43235</v>
      </c>
      <c r="G433" s="6">
        <v>45834.75335648148</v>
      </c>
      <c r="H433" s="9">
        <f t="shared" si="48"/>
        <v>2599</v>
      </c>
      <c r="I433" s="4">
        <v>5.9</v>
      </c>
      <c r="J433" s="4" t="str">
        <f t="shared" si="49"/>
        <v>Unburdened</v>
      </c>
      <c r="K433" s="4">
        <v>2</v>
      </c>
      <c r="L433" s="4" t="str">
        <f t="shared" si="50"/>
        <v>Low</v>
      </c>
      <c r="M433" s="4">
        <v>4.9000000000000004</v>
      </c>
      <c r="N433" s="4" t="str">
        <f t="shared" si="51"/>
        <v>Sleep Deprived</v>
      </c>
      <c r="O433" s="4">
        <v>47</v>
      </c>
      <c r="P433" s="4" t="str">
        <f t="shared" si="52"/>
        <v>Poor</v>
      </c>
      <c r="Q433" s="4">
        <v>9134</v>
      </c>
      <c r="R433" s="4" t="str">
        <f t="shared" si="53"/>
        <v>Active</v>
      </c>
      <c r="S433" s="4">
        <v>100</v>
      </c>
      <c r="T433" s="4" t="str">
        <f t="shared" si="54"/>
        <v>Normal</v>
      </c>
      <c r="U433" s="4" t="s">
        <v>1049</v>
      </c>
      <c r="V433" s="4" t="s">
        <v>1481</v>
      </c>
      <c r="W433" s="2" t="str">
        <f t="shared" si="55"/>
        <v>Fill.</v>
      </c>
    </row>
    <row r="434" spans="1:23" x14ac:dyDescent="0.35">
      <c r="A434" s="4">
        <v>10433</v>
      </c>
      <c r="B434" s="4" t="s">
        <v>274</v>
      </c>
      <c r="C434" s="4">
        <v>53</v>
      </c>
      <c r="D434" s="4" t="s">
        <v>1039</v>
      </c>
      <c r="E434" s="4" t="s">
        <v>1045</v>
      </c>
      <c r="F434" s="5">
        <v>43703</v>
      </c>
      <c r="G434" s="6">
        <v>45797.407476851848</v>
      </c>
      <c r="H434" s="9">
        <f t="shared" si="48"/>
        <v>2094</v>
      </c>
      <c r="I434" s="4">
        <v>9.6</v>
      </c>
      <c r="J434" s="4" t="str">
        <f t="shared" si="49"/>
        <v>Normal</v>
      </c>
      <c r="K434" s="4">
        <v>3</v>
      </c>
      <c r="L434" s="4" t="str">
        <f t="shared" si="50"/>
        <v>Low</v>
      </c>
      <c r="M434" s="4">
        <v>7.7</v>
      </c>
      <c r="N434" s="4" t="str">
        <f t="shared" si="51"/>
        <v>Moderate</v>
      </c>
      <c r="O434" s="4">
        <v>61</v>
      </c>
      <c r="P434" s="4" t="str">
        <f t="shared" si="52"/>
        <v>Average</v>
      </c>
      <c r="Q434" s="4">
        <v>10920</v>
      </c>
      <c r="R434" s="4" t="str">
        <f t="shared" si="53"/>
        <v>Highly Active</v>
      </c>
      <c r="S434" s="4">
        <v>69</v>
      </c>
      <c r="T434" s="4" t="str">
        <f t="shared" si="54"/>
        <v>Normal</v>
      </c>
      <c r="U434" s="4" t="s">
        <v>1048</v>
      </c>
      <c r="V434" s="4" t="s">
        <v>1482</v>
      </c>
      <c r="W434" s="2" t="str">
        <f t="shared" si="55"/>
        <v>Write sure.</v>
      </c>
    </row>
    <row r="435" spans="1:23" ht="29" x14ac:dyDescent="0.35">
      <c r="A435" s="4">
        <v>10434</v>
      </c>
      <c r="B435" s="4" t="s">
        <v>275</v>
      </c>
      <c r="C435" s="4">
        <v>40</v>
      </c>
      <c r="D435" s="4"/>
      <c r="E435" s="4" t="s">
        <v>1043</v>
      </c>
      <c r="F435" s="5">
        <v>45459</v>
      </c>
      <c r="G435" s="6">
        <v>45727.78328703704</v>
      </c>
      <c r="H435" s="9">
        <f t="shared" si="48"/>
        <v>268</v>
      </c>
      <c r="I435" s="4">
        <v>7.2</v>
      </c>
      <c r="J435" s="4" t="str">
        <f t="shared" si="49"/>
        <v>Normal</v>
      </c>
      <c r="K435" s="4">
        <v>2</v>
      </c>
      <c r="L435" s="4" t="str">
        <f t="shared" si="50"/>
        <v>Low</v>
      </c>
      <c r="M435" s="4">
        <v>7.7</v>
      </c>
      <c r="N435" s="4" t="str">
        <f t="shared" si="51"/>
        <v>Moderate</v>
      </c>
      <c r="O435" s="4"/>
      <c r="P435" s="4" t="str">
        <f t="shared" si="52"/>
        <v/>
      </c>
      <c r="Q435" s="4">
        <v>6549</v>
      </c>
      <c r="R435" s="4" t="str">
        <f t="shared" si="53"/>
        <v>Low Active</v>
      </c>
      <c r="S435" s="4">
        <v>100</v>
      </c>
      <c r="T435" s="4" t="str">
        <f t="shared" si="54"/>
        <v>Normal</v>
      </c>
      <c r="U435" s="4" t="s">
        <v>1049</v>
      </c>
      <c r="V435" s="4" t="s">
        <v>1483</v>
      </c>
      <c r="W435" s="2" t="str">
        <f t="shared" si="55"/>
        <v>Put measure.</v>
      </c>
    </row>
    <row r="436" spans="1:23" ht="29" x14ac:dyDescent="0.35">
      <c r="A436" s="4">
        <v>10435</v>
      </c>
      <c r="B436" s="4" t="s">
        <v>97</v>
      </c>
      <c r="C436" s="4">
        <v>47</v>
      </c>
      <c r="D436" s="4" t="s">
        <v>1038</v>
      </c>
      <c r="E436" s="4" t="s">
        <v>1044</v>
      </c>
      <c r="F436" s="5">
        <v>43500</v>
      </c>
      <c r="G436" s="6">
        <v>45788.355937499997</v>
      </c>
      <c r="H436" s="9">
        <f t="shared" si="48"/>
        <v>2288</v>
      </c>
      <c r="I436" s="4">
        <v>4.9000000000000004</v>
      </c>
      <c r="J436" s="4" t="str">
        <f t="shared" si="49"/>
        <v>Unburdened</v>
      </c>
      <c r="K436" s="4">
        <v>3</v>
      </c>
      <c r="L436" s="4" t="str">
        <f t="shared" si="50"/>
        <v>Low</v>
      </c>
      <c r="M436" s="4">
        <v>5.0999999999999996</v>
      </c>
      <c r="N436" s="4" t="str">
        <f t="shared" si="51"/>
        <v>Sleep Deprived</v>
      </c>
      <c r="O436" s="4">
        <v>62</v>
      </c>
      <c r="P436" s="4" t="str">
        <f t="shared" si="52"/>
        <v>Average</v>
      </c>
      <c r="Q436" s="4">
        <v>8647</v>
      </c>
      <c r="R436" s="4" t="str">
        <f t="shared" si="53"/>
        <v>Active</v>
      </c>
      <c r="S436" s="4">
        <v>115</v>
      </c>
      <c r="T436" s="4" t="str">
        <f t="shared" si="54"/>
        <v>High</v>
      </c>
      <c r="U436" s="4" t="s">
        <v>1049</v>
      </c>
      <c r="V436" s="4" t="s">
        <v>1484</v>
      </c>
      <c r="W436" s="2" t="str">
        <f t="shared" si="55"/>
        <v>Listen huge seek outside.</v>
      </c>
    </row>
    <row r="437" spans="1:23" ht="29" x14ac:dyDescent="0.35">
      <c r="A437" s="4">
        <v>10436</v>
      </c>
      <c r="B437" s="4" t="s">
        <v>62</v>
      </c>
      <c r="C437" s="4">
        <v>35</v>
      </c>
      <c r="D437" s="4" t="s">
        <v>1038</v>
      </c>
      <c r="E437" s="4"/>
      <c r="F437" s="5">
        <v>45237</v>
      </c>
      <c r="G437" s="6">
        <v>45713.208472222221</v>
      </c>
      <c r="H437" s="9">
        <f t="shared" si="48"/>
        <v>476</v>
      </c>
      <c r="I437" s="4">
        <v>5.5</v>
      </c>
      <c r="J437" s="4" t="str">
        <f t="shared" si="49"/>
        <v>Unburdened</v>
      </c>
      <c r="K437" s="4">
        <v>1</v>
      </c>
      <c r="L437" s="4" t="str">
        <f t="shared" si="50"/>
        <v>Low</v>
      </c>
      <c r="M437" s="4">
        <v>8.6</v>
      </c>
      <c r="N437" s="4" t="str">
        <f t="shared" si="51"/>
        <v>Well Rested</v>
      </c>
      <c r="O437" s="4">
        <v>89</v>
      </c>
      <c r="P437" s="4" t="str">
        <f t="shared" si="52"/>
        <v>Excellent</v>
      </c>
      <c r="Q437" s="4">
        <v>8750</v>
      </c>
      <c r="R437" s="4" t="str">
        <f t="shared" si="53"/>
        <v>Active</v>
      </c>
      <c r="S437" s="4">
        <v>80</v>
      </c>
      <c r="T437" s="4" t="str">
        <f t="shared" si="54"/>
        <v>Normal</v>
      </c>
      <c r="U437" s="4" t="s">
        <v>1049</v>
      </c>
      <c r="V437" s="4" t="s">
        <v>1485</v>
      </c>
      <c r="W437" s="2" t="str">
        <f t="shared" si="55"/>
        <v>Fill according.</v>
      </c>
    </row>
    <row r="438" spans="1:23" ht="43.5" x14ac:dyDescent="0.35">
      <c r="A438" s="4">
        <v>10437</v>
      </c>
      <c r="B438" s="4" t="s">
        <v>63</v>
      </c>
      <c r="C438" s="4">
        <v>53</v>
      </c>
      <c r="D438" s="4" t="s">
        <v>1039</v>
      </c>
      <c r="E438" s="4" t="s">
        <v>1043</v>
      </c>
      <c r="F438" s="5">
        <v>44023</v>
      </c>
      <c r="G438" s="6">
        <v>45817.083020833343</v>
      </c>
      <c r="H438" s="9">
        <f t="shared" si="48"/>
        <v>1794</v>
      </c>
      <c r="I438" s="4">
        <v>10.3</v>
      </c>
      <c r="J438" s="4" t="str">
        <f t="shared" si="49"/>
        <v>Overloaded</v>
      </c>
      <c r="K438" s="4">
        <v>8</v>
      </c>
      <c r="L438" s="4" t="str">
        <f t="shared" si="50"/>
        <v>High</v>
      </c>
      <c r="M438" s="4">
        <v>8</v>
      </c>
      <c r="N438" s="4" t="str">
        <f t="shared" si="51"/>
        <v>Well Rested</v>
      </c>
      <c r="O438" s="4">
        <v>91</v>
      </c>
      <c r="P438" s="4" t="str">
        <f t="shared" si="52"/>
        <v>Excellent</v>
      </c>
      <c r="Q438" s="4">
        <v>13861</v>
      </c>
      <c r="R438" s="4" t="str">
        <f t="shared" si="53"/>
        <v>Highly Active</v>
      </c>
      <c r="S438" s="4">
        <v>112</v>
      </c>
      <c r="T438" s="4" t="str">
        <f t="shared" si="54"/>
        <v>High</v>
      </c>
      <c r="U438" s="4" t="s">
        <v>1048</v>
      </c>
      <c r="V438" s="4" t="s">
        <v>1486</v>
      </c>
      <c r="W438" s="2" t="str">
        <f t="shared" si="55"/>
        <v>System subject painting.</v>
      </c>
    </row>
    <row r="439" spans="1:23" ht="29" x14ac:dyDescent="0.35">
      <c r="A439" s="4">
        <v>10438</v>
      </c>
      <c r="B439" s="4" t="s">
        <v>124</v>
      </c>
      <c r="C439" s="4">
        <v>27</v>
      </c>
      <c r="D439" s="4" t="s">
        <v>1039</v>
      </c>
      <c r="E439" s="4" t="s">
        <v>1044</v>
      </c>
      <c r="F439" s="5">
        <v>45358</v>
      </c>
      <c r="G439" s="6">
        <v>45686.841666666667</v>
      </c>
      <c r="H439" s="9">
        <f t="shared" si="48"/>
        <v>328</v>
      </c>
      <c r="I439" s="4">
        <v>11.7</v>
      </c>
      <c r="J439" s="4" t="str">
        <f t="shared" si="49"/>
        <v>Overloaded</v>
      </c>
      <c r="K439" s="4">
        <v>3</v>
      </c>
      <c r="L439" s="4" t="str">
        <f t="shared" si="50"/>
        <v>Low</v>
      </c>
      <c r="M439" s="4">
        <v>4.7</v>
      </c>
      <c r="N439" s="4" t="str">
        <f t="shared" si="51"/>
        <v>Sleep Deprived</v>
      </c>
      <c r="O439" s="4">
        <v>76</v>
      </c>
      <c r="P439" s="4" t="str">
        <f t="shared" si="52"/>
        <v>Good</v>
      </c>
      <c r="Q439" s="4">
        <v>3421</v>
      </c>
      <c r="R439" s="4" t="str">
        <f t="shared" si="53"/>
        <v>Sedentary</v>
      </c>
      <c r="S439" s="4">
        <v>83</v>
      </c>
      <c r="T439" s="4" t="str">
        <f t="shared" si="54"/>
        <v>Normal</v>
      </c>
      <c r="U439" s="4" t="s">
        <v>1048</v>
      </c>
      <c r="V439" s="4" t="s">
        <v>1487</v>
      </c>
      <c r="W439" s="2" t="str">
        <f t="shared" si="55"/>
        <v>Become else measure I.</v>
      </c>
    </row>
    <row r="440" spans="1:23" ht="29" x14ac:dyDescent="0.35">
      <c r="A440" s="4">
        <v>10439</v>
      </c>
      <c r="B440" s="4" t="s">
        <v>276</v>
      </c>
      <c r="C440" s="4">
        <v>54</v>
      </c>
      <c r="D440" s="4" t="s">
        <v>1038</v>
      </c>
      <c r="E440" s="4" t="s">
        <v>1043</v>
      </c>
      <c r="F440" s="5">
        <v>45128</v>
      </c>
      <c r="G440" s="6">
        <v>45730.837511574071</v>
      </c>
      <c r="H440" s="9">
        <f t="shared" si="48"/>
        <v>602</v>
      </c>
      <c r="I440" s="4">
        <v>8.3000000000000007</v>
      </c>
      <c r="J440" s="4" t="str">
        <f t="shared" si="49"/>
        <v>Normal</v>
      </c>
      <c r="K440" s="4">
        <v>5</v>
      </c>
      <c r="L440" s="4" t="str">
        <f t="shared" si="50"/>
        <v>Moderate</v>
      </c>
      <c r="M440" s="4">
        <v>4.2</v>
      </c>
      <c r="N440" s="4" t="str">
        <f t="shared" si="51"/>
        <v>Sleep Deprived</v>
      </c>
      <c r="O440" s="4">
        <v>81</v>
      </c>
      <c r="P440" s="4" t="str">
        <f t="shared" si="52"/>
        <v>Good</v>
      </c>
      <c r="Q440" s="4">
        <v>12240</v>
      </c>
      <c r="R440" s="4" t="str">
        <f t="shared" si="53"/>
        <v>Highly Active</v>
      </c>
      <c r="S440" s="4">
        <v>67</v>
      </c>
      <c r="T440" s="4" t="str">
        <f t="shared" si="54"/>
        <v>Normal</v>
      </c>
      <c r="U440" s="4" t="s">
        <v>1048</v>
      </c>
      <c r="V440" s="4" t="s">
        <v>1488</v>
      </c>
      <c r="W440" s="2" t="str">
        <f t="shared" si="55"/>
        <v>More police.</v>
      </c>
    </row>
    <row r="441" spans="1:23" ht="43.5" x14ac:dyDescent="0.35">
      <c r="A441" s="4">
        <v>10440</v>
      </c>
      <c r="B441" s="4" t="s">
        <v>226</v>
      </c>
      <c r="C441" s="4">
        <v>25</v>
      </c>
      <c r="D441" s="4" t="s">
        <v>1039</v>
      </c>
      <c r="E441" s="4" t="s">
        <v>1042</v>
      </c>
      <c r="F441" s="5">
        <v>43710</v>
      </c>
      <c r="G441" s="6">
        <v>45764.300115740742</v>
      </c>
      <c r="H441" s="9">
        <f t="shared" si="48"/>
        <v>2054</v>
      </c>
      <c r="I441" s="4">
        <v>9.4</v>
      </c>
      <c r="J441" s="4" t="str">
        <f t="shared" si="49"/>
        <v>Normal</v>
      </c>
      <c r="K441" s="4">
        <v>7</v>
      </c>
      <c r="L441" s="4" t="str">
        <f t="shared" si="50"/>
        <v>High</v>
      </c>
      <c r="M441" s="4">
        <v>4.3</v>
      </c>
      <c r="N441" s="4" t="str">
        <f t="shared" si="51"/>
        <v>Sleep Deprived</v>
      </c>
      <c r="O441" s="4"/>
      <c r="P441" s="4" t="str">
        <f t="shared" si="52"/>
        <v/>
      </c>
      <c r="Q441" s="4">
        <v>8829</v>
      </c>
      <c r="R441" s="4" t="str">
        <f t="shared" si="53"/>
        <v>Active</v>
      </c>
      <c r="S441" s="4">
        <v>77</v>
      </c>
      <c r="T441" s="4" t="str">
        <f t="shared" si="54"/>
        <v>Normal</v>
      </c>
      <c r="U441" s="4" t="s">
        <v>1049</v>
      </c>
      <c r="V441" s="4" t="s">
        <v>1489</v>
      </c>
      <c r="W441" s="2" t="str">
        <f t="shared" si="55"/>
        <v>Analysis political effort.</v>
      </c>
    </row>
    <row r="442" spans="1:23" ht="43.5" x14ac:dyDescent="0.35">
      <c r="A442" s="4">
        <v>10441</v>
      </c>
      <c r="B442" s="4" t="s">
        <v>221</v>
      </c>
      <c r="C442" s="4">
        <v>50</v>
      </c>
      <c r="D442" s="4" t="s">
        <v>1040</v>
      </c>
      <c r="E442" s="4" t="s">
        <v>1044</v>
      </c>
      <c r="F442" s="5">
        <v>42785</v>
      </c>
      <c r="G442" s="6">
        <v>45673.122430555559</v>
      </c>
      <c r="H442" s="9">
        <f t="shared" si="48"/>
        <v>2888</v>
      </c>
      <c r="I442" s="4">
        <v>8.3000000000000007</v>
      </c>
      <c r="J442" s="4" t="str">
        <f t="shared" si="49"/>
        <v>Normal</v>
      </c>
      <c r="K442" s="4">
        <v>8</v>
      </c>
      <c r="L442" s="4" t="str">
        <f t="shared" si="50"/>
        <v>High</v>
      </c>
      <c r="M442" s="4">
        <v>5.9</v>
      </c>
      <c r="N442" s="4" t="str">
        <f t="shared" si="51"/>
        <v>Sleep Deprived</v>
      </c>
      <c r="O442" s="4">
        <v>54</v>
      </c>
      <c r="P442" s="4" t="str">
        <f t="shared" si="52"/>
        <v>Average</v>
      </c>
      <c r="Q442" s="4">
        <v>4776</v>
      </c>
      <c r="R442" s="4" t="str">
        <f t="shared" si="53"/>
        <v>Sedentary</v>
      </c>
      <c r="S442" s="4">
        <v>74</v>
      </c>
      <c r="T442" s="4" t="str">
        <f t="shared" si="54"/>
        <v>Normal</v>
      </c>
      <c r="U442" s="4" t="s">
        <v>1048</v>
      </c>
      <c r="V442" s="4" t="s">
        <v>1490</v>
      </c>
      <c r="W442" s="2" t="str">
        <f t="shared" si="55"/>
        <v>Around quality join position.</v>
      </c>
    </row>
    <row r="443" spans="1:23" ht="29" x14ac:dyDescent="0.35">
      <c r="A443" s="4">
        <v>10442</v>
      </c>
      <c r="B443" s="4" t="s">
        <v>158</v>
      </c>
      <c r="C443" s="4">
        <v>48</v>
      </c>
      <c r="D443" s="4" t="s">
        <v>1038</v>
      </c>
      <c r="E443" s="4" t="s">
        <v>1043</v>
      </c>
      <c r="F443" s="5">
        <v>43389</v>
      </c>
      <c r="G443" s="6">
        <v>45723.163414351853</v>
      </c>
      <c r="H443" s="9">
        <f t="shared" si="48"/>
        <v>2334</v>
      </c>
      <c r="I443" s="4">
        <v>5.9</v>
      </c>
      <c r="J443" s="4" t="str">
        <f t="shared" si="49"/>
        <v>Unburdened</v>
      </c>
      <c r="K443" s="4">
        <v>5</v>
      </c>
      <c r="L443" s="4" t="str">
        <f t="shared" si="50"/>
        <v>Moderate</v>
      </c>
      <c r="M443" s="4">
        <v>5.5</v>
      </c>
      <c r="N443" s="4" t="str">
        <f t="shared" si="51"/>
        <v>Sleep Deprived</v>
      </c>
      <c r="O443" s="4">
        <v>65</v>
      </c>
      <c r="P443" s="4" t="str">
        <f t="shared" si="52"/>
        <v>Average</v>
      </c>
      <c r="Q443" s="4">
        <v>5492</v>
      </c>
      <c r="R443" s="4" t="str">
        <f t="shared" si="53"/>
        <v>Low Active</v>
      </c>
      <c r="S443" s="4">
        <v>109</v>
      </c>
      <c r="T443" s="4" t="str">
        <f t="shared" si="54"/>
        <v>High</v>
      </c>
      <c r="U443" s="4" t="s">
        <v>1049</v>
      </c>
      <c r="V443" s="4" t="s">
        <v>1491</v>
      </c>
      <c r="W443" s="2" t="str">
        <f t="shared" si="55"/>
        <v>Author agree story.</v>
      </c>
    </row>
    <row r="444" spans="1:23" ht="29" x14ac:dyDescent="0.35">
      <c r="A444" s="4">
        <v>10443</v>
      </c>
      <c r="B444" s="4" t="s">
        <v>239</v>
      </c>
      <c r="C444" s="4">
        <v>38</v>
      </c>
      <c r="D444" s="4" t="s">
        <v>1040</v>
      </c>
      <c r="E444" s="4" t="s">
        <v>1042</v>
      </c>
      <c r="F444" s="5">
        <v>45343</v>
      </c>
      <c r="G444" s="6">
        <v>45763.258611111109</v>
      </c>
      <c r="H444" s="9">
        <f t="shared" si="48"/>
        <v>420</v>
      </c>
      <c r="I444" s="4">
        <v>10.8</v>
      </c>
      <c r="J444" s="4" t="str">
        <f t="shared" si="49"/>
        <v>Overloaded</v>
      </c>
      <c r="K444" s="4">
        <v>7</v>
      </c>
      <c r="L444" s="4" t="str">
        <f t="shared" si="50"/>
        <v>High</v>
      </c>
      <c r="M444" s="4">
        <v>5.2</v>
      </c>
      <c r="N444" s="4" t="str">
        <f t="shared" si="51"/>
        <v>Sleep Deprived</v>
      </c>
      <c r="O444" s="4">
        <v>98</v>
      </c>
      <c r="P444" s="4" t="str">
        <f t="shared" si="52"/>
        <v>Excellent</v>
      </c>
      <c r="Q444" s="4">
        <v>2113</v>
      </c>
      <c r="R444" s="4" t="str">
        <f t="shared" si="53"/>
        <v>Sedentary</v>
      </c>
      <c r="S444" s="4">
        <v>84</v>
      </c>
      <c r="T444" s="4" t="str">
        <f t="shared" si="54"/>
        <v>Normal</v>
      </c>
      <c r="U444" s="4" t="s">
        <v>1049</v>
      </c>
      <c r="V444" s="4" t="s">
        <v>1492</v>
      </c>
      <c r="W444" s="2" t="str">
        <f t="shared" si="55"/>
        <v>Cut near.</v>
      </c>
    </row>
    <row r="445" spans="1:23" ht="58" x14ac:dyDescent="0.35">
      <c r="A445" s="4">
        <v>10444</v>
      </c>
      <c r="B445" s="4" t="s">
        <v>277</v>
      </c>
      <c r="C445" s="4">
        <v>56</v>
      </c>
      <c r="D445" s="4" t="s">
        <v>1039</v>
      </c>
      <c r="E445" s="4"/>
      <c r="F445" s="5">
        <v>43619</v>
      </c>
      <c r="G445" s="6">
        <v>45707.79115740741</v>
      </c>
      <c r="H445" s="9">
        <f t="shared" si="48"/>
        <v>2088</v>
      </c>
      <c r="I445" s="4">
        <v>10.9</v>
      </c>
      <c r="J445" s="4" t="str">
        <f t="shared" si="49"/>
        <v>Overloaded</v>
      </c>
      <c r="K445" s="4">
        <v>2</v>
      </c>
      <c r="L445" s="4" t="str">
        <f t="shared" si="50"/>
        <v>Low</v>
      </c>
      <c r="M445" s="4">
        <v>5.2</v>
      </c>
      <c r="N445" s="4" t="str">
        <f t="shared" si="51"/>
        <v>Sleep Deprived</v>
      </c>
      <c r="O445" s="4">
        <v>91</v>
      </c>
      <c r="P445" s="4" t="str">
        <f t="shared" si="52"/>
        <v>Excellent</v>
      </c>
      <c r="Q445" s="4">
        <v>12004</v>
      </c>
      <c r="R445" s="4" t="str">
        <f t="shared" si="53"/>
        <v>Highly Active</v>
      </c>
      <c r="S445" s="4">
        <v>60</v>
      </c>
      <c r="T445" s="4" t="str">
        <f t="shared" si="54"/>
        <v>Normal</v>
      </c>
      <c r="U445" s="4" t="s">
        <v>1048</v>
      </c>
      <c r="V445" s="4" t="s">
        <v>1493</v>
      </c>
      <c r="W445" s="2" t="str">
        <f t="shared" si="55"/>
        <v>Physical sense daughter avoid.</v>
      </c>
    </row>
    <row r="446" spans="1:23" ht="29" x14ac:dyDescent="0.35">
      <c r="A446" s="4">
        <v>10445</v>
      </c>
      <c r="B446" s="4" t="s">
        <v>109</v>
      </c>
      <c r="C446" s="4">
        <v>23</v>
      </c>
      <c r="D446" s="4" t="s">
        <v>1040</v>
      </c>
      <c r="E446" s="4" t="s">
        <v>1047</v>
      </c>
      <c r="F446" s="5">
        <v>44506</v>
      </c>
      <c r="G446" s="6">
        <v>45818.44734953704</v>
      </c>
      <c r="H446" s="9">
        <f t="shared" si="48"/>
        <v>1312</v>
      </c>
      <c r="I446" s="4">
        <v>6.1</v>
      </c>
      <c r="J446" s="4" t="str">
        <f t="shared" si="49"/>
        <v>Unburdened</v>
      </c>
      <c r="K446" s="4">
        <v>2</v>
      </c>
      <c r="L446" s="4" t="str">
        <f t="shared" si="50"/>
        <v>Low</v>
      </c>
      <c r="M446" s="4">
        <v>6.3</v>
      </c>
      <c r="N446" s="4" t="str">
        <f t="shared" si="51"/>
        <v>Moderate</v>
      </c>
      <c r="O446" s="4"/>
      <c r="P446" s="4" t="str">
        <f t="shared" si="52"/>
        <v/>
      </c>
      <c r="Q446" s="4">
        <v>4894</v>
      </c>
      <c r="R446" s="4" t="str">
        <f t="shared" si="53"/>
        <v>Sedentary</v>
      </c>
      <c r="S446" s="4">
        <v>93</v>
      </c>
      <c r="T446" s="4" t="str">
        <f t="shared" si="54"/>
        <v>Normal</v>
      </c>
      <c r="U446" s="4" t="s">
        <v>1049</v>
      </c>
      <c r="V446" s="4" t="s">
        <v>1494</v>
      </c>
      <c r="W446" s="2" t="str">
        <f t="shared" si="55"/>
        <v>Toward knowledge.</v>
      </c>
    </row>
    <row r="447" spans="1:23" x14ac:dyDescent="0.35">
      <c r="A447" s="4">
        <v>10446</v>
      </c>
      <c r="B447" s="4" t="s">
        <v>136</v>
      </c>
      <c r="C447" s="4">
        <v>41</v>
      </c>
      <c r="D447" s="4" t="s">
        <v>1040</v>
      </c>
      <c r="E447" s="4" t="s">
        <v>1043</v>
      </c>
      <c r="F447" s="5">
        <v>43538</v>
      </c>
      <c r="G447" s="6">
        <v>45736.954976851863</v>
      </c>
      <c r="H447" s="9">
        <f t="shared" si="48"/>
        <v>2198</v>
      </c>
      <c r="I447" s="4">
        <v>7.5</v>
      </c>
      <c r="J447" s="4" t="str">
        <f t="shared" si="49"/>
        <v>Normal</v>
      </c>
      <c r="K447" s="4">
        <v>9</v>
      </c>
      <c r="L447" s="4" t="str">
        <f t="shared" si="50"/>
        <v>High</v>
      </c>
      <c r="M447" s="4">
        <v>7.9</v>
      </c>
      <c r="N447" s="4" t="str">
        <f t="shared" si="51"/>
        <v>Moderate</v>
      </c>
      <c r="O447" s="4">
        <v>40</v>
      </c>
      <c r="P447" s="4" t="str">
        <f t="shared" si="52"/>
        <v>Poor</v>
      </c>
      <c r="Q447" s="4">
        <v>9977</v>
      </c>
      <c r="R447" s="4" t="str">
        <f t="shared" si="53"/>
        <v>Active</v>
      </c>
      <c r="S447" s="4">
        <v>115</v>
      </c>
      <c r="T447" s="4" t="str">
        <f t="shared" si="54"/>
        <v>High</v>
      </c>
      <c r="U447" s="4" t="s">
        <v>1049</v>
      </c>
      <c r="V447" s="4" t="s">
        <v>1495</v>
      </c>
      <c r="W447" s="2" t="str">
        <f t="shared" si="55"/>
        <v>Modern site.</v>
      </c>
    </row>
    <row r="448" spans="1:23" x14ac:dyDescent="0.35">
      <c r="A448" s="4">
        <v>10447</v>
      </c>
      <c r="B448" s="4" t="s">
        <v>117</v>
      </c>
      <c r="C448" s="4">
        <v>36</v>
      </c>
      <c r="D448" s="4" t="s">
        <v>1038</v>
      </c>
      <c r="E448" s="4" t="s">
        <v>1043</v>
      </c>
      <c r="F448" s="5">
        <v>45327</v>
      </c>
      <c r="G448" s="6">
        <v>45725.120995370373</v>
      </c>
      <c r="H448" s="9">
        <f t="shared" si="48"/>
        <v>398</v>
      </c>
      <c r="I448" s="4">
        <v>4.2</v>
      </c>
      <c r="J448" s="4" t="str">
        <f t="shared" si="49"/>
        <v>Unburdened</v>
      </c>
      <c r="K448" s="4">
        <v>5</v>
      </c>
      <c r="L448" s="4" t="str">
        <f t="shared" si="50"/>
        <v>Moderate</v>
      </c>
      <c r="M448" s="4"/>
      <c r="N448" s="4" t="str">
        <f t="shared" si="51"/>
        <v/>
      </c>
      <c r="O448" s="4">
        <v>65</v>
      </c>
      <c r="P448" s="4" t="str">
        <f t="shared" si="52"/>
        <v>Average</v>
      </c>
      <c r="Q448" s="4">
        <v>10549</v>
      </c>
      <c r="R448" s="4" t="str">
        <f t="shared" si="53"/>
        <v>Highly Active</v>
      </c>
      <c r="S448" s="4">
        <v>75</v>
      </c>
      <c r="T448" s="4" t="str">
        <f t="shared" si="54"/>
        <v>Normal</v>
      </c>
      <c r="U448" s="4" t="s">
        <v>1048</v>
      </c>
      <c r="V448" s="4" t="s">
        <v>1496</v>
      </c>
      <c r="W448" s="2" t="str">
        <f t="shared" si="55"/>
        <v>Good north.</v>
      </c>
    </row>
    <row r="449" spans="1:23" ht="29" x14ac:dyDescent="0.35">
      <c r="A449" s="4">
        <v>10448</v>
      </c>
      <c r="B449" s="4" t="s">
        <v>278</v>
      </c>
      <c r="C449" s="4">
        <v>57</v>
      </c>
      <c r="D449" s="4" t="s">
        <v>1039</v>
      </c>
      <c r="E449" s="4" t="s">
        <v>1043</v>
      </c>
      <c r="F449" s="5">
        <v>45043</v>
      </c>
      <c r="G449" s="6">
        <v>45818.910729166673</v>
      </c>
      <c r="H449" s="9">
        <f t="shared" si="48"/>
        <v>775</v>
      </c>
      <c r="I449" s="4">
        <v>7.9</v>
      </c>
      <c r="J449" s="4" t="str">
        <f t="shared" si="49"/>
        <v>Normal</v>
      </c>
      <c r="K449" s="4">
        <v>6</v>
      </c>
      <c r="L449" s="4" t="str">
        <f t="shared" si="50"/>
        <v>Moderate</v>
      </c>
      <c r="M449" s="4">
        <v>8.6999999999999993</v>
      </c>
      <c r="N449" s="4" t="str">
        <f t="shared" si="51"/>
        <v>Well Rested</v>
      </c>
      <c r="O449" s="4">
        <v>60</v>
      </c>
      <c r="P449" s="4" t="str">
        <f t="shared" si="52"/>
        <v>Average</v>
      </c>
      <c r="Q449" s="4">
        <v>3458</v>
      </c>
      <c r="R449" s="4" t="str">
        <f t="shared" si="53"/>
        <v>Sedentary</v>
      </c>
      <c r="S449" s="4">
        <v>116</v>
      </c>
      <c r="T449" s="4" t="str">
        <f t="shared" si="54"/>
        <v>High</v>
      </c>
      <c r="U449" s="4" t="s">
        <v>1048</v>
      </c>
      <c r="V449" s="4" t="s">
        <v>1497</v>
      </c>
      <c r="W449" s="2" t="str">
        <f t="shared" si="55"/>
        <v>Republican example.</v>
      </c>
    </row>
    <row r="450" spans="1:23" ht="29" x14ac:dyDescent="0.35">
      <c r="A450" s="4">
        <v>10449</v>
      </c>
      <c r="B450" s="4" t="s">
        <v>279</v>
      </c>
      <c r="C450" s="4">
        <v>25</v>
      </c>
      <c r="D450" s="4" t="s">
        <v>1040</v>
      </c>
      <c r="E450" s="4" t="s">
        <v>1043</v>
      </c>
      <c r="F450" s="5">
        <v>44467</v>
      </c>
      <c r="G450" s="6">
        <v>45784.563518518517</v>
      </c>
      <c r="H450" s="9">
        <f t="shared" si="48"/>
        <v>1317</v>
      </c>
      <c r="I450" s="4">
        <v>11.4</v>
      </c>
      <c r="J450" s="4" t="str">
        <f t="shared" si="49"/>
        <v>Overloaded</v>
      </c>
      <c r="K450" s="4">
        <v>4</v>
      </c>
      <c r="L450" s="4" t="str">
        <f t="shared" si="50"/>
        <v>Moderate</v>
      </c>
      <c r="M450" s="4">
        <v>5.7</v>
      </c>
      <c r="N450" s="4" t="str">
        <f t="shared" si="51"/>
        <v>Sleep Deprived</v>
      </c>
      <c r="O450" s="4">
        <v>67</v>
      </c>
      <c r="P450" s="4" t="str">
        <f t="shared" si="52"/>
        <v>Average</v>
      </c>
      <c r="Q450" s="4">
        <v>13899</v>
      </c>
      <c r="R450" s="4" t="str">
        <f t="shared" si="53"/>
        <v>Highly Active</v>
      </c>
      <c r="S450" s="4">
        <v>62</v>
      </c>
      <c r="T450" s="4" t="str">
        <f t="shared" si="54"/>
        <v>Normal</v>
      </c>
      <c r="U450" s="4" t="s">
        <v>1048</v>
      </c>
      <c r="V450" s="4" t="s">
        <v>1498</v>
      </c>
      <c r="W450" s="2" t="str">
        <f t="shared" si="55"/>
        <v>Develop stuff wife.</v>
      </c>
    </row>
    <row r="451" spans="1:23" ht="29" x14ac:dyDescent="0.35">
      <c r="A451" s="4">
        <v>10450</v>
      </c>
      <c r="B451" s="4" t="s">
        <v>280</v>
      </c>
      <c r="C451" s="4"/>
      <c r="D451" s="4" t="s">
        <v>1039</v>
      </c>
      <c r="E451" s="4" t="s">
        <v>1045</v>
      </c>
      <c r="F451" s="5">
        <v>44133</v>
      </c>
      <c r="G451" s="6">
        <v>45694.617673611108</v>
      </c>
      <c r="H451" s="9">
        <f t="shared" ref="H451:H514" si="56">IF(AND(ISNUMBER(G451), ISNUMBER(F451), G451&gt;=F451), DATEDIF(F451, G451, "d"), "Invalid Dates")</f>
        <v>1561</v>
      </c>
      <c r="I451" s="4">
        <v>4.8</v>
      </c>
      <c r="J451" s="4" t="str">
        <f t="shared" ref="J451:J514" si="57">IF(I451="", "", IF(ISNUMBER(I451), IF(I451&gt;10, "Overloaded", IF(I451&gt;=7, "Normal", "Unburdened")), "Others"))</f>
        <v>Unburdened</v>
      </c>
      <c r="K451" s="4">
        <v>6</v>
      </c>
      <c r="L451" s="4" t="str">
        <f t="shared" ref="L451:L514" si="58">IF(K451="", "", IF(ISNUMBER(K451), IF(K451&gt;=7, "High", IF(K451&gt;=4, "Moderate", "Low")), "Invalid"))</f>
        <v>Moderate</v>
      </c>
      <c r="M451" s="4">
        <v>6.8</v>
      </c>
      <c r="N451" s="4" t="str">
        <f t="shared" ref="N451:N514" si="59">IF(M451="", "", IF(ISNUMBER(M451), IF(M451&gt;=8, "Well Rested", IF(M451&gt;=6, "Moderate", "Sleep Deprived")), "Invalid"))</f>
        <v>Moderate</v>
      </c>
      <c r="O451" s="4">
        <v>99</v>
      </c>
      <c r="P451" s="4" t="str">
        <f t="shared" ref="P451:P514" si="60">IF(O451="", "", IF(ISNUMBER(O451), IF(O451&gt;=85, "Excellent", IF(O451&gt;=70, "Good", IF(O451&gt;=50, "Average", "Poor"))), "Invalid"))</f>
        <v>Excellent</v>
      </c>
      <c r="Q451" s="4">
        <v>10726</v>
      </c>
      <c r="R451" s="4" t="str">
        <f t="shared" ref="R451:R514" si="61">IF(Q451="", "", IF(ISNUMBER(Q451), IF(Q451&gt;=10000, "Highly Active", IF(Q451&gt;=7500, "Active", IF(Q451&gt;=5000, "Low Active", "Sedentary"))), "Invalid"))</f>
        <v>Highly Active</v>
      </c>
      <c r="S451" s="4">
        <v>101</v>
      </c>
      <c r="T451" s="4" t="str">
        <f t="shared" ref="T451:T514" si="62">IF(S451="", "", IF(ISNUMBER(S451), IF(S451&gt;100, "High", IF(S451&gt;=60, "Normal", "Low")), "Invalid"))</f>
        <v>High</v>
      </c>
      <c r="U451" s="4" t="s">
        <v>1049</v>
      </c>
      <c r="V451" s="4" t="s">
        <v>1499</v>
      </c>
      <c r="W451" s="2" t="str">
        <f t="shared" ref="W451:W514" si="63">TRIM(V451)</f>
        <v>Four movement.</v>
      </c>
    </row>
    <row r="452" spans="1:23" ht="29" x14ac:dyDescent="0.35">
      <c r="A452" s="4">
        <v>10451</v>
      </c>
      <c r="B452" s="4" t="s">
        <v>117</v>
      </c>
      <c r="C452" s="4">
        <v>51</v>
      </c>
      <c r="D452" s="4"/>
      <c r="E452" s="4" t="s">
        <v>1043</v>
      </c>
      <c r="F452" s="5">
        <v>42985</v>
      </c>
      <c r="G452" s="6">
        <v>45742.097453703696</v>
      </c>
      <c r="H452" s="9">
        <f t="shared" si="56"/>
        <v>2757</v>
      </c>
      <c r="I452" s="4">
        <v>5.8</v>
      </c>
      <c r="J452" s="4" t="str">
        <f t="shared" si="57"/>
        <v>Unburdened</v>
      </c>
      <c r="K452" s="4">
        <v>3</v>
      </c>
      <c r="L452" s="4" t="str">
        <f t="shared" si="58"/>
        <v>Low</v>
      </c>
      <c r="M452" s="4"/>
      <c r="N452" s="4" t="str">
        <f t="shared" si="59"/>
        <v/>
      </c>
      <c r="O452" s="4">
        <v>40</v>
      </c>
      <c r="P452" s="4" t="str">
        <f t="shared" si="60"/>
        <v>Poor</v>
      </c>
      <c r="Q452" s="4">
        <v>9378</v>
      </c>
      <c r="R452" s="4" t="str">
        <f t="shared" si="61"/>
        <v>Active</v>
      </c>
      <c r="S452" s="4">
        <v>74</v>
      </c>
      <c r="T452" s="4" t="str">
        <f t="shared" si="62"/>
        <v>Normal</v>
      </c>
      <c r="U452" s="4" t="s">
        <v>1048</v>
      </c>
      <c r="V452" s="4" t="s">
        <v>1500</v>
      </c>
      <c r="W452" s="2" t="str">
        <f t="shared" si="63"/>
        <v>Really hold firm.</v>
      </c>
    </row>
    <row r="453" spans="1:23" ht="29" x14ac:dyDescent="0.35">
      <c r="A453" s="4">
        <v>10452</v>
      </c>
      <c r="B453" s="4" t="s">
        <v>281</v>
      </c>
      <c r="C453" s="4">
        <v>44</v>
      </c>
      <c r="D453" s="4"/>
      <c r="E453" s="4" t="s">
        <v>1043</v>
      </c>
      <c r="F453" s="5">
        <v>42760</v>
      </c>
      <c r="G453" s="6">
        <v>45761.914027777777</v>
      </c>
      <c r="H453" s="9">
        <f t="shared" si="56"/>
        <v>3001</v>
      </c>
      <c r="I453" s="4">
        <v>10.1</v>
      </c>
      <c r="J453" s="4" t="str">
        <f t="shared" si="57"/>
        <v>Overloaded</v>
      </c>
      <c r="K453" s="4">
        <v>7</v>
      </c>
      <c r="L453" s="4" t="str">
        <f t="shared" si="58"/>
        <v>High</v>
      </c>
      <c r="M453" s="4">
        <v>5</v>
      </c>
      <c r="N453" s="4" t="str">
        <f t="shared" si="59"/>
        <v>Sleep Deprived</v>
      </c>
      <c r="O453" s="4"/>
      <c r="P453" s="4" t="str">
        <f t="shared" si="60"/>
        <v/>
      </c>
      <c r="Q453" s="4">
        <v>10405</v>
      </c>
      <c r="R453" s="4" t="str">
        <f t="shared" si="61"/>
        <v>Highly Active</v>
      </c>
      <c r="S453" s="4">
        <v>71</v>
      </c>
      <c r="T453" s="4" t="str">
        <f t="shared" si="62"/>
        <v>Normal</v>
      </c>
      <c r="U453" s="4" t="s">
        <v>1049</v>
      </c>
      <c r="V453" s="4" t="s">
        <v>1501</v>
      </c>
      <c r="W453" s="2" t="str">
        <f t="shared" si="63"/>
        <v>Mind senior.</v>
      </c>
    </row>
    <row r="454" spans="1:23" ht="29" x14ac:dyDescent="0.35">
      <c r="A454" s="4">
        <v>10453</v>
      </c>
      <c r="B454" s="4" t="s">
        <v>119</v>
      </c>
      <c r="C454" s="4">
        <v>55</v>
      </c>
      <c r="D454" s="4" t="s">
        <v>1039</v>
      </c>
      <c r="E454" s="4" t="s">
        <v>1041</v>
      </c>
      <c r="F454" s="5">
        <v>44076</v>
      </c>
      <c r="G454" s="6">
        <v>45705.373333333337</v>
      </c>
      <c r="H454" s="9">
        <f t="shared" si="56"/>
        <v>1629</v>
      </c>
      <c r="I454" s="4">
        <v>5.2</v>
      </c>
      <c r="J454" s="4" t="str">
        <f t="shared" si="57"/>
        <v>Unburdened</v>
      </c>
      <c r="K454" s="4">
        <v>7</v>
      </c>
      <c r="L454" s="4" t="str">
        <f t="shared" si="58"/>
        <v>High</v>
      </c>
      <c r="M454" s="4">
        <v>6.6</v>
      </c>
      <c r="N454" s="4" t="str">
        <f t="shared" si="59"/>
        <v>Moderate</v>
      </c>
      <c r="O454" s="4">
        <v>50</v>
      </c>
      <c r="P454" s="4" t="str">
        <f t="shared" si="60"/>
        <v>Average</v>
      </c>
      <c r="Q454" s="4">
        <v>3340</v>
      </c>
      <c r="R454" s="4" t="str">
        <f t="shared" si="61"/>
        <v>Sedentary</v>
      </c>
      <c r="S454" s="4">
        <v>110</v>
      </c>
      <c r="T454" s="4" t="str">
        <f t="shared" si="62"/>
        <v>High</v>
      </c>
      <c r="U454" s="4" t="s">
        <v>1048</v>
      </c>
      <c r="V454" s="4" t="s">
        <v>1502</v>
      </c>
      <c r="W454" s="2" t="str">
        <f t="shared" si="63"/>
        <v>Edge public notice.</v>
      </c>
    </row>
    <row r="455" spans="1:23" x14ac:dyDescent="0.35">
      <c r="A455" s="4">
        <v>10454</v>
      </c>
      <c r="B455" s="4" t="s">
        <v>94</v>
      </c>
      <c r="C455" s="4">
        <v>56</v>
      </c>
      <c r="D455" s="4" t="s">
        <v>1039</v>
      </c>
      <c r="E455" s="4" t="s">
        <v>1045</v>
      </c>
      <c r="F455" s="5">
        <v>43828</v>
      </c>
      <c r="G455" s="6">
        <v>45755.894861111112</v>
      </c>
      <c r="H455" s="9">
        <f t="shared" si="56"/>
        <v>1927</v>
      </c>
      <c r="I455" s="4">
        <v>10.199999999999999</v>
      </c>
      <c r="J455" s="4" t="str">
        <f t="shared" si="57"/>
        <v>Overloaded</v>
      </c>
      <c r="K455" s="4">
        <v>6</v>
      </c>
      <c r="L455" s="4" t="str">
        <f t="shared" si="58"/>
        <v>Moderate</v>
      </c>
      <c r="M455" s="4">
        <v>7.3</v>
      </c>
      <c r="N455" s="4" t="str">
        <f t="shared" si="59"/>
        <v>Moderate</v>
      </c>
      <c r="O455" s="4">
        <v>93</v>
      </c>
      <c r="P455" s="4" t="str">
        <f t="shared" si="60"/>
        <v>Excellent</v>
      </c>
      <c r="Q455" s="4">
        <v>5071</v>
      </c>
      <c r="R455" s="4" t="str">
        <f t="shared" si="61"/>
        <v>Low Active</v>
      </c>
      <c r="S455" s="4">
        <v>87</v>
      </c>
      <c r="T455" s="4" t="str">
        <f t="shared" si="62"/>
        <v>Normal</v>
      </c>
      <c r="U455" s="4" t="s">
        <v>1048</v>
      </c>
      <c r="V455" s="4" t="s">
        <v>1130</v>
      </c>
      <c r="W455" s="2" t="str">
        <f t="shared" si="63"/>
        <v>Partner.</v>
      </c>
    </row>
    <row r="456" spans="1:23" ht="43.5" x14ac:dyDescent="0.35">
      <c r="A456" s="4">
        <v>10455</v>
      </c>
      <c r="B456" s="4" t="s">
        <v>282</v>
      </c>
      <c r="C456" s="4">
        <v>30</v>
      </c>
      <c r="D456" s="4" t="s">
        <v>1039</v>
      </c>
      <c r="E456" s="4" t="s">
        <v>1044</v>
      </c>
      <c r="F456" s="5">
        <v>43987</v>
      </c>
      <c r="G456" s="6">
        <v>45741.510995370372</v>
      </c>
      <c r="H456" s="9">
        <f t="shared" si="56"/>
        <v>1754</v>
      </c>
      <c r="I456" s="4">
        <v>8.8000000000000007</v>
      </c>
      <c r="J456" s="4" t="str">
        <f t="shared" si="57"/>
        <v>Normal</v>
      </c>
      <c r="K456" s="4">
        <v>9</v>
      </c>
      <c r="L456" s="4" t="str">
        <f t="shared" si="58"/>
        <v>High</v>
      </c>
      <c r="M456" s="4"/>
      <c r="N456" s="4" t="str">
        <f t="shared" si="59"/>
        <v/>
      </c>
      <c r="O456" s="4">
        <v>55</v>
      </c>
      <c r="P456" s="4" t="str">
        <f t="shared" si="60"/>
        <v>Average</v>
      </c>
      <c r="Q456" s="4">
        <v>10452</v>
      </c>
      <c r="R456" s="4" t="str">
        <f t="shared" si="61"/>
        <v>Highly Active</v>
      </c>
      <c r="S456" s="4">
        <v>62</v>
      </c>
      <c r="T456" s="4" t="str">
        <f t="shared" si="62"/>
        <v>Normal</v>
      </c>
      <c r="U456" s="4" t="s">
        <v>1048</v>
      </c>
      <c r="V456" s="4" t="s">
        <v>1503</v>
      </c>
      <c r="W456" s="2" t="str">
        <f t="shared" si="63"/>
        <v>Section crime interesting.</v>
      </c>
    </row>
    <row r="457" spans="1:23" ht="43.5" x14ac:dyDescent="0.35">
      <c r="A457" s="4">
        <v>10456</v>
      </c>
      <c r="B457" s="4" t="s">
        <v>180</v>
      </c>
      <c r="C457" s="4">
        <v>47</v>
      </c>
      <c r="D457" s="4" t="s">
        <v>1040</v>
      </c>
      <c r="E457" s="4" t="s">
        <v>1045</v>
      </c>
      <c r="F457" s="5">
        <v>44684</v>
      </c>
      <c r="G457" s="6">
        <v>45732.234375</v>
      </c>
      <c r="H457" s="9">
        <f t="shared" si="56"/>
        <v>1048</v>
      </c>
      <c r="I457" s="4">
        <v>9.3000000000000007</v>
      </c>
      <c r="J457" s="4" t="str">
        <f t="shared" si="57"/>
        <v>Normal</v>
      </c>
      <c r="K457" s="4">
        <v>3</v>
      </c>
      <c r="L457" s="4" t="str">
        <f t="shared" si="58"/>
        <v>Low</v>
      </c>
      <c r="M457" s="4">
        <v>8.4</v>
      </c>
      <c r="N457" s="4" t="str">
        <f t="shared" si="59"/>
        <v>Well Rested</v>
      </c>
      <c r="O457" s="4">
        <v>63</v>
      </c>
      <c r="P457" s="4" t="str">
        <f t="shared" si="60"/>
        <v>Average</v>
      </c>
      <c r="Q457" s="4">
        <v>6717</v>
      </c>
      <c r="R457" s="4" t="str">
        <f t="shared" si="61"/>
        <v>Low Active</v>
      </c>
      <c r="S457" s="4">
        <v>101</v>
      </c>
      <c r="T457" s="4" t="str">
        <f t="shared" si="62"/>
        <v>High</v>
      </c>
      <c r="U457" s="4" t="s">
        <v>1049</v>
      </c>
      <c r="V457" s="4" t="s">
        <v>1504</v>
      </c>
      <c r="W457" s="2" t="str">
        <f t="shared" si="63"/>
        <v>Require special better.</v>
      </c>
    </row>
    <row r="458" spans="1:23" ht="29" x14ac:dyDescent="0.35">
      <c r="A458" s="4">
        <v>10457</v>
      </c>
      <c r="B458" s="4" t="s">
        <v>32</v>
      </c>
      <c r="C458" s="4">
        <v>47</v>
      </c>
      <c r="D458" s="4" t="s">
        <v>1038</v>
      </c>
      <c r="E458" s="4" t="s">
        <v>1042</v>
      </c>
      <c r="F458" s="5">
        <v>42885</v>
      </c>
      <c r="G458" s="6">
        <v>45662.736909722233</v>
      </c>
      <c r="H458" s="9">
        <f t="shared" si="56"/>
        <v>2777</v>
      </c>
      <c r="I458" s="4">
        <v>8.1999999999999993</v>
      </c>
      <c r="J458" s="4" t="str">
        <f t="shared" si="57"/>
        <v>Normal</v>
      </c>
      <c r="K458" s="4">
        <v>1</v>
      </c>
      <c r="L458" s="4" t="str">
        <f t="shared" si="58"/>
        <v>Low</v>
      </c>
      <c r="M458" s="4">
        <v>5.9</v>
      </c>
      <c r="N458" s="4" t="str">
        <f t="shared" si="59"/>
        <v>Sleep Deprived</v>
      </c>
      <c r="O458" s="4">
        <v>90</v>
      </c>
      <c r="P458" s="4" t="str">
        <f t="shared" si="60"/>
        <v>Excellent</v>
      </c>
      <c r="Q458" s="4">
        <v>4119</v>
      </c>
      <c r="R458" s="4" t="str">
        <f t="shared" si="61"/>
        <v>Sedentary</v>
      </c>
      <c r="S458" s="4">
        <v>71</v>
      </c>
      <c r="T458" s="4" t="str">
        <f t="shared" si="62"/>
        <v>Normal</v>
      </c>
      <c r="U458" s="4" t="s">
        <v>1048</v>
      </c>
      <c r="V458" s="4" t="s">
        <v>1505</v>
      </c>
      <c r="W458" s="2" t="str">
        <f t="shared" si="63"/>
        <v>Themselves.</v>
      </c>
    </row>
    <row r="459" spans="1:23" x14ac:dyDescent="0.35">
      <c r="A459" s="4">
        <v>10458</v>
      </c>
      <c r="B459" s="4" t="s">
        <v>219</v>
      </c>
      <c r="C459" s="4">
        <v>43</v>
      </c>
      <c r="D459" s="4" t="s">
        <v>1039</v>
      </c>
      <c r="E459" s="4" t="s">
        <v>1041</v>
      </c>
      <c r="F459" s="5">
        <v>45200</v>
      </c>
      <c r="G459" s="6">
        <v>45673.079629629632</v>
      </c>
      <c r="H459" s="9">
        <f t="shared" si="56"/>
        <v>473</v>
      </c>
      <c r="I459" s="4">
        <v>9</v>
      </c>
      <c r="J459" s="4" t="str">
        <f t="shared" si="57"/>
        <v>Normal</v>
      </c>
      <c r="K459" s="4">
        <v>8</v>
      </c>
      <c r="L459" s="4" t="str">
        <f t="shared" si="58"/>
        <v>High</v>
      </c>
      <c r="M459" s="4">
        <v>8.4</v>
      </c>
      <c r="N459" s="4" t="str">
        <f t="shared" si="59"/>
        <v>Well Rested</v>
      </c>
      <c r="O459" s="4">
        <v>54</v>
      </c>
      <c r="P459" s="4" t="str">
        <f t="shared" si="60"/>
        <v>Average</v>
      </c>
      <c r="Q459" s="4">
        <v>4649</v>
      </c>
      <c r="R459" s="4" t="str">
        <f t="shared" si="61"/>
        <v>Sedentary</v>
      </c>
      <c r="S459" s="4">
        <v>91</v>
      </c>
      <c r="T459" s="4" t="str">
        <f t="shared" si="62"/>
        <v>Normal</v>
      </c>
      <c r="U459" s="4" t="s">
        <v>1048</v>
      </c>
      <c r="V459" s="4" t="s">
        <v>1506</v>
      </c>
      <c r="W459" s="2" t="str">
        <f t="shared" si="63"/>
        <v>Effort.</v>
      </c>
    </row>
    <row r="460" spans="1:23" ht="29" x14ac:dyDescent="0.35">
      <c r="A460" s="4">
        <v>10459</v>
      </c>
      <c r="B460" s="4" t="s">
        <v>21</v>
      </c>
      <c r="C460" s="4">
        <v>33</v>
      </c>
      <c r="D460" s="4" t="s">
        <v>1040</v>
      </c>
      <c r="E460" s="4" t="s">
        <v>1041</v>
      </c>
      <c r="F460" s="5">
        <v>45097</v>
      </c>
      <c r="G460" s="6">
        <v>45735.968078703707</v>
      </c>
      <c r="H460" s="9">
        <f t="shared" si="56"/>
        <v>638</v>
      </c>
      <c r="I460" s="4">
        <v>7.8</v>
      </c>
      <c r="J460" s="4" t="str">
        <f t="shared" si="57"/>
        <v>Normal</v>
      </c>
      <c r="K460" s="4">
        <v>5</v>
      </c>
      <c r="L460" s="4" t="str">
        <f t="shared" si="58"/>
        <v>Moderate</v>
      </c>
      <c r="M460" s="4">
        <v>5.6</v>
      </c>
      <c r="N460" s="4" t="str">
        <f t="shared" si="59"/>
        <v>Sleep Deprived</v>
      </c>
      <c r="O460" s="4">
        <v>58</v>
      </c>
      <c r="P460" s="4" t="str">
        <f t="shared" si="60"/>
        <v>Average</v>
      </c>
      <c r="Q460" s="4">
        <v>5109</v>
      </c>
      <c r="R460" s="4" t="str">
        <f t="shared" si="61"/>
        <v>Low Active</v>
      </c>
      <c r="S460" s="4">
        <v>101</v>
      </c>
      <c r="T460" s="4" t="str">
        <f t="shared" si="62"/>
        <v>High</v>
      </c>
      <c r="U460" s="4" t="s">
        <v>1049</v>
      </c>
      <c r="V460" s="4" t="s">
        <v>1507</v>
      </c>
      <c r="W460" s="2" t="str">
        <f t="shared" si="63"/>
        <v>Who mouth remember.</v>
      </c>
    </row>
    <row r="461" spans="1:23" ht="43.5" x14ac:dyDescent="0.35">
      <c r="A461" s="4">
        <v>10460</v>
      </c>
      <c r="B461" s="4" t="s">
        <v>75</v>
      </c>
      <c r="C461" s="4">
        <v>36</v>
      </c>
      <c r="D461" s="4" t="s">
        <v>1040</v>
      </c>
      <c r="E461" s="4" t="s">
        <v>1041</v>
      </c>
      <c r="F461" s="5">
        <v>44826</v>
      </c>
      <c r="G461" s="6">
        <v>45820.179166666669</v>
      </c>
      <c r="H461" s="9">
        <f t="shared" si="56"/>
        <v>994</v>
      </c>
      <c r="I461" s="4">
        <v>9.4</v>
      </c>
      <c r="J461" s="4" t="str">
        <f t="shared" si="57"/>
        <v>Normal</v>
      </c>
      <c r="K461" s="4">
        <v>9</v>
      </c>
      <c r="L461" s="4" t="str">
        <f t="shared" si="58"/>
        <v>High</v>
      </c>
      <c r="M461" s="4">
        <v>5.6</v>
      </c>
      <c r="N461" s="4" t="str">
        <f t="shared" si="59"/>
        <v>Sleep Deprived</v>
      </c>
      <c r="O461" s="4">
        <v>75</v>
      </c>
      <c r="P461" s="4" t="str">
        <f t="shared" si="60"/>
        <v>Good</v>
      </c>
      <c r="Q461" s="4">
        <v>11852</v>
      </c>
      <c r="R461" s="4" t="str">
        <f t="shared" si="61"/>
        <v>Highly Active</v>
      </c>
      <c r="S461" s="4">
        <v>84</v>
      </c>
      <c r="T461" s="4" t="str">
        <f t="shared" si="62"/>
        <v>Normal</v>
      </c>
      <c r="U461" s="4" t="s">
        <v>1049</v>
      </c>
      <c r="V461" s="4" t="s">
        <v>1508</v>
      </c>
      <c r="W461" s="2" t="str">
        <f t="shared" si="63"/>
        <v>Plant happen decide.</v>
      </c>
    </row>
    <row r="462" spans="1:23" ht="29" x14ac:dyDescent="0.35">
      <c r="A462" s="4">
        <v>10461</v>
      </c>
      <c r="B462" s="4" t="s">
        <v>226</v>
      </c>
      <c r="C462" s="4">
        <v>55</v>
      </c>
      <c r="D462" s="4" t="s">
        <v>1040</v>
      </c>
      <c r="E462" s="4" t="s">
        <v>1041</v>
      </c>
      <c r="F462" s="5">
        <v>44475</v>
      </c>
      <c r="G462" s="6">
        <v>45765.722094907411</v>
      </c>
      <c r="H462" s="9">
        <f t="shared" si="56"/>
        <v>1290</v>
      </c>
      <c r="I462" s="4">
        <v>11</v>
      </c>
      <c r="J462" s="4" t="str">
        <f t="shared" si="57"/>
        <v>Overloaded</v>
      </c>
      <c r="K462" s="4">
        <v>9</v>
      </c>
      <c r="L462" s="4" t="str">
        <f t="shared" si="58"/>
        <v>High</v>
      </c>
      <c r="M462" s="4">
        <v>6.1</v>
      </c>
      <c r="N462" s="4" t="str">
        <f t="shared" si="59"/>
        <v>Moderate</v>
      </c>
      <c r="O462" s="4">
        <v>67</v>
      </c>
      <c r="P462" s="4" t="str">
        <f t="shared" si="60"/>
        <v>Average</v>
      </c>
      <c r="Q462" s="4">
        <v>11572</v>
      </c>
      <c r="R462" s="4" t="str">
        <f t="shared" si="61"/>
        <v>Highly Active</v>
      </c>
      <c r="S462" s="4">
        <v>69</v>
      </c>
      <c r="T462" s="4" t="str">
        <f t="shared" si="62"/>
        <v>Normal</v>
      </c>
      <c r="U462" s="4" t="s">
        <v>1048</v>
      </c>
      <c r="V462" s="4" t="s">
        <v>1509</v>
      </c>
      <c r="W462" s="2" t="str">
        <f t="shared" si="63"/>
        <v>Bill style college can.</v>
      </c>
    </row>
    <row r="463" spans="1:23" ht="29" x14ac:dyDescent="0.35">
      <c r="A463" s="4">
        <v>10462</v>
      </c>
      <c r="B463" s="4" t="s">
        <v>70</v>
      </c>
      <c r="C463" s="4">
        <v>47</v>
      </c>
      <c r="D463" s="4" t="s">
        <v>1038</v>
      </c>
      <c r="E463" s="4" t="s">
        <v>1045</v>
      </c>
      <c r="F463" s="5">
        <v>45393</v>
      </c>
      <c r="G463" s="6">
        <v>45728.992638888893</v>
      </c>
      <c r="H463" s="9">
        <f t="shared" si="56"/>
        <v>335</v>
      </c>
      <c r="I463" s="4">
        <v>4.9000000000000004</v>
      </c>
      <c r="J463" s="4" t="str">
        <f t="shared" si="57"/>
        <v>Unburdened</v>
      </c>
      <c r="K463" s="4">
        <v>1</v>
      </c>
      <c r="L463" s="4" t="str">
        <f t="shared" si="58"/>
        <v>Low</v>
      </c>
      <c r="M463" s="4">
        <v>4.5999999999999996</v>
      </c>
      <c r="N463" s="4" t="str">
        <f t="shared" si="59"/>
        <v>Sleep Deprived</v>
      </c>
      <c r="O463" s="4">
        <v>65</v>
      </c>
      <c r="P463" s="4" t="str">
        <f t="shared" si="60"/>
        <v>Average</v>
      </c>
      <c r="Q463" s="4">
        <v>8970</v>
      </c>
      <c r="R463" s="4" t="str">
        <f t="shared" si="61"/>
        <v>Active</v>
      </c>
      <c r="S463" s="4">
        <v>83</v>
      </c>
      <c r="T463" s="4" t="str">
        <f t="shared" si="62"/>
        <v>Normal</v>
      </c>
      <c r="U463" s="4" t="s">
        <v>1048</v>
      </c>
      <c r="V463" s="4" t="s">
        <v>1510</v>
      </c>
      <c r="W463" s="2" t="str">
        <f t="shared" si="63"/>
        <v>Every such.</v>
      </c>
    </row>
    <row r="464" spans="1:23" ht="29" x14ac:dyDescent="0.35">
      <c r="A464" s="4">
        <v>10463</v>
      </c>
      <c r="B464" s="4" t="s">
        <v>16</v>
      </c>
      <c r="C464" s="4">
        <v>59</v>
      </c>
      <c r="D464" s="4" t="s">
        <v>1040</v>
      </c>
      <c r="E464" s="4" t="s">
        <v>1041</v>
      </c>
      <c r="F464" s="5">
        <v>42644</v>
      </c>
      <c r="G464" s="6">
        <v>45760.982048611113</v>
      </c>
      <c r="H464" s="9">
        <f t="shared" si="56"/>
        <v>3116</v>
      </c>
      <c r="I464" s="4">
        <v>5.5</v>
      </c>
      <c r="J464" s="4" t="str">
        <f t="shared" si="57"/>
        <v>Unburdened</v>
      </c>
      <c r="K464" s="4">
        <v>8</v>
      </c>
      <c r="L464" s="4" t="str">
        <f t="shared" si="58"/>
        <v>High</v>
      </c>
      <c r="M464" s="4">
        <v>4.0999999999999996</v>
      </c>
      <c r="N464" s="4" t="str">
        <f t="shared" si="59"/>
        <v>Sleep Deprived</v>
      </c>
      <c r="O464" s="4">
        <v>69</v>
      </c>
      <c r="P464" s="4" t="str">
        <f t="shared" si="60"/>
        <v>Average</v>
      </c>
      <c r="Q464" s="4">
        <v>5286</v>
      </c>
      <c r="R464" s="4" t="str">
        <f t="shared" si="61"/>
        <v>Low Active</v>
      </c>
      <c r="S464" s="4">
        <v>102</v>
      </c>
      <c r="T464" s="4" t="str">
        <f t="shared" si="62"/>
        <v>High</v>
      </c>
      <c r="U464" s="4" t="s">
        <v>1049</v>
      </c>
      <c r="V464" s="4" t="s">
        <v>1511</v>
      </c>
      <c r="W464" s="2" t="str">
        <f t="shared" si="63"/>
        <v>Board happy.</v>
      </c>
    </row>
    <row r="465" spans="1:23" ht="29" x14ac:dyDescent="0.35">
      <c r="A465" s="4">
        <v>10464</v>
      </c>
      <c r="B465" s="4" t="s">
        <v>283</v>
      </c>
      <c r="C465" s="4">
        <v>37</v>
      </c>
      <c r="D465" s="4" t="s">
        <v>1038</v>
      </c>
      <c r="E465" s="4" t="s">
        <v>1045</v>
      </c>
      <c r="F465" s="5">
        <v>44691</v>
      </c>
      <c r="G465" s="6">
        <v>45718.432789351849</v>
      </c>
      <c r="H465" s="9">
        <f t="shared" si="56"/>
        <v>1027</v>
      </c>
      <c r="I465" s="4">
        <v>4.5999999999999996</v>
      </c>
      <c r="J465" s="4" t="str">
        <f t="shared" si="57"/>
        <v>Unburdened</v>
      </c>
      <c r="K465" s="4">
        <v>3</v>
      </c>
      <c r="L465" s="4" t="str">
        <f t="shared" si="58"/>
        <v>Low</v>
      </c>
      <c r="M465" s="4">
        <v>4.8</v>
      </c>
      <c r="N465" s="4" t="str">
        <f t="shared" si="59"/>
        <v>Sleep Deprived</v>
      </c>
      <c r="O465" s="4">
        <v>52</v>
      </c>
      <c r="P465" s="4" t="str">
        <f t="shared" si="60"/>
        <v>Average</v>
      </c>
      <c r="Q465" s="4">
        <v>5051</v>
      </c>
      <c r="R465" s="4" t="str">
        <f t="shared" si="61"/>
        <v>Low Active</v>
      </c>
      <c r="S465" s="4">
        <v>61</v>
      </c>
      <c r="T465" s="4" t="str">
        <f t="shared" si="62"/>
        <v>Normal</v>
      </c>
      <c r="U465" s="4" t="s">
        <v>1048</v>
      </c>
      <c r="V465" s="4" t="s">
        <v>1512</v>
      </c>
      <c r="W465" s="2" t="str">
        <f t="shared" si="63"/>
        <v>Hear paper.</v>
      </c>
    </row>
    <row r="466" spans="1:23" ht="29" x14ac:dyDescent="0.35">
      <c r="A466" s="4">
        <v>10465</v>
      </c>
      <c r="B466" s="4" t="s">
        <v>284</v>
      </c>
      <c r="C466" s="4">
        <v>21</v>
      </c>
      <c r="D466" s="4" t="s">
        <v>1040</v>
      </c>
      <c r="E466" s="4" t="s">
        <v>1041</v>
      </c>
      <c r="F466" s="5">
        <v>43823</v>
      </c>
      <c r="G466" s="6">
        <v>45823.261932870373</v>
      </c>
      <c r="H466" s="9">
        <f t="shared" si="56"/>
        <v>2000</v>
      </c>
      <c r="I466" s="4">
        <v>8.6</v>
      </c>
      <c r="J466" s="4" t="str">
        <f t="shared" si="57"/>
        <v>Normal</v>
      </c>
      <c r="K466" s="4">
        <v>2</v>
      </c>
      <c r="L466" s="4" t="str">
        <f t="shared" si="58"/>
        <v>Low</v>
      </c>
      <c r="M466" s="4">
        <v>5.7</v>
      </c>
      <c r="N466" s="4" t="str">
        <f t="shared" si="59"/>
        <v>Sleep Deprived</v>
      </c>
      <c r="O466" s="4">
        <v>65</v>
      </c>
      <c r="P466" s="4" t="str">
        <f t="shared" si="60"/>
        <v>Average</v>
      </c>
      <c r="Q466" s="4">
        <v>4210</v>
      </c>
      <c r="R466" s="4" t="str">
        <f t="shared" si="61"/>
        <v>Sedentary</v>
      </c>
      <c r="S466" s="4">
        <v>107</v>
      </c>
      <c r="T466" s="4" t="str">
        <f t="shared" si="62"/>
        <v>High</v>
      </c>
      <c r="U466" s="4" t="s">
        <v>1048</v>
      </c>
      <c r="V466" s="4" t="s">
        <v>1513</v>
      </c>
      <c r="W466" s="2" t="str">
        <f t="shared" si="63"/>
        <v>Personal increase.</v>
      </c>
    </row>
    <row r="467" spans="1:23" ht="29" x14ac:dyDescent="0.35">
      <c r="A467" s="4">
        <v>10466</v>
      </c>
      <c r="B467" s="4" t="s">
        <v>285</v>
      </c>
      <c r="C467" s="4">
        <v>31</v>
      </c>
      <c r="D467" s="4" t="s">
        <v>1038</v>
      </c>
      <c r="E467" s="4" t="s">
        <v>1042</v>
      </c>
      <c r="F467" s="5">
        <v>42952</v>
      </c>
      <c r="G467" s="6">
        <v>45792.909745370373</v>
      </c>
      <c r="H467" s="9">
        <f t="shared" si="56"/>
        <v>2840</v>
      </c>
      <c r="I467" s="4">
        <v>11.7</v>
      </c>
      <c r="J467" s="4" t="str">
        <f t="shared" si="57"/>
        <v>Overloaded</v>
      </c>
      <c r="K467" s="4">
        <v>3</v>
      </c>
      <c r="L467" s="4" t="str">
        <f t="shared" si="58"/>
        <v>Low</v>
      </c>
      <c r="M467" s="4">
        <v>5.5</v>
      </c>
      <c r="N467" s="4" t="str">
        <f t="shared" si="59"/>
        <v>Sleep Deprived</v>
      </c>
      <c r="O467" s="4"/>
      <c r="P467" s="4" t="str">
        <f t="shared" si="60"/>
        <v/>
      </c>
      <c r="Q467" s="4">
        <v>3815</v>
      </c>
      <c r="R467" s="4" t="str">
        <f t="shared" si="61"/>
        <v>Sedentary</v>
      </c>
      <c r="S467" s="4">
        <v>88</v>
      </c>
      <c r="T467" s="4" t="str">
        <f t="shared" si="62"/>
        <v>Normal</v>
      </c>
      <c r="U467" s="4" t="s">
        <v>1049</v>
      </c>
      <c r="V467" s="4" t="s">
        <v>1514</v>
      </c>
      <c r="W467" s="2" t="str">
        <f t="shared" si="63"/>
        <v>Attorney present.</v>
      </c>
    </row>
    <row r="468" spans="1:23" ht="29" x14ac:dyDescent="0.35">
      <c r="A468" s="4">
        <v>10467</v>
      </c>
      <c r="B468" s="4" t="s">
        <v>286</v>
      </c>
      <c r="C468" s="4">
        <v>32</v>
      </c>
      <c r="D468" s="4" t="s">
        <v>1039</v>
      </c>
      <c r="E468" s="4" t="s">
        <v>1044</v>
      </c>
      <c r="F468" s="5">
        <v>43820</v>
      </c>
      <c r="G468" s="6">
        <v>45735.823217592602</v>
      </c>
      <c r="H468" s="9">
        <f t="shared" si="56"/>
        <v>1915</v>
      </c>
      <c r="I468" s="4">
        <v>10.199999999999999</v>
      </c>
      <c r="J468" s="4" t="str">
        <f t="shared" si="57"/>
        <v>Overloaded</v>
      </c>
      <c r="K468" s="4">
        <v>8</v>
      </c>
      <c r="L468" s="4" t="str">
        <f t="shared" si="58"/>
        <v>High</v>
      </c>
      <c r="M468" s="4">
        <v>6.1</v>
      </c>
      <c r="N468" s="4" t="str">
        <f t="shared" si="59"/>
        <v>Moderate</v>
      </c>
      <c r="O468" s="4">
        <v>76</v>
      </c>
      <c r="P468" s="4" t="str">
        <f t="shared" si="60"/>
        <v>Good</v>
      </c>
      <c r="Q468" s="4">
        <v>8840</v>
      </c>
      <c r="R468" s="4" t="str">
        <f t="shared" si="61"/>
        <v>Active</v>
      </c>
      <c r="S468" s="4">
        <v>73</v>
      </c>
      <c r="T468" s="4" t="str">
        <f t="shared" si="62"/>
        <v>Normal</v>
      </c>
      <c r="U468" s="4" t="s">
        <v>1049</v>
      </c>
      <c r="V468" s="4" t="s">
        <v>1515</v>
      </c>
      <c r="W468" s="2" t="str">
        <f t="shared" si="63"/>
        <v>Organization individual.</v>
      </c>
    </row>
    <row r="469" spans="1:23" ht="43.5" x14ac:dyDescent="0.35">
      <c r="A469" s="4">
        <v>10468</v>
      </c>
      <c r="B469" s="4" t="s">
        <v>61</v>
      </c>
      <c r="C469" s="4">
        <v>34</v>
      </c>
      <c r="D469" s="4" t="s">
        <v>1038</v>
      </c>
      <c r="E469" s="4" t="s">
        <v>1044</v>
      </c>
      <c r="F469" s="5">
        <v>42470</v>
      </c>
      <c r="G469" s="6">
        <v>45793.986979166657</v>
      </c>
      <c r="H469" s="9">
        <f t="shared" si="56"/>
        <v>3323</v>
      </c>
      <c r="I469" s="4">
        <v>6.2</v>
      </c>
      <c r="J469" s="4" t="str">
        <f t="shared" si="57"/>
        <v>Unburdened</v>
      </c>
      <c r="K469" s="4">
        <v>3</v>
      </c>
      <c r="L469" s="4" t="str">
        <f t="shared" si="58"/>
        <v>Low</v>
      </c>
      <c r="M469" s="4">
        <v>5.3</v>
      </c>
      <c r="N469" s="4" t="str">
        <f t="shared" si="59"/>
        <v>Sleep Deprived</v>
      </c>
      <c r="O469" s="4">
        <v>52</v>
      </c>
      <c r="P469" s="4" t="str">
        <f t="shared" si="60"/>
        <v>Average</v>
      </c>
      <c r="Q469" s="4">
        <v>11228</v>
      </c>
      <c r="R469" s="4" t="str">
        <f t="shared" si="61"/>
        <v>Highly Active</v>
      </c>
      <c r="S469" s="4">
        <v>72</v>
      </c>
      <c r="T469" s="4" t="str">
        <f t="shared" si="62"/>
        <v>Normal</v>
      </c>
      <c r="U469" s="4" t="s">
        <v>1049</v>
      </c>
      <c r="V469" s="4" t="s">
        <v>1516</v>
      </c>
      <c r="W469" s="2" t="str">
        <f t="shared" si="63"/>
        <v>Enter defense strong.</v>
      </c>
    </row>
    <row r="470" spans="1:23" ht="43.5" x14ac:dyDescent="0.35">
      <c r="A470" s="4">
        <v>10469</v>
      </c>
      <c r="B470" s="4" t="s">
        <v>287</v>
      </c>
      <c r="C470" s="4">
        <v>28</v>
      </c>
      <c r="D470" s="4" t="s">
        <v>1038</v>
      </c>
      <c r="E470" s="4" t="s">
        <v>1045</v>
      </c>
      <c r="F470" s="5">
        <v>43907</v>
      </c>
      <c r="G470" s="6">
        <v>45807.475613425922</v>
      </c>
      <c r="H470" s="9">
        <f t="shared" si="56"/>
        <v>1900</v>
      </c>
      <c r="I470" s="4">
        <v>7.2</v>
      </c>
      <c r="J470" s="4" t="str">
        <f t="shared" si="57"/>
        <v>Normal</v>
      </c>
      <c r="K470" s="4">
        <v>9</v>
      </c>
      <c r="L470" s="4" t="str">
        <f t="shared" si="58"/>
        <v>High</v>
      </c>
      <c r="M470" s="4">
        <v>4.0999999999999996</v>
      </c>
      <c r="N470" s="4" t="str">
        <f t="shared" si="59"/>
        <v>Sleep Deprived</v>
      </c>
      <c r="O470" s="4">
        <v>71</v>
      </c>
      <c r="P470" s="4" t="str">
        <f t="shared" si="60"/>
        <v>Good</v>
      </c>
      <c r="Q470" s="4">
        <v>10661</v>
      </c>
      <c r="R470" s="4" t="str">
        <f t="shared" si="61"/>
        <v>Highly Active</v>
      </c>
      <c r="S470" s="4">
        <v>106</v>
      </c>
      <c r="T470" s="4" t="str">
        <f t="shared" si="62"/>
        <v>High</v>
      </c>
      <c r="U470" s="4" t="s">
        <v>1048</v>
      </c>
      <c r="V470" s="4" t="s">
        <v>1517</v>
      </c>
      <c r="W470" s="2" t="str">
        <f t="shared" si="63"/>
        <v>Consumer single enter wrong.</v>
      </c>
    </row>
    <row r="471" spans="1:23" x14ac:dyDescent="0.35">
      <c r="A471" s="4">
        <v>10470</v>
      </c>
      <c r="B471" s="4" t="s">
        <v>33</v>
      </c>
      <c r="C471" s="4">
        <v>51</v>
      </c>
      <c r="D471" s="4"/>
      <c r="E471" s="4" t="s">
        <v>1043</v>
      </c>
      <c r="F471" s="5">
        <v>45445</v>
      </c>
      <c r="G471" s="6">
        <v>45761.875474537039</v>
      </c>
      <c r="H471" s="9">
        <f t="shared" si="56"/>
        <v>316</v>
      </c>
      <c r="I471" s="4">
        <v>6.8</v>
      </c>
      <c r="J471" s="4" t="str">
        <f t="shared" si="57"/>
        <v>Unburdened</v>
      </c>
      <c r="K471" s="4">
        <v>8</v>
      </c>
      <c r="L471" s="4" t="str">
        <f t="shared" si="58"/>
        <v>High</v>
      </c>
      <c r="M471" s="4">
        <v>7.5</v>
      </c>
      <c r="N471" s="4" t="str">
        <f t="shared" si="59"/>
        <v>Moderate</v>
      </c>
      <c r="O471" s="4">
        <v>58</v>
      </c>
      <c r="P471" s="4" t="str">
        <f t="shared" si="60"/>
        <v>Average</v>
      </c>
      <c r="Q471" s="4">
        <v>7807</v>
      </c>
      <c r="R471" s="4" t="str">
        <f t="shared" si="61"/>
        <v>Active</v>
      </c>
      <c r="S471" s="4">
        <v>99</v>
      </c>
      <c r="T471" s="4" t="str">
        <f t="shared" si="62"/>
        <v>Normal</v>
      </c>
      <c r="U471" s="4" t="s">
        <v>1049</v>
      </c>
      <c r="V471" s="4" t="s">
        <v>1152</v>
      </c>
      <c r="W471" s="2" t="str">
        <f t="shared" si="63"/>
        <v>Usually.</v>
      </c>
    </row>
    <row r="472" spans="1:23" ht="29" x14ac:dyDescent="0.35">
      <c r="A472" s="4">
        <v>10471</v>
      </c>
      <c r="B472" s="4" t="s">
        <v>288</v>
      </c>
      <c r="C472" s="4">
        <v>27</v>
      </c>
      <c r="D472" s="4" t="s">
        <v>1038</v>
      </c>
      <c r="E472" s="4" t="s">
        <v>1043</v>
      </c>
      <c r="F472" s="5">
        <v>42825</v>
      </c>
      <c r="G472" s="6">
        <v>45786.551296296297</v>
      </c>
      <c r="H472" s="9">
        <f t="shared" si="56"/>
        <v>2961</v>
      </c>
      <c r="I472" s="4">
        <v>5</v>
      </c>
      <c r="J472" s="4" t="str">
        <f t="shared" si="57"/>
        <v>Unburdened</v>
      </c>
      <c r="K472" s="4">
        <v>1</v>
      </c>
      <c r="L472" s="4" t="str">
        <f t="shared" si="58"/>
        <v>Low</v>
      </c>
      <c r="M472" s="4">
        <v>6.8</v>
      </c>
      <c r="N472" s="4" t="str">
        <f t="shared" si="59"/>
        <v>Moderate</v>
      </c>
      <c r="O472" s="4">
        <v>45</v>
      </c>
      <c r="P472" s="4" t="str">
        <f t="shared" si="60"/>
        <v>Poor</v>
      </c>
      <c r="Q472" s="4">
        <v>8659</v>
      </c>
      <c r="R472" s="4" t="str">
        <f t="shared" si="61"/>
        <v>Active</v>
      </c>
      <c r="S472" s="4">
        <v>94</v>
      </c>
      <c r="T472" s="4" t="str">
        <f t="shared" si="62"/>
        <v>Normal</v>
      </c>
      <c r="U472" s="4" t="s">
        <v>1048</v>
      </c>
      <c r="V472" s="4" t="s">
        <v>1518</v>
      </c>
      <c r="W472" s="2" t="str">
        <f t="shared" si="63"/>
        <v>Probably member.</v>
      </c>
    </row>
    <row r="473" spans="1:23" ht="43.5" x14ac:dyDescent="0.35">
      <c r="A473" s="4">
        <v>10472</v>
      </c>
      <c r="B473" s="4" t="s">
        <v>238</v>
      </c>
      <c r="C473" s="4">
        <v>51</v>
      </c>
      <c r="D473" s="4" t="s">
        <v>1040</v>
      </c>
      <c r="E473" s="4" t="s">
        <v>1043</v>
      </c>
      <c r="F473" s="5">
        <v>42626</v>
      </c>
      <c r="G473" s="6">
        <v>45804.23228009259</v>
      </c>
      <c r="H473" s="9">
        <f t="shared" si="56"/>
        <v>3178</v>
      </c>
      <c r="I473" s="4">
        <v>11.2</v>
      </c>
      <c r="J473" s="4" t="str">
        <f t="shared" si="57"/>
        <v>Overloaded</v>
      </c>
      <c r="K473" s="4">
        <v>9</v>
      </c>
      <c r="L473" s="4" t="str">
        <f t="shared" si="58"/>
        <v>High</v>
      </c>
      <c r="M473" s="4">
        <v>8.4</v>
      </c>
      <c r="N473" s="4" t="str">
        <f t="shared" si="59"/>
        <v>Well Rested</v>
      </c>
      <c r="O473" s="4">
        <v>45</v>
      </c>
      <c r="P473" s="4" t="str">
        <f t="shared" si="60"/>
        <v>Poor</v>
      </c>
      <c r="Q473" s="4">
        <v>7575</v>
      </c>
      <c r="R473" s="4" t="str">
        <f t="shared" si="61"/>
        <v>Active</v>
      </c>
      <c r="S473" s="4">
        <v>87</v>
      </c>
      <c r="T473" s="4" t="str">
        <f t="shared" si="62"/>
        <v>Normal</v>
      </c>
      <c r="U473" s="4" t="s">
        <v>1049</v>
      </c>
      <c r="V473" s="4" t="s">
        <v>1519</v>
      </c>
      <c r="W473" s="2" t="str">
        <f t="shared" si="63"/>
        <v>Couple candidate poor.</v>
      </c>
    </row>
    <row r="474" spans="1:23" ht="29" x14ac:dyDescent="0.35">
      <c r="A474" s="4">
        <v>10473</v>
      </c>
      <c r="B474" s="4" t="s">
        <v>57</v>
      </c>
      <c r="C474" s="4">
        <v>36</v>
      </c>
      <c r="D474" s="4" t="s">
        <v>1038</v>
      </c>
      <c r="E474" s="4" t="s">
        <v>1041</v>
      </c>
      <c r="F474" s="5">
        <v>43603</v>
      </c>
      <c r="G474" s="6">
        <v>45745.856990740736</v>
      </c>
      <c r="H474" s="9">
        <f t="shared" si="56"/>
        <v>2142</v>
      </c>
      <c r="I474" s="4">
        <v>6.8</v>
      </c>
      <c r="J474" s="4" t="str">
        <f t="shared" si="57"/>
        <v>Unburdened</v>
      </c>
      <c r="K474" s="4">
        <v>8</v>
      </c>
      <c r="L474" s="4" t="str">
        <f t="shared" si="58"/>
        <v>High</v>
      </c>
      <c r="M474" s="4">
        <v>4.2</v>
      </c>
      <c r="N474" s="4" t="str">
        <f t="shared" si="59"/>
        <v>Sleep Deprived</v>
      </c>
      <c r="O474" s="4">
        <v>80</v>
      </c>
      <c r="P474" s="4" t="str">
        <f t="shared" si="60"/>
        <v>Good</v>
      </c>
      <c r="Q474" s="4">
        <v>9047</v>
      </c>
      <c r="R474" s="4" t="str">
        <f t="shared" si="61"/>
        <v>Active</v>
      </c>
      <c r="S474" s="4">
        <v>76</v>
      </c>
      <c r="T474" s="4" t="str">
        <f t="shared" si="62"/>
        <v>Normal</v>
      </c>
      <c r="U474" s="4" t="s">
        <v>1048</v>
      </c>
      <c r="V474" s="4" t="s">
        <v>1520</v>
      </c>
      <c r="W474" s="2" t="str">
        <f t="shared" si="63"/>
        <v>Each human someone.</v>
      </c>
    </row>
    <row r="475" spans="1:23" ht="29" x14ac:dyDescent="0.35">
      <c r="A475" s="4">
        <v>10474</v>
      </c>
      <c r="B475" s="4" t="s">
        <v>289</v>
      </c>
      <c r="C475" s="4">
        <v>59</v>
      </c>
      <c r="D475" s="4" t="s">
        <v>1040</v>
      </c>
      <c r="E475" s="4" t="s">
        <v>1045</v>
      </c>
      <c r="F475" s="5">
        <v>44992</v>
      </c>
      <c r="G475" s="6">
        <v>45812.050879629627</v>
      </c>
      <c r="H475" s="9">
        <f t="shared" si="56"/>
        <v>820</v>
      </c>
      <c r="I475" s="4">
        <v>10.199999999999999</v>
      </c>
      <c r="J475" s="4" t="str">
        <f t="shared" si="57"/>
        <v>Overloaded</v>
      </c>
      <c r="K475" s="4">
        <v>5</v>
      </c>
      <c r="L475" s="4" t="str">
        <f t="shared" si="58"/>
        <v>Moderate</v>
      </c>
      <c r="M475" s="4">
        <v>5.2</v>
      </c>
      <c r="N475" s="4" t="str">
        <f t="shared" si="59"/>
        <v>Sleep Deprived</v>
      </c>
      <c r="O475" s="4">
        <v>73</v>
      </c>
      <c r="P475" s="4" t="str">
        <f t="shared" si="60"/>
        <v>Good</v>
      </c>
      <c r="Q475" s="4">
        <v>3814</v>
      </c>
      <c r="R475" s="4" t="str">
        <f t="shared" si="61"/>
        <v>Sedentary</v>
      </c>
      <c r="S475" s="4">
        <v>74</v>
      </c>
      <c r="T475" s="4" t="str">
        <f t="shared" si="62"/>
        <v>Normal</v>
      </c>
      <c r="U475" s="4" t="s">
        <v>1048</v>
      </c>
      <c r="V475" s="4" t="s">
        <v>1521</v>
      </c>
      <c r="W475" s="2" t="str">
        <f t="shared" si="63"/>
        <v>Order ground.</v>
      </c>
    </row>
    <row r="476" spans="1:23" ht="29" x14ac:dyDescent="0.35">
      <c r="A476" s="4">
        <v>10475</v>
      </c>
      <c r="B476" s="4" t="s">
        <v>290</v>
      </c>
      <c r="C476" s="4">
        <v>39</v>
      </c>
      <c r="D476" s="4" t="s">
        <v>1038</v>
      </c>
      <c r="E476" s="4" t="s">
        <v>1041</v>
      </c>
      <c r="F476" s="5">
        <v>43023</v>
      </c>
      <c r="G476" s="6">
        <v>45754.339837962973</v>
      </c>
      <c r="H476" s="9">
        <f t="shared" si="56"/>
        <v>2731</v>
      </c>
      <c r="I476" s="4">
        <v>9.1999999999999993</v>
      </c>
      <c r="J476" s="4" t="str">
        <f t="shared" si="57"/>
        <v>Normal</v>
      </c>
      <c r="K476" s="4">
        <v>9</v>
      </c>
      <c r="L476" s="4" t="str">
        <f t="shared" si="58"/>
        <v>High</v>
      </c>
      <c r="M476" s="4">
        <v>6.2</v>
      </c>
      <c r="N476" s="4" t="str">
        <f t="shared" si="59"/>
        <v>Moderate</v>
      </c>
      <c r="O476" s="4">
        <v>62</v>
      </c>
      <c r="P476" s="4" t="str">
        <f t="shared" si="60"/>
        <v>Average</v>
      </c>
      <c r="Q476" s="4">
        <v>12370</v>
      </c>
      <c r="R476" s="4" t="str">
        <f t="shared" si="61"/>
        <v>Highly Active</v>
      </c>
      <c r="S476" s="4">
        <v>115</v>
      </c>
      <c r="T476" s="4" t="str">
        <f t="shared" si="62"/>
        <v>High</v>
      </c>
      <c r="U476" s="4" t="s">
        <v>1048</v>
      </c>
      <c r="V476" s="4" t="s">
        <v>1522</v>
      </c>
      <c r="W476" s="2" t="str">
        <f t="shared" si="63"/>
        <v>Dream food foreign.</v>
      </c>
    </row>
    <row r="477" spans="1:23" ht="29" x14ac:dyDescent="0.35">
      <c r="A477" s="4">
        <v>10476</v>
      </c>
      <c r="B477" s="4" t="s">
        <v>291</v>
      </c>
      <c r="C477" s="4">
        <v>28</v>
      </c>
      <c r="D477" s="4" t="s">
        <v>1040</v>
      </c>
      <c r="E477" s="4" t="s">
        <v>1044</v>
      </c>
      <c r="F477" s="5">
        <v>44581</v>
      </c>
      <c r="G477" s="6">
        <v>45708.641215277778</v>
      </c>
      <c r="H477" s="9">
        <f t="shared" si="56"/>
        <v>1127</v>
      </c>
      <c r="I477" s="4">
        <v>8.3000000000000007</v>
      </c>
      <c r="J477" s="4" t="str">
        <f t="shared" si="57"/>
        <v>Normal</v>
      </c>
      <c r="K477" s="4">
        <v>4</v>
      </c>
      <c r="L477" s="4" t="str">
        <f t="shared" si="58"/>
        <v>Moderate</v>
      </c>
      <c r="M477" s="4">
        <v>4.8</v>
      </c>
      <c r="N477" s="4" t="str">
        <f t="shared" si="59"/>
        <v>Sleep Deprived</v>
      </c>
      <c r="O477" s="4">
        <v>69</v>
      </c>
      <c r="P477" s="4" t="str">
        <f t="shared" si="60"/>
        <v>Average</v>
      </c>
      <c r="Q477" s="4">
        <v>11753</v>
      </c>
      <c r="R477" s="4" t="str">
        <f t="shared" si="61"/>
        <v>Highly Active</v>
      </c>
      <c r="S477" s="4">
        <v>70</v>
      </c>
      <c r="T477" s="4" t="str">
        <f t="shared" si="62"/>
        <v>Normal</v>
      </c>
      <c r="U477" s="4" t="s">
        <v>1049</v>
      </c>
      <c r="V477" s="4" t="s">
        <v>1523</v>
      </c>
      <c r="W477" s="2" t="str">
        <f t="shared" si="63"/>
        <v>Dinner serious.</v>
      </c>
    </row>
    <row r="478" spans="1:23" ht="43.5" x14ac:dyDescent="0.35">
      <c r="A478" s="4">
        <v>10477</v>
      </c>
      <c r="B478" s="4" t="s">
        <v>292</v>
      </c>
      <c r="C478" s="4">
        <v>49</v>
      </c>
      <c r="D478" s="4" t="s">
        <v>1038</v>
      </c>
      <c r="E478" s="4" t="s">
        <v>1044</v>
      </c>
      <c r="F478" s="5">
        <v>43456</v>
      </c>
      <c r="G478" s="6">
        <v>45837.64203703704</v>
      </c>
      <c r="H478" s="9">
        <f t="shared" si="56"/>
        <v>2381</v>
      </c>
      <c r="I478" s="4">
        <v>4.0999999999999996</v>
      </c>
      <c r="J478" s="4" t="str">
        <f t="shared" si="57"/>
        <v>Unburdened</v>
      </c>
      <c r="K478" s="4">
        <v>7</v>
      </c>
      <c r="L478" s="4" t="str">
        <f t="shared" si="58"/>
        <v>High</v>
      </c>
      <c r="M478" s="4">
        <v>7.7</v>
      </c>
      <c r="N478" s="4" t="str">
        <f t="shared" si="59"/>
        <v>Moderate</v>
      </c>
      <c r="O478" s="4">
        <v>40</v>
      </c>
      <c r="P478" s="4" t="str">
        <f t="shared" si="60"/>
        <v>Poor</v>
      </c>
      <c r="Q478" s="4">
        <v>6607</v>
      </c>
      <c r="R478" s="4" t="str">
        <f t="shared" si="61"/>
        <v>Low Active</v>
      </c>
      <c r="S478" s="4">
        <v>95</v>
      </c>
      <c r="T478" s="4" t="str">
        <f t="shared" si="62"/>
        <v>Normal</v>
      </c>
      <c r="U478" s="4" t="s">
        <v>1049</v>
      </c>
      <c r="V478" s="4" t="s">
        <v>1524</v>
      </c>
      <c r="W478" s="2" t="str">
        <f t="shared" si="63"/>
        <v>Wait partner environment.</v>
      </c>
    </row>
    <row r="479" spans="1:23" x14ac:dyDescent="0.35">
      <c r="A479" s="4">
        <v>10478</v>
      </c>
      <c r="B479" s="4" t="s">
        <v>226</v>
      </c>
      <c r="C479" s="4">
        <v>22</v>
      </c>
      <c r="D479" s="4" t="s">
        <v>1039</v>
      </c>
      <c r="E479" s="4" t="s">
        <v>1044</v>
      </c>
      <c r="F479" s="5">
        <v>44523</v>
      </c>
      <c r="G479" s="6">
        <v>45771.956574074073</v>
      </c>
      <c r="H479" s="9">
        <f t="shared" si="56"/>
        <v>1248</v>
      </c>
      <c r="I479" s="4">
        <v>6.7</v>
      </c>
      <c r="J479" s="4" t="str">
        <f t="shared" si="57"/>
        <v>Unburdened</v>
      </c>
      <c r="K479" s="4">
        <v>2</v>
      </c>
      <c r="L479" s="4" t="str">
        <f t="shared" si="58"/>
        <v>Low</v>
      </c>
      <c r="M479" s="4">
        <v>8.6</v>
      </c>
      <c r="N479" s="4" t="str">
        <f t="shared" si="59"/>
        <v>Well Rested</v>
      </c>
      <c r="O479" s="4">
        <v>42</v>
      </c>
      <c r="P479" s="4" t="str">
        <f t="shared" si="60"/>
        <v>Poor</v>
      </c>
      <c r="Q479" s="4">
        <v>8449</v>
      </c>
      <c r="R479" s="4" t="str">
        <f t="shared" si="61"/>
        <v>Active</v>
      </c>
      <c r="S479" s="4">
        <v>90</v>
      </c>
      <c r="T479" s="4" t="str">
        <f t="shared" si="62"/>
        <v>Normal</v>
      </c>
      <c r="U479" s="4" t="s">
        <v>1048</v>
      </c>
      <c r="V479" s="4" t="s">
        <v>1525</v>
      </c>
      <c r="W479" s="2" t="str">
        <f t="shared" si="63"/>
        <v>Wish and.</v>
      </c>
    </row>
    <row r="480" spans="1:23" ht="29" x14ac:dyDescent="0.35">
      <c r="A480" s="4">
        <v>10479</v>
      </c>
      <c r="B480" s="4" t="s">
        <v>210</v>
      </c>
      <c r="C480" s="4">
        <v>23</v>
      </c>
      <c r="D480" s="4" t="s">
        <v>1039</v>
      </c>
      <c r="E480" s="4" t="s">
        <v>1044</v>
      </c>
      <c r="F480" s="5">
        <v>45108</v>
      </c>
      <c r="G480" s="6">
        <v>45734.041168981479</v>
      </c>
      <c r="H480" s="9">
        <f t="shared" si="56"/>
        <v>626</v>
      </c>
      <c r="I480" s="4">
        <v>8.1</v>
      </c>
      <c r="J480" s="4" t="str">
        <f t="shared" si="57"/>
        <v>Normal</v>
      </c>
      <c r="K480" s="4">
        <v>4</v>
      </c>
      <c r="L480" s="4" t="str">
        <f t="shared" si="58"/>
        <v>Moderate</v>
      </c>
      <c r="M480" s="4">
        <v>6</v>
      </c>
      <c r="N480" s="4" t="str">
        <f t="shared" si="59"/>
        <v>Moderate</v>
      </c>
      <c r="O480" s="4">
        <v>58</v>
      </c>
      <c r="P480" s="4" t="str">
        <f t="shared" si="60"/>
        <v>Average</v>
      </c>
      <c r="Q480" s="4">
        <v>8622</v>
      </c>
      <c r="R480" s="4" t="str">
        <f t="shared" si="61"/>
        <v>Active</v>
      </c>
      <c r="S480" s="4">
        <v>87</v>
      </c>
      <c r="T480" s="4" t="str">
        <f t="shared" si="62"/>
        <v>Normal</v>
      </c>
      <c r="U480" s="4" t="s">
        <v>1048</v>
      </c>
      <c r="V480" s="4" t="s">
        <v>1526</v>
      </c>
      <c r="W480" s="2" t="str">
        <f t="shared" si="63"/>
        <v>Minute late second.</v>
      </c>
    </row>
    <row r="481" spans="1:23" x14ac:dyDescent="0.35">
      <c r="A481" s="4">
        <v>10480</v>
      </c>
      <c r="B481" s="4" t="s">
        <v>17</v>
      </c>
      <c r="C481" s="4">
        <v>49</v>
      </c>
      <c r="D481" s="4" t="s">
        <v>1038</v>
      </c>
      <c r="E481" s="4" t="s">
        <v>1044</v>
      </c>
      <c r="F481" s="5">
        <v>43821</v>
      </c>
      <c r="G481" s="6">
        <v>45789.460729166669</v>
      </c>
      <c r="H481" s="9">
        <f t="shared" si="56"/>
        <v>1968</v>
      </c>
      <c r="I481" s="4">
        <v>4.7</v>
      </c>
      <c r="J481" s="4" t="str">
        <f t="shared" si="57"/>
        <v>Unburdened</v>
      </c>
      <c r="K481" s="4">
        <v>3</v>
      </c>
      <c r="L481" s="4" t="str">
        <f t="shared" si="58"/>
        <v>Low</v>
      </c>
      <c r="M481" s="4">
        <v>7.4</v>
      </c>
      <c r="N481" s="4" t="str">
        <f t="shared" si="59"/>
        <v>Moderate</v>
      </c>
      <c r="O481" s="4">
        <v>92</v>
      </c>
      <c r="P481" s="4" t="str">
        <f t="shared" si="60"/>
        <v>Excellent</v>
      </c>
      <c r="Q481" s="4">
        <v>2798</v>
      </c>
      <c r="R481" s="4" t="str">
        <f t="shared" si="61"/>
        <v>Sedentary</v>
      </c>
      <c r="S481" s="4">
        <v>108</v>
      </c>
      <c r="T481" s="4" t="str">
        <f t="shared" si="62"/>
        <v>High</v>
      </c>
      <c r="U481" s="4" t="s">
        <v>1048</v>
      </c>
      <c r="V481" s="4" t="s">
        <v>1527</v>
      </c>
      <c r="W481" s="2" t="str">
        <f t="shared" si="63"/>
        <v>Work ever.</v>
      </c>
    </row>
    <row r="482" spans="1:23" ht="43.5" x14ac:dyDescent="0.35">
      <c r="A482" s="4">
        <v>10481</v>
      </c>
      <c r="B482" s="4" t="s">
        <v>22</v>
      </c>
      <c r="C482" s="4">
        <v>35</v>
      </c>
      <c r="D482" s="4" t="s">
        <v>1038</v>
      </c>
      <c r="E482" s="4" t="s">
        <v>1042</v>
      </c>
      <c r="F482" s="5">
        <v>44356</v>
      </c>
      <c r="G482" s="6">
        <v>45744.987719907411</v>
      </c>
      <c r="H482" s="9">
        <f t="shared" si="56"/>
        <v>1388</v>
      </c>
      <c r="I482" s="4">
        <v>5.5</v>
      </c>
      <c r="J482" s="4" t="str">
        <f t="shared" si="57"/>
        <v>Unburdened</v>
      </c>
      <c r="K482" s="4">
        <v>4</v>
      </c>
      <c r="L482" s="4" t="str">
        <f t="shared" si="58"/>
        <v>Moderate</v>
      </c>
      <c r="M482" s="4">
        <v>8.5</v>
      </c>
      <c r="N482" s="4" t="str">
        <f t="shared" si="59"/>
        <v>Well Rested</v>
      </c>
      <c r="O482" s="4">
        <v>49</v>
      </c>
      <c r="P482" s="4" t="str">
        <f t="shared" si="60"/>
        <v>Poor</v>
      </c>
      <c r="Q482" s="4">
        <v>7943</v>
      </c>
      <c r="R482" s="4" t="str">
        <f t="shared" si="61"/>
        <v>Active</v>
      </c>
      <c r="S482" s="4">
        <v>62</v>
      </c>
      <c r="T482" s="4" t="str">
        <f t="shared" si="62"/>
        <v>Normal</v>
      </c>
      <c r="U482" s="4" t="s">
        <v>1048</v>
      </c>
      <c r="V482" s="4" t="s">
        <v>1528</v>
      </c>
      <c r="W482" s="2" t="str">
        <f t="shared" si="63"/>
        <v>Language cover because.</v>
      </c>
    </row>
    <row r="483" spans="1:23" ht="29" x14ac:dyDescent="0.35">
      <c r="A483" s="4">
        <v>10482</v>
      </c>
      <c r="B483" s="4" t="s">
        <v>62</v>
      </c>
      <c r="C483" s="4">
        <v>58</v>
      </c>
      <c r="D483" s="4" t="s">
        <v>1038</v>
      </c>
      <c r="E483" s="4" t="s">
        <v>1043</v>
      </c>
      <c r="F483" s="5">
        <v>43029</v>
      </c>
      <c r="G483" s="6">
        <v>45759.308958333328</v>
      </c>
      <c r="H483" s="9">
        <f t="shared" si="56"/>
        <v>2730</v>
      </c>
      <c r="I483" s="4">
        <v>4.3</v>
      </c>
      <c r="J483" s="4" t="str">
        <f t="shared" si="57"/>
        <v>Unburdened</v>
      </c>
      <c r="K483" s="4">
        <v>6</v>
      </c>
      <c r="L483" s="4" t="str">
        <f t="shared" si="58"/>
        <v>Moderate</v>
      </c>
      <c r="M483" s="4">
        <v>4.5</v>
      </c>
      <c r="N483" s="4" t="str">
        <f t="shared" si="59"/>
        <v>Sleep Deprived</v>
      </c>
      <c r="O483" s="4">
        <v>88</v>
      </c>
      <c r="P483" s="4" t="str">
        <f t="shared" si="60"/>
        <v>Excellent</v>
      </c>
      <c r="Q483" s="4">
        <v>12801</v>
      </c>
      <c r="R483" s="4" t="str">
        <f t="shared" si="61"/>
        <v>Highly Active</v>
      </c>
      <c r="S483" s="4">
        <v>90</v>
      </c>
      <c r="T483" s="4" t="str">
        <f t="shared" si="62"/>
        <v>Normal</v>
      </c>
      <c r="U483" s="4" t="s">
        <v>1048</v>
      </c>
      <c r="V483" s="4" t="s">
        <v>1529</v>
      </c>
      <c r="W483" s="2" t="str">
        <f t="shared" si="63"/>
        <v>Direction their.</v>
      </c>
    </row>
    <row r="484" spans="1:23" ht="29" x14ac:dyDescent="0.35">
      <c r="A484" s="4">
        <v>10483</v>
      </c>
      <c r="B484" s="4" t="s">
        <v>121</v>
      </c>
      <c r="C484" s="4">
        <v>48</v>
      </c>
      <c r="D484" s="4" t="s">
        <v>1038</v>
      </c>
      <c r="E484" s="4" t="s">
        <v>1044</v>
      </c>
      <c r="F484" s="5">
        <v>45224</v>
      </c>
      <c r="G484" s="6">
        <v>45744.636435185188</v>
      </c>
      <c r="H484" s="9">
        <f t="shared" si="56"/>
        <v>520</v>
      </c>
      <c r="I484" s="4">
        <v>6.6</v>
      </c>
      <c r="J484" s="4" t="str">
        <f t="shared" si="57"/>
        <v>Unburdened</v>
      </c>
      <c r="K484" s="4">
        <v>3</v>
      </c>
      <c r="L484" s="4" t="str">
        <f t="shared" si="58"/>
        <v>Low</v>
      </c>
      <c r="M484" s="4">
        <v>7.2</v>
      </c>
      <c r="N484" s="4" t="str">
        <f t="shared" si="59"/>
        <v>Moderate</v>
      </c>
      <c r="O484" s="4">
        <v>92</v>
      </c>
      <c r="P484" s="4" t="str">
        <f t="shared" si="60"/>
        <v>Excellent</v>
      </c>
      <c r="Q484" s="4">
        <v>11973</v>
      </c>
      <c r="R484" s="4" t="str">
        <f t="shared" si="61"/>
        <v>Highly Active</v>
      </c>
      <c r="S484" s="4">
        <v>61</v>
      </c>
      <c r="T484" s="4" t="str">
        <f t="shared" si="62"/>
        <v>Normal</v>
      </c>
      <c r="U484" s="4" t="s">
        <v>1048</v>
      </c>
      <c r="V484" s="4" t="s">
        <v>1530</v>
      </c>
      <c r="W484" s="2" t="str">
        <f t="shared" si="63"/>
        <v>Go whatever sometimes.</v>
      </c>
    </row>
    <row r="485" spans="1:23" ht="29" x14ac:dyDescent="0.35">
      <c r="A485" s="4">
        <v>10484</v>
      </c>
      <c r="B485" s="4" t="s">
        <v>293</v>
      </c>
      <c r="C485" s="4">
        <v>57</v>
      </c>
      <c r="D485" s="4" t="s">
        <v>1039</v>
      </c>
      <c r="E485" s="4" t="s">
        <v>1044</v>
      </c>
      <c r="F485" s="5">
        <v>43231</v>
      </c>
      <c r="G485" s="6">
        <v>45790.774629629632</v>
      </c>
      <c r="H485" s="9">
        <f t="shared" si="56"/>
        <v>2559</v>
      </c>
      <c r="I485" s="4">
        <v>8.5</v>
      </c>
      <c r="J485" s="4" t="str">
        <f t="shared" si="57"/>
        <v>Normal</v>
      </c>
      <c r="K485" s="4">
        <v>4</v>
      </c>
      <c r="L485" s="4" t="str">
        <f t="shared" si="58"/>
        <v>Moderate</v>
      </c>
      <c r="M485" s="4">
        <v>4.7</v>
      </c>
      <c r="N485" s="4" t="str">
        <f t="shared" si="59"/>
        <v>Sleep Deprived</v>
      </c>
      <c r="O485" s="4">
        <v>97</v>
      </c>
      <c r="P485" s="4" t="str">
        <f t="shared" si="60"/>
        <v>Excellent</v>
      </c>
      <c r="Q485" s="4">
        <v>2522</v>
      </c>
      <c r="R485" s="4" t="str">
        <f t="shared" si="61"/>
        <v>Sedentary</v>
      </c>
      <c r="S485" s="4">
        <v>60</v>
      </c>
      <c r="T485" s="4" t="str">
        <f t="shared" si="62"/>
        <v>Normal</v>
      </c>
      <c r="U485" s="4" t="s">
        <v>1049</v>
      </c>
      <c r="V485" s="4" t="s">
        <v>1531</v>
      </c>
      <c r="W485" s="2" t="str">
        <f t="shared" si="63"/>
        <v>From national.</v>
      </c>
    </row>
    <row r="486" spans="1:23" x14ac:dyDescent="0.35">
      <c r="A486" s="4">
        <v>10485</v>
      </c>
      <c r="B486" s="4" t="s">
        <v>81</v>
      </c>
      <c r="C486" s="4">
        <v>52</v>
      </c>
      <c r="D486" s="4" t="s">
        <v>1038</v>
      </c>
      <c r="E486" s="4" t="s">
        <v>1042</v>
      </c>
      <c r="F486" s="5">
        <v>43989</v>
      </c>
      <c r="G486" s="6">
        <v>45836.267384259263</v>
      </c>
      <c r="H486" s="9">
        <f t="shared" si="56"/>
        <v>1847</v>
      </c>
      <c r="I486" s="4">
        <v>10</v>
      </c>
      <c r="J486" s="4" t="str">
        <f t="shared" si="57"/>
        <v>Normal</v>
      </c>
      <c r="K486" s="4">
        <v>8</v>
      </c>
      <c r="L486" s="4" t="str">
        <f t="shared" si="58"/>
        <v>High</v>
      </c>
      <c r="M486" s="4">
        <v>6.1</v>
      </c>
      <c r="N486" s="4" t="str">
        <f t="shared" si="59"/>
        <v>Moderate</v>
      </c>
      <c r="O486" s="4">
        <v>82</v>
      </c>
      <c r="P486" s="4" t="str">
        <f t="shared" si="60"/>
        <v>Good</v>
      </c>
      <c r="Q486" s="4">
        <v>12073</v>
      </c>
      <c r="R486" s="4" t="str">
        <f t="shared" si="61"/>
        <v>Highly Active</v>
      </c>
      <c r="S486" s="4">
        <v>71</v>
      </c>
      <c r="T486" s="4" t="str">
        <f t="shared" si="62"/>
        <v>Normal</v>
      </c>
      <c r="U486" s="4" t="s">
        <v>1049</v>
      </c>
      <c r="V486" s="4" t="s">
        <v>1532</v>
      </c>
      <c r="W486" s="2" t="str">
        <f t="shared" si="63"/>
        <v>Support me.</v>
      </c>
    </row>
    <row r="487" spans="1:23" ht="29" x14ac:dyDescent="0.35">
      <c r="A487" s="4">
        <v>10486</v>
      </c>
      <c r="B487" s="4" t="s">
        <v>294</v>
      </c>
      <c r="C487" s="4">
        <v>50</v>
      </c>
      <c r="D487" s="4" t="s">
        <v>1039</v>
      </c>
      <c r="E487" s="4" t="s">
        <v>1045</v>
      </c>
      <c r="F487" s="5">
        <v>43142</v>
      </c>
      <c r="G487" s="6">
        <v>45786.675879629627</v>
      </c>
      <c r="H487" s="9">
        <f t="shared" si="56"/>
        <v>2644</v>
      </c>
      <c r="I487" s="4">
        <v>8.6</v>
      </c>
      <c r="J487" s="4" t="str">
        <f t="shared" si="57"/>
        <v>Normal</v>
      </c>
      <c r="K487" s="4">
        <v>7</v>
      </c>
      <c r="L487" s="4" t="str">
        <f t="shared" si="58"/>
        <v>High</v>
      </c>
      <c r="M487" s="4">
        <v>5.7</v>
      </c>
      <c r="N487" s="4" t="str">
        <f t="shared" si="59"/>
        <v>Sleep Deprived</v>
      </c>
      <c r="O487" s="4">
        <v>87</v>
      </c>
      <c r="P487" s="4" t="str">
        <f t="shared" si="60"/>
        <v>Excellent</v>
      </c>
      <c r="Q487" s="4">
        <v>3369</v>
      </c>
      <c r="R487" s="4" t="str">
        <f t="shared" si="61"/>
        <v>Sedentary</v>
      </c>
      <c r="S487" s="4">
        <v>95</v>
      </c>
      <c r="T487" s="4" t="str">
        <f t="shared" si="62"/>
        <v>Normal</v>
      </c>
      <c r="U487" s="4" t="s">
        <v>1049</v>
      </c>
      <c r="V487" s="4" t="s">
        <v>1533</v>
      </c>
      <c r="W487" s="2" t="str">
        <f t="shared" si="63"/>
        <v>Number company.</v>
      </c>
    </row>
    <row r="488" spans="1:23" ht="29" x14ac:dyDescent="0.35">
      <c r="A488" s="4">
        <v>10487</v>
      </c>
      <c r="B488" s="4" t="s">
        <v>206</v>
      </c>
      <c r="C488" s="4">
        <v>50</v>
      </c>
      <c r="D488" s="4" t="s">
        <v>1040</v>
      </c>
      <c r="E488" s="4" t="s">
        <v>1042</v>
      </c>
      <c r="F488" s="5">
        <v>42343</v>
      </c>
      <c r="G488" s="6">
        <v>45807.384687500002</v>
      </c>
      <c r="H488" s="9">
        <f t="shared" si="56"/>
        <v>3464</v>
      </c>
      <c r="I488" s="4">
        <v>4.8</v>
      </c>
      <c r="J488" s="4" t="str">
        <f t="shared" si="57"/>
        <v>Unburdened</v>
      </c>
      <c r="K488" s="4">
        <v>7</v>
      </c>
      <c r="L488" s="4" t="str">
        <f t="shared" si="58"/>
        <v>High</v>
      </c>
      <c r="M488" s="4">
        <v>6.9</v>
      </c>
      <c r="N488" s="4" t="str">
        <f t="shared" si="59"/>
        <v>Moderate</v>
      </c>
      <c r="O488" s="4">
        <v>72</v>
      </c>
      <c r="P488" s="4" t="str">
        <f t="shared" si="60"/>
        <v>Good</v>
      </c>
      <c r="Q488" s="4">
        <v>8401</v>
      </c>
      <c r="R488" s="4" t="str">
        <f t="shared" si="61"/>
        <v>Active</v>
      </c>
      <c r="S488" s="4">
        <v>78</v>
      </c>
      <c r="T488" s="4" t="str">
        <f t="shared" si="62"/>
        <v>Normal</v>
      </c>
      <c r="U488" s="4" t="s">
        <v>1048</v>
      </c>
      <c r="V488" s="4" t="s">
        <v>1534</v>
      </c>
      <c r="W488" s="2" t="str">
        <f t="shared" si="63"/>
        <v>History movie.</v>
      </c>
    </row>
    <row r="489" spans="1:23" ht="29" x14ac:dyDescent="0.35">
      <c r="A489" s="4">
        <v>10488</v>
      </c>
      <c r="B489" s="4" t="s">
        <v>207</v>
      </c>
      <c r="C489" s="4">
        <v>54</v>
      </c>
      <c r="D489" s="4" t="s">
        <v>1039</v>
      </c>
      <c r="E489" s="4" t="s">
        <v>1045</v>
      </c>
      <c r="F489" s="5">
        <v>43923</v>
      </c>
      <c r="G489" s="6">
        <v>45675.935266203713</v>
      </c>
      <c r="H489" s="9">
        <f t="shared" si="56"/>
        <v>1752</v>
      </c>
      <c r="I489" s="4">
        <v>6.8</v>
      </c>
      <c r="J489" s="4" t="str">
        <f t="shared" si="57"/>
        <v>Unburdened</v>
      </c>
      <c r="K489" s="4">
        <v>1</v>
      </c>
      <c r="L489" s="4" t="str">
        <f t="shared" si="58"/>
        <v>Low</v>
      </c>
      <c r="M489" s="4">
        <v>4.5</v>
      </c>
      <c r="N489" s="4" t="str">
        <f t="shared" si="59"/>
        <v>Sleep Deprived</v>
      </c>
      <c r="O489" s="4">
        <v>71</v>
      </c>
      <c r="P489" s="4" t="str">
        <f t="shared" si="60"/>
        <v>Good</v>
      </c>
      <c r="Q489" s="4">
        <v>6715</v>
      </c>
      <c r="R489" s="4" t="str">
        <f t="shared" si="61"/>
        <v>Low Active</v>
      </c>
      <c r="S489" s="4">
        <v>69</v>
      </c>
      <c r="T489" s="4" t="str">
        <f t="shared" si="62"/>
        <v>Normal</v>
      </c>
      <c r="U489" s="4" t="s">
        <v>1049</v>
      </c>
      <c r="V489" s="4" t="s">
        <v>1535</v>
      </c>
      <c r="W489" s="2" t="str">
        <f t="shared" si="63"/>
        <v>Night happen east.</v>
      </c>
    </row>
    <row r="490" spans="1:23" ht="29" x14ac:dyDescent="0.35">
      <c r="A490" s="4">
        <v>10489</v>
      </c>
      <c r="B490" s="4" t="s">
        <v>295</v>
      </c>
      <c r="C490" s="4">
        <v>33</v>
      </c>
      <c r="D490" s="4" t="s">
        <v>1038</v>
      </c>
      <c r="E490" s="4" t="s">
        <v>1043</v>
      </c>
      <c r="F490" s="5">
        <v>44551</v>
      </c>
      <c r="G490" s="6">
        <v>45760.100231481483</v>
      </c>
      <c r="H490" s="9">
        <f t="shared" si="56"/>
        <v>1209</v>
      </c>
      <c r="I490" s="4">
        <v>10.8</v>
      </c>
      <c r="J490" s="4" t="str">
        <f t="shared" si="57"/>
        <v>Overloaded</v>
      </c>
      <c r="K490" s="4">
        <v>7</v>
      </c>
      <c r="L490" s="4" t="str">
        <f t="shared" si="58"/>
        <v>High</v>
      </c>
      <c r="M490" s="4">
        <v>7.4</v>
      </c>
      <c r="N490" s="4" t="str">
        <f t="shared" si="59"/>
        <v>Moderate</v>
      </c>
      <c r="O490" s="4">
        <v>94</v>
      </c>
      <c r="P490" s="4" t="str">
        <f t="shared" si="60"/>
        <v>Excellent</v>
      </c>
      <c r="Q490" s="4">
        <v>8264</v>
      </c>
      <c r="R490" s="4" t="str">
        <f t="shared" si="61"/>
        <v>Active</v>
      </c>
      <c r="S490" s="4">
        <v>64</v>
      </c>
      <c r="T490" s="4" t="str">
        <f t="shared" si="62"/>
        <v>Normal</v>
      </c>
      <c r="U490" s="4" t="s">
        <v>1048</v>
      </c>
      <c r="V490" s="4" t="s">
        <v>1536</v>
      </c>
      <c r="W490" s="2" t="str">
        <f t="shared" si="63"/>
        <v>Probably two.</v>
      </c>
    </row>
    <row r="491" spans="1:23" ht="29" x14ac:dyDescent="0.35">
      <c r="A491" s="4">
        <v>10490</v>
      </c>
      <c r="B491" s="4" t="s">
        <v>296</v>
      </c>
      <c r="C491" s="4">
        <v>53</v>
      </c>
      <c r="D491" s="4" t="s">
        <v>1040</v>
      </c>
      <c r="E491" s="4" t="s">
        <v>1041</v>
      </c>
      <c r="F491" s="5">
        <v>43010</v>
      </c>
      <c r="G491" s="6">
        <v>45788.344317129631</v>
      </c>
      <c r="H491" s="9">
        <f t="shared" si="56"/>
        <v>2778</v>
      </c>
      <c r="I491" s="4">
        <v>5.9</v>
      </c>
      <c r="J491" s="4" t="str">
        <f t="shared" si="57"/>
        <v>Unburdened</v>
      </c>
      <c r="K491" s="4">
        <v>3</v>
      </c>
      <c r="L491" s="4" t="str">
        <f t="shared" si="58"/>
        <v>Low</v>
      </c>
      <c r="M491" s="4">
        <v>4.7</v>
      </c>
      <c r="N491" s="4" t="str">
        <f t="shared" si="59"/>
        <v>Sleep Deprived</v>
      </c>
      <c r="O491" s="4">
        <v>55</v>
      </c>
      <c r="P491" s="4" t="str">
        <f t="shared" si="60"/>
        <v>Average</v>
      </c>
      <c r="Q491" s="4">
        <v>2184</v>
      </c>
      <c r="R491" s="4" t="str">
        <f t="shared" si="61"/>
        <v>Sedentary</v>
      </c>
      <c r="S491" s="4">
        <v>110</v>
      </c>
      <c r="T491" s="4" t="str">
        <f t="shared" si="62"/>
        <v>High</v>
      </c>
      <c r="U491" s="4" t="s">
        <v>1048</v>
      </c>
      <c r="V491" s="4" t="s">
        <v>1537</v>
      </c>
      <c r="W491" s="2" t="str">
        <f t="shared" si="63"/>
        <v>Loss trip TV.</v>
      </c>
    </row>
    <row r="492" spans="1:23" ht="29" x14ac:dyDescent="0.35">
      <c r="A492" s="4">
        <v>10491</v>
      </c>
      <c r="B492" s="4" t="s">
        <v>108</v>
      </c>
      <c r="C492" s="4">
        <v>37</v>
      </c>
      <c r="D492" s="4" t="s">
        <v>1039</v>
      </c>
      <c r="E492" s="4" t="s">
        <v>1044</v>
      </c>
      <c r="F492" s="5">
        <v>42441</v>
      </c>
      <c r="G492" s="6">
        <v>45833.450856481482</v>
      </c>
      <c r="H492" s="9">
        <f t="shared" si="56"/>
        <v>3392</v>
      </c>
      <c r="I492" s="4">
        <v>9.6</v>
      </c>
      <c r="J492" s="4" t="str">
        <f t="shared" si="57"/>
        <v>Normal</v>
      </c>
      <c r="K492" s="4">
        <v>3</v>
      </c>
      <c r="L492" s="4" t="str">
        <f t="shared" si="58"/>
        <v>Low</v>
      </c>
      <c r="M492" s="4">
        <v>8.1</v>
      </c>
      <c r="N492" s="4" t="str">
        <f t="shared" si="59"/>
        <v>Well Rested</v>
      </c>
      <c r="O492" s="4">
        <v>42</v>
      </c>
      <c r="P492" s="4" t="str">
        <f t="shared" si="60"/>
        <v>Poor</v>
      </c>
      <c r="Q492" s="4">
        <v>9032</v>
      </c>
      <c r="R492" s="4" t="str">
        <f t="shared" si="61"/>
        <v>Active</v>
      </c>
      <c r="S492" s="4">
        <v>62</v>
      </c>
      <c r="T492" s="4" t="str">
        <f t="shared" si="62"/>
        <v>Normal</v>
      </c>
      <c r="U492" s="4" t="s">
        <v>1048</v>
      </c>
      <c r="V492" s="4" t="s">
        <v>1538</v>
      </c>
      <c r="W492" s="2" t="str">
        <f t="shared" si="63"/>
        <v>Three source.</v>
      </c>
    </row>
    <row r="493" spans="1:23" ht="29" x14ac:dyDescent="0.35">
      <c r="A493" s="4">
        <v>10492</v>
      </c>
      <c r="B493" s="4" t="s">
        <v>70</v>
      </c>
      <c r="C493" s="4">
        <v>23</v>
      </c>
      <c r="D493" s="4" t="s">
        <v>1039</v>
      </c>
      <c r="E493" s="4" t="s">
        <v>1045</v>
      </c>
      <c r="F493" s="5">
        <v>45403</v>
      </c>
      <c r="G493" s="6">
        <v>45685.085925925923</v>
      </c>
      <c r="H493" s="9">
        <f t="shared" si="56"/>
        <v>282</v>
      </c>
      <c r="I493" s="4">
        <v>6.3</v>
      </c>
      <c r="J493" s="4" t="str">
        <f t="shared" si="57"/>
        <v>Unburdened</v>
      </c>
      <c r="K493" s="4">
        <v>8</v>
      </c>
      <c r="L493" s="4" t="str">
        <f t="shared" si="58"/>
        <v>High</v>
      </c>
      <c r="M493" s="4">
        <v>7.7</v>
      </c>
      <c r="N493" s="4" t="str">
        <f t="shared" si="59"/>
        <v>Moderate</v>
      </c>
      <c r="O493" s="4">
        <v>62</v>
      </c>
      <c r="P493" s="4" t="str">
        <f t="shared" si="60"/>
        <v>Average</v>
      </c>
      <c r="Q493" s="4">
        <v>7477</v>
      </c>
      <c r="R493" s="4" t="str">
        <f t="shared" si="61"/>
        <v>Low Active</v>
      </c>
      <c r="S493" s="4">
        <v>106</v>
      </c>
      <c r="T493" s="4" t="str">
        <f t="shared" si="62"/>
        <v>High</v>
      </c>
      <c r="U493" s="4" t="s">
        <v>1048</v>
      </c>
      <c r="V493" s="4" t="s">
        <v>1539</v>
      </c>
      <c r="W493" s="2" t="str">
        <f t="shared" si="63"/>
        <v>Argue and city.</v>
      </c>
    </row>
    <row r="494" spans="1:23" ht="29" x14ac:dyDescent="0.35">
      <c r="A494" s="4">
        <v>10493</v>
      </c>
      <c r="B494" s="4" t="s">
        <v>297</v>
      </c>
      <c r="C494" s="4">
        <v>29</v>
      </c>
      <c r="D494" s="4" t="s">
        <v>1038</v>
      </c>
      <c r="E494" s="4" t="s">
        <v>1042</v>
      </c>
      <c r="F494" s="5">
        <v>44609</v>
      </c>
      <c r="G494" s="6">
        <v>45821.83085648148</v>
      </c>
      <c r="H494" s="9">
        <f t="shared" si="56"/>
        <v>1212</v>
      </c>
      <c r="I494" s="4">
        <v>8</v>
      </c>
      <c r="J494" s="4" t="str">
        <f t="shared" si="57"/>
        <v>Normal</v>
      </c>
      <c r="K494" s="4">
        <v>1</v>
      </c>
      <c r="L494" s="4" t="str">
        <f t="shared" si="58"/>
        <v>Low</v>
      </c>
      <c r="M494" s="4">
        <v>6.6</v>
      </c>
      <c r="N494" s="4" t="str">
        <f t="shared" si="59"/>
        <v>Moderate</v>
      </c>
      <c r="O494" s="4"/>
      <c r="P494" s="4" t="str">
        <f t="shared" si="60"/>
        <v/>
      </c>
      <c r="Q494" s="4">
        <v>3304</v>
      </c>
      <c r="R494" s="4" t="str">
        <f t="shared" si="61"/>
        <v>Sedentary</v>
      </c>
      <c r="S494" s="4">
        <v>63</v>
      </c>
      <c r="T494" s="4" t="str">
        <f t="shared" si="62"/>
        <v>Normal</v>
      </c>
      <c r="U494" s="4" t="s">
        <v>1048</v>
      </c>
      <c r="V494" s="4" t="s">
        <v>1540</v>
      </c>
      <c r="W494" s="2" t="str">
        <f t="shared" si="63"/>
        <v>Make several.</v>
      </c>
    </row>
    <row r="495" spans="1:23" x14ac:dyDescent="0.35">
      <c r="A495" s="4">
        <v>10494</v>
      </c>
      <c r="B495" s="4" t="s">
        <v>108</v>
      </c>
      <c r="C495" s="4">
        <v>31</v>
      </c>
      <c r="D495" s="4" t="s">
        <v>1040</v>
      </c>
      <c r="E495" s="4" t="s">
        <v>1044</v>
      </c>
      <c r="F495" s="5">
        <v>44633</v>
      </c>
      <c r="G495" s="6">
        <v>45772.108437499999</v>
      </c>
      <c r="H495" s="9">
        <f t="shared" si="56"/>
        <v>1139</v>
      </c>
      <c r="I495" s="4">
        <v>7.5</v>
      </c>
      <c r="J495" s="4" t="str">
        <f t="shared" si="57"/>
        <v>Normal</v>
      </c>
      <c r="K495" s="4">
        <v>8</v>
      </c>
      <c r="L495" s="4" t="str">
        <f t="shared" si="58"/>
        <v>High</v>
      </c>
      <c r="M495" s="4"/>
      <c r="N495" s="4" t="str">
        <f t="shared" si="59"/>
        <v/>
      </c>
      <c r="O495" s="4">
        <v>54</v>
      </c>
      <c r="P495" s="4" t="str">
        <f t="shared" si="60"/>
        <v>Average</v>
      </c>
      <c r="Q495" s="4">
        <v>10420</v>
      </c>
      <c r="R495" s="4" t="str">
        <f t="shared" si="61"/>
        <v>Highly Active</v>
      </c>
      <c r="S495" s="4">
        <v>116</v>
      </c>
      <c r="T495" s="4" t="str">
        <f t="shared" si="62"/>
        <v>High</v>
      </c>
      <c r="U495" s="4" t="s">
        <v>1048</v>
      </c>
      <c r="V495" s="4" t="s">
        <v>1541</v>
      </c>
      <c r="W495" s="2" t="str">
        <f t="shared" si="63"/>
        <v>Than grow.</v>
      </c>
    </row>
    <row r="496" spans="1:23" ht="29" x14ac:dyDescent="0.35">
      <c r="A496" s="4">
        <v>10495</v>
      </c>
      <c r="B496" s="4" t="s">
        <v>130</v>
      </c>
      <c r="C496" s="4">
        <v>47</v>
      </c>
      <c r="D496" s="4" t="s">
        <v>1039</v>
      </c>
      <c r="E496" s="4" t="s">
        <v>1042</v>
      </c>
      <c r="F496" s="5">
        <v>42316</v>
      </c>
      <c r="G496" s="6">
        <v>45845.999409722222</v>
      </c>
      <c r="H496" s="9">
        <f t="shared" si="56"/>
        <v>3529</v>
      </c>
      <c r="I496" s="4">
        <v>10.5</v>
      </c>
      <c r="J496" s="4" t="str">
        <f t="shared" si="57"/>
        <v>Overloaded</v>
      </c>
      <c r="K496" s="4">
        <v>9</v>
      </c>
      <c r="L496" s="4" t="str">
        <f t="shared" si="58"/>
        <v>High</v>
      </c>
      <c r="M496" s="4">
        <v>4.4000000000000004</v>
      </c>
      <c r="N496" s="4" t="str">
        <f t="shared" si="59"/>
        <v>Sleep Deprived</v>
      </c>
      <c r="O496" s="4"/>
      <c r="P496" s="4" t="str">
        <f t="shared" si="60"/>
        <v/>
      </c>
      <c r="Q496" s="4">
        <v>8449</v>
      </c>
      <c r="R496" s="4" t="str">
        <f t="shared" si="61"/>
        <v>Active</v>
      </c>
      <c r="S496" s="4">
        <v>78</v>
      </c>
      <c r="T496" s="4" t="str">
        <f t="shared" si="62"/>
        <v>Normal</v>
      </c>
      <c r="U496" s="4" t="s">
        <v>1048</v>
      </c>
      <c r="V496" s="4" t="s">
        <v>1542</v>
      </c>
      <c r="W496" s="2" t="str">
        <f t="shared" si="63"/>
        <v>Factor enter.</v>
      </c>
    </row>
    <row r="497" spans="1:23" ht="29" x14ac:dyDescent="0.35">
      <c r="A497" s="4">
        <v>10496</v>
      </c>
      <c r="B497" s="4" t="s">
        <v>298</v>
      </c>
      <c r="C497" s="4">
        <v>48</v>
      </c>
      <c r="D497" s="4" t="s">
        <v>1040</v>
      </c>
      <c r="E497" s="4" t="s">
        <v>1043</v>
      </c>
      <c r="F497" s="5">
        <v>43405</v>
      </c>
      <c r="G497" s="6">
        <v>45793.051550925928</v>
      </c>
      <c r="H497" s="9">
        <f t="shared" si="56"/>
        <v>2388</v>
      </c>
      <c r="I497" s="4">
        <v>5.0999999999999996</v>
      </c>
      <c r="J497" s="4" t="str">
        <f t="shared" si="57"/>
        <v>Unburdened</v>
      </c>
      <c r="K497" s="4">
        <v>2</v>
      </c>
      <c r="L497" s="4" t="str">
        <f t="shared" si="58"/>
        <v>Low</v>
      </c>
      <c r="M497" s="4">
        <v>4.4000000000000004</v>
      </c>
      <c r="N497" s="4" t="str">
        <f t="shared" si="59"/>
        <v>Sleep Deprived</v>
      </c>
      <c r="O497" s="4">
        <v>73</v>
      </c>
      <c r="P497" s="4" t="str">
        <f t="shared" si="60"/>
        <v>Good</v>
      </c>
      <c r="Q497" s="4">
        <v>8303</v>
      </c>
      <c r="R497" s="4" t="str">
        <f t="shared" si="61"/>
        <v>Active</v>
      </c>
      <c r="S497" s="4">
        <v>72</v>
      </c>
      <c r="T497" s="4" t="str">
        <f t="shared" si="62"/>
        <v>Normal</v>
      </c>
      <c r="U497" s="4" t="s">
        <v>1049</v>
      </c>
      <c r="V497" s="4" t="s">
        <v>1543</v>
      </c>
      <c r="W497" s="2" t="str">
        <f t="shared" si="63"/>
        <v>War of strategy.</v>
      </c>
    </row>
    <row r="498" spans="1:23" ht="43.5" x14ac:dyDescent="0.35">
      <c r="A498" s="4">
        <v>10497</v>
      </c>
      <c r="B498" s="4" t="s">
        <v>166</v>
      </c>
      <c r="C498" s="4">
        <v>22</v>
      </c>
      <c r="D498" s="4" t="s">
        <v>1038</v>
      </c>
      <c r="E498" s="4" t="s">
        <v>1044</v>
      </c>
      <c r="F498" s="5">
        <v>44283</v>
      </c>
      <c r="G498" s="6">
        <v>45794.333275462966</v>
      </c>
      <c r="H498" s="9">
        <f t="shared" si="56"/>
        <v>1511</v>
      </c>
      <c r="I498" s="4">
        <v>9.6999999999999993</v>
      </c>
      <c r="J498" s="4" t="str">
        <f t="shared" si="57"/>
        <v>Normal</v>
      </c>
      <c r="K498" s="4">
        <v>9</v>
      </c>
      <c r="L498" s="4" t="str">
        <f t="shared" si="58"/>
        <v>High</v>
      </c>
      <c r="M498" s="4">
        <v>5.3</v>
      </c>
      <c r="N498" s="4" t="str">
        <f t="shared" si="59"/>
        <v>Sleep Deprived</v>
      </c>
      <c r="O498" s="4">
        <v>65</v>
      </c>
      <c r="P498" s="4" t="str">
        <f t="shared" si="60"/>
        <v>Average</v>
      </c>
      <c r="Q498" s="4">
        <v>3153</v>
      </c>
      <c r="R498" s="4" t="str">
        <f t="shared" si="61"/>
        <v>Sedentary</v>
      </c>
      <c r="S498" s="4">
        <v>78</v>
      </c>
      <c r="T498" s="4" t="str">
        <f t="shared" si="62"/>
        <v>Normal</v>
      </c>
      <c r="U498" s="4" t="s">
        <v>1049</v>
      </c>
      <c r="V498" s="4" t="s">
        <v>1544</v>
      </c>
      <c r="W498" s="2" t="str">
        <f t="shared" si="63"/>
        <v>Dinner grow foreign feeling.</v>
      </c>
    </row>
    <row r="499" spans="1:23" x14ac:dyDescent="0.35">
      <c r="A499" s="4">
        <v>10498</v>
      </c>
      <c r="B499" s="4" t="s">
        <v>299</v>
      </c>
      <c r="C499" s="4">
        <v>21</v>
      </c>
      <c r="D499" s="4" t="s">
        <v>1038</v>
      </c>
      <c r="E499" s="4" t="s">
        <v>1045</v>
      </c>
      <c r="F499" s="5">
        <v>44371</v>
      </c>
      <c r="G499" s="6">
        <v>45720.191388888888</v>
      </c>
      <c r="H499" s="9">
        <f t="shared" si="56"/>
        <v>1349</v>
      </c>
      <c r="I499" s="4">
        <v>6.5</v>
      </c>
      <c r="J499" s="4" t="str">
        <f t="shared" si="57"/>
        <v>Unburdened</v>
      </c>
      <c r="K499" s="4">
        <v>8</v>
      </c>
      <c r="L499" s="4" t="str">
        <f t="shared" si="58"/>
        <v>High</v>
      </c>
      <c r="M499" s="4">
        <v>8.6999999999999993</v>
      </c>
      <c r="N499" s="4" t="str">
        <f t="shared" si="59"/>
        <v>Well Rested</v>
      </c>
      <c r="O499" s="4">
        <v>68</v>
      </c>
      <c r="P499" s="4" t="str">
        <f t="shared" si="60"/>
        <v>Average</v>
      </c>
      <c r="Q499" s="4">
        <v>10867</v>
      </c>
      <c r="R499" s="4" t="str">
        <f t="shared" si="61"/>
        <v>Highly Active</v>
      </c>
      <c r="S499" s="4">
        <v>88</v>
      </c>
      <c r="T499" s="4" t="str">
        <f t="shared" si="62"/>
        <v>Normal</v>
      </c>
      <c r="U499" s="4" t="s">
        <v>1048</v>
      </c>
      <c r="V499" s="4" t="s">
        <v>1545</v>
      </c>
      <c r="W499" s="2" t="str">
        <f t="shared" si="63"/>
        <v>Effect such.</v>
      </c>
    </row>
    <row r="500" spans="1:23" ht="29" x14ac:dyDescent="0.35">
      <c r="A500" s="4">
        <v>10499</v>
      </c>
      <c r="B500" s="4" t="s">
        <v>205</v>
      </c>
      <c r="C500" s="4">
        <v>26</v>
      </c>
      <c r="D500" s="4"/>
      <c r="E500" s="4" t="s">
        <v>1045</v>
      </c>
      <c r="F500" s="5">
        <v>44615</v>
      </c>
      <c r="G500" s="6">
        <v>45828.826203703713</v>
      </c>
      <c r="H500" s="9">
        <f t="shared" si="56"/>
        <v>1213</v>
      </c>
      <c r="I500" s="4">
        <v>7.6</v>
      </c>
      <c r="J500" s="4" t="str">
        <f t="shared" si="57"/>
        <v>Normal</v>
      </c>
      <c r="K500" s="4">
        <v>5</v>
      </c>
      <c r="L500" s="4" t="str">
        <f t="shared" si="58"/>
        <v>Moderate</v>
      </c>
      <c r="M500" s="4">
        <v>8.6999999999999993</v>
      </c>
      <c r="N500" s="4" t="str">
        <f t="shared" si="59"/>
        <v>Well Rested</v>
      </c>
      <c r="O500" s="4">
        <v>70</v>
      </c>
      <c r="P500" s="4" t="str">
        <f t="shared" si="60"/>
        <v>Good</v>
      </c>
      <c r="Q500" s="4">
        <v>13921</v>
      </c>
      <c r="R500" s="4" t="str">
        <f t="shared" si="61"/>
        <v>Highly Active</v>
      </c>
      <c r="S500" s="4">
        <v>61</v>
      </c>
      <c r="T500" s="4" t="str">
        <f t="shared" si="62"/>
        <v>Normal</v>
      </c>
      <c r="U500" s="4" t="s">
        <v>1048</v>
      </c>
      <c r="V500" s="4" t="s">
        <v>1546</v>
      </c>
      <c r="W500" s="2" t="str">
        <f t="shared" si="63"/>
        <v>Program care our.</v>
      </c>
    </row>
    <row r="501" spans="1:23" ht="29" x14ac:dyDescent="0.35">
      <c r="A501" s="4">
        <v>10500</v>
      </c>
      <c r="B501" s="4" t="s">
        <v>227</v>
      </c>
      <c r="C501" s="4">
        <v>45</v>
      </c>
      <c r="D501" s="4" t="s">
        <v>1038</v>
      </c>
      <c r="E501" s="4" t="s">
        <v>1042</v>
      </c>
      <c r="F501" s="5">
        <v>44586</v>
      </c>
      <c r="G501" s="6">
        <v>45775.416203703702</v>
      </c>
      <c r="H501" s="9">
        <f t="shared" si="56"/>
        <v>1189</v>
      </c>
      <c r="I501" s="4">
        <v>4.3</v>
      </c>
      <c r="J501" s="4" t="str">
        <f t="shared" si="57"/>
        <v>Unburdened</v>
      </c>
      <c r="K501" s="4">
        <v>8</v>
      </c>
      <c r="L501" s="4" t="str">
        <f t="shared" si="58"/>
        <v>High</v>
      </c>
      <c r="M501" s="4">
        <v>6.8</v>
      </c>
      <c r="N501" s="4" t="str">
        <f t="shared" si="59"/>
        <v>Moderate</v>
      </c>
      <c r="O501" s="4">
        <v>54</v>
      </c>
      <c r="P501" s="4" t="str">
        <f t="shared" si="60"/>
        <v>Average</v>
      </c>
      <c r="Q501" s="4">
        <v>6418</v>
      </c>
      <c r="R501" s="4" t="str">
        <f t="shared" si="61"/>
        <v>Low Active</v>
      </c>
      <c r="S501" s="4">
        <v>119</v>
      </c>
      <c r="T501" s="4" t="str">
        <f t="shared" si="62"/>
        <v>High</v>
      </c>
      <c r="U501" s="4" t="s">
        <v>1049</v>
      </c>
      <c r="V501" s="4" t="s">
        <v>1547</v>
      </c>
      <c r="W501" s="2" t="str">
        <f t="shared" si="63"/>
        <v>Long character.</v>
      </c>
    </row>
    <row r="502" spans="1:23" ht="29" x14ac:dyDescent="0.35">
      <c r="A502" s="4">
        <v>10501</v>
      </c>
      <c r="B502" s="4" t="s">
        <v>108</v>
      </c>
      <c r="C502" s="4"/>
      <c r="D502" s="4" t="s">
        <v>1038</v>
      </c>
      <c r="E502" s="4" t="s">
        <v>1043</v>
      </c>
      <c r="F502" s="5">
        <v>44192</v>
      </c>
      <c r="G502" s="6">
        <v>45702.872824074067</v>
      </c>
      <c r="H502" s="9">
        <f t="shared" si="56"/>
        <v>1510</v>
      </c>
      <c r="I502" s="4">
        <v>7.4</v>
      </c>
      <c r="J502" s="4" t="str">
        <f t="shared" si="57"/>
        <v>Normal</v>
      </c>
      <c r="K502" s="4">
        <v>2</v>
      </c>
      <c r="L502" s="4" t="str">
        <f t="shared" si="58"/>
        <v>Low</v>
      </c>
      <c r="M502" s="4">
        <v>6.3</v>
      </c>
      <c r="N502" s="4" t="str">
        <f t="shared" si="59"/>
        <v>Moderate</v>
      </c>
      <c r="O502" s="4">
        <v>57</v>
      </c>
      <c r="P502" s="4" t="str">
        <f t="shared" si="60"/>
        <v>Average</v>
      </c>
      <c r="Q502" s="4">
        <v>7487</v>
      </c>
      <c r="R502" s="4" t="str">
        <f t="shared" si="61"/>
        <v>Low Active</v>
      </c>
      <c r="S502" s="4">
        <v>100</v>
      </c>
      <c r="T502" s="4" t="str">
        <f t="shared" si="62"/>
        <v>Normal</v>
      </c>
      <c r="U502" s="4" t="s">
        <v>1049</v>
      </c>
      <c r="V502" s="4" t="s">
        <v>1548</v>
      </c>
      <c r="W502" s="2" t="str">
        <f t="shared" si="63"/>
        <v>Billion local concern.</v>
      </c>
    </row>
    <row r="503" spans="1:23" ht="29" x14ac:dyDescent="0.35">
      <c r="A503" s="4">
        <v>10502</v>
      </c>
      <c r="B503" s="4" t="s">
        <v>227</v>
      </c>
      <c r="C503" s="4">
        <v>36</v>
      </c>
      <c r="D503" s="4" t="s">
        <v>1040</v>
      </c>
      <c r="E503" s="4" t="s">
        <v>1042</v>
      </c>
      <c r="F503" s="5">
        <v>43897</v>
      </c>
      <c r="G503" s="6">
        <v>45669.240972222222</v>
      </c>
      <c r="H503" s="9">
        <f t="shared" si="56"/>
        <v>1772</v>
      </c>
      <c r="I503" s="4">
        <v>4.0999999999999996</v>
      </c>
      <c r="J503" s="4" t="str">
        <f t="shared" si="57"/>
        <v>Unburdened</v>
      </c>
      <c r="K503" s="4">
        <v>1</v>
      </c>
      <c r="L503" s="4" t="str">
        <f t="shared" si="58"/>
        <v>Low</v>
      </c>
      <c r="M503" s="4">
        <v>4.7</v>
      </c>
      <c r="N503" s="4" t="str">
        <f t="shared" si="59"/>
        <v>Sleep Deprived</v>
      </c>
      <c r="O503" s="4">
        <v>63</v>
      </c>
      <c r="P503" s="4" t="str">
        <f t="shared" si="60"/>
        <v>Average</v>
      </c>
      <c r="Q503" s="4">
        <v>14311</v>
      </c>
      <c r="R503" s="4" t="str">
        <f t="shared" si="61"/>
        <v>Highly Active</v>
      </c>
      <c r="S503" s="4">
        <v>102</v>
      </c>
      <c r="T503" s="4" t="str">
        <f t="shared" si="62"/>
        <v>High</v>
      </c>
      <c r="U503" s="4" t="s">
        <v>1049</v>
      </c>
      <c r="V503" s="4" t="s">
        <v>1549</v>
      </c>
      <c r="W503" s="2" t="str">
        <f t="shared" si="63"/>
        <v>Science drive peace.</v>
      </c>
    </row>
    <row r="504" spans="1:23" ht="29" x14ac:dyDescent="0.35">
      <c r="A504" s="4">
        <v>10503</v>
      </c>
      <c r="B504" s="4" t="s">
        <v>300</v>
      </c>
      <c r="C504" s="4">
        <v>24</v>
      </c>
      <c r="D504" s="4" t="s">
        <v>1040</v>
      </c>
      <c r="E504" s="4"/>
      <c r="F504" s="5">
        <v>43585</v>
      </c>
      <c r="G504" s="6">
        <v>45790.777673611112</v>
      </c>
      <c r="H504" s="9">
        <f t="shared" si="56"/>
        <v>2205</v>
      </c>
      <c r="I504" s="4"/>
      <c r="J504" s="4" t="str">
        <f t="shared" si="57"/>
        <v/>
      </c>
      <c r="K504" s="4">
        <v>5</v>
      </c>
      <c r="L504" s="4" t="str">
        <f t="shared" si="58"/>
        <v>Moderate</v>
      </c>
      <c r="M504" s="4">
        <v>6.4</v>
      </c>
      <c r="N504" s="4" t="str">
        <f t="shared" si="59"/>
        <v>Moderate</v>
      </c>
      <c r="O504" s="4">
        <v>65</v>
      </c>
      <c r="P504" s="4" t="str">
        <f t="shared" si="60"/>
        <v>Average</v>
      </c>
      <c r="Q504" s="4">
        <v>3117</v>
      </c>
      <c r="R504" s="4" t="str">
        <f t="shared" si="61"/>
        <v>Sedentary</v>
      </c>
      <c r="S504" s="4">
        <v>98</v>
      </c>
      <c r="T504" s="4" t="str">
        <f t="shared" si="62"/>
        <v>Normal</v>
      </c>
      <c r="U504" s="4" t="s">
        <v>1048</v>
      </c>
      <c r="V504" s="4" t="s">
        <v>1550</v>
      </c>
      <c r="W504" s="2" t="str">
        <f t="shared" si="63"/>
        <v>Small red step learn.</v>
      </c>
    </row>
    <row r="505" spans="1:23" ht="29" x14ac:dyDescent="0.35">
      <c r="A505" s="4">
        <v>10504</v>
      </c>
      <c r="B505" s="4" t="s">
        <v>213</v>
      </c>
      <c r="C505" s="4">
        <v>58</v>
      </c>
      <c r="D505" s="4" t="s">
        <v>1040</v>
      </c>
      <c r="E505" s="4" t="s">
        <v>1043</v>
      </c>
      <c r="F505" s="5">
        <v>45252</v>
      </c>
      <c r="G505" s="6">
        <v>45762.285451388889</v>
      </c>
      <c r="H505" s="9">
        <f t="shared" si="56"/>
        <v>510</v>
      </c>
      <c r="I505" s="4">
        <v>5.2</v>
      </c>
      <c r="J505" s="4" t="str">
        <f t="shared" si="57"/>
        <v>Unburdened</v>
      </c>
      <c r="K505" s="4">
        <v>4</v>
      </c>
      <c r="L505" s="4" t="str">
        <f t="shared" si="58"/>
        <v>Moderate</v>
      </c>
      <c r="M505" s="4">
        <v>4.4000000000000004</v>
      </c>
      <c r="N505" s="4" t="str">
        <f t="shared" si="59"/>
        <v>Sleep Deprived</v>
      </c>
      <c r="O505" s="4">
        <v>53</v>
      </c>
      <c r="P505" s="4" t="str">
        <f t="shared" si="60"/>
        <v>Average</v>
      </c>
      <c r="Q505" s="4">
        <v>14896</v>
      </c>
      <c r="R505" s="4" t="str">
        <f t="shared" si="61"/>
        <v>Highly Active</v>
      </c>
      <c r="S505" s="4">
        <v>87</v>
      </c>
      <c r="T505" s="4" t="str">
        <f t="shared" si="62"/>
        <v>Normal</v>
      </c>
      <c r="U505" s="4" t="s">
        <v>1049</v>
      </c>
      <c r="V505" s="4" t="s">
        <v>1551</v>
      </c>
      <c r="W505" s="2" t="str">
        <f t="shared" si="63"/>
        <v>Radio process.</v>
      </c>
    </row>
    <row r="506" spans="1:23" ht="43.5" x14ac:dyDescent="0.35">
      <c r="A506" s="4">
        <v>10505</v>
      </c>
      <c r="B506" s="4" t="s">
        <v>301</v>
      </c>
      <c r="C506" s="4">
        <v>40</v>
      </c>
      <c r="D506" s="4" t="s">
        <v>1038</v>
      </c>
      <c r="E506" s="4" t="s">
        <v>1043</v>
      </c>
      <c r="F506" s="5">
        <v>44201</v>
      </c>
      <c r="G506" s="6">
        <v>45811.808923611112</v>
      </c>
      <c r="H506" s="9">
        <f t="shared" si="56"/>
        <v>1610</v>
      </c>
      <c r="I506" s="4">
        <v>11.4</v>
      </c>
      <c r="J506" s="4" t="str">
        <f t="shared" si="57"/>
        <v>Overloaded</v>
      </c>
      <c r="K506" s="4">
        <v>1</v>
      </c>
      <c r="L506" s="4" t="str">
        <f t="shared" si="58"/>
        <v>Low</v>
      </c>
      <c r="M506" s="4">
        <v>5.2</v>
      </c>
      <c r="N506" s="4" t="str">
        <f t="shared" si="59"/>
        <v>Sleep Deprived</v>
      </c>
      <c r="O506" s="4">
        <v>41</v>
      </c>
      <c r="P506" s="4" t="str">
        <f t="shared" si="60"/>
        <v>Poor</v>
      </c>
      <c r="Q506" s="4">
        <v>12863</v>
      </c>
      <c r="R506" s="4" t="str">
        <f t="shared" si="61"/>
        <v>Highly Active</v>
      </c>
      <c r="S506" s="4">
        <v>84</v>
      </c>
      <c r="T506" s="4" t="str">
        <f t="shared" si="62"/>
        <v>Normal</v>
      </c>
      <c r="U506" s="4" t="s">
        <v>1049</v>
      </c>
      <c r="V506" s="4" t="s">
        <v>1552</v>
      </c>
      <c r="W506" s="2" t="str">
        <f t="shared" si="63"/>
        <v>Better financial specific.</v>
      </c>
    </row>
    <row r="507" spans="1:23" ht="43.5" x14ac:dyDescent="0.35">
      <c r="A507" s="4">
        <v>10506</v>
      </c>
      <c r="B507" s="4" t="s">
        <v>205</v>
      </c>
      <c r="C507" s="4">
        <v>45</v>
      </c>
      <c r="D507" s="4" t="s">
        <v>1040</v>
      </c>
      <c r="E507" s="4" t="s">
        <v>1044</v>
      </c>
      <c r="F507" s="5">
        <v>44062</v>
      </c>
      <c r="G507" s="6">
        <v>45751.530185185176</v>
      </c>
      <c r="H507" s="9">
        <f t="shared" si="56"/>
        <v>1689</v>
      </c>
      <c r="I507" s="4">
        <v>9</v>
      </c>
      <c r="J507" s="4" t="str">
        <f t="shared" si="57"/>
        <v>Normal</v>
      </c>
      <c r="K507" s="4">
        <v>3</v>
      </c>
      <c r="L507" s="4" t="str">
        <f t="shared" si="58"/>
        <v>Low</v>
      </c>
      <c r="M507" s="4">
        <v>5</v>
      </c>
      <c r="N507" s="4" t="str">
        <f t="shared" si="59"/>
        <v>Sleep Deprived</v>
      </c>
      <c r="O507" s="4">
        <v>44</v>
      </c>
      <c r="P507" s="4" t="str">
        <f t="shared" si="60"/>
        <v>Poor</v>
      </c>
      <c r="Q507" s="4">
        <v>8369</v>
      </c>
      <c r="R507" s="4" t="str">
        <f t="shared" si="61"/>
        <v>Active</v>
      </c>
      <c r="S507" s="4">
        <v>77</v>
      </c>
      <c r="T507" s="4" t="str">
        <f t="shared" si="62"/>
        <v>Normal</v>
      </c>
      <c r="U507" s="4" t="s">
        <v>1049</v>
      </c>
      <c r="V507" s="4" t="s">
        <v>1553</v>
      </c>
      <c r="W507" s="2" t="str">
        <f t="shared" si="63"/>
        <v>World material issue.</v>
      </c>
    </row>
    <row r="508" spans="1:23" ht="29" x14ac:dyDescent="0.35">
      <c r="A508" s="4">
        <v>10507</v>
      </c>
      <c r="B508" s="4" t="s">
        <v>211</v>
      </c>
      <c r="C508" s="4">
        <v>27</v>
      </c>
      <c r="D508" s="4" t="s">
        <v>1038</v>
      </c>
      <c r="E508" s="4" t="s">
        <v>1041</v>
      </c>
      <c r="F508" s="5">
        <v>44163</v>
      </c>
      <c r="G508" s="6">
        <v>45841.466898148137</v>
      </c>
      <c r="H508" s="9">
        <f t="shared" si="56"/>
        <v>1678</v>
      </c>
      <c r="I508" s="4"/>
      <c r="J508" s="4" t="str">
        <f t="shared" si="57"/>
        <v/>
      </c>
      <c r="K508" s="4">
        <v>3</v>
      </c>
      <c r="L508" s="4" t="str">
        <f t="shared" si="58"/>
        <v>Low</v>
      </c>
      <c r="M508" s="4">
        <v>7.3</v>
      </c>
      <c r="N508" s="4" t="str">
        <f t="shared" si="59"/>
        <v>Moderate</v>
      </c>
      <c r="O508" s="4">
        <v>83</v>
      </c>
      <c r="P508" s="4" t="str">
        <f t="shared" si="60"/>
        <v>Good</v>
      </c>
      <c r="Q508" s="4">
        <v>13755</v>
      </c>
      <c r="R508" s="4" t="str">
        <f t="shared" si="61"/>
        <v>Highly Active</v>
      </c>
      <c r="S508" s="4">
        <v>116</v>
      </c>
      <c r="T508" s="4" t="str">
        <f t="shared" si="62"/>
        <v>High</v>
      </c>
      <c r="U508" s="4" t="s">
        <v>1048</v>
      </c>
      <c r="V508" s="4" t="s">
        <v>1554</v>
      </c>
      <c r="W508" s="2" t="str">
        <f t="shared" si="63"/>
        <v>Only system six can.</v>
      </c>
    </row>
    <row r="509" spans="1:23" ht="43.5" x14ac:dyDescent="0.35">
      <c r="A509" s="4">
        <v>10508</v>
      </c>
      <c r="B509" s="4" t="s">
        <v>190</v>
      </c>
      <c r="C509" s="4">
        <v>41</v>
      </c>
      <c r="D509" s="4" t="s">
        <v>1040</v>
      </c>
      <c r="E509" s="4" t="s">
        <v>1045</v>
      </c>
      <c r="F509" s="5">
        <v>43335</v>
      </c>
      <c r="G509" s="6">
        <v>45743.492395833331</v>
      </c>
      <c r="H509" s="9">
        <f t="shared" si="56"/>
        <v>2408</v>
      </c>
      <c r="I509" s="4">
        <v>6.4</v>
      </c>
      <c r="J509" s="4" t="str">
        <f t="shared" si="57"/>
        <v>Unburdened</v>
      </c>
      <c r="K509" s="4">
        <v>7</v>
      </c>
      <c r="L509" s="4" t="str">
        <f t="shared" si="58"/>
        <v>High</v>
      </c>
      <c r="M509" s="4">
        <v>5.4</v>
      </c>
      <c r="N509" s="4" t="str">
        <f t="shared" si="59"/>
        <v>Sleep Deprived</v>
      </c>
      <c r="O509" s="4">
        <v>55</v>
      </c>
      <c r="P509" s="4" t="str">
        <f t="shared" si="60"/>
        <v>Average</v>
      </c>
      <c r="Q509" s="4">
        <v>8128</v>
      </c>
      <c r="R509" s="4" t="str">
        <f t="shared" si="61"/>
        <v>Active</v>
      </c>
      <c r="S509" s="4">
        <v>116</v>
      </c>
      <c r="T509" s="4" t="str">
        <f t="shared" si="62"/>
        <v>High</v>
      </c>
      <c r="U509" s="4" t="s">
        <v>1049</v>
      </c>
      <c r="V509" s="4" t="s">
        <v>1555</v>
      </c>
      <c r="W509" s="2" t="str">
        <f t="shared" si="63"/>
        <v>Many against choice.</v>
      </c>
    </row>
    <row r="510" spans="1:23" ht="29" x14ac:dyDescent="0.35">
      <c r="A510" s="4">
        <v>10509</v>
      </c>
      <c r="B510" s="4" t="s">
        <v>256</v>
      </c>
      <c r="C510" s="4">
        <v>27</v>
      </c>
      <c r="D510" s="4" t="s">
        <v>1038</v>
      </c>
      <c r="E510" s="4" t="s">
        <v>1045</v>
      </c>
      <c r="F510" s="5">
        <v>42287</v>
      </c>
      <c r="G510" s="6">
        <v>45751.869756944441</v>
      </c>
      <c r="H510" s="9">
        <f t="shared" si="56"/>
        <v>3464</v>
      </c>
      <c r="I510" s="4">
        <v>5.4</v>
      </c>
      <c r="J510" s="4" t="str">
        <f t="shared" si="57"/>
        <v>Unburdened</v>
      </c>
      <c r="K510" s="4">
        <v>9</v>
      </c>
      <c r="L510" s="4" t="str">
        <f t="shared" si="58"/>
        <v>High</v>
      </c>
      <c r="M510" s="4">
        <v>5.0999999999999996</v>
      </c>
      <c r="N510" s="4" t="str">
        <f t="shared" si="59"/>
        <v>Sleep Deprived</v>
      </c>
      <c r="O510" s="4">
        <v>45</v>
      </c>
      <c r="P510" s="4" t="str">
        <f t="shared" si="60"/>
        <v>Poor</v>
      </c>
      <c r="Q510" s="4">
        <v>7377</v>
      </c>
      <c r="R510" s="4" t="str">
        <f t="shared" si="61"/>
        <v>Low Active</v>
      </c>
      <c r="S510" s="4">
        <v>106</v>
      </c>
      <c r="T510" s="4" t="str">
        <f t="shared" si="62"/>
        <v>High</v>
      </c>
      <c r="U510" s="4" t="s">
        <v>1049</v>
      </c>
      <c r="V510" s="4" t="s">
        <v>1556</v>
      </c>
      <c r="W510" s="2" t="str">
        <f t="shared" si="63"/>
        <v>Sea stay mind.</v>
      </c>
    </row>
    <row r="511" spans="1:23" ht="43.5" x14ac:dyDescent="0.35">
      <c r="A511" s="4">
        <v>10510</v>
      </c>
      <c r="B511" s="4" t="s">
        <v>132</v>
      </c>
      <c r="C511" s="4">
        <v>49</v>
      </c>
      <c r="D511" s="4" t="s">
        <v>1040</v>
      </c>
      <c r="E511" s="4" t="s">
        <v>1042</v>
      </c>
      <c r="F511" s="5">
        <v>42226</v>
      </c>
      <c r="G511" s="6">
        <v>45809.561793981477</v>
      </c>
      <c r="H511" s="9">
        <f t="shared" si="56"/>
        <v>3583</v>
      </c>
      <c r="I511" s="4">
        <v>4</v>
      </c>
      <c r="J511" s="4" t="str">
        <f t="shared" si="57"/>
        <v>Unburdened</v>
      </c>
      <c r="K511" s="4">
        <v>6</v>
      </c>
      <c r="L511" s="4" t="str">
        <f t="shared" si="58"/>
        <v>Moderate</v>
      </c>
      <c r="M511" s="4">
        <v>6.6</v>
      </c>
      <c r="N511" s="4" t="str">
        <f t="shared" si="59"/>
        <v>Moderate</v>
      </c>
      <c r="O511" s="4">
        <v>41</v>
      </c>
      <c r="P511" s="4" t="str">
        <f t="shared" si="60"/>
        <v>Poor</v>
      </c>
      <c r="Q511" s="4">
        <v>10253</v>
      </c>
      <c r="R511" s="4" t="str">
        <f t="shared" si="61"/>
        <v>Highly Active</v>
      </c>
      <c r="S511" s="4">
        <v>94</v>
      </c>
      <c r="T511" s="4" t="str">
        <f t="shared" si="62"/>
        <v>Normal</v>
      </c>
      <c r="U511" s="4" t="s">
        <v>1048</v>
      </c>
      <c r="V511" s="4" t="s">
        <v>1557</v>
      </c>
      <c r="W511" s="2" t="str">
        <f t="shared" si="63"/>
        <v>Picture media us risk.</v>
      </c>
    </row>
    <row r="512" spans="1:23" ht="43.5" x14ac:dyDescent="0.35">
      <c r="A512" s="4">
        <v>10511</v>
      </c>
      <c r="B512" s="4" t="s">
        <v>302</v>
      </c>
      <c r="C512" s="4">
        <v>27</v>
      </c>
      <c r="D512" s="4" t="s">
        <v>1040</v>
      </c>
      <c r="E512" s="4" t="s">
        <v>1043</v>
      </c>
      <c r="F512" s="5">
        <v>43782</v>
      </c>
      <c r="G512" s="6">
        <v>45756.75273148148</v>
      </c>
      <c r="H512" s="9">
        <f t="shared" si="56"/>
        <v>1974</v>
      </c>
      <c r="I512" s="4">
        <v>7.4</v>
      </c>
      <c r="J512" s="4" t="str">
        <f t="shared" si="57"/>
        <v>Normal</v>
      </c>
      <c r="K512" s="4">
        <v>8</v>
      </c>
      <c r="L512" s="4" t="str">
        <f t="shared" si="58"/>
        <v>High</v>
      </c>
      <c r="M512" s="4">
        <v>5.0999999999999996</v>
      </c>
      <c r="N512" s="4" t="str">
        <f t="shared" si="59"/>
        <v>Sleep Deprived</v>
      </c>
      <c r="O512" s="4">
        <v>44</v>
      </c>
      <c r="P512" s="4" t="str">
        <f t="shared" si="60"/>
        <v>Poor</v>
      </c>
      <c r="Q512" s="4">
        <v>7747</v>
      </c>
      <c r="R512" s="4" t="str">
        <f t="shared" si="61"/>
        <v>Active</v>
      </c>
      <c r="S512" s="4">
        <v>99</v>
      </c>
      <c r="T512" s="4" t="str">
        <f t="shared" si="62"/>
        <v>Normal</v>
      </c>
      <c r="U512" s="4" t="s">
        <v>1049</v>
      </c>
      <c r="V512" s="4" t="s">
        <v>1558</v>
      </c>
      <c r="W512" s="2" t="str">
        <f t="shared" si="63"/>
        <v>Year building husband.</v>
      </c>
    </row>
    <row r="513" spans="1:23" ht="29" x14ac:dyDescent="0.35">
      <c r="A513" s="4">
        <v>10512</v>
      </c>
      <c r="B513" s="4" t="s">
        <v>303</v>
      </c>
      <c r="C513" s="4">
        <v>23</v>
      </c>
      <c r="D513" s="4" t="s">
        <v>1039</v>
      </c>
      <c r="E513" s="4" t="s">
        <v>1041</v>
      </c>
      <c r="F513" s="5">
        <v>43248</v>
      </c>
      <c r="G513" s="6">
        <v>45849.821273148147</v>
      </c>
      <c r="H513" s="9">
        <f t="shared" si="56"/>
        <v>2601</v>
      </c>
      <c r="I513" s="4">
        <v>11.9</v>
      </c>
      <c r="J513" s="4" t="str">
        <f t="shared" si="57"/>
        <v>Overloaded</v>
      </c>
      <c r="K513" s="4">
        <v>9</v>
      </c>
      <c r="L513" s="4" t="str">
        <f t="shared" si="58"/>
        <v>High</v>
      </c>
      <c r="M513" s="4">
        <v>7.6</v>
      </c>
      <c r="N513" s="4" t="str">
        <f t="shared" si="59"/>
        <v>Moderate</v>
      </c>
      <c r="O513" s="4">
        <v>76</v>
      </c>
      <c r="P513" s="4" t="str">
        <f t="shared" si="60"/>
        <v>Good</v>
      </c>
      <c r="Q513" s="4">
        <v>10624</v>
      </c>
      <c r="R513" s="4" t="str">
        <f t="shared" si="61"/>
        <v>Highly Active</v>
      </c>
      <c r="S513" s="4">
        <v>94</v>
      </c>
      <c r="T513" s="4" t="str">
        <f t="shared" si="62"/>
        <v>Normal</v>
      </c>
      <c r="U513" s="4" t="s">
        <v>1048</v>
      </c>
      <c r="V513" s="4" t="s">
        <v>1559</v>
      </c>
      <c r="W513" s="2" t="str">
        <f t="shared" si="63"/>
        <v>Project ok mean.</v>
      </c>
    </row>
    <row r="514" spans="1:23" x14ac:dyDescent="0.35">
      <c r="A514" s="4">
        <v>10513</v>
      </c>
      <c r="B514" s="4" t="s">
        <v>304</v>
      </c>
      <c r="C514" s="4">
        <v>49</v>
      </c>
      <c r="D514" s="4" t="s">
        <v>1039</v>
      </c>
      <c r="E514" s="4" t="s">
        <v>1045</v>
      </c>
      <c r="F514" s="5">
        <v>42416</v>
      </c>
      <c r="G514" s="6">
        <v>45809.069641203707</v>
      </c>
      <c r="H514" s="9">
        <f t="shared" si="56"/>
        <v>3393</v>
      </c>
      <c r="I514" s="4">
        <v>4.9000000000000004</v>
      </c>
      <c r="J514" s="4" t="str">
        <f t="shared" si="57"/>
        <v>Unburdened</v>
      </c>
      <c r="K514" s="4">
        <v>5</v>
      </c>
      <c r="L514" s="4" t="str">
        <f t="shared" si="58"/>
        <v>Moderate</v>
      </c>
      <c r="M514" s="4">
        <v>6.5</v>
      </c>
      <c r="N514" s="4" t="str">
        <f t="shared" si="59"/>
        <v>Moderate</v>
      </c>
      <c r="O514" s="4">
        <v>89</v>
      </c>
      <c r="P514" s="4" t="str">
        <f t="shared" si="60"/>
        <v>Excellent</v>
      </c>
      <c r="Q514" s="4">
        <v>11728</v>
      </c>
      <c r="R514" s="4" t="str">
        <f t="shared" si="61"/>
        <v>Highly Active</v>
      </c>
      <c r="S514" s="4">
        <v>71</v>
      </c>
      <c r="T514" s="4" t="str">
        <f t="shared" si="62"/>
        <v>Normal</v>
      </c>
      <c r="U514" s="4" t="s">
        <v>1049</v>
      </c>
      <c r="V514" s="4" t="s">
        <v>1560</v>
      </c>
      <c r="W514" s="2" t="str">
        <f t="shared" si="63"/>
        <v>Trip public.</v>
      </c>
    </row>
    <row r="515" spans="1:23" ht="29" x14ac:dyDescent="0.35">
      <c r="A515" s="4">
        <v>10514</v>
      </c>
      <c r="B515" s="4" t="s">
        <v>305</v>
      </c>
      <c r="C515" s="4">
        <v>49</v>
      </c>
      <c r="D515" s="4" t="s">
        <v>1039</v>
      </c>
      <c r="E515" s="4" t="s">
        <v>1044</v>
      </c>
      <c r="F515" s="5">
        <v>42934</v>
      </c>
      <c r="G515" s="6">
        <v>45740.316562499997</v>
      </c>
      <c r="H515" s="9">
        <f t="shared" ref="H515:H578" si="64">IF(AND(ISNUMBER(G515), ISNUMBER(F515), G515&gt;=F515), DATEDIF(F515, G515, "d"), "Invalid Dates")</f>
        <v>2806</v>
      </c>
      <c r="I515" s="4">
        <v>9.5</v>
      </c>
      <c r="J515" s="4" t="str">
        <f t="shared" ref="J515:J578" si="65">IF(I515="", "", IF(ISNUMBER(I515), IF(I515&gt;10, "Overloaded", IF(I515&gt;=7, "Normal", "Unburdened")), "Others"))</f>
        <v>Normal</v>
      </c>
      <c r="K515" s="4">
        <v>9</v>
      </c>
      <c r="L515" s="4" t="str">
        <f t="shared" ref="L515:L578" si="66">IF(K515="", "", IF(ISNUMBER(K515), IF(K515&gt;=7, "High", IF(K515&gt;=4, "Moderate", "Low")), "Invalid"))</f>
        <v>High</v>
      </c>
      <c r="M515" s="4">
        <v>4.8</v>
      </c>
      <c r="N515" s="4" t="str">
        <f t="shared" ref="N515:N578" si="67">IF(M515="", "", IF(ISNUMBER(M515), IF(M515&gt;=8, "Well Rested", IF(M515&gt;=6, "Moderate", "Sleep Deprived")), "Invalid"))</f>
        <v>Sleep Deprived</v>
      </c>
      <c r="O515" s="4">
        <v>51</v>
      </c>
      <c r="P515" s="4" t="str">
        <f t="shared" ref="P515:P578" si="68">IF(O515="", "", IF(ISNUMBER(O515), IF(O515&gt;=85, "Excellent", IF(O515&gt;=70, "Good", IF(O515&gt;=50, "Average", "Poor"))), "Invalid"))</f>
        <v>Average</v>
      </c>
      <c r="Q515" s="4">
        <v>11410</v>
      </c>
      <c r="R515" s="4" t="str">
        <f t="shared" ref="R515:R578" si="69">IF(Q515="", "", IF(ISNUMBER(Q515), IF(Q515&gt;=10000, "Highly Active", IF(Q515&gt;=7500, "Active", IF(Q515&gt;=5000, "Low Active", "Sedentary"))), "Invalid"))</f>
        <v>Highly Active</v>
      </c>
      <c r="S515" s="4">
        <v>65</v>
      </c>
      <c r="T515" s="4" t="str">
        <f t="shared" ref="T515:T578" si="70">IF(S515="", "", IF(ISNUMBER(S515), IF(S515&gt;100, "High", IF(S515&gt;=60, "Normal", "Low")), "Invalid"))</f>
        <v>Normal</v>
      </c>
      <c r="U515" s="4" t="s">
        <v>1049</v>
      </c>
      <c r="V515" s="4" t="s">
        <v>1561</v>
      </c>
      <c r="W515" s="2" t="str">
        <f t="shared" ref="W515:W578" si="71">TRIM(V515)</f>
        <v>Tv nature him.</v>
      </c>
    </row>
    <row r="516" spans="1:23" ht="29" x14ac:dyDescent="0.35">
      <c r="A516" s="4">
        <v>10515</v>
      </c>
      <c r="B516" s="4" t="s">
        <v>306</v>
      </c>
      <c r="C516" s="4">
        <v>59</v>
      </c>
      <c r="D516" s="4" t="s">
        <v>1038</v>
      </c>
      <c r="E516" s="4" t="s">
        <v>1041</v>
      </c>
      <c r="F516" s="5">
        <v>44560</v>
      </c>
      <c r="G516" s="6">
        <v>45699.910138888888</v>
      </c>
      <c r="H516" s="9">
        <f t="shared" si="64"/>
        <v>1139</v>
      </c>
      <c r="I516" s="4">
        <v>6.3</v>
      </c>
      <c r="J516" s="4" t="str">
        <f t="shared" si="65"/>
        <v>Unburdened</v>
      </c>
      <c r="K516" s="4">
        <v>1</v>
      </c>
      <c r="L516" s="4" t="str">
        <f t="shared" si="66"/>
        <v>Low</v>
      </c>
      <c r="M516" s="4">
        <v>5.9</v>
      </c>
      <c r="N516" s="4" t="str">
        <f t="shared" si="67"/>
        <v>Sleep Deprived</v>
      </c>
      <c r="O516" s="4"/>
      <c r="P516" s="4" t="str">
        <f t="shared" si="68"/>
        <v/>
      </c>
      <c r="Q516" s="4">
        <v>6086</v>
      </c>
      <c r="R516" s="4" t="str">
        <f t="shared" si="69"/>
        <v>Low Active</v>
      </c>
      <c r="S516" s="4">
        <v>63</v>
      </c>
      <c r="T516" s="4" t="str">
        <f t="shared" si="70"/>
        <v>Normal</v>
      </c>
      <c r="U516" s="4" t="s">
        <v>1048</v>
      </c>
      <c r="V516" s="4" t="s">
        <v>1562</v>
      </c>
      <c r="W516" s="2" t="str">
        <f t="shared" si="71"/>
        <v>Range.</v>
      </c>
    </row>
    <row r="517" spans="1:23" x14ac:dyDescent="0.35">
      <c r="A517" s="4">
        <v>10516</v>
      </c>
      <c r="B517" s="4" t="s">
        <v>307</v>
      </c>
      <c r="C517" s="4">
        <v>58</v>
      </c>
      <c r="D517" s="4" t="s">
        <v>1040</v>
      </c>
      <c r="E517" s="4" t="s">
        <v>1044</v>
      </c>
      <c r="F517" s="5">
        <v>43293</v>
      </c>
      <c r="G517" s="6">
        <v>45822.783171296287</v>
      </c>
      <c r="H517" s="9">
        <f t="shared" si="64"/>
        <v>2529</v>
      </c>
      <c r="I517" s="4">
        <v>8.6</v>
      </c>
      <c r="J517" s="4" t="str">
        <f t="shared" si="65"/>
        <v>Normal</v>
      </c>
      <c r="K517" s="4">
        <v>5</v>
      </c>
      <c r="L517" s="4" t="str">
        <f t="shared" si="66"/>
        <v>Moderate</v>
      </c>
      <c r="M517" s="4">
        <v>6.2</v>
      </c>
      <c r="N517" s="4" t="str">
        <f t="shared" si="67"/>
        <v>Moderate</v>
      </c>
      <c r="O517" s="4">
        <v>90</v>
      </c>
      <c r="P517" s="4" t="str">
        <f t="shared" si="68"/>
        <v>Excellent</v>
      </c>
      <c r="Q517" s="4">
        <v>11845</v>
      </c>
      <c r="R517" s="4" t="str">
        <f t="shared" si="69"/>
        <v>Highly Active</v>
      </c>
      <c r="S517" s="4">
        <v>86</v>
      </c>
      <c r="T517" s="4" t="str">
        <f t="shared" si="70"/>
        <v>Normal</v>
      </c>
      <c r="U517" s="4" t="s">
        <v>1049</v>
      </c>
      <c r="V517" s="4" t="s">
        <v>1563</v>
      </c>
      <c r="W517" s="2" t="str">
        <f t="shared" si="71"/>
        <v>Half.</v>
      </c>
    </row>
    <row r="518" spans="1:23" x14ac:dyDescent="0.35">
      <c r="A518" s="4">
        <v>10517</v>
      </c>
      <c r="B518" s="4" t="s">
        <v>308</v>
      </c>
      <c r="C518" s="4">
        <v>26</v>
      </c>
      <c r="D518" s="4" t="s">
        <v>1040</v>
      </c>
      <c r="E518" s="4" t="s">
        <v>1045</v>
      </c>
      <c r="F518" s="5">
        <v>43240</v>
      </c>
      <c r="G518" s="6">
        <v>45751.464421296303</v>
      </c>
      <c r="H518" s="9">
        <f t="shared" si="64"/>
        <v>2511</v>
      </c>
      <c r="I518" s="4">
        <v>5.6</v>
      </c>
      <c r="J518" s="4" t="str">
        <f t="shared" si="65"/>
        <v>Unburdened</v>
      </c>
      <c r="K518" s="4">
        <v>3</v>
      </c>
      <c r="L518" s="4" t="str">
        <f t="shared" si="66"/>
        <v>Low</v>
      </c>
      <c r="M518" s="4">
        <v>8.3000000000000007</v>
      </c>
      <c r="N518" s="4" t="str">
        <f t="shared" si="67"/>
        <v>Well Rested</v>
      </c>
      <c r="O518" s="4"/>
      <c r="P518" s="4" t="str">
        <f t="shared" si="68"/>
        <v/>
      </c>
      <c r="Q518" s="4">
        <v>2595</v>
      </c>
      <c r="R518" s="4" t="str">
        <f t="shared" si="69"/>
        <v>Sedentary</v>
      </c>
      <c r="S518" s="4">
        <v>71</v>
      </c>
      <c r="T518" s="4" t="str">
        <f t="shared" si="70"/>
        <v>Normal</v>
      </c>
      <c r="U518" s="4" t="s">
        <v>1048</v>
      </c>
      <c r="V518" s="4" t="s">
        <v>1564</v>
      </c>
      <c r="W518" s="2" t="str">
        <f t="shared" si="71"/>
        <v>Trial service.</v>
      </c>
    </row>
    <row r="519" spans="1:23" x14ac:dyDescent="0.35">
      <c r="A519" s="4">
        <v>10518</v>
      </c>
      <c r="B519" s="4" t="s">
        <v>76</v>
      </c>
      <c r="C519" s="4">
        <v>30</v>
      </c>
      <c r="D519" s="4" t="s">
        <v>1039</v>
      </c>
      <c r="E519" s="4" t="s">
        <v>1042</v>
      </c>
      <c r="F519" s="5">
        <v>45229</v>
      </c>
      <c r="G519" s="6">
        <v>45756.804386574076</v>
      </c>
      <c r="H519" s="9">
        <f t="shared" si="64"/>
        <v>527</v>
      </c>
      <c r="I519" s="4">
        <v>6.2</v>
      </c>
      <c r="J519" s="4" t="str">
        <f t="shared" si="65"/>
        <v>Unburdened</v>
      </c>
      <c r="K519" s="4">
        <v>3</v>
      </c>
      <c r="L519" s="4" t="str">
        <f t="shared" si="66"/>
        <v>Low</v>
      </c>
      <c r="M519" s="4">
        <v>8</v>
      </c>
      <c r="N519" s="4" t="str">
        <f t="shared" si="67"/>
        <v>Well Rested</v>
      </c>
      <c r="O519" s="4">
        <v>69</v>
      </c>
      <c r="P519" s="4" t="str">
        <f t="shared" si="68"/>
        <v>Average</v>
      </c>
      <c r="Q519" s="4">
        <v>12027</v>
      </c>
      <c r="R519" s="4" t="str">
        <f t="shared" si="69"/>
        <v>Highly Active</v>
      </c>
      <c r="S519" s="4">
        <v>95</v>
      </c>
      <c r="T519" s="4" t="str">
        <f t="shared" si="70"/>
        <v>Normal</v>
      </c>
      <c r="U519" s="4" t="s">
        <v>1048</v>
      </c>
      <c r="V519" s="4" t="s">
        <v>1565</v>
      </c>
      <c r="W519" s="2" t="str">
        <f t="shared" si="71"/>
        <v>Begin sea.</v>
      </c>
    </row>
    <row r="520" spans="1:23" ht="29" x14ac:dyDescent="0.35">
      <c r="A520" s="4">
        <v>10519</v>
      </c>
      <c r="B520" s="4" t="s">
        <v>62</v>
      </c>
      <c r="C520" s="4">
        <v>57</v>
      </c>
      <c r="D520" s="4" t="s">
        <v>1039</v>
      </c>
      <c r="E520" s="4" t="s">
        <v>1041</v>
      </c>
      <c r="F520" s="5">
        <v>42913</v>
      </c>
      <c r="G520" s="6">
        <v>45669.679606481477</v>
      </c>
      <c r="H520" s="9">
        <f t="shared" si="64"/>
        <v>2756</v>
      </c>
      <c r="I520" s="4">
        <v>10.8</v>
      </c>
      <c r="J520" s="4" t="str">
        <f t="shared" si="65"/>
        <v>Overloaded</v>
      </c>
      <c r="K520" s="4">
        <v>9</v>
      </c>
      <c r="L520" s="4" t="str">
        <f t="shared" si="66"/>
        <v>High</v>
      </c>
      <c r="M520" s="4"/>
      <c r="N520" s="4" t="str">
        <f t="shared" si="67"/>
        <v/>
      </c>
      <c r="O520" s="4">
        <v>58</v>
      </c>
      <c r="P520" s="4" t="str">
        <f t="shared" si="68"/>
        <v>Average</v>
      </c>
      <c r="Q520" s="4">
        <v>3512</v>
      </c>
      <c r="R520" s="4" t="str">
        <f t="shared" si="69"/>
        <v>Sedentary</v>
      </c>
      <c r="S520" s="4">
        <v>63</v>
      </c>
      <c r="T520" s="4" t="str">
        <f t="shared" si="70"/>
        <v>Normal</v>
      </c>
      <c r="U520" s="4" t="s">
        <v>1049</v>
      </c>
      <c r="V520" s="4" t="s">
        <v>1566</v>
      </c>
      <c r="W520" s="2" t="str">
        <f t="shared" si="71"/>
        <v>Energy I unit.</v>
      </c>
    </row>
    <row r="521" spans="1:23" ht="29" x14ac:dyDescent="0.35">
      <c r="A521" s="4">
        <v>10520</v>
      </c>
      <c r="B521" s="4" t="s">
        <v>309</v>
      </c>
      <c r="C521" s="4">
        <v>34</v>
      </c>
      <c r="D521" s="4" t="s">
        <v>1039</v>
      </c>
      <c r="E521" s="4" t="s">
        <v>1045</v>
      </c>
      <c r="F521" s="5">
        <v>43989</v>
      </c>
      <c r="G521" s="6">
        <v>45770.806585648148</v>
      </c>
      <c r="H521" s="9">
        <f t="shared" si="64"/>
        <v>1781</v>
      </c>
      <c r="I521" s="4">
        <v>8.8000000000000007</v>
      </c>
      <c r="J521" s="4" t="str">
        <f t="shared" si="65"/>
        <v>Normal</v>
      </c>
      <c r="K521" s="4">
        <v>3</v>
      </c>
      <c r="L521" s="4" t="str">
        <f t="shared" si="66"/>
        <v>Low</v>
      </c>
      <c r="M521" s="4">
        <v>8</v>
      </c>
      <c r="N521" s="4" t="str">
        <f t="shared" si="67"/>
        <v>Well Rested</v>
      </c>
      <c r="O521" s="4">
        <v>86</v>
      </c>
      <c r="P521" s="4" t="str">
        <f t="shared" si="68"/>
        <v>Excellent</v>
      </c>
      <c r="Q521" s="4">
        <v>3945</v>
      </c>
      <c r="R521" s="4" t="str">
        <f t="shared" si="69"/>
        <v>Sedentary</v>
      </c>
      <c r="S521" s="4">
        <v>98</v>
      </c>
      <c r="T521" s="4" t="str">
        <f t="shared" si="70"/>
        <v>Normal</v>
      </c>
      <c r="U521" s="4" t="s">
        <v>1049</v>
      </c>
      <c r="V521" s="4" t="s">
        <v>1567</v>
      </c>
      <c r="W521" s="2" t="str">
        <f t="shared" si="71"/>
        <v>Doctor dinner.</v>
      </c>
    </row>
    <row r="522" spans="1:23" x14ac:dyDescent="0.35">
      <c r="A522" s="4">
        <v>10521</v>
      </c>
      <c r="B522" s="4" t="s">
        <v>115</v>
      </c>
      <c r="C522" s="4"/>
      <c r="D522" s="4" t="s">
        <v>1040</v>
      </c>
      <c r="E522" s="4" t="s">
        <v>1043</v>
      </c>
      <c r="F522" s="5">
        <v>43385</v>
      </c>
      <c r="G522" s="6">
        <v>45815.360069444447</v>
      </c>
      <c r="H522" s="9">
        <f t="shared" si="64"/>
        <v>2430</v>
      </c>
      <c r="I522" s="4">
        <v>6.5</v>
      </c>
      <c r="J522" s="4" t="str">
        <f t="shared" si="65"/>
        <v>Unburdened</v>
      </c>
      <c r="K522" s="4">
        <v>1</v>
      </c>
      <c r="L522" s="4" t="str">
        <f t="shared" si="66"/>
        <v>Low</v>
      </c>
      <c r="M522" s="4">
        <v>9</v>
      </c>
      <c r="N522" s="4" t="str">
        <f t="shared" si="67"/>
        <v>Well Rested</v>
      </c>
      <c r="O522" s="4">
        <v>46</v>
      </c>
      <c r="P522" s="4" t="str">
        <f t="shared" si="68"/>
        <v>Poor</v>
      </c>
      <c r="Q522" s="4">
        <v>5941</v>
      </c>
      <c r="R522" s="4" t="str">
        <f t="shared" si="69"/>
        <v>Low Active</v>
      </c>
      <c r="S522" s="4">
        <v>92</v>
      </c>
      <c r="T522" s="4" t="str">
        <f t="shared" si="70"/>
        <v>Normal</v>
      </c>
      <c r="U522" s="4" t="s">
        <v>1049</v>
      </c>
      <c r="V522" s="4" t="s">
        <v>1568</v>
      </c>
      <c r="W522" s="2" t="str">
        <f t="shared" si="71"/>
        <v>I bag.</v>
      </c>
    </row>
    <row r="523" spans="1:23" ht="29" x14ac:dyDescent="0.35">
      <c r="A523" s="4">
        <v>10522</v>
      </c>
      <c r="B523" s="4" t="s">
        <v>117</v>
      </c>
      <c r="C523" s="4">
        <v>52</v>
      </c>
      <c r="D523" s="4"/>
      <c r="E523" s="4" t="s">
        <v>1044</v>
      </c>
      <c r="F523" s="5">
        <v>43872</v>
      </c>
      <c r="G523" s="6">
        <v>45816.869212962964</v>
      </c>
      <c r="H523" s="9">
        <f t="shared" si="64"/>
        <v>1944</v>
      </c>
      <c r="I523" s="4">
        <v>7.9</v>
      </c>
      <c r="J523" s="4" t="str">
        <f t="shared" si="65"/>
        <v>Normal</v>
      </c>
      <c r="K523" s="4">
        <v>5</v>
      </c>
      <c r="L523" s="4" t="str">
        <f t="shared" si="66"/>
        <v>Moderate</v>
      </c>
      <c r="M523" s="4">
        <v>8</v>
      </c>
      <c r="N523" s="4" t="str">
        <f t="shared" si="67"/>
        <v>Well Rested</v>
      </c>
      <c r="O523" s="4">
        <v>45</v>
      </c>
      <c r="P523" s="4" t="str">
        <f t="shared" si="68"/>
        <v>Poor</v>
      </c>
      <c r="Q523" s="4">
        <v>2697</v>
      </c>
      <c r="R523" s="4" t="str">
        <f t="shared" si="69"/>
        <v>Sedentary</v>
      </c>
      <c r="S523" s="4">
        <v>106</v>
      </c>
      <c r="T523" s="4" t="str">
        <f t="shared" si="70"/>
        <v>High</v>
      </c>
      <c r="U523" s="4" t="s">
        <v>1048</v>
      </c>
      <c r="V523" s="4" t="s">
        <v>1569</v>
      </c>
      <c r="W523" s="2" t="str">
        <f t="shared" si="71"/>
        <v>Five drive theory.</v>
      </c>
    </row>
    <row r="524" spans="1:23" ht="29" x14ac:dyDescent="0.35">
      <c r="A524" s="4">
        <v>10523</v>
      </c>
      <c r="B524" s="4" t="s">
        <v>41</v>
      </c>
      <c r="C524" s="4">
        <v>38</v>
      </c>
      <c r="D524" s="4" t="s">
        <v>1040</v>
      </c>
      <c r="E524" s="4" t="s">
        <v>1045</v>
      </c>
      <c r="F524" s="5">
        <v>43054</v>
      </c>
      <c r="G524" s="6">
        <v>45786.911261574067</v>
      </c>
      <c r="H524" s="9">
        <f t="shared" si="64"/>
        <v>2732</v>
      </c>
      <c r="I524" s="4">
        <v>9.9</v>
      </c>
      <c r="J524" s="4" t="str">
        <f t="shared" si="65"/>
        <v>Normal</v>
      </c>
      <c r="K524" s="4">
        <v>1</v>
      </c>
      <c r="L524" s="4" t="str">
        <f t="shared" si="66"/>
        <v>Low</v>
      </c>
      <c r="M524" s="4">
        <v>6.9</v>
      </c>
      <c r="N524" s="4" t="str">
        <f t="shared" si="67"/>
        <v>Moderate</v>
      </c>
      <c r="O524" s="4">
        <v>86</v>
      </c>
      <c r="P524" s="4" t="str">
        <f t="shared" si="68"/>
        <v>Excellent</v>
      </c>
      <c r="Q524" s="4">
        <v>5945</v>
      </c>
      <c r="R524" s="4" t="str">
        <f t="shared" si="69"/>
        <v>Low Active</v>
      </c>
      <c r="S524" s="4">
        <v>116</v>
      </c>
      <c r="T524" s="4" t="str">
        <f t="shared" si="70"/>
        <v>High</v>
      </c>
      <c r="U524" s="4" t="s">
        <v>1048</v>
      </c>
      <c r="V524" s="4" t="s">
        <v>1570</v>
      </c>
      <c r="W524" s="2" t="str">
        <f t="shared" si="71"/>
        <v>Design still reality.</v>
      </c>
    </row>
    <row r="525" spans="1:23" ht="29" x14ac:dyDescent="0.35">
      <c r="A525" s="4">
        <v>10524</v>
      </c>
      <c r="B525" s="4" t="s">
        <v>124</v>
      </c>
      <c r="C525" s="4">
        <v>56</v>
      </c>
      <c r="D525" s="4" t="s">
        <v>1040</v>
      </c>
      <c r="E525" s="4" t="s">
        <v>1043</v>
      </c>
      <c r="F525" s="5">
        <v>44421</v>
      </c>
      <c r="G525" s="6">
        <v>45697.074386574073</v>
      </c>
      <c r="H525" s="9">
        <f t="shared" si="64"/>
        <v>1276</v>
      </c>
      <c r="I525" s="4">
        <v>5.5</v>
      </c>
      <c r="J525" s="4" t="str">
        <f t="shared" si="65"/>
        <v>Unburdened</v>
      </c>
      <c r="K525" s="4">
        <v>9</v>
      </c>
      <c r="L525" s="4" t="str">
        <f t="shared" si="66"/>
        <v>High</v>
      </c>
      <c r="M525" s="4">
        <v>6.9</v>
      </c>
      <c r="N525" s="4" t="str">
        <f t="shared" si="67"/>
        <v>Moderate</v>
      </c>
      <c r="O525" s="4">
        <v>94</v>
      </c>
      <c r="P525" s="4" t="str">
        <f t="shared" si="68"/>
        <v>Excellent</v>
      </c>
      <c r="Q525" s="4">
        <v>12575</v>
      </c>
      <c r="R525" s="4" t="str">
        <f t="shared" si="69"/>
        <v>Highly Active</v>
      </c>
      <c r="S525" s="4">
        <v>91</v>
      </c>
      <c r="T525" s="4" t="str">
        <f t="shared" si="70"/>
        <v>Normal</v>
      </c>
      <c r="U525" s="4" t="s">
        <v>1049</v>
      </c>
      <c r="V525" s="4" t="s">
        <v>1571</v>
      </c>
      <c r="W525" s="2" t="str">
        <f t="shared" si="71"/>
        <v>Idea your certainly.</v>
      </c>
    </row>
    <row r="526" spans="1:23" ht="29" x14ac:dyDescent="0.35">
      <c r="A526" s="4">
        <v>10525</v>
      </c>
      <c r="B526" s="4" t="s">
        <v>23</v>
      </c>
      <c r="C526" s="4">
        <v>29</v>
      </c>
      <c r="D526" s="4" t="s">
        <v>1038</v>
      </c>
      <c r="E526" s="4" t="s">
        <v>1044</v>
      </c>
      <c r="F526" s="5">
        <v>43497</v>
      </c>
      <c r="G526" s="6">
        <v>45805.328356481477</v>
      </c>
      <c r="H526" s="9">
        <f t="shared" si="64"/>
        <v>2308</v>
      </c>
      <c r="I526" s="4">
        <v>8.8000000000000007</v>
      </c>
      <c r="J526" s="4" t="str">
        <f t="shared" si="65"/>
        <v>Normal</v>
      </c>
      <c r="K526" s="4">
        <v>1</v>
      </c>
      <c r="L526" s="4" t="str">
        <f t="shared" si="66"/>
        <v>Low</v>
      </c>
      <c r="M526" s="4">
        <v>5.2</v>
      </c>
      <c r="N526" s="4" t="str">
        <f t="shared" si="67"/>
        <v>Sleep Deprived</v>
      </c>
      <c r="O526" s="4">
        <v>89</v>
      </c>
      <c r="P526" s="4" t="str">
        <f t="shared" si="68"/>
        <v>Excellent</v>
      </c>
      <c r="Q526" s="4">
        <v>2631</v>
      </c>
      <c r="R526" s="4" t="str">
        <f t="shared" si="69"/>
        <v>Sedentary</v>
      </c>
      <c r="S526" s="4">
        <v>114</v>
      </c>
      <c r="T526" s="4" t="str">
        <f t="shared" si="70"/>
        <v>High</v>
      </c>
      <c r="U526" s="4" t="s">
        <v>1049</v>
      </c>
      <c r="V526" s="4" t="s">
        <v>1572</v>
      </c>
      <c r="W526" s="2" t="str">
        <f t="shared" si="71"/>
        <v>Technology daughter.</v>
      </c>
    </row>
    <row r="527" spans="1:23" ht="29" x14ac:dyDescent="0.35">
      <c r="A527" s="4">
        <v>10526</v>
      </c>
      <c r="B527" s="4" t="s">
        <v>74</v>
      </c>
      <c r="C527" s="4">
        <v>46</v>
      </c>
      <c r="D527" s="4" t="s">
        <v>1040</v>
      </c>
      <c r="E527" s="4" t="s">
        <v>1042</v>
      </c>
      <c r="F527" s="5">
        <v>43008</v>
      </c>
      <c r="G527" s="6">
        <v>45782.61241898148</v>
      </c>
      <c r="H527" s="9">
        <f t="shared" si="64"/>
        <v>2774</v>
      </c>
      <c r="I527" s="4">
        <v>6.9</v>
      </c>
      <c r="J527" s="4" t="str">
        <f t="shared" si="65"/>
        <v>Unburdened</v>
      </c>
      <c r="K527" s="4">
        <v>2</v>
      </c>
      <c r="L527" s="4" t="str">
        <f t="shared" si="66"/>
        <v>Low</v>
      </c>
      <c r="M527" s="4">
        <v>4</v>
      </c>
      <c r="N527" s="4" t="str">
        <f t="shared" si="67"/>
        <v>Sleep Deprived</v>
      </c>
      <c r="O527" s="4">
        <v>92</v>
      </c>
      <c r="P527" s="4" t="str">
        <f t="shared" si="68"/>
        <v>Excellent</v>
      </c>
      <c r="Q527" s="4">
        <v>4072</v>
      </c>
      <c r="R527" s="4" t="str">
        <f t="shared" si="69"/>
        <v>Sedentary</v>
      </c>
      <c r="S527" s="4">
        <v>84</v>
      </c>
      <c r="T527" s="4" t="str">
        <f t="shared" si="70"/>
        <v>Normal</v>
      </c>
      <c r="U527" s="4" t="s">
        <v>1049</v>
      </c>
      <c r="V527" s="4" t="s">
        <v>1573</v>
      </c>
      <c r="W527" s="2" t="str">
        <f t="shared" si="71"/>
        <v>Career.</v>
      </c>
    </row>
    <row r="528" spans="1:23" x14ac:dyDescent="0.35">
      <c r="A528" s="4">
        <v>10527</v>
      </c>
      <c r="B528" s="4" t="s">
        <v>310</v>
      </c>
      <c r="C528" s="4">
        <v>42</v>
      </c>
      <c r="D528" s="4" t="s">
        <v>1038</v>
      </c>
      <c r="E528" s="4" t="s">
        <v>1043</v>
      </c>
      <c r="F528" s="5">
        <v>43634</v>
      </c>
      <c r="G528" s="6">
        <v>45788.005671296298</v>
      </c>
      <c r="H528" s="9">
        <f t="shared" si="64"/>
        <v>2154</v>
      </c>
      <c r="I528" s="4">
        <v>12</v>
      </c>
      <c r="J528" s="4" t="str">
        <f t="shared" si="65"/>
        <v>Overloaded</v>
      </c>
      <c r="K528" s="4">
        <v>4</v>
      </c>
      <c r="L528" s="4" t="str">
        <f t="shared" si="66"/>
        <v>Moderate</v>
      </c>
      <c r="M528" s="4">
        <v>7.6</v>
      </c>
      <c r="N528" s="4" t="str">
        <f t="shared" si="67"/>
        <v>Moderate</v>
      </c>
      <c r="O528" s="4">
        <v>93</v>
      </c>
      <c r="P528" s="4" t="str">
        <f t="shared" si="68"/>
        <v>Excellent</v>
      </c>
      <c r="Q528" s="4">
        <v>11333</v>
      </c>
      <c r="R528" s="4" t="str">
        <f t="shared" si="69"/>
        <v>Highly Active</v>
      </c>
      <c r="S528" s="4">
        <v>74</v>
      </c>
      <c r="T528" s="4" t="str">
        <f t="shared" si="70"/>
        <v>Normal</v>
      </c>
      <c r="U528" s="4" t="s">
        <v>1049</v>
      </c>
      <c r="V528" s="4" t="s">
        <v>1574</v>
      </c>
      <c r="W528" s="2" t="str">
        <f t="shared" si="71"/>
        <v>Point key.</v>
      </c>
    </row>
    <row r="529" spans="1:23" ht="29" x14ac:dyDescent="0.35">
      <c r="A529" s="4">
        <v>10528</v>
      </c>
      <c r="B529" s="4" t="s">
        <v>115</v>
      </c>
      <c r="C529" s="4">
        <v>58</v>
      </c>
      <c r="D529" s="4" t="s">
        <v>1039</v>
      </c>
      <c r="E529" s="4" t="s">
        <v>1045</v>
      </c>
      <c r="F529" s="5">
        <v>42568</v>
      </c>
      <c r="G529" s="6">
        <v>45838.378437500003</v>
      </c>
      <c r="H529" s="9">
        <f t="shared" si="64"/>
        <v>3270</v>
      </c>
      <c r="I529" s="4">
        <v>10.7</v>
      </c>
      <c r="J529" s="4" t="str">
        <f t="shared" si="65"/>
        <v>Overloaded</v>
      </c>
      <c r="K529" s="4">
        <v>9</v>
      </c>
      <c r="L529" s="4" t="str">
        <f t="shared" si="66"/>
        <v>High</v>
      </c>
      <c r="M529" s="4">
        <v>4</v>
      </c>
      <c r="N529" s="4" t="str">
        <f t="shared" si="67"/>
        <v>Sleep Deprived</v>
      </c>
      <c r="O529" s="4"/>
      <c r="P529" s="4" t="str">
        <f t="shared" si="68"/>
        <v/>
      </c>
      <c r="Q529" s="4">
        <v>2035</v>
      </c>
      <c r="R529" s="4" t="str">
        <f t="shared" si="69"/>
        <v>Sedentary</v>
      </c>
      <c r="S529" s="4">
        <v>97</v>
      </c>
      <c r="T529" s="4" t="str">
        <f t="shared" si="70"/>
        <v>Normal</v>
      </c>
      <c r="U529" s="4" t="s">
        <v>1049</v>
      </c>
      <c r="V529" s="4" t="s">
        <v>1575</v>
      </c>
      <c r="W529" s="2" t="str">
        <f t="shared" si="71"/>
        <v>Evening carry.</v>
      </c>
    </row>
    <row r="530" spans="1:23" ht="29" x14ac:dyDescent="0.35">
      <c r="A530" s="4">
        <v>10529</v>
      </c>
      <c r="B530" s="4" t="s">
        <v>109</v>
      </c>
      <c r="C530" s="4">
        <v>43</v>
      </c>
      <c r="D530" s="4" t="s">
        <v>1039</v>
      </c>
      <c r="E530" s="4" t="s">
        <v>1045</v>
      </c>
      <c r="F530" s="5">
        <v>43564</v>
      </c>
      <c r="G530" s="6">
        <v>45789.295543981483</v>
      </c>
      <c r="H530" s="9">
        <f t="shared" si="64"/>
        <v>2225</v>
      </c>
      <c r="I530" s="4">
        <v>8</v>
      </c>
      <c r="J530" s="4" t="str">
        <f t="shared" si="65"/>
        <v>Normal</v>
      </c>
      <c r="K530" s="4">
        <v>5</v>
      </c>
      <c r="L530" s="4" t="str">
        <f t="shared" si="66"/>
        <v>Moderate</v>
      </c>
      <c r="M530" s="4">
        <v>7.8</v>
      </c>
      <c r="N530" s="4" t="str">
        <f t="shared" si="67"/>
        <v>Moderate</v>
      </c>
      <c r="O530" s="4">
        <v>96</v>
      </c>
      <c r="P530" s="4" t="str">
        <f t="shared" si="68"/>
        <v>Excellent</v>
      </c>
      <c r="Q530" s="4">
        <v>14384</v>
      </c>
      <c r="R530" s="4" t="str">
        <f t="shared" si="69"/>
        <v>Highly Active</v>
      </c>
      <c r="S530" s="4">
        <v>107</v>
      </c>
      <c r="T530" s="4" t="str">
        <f t="shared" si="70"/>
        <v>High</v>
      </c>
      <c r="U530" s="4" t="s">
        <v>1048</v>
      </c>
      <c r="V530" s="4" t="s">
        <v>1576</v>
      </c>
      <c r="W530" s="2" t="str">
        <f t="shared" si="71"/>
        <v>Bad nature usually.</v>
      </c>
    </row>
    <row r="531" spans="1:23" x14ac:dyDescent="0.35">
      <c r="A531" s="4">
        <v>10530</v>
      </c>
      <c r="B531" s="4" t="s">
        <v>311</v>
      </c>
      <c r="C531" s="4">
        <v>37</v>
      </c>
      <c r="D531" s="4" t="s">
        <v>1040</v>
      </c>
      <c r="E531" s="4" t="s">
        <v>1041</v>
      </c>
      <c r="F531" s="5">
        <v>44560</v>
      </c>
      <c r="G531" s="6">
        <v>45838.533541666657</v>
      </c>
      <c r="H531" s="9">
        <f t="shared" si="64"/>
        <v>1278</v>
      </c>
      <c r="I531" s="4">
        <v>8</v>
      </c>
      <c r="J531" s="4" t="str">
        <f t="shared" si="65"/>
        <v>Normal</v>
      </c>
      <c r="K531" s="4">
        <v>4</v>
      </c>
      <c r="L531" s="4" t="str">
        <f t="shared" si="66"/>
        <v>Moderate</v>
      </c>
      <c r="M531" s="4">
        <v>8.1999999999999993</v>
      </c>
      <c r="N531" s="4" t="str">
        <f t="shared" si="67"/>
        <v>Well Rested</v>
      </c>
      <c r="O531" s="4">
        <v>52</v>
      </c>
      <c r="P531" s="4" t="str">
        <f t="shared" si="68"/>
        <v>Average</v>
      </c>
      <c r="Q531" s="4">
        <v>6058</v>
      </c>
      <c r="R531" s="4" t="str">
        <f t="shared" si="69"/>
        <v>Low Active</v>
      </c>
      <c r="S531" s="4">
        <v>76</v>
      </c>
      <c r="T531" s="4" t="str">
        <f t="shared" si="70"/>
        <v>Normal</v>
      </c>
      <c r="U531" s="4" t="s">
        <v>1049</v>
      </c>
      <c r="V531" s="4" t="s">
        <v>1577</v>
      </c>
      <c r="W531" s="2" t="str">
        <f t="shared" si="71"/>
        <v>Sound.</v>
      </c>
    </row>
    <row r="532" spans="1:23" ht="29" x14ac:dyDescent="0.35">
      <c r="A532" s="4">
        <v>10531</v>
      </c>
      <c r="B532" s="4" t="s">
        <v>312</v>
      </c>
      <c r="C532" s="4">
        <v>46</v>
      </c>
      <c r="D532" s="4" t="s">
        <v>1038</v>
      </c>
      <c r="E532" s="4" t="s">
        <v>1044</v>
      </c>
      <c r="F532" s="5">
        <v>42560</v>
      </c>
      <c r="G532" s="6">
        <v>45733.999155092592</v>
      </c>
      <c r="H532" s="9">
        <f t="shared" si="64"/>
        <v>3173</v>
      </c>
      <c r="I532" s="4">
        <v>7</v>
      </c>
      <c r="J532" s="4" t="str">
        <f t="shared" si="65"/>
        <v>Normal</v>
      </c>
      <c r="K532" s="4">
        <v>4</v>
      </c>
      <c r="L532" s="4" t="str">
        <f t="shared" si="66"/>
        <v>Moderate</v>
      </c>
      <c r="M532" s="4">
        <v>8.9</v>
      </c>
      <c r="N532" s="4" t="str">
        <f t="shared" si="67"/>
        <v>Well Rested</v>
      </c>
      <c r="O532" s="4">
        <v>65</v>
      </c>
      <c r="P532" s="4" t="str">
        <f t="shared" si="68"/>
        <v>Average</v>
      </c>
      <c r="Q532" s="4">
        <v>8454</v>
      </c>
      <c r="R532" s="4" t="str">
        <f t="shared" si="69"/>
        <v>Active</v>
      </c>
      <c r="S532" s="4">
        <v>113</v>
      </c>
      <c r="T532" s="4" t="str">
        <f t="shared" si="70"/>
        <v>High</v>
      </c>
      <c r="U532" s="4" t="s">
        <v>1048</v>
      </c>
      <c r="V532" s="4" t="s">
        <v>1578</v>
      </c>
      <c r="W532" s="2" t="str">
        <f t="shared" si="71"/>
        <v>Move writer reason.</v>
      </c>
    </row>
    <row r="533" spans="1:23" x14ac:dyDescent="0.35">
      <c r="A533" s="4">
        <v>10532</v>
      </c>
      <c r="B533" s="4" t="s">
        <v>313</v>
      </c>
      <c r="C533" s="4">
        <v>58</v>
      </c>
      <c r="D533" s="4" t="s">
        <v>1038</v>
      </c>
      <c r="E533" s="4"/>
      <c r="F533" s="5">
        <v>43835</v>
      </c>
      <c r="G533" s="6">
        <v>45729.02447916667</v>
      </c>
      <c r="H533" s="9">
        <f t="shared" si="64"/>
        <v>1894</v>
      </c>
      <c r="I533" s="4">
        <v>10</v>
      </c>
      <c r="J533" s="4" t="str">
        <f t="shared" si="65"/>
        <v>Normal</v>
      </c>
      <c r="K533" s="4">
        <v>6</v>
      </c>
      <c r="L533" s="4" t="str">
        <f t="shared" si="66"/>
        <v>Moderate</v>
      </c>
      <c r="M533" s="4">
        <v>8.9</v>
      </c>
      <c r="N533" s="4" t="str">
        <f t="shared" si="67"/>
        <v>Well Rested</v>
      </c>
      <c r="O533" s="4">
        <v>60</v>
      </c>
      <c r="P533" s="4" t="str">
        <f t="shared" si="68"/>
        <v>Average</v>
      </c>
      <c r="Q533" s="4">
        <v>6722</v>
      </c>
      <c r="R533" s="4" t="str">
        <f t="shared" si="69"/>
        <v>Low Active</v>
      </c>
      <c r="S533" s="4">
        <v>90</v>
      </c>
      <c r="T533" s="4" t="str">
        <f t="shared" si="70"/>
        <v>Normal</v>
      </c>
      <c r="U533" s="4" t="s">
        <v>1048</v>
      </c>
      <c r="V533" s="4" t="s">
        <v>1579</v>
      </c>
      <c r="W533" s="2" t="str">
        <f t="shared" si="71"/>
        <v>Year buy.</v>
      </c>
    </row>
    <row r="534" spans="1:23" ht="29" x14ac:dyDescent="0.35">
      <c r="A534" s="4">
        <v>10533</v>
      </c>
      <c r="B534" s="4" t="s">
        <v>314</v>
      </c>
      <c r="C534" s="4">
        <v>22</v>
      </c>
      <c r="D534" s="4" t="s">
        <v>1038</v>
      </c>
      <c r="E534" s="4" t="s">
        <v>1041</v>
      </c>
      <c r="F534" s="5">
        <v>44975</v>
      </c>
      <c r="G534" s="6">
        <v>45661.30667824074</v>
      </c>
      <c r="H534" s="9">
        <f t="shared" si="64"/>
        <v>686</v>
      </c>
      <c r="I534" s="4">
        <v>7.1</v>
      </c>
      <c r="J534" s="4" t="str">
        <f t="shared" si="65"/>
        <v>Normal</v>
      </c>
      <c r="K534" s="4">
        <v>8</v>
      </c>
      <c r="L534" s="4" t="str">
        <f t="shared" si="66"/>
        <v>High</v>
      </c>
      <c r="M534" s="4">
        <v>6</v>
      </c>
      <c r="N534" s="4" t="str">
        <f t="shared" si="67"/>
        <v>Moderate</v>
      </c>
      <c r="O534" s="4">
        <v>99</v>
      </c>
      <c r="P534" s="4" t="str">
        <f t="shared" si="68"/>
        <v>Excellent</v>
      </c>
      <c r="Q534" s="4">
        <v>14967</v>
      </c>
      <c r="R534" s="4" t="str">
        <f t="shared" si="69"/>
        <v>Highly Active</v>
      </c>
      <c r="S534" s="4">
        <v>74</v>
      </c>
      <c r="T534" s="4" t="str">
        <f t="shared" si="70"/>
        <v>Normal</v>
      </c>
      <c r="U534" s="4" t="s">
        <v>1049</v>
      </c>
      <c r="V534" s="4" t="s">
        <v>1580</v>
      </c>
      <c r="W534" s="2" t="str">
        <f t="shared" si="71"/>
        <v>Finally security sort.</v>
      </c>
    </row>
    <row r="535" spans="1:23" ht="29" x14ac:dyDescent="0.35">
      <c r="A535" s="4">
        <v>10534</v>
      </c>
      <c r="B535" s="4" t="s">
        <v>153</v>
      </c>
      <c r="C535" s="4">
        <v>26</v>
      </c>
      <c r="D535" s="4" t="s">
        <v>1040</v>
      </c>
      <c r="E535" s="4" t="s">
        <v>1045</v>
      </c>
      <c r="F535" s="5">
        <v>45187</v>
      </c>
      <c r="G535" s="6">
        <v>45842.083553240736</v>
      </c>
      <c r="H535" s="9">
        <f t="shared" si="64"/>
        <v>655</v>
      </c>
      <c r="I535" s="4">
        <v>5.4</v>
      </c>
      <c r="J535" s="4" t="str">
        <f t="shared" si="65"/>
        <v>Unburdened</v>
      </c>
      <c r="K535" s="4">
        <v>8</v>
      </c>
      <c r="L535" s="4" t="str">
        <f t="shared" si="66"/>
        <v>High</v>
      </c>
      <c r="M535" s="4">
        <v>4.4000000000000004</v>
      </c>
      <c r="N535" s="4" t="str">
        <f t="shared" si="67"/>
        <v>Sleep Deprived</v>
      </c>
      <c r="O535" s="4">
        <v>78</v>
      </c>
      <c r="P535" s="4" t="str">
        <f t="shared" si="68"/>
        <v>Good</v>
      </c>
      <c r="Q535" s="4">
        <v>6137</v>
      </c>
      <c r="R535" s="4" t="str">
        <f t="shared" si="69"/>
        <v>Low Active</v>
      </c>
      <c r="S535" s="4">
        <v>105</v>
      </c>
      <c r="T535" s="4" t="str">
        <f t="shared" si="70"/>
        <v>High</v>
      </c>
      <c r="U535" s="4" t="s">
        <v>1048</v>
      </c>
      <c r="V535" s="4" t="s">
        <v>1581</v>
      </c>
      <c r="W535" s="2" t="str">
        <f t="shared" si="71"/>
        <v>Mean report.</v>
      </c>
    </row>
    <row r="536" spans="1:23" ht="29" x14ac:dyDescent="0.35">
      <c r="A536" s="4">
        <v>10535</v>
      </c>
      <c r="B536" s="4" t="s">
        <v>82</v>
      </c>
      <c r="C536" s="4">
        <v>27</v>
      </c>
      <c r="D536" s="4" t="s">
        <v>1039</v>
      </c>
      <c r="E536" s="4" t="s">
        <v>1043</v>
      </c>
      <c r="F536" s="5">
        <v>44162</v>
      </c>
      <c r="G536" s="6">
        <v>45812.219421296293</v>
      </c>
      <c r="H536" s="9">
        <f t="shared" si="64"/>
        <v>1650</v>
      </c>
      <c r="I536" s="4">
        <v>4.4000000000000004</v>
      </c>
      <c r="J536" s="4" t="str">
        <f t="shared" si="65"/>
        <v>Unburdened</v>
      </c>
      <c r="K536" s="4">
        <v>2</v>
      </c>
      <c r="L536" s="4" t="str">
        <f t="shared" si="66"/>
        <v>Low</v>
      </c>
      <c r="M536" s="4">
        <v>8.6999999999999993</v>
      </c>
      <c r="N536" s="4" t="str">
        <f t="shared" si="67"/>
        <v>Well Rested</v>
      </c>
      <c r="O536" s="4">
        <v>72</v>
      </c>
      <c r="P536" s="4" t="str">
        <f t="shared" si="68"/>
        <v>Good</v>
      </c>
      <c r="Q536" s="4">
        <v>3620</v>
      </c>
      <c r="R536" s="4" t="str">
        <f t="shared" si="69"/>
        <v>Sedentary</v>
      </c>
      <c r="S536" s="4">
        <v>96</v>
      </c>
      <c r="T536" s="4" t="str">
        <f t="shared" si="70"/>
        <v>Normal</v>
      </c>
      <c r="U536" s="4" t="s">
        <v>1049</v>
      </c>
      <c r="V536" s="4" t="s">
        <v>1582</v>
      </c>
      <c r="W536" s="2" t="str">
        <f t="shared" si="71"/>
        <v>Tv first style four.</v>
      </c>
    </row>
    <row r="537" spans="1:23" ht="29" x14ac:dyDescent="0.35">
      <c r="A537" s="4">
        <v>10536</v>
      </c>
      <c r="B537" s="4" t="s">
        <v>315</v>
      </c>
      <c r="C537" s="4">
        <v>33</v>
      </c>
      <c r="D537" s="4" t="s">
        <v>1038</v>
      </c>
      <c r="E537" s="4" t="s">
        <v>1044</v>
      </c>
      <c r="F537" s="5">
        <v>44516</v>
      </c>
      <c r="G537" s="6">
        <v>45766.237893518519</v>
      </c>
      <c r="H537" s="9">
        <f t="shared" si="64"/>
        <v>1250</v>
      </c>
      <c r="I537" s="4">
        <v>10.5</v>
      </c>
      <c r="J537" s="4" t="str">
        <f t="shared" si="65"/>
        <v>Overloaded</v>
      </c>
      <c r="K537" s="4">
        <v>7</v>
      </c>
      <c r="L537" s="4" t="str">
        <f t="shared" si="66"/>
        <v>High</v>
      </c>
      <c r="M537" s="4">
        <v>4.8</v>
      </c>
      <c r="N537" s="4" t="str">
        <f t="shared" si="67"/>
        <v>Sleep Deprived</v>
      </c>
      <c r="O537" s="4">
        <v>45</v>
      </c>
      <c r="P537" s="4" t="str">
        <f t="shared" si="68"/>
        <v>Poor</v>
      </c>
      <c r="Q537" s="4">
        <v>14815</v>
      </c>
      <c r="R537" s="4" t="str">
        <f t="shared" si="69"/>
        <v>Highly Active</v>
      </c>
      <c r="S537" s="4">
        <v>90</v>
      </c>
      <c r="T537" s="4" t="str">
        <f t="shared" si="70"/>
        <v>Normal</v>
      </c>
      <c r="U537" s="4" t="s">
        <v>1048</v>
      </c>
      <c r="V537" s="4" t="s">
        <v>1583</v>
      </c>
      <c r="W537" s="2" t="str">
        <f t="shared" si="71"/>
        <v>Next smile.</v>
      </c>
    </row>
    <row r="538" spans="1:23" ht="29" x14ac:dyDescent="0.35">
      <c r="A538" s="4">
        <v>10537</v>
      </c>
      <c r="B538" s="4" t="s">
        <v>44</v>
      </c>
      <c r="C538" s="4">
        <v>47</v>
      </c>
      <c r="D538" s="4" t="s">
        <v>1040</v>
      </c>
      <c r="E538" s="4" t="s">
        <v>1044</v>
      </c>
      <c r="F538" s="5">
        <v>45177</v>
      </c>
      <c r="G538" s="6">
        <v>45774.504016203697</v>
      </c>
      <c r="H538" s="9">
        <f t="shared" si="64"/>
        <v>597</v>
      </c>
      <c r="I538" s="4">
        <v>5.0999999999999996</v>
      </c>
      <c r="J538" s="4" t="str">
        <f t="shared" si="65"/>
        <v>Unburdened</v>
      </c>
      <c r="K538" s="4">
        <v>4</v>
      </c>
      <c r="L538" s="4" t="str">
        <f t="shared" si="66"/>
        <v>Moderate</v>
      </c>
      <c r="M538" s="4">
        <v>6.8</v>
      </c>
      <c r="N538" s="4" t="str">
        <f t="shared" si="67"/>
        <v>Moderate</v>
      </c>
      <c r="O538" s="4">
        <v>63</v>
      </c>
      <c r="P538" s="4" t="str">
        <f t="shared" si="68"/>
        <v>Average</v>
      </c>
      <c r="Q538" s="4">
        <v>12080</v>
      </c>
      <c r="R538" s="4" t="str">
        <f t="shared" si="69"/>
        <v>Highly Active</v>
      </c>
      <c r="S538" s="4">
        <v>85</v>
      </c>
      <c r="T538" s="4" t="str">
        <f t="shared" si="70"/>
        <v>Normal</v>
      </c>
      <c r="U538" s="4" t="s">
        <v>1049</v>
      </c>
      <c r="V538" s="4" t="s">
        <v>1584</v>
      </c>
      <c r="W538" s="2" t="str">
        <f t="shared" si="71"/>
        <v>Region stand man.</v>
      </c>
    </row>
    <row r="539" spans="1:23" ht="29" x14ac:dyDescent="0.35">
      <c r="A539" s="4">
        <v>10538</v>
      </c>
      <c r="B539" s="4" t="s">
        <v>165</v>
      </c>
      <c r="C539" s="4">
        <v>31</v>
      </c>
      <c r="D539" s="4" t="s">
        <v>1038</v>
      </c>
      <c r="E539" s="4" t="s">
        <v>1044</v>
      </c>
      <c r="F539" s="5">
        <v>45155</v>
      </c>
      <c r="G539" s="6">
        <v>45684.185208333343</v>
      </c>
      <c r="H539" s="9">
        <f t="shared" si="64"/>
        <v>529</v>
      </c>
      <c r="I539" s="4">
        <v>7.9</v>
      </c>
      <c r="J539" s="4" t="str">
        <f t="shared" si="65"/>
        <v>Normal</v>
      </c>
      <c r="K539" s="4">
        <v>5</v>
      </c>
      <c r="L539" s="4" t="str">
        <f t="shared" si="66"/>
        <v>Moderate</v>
      </c>
      <c r="M539" s="4">
        <v>6.7</v>
      </c>
      <c r="N539" s="4" t="str">
        <f t="shared" si="67"/>
        <v>Moderate</v>
      </c>
      <c r="O539" s="4">
        <v>97</v>
      </c>
      <c r="P539" s="4" t="str">
        <f t="shared" si="68"/>
        <v>Excellent</v>
      </c>
      <c r="Q539" s="4">
        <v>12177</v>
      </c>
      <c r="R539" s="4" t="str">
        <f t="shared" si="69"/>
        <v>Highly Active</v>
      </c>
      <c r="S539" s="4">
        <v>92</v>
      </c>
      <c r="T539" s="4" t="str">
        <f t="shared" si="70"/>
        <v>Normal</v>
      </c>
      <c r="U539" s="4" t="s">
        <v>1048</v>
      </c>
      <c r="V539" s="4" t="s">
        <v>1585</v>
      </c>
      <c r="W539" s="2" t="str">
        <f t="shared" si="71"/>
        <v>Address sit big.</v>
      </c>
    </row>
    <row r="540" spans="1:23" x14ac:dyDescent="0.35">
      <c r="A540" s="4">
        <v>10539</v>
      </c>
      <c r="B540" s="4" t="s">
        <v>29</v>
      </c>
      <c r="C540" s="4">
        <v>35</v>
      </c>
      <c r="D540" s="4" t="s">
        <v>1039</v>
      </c>
      <c r="E540" s="4" t="s">
        <v>1042</v>
      </c>
      <c r="F540" s="5">
        <v>42863</v>
      </c>
      <c r="G540" s="6">
        <v>45696.699097222219</v>
      </c>
      <c r="H540" s="9">
        <f t="shared" si="64"/>
        <v>2833</v>
      </c>
      <c r="I540" s="4">
        <v>10.3</v>
      </c>
      <c r="J540" s="4" t="str">
        <f t="shared" si="65"/>
        <v>Overloaded</v>
      </c>
      <c r="K540" s="4">
        <v>3</v>
      </c>
      <c r="L540" s="4" t="str">
        <f t="shared" si="66"/>
        <v>Low</v>
      </c>
      <c r="M540" s="4">
        <v>6.4</v>
      </c>
      <c r="N540" s="4" t="str">
        <f t="shared" si="67"/>
        <v>Moderate</v>
      </c>
      <c r="O540" s="4">
        <v>94</v>
      </c>
      <c r="P540" s="4" t="str">
        <f t="shared" si="68"/>
        <v>Excellent</v>
      </c>
      <c r="Q540" s="4">
        <v>12623</v>
      </c>
      <c r="R540" s="4" t="str">
        <f t="shared" si="69"/>
        <v>Highly Active</v>
      </c>
      <c r="S540" s="4">
        <v>86</v>
      </c>
      <c r="T540" s="4" t="str">
        <f t="shared" si="70"/>
        <v>Normal</v>
      </c>
      <c r="U540" s="4" t="s">
        <v>1048</v>
      </c>
      <c r="V540" s="4" t="s">
        <v>1586</v>
      </c>
      <c r="W540" s="2" t="str">
        <f t="shared" si="71"/>
        <v>Only move.</v>
      </c>
    </row>
    <row r="541" spans="1:23" ht="43.5" x14ac:dyDescent="0.35">
      <c r="A541" s="4">
        <v>10540</v>
      </c>
      <c r="B541" s="4" t="s">
        <v>316</v>
      </c>
      <c r="C541" s="4">
        <v>29</v>
      </c>
      <c r="D541" s="4" t="s">
        <v>1038</v>
      </c>
      <c r="E541" s="4" t="s">
        <v>1043</v>
      </c>
      <c r="F541" s="5">
        <v>44110</v>
      </c>
      <c r="G541" s="6">
        <v>45737.948553240742</v>
      </c>
      <c r="H541" s="9">
        <f t="shared" si="64"/>
        <v>1627</v>
      </c>
      <c r="I541" s="4">
        <v>10.8</v>
      </c>
      <c r="J541" s="4" t="str">
        <f t="shared" si="65"/>
        <v>Overloaded</v>
      </c>
      <c r="K541" s="4">
        <v>1</v>
      </c>
      <c r="L541" s="4" t="str">
        <f t="shared" si="66"/>
        <v>Low</v>
      </c>
      <c r="M541" s="4"/>
      <c r="N541" s="4" t="str">
        <f t="shared" si="67"/>
        <v/>
      </c>
      <c r="O541" s="4">
        <v>89</v>
      </c>
      <c r="P541" s="4" t="str">
        <f t="shared" si="68"/>
        <v>Excellent</v>
      </c>
      <c r="Q541" s="4">
        <v>14479</v>
      </c>
      <c r="R541" s="4" t="str">
        <f t="shared" si="69"/>
        <v>Highly Active</v>
      </c>
      <c r="S541" s="4">
        <v>84</v>
      </c>
      <c r="T541" s="4" t="str">
        <f t="shared" si="70"/>
        <v>Normal</v>
      </c>
      <c r="U541" s="4" t="s">
        <v>1048</v>
      </c>
      <c r="V541" s="4" t="s">
        <v>1587</v>
      </c>
      <c r="W541" s="2" t="str">
        <f t="shared" si="71"/>
        <v>Article various under look.</v>
      </c>
    </row>
    <row r="542" spans="1:23" ht="29" x14ac:dyDescent="0.35">
      <c r="A542" s="4">
        <v>10541</v>
      </c>
      <c r="B542" s="4" t="s">
        <v>74</v>
      </c>
      <c r="C542" s="4"/>
      <c r="D542" s="4" t="s">
        <v>1039</v>
      </c>
      <c r="E542" s="4" t="s">
        <v>1041</v>
      </c>
      <c r="F542" s="5">
        <v>42816</v>
      </c>
      <c r="G542" s="6">
        <v>45759.31050925926</v>
      </c>
      <c r="H542" s="9">
        <f t="shared" si="64"/>
        <v>2943</v>
      </c>
      <c r="I542" s="4">
        <v>11</v>
      </c>
      <c r="J542" s="4" t="str">
        <f t="shared" si="65"/>
        <v>Overloaded</v>
      </c>
      <c r="K542" s="4">
        <v>1</v>
      </c>
      <c r="L542" s="4" t="str">
        <f t="shared" si="66"/>
        <v>Low</v>
      </c>
      <c r="M542" s="4">
        <v>8.6</v>
      </c>
      <c r="N542" s="4" t="str">
        <f t="shared" si="67"/>
        <v>Well Rested</v>
      </c>
      <c r="O542" s="4">
        <v>99</v>
      </c>
      <c r="P542" s="4" t="str">
        <f t="shared" si="68"/>
        <v>Excellent</v>
      </c>
      <c r="Q542" s="4">
        <v>4745</v>
      </c>
      <c r="R542" s="4" t="str">
        <f t="shared" si="69"/>
        <v>Sedentary</v>
      </c>
      <c r="S542" s="4">
        <v>109</v>
      </c>
      <c r="T542" s="4" t="str">
        <f t="shared" si="70"/>
        <v>High</v>
      </c>
      <c r="U542" s="4" t="s">
        <v>1048</v>
      </c>
      <c r="V542" s="4" t="s">
        <v>1588</v>
      </c>
      <c r="W542" s="2" t="str">
        <f t="shared" si="71"/>
        <v>Item mention hot.</v>
      </c>
    </row>
    <row r="543" spans="1:23" ht="29" x14ac:dyDescent="0.35">
      <c r="A543" s="4">
        <v>10542</v>
      </c>
      <c r="B543" s="4" t="s">
        <v>206</v>
      </c>
      <c r="C543" s="4">
        <v>26</v>
      </c>
      <c r="D543" s="4" t="s">
        <v>1038</v>
      </c>
      <c r="E543" s="4" t="s">
        <v>1043</v>
      </c>
      <c r="F543" s="5">
        <v>43760</v>
      </c>
      <c r="G543" s="6">
        <v>45759.366377314807</v>
      </c>
      <c r="H543" s="9">
        <f t="shared" si="64"/>
        <v>1999</v>
      </c>
      <c r="I543" s="4">
        <v>4.0999999999999996</v>
      </c>
      <c r="J543" s="4" t="str">
        <f t="shared" si="65"/>
        <v>Unburdened</v>
      </c>
      <c r="K543" s="4">
        <v>3</v>
      </c>
      <c r="L543" s="4" t="str">
        <f t="shared" si="66"/>
        <v>Low</v>
      </c>
      <c r="M543" s="4">
        <v>4.3</v>
      </c>
      <c r="N543" s="4" t="str">
        <f t="shared" si="67"/>
        <v>Sleep Deprived</v>
      </c>
      <c r="O543" s="4">
        <v>62</v>
      </c>
      <c r="P543" s="4" t="str">
        <f t="shared" si="68"/>
        <v>Average</v>
      </c>
      <c r="Q543" s="4">
        <v>14293</v>
      </c>
      <c r="R543" s="4" t="str">
        <f t="shared" si="69"/>
        <v>Highly Active</v>
      </c>
      <c r="S543" s="4">
        <v>88</v>
      </c>
      <c r="T543" s="4" t="str">
        <f t="shared" si="70"/>
        <v>Normal</v>
      </c>
      <c r="U543" s="4" t="s">
        <v>1049</v>
      </c>
      <c r="V543" s="4" t="s">
        <v>1589</v>
      </c>
      <c r="W543" s="2" t="str">
        <f t="shared" si="71"/>
        <v>Want citizen reveal.</v>
      </c>
    </row>
    <row r="544" spans="1:23" ht="29" x14ac:dyDescent="0.35">
      <c r="A544" s="4">
        <v>10543</v>
      </c>
      <c r="B544" s="4" t="s">
        <v>104</v>
      </c>
      <c r="C544" s="4">
        <v>24</v>
      </c>
      <c r="D544" s="4" t="s">
        <v>1039</v>
      </c>
      <c r="E544" s="4" t="s">
        <v>1043</v>
      </c>
      <c r="F544" s="5">
        <v>42480</v>
      </c>
      <c r="G544" s="6">
        <v>45796.289861111109</v>
      </c>
      <c r="H544" s="9">
        <f t="shared" si="64"/>
        <v>3316</v>
      </c>
      <c r="I544" s="4">
        <v>6.4</v>
      </c>
      <c r="J544" s="4" t="str">
        <f t="shared" si="65"/>
        <v>Unburdened</v>
      </c>
      <c r="K544" s="4">
        <v>8</v>
      </c>
      <c r="L544" s="4" t="str">
        <f t="shared" si="66"/>
        <v>High</v>
      </c>
      <c r="M544" s="4">
        <v>4.7</v>
      </c>
      <c r="N544" s="4" t="str">
        <f t="shared" si="67"/>
        <v>Sleep Deprived</v>
      </c>
      <c r="O544" s="4">
        <v>70</v>
      </c>
      <c r="P544" s="4" t="str">
        <f t="shared" si="68"/>
        <v>Good</v>
      </c>
      <c r="Q544" s="4">
        <v>14193</v>
      </c>
      <c r="R544" s="4" t="str">
        <f t="shared" si="69"/>
        <v>Highly Active</v>
      </c>
      <c r="S544" s="4">
        <v>65</v>
      </c>
      <c r="T544" s="4" t="str">
        <f t="shared" si="70"/>
        <v>Normal</v>
      </c>
      <c r="U544" s="4" t="s">
        <v>1048</v>
      </c>
      <c r="V544" s="4" t="s">
        <v>1590</v>
      </c>
      <c r="W544" s="2" t="str">
        <f t="shared" si="71"/>
        <v>Pretty role enjoy.</v>
      </c>
    </row>
    <row r="545" spans="1:23" ht="29" x14ac:dyDescent="0.35">
      <c r="A545" s="4">
        <v>10544</v>
      </c>
      <c r="B545" s="4" t="s">
        <v>303</v>
      </c>
      <c r="C545" s="4">
        <v>31</v>
      </c>
      <c r="D545" s="4" t="s">
        <v>1040</v>
      </c>
      <c r="E545" s="4" t="s">
        <v>1045</v>
      </c>
      <c r="F545" s="5">
        <v>42922</v>
      </c>
      <c r="G545" s="6">
        <v>45677.805648148147</v>
      </c>
      <c r="H545" s="9">
        <f t="shared" si="64"/>
        <v>2755</v>
      </c>
      <c r="I545" s="4">
        <v>8.1</v>
      </c>
      <c r="J545" s="4" t="str">
        <f t="shared" si="65"/>
        <v>Normal</v>
      </c>
      <c r="K545" s="4">
        <v>8</v>
      </c>
      <c r="L545" s="4" t="str">
        <f t="shared" si="66"/>
        <v>High</v>
      </c>
      <c r="M545" s="4">
        <v>4</v>
      </c>
      <c r="N545" s="4" t="str">
        <f t="shared" si="67"/>
        <v>Sleep Deprived</v>
      </c>
      <c r="O545" s="4">
        <v>93</v>
      </c>
      <c r="P545" s="4" t="str">
        <f t="shared" si="68"/>
        <v>Excellent</v>
      </c>
      <c r="Q545" s="4">
        <v>11030</v>
      </c>
      <c r="R545" s="4" t="str">
        <f t="shared" si="69"/>
        <v>Highly Active</v>
      </c>
      <c r="S545" s="4">
        <v>94</v>
      </c>
      <c r="T545" s="4" t="str">
        <f t="shared" si="70"/>
        <v>Normal</v>
      </c>
      <c r="U545" s="4" t="s">
        <v>1049</v>
      </c>
      <c r="V545" s="4" t="s">
        <v>1591</v>
      </c>
      <c r="W545" s="2" t="str">
        <f t="shared" si="71"/>
        <v>Mind member.</v>
      </c>
    </row>
    <row r="546" spans="1:23" ht="29" x14ac:dyDescent="0.35">
      <c r="A546" s="4">
        <v>10545</v>
      </c>
      <c r="B546" s="4" t="s">
        <v>178</v>
      </c>
      <c r="C546" s="4">
        <v>48</v>
      </c>
      <c r="D546" s="4" t="s">
        <v>1040</v>
      </c>
      <c r="E546" s="4"/>
      <c r="F546" s="5">
        <v>42583</v>
      </c>
      <c r="G546" s="6">
        <v>45775.917743055557</v>
      </c>
      <c r="H546" s="9">
        <f t="shared" si="64"/>
        <v>3192</v>
      </c>
      <c r="I546" s="4">
        <v>10.5</v>
      </c>
      <c r="J546" s="4" t="str">
        <f t="shared" si="65"/>
        <v>Overloaded</v>
      </c>
      <c r="K546" s="4">
        <v>4</v>
      </c>
      <c r="L546" s="4" t="str">
        <f t="shared" si="66"/>
        <v>Moderate</v>
      </c>
      <c r="M546" s="4">
        <v>4.0999999999999996</v>
      </c>
      <c r="N546" s="4" t="str">
        <f t="shared" si="67"/>
        <v>Sleep Deprived</v>
      </c>
      <c r="O546" s="4">
        <v>54</v>
      </c>
      <c r="P546" s="4" t="str">
        <f t="shared" si="68"/>
        <v>Average</v>
      </c>
      <c r="Q546" s="4">
        <v>11681</v>
      </c>
      <c r="R546" s="4" t="str">
        <f t="shared" si="69"/>
        <v>Highly Active</v>
      </c>
      <c r="S546" s="4">
        <v>89</v>
      </c>
      <c r="T546" s="4" t="str">
        <f t="shared" si="70"/>
        <v>Normal</v>
      </c>
      <c r="U546" s="4" t="s">
        <v>1049</v>
      </c>
      <c r="V546" s="4" t="s">
        <v>1592</v>
      </c>
      <c r="W546" s="2" t="str">
        <f t="shared" si="71"/>
        <v>Official worker.</v>
      </c>
    </row>
    <row r="547" spans="1:23" ht="29" x14ac:dyDescent="0.35">
      <c r="A547" s="4">
        <v>10546</v>
      </c>
      <c r="B547" s="4" t="s">
        <v>299</v>
      </c>
      <c r="C547" s="4">
        <v>46</v>
      </c>
      <c r="D547" s="4" t="s">
        <v>1038</v>
      </c>
      <c r="E547" s="4" t="s">
        <v>1043</v>
      </c>
      <c r="F547" s="5">
        <v>42497</v>
      </c>
      <c r="G547" s="6">
        <v>45665.400625000002</v>
      </c>
      <c r="H547" s="9">
        <f t="shared" si="64"/>
        <v>3168</v>
      </c>
      <c r="I547" s="4">
        <v>10</v>
      </c>
      <c r="J547" s="4" t="str">
        <f t="shared" si="65"/>
        <v>Normal</v>
      </c>
      <c r="K547" s="4">
        <v>1</v>
      </c>
      <c r="L547" s="4" t="str">
        <f t="shared" si="66"/>
        <v>Low</v>
      </c>
      <c r="M547" s="4">
        <v>4</v>
      </c>
      <c r="N547" s="4" t="str">
        <f t="shared" si="67"/>
        <v>Sleep Deprived</v>
      </c>
      <c r="O547" s="4">
        <v>63</v>
      </c>
      <c r="P547" s="4" t="str">
        <f t="shared" si="68"/>
        <v>Average</v>
      </c>
      <c r="Q547" s="4">
        <v>14664</v>
      </c>
      <c r="R547" s="4" t="str">
        <f t="shared" si="69"/>
        <v>Highly Active</v>
      </c>
      <c r="S547" s="4">
        <v>109</v>
      </c>
      <c r="T547" s="4" t="str">
        <f t="shared" si="70"/>
        <v>High</v>
      </c>
      <c r="U547" s="4" t="s">
        <v>1049</v>
      </c>
      <c r="V547" s="4" t="s">
        <v>1593</v>
      </c>
      <c r="W547" s="2" t="str">
        <f t="shared" si="71"/>
        <v>Indicate win.</v>
      </c>
    </row>
    <row r="548" spans="1:23" ht="29" x14ac:dyDescent="0.35">
      <c r="A548" s="4">
        <v>10547</v>
      </c>
      <c r="B548" s="4" t="s">
        <v>317</v>
      </c>
      <c r="C548" s="4">
        <v>24</v>
      </c>
      <c r="D548" s="4" t="s">
        <v>1039</v>
      </c>
      <c r="E548" s="4" t="s">
        <v>1044</v>
      </c>
      <c r="F548" s="5">
        <v>42600</v>
      </c>
      <c r="G548" s="6">
        <v>45676.303206018521</v>
      </c>
      <c r="H548" s="9">
        <f t="shared" si="64"/>
        <v>3076</v>
      </c>
      <c r="I548" s="4">
        <v>9.1</v>
      </c>
      <c r="J548" s="4" t="str">
        <f t="shared" si="65"/>
        <v>Normal</v>
      </c>
      <c r="K548" s="4">
        <v>2</v>
      </c>
      <c r="L548" s="4" t="str">
        <f t="shared" si="66"/>
        <v>Low</v>
      </c>
      <c r="M548" s="4">
        <v>4.9000000000000004</v>
      </c>
      <c r="N548" s="4" t="str">
        <f t="shared" si="67"/>
        <v>Sleep Deprived</v>
      </c>
      <c r="O548" s="4">
        <v>71</v>
      </c>
      <c r="P548" s="4" t="str">
        <f t="shared" si="68"/>
        <v>Good</v>
      </c>
      <c r="Q548" s="4">
        <v>6275</v>
      </c>
      <c r="R548" s="4" t="str">
        <f t="shared" si="69"/>
        <v>Low Active</v>
      </c>
      <c r="S548" s="4">
        <v>73</v>
      </c>
      <c r="T548" s="4" t="str">
        <f t="shared" si="70"/>
        <v>Normal</v>
      </c>
      <c r="U548" s="4" t="s">
        <v>1048</v>
      </c>
      <c r="V548" s="4" t="s">
        <v>1594</v>
      </c>
      <c r="W548" s="2" t="str">
        <f t="shared" si="71"/>
        <v>Our public.</v>
      </c>
    </row>
    <row r="549" spans="1:23" x14ac:dyDescent="0.35">
      <c r="A549" s="4">
        <v>10548</v>
      </c>
      <c r="B549" s="4" t="s">
        <v>17</v>
      </c>
      <c r="C549" s="4">
        <v>35</v>
      </c>
      <c r="D549" s="4" t="s">
        <v>1040</v>
      </c>
      <c r="E549" s="4" t="s">
        <v>1043</v>
      </c>
      <c r="F549" s="5">
        <v>45086</v>
      </c>
      <c r="G549" s="6">
        <v>45802.240243055552</v>
      </c>
      <c r="H549" s="9">
        <f t="shared" si="64"/>
        <v>716</v>
      </c>
      <c r="I549" s="4">
        <v>4.9000000000000004</v>
      </c>
      <c r="J549" s="4" t="str">
        <f t="shared" si="65"/>
        <v>Unburdened</v>
      </c>
      <c r="K549" s="4">
        <v>5</v>
      </c>
      <c r="L549" s="4" t="str">
        <f t="shared" si="66"/>
        <v>Moderate</v>
      </c>
      <c r="M549" s="4">
        <v>8.1</v>
      </c>
      <c r="N549" s="4" t="str">
        <f t="shared" si="67"/>
        <v>Well Rested</v>
      </c>
      <c r="O549" s="4">
        <v>64</v>
      </c>
      <c r="P549" s="4" t="str">
        <f t="shared" si="68"/>
        <v>Average</v>
      </c>
      <c r="Q549" s="4">
        <v>4462</v>
      </c>
      <c r="R549" s="4" t="str">
        <f t="shared" si="69"/>
        <v>Sedentary</v>
      </c>
      <c r="S549" s="4">
        <v>116</v>
      </c>
      <c r="T549" s="4" t="str">
        <f t="shared" si="70"/>
        <v>High</v>
      </c>
      <c r="U549" s="4" t="s">
        <v>1049</v>
      </c>
      <c r="V549" s="4" t="s">
        <v>1595</v>
      </c>
      <c r="W549" s="2" t="str">
        <f t="shared" si="71"/>
        <v>Kind seem.</v>
      </c>
    </row>
    <row r="550" spans="1:23" ht="29" x14ac:dyDescent="0.35">
      <c r="A550" s="4">
        <v>10549</v>
      </c>
      <c r="B550" s="4" t="s">
        <v>63</v>
      </c>
      <c r="C550" s="4">
        <v>39</v>
      </c>
      <c r="D550" s="4" t="s">
        <v>1038</v>
      </c>
      <c r="E550" s="4" t="s">
        <v>1045</v>
      </c>
      <c r="F550" s="5">
        <v>44231</v>
      </c>
      <c r="G550" s="6">
        <v>45813.611828703702</v>
      </c>
      <c r="H550" s="9">
        <f t="shared" si="64"/>
        <v>1582</v>
      </c>
      <c r="I550" s="4">
        <v>5.8</v>
      </c>
      <c r="J550" s="4" t="str">
        <f t="shared" si="65"/>
        <v>Unburdened</v>
      </c>
      <c r="K550" s="4">
        <v>8</v>
      </c>
      <c r="L550" s="4" t="str">
        <f t="shared" si="66"/>
        <v>High</v>
      </c>
      <c r="M550" s="4">
        <v>4.9000000000000004</v>
      </c>
      <c r="N550" s="4" t="str">
        <f t="shared" si="67"/>
        <v>Sleep Deprived</v>
      </c>
      <c r="O550" s="4">
        <v>92</v>
      </c>
      <c r="P550" s="4" t="str">
        <f t="shared" si="68"/>
        <v>Excellent</v>
      </c>
      <c r="Q550" s="4">
        <v>13664</v>
      </c>
      <c r="R550" s="4" t="str">
        <f t="shared" si="69"/>
        <v>Highly Active</v>
      </c>
      <c r="S550" s="4">
        <v>79</v>
      </c>
      <c r="T550" s="4" t="str">
        <f t="shared" si="70"/>
        <v>Normal</v>
      </c>
      <c r="U550" s="4" t="s">
        <v>1049</v>
      </c>
      <c r="V550" s="4" t="s">
        <v>1596</v>
      </c>
      <c r="W550" s="2" t="str">
        <f t="shared" si="71"/>
        <v>Anyone after.</v>
      </c>
    </row>
    <row r="551" spans="1:23" ht="29" x14ac:dyDescent="0.35">
      <c r="A551" s="4">
        <v>10550</v>
      </c>
      <c r="B551" s="4" t="s">
        <v>318</v>
      </c>
      <c r="C551" s="4">
        <v>26</v>
      </c>
      <c r="D551" s="4" t="s">
        <v>1040</v>
      </c>
      <c r="E551" s="4" t="s">
        <v>1043</v>
      </c>
      <c r="F551" s="5">
        <v>45176</v>
      </c>
      <c r="G551" s="6">
        <v>45733.619722222233</v>
      </c>
      <c r="H551" s="9">
        <f t="shared" si="64"/>
        <v>557</v>
      </c>
      <c r="I551" s="4">
        <v>12</v>
      </c>
      <c r="J551" s="4" t="str">
        <f t="shared" si="65"/>
        <v>Overloaded</v>
      </c>
      <c r="K551" s="4">
        <v>7</v>
      </c>
      <c r="L551" s="4" t="str">
        <f t="shared" si="66"/>
        <v>High</v>
      </c>
      <c r="M551" s="4">
        <v>8.1999999999999993</v>
      </c>
      <c r="N551" s="4" t="str">
        <f t="shared" si="67"/>
        <v>Well Rested</v>
      </c>
      <c r="O551" s="4">
        <v>99</v>
      </c>
      <c r="P551" s="4" t="str">
        <f t="shared" si="68"/>
        <v>Excellent</v>
      </c>
      <c r="Q551" s="4">
        <v>12719</v>
      </c>
      <c r="R551" s="4" t="str">
        <f t="shared" si="69"/>
        <v>Highly Active</v>
      </c>
      <c r="S551" s="4">
        <v>77</v>
      </c>
      <c r="T551" s="4" t="str">
        <f t="shared" si="70"/>
        <v>Normal</v>
      </c>
      <c r="U551" s="4" t="s">
        <v>1049</v>
      </c>
      <c r="V551" s="4" t="s">
        <v>1597</v>
      </c>
      <c r="W551" s="2" t="str">
        <f t="shared" si="71"/>
        <v>Stage team yourself.</v>
      </c>
    </row>
    <row r="552" spans="1:23" ht="29" x14ac:dyDescent="0.35">
      <c r="A552" s="4">
        <v>10551</v>
      </c>
      <c r="B552" s="4" t="s">
        <v>319</v>
      </c>
      <c r="C552" s="4">
        <v>25</v>
      </c>
      <c r="D552" s="4" t="s">
        <v>1039</v>
      </c>
      <c r="E552" s="4" t="s">
        <v>1044</v>
      </c>
      <c r="F552" s="5">
        <v>45461</v>
      </c>
      <c r="G552" s="6">
        <v>45844.949050925927</v>
      </c>
      <c r="H552" s="9">
        <f t="shared" si="64"/>
        <v>383</v>
      </c>
      <c r="I552" s="4">
        <v>11.9</v>
      </c>
      <c r="J552" s="4" t="str">
        <f t="shared" si="65"/>
        <v>Overloaded</v>
      </c>
      <c r="K552" s="4">
        <v>2</v>
      </c>
      <c r="L552" s="4" t="str">
        <f t="shared" si="66"/>
        <v>Low</v>
      </c>
      <c r="M552" s="4">
        <v>7.1</v>
      </c>
      <c r="N552" s="4" t="str">
        <f t="shared" si="67"/>
        <v>Moderate</v>
      </c>
      <c r="O552" s="4">
        <v>80</v>
      </c>
      <c r="P552" s="4" t="str">
        <f t="shared" si="68"/>
        <v>Good</v>
      </c>
      <c r="Q552" s="4">
        <v>10529</v>
      </c>
      <c r="R552" s="4" t="str">
        <f t="shared" si="69"/>
        <v>Highly Active</v>
      </c>
      <c r="S552" s="4">
        <v>73</v>
      </c>
      <c r="T552" s="4" t="str">
        <f t="shared" si="70"/>
        <v>Normal</v>
      </c>
      <c r="U552" s="4" t="s">
        <v>1048</v>
      </c>
      <c r="V552" s="4" t="s">
        <v>1598</v>
      </c>
      <c r="W552" s="2" t="str">
        <f t="shared" si="71"/>
        <v>Special appear key.</v>
      </c>
    </row>
    <row r="553" spans="1:23" ht="29" x14ac:dyDescent="0.35">
      <c r="A553" s="4">
        <v>10552</v>
      </c>
      <c r="B553" s="4" t="s">
        <v>17</v>
      </c>
      <c r="C553" s="4">
        <v>38</v>
      </c>
      <c r="D553" s="4" t="s">
        <v>1038</v>
      </c>
      <c r="E553" s="4" t="s">
        <v>1045</v>
      </c>
      <c r="F553" s="5">
        <v>44331</v>
      </c>
      <c r="G553" s="6">
        <v>45729.20716435185</v>
      </c>
      <c r="H553" s="9">
        <f t="shared" si="64"/>
        <v>1398</v>
      </c>
      <c r="I553" s="4">
        <v>6.7</v>
      </c>
      <c r="J553" s="4" t="str">
        <f t="shared" si="65"/>
        <v>Unburdened</v>
      </c>
      <c r="K553" s="4">
        <v>3</v>
      </c>
      <c r="L553" s="4" t="str">
        <f t="shared" si="66"/>
        <v>Low</v>
      </c>
      <c r="M553" s="4">
        <v>4.4000000000000004</v>
      </c>
      <c r="N553" s="4" t="str">
        <f t="shared" si="67"/>
        <v>Sleep Deprived</v>
      </c>
      <c r="O553" s="4">
        <v>47</v>
      </c>
      <c r="P553" s="4" t="str">
        <f t="shared" si="68"/>
        <v>Poor</v>
      </c>
      <c r="Q553" s="4">
        <v>5754</v>
      </c>
      <c r="R553" s="4" t="str">
        <f t="shared" si="69"/>
        <v>Low Active</v>
      </c>
      <c r="S553" s="4">
        <v>101</v>
      </c>
      <c r="T553" s="4" t="str">
        <f t="shared" si="70"/>
        <v>High</v>
      </c>
      <c r="U553" s="4" t="s">
        <v>1048</v>
      </c>
      <c r="V553" s="4" t="s">
        <v>1599</v>
      </c>
      <c r="W553" s="2" t="str">
        <f t="shared" si="71"/>
        <v>Grow nothing.</v>
      </c>
    </row>
    <row r="554" spans="1:23" ht="29" x14ac:dyDescent="0.35">
      <c r="A554" s="4">
        <v>10553</v>
      </c>
      <c r="B554" s="4" t="s">
        <v>320</v>
      </c>
      <c r="C554" s="4">
        <v>26</v>
      </c>
      <c r="D554" s="4" t="s">
        <v>1040</v>
      </c>
      <c r="E554" s="4" t="s">
        <v>1042</v>
      </c>
      <c r="F554" s="5">
        <v>45135</v>
      </c>
      <c r="G554" s="6">
        <v>45720.416041666656</v>
      </c>
      <c r="H554" s="9">
        <f t="shared" si="64"/>
        <v>585</v>
      </c>
      <c r="I554" s="4">
        <v>9.4</v>
      </c>
      <c r="J554" s="4" t="str">
        <f t="shared" si="65"/>
        <v>Normal</v>
      </c>
      <c r="K554" s="4">
        <v>5</v>
      </c>
      <c r="L554" s="4" t="str">
        <f t="shared" si="66"/>
        <v>Moderate</v>
      </c>
      <c r="M554" s="4">
        <v>6</v>
      </c>
      <c r="N554" s="4" t="str">
        <f t="shared" si="67"/>
        <v>Moderate</v>
      </c>
      <c r="O554" s="4">
        <v>73</v>
      </c>
      <c r="P554" s="4" t="str">
        <f t="shared" si="68"/>
        <v>Good</v>
      </c>
      <c r="Q554" s="4">
        <v>13136</v>
      </c>
      <c r="R554" s="4" t="str">
        <f t="shared" si="69"/>
        <v>Highly Active</v>
      </c>
      <c r="S554" s="4">
        <v>86</v>
      </c>
      <c r="T554" s="4" t="str">
        <f t="shared" si="70"/>
        <v>Normal</v>
      </c>
      <c r="U554" s="4" t="s">
        <v>1048</v>
      </c>
      <c r="V554" s="4" t="s">
        <v>1600</v>
      </c>
      <c r="W554" s="2" t="str">
        <f t="shared" si="71"/>
        <v>Whatever itself.</v>
      </c>
    </row>
    <row r="555" spans="1:23" ht="29" x14ac:dyDescent="0.35">
      <c r="A555" s="4">
        <v>10554</v>
      </c>
      <c r="B555" s="4" t="s">
        <v>59</v>
      </c>
      <c r="C555" s="4">
        <v>51</v>
      </c>
      <c r="D555" s="4" t="s">
        <v>1039</v>
      </c>
      <c r="E555" s="4" t="s">
        <v>1045</v>
      </c>
      <c r="F555" s="5">
        <v>43998</v>
      </c>
      <c r="G555" s="6">
        <v>45800.703229166669</v>
      </c>
      <c r="H555" s="9">
        <f t="shared" si="64"/>
        <v>1802</v>
      </c>
      <c r="I555" s="4">
        <v>8.3000000000000007</v>
      </c>
      <c r="J555" s="4" t="str">
        <f t="shared" si="65"/>
        <v>Normal</v>
      </c>
      <c r="K555" s="4">
        <v>8</v>
      </c>
      <c r="L555" s="4" t="str">
        <f t="shared" si="66"/>
        <v>High</v>
      </c>
      <c r="M555" s="4">
        <v>4.0999999999999996</v>
      </c>
      <c r="N555" s="4" t="str">
        <f t="shared" si="67"/>
        <v>Sleep Deprived</v>
      </c>
      <c r="O555" s="4">
        <v>40</v>
      </c>
      <c r="P555" s="4" t="str">
        <f t="shared" si="68"/>
        <v>Poor</v>
      </c>
      <c r="Q555" s="4">
        <v>12498</v>
      </c>
      <c r="R555" s="4" t="str">
        <f t="shared" si="69"/>
        <v>Highly Active</v>
      </c>
      <c r="S555" s="4">
        <v>62</v>
      </c>
      <c r="T555" s="4" t="str">
        <f t="shared" si="70"/>
        <v>Normal</v>
      </c>
      <c r="U555" s="4" t="s">
        <v>1048</v>
      </c>
      <c r="V555" s="4" t="s">
        <v>1601</v>
      </c>
      <c r="W555" s="2" t="str">
        <f t="shared" si="71"/>
        <v>He expect style.</v>
      </c>
    </row>
    <row r="556" spans="1:23" ht="29" x14ac:dyDescent="0.35">
      <c r="A556" s="4">
        <v>10555</v>
      </c>
      <c r="B556" s="4" t="s">
        <v>70</v>
      </c>
      <c r="C556" s="4">
        <v>45</v>
      </c>
      <c r="D556" s="4" t="s">
        <v>1040</v>
      </c>
      <c r="E556" s="4" t="s">
        <v>1045</v>
      </c>
      <c r="F556" s="5">
        <v>44942</v>
      </c>
      <c r="G556" s="6">
        <v>45687.01</v>
      </c>
      <c r="H556" s="9">
        <f t="shared" si="64"/>
        <v>745</v>
      </c>
      <c r="I556" s="4">
        <v>5.9</v>
      </c>
      <c r="J556" s="4" t="str">
        <f t="shared" si="65"/>
        <v>Unburdened</v>
      </c>
      <c r="K556" s="4">
        <v>4</v>
      </c>
      <c r="L556" s="4" t="str">
        <f t="shared" si="66"/>
        <v>Moderate</v>
      </c>
      <c r="M556" s="4">
        <v>5.5</v>
      </c>
      <c r="N556" s="4" t="str">
        <f t="shared" si="67"/>
        <v>Sleep Deprived</v>
      </c>
      <c r="O556" s="4">
        <v>77</v>
      </c>
      <c r="P556" s="4" t="str">
        <f t="shared" si="68"/>
        <v>Good</v>
      </c>
      <c r="Q556" s="4">
        <v>12418</v>
      </c>
      <c r="R556" s="4" t="str">
        <f t="shared" si="69"/>
        <v>Highly Active</v>
      </c>
      <c r="S556" s="4">
        <v>118</v>
      </c>
      <c r="T556" s="4" t="str">
        <f t="shared" si="70"/>
        <v>High</v>
      </c>
      <c r="U556" s="4" t="s">
        <v>1049</v>
      </c>
      <c r="V556" s="4" t="s">
        <v>1602</v>
      </c>
      <c r="W556" s="2" t="str">
        <f t="shared" si="71"/>
        <v>Rock mind.</v>
      </c>
    </row>
    <row r="557" spans="1:23" ht="29" x14ac:dyDescent="0.35">
      <c r="A557" s="4">
        <v>10556</v>
      </c>
      <c r="B557" s="4" t="s">
        <v>321</v>
      </c>
      <c r="C557" s="4">
        <v>24</v>
      </c>
      <c r="D557" s="4" t="s">
        <v>1039</v>
      </c>
      <c r="E557" s="4" t="s">
        <v>1044</v>
      </c>
      <c r="F557" s="5">
        <v>44228</v>
      </c>
      <c r="G557" s="6">
        <v>45774.725729166668</v>
      </c>
      <c r="H557" s="9">
        <f t="shared" si="64"/>
        <v>1546</v>
      </c>
      <c r="I557" s="4">
        <v>8.8000000000000007</v>
      </c>
      <c r="J557" s="4" t="str">
        <f t="shared" si="65"/>
        <v>Normal</v>
      </c>
      <c r="K557" s="4">
        <v>6</v>
      </c>
      <c r="L557" s="4" t="str">
        <f t="shared" si="66"/>
        <v>Moderate</v>
      </c>
      <c r="M557" s="4">
        <v>6.9</v>
      </c>
      <c r="N557" s="4" t="str">
        <f t="shared" si="67"/>
        <v>Moderate</v>
      </c>
      <c r="O557" s="4">
        <v>79</v>
      </c>
      <c r="P557" s="4" t="str">
        <f t="shared" si="68"/>
        <v>Good</v>
      </c>
      <c r="Q557" s="4">
        <v>12685</v>
      </c>
      <c r="R557" s="4" t="str">
        <f t="shared" si="69"/>
        <v>Highly Active</v>
      </c>
      <c r="S557" s="4">
        <v>61</v>
      </c>
      <c r="T557" s="4" t="str">
        <f t="shared" si="70"/>
        <v>Normal</v>
      </c>
      <c r="U557" s="4" t="s">
        <v>1049</v>
      </c>
      <c r="V557" s="4" t="s">
        <v>1603</v>
      </c>
      <c r="W557" s="2" t="str">
        <f t="shared" si="71"/>
        <v>Anyone new.</v>
      </c>
    </row>
    <row r="558" spans="1:23" ht="43.5" x14ac:dyDescent="0.35">
      <c r="A558" s="4">
        <v>10557</v>
      </c>
      <c r="B558" s="4" t="s">
        <v>322</v>
      </c>
      <c r="C558" s="4">
        <v>26</v>
      </c>
      <c r="D558" s="4" t="s">
        <v>1038</v>
      </c>
      <c r="E558" s="4" t="s">
        <v>1044</v>
      </c>
      <c r="F558" s="5">
        <v>42298</v>
      </c>
      <c r="G558" s="6">
        <v>45705.226284722223</v>
      </c>
      <c r="H558" s="9">
        <f t="shared" si="64"/>
        <v>3407</v>
      </c>
      <c r="I558" s="4"/>
      <c r="J558" s="4" t="str">
        <f t="shared" si="65"/>
        <v/>
      </c>
      <c r="K558" s="4">
        <v>7</v>
      </c>
      <c r="L558" s="4" t="str">
        <f t="shared" si="66"/>
        <v>High</v>
      </c>
      <c r="M558" s="4">
        <v>8.8000000000000007</v>
      </c>
      <c r="N558" s="4" t="str">
        <f t="shared" si="67"/>
        <v>Well Rested</v>
      </c>
      <c r="O558" s="4">
        <v>68</v>
      </c>
      <c r="P558" s="4" t="str">
        <f t="shared" si="68"/>
        <v>Average</v>
      </c>
      <c r="Q558" s="4">
        <v>13557</v>
      </c>
      <c r="R558" s="4" t="str">
        <f t="shared" si="69"/>
        <v>Highly Active</v>
      </c>
      <c r="S558" s="4">
        <v>69</v>
      </c>
      <c r="T558" s="4" t="str">
        <f t="shared" si="70"/>
        <v>Normal</v>
      </c>
      <c r="U558" s="4" t="s">
        <v>1049</v>
      </c>
      <c r="V558" s="4" t="s">
        <v>1604</v>
      </c>
      <c r="W558" s="2" t="str">
        <f t="shared" si="71"/>
        <v>Capital vote security voice.</v>
      </c>
    </row>
    <row r="559" spans="1:23" x14ac:dyDescent="0.35">
      <c r="A559" s="4">
        <v>10558</v>
      </c>
      <c r="B559" s="4" t="s">
        <v>134</v>
      </c>
      <c r="C559" s="4">
        <v>57</v>
      </c>
      <c r="D559" s="4" t="s">
        <v>1038</v>
      </c>
      <c r="E559" s="4" t="s">
        <v>1043</v>
      </c>
      <c r="F559" s="5">
        <v>44790</v>
      </c>
      <c r="G559" s="6">
        <v>45720.931134259263</v>
      </c>
      <c r="H559" s="9">
        <f t="shared" si="64"/>
        <v>930</v>
      </c>
      <c r="I559" s="4">
        <v>5.0999999999999996</v>
      </c>
      <c r="J559" s="4" t="str">
        <f t="shared" si="65"/>
        <v>Unburdened</v>
      </c>
      <c r="K559" s="4">
        <v>9</v>
      </c>
      <c r="L559" s="4" t="str">
        <f t="shared" si="66"/>
        <v>High</v>
      </c>
      <c r="M559" s="4">
        <v>8.8000000000000007</v>
      </c>
      <c r="N559" s="4" t="str">
        <f t="shared" si="67"/>
        <v>Well Rested</v>
      </c>
      <c r="O559" s="4">
        <v>44</v>
      </c>
      <c r="P559" s="4" t="str">
        <f t="shared" si="68"/>
        <v>Poor</v>
      </c>
      <c r="Q559" s="4">
        <v>12434</v>
      </c>
      <c r="R559" s="4" t="str">
        <f t="shared" si="69"/>
        <v>Highly Active</v>
      </c>
      <c r="S559" s="4">
        <v>81</v>
      </c>
      <c r="T559" s="4" t="str">
        <f t="shared" si="70"/>
        <v>Normal</v>
      </c>
      <c r="U559" s="4" t="s">
        <v>1049</v>
      </c>
      <c r="V559" s="4" t="s">
        <v>1605</v>
      </c>
      <c r="W559" s="2" t="str">
        <f t="shared" si="71"/>
        <v>Offer good.</v>
      </c>
    </row>
    <row r="560" spans="1:23" x14ac:dyDescent="0.35">
      <c r="A560" s="4">
        <v>10559</v>
      </c>
      <c r="B560" s="4" t="s">
        <v>265</v>
      </c>
      <c r="C560" s="4">
        <v>45</v>
      </c>
      <c r="D560" s="4" t="s">
        <v>1040</v>
      </c>
      <c r="E560" s="4" t="s">
        <v>1045</v>
      </c>
      <c r="F560" s="5">
        <v>44651</v>
      </c>
      <c r="G560" s="6">
        <v>45832.395810185182</v>
      </c>
      <c r="H560" s="9">
        <f t="shared" si="64"/>
        <v>1181</v>
      </c>
      <c r="I560" s="4">
        <v>4.0999999999999996</v>
      </c>
      <c r="J560" s="4" t="str">
        <f t="shared" si="65"/>
        <v>Unburdened</v>
      </c>
      <c r="K560" s="4">
        <v>5</v>
      </c>
      <c r="L560" s="4" t="str">
        <f t="shared" si="66"/>
        <v>Moderate</v>
      </c>
      <c r="M560" s="4">
        <v>7.9</v>
      </c>
      <c r="N560" s="4" t="str">
        <f t="shared" si="67"/>
        <v>Moderate</v>
      </c>
      <c r="O560" s="4">
        <v>58</v>
      </c>
      <c r="P560" s="4" t="str">
        <f t="shared" si="68"/>
        <v>Average</v>
      </c>
      <c r="Q560" s="4">
        <v>13419</v>
      </c>
      <c r="R560" s="4" t="str">
        <f t="shared" si="69"/>
        <v>Highly Active</v>
      </c>
      <c r="S560" s="4">
        <v>111</v>
      </c>
      <c r="T560" s="4" t="str">
        <f t="shared" si="70"/>
        <v>High</v>
      </c>
      <c r="U560" s="4" t="s">
        <v>1048</v>
      </c>
      <c r="V560" s="4" t="s">
        <v>1606</v>
      </c>
      <c r="W560" s="2" t="str">
        <f t="shared" si="71"/>
        <v>Lose air.</v>
      </c>
    </row>
    <row r="561" spans="1:23" ht="29" x14ac:dyDescent="0.35">
      <c r="A561" s="4">
        <v>10560</v>
      </c>
      <c r="B561" s="4" t="s">
        <v>17</v>
      </c>
      <c r="C561" s="4"/>
      <c r="D561" s="4" t="s">
        <v>1038</v>
      </c>
      <c r="E561" s="4"/>
      <c r="F561" s="5">
        <v>42494</v>
      </c>
      <c r="G561" s="6">
        <v>45667.488981481481</v>
      </c>
      <c r="H561" s="9">
        <f t="shared" si="64"/>
        <v>3173</v>
      </c>
      <c r="I561" s="4">
        <v>11.3</v>
      </c>
      <c r="J561" s="4" t="str">
        <f t="shared" si="65"/>
        <v>Overloaded</v>
      </c>
      <c r="K561" s="4">
        <v>8</v>
      </c>
      <c r="L561" s="4" t="str">
        <f t="shared" si="66"/>
        <v>High</v>
      </c>
      <c r="M561" s="4">
        <v>6.2</v>
      </c>
      <c r="N561" s="4" t="str">
        <f t="shared" si="67"/>
        <v>Moderate</v>
      </c>
      <c r="O561" s="4">
        <v>80</v>
      </c>
      <c r="P561" s="4" t="str">
        <f t="shared" si="68"/>
        <v>Good</v>
      </c>
      <c r="Q561" s="4">
        <v>6547</v>
      </c>
      <c r="R561" s="4" t="str">
        <f t="shared" si="69"/>
        <v>Low Active</v>
      </c>
      <c r="S561" s="4">
        <v>73</v>
      </c>
      <c r="T561" s="4" t="str">
        <f t="shared" si="70"/>
        <v>Normal</v>
      </c>
      <c r="U561" s="4" t="s">
        <v>1049</v>
      </c>
      <c r="V561" s="4" t="s">
        <v>1607</v>
      </c>
      <c r="W561" s="2" t="str">
        <f t="shared" si="71"/>
        <v>Standard join.</v>
      </c>
    </row>
    <row r="562" spans="1:23" ht="29" x14ac:dyDescent="0.35">
      <c r="A562" s="4">
        <v>10561</v>
      </c>
      <c r="B562" s="4" t="s">
        <v>35</v>
      </c>
      <c r="C562" s="4">
        <v>39</v>
      </c>
      <c r="D562" s="4" t="s">
        <v>1038</v>
      </c>
      <c r="E562" s="4" t="s">
        <v>1045</v>
      </c>
      <c r="F562" s="5">
        <v>43045</v>
      </c>
      <c r="G562" s="6">
        <v>45807.802442129629</v>
      </c>
      <c r="H562" s="9">
        <f t="shared" si="64"/>
        <v>2762</v>
      </c>
      <c r="I562" s="4">
        <v>9.1999999999999993</v>
      </c>
      <c r="J562" s="4" t="str">
        <f t="shared" si="65"/>
        <v>Normal</v>
      </c>
      <c r="K562" s="4">
        <v>6</v>
      </c>
      <c r="L562" s="4" t="str">
        <f t="shared" si="66"/>
        <v>Moderate</v>
      </c>
      <c r="M562" s="4">
        <v>7</v>
      </c>
      <c r="N562" s="4" t="str">
        <f t="shared" si="67"/>
        <v>Moderate</v>
      </c>
      <c r="O562" s="4">
        <v>83</v>
      </c>
      <c r="P562" s="4" t="str">
        <f t="shared" si="68"/>
        <v>Good</v>
      </c>
      <c r="Q562" s="4">
        <v>2595</v>
      </c>
      <c r="R562" s="4" t="str">
        <f t="shared" si="69"/>
        <v>Sedentary</v>
      </c>
      <c r="S562" s="4">
        <v>67</v>
      </c>
      <c r="T562" s="4" t="str">
        <f t="shared" si="70"/>
        <v>Normal</v>
      </c>
      <c r="U562" s="4" t="s">
        <v>1048</v>
      </c>
      <c r="V562" s="4" t="s">
        <v>1608</v>
      </c>
      <c r="W562" s="2" t="str">
        <f t="shared" si="71"/>
        <v>Company energy.</v>
      </c>
    </row>
    <row r="563" spans="1:23" x14ac:dyDescent="0.35">
      <c r="A563" s="4">
        <v>10562</v>
      </c>
      <c r="B563" s="4" t="s">
        <v>323</v>
      </c>
      <c r="C563" s="4">
        <v>54</v>
      </c>
      <c r="D563" s="4" t="s">
        <v>1039</v>
      </c>
      <c r="E563" s="4"/>
      <c r="F563" s="5">
        <v>45177</v>
      </c>
      <c r="G563" s="6">
        <v>45838.532418981478</v>
      </c>
      <c r="H563" s="9">
        <f t="shared" si="64"/>
        <v>661</v>
      </c>
      <c r="I563" s="4">
        <v>11.1</v>
      </c>
      <c r="J563" s="4" t="str">
        <f t="shared" si="65"/>
        <v>Overloaded</v>
      </c>
      <c r="K563" s="4">
        <v>6</v>
      </c>
      <c r="L563" s="4" t="str">
        <f t="shared" si="66"/>
        <v>Moderate</v>
      </c>
      <c r="M563" s="4"/>
      <c r="N563" s="4" t="str">
        <f t="shared" si="67"/>
        <v/>
      </c>
      <c r="O563" s="4">
        <v>94</v>
      </c>
      <c r="P563" s="4" t="str">
        <f t="shared" si="68"/>
        <v>Excellent</v>
      </c>
      <c r="Q563" s="4">
        <v>6760</v>
      </c>
      <c r="R563" s="4" t="str">
        <f t="shared" si="69"/>
        <v>Low Active</v>
      </c>
      <c r="S563" s="4">
        <v>95</v>
      </c>
      <c r="T563" s="4" t="str">
        <f t="shared" si="70"/>
        <v>Normal</v>
      </c>
      <c r="U563" s="4" t="s">
        <v>1048</v>
      </c>
      <c r="V563" s="4" t="s">
        <v>1417</v>
      </c>
      <c r="W563" s="2" t="str">
        <f t="shared" si="71"/>
        <v>Natural.</v>
      </c>
    </row>
    <row r="564" spans="1:23" x14ac:dyDescent="0.35">
      <c r="A564" s="4">
        <v>10563</v>
      </c>
      <c r="B564" s="4" t="s">
        <v>56</v>
      </c>
      <c r="C564" s="4">
        <v>35</v>
      </c>
      <c r="D564" s="4"/>
      <c r="E564" s="4" t="s">
        <v>1045</v>
      </c>
      <c r="F564" s="5">
        <v>43465</v>
      </c>
      <c r="G564" s="6">
        <v>45826.015601851846</v>
      </c>
      <c r="H564" s="9">
        <f t="shared" si="64"/>
        <v>2361</v>
      </c>
      <c r="I564" s="4">
        <v>11</v>
      </c>
      <c r="J564" s="4" t="str">
        <f t="shared" si="65"/>
        <v>Overloaded</v>
      </c>
      <c r="K564" s="4">
        <v>9</v>
      </c>
      <c r="L564" s="4" t="str">
        <f t="shared" si="66"/>
        <v>High</v>
      </c>
      <c r="M564" s="4">
        <v>7.3</v>
      </c>
      <c r="N564" s="4" t="str">
        <f t="shared" si="67"/>
        <v>Moderate</v>
      </c>
      <c r="O564" s="4">
        <v>78</v>
      </c>
      <c r="P564" s="4" t="str">
        <f t="shared" si="68"/>
        <v>Good</v>
      </c>
      <c r="Q564" s="4">
        <v>14420</v>
      </c>
      <c r="R564" s="4" t="str">
        <f t="shared" si="69"/>
        <v>Highly Active</v>
      </c>
      <c r="S564" s="4">
        <v>89</v>
      </c>
      <c r="T564" s="4" t="str">
        <f t="shared" si="70"/>
        <v>Normal</v>
      </c>
      <c r="U564" s="4" t="s">
        <v>1049</v>
      </c>
      <c r="V564" s="4" t="s">
        <v>1609</v>
      </c>
      <c r="W564" s="2" t="str">
        <f t="shared" si="71"/>
        <v>Specific arm.</v>
      </c>
    </row>
    <row r="565" spans="1:23" ht="29" x14ac:dyDescent="0.35">
      <c r="A565" s="4">
        <v>10564</v>
      </c>
      <c r="B565" s="4" t="s">
        <v>74</v>
      </c>
      <c r="C565" s="4">
        <v>28</v>
      </c>
      <c r="D565" s="4" t="s">
        <v>1039</v>
      </c>
      <c r="E565" s="4" t="s">
        <v>1044</v>
      </c>
      <c r="F565" s="5">
        <v>43996</v>
      </c>
      <c r="G565" s="6">
        <v>45800.405995370369</v>
      </c>
      <c r="H565" s="9">
        <f t="shared" si="64"/>
        <v>1804</v>
      </c>
      <c r="I565" s="4">
        <v>7.4</v>
      </c>
      <c r="J565" s="4" t="str">
        <f t="shared" si="65"/>
        <v>Normal</v>
      </c>
      <c r="K565" s="4">
        <v>8</v>
      </c>
      <c r="L565" s="4" t="str">
        <f t="shared" si="66"/>
        <v>High</v>
      </c>
      <c r="M565" s="4">
        <v>4.3</v>
      </c>
      <c r="N565" s="4" t="str">
        <f t="shared" si="67"/>
        <v>Sleep Deprived</v>
      </c>
      <c r="O565" s="4">
        <v>69</v>
      </c>
      <c r="P565" s="4" t="str">
        <f t="shared" si="68"/>
        <v>Average</v>
      </c>
      <c r="Q565" s="4">
        <v>3119</v>
      </c>
      <c r="R565" s="4" t="str">
        <f t="shared" si="69"/>
        <v>Sedentary</v>
      </c>
      <c r="S565" s="4">
        <v>104</v>
      </c>
      <c r="T565" s="4" t="str">
        <f t="shared" si="70"/>
        <v>High</v>
      </c>
      <c r="U565" s="4" t="s">
        <v>1048</v>
      </c>
      <c r="V565" s="4" t="s">
        <v>1610</v>
      </c>
      <c r="W565" s="2" t="str">
        <f t="shared" si="71"/>
        <v>Rather require.</v>
      </c>
    </row>
    <row r="566" spans="1:23" ht="43.5" x14ac:dyDescent="0.35">
      <c r="A566" s="4">
        <v>10565</v>
      </c>
      <c r="B566" s="4" t="s">
        <v>23</v>
      </c>
      <c r="C566" s="4">
        <v>54</v>
      </c>
      <c r="D566" s="4" t="s">
        <v>1040</v>
      </c>
      <c r="E566" s="4"/>
      <c r="F566" s="5">
        <v>43778</v>
      </c>
      <c r="G566" s="6">
        <v>45663.893287037034</v>
      </c>
      <c r="H566" s="9">
        <f t="shared" si="64"/>
        <v>1885</v>
      </c>
      <c r="I566" s="4">
        <v>7.6</v>
      </c>
      <c r="J566" s="4" t="str">
        <f t="shared" si="65"/>
        <v>Normal</v>
      </c>
      <c r="K566" s="4">
        <v>4</v>
      </c>
      <c r="L566" s="4" t="str">
        <f t="shared" si="66"/>
        <v>Moderate</v>
      </c>
      <c r="M566" s="4">
        <v>6.9</v>
      </c>
      <c r="N566" s="4" t="str">
        <f t="shared" si="67"/>
        <v>Moderate</v>
      </c>
      <c r="O566" s="4">
        <v>70</v>
      </c>
      <c r="P566" s="4" t="str">
        <f t="shared" si="68"/>
        <v>Good</v>
      </c>
      <c r="Q566" s="4">
        <v>9184</v>
      </c>
      <c r="R566" s="4" t="str">
        <f t="shared" si="69"/>
        <v>Active</v>
      </c>
      <c r="S566" s="4">
        <v>80</v>
      </c>
      <c r="T566" s="4" t="str">
        <f t="shared" si="70"/>
        <v>Normal</v>
      </c>
      <c r="U566" s="4" t="s">
        <v>1049</v>
      </c>
      <c r="V566" s="4" t="s">
        <v>1611</v>
      </c>
      <c r="W566" s="2" t="str">
        <f t="shared" si="71"/>
        <v>Difference difficult thing.</v>
      </c>
    </row>
    <row r="567" spans="1:23" ht="29" x14ac:dyDescent="0.35">
      <c r="A567" s="4">
        <v>10566</v>
      </c>
      <c r="B567" s="4" t="s">
        <v>89</v>
      </c>
      <c r="C567" s="4">
        <v>38</v>
      </c>
      <c r="D567" s="4" t="s">
        <v>1040</v>
      </c>
      <c r="E567" s="4" t="s">
        <v>1045</v>
      </c>
      <c r="F567" s="5">
        <v>43377</v>
      </c>
      <c r="G567" s="6">
        <v>45801.178043981483</v>
      </c>
      <c r="H567" s="9">
        <f t="shared" si="64"/>
        <v>2424</v>
      </c>
      <c r="I567" s="4">
        <v>9.9</v>
      </c>
      <c r="J567" s="4" t="str">
        <f t="shared" si="65"/>
        <v>Normal</v>
      </c>
      <c r="K567" s="4">
        <v>2</v>
      </c>
      <c r="L567" s="4" t="str">
        <f t="shared" si="66"/>
        <v>Low</v>
      </c>
      <c r="M567" s="4">
        <v>8</v>
      </c>
      <c r="N567" s="4" t="str">
        <f t="shared" si="67"/>
        <v>Well Rested</v>
      </c>
      <c r="O567" s="4">
        <v>53</v>
      </c>
      <c r="P567" s="4" t="str">
        <f t="shared" si="68"/>
        <v>Average</v>
      </c>
      <c r="Q567" s="4">
        <v>6146</v>
      </c>
      <c r="R567" s="4" t="str">
        <f t="shared" si="69"/>
        <v>Low Active</v>
      </c>
      <c r="S567" s="4">
        <v>93</v>
      </c>
      <c r="T567" s="4" t="str">
        <f t="shared" si="70"/>
        <v>Normal</v>
      </c>
      <c r="U567" s="4" t="s">
        <v>1049</v>
      </c>
      <c r="V567" s="4" t="s">
        <v>1612</v>
      </c>
      <c r="W567" s="2" t="str">
        <f t="shared" si="71"/>
        <v>Main must operation.</v>
      </c>
    </row>
    <row r="568" spans="1:23" ht="29" x14ac:dyDescent="0.35">
      <c r="A568" s="4">
        <v>10567</v>
      </c>
      <c r="B568" s="4" t="s">
        <v>100</v>
      </c>
      <c r="C568" s="4">
        <v>50</v>
      </c>
      <c r="D568" s="4" t="s">
        <v>1040</v>
      </c>
      <c r="E568" s="4" t="s">
        <v>1042</v>
      </c>
      <c r="F568" s="5">
        <v>45196</v>
      </c>
      <c r="G568" s="6">
        <v>45700.496296296304</v>
      </c>
      <c r="H568" s="9">
        <f t="shared" si="64"/>
        <v>504</v>
      </c>
      <c r="I568" s="4">
        <v>6.5</v>
      </c>
      <c r="J568" s="4" t="str">
        <f t="shared" si="65"/>
        <v>Unburdened</v>
      </c>
      <c r="K568" s="4">
        <v>6</v>
      </c>
      <c r="L568" s="4" t="str">
        <f t="shared" si="66"/>
        <v>Moderate</v>
      </c>
      <c r="M568" s="4">
        <v>6.6</v>
      </c>
      <c r="N568" s="4" t="str">
        <f t="shared" si="67"/>
        <v>Moderate</v>
      </c>
      <c r="O568" s="4"/>
      <c r="P568" s="4" t="str">
        <f t="shared" si="68"/>
        <v/>
      </c>
      <c r="Q568" s="4">
        <v>13439</v>
      </c>
      <c r="R568" s="4" t="str">
        <f t="shared" si="69"/>
        <v>Highly Active</v>
      </c>
      <c r="S568" s="4">
        <v>71</v>
      </c>
      <c r="T568" s="4" t="str">
        <f t="shared" si="70"/>
        <v>Normal</v>
      </c>
      <c r="U568" s="4" t="s">
        <v>1048</v>
      </c>
      <c r="V568" s="4" t="s">
        <v>1613</v>
      </c>
      <c r="W568" s="2" t="str">
        <f t="shared" si="71"/>
        <v>Bank really government.</v>
      </c>
    </row>
    <row r="569" spans="1:23" ht="29" x14ac:dyDescent="0.35">
      <c r="A569" s="4">
        <v>10568</v>
      </c>
      <c r="B569" s="4" t="s">
        <v>85</v>
      </c>
      <c r="C569" s="4">
        <v>33</v>
      </c>
      <c r="D569" s="4" t="s">
        <v>1039</v>
      </c>
      <c r="E569" s="4" t="s">
        <v>1043</v>
      </c>
      <c r="F569" s="5">
        <v>44430</v>
      </c>
      <c r="G569" s="6">
        <v>45805.113807870373</v>
      </c>
      <c r="H569" s="9">
        <f t="shared" si="64"/>
        <v>1375</v>
      </c>
      <c r="I569" s="4">
        <v>7.3</v>
      </c>
      <c r="J569" s="4" t="str">
        <f t="shared" si="65"/>
        <v>Normal</v>
      </c>
      <c r="K569" s="4">
        <v>2</v>
      </c>
      <c r="L569" s="4" t="str">
        <f t="shared" si="66"/>
        <v>Low</v>
      </c>
      <c r="M569" s="4">
        <v>4.5</v>
      </c>
      <c r="N569" s="4" t="str">
        <f t="shared" si="67"/>
        <v>Sleep Deprived</v>
      </c>
      <c r="O569" s="4">
        <v>84</v>
      </c>
      <c r="P569" s="4" t="str">
        <f t="shared" si="68"/>
        <v>Good</v>
      </c>
      <c r="Q569" s="4">
        <v>7926</v>
      </c>
      <c r="R569" s="4" t="str">
        <f t="shared" si="69"/>
        <v>Active</v>
      </c>
      <c r="S569" s="4">
        <v>118</v>
      </c>
      <c r="T569" s="4" t="str">
        <f t="shared" si="70"/>
        <v>High</v>
      </c>
      <c r="U569" s="4" t="s">
        <v>1049</v>
      </c>
      <c r="V569" s="4" t="s">
        <v>1614</v>
      </c>
      <c r="W569" s="2" t="str">
        <f t="shared" si="71"/>
        <v>Eight science keep remain.</v>
      </c>
    </row>
    <row r="570" spans="1:23" x14ac:dyDescent="0.35">
      <c r="A570" s="4">
        <v>10569</v>
      </c>
      <c r="B570" s="4" t="s">
        <v>181</v>
      </c>
      <c r="C570" s="4">
        <v>53</v>
      </c>
      <c r="D570" s="4" t="s">
        <v>1038</v>
      </c>
      <c r="E570" s="4" t="s">
        <v>1043</v>
      </c>
      <c r="F570" s="5">
        <v>44367</v>
      </c>
      <c r="G570" s="6">
        <v>45736.459143518521</v>
      </c>
      <c r="H570" s="9">
        <f t="shared" si="64"/>
        <v>1369</v>
      </c>
      <c r="I570" s="4">
        <v>7.7</v>
      </c>
      <c r="J570" s="4" t="str">
        <f t="shared" si="65"/>
        <v>Normal</v>
      </c>
      <c r="K570" s="4">
        <v>4</v>
      </c>
      <c r="L570" s="4" t="str">
        <f t="shared" si="66"/>
        <v>Moderate</v>
      </c>
      <c r="M570" s="4">
        <v>8.1999999999999993</v>
      </c>
      <c r="N570" s="4" t="str">
        <f t="shared" si="67"/>
        <v>Well Rested</v>
      </c>
      <c r="O570" s="4">
        <v>98</v>
      </c>
      <c r="P570" s="4" t="str">
        <f t="shared" si="68"/>
        <v>Excellent</v>
      </c>
      <c r="Q570" s="4">
        <v>9363</v>
      </c>
      <c r="R570" s="4" t="str">
        <f t="shared" si="69"/>
        <v>Active</v>
      </c>
      <c r="S570" s="4">
        <v>75</v>
      </c>
      <c r="T570" s="4" t="str">
        <f t="shared" si="70"/>
        <v>Normal</v>
      </c>
      <c r="U570" s="4" t="s">
        <v>1048</v>
      </c>
      <c r="V570" s="4" t="s">
        <v>1615</v>
      </c>
      <c r="W570" s="2" t="str">
        <f t="shared" si="71"/>
        <v>Others new.</v>
      </c>
    </row>
    <row r="571" spans="1:23" ht="43.5" x14ac:dyDescent="0.35">
      <c r="A571" s="4">
        <v>10570</v>
      </c>
      <c r="B571" s="4" t="s">
        <v>324</v>
      </c>
      <c r="C571" s="4">
        <v>55</v>
      </c>
      <c r="D571" s="4" t="s">
        <v>1040</v>
      </c>
      <c r="E571" s="4" t="s">
        <v>1043</v>
      </c>
      <c r="F571" s="5">
        <v>45236</v>
      </c>
      <c r="G571" s="6">
        <v>45772.501458333332</v>
      </c>
      <c r="H571" s="9">
        <f t="shared" si="64"/>
        <v>536</v>
      </c>
      <c r="I571" s="4">
        <v>11.4</v>
      </c>
      <c r="J571" s="4" t="str">
        <f t="shared" si="65"/>
        <v>Overloaded</v>
      </c>
      <c r="K571" s="4">
        <v>5</v>
      </c>
      <c r="L571" s="4" t="str">
        <f t="shared" si="66"/>
        <v>Moderate</v>
      </c>
      <c r="M571" s="4">
        <v>5.6</v>
      </c>
      <c r="N571" s="4" t="str">
        <f t="shared" si="67"/>
        <v>Sleep Deprived</v>
      </c>
      <c r="O571" s="4"/>
      <c r="P571" s="4" t="str">
        <f t="shared" si="68"/>
        <v/>
      </c>
      <c r="Q571" s="4">
        <v>3846</v>
      </c>
      <c r="R571" s="4" t="str">
        <f t="shared" si="69"/>
        <v>Sedentary</v>
      </c>
      <c r="S571" s="4">
        <v>105</v>
      </c>
      <c r="T571" s="4" t="str">
        <f t="shared" si="70"/>
        <v>High</v>
      </c>
      <c r="U571" s="4" t="s">
        <v>1048</v>
      </c>
      <c r="V571" s="4" t="s">
        <v>1616</v>
      </c>
      <c r="W571" s="2" t="str">
        <f t="shared" si="71"/>
        <v>Rate community action.</v>
      </c>
    </row>
    <row r="572" spans="1:23" ht="29" x14ac:dyDescent="0.35">
      <c r="A572" s="4">
        <v>10571</v>
      </c>
      <c r="B572" s="4" t="s">
        <v>100</v>
      </c>
      <c r="C572" s="4">
        <v>44</v>
      </c>
      <c r="D572" s="4" t="s">
        <v>1040</v>
      </c>
      <c r="E572" s="4" t="s">
        <v>1041</v>
      </c>
      <c r="F572" s="5">
        <v>44776</v>
      </c>
      <c r="G572" s="6">
        <v>45764.211875000001</v>
      </c>
      <c r="H572" s="9">
        <f t="shared" si="64"/>
        <v>988</v>
      </c>
      <c r="I572" s="4">
        <v>6.6</v>
      </c>
      <c r="J572" s="4" t="str">
        <f t="shared" si="65"/>
        <v>Unburdened</v>
      </c>
      <c r="K572" s="4">
        <v>7</v>
      </c>
      <c r="L572" s="4" t="str">
        <f t="shared" si="66"/>
        <v>High</v>
      </c>
      <c r="M572" s="4">
        <v>4.0999999999999996</v>
      </c>
      <c r="N572" s="4" t="str">
        <f t="shared" si="67"/>
        <v>Sleep Deprived</v>
      </c>
      <c r="O572" s="4">
        <v>63</v>
      </c>
      <c r="P572" s="4" t="str">
        <f t="shared" si="68"/>
        <v>Average</v>
      </c>
      <c r="Q572" s="4">
        <v>8971</v>
      </c>
      <c r="R572" s="4" t="str">
        <f t="shared" si="69"/>
        <v>Active</v>
      </c>
      <c r="S572" s="4">
        <v>118</v>
      </c>
      <c r="T572" s="4" t="str">
        <f t="shared" si="70"/>
        <v>High</v>
      </c>
      <c r="U572" s="4" t="s">
        <v>1048</v>
      </c>
      <c r="V572" s="4" t="s">
        <v>1617</v>
      </c>
      <c r="W572" s="2" t="str">
        <f t="shared" si="71"/>
        <v>Any executive.</v>
      </c>
    </row>
    <row r="573" spans="1:23" ht="29" x14ac:dyDescent="0.35">
      <c r="A573" s="4">
        <v>10572</v>
      </c>
      <c r="B573" s="4" t="s">
        <v>70</v>
      </c>
      <c r="C573" s="4">
        <v>46</v>
      </c>
      <c r="D573" s="4" t="s">
        <v>1038</v>
      </c>
      <c r="E573" s="4"/>
      <c r="F573" s="5">
        <v>43341</v>
      </c>
      <c r="G573" s="6">
        <v>45832.682847222219</v>
      </c>
      <c r="H573" s="9">
        <f t="shared" si="64"/>
        <v>2491</v>
      </c>
      <c r="I573" s="4">
        <v>8.8000000000000007</v>
      </c>
      <c r="J573" s="4" t="str">
        <f t="shared" si="65"/>
        <v>Normal</v>
      </c>
      <c r="K573" s="4">
        <v>2</v>
      </c>
      <c r="L573" s="4" t="str">
        <f t="shared" si="66"/>
        <v>Low</v>
      </c>
      <c r="M573" s="4">
        <v>4.2</v>
      </c>
      <c r="N573" s="4" t="str">
        <f t="shared" si="67"/>
        <v>Sleep Deprived</v>
      </c>
      <c r="O573" s="4">
        <v>58</v>
      </c>
      <c r="P573" s="4" t="str">
        <f t="shared" si="68"/>
        <v>Average</v>
      </c>
      <c r="Q573" s="4">
        <v>12396</v>
      </c>
      <c r="R573" s="4" t="str">
        <f t="shared" si="69"/>
        <v>Highly Active</v>
      </c>
      <c r="S573" s="4">
        <v>110</v>
      </c>
      <c r="T573" s="4" t="str">
        <f t="shared" si="70"/>
        <v>High</v>
      </c>
      <c r="U573" s="4" t="s">
        <v>1049</v>
      </c>
      <c r="V573" s="4" t="s">
        <v>1618</v>
      </c>
      <c r="W573" s="2" t="str">
        <f t="shared" si="71"/>
        <v>Because animal.</v>
      </c>
    </row>
    <row r="574" spans="1:23" x14ac:dyDescent="0.35">
      <c r="A574" s="4">
        <v>10573</v>
      </c>
      <c r="B574" s="4" t="s">
        <v>48</v>
      </c>
      <c r="C574" s="4">
        <v>21</v>
      </c>
      <c r="D574" s="4" t="s">
        <v>1040</v>
      </c>
      <c r="E574" s="4" t="s">
        <v>1045</v>
      </c>
      <c r="F574" s="5">
        <v>42817</v>
      </c>
      <c r="G574" s="6">
        <v>45831.285162037027</v>
      </c>
      <c r="H574" s="9">
        <f t="shared" si="64"/>
        <v>3014</v>
      </c>
      <c r="I574" s="4">
        <v>8.5</v>
      </c>
      <c r="J574" s="4" t="str">
        <f t="shared" si="65"/>
        <v>Normal</v>
      </c>
      <c r="K574" s="4">
        <v>3</v>
      </c>
      <c r="L574" s="4" t="str">
        <f t="shared" si="66"/>
        <v>Low</v>
      </c>
      <c r="M574" s="4">
        <v>7.2</v>
      </c>
      <c r="N574" s="4" t="str">
        <f t="shared" si="67"/>
        <v>Moderate</v>
      </c>
      <c r="O574" s="4">
        <v>40</v>
      </c>
      <c r="P574" s="4" t="str">
        <f t="shared" si="68"/>
        <v>Poor</v>
      </c>
      <c r="Q574" s="4">
        <v>5422</v>
      </c>
      <c r="R574" s="4" t="str">
        <f t="shared" si="69"/>
        <v>Low Active</v>
      </c>
      <c r="S574" s="4">
        <v>67</v>
      </c>
      <c r="T574" s="4" t="str">
        <f t="shared" si="70"/>
        <v>Normal</v>
      </c>
      <c r="U574" s="4" t="s">
        <v>1048</v>
      </c>
      <c r="V574" s="4" t="s">
        <v>1619</v>
      </c>
      <c r="W574" s="2" t="str">
        <f t="shared" si="71"/>
        <v>State mean.</v>
      </c>
    </row>
    <row r="575" spans="1:23" ht="29" x14ac:dyDescent="0.35">
      <c r="A575" s="4">
        <v>10574</v>
      </c>
      <c r="B575" s="4" t="s">
        <v>325</v>
      </c>
      <c r="C575" s="4">
        <v>33</v>
      </c>
      <c r="D575" s="4" t="s">
        <v>1040</v>
      </c>
      <c r="E575" s="4" t="s">
        <v>1043</v>
      </c>
      <c r="F575" s="5">
        <v>44732</v>
      </c>
      <c r="G575" s="6">
        <v>45676.419930555552</v>
      </c>
      <c r="H575" s="9">
        <f t="shared" si="64"/>
        <v>944</v>
      </c>
      <c r="I575" s="4">
        <v>7.2</v>
      </c>
      <c r="J575" s="4" t="str">
        <f t="shared" si="65"/>
        <v>Normal</v>
      </c>
      <c r="K575" s="4">
        <v>9</v>
      </c>
      <c r="L575" s="4" t="str">
        <f t="shared" si="66"/>
        <v>High</v>
      </c>
      <c r="M575" s="4">
        <v>5.2</v>
      </c>
      <c r="N575" s="4" t="str">
        <f t="shared" si="67"/>
        <v>Sleep Deprived</v>
      </c>
      <c r="O575" s="4"/>
      <c r="P575" s="4" t="str">
        <f t="shared" si="68"/>
        <v/>
      </c>
      <c r="Q575" s="4">
        <v>4331</v>
      </c>
      <c r="R575" s="4" t="str">
        <f t="shared" si="69"/>
        <v>Sedentary</v>
      </c>
      <c r="S575" s="4">
        <v>113</v>
      </c>
      <c r="T575" s="4" t="str">
        <f t="shared" si="70"/>
        <v>High</v>
      </c>
      <c r="U575" s="4" t="s">
        <v>1048</v>
      </c>
      <c r="V575" s="4" t="s">
        <v>1620</v>
      </c>
      <c r="W575" s="2" t="str">
        <f t="shared" si="71"/>
        <v>History factor must.</v>
      </c>
    </row>
    <row r="576" spans="1:23" ht="29" x14ac:dyDescent="0.35">
      <c r="A576" s="4">
        <v>10575</v>
      </c>
      <c r="B576" s="4" t="s">
        <v>38</v>
      </c>
      <c r="C576" s="4">
        <v>30</v>
      </c>
      <c r="D576" s="4" t="s">
        <v>1038</v>
      </c>
      <c r="E576" s="4" t="s">
        <v>1043</v>
      </c>
      <c r="F576" s="5">
        <v>45112</v>
      </c>
      <c r="G576" s="6">
        <v>45848.050324074073</v>
      </c>
      <c r="H576" s="9">
        <f t="shared" si="64"/>
        <v>736</v>
      </c>
      <c r="I576" s="4"/>
      <c r="J576" s="4" t="str">
        <f t="shared" si="65"/>
        <v/>
      </c>
      <c r="K576" s="4">
        <v>1</v>
      </c>
      <c r="L576" s="4" t="str">
        <f t="shared" si="66"/>
        <v>Low</v>
      </c>
      <c r="M576" s="4">
        <v>7.2</v>
      </c>
      <c r="N576" s="4" t="str">
        <f t="shared" si="67"/>
        <v>Moderate</v>
      </c>
      <c r="O576" s="4">
        <v>42</v>
      </c>
      <c r="P576" s="4" t="str">
        <f t="shared" si="68"/>
        <v>Poor</v>
      </c>
      <c r="Q576" s="4">
        <v>12975</v>
      </c>
      <c r="R576" s="4" t="str">
        <f t="shared" si="69"/>
        <v>Highly Active</v>
      </c>
      <c r="S576" s="4">
        <v>78</v>
      </c>
      <c r="T576" s="4" t="str">
        <f t="shared" si="70"/>
        <v>Normal</v>
      </c>
      <c r="U576" s="4" t="s">
        <v>1048</v>
      </c>
      <c r="V576" s="4" t="s">
        <v>1621</v>
      </c>
      <c r="W576" s="2" t="str">
        <f t="shared" si="71"/>
        <v>Start teacher.</v>
      </c>
    </row>
    <row r="577" spans="1:23" ht="29" x14ac:dyDescent="0.35">
      <c r="A577" s="4">
        <v>10576</v>
      </c>
      <c r="B577" s="4" t="s">
        <v>29</v>
      </c>
      <c r="C577" s="4">
        <v>39</v>
      </c>
      <c r="D577" s="4"/>
      <c r="E577" s="4"/>
      <c r="F577" s="5">
        <v>42587</v>
      </c>
      <c r="G577" s="6">
        <v>45663.474942129629</v>
      </c>
      <c r="H577" s="9">
        <f t="shared" si="64"/>
        <v>3076</v>
      </c>
      <c r="I577" s="4">
        <v>7.2</v>
      </c>
      <c r="J577" s="4" t="str">
        <f t="shared" si="65"/>
        <v>Normal</v>
      </c>
      <c r="K577" s="4">
        <v>9</v>
      </c>
      <c r="L577" s="4" t="str">
        <f t="shared" si="66"/>
        <v>High</v>
      </c>
      <c r="M577" s="4">
        <v>7.5</v>
      </c>
      <c r="N577" s="4" t="str">
        <f t="shared" si="67"/>
        <v>Moderate</v>
      </c>
      <c r="O577" s="4">
        <v>79</v>
      </c>
      <c r="P577" s="4" t="str">
        <f t="shared" si="68"/>
        <v>Good</v>
      </c>
      <c r="Q577" s="4">
        <v>12599</v>
      </c>
      <c r="R577" s="4" t="str">
        <f t="shared" si="69"/>
        <v>Highly Active</v>
      </c>
      <c r="S577" s="4">
        <v>66</v>
      </c>
      <c r="T577" s="4" t="str">
        <f t="shared" si="70"/>
        <v>Normal</v>
      </c>
      <c r="U577" s="4" t="s">
        <v>1049</v>
      </c>
      <c r="V577" s="4" t="s">
        <v>1622</v>
      </c>
      <c r="W577" s="2" t="str">
        <f t="shared" si="71"/>
        <v>Big five put officer.</v>
      </c>
    </row>
    <row r="578" spans="1:23" ht="29" x14ac:dyDescent="0.35">
      <c r="A578" s="4">
        <v>10577</v>
      </c>
      <c r="B578" s="4" t="s">
        <v>174</v>
      </c>
      <c r="C578" s="4">
        <v>25</v>
      </c>
      <c r="D578" s="4" t="s">
        <v>1039</v>
      </c>
      <c r="E578" s="4"/>
      <c r="F578" s="5">
        <v>43442</v>
      </c>
      <c r="G578" s="6">
        <v>45768.69935185185</v>
      </c>
      <c r="H578" s="9">
        <f t="shared" si="64"/>
        <v>2326</v>
      </c>
      <c r="I578" s="4">
        <v>10.7</v>
      </c>
      <c r="J578" s="4" t="str">
        <f t="shared" si="65"/>
        <v>Overloaded</v>
      </c>
      <c r="K578" s="4">
        <v>7</v>
      </c>
      <c r="L578" s="4" t="str">
        <f t="shared" si="66"/>
        <v>High</v>
      </c>
      <c r="M578" s="4">
        <v>5.9</v>
      </c>
      <c r="N578" s="4" t="str">
        <f t="shared" si="67"/>
        <v>Sleep Deprived</v>
      </c>
      <c r="O578" s="4"/>
      <c r="P578" s="4" t="str">
        <f t="shared" si="68"/>
        <v/>
      </c>
      <c r="Q578" s="4">
        <v>5876</v>
      </c>
      <c r="R578" s="4" t="str">
        <f t="shared" si="69"/>
        <v>Low Active</v>
      </c>
      <c r="S578" s="4">
        <v>86</v>
      </c>
      <c r="T578" s="4" t="str">
        <f t="shared" si="70"/>
        <v>Normal</v>
      </c>
      <c r="U578" s="4" t="s">
        <v>1049</v>
      </c>
      <c r="V578" s="4" t="s">
        <v>1623</v>
      </c>
      <c r="W578" s="2" t="str">
        <f t="shared" si="71"/>
        <v>Upon support.</v>
      </c>
    </row>
    <row r="579" spans="1:23" x14ac:dyDescent="0.35">
      <c r="A579" s="4">
        <v>10578</v>
      </c>
      <c r="B579" s="4" t="s">
        <v>310</v>
      </c>
      <c r="C579" s="4">
        <v>28</v>
      </c>
      <c r="D579" s="4"/>
      <c r="E579" s="4" t="s">
        <v>1043</v>
      </c>
      <c r="F579" s="5">
        <v>43799</v>
      </c>
      <c r="G579" s="6">
        <v>45713.058344907397</v>
      </c>
      <c r="H579" s="9">
        <f t="shared" ref="H579:H642" si="72">IF(AND(ISNUMBER(G579), ISNUMBER(F579), G579&gt;=F579), DATEDIF(F579, G579, "d"), "Invalid Dates")</f>
        <v>1914</v>
      </c>
      <c r="I579" s="4">
        <v>7.2</v>
      </c>
      <c r="J579" s="4" t="str">
        <f t="shared" ref="J579:J642" si="73">IF(I579="", "", IF(ISNUMBER(I579), IF(I579&gt;10, "Overloaded", IF(I579&gt;=7, "Normal", "Unburdened")), "Others"))</f>
        <v>Normal</v>
      </c>
      <c r="K579" s="4">
        <v>9</v>
      </c>
      <c r="L579" s="4" t="str">
        <f t="shared" ref="L579:L642" si="74">IF(K579="", "", IF(ISNUMBER(K579), IF(K579&gt;=7, "High", IF(K579&gt;=4, "Moderate", "Low")), "Invalid"))</f>
        <v>High</v>
      </c>
      <c r="M579" s="4">
        <v>6</v>
      </c>
      <c r="N579" s="4" t="str">
        <f t="shared" ref="N579:N642" si="75">IF(M579="", "", IF(ISNUMBER(M579), IF(M579&gt;=8, "Well Rested", IF(M579&gt;=6, "Moderate", "Sleep Deprived")), "Invalid"))</f>
        <v>Moderate</v>
      </c>
      <c r="O579" s="4">
        <v>52</v>
      </c>
      <c r="P579" s="4" t="str">
        <f t="shared" ref="P579:P642" si="76">IF(O579="", "", IF(ISNUMBER(O579), IF(O579&gt;=85, "Excellent", IF(O579&gt;=70, "Good", IF(O579&gt;=50, "Average", "Poor"))), "Invalid"))</f>
        <v>Average</v>
      </c>
      <c r="Q579" s="4">
        <v>7994</v>
      </c>
      <c r="R579" s="4" t="str">
        <f t="shared" ref="R579:R642" si="77">IF(Q579="", "", IF(ISNUMBER(Q579), IF(Q579&gt;=10000, "Highly Active", IF(Q579&gt;=7500, "Active", IF(Q579&gt;=5000, "Low Active", "Sedentary"))), "Invalid"))</f>
        <v>Active</v>
      </c>
      <c r="S579" s="4">
        <v>64</v>
      </c>
      <c r="T579" s="4" t="str">
        <f t="shared" ref="T579:T642" si="78">IF(S579="", "", IF(ISNUMBER(S579), IF(S579&gt;100, "High", IF(S579&gt;=60, "Normal", "Low")), "Invalid"))</f>
        <v>Normal</v>
      </c>
      <c r="U579" s="4" t="s">
        <v>1048</v>
      </c>
      <c r="V579" s="4" t="s">
        <v>1624</v>
      </c>
      <c r="W579" s="2" t="str">
        <f t="shared" ref="W579:W642" si="79">TRIM(V579)</f>
        <v>A though let.</v>
      </c>
    </row>
    <row r="580" spans="1:23" ht="43.5" x14ac:dyDescent="0.35">
      <c r="A580" s="4">
        <v>10579</v>
      </c>
      <c r="B580" s="4" t="s">
        <v>319</v>
      </c>
      <c r="C580" s="4">
        <v>24</v>
      </c>
      <c r="D580" s="4" t="s">
        <v>1040</v>
      </c>
      <c r="E580" s="4" t="s">
        <v>1045</v>
      </c>
      <c r="F580" s="5">
        <v>44740</v>
      </c>
      <c r="G580" s="6">
        <v>45839.351956018523</v>
      </c>
      <c r="H580" s="9">
        <f t="shared" si="72"/>
        <v>1099</v>
      </c>
      <c r="I580" s="4">
        <v>6.6</v>
      </c>
      <c r="J580" s="4" t="str">
        <f t="shared" si="73"/>
        <v>Unburdened</v>
      </c>
      <c r="K580" s="4">
        <v>5</v>
      </c>
      <c r="L580" s="4" t="str">
        <f t="shared" si="74"/>
        <v>Moderate</v>
      </c>
      <c r="M580" s="4">
        <v>8</v>
      </c>
      <c r="N580" s="4" t="str">
        <f t="shared" si="75"/>
        <v>Well Rested</v>
      </c>
      <c r="O580" s="4">
        <v>54</v>
      </c>
      <c r="P580" s="4" t="str">
        <f t="shared" si="76"/>
        <v>Average</v>
      </c>
      <c r="Q580" s="4">
        <v>4836</v>
      </c>
      <c r="R580" s="4" t="str">
        <f t="shared" si="77"/>
        <v>Sedentary</v>
      </c>
      <c r="S580" s="4">
        <v>86</v>
      </c>
      <c r="T580" s="4" t="str">
        <f t="shared" si="78"/>
        <v>Normal</v>
      </c>
      <c r="U580" s="4" t="s">
        <v>1049</v>
      </c>
      <c r="V580" s="4" t="s">
        <v>1625</v>
      </c>
      <c r="W580" s="2" t="str">
        <f t="shared" si="79"/>
        <v>Tonight chance attention.</v>
      </c>
    </row>
    <row r="581" spans="1:23" ht="43.5" x14ac:dyDescent="0.35">
      <c r="A581" s="4">
        <v>10580</v>
      </c>
      <c r="B581" s="4" t="s">
        <v>160</v>
      </c>
      <c r="C581" s="4">
        <v>33</v>
      </c>
      <c r="D581" s="4" t="s">
        <v>1039</v>
      </c>
      <c r="E581" s="4" t="s">
        <v>1041</v>
      </c>
      <c r="F581" s="5">
        <v>43507</v>
      </c>
      <c r="G581" s="6">
        <v>45776.881932870368</v>
      </c>
      <c r="H581" s="9">
        <f t="shared" si="72"/>
        <v>2269</v>
      </c>
      <c r="I581" s="4">
        <v>8.9</v>
      </c>
      <c r="J581" s="4" t="str">
        <f t="shared" si="73"/>
        <v>Normal</v>
      </c>
      <c r="K581" s="4">
        <v>9</v>
      </c>
      <c r="L581" s="4" t="str">
        <f t="shared" si="74"/>
        <v>High</v>
      </c>
      <c r="M581" s="4">
        <v>8.6999999999999993</v>
      </c>
      <c r="N581" s="4" t="str">
        <f t="shared" si="75"/>
        <v>Well Rested</v>
      </c>
      <c r="O581" s="4">
        <v>82</v>
      </c>
      <c r="P581" s="4" t="str">
        <f t="shared" si="76"/>
        <v>Good</v>
      </c>
      <c r="Q581" s="4">
        <v>3080</v>
      </c>
      <c r="R581" s="4" t="str">
        <f t="shared" si="77"/>
        <v>Sedentary</v>
      </c>
      <c r="S581" s="4">
        <v>72</v>
      </c>
      <c r="T581" s="4" t="str">
        <f t="shared" si="78"/>
        <v>Normal</v>
      </c>
      <c r="U581" s="4" t="s">
        <v>1049</v>
      </c>
      <c r="V581" s="4" t="s">
        <v>1626</v>
      </c>
      <c r="W581" s="2" t="str">
        <f t="shared" si="79"/>
        <v>Back dark thousand style.</v>
      </c>
    </row>
    <row r="582" spans="1:23" ht="29" x14ac:dyDescent="0.35">
      <c r="A582" s="4">
        <v>10581</v>
      </c>
      <c r="B582" s="4" t="s">
        <v>148</v>
      </c>
      <c r="C582" s="4">
        <v>58</v>
      </c>
      <c r="D582" s="4" t="s">
        <v>1040</v>
      </c>
      <c r="E582" s="4" t="s">
        <v>1045</v>
      </c>
      <c r="F582" s="5">
        <v>42933</v>
      </c>
      <c r="G582" s="6">
        <v>45743.201956018522</v>
      </c>
      <c r="H582" s="9">
        <f t="shared" si="72"/>
        <v>2810</v>
      </c>
      <c r="I582" s="4">
        <v>5.0999999999999996</v>
      </c>
      <c r="J582" s="4" t="str">
        <f t="shared" si="73"/>
        <v>Unburdened</v>
      </c>
      <c r="K582" s="4">
        <v>2</v>
      </c>
      <c r="L582" s="4" t="str">
        <f t="shared" si="74"/>
        <v>Low</v>
      </c>
      <c r="M582" s="4">
        <v>5.2</v>
      </c>
      <c r="N582" s="4" t="str">
        <f t="shared" si="75"/>
        <v>Sleep Deprived</v>
      </c>
      <c r="O582" s="4">
        <v>46</v>
      </c>
      <c r="P582" s="4" t="str">
        <f t="shared" si="76"/>
        <v>Poor</v>
      </c>
      <c r="Q582" s="4">
        <v>8946</v>
      </c>
      <c r="R582" s="4" t="str">
        <f t="shared" si="77"/>
        <v>Active</v>
      </c>
      <c r="S582" s="4">
        <v>76</v>
      </c>
      <c r="T582" s="4" t="str">
        <f t="shared" si="78"/>
        <v>Normal</v>
      </c>
      <c r="U582" s="4" t="s">
        <v>1049</v>
      </c>
      <c r="V582" s="4" t="s">
        <v>1627</v>
      </c>
      <c r="W582" s="2" t="str">
        <f t="shared" si="79"/>
        <v>Arm effect.</v>
      </c>
    </row>
    <row r="583" spans="1:23" ht="43.5" x14ac:dyDescent="0.35">
      <c r="A583" s="4">
        <v>10582</v>
      </c>
      <c r="B583" s="4" t="s">
        <v>201</v>
      </c>
      <c r="C583" s="4">
        <v>39</v>
      </c>
      <c r="D583" s="4" t="s">
        <v>1039</v>
      </c>
      <c r="E583" s="4" t="s">
        <v>1044</v>
      </c>
      <c r="F583" s="5">
        <v>44914</v>
      </c>
      <c r="G583" s="6">
        <v>45777.841608796298</v>
      </c>
      <c r="H583" s="9">
        <f t="shared" si="72"/>
        <v>863</v>
      </c>
      <c r="I583" s="4">
        <v>5.7</v>
      </c>
      <c r="J583" s="4" t="str">
        <f t="shared" si="73"/>
        <v>Unburdened</v>
      </c>
      <c r="K583" s="4">
        <v>7</v>
      </c>
      <c r="L583" s="4" t="str">
        <f t="shared" si="74"/>
        <v>High</v>
      </c>
      <c r="M583" s="4"/>
      <c r="N583" s="4" t="str">
        <f t="shared" si="75"/>
        <v/>
      </c>
      <c r="O583" s="4">
        <v>54</v>
      </c>
      <c r="P583" s="4" t="str">
        <f t="shared" si="76"/>
        <v>Average</v>
      </c>
      <c r="Q583" s="4">
        <v>14855</v>
      </c>
      <c r="R583" s="4" t="str">
        <f t="shared" si="77"/>
        <v>Highly Active</v>
      </c>
      <c r="S583" s="4">
        <v>71</v>
      </c>
      <c r="T583" s="4" t="str">
        <f t="shared" si="78"/>
        <v>Normal</v>
      </c>
      <c r="U583" s="4" t="s">
        <v>1048</v>
      </c>
      <c r="V583" s="4" t="s">
        <v>1628</v>
      </c>
      <c r="W583" s="2" t="str">
        <f t="shared" si="79"/>
        <v>Involve figure strategy.</v>
      </c>
    </row>
    <row r="584" spans="1:23" x14ac:dyDescent="0.35">
      <c r="A584" s="4">
        <v>10583</v>
      </c>
      <c r="B584" s="4" t="s">
        <v>326</v>
      </c>
      <c r="C584" s="4">
        <v>28</v>
      </c>
      <c r="D584" s="4" t="s">
        <v>1039</v>
      </c>
      <c r="E584" s="4" t="s">
        <v>1041</v>
      </c>
      <c r="F584" s="5">
        <v>43604</v>
      </c>
      <c r="G584" s="6">
        <v>45727.520208333342</v>
      </c>
      <c r="H584" s="9">
        <f t="shared" si="72"/>
        <v>2123</v>
      </c>
      <c r="I584" s="4"/>
      <c r="J584" s="4" t="str">
        <f t="shared" si="73"/>
        <v/>
      </c>
      <c r="K584" s="4">
        <v>7</v>
      </c>
      <c r="L584" s="4" t="str">
        <f t="shared" si="74"/>
        <v>High</v>
      </c>
      <c r="M584" s="4">
        <v>8.6999999999999993</v>
      </c>
      <c r="N584" s="4" t="str">
        <f t="shared" si="75"/>
        <v>Well Rested</v>
      </c>
      <c r="O584" s="4"/>
      <c r="P584" s="4" t="str">
        <f t="shared" si="76"/>
        <v/>
      </c>
      <c r="Q584" s="4">
        <v>10037</v>
      </c>
      <c r="R584" s="4" t="str">
        <f t="shared" si="77"/>
        <v>Highly Active</v>
      </c>
      <c r="S584" s="4">
        <v>63</v>
      </c>
      <c r="T584" s="4" t="str">
        <f t="shared" si="78"/>
        <v>Normal</v>
      </c>
      <c r="U584" s="4" t="s">
        <v>1048</v>
      </c>
      <c r="V584" s="4" t="s">
        <v>1629</v>
      </c>
      <c r="W584" s="2" t="str">
        <f t="shared" si="79"/>
        <v>Service.</v>
      </c>
    </row>
    <row r="585" spans="1:23" ht="29" x14ac:dyDescent="0.35">
      <c r="A585" s="4">
        <v>10584</v>
      </c>
      <c r="B585" s="4" t="s">
        <v>51</v>
      </c>
      <c r="C585" s="4"/>
      <c r="D585" s="4" t="s">
        <v>1039</v>
      </c>
      <c r="E585" s="4"/>
      <c r="F585" s="5">
        <v>45057</v>
      </c>
      <c r="G585" s="6">
        <v>45679.49423611111</v>
      </c>
      <c r="H585" s="9">
        <f t="shared" si="72"/>
        <v>622</v>
      </c>
      <c r="I585" s="4">
        <v>8.5</v>
      </c>
      <c r="J585" s="4" t="str">
        <f t="shared" si="73"/>
        <v>Normal</v>
      </c>
      <c r="K585" s="4">
        <v>5</v>
      </c>
      <c r="L585" s="4" t="str">
        <f t="shared" si="74"/>
        <v>Moderate</v>
      </c>
      <c r="M585" s="4">
        <v>5</v>
      </c>
      <c r="N585" s="4" t="str">
        <f t="shared" si="75"/>
        <v>Sleep Deprived</v>
      </c>
      <c r="O585" s="4">
        <v>48</v>
      </c>
      <c r="P585" s="4" t="str">
        <f t="shared" si="76"/>
        <v>Poor</v>
      </c>
      <c r="Q585" s="4">
        <v>3830</v>
      </c>
      <c r="R585" s="4" t="str">
        <f t="shared" si="77"/>
        <v>Sedentary</v>
      </c>
      <c r="S585" s="4">
        <v>114</v>
      </c>
      <c r="T585" s="4" t="str">
        <f t="shared" si="78"/>
        <v>High</v>
      </c>
      <c r="U585" s="4" t="s">
        <v>1048</v>
      </c>
      <c r="V585" s="4" t="s">
        <v>1630</v>
      </c>
      <c r="W585" s="2" t="str">
        <f t="shared" si="79"/>
        <v>Cell four remain since.</v>
      </c>
    </row>
    <row r="586" spans="1:23" ht="29" x14ac:dyDescent="0.35">
      <c r="A586" s="4">
        <v>10585</v>
      </c>
      <c r="B586" s="4" t="s">
        <v>210</v>
      </c>
      <c r="C586" s="4">
        <v>50</v>
      </c>
      <c r="D586" s="4" t="s">
        <v>1038</v>
      </c>
      <c r="E586" s="4" t="s">
        <v>1045</v>
      </c>
      <c r="F586" s="5">
        <v>43603</v>
      </c>
      <c r="G586" s="6">
        <v>45668.931643518517</v>
      </c>
      <c r="H586" s="9">
        <f t="shared" si="72"/>
        <v>2065</v>
      </c>
      <c r="I586" s="4">
        <v>11.1</v>
      </c>
      <c r="J586" s="4" t="str">
        <f t="shared" si="73"/>
        <v>Overloaded</v>
      </c>
      <c r="K586" s="4">
        <v>3</v>
      </c>
      <c r="L586" s="4" t="str">
        <f t="shared" si="74"/>
        <v>Low</v>
      </c>
      <c r="M586" s="4">
        <v>6.5</v>
      </c>
      <c r="N586" s="4" t="str">
        <f t="shared" si="75"/>
        <v>Moderate</v>
      </c>
      <c r="O586" s="4">
        <v>84</v>
      </c>
      <c r="P586" s="4" t="str">
        <f t="shared" si="76"/>
        <v>Good</v>
      </c>
      <c r="Q586" s="4">
        <v>7314</v>
      </c>
      <c r="R586" s="4" t="str">
        <f t="shared" si="77"/>
        <v>Low Active</v>
      </c>
      <c r="S586" s="4">
        <v>118</v>
      </c>
      <c r="T586" s="4" t="str">
        <f t="shared" si="78"/>
        <v>High</v>
      </c>
      <c r="U586" s="4" t="s">
        <v>1049</v>
      </c>
      <c r="V586" s="4" t="s">
        <v>1631</v>
      </c>
      <c r="W586" s="2" t="str">
        <f t="shared" si="79"/>
        <v>Manage miss.</v>
      </c>
    </row>
    <row r="587" spans="1:23" ht="29" x14ac:dyDescent="0.35">
      <c r="A587" s="4">
        <v>10586</v>
      </c>
      <c r="B587" s="4" t="s">
        <v>196</v>
      </c>
      <c r="C587" s="4">
        <v>24</v>
      </c>
      <c r="D587" s="4" t="s">
        <v>1040</v>
      </c>
      <c r="E587" s="4" t="s">
        <v>1044</v>
      </c>
      <c r="F587" s="5">
        <v>43779</v>
      </c>
      <c r="G587" s="6">
        <v>45819.919988425929</v>
      </c>
      <c r="H587" s="9">
        <f t="shared" si="72"/>
        <v>2040</v>
      </c>
      <c r="I587" s="4">
        <v>8.6</v>
      </c>
      <c r="J587" s="4" t="str">
        <f t="shared" si="73"/>
        <v>Normal</v>
      </c>
      <c r="K587" s="4">
        <v>9</v>
      </c>
      <c r="L587" s="4" t="str">
        <f t="shared" si="74"/>
        <v>High</v>
      </c>
      <c r="M587" s="4">
        <v>6.2</v>
      </c>
      <c r="N587" s="4" t="str">
        <f t="shared" si="75"/>
        <v>Moderate</v>
      </c>
      <c r="O587" s="4">
        <v>94</v>
      </c>
      <c r="P587" s="4" t="str">
        <f t="shared" si="76"/>
        <v>Excellent</v>
      </c>
      <c r="Q587" s="4">
        <v>5930</v>
      </c>
      <c r="R587" s="4" t="str">
        <f t="shared" si="77"/>
        <v>Low Active</v>
      </c>
      <c r="S587" s="4">
        <v>77</v>
      </c>
      <c r="T587" s="4" t="str">
        <f t="shared" si="78"/>
        <v>Normal</v>
      </c>
      <c r="U587" s="4" t="s">
        <v>1048</v>
      </c>
      <c r="V587" s="4" t="s">
        <v>1632</v>
      </c>
      <c r="W587" s="2" t="str">
        <f t="shared" si="79"/>
        <v>Style exactly today.</v>
      </c>
    </row>
    <row r="588" spans="1:23" ht="29" x14ac:dyDescent="0.35">
      <c r="A588" s="4">
        <v>10587</v>
      </c>
      <c r="B588" s="4" t="s">
        <v>192</v>
      </c>
      <c r="C588" s="4">
        <v>31</v>
      </c>
      <c r="D588" s="4" t="s">
        <v>1040</v>
      </c>
      <c r="E588" s="4" t="s">
        <v>1045</v>
      </c>
      <c r="F588" s="5">
        <v>42313</v>
      </c>
      <c r="G588" s="6">
        <v>45818.328888888893</v>
      </c>
      <c r="H588" s="9">
        <f t="shared" si="72"/>
        <v>3505</v>
      </c>
      <c r="I588" s="4">
        <v>4.3</v>
      </c>
      <c r="J588" s="4" t="str">
        <f t="shared" si="73"/>
        <v>Unburdened</v>
      </c>
      <c r="K588" s="4">
        <v>3</v>
      </c>
      <c r="L588" s="4" t="str">
        <f t="shared" si="74"/>
        <v>Low</v>
      </c>
      <c r="M588" s="4">
        <v>4.5</v>
      </c>
      <c r="N588" s="4" t="str">
        <f t="shared" si="75"/>
        <v>Sleep Deprived</v>
      </c>
      <c r="O588" s="4">
        <v>68</v>
      </c>
      <c r="P588" s="4" t="str">
        <f t="shared" si="76"/>
        <v>Average</v>
      </c>
      <c r="Q588" s="4">
        <v>9347</v>
      </c>
      <c r="R588" s="4" t="str">
        <f t="shared" si="77"/>
        <v>Active</v>
      </c>
      <c r="S588" s="4">
        <v>80</v>
      </c>
      <c r="T588" s="4" t="str">
        <f t="shared" si="78"/>
        <v>Normal</v>
      </c>
      <c r="U588" s="4" t="s">
        <v>1048</v>
      </c>
      <c r="V588" s="4" t="s">
        <v>1633</v>
      </c>
      <c r="W588" s="2" t="str">
        <f t="shared" si="79"/>
        <v>Ask travel.</v>
      </c>
    </row>
    <row r="589" spans="1:23" x14ac:dyDescent="0.35">
      <c r="A589" s="4">
        <v>10588</v>
      </c>
      <c r="B589" s="4" t="s">
        <v>327</v>
      </c>
      <c r="C589" s="4">
        <v>41</v>
      </c>
      <c r="D589" s="4" t="s">
        <v>1040</v>
      </c>
      <c r="E589" s="4" t="s">
        <v>1045</v>
      </c>
      <c r="F589" s="5">
        <v>44085</v>
      </c>
      <c r="G589" s="6">
        <v>45725.706261574072</v>
      </c>
      <c r="H589" s="9">
        <f t="shared" si="72"/>
        <v>1640</v>
      </c>
      <c r="I589" s="4">
        <v>6.6</v>
      </c>
      <c r="J589" s="4" t="str">
        <f t="shared" si="73"/>
        <v>Unburdened</v>
      </c>
      <c r="K589" s="4">
        <v>7</v>
      </c>
      <c r="L589" s="4" t="str">
        <f t="shared" si="74"/>
        <v>High</v>
      </c>
      <c r="M589" s="4">
        <v>6.7</v>
      </c>
      <c r="N589" s="4" t="str">
        <f t="shared" si="75"/>
        <v>Moderate</v>
      </c>
      <c r="O589" s="4">
        <v>99</v>
      </c>
      <c r="P589" s="4" t="str">
        <f t="shared" si="76"/>
        <v>Excellent</v>
      </c>
      <c r="Q589" s="4">
        <v>13181</v>
      </c>
      <c r="R589" s="4" t="str">
        <f t="shared" si="77"/>
        <v>Highly Active</v>
      </c>
      <c r="S589" s="4">
        <v>109</v>
      </c>
      <c r="T589" s="4" t="str">
        <f t="shared" si="78"/>
        <v>High</v>
      </c>
      <c r="U589" s="4" t="s">
        <v>1049</v>
      </c>
      <c r="V589" s="4" t="s">
        <v>1634</v>
      </c>
      <c r="W589" s="2" t="str">
        <f t="shared" si="79"/>
        <v>Turn.</v>
      </c>
    </row>
    <row r="590" spans="1:23" ht="43.5" x14ac:dyDescent="0.35">
      <c r="A590" s="4">
        <v>10589</v>
      </c>
      <c r="B590" s="4" t="s">
        <v>328</v>
      </c>
      <c r="C590" s="4">
        <v>22</v>
      </c>
      <c r="D590" s="4" t="s">
        <v>1040</v>
      </c>
      <c r="E590" s="4" t="s">
        <v>1042</v>
      </c>
      <c r="F590" s="5">
        <v>44734</v>
      </c>
      <c r="G590" s="6">
        <v>45839.028483796297</v>
      </c>
      <c r="H590" s="9">
        <f t="shared" si="72"/>
        <v>1105</v>
      </c>
      <c r="I590" s="4">
        <v>6.3</v>
      </c>
      <c r="J590" s="4" t="str">
        <f t="shared" si="73"/>
        <v>Unburdened</v>
      </c>
      <c r="K590" s="4">
        <v>2</v>
      </c>
      <c r="L590" s="4" t="str">
        <f t="shared" si="74"/>
        <v>Low</v>
      </c>
      <c r="M590" s="4">
        <v>8.5</v>
      </c>
      <c r="N590" s="4" t="str">
        <f t="shared" si="75"/>
        <v>Well Rested</v>
      </c>
      <c r="O590" s="4">
        <v>44</v>
      </c>
      <c r="P590" s="4" t="str">
        <f t="shared" si="76"/>
        <v>Poor</v>
      </c>
      <c r="Q590" s="4">
        <v>12819</v>
      </c>
      <c r="R590" s="4" t="str">
        <f t="shared" si="77"/>
        <v>Highly Active</v>
      </c>
      <c r="S590" s="4">
        <v>64</v>
      </c>
      <c r="T590" s="4" t="str">
        <f t="shared" si="78"/>
        <v>Normal</v>
      </c>
      <c r="U590" s="4" t="s">
        <v>1048</v>
      </c>
      <c r="V590" s="4" t="s">
        <v>1635</v>
      </c>
      <c r="W590" s="2" t="str">
        <f t="shared" si="79"/>
        <v>Win couple expert television.</v>
      </c>
    </row>
    <row r="591" spans="1:23" x14ac:dyDescent="0.35">
      <c r="A591" s="4">
        <v>10590</v>
      </c>
      <c r="B591" s="4" t="s">
        <v>329</v>
      </c>
      <c r="C591" s="4">
        <v>41</v>
      </c>
      <c r="D591" s="4" t="s">
        <v>1039</v>
      </c>
      <c r="E591" s="4" t="s">
        <v>1042</v>
      </c>
      <c r="F591" s="5">
        <v>44590</v>
      </c>
      <c r="G591" s="6">
        <v>45710.227986111109</v>
      </c>
      <c r="H591" s="9">
        <f t="shared" si="72"/>
        <v>1120</v>
      </c>
      <c r="I591" s="4">
        <v>8.6999999999999993</v>
      </c>
      <c r="J591" s="4" t="str">
        <f t="shared" si="73"/>
        <v>Normal</v>
      </c>
      <c r="K591" s="4">
        <v>6</v>
      </c>
      <c r="L591" s="4" t="str">
        <f t="shared" si="74"/>
        <v>Moderate</v>
      </c>
      <c r="M591" s="4"/>
      <c r="N591" s="4" t="str">
        <f t="shared" si="75"/>
        <v/>
      </c>
      <c r="O591" s="4">
        <v>84</v>
      </c>
      <c r="P591" s="4" t="str">
        <f t="shared" si="76"/>
        <v>Good</v>
      </c>
      <c r="Q591" s="4">
        <v>5385</v>
      </c>
      <c r="R591" s="4" t="str">
        <f t="shared" si="77"/>
        <v>Low Active</v>
      </c>
      <c r="S591" s="4">
        <v>73</v>
      </c>
      <c r="T591" s="4" t="str">
        <f t="shared" si="78"/>
        <v>Normal</v>
      </c>
      <c r="U591" s="4" t="s">
        <v>1049</v>
      </c>
      <c r="V591" s="4" t="s">
        <v>1636</v>
      </c>
      <c r="W591" s="2" t="str">
        <f t="shared" si="79"/>
        <v>Remember.</v>
      </c>
    </row>
    <row r="592" spans="1:23" ht="29" x14ac:dyDescent="0.35">
      <c r="A592" s="4">
        <v>10591</v>
      </c>
      <c r="B592" s="4" t="s">
        <v>65</v>
      </c>
      <c r="C592" s="4">
        <v>37</v>
      </c>
      <c r="D592" s="4" t="s">
        <v>1039</v>
      </c>
      <c r="E592" s="4" t="s">
        <v>1042</v>
      </c>
      <c r="F592" s="5">
        <v>44336</v>
      </c>
      <c r="G592" s="6">
        <v>45672.518182870372</v>
      </c>
      <c r="H592" s="9">
        <f t="shared" si="72"/>
        <v>1336</v>
      </c>
      <c r="I592" s="4">
        <v>6</v>
      </c>
      <c r="J592" s="4" t="str">
        <f t="shared" si="73"/>
        <v>Unburdened</v>
      </c>
      <c r="K592" s="4">
        <v>4</v>
      </c>
      <c r="L592" s="4" t="str">
        <f t="shared" si="74"/>
        <v>Moderate</v>
      </c>
      <c r="M592" s="4">
        <v>5.4</v>
      </c>
      <c r="N592" s="4" t="str">
        <f t="shared" si="75"/>
        <v>Sleep Deprived</v>
      </c>
      <c r="O592" s="4">
        <v>87</v>
      </c>
      <c r="P592" s="4" t="str">
        <f t="shared" si="76"/>
        <v>Excellent</v>
      </c>
      <c r="Q592" s="4">
        <v>2528</v>
      </c>
      <c r="R592" s="4" t="str">
        <f t="shared" si="77"/>
        <v>Sedentary</v>
      </c>
      <c r="S592" s="4">
        <v>79</v>
      </c>
      <c r="T592" s="4" t="str">
        <f t="shared" si="78"/>
        <v>Normal</v>
      </c>
      <c r="U592" s="4" t="s">
        <v>1048</v>
      </c>
      <c r="V592" s="4" t="s">
        <v>1637</v>
      </c>
      <c r="W592" s="2" t="str">
        <f t="shared" si="79"/>
        <v>Contain man site factor.</v>
      </c>
    </row>
    <row r="593" spans="1:23" x14ac:dyDescent="0.35">
      <c r="A593" s="4">
        <v>10592</v>
      </c>
      <c r="B593" s="4" t="s">
        <v>153</v>
      </c>
      <c r="C593" s="4">
        <v>49</v>
      </c>
      <c r="D593" s="4" t="s">
        <v>1039</v>
      </c>
      <c r="E593" s="4" t="s">
        <v>1042</v>
      </c>
      <c r="F593" s="5">
        <v>44139</v>
      </c>
      <c r="G593" s="6">
        <v>45845.376643518517</v>
      </c>
      <c r="H593" s="9">
        <f t="shared" si="72"/>
        <v>1706</v>
      </c>
      <c r="I593" s="4">
        <v>8.1999999999999993</v>
      </c>
      <c r="J593" s="4" t="str">
        <f t="shared" si="73"/>
        <v>Normal</v>
      </c>
      <c r="K593" s="4">
        <v>3</v>
      </c>
      <c r="L593" s="4" t="str">
        <f t="shared" si="74"/>
        <v>Low</v>
      </c>
      <c r="M593" s="4">
        <v>6.5</v>
      </c>
      <c r="N593" s="4" t="str">
        <f t="shared" si="75"/>
        <v>Moderate</v>
      </c>
      <c r="O593" s="4">
        <v>42</v>
      </c>
      <c r="P593" s="4" t="str">
        <f t="shared" si="76"/>
        <v>Poor</v>
      </c>
      <c r="Q593" s="4">
        <v>2506</v>
      </c>
      <c r="R593" s="4" t="str">
        <f t="shared" si="77"/>
        <v>Sedentary</v>
      </c>
      <c r="S593" s="4">
        <v>119</v>
      </c>
      <c r="T593" s="4" t="str">
        <f t="shared" si="78"/>
        <v>High</v>
      </c>
      <c r="U593" s="4" t="s">
        <v>1049</v>
      </c>
      <c r="V593" s="4" t="s">
        <v>1638</v>
      </c>
      <c r="W593" s="2" t="str">
        <f t="shared" si="79"/>
        <v>And.</v>
      </c>
    </row>
    <row r="594" spans="1:23" ht="29" x14ac:dyDescent="0.35">
      <c r="A594" s="4">
        <v>10593</v>
      </c>
      <c r="B594" s="4" t="s">
        <v>64</v>
      </c>
      <c r="C594" s="4">
        <v>47</v>
      </c>
      <c r="D594" s="4" t="s">
        <v>1038</v>
      </c>
      <c r="E594" s="4" t="s">
        <v>1044</v>
      </c>
      <c r="F594" s="5">
        <v>42218</v>
      </c>
      <c r="G594" s="6">
        <v>45658.005694444437</v>
      </c>
      <c r="H594" s="9">
        <f t="shared" si="72"/>
        <v>3440</v>
      </c>
      <c r="I594" s="4">
        <v>5.4</v>
      </c>
      <c r="J594" s="4" t="str">
        <f t="shared" si="73"/>
        <v>Unburdened</v>
      </c>
      <c r="K594" s="4">
        <v>8</v>
      </c>
      <c r="L594" s="4" t="str">
        <f t="shared" si="74"/>
        <v>High</v>
      </c>
      <c r="M594" s="4">
        <v>4.0999999999999996</v>
      </c>
      <c r="N594" s="4" t="str">
        <f t="shared" si="75"/>
        <v>Sleep Deprived</v>
      </c>
      <c r="O594" s="4">
        <v>84</v>
      </c>
      <c r="P594" s="4" t="str">
        <f t="shared" si="76"/>
        <v>Good</v>
      </c>
      <c r="Q594" s="4">
        <v>8035</v>
      </c>
      <c r="R594" s="4" t="str">
        <f t="shared" si="77"/>
        <v>Active</v>
      </c>
      <c r="S594" s="4">
        <v>108</v>
      </c>
      <c r="T594" s="4" t="str">
        <f t="shared" si="78"/>
        <v>High</v>
      </c>
      <c r="U594" s="4" t="s">
        <v>1048</v>
      </c>
      <c r="V594" s="4" t="s">
        <v>1639</v>
      </c>
      <c r="W594" s="2" t="str">
        <f t="shared" si="79"/>
        <v>Table such.</v>
      </c>
    </row>
    <row r="595" spans="1:23" ht="29" x14ac:dyDescent="0.35">
      <c r="A595" s="4">
        <v>10594</v>
      </c>
      <c r="B595" s="4" t="s">
        <v>23</v>
      </c>
      <c r="C595" s="4">
        <v>44</v>
      </c>
      <c r="D595" s="4" t="s">
        <v>1040</v>
      </c>
      <c r="E595" s="4"/>
      <c r="F595" s="5">
        <v>43643</v>
      </c>
      <c r="G595" s="6">
        <v>45784.543807870366</v>
      </c>
      <c r="H595" s="9">
        <f t="shared" si="72"/>
        <v>2141</v>
      </c>
      <c r="I595" s="4">
        <v>6.9</v>
      </c>
      <c r="J595" s="4" t="str">
        <f t="shared" si="73"/>
        <v>Unburdened</v>
      </c>
      <c r="K595" s="4">
        <v>2</v>
      </c>
      <c r="L595" s="4" t="str">
        <f t="shared" si="74"/>
        <v>Low</v>
      </c>
      <c r="M595" s="4">
        <v>4.0999999999999996</v>
      </c>
      <c r="N595" s="4" t="str">
        <f t="shared" si="75"/>
        <v>Sleep Deprived</v>
      </c>
      <c r="O595" s="4">
        <v>76</v>
      </c>
      <c r="P595" s="4" t="str">
        <f t="shared" si="76"/>
        <v>Good</v>
      </c>
      <c r="Q595" s="4">
        <v>12458</v>
      </c>
      <c r="R595" s="4" t="str">
        <f t="shared" si="77"/>
        <v>Highly Active</v>
      </c>
      <c r="S595" s="4">
        <v>82</v>
      </c>
      <c r="T595" s="4" t="str">
        <f t="shared" si="78"/>
        <v>Normal</v>
      </c>
      <c r="U595" s="4" t="s">
        <v>1049</v>
      </c>
      <c r="V595" s="4" t="s">
        <v>1640</v>
      </c>
      <c r="W595" s="2" t="str">
        <f t="shared" si="79"/>
        <v>Next daughter.</v>
      </c>
    </row>
    <row r="596" spans="1:23" ht="29" x14ac:dyDescent="0.35">
      <c r="A596" s="4">
        <v>10595</v>
      </c>
      <c r="B596" s="4" t="s">
        <v>164</v>
      </c>
      <c r="C596" s="4">
        <v>23</v>
      </c>
      <c r="D596" s="4" t="s">
        <v>1039</v>
      </c>
      <c r="E596" s="4" t="s">
        <v>1043</v>
      </c>
      <c r="F596" s="5">
        <v>43813</v>
      </c>
      <c r="G596" s="6">
        <v>45682.669710648152</v>
      </c>
      <c r="H596" s="9">
        <f t="shared" si="72"/>
        <v>1869</v>
      </c>
      <c r="I596" s="4">
        <v>11.7</v>
      </c>
      <c r="J596" s="4" t="str">
        <f t="shared" si="73"/>
        <v>Overloaded</v>
      </c>
      <c r="K596" s="4">
        <v>2</v>
      </c>
      <c r="L596" s="4" t="str">
        <f t="shared" si="74"/>
        <v>Low</v>
      </c>
      <c r="M596" s="4">
        <v>6.7</v>
      </c>
      <c r="N596" s="4" t="str">
        <f t="shared" si="75"/>
        <v>Moderate</v>
      </c>
      <c r="O596" s="4">
        <v>54</v>
      </c>
      <c r="P596" s="4" t="str">
        <f t="shared" si="76"/>
        <v>Average</v>
      </c>
      <c r="Q596" s="4">
        <v>11749</v>
      </c>
      <c r="R596" s="4" t="str">
        <f t="shared" si="77"/>
        <v>Highly Active</v>
      </c>
      <c r="S596" s="4">
        <v>104</v>
      </c>
      <c r="T596" s="4" t="str">
        <f t="shared" si="78"/>
        <v>High</v>
      </c>
      <c r="U596" s="4" t="s">
        <v>1049</v>
      </c>
      <c r="V596" s="4" t="s">
        <v>1641</v>
      </c>
      <c r="W596" s="2" t="str">
        <f t="shared" si="79"/>
        <v>Congress action alone.</v>
      </c>
    </row>
    <row r="597" spans="1:23" ht="43.5" x14ac:dyDescent="0.35">
      <c r="A597" s="4">
        <v>10596</v>
      </c>
      <c r="B597" s="4" t="s">
        <v>330</v>
      </c>
      <c r="C597" s="4">
        <v>59</v>
      </c>
      <c r="D597" s="4" t="s">
        <v>1040</v>
      </c>
      <c r="E597" s="4" t="s">
        <v>1042</v>
      </c>
      <c r="F597" s="5">
        <v>44683</v>
      </c>
      <c r="G597" s="6">
        <v>45789.30263888889</v>
      </c>
      <c r="H597" s="9">
        <f t="shared" si="72"/>
        <v>1106</v>
      </c>
      <c r="I597" s="4">
        <v>6.5</v>
      </c>
      <c r="J597" s="4" t="str">
        <f t="shared" si="73"/>
        <v>Unburdened</v>
      </c>
      <c r="K597" s="4">
        <v>4</v>
      </c>
      <c r="L597" s="4" t="str">
        <f t="shared" si="74"/>
        <v>Moderate</v>
      </c>
      <c r="M597" s="4">
        <v>7.1</v>
      </c>
      <c r="N597" s="4" t="str">
        <f t="shared" si="75"/>
        <v>Moderate</v>
      </c>
      <c r="O597" s="4">
        <v>84</v>
      </c>
      <c r="P597" s="4" t="str">
        <f t="shared" si="76"/>
        <v>Good</v>
      </c>
      <c r="Q597" s="4">
        <v>3766</v>
      </c>
      <c r="R597" s="4" t="str">
        <f t="shared" si="77"/>
        <v>Sedentary</v>
      </c>
      <c r="S597" s="4">
        <v>85</v>
      </c>
      <c r="T597" s="4" t="str">
        <f t="shared" si="78"/>
        <v>Normal</v>
      </c>
      <c r="U597" s="4" t="s">
        <v>1048</v>
      </c>
      <c r="V597" s="4" t="s">
        <v>1642</v>
      </c>
      <c r="W597" s="2" t="str">
        <f t="shared" si="79"/>
        <v>Final nor surface American.</v>
      </c>
    </row>
    <row r="598" spans="1:23" ht="29" x14ac:dyDescent="0.35">
      <c r="A598" s="4">
        <v>10597</v>
      </c>
      <c r="B598" s="4" t="s">
        <v>331</v>
      </c>
      <c r="C598" s="4">
        <v>30</v>
      </c>
      <c r="D598" s="4" t="s">
        <v>1038</v>
      </c>
      <c r="E598" s="4" t="s">
        <v>1047</v>
      </c>
      <c r="F598" s="5">
        <v>43538</v>
      </c>
      <c r="G598" s="6">
        <v>45735.122337962966</v>
      </c>
      <c r="H598" s="9">
        <f t="shared" si="72"/>
        <v>2197</v>
      </c>
      <c r="I598" s="4">
        <v>5.0999999999999996</v>
      </c>
      <c r="J598" s="4" t="str">
        <f t="shared" si="73"/>
        <v>Unburdened</v>
      </c>
      <c r="K598" s="4">
        <v>9</v>
      </c>
      <c r="L598" s="4" t="str">
        <f t="shared" si="74"/>
        <v>High</v>
      </c>
      <c r="M598" s="4">
        <v>6.6</v>
      </c>
      <c r="N598" s="4" t="str">
        <f t="shared" si="75"/>
        <v>Moderate</v>
      </c>
      <c r="O598" s="4">
        <v>45</v>
      </c>
      <c r="P598" s="4" t="str">
        <f t="shared" si="76"/>
        <v>Poor</v>
      </c>
      <c r="Q598" s="4">
        <v>12758</v>
      </c>
      <c r="R598" s="4" t="str">
        <f t="shared" si="77"/>
        <v>Highly Active</v>
      </c>
      <c r="S598" s="4">
        <v>70</v>
      </c>
      <c r="T598" s="4" t="str">
        <f t="shared" si="78"/>
        <v>Normal</v>
      </c>
      <c r="U598" s="4" t="s">
        <v>1048</v>
      </c>
      <c r="V598" s="4" t="s">
        <v>1643</v>
      </c>
      <c r="W598" s="2" t="str">
        <f t="shared" si="79"/>
        <v>System pay west.</v>
      </c>
    </row>
    <row r="599" spans="1:23" ht="29" x14ac:dyDescent="0.35">
      <c r="A599" s="4">
        <v>10598</v>
      </c>
      <c r="B599" s="4" t="s">
        <v>330</v>
      </c>
      <c r="C599" s="4">
        <v>23</v>
      </c>
      <c r="D599" s="4" t="s">
        <v>1039</v>
      </c>
      <c r="E599" s="4" t="s">
        <v>1043</v>
      </c>
      <c r="F599" s="5">
        <v>42625</v>
      </c>
      <c r="G599" s="6">
        <v>45680.625335648147</v>
      </c>
      <c r="H599" s="9">
        <f t="shared" si="72"/>
        <v>3055</v>
      </c>
      <c r="I599" s="4">
        <v>4.5</v>
      </c>
      <c r="J599" s="4" t="str">
        <f t="shared" si="73"/>
        <v>Unburdened</v>
      </c>
      <c r="K599" s="4">
        <v>5</v>
      </c>
      <c r="L599" s="4" t="str">
        <f t="shared" si="74"/>
        <v>Moderate</v>
      </c>
      <c r="M599" s="4">
        <v>5.6</v>
      </c>
      <c r="N599" s="4" t="str">
        <f t="shared" si="75"/>
        <v>Sleep Deprived</v>
      </c>
      <c r="O599" s="4">
        <v>51</v>
      </c>
      <c r="P599" s="4" t="str">
        <f t="shared" si="76"/>
        <v>Average</v>
      </c>
      <c r="Q599" s="4">
        <v>6434</v>
      </c>
      <c r="R599" s="4" t="str">
        <f t="shared" si="77"/>
        <v>Low Active</v>
      </c>
      <c r="S599" s="4">
        <v>76</v>
      </c>
      <c r="T599" s="4" t="str">
        <f t="shared" si="78"/>
        <v>Normal</v>
      </c>
      <c r="U599" s="4" t="s">
        <v>1049</v>
      </c>
      <c r="V599" s="4" t="s">
        <v>1644</v>
      </c>
      <c r="W599" s="2" t="str">
        <f t="shared" si="79"/>
        <v>Say money later story.</v>
      </c>
    </row>
    <row r="600" spans="1:23" ht="29" x14ac:dyDescent="0.35">
      <c r="A600" s="4">
        <v>10599</v>
      </c>
      <c r="B600" s="4" t="s">
        <v>85</v>
      </c>
      <c r="C600" s="4">
        <v>46</v>
      </c>
      <c r="D600" s="4" t="s">
        <v>1039</v>
      </c>
      <c r="E600" s="4" t="s">
        <v>1042</v>
      </c>
      <c r="F600" s="5">
        <v>44420</v>
      </c>
      <c r="G600" s="6">
        <v>45797.527800925927</v>
      </c>
      <c r="H600" s="9">
        <f t="shared" si="72"/>
        <v>1377</v>
      </c>
      <c r="I600" s="4">
        <v>8.8000000000000007</v>
      </c>
      <c r="J600" s="4" t="str">
        <f t="shared" si="73"/>
        <v>Normal</v>
      </c>
      <c r="K600" s="4">
        <v>2</v>
      </c>
      <c r="L600" s="4" t="str">
        <f t="shared" si="74"/>
        <v>Low</v>
      </c>
      <c r="M600" s="4">
        <v>4</v>
      </c>
      <c r="N600" s="4" t="str">
        <f t="shared" si="75"/>
        <v>Sleep Deprived</v>
      </c>
      <c r="O600" s="4">
        <v>55</v>
      </c>
      <c r="P600" s="4" t="str">
        <f t="shared" si="76"/>
        <v>Average</v>
      </c>
      <c r="Q600" s="4">
        <v>3613</v>
      </c>
      <c r="R600" s="4" t="str">
        <f t="shared" si="77"/>
        <v>Sedentary</v>
      </c>
      <c r="S600" s="4">
        <v>100</v>
      </c>
      <c r="T600" s="4" t="str">
        <f t="shared" si="78"/>
        <v>Normal</v>
      </c>
      <c r="U600" s="4" t="s">
        <v>1048</v>
      </c>
      <c r="V600" s="4" t="s">
        <v>1645</v>
      </c>
      <c r="W600" s="2" t="str">
        <f t="shared" si="79"/>
        <v>Paper.</v>
      </c>
    </row>
    <row r="601" spans="1:23" x14ac:dyDescent="0.35">
      <c r="A601" s="4">
        <v>10600</v>
      </c>
      <c r="B601" s="4" t="s">
        <v>332</v>
      </c>
      <c r="C601" s="4">
        <v>57</v>
      </c>
      <c r="D601" s="4" t="s">
        <v>1040</v>
      </c>
      <c r="E601" s="4" t="s">
        <v>1045</v>
      </c>
      <c r="F601" s="5">
        <v>42203</v>
      </c>
      <c r="G601" s="6">
        <v>45772.315960648149</v>
      </c>
      <c r="H601" s="9">
        <f t="shared" si="72"/>
        <v>3569</v>
      </c>
      <c r="I601" s="4">
        <v>7.9</v>
      </c>
      <c r="J601" s="4" t="str">
        <f t="shared" si="73"/>
        <v>Normal</v>
      </c>
      <c r="K601" s="4">
        <v>3</v>
      </c>
      <c r="L601" s="4" t="str">
        <f t="shared" si="74"/>
        <v>Low</v>
      </c>
      <c r="M601" s="4">
        <v>7.8</v>
      </c>
      <c r="N601" s="4" t="str">
        <f t="shared" si="75"/>
        <v>Moderate</v>
      </c>
      <c r="O601" s="4">
        <v>90</v>
      </c>
      <c r="P601" s="4" t="str">
        <f t="shared" si="76"/>
        <v>Excellent</v>
      </c>
      <c r="Q601" s="4">
        <v>3446</v>
      </c>
      <c r="R601" s="4" t="str">
        <f t="shared" si="77"/>
        <v>Sedentary</v>
      </c>
      <c r="S601" s="4">
        <v>69</v>
      </c>
      <c r="T601" s="4" t="str">
        <f t="shared" si="78"/>
        <v>Normal</v>
      </c>
      <c r="U601" s="4" t="s">
        <v>1048</v>
      </c>
      <c r="V601" s="4" t="s">
        <v>1646</v>
      </c>
      <c r="W601" s="2" t="str">
        <f t="shared" si="79"/>
        <v>While.</v>
      </c>
    </row>
    <row r="602" spans="1:23" ht="29" x14ac:dyDescent="0.35">
      <c r="A602" s="4">
        <v>10601</v>
      </c>
      <c r="B602" s="4" t="s">
        <v>117</v>
      </c>
      <c r="C602" s="4">
        <v>47</v>
      </c>
      <c r="D602" s="4" t="s">
        <v>1038</v>
      </c>
      <c r="E602" s="4" t="s">
        <v>1044</v>
      </c>
      <c r="F602" s="5">
        <v>43046</v>
      </c>
      <c r="G602" s="6">
        <v>45694.341192129628</v>
      </c>
      <c r="H602" s="9">
        <f t="shared" si="72"/>
        <v>2648</v>
      </c>
      <c r="I602" s="4">
        <v>4.2</v>
      </c>
      <c r="J602" s="4" t="str">
        <f t="shared" si="73"/>
        <v>Unburdened</v>
      </c>
      <c r="K602" s="4">
        <v>6</v>
      </c>
      <c r="L602" s="4" t="str">
        <f t="shared" si="74"/>
        <v>Moderate</v>
      </c>
      <c r="M602" s="4">
        <v>8.3000000000000007</v>
      </c>
      <c r="N602" s="4" t="str">
        <f t="shared" si="75"/>
        <v>Well Rested</v>
      </c>
      <c r="O602" s="4">
        <v>78</v>
      </c>
      <c r="P602" s="4" t="str">
        <f t="shared" si="76"/>
        <v>Good</v>
      </c>
      <c r="Q602" s="4">
        <v>6108</v>
      </c>
      <c r="R602" s="4" t="str">
        <f t="shared" si="77"/>
        <v>Low Active</v>
      </c>
      <c r="S602" s="4">
        <v>103</v>
      </c>
      <c r="T602" s="4" t="str">
        <f t="shared" si="78"/>
        <v>High</v>
      </c>
      <c r="U602" s="4" t="s">
        <v>1048</v>
      </c>
      <c r="V602" s="4" t="s">
        <v>1647</v>
      </c>
      <c r="W602" s="2" t="str">
        <f t="shared" si="79"/>
        <v>Account admit.</v>
      </c>
    </row>
    <row r="603" spans="1:23" ht="43.5" x14ac:dyDescent="0.35">
      <c r="A603" s="4">
        <v>10602</v>
      </c>
      <c r="B603" s="4" t="s">
        <v>333</v>
      </c>
      <c r="C603" s="4">
        <v>25</v>
      </c>
      <c r="D603" s="4" t="s">
        <v>1038</v>
      </c>
      <c r="E603" s="4" t="s">
        <v>1045</v>
      </c>
      <c r="F603" s="5">
        <v>44924</v>
      </c>
      <c r="G603" s="6">
        <v>45750.074988425928</v>
      </c>
      <c r="H603" s="9">
        <f t="shared" si="72"/>
        <v>826</v>
      </c>
      <c r="I603" s="4">
        <v>5.7</v>
      </c>
      <c r="J603" s="4" t="str">
        <f t="shared" si="73"/>
        <v>Unburdened</v>
      </c>
      <c r="K603" s="4">
        <v>6</v>
      </c>
      <c r="L603" s="4" t="str">
        <f t="shared" si="74"/>
        <v>Moderate</v>
      </c>
      <c r="M603" s="4">
        <v>4.2</v>
      </c>
      <c r="N603" s="4" t="str">
        <f t="shared" si="75"/>
        <v>Sleep Deprived</v>
      </c>
      <c r="O603" s="4">
        <v>58</v>
      </c>
      <c r="P603" s="4" t="str">
        <f t="shared" si="76"/>
        <v>Average</v>
      </c>
      <c r="Q603" s="4">
        <v>2829</v>
      </c>
      <c r="R603" s="4" t="str">
        <f t="shared" si="77"/>
        <v>Sedentary</v>
      </c>
      <c r="S603" s="4">
        <v>62</v>
      </c>
      <c r="T603" s="4" t="str">
        <f t="shared" si="78"/>
        <v>Normal</v>
      </c>
      <c r="U603" s="4" t="s">
        <v>1048</v>
      </c>
      <c r="V603" s="4" t="s">
        <v>1648</v>
      </c>
      <c r="W603" s="2" t="str">
        <f t="shared" si="79"/>
        <v>Dinner friend argue life.</v>
      </c>
    </row>
    <row r="604" spans="1:23" ht="29" x14ac:dyDescent="0.35">
      <c r="A604" s="4">
        <v>10603</v>
      </c>
      <c r="B604" s="4" t="s">
        <v>179</v>
      </c>
      <c r="C604" s="4">
        <v>31</v>
      </c>
      <c r="D604" s="4" t="s">
        <v>1040</v>
      </c>
      <c r="E604" s="4" t="s">
        <v>1041</v>
      </c>
      <c r="F604" s="5">
        <v>44220</v>
      </c>
      <c r="G604" s="6">
        <v>45751.811400462961</v>
      </c>
      <c r="H604" s="9">
        <f t="shared" si="72"/>
        <v>1531</v>
      </c>
      <c r="I604" s="4">
        <v>5.7</v>
      </c>
      <c r="J604" s="4" t="str">
        <f t="shared" si="73"/>
        <v>Unburdened</v>
      </c>
      <c r="K604" s="4">
        <v>4</v>
      </c>
      <c r="L604" s="4" t="str">
        <f t="shared" si="74"/>
        <v>Moderate</v>
      </c>
      <c r="M604" s="4">
        <v>8.9</v>
      </c>
      <c r="N604" s="4" t="str">
        <f t="shared" si="75"/>
        <v>Well Rested</v>
      </c>
      <c r="O604" s="4">
        <v>61</v>
      </c>
      <c r="P604" s="4" t="str">
        <f t="shared" si="76"/>
        <v>Average</v>
      </c>
      <c r="Q604" s="4">
        <v>5977</v>
      </c>
      <c r="R604" s="4" t="str">
        <f t="shared" si="77"/>
        <v>Low Active</v>
      </c>
      <c r="S604" s="4">
        <v>111</v>
      </c>
      <c r="T604" s="4" t="str">
        <f t="shared" si="78"/>
        <v>High</v>
      </c>
      <c r="U604" s="4" t="s">
        <v>1048</v>
      </c>
      <c r="V604" s="4" t="s">
        <v>1649</v>
      </c>
      <c r="W604" s="2" t="str">
        <f t="shared" si="79"/>
        <v>Worker even.</v>
      </c>
    </row>
    <row r="605" spans="1:23" ht="29" x14ac:dyDescent="0.35">
      <c r="A605" s="4">
        <v>10604</v>
      </c>
      <c r="B605" s="4" t="s">
        <v>18</v>
      </c>
      <c r="C605" s="4">
        <v>33</v>
      </c>
      <c r="D605" s="4" t="s">
        <v>1039</v>
      </c>
      <c r="E605" s="4" t="s">
        <v>1044</v>
      </c>
      <c r="F605" s="5">
        <v>42217</v>
      </c>
      <c r="G605" s="6">
        <v>45661.115532407413</v>
      </c>
      <c r="H605" s="9">
        <f t="shared" si="72"/>
        <v>3444</v>
      </c>
      <c r="I605" s="4">
        <v>9</v>
      </c>
      <c r="J605" s="4" t="str">
        <f t="shared" si="73"/>
        <v>Normal</v>
      </c>
      <c r="K605" s="4">
        <v>5</v>
      </c>
      <c r="L605" s="4" t="str">
        <f t="shared" si="74"/>
        <v>Moderate</v>
      </c>
      <c r="M605" s="4"/>
      <c r="N605" s="4" t="str">
        <f t="shared" si="75"/>
        <v/>
      </c>
      <c r="O605" s="4">
        <v>80</v>
      </c>
      <c r="P605" s="4" t="str">
        <f t="shared" si="76"/>
        <v>Good</v>
      </c>
      <c r="Q605" s="4">
        <v>2387</v>
      </c>
      <c r="R605" s="4" t="str">
        <f t="shared" si="77"/>
        <v>Sedentary</v>
      </c>
      <c r="S605" s="4">
        <v>90</v>
      </c>
      <c r="T605" s="4" t="str">
        <f t="shared" si="78"/>
        <v>Normal</v>
      </c>
      <c r="U605" s="4" t="s">
        <v>1048</v>
      </c>
      <c r="V605" s="4" t="s">
        <v>1650</v>
      </c>
      <c r="W605" s="2" t="str">
        <f t="shared" si="79"/>
        <v>Whole forget.</v>
      </c>
    </row>
    <row r="606" spans="1:23" ht="29" x14ac:dyDescent="0.35">
      <c r="A606" s="4">
        <v>10605</v>
      </c>
      <c r="B606" s="4" t="s">
        <v>334</v>
      </c>
      <c r="C606" s="4">
        <v>54</v>
      </c>
      <c r="D606" s="4" t="s">
        <v>1040</v>
      </c>
      <c r="E606" s="4" t="s">
        <v>1045</v>
      </c>
      <c r="F606" s="5">
        <v>45445</v>
      </c>
      <c r="G606" s="6">
        <v>45782.256608796299</v>
      </c>
      <c r="H606" s="9">
        <f t="shared" si="72"/>
        <v>337</v>
      </c>
      <c r="I606" s="4">
        <v>8.4</v>
      </c>
      <c r="J606" s="4" t="str">
        <f t="shared" si="73"/>
        <v>Normal</v>
      </c>
      <c r="K606" s="4">
        <v>7</v>
      </c>
      <c r="L606" s="4" t="str">
        <f t="shared" si="74"/>
        <v>High</v>
      </c>
      <c r="M606" s="4">
        <v>5.9</v>
      </c>
      <c r="N606" s="4" t="str">
        <f t="shared" si="75"/>
        <v>Sleep Deprived</v>
      </c>
      <c r="O606" s="4">
        <v>68</v>
      </c>
      <c r="P606" s="4" t="str">
        <f t="shared" si="76"/>
        <v>Average</v>
      </c>
      <c r="Q606" s="4">
        <v>12457</v>
      </c>
      <c r="R606" s="4" t="str">
        <f t="shared" si="77"/>
        <v>Highly Active</v>
      </c>
      <c r="S606" s="4">
        <v>79</v>
      </c>
      <c r="T606" s="4" t="str">
        <f t="shared" si="78"/>
        <v>Normal</v>
      </c>
      <c r="U606" s="4" t="s">
        <v>1048</v>
      </c>
      <c r="V606" s="4" t="s">
        <v>1651</v>
      </c>
      <c r="W606" s="2" t="str">
        <f t="shared" si="79"/>
        <v>Choice feel.</v>
      </c>
    </row>
    <row r="607" spans="1:23" ht="43.5" x14ac:dyDescent="0.35">
      <c r="A607" s="4">
        <v>10606</v>
      </c>
      <c r="B607" s="4" t="s">
        <v>335</v>
      </c>
      <c r="C607" s="4">
        <v>58</v>
      </c>
      <c r="D607" s="4"/>
      <c r="E607" s="4" t="s">
        <v>1041</v>
      </c>
      <c r="F607" s="5">
        <v>42705</v>
      </c>
      <c r="G607" s="6">
        <v>45670.833287037043</v>
      </c>
      <c r="H607" s="9">
        <f t="shared" si="72"/>
        <v>2965</v>
      </c>
      <c r="I607" s="4"/>
      <c r="J607" s="4" t="str">
        <f t="shared" si="73"/>
        <v/>
      </c>
      <c r="K607" s="4">
        <v>4</v>
      </c>
      <c r="L607" s="4" t="str">
        <f t="shared" si="74"/>
        <v>Moderate</v>
      </c>
      <c r="M607" s="4">
        <v>6.5</v>
      </c>
      <c r="N607" s="4" t="str">
        <f t="shared" si="75"/>
        <v>Moderate</v>
      </c>
      <c r="O607" s="4">
        <v>57</v>
      </c>
      <c r="P607" s="4" t="str">
        <f t="shared" si="76"/>
        <v>Average</v>
      </c>
      <c r="Q607" s="4">
        <v>13010</v>
      </c>
      <c r="R607" s="4" t="str">
        <f t="shared" si="77"/>
        <v>Highly Active</v>
      </c>
      <c r="S607" s="4">
        <v>72</v>
      </c>
      <c r="T607" s="4" t="str">
        <f t="shared" si="78"/>
        <v>Normal</v>
      </c>
      <c r="U607" s="4" t="s">
        <v>1049</v>
      </c>
      <c r="V607" s="4" t="s">
        <v>1652</v>
      </c>
      <c r="W607" s="2" t="str">
        <f t="shared" si="79"/>
        <v>Fight model feeling personal.</v>
      </c>
    </row>
    <row r="608" spans="1:23" ht="29" x14ac:dyDescent="0.35">
      <c r="A608" s="4">
        <v>10607</v>
      </c>
      <c r="B608" s="4" t="s">
        <v>336</v>
      </c>
      <c r="C608" s="4">
        <v>53</v>
      </c>
      <c r="D608" s="4" t="s">
        <v>1039</v>
      </c>
      <c r="E608" s="4"/>
      <c r="F608" s="5">
        <v>42552</v>
      </c>
      <c r="G608" s="6">
        <v>45767.465289351851</v>
      </c>
      <c r="H608" s="9">
        <f t="shared" si="72"/>
        <v>3215</v>
      </c>
      <c r="I608" s="4">
        <v>10.3</v>
      </c>
      <c r="J608" s="4" t="str">
        <f t="shared" si="73"/>
        <v>Overloaded</v>
      </c>
      <c r="K608" s="4">
        <v>7</v>
      </c>
      <c r="L608" s="4" t="str">
        <f t="shared" si="74"/>
        <v>High</v>
      </c>
      <c r="M608" s="4">
        <v>8.4</v>
      </c>
      <c r="N608" s="4" t="str">
        <f t="shared" si="75"/>
        <v>Well Rested</v>
      </c>
      <c r="O608" s="4">
        <v>96</v>
      </c>
      <c r="P608" s="4" t="str">
        <f t="shared" si="76"/>
        <v>Excellent</v>
      </c>
      <c r="Q608" s="4">
        <v>2423</v>
      </c>
      <c r="R608" s="4" t="str">
        <f t="shared" si="77"/>
        <v>Sedentary</v>
      </c>
      <c r="S608" s="4">
        <v>96</v>
      </c>
      <c r="T608" s="4" t="str">
        <f t="shared" si="78"/>
        <v>Normal</v>
      </c>
      <c r="U608" s="4" t="s">
        <v>1048</v>
      </c>
      <c r="V608" s="4" t="s">
        <v>1653</v>
      </c>
      <c r="W608" s="2" t="str">
        <f t="shared" si="79"/>
        <v>Scene before.</v>
      </c>
    </row>
    <row r="609" spans="1:23" x14ac:dyDescent="0.35">
      <c r="A609" s="4">
        <v>10608</v>
      </c>
      <c r="B609" s="4" t="s">
        <v>313</v>
      </c>
      <c r="C609" s="4">
        <v>54</v>
      </c>
      <c r="D609" s="4" t="s">
        <v>1040</v>
      </c>
      <c r="E609" s="4" t="s">
        <v>1041</v>
      </c>
      <c r="F609" s="5">
        <v>43895</v>
      </c>
      <c r="G609" s="6">
        <v>45689.706875000003</v>
      </c>
      <c r="H609" s="9">
        <f t="shared" si="72"/>
        <v>1794</v>
      </c>
      <c r="I609" s="4">
        <v>7.9</v>
      </c>
      <c r="J609" s="4" t="str">
        <f t="shared" si="73"/>
        <v>Normal</v>
      </c>
      <c r="K609" s="4">
        <v>8</v>
      </c>
      <c r="L609" s="4" t="str">
        <f t="shared" si="74"/>
        <v>High</v>
      </c>
      <c r="M609" s="4">
        <v>6.4</v>
      </c>
      <c r="N609" s="4" t="str">
        <f t="shared" si="75"/>
        <v>Moderate</v>
      </c>
      <c r="O609" s="4">
        <v>70</v>
      </c>
      <c r="P609" s="4" t="str">
        <f t="shared" si="76"/>
        <v>Good</v>
      </c>
      <c r="Q609" s="4">
        <v>8473</v>
      </c>
      <c r="R609" s="4" t="str">
        <f t="shared" si="77"/>
        <v>Active</v>
      </c>
      <c r="S609" s="4">
        <v>89</v>
      </c>
      <c r="T609" s="4" t="str">
        <f t="shared" si="78"/>
        <v>Normal</v>
      </c>
      <c r="U609" s="4" t="s">
        <v>1048</v>
      </c>
      <c r="V609" s="4" t="s">
        <v>1654</v>
      </c>
      <c r="W609" s="2" t="str">
        <f t="shared" si="79"/>
        <v>A set.</v>
      </c>
    </row>
    <row r="610" spans="1:23" ht="43.5" x14ac:dyDescent="0.35">
      <c r="A610" s="4">
        <v>10609</v>
      </c>
      <c r="B610" s="4" t="s">
        <v>337</v>
      </c>
      <c r="C610" s="4">
        <v>47</v>
      </c>
      <c r="D610" s="4" t="s">
        <v>1038</v>
      </c>
      <c r="E610" s="4"/>
      <c r="F610" s="5">
        <v>44578</v>
      </c>
      <c r="G610" s="6">
        <v>45764.932673611111</v>
      </c>
      <c r="H610" s="9">
        <f t="shared" si="72"/>
        <v>1186</v>
      </c>
      <c r="I610" s="4">
        <v>10</v>
      </c>
      <c r="J610" s="4" t="str">
        <f t="shared" si="73"/>
        <v>Normal</v>
      </c>
      <c r="K610" s="4">
        <v>4</v>
      </c>
      <c r="L610" s="4" t="str">
        <f t="shared" si="74"/>
        <v>Moderate</v>
      </c>
      <c r="M610" s="4"/>
      <c r="N610" s="4" t="str">
        <f t="shared" si="75"/>
        <v/>
      </c>
      <c r="O610" s="4">
        <v>66</v>
      </c>
      <c r="P610" s="4" t="str">
        <f t="shared" si="76"/>
        <v>Average</v>
      </c>
      <c r="Q610" s="4">
        <v>4032</v>
      </c>
      <c r="R610" s="4" t="str">
        <f t="shared" si="77"/>
        <v>Sedentary</v>
      </c>
      <c r="S610" s="4">
        <v>93</v>
      </c>
      <c r="T610" s="4" t="str">
        <f t="shared" si="78"/>
        <v>Normal</v>
      </c>
      <c r="U610" s="4" t="s">
        <v>1048</v>
      </c>
      <c r="V610" s="4" t="s">
        <v>1655</v>
      </c>
      <c r="W610" s="2" t="str">
        <f t="shared" si="79"/>
        <v>Building meeting certainly.</v>
      </c>
    </row>
    <row r="611" spans="1:23" ht="43.5" x14ac:dyDescent="0.35">
      <c r="A611" s="4">
        <v>10610</v>
      </c>
      <c r="B611" s="4" t="s">
        <v>267</v>
      </c>
      <c r="C611" s="4">
        <v>56</v>
      </c>
      <c r="D611" s="4" t="s">
        <v>1038</v>
      </c>
      <c r="E611" s="4"/>
      <c r="F611" s="5">
        <v>44927</v>
      </c>
      <c r="G611" s="6">
        <v>45781.72519675926</v>
      </c>
      <c r="H611" s="9">
        <f t="shared" si="72"/>
        <v>854</v>
      </c>
      <c r="I611" s="4">
        <v>10.8</v>
      </c>
      <c r="J611" s="4" t="str">
        <f t="shared" si="73"/>
        <v>Overloaded</v>
      </c>
      <c r="K611" s="4">
        <v>9</v>
      </c>
      <c r="L611" s="4" t="str">
        <f t="shared" si="74"/>
        <v>High</v>
      </c>
      <c r="M611" s="4">
        <v>7.6</v>
      </c>
      <c r="N611" s="4" t="str">
        <f t="shared" si="75"/>
        <v>Moderate</v>
      </c>
      <c r="O611" s="4">
        <v>44</v>
      </c>
      <c r="P611" s="4" t="str">
        <f t="shared" si="76"/>
        <v>Poor</v>
      </c>
      <c r="Q611" s="4">
        <v>7986</v>
      </c>
      <c r="R611" s="4" t="str">
        <f t="shared" si="77"/>
        <v>Active</v>
      </c>
      <c r="S611" s="4">
        <v>60</v>
      </c>
      <c r="T611" s="4" t="str">
        <f t="shared" si="78"/>
        <v>Normal</v>
      </c>
      <c r="U611" s="4" t="s">
        <v>1048</v>
      </c>
      <c r="V611" s="4" t="s">
        <v>1656</v>
      </c>
      <c r="W611" s="2" t="str">
        <f t="shared" si="79"/>
        <v>Church because score tax.</v>
      </c>
    </row>
    <row r="612" spans="1:23" ht="29" x14ac:dyDescent="0.35">
      <c r="A612" s="4">
        <v>10611</v>
      </c>
      <c r="B612" s="4" t="s">
        <v>338</v>
      </c>
      <c r="C612" s="4">
        <v>46</v>
      </c>
      <c r="D612" s="4" t="s">
        <v>1040</v>
      </c>
      <c r="E612" s="4" t="s">
        <v>1044</v>
      </c>
      <c r="F612" s="5">
        <v>44564</v>
      </c>
      <c r="G612" s="6">
        <v>45693.5862037037</v>
      </c>
      <c r="H612" s="9">
        <f t="shared" si="72"/>
        <v>1129</v>
      </c>
      <c r="I612" s="4">
        <v>10.1</v>
      </c>
      <c r="J612" s="4" t="str">
        <f t="shared" si="73"/>
        <v>Overloaded</v>
      </c>
      <c r="K612" s="4">
        <v>1</v>
      </c>
      <c r="L612" s="4" t="str">
        <f t="shared" si="74"/>
        <v>Low</v>
      </c>
      <c r="M612" s="4">
        <v>6.2</v>
      </c>
      <c r="N612" s="4" t="str">
        <f t="shared" si="75"/>
        <v>Moderate</v>
      </c>
      <c r="O612" s="4">
        <v>86</v>
      </c>
      <c r="P612" s="4" t="str">
        <f t="shared" si="76"/>
        <v>Excellent</v>
      </c>
      <c r="Q612" s="4">
        <v>7341</v>
      </c>
      <c r="R612" s="4" t="str">
        <f t="shared" si="77"/>
        <v>Low Active</v>
      </c>
      <c r="S612" s="4">
        <v>102</v>
      </c>
      <c r="T612" s="4" t="str">
        <f t="shared" si="78"/>
        <v>High</v>
      </c>
      <c r="U612" s="4" t="s">
        <v>1049</v>
      </c>
      <c r="V612" s="4" t="s">
        <v>1657</v>
      </c>
      <c r="W612" s="2" t="str">
        <f t="shared" si="79"/>
        <v>Use out between.</v>
      </c>
    </row>
    <row r="613" spans="1:23" x14ac:dyDescent="0.35">
      <c r="A613" s="4">
        <v>10612</v>
      </c>
      <c r="B613" s="4" t="s">
        <v>208</v>
      </c>
      <c r="C613" s="4">
        <v>45</v>
      </c>
      <c r="D613" s="4" t="s">
        <v>1039</v>
      </c>
      <c r="E613" s="4" t="s">
        <v>1043</v>
      </c>
      <c r="F613" s="5">
        <v>44928</v>
      </c>
      <c r="G613" s="6">
        <v>45673.264016203713</v>
      </c>
      <c r="H613" s="9">
        <f t="shared" si="72"/>
        <v>745</v>
      </c>
      <c r="I613" s="4">
        <v>6.6</v>
      </c>
      <c r="J613" s="4" t="str">
        <f t="shared" si="73"/>
        <v>Unburdened</v>
      </c>
      <c r="K613" s="4">
        <v>8</v>
      </c>
      <c r="L613" s="4" t="str">
        <f t="shared" si="74"/>
        <v>High</v>
      </c>
      <c r="M613" s="4">
        <v>7</v>
      </c>
      <c r="N613" s="4" t="str">
        <f t="shared" si="75"/>
        <v>Moderate</v>
      </c>
      <c r="O613" s="4">
        <v>54</v>
      </c>
      <c r="P613" s="4" t="str">
        <f t="shared" si="76"/>
        <v>Average</v>
      </c>
      <c r="Q613" s="4">
        <v>2089</v>
      </c>
      <c r="R613" s="4" t="str">
        <f t="shared" si="77"/>
        <v>Sedentary</v>
      </c>
      <c r="S613" s="4">
        <v>100</v>
      </c>
      <c r="T613" s="4" t="str">
        <f t="shared" si="78"/>
        <v>Normal</v>
      </c>
      <c r="U613" s="4" t="s">
        <v>1048</v>
      </c>
      <c r="V613" s="4" t="s">
        <v>1658</v>
      </c>
      <c r="W613" s="2" t="str">
        <f t="shared" si="79"/>
        <v>Commercial.</v>
      </c>
    </row>
    <row r="614" spans="1:23" ht="43.5" x14ac:dyDescent="0.35">
      <c r="A614" s="4">
        <v>10613</v>
      </c>
      <c r="B614" s="4" t="s">
        <v>339</v>
      </c>
      <c r="C614" s="4">
        <v>39</v>
      </c>
      <c r="D614" s="4" t="s">
        <v>1040</v>
      </c>
      <c r="E614" s="4" t="s">
        <v>1041</v>
      </c>
      <c r="F614" s="5">
        <v>43165</v>
      </c>
      <c r="G614" s="6">
        <v>45701.838773148149</v>
      </c>
      <c r="H614" s="9">
        <f t="shared" si="72"/>
        <v>2536</v>
      </c>
      <c r="I614" s="4">
        <v>9.8000000000000007</v>
      </c>
      <c r="J614" s="4" t="str">
        <f t="shared" si="73"/>
        <v>Normal</v>
      </c>
      <c r="K614" s="4">
        <v>2</v>
      </c>
      <c r="L614" s="4" t="str">
        <f t="shared" si="74"/>
        <v>Low</v>
      </c>
      <c r="M614" s="4">
        <v>4.4000000000000004</v>
      </c>
      <c r="N614" s="4" t="str">
        <f t="shared" si="75"/>
        <v>Sleep Deprived</v>
      </c>
      <c r="O614" s="4">
        <v>77</v>
      </c>
      <c r="P614" s="4" t="str">
        <f t="shared" si="76"/>
        <v>Good</v>
      </c>
      <c r="Q614" s="4">
        <v>4480</v>
      </c>
      <c r="R614" s="4" t="str">
        <f t="shared" si="77"/>
        <v>Sedentary</v>
      </c>
      <c r="S614" s="4">
        <v>95</v>
      </c>
      <c r="T614" s="4" t="str">
        <f t="shared" si="78"/>
        <v>Normal</v>
      </c>
      <c r="U614" s="4" t="s">
        <v>1049</v>
      </c>
      <c r="V614" s="4" t="s">
        <v>1659</v>
      </c>
      <c r="W614" s="2" t="str">
        <f t="shared" si="79"/>
        <v>Value hospital citizen.</v>
      </c>
    </row>
    <row r="615" spans="1:23" ht="43.5" x14ac:dyDescent="0.35">
      <c r="A615" s="4">
        <v>10614</v>
      </c>
      <c r="B615" s="4" t="s">
        <v>243</v>
      </c>
      <c r="C615" s="4">
        <v>41</v>
      </c>
      <c r="D615" s="4" t="s">
        <v>1038</v>
      </c>
      <c r="E615" s="4" t="s">
        <v>1041</v>
      </c>
      <c r="F615" s="5">
        <v>42922</v>
      </c>
      <c r="G615" s="6">
        <v>45818.105370370373</v>
      </c>
      <c r="H615" s="9">
        <f t="shared" si="72"/>
        <v>2896</v>
      </c>
      <c r="I615" s="4">
        <v>6.9</v>
      </c>
      <c r="J615" s="4" t="str">
        <f t="shared" si="73"/>
        <v>Unburdened</v>
      </c>
      <c r="K615" s="4">
        <v>2</v>
      </c>
      <c r="L615" s="4" t="str">
        <f t="shared" si="74"/>
        <v>Low</v>
      </c>
      <c r="M615" s="4">
        <v>6.9</v>
      </c>
      <c r="N615" s="4" t="str">
        <f t="shared" si="75"/>
        <v>Moderate</v>
      </c>
      <c r="O615" s="4">
        <v>73</v>
      </c>
      <c r="P615" s="4" t="str">
        <f t="shared" si="76"/>
        <v>Good</v>
      </c>
      <c r="Q615" s="4">
        <v>11379</v>
      </c>
      <c r="R615" s="4" t="str">
        <f t="shared" si="77"/>
        <v>Highly Active</v>
      </c>
      <c r="S615" s="4">
        <v>97</v>
      </c>
      <c r="T615" s="4" t="str">
        <f t="shared" si="78"/>
        <v>Normal</v>
      </c>
      <c r="U615" s="4" t="s">
        <v>1049</v>
      </c>
      <c r="V615" s="4" t="s">
        <v>1660</v>
      </c>
      <c r="W615" s="2" t="str">
        <f t="shared" si="79"/>
        <v>Across performance across.</v>
      </c>
    </row>
    <row r="616" spans="1:23" ht="29" x14ac:dyDescent="0.35">
      <c r="A616" s="4">
        <v>10615</v>
      </c>
      <c r="B616" s="4" t="s">
        <v>100</v>
      </c>
      <c r="C616" s="4">
        <v>51</v>
      </c>
      <c r="D616" s="4" t="s">
        <v>1038</v>
      </c>
      <c r="E616" s="4" t="s">
        <v>1045</v>
      </c>
      <c r="F616" s="5">
        <v>42288</v>
      </c>
      <c r="G616" s="6">
        <v>45831.524074074077</v>
      </c>
      <c r="H616" s="9">
        <f t="shared" si="72"/>
        <v>3543</v>
      </c>
      <c r="I616" s="4">
        <v>6</v>
      </c>
      <c r="J616" s="4" t="str">
        <f t="shared" si="73"/>
        <v>Unburdened</v>
      </c>
      <c r="K616" s="4">
        <v>3</v>
      </c>
      <c r="L616" s="4" t="str">
        <f t="shared" si="74"/>
        <v>Low</v>
      </c>
      <c r="M616" s="4">
        <v>4.2</v>
      </c>
      <c r="N616" s="4" t="str">
        <f t="shared" si="75"/>
        <v>Sleep Deprived</v>
      </c>
      <c r="O616" s="4">
        <v>68</v>
      </c>
      <c r="P616" s="4" t="str">
        <f t="shared" si="76"/>
        <v>Average</v>
      </c>
      <c r="Q616" s="4">
        <v>14569</v>
      </c>
      <c r="R616" s="4" t="str">
        <f t="shared" si="77"/>
        <v>Highly Active</v>
      </c>
      <c r="S616" s="4">
        <v>114</v>
      </c>
      <c r="T616" s="4" t="str">
        <f t="shared" si="78"/>
        <v>High</v>
      </c>
      <c r="U616" s="4" t="s">
        <v>1048</v>
      </c>
      <c r="V616" s="4" t="s">
        <v>1661</v>
      </c>
      <c r="W616" s="2" t="str">
        <f t="shared" si="79"/>
        <v>Know risk sport.</v>
      </c>
    </row>
    <row r="617" spans="1:23" ht="29" x14ac:dyDescent="0.35">
      <c r="A617" s="4">
        <v>10616</v>
      </c>
      <c r="B617" s="4" t="s">
        <v>22</v>
      </c>
      <c r="C617" s="4">
        <v>49</v>
      </c>
      <c r="D617" s="4"/>
      <c r="E617" s="4" t="s">
        <v>1043</v>
      </c>
      <c r="F617" s="5">
        <v>44785</v>
      </c>
      <c r="G617" s="6">
        <v>45742.097928240742</v>
      </c>
      <c r="H617" s="9">
        <f t="shared" si="72"/>
        <v>957</v>
      </c>
      <c r="I617" s="4">
        <v>10.8</v>
      </c>
      <c r="J617" s="4" t="str">
        <f t="shared" si="73"/>
        <v>Overloaded</v>
      </c>
      <c r="K617" s="4">
        <v>2</v>
      </c>
      <c r="L617" s="4" t="str">
        <f t="shared" si="74"/>
        <v>Low</v>
      </c>
      <c r="M617" s="4">
        <v>6.7</v>
      </c>
      <c r="N617" s="4" t="str">
        <f t="shared" si="75"/>
        <v>Moderate</v>
      </c>
      <c r="O617" s="4">
        <v>65</v>
      </c>
      <c r="P617" s="4" t="str">
        <f t="shared" si="76"/>
        <v>Average</v>
      </c>
      <c r="Q617" s="4">
        <v>12634</v>
      </c>
      <c r="R617" s="4" t="str">
        <f t="shared" si="77"/>
        <v>Highly Active</v>
      </c>
      <c r="S617" s="4">
        <v>99</v>
      </c>
      <c r="T617" s="4" t="str">
        <f t="shared" si="78"/>
        <v>Normal</v>
      </c>
      <c r="U617" s="4" t="s">
        <v>1049</v>
      </c>
      <c r="V617" s="4" t="s">
        <v>1662</v>
      </c>
      <c r="W617" s="2" t="str">
        <f t="shared" si="79"/>
        <v>Down region remember.</v>
      </c>
    </row>
    <row r="618" spans="1:23" ht="43.5" x14ac:dyDescent="0.35">
      <c r="A618" s="4">
        <v>10617</v>
      </c>
      <c r="B618" s="4" t="s">
        <v>136</v>
      </c>
      <c r="C618" s="4">
        <v>29</v>
      </c>
      <c r="D618" s="4" t="s">
        <v>1039</v>
      </c>
      <c r="E618" s="4" t="s">
        <v>1043</v>
      </c>
      <c r="F618" s="5">
        <v>44291</v>
      </c>
      <c r="G618" s="6">
        <v>45711.770219907397</v>
      </c>
      <c r="H618" s="9">
        <f t="shared" si="72"/>
        <v>1420</v>
      </c>
      <c r="I618" s="4">
        <v>11.6</v>
      </c>
      <c r="J618" s="4" t="str">
        <f t="shared" si="73"/>
        <v>Overloaded</v>
      </c>
      <c r="K618" s="4">
        <v>8</v>
      </c>
      <c r="L618" s="4" t="str">
        <f t="shared" si="74"/>
        <v>High</v>
      </c>
      <c r="M618" s="4">
        <v>5.8</v>
      </c>
      <c r="N618" s="4" t="str">
        <f t="shared" si="75"/>
        <v>Sleep Deprived</v>
      </c>
      <c r="O618" s="4">
        <v>53</v>
      </c>
      <c r="P618" s="4" t="str">
        <f t="shared" si="76"/>
        <v>Average</v>
      </c>
      <c r="Q618" s="4">
        <v>2289</v>
      </c>
      <c r="R618" s="4" t="str">
        <f t="shared" si="77"/>
        <v>Sedentary</v>
      </c>
      <c r="S618" s="4">
        <v>61</v>
      </c>
      <c r="T618" s="4" t="str">
        <f t="shared" si="78"/>
        <v>Normal</v>
      </c>
      <c r="U618" s="4" t="s">
        <v>1048</v>
      </c>
      <c r="V618" s="4" t="s">
        <v>1663</v>
      </c>
      <c r="W618" s="2" t="str">
        <f t="shared" si="79"/>
        <v>Suggest small suffer early.</v>
      </c>
    </row>
    <row r="619" spans="1:23" ht="29" x14ac:dyDescent="0.35">
      <c r="A619" s="4">
        <v>10618</v>
      </c>
      <c r="B619" s="4" t="s">
        <v>340</v>
      </c>
      <c r="C619" s="4">
        <v>39</v>
      </c>
      <c r="D619" s="4" t="s">
        <v>1039</v>
      </c>
      <c r="E619" s="4" t="s">
        <v>1043</v>
      </c>
      <c r="F619" s="5">
        <v>43506</v>
      </c>
      <c r="G619" s="6">
        <v>45845.908958333333</v>
      </c>
      <c r="H619" s="9">
        <f t="shared" si="72"/>
        <v>2339</v>
      </c>
      <c r="I619" s="4">
        <v>8</v>
      </c>
      <c r="J619" s="4" t="str">
        <f t="shared" si="73"/>
        <v>Normal</v>
      </c>
      <c r="K619" s="4">
        <v>8</v>
      </c>
      <c r="L619" s="4" t="str">
        <f t="shared" si="74"/>
        <v>High</v>
      </c>
      <c r="M619" s="4">
        <v>5.6</v>
      </c>
      <c r="N619" s="4" t="str">
        <f t="shared" si="75"/>
        <v>Sleep Deprived</v>
      </c>
      <c r="O619" s="4">
        <v>54</v>
      </c>
      <c r="P619" s="4" t="str">
        <f t="shared" si="76"/>
        <v>Average</v>
      </c>
      <c r="Q619" s="4">
        <v>5983</v>
      </c>
      <c r="R619" s="4" t="str">
        <f t="shared" si="77"/>
        <v>Low Active</v>
      </c>
      <c r="S619" s="4">
        <v>118</v>
      </c>
      <c r="T619" s="4" t="str">
        <f t="shared" si="78"/>
        <v>High</v>
      </c>
      <c r="U619" s="4" t="s">
        <v>1048</v>
      </c>
      <c r="V619" s="4" t="s">
        <v>1664</v>
      </c>
      <c r="W619" s="2" t="str">
        <f t="shared" si="79"/>
        <v>Analysis music.</v>
      </c>
    </row>
    <row r="620" spans="1:23" ht="29" x14ac:dyDescent="0.35">
      <c r="A620" s="4">
        <v>10619</v>
      </c>
      <c r="B620" s="4" t="s">
        <v>29</v>
      </c>
      <c r="C620" s="4">
        <v>46</v>
      </c>
      <c r="D620" s="4" t="s">
        <v>1038</v>
      </c>
      <c r="E620" s="4" t="s">
        <v>1043</v>
      </c>
      <c r="F620" s="5">
        <v>43849</v>
      </c>
      <c r="G620" s="6">
        <v>45742.073437500003</v>
      </c>
      <c r="H620" s="9">
        <f t="shared" si="72"/>
        <v>1893</v>
      </c>
      <c r="I620" s="4"/>
      <c r="J620" s="4" t="str">
        <f t="shared" si="73"/>
        <v/>
      </c>
      <c r="K620" s="4">
        <v>8</v>
      </c>
      <c r="L620" s="4" t="str">
        <f t="shared" si="74"/>
        <v>High</v>
      </c>
      <c r="M620" s="4">
        <v>4.5</v>
      </c>
      <c r="N620" s="4" t="str">
        <f t="shared" si="75"/>
        <v>Sleep Deprived</v>
      </c>
      <c r="O620" s="4">
        <v>59</v>
      </c>
      <c r="P620" s="4" t="str">
        <f t="shared" si="76"/>
        <v>Average</v>
      </c>
      <c r="Q620" s="4">
        <v>14887</v>
      </c>
      <c r="R620" s="4" t="str">
        <f t="shared" si="77"/>
        <v>Highly Active</v>
      </c>
      <c r="S620" s="4">
        <v>106</v>
      </c>
      <c r="T620" s="4" t="str">
        <f t="shared" si="78"/>
        <v>High</v>
      </c>
      <c r="U620" s="4" t="s">
        <v>1048</v>
      </c>
      <c r="V620" s="4" t="s">
        <v>1665</v>
      </c>
      <c r="W620" s="2" t="str">
        <f t="shared" si="79"/>
        <v>Treat for.</v>
      </c>
    </row>
    <row r="621" spans="1:23" ht="29" x14ac:dyDescent="0.35">
      <c r="A621" s="4">
        <v>10620</v>
      </c>
      <c r="B621" s="4" t="s">
        <v>130</v>
      </c>
      <c r="C621" s="4">
        <v>45</v>
      </c>
      <c r="D621" s="4" t="s">
        <v>1039</v>
      </c>
      <c r="E621" s="4" t="s">
        <v>1046</v>
      </c>
      <c r="F621" s="5">
        <v>44434</v>
      </c>
      <c r="G621" s="6">
        <v>45772.061620370368</v>
      </c>
      <c r="H621" s="9">
        <f t="shared" si="72"/>
        <v>1338</v>
      </c>
      <c r="I621" s="4">
        <v>6.6</v>
      </c>
      <c r="J621" s="4" t="str">
        <f t="shared" si="73"/>
        <v>Unburdened</v>
      </c>
      <c r="K621" s="4">
        <v>4</v>
      </c>
      <c r="L621" s="4" t="str">
        <f t="shared" si="74"/>
        <v>Moderate</v>
      </c>
      <c r="M621" s="4">
        <v>8.9</v>
      </c>
      <c r="N621" s="4" t="str">
        <f t="shared" si="75"/>
        <v>Well Rested</v>
      </c>
      <c r="O621" s="4">
        <v>89</v>
      </c>
      <c r="P621" s="4" t="str">
        <f t="shared" si="76"/>
        <v>Excellent</v>
      </c>
      <c r="Q621" s="4">
        <v>8619</v>
      </c>
      <c r="R621" s="4" t="str">
        <f t="shared" si="77"/>
        <v>Active</v>
      </c>
      <c r="S621" s="4">
        <v>116</v>
      </c>
      <c r="T621" s="4" t="str">
        <f t="shared" si="78"/>
        <v>High</v>
      </c>
      <c r="U621" s="4" t="s">
        <v>1048</v>
      </c>
      <c r="V621" s="4" t="s">
        <v>1666</v>
      </c>
      <c r="W621" s="2" t="str">
        <f t="shared" si="79"/>
        <v>Himself forget go.</v>
      </c>
    </row>
    <row r="622" spans="1:23" ht="58" x14ac:dyDescent="0.35">
      <c r="A622" s="4">
        <v>10621</v>
      </c>
      <c r="B622" s="4" t="s">
        <v>198</v>
      </c>
      <c r="C622" s="4">
        <v>49</v>
      </c>
      <c r="D622" s="4" t="s">
        <v>1039</v>
      </c>
      <c r="E622" s="4" t="s">
        <v>1041</v>
      </c>
      <c r="F622" s="5">
        <v>45387</v>
      </c>
      <c r="G622" s="6">
        <v>45737.283495370371</v>
      </c>
      <c r="H622" s="9">
        <f t="shared" si="72"/>
        <v>350</v>
      </c>
      <c r="I622" s="4">
        <v>8.1</v>
      </c>
      <c r="J622" s="4" t="str">
        <f t="shared" si="73"/>
        <v>Normal</v>
      </c>
      <c r="K622" s="4">
        <v>4</v>
      </c>
      <c r="L622" s="4" t="str">
        <f t="shared" si="74"/>
        <v>Moderate</v>
      </c>
      <c r="M622" s="4">
        <v>4.3</v>
      </c>
      <c r="N622" s="4" t="str">
        <f t="shared" si="75"/>
        <v>Sleep Deprived</v>
      </c>
      <c r="O622" s="4">
        <v>69</v>
      </c>
      <c r="P622" s="4" t="str">
        <f t="shared" si="76"/>
        <v>Average</v>
      </c>
      <c r="Q622" s="4">
        <v>4069</v>
      </c>
      <c r="R622" s="4" t="str">
        <f t="shared" si="77"/>
        <v>Sedentary</v>
      </c>
      <c r="S622" s="4">
        <v>77</v>
      </c>
      <c r="T622" s="4" t="str">
        <f t="shared" si="78"/>
        <v>Normal</v>
      </c>
      <c r="U622" s="4" t="s">
        <v>1048</v>
      </c>
      <c r="V622" s="4" t="s">
        <v>1667</v>
      </c>
      <c r="W622" s="2" t="str">
        <f t="shared" si="79"/>
        <v>Bed treatment beyond story.</v>
      </c>
    </row>
    <row r="623" spans="1:23" ht="43.5" x14ac:dyDescent="0.35">
      <c r="A623" s="4">
        <v>10622</v>
      </c>
      <c r="B623" s="4" t="s">
        <v>17</v>
      </c>
      <c r="C623" s="4">
        <v>45</v>
      </c>
      <c r="D623" s="4" t="s">
        <v>1040</v>
      </c>
      <c r="E623" s="4" t="s">
        <v>1044</v>
      </c>
      <c r="F623" s="5">
        <v>44197</v>
      </c>
      <c r="G623" s="6">
        <v>45823.169236111113</v>
      </c>
      <c r="H623" s="9">
        <f t="shared" si="72"/>
        <v>1626</v>
      </c>
      <c r="I623" s="4">
        <v>6.8</v>
      </c>
      <c r="J623" s="4" t="str">
        <f t="shared" si="73"/>
        <v>Unburdened</v>
      </c>
      <c r="K623" s="4">
        <v>5</v>
      </c>
      <c r="L623" s="4" t="str">
        <f t="shared" si="74"/>
        <v>Moderate</v>
      </c>
      <c r="M623" s="4">
        <v>5</v>
      </c>
      <c r="N623" s="4" t="str">
        <f t="shared" si="75"/>
        <v>Sleep Deprived</v>
      </c>
      <c r="O623" s="4">
        <v>72</v>
      </c>
      <c r="P623" s="4" t="str">
        <f t="shared" si="76"/>
        <v>Good</v>
      </c>
      <c r="Q623" s="4">
        <v>8498</v>
      </c>
      <c r="R623" s="4" t="str">
        <f t="shared" si="77"/>
        <v>Active</v>
      </c>
      <c r="S623" s="4">
        <v>110</v>
      </c>
      <c r="T623" s="4" t="str">
        <f t="shared" si="78"/>
        <v>High</v>
      </c>
      <c r="U623" s="4" t="s">
        <v>1048</v>
      </c>
      <c r="V623" s="4" t="s">
        <v>1668</v>
      </c>
      <c r="W623" s="2" t="str">
        <f t="shared" si="79"/>
        <v>Relate follow message.</v>
      </c>
    </row>
    <row r="624" spans="1:23" x14ac:dyDescent="0.35">
      <c r="A624" s="4">
        <v>10623</v>
      </c>
      <c r="B624" s="4" t="s">
        <v>145</v>
      </c>
      <c r="C624" s="4">
        <v>39</v>
      </c>
      <c r="D624" s="4" t="s">
        <v>1039</v>
      </c>
      <c r="E624" s="4" t="s">
        <v>1044</v>
      </c>
      <c r="F624" s="5">
        <v>44949</v>
      </c>
      <c r="G624" s="6">
        <v>45839.567847222221</v>
      </c>
      <c r="H624" s="9">
        <f t="shared" si="72"/>
        <v>890</v>
      </c>
      <c r="I624" s="4">
        <v>4.0999999999999996</v>
      </c>
      <c r="J624" s="4" t="str">
        <f t="shared" si="73"/>
        <v>Unburdened</v>
      </c>
      <c r="K624" s="4">
        <v>1</v>
      </c>
      <c r="L624" s="4" t="str">
        <f t="shared" si="74"/>
        <v>Low</v>
      </c>
      <c r="M624" s="4">
        <v>8.3000000000000007</v>
      </c>
      <c r="N624" s="4" t="str">
        <f t="shared" si="75"/>
        <v>Well Rested</v>
      </c>
      <c r="O624" s="4"/>
      <c r="P624" s="4" t="str">
        <f t="shared" si="76"/>
        <v/>
      </c>
      <c r="Q624" s="4">
        <v>2797</v>
      </c>
      <c r="R624" s="4" t="str">
        <f t="shared" si="77"/>
        <v>Sedentary</v>
      </c>
      <c r="S624" s="4">
        <v>103</v>
      </c>
      <c r="T624" s="4" t="str">
        <f t="shared" si="78"/>
        <v>High</v>
      </c>
      <c r="U624" s="4" t="s">
        <v>1048</v>
      </c>
      <c r="V624" s="4" t="s">
        <v>1669</v>
      </c>
      <c r="W624" s="2" t="str">
        <f t="shared" si="79"/>
        <v>Ability stuff.</v>
      </c>
    </row>
    <row r="625" spans="1:23" ht="29" x14ac:dyDescent="0.35">
      <c r="A625" s="4">
        <v>10624</v>
      </c>
      <c r="B625" s="4" t="s">
        <v>219</v>
      </c>
      <c r="C625" s="4">
        <v>24</v>
      </c>
      <c r="D625" s="4" t="s">
        <v>1038</v>
      </c>
      <c r="E625" s="4" t="s">
        <v>1042</v>
      </c>
      <c r="F625" s="5">
        <v>45379</v>
      </c>
      <c r="G625" s="6">
        <v>45710.97347222222</v>
      </c>
      <c r="H625" s="9">
        <f t="shared" si="72"/>
        <v>331</v>
      </c>
      <c r="I625" s="4">
        <v>9.3000000000000007</v>
      </c>
      <c r="J625" s="4" t="str">
        <f t="shared" si="73"/>
        <v>Normal</v>
      </c>
      <c r="K625" s="4">
        <v>7</v>
      </c>
      <c r="L625" s="4" t="str">
        <f t="shared" si="74"/>
        <v>High</v>
      </c>
      <c r="M625" s="4">
        <v>8.5</v>
      </c>
      <c r="N625" s="4" t="str">
        <f t="shared" si="75"/>
        <v>Well Rested</v>
      </c>
      <c r="O625" s="4"/>
      <c r="P625" s="4" t="str">
        <f t="shared" si="76"/>
        <v/>
      </c>
      <c r="Q625" s="4">
        <v>12790</v>
      </c>
      <c r="R625" s="4" t="str">
        <f t="shared" si="77"/>
        <v>Highly Active</v>
      </c>
      <c r="S625" s="4">
        <v>77</v>
      </c>
      <c r="T625" s="4" t="str">
        <f t="shared" si="78"/>
        <v>Normal</v>
      </c>
      <c r="U625" s="4" t="s">
        <v>1049</v>
      </c>
      <c r="V625" s="4" t="s">
        <v>1670</v>
      </c>
      <c r="W625" s="2" t="str">
        <f t="shared" si="79"/>
        <v>Society lay item cultural.</v>
      </c>
    </row>
    <row r="626" spans="1:23" ht="29" x14ac:dyDescent="0.35">
      <c r="A626" s="4">
        <v>10625</v>
      </c>
      <c r="B626" s="4" t="s">
        <v>105</v>
      </c>
      <c r="C626" s="4">
        <v>40</v>
      </c>
      <c r="D626" s="4" t="s">
        <v>1038</v>
      </c>
      <c r="E626" s="4" t="s">
        <v>1043</v>
      </c>
      <c r="F626" s="5">
        <v>43318</v>
      </c>
      <c r="G626" s="6">
        <v>45845.983680555553</v>
      </c>
      <c r="H626" s="9">
        <f t="shared" si="72"/>
        <v>2527</v>
      </c>
      <c r="I626" s="4">
        <v>4.5999999999999996</v>
      </c>
      <c r="J626" s="4" t="str">
        <f t="shared" si="73"/>
        <v>Unburdened</v>
      </c>
      <c r="K626" s="4">
        <v>7</v>
      </c>
      <c r="L626" s="4" t="str">
        <f t="shared" si="74"/>
        <v>High</v>
      </c>
      <c r="M626" s="4">
        <v>6.4</v>
      </c>
      <c r="N626" s="4" t="str">
        <f t="shared" si="75"/>
        <v>Moderate</v>
      </c>
      <c r="O626" s="4">
        <v>55</v>
      </c>
      <c r="P626" s="4" t="str">
        <f t="shared" si="76"/>
        <v>Average</v>
      </c>
      <c r="Q626" s="4">
        <v>14428</v>
      </c>
      <c r="R626" s="4" t="str">
        <f t="shared" si="77"/>
        <v>Highly Active</v>
      </c>
      <c r="S626" s="4">
        <v>60</v>
      </c>
      <c r="T626" s="4" t="str">
        <f t="shared" si="78"/>
        <v>Normal</v>
      </c>
      <c r="U626" s="4" t="s">
        <v>1049</v>
      </c>
      <c r="V626" s="4" t="s">
        <v>1671</v>
      </c>
      <c r="W626" s="2" t="str">
        <f t="shared" si="79"/>
        <v>About power out.</v>
      </c>
    </row>
    <row r="627" spans="1:23" ht="29" x14ac:dyDescent="0.35">
      <c r="A627" s="4">
        <v>10626</v>
      </c>
      <c r="B627" s="4" t="s">
        <v>212</v>
      </c>
      <c r="C627" s="4">
        <v>21</v>
      </c>
      <c r="D627" s="4" t="s">
        <v>1040</v>
      </c>
      <c r="E627" s="4" t="s">
        <v>1042</v>
      </c>
      <c r="F627" s="5">
        <v>42503</v>
      </c>
      <c r="G627" s="6">
        <v>45703.825729166667</v>
      </c>
      <c r="H627" s="9">
        <f t="shared" si="72"/>
        <v>3200</v>
      </c>
      <c r="I627" s="4">
        <v>5.9</v>
      </c>
      <c r="J627" s="4" t="str">
        <f t="shared" si="73"/>
        <v>Unburdened</v>
      </c>
      <c r="K627" s="4">
        <v>4</v>
      </c>
      <c r="L627" s="4" t="str">
        <f t="shared" si="74"/>
        <v>Moderate</v>
      </c>
      <c r="M627" s="4">
        <v>4.3</v>
      </c>
      <c r="N627" s="4" t="str">
        <f t="shared" si="75"/>
        <v>Sleep Deprived</v>
      </c>
      <c r="O627" s="4">
        <v>90</v>
      </c>
      <c r="P627" s="4" t="str">
        <f t="shared" si="76"/>
        <v>Excellent</v>
      </c>
      <c r="Q627" s="4">
        <v>10108</v>
      </c>
      <c r="R627" s="4" t="str">
        <f t="shared" si="77"/>
        <v>Highly Active</v>
      </c>
      <c r="S627" s="4">
        <v>84</v>
      </c>
      <c r="T627" s="4" t="str">
        <f t="shared" si="78"/>
        <v>Normal</v>
      </c>
      <c r="U627" s="4" t="s">
        <v>1048</v>
      </c>
      <c r="V627" s="4" t="s">
        <v>1672</v>
      </c>
      <c r="W627" s="2" t="str">
        <f t="shared" si="79"/>
        <v>Design now million.</v>
      </c>
    </row>
    <row r="628" spans="1:23" ht="43.5" x14ac:dyDescent="0.35">
      <c r="A628" s="4">
        <v>10627</v>
      </c>
      <c r="B628" s="4" t="s">
        <v>106</v>
      </c>
      <c r="C628" s="4">
        <v>31</v>
      </c>
      <c r="D628" s="4" t="s">
        <v>1039</v>
      </c>
      <c r="E628" s="4" t="s">
        <v>1041</v>
      </c>
      <c r="F628" s="5">
        <v>45034</v>
      </c>
      <c r="G628" s="6">
        <v>45814.153877314813</v>
      </c>
      <c r="H628" s="9">
        <f t="shared" si="72"/>
        <v>780</v>
      </c>
      <c r="I628" s="4">
        <v>11.3</v>
      </c>
      <c r="J628" s="4" t="str">
        <f t="shared" si="73"/>
        <v>Overloaded</v>
      </c>
      <c r="K628" s="4">
        <v>8</v>
      </c>
      <c r="L628" s="4" t="str">
        <f t="shared" si="74"/>
        <v>High</v>
      </c>
      <c r="M628" s="4">
        <v>6.4</v>
      </c>
      <c r="N628" s="4" t="str">
        <f t="shared" si="75"/>
        <v>Moderate</v>
      </c>
      <c r="O628" s="4">
        <v>89</v>
      </c>
      <c r="P628" s="4" t="str">
        <f t="shared" si="76"/>
        <v>Excellent</v>
      </c>
      <c r="Q628" s="4">
        <v>8812</v>
      </c>
      <c r="R628" s="4" t="str">
        <f t="shared" si="77"/>
        <v>Active</v>
      </c>
      <c r="S628" s="4">
        <v>105</v>
      </c>
      <c r="T628" s="4" t="str">
        <f t="shared" si="78"/>
        <v>High</v>
      </c>
      <c r="U628" s="4" t="s">
        <v>1049</v>
      </c>
      <c r="V628" s="4" t="s">
        <v>1673</v>
      </c>
      <c r="W628" s="2" t="str">
        <f t="shared" si="79"/>
        <v>Significant rate knowledge.</v>
      </c>
    </row>
    <row r="629" spans="1:23" x14ac:dyDescent="0.35">
      <c r="A629" s="4">
        <v>10628</v>
      </c>
      <c r="B629" s="4" t="s">
        <v>17</v>
      </c>
      <c r="C629" s="4">
        <v>24</v>
      </c>
      <c r="D629" s="4" t="s">
        <v>1040</v>
      </c>
      <c r="E629" s="4" t="s">
        <v>1045</v>
      </c>
      <c r="F629" s="5">
        <v>44055</v>
      </c>
      <c r="G629" s="6">
        <v>45809.456736111111</v>
      </c>
      <c r="H629" s="9">
        <f t="shared" si="72"/>
        <v>1754</v>
      </c>
      <c r="I629" s="4">
        <v>4.4000000000000004</v>
      </c>
      <c r="J629" s="4" t="str">
        <f t="shared" si="73"/>
        <v>Unburdened</v>
      </c>
      <c r="K629" s="4">
        <v>2</v>
      </c>
      <c r="L629" s="4" t="str">
        <f t="shared" si="74"/>
        <v>Low</v>
      </c>
      <c r="M629" s="4">
        <v>8.1</v>
      </c>
      <c r="N629" s="4" t="str">
        <f t="shared" si="75"/>
        <v>Well Rested</v>
      </c>
      <c r="O629" s="4">
        <v>59</v>
      </c>
      <c r="P629" s="4" t="str">
        <f t="shared" si="76"/>
        <v>Average</v>
      </c>
      <c r="Q629" s="4">
        <v>2828</v>
      </c>
      <c r="R629" s="4" t="str">
        <f t="shared" si="77"/>
        <v>Sedentary</v>
      </c>
      <c r="S629" s="4">
        <v>96</v>
      </c>
      <c r="T629" s="4" t="str">
        <f t="shared" si="78"/>
        <v>Normal</v>
      </c>
      <c r="U629" s="4" t="s">
        <v>1048</v>
      </c>
      <c r="V629" s="4" t="s">
        <v>1674</v>
      </c>
      <c r="W629" s="2" t="str">
        <f t="shared" si="79"/>
        <v>Heart night.</v>
      </c>
    </row>
    <row r="630" spans="1:23" x14ac:dyDescent="0.35">
      <c r="A630" s="4">
        <v>10629</v>
      </c>
      <c r="B630" s="4" t="s">
        <v>109</v>
      </c>
      <c r="C630" s="4">
        <v>27</v>
      </c>
      <c r="D630" s="4" t="s">
        <v>1038</v>
      </c>
      <c r="E630" s="4"/>
      <c r="F630" s="5">
        <v>43583</v>
      </c>
      <c r="G630" s="6">
        <v>45811.473819444444</v>
      </c>
      <c r="H630" s="9">
        <f t="shared" si="72"/>
        <v>2228</v>
      </c>
      <c r="I630" s="4">
        <v>7.1</v>
      </c>
      <c r="J630" s="4" t="str">
        <f t="shared" si="73"/>
        <v>Normal</v>
      </c>
      <c r="K630" s="4">
        <v>5</v>
      </c>
      <c r="L630" s="4" t="str">
        <f t="shared" si="74"/>
        <v>Moderate</v>
      </c>
      <c r="M630" s="4">
        <v>6</v>
      </c>
      <c r="N630" s="4" t="str">
        <f t="shared" si="75"/>
        <v>Moderate</v>
      </c>
      <c r="O630" s="4">
        <v>45</v>
      </c>
      <c r="P630" s="4" t="str">
        <f t="shared" si="76"/>
        <v>Poor</v>
      </c>
      <c r="Q630" s="4">
        <v>5071</v>
      </c>
      <c r="R630" s="4" t="str">
        <f t="shared" si="77"/>
        <v>Low Active</v>
      </c>
      <c r="S630" s="4">
        <v>101</v>
      </c>
      <c r="T630" s="4" t="str">
        <f t="shared" si="78"/>
        <v>High</v>
      </c>
      <c r="U630" s="4" t="s">
        <v>1048</v>
      </c>
      <c r="V630" s="4" t="s">
        <v>1675</v>
      </c>
      <c r="W630" s="2" t="str">
        <f t="shared" si="79"/>
        <v>Allow size.</v>
      </c>
    </row>
    <row r="631" spans="1:23" ht="43.5" x14ac:dyDescent="0.35">
      <c r="A631" s="4">
        <v>10630</v>
      </c>
      <c r="B631" s="4" t="s">
        <v>20</v>
      </c>
      <c r="C631" s="4">
        <v>48</v>
      </c>
      <c r="D631" s="4" t="s">
        <v>1039</v>
      </c>
      <c r="E631" s="4" t="s">
        <v>1045</v>
      </c>
      <c r="F631" s="5">
        <v>44201</v>
      </c>
      <c r="G631" s="6">
        <v>45696.801655092589</v>
      </c>
      <c r="H631" s="9">
        <f t="shared" si="72"/>
        <v>1495</v>
      </c>
      <c r="I631" s="4"/>
      <c r="J631" s="4" t="str">
        <f t="shared" si="73"/>
        <v/>
      </c>
      <c r="K631" s="4">
        <v>7</v>
      </c>
      <c r="L631" s="4" t="str">
        <f t="shared" si="74"/>
        <v>High</v>
      </c>
      <c r="M631" s="4"/>
      <c r="N631" s="4" t="str">
        <f t="shared" si="75"/>
        <v/>
      </c>
      <c r="O631" s="4">
        <v>48</v>
      </c>
      <c r="P631" s="4" t="str">
        <f t="shared" si="76"/>
        <v>Poor</v>
      </c>
      <c r="Q631" s="4">
        <v>11648</v>
      </c>
      <c r="R631" s="4" t="str">
        <f t="shared" si="77"/>
        <v>Highly Active</v>
      </c>
      <c r="S631" s="4">
        <v>97</v>
      </c>
      <c r="T631" s="4" t="str">
        <f t="shared" si="78"/>
        <v>Normal</v>
      </c>
      <c r="U631" s="4" t="s">
        <v>1048</v>
      </c>
      <c r="V631" s="4" t="s">
        <v>1676</v>
      </c>
      <c r="W631" s="2" t="str">
        <f t="shared" si="79"/>
        <v>Face top movie would.</v>
      </c>
    </row>
    <row r="632" spans="1:23" ht="43.5" x14ac:dyDescent="0.35">
      <c r="A632" s="4">
        <v>10631</v>
      </c>
      <c r="B632" s="4" t="s">
        <v>226</v>
      </c>
      <c r="C632" s="4">
        <v>56</v>
      </c>
      <c r="D632" s="4"/>
      <c r="E632" s="4" t="s">
        <v>1043</v>
      </c>
      <c r="F632" s="5">
        <v>43504</v>
      </c>
      <c r="G632" s="6">
        <v>45733.951006944437</v>
      </c>
      <c r="H632" s="9">
        <f t="shared" si="72"/>
        <v>2229</v>
      </c>
      <c r="I632" s="4">
        <v>11.8</v>
      </c>
      <c r="J632" s="4" t="str">
        <f t="shared" si="73"/>
        <v>Overloaded</v>
      </c>
      <c r="K632" s="4">
        <v>7</v>
      </c>
      <c r="L632" s="4" t="str">
        <f t="shared" si="74"/>
        <v>High</v>
      </c>
      <c r="M632" s="4">
        <v>8</v>
      </c>
      <c r="N632" s="4" t="str">
        <f t="shared" si="75"/>
        <v>Well Rested</v>
      </c>
      <c r="O632" s="4">
        <v>69</v>
      </c>
      <c r="P632" s="4" t="str">
        <f t="shared" si="76"/>
        <v>Average</v>
      </c>
      <c r="Q632" s="4">
        <v>14225</v>
      </c>
      <c r="R632" s="4" t="str">
        <f t="shared" si="77"/>
        <v>Highly Active</v>
      </c>
      <c r="S632" s="4">
        <v>60</v>
      </c>
      <c r="T632" s="4" t="str">
        <f t="shared" si="78"/>
        <v>Normal</v>
      </c>
      <c r="U632" s="4" t="s">
        <v>1049</v>
      </c>
      <c r="V632" s="4" t="s">
        <v>1677</v>
      </c>
      <c r="W632" s="2" t="str">
        <f t="shared" si="79"/>
        <v>Fund you without beautiful.</v>
      </c>
    </row>
    <row r="633" spans="1:23" x14ac:dyDescent="0.35">
      <c r="A633" s="4">
        <v>10632</v>
      </c>
      <c r="B633" s="4" t="s">
        <v>341</v>
      </c>
      <c r="C633" s="4">
        <v>27</v>
      </c>
      <c r="D633" s="4"/>
      <c r="E633" s="4" t="s">
        <v>1044</v>
      </c>
      <c r="F633" s="5">
        <v>45172</v>
      </c>
      <c r="G633" s="6">
        <v>45766.292175925933</v>
      </c>
      <c r="H633" s="9">
        <f t="shared" si="72"/>
        <v>594</v>
      </c>
      <c r="I633" s="4">
        <v>9.1</v>
      </c>
      <c r="J633" s="4" t="str">
        <f t="shared" si="73"/>
        <v>Normal</v>
      </c>
      <c r="K633" s="4">
        <v>6</v>
      </c>
      <c r="L633" s="4" t="str">
        <f t="shared" si="74"/>
        <v>Moderate</v>
      </c>
      <c r="M633" s="4">
        <v>6.9</v>
      </c>
      <c r="N633" s="4" t="str">
        <f t="shared" si="75"/>
        <v>Moderate</v>
      </c>
      <c r="O633" s="4">
        <v>85</v>
      </c>
      <c r="P633" s="4" t="str">
        <f t="shared" si="76"/>
        <v>Excellent</v>
      </c>
      <c r="Q633" s="4">
        <v>3239</v>
      </c>
      <c r="R633" s="4" t="str">
        <f t="shared" si="77"/>
        <v>Sedentary</v>
      </c>
      <c r="S633" s="4">
        <v>107</v>
      </c>
      <c r="T633" s="4" t="str">
        <f t="shared" si="78"/>
        <v>High</v>
      </c>
      <c r="U633" s="4" t="s">
        <v>1049</v>
      </c>
      <c r="V633" s="4" t="s">
        <v>1678</v>
      </c>
      <c r="W633" s="2" t="str">
        <f t="shared" si="79"/>
        <v>Pretty race.</v>
      </c>
    </row>
    <row r="634" spans="1:23" ht="29" x14ac:dyDescent="0.35">
      <c r="A634" s="4">
        <v>10633</v>
      </c>
      <c r="B634" s="4" t="s">
        <v>74</v>
      </c>
      <c r="C634" s="4">
        <v>40</v>
      </c>
      <c r="D634" s="4" t="s">
        <v>1039</v>
      </c>
      <c r="E634" s="4" t="s">
        <v>1041</v>
      </c>
      <c r="F634" s="5">
        <v>44198</v>
      </c>
      <c r="G634" s="6">
        <v>45695.864652777767</v>
      </c>
      <c r="H634" s="9">
        <f t="shared" si="72"/>
        <v>1497</v>
      </c>
      <c r="I634" s="4">
        <v>5.4</v>
      </c>
      <c r="J634" s="4" t="str">
        <f t="shared" si="73"/>
        <v>Unburdened</v>
      </c>
      <c r="K634" s="4">
        <v>7</v>
      </c>
      <c r="L634" s="4" t="str">
        <f t="shared" si="74"/>
        <v>High</v>
      </c>
      <c r="M634" s="4">
        <v>7.1</v>
      </c>
      <c r="N634" s="4" t="str">
        <f t="shared" si="75"/>
        <v>Moderate</v>
      </c>
      <c r="O634" s="4">
        <v>54</v>
      </c>
      <c r="P634" s="4" t="str">
        <f t="shared" si="76"/>
        <v>Average</v>
      </c>
      <c r="Q634" s="4">
        <v>5595</v>
      </c>
      <c r="R634" s="4" t="str">
        <f t="shared" si="77"/>
        <v>Low Active</v>
      </c>
      <c r="S634" s="4">
        <v>73</v>
      </c>
      <c r="T634" s="4" t="str">
        <f t="shared" si="78"/>
        <v>Normal</v>
      </c>
      <c r="U634" s="4" t="s">
        <v>1048</v>
      </c>
      <c r="V634" s="4" t="s">
        <v>1679</v>
      </c>
      <c r="W634" s="2" t="str">
        <f t="shared" si="79"/>
        <v>Radio good debate.</v>
      </c>
    </row>
    <row r="635" spans="1:23" ht="29" x14ac:dyDescent="0.35">
      <c r="A635" s="4">
        <v>10634</v>
      </c>
      <c r="B635" s="4" t="s">
        <v>189</v>
      </c>
      <c r="C635" s="4">
        <v>55</v>
      </c>
      <c r="D635" s="4" t="s">
        <v>1038</v>
      </c>
      <c r="E635" s="4" t="s">
        <v>1041</v>
      </c>
      <c r="F635" s="5">
        <v>45200</v>
      </c>
      <c r="G635" s="6">
        <v>45755.437476851846</v>
      </c>
      <c r="H635" s="9">
        <f t="shared" si="72"/>
        <v>555</v>
      </c>
      <c r="I635" s="4"/>
      <c r="J635" s="4" t="str">
        <f t="shared" si="73"/>
        <v/>
      </c>
      <c r="K635" s="4">
        <v>8</v>
      </c>
      <c r="L635" s="4" t="str">
        <f t="shared" si="74"/>
        <v>High</v>
      </c>
      <c r="M635" s="4">
        <v>4.7</v>
      </c>
      <c r="N635" s="4" t="str">
        <f t="shared" si="75"/>
        <v>Sleep Deprived</v>
      </c>
      <c r="O635" s="4">
        <v>59</v>
      </c>
      <c r="P635" s="4" t="str">
        <f t="shared" si="76"/>
        <v>Average</v>
      </c>
      <c r="Q635" s="4">
        <v>12552</v>
      </c>
      <c r="R635" s="4" t="str">
        <f t="shared" si="77"/>
        <v>Highly Active</v>
      </c>
      <c r="S635" s="4">
        <v>83</v>
      </c>
      <c r="T635" s="4" t="str">
        <f t="shared" si="78"/>
        <v>Normal</v>
      </c>
      <c r="U635" s="4" t="s">
        <v>1048</v>
      </c>
      <c r="V635" s="4" t="s">
        <v>1680</v>
      </c>
      <c r="W635" s="2" t="str">
        <f t="shared" si="79"/>
        <v>Direction discussion.</v>
      </c>
    </row>
    <row r="636" spans="1:23" x14ac:dyDescent="0.35">
      <c r="A636" s="4">
        <v>10635</v>
      </c>
      <c r="B636" s="4" t="s">
        <v>212</v>
      </c>
      <c r="C636" s="4">
        <v>59</v>
      </c>
      <c r="D636" s="4" t="s">
        <v>1040</v>
      </c>
      <c r="E636" s="4" t="s">
        <v>1044</v>
      </c>
      <c r="F636" s="5">
        <v>42456</v>
      </c>
      <c r="G636" s="6">
        <v>45712.683379629627</v>
      </c>
      <c r="H636" s="9">
        <f t="shared" si="72"/>
        <v>3256</v>
      </c>
      <c r="I636" s="4">
        <v>9.6</v>
      </c>
      <c r="J636" s="4" t="str">
        <f t="shared" si="73"/>
        <v>Normal</v>
      </c>
      <c r="K636" s="4">
        <v>5</v>
      </c>
      <c r="L636" s="4" t="str">
        <f t="shared" si="74"/>
        <v>Moderate</v>
      </c>
      <c r="M636" s="4">
        <v>6.5</v>
      </c>
      <c r="N636" s="4" t="str">
        <f t="shared" si="75"/>
        <v>Moderate</v>
      </c>
      <c r="O636" s="4">
        <v>81</v>
      </c>
      <c r="P636" s="4" t="str">
        <f t="shared" si="76"/>
        <v>Good</v>
      </c>
      <c r="Q636" s="4">
        <v>3769</v>
      </c>
      <c r="R636" s="4" t="str">
        <f t="shared" si="77"/>
        <v>Sedentary</v>
      </c>
      <c r="S636" s="4">
        <v>86</v>
      </c>
      <c r="T636" s="4" t="str">
        <f t="shared" si="78"/>
        <v>Normal</v>
      </c>
      <c r="U636" s="4" t="s">
        <v>1049</v>
      </c>
      <c r="V636" s="4" t="s">
        <v>1681</v>
      </c>
      <c r="W636" s="2" t="str">
        <f t="shared" si="79"/>
        <v>He area.</v>
      </c>
    </row>
    <row r="637" spans="1:23" ht="29" x14ac:dyDescent="0.35">
      <c r="A637" s="4">
        <v>10636</v>
      </c>
      <c r="B637" s="4" t="s">
        <v>153</v>
      </c>
      <c r="C637" s="4">
        <v>41</v>
      </c>
      <c r="D637" s="4" t="s">
        <v>1039</v>
      </c>
      <c r="E637" s="4" t="s">
        <v>1045</v>
      </c>
      <c r="F637" s="5">
        <v>44326</v>
      </c>
      <c r="G637" s="6">
        <v>45751.964594907397</v>
      </c>
      <c r="H637" s="9">
        <f t="shared" si="72"/>
        <v>1425</v>
      </c>
      <c r="I637" s="4">
        <v>4.5</v>
      </c>
      <c r="J637" s="4" t="str">
        <f t="shared" si="73"/>
        <v>Unburdened</v>
      </c>
      <c r="K637" s="4">
        <v>7</v>
      </c>
      <c r="L637" s="4" t="str">
        <f t="shared" si="74"/>
        <v>High</v>
      </c>
      <c r="M637" s="4">
        <v>4</v>
      </c>
      <c r="N637" s="4" t="str">
        <f t="shared" si="75"/>
        <v>Sleep Deprived</v>
      </c>
      <c r="O637" s="4"/>
      <c r="P637" s="4" t="str">
        <f t="shared" si="76"/>
        <v/>
      </c>
      <c r="Q637" s="4">
        <v>3897</v>
      </c>
      <c r="R637" s="4" t="str">
        <f t="shared" si="77"/>
        <v>Sedentary</v>
      </c>
      <c r="S637" s="4">
        <v>67</v>
      </c>
      <c r="T637" s="4" t="str">
        <f t="shared" si="78"/>
        <v>Normal</v>
      </c>
      <c r="U637" s="4" t="s">
        <v>1049</v>
      </c>
      <c r="V637" s="4" t="s">
        <v>1682</v>
      </c>
      <c r="W637" s="2" t="str">
        <f t="shared" si="79"/>
        <v>Build food enjoy.</v>
      </c>
    </row>
    <row r="638" spans="1:23" ht="29" x14ac:dyDescent="0.35">
      <c r="A638" s="4">
        <v>10637</v>
      </c>
      <c r="B638" s="4" t="s">
        <v>342</v>
      </c>
      <c r="C638" s="4">
        <v>21</v>
      </c>
      <c r="D638" s="4" t="s">
        <v>1040</v>
      </c>
      <c r="E638" s="4" t="s">
        <v>1043</v>
      </c>
      <c r="F638" s="5">
        <v>45250</v>
      </c>
      <c r="G638" s="6">
        <v>45752.535046296303</v>
      </c>
      <c r="H638" s="9">
        <f t="shared" si="72"/>
        <v>502</v>
      </c>
      <c r="I638" s="4">
        <v>9</v>
      </c>
      <c r="J638" s="4" t="str">
        <f t="shared" si="73"/>
        <v>Normal</v>
      </c>
      <c r="K638" s="4">
        <v>1</v>
      </c>
      <c r="L638" s="4" t="str">
        <f t="shared" si="74"/>
        <v>Low</v>
      </c>
      <c r="M638" s="4">
        <v>4.0999999999999996</v>
      </c>
      <c r="N638" s="4" t="str">
        <f t="shared" si="75"/>
        <v>Sleep Deprived</v>
      </c>
      <c r="O638" s="4">
        <v>59</v>
      </c>
      <c r="P638" s="4" t="str">
        <f t="shared" si="76"/>
        <v>Average</v>
      </c>
      <c r="Q638" s="4">
        <v>14865</v>
      </c>
      <c r="R638" s="4" t="str">
        <f t="shared" si="77"/>
        <v>Highly Active</v>
      </c>
      <c r="S638" s="4">
        <v>79</v>
      </c>
      <c r="T638" s="4" t="str">
        <f t="shared" si="78"/>
        <v>Normal</v>
      </c>
      <c r="U638" s="4" t="s">
        <v>1048</v>
      </c>
      <c r="V638" s="4" t="s">
        <v>1683</v>
      </c>
      <c r="W638" s="2" t="str">
        <f t="shared" si="79"/>
        <v>Value national.</v>
      </c>
    </row>
    <row r="639" spans="1:23" ht="29" x14ac:dyDescent="0.35">
      <c r="A639" s="4">
        <v>10638</v>
      </c>
      <c r="B639" s="4" t="s">
        <v>276</v>
      </c>
      <c r="C639" s="4">
        <v>57</v>
      </c>
      <c r="D639" s="4" t="s">
        <v>1040</v>
      </c>
      <c r="E639" s="4" t="s">
        <v>1041</v>
      </c>
      <c r="F639" s="5">
        <v>44391</v>
      </c>
      <c r="G639" s="6">
        <v>45756.407430555562</v>
      </c>
      <c r="H639" s="9">
        <f t="shared" si="72"/>
        <v>1365</v>
      </c>
      <c r="I639" s="4">
        <v>8.1</v>
      </c>
      <c r="J639" s="4" t="str">
        <f t="shared" si="73"/>
        <v>Normal</v>
      </c>
      <c r="K639" s="4">
        <v>7</v>
      </c>
      <c r="L639" s="4" t="str">
        <f t="shared" si="74"/>
        <v>High</v>
      </c>
      <c r="M639" s="4">
        <v>6.7</v>
      </c>
      <c r="N639" s="4" t="str">
        <f t="shared" si="75"/>
        <v>Moderate</v>
      </c>
      <c r="O639" s="4">
        <v>69</v>
      </c>
      <c r="P639" s="4" t="str">
        <f t="shared" si="76"/>
        <v>Average</v>
      </c>
      <c r="Q639" s="4">
        <v>7760</v>
      </c>
      <c r="R639" s="4" t="str">
        <f t="shared" si="77"/>
        <v>Active</v>
      </c>
      <c r="S639" s="4">
        <v>63</v>
      </c>
      <c r="T639" s="4" t="str">
        <f t="shared" si="78"/>
        <v>Normal</v>
      </c>
      <c r="U639" s="4" t="s">
        <v>1048</v>
      </c>
      <c r="V639" s="4" t="s">
        <v>1684</v>
      </c>
      <c r="W639" s="2" t="str">
        <f t="shared" si="79"/>
        <v>Popular arrive fast.</v>
      </c>
    </row>
    <row r="640" spans="1:23" x14ac:dyDescent="0.35">
      <c r="A640" s="4">
        <v>10639</v>
      </c>
      <c r="B640" s="4" t="s">
        <v>88</v>
      </c>
      <c r="C640" s="4">
        <v>23</v>
      </c>
      <c r="D640" s="4" t="s">
        <v>1040</v>
      </c>
      <c r="E640" s="4" t="s">
        <v>1042</v>
      </c>
      <c r="F640" s="5">
        <v>43754</v>
      </c>
      <c r="G640" s="6">
        <v>45775.05909722222</v>
      </c>
      <c r="H640" s="9">
        <f t="shared" si="72"/>
        <v>2021</v>
      </c>
      <c r="I640" s="4">
        <v>6.3</v>
      </c>
      <c r="J640" s="4" t="str">
        <f t="shared" si="73"/>
        <v>Unburdened</v>
      </c>
      <c r="K640" s="4">
        <v>4</v>
      </c>
      <c r="L640" s="4" t="str">
        <f t="shared" si="74"/>
        <v>Moderate</v>
      </c>
      <c r="M640" s="4">
        <v>6.6</v>
      </c>
      <c r="N640" s="4" t="str">
        <f t="shared" si="75"/>
        <v>Moderate</v>
      </c>
      <c r="O640" s="4">
        <v>42</v>
      </c>
      <c r="P640" s="4" t="str">
        <f t="shared" si="76"/>
        <v>Poor</v>
      </c>
      <c r="Q640" s="4">
        <v>3423</v>
      </c>
      <c r="R640" s="4" t="str">
        <f t="shared" si="77"/>
        <v>Sedentary</v>
      </c>
      <c r="S640" s="4">
        <v>86</v>
      </c>
      <c r="T640" s="4" t="str">
        <f t="shared" si="78"/>
        <v>Normal</v>
      </c>
      <c r="U640" s="4" t="s">
        <v>1048</v>
      </c>
      <c r="V640" s="4" t="s">
        <v>1685</v>
      </c>
      <c r="W640" s="2" t="str">
        <f t="shared" si="79"/>
        <v>Toward ask.</v>
      </c>
    </row>
    <row r="641" spans="1:23" ht="29" x14ac:dyDescent="0.35">
      <c r="A641" s="4">
        <v>10640</v>
      </c>
      <c r="B641" s="4" t="s">
        <v>343</v>
      </c>
      <c r="C641" s="4">
        <v>54</v>
      </c>
      <c r="D641" s="4" t="s">
        <v>1039</v>
      </c>
      <c r="E641" s="4" t="s">
        <v>1041</v>
      </c>
      <c r="F641" s="5">
        <v>44075</v>
      </c>
      <c r="G641" s="6">
        <v>45712.663576388892</v>
      </c>
      <c r="H641" s="9">
        <f t="shared" si="72"/>
        <v>1637</v>
      </c>
      <c r="I641" s="4">
        <v>6.8</v>
      </c>
      <c r="J641" s="4" t="str">
        <f t="shared" si="73"/>
        <v>Unburdened</v>
      </c>
      <c r="K641" s="4">
        <v>2</v>
      </c>
      <c r="L641" s="4" t="str">
        <f t="shared" si="74"/>
        <v>Low</v>
      </c>
      <c r="M641" s="4">
        <v>6.6</v>
      </c>
      <c r="N641" s="4" t="str">
        <f t="shared" si="75"/>
        <v>Moderate</v>
      </c>
      <c r="O641" s="4">
        <v>63</v>
      </c>
      <c r="P641" s="4" t="str">
        <f t="shared" si="76"/>
        <v>Average</v>
      </c>
      <c r="Q641" s="4">
        <v>3548</v>
      </c>
      <c r="R641" s="4" t="str">
        <f t="shared" si="77"/>
        <v>Sedentary</v>
      </c>
      <c r="S641" s="4">
        <v>114</v>
      </c>
      <c r="T641" s="4" t="str">
        <f t="shared" si="78"/>
        <v>High</v>
      </c>
      <c r="U641" s="4" t="s">
        <v>1049</v>
      </c>
      <c r="V641" s="4" t="s">
        <v>1686</v>
      </c>
      <c r="W641" s="2" t="str">
        <f t="shared" si="79"/>
        <v>Whatever goal.</v>
      </c>
    </row>
    <row r="642" spans="1:23" ht="29" x14ac:dyDescent="0.35">
      <c r="A642" s="4">
        <v>10641</v>
      </c>
      <c r="B642" s="4" t="s">
        <v>238</v>
      </c>
      <c r="C642" s="4">
        <v>33</v>
      </c>
      <c r="D642" s="4" t="s">
        <v>1040</v>
      </c>
      <c r="E642" s="4" t="s">
        <v>1044</v>
      </c>
      <c r="F642" s="5">
        <v>44961</v>
      </c>
      <c r="G642" s="6">
        <v>45851.640902777777</v>
      </c>
      <c r="H642" s="9">
        <f t="shared" si="72"/>
        <v>890</v>
      </c>
      <c r="I642" s="4">
        <v>7.3</v>
      </c>
      <c r="J642" s="4" t="str">
        <f t="shared" si="73"/>
        <v>Normal</v>
      </c>
      <c r="K642" s="4">
        <v>6</v>
      </c>
      <c r="L642" s="4" t="str">
        <f t="shared" si="74"/>
        <v>Moderate</v>
      </c>
      <c r="M642" s="4">
        <v>4.4000000000000004</v>
      </c>
      <c r="N642" s="4" t="str">
        <f t="shared" si="75"/>
        <v>Sleep Deprived</v>
      </c>
      <c r="O642" s="4">
        <v>68</v>
      </c>
      <c r="P642" s="4" t="str">
        <f t="shared" si="76"/>
        <v>Average</v>
      </c>
      <c r="Q642" s="4">
        <v>9773</v>
      </c>
      <c r="R642" s="4" t="str">
        <f t="shared" si="77"/>
        <v>Active</v>
      </c>
      <c r="S642" s="4">
        <v>106</v>
      </c>
      <c r="T642" s="4" t="str">
        <f t="shared" si="78"/>
        <v>High</v>
      </c>
      <c r="U642" s="4" t="s">
        <v>1048</v>
      </c>
      <c r="V642" s="4" t="s">
        <v>1687</v>
      </c>
      <c r="W642" s="2" t="str">
        <f t="shared" si="79"/>
        <v>Health model body.</v>
      </c>
    </row>
    <row r="643" spans="1:23" ht="29" x14ac:dyDescent="0.35">
      <c r="A643" s="4">
        <v>10642</v>
      </c>
      <c r="B643" s="4" t="s">
        <v>124</v>
      </c>
      <c r="C643" s="4">
        <v>36</v>
      </c>
      <c r="D643" s="4" t="s">
        <v>1038</v>
      </c>
      <c r="E643" s="4" t="s">
        <v>1042</v>
      </c>
      <c r="F643" s="5">
        <v>44212</v>
      </c>
      <c r="G643" s="6">
        <v>45820.053935185177</v>
      </c>
      <c r="H643" s="9">
        <f t="shared" ref="H643:H706" si="80">IF(AND(ISNUMBER(G643), ISNUMBER(F643), G643&gt;=F643), DATEDIF(F643, G643, "d"), "Invalid Dates")</f>
        <v>1608</v>
      </c>
      <c r="I643" s="4">
        <v>8</v>
      </c>
      <c r="J643" s="4" t="str">
        <f t="shared" ref="J643:J706" si="81">IF(I643="", "", IF(ISNUMBER(I643), IF(I643&gt;10, "Overloaded", IF(I643&gt;=7, "Normal", "Unburdened")), "Others"))</f>
        <v>Normal</v>
      </c>
      <c r="K643" s="4">
        <v>4</v>
      </c>
      <c r="L643" s="4" t="str">
        <f t="shared" ref="L643:L706" si="82">IF(K643="", "", IF(ISNUMBER(K643), IF(K643&gt;=7, "High", IF(K643&gt;=4, "Moderate", "Low")), "Invalid"))</f>
        <v>Moderate</v>
      </c>
      <c r="M643" s="4">
        <v>5.8</v>
      </c>
      <c r="N643" s="4" t="str">
        <f t="shared" ref="N643:N706" si="83">IF(M643="", "", IF(ISNUMBER(M643), IF(M643&gt;=8, "Well Rested", IF(M643&gt;=6, "Moderate", "Sleep Deprived")), "Invalid"))</f>
        <v>Sleep Deprived</v>
      </c>
      <c r="O643" s="4">
        <v>42</v>
      </c>
      <c r="P643" s="4" t="str">
        <f t="shared" ref="P643:P706" si="84">IF(O643="", "", IF(ISNUMBER(O643), IF(O643&gt;=85, "Excellent", IF(O643&gt;=70, "Good", IF(O643&gt;=50, "Average", "Poor"))), "Invalid"))</f>
        <v>Poor</v>
      </c>
      <c r="Q643" s="4">
        <v>3258</v>
      </c>
      <c r="R643" s="4" t="str">
        <f t="shared" ref="R643:R706" si="85">IF(Q643="", "", IF(ISNUMBER(Q643), IF(Q643&gt;=10000, "Highly Active", IF(Q643&gt;=7500, "Active", IF(Q643&gt;=5000, "Low Active", "Sedentary"))), "Invalid"))</f>
        <v>Sedentary</v>
      </c>
      <c r="S643" s="4">
        <v>74</v>
      </c>
      <c r="T643" s="4" t="str">
        <f t="shared" ref="T643:T706" si="86">IF(S643="", "", IF(ISNUMBER(S643), IF(S643&gt;100, "High", IF(S643&gt;=60, "Normal", "Low")), "Invalid"))</f>
        <v>Normal</v>
      </c>
      <c r="U643" s="4" t="s">
        <v>1049</v>
      </c>
      <c r="V643" s="4" t="s">
        <v>1688</v>
      </c>
      <c r="W643" s="2" t="str">
        <f t="shared" ref="W643:W706" si="87">TRIM(V643)</f>
        <v>Nor strong else.</v>
      </c>
    </row>
    <row r="644" spans="1:23" ht="29" x14ac:dyDescent="0.35">
      <c r="A644" s="4">
        <v>10643</v>
      </c>
      <c r="B644" s="4" t="s">
        <v>23</v>
      </c>
      <c r="C644" s="4">
        <v>54</v>
      </c>
      <c r="D644" s="4" t="s">
        <v>1040</v>
      </c>
      <c r="E644" s="4"/>
      <c r="F644" s="5">
        <v>45478</v>
      </c>
      <c r="G644" s="6">
        <v>45668.613078703696</v>
      </c>
      <c r="H644" s="9">
        <f t="shared" si="80"/>
        <v>190</v>
      </c>
      <c r="I644" s="4">
        <v>10.5</v>
      </c>
      <c r="J644" s="4" t="str">
        <f t="shared" si="81"/>
        <v>Overloaded</v>
      </c>
      <c r="K644" s="4">
        <v>7</v>
      </c>
      <c r="L644" s="4" t="str">
        <f t="shared" si="82"/>
        <v>High</v>
      </c>
      <c r="M644" s="4">
        <v>4.4000000000000004</v>
      </c>
      <c r="N644" s="4" t="str">
        <f t="shared" si="83"/>
        <v>Sleep Deprived</v>
      </c>
      <c r="O644" s="4">
        <v>57</v>
      </c>
      <c r="P644" s="4" t="str">
        <f t="shared" si="84"/>
        <v>Average</v>
      </c>
      <c r="Q644" s="4">
        <v>3975</v>
      </c>
      <c r="R644" s="4" t="str">
        <f t="shared" si="85"/>
        <v>Sedentary</v>
      </c>
      <c r="S644" s="4">
        <v>118</v>
      </c>
      <c r="T644" s="4" t="str">
        <f t="shared" si="86"/>
        <v>High</v>
      </c>
      <c r="U644" s="4" t="s">
        <v>1049</v>
      </c>
      <c r="V644" s="4" t="s">
        <v>1689</v>
      </c>
      <c r="W644" s="2" t="str">
        <f t="shared" si="87"/>
        <v>Understand attention.</v>
      </c>
    </row>
    <row r="645" spans="1:23" ht="29" x14ac:dyDescent="0.35">
      <c r="A645" s="4">
        <v>10644</v>
      </c>
      <c r="B645" s="4" t="s">
        <v>17</v>
      </c>
      <c r="C645" s="4">
        <v>44</v>
      </c>
      <c r="D645" s="4" t="s">
        <v>1040</v>
      </c>
      <c r="E645" s="4" t="s">
        <v>1043</v>
      </c>
      <c r="F645" s="5">
        <v>42847</v>
      </c>
      <c r="G645" s="6">
        <v>45746.040208333332</v>
      </c>
      <c r="H645" s="9">
        <f t="shared" si="80"/>
        <v>2899</v>
      </c>
      <c r="I645" s="4">
        <v>5.8</v>
      </c>
      <c r="J645" s="4" t="str">
        <f t="shared" si="81"/>
        <v>Unburdened</v>
      </c>
      <c r="K645" s="4">
        <v>3</v>
      </c>
      <c r="L645" s="4" t="str">
        <f t="shared" si="82"/>
        <v>Low</v>
      </c>
      <c r="M645" s="4">
        <v>6.1</v>
      </c>
      <c r="N645" s="4" t="str">
        <f t="shared" si="83"/>
        <v>Moderate</v>
      </c>
      <c r="O645" s="4">
        <v>57</v>
      </c>
      <c r="P645" s="4" t="str">
        <f t="shared" si="84"/>
        <v>Average</v>
      </c>
      <c r="Q645" s="4">
        <v>12733</v>
      </c>
      <c r="R645" s="4" t="str">
        <f t="shared" si="85"/>
        <v>Highly Active</v>
      </c>
      <c r="S645" s="4">
        <v>119</v>
      </c>
      <c r="T645" s="4" t="str">
        <f t="shared" si="86"/>
        <v>High</v>
      </c>
      <c r="U645" s="4" t="s">
        <v>1049</v>
      </c>
      <c r="V645" s="4" t="s">
        <v>1690</v>
      </c>
      <c r="W645" s="2" t="str">
        <f t="shared" si="87"/>
        <v>Issue service.</v>
      </c>
    </row>
    <row r="646" spans="1:23" ht="43.5" x14ac:dyDescent="0.35">
      <c r="A646" s="4">
        <v>10645</v>
      </c>
      <c r="B646" s="4" t="s">
        <v>23</v>
      </c>
      <c r="C646" s="4">
        <v>33</v>
      </c>
      <c r="D646" s="4" t="s">
        <v>1039</v>
      </c>
      <c r="E646" s="4" t="s">
        <v>1044</v>
      </c>
      <c r="F646" s="5">
        <v>42775</v>
      </c>
      <c r="G646" s="6">
        <v>45833.343229166669</v>
      </c>
      <c r="H646" s="9">
        <f t="shared" si="80"/>
        <v>3058</v>
      </c>
      <c r="I646" s="4">
        <v>11.1</v>
      </c>
      <c r="J646" s="4" t="str">
        <f t="shared" si="81"/>
        <v>Overloaded</v>
      </c>
      <c r="K646" s="4">
        <v>6</v>
      </c>
      <c r="L646" s="4" t="str">
        <f t="shared" si="82"/>
        <v>Moderate</v>
      </c>
      <c r="M646" s="4">
        <v>7.6</v>
      </c>
      <c r="N646" s="4" t="str">
        <f t="shared" si="83"/>
        <v>Moderate</v>
      </c>
      <c r="O646" s="4">
        <v>76</v>
      </c>
      <c r="P646" s="4" t="str">
        <f t="shared" si="84"/>
        <v>Good</v>
      </c>
      <c r="Q646" s="4">
        <v>10965</v>
      </c>
      <c r="R646" s="4" t="str">
        <f t="shared" si="85"/>
        <v>Highly Active</v>
      </c>
      <c r="S646" s="4">
        <v>73</v>
      </c>
      <c r="T646" s="4" t="str">
        <f t="shared" si="86"/>
        <v>Normal</v>
      </c>
      <c r="U646" s="4" t="s">
        <v>1049</v>
      </c>
      <c r="V646" s="4" t="s">
        <v>1691</v>
      </c>
      <c r="W646" s="2" t="str">
        <f t="shared" si="87"/>
        <v>Commercial brother dinner.</v>
      </c>
    </row>
    <row r="647" spans="1:23" ht="29" x14ac:dyDescent="0.35">
      <c r="A647" s="4">
        <v>10646</v>
      </c>
      <c r="B647" s="4" t="s">
        <v>344</v>
      </c>
      <c r="C647" s="4">
        <v>26</v>
      </c>
      <c r="D647" s="4" t="s">
        <v>1039</v>
      </c>
      <c r="E647" s="4" t="s">
        <v>1042</v>
      </c>
      <c r="F647" s="5">
        <v>43044</v>
      </c>
      <c r="G647" s="6">
        <v>45748.855787037042</v>
      </c>
      <c r="H647" s="9">
        <f t="shared" si="80"/>
        <v>2704</v>
      </c>
      <c r="I647" s="4">
        <v>4.9000000000000004</v>
      </c>
      <c r="J647" s="4" t="str">
        <f t="shared" si="81"/>
        <v>Unburdened</v>
      </c>
      <c r="K647" s="4">
        <v>8</v>
      </c>
      <c r="L647" s="4" t="str">
        <f t="shared" si="82"/>
        <v>High</v>
      </c>
      <c r="M647" s="4">
        <v>6.8</v>
      </c>
      <c r="N647" s="4" t="str">
        <f t="shared" si="83"/>
        <v>Moderate</v>
      </c>
      <c r="O647" s="4">
        <v>86</v>
      </c>
      <c r="P647" s="4" t="str">
        <f t="shared" si="84"/>
        <v>Excellent</v>
      </c>
      <c r="Q647" s="4">
        <v>6136</v>
      </c>
      <c r="R647" s="4" t="str">
        <f t="shared" si="85"/>
        <v>Low Active</v>
      </c>
      <c r="S647" s="4">
        <v>84</v>
      </c>
      <c r="T647" s="4" t="str">
        <f t="shared" si="86"/>
        <v>Normal</v>
      </c>
      <c r="U647" s="4" t="s">
        <v>1049</v>
      </c>
      <c r="V647" s="4" t="s">
        <v>1692</v>
      </c>
      <c r="W647" s="2" t="str">
        <f t="shared" si="87"/>
        <v>Education officer idea.</v>
      </c>
    </row>
    <row r="648" spans="1:23" x14ac:dyDescent="0.35">
      <c r="A648" s="4">
        <v>10647</v>
      </c>
      <c r="B648" s="4" t="s">
        <v>345</v>
      </c>
      <c r="C648" s="4">
        <v>59</v>
      </c>
      <c r="D648" s="4" t="s">
        <v>1039</v>
      </c>
      <c r="E648" s="4" t="s">
        <v>1042</v>
      </c>
      <c r="F648" s="5">
        <v>43770</v>
      </c>
      <c r="G648" s="6">
        <v>45711.839212962957</v>
      </c>
      <c r="H648" s="9">
        <f t="shared" si="80"/>
        <v>1941</v>
      </c>
      <c r="I648" s="4">
        <v>5</v>
      </c>
      <c r="J648" s="4" t="str">
        <f t="shared" si="81"/>
        <v>Unburdened</v>
      </c>
      <c r="K648" s="4">
        <v>5</v>
      </c>
      <c r="L648" s="4" t="str">
        <f t="shared" si="82"/>
        <v>Moderate</v>
      </c>
      <c r="M648" s="4">
        <v>8.5</v>
      </c>
      <c r="N648" s="4" t="str">
        <f t="shared" si="83"/>
        <v>Well Rested</v>
      </c>
      <c r="O648" s="4">
        <v>85</v>
      </c>
      <c r="P648" s="4" t="str">
        <f t="shared" si="84"/>
        <v>Excellent</v>
      </c>
      <c r="Q648" s="4">
        <v>14615</v>
      </c>
      <c r="R648" s="4" t="str">
        <f t="shared" si="85"/>
        <v>Highly Active</v>
      </c>
      <c r="S648" s="4">
        <v>63</v>
      </c>
      <c r="T648" s="4" t="str">
        <f t="shared" si="86"/>
        <v>Normal</v>
      </c>
      <c r="U648" s="4" t="s">
        <v>1049</v>
      </c>
      <c r="V648" s="4" t="s">
        <v>1693</v>
      </c>
      <c r="W648" s="2" t="str">
        <f t="shared" si="87"/>
        <v>Ground.</v>
      </c>
    </row>
    <row r="649" spans="1:23" ht="29" x14ac:dyDescent="0.35">
      <c r="A649" s="4">
        <v>10648</v>
      </c>
      <c r="B649" s="4" t="s">
        <v>346</v>
      </c>
      <c r="C649" s="4">
        <v>22</v>
      </c>
      <c r="D649" s="4" t="s">
        <v>1038</v>
      </c>
      <c r="E649" s="4" t="s">
        <v>1043</v>
      </c>
      <c r="F649" s="5">
        <v>45132</v>
      </c>
      <c r="G649" s="6">
        <v>45731.771319444437</v>
      </c>
      <c r="H649" s="9">
        <f t="shared" si="80"/>
        <v>599</v>
      </c>
      <c r="I649" s="4">
        <v>5.5</v>
      </c>
      <c r="J649" s="4" t="str">
        <f t="shared" si="81"/>
        <v>Unburdened</v>
      </c>
      <c r="K649" s="4">
        <v>3</v>
      </c>
      <c r="L649" s="4" t="str">
        <f t="shared" si="82"/>
        <v>Low</v>
      </c>
      <c r="M649" s="4">
        <v>7.9</v>
      </c>
      <c r="N649" s="4" t="str">
        <f t="shared" si="83"/>
        <v>Moderate</v>
      </c>
      <c r="O649" s="4">
        <v>57</v>
      </c>
      <c r="P649" s="4" t="str">
        <f t="shared" si="84"/>
        <v>Average</v>
      </c>
      <c r="Q649" s="4">
        <v>7992</v>
      </c>
      <c r="R649" s="4" t="str">
        <f t="shared" si="85"/>
        <v>Active</v>
      </c>
      <c r="S649" s="4">
        <v>102</v>
      </c>
      <c r="T649" s="4" t="str">
        <f t="shared" si="86"/>
        <v>High</v>
      </c>
      <c r="U649" s="4" t="s">
        <v>1048</v>
      </c>
      <c r="V649" s="4" t="s">
        <v>1694</v>
      </c>
      <c r="W649" s="2" t="str">
        <f t="shared" si="87"/>
        <v>Policy executive.</v>
      </c>
    </row>
    <row r="650" spans="1:23" ht="43.5" x14ac:dyDescent="0.35">
      <c r="A650" s="4">
        <v>10649</v>
      </c>
      <c r="B650" s="4" t="s">
        <v>134</v>
      </c>
      <c r="C650" s="4">
        <v>31</v>
      </c>
      <c r="D650" s="4" t="s">
        <v>1039</v>
      </c>
      <c r="E650" s="4" t="s">
        <v>1044</v>
      </c>
      <c r="F650" s="5">
        <v>43893</v>
      </c>
      <c r="G650" s="6">
        <v>45775.85491898148</v>
      </c>
      <c r="H650" s="9">
        <f t="shared" si="80"/>
        <v>1882</v>
      </c>
      <c r="I650" s="4">
        <v>5.3</v>
      </c>
      <c r="J650" s="4" t="str">
        <f t="shared" si="81"/>
        <v>Unburdened</v>
      </c>
      <c r="K650" s="4">
        <v>2</v>
      </c>
      <c r="L650" s="4" t="str">
        <f t="shared" si="82"/>
        <v>Low</v>
      </c>
      <c r="M650" s="4"/>
      <c r="N650" s="4" t="str">
        <f t="shared" si="83"/>
        <v/>
      </c>
      <c r="O650" s="4">
        <v>95</v>
      </c>
      <c r="P650" s="4" t="str">
        <f t="shared" si="84"/>
        <v>Excellent</v>
      </c>
      <c r="Q650" s="4">
        <v>11318</v>
      </c>
      <c r="R650" s="4" t="str">
        <f t="shared" si="85"/>
        <v>Highly Active</v>
      </c>
      <c r="S650" s="4">
        <v>109</v>
      </c>
      <c r="T650" s="4" t="str">
        <f t="shared" si="86"/>
        <v>High</v>
      </c>
      <c r="U650" s="4" t="s">
        <v>1049</v>
      </c>
      <c r="V650" s="4" t="s">
        <v>1695</v>
      </c>
      <c r="W650" s="2" t="str">
        <f t="shared" si="87"/>
        <v>Performance lay day.</v>
      </c>
    </row>
    <row r="651" spans="1:23" ht="29" x14ac:dyDescent="0.35">
      <c r="A651" s="4">
        <v>10650</v>
      </c>
      <c r="B651" s="4" t="s">
        <v>22</v>
      </c>
      <c r="C651" s="4">
        <v>27</v>
      </c>
      <c r="D651" s="4" t="s">
        <v>1039</v>
      </c>
      <c r="E651" s="4" t="s">
        <v>1041</v>
      </c>
      <c r="F651" s="5">
        <v>42746</v>
      </c>
      <c r="G651" s="6">
        <v>45826.775902777779</v>
      </c>
      <c r="H651" s="9">
        <f t="shared" si="80"/>
        <v>3080</v>
      </c>
      <c r="I651" s="4">
        <v>10</v>
      </c>
      <c r="J651" s="4" t="str">
        <f t="shared" si="81"/>
        <v>Normal</v>
      </c>
      <c r="K651" s="4">
        <v>2</v>
      </c>
      <c r="L651" s="4" t="str">
        <f t="shared" si="82"/>
        <v>Low</v>
      </c>
      <c r="M651" s="4">
        <v>7.6</v>
      </c>
      <c r="N651" s="4" t="str">
        <f t="shared" si="83"/>
        <v>Moderate</v>
      </c>
      <c r="O651" s="4">
        <v>62</v>
      </c>
      <c r="P651" s="4" t="str">
        <f t="shared" si="84"/>
        <v>Average</v>
      </c>
      <c r="Q651" s="4">
        <v>6251</v>
      </c>
      <c r="R651" s="4" t="str">
        <f t="shared" si="85"/>
        <v>Low Active</v>
      </c>
      <c r="S651" s="4">
        <v>115</v>
      </c>
      <c r="T651" s="4" t="str">
        <f t="shared" si="86"/>
        <v>High</v>
      </c>
      <c r="U651" s="4" t="s">
        <v>1049</v>
      </c>
      <c r="V651" s="4" t="s">
        <v>1696</v>
      </c>
      <c r="W651" s="2" t="str">
        <f t="shared" si="87"/>
        <v>Join spend civil.</v>
      </c>
    </row>
    <row r="652" spans="1:23" ht="43.5" x14ac:dyDescent="0.35">
      <c r="A652" s="4">
        <v>10651</v>
      </c>
      <c r="B652" s="4" t="s">
        <v>347</v>
      </c>
      <c r="C652" s="4">
        <v>27</v>
      </c>
      <c r="D652" s="4" t="s">
        <v>1038</v>
      </c>
      <c r="E652" s="4" t="s">
        <v>1044</v>
      </c>
      <c r="F652" s="5">
        <v>42665</v>
      </c>
      <c r="G652" s="6">
        <v>45837.824942129628</v>
      </c>
      <c r="H652" s="9">
        <f t="shared" si="80"/>
        <v>3172</v>
      </c>
      <c r="I652" s="4">
        <v>6.6</v>
      </c>
      <c r="J652" s="4" t="str">
        <f t="shared" si="81"/>
        <v>Unburdened</v>
      </c>
      <c r="K652" s="4">
        <v>4</v>
      </c>
      <c r="L652" s="4" t="str">
        <f t="shared" si="82"/>
        <v>Moderate</v>
      </c>
      <c r="M652" s="4">
        <v>7.3</v>
      </c>
      <c r="N652" s="4" t="str">
        <f t="shared" si="83"/>
        <v>Moderate</v>
      </c>
      <c r="O652" s="4">
        <v>55</v>
      </c>
      <c r="P652" s="4" t="str">
        <f t="shared" si="84"/>
        <v>Average</v>
      </c>
      <c r="Q652" s="4">
        <v>4247</v>
      </c>
      <c r="R652" s="4" t="str">
        <f t="shared" si="85"/>
        <v>Sedentary</v>
      </c>
      <c r="S652" s="4">
        <v>91</v>
      </c>
      <c r="T652" s="4" t="str">
        <f t="shared" si="86"/>
        <v>Normal</v>
      </c>
      <c r="U652" s="4" t="s">
        <v>1048</v>
      </c>
      <c r="V652" s="4" t="s">
        <v>1697</v>
      </c>
      <c r="W652" s="2" t="str">
        <f t="shared" si="87"/>
        <v>Teacher born probably.</v>
      </c>
    </row>
    <row r="653" spans="1:23" ht="29" x14ac:dyDescent="0.35">
      <c r="A653" s="4">
        <v>10652</v>
      </c>
      <c r="B653" s="4" t="s">
        <v>134</v>
      </c>
      <c r="C653" s="4">
        <v>59</v>
      </c>
      <c r="D653" s="4" t="s">
        <v>1038</v>
      </c>
      <c r="E653" s="4" t="s">
        <v>1043</v>
      </c>
      <c r="F653" s="5">
        <v>43318</v>
      </c>
      <c r="G653" s="6">
        <v>45757.766875000001</v>
      </c>
      <c r="H653" s="9">
        <f t="shared" si="80"/>
        <v>2439</v>
      </c>
      <c r="I653" s="4">
        <v>6.1</v>
      </c>
      <c r="J653" s="4" t="str">
        <f t="shared" si="81"/>
        <v>Unburdened</v>
      </c>
      <c r="K653" s="4">
        <v>2</v>
      </c>
      <c r="L653" s="4" t="str">
        <f t="shared" si="82"/>
        <v>Low</v>
      </c>
      <c r="M653" s="4">
        <v>8.8000000000000007</v>
      </c>
      <c r="N653" s="4" t="str">
        <f t="shared" si="83"/>
        <v>Well Rested</v>
      </c>
      <c r="O653" s="4"/>
      <c r="P653" s="4" t="str">
        <f t="shared" si="84"/>
        <v/>
      </c>
      <c r="Q653" s="4">
        <v>14072</v>
      </c>
      <c r="R653" s="4" t="str">
        <f t="shared" si="85"/>
        <v>Highly Active</v>
      </c>
      <c r="S653" s="4">
        <v>93</v>
      </c>
      <c r="T653" s="4" t="str">
        <f t="shared" si="86"/>
        <v>Normal</v>
      </c>
      <c r="U653" s="4" t="s">
        <v>1048</v>
      </c>
      <c r="V653" s="4" t="s">
        <v>1698</v>
      </c>
      <c r="W653" s="2" t="str">
        <f t="shared" si="87"/>
        <v>Move I truth.</v>
      </c>
    </row>
    <row r="654" spans="1:23" ht="29" x14ac:dyDescent="0.35">
      <c r="A654" s="4">
        <v>10653</v>
      </c>
      <c r="B654" s="4" t="s">
        <v>196</v>
      </c>
      <c r="C654" s="4">
        <v>59</v>
      </c>
      <c r="D654" s="4" t="s">
        <v>1040</v>
      </c>
      <c r="E654" s="4" t="s">
        <v>1045</v>
      </c>
      <c r="F654" s="5">
        <v>43432</v>
      </c>
      <c r="G654" s="6">
        <v>45834.959861111107</v>
      </c>
      <c r="H654" s="9">
        <f t="shared" si="80"/>
        <v>2402</v>
      </c>
      <c r="I654" s="4">
        <v>6.9</v>
      </c>
      <c r="J654" s="4" t="str">
        <f t="shared" si="81"/>
        <v>Unburdened</v>
      </c>
      <c r="K654" s="4">
        <v>7</v>
      </c>
      <c r="L654" s="4" t="str">
        <f t="shared" si="82"/>
        <v>High</v>
      </c>
      <c r="M654" s="4"/>
      <c r="N654" s="4" t="str">
        <f t="shared" si="83"/>
        <v/>
      </c>
      <c r="O654" s="4">
        <v>88</v>
      </c>
      <c r="P654" s="4" t="str">
        <f t="shared" si="84"/>
        <v>Excellent</v>
      </c>
      <c r="Q654" s="4">
        <v>9049</v>
      </c>
      <c r="R654" s="4" t="str">
        <f t="shared" si="85"/>
        <v>Active</v>
      </c>
      <c r="S654" s="4">
        <v>85</v>
      </c>
      <c r="T654" s="4" t="str">
        <f t="shared" si="86"/>
        <v>Normal</v>
      </c>
      <c r="U654" s="4" t="s">
        <v>1048</v>
      </c>
      <c r="V654" s="4" t="s">
        <v>1699</v>
      </c>
      <c r="W654" s="2" t="str">
        <f t="shared" si="87"/>
        <v>Address including.</v>
      </c>
    </row>
    <row r="655" spans="1:23" ht="29" x14ac:dyDescent="0.35">
      <c r="A655" s="4">
        <v>10654</v>
      </c>
      <c r="B655" s="4" t="s">
        <v>108</v>
      </c>
      <c r="C655" s="4">
        <v>32</v>
      </c>
      <c r="D655" s="4" t="s">
        <v>1040</v>
      </c>
      <c r="E655" s="4" t="s">
        <v>1043</v>
      </c>
      <c r="F655" s="5">
        <v>44255</v>
      </c>
      <c r="G655" s="6">
        <v>45718.491631944453</v>
      </c>
      <c r="H655" s="9">
        <f t="shared" si="80"/>
        <v>1463</v>
      </c>
      <c r="I655" s="4">
        <v>5.6</v>
      </c>
      <c r="J655" s="4" t="str">
        <f t="shared" si="81"/>
        <v>Unburdened</v>
      </c>
      <c r="K655" s="4">
        <v>6</v>
      </c>
      <c r="L655" s="4" t="str">
        <f t="shared" si="82"/>
        <v>Moderate</v>
      </c>
      <c r="M655" s="4">
        <v>7.4</v>
      </c>
      <c r="N655" s="4" t="str">
        <f t="shared" si="83"/>
        <v>Moderate</v>
      </c>
      <c r="O655" s="4">
        <v>46</v>
      </c>
      <c r="P655" s="4" t="str">
        <f t="shared" si="84"/>
        <v>Poor</v>
      </c>
      <c r="Q655" s="4">
        <v>8009</v>
      </c>
      <c r="R655" s="4" t="str">
        <f t="shared" si="85"/>
        <v>Active</v>
      </c>
      <c r="S655" s="4">
        <v>70</v>
      </c>
      <c r="T655" s="4" t="str">
        <f t="shared" si="86"/>
        <v>Normal</v>
      </c>
      <c r="U655" s="4" t="s">
        <v>1049</v>
      </c>
      <c r="V655" s="4" t="s">
        <v>1700</v>
      </c>
      <c r="W655" s="2" t="str">
        <f t="shared" si="87"/>
        <v>Media just mission.</v>
      </c>
    </row>
    <row r="656" spans="1:23" ht="29" x14ac:dyDescent="0.35">
      <c r="A656" s="4">
        <v>10655</v>
      </c>
      <c r="B656" s="4" t="s">
        <v>23</v>
      </c>
      <c r="C656" s="4"/>
      <c r="D656" s="4" t="s">
        <v>1040</v>
      </c>
      <c r="E656" s="4" t="s">
        <v>1044</v>
      </c>
      <c r="F656" s="5">
        <v>43311</v>
      </c>
      <c r="G656" s="6">
        <v>45769.338530092587</v>
      </c>
      <c r="H656" s="9">
        <f t="shared" si="80"/>
        <v>2458</v>
      </c>
      <c r="I656" s="4">
        <v>10.5</v>
      </c>
      <c r="J656" s="4" t="str">
        <f t="shared" si="81"/>
        <v>Overloaded</v>
      </c>
      <c r="K656" s="4">
        <v>5</v>
      </c>
      <c r="L656" s="4" t="str">
        <f t="shared" si="82"/>
        <v>Moderate</v>
      </c>
      <c r="M656" s="4">
        <v>4.2</v>
      </c>
      <c r="N656" s="4" t="str">
        <f t="shared" si="83"/>
        <v>Sleep Deprived</v>
      </c>
      <c r="O656" s="4">
        <v>44</v>
      </c>
      <c r="P656" s="4" t="str">
        <f t="shared" si="84"/>
        <v>Poor</v>
      </c>
      <c r="Q656" s="4">
        <v>8202</v>
      </c>
      <c r="R656" s="4" t="str">
        <f t="shared" si="85"/>
        <v>Active</v>
      </c>
      <c r="S656" s="4">
        <v>86</v>
      </c>
      <c r="T656" s="4" t="str">
        <f t="shared" si="86"/>
        <v>Normal</v>
      </c>
      <c r="U656" s="4" t="s">
        <v>1048</v>
      </c>
      <c r="V656" s="4" t="s">
        <v>1701</v>
      </c>
      <c r="W656" s="2" t="str">
        <f t="shared" si="87"/>
        <v>Each easy.</v>
      </c>
    </row>
    <row r="657" spans="1:23" ht="29" x14ac:dyDescent="0.35">
      <c r="A657" s="4">
        <v>10656</v>
      </c>
      <c r="B657" s="4" t="s">
        <v>348</v>
      </c>
      <c r="C657" s="4">
        <v>23</v>
      </c>
      <c r="D657" s="4" t="s">
        <v>1040</v>
      </c>
      <c r="E657" s="4" t="s">
        <v>1045</v>
      </c>
      <c r="F657" s="5">
        <v>43546</v>
      </c>
      <c r="G657" s="6">
        <v>45804.431064814817</v>
      </c>
      <c r="H657" s="9">
        <f t="shared" si="80"/>
        <v>2258</v>
      </c>
      <c r="I657" s="4">
        <v>8.6999999999999993</v>
      </c>
      <c r="J657" s="4" t="str">
        <f t="shared" si="81"/>
        <v>Normal</v>
      </c>
      <c r="K657" s="4">
        <v>8</v>
      </c>
      <c r="L657" s="4" t="str">
        <f t="shared" si="82"/>
        <v>High</v>
      </c>
      <c r="M657" s="4">
        <v>5.6</v>
      </c>
      <c r="N657" s="4" t="str">
        <f t="shared" si="83"/>
        <v>Sleep Deprived</v>
      </c>
      <c r="O657" s="4">
        <v>49</v>
      </c>
      <c r="P657" s="4" t="str">
        <f t="shared" si="84"/>
        <v>Poor</v>
      </c>
      <c r="Q657" s="4">
        <v>7346</v>
      </c>
      <c r="R657" s="4" t="str">
        <f t="shared" si="85"/>
        <v>Low Active</v>
      </c>
      <c r="S657" s="4">
        <v>65</v>
      </c>
      <c r="T657" s="4" t="str">
        <f t="shared" si="86"/>
        <v>Normal</v>
      </c>
      <c r="U657" s="4" t="s">
        <v>1049</v>
      </c>
      <c r="V657" s="4" t="s">
        <v>1702</v>
      </c>
      <c r="W657" s="2" t="str">
        <f t="shared" si="87"/>
        <v>Positive whether.</v>
      </c>
    </row>
    <row r="658" spans="1:23" ht="29" x14ac:dyDescent="0.35">
      <c r="A658" s="4">
        <v>10657</v>
      </c>
      <c r="B658" s="4" t="s">
        <v>300</v>
      </c>
      <c r="C658" s="4">
        <v>33</v>
      </c>
      <c r="D658" s="4" t="s">
        <v>1039</v>
      </c>
      <c r="E658" s="4" t="s">
        <v>1045</v>
      </c>
      <c r="F658" s="5">
        <v>43791</v>
      </c>
      <c r="G658" s="6">
        <v>45675.318703703713</v>
      </c>
      <c r="H658" s="9">
        <f t="shared" si="80"/>
        <v>1884</v>
      </c>
      <c r="I658" s="4">
        <v>6.2</v>
      </c>
      <c r="J658" s="4" t="str">
        <f t="shared" si="81"/>
        <v>Unburdened</v>
      </c>
      <c r="K658" s="4">
        <v>2</v>
      </c>
      <c r="L658" s="4" t="str">
        <f t="shared" si="82"/>
        <v>Low</v>
      </c>
      <c r="M658" s="4">
        <v>8.8000000000000007</v>
      </c>
      <c r="N658" s="4" t="str">
        <f t="shared" si="83"/>
        <v>Well Rested</v>
      </c>
      <c r="O658" s="4">
        <v>74</v>
      </c>
      <c r="P658" s="4" t="str">
        <f t="shared" si="84"/>
        <v>Good</v>
      </c>
      <c r="Q658" s="4">
        <v>12724</v>
      </c>
      <c r="R658" s="4" t="str">
        <f t="shared" si="85"/>
        <v>Highly Active</v>
      </c>
      <c r="S658" s="4">
        <v>110</v>
      </c>
      <c r="T658" s="4" t="str">
        <f t="shared" si="86"/>
        <v>High</v>
      </c>
      <c r="U658" s="4" t="s">
        <v>1048</v>
      </c>
      <c r="V658" s="4" t="s">
        <v>1703</v>
      </c>
      <c r="W658" s="2" t="str">
        <f t="shared" si="87"/>
        <v>Budget deep.</v>
      </c>
    </row>
    <row r="659" spans="1:23" ht="29" x14ac:dyDescent="0.35">
      <c r="A659" s="4">
        <v>10658</v>
      </c>
      <c r="B659" s="4" t="s">
        <v>349</v>
      </c>
      <c r="C659" s="4">
        <v>50</v>
      </c>
      <c r="D659" s="4" t="s">
        <v>1039</v>
      </c>
      <c r="E659" s="4" t="s">
        <v>1046</v>
      </c>
      <c r="F659" s="5">
        <v>44571</v>
      </c>
      <c r="G659" s="6">
        <v>45789.652962962973</v>
      </c>
      <c r="H659" s="9">
        <f t="shared" si="80"/>
        <v>1218</v>
      </c>
      <c r="I659" s="4">
        <v>12</v>
      </c>
      <c r="J659" s="4" t="str">
        <f t="shared" si="81"/>
        <v>Overloaded</v>
      </c>
      <c r="K659" s="4">
        <v>1</v>
      </c>
      <c r="L659" s="4" t="str">
        <f t="shared" si="82"/>
        <v>Low</v>
      </c>
      <c r="M659" s="4">
        <v>7.5</v>
      </c>
      <c r="N659" s="4" t="str">
        <f t="shared" si="83"/>
        <v>Moderate</v>
      </c>
      <c r="O659" s="4">
        <v>57</v>
      </c>
      <c r="P659" s="4" t="str">
        <f t="shared" si="84"/>
        <v>Average</v>
      </c>
      <c r="Q659" s="4">
        <v>6184</v>
      </c>
      <c r="R659" s="4" t="str">
        <f t="shared" si="85"/>
        <v>Low Active</v>
      </c>
      <c r="S659" s="4">
        <v>119</v>
      </c>
      <c r="T659" s="4" t="str">
        <f t="shared" si="86"/>
        <v>High</v>
      </c>
      <c r="U659" s="4" t="s">
        <v>1048</v>
      </c>
      <c r="V659" s="4" t="s">
        <v>1704</v>
      </c>
      <c r="W659" s="2" t="str">
        <f t="shared" si="87"/>
        <v>Use shake figure.</v>
      </c>
    </row>
    <row r="660" spans="1:23" ht="29" x14ac:dyDescent="0.35">
      <c r="A660" s="4">
        <v>10659</v>
      </c>
      <c r="B660" s="4" t="s">
        <v>350</v>
      </c>
      <c r="C660" s="4">
        <v>30</v>
      </c>
      <c r="D660" s="4" t="s">
        <v>1040</v>
      </c>
      <c r="E660" s="4" t="s">
        <v>1042</v>
      </c>
      <c r="F660" s="5">
        <v>43399</v>
      </c>
      <c r="G660" s="6">
        <v>45709.915462962963</v>
      </c>
      <c r="H660" s="9">
        <f t="shared" si="80"/>
        <v>2310</v>
      </c>
      <c r="I660" s="4">
        <v>11.4</v>
      </c>
      <c r="J660" s="4" t="str">
        <f t="shared" si="81"/>
        <v>Overloaded</v>
      </c>
      <c r="K660" s="4">
        <v>8</v>
      </c>
      <c r="L660" s="4" t="str">
        <f t="shared" si="82"/>
        <v>High</v>
      </c>
      <c r="M660" s="4">
        <v>5</v>
      </c>
      <c r="N660" s="4" t="str">
        <f t="shared" si="83"/>
        <v>Sleep Deprived</v>
      </c>
      <c r="O660" s="4">
        <v>95</v>
      </c>
      <c r="P660" s="4" t="str">
        <f t="shared" si="84"/>
        <v>Excellent</v>
      </c>
      <c r="Q660" s="4">
        <v>5178</v>
      </c>
      <c r="R660" s="4" t="str">
        <f t="shared" si="85"/>
        <v>Low Active</v>
      </c>
      <c r="S660" s="4">
        <v>118</v>
      </c>
      <c r="T660" s="4" t="str">
        <f t="shared" si="86"/>
        <v>High</v>
      </c>
      <c r="U660" s="4" t="s">
        <v>1048</v>
      </c>
      <c r="V660" s="4" t="s">
        <v>1705</v>
      </c>
      <c r="W660" s="2" t="str">
        <f t="shared" si="87"/>
        <v>Ahead more.</v>
      </c>
    </row>
    <row r="661" spans="1:23" ht="29" x14ac:dyDescent="0.35">
      <c r="A661" s="4">
        <v>10660</v>
      </c>
      <c r="B661" s="4" t="s">
        <v>42</v>
      </c>
      <c r="C661" s="4">
        <v>29</v>
      </c>
      <c r="D661" s="4" t="s">
        <v>1040</v>
      </c>
      <c r="E661" s="4" t="s">
        <v>1041</v>
      </c>
      <c r="F661" s="5">
        <v>45443</v>
      </c>
      <c r="G661" s="6">
        <v>45707.238217592603</v>
      </c>
      <c r="H661" s="9">
        <f t="shared" si="80"/>
        <v>264</v>
      </c>
      <c r="I661" s="4">
        <v>9.5</v>
      </c>
      <c r="J661" s="4" t="str">
        <f t="shared" si="81"/>
        <v>Normal</v>
      </c>
      <c r="K661" s="4">
        <v>6</v>
      </c>
      <c r="L661" s="4" t="str">
        <f t="shared" si="82"/>
        <v>Moderate</v>
      </c>
      <c r="M661" s="4">
        <v>5.9</v>
      </c>
      <c r="N661" s="4" t="str">
        <f t="shared" si="83"/>
        <v>Sleep Deprived</v>
      </c>
      <c r="O661" s="4">
        <v>58</v>
      </c>
      <c r="P661" s="4" t="str">
        <f t="shared" si="84"/>
        <v>Average</v>
      </c>
      <c r="Q661" s="4">
        <v>11626</v>
      </c>
      <c r="R661" s="4" t="str">
        <f t="shared" si="85"/>
        <v>Highly Active</v>
      </c>
      <c r="S661" s="4">
        <v>81</v>
      </c>
      <c r="T661" s="4" t="str">
        <f t="shared" si="86"/>
        <v>Normal</v>
      </c>
      <c r="U661" s="4" t="s">
        <v>1049</v>
      </c>
      <c r="V661" s="4" t="s">
        <v>1706</v>
      </c>
      <c r="W661" s="2" t="str">
        <f t="shared" si="87"/>
        <v>Upon her.</v>
      </c>
    </row>
    <row r="662" spans="1:23" ht="29" x14ac:dyDescent="0.35">
      <c r="A662" s="4">
        <v>10661</v>
      </c>
      <c r="B662" s="4" t="s">
        <v>351</v>
      </c>
      <c r="C662" s="4">
        <v>26</v>
      </c>
      <c r="D662" s="4" t="s">
        <v>1039</v>
      </c>
      <c r="E662" s="4" t="s">
        <v>1043</v>
      </c>
      <c r="F662" s="5">
        <v>42776</v>
      </c>
      <c r="G662" s="6">
        <v>45684.977118055547</v>
      </c>
      <c r="H662" s="9">
        <f t="shared" si="80"/>
        <v>2908</v>
      </c>
      <c r="I662" s="4">
        <v>6.4</v>
      </c>
      <c r="J662" s="4" t="str">
        <f t="shared" si="81"/>
        <v>Unburdened</v>
      </c>
      <c r="K662" s="4">
        <v>2</v>
      </c>
      <c r="L662" s="4" t="str">
        <f t="shared" si="82"/>
        <v>Low</v>
      </c>
      <c r="M662" s="4">
        <v>7.5</v>
      </c>
      <c r="N662" s="4" t="str">
        <f t="shared" si="83"/>
        <v>Moderate</v>
      </c>
      <c r="O662" s="4">
        <v>58</v>
      </c>
      <c r="P662" s="4" t="str">
        <f t="shared" si="84"/>
        <v>Average</v>
      </c>
      <c r="Q662" s="4">
        <v>7661</v>
      </c>
      <c r="R662" s="4" t="str">
        <f t="shared" si="85"/>
        <v>Active</v>
      </c>
      <c r="S662" s="4">
        <v>85</v>
      </c>
      <c r="T662" s="4" t="str">
        <f t="shared" si="86"/>
        <v>Normal</v>
      </c>
      <c r="U662" s="4" t="s">
        <v>1048</v>
      </c>
      <c r="V662" s="4" t="s">
        <v>1707</v>
      </c>
      <c r="W662" s="2" t="str">
        <f t="shared" si="87"/>
        <v>Line kid seek.</v>
      </c>
    </row>
    <row r="663" spans="1:23" ht="29" x14ac:dyDescent="0.35">
      <c r="A663" s="4">
        <v>10662</v>
      </c>
      <c r="B663" s="4" t="s">
        <v>352</v>
      </c>
      <c r="C663" s="4">
        <v>22</v>
      </c>
      <c r="D663" s="4" t="s">
        <v>1040</v>
      </c>
      <c r="E663" s="4" t="s">
        <v>1044</v>
      </c>
      <c r="F663" s="5">
        <v>43812</v>
      </c>
      <c r="G663" s="6">
        <v>45814.354317129633</v>
      </c>
      <c r="H663" s="9">
        <f t="shared" si="80"/>
        <v>2002</v>
      </c>
      <c r="I663" s="4">
        <v>4.3</v>
      </c>
      <c r="J663" s="4" t="str">
        <f t="shared" si="81"/>
        <v>Unburdened</v>
      </c>
      <c r="K663" s="4">
        <v>3</v>
      </c>
      <c r="L663" s="4" t="str">
        <f t="shared" si="82"/>
        <v>Low</v>
      </c>
      <c r="M663" s="4">
        <v>8.1999999999999993</v>
      </c>
      <c r="N663" s="4" t="str">
        <f t="shared" si="83"/>
        <v>Well Rested</v>
      </c>
      <c r="O663" s="4">
        <v>56</v>
      </c>
      <c r="P663" s="4" t="str">
        <f t="shared" si="84"/>
        <v>Average</v>
      </c>
      <c r="Q663" s="4">
        <v>6965</v>
      </c>
      <c r="R663" s="4" t="str">
        <f t="shared" si="85"/>
        <v>Low Active</v>
      </c>
      <c r="S663" s="4">
        <v>61</v>
      </c>
      <c r="T663" s="4" t="str">
        <f t="shared" si="86"/>
        <v>Normal</v>
      </c>
      <c r="U663" s="4" t="s">
        <v>1048</v>
      </c>
      <c r="V663" s="4" t="s">
        <v>1708</v>
      </c>
      <c r="W663" s="2" t="str">
        <f t="shared" si="87"/>
        <v>Walk foreign every.</v>
      </c>
    </row>
    <row r="664" spans="1:23" ht="29" x14ac:dyDescent="0.35">
      <c r="A664" s="4">
        <v>10663</v>
      </c>
      <c r="B664" s="4" t="s">
        <v>50</v>
      </c>
      <c r="C664" s="4">
        <v>36</v>
      </c>
      <c r="D664" s="4" t="s">
        <v>1039</v>
      </c>
      <c r="E664" s="4" t="s">
        <v>1043</v>
      </c>
      <c r="F664" s="5">
        <v>45103</v>
      </c>
      <c r="G664" s="6">
        <v>45661.576215277782</v>
      </c>
      <c r="H664" s="9">
        <f t="shared" si="80"/>
        <v>558</v>
      </c>
      <c r="I664" s="4">
        <v>8.1999999999999993</v>
      </c>
      <c r="J664" s="4" t="str">
        <f t="shared" si="81"/>
        <v>Normal</v>
      </c>
      <c r="K664" s="4">
        <v>8</v>
      </c>
      <c r="L664" s="4" t="str">
        <f t="shared" si="82"/>
        <v>High</v>
      </c>
      <c r="M664" s="4">
        <v>4.7</v>
      </c>
      <c r="N664" s="4" t="str">
        <f t="shared" si="83"/>
        <v>Sleep Deprived</v>
      </c>
      <c r="O664" s="4">
        <v>48</v>
      </c>
      <c r="P664" s="4" t="str">
        <f t="shared" si="84"/>
        <v>Poor</v>
      </c>
      <c r="Q664" s="4">
        <v>7468</v>
      </c>
      <c r="R664" s="4" t="str">
        <f t="shared" si="85"/>
        <v>Low Active</v>
      </c>
      <c r="S664" s="4">
        <v>96</v>
      </c>
      <c r="T664" s="4" t="str">
        <f t="shared" si="86"/>
        <v>Normal</v>
      </c>
      <c r="U664" s="4" t="s">
        <v>1049</v>
      </c>
      <c r="V664" s="4" t="s">
        <v>1709</v>
      </c>
      <c r="W664" s="2" t="str">
        <f t="shared" si="87"/>
        <v>Rate.</v>
      </c>
    </row>
    <row r="665" spans="1:23" ht="29" x14ac:dyDescent="0.35">
      <c r="A665" s="4">
        <v>10664</v>
      </c>
      <c r="B665" s="4" t="s">
        <v>353</v>
      </c>
      <c r="C665" s="4">
        <v>33</v>
      </c>
      <c r="D665" s="4" t="s">
        <v>1039</v>
      </c>
      <c r="E665" s="4" t="s">
        <v>1042</v>
      </c>
      <c r="F665" s="5">
        <v>42407</v>
      </c>
      <c r="G665" s="6">
        <v>45695.699317129627</v>
      </c>
      <c r="H665" s="9">
        <f t="shared" si="80"/>
        <v>3288</v>
      </c>
      <c r="I665" s="4">
        <v>10.199999999999999</v>
      </c>
      <c r="J665" s="4" t="str">
        <f t="shared" si="81"/>
        <v>Overloaded</v>
      </c>
      <c r="K665" s="4">
        <v>6</v>
      </c>
      <c r="L665" s="4" t="str">
        <f t="shared" si="82"/>
        <v>Moderate</v>
      </c>
      <c r="M665" s="4">
        <v>6.5</v>
      </c>
      <c r="N665" s="4" t="str">
        <f t="shared" si="83"/>
        <v>Moderate</v>
      </c>
      <c r="O665" s="4">
        <v>75</v>
      </c>
      <c r="P665" s="4" t="str">
        <f t="shared" si="84"/>
        <v>Good</v>
      </c>
      <c r="Q665" s="4">
        <v>4833</v>
      </c>
      <c r="R665" s="4" t="str">
        <f t="shared" si="85"/>
        <v>Sedentary</v>
      </c>
      <c r="S665" s="4">
        <v>63</v>
      </c>
      <c r="T665" s="4" t="str">
        <f t="shared" si="86"/>
        <v>Normal</v>
      </c>
      <c r="U665" s="4" t="s">
        <v>1048</v>
      </c>
      <c r="V665" s="4" t="s">
        <v>1710</v>
      </c>
      <c r="W665" s="2" t="str">
        <f t="shared" si="87"/>
        <v>Born trip real.</v>
      </c>
    </row>
    <row r="666" spans="1:23" x14ac:dyDescent="0.35">
      <c r="A666" s="4">
        <v>10665</v>
      </c>
      <c r="B666" s="4" t="s">
        <v>197</v>
      </c>
      <c r="C666" s="4">
        <v>33</v>
      </c>
      <c r="D666" s="4" t="s">
        <v>1039</v>
      </c>
      <c r="E666" s="4" t="s">
        <v>1043</v>
      </c>
      <c r="F666" s="5">
        <v>45462</v>
      </c>
      <c r="G666" s="6">
        <v>45803.612881944442</v>
      </c>
      <c r="H666" s="9">
        <f t="shared" si="80"/>
        <v>341</v>
      </c>
      <c r="I666" s="4">
        <v>6.6</v>
      </c>
      <c r="J666" s="4" t="str">
        <f t="shared" si="81"/>
        <v>Unburdened</v>
      </c>
      <c r="K666" s="4">
        <v>2</v>
      </c>
      <c r="L666" s="4" t="str">
        <f t="shared" si="82"/>
        <v>Low</v>
      </c>
      <c r="M666" s="4">
        <v>9</v>
      </c>
      <c r="N666" s="4" t="str">
        <f t="shared" si="83"/>
        <v>Well Rested</v>
      </c>
      <c r="O666" s="4">
        <v>56</v>
      </c>
      <c r="P666" s="4" t="str">
        <f t="shared" si="84"/>
        <v>Average</v>
      </c>
      <c r="Q666" s="4">
        <v>13342</v>
      </c>
      <c r="R666" s="4" t="str">
        <f t="shared" si="85"/>
        <v>Highly Active</v>
      </c>
      <c r="S666" s="4">
        <v>106</v>
      </c>
      <c r="T666" s="4" t="str">
        <f t="shared" si="86"/>
        <v>High</v>
      </c>
      <c r="U666" s="4" t="s">
        <v>1048</v>
      </c>
      <c r="V666" s="4" t="s">
        <v>1711</v>
      </c>
      <c r="W666" s="2" t="str">
        <f t="shared" si="87"/>
        <v>Knowledge.</v>
      </c>
    </row>
    <row r="667" spans="1:23" ht="29" x14ac:dyDescent="0.35">
      <c r="A667" s="4">
        <v>10666</v>
      </c>
      <c r="B667" s="4" t="s">
        <v>28</v>
      </c>
      <c r="C667" s="4">
        <v>42</v>
      </c>
      <c r="D667" s="4" t="s">
        <v>1039</v>
      </c>
      <c r="E667" s="4" t="s">
        <v>1042</v>
      </c>
      <c r="F667" s="5">
        <v>44208</v>
      </c>
      <c r="G667" s="6">
        <v>45815.304155092592</v>
      </c>
      <c r="H667" s="9">
        <f t="shared" si="80"/>
        <v>1607</v>
      </c>
      <c r="I667" s="4">
        <v>11</v>
      </c>
      <c r="J667" s="4" t="str">
        <f t="shared" si="81"/>
        <v>Overloaded</v>
      </c>
      <c r="K667" s="4">
        <v>3</v>
      </c>
      <c r="L667" s="4" t="str">
        <f t="shared" si="82"/>
        <v>Low</v>
      </c>
      <c r="M667" s="4">
        <v>4.0999999999999996</v>
      </c>
      <c r="N667" s="4" t="str">
        <f t="shared" si="83"/>
        <v>Sleep Deprived</v>
      </c>
      <c r="O667" s="4">
        <v>81</v>
      </c>
      <c r="P667" s="4" t="str">
        <f t="shared" si="84"/>
        <v>Good</v>
      </c>
      <c r="Q667" s="4">
        <v>3187</v>
      </c>
      <c r="R667" s="4" t="str">
        <f t="shared" si="85"/>
        <v>Sedentary</v>
      </c>
      <c r="S667" s="4">
        <v>108</v>
      </c>
      <c r="T667" s="4" t="str">
        <f t="shared" si="86"/>
        <v>High</v>
      </c>
      <c r="U667" s="4" t="s">
        <v>1049</v>
      </c>
      <c r="V667" s="4" t="s">
        <v>1712</v>
      </c>
      <c r="W667" s="2" t="str">
        <f t="shared" si="87"/>
        <v>Across dog.</v>
      </c>
    </row>
    <row r="668" spans="1:23" ht="29" x14ac:dyDescent="0.35">
      <c r="A668" s="4">
        <v>10667</v>
      </c>
      <c r="B668" s="4" t="s">
        <v>161</v>
      </c>
      <c r="C668" s="4">
        <v>39</v>
      </c>
      <c r="D668" s="4" t="s">
        <v>1038</v>
      </c>
      <c r="E668" s="4"/>
      <c r="F668" s="5">
        <v>43272</v>
      </c>
      <c r="G668" s="6">
        <v>45829.931018518517</v>
      </c>
      <c r="H668" s="9">
        <f t="shared" si="80"/>
        <v>2557</v>
      </c>
      <c r="I668" s="4">
        <v>10.199999999999999</v>
      </c>
      <c r="J668" s="4" t="str">
        <f t="shared" si="81"/>
        <v>Overloaded</v>
      </c>
      <c r="K668" s="4">
        <v>6</v>
      </c>
      <c r="L668" s="4" t="str">
        <f t="shared" si="82"/>
        <v>Moderate</v>
      </c>
      <c r="M668" s="4">
        <v>4.5</v>
      </c>
      <c r="N668" s="4" t="str">
        <f t="shared" si="83"/>
        <v>Sleep Deprived</v>
      </c>
      <c r="O668" s="4">
        <v>73</v>
      </c>
      <c r="P668" s="4" t="str">
        <f t="shared" si="84"/>
        <v>Good</v>
      </c>
      <c r="Q668" s="4">
        <v>4593</v>
      </c>
      <c r="R668" s="4" t="str">
        <f t="shared" si="85"/>
        <v>Sedentary</v>
      </c>
      <c r="S668" s="4">
        <v>110</v>
      </c>
      <c r="T668" s="4" t="str">
        <f t="shared" si="86"/>
        <v>High</v>
      </c>
      <c r="U668" s="4" t="s">
        <v>1049</v>
      </c>
      <c r="V668" s="4" t="s">
        <v>1713</v>
      </c>
      <c r="W668" s="2" t="str">
        <f t="shared" si="87"/>
        <v>Able present meet.</v>
      </c>
    </row>
    <row r="669" spans="1:23" ht="29" x14ac:dyDescent="0.35">
      <c r="A669" s="4">
        <v>10668</v>
      </c>
      <c r="B669" s="4" t="s">
        <v>171</v>
      </c>
      <c r="C669" s="4">
        <v>46</v>
      </c>
      <c r="D669" s="4" t="s">
        <v>1038</v>
      </c>
      <c r="E669" s="4" t="s">
        <v>1044</v>
      </c>
      <c r="F669" s="5">
        <v>43076</v>
      </c>
      <c r="G669" s="6">
        <v>45726.906400462962</v>
      </c>
      <c r="H669" s="9">
        <f t="shared" si="80"/>
        <v>2650</v>
      </c>
      <c r="I669" s="4">
        <v>11.1</v>
      </c>
      <c r="J669" s="4" t="str">
        <f t="shared" si="81"/>
        <v>Overloaded</v>
      </c>
      <c r="K669" s="4">
        <v>6</v>
      </c>
      <c r="L669" s="4" t="str">
        <f t="shared" si="82"/>
        <v>Moderate</v>
      </c>
      <c r="M669" s="4">
        <v>6.3</v>
      </c>
      <c r="N669" s="4" t="str">
        <f t="shared" si="83"/>
        <v>Moderate</v>
      </c>
      <c r="O669" s="4">
        <v>90</v>
      </c>
      <c r="P669" s="4" t="str">
        <f t="shared" si="84"/>
        <v>Excellent</v>
      </c>
      <c r="Q669" s="4">
        <v>14844</v>
      </c>
      <c r="R669" s="4" t="str">
        <f t="shared" si="85"/>
        <v>Highly Active</v>
      </c>
      <c r="S669" s="4">
        <v>67</v>
      </c>
      <c r="T669" s="4" t="str">
        <f t="shared" si="86"/>
        <v>Normal</v>
      </c>
      <c r="U669" s="4" t="s">
        <v>1049</v>
      </c>
      <c r="V669" s="4" t="s">
        <v>1714</v>
      </c>
      <c r="W669" s="2" t="str">
        <f t="shared" si="87"/>
        <v>Thus person.</v>
      </c>
    </row>
    <row r="670" spans="1:23" ht="29" x14ac:dyDescent="0.35">
      <c r="A670" s="4">
        <v>10669</v>
      </c>
      <c r="B670" s="4" t="s">
        <v>210</v>
      </c>
      <c r="C670" s="4">
        <v>34</v>
      </c>
      <c r="D670" s="4" t="s">
        <v>1040</v>
      </c>
      <c r="E670" s="4" t="s">
        <v>1045</v>
      </c>
      <c r="F670" s="5">
        <v>45030</v>
      </c>
      <c r="G670" s="6">
        <v>45737.055567129632</v>
      </c>
      <c r="H670" s="9">
        <f t="shared" si="80"/>
        <v>707</v>
      </c>
      <c r="I670" s="4">
        <v>8.3000000000000007</v>
      </c>
      <c r="J670" s="4" t="str">
        <f t="shared" si="81"/>
        <v>Normal</v>
      </c>
      <c r="K670" s="4">
        <v>9</v>
      </c>
      <c r="L670" s="4" t="str">
        <f t="shared" si="82"/>
        <v>High</v>
      </c>
      <c r="M670" s="4">
        <v>8.5</v>
      </c>
      <c r="N670" s="4" t="str">
        <f t="shared" si="83"/>
        <v>Well Rested</v>
      </c>
      <c r="O670" s="4">
        <v>87</v>
      </c>
      <c r="P670" s="4" t="str">
        <f t="shared" si="84"/>
        <v>Excellent</v>
      </c>
      <c r="Q670" s="4">
        <v>2764</v>
      </c>
      <c r="R670" s="4" t="str">
        <f t="shared" si="85"/>
        <v>Sedentary</v>
      </c>
      <c r="S670" s="4">
        <v>95</v>
      </c>
      <c r="T670" s="4" t="str">
        <f t="shared" si="86"/>
        <v>Normal</v>
      </c>
      <c r="U670" s="4" t="s">
        <v>1048</v>
      </c>
      <c r="V670" s="4" t="s">
        <v>1715</v>
      </c>
      <c r="W670" s="2" t="str">
        <f t="shared" si="87"/>
        <v>Writer research.</v>
      </c>
    </row>
    <row r="671" spans="1:23" ht="29" x14ac:dyDescent="0.35">
      <c r="A671" s="4">
        <v>10670</v>
      </c>
      <c r="B671" s="4" t="s">
        <v>35</v>
      </c>
      <c r="C671" s="4">
        <v>51</v>
      </c>
      <c r="D671" s="4"/>
      <c r="E671" s="4" t="s">
        <v>1042</v>
      </c>
      <c r="F671" s="5">
        <v>43453</v>
      </c>
      <c r="G671" s="6">
        <v>45726.793900462973</v>
      </c>
      <c r="H671" s="9">
        <f t="shared" si="80"/>
        <v>2273</v>
      </c>
      <c r="I671" s="4">
        <v>8.9</v>
      </c>
      <c r="J671" s="4" t="str">
        <f t="shared" si="81"/>
        <v>Normal</v>
      </c>
      <c r="K671" s="4">
        <v>5</v>
      </c>
      <c r="L671" s="4" t="str">
        <f t="shared" si="82"/>
        <v>Moderate</v>
      </c>
      <c r="M671" s="4">
        <v>4.5999999999999996</v>
      </c>
      <c r="N671" s="4" t="str">
        <f t="shared" si="83"/>
        <v>Sleep Deprived</v>
      </c>
      <c r="O671" s="4">
        <v>64</v>
      </c>
      <c r="P671" s="4" t="str">
        <f t="shared" si="84"/>
        <v>Average</v>
      </c>
      <c r="Q671" s="4">
        <v>14905</v>
      </c>
      <c r="R671" s="4" t="str">
        <f t="shared" si="85"/>
        <v>Highly Active</v>
      </c>
      <c r="S671" s="4">
        <v>119</v>
      </c>
      <c r="T671" s="4" t="str">
        <f t="shared" si="86"/>
        <v>High</v>
      </c>
      <c r="U671" s="4" t="s">
        <v>1048</v>
      </c>
      <c r="V671" s="4" t="s">
        <v>1716</v>
      </c>
      <c r="W671" s="2" t="str">
        <f t="shared" si="87"/>
        <v>Able sea.</v>
      </c>
    </row>
    <row r="672" spans="1:23" ht="29" x14ac:dyDescent="0.35">
      <c r="A672" s="4">
        <v>10671</v>
      </c>
      <c r="B672" s="4" t="s">
        <v>354</v>
      </c>
      <c r="C672" s="4">
        <v>49</v>
      </c>
      <c r="D672" s="4" t="s">
        <v>1038</v>
      </c>
      <c r="E672" s="4" t="s">
        <v>1046</v>
      </c>
      <c r="F672" s="5">
        <v>43730</v>
      </c>
      <c r="G672" s="6">
        <v>45843.579074074078</v>
      </c>
      <c r="H672" s="9">
        <f t="shared" si="80"/>
        <v>2113</v>
      </c>
      <c r="I672" s="4">
        <v>6.5</v>
      </c>
      <c r="J672" s="4" t="str">
        <f t="shared" si="81"/>
        <v>Unburdened</v>
      </c>
      <c r="K672" s="4">
        <v>8</v>
      </c>
      <c r="L672" s="4" t="str">
        <f t="shared" si="82"/>
        <v>High</v>
      </c>
      <c r="M672" s="4">
        <v>8.6</v>
      </c>
      <c r="N672" s="4" t="str">
        <f t="shared" si="83"/>
        <v>Well Rested</v>
      </c>
      <c r="O672" s="4">
        <v>41</v>
      </c>
      <c r="P672" s="4" t="str">
        <f t="shared" si="84"/>
        <v>Poor</v>
      </c>
      <c r="Q672" s="4">
        <v>7914</v>
      </c>
      <c r="R672" s="4" t="str">
        <f t="shared" si="85"/>
        <v>Active</v>
      </c>
      <c r="S672" s="4">
        <v>106</v>
      </c>
      <c r="T672" s="4" t="str">
        <f t="shared" si="86"/>
        <v>High</v>
      </c>
      <c r="U672" s="4" t="s">
        <v>1049</v>
      </c>
      <c r="V672" s="4" t="s">
        <v>1717</v>
      </c>
      <c r="W672" s="2" t="str">
        <f t="shared" si="87"/>
        <v>Develop ahead.</v>
      </c>
    </row>
    <row r="673" spans="1:23" ht="29" x14ac:dyDescent="0.35">
      <c r="A673" s="4">
        <v>10672</v>
      </c>
      <c r="B673" s="4" t="s">
        <v>355</v>
      </c>
      <c r="C673" s="4">
        <v>42</v>
      </c>
      <c r="D673" s="4" t="s">
        <v>1039</v>
      </c>
      <c r="E673" s="4" t="s">
        <v>1044</v>
      </c>
      <c r="F673" s="5">
        <v>44768</v>
      </c>
      <c r="G673" s="6">
        <v>45669.443090277768</v>
      </c>
      <c r="H673" s="9">
        <f t="shared" si="80"/>
        <v>901</v>
      </c>
      <c r="I673" s="4">
        <v>9.4</v>
      </c>
      <c r="J673" s="4" t="str">
        <f t="shared" si="81"/>
        <v>Normal</v>
      </c>
      <c r="K673" s="4">
        <v>8</v>
      </c>
      <c r="L673" s="4" t="str">
        <f t="shared" si="82"/>
        <v>High</v>
      </c>
      <c r="M673" s="4">
        <v>6.8</v>
      </c>
      <c r="N673" s="4" t="str">
        <f t="shared" si="83"/>
        <v>Moderate</v>
      </c>
      <c r="O673" s="4">
        <v>55</v>
      </c>
      <c r="P673" s="4" t="str">
        <f t="shared" si="84"/>
        <v>Average</v>
      </c>
      <c r="Q673" s="4">
        <v>6657</v>
      </c>
      <c r="R673" s="4" t="str">
        <f t="shared" si="85"/>
        <v>Low Active</v>
      </c>
      <c r="S673" s="4">
        <v>64</v>
      </c>
      <c r="T673" s="4" t="str">
        <f t="shared" si="86"/>
        <v>Normal</v>
      </c>
      <c r="U673" s="4" t="s">
        <v>1049</v>
      </c>
      <c r="V673" s="4" t="s">
        <v>1718</v>
      </c>
      <c r="W673" s="2" t="str">
        <f t="shared" si="87"/>
        <v>Sit speak couple.</v>
      </c>
    </row>
    <row r="674" spans="1:23" ht="29" x14ac:dyDescent="0.35">
      <c r="A674" s="4">
        <v>10673</v>
      </c>
      <c r="B674" s="4" t="s">
        <v>145</v>
      </c>
      <c r="C674" s="4">
        <v>27</v>
      </c>
      <c r="D674" s="4" t="s">
        <v>1039</v>
      </c>
      <c r="E674" s="4" t="s">
        <v>1043</v>
      </c>
      <c r="F674" s="5">
        <v>42336</v>
      </c>
      <c r="G674" s="6">
        <v>45828.678854166668</v>
      </c>
      <c r="H674" s="9">
        <f t="shared" si="80"/>
        <v>3492</v>
      </c>
      <c r="I674" s="4">
        <v>4.3</v>
      </c>
      <c r="J674" s="4" t="str">
        <f t="shared" si="81"/>
        <v>Unburdened</v>
      </c>
      <c r="K674" s="4">
        <v>3</v>
      </c>
      <c r="L674" s="4" t="str">
        <f t="shared" si="82"/>
        <v>Low</v>
      </c>
      <c r="M674" s="4">
        <v>5.3</v>
      </c>
      <c r="N674" s="4" t="str">
        <f t="shared" si="83"/>
        <v>Sleep Deprived</v>
      </c>
      <c r="O674" s="4">
        <v>48</v>
      </c>
      <c r="P674" s="4" t="str">
        <f t="shared" si="84"/>
        <v>Poor</v>
      </c>
      <c r="Q674" s="4">
        <v>9629</v>
      </c>
      <c r="R674" s="4" t="str">
        <f t="shared" si="85"/>
        <v>Active</v>
      </c>
      <c r="S674" s="4">
        <v>70</v>
      </c>
      <c r="T674" s="4" t="str">
        <f t="shared" si="86"/>
        <v>Normal</v>
      </c>
      <c r="U674" s="4" t="s">
        <v>1049</v>
      </c>
      <c r="V674" s="4" t="s">
        <v>1719</v>
      </c>
      <c r="W674" s="2" t="str">
        <f t="shared" si="87"/>
        <v>Compare create.</v>
      </c>
    </row>
    <row r="675" spans="1:23" ht="43.5" x14ac:dyDescent="0.35">
      <c r="A675" s="4">
        <v>10674</v>
      </c>
      <c r="B675" s="4" t="s">
        <v>62</v>
      </c>
      <c r="C675" s="4">
        <v>57</v>
      </c>
      <c r="D675" s="4" t="s">
        <v>1039</v>
      </c>
      <c r="E675" s="4" t="s">
        <v>1041</v>
      </c>
      <c r="F675" s="5">
        <v>43337</v>
      </c>
      <c r="G675" s="6">
        <v>45761.147789351853</v>
      </c>
      <c r="H675" s="9">
        <f t="shared" si="80"/>
        <v>2424</v>
      </c>
      <c r="I675" s="4">
        <v>5.4</v>
      </c>
      <c r="J675" s="4" t="str">
        <f t="shared" si="81"/>
        <v>Unburdened</v>
      </c>
      <c r="K675" s="4">
        <v>4</v>
      </c>
      <c r="L675" s="4" t="str">
        <f t="shared" si="82"/>
        <v>Moderate</v>
      </c>
      <c r="M675" s="4">
        <v>8.1999999999999993</v>
      </c>
      <c r="N675" s="4" t="str">
        <f t="shared" si="83"/>
        <v>Well Rested</v>
      </c>
      <c r="O675" s="4">
        <v>52</v>
      </c>
      <c r="P675" s="4" t="str">
        <f t="shared" si="84"/>
        <v>Average</v>
      </c>
      <c r="Q675" s="4">
        <v>14814</v>
      </c>
      <c r="R675" s="4" t="str">
        <f t="shared" si="85"/>
        <v>Highly Active</v>
      </c>
      <c r="S675" s="4">
        <v>83</v>
      </c>
      <c r="T675" s="4" t="str">
        <f t="shared" si="86"/>
        <v>Normal</v>
      </c>
      <c r="U675" s="4" t="s">
        <v>1048</v>
      </c>
      <c r="V675" s="4" t="s">
        <v>1720</v>
      </c>
      <c r="W675" s="2" t="str">
        <f t="shared" si="87"/>
        <v>Green PM occur relationship.</v>
      </c>
    </row>
    <row r="676" spans="1:23" x14ac:dyDescent="0.35">
      <c r="A676" s="4">
        <v>10675</v>
      </c>
      <c r="B676" s="4" t="s">
        <v>160</v>
      </c>
      <c r="C676" s="4">
        <v>47</v>
      </c>
      <c r="D676" s="4" t="s">
        <v>1040</v>
      </c>
      <c r="E676" s="4" t="s">
        <v>1044</v>
      </c>
      <c r="F676" s="5">
        <v>43185</v>
      </c>
      <c r="G676" s="6">
        <v>45750.440706018519</v>
      </c>
      <c r="H676" s="9">
        <f t="shared" si="80"/>
        <v>2565</v>
      </c>
      <c r="I676" s="4">
        <v>7.7</v>
      </c>
      <c r="J676" s="4" t="str">
        <f t="shared" si="81"/>
        <v>Normal</v>
      </c>
      <c r="K676" s="4">
        <v>1</v>
      </c>
      <c r="L676" s="4" t="str">
        <f t="shared" si="82"/>
        <v>Low</v>
      </c>
      <c r="M676" s="4"/>
      <c r="N676" s="4" t="str">
        <f t="shared" si="83"/>
        <v/>
      </c>
      <c r="O676" s="4">
        <v>90</v>
      </c>
      <c r="P676" s="4" t="str">
        <f t="shared" si="84"/>
        <v>Excellent</v>
      </c>
      <c r="Q676" s="4">
        <v>8153</v>
      </c>
      <c r="R676" s="4" t="str">
        <f t="shared" si="85"/>
        <v>Active</v>
      </c>
      <c r="S676" s="4">
        <v>67</v>
      </c>
      <c r="T676" s="4" t="str">
        <f t="shared" si="86"/>
        <v>Normal</v>
      </c>
      <c r="U676" s="4" t="s">
        <v>1049</v>
      </c>
      <c r="V676" s="4" t="s">
        <v>1721</v>
      </c>
      <c r="W676" s="2" t="str">
        <f t="shared" si="87"/>
        <v>Born.</v>
      </c>
    </row>
    <row r="677" spans="1:23" x14ac:dyDescent="0.35">
      <c r="A677" s="4">
        <v>10676</v>
      </c>
      <c r="B677" s="4" t="s">
        <v>54</v>
      </c>
      <c r="C677" s="4">
        <v>51</v>
      </c>
      <c r="D677" s="4" t="s">
        <v>1038</v>
      </c>
      <c r="E677" s="4" t="s">
        <v>1042</v>
      </c>
      <c r="F677" s="5">
        <v>43762</v>
      </c>
      <c r="G677" s="6">
        <v>45791.895335648151</v>
      </c>
      <c r="H677" s="9">
        <f t="shared" si="80"/>
        <v>2029</v>
      </c>
      <c r="I677" s="4"/>
      <c r="J677" s="4" t="str">
        <f t="shared" si="81"/>
        <v/>
      </c>
      <c r="K677" s="4">
        <v>3</v>
      </c>
      <c r="L677" s="4" t="str">
        <f t="shared" si="82"/>
        <v>Low</v>
      </c>
      <c r="M677" s="4">
        <v>7.2</v>
      </c>
      <c r="N677" s="4" t="str">
        <f t="shared" si="83"/>
        <v>Moderate</v>
      </c>
      <c r="O677" s="4">
        <v>57</v>
      </c>
      <c r="P677" s="4" t="str">
        <f t="shared" si="84"/>
        <v>Average</v>
      </c>
      <c r="Q677" s="4">
        <v>6945</v>
      </c>
      <c r="R677" s="4" t="str">
        <f t="shared" si="85"/>
        <v>Low Active</v>
      </c>
      <c r="S677" s="4">
        <v>112</v>
      </c>
      <c r="T677" s="4" t="str">
        <f t="shared" si="86"/>
        <v>High</v>
      </c>
      <c r="U677" s="4" t="s">
        <v>1048</v>
      </c>
      <c r="V677" s="4" t="s">
        <v>1722</v>
      </c>
      <c r="W677" s="2" t="str">
        <f t="shared" si="87"/>
        <v>Ten forget.</v>
      </c>
    </row>
    <row r="678" spans="1:23" ht="29" x14ac:dyDescent="0.35">
      <c r="A678" s="4">
        <v>10677</v>
      </c>
      <c r="B678" s="4" t="s">
        <v>131</v>
      </c>
      <c r="C678" s="4">
        <v>26</v>
      </c>
      <c r="D678" s="4" t="s">
        <v>1040</v>
      </c>
      <c r="E678" s="4" t="s">
        <v>1043</v>
      </c>
      <c r="F678" s="5">
        <v>42901</v>
      </c>
      <c r="G678" s="6">
        <v>45696.033495370371</v>
      </c>
      <c r="H678" s="9">
        <f t="shared" si="80"/>
        <v>2795</v>
      </c>
      <c r="I678" s="4">
        <v>8.5</v>
      </c>
      <c r="J678" s="4" t="str">
        <f t="shared" si="81"/>
        <v>Normal</v>
      </c>
      <c r="K678" s="4">
        <v>2</v>
      </c>
      <c r="L678" s="4" t="str">
        <f t="shared" si="82"/>
        <v>Low</v>
      </c>
      <c r="M678" s="4">
        <v>6.1</v>
      </c>
      <c r="N678" s="4" t="str">
        <f t="shared" si="83"/>
        <v>Moderate</v>
      </c>
      <c r="O678" s="4">
        <v>71</v>
      </c>
      <c r="P678" s="4" t="str">
        <f t="shared" si="84"/>
        <v>Good</v>
      </c>
      <c r="Q678" s="4">
        <v>7548</v>
      </c>
      <c r="R678" s="4" t="str">
        <f t="shared" si="85"/>
        <v>Active</v>
      </c>
      <c r="S678" s="4">
        <v>116</v>
      </c>
      <c r="T678" s="4" t="str">
        <f t="shared" si="86"/>
        <v>High</v>
      </c>
      <c r="U678" s="4" t="s">
        <v>1049</v>
      </c>
      <c r="V678" s="4" t="s">
        <v>1723</v>
      </c>
      <c r="W678" s="2" t="str">
        <f t="shared" si="87"/>
        <v>Type rock difference.</v>
      </c>
    </row>
    <row r="679" spans="1:23" ht="29" x14ac:dyDescent="0.35">
      <c r="A679" s="4">
        <v>10678</v>
      </c>
      <c r="B679" s="4" t="s">
        <v>17</v>
      </c>
      <c r="C679" s="4">
        <v>36</v>
      </c>
      <c r="D679" s="4" t="s">
        <v>1040</v>
      </c>
      <c r="E679" s="4" t="s">
        <v>1043</v>
      </c>
      <c r="F679" s="5">
        <v>42306</v>
      </c>
      <c r="G679" s="6">
        <v>45666.40353009259</v>
      </c>
      <c r="H679" s="9">
        <f t="shared" si="80"/>
        <v>3360</v>
      </c>
      <c r="I679" s="4">
        <v>10</v>
      </c>
      <c r="J679" s="4" t="str">
        <f t="shared" si="81"/>
        <v>Normal</v>
      </c>
      <c r="K679" s="4">
        <v>7</v>
      </c>
      <c r="L679" s="4" t="str">
        <f t="shared" si="82"/>
        <v>High</v>
      </c>
      <c r="M679" s="4">
        <v>8.1</v>
      </c>
      <c r="N679" s="4" t="str">
        <f t="shared" si="83"/>
        <v>Well Rested</v>
      </c>
      <c r="O679" s="4">
        <v>49</v>
      </c>
      <c r="P679" s="4" t="str">
        <f t="shared" si="84"/>
        <v>Poor</v>
      </c>
      <c r="Q679" s="4">
        <v>10206</v>
      </c>
      <c r="R679" s="4" t="str">
        <f t="shared" si="85"/>
        <v>Highly Active</v>
      </c>
      <c r="S679" s="4">
        <v>118</v>
      </c>
      <c r="T679" s="4" t="str">
        <f t="shared" si="86"/>
        <v>High</v>
      </c>
      <c r="U679" s="4" t="s">
        <v>1048</v>
      </c>
      <c r="V679" s="4" t="s">
        <v>1724</v>
      </c>
      <c r="W679" s="2" t="str">
        <f t="shared" si="87"/>
        <v>Sing or national.</v>
      </c>
    </row>
    <row r="680" spans="1:23" ht="43.5" x14ac:dyDescent="0.35">
      <c r="A680" s="4">
        <v>10679</v>
      </c>
      <c r="B680" s="4" t="s">
        <v>356</v>
      </c>
      <c r="C680" s="4">
        <v>58</v>
      </c>
      <c r="D680" s="4" t="s">
        <v>1039</v>
      </c>
      <c r="E680" s="4" t="s">
        <v>1044</v>
      </c>
      <c r="F680" s="5">
        <v>43933</v>
      </c>
      <c r="G680" s="6">
        <v>45665.136504629627</v>
      </c>
      <c r="H680" s="9">
        <f t="shared" si="80"/>
        <v>1732</v>
      </c>
      <c r="I680" s="4">
        <v>9.6</v>
      </c>
      <c r="J680" s="4" t="str">
        <f t="shared" si="81"/>
        <v>Normal</v>
      </c>
      <c r="K680" s="4">
        <v>3</v>
      </c>
      <c r="L680" s="4" t="str">
        <f t="shared" si="82"/>
        <v>Low</v>
      </c>
      <c r="M680" s="4">
        <v>4.8</v>
      </c>
      <c r="N680" s="4" t="str">
        <f t="shared" si="83"/>
        <v>Sleep Deprived</v>
      </c>
      <c r="O680" s="4">
        <v>60</v>
      </c>
      <c r="P680" s="4" t="str">
        <f t="shared" si="84"/>
        <v>Average</v>
      </c>
      <c r="Q680" s="4">
        <v>6415</v>
      </c>
      <c r="R680" s="4" t="str">
        <f t="shared" si="85"/>
        <v>Low Active</v>
      </c>
      <c r="S680" s="4">
        <v>113</v>
      </c>
      <c r="T680" s="4" t="str">
        <f t="shared" si="86"/>
        <v>High</v>
      </c>
      <c r="U680" s="4" t="s">
        <v>1048</v>
      </c>
      <c r="V680" s="4" t="s">
        <v>1725</v>
      </c>
      <c r="W680" s="2" t="str">
        <f t="shared" si="87"/>
        <v>Environment large.</v>
      </c>
    </row>
    <row r="681" spans="1:23" ht="29" x14ac:dyDescent="0.35">
      <c r="A681" s="4">
        <v>10680</v>
      </c>
      <c r="B681" s="4" t="s">
        <v>38</v>
      </c>
      <c r="C681" s="4">
        <v>58</v>
      </c>
      <c r="D681" s="4" t="s">
        <v>1040</v>
      </c>
      <c r="E681" s="4" t="s">
        <v>1042</v>
      </c>
      <c r="F681" s="5">
        <v>44543</v>
      </c>
      <c r="G681" s="6">
        <v>45739.856400462973</v>
      </c>
      <c r="H681" s="9">
        <f t="shared" si="80"/>
        <v>1196</v>
      </c>
      <c r="I681" s="4">
        <v>4.8</v>
      </c>
      <c r="J681" s="4" t="str">
        <f t="shared" si="81"/>
        <v>Unburdened</v>
      </c>
      <c r="K681" s="4">
        <v>5</v>
      </c>
      <c r="L681" s="4" t="str">
        <f t="shared" si="82"/>
        <v>Moderate</v>
      </c>
      <c r="M681" s="4">
        <v>8.6999999999999993</v>
      </c>
      <c r="N681" s="4" t="str">
        <f t="shared" si="83"/>
        <v>Well Rested</v>
      </c>
      <c r="O681" s="4">
        <v>56</v>
      </c>
      <c r="P681" s="4" t="str">
        <f t="shared" si="84"/>
        <v>Average</v>
      </c>
      <c r="Q681" s="4">
        <v>9651</v>
      </c>
      <c r="R681" s="4" t="str">
        <f t="shared" si="85"/>
        <v>Active</v>
      </c>
      <c r="S681" s="4">
        <v>92</v>
      </c>
      <c r="T681" s="4" t="str">
        <f t="shared" si="86"/>
        <v>Normal</v>
      </c>
      <c r="U681" s="4" t="s">
        <v>1048</v>
      </c>
      <c r="V681" s="4" t="s">
        <v>1726</v>
      </c>
      <c r="W681" s="2" t="str">
        <f t="shared" si="87"/>
        <v>Tell trade between.</v>
      </c>
    </row>
    <row r="682" spans="1:23" ht="29" x14ac:dyDescent="0.35">
      <c r="A682" s="4">
        <v>10681</v>
      </c>
      <c r="B682" s="4" t="s">
        <v>357</v>
      </c>
      <c r="C682" s="4">
        <v>52</v>
      </c>
      <c r="D682" s="4" t="s">
        <v>1039</v>
      </c>
      <c r="E682" s="4" t="s">
        <v>1041</v>
      </c>
      <c r="F682" s="5">
        <v>42366</v>
      </c>
      <c r="G682" s="6">
        <v>45744.924201388887</v>
      </c>
      <c r="H682" s="9">
        <f t="shared" si="80"/>
        <v>3378</v>
      </c>
      <c r="I682" s="4">
        <v>4.5999999999999996</v>
      </c>
      <c r="J682" s="4" t="str">
        <f t="shared" si="81"/>
        <v>Unburdened</v>
      </c>
      <c r="K682" s="4">
        <v>9</v>
      </c>
      <c r="L682" s="4" t="str">
        <f t="shared" si="82"/>
        <v>High</v>
      </c>
      <c r="M682" s="4">
        <v>5.3</v>
      </c>
      <c r="N682" s="4" t="str">
        <f t="shared" si="83"/>
        <v>Sleep Deprived</v>
      </c>
      <c r="O682" s="4">
        <v>80</v>
      </c>
      <c r="P682" s="4" t="str">
        <f t="shared" si="84"/>
        <v>Good</v>
      </c>
      <c r="Q682" s="4">
        <v>11773</v>
      </c>
      <c r="R682" s="4" t="str">
        <f t="shared" si="85"/>
        <v>Highly Active</v>
      </c>
      <c r="S682" s="4">
        <v>100</v>
      </c>
      <c r="T682" s="4" t="str">
        <f t="shared" si="86"/>
        <v>Normal</v>
      </c>
      <c r="U682" s="4" t="s">
        <v>1049</v>
      </c>
      <c r="V682" s="4" t="s">
        <v>1727</v>
      </c>
      <c r="W682" s="2" t="str">
        <f t="shared" si="87"/>
        <v>Recognize clear here.</v>
      </c>
    </row>
    <row r="683" spans="1:23" ht="43.5" x14ac:dyDescent="0.35">
      <c r="A683" s="4">
        <v>10682</v>
      </c>
      <c r="B683" s="4" t="s">
        <v>358</v>
      </c>
      <c r="C683" s="4">
        <v>53</v>
      </c>
      <c r="D683" s="4" t="s">
        <v>1038</v>
      </c>
      <c r="E683" s="4" t="s">
        <v>1044</v>
      </c>
      <c r="F683" s="5">
        <v>42252</v>
      </c>
      <c r="G683" s="6">
        <v>45690.754942129628</v>
      </c>
      <c r="H683" s="9">
        <f t="shared" si="80"/>
        <v>3438</v>
      </c>
      <c r="I683" s="4">
        <v>8.8000000000000007</v>
      </c>
      <c r="J683" s="4" t="str">
        <f t="shared" si="81"/>
        <v>Normal</v>
      </c>
      <c r="K683" s="4">
        <v>5</v>
      </c>
      <c r="L683" s="4" t="str">
        <f t="shared" si="82"/>
        <v>Moderate</v>
      </c>
      <c r="M683" s="4">
        <v>4.4000000000000004</v>
      </c>
      <c r="N683" s="4" t="str">
        <f t="shared" si="83"/>
        <v>Sleep Deprived</v>
      </c>
      <c r="O683" s="4">
        <v>49</v>
      </c>
      <c r="P683" s="4" t="str">
        <f t="shared" si="84"/>
        <v>Poor</v>
      </c>
      <c r="Q683" s="4">
        <v>12861</v>
      </c>
      <c r="R683" s="4" t="str">
        <f t="shared" si="85"/>
        <v>Highly Active</v>
      </c>
      <c r="S683" s="4">
        <v>112</v>
      </c>
      <c r="T683" s="4" t="str">
        <f t="shared" si="86"/>
        <v>High</v>
      </c>
      <c r="U683" s="4" t="s">
        <v>1048</v>
      </c>
      <c r="V683" s="4" t="s">
        <v>1728</v>
      </c>
      <c r="W683" s="2" t="str">
        <f t="shared" si="87"/>
        <v>Product possible building.</v>
      </c>
    </row>
    <row r="684" spans="1:23" ht="29" x14ac:dyDescent="0.35">
      <c r="A684" s="4">
        <v>10683</v>
      </c>
      <c r="B684" s="4" t="s">
        <v>359</v>
      </c>
      <c r="C684" s="4">
        <v>37</v>
      </c>
      <c r="D684" s="4" t="s">
        <v>1040</v>
      </c>
      <c r="E684" s="4" t="s">
        <v>1044</v>
      </c>
      <c r="F684" s="5">
        <v>42414</v>
      </c>
      <c r="G684" s="6">
        <v>45674.749826388892</v>
      </c>
      <c r="H684" s="9">
        <f t="shared" si="80"/>
        <v>3260</v>
      </c>
      <c r="I684" s="4">
        <v>11.2</v>
      </c>
      <c r="J684" s="4" t="str">
        <f t="shared" si="81"/>
        <v>Overloaded</v>
      </c>
      <c r="K684" s="4">
        <v>7</v>
      </c>
      <c r="L684" s="4" t="str">
        <f t="shared" si="82"/>
        <v>High</v>
      </c>
      <c r="M684" s="4">
        <v>6.8</v>
      </c>
      <c r="N684" s="4" t="str">
        <f t="shared" si="83"/>
        <v>Moderate</v>
      </c>
      <c r="O684" s="4">
        <v>74</v>
      </c>
      <c r="P684" s="4" t="str">
        <f t="shared" si="84"/>
        <v>Good</v>
      </c>
      <c r="Q684" s="4">
        <v>12676</v>
      </c>
      <c r="R684" s="4" t="str">
        <f t="shared" si="85"/>
        <v>Highly Active</v>
      </c>
      <c r="S684" s="4">
        <v>114</v>
      </c>
      <c r="T684" s="4" t="str">
        <f t="shared" si="86"/>
        <v>High</v>
      </c>
      <c r="U684" s="4" t="s">
        <v>1048</v>
      </c>
      <c r="V684" s="4" t="s">
        <v>1729</v>
      </c>
      <c r="W684" s="2" t="str">
        <f t="shared" si="87"/>
        <v>Detail risk hundred.</v>
      </c>
    </row>
    <row r="685" spans="1:23" x14ac:dyDescent="0.35">
      <c r="A685" s="4">
        <v>10684</v>
      </c>
      <c r="B685" s="4" t="s">
        <v>117</v>
      </c>
      <c r="C685" s="4">
        <v>53</v>
      </c>
      <c r="D685" s="4" t="s">
        <v>1040</v>
      </c>
      <c r="E685" s="4" t="s">
        <v>1043</v>
      </c>
      <c r="F685" s="5">
        <v>43359</v>
      </c>
      <c r="G685" s="6">
        <v>45663.242685185192</v>
      </c>
      <c r="H685" s="9">
        <f t="shared" si="80"/>
        <v>2304</v>
      </c>
      <c r="I685" s="4">
        <v>9.1999999999999993</v>
      </c>
      <c r="J685" s="4" t="str">
        <f t="shared" si="81"/>
        <v>Normal</v>
      </c>
      <c r="K685" s="4">
        <v>3</v>
      </c>
      <c r="L685" s="4" t="str">
        <f t="shared" si="82"/>
        <v>Low</v>
      </c>
      <c r="M685" s="4">
        <v>8</v>
      </c>
      <c r="N685" s="4" t="str">
        <f t="shared" si="83"/>
        <v>Well Rested</v>
      </c>
      <c r="O685" s="4">
        <v>89</v>
      </c>
      <c r="P685" s="4" t="str">
        <f t="shared" si="84"/>
        <v>Excellent</v>
      </c>
      <c r="Q685" s="4">
        <v>6665</v>
      </c>
      <c r="R685" s="4" t="str">
        <f t="shared" si="85"/>
        <v>Low Active</v>
      </c>
      <c r="S685" s="4">
        <v>102</v>
      </c>
      <c r="T685" s="4" t="str">
        <f t="shared" si="86"/>
        <v>High</v>
      </c>
      <c r="U685" s="4" t="s">
        <v>1049</v>
      </c>
      <c r="V685" s="4" t="s">
        <v>1730</v>
      </c>
      <c r="W685" s="2" t="str">
        <f t="shared" si="87"/>
        <v>Energy gun.</v>
      </c>
    </row>
    <row r="686" spans="1:23" ht="29" x14ac:dyDescent="0.35">
      <c r="A686" s="4">
        <v>10685</v>
      </c>
      <c r="B686" s="4" t="s">
        <v>30</v>
      </c>
      <c r="C686" s="4">
        <v>31</v>
      </c>
      <c r="D686" s="4" t="s">
        <v>1038</v>
      </c>
      <c r="E686" s="4" t="s">
        <v>1042</v>
      </c>
      <c r="F686" s="5">
        <v>43586</v>
      </c>
      <c r="G686" s="6">
        <v>45736.687314814822</v>
      </c>
      <c r="H686" s="9">
        <f t="shared" si="80"/>
        <v>2150</v>
      </c>
      <c r="I686" s="4">
        <v>5.7</v>
      </c>
      <c r="J686" s="4" t="str">
        <f t="shared" si="81"/>
        <v>Unburdened</v>
      </c>
      <c r="K686" s="4">
        <v>6</v>
      </c>
      <c r="L686" s="4" t="str">
        <f t="shared" si="82"/>
        <v>Moderate</v>
      </c>
      <c r="M686" s="4"/>
      <c r="N686" s="4" t="str">
        <f t="shared" si="83"/>
        <v/>
      </c>
      <c r="O686" s="4">
        <v>48</v>
      </c>
      <c r="P686" s="4" t="str">
        <f t="shared" si="84"/>
        <v>Poor</v>
      </c>
      <c r="Q686" s="4">
        <v>11332</v>
      </c>
      <c r="R686" s="4" t="str">
        <f t="shared" si="85"/>
        <v>Highly Active</v>
      </c>
      <c r="S686" s="4">
        <v>99</v>
      </c>
      <c r="T686" s="4" t="str">
        <f t="shared" si="86"/>
        <v>Normal</v>
      </c>
      <c r="U686" s="4" t="s">
        <v>1048</v>
      </c>
      <c r="V686" s="4" t="s">
        <v>1731</v>
      </c>
      <c r="W686" s="2" t="str">
        <f t="shared" si="87"/>
        <v>Against boy then.</v>
      </c>
    </row>
    <row r="687" spans="1:23" ht="43.5" x14ac:dyDescent="0.35">
      <c r="A687" s="4">
        <v>10686</v>
      </c>
      <c r="B687" s="4" t="s">
        <v>70</v>
      </c>
      <c r="C687" s="4">
        <v>33</v>
      </c>
      <c r="D687" s="4" t="s">
        <v>1040</v>
      </c>
      <c r="E687" s="4" t="s">
        <v>1044</v>
      </c>
      <c r="F687" s="5">
        <v>43412</v>
      </c>
      <c r="G687" s="6">
        <v>45757.007789351846</v>
      </c>
      <c r="H687" s="9">
        <f t="shared" si="80"/>
        <v>2345</v>
      </c>
      <c r="I687" s="4">
        <v>6</v>
      </c>
      <c r="J687" s="4" t="str">
        <f t="shared" si="81"/>
        <v>Unburdened</v>
      </c>
      <c r="K687" s="4">
        <v>5</v>
      </c>
      <c r="L687" s="4" t="str">
        <f t="shared" si="82"/>
        <v>Moderate</v>
      </c>
      <c r="M687" s="4">
        <v>6.8</v>
      </c>
      <c r="N687" s="4" t="str">
        <f t="shared" si="83"/>
        <v>Moderate</v>
      </c>
      <c r="O687" s="4">
        <v>46</v>
      </c>
      <c r="P687" s="4" t="str">
        <f t="shared" si="84"/>
        <v>Poor</v>
      </c>
      <c r="Q687" s="4">
        <v>5007</v>
      </c>
      <c r="R687" s="4" t="str">
        <f t="shared" si="85"/>
        <v>Low Active</v>
      </c>
      <c r="S687" s="4">
        <v>80</v>
      </c>
      <c r="T687" s="4" t="str">
        <f t="shared" si="86"/>
        <v>Normal</v>
      </c>
      <c r="U687" s="4" t="s">
        <v>1049</v>
      </c>
      <c r="V687" s="4" t="s">
        <v>1732</v>
      </c>
      <c r="W687" s="2" t="str">
        <f t="shared" si="87"/>
        <v>Heavy appear agreement.</v>
      </c>
    </row>
    <row r="688" spans="1:23" ht="29" x14ac:dyDescent="0.35">
      <c r="A688" s="4">
        <v>10687</v>
      </c>
      <c r="B688" s="4" t="s">
        <v>280</v>
      </c>
      <c r="C688" s="4">
        <v>50</v>
      </c>
      <c r="D688" s="4" t="s">
        <v>1038</v>
      </c>
      <c r="E688" s="4" t="s">
        <v>1042</v>
      </c>
      <c r="F688" s="5">
        <v>42582</v>
      </c>
      <c r="G688" s="6">
        <v>45666.812002314808</v>
      </c>
      <c r="H688" s="9">
        <f t="shared" si="80"/>
        <v>3084</v>
      </c>
      <c r="I688" s="4">
        <v>9.4</v>
      </c>
      <c r="J688" s="4" t="str">
        <f t="shared" si="81"/>
        <v>Normal</v>
      </c>
      <c r="K688" s="4">
        <v>3</v>
      </c>
      <c r="L688" s="4" t="str">
        <f t="shared" si="82"/>
        <v>Low</v>
      </c>
      <c r="M688" s="4">
        <v>7.2</v>
      </c>
      <c r="N688" s="4" t="str">
        <f t="shared" si="83"/>
        <v>Moderate</v>
      </c>
      <c r="O688" s="4">
        <v>41</v>
      </c>
      <c r="P688" s="4" t="str">
        <f t="shared" si="84"/>
        <v>Poor</v>
      </c>
      <c r="Q688" s="4">
        <v>8197</v>
      </c>
      <c r="R688" s="4" t="str">
        <f t="shared" si="85"/>
        <v>Active</v>
      </c>
      <c r="S688" s="4">
        <v>110</v>
      </c>
      <c r="T688" s="4" t="str">
        <f t="shared" si="86"/>
        <v>High</v>
      </c>
      <c r="U688" s="4" t="s">
        <v>1048</v>
      </c>
      <c r="V688" s="4" t="s">
        <v>1733</v>
      </c>
      <c r="W688" s="2" t="str">
        <f t="shared" si="87"/>
        <v>Result appear.</v>
      </c>
    </row>
    <row r="689" spans="1:23" ht="29" x14ac:dyDescent="0.35">
      <c r="A689" s="4">
        <v>10688</v>
      </c>
      <c r="B689" s="4" t="s">
        <v>72</v>
      </c>
      <c r="C689" s="4">
        <v>21</v>
      </c>
      <c r="D689" s="4" t="s">
        <v>1039</v>
      </c>
      <c r="E689" s="4" t="s">
        <v>1046</v>
      </c>
      <c r="F689" s="5">
        <v>43799</v>
      </c>
      <c r="G689" s="6">
        <v>45769.055277777778</v>
      </c>
      <c r="H689" s="9">
        <f t="shared" si="80"/>
        <v>1970</v>
      </c>
      <c r="I689" s="4"/>
      <c r="J689" s="4" t="str">
        <f t="shared" si="81"/>
        <v/>
      </c>
      <c r="K689" s="4">
        <v>3</v>
      </c>
      <c r="L689" s="4" t="str">
        <f t="shared" si="82"/>
        <v>Low</v>
      </c>
      <c r="M689" s="4">
        <v>4.4000000000000004</v>
      </c>
      <c r="N689" s="4" t="str">
        <f t="shared" si="83"/>
        <v>Sleep Deprived</v>
      </c>
      <c r="O689" s="4">
        <v>99</v>
      </c>
      <c r="P689" s="4" t="str">
        <f t="shared" si="84"/>
        <v>Excellent</v>
      </c>
      <c r="Q689" s="4">
        <v>10754</v>
      </c>
      <c r="R689" s="4" t="str">
        <f t="shared" si="85"/>
        <v>Highly Active</v>
      </c>
      <c r="S689" s="4">
        <v>65</v>
      </c>
      <c r="T689" s="4" t="str">
        <f t="shared" si="86"/>
        <v>Normal</v>
      </c>
      <c r="U689" s="4" t="s">
        <v>1048</v>
      </c>
      <c r="V689" s="4" t="s">
        <v>1734</v>
      </c>
      <c r="W689" s="2" t="str">
        <f t="shared" si="87"/>
        <v>As career vote.</v>
      </c>
    </row>
    <row r="690" spans="1:23" ht="29" x14ac:dyDescent="0.35">
      <c r="A690" s="4">
        <v>10689</v>
      </c>
      <c r="B690" s="4" t="s">
        <v>360</v>
      </c>
      <c r="C690" s="4">
        <v>50</v>
      </c>
      <c r="D690" s="4" t="s">
        <v>1039</v>
      </c>
      <c r="E690" s="4" t="s">
        <v>1045</v>
      </c>
      <c r="F690" s="5">
        <v>45313</v>
      </c>
      <c r="G690" s="6">
        <v>45698.28434027778</v>
      </c>
      <c r="H690" s="9">
        <f t="shared" si="80"/>
        <v>385</v>
      </c>
      <c r="I690" s="4">
        <v>5.6</v>
      </c>
      <c r="J690" s="4" t="str">
        <f t="shared" si="81"/>
        <v>Unburdened</v>
      </c>
      <c r="K690" s="4">
        <v>6</v>
      </c>
      <c r="L690" s="4" t="str">
        <f t="shared" si="82"/>
        <v>Moderate</v>
      </c>
      <c r="M690" s="4">
        <v>7.7</v>
      </c>
      <c r="N690" s="4" t="str">
        <f t="shared" si="83"/>
        <v>Moderate</v>
      </c>
      <c r="O690" s="4">
        <v>58</v>
      </c>
      <c r="P690" s="4" t="str">
        <f t="shared" si="84"/>
        <v>Average</v>
      </c>
      <c r="Q690" s="4">
        <v>11428</v>
      </c>
      <c r="R690" s="4" t="str">
        <f t="shared" si="85"/>
        <v>Highly Active</v>
      </c>
      <c r="S690" s="4">
        <v>94</v>
      </c>
      <c r="T690" s="4" t="str">
        <f t="shared" si="86"/>
        <v>Normal</v>
      </c>
      <c r="U690" s="4" t="s">
        <v>1048</v>
      </c>
      <c r="V690" s="4" t="s">
        <v>1735</v>
      </c>
      <c r="W690" s="2" t="str">
        <f t="shared" si="87"/>
        <v>Civil send spring.</v>
      </c>
    </row>
    <row r="691" spans="1:23" ht="43.5" x14ac:dyDescent="0.35">
      <c r="A691" s="4">
        <v>10690</v>
      </c>
      <c r="B691" s="4" t="s">
        <v>361</v>
      </c>
      <c r="C691" s="4">
        <v>47</v>
      </c>
      <c r="D691" s="4" t="s">
        <v>1038</v>
      </c>
      <c r="E691" s="4" t="s">
        <v>1044</v>
      </c>
      <c r="F691" s="5">
        <v>45210</v>
      </c>
      <c r="G691" s="6">
        <v>45824.296076388891</v>
      </c>
      <c r="H691" s="9">
        <f t="shared" si="80"/>
        <v>614</v>
      </c>
      <c r="I691" s="4">
        <v>10.199999999999999</v>
      </c>
      <c r="J691" s="4" t="str">
        <f t="shared" si="81"/>
        <v>Overloaded</v>
      </c>
      <c r="K691" s="4">
        <v>4</v>
      </c>
      <c r="L691" s="4" t="str">
        <f t="shared" si="82"/>
        <v>Moderate</v>
      </c>
      <c r="M691" s="4">
        <v>7.9</v>
      </c>
      <c r="N691" s="4" t="str">
        <f t="shared" si="83"/>
        <v>Moderate</v>
      </c>
      <c r="O691" s="4">
        <v>78</v>
      </c>
      <c r="P691" s="4" t="str">
        <f t="shared" si="84"/>
        <v>Good</v>
      </c>
      <c r="Q691" s="4">
        <v>11473</v>
      </c>
      <c r="R691" s="4" t="str">
        <f t="shared" si="85"/>
        <v>Highly Active</v>
      </c>
      <c r="S691" s="4">
        <v>113</v>
      </c>
      <c r="T691" s="4" t="str">
        <f t="shared" si="86"/>
        <v>High</v>
      </c>
      <c r="U691" s="4" t="s">
        <v>1049</v>
      </c>
      <c r="V691" s="4" t="s">
        <v>1736</v>
      </c>
      <c r="W691" s="2" t="str">
        <f t="shared" si="87"/>
        <v>Actually usually argue.</v>
      </c>
    </row>
    <row r="692" spans="1:23" ht="29" x14ac:dyDescent="0.35">
      <c r="A692" s="4">
        <v>10691</v>
      </c>
      <c r="B692" s="4" t="s">
        <v>99</v>
      </c>
      <c r="C692" s="4">
        <v>43</v>
      </c>
      <c r="D692" s="4" t="s">
        <v>1040</v>
      </c>
      <c r="E692" s="4"/>
      <c r="F692" s="5">
        <v>44763</v>
      </c>
      <c r="G692" s="6">
        <v>45715.899155092593</v>
      </c>
      <c r="H692" s="9">
        <f t="shared" si="80"/>
        <v>952</v>
      </c>
      <c r="I692" s="4">
        <v>7.9</v>
      </c>
      <c r="J692" s="4" t="str">
        <f t="shared" si="81"/>
        <v>Normal</v>
      </c>
      <c r="K692" s="4">
        <v>8</v>
      </c>
      <c r="L692" s="4" t="str">
        <f t="shared" si="82"/>
        <v>High</v>
      </c>
      <c r="M692" s="4">
        <v>7.3</v>
      </c>
      <c r="N692" s="4" t="str">
        <f t="shared" si="83"/>
        <v>Moderate</v>
      </c>
      <c r="O692" s="4">
        <v>82</v>
      </c>
      <c r="P692" s="4" t="str">
        <f t="shared" si="84"/>
        <v>Good</v>
      </c>
      <c r="Q692" s="4">
        <v>4063</v>
      </c>
      <c r="R692" s="4" t="str">
        <f t="shared" si="85"/>
        <v>Sedentary</v>
      </c>
      <c r="S692" s="4">
        <v>63</v>
      </c>
      <c r="T692" s="4" t="str">
        <f t="shared" si="86"/>
        <v>Normal</v>
      </c>
      <c r="U692" s="4" t="s">
        <v>1048</v>
      </c>
      <c r="V692" s="4" t="s">
        <v>1737</v>
      </c>
      <c r="W692" s="2" t="str">
        <f t="shared" si="87"/>
        <v>Ten five long.</v>
      </c>
    </row>
    <row r="693" spans="1:23" ht="29" x14ac:dyDescent="0.35">
      <c r="A693" s="4">
        <v>10692</v>
      </c>
      <c r="B693" s="4" t="s">
        <v>56</v>
      </c>
      <c r="C693" s="4">
        <v>40</v>
      </c>
      <c r="D693" s="4" t="s">
        <v>1038</v>
      </c>
      <c r="E693" s="4" t="s">
        <v>1041</v>
      </c>
      <c r="F693" s="5">
        <v>42319</v>
      </c>
      <c r="G693" s="6">
        <v>45830.046018518522</v>
      </c>
      <c r="H693" s="9">
        <f t="shared" si="80"/>
        <v>3511</v>
      </c>
      <c r="I693" s="4">
        <v>10.3</v>
      </c>
      <c r="J693" s="4" t="str">
        <f t="shared" si="81"/>
        <v>Overloaded</v>
      </c>
      <c r="K693" s="4">
        <v>4</v>
      </c>
      <c r="L693" s="4" t="str">
        <f t="shared" si="82"/>
        <v>Moderate</v>
      </c>
      <c r="M693" s="4">
        <v>7.4</v>
      </c>
      <c r="N693" s="4" t="str">
        <f t="shared" si="83"/>
        <v>Moderate</v>
      </c>
      <c r="O693" s="4">
        <v>88</v>
      </c>
      <c r="P693" s="4" t="str">
        <f t="shared" si="84"/>
        <v>Excellent</v>
      </c>
      <c r="Q693" s="4">
        <v>8199</v>
      </c>
      <c r="R693" s="4" t="str">
        <f t="shared" si="85"/>
        <v>Active</v>
      </c>
      <c r="S693" s="4">
        <v>87</v>
      </c>
      <c r="T693" s="4" t="str">
        <f t="shared" si="86"/>
        <v>Normal</v>
      </c>
      <c r="U693" s="4" t="s">
        <v>1048</v>
      </c>
      <c r="V693" s="4" t="s">
        <v>1738</v>
      </c>
      <c r="W693" s="2" t="str">
        <f t="shared" si="87"/>
        <v>Science find trade.</v>
      </c>
    </row>
    <row r="694" spans="1:23" ht="29" x14ac:dyDescent="0.35">
      <c r="A694" s="4">
        <v>10693</v>
      </c>
      <c r="B694" s="4" t="s">
        <v>362</v>
      </c>
      <c r="C694" s="4">
        <v>26</v>
      </c>
      <c r="D694" s="4" t="s">
        <v>1040</v>
      </c>
      <c r="E694" s="4" t="s">
        <v>1042</v>
      </c>
      <c r="F694" s="5">
        <v>45387</v>
      </c>
      <c r="G694" s="6">
        <v>45714.764849537038</v>
      </c>
      <c r="H694" s="9">
        <f t="shared" si="80"/>
        <v>327</v>
      </c>
      <c r="I694" s="4">
        <v>5.6</v>
      </c>
      <c r="J694" s="4" t="str">
        <f t="shared" si="81"/>
        <v>Unburdened</v>
      </c>
      <c r="K694" s="4">
        <v>7</v>
      </c>
      <c r="L694" s="4" t="str">
        <f t="shared" si="82"/>
        <v>High</v>
      </c>
      <c r="M694" s="4">
        <v>6.4</v>
      </c>
      <c r="N694" s="4" t="str">
        <f t="shared" si="83"/>
        <v>Moderate</v>
      </c>
      <c r="O694" s="4">
        <v>66</v>
      </c>
      <c r="P694" s="4" t="str">
        <f t="shared" si="84"/>
        <v>Average</v>
      </c>
      <c r="Q694" s="4">
        <v>2270</v>
      </c>
      <c r="R694" s="4" t="str">
        <f t="shared" si="85"/>
        <v>Sedentary</v>
      </c>
      <c r="S694" s="4">
        <v>70</v>
      </c>
      <c r="T694" s="4" t="str">
        <f t="shared" si="86"/>
        <v>Normal</v>
      </c>
      <c r="U694" s="4" t="s">
        <v>1049</v>
      </c>
      <c r="V694" s="4" t="s">
        <v>1739</v>
      </c>
      <c r="W694" s="2" t="str">
        <f t="shared" si="87"/>
        <v>Close especially.</v>
      </c>
    </row>
    <row r="695" spans="1:23" ht="29" x14ac:dyDescent="0.35">
      <c r="A695" s="4">
        <v>10694</v>
      </c>
      <c r="B695" s="4" t="s">
        <v>191</v>
      </c>
      <c r="C695" s="4"/>
      <c r="D695" s="4"/>
      <c r="E695" s="4" t="s">
        <v>1042</v>
      </c>
      <c r="F695" s="5">
        <v>42881</v>
      </c>
      <c r="G695" s="6">
        <v>45731.091689814813</v>
      </c>
      <c r="H695" s="9">
        <f t="shared" si="80"/>
        <v>2850</v>
      </c>
      <c r="I695" s="4">
        <v>11</v>
      </c>
      <c r="J695" s="4" t="str">
        <f t="shared" si="81"/>
        <v>Overloaded</v>
      </c>
      <c r="K695" s="4">
        <v>3</v>
      </c>
      <c r="L695" s="4" t="str">
        <f t="shared" si="82"/>
        <v>Low</v>
      </c>
      <c r="M695" s="4">
        <v>5.3</v>
      </c>
      <c r="N695" s="4" t="str">
        <f t="shared" si="83"/>
        <v>Sleep Deprived</v>
      </c>
      <c r="O695" s="4">
        <v>54</v>
      </c>
      <c r="P695" s="4" t="str">
        <f t="shared" si="84"/>
        <v>Average</v>
      </c>
      <c r="Q695" s="4">
        <v>8740</v>
      </c>
      <c r="R695" s="4" t="str">
        <f t="shared" si="85"/>
        <v>Active</v>
      </c>
      <c r="S695" s="4">
        <v>106</v>
      </c>
      <c r="T695" s="4" t="str">
        <f t="shared" si="86"/>
        <v>High</v>
      </c>
      <c r="U695" s="4" t="s">
        <v>1049</v>
      </c>
      <c r="V695" s="4" t="s">
        <v>1740</v>
      </c>
      <c r="W695" s="2" t="str">
        <f t="shared" si="87"/>
        <v>Current medical thus.</v>
      </c>
    </row>
    <row r="696" spans="1:23" ht="29" x14ac:dyDescent="0.35">
      <c r="A696" s="4">
        <v>10695</v>
      </c>
      <c r="B696" s="4" t="s">
        <v>104</v>
      </c>
      <c r="C696" s="4">
        <v>40</v>
      </c>
      <c r="D696" s="4" t="s">
        <v>1040</v>
      </c>
      <c r="E696" s="4" t="s">
        <v>1043</v>
      </c>
      <c r="F696" s="5">
        <v>44417</v>
      </c>
      <c r="G696" s="6">
        <v>45774.616018518522</v>
      </c>
      <c r="H696" s="9">
        <f t="shared" si="80"/>
        <v>1357</v>
      </c>
      <c r="I696" s="4">
        <v>8.9</v>
      </c>
      <c r="J696" s="4" t="str">
        <f t="shared" si="81"/>
        <v>Normal</v>
      </c>
      <c r="K696" s="4">
        <v>5</v>
      </c>
      <c r="L696" s="4" t="str">
        <f t="shared" si="82"/>
        <v>Moderate</v>
      </c>
      <c r="M696" s="4">
        <v>8.3000000000000007</v>
      </c>
      <c r="N696" s="4" t="str">
        <f t="shared" si="83"/>
        <v>Well Rested</v>
      </c>
      <c r="O696" s="4">
        <v>78</v>
      </c>
      <c r="P696" s="4" t="str">
        <f t="shared" si="84"/>
        <v>Good</v>
      </c>
      <c r="Q696" s="4">
        <v>3309</v>
      </c>
      <c r="R696" s="4" t="str">
        <f t="shared" si="85"/>
        <v>Sedentary</v>
      </c>
      <c r="S696" s="4">
        <v>107</v>
      </c>
      <c r="T696" s="4" t="str">
        <f t="shared" si="86"/>
        <v>High</v>
      </c>
      <c r="U696" s="4" t="s">
        <v>1049</v>
      </c>
      <c r="V696" s="4" t="s">
        <v>1741</v>
      </c>
      <c r="W696" s="2" t="str">
        <f t="shared" si="87"/>
        <v>Anyone appear a.</v>
      </c>
    </row>
    <row r="697" spans="1:23" ht="29" x14ac:dyDescent="0.35">
      <c r="A697" s="4">
        <v>10696</v>
      </c>
      <c r="B697" s="4" t="s">
        <v>72</v>
      </c>
      <c r="C697" s="4">
        <v>57</v>
      </c>
      <c r="D697" s="4" t="s">
        <v>1040</v>
      </c>
      <c r="E697" s="4" t="s">
        <v>1045</v>
      </c>
      <c r="F697" s="5">
        <v>43749</v>
      </c>
      <c r="G697" s="6">
        <v>45791.25849537037</v>
      </c>
      <c r="H697" s="9">
        <f t="shared" si="80"/>
        <v>2042</v>
      </c>
      <c r="I697" s="4">
        <v>6.9</v>
      </c>
      <c r="J697" s="4" t="str">
        <f t="shared" si="81"/>
        <v>Unburdened</v>
      </c>
      <c r="K697" s="4">
        <v>6</v>
      </c>
      <c r="L697" s="4" t="str">
        <f t="shared" si="82"/>
        <v>Moderate</v>
      </c>
      <c r="M697" s="4">
        <v>5.0999999999999996</v>
      </c>
      <c r="N697" s="4" t="str">
        <f t="shared" si="83"/>
        <v>Sleep Deprived</v>
      </c>
      <c r="O697" s="4">
        <v>76</v>
      </c>
      <c r="P697" s="4" t="str">
        <f t="shared" si="84"/>
        <v>Good</v>
      </c>
      <c r="Q697" s="4">
        <v>5797</v>
      </c>
      <c r="R697" s="4" t="str">
        <f t="shared" si="85"/>
        <v>Low Active</v>
      </c>
      <c r="S697" s="4">
        <v>115</v>
      </c>
      <c r="T697" s="4" t="str">
        <f t="shared" si="86"/>
        <v>High</v>
      </c>
      <c r="U697" s="4" t="s">
        <v>1049</v>
      </c>
      <c r="V697" s="4" t="s">
        <v>1742</v>
      </c>
      <c r="W697" s="2" t="str">
        <f t="shared" si="87"/>
        <v>Throughout career.</v>
      </c>
    </row>
    <row r="698" spans="1:23" ht="29" x14ac:dyDescent="0.35">
      <c r="A698" s="4">
        <v>10697</v>
      </c>
      <c r="B698" s="4" t="s">
        <v>363</v>
      </c>
      <c r="C698" s="4">
        <v>26</v>
      </c>
      <c r="D698" s="4" t="s">
        <v>1040</v>
      </c>
      <c r="E698" s="4" t="s">
        <v>1041</v>
      </c>
      <c r="F698" s="5">
        <v>43170</v>
      </c>
      <c r="G698" s="6">
        <v>45720.802881944437</v>
      </c>
      <c r="H698" s="9">
        <f t="shared" si="80"/>
        <v>2550</v>
      </c>
      <c r="I698" s="4">
        <v>9.6</v>
      </c>
      <c r="J698" s="4" t="str">
        <f t="shared" si="81"/>
        <v>Normal</v>
      </c>
      <c r="K698" s="4">
        <v>9</v>
      </c>
      <c r="L698" s="4" t="str">
        <f t="shared" si="82"/>
        <v>High</v>
      </c>
      <c r="M698" s="4">
        <v>4.4000000000000004</v>
      </c>
      <c r="N698" s="4" t="str">
        <f t="shared" si="83"/>
        <v>Sleep Deprived</v>
      </c>
      <c r="O698" s="4">
        <v>49</v>
      </c>
      <c r="P698" s="4" t="str">
        <f t="shared" si="84"/>
        <v>Poor</v>
      </c>
      <c r="Q698" s="4">
        <v>7119</v>
      </c>
      <c r="R698" s="4" t="str">
        <f t="shared" si="85"/>
        <v>Low Active</v>
      </c>
      <c r="S698" s="4">
        <v>117</v>
      </c>
      <c r="T698" s="4" t="str">
        <f t="shared" si="86"/>
        <v>High</v>
      </c>
      <c r="U698" s="4" t="s">
        <v>1049</v>
      </c>
      <c r="V698" s="4" t="s">
        <v>1743</v>
      </c>
      <c r="W698" s="2" t="str">
        <f t="shared" si="87"/>
        <v>Age believe.</v>
      </c>
    </row>
    <row r="699" spans="1:23" ht="29" x14ac:dyDescent="0.35">
      <c r="A699" s="4">
        <v>10698</v>
      </c>
      <c r="B699" s="4" t="s">
        <v>59</v>
      </c>
      <c r="C699" s="4">
        <v>49</v>
      </c>
      <c r="D699" s="4" t="s">
        <v>1038</v>
      </c>
      <c r="E699" s="4" t="s">
        <v>1043</v>
      </c>
      <c r="F699" s="5">
        <v>43656</v>
      </c>
      <c r="G699" s="6">
        <v>45670.563877314817</v>
      </c>
      <c r="H699" s="9">
        <f t="shared" si="80"/>
        <v>2014</v>
      </c>
      <c r="I699" s="4">
        <v>9.5</v>
      </c>
      <c r="J699" s="4" t="str">
        <f t="shared" si="81"/>
        <v>Normal</v>
      </c>
      <c r="K699" s="4">
        <v>2</v>
      </c>
      <c r="L699" s="4" t="str">
        <f t="shared" si="82"/>
        <v>Low</v>
      </c>
      <c r="M699" s="4">
        <v>4.5</v>
      </c>
      <c r="N699" s="4" t="str">
        <f t="shared" si="83"/>
        <v>Sleep Deprived</v>
      </c>
      <c r="O699" s="4">
        <v>95</v>
      </c>
      <c r="P699" s="4" t="str">
        <f t="shared" si="84"/>
        <v>Excellent</v>
      </c>
      <c r="Q699" s="4">
        <v>6300</v>
      </c>
      <c r="R699" s="4" t="str">
        <f t="shared" si="85"/>
        <v>Low Active</v>
      </c>
      <c r="S699" s="4">
        <v>96</v>
      </c>
      <c r="T699" s="4" t="str">
        <f t="shared" si="86"/>
        <v>Normal</v>
      </c>
      <c r="U699" s="4" t="s">
        <v>1049</v>
      </c>
      <c r="V699" s="4" t="s">
        <v>1744</v>
      </c>
      <c r="W699" s="2" t="str">
        <f t="shared" si="87"/>
        <v>Future include.</v>
      </c>
    </row>
    <row r="700" spans="1:23" ht="29" x14ac:dyDescent="0.35">
      <c r="A700" s="4">
        <v>10699</v>
      </c>
      <c r="B700" s="4" t="s">
        <v>364</v>
      </c>
      <c r="C700" s="4">
        <v>33</v>
      </c>
      <c r="D700" s="4" t="s">
        <v>1040</v>
      </c>
      <c r="E700" s="4" t="s">
        <v>1043</v>
      </c>
      <c r="F700" s="5">
        <v>42683</v>
      </c>
      <c r="G700" s="6">
        <v>45715.388831018521</v>
      </c>
      <c r="H700" s="9">
        <f t="shared" si="80"/>
        <v>3032</v>
      </c>
      <c r="I700" s="4">
        <v>5.8</v>
      </c>
      <c r="J700" s="4" t="str">
        <f t="shared" si="81"/>
        <v>Unburdened</v>
      </c>
      <c r="K700" s="4">
        <v>5</v>
      </c>
      <c r="L700" s="4" t="str">
        <f t="shared" si="82"/>
        <v>Moderate</v>
      </c>
      <c r="M700" s="4">
        <v>6.9</v>
      </c>
      <c r="N700" s="4" t="str">
        <f t="shared" si="83"/>
        <v>Moderate</v>
      </c>
      <c r="O700" s="4">
        <v>43</v>
      </c>
      <c r="P700" s="4" t="str">
        <f t="shared" si="84"/>
        <v>Poor</v>
      </c>
      <c r="Q700" s="4">
        <v>11384</v>
      </c>
      <c r="R700" s="4" t="str">
        <f t="shared" si="85"/>
        <v>Highly Active</v>
      </c>
      <c r="S700" s="4">
        <v>68</v>
      </c>
      <c r="T700" s="4" t="str">
        <f t="shared" si="86"/>
        <v>Normal</v>
      </c>
      <c r="U700" s="4" t="s">
        <v>1048</v>
      </c>
      <c r="V700" s="4" t="s">
        <v>1745</v>
      </c>
      <c r="W700" s="2" t="str">
        <f t="shared" si="87"/>
        <v>Consumer they.</v>
      </c>
    </row>
    <row r="701" spans="1:23" ht="29" x14ac:dyDescent="0.35">
      <c r="A701" s="4">
        <v>10700</v>
      </c>
      <c r="B701" s="4" t="s">
        <v>134</v>
      </c>
      <c r="C701" s="4">
        <v>47</v>
      </c>
      <c r="D701" s="4" t="s">
        <v>1039</v>
      </c>
      <c r="E701" s="4" t="s">
        <v>1041</v>
      </c>
      <c r="F701" s="5">
        <v>42588</v>
      </c>
      <c r="G701" s="6">
        <v>45783.737025462957</v>
      </c>
      <c r="H701" s="9">
        <f t="shared" si="80"/>
        <v>3195</v>
      </c>
      <c r="I701" s="4">
        <v>4</v>
      </c>
      <c r="J701" s="4" t="str">
        <f t="shared" si="81"/>
        <v>Unburdened</v>
      </c>
      <c r="K701" s="4">
        <v>7</v>
      </c>
      <c r="L701" s="4" t="str">
        <f t="shared" si="82"/>
        <v>High</v>
      </c>
      <c r="M701" s="4">
        <v>4.0999999999999996</v>
      </c>
      <c r="N701" s="4" t="str">
        <f t="shared" si="83"/>
        <v>Sleep Deprived</v>
      </c>
      <c r="O701" s="4">
        <v>86</v>
      </c>
      <c r="P701" s="4" t="str">
        <f t="shared" si="84"/>
        <v>Excellent</v>
      </c>
      <c r="Q701" s="4">
        <v>11184</v>
      </c>
      <c r="R701" s="4" t="str">
        <f t="shared" si="85"/>
        <v>Highly Active</v>
      </c>
      <c r="S701" s="4">
        <v>119</v>
      </c>
      <c r="T701" s="4" t="str">
        <f t="shared" si="86"/>
        <v>High</v>
      </c>
      <c r="U701" s="4" t="s">
        <v>1049</v>
      </c>
      <c r="V701" s="4" t="s">
        <v>1746</v>
      </c>
      <c r="W701" s="2" t="str">
        <f t="shared" si="87"/>
        <v>House cup.</v>
      </c>
    </row>
    <row r="702" spans="1:23" ht="29" x14ac:dyDescent="0.35">
      <c r="A702" s="4">
        <v>10701</v>
      </c>
      <c r="B702" s="4" t="s">
        <v>188</v>
      </c>
      <c r="C702" s="4">
        <v>40</v>
      </c>
      <c r="D702" s="4" t="s">
        <v>1039</v>
      </c>
      <c r="E702" s="4" t="s">
        <v>1042</v>
      </c>
      <c r="F702" s="5">
        <v>44982</v>
      </c>
      <c r="G702" s="6">
        <v>45815.674722222233</v>
      </c>
      <c r="H702" s="9">
        <f t="shared" si="80"/>
        <v>833</v>
      </c>
      <c r="I702" s="4">
        <v>4.4000000000000004</v>
      </c>
      <c r="J702" s="4" t="str">
        <f t="shared" si="81"/>
        <v>Unburdened</v>
      </c>
      <c r="K702" s="4">
        <v>5</v>
      </c>
      <c r="L702" s="4" t="str">
        <f t="shared" si="82"/>
        <v>Moderate</v>
      </c>
      <c r="M702" s="4">
        <v>4.5999999999999996</v>
      </c>
      <c r="N702" s="4" t="str">
        <f t="shared" si="83"/>
        <v>Sleep Deprived</v>
      </c>
      <c r="O702" s="4">
        <v>59</v>
      </c>
      <c r="P702" s="4" t="str">
        <f t="shared" si="84"/>
        <v>Average</v>
      </c>
      <c r="Q702" s="4">
        <v>10384</v>
      </c>
      <c r="R702" s="4" t="str">
        <f t="shared" si="85"/>
        <v>Highly Active</v>
      </c>
      <c r="S702" s="4">
        <v>94</v>
      </c>
      <c r="T702" s="4" t="str">
        <f t="shared" si="86"/>
        <v>Normal</v>
      </c>
      <c r="U702" s="4" t="s">
        <v>1049</v>
      </c>
      <c r="V702" s="4" t="s">
        <v>1747</v>
      </c>
      <c r="W702" s="2" t="str">
        <f t="shared" si="87"/>
        <v>Avoid peace.</v>
      </c>
    </row>
    <row r="703" spans="1:23" ht="29" x14ac:dyDescent="0.35">
      <c r="A703" s="4">
        <v>10702</v>
      </c>
      <c r="B703" s="4" t="s">
        <v>365</v>
      </c>
      <c r="C703" s="4">
        <v>33</v>
      </c>
      <c r="D703" s="4" t="s">
        <v>1040</v>
      </c>
      <c r="E703" s="4" t="s">
        <v>1042</v>
      </c>
      <c r="F703" s="5">
        <v>44502</v>
      </c>
      <c r="G703" s="6">
        <v>45789.164675925917</v>
      </c>
      <c r="H703" s="9">
        <f t="shared" si="80"/>
        <v>1287</v>
      </c>
      <c r="I703" s="4">
        <v>11.7</v>
      </c>
      <c r="J703" s="4" t="str">
        <f t="shared" si="81"/>
        <v>Overloaded</v>
      </c>
      <c r="K703" s="4">
        <v>9</v>
      </c>
      <c r="L703" s="4" t="str">
        <f t="shared" si="82"/>
        <v>High</v>
      </c>
      <c r="M703" s="4">
        <v>4.5</v>
      </c>
      <c r="N703" s="4" t="str">
        <f t="shared" si="83"/>
        <v>Sleep Deprived</v>
      </c>
      <c r="O703" s="4">
        <v>49</v>
      </c>
      <c r="P703" s="4" t="str">
        <f t="shared" si="84"/>
        <v>Poor</v>
      </c>
      <c r="Q703" s="4">
        <v>8197</v>
      </c>
      <c r="R703" s="4" t="str">
        <f t="shared" si="85"/>
        <v>Active</v>
      </c>
      <c r="S703" s="4">
        <v>77</v>
      </c>
      <c r="T703" s="4" t="str">
        <f t="shared" si="86"/>
        <v>Normal</v>
      </c>
      <c r="U703" s="4" t="s">
        <v>1048</v>
      </c>
      <c r="V703" s="4" t="s">
        <v>1748</v>
      </c>
      <c r="W703" s="2" t="str">
        <f t="shared" si="87"/>
        <v>Together tough.</v>
      </c>
    </row>
    <row r="704" spans="1:23" ht="29" x14ac:dyDescent="0.35">
      <c r="A704" s="4">
        <v>10703</v>
      </c>
      <c r="B704" s="4" t="s">
        <v>39</v>
      </c>
      <c r="C704" s="4">
        <v>59</v>
      </c>
      <c r="D704" s="4" t="s">
        <v>1040</v>
      </c>
      <c r="E704" s="4" t="s">
        <v>1044</v>
      </c>
      <c r="F704" s="5">
        <v>42469</v>
      </c>
      <c r="G704" s="6">
        <v>45735.570138888892</v>
      </c>
      <c r="H704" s="9">
        <f t="shared" si="80"/>
        <v>3266</v>
      </c>
      <c r="I704" s="4">
        <v>8.1999999999999993</v>
      </c>
      <c r="J704" s="4" t="str">
        <f t="shared" si="81"/>
        <v>Normal</v>
      </c>
      <c r="K704" s="4">
        <v>4</v>
      </c>
      <c r="L704" s="4" t="str">
        <f t="shared" si="82"/>
        <v>Moderate</v>
      </c>
      <c r="M704" s="4">
        <v>6.2</v>
      </c>
      <c r="N704" s="4" t="str">
        <f t="shared" si="83"/>
        <v>Moderate</v>
      </c>
      <c r="O704" s="4">
        <v>84</v>
      </c>
      <c r="P704" s="4" t="str">
        <f t="shared" si="84"/>
        <v>Good</v>
      </c>
      <c r="Q704" s="4">
        <v>9891</v>
      </c>
      <c r="R704" s="4" t="str">
        <f t="shared" si="85"/>
        <v>Active</v>
      </c>
      <c r="S704" s="4">
        <v>115</v>
      </c>
      <c r="T704" s="4" t="str">
        <f t="shared" si="86"/>
        <v>High</v>
      </c>
      <c r="U704" s="4" t="s">
        <v>1049</v>
      </c>
      <c r="V704" s="4" t="s">
        <v>1749</v>
      </c>
      <c r="W704" s="2" t="str">
        <f t="shared" si="87"/>
        <v>Attorney hospital.</v>
      </c>
    </row>
    <row r="705" spans="1:23" ht="29" x14ac:dyDescent="0.35">
      <c r="A705" s="4">
        <v>10704</v>
      </c>
      <c r="B705" s="4" t="s">
        <v>366</v>
      </c>
      <c r="C705" s="4">
        <v>28</v>
      </c>
      <c r="D705" s="4" t="s">
        <v>1039</v>
      </c>
      <c r="E705" s="4" t="s">
        <v>1041</v>
      </c>
      <c r="F705" s="5">
        <v>44527</v>
      </c>
      <c r="G705" s="6">
        <v>45713.912511574083</v>
      </c>
      <c r="H705" s="9">
        <f t="shared" si="80"/>
        <v>1186</v>
      </c>
      <c r="I705" s="4">
        <v>7.5</v>
      </c>
      <c r="J705" s="4" t="str">
        <f t="shared" si="81"/>
        <v>Normal</v>
      </c>
      <c r="K705" s="4">
        <v>6</v>
      </c>
      <c r="L705" s="4" t="str">
        <f t="shared" si="82"/>
        <v>Moderate</v>
      </c>
      <c r="M705" s="4">
        <v>4.8</v>
      </c>
      <c r="N705" s="4" t="str">
        <f t="shared" si="83"/>
        <v>Sleep Deprived</v>
      </c>
      <c r="O705" s="4">
        <v>89</v>
      </c>
      <c r="P705" s="4" t="str">
        <f t="shared" si="84"/>
        <v>Excellent</v>
      </c>
      <c r="Q705" s="4">
        <v>6282</v>
      </c>
      <c r="R705" s="4" t="str">
        <f t="shared" si="85"/>
        <v>Low Active</v>
      </c>
      <c r="S705" s="4">
        <v>76</v>
      </c>
      <c r="T705" s="4" t="str">
        <f t="shared" si="86"/>
        <v>Normal</v>
      </c>
      <c r="U705" s="4" t="s">
        <v>1049</v>
      </c>
      <c r="V705" s="4" t="s">
        <v>1750</v>
      </c>
      <c r="W705" s="2" t="str">
        <f t="shared" si="87"/>
        <v>Why thus task.</v>
      </c>
    </row>
    <row r="706" spans="1:23" ht="29" x14ac:dyDescent="0.35">
      <c r="A706" s="4">
        <v>10705</v>
      </c>
      <c r="B706" s="4" t="s">
        <v>84</v>
      </c>
      <c r="C706" s="4">
        <v>37</v>
      </c>
      <c r="D706" s="4" t="s">
        <v>1038</v>
      </c>
      <c r="E706" s="4" t="s">
        <v>1045</v>
      </c>
      <c r="F706" s="5">
        <v>43183</v>
      </c>
      <c r="G706" s="6">
        <v>45723.854618055557</v>
      </c>
      <c r="H706" s="9">
        <f t="shared" si="80"/>
        <v>2540</v>
      </c>
      <c r="I706" s="4">
        <v>6.8</v>
      </c>
      <c r="J706" s="4" t="str">
        <f t="shared" si="81"/>
        <v>Unburdened</v>
      </c>
      <c r="K706" s="4">
        <v>8</v>
      </c>
      <c r="L706" s="4" t="str">
        <f t="shared" si="82"/>
        <v>High</v>
      </c>
      <c r="M706" s="4">
        <v>8.5</v>
      </c>
      <c r="N706" s="4" t="str">
        <f t="shared" si="83"/>
        <v>Well Rested</v>
      </c>
      <c r="O706" s="4">
        <v>97</v>
      </c>
      <c r="P706" s="4" t="str">
        <f t="shared" si="84"/>
        <v>Excellent</v>
      </c>
      <c r="Q706" s="4">
        <v>13432</v>
      </c>
      <c r="R706" s="4" t="str">
        <f t="shared" si="85"/>
        <v>Highly Active</v>
      </c>
      <c r="S706" s="4">
        <v>62</v>
      </c>
      <c r="T706" s="4" t="str">
        <f t="shared" si="86"/>
        <v>Normal</v>
      </c>
      <c r="U706" s="4" t="s">
        <v>1049</v>
      </c>
      <c r="V706" s="4" t="s">
        <v>1751</v>
      </c>
      <c r="W706" s="2" t="str">
        <f t="shared" si="87"/>
        <v>Reveal consumer.</v>
      </c>
    </row>
    <row r="707" spans="1:23" ht="43.5" x14ac:dyDescent="0.35">
      <c r="A707" s="4">
        <v>10706</v>
      </c>
      <c r="B707" s="4" t="s">
        <v>19</v>
      </c>
      <c r="C707" s="4">
        <v>50</v>
      </c>
      <c r="D707" s="4" t="s">
        <v>1039</v>
      </c>
      <c r="E707" s="4" t="s">
        <v>1045</v>
      </c>
      <c r="F707" s="5">
        <v>44826</v>
      </c>
      <c r="G707" s="6">
        <v>45661.542060185187</v>
      </c>
      <c r="H707" s="9">
        <f t="shared" ref="H707:H770" si="88">IF(AND(ISNUMBER(G707), ISNUMBER(F707), G707&gt;=F707), DATEDIF(F707, G707, "d"), "Invalid Dates")</f>
        <v>835</v>
      </c>
      <c r="I707" s="4">
        <v>11</v>
      </c>
      <c r="J707" s="4" t="str">
        <f t="shared" ref="J707:J770" si="89">IF(I707="", "", IF(ISNUMBER(I707), IF(I707&gt;10, "Overloaded", IF(I707&gt;=7, "Normal", "Unburdened")), "Others"))</f>
        <v>Overloaded</v>
      </c>
      <c r="K707" s="4">
        <v>1</v>
      </c>
      <c r="L707" s="4" t="str">
        <f t="shared" ref="L707:L770" si="90">IF(K707="", "", IF(ISNUMBER(K707), IF(K707&gt;=7, "High", IF(K707&gt;=4, "Moderate", "Low")), "Invalid"))</f>
        <v>Low</v>
      </c>
      <c r="M707" s="4">
        <v>4.5999999999999996</v>
      </c>
      <c r="N707" s="4" t="str">
        <f t="shared" ref="N707:N770" si="91">IF(M707="", "", IF(ISNUMBER(M707), IF(M707&gt;=8, "Well Rested", IF(M707&gt;=6, "Moderate", "Sleep Deprived")), "Invalid"))</f>
        <v>Sleep Deprived</v>
      </c>
      <c r="O707" s="4">
        <v>51</v>
      </c>
      <c r="P707" s="4" t="str">
        <f t="shared" ref="P707:P770" si="92">IF(O707="", "", IF(ISNUMBER(O707), IF(O707&gt;=85, "Excellent", IF(O707&gt;=70, "Good", IF(O707&gt;=50, "Average", "Poor"))), "Invalid"))</f>
        <v>Average</v>
      </c>
      <c r="Q707" s="4">
        <v>2814</v>
      </c>
      <c r="R707" s="4" t="str">
        <f t="shared" ref="R707:R770" si="93">IF(Q707="", "", IF(ISNUMBER(Q707), IF(Q707&gt;=10000, "Highly Active", IF(Q707&gt;=7500, "Active", IF(Q707&gt;=5000, "Low Active", "Sedentary"))), "Invalid"))</f>
        <v>Sedentary</v>
      </c>
      <c r="S707" s="4">
        <v>108</v>
      </c>
      <c r="T707" s="4" t="str">
        <f t="shared" ref="T707:T770" si="94">IF(S707="", "", IF(ISNUMBER(S707), IF(S707&gt;100, "High", IF(S707&gt;=60, "Normal", "Low")), "Invalid"))</f>
        <v>High</v>
      </c>
      <c r="U707" s="4" t="s">
        <v>1048</v>
      </c>
      <c r="V707" s="4" t="s">
        <v>1752</v>
      </c>
      <c r="W707" s="2" t="str">
        <f t="shared" ref="W707:W770" si="95">TRIM(V707)</f>
        <v>American finish serious.</v>
      </c>
    </row>
    <row r="708" spans="1:23" ht="29" x14ac:dyDescent="0.35">
      <c r="A708" s="4">
        <v>10707</v>
      </c>
      <c r="B708" s="4" t="s">
        <v>267</v>
      </c>
      <c r="C708" s="4">
        <v>21</v>
      </c>
      <c r="D708" s="4" t="s">
        <v>1039</v>
      </c>
      <c r="E708" s="4" t="s">
        <v>1044</v>
      </c>
      <c r="F708" s="5">
        <v>43163</v>
      </c>
      <c r="G708" s="6">
        <v>45804.01840277778</v>
      </c>
      <c r="H708" s="9">
        <f t="shared" si="88"/>
        <v>2641</v>
      </c>
      <c r="I708" s="4">
        <v>9.4</v>
      </c>
      <c r="J708" s="4" t="str">
        <f t="shared" si="89"/>
        <v>Normal</v>
      </c>
      <c r="K708" s="4">
        <v>3</v>
      </c>
      <c r="L708" s="4" t="str">
        <f t="shared" si="90"/>
        <v>Low</v>
      </c>
      <c r="M708" s="4">
        <v>4.0999999999999996</v>
      </c>
      <c r="N708" s="4" t="str">
        <f t="shared" si="91"/>
        <v>Sleep Deprived</v>
      </c>
      <c r="O708" s="4">
        <v>83</v>
      </c>
      <c r="P708" s="4" t="str">
        <f t="shared" si="92"/>
        <v>Good</v>
      </c>
      <c r="Q708" s="4">
        <v>5174</v>
      </c>
      <c r="R708" s="4" t="str">
        <f t="shared" si="93"/>
        <v>Low Active</v>
      </c>
      <c r="S708" s="4">
        <v>80</v>
      </c>
      <c r="T708" s="4" t="str">
        <f t="shared" si="94"/>
        <v>Normal</v>
      </c>
      <c r="U708" s="4" t="s">
        <v>1048</v>
      </c>
      <c r="V708" s="4" t="s">
        <v>1753</v>
      </c>
      <c r="W708" s="2" t="str">
        <f t="shared" si="95"/>
        <v>So with.</v>
      </c>
    </row>
    <row r="709" spans="1:23" ht="29" x14ac:dyDescent="0.35">
      <c r="A709" s="4">
        <v>10708</v>
      </c>
      <c r="B709" s="4" t="s">
        <v>232</v>
      </c>
      <c r="C709" s="4">
        <v>44</v>
      </c>
      <c r="D709" s="4" t="s">
        <v>1039</v>
      </c>
      <c r="E709" s="4" t="s">
        <v>1042</v>
      </c>
      <c r="F709" s="5">
        <v>43459</v>
      </c>
      <c r="G709" s="6">
        <v>45820.939606481479</v>
      </c>
      <c r="H709" s="9">
        <f t="shared" si="88"/>
        <v>2361</v>
      </c>
      <c r="I709" s="4">
        <v>11.2</v>
      </c>
      <c r="J709" s="4" t="str">
        <f t="shared" si="89"/>
        <v>Overloaded</v>
      </c>
      <c r="K709" s="4">
        <v>8</v>
      </c>
      <c r="L709" s="4" t="str">
        <f t="shared" si="90"/>
        <v>High</v>
      </c>
      <c r="M709" s="4">
        <v>7.8</v>
      </c>
      <c r="N709" s="4" t="str">
        <f t="shared" si="91"/>
        <v>Moderate</v>
      </c>
      <c r="O709" s="4">
        <v>68</v>
      </c>
      <c r="P709" s="4" t="str">
        <f t="shared" si="92"/>
        <v>Average</v>
      </c>
      <c r="Q709" s="4">
        <v>8470</v>
      </c>
      <c r="R709" s="4" t="str">
        <f t="shared" si="93"/>
        <v>Active</v>
      </c>
      <c r="S709" s="4">
        <v>96</v>
      </c>
      <c r="T709" s="4" t="str">
        <f t="shared" si="94"/>
        <v>Normal</v>
      </c>
      <c r="U709" s="4" t="s">
        <v>1048</v>
      </c>
      <c r="V709" s="4" t="s">
        <v>1754</v>
      </c>
      <c r="W709" s="2" t="str">
        <f t="shared" si="95"/>
        <v>Charge real cultural.</v>
      </c>
    </row>
    <row r="710" spans="1:23" x14ac:dyDescent="0.35">
      <c r="A710" s="4">
        <v>10709</v>
      </c>
      <c r="B710" s="4" t="s">
        <v>124</v>
      </c>
      <c r="C710" s="4">
        <v>36</v>
      </c>
      <c r="D710" s="4" t="s">
        <v>1039</v>
      </c>
      <c r="E710" s="4" t="s">
        <v>1041</v>
      </c>
      <c r="F710" s="5">
        <v>43366</v>
      </c>
      <c r="G710" s="6">
        <v>45742.689305555563</v>
      </c>
      <c r="H710" s="9">
        <f t="shared" si="88"/>
        <v>2376</v>
      </c>
      <c r="I710" s="4">
        <v>5.6</v>
      </c>
      <c r="J710" s="4" t="str">
        <f t="shared" si="89"/>
        <v>Unburdened</v>
      </c>
      <c r="K710" s="4">
        <v>4</v>
      </c>
      <c r="L710" s="4" t="str">
        <f t="shared" si="90"/>
        <v>Moderate</v>
      </c>
      <c r="M710" s="4">
        <v>7</v>
      </c>
      <c r="N710" s="4" t="str">
        <f t="shared" si="91"/>
        <v>Moderate</v>
      </c>
      <c r="O710" s="4">
        <v>85</v>
      </c>
      <c r="P710" s="4" t="str">
        <f t="shared" si="92"/>
        <v>Excellent</v>
      </c>
      <c r="Q710" s="4">
        <v>8932</v>
      </c>
      <c r="R710" s="4" t="str">
        <f t="shared" si="93"/>
        <v>Active</v>
      </c>
      <c r="S710" s="4">
        <v>81</v>
      </c>
      <c r="T710" s="4" t="str">
        <f t="shared" si="94"/>
        <v>Normal</v>
      </c>
      <c r="U710" s="4" t="s">
        <v>1048</v>
      </c>
      <c r="V710" s="4" t="s">
        <v>1755</v>
      </c>
      <c r="W710" s="2" t="str">
        <f t="shared" si="95"/>
        <v>Future for.</v>
      </c>
    </row>
    <row r="711" spans="1:23" ht="29" x14ac:dyDescent="0.35">
      <c r="A711" s="4">
        <v>10710</v>
      </c>
      <c r="B711" s="4" t="s">
        <v>367</v>
      </c>
      <c r="C711" s="4">
        <v>31</v>
      </c>
      <c r="D711" s="4" t="s">
        <v>1039</v>
      </c>
      <c r="E711" s="4" t="s">
        <v>1044</v>
      </c>
      <c r="F711" s="5">
        <v>45187</v>
      </c>
      <c r="G711" s="6">
        <v>45732.664351851847</v>
      </c>
      <c r="H711" s="9">
        <f t="shared" si="88"/>
        <v>545</v>
      </c>
      <c r="I711" s="4">
        <v>9.1</v>
      </c>
      <c r="J711" s="4" t="str">
        <f t="shared" si="89"/>
        <v>Normal</v>
      </c>
      <c r="K711" s="4">
        <v>1</v>
      </c>
      <c r="L711" s="4" t="str">
        <f t="shared" si="90"/>
        <v>Low</v>
      </c>
      <c r="M711" s="4">
        <v>8.1</v>
      </c>
      <c r="N711" s="4" t="str">
        <f t="shared" si="91"/>
        <v>Well Rested</v>
      </c>
      <c r="O711" s="4">
        <v>62</v>
      </c>
      <c r="P711" s="4" t="str">
        <f t="shared" si="92"/>
        <v>Average</v>
      </c>
      <c r="Q711" s="4">
        <v>7477</v>
      </c>
      <c r="R711" s="4" t="str">
        <f t="shared" si="93"/>
        <v>Low Active</v>
      </c>
      <c r="S711" s="4">
        <v>89</v>
      </c>
      <c r="T711" s="4" t="str">
        <f t="shared" si="94"/>
        <v>Normal</v>
      </c>
      <c r="U711" s="4" t="s">
        <v>1048</v>
      </c>
      <c r="V711" s="4" t="s">
        <v>1756</v>
      </c>
      <c r="W711" s="2" t="str">
        <f t="shared" si="95"/>
        <v>Goal participant.</v>
      </c>
    </row>
    <row r="712" spans="1:23" ht="43.5" x14ac:dyDescent="0.35">
      <c r="A712" s="4">
        <v>10711</v>
      </c>
      <c r="B712" s="4" t="s">
        <v>97</v>
      </c>
      <c r="C712" s="4">
        <v>24</v>
      </c>
      <c r="D712" s="4" t="s">
        <v>1038</v>
      </c>
      <c r="E712" s="4" t="s">
        <v>1044</v>
      </c>
      <c r="F712" s="5">
        <v>45483</v>
      </c>
      <c r="G712" s="6">
        <v>45721.332638888889</v>
      </c>
      <c r="H712" s="9">
        <f t="shared" si="88"/>
        <v>238</v>
      </c>
      <c r="I712" s="4">
        <v>11.2</v>
      </c>
      <c r="J712" s="4" t="str">
        <f t="shared" si="89"/>
        <v>Overloaded</v>
      </c>
      <c r="K712" s="4">
        <v>8</v>
      </c>
      <c r="L712" s="4" t="str">
        <f t="shared" si="90"/>
        <v>High</v>
      </c>
      <c r="M712" s="4">
        <v>7.3</v>
      </c>
      <c r="N712" s="4" t="str">
        <f t="shared" si="91"/>
        <v>Moderate</v>
      </c>
      <c r="O712" s="4"/>
      <c r="P712" s="4" t="str">
        <f t="shared" si="92"/>
        <v/>
      </c>
      <c r="Q712" s="4">
        <v>12128</v>
      </c>
      <c r="R712" s="4" t="str">
        <f t="shared" si="93"/>
        <v>Highly Active</v>
      </c>
      <c r="S712" s="4">
        <v>110</v>
      </c>
      <c r="T712" s="4" t="str">
        <f t="shared" si="94"/>
        <v>High</v>
      </c>
      <c r="U712" s="4" t="s">
        <v>1049</v>
      </c>
      <c r="V712" s="4" t="s">
        <v>1757</v>
      </c>
      <c r="W712" s="2" t="str">
        <f t="shared" si="95"/>
        <v>Exactly federal better.</v>
      </c>
    </row>
    <row r="713" spans="1:23" ht="43.5" x14ac:dyDescent="0.35">
      <c r="A713" s="4">
        <v>10712</v>
      </c>
      <c r="B713" s="4" t="s">
        <v>368</v>
      </c>
      <c r="C713" s="4">
        <v>24</v>
      </c>
      <c r="D713" s="4" t="s">
        <v>1039</v>
      </c>
      <c r="E713" s="4" t="s">
        <v>1042</v>
      </c>
      <c r="F713" s="5">
        <v>44116</v>
      </c>
      <c r="G713" s="6">
        <v>45742.796064814807</v>
      </c>
      <c r="H713" s="9">
        <f t="shared" si="88"/>
        <v>1626</v>
      </c>
      <c r="I713" s="4">
        <v>8.4</v>
      </c>
      <c r="J713" s="4" t="str">
        <f t="shared" si="89"/>
        <v>Normal</v>
      </c>
      <c r="K713" s="4">
        <v>8</v>
      </c>
      <c r="L713" s="4" t="str">
        <f t="shared" si="90"/>
        <v>High</v>
      </c>
      <c r="M713" s="4">
        <v>6.6</v>
      </c>
      <c r="N713" s="4" t="str">
        <f t="shared" si="91"/>
        <v>Moderate</v>
      </c>
      <c r="O713" s="4">
        <v>74</v>
      </c>
      <c r="P713" s="4" t="str">
        <f t="shared" si="92"/>
        <v>Good</v>
      </c>
      <c r="Q713" s="4">
        <v>3783</v>
      </c>
      <c r="R713" s="4" t="str">
        <f t="shared" si="93"/>
        <v>Sedentary</v>
      </c>
      <c r="S713" s="4">
        <v>114</v>
      </c>
      <c r="T713" s="4" t="str">
        <f t="shared" si="94"/>
        <v>High</v>
      </c>
      <c r="U713" s="4" t="s">
        <v>1048</v>
      </c>
      <c r="V713" s="4" t="s">
        <v>1758</v>
      </c>
      <c r="W713" s="2" t="str">
        <f t="shared" si="95"/>
        <v>No traditional full.</v>
      </c>
    </row>
    <row r="714" spans="1:23" ht="43.5" x14ac:dyDescent="0.35">
      <c r="A714" s="4">
        <v>10713</v>
      </c>
      <c r="B714" s="4" t="s">
        <v>89</v>
      </c>
      <c r="C714" s="4">
        <v>37</v>
      </c>
      <c r="D714" s="4" t="s">
        <v>1038</v>
      </c>
      <c r="E714" s="4" t="s">
        <v>1045</v>
      </c>
      <c r="F714" s="5">
        <v>45350</v>
      </c>
      <c r="G714" s="6">
        <v>45812.655833333331</v>
      </c>
      <c r="H714" s="9">
        <f t="shared" si="88"/>
        <v>462</v>
      </c>
      <c r="I714" s="4">
        <v>6</v>
      </c>
      <c r="J714" s="4" t="str">
        <f t="shared" si="89"/>
        <v>Unburdened</v>
      </c>
      <c r="K714" s="4">
        <v>9</v>
      </c>
      <c r="L714" s="4" t="str">
        <f t="shared" si="90"/>
        <v>High</v>
      </c>
      <c r="M714" s="4">
        <v>6.8</v>
      </c>
      <c r="N714" s="4" t="str">
        <f t="shared" si="91"/>
        <v>Moderate</v>
      </c>
      <c r="O714" s="4">
        <v>63</v>
      </c>
      <c r="P714" s="4" t="str">
        <f t="shared" si="92"/>
        <v>Average</v>
      </c>
      <c r="Q714" s="4">
        <v>12944</v>
      </c>
      <c r="R714" s="4" t="str">
        <f t="shared" si="93"/>
        <v>Highly Active</v>
      </c>
      <c r="S714" s="4">
        <v>75</v>
      </c>
      <c r="T714" s="4" t="str">
        <f t="shared" si="94"/>
        <v>Normal</v>
      </c>
      <c r="U714" s="4" t="s">
        <v>1048</v>
      </c>
      <c r="V714" s="4" t="s">
        <v>1759</v>
      </c>
      <c r="W714" s="2" t="str">
        <f t="shared" si="95"/>
        <v>Partner campaign race.</v>
      </c>
    </row>
    <row r="715" spans="1:23" ht="29" x14ac:dyDescent="0.35">
      <c r="A715" s="4">
        <v>10714</v>
      </c>
      <c r="B715" s="4" t="s">
        <v>89</v>
      </c>
      <c r="C715" s="4">
        <v>30</v>
      </c>
      <c r="D715" s="4" t="s">
        <v>1038</v>
      </c>
      <c r="E715" s="4"/>
      <c r="F715" s="5">
        <v>45299</v>
      </c>
      <c r="G715" s="6">
        <v>45732.517800925933</v>
      </c>
      <c r="H715" s="9">
        <f t="shared" si="88"/>
        <v>433</v>
      </c>
      <c r="I715" s="4">
        <v>6</v>
      </c>
      <c r="J715" s="4" t="str">
        <f t="shared" si="89"/>
        <v>Unburdened</v>
      </c>
      <c r="K715" s="4">
        <v>1</v>
      </c>
      <c r="L715" s="4" t="str">
        <f t="shared" si="90"/>
        <v>Low</v>
      </c>
      <c r="M715" s="4">
        <v>7.1</v>
      </c>
      <c r="N715" s="4" t="str">
        <f t="shared" si="91"/>
        <v>Moderate</v>
      </c>
      <c r="O715" s="4">
        <v>51</v>
      </c>
      <c r="P715" s="4" t="str">
        <f t="shared" si="92"/>
        <v>Average</v>
      </c>
      <c r="Q715" s="4">
        <v>4600</v>
      </c>
      <c r="R715" s="4" t="str">
        <f t="shared" si="93"/>
        <v>Sedentary</v>
      </c>
      <c r="S715" s="4">
        <v>63</v>
      </c>
      <c r="T715" s="4" t="str">
        <f t="shared" si="94"/>
        <v>Normal</v>
      </c>
      <c r="U715" s="4" t="s">
        <v>1049</v>
      </c>
      <c r="V715" s="4" t="s">
        <v>1760</v>
      </c>
      <c r="W715" s="2" t="str">
        <f t="shared" si="95"/>
        <v>Amount TV community.</v>
      </c>
    </row>
    <row r="716" spans="1:23" ht="29" x14ac:dyDescent="0.35">
      <c r="A716" s="4">
        <v>10715</v>
      </c>
      <c r="B716" s="4" t="s">
        <v>61</v>
      </c>
      <c r="C716" s="4">
        <v>41</v>
      </c>
      <c r="D716" s="4" t="s">
        <v>1038</v>
      </c>
      <c r="E716" s="4" t="s">
        <v>1041</v>
      </c>
      <c r="F716" s="5">
        <v>42305</v>
      </c>
      <c r="G716" s="6">
        <v>45834.950624999998</v>
      </c>
      <c r="H716" s="9">
        <f t="shared" si="88"/>
        <v>3529</v>
      </c>
      <c r="I716" s="4">
        <v>6.9</v>
      </c>
      <c r="J716" s="4" t="str">
        <f t="shared" si="89"/>
        <v>Unburdened</v>
      </c>
      <c r="K716" s="4">
        <v>9</v>
      </c>
      <c r="L716" s="4" t="str">
        <f t="shared" si="90"/>
        <v>High</v>
      </c>
      <c r="M716" s="4">
        <v>4.0999999999999996</v>
      </c>
      <c r="N716" s="4" t="str">
        <f t="shared" si="91"/>
        <v>Sleep Deprived</v>
      </c>
      <c r="O716" s="4">
        <v>51</v>
      </c>
      <c r="P716" s="4" t="str">
        <f t="shared" si="92"/>
        <v>Average</v>
      </c>
      <c r="Q716" s="4">
        <v>14783</v>
      </c>
      <c r="R716" s="4" t="str">
        <f t="shared" si="93"/>
        <v>Highly Active</v>
      </c>
      <c r="S716" s="4">
        <v>91</v>
      </c>
      <c r="T716" s="4" t="str">
        <f t="shared" si="94"/>
        <v>Normal</v>
      </c>
      <c r="U716" s="4" t="s">
        <v>1048</v>
      </c>
      <c r="V716" s="4" t="s">
        <v>1761</v>
      </c>
      <c r="W716" s="2" t="str">
        <f t="shared" si="95"/>
        <v>With teach.</v>
      </c>
    </row>
    <row r="717" spans="1:23" ht="43.5" x14ac:dyDescent="0.35">
      <c r="A717" s="4">
        <v>10716</v>
      </c>
      <c r="B717" s="4" t="s">
        <v>61</v>
      </c>
      <c r="C717" s="4">
        <v>58</v>
      </c>
      <c r="D717" s="4" t="s">
        <v>1038</v>
      </c>
      <c r="E717" s="4" t="s">
        <v>1045</v>
      </c>
      <c r="F717" s="5">
        <v>45285</v>
      </c>
      <c r="G717" s="6">
        <v>45783.78702546296</v>
      </c>
      <c r="H717" s="9">
        <f t="shared" si="88"/>
        <v>498</v>
      </c>
      <c r="I717" s="4">
        <v>10.7</v>
      </c>
      <c r="J717" s="4" t="str">
        <f t="shared" si="89"/>
        <v>Overloaded</v>
      </c>
      <c r="K717" s="4">
        <v>1</v>
      </c>
      <c r="L717" s="4" t="str">
        <f t="shared" si="90"/>
        <v>Low</v>
      </c>
      <c r="M717" s="4">
        <v>4.4000000000000004</v>
      </c>
      <c r="N717" s="4" t="str">
        <f t="shared" si="91"/>
        <v>Sleep Deprived</v>
      </c>
      <c r="O717" s="4">
        <v>79</v>
      </c>
      <c r="P717" s="4" t="str">
        <f t="shared" si="92"/>
        <v>Good</v>
      </c>
      <c r="Q717" s="4">
        <v>6891</v>
      </c>
      <c r="R717" s="4" t="str">
        <f t="shared" si="93"/>
        <v>Low Active</v>
      </c>
      <c r="S717" s="4">
        <v>114</v>
      </c>
      <c r="T717" s="4" t="str">
        <f t="shared" si="94"/>
        <v>High</v>
      </c>
      <c r="U717" s="4" t="s">
        <v>1049</v>
      </c>
      <c r="V717" s="4" t="s">
        <v>1762</v>
      </c>
      <c r="W717" s="2" t="str">
        <f t="shared" si="95"/>
        <v>Police usually coach.</v>
      </c>
    </row>
    <row r="718" spans="1:23" x14ac:dyDescent="0.35">
      <c r="A718" s="4">
        <v>10717</v>
      </c>
      <c r="B718" s="4" t="s">
        <v>369</v>
      </c>
      <c r="C718" s="4">
        <v>38</v>
      </c>
      <c r="D718" s="4" t="s">
        <v>1039</v>
      </c>
      <c r="E718" s="4"/>
      <c r="F718" s="5">
        <v>45468</v>
      </c>
      <c r="G718" s="6">
        <v>45811.477719907409</v>
      </c>
      <c r="H718" s="9">
        <f t="shared" si="88"/>
        <v>343</v>
      </c>
      <c r="I718" s="4">
        <v>10</v>
      </c>
      <c r="J718" s="4" t="str">
        <f t="shared" si="89"/>
        <v>Normal</v>
      </c>
      <c r="K718" s="4">
        <v>2</v>
      </c>
      <c r="L718" s="4" t="str">
        <f t="shared" si="90"/>
        <v>Low</v>
      </c>
      <c r="M718" s="4"/>
      <c r="N718" s="4" t="str">
        <f t="shared" si="91"/>
        <v/>
      </c>
      <c r="O718" s="4">
        <v>55</v>
      </c>
      <c r="P718" s="4" t="str">
        <f t="shared" si="92"/>
        <v>Average</v>
      </c>
      <c r="Q718" s="4">
        <v>12085</v>
      </c>
      <c r="R718" s="4" t="str">
        <f t="shared" si="93"/>
        <v>Highly Active</v>
      </c>
      <c r="S718" s="4">
        <v>75</v>
      </c>
      <c r="T718" s="4" t="str">
        <f t="shared" si="94"/>
        <v>Normal</v>
      </c>
      <c r="U718" s="4" t="s">
        <v>1049</v>
      </c>
      <c r="V718" s="4" t="s">
        <v>1763</v>
      </c>
      <c r="W718" s="2" t="str">
        <f t="shared" si="95"/>
        <v>Which two.</v>
      </c>
    </row>
    <row r="719" spans="1:23" ht="43.5" x14ac:dyDescent="0.35">
      <c r="A719" s="4">
        <v>10718</v>
      </c>
      <c r="B719" s="4" t="s">
        <v>221</v>
      </c>
      <c r="C719" s="4">
        <v>30</v>
      </c>
      <c r="D719" s="4" t="s">
        <v>1039</v>
      </c>
      <c r="E719" s="4" t="s">
        <v>1045</v>
      </c>
      <c r="F719" s="5">
        <v>44613</v>
      </c>
      <c r="G719" s="6">
        <v>45676.747013888889</v>
      </c>
      <c r="H719" s="9">
        <f t="shared" si="88"/>
        <v>1063</v>
      </c>
      <c r="I719" s="4">
        <v>9.4</v>
      </c>
      <c r="J719" s="4" t="str">
        <f t="shared" si="89"/>
        <v>Normal</v>
      </c>
      <c r="K719" s="4">
        <v>5</v>
      </c>
      <c r="L719" s="4" t="str">
        <f t="shared" si="90"/>
        <v>Moderate</v>
      </c>
      <c r="M719" s="4">
        <v>5.8</v>
      </c>
      <c r="N719" s="4" t="str">
        <f t="shared" si="91"/>
        <v>Sleep Deprived</v>
      </c>
      <c r="O719" s="4"/>
      <c r="P719" s="4" t="str">
        <f t="shared" si="92"/>
        <v/>
      </c>
      <c r="Q719" s="4">
        <v>9299</v>
      </c>
      <c r="R719" s="4" t="str">
        <f t="shared" si="93"/>
        <v>Active</v>
      </c>
      <c r="S719" s="4">
        <v>108</v>
      </c>
      <c r="T719" s="4" t="str">
        <f t="shared" si="94"/>
        <v>High</v>
      </c>
      <c r="U719" s="4" t="s">
        <v>1049</v>
      </c>
      <c r="V719" s="4" t="s">
        <v>1764</v>
      </c>
      <c r="W719" s="2" t="str">
        <f t="shared" si="95"/>
        <v>Attack instead doctor.</v>
      </c>
    </row>
    <row r="720" spans="1:23" ht="29" x14ac:dyDescent="0.35">
      <c r="A720" s="4">
        <v>10719</v>
      </c>
      <c r="B720" s="4" t="s">
        <v>84</v>
      </c>
      <c r="C720" s="4">
        <v>36</v>
      </c>
      <c r="D720" s="4" t="s">
        <v>1038</v>
      </c>
      <c r="E720" s="4" t="s">
        <v>1042</v>
      </c>
      <c r="F720" s="5">
        <v>44026</v>
      </c>
      <c r="G720" s="6">
        <v>45765.841168981482</v>
      </c>
      <c r="H720" s="9">
        <f t="shared" si="88"/>
        <v>1739</v>
      </c>
      <c r="I720" s="4">
        <v>8.6</v>
      </c>
      <c r="J720" s="4" t="str">
        <f t="shared" si="89"/>
        <v>Normal</v>
      </c>
      <c r="K720" s="4">
        <v>8</v>
      </c>
      <c r="L720" s="4" t="str">
        <f t="shared" si="90"/>
        <v>High</v>
      </c>
      <c r="M720" s="4">
        <v>8</v>
      </c>
      <c r="N720" s="4" t="str">
        <f t="shared" si="91"/>
        <v>Well Rested</v>
      </c>
      <c r="O720" s="4">
        <v>92</v>
      </c>
      <c r="P720" s="4" t="str">
        <f t="shared" si="92"/>
        <v>Excellent</v>
      </c>
      <c r="Q720" s="4">
        <v>13743</v>
      </c>
      <c r="R720" s="4" t="str">
        <f t="shared" si="93"/>
        <v>Highly Active</v>
      </c>
      <c r="S720" s="4">
        <v>89</v>
      </c>
      <c r="T720" s="4" t="str">
        <f t="shared" si="94"/>
        <v>Normal</v>
      </c>
      <c r="U720" s="4" t="s">
        <v>1049</v>
      </c>
      <c r="V720" s="4" t="s">
        <v>1765</v>
      </c>
      <c r="W720" s="2" t="str">
        <f t="shared" si="95"/>
        <v>While set road activity.</v>
      </c>
    </row>
    <row r="721" spans="1:23" ht="29" x14ac:dyDescent="0.35">
      <c r="A721" s="4">
        <v>10720</v>
      </c>
      <c r="B721" s="4" t="s">
        <v>118</v>
      </c>
      <c r="C721" s="4">
        <v>59</v>
      </c>
      <c r="D721" s="4" t="s">
        <v>1040</v>
      </c>
      <c r="E721" s="4" t="s">
        <v>1045</v>
      </c>
      <c r="F721" s="5">
        <v>44799</v>
      </c>
      <c r="G721" s="6">
        <v>45759.675740740742</v>
      </c>
      <c r="H721" s="9">
        <f t="shared" si="88"/>
        <v>960</v>
      </c>
      <c r="I721" s="4">
        <v>11.4</v>
      </c>
      <c r="J721" s="4" t="str">
        <f t="shared" si="89"/>
        <v>Overloaded</v>
      </c>
      <c r="K721" s="4">
        <v>1</v>
      </c>
      <c r="L721" s="4" t="str">
        <f t="shared" si="90"/>
        <v>Low</v>
      </c>
      <c r="M721" s="4">
        <v>8.6999999999999993</v>
      </c>
      <c r="N721" s="4" t="str">
        <f t="shared" si="91"/>
        <v>Well Rested</v>
      </c>
      <c r="O721" s="4">
        <v>84</v>
      </c>
      <c r="P721" s="4" t="str">
        <f t="shared" si="92"/>
        <v>Good</v>
      </c>
      <c r="Q721" s="4">
        <v>12274</v>
      </c>
      <c r="R721" s="4" t="str">
        <f t="shared" si="93"/>
        <v>Highly Active</v>
      </c>
      <c r="S721" s="4">
        <v>64</v>
      </c>
      <c r="T721" s="4" t="str">
        <f t="shared" si="94"/>
        <v>Normal</v>
      </c>
      <c r="U721" s="4" t="s">
        <v>1048</v>
      </c>
      <c r="V721" s="4" t="s">
        <v>1766</v>
      </c>
      <c r="W721" s="2" t="str">
        <f t="shared" si="95"/>
        <v>Mind way painting.</v>
      </c>
    </row>
    <row r="722" spans="1:23" ht="29" x14ac:dyDescent="0.35">
      <c r="A722" s="4">
        <v>10721</v>
      </c>
      <c r="B722" s="4" t="s">
        <v>370</v>
      </c>
      <c r="C722" s="4">
        <v>35</v>
      </c>
      <c r="D722" s="4" t="s">
        <v>1039</v>
      </c>
      <c r="E722" s="4" t="s">
        <v>1043</v>
      </c>
      <c r="F722" s="5">
        <v>43422</v>
      </c>
      <c r="G722" s="6">
        <v>45705.891284722216</v>
      </c>
      <c r="H722" s="9">
        <f t="shared" si="88"/>
        <v>2283</v>
      </c>
      <c r="I722" s="4">
        <v>5.8</v>
      </c>
      <c r="J722" s="4" t="str">
        <f t="shared" si="89"/>
        <v>Unburdened</v>
      </c>
      <c r="K722" s="4">
        <v>9</v>
      </c>
      <c r="L722" s="4" t="str">
        <f t="shared" si="90"/>
        <v>High</v>
      </c>
      <c r="M722" s="4">
        <v>4.2</v>
      </c>
      <c r="N722" s="4" t="str">
        <f t="shared" si="91"/>
        <v>Sleep Deprived</v>
      </c>
      <c r="O722" s="4">
        <v>64</v>
      </c>
      <c r="P722" s="4" t="str">
        <f t="shared" si="92"/>
        <v>Average</v>
      </c>
      <c r="Q722" s="4">
        <v>11703</v>
      </c>
      <c r="R722" s="4" t="str">
        <f t="shared" si="93"/>
        <v>Highly Active</v>
      </c>
      <c r="S722" s="4">
        <v>85</v>
      </c>
      <c r="T722" s="4" t="str">
        <f t="shared" si="94"/>
        <v>Normal</v>
      </c>
      <c r="U722" s="4" t="s">
        <v>1049</v>
      </c>
      <c r="V722" s="4" t="s">
        <v>1767</v>
      </c>
      <c r="W722" s="2" t="str">
        <f t="shared" si="95"/>
        <v>Growth all.</v>
      </c>
    </row>
    <row r="723" spans="1:23" x14ac:dyDescent="0.35">
      <c r="A723" s="4">
        <v>10722</v>
      </c>
      <c r="B723" s="4" t="s">
        <v>286</v>
      </c>
      <c r="C723" s="4">
        <v>54</v>
      </c>
      <c r="D723" s="4" t="s">
        <v>1040</v>
      </c>
      <c r="E723" s="4" t="s">
        <v>1045</v>
      </c>
      <c r="F723" s="5">
        <v>43999</v>
      </c>
      <c r="G723" s="6">
        <v>45699.523900462962</v>
      </c>
      <c r="H723" s="9">
        <f t="shared" si="88"/>
        <v>1700</v>
      </c>
      <c r="I723" s="4"/>
      <c r="J723" s="4" t="str">
        <f t="shared" si="89"/>
        <v/>
      </c>
      <c r="K723" s="4">
        <v>3</v>
      </c>
      <c r="L723" s="4" t="str">
        <f t="shared" si="90"/>
        <v>Low</v>
      </c>
      <c r="M723" s="4">
        <v>7.9</v>
      </c>
      <c r="N723" s="4" t="str">
        <f t="shared" si="91"/>
        <v>Moderate</v>
      </c>
      <c r="O723" s="4">
        <v>40</v>
      </c>
      <c r="P723" s="4" t="str">
        <f t="shared" si="92"/>
        <v>Poor</v>
      </c>
      <c r="Q723" s="4">
        <v>4699</v>
      </c>
      <c r="R723" s="4" t="str">
        <f t="shared" si="93"/>
        <v>Sedentary</v>
      </c>
      <c r="S723" s="4">
        <v>87</v>
      </c>
      <c r="T723" s="4" t="str">
        <f t="shared" si="94"/>
        <v>Normal</v>
      </c>
      <c r="U723" s="4" t="s">
        <v>1048</v>
      </c>
      <c r="V723" s="4" t="s">
        <v>1768</v>
      </c>
      <c r="W723" s="2" t="str">
        <f t="shared" si="95"/>
        <v>Also feel.</v>
      </c>
    </row>
    <row r="724" spans="1:23" x14ac:dyDescent="0.35">
      <c r="A724" s="4">
        <v>10723</v>
      </c>
      <c r="B724" s="4" t="s">
        <v>371</v>
      </c>
      <c r="C724" s="4">
        <v>25</v>
      </c>
      <c r="D724" s="4" t="s">
        <v>1038</v>
      </c>
      <c r="E724" s="4" t="s">
        <v>1045</v>
      </c>
      <c r="F724" s="5">
        <v>42689</v>
      </c>
      <c r="G724" s="6">
        <v>45850.318726851852</v>
      </c>
      <c r="H724" s="9">
        <f t="shared" si="88"/>
        <v>3161</v>
      </c>
      <c r="I724" s="4">
        <v>10.1</v>
      </c>
      <c r="J724" s="4" t="str">
        <f t="shared" si="89"/>
        <v>Overloaded</v>
      </c>
      <c r="K724" s="4">
        <v>2</v>
      </c>
      <c r="L724" s="4" t="str">
        <f t="shared" si="90"/>
        <v>Low</v>
      </c>
      <c r="M724" s="4">
        <v>8</v>
      </c>
      <c r="N724" s="4" t="str">
        <f t="shared" si="91"/>
        <v>Well Rested</v>
      </c>
      <c r="O724" s="4">
        <v>90</v>
      </c>
      <c r="P724" s="4" t="str">
        <f t="shared" si="92"/>
        <v>Excellent</v>
      </c>
      <c r="Q724" s="4">
        <v>13953</v>
      </c>
      <c r="R724" s="4" t="str">
        <f t="shared" si="93"/>
        <v>Highly Active</v>
      </c>
      <c r="S724" s="4">
        <v>68</v>
      </c>
      <c r="T724" s="4" t="str">
        <f t="shared" si="94"/>
        <v>Normal</v>
      </c>
      <c r="U724" s="4" t="s">
        <v>1048</v>
      </c>
      <c r="V724" s="4" t="s">
        <v>1769</v>
      </c>
      <c r="W724" s="2" t="str">
        <f t="shared" si="95"/>
        <v>Word begin.</v>
      </c>
    </row>
    <row r="725" spans="1:23" ht="29" x14ac:dyDescent="0.35">
      <c r="A725" s="4">
        <v>10724</v>
      </c>
      <c r="B725" s="4" t="s">
        <v>372</v>
      </c>
      <c r="C725" s="4">
        <v>37</v>
      </c>
      <c r="D725" s="4" t="s">
        <v>1038</v>
      </c>
      <c r="E725" s="4" t="s">
        <v>1042</v>
      </c>
      <c r="F725" s="5">
        <v>44613</v>
      </c>
      <c r="G725" s="6">
        <v>45836.114305555559</v>
      </c>
      <c r="H725" s="9">
        <f t="shared" si="88"/>
        <v>1223</v>
      </c>
      <c r="I725" s="4">
        <v>4.4000000000000004</v>
      </c>
      <c r="J725" s="4" t="str">
        <f t="shared" si="89"/>
        <v>Unburdened</v>
      </c>
      <c r="K725" s="4">
        <v>1</v>
      </c>
      <c r="L725" s="4" t="str">
        <f t="shared" si="90"/>
        <v>Low</v>
      </c>
      <c r="M725" s="4">
        <v>5.0999999999999996</v>
      </c>
      <c r="N725" s="4" t="str">
        <f t="shared" si="91"/>
        <v>Sleep Deprived</v>
      </c>
      <c r="O725" s="4">
        <v>71</v>
      </c>
      <c r="P725" s="4" t="str">
        <f t="shared" si="92"/>
        <v>Good</v>
      </c>
      <c r="Q725" s="4">
        <v>11513</v>
      </c>
      <c r="R725" s="4" t="str">
        <f t="shared" si="93"/>
        <v>Highly Active</v>
      </c>
      <c r="S725" s="4">
        <v>107</v>
      </c>
      <c r="T725" s="4" t="str">
        <f t="shared" si="94"/>
        <v>High</v>
      </c>
      <c r="U725" s="4" t="s">
        <v>1049</v>
      </c>
      <c r="V725" s="4" t="s">
        <v>1770</v>
      </c>
      <c r="W725" s="2" t="str">
        <f t="shared" si="95"/>
        <v>Nearly field investment.</v>
      </c>
    </row>
    <row r="726" spans="1:23" ht="29" x14ac:dyDescent="0.35">
      <c r="A726" s="4">
        <v>10725</v>
      </c>
      <c r="B726" s="4" t="s">
        <v>373</v>
      </c>
      <c r="C726" s="4">
        <v>57</v>
      </c>
      <c r="D726" s="4" t="s">
        <v>1039</v>
      </c>
      <c r="E726" s="4" t="s">
        <v>1046</v>
      </c>
      <c r="F726" s="5">
        <v>44077</v>
      </c>
      <c r="G726" s="6">
        <v>45722.901967592603</v>
      </c>
      <c r="H726" s="9">
        <f t="shared" si="88"/>
        <v>1645</v>
      </c>
      <c r="I726" s="4">
        <v>10.5</v>
      </c>
      <c r="J726" s="4" t="str">
        <f t="shared" si="89"/>
        <v>Overloaded</v>
      </c>
      <c r="K726" s="4">
        <v>5</v>
      </c>
      <c r="L726" s="4" t="str">
        <f t="shared" si="90"/>
        <v>Moderate</v>
      </c>
      <c r="M726" s="4"/>
      <c r="N726" s="4" t="str">
        <f t="shared" si="91"/>
        <v/>
      </c>
      <c r="O726" s="4">
        <v>70</v>
      </c>
      <c r="P726" s="4" t="str">
        <f t="shared" si="92"/>
        <v>Good</v>
      </c>
      <c r="Q726" s="4">
        <v>12631</v>
      </c>
      <c r="R726" s="4" t="str">
        <f t="shared" si="93"/>
        <v>Highly Active</v>
      </c>
      <c r="S726" s="4">
        <v>101</v>
      </c>
      <c r="T726" s="4" t="str">
        <f t="shared" si="94"/>
        <v>High</v>
      </c>
      <c r="U726" s="4" t="s">
        <v>1049</v>
      </c>
      <c r="V726" s="4" t="s">
        <v>1771</v>
      </c>
      <c r="W726" s="2" t="str">
        <f t="shared" si="95"/>
        <v>Him approach.</v>
      </c>
    </row>
    <row r="727" spans="1:23" ht="29" x14ac:dyDescent="0.35">
      <c r="A727" s="4">
        <v>10726</v>
      </c>
      <c r="B727" s="4" t="s">
        <v>343</v>
      </c>
      <c r="C727" s="4">
        <v>28</v>
      </c>
      <c r="D727" s="4" t="s">
        <v>1039</v>
      </c>
      <c r="E727" s="4"/>
      <c r="F727" s="5">
        <v>42314</v>
      </c>
      <c r="G727" s="6">
        <v>45675.378449074073</v>
      </c>
      <c r="H727" s="9">
        <f t="shared" si="88"/>
        <v>3361</v>
      </c>
      <c r="I727" s="4">
        <v>6.4</v>
      </c>
      <c r="J727" s="4" t="str">
        <f t="shared" si="89"/>
        <v>Unburdened</v>
      </c>
      <c r="K727" s="4">
        <v>8</v>
      </c>
      <c r="L727" s="4" t="str">
        <f t="shared" si="90"/>
        <v>High</v>
      </c>
      <c r="M727" s="4">
        <v>4.7</v>
      </c>
      <c r="N727" s="4" t="str">
        <f t="shared" si="91"/>
        <v>Sleep Deprived</v>
      </c>
      <c r="O727" s="4">
        <v>47</v>
      </c>
      <c r="P727" s="4" t="str">
        <f t="shared" si="92"/>
        <v>Poor</v>
      </c>
      <c r="Q727" s="4">
        <v>7020</v>
      </c>
      <c r="R727" s="4" t="str">
        <f t="shared" si="93"/>
        <v>Low Active</v>
      </c>
      <c r="S727" s="4">
        <v>114</v>
      </c>
      <c r="T727" s="4" t="str">
        <f t="shared" si="94"/>
        <v>High</v>
      </c>
      <c r="U727" s="4" t="s">
        <v>1048</v>
      </c>
      <c r="V727" s="4" t="s">
        <v>1772</v>
      </c>
      <c r="W727" s="2" t="str">
        <f t="shared" si="95"/>
        <v>For rise.</v>
      </c>
    </row>
    <row r="728" spans="1:23" ht="43.5" x14ac:dyDescent="0.35">
      <c r="A728" s="4">
        <v>10727</v>
      </c>
      <c r="B728" s="4" t="s">
        <v>341</v>
      </c>
      <c r="C728" s="4">
        <v>44</v>
      </c>
      <c r="D728" s="4" t="s">
        <v>1039</v>
      </c>
      <c r="E728" s="4" t="s">
        <v>1044</v>
      </c>
      <c r="F728" s="5">
        <v>42516</v>
      </c>
      <c r="G728" s="6">
        <v>45740.774525462963</v>
      </c>
      <c r="H728" s="9">
        <f t="shared" si="88"/>
        <v>3224</v>
      </c>
      <c r="I728" s="4">
        <v>11.8</v>
      </c>
      <c r="J728" s="4" t="str">
        <f t="shared" si="89"/>
        <v>Overloaded</v>
      </c>
      <c r="K728" s="4">
        <v>2</v>
      </c>
      <c r="L728" s="4" t="str">
        <f t="shared" si="90"/>
        <v>Low</v>
      </c>
      <c r="M728" s="4"/>
      <c r="N728" s="4" t="str">
        <f t="shared" si="91"/>
        <v/>
      </c>
      <c r="O728" s="4">
        <v>89</v>
      </c>
      <c r="P728" s="4" t="str">
        <f t="shared" si="92"/>
        <v>Excellent</v>
      </c>
      <c r="Q728" s="4">
        <v>4828</v>
      </c>
      <c r="R728" s="4" t="str">
        <f t="shared" si="93"/>
        <v>Sedentary</v>
      </c>
      <c r="S728" s="4">
        <v>70</v>
      </c>
      <c r="T728" s="4" t="str">
        <f t="shared" si="94"/>
        <v>Normal</v>
      </c>
      <c r="U728" s="4" t="s">
        <v>1048</v>
      </c>
      <c r="V728" s="4" t="s">
        <v>1773</v>
      </c>
      <c r="W728" s="2" t="str">
        <f t="shared" si="95"/>
        <v>Listen attention appear.</v>
      </c>
    </row>
    <row r="729" spans="1:23" ht="29" x14ac:dyDescent="0.35">
      <c r="A729" s="4">
        <v>10728</v>
      </c>
      <c r="B729" s="4" t="s">
        <v>180</v>
      </c>
      <c r="C729" s="4">
        <v>48</v>
      </c>
      <c r="D729" s="4" t="s">
        <v>1039</v>
      </c>
      <c r="E729" s="4" t="s">
        <v>1042</v>
      </c>
      <c r="F729" s="5">
        <v>42840</v>
      </c>
      <c r="G729" s="6">
        <v>45740.312997685192</v>
      </c>
      <c r="H729" s="9">
        <f t="shared" si="88"/>
        <v>2900</v>
      </c>
      <c r="I729" s="4">
        <v>11.8</v>
      </c>
      <c r="J729" s="4" t="str">
        <f t="shared" si="89"/>
        <v>Overloaded</v>
      </c>
      <c r="K729" s="4">
        <v>6</v>
      </c>
      <c r="L729" s="4" t="str">
        <f t="shared" si="90"/>
        <v>Moderate</v>
      </c>
      <c r="M729" s="4">
        <v>5.2</v>
      </c>
      <c r="N729" s="4" t="str">
        <f t="shared" si="91"/>
        <v>Sleep Deprived</v>
      </c>
      <c r="O729" s="4">
        <v>63</v>
      </c>
      <c r="P729" s="4" t="str">
        <f t="shared" si="92"/>
        <v>Average</v>
      </c>
      <c r="Q729" s="4">
        <v>7863</v>
      </c>
      <c r="R729" s="4" t="str">
        <f t="shared" si="93"/>
        <v>Active</v>
      </c>
      <c r="S729" s="4">
        <v>62</v>
      </c>
      <c r="T729" s="4" t="str">
        <f t="shared" si="94"/>
        <v>Normal</v>
      </c>
      <c r="U729" s="4" t="s">
        <v>1049</v>
      </c>
      <c r="V729" s="4" t="s">
        <v>1774</v>
      </c>
      <c r="W729" s="2" t="str">
        <f t="shared" si="95"/>
        <v>Phone recognize.</v>
      </c>
    </row>
    <row r="730" spans="1:23" ht="29" x14ac:dyDescent="0.35">
      <c r="A730" s="4">
        <v>10729</v>
      </c>
      <c r="B730" s="4" t="s">
        <v>374</v>
      </c>
      <c r="C730" s="4">
        <v>28</v>
      </c>
      <c r="D730" s="4" t="s">
        <v>1039</v>
      </c>
      <c r="E730" s="4" t="s">
        <v>1044</v>
      </c>
      <c r="F730" s="5">
        <v>42301</v>
      </c>
      <c r="G730" s="6">
        <v>45739.072511574072</v>
      </c>
      <c r="H730" s="9">
        <f t="shared" si="88"/>
        <v>3438</v>
      </c>
      <c r="I730" s="4">
        <v>6.8</v>
      </c>
      <c r="J730" s="4" t="str">
        <f t="shared" si="89"/>
        <v>Unburdened</v>
      </c>
      <c r="K730" s="4">
        <v>9</v>
      </c>
      <c r="L730" s="4" t="str">
        <f t="shared" si="90"/>
        <v>High</v>
      </c>
      <c r="M730" s="4">
        <v>6.8</v>
      </c>
      <c r="N730" s="4" t="str">
        <f t="shared" si="91"/>
        <v>Moderate</v>
      </c>
      <c r="O730" s="4">
        <v>83</v>
      </c>
      <c r="P730" s="4" t="str">
        <f t="shared" si="92"/>
        <v>Good</v>
      </c>
      <c r="Q730" s="4">
        <v>9033</v>
      </c>
      <c r="R730" s="4" t="str">
        <f t="shared" si="93"/>
        <v>Active</v>
      </c>
      <c r="S730" s="4">
        <v>63</v>
      </c>
      <c r="T730" s="4" t="str">
        <f t="shared" si="94"/>
        <v>Normal</v>
      </c>
      <c r="U730" s="4" t="s">
        <v>1048</v>
      </c>
      <c r="V730" s="4" t="s">
        <v>1775</v>
      </c>
      <c r="W730" s="2" t="str">
        <f t="shared" si="95"/>
        <v>Detail within.</v>
      </c>
    </row>
    <row r="731" spans="1:23" ht="29" x14ac:dyDescent="0.35">
      <c r="A731" s="4">
        <v>10730</v>
      </c>
      <c r="B731" s="4" t="s">
        <v>336</v>
      </c>
      <c r="C731" s="4">
        <v>43</v>
      </c>
      <c r="D731" s="4" t="s">
        <v>1040</v>
      </c>
      <c r="E731" s="4" t="s">
        <v>1044</v>
      </c>
      <c r="F731" s="5">
        <v>42797</v>
      </c>
      <c r="G731" s="6">
        <v>45766.547858796293</v>
      </c>
      <c r="H731" s="9">
        <f t="shared" si="88"/>
        <v>2969</v>
      </c>
      <c r="I731" s="4">
        <v>4.9000000000000004</v>
      </c>
      <c r="J731" s="4" t="str">
        <f t="shared" si="89"/>
        <v>Unburdened</v>
      </c>
      <c r="K731" s="4">
        <v>8</v>
      </c>
      <c r="L731" s="4" t="str">
        <f t="shared" si="90"/>
        <v>High</v>
      </c>
      <c r="M731" s="4">
        <v>6</v>
      </c>
      <c r="N731" s="4" t="str">
        <f t="shared" si="91"/>
        <v>Moderate</v>
      </c>
      <c r="O731" s="4">
        <v>41</v>
      </c>
      <c r="P731" s="4" t="str">
        <f t="shared" si="92"/>
        <v>Poor</v>
      </c>
      <c r="Q731" s="4">
        <v>5050</v>
      </c>
      <c r="R731" s="4" t="str">
        <f t="shared" si="93"/>
        <v>Low Active</v>
      </c>
      <c r="S731" s="4">
        <v>81</v>
      </c>
      <c r="T731" s="4" t="str">
        <f t="shared" si="94"/>
        <v>Normal</v>
      </c>
      <c r="U731" s="4" t="s">
        <v>1048</v>
      </c>
      <c r="V731" s="4" t="s">
        <v>1776</v>
      </c>
      <c r="W731" s="2" t="str">
        <f t="shared" si="95"/>
        <v>So physical above.</v>
      </c>
    </row>
    <row r="732" spans="1:23" ht="29" x14ac:dyDescent="0.35">
      <c r="A732" s="4">
        <v>10731</v>
      </c>
      <c r="B732" s="4" t="s">
        <v>81</v>
      </c>
      <c r="C732" s="4">
        <v>55</v>
      </c>
      <c r="D732" s="4" t="s">
        <v>1038</v>
      </c>
      <c r="E732" s="4" t="s">
        <v>1043</v>
      </c>
      <c r="F732" s="5">
        <v>43111</v>
      </c>
      <c r="G732" s="6">
        <v>45784.731874999998</v>
      </c>
      <c r="H732" s="9">
        <f t="shared" si="88"/>
        <v>2673</v>
      </c>
      <c r="I732" s="4">
        <v>7.6</v>
      </c>
      <c r="J732" s="4" t="str">
        <f t="shared" si="89"/>
        <v>Normal</v>
      </c>
      <c r="K732" s="4">
        <v>7</v>
      </c>
      <c r="L732" s="4" t="str">
        <f t="shared" si="90"/>
        <v>High</v>
      </c>
      <c r="M732" s="4">
        <v>6.6</v>
      </c>
      <c r="N732" s="4" t="str">
        <f t="shared" si="91"/>
        <v>Moderate</v>
      </c>
      <c r="O732" s="4">
        <v>47</v>
      </c>
      <c r="P732" s="4" t="str">
        <f t="shared" si="92"/>
        <v>Poor</v>
      </c>
      <c r="Q732" s="4">
        <v>11455</v>
      </c>
      <c r="R732" s="4" t="str">
        <f t="shared" si="93"/>
        <v>Highly Active</v>
      </c>
      <c r="S732" s="4">
        <v>104</v>
      </c>
      <c r="T732" s="4" t="str">
        <f t="shared" si="94"/>
        <v>High</v>
      </c>
      <c r="U732" s="4" t="s">
        <v>1049</v>
      </c>
      <c r="V732" s="4" t="s">
        <v>1777</v>
      </c>
      <c r="W732" s="2" t="str">
        <f t="shared" si="95"/>
        <v>Daughter high.</v>
      </c>
    </row>
    <row r="733" spans="1:23" ht="29" x14ac:dyDescent="0.35">
      <c r="A733" s="4">
        <v>10732</v>
      </c>
      <c r="B733" s="4" t="s">
        <v>174</v>
      </c>
      <c r="C733" s="4">
        <v>51</v>
      </c>
      <c r="D733" s="4" t="s">
        <v>1038</v>
      </c>
      <c r="E733" s="4" t="s">
        <v>1041</v>
      </c>
      <c r="F733" s="5">
        <v>42342</v>
      </c>
      <c r="G733" s="6">
        <v>45776.714849537027</v>
      </c>
      <c r="H733" s="9">
        <f t="shared" si="88"/>
        <v>3434</v>
      </c>
      <c r="I733" s="4">
        <v>8.8000000000000007</v>
      </c>
      <c r="J733" s="4" t="str">
        <f t="shared" si="89"/>
        <v>Normal</v>
      </c>
      <c r="K733" s="4">
        <v>3</v>
      </c>
      <c r="L733" s="4" t="str">
        <f t="shared" si="90"/>
        <v>Low</v>
      </c>
      <c r="M733" s="4">
        <v>8.9</v>
      </c>
      <c r="N733" s="4" t="str">
        <f t="shared" si="91"/>
        <v>Well Rested</v>
      </c>
      <c r="O733" s="4">
        <v>55</v>
      </c>
      <c r="P733" s="4" t="str">
        <f t="shared" si="92"/>
        <v>Average</v>
      </c>
      <c r="Q733" s="4">
        <v>10381</v>
      </c>
      <c r="R733" s="4" t="str">
        <f t="shared" si="93"/>
        <v>Highly Active</v>
      </c>
      <c r="S733" s="4">
        <v>72</v>
      </c>
      <c r="T733" s="4" t="str">
        <f t="shared" si="94"/>
        <v>Normal</v>
      </c>
      <c r="U733" s="4" t="s">
        <v>1048</v>
      </c>
      <c r="V733" s="4" t="s">
        <v>1778</v>
      </c>
      <c r="W733" s="2" t="str">
        <f t="shared" si="95"/>
        <v>Individual affect.</v>
      </c>
    </row>
    <row r="734" spans="1:23" ht="29" x14ac:dyDescent="0.35">
      <c r="A734" s="4">
        <v>10733</v>
      </c>
      <c r="B734" s="4" t="s">
        <v>136</v>
      </c>
      <c r="C734" s="4">
        <v>37</v>
      </c>
      <c r="D734" s="4" t="s">
        <v>1040</v>
      </c>
      <c r="E734" s="4" t="s">
        <v>1041</v>
      </c>
      <c r="F734" s="5">
        <v>44037</v>
      </c>
      <c r="G734" s="6">
        <v>45743.695231481477</v>
      </c>
      <c r="H734" s="9">
        <f t="shared" si="88"/>
        <v>1706</v>
      </c>
      <c r="I734" s="4">
        <v>10.1</v>
      </c>
      <c r="J734" s="4" t="str">
        <f t="shared" si="89"/>
        <v>Overloaded</v>
      </c>
      <c r="K734" s="4">
        <v>6</v>
      </c>
      <c r="L734" s="4" t="str">
        <f t="shared" si="90"/>
        <v>Moderate</v>
      </c>
      <c r="M734" s="4">
        <v>6.6</v>
      </c>
      <c r="N734" s="4" t="str">
        <f t="shared" si="91"/>
        <v>Moderate</v>
      </c>
      <c r="O734" s="4"/>
      <c r="P734" s="4" t="str">
        <f t="shared" si="92"/>
        <v/>
      </c>
      <c r="Q734" s="4">
        <v>5220</v>
      </c>
      <c r="R734" s="4" t="str">
        <f t="shared" si="93"/>
        <v>Low Active</v>
      </c>
      <c r="S734" s="4">
        <v>75</v>
      </c>
      <c r="T734" s="4" t="str">
        <f t="shared" si="94"/>
        <v>Normal</v>
      </c>
      <c r="U734" s="4" t="s">
        <v>1048</v>
      </c>
      <c r="V734" s="4" t="s">
        <v>1779</v>
      </c>
      <c r="W734" s="2" t="str">
        <f t="shared" si="95"/>
        <v>Floor someone.</v>
      </c>
    </row>
    <row r="735" spans="1:23" x14ac:dyDescent="0.35">
      <c r="A735" s="4">
        <v>10734</v>
      </c>
      <c r="B735" s="4" t="s">
        <v>313</v>
      </c>
      <c r="C735" s="4">
        <v>48</v>
      </c>
      <c r="D735" s="4" t="s">
        <v>1039</v>
      </c>
      <c r="E735" s="4" t="s">
        <v>1043</v>
      </c>
      <c r="F735" s="5">
        <v>43291</v>
      </c>
      <c r="G735" s="6">
        <v>45673.953842592593</v>
      </c>
      <c r="H735" s="9">
        <f t="shared" si="88"/>
        <v>2382</v>
      </c>
      <c r="I735" s="4">
        <v>10.7</v>
      </c>
      <c r="J735" s="4" t="str">
        <f t="shared" si="89"/>
        <v>Overloaded</v>
      </c>
      <c r="K735" s="4">
        <v>6</v>
      </c>
      <c r="L735" s="4" t="str">
        <f t="shared" si="90"/>
        <v>Moderate</v>
      </c>
      <c r="M735" s="4">
        <v>6.7</v>
      </c>
      <c r="N735" s="4" t="str">
        <f t="shared" si="91"/>
        <v>Moderate</v>
      </c>
      <c r="O735" s="4">
        <v>81</v>
      </c>
      <c r="P735" s="4" t="str">
        <f t="shared" si="92"/>
        <v>Good</v>
      </c>
      <c r="Q735" s="4">
        <v>14110</v>
      </c>
      <c r="R735" s="4" t="str">
        <f t="shared" si="93"/>
        <v>Highly Active</v>
      </c>
      <c r="S735" s="4">
        <v>63</v>
      </c>
      <c r="T735" s="4" t="str">
        <f t="shared" si="94"/>
        <v>Normal</v>
      </c>
      <c r="U735" s="4" t="s">
        <v>1048</v>
      </c>
      <c r="V735" s="4" t="s">
        <v>1780</v>
      </c>
      <c r="W735" s="2" t="str">
        <f t="shared" si="95"/>
        <v>Bill.</v>
      </c>
    </row>
    <row r="736" spans="1:23" ht="29" x14ac:dyDescent="0.35">
      <c r="A736" s="4">
        <v>10735</v>
      </c>
      <c r="B736" s="4" t="s">
        <v>158</v>
      </c>
      <c r="C736" s="4">
        <v>32</v>
      </c>
      <c r="D736" s="4" t="s">
        <v>1038</v>
      </c>
      <c r="E736" s="4" t="s">
        <v>1041</v>
      </c>
      <c r="F736" s="5">
        <v>42497</v>
      </c>
      <c r="G736" s="6">
        <v>45821.545173611114</v>
      </c>
      <c r="H736" s="9">
        <f t="shared" si="88"/>
        <v>3324</v>
      </c>
      <c r="I736" s="4">
        <v>8.1999999999999993</v>
      </c>
      <c r="J736" s="4" t="str">
        <f t="shared" si="89"/>
        <v>Normal</v>
      </c>
      <c r="K736" s="4">
        <v>2</v>
      </c>
      <c r="L736" s="4" t="str">
        <f t="shared" si="90"/>
        <v>Low</v>
      </c>
      <c r="M736" s="4">
        <v>7</v>
      </c>
      <c r="N736" s="4" t="str">
        <f t="shared" si="91"/>
        <v>Moderate</v>
      </c>
      <c r="O736" s="4">
        <v>78</v>
      </c>
      <c r="P736" s="4" t="str">
        <f t="shared" si="92"/>
        <v>Good</v>
      </c>
      <c r="Q736" s="4">
        <v>5692</v>
      </c>
      <c r="R736" s="4" t="str">
        <f t="shared" si="93"/>
        <v>Low Active</v>
      </c>
      <c r="S736" s="4">
        <v>112</v>
      </c>
      <c r="T736" s="4" t="str">
        <f t="shared" si="94"/>
        <v>High</v>
      </c>
      <c r="U736" s="4" t="s">
        <v>1049</v>
      </c>
      <c r="V736" s="4" t="s">
        <v>1781</v>
      </c>
      <c r="W736" s="2" t="str">
        <f t="shared" si="95"/>
        <v>These require into.</v>
      </c>
    </row>
    <row r="737" spans="1:23" ht="29" x14ac:dyDescent="0.35">
      <c r="A737" s="4">
        <v>10736</v>
      </c>
      <c r="B737" s="4" t="s">
        <v>100</v>
      </c>
      <c r="C737" s="4">
        <v>44</v>
      </c>
      <c r="D737" s="4" t="s">
        <v>1040</v>
      </c>
      <c r="E737" s="4" t="s">
        <v>1044</v>
      </c>
      <c r="F737" s="5">
        <v>43583</v>
      </c>
      <c r="G737" s="6">
        <v>45843.734710648147</v>
      </c>
      <c r="H737" s="9">
        <f t="shared" si="88"/>
        <v>2260</v>
      </c>
      <c r="I737" s="4">
        <v>10.3</v>
      </c>
      <c r="J737" s="4" t="str">
        <f t="shared" si="89"/>
        <v>Overloaded</v>
      </c>
      <c r="K737" s="4">
        <v>1</v>
      </c>
      <c r="L737" s="4" t="str">
        <f t="shared" si="90"/>
        <v>Low</v>
      </c>
      <c r="M737" s="4">
        <v>8.1</v>
      </c>
      <c r="N737" s="4" t="str">
        <f t="shared" si="91"/>
        <v>Well Rested</v>
      </c>
      <c r="O737" s="4">
        <v>51</v>
      </c>
      <c r="P737" s="4" t="str">
        <f t="shared" si="92"/>
        <v>Average</v>
      </c>
      <c r="Q737" s="4">
        <v>14856</v>
      </c>
      <c r="R737" s="4" t="str">
        <f t="shared" si="93"/>
        <v>Highly Active</v>
      </c>
      <c r="S737" s="4">
        <v>76</v>
      </c>
      <c r="T737" s="4" t="str">
        <f t="shared" si="94"/>
        <v>Normal</v>
      </c>
      <c r="U737" s="4" t="s">
        <v>1048</v>
      </c>
      <c r="V737" s="4" t="s">
        <v>1782</v>
      </c>
      <c r="W737" s="2" t="str">
        <f t="shared" si="95"/>
        <v>Very who student.</v>
      </c>
    </row>
    <row r="738" spans="1:23" ht="43.5" x14ac:dyDescent="0.35">
      <c r="A738" s="4">
        <v>10737</v>
      </c>
      <c r="B738" s="4" t="s">
        <v>235</v>
      </c>
      <c r="C738" s="4">
        <v>35</v>
      </c>
      <c r="D738" s="4" t="s">
        <v>1038</v>
      </c>
      <c r="E738" s="4" t="s">
        <v>1042</v>
      </c>
      <c r="F738" s="5">
        <v>45366</v>
      </c>
      <c r="G738" s="6">
        <v>45724.585138888891</v>
      </c>
      <c r="H738" s="9">
        <f t="shared" si="88"/>
        <v>358</v>
      </c>
      <c r="I738" s="4">
        <v>5.6</v>
      </c>
      <c r="J738" s="4" t="str">
        <f t="shared" si="89"/>
        <v>Unburdened</v>
      </c>
      <c r="K738" s="4">
        <v>3</v>
      </c>
      <c r="L738" s="4" t="str">
        <f t="shared" si="90"/>
        <v>Low</v>
      </c>
      <c r="M738" s="4">
        <v>8.8000000000000007</v>
      </c>
      <c r="N738" s="4" t="str">
        <f t="shared" si="91"/>
        <v>Well Rested</v>
      </c>
      <c r="O738" s="4">
        <v>85</v>
      </c>
      <c r="P738" s="4" t="str">
        <f t="shared" si="92"/>
        <v>Excellent</v>
      </c>
      <c r="Q738" s="4">
        <v>7603</v>
      </c>
      <c r="R738" s="4" t="str">
        <f t="shared" si="93"/>
        <v>Active</v>
      </c>
      <c r="S738" s="4">
        <v>118</v>
      </c>
      <c r="T738" s="4" t="str">
        <f t="shared" si="94"/>
        <v>High</v>
      </c>
      <c r="U738" s="4" t="s">
        <v>1048</v>
      </c>
      <c r="V738" s="4" t="s">
        <v>1783</v>
      </c>
      <c r="W738" s="2" t="str">
        <f t="shared" si="95"/>
        <v>Particularly community pretty.</v>
      </c>
    </row>
    <row r="739" spans="1:23" x14ac:dyDescent="0.35">
      <c r="A739" s="4">
        <v>10738</v>
      </c>
      <c r="B739" s="4" t="s">
        <v>367</v>
      </c>
      <c r="C739" s="4">
        <v>51</v>
      </c>
      <c r="D739" s="4" t="s">
        <v>1039</v>
      </c>
      <c r="E739" s="4" t="s">
        <v>1042</v>
      </c>
      <c r="F739" s="5">
        <v>43094</v>
      </c>
      <c r="G739" s="6">
        <v>45737.301631944443</v>
      </c>
      <c r="H739" s="9">
        <f t="shared" si="88"/>
        <v>2643</v>
      </c>
      <c r="I739" s="4">
        <v>4.8</v>
      </c>
      <c r="J739" s="4" t="str">
        <f t="shared" si="89"/>
        <v>Unburdened</v>
      </c>
      <c r="K739" s="4">
        <v>6</v>
      </c>
      <c r="L739" s="4" t="str">
        <f t="shared" si="90"/>
        <v>Moderate</v>
      </c>
      <c r="M739" s="4">
        <v>7.5</v>
      </c>
      <c r="N739" s="4" t="str">
        <f t="shared" si="91"/>
        <v>Moderate</v>
      </c>
      <c r="O739" s="4">
        <v>73</v>
      </c>
      <c r="P739" s="4" t="str">
        <f t="shared" si="92"/>
        <v>Good</v>
      </c>
      <c r="Q739" s="4">
        <v>10172</v>
      </c>
      <c r="R739" s="4" t="str">
        <f t="shared" si="93"/>
        <v>Highly Active</v>
      </c>
      <c r="S739" s="4">
        <v>112</v>
      </c>
      <c r="T739" s="4" t="str">
        <f t="shared" si="94"/>
        <v>High</v>
      </c>
      <c r="U739" s="4" t="s">
        <v>1049</v>
      </c>
      <c r="V739" s="4" t="s">
        <v>1784</v>
      </c>
      <c r="W739" s="2" t="str">
        <f t="shared" si="95"/>
        <v>Allow seek.</v>
      </c>
    </row>
    <row r="740" spans="1:23" ht="43.5" x14ac:dyDescent="0.35">
      <c r="A740" s="4">
        <v>10739</v>
      </c>
      <c r="B740" s="4" t="s">
        <v>375</v>
      </c>
      <c r="C740" s="4">
        <v>47</v>
      </c>
      <c r="D740" s="4" t="s">
        <v>1040</v>
      </c>
      <c r="E740" s="4" t="s">
        <v>1041</v>
      </c>
      <c r="F740" s="5">
        <v>45035</v>
      </c>
      <c r="G740" s="6">
        <v>45661.47415509259</v>
      </c>
      <c r="H740" s="9">
        <f t="shared" si="88"/>
        <v>626</v>
      </c>
      <c r="I740" s="4">
        <v>6.8</v>
      </c>
      <c r="J740" s="4" t="str">
        <f t="shared" si="89"/>
        <v>Unburdened</v>
      </c>
      <c r="K740" s="4">
        <v>9</v>
      </c>
      <c r="L740" s="4" t="str">
        <f t="shared" si="90"/>
        <v>High</v>
      </c>
      <c r="M740" s="4">
        <v>8.8000000000000007</v>
      </c>
      <c r="N740" s="4" t="str">
        <f t="shared" si="91"/>
        <v>Well Rested</v>
      </c>
      <c r="O740" s="4">
        <v>50</v>
      </c>
      <c r="P740" s="4" t="str">
        <f t="shared" si="92"/>
        <v>Average</v>
      </c>
      <c r="Q740" s="4">
        <v>3235</v>
      </c>
      <c r="R740" s="4" t="str">
        <f t="shared" si="93"/>
        <v>Sedentary</v>
      </c>
      <c r="S740" s="4">
        <v>64</v>
      </c>
      <c r="T740" s="4" t="str">
        <f t="shared" si="94"/>
        <v>Normal</v>
      </c>
      <c r="U740" s="4" t="s">
        <v>1049</v>
      </c>
      <c r="V740" s="4" t="s">
        <v>1785</v>
      </c>
      <c r="W740" s="2" t="str">
        <f t="shared" si="95"/>
        <v>Political business inside.</v>
      </c>
    </row>
    <row r="741" spans="1:23" ht="29" x14ac:dyDescent="0.35">
      <c r="A741" s="4">
        <v>10740</v>
      </c>
      <c r="B741" s="4" t="s">
        <v>376</v>
      </c>
      <c r="C741" s="4">
        <v>55</v>
      </c>
      <c r="D741" s="4" t="s">
        <v>1038</v>
      </c>
      <c r="E741" s="4" t="s">
        <v>1044</v>
      </c>
      <c r="F741" s="5">
        <v>42558</v>
      </c>
      <c r="G741" s="6">
        <v>45758.169664351852</v>
      </c>
      <c r="H741" s="9">
        <f t="shared" si="88"/>
        <v>3200</v>
      </c>
      <c r="I741" s="4">
        <v>11.9</v>
      </c>
      <c r="J741" s="4" t="str">
        <f t="shared" si="89"/>
        <v>Overloaded</v>
      </c>
      <c r="K741" s="4">
        <v>5</v>
      </c>
      <c r="L741" s="4" t="str">
        <f t="shared" si="90"/>
        <v>Moderate</v>
      </c>
      <c r="M741" s="4">
        <v>5.9</v>
      </c>
      <c r="N741" s="4" t="str">
        <f t="shared" si="91"/>
        <v>Sleep Deprived</v>
      </c>
      <c r="O741" s="4">
        <v>73</v>
      </c>
      <c r="P741" s="4" t="str">
        <f t="shared" si="92"/>
        <v>Good</v>
      </c>
      <c r="Q741" s="4">
        <v>3809</v>
      </c>
      <c r="R741" s="4" t="str">
        <f t="shared" si="93"/>
        <v>Sedentary</v>
      </c>
      <c r="S741" s="4">
        <v>86</v>
      </c>
      <c r="T741" s="4" t="str">
        <f t="shared" si="94"/>
        <v>Normal</v>
      </c>
      <c r="U741" s="4" t="s">
        <v>1049</v>
      </c>
      <c r="V741" s="4" t="s">
        <v>1786</v>
      </c>
      <c r="W741" s="2" t="str">
        <f t="shared" si="95"/>
        <v>More dream drive.</v>
      </c>
    </row>
    <row r="742" spans="1:23" ht="43.5" x14ac:dyDescent="0.35">
      <c r="A742" s="4">
        <v>10741</v>
      </c>
      <c r="B742" s="4" t="s">
        <v>286</v>
      </c>
      <c r="C742" s="4">
        <v>38</v>
      </c>
      <c r="D742" s="4" t="s">
        <v>1038</v>
      </c>
      <c r="E742" s="4" t="s">
        <v>1041</v>
      </c>
      <c r="F742" s="5">
        <v>44473</v>
      </c>
      <c r="G742" s="6">
        <v>45731.363043981481</v>
      </c>
      <c r="H742" s="9">
        <f t="shared" si="88"/>
        <v>1258</v>
      </c>
      <c r="I742" s="4">
        <v>11.2</v>
      </c>
      <c r="J742" s="4" t="str">
        <f t="shared" si="89"/>
        <v>Overloaded</v>
      </c>
      <c r="K742" s="4">
        <v>8</v>
      </c>
      <c r="L742" s="4" t="str">
        <f t="shared" si="90"/>
        <v>High</v>
      </c>
      <c r="M742" s="4">
        <v>5.0999999999999996</v>
      </c>
      <c r="N742" s="4" t="str">
        <f t="shared" si="91"/>
        <v>Sleep Deprived</v>
      </c>
      <c r="O742" s="4">
        <v>80</v>
      </c>
      <c r="P742" s="4" t="str">
        <f t="shared" si="92"/>
        <v>Good</v>
      </c>
      <c r="Q742" s="4">
        <v>6555</v>
      </c>
      <c r="R742" s="4" t="str">
        <f t="shared" si="93"/>
        <v>Low Active</v>
      </c>
      <c r="S742" s="4">
        <v>65</v>
      </c>
      <c r="T742" s="4" t="str">
        <f t="shared" si="94"/>
        <v>Normal</v>
      </c>
      <c r="U742" s="4" t="s">
        <v>1048</v>
      </c>
      <c r="V742" s="4" t="s">
        <v>1787</v>
      </c>
      <c r="W742" s="2" t="str">
        <f t="shared" si="95"/>
        <v>International wear.</v>
      </c>
    </row>
    <row r="743" spans="1:23" ht="43.5" x14ac:dyDescent="0.35">
      <c r="A743" s="4">
        <v>10742</v>
      </c>
      <c r="B743" s="4" t="s">
        <v>377</v>
      </c>
      <c r="C743" s="4">
        <v>56</v>
      </c>
      <c r="D743" s="4" t="s">
        <v>1038</v>
      </c>
      <c r="E743" s="4" t="s">
        <v>1042</v>
      </c>
      <c r="F743" s="5">
        <v>44092</v>
      </c>
      <c r="G743" s="6">
        <v>45703.054479166669</v>
      </c>
      <c r="H743" s="9">
        <f t="shared" si="88"/>
        <v>1611</v>
      </c>
      <c r="I743" s="4">
        <v>8</v>
      </c>
      <c r="J743" s="4" t="str">
        <f t="shared" si="89"/>
        <v>Normal</v>
      </c>
      <c r="K743" s="4">
        <v>7</v>
      </c>
      <c r="L743" s="4" t="str">
        <f t="shared" si="90"/>
        <v>High</v>
      </c>
      <c r="M743" s="4">
        <v>8.5</v>
      </c>
      <c r="N743" s="4" t="str">
        <f t="shared" si="91"/>
        <v>Well Rested</v>
      </c>
      <c r="O743" s="4">
        <v>70</v>
      </c>
      <c r="P743" s="4" t="str">
        <f t="shared" si="92"/>
        <v>Good</v>
      </c>
      <c r="Q743" s="4">
        <v>10621</v>
      </c>
      <c r="R743" s="4" t="str">
        <f t="shared" si="93"/>
        <v>Highly Active</v>
      </c>
      <c r="S743" s="4">
        <v>70</v>
      </c>
      <c r="T743" s="4" t="str">
        <f t="shared" si="94"/>
        <v>Normal</v>
      </c>
      <c r="U743" s="4" t="s">
        <v>1048</v>
      </c>
      <c r="V743" s="4" t="s">
        <v>1788</v>
      </c>
      <c r="W743" s="2" t="str">
        <f t="shared" si="95"/>
        <v>Decision quickly activity.</v>
      </c>
    </row>
    <row r="744" spans="1:23" ht="29" x14ac:dyDescent="0.35">
      <c r="A744" s="4">
        <v>10743</v>
      </c>
      <c r="B744" s="4" t="s">
        <v>118</v>
      </c>
      <c r="C744" s="4">
        <v>28</v>
      </c>
      <c r="D744" s="4" t="s">
        <v>1039</v>
      </c>
      <c r="E744" s="4" t="s">
        <v>1042</v>
      </c>
      <c r="F744" s="5">
        <v>45075</v>
      </c>
      <c r="G744" s="6">
        <v>45791.819421296299</v>
      </c>
      <c r="H744" s="9">
        <f t="shared" si="88"/>
        <v>716</v>
      </c>
      <c r="I744" s="4">
        <v>6.5</v>
      </c>
      <c r="J744" s="4" t="str">
        <f t="shared" si="89"/>
        <v>Unburdened</v>
      </c>
      <c r="K744" s="4">
        <v>6</v>
      </c>
      <c r="L744" s="4" t="str">
        <f t="shared" si="90"/>
        <v>Moderate</v>
      </c>
      <c r="M744" s="4">
        <v>7.6</v>
      </c>
      <c r="N744" s="4" t="str">
        <f t="shared" si="91"/>
        <v>Moderate</v>
      </c>
      <c r="O744" s="4">
        <v>40</v>
      </c>
      <c r="P744" s="4" t="str">
        <f t="shared" si="92"/>
        <v>Poor</v>
      </c>
      <c r="Q744" s="4">
        <v>8942</v>
      </c>
      <c r="R744" s="4" t="str">
        <f t="shared" si="93"/>
        <v>Active</v>
      </c>
      <c r="S744" s="4">
        <v>73</v>
      </c>
      <c r="T744" s="4" t="str">
        <f t="shared" si="94"/>
        <v>Normal</v>
      </c>
      <c r="U744" s="4" t="s">
        <v>1048</v>
      </c>
      <c r="V744" s="4" t="s">
        <v>1789</v>
      </c>
      <c r="W744" s="2" t="str">
        <f t="shared" si="95"/>
        <v>Member field parent.</v>
      </c>
    </row>
    <row r="745" spans="1:23" x14ac:dyDescent="0.35">
      <c r="A745" s="4">
        <v>10744</v>
      </c>
      <c r="B745" s="4" t="s">
        <v>378</v>
      </c>
      <c r="C745" s="4">
        <v>58</v>
      </c>
      <c r="D745" s="4" t="s">
        <v>1038</v>
      </c>
      <c r="E745" s="4" t="s">
        <v>1041</v>
      </c>
      <c r="F745" s="5">
        <v>43738</v>
      </c>
      <c r="G745" s="6">
        <v>45695.95412037037</v>
      </c>
      <c r="H745" s="9">
        <f t="shared" si="88"/>
        <v>1957</v>
      </c>
      <c r="I745" s="4">
        <v>11.6</v>
      </c>
      <c r="J745" s="4" t="str">
        <f t="shared" si="89"/>
        <v>Overloaded</v>
      </c>
      <c r="K745" s="4">
        <v>8</v>
      </c>
      <c r="L745" s="4" t="str">
        <f t="shared" si="90"/>
        <v>High</v>
      </c>
      <c r="M745" s="4">
        <v>7.5</v>
      </c>
      <c r="N745" s="4" t="str">
        <f t="shared" si="91"/>
        <v>Moderate</v>
      </c>
      <c r="O745" s="4">
        <v>44</v>
      </c>
      <c r="P745" s="4" t="str">
        <f t="shared" si="92"/>
        <v>Poor</v>
      </c>
      <c r="Q745" s="4">
        <v>8475</v>
      </c>
      <c r="R745" s="4" t="str">
        <f t="shared" si="93"/>
        <v>Active</v>
      </c>
      <c r="S745" s="4">
        <v>118</v>
      </c>
      <c r="T745" s="4" t="str">
        <f t="shared" si="94"/>
        <v>High</v>
      </c>
      <c r="U745" s="4" t="s">
        <v>1049</v>
      </c>
      <c r="V745" s="4" t="s">
        <v>1790</v>
      </c>
      <c r="W745" s="2" t="str">
        <f t="shared" si="95"/>
        <v>Soldier.</v>
      </c>
    </row>
    <row r="746" spans="1:23" ht="29" x14ac:dyDescent="0.35">
      <c r="A746" s="4">
        <v>10745</v>
      </c>
      <c r="B746" s="4" t="s">
        <v>76</v>
      </c>
      <c r="C746" s="4">
        <v>25</v>
      </c>
      <c r="D746" s="4" t="s">
        <v>1038</v>
      </c>
      <c r="E746" s="4" t="s">
        <v>1043</v>
      </c>
      <c r="F746" s="5">
        <v>45393</v>
      </c>
      <c r="G746" s="6">
        <v>45806.815555555557</v>
      </c>
      <c r="H746" s="9">
        <f t="shared" si="88"/>
        <v>413</v>
      </c>
      <c r="I746" s="4">
        <v>5.4</v>
      </c>
      <c r="J746" s="4" t="str">
        <f t="shared" si="89"/>
        <v>Unburdened</v>
      </c>
      <c r="K746" s="4">
        <v>5</v>
      </c>
      <c r="L746" s="4" t="str">
        <f t="shared" si="90"/>
        <v>Moderate</v>
      </c>
      <c r="M746" s="4">
        <v>7.5</v>
      </c>
      <c r="N746" s="4" t="str">
        <f t="shared" si="91"/>
        <v>Moderate</v>
      </c>
      <c r="O746" s="4">
        <v>61</v>
      </c>
      <c r="P746" s="4" t="str">
        <f t="shared" si="92"/>
        <v>Average</v>
      </c>
      <c r="Q746" s="4">
        <v>7018</v>
      </c>
      <c r="R746" s="4" t="str">
        <f t="shared" si="93"/>
        <v>Low Active</v>
      </c>
      <c r="S746" s="4">
        <v>66</v>
      </c>
      <c r="T746" s="4" t="str">
        <f t="shared" si="94"/>
        <v>Normal</v>
      </c>
      <c r="U746" s="4" t="s">
        <v>1048</v>
      </c>
      <c r="V746" s="4" t="s">
        <v>1791</v>
      </c>
      <c r="W746" s="2" t="str">
        <f t="shared" si="95"/>
        <v>Similar art collection.</v>
      </c>
    </row>
    <row r="747" spans="1:23" ht="29" x14ac:dyDescent="0.35">
      <c r="A747" s="4">
        <v>10746</v>
      </c>
      <c r="B747" s="4" t="s">
        <v>56</v>
      </c>
      <c r="C747" s="4">
        <v>34</v>
      </c>
      <c r="D747" s="4" t="s">
        <v>1040</v>
      </c>
      <c r="E747" s="4" t="s">
        <v>1041</v>
      </c>
      <c r="F747" s="5">
        <v>44397</v>
      </c>
      <c r="G747" s="6">
        <v>45835.56826388889</v>
      </c>
      <c r="H747" s="9">
        <f t="shared" si="88"/>
        <v>1438</v>
      </c>
      <c r="I747" s="4">
        <v>5.6</v>
      </c>
      <c r="J747" s="4" t="str">
        <f t="shared" si="89"/>
        <v>Unburdened</v>
      </c>
      <c r="K747" s="4">
        <v>8</v>
      </c>
      <c r="L747" s="4" t="str">
        <f t="shared" si="90"/>
        <v>High</v>
      </c>
      <c r="M747" s="4">
        <v>6.5</v>
      </c>
      <c r="N747" s="4" t="str">
        <f t="shared" si="91"/>
        <v>Moderate</v>
      </c>
      <c r="O747" s="4">
        <v>91</v>
      </c>
      <c r="P747" s="4" t="str">
        <f t="shared" si="92"/>
        <v>Excellent</v>
      </c>
      <c r="Q747" s="4">
        <v>7198</v>
      </c>
      <c r="R747" s="4" t="str">
        <f t="shared" si="93"/>
        <v>Low Active</v>
      </c>
      <c r="S747" s="4">
        <v>71</v>
      </c>
      <c r="T747" s="4" t="str">
        <f t="shared" si="94"/>
        <v>Normal</v>
      </c>
      <c r="U747" s="4" t="s">
        <v>1049</v>
      </c>
      <c r="V747" s="4" t="s">
        <v>1792</v>
      </c>
      <c r="W747" s="2" t="str">
        <f t="shared" si="95"/>
        <v>American cell.</v>
      </c>
    </row>
    <row r="748" spans="1:23" ht="29" x14ac:dyDescent="0.35">
      <c r="A748" s="4">
        <v>10747</v>
      </c>
      <c r="B748" s="4" t="s">
        <v>132</v>
      </c>
      <c r="C748" s="4">
        <v>58</v>
      </c>
      <c r="D748" s="4" t="s">
        <v>1039</v>
      </c>
      <c r="E748" s="4" t="s">
        <v>1044</v>
      </c>
      <c r="F748" s="5">
        <v>44599</v>
      </c>
      <c r="G748" s="6">
        <v>45777.591504629629</v>
      </c>
      <c r="H748" s="9">
        <f t="shared" si="88"/>
        <v>1178</v>
      </c>
      <c r="I748" s="4">
        <v>5.2</v>
      </c>
      <c r="J748" s="4" t="str">
        <f t="shared" si="89"/>
        <v>Unburdened</v>
      </c>
      <c r="K748" s="4">
        <v>1</v>
      </c>
      <c r="L748" s="4" t="str">
        <f t="shared" si="90"/>
        <v>Low</v>
      </c>
      <c r="M748" s="4">
        <v>4.9000000000000004</v>
      </c>
      <c r="N748" s="4" t="str">
        <f t="shared" si="91"/>
        <v>Sleep Deprived</v>
      </c>
      <c r="O748" s="4">
        <v>81</v>
      </c>
      <c r="P748" s="4" t="str">
        <f t="shared" si="92"/>
        <v>Good</v>
      </c>
      <c r="Q748" s="4">
        <v>4617</v>
      </c>
      <c r="R748" s="4" t="str">
        <f t="shared" si="93"/>
        <v>Sedentary</v>
      </c>
      <c r="S748" s="4">
        <v>81</v>
      </c>
      <c r="T748" s="4" t="str">
        <f t="shared" si="94"/>
        <v>Normal</v>
      </c>
      <c r="U748" s="4" t="s">
        <v>1049</v>
      </c>
      <c r="V748" s="4" t="s">
        <v>1793</v>
      </c>
      <c r="W748" s="2" t="str">
        <f t="shared" si="95"/>
        <v>Stay.</v>
      </c>
    </row>
    <row r="749" spans="1:23" ht="58" x14ac:dyDescent="0.35">
      <c r="A749" s="4">
        <v>10748</v>
      </c>
      <c r="B749" s="4" t="s">
        <v>379</v>
      </c>
      <c r="C749" s="4">
        <v>40</v>
      </c>
      <c r="D749" s="4" t="s">
        <v>1040</v>
      </c>
      <c r="E749" s="4" t="s">
        <v>1042</v>
      </c>
      <c r="F749" s="5">
        <v>44227</v>
      </c>
      <c r="G749" s="6">
        <v>45743.253275462957</v>
      </c>
      <c r="H749" s="9">
        <f t="shared" si="88"/>
        <v>1516</v>
      </c>
      <c r="I749" s="4">
        <v>5.6</v>
      </c>
      <c r="J749" s="4" t="str">
        <f t="shared" si="89"/>
        <v>Unburdened</v>
      </c>
      <c r="K749" s="4">
        <v>8</v>
      </c>
      <c r="L749" s="4" t="str">
        <f t="shared" si="90"/>
        <v>High</v>
      </c>
      <c r="M749" s="4">
        <v>8.4</v>
      </c>
      <c r="N749" s="4" t="str">
        <f t="shared" si="91"/>
        <v>Well Rested</v>
      </c>
      <c r="O749" s="4">
        <v>45</v>
      </c>
      <c r="P749" s="4" t="str">
        <f t="shared" si="92"/>
        <v>Poor</v>
      </c>
      <c r="Q749" s="4">
        <v>14655</v>
      </c>
      <c r="R749" s="4" t="str">
        <f t="shared" si="93"/>
        <v>Highly Active</v>
      </c>
      <c r="S749" s="4">
        <v>86</v>
      </c>
      <c r="T749" s="4" t="str">
        <f t="shared" si="94"/>
        <v>Normal</v>
      </c>
      <c r="U749" s="4" t="s">
        <v>1048</v>
      </c>
      <c r="V749" s="4" t="s">
        <v>1794</v>
      </c>
      <c r="W749" s="2" t="str">
        <f t="shared" si="95"/>
        <v>Again student suffer participant.</v>
      </c>
    </row>
    <row r="750" spans="1:23" ht="43.5" x14ac:dyDescent="0.35">
      <c r="A750" s="4">
        <v>10749</v>
      </c>
      <c r="B750" s="4" t="s">
        <v>140</v>
      </c>
      <c r="C750" s="4">
        <v>29</v>
      </c>
      <c r="D750" s="4" t="s">
        <v>1040</v>
      </c>
      <c r="E750" s="4" t="s">
        <v>1045</v>
      </c>
      <c r="F750" s="5">
        <v>45169</v>
      </c>
      <c r="G750" s="6">
        <v>45798.422175925924</v>
      </c>
      <c r="H750" s="9">
        <f t="shared" si="88"/>
        <v>629</v>
      </c>
      <c r="I750" s="4">
        <v>4.9000000000000004</v>
      </c>
      <c r="J750" s="4" t="str">
        <f t="shared" si="89"/>
        <v>Unburdened</v>
      </c>
      <c r="K750" s="4">
        <v>6</v>
      </c>
      <c r="L750" s="4" t="str">
        <f t="shared" si="90"/>
        <v>Moderate</v>
      </c>
      <c r="M750" s="4">
        <v>8.1</v>
      </c>
      <c r="N750" s="4" t="str">
        <f t="shared" si="91"/>
        <v>Well Rested</v>
      </c>
      <c r="O750" s="4">
        <v>44</v>
      </c>
      <c r="P750" s="4" t="str">
        <f t="shared" si="92"/>
        <v>Poor</v>
      </c>
      <c r="Q750" s="4">
        <v>9199</v>
      </c>
      <c r="R750" s="4" t="str">
        <f t="shared" si="93"/>
        <v>Active</v>
      </c>
      <c r="S750" s="4">
        <v>111</v>
      </c>
      <c r="T750" s="4" t="str">
        <f t="shared" si="94"/>
        <v>High</v>
      </c>
      <c r="U750" s="4" t="s">
        <v>1049</v>
      </c>
      <c r="V750" s="4" t="s">
        <v>1795</v>
      </c>
      <c r="W750" s="2" t="str">
        <f t="shared" si="95"/>
        <v>Describe catch around.</v>
      </c>
    </row>
    <row r="751" spans="1:23" ht="29" x14ac:dyDescent="0.35">
      <c r="A751" s="4">
        <v>10750</v>
      </c>
      <c r="B751" s="4" t="s">
        <v>42</v>
      </c>
      <c r="C751" s="4">
        <v>53</v>
      </c>
      <c r="D751" s="4" t="s">
        <v>1040</v>
      </c>
      <c r="E751" s="4" t="s">
        <v>1045</v>
      </c>
      <c r="F751" s="5">
        <v>42659</v>
      </c>
      <c r="G751" s="6">
        <v>45784.459074074082</v>
      </c>
      <c r="H751" s="9">
        <f t="shared" si="88"/>
        <v>3125</v>
      </c>
      <c r="I751" s="4">
        <v>8</v>
      </c>
      <c r="J751" s="4" t="str">
        <f t="shared" si="89"/>
        <v>Normal</v>
      </c>
      <c r="K751" s="4">
        <v>4</v>
      </c>
      <c r="L751" s="4" t="str">
        <f t="shared" si="90"/>
        <v>Moderate</v>
      </c>
      <c r="M751" s="4">
        <v>6.3</v>
      </c>
      <c r="N751" s="4" t="str">
        <f t="shared" si="91"/>
        <v>Moderate</v>
      </c>
      <c r="O751" s="4">
        <v>84</v>
      </c>
      <c r="P751" s="4" t="str">
        <f t="shared" si="92"/>
        <v>Good</v>
      </c>
      <c r="Q751" s="4">
        <v>14267</v>
      </c>
      <c r="R751" s="4" t="str">
        <f t="shared" si="93"/>
        <v>Highly Active</v>
      </c>
      <c r="S751" s="4">
        <v>102</v>
      </c>
      <c r="T751" s="4" t="str">
        <f t="shared" si="94"/>
        <v>High</v>
      </c>
      <c r="U751" s="4" t="s">
        <v>1048</v>
      </c>
      <c r="V751" s="4" t="s">
        <v>1796</v>
      </c>
      <c r="W751" s="2" t="str">
        <f t="shared" si="95"/>
        <v>Thought car number.</v>
      </c>
    </row>
    <row r="752" spans="1:23" x14ac:dyDescent="0.35">
      <c r="A752" s="4">
        <v>10751</v>
      </c>
      <c r="B752" s="4" t="s">
        <v>18</v>
      </c>
      <c r="C752" s="4">
        <v>38</v>
      </c>
      <c r="D752" s="4" t="s">
        <v>1039</v>
      </c>
      <c r="E752" s="4" t="s">
        <v>1043</v>
      </c>
      <c r="F752" s="5">
        <v>43682</v>
      </c>
      <c r="G752" s="6">
        <v>45697.789363425924</v>
      </c>
      <c r="H752" s="9">
        <f t="shared" si="88"/>
        <v>2015</v>
      </c>
      <c r="I752" s="4">
        <v>9</v>
      </c>
      <c r="J752" s="4" t="str">
        <f t="shared" si="89"/>
        <v>Normal</v>
      </c>
      <c r="K752" s="4">
        <v>2</v>
      </c>
      <c r="L752" s="4" t="str">
        <f t="shared" si="90"/>
        <v>Low</v>
      </c>
      <c r="M752" s="4">
        <v>8.1</v>
      </c>
      <c r="N752" s="4" t="str">
        <f t="shared" si="91"/>
        <v>Well Rested</v>
      </c>
      <c r="O752" s="4">
        <v>69</v>
      </c>
      <c r="P752" s="4" t="str">
        <f t="shared" si="92"/>
        <v>Average</v>
      </c>
      <c r="Q752" s="4">
        <v>14900</v>
      </c>
      <c r="R752" s="4" t="str">
        <f t="shared" si="93"/>
        <v>Highly Active</v>
      </c>
      <c r="S752" s="4">
        <v>74</v>
      </c>
      <c r="T752" s="4" t="str">
        <f t="shared" si="94"/>
        <v>Normal</v>
      </c>
      <c r="U752" s="4" t="s">
        <v>1048</v>
      </c>
      <c r="V752" s="4" t="s">
        <v>1797</v>
      </c>
      <c r="W752" s="2" t="str">
        <f t="shared" si="95"/>
        <v>A.</v>
      </c>
    </row>
    <row r="753" spans="1:23" ht="29" x14ac:dyDescent="0.35">
      <c r="A753" s="4">
        <v>10752</v>
      </c>
      <c r="B753" s="4" t="s">
        <v>380</v>
      </c>
      <c r="C753" s="4">
        <v>26</v>
      </c>
      <c r="D753" s="4"/>
      <c r="E753" s="4" t="s">
        <v>1041</v>
      </c>
      <c r="F753" s="5">
        <v>42668</v>
      </c>
      <c r="G753" s="6">
        <v>45832.434629629628</v>
      </c>
      <c r="H753" s="9">
        <f t="shared" si="88"/>
        <v>3164</v>
      </c>
      <c r="I753" s="4">
        <v>8.1999999999999993</v>
      </c>
      <c r="J753" s="4" t="str">
        <f t="shared" si="89"/>
        <v>Normal</v>
      </c>
      <c r="K753" s="4">
        <v>1</v>
      </c>
      <c r="L753" s="4" t="str">
        <f t="shared" si="90"/>
        <v>Low</v>
      </c>
      <c r="M753" s="4">
        <v>8.9</v>
      </c>
      <c r="N753" s="4" t="str">
        <f t="shared" si="91"/>
        <v>Well Rested</v>
      </c>
      <c r="O753" s="4">
        <v>74</v>
      </c>
      <c r="P753" s="4" t="str">
        <f t="shared" si="92"/>
        <v>Good</v>
      </c>
      <c r="Q753" s="4">
        <v>12368</v>
      </c>
      <c r="R753" s="4" t="str">
        <f t="shared" si="93"/>
        <v>Highly Active</v>
      </c>
      <c r="S753" s="4">
        <v>84</v>
      </c>
      <c r="T753" s="4" t="str">
        <f t="shared" si="94"/>
        <v>Normal</v>
      </c>
      <c r="U753" s="4" t="s">
        <v>1049</v>
      </c>
      <c r="V753" s="4" t="s">
        <v>1798</v>
      </c>
      <c r="W753" s="2" t="str">
        <f t="shared" si="95"/>
        <v>Large statement.</v>
      </c>
    </row>
    <row r="754" spans="1:23" ht="29" x14ac:dyDescent="0.35">
      <c r="A754" s="4">
        <v>10753</v>
      </c>
      <c r="B754" s="4" t="s">
        <v>166</v>
      </c>
      <c r="C754" s="4">
        <v>57</v>
      </c>
      <c r="D754" s="4" t="s">
        <v>1039</v>
      </c>
      <c r="E754" s="4" t="s">
        <v>1041</v>
      </c>
      <c r="F754" s="5">
        <v>45037</v>
      </c>
      <c r="G754" s="6">
        <v>45848.003020833326</v>
      </c>
      <c r="H754" s="9">
        <f t="shared" si="88"/>
        <v>811</v>
      </c>
      <c r="I754" s="4">
        <v>4.0999999999999996</v>
      </c>
      <c r="J754" s="4" t="str">
        <f t="shared" si="89"/>
        <v>Unburdened</v>
      </c>
      <c r="K754" s="4">
        <v>2</v>
      </c>
      <c r="L754" s="4" t="str">
        <f t="shared" si="90"/>
        <v>Low</v>
      </c>
      <c r="M754" s="4">
        <v>4.7</v>
      </c>
      <c r="N754" s="4" t="str">
        <f t="shared" si="91"/>
        <v>Sleep Deprived</v>
      </c>
      <c r="O754" s="4">
        <v>53</v>
      </c>
      <c r="P754" s="4" t="str">
        <f t="shared" si="92"/>
        <v>Average</v>
      </c>
      <c r="Q754" s="4">
        <v>7184</v>
      </c>
      <c r="R754" s="4" t="str">
        <f t="shared" si="93"/>
        <v>Low Active</v>
      </c>
      <c r="S754" s="4">
        <v>63</v>
      </c>
      <c r="T754" s="4" t="str">
        <f t="shared" si="94"/>
        <v>Normal</v>
      </c>
      <c r="U754" s="4" t="s">
        <v>1048</v>
      </c>
      <c r="V754" s="4" t="s">
        <v>1799</v>
      </c>
      <c r="W754" s="2" t="str">
        <f t="shared" si="95"/>
        <v>Early.</v>
      </c>
    </row>
    <row r="755" spans="1:23" ht="43.5" x14ac:dyDescent="0.35">
      <c r="A755" s="4">
        <v>10754</v>
      </c>
      <c r="B755" s="4" t="s">
        <v>286</v>
      </c>
      <c r="C755" s="4">
        <v>22</v>
      </c>
      <c r="D755" s="4" t="s">
        <v>1038</v>
      </c>
      <c r="E755" s="4" t="s">
        <v>1043</v>
      </c>
      <c r="F755" s="5">
        <v>42454</v>
      </c>
      <c r="G755" s="6">
        <v>45780.468356481477</v>
      </c>
      <c r="H755" s="9">
        <f t="shared" si="88"/>
        <v>3326</v>
      </c>
      <c r="I755" s="4">
        <v>10.4</v>
      </c>
      <c r="J755" s="4" t="str">
        <f t="shared" si="89"/>
        <v>Overloaded</v>
      </c>
      <c r="K755" s="4">
        <v>6</v>
      </c>
      <c r="L755" s="4" t="str">
        <f t="shared" si="90"/>
        <v>Moderate</v>
      </c>
      <c r="M755" s="4">
        <v>7.6</v>
      </c>
      <c r="N755" s="4" t="str">
        <f t="shared" si="91"/>
        <v>Moderate</v>
      </c>
      <c r="O755" s="4">
        <v>74</v>
      </c>
      <c r="P755" s="4" t="str">
        <f t="shared" si="92"/>
        <v>Good</v>
      </c>
      <c r="Q755" s="4">
        <v>8352</v>
      </c>
      <c r="R755" s="4" t="str">
        <f t="shared" si="93"/>
        <v>Active</v>
      </c>
      <c r="S755" s="4">
        <v>64</v>
      </c>
      <c r="T755" s="4" t="str">
        <f t="shared" si="94"/>
        <v>Normal</v>
      </c>
      <c r="U755" s="4" t="s">
        <v>1049</v>
      </c>
      <c r="V755" s="4" t="s">
        <v>1800</v>
      </c>
      <c r="W755" s="2" t="str">
        <f t="shared" si="95"/>
        <v>Cause suddenly government.</v>
      </c>
    </row>
    <row r="756" spans="1:23" ht="29" x14ac:dyDescent="0.35">
      <c r="A756" s="4">
        <v>10755</v>
      </c>
      <c r="B756" s="4" t="s">
        <v>381</v>
      </c>
      <c r="C756" s="4">
        <v>50</v>
      </c>
      <c r="D756" s="4" t="s">
        <v>1040</v>
      </c>
      <c r="E756" s="4" t="s">
        <v>1045</v>
      </c>
      <c r="F756" s="5">
        <v>43386</v>
      </c>
      <c r="G756" s="6">
        <v>45685.370335648149</v>
      </c>
      <c r="H756" s="9">
        <f t="shared" si="88"/>
        <v>2299</v>
      </c>
      <c r="I756" s="4">
        <v>4.9000000000000004</v>
      </c>
      <c r="J756" s="4" t="str">
        <f t="shared" si="89"/>
        <v>Unburdened</v>
      </c>
      <c r="K756" s="4">
        <v>2</v>
      </c>
      <c r="L756" s="4" t="str">
        <f t="shared" si="90"/>
        <v>Low</v>
      </c>
      <c r="M756" s="4">
        <v>8.5</v>
      </c>
      <c r="N756" s="4" t="str">
        <f t="shared" si="91"/>
        <v>Well Rested</v>
      </c>
      <c r="O756" s="4">
        <v>62</v>
      </c>
      <c r="P756" s="4" t="str">
        <f t="shared" si="92"/>
        <v>Average</v>
      </c>
      <c r="Q756" s="4">
        <v>3523</v>
      </c>
      <c r="R756" s="4" t="str">
        <f t="shared" si="93"/>
        <v>Sedentary</v>
      </c>
      <c r="S756" s="4">
        <v>78</v>
      </c>
      <c r="T756" s="4" t="str">
        <f t="shared" si="94"/>
        <v>Normal</v>
      </c>
      <c r="U756" s="4" t="s">
        <v>1049</v>
      </c>
      <c r="V756" s="4" t="s">
        <v>1801</v>
      </c>
      <c r="W756" s="2" t="str">
        <f t="shared" si="95"/>
        <v>Pattern south.</v>
      </c>
    </row>
    <row r="757" spans="1:23" ht="43.5" x14ac:dyDescent="0.35">
      <c r="A757" s="4">
        <v>10756</v>
      </c>
      <c r="B757" s="4" t="s">
        <v>317</v>
      </c>
      <c r="C757" s="4">
        <v>26</v>
      </c>
      <c r="D757" s="4" t="s">
        <v>1039</v>
      </c>
      <c r="E757" s="4" t="s">
        <v>1041</v>
      </c>
      <c r="F757" s="5">
        <v>43815</v>
      </c>
      <c r="G757" s="6">
        <v>45721.781782407408</v>
      </c>
      <c r="H757" s="9">
        <f t="shared" si="88"/>
        <v>1906</v>
      </c>
      <c r="I757" s="4"/>
      <c r="J757" s="4" t="str">
        <f t="shared" si="89"/>
        <v/>
      </c>
      <c r="K757" s="4">
        <v>9</v>
      </c>
      <c r="L757" s="4" t="str">
        <f t="shared" si="90"/>
        <v>High</v>
      </c>
      <c r="M757" s="4">
        <v>8.1999999999999993</v>
      </c>
      <c r="N757" s="4" t="str">
        <f t="shared" si="91"/>
        <v>Well Rested</v>
      </c>
      <c r="O757" s="4">
        <v>92</v>
      </c>
      <c r="P757" s="4" t="str">
        <f t="shared" si="92"/>
        <v>Excellent</v>
      </c>
      <c r="Q757" s="4">
        <v>6824</v>
      </c>
      <c r="R757" s="4" t="str">
        <f t="shared" si="93"/>
        <v>Low Active</v>
      </c>
      <c r="S757" s="4">
        <v>76</v>
      </c>
      <c r="T757" s="4" t="str">
        <f t="shared" si="94"/>
        <v>Normal</v>
      </c>
      <c r="U757" s="4" t="s">
        <v>1048</v>
      </c>
      <c r="V757" s="4" t="s">
        <v>1802</v>
      </c>
      <c r="W757" s="2" t="str">
        <f t="shared" si="95"/>
        <v>Director take check claim.</v>
      </c>
    </row>
    <row r="758" spans="1:23" ht="29" x14ac:dyDescent="0.35">
      <c r="A758" s="4">
        <v>10757</v>
      </c>
      <c r="B758" s="4" t="s">
        <v>160</v>
      </c>
      <c r="C758" s="4">
        <v>37</v>
      </c>
      <c r="D758" s="4" t="s">
        <v>1040</v>
      </c>
      <c r="E758" s="4" t="s">
        <v>1041</v>
      </c>
      <c r="F758" s="5">
        <v>42809</v>
      </c>
      <c r="G758" s="6">
        <v>45754.380289351851</v>
      </c>
      <c r="H758" s="9">
        <f t="shared" si="88"/>
        <v>2945</v>
      </c>
      <c r="I758" s="4">
        <v>10.199999999999999</v>
      </c>
      <c r="J758" s="4" t="str">
        <f t="shared" si="89"/>
        <v>Overloaded</v>
      </c>
      <c r="K758" s="4">
        <v>5</v>
      </c>
      <c r="L758" s="4" t="str">
        <f t="shared" si="90"/>
        <v>Moderate</v>
      </c>
      <c r="M758" s="4">
        <v>7.8</v>
      </c>
      <c r="N758" s="4" t="str">
        <f t="shared" si="91"/>
        <v>Moderate</v>
      </c>
      <c r="O758" s="4">
        <v>87</v>
      </c>
      <c r="P758" s="4" t="str">
        <f t="shared" si="92"/>
        <v>Excellent</v>
      </c>
      <c r="Q758" s="4">
        <v>13290</v>
      </c>
      <c r="R758" s="4" t="str">
        <f t="shared" si="93"/>
        <v>Highly Active</v>
      </c>
      <c r="S758" s="4">
        <v>85</v>
      </c>
      <c r="T758" s="4" t="str">
        <f t="shared" si="94"/>
        <v>Normal</v>
      </c>
      <c r="U758" s="4" t="s">
        <v>1049</v>
      </c>
      <c r="V758" s="4" t="s">
        <v>1803</v>
      </c>
      <c r="W758" s="2" t="str">
        <f t="shared" si="95"/>
        <v>Provide large friend.</v>
      </c>
    </row>
    <row r="759" spans="1:23" ht="29" x14ac:dyDescent="0.35">
      <c r="A759" s="4">
        <v>10758</v>
      </c>
      <c r="B759" s="4" t="s">
        <v>382</v>
      </c>
      <c r="C759" s="4">
        <v>59</v>
      </c>
      <c r="D759" s="4" t="s">
        <v>1039</v>
      </c>
      <c r="E759" s="4" t="s">
        <v>1042</v>
      </c>
      <c r="F759" s="5">
        <v>44641</v>
      </c>
      <c r="G759" s="6">
        <v>45839.292569444442</v>
      </c>
      <c r="H759" s="9">
        <f t="shared" si="88"/>
        <v>1198</v>
      </c>
      <c r="I759" s="4">
        <v>5.4</v>
      </c>
      <c r="J759" s="4" t="str">
        <f t="shared" si="89"/>
        <v>Unburdened</v>
      </c>
      <c r="K759" s="4">
        <v>4</v>
      </c>
      <c r="L759" s="4" t="str">
        <f t="shared" si="90"/>
        <v>Moderate</v>
      </c>
      <c r="M759" s="4">
        <v>4.4000000000000004</v>
      </c>
      <c r="N759" s="4" t="str">
        <f t="shared" si="91"/>
        <v>Sleep Deprived</v>
      </c>
      <c r="O759" s="4">
        <v>40</v>
      </c>
      <c r="P759" s="4" t="str">
        <f t="shared" si="92"/>
        <v>Poor</v>
      </c>
      <c r="Q759" s="4">
        <v>12626</v>
      </c>
      <c r="R759" s="4" t="str">
        <f t="shared" si="93"/>
        <v>Highly Active</v>
      </c>
      <c r="S759" s="4">
        <v>86</v>
      </c>
      <c r="T759" s="4" t="str">
        <f t="shared" si="94"/>
        <v>Normal</v>
      </c>
      <c r="U759" s="4" t="s">
        <v>1048</v>
      </c>
      <c r="V759" s="4" t="s">
        <v>1804</v>
      </c>
      <c r="W759" s="2" t="str">
        <f t="shared" si="95"/>
        <v>Business talk better.</v>
      </c>
    </row>
    <row r="760" spans="1:23" x14ac:dyDescent="0.35">
      <c r="A760" s="4">
        <v>10759</v>
      </c>
      <c r="B760" s="4" t="s">
        <v>104</v>
      </c>
      <c r="C760" s="4">
        <v>43</v>
      </c>
      <c r="D760" s="4" t="s">
        <v>1038</v>
      </c>
      <c r="E760" s="4" t="s">
        <v>1045</v>
      </c>
      <c r="F760" s="5">
        <v>44382</v>
      </c>
      <c r="G760" s="6">
        <v>45788.473090277781</v>
      </c>
      <c r="H760" s="9">
        <f t="shared" si="88"/>
        <v>1406</v>
      </c>
      <c r="I760" s="4">
        <v>7.1</v>
      </c>
      <c r="J760" s="4" t="str">
        <f t="shared" si="89"/>
        <v>Normal</v>
      </c>
      <c r="K760" s="4">
        <v>9</v>
      </c>
      <c r="L760" s="4" t="str">
        <f t="shared" si="90"/>
        <v>High</v>
      </c>
      <c r="M760" s="4">
        <v>6.2</v>
      </c>
      <c r="N760" s="4" t="str">
        <f t="shared" si="91"/>
        <v>Moderate</v>
      </c>
      <c r="O760" s="4">
        <v>96</v>
      </c>
      <c r="P760" s="4" t="str">
        <f t="shared" si="92"/>
        <v>Excellent</v>
      </c>
      <c r="Q760" s="4">
        <v>7726</v>
      </c>
      <c r="R760" s="4" t="str">
        <f t="shared" si="93"/>
        <v>Active</v>
      </c>
      <c r="S760" s="4">
        <v>87</v>
      </c>
      <c r="T760" s="4" t="str">
        <f t="shared" si="94"/>
        <v>Normal</v>
      </c>
      <c r="U760" s="4" t="s">
        <v>1048</v>
      </c>
      <c r="V760" s="4" t="s">
        <v>1805</v>
      </c>
      <c r="W760" s="2" t="str">
        <f t="shared" si="95"/>
        <v>Pm.</v>
      </c>
    </row>
    <row r="761" spans="1:23" ht="29" x14ac:dyDescent="0.35">
      <c r="A761" s="4">
        <v>10760</v>
      </c>
      <c r="B761" s="4" t="s">
        <v>32</v>
      </c>
      <c r="C761" s="4">
        <v>51</v>
      </c>
      <c r="D761" s="4" t="s">
        <v>1038</v>
      </c>
      <c r="E761" s="4" t="s">
        <v>1041</v>
      </c>
      <c r="F761" s="5">
        <v>45425</v>
      </c>
      <c r="G761" s="6">
        <v>45794.702534722222</v>
      </c>
      <c r="H761" s="9">
        <f t="shared" si="88"/>
        <v>369</v>
      </c>
      <c r="I761" s="4">
        <v>8.6</v>
      </c>
      <c r="J761" s="4" t="str">
        <f t="shared" si="89"/>
        <v>Normal</v>
      </c>
      <c r="K761" s="4">
        <v>5</v>
      </c>
      <c r="L761" s="4" t="str">
        <f t="shared" si="90"/>
        <v>Moderate</v>
      </c>
      <c r="M761" s="4">
        <v>4.4000000000000004</v>
      </c>
      <c r="N761" s="4" t="str">
        <f t="shared" si="91"/>
        <v>Sleep Deprived</v>
      </c>
      <c r="O761" s="4">
        <v>70</v>
      </c>
      <c r="P761" s="4" t="str">
        <f t="shared" si="92"/>
        <v>Good</v>
      </c>
      <c r="Q761" s="4">
        <v>5136</v>
      </c>
      <c r="R761" s="4" t="str">
        <f t="shared" si="93"/>
        <v>Low Active</v>
      </c>
      <c r="S761" s="4">
        <v>90</v>
      </c>
      <c r="T761" s="4" t="str">
        <f t="shared" si="94"/>
        <v>Normal</v>
      </c>
      <c r="U761" s="4" t="s">
        <v>1049</v>
      </c>
      <c r="V761" s="4" t="s">
        <v>1806</v>
      </c>
      <c r="W761" s="2" t="str">
        <f t="shared" si="95"/>
        <v>Cell off dark.</v>
      </c>
    </row>
    <row r="762" spans="1:23" ht="29" x14ac:dyDescent="0.35">
      <c r="A762" s="4">
        <v>10761</v>
      </c>
      <c r="B762" s="4" t="s">
        <v>172</v>
      </c>
      <c r="C762" s="4">
        <v>40</v>
      </c>
      <c r="D762" s="4" t="s">
        <v>1038</v>
      </c>
      <c r="E762" s="4" t="s">
        <v>1041</v>
      </c>
      <c r="F762" s="5">
        <v>44714</v>
      </c>
      <c r="G762" s="6">
        <v>45730.657835648148</v>
      </c>
      <c r="H762" s="9">
        <f t="shared" si="88"/>
        <v>1016</v>
      </c>
      <c r="I762" s="4">
        <v>9.8000000000000007</v>
      </c>
      <c r="J762" s="4" t="str">
        <f t="shared" si="89"/>
        <v>Normal</v>
      </c>
      <c r="K762" s="4">
        <v>3</v>
      </c>
      <c r="L762" s="4" t="str">
        <f t="shared" si="90"/>
        <v>Low</v>
      </c>
      <c r="M762" s="4">
        <v>6.6</v>
      </c>
      <c r="N762" s="4" t="str">
        <f t="shared" si="91"/>
        <v>Moderate</v>
      </c>
      <c r="O762" s="4">
        <v>89</v>
      </c>
      <c r="P762" s="4" t="str">
        <f t="shared" si="92"/>
        <v>Excellent</v>
      </c>
      <c r="Q762" s="4">
        <v>5575</v>
      </c>
      <c r="R762" s="4" t="str">
        <f t="shared" si="93"/>
        <v>Low Active</v>
      </c>
      <c r="S762" s="4">
        <v>102</v>
      </c>
      <c r="T762" s="4" t="str">
        <f t="shared" si="94"/>
        <v>High</v>
      </c>
      <c r="U762" s="4" t="s">
        <v>1049</v>
      </c>
      <c r="V762" s="4" t="s">
        <v>1807</v>
      </c>
      <c r="W762" s="2" t="str">
        <f t="shared" si="95"/>
        <v>Trial newspaper.</v>
      </c>
    </row>
    <row r="763" spans="1:23" ht="29" x14ac:dyDescent="0.35">
      <c r="A763" s="4">
        <v>10762</v>
      </c>
      <c r="B763" s="4" t="s">
        <v>160</v>
      </c>
      <c r="C763" s="4">
        <v>25</v>
      </c>
      <c r="D763" s="4" t="s">
        <v>1040</v>
      </c>
      <c r="E763" s="4" t="s">
        <v>1047</v>
      </c>
      <c r="F763" s="5">
        <v>44008</v>
      </c>
      <c r="G763" s="6">
        <v>45779.832743055558</v>
      </c>
      <c r="H763" s="9">
        <f t="shared" si="88"/>
        <v>1771</v>
      </c>
      <c r="I763" s="4">
        <v>5.8</v>
      </c>
      <c r="J763" s="4" t="str">
        <f t="shared" si="89"/>
        <v>Unburdened</v>
      </c>
      <c r="K763" s="4">
        <v>6</v>
      </c>
      <c r="L763" s="4" t="str">
        <f t="shared" si="90"/>
        <v>Moderate</v>
      </c>
      <c r="M763" s="4">
        <v>4.0999999999999996</v>
      </c>
      <c r="N763" s="4" t="str">
        <f t="shared" si="91"/>
        <v>Sleep Deprived</v>
      </c>
      <c r="O763" s="4">
        <v>67</v>
      </c>
      <c r="P763" s="4" t="str">
        <f t="shared" si="92"/>
        <v>Average</v>
      </c>
      <c r="Q763" s="4">
        <v>9209</v>
      </c>
      <c r="R763" s="4" t="str">
        <f t="shared" si="93"/>
        <v>Active</v>
      </c>
      <c r="S763" s="4">
        <v>101</v>
      </c>
      <c r="T763" s="4" t="str">
        <f t="shared" si="94"/>
        <v>High</v>
      </c>
      <c r="U763" s="4" t="s">
        <v>1049</v>
      </c>
      <c r="V763" s="4" t="s">
        <v>1808</v>
      </c>
      <c r="W763" s="2" t="str">
        <f t="shared" si="95"/>
        <v>Financial once.</v>
      </c>
    </row>
    <row r="764" spans="1:23" ht="29" x14ac:dyDescent="0.35">
      <c r="A764" s="4">
        <v>10763</v>
      </c>
      <c r="B764" s="4" t="s">
        <v>303</v>
      </c>
      <c r="C764" s="4">
        <v>41</v>
      </c>
      <c r="D764" s="4" t="s">
        <v>1040</v>
      </c>
      <c r="E764" s="4" t="s">
        <v>1041</v>
      </c>
      <c r="F764" s="5">
        <v>44528</v>
      </c>
      <c r="G764" s="6">
        <v>45803.969965277778</v>
      </c>
      <c r="H764" s="9">
        <f t="shared" si="88"/>
        <v>1275</v>
      </c>
      <c r="I764" s="4">
        <v>4.7</v>
      </c>
      <c r="J764" s="4" t="str">
        <f t="shared" si="89"/>
        <v>Unburdened</v>
      </c>
      <c r="K764" s="4">
        <v>1</v>
      </c>
      <c r="L764" s="4" t="str">
        <f t="shared" si="90"/>
        <v>Low</v>
      </c>
      <c r="M764" s="4">
        <v>7.1</v>
      </c>
      <c r="N764" s="4" t="str">
        <f t="shared" si="91"/>
        <v>Moderate</v>
      </c>
      <c r="O764" s="4">
        <v>61</v>
      </c>
      <c r="P764" s="4" t="str">
        <f t="shared" si="92"/>
        <v>Average</v>
      </c>
      <c r="Q764" s="4">
        <v>11877</v>
      </c>
      <c r="R764" s="4" t="str">
        <f t="shared" si="93"/>
        <v>Highly Active</v>
      </c>
      <c r="S764" s="4">
        <v>118</v>
      </c>
      <c r="T764" s="4" t="str">
        <f t="shared" si="94"/>
        <v>High</v>
      </c>
      <c r="U764" s="4" t="s">
        <v>1048</v>
      </c>
      <c r="V764" s="4" t="s">
        <v>1809</v>
      </c>
      <c r="W764" s="2" t="str">
        <f t="shared" si="95"/>
        <v>Perform style drug.</v>
      </c>
    </row>
    <row r="765" spans="1:23" ht="29" x14ac:dyDescent="0.35">
      <c r="A765" s="4">
        <v>10764</v>
      </c>
      <c r="B765" s="4" t="s">
        <v>383</v>
      </c>
      <c r="C765" s="4">
        <v>31</v>
      </c>
      <c r="D765" s="4" t="s">
        <v>1040</v>
      </c>
      <c r="E765" s="4" t="s">
        <v>1041</v>
      </c>
      <c r="F765" s="5">
        <v>42850</v>
      </c>
      <c r="G765" s="6">
        <v>45706.73510416667</v>
      </c>
      <c r="H765" s="9">
        <f t="shared" si="88"/>
        <v>2856</v>
      </c>
      <c r="I765" s="4">
        <v>6.4</v>
      </c>
      <c r="J765" s="4" t="str">
        <f t="shared" si="89"/>
        <v>Unburdened</v>
      </c>
      <c r="K765" s="4">
        <v>4</v>
      </c>
      <c r="L765" s="4" t="str">
        <f t="shared" si="90"/>
        <v>Moderate</v>
      </c>
      <c r="M765" s="4">
        <v>4.3</v>
      </c>
      <c r="N765" s="4" t="str">
        <f t="shared" si="91"/>
        <v>Sleep Deprived</v>
      </c>
      <c r="O765" s="4">
        <v>76</v>
      </c>
      <c r="P765" s="4" t="str">
        <f t="shared" si="92"/>
        <v>Good</v>
      </c>
      <c r="Q765" s="4">
        <v>3597</v>
      </c>
      <c r="R765" s="4" t="str">
        <f t="shared" si="93"/>
        <v>Sedentary</v>
      </c>
      <c r="S765" s="4">
        <v>114</v>
      </c>
      <c r="T765" s="4" t="str">
        <f t="shared" si="94"/>
        <v>High</v>
      </c>
      <c r="U765" s="4" t="s">
        <v>1049</v>
      </c>
      <c r="V765" s="4" t="s">
        <v>1810</v>
      </c>
      <c r="W765" s="2" t="str">
        <f t="shared" si="95"/>
        <v>Fear offer.</v>
      </c>
    </row>
    <row r="766" spans="1:23" ht="29" x14ac:dyDescent="0.35">
      <c r="A766" s="4">
        <v>10765</v>
      </c>
      <c r="B766" s="4" t="s">
        <v>384</v>
      </c>
      <c r="C766" s="4">
        <v>24</v>
      </c>
      <c r="D766" s="4" t="s">
        <v>1039</v>
      </c>
      <c r="E766" s="4" t="s">
        <v>1042</v>
      </c>
      <c r="F766" s="5">
        <v>45473</v>
      </c>
      <c r="G766" s="6">
        <v>45705.968726851846</v>
      </c>
      <c r="H766" s="9">
        <f t="shared" si="88"/>
        <v>232</v>
      </c>
      <c r="I766" s="4">
        <v>10.3</v>
      </c>
      <c r="J766" s="4" t="str">
        <f t="shared" si="89"/>
        <v>Overloaded</v>
      </c>
      <c r="K766" s="4">
        <v>8</v>
      </c>
      <c r="L766" s="4" t="str">
        <f t="shared" si="90"/>
        <v>High</v>
      </c>
      <c r="M766" s="4">
        <v>5</v>
      </c>
      <c r="N766" s="4" t="str">
        <f t="shared" si="91"/>
        <v>Sleep Deprived</v>
      </c>
      <c r="O766" s="4">
        <v>74</v>
      </c>
      <c r="P766" s="4" t="str">
        <f t="shared" si="92"/>
        <v>Good</v>
      </c>
      <c r="Q766" s="4">
        <v>13665</v>
      </c>
      <c r="R766" s="4" t="str">
        <f t="shared" si="93"/>
        <v>Highly Active</v>
      </c>
      <c r="S766" s="4">
        <v>65</v>
      </c>
      <c r="T766" s="4" t="str">
        <f t="shared" si="94"/>
        <v>Normal</v>
      </c>
      <c r="U766" s="4" t="s">
        <v>1048</v>
      </c>
      <c r="V766" s="4" t="s">
        <v>1811</v>
      </c>
      <c r="W766" s="2" t="str">
        <f t="shared" si="95"/>
        <v>Sign huge fire century.</v>
      </c>
    </row>
    <row r="767" spans="1:23" ht="29" x14ac:dyDescent="0.35">
      <c r="A767" s="4">
        <v>10766</v>
      </c>
      <c r="B767" s="4" t="s">
        <v>385</v>
      </c>
      <c r="C767" s="4">
        <v>43</v>
      </c>
      <c r="D767" s="4" t="s">
        <v>1040</v>
      </c>
      <c r="E767" s="4" t="s">
        <v>1043</v>
      </c>
      <c r="F767" s="5">
        <v>42398</v>
      </c>
      <c r="G767" s="6">
        <v>45745.682939814818</v>
      </c>
      <c r="H767" s="9">
        <f t="shared" si="88"/>
        <v>3347</v>
      </c>
      <c r="I767" s="4">
        <v>6.7</v>
      </c>
      <c r="J767" s="4" t="str">
        <f t="shared" si="89"/>
        <v>Unburdened</v>
      </c>
      <c r="K767" s="4">
        <v>5</v>
      </c>
      <c r="L767" s="4" t="str">
        <f t="shared" si="90"/>
        <v>Moderate</v>
      </c>
      <c r="M767" s="4">
        <v>4.2</v>
      </c>
      <c r="N767" s="4" t="str">
        <f t="shared" si="91"/>
        <v>Sleep Deprived</v>
      </c>
      <c r="O767" s="4">
        <v>80</v>
      </c>
      <c r="P767" s="4" t="str">
        <f t="shared" si="92"/>
        <v>Good</v>
      </c>
      <c r="Q767" s="4">
        <v>11287</v>
      </c>
      <c r="R767" s="4" t="str">
        <f t="shared" si="93"/>
        <v>Highly Active</v>
      </c>
      <c r="S767" s="4">
        <v>97</v>
      </c>
      <c r="T767" s="4" t="str">
        <f t="shared" si="94"/>
        <v>Normal</v>
      </c>
      <c r="U767" s="4" t="s">
        <v>1049</v>
      </c>
      <c r="V767" s="4" t="s">
        <v>1812</v>
      </c>
      <c r="W767" s="2" t="str">
        <f t="shared" si="95"/>
        <v>Very.</v>
      </c>
    </row>
    <row r="768" spans="1:23" ht="43.5" x14ac:dyDescent="0.35">
      <c r="A768" s="4">
        <v>10767</v>
      </c>
      <c r="B768" s="4" t="s">
        <v>17</v>
      </c>
      <c r="C768" s="4">
        <v>58</v>
      </c>
      <c r="D768" s="4" t="s">
        <v>1040</v>
      </c>
      <c r="E768" s="4" t="s">
        <v>1043</v>
      </c>
      <c r="F768" s="5">
        <v>42753</v>
      </c>
      <c r="G768" s="6">
        <v>45827.641539351847</v>
      </c>
      <c r="H768" s="9">
        <f t="shared" si="88"/>
        <v>3074</v>
      </c>
      <c r="I768" s="4">
        <v>5.5</v>
      </c>
      <c r="J768" s="4" t="str">
        <f t="shared" si="89"/>
        <v>Unburdened</v>
      </c>
      <c r="K768" s="4">
        <v>4</v>
      </c>
      <c r="L768" s="4" t="str">
        <f t="shared" si="90"/>
        <v>Moderate</v>
      </c>
      <c r="M768" s="4">
        <v>6.6</v>
      </c>
      <c r="N768" s="4" t="str">
        <f t="shared" si="91"/>
        <v>Moderate</v>
      </c>
      <c r="O768" s="4">
        <v>57</v>
      </c>
      <c r="P768" s="4" t="str">
        <f t="shared" si="92"/>
        <v>Average</v>
      </c>
      <c r="Q768" s="4">
        <v>5480</v>
      </c>
      <c r="R768" s="4" t="str">
        <f t="shared" si="93"/>
        <v>Low Active</v>
      </c>
      <c r="S768" s="4">
        <v>63</v>
      </c>
      <c r="T768" s="4" t="str">
        <f t="shared" si="94"/>
        <v>Normal</v>
      </c>
      <c r="U768" s="4" t="s">
        <v>1048</v>
      </c>
      <c r="V768" s="4" t="s">
        <v>1813</v>
      </c>
      <c r="W768" s="2" t="str">
        <f t="shared" si="95"/>
        <v>Military threat own too.</v>
      </c>
    </row>
    <row r="769" spans="1:23" ht="29" x14ac:dyDescent="0.35">
      <c r="A769" s="4">
        <v>10768</v>
      </c>
      <c r="B769" s="4" t="s">
        <v>130</v>
      </c>
      <c r="C769" s="4">
        <v>50</v>
      </c>
      <c r="D769" s="4" t="s">
        <v>1040</v>
      </c>
      <c r="E769" s="4" t="s">
        <v>1045</v>
      </c>
      <c r="F769" s="5">
        <v>43572</v>
      </c>
      <c r="G769" s="6">
        <v>45723.623726851853</v>
      </c>
      <c r="H769" s="9">
        <f t="shared" si="88"/>
        <v>2151</v>
      </c>
      <c r="I769" s="4"/>
      <c r="J769" s="4" t="str">
        <f t="shared" si="89"/>
        <v/>
      </c>
      <c r="K769" s="4">
        <v>7</v>
      </c>
      <c r="L769" s="4" t="str">
        <f t="shared" si="90"/>
        <v>High</v>
      </c>
      <c r="M769" s="4">
        <v>4.4000000000000004</v>
      </c>
      <c r="N769" s="4" t="str">
        <f t="shared" si="91"/>
        <v>Sleep Deprived</v>
      </c>
      <c r="O769" s="4">
        <v>60</v>
      </c>
      <c r="P769" s="4" t="str">
        <f t="shared" si="92"/>
        <v>Average</v>
      </c>
      <c r="Q769" s="4">
        <v>10599</v>
      </c>
      <c r="R769" s="4" t="str">
        <f t="shared" si="93"/>
        <v>Highly Active</v>
      </c>
      <c r="S769" s="4">
        <v>90</v>
      </c>
      <c r="T769" s="4" t="str">
        <f t="shared" si="94"/>
        <v>Normal</v>
      </c>
      <c r="U769" s="4" t="s">
        <v>1048</v>
      </c>
      <c r="V769" s="4" t="s">
        <v>1814</v>
      </c>
      <c r="W769" s="2" t="str">
        <f t="shared" si="95"/>
        <v>Thought ever energy.</v>
      </c>
    </row>
    <row r="770" spans="1:23" ht="43.5" x14ac:dyDescent="0.35">
      <c r="A770" s="4">
        <v>10769</v>
      </c>
      <c r="B770" s="4" t="s">
        <v>386</v>
      </c>
      <c r="C770" s="4">
        <v>38</v>
      </c>
      <c r="D770" s="4" t="s">
        <v>1038</v>
      </c>
      <c r="E770" s="4" t="s">
        <v>1043</v>
      </c>
      <c r="F770" s="5">
        <v>45291</v>
      </c>
      <c r="G770" s="6">
        <v>45784.109791666669</v>
      </c>
      <c r="H770" s="9">
        <f t="shared" si="88"/>
        <v>493</v>
      </c>
      <c r="I770" s="4"/>
      <c r="J770" s="4" t="str">
        <f t="shared" si="89"/>
        <v/>
      </c>
      <c r="K770" s="4">
        <v>8</v>
      </c>
      <c r="L770" s="4" t="str">
        <f t="shared" si="90"/>
        <v>High</v>
      </c>
      <c r="M770" s="4">
        <v>7.8</v>
      </c>
      <c r="N770" s="4" t="str">
        <f t="shared" si="91"/>
        <v>Moderate</v>
      </c>
      <c r="O770" s="4">
        <v>53</v>
      </c>
      <c r="P770" s="4" t="str">
        <f t="shared" si="92"/>
        <v>Average</v>
      </c>
      <c r="Q770" s="4">
        <v>2884</v>
      </c>
      <c r="R770" s="4" t="str">
        <f t="shared" si="93"/>
        <v>Sedentary</v>
      </c>
      <c r="S770" s="4">
        <v>72</v>
      </c>
      <c r="T770" s="4" t="str">
        <f t="shared" si="94"/>
        <v>Normal</v>
      </c>
      <c r="U770" s="4" t="s">
        <v>1048</v>
      </c>
      <c r="V770" s="4" t="s">
        <v>1815</v>
      </c>
      <c r="W770" s="2" t="str">
        <f t="shared" si="95"/>
        <v>Whether small industry.</v>
      </c>
    </row>
    <row r="771" spans="1:23" ht="29" x14ac:dyDescent="0.35">
      <c r="A771" s="4">
        <v>10770</v>
      </c>
      <c r="B771" s="4" t="s">
        <v>387</v>
      </c>
      <c r="C771" s="4">
        <v>51</v>
      </c>
      <c r="D771" s="4" t="s">
        <v>1040</v>
      </c>
      <c r="E771" s="4" t="s">
        <v>1042</v>
      </c>
      <c r="F771" s="5">
        <v>42241</v>
      </c>
      <c r="G771" s="6">
        <v>45822.734305555547</v>
      </c>
      <c r="H771" s="9">
        <f t="shared" ref="H771:H834" si="96">IF(AND(ISNUMBER(G771), ISNUMBER(F771), G771&gt;=F771), DATEDIF(F771, G771, "d"), "Invalid Dates")</f>
        <v>3581</v>
      </c>
      <c r="I771" s="4">
        <v>7.3</v>
      </c>
      <c r="J771" s="4" t="str">
        <f t="shared" ref="J771:J834" si="97">IF(I771="", "", IF(ISNUMBER(I771), IF(I771&gt;10, "Overloaded", IF(I771&gt;=7, "Normal", "Unburdened")), "Others"))</f>
        <v>Normal</v>
      </c>
      <c r="K771" s="4">
        <v>9</v>
      </c>
      <c r="L771" s="4" t="str">
        <f t="shared" ref="L771:L834" si="98">IF(K771="", "", IF(ISNUMBER(K771), IF(K771&gt;=7, "High", IF(K771&gt;=4, "Moderate", "Low")), "Invalid"))</f>
        <v>High</v>
      </c>
      <c r="M771" s="4">
        <v>4.7</v>
      </c>
      <c r="N771" s="4" t="str">
        <f t="shared" ref="N771:N834" si="99">IF(M771="", "", IF(ISNUMBER(M771), IF(M771&gt;=8, "Well Rested", IF(M771&gt;=6, "Moderate", "Sleep Deprived")), "Invalid"))</f>
        <v>Sleep Deprived</v>
      </c>
      <c r="O771" s="4">
        <v>76</v>
      </c>
      <c r="P771" s="4" t="str">
        <f t="shared" ref="P771:P834" si="100">IF(O771="", "", IF(ISNUMBER(O771), IF(O771&gt;=85, "Excellent", IF(O771&gt;=70, "Good", IF(O771&gt;=50, "Average", "Poor"))), "Invalid"))</f>
        <v>Good</v>
      </c>
      <c r="Q771" s="4">
        <v>4588</v>
      </c>
      <c r="R771" s="4" t="str">
        <f t="shared" ref="R771:R834" si="101">IF(Q771="", "", IF(ISNUMBER(Q771), IF(Q771&gt;=10000, "Highly Active", IF(Q771&gt;=7500, "Active", IF(Q771&gt;=5000, "Low Active", "Sedentary"))), "Invalid"))</f>
        <v>Sedentary</v>
      </c>
      <c r="S771" s="4">
        <v>61</v>
      </c>
      <c r="T771" s="4" t="str">
        <f t="shared" ref="T771:T834" si="102">IF(S771="", "", IF(ISNUMBER(S771), IF(S771&gt;100, "High", IF(S771&gt;=60, "Normal", "Low")), "Invalid"))</f>
        <v>Normal</v>
      </c>
      <c r="U771" s="4" t="s">
        <v>1048</v>
      </c>
      <c r="V771" s="4" t="s">
        <v>1816</v>
      </c>
      <c r="W771" s="2" t="str">
        <f t="shared" ref="W771:W834" si="103">TRIM(V771)</f>
        <v>Simple mission rich.</v>
      </c>
    </row>
    <row r="772" spans="1:23" x14ac:dyDescent="0.35">
      <c r="A772" s="4">
        <v>10771</v>
      </c>
      <c r="B772" s="4" t="s">
        <v>121</v>
      </c>
      <c r="C772" s="4">
        <v>50</v>
      </c>
      <c r="D772" s="4" t="s">
        <v>1039</v>
      </c>
      <c r="E772" s="4" t="s">
        <v>1041</v>
      </c>
      <c r="F772" s="5">
        <v>44804</v>
      </c>
      <c r="G772" s="6">
        <v>45675.584722222222</v>
      </c>
      <c r="H772" s="9">
        <f t="shared" si="96"/>
        <v>871</v>
      </c>
      <c r="I772" s="4">
        <v>10.9</v>
      </c>
      <c r="J772" s="4" t="str">
        <f t="shared" si="97"/>
        <v>Overloaded</v>
      </c>
      <c r="K772" s="4">
        <v>3</v>
      </c>
      <c r="L772" s="4" t="str">
        <f t="shared" si="98"/>
        <v>Low</v>
      </c>
      <c r="M772" s="4">
        <v>7.2</v>
      </c>
      <c r="N772" s="4" t="str">
        <f t="shared" si="99"/>
        <v>Moderate</v>
      </c>
      <c r="O772" s="4">
        <v>96</v>
      </c>
      <c r="P772" s="4" t="str">
        <f t="shared" si="100"/>
        <v>Excellent</v>
      </c>
      <c r="Q772" s="4">
        <v>8676</v>
      </c>
      <c r="R772" s="4" t="str">
        <f t="shared" si="101"/>
        <v>Active</v>
      </c>
      <c r="S772" s="4">
        <v>65</v>
      </c>
      <c r="T772" s="4" t="str">
        <f t="shared" si="102"/>
        <v>Normal</v>
      </c>
      <c r="U772" s="4" t="s">
        <v>1048</v>
      </c>
      <c r="V772" s="4" t="s">
        <v>1817</v>
      </c>
      <c r="W772" s="2" t="str">
        <f t="shared" si="103"/>
        <v>Late adult.</v>
      </c>
    </row>
    <row r="773" spans="1:23" ht="29" x14ac:dyDescent="0.35">
      <c r="A773" s="4">
        <v>10772</v>
      </c>
      <c r="B773" s="4" t="s">
        <v>316</v>
      </c>
      <c r="C773" s="4">
        <v>54</v>
      </c>
      <c r="D773" s="4" t="s">
        <v>1038</v>
      </c>
      <c r="E773" s="4" t="s">
        <v>1044</v>
      </c>
      <c r="F773" s="5">
        <v>43477</v>
      </c>
      <c r="G773" s="6">
        <v>45843.560219907413</v>
      </c>
      <c r="H773" s="9">
        <f t="shared" si="96"/>
        <v>2366</v>
      </c>
      <c r="I773" s="4">
        <v>10.4</v>
      </c>
      <c r="J773" s="4" t="str">
        <f t="shared" si="97"/>
        <v>Overloaded</v>
      </c>
      <c r="K773" s="4">
        <v>7</v>
      </c>
      <c r="L773" s="4" t="str">
        <f t="shared" si="98"/>
        <v>High</v>
      </c>
      <c r="M773" s="4">
        <v>6.5</v>
      </c>
      <c r="N773" s="4" t="str">
        <f t="shared" si="99"/>
        <v>Moderate</v>
      </c>
      <c r="O773" s="4">
        <v>47</v>
      </c>
      <c r="P773" s="4" t="str">
        <f t="shared" si="100"/>
        <v>Poor</v>
      </c>
      <c r="Q773" s="4">
        <v>3936</v>
      </c>
      <c r="R773" s="4" t="str">
        <f t="shared" si="101"/>
        <v>Sedentary</v>
      </c>
      <c r="S773" s="4">
        <v>67</v>
      </c>
      <c r="T773" s="4" t="str">
        <f t="shared" si="102"/>
        <v>Normal</v>
      </c>
      <c r="U773" s="4" t="s">
        <v>1048</v>
      </c>
      <c r="V773" s="4" t="s">
        <v>1818</v>
      </c>
      <c r="W773" s="2" t="str">
        <f t="shared" si="103"/>
        <v>Know mouth.</v>
      </c>
    </row>
    <row r="774" spans="1:23" ht="29" x14ac:dyDescent="0.35">
      <c r="A774" s="4">
        <v>10773</v>
      </c>
      <c r="B774" s="4" t="s">
        <v>268</v>
      </c>
      <c r="C774" s="4">
        <v>51</v>
      </c>
      <c r="D774" s="4" t="s">
        <v>1039</v>
      </c>
      <c r="E774" s="4" t="s">
        <v>1043</v>
      </c>
      <c r="F774" s="5">
        <v>43630</v>
      </c>
      <c r="G774" s="6">
        <v>45851.662002314813</v>
      </c>
      <c r="H774" s="9">
        <f t="shared" si="96"/>
        <v>2221</v>
      </c>
      <c r="I774" s="4">
        <v>8</v>
      </c>
      <c r="J774" s="4" t="str">
        <f t="shared" si="97"/>
        <v>Normal</v>
      </c>
      <c r="K774" s="4">
        <v>4</v>
      </c>
      <c r="L774" s="4" t="str">
        <f t="shared" si="98"/>
        <v>Moderate</v>
      </c>
      <c r="M774" s="4">
        <v>7.7</v>
      </c>
      <c r="N774" s="4" t="str">
        <f t="shared" si="99"/>
        <v>Moderate</v>
      </c>
      <c r="O774" s="4">
        <v>87</v>
      </c>
      <c r="P774" s="4" t="str">
        <f t="shared" si="100"/>
        <v>Excellent</v>
      </c>
      <c r="Q774" s="4">
        <v>8086</v>
      </c>
      <c r="R774" s="4" t="str">
        <f t="shared" si="101"/>
        <v>Active</v>
      </c>
      <c r="S774" s="4">
        <v>87</v>
      </c>
      <c r="T774" s="4" t="str">
        <f t="shared" si="102"/>
        <v>Normal</v>
      </c>
      <c r="U774" s="4" t="s">
        <v>1048</v>
      </c>
      <c r="V774" s="4" t="s">
        <v>1819</v>
      </c>
      <c r="W774" s="2" t="str">
        <f t="shared" si="103"/>
        <v>Animal fire field.</v>
      </c>
    </row>
    <row r="775" spans="1:23" ht="29" x14ac:dyDescent="0.35">
      <c r="A775" s="4">
        <v>10774</v>
      </c>
      <c r="B775" s="4" t="s">
        <v>127</v>
      </c>
      <c r="C775" s="4">
        <v>58</v>
      </c>
      <c r="D775" s="4" t="s">
        <v>1038</v>
      </c>
      <c r="E775" s="4" t="s">
        <v>1045</v>
      </c>
      <c r="F775" s="5">
        <v>43916</v>
      </c>
      <c r="G775" s="6">
        <v>45718.894421296303</v>
      </c>
      <c r="H775" s="9">
        <f t="shared" si="96"/>
        <v>1802</v>
      </c>
      <c r="I775" s="4">
        <v>8.9</v>
      </c>
      <c r="J775" s="4" t="str">
        <f t="shared" si="97"/>
        <v>Normal</v>
      </c>
      <c r="K775" s="4">
        <v>9</v>
      </c>
      <c r="L775" s="4" t="str">
        <f t="shared" si="98"/>
        <v>High</v>
      </c>
      <c r="M775" s="4">
        <v>7</v>
      </c>
      <c r="N775" s="4" t="str">
        <f t="shared" si="99"/>
        <v>Moderate</v>
      </c>
      <c r="O775" s="4">
        <v>47</v>
      </c>
      <c r="P775" s="4" t="str">
        <f t="shared" si="100"/>
        <v>Poor</v>
      </c>
      <c r="Q775" s="4">
        <v>6946</v>
      </c>
      <c r="R775" s="4" t="str">
        <f t="shared" si="101"/>
        <v>Low Active</v>
      </c>
      <c r="S775" s="4">
        <v>73</v>
      </c>
      <c r="T775" s="4" t="str">
        <f t="shared" si="102"/>
        <v>Normal</v>
      </c>
      <c r="U775" s="4" t="s">
        <v>1048</v>
      </c>
      <c r="V775" s="4" t="s">
        <v>1820</v>
      </c>
      <c r="W775" s="2" t="str">
        <f t="shared" si="103"/>
        <v>Model keep itself.</v>
      </c>
    </row>
    <row r="776" spans="1:23" x14ac:dyDescent="0.35">
      <c r="A776" s="4">
        <v>10775</v>
      </c>
      <c r="B776" s="4" t="s">
        <v>125</v>
      </c>
      <c r="C776" s="4">
        <v>45</v>
      </c>
      <c r="D776" s="4" t="s">
        <v>1038</v>
      </c>
      <c r="E776" s="4" t="s">
        <v>1041</v>
      </c>
      <c r="F776" s="5">
        <v>44422</v>
      </c>
      <c r="G776" s="6">
        <v>45790.304131944453</v>
      </c>
      <c r="H776" s="9">
        <f t="shared" si="96"/>
        <v>1368</v>
      </c>
      <c r="I776" s="4">
        <v>6.3</v>
      </c>
      <c r="J776" s="4" t="str">
        <f t="shared" si="97"/>
        <v>Unburdened</v>
      </c>
      <c r="K776" s="4">
        <v>5</v>
      </c>
      <c r="L776" s="4" t="str">
        <f t="shared" si="98"/>
        <v>Moderate</v>
      </c>
      <c r="M776" s="4">
        <v>7.3</v>
      </c>
      <c r="N776" s="4" t="str">
        <f t="shared" si="99"/>
        <v>Moderate</v>
      </c>
      <c r="O776" s="4">
        <v>47</v>
      </c>
      <c r="P776" s="4" t="str">
        <f t="shared" si="100"/>
        <v>Poor</v>
      </c>
      <c r="Q776" s="4">
        <v>2204</v>
      </c>
      <c r="R776" s="4" t="str">
        <f t="shared" si="101"/>
        <v>Sedentary</v>
      </c>
      <c r="S776" s="4">
        <v>67</v>
      </c>
      <c r="T776" s="4" t="str">
        <f t="shared" si="102"/>
        <v>Normal</v>
      </c>
      <c r="U776" s="4" t="s">
        <v>1048</v>
      </c>
      <c r="V776" s="4" t="s">
        <v>1821</v>
      </c>
      <c r="W776" s="2" t="str">
        <f t="shared" si="103"/>
        <v>Bill all.</v>
      </c>
    </row>
    <row r="777" spans="1:23" ht="29" x14ac:dyDescent="0.35">
      <c r="A777" s="4">
        <v>10776</v>
      </c>
      <c r="B777" s="4" t="s">
        <v>221</v>
      </c>
      <c r="C777" s="4">
        <v>37</v>
      </c>
      <c r="D777" s="4" t="s">
        <v>1040</v>
      </c>
      <c r="E777" s="4" t="s">
        <v>1045</v>
      </c>
      <c r="F777" s="5">
        <v>42476</v>
      </c>
      <c r="G777" s="6">
        <v>45683.161817129629</v>
      </c>
      <c r="H777" s="9">
        <f t="shared" si="96"/>
        <v>3207</v>
      </c>
      <c r="I777" s="4">
        <v>6</v>
      </c>
      <c r="J777" s="4" t="str">
        <f t="shared" si="97"/>
        <v>Unburdened</v>
      </c>
      <c r="K777" s="4">
        <v>2</v>
      </c>
      <c r="L777" s="4" t="str">
        <f t="shared" si="98"/>
        <v>Low</v>
      </c>
      <c r="M777" s="4">
        <v>4.3</v>
      </c>
      <c r="N777" s="4" t="str">
        <f t="shared" si="99"/>
        <v>Sleep Deprived</v>
      </c>
      <c r="O777" s="4">
        <v>83</v>
      </c>
      <c r="P777" s="4" t="str">
        <f t="shared" si="100"/>
        <v>Good</v>
      </c>
      <c r="Q777" s="4">
        <v>2508</v>
      </c>
      <c r="R777" s="4" t="str">
        <f t="shared" si="101"/>
        <v>Sedentary</v>
      </c>
      <c r="S777" s="4">
        <v>115</v>
      </c>
      <c r="T777" s="4" t="str">
        <f t="shared" si="102"/>
        <v>High</v>
      </c>
      <c r="U777" s="4" t="s">
        <v>1048</v>
      </c>
      <c r="V777" s="4" t="s">
        <v>1822</v>
      </c>
      <c r="W777" s="2" t="str">
        <f t="shared" si="103"/>
        <v>Grow away team war.</v>
      </c>
    </row>
    <row r="778" spans="1:23" ht="29" x14ac:dyDescent="0.35">
      <c r="A778" s="4">
        <v>10777</v>
      </c>
      <c r="B778" s="4" t="s">
        <v>117</v>
      </c>
      <c r="C778" s="4">
        <v>56</v>
      </c>
      <c r="D778" s="4" t="s">
        <v>1038</v>
      </c>
      <c r="E778" s="4" t="s">
        <v>1045</v>
      </c>
      <c r="F778" s="5">
        <v>44228</v>
      </c>
      <c r="G778" s="6">
        <v>45668.141562500001</v>
      </c>
      <c r="H778" s="9">
        <f t="shared" si="96"/>
        <v>1440</v>
      </c>
      <c r="I778" s="4"/>
      <c r="J778" s="4" t="str">
        <f t="shared" si="97"/>
        <v/>
      </c>
      <c r="K778" s="4">
        <v>6</v>
      </c>
      <c r="L778" s="4" t="str">
        <f t="shared" si="98"/>
        <v>Moderate</v>
      </c>
      <c r="M778" s="4">
        <v>5.8</v>
      </c>
      <c r="N778" s="4" t="str">
        <f t="shared" si="99"/>
        <v>Sleep Deprived</v>
      </c>
      <c r="O778" s="4">
        <v>65</v>
      </c>
      <c r="P778" s="4" t="str">
        <f t="shared" si="100"/>
        <v>Average</v>
      </c>
      <c r="Q778" s="4">
        <v>7995</v>
      </c>
      <c r="R778" s="4" t="str">
        <f t="shared" si="101"/>
        <v>Active</v>
      </c>
      <c r="S778" s="4">
        <v>95</v>
      </c>
      <c r="T778" s="4" t="str">
        <f t="shared" si="102"/>
        <v>Normal</v>
      </c>
      <c r="U778" s="4" t="s">
        <v>1049</v>
      </c>
      <c r="V778" s="4" t="s">
        <v>1823</v>
      </c>
      <c r="W778" s="2" t="str">
        <f t="shared" si="103"/>
        <v>Staff none represent.</v>
      </c>
    </row>
    <row r="779" spans="1:23" ht="29" x14ac:dyDescent="0.35">
      <c r="A779" s="4">
        <v>10778</v>
      </c>
      <c r="B779" s="4" t="s">
        <v>55</v>
      </c>
      <c r="C779" s="4">
        <v>50</v>
      </c>
      <c r="D779" s="4" t="s">
        <v>1040</v>
      </c>
      <c r="E779" s="4" t="s">
        <v>1044</v>
      </c>
      <c r="F779" s="5">
        <v>42947</v>
      </c>
      <c r="G779" s="6">
        <v>45726.682337962957</v>
      </c>
      <c r="H779" s="9">
        <f t="shared" si="96"/>
        <v>2779</v>
      </c>
      <c r="I779" s="4">
        <v>8.1</v>
      </c>
      <c r="J779" s="4" t="str">
        <f t="shared" si="97"/>
        <v>Normal</v>
      </c>
      <c r="K779" s="4">
        <v>2</v>
      </c>
      <c r="L779" s="4" t="str">
        <f t="shared" si="98"/>
        <v>Low</v>
      </c>
      <c r="M779" s="4">
        <v>8</v>
      </c>
      <c r="N779" s="4" t="str">
        <f t="shared" si="99"/>
        <v>Well Rested</v>
      </c>
      <c r="O779" s="4">
        <v>69</v>
      </c>
      <c r="P779" s="4" t="str">
        <f t="shared" si="100"/>
        <v>Average</v>
      </c>
      <c r="Q779" s="4">
        <v>3573</v>
      </c>
      <c r="R779" s="4" t="str">
        <f t="shared" si="101"/>
        <v>Sedentary</v>
      </c>
      <c r="S779" s="4">
        <v>95</v>
      </c>
      <c r="T779" s="4" t="str">
        <f t="shared" si="102"/>
        <v>Normal</v>
      </c>
      <c r="U779" s="4" t="s">
        <v>1048</v>
      </c>
      <c r="V779" s="4" t="s">
        <v>1824</v>
      </c>
      <c r="W779" s="2" t="str">
        <f t="shared" si="103"/>
        <v>Idea include will.</v>
      </c>
    </row>
    <row r="780" spans="1:23" ht="43.5" x14ac:dyDescent="0.35">
      <c r="A780" s="4">
        <v>10779</v>
      </c>
      <c r="B780" s="4" t="s">
        <v>61</v>
      </c>
      <c r="C780" s="4">
        <v>22</v>
      </c>
      <c r="D780" s="4" t="s">
        <v>1038</v>
      </c>
      <c r="E780" s="4" t="s">
        <v>1047</v>
      </c>
      <c r="F780" s="5">
        <v>42376</v>
      </c>
      <c r="G780" s="6">
        <v>45828.018437500003</v>
      </c>
      <c r="H780" s="9">
        <f t="shared" si="96"/>
        <v>3452</v>
      </c>
      <c r="I780" s="4"/>
      <c r="J780" s="4" t="str">
        <f t="shared" si="97"/>
        <v/>
      </c>
      <c r="K780" s="4">
        <v>2</v>
      </c>
      <c r="L780" s="4" t="str">
        <f t="shared" si="98"/>
        <v>Low</v>
      </c>
      <c r="M780" s="4">
        <v>8.8000000000000007</v>
      </c>
      <c r="N780" s="4" t="str">
        <f t="shared" si="99"/>
        <v>Well Rested</v>
      </c>
      <c r="O780" s="4">
        <v>53</v>
      </c>
      <c r="P780" s="4" t="str">
        <f t="shared" si="100"/>
        <v>Average</v>
      </c>
      <c r="Q780" s="4">
        <v>11743</v>
      </c>
      <c r="R780" s="4" t="str">
        <f t="shared" si="101"/>
        <v>Highly Active</v>
      </c>
      <c r="S780" s="4">
        <v>82</v>
      </c>
      <c r="T780" s="4" t="str">
        <f t="shared" si="102"/>
        <v>Normal</v>
      </c>
      <c r="U780" s="4" t="s">
        <v>1049</v>
      </c>
      <c r="V780" s="4" t="s">
        <v>1825</v>
      </c>
      <c r="W780" s="2" t="str">
        <f t="shared" si="103"/>
        <v>Partner church ready question.</v>
      </c>
    </row>
    <row r="781" spans="1:23" ht="29" x14ac:dyDescent="0.35">
      <c r="A781" s="4">
        <v>10780</v>
      </c>
      <c r="B781" s="4" t="s">
        <v>388</v>
      </c>
      <c r="C781" s="4">
        <v>44</v>
      </c>
      <c r="D781" s="4" t="s">
        <v>1039</v>
      </c>
      <c r="E781" s="4" t="s">
        <v>1046</v>
      </c>
      <c r="F781" s="5">
        <v>44427</v>
      </c>
      <c r="G781" s="6">
        <v>45791.515810185178</v>
      </c>
      <c r="H781" s="9">
        <f t="shared" si="96"/>
        <v>1364</v>
      </c>
      <c r="I781" s="4">
        <v>4.5</v>
      </c>
      <c r="J781" s="4" t="str">
        <f t="shared" si="97"/>
        <v>Unburdened</v>
      </c>
      <c r="K781" s="4">
        <v>3</v>
      </c>
      <c r="L781" s="4" t="str">
        <f t="shared" si="98"/>
        <v>Low</v>
      </c>
      <c r="M781" s="4">
        <v>5.0999999999999996</v>
      </c>
      <c r="N781" s="4" t="str">
        <f t="shared" si="99"/>
        <v>Sleep Deprived</v>
      </c>
      <c r="O781" s="4">
        <v>77</v>
      </c>
      <c r="P781" s="4" t="str">
        <f t="shared" si="100"/>
        <v>Good</v>
      </c>
      <c r="Q781" s="4">
        <v>10626</v>
      </c>
      <c r="R781" s="4" t="str">
        <f t="shared" si="101"/>
        <v>Highly Active</v>
      </c>
      <c r="S781" s="4">
        <v>65</v>
      </c>
      <c r="T781" s="4" t="str">
        <f t="shared" si="102"/>
        <v>Normal</v>
      </c>
      <c r="U781" s="4" t="s">
        <v>1048</v>
      </c>
      <c r="V781" s="4" t="s">
        <v>1826</v>
      </c>
      <c r="W781" s="2" t="str">
        <f t="shared" si="103"/>
        <v>Give.</v>
      </c>
    </row>
    <row r="782" spans="1:23" ht="29" x14ac:dyDescent="0.35">
      <c r="A782" s="4">
        <v>10781</v>
      </c>
      <c r="B782" s="4" t="s">
        <v>38</v>
      </c>
      <c r="C782" s="4">
        <v>29</v>
      </c>
      <c r="D782" s="4" t="s">
        <v>1039</v>
      </c>
      <c r="E782" s="4" t="s">
        <v>1044</v>
      </c>
      <c r="F782" s="5">
        <v>43234</v>
      </c>
      <c r="G782" s="6">
        <v>45847.576238425929</v>
      </c>
      <c r="H782" s="9">
        <f t="shared" si="96"/>
        <v>2613</v>
      </c>
      <c r="I782" s="4">
        <v>11.6</v>
      </c>
      <c r="J782" s="4" t="str">
        <f t="shared" si="97"/>
        <v>Overloaded</v>
      </c>
      <c r="K782" s="4">
        <v>6</v>
      </c>
      <c r="L782" s="4" t="str">
        <f t="shared" si="98"/>
        <v>Moderate</v>
      </c>
      <c r="M782" s="4">
        <v>7.8</v>
      </c>
      <c r="N782" s="4" t="str">
        <f t="shared" si="99"/>
        <v>Moderate</v>
      </c>
      <c r="O782" s="4">
        <v>60</v>
      </c>
      <c r="P782" s="4" t="str">
        <f t="shared" si="100"/>
        <v>Average</v>
      </c>
      <c r="Q782" s="4">
        <v>5927</v>
      </c>
      <c r="R782" s="4" t="str">
        <f t="shared" si="101"/>
        <v>Low Active</v>
      </c>
      <c r="S782" s="4">
        <v>118</v>
      </c>
      <c r="T782" s="4" t="str">
        <f t="shared" si="102"/>
        <v>High</v>
      </c>
      <c r="U782" s="4" t="s">
        <v>1049</v>
      </c>
      <c r="V782" s="4" t="s">
        <v>1827</v>
      </c>
      <c r="W782" s="2" t="str">
        <f t="shared" si="103"/>
        <v>Major top weight.</v>
      </c>
    </row>
    <row r="783" spans="1:23" ht="29" x14ac:dyDescent="0.35">
      <c r="A783" s="4">
        <v>10782</v>
      </c>
      <c r="B783" s="4" t="s">
        <v>181</v>
      </c>
      <c r="C783" s="4">
        <v>21</v>
      </c>
      <c r="D783" s="4" t="s">
        <v>1038</v>
      </c>
      <c r="E783" s="4" t="s">
        <v>1045</v>
      </c>
      <c r="F783" s="5">
        <v>45396</v>
      </c>
      <c r="G783" s="6">
        <v>45727.573761574073</v>
      </c>
      <c r="H783" s="9">
        <f t="shared" si="96"/>
        <v>331</v>
      </c>
      <c r="I783" s="4">
        <v>10.1</v>
      </c>
      <c r="J783" s="4" t="str">
        <f t="shared" si="97"/>
        <v>Overloaded</v>
      </c>
      <c r="K783" s="4">
        <v>7</v>
      </c>
      <c r="L783" s="4" t="str">
        <f t="shared" si="98"/>
        <v>High</v>
      </c>
      <c r="M783" s="4">
        <v>5.8</v>
      </c>
      <c r="N783" s="4" t="str">
        <f t="shared" si="99"/>
        <v>Sleep Deprived</v>
      </c>
      <c r="O783" s="4">
        <v>52</v>
      </c>
      <c r="P783" s="4" t="str">
        <f t="shared" si="100"/>
        <v>Average</v>
      </c>
      <c r="Q783" s="4">
        <v>8574</v>
      </c>
      <c r="R783" s="4" t="str">
        <f t="shared" si="101"/>
        <v>Active</v>
      </c>
      <c r="S783" s="4">
        <v>109</v>
      </c>
      <c r="T783" s="4" t="str">
        <f t="shared" si="102"/>
        <v>High</v>
      </c>
      <c r="U783" s="4" t="s">
        <v>1049</v>
      </c>
      <c r="V783" s="4" t="s">
        <v>1828</v>
      </c>
      <c r="W783" s="2" t="str">
        <f t="shared" si="103"/>
        <v>New crime movement.</v>
      </c>
    </row>
    <row r="784" spans="1:23" ht="29" x14ac:dyDescent="0.35">
      <c r="A784" s="4">
        <v>10783</v>
      </c>
      <c r="B784" s="4" t="s">
        <v>267</v>
      </c>
      <c r="C784" s="4">
        <v>44</v>
      </c>
      <c r="D784" s="4" t="s">
        <v>1040</v>
      </c>
      <c r="E784" s="4" t="s">
        <v>1044</v>
      </c>
      <c r="F784" s="5">
        <v>43528</v>
      </c>
      <c r="G784" s="6">
        <v>45751.020266203697</v>
      </c>
      <c r="H784" s="9">
        <f t="shared" si="96"/>
        <v>2223</v>
      </c>
      <c r="I784" s="4">
        <v>10.3</v>
      </c>
      <c r="J784" s="4" t="str">
        <f t="shared" si="97"/>
        <v>Overloaded</v>
      </c>
      <c r="K784" s="4">
        <v>8</v>
      </c>
      <c r="L784" s="4" t="str">
        <f t="shared" si="98"/>
        <v>High</v>
      </c>
      <c r="M784" s="4">
        <v>4.2</v>
      </c>
      <c r="N784" s="4" t="str">
        <f t="shared" si="99"/>
        <v>Sleep Deprived</v>
      </c>
      <c r="O784" s="4">
        <v>53</v>
      </c>
      <c r="P784" s="4" t="str">
        <f t="shared" si="100"/>
        <v>Average</v>
      </c>
      <c r="Q784" s="4">
        <v>12617</v>
      </c>
      <c r="R784" s="4" t="str">
        <f t="shared" si="101"/>
        <v>Highly Active</v>
      </c>
      <c r="S784" s="4">
        <v>70</v>
      </c>
      <c r="T784" s="4" t="str">
        <f t="shared" si="102"/>
        <v>Normal</v>
      </c>
      <c r="U784" s="4" t="s">
        <v>1048</v>
      </c>
      <c r="V784" s="4" t="s">
        <v>1829</v>
      </c>
      <c r="W784" s="2" t="str">
        <f t="shared" si="103"/>
        <v>Style sport.</v>
      </c>
    </row>
    <row r="785" spans="1:23" x14ac:dyDescent="0.35">
      <c r="A785" s="4">
        <v>10784</v>
      </c>
      <c r="B785" s="4" t="s">
        <v>66</v>
      </c>
      <c r="C785" s="4">
        <v>58</v>
      </c>
      <c r="D785" s="4" t="s">
        <v>1038</v>
      </c>
      <c r="E785" s="4" t="s">
        <v>1043</v>
      </c>
      <c r="F785" s="5">
        <v>44229</v>
      </c>
      <c r="G785" s="6">
        <v>45731.632604166669</v>
      </c>
      <c r="H785" s="9">
        <f t="shared" si="96"/>
        <v>1502</v>
      </c>
      <c r="I785" s="4">
        <v>9.4</v>
      </c>
      <c r="J785" s="4" t="str">
        <f t="shared" si="97"/>
        <v>Normal</v>
      </c>
      <c r="K785" s="4">
        <v>1</v>
      </c>
      <c r="L785" s="4" t="str">
        <f t="shared" si="98"/>
        <v>Low</v>
      </c>
      <c r="M785" s="4">
        <v>6.6</v>
      </c>
      <c r="N785" s="4" t="str">
        <f t="shared" si="99"/>
        <v>Moderate</v>
      </c>
      <c r="O785" s="4">
        <v>82</v>
      </c>
      <c r="P785" s="4" t="str">
        <f t="shared" si="100"/>
        <v>Good</v>
      </c>
      <c r="Q785" s="4">
        <v>10070</v>
      </c>
      <c r="R785" s="4" t="str">
        <f t="shared" si="101"/>
        <v>Highly Active</v>
      </c>
      <c r="S785" s="4">
        <v>89</v>
      </c>
      <c r="T785" s="4" t="str">
        <f t="shared" si="102"/>
        <v>Normal</v>
      </c>
      <c r="U785" s="4" t="s">
        <v>1049</v>
      </c>
      <c r="V785" s="4" t="s">
        <v>1830</v>
      </c>
      <c r="W785" s="2" t="str">
        <f t="shared" si="103"/>
        <v>Apply and.</v>
      </c>
    </row>
    <row r="786" spans="1:23" ht="29" x14ac:dyDescent="0.35">
      <c r="A786" s="4">
        <v>10785</v>
      </c>
      <c r="B786" s="4" t="s">
        <v>56</v>
      </c>
      <c r="C786" s="4">
        <v>47</v>
      </c>
      <c r="D786" s="4" t="s">
        <v>1038</v>
      </c>
      <c r="E786" s="4" t="s">
        <v>1043</v>
      </c>
      <c r="F786" s="5">
        <v>44131</v>
      </c>
      <c r="G786" s="6">
        <v>45741.939606481479</v>
      </c>
      <c r="H786" s="9">
        <f t="shared" si="96"/>
        <v>1610</v>
      </c>
      <c r="I786" s="4">
        <v>5.4</v>
      </c>
      <c r="J786" s="4" t="str">
        <f t="shared" si="97"/>
        <v>Unburdened</v>
      </c>
      <c r="K786" s="4">
        <v>3</v>
      </c>
      <c r="L786" s="4" t="str">
        <f t="shared" si="98"/>
        <v>Low</v>
      </c>
      <c r="M786" s="4">
        <v>8.1</v>
      </c>
      <c r="N786" s="4" t="str">
        <f t="shared" si="99"/>
        <v>Well Rested</v>
      </c>
      <c r="O786" s="4">
        <v>46</v>
      </c>
      <c r="P786" s="4" t="str">
        <f t="shared" si="100"/>
        <v>Poor</v>
      </c>
      <c r="Q786" s="4">
        <v>14997</v>
      </c>
      <c r="R786" s="4" t="str">
        <f t="shared" si="101"/>
        <v>Highly Active</v>
      </c>
      <c r="S786" s="4">
        <v>82</v>
      </c>
      <c r="T786" s="4" t="str">
        <f t="shared" si="102"/>
        <v>Normal</v>
      </c>
      <c r="U786" s="4" t="s">
        <v>1048</v>
      </c>
      <c r="V786" s="4" t="s">
        <v>1831</v>
      </c>
      <c r="W786" s="2" t="str">
        <f t="shared" si="103"/>
        <v>None ago light.</v>
      </c>
    </row>
    <row r="787" spans="1:23" ht="29" x14ac:dyDescent="0.35">
      <c r="A787" s="4">
        <v>10786</v>
      </c>
      <c r="B787" s="4" t="s">
        <v>327</v>
      </c>
      <c r="C787" s="4">
        <v>46</v>
      </c>
      <c r="D787" s="4"/>
      <c r="E787" s="4" t="s">
        <v>1041</v>
      </c>
      <c r="F787" s="5">
        <v>42397</v>
      </c>
      <c r="G787" s="6">
        <v>45784.259004629632</v>
      </c>
      <c r="H787" s="9">
        <f t="shared" si="96"/>
        <v>3387</v>
      </c>
      <c r="I787" s="4">
        <v>11.7</v>
      </c>
      <c r="J787" s="4" t="str">
        <f t="shared" si="97"/>
        <v>Overloaded</v>
      </c>
      <c r="K787" s="4">
        <v>3</v>
      </c>
      <c r="L787" s="4" t="str">
        <f t="shared" si="98"/>
        <v>Low</v>
      </c>
      <c r="M787" s="4">
        <v>7.1</v>
      </c>
      <c r="N787" s="4" t="str">
        <f t="shared" si="99"/>
        <v>Moderate</v>
      </c>
      <c r="O787" s="4">
        <v>58</v>
      </c>
      <c r="P787" s="4" t="str">
        <f t="shared" si="100"/>
        <v>Average</v>
      </c>
      <c r="Q787" s="4">
        <v>10618</v>
      </c>
      <c r="R787" s="4" t="str">
        <f t="shared" si="101"/>
        <v>Highly Active</v>
      </c>
      <c r="S787" s="4">
        <v>81</v>
      </c>
      <c r="T787" s="4" t="str">
        <f t="shared" si="102"/>
        <v>Normal</v>
      </c>
      <c r="U787" s="4" t="s">
        <v>1048</v>
      </c>
      <c r="V787" s="4" t="s">
        <v>1832</v>
      </c>
      <c r="W787" s="2" t="str">
        <f t="shared" si="103"/>
        <v>Minute account.</v>
      </c>
    </row>
    <row r="788" spans="1:23" ht="29" x14ac:dyDescent="0.35">
      <c r="A788" s="4">
        <v>10787</v>
      </c>
      <c r="B788" s="4" t="s">
        <v>138</v>
      </c>
      <c r="C788" s="4">
        <v>46</v>
      </c>
      <c r="D788" s="4" t="s">
        <v>1038</v>
      </c>
      <c r="E788" s="4" t="s">
        <v>1044</v>
      </c>
      <c r="F788" s="5">
        <v>43733</v>
      </c>
      <c r="G788" s="6">
        <v>45759.118761574071</v>
      </c>
      <c r="H788" s="9">
        <f t="shared" si="96"/>
        <v>2026</v>
      </c>
      <c r="I788" s="4">
        <v>6.7</v>
      </c>
      <c r="J788" s="4" t="str">
        <f t="shared" si="97"/>
        <v>Unburdened</v>
      </c>
      <c r="K788" s="4">
        <v>5</v>
      </c>
      <c r="L788" s="4" t="str">
        <f t="shared" si="98"/>
        <v>Moderate</v>
      </c>
      <c r="M788" s="4">
        <v>7</v>
      </c>
      <c r="N788" s="4" t="str">
        <f t="shared" si="99"/>
        <v>Moderate</v>
      </c>
      <c r="O788" s="4">
        <v>71</v>
      </c>
      <c r="P788" s="4" t="str">
        <f t="shared" si="100"/>
        <v>Good</v>
      </c>
      <c r="Q788" s="4">
        <v>14678</v>
      </c>
      <c r="R788" s="4" t="str">
        <f t="shared" si="101"/>
        <v>Highly Active</v>
      </c>
      <c r="S788" s="4">
        <v>118</v>
      </c>
      <c r="T788" s="4" t="str">
        <f t="shared" si="102"/>
        <v>High</v>
      </c>
      <c r="U788" s="4" t="s">
        <v>1049</v>
      </c>
      <c r="V788" s="4" t="s">
        <v>1833</v>
      </c>
      <c r="W788" s="2" t="str">
        <f t="shared" si="103"/>
        <v>Interview hour.</v>
      </c>
    </row>
    <row r="789" spans="1:23" x14ac:dyDescent="0.35">
      <c r="A789" s="4">
        <v>10788</v>
      </c>
      <c r="B789" s="4" t="s">
        <v>389</v>
      </c>
      <c r="C789" s="4">
        <v>27</v>
      </c>
      <c r="D789" s="4" t="s">
        <v>1039</v>
      </c>
      <c r="E789" s="4" t="s">
        <v>1044</v>
      </c>
      <c r="F789" s="5">
        <v>45445</v>
      </c>
      <c r="G789" s="6">
        <v>45759.406331018523</v>
      </c>
      <c r="H789" s="9">
        <f t="shared" si="96"/>
        <v>314</v>
      </c>
      <c r="I789" s="4">
        <v>10.199999999999999</v>
      </c>
      <c r="J789" s="4" t="str">
        <f t="shared" si="97"/>
        <v>Overloaded</v>
      </c>
      <c r="K789" s="4">
        <v>3</v>
      </c>
      <c r="L789" s="4" t="str">
        <f t="shared" si="98"/>
        <v>Low</v>
      </c>
      <c r="M789" s="4">
        <v>6</v>
      </c>
      <c r="N789" s="4" t="str">
        <f t="shared" si="99"/>
        <v>Moderate</v>
      </c>
      <c r="O789" s="4">
        <v>89</v>
      </c>
      <c r="P789" s="4" t="str">
        <f t="shared" si="100"/>
        <v>Excellent</v>
      </c>
      <c r="Q789" s="4">
        <v>3888</v>
      </c>
      <c r="R789" s="4" t="str">
        <f t="shared" si="101"/>
        <v>Sedentary</v>
      </c>
      <c r="S789" s="4">
        <v>64</v>
      </c>
      <c r="T789" s="4" t="str">
        <f t="shared" si="102"/>
        <v>Normal</v>
      </c>
      <c r="U789" s="4" t="s">
        <v>1048</v>
      </c>
      <c r="V789" s="4" t="s">
        <v>1834</v>
      </c>
      <c r="W789" s="2" t="str">
        <f t="shared" si="103"/>
        <v>Health hold.</v>
      </c>
    </row>
    <row r="790" spans="1:23" ht="43.5" x14ac:dyDescent="0.35">
      <c r="A790" s="4">
        <v>10789</v>
      </c>
      <c r="B790" s="4" t="s">
        <v>106</v>
      </c>
      <c r="C790" s="4"/>
      <c r="D790" s="4" t="s">
        <v>1040</v>
      </c>
      <c r="E790" s="4" t="s">
        <v>1042</v>
      </c>
      <c r="F790" s="5">
        <v>43729</v>
      </c>
      <c r="G790" s="6">
        <v>45803.574826388889</v>
      </c>
      <c r="H790" s="9">
        <f t="shared" si="96"/>
        <v>2074</v>
      </c>
      <c r="I790" s="4">
        <v>10</v>
      </c>
      <c r="J790" s="4" t="str">
        <f t="shared" si="97"/>
        <v>Normal</v>
      </c>
      <c r="K790" s="4">
        <v>8</v>
      </c>
      <c r="L790" s="4" t="str">
        <f t="shared" si="98"/>
        <v>High</v>
      </c>
      <c r="M790" s="4">
        <v>6.4</v>
      </c>
      <c r="N790" s="4" t="str">
        <f t="shared" si="99"/>
        <v>Moderate</v>
      </c>
      <c r="O790" s="4"/>
      <c r="P790" s="4" t="str">
        <f t="shared" si="100"/>
        <v/>
      </c>
      <c r="Q790" s="4">
        <v>9194</v>
      </c>
      <c r="R790" s="4" t="str">
        <f t="shared" si="101"/>
        <v>Active</v>
      </c>
      <c r="S790" s="4">
        <v>68</v>
      </c>
      <c r="T790" s="4" t="str">
        <f t="shared" si="102"/>
        <v>Normal</v>
      </c>
      <c r="U790" s="4" t="s">
        <v>1049</v>
      </c>
      <c r="V790" s="4" t="s">
        <v>1835</v>
      </c>
      <c r="W790" s="2" t="str">
        <f t="shared" si="103"/>
        <v>Likely management.</v>
      </c>
    </row>
    <row r="791" spans="1:23" ht="29" x14ac:dyDescent="0.35">
      <c r="A791" s="4">
        <v>10790</v>
      </c>
      <c r="B791" s="4" t="s">
        <v>225</v>
      </c>
      <c r="C791" s="4">
        <v>36</v>
      </c>
      <c r="D791" s="4" t="s">
        <v>1039</v>
      </c>
      <c r="E791" s="4" t="s">
        <v>1045</v>
      </c>
      <c r="F791" s="5">
        <v>45296</v>
      </c>
      <c r="G791" s="6">
        <v>45677.653391203698</v>
      </c>
      <c r="H791" s="9">
        <f t="shared" si="96"/>
        <v>381</v>
      </c>
      <c r="I791" s="4">
        <v>11.5</v>
      </c>
      <c r="J791" s="4" t="str">
        <f t="shared" si="97"/>
        <v>Overloaded</v>
      </c>
      <c r="K791" s="4">
        <v>4</v>
      </c>
      <c r="L791" s="4" t="str">
        <f t="shared" si="98"/>
        <v>Moderate</v>
      </c>
      <c r="M791" s="4">
        <v>4.0999999999999996</v>
      </c>
      <c r="N791" s="4" t="str">
        <f t="shared" si="99"/>
        <v>Sleep Deprived</v>
      </c>
      <c r="O791" s="4">
        <v>87</v>
      </c>
      <c r="P791" s="4" t="str">
        <f t="shared" si="100"/>
        <v>Excellent</v>
      </c>
      <c r="Q791" s="4">
        <v>12983</v>
      </c>
      <c r="R791" s="4" t="str">
        <f t="shared" si="101"/>
        <v>Highly Active</v>
      </c>
      <c r="S791" s="4">
        <v>86</v>
      </c>
      <c r="T791" s="4" t="str">
        <f t="shared" si="102"/>
        <v>Normal</v>
      </c>
      <c r="U791" s="4" t="s">
        <v>1048</v>
      </c>
      <c r="V791" s="4" t="s">
        <v>1836</v>
      </c>
      <c r="W791" s="2" t="str">
        <f t="shared" si="103"/>
        <v>Long probably.</v>
      </c>
    </row>
    <row r="792" spans="1:23" ht="29" x14ac:dyDescent="0.35">
      <c r="A792" s="4">
        <v>10791</v>
      </c>
      <c r="B792" s="4" t="s">
        <v>331</v>
      </c>
      <c r="C792" s="4">
        <v>58</v>
      </c>
      <c r="D792" s="4" t="s">
        <v>1038</v>
      </c>
      <c r="E792" s="4" t="s">
        <v>1045</v>
      </c>
      <c r="F792" s="5">
        <v>42899</v>
      </c>
      <c r="G792" s="6">
        <v>45660.72960648148</v>
      </c>
      <c r="H792" s="9">
        <f t="shared" si="96"/>
        <v>2761</v>
      </c>
      <c r="I792" s="4">
        <v>10</v>
      </c>
      <c r="J792" s="4" t="str">
        <f t="shared" si="97"/>
        <v>Normal</v>
      </c>
      <c r="K792" s="4">
        <v>3</v>
      </c>
      <c r="L792" s="4" t="str">
        <f t="shared" si="98"/>
        <v>Low</v>
      </c>
      <c r="M792" s="4">
        <v>5.6</v>
      </c>
      <c r="N792" s="4" t="str">
        <f t="shared" si="99"/>
        <v>Sleep Deprived</v>
      </c>
      <c r="O792" s="4">
        <v>49</v>
      </c>
      <c r="P792" s="4" t="str">
        <f t="shared" si="100"/>
        <v>Poor</v>
      </c>
      <c r="Q792" s="4">
        <v>10330</v>
      </c>
      <c r="R792" s="4" t="str">
        <f t="shared" si="101"/>
        <v>Highly Active</v>
      </c>
      <c r="S792" s="4">
        <v>64</v>
      </c>
      <c r="T792" s="4" t="str">
        <f t="shared" si="102"/>
        <v>Normal</v>
      </c>
      <c r="U792" s="4" t="s">
        <v>1049</v>
      </c>
      <c r="V792" s="4" t="s">
        <v>1837</v>
      </c>
      <c r="W792" s="2" t="str">
        <f t="shared" si="103"/>
        <v>It use side series.</v>
      </c>
    </row>
    <row r="793" spans="1:23" ht="43.5" x14ac:dyDescent="0.35">
      <c r="A793" s="4">
        <v>10792</v>
      </c>
      <c r="B793" s="4" t="s">
        <v>117</v>
      </c>
      <c r="C793" s="4">
        <v>38</v>
      </c>
      <c r="D793" s="4" t="s">
        <v>1040</v>
      </c>
      <c r="E793" s="4" t="s">
        <v>1041</v>
      </c>
      <c r="F793" s="5">
        <v>45089</v>
      </c>
      <c r="G793" s="6">
        <v>45830.000543981478</v>
      </c>
      <c r="H793" s="9">
        <f t="shared" si="96"/>
        <v>741</v>
      </c>
      <c r="I793" s="4">
        <v>6.7</v>
      </c>
      <c r="J793" s="4" t="str">
        <f t="shared" si="97"/>
        <v>Unburdened</v>
      </c>
      <c r="K793" s="4">
        <v>4</v>
      </c>
      <c r="L793" s="4" t="str">
        <f t="shared" si="98"/>
        <v>Moderate</v>
      </c>
      <c r="M793" s="4">
        <v>7.5</v>
      </c>
      <c r="N793" s="4" t="str">
        <f t="shared" si="99"/>
        <v>Moderate</v>
      </c>
      <c r="O793" s="4">
        <v>85</v>
      </c>
      <c r="P793" s="4" t="str">
        <f t="shared" si="100"/>
        <v>Excellent</v>
      </c>
      <c r="Q793" s="4">
        <v>14267</v>
      </c>
      <c r="R793" s="4" t="str">
        <f t="shared" si="101"/>
        <v>Highly Active</v>
      </c>
      <c r="S793" s="4">
        <v>64</v>
      </c>
      <c r="T793" s="4" t="str">
        <f t="shared" si="102"/>
        <v>Normal</v>
      </c>
      <c r="U793" s="4" t="s">
        <v>1048</v>
      </c>
      <c r="V793" s="4" t="s">
        <v>1838</v>
      </c>
      <c r="W793" s="2" t="str">
        <f t="shared" si="103"/>
        <v>Term recently nice type.</v>
      </c>
    </row>
    <row r="794" spans="1:23" ht="29" x14ac:dyDescent="0.35">
      <c r="A794" s="4">
        <v>10793</v>
      </c>
      <c r="B794" s="4" t="s">
        <v>390</v>
      </c>
      <c r="C794" s="4">
        <v>37</v>
      </c>
      <c r="D794" s="4" t="s">
        <v>1038</v>
      </c>
      <c r="E794" s="4" t="s">
        <v>1044</v>
      </c>
      <c r="F794" s="5">
        <v>43924</v>
      </c>
      <c r="G794" s="6">
        <v>45746.526782407411</v>
      </c>
      <c r="H794" s="9">
        <f t="shared" si="96"/>
        <v>1822</v>
      </c>
      <c r="I794" s="4">
        <v>4.2</v>
      </c>
      <c r="J794" s="4" t="str">
        <f t="shared" si="97"/>
        <v>Unburdened</v>
      </c>
      <c r="K794" s="4">
        <v>8</v>
      </c>
      <c r="L794" s="4" t="str">
        <f t="shared" si="98"/>
        <v>High</v>
      </c>
      <c r="M794" s="4">
        <v>8.6</v>
      </c>
      <c r="N794" s="4" t="str">
        <f t="shared" si="99"/>
        <v>Well Rested</v>
      </c>
      <c r="O794" s="4">
        <v>71</v>
      </c>
      <c r="P794" s="4" t="str">
        <f t="shared" si="100"/>
        <v>Good</v>
      </c>
      <c r="Q794" s="4">
        <v>10613</v>
      </c>
      <c r="R794" s="4" t="str">
        <f t="shared" si="101"/>
        <v>Highly Active</v>
      </c>
      <c r="S794" s="4">
        <v>74</v>
      </c>
      <c r="T794" s="4" t="str">
        <f t="shared" si="102"/>
        <v>Normal</v>
      </c>
      <c r="U794" s="4" t="s">
        <v>1048</v>
      </c>
      <c r="V794" s="4" t="s">
        <v>1839</v>
      </c>
      <c r="W794" s="2" t="str">
        <f t="shared" si="103"/>
        <v>Positive commercial.</v>
      </c>
    </row>
    <row r="795" spans="1:23" ht="29" x14ac:dyDescent="0.35">
      <c r="A795" s="4">
        <v>10794</v>
      </c>
      <c r="B795" s="4" t="s">
        <v>384</v>
      </c>
      <c r="C795" s="4">
        <v>26</v>
      </c>
      <c r="D795" s="4" t="s">
        <v>1038</v>
      </c>
      <c r="E795" s="4" t="s">
        <v>1045</v>
      </c>
      <c r="F795" s="5">
        <v>44230</v>
      </c>
      <c r="G795" s="6">
        <v>45682.166724537034</v>
      </c>
      <c r="H795" s="9">
        <f t="shared" si="96"/>
        <v>1452</v>
      </c>
      <c r="I795" s="4">
        <v>5.9</v>
      </c>
      <c r="J795" s="4" t="str">
        <f t="shared" si="97"/>
        <v>Unburdened</v>
      </c>
      <c r="K795" s="4">
        <v>8</v>
      </c>
      <c r="L795" s="4" t="str">
        <f t="shared" si="98"/>
        <v>High</v>
      </c>
      <c r="M795" s="4">
        <v>7.8</v>
      </c>
      <c r="N795" s="4" t="str">
        <f t="shared" si="99"/>
        <v>Moderate</v>
      </c>
      <c r="O795" s="4">
        <v>90</v>
      </c>
      <c r="P795" s="4" t="str">
        <f t="shared" si="100"/>
        <v>Excellent</v>
      </c>
      <c r="Q795" s="4">
        <v>14459</v>
      </c>
      <c r="R795" s="4" t="str">
        <f t="shared" si="101"/>
        <v>Highly Active</v>
      </c>
      <c r="S795" s="4">
        <v>64</v>
      </c>
      <c r="T795" s="4" t="str">
        <f t="shared" si="102"/>
        <v>Normal</v>
      </c>
      <c r="U795" s="4" t="s">
        <v>1048</v>
      </c>
      <c r="V795" s="4" t="s">
        <v>1840</v>
      </c>
      <c r="W795" s="2" t="str">
        <f t="shared" si="103"/>
        <v>Activity several.</v>
      </c>
    </row>
    <row r="796" spans="1:23" ht="29" x14ac:dyDescent="0.35">
      <c r="A796" s="4">
        <v>10795</v>
      </c>
      <c r="B796" s="4" t="s">
        <v>35</v>
      </c>
      <c r="C796" s="4">
        <v>40</v>
      </c>
      <c r="D796" s="4" t="s">
        <v>1040</v>
      </c>
      <c r="E796" s="4" t="s">
        <v>1041</v>
      </c>
      <c r="F796" s="5">
        <v>43766</v>
      </c>
      <c r="G796" s="6">
        <v>45661.003668981481</v>
      </c>
      <c r="H796" s="9">
        <f t="shared" si="96"/>
        <v>1895</v>
      </c>
      <c r="I796" s="4">
        <v>9.3000000000000007</v>
      </c>
      <c r="J796" s="4" t="str">
        <f t="shared" si="97"/>
        <v>Normal</v>
      </c>
      <c r="K796" s="4">
        <v>9</v>
      </c>
      <c r="L796" s="4" t="str">
        <f t="shared" si="98"/>
        <v>High</v>
      </c>
      <c r="M796" s="4">
        <v>6.2</v>
      </c>
      <c r="N796" s="4" t="str">
        <f t="shared" si="99"/>
        <v>Moderate</v>
      </c>
      <c r="O796" s="4">
        <v>59</v>
      </c>
      <c r="P796" s="4" t="str">
        <f t="shared" si="100"/>
        <v>Average</v>
      </c>
      <c r="Q796" s="4">
        <v>5407</v>
      </c>
      <c r="R796" s="4" t="str">
        <f t="shared" si="101"/>
        <v>Low Active</v>
      </c>
      <c r="S796" s="4">
        <v>103</v>
      </c>
      <c r="T796" s="4" t="str">
        <f t="shared" si="102"/>
        <v>High</v>
      </c>
      <c r="U796" s="4" t="s">
        <v>1048</v>
      </c>
      <c r="V796" s="4" t="s">
        <v>1841</v>
      </c>
      <c r="W796" s="2" t="str">
        <f t="shared" si="103"/>
        <v>Still difference.</v>
      </c>
    </row>
    <row r="797" spans="1:23" x14ac:dyDescent="0.35">
      <c r="A797" s="4">
        <v>10796</v>
      </c>
      <c r="B797" s="4" t="s">
        <v>29</v>
      </c>
      <c r="C797" s="4"/>
      <c r="D797" s="4" t="s">
        <v>1039</v>
      </c>
      <c r="E797" s="4" t="s">
        <v>1044</v>
      </c>
      <c r="F797" s="5">
        <v>43719</v>
      </c>
      <c r="G797" s="6">
        <v>45743.556064814817</v>
      </c>
      <c r="H797" s="9">
        <f t="shared" si="96"/>
        <v>2024</v>
      </c>
      <c r="I797" s="4">
        <v>5.6</v>
      </c>
      <c r="J797" s="4" t="str">
        <f t="shared" si="97"/>
        <v>Unburdened</v>
      </c>
      <c r="K797" s="4">
        <v>8</v>
      </c>
      <c r="L797" s="4" t="str">
        <f t="shared" si="98"/>
        <v>High</v>
      </c>
      <c r="M797" s="4">
        <v>6.7</v>
      </c>
      <c r="N797" s="4" t="str">
        <f t="shared" si="99"/>
        <v>Moderate</v>
      </c>
      <c r="O797" s="4">
        <v>69</v>
      </c>
      <c r="P797" s="4" t="str">
        <f t="shared" si="100"/>
        <v>Average</v>
      </c>
      <c r="Q797" s="4">
        <v>12166</v>
      </c>
      <c r="R797" s="4" t="str">
        <f t="shared" si="101"/>
        <v>Highly Active</v>
      </c>
      <c r="S797" s="4">
        <v>105</v>
      </c>
      <c r="T797" s="4" t="str">
        <f t="shared" si="102"/>
        <v>High</v>
      </c>
      <c r="U797" s="4" t="s">
        <v>1048</v>
      </c>
      <c r="V797" s="4" t="s">
        <v>1842</v>
      </c>
      <c r="W797" s="2" t="str">
        <f t="shared" si="103"/>
        <v>Good spend.</v>
      </c>
    </row>
    <row r="798" spans="1:23" ht="29" x14ac:dyDescent="0.35">
      <c r="A798" s="4">
        <v>10797</v>
      </c>
      <c r="B798" s="4" t="s">
        <v>267</v>
      </c>
      <c r="C798" s="4">
        <v>32</v>
      </c>
      <c r="D798" s="4" t="s">
        <v>1039</v>
      </c>
      <c r="E798" s="4" t="s">
        <v>1042</v>
      </c>
      <c r="F798" s="5">
        <v>42414</v>
      </c>
      <c r="G798" s="6">
        <v>45747.696631944447</v>
      </c>
      <c r="H798" s="9">
        <f t="shared" si="96"/>
        <v>3333</v>
      </c>
      <c r="I798" s="4">
        <v>8.3000000000000007</v>
      </c>
      <c r="J798" s="4" t="str">
        <f t="shared" si="97"/>
        <v>Normal</v>
      </c>
      <c r="K798" s="4">
        <v>3</v>
      </c>
      <c r="L798" s="4" t="str">
        <f t="shared" si="98"/>
        <v>Low</v>
      </c>
      <c r="M798" s="4">
        <v>5.6</v>
      </c>
      <c r="N798" s="4" t="str">
        <f t="shared" si="99"/>
        <v>Sleep Deprived</v>
      </c>
      <c r="O798" s="4"/>
      <c r="P798" s="4" t="str">
        <f t="shared" si="100"/>
        <v/>
      </c>
      <c r="Q798" s="4">
        <v>9666</v>
      </c>
      <c r="R798" s="4" t="str">
        <f t="shared" si="101"/>
        <v>Active</v>
      </c>
      <c r="S798" s="4">
        <v>85</v>
      </c>
      <c r="T798" s="4" t="str">
        <f t="shared" si="102"/>
        <v>Normal</v>
      </c>
      <c r="U798" s="4" t="s">
        <v>1049</v>
      </c>
      <c r="V798" s="4" t="s">
        <v>1843</v>
      </c>
      <c r="W798" s="2" t="str">
        <f t="shared" si="103"/>
        <v>Brother.</v>
      </c>
    </row>
    <row r="799" spans="1:23" ht="43.5" x14ac:dyDescent="0.35">
      <c r="A799" s="4">
        <v>10798</v>
      </c>
      <c r="B799" s="4" t="s">
        <v>379</v>
      </c>
      <c r="C799" s="4">
        <v>32</v>
      </c>
      <c r="D799" s="4" t="s">
        <v>1039</v>
      </c>
      <c r="E799" s="4" t="s">
        <v>1042</v>
      </c>
      <c r="F799" s="5">
        <v>45048</v>
      </c>
      <c r="G799" s="6">
        <v>45703.885752314818</v>
      </c>
      <c r="H799" s="9">
        <f t="shared" si="96"/>
        <v>655</v>
      </c>
      <c r="I799" s="4">
        <v>9.6999999999999993</v>
      </c>
      <c r="J799" s="4" t="str">
        <f t="shared" si="97"/>
        <v>Normal</v>
      </c>
      <c r="K799" s="4">
        <v>1</v>
      </c>
      <c r="L799" s="4" t="str">
        <f t="shared" si="98"/>
        <v>Low</v>
      </c>
      <c r="M799" s="4">
        <v>7.4</v>
      </c>
      <c r="N799" s="4" t="str">
        <f t="shared" si="99"/>
        <v>Moderate</v>
      </c>
      <c r="O799" s="4">
        <v>95</v>
      </c>
      <c r="P799" s="4" t="str">
        <f t="shared" si="100"/>
        <v>Excellent</v>
      </c>
      <c r="Q799" s="4">
        <v>13442</v>
      </c>
      <c r="R799" s="4" t="str">
        <f t="shared" si="101"/>
        <v>Highly Active</v>
      </c>
      <c r="S799" s="4">
        <v>82</v>
      </c>
      <c r="T799" s="4" t="str">
        <f t="shared" si="102"/>
        <v>Normal</v>
      </c>
      <c r="U799" s="4" t="s">
        <v>1049</v>
      </c>
      <c r="V799" s="4" t="s">
        <v>1844</v>
      </c>
      <c r="W799" s="2" t="str">
        <f t="shared" si="103"/>
        <v>Political require nature.</v>
      </c>
    </row>
    <row r="800" spans="1:23" ht="29" x14ac:dyDescent="0.35">
      <c r="A800" s="4">
        <v>10799</v>
      </c>
      <c r="B800" s="4" t="s">
        <v>92</v>
      </c>
      <c r="C800" s="4">
        <v>54</v>
      </c>
      <c r="D800" s="4" t="s">
        <v>1039</v>
      </c>
      <c r="E800" s="4" t="s">
        <v>1043</v>
      </c>
      <c r="F800" s="5">
        <v>44257</v>
      </c>
      <c r="G800" s="6">
        <v>45837.774201388893</v>
      </c>
      <c r="H800" s="9">
        <f t="shared" si="96"/>
        <v>1580</v>
      </c>
      <c r="I800" s="4">
        <v>5.6</v>
      </c>
      <c r="J800" s="4" t="str">
        <f t="shared" si="97"/>
        <v>Unburdened</v>
      </c>
      <c r="K800" s="4">
        <v>5</v>
      </c>
      <c r="L800" s="4" t="str">
        <f t="shared" si="98"/>
        <v>Moderate</v>
      </c>
      <c r="M800" s="4">
        <v>5.0999999999999996</v>
      </c>
      <c r="N800" s="4" t="str">
        <f t="shared" si="99"/>
        <v>Sleep Deprived</v>
      </c>
      <c r="O800" s="4">
        <v>70</v>
      </c>
      <c r="P800" s="4" t="str">
        <f t="shared" si="100"/>
        <v>Good</v>
      </c>
      <c r="Q800" s="4">
        <v>10130</v>
      </c>
      <c r="R800" s="4" t="str">
        <f t="shared" si="101"/>
        <v>Highly Active</v>
      </c>
      <c r="S800" s="4">
        <v>118</v>
      </c>
      <c r="T800" s="4" t="str">
        <f t="shared" si="102"/>
        <v>High</v>
      </c>
      <c r="U800" s="4" t="s">
        <v>1049</v>
      </c>
      <c r="V800" s="4" t="s">
        <v>1845</v>
      </c>
      <c r="W800" s="2" t="str">
        <f t="shared" si="103"/>
        <v>Investment computer.</v>
      </c>
    </row>
    <row r="801" spans="1:23" x14ac:dyDescent="0.35">
      <c r="A801" s="4">
        <v>10800</v>
      </c>
      <c r="B801" s="4" t="s">
        <v>352</v>
      </c>
      <c r="C801" s="4">
        <v>28</v>
      </c>
      <c r="D801" s="4" t="s">
        <v>1038</v>
      </c>
      <c r="E801" s="4" t="s">
        <v>1044</v>
      </c>
      <c r="F801" s="5">
        <v>44801</v>
      </c>
      <c r="G801" s="6">
        <v>45659.53628472222</v>
      </c>
      <c r="H801" s="9">
        <f t="shared" si="96"/>
        <v>858</v>
      </c>
      <c r="I801" s="4">
        <v>7.9</v>
      </c>
      <c r="J801" s="4" t="str">
        <f t="shared" si="97"/>
        <v>Normal</v>
      </c>
      <c r="K801" s="4">
        <v>5</v>
      </c>
      <c r="L801" s="4" t="str">
        <f t="shared" si="98"/>
        <v>Moderate</v>
      </c>
      <c r="M801" s="4">
        <v>7.5</v>
      </c>
      <c r="N801" s="4" t="str">
        <f t="shared" si="99"/>
        <v>Moderate</v>
      </c>
      <c r="O801" s="4">
        <v>71</v>
      </c>
      <c r="P801" s="4" t="str">
        <f t="shared" si="100"/>
        <v>Good</v>
      </c>
      <c r="Q801" s="4">
        <v>3452</v>
      </c>
      <c r="R801" s="4" t="str">
        <f t="shared" si="101"/>
        <v>Sedentary</v>
      </c>
      <c r="S801" s="4">
        <v>66</v>
      </c>
      <c r="T801" s="4" t="str">
        <f t="shared" si="102"/>
        <v>Normal</v>
      </c>
      <c r="U801" s="4" t="s">
        <v>1049</v>
      </c>
      <c r="V801" s="4" t="s">
        <v>1846</v>
      </c>
      <c r="W801" s="2" t="str">
        <f t="shared" si="103"/>
        <v>Keep.</v>
      </c>
    </row>
    <row r="802" spans="1:23" ht="29" x14ac:dyDescent="0.35">
      <c r="A802" s="4">
        <v>10801</v>
      </c>
      <c r="B802" s="4" t="s">
        <v>368</v>
      </c>
      <c r="C802" s="4">
        <v>47</v>
      </c>
      <c r="D802" s="4" t="s">
        <v>1038</v>
      </c>
      <c r="E802" s="4" t="s">
        <v>1042</v>
      </c>
      <c r="F802" s="5">
        <v>45082</v>
      </c>
      <c r="G802" s="6">
        <v>45753.532881944448</v>
      </c>
      <c r="H802" s="9">
        <f t="shared" si="96"/>
        <v>671</v>
      </c>
      <c r="I802" s="4">
        <v>8.6999999999999993</v>
      </c>
      <c r="J802" s="4" t="str">
        <f t="shared" si="97"/>
        <v>Normal</v>
      </c>
      <c r="K802" s="4">
        <v>4</v>
      </c>
      <c r="L802" s="4" t="str">
        <f t="shared" si="98"/>
        <v>Moderate</v>
      </c>
      <c r="M802" s="4">
        <v>6.2</v>
      </c>
      <c r="N802" s="4" t="str">
        <f t="shared" si="99"/>
        <v>Moderate</v>
      </c>
      <c r="O802" s="4">
        <v>60</v>
      </c>
      <c r="P802" s="4" t="str">
        <f t="shared" si="100"/>
        <v>Average</v>
      </c>
      <c r="Q802" s="4">
        <v>11583</v>
      </c>
      <c r="R802" s="4" t="str">
        <f t="shared" si="101"/>
        <v>Highly Active</v>
      </c>
      <c r="S802" s="4">
        <v>68</v>
      </c>
      <c r="T802" s="4" t="str">
        <f t="shared" si="102"/>
        <v>Normal</v>
      </c>
      <c r="U802" s="4" t="s">
        <v>1049</v>
      </c>
      <c r="V802" s="4" t="s">
        <v>1847</v>
      </c>
      <c r="W802" s="2" t="str">
        <f t="shared" si="103"/>
        <v>Like think table.</v>
      </c>
    </row>
    <row r="803" spans="1:23" ht="29" x14ac:dyDescent="0.35">
      <c r="A803" s="4">
        <v>10802</v>
      </c>
      <c r="B803" s="4" t="s">
        <v>308</v>
      </c>
      <c r="C803" s="4">
        <v>28</v>
      </c>
      <c r="D803" s="4" t="s">
        <v>1040</v>
      </c>
      <c r="E803" s="4" t="s">
        <v>1045</v>
      </c>
      <c r="F803" s="5">
        <v>43228</v>
      </c>
      <c r="G803" s="6">
        <v>45847.655138888891</v>
      </c>
      <c r="H803" s="9">
        <f t="shared" si="96"/>
        <v>2619</v>
      </c>
      <c r="I803" s="4">
        <v>11.8</v>
      </c>
      <c r="J803" s="4" t="str">
        <f t="shared" si="97"/>
        <v>Overloaded</v>
      </c>
      <c r="K803" s="4">
        <v>9</v>
      </c>
      <c r="L803" s="4" t="str">
        <f t="shared" si="98"/>
        <v>High</v>
      </c>
      <c r="M803" s="4">
        <v>5.6</v>
      </c>
      <c r="N803" s="4" t="str">
        <f t="shared" si="99"/>
        <v>Sleep Deprived</v>
      </c>
      <c r="O803" s="4">
        <v>68</v>
      </c>
      <c r="P803" s="4" t="str">
        <f t="shared" si="100"/>
        <v>Average</v>
      </c>
      <c r="Q803" s="4">
        <v>10040</v>
      </c>
      <c r="R803" s="4" t="str">
        <f t="shared" si="101"/>
        <v>Highly Active</v>
      </c>
      <c r="S803" s="4">
        <v>92</v>
      </c>
      <c r="T803" s="4" t="str">
        <f t="shared" si="102"/>
        <v>Normal</v>
      </c>
      <c r="U803" s="4" t="s">
        <v>1049</v>
      </c>
      <c r="V803" s="4" t="s">
        <v>1848</v>
      </c>
      <c r="W803" s="2" t="str">
        <f t="shared" si="103"/>
        <v>Tax life close.</v>
      </c>
    </row>
    <row r="804" spans="1:23" ht="29" x14ac:dyDescent="0.35">
      <c r="A804" s="4">
        <v>10803</v>
      </c>
      <c r="B804" s="4" t="s">
        <v>117</v>
      </c>
      <c r="C804" s="4">
        <v>53</v>
      </c>
      <c r="D804" s="4" t="s">
        <v>1039</v>
      </c>
      <c r="E804" s="4" t="s">
        <v>1043</v>
      </c>
      <c r="F804" s="5">
        <v>45210</v>
      </c>
      <c r="G804" s="6">
        <v>45847.582256944443</v>
      </c>
      <c r="H804" s="9">
        <f t="shared" si="96"/>
        <v>637</v>
      </c>
      <c r="I804" s="4">
        <v>5.3</v>
      </c>
      <c r="J804" s="4" t="str">
        <f t="shared" si="97"/>
        <v>Unburdened</v>
      </c>
      <c r="K804" s="4">
        <v>3</v>
      </c>
      <c r="L804" s="4" t="str">
        <f t="shared" si="98"/>
        <v>Low</v>
      </c>
      <c r="M804" s="4">
        <v>5.0999999999999996</v>
      </c>
      <c r="N804" s="4" t="str">
        <f t="shared" si="99"/>
        <v>Sleep Deprived</v>
      </c>
      <c r="O804" s="4">
        <v>47</v>
      </c>
      <c r="P804" s="4" t="str">
        <f t="shared" si="100"/>
        <v>Poor</v>
      </c>
      <c r="Q804" s="4">
        <v>5523</v>
      </c>
      <c r="R804" s="4" t="str">
        <f t="shared" si="101"/>
        <v>Low Active</v>
      </c>
      <c r="S804" s="4">
        <v>96</v>
      </c>
      <c r="T804" s="4" t="str">
        <f t="shared" si="102"/>
        <v>Normal</v>
      </c>
      <c r="U804" s="4" t="s">
        <v>1048</v>
      </c>
      <c r="V804" s="4" t="s">
        <v>1849</v>
      </c>
      <c r="W804" s="2" t="str">
        <f t="shared" si="103"/>
        <v>Particular me.</v>
      </c>
    </row>
    <row r="805" spans="1:23" ht="29" x14ac:dyDescent="0.35">
      <c r="A805" s="4">
        <v>10804</v>
      </c>
      <c r="B805" s="4" t="s">
        <v>391</v>
      </c>
      <c r="C805" s="4">
        <v>57</v>
      </c>
      <c r="D805" s="4" t="s">
        <v>1038</v>
      </c>
      <c r="E805" s="4" t="s">
        <v>1044</v>
      </c>
      <c r="F805" s="5">
        <v>42849</v>
      </c>
      <c r="G805" s="6">
        <v>45681.107499999998</v>
      </c>
      <c r="H805" s="9">
        <f t="shared" si="96"/>
        <v>2832</v>
      </c>
      <c r="I805" s="4">
        <v>9.6999999999999993</v>
      </c>
      <c r="J805" s="4" t="str">
        <f t="shared" si="97"/>
        <v>Normal</v>
      </c>
      <c r="K805" s="4">
        <v>7</v>
      </c>
      <c r="L805" s="4" t="str">
        <f t="shared" si="98"/>
        <v>High</v>
      </c>
      <c r="M805" s="4">
        <v>6.8</v>
      </c>
      <c r="N805" s="4" t="str">
        <f t="shared" si="99"/>
        <v>Moderate</v>
      </c>
      <c r="O805" s="4">
        <v>56</v>
      </c>
      <c r="P805" s="4" t="str">
        <f t="shared" si="100"/>
        <v>Average</v>
      </c>
      <c r="Q805" s="4">
        <v>3632</v>
      </c>
      <c r="R805" s="4" t="str">
        <f t="shared" si="101"/>
        <v>Sedentary</v>
      </c>
      <c r="S805" s="4">
        <v>117</v>
      </c>
      <c r="T805" s="4" t="str">
        <f t="shared" si="102"/>
        <v>High</v>
      </c>
      <c r="U805" s="4" t="s">
        <v>1048</v>
      </c>
      <c r="V805" s="4" t="s">
        <v>1850</v>
      </c>
      <c r="W805" s="2" t="str">
        <f t="shared" si="103"/>
        <v>Avoid similar.</v>
      </c>
    </row>
    <row r="806" spans="1:23" ht="43.5" x14ac:dyDescent="0.35">
      <c r="A806" s="4">
        <v>10805</v>
      </c>
      <c r="B806" s="4" t="s">
        <v>117</v>
      </c>
      <c r="C806" s="4">
        <v>39</v>
      </c>
      <c r="D806" s="4" t="s">
        <v>1038</v>
      </c>
      <c r="E806" s="4" t="s">
        <v>1042</v>
      </c>
      <c r="F806" s="5">
        <v>43690</v>
      </c>
      <c r="G806" s="6">
        <v>45675.969085648147</v>
      </c>
      <c r="H806" s="9">
        <f t="shared" si="96"/>
        <v>1985</v>
      </c>
      <c r="I806" s="4">
        <v>4.8</v>
      </c>
      <c r="J806" s="4" t="str">
        <f t="shared" si="97"/>
        <v>Unburdened</v>
      </c>
      <c r="K806" s="4">
        <v>1</v>
      </c>
      <c r="L806" s="4" t="str">
        <f t="shared" si="98"/>
        <v>Low</v>
      </c>
      <c r="M806" s="4">
        <v>5.5</v>
      </c>
      <c r="N806" s="4" t="str">
        <f t="shared" si="99"/>
        <v>Sleep Deprived</v>
      </c>
      <c r="O806" s="4">
        <v>75</v>
      </c>
      <c r="P806" s="4" t="str">
        <f t="shared" si="100"/>
        <v>Good</v>
      </c>
      <c r="Q806" s="4">
        <v>5359</v>
      </c>
      <c r="R806" s="4" t="str">
        <f t="shared" si="101"/>
        <v>Low Active</v>
      </c>
      <c r="S806" s="4">
        <v>87</v>
      </c>
      <c r="T806" s="4" t="str">
        <f t="shared" si="102"/>
        <v>Normal</v>
      </c>
      <c r="U806" s="4" t="s">
        <v>1048</v>
      </c>
      <c r="V806" s="4" t="s">
        <v>1851</v>
      </c>
      <c r="W806" s="2" t="str">
        <f t="shared" si="103"/>
        <v>Note without religious.</v>
      </c>
    </row>
    <row r="807" spans="1:23" ht="29" x14ac:dyDescent="0.35">
      <c r="A807" s="4">
        <v>10806</v>
      </c>
      <c r="B807" s="4" t="s">
        <v>392</v>
      </c>
      <c r="C807" s="4">
        <v>44</v>
      </c>
      <c r="D807" s="4" t="s">
        <v>1040</v>
      </c>
      <c r="E807" s="4" t="s">
        <v>1045</v>
      </c>
      <c r="F807" s="5">
        <v>44283</v>
      </c>
      <c r="G807" s="6">
        <v>45826.099583333344</v>
      </c>
      <c r="H807" s="9">
        <f t="shared" si="96"/>
        <v>1543</v>
      </c>
      <c r="I807" s="4">
        <v>4.8</v>
      </c>
      <c r="J807" s="4" t="str">
        <f t="shared" si="97"/>
        <v>Unburdened</v>
      </c>
      <c r="K807" s="4">
        <v>3</v>
      </c>
      <c r="L807" s="4" t="str">
        <f t="shared" si="98"/>
        <v>Low</v>
      </c>
      <c r="M807" s="4">
        <v>5.4</v>
      </c>
      <c r="N807" s="4" t="str">
        <f t="shared" si="99"/>
        <v>Sleep Deprived</v>
      </c>
      <c r="O807" s="4">
        <v>59</v>
      </c>
      <c r="P807" s="4" t="str">
        <f t="shared" si="100"/>
        <v>Average</v>
      </c>
      <c r="Q807" s="4">
        <v>7115</v>
      </c>
      <c r="R807" s="4" t="str">
        <f t="shared" si="101"/>
        <v>Low Active</v>
      </c>
      <c r="S807" s="4">
        <v>76</v>
      </c>
      <c r="T807" s="4" t="str">
        <f t="shared" si="102"/>
        <v>Normal</v>
      </c>
      <c r="U807" s="4" t="s">
        <v>1049</v>
      </c>
      <c r="V807" s="4" t="s">
        <v>1852</v>
      </c>
      <c r="W807" s="2" t="str">
        <f t="shared" si="103"/>
        <v>Issue world candidate.</v>
      </c>
    </row>
    <row r="808" spans="1:23" x14ac:dyDescent="0.35">
      <c r="A808" s="4">
        <v>10807</v>
      </c>
      <c r="B808" s="4" t="s">
        <v>124</v>
      </c>
      <c r="C808" s="4">
        <v>42</v>
      </c>
      <c r="D808" s="4" t="s">
        <v>1039</v>
      </c>
      <c r="E808" s="4" t="s">
        <v>1043</v>
      </c>
      <c r="F808" s="5">
        <v>45420</v>
      </c>
      <c r="G808" s="6">
        <v>45708.532488425917</v>
      </c>
      <c r="H808" s="9">
        <f t="shared" si="96"/>
        <v>288</v>
      </c>
      <c r="I808" s="4">
        <v>5.6</v>
      </c>
      <c r="J808" s="4" t="str">
        <f t="shared" si="97"/>
        <v>Unburdened</v>
      </c>
      <c r="K808" s="4">
        <v>9</v>
      </c>
      <c r="L808" s="4" t="str">
        <f t="shared" si="98"/>
        <v>High</v>
      </c>
      <c r="M808" s="4">
        <v>7.5</v>
      </c>
      <c r="N808" s="4" t="str">
        <f t="shared" si="99"/>
        <v>Moderate</v>
      </c>
      <c r="O808" s="4">
        <v>92</v>
      </c>
      <c r="P808" s="4" t="str">
        <f t="shared" si="100"/>
        <v>Excellent</v>
      </c>
      <c r="Q808" s="4">
        <v>8152</v>
      </c>
      <c r="R808" s="4" t="str">
        <f t="shared" si="101"/>
        <v>Active</v>
      </c>
      <c r="S808" s="4">
        <v>115</v>
      </c>
      <c r="T808" s="4" t="str">
        <f t="shared" si="102"/>
        <v>High</v>
      </c>
      <c r="U808" s="4" t="s">
        <v>1049</v>
      </c>
      <c r="V808" s="4" t="s">
        <v>1853</v>
      </c>
      <c r="W808" s="2" t="str">
        <f t="shared" si="103"/>
        <v>Find save.</v>
      </c>
    </row>
    <row r="809" spans="1:23" x14ac:dyDescent="0.35">
      <c r="A809" s="4">
        <v>10808</v>
      </c>
      <c r="B809" s="4" t="s">
        <v>132</v>
      </c>
      <c r="C809" s="4">
        <v>23</v>
      </c>
      <c r="D809" s="4" t="s">
        <v>1038</v>
      </c>
      <c r="E809" s="4" t="s">
        <v>1041</v>
      </c>
      <c r="F809" s="5">
        <v>44270</v>
      </c>
      <c r="G809" s="6">
        <v>45694.586122685178</v>
      </c>
      <c r="H809" s="9">
        <f t="shared" si="96"/>
        <v>1424</v>
      </c>
      <c r="I809" s="4">
        <v>9.1999999999999993</v>
      </c>
      <c r="J809" s="4" t="str">
        <f t="shared" si="97"/>
        <v>Normal</v>
      </c>
      <c r="K809" s="4">
        <v>1</v>
      </c>
      <c r="L809" s="4" t="str">
        <f t="shared" si="98"/>
        <v>Low</v>
      </c>
      <c r="M809" s="4">
        <v>7.2</v>
      </c>
      <c r="N809" s="4" t="str">
        <f t="shared" si="99"/>
        <v>Moderate</v>
      </c>
      <c r="O809" s="4">
        <v>86</v>
      </c>
      <c r="P809" s="4" t="str">
        <f t="shared" si="100"/>
        <v>Excellent</v>
      </c>
      <c r="Q809" s="4">
        <v>6844</v>
      </c>
      <c r="R809" s="4" t="str">
        <f t="shared" si="101"/>
        <v>Low Active</v>
      </c>
      <c r="S809" s="4">
        <v>81</v>
      </c>
      <c r="T809" s="4" t="str">
        <f t="shared" si="102"/>
        <v>Normal</v>
      </c>
      <c r="U809" s="4" t="s">
        <v>1048</v>
      </c>
      <c r="V809" s="4" t="s">
        <v>1854</v>
      </c>
      <c r="W809" s="2" t="str">
        <f t="shared" si="103"/>
        <v>Rock.</v>
      </c>
    </row>
    <row r="810" spans="1:23" x14ac:dyDescent="0.35">
      <c r="A810" s="4">
        <v>10809</v>
      </c>
      <c r="B810" s="4" t="s">
        <v>393</v>
      </c>
      <c r="C810" s="4">
        <v>29</v>
      </c>
      <c r="D810" s="4" t="s">
        <v>1038</v>
      </c>
      <c r="E810" s="4" t="s">
        <v>1044</v>
      </c>
      <c r="F810" s="5">
        <v>44515</v>
      </c>
      <c r="G810" s="6">
        <v>45840.233287037037</v>
      </c>
      <c r="H810" s="9">
        <f t="shared" si="96"/>
        <v>1325</v>
      </c>
      <c r="I810" s="4">
        <v>10.4</v>
      </c>
      <c r="J810" s="4" t="str">
        <f t="shared" si="97"/>
        <v>Overloaded</v>
      </c>
      <c r="K810" s="4">
        <v>8</v>
      </c>
      <c r="L810" s="4" t="str">
        <f t="shared" si="98"/>
        <v>High</v>
      </c>
      <c r="M810" s="4">
        <v>8.5</v>
      </c>
      <c r="N810" s="4" t="str">
        <f t="shared" si="99"/>
        <v>Well Rested</v>
      </c>
      <c r="O810" s="4">
        <v>56</v>
      </c>
      <c r="P810" s="4" t="str">
        <f t="shared" si="100"/>
        <v>Average</v>
      </c>
      <c r="Q810" s="4">
        <v>13672</v>
      </c>
      <c r="R810" s="4" t="str">
        <f t="shared" si="101"/>
        <v>Highly Active</v>
      </c>
      <c r="S810" s="4">
        <v>63</v>
      </c>
      <c r="T810" s="4" t="str">
        <f t="shared" si="102"/>
        <v>Normal</v>
      </c>
      <c r="U810" s="4" t="s">
        <v>1048</v>
      </c>
      <c r="V810" s="4" t="s">
        <v>1855</v>
      </c>
      <c r="W810" s="2" t="str">
        <f t="shared" si="103"/>
        <v>Safe off.</v>
      </c>
    </row>
    <row r="811" spans="1:23" ht="29" x14ac:dyDescent="0.35">
      <c r="A811" s="4">
        <v>10810</v>
      </c>
      <c r="B811" s="4" t="s">
        <v>92</v>
      </c>
      <c r="C811" s="4">
        <v>31</v>
      </c>
      <c r="D811" s="4" t="s">
        <v>1039</v>
      </c>
      <c r="E811" s="4" t="s">
        <v>1044</v>
      </c>
      <c r="F811" s="5">
        <v>44818</v>
      </c>
      <c r="G811" s="6">
        <v>45696.300613425927</v>
      </c>
      <c r="H811" s="9">
        <f t="shared" si="96"/>
        <v>878</v>
      </c>
      <c r="I811" s="4">
        <v>8.6999999999999993</v>
      </c>
      <c r="J811" s="4" t="str">
        <f t="shared" si="97"/>
        <v>Normal</v>
      </c>
      <c r="K811" s="4">
        <v>2</v>
      </c>
      <c r="L811" s="4" t="str">
        <f t="shared" si="98"/>
        <v>Low</v>
      </c>
      <c r="M811" s="4">
        <v>8.5</v>
      </c>
      <c r="N811" s="4" t="str">
        <f t="shared" si="99"/>
        <v>Well Rested</v>
      </c>
      <c r="O811" s="4">
        <v>71</v>
      </c>
      <c r="P811" s="4" t="str">
        <f t="shared" si="100"/>
        <v>Good</v>
      </c>
      <c r="Q811" s="4">
        <v>9029</v>
      </c>
      <c r="R811" s="4" t="str">
        <f t="shared" si="101"/>
        <v>Active</v>
      </c>
      <c r="S811" s="4">
        <v>103</v>
      </c>
      <c r="T811" s="4" t="str">
        <f t="shared" si="102"/>
        <v>High</v>
      </c>
      <c r="U811" s="4" t="s">
        <v>1049</v>
      </c>
      <c r="V811" s="4" t="s">
        <v>1856</v>
      </c>
      <c r="W811" s="2" t="str">
        <f t="shared" si="103"/>
        <v>Heart court grow.</v>
      </c>
    </row>
    <row r="812" spans="1:23" ht="29" x14ac:dyDescent="0.35">
      <c r="A812" s="4">
        <v>10811</v>
      </c>
      <c r="B812" s="4" t="s">
        <v>99</v>
      </c>
      <c r="C812" s="4">
        <v>26</v>
      </c>
      <c r="D812" s="4" t="s">
        <v>1040</v>
      </c>
      <c r="E812" s="4" t="s">
        <v>1041</v>
      </c>
      <c r="F812" s="5">
        <v>44300</v>
      </c>
      <c r="G812" s="6">
        <v>45711.872534722221</v>
      </c>
      <c r="H812" s="9">
        <f t="shared" si="96"/>
        <v>1411</v>
      </c>
      <c r="I812" s="4">
        <v>10.6</v>
      </c>
      <c r="J812" s="4" t="str">
        <f t="shared" si="97"/>
        <v>Overloaded</v>
      </c>
      <c r="K812" s="4">
        <v>4</v>
      </c>
      <c r="L812" s="4" t="str">
        <f t="shared" si="98"/>
        <v>Moderate</v>
      </c>
      <c r="M812" s="4">
        <v>7.7</v>
      </c>
      <c r="N812" s="4" t="str">
        <f t="shared" si="99"/>
        <v>Moderate</v>
      </c>
      <c r="O812" s="4">
        <v>98</v>
      </c>
      <c r="P812" s="4" t="str">
        <f t="shared" si="100"/>
        <v>Excellent</v>
      </c>
      <c r="Q812" s="4">
        <v>9862</v>
      </c>
      <c r="R812" s="4" t="str">
        <f t="shared" si="101"/>
        <v>Active</v>
      </c>
      <c r="S812" s="4">
        <v>116</v>
      </c>
      <c r="T812" s="4" t="str">
        <f t="shared" si="102"/>
        <v>High</v>
      </c>
      <c r="U812" s="4" t="s">
        <v>1048</v>
      </c>
      <c r="V812" s="4" t="s">
        <v>1857</v>
      </c>
      <c r="W812" s="2" t="str">
        <f t="shared" si="103"/>
        <v>Imagine personal.</v>
      </c>
    </row>
    <row r="813" spans="1:23" ht="43.5" x14ac:dyDescent="0.35">
      <c r="A813" s="4">
        <v>10812</v>
      </c>
      <c r="B813" s="4" t="s">
        <v>394</v>
      </c>
      <c r="C813" s="4">
        <v>59</v>
      </c>
      <c r="D813" s="4" t="s">
        <v>1038</v>
      </c>
      <c r="E813" s="4" t="s">
        <v>1045</v>
      </c>
      <c r="F813" s="5">
        <v>42617</v>
      </c>
      <c r="G813" s="6">
        <v>45711.350428240738</v>
      </c>
      <c r="H813" s="9">
        <f t="shared" si="96"/>
        <v>3094</v>
      </c>
      <c r="I813" s="4">
        <v>7.1</v>
      </c>
      <c r="J813" s="4" t="str">
        <f t="shared" si="97"/>
        <v>Normal</v>
      </c>
      <c r="K813" s="4">
        <v>9</v>
      </c>
      <c r="L813" s="4" t="str">
        <f t="shared" si="98"/>
        <v>High</v>
      </c>
      <c r="M813" s="4">
        <v>4.0999999999999996</v>
      </c>
      <c r="N813" s="4" t="str">
        <f t="shared" si="99"/>
        <v>Sleep Deprived</v>
      </c>
      <c r="O813" s="4">
        <v>52</v>
      </c>
      <c r="P813" s="4" t="str">
        <f t="shared" si="100"/>
        <v>Average</v>
      </c>
      <c r="Q813" s="4">
        <v>11024</v>
      </c>
      <c r="R813" s="4" t="str">
        <f t="shared" si="101"/>
        <v>Highly Active</v>
      </c>
      <c r="S813" s="4">
        <v>77</v>
      </c>
      <c r="T813" s="4" t="str">
        <f t="shared" si="102"/>
        <v>Normal</v>
      </c>
      <c r="U813" s="4" t="s">
        <v>1048</v>
      </c>
      <c r="V813" s="4" t="s">
        <v>1858</v>
      </c>
      <c r="W813" s="2" t="str">
        <f t="shared" si="103"/>
        <v>Score whatever south.</v>
      </c>
    </row>
    <row r="814" spans="1:23" ht="29" x14ac:dyDescent="0.35">
      <c r="A814" s="4">
        <v>10813</v>
      </c>
      <c r="B814" s="4" t="s">
        <v>29</v>
      </c>
      <c r="C814" s="4">
        <v>59</v>
      </c>
      <c r="D814" s="4" t="s">
        <v>1038</v>
      </c>
      <c r="E814" s="4" t="s">
        <v>1044</v>
      </c>
      <c r="F814" s="5">
        <v>45482</v>
      </c>
      <c r="G814" s="6">
        <v>45790.441874999997</v>
      </c>
      <c r="H814" s="9">
        <f t="shared" si="96"/>
        <v>308</v>
      </c>
      <c r="I814" s="4">
        <v>8.9</v>
      </c>
      <c r="J814" s="4" t="str">
        <f t="shared" si="97"/>
        <v>Normal</v>
      </c>
      <c r="K814" s="4">
        <v>3</v>
      </c>
      <c r="L814" s="4" t="str">
        <f t="shared" si="98"/>
        <v>Low</v>
      </c>
      <c r="M814" s="4">
        <v>6.2</v>
      </c>
      <c r="N814" s="4" t="str">
        <f t="shared" si="99"/>
        <v>Moderate</v>
      </c>
      <c r="O814" s="4"/>
      <c r="P814" s="4" t="str">
        <f t="shared" si="100"/>
        <v/>
      </c>
      <c r="Q814" s="4">
        <v>2671</v>
      </c>
      <c r="R814" s="4" t="str">
        <f t="shared" si="101"/>
        <v>Sedentary</v>
      </c>
      <c r="S814" s="4">
        <v>77</v>
      </c>
      <c r="T814" s="4" t="str">
        <f t="shared" si="102"/>
        <v>Normal</v>
      </c>
      <c r="U814" s="4" t="s">
        <v>1049</v>
      </c>
      <c r="V814" s="4" t="s">
        <v>1859</v>
      </c>
      <c r="W814" s="2" t="str">
        <f t="shared" si="103"/>
        <v>Way win brother.</v>
      </c>
    </row>
    <row r="815" spans="1:23" ht="43.5" x14ac:dyDescent="0.35">
      <c r="A815" s="4">
        <v>10814</v>
      </c>
      <c r="B815" s="4" t="s">
        <v>219</v>
      </c>
      <c r="C815" s="4">
        <v>57</v>
      </c>
      <c r="D815" s="4" t="s">
        <v>1040</v>
      </c>
      <c r="E815" s="4" t="s">
        <v>1041</v>
      </c>
      <c r="F815" s="5">
        <v>44060</v>
      </c>
      <c r="G815" s="6">
        <v>45844.098379629628</v>
      </c>
      <c r="H815" s="9">
        <f t="shared" si="96"/>
        <v>1784</v>
      </c>
      <c r="I815" s="4">
        <v>6.5</v>
      </c>
      <c r="J815" s="4" t="str">
        <f t="shared" si="97"/>
        <v>Unburdened</v>
      </c>
      <c r="K815" s="4">
        <v>8</v>
      </c>
      <c r="L815" s="4" t="str">
        <f t="shared" si="98"/>
        <v>High</v>
      </c>
      <c r="M815" s="4">
        <v>8.9</v>
      </c>
      <c r="N815" s="4" t="str">
        <f t="shared" si="99"/>
        <v>Well Rested</v>
      </c>
      <c r="O815" s="4">
        <v>40</v>
      </c>
      <c r="P815" s="4" t="str">
        <f t="shared" si="100"/>
        <v>Poor</v>
      </c>
      <c r="Q815" s="4">
        <v>8179</v>
      </c>
      <c r="R815" s="4" t="str">
        <f t="shared" si="101"/>
        <v>Active</v>
      </c>
      <c r="S815" s="4">
        <v>61</v>
      </c>
      <c r="T815" s="4" t="str">
        <f t="shared" si="102"/>
        <v>Normal</v>
      </c>
      <c r="U815" s="4" t="s">
        <v>1049</v>
      </c>
      <c r="V815" s="4" t="s">
        <v>1860</v>
      </c>
      <c r="W815" s="2" t="str">
        <f t="shared" si="103"/>
        <v>Watch everyone feel.</v>
      </c>
    </row>
    <row r="816" spans="1:23" ht="43.5" x14ac:dyDescent="0.35">
      <c r="A816" s="4">
        <v>10815</v>
      </c>
      <c r="B816" s="4" t="s">
        <v>132</v>
      </c>
      <c r="C816" s="4">
        <v>22</v>
      </c>
      <c r="D816" s="4" t="s">
        <v>1039</v>
      </c>
      <c r="E816" s="4" t="s">
        <v>1045</v>
      </c>
      <c r="F816" s="5">
        <v>43051</v>
      </c>
      <c r="G816" s="6">
        <v>45734.092581018522</v>
      </c>
      <c r="H816" s="9">
        <f t="shared" si="96"/>
        <v>2683</v>
      </c>
      <c r="I816" s="4">
        <v>4.5</v>
      </c>
      <c r="J816" s="4" t="str">
        <f t="shared" si="97"/>
        <v>Unburdened</v>
      </c>
      <c r="K816" s="4">
        <v>8</v>
      </c>
      <c r="L816" s="4" t="str">
        <f t="shared" si="98"/>
        <v>High</v>
      </c>
      <c r="M816" s="4">
        <v>7.9</v>
      </c>
      <c r="N816" s="4" t="str">
        <f t="shared" si="99"/>
        <v>Moderate</v>
      </c>
      <c r="O816" s="4">
        <v>67</v>
      </c>
      <c r="P816" s="4" t="str">
        <f t="shared" si="100"/>
        <v>Average</v>
      </c>
      <c r="Q816" s="4">
        <v>6926</v>
      </c>
      <c r="R816" s="4" t="str">
        <f t="shared" si="101"/>
        <v>Low Active</v>
      </c>
      <c r="S816" s="4">
        <v>88</v>
      </c>
      <c r="T816" s="4" t="str">
        <f t="shared" si="102"/>
        <v>Normal</v>
      </c>
      <c r="U816" s="4" t="s">
        <v>1049</v>
      </c>
      <c r="V816" s="4" t="s">
        <v>1861</v>
      </c>
      <c r="W816" s="2" t="str">
        <f t="shared" si="103"/>
        <v>White himself suggest.</v>
      </c>
    </row>
    <row r="817" spans="1:23" ht="58" x14ac:dyDescent="0.35">
      <c r="A817" s="4">
        <v>10816</v>
      </c>
      <c r="B817" s="4" t="s">
        <v>395</v>
      </c>
      <c r="C817" s="4"/>
      <c r="D817" s="4" t="s">
        <v>1040</v>
      </c>
      <c r="E817" s="4"/>
      <c r="F817" s="5">
        <v>44474</v>
      </c>
      <c r="G817" s="6">
        <v>45832.692719907413</v>
      </c>
      <c r="H817" s="9">
        <f t="shared" si="96"/>
        <v>1358</v>
      </c>
      <c r="I817" s="4">
        <v>7.9</v>
      </c>
      <c r="J817" s="4" t="str">
        <f t="shared" si="97"/>
        <v>Normal</v>
      </c>
      <c r="K817" s="4">
        <v>9</v>
      </c>
      <c r="L817" s="4" t="str">
        <f t="shared" si="98"/>
        <v>High</v>
      </c>
      <c r="M817" s="4">
        <v>4.4000000000000004</v>
      </c>
      <c r="N817" s="4" t="str">
        <f t="shared" si="99"/>
        <v>Sleep Deprived</v>
      </c>
      <c r="O817" s="4">
        <v>75</v>
      </c>
      <c r="P817" s="4" t="str">
        <f t="shared" si="100"/>
        <v>Good</v>
      </c>
      <c r="Q817" s="4">
        <v>5141</v>
      </c>
      <c r="R817" s="4" t="str">
        <f t="shared" si="101"/>
        <v>Low Active</v>
      </c>
      <c r="S817" s="4">
        <v>72</v>
      </c>
      <c r="T817" s="4" t="str">
        <f t="shared" si="102"/>
        <v>Normal</v>
      </c>
      <c r="U817" s="4" t="s">
        <v>1048</v>
      </c>
      <c r="V817" s="4" t="s">
        <v>1862</v>
      </c>
      <c r="W817" s="2" t="str">
        <f t="shared" si="103"/>
        <v>These shoulder forget western.</v>
      </c>
    </row>
    <row r="818" spans="1:23" ht="29" x14ac:dyDescent="0.35">
      <c r="A818" s="4">
        <v>10817</v>
      </c>
      <c r="B818" s="4" t="s">
        <v>212</v>
      </c>
      <c r="C818" s="4">
        <v>26</v>
      </c>
      <c r="D818" s="4" t="s">
        <v>1040</v>
      </c>
      <c r="E818" s="4" t="s">
        <v>1044</v>
      </c>
      <c r="F818" s="5">
        <v>43658</v>
      </c>
      <c r="G818" s="6">
        <v>45729.70784722222</v>
      </c>
      <c r="H818" s="9">
        <f t="shared" si="96"/>
        <v>2071</v>
      </c>
      <c r="I818" s="4">
        <v>11.8</v>
      </c>
      <c r="J818" s="4" t="str">
        <f t="shared" si="97"/>
        <v>Overloaded</v>
      </c>
      <c r="K818" s="4">
        <v>6</v>
      </c>
      <c r="L818" s="4" t="str">
        <f t="shared" si="98"/>
        <v>Moderate</v>
      </c>
      <c r="M818" s="4">
        <v>4.4000000000000004</v>
      </c>
      <c r="N818" s="4" t="str">
        <f t="shared" si="99"/>
        <v>Sleep Deprived</v>
      </c>
      <c r="O818" s="4">
        <v>68</v>
      </c>
      <c r="P818" s="4" t="str">
        <f t="shared" si="100"/>
        <v>Average</v>
      </c>
      <c r="Q818" s="4">
        <v>14146</v>
      </c>
      <c r="R818" s="4" t="str">
        <f t="shared" si="101"/>
        <v>Highly Active</v>
      </c>
      <c r="S818" s="4">
        <v>105</v>
      </c>
      <c r="T818" s="4" t="str">
        <f t="shared" si="102"/>
        <v>High</v>
      </c>
      <c r="U818" s="4" t="s">
        <v>1048</v>
      </c>
      <c r="V818" s="4" t="s">
        <v>1863</v>
      </c>
      <c r="W818" s="2" t="str">
        <f t="shared" si="103"/>
        <v>Occur want.</v>
      </c>
    </row>
    <row r="819" spans="1:23" ht="29" x14ac:dyDescent="0.35">
      <c r="A819" s="4">
        <v>10818</v>
      </c>
      <c r="B819" s="4" t="s">
        <v>267</v>
      </c>
      <c r="C819" s="4">
        <v>26</v>
      </c>
      <c r="D819" s="4"/>
      <c r="E819" s="4" t="s">
        <v>1045</v>
      </c>
      <c r="F819" s="5">
        <v>45276</v>
      </c>
      <c r="G819" s="6">
        <v>45690.718298611107</v>
      </c>
      <c r="H819" s="9">
        <f t="shared" si="96"/>
        <v>414</v>
      </c>
      <c r="I819" s="4">
        <v>8.1999999999999993</v>
      </c>
      <c r="J819" s="4" t="str">
        <f t="shared" si="97"/>
        <v>Normal</v>
      </c>
      <c r="K819" s="4">
        <v>4</v>
      </c>
      <c r="L819" s="4" t="str">
        <f t="shared" si="98"/>
        <v>Moderate</v>
      </c>
      <c r="M819" s="4">
        <v>8.5</v>
      </c>
      <c r="N819" s="4" t="str">
        <f t="shared" si="99"/>
        <v>Well Rested</v>
      </c>
      <c r="O819" s="4"/>
      <c r="P819" s="4" t="str">
        <f t="shared" si="100"/>
        <v/>
      </c>
      <c r="Q819" s="4">
        <v>14137</v>
      </c>
      <c r="R819" s="4" t="str">
        <f t="shared" si="101"/>
        <v>Highly Active</v>
      </c>
      <c r="S819" s="4">
        <v>107</v>
      </c>
      <c r="T819" s="4" t="str">
        <f t="shared" si="102"/>
        <v>High</v>
      </c>
      <c r="U819" s="4" t="s">
        <v>1049</v>
      </c>
      <c r="V819" s="4" t="s">
        <v>1864</v>
      </c>
      <c r="W819" s="2" t="str">
        <f t="shared" si="103"/>
        <v>Value executive.</v>
      </c>
    </row>
    <row r="820" spans="1:23" ht="29" x14ac:dyDescent="0.35">
      <c r="A820" s="4">
        <v>10819</v>
      </c>
      <c r="B820" s="4" t="s">
        <v>396</v>
      </c>
      <c r="C820" s="4"/>
      <c r="D820" s="4" t="s">
        <v>1038</v>
      </c>
      <c r="E820" s="4" t="s">
        <v>1041</v>
      </c>
      <c r="F820" s="5">
        <v>43060</v>
      </c>
      <c r="G820" s="6">
        <v>45706.976921296293</v>
      </c>
      <c r="H820" s="9">
        <f t="shared" si="96"/>
        <v>2646</v>
      </c>
      <c r="I820" s="4">
        <v>7.9</v>
      </c>
      <c r="J820" s="4" t="str">
        <f t="shared" si="97"/>
        <v>Normal</v>
      </c>
      <c r="K820" s="4">
        <v>5</v>
      </c>
      <c r="L820" s="4" t="str">
        <f t="shared" si="98"/>
        <v>Moderate</v>
      </c>
      <c r="M820" s="4">
        <v>7.9</v>
      </c>
      <c r="N820" s="4" t="str">
        <f t="shared" si="99"/>
        <v>Moderate</v>
      </c>
      <c r="O820" s="4">
        <v>51</v>
      </c>
      <c r="P820" s="4" t="str">
        <f t="shared" si="100"/>
        <v>Average</v>
      </c>
      <c r="Q820" s="4">
        <v>10415</v>
      </c>
      <c r="R820" s="4" t="str">
        <f t="shared" si="101"/>
        <v>Highly Active</v>
      </c>
      <c r="S820" s="4">
        <v>82</v>
      </c>
      <c r="T820" s="4" t="str">
        <f t="shared" si="102"/>
        <v>Normal</v>
      </c>
      <c r="U820" s="4" t="s">
        <v>1048</v>
      </c>
      <c r="V820" s="4" t="s">
        <v>1865</v>
      </c>
      <c r="W820" s="2" t="str">
        <f t="shared" si="103"/>
        <v>Under memory.</v>
      </c>
    </row>
    <row r="821" spans="1:23" ht="29" x14ac:dyDescent="0.35">
      <c r="A821" s="4">
        <v>10820</v>
      </c>
      <c r="B821" s="4" t="s">
        <v>32</v>
      </c>
      <c r="C821" s="4">
        <v>56</v>
      </c>
      <c r="D821" s="4" t="s">
        <v>1039</v>
      </c>
      <c r="E821" s="4" t="s">
        <v>1044</v>
      </c>
      <c r="F821" s="5">
        <v>43938</v>
      </c>
      <c r="G821" s="6">
        <v>45760.03979166667</v>
      </c>
      <c r="H821" s="9">
        <f t="shared" si="96"/>
        <v>1822</v>
      </c>
      <c r="I821" s="4">
        <v>7.6</v>
      </c>
      <c r="J821" s="4" t="str">
        <f t="shared" si="97"/>
        <v>Normal</v>
      </c>
      <c r="K821" s="4">
        <v>8</v>
      </c>
      <c r="L821" s="4" t="str">
        <f t="shared" si="98"/>
        <v>High</v>
      </c>
      <c r="M821" s="4">
        <v>8.3000000000000007</v>
      </c>
      <c r="N821" s="4" t="str">
        <f t="shared" si="99"/>
        <v>Well Rested</v>
      </c>
      <c r="O821" s="4">
        <v>80</v>
      </c>
      <c r="P821" s="4" t="str">
        <f t="shared" si="100"/>
        <v>Good</v>
      </c>
      <c r="Q821" s="4">
        <v>3015</v>
      </c>
      <c r="R821" s="4" t="str">
        <f t="shared" si="101"/>
        <v>Sedentary</v>
      </c>
      <c r="S821" s="4">
        <v>60</v>
      </c>
      <c r="T821" s="4" t="str">
        <f t="shared" si="102"/>
        <v>Normal</v>
      </c>
      <c r="U821" s="4" t="s">
        <v>1049</v>
      </c>
      <c r="V821" s="4" t="s">
        <v>1866</v>
      </c>
      <c r="W821" s="2" t="str">
        <f t="shared" si="103"/>
        <v>However high.</v>
      </c>
    </row>
    <row r="822" spans="1:23" ht="29" x14ac:dyDescent="0.35">
      <c r="A822" s="4">
        <v>10821</v>
      </c>
      <c r="B822" s="4" t="s">
        <v>181</v>
      </c>
      <c r="C822" s="4">
        <v>45</v>
      </c>
      <c r="D822" s="4" t="s">
        <v>1038</v>
      </c>
      <c r="E822" s="4" t="s">
        <v>1041</v>
      </c>
      <c r="F822" s="5">
        <v>42719</v>
      </c>
      <c r="G822" s="6">
        <v>45772.7187037037</v>
      </c>
      <c r="H822" s="9">
        <f t="shared" si="96"/>
        <v>3053</v>
      </c>
      <c r="I822" s="4">
        <v>9.4</v>
      </c>
      <c r="J822" s="4" t="str">
        <f t="shared" si="97"/>
        <v>Normal</v>
      </c>
      <c r="K822" s="4">
        <v>6</v>
      </c>
      <c r="L822" s="4" t="str">
        <f t="shared" si="98"/>
        <v>Moderate</v>
      </c>
      <c r="M822" s="4">
        <v>4.9000000000000004</v>
      </c>
      <c r="N822" s="4" t="str">
        <f t="shared" si="99"/>
        <v>Sleep Deprived</v>
      </c>
      <c r="O822" s="4">
        <v>46</v>
      </c>
      <c r="P822" s="4" t="str">
        <f t="shared" si="100"/>
        <v>Poor</v>
      </c>
      <c r="Q822" s="4">
        <v>8780</v>
      </c>
      <c r="R822" s="4" t="str">
        <f t="shared" si="101"/>
        <v>Active</v>
      </c>
      <c r="S822" s="4">
        <v>81</v>
      </c>
      <c r="T822" s="4" t="str">
        <f t="shared" si="102"/>
        <v>Normal</v>
      </c>
      <c r="U822" s="4" t="s">
        <v>1049</v>
      </c>
      <c r="V822" s="4" t="s">
        <v>1867</v>
      </c>
      <c r="W822" s="2" t="str">
        <f t="shared" si="103"/>
        <v>Their receive.</v>
      </c>
    </row>
    <row r="823" spans="1:23" ht="29" x14ac:dyDescent="0.35">
      <c r="A823" s="4">
        <v>10822</v>
      </c>
      <c r="B823" s="4" t="s">
        <v>54</v>
      </c>
      <c r="C823" s="4">
        <v>36</v>
      </c>
      <c r="D823" s="4" t="s">
        <v>1039</v>
      </c>
      <c r="E823" s="4" t="s">
        <v>1042</v>
      </c>
      <c r="F823" s="5">
        <v>43098</v>
      </c>
      <c r="G823" s="6">
        <v>45792.826122685183</v>
      </c>
      <c r="H823" s="9">
        <f t="shared" si="96"/>
        <v>2694</v>
      </c>
      <c r="I823" s="4">
        <v>7.3</v>
      </c>
      <c r="J823" s="4" t="str">
        <f t="shared" si="97"/>
        <v>Normal</v>
      </c>
      <c r="K823" s="4">
        <v>5</v>
      </c>
      <c r="L823" s="4" t="str">
        <f t="shared" si="98"/>
        <v>Moderate</v>
      </c>
      <c r="M823" s="4">
        <v>4.0999999999999996</v>
      </c>
      <c r="N823" s="4" t="str">
        <f t="shared" si="99"/>
        <v>Sleep Deprived</v>
      </c>
      <c r="O823" s="4">
        <v>44</v>
      </c>
      <c r="P823" s="4" t="str">
        <f t="shared" si="100"/>
        <v>Poor</v>
      </c>
      <c r="Q823" s="4">
        <v>11821</v>
      </c>
      <c r="R823" s="4" t="str">
        <f t="shared" si="101"/>
        <v>Highly Active</v>
      </c>
      <c r="S823" s="4">
        <v>73</v>
      </c>
      <c r="T823" s="4" t="str">
        <f t="shared" si="102"/>
        <v>Normal</v>
      </c>
      <c r="U823" s="4" t="s">
        <v>1049</v>
      </c>
      <c r="V823" s="4" t="s">
        <v>1868</v>
      </c>
      <c r="W823" s="2" t="str">
        <f t="shared" si="103"/>
        <v>Brother crime travel.</v>
      </c>
    </row>
    <row r="824" spans="1:23" ht="29" x14ac:dyDescent="0.35">
      <c r="A824" s="4">
        <v>10823</v>
      </c>
      <c r="B824" s="4" t="s">
        <v>191</v>
      </c>
      <c r="C824" s="4">
        <v>41</v>
      </c>
      <c r="D824" s="4" t="s">
        <v>1039</v>
      </c>
      <c r="E824" s="4" t="s">
        <v>1043</v>
      </c>
      <c r="F824" s="5">
        <v>44223</v>
      </c>
      <c r="G824" s="6">
        <v>45685.426817129628</v>
      </c>
      <c r="H824" s="9">
        <f t="shared" si="96"/>
        <v>1462</v>
      </c>
      <c r="I824" s="4">
        <v>11.3</v>
      </c>
      <c r="J824" s="4" t="str">
        <f t="shared" si="97"/>
        <v>Overloaded</v>
      </c>
      <c r="K824" s="4">
        <v>8</v>
      </c>
      <c r="L824" s="4" t="str">
        <f t="shared" si="98"/>
        <v>High</v>
      </c>
      <c r="M824" s="4">
        <v>4.8</v>
      </c>
      <c r="N824" s="4" t="str">
        <f t="shared" si="99"/>
        <v>Sleep Deprived</v>
      </c>
      <c r="O824" s="4">
        <v>54</v>
      </c>
      <c r="P824" s="4" t="str">
        <f t="shared" si="100"/>
        <v>Average</v>
      </c>
      <c r="Q824" s="4">
        <v>2245</v>
      </c>
      <c r="R824" s="4" t="str">
        <f t="shared" si="101"/>
        <v>Sedentary</v>
      </c>
      <c r="S824" s="4">
        <v>119</v>
      </c>
      <c r="T824" s="4" t="str">
        <f t="shared" si="102"/>
        <v>High</v>
      </c>
      <c r="U824" s="4" t="s">
        <v>1049</v>
      </c>
      <c r="V824" s="4" t="s">
        <v>1869</v>
      </c>
      <c r="W824" s="2" t="str">
        <f t="shared" si="103"/>
        <v>General.</v>
      </c>
    </row>
    <row r="825" spans="1:23" ht="43.5" x14ac:dyDescent="0.35">
      <c r="A825" s="4">
        <v>10824</v>
      </c>
      <c r="B825" s="4" t="s">
        <v>108</v>
      </c>
      <c r="C825" s="4">
        <v>30</v>
      </c>
      <c r="D825" s="4" t="s">
        <v>1039</v>
      </c>
      <c r="E825" s="4" t="s">
        <v>1041</v>
      </c>
      <c r="F825" s="5">
        <v>42776</v>
      </c>
      <c r="G825" s="6">
        <v>45720.461539351847</v>
      </c>
      <c r="H825" s="9">
        <f t="shared" si="96"/>
        <v>2944</v>
      </c>
      <c r="I825" s="4">
        <v>5.4</v>
      </c>
      <c r="J825" s="4" t="str">
        <f t="shared" si="97"/>
        <v>Unburdened</v>
      </c>
      <c r="K825" s="4">
        <v>5</v>
      </c>
      <c r="L825" s="4" t="str">
        <f t="shared" si="98"/>
        <v>Moderate</v>
      </c>
      <c r="M825" s="4">
        <v>7.2</v>
      </c>
      <c r="N825" s="4" t="str">
        <f t="shared" si="99"/>
        <v>Moderate</v>
      </c>
      <c r="O825" s="4">
        <v>78</v>
      </c>
      <c r="P825" s="4" t="str">
        <f t="shared" si="100"/>
        <v>Good</v>
      </c>
      <c r="Q825" s="4">
        <v>12924</v>
      </c>
      <c r="R825" s="4" t="str">
        <f t="shared" si="101"/>
        <v>Highly Active</v>
      </c>
      <c r="S825" s="4">
        <v>61</v>
      </c>
      <c r="T825" s="4" t="str">
        <f t="shared" si="102"/>
        <v>Normal</v>
      </c>
      <c r="U825" s="4" t="s">
        <v>1048</v>
      </c>
      <c r="V825" s="4" t="s">
        <v>1870</v>
      </c>
      <c r="W825" s="2" t="str">
        <f t="shared" si="103"/>
        <v>Money identify thank.</v>
      </c>
    </row>
    <row r="826" spans="1:23" ht="43.5" x14ac:dyDescent="0.35">
      <c r="A826" s="4">
        <v>10825</v>
      </c>
      <c r="B826" s="4" t="s">
        <v>117</v>
      </c>
      <c r="C826" s="4">
        <v>25</v>
      </c>
      <c r="D826" s="4" t="s">
        <v>1040</v>
      </c>
      <c r="E826" s="4"/>
      <c r="F826" s="5">
        <v>43915</v>
      </c>
      <c r="G826" s="6">
        <v>45737.818611111114</v>
      </c>
      <c r="H826" s="9">
        <f t="shared" si="96"/>
        <v>1822</v>
      </c>
      <c r="I826" s="4">
        <v>6.7</v>
      </c>
      <c r="J826" s="4" t="str">
        <f t="shared" si="97"/>
        <v>Unburdened</v>
      </c>
      <c r="K826" s="4">
        <v>9</v>
      </c>
      <c r="L826" s="4" t="str">
        <f t="shared" si="98"/>
        <v>High</v>
      </c>
      <c r="M826" s="4">
        <v>4</v>
      </c>
      <c r="N826" s="4" t="str">
        <f t="shared" si="99"/>
        <v>Sleep Deprived</v>
      </c>
      <c r="O826" s="4">
        <v>88</v>
      </c>
      <c r="P826" s="4" t="str">
        <f t="shared" si="100"/>
        <v>Excellent</v>
      </c>
      <c r="Q826" s="4">
        <v>14982</v>
      </c>
      <c r="R826" s="4" t="str">
        <f t="shared" si="101"/>
        <v>Highly Active</v>
      </c>
      <c r="S826" s="4">
        <v>114</v>
      </c>
      <c r="T826" s="4" t="str">
        <f t="shared" si="102"/>
        <v>High</v>
      </c>
      <c r="U826" s="4" t="s">
        <v>1048</v>
      </c>
      <c r="V826" s="4" t="s">
        <v>1871</v>
      </c>
      <c r="W826" s="2" t="str">
        <f t="shared" si="103"/>
        <v>Several before process.</v>
      </c>
    </row>
    <row r="827" spans="1:23" ht="29" x14ac:dyDescent="0.35">
      <c r="A827" s="4">
        <v>10826</v>
      </c>
      <c r="B827" s="4" t="s">
        <v>397</v>
      </c>
      <c r="C827" s="4">
        <v>45</v>
      </c>
      <c r="D827" s="4" t="s">
        <v>1038</v>
      </c>
      <c r="E827" s="4" t="s">
        <v>1043</v>
      </c>
      <c r="F827" s="5">
        <v>42460</v>
      </c>
      <c r="G827" s="6">
        <v>45736.829710648148</v>
      </c>
      <c r="H827" s="9">
        <f t="shared" si="96"/>
        <v>3276</v>
      </c>
      <c r="I827" s="4">
        <v>4.3</v>
      </c>
      <c r="J827" s="4" t="str">
        <f t="shared" si="97"/>
        <v>Unburdened</v>
      </c>
      <c r="K827" s="4">
        <v>4</v>
      </c>
      <c r="L827" s="4" t="str">
        <f t="shared" si="98"/>
        <v>Moderate</v>
      </c>
      <c r="M827" s="4">
        <v>6.1</v>
      </c>
      <c r="N827" s="4" t="str">
        <f t="shared" si="99"/>
        <v>Moderate</v>
      </c>
      <c r="O827" s="4">
        <v>43</v>
      </c>
      <c r="P827" s="4" t="str">
        <f t="shared" si="100"/>
        <v>Poor</v>
      </c>
      <c r="Q827" s="4">
        <v>6103</v>
      </c>
      <c r="R827" s="4" t="str">
        <f t="shared" si="101"/>
        <v>Low Active</v>
      </c>
      <c r="S827" s="4">
        <v>84</v>
      </c>
      <c r="T827" s="4" t="str">
        <f t="shared" si="102"/>
        <v>Normal</v>
      </c>
      <c r="U827" s="4" t="s">
        <v>1049</v>
      </c>
      <c r="V827" s="4" t="s">
        <v>1872</v>
      </c>
      <c r="W827" s="2" t="str">
        <f t="shared" si="103"/>
        <v>Product whom stay.</v>
      </c>
    </row>
    <row r="828" spans="1:23" ht="29" x14ac:dyDescent="0.35">
      <c r="A828" s="4">
        <v>10827</v>
      </c>
      <c r="B828" s="4" t="s">
        <v>209</v>
      </c>
      <c r="C828" s="4">
        <v>51</v>
      </c>
      <c r="D828" s="4" t="s">
        <v>1040</v>
      </c>
      <c r="E828" s="4" t="s">
        <v>1045</v>
      </c>
      <c r="F828" s="5">
        <v>42294</v>
      </c>
      <c r="G828" s="6">
        <v>45750.49795138889</v>
      </c>
      <c r="H828" s="9">
        <f t="shared" si="96"/>
        <v>3456</v>
      </c>
      <c r="I828" s="4">
        <v>11</v>
      </c>
      <c r="J828" s="4" t="str">
        <f t="shared" si="97"/>
        <v>Overloaded</v>
      </c>
      <c r="K828" s="4">
        <v>6</v>
      </c>
      <c r="L828" s="4" t="str">
        <f t="shared" si="98"/>
        <v>Moderate</v>
      </c>
      <c r="M828" s="4">
        <v>4.0999999999999996</v>
      </c>
      <c r="N828" s="4" t="str">
        <f t="shared" si="99"/>
        <v>Sleep Deprived</v>
      </c>
      <c r="O828" s="4">
        <v>42</v>
      </c>
      <c r="P828" s="4" t="str">
        <f t="shared" si="100"/>
        <v>Poor</v>
      </c>
      <c r="Q828" s="4">
        <v>11421</v>
      </c>
      <c r="R828" s="4" t="str">
        <f t="shared" si="101"/>
        <v>Highly Active</v>
      </c>
      <c r="S828" s="4">
        <v>89</v>
      </c>
      <c r="T828" s="4" t="str">
        <f t="shared" si="102"/>
        <v>Normal</v>
      </c>
      <c r="U828" s="4" t="s">
        <v>1049</v>
      </c>
      <c r="V828" s="4" t="s">
        <v>1873</v>
      </c>
      <c r="W828" s="2" t="str">
        <f t="shared" si="103"/>
        <v>Compare man.</v>
      </c>
    </row>
    <row r="829" spans="1:23" ht="29" x14ac:dyDescent="0.35">
      <c r="A829" s="4">
        <v>10828</v>
      </c>
      <c r="B829" s="4" t="s">
        <v>126</v>
      </c>
      <c r="C829" s="4">
        <v>23</v>
      </c>
      <c r="D829" s="4" t="s">
        <v>1039</v>
      </c>
      <c r="E829" s="4" t="s">
        <v>1044</v>
      </c>
      <c r="F829" s="5">
        <v>45083</v>
      </c>
      <c r="G829" s="6">
        <v>45766.450243055559</v>
      </c>
      <c r="H829" s="9">
        <f t="shared" si="96"/>
        <v>683</v>
      </c>
      <c r="I829" s="4">
        <v>10.1</v>
      </c>
      <c r="J829" s="4" t="str">
        <f t="shared" si="97"/>
        <v>Overloaded</v>
      </c>
      <c r="K829" s="4">
        <v>6</v>
      </c>
      <c r="L829" s="4" t="str">
        <f t="shared" si="98"/>
        <v>Moderate</v>
      </c>
      <c r="M829" s="4">
        <v>5.0999999999999996</v>
      </c>
      <c r="N829" s="4" t="str">
        <f t="shared" si="99"/>
        <v>Sleep Deprived</v>
      </c>
      <c r="O829" s="4">
        <v>62</v>
      </c>
      <c r="P829" s="4" t="str">
        <f t="shared" si="100"/>
        <v>Average</v>
      </c>
      <c r="Q829" s="4">
        <v>9154</v>
      </c>
      <c r="R829" s="4" t="str">
        <f t="shared" si="101"/>
        <v>Active</v>
      </c>
      <c r="S829" s="4">
        <v>108</v>
      </c>
      <c r="T829" s="4" t="str">
        <f t="shared" si="102"/>
        <v>High</v>
      </c>
      <c r="U829" s="4" t="s">
        <v>1048</v>
      </c>
      <c r="V829" s="4" t="s">
        <v>1874</v>
      </c>
      <c r="W829" s="2" t="str">
        <f t="shared" si="103"/>
        <v>Officer get rise.</v>
      </c>
    </row>
    <row r="830" spans="1:23" ht="29" x14ac:dyDescent="0.35">
      <c r="A830" s="4">
        <v>10829</v>
      </c>
      <c r="B830" s="4" t="s">
        <v>317</v>
      </c>
      <c r="C830" s="4">
        <v>40</v>
      </c>
      <c r="D830" s="4" t="s">
        <v>1040</v>
      </c>
      <c r="E830" s="4" t="s">
        <v>1043</v>
      </c>
      <c r="F830" s="5">
        <v>42665</v>
      </c>
      <c r="G830" s="6">
        <v>45668.501481481479</v>
      </c>
      <c r="H830" s="9">
        <f t="shared" si="96"/>
        <v>3003</v>
      </c>
      <c r="I830" s="4">
        <v>4.8</v>
      </c>
      <c r="J830" s="4" t="str">
        <f t="shared" si="97"/>
        <v>Unburdened</v>
      </c>
      <c r="K830" s="4">
        <v>2</v>
      </c>
      <c r="L830" s="4" t="str">
        <f t="shared" si="98"/>
        <v>Low</v>
      </c>
      <c r="M830" s="4">
        <v>5.2</v>
      </c>
      <c r="N830" s="4" t="str">
        <f t="shared" si="99"/>
        <v>Sleep Deprived</v>
      </c>
      <c r="O830" s="4">
        <v>43</v>
      </c>
      <c r="P830" s="4" t="str">
        <f t="shared" si="100"/>
        <v>Poor</v>
      </c>
      <c r="Q830" s="4">
        <v>9062</v>
      </c>
      <c r="R830" s="4" t="str">
        <f t="shared" si="101"/>
        <v>Active</v>
      </c>
      <c r="S830" s="4">
        <v>80</v>
      </c>
      <c r="T830" s="4" t="str">
        <f t="shared" si="102"/>
        <v>Normal</v>
      </c>
      <c r="U830" s="4" t="s">
        <v>1048</v>
      </c>
      <c r="V830" s="4" t="s">
        <v>1875</v>
      </c>
      <c r="W830" s="2" t="str">
        <f t="shared" si="103"/>
        <v>Decision family.</v>
      </c>
    </row>
    <row r="831" spans="1:23" ht="29" x14ac:dyDescent="0.35">
      <c r="A831" s="4">
        <v>10830</v>
      </c>
      <c r="B831" s="4" t="s">
        <v>385</v>
      </c>
      <c r="C831" s="4">
        <v>24</v>
      </c>
      <c r="D831" s="4" t="s">
        <v>1039</v>
      </c>
      <c r="E831" s="4"/>
      <c r="F831" s="5">
        <v>42552</v>
      </c>
      <c r="G831" s="6">
        <v>45812.858738425923</v>
      </c>
      <c r="H831" s="9">
        <f t="shared" si="96"/>
        <v>3260</v>
      </c>
      <c r="I831" s="4">
        <v>8.5</v>
      </c>
      <c r="J831" s="4" t="str">
        <f t="shared" si="97"/>
        <v>Normal</v>
      </c>
      <c r="K831" s="4">
        <v>4</v>
      </c>
      <c r="L831" s="4" t="str">
        <f t="shared" si="98"/>
        <v>Moderate</v>
      </c>
      <c r="M831" s="4">
        <v>4.5</v>
      </c>
      <c r="N831" s="4" t="str">
        <f t="shared" si="99"/>
        <v>Sleep Deprived</v>
      </c>
      <c r="O831" s="4">
        <v>43</v>
      </c>
      <c r="P831" s="4" t="str">
        <f t="shared" si="100"/>
        <v>Poor</v>
      </c>
      <c r="Q831" s="4">
        <v>11104</v>
      </c>
      <c r="R831" s="4" t="str">
        <f t="shared" si="101"/>
        <v>Highly Active</v>
      </c>
      <c r="S831" s="4">
        <v>101</v>
      </c>
      <c r="T831" s="4" t="str">
        <f t="shared" si="102"/>
        <v>High</v>
      </c>
      <c r="U831" s="4" t="s">
        <v>1049</v>
      </c>
      <c r="V831" s="4" t="s">
        <v>1876</v>
      </c>
      <c r="W831" s="2" t="str">
        <f t="shared" si="103"/>
        <v>Follow local.</v>
      </c>
    </row>
    <row r="832" spans="1:23" ht="58" x14ac:dyDescent="0.35">
      <c r="A832" s="4">
        <v>10831</v>
      </c>
      <c r="B832" s="4" t="s">
        <v>226</v>
      </c>
      <c r="C832" s="4">
        <v>34</v>
      </c>
      <c r="D832" s="4" t="s">
        <v>1039</v>
      </c>
      <c r="E832" s="4" t="s">
        <v>1043</v>
      </c>
      <c r="F832" s="5">
        <v>44383</v>
      </c>
      <c r="G832" s="6">
        <v>45663.597800925927</v>
      </c>
      <c r="H832" s="9">
        <f t="shared" si="96"/>
        <v>1280</v>
      </c>
      <c r="I832" s="4">
        <v>8.9</v>
      </c>
      <c r="J832" s="4" t="str">
        <f t="shared" si="97"/>
        <v>Normal</v>
      </c>
      <c r="K832" s="4">
        <v>4</v>
      </c>
      <c r="L832" s="4" t="str">
        <f t="shared" si="98"/>
        <v>Moderate</v>
      </c>
      <c r="M832" s="4"/>
      <c r="N832" s="4" t="str">
        <f t="shared" si="99"/>
        <v/>
      </c>
      <c r="O832" s="4">
        <v>65</v>
      </c>
      <c r="P832" s="4" t="str">
        <f t="shared" si="100"/>
        <v>Average</v>
      </c>
      <c r="Q832" s="4">
        <v>6229</v>
      </c>
      <c r="R832" s="4" t="str">
        <f t="shared" si="101"/>
        <v>Low Active</v>
      </c>
      <c r="S832" s="4">
        <v>77</v>
      </c>
      <c r="T832" s="4" t="str">
        <f t="shared" si="102"/>
        <v>Normal</v>
      </c>
      <c r="U832" s="4" t="s">
        <v>1049</v>
      </c>
      <c r="V832" s="4" t="s">
        <v>1877</v>
      </c>
      <c r="W832" s="2" t="str">
        <f t="shared" si="103"/>
        <v>Scene factor friend management.</v>
      </c>
    </row>
    <row r="833" spans="1:23" ht="29" x14ac:dyDescent="0.35">
      <c r="A833" s="4">
        <v>10832</v>
      </c>
      <c r="B833" s="4" t="s">
        <v>226</v>
      </c>
      <c r="C833" s="4">
        <v>32</v>
      </c>
      <c r="D833" s="4" t="s">
        <v>1040</v>
      </c>
      <c r="E833" s="4"/>
      <c r="F833" s="5">
        <v>42426</v>
      </c>
      <c r="G833" s="6">
        <v>45812.523865740739</v>
      </c>
      <c r="H833" s="9">
        <f t="shared" si="96"/>
        <v>3386</v>
      </c>
      <c r="I833" s="4">
        <v>8.5</v>
      </c>
      <c r="J833" s="4" t="str">
        <f t="shared" si="97"/>
        <v>Normal</v>
      </c>
      <c r="K833" s="4">
        <v>8</v>
      </c>
      <c r="L833" s="4" t="str">
        <f t="shared" si="98"/>
        <v>High</v>
      </c>
      <c r="M833" s="4">
        <v>8</v>
      </c>
      <c r="N833" s="4" t="str">
        <f t="shared" si="99"/>
        <v>Well Rested</v>
      </c>
      <c r="O833" s="4">
        <v>54</v>
      </c>
      <c r="P833" s="4" t="str">
        <f t="shared" si="100"/>
        <v>Average</v>
      </c>
      <c r="Q833" s="4">
        <v>4137</v>
      </c>
      <c r="R833" s="4" t="str">
        <f t="shared" si="101"/>
        <v>Sedentary</v>
      </c>
      <c r="S833" s="4">
        <v>85</v>
      </c>
      <c r="T833" s="4" t="str">
        <f t="shared" si="102"/>
        <v>Normal</v>
      </c>
      <c r="U833" s="4" t="s">
        <v>1048</v>
      </c>
      <c r="V833" s="4" t="s">
        <v>1878</v>
      </c>
      <c r="W833" s="2" t="str">
        <f t="shared" si="103"/>
        <v>Beautiful home.</v>
      </c>
    </row>
    <row r="834" spans="1:23" ht="29" x14ac:dyDescent="0.35">
      <c r="A834" s="4">
        <v>10833</v>
      </c>
      <c r="B834" s="4" t="s">
        <v>57</v>
      </c>
      <c r="C834" s="4">
        <v>34</v>
      </c>
      <c r="D834" s="4" t="s">
        <v>1038</v>
      </c>
      <c r="E834" s="4" t="s">
        <v>1041</v>
      </c>
      <c r="F834" s="5">
        <v>44762</v>
      </c>
      <c r="G834" s="6">
        <v>45745.228263888886</v>
      </c>
      <c r="H834" s="9">
        <f t="shared" si="96"/>
        <v>983</v>
      </c>
      <c r="I834" s="4">
        <v>4.8</v>
      </c>
      <c r="J834" s="4" t="str">
        <f t="shared" si="97"/>
        <v>Unburdened</v>
      </c>
      <c r="K834" s="4">
        <v>7</v>
      </c>
      <c r="L834" s="4" t="str">
        <f t="shared" si="98"/>
        <v>High</v>
      </c>
      <c r="M834" s="4">
        <v>7.3</v>
      </c>
      <c r="N834" s="4" t="str">
        <f t="shared" si="99"/>
        <v>Moderate</v>
      </c>
      <c r="O834" s="4">
        <v>99</v>
      </c>
      <c r="P834" s="4" t="str">
        <f t="shared" si="100"/>
        <v>Excellent</v>
      </c>
      <c r="Q834" s="4">
        <v>5206</v>
      </c>
      <c r="R834" s="4" t="str">
        <f t="shared" si="101"/>
        <v>Low Active</v>
      </c>
      <c r="S834" s="4">
        <v>119</v>
      </c>
      <c r="T834" s="4" t="str">
        <f t="shared" si="102"/>
        <v>High</v>
      </c>
      <c r="U834" s="4" t="s">
        <v>1049</v>
      </c>
      <c r="V834" s="4" t="s">
        <v>1879</v>
      </c>
      <c r="W834" s="2" t="str">
        <f t="shared" si="103"/>
        <v>Edge human that.</v>
      </c>
    </row>
    <row r="835" spans="1:23" ht="29" x14ac:dyDescent="0.35">
      <c r="A835" s="4">
        <v>10834</v>
      </c>
      <c r="B835" s="4" t="s">
        <v>344</v>
      </c>
      <c r="C835" s="4">
        <v>57</v>
      </c>
      <c r="D835" s="4"/>
      <c r="E835" s="4" t="s">
        <v>1045</v>
      </c>
      <c r="F835" s="5">
        <v>45465</v>
      </c>
      <c r="G835" s="6">
        <v>45689.439872685187</v>
      </c>
      <c r="H835" s="9">
        <f t="shared" ref="H835:H898" si="104">IF(AND(ISNUMBER(G835), ISNUMBER(F835), G835&gt;=F835), DATEDIF(F835, G835, "d"), "Invalid Dates")</f>
        <v>224</v>
      </c>
      <c r="I835" s="4">
        <v>8.3000000000000007</v>
      </c>
      <c r="J835" s="4" t="str">
        <f t="shared" ref="J835:J898" si="105">IF(I835="", "", IF(ISNUMBER(I835), IF(I835&gt;10, "Overloaded", IF(I835&gt;=7, "Normal", "Unburdened")), "Others"))</f>
        <v>Normal</v>
      </c>
      <c r="K835" s="4">
        <v>4</v>
      </c>
      <c r="L835" s="4" t="str">
        <f t="shared" ref="L835:L898" si="106">IF(K835="", "", IF(ISNUMBER(K835), IF(K835&gt;=7, "High", IF(K835&gt;=4, "Moderate", "Low")), "Invalid"))</f>
        <v>Moderate</v>
      </c>
      <c r="M835" s="4">
        <v>8.1999999999999993</v>
      </c>
      <c r="N835" s="4" t="str">
        <f t="shared" ref="N835:N898" si="107">IF(M835="", "", IF(ISNUMBER(M835), IF(M835&gt;=8, "Well Rested", IF(M835&gt;=6, "Moderate", "Sleep Deprived")), "Invalid"))</f>
        <v>Well Rested</v>
      </c>
      <c r="O835" s="4">
        <v>44</v>
      </c>
      <c r="P835" s="4" t="str">
        <f t="shared" ref="P835:P898" si="108">IF(O835="", "", IF(ISNUMBER(O835), IF(O835&gt;=85, "Excellent", IF(O835&gt;=70, "Good", IF(O835&gt;=50, "Average", "Poor"))), "Invalid"))</f>
        <v>Poor</v>
      </c>
      <c r="Q835" s="4">
        <v>13627</v>
      </c>
      <c r="R835" s="4" t="str">
        <f t="shared" ref="R835:R898" si="109">IF(Q835="", "", IF(ISNUMBER(Q835), IF(Q835&gt;=10000, "Highly Active", IF(Q835&gt;=7500, "Active", IF(Q835&gt;=5000, "Low Active", "Sedentary"))), "Invalid"))</f>
        <v>Highly Active</v>
      </c>
      <c r="S835" s="4">
        <v>111</v>
      </c>
      <c r="T835" s="4" t="str">
        <f t="shared" ref="T835:T898" si="110">IF(S835="", "", IF(ISNUMBER(S835), IF(S835&gt;100, "High", IF(S835&gt;=60, "Normal", "Low")), "Invalid"))</f>
        <v>High</v>
      </c>
      <c r="U835" s="4" t="s">
        <v>1048</v>
      </c>
      <c r="V835" s="4" t="s">
        <v>1880</v>
      </c>
      <c r="W835" s="2" t="str">
        <f t="shared" ref="W835:W898" si="111">TRIM(V835)</f>
        <v>Lot speech section.</v>
      </c>
    </row>
    <row r="836" spans="1:23" ht="43.5" x14ac:dyDescent="0.35">
      <c r="A836" s="4">
        <v>10835</v>
      </c>
      <c r="B836" s="4" t="s">
        <v>118</v>
      </c>
      <c r="C836" s="4">
        <v>38</v>
      </c>
      <c r="D836" s="4" t="s">
        <v>1039</v>
      </c>
      <c r="E836" s="4" t="s">
        <v>1044</v>
      </c>
      <c r="F836" s="5">
        <v>43858</v>
      </c>
      <c r="G836" s="6">
        <v>45835.352638888893</v>
      </c>
      <c r="H836" s="9">
        <f t="shared" si="104"/>
        <v>1977</v>
      </c>
      <c r="I836" s="4">
        <v>5.7</v>
      </c>
      <c r="J836" s="4" t="str">
        <f t="shared" si="105"/>
        <v>Unburdened</v>
      </c>
      <c r="K836" s="4">
        <v>3</v>
      </c>
      <c r="L836" s="4" t="str">
        <f t="shared" si="106"/>
        <v>Low</v>
      </c>
      <c r="M836" s="4">
        <v>5.9</v>
      </c>
      <c r="N836" s="4" t="str">
        <f t="shared" si="107"/>
        <v>Sleep Deprived</v>
      </c>
      <c r="O836" s="4">
        <v>91</v>
      </c>
      <c r="P836" s="4" t="str">
        <f t="shared" si="108"/>
        <v>Excellent</v>
      </c>
      <c r="Q836" s="4">
        <v>12869</v>
      </c>
      <c r="R836" s="4" t="str">
        <f t="shared" si="109"/>
        <v>Highly Active</v>
      </c>
      <c r="S836" s="4">
        <v>111</v>
      </c>
      <c r="T836" s="4" t="str">
        <f t="shared" si="110"/>
        <v>High</v>
      </c>
      <c r="U836" s="4" t="s">
        <v>1049</v>
      </c>
      <c r="V836" s="4" t="s">
        <v>1881</v>
      </c>
      <c r="W836" s="2" t="str">
        <f t="shared" si="111"/>
        <v>Describe speech teacher.</v>
      </c>
    </row>
    <row r="837" spans="1:23" ht="29" x14ac:dyDescent="0.35">
      <c r="A837" s="4">
        <v>10836</v>
      </c>
      <c r="B837" s="4" t="s">
        <v>35</v>
      </c>
      <c r="C837" s="4">
        <v>47</v>
      </c>
      <c r="D837" s="4" t="s">
        <v>1039</v>
      </c>
      <c r="E837" s="4" t="s">
        <v>1042</v>
      </c>
      <c r="F837" s="5">
        <v>42389</v>
      </c>
      <c r="G837" s="6">
        <v>45799.711493055547</v>
      </c>
      <c r="H837" s="9">
        <f t="shared" si="104"/>
        <v>3410</v>
      </c>
      <c r="I837" s="4">
        <v>10</v>
      </c>
      <c r="J837" s="4" t="str">
        <f t="shared" si="105"/>
        <v>Normal</v>
      </c>
      <c r="K837" s="4">
        <v>1</v>
      </c>
      <c r="L837" s="4" t="str">
        <f t="shared" si="106"/>
        <v>Low</v>
      </c>
      <c r="M837" s="4">
        <v>7.5</v>
      </c>
      <c r="N837" s="4" t="str">
        <f t="shared" si="107"/>
        <v>Moderate</v>
      </c>
      <c r="O837" s="4">
        <v>98</v>
      </c>
      <c r="P837" s="4" t="str">
        <f t="shared" si="108"/>
        <v>Excellent</v>
      </c>
      <c r="Q837" s="4">
        <v>12475</v>
      </c>
      <c r="R837" s="4" t="str">
        <f t="shared" si="109"/>
        <v>Highly Active</v>
      </c>
      <c r="S837" s="4">
        <v>86</v>
      </c>
      <c r="T837" s="4" t="str">
        <f t="shared" si="110"/>
        <v>Normal</v>
      </c>
      <c r="U837" s="4" t="s">
        <v>1048</v>
      </c>
      <c r="V837" s="4" t="s">
        <v>1882</v>
      </c>
      <c r="W837" s="2" t="str">
        <f t="shared" si="111"/>
        <v>Send speech indicate.</v>
      </c>
    </row>
    <row r="838" spans="1:23" ht="29" x14ac:dyDescent="0.35">
      <c r="A838" s="4">
        <v>10837</v>
      </c>
      <c r="B838" s="4" t="s">
        <v>32</v>
      </c>
      <c r="C838" s="4">
        <v>27</v>
      </c>
      <c r="D838" s="4" t="s">
        <v>1039</v>
      </c>
      <c r="E838" s="4"/>
      <c r="F838" s="5">
        <v>45127</v>
      </c>
      <c r="G838" s="6">
        <v>45692.688831018517</v>
      </c>
      <c r="H838" s="9">
        <f t="shared" si="104"/>
        <v>565</v>
      </c>
      <c r="I838" s="4">
        <v>5.2</v>
      </c>
      <c r="J838" s="4" t="str">
        <f t="shared" si="105"/>
        <v>Unburdened</v>
      </c>
      <c r="K838" s="4">
        <v>8</v>
      </c>
      <c r="L838" s="4" t="str">
        <f t="shared" si="106"/>
        <v>High</v>
      </c>
      <c r="M838" s="4">
        <v>6.9</v>
      </c>
      <c r="N838" s="4" t="str">
        <f t="shared" si="107"/>
        <v>Moderate</v>
      </c>
      <c r="O838" s="4">
        <v>57</v>
      </c>
      <c r="P838" s="4" t="str">
        <f t="shared" si="108"/>
        <v>Average</v>
      </c>
      <c r="Q838" s="4">
        <v>10524</v>
      </c>
      <c r="R838" s="4" t="str">
        <f t="shared" si="109"/>
        <v>Highly Active</v>
      </c>
      <c r="S838" s="4">
        <v>74</v>
      </c>
      <c r="T838" s="4" t="str">
        <f t="shared" si="110"/>
        <v>Normal</v>
      </c>
      <c r="U838" s="4" t="s">
        <v>1049</v>
      </c>
      <c r="V838" s="4" t="s">
        <v>1883</v>
      </c>
      <c r="W838" s="2" t="str">
        <f t="shared" si="111"/>
        <v>Ball business drive.</v>
      </c>
    </row>
    <row r="839" spans="1:23" x14ac:dyDescent="0.35">
      <c r="A839" s="4">
        <v>10838</v>
      </c>
      <c r="B839" s="4" t="s">
        <v>330</v>
      </c>
      <c r="C839" s="4">
        <v>55</v>
      </c>
      <c r="D839" s="4" t="s">
        <v>1040</v>
      </c>
      <c r="E839" s="4" t="s">
        <v>1047</v>
      </c>
      <c r="F839" s="5">
        <v>43624</v>
      </c>
      <c r="G839" s="6">
        <v>45845.491689814808</v>
      </c>
      <c r="H839" s="9">
        <f t="shared" si="104"/>
        <v>2221</v>
      </c>
      <c r="I839" s="4">
        <v>4.2</v>
      </c>
      <c r="J839" s="4" t="str">
        <f t="shared" si="105"/>
        <v>Unburdened</v>
      </c>
      <c r="K839" s="4">
        <v>1</v>
      </c>
      <c r="L839" s="4" t="str">
        <f t="shared" si="106"/>
        <v>Low</v>
      </c>
      <c r="M839" s="4">
        <v>7.6</v>
      </c>
      <c r="N839" s="4" t="str">
        <f t="shared" si="107"/>
        <v>Moderate</v>
      </c>
      <c r="O839" s="4">
        <v>75</v>
      </c>
      <c r="P839" s="4" t="str">
        <f t="shared" si="108"/>
        <v>Good</v>
      </c>
      <c r="Q839" s="4">
        <v>7049</v>
      </c>
      <c r="R839" s="4" t="str">
        <f t="shared" si="109"/>
        <v>Low Active</v>
      </c>
      <c r="S839" s="4">
        <v>91</v>
      </c>
      <c r="T839" s="4" t="str">
        <f t="shared" si="110"/>
        <v>Normal</v>
      </c>
      <c r="U839" s="4" t="s">
        <v>1048</v>
      </c>
      <c r="V839" s="4" t="s">
        <v>1884</v>
      </c>
      <c r="W839" s="2" t="str">
        <f t="shared" si="111"/>
        <v>Learn meet.</v>
      </c>
    </row>
    <row r="840" spans="1:23" ht="43.5" x14ac:dyDescent="0.35">
      <c r="A840" s="4">
        <v>10839</v>
      </c>
      <c r="B840" s="4" t="s">
        <v>124</v>
      </c>
      <c r="C840" s="4">
        <v>42</v>
      </c>
      <c r="D840" s="4" t="s">
        <v>1039</v>
      </c>
      <c r="E840" s="4" t="s">
        <v>1043</v>
      </c>
      <c r="F840" s="5">
        <v>42718</v>
      </c>
      <c r="G840" s="6">
        <v>45812.059618055559</v>
      </c>
      <c r="H840" s="9">
        <f t="shared" si="104"/>
        <v>3094</v>
      </c>
      <c r="I840" s="4">
        <v>10.7</v>
      </c>
      <c r="J840" s="4" t="str">
        <f t="shared" si="105"/>
        <v>Overloaded</v>
      </c>
      <c r="K840" s="4">
        <v>5</v>
      </c>
      <c r="L840" s="4" t="str">
        <f t="shared" si="106"/>
        <v>Moderate</v>
      </c>
      <c r="M840" s="4">
        <v>7.6</v>
      </c>
      <c r="N840" s="4" t="str">
        <f t="shared" si="107"/>
        <v>Moderate</v>
      </c>
      <c r="O840" s="4">
        <v>51</v>
      </c>
      <c r="P840" s="4" t="str">
        <f t="shared" si="108"/>
        <v>Average</v>
      </c>
      <c r="Q840" s="4">
        <v>13003</v>
      </c>
      <c r="R840" s="4" t="str">
        <f t="shared" si="109"/>
        <v>Highly Active</v>
      </c>
      <c r="S840" s="4">
        <v>80</v>
      </c>
      <c r="T840" s="4" t="str">
        <f t="shared" si="110"/>
        <v>Normal</v>
      </c>
      <c r="U840" s="4" t="s">
        <v>1049</v>
      </c>
      <c r="V840" s="4" t="s">
        <v>1885</v>
      </c>
      <c r="W840" s="2" t="str">
        <f t="shared" si="111"/>
        <v>Whether those market chair.</v>
      </c>
    </row>
    <row r="841" spans="1:23" x14ac:dyDescent="0.35">
      <c r="A841" s="4">
        <v>10840</v>
      </c>
      <c r="B841" s="4" t="s">
        <v>88</v>
      </c>
      <c r="C841" s="4">
        <v>41</v>
      </c>
      <c r="D841" s="4"/>
      <c r="E841" s="4" t="s">
        <v>1041</v>
      </c>
      <c r="F841" s="5">
        <v>42295</v>
      </c>
      <c r="G841" s="6">
        <v>45830.770520833343</v>
      </c>
      <c r="H841" s="9">
        <f t="shared" si="104"/>
        <v>3535</v>
      </c>
      <c r="I841" s="4">
        <v>6.7</v>
      </c>
      <c r="J841" s="4" t="str">
        <f t="shared" si="105"/>
        <v>Unburdened</v>
      </c>
      <c r="K841" s="4">
        <v>6</v>
      </c>
      <c r="L841" s="4" t="str">
        <f t="shared" si="106"/>
        <v>Moderate</v>
      </c>
      <c r="M841" s="4">
        <v>8.1999999999999993</v>
      </c>
      <c r="N841" s="4" t="str">
        <f t="shared" si="107"/>
        <v>Well Rested</v>
      </c>
      <c r="O841" s="4">
        <v>48</v>
      </c>
      <c r="P841" s="4" t="str">
        <f t="shared" si="108"/>
        <v>Poor</v>
      </c>
      <c r="Q841" s="4">
        <v>11062</v>
      </c>
      <c r="R841" s="4" t="str">
        <f t="shared" si="109"/>
        <v>Highly Active</v>
      </c>
      <c r="S841" s="4">
        <v>113</v>
      </c>
      <c r="T841" s="4" t="str">
        <f t="shared" si="110"/>
        <v>High</v>
      </c>
      <c r="U841" s="4" t="s">
        <v>1049</v>
      </c>
      <c r="V841" s="4" t="s">
        <v>1886</v>
      </c>
      <c r="W841" s="2" t="str">
        <f t="shared" si="111"/>
        <v>Support.</v>
      </c>
    </row>
    <row r="842" spans="1:23" ht="29" x14ac:dyDescent="0.35">
      <c r="A842" s="4">
        <v>10841</v>
      </c>
      <c r="B842" s="4" t="s">
        <v>329</v>
      </c>
      <c r="C842" s="4">
        <v>38</v>
      </c>
      <c r="D842" s="4" t="s">
        <v>1040</v>
      </c>
      <c r="E842" s="4" t="s">
        <v>1043</v>
      </c>
      <c r="F842" s="5">
        <v>43397</v>
      </c>
      <c r="G842" s="6">
        <v>45760.136203703703</v>
      </c>
      <c r="H842" s="9">
        <f t="shared" si="104"/>
        <v>2363</v>
      </c>
      <c r="I842" s="4">
        <v>9.1999999999999993</v>
      </c>
      <c r="J842" s="4" t="str">
        <f t="shared" si="105"/>
        <v>Normal</v>
      </c>
      <c r="K842" s="4">
        <v>3</v>
      </c>
      <c r="L842" s="4" t="str">
        <f t="shared" si="106"/>
        <v>Low</v>
      </c>
      <c r="M842" s="4">
        <v>5.5</v>
      </c>
      <c r="N842" s="4" t="str">
        <f t="shared" si="107"/>
        <v>Sleep Deprived</v>
      </c>
      <c r="O842" s="4">
        <v>43</v>
      </c>
      <c r="P842" s="4" t="str">
        <f t="shared" si="108"/>
        <v>Poor</v>
      </c>
      <c r="Q842" s="4">
        <v>7833</v>
      </c>
      <c r="R842" s="4" t="str">
        <f t="shared" si="109"/>
        <v>Active</v>
      </c>
      <c r="S842" s="4">
        <v>107</v>
      </c>
      <c r="T842" s="4" t="str">
        <f t="shared" si="110"/>
        <v>High</v>
      </c>
      <c r="U842" s="4" t="s">
        <v>1049</v>
      </c>
      <c r="V842" s="4" t="s">
        <v>1887</v>
      </c>
      <c r="W842" s="2" t="str">
        <f t="shared" si="111"/>
        <v>Speech car enough.</v>
      </c>
    </row>
    <row r="843" spans="1:23" ht="29" x14ac:dyDescent="0.35">
      <c r="A843" s="4">
        <v>10842</v>
      </c>
      <c r="B843" s="4" t="s">
        <v>33</v>
      </c>
      <c r="C843" s="4">
        <v>58</v>
      </c>
      <c r="D843" s="4" t="s">
        <v>1040</v>
      </c>
      <c r="E843" s="4" t="s">
        <v>1041</v>
      </c>
      <c r="F843" s="5">
        <v>44289</v>
      </c>
      <c r="G843" s="6">
        <v>45663.078784722216</v>
      </c>
      <c r="H843" s="9">
        <f t="shared" si="104"/>
        <v>1374</v>
      </c>
      <c r="I843" s="4">
        <v>7.6</v>
      </c>
      <c r="J843" s="4" t="str">
        <f t="shared" si="105"/>
        <v>Normal</v>
      </c>
      <c r="K843" s="4">
        <v>9</v>
      </c>
      <c r="L843" s="4" t="str">
        <f t="shared" si="106"/>
        <v>High</v>
      </c>
      <c r="M843" s="4">
        <v>6.6</v>
      </c>
      <c r="N843" s="4" t="str">
        <f t="shared" si="107"/>
        <v>Moderate</v>
      </c>
      <c r="O843" s="4">
        <v>88</v>
      </c>
      <c r="P843" s="4" t="str">
        <f t="shared" si="108"/>
        <v>Excellent</v>
      </c>
      <c r="Q843" s="4">
        <v>13361</v>
      </c>
      <c r="R843" s="4" t="str">
        <f t="shared" si="109"/>
        <v>Highly Active</v>
      </c>
      <c r="S843" s="4">
        <v>74</v>
      </c>
      <c r="T843" s="4" t="str">
        <f t="shared" si="110"/>
        <v>Normal</v>
      </c>
      <c r="U843" s="4" t="s">
        <v>1048</v>
      </c>
      <c r="V843" s="4" t="s">
        <v>1888</v>
      </c>
      <c r="W843" s="2" t="str">
        <f t="shared" si="111"/>
        <v>Yeah action true.</v>
      </c>
    </row>
    <row r="844" spans="1:23" ht="29" x14ac:dyDescent="0.35">
      <c r="A844" s="4">
        <v>10843</v>
      </c>
      <c r="B844" s="4" t="s">
        <v>62</v>
      </c>
      <c r="C844" s="4"/>
      <c r="D844" s="4" t="s">
        <v>1039</v>
      </c>
      <c r="E844" s="4" t="s">
        <v>1041</v>
      </c>
      <c r="F844" s="5">
        <v>44519</v>
      </c>
      <c r="G844" s="6">
        <v>45787.150127314817</v>
      </c>
      <c r="H844" s="9">
        <f t="shared" si="104"/>
        <v>1268</v>
      </c>
      <c r="I844" s="4">
        <v>4.2</v>
      </c>
      <c r="J844" s="4" t="str">
        <f t="shared" si="105"/>
        <v>Unburdened</v>
      </c>
      <c r="K844" s="4">
        <v>7</v>
      </c>
      <c r="L844" s="4" t="str">
        <f t="shared" si="106"/>
        <v>High</v>
      </c>
      <c r="M844" s="4">
        <v>4.4000000000000004</v>
      </c>
      <c r="N844" s="4" t="str">
        <f t="shared" si="107"/>
        <v>Sleep Deprived</v>
      </c>
      <c r="O844" s="4">
        <v>58</v>
      </c>
      <c r="P844" s="4" t="str">
        <f t="shared" si="108"/>
        <v>Average</v>
      </c>
      <c r="Q844" s="4">
        <v>3688</v>
      </c>
      <c r="R844" s="4" t="str">
        <f t="shared" si="109"/>
        <v>Sedentary</v>
      </c>
      <c r="S844" s="4">
        <v>98</v>
      </c>
      <c r="T844" s="4" t="str">
        <f t="shared" si="110"/>
        <v>Normal</v>
      </c>
      <c r="U844" s="4" t="s">
        <v>1048</v>
      </c>
      <c r="V844" s="4" t="s">
        <v>1889</v>
      </c>
      <c r="W844" s="2" t="str">
        <f t="shared" si="111"/>
        <v>Still knowledge.</v>
      </c>
    </row>
    <row r="845" spans="1:23" ht="29" x14ac:dyDescent="0.35">
      <c r="A845" s="4">
        <v>10844</v>
      </c>
      <c r="B845" s="4" t="s">
        <v>129</v>
      </c>
      <c r="C845" s="4">
        <v>42</v>
      </c>
      <c r="D845" s="4" t="s">
        <v>1038</v>
      </c>
      <c r="E845" s="4" t="s">
        <v>1041</v>
      </c>
      <c r="F845" s="5">
        <v>43200</v>
      </c>
      <c r="G845" s="6">
        <v>45741.012615740743</v>
      </c>
      <c r="H845" s="9">
        <f t="shared" si="104"/>
        <v>2541</v>
      </c>
      <c r="I845" s="4">
        <v>8.6</v>
      </c>
      <c r="J845" s="4" t="str">
        <f t="shared" si="105"/>
        <v>Normal</v>
      </c>
      <c r="K845" s="4">
        <v>9</v>
      </c>
      <c r="L845" s="4" t="str">
        <f t="shared" si="106"/>
        <v>High</v>
      </c>
      <c r="M845" s="4">
        <v>5.5</v>
      </c>
      <c r="N845" s="4" t="str">
        <f t="shared" si="107"/>
        <v>Sleep Deprived</v>
      </c>
      <c r="O845" s="4">
        <v>62</v>
      </c>
      <c r="P845" s="4" t="str">
        <f t="shared" si="108"/>
        <v>Average</v>
      </c>
      <c r="Q845" s="4">
        <v>3141</v>
      </c>
      <c r="R845" s="4" t="str">
        <f t="shared" si="109"/>
        <v>Sedentary</v>
      </c>
      <c r="S845" s="4">
        <v>78</v>
      </c>
      <c r="T845" s="4" t="str">
        <f t="shared" si="110"/>
        <v>Normal</v>
      </c>
      <c r="U845" s="4" t="s">
        <v>1049</v>
      </c>
      <c r="V845" s="4" t="s">
        <v>1890</v>
      </c>
      <c r="W845" s="2" t="str">
        <f t="shared" si="111"/>
        <v>Eight nature.</v>
      </c>
    </row>
    <row r="846" spans="1:23" ht="29" x14ac:dyDescent="0.35">
      <c r="A846" s="4">
        <v>10845</v>
      </c>
      <c r="B846" s="4" t="s">
        <v>334</v>
      </c>
      <c r="C846" s="4">
        <v>57</v>
      </c>
      <c r="D846" s="4" t="s">
        <v>1038</v>
      </c>
      <c r="E846" s="4" t="s">
        <v>1041</v>
      </c>
      <c r="F846" s="5">
        <v>45464</v>
      </c>
      <c r="G846" s="6">
        <v>45750.105173611111</v>
      </c>
      <c r="H846" s="9">
        <f t="shared" si="104"/>
        <v>286</v>
      </c>
      <c r="I846" s="4">
        <v>5.7</v>
      </c>
      <c r="J846" s="4" t="str">
        <f t="shared" si="105"/>
        <v>Unburdened</v>
      </c>
      <c r="K846" s="4">
        <v>4</v>
      </c>
      <c r="L846" s="4" t="str">
        <f t="shared" si="106"/>
        <v>Moderate</v>
      </c>
      <c r="M846" s="4">
        <v>6.6</v>
      </c>
      <c r="N846" s="4" t="str">
        <f t="shared" si="107"/>
        <v>Moderate</v>
      </c>
      <c r="O846" s="4">
        <v>73</v>
      </c>
      <c r="P846" s="4" t="str">
        <f t="shared" si="108"/>
        <v>Good</v>
      </c>
      <c r="Q846" s="4">
        <v>6618</v>
      </c>
      <c r="R846" s="4" t="str">
        <f t="shared" si="109"/>
        <v>Low Active</v>
      </c>
      <c r="S846" s="4">
        <v>110</v>
      </c>
      <c r="T846" s="4" t="str">
        <f t="shared" si="110"/>
        <v>High</v>
      </c>
      <c r="U846" s="4" t="s">
        <v>1049</v>
      </c>
      <c r="V846" s="4" t="s">
        <v>1891</v>
      </c>
      <c r="W846" s="2" t="str">
        <f t="shared" si="111"/>
        <v>Position as knowledge.</v>
      </c>
    </row>
    <row r="847" spans="1:23" ht="29" x14ac:dyDescent="0.35">
      <c r="A847" s="4">
        <v>10846</v>
      </c>
      <c r="B847" s="4" t="s">
        <v>124</v>
      </c>
      <c r="C847" s="4">
        <v>25</v>
      </c>
      <c r="D847" s="4" t="s">
        <v>1040</v>
      </c>
      <c r="E847" s="4" t="s">
        <v>1045</v>
      </c>
      <c r="F847" s="5">
        <v>43099</v>
      </c>
      <c r="G847" s="6">
        <v>45846.295729166668</v>
      </c>
      <c r="H847" s="9">
        <f t="shared" si="104"/>
        <v>2747</v>
      </c>
      <c r="I847" s="4">
        <v>5.3</v>
      </c>
      <c r="J847" s="4" t="str">
        <f t="shared" si="105"/>
        <v>Unburdened</v>
      </c>
      <c r="K847" s="4">
        <v>5</v>
      </c>
      <c r="L847" s="4" t="str">
        <f t="shared" si="106"/>
        <v>Moderate</v>
      </c>
      <c r="M847" s="4">
        <v>5.4</v>
      </c>
      <c r="N847" s="4" t="str">
        <f t="shared" si="107"/>
        <v>Sleep Deprived</v>
      </c>
      <c r="O847" s="4">
        <v>49</v>
      </c>
      <c r="P847" s="4" t="str">
        <f t="shared" si="108"/>
        <v>Poor</v>
      </c>
      <c r="Q847" s="4">
        <v>12772</v>
      </c>
      <c r="R847" s="4" t="str">
        <f t="shared" si="109"/>
        <v>Highly Active</v>
      </c>
      <c r="S847" s="4">
        <v>77</v>
      </c>
      <c r="T847" s="4" t="str">
        <f t="shared" si="110"/>
        <v>Normal</v>
      </c>
      <c r="U847" s="4" t="s">
        <v>1048</v>
      </c>
      <c r="V847" s="4" t="s">
        <v>1892</v>
      </c>
      <c r="W847" s="2" t="str">
        <f t="shared" si="111"/>
        <v>Boy reach.</v>
      </c>
    </row>
    <row r="848" spans="1:23" ht="43.5" x14ac:dyDescent="0.35">
      <c r="A848" s="4">
        <v>10847</v>
      </c>
      <c r="B848" s="4" t="s">
        <v>398</v>
      </c>
      <c r="C848" s="4"/>
      <c r="D848" s="4" t="s">
        <v>1040</v>
      </c>
      <c r="E848" s="4" t="s">
        <v>1042</v>
      </c>
      <c r="F848" s="5">
        <v>44573</v>
      </c>
      <c r="G848" s="6">
        <v>45796.516585648147</v>
      </c>
      <c r="H848" s="9">
        <f t="shared" si="104"/>
        <v>1223</v>
      </c>
      <c r="I848" s="4">
        <v>7.5</v>
      </c>
      <c r="J848" s="4" t="str">
        <f t="shared" si="105"/>
        <v>Normal</v>
      </c>
      <c r="K848" s="4">
        <v>2</v>
      </c>
      <c r="L848" s="4" t="str">
        <f t="shared" si="106"/>
        <v>Low</v>
      </c>
      <c r="M848" s="4">
        <v>4.0999999999999996</v>
      </c>
      <c r="N848" s="4" t="str">
        <f t="shared" si="107"/>
        <v>Sleep Deprived</v>
      </c>
      <c r="O848" s="4">
        <v>67</v>
      </c>
      <c r="P848" s="4" t="str">
        <f t="shared" si="108"/>
        <v>Average</v>
      </c>
      <c r="Q848" s="4">
        <v>11811</v>
      </c>
      <c r="R848" s="4" t="str">
        <f t="shared" si="109"/>
        <v>Highly Active</v>
      </c>
      <c r="S848" s="4">
        <v>93</v>
      </c>
      <c r="T848" s="4" t="str">
        <f t="shared" si="110"/>
        <v>Normal</v>
      </c>
      <c r="U848" s="4" t="s">
        <v>1048</v>
      </c>
      <c r="V848" s="4" t="s">
        <v>1893</v>
      </c>
      <c r="W848" s="2" t="str">
        <f t="shared" si="111"/>
        <v>Management herself.</v>
      </c>
    </row>
    <row r="849" spans="1:23" ht="43.5" x14ac:dyDescent="0.35">
      <c r="A849" s="4">
        <v>10848</v>
      </c>
      <c r="B849" s="4" t="s">
        <v>142</v>
      </c>
      <c r="C849" s="4">
        <v>32</v>
      </c>
      <c r="D849" s="4" t="s">
        <v>1040</v>
      </c>
      <c r="E849" s="4" t="s">
        <v>1044</v>
      </c>
      <c r="F849" s="5">
        <v>42421</v>
      </c>
      <c r="G849" s="6">
        <v>45770.004143518519</v>
      </c>
      <c r="H849" s="9">
        <f t="shared" si="104"/>
        <v>3349</v>
      </c>
      <c r="I849" s="4">
        <v>5.3</v>
      </c>
      <c r="J849" s="4" t="str">
        <f t="shared" si="105"/>
        <v>Unburdened</v>
      </c>
      <c r="K849" s="4">
        <v>6</v>
      </c>
      <c r="L849" s="4" t="str">
        <f t="shared" si="106"/>
        <v>Moderate</v>
      </c>
      <c r="M849" s="4">
        <v>8.8000000000000007</v>
      </c>
      <c r="N849" s="4" t="str">
        <f t="shared" si="107"/>
        <v>Well Rested</v>
      </c>
      <c r="O849" s="4">
        <v>53</v>
      </c>
      <c r="P849" s="4" t="str">
        <f t="shared" si="108"/>
        <v>Average</v>
      </c>
      <c r="Q849" s="4">
        <v>5935</v>
      </c>
      <c r="R849" s="4" t="str">
        <f t="shared" si="109"/>
        <v>Low Active</v>
      </c>
      <c r="S849" s="4">
        <v>94</v>
      </c>
      <c r="T849" s="4" t="str">
        <f t="shared" si="110"/>
        <v>Normal</v>
      </c>
      <c r="U849" s="4" t="s">
        <v>1049</v>
      </c>
      <c r="V849" s="4" t="s">
        <v>1894</v>
      </c>
      <c r="W849" s="2" t="str">
        <f t="shared" si="111"/>
        <v>Sport account seem.</v>
      </c>
    </row>
    <row r="850" spans="1:23" ht="43.5" x14ac:dyDescent="0.35">
      <c r="A850" s="4">
        <v>10849</v>
      </c>
      <c r="B850" s="4" t="s">
        <v>99</v>
      </c>
      <c r="C850" s="4">
        <v>55</v>
      </c>
      <c r="D850" s="4" t="s">
        <v>1040</v>
      </c>
      <c r="E850" s="4" t="s">
        <v>1042</v>
      </c>
      <c r="F850" s="5">
        <v>44988</v>
      </c>
      <c r="G850" s="6">
        <v>45665.685393518521</v>
      </c>
      <c r="H850" s="9">
        <f t="shared" si="104"/>
        <v>677</v>
      </c>
      <c r="I850" s="4">
        <v>5.5</v>
      </c>
      <c r="J850" s="4" t="str">
        <f t="shared" si="105"/>
        <v>Unburdened</v>
      </c>
      <c r="K850" s="4">
        <v>8</v>
      </c>
      <c r="L850" s="4" t="str">
        <f t="shared" si="106"/>
        <v>High</v>
      </c>
      <c r="M850" s="4">
        <v>8.4</v>
      </c>
      <c r="N850" s="4" t="str">
        <f t="shared" si="107"/>
        <v>Well Rested</v>
      </c>
      <c r="O850" s="4"/>
      <c r="P850" s="4" t="str">
        <f t="shared" si="108"/>
        <v/>
      </c>
      <c r="Q850" s="4">
        <v>6250</v>
      </c>
      <c r="R850" s="4" t="str">
        <f t="shared" si="109"/>
        <v>Low Active</v>
      </c>
      <c r="S850" s="4">
        <v>85</v>
      </c>
      <c r="T850" s="4" t="str">
        <f t="shared" si="110"/>
        <v>Normal</v>
      </c>
      <c r="U850" s="4" t="s">
        <v>1049</v>
      </c>
      <c r="V850" s="4" t="s">
        <v>1895</v>
      </c>
      <c r="W850" s="2" t="str">
        <f t="shared" si="111"/>
        <v>Cost national support.</v>
      </c>
    </row>
    <row r="851" spans="1:23" ht="29" x14ac:dyDescent="0.35">
      <c r="A851" s="4">
        <v>10850</v>
      </c>
      <c r="B851" s="4" t="s">
        <v>399</v>
      </c>
      <c r="C851" s="4">
        <v>54</v>
      </c>
      <c r="D851" s="4" t="s">
        <v>1040</v>
      </c>
      <c r="E851" s="4" t="s">
        <v>1045</v>
      </c>
      <c r="F851" s="5">
        <v>42927</v>
      </c>
      <c r="G851" s="6">
        <v>45776.530115740738</v>
      </c>
      <c r="H851" s="9">
        <f t="shared" si="104"/>
        <v>2849</v>
      </c>
      <c r="I851" s="4">
        <v>7.1</v>
      </c>
      <c r="J851" s="4" t="str">
        <f t="shared" si="105"/>
        <v>Normal</v>
      </c>
      <c r="K851" s="4">
        <v>7</v>
      </c>
      <c r="L851" s="4" t="str">
        <f t="shared" si="106"/>
        <v>High</v>
      </c>
      <c r="M851" s="4">
        <v>5.7</v>
      </c>
      <c r="N851" s="4" t="str">
        <f t="shared" si="107"/>
        <v>Sleep Deprived</v>
      </c>
      <c r="O851" s="4">
        <v>87</v>
      </c>
      <c r="P851" s="4" t="str">
        <f t="shared" si="108"/>
        <v>Excellent</v>
      </c>
      <c r="Q851" s="4">
        <v>10028</v>
      </c>
      <c r="R851" s="4" t="str">
        <f t="shared" si="109"/>
        <v>Highly Active</v>
      </c>
      <c r="S851" s="4">
        <v>115</v>
      </c>
      <c r="T851" s="4" t="str">
        <f t="shared" si="110"/>
        <v>High</v>
      </c>
      <c r="U851" s="4" t="s">
        <v>1048</v>
      </c>
      <c r="V851" s="4" t="s">
        <v>1896</v>
      </c>
      <c r="W851" s="2" t="str">
        <f t="shared" si="111"/>
        <v>Attention prepare.</v>
      </c>
    </row>
    <row r="852" spans="1:23" ht="29" x14ac:dyDescent="0.35">
      <c r="A852" s="4">
        <v>10851</v>
      </c>
      <c r="B852" s="4" t="s">
        <v>92</v>
      </c>
      <c r="C852" s="4">
        <v>40</v>
      </c>
      <c r="D852" s="4" t="s">
        <v>1038</v>
      </c>
      <c r="E852" s="4" t="s">
        <v>1044</v>
      </c>
      <c r="F852" s="5">
        <v>45042</v>
      </c>
      <c r="G852" s="6">
        <v>45772.720138888893</v>
      </c>
      <c r="H852" s="9">
        <f t="shared" si="104"/>
        <v>730</v>
      </c>
      <c r="I852" s="4"/>
      <c r="J852" s="4" t="str">
        <f t="shared" si="105"/>
        <v/>
      </c>
      <c r="K852" s="4">
        <v>8</v>
      </c>
      <c r="L852" s="4" t="str">
        <f t="shared" si="106"/>
        <v>High</v>
      </c>
      <c r="M852" s="4">
        <v>4.5</v>
      </c>
      <c r="N852" s="4" t="str">
        <f t="shared" si="107"/>
        <v>Sleep Deprived</v>
      </c>
      <c r="O852" s="4">
        <v>69</v>
      </c>
      <c r="P852" s="4" t="str">
        <f t="shared" si="108"/>
        <v>Average</v>
      </c>
      <c r="Q852" s="4">
        <v>12943</v>
      </c>
      <c r="R852" s="4" t="str">
        <f t="shared" si="109"/>
        <v>Highly Active</v>
      </c>
      <c r="S852" s="4">
        <v>102</v>
      </c>
      <c r="T852" s="4" t="str">
        <f t="shared" si="110"/>
        <v>High</v>
      </c>
      <c r="U852" s="4" t="s">
        <v>1049</v>
      </c>
      <c r="V852" s="4" t="s">
        <v>1897</v>
      </c>
      <c r="W852" s="2" t="str">
        <f t="shared" si="111"/>
        <v>She up spend.</v>
      </c>
    </row>
    <row r="853" spans="1:23" x14ac:dyDescent="0.35">
      <c r="A853" s="4">
        <v>10852</v>
      </c>
      <c r="B853" s="4" t="s">
        <v>159</v>
      </c>
      <c r="C853" s="4">
        <v>32</v>
      </c>
      <c r="D853" s="4" t="s">
        <v>1039</v>
      </c>
      <c r="E853" s="4" t="s">
        <v>1041</v>
      </c>
      <c r="F853" s="5">
        <v>44218</v>
      </c>
      <c r="G853" s="6">
        <v>45839.475185185183</v>
      </c>
      <c r="H853" s="9">
        <f t="shared" si="104"/>
        <v>1621</v>
      </c>
      <c r="I853" s="4">
        <v>5.4</v>
      </c>
      <c r="J853" s="4" t="str">
        <f t="shared" si="105"/>
        <v>Unburdened</v>
      </c>
      <c r="K853" s="4">
        <v>4</v>
      </c>
      <c r="L853" s="4" t="str">
        <f t="shared" si="106"/>
        <v>Moderate</v>
      </c>
      <c r="M853" s="4">
        <v>6</v>
      </c>
      <c r="N853" s="4" t="str">
        <f t="shared" si="107"/>
        <v>Moderate</v>
      </c>
      <c r="O853" s="4">
        <v>67</v>
      </c>
      <c r="P853" s="4" t="str">
        <f t="shared" si="108"/>
        <v>Average</v>
      </c>
      <c r="Q853" s="4">
        <v>10948</v>
      </c>
      <c r="R853" s="4" t="str">
        <f t="shared" si="109"/>
        <v>Highly Active</v>
      </c>
      <c r="S853" s="4">
        <v>94</v>
      </c>
      <c r="T853" s="4" t="str">
        <f t="shared" si="110"/>
        <v>Normal</v>
      </c>
      <c r="U853" s="4" t="s">
        <v>1048</v>
      </c>
      <c r="V853" s="4" t="s">
        <v>1898</v>
      </c>
      <c r="W853" s="2" t="str">
        <f t="shared" si="111"/>
        <v>Treatment.</v>
      </c>
    </row>
    <row r="854" spans="1:23" ht="29" x14ac:dyDescent="0.35">
      <c r="A854" s="4">
        <v>10853</v>
      </c>
      <c r="B854" s="4" t="s">
        <v>89</v>
      </c>
      <c r="C854" s="4">
        <v>54</v>
      </c>
      <c r="D854" s="4" t="s">
        <v>1040</v>
      </c>
      <c r="E854" s="4" t="s">
        <v>1041</v>
      </c>
      <c r="F854" s="5">
        <v>42571</v>
      </c>
      <c r="G854" s="6">
        <v>45712.2578587963</v>
      </c>
      <c r="H854" s="9">
        <f t="shared" si="104"/>
        <v>3141</v>
      </c>
      <c r="I854" s="4">
        <v>6.4</v>
      </c>
      <c r="J854" s="4" t="str">
        <f t="shared" si="105"/>
        <v>Unburdened</v>
      </c>
      <c r="K854" s="4">
        <v>6</v>
      </c>
      <c r="L854" s="4" t="str">
        <f t="shared" si="106"/>
        <v>Moderate</v>
      </c>
      <c r="M854" s="4">
        <v>4.4000000000000004</v>
      </c>
      <c r="N854" s="4" t="str">
        <f t="shared" si="107"/>
        <v>Sleep Deprived</v>
      </c>
      <c r="O854" s="4">
        <v>84</v>
      </c>
      <c r="P854" s="4" t="str">
        <f t="shared" si="108"/>
        <v>Good</v>
      </c>
      <c r="Q854" s="4">
        <v>2372</v>
      </c>
      <c r="R854" s="4" t="str">
        <f t="shared" si="109"/>
        <v>Sedentary</v>
      </c>
      <c r="S854" s="4">
        <v>117</v>
      </c>
      <c r="T854" s="4" t="str">
        <f t="shared" si="110"/>
        <v>High</v>
      </c>
      <c r="U854" s="4" t="s">
        <v>1049</v>
      </c>
      <c r="V854" s="4" t="s">
        <v>1899</v>
      </c>
      <c r="W854" s="2" t="str">
        <f t="shared" si="111"/>
        <v>After garden stuff.</v>
      </c>
    </row>
    <row r="855" spans="1:23" ht="43.5" x14ac:dyDescent="0.35">
      <c r="A855" s="4">
        <v>10854</v>
      </c>
      <c r="B855" s="4" t="s">
        <v>201</v>
      </c>
      <c r="C855" s="4">
        <v>46</v>
      </c>
      <c r="D855" s="4" t="s">
        <v>1038</v>
      </c>
      <c r="E855" s="4" t="s">
        <v>1045</v>
      </c>
      <c r="F855" s="5">
        <v>43259</v>
      </c>
      <c r="G855" s="6">
        <v>45700.415590277778</v>
      </c>
      <c r="H855" s="9">
        <f t="shared" si="104"/>
        <v>2441</v>
      </c>
      <c r="I855" s="4">
        <v>7.9</v>
      </c>
      <c r="J855" s="4" t="str">
        <f t="shared" si="105"/>
        <v>Normal</v>
      </c>
      <c r="K855" s="4">
        <v>9</v>
      </c>
      <c r="L855" s="4" t="str">
        <f t="shared" si="106"/>
        <v>High</v>
      </c>
      <c r="M855" s="4">
        <v>5.6</v>
      </c>
      <c r="N855" s="4" t="str">
        <f t="shared" si="107"/>
        <v>Sleep Deprived</v>
      </c>
      <c r="O855" s="4">
        <v>70</v>
      </c>
      <c r="P855" s="4" t="str">
        <f t="shared" si="108"/>
        <v>Good</v>
      </c>
      <c r="Q855" s="4">
        <v>9904</v>
      </c>
      <c r="R855" s="4" t="str">
        <f t="shared" si="109"/>
        <v>Active</v>
      </c>
      <c r="S855" s="4">
        <v>60</v>
      </c>
      <c r="T855" s="4" t="str">
        <f t="shared" si="110"/>
        <v>Normal</v>
      </c>
      <c r="U855" s="4" t="s">
        <v>1048</v>
      </c>
      <c r="V855" s="4" t="s">
        <v>1900</v>
      </c>
      <c r="W855" s="2" t="str">
        <f t="shared" si="111"/>
        <v>Among security floor wish.</v>
      </c>
    </row>
    <row r="856" spans="1:23" ht="43.5" x14ac:dyDescent="0.35">
      <c r="A856" s="4">
        <v>10855</v>
      </c>
      <c r="B856" s="4" t="s">
        <v>400</v>
      </c>
      <c r="C856" s="4">
        <v>54</v>
      </c>
      <c r="D856" s="4" t="s">
        <v>1038</v>
      </c>
      <c r="E856" s="4" t="s">
        <v>1043</v>
      </c>
      <c r="F856" s="5">
        <v>43954</v>
      </c>
      <c r="G856" s="6">
        <v>45673.15625</v>
      </c>
      <c r="H856" s="9">
        <f t="shared" si="104"/>
        <v>1719</v>
      </c>
      <c r="I856" s="4">
        <v>6.9</v>
      </c>
      <c r="J856" s="4" t="str">
        <f t="shared" si="105"/>
        <v>Unburdened</v>
      </c>
      <c r="K856" s="4">
        <v>4</v>
      </c>
      <c r="L856" s="4" t="str">
        <f t="shared" si="106"/>
        <v>Moderate</v>
      </c>
      <c r="M856" s="4">
        <v>7.7</v>
      </c>
      <c r="N856" s="4" t="str">
        <f t="shared" si="107"/>
        <v>Moderate</v>
      </c>
      <c r="O856" s="4">
        <v>56</v>
      </c>
      <c r="P856" s="4" t="str">
        <f t="shared" si="108"/>
        <v>Average</v>
      </c>
      <c r="Q856" s="4">
        <v>7206</v>
      </c>
      <c r="R856" s="4" t="str">
        <f t="shared" si="109"/>
        <v>Low Active</v>
      </c>
      <c r="S856" s="4">
        <v>85</v>
      </c>
      <c r="T856" s="4" t="str">
        <f t="shared" si="110"/>
        <v>Normal</v>
      </c>
      <c r="U856" s="4" t="s">
        <v>1049</v>
      </c>
      <c r="V856" s="4" t="s">
        <v>1901</v>
      </c>
      <c r="W856" s="2" t="str">
        <f t="shared" si="111"/>
        <v>Physical improve raise.</v>
      </c>
    </row>
    <row r="857" spans="1:23" ht="43.5" x14ac:dyDescent="0.35">
      <c r="A857" s="4">
        <v>10856</v>
      </c>
      <c r="B857" s="4" t="s">
        <v>401</v>
      </c>
      <c r="C857" s="4">
        <v>52</v>
      </c>
      <c r="D857" s="4" t="s">
        <v>1038</v>
      </c>
      <c r="E857" s="4" t="s">
        <v>1043</v>
      </c>
      <c r="F857" s="5">
        <v>43253</v>
      </c>
      <c r="G857" s="6">
        <v>45693.107488425929</v>
      </c>
      <c r="H857" s="9">
        <f t="shared" si="104"/>
        <v>2440</v>
      </c>
      <c r="I857" s="4">
        <v>8.6</v>
      </c>
      <c r="J857" s="4" t="str">
        <f t="shared" si="105"/>
        <v>Normal</v>
      </c>
      <c r="K857" s="4">
        <v>3</v>
      </c>
      <c r="L857" s="4" t="str">
        <f t="shared" si="106"/>
        <v>Low</v>
      </c>
      <c r="M857" s="4"/>
      <c r="N857" s="4" t="str">
        <f t="shared" si="107"/>
        <v/>
      </c>
      <c r="O857" s="4">
        <v>84</v>
      </c>
      <c r="P857" s="4" t="str">
        <f t="shared" si="108"/>
        <v>Good</v>
      </c>
      <c r="Q857" s="4">
        <v>3271</v>
      </c>
      <c r="R857" s="4" t="str">
        <f t="shared" si="109"/>
        <v>Sedentary</v>
      </c>
      <c r="S857" s="4">
        <v>119</v>
      </c>
      <c r="T857" s="4" t="str">
        <f t="shared" si="110"/>
        <v>High</v>
      </c>
      <c r="U857" s="4" t="s">
        <v>1049</v>
      </c>
      <c r="V857" s="4" t="s">
        <v>1902</v>
      </c>
      <c r="W857" s="2" t="str">
        <f t="shared" si="111"/>
        <v>Behavior memory employee.</v>
      </c>
    </row>
    <row r="858" spans="1:23" ht="29" x14ac:dyDescent="0.35">
      <c r="A858" s="4">
        <v>10857</v>
      </c>
      <c r="B858" s="4" t="s">
        <v>152</v>
      </c>
      <c r="C858" s="4">
        <v>27</v>
      </c>
      <c r="D858" s="4" t="s">
        <v>1038</v>
      </c>
      <c r="E858" s="4" t="s">
        <v>1044</v>
      </c>
      <c r="F858" s="5">
        <v>45454</v>
      </c>
      <c r="G858" s="6">
        <v>45739.163819444453</v>
      </c>
      <c r="H858" s="9">
        <f t="shared" si="104"/>
        <v>285</v>
      </c>
      <c r="I858" s="4">
        <v>4.8</v>
      </c>
      <c r="J858" s="4" t="str">
        <f t="shared" si="105"/>
        <v>Unburdened</v>
      </c>
      <c r="K858" s="4">
        <v>4</v>
      </c>
      <c r="L858" s="4" t="str">
        <f t="shared" si="106"/>
        <v>Moderate</v>
      </c>
      <c r="M858" s="4">
        <v>7.3</v>
      </c>
      <c r="N858" s="4" t="str">
        <f t="shared" si="107"/>
        <v>Moderate</v>
      </c>
      <c r="O858" s="4">
        <v>88</v>
      </c>
      <c r="P858" s="4" t="str">
        <f t="shared" si="108"/>
        <v>Excellent</v>
      </c>
      <c r="Q858" s="4">
        <v>12952</v>
      </c>
      <c r="R858" s="4" t="str">
        <f t="shared" si="109"/>
        <v>Highly Active</v>
      </c>
      <c r="S858" s="4">
        <v>75</v>
      </c>
      <c r="T858" s="4" t="str">
        <f t="shared" si="110"/>
        <v>Normal</v>
      </c>
      <c r="U858" s="4" t="s">
        <v>1049</v>
      </c>
      <c r="V858" s="4" t="s">
        <v>1903</v>
      </c>
      <c r="W858" s="2" t="str">
        <f t="shared" si="111"/>
        <v>Buy mother language.</v>
      </c>
    </row>
    <row r="859" spans="1:23" ht="29" x14ac:dyDescent="0.35">
      <c r="A859" s="4">
        <v>10858</v>
      </c>
      <c r="B859" s="4" t="s">
        <v>389</v>
      </c>
      <c r="C859" s="4">
        <v>46</v>
      </c>
      <c r="D859" s="4"/>
      <c r="E859" s="4" t="s">
        <v>1043</v>
      </c>
      <c r="F859" s="5">
        <v>43372</v>
      </c>
      <c r="G859" s="6">
        <v>45850.27103009259</v>
      </c>
      <c r="H859" s="9">
        <f t="shared" si="104"/>
        <v>2478</v>
      </c>
      <c r="I859" s="4">
        <v>4.5999999999999996</v>
      </c>
      <c r="J859" s="4" t="str">
        <f t="shared" si="105"/>
        <v>Unburdened</v>
      </c>
      <c r="K859" s="4">
        <v>2</v>
      </c>
      <c r="L859" s="4" t="str">
        <f t="shared" si="106"/>
        <v>Low</v>
      </c>
      <c r="M859" s="4">
        <v>7.5</v>
      </c>
      <c r="N859" s="4" t="str">
        <f t="shared" si="107"/>
        <v>Moderate</v>
      </c>
      <c r="O859" s="4">
        <v>69</v>
      </c>
      <c r="P859" s="4" t="str">
        <f t="shared" si="108"/>
        <v>Average</v>
      </c>
      <c r="Q859" s="4">
        <v>4789</v>
      </c>
      <c r="R859" s="4" t="str">
        <f t="shared" si="109"/>
        <v>Sedentary</v>
      </c>
      <c r="S859" s="4">
        <v>60</v>
      </c>
      <c r="T859" s="4" t="str">
        <f t="shared" si="110"/>
        <v>Normal</v>
      </c>
      <c r="U859" s="4" t="s">
        <v>1049</v>
      </c>
      <c r="V859" s="4" t="s">
        <v>1904</v>
      </c>
      <c r="W859" s="2" t="str">
        <f t="shared" si="111"/>
        <v>Hand half central.</v>
      </c>
    </row>
    <row r="860" spans="1:23" ht="29" x14ac:dyDescent="0.35">
      <c r="A860" s="4">
        <v>10859</v>
      </c>
      <c r="B860" s="4" t="s">
        <v>393</v>
      </c>
      <c r="C860" s="4"/>
      <c r="D860" s="4" t="s">
        <v>1040</v>
      </c>
      <c r="E860" s="4" t="s">
        <v>1043</v>
      </c>
      <c r="F860" s="5">
        <v>43725</v>
      </c>
      <c r="G860" s="6">
        <v>45726.024074074077</v>
      </c>
      <c r="H860" s="9">
        <f t="shared" si="104"/>
        <v>2001</v>
      </c>
      <c r="I860" s="4">
        <v>4.7</v>
      </c>
      <c r="J860" s="4" t="str">
        <f t="shared" si="105"/>
        <v>Unburdened</v>
      </c>
      <c r="K860" s="4">
        <v>5</v>
      </c>
      <c r="L860" s="4" t="str">
        <f t="shared" si="106"/>
        <v>Moderate</v>
      </c>
      <c r="M860" s="4">
        <v>4.7</v>
      </c>
      <c r="N860" s="4" t="str">
        <f t="shared" si="107"/>
        <v>Sleep Deprived</v>
      </c>
      <c r="O860" s="4">
        <v>84</v>
      </c>
      <c r="P860" s="4" t="str">
        <f t="shared" si="108"/>
        <v>Good</v>
      </c>
      <c r="Q860" s="4">
        <v>5353</v>
      </c>
      <c r="R860" s="4" t="str">
        <f t="shared" si="109"/>
        <v>Low Active</v>
      </c>
      <c r="S860" s="4">
        <v>86</v>
      </c>
      <c r="T860" s="4" t="str">
        <f t="shared" si="110"/>
        <v>Normal</v>
      </c>
      <c r="U860" s="4" t="s">
        <v>1049</v>
      </c>
      <c r="V860" s="4" t="s">
        <v>1905</v>
      </c>
      <c r="W860" s="2" t="str">
        <f t="shared" si="111"/>
        <v>Avoid threat realize.</v>
      </c>
    </row>
    <row r="861" spans="1:23" ht="43.5" x14ac:dyDescent="0.35">
      <c r="A861" s="4">
        <v>10860</v>
      </c>
      <c r="B861" s="4" t="s">
        <v>402</v>
      </c>
      <c r="C861" s="4">
        <v>59</v>
      </c>
      <c r="D861" s="4" t="s">
        <v>1040</v>
      </c>
      <c r="E861" s="4" t="s">
        <v>1043</v>
      </c>
      <c r="F861" s="5">
        <v>44717</v>
      </c>
      <c r="G861" s="6">
        <v>45667.293773148151</v>
      </c>
      <c r="H861" s="9">
        <f t="shared" si="104"/>
        <v>950</v>
      </c>
      <c r="I861" s="4">
        <v>4.4000000000000004</v>
      </c>
      <c r="J861" s="4" t="str">
        <f t="shared" si="105"/>
        <v>Unburdened</v>
      </c>
      <c r="K861" s="4">
        <v>2</v>
      </c>
      <c r="L861" s="4" t="str">
        <f t="shared" si="106"/>
        <v>Low</v>
      </c>
      <c r="M861" s="4">
        <v>5.5</v>
      </c>
      <c r="N861" s="4" t="str">
        <f t="shared" si="107"/>
        <v>Sleep Deprived</v>
      </c>
      <c r="O861" s="4">
        <v>53</v>
      </c>
      <c r="P861" s="4" t="str">
        <f t="shared" si="108"/>
        <v>Average</v>
      </c>
      <c r="Q861" s="4">
        <v>3981</v>
      </c>
      <c r="R861" s="4" t="str">
        <f t="shared" si="109"/>
        <v>Sedentary</v>
      </c>
      <c r="S861" s="4">
        <v>92</v>
      </c>
      <c r="T861" s="4" t="str">
        <f t="shared" si="110"/>
        <v>Normal</v>
      </c>
      <c r="U861" s="4" t="s">
        <v>1049</v>
      </c>
      <c r="V861" s="4" t="s">
        <v>1906</v>
      </c>
      <c r="W861" s="2" t="str">
        <f t="shared" si="111"/>
        <v>Pattern approach very.</v>
      </c>
    </row>
    <row r="862" spans="1:23" ht="43.5" x14ac:dyDescent="0.35">
      <c r="A862" s="4">
        <v>10861</v>
      </c>
      <c r="B862" s="4" t="s">
        <v>21</v>
      </c>
      <c r="C862" s="4">
        <v>37</v>
      </c>
      <c r="D862" s="4" t="s">
        <v>1040</v>
      </c>
      <c r="E862" s="4" t="s">
        <v>1041</v>
      </c>
      <c r="F862" s="5">
        <v>43109</v>
      </c>
      <c r="G862" s="6">
        <v>45810.922766203701</v>
      </c>
      <c r="H862" s="9">
        <f t="shared" si="104"/>
        <v>2701</v>
      </c>
      <c r="I862" s="4">
        <v>7</v>
      </c>
      <c r="J862" s="4" t="str">
        <f t="shared" si="105"/>
        <v>Normal</v>
      </c>
      <c r="K862" s="4">
        <v>3</v>
      </c>
      <c r="L862" s="4" t="str">
        <f t="shared" si="106"/>
        <v>Low</v>
      </c>
      <c r="M862" s="4">
        <v>5.6</v>
      </c>
      <c r="N862" s="4" t="str">
        <f t="shared" si="107"/>
        <v>Sleep Deprived</v>
      </c>
      <c r="O862" s="4">
        <v>50</v>
      </c>
      <c r="P862" s="4" t="str">
        <f t="shared" si="108"/>
        <v>Average</v>
      </c>
      <c r="Q862" s="4">
        <v>4234</v>
      </c>
      <c r="R862" s="4" t="str">
        <f t="shared" si="109"/>
        <v>Sedentary</v>
      </c>
      <c r="S862" s="4">
        <v>103</v>
      </c>
      <c r="T862" s="4" t="str">
        <f t="shared" si="110"/>
        <v>High</v>
      </c>
      <c r="U862" s="4" t="s">
        <v>1049</v>
      </c>
      <c r="V862" s="4" t="s">
        <v>1907</v>
      </c>
      <c r="W862" s="2" t="str">
        <f t="shared" si="111"/>
        <v>Movement act store study.</v>
      </c>
    </row>
    <row r="863" spans="1:23" ht="43.5" x14ac:dyDescent="0.35">
      <c r="A863" s="4">
        <v>10862</v>
      </c>
      <c r="B863" s="4" t="s">
        <v>403</v>
      </c>
      <c r="C863" s="4">
        <v>44</v>
      </c>
      <c r="D863" s="4"/>
      <c r="E863" s="4" t="s">
        <v>1044</v>
      </c>
      <c r="F863" s="5">
        <v>43431</v>
      </c>
      <c r="G863" s="6">
        <v>45729.906400462962</v>
      </c>
      <c r="H863" s="9">
        <f t="shared" si="104"/>
        <v>2298</v>
      </c>
      <c r="I863" s="4">
        <v>5.9</v>
      </c>
      <c r="J863" s="4" t="str">
        <f t="shared" si="105"/>
        <v>Unburdened</v>
      </c>
      <c r="K863" s="4">
        <v>5</v>
      </c>
      <c r="L863" s="4" t="str">
        <f t="shared" si="106"/>
        <v>Moderate</v>
      </c>
      <c r="M863" s="4">
        <v>5.0999999999999996</v>
      </c>
      <c r="N863" s="4" t="str">
        <f t="shared" si="107"/>
        <v>Sleep Deprived</v>
      </c>
      <c r="O863" s="4"/>
      <c r="P863" s="4" t="str">
        <f t="shared" si="108"/>
        <v/>
      </c>
      <c r="Q863" s="4">
        <v>8308</v>
      </c>
      <c r="R863" s="4" t="str">
        <f t="shared" si="109"/>
        <v>Active</v>
      </c>
      <c r="S863" s="4">
        <v>112</v>
      </c>
      <c r="T863" s="4" t="str">
        <f t="shared" si="110"/>
        <v>High</v>
      </c>
      <c r="U863" s="4" t="s">
        <v>1048</v>
      </c>
      <c r="V863" s="4" t="s">
        <v>1908</v>
      </c>
      <c r="W863" s="2" t="str">
        <f t="shared" si="111"/>
        <v>Traditional resource network.</v>
      </c>
    </row>
    <row r="864" spans="1:23" ht="43.5" x14ac:dyDescent="0.35">
      <c r="A864" s="4">
        <v>10863</v>
      </c>
      <c r="B864" s="4" t="s">
        <v>269</v>
      </c>
      <c r="C864" s="4">
        <v>47</v>
      </c>
      <c r="D864" s="4" t="s">
        <v>1038</v>
      </c>
      <c r="E864" s="4" t="s">
        <v>1045</v>
      </c>
      <c r="F864" s="5">
        <v>44334</v>
      </c>
      <c r="G864" s="6">
        <v>45729.695636574077</v>
      </c>
      <c r="H864" s="9">
        <f t="shared" si="104"/>
        <v>1395</v>
      </c>
      <c r="I864" s="4">
        <v>7.8</v>
      </c>
      <c r="J864" s="4" t="str">
        <f t="shared" si="105"/>
        <v>Normal</v>
      </c>
      <c r="K864" s="4">
        <v>5</v>
      </c>
      <c r="L864" s="4" t="str">
        <f t="shared" si="106"/>
        <v>Moderate</v>
      </c>
      <c r="M864" s="4">
        <v>4.5</v>
      </c>
      <c r="N864" s="4" t="str">
        <f t="shared" si="107"/>
        <v>Sleep Deprived</v>
      </c>
      <c r="O864" s="4">
        <v>96</v>
      </c>
      <c r="P864" s="4" t="str">
        <f t="shared" si="108"/>
        <v>Excellent</v>
      </c>
      <c r="Q864" s="4">
        <v>7071</v>
      </c>
      <c r="R864" s="4" t="str">
        <f t="shared" si="109"/>
        <v>Low Active</v>
      </c>
      <c r="S864" s="4">
        <v>67</v>
      </c>
      <c r="T864" s="4" t="str">
        <f t="shared" si="110"/>
        <v>Normal</v>
      </c>
      <c r="U864" s="4" t="s">
        <v>1048</v>
      </c>
      <c r="V864" s="4" t="s">
        <v>1909</v>
      </c>
      <c r="W864" s="2" t="str">
        <f t="shared" si="111"/>
        <v>Allow possible town east.</v>
      </c>
    </row>
    <row r="865" spans="1:23" ht="43.5" x14ac:dyDescent="0.35">
      <c r="A865" s="4">
        <v>10864</v>
      </c>
      <c r="B865" s="4" t="s">
        <v>127</v>
      </c>
      <c r="C865" s="4">
        <v>24</v>
      </c>
      <c r="D865" s="4" t="s">
        <v>1038</v>
      </c>
      <c r="E865" s="4" t="s">
        <v>1047</v>
      </c>
      <c r="F865" s="5">
        <v>45090</v>
      </c>
      <c r="G865" s="6">
        <v>45813.667280092603</v>
      </c>
      <c r="H865" s="9">
        <f t="shared" si="104"/>
        <v>723</v>
      </c>
      <c r="I865" s="4">
        <v>6.6</v>
      </c>
      <c r="J865" s="4" t="str">
        <f t="shared" si="105"/>
        <v>Unburdened</v>
      </c>
      <c r="K865" s="4">
        <v>3</v>
      </c>
      <c r="L865" s="4" t="str">
        <f t="shared" si="106"/>
        <v>Low</v>
      </c>
      <c r="M865" s="4">
        <v>6.3</v>
      </c>
      <c r="N865" s="4" t="str">
        <f t="shared" si="107"/>
        <v>Moderate</v>
      </c>
      <c r="O865" s="4">
        <v>40</v>
      </c>
      <c r="P865" s="4" t="str">
        <f t="shared" si="108"/>
        <v>Poor</v>
      </c>
      <c r="Q865" s="4">
        <v>3426</v>
      </c>
      <c r="R865" s="4" t="str">
        <f t="shared" si="109"/>
        <v>Sedentary</v>
      </c>
      <c r="S865" s="4">
        <v>62</v>
      </c>
      <c r="T865" s="4" t="str">
        <f t="shared" si="110"/>
        <v>Normal</v>
      </c>
      <c r="U865" s="4" t="s">
        <v>1049</v>
      </c>
      <c r="V865" s="4" t="s">
        <v>1910</v>
      </c>
      <c r="W865" s="2" t="str">
        <f t="shared" si="111"/>
        <v>Seven explain difficult.</v>
      </c>
    </row>
    <row r="866" spans="1:23" ht="43.5" x14ac:dyDescent="0.35">
      <c r="A866" s="4">
        <v>10865</v>
      </c>
      <c r="B866" s="4" t="s">
        <v>35</v>
      </c>
      <c r="C866" s="4">
        <v>47</v>
      </c>
      <c r="D866" s="4" t="s">
        <v>1040</v>
      </c>
      <c r="E866" s="4" t="s">
        <v>1041</v>
      </c>
      <c r="F866" s="5">
        <v>42480</v>
      </c>
      <c r="G866" s="6">
        <v>45743.883819444447</v>
      </c>
      <c r="H866" s="9">
        <f t="shared" si="104"/>
        <v>3263</v>
      </c>
      <c r="I866" s="4">
        <v>11</v>
      </c>
      <c r="J866" s="4" t="str">
        <f t="shared" si="105"/>
        <v>Overloaded</v>
      </c>
      <c r="K866" s="4">
        <v>3</v>
      </c>
      <c r="L866" s="4" t="str">
        <f t="shared" si="106"/>
        <v>Low</v>
      </c>
      <c r="M866" s="4"/>
      <c r="N866" s="4" t="str">
        <f t="shared" si="107"/>
        <v/>
      </c>
      <c r="O866" s="4">
        <v>99</v>
      </c>
      <c r="P866" s="4" t="str">
        <f t="shared" si="108"/>
        <v>Excellent</v>
      </c>
      <c r="Q866" s="4">
        <v>12323</v>
      </c>
      <c r="R866" s="4" t="str">
        <f t="shared" si="109"/>
        <v>Highly Active</v>
      </c>
      <c r="S866" s="4">
        <v>94</v>
      </c>
      <c r="T866" s="4" t="str">
        <f t="shared" si="110"/>
        <v>Normal</v>
      </c>
      <c r="U866" s="4" t="s">
        <v>1048</v>
      </c>
      <c r="V866" s="4" t="s">
        <v>1911</v>
      </c>
      <c r="W866" s="2" t="str">
        <f t="shared" si="111"/>
        <v>Structure different maintain.</v>
      </c>
    </row>
    <row r="867" spans="1:23" x14ac:dyDescent="0.35">
      <c r="A867" s="4">
        <v>10866</v>
      </c>
      <c r="B867" s="4" t="s">
        <v>298</v>
      </c>
      <c r="C867" s="4">
        <v>50</v>
      </c>
      <c r="D867" s="4" t="s">
        <v>1038</v>
      </c>
      <c r="E867" s="4" t="s">
        <v>1045</v>
      </c>
      <c r="F867" s="5">
        <v>43244</v>
      </c>
      <c r="G867" s="6">
        <v>45742.325254629628</v>
      </c>
      <c r="H867" s="9">
        <f t="shared" si="104"/>
        <v>2498</v>
      </c>
      <c r="I867" s="4">
        <v>5.5</v>
      </c>
      <c r="J867" s="4" t="str">
        <f t="shared" si="105"/>
        <v>Unburdened</v>
      </c>
      <c r="K867" s="4">
        <v>4</v>
      </c>
      <c r="L867" s="4" t="str">
        <f t="shared" si="106"/>
        <v>Moderate</v>
      </c>
      <c r="M867" s="4">
        <v>7.3</v>
      </c>
      <c r="N867" s="4" t="str">
        <f t="shared" si="107"/>
        <v>Moderate</v>
      </c>
      <c r="O867" s="4">
        <v>92</v>
      </c>
      <c r="P867" s="4" t="str">
        <f t="shared" si="108"/>
        <v>Excellent</v>
      </c>
      <c r="Q867" s="4">
        <v>2025</v>
      </c>
      <c r="R867" s="4" t="str">
        <f t="shared" si="109"/>
        <v>Sedentary</v>
      </c>
      <c r="S867" s="4">
        <v>80</v>
      </c>
      <c r="T867" s="4" t="str">
        <f t="shared" si="110"/>
        <v>Normal</v>
      </c>
      <c r="U867" s="4" t="s">
        <v>1048</v>
      </c>
      <c r="V867" s="4" t="s">
        <v>1912</v>
      </c>
      <c r="W867" s="2" t="str">
        <f t="shared" si="111"/>
        <v>Blue each.</v>
      </c>
    </row>
    <row r="868" spans="1:23" ht="43.5" x14ac:dyDescent="0.35">
      <c r="A868" s="4">
        <v>10867</v>
      </c>
      <c r="B868" s="4" t="s">
        <v>136</v>
      </c>
      <c r="C868" s="4">
        <v>23</v>
      </c>
      <c r="D868" s="4" t="s">
        <v>1039</v>
      </c>
      <c r="E868" s="4" t="s">
        <v>1043</v>
      </c>
      <c r="F868" s="5">
        <v>44514</v>
      </c>
      <c r="G868" s="6">
        <v>45774.422766203701</v>
      </c>
      <c r="H868" s="9">
        <f t="shared" si="104"/>
        <v>1260</v>
      </c>
      <c r="I868" s="4">
        <v>5.5</v>
      </c>
      <c r="J868" s="4" t="str">
        <f t="shared" si="105"/>
        <v>Unburdened</v>
      </c>
      <c r="K868" s="4">
        <v>6</v>
      </c>
      <c r="L868" s="4" t="str">
        <f t="shared" si="106"/>
        <v>Moderate</v>
      </c>
      <c r="M868" s="4">
        <v>6.4</v>
      </c>
      <c r="N868" s="4" t="str">
        <f t="shared" si="107"/>
        <v>Moderate</v>
      </c>
      <c r="O868" s="4">
        <v>49</v>
      </c>
      <c r="P868" s="4" t="str">
        <f t="shared" si="108"/>
        <v>Poor</v>
      </c>
      <c r="Q868" s="4">
        <v>11604</v>
      </c>
      <c r="R868" s="4" t="str">
        <f t="shared" si="109"/>
        <v>Highly Active</v>
      </c>
      <c r="S868" s="4">
        <v>64</v>
      </c>
      <c r="T868" s="4" t="str">
        <f t="shared" si="110"/>
        <v>Normal</v>
      </c>
      <c r="U868" s="4" t="s">
        <v>1048</v>
      </c>
      <c r="V868" s="4" t="s">
        <v>1913</v>
      </c>
      <c r="W868" s="2" t="str">
        <f t="shared" si="111"/>
        <v>Population during necessary.</v>
      </c>
    </row>
    <row r="869" spans="1:23" x14ac:dyDescent="0.35">
      <c r="A869" s="4">
        <v>10868</v>
      </c>
      <c r="B869" s="4" t="s">
        <v>138</v>
      </c>
      <c r="C869" s="4">
        <v>26</v>
      </c>
      <c r="D869" s="4" t="s">
        <v>1040</v>
      </c>
      <c r="E869" s="4" t="s">
        <v>1042</v>
      </c>
      <c r="F869" s="5">
        <v>44757</v>
      </c>
      <c r="G869" s="6">
        <v>45668.352800925917</v>
      </c>
      <c r="H869" s="9">
        <f t="shared" si="104"/>
        <v>911</v>
      </c>
      <c r="I869" s="4">
        <v>4.8</v>
      </c>
      <c r="J869" s="4" t="str">
        <f t="shared" si="105"/>
        <v>Unburdened</v>
      </c>
      <c r="K869" s="4">
        <v>9</v>
      </c>
      <c r="L869" s="4" t="str">
        <f t="shared" si="106"/>
        <v>High</v>
      </c>
      <c r="M869" s="4">
        <v>7.4</v>
      </c>
      <c r="N869" s="4" t="str">
        <f t="shared" si="107"/>
        <v>Moderate</v>
      </c>
      <c r="O869" s="4">
        <v>70</v>
      </c>
      <c r="P869" s="4" t="str">
        <f t="shared" si="108"/>
        <v>Good</v>
      </c>
      <c r="Q869" s="4">
        <v>5688</v>
      </c>
      <c r="R869" s="4" t="str">
        <f t="shared" si="109"/>
        <v>Low Active</v>
      </c>
      <c r="S869" s="4">
        <v>97</v>
      </c>
      <c r="T869" s="4" t="str">
        <f t="shared" si="110"/>
        <v>Normal</v>
      </c>
      <c r="U869" s="4" t="s">
        <v>1048</v>
      </c>
      <c r="V869" s="4" t="s">
        <v>1914</v>
      </c>
      <c r="W869" s="2" t="str">
        <f t="shared" si="111"/>
        <v>Cut lose.</v>
      </c>
    </row>
    <row r="870" spans="1:23" ht="43.5" x14ac:dyDescent="0.35">
      <c r="A870" s="4">
        <v>10869</v>
      </c>
      <c r="B870" s="4" t="s">
        <v>35</v>
      </c>
      <c r="C870" s="4">
        <v>28</v>
      </c>
      <c r="D870" s="4" t="s">
        <v>1039</v>
      </c>
      <c r="E870" s="4" t="s">
        <v>1046</v>
      </c>
      <c r="F870" s="5">
        <v>42887</v>
      </c>
      <c r="G870" s="6">
        <v>45761.414085648154</v>
      </c>
      <c r="H870" s="9">
        <f t="shared" si="104"/>
        <v>2874</v>
      </c>
      <c r="I870" s="4">
        <v>8.9</v>
      </c>
      <c r="J870" s="4" t="str">
        <f t="shared" si="105"/>
        <v>Normal</v>
      </c>
      <c r="K870" s="4">
        <v>3</v>
      </c>
      <c r="L870" s="4" t="str">
        <f t="shared" si="106"/>
        <v>Low</v>
      </c>
      <c r="M870" s="4">
        <v>7.4</v>
      </c>
      <c r="N870" s="4" t="str">
        <f t="shared" si="107"/>
        <v>Moderate</v>
      </c>
      <c r="O870" s="4">
        <v>45</v>
      </c>
      <c r="P870" s="4" t="str">
        <f t="shared" si="108"/>
        <v>Poor</v>
      </c>
      <c r="Q870" s="4">
        <v>3337</v>
      </c>
      <c r="R870" s="4" t="str">
        <f t="shared" si="109"/>
        <v>Sedentary</v>
      </c>
      <c r="S870" s="4">
        <v>68</v>
      </c>
      <c r="T870" s="4" t="str">
        <f t="shared" si="110"/>
        <v>Normal</v>
      </c>
      <c r="U870" s="4" t="s">
        <v>1049</v>
      </c>
      <c r="V870" s="4" t="s">
        <v>1915</v>
      </c>
      <c r="W870" s="2" t="str">
        <f t="shared" si="111"/>
        <v>Democrat their drop name.</v>
      </c>
    </row>
    <row r="871" spans="1:23" ht="29" x14ac:dyDescent="0.35">
      <c r="A871" s="4">
        <v>10870</v>
      </c>
      <c r="B871" s="4" t="s">
        <v>78</v>
      </c>
      <c r="C871" s="4"/>
      <c r="D871" s="4" t="s">
        <v>1039</v>
      </c>
      <c r="E871" s="4" t="s">
        <v>1042</v>
      </c>
      <c r="F871" s="5">
        <v>42973</v>
      </c>
      <c r="G871" s="6">
        <v>45777.122581018521</v>
      </c>
      <c r="H871" s="9">
        <f t="shared" si="104"/>
        <v>2804</v>
      </c>
      <c r="I871" s="4">
        <v>4.9000000000000004</v>
      </c>
      <c r="J871" s="4" t="str">
        <f t="shared" si="105"/>
        <v>Unburdened</v>
      </c>
      <c r="K871" s="4">
        <v>8</v>
      </c>
      <c r="L871" s="4" t="str">
        <f t="shared" si="106"/>
        <v>High</v>
      </c>
      <c r="M871" s="4">
        <v>6.9</v>
      </c>
      <c r="N871" s="4" t="str">
        <f t="shared" si="107"/>
        <v>Moderate</v>
      </c>
      <c r="O871" s="4">
        <v>94</v>
      </c>
      <c r="P871" s="4" t="str">
        <f t="shared" si="108"/>
        <v>Excellent</v>
      </c>
      <c r="Q871" s="4">
        <v>10780</v>
      </c>
      <c r="R871" s="4" t="str">
        <f t="shared" si="109"/>
        <v>Highly Active</v>
      </c>
      <c r="S871" s="4">
        <v>102</v>
      </c>
      <c r="T871" s="4" t="str">
        <f t="shared" si="110"/>
        <v>High</v>
      </c>
      <c r="U871" s="4" t="s">
        <v>1049</v>
      </c>
      <c r="V871" s="4" t="s">
        <v>1916</v>
      </c>
      <c r="W871" s="2" t="str">
        <f t="shared" si="111"/>
        <v>Professional.</v>
      </c>
    </row>
    <row r="872" spans="1:23" ht="29" x14ac:dyDescent="0.35">
      <c r="A872" s="4">
        <v>10871</v>
      </c>
      <c r="B872" s="4" t="s">
        <v>122</v>
      </c>
      <c r="C872" s="4">
        <v>35</v>
      </c>
      <c r="D872" s="4" t="s">
        <v>1040</v>
      </c>
      <c r="E872" s="4" t="s">
        <v>1043</v>
      </c>
      <c r="F872" s="5">
        <v>44805</v>
      </c>
      <c r="G872" s="6">
        <v>45800.104224537034</v>
      </c>
      <c r="H872" s="9">
        <f t="shared" si="104"/>
        <v>995</v>
      </c>
      <c r="I872" s="4">
        <v>4.5999999999999996</v>
      </c>
      <c r="J872" s="4" t="str">
        <f t="shared" si="105"/>
        <v>Unburdened</v>
      </c>
      <c r="K872" s="4">
        <v>9</v>
      </c>
      <c r="L872" s="4" t="str">
        <f t="shared" si="106"/>
        <v>High</v>
      </c>
      <c r="M872" s="4"/>
      <c r="N872" s="4" t="str">
        <f t="shared" si="107"/>
        <v/>
      </c>
      <c r="O872" s="4"/>
      <c r="P872" s="4" t="str">
        <f t="shared" si="108"/>
        <v/>
      </c>
      <c r="Q872" s="4">
        <v>14036</v>
      </c>
      <c r="R872" s="4" t="str">
        <f t="shared" si="109"/>
        <v>Highly Active</v>
      </c>
      <c r="S872" s="4">
        <v>79</v>
      </c>
      <c r="T872" s="4" t="str">
        <f t="shared" si="110"/>
        <v>Normal</v>
      </c>
      <c r="U872" s="4" t="s">
        <v>1049</v>
      </c>
      <c r="V872" s="4" t="s">
        <v>1917</v>
      </c>
      <c r="W872" s="2" t="str">
        <f t="shared" si="111"/>
        <v>Certainly high view.</v>
      </c>
    </row>
    <row r="873" spans="1:23" ht="29" x14ac:dyDescent="0.35">
      <c r="A873" s="4">
        <v>10872</v>
      </c>
      <c r="B873" s="4" t="s">
        <v>132</v>
      </c>
      <c r="C873" s="4">
        <v>56</v>
      </c>
      <c r="D873" s="4" t="s">
        <v>1039</v>
      </c>
      <c r="E873" s="4" t="s">
        <v>1044</v>
      </c>
      <c r="F873" s="5">
        <v>44488</v>
      </c>
      <c r="G873" s="6">
        <v>45752.572523148148</v>
      </c>
      <c r="H873" s="9">
        <f t="shared" si="104"/>
        <v>1264</v>
      </c>
      <c r="I873" s="4"/>
      <c r="J873" s="4" t="str">
        <f t="shared" si="105"/>
        <v/>
      </c>
      <c r="K873" s="4">
        <v>2</v>
      </c>
      <c r="L873" s="4" t="str">
        <f t="shared" si="106"/>
        <v>Low</v>
      </c>
      <c r="M873" s="4">
        <v>5.2</v>
      </c>
      <c r="N873" s="4" t="str">
        <f t="shared" si="107"/>
        <v>Sleep Deprived</v>
      </c>
      <c r="O873" s="4">
        <v>47</v>
      </c>
      <c r="P873" s="4" t="str">
        <f t="shared" si="108"/>
        <v>Poor</v>
      </c>
      <c r="Q873" s="4">
        <v>2249</v>
      </c>
      <c r="R873" s="4" t="str">
        <f t="shared" si="109"/>
        <v>Sedentary</v>
      </c>
      <c r="S873" s="4">
        <v>116</v>
      </c>
      <c r="T873" s="4" t="str">
        <f t="shared" si="110"/>
        <v>High</v>
      </c>
      <c r="U873" s="4" t="s">
        <v>1049</v>
      </c>
      <c r="V873" s="4" t="s">
        <v>1918</v>
      </c>
      <c r="W873" s="2" t="str">
        <f t="shared" si="111"/>
        <v>Long single its bad.</v>
      </c>
    </row>
    <row r="874" spans="1:23" ht="58" x14ac:dyDescent="0.35">
      <c r="A874" s="4">
        <v>10873</v>
      </c>
      <c r="B874" s="4" t="s">
        <v>22</v>
      </c>
      <c r="C874" s="4">
        <v>28</v>
      </c>
      <c r="D874" s="4" t="s">
        <v>1038</v>
      </c>
      <c r="E874" s="4" t="s">
        <v>1044</v>
      </c>
      <c r="F874" s="5">
        <v>45109</v>
      </c>
      <c r="G874" s="6">
        <v>45690.628437500003</v>
      </c>
      <c r="H874" s="9">
        <f t="shared" si="104"/>
        <v>581</v>
      </c>
      <c r="I874" s="4">
        <v>4.5999999999999996</v>
      </c>
      <c r="J874" s="4" t="str">
        <f t="shared" si="105"/>
        <v>Unburdened</v>
      </c>
      <c r="K874" s="4">
        <v>2</v>
      </c>
      <c r="L874" s="4" t="str">
        <f t="shared" si="106"/>
        <v>Low</v>
      </c>
      <c r="M874" s="4">
        <v>4.5</v>
      </c>
      <c r="N874" s="4" t="str">
        <f t="shared" si="107"/>
        <v>Sleep Deprived</v>
      </c>
      <c r="O874" s="4">
        <v>81</v>
      </c>
      <c r="P874" s="4" t="str">
        <f t="shared" si="108"/>
        <v>Good</v>
      </c>
      <c r="Q874" s="4">
        <v>14123</v>
      </c>
      <c r="R874" s="4" t="str">
        <f t="shared" si="109"/>
        <v>Highly Active</v>
      </c>
      <c r="S874" s="4">
        <v>78</v>
      </c>
      <c r="T874" s="4" t="str">
        <f t="shared" si="110"/>
        <v>Normal</v>
      </c>
      <c r="U874" s="4" t="s">
        <v>1049</v>
      </c>
      <c r="V874" s="4" t="s">
        <v>1919</v>
      </c>
      <c r="W874" s="2" t="str">
        <f t="shared" si="111"/>
        <v>Agree between management anyone.</v>
      </c>
    </row>
    <row r="875" spans="1:23" ht="43.5" x14ac:dyDescent="0.35">
      <c r="A875" s="4">
        <v>10874</v>
      </c>
      <c r="B875" s="4" t="s">
        <v>124</v>
      </c>
      <c r="C875" s="4">
        <v>59</v>
      </c>
      <c r="D875" s="4" t="s">
        <v>1038</v>
      </c>
      <c r="E875" s="4" t="s">
        <v>1042</v>
      </c>
      <c r="F875" s="5">
        <v>44229</v>
      </c>
      <c r="G875" s="6">
        <v>45683.805659722217</v>
      </c>
      <c r="H875" s="9">
        <f t="shared" si="104"/>
        <v>1454</v>
      </c>
      <c r="I875" s="4">
        <v>6.5</v>
      </c>
      <c r="J875" s="4" t="str">
        <f t="shared" si="105"/>
        <v>Unburdened</v>
      </c>
      <c r="K875" s="4">
        <v>3</v>
      </c>
      <c r="L875" s="4" t="str">
        <f t="shared" si="106"/>
        <v>Low</v>
      </c>
      <c r="M875" s="4">
        <v>7.4</v>
      </c>
      <c r="N875" s="4" t="str">
        <f t="shared" si="107"/>
        <v>Moderate</v>
      </c>
      <c r="O875" s="4">
        <v>55</v>
      </c>
      <c r="P875" s="4" t="str">
        <f t="shared" si="108"/>
        <v>Average</v>
      </c>
      <c r="Q875" s="4">
        <v>14159</v>
      </c>
      <c r="R875" s="4" t="str">
        <f t="shared" si="109"/>
        <v>Highly Active</v>
      </c>
      <c r="S875" s="4">
        <v>63</v>
      </c>
      <c r="T875" s="4" t="str">
        <f t="shared" si="110"/>
        <v>Normal</v>
      </c>
      <c r="U875" s="4" t="s">
        <v>1048</v>
      </c>
      <c r="V875" s="4" t="s">
        <v>1920</v>
      </c>
      <c r="W875" s="2" t="str">
        <f t="shared" si="111"/>
        <v>Language pattern civil rise.</v>
      </c>
    </row>
    <row r="876" spans="1:23" ht="29" x14ac:dyDescent="0.35">
      <c r="A876" s="4">
        <v>10875</v>
      </c>
      <c r="B876" s="4" t="s">
        <v>66</v>
      </c>
      <c r="C876" s="4">
        <v>50</v>
      </c>
      <c r="D876" s="4" t="s">
        <v>1039</v>
      </c>
      <c r="E876" s="4"/>
      <c r="F876" s="5">
        <v>42815</v>
      </c>
      <c r="G876" s="6">
        <v>45819.6559837963</v>
      </c>
      <c r="H876" s="9">
        <f t="shared" si="104"/>
        <v>3004</v>
      </c>
      <c r="I876" s="4">
        <v>7.2</v>
      </c>
      <c r="J876" s="4" t="str">
        <f t="shared" si="105"/>
        <v>Normal</v>
      </c>
      <c r="K876" s="4">
        <v>6</v>
      </c>
      <c r="L876" s="4" t="str">
        <f t="shared" si="106"/>
        <v>Moderate</v>
      </c>
      <c r="M876" s="4">
        <v>8.9</v>
      </c>
      <c r="N876" s="4" t="str">
        <f t="shared" si="107"/>
        <v>Well Rested</v>
      </c>
      <c r="O876" s="4">
        <v>73</v>
      </c>
      <c r="P876" s="4" t="str">
        <f t="shared" si="108"/>
        <v>Good</v>
      </c>
      <c r="Q876" s="4">
        <v>13793</v>
      </c>
      <c r="R876" s="4" t="str">
        <f t="shared" si="109"/>
        <v>Highly Active</v>
      </c>
      <c r="S876" s="4">
        <v>92</v>
      </c>
      <c r="T876" s="4" t="str">
        <f t="shared" si="110"/>
        <v>Normal</v>
      </c>
      <c r="U876" s="4" t="s">
        <v>1048</v>
      </c>
      <c r="V876" s="4" t="s">
        <v>1921</v>
      </c>
      <c r="W876" s="2" t="str">
        <f t="shared" si="111"/>
        <v>Grow present.</v>
      </c>
    </row>
    <row r="877" spans="1:23" ht="29" x14ac:dyDescent="0.35">
      <c r="A877" s="4">
        <v>10876</v>
      </c>
      <c r="B877" s="4" t="s">
        <v>35</v>
      </c>
      <c r="C877" s="4">
        <v>32</v>
      </c>
      <c r="D877" s="4" t="s">
        <v>1039</v>
      </c>
      <c r="E877" s="4" t="s">
        <v>1043</v>
      </c>
      <c r="F877" s="5">
        <v>44421</v>
      </c>
      <c r="G877" s="6">
        <v>45802.805208333331</v>
      </c>
      <c r="H877" s="9">
        <f t="shared" si="104"/>
        <v>1381</v>
      </c>
      <c r="I877" s="4">
        <v>9.1</v>
      </c>
      <c r="J877" s="4" t="str">
        <f t="shared" si="105"/>
        <v>Normal</v>
      </c>
      <c r="K877" s="4">
        <v>9</v>
      </c>
      <c r="L877" s="4" t="str">
        <f t="shared" si="106"/>
        <v>High</v>
      </c>
      <c r="M877" s="4">
        <v>5.0999999999999996</v>
      </c>
      <c r="N877" s="4" t="str">
        <f t="shared" si="107"/>
        <v>Sleep Deprived</v>
      </c>
      <c r="O877" s="4">
        <v>55</v>
      </c>
      <c r="P877" s="4" t="str">
        <f t="shared" si="108"/>
        <v>Average</v>
      </c>
      <c r="Q877" s="4">
        <v>2109</v>
      </c>
      <c r="R877" s="4" t="str">
        <f t="shared" si="109"/>
        <v>Sedentary</v>
      </c>
      <c r="S877" s="4">
        <v>87</v>
      </c>
      <c r="T877" s="4" t="str">
        <f t="shared" si="110"/>
        <v>Normal</v>
      </c>
      <c r="U877" s="4" t="s">
        <v>1048</v>
      </c>
      <c r="V877" s="4" t="s">
        <v>1922</v>
      </c>
      <c r="W877" s="2" t="str">
        <f t="shared" si="111"/>
        <v>Participant.</v>
      </c>
    </row>
    <row r="878" spans="1:23" ht="29" x14ac:dyDescent="0.35">
      <c r="A878" s="4">
        <v>10877</v>
      </c>
      <c r="B878" s="4" t="s">
        <v>273</v>
      </c>
      <c r="C878" s="4">
        <v>24</v>
      </c>
      <c r="D878" s="4" t="s">
        <v>1040</v>
      </c>
      <c r="E878" s="4" t="s">
        <v>1045</v>
      </c>
      <c r="F878" s="5">
        <v>42394</v>
      </c>
      <c r="G878" s="6">
        <v>45838.775243055563</v>
      </c>
      <c r="H878" s="9">
        <f t="shared" si="104"/>
        <v>3444</v>
      </c>
      <c r="I878" s="4">
        <v>9.1</v>
      </c>
      <c r="J878" s="4" t="str">
        <f t="shared" si="105"/>
        <v>Normal</v>
      </c>
      <c r="K878" s="4">
        <v>6</v>
      </c>
      <c r="L878" s="4" t="str">
        <f t="shared" si="106"/>
        <v>Moderate</v>
      </c>
      <c r="M878" s="4">
        <v>4.7</v>
      </c>
      <c r="N878" s="4" t="str">
        <f t="shared" si="107"/>
        <v>Sleep Deprived</v>
      </c>
      <c r="O878" s="4">
        <v>91</v>
      </c>
      <c r="P878" s="4" t="str">
        <f t="shared" si="108"/>
        <v>Excellent</v>
      </c>
      <c r="Q878" s="4">
        <v>12134</v>
      </c>
      <c r="R878" s="4" t="str">
        <f t="shared" si="109"/>
        <v>Highly Active</v>
      </c>
      <c r="S878" s="4">
        <v>112</v>
      </c>
      <c r="T878" s="4" t="str">
        <f t="shared" si="110"/>
        <v>High</v>
      </c>
      <c r="U878" s="4" t="s">
        <v>1048</v>
      </c>
      <c r="V878" s="4" t="s">
        <v>1923</v>
      </c>
      <c r="W878" s="2" t="str">
        <f t="shared" si="111"/>
        <v>Start nation religious.</v>
      </c>
    </row>
    <row r="879" spans="1:23" ht="29" x14ac:dyDescent="0.35">
      <c r="A879" s="4">
        <v>10878</v>
      </c>
      <c r="B879" s="4" t="s">
        <v>114</v>
      </c>
      <c r="C879" s="4">
        <v>34</v>
      </c>
      <c r="D879" s="4" t="s">
        <v>1038</v>
      </c>
      <c r="E879" s="4" t="s">
        <v>1043</v>
      </c>
      <c r="F879" s="5">
        <v>45034</v>
      </c>
      <c r="G879" s="6">
        <v>45686.857916666668</v>
      </c>
      <c r="H879" s="9">
        <f t="shared" si="104"/>
        <v>652</v>
      </c>
      <c r="I879" s="4">
        <v>4.2</v>
      </c>
      <c r="J879" s="4" t="str">
        <f t="shared" si="105"/>
        <v>Unburdened</v>
      </c>
      <c r="K879" s="4">
        <v>3</v>
      </c>
      <c r="L879" s="4" t="str">
        <f t="shared" si="106"/>
        <v>Low</v>
      </c>
      <c r="M879" s="4">
        <v>5.2</v>
      </c>
      <c r="N879" s="4" t="str">
        <f t="shared" si="107"/>
        <v>Sleep Deprived</v>
      </c>
      <c r="O879" s="4">
        <v>93</v>
      </c>
      <c r="P879" s="4" t="str">
        <f t="shared" si="108"/>
        <v>Excellent</v>
      </c>
      <c r="Q879" s="4">
        <v>6709</v>
      </c>
      <c r="R879" s="4" t="str">
        <f t="shared" si="109"/>
        <v>Low Active</v>
      </c>
      <c r="S879" s="4">
        <v>106</v>
      </c>
      <c r="T879" s="4" t="str">
        <f t="shared" si="110"/>
        <v>High</v>
      </c>
      <c r="U879" s="4" t="s">
        <v>1048</v>
      </c>
      <c r="V879" s="4" t="s">
        <v>1924</v>
      </c>
      <c r="W879" s="2" t="str">
        <f t="shared" si="111"/>
        <v>Physical use state.</v>
      </c>
    </row>
    <row r="880" spans="1:23" ht="29" x14ac:dyDescent="0.35">
      <c r="A880" s="4">
        <v>10879</v>
      </c>
      <c r="B880" s="4" t="s">
        <v>404</v>
      </c>
      <c r="C880" s="4">
        <v>45</v>
      </c>
      <c r="D880" s="4" t="s">
        <v>1038</v>
      </c>
      <c r="E880" s="4" t="s">
        <v>1043</v>
      </c>
      <c r="F880" s="5">
        <v>44493</v>
      </c>
      <c r="G880" s="6">
        <v>45679.292094907411</v>
      </c>
      <c r="H880" s="9">
        <f t="shared" si="104"/>
        <v>1186</v>
      </c>
      <c r="I880" s="4">
        <v>5.0999999999999996</v>
      </c>
      <c r="J880" s="4" t="str">
        <f t="shared" si="105"/>
        <v>Unburdened</v>
      </c>
      <c r="K880" s="4">
        <v>8</v>
      </c>
      <c r="L880" s="4" t="str">
        <f t="shared" si="106"/>
        <v>High</v>
      </c>
      <c r="M880" s="4">
        <v>4.8</v>
      </c>
      <c r="N880" s="4" t="str">
        <f t="shared" si="107"/>
        <v>Sleep Deprived</v>
      </c>
      <c r="O880" s="4">
        <v>96</v>
      </c>
      <c r="P880" s="4" t="str">
        <f t="shared" si="108"/>
        <v>Excellent</v>
      </c>
      <c r="Q880" s="4">
        <v>3589</v>
      </c>
      <c r="R880" s="4" t="str">
        <f t="shared" si="109"/>
        <v>Sedentary</v>
      </c>
      <c r="S880" s="4">
        <v>68</v>
      </c>
      <c r="T880" s="4" t="str">
        <f t="shared" si="110"/>
        <v>Normal</v>
      </c>
      <c r="U880" s="4" t="s">
        <v>1048</v>
      </c>
      <c r="V880" s="4" t="s">
        <v>1925</v>
      </c>
      <c r="W880" s="2" t="str">
        <f t="shared" si="111"/>
        <v>Station similar.</v>
      </c>
    </row>
    <row r="881" spans="1:23" x14ac:dyDescent="0.35">
      <c r="A881" s="4">
        <v>10880</v>
      </c>
      <c r="B881" s="4" t="s">
        <v>405</v>
      </c>
      <c r="C881" s="4">
        <v>25</v>
      </c>
      <c r="D881" s="4" t="s">
        <v>1039</v>
      </c>
      <c r="E881" s="4" t="s">
        <v>1042</v>
      </c>
      <c r="F881" s="5">
        <v>44038</v>
      </c>
      <c r="G881" s="6">
        <v>45829.350972222222</v>
      </c>
      <c r="H881" s="9">
        <f t="shared" si="104"/>
        <v>1791</v>
      </c>
      <c r="I881" s="4">
        <v>11.5</v>
      </c>
      <c r="J881" s="4" t="str">
        <f t="shared" si="105"/>
        <v>Overloaded</v>
      </c>
      <c r="K881" s="4">
        <v>4</v>
      </c>
      <c r="L881" s="4" t="str">
        <f t="shared" si="106"/>
        <v>Moderate</v>
      </c>
      <c r="M881" s="4">
        <v>8.6</v>
      </c>
      <c r="N881" s="4" t="str">
        <f t="shared" si="107"/>
        <v>Well Rested</v>
      </c>
      <c r="O881" s="4"/>
      <c r="P881" s="4" t="str">
        <f t="shared" si="108"/>
        <v/>
      </c>
      <c r="Q881" s="4">
        <v>6835</v>
      </c>
      <c r="R881" s="4" t="str">
        <f t="shared" si="109"/>
        <v>Low Active</v>
      </c>
      <c r="S881" s="4">
        <v>71</v>
      </c>
      <c r="T881" s="4" t="str">
        <f t="shared" si="110"/>
        <v>Normal</v>
      </c>
      <c r="U881" s="4" t="s">
        <v>1048</v>
      </c>
      <c r="V881" s="4" t="s">
        <v>1926</v>
      </c>
      <c r="W881" s="2" t="str">
        <f t="shared" si="111"/>
        <v>This season.</v>
      </c>
    </row>
    <row r="882" spans="1:23" ht="29" x14ac:dyDescent="0.35">
      <c r="A882" s="4">
        <v>10881</v>
      </c>
      <c r="B882" s="4" t="s">
        <v>406</v>
      </c>
      <c r="C882" s="4">
        <v>43</v>
      </c>
      <c r="D882" s="4" t="s">
        <v>1039</v>
      </c>
      <c r="E882" s="4" t="s">
        <v>1043</v>
      </c>
      <c r="F882" s="5">
        <v>45319</v>
      </c>
      <c r="G882" s="6">
        <v>45789.947870370372</v>
      </c>
      <c r="H882" s="9">
        <f t="shared" si="104"/>
        <v>470</v>
      </c>
      <c r="I882" s="4">
        <v>7.3</v>
      </c>
      <c r="J882" s="4" t="str">
        <f t="shared" si="105"/>
        <v>Normal</v>
      </c>
      <c r="K882" s="4">
        <v>8</v>
      </c>
      <c r="L882" s="4" t="str">
        <f t="shared" si="106"/>
        <v>High</v>
      </c>
      <c r="M882" s="4">
        <v>5.6</v>
      </c>
      <c r="N882" s="4" t="str">
        <f t="shared" si="107"/>
        <v>Sleep Deprived</v>
      </c>
      <c r="O882" s="4">
        <v>73</v>
      </c>
      <c r="P882" s="4" t="str">
        <f t="shared" si="108"/>
        <v>Good</v>
      </c>
      <c r="Q882" s="4">
        <v>2730</v>
      </c>
      <c r="R882" s="4" t="str">
        <f t="shared" si="109"/>
        <v>Sedentary</v>
      </c>
      <c r="S882" s="4">
        <v>117</v>
      </c>
      <c r="T882" s="4" t="str">
        <f t="shared" si="110"/>
        <v>High</v>
      </c>
      <c r="U882" s="4" t="s">
        <v>1048</v>
      </c>
      <c r="V882" s="4" t="s">
        <v>1927</v>
      </c>
      <c r="W882" s="2" t="str">
        <f t="shared" si="111"/>
        <v>Walk seek huge line.</v>
      </c>
    </row>
    <row r="883" spans="1:23" ht="29" x14ac:dyDescent="0.35">
      <c r="A883" s="4">
        <v>10882</v>
      </c>
      <c r="B883" s="4" t="s">
        <v>407</v>
      </c>
      <c r="C883" s="4">
        <v>50</v>
      </c>
      <c r="D883" s="4" t="s">
        <v>1040</v>
      </c>
      <c r="E883" s="4" t="s">
        <v>1044</v>
      </c>
      <c r="F883" s="5">
        <v>43044</v>
      </c>
      <c r="G883" s="6">
        <v>45810.39640046296</v>
      </c>
      <c r="H883" s="9">
        <f t="shared" si="104"/>
        <v>2766</v>
      </c>
      <c r="I883" s="4">
        <v>7</v>
      </c>
      <c r="J883" s="4" t="str">
        <f t="shared" si="105"/>
        <v>Normal</v>
      </c>
      <c r="K883" s="4">
        <v>3</v>
      </c>
      <c r="L883" s="4" t="str">
        <f t="shared" si="106"/>
        <v>Low</v>
      </c>
      <c r="M883" s="4">
        <v>5.6</v>
      </c>
      <c r="N883" s="4" t="str">
        <f t="shared" si="107"/>
        <v>Sleep Deprived</v>
      </c>
      <c r="O883" s="4">
        <v>76</v>
      </c>
      <c r="P883" s="4" t="str">
        <f t="shared" si="108"/>
        <v>Good</v>
      </c>
      <c r="Q883" s="4">
        <v>13187</v>
      </c>
      <c r="R883" s="4" t="str">
        <f t="shared" si="109"/>
        <v>Highly Active</v>
      </c>
      <c r="S883" s="4">
        <v>68</v>
      </c>
      <c r="T883" s="4" t="str">
        <f t="shared" si="110"/>
        <v>Normal</v>
      </c>
      <c r="U883" s="4" t="s">
        <v>1049</v>
      </c>
      <c r="V883" s="4" t="s">
        <v>1928</v>
      </c>
      <c r="W883" s="2" t="str">
        <f t="shared" si="111"/>
        <v>Size both.</v>
      </c>
    </row>
    <row r="884" spans="1:23" ht="29" x14ac:dyDescent="0.35">
      <c r="A884" s="4">
        <v>10883</v>
      </c>
      <c r="B884" s="4" t="s">
        <v>408</v>
      </c>
      <c r="C884" s="4">
        <v>59</v>
      </c>
      <c r="D884" s="4" t="s">
        <v>1038</v>
      </c>
      <c r="E884" s="4" t="s">
        <v>1043</v>
      </c>
      <c r="F884" s="5">
        <v>43974</v>
      </c>
      <c r="G884" s="6">
        <v>45717.048252314817</v>
      </c>
      <c r="H884" s="9">
        <f t="shared" si="104"/>
        <v>1743</v>
      </c>
      <c r="I884" s="4">
        <v>4.0999999999999996</v>
      </c>
      <c r="J884" s="4" t="str">
        <f t="shared" si="105"/>
        <v>Unburdened</v>
      </c>
      <c r="K884" s="4">
        <v>3</v>
      </c>
      <c r="L884" s="4" t="str">
        <f t="shared" si="106"/>
        <v>Low</v>
      </c>
      <c r="M884" s="4">
        <v>6</v>
      </c>
      <c r="N884" s="4" t="str">
        <f t="shared" si="107"/>
        <v>Moderate</v>
      </c>
      <c r="O884" s="4">
        <v>93</v>
      </c>
      <c r="P884" s="4" t="str">
        <f t="shared" si="108"/>
        <v>Excellent</v>
      </c>
      <c r="Q884" s="4">
        <v>9648</v>
      </c>
      <c r="R884" s="4" t="str">
        <f t="shared" si="109"/>
        <v>Active</v>
      </c>
      <c r="S884" s="4">
        <v>113</v>
      </c>
      <c r="T884" s="4" t="str">
        <f t="shared" si="110"/>
        <v>High</v>
      </c>
      <c r="U884" s="4" t="s">
        <v>1049</v>
      </c>
      <c r="V884" s="4" t="s">
        <v>1929</v>
      </c>
      <c r="W884" s="2" t="str">
        <f t="shared" si="111"/>
        <v>Score member.</v>
      </c>
    </row>
    <row r="885" spans="1:23" ht="43.5" x14ac:dyDescent="0.35">
      <c r="A885" s="4">
        <v>10884</v>
      </c>
      <c r="B885" s="4" t="s">
        <v>246</v>
      </c>
      <c r="C885" s="4">
        <v>32</v>
      </c>
      <c r="D885" s="4" t="s">
        <v>1039</v>
      </c>
      <c r="E885" s="4" t="s">
        <v>1041</v>
      </c>
      <c r="F885" s="5">
        <v>42935</v>
      </c>
      <c r="G885" s="6">
        <v>45730.378634259258</v>
      </c>
      <c r="H885" s="9">
        <f t="shared" si="104"/>
        <v>2795</v>
      </c>
      <c r="I885" s="4">
        <v>4.4000000000000004</v>
      </c>
      <c r="J885" s="4" t="str">
        <f t="shared" si="105"/>
        <v>Unburdened</v>
      </c>
      <c r="K885" s="4">
        <v>3</v>
      </c>
      <c r="L885" s="4" t="str">
        <f t="shared" si="106"/>
        <v>Low</v>
      </c>
      <c r="M885" s="4">
        <v>8.4</v>
      </c>
      <c r="N885" s="4" t="str">
        <f t="shared" si="107"/>
        <v>Well Rested</v>
      </c>
      <c r="O885" s="4">
        <v>64</v>
      </c>
      <c r="P885" s="4" t="str">
        <f t="shared" si="108"/>
        <v>Average</v>
      </c>
      <c r="Q885" s="4">
        <v>4813</v>
      </c>
      <c r="R885" s="4" t="str">
        <f t="shared" si="109"/>
        <v>Sedentary</v>
      </c>
      <c r="S885" s="4">
        <v>88</v>
      </c>
      <c r="T885" s="4" t="str">
        <f t="shared" si="110"/>
        <v>Normal</v>
      </c>
      <c r="U885" s="4" t="s">
        <v>1049</v>
      </c>
      <c r="V885" s="4" t="s">
        <v>1930</v>
      </c>
      <c r="W885" s="2" t="str">
        <f t="shared" si="111"/>
        <v>Partner scientist thought.</v>
      </c>
    </row>
    <row r="886" spans="1:23" ht="43.5" x14ac:dyDescent="0.35">
      <c r="A886" s="4">
        <v>10885</v>
      </c>
      <c r="B886" s="4" t="s">
        <v>266</v>
      </c>
      <c r="C886" s="4">
        <v>35</v>
      </c>
      <c r="D886" s="4" t="s">
        <v>1038</v>
      </c>
      <c r="E886" s="4" t="s">
        <v>1041</v>
      </c>
      <c r="F886" s="5">
        <v>44764</v>
      </c>
      <c r="G886" s="6">
        <v>45739.363275462973</v>
      </c>
      <c r="H886" s="9">
        <f t="shared" si="104"/>
        <v>975</v>
      </c>
      <c r="I886" s="4">
        <v>4.7</v>
      </c>
      <c r="J886" s="4" t="str">
        <f t="shared" si="105"/>
        <v>Unburdened</v>
      </c>
      <c r="K886" s="4">
        <v>9</v>
      </c>
      <c r="L886" s="4" t="str">
        <f t="shared" si="106"/>
        <v>High</v>
      </c>
      <c r="M886" s="4">
        <v>9</v>
      </c>
      <c r="N886" s="4" t="str">
        <f t="shared" si="107"/>
        <v>Well Rested</v>
      </c>
      <c r="O886" s="4">
        <v>62</v>
      </c>
      <c r="P886" s="4" t="str">
        <f t="shared" si="108"/>
        <v>Average</v>
      </c>
      <c r="Q886" s="4">
        <v>7303</v>
      </c>
      <c r="R886" s="4" t="str">
        <f t="shared" si="109"/>
        <v>Low Active</v>
      </c>
      <c r="S886" s="4">
        <v>94</v>
      </c>
      <c r="T886" s="4" t="str">
        <f t="shared" si="110"/>
        <v>Normal</v>
      </c>
      <c r="U886" s="4" t="s">
        <v>1049</v>
      </c>
      <c r="V886" s="4" t="s">
        <v>1931</v>
      </c>
      <c r="W886" s="2" t="str">
        <f t="shared" si="111"/>
        <v>Moment themselves yeah middle.</v>
      </c>
    </row>
    <row r="887" spans="1:23" ht="29" x14ac:dyDescent="0.35">
      <c r="A887" s="4">
        <v>10886</v>
      </c>
      <c r="B887" s="4" t="s">
        <v>409</v>
      </c>
      <c r="C887" s="4"/>
      <c r="D887" s="4" t="s">
        <v>1040</v>
      </c>
      <c r="E887" s="4" t="s">
        <v>1045</v>
      </c>
      <c r="F887" s="5">
        <v>42849</v>
      </c>
      <c r="G887" s="6">
        <v>45817.06962962963</v>
      </c>
      <c r="H887" s="9">
        <f t="shared" si="104"/>
        <v>2968</v>
      </c>
      <c r="I887" s="4">
        <v>8.8000000000000007</v>
      </c>
      <c r="J887" s="4" t="str">
        <f t="shared" si="105"/>
        <v>Normal</v>
      </c>
      <c r="K887" s="4">
        <v>8</v>
      </c>
      <c r="L887" s="4" t="str">
        <f t="shared" si="106"/>
        <v>High</v>
      </c>
      <c r="M887" s="4">
        <v>7.1</v>
      </c>
      <c r="N887" s="4" t="str">
        <f t="shared" si="107"/>
        <v>Moderate</v>
      </c>
      <c r="O887" s="4">
        <v>47</v>
      </c>
      <c r="P887" s="4" t="str">
        <f t="shared" si="108"/>
        <v>Poor</v>
      </c>
      <c r="Q887" s="4">
        <v>8292</v>
      </c>
      <c r="R887" s="4" t="str">
        <f t="shared" si="109"/>
        <v>Active</v>
      </c>
      <c r="S887" s="4">
        <v>90</v>
      </c>
      <c r="T887" s="4" t="str">
        <f t="shared" si="110"/>
        <v>Normal</v>
      </c>
      <c r="U887" s="4" t="s">
        <v>1049</v>
      </c>
      <c r="V887" s="4" t="s">
        <v>1932</v>
      </c>
      <c r="W887" s="2" t="str">
        <f t="shared" si="111"/>
        <v>Threat particular.</v>
      </c>
    </row>
    <row r="888" spans="1:23" x14ac:dyDescent="0.35">
      <c r="A888" s="4">
        <v>10887</v>
      </c>
      <c r="B888" s="4" t="s">
        <v>410</v>
      </c>
      <c r="C888" s="4">
        <v>46</v>
      </c>
      <c r="D888" s="4" t="s">
        <v>1040</v>
      </c>
      <c r="E888" s="4" t="s">
        <v>1043</v>
      </c>
      <c r="F888" s="5">
        <v>45380</v>
      </c>
      <c r="G888" s="6">
        <v>45843.109432870369</v>
      </c>
      <c r="H888" s="9">
        <f t="shared" si="104"/>
        <v>463</v>
      </c>
      <c r="I888" s="4">
        <v>6.5</v>
      </c>
      <c r="J888" s="4" t="str">
        <f t="shared" si="105"/>
        <v>Unburdened</v>
      </c>
      <c r="K888" s="4">
        <v>4</v>
      </c>
      <c r="L888" s="4" t="str">
        <f t="shared" si="106"/>
        <v>Moderate</v>
      </c>
      <c r="M888" s="4">
        <v>7.9</v>
      </c>
      <c r="N888" s="4" t="str">
        <f t="shared" si="107"/>
        <v>Moderate</v>
      </c>
      <c r="O888" s="4">
        <v>90</v>
      </c>
      <c r="P888" s="4" t="str">
        <f t="shared" si="108"/>
        <v>Excellent</v>
      </c>
      <c r="Q888" s="4">
        <v>9051</v>
      </c>
      <c r="R888" s="4" t="str">
        <f t="shared" si="109"/>
        <v>Active</v>
      </c>
      <c r="S888" s="4">
        <v>80</v>
      </c>
      <c r="T888" s="4" t="str">
        <f t="shared" si="110"/>
        <v>Normal</v>
      </c>
      <c r="U888" s="4" t="s">
        <v>1049</v>
      </c>
      <c r="V888" s="4" t="s">
        <v>1933</v>
      </c>
      <c r="W888" s="2" t="str">
        <f t="shared" si="111"/>
        <v>Visit point.</v>
      </c>
    </row>
    <row r="889" spans="1:23" ht="29" x14ac:dyDescent="0.35">
      <c r="A889" s="4">
        <v>10888</v>
      </c>
      <c r="B889" s="4" t="s">
        <v>211</v>
      </c>
      <c r="C889" s="4">
        <v>24</v>
      </c>
      <c r="D889" s="4" t="s">
        <v>1038</v>
      </c>
      <c r="E889" s="4" t="s">
        <v>1043</v>
      </c>
      <c r="F889" s="5">
        <v>42760</v>
      </c>
      <c r="G889" s="6">
        <v>45694.916712962957</v>
      </c>
      <c r="H889" s="9">
        <f t="shared" si="104"/>
        <v>2934</v>
      </c>
      <c r="I889" s="4">
        <v>4</v>
      </c>
      <c r="J889" s="4" t="str">
        <f t="shared" si="105"/>
        <v>Unburdened</v>
      </c>
      <c r="K889" s="4">
        <v>2</v>
      </c>
      <c r="L889" s="4" t="str">
        <f t="shared" si="106"/>
        <v>Low</v>
      </c>
      <c r="M889" s="4">
        <v>4.2</v>
      </c>
      <c r="N889" s="4" t="str">
        <f t="shared" si="107"/>
        <v>Sleep Deprived</v>
      </c>
      <c r="O889" s="4">
        <v>58</v>
      </c>
      <c r="P889" s="4" t="str">
        <f t="shared" si="108"/>
        <v>Average</v>
      </c>
      <c r="Q889" s="4">
        <v>11538</v>
      </c>
      <c r="R889" s="4" t="str">
        <f t="shared" si="109"/>
        <v>Highly Active</v>
      </c>
      <c r="S889" s="4">
        <v>82</v>
      </c>
      <c r="T889" s="4" t="str">
        <f t="shared" si="110"/>
        <v>Normal</v>
      </c>
      <c r="U889" s="4" t="s">
        <v>1048</v>
      </c>
      <c r="V889" s="4" t="s">
        <v>1934</v>
      </c>
      <c r="W889" s="2" t="str">
        <f t="shared" si="111"/>
        <v>Set happen generation.</v>
      </c>
    </row>
    <row r="890" spans="1:23" ht="43.5" x14ac:dyDescent="0.35">
      <c r="A890" s="4">
        <v>10889</v>
      </c>
      <c r="B890" s="4" t="s">
        <v>411</v>
      </c>
      <c r="C890" s="4">
        <v>58</v>
      </c>
      <c r="D890" s="4" t="s">
        <v>1038</v>
      </c>
      <c r="E890" s="4"/>
      <c r="F890" s="5">
        <v>43288</v>
      </c>
      <c r="G890" s="6">
        <v>45716.884548611109</v>
      </c>
      <c r="H890" s="9">
        <f t="shared" si="104"/>
        <v>2428</v>
      </c>
      <c r="I890" s="4">
        <v>5.6</v>
      </c>
      <c r="J890" s="4" t="str">
        <f t="shared" si="105"/>
        <v>Unburdened</v>
      </c>
      <c r="K890" s="4">
        <v>5</v>
      </c>
      <c r="L890" s="4" t="str">
        <f t="shared" si="106"/>
        <v>Moderate</v>
      </c>
      <c r="M890" s="4">
        <v>8</v>
      </c>
      <c r="N890" s="4" t="str">
        <f t="shared" si="107"/>
        <v>Well Rested</v>
      </c>
      <c r="O890" s="4">
        <v>65</v>
      </c>
      <c r="P890" s="4" t="str">
        <f t="shared" si="108"/>
        <v>Average</v>
      </c>
      <c r="Q890" s="4">
        <v>13795</v>
      </c>
      <c r="R890" s="4" t="str">
        <f t="shared" si="109"/>
        <v>Highly Active</v>
      </c>
      <c r="S890" s="4">
        <v>80</v>
      </c>
      <c r="T890" s="4" t="str">
        <f t="shared" si="110"/>
        <v>Normal</v>
      </c>
      <c r="U890" s="4" t="s">
        <v>1049</v>
      </c>
      <c r="V890" s="4" t="s">
        <v>1935</v>
      </c>
      <c r="W890" s="2" t="str">
        <f t="shared" si="111"/>
        <v>Forward father almost.</v>
      </c>
    </row>
    <row r="891" spans="1:23" ht="43.5" x14ac:dyDescent="0.35">
      <c r="A891" s="4">
        <v>10890</v>
      </c>
      <c r="B891" s="4" t="s">
        <v>38</v>
      </c>
      <c r="C891" s="4">
        <v>28</v>
      </c>
      <c r="D891" s="4" t="s">
        <v>1038</v>
      </c>
      <c r="E891" s="4" t="s">
        <v>1043</v>
      </c>
      <c r="F891" s="5">
        <v>42871</v>
      </c>
      <c r="G891" s="6">
        <v>45711.490023148152</v>
      </c>
      <c r="H891" s="9">
        <f t="shared" si="104"/>
        <v>2840</v>
      </c>
      <c r="I891" s="4">
        <v>10.3</v>
      </c>
      <c r="J891" s="4" t="str">
        <f t="shared" si="105"/>
        <v>Overloaded</v>
      </c>
      <c r="K891" s="4">
        <v>2</v>
      </c>
      <c r="L891" s="4" t="str">
        <f t="shared" si="106"/>
        <v>Low</v>
      </c>
      <c r="M891" s="4">
        <v>5.2</v>
      </c>
      <c r="N891" s="4" t="str">
        <f t="shared" si="107"/>
        <v>Sleep Deprived</v>
      </c>
      <c r="O891" s="4">
        <v>59</v>
      </c>
      <c r="P891" s="4" t="str">
        <f t="shared" si="108"/>
        <v>Average</v>
      </c>
      <c r="Q891" s="4">
        <v>9011</v>
      </c>
      <c r="R891" s="4" t="str">
        <f t="shared" si="109"/>
        <v>Active</v>
      </c>
      <c r="S891" s="4">
        <v>61</v>
      </c>
      <c r="T891" s="4" t="str">
        <f t="shared" si="110"/>
        <v>Normal</v>
      </c>
      <c r="U891" s="4" t="s">
        <v>1048</v>
      </c>
      <c r="V891" s="4" t="s">
        <v>1936</v>
      </c>
      <c r="W891" s="2" t="str">
        <f t="shared" si="111"/>
        <v>Nation finish environmental.</v>
      </c>
    </row>
    <row r="892" spans="1:23" ht="29" x14ac:dyDescent="0.35">
      <c r="A892" s="4">
        <v>10891</v>
      </c>
      <c r="B892" s="4" t="s">
        <v>124</v>
      </c>
      <c r="C892" s="4">
        <v>50</v>
      </c>
      <c r="D892" s="4" t="s">
        <v>1038</v>
      </c>
      <c r="E892" s="4" t="s">
        <v>1042</v>
      </c>
      <c r="F892" s="5">
        <v>43427</v>
      </c>
      <c r="G892" s="6">
        <v>45680.069479166668</v>
      </c>
      <c r="H892" s="9">
        <f t="shared" si="104"/>
        <v>2253</v>
      </c>
      <c r="I892" s="4">
        <v>6.2</v>
      </c>
      <c r="J892" s="4" t="str">
        <f t="shared" si="105"/>
        <v>Unburdened</v>
      </c>
      <c r="K892" s="4">
        <v>4</v>
      </c>
      <c r="L892" s="4" t="str">
        <f t="shared" si="106"/>
        <v>Moderate</v>
      </c>
      <c r="M892" s="4">
        <v>5.6</v>
      </c>
      <c r="N892" s="4" t="str">
        <f t="shared" si="107"/>
        <v>Sleep Deprived</v>
      </c>
      <c r="O892" s="4">
        <v>79</v>
      </c>
      <c r="P892" s="4" t="str">
        <f t="shared" si="108"/>
        <v>Good</v>
      </c>
      <c r="Q892" s="4">
        <v>2974</v>
      </c>
      <c r="R892" s="4" t="str">
        <f t="shared" si="109"/>
        <v>Sedentary</v>
      </c>
      <c r="S892" s="4">
        <v>78</v>
      </c>
      <c r="T892" s="4" t="str">
        <f t="shared" si="110"/>
        <v>Normal</v>
      </c>
      <c r="U892" s="4" t="s">
        <v>1049</v>
      </c>
      <c r="V892" s="4" t="s">
        <v>1937</v>
      </c>
      <c r="W892" s="2" t="str">
        <f t="shared" si="111"/>
        <v>Idea discuss.</v>
      </c>
    </row>
    <row r="893" spans="1:23" x14ac:dyDescent="0.35">
      <c r="A893" s="4">
        <v>10892</v>
      </c>
      <c r="B893" s="4" t="s">
        <v>139</v>
      </c>
      <c r="C893" s="4">
        <v>35</v>
      </c>
      <c r="D893" s="4" t="s">
        <v>1039</v>
      </c>
      <c r="E893" s="4" t="s">
        <v>1042</v>
      </c>
      <c r="F893" s="5">
        <v>43322</v>
      </c>
      <c r="G893" s="6">
        <v>45722.070023148153</v>
      </c>
      <c r="H893" s="9">
        <f t="shared" si="104"/>
        <v>2400</v>
      </c>
      <c r="I893" s="4">
        <v>9.6999999999999993</v>
      </c>
      <c r="J893" s="4" t="str">
        <f t="shared" si="105"/>
        <v>Normal</v>
      </c>
      <c r="K893" s="4">
        <v>7</v>
      </c>
      <c r="L893" s="4" t="str">
        <f t="shared" si="106"/>
        <v>High</v>
      </c>
      <c r="M893" s="4">
        <v>8</v>
      </c>
      <c r="N893" s="4" t="str">
        <f t="shared" si="107"/>
        <v>Well Rested</v>
      </c>
      <c r="O893" s="4">
        <v>67</v>
      </c>
      <c r="P893" s="4" t="str">
        <f t="shared" si="108"/>
        <v>Average</v>
      </c>
      <c r="Q893" s="4">
        <v>13411</v>
      </c>
      <c r="R893" s="4" t="str">
        <f t="shared" si="109"/>
        <v>Highly Active</v>
      </c>
      <c r="S893" s="4">
        <v>102</v>
      </c>
      <c r="T893" s="4" t="str">
        <f t="shared" si="110"/>
        <v>High</v>
      </c>
      <c r="U893" s="4" t="s">
        <v>1049</v>
      </c>
      <c r="V893" s="4" t="s">
        <v>1938</v>
      </c>
      <c r="W893" s="2" t="str">
        <f t="shared" si="111"/>
        <v>Song.</v>
      </c>
    </row>
    <row r="894" spans="1:23" ht="43.5" x14ac:dyDescent="0.35">
      <c r="A894" s="4">
        <v>10893</v>
      </c>
      <c r="B894" s="4" t="s">
        <v>54</v>
      </c>
      <c r="C894" s="4">
        <v>32</v>
      </c>
      <c r="D894" s="4" t="s">
        <v>1038</v>
      </c>
      <c r="E894" s="4" t="s">
        <v>1041</v>
      </c>
      <c r="F894" s="5">
        <v>43750</v>
      </c>
      <c r="G894" s="6">
        <v>45671.495115740741</v>
      </c>
      <c r="H894" s="9">
        <f t="shared" si="104"/>
        <v>1921</v>
      </c>
      <c r="I894" s="4">
        <v>6.3</v>
      </c>
      <c r="J894" s="4" t="str">
        <f t="shared" si="105"/>
        <v>Unburdened</v>
      </c>
      <c r="K894" s="4">
        <v>6</v>
      </c>
      <c r="L894" s="4" t="str">
        <f t="shared" si="106"/>
        <v>Moderate</v>
      </c>
      <c r="M894" s="4">
        <v>4.0999999999999996</v>
      </c>
      <c r="N894" s="4" t="str">
        <f t="shared" si="107"/>
        <v>Sleep Deprived</v>
      </c>
      <c r="O894" s="4"/>
      <c r="P894" s="4" t="str">
        <f t="shared" si="108"/>
        <v/>
      </c>
      <c r="Q894" s="4">
        <v>7968</v>
      </c>
      <c r="R894" s="4" t="str">
        <f t="shared" si="109"/>
        <v>Active</v>
      </c>
      <c r="S894" s="4">
        <v>97</v>
      </c>
      <c r="T894" s="4" t="str">
        <f t="shared" si="110"/>
        <v>Normal</v>
      </c>
      <c r="U894" s="4" t="s">
        <v>1049</v>
      </c>
      <c r="V894" s="4" t="s">
        <v>1939</v>
      </c>
      <c r="W894" s="2" t="str">
        <f t="shared" si="111"/>
        <v>Detail manager movie.</v>
      </c>
    </row>
    <row r="895" spans="1:23" ht="29" x14ac:dyDescent="0.35">
      <c r="A895" s="4">
        <v>10894</v>
      </c>
      <c r="B895" s="4" t="s">
        <v>163</v>
      </c>
      <c r="C895" s="4">
        <v>30</v>
      </c>
      <c r="D895" s="4" t="s">
        <v>1040</v>
      </c>
      <c r="E895" s="4" t="s">
        <v>1047</v>
      </c>
      <c r="F895" s="5">
        <v>44728</v>
      </c>
      <c r="G895" s="6">
        <v>45715.46234953704</v>
      </c>
      <c r="H895" s="9">
        <f t="shared" si="104"/>
        <v>987</v>
      </c>
      <c r="I895" s="4">
        <v>8.4</v>
      </c>
      <c r="J895" s="4" t="str">
        <f t="shared" si="105"/>
        <v>Normal</v>
      </c>
      <c r="K895" s="4">
        <v>9</v>
      </c>
      <c r="L895" s="4" t="str">
        <f t="shared" si="106"/>
        <v>High</v>
      </c>
      <c r="M895" s="4">
        <v>7.1</v>
      </c>
      <c r="N895" s="4" t="str">
        <f t="shared" si="107"/>
        <v>Moderate</v>
      </c>
      <c r="O895" s="4">
        <v>80</v>
      </c>
      <c r="P895" s="4" t="str">
        <f t="shared" si="108"/>
        <v>Good</v>
      </c>
      <c r="Q895" s="4">
        <v>14983</v>
      </c>
      <c r="R895" s="4" t="str">
        <f t="shared" si="109"/>
        <v>Highly Active</v>
      </c>
      <c r="S895" s="4">
        <v>107</v>
      </c>
      <c r="T895" s="4" t="str">
        <f t="shared" si="110"/>
        <v>High</v>
      </c>
      <c r="U895" s="4" t="s">
        <v>1048</v>
      </c>
      <c r="V895" s="4" t="s">
        <v>1940</v>
      </c>
      <c r="W895" s="2" t="str">
        <f t="shared" si="111"/>
        <v>Young concern.</v>
      </c>
    </row>
    <row r="896" spans="1:23" ht="29" x14ac:dyDescent="0.35">
      <c r="A896" s="4">
        <v>10895</v>
      </c>
      <c r="B896" s="4" t="s">
        <v>255</v>
      </c>
      <c r="C896" s="4">
        <v>32</v>
      </c>
      <c r="D896" s="4" t="s">
        <v>1040</v>
      </c>
      <c r="E896" s="4" t="s">
        <v>1043</v>
      </c>
      <c r="F896" s="5">
        <v>44064</v>
      </c>
      <c r="G896" s="6">
        <v>45779.905081018522</v>
      </c>
      <c r="H896" s="9">
        <f t="shared" si="104"/>
        <v>1715</v>
      </c>
      <c r="I896" s="4">
        <v>5.4</v>
      </c>
      <c r="J896" s="4" t="str">
        <f t="shared" si="105"/>
        <v>Unburdened</v>
      </c>
      <c r="K896" s="4">
        <v>4</v>
      </c>
      <c r="L896" s="4" t="str">
        <f t="shared" si="106"/>
        <v>Moderate</v>
      </c>
      <c r="M896" s="4">
        <v>5.4</v>
      </c>
      <c r="N896" s="4" t="str">
        <f t="shared" si="107"/>
        <v>Sleep Deprived</v>
      </c>
      <c r="O896" s="4">
        <v>56</v>
      </c>
      <c r="P896" s="4" t="str">
        <f t="shared" si="108"/>
        <v>Average</v>
      </c>
      <c r="Q896" s="4">
        <v>5506</v>
      </c>
      <c r="R896" s="4" t="str">
        <f t="shared" si="109"/>
        <v>Low Active</v>
      </c>
      <c r="S896" s="4">
        <v>113</v>
      </c>
      <c r="T896" s="4" t="str">
        <f t="shared" si="110"/>
        <v>High</v>
      </c>
      <c r="U896" s="4" t="s">
        <v>1048</v>
      </c>
      <c r="V896" s="4" t="s">
        <v>1941</v>
      </c>
      <c r="W896" s="2" t="str">
        <f t="shared" si="111"/>
        <v>Partner finish.</v>
      </c>
    </row>
    <row r="897" spans="1:23" ht="29" x14ac:dyDescent="0.35">
      <c r="A897" s="4">
        <v>10896</v>
      </c>
      <c r="B897" s="4" t="s">
        <v>276</v>
      </c>
      <c r="C897" s="4">
        <v>37</v>
      </c>
      <c r="D897" s="4" t="s">
        <v>1039</v>
      </c>
      <c r="E897" s="4" t="s">
        <v>1041</v>
      </c>
      <c r="F897" s="5">
        <v>44104</v>
      </c>
      <c r="G897" s="6">
        <v>45754.876192129632</v>
      </c>
      <c r="H897" s="9">
        <f t="shared" si="104"/>
        <v>1650</v>
      </c>
      <c r="I897" s="4">
        <v>7.3</v>
      </c>
      <c r="J897" s="4" t="str">
        <f t="shared" si="105"/>
        <v>Normal</v>
      </c>
      <c r="K897" s="4">
        <v>1</v>
      </c>
      <c r="L897" s="4" t="str">
        <f t="shared" si="106"/>
        <v>Low</v>
      </c>
      <c r="M897" s="4">
        <v>8.6</v>
      </c>
      <c r="N897" s="4" t="str">
        <f t="shared" si="107"/>
        <v>Well Rested</v>
      </c>
      <c r="O897" s="4">
        <v>48</v>
      </c>
      <c r="P897" s="4" t="str">
        <f t="shared" si="108"/>
        <v>Poor</v>
      </c>
      <c r="Q897" s="4">
        <v>10055</v>
      </c>
      <c r="R897" s="4" t="str">
        <f t="shared" si="109"/>
        <v>Highly Active</v>
      </c>
      <c r="S897" s="4">
        <v>116</v>
      </c>
      <c r="T897" s="4" t="str">
        <f t="shared" si="110"/>
        <v>High</v>
      </c>
      <c r="U897" s="4" t="s">
        <v>1049</v>
      </c>
      <c r="V897" s="4" t="s">
        <v>1942</v>
      </c>
      <c r="W897" s="2" t="str">
        <f t="shared" si="111"/>
        <v>Expert strategy.</v>
      </c>
    </row>
    <row r="898" spans="1:23" ht="29" x14ac:dyDescent="0.35">
      <c r="A898" s="4">
        <v>10897</v>
      </c>
      <c r="B898" s="4" t="s">
        <v>17</v>
      </c>
      <c r="C898" s="4">
        <v>22</v>
      </c>
      <c r="D898" s="4" t="s">
        <v>1038</v>
      </c>
      <c r="E898" s="4" t="s">
        <v>1043</v>
      </c>
      <c r="F898" s="5">
        <v>42218</v>
      </c>
      <c r="G898" s="6">
        <v>45770.767997685187</v>
      </c>
      <c r="H898" s="9">
        <f t="shared" si="104"/>
        <v>3552</v>
      </c>
      <c r="I898" s="4">
        <v>6</v>
      </c>
      <c r="J898" s="4" t="str">
        <f t="shared" si="105"/>
        <v>Unburdened</v>
      </c>
      <c r="K898" s="4">
        <v>6</v>
      </c>
      <c r="L898" s="4" t="str">
        <f t="shared" si="106"/>
        <v>Moderate</v>
      </c>
      <c r="M898" s="4">
        <v>5.5</v>
      </c>
      <c r="N898" s="4" t="str">
        <f t="shared" si="107"/>
        <v>Sleep Deprived</v>
      </c>
      <c r="O898" s="4">
        <v>85</v>
      </c>
      <c r="P898" s="4" t="str">
        <f t="shared" si="108"/>
        <v>Excellent</v>
      </c>
      <c r="Q898" s="4">
        <v>4947</v>
      </c>
      <c r="R898" s="4" t="str">
        <f t="shared" si="109"/>
        <v>Sedentary</v>
      </c>
      <c r="S898" s="4">
        <v>72</v>
      </c>
      <c r="T898" s="4" t="str">
        <f t="shared" si="110"/>
        <v>Normal</v>
      </c>
      <c r="U898" s="4" t="s">
        <v>1049</v>
      </c>
      <c r="V898" s="4" t="s">
        <v>1943</v>
      </c>
      <c r="W898" s="2" t="str">
        <f t="shared" si="111"/>
        <v>Just cover stop.</v>
      </c>
    </row>
    <row r="899" spans="1:23" ht="58" x14ac:dyDescent="0.35">
      <c r="A899" s="4">
        <v>10898</v>
      </c>
      <c r="B899" s="4" t="s">
        <v>412</v>
      </c>
      <c r="C899" s="4">
        <v>39</v>
      </c>
      <c r="D899" s="4" t="s">
        <v>1039</v>
      </c>
      <c r="E899" s="4" t="s">
        <v>1044</v>
      </c>
      <c r="F899" s="5">
        <v>45030</v>
      </c>
      <c r="G899" s="6">
        <v>45744.461828703701</v>
      </c>
      <c r="H899" s="9">
        <f t="shared" ref="H899:H962" si="112">IF(AND(ISNUMBER(G899), ISNUMBER(F899), G899&gt;=F899), DATEDIF(F899, G899, "d"), "Invalid Dates")</f>
        <v>714</v>
      </c>
      <c r="I899" s="4">
        <v>7.8</v>
      </c>
      <c r="J899" s="4" t="str">
        <f t="shared" ref="J899:J962" si="113">IF(I899="", "", IF(ISNUMBER(I899), IF(I899&gt;10, "Overloaded", IF(I899&gt;=7, "Normal", "Unburdened")), "Others"))</f>
        <v>Normal</v>
      </c>
      <c r="K899" s="4">
        <v>8</v>
      </c>
      <c r="L899" s="4" t="str">
        <f t="shared" ref="L899:L962" si="114">IF(K899="", "", IF(ISNUMBER(K899), IF(K899&gt;=7, "High", IF(K899&gt;=4, "Moderate", "Low")), "Invalid"))</f>
        <v>High</v>
      </c>
      <c r="M899" s="4">
        <v>5</v>
      </c>
      <c r="N899" s="4" t="str">
        <f t="shared" ref="N899:N962" si="115">IF(M899="", "", IF(ISNUMBER(M899), IF(M899&gt;=8, "Well Rested", IF(M899&gt;=6, "Moderate", "Sleep Deprived")), "Invalid"))</f>
        <v>Sleep Deprived</v>
      </c>
      <c r="O899" s="4">
        <v>44</v>
      </c>
      <c r="P899" s="4" t="str">
        <f t="shared" ref="P899:P962" si="116">IF(O899="", "", IF(ISNUMBER(O899), IF(O899&gt;=85, "Excellent", IF(O899&gt;=70, "Good", IF(O899&gt;=50, "Average", "Poor"))), "Invalid"))</f>
        <v>Poor</v>
      </c>
      <c r="Q899" s="4">
        <v>7197</v>
      </c>
      <c r="R899" s="4" t="str">
        <f t="shared" ref="R899:R962" si="117">IF(Q899="", "", IF(ISNUMBER(Q899), IF(Q899&gt;=10000, "Highly Active", IF(Q899&gt;=7500, "Active", IF(Q899&gt;=5000, "Low Active", "Sedentary"))), "Invalid"))</f>
        <v>Low Active</v>
      </c>
      <c r="S899" s="4">
        <v>114</v>
      </c>
      <c r="T899" s="4" t="str">
        <f t="shared" ref="T899:T962" si="118">IF(S899="", "", IF(ISNUMBER(S899), IF(S899&gt;100, "High", IF(S899&gt;=60, "Normal", "Low")), "Invalid"))</f>
        <v>High</v>
      </c>
      <c r="U899" s="4" t="s">
        <v>1049</v>
      </c>
      <c r="V899" s="4" t="s">
        <v>1944</v>
      </c>
      <c r="W899" s="2" t="str">
        <f t="shared" ref="W899:W962" si="119">TRIM(V899)</f>
        <v>Feeling scientist official seven.</v>
      </c>
    </row>
    <row r="900" spans="1:23" ht="29" x14ac:dyDescent="0.35">
      <c r="A900" s="4">
        <v>10899</v>
      </c>
      <c r="B900" s="4" t="s">
        <v>106</v>
      </c>
      <c r="C900" s="4">
        <v>49</v>
      </c>
      <c r="D900" s="4" t="s">
        <v>1038</v>
      </c>
      <c r="E900" s="4" t="s">
        <v>1041</v>
      </c>
      <c r="F900" s="5">
        <v>42581</v>
      </c>
      <c r="G900" s="6">
        <v>45804.158622685187</v>
      </c>
      <c r="H900" s="9">
        <f t="shared" si="112"/>
        <v>3223</v>
      </c>
      <c r="I900" s="4">
        <v>7.8</v>
      </c>
      <c r="J900" s="4" t="str">
        <f t="shared" si="113"/>
        <v>Normal</v>
      </c>
      <c r="K900" s="4">
        <v>7</v>
      </c>
      <c r="L900" s="4" t="str">
        <f t="shared" si="114"/>
        <v>High</v>
      </c>
      <c r="M900" s="4">
        <v>5.8</v>
      </c>
      <c r="N900" s="4" t="str">
        <f t="shared" si="115"/>
        <v>Sleep Deprived</v>
      </c>
      <c r="O900" s="4">
        <v>73</v>
      </c>
      <c r="P900" s="4" t="str">
        <f t="shared" si="116"/>
        <v>Good</v>
      </c>
      <c r="Q900" s="4">
        <v>8364</v>
      </c>
      <c r="R900" s="4" t="str">
        <f t="shared" si="117"/>
        <v>Active</v>
      </c>
      <c r="S900" s="4">
        <v>88</v>
      </c>
      <c r="T900" s="4" t="str">
        <f t="shared" si="118"/>
        <v>Normal</v>
      </c>
      <c r="U900" s="4" t="s">
        <v>1048</v>
      </c>
      <c r="V900" s="4" t="s">
        <v>1945</v>
      </c>
      <c r="W900" s="2" t="str">
        <f t="shared" si="119"/>
        <v>How suffer.</v>
      </c>
    </row>
    <row r="901" spans="1:23" ht="29" x14ac:dyDescent="0.35">
      <c r="A901" s="4">
        <v>10900</v>
      </c>
      <c r="B901" s="4" t="s">
        <v>379</v>
      </c>
      <c r="C901" s="4">
        <v>21</v>
      </c>
      <c r="D901" s="4" t="s">
        <v>1040</v>
      </c>
      <c r="E901" s="4" t="s">
        <v>1045</v>
      </c>
      <c r="F901" s="5">
        <v>43428</v>
      </c>
      <c r="G901" s="6">
        <v>45709.948287037027</v>
      </c>
      <c r="H901" s="9">
        <f t="shared" si="112"/>
        <v>2281</v>
      </c>
      <c r="I901" s="4"/>
      <c r="J901" s="4" t="str">
        <f t="shared" si="113"/>
        <v/>
      </c>
      <c r="K901" s="4">
        <v>8</v>
      </c>
      <c r="L901" s="4" t="str">
        <f t="shared" si="114"/>
        <v>High</v>
      </c>
      <c r="M901" s="4">
        <v>6.8</v>
      </c>
      <c r="N901" s="4" t="str">
        <f t="shared" si="115"/>
        <v>Moderate</v>
      </c>
      <c r="O901" s="4">
        <v>97</v>
      </c>
      <c r="P901" s="4" t="str">
        <f t="shared" si="116"/>
        <v>Excellent</v>
      </c>
      <c r="Q901" s="4">
        <v>7069</v>
      </c>
      <c r="R901" s="4" t="str">
        <f t="shared" si="117"/>
        <v>Low Active</v>
      </c>
      <c r="S901" s="4">
        <v>79</v>
      </c>
      <c r="T901" s="4" t="str">
        <f t="shared" si="118"/>
        <v>Normal</v>
      </c>
      <c r="U901" s="4" t="s">
        <v>1049</v>
      </c>
      <c r="V901" s="4" t="s">
        <v>1946</v>
      </c>
      <c r="W901" s="2" t="str">
        <f t="shared" si="119"/>
        <v>Enter threat first.</v>
      </c>
    </row>
    <row r="902" spans="1:23" ht="29" x14ac:dyDescent="0.35">
      <c r="A902" s="4">
        <v>10901</v>
      </c>
      <c r="B902" s="4" t="s">
        <v>413</v>
      </c>
      <c r="C902" s="4">
        <v>42</v>
      </c>
      <c r="D902" s="4" t="s">
        <v>1038</v>
      </c>
      <c r="E902" s="4" t="s">
        <v>1041</v>
      </c>
      <c r="F902" s="5">
        <v>45034</v>
      </c>
      <c r="G902" s="6">
        <v>45714.70171296296</v>
      </c>
      <c r="H902" s="9">
        <f t="shared" si="112"/>
        <v>680</v>
      </c>
      <c r="I902" s="4">
        <v>11.3</v>
      </c>
      <c r="J902" s="4" t="str">
        <f t="shared" si="113"/>
        <v>Overloaded</v>
      </c>
      <c r="K902" s="4">
        <v>1</v>
      </c>
      <c r="L902" s="4" t="str">
        <f t="shared" si="114"/>
        <v>Low</v>
      </c>
      <c r="M902" s="4">
        <v>7.2</v>
      </c>
      <c r="N902" s="4" t="str">
        <f t="shared" si="115"/>
        <v>Moderate</v>
      </c>
      <c r="O902" s="4">
        <v>99</v>
      </c>
      <c r="P902" s="4" t="str">
        <f t="shared" si="116"/>
        <v>Excellent</v>
      </c>
      <c r="Q902" s="4">
        <v>8161</v>
      </c>
      <c r="R902" s="4" t="str">
        <f t="shared" si="117"/>
        <v>Active</v>
      </c>
      <c r="S902" s="4">
        <v>108</v>
      </c>
      <c r="T902" s="4" t="str">
        <f t="shared" si="118"/>
        <v>High</v>
      </c>
      <c r="U902" s="4" t="s">
        <v>1048</v>
      </c>
      <c r="V902" s="4" t="s">
        <v>1947</v>
      </c>
      <c r="W902" s="2" t="str">
        <f t="shared" si="119"/>
        <v>Cover full matter.</v>
      </c>
    </row>
    <row r="903" spans="1:23" ht="43.5" x14ac:dyDescent="0.35">
      <c r="A903" s="4">
        <v>10902</v>
      </c>
      <c r="B903" s="4" t="s">
        <v>414</v>
      </c>
      <c r="C903" s="4">
        <v>45</v>
      </c>
      <c r="D903" s="4" t="s">
        <v>1040</v>
      </c>
      <c r="E903" s="4" t="s">
        <v>1044</v>
      </c>
      <c r="F903" s="5">
        <v>45075</v>
      </c>
      <c r="G903" s="6">
        <v>45708.334374999999</v>
      </c>
      <c r="H903" s="9">
        <f t="shared" si="112"/>
        <v>633</v>
      </c>
      <c r="I903" s="4">
        <v>6.1</v>
      </c>
      <c r="J903" s="4" t="str">
        <f t="shared" si="113"/>
        <v>Unburdened</v>
      </c>
      <c r="K903" s="4">
        <v>4</v>
      </c>
      <c r="L903" s="4" t="str">
        <f t="shared" si="114"/>
        <v>Moderate</v>
      </c>
      <c r="M903" s="4">
        <v>4.5</v>
      </c>
      <c r="N903" s="4" t="str">
        <f t="shared" si="115"/>
        <v>Sleep Deprived</v>
      </c>
      <c r="O903" s="4">
        <v>70</v>
      </c>
      <c r="P903" s="4" t="str">
        <f t="shared" si="116"/>
        <v>Good</v>
      </c>
      <c r="Q903" s="4">
        <v>6513</v>
      </c>
      <c r="R903" s="4" t="str">
        <f t="shared" si="117"/>
        <v>Low Active</v>
      </c>
      <c r="S903" s="4">
        <v>112</v>
      </c>
      <c r="T903" s="4" t="str">
        <f t="shared" si="118"/>
        <v>High</v>
      </c>
      <c r="U903" s="4" t="s">
        <v>1048</v>
      </c>
      <c r="V903" s="4" t="s">
        <v>1948</v>
      </c>
      <c r="W903" s="2" t="str">
        <f t="shared" si="119"/>
        <v>Matter concern outside.</v>
      </c>
    </row>
    <row r="904" spans="1:23" x14ac:dyDescent="0.35">
      <c r="A904" s="4">
        <v>10903</v>
      </c>
      <c r="B904" s="4" t="s">
        <v>184</v>
      </c>
      <c r="C904" s="4">
        <v>30</v>
      </c>
      <c r="D904" s="4" t="s">
        <v>1039</v>
      </c>
      <c r="E904" s="4"/>
      <c r="F904" s="5">
        <v>42389</v>
      </c>
      <c r="G904" s="6">
        <v>45671.523287037038</v>
      </c>
      <c r="H904" s="9">
        <f t="shared" si="112"/>
        <v>3282</v>
      </c>
      <c r="I904" s="4">
        <v>9.6</v>
      </c>
      <c r="J904" s="4" t="str">
        <f t="shared" si="113"/>
        <v>Normal</v>
      </c>
      <c r="K904" s="4">
        <v>4</v>
      </c>
      <c r="L904" s="4" t="str">
        <f t="shared" si="114"/>
        <v>Moderate</v>
      </c>
      <c r="M904" s="4">
        <v>7.8</v>
      </c>
      <c r="N904" s="4" t="str">
        <f t="shared" si="115"/>
        <v>Moderate</v>
      </c>
      <c r="O904" s="4">
        <v>99</v>
      </c>
      <c r="P904" s="4" t="str">
        <f t="shared" si="116"/>
        <v>Excellent</v>
      </c>
      <c r="Q904" s="4">
        <v>3945</v>
      </c>
      <c r="R904" s="4" t="str">
        <f t="shared" si="117"/>
        <v>Sedentary</v>
      </c>
      <c r="S904" s="4">
        <v>70</v>
      </c>
      <c r="T904" s="4" t="str">
        <f t="shared" si="118"/>
        <v>Normal</v>
      </c>
      <c r="U904" s="4" t="s">
        <v>1048</v>
      </c>
      <c r="V904" s="4" t="s">
        <v>1949</v>
      </c>
      <c r="W904" s="2" t="str">
        <f t="shared" si="119"/>
        <v>Leg whom.</v>
      </c>
    </row>
    <row r="905" spans="1:23" ht="29" x14ac:dyDescent="0.35">
      <c r="A905" s="4">
        <v>10904</v>
      </c>
      <c r="B905" s="4" t="s">
        <v>81</v>
      </c>
      <c r="C905" s="4">
        <v>29</v>
      </c>
      <c r="D905" s="4" t="s">
        <v>1039</v>
      </c>
      <c r="E905" s="4" t="s">
        <v>1045</v>
      </c>
      <c r="F905" s="5">
        <v>42751</v>
      </c>
      <c r="G905" s="6">
        <v>45844.161898148152</v>
      </c>
      <c r="H905" s="9">
        <f t="shared" si="112"/>
        <v>3093</v>
      </c>
      <c r="I905" s="4">
        <v>8.1999999999999993</v>
      </c>
      <c r="J905" s="4" t="str">
        <f t="shared" si="113"/>
        <v>Normal</v>
      </c>
      <c r="K905" s="4">
        <v>8</v>
      </c>
      <c r="L905" s="4" t="str">
        <f t="shared" si="114"/>
        <v>High</v>
      </c>
      <c r="M905" s="4">
        <v>6.3</v>
      </c>
      <c r="N905" s="4" t="str">
        <f t="shared" si="115"/>
        <v>Moderate</v>
      </c>
      <c r="O905" s="4">
        <v>64</v>
      </c>
      <c r="P905" s="4" t="str">
        <f t="shared" si="116"/>
        <v>Average</v>
      </c>
      <c r="Q905" s="4">
        <v>9763</v>
      </c>
      <c r="R905" s="4" t="str">
        <f t="shared" si="117"/>
        <v>Active</v>
      </c>
      <c r="S905" s="4">
        <v>91</v>
      </c>
      <c r="T905" s="4" t="str">
        <f t="shared" si="118"/>
        <v>Normal</v>
      </c>
      <c r="U905" s="4" t="s">
        <v>1049</v>
      </c>
      <c r="V905" s="4" t="s">
        <v>1950</v>
      </c>
      <c r="W905" s="2" t="str">
        <f t="shared" si="119"/>
        <v>Street television.</v>
      </c>
    </row>
    <row r="906" spans="1:23" ht="29" x14ac:dyDescent="0.35">
      <c r="A906" s="4">
        <v>10905</v>
      </c>
      <c r="B906" s="4" t="s">
        <v>17</v>
      </c>
      <c r="C906" s="4">
        <v>39</v>
      </c>
      <c r="D906" s="4" t="s">
        <v>1038</v>
      </c>
      <c r="E906" s="4" t="s">
        <v>1041</v>
      </c>
      <c r="F906" s="5">
        <v>43048</v>
      </c>
      <c r="G906" s="6">
        <v>45762.549930555557</v>
      </c>
      <c r="H906" s="9">
        <f t="shared" si="112"/>
        <v>2714</v>
      </c>
      <c r="I906" s="4">
        <v>6.2</v>
      </c>
      <c r="J906" s="4" t="str">
        <f t="shared" si="113"/>
        <v>Unburdened</v>
      </c>
      <c r="K906" s="4">
        <v>6</v>
      </c>
      <c r="L906" s="4" t="str">
        <f t="shared" si="114"/>
        <v>Moderate</v>
      </c>
      <c r="M906" s="4">
        <v>4.8</v>
      </c>
      <c r="N906" s="4" t="str">
        <f t="shared" si="115"/>
        <v>Sleep Deprived</v>
      </c>
      <c r="O906" s="4"/>
      <c r="P906" s="4" t="str">
        <f t="shared" si="116"/>
        <v/>
      </c>
      <c r="Q906" s="4">
        <v>10054</v>
      </c>
      <c r="R906" s="4" t="str">
        <f t="shared" si="117"/>
        <v>Highly Active</v>
      </c>
      <c r="S906" s="4">
        <v>70</v>
      </c>
      <c r="T906" s="4" t="str">
        <f t="shared" si="118"/>
        <v>Normal</v>
      </c>
      <c r="U906" s="4" t="s">
        <v>1049</v>
      </c>
      <c r="V906" s="4" t="s">
        <v>1951</v>
      </c>
      <c r="W906" s="2" t="str">
        <f t="shared" si="119"/>
        <v>Form air.</v>
      </c>
    </row>
    <row r="907" spans="1:23" x14ac:dyDescent="0.35">
      <c r="A907" s="4">
        <v>10906</v>
      </c>
      <c r="B907" s="4" t="s">
        <v>415</v>
      </c>
      <c r="C907" s="4">
        <v>32</v>
      </c>
      <c r="D907" s="4" t="s">
        <v>1039</v>
      </c>
      <c r="E907" s="4" t="s">
        <v>1043</v>
      </c>
      <c r="F907" s="5">
        <v>45308</v>
      </c>
      <c r="G907" s="6">
        <v>45837.25712962963</v>
      </c>
      <c r="H907" s="9">
        <f t="shared" si="112"/>
        <v>529</v>
      </c>
      <c r="I907" s="4">
        <v>9.1999999999999993</v>
      </c>
      <c r="J907" s="4" t="str">
        <f t="shared" si="113"/>
        <v>Normal</v>
      </c>
      <c r="K907" s="4">
        <v>3</v>
      </c>
      <c r="L907" s="4" t="str">
        <f t="shared" si="114"/>
        <v>Low</v>
      </c>
      <c r="M907" s="4">
        <v>6.6</v>
      </c>
      <c r="N907" s="4" t="str">
        <f t="shared" si="115"/>
        <v>Moderate</v>
      </c>
      <c r="O907" s="4">
        <v>43</v>
      </c>
      <c r="P907" s="4" t="str">
        <f t="shared" si="116"/>
        <v>Poor</v>
      </c>
      <c r="Q907" s="4">
        <v>11316</v>
      </c>
      <c r="R907" s="4" t="str">
        <f t="shared" si="117"/>
        <v>Highly Active</v>
      </c>
      <c r="S907" s="4">
        <v>91</v>
      </c>
      <c r="T907" s="4" t="str">
        <f t="shared" si="118"/>
        <v>Normal</v>
      </c>
      <c r="U907" s="4" t="s">
        <v>1049</v>
      </c>
      <c r="V907" s="4" t="s">
        <v>1952</v>
      </c>
      <c r="W907" s="2" t="str">
        <f t="shared" si="119"/>
        <v>Four raise.</v>
      </c>
    </row>
    <row r="908" spans="1:23" ht="43.5" x14ac:dyDescent="0.35">
      <c r="A908" s="4">
        <v>10907</v>
      </c>
      <c r="B908" s="4" t="s">
        <v>51</v>
      </c>
      <c r="C908" s="4">
        <v>49</v>
      </c>
      <c r="D908" s="4" t="s">
        <v>1040</v>
      </c>
      <c r="E908" s="4" t="s">
        <v>1042</v>
      </c>
      <c r="F908" s="5">
        <v>44490</v>
      </c>
      <c r="G908" s="6">
        <v>45795.875162037039</v>
      </c>
      <c r="H908" s="9">
        <f t="shared" si="112"/>
        <v>1305</v>
      </c>
      <c r="I908" s="4">
        <v>6.2</v>
      </c>
      <c r="J908" s="4" t="str">
        <f t="shared" si="113"/>
        <v>Unburdened</v>
      </c>
      <c r="K908" s="4">
        <v>6</v>
      </c>
      <c r="L908" s="4" t="str">
        <f t="shared" si="114"/>
        <v>Moderate</v>
      </c>
      <c r="M908" s="4">
        <v>6.7</v>
      </c>
      <c r="N908" s="4" t="str">
        <f t="shared" si="115"/>
        <v>Moderate</v>
      </c>
      <c r="O908" s="4">
        <v>77</v>
      </c>
      <c r="P908" s="4" t="str">
        <f t="shared" si="116"/>
        <v>Good</v>
      </c>
      <c r="Q908" s="4">
        <v>6900</v>
      </c>
      <c r="R908" s="4" t="str">
        <f t="shared" si="117"/>
        <v>Low Active</v>
      </c>
      <c r="S908" s="4">
        <v>114</v>
      </c>
      <c r="T908" s="4" t="str">
        <f t="shared" si="118"/>
        <v>High</v>
      </c>
      <c r="U908" s="4" t="s">
        <v>1048</v>
      </c>
      <c r="V908" s="4" t="s">
        <v>1953</v>
      </c>
      <c r="W908" s="2" t="str">
        <f t="shared" si="119"/>
        <v>Military ground Republican.</v>
      </c>
    </row>
    <row r="909" spans="1:23" ht="29" x14ac:dyDescent="0.35">
      <c r="A909" s="4">
        <v>10908</v>
      </c>
      <c r="B909" s="4" t="s">
        <v>416</v>
      </c>
      <c r="C909" s="4">
        <v>38</v>
      </c>
      <c r="D909" s="4"/>
      <c r="E909" s="4" t="s">
        <v>1041</v>
      </c>
      <c r="F909" s="5">
        <v>44779</v>
      </c>
      <c r="G909" s="6">
        <v>45685.618634259263</v>
      </c>
      <c r="H909" s="9">
        <f t="shared" si="112"/>
        <v>906</v>
      </c>
      <c r="I909" s="4">
        <v>11.4</v>
      </c>
      <c r="J909" s="4" t="str">
        <f t="shared" si="113"/>
        <v>Overloaded</v>
      </c>
      <c r="K909" s="4">
        <v>8</v>
      </c>
      <c r="L909" s="4" t="str">
        <f t="shared" si="114"/>
        <v>High</v>
      </c>
      <c r="M909" s="4">
        <v>7.3</v>
      </c>
      <c r="N909" s="4" t="str">
        <f t="shared" si="115"/>
        <v>Moderate</v>
      </c>
      <c r="O909" s="4">
        <v>68</v>
      </c>
      <c r="P909" s="4" t="str">
        <f t="shared" si="116"/>
        <v>Average</v>
      </c>
      <c r="Q909" s="4">
        <v>11801</v>
      </c>
      <c r="R909" s="4" t="str">
        <f t="shared" si="117"/>
        <v>Highly Active</v>
      </c>
      <c r="S909" s="4">
        <v>66</v>
      </c>
      <c r="T909" s="4" t="str">
        <f t="shared" si="118"/>
        <v>Normal</v>
      </c>
      <c r="U909" s="4" t="s">
        <v>1048</v>
      </c>
      <c r="V909" s="4" t="s">
        <v>1954</v>
      </c>
      <c r="W909" s="2" t="str">
        <f t="shared" si="119"/>
        <v>Study lawyer.</v>
      </c>
    </row>
    <row r="910" spans="1:23" ht="29" x14ac:dyDescent="0.35">
      <c r="A910" s="4">
        <v>10909</v>
      </c>
      <c r="B910" s="4" t="s">
        <v>417</v>
      </c>
      <c r="C910" s="4">
        <v>36</v>
      </c>
      <c r="D910" s="4" t="s">
        <v>1039</v>
      </c>
      <c r="E910" s="4" t="s">
        <v>1041</v>
      </c>
      <c r="F910" s="5">
        <v>43946</v>
      </c>
      <c r="G910" s="6">
        <v>45710.999618055554</v>
      </c>
      <c r="H910" s="9">
        <f t="shared" si="112"/>
        <v>1764</v>
      </c>
      <c r="I910" s="4">
        <v>7.7</v>
      </c>
      <c r="J910" s="4" t="str">
        <f t="shared" si="113"/>
        <v>Normal</v>
      </c>
      <c r="K910" s="4">
        <v>1</v>
      </c>
      <c r="L910" s="4" t="str">
        <f t="shared" si="114"/>
        <v>Low</v>
      </c>
      <c r="M910" s="4">
        <v>7.1</v>
      </c>
      <c r="N910" s="4" t="str">
        <f t="shared" si="115"/>
        <v>Moderate</v>
      </c>
      <c r="O910" s="4">
        <v>95</v>
      </c>
      <c r="P910" s="4" t="str">
        <f t="shared" si="116"/>
        <v>Excellent</v>
      </c>
      <c r="Q910" s="4">
        <v>9984</v>
      </c>
      <c r="R910" s="4" t="str">
        <f t="shared" si="117"/>
        <v>Active</v>
      </c>
      <c r="S910" s="4">
        <v>85</v>
      </c>
      <c r="T910" s="4" t="str">
        <f t="shared" si="118"/>
        <v>Normal</v>
      </c>
      <c r="U910" s="4" t="s">
        <v>1048</v>
      </c>
      <c r="V910" s="4" t="s">
        <v>1955</v>
      </c>
      <c r="W910" s="2" t="str">
        <f t="shared" si="119"/>
        <v>There audience.</v>
      </c>
    </row>
    <row r="911" spans="1:23" ht="29" x14ac:dyDescent="0.35">
      <c r="A911" s="4">
        <v>10910</v>
      </c>
      <c r="B911" s="4" t="s">
        <v>418</v>
      </c>
      <c r="C911" s="4">
        <v>24</v>
      </c>
      <c r="D911" s="4" t="s">
        <v>1040</v>
      </c>
      <c r="E911" s="4" t="s">
        <v>1044</v>
      </c>
      <c r="F911" s="5">
        <v>43189</v>
      </c>
      <c r="G911" s="6">
        <v>45841.241898148153</v>
      </c>
      <c r="H911" s="9">
        <f t="shared" si="112"/>
        <v>2652</v>
      </c>
      <c r="I911" s="4">
        <v>7.1</v>
      </c>
      <c r="J911" s="4" t="str">
        <f t="shared" si="113"/>
        <v>Normal</v>
      </c>
      <c r="K911" s="4">
        <v>6</v>
      </c>
      <c r="L911" s="4" t="str">
        <f t="shared" si="114"/>
        <v>Moderate</v>
      </c>
      <c r="M911" s="4">
        <v>6.3</v>
      </c>
      <c r="N911" s="4" t="str">
        <f t="shared" si="115"/>
        <v>Moderate</v>
      </c>
      <c r="O911" s="4">
        <v>79</v>
      </c>
      <c r="P911" s="4" t="str">
        <f t="shared" si="116"/>
        <v>Good</v>
      </c>
      <c r="Q911" s="4">
        <v>5890</v>
      </c>
      <c r="R911" s="4" t="str">
        <f t="shared" si="117"/>
        <v>Low Active</v>
      </c>
      <c r="S911" s="4">
        <v>84</v>
      </c>
      <c r="T911" s="4" t="str">
        <f t="shared" si="118"/>
        <v>Normal</v>
      </c>
      <c r="U911" s="4" t="s">
        <v>1048</v>
      </c>
      <c r="V911" s="4" t="s">
        <v>1956</v>
      </c>
      <c r="W911" s="2" t="str">
        <f t="shared" si="119"/>
        <v>Young stand.</v>
      </c>
    </row>
    <row r="912" spans="1:23" ht="29" x14ac:dyDescent="0.35">
      <c r="A912" s="4">
        <v>10911</v>
      </c>
      <c r="B912" s="4" t="s">
        <v>35</v>
      </c>
      <c r="C912" s="4">
        <v>45</v>
      </c>
      <c r="D912" s="4" t="s">
        <v>1040</v>
      </c>
      <c r="E912" s="4" t="s">
        <v>1043</v>
      </c>
      <c r="F912" s="5">
        <v>45330</v>
      </c>
      <c r="G912" s="6">
        <v>45840.080995370372</v>
      </c>
      <c r="H912" s="9">
        <f t="shared" si="112"/>
        <v>510</v>
      </c>
      <c r="I912" s="4">
        <v>4.8</v>
      </c>
      <c r="J912" s="4" t="str">
        <f t="shared" si="113"/>
        <v>Unburdened</v>
      </c>
      <c r="K912" s="4">
        <v>5</v>
      </c>
      <c r="L912" s="4" t="str">
        <f t="shared" si="114"/>
        <v>Moderate</v>
      </c>
      <c r="M912" s="4"/>
      <c r="N912" s="4" t="str">
        <f t="shared" si="115"/>
        <v/>
      </c>
      <c r="O912" s="4">
        <v>78</v>
      </c>
      <c r="P912" s="4" t="str">
        <f t="shared" si="116"/>
        <v>Good</v>
      </c>
      <c r="Q912" s="4">
        <v>3397</v>
      </c>
      <c r="R912" s="4" t="str">
        <f t="shared" si="117"/>
        <v>Sedentary</v>
      </c>
      <c r="S912" s="4">
        <v>94</v>
      </c>
      <c r="T912" s="4" t="str">
        <f t="shared" si="118"/>
        <v>Normal</v>
      </c>
      <c r="U912" s="4" t="s">
        <v>1049</v>
      </c>
      <c r="V912" s="4" t="s">
        <v>1957</v>
      </c>
      <c r="W912" s="2" t="str">
        <f t="shared" si="119"/>
        <v>Off onto college.</v>
      </c>
    </row>
    <row r="913" spans="1:23" ht="29" x14ac:dyDescent="0.35">
      <c r="A913" s="4">
        <v>10912</v>
      </c>
      <c r="B913" s="4" t="s">
        <v>231</v>
      </c>
      <c r="C913" s="4">
        <v>42</v>
      </c>
      <c r="D913" s="4" t="s">
        <v>1039</v>
      </c>
      <c r="E913" s="4" t="s">
        <v>1041</v>
      </c>
      <c r="F913" s="5">
        <v>42541</v>
      </c>
      <c r="G913" s="6">
        <v>45694.68041666667</v>
      </c>
      <c r="H913" s="9">
        <f t="shared" si="112"/>
        <v>3153</v>
      </c>
      <c r="I913" s="4">
        <v>5.4</v>
      </c>
      <c r="J913" s="4" t="str">
        <f t="shared" si="113"/>
        <v>Unburdened</v>
      </c>
      <c r="K913" s="4">
        <v>3</v>
      </c>
      <c r="L913" s="4" t="str">
        <f t="shared" si="114"/>
        <v>Low</v>
      </c>
      <c r="M913" s="4">
        <v>5.3</v>
      </c>
      <c r="N913" s="4" t="str">
        <f t="shared" si="115"/>
        <v>Sleep Deprived</v>
      </c>
      <c r="O913" s="4">
        <v>42</v>
      </c>
      <c r="P913" s="4" t="str">
        <f t="shared" si="116"/>
        <v>Poor</v>
      </c>
      <c r="Q913" s="4">
        <v>5695</v>
      </c>
      <c r="R913" s="4" t="str">
        <f t="shared" si="117"/>
        <v>Low Active</v>
      </c>
      <c r="S913" s="4">
        <v>104</v>
      </c>
      <c r="T913" s="4" t="str">
        <f t="shared" si="118"/>
        <v>High</v>
      </c>
      <c r="U913" s="4" t="s">
        <v>1049</v>
      </c>
      <c r="V913" s="4" t="s">
        <v>1958</v>
      </c>
      <c r="W913" s="2" t="str">
        <f t="shared" si="119"/>
        <v>Whether lay approach.</v>
      </c>
    </row>
    <row r="914" spans="1:23" ht="43.5" x14ac:dyDescent="0.35">
      <c r="A914" s="4">
        <v>10913</v>
      </c>
      <c r="B914" s="4" t="s">
        <v>54</v>
      </c>
      <c r="C914" s="4">
        <v>49</v>
      </c>
      <c r="D914" s="4" t="s">
        <v>1038</v>
      </c>
      <c r="E914" s="4" t="s">
        <v>1041</v>
      </c>
      <c r="F914" s="5">
        <v>44151</v>
      </c>
      <c r="G914" s="6">
        <v>45721.902581018519</v>
      </c>
      <c r="H914" s="9">
        <f t="shared" si="112"/>
        <v>1570</v>
      </c>
      <c r="I914" s="4">
        <v>5</v>
      </c>
      <c r="J914" s="4" t="str">
        <f t="shared" si="113"/>
        <v>Unburdened</v>
      </c>
      <c r="K914" s="4">
        <v>2</v>
      </c>
      <c r="L914" s="4" t="str">
        <f t="shared" si="114"/>
        <v>Low</v>
      </c>
      <c r="M914" s="4">
        <v>4.5999999999999996</v>
      </c>
      <c r="N914" s="4" t="str">
        <f t="shared" si="115"/>
        <v>Sleep Deprived</v>
      </c>
      <c r="O914" s="4">
        <v>55</v>
      </c>
      <c r="P914" s="4" t="str">
        <f t="shared" si="116"/>
        <v>Average</v>
      </c>
      <c r="Q914" s="4">
        <v>3558</v>
      </c>
      <c r="R914" s="4" t="str">
        <f t="shared" si="117"/>
        <v>Sedentary</v>
      </c>
      <c r="S914" s="4">
        <v>91</v>
      </c>
      <c r="T914" s="4" t="str">
        <f t="shared" si="118"/>
        <v>Normal</v>
      </c>
      <c r="U914" s="4" t="s">
        <v>1048</v>
      </c>
      <c r="V914" s="4" t="s">
        <v>1959</v>
      </c>
      <c r="W914" s="2" t="str">
        <f t="shared" si="119"/>
        <v>Opportunity career different.</v>
      </c>
    </row>
    <row r="915" spans="1:23" ht="43.5" x14ac:dyDescent="0.35">
      <c r="A915" s="4">
        <v>10914</v>
      </c>
      <c r="B915" s="4" t="s">
        <v>129</v>
      </c>
      <c r="C915" s="4">
        <v>42</v>
      </c>
      <c r="D915" s="4" t="s">
        <v>1039</v>
      </c>
      <c r="E915" s="4" t="s">
        <v>1041</v>
      </c>
      <c r="F915" s="5">
        <v>44195</v>
      </c>
      <c r="G915" s="6">
        <v>45846.512962962966</v>
      </c>
      <c r="H915" s="9">
        <f t="shared" si="112"/>
        <v>1651</v>
      </c>
      <c r="I915" s="4">
        <v>6.8</v>
      </c>
      <c r="J915" s="4" t="str">
        <f t="shared" si="113"/>
        <v>Unburdened</v>
      </c>
      <c r="K915" s="4">
        <v>3</v>
      </c>
      <c r="L915" s="4" t="str">
        <f t="shared" si="114"/>
        <v>Low</v>
      </c>
      <c r="M915" s="4">
        <v>8.4</v>
      </c>
      <c r="N915" s="4" t="str">
        <f t="shared" si="115"/>
        <v>Well Rested</v>
      </c>
      <c r="O915" s="4">
        <v>45</v>
      </c>
      <c r="P915" s="4" t="str">
        <f t="shared" si="116"/>
        <v>Poor</v>
      </c>
      <c r="Q915" s="4">
        <v>11175</v>
      </c>
      <c r="R915" s="4" t="str">
        <f t="shared" si="117"/>
        <v>Highly Active</v>
      </c>
      <c r="S915" s="4">
        <v>68</v>
      </c>
      <c r="T915" s="4" t="str">
        <f t="shared" si="118"/>
        <v>Normal</v>
      </c>
      <c r="U915" s="4" t="s">
        <v>1049</v>
      </c>
      <c r="V915" s="4" t="s">
        <v>1960</v>
      </c>
      <c r="W915" s="2" t="str">
        <f t="shared" si="119"/>
        <v>Pull executive world.</v>
      </c>
    </row>
    <row r="916" spans="1:23" x14ac:dyDescent="0.35">
      <c r="A916" s="4">
        <v>10915</v>
      </c>
      <c r="B916" s="4" t="s">
        <v>291</v>
      </c>
      <c r="C916" s="4">
        <v>35</v>
      </c>
      <c r="D916" s="4" t="s">
        <v>1040</v>
      </c>
      <c r="E916" s="4" t="s">
        <v>1042</v>
      </c>
      <c r="F916" s="5">
        <v>44089</v>
      </c>
      <c r="G916" s="6">
        <v>45732.667500000003</v>
      </c>
      <c r="H916" s="9">
        <f t="shared" si="112"/>
        <v>1643</v>
      </c>
      <c r="I916" s="4">
        <v>5.3</v>
      </c>
      <c r="J916" s="4" t="str">
        <f t="shared" si="113"/>
        <v>Unburdened</v>
      </c>
      <c r="K916" s="4">
        <v>1</v>
      </c>
      <c r="L916" s="4" t="str">
        <f t="shared" si="114"/>
        <v>Low</v>
      </c>
      <c r="M916" s="4">
        <v>8.3000000000000007</v>
      </c>
      <c r="N916" s="4" t="str">
        <f t="shared" si="115"/>
        <v>Well Rested</v>
      </c>
      <c r="O916" s="4">
        <v>67</v>
      </c>
      <c r="P916" s="4" t="str">
        <f t="shared" si="116"/>
        <v>Average</v>
      </c>
      <c r="Q916" s="4">
        <v>4861</v>
      </c>
      <c r="R916" s="4" t="str">
        <f t="shared" si="117"/>
        <v>Sedentary</v>
      </c>
      <c r="S916" s="4">
        <v>77</v>
      </c>
      <c r="T916" s="4" t="str">
        <f t="shared" si="118"/>
        <v>Normal</v>
      </c>
      <c r="U916" s="4" t="s">
        <v>1049</v>
      </c>
      <c r="V916" s="4" t="s">
        <v>1961</v>
      </c>
      <c r="W916" s="2" t="str">
        <f t="shared" si="119"/>
        <v>They body.</v>
      </c>
    </row>
    <row r="917" spans="1:23" ht="29" x14ac:dyDescent="0.35">
      <c r="A917" s="4">
        <v>10916</v>
      </c>
      <c r="B917" s="4" t="s">
        <v>202</v>
      </c>
      <c r="C917" s="4">
        <v>22</v>
      </c>
      <c r="D917" s="4" t="s">
        <v>1039</v>
      </c>
      <c r="E917" s="4"/>
      <c r="F917" s="5">
        <v>43159</v>
      </c>
      <c r="G917" s="6">
        <v>45824.630601851852</v>
      </c>
      <c r="H917" s="9">
        <f t="shared" si="112"/>
        <v>2665</v>
      </c>
      <c r="I917" s="4">
        <v>11.1</v>
      </c>
      <c r="J917" s="4" t="str">
        <f t="shared" si="113"/>
        <v>Overloaded</v>
      </c>
      <c r="K917" s="4">
        <v>2</v>
      </c>
      <c r="L917" s="4" t="str">
        <f t="shared" si="114"/>
        <v>Low</v>
      </c>
      <c r="M917" s="4">
        <v>6.5</v>
      </c>
      <c r="N917" s="4" t="str">
        <f t="shared" si="115"/>
        <v>Moderate</v>
      </c>
      <c r="O917" s="4">
        <v>82</v>
      </c>
      <c r="P917" s="4" t="str">
        <f t="shared" si="116"/>
        <v>Good</v>
      </c>
      <c r="Q917" s="4">
        <v>6436</v>
      </c>
      <c r="R917" s="4" t="str">
        <f t="shared" si="117"/>
        <v>Low Active</v>
      </c>
      <c r="S917" s="4">
        <v>89</v>
      </c>
      <c r="T917" s="4" t="str">
        <f t="shared" si="118"/>
        <v>Normal</v>
      </c>
      <c r="U917" s="4" t="s">
        <v>1048</v>
      </c>
      <c r="V917" s="4" t="s">
        <v>1962</v>
      </c>
      <c r="W917" s="2" t="str">
        <f t="shared" si="119"/>
        <v>Right reason modern.</v>
      </c>
    </row>
    <row r="918" spans="1:23" ht="29" x14ac:dyDescent="0.35">
      <c r="A918" s="4">
        <v>10917</v>
      </c>
      <c r="B918" s="4" t="s">
        <v>114</v>
      </c>
      <c r="C918" s="4">
        <v>33</v>
      </c>
      <c r="D918" s="4" t="s">
        <v>1038</v>
      </c>
      <c r="E918" s="4" t="s">
        <v>1044</v>
      </c>
      <c r="F918" s="5">
        <v>44014</v>
      </c>
      <c r="G918" s="6">
        <v>45725.017951388887</v>
      </c>
      <c r="H918" s="9">
        <f t="shared" si="112"/>
        <v>1711</v>
      </c>
      <c r="I918" s="4">
        <v>10.4</v>
      </c>
      <c r="J918" s="4" t="str">
        <f t="shared" si="113"/>
        <v>Overloaded</v>
      </c>
      <c r="K918" s="4">
        <v>5</v>
      </c>
      <c r="L918" s="4" t="str">
        <f t="shared" si="114"/>
        <v>Moderate</v>
      </c>
      <c r="M918" s="4">
        <v>4.9000000000000004</v>
      </c>
      <c r="N918" s="4" t="str">
        <f t="shared" si="115"/>
        <v>Sleep Deprived</v>
      </c>
      <c r="O918" s="4">
        <v>79</v>
      </c>
      <c r="P918" s="4" t="str">
        <f t="shared" si="116"/>
        <v>Good</v>
      </c>
      <c r="Q918" s="4">
        <v>4172</v>
      </c>
      <c r="R918" s="4" t="str">
        <f t="shared" si="117"/>
        <v>Sedentary</v>
      </c>
      <c r="S918" s="4">
        <v>66</v>
      </c>
      <c r="T918" s="4" t="str">
        <f t="shared" si="118"/>
        <v>Normal</v>
      </c>
      <c r="U918" s="4" t="s">
        <v>1048</v>
      </c>
      <c r="V918" s="4" t="s">
        <v>1963</v>
      </c>
      <c r="W918" s="2" t="str">
        <f t="shared" si="119"/>
        <v>Ten see world.</v>
      </c>
    </row>
    <row r="919" spans="1:23" ht="29" x14ac:dyDescent="0.35">
      <c r="A919" s="4">
        <v>10918</v>
      </c>
      <c r="B919" s="4" t="s">
        <v>360</v>
      </c>
      <c r="C919" s="4">
        <v>32</v>
      </c>
      <c r="D919" s="4" t="s">
        <v>1038</v>
      </c>
      <c r="E919" s="4" t="s">
        <v>1041</v>
      </c>
      <c r="F919" s="5">
        <v>43223</v>
      </c>
      <c r="G919" s="6">
        <v>45704.925937499997</v>
      </c>
      <c r="H919" s="9">
        <f t="shared" si="112"/>
        <v>2481</v>
      </c>
      <c r="I919" s="4">
        <v>5.8</v>
      </c>
      <c r="J919" s="4" t="str">
        <f t="shared" si="113"/>
        <v>Unburdened</v>
      </c>
      <c r="K919" s="4">
        <v>5</v>
      </c>
      <c r="L919" s="4" t="str">
        <f t="shared" si="114"/>
        <v>Moderate</v>
      </c>
      <c r="M919" s="4">
        <v>7.5</v>
      </c>
      <c r="N919" s="4" t="str">
        <f t="shared" si="115"/>
        <v>Moderate</v>
      </c>
      <c r="O919" s="4">
        <v>63</v>
      </c>
      <c r="P919" s="4" t="str">
        <f t="shared" si="116"/>
        <v>Average</v>
      </c>
      <c r="Q919" s="4">
        <v>10629</v>
      </c>
      <c r="R919" s="4" t="str">
        <f t="shared" si="117"/>
        <v>Highly Active</v>
      </c>
      <c r="S919" s="4">
        <v>104</v>
      </c>
      <c r="T919" s="4" t="str">
        <f t="shared" si="118"/>
        <v>High</v>
      </c>
      <c r="U919" s="4" t="s">
        <v>1049</v>
      </c>
      <c r="V919" s="4" t="s">
        <v>1964</v>
      </c>
      <c r="W919" s="2" t="str">
        <f t="shared" si="119"/>
        <v>Rest trouble pick baby.</v>
      </c>
    </row>
    <row r="920" spans="1:23" ht="29" x14ac:dyDescent="0.35">
      <c r="A920" s="4">
        <v>10919</v>
      </c>
      <c r="B920" s="4" t="s">
        <v>131</v>
      </c>
      <c r="C920" s="4">
        <v>46</v>
      </c>
      <c r="D920" s="4" t="s">
        <v>1039</v>
      </c>
      <c r="E920" s="4" t="s">
        <v>1044</v>
      </c>
      <c r="F920" s="5">
        <v>44344</v>
      </c>
      <c r="G920" s="6">
        <v>45752.771666666667</v>
      </c>
      <c r="H920" s="9">
        <f t="shared" si="112"/>
        <v>1408</v>
      </c>
      <c r="I920" s="4">
        <v>10.7</v>
      </c>
      <c r="J920" s="4" t="str">
        <f t="shared" si="113"/>
        <v>Overloaded</v>
      </c>
      <c r="K920" s="4">
        <v>3</v>
      </c>
      <c r="L920" s="4" t="str">
        <f t="shared" si="114"/>
        <v>Low</v>
      </c>
      <c r="M920" s="4">
        <v>4.5</v>
      </c>
      <c r="N920" s="4" t="str">
        <f t="shared" si="115"/>
        <v>Sleep Deprived</v>
      </c>
      <c r="O920" s="4">
        <v>42</v>
      </c>
      <c r="P920" s="4" t="str">
        <f t="shared" si="116"/>
        <v>Poor</v>
      </c>
      <c r="Q920" s="4">
        <v>2566</v>
      </c>
      <c r="R920" s="4" t="str">
        <f t="shared" si="117"/>
        <v>Sedentary</v>
      </c>
      <c r="S920" s="4">
        <v>66</v>
      </c>
      <c r="T920" s="4" t="str">
        <f t="shared" si="118"/>
        <v>Normal</v>
      </c>
      <c r="U920" s="4" t="s">
        <v>1049</v>
      </c>
      <c r="V920" s="4" t="s">
        <v>1965</v>
      </c>
      <c r="W920" s="2" t="str">
        <f t="shared" si="119"/>
        <v>Through enough.</v>
      </c>
    </row>
    <row r="921" spans="1:23" ht="43.5" x14ac:dyDescent="0.35">
      <c r="A921" s="4">
        <v>10920</v>
      </c>
      <c r="B921" s="4" t="s">
        <v>341</v>
      </c>
      <c r="C921" s="4">
        <v>32</v>
      </c>
      <c r="D921" s="4" t="s">
        <v>1039</v>
      </c>
      <c r="E921" s="4" t="s">
        <v>1047</v>
      </c>
      <c r="F921" s="5">
        <v>43173</v>
      </c>
      <c r="G921" s="6">
        <v>45690.566516203697</v>
      </c>
      <c r="H921" s="9">
        <f t="shared" si="112"/>
        <v>2517</v>
      </c>
      <c r="I921" s="4">
        <v>10</v>
      </c>
      <c r="J921" s="4" t="str">
        <f t="shared" si="113"/>
        <v>Normal</v>
      </c>
      <c r="K921" s="4">
        <v>8</v>
      </c>
      <c r="L921" s="4" t="str">
        <f t="shared" si="114"/>
        <v>High</v>
      </c>
      <c r="M921" s="4">
        <v>8.8000000000000007</v>
      </c>
      <c r="N921" s="4" t="str">
        <f t="shared" si="115"/>
        <v>Well Rested</v>
      </c>
      <c r="O921" s="4">
        <v>63</v>
      </c>
      <c r="P921" s="4" t="str">
        <f t="shared" si="116"/>
        <v>Average</v>
      </c>
      <c r="Q921" s="4">
        <v>9559</v>
      </c>
      <c r="R921" s="4" t="str">
        <f t="shared" si="117"/>
        <v>Active</v>
      </c>
      <c r="S921" s="4">
        <v>101</v>
      </c>
      <c r="T921" s="4" t="str">
        <f t="shared" si="118"/>
        <v>High</v>
      </c>
      <c r="U921" s="4" t="s">
        <v>1048</v>
      </c>
      <c r="V921" s="4" t="s">
        <v>1966</v>
      </c>
      <c r="W921" s="2" t="str">
        <f t="shared" si="119"/>
        <v>Short election defense.</v>
      </c>
    </row>
    <row r="922" spans="1:23" ht="29" x14ac:dyDescent="0.35">
      <c r="A922" s="4">
        <v>10921</v>
      </c>
      <c r="B922" s="4" t="s">
        <v>419</v>
      </c>
      <c r="C922" s="4">
        <v>47</v>
      </c>
      <c r="D922" s="4" t="s">
        <v>1038</v>
      </c>
      <c r="E922" s="4" t="s">
        <v>1043</v>
      </c>
      <c r="F922" s="5">
        <v>43613</v>
      </c>
      <c r="G922" s="6">
        <v>45756.797939814824</v>
      </c>
      <c r="H922" s="9">
        <f t="shared" si="112"/>
        <v>2143</v>
      </c>
      <c r="I922" s="4">
        <v>11.1</v>
      </c>
      <c r="J922" s="4" t="str">
        <f t="shared" si="113"/>
        <v>Overloaded</v>
      </c>
      <c r="K922" s="4">
        <v>1</v>
      </c>
      <c r="L922" s="4" t="str">
        <f t="shared" si="114"/>
        <v>Low</v>
      </c>
      <c r="M922" s="4">
        <v>4.2</v>
      </c>
      <c r="N922" s="4" t="str">
        <f t="shared" si="115"/>
        <v>Sleep Deprived</v>
      </c>
      <c r="O922" s="4">
        <v>94</v>
      </c>
      <c r="P922" s="4" t="str">
        <f t="shared" si="116"/>
        <v>Excellent</v>
      </c>
      <c r="Q922" s="4">
        <v>6328</v>
      </c>
      <c r="R922" s="4" t="str">
        <f t="shared" si="117"/>
        <v>Low Active</v>
      </c>
      <c r="S922" s="4">
        <v>77</v>
      </c>
      <c r="T922" s="4" t="str">
        <f t="shared" si="118"/>
        <v>Normal</v>
      </c>
      <c r="U922" s="4" t="s">
        <v>1049</v>
      </c>
      <c r="V922" s="4" t="s">
        <v>1967</v>
      </c>
      <c r="W922" s="2" t="str">
        <f t="shared" si="119"/>
        <v>Win condition.</v>
      </c>
    </row>
    <row r="923" spans="1:23" ht="29" x14ac:dyDescent="0.35">
      <c r="A923" s="4">
        <v>10922</v>
      </c>
      <c r="B923" s="4" t="s">
        <v>420</v>
      </c>
      <c r="C923" s="4">
        <v>55</v>
      </c>
      <c r="D923" s="4" t="s">
        <v>1038</v>
      </c>
      <c r="E923" s="4" t="s">
        <v>1042</v>
      </c>
      <c r="F923" s="5">
        <v>45244</v>
      </c>
      <c r="G923" s="6">
        <v>45832.008842592593</v>
      </c>
      <c r="H923" s="9">
        <f t="shared" si="112"/>
        <v>588</v>
      </c>
      <c r="I923" s="4">
        <v>6.3</v>
      </c>
      <c r="J923" s="4" t="str">
        <f t="shared" si="113"/>
        <v>Unburdened</v>
      </c>
      <c r="K923" s="4">
        <v>8</v>
      </c>
      <c r="L923" s="4" t="str">
        <f t="shared" si="114"/>
        <v>High</v>
      </c>
      <c r="M923" s="4">
        <v>8.1999999999999993</v>
      </c>
      <c r="N923" s="4" t="str">
        <f t="shared" si="115"/>
        <v>Well Rested</v>
      </c>
      <c r="O923" s="4">
        <v>95</v>
      </c>
      <c r="P923" s="4" t="str">
        <f t="shared" si="116"/>
        <v>Excellent</v>
      </c>
      <c r="Q923" s="4">
        <v>12743</v>
      </c>
      <c r="R923" s="4" t="str">
        <f t="shared" si="117"/>
        <v>Highly Active</v>
      </c>
      <c r="S923" s="4">
        <v>79</v>
      </c>
      <c r="T923" s="4" t="str">
        <f t="shared" si="118"/>
        <v>Normal</v>
      </c>
      <c r="U923" s="4" t="s">
        <v>1049</v>
      </c>
      <c r="V923" s="4" t="s">
        <v>1968</v>
      </c>
      <c r="W923" s="2" t="str">
        <f t="shared" si="119"/>
        <v>True my year.</v>
      </c>
    </row>
    <row r="924" spans="1:23" ht="29" x14ac:dyDescent="0.35">
      <c r="A924" s="4">
        <v>10923</v>
      </c>
      <c r="B924" s="4" t="s">
        <v>421</v>
      </c>
      <c r="C924" s="4">
        <v>22</v>
      </c>
      <c r="D924" s="4" t="s">
        <v>1039</v>
      </c>
      <c r="E924" s="4" t="s">
        <v>1042</v>
      </c>
      <c r="F924" s="5">
        <v>42386</v>
      </c>
      <c r="G924" s="6">
        <v>45802.491030092591</v>
      </c>
      <c r="H924" s="9">
        <f t="shared" si="112"/>
        <v>3416</v>
      </c>
      <c r="I924" s="4">
        <v>4.5</v>
      </c>
      <c r="J924" s="4" t="str">
        <f t="shared" si="113"/>
        <v>Unburdened</v>
      </c>
      <c r="K924" s="4">
        <v>3</v>
      </c>
      <c r="L924" s="4" t="str">
        <f t="shared" si="114"/>
        <v>Low</v>
      </c>
      <c r="M924" s="4">
        <v>6.1</v>
      </c>
      <c r="N924" s="4" t="str">
        <f t="shared" si="115"/>
        <v>Moderate</v>
      </c>
      <c r="O924" s="4">
        <v>99</v>
      </c>
      <c r="P924" s="4" t="str">
        <f t="shared" si="116"/>
        <v>Excellent</v>
      </c>
      <c r="Q924" s="4">
        <v>12254</v>
      </c>
      <c r="R924" s="4" t="str">
        <f t="shared" si="117"/>
        <v>Highly Active</v>
      </c>
      <c r="S924" s="4">
        <v>115</v>
      </c>
      <c r="T924" s="4" t="str">
        <f t="shared" si="118"/>
        <v>High</v>
      </c>
      <c r="U924" s="4" t="s">
        <v>1049</v>
      </c>
      <c r="V924" s="4" t="s">
        <v>1969</v>
      </c>
      <c r="W924" s="2" t="str">
        <f t="shared" si="119"/>
        <v>Challenge wrong own.</v>
      </c>
    </row>
    <row r="925" spans="1:23" ht="29" x14ac:dyDescent="0.35">
      <c r="A925" s="4">
        <v>10924</v>
      </c>
      <c r="B925" s="4" t="s">
        <v>422</v>
      </c>
      <c r="C925" s="4">
        <v>37</v>
      </c>
      <c r="D925" s="4" t="s">
        <v>1040</v>
      </c>
      <c r="E925" s="4" t="s">
        <v>1043</v>
      </c>
      <c r="F925" s="5">
        <v>44994</v>
      </c>
      <c r="G925" s="6">
        <v>45672.858252314807</v>
      </c>
      <c r="H925" s="9">
        <f t="shared" si="112"/>
        <v>678</v>
      </c>
      <c r="I925" s="4">
        <v>5.5</v>
      </c>
      <c r="J925" s="4" t="str">
        <f t="shared" si="113"/>
        <v>Unburdened</v>
      </c>
      <c r="K925" s="4">
        <v>6</v>
      </c>
      <c r="L925" s="4" t="str">
        <f t="shared" si="114"/>
        <v>Moderate</v>
      </c>
      <c r="M925" s="4">
        <v>7.4</v>
      </c>
      <c r="N925" s="4" t="str">
        <f t="shared" si="115"/>
        <v>Moderate</v>
      </c>
      <c r="O925" s="4">
        <v>71</v>
      </c>
      <c r="P925" s="4" t="str">
        <f t="shared" si="116"/>
        <v>Good</v>
      </c>
      <c r="Q925" s="4">
        <v>6938</v>
      </c>
      <c r="R925" s="4" t="str">
        <f t="shared" si="117"/>
        <v>Low Active</v>
      </c>
      <c r="S925" s="4">
        <v>76</v>
      </c>
      <c r="T925" s="4" t="str">
        <f t="shared" si="118"/>
        <v>Normal</v>
      </c>
      <c r="U925" s="4" t="s">
        <v>1049</v>
      </c>
      <c r="V925" s="4" t="s">
        <v>1970</v>
      </c>
      <c r="W925" s="2" t="str">
        <f t="shared" si="119"/>
        <v>Relate moment.</v>
      </c>
    </row>
    <row r="926" spans="1:23" ht="29" x14ac:dyDescent="0.35">
      <c r="A926" s="4">
        <v>10925</v>
      </c>
      <c r="B926" s="4" t="s">
        <v>423</v>
      </c>
      <c r="C926" s="4"/>
      <c r="D926" s="4" t="s">
        <v>1038</v>
      </c>
      <c r="E926" s="4" t="s">
        <v>1043</v>
      </c>
      <c r="F926" s="5">
        <v>43242</v>
      </c>
      <c r="G926" s="6">
        <v>45815.055925925917</v>
      </c>
      <c r="H926" s="9">
        <f t="shared" si="112"/>
        <v>2573</v>
      </c>
      <c r="I926" s="4">
        <v>7.3</v>
      </c>
      <c r="J926" s="4" t="str">
        <f t="shared" si="113"/>
        <v>Normal</v>
      </c>
      <c r="K926" s="4">
        <v>8</v>
      </c>
      <c r="L926" s="4" t="str">
        <f t="shared" si="114"/>
        <v>High</v>
      </c>
      <c r="M926" s="4"/>
      <c r="N926" s="4" t="str">
        <f t="shared" si="115"/>
        <v/>
      </c>
      <c r="O926" s="4">
        <v>45</v>
      </c>
      <c r="P926" s="4" t="str">
        <f t="shared" si="116"/>
        <v>Poor</v>
      </c>
      <c r="Q926" s="4">
        <v>3510</v>
      </c>
      <c r="R926" s="4" t="str">
        <f t="shared" si="117"/>
        <v>Sedentary</v>
      </c>
      <c r="S926" s="4">
        <v>117</v>
      </c>
      <c r="T926" s="4" t="str">
        <f t="shared" si="118"/>
        <v>High</v>
      </c>
      <c r="U926" s="4" t="s">
        <v>1048</v>
      </c>
      <c r="V926" s="4" t="s">
        <v>1971</v>
      </c>
      <c r="W926" s="2" t="str">
        <f t="shared" si="119"/>
        <v>Then key issue.</v>
      </c>
    </row>
    <row r="927" spans="1:23" ht="29" x14ac:dyDescent="0.35">
      <c r="A927" s="4">
        <v>10926</v>
      </c>
      <c r="B927" s="4" t="s">
        <v>28</v>
      </c>
      <c r="C927" s="4">
        <v>37</v>
      </c>
      <c r="D927" s="4"/>
      <c r="E927" s="4" t="s">
        <v>1044</v>
      </c>
      <c r="F927" s="5">
        <v>43767</v>
      </c>
      <c r="G927" s="6">
        <v>45825.280312499999</v>
      </c>
      <c r="H927" s="9">
        <f t="shared" si="112"/>
        <v>2058</v>
      </c>
      <c r="I927" s="4"/>
      <c r="J927" s="4" t="str">
        <f t="shared" si="113"/>
        <v/>
      </c>
      <c r="K927" s="4">
        <v>1</v>
      </c>
      <c r="L927" s="4" t="str">
        <f t="shared" si="114"/>
        <v>Low</v>
      </c>
      <c r="M927" s="4">
        <v>8.9</v>
      </c>
      <c r="N927" s="4" t="str">
        <f t="shared" si="115"/>
        <v>Well Rested</v>
      </c>
      <c r="O927" s="4">
        <v>48</v>
      </c>
      <c r="P927" s="4" t="str">
        <f t="shared" si="116"/>
        <v>Poor</v>
      </c>
      <c r="Q927" s="4">
        <v>13422</v>
      </c>
      <c r="R927" s="4" t="str">
        <f t="shared" si="117"/>
        <v>Highly Active</v>
      </c>
      <c r="S927" s="4">
        <v>100</v>
      </c>
      <c r="T927" s="4" t="str">
        <f t="shared" si="118"/>
        <v>Normal</v>
      </c>
      <c r="U927" s="4" t="s">
        <v>1048</v>
      </c>
      <c r="V927" s="4" t="s">
        <v>1972</v>
      </c>
      <c r="W927" s="2" t="str">
        <f t="shared" si="119"/>
        <v>Main Congress.</v>
      </c>
    </row>
    <row r="928" spans="1:23" ht="43.5" x14ac:dyDescent="0.35">
      <c r="A928" s="4">
        <v>10927</v>
      </c>
      <c r="B928" s="4" t="s">
        <v>367</v>
      </c>
      <c r="C928" s="4">
        <v>54</v>
      </c>
      <c r="D928" s="4"/>
      <c r="E928" s="4" t="s">
        <v>1041</v>
      </c>
      <c r="F928" s="5">
        <v>44700</v>
      </c>
      <c r="G928" s="6">
        <v>45761.374259259261</v>
      </c>
      <c r="H928" s="9">
        <f t="shared" si="112"/>
        <v>1061</v>
      </c>
      <c r="I928" s="4">
        <v>9.9</v>
      </c>
      <c r="J928" s="4" t="str">
        <f t="shared" si="113"/>
        <v>Normal</v>
      </c>
      <c r="K928" s="4">
        <v>6</v>
      </c>
      <c r="L928" s="4" t="str">
        <f t="shared" si="114"/>
        <v>Moderate</v>
      </c>
      <c r="M928" s="4">
        <v>4.8</v>
      </c>
      <c r="N928" s="4" t="str">
        <f t="shared" si="115"/>
        <v>Sleep Deprived</v>
      </c>
      <c r="O928" s="4">
        <v>69</v>
      </c>
      <c r="P928" s="4" t="str">
        <f t="shared" si="116"/>
        <v>Average</v>
      </c>
      <c r="Q928" s="4">
        <v>9173</v>
      </c>
      <c r="R928" s="4" t="str">
        <f t="shared" si="117"/>
        <v>Active</v>
      </c>
      <c r="S928" s="4">
        <v>95</v>
      </c>
      <c r="T928" s="4" t="str">
        <f t="shared" si="118"/>
        <v>Normal</v>
      </c>
      <c r="U928" s="4" t="s">
        <v>1048</v>
      </c>
      <c r="V928" s="4" t="s">
        <v>1973</v>
      </c>
      <c r="W928" s="2" t="str">
        <f t="shared" si="119"/>
        <v>Realize move between.</v>
      </c>
    </row>
    <row r="929" spans="1:23" ht="43.5" x14ac:dyDescent="0.35">
      <c r="A929" s="4">
        <v>10928</v>
      </c>
      <c r="B929" s="4" t="s">
        <v>193</v>
      </c>
      <c r="C929" s="4">
        <v>54</v>
      </c>
      <c r="D929" s="4" t="s">
        <v>1038</v>
      </c>
      <c r="E929" s="4" t="s">
        <v>1043</v>
      </c>
      <c r="F929" s="5">
        <v>42385</v>
      </c>
      <c r="G929" s="6">
        <v>45848.607222222221</v>
      </c>
      <c r="H929" s="9">
        <f t="shared" si="112"/>
        <v>3463</v>
      </c>
      <c r="I929" s="4">
        <v>4.0999999999999996</v>
      </c>
      <c r="J929" s="4" t="str">
        <f t="shared" si="113"/>
        <v>Unburdened</v>
      </c>
      <c r="K929" s="4">
        <v>5</v>
      </c>
      <c r="L929" s="4" t="str">
        <f t="shared" si="114"/>
        <v>Moderate</v>
      </c>
      <c r="M929" s="4">
        <v>6.3</v>
      </c>
      <c r="N929" s="4" t="str">
        <f t="shared" si="115"/>
        <v>Moderate</v>
      </c>
      <c r="O929" s="4">
        <v>41</v>
      </c>
      <c r="P929" s="4" t="str">
        <f t="shared" si="116"/>
        <v>Poor</v>
      </c>
      <c r="Q929" s="4">
        <v>14080</v>
      </c>
      <c r="R929" s="4" t="str">
        <f t="shared" si="117"/>
        <v>Highly Active</v>
      </c>
      <c r="S929" s="4">
        <v>80</v>
      </c>
      <c r="T929" s="4" t="str">
        <f t="shared" si="118"/>
        <v>Normal</v>
      </c>
      <c r="U929" s="4" t="s">
        <v>1048</v>
      </c>
      <c r="V929" s="4" t="s">
        <v>1974</v>
      </c>
      <c r="W929" s="2" t="str">
        <f t="shared" si="119"/>
        <v>Several never lawyer.</v>
      </c>
    </row>
    <row r="930" spans="1:23" ht="29" x14ac:dyDescent="0.35">
      <c r="A930" s="4">
        <v>10929</v>
      </c>
      <c r="B930" s="4" t="s">
        <v>424</v>
      </c>
      <c r="C930" s="4">
        <v>59</v>
      </c>
      <c r="D930" s="4" t="s">
        <v>1040</v>
      </c>
      <c r="E930" s="4"/>
      <c r="F930" s="5">
        <v>45394</v>
      </c>
      <c r="G930" s="6">
        <v>45818.799016203702</v>
      </c>
      <c r="H930" s="9">
        <f t="shared" si="112"/>
        <v>424</v>
      </c>
      <c r="I930" s="4">
        <v>6.7</v>
      </c>
      <c r="J930" s="4" t="str">
        <f t="shared" si="113"/>
        <v>Unburdened</v>
      </c>
      <c r="K930" s="4">
        <v>2</v>
      </c>
      <c r="L930" s="4" t="str">
        <f t="shared" si="114"/>
        <v>Low</v>
      </c>
      <c r="M930" s="4">
        <v>7.6</v>
      </c>
      <c r="N930" s="4" t="str">
        <f t="shared" si="115"/>
        <v>Moderate</v>
      </c>
      <c r="O930" s="4">
        <v>89</v>
      </c>
      <c r="P930" s="4" t="str">
        <f t="shared" si="116"/>
        <v>Excellent</v>
      </c>
      <c r="Q930" s="4">
        <v>7964</v>
      </c>
      <c r="R930" s="4" t="str">
        <f t="shared" si="117"/>
        <v>Active</v>
      </c>
      <c r="S930" s="4">
        <v>119</v>
      </c>
      <c r="T930" s="4" t="str">
        <f t="shared" si="118"/>
        <v>High</v>
      </c>
      <c r="U930" s="4" t="s">
        <v>1048</v>
      </c>
      <c r="V930" s="4" t="s">
        <v>1975</v>
      </c>
      <c r="W930" s="2" t="str">
        <f t="shared" si="119"/>
        <v>Another dog.</v>
      </c>
    </row>
    <row r="931" spans="1:23" ht="29" x14ac:dyDescent="0.35">
      <c r="A931" s="4">
        <v>10930</v>
      </c>
      <c r="B931" s="4" t="s">
        <v>337</v>
      </c>
      <c r="C931" s="4">
        <v>29</v>
      </c>
      <c r="D931" s="4" t="s">
        <v>1038</v>
      </c>
      <c r="E931" s="4" t="s">
        <v>1041</v>
      </c>
      <c r="F931" s="5">
        <v>44736</v>
      </c>
      <c r="G931" s="6">
        <v>45680.959120370368</v>
      </c>
      <c r="H931" s="9">
        <f t="shared" si="112"/>
        <v>944</v>
      </c>
      <c r="I931" s="4">
        <v>5.2</v>
      </c>
      <c r="J931" s="4" t="str">
        <f t="shared" si="113"/>
        <v>Unburdened</v>
      </c>
      <c r="K931" s="4">
        <v>9</v>
      </c>
      <c r="L931" s="4" t="str">
        <f t="shared" si="114"/>
        <v>High</v>
      </c>
      <c r="M931" s="4">
        <v>4.8</v>
      </c>
      <c r="N931" s="4" t="str">
        <f t="shared" si="115"/>
        <v>Sleep Deprived</v>
      </c>
      <c r="O931" s="4">
        <v>84</v>
      </c>
      <c r="P931" s="4" t="str">
        <f t="shared" si="116"/>
        <v>Good</v>
      </c>
      <c r="Q931" s="4">
        <v>9057</v>
      </c>
      <c r="R931" s="4" t="str">
        <f t="shared" si="117"/>
        <v>Active</v>
      </c>
      <c r="S931" s="4">
        <v>117</v>
      </c>
      <c r="T931" s="4" t="str">
        <f t="shared" si="118"/>
        <v>High</v>
      </c>
      <c r="U931" s="4" t="s">
        <v>1049</v>
      </c>
      <c r="V931" s="4" t="s">
        <v>1976</v>
      </c>
      <c r="W931" s="2" t="str">
        <f t="shared" si="119"/>
        <v>Class worker individual.</v>
      </c>
    </row>
    <row r="932" spans="1:23" ht="29" x14ac:dyDescent="0.35">
      <c r="A932" s="4">
        <v>10931</v>
      </c>
      <c r="B932" s="4" t="s">
        <v>44</v>
      </c>
      <c r="C932" s="4">
        <v>34</v>
      </c>
      <c r="D932" s="4" t="s">
        <v>1038</v>
      </c>
      <c r="E932" s="4" t="s">
        <v>1041</v>
      </c>
      <c r="F932" s="5">
        <v>42659</v>
      </c>
      <c r="G932" s="6">
        <v>45716.768935185188</v>
      </c>
      <c r="H932" s="9">
        <f t="shared" si="112"/>
        <v>3057</v>
      </c>
      <c r="I932" s="4">
        <v>5.8</v>
      </c>
      <c r="J932" s="4" t="str">
        <f t="shared" si="113"/>
        <v>Unburdened</v>
      </c>
      <c r="K932" s="4">
        <v>1</v>
      </c>
      <c r="L932" s="4" t="str">
        <f t="shared" si="114"/>
        <v>Low</v>
      </c>
      <c r="M932" s="4">
        <v>8.6999999999999993</v>
      </c>
      <c r="N932" s="4" t="str">
        <f t="shared" si="115"/>
        <v>Well Rested</v>
      </c>
      <c r="O932" s="4">
        <v>59</v>
      </c>
      <c r="P932" s="4" t="str">
        <f t="shared" si="116"/>
        <v>Average</v>
      </c>
      <c r="Q932" s="4">
        <v>6234</v>
      </c>
      <c r="R932" s="4" t="str">
        <f t="shared" si="117"/>
        <v>Low Active</v>
      </c>
      <c r="S932" s="4">
        <v>95</v>
      </c>
      <c r="T932" s="4" t="str">
        <f t="shared" si="118"/>
        <v>Normal</v>
      </c>
      <c r="U932" s="4" t="s">
        <v>1049</v>
      </c>
      <c r="V932" s="4" t="s">
        <v>1977</v>
      </c>
      <c r="W932" s="2" t="str">
        <f t="shared" si="119"/>
        <v>Floor worker east.</v>
      </c>
    </row>
    <row r="933" spans="1:23" ht="29" x14ac:dyDescent="0.35">
      <c r="A933" s="4">
        <v>10932</v>
      </c>
      <c r="B933" s="4" t="s">
        <v>296</v>
      </c>
      <c r="C933" s="4">
        <v>40</v>
      </c>
      <c r="D933" s="4" t="s">
        <v>1040</v>
      </c>
      <c r="E933" s="4" t="s">
        <v>1045</v>
      </c>
      <c r="F933" s="5">
        <v>43252</v>
      </c>
      <c r="G933" s="6">
        <v>45783.536979166667</v>
      </c>
      <c r="H933" s="9">
        <f t="shared" si="112"/>
        <v>2531</v>
      </c>
      <c r="I933" s="4">
        <v>8.3000000000000007</v>
      </c>
      <c r="J933" s="4" t="str">
        <f t="shared" si="113"/>
        <v>Normal</v>
      </c>
      <c r="K933" s="4">
        <v>3</v>
      </c>
      <c r="L933" s="4" t="str">
        <f t="shared" si="114"/>
        <v>Low</v>
      </c>
      <c r="M933" s="4">
        <v>4.7</v>
      </c>
      <c r="N933" s="4" t="str">
        <f t="shared" si="115"/>
        <v>Sleep Deprived</v>
      </c>
      <c r="O933" s="4">
        <v>76</v>
      </c>
      <c r="P933" s="4" t="str">
        <f t="shared" si="116"/>
        <v>Good</v>
      </c>
      <c r="Q933" s="4">
        <v>13529</v>
      </c>
      <c r="R933" s="4" t="str">
        <f t="shared" si="117"/>
        <v>Highly Active</v>
      </c>
      <c r="S933" s="4">
        <v>89</v>
      </c>
      <c r="T933" s="4" t="str">
        <f t="shared" si="118"/>
        <v>Normal</v>
      </c>
      <c r="U933" s="4" t="s">
        <v>1048</v>
      </c>
      <c r="V933" s="4" t="s">
        <v>1978</v>
      </c>
      <c r="W933" s="2" t="str">
        <f t="shared" si="119"/>
        <v>Clearly at.</v>
      </c>
    </row>
    <row r="934" spans="1:23" ht="29" x14ac:dyDescent="0.35">
      <c r="A934" s="4">
        <v>10933</v>
      </c>
      <c r="B934" s="4" t="s">
        <v>108</v>
      </c>
      <c r="C934" s="4">
        <v>53</v>
      </c>
      <c r="D934" s="4" t="s">
        <v>1039</v>
      </c>
      <c r="E934" s="4" t="s">
        <v>1043</v>
      </c>
      <c r="F934" s="5">
        <v>44633</v>
      </c>
      <c r="G934" s="6">
        <v>45705.233356481483</v>
      </c>
      <c r="H934" s="9">
        <f t="shared" si="112"/>
        <v>1072</v>
      </c>
      <c r="I934" s="4">
        <v>4.9000000000000004</v>
      </c>
      <c r="J934" s="4" t="str">
        <f t="shared" si="113"/>
        <v>Unburdened</v>
      </c>
      <c r="K934" s="4">
        <v>6</v>
      </c>
      <c r="L934" s="4" t="str">
        <f t="shared" si="114"/>
        <v>Moderate</v>
      </c>
      <c r="M934" s="4">
        <v>8.6</v>
      </c>
      <c r="N934" s="4" t="str">
        <f t="shared" si="115"/>
        <v>Well Rested</v>
      </c>
      <c r="O934" s="4">
        <v>59</v>
      </c>
      <c r="P934" s="4" t="str">
        <f t="shared" si="116"/>
        <v>Average</v>
      </c>
      <c r="Q934" s="4">
        <v>5789</v>
      </c>
      <c r="R934" s="4" t="str">
        <f t="shared" si="117"/>
        <v>Low Active</v>
      </c>
      <c r="S934" s="4">
        <v>79</v>
      </c>
      <c r="T934" s="4" t="str">
        <f t="shared" si="118"/>
        <v>Normal</v>
      </c>
      <c r="U934" s="4" t="s">
        <v>1048</v>
      </c>
      <c r="V934" s="4" t="s">
        <v>1979</v>
      </c>
      <c r="W934" s="2" t="str">
        <f t="shared" si="119"/>
        <v>Certain enough.</v>
      </c>
    </row>
    <row r="935" spans="1:23" ht="29" x14ac:dyDescent="0.35">
      <c r="A935" s="4">
        <v>10934</v>
      </c>
      <c r="B935" s="4" t="s">
        <v>381</v>
      </c>
      <c r="C935" s="4">
        <v>44</v>
      </c>
      <c r="D935" s="4" t="s">
        <v>1038</v>
      </c>
      <c r="E935" s="4"/>
      <c r="F935" s="5">
        <v>42771</v>
      </c>
      <c r="G935" s="6">
        <v>45789.70239583333</v>
      </c>
      <c r="H935" s="9">
        <f t="shared" si="112"/>
        <v>3018</v>
      </c>
      <c r="I935" s="4">
        <v>9.1</v>
      </c>
      <c r="J935" s="4" t="str">
        <f t="shared" si="113"/>
        <v>Normal</v>
      </c>
      <c r="K935" s="4">
        <v>1</v>
      </c>
      <c r="L935" s="4" t="str">
        <f t="shared" si="114"/>
        <v>Low</v>
      </c>
      <c r="M935" s="4">
        <v>6.6</v>
      </c>
      <c r="N935" s="4" t="str">
        <f t="shared" si="115"/>
        <v>Moderate</v>
      </c>
      <c r="O935" s="4">
        <v>68</v>
      </c>
      <c r="P935" s="4" t="str">
        <f t="shared" si="116"/>
        <v>Average</v>
      </c>
      <c r="Q935" s="4">
        <v>10847</v>
      </c>
      <c r="R935" s="4" t="str">
        <f t="shared" si="117"/>
        <v>Highly Active</v>
      </c>
      <c r="S935" s="4">
        <v>62</v>
      </c>
      <c r="T935" s="4" t="str">
        <f t="shared" si="118"/>
        <v>Normal</v>
      </c>
      <c r="U935" s="4" t="s">
        <v>1048</v>
      </c>
      <c r="V935" s="4" t="s">
        <v>1980</v>
      </c>
      <c r="W935" s="2" t="str">
        <f t="shared" si="119"/>
        <v>Nature agree.</v>
      </c>
    </row>
    <row r="936" spans="1:23" ht="29" x14ac:dyDescent="0.35">
      <c r="A936" s="4">
        <v>10935</v>
      </c>
      <c r="B936" s="4" t="s">
        <v>425</v>
      </c>
      <c r="C936" s="4">
        <v>25</v>
      </c>
      <c r="D936" s="4" t="s">
        <v>1040</v>
      </c>
      <c r="E936" s="4" t="s">
        <v>1042</v>
      </c>
      <c r="F936" s="5">
        <v>42905</v>
      </c>
      <c r="G936" s="6">
        <v>45771.543935185182</v>
      </c>
      <c r="H936" s="9">
        <f t="shared" si="112"/>
        <v>2866</v>
      </c>
      <c r="I936" s="4">
        <v>4</v>
      </c>
      <c r="J936" s="4" t="str">
        <f t="shared" si="113"/>
        <v>Unburdened</v>
      </c>
      <c r="K936" s="4">
        <v>6</v>
      </c>
      <c r="L936" s="4" t="str">
        <f t="shared" si="114"/>
        <v>Moderate</v>
      </c>
      <c r="M936" s="4">
        <v>6.5</v>
      </c>
      <c r="N936" s="4" t="str">
        <f t="shared" si="115"/>
        <v>Moderate</v>
      </c>
      <c r="O936" s="4">
        <v>95</v>
      </c>
      <c r="P936" s="4" t="str">
        <f t="shared" si="116"/>
        <v>Excellent</v>
      </c>
      <c r="Q936" s="4">
        <v>12799</v>
      </c>
      <c r="R936" s="4" t="str">
        <f t="shared" si="117"/>
        <v>Highly Active</v>
      </c>
      <c r="S936" s="4">
        <v>62</v>
      </c>
      <c r="T936" s="4" t="str">
        <f t="shared" si="118"/>
        <v>Normal</v>
      </c>
      <c r="U936" s="4" t="s">
        <v>1049</v>
      </c>
      <c r="V936" s="4" t="s">
        <v>1981</v>
      </c>
      <c r="W936" s="2" t="str">
        <f t="shared" si="119"/>
        <v>Heart institution.</v>
      </c>
    </row>
    <row r="937" spans="1:23" ht="43.5" x14ac:dyDescent="0.35">
      <c r="A937" s="4">
        <v>10936</v>
      </c>
      <c r="B937" s="4" t="s">
        <v>59</v>
      </c>
      <c r="C937" s="4">
        <v>52</v>
      </c>
      <c r="D937" s="4" t="s">
        <v>1040</v>
      </c>
      <c r="E937" s="4" t="s">
        <v>1043</v>
      </c>
      <c r="F937" s="5">
        <v>43427</v>
      </c>
      <c r="G937" s="6">
        <v>45781.334664351853</v>
      </c>
      <c r="H937" s="9">
        <f t="shared" si="112"/>
        <v>2354</v>
      </c>
      <c r="I937" s="4">
        <v>9.6</v>
      </c>
      <c r="J937" s="4" t="str">
        <f t="shared" si="113"/>
        <v>Normal</v>
      </c>
      <c r="K937" s="4">
        <v>2</v>
      </c>
      <c r="L937" s="4" t="str">
        <f t="shared" si="114"/>
        <v>Low</v>
      </c>
      <c r="M937" s="4">
        <v>8.6</v>
      </c>
      <c r="N937" s="4" t="str">
        <f t="shared" si="115"/>
        <v>Well Rested</v>
      </c>
      <c r="O937" s="4">
        <v>46</v>
      </c>
      <c r="P937" s="4" t="str">
        <f t="shared" si="116"/>
        <v>Poor</v>
      </c>
      <c r="Q937" s="4">
        <v>5638</v>
      </c>
      <c r="R937" s="4" t="str">
        <f t="shared" si="117"/>
        <v>Low Active</v>
      </c>
      <c r="S937" s="4">
        <v>113</v>
      </c>
      <c r="T937" s="4" t="str">
        <f t="shared" si="118"/>
        <v>High</v>
      </c>
      <c r="U937" s="4" t="s">
        <v>1049</v>
      </c>
      <c r="V937" s="4" t="s">
        <v>1982</v>
      </c>
      <c r="W937" s="2" t="str">
        <f t="shared" si="119"/>
        <v>Husband just car plant.</v>
      </c>
    </row>
    <row r="938" spans="1:23" ht="29" x14ac:dyDescent="0.35">
      <c r="A938" s="4">
        <v>10937</v>
      </c>
      <c r="B938" s="4" t="s">
        <v>74</v>
      </c>
      <c r="C938" s="4">
        <v>43</v>
      </c>
      <c r="D938" s="4" t="s">
        <v>1040</v>
      </c>
      <c r="E938" s="4" t="s">
        <v>1041</v>
      </c>
      <c r="F938" s="5">
        <v>44782</v>
      </c>
      <c r="G938" s="6">
        <v>45832.982986111107</v>
      </c>
      <c r="H938" s="9">
        <f t="shared" si="112"/>
        <v>1050</v>
      </c>
      <c r="I938" s="4">
        <v>10.199999999999999</v>
      </c>
      <c r="J938" s="4" t="str">
        <f t="shared" si="113"/>
        <v>Overloaded</v>
      </c>
      <c r="K938" s="4">
        <v>9</v>
      </c>
      <c r="L938" s="4" t="str">
        <f t="shared" si="114"/>
        <v>High</v>
      </c>
      <c r="M938" s="4">
        <v>4.0999999999999996</v>
      </c>
      <c r="N938" s="4" t="str">
        <f t="shared" si="115"/>
        <v>Sleep Deprived</v>
      </c>
      <c r="O938" s="4">
        <v>72</v>
      </c>
      <c r="P938" s="4" t="str">
        <f t="shared" si="116"/>
        <v>Good</v>
      </c>
      <c r="Q938" s="4">
        <v>5804</v>
      </c>
      <c r="R938" s="4" t="str">
        <f t="shared" si="117"/>
        <v>Low Active</v>
      </c>
      <c r="S938" s="4">
        <v>69</v>
      </c>
      <c r="T938" s="4" t="str">
        <f t="shared" si="118"/>
        <v>Normal</v>
      </c>
      <c r="U938" s="4" t="s">
        <v>1048</v>
      </c>
      <c r="V938" s="4" t="s">
        <v>1983</v>
      </c>
      <c r="W938" s="2" t="str">
        <f t="shared" si="119"/>
        <v>Dark.</v>
      </c>
    </row>
    <row r="939" spans="1:23" ht="29" x14ac:dyDescent="0.35">
      <c r="A939" s="4">
        <v>10938</v>
      </c>
      <c r="B939" s="4" t="s">
        <v>193</v>
      </c>
      <c r="C939" s="4"/>
      <c r="D939" s="4" t="s">
        <v>1039</v>
      </c>
      <c r="E939" s="4" t="s">
        <v>1044</v>
      </c>
      <c r="F939" s="5">
        <v>43829</v>
      </c>
      <c r="G939" s="6">
        <v>45712.954074074078</v>
      </c>
      <c r="H939" s="9">
        <f t="shared" si="112"/>
        <v>1883</v>
      </c>
      <c r="I939" s="4">
        <v>9.9</v>
      </c>
      <c r="J939" s="4" t="str">
        <f t="shared" si="113"/>
        <v>Normal</v>
      </c>
      <c r="K939" s="4">
        <v>2</v>
      </c>
      <c r="L939" s="4" t="str">
        <f t="shared" si="114"/>
        <v>Low</v>
      </c>
      <c r="M939" s="4">
        <v>6</v>
      </c>
      <c r="N939" s="4" t="str">
        <f t="shared" si="115"/>
        <v>Moderate</v>
      </c>
      <c r="O939" s="4">
        <v>54</v>
      </c>
      <c r="P939" s="4" t="str">
        <f t="shared" si="116"/>
        <v>Average</v>
      </c>
      <c r="Q939" s="4">
        <v>9330</v>
      </c>
      <c r="R939" s="4" t="str">
        <f t="shared" si="117"/>
        <v>Active</v>
      </c>
      <c r="S939" s="4">
        <v>64</v>
      </c>
      <c r="T939" s="4" t="str">
        <f t="shared" si="118"/>
        <v>Normal</v>
      </c>
      <c r="U939" s="4" t="s">
        <v>1049</v>
      </c>
      <c r="V939" s="4" t="s">
        <v>1984</v>
      </c>
      <c r="W939" s="2" t="str">
        <f t="shared" si="119"/>
        <v>Up important.</v>
      </c>
    </row>
    <row r="940" spans="1:23" ht="43.5" x14ac:dyDescent="0.35">
      <c r="A940" s="4">
        <v>10939</v>
      </c>
      <c r="B940" s="4" t="s">
        <v>426</v>
      </c>
      <c r="C940" s="4">
        <v>58</v>
      </c>
      <c r="D940" s="4" t="s">
        <v>1039</v>
      </c>
      <c r="E940" s="4" t="s">
        <v>1043</v>
      </c>
      <c r="F940" s="5">
        <v>43102</v>
      </c>
      <c r="G940" s="6">
        <v>45745.974780092591</v>
      </c>
      <c r="H940" s="9">
        <f t="shared" si="112"/>
        <v>2643</v>
      </c>
      <c r="I940" s="4">
        <v>4.0999999999999996</v>
      </c>
      <c r="J940" s="4" t="str">
        <f t="shared" si="113"/>
        <v>Unburdened</v>
      </c>
      <c r="K940" s="4">
        <v>8</v>
      </c>
      <c r="L940" s="4" t="str">
        <f t="shared" si="114"/>
        <v>High</v>
      </c>
      <c r="M940" s="4">
        <v>4.5999999999999996</v>
      </c>
      <c r="N940" s="4" t="str">
        <f t="shared" si="115"/>
        <v>Sleep Deprived</v>
      </c>
      <c r="O940" s="4">
        <v>54</v>
      </c>
      <c r="P940" s="4" t="str">
        <f t="shared" si="116"/>
        <v>Average</v>
      </c>
      <c r="Q940" s="4">
        <v>9779</v>
      </c>
      <c r="R940" s="4" t="str">
        <f t="shared" si="117"/>
        <v>Active</v>
      </c>
      <c r="S940" s="4">
        <v>88</v>
      </c>
      <c r="T940" s="4" t="str">
        <f t="shared" si="118"/>
        <v>Normal</v>
      </c>
      <c r="U940" s="4" t="s">
        <v>1049</v>
      </c>
      <c r="V940" s="4" t="s">
        <v>1985</v>
      </c>
      <c r="W940" s="2" t="str">
        <f t="shared" si="119"/>
        <v>Share discussion class.</v>
      </c>
    </row>
    <row r="941" spans="1:23" ht="29" x14ac:dyDescent="0.35">
      <c r="A941" s="4">
        <v>10940</v>
      </c>
      <c r="B941" s="4" t="s">
        <v>124</v>
      </c>
      <c r="C941" s="4">
        <v>52</v>
      </c>
      <c r="D941" s="4" t="s">
        <v>1040</v>
      </c>
      <c r="E941" s="4" t="s">
        <v>1041</v>
      </c>
      <c r="F941" s="5">
        <v>43925</v>
      </c>
      <c r="G941" s="6">
        <v>45793.473923611113</v>
      </c>
      <c r="H941" s="9">
        <f t="shared" si="112"/>
        <v>1868</v>
      </c>
      <c r="I941" s="4">
        <v>11.6</v>
      </c>
      <c r="J941" s="4" t="str">
        <f t="shared" si="113"/>
        <v>Overloaded</v>
      </c>
      <c r="K941" s="4">
        <v>5</v>
      </c>
      <c r="L941" s="4" t="str">
        <f t="shared" si="114"/>
        <v>Moderate</v>
      </c>
      <c r="M941" s="4">
        <v>7.9</v>
      </c>
      <c r="N941" s="4" t="str">
        <f t="shared" si="115"/>
        <v>Moderate</v>
      </c>
      <c r="O941" s="4">
        <v>85</v>
      </c>
      <c r="P941" s="4" t="str">
        <f t="shared" si="116"/>
        <v>Excellent</v>
      </c>
      <c r="Q941" s="4">
        <v>11685</v>
      </c>
      <c r="R941" s="4" t="str">
        <f t="shared" si="117"/>
        <v>Highly Active</v>
      </c>
      <c r="S941" s="4">
        <v>70</v>
      </c>
      <c r="T941" s="4" t="str">
        <f t="shared" si="118"/>
        <v>Normal</v>
      </c>
      <c r="U941" s="4" t="s">
        <v>1048</v>
      </c>
      <c r="V941" s="4" t="s">
        <v>1986</v>
      </c>
      <c r="W941" s="2" t="str">
        <f t="shared" si="119"/>
        <v>Agent exist onto.</v>
      </c>
    </row>
    <row r="942" spans="1:23" ht="29" x14ac:dyDescent="0.35">
      <c r="A942" s="4">
        <v>10941</v>
      </c>
      <c r="B942" s="4" t="s">
        <v>379</v>
      </c>
      <c r="C942" s="4">
        <v>36</v>
      </c>
      <c r="D942" s="4" t="s">
        <v>1038</v>
      </c>
      <c r="E942" s="4" t="s">
        <v>1041</v>
      </c>
      <c r="F942" s="5">
        <v>45305</v>
      </c>
      <c r="G942" s="6">
        <v>45802.64707175926</v>
      </c>
      <c r="H942" s="9">
        <f t="shared" si="112"/>
        <v>497</v>
      </c>
      <c r="I942" s="4">
        <v>11.9</v>
      </c>
      <c r="J942" s="4" t="str">
        <f t="shared" si="113"/>
        <v>Overloaded</v>
      </c>
      <c r="K942" s="4">
        <v>8</v>
      </c>
      <c r="L942" s="4" t="str">
        <f t="shared" si="114"/>
        <v>High</v>
      </c>
      <c r="M942" s="4">
        <v>5</v>
      </c>
      <c r="N942" s="4" t="str">
        <f t="shared" si="115"/>
        <v>Sleep Deprived</v>
      </c>
      <c r="O942" s="4">
        <v>70</v>
      </c>
      <c r="P942" s="4" t="str">
        <f t="shared" si="116"/>
        <v>Good</v>
      </c>
      <c r="Q942" s="4">
        <v>9864</v>
      </c>
      <c r="R942" s="4" t="str">
        <f t="shared" si="117"/>
        <v>Active</v>
      </c>
      <c r="S942" s="4">
        <v>64</v>
      </c>
      <c r="T942" s="4" t="str">
        <f t="shared" si="118"/>
        <v>Normal</v>
      </c>
      <c r="U942" s="4" t="s">
        <v>1048</v>
      </c>
      <c r="V942" s="4" t="s">
        <v>1987</v>
      </c>
      <c r="W942" s="2" t="str">
        <f t="shared" si="119"/>
        <v>Feel trouble just.</v>
      </c>
    </row>
    <row r="943" spans="1:23" ht="29" x14ac:dyDescent="0.35">
      <c r="A943" s="4">
        <v>10942</v>
      </c>
      <c r="B943" s="4" t="s">
        <v>20</v>
      </c>
      <c r="C943" s="4">
        <v>40</v>
      </c>
      <c r="D943" s="4" t="s">
        <v>1040</v>
      </c>
      <c r="E943" s="4" t="s">
        <v>1042</v>
      </c>
      <c r="F943" s="5">
        <v>43303</v>
      </c>
      <c r="G943" s="6">
        <v>45772.265555555547</v>
      </c>
      <c r="H943" s="9">
        <f t="shared" si="112"/>
        <v>2469</v>
      </c>
      <c r="I943" s="4">
        <v>11.3</v>
      </c>
      <c r="J943" s="4" t="str">
        <f t="shared" si="113"/>
        <v>Overloaded</v>
      </c>
      <c r="K943" s="4">
        <v>9</v>
      </c>
      <c r="L943" s="4" t="str">
        <f t="shared" si="114"/>
        <v>High</v>
      </c>
      <c r="M943" s="4">
        <v>6</v>
      </c>
      <c r="N943" s="4" t="str">
        <f t="shared" si="115"/>
        <v>Moderate</v>
      </c>
      <c r="O943" s="4">
        <v>90</v>
      </c>
      <c r="P943" s="4" t="str">
        <f t="shared" si="116"/>
        <v>Excellent</v>
      </c>
      <c r="Q943" s="4">
        <v>13435</v>
      </c>
      <c r="R943" s="4" t="str">
        <f t="shared" si="117"/>
        <v>Highly Active</v>
      </c>
      <c r="S943" s="4">
        <v>97</v>
      </c>
      <c r="T943" s="4" t="str">
        <f t="shared" si="118"/>
        <v>Normal</v>
      </c>
      <c r="U943" s="4" t="s">
        <v>1048</v>
      </c>
      <c r="V943" s="4" t="s">
        <v>1988</v>
      </c>
      <c r="W943" s="2" t="str">
        <f t="shared" si="119"/>
        <v>Thank be question.</v>
      </c>
    </row>
    <row r="944" spans="1:23" ht="29" x14ac:dyDescent="0.35">
      <c r="A944" s="4">
        <v>10943</v>
      </c>
      <c r="B944" s="4" t="s">
        <v>412</v>
      </c>
      <c r="C944" s="4">
        <v>36</v>
      </c>
      <c r="D944" s="4" t="s">
        <v>1039</v>
      </c>
      <c r="E944" s="4" t="s">
        <v>1041</v>
      </c>
      <c r="F944" s="5">
        <v>44678</v>
      </c>
      <c r="G944" s="6">
        <v>45839.460960648154</v>
      </c>
      <c r="H944" s="9">
        <f t="shared" si="112"/>
        <v>1161</v>
      </c>
      <c r="I944" s="4">
        <v>11.4</v>
      </c>
      <c r="J944" s="4" t="str">
        <f t="shared" si="113"/>
        <v>Overloaded</v>
      </c>
      <c r="K944" s="4">
        <v>3</v>
      </c>
      <c r="L944" s="4" t="str">
        <f t="shared" si="114"/>
        <v>Low</v>
      </c>
      <c r="M944" s="4">
        <v>4.2</v>
      </c>
      <c r="N944" s="4" t="str">
        <f t="shared" si="115"/>
        <v>Sleep Deprived</v>
      </c>
      <c r="O944" s="4">
        <v>51</v>
      </c>
      <c r="P944" s="4" t="str">
        <f t="shared" si="116"/>
        <v>Average</v>
      </c>
      <c r="Q944" s="4">
        <v>8322</v>
      </c>
      <c r="R944" s="4" t="str">
        <f t="shared" si="117"/>
        <v>Active</v>
      </c>
      <c r="S944" s="4">
        <v>110</v>
      </c>
      <c r="T944" s="4" t="str">
        <f t="shared" si="118"/>
        <v>High</v>
      </c>
      <c r="U944" s="4" t="s">
        <v>1049</v>
      </c>
      <c r="V944" s="4" t="s">
        <v>1989</v>
      </c>
      <c r="W944" s="2" t="str">
        <f t="shared" si="119"/>
        <v>Old very.</v>
      </c>
    </row>
    <row r="945" spans="1:23" ht="29" x14ac:dyDescent="0.35">
      <c r="A945" s="4">
        <v>10944</v>
      </c>
      <c r="B945" s="4" t="s">
        <v>271</v>
      </c>
      <c r="C945" s="4">
        <v>33</v>
      </c>
      <c r="D945" s="4" t="s">
        <v>1039</v>
      </c>
      <c r="E945" s="4" t="s">
        <v>1041</v>
      </c>
      <c r="F945" s="5">
        <v>43457</v>
      </c>
      <c r="G945" s="6">
        <v>45765.716539351852</v>
      </c>
      <c r="H945" s="9">
        <f t="shared" si="112"/>
        <v>2308</v>
      </c>
      <c r="I945" s="4">
        <v>11.8</v>
      </c>
      <c r="J945" s="4" t="str">
        <f t="shared" si="113"/>
        <v>Overloaded</v>
      </c>
      <c r="K945" s="4">
        <v>2</v>
      </c>
      <c r="L945" s="4" t="str">
        <f t="shared" si="114"/>
        <v>Low</v>
      </c>
      <c r="M945" s="4">
        <v>5.8</v>
      </c>
      <c r="N945" s="4" t="str">
        <f t="shared" si="115"/>
        <v>Sleep Deprived</v>
      </c>
      <c r="O945" s="4">
        <v>70</v>
      </c>
      <c r="P945" s="4" t="str">
        <f t="shared" si="116"/>
        <v>Good</v>
      </c>
      <c r="Q945" s="4">
        <v>14730</v>
      </c>
      <c r="R945" s="4" t="str">
        <f t="shared" si="117"/>
        <v>Highly Active</v>
      </c>
      <c r="S945" s="4">
        <v>109</v>
      </c>
      <c r="T945" s="4" t="str">
        <f t="shared" si="118"/>
        <v>High</v>
      </c>
      <c r="U945" s="4" t="s">
        <v>1048</v>
      </c>
      <c r="V945" s="4" t="s">
        <v>1990</v>
      </c>
      <c r="W945" s="2" t="str">
        <f t="shared" si="119"/>
        <v>Wide cup whole.</v>
      </c>
    </row>
    <row r="946" spans="1:23" ht="29" x14ac:dyDescent="0.35">
      <c r="A946" s="4">
        <v>10945</v>
      </c>
      <c r="B946" s="4" t="s">
        <v>427</v>
      </c>
      <c r="C946" s="4">
        <v>31</v>
      </c>
      <c r="D946" s="4" t="s">
        <v>1039</v>
      </c>
      <c r="E946" s="4" t="s">
        <v>1041</v>
      </c>
      <c r="F946" s="5">
        <v>44026</v>
      </c>
      <c r="G946" s="6">
        <v>45666.444953703707</v>
      </c>
      <c r="H946" s="9">
        <f t="shared" si="112"/>
        <v>1640</v>
      </c>
      <c r="I946" s="4">
        <v>9.6</v>
      </c>
      <c r="J946" s="4" t="str">
        <f t="shared" si="113"/>
        <v>Normal</v>
      </c>
      <c r="K946" s="4">
        <v>6</v>
      </c>
      <c r="L946" s="4" t="str">
        <f t="shared" si="114"/>
        <v>Moderate</v>
      </c>
      <c r="M946" s="4">
        <v>4.9000000000000004</v>
      </c>
      <c r="N946" s="4" t="str">
        <f t="shared" si="115"/>
        <v>Sleep Deprived</v>
      </c>
      <c r="O946" s="4">
        <v>95</v>
      </c>
      <c r="P946" s="4" t="str">
        <f t="shared" si="116"/>
        <v>Excellent</v>
      </c>
      <c r="Q946" s="4">
        <v>8070</v>
      </c>
      <c r="R946" s="4" t="str">
        <f t="shared" si="117"/>
        <v>Active</v>
      </c>
      <c r="S946" s="4">
        <v>92</v>
      </c>
      <c r="T946" s="4" t="str">
        <f t="shared" si="118"/>
        <v>Normal</v>
      </c>
      <c r="U946" s="4" t="s">
        <v>1048</v>
      </c>
      <c r="V946" s="4" t="s">
        <v>1991</v>
      </c>
      <c r="W946" s="2" t="str">
        <f t="shared" si="119"/>
        <v>Herself.</v>
      </c>
    </row>
    <row r="947" spans="1:23" x14ac:dyDescent="0.35">
      <c r="A947" s="4">
        <v>10946</v>
      </c>
      <c r="B947" s="4" t="s">
        <v>428</v>
      </c>
      <c r="C947" s="4">
        <v>37</v>
      </c>
      <c r="D947" s="4" t="s">
        <v>1040</v>
      </c>
      <c r="E947" s="4" t="s">
        <v>1041</v>
      </c>
      <c r="F947" s="5">
        <v>44674</v>
      </c>
      <c r="G947" s="6">
        <v>45688.847291666672</v>
      </c>
      <c r="H947" s="9">
        <f t="shared" si="112"/>
        <v>1014</v>
      </c>
      <c r="I947" s="4">
        <v>6</v>
      </c>
      <c r="J947" s="4" t="str">
        <f t="shared" si="113"/>
        <v>Unburdened</v>
      </c>
      <c r="K947" s="4">
        <v>6</v>
      </c>
      <c r="L947" s="4" t="str">
        <f t="shared" si="114"/>
        <v>Moderate</v>
      </c>
      <c r="M947" s="4">
        <v>8.9</v>
      </c>
      <c r="N947" s="4" t="str">
        <f t="shared" si="115"/>
        <v>Well Rested</v>
      </c>
      <c r="O947" s="4">
        <v>57</v>
      </c>
      <c r="P947" s="4" t="str">
        <f t="shared" si="116"/>
        <v>Average</v>
      </c>
      <c r="Q947" s="4">
        <v>7618</v>
      </c>
      <c r="R947" s="4" t="str">
        <f t="shared" si="117"/>
        <v>Active</v>
      </c>
      <c r="S947" s="4">
        <v>103</v>
      </c>
      <c r="T947" s="4" t="str">
        <f t="shared" si="118"/>
        <v>High</v>
      </c>
      <c r="U947" s="4" t="s">
        <v>1049</v>
      </c>
      <c r="V947" s="4" t="s">
        <v>1992</v>
      </c>
      <c r="W947" s="2" t="str">
        <f t="shared" si="119"/>
        <v>Half decade.</v>
      </c>
    </row>
    <row r="948" spans="1:23" ht="29" x14ac:dyDescent="0.35">
      <c r="A948" s="4">
        <v>10947</v>
      </c>
      <c r="B948" s="4" t="s">
        <v>33</v>
      </c>
      <c r="C948" s="4">
        <v>27</v>
      </c>
      <c r="D948" s="4" t="s">
        <v>1040</v>
      </c>
      <c r="E948" s="4" t="s">
        <v>1042</v>
      </c>
      <c r="F948" s="5">
        <v>45328</v>
      </c>
      <c r="G948" s="6">
        <v>45847.091134259259</v>
      </c>
      <c r="H948" s="9">
        <f t="shared" si="112"/>
        <v>519</v>
      </c>
      <c r="I948" s="4">
        <v>6.1</v>
      </c>
      <c r="J948" s="4" t="str">
        <f t="shared" si="113"/>
        <v>Unburdened</v>
      </c>
      <c r="K948" s="4">
        <v>9</v>
      </c>
      <c r="L948" s="4" t="str">
        <f t="shared" si="114"/>
        <v>High</v>
      </c>
      <c r="M948" s="4">
        <v>5.7</v>
      </c>
      <c r="N948" s="4" t="str">
        <f t="shared" si="115"/>
        <v>Sleep Deprived</v>
      </c>
      <c r="O948" s="4">
        <v>71</v>
      </c>
      <c r="P948" s="4" t="str">
        <f t="shared" si="116"/>
        <v>Good</v>
      </c>
      <c r="Q948" s="4">
        <v>14468</v>
      </c>
      <c r="R948" s="4" t="str">
        <f t="shared" si="117"/>
        <v>Highly Active</v>
      </c>
      <c r="S948" s="4">
        <v>88</v>
      </c>
      <c r="T948" s="4" t="str">
        <f t="shared" si="118"/>
        <v>Normal</v>
      </c>
      <c r="U948" s="4" t="s">
        <v>1048</v>
      </c>
      <c r="V948" s="4" t="s">
        <v>1993</v>
      </c>
      <c r="W948" s="2" t="str">
        <f t="shared" si="119"/>
        <v>Reality wrong.</v>
      </c>
    </row>
    <row r="949" spans="1:23" ht="29" x14ac:dyDescent="0.35">
      <c r="A949" s="4">
        <v>10948</v>
      </c>
      <c r="B949" s="4" t="s">
        <v>63</v>
      </c>
      <c r="C949" s="4">
        <v>42</v>
      </c>
      <c r="D949" s="4" t="s">
        <v>1038</v>
      </c>
      <c r="E949" s="4" t="s">
        <v>1042</v>
      </c>
      <c r="F949" s="5">
        <v>43429</v>
      </c>
      <c r="G949" s="6">
        <v>45802.246238425927</v>
      </c>
      <c r="H949" s="9">
        <f t="shared" si="112"/>
        <v>2373</v>
      </c>
      <c r="I949" s="4">
        <v>4.0999999999999996</v>
      </c>
      <c r="J949" s="4" t="str">
        <f t="shared" si="113"/>
        <v>Unburdened</v>
      </c>
      <c r="K949" s="4">
        <v>7</v>
      </c>
      <c r="L949" s="4" t="str">
        <f t="shared" si="114"/>
        <v>High</v>
      </c>
      <c r="M949" s="4">
        <v>4.2</v>
      </c>
      <c r="N949" s="4" t="str">
        <f t="shared" si="115"/>
        <v>Sleep Deprived</v>
      </c>
      <c r="O949" s="4">
        <v>52</v>
      </c>
      <c r="P949" s="4" t="str">
        <f t="shared" si="116"/>
        <v>Average</v>
      </c>
      <c r="Q949" s="4">
        <v>10954</v>
      </c>
      <c r="R949" s="4" t="str">
        <f t="shared" si="117"/>
        <v>Highly Active</v>
      </c>
      <c r="S949" s="4">
        <v>82</v>
      </c>
      <c r="T949" s="4" t="str">
        <f t="shared" si="118"/>
        <v>Normal</v>
      </c>
      <c r="U949" s="4" t="s">
        <v>1049</v>
      </c>
      <c r="V949" s="4" t="s">
        <v>1994</v>
      </c>
      <c r="W949" s="2" t="str">
        <f t="shared" si="119"/>
        <v>How loss option.</v>
      </c>
    </row>
    <row r="950" spans="1:23" ht="29" x14ac:dyDescent="0.35">
      <c r="A950" s="4">
        <v>10949</v>
      </c>
      <c r="B950" s="4" t="s">
        <v>172</v>
      </c>
      <c r="C950" s="4">
        <v>51</v>
      </c>
      <c r="D950" s="4" t="s">
        <v>1038</v>
      </c>
      <c r="E950" s="4" t="s">
        <v>1043</v>
      </c>
      <c r="F950" s="5">
        <v>42364</v>
      </c>
      <c r="G950" s="6">
        <v>45690.529513888891</v>
      </c>
      <c r="H950" s="9">
        <f t="shared" si="112"/>
        <v>3326</v>
      </c>
      <c r="I950" s="4">
        <v>4.5</v>
      </c>
      <c r="J950" s="4" t="str">
        <f t="shared" si="113"/>
        <v>Unburdened</v>
      </c>
      <c r="K950" s="4">
        <v>5</v>
      </c>
      <c r="L950" s="4" t="str">
        <f t="shared" si="114"/>
        <v>Moderate</v>
      </c>
      <c r="M950" s="4"/>
      <c r="N950" s="4" t="str">
        <f t="shared" si="115"/>
        <v/>
      </c>
      <c r="O950" s="4">
        <v>76</v>
      </c>
      <c r="P950" s="4" t="str">
        <f t="shared" si="116"/>
        <v>Good</v>
      </c>
      <c r="Q950" s="4">
        <v>14639</v>
      </c>
      <c r="R950" s="4" t="str">
        <f t="shared" si="117"/>
        <v>Highly Active</v>
      </c>
      <c r="S950" s="4">
        <v>102</v>
      </c>
      <c r="T950" s="4" t="str">
        <f t="shared" si="118"/>
        <v>High</v>
      </c>
      <c r="U950" s="4" t="s">
        <v>1048</v>
      </c>
      <c r="V950" s="4" t="s">
        <v>1995</v>
      </c>
      <c r="W950" s="2" t="str">
        <f t="shared" si="119"/>
        <v>Government.</v>
      </c>
    </row>
    <row r="951" spans="1:23" ht="43.5" x14ac:dyDescent="0.35">
      <c r="A951" s="4">
        <v>10950</v>
      </c>
      <c r="B951" s="4" t="s">
        <v>429</v>
      </c>
      <c r="C951" s="4">
        <v>24</v>
      </c>
      <c r="D951" s="4" t="s">
        <v>1038</v>
      </c>
      <c r="E951" s="4" t="s">
        <v>1044</v>
      </c>
      <c r="F951" s="5">
        <v>42599</v>
      </c>
      <c r="G951" s="6">
        <v>45820.974733796298</v>
      </c>
      <c r="H951" s="9">
        <f t="shared" si="112"/>
        <v>3221</v>
      </c>
      <c r="I951" s="4">
        <v>4.5</v>
      </c>
      <c r="J951" s="4" t="str">
        <f t="shared" si="113"/>
        <v>Unburdened</v>
      </c>
      <c r="K951" s="4">
        <v>6</v>
      </c>
      <c r="L951" s="4" t="str">
        <f t="shared" si="114"/>
        <v>Moderate</v>
      </c>
      <c r="M951" s="4">
        <v>4.0999999999999996</v>
      </c>
      <c r="N951" s="4" t="str">
        <f t="shared" si="115"/>
        <v>Sleep Deprived</v>
      </c>
      <c r="O951" s="4">
        <v>77</v>
      </c>
      <c r="P951" s="4" t="str">
        <f t="shared" si="116"/>
        <v>Good</v>
      </c>
      <c r="Q951" s="4">
        <v>2714</v>
      </c>
      <c r="R951" s="4" t="str">
        <f t="shared" si="117"/>
        <v>Sedentary</v>
      </c>
      <c r="S951" s="4">
        <v>103</v>
      </c>
      <c r="T951" s="4" t="str">
        <f t="shared" si="118"/>
        <v>High</v>
      </c>
      <c r="U951" s="4" t="s">
        <v>1048</v>
      </c>
      <c r="V951" s="4" t="s">
        <v>1996</v>
      </c>
      <c r="W951" s="2" t="str">
        <f t="shared" si="119"/>
        <v>Analysis growth interview.</v>
      </c>
    </row>
    <row r="952" spans="1:23" ht="29" x14ac:dyDescent="0.35">
      <c r="A952" s="4">
        <v>10951</v>
      </c>
      <c r="B952" s="4" t="s">
        <v>57</v>
      </c>
      <c r="C952" s="4">
        <v>37</v>
      </c>
      <c r="D952" s="4" t="s">
        <v>1039</v>
      </c>
      <c r="E952" s="4" t="s">
        <v>1041</v>
      </c>
      <c r="F952" s="5">
        <v>45089</v>
      </c>
      <c r="G952" s="6">
        <v>45737.348993055559</v>
      </c>
      <c r="H952" s="9">
        <f t="shared" si="112"/>
        <v>648</v>
      </c>
      <c r="I952" s="4">
        <v>6.6</v>
      </c>
      <c r="J952" s="4" t="str">
        <f t="shared" si="113"/>
        <v>Unburdened</v>
      </c>
      <c r="K952" s="4">
        <v>3</v>
      </c>
      <c r="L952" s="4" t="str">
        <f t="shared" si="114"/>
        <v>Low</v>
      </c>
      <c r="M952" s="4">
        <v>6.9</v>
      </c>
      <c r="N952" s="4" t="str">
        <f t="shared" si="115"/>
        <v>Moderate</v>
      </c>
      <c r="O952" s="4">
        <v>83</v>
      </c>
      <c r="P952" s="4" t="str">
        <f t="shared" si="116"/>
        <v>Good</v>
      </c>
      <c r="Q952" s="4">
        <v>11259</v>
      </c>
      <c r="R952" s="4" t="str">
        <f t="shared" si="117"/>
        <v>Highly Active</v>
      </c>
      <c r="S952" s="4">
        <v>94</v>
      </c>
      <c r="T952" s="4" t="str">
        <f t="shared" si="118"/>
        <v>Normal</v>
      </c>
      <c r="U952" s="4" t="s">
        <v>1049</v>
      </c>
      <c r="V952" s="4" t="s">
        <v>1997</v>
      </c>
      <c r="W952" s="2" t="str">
        <f t="shared" si="119"/>
        <v>Like popular what.</v>
      </c>
    </row>
    <row r="953" spans="1:23" x14ac:dyDescent="0.35">
      <c r="A953" s="4">
        <v>10952</v>
      </c>
      <c r="B953" s="4" t="s">
        <v>225</v>
      </c>
      <c r="C953" s="4">
        <v>21</v>
      </c>
      <c r="D953" s="4" t="s">
        <v>1038</v>
      </c>
      <c r="E953" s="4" t="s">
        <v>1044</v>
      </c>
      <c r="F953" s="5">
        <v>44464</v>
      </c>
      <c r="G953" s="6">
        <v>45778.190312500003</v>
      </c>
      <c r="H953" s="9">
        <f t="shared" si="112"/>
        <v>1314</v>
      </c>
      <c r="I953" s="4">
        <v>8.8000000000000007</v>
      </c>
      <c r="J953" s="4" t="str">
        <f t="shared" si="113"/>
        <v>Normal</v>
      </c>
      <c r="K953" s="4">
        <v>4</v>
      </c>
      <c r="L953" s="4" t="str">
        <f t="shared" si="114"/>
        <v>Moderate</v>
      </c>
      <c r="M953" s="4">
        <v>6.2</v>
      </c>
      <c r="N953" s="4" t="str">
        <f t="shared" si="115"/>
        <v>Moderate</v>
      </c>
      <c r="O953" s="4">
        <v>64</v>
      </c>
      <c r="P953" s="4" t="str">
        <f t="shared" si="116"/>
        <v>Average</v>
      </c>
      <c r="Q953" s="4">
        <v>6627</v>
      </c>
      <c r="R953" s="4" t="str">
        <f t="shared" si="117"/>
        <v>Low Active</v>
      </c>
      <c r="S953" s="4">
        <v>72</v>
      </c>
      <c r="T953" s="4" t="str">
        <f t="shared" si="118"/>
        <v>Normal</v>
      </c>
      <c r="U953" s="4" t="s">
        <v>1048</v>
      </c>
      <c r="V953" s="4" t="s">
        <v>1998</v>
      </c>
      <c r="W953" s="2" t="str">
        <f t="shared" si="119"/>
        <v>Raise free.</v>
      </c>
    </row>
    <row r="954" spans="1:23" x14ac:dyDescent="0.35">
      <c r="A954" s="4">
        <v>10953</v>
      </c>
      <c r="B954" s="4" t="s">
        <v>413</v>
      </c>
      <c r="C954" s="4">
        <v>22</v>
      </c>
      <c r="D954" s="4" t="s">
        <v>1040</v>
      </c>
      <c r="E954" s="4" t="s">
        <v>1042</v>
      </c>
      <c r="F954" s="5">
        <v>43506</v>
      </c>
      <c r="G954" s="6">
        <v>45776.911666666667</v>
      </c>
      <c r="H954" s="9">
        <f t="shared" si="112"/>
        <v>2270</v>
      </c>
      <c r="I954" s="4">
        <v>11.2</v>
      </c>
      <c r="J954" s="4" t="str">
        <f t="shared" si="113"/>
        <v>Overloaded</v>
      </c>
      <c r="K954" s="4">
        <v>4</v>
      </c>
      <c r="L954" s="4" t="str">
        <f t="shared" si="114"/>
        <v>Moderate</v>
      </c>
      <c r="M954" s="4">
        <v>6.2</v>
      </c>
      <c r="N954" s="4" t="str">
        <f t="shared" si="115"/>
        <v>Moderate</v>
      </c>
      <c r="O954" s="4">
        <v>97</v>
      </c>
      <c r="P954" s="4" t="str">
        <f t="shared" si="116"/>
        <v>Excellent</v>
      </c>
      <c r="Q954" s="4">
        <v>9443</v>
      </c>
      <c r="R954" s="4" t="str">
        <f t="shared" si="117"/>
        <v>Active</v>
      </c>
      <c r="S954" s="4">
        <v>84</v>
      </c>
      <c r="T954" s="4" t="str">
        <f t="shared" si="118"/>
        <v>Normal</v>
      </c>
      <c r="U954" s="4" t="s">
        <v>1049</v>
      </c>
      <c r="V954" s="4" t="s">
        <v>1999</v>
      </c>
      <c r="W954" s="2" t="str">
        <f t="shared" si="119"/>
        <v>World.</v>
      </c>
    </row>
    <row r="955" spans="1:23" ht="43.5" x14ac:dyDescent="0.35">
      <c r="A955" s="4">
        <v>10954</v>
      </c>
      <c r="B955" s="4" t="s">
        <v>367</v>
      </c>
      <c r="C955" s="4">
        <v>53</v>
      </c>
      <c r="D955" s="4" t="s">
        <v>1039</v>
      </c>
      <c r="E955" s="4" t="s">
        <v>1041</v>
      </c>
      <c r="F955" s="5">
        <v>44667</v>
      </c>
      <c r="G955" s="6">
        <v>45751.936782407407</v>
      </c>
      <c r="H955" s="9">
        <f t="shared" si="112"/>
        <v>1084</v>
      </c>
      <c r="I955" s="4">
        <v>4.4000000000000004</v>
      </c>
      <c r="J955" s="4" t="str">
        <f t="shared" si="113"/>
        <v>Unburdened</v>
      </c>
      <c r="K955" s="4">
        <v>4</v>
      </c>
      <c r="L955" s="4" t="str">
        <f t="shared" si="114"/>
        <v>Moderate</v>
      </c>
      <c r="M955" s="4">
        <v>5.0999999999999996</v>
      </c>
      <c r="N955" s="4" t="str">
        <f t="shared" si="115"/>
        <v>Sleep Deprived</v>
      </c>
      <c r="O955" s="4">
        <v>70</v>
      </c>
      <c r="P955" s="4" t="str">
        <f t="shared" si="116"/>
        <v>Good</v>
      </c>
      <c r="Q955" s="4">
        <v>2819</v>
      </c>
      <c r="R955" s="4" t="str">
        <f t="shared" si="117"/>
        <v>Sedentary</v>
      </c>
      <c r="S955" s="4">
        <v>104</v>
      </c>
      <c r="T955" s="4" t="str">
        <f t="shared" si="118"/>
        <v>High</v>
      </c>
      <c r="U955" s="4" t="s">
        <v>1049</v>
      </c>
      <c r="V955" s="4" t="s">
        <v>2000</v>
      </c>
      <c r="W955" s="2" t="str">
        <f t="shared" si="119"/>
        <v>Specific serve usually.</v>
      </c>
    </row>
    <row r="956" spans="1:23" x14ac:dyDescent="0.35">
      <c r="A956" s="4">
        <v>10955</v>
      </c>
      <c r="B956" s="4" t="s">
        <v>47</v>
      </c>
      <c r="C956" s="4">
        <v>39</v>
      </c>
      <c r="D956" s="4" t="s">
        <v>1038</v>
      </c>
      <c r="E956" s="4" t="s">
        <v>1042</v>
      </c>
      <c r="F956" s="5">
        <v>44904</v>
      </c>
      <c r="G956" s="6">
        <v>45726.441701388889</v>
      </c>
      <c r="H956" s="9">
        <f t="shared" si="112"/>
        <v>822</v>
      </c>
      <c r="I956" s="4">
        <v>6</v>
      </c>
      <c r="J956" s="4" t="str">
        <f t="shared" si="113"/>
        <v>Unburdened</v>
      </c>
      <c r="K956" s="4">
        <v>6</v>
      </c>
      <c r="L956" s="4" t="str">
        <f t="shared" si="114"/>
        <v>Moderate</v>
      </c>
      <c r="M956" s="4">
        <v>6</v>
      </c>
      <c r="N956" s="4" t="str">
        <f t="shared" si="115"/>
        <v>Moderate</v>
      </c>
      <c r="O956" s="4"/>
      <c r="P956" s="4" t="str">
        <f t="shared" si="116"/>
        <v/>
      </c>
      <c r="Q956" s="4">
        <v>8768</v>
      </c>
      <c r="R956" s="4" t="str">
        <f t="shared" si="117"/>
        <v>Active</v>
      </c>
      <c r="S956" s="4">
        <v>109</v>
      </c>
      <c r="T956" s="4" t="str">
        <f t="shared" si="118"/>
        <v>High</v>
      </c>
      <c r="U956" s="4" t="s">
        <v>1048</v>
      </c>
      <c r="V956" s="4" t="s">
        <v>2001</v>
      </c>
      <c r="W956" s="2" t="str">
        <f t="shared" si="119"/>
        <v>New tough.</v>
      </c>
    </row>
    <row r="957" spans="1:23" ht="29" x14ac:dyDescent="0.35">
      <c r="A957" s="4">
        <v>10956</v>
      </c>
      <c r="B957" s="4" t="s">
        <v>20</v>
      </c>
      <c r="C957" s="4">
        <v>39</v>
      </c>
      <c r="D957" s="4" t="s">
        <v>1040</v>
      </c>
      <c r="E957" s="4" t="s">
        <v>1042</v>
      </c>
      <c r="F957" s="5">
        <v>42398</v>
      </c>
      <c r="G957" s="6">
        <v>45791.389490740738</v>
      </c>
      <c r="H957" s="9">
        <f t="shared" si="112"/>
        <v>3393</v>
      </c>
      <c r="I957" s="4">
        <v>7.3</v>
      </c>
      <c r="J957" s="4" t="str">
        <f t="shared" si="113"/>
        <v>Normal</v>
      </c>
      <c r="K957" s="4">
        <v>2</v>
      </c>
      <c r="L957" s="4" t="str">
        <f t="shared" si="114"/>
        <v>Low</v>
      </c>
      <c r="M957" s="4">
        <v>6.7</v>
      </c>
      <c r="N957" s="4" t="str">
        <f t="shared" si="115"/>
        <v>Moderate</v>
      </c>
      <c r="O957" s="4">
        <v>41</v>
      </c>
      <c r="P957" s="4" t="str">
        <f t="shared" si="116"/>
        <v>Poor</v>
      </c>
      <c r="Q957" s="4">
        <v>9487</v>
      </c>
      <c r="R957" s="4" t="str">
        <f t="shared" si="117"/>
        <v>Active</v>
      </c>
      <c r="S957" s="4">
        <v>86</v>
      </c>
      <c r="T957" s="4" t="str">
        <f t="shared" si="118"/>
        <v>Normal</v>
      </c>
      <c r="U957" s="4" t="s">
        <v>1049</v>
      </c>
      <c r="V957" s="4" t="s">
        <v>2002</v>
      </c>
      <c r="W957" s="2" t="str">
        <f t="shared" si="119"/>
        <v>Response keep life.</v>
      </c>
    </row>
    <row r="958" spans="1:23" ht="29" x14ac:dyDescent="0.35">
      <c r="A958" s="4">
        <v>10957</v>
      </c>
      <c r="B958" s="4" t="s">
        <v>430</v>
      </c>
      <c r="C958" s="4">
        <v>43</v>
      </c>
      <c r="D958" s="4" t="s">
        <v>1039</v>
      </c>
      <c r="E958" s="4" t="s">
        <v>1041</v>
      </c>
      <c r="F958" s="5">
        <v>42774</v>
      </c>
      <c r="G958" s="6">
        <v>45682.937094907407</v>
      </c>
      <c r="H958" s="9">
        <f t="shared" si="112"/>
        <v>2908</v>
      </c>
      <c r="I958" s="4">
        <v>8.8000000000000007</v>
      </c>
      <c r="J958" s="4" t="str">
        <f t="shared" si="113"/>
        <v>Normal</v>
      </c>
      <c r="K958" s="4">
        <v>1</v>
      </c>
      <c r="L958" s="4" t="str">
        <f t="shared" si="114"/>
        <v>Low</v>
      </c>
      <c r="M958" s="4">
        <v>5</v>
      </c>
      <c r="N958" s="4" t="str">
        <f t="shared" si="115"/>
        <v>Sleep Deprived</v>
      </c>
      <c r="O958" s="4">
        <v>82</v>
      </c>
      <c r="P958" s="4" t="str">
        <f t="shared" si="116"/>
        <v>Good</v>
      </c>
      <c r="Q958" s="4">
        <v>11085</v>
      </c>
      <c r="R958" s="4" t="str">
        <f t="shared" si="117"/>
        <v>Highly Active</v>
      </c>
      <c r="S958" s="4">
        <v>103</v>
      </c>
      <c r="T958" s="4" t="str">
        <f t="shared" si="118"/>
        <v>High</v>
      </c>
      <c r="U958" s="4" t="s">
        <v>1049</v>
      </c>
      <c r="V958" s="4" t="s">
        <v>2003</v>
      </c>
      <c r="W958" s="2" t="str">
        <f t="shared" si="119"/>
        <v>Interview around.</v>
      </c>
    </row>
    <row r="959" spans="1:23" x14ac:dyDescent="0.35">
      <c r="A959" s="4">
        <v>10958</v>
      </c>
      <c r="B959" s="4" t="s">
        <v>114</v>
      </c>
      <c r="C959" s="4">
        <v>36</v>
      </c>
      <c r="D959" s="4" t="s">
        <v>1039</v>
      </c>
      <c r="E959" s="4" t="s">
        <v>1041</v>
      </c>
      <c r="F959" s="5">
        <v>44517</v>
      </c>
      <c r="G959" s="6">
        <v>45844.787881944438</v>
      </c>
      <c r="H959" s="9">
        <f t="shared" si="112"/>
        <v>1327</v>
      </c>
      <c r="I959" s="4">
        <v>4.0999999999999996</v>
      </c>
      <c r="J959" s="4" t="str">
        <f t="shared" si="113"/>
        <v>Unburdened</v>
      </c>
      <c r="K959" s="4">
        <v>4</v>
      </c>
      <c r="L959" s="4" t="str">
        <f t="shared" si="114"/>
        <v>Moderate</v>
      </c>
      <c r="M959" s="4"/>
      <c r="N959" s="4" t="str">
        <f t="shared" si="115"/>
        <v/>
      </c>
      <c r="O959" s="4">
        <v>43</v>
      </c>
      <c r="P959" s="4" t="str">
        <f t="shared" si="116"/>
        <v>Poor</v>
      </c>
      <c r="Q959" s="4">
        <v>4098</v>
      </c>
      <c r="R959" s="4" t="str">
        <f t="shared" si="117"/>
        <v>Sedentary</v>
      </c>
      <c r="S959" s="4">
        <v>81</v>
      </c>
      <c r="T959" s="4" t="str">
        <f t="shared" si="118"/>
        <v>Normal</v>
      </c>
      <c r="U959" s="4" t="s">
        <v>1049</v>
      </c>
      <c r="V959" s="4" t="s">
        <v>2004</v>
      </c>
      <c r="W959" s="2" t="str">
        <f t="shared" si="119"/>
        <v>Often.</v>
      </c>
    </row>
    <row r="960" spans="1:23" x14ac:dyDescent="0.35">
      <c r="A960" s="4">
        <v>10959</v>
      </c>
      <c r="B960" s="4" t="s">
        <v>431</v>
      </c>
      <c r="C960" s="4">
        <v>36</v>
      </c>
      <c r="D960" s="4" t="s">
        <v>1039</v>
      </c>
      <c r="E960" s="4" t="s">
        <v>1044</v>
      </c>
      <c r="F960" s="5">
        <v>43456</v>
      </c>
      <c r="G960" s="6">
        <v>45783.803715277783</v>
      </c>
      <c r="H960" s="9">
        <f t="shared" si="112"/>
        <v>2327</v>
      </c>
      <c r="I960" s="4">
        <v>10.199999999999999</v>
      </c>
      <c r="J960" s="4" t="str">
        <f t="shared" si="113"/>
        <v>Overloaded</v>
      </c>
      <c r="K960" s="4">
        <v>4</v>
      </c>
      <c r="L960" s="4" t="str">
        <f t="shared" si="114"/>
        <v>Moderate</v>
      </c>
      <c r="M960" s="4">
        <v>6.1</v>
      </c>
      <c r="N960" s="4" t="str">
        <f t="shared" si="115"/>
        <v>Moderate</v>
      </c>
      <c r="O960" s="4">
        <v>79</v>
      </c>
      <c r="P960" s="4" t="str">
        <f t="shared" si="116"/>
        <v>Good</v>
      </c>
      <c r="Q960" s="4">
        <v>12861</v>
      </c>
      <c r="R960" s="4" t="str">
        <f t="shared" si="117"/>
        <v>Highly Active</v>
      </c>
      <c r="S960" s="4">
        <v>113</v>
      </c>
      <c r="T960" s="4" t="str">
        <f t="shared" si="118"/>
        <v>High</v>
      </c>
      <c r="U960" s="4" t="s">
        <v>1049</v>
      </c>
      <c r="V960" s="4" t="s">
        <v>2005</v>
      </c>
      <c r="W960" s="2" t="str">
        <f t="shared" si="119"/>
        <v>Want major.</v>
      </c>
    </row>
    <row r="961" spans="1:23" ht="29" x14ac:dyDescent="0.35">
      <c r="A961" s="4">
        <v>10960</v>
      </c>
      <c r="B961" s="4" t="s">
        <v>243</v>
      </c>
      <c r="C961" s="4">
        <v>49</v>
      </c>
      <c r="D961" s="4" t="s">
        <v>1039</v>
      </c>
      <c r="E961" s="4" t="s">
        <v>1041</v>
      </c>
      <c r="F961" s="5">
        <v>45341</v>
      </c>
      <c r="G961" s="6">
        <v>45706.027233796303</v>
      </c>
      <c r="H961" s="9">
        <f t="shared" si="112"/>
        <v>365</v>
      </c>
      <c r="I961" s="4">
        <v>10.6</v>
      </c>
      <c r="J961" s="4" t="str">
        <f t="shared" si="113"/>
        <v>Overloaded</v>
      </c>
      <c r="K961" s="4">
        <v>8</v>
      </c>
      <c r="L961" s="4" t="str">
        <f t="shared" si="114"/>
        <v>High</v>
      </c>
      <c r="M961" s="4">
        <v>6.6</v>
      </c>
      <c r="N961" s="4" t="str">
        <f t="shared" si="115"/>
        <v>Moderate</v>
      </c>
      <c r="O961" s="4">
        <v>62</v>
      </c>
      <c r="P961" s="4" t="str">
        <f t="shared" si="116"/>
        <v>Average</v>
      </c>
      <c r="Q961" s="4">
        <v>4686</v>
      </c>
      <c r="R961" s="4" t="str">
        <f t="shared" si="117"/>
        <v>Sedentary</v>
      </c>
      <c r="S961" s="4">
        <v>117</v>
      </c>
      <c r="T961" s="4" t="str">
        <f t="shared" si="118"/>
        <v>High</v>
      </c>
      <c r="U961" s="4" t="s">
        <v>1049</v>
      </c>
      <c r="V961" s="4" t="s">
        <v>2006</v>
      </c>
      <c r="W961" s="2" t="str">
        <f t="shared" si="119"/>
        <v>Party explain drug.</v>
      </c>
    </row>
    <row r="962" spans="1:23" ht="58" x14ac:dyDescent="0.35">
      <c r="A962" s="4">
        <v>10961</v>
      </c>
      <c r="B962" s="4" t="s">
        <v>180</v>
      </c>
      <c r="C962" s="4">
        <v>28</v>
      </c>
      <c r="D962" s="4" t="s">
        <v>1039</v>
      </c>
      <c r="E962" s="4" t="s">
        <v>1043</v>
      </c>
      <c r="F962" s="5">
        <v>43531</v>
      </c>
      <c r="G962" s="6">
        <v>45774.440833333327</v>
      </c>
      <c r="H962" s="9">
        <f t="shared" si="112"/>
        <v>2243</v>
      </c>
      <c r="I962" s="4">
        <v>10.7</v>
      </c>
      <c r="J962" s="4" t="str">
        <f t="shared" si="113"/>
        <v>Overloaded</v>
      </c>
      <c r="K962" s="4">
        <v>1</v>
      </c>
      <c r="L962" s="4" t="str">
        <f t="shared" si="114"/>
        <v>Low</v>
      </c>
      <c r="M962" s="4">
        <v>6.2</v>
      </c>
      <c r="N962" s="4" t="str">
        <f t="shared" si="115"/>
        <v>Moderate</v>
      </c>
      <c r="O962" s="4">
        <v>52</v>
      </c>
      <c r="P962" s="4" t="str">
        <f t="shared" si="116"/>
        <v>Average</v>
      </c>
      <c r="Q962" s="4">
        <v>3043</v>
      </c>
      <c r="R962" s="4" t="str">
        <f t="shared" si="117"/>
        <v>Sedentary</v>
      </c>
      <c r="S962" s="4">
        <v>105</v>
      </c>
      <c r="T962" s="4" t="str">
        <f t="shared" si="118"/>
        <v>High</v>
      </c>
      <c r="U962" s="4" t="s">
        <v>1049</v>
      </c>
      <c r="V962" s="4" t="s">
        <v>2007</v>
      </c>
      <c r="W962" s="2" t="str">
        <f t="shared" si="119"/>
        <v>Memory whatever international.</v>
      </c>
    </row>
    <row r="963" spans="1:23" ht="43.5" x14ac:dyDescent="0.35">
      <c r="A963" s="4">
        <v>10962</v>
      </c>
      <c r="B963" s="4" t="s">
        <v>244</v>
      </c>
      <c r="C963" s="4">
        <v>48</v>
      </c>
      <c r="D963" s="4" t="s">
        <v>1040</v>
      </c>
      <c r="E963" s="4" t="s">
        <v>1041</v>
      </c>
      <c r="F963" s="5">
        <v>44514</v>
      </c>
      <c r="G963" s="6">
        <v>45731.665381944447</v>
      </c>
      <c r="H963" s="9">
        <f t="shared" ref="H963:H1026" si="120">IF(AND(ISNUMBER(G963), ISNUMBER(F963), G963&gt;=F963), DATEDIF(F963, G963, "d"), "Invalid Dates")</f>
        <v>1217</v>
      </c>
      <c r="I963" s="4"/>
      <c r="J963" s="4" t="str">
        <f t="shared" ref="J963:J1026" si="121">IF(I963="", "", IF(ISNUMBER(I963), IF(I963&gt;10, "Overloaded", IF(I963&gt;=7, "Normal", "Unburdened")), "Others"))</f>
        <v/>
      </c>
      <c r="K963" s="4">
        <v>3</v>
      </c>
      <c r="L963" s="4" t="str">
        <f t="shared" ref="L963:L1026" si="122">IF(K963="", "", IF(ISNUMBER(K963), IF(K963&gt;=7, "High", IF(K963&gt;=4, "Moderate", "Low")), "Invalid"))</f>
        <v>Low</v>
      </c>
      <c r="M963" s="4">
        <v>6.8</v>
      </c>
      <c r="N963" s="4" t="str">
        <f t="shared" ref="N963:N1026" si="123">IF(M963="", "", IF(ISNUMBER(M963), IF(M963&gt;=8, "Well Rested", IF(M963&gt;=6, "Moderate", "Sleep Deprived")), "Invalid"))</f>
        <v>Moderate</v>
      </c>
      <c r="O963" s="4">
        <v>43</v>
      </c>
      <c r="P963" s="4" t="str">
        <f t="shared" ref="P963:P1026" si="124">IF(O963="", "", IF(ISNUMBER(O963), IF(O963&gt;=85, "Excellent", IF(O963&gt;=70, "Good", IF(O963&gt;=50, "Average", "Poor"))), "Invalid"))</f>
        <v>Poor</v>
      </c>
      <c r="Q963" s="4">
        <v>10973</v>
      </c>
      <c r="R963" s="4" t="str">
        <f t="shared" ref="R963:R1026" si="125">IF(Q963="", "", IF(ISNUMBER(Q963), IF(Q963&gt;=10000, "Highly Active", IF(Q963&gt;=7500, "Active", IF(Q963&gt;=5000, "Low Active", "Sedentary"))), "Invalid"))</f>
        <v>Highly Active</v>
      </c>
      <c r="S963" s="4">
        <v>116</v>
      </c>
      <c r="T963" s="4" t="str">
        <f t="shared" ref="T963:T1026" si="126">IF(S963="", "", IF(ISNUMBER(S963), IF(S963&gt;100, "High", IF(S963&gt;=60, "Normal", "Low")), "Invalid"))</f>
        <v>High</v>
      </c>
      <c r="U963" s="4" t="s">
        <v>1049</v>
      </c>
      <c r="V963" s="4" t="s">
        <v>2008</v>
      </c>
      <c r="W963" s="2" t="str">
        <f t="shared" ref="W963:W1026" si="127">TRIM(V963)</f>
        <v>More answer those.</v>
      </c>
    </row>
    <row r="964" spans="1:23" ht="29" x14ac:dyDescent="0.35">
      <c r="A964" s="4">
        <v>10963</v>
      </c>
      <c r="B964" s="4" t="s">
        <v>226</v>
      </c>
      <c r="C964" s="4">
        <v>45</v>
      </c>
      <c r="D964" s="4" t="s">
        <v>1038</v>
      </c>
      <c r="E964" s="4" t="s">
        <v>1045</v>
      </c>
      <c r="F964" s="5">
        <v>45102</v>
      </c>
      <c r="G964" s="6">
        <v>45724.098900462966</v>
      </c>
      <c r="H964" s="9">
        <f t="shared" si="120"/>
        <v>622</v>
      </c>
      <c r="I964" s="4">
        <v>6.5</v>
      </c>
      <c r="J964" s="4" t="str">
        <f t="shared" si="121"/>
        <v>Unburdened</v>
      </c>
      <c r="K964" s="4">
        <v>8</v>
      </c>
      <c r="L964" s="4" t="str">
        <f t="shared" si="122"/>
        <v>High</v>
      </c>
      <c r="M964" s="4">
        <v>8.4</v>
      </c>
      <c r="N964" s="4" t="str">
        <f t="shared" si="123"/>
        <v>Well Rested</v>
      </c>
      <c r="O964" s="4">
        <v>91</v>
      </c>
      <c r="P964" s="4" t="str">
        <f t="shared" si="124"/>
        <v>Excellent</v>
      </c>
      <c r="Q964" s="4">
        <v>4797</v>
      </c>
      <c r="R964" s="4" t="str">
        <f t="shared" si="125"/>
        <v>Sedentary</v>
      </c>
      <c r="S964" s="4">
        <v>106</v>
      </c>
      <c r="T964" s="4" t="str">
        <f t="shared" si="126"/>
        <v>High</v>
      </c>
      <c r="U964" s="4" t="s">
        <v>1049</v>
      </c>
      <c r="V964" s="4" t="s">
        <v>2009</v>
      </c>
      <c r="W964" s="2" t="str">
        <f t="shared" si="127"/>
        <v>Smile eye develop.</v>
      </c>
    </row>
    <row r="965" spans="1:23" ht="29" x14ac:dyDescent="0.35">
      <c r="A965" s="4">
        <v>10964</v>
      </c>
      <c r="B965" s="4" t="s">
        <v>145</v>
      </c>
      <c r="C965" s="4">
        <v>45</v>
      </c>
      <c r="D965" s="4" t="s">
        <v>1038</v>
      </c>
      <c r="E965" s="4" t="s">
        <v>1044</v>
      </c>
      <c r="F965" s="5">
        <v>43583</v>
      </c>
      <c r="G965" s="6">
        <v>45834.513287037043</v>
      </c>
      <c r="H965" s="9">
        <f t="shared" si="120"/>
        <v>2251</v>
      </c>
      <c r="I965" s="4">
        <v>9.8000000000000007</v>
      </c>
      <c r="J965" s="4" t="str">
        <f t="shared" si="121"/>
        <v>Normal</v>
      </c>
      <c r="K965" s="4">
        <v>1</v>
      </c>
      <c r="L965" s="4" t="str">
        <f t="shared" si="122"/>
        <v>Low</v>
      </c>
      <c r="M965" s="4">
        <v>7.9</v>
      </c>
      <c r="N965" s="4" t="str">
        <f t="shared" si="123"/>
        <v>Moderate</v>
      </c>
      <c r="O965" s="4">
        <v>74</v>
      </c>
      <c r="P965" s="4" t="str">
        <f t="shared" si="124"/>
        <v>Good</v>
      </c>
      <c r="Q965" s="4">
        <v>11538</v>
      </c>
      <c r="R965" s="4" t="str">
        <f t="shared" si="125"/>
        <v>Highly Active</v>
      </c>
      <c r="S965" s="4">
        <v>89</v>
      </c>
      <c r="T965" s="4" t="str">
        <f t="shared" si="126"/>
        <v>Normal</v>
      </c>
      <c r="U965" s="4" t="s">
        <v>1049</v>
      </c>
      <c r="V965" s="4" t="s">
        <v>2010</v>
      </c>
      <c r="W965" s="2" t="str">
        <f t="shared" si="127"/>
        <v>Laugh popular.</v>
      </c>
    </row>
    <row r="966" spans="1:23" x14ac:dyDescent="0.35">
      <c r="A966" s="4">
        <v>10965</v>
      </c>
      <c r="B966" s="4" t="s">
        <v>351</v>
      </c>
      <c r="C966" s="4"/>
      <c r="D966" s="4" t="s">
        <v>1038</v>
      </c>
      <c r="E966" s="4" t="s">
        <v>1043</v>
      </c>
      <c r="F966" s="5">
        <v>45259</v>
      </c>
      <c r="G966" s="6">
        <v>45679.627268518518</v>
      </c>
      <c r="H966" s="9">
        <f t="shared" si="120"/>
        <v>420</v>
      </c>
      <c r="I966" s="4">
        <v>11.1</v>
      </c>
      <c r="J966" s="4" t="str">
        <f t="shared" si="121"/>
        <v>Overloaded</v>
      </c>
      <c r="K966" s="4">
        <v>1</v>
      </c>
      <c r="L966" s="4" t="str">
        <f t="shared" si="122"/>
        <v>Low</v>
      </c>
      <c r="M966" s="4">
        <v>6.7</v>
      </c>
      <c r="N966" s="4" t="str">
        <f t="shared" si="123"/>
        <v>Moderate</v>
      </c>
      <c r="O966" s="4">
        <v>91</v>
      </c>
      <c r="P966" s="4" t="str">
        <f t="shared" si="124"/>
        <v>Excellent</v>
      </c>
      <c r="Q966" s="4">
        <v>3590</v>
      </c>
      <c r="R966" s="4" t="str">
        <f t="shared" si="125"/>
        <v>Sedentary</v>
      </c>
      <c r="S966" s="4">
        <v>63</v>
      </c>
      <c r="T966" s="4" t="str">
        <f t="shared" si="126"/>
        <v>Normal</v>
      </c>
      <c r="U966" s="4" t="s">
        <v>1049</v>
      </c>
      <c r="V966" s="4" t="s">
        <v>2011</v>
      </c>
      <c r="W966" s="2" t="str">
        <f t="shared" si="127"/>
        <v>Still blood.</v>
      </c>
    </row>
    <row r="967" spans="1:23" ht="29" x14ac:dyDescent="0.35">
      <c r="A967" s="4">
        <v>10966</v>
      </c>
      <c r="B967" s="4" t="s">
        <v>256</v>
      </c>
      <c r="C967" s="4">
        <v>34</v>
      </c>
      <c r="D967" s="4" t="s">
        <v>1038</v>
      </c>
      <c r="E967" s="4" t="s">
        <v>1044</v>
      </c>
      <c r="F967" s="5">
        <v>42653</v>
      </c>
      <c r="G967" s="6">
        <v>45793.727847222217</v>
      </c>
      <c r="H967" s="9">
        <f t="shared" si="120"/>
        <v>3140</v>
      </c>
      <c r="I967" s="4"/>
      <c r="J967" s="4" t="str">
        <f t="shared" si="121"/>
        <v/>
      </c>
      <c r="K967" s="4">
        <v>3</v>
      </c>
      <c r="L967" s="4" t="str">
        <f t="shared" si="122"/>
        <v>Low</v>
      </c>
      <c r="M967" s="4">
        <v>8.6</v>
      </c>
      <c r="N967" s="4" t="str">
        <f t="shared" si="123"/>
        <v>Well Rested</v>
      </c>
      <c r="O967" s="4"/>
      <c r="P967" s="4" t="str">
        <f t="shared" si="124"/>
        <v/>
      </c>
      <c r="Q967" s="4">
        <v>9180</v>
      </c>
      <c r="R967" s="4" t="str">
        <f t="shared" si="125"/>
        <v>Active</v>
      </c>
      <c r="S967" s="4">
        <v>86</v>
      </c>
      <c r="T967" s="4" t="str">
        <f t="shared" si="126"/>
        <v>Normal</v>
      </c>
      <c r="U967" s="4" t="s">
        <v>1049</v>
      </c>
      <c r="V967" s="4" t="s">
        <v>2012</v>
      </c>
      <c r="W967" s="2" t="str">
        <f t="shared" si="127"/>
        <v>Effort upon have.</v>
      </c>
    </row>
    <row r="968" spans="1:23" ht="43.5" x14ac:dyDescent="0.35">
      <c r="A968" s="4">
        <v>10967</v>
      </c>
      <c r="B968" s="4" t="s">
        <v>154</v>
      </c>
      <c r="C968" s="4">
        <v>39</v>
      </c>
      <c r="D968" s="4" t="s">
        <v>1040</v>
      </c>
      <c r="E968" s="4" t="s">
        <v>1043</v>
      </c>
      <c r="F968" s="5">
        <v>43389</v>
      </c>
      <c r="G968" s="6">
        <v>45805.922685185193</v>
      </c>
      <c r="H968" s="9">
        <f t="shared" si="120"/>
        <v>2416</v>
      </c>
      <c r="I968" s="4">
        <v>5.5</v>
      </c>
      <c r="J968" s="4" t="str">
        <f t="shared" si="121"/>
        <v>Unburdened</v>
      </c>
      <c r="K968" s="4">
        <v>2</v>
      </c>
      <c r="L968" s="4" t="str">
        <f t="shared" si="122"/>
        <v>Low</v>
      </c>
      <c r="M968" s="4">
        <v>5.0999999999999996</v>
      </c>
      <c r="N968" s="4" t="str">
        <f t="shared" si="123"/>
        <v>Sleep Deprived</v>
      </c>
      <c r="O968" s="4">
        <v>70</v>
      </c>
      <c r="P968" s="4" t="str">
        <f t="shared" si="124"/>
        <v>Good</v>
      </c>
      <c r="Q968" s="4">
        <v>5639</v>
      </c>
      <c r="R968" s="4" t="str">
        <f t="shared" si="125"/>
        <v>Low Active</v>
      </c>
      <c r="S968" s="4">
        <v>93</v>
      </c>
      <c r="T968" s="4" t="str">
        <f t="shared" si="126"/>
        <v>Normal</v>
      </c>
      <c r="U968" s="4" t="s">
        <v>1048</v>
      </c>
      <c r="V968" s="4" t="s">
        <v>2013</v>
      </c>
      <c r="W968" s="2" t="str">
        <f t="shared" si="127"/>
        <v>Simple cause clearly opportunity.</v>
      </c>
    </row>
    <row r="969" spans="1:23" ht="29" x14ac:dyDescent="0.35">
      <c r="A969" s="4">
        <v>10968</v>
      </c>
      <c r="B969" s="4" t="s">
        <v>136</v>
      </c>
      <c r="C969" s="4">
        <v>35</v>
      </c>
      <c r="D969" s="4" t="s">
        <v>1040</v>
      </c>
      <c r="E969" s="4" t="s">
        <v>1043</v>
      </c>
      <c r="F969" s="5">
        <v>44519</v>
      </c>
      <c r="G969" s="6">
        <v>45816.047986111109</v>
      </c>
      <c r="H969" s="9">
        <f t="shared" si="120"/>
        <v>1297</v>
      </c>
      <c r="I969" s="4">
        <v>11.8</v>
      </c>
      <c r="J969" s="4" t="str">
        <f t="shared" si="121"/>
        <v>Overloaded</v>
      </c>
      <c r="K969" s="4">
        <v>5</v>
      </c>
      <c r="L969" s="4" t="str">
        <f t="shared" si="122"/>
        <v>Moderate</v>
      </c>
      <c r="M969" s="4">
        <v>8.9</v>
      </c>
      <c r="N969" s="4" t="str">
        <f t="shared" si="123"/>
        <v>Well Rested</v>
      </c>
      <c r="O969" s="4">
        <v>62</v>
      </c>
      <c r="P969" s="4" t="str">
        <f t="shared" si="124"/>
        <v>Average</v>
      </c>
      <c r="Q969" s="4">
        <v>14099</v>
      </c>
      <c r="R969" s="4" t="str">
        <f t="shared" si="125"/>
        <v>Highly Active</v>
      </c>
      <c r="S969" s="4">
        <v>102</v>
      </c>
      <c r="T969" s="4" t="str">
        <f t="shared" si="126"/>
        <v>High</v>
      </c>
      <c r="U969" s="4" t="s">
        <v>1049</v>
      </c>
      <c r="V969" s="4" t="s">
        <v>2014</v>
      </c>
      <c r="W969" s="2" t="str">
        <f t="shared" si="127"/>
        <v>South trade data.</v>
      </c>
    </row>
    <row r="970" spans="1:23" ht="29" x14ac:dyDescent="0.35">
      <c r="A970" s="4">
        <v>10969</v>
      </c>
      <c r="B970" s="4" t="s">
        <v>172</v>
      </c>
      <c r="C970" s="4">
        <v>35</v>
      </c>
      <c r="D970" s="4" t="s">
        <v>1040</v>
      </c>
      <c r="E970" s="4" t="s">
        <v>1045</v>
      </c>
      <c r="F970" s="5">
        <v>44472</v>
      </c>
      <c r="G970" s="6">
        <v>45755.019629629627</v>
      </c>
      <c r="H970" s="9">
        <f t="shared" si="120"/>
        <v>1283</v>
      </c>
      <c r="I970" s="4">
        <v>11.5</v>
      </c>
      <c r="J970" s="4" t="str">
        <f t="shared" si="121"/>
        <v>Overloaded</v>
      </c>
      <c r="K970" s="4">
        <v>6</v>
      </c>
      <c r="L970" s="4" t="str">
        <f t="shared" si="122"/>
        <v>Moderate</v>
      </c>
      <c r="M970" s="4">
        <v>6.7</v>
      </c>
      <c r="N970" s="4" t="str">
        <f t="shared" si="123"/>
        <v>Moderate</v>
      </c>
      <c r="O970" s="4"/>
      <c r="P970" s="4" t="str">
        <f t="shared" si="124"/>
        <v/>
      </c>
      <c r="Q970" s="4">
        <v>4916</v>
      </c>
      <c r="R970" s="4" t="str">
        <f t="shared" si="125"/>
        <v>Sedentary</v>
      </c>
      <c r="S970" s="4">
        <v>97</v>
      </c>
      <c r="T970" s="4" t="str">
        <f t="shared" si="126"/>
        <v>Normal</v>
      </c>
      <c r="U970" s="4" t="s">
        <v>1049</v>
      </c>
      <c r="V970" s="4" t="s">
        <v>2015</v>
      </c>
      <c r="W970" s="2" t="str">
        <f t="shared" si="127"/>
        <v>Doctor series.</v>
      </c>
    </row>
    <row r="971" spans="1:23" ht="43.5" x14ac:dyDescent="0.35">
      <c r="A971" s="4">
        <v>10970</v>
      </c>
      <c r="B971" s="4" t="s">
        <v>409</v>
      </c>
      <c r="C971" s="4">
        <v>41</v>
      </c>
      <c r="D971" s="4" t="s">
        <v>1040</v>
      </c>
      <c r="E971" s="4"/>
      <c r="F971" s="5">
        <v>44596</v>
      </c>
      <c r="G971" s="6">
        <v>45692.025590277779</v>
      </c>
      <c r="H971" s="9">
        <f t="shared" si="120"/>
        <v>1096</v>
      </c>
      <c r="I971" s="4">
        <v>4.5</v>
      </c>
      <c r="J971" s="4" t="str">
        <f t="shared" si="121"/>
        <v>Unburdened</v>
      </c>
      <c r="K971" s="4">
        <v>4</v>
      </c>
      <c r="L971" s="4" t="str">
        <f t="shared" si="122"/>
        <v>Moderate</v>
      </c>
      <c r="M971" s="4"/>
      <c r="N971" s="4" t="str">
        <f t="shared" si="123"/>
        <v/>
      </c>
      <c r="O971" s="4">
        <v>69</v>
      </c>
      <c r="P971" s="4" t="str">
        <f t="shared" si="124"/>
        <v>Average</v>
      </c>
      <c r="Q971" s="4">
        <v>10303</v>
      </c>
      <c r="R971" s="4" t="str">
        <f t="shared" si="125"/>
        <v>Highly Active</v>
      </c>
      <c r="S971" s="4">
        <v>65</v>
      </c>
      <c r="T971" s="4" t="str">
        <f t="shared" si="126"/>
        <v>Normal</v>
      </c>
      <c r="U971" s="4" t="s">
        <v>1048</v>
      </c>
      <c r="V971" s="4" t="s">
        <v>2016</v>
      </c>
      <c r="W971" s="2" t="str">
        <f t="shared" si="127"/>
        <v>Choice seven particularly.</v>
      </c>
    </row>
    <row r="972" spans="1:23" ht="29" x14ac:dyDescent="0.35">
      <c r="A972" s="4">
        <v>10971</v>
      </c>
      <c r="B972" s="4" t="s">
        <v>118</v>
      </c>
      <c r="C972" s="4">
        <v>28</v>
      </c>
      <c r="D972" s="4" t="s">
        <v>1040</v>
      </c>
      <c r="E972" s="4" t="s">
        <v>1044</v>
      </c>
      <c r="F972" s="5">
        <v>44924</v>
      </c>
      <c r="G972" s="6">
        <v>45795.405474537038</v>
      </c>
      <c r="H972" s="9">
        <f t="shared" si="120"/>
        <v>871</v>
      </c>
      <c r="I972" s="4">
        <v>4.8</v>
      </c>
      <c r="J972" s="4" t="str">
        <f t="shared" si="121"/>
        <v>Unburdened</v>
      </c>
      <c r="K972" s="4">
        <v>4</v>
      </c>
      <c r="L972" s="4" t="str">
        <f t="shared" si="122"/>
        <v>Moderate</v>
      </c>
      <c r="M972" s="4">
        <v>6.8</v>
      </c>
      <c r="N972" s="4" t="str">
        <f t="shared" si="123"/>
        <v>Moderate</v>
      </c>
      <c r="O972" s="4">
        <v>56</v>
      </c>
      <c r="P972" s="4" t="str">
        <f t="shared" si="124"/>
        <v>Average</v>
      </c>
      <c r="Q972" s="4">
        <v>8769</v>
      </c>
      <c r="R972" s="4" t="str">
        <f t="shared" si="125"/>
        <v>Active</v>
      </c>
      <c r="S972" s="4">
        <v>97</v>
      </c>
      <c r="T972" s="4" t="str">
        <f t="shared" si="126"/>
        <v>Normal</v>
      </c>
      <c r="U972" s="4" t="s">
        <v>1048</v>
      </c>
      <c r="V972" s="4" t="s">
        <v>2017</v>
      </c>
      <c r="W972" s="2" t="str">
        <f t="shared" si="127"/>
        <v>Establish color.</v>
      </c>
    </row>
    <row r="973" spans="1:23" ht="29" x14ac:dyDescent="0.35">
      <c r="A973" s="4">
        <v>10972</v>
      </c>
      <c r="B973" s="4" t="s">
        <v>293</v>
      </c>
      <c r="C973" s="4">
        <v>48</v>
      </c>
      <c r="D973" s="4" t="s">
        <v>1040</v>
      </c>
      <c r="E973" s="4" t="s">
        <v>1043</v>
      </c>
      <c r="F973" s="5">
        <v>43699</v>
      </c>
      <c r="G973" s="6">
        <v>45835.381412037037</v>
      </c>
      <c r="H973" s="9">
        <f t="shared" si="120"/>
        <v>2136</v>
      </c>
      <c r="I973" s="4">
        <v>11.8</v>
      </c>
      <c r="J973" s="4" t="str">
        <f t="shared" si="121"/>
        <v>Overloaded</v>
      </c>
      <c r="K973" s="4">
        <v>6</v>
      </c>
      <c r="L973" s="4" t="str">
        <f t="shared" si="122"/>
        <v>Moderate</v>
      </c>
      <c r="M973" s="4">
        <v>8.9</v>
      </c>
      <c r="N973" s="4" t="str">
        <f t="shared" si="123"/>
        <v>Well Rested</v>
      </c>
      <c r="O973" s="4">
        <v>89</v>
      </c>
      <c r="P973" s="4" t="str">
        <f t="shared" si="124"/>
        <v>Excellent</v>
      </c>
      <c r="Q973" s="4">
        <v>4244</v>
      </c>
      <c r="R973" s="4" t="str">
        <f t="shared" si="125"/>
        <v>Sedentary</v>
      </c>
      <c r="S973" s="4">
        <v>77</v>
      </c>
      <c r="T973" s="4" t="str">
        <f t="shared" si="126"/>
        <v>Normal</v>
      </c>
      <c r="U973" s="4" t="s">
        <v>1048</v>
      </c>
      <c r="V973" s="4" t="s">
        <v>2018</v>
      </c>
      <c r="W973" s="2" t="str">
        <f t="shared" si="127"/>
        <v>Move action imagine.</v>
      </c>
    </row>
    <row r="974" spans="1:23" ht="29" x14ac:dyDescent="0.35">
      <c r="A974" s="4">
        <v>10973</v>
      </c>
      <c r="B974" s="4" t="s">
        <v>54</v>
      </c>
      <c r="C974" s="4"/>
      <c r="D974" s="4" t="s">
        <v>1038</v>
      </c>
      <c r="E974" s="4" t="s">
        <v>1041</v>
      </c>
      <c r="F974" s="5">
        <v>45412</v>
      </c>
      <c r="G974" s="6">
        <v>45735.571840277778</v>
      </c>
      <c r="H974" s="9">
        <f t="shared" si="120"/>
        <v>323</v>
      </c>
      <c r="I974" s="4">
        <v>10</v>
      </c>
      <c r="J974" s="4" t="str">
        <f t="shared" si="121"/>
        <v>Normal</v>
      </c>
      <c r="K974" s="4">
        <v>5</v>
      </c>
      <c r="L974" s="4" t="str">
        <f t="shared" si="122"/>
        <v>Moderate</v>
      </c>
      <c r="M974" s="4">
        <v>7.2</v>
      </c>
      <c r="N974" s="4" t="str">
        <f t="shared" si="123"/>
        <v>Moderate</v>
      </c>
      <c r="O974" s="4">
        <v>41</v>
      </c>
      <c r="P974" s="4" t="str">
        <f t="shared" si="124"/>
        <v>Poor</v>
      </c>
      <c r="Q974" s="4">
        <v>8493</v>
      </c>
      <c r="R974" s="4" t="str">
        <f t="shared" si="125"/>
        <v>Active</v>
      </c>
      <c r="S974" s="4">
        <v>71</v>
      </c>
      <c r="T974" s="4" t="str">
        <f t="shared" si="126"/>
        <v>Normal</v>
      </c>
      <c r="U974" s="4" t="s">
        <v>1048</v>
      </c>
      <c r="V974" s="4" t="s">
        <v>2019</v>
      </c>
      <c r="W974" s="2" t="str">
        <f t="shared" si="127"/>
        <v>Which bill from.</v>
      </c>
    </row>
    <row r="975" spans="1:23" ht="29" x14ac:dyDescent="0.35">
      <c r="A975" s="4">
        <v>10974</v>
      </c>
      <c r="B975" s="4" t="s">
        <v>252</v>
      </c>
      <c r="C975" s="4">
        <v>44</v>
      </c>
      <c r="D975" s="4" t="s">
        <v>1040</v>
      </c>
      <c r="E975" s="4"/>
      <c r="F975" s="5">
        <v>43131</v>
      </c>
      <c r="G975" s="6">
        <v>45765.985185185193</v>
      </c>
      <c r="H975" s="9">
        <f t="shared" si="120"/>
        <v>2634</v>
      </c>
      <c r="I975" s="4">
        <v>10.3</v>
      </c>
      <c r="J975" s="4" t="str">
        <f t="shared" si="121"/>
        <v>Overloaded</v>
      </c>
      <c r="K975" s="4">
        <v>1</v>
      </c>
      <c r="L975" s="4" t="str">
        <f t="shared" si="122"/>
        <v>Low</v>
      </c>
      <c r="M975" s="4">
        <v>7</v>
      </c>
      <c r="N975" s="4" t="str">
        <f t="shared" si="123"/>
        <v>Moderate</v>
      </c>
      <c r="O975" s="4">
        <v>77</v>
      </c>
      <c r="P975" s="4" t="str">
        <f t="shared" si="124"/>
        <v>Good</v>
      </c>
      <c r="Q975" s="4">
        <v>7113</v>
      </c>
      <c r="R975" s="4" t="str">
        <f t="shared" si="125"/>
        <v>Low Active</v>
      </c>
      <c r="S975" s="4">
        <v>96</v>
      </c>
      <c r="T975" s="4" t="str">
        <f t="shared" si="126"/>
        <v>Normal</v>
      </c>
      <c r="U975" s="4" t="s">
        <v>1048</v>
      </c>
      <c r="V975" s="4" t="s">
        <v>2020</v>
      </c>
      <c r="W975" s="2" t="str">
        <f t="shared" si="127"/>
        <v>Save expect three.</v>
      </c>
    </row>
    <row r="976" spans="1:23" ht="29" x14ac:dyDescent="0.35">
      <c r="A976" s="4">
        <v>10975</v>
      </c>
      <c r="B976" s="4" t="s">
        <v>81</v>
      </c>
      <c r="C976" s="4">
        <v>32</v>
      </c>
      <c r="D976" s="4" t="s">
        <v>1038</v>
      </c>
      <c r="E976" s="4" t="s">
        <v>1044</v>
      </c>
      <c r="F976" s="5">
        <v>45398</v>
      </c>
      <c r="G976" s="6">
        <v>45761.706458333327</v>
      </c>
      <c r="H976" s="9">
        <f t="shared" si="120"/>
        <v>363</v>
      </c>
      <c r="I976" s="4"/>
      <c r="J976" s="4" t="str">
        <f t="shared" si="121"/>
        <v/>
      </c>
      <c r="K976" s="4">
        <v>5</v>
      </c>
      <c r="L976" s="4" t="str">
        <f t="shared" si="122"/>
        <v>Moderate</v>
      </c>
      <c r="M976" s="4">
        <v>4.0999999999999996</v>
      </c>
      <c r="N976" s="4" t="str">
        <f t="shared" si="123"/>
        <v>Sleep Deprived</v>
      </c>
      <c r="O976" s="4">
        <v>54</v>
      </c>
      <c r="P976" s="4" t="str">
        <f t="shared" si="124"/>
        <v>Average</v>
      </c>
      <c r="Q976" s="4">
        <v>4539</v>
      </c>
      <c r="R976" s="4" t="str">
        <f t="shared" si="125"/>
        <v>Sedentary</v>
      </c>
      <c r="S976" s="4">
        <v>112</v>
      </c>
      <c r="T976" s="4" t="str">
        <f t="shared" si="126"/>
        <v>High</v>
      </c>
      <c r="U976" s="4" t="s">
        <v>1049</v>
      </c>
      <c r="V976" s="4" t="s">
        <v>2021</v>
      </c>
      <c r="W976" s="2" t="str">
        <f t="shared" si="127"/>
        <v>Paper long.</v>
      </c>
    </row>
    <row r="977" spans="1:23" ht="29" x14ac:dyDescent="0.35">
      <c r="A977" s="4">
        <v>10976</v>
      </c>
      <c r="B977" s="4" t="s">
        <v>222</v>
      </c>
      <c r="C977" s="4">
        <v>34</v>
      </c>
      <c r="D977" s="4"/>
      <c r="E977" s="4" t="s">
        <v>1043</v>
      </c>
      <c r="F977" s="5">
        <v>42807</v>
      </c>
      <c r="G977" s="6">
        <v>45837.611990740741</v>
      </c>
      <c r="H977" s="9">
        <f t="shared" si="120"/>
        <v>3030</v>
      </c>
      <c r="I977" s="4">
        <v>4.9000000000000004</v>
      </c>
      <c r="J977" s="4" t="str">
        <f t="shared" si="121"/>
        <v>Unburdened</v>
      </c>
      <c r="K977" s="4">
        <v>7</v>
      </c>
      <c r="L977" s="4" t="str">
        <f t="shared" si="122"/>
        <v>High</v>
      </c>
      <c r="M977" s="4">
        <v>6.3</v>
      </c>
      <c r="N977" s="4" t="str">
        <f t="shared" si="123"/>
        <v>Moderate</v>
      </c>
      <c r="O977" s="4">
        <v>46</v>
      </c>
      <c r="P977" s="4" t="str">
        <f t="shared" si="124"/>
        <v>Poor</v>
      </c>
      <c r="Q977" s="4">
        <v>12058</v>
      </c>
      <c r="R977" s="4" t="str">
        <f t="shared" si="125"/>
        <v>Highly Active</v>
      </c>
      <c r="S977" s="4">
        <v>105</v>
      </c>
      <c r="T977" s="4" t="str">
        <f t="shared" si="126"/>
        <v>High</v>
      </c>
      <c r="U977" s="4" t="s">
        <v>1048</v>
      </c>
      <c r="V977" s="4" t="s">
        <v>2022</v>
      </c>
      <c r="W977" s="2" t="str">
        <f t="shared" si="127"/>
        <v>Seek onto key.</v>
      </c>
    </row>
    <row r="978" spans="1:23" ht="43.5" x14ac:dyDescent="0.35">
      <c r="A978" s="4">
        <v>10977</v>
      </c>
      <c r="B978" s="4" t="s">
        <v>47</v>
      </c>
      <c r="C978" s="4">
        <v>50</v>
      </c>
      <c r="D978" s="4"/>
      <c r="E978" s="4" t="s">
        <v>1042</v>
      </c>
      <c r="F978" s="5">
        <v>44597</v>
      </c>
      <c r="G978" s="6">
        <v>45672.587210648147</v>
      </c>
      <c r="H978" s="9">
        <f t="shared" si="120"/>
        <v>1075</v>
      </c>
      <c r="I978" s="4">
        <v>10.8</v>
      </c>
      <c r="J978" s="4" t="str">
        <f t="shared" si="121"/>
        <v>Overloaded</v>
      </c>
      <c r="K978" s="4">
        <v>9</v>
      </c>
      <c r="L978" s="4" t="str">
        <f t="shared" si="122"/>
        <v>High</v>
      </c>
      <c r="M978" s="4">
        <v>6.6</v>
      </c>
      <c r="N978" s="4" t="str">
        <f t="shared" si="123"/>
        <v>Moderate</v>
      </c>
      <c r="O978" s="4">
        <v>71</v>
      </c>
      <c r="P978" s="4" t="str">
        <f t="shared" si="124"/>
        <v>Good</v>
      </c>
      <c r="Q978" s="4">
        <v>13481</v>
      </c>
      <c r="R978" s="4" t="str">
        <f t="shared" si="125"/>
        <v>Highly Active</v>
      </c>
      <c r="S978" s="4">
        <v>84</v>
      </c>
      <c r="T978" s="4" t="str">
        <f t="shared" si="126"/>
        <v>Normal</v>
      </c>
      <c r="U978" s="4" t="s">
        <v>1048</v>
      </c>
      <c r="V978" s="4" t="s">
        <v>2023</v>
      </c>
      <c r="W978" s="2" t="str">
        <f t="shared" si="127"/>
        <v>Property star wind manager.</v>
      </c>
    </row>
    <row r="979" spans="1:23" x14ac:dyDescent="0.35">
      <c r="A979" s="4">
        <v>10978</v>
      </c>
      <c r="B979" s="4" t="s">
        <v>180</v>
      </c>
      <c r="C979" s="4">
        <v>52</v>
      </c>
      <c r="D979" s="4" t="s">
        <v>1040</v>
      </c>
      <c r="E979" s="4" t="s">
        <v>1043</v>
      </c>
      <c r="F979" s="5">
        <v>44863</v>
      </c>
      <c r="G979" s="6">
        <v>45720.085856481477</v>
      </c>
      <c r="H979" s="9">
        <f t="shared" si="120"/>
        <v>857</v>
      </c>
      <c r="I979" s="4">
        <v>9.6</v>
      </c>
      <c r="J979" s="4" t="str">
        <f t="shared" si="121"/>
        <v>Normal</v>
      </c>
      <c r="K979" s="4">
        <v>1</v>
      </c>
      <c r="L979" s="4" t="str">
        <f t="shared" si="122"/>
        <v>Low</v>
      </c>
      <c r="M979" s="4"/>
      <c r="N979" s="4" t="str">
        <f t="shared" si="123"/>
        <v/>
      </c>
      <c r="O979" s="4">
        <v>60</v>
      </c>
      <c r="P979" s="4" t="str">
        <f t="shared" si="124"/>
        <v>Average</v>
      </c>
      <c r="Q979" s="4">
        <v>2526</v>
      </c>
      <c r="R979" s="4" t="str">
        <f t="shared" si="125"/>
        <v>Sedentary</v>
      </c>
      <c r="S979" s="4">
        <v>77</v>
      </c>
      <c r="T979" s="4" t="str">
        <f t="shared" si="126"/>
        <v>Normal</v>
      </c>
      <c r="U979" s="4" t="s">
        <v>1048</v>
      </c>
      <c r="V979" s="4" t="s">
        <v>2024</v>
      </c>
      <c r="W979" s="2" t="str">
        <f t="shared" si="127"/>
        <v>Trouble.</v>
      </c>
    </row>
    <row r="980" spans="1:23" ht="29" x14ac:dyDescent="0.35">
      <c r="A980" s="4">
        <v>10979</v>
      </c>
      <c r="B980" s="4" t="s">
        <v>124</v>
      </c>
      <c r="C980" s="4">
        <v>39</v>
      </c>
      <c r="D980" s="4" t="s">
        <v>1038</v>
      </c>
      <c r="E980" s="4"/>
      <c r="F980" s="5">
        <v>44137</v>
      </c>
      <c r="G980" s="6">
        <v>45800.924027777779</v>
      </c>
      <c r="H980" s="9">
        <f t="shared" si="120"/>
        <v>1663</v>
      </c>
      <c r="I980" s="4">
        <v>5.8</v>
      </c>
      <c r="J980" s="4" t="str">
        <f t="shared" si="121"/>
        <v>Unburdened</v>
      </c>
      <c r="K980" s="4">
        <v>9</v>
      </c>
      <c r="L980" s="4" t="str">
        <f t="shared" si="122"/>
        <v>High</v>
      </c>
      <c r="M980" s="4">
        <v>4.5</v>
      </c>
      <c r="N980" s="4" t="str">
        <f t="shared" si="123"/>
        <v>Sleep Deprived</v>
      </c>
      <c r="O980" s="4">
        <v>71</v>
      </c>
      <c r="P980" s="4" t="str">
        <f t="shared" si="124"/>
        <v>Good</v>
      </c>
      <c r="Q980" s="4">
        <v>7778</v>
      </c>
      <c r="R980" s="4" t="str">
        <f t="shared" si="125"/>
        <v>Active</v>
      </c>
      <c r="S980" s="4">
        <v>96</v>
      </c>
      <c r="T980" s="4" t="str">
        <f t="shared" si="126"/>
        <v>Normal</v>
      </c>
      <c r="U980" s="4" t="s">
        <v>1049</v>
      </c>
      <c r="V980" s="4" t="s">
        <v>2025</v>
      </c>
      <c r="W980" s="2" t="str">
        <f t="shared" si="127"/>
        <v>Also lay.</v>
      </c>
    </row>
    <row r="981" spans="1:23" ht="43.5" x14ac:dyDescent="0.35">
      <c r="A981" s="4">
        <v>10980</v>
      </c>
      <c r="B981" s="4" t="s">
        <v>94</v>
      </c>
      <c r="C981" s="4">
        <v>25</v>
      </c>
      <c r="D981" s="4" t="s">
        <v>1038</v>
      </c>
      <c r="E981" s="4" t="s">
        <v>1045</v>
      </c>
      <c r="F981" s="5">
        <v>44405</v>
      </c>
      <c r="G981" s="6">
        <v>45766.340682870366</v>
      </c>
      <c r="H981" s="9">
        <f t="shared" si="120"/>
        <v>1361</v>
      </c>
      <c r="I981" s="4">
        <v>11.2</v>
      </c>
      <c r="J981" s="4" t="str">
        <f t="shared" si="121"/>
        <v>Overloaded</v>
      </c>
      <c r="K981" s="4">
        <v>6</v>
      </c>
      <c r="L981" s="4" t="str">
        <f t="shared" si="122"/>
        <v>Moderate</v>
      </c>
      <c r="M981" s="4">
        <v>4.3</v>
      </c>
      <c r="N981" s="4" t="str">
        <f t="shared" si="123"/>
        <v>Sleep Deprived</v>
      </c>
      <c r="O981" s="4">
        <v>52</v>
      </c>
      <c r="P981" s="4" t="str">
        <f t="shared" si="124"/>
        <v>Average</v>
      </c>
      <c r="Q981" s="4">
        <v>10040</v>
      </c>
      <c r="R981" s="4" t="str">
        <f t="shared" si="125"/>
        <v>Highly Active</v>
      </c>
      <c r="S981" s="4">
        <v>101</v>
      </c>
      <c r="T981" s="4" t="str">
        <f t="shared" si="126"/>
        <v>High</v>
      </c>
      <c r="U981" s="4" t="s">
        <v>1049</v>
      </c>
      <c r="V981" s="4" t="s">
        <v>2026</v>
      </c>
      <c r="W981" s="2" t="str">
        <f t="shared" si="127"/>
        <v>Agreement most local maybe.</v>
      </c>
    </row>
    <row r="982" spans="1:23" x14ac:dyDescent="0.35">
      <c r="A982" s="4">
        <v>10981</v>
      </c>
      <c r="B982" s="4" t="s">
        <v>33</v>
      </c>
      <c r="C982" s="4">
        <v>49</v>
      </c>
      <c r="D982" s="4" t="s">
        <v>1038</v>
      </c>
      <c r="E982" s="4" t="s">
        <v>1042</v>
      </c>
      <c r="F982" s="5">
        <v>44943</v>
      </c>
      <c r="G982" s="6">
        <v>45796.772800925923</v>
      </c>
      <c r="H982" s="9">
        <f t="shared" si="120"/>
        <v>853</v>
      </c>
      <c r="I982" s="4">
        <v>6.1</v>
      </c>
      <c r="J982" s="4" t="str">
        <f t="shared" si="121"/>
        <v>Unburdened</v>
      </c>
      <c r="K982" s="4">
        <v>7</v>
      </c>
      <c r="L982" s="4" t="str">
        <f t="shared" si="122"/>
        <v>High</v>
      </c>
      <c r="M982" s="4">
        <v>7.8</v>
      </c>
      <c r="N982" s="4" t="str">
        <f t="shared" si="123"/>
        <v>Moderate</v>
      </c>
      <c r="O982" s="4"/>
      <c r="P982" s="4" t="str">
        <f t="shared" si="124"/>
        <v/>
      </c>
      <c r="Q982" s="4">
        <v>2370</v>
      </c>
      <c r="R982" s="4" t="str">
        <f t="shared" si="125"/>
        <v>Sedentary</v>
      </c>
      <c r="S982" s="4">
        <v>82</v>
      </c>
      <c r="T982" s="4" t="str">
        <f t="shared" si="126"/>
        <v>Normal</v>
      </c>
      <c r="U982" s="4" t="s">
        <v>1049</v>
      </c>
      <c r="V982" s="4" t="s">
        <v>2027</v>
      </c>
      <c r="W982" s="2" t="str">
        <f t="shared" si="127"/>
        <v>True oil.</v>
      </c>
    </row>
    <row r="983" spans="1:23" ht="29" x14ac:dyDescent="0.35">
      <c r="A983" s="4">
        <v>10982</v>
      </c>
      <c r="B983" s="4" t="s">
        <v>54</v>
      </c>
      <c r="C983" s="4">
        <v>22</v>
      </c>
      <c r="D983" s="4" t="s">
        <v>1040</v>
      </c>
      <c r="E983" s="4" t="s">
        <v>1044</v>
      </c>
      <c r="F983" s="5">
        <v>45352</v>
      </c>
      <c r="G983" s="6">
        <v>45830.069768518522</v>
      </c>
      <c r="H983" s="9">
        <f t="shared" si="120"/>
        <v>478</v>
      </c>
      <c r="I983" s="4">
        <v>4.5999999999999996</v>
      </c>
      <c r="J983" s="4" t="str">
        <f t="shared" si="121"/>
        <v>Unburdened</v>
      </c>
      <c r="K983" s="4">
        <v>9</v>
      </c>
      <c r="L983" s="4" t="str">
        <f t="shared" si="122"/>
        <v>High</v>
      </c>
      <c r="M983" s="4">
        <v>7.4</v>
      </c>
      <c r="N983" s="4" t="str">
        <f t="shared" si="123"/>
        <v>Moderate</v>
      </c>
      <c r="O983" s="4">
        <v>88</v>
      </c>
      <c r="P983" s="4" t="str">
        <f t="shared" si="124"/>
        <v>Excellent</v>
      </c>
      <c r="Q983" s="4">
        <v>8694</v>
      </c>
      <c r="R983" s="4" t="str">
        <f t="shared" si="125"/>
        <v>Active</v>
      </c>
      <c r="S983" s="4">
        <v>106</v>
      </c>
      <c r="T983" s="4" t="str">
        <f t="shared" si="126"/>
        <v>High</v>
      </c>
      <c r="U983" s="4" t="s">
        <v>1049</v>
      </c>
      <c r="V983" s="4" t="s">
        <v>2028</v>
      </c>
      <c r="W983" s="2" t="str">
        <f t="shared" si="127"/>
        <v>Rise cut catch.</v>
      </c>
    </row>
    <row r="984" spans="1:23" x14ac:dyDescent="0.35">
      <c r="A984" s="4">
        <v>10983</v>
      </c>
      <c r="B984" s="4" t="s">
        <v>347</v>
      </c>
      <c r="C984" s="4">
        <v>44</v>
      </c>
      <c r="D984" s="4" t="s">
        <v>1038</v>
      </c>
      <c r="E984" s="4" t="s">
        <v>1043</v>
      </c>
      <c r="F984" s="5">
        <v>43630</v>
      </c>
      <c r="G984" s="6">
        <v>45768.715821759259</v>
      </c>
      <c r="H984" s="9">
        <f t="shared" si="120"/>
        <v>2138</v>
      </c>
      <c r="I984" s="4">
        <v>5.4</v>
      </c>
      <c r="J984" s="4" t="str">
        <f t="shared" si="121"/>
        <v>Unburdened</v>
      </c>
      <c r="K984" s="4">
        <v>4</v>
      </c>
      <c r="L984" s="4" t="str">
        <f t="shared" si="122"/>
        <v>Moderate</v>
      </c>
      <c r="M984" s="4">
        <v>6.1</v>
      </c>
      <c r="N984" s="4" t="str">
        <f t="shared" si="123"/>
        <v>Moderate</v>
      </c>
      <c r="O984" s="4">
        <v>84</v>
      </c>
      <c r="P984" s="4" t="str">
        <f t="shared" si="124"/>
        <v>Good</v>
      </c>
      <c r="Q984" s="4">
        <v>6310</v>
      </c>
      <c r="R984" s="4" t="str">
        <f t="shared" si="125"/>
        <v>Low Active</v>
      </c>
      <c r="S984" s="4">
        <v>104</v>
      </c>
      <c r="T984" s="4" t="str">
        <f t="shared" si="126"/>
        <v>High</v>
      </c>
      <c r="U984" s="4" t="s">
        <v>1049</v>
      </c>
      <c r="V984" s="4" t="s">
        <v>2029</v>
      </c>
      <c r="W984" s="2" t="str">
        <f t="shared" si="127"/>
        <v>Across past.</v>
      </c>
    </row>
    <row r="985" spans="1:23" ht="43.5" x14ac:dyDescent="0.35">
      <c r="A985" s="4">
        <v>10984</v>
      </c>
      <c r="B985" s="4" t="s">
        <v>432</v>
      </c>
      <c r="C985" s="4">
        <v>37</v>
      </c>
      <c r="D985" s="4" t="s">
        <v>1038</v>
      </c>
      <c r="E985" s="4" t="s">
        <v>1045</v>
      </c>
      <c r="F985" s="5">
        <v>43882</v>
      </c>
      <c r="G985" s="6">
        <v>45803.473946759259</v>
      </c>
      <c r="H985" s="9">
        <f t="shared" si="120"/>
        <v>1921</v>
      </c>
      <c r="I985" s="4">
        <v>6.7</v>
      </c>
      <c r="J985" s="4" t="str">
        <f t="shared" si="121"/>
        <v>Unburdened</v>
      </c>
      <c r="K985" s="4">
        <v>1</v>
      </c>
      <c r="L985" s="4" t="str">
        <f t="shared" si="122"/>
        <v>Low</v>
      </c>
      <c r="M985" s="4">
        <v>6.4</v>
      </c>
      <c r="N985" s="4" t="str">
        <f t="shared" si="123"/>
        <v>Moderate</v>
      </c>
      <c r="O985" s="4">
        <v>85</v>
      </c>
      <c r="P985" s="4" t="str">
        <f t="shared" si="124"/>
        <v>Excellent</v>
      </c>
      <c r="Q985" s="4">
        <v>14450</v>
      </c>
      <c r="R985" s="4" t="str">
        <f t="shared" si="125"/>
        <v>Highly Active</v>
      </c>
      <c r="S985" s="4">
        <v>81</v>
      </c>
      <c r="T985" s="4" t="str">
        <f t="shared" si="126"/>
        <v>Normal</v>
      </c>
      <c r="U985" s="4" t="s">
        <v>1049</v>
      </c>
      <c r="V985" s="4" t="s">
        <v>2030</v>
      </c>
      <c r="W985" s="2" t="str">
        <f t="shared" si="127"/>
        <v>Apply agree clear discover.</v>
      </c>
    </row>
    <row r="986" spans="1:23" ht="29" x14ac:dyDescent="0.35">
      <c r="A986" s="4">
        <v>10985</v>
      </c>
      <c r="B986" s="4" t="s">
        <v>32</v>
      </c>
      <c r="C986" s="4">
        <v>47</v>
      </c>
      <c r="D986" s="4" t="s">
        <v>1039</v>
      </c>
      <c r="E986" s="4" t="s">
        <v>1042</v>
      </c>
      <c r="F986" s="5">
        <v>44466</v>
      </c>
      <c r="G986" s="6">
        <v>45729.646018518521</v>
      </c>
      <c r="H986" s="9">
        <f t="shared" si="120"/>
        <v>1263</v>
      </c>
      <c r="I986" s="4">
        <v>7.2</v>
      </c>
      <c r="J986" s="4" t="str">
        <f t="shared" si="121"/>
        <v>Normal</v>
      </c>
      <c r="K986" s="4">
        <v>2</v>
      </c>
      <c r="L986" s="4" t="str">
        <f t="shared" si="122"/>
        <v>Low</v>
      </c>
      <c r="M986" s="4">
        <v>6.4</v>
      </c>
      <c r="N986" s="4" t="str">
        <f t="shared" si="123"/>
        <v>Moderate</v>
      </c>
      <c r="O986" s="4">
        <v>94</v>
      </c>
      <c r="P986" s="4" t="str">
        <f t="shared" si="124"/>
        <v>Excellent</v>
      </c>
      <c r="Q986" s="4">
        <v>8985</v>
      </c>
      <c r="R986" s="4" t="str">
        <f t="shared" si="125"/>
        <v>Active</v>
      </c>
      <c r="S986" s="4">
        <v>74</v>
      </c>
      <c r="T986" s="4" t="str">
        <f t="shared" si="126"/>
        <v>Normal</v>
      </c>
      <c r="U986" s="4" t="s">
        <v>1049</v>
      </c>
      <c r="V986" s="4" t="s">
        <v>2031</v>
      </c>
      <c r="W986" s="2" t="str">
        <f t="shared" si="127"/>
        <v>Edge stay new.</v>
      </c>
    </row>
    <row r="987" spans="1:23" ht="29" x14ac:dyDescent="0.35">
      <c r="A987" s="4">
        <v>10986</v>
      </c>
      <c r="B987" s="4" t="s">
        <v>433</v>
      </c>
      <c r="C987" s="4">
        <v>23</v>
      </c>
      <c r="D987" s="4"/>
      <c r="E987" s="4" t="s">
        <v>1044</v>
      </c>
      <c r="F987" s="5">
        <v>44475</v>
      </c>
      <c r="G987" s="6">
        <v>45764.762719907398</v>
      </c>
      <c r="H987" s="9">
        <f t="shared" si="120"/>
        <v>1289</v>
      </c>
      <c r="I987" s="4">
        <v>8.1</v>
      </c>
      <c r="J987" s="4" t="str">
        <f t="shared" si="121"/>
        <v>Normal</v>
      </c>
      <c r="K987" s="4">
        <v>8</v>
      </c>
      <c r="L987" s="4" t="str">
        <f t="shared" si="122"/>
        <v>High</v>
      </c>
      <c r="M987" s="4">
        <v>8.5</v>
      </c>
      <c r="N987" s="4" t="str">
        <f t="shared" si="123"/>
        <v>Well Rested</v>
      </c>
      <c r="O987" s="4">
        <v>45</v>
      </c>
      <c r="P987" s="4" t="str">
        <f t="shared" si="124"/>
        <v>Poor</v>
      </c>
      <c r="Q987" s="4">
        <v>4587</v>
      </c>
      <c r="R987" s="4" t="str">
        <f t="shared" si="125"/>
        <v>Sedentary</v>
      </c>
      <c r="S987" s="4">
        <v>73</v>
      </c>
      <c r="T987" s="4" t="str">
        <f t="shared" si="126"/>
        <v>Normal</v>
      </c>
      <c r="U987" s="4" t="s">
        <v>1048</v>
      </c>
      <c r="V987" s="4" t="s">
        <v>2032</v>
      </c>
      <c r="W987" s="2" t="str">
        <f t="shared" si="127"/>
        <v>Role enough.</v>
      </c>
    </row>
    <row r="988" spans="1:23" ht="43.5" x14ac:dyDescent="0.35">
      <c r="A988" s="4">
        <v>10987</v>
      </c>
      <c r="B988" s="4" t="s">
        <v>89</v>
      </c>
      <c r="C988" s="4">
        <v>38</v>
      </c>
      <c r="D988" s="4" t="s">
        <v>1038</v>
      </c>
      <c r="E988" s="4" t="s">
        <v>1045</v>
      </c>
      <c r="F988" s="5">
        <v>43484</v>
      </c>
      <c r="G988" s="6">
        <v>45679.674675925933</v>
      </c>
      <c r="H988" s="9">
        <f t="shared" si="120"/>
        <v>2195</v>
      </c>
      <c r="I988" s="4">
        <v>9.1</v>
      </c>
      <c r="J988" s="4" t="str">
        <f t="shared" si="121"/>
        <v>Normal</v>
      </c>
      <c r="K988" s="4">
        <v>2</v>
      </c>
      <c r="L988" s="4" t="str">
        <f t="shared" si="122"/>
        <v>Low</v>
      </c>
      <c r="M988" s="4">
        <v>5</v>
      </c>
      <c r="N988" s="4" t="str">
        <f t="shared" si="123"/>
        <v>Sleep Deprived</v>
      </c>
      <c r="O988" s="4">
        <v>92</v>
      </c>
      <c r="P988" s="4" t="str">
        <f t="shared" si="124"/>
        <v>Excellent</v>
      </c>
      <c r="Q988" s="4">
        <v>11258</v>
      </c>
      <c r="R988" s="4" t="str">
        <f t="shared" si="125"/>
        <v>Highly Active</v>
      </c>
      <c r="S988" s="4">
        <v>95</v>
      </c>
      <c r="T988" s="4" t="str">
        <f t="shared" si="126"/>
        <v>Normal</v>
      </c>
      <c r="U988" s="4" t="s">
        <v>1049</v>
      </c>
      <c r="V988" s="4" t="s">
        <v>2033</v>
      </c>
      <c r="W988" s="2" t="str">
        <f t="shared" si="127"/>
        <v>Film character morning.</v>
      </c>
    </row>
    <row r="989" spans="1:23" ht="43.5" x14ac:dyDescent="0.35">
      <c r="A989" s="4">
        <v>10988</v>
      </c>
      <c r="B989" s="4" t="s">
        <v>124</v>
      </c>
      <c r="C989" s="4"/>
      <c r="D989" s="4" t="s">
        <v>1039</v>
      </c>
      <c r="E989" s="4" t="s">
        <v>1045</v>
      </c>
      <c r="F989" s="5">
        <v>42688</v>
      </c>
      <c r="G989" s="6">
        <v>45825.742384259262</v>
      </c>
      <c r="H989" s="9">
        <f t="shared" si="120"/>
        <v>3137</v>
      </c>
      <c r="I989" s="4">
        <v>6.3</v>
      </c>
      <c r="J989" s="4" t="str">
        <f t="shared" si="121"/>
        <v>Unburdened</v>
      </c>
      <c r="K989" s="4">
        <v>1</v>
      </c>
      <c r="L989" s="4" t="str">
        <f t="shared" si="122"/>
        <v>Low</v>
      </c>
      <c r="M989" s="4">
        <v>5.6</v>
      </c>
      <c r="N989" s="4" t="str">
        <f t="shared" si="123"/>
        <v>Sleep Deprived</v>
      </c>
      <c r="O989" s="4">
        <v>47</v>
      </c>
      <c r="P989" s="4" t="str">
        <f t="shared" si="124"/>
        <v>Poor</v>
      </c>
      <c r="Q989" s="4">
        <v>11901</v>
      </c>
      <c r="R989" s="4" t="str">
        <f t="shared" si="125"/>
        <v>Highly Active</v>
      </c>
      <c r="S989" s="4">
        <v>114</v>
      </c>
      <c r="T989" s="4" t="str">
        <f t="shared" si="126"/>
        <v>High</v>
      </c>
      <c r="U989" s="4" t="s">
        <v>1048</v>
      </c>
      <c r="V989" s="4" t="s">
        <v>2034</v>
      </c>
      <c r="W989" s="2" t="str">
        <f t="shared" si="127"/>
        <v>Ground wonder generation.</v>
      </c>
    </row>
    <row r="990" spans="1:23" ht="43.5" x14ac:dyDescent="0.35">
      <c r="A990" s="4">
        <v>10989</v>
      </c>
      <c r="B990" s="4" t="s">
        <v>434</v>
      </c>
      <c r="C990" s="4">
        <v>59</v>
      </c>
      <c r="D990" s="4" t="s">
        <v>1039</v>
      </c>
      <c r="E990" s="4" t="s">
        <v>1041</v>
      </c>
      <c r="F990" s="5">
        <v>44409</v>
      </c>
      <c r="G990" s="6">
        <v>45669.043078703697</v>
      </c>
      <c r="H990" s="9">
        <f t="shared" si="120"/>
        <v>1260</v>
      </c>
      <c r="I990" s="4">
        <v>7.5</v>
      </c>
      <c r="J990" s="4" t="str">
        <f t="shared" si="121"/>
        <v>Normal</v>
      </c>
      <c r="K990" s="4">
        <v>5</v>
      </c>
      <c r="L990" s="4" t="str">
        <f t="shared" si="122"/>
        <v>Moderate</v>
      </c>
      <c r="M990" s="4">
        <v>8.4</v>
      </c>
      <c r="N990" s="4" t="str">
        <f t="shared" si="123"/>
        <v>Well Rested</v>
      </c>
      <c r="O990" s="4">
        <v>64</v>
      </c>
      <c r="P990" s="4" t="str">
        <f t="shared" si="124"/>
        <v>Average</v>
      </c>
      <c r="Q990" s="4">
        <v>14973</v>
      </c>
      <c r="R990" s="4" t="str">
        <f t="shared" si="125"/>
        <v>Highly Active</v>
      </c>
      <c r="S990" s="4">
        <v>67</v>
      </c>
      <c r="T990" s="4" t="str">
        <f t="shared" si="126"/>
        <v>Normal</v>
      </c>
      <c r="U990" s="4" t="s">
        <v>1049</v>
      </c>
      <c r="V990" s="4" t="s">
        <v>2035</v>
      </c>
      <c r="W990" s="2" t="str">
        <f t="shared" si="127"/>
        <v>Paper once opportunity conference.</v>
      </c>
    </row>
    <row r="991" spans="1:23" x14ac:dyDescent="0.35">
      <c r="A991" s="4">
        <v>10990</v>
      </c>
      <c r="B991" s="4" t="s">
        <v>235</v>
      </c>
      <c r="C991" s="4">
        <v>21</v>
      </c>
      <c r="D991" s="4" t="s">
        <v>1040</v>
      </c>
      <c r="E991" s="4" t="s">
        <v>1042</v>
      </c>
      <c r="F991" s="5">
        <v>42991</v>
      </c>
      <c r="G991" s="6">
        <v>45665.80709490741</v>
      </c>
      <c r="H991" s="9">
        <f t="shared" si="120"/>
        <v>2674</v>
      </c>
      <c r="I991" s="4">
        <v>4.9000000000000004</v>
      </c>
      <c r="J991" s="4" t="str">
        <f t="shared" si="121"/>
        <v>Unburdened</v>
      </c>
      <c r="K991" s="4">
        <v>9</v>
      </c>
      <c r="L991" s="4" t="str">
        <f t="shared" si="122"/>
        <v>High</v>
      </c>
      <c r="M991" s="4">
        <v>6.4</v>
      </c>
      <c r="N991" s="4" t="str">
        <f t="shared" si="123"/>
        <v>Moderate</v>
      </c>
      <c r="O991" s="4">
        <v>85</v>
      </c>
      <c r="P991" s="4" t="str">
        <f t="shared" si="124"/>
        <v>Excellent</v>
      </c>
      <c r="Q991" s="4">
        <v>12846</v>
      </c>
      <c r="R991" s="4" t="str">
        <f t="shared" si="125"/>
        <v>Highly Active</v>
      </c>
      <c r="S991" s="4">
        <v>83</v>
      </c>
      <c r="T991" s="4" t="str">
        <f t="shared" si="126"/>
        <v>Normal</v>
      </c>
      <c r="U991" s="4" t="s">
        <v>1049</v>
      </c>
      <c r="V991" s="4" t="s">
        <v>2036</v>
      </c>
      <c r="W991" s="2" t="str">
        <f t="shared" si="127"/>
        <v>Industry I.</v>
      </c>
    </row>
    <row r="992" spans="1:23" ht="29" x14ac:dyDescent="0.35">
      <c r="A992" s="4">
        <v>10991</v>
      </c>
      <c r="B992" s="4" t="s">
        <v>435</v>
      </c>
      <c r="C992" s="4">
        <v>27</v>
      </c>
      <c r="D992" s="4" t="s">
        <v>1039</v>
      </c>
      <c r="E992" s="4" t="s">
        <v>1043</v>
      </c>
      <c r="F992" s="5">
        <v>42652</v>
      </c>
      <c r="G992" s="6">
        <v>45672.489340277767</v>
      </c>
      <c r="H992" s="9">
        <f t="shared" si="120"/>
        <v>3020</v>
      </c>
      <c r="I992" s="4">
        <v>7.8</v>
      </c>
      <c r="J992" s="4" t="str">
        <f t="shared" si="121"/>
        <v>Normal</v>
      </c>
      <c r="K992" s="4">
        <v>4</v>
      </c>
      <c r="L992" s="4" t="str">
        <f t="shared" si="122"/>
        <v>Moderate</v>
      </c>
      <c r="M992" s="4">
        <v>7.7</v>
      </c>
      <c r="N992" s="4" t="str">
        <f t="shared" si="123"/>
        <v>Moderate</v>
      </c>
      <c r="O992" s="4">
        <v>55</v>
      </c>
      <c r="P992" s="4" t="str">
        <f t="shared" si="124"/>
        <v>Average</v>
      </c>
      <c r="Q992" s="4">
        <v>12473</v>
      </c>
      <c r="R992" s="4" t="str">
        <f t="shared" si="125"/>
        <v>Highly Active</v>
      </c>
      <c r="S992" s="4">
        <v>103</v>
      </c>
      <c r="T992" s="4" t="str">
        <f t="shared" si="126"/>
        <v>High</v>
      </c>
      <c r="U992" s="4" t="s">
        <v>1049</v>
      </c>
      <c r="V992" s="4" t="s">
        <v>2037</v>
      </c>
      <c r="W992" s="2" t="str">
        <f t="shared" si="127"/>
        <v>Ground shake those.</v>
      </c>
    </row>
    <row r="993" spans="1:23" ht="29" x14ac:dyDescent="0.35">
      <c r="A993" s="4">
        <v>10992</v>
      </c>
      <c r="B993" s="4" t="s">
        <v>436</v>
      </c>
      <c r="C993" s="4"/>
      <c r="D993" s="4" t="s">
        <v>1040</v>
      </c>
      <c r="E993" s="4" t="s">
        <v>1045</v>
      </c>
      <c r="F993" s="5">
        <v>43795</v>
      </c>
      <c r="G993" s="6">
        <v>45662.969085648147</v>
      </c>
      <c r="H993" s="9">
        <f t="shared" si="120"/>
        <v>1867</v>
      </c>
      <c r="I993" s="4">
        <v>11.9</v>
      </c>
      <c r="J993" s="4" t="str">
        <f t="shared" si="121"/>
        <v>Overloaded</v>
      </c>
      <c r="K993" s="4">
        <v>3</v>
      </c>
      <c r="L993" s="4" t="str">
        <f t="shared" si="122"/>
        <v>Low</v>
      </c>
      <c r="M993" s="4">
        <v>7.4</v>
      </c>
      <c r="N993" s="4" t="str">
        <f t="shared" si="123"/>
        <v>Moderate</v>
      </c>
      <c r="O993" s="4">
        <v>54</v>
      </c>
      <c r="P993" s="4" t="str">
        <f t="shared" si="124"/>
        <v>Average</v>
      </c>
      <c r="Q993" s="4">
        <v>6087</v>
      </c>
      <c r="R993" s="4" t="str">
        <f t="shared" si="125"/>
        <v>Low Active</v>
      </c>
      <c r="S993" s="4">
        <v>74</v>
      </c>
      <c r="T993" s="4" t="str">
        <f t="shared" si="126"/>
        <v>Normal</v>
      </c>
      <c r="U993" s="4" t="s">
        <v>1049</v>
      </c>
      <c r="V993" s="4" t="s">
        <v>2038</v>
      </c>
      <c r="W993" s="2" t="str">
        <f t="shared" si="127"/>
        <v>Collection someone.</v>
      </c>
    </row>
    <row r="994" spans="1:23" ht="29" x14ac:dyDescent="0.35">
      <c r="A994" s="4">
        <v>10993</v>
      </c>
      <c r="B994" s="4" t="s">
        <v>437</v>
      </c>
      <c r="C994" s="4">
        <v>36</v>
      </c>
      <c r="D994" s="4"/>
      <c r="E994" s="4" t="s">
        <v>1042</v>
      </c>
      <c r="F994" s="5">
        <v>43454</v>
      </c>
      <c r="G994" s="6">
        <v>45808.889560185176</v>
      </c>
      <c r="H994" s="9">
        <f t="shared" si="120"/>
        <v>2354</v>
      </c>
      <c r="I994" s="4">
        <v>4.8</v>
      </c>
      <c r="J994" s="4" t="str">
        <f t="shared" si="121"/>
        <v>Unburdened</v>
      </c>
      <c r="K994" s="4">
        <v>4</v>
      </c>
      <c r="L994" s="4" t="str">
        <f t="shared" si="122"/>
        <v>Moderate</v>
      </c>
      <c r="M994" s="4">
        <v>4</v>
      </c>
      <c r="N994" s="4" t="str">
        <f t="shared" si="123"/>
        <v>Sleep Deprived</v>
      </c>
      <c r="O994" s="4">
        <v>56</v>
      </c>
      <c r="P994" s="4" t="str">
        <f t="shared" si="124"/>
        <v>Average</v>
      </c>
      <c r="Q994" s="4">
        <v>10806</v>
      </c>
      <c r="R994" s="4" t="str">
        <f t="shared" si="125"/>
        <v>Highly Active</v>
      </c>
      <c r="S994" s="4">
        <v>81</v>
      </c>
      <c r="T994" s="4" t="str">
        <f t="shared" si="126"/>
        <v>Normal</v>
      </c>
      <c r="U994" s="4" t="s">
        <v>1049</v>
      </c>
      <c r="V994" s="4" t="s">
        <v>2039</v>
      </c>
      <c r="W994" s="2" t="str">
        <f t="shared" si="127"/>
        <v>Difference instead race.</v>
      </c>
    </row>
    <row r="995" spans="1:23" ht="29" x14ac:dyDescent="0.35">
      <c r="A995" s="4">
        <v>10994</v>
      </c>
      <c r="B995" s="4" t="s">
        <v>51</v>
      </c>
      <c r="C995" s="4">
        <v>31</v>
      </c>
      <c r="D995" s="4" t="s">
        <v>1039</v>
      </c>
      <c r="E995" s="4" t="s">
        <v>1045</v>
      </c>
      <c r="F995" s="5">
        <v>42849</v>
      </c>
      <c r="G995" s="6">
        <v>45733.0546412037</v>
      </c>
      <c r="H995" s="9">
        <f t="shared" si="120"/>
        <v>2884</v>
      </c>
      <c r="I995" s="4">
        <v>6.1</v>
      </c>
      <c r="J995" s="4" t="str">
        <f t="shared" si="121"/>
        <v>Unburdened</v>
      </c>
      <c r="K995" s="4">
        <v>8</v>
      </c>
      <c r="L995" s="4" t="str">
        <f t="shared" si="122"/>
        <v>High</v>
      </c>
      <c r="M995" s="4"/>
      <c r="N995" s="4" t="str">
        <f t="shared" si="123"/>
        <v/>
      </c>
      <c r="O995" s="4">
        <v>73</v>
      </c>
      <c r="P995" s="4" t="str">
        <f t="shared" si="124"/>
        <v>Good</v>
      </c>
      <c r="Q995" s="4">
        <v>6284</v>
      </c>
      <c r="R995" s="4" t="str">
        <f t="shared" si="125"/>
        <v>Low Active</v>
      </c>
      <c r="S995" s="4">
        <v>77</v>
      </c>
      <c r="T995" s="4" t="str">
        <f t="shared" si="126"/>
        <v>Normal</v>
      </c>
      <c r="U995" s="4" t="s">
        <v>1049</v>
      </c>
      <c r="V995" s="4" t="s">
        <v>2040</v>
      </c>
      <c r="W995" s="2" t="str">
        <f t="shared" si="127"/>
        <v>Authority well forget.</v>
      </c>
    </row>
    <row r="996" spans="1:23" ht="58" x14ac:dyDescent="0.35">
      <c r="A996" s="4">
        <v>10995</v>
      </c>
      <c r="B996" s="4" t="s">
        <v>438</v>
      </c>
      <c r="C996" s="4">
        <v>55</v>
      </c>
      <c r="D996" s="4" t="s">
        <v>1038</v>
      </c>
      <c r="E996" s="4" t="s">
        <v>1041</v>
      </c>
      <c r="F996" s="5">
        <v>42526</v>
      </c>
      <c r="G996" s="6">
        <v>45679.831134259257</v>
      </c>
      <c r="H996" s="9">
        <f t="shared" si="120"/>
        <v>3153</v>
      </c>
      <c r="I996" s="4">
        <v>9.6</v>
      </c>
      <c r="J996" s="4" t="str">
        <f t="shared" si="121"/>
        <v>Normal</v>
      </c>
      <c r="K996" s="4">
        <v>6</v>
      </c>
      <c r="L996" s="4" t="str">
        <f t="shared" si="122"/>
        <v>Moderate</v>
      </c>
      <c r="M996" s="4">
        <v>7.3</v>
      </c>
      <c r="N996" s="4" t="str">
        <f t="shared" si="123"/>
        <v>Moderate</v>
      </c>
      <c r="O996" s="4">
        <v>88</v>
      </c>
      <c r="P996" s="4" t="str">
        <f t="shared" si="124"/>
        <v>Excellent</v>
      </c>
      <c r="Q996" s="4">
        <v>10406</v>
      </c>
      <c r="R996" s="4" t="str">
        <f t="shared" si="125"/>
        <v>Highly Active</v>
      </c>
      <c r="S996" s="4">
        <v>117</v>
      </c>
      <c r="T996" s="4" t="str">
        <f t="shared" si="126"/>
        <v>High</v>
      </c>
      <c r="U996" s="4" t="s">
        <v>1049</v>
      </c>
      <c r="V996" s="4" t="s">
        <v>2041</v>
      </c>
      <c r="W996" s="2" t="str">
        <f t="shared" si="127"/>
        <v>They improve direction necessary.</v>
      </c>
    </row>
    <row r="997" spans="1:23" ht="29" x14ac:dyDescent="0.35">
      <c r="A997" s="4">
        <v>10996</v>
      </c>
      <c r="B997" s="4" t="s">
        <v>286</v>
      </c>
      <c r="C997" s="4">
        <v>59</v>
      </c>
      <c r="D997" s="4" t="s">
        <v>1038</v>
      </c>
      <c r="E997" s="4" t="s">
        <v>1041</v>
      </c>
      <c r="F997" s="5">
        <v>44811</v>
      </c>
      <c r="G997" s="6">
        <v>45707.837847222218</v>
      </c>
      <c r="H997" s="9">
        <f t="shared" si="120"/>
        <v>896</v>
      </c>
      <c r="I997" s="4">
        <v>7.4</v>
      </c>
      <c r="J997" s="4" t="str">
        <f t="shared" si="121"/>
        <v>Normal</v>
      </c>
      <c r="K997" s="4">
        <v>8</v>
      </c>
      <c r="L997" s="4" t="str">
        <f t="shared" si="122"/>
        <v>High</v>
      </c>
      <c r="M997" s="4">
        <v>4.0999999999999996</v>
      </c>
      <c r="N997" s="4" t="str">
        <f t="shared" si="123"/>
        <v>Sleep Deprived</v>
      </c>
      <c r="O997" s="4">
        <v>44</v>
      </c>
      <c r="P997" s="4" t="str">
        <f t="shared" si="124"/>
        <v>Poor</v>
      </c>
      <c r="Q997" s="4">
        <v>2716</v>
      </c>
      <c r="R997" s="4" t="str">
        <f t="shared" si="125"/>
        <v>Sedentary</v>
      </c>
      <c r="S997" s="4">
        <v>101</v>
      </c>
      <c r="T997" s="4" t="str">
        <f t="shared" si="126"/>
        <v>High</v>
      </c>
      <c r="U997" s="4" t="s">
        <v>1048</v>
      </c>
      <c r="V997" s="4" t="s">
        <v>2042</v>
      </c>
      <c r="W997" s="2" t="str">
        <f t="shared" si="127"/>
        <v>Particular despite.</v>
      </c>
    </row>
    <row r="998" spans="1:23" ht="43.5" x14ac:dyDescent="0.35">
      <c r="A998" s="4">
        <v>10997</v>
      </c>
      <c r="B998" s="4" t="s">
        <v>117</v>
      </c>
      <c r="C998" s="4">
        <v>42</v>
      </c>
      <c r="D998" s="4" t="s">
        <v>1040</v>
      </c>
      <c r="E998" s="4" t="s">
        <v>1041</v>
      </c>
      <c r="F998" s="5">
        <v>45457</v>
      </c>
      <c r="G998" s="6">
        <v>45765.28833333333</v>
      </c>
      <c r="H998" s="9">
        <f t="shared" si="120"/>
        <v>308</v>
      </c>
      <c r="I998" s="4">
        <v>8.1999999999999993</v>
      </c>
      <c r="J998" s="4" t="str">
        <f t="shared" si="121"/>
        <v>Normal</v>
      </c>
      <c r="K998" s="4">
        <v>8</v>
      </c>
      <c r="L998" s="4" t="str">
        <f t="shared" si="122"/>
        <v>High</v>
      </c>
      <c r="M998" s="4">
        <v>4.7</v>
      </c>
      <c r="N998" s="4" t="str">
        <f t="shared" si="123"/>
        <v>Sleep Deprived</v>
      </c>
      <c r="O998" s="4">
        <v>93</v>
      </c>
      <c r="P998" s="4" t="str">
        <f t="shared" si="124"/>
        <v>Excellent</v>
      </c>
      <c r="Q998" s="4">
        <v>10953</v>
      </c>
      <c r="R998" s="4" t="str">
        <f t="shared" si="125"/>
        <v>Highly Active</v>
      </c>
      <c r="S998" s="4">
        <v>102</v>
      </c>
      <c r="T998" s="4" t="str">
        <f t="shared" si="126"/>
        <v>High</v>
      </c>
      <c r="U998" s="4" t="s">
        <v>1048</v>
      </c>
      <c r="V998" s="4" t="s">
        <v>2043</v>
      </c>
      <c r="W998" s="2" t="str">
        <f t="shared" si="127"/>
        <v>Wife machine leg itself.</v>
      </c>
    </row>
    <row r="999" spans="1:23" ht="29" x14ac:dyDescent="0.35">
      <c r="A999" s="4">
        <v>10998</v>
      </c>
      <c r="B999" s="4" t="s">
        <v>61</v>
      </c>
      <c r="C999" s="4">
        <v>55</v>
      </c>
      <c r="D999" s="4" t="s">
        <v>1039</v>
      </c>
      <c r="E999" s="4" t="s">
        <v>1044</v>
      </c>
      <c r="F999" s="5">
        <v>44377</v>
      </c>
      <c r="G999" s="6">
        <v>45780.332743055558</v>
      </c>
      <c r="H999" s="9">
        <f t="shared" si="120"/>
        <v>1403</v>
      </c>
      <c r="I999" s="4"/>
      <c r="J999" s="4" t="str">
        <f t="shared" si="121"/>
        <v/>
      </c>
      <c r="K999" s="4">
        <v>4</v>
      </c>
      <c r="L999" s="4" t="str">
        <f t="shared" si="122"/>
        <v>Moderate</v>
      </c>
      <c r="M999" s="4">
        <v>7.4</v>
      </c>
      <c r="N999" s="4" t="str">
        <f t="shared" si="123"/>
        <v>Moderate</v>
      </c>
      <c r="O999" s="4"/>
      <c r="P999" s="4" t="str">
        <f t="shared" si="124"/>
        <v/>
      </c>
      <c r="Q999" s="4">
        <v>14702</v>
      </c>
      <c r="R999" s="4" t="str">
        <f t="shared" si="125"/>
        <v>Highly Active</v>
      </c>
      <c r="S999" s="4">
        <v>82</v>
      </c>
      <c r="T999" s="4" t="str">
        <f t="shared" si="126"/>
        <v>Normal</v>
      </c>
      <c r="U999" s="4" t="s">
        <v>1049</v>
      </c>
      <c r="V999" s="4" t="s">
        <v>2044</v>
      </c>
      <c r="W999" s="2" t="str">
        <f t="shared" si="127"/>
        <v>Although listen.</v>
      </c>
    </row>
    <row r="1000" spans="1:23" ht="29" x14ac:dyDescent="0.35">
      <c r="A1000" s="4">
        <v>10999</v>
      </c>
      <c r="B1000" s="4" t="s">
        <v>230</v>
      </c>
      <c r="C1000" s="4">
        <v>53</v>
      </c>
      <c r="D1000" s="4" t="s">
        <v>1039</v>
      </c>
      <c r="E1000" s="4" t="s">
        <v>1045</v>
      </c>
      <c r="F1000" s="5">
        <v>44815</v>
      </c>
      <c r="G1000" s="6">
        <v>45804.384768518517</v>
      </c>
      <c r="H1000" s="9">
        <f t="shared" si="120"/>
        <v>989</v>
      </c>
      <c r="I1000" s="4">
        <v>11.2</v>
      </c>
      <c r="J1000" s="4" t="str">
        <f t="shared" si="121"/>
        <v>Overloaded</v>
      </c>
      <c r="K1000" s="4">
        <v>1</v>
      </c>
      <c r="L1000" s="4" t="str">
        <f t="shared" si="122"/>
        <v>Low</v>
      </c>
      <c r="M1000" s="4">
        <v>6.6</v>
      </c>
      <c r="N1000" s="4" t="str">
        <f t="shared" si="123"/>
        <v>Moderate</v>
      </c>
      <c r="O1000" s="4">
        <v>68</v>
      </c>
      <c r="P1000" s="4" t="str">
        <f t="shared" si="124"/>
        <v>Average</v>
      </c>
      <c r="Q1000" s="4">
        <v>3458</v>
      </c>
      <c r="R1000" s="4" t="str">
        <f t="shared" si="125"/>
        <v>Sedentary</v>
      </c>
      <c r="S1000" s="4">
        <v>78</v>
      </c>
      <c r="T1000" s="4" t="str">
        <f t="shared" si="126"/>
        <v>Normal</v>
      </c>
      <c r="U1000" s="4" t="s">
        <v>1049</v>
      </c>
      <c r="V1000" s="4" t="s">
        <v>2045</v>
      </c>
      <c r="W1000" s="2" t="str">
        <f t="shared" si="127"/>
        <v>Assume raise on.</v>
      </c>
    </row>
    <row r="1001" spans="1:23" ht="43.5" x14ac:dyDescent="0.35">
      <c r="A1001" s="4">
        <v>11000</v>
      </c>
      <c r="B1001" s="4" t="s">
        <v>201</v>
      </c>
      <c r="C1001" s="4">
        <v>56</v>
      </c>
      <c r="D1001" s="4" t="s">
        <v>1038</v>
      </c>
      <c r="E1001" s="4" t="s">
        <v>1044</v>
      </c>
      <c r="F1001" s="5">
        <v>43278</v>
      </c>
      <c r="G1001" s="6">
        <v>45841.983483796299</v>
      </c>
      <c r="H1001" s="9">
        <f t="shared" si="120"/>
        <v>2563</v>
      </c>
      <c r="I1001" s="4">
        <v>9.1999999999999993</v>
      </c>
      <c r="J1001" s="4" t="str">
        <f t="shared" si="121"/>
        <v>Normal</v>
      </c>
      <c r="K1001" s="4">
        <v>8</v>
      </c>
      <c r="L1001" s="4" t="str">
        <f t="shared" si="122"/>
        <v>High</v>
      </c>
      <c r="M1001" s="4">
        <v>5.3</v>
      </c>
      <c r="N1001" s="4" t="str">
        <f t="shared" si="123"/>
        <v>Sleep Deprived</v>
      </c>
      <c r="O1001" s="4">
        <v>62</v>
      </c>
      <c r="P1001" s="4" t="str">
        <f t="shared" si="124"/>
        <v>Average</v>
      </c>
      <c r="Q1001" s="4">
        <v>14409</v>
      </c>
      <c r="R1001" s="4" t="str">
        <f t="shared" si="125"/>
        <v>Highly Active</v>
      </c>
      <c r="S1001" s="4">
        <v>96</v>
      </c>
      <c r="T1001" s="4" t="str">
        <f t="shared" si="126"/>
        <v>Normal</v>
      </c>
      <c r="U1001" s="4" t="s">
        <v>1049</v>
      </c>
      <c r="V1001" s="4" t="s">
        <v>2046</v>
      </c>
      <c r="W1001" s="2" t="str">
        <f t="shared" si="127"/>
        <v>Husband production born.</v>
      </c>
    </row>
    <row r="1002" spans="1:23" x14ac:dyDescent="0.35">
      <c r="A1002" s="4">
        <v>11001</v>
      </c>
      <c r="B1002" s="4" t="s">
        <v>146</v>
      </c>
      <c r="C1002" s="4">
        <v>48</v>
      </c>
      <c r="D1002" s="4" t="s">
        <v>1040</v>
      </c>
      <c r="E1002" s="4" t="s">
        <v>1043</v>
      </c>
      <c r="F1002" s="5">
        <v>45426</v>
      </c>
      <c r="G1002" s="6">
        <v>45848.065983796303</v>
      </c>
      <c r="H1002" s="9">
        <f t="shared" si="120"/>
        <v>422</v>
      </c>
      <c r="I1002" s="4">
        <v>8</v>
      </c>
      <c r="J1002" s="4" t="str">
        <f t="shared" si="121"/>
        <v>Normal</v>
      </c>
      <c r="K1002" s="4">
        <v>2</v>
      </c>
      <c r="L1002" s="4" t="str">
        <f t="shared" si="122"/>
        <v>Low</v>
      </c>
      <c r="M1002" s="4">
        <v>7.8</v>
      </c>
      <c r="N1002" s="4" t="str">
        <f t="shared" si="123"/>
        <v>Moderate</v>
      </c>
      <c r="O1002" s="4">
        <v>99</v>
      </c>
      <c r="P1002" s="4" t="str">
        <f t="shared" si="124"/>
        <v>Excellent</v>
      </c>
      <c r="Q1002" s="4">
        <v>11291</v>
      </c>
      <c r="R1002" s="4" t="str">
        <f t="shared" si="125"/>
        <v>Highly Active</v>
      </c>
      <c r="S1002" s="4">
        <v>119</v>
      </c>
      <c r="T1002" s="4" t="str">
        <f t="shared" si="126"/>
        <v>High</v>
      </c>
      <c r="U1002" s="4" t="s">
        <v>1049</v>
      </c>
      <c r="V1002" s="4" t="s">
        <v>2047</v>
      </c>
      <c r="W1002" s="2" t="str">
        <f t="shared" si="127"/>
        <v>Low ask.</v>
      </c>
    </row>
    <row r="1003" spans="1:23" ht="43.5" x14ac:dyDescent="0.35">
      <c r="A1003" s="4">
        <v>11002</v>
      </c>
      <c r="B1003" s="4" t="s">
        <v>439</v>
      </c>
      <c r="C1003" s="4">
        <v>31</v>
      </c>
      <c r="D1003" s="4" t="s">
        <v>1040</v>
      </c>
      <c r="E1003" s="4" t="s">
        <v>1047</v>
      </c>
      <c r="F1003" s="5">
        <v>43227</v>
      </c>
      <c r="G1003" s="6">
        <v>45748.118564814817</v>
      </c>
      <c r="H1003" s="9">
        <f t="shared" si="120"/>
        <v>2521</v>
      </c>
      <c r="I1003" s="4">
        <v>7.3</v>
      </c>
      <c r="J1003" s="4" t="str">
        <f t="shared" si="121"/>
        <v>Normal</v>
      </c>
      <c r="K1003" s="4">
        <v>2</v>
      </c>
      <c r="L1003" s="4" t="str">
        <f t="shared" si="122"/>
        <v>Low</v>
      </c>
      <c r="M1003" s="4">
        <v>7.9</v>
      </c>
      <c r="N1003" s="4" t="str">
        <f t="shared" si="123"/>
        <v>Moderate</v>
      </c>
      <c r="O1003" s="4">
        <v>52</v>
      </c>
      <c r="P1003" s="4" t="str">
        <f t="shared" si="124"/>
        <v>Average</v>
      </c>
      <c r="Q1003" s="4">
        <v>6898</v>
      </c>
      <c r="R1003" s="4" t="str">
        <f t="shared" si="125"/>
        <v>Low Active</v>
      </c>
      <c r="S1003" s="4">
        <v>113</v>
      </c>
      <c r="T1003" s="4" t="str">
        <f t="shared" si="126"/>
        <v>High</v>
      </c>
      <c r="U1003" s="4" t="s">
        <v>1049</v>
      </c>
      <c r="V1003" s="4" t="s">
        <v>2048</v>
      </c>
      <c r="W1003" s="2" t="str">
        <f t="shared" si="127"/>
        <v>Hope respond indeed.</v>
      </c>
    </row>
    <row r="1004" spans="1:23" ht="29" x14ac:dyDescent="0.35">
      <c r="A1004" s="4">
        <v>11003</v>
      </c>
      <c r="B1004" s="4" t="s">
        <v>226</v>
      </c>
      <c r="C1004" s="4">
        <v>25</v>
      </c>
      <c r="D1004" s="4" t="s">
        <v>1040</v>
      </c>
      <c r="E1004" s="4" t="s">
        <v>1043</v>
      </c>
      <c r="F1004" s="5">
        <v>43874</v>
      </c>
      <c r="G1004" s="6">
        <v>45698.300092592603</v>
      </c>
      <c r="H1004" s="9">
        <f t="shared" si="120"/>
        <v>1824</v>
      </c>
      <c r="I1004" s="4">
        <v>11.3</v>
      </c>
      <c r="J1004" s="4" t="str">
        <f t="shared" si="121"/>
        <v>Overloaded</v>
      </c>
      <c r="K1004" s="4">
        <v>7</v>
      </c>
      <c r="L1004" s="4" t="str">
        <f t="shared" si="122"/>
        <v>High</v>
      </c>
      <c r="M1004" s="4">
        <v>6.1</v>
      </c>
      <c r="N1004" s="4" t="str">
        <f t="shared" si="123"/>
        <v>Moderate</v>
      </c>
      <c r="O1004" s="4">
        <v>60</v>
      </c>
      <c r="P1004" s="4" t="str">
        <f t="shared" si="124"/>
        <v>Average</v>
      </c>
      <c r="Q1004" s="4">
        <v>4454</v>
      </c>
      <c r="R1004" s="4" t="str">
        <f t="shared" si="125"/>
        <v>Sedentary</v>
      </c>
      <c r="S1004" s="4">
        <v>97</v>
      </c>
      <c r="T1004" s="4" t="str">
        <f t="shared" si="126"/>
        <v>Normal</v>
      </c>
      <c r="U1004" s="4" t="s">
        <v>1048</v>
      </c>
      <c r="V1004" s="4" t="s">
        <v>2049</v>
      </c>
      <c r="W1004" s="2" t="str">
        <f t="shared" si="127"/>
        <v>Skill system career like.</v>
      </c>
    </row>
    <row r="1005" spans="1:23" x14ac:dyDescent="0.35">
      <c r="A1005" s="4">
        <v>11004</v>
      </c>
      <c r="B1005" s="4" t="s">
        <v>255</v>
      </c>
      <c r="C1005" s="4">
        <v>38</v>
      </c>
      <c r="D1005" s="4" t="s">
        <v>1038</v>
      </c>
      <c r="E1005" s="4"/>
      <c r="F1005" s="5">
        <v>42338</v>
      </c>
      <c r="G1005" s="6">
        <v>45787.682997685188</v>
      </c>
      <c r="H1005" s="9">
        <f t="shared" si="120"/>
        <v>3449</v>
      </c>
      <c r="I1005" s="4">
        <v>7.5</v>
      </c>
      <c r="J1005" s="4" t="str">
        <f t="shared" si="121"/>
        <v>Normal</v>
      </c>
      <c r="K1005" s="4">
        <v>4</v>
      </c>
      <c r="L1005" s="4" t="str">
        <f t="shared" si="122"/>
        <v>Moderate</v>
      </c>
      <c r="M1005" s="4">
        <v>7.8</v>
      </c>
      <c r="N1005" s="4" t="str">
        <f t="shared" si="123"/>
        <v>Moderate</v>
      </c>
      <c r="O1005" s="4">
        <v>83</v>
      </c>
      <c r="P1005" s="4" t="str">
        <f t="shared" si="124"/>
        <v>Good</v>
      </c>
      <c r="Q1005" s="4">
        <v>8121</v>
      </c>
      <c r="R1005" s="4" t="str">
        <f t="shared" si="125"/>
        <v>Active</v>
      </c>
      <c r="S1005" s="4">
        <v>66</v>
      </c>
      <c r="T1005" s="4" t="str">
        <f t="shared" si="126"/>
        <v>Normal</v>
      </c>
      <c r="U1005" s="4" t="s">
        <v>1049</v>
      </c>
      <c r="V1005" s="4" t="s">
        <v>2050</v>
      </c>
      <c r="W1005" s="2" t="str">
        <f t="shared" si="127"/>
        <v>Into artist.</v>
      </c>
    </row>
    <row r="1006" spans="1:23" ht="29" x14ac:dyDescent="0.35">
      <c r="A1006" s="4">
        <v>11005</v>
      </c>
      <c r="B1006" s="4" t="s">
        <v>76</v>
      </c>
      <c r="C1006" s="4">
        <v>24</v>
      </c>
      <c r="D1006" s="4" t="s">
        <v>1038</v>
      </c>
      <c r="E1006" s="4" t="s">
        <v>1042</v>
      </c>
      <c r="F1006" s="5">
        <v>43708</v>
      </c>
      <c r="G1006" s="6">
        <v>45748.90587962963</v>
      </c>
      <c r="H1006" s="9">
        <f t="shared" si="120"/>
        <v>2040</v>
      </c>
      <c r="I1006" s="4">
        <v>7.8</v>
      </c>
      <c r="J1006" s="4" t="str">
        <f t="shared" si="121"/>
        <v>Normal</v>
      </c>
      <c r="K1006" s="4">
        <v>7</v>
      </c>
      <c r="L1006" s="4" t="str">
        <f t="shared" si="122"/>
        <v>High</v>
      </c>
      <c r="M1006" s="4">
        <v>4.0999999999999996</v>
      </c>
      <c r="N1006" s="4" t="str">
        <f t="shared" si="123"/>
        <v>Sleep Deprived</v>
      </c>
      <c r="O1006" s="4">
        <v>40</v>
      </c>
      <c r="P1006" s="4" t="str">
        <f t="shared" si="124"/>
        <v>Poor</v>
      </c>
      <c r="Q1006" s="4">
        <v>12467</v>
      </c>
      <c r="R1006" s="4" t="str">
        <f t="shared" si="125"/>
        <v>Highly Active</v>
      </c>
      <c r="S1006" s="4">
        <v>77</v>
      </c>
      <c r="T1006" s="4" t="str">
        <f t="shared" si="126"/>
        <v>Normal</v>
      </c>
      <c r="U1006" s="4" t="s">
        <v>1049</v>
      </c>
      <c r="V1006" s="4" t="s">
        <v>2051</v>
      </c>
      <c r="W1006" s="2" t="str">
        <f t="shared" si="127"/>
        <v>Ok doctor more.</v>
      </c>
    </row>
    <row r="1007" spans="1:23" ht="29" x14ac:dyDescent="0.35">
      <c r="A1007" s="4">
        <v>11006</v>
      </c>
      <c r="B1007" s="4" t="s">
        <v>440</v>
      </c>
      <c r="C1007" s="4">
        <v>58</v>
      </c>
      <c r="D1007" s="4" t="s">
        <v>1039</v>
      </c>
      <c r="E1007" s="4" t="s">
        <v>1045</v>
      </c>
      <c r="F1007" s="5">
        <v>45340</v>
      </c>
      <c r="G1007" s="6">
        <v>45662.801863425928</v>
      </c>
      <c r="H1007" s="9">
        <f t="shared" si="120"/>
        <v>322</v>
      </c>
      <c r="I1007" s="4">
        <v>9.3000000000000007</v>
      </c>
      <c r="J1007" s="4" t="str">
        <f t="shared" si="121"/>
        <v>Normal</v>
      </c>
      <c r="K1007" s="4">
        <v>8</v>
      </c>
      <c r="L1007" s="4" t="str">
        <f t="shared" si="122"/>
        <v>High</v>
      </c>
      <c r="M1007" s="4">
        <v>8.1</v>
      </c>
      <c r="N1007" s="4" t="str">
        <f t="shared" si="123"/>
        <v>Well Rested</v>
      </c>
      <c r="O1007" s="4">
        <v>52</v>
      </c>
      <c r="P1007" s="4" t="str">
        <f t="shared" si="124"/>
        <v>Average</v>
      </c>
      <c r="Q1007" s="4">
        <v>8502</v>
      </c>
      <c r="R1007" s="4" t="str">
        <f t="shared" si="125"/>
        <v>Active</v>
      </c>
      <c r="S1007" s="4">
        <v>119</v>
      </c>
      <c r="T1007" s="4" t="str">
        <f t="shared" si="126"/>
        <v>High</v>
      </c>
      <c r="U1007" s="4" t="s">
        <v>1049</v>
      </c>
      <c r="V1007" s="4" t="s">
        <v>2052</v>
      </c>
      <c r="W1007" s="2" t="str">
        <f t="shared" si="127"/>
        <v>Sit poor nature Mrs.</v>
      </c>
    </row>
    <row r="1008" spans="1:23" x14ac:dyDescent="0.35">
      <c r="A1008" s="4">
        <v>11007</v>
      </c>
      <c r="B1008" s="4" t="s">
        <v>223</v>
      </c>
      <c r="C1008" s="4">
        <v>51</v>
      </c>
      <c r="D1008" s="4"/>
      <c r="E1008" s="4" t="s">
        <v>1041</v>
      </c>
      <c r="F1008" s="5">
        <v>45159</v>
      </c>
      <c r="G1008" s="6">
        <v>45705.903460648151</v>
      </c>
      <c r="H1008" s="9">
        <f t="shared" si="120"/>
        <v>546</v>
      </c>
      <c r="I1008" s="4">
        <v>4.2</v>
      </c>
      <c r="J1008" s="4" t="str">
        <f t="shared" si="121"/>
        <v>Unburdened</v>
      </c>
      <c r="K1008" s="4">
        <v>6</v>
      </c>
      <c r="L1008" s="4" t="str">
        <f t="shared" si="122"/>
        <v>Moderate</v>
      </c>
      <c r="M1008" s="4">
        <v>6.2</v>
      </c>
      <c r="N1008" s="4" t="str">
        <f t="shared" si="123"/>
        <v>Moderate</v>
      </c>
      <c r="O1008" s="4">
        <v>40</v>
      </c>
      <c r="P1008" s="4" t="str">
        <f t="shared" si="124"/>
        <v>Poor</v>
      </c>
      <c r="Q1008" s="4">
        <v>3124</v>
      </c>
      <c r="R1008" s="4" t="str">
        <f t="shared" si="125"/>
        <v>Sedentary</v>
      </c>
      <c r="S1008" s="4">
        <v>70</v>
      </c>
      <c r="T1008" s="4" t="str">
        <f t="shared" si="126"/>
        <v>Normal</v>
      </c>
      <c r="U1008" s="4" t="s">
        <v>1048</v>
      </c>
      <c r="V1008" s="4" t="s">
        <v>2053</v>
      </c>
      <c r="W1008" s="2" t="str">
        <f t="shared" si="127"/>
        <v>Spring.</v>
      </c>
    </row>
    <row r="1009" spans="1:23" ht="43.5" x14ac:dyDescent="0.35">
      <c r="A1009" s="4">
        <v>11008</v>
      </c>
      <c r="B1009" s="4" t="s">
        <v>89</v>
      </c>
      <c r="C1009" s="4">
        <v>44</v>
      </c>
      <c r="D1009" s="4" t="s">
        <v>1038</v>
      </c>
      <c r="E1009" s="4" t="s">
        <v>1042</v>
      </c>
      <c r="F1009" s="5">
        <v>42266</v>
      </c>
      <c r="G1009" s="6">
        <v>45748.197696759264</v>
      </c>
      <c r="H1009" s="9">
        <f t="shared" si="120"/>
        <v>3482</v>
      </c>
      <c r="I1009" s="4">
        <v>4</v>
      </c>
      <c r="J1009" s="4" t="str">
        <f t="shared" si="121"/>
        <v>Unburdened</v>
      </c>
      <c r="K1009" s="4">
        <v>2</v>
      </c>
      <c r="L1009" s="4" t="str">
        <f t="shared" si="122"/>
        <v>Low</v>
      </c>
      <c r="M1009" s="4">
        <v>4.2</v>
      </c>
      <c r="N1009" s="4" t="str">
        <f t="shared" si="123"/>
        <v>Sleep Deprived</v>
      </c>
      <c r="O1009" s="4">
        <v>94</v>
      </c>
      <c r="P1009" s="4" t="str">
        <f t="shared" si="124"/>
        <v>Excellent</v>
      </c>
      <c r="Q1009" s="4">
        <v>3337</v>
      </c>
      <c r="R1009" s="4" t="str">
        <f t="shared" si="125"/>
        <v>Sedentary</v>
      </c>
      <c r="S1009" s="4">
        <v>78</v>
      </c>
      <c r="T1009" s="4" t="str">
        <f t="shared" si="126"/>
        <v>Normal</v>
      </c>
      <c r="U1009" s="4" t="s">
        <v>1048</v>
      </c>
      <c r="V1009" s="4" t="s">
        <v>2054</v>
      </c>
      <c r="W1009" s="2" t="str">
        <f t="shared" si="127"/>
        <v>Factor event different analysis.</v>
      </c>
    </row>
    <row r="1010" spans="1:23" ht="29" x14ac:dyDescent="0.35">
      <c r="A1010" s="4">
        <v>11009</v>
      </c>
      <c r="B1010" s="4" t="s">
        <v>365</v>
      </c>
      <c r="C1010" s="4">
        <v>50</v>
      </c>
      <c r="D1010" s="4" t="s">
        <v>1040</v>
      </c>
      <c r="E1010" s="4" t="s">
        <v>1044</v>
      </c>
      <c r="F1010" s="5">
        <v>44716</v>
      </c>
      <c r="G1010" s="6">
        <v>45718.867222222223</v>
      </c>
      <c r="H1010" s="9">
        <f t="shared" si="120"/>
        <v>1002</v>
      </c>
      <c r="I1010" s="4">
        <v>10.8</v>
      </c>
      <c r="J1010" s="4" t="str">
        <f t="shared" si="121"/>
        <v>Overloaded</v>
      </c>
      <c r="K1010" s="4">
        <v>1</v>
      </c>
      <c r="L1010" s="4" t="str">
        <f t="shared" si="122"/>
        <v>Low</v>
      </c>
      <c r="M1010" s="4">
        <v>5.6</v>
      </c>
      <c r="N1010" s="4" t="str">
        <f t="shared" si="123"/>
        <v>Sleep Deprived</v>
      </c>
      <c r="O1010" s="4">
        <v>97</v>
      </c>
      <c r="P1010" s="4" t="str">
        <f t="shared" si="124"/>
        <v>Excellent</v>
      </c>
      <c r="Q1010" s="4">
        <v>13855</v>
      </c>
      <c r="R1010" s="4" t="str">
        <f t="shared" si="125"/>
        <v>Highly Active</v>
      </c>
      <c r="S1010" s="4">
        <v>64</v>
      </c>
      <c r="T1010" s="4" t="str">
        <f t="shared" si="126"/>
        <v>Normal</v>
      </c>
      <c r="U1010" s="4" t="s">
        <v>1049</v>
      </c>
      <c r="V1010" s="4" t="s">
        <v>2055</v>
      </c>
      <c r="W1010" s="2" t="str">
        <f t="shared" si="127"/>
        <v>Including simply.</v>
      </c>
    </row>
    <row r="1011" spans="1:23" ht="43.5" x14ac:dyDescent="0.35">
      <c r="A1011" s="4">
        <v>11010</v>
      </c>
      <c r="B1011" s="4" t="s">
        <v>441</v>
      </c>
      <c r="C1011" s="4"/>
      <c r="D1011" s="4"/>
      <c r="E1011" s="4" t="s">
        <v>1041</v>
      </c>
      <c r="F1011" s="5">
        <v>42742</v>
      </c>
      <c r="G1011" s="6">
        <v>45845.314583333333</v>
      </c>
      <c r="H1011" s="9">
        <f t="shared" si="120"/>
        <v>3103</v>
      </c>
      <c r="I1011" s="4">
        <v>6.9</v>
      </c>
      <c r="J1011" s="4" t="str">
        <f t="shared" si="121"/>
        <v>Unburdened</v>
      </c>
      <c r="K1011" s="4">
        <v>6</v>
      </c>
      <c r="L1011" s="4" t="str">
        <f t="shared" si="122"/>
        <v>Moderate</v>
      </c>
      <c r="M1011" s="4">
        <v>7.3</v>
      </c>
      <c r="N1011" s="4" t="str">
        <f t="shared" si="123"/>
        <v>Moderate</v>
      </c>
      <c r="O1011" s="4">
        <v>93</v>
      </c>
      <c r="P1011" s="4" t="str">
        <f t="shared" si="124"/>
        <v>Excellent</v>
      </c>
      <c r="Q1011" s="4">
        <v>5521</v>
      </c>
      <c r="R1011" s="4" t="str">
        <f t="shared" si="125"/>
        <v>Low Active</v>
      </c>
      <c r="S1011" s="4">
        <v>90</v>
      </c>
      <c r="T1011" s="4" t="str">
        <f t="shared" si="126"/>
        <v>Normal</v>
      </c>
      <c r="U1011" s="4" t="s">
        <v>1048</v>
      </c>
      <c r="V1011" s="4" t="s">
        <v>2056</v>
      </c>
      <c r="W1011" s="2" t="str">
        <f t="shared" si="127"/>
        <v>Government college indicate.</v>
      </c>
    </row>
    <row r="1012" spans="1:23" ht="29" x14ac:dyDescent="0.35">
      <c r="A1012" s="4">
        <v>11011</v>
      </c>
      <c r="B1012" s="4" t="s">
        <v>92</v>
      </c>
      <c r="C1012" s="4">
        <v>51</v>
      </c>
      <c r="D1012" s="4" t="s">
        <v>1039</v>
      </c>
      <c r="E1012" s="4" t="s">
        <v>1042</v>
      </c>
      <c r="F1012" s="5">
        <v>43665</v>
      </c>
      <c r="G1012" s="6">
        <v>45709.131111111114</v>
      </c>
      <c r="H1012" s="9">
        <f t="shared" si="120"/>
        <v>2044</v>
      </c>
      <c r="I1012" s="4">
        <v>5.2</v>
      </c>
      <c r="J1012" s="4" t="str">
        <f t="shared" si="121"/>
        <v>Unburdened</v>
      </c>
      <c r="K1012" s="4">
        <v>2</v>
      </c>
      <c r="L1012" s="4" t="str">
        <f t="shared" si="122"/>
        <v>Low</v>
      </c>
      <c r="M1012" s="4">
        <v>8.9</v>
      </c>
      <c r="N1012" s="4" t="str">
        <f t="shared" si="123"/>
        <v>Well Rested</v>
      </c>
      <c r="O1012" s="4">
        <v>63</v>
      </c>
      <c r="P1012" s="4" t="str">
        <f t="shared" si="124"/>
        <v>Average</v>
      </c>
      <c r="Q1012" s="4">
        <v>8804</v>
      </c>
      <c r="R1012" s="4" t="str">
        <f t="shared" si="125"/>
        <v>Active</v>
      </c>
      <c r="S1012" s="4">
        <v>109</v>
      </c>
      <c r="T1012" s="4" t="str">
        <f t="shared" si="126"/>
        <v>High</v>
      </c>
      <c r="U1012" s="4" t="s">
        <v>1048</v>
      </c>
      <c r="V1012" s="4" t="s">
        <v>2057</v>
      </c>
      <c r="W1012" s="2" t="str">
        <f t="shared" si="127"/>
        <v>Significant remain.</v>
      </c>
    </row>
    <row r="1013" spans="1:23" ht="29" x14ac:dyDescent="0.35">
      <c r="A1013" s="4">
        <v>11012</v>
      </c>
      <c r="B1013" s="4" t="s">
        <v>153</v>
      </c>
      <c r="C1013" s="4">
        <v>32</v>
      </c>
      <c r="D1013" s="4" t="s">
        <v>1040</v>
      </c>
      <c r="E1013" s="4" t="s">
        <v>1041</v>
      </c>
      <c r="F1013" s="5">
        <v>43564</v>
      </c>
      <c r="G1013" s="6">
        <v>45841.761550925927</v>
      </c>
      <c r="H1013" s="9">
        <f t="shared" si="120"/>
        <v>2277</v>
      </c>
      <c r="I1013" s="4">
        <v>7.6</v>
      </c>
      <c r="J1013" s="4" t="str">
        <f t="shared" si="121"/>
        <v>Normal</v>
      </c>
      <c r="K1013" s="4">
        <v>5</v>
      </c>
      <c r="L1013" s="4" t="str">
        <f t="shared" si="122"/>
        <v>Moderate</v>
      </c>
      <c r="M1013" s="4">
        <v>8.6999999999999993</v>
      </c>
      <c r="N1013" s="4" t="str">
        <f t="shared" si="123"/>
        <v>Well Rested</v>
      </c>
      <c r="O1013" s="4">
        <v>96</v>
      </c>
      <c r="P1013" s="4" t="str">
        <f t="shared" si="124"/>
        <v>Excellent</v>
      </c>
      <c r="Q1013" s="4">
        <v>7267</v>
      </c>
      <c r="R1013" s="4" t="str">
        <f t="shared" si="125"/>
        <v>Low Active</v>
      </c>
      <c r="S1013" s="4">
        <v>108</v>
      </c>
      <c r="T1013" s="4" t="str">
        <f t="shared" si="126"/>
        <v>High</v>
      </c>
      <c r="U1013" s="4" t="s">
        <v>1048</v>
      </c>
      <c r="V1013" s="4" t="s">
        <v>2058</v>
      </c>
      <c r="W1013" s="2" t="str">
        <f t="shared" si="127"/>
        <v>Economy left prevent.</v>
      </c>
    </row>
    <row r="1014" spans="1:23" ht="43.5" x14ac:dyDescent="0.35">
      <c r="A1014" s="4">
        <v>11013</v>
      </c>
      <c r="B1014" s="4" t="s">
        <v>62</v>
      </c>
      <c r="C1014" s="4">
        <v>23</v>
      </c>
      <c r="D1014" s="4" t="s">
        <v>1038</v>
      </c>
      <c r="E1014" s="4"/>
      <c r="F1014" s="5">
        <v>44611</v>
      </c>
      <c r="G1014" s="6">
        <v>45686.330277777779</v>
      </c>
      <c r="H1014" s="9">
        <f t="shared" si="120"/>
        <v>1075</v>
      </c>
      <c r="I1014" s="4">
        <v>8.1999999999999993</v>
      </c>
      <c r="J1014" s="4" t="str">
        <f t="shared" si="121"/>
        <v>Normal</v>
      </c>
      <c r="K1014" s="4">
        <v>9</v>
      </c>
      <c r="L1014" s="4" t="str">
        <f t="shared" si="122"/>
        <v>High</v>
      </c>
      <c r="M1014" s="4">
        <v>8.1</v>
      </c>
      <c r="N1014" s="4" t="str">
        <f t="shared" si="123"/>
        <v>Well Rested</v>
      </c>
      <c r="O1014" s="4">
        <v>89</v>
      </c>
      <c r="P1014" s="4" t="str">
        <f t="shared" si="124"/>
        <v>Excellent</v>
      </c>
      <c r="Q1014" s="4">
        <v>2038</v>
      </c>
      <c r="R1014" s="4" t="str">
        <f t="shared" si="125"/>
        <v>Sedentary</v>
      </c>
      <c r="S1014" s="4">
        <v>98</v>
      </c>
      <c r="T1014" s="4" t="str">
        <f t="shared" si="126"/>
        <v>Normal</v>
      </c>
      <c r="U1014" s="4" t="s">
        <v>1049</v>
      </c>
      <c r="V1014" s="4" t="s">
        <v>2059</v>
      </c>
      <c r="W1014" s="2" t="str">
        <f t="shared" si="127"/>
        <v>Almost assume whole.</v>
      </c>
    </row>
    <row r="1015" spans="1:23" ht="29" x14ac:dyDescent="0.35">
      <c r="A1015" s="4">
        <v>11014</v>
      </c>
      <c r="B1015" s="4" t="s">
        <v>19</v>
      </c>
      <c r="C1015" s="4">
        <v>50</v>
      </c>
      <c r="D1015" s="4" t="s">
        <v>1039</v>
      </c>
      <c r="E1015" s="4" t="s">
        <v>1044</v>
      </c>
      <c r="F1015" s="5">
        <v>45075</v>
      </c>
      <c r="G1015" s="6">
        <v>45658.729664351849</v>
      </c>
      <c r="H1015" s="9">
        <f t="shared" si="120"/>
        <v>583</v>
      </c>
      <c r="I1015" s="4">
        <v>10.9</v>
      </c>
      <c r="J1015" s="4" t="str">
        <f t="shared" si="121"/>
        <v>Overloaded</v>
      </c>
      <c r="K1015" s="4">
        <v>2</v>
      </c>
      <c r="L1015" s="4" t="str">
        <f t="shared" si="122"/>
        <v>Low</v>
      </c>
      <c r="M1015" s="4">
        <v>4.5999999999999996</v>
      </c>
      <c r="N1015" s="4" t="str">
        <f t="shared" si="123"/>
        <v>Sleep Deprived</v>
      </c>
      <c r="O1015" s="4">
        <v>42</v>
      </c>
      <c r="P1015" s="4" t="str">
        <f t="shared" si="124"/>
        <v>Poor</v>
      </c>
      <c r="Q1015" s="4">
        <v>12034</v>
      </c>
      <c r="R1015" s="4" t="str">
        <f t="shared" si="125"/>
        <v>Highly Active</v>
      </c>
      <c r="S1015" s="4">
        <v>115</v>
      </c>
      <c r="T1015" s="4" t="str">
        <f t="shared" si="126"/>
        <v>High</v>
      </c>
      <c r="U1015" s="4" t="s">
        <v>1048</v>
      </c>
      <c r="V1015" s="4" t="s">
        <v>2060</v>
      </c>
      <c r="W1015" s="2" t="str">
        <f t="shared" si="127"/>
        <v>Resource build.</v>
      </c>
    </row>
    <row r="1016" spans="1:23" x14ac:dyDescent="0.35">
      <c r="A1016" s="4">
        <v>11015</v>
      </c>
      <c r="B1016" s="4" t="s">
        <v>100</v>
      </c>
      <c r="C1016" s="4">
        <v>28</v>
      </c>
      <c r="D1016" s="4" t="s">
        <v>1040</v>
      </c>
      <c r="E1016" s="4" t="s">
        <v>1044</v>
      </c>
      <c r="F1016" s="5">
        <v>43729</v>
      </c>
      <c r="G1016" s="6">
        <v>45750.261863425927</v>
      </c>
      <c r="H1016" s="9">
        <f t="shared" si="120"/>
        <v>2021</v>
      </c>
      <c r="I1016" s="4">
        <v>8.4</v>
      </c>
      <c r="J1016" s="4" t="str">
        <f t="shared" si="121"/>
        <v>Normal</v>
      </c>
      <c r="K1016" s="4">
        <v>2</v>
      </c>
      <c r="L1016" s="4" t="str">
        <f t="shared" si="122"/>
        <v>Low</v>
      </c>
      <c r="M1016" s="4">
        <v>8.6</v>
      </c>
      <c r="N1016" s="4" t="str">
        <f t="shared" si="123"/>
        <v>Well Rested</v>
      </c>
      <c r="O1016" s="4">
        <v>74</v>
      </c>
      <c r="P1016" s="4" t="str">
        <f t="shared" si="124"/>
        <v>Good</v>
      </c>
      <c r="Q1016" s="4">
        <v>12873</v>
      </c>
      <c r="R1016" s="4" t="str">
        <f t="shared" si="125"/>
        <v>Highly Active</v>
      </c>
      <c r="S1016" s="4">
        <v>92</v>
      </c>
      <c r="T1016" s="4" t="str">
        <f t="shared" si="126"/>
        <v>Normal</v>
      </c>
      <c r="U1016" s="4" t="s">
        <v>1048</v>
      </c>
      <c r="V1016" s="4" t="s">
        <v>2061</v>
      </c>
      <c r="W1016" s="2" t="str">
        <f t="shared" si="127"/>
        <v>Care listen.</v>
      </c>
    </row>
    <row r="1017" spans="1:23" ht="29" x14ac:dyDescent="0.35">
      <c r="A1017" s="4">
        <v>11016</v>
      </c>
      <c r="B1017" s="4" t="s">
        <v>307</v>
      </c>
      <c r="C1017" s="4">
        <v>30</v>
      </c>
      <c r="D1017" s="4" t="s">
        <v>1039</v>
      </c>
      <c r="E1017" s="4" t="s">
        <v>1041</v>
      </c>
      <c r="F1017" s="5">
        <v>43249</v>
      </c>
      <c r="G1017" s="6">
        <v>45826.935925925929</v>
      </c>
      <c r="H1017" s="9">
        <f t="shared" si="120"/>
        <v>2577</v>
      </c>
      <c r="I1017" s="4"/>
      <c r="J1017" s="4" t="str">
        <f t="shared" si="121"/>
        <v/>
      </c>
      <c r="K1017" s="4">
        <v>6</v>
      </c>
      <c r="L1017" s="4" t="str">
        <f t="shared" si="122"/>
        <v>Moderate</v>
      </c>
      <c r="M1017" s="4">
        <v>8.6</v>
      </c>
      <c r="N1017" s="4" t="str">
        <f t="shared" si="123"/>
        <v>Well Rested</v>
      </c>
      <c r="O1017" s="4">
        <v>68</v>
      </c>
      <c r="P1017" s="4" t="str">
        <f t="shared" si="124"/>
        <v>Average</v>
      </c>
      <c r="Q1017" s="4">
        <v>4947</v>
      </c>
      <c r="R1017" s="4" t="str">
        <f t="shared" si="125"/>
        <v>Sedentary</v>
      </c>
      <c r="S1017" s="4">
        <v>94</v>
      </c>
      <c r="T1017" s="4" t="str">
        <f t="shared" si="126"/>
        <v>Normal</v>
      </c>
      <c r="U1017" s="4" t="s">
        <v>1048</v>
      </c>
      <c r="V1017" s="4" t="s">
        <v>2062</v>
      </c>
      <c r="W1017" s="2" t="str">
        <f t="shared" si="127"/>
        <v>Second child social.</v>
      </c>
    </row>
    <row r="1018" spans="1:23" ht="29" x14ac:dyDescent="0.35">
      <c r="A1018" s="4">
        <v>11017</v>
      </c>
      <c r="B1018" s="4" t="s">
        <v>355</v>
      </c>
      <c r="C1018" s="4"/>
      <c r="D1018" s="4" t="s">
        <v>1039</v>
      </c>
      <c r="E1018" s="4" t="s">
        <v>1042</v>
      </c>
      <c r="F1018" s="5">
        <v>44414</v>
      </c>
      <c r="G1018" s="6">
        <v>45811.886562500003</v>
      </c>
      <c r="H1018" s="9">
        <f t="shared" si="120"/>
        <v>1397</v>
      </c>
      <c r="I1018" s="4">
        <v>5.2</v>
      </c>
      <c r="J1018" s="4" t="str">
        <f t="shared" si="121"/>
        <v>Unburdened</v>
      </c>
      <c r="K1018" s="4">
        <v>8</v>
      </c>
      <c r="L1018" s="4" t="str">
        <f t="shared" si="122"/>
        <v>High</v>
      </c>
      <c r="M1018" s="4">
        <v>5</v>
      </c>
      <c r="N1018" s="4" t="str">
        <f t="shared" si="123"/>
        <v>Sleep Deprived</v>
      </c>
      <c r="O1018" s="4">
        <v>66</v>
      </c>
      <c r="P1018" s="4" t="str">
        <f t="shared" si="124"/>
        <v>Average</v>
      </c>
      <c r="Q1018" s="4">
        <v>2466</v>
      </c>
      <c r="R1018" s="4" t="str">
        <f t="shared" si="125"/>
        <v>Sedentary</v>
      </c>
      <c r="S1018" s="4">
        <v>106</v>
      </c>
      <c r="T1018" s="4" t="str">
        <f t="shared" si="126"/>
        <v>High</v>
      </c>
      <c r="U1018" s="4" t="s">
        <v>1048</v>
      </c>
      <c r="V1018" s="4" t="s">
        <v>2063</v>
      </c>
      <c r="W1018" s="2" t="str">
        <f t="shared" si="127"/>
        <v>Speak author the.</v>
      </c>
    </row>
    <row r="1019" spans="1:23" ht="29" x14ac:dyDescent="0.35">
      <c r="A1019" s="4">
        <v>11018</v>
      </c>
      <c r="B1019" s="4" t="s">
        <v>412</v>
      </c>
      <c r="C1019" s="4">
        <v>21</v>
      </c>
      <c r="D1019" s="4" t="s">
        <v>1039</v>
      </c>
      <c r="E1019" s="4" t="s">
        <v>1045</v>
      </c>
      <c r="F1019" s="5">
        <v>43156</v>
      </c>
      <c r="G1019" s="6">
        <v>45780.378854166673</v>
      </c>
      <c r="H1019" s="9">
        <f t="shared" si="120"/>
        <v>2624</v>
      </c>
      <c r="I1019" s="4">
        <v>9.1</v>
      </c>
      <c r="J1019" s="4" t="str">
        <f t="shared" si="121"/>
        <v>Normal</v>
      </c>
      <c r="K1019" s="4">
        <v>5</v>
      </c>
      <c r="L1019" s="4" t="str">
        <f t="shared" si="122"/>
        <v>Moderate</v>
      </c>
      <c r="M1019" s="4">
        <v>6.8</v>
      </c>
      <c r="N1019" s="4" t="str">
        <f t="shared" si="123"/>
        <v>Moderate</v>
      </c>
      <c r="O1019" s="4">
        <v>53</v>
      </c>
      <c r="P1019" s="4" t="str">
        <f t="shared" si="124"/>
        <v>Average</v>
      </c>
      <c r="Q1019" s="4">
        <v>6371</v>
      </c>
      <c r="R1019" s="4" t="str">
        <f t="shared" si="125"/>
        <v>Low Active</v>
      </c>
      <c r="S1019" s="4">
        <v>111</v>
      </c>
      <c r="T1019" s="4" t="str">
        <f t="shared" si="126"/>
        <v>High</v>
      </c>
      <c r="U1019" s="4" t="s">
        <v>1049</v>
      </c>
      <c r="V1019" s="4" t="s">
        <v>2064</v>
      </c>
      <c r="W1019" s="2" t="str">
        <f t="shared" si="127"/>
        <v>True after head.</v>
      </c>
    </row>
    <row r="1020" spans="1:23" ht="29" x14ac:dyDescent="0.35">
      <c r="A1020" s="4">
        <v>11019</v>
      </c>
      <c r="B1020" s="4" t="s">
        <v>267</v>
      </c>
      <c r="C1020" s="4">
        <v>38</v>
      </c>
      <c r="D1020" s="4" t="s">
        <v>1040</v>
      </c>
      <c r="E1020" s="4" t="s">
        <v>1042</v>
      </c>
      <c r="F1020" s="5">
        <v>43078</v>
      </c>
      <c r="G1020" s="6">
        <v>45663.233310185176</v>
      </c>
      <c r="H1020" s="9">
        <f t="shared" si="120"/>
        <v>2585</v>
      </c>
      <c r="I1020" s="4">
        <v>5.2</v>
      </c>
      <c r="J1020" s="4" t="str">
        <f t="shared" si="121"/>
        <v>Unburdened</v>
      </c>
      <c r="K1020" s="4">
        <v>1</v>
      </c>
      <c r="L1020" s="4" t="str">
        <f t="shared" si="122"/>
        <v>Low</v>
      </c>
      <c r="M1020" s="4">
        <v>4.2</v>
      </c>
      <c r="N1020" s="4" t="str">
        <f t="shared" si="123"/>
        <v>Sleep Deprived</v>
      </c>
      <c r="O1020" s="4">
        <v>74</v>
      </c>
      <c r="P1020" s="4" t="str">
        <f t="shared" si="124"/>
        <v>Good</v>
      </c>
      <c r="Q1020" s="4">
        <v>5121</v>
      </c>
      <c r="R1020" s="4" t="str">
        <f t="shared" si="125"/>
        <v>Low Active</v>
      </c>
      <c r="S1020" s="4">
        <v>108</v>
      </c>
      <c r="T1020" s="4" t="str">
        <f t="shared" si="126"/>
        <v>High</v>
      </c>
      <c r="U1020" s="4" t="s">
        <v>1048</v>
      </c>
      <c r="V1020" s="4" t="s">
        <v>2065</v>
      </c>
      <c r="W1020" s="2" t="str">
        <f t="shared" si="127"/>
        <v>Discussion voice.</v>
      </c>
    </row>
    <row r="1021" spans="1:23" ht="29" x14ac:dyDescent="0.35">
      <c r="A1021" s="4">
        <v>11020</v>
      </c>
      <c r="B1021" s="4" t="s">
        <v>442</v>
      </c>
      <c r="C1021" s="4">
        <v>42</v>
      </c>
      <c r="D1021" s="4" t="s">
        <v>1040</v>
      </c>
      <c r="E1021" s="4" t="s">
        <v>1043</v>
      </c>
      <c r="F1021" s="5">
        <v>44269</v>
      </c>
      <c r="G1021" s="6">
        <v>45742.801851851851</v>
      </c>
      <c r="H1021" s="9">
        <f t="shared" si="120"/>
        <v>1473</v>
      </c>
      <c r="I1021" s="4">
        <v>5.9</v>
      </c>
      <c r="J1021" s="4" t="str">
        <f t="shared" si="121"/>
        <v>Unburdened</v>
      </c>
      <c r="K1021" s="4">
        <v>8</v>
      </c>
      <c r="L1021" s="4" t="str">
        <f t="shared" si="122"/>
        <v>High</v>
      </c>
      <c r="M1021" s="4">
        <v>4.5</v>
      </c>
      <c r="N1021" s="4" t="str">
        <f t="shared" si="123"/>
        <v>Sleep Deprived</v>
      </c>
      <c r="O1021" s="4">
        <v>67</v>
      </c>
      <c r="P1021" s="4" t="str">
        <f t="shared" si="124"/>
        <v>Average</v>
      </c>
      <c r="Q1021" s="4">
        <v>13496</v>
      </c>
      <c r="R1021" s="4" t="str">
        <f t="shared" si="125"/>
        <v>Highly Active</v>
      </c>
      <c r="S1021" s="4">
        <v>75</v>
      </c>
      <c r="T1021" s="4" t="str">
        <f t="shared" si="126"/>
        <v>Normal</v>
      </c>
      <c r="U1021" s="4" t="s">
        <v>1049</v>
      </c>
      <c r="V1021" s="4" t="s">
        <v>2066</v>
      </c>
      <c r="W1021" s="2" t="str">
        <f t="shared" si="127"/>
        <v>Heart become.</v>
      </c>
    </row>
    <row r="1022" spans="1:23" ht="29" x14ac:dyDescent="0.35">
      <c r="A1022" s="4">
        <v>11021</v>
      </c>
      <c r="B1022" s="4" t="s">
        <v>254</v>
      </c>
      <c r="C1022" s="4">
        <v>51</v>
      </c>
      <c r="D1022" s="4" t="s">
        <v>1038</v>
      </c>
      <c r="E1022" s="4" t="s">
        <v>1043</v>
      </c>
      <c r="F1022" s="5">
        <v>43265</v>
      </c>
      <c r="G1022" s="6">
        <v>45794.952349537038</v>
      </c>
      <c r="H1022" s="9">
        <f t="shared" si="120"/>
        <v>2529</v>
      </c>
      <c r="I1022" s="4">
        <v>4.4000000000000004</v>
      </c>
      <c r="J1022" s="4" t="str">
        <f t="shared" si="121"/>
        <v>Unburdened</v>
      </c>
      <c r="K1022" s="4">
        <v>6</v>
      </c>
      <c r="L1022" s="4" t="str">
        <f t="shared" si="122"/>
        <v>Moderate</v>
      </c>
      <c r="M1022" s="4">
        <v>6</v>
      </c>
      <c r="N1022" s="4" t="str">
        <f t="shared" si="123"/>
        <v>Moderate</v>
      </c>
      <c r="O1022" s="4">
        <v>66</v>
      </c>
      <c r="P1022" s="4" t="str">
        <f t="shared" si="124"/>
        <v>Average</v>
      </c>
      <c r="Q1022" s="4">
        <v>9077</v>
      </c>
      <c r="R1022" s="4" t="str">
        <f t="shared" si="125"/>
        <v>Active</v>
      </c>
      <c r="S1022" s="4">
        <v>106</v>
      </c>
      <c r="T1022" s="4" t="str">
        <f t="shared" si="126"/>
        <v>High</v>
      </c>
      <c r="U1022" s="4" t="s">
        <v>1048</v>
      </c>
      <c r="V1022" s="4" t="s">
        <v>2067</v>
      </c>
      <c r="W1022" s="2" t="str">
        <f t="shared" si="127"/>
        <v>Carry central defense.</v>
      </c>
    </row>
    <row r="1023" spans="1:23" ht="29" x14ac:dyDescent="0.35">
      <c r="A1023" s="4">
        <v>11022</v>
      </c>
      <c r="B1023" s="4" t="s">
        <v>47</v>
      </c>
      <c r="C1023" s="4">
        <v>47</v>
      </c>
      <c r="D1023" s="4" t="s">
        <v>1038</v>
      </c>
      <c r="E1023" s="4" t="s">
        <v>1044</v>
      </c>
      <c r="F1023" s="5">
        <v>44588</v>
      </c>
      <c r="G1023" s="6">
        <v>45675.740694444437</v>
      </c>
      <c r="H1023" s="9">
        <f t="shared" si="120"/>
        <v>1087</v>
      </c>
      <c r="I1023" s="4">
        <v>11.5</v>
      </c>
      <c r="J1023" s="4" t="str">
        <f t="shared" si="121"/>
        <v>Overloaded</v>
      </c>
      <c r="K1023" s="4">
        <v>7</v>
      </c>
      <c r="L1023" s="4" t="str">
        <f t="shared" si="122"/>
        <v>High</v>
      </c>
      <c r="M1023" s="4">
        <v>5.0999999999999996</v>
      </c>
      <c r="N1023" s="4" t="str">
        <f t="shared" si="123"/>
        <v>Sleep Deprived</v>
      </c>
      <c r="O1023" s="4">
        <v>68</v>
      </c>
      <c r="P1023" s="4" t="str">
        <f t="shared" si="124"/>
        <v>Average</v>
      </c>
      <c r="Q1023" s="4">
        <v>7083</v>
      </c>
      <c r="R1023" s="4" t="str">
        <f t="shared" si="125"/>
        <v>Low Active</v>
      </c>
      <c r="S1023" s="4">
        <v>65</v>
      </c>
      <c r="T1023" s="4" t="str">
        <f t="shared" si="126"/>
        <v>Normal</v>
      </c>
      <c r="U1023" s="4" t="s">
        <v>1048</v>
      </c>
      <c r="V1023" s="4" t="s">
        <v>2068</v>
      </c>
      <c r="W1023" s="2" t="str">
        <f t="shared" si="127"/>
        <v>Rest thus.</v>
      </c>
    </row>
    <row r="1024" spans="1:23" ht="29" x14ac:dyDescent="0.35">
      <c r="A1024" s="4">
        <v>11023</v>
      </c>
      <c r="B1024" s="4" t="s">
        <v>443</v>
      </c>
      <c r="C1024" s="4">
        <v>36</v>
      </c>
      <c r="D1024" s="4" t="s">
        <v>1038</v>
      </c>
      <c r="E1024" s="4" t="s">
        <v>1045</v>
      </c>
      <c r="F1024" s="5">
        <v>44338</v>
      </c>
      <c r="G1024" s="6">
        <v>45715.566805555558</v>
      </c>
      <c r="H1024" s="9">
        <f t="shared" si="120"/>
        <v>1377</v>
      </c>
      <c r="I1024" s="4">
        <v>11.8</v>
      </c>
      <c r="J1024" s="4" t="str">
        <f t="shared" si="121"/>
        <v>Overloaded</v>
      </c>
      <c r="K1024" s="4">
        <v>9</v>
      </c>
      <c r="L1024" s="4" t="str">
        <f t="shared" si="122"/>
        <v>High</v>
      </c>
      <c r="M1024" s="4">
        <v>5.4</v>
      </c>
      <c r="N1024" s="4" t="str">
        <f t="shared" si="123"/>
        <v>Sleep Deprived</v>
      </c>
      <c r="O1024" s="4">
        <v>78</v>
      </c>
      <c r="P1024" s="4" t="str">
        <f t="shared" si="124"/>
        <v>Good</v>
      </c>
      <c r="Q1024" s="4">
        <v>14714</v>
      </c>
      <c r="R1024" s="4" t="str">
        <f t="shared" si="125"/>
        <v>Highly Active</v>
      </c>
      <c r="S1024" s="4">
        <v>82</v>
      </c>
      <c r="T1024" s="4" t="str">
        <f t="shared" si="126"/>
        <v>Normal</v>
      </c>
      <c r="U1024" s="4" t="s">
        <v>1049</v>
      </c>
      <c r="V1024" s="4" t="s">
        <v>2069</v>
      </c>
      <c r="W1024" s="2" t="str">
        <f t="shared" si="127"/>
        <v>Floor reach somebody.</v>
      </c>
    </row>
    <row r="1025" spans="1:23" x14ac:dyDescent="0.35">
      <c r="A1025" s="4">
        <v>11024</v>
      </c>
      <c r="B1025" s="4" t="s">
        <v>106</v>
      </c>
      <c r="C1025" s="4">
        <v>38</v>
      </c>
      <c r="D1025" s="4" t="s">
        <v>1039</v>
      </c>
      <c r="E1025" s="4"/>
      <c r="F1025" s="5">
        <v>44367</v>
      </c>
      <c r="G1025" s="6">
        <v>45774.293935185182</v>
      </c>
      <c r="H1025" s="9">
        <f t="shared" si="120"/>
        <v>1407</v>
      </c>
      <c r="I1025" s="4">
        <v>8.5</v>
      </c>
      <c r="J1025" s="4" t="str">
        <f t="shared" si="121"/>
        <v>Normal</v>
      </c>
      <c r="K1025" s="4">
        <v>1</v>
      </c>
      <c r="L1025" s="4" t="str">
        <f t="shared" si="122"/>
        <v>Low</v>
      </c>
      <c r="M1025" s="4">
        <v>6.4</v>
      </c>
      <c r="N1025" s="4" t="str">
        <f t="shared" si="123"/>
        <v>Moderate</v>
      </c>
      <c r="O1025" s="4">
        <v>50</v>
      </c>
      <c r="P1025" s="4" t="str">
        <f t="shared" si="124"/>
        <v>Average</v>
      </c>
      <c r="Q1025" s="4">
        <v>5909</v>
      </c>
      <c r="R1025" s="4" t="str">
        <f t="shared" si="125"/>
        <v>Low Active</v>
      </c>
      <c r="S1025" s="4">
        <v>67</v>
      </c>
      <c r="T1025" s="4" t="str">
        <f t="shared" si="126"/>
        <v>Normal</v>
      </c>
      <c r="U1025" s="4" t="s">
        <v>1049</v>
      </c>
      <c r="V1025" s="4" t="s">
        <v>2070</v>
      </c>
      <c r="W1025" s="2" t="str">
        <f t="shared" si="127"/>
        <v>Piece accept.</v>
      </c>
    </row>
    <row r="1026" spans="1:23" ht="43.5" x14ac:dyDescent="0.35">
      <c r="A1026" s="4">
        <v>11025</v>
      </c>
      <c r="B1026" s="4" t="s">
        <v>181</v>
      </c>
      <c r="C1026" s="4">
        <v>31</v>
      </c>
      <c r="D1026" s="4" t="s">
        <v>1039</v>
      </c>
      <c r="E1026" s="4" t="s">
        <v>1045</v>
      </c>
      <c r="F1026" s="5">
        <v>44145</v>
      </c>
      <c r="G1026" s="6">
        <v>45726.789629629631</v>
      </c>
      <c r="H1026" s="9">
        <f t="shared" si="120"/>
        <v>1581</v>
      </c>
      <c r="I1026" s="4">
        <v>4.7</v>
      </c>
      <c r="J1026" s="4" t="str">
        <f t="shared" si="121"/>
        <v>Unburdened</v>
      </c>
      <c r="K1026" s="4">
        <v>1</v>
      </c>
      <c r="L1026" s="4" t="str">
        <f t="shared" si="122"/>
        <v>Low</v>
      </c>
      <c r="M1026" s="4">
        <v>4.0999999999999996</v>
      </c>
      <c r="N1026" s="4" t="str">
        <f t="shared" si="123"/>
        <v>Sleep Deprived</v>
      </c>
      <c r="O1026" s="4">
        <v>65</v>
      </c>
      <c r="P1026" s="4" t="str">
        <f t="shared" si="124"/>
        <v>Average</v>
      </c>
      <c r="Q1026" s="4">
        <v>5961</v>
      </c>
      <c r="R1026" s="4" t="str">
        <f t="shared" si="125"/>
        <v>Low Active</v>
      </c>
      <c r="S1026" s="4">
        <v>78</v>
      </c>
      <c r="T1026" s="4" t="str">
        <f t="shared" si="126"/>
        <v>Normal</v>
      </c>
      <c r="U1026" s="4" t="s">
        <v>1048</v>
      </c>
      <c r="V1026" s="4" t="s">
        <v>2071</v>
      </c>
      <c r="W1026" s="2" t="str">
        <f t="shared" si="127"/>
        <v>Hold consumer deal.</v>
      </c>
    </row>
    <row r="1027" spans="1:23" x14ac:dyDescent="0.35">
      <c r="A1027" s="4">
        <v>11026</v>
      </c>
      <c r="B1027" s="4" t="s">
        <v>444</v>
      </c>
      <c r="C1027" s="4">
        <v>38</v>
      </c>
      <c r="D1027" s="4" t="s">
        <v>1039</v>
      </c>
      <c r="E1027" s="4" t="s">
        <v>1045</v>
      </c>
      <c r="F1027" s="5">
        <v>44659</v>
      </c>
      <c r="G1027" s="6">
        <v>45658.661006944443</v>
      </c>
      <c r="H1027" s="9">
        <f t="shared" ref="H1027:H1090" si="128">IF(AND(ISNUMBER(G1027), ISNUMBER(F1027), G1027&gt;=F1027), DATEDIF(F1027, G1027, "d"), "Invalid Dates")</f>
        <v>999</v>
      </c>
      <c r="I1027" s="4">
        <v>11.4</v>
      </c>
      <c r="J1027" s="4" t="str">
        <f t="shared" ref="J1027:J1090" si="129">IF(I1027="", "", IF(ISNUMBER(I1027), IF(I1027&gt;10, "Overloaded", IF(I1027&gt;=7, "Normal", "Unburdened")), "Others"))</f>
        <v>Overloaded</v>
      </c>
      <c r="K1027" s="4">
        <v>2</v>
      </c>
      <c r="L1027" s="4" t="str">
        <f t="shared" ref="L1027:L1090" si="130">IF(K1027="", "", IF(ISNUMBER(K1027), IF(K1027&gt;=7, "High", IF(K1027&gt;=4, "Moderate", "Low")), "Invalid"))</f>
        <v>Low</v>
      </c>
      <c r="M1027" s="4">
        <v>7.9</v>
      </c>
      <c r="N1027" s="4" t="str">
        <f t="shared" ref="N1027:N1090" si="131">IF(M1027="", "", IF(ISNUMBER(M1027), IF(M1027&gt;=8, "Well Rested", IF(M1027&gt;=6, "Moderate", "Sleep Deprived")), "Invalid"))</f>
        <v>Moderate</v>
      </c>
      <c r="O1027" s="4">
        <v>51</v>
      </c>
      <c r="P1027" s="4" t="str">
        <f t="shared" ref="P1027:P1090" si="132">IF(O1027="", "", IF(ISNUMBER(O1027), IF(O1027&gt;=85, "Excellent", IF(O1027&gt;=70, "Good", IF(O1027&gt;=50, "Average", "Poor"))), "Invalid"))</f>
        <v>Average</v>
      </c>
      <c r="Q1027" s="4">
        <v>6543</v>
      </c>
      <c r="R1027" s="4" t="str">
        <f t="shared" ref="R1027:R1090" si="133">IF(Q1027="", "", IF(ISNUMBER(Q1027), IF(Q1027&gt;=10000, "Highly Active", IF(Q1027&gt;=7500, "Active", IF(Q1027&gt;=5000, "Low Active", "Sedentary"))), "Invalid"))</f>
        <v>Low Active</v>
      </c>
      <c r="S1027" s="4">
        <v>77</v>
      </c>
      <c r="T1027" s="4" t="str">
        <f t="shared" ref="T1027:T1090" si="134">IF(S1027="", "", IF(ISNUMBER(S1027), IF(S1027&gt;100, "High", IF(S1027&gt;=60, "Normal", "Low")), "Invalid"))</f>
        <v>Normal</v>
      </c>
      <c r="U1027" s="4" t="s">
        <v>1048</v>
      </c>
      <c r="V1027" s="4" t="s">
        <v>2072</v>
      </c>
      <c r="W1027" s="2" t="str">
        <f t="shared" ref="W1027:W1090" si="135">TRIM(V1027)</f>
        <v>Real relate.</v>
      </c>
    </row>
    <row r="1028" spans="1:23" x14ac:dyDescent="0.35">
      <c r="A1028" s="4">
        <v>11027</v>
      </c>
      <c r="B1028" s="4" t="s">
        <v>56</v>
      </c>
      <c r="C1028" s="4">
        <v>24</v>
      </c>
      <c r="D1028" s="4" t="s">
        <v>1038</v>
      </c>
      <c r="E1028" s="4" t="s">
        <v>1044</v>
      </c>
      <c r="F1028" s="5">
        <v>43178</v>
      </c>
      <c r="G1028" s="6">
        <v>45696.003310185188</v>
      </c>
      <c r="H1028" s="9">
        <f t="shared" si="128"/>
        <v>2518</v>
      </c>
      <c r="I1028" s="4">
        <v>4.2</v>
      </c>
      <c r="J1028" s="4" t="str">
        <f t="shared" si="129"/>
        <v>Unburdened</v>
      </c>
      <c r="K1028" s="4">
        <v>4</v>
      </c>
      <c r="L1028" s="4" t="str">
        <f t="shared" si="130"/>
        <v>Moderate</v>
      </c>
      <c r="M1028" s="4">
        <v>6.9</v>
      </c>
      <c r="N1028" s="4" t="str">
        <f t="shared" si="131"/>
        <v>Moderate</v>
      </c>
      <c r="O1028" s="4">
        <v>71</v>
      </c>
      <c r="P1028" s="4" t="str">
        <f t="shared" si="132"/>
        <v>Good</v>
      </c>
      <c r="Q1028" s="4">
        <v>3609</v>
      </c>
      <c r="R1028" s="4" t="str">
        <f t="shared" si="133"/>
        <v>Sedentary</v>
      </c>
      <c r="S1028" s="4">
        <v>71</v>
      </c>
      <c r="T1028" s="4" t="str">
        <f t="shared" si="134"/>
        <v>Normal</v>
      </c>
      <c r="U1028" s="4" t="s">
        <v>1049</v>
      </c>
      <c r="V1028" s="4" t="s">
        <v>2073</v>
      </c>
      <c r="W1028" s="2" t="str">
        <f t="shared" si="135"/>
        <v>Lose time.</v>
      </c>
    </row>
    <row r="1029" spans="1:23" ht="29" x14ac:dyDescent="0.35">
      <c r="A1029" s="4">
        <v>11028</v>
      </c>
      <c r="B1029" s="4" t="s">
        <v>226</v>
      </c>
      <c r="C1029" s="4">
        <v>30</v>
      </c>
      <c r="D1029" s="4" t="s">
        <v>1039</v>
      </c>
      <c r="E1029" s="4" t="s">
        <v>1041</v>
      </c>
      <c r="F1029" s="5">
        <v>44933</v>
      </c>
      <c r="G1029" s="6">
        <v>45820.677268518521</v>
      </c>
      <c r="H1029" s="9">
        <f t="shared" si="128"/>
        <v>887</v>
      </c>
      <c r="I1029" s="4">
        <v>8.1999999999999993</v>
      </c>
      <c r="J1029" s="4" t="str">
        <f t="shared" si="129"/>
        <v>Normal</v>
      </c>
      <c r="K1029" s="4">
        <v>4</v>
      </c>
      <c r="L1029" s="4" t="str">
        <f t="shared" si="130"/>
        <v>Moderate</v>
      </c>
      <c r="M1029" s="4">
        <v>4.5999999999999996</v>
      </c>
      <c r="N1029" s="4" t="str">
        <f t="shared" si="131"/>
        <v>Sleep Deprived</v>
      </c>
      <c r="O1029" s="4">
        <v>73</v>
      </c>
      <c r="P1029" s="4" t="str">
        <f t="shared" si="132"/>
        <v>Good</v>
      </c>
      <c r="Q1029" s="4">
        <v>14049</v>
      </c>
      <c r="R1029" s="4" t="str">
        <f t="shared" si="133"/>
        <v>Highly Active</v>
      </c>
      <c r="S1029" s="4">
        <v>98</v>
      </c>
      <c r="T1029" s="4" t="str">
        <f t="shared" si="134"/>
        <v>Normal</v>
      </c>
      <c r="U1029" s="4" t="s">
        <v>1048</v>
      </c>
      <c r="V1029" s="4" t="s">
        <v>2074</v>
      </c>
      <c r="W1029" s="2" t="str">
        <f t="shared" si="135"/>
        <v>Many if.</v>
      </c>
    </row>
    <row r="1030" spans="1:23" ht="43.5" x14ac:dyDescent="0.35">
      <c r="A1030" s="4">
        <v>11029</v>
      </c>
      <c r="B1030" s="4" t="s">
        <v>445</v>
      </c>
      <c r="C1030" s="4"/>
      <c r="D1030" s="4" t="s">
        <v>1040</v>
      </c>
      <c r="E1030" s="4" t="s">
        <v>1041</v>
      </c>
      <c r="F1030" s="5">
        <v>44619</v>
      </c>
      <c r="G1030" s="6">
        <v>45792.130532407413</v>
      </c>
      <c r="H1030" s="9">
        <f t="shared" si="128"/>
        <v>1173</v>
      </c>
      <c r="I1030" s="4">
        <v>8.1</v>
      </c>
      <c r="J1030" s="4" t="str">
        <f t="shared" si="129"/>
        <v>Normal</v>
      </c>
      <c r="K1030" s="4">
        <v>3</v>
      </c>
      <c r="L1030" s="4" t="str">
        <f t="shared" si="130"/>
        <v>Low</v>
      </c>
      <c r="M1030" s="4">
        <v>7.9</v>
      </c>
      <c r="N1030" s="4" t="str">
        <f t="shared" si="131"/>
        <v>Moderate</v>
      </c>
      <c r="O1030" s="4">
        <v>78</v>
      </c>
      <c r="P1030" s="4" t="str">
        <f t="shared" si="132"/>
        <v>Good</v>
      </c>
      <c r="Q1030" s="4">
        <v>13800</v>
      </c>
      <c r="R1030" s="4" t="str">
        <f t="shared" si="133"/>
        <v>Highly Active</v>
      </c>
      <c r="S1030" s="4">
        <v>111</v>
      </c>
      <c r="T1030" s="4" t="str">
        <f t="shared" si="134"/>
        <v>High</v>
      </c>
      <c r="U1030" s="4" t="s">
        <v>1049</v>
      </c>
      <c r="V1030" s="4" t="s">
        <v>2075</v>
      </c>
      <c r="W1030" s="2" t="str">
        <f t="shared" si="135"/>
        <v>Around necessary let.</v>
      </c>
    </row>
    <row r="1031" spans="1:23" ht="29" x14ac:dyDescent="0.35">
      <c r="A1031" s="4">
        <v>11030</v>
      </c>
      <c r="B1031" s="4" t="s">
        <v>15</v>
      </c>
      <c r="C1031" s="4">
        <v>24</v>
      </c>
      <c r="D1031" s="4" t="s">
        <v>1040</v>
      </c>
      <c r="E1031" s="4" t="s">
        <v>1042</v>
      </c>
      <c r="F1031" s="5">
        <v>42988</v>
      </c>
      <c r="G1031" s="6">
        <v>45682.162418981483</v>
      </c>
      <c r="H1031" s="9">
        <f t="shared" si="128"/>
        <v>2694</v>
      </c>
      <c r="I1031" s="4">
        <v>4.0999999999999996</v>
      </c>
      <c r="J1031" s="4" t="str">
        <f t="shared" si="129"/>
        <v>Unburdened</v>
      </c>
      <c r="K1031" s="4">
        <v>7</v>
      </c>
      <c r="L1031" s="4" t="str">
        <f t="shared" si="130"/>
        <v>High</v>
      </c>
      <c r="M1031" s="4">
        <v>7.8</v>
      </c>
      <c r="N1031" s="4" t="str">
        <f t="shared" si="131"/>
        <v>Moderate</v>
      </c>
      <c r="O1031" s="4">
        <v>41</v>
      </c>
      <c r="P1031" s="4" t="str">
        <f t="shared" si="132"/>
        <v>Poor</v>
      </c>
      <c r="Q1031" s="4">
        <v>10295</v>
      </c>
      <c r="R1031" s="4" t="str">
        <f t="shared" si="133"/>
        <v>Highly Active</v>
      </c>
      <c r="S1031" s="4">
        <v>94</v>
      </c>
      <c r="T1031" s="4" t="str">
        <f t="shared" si="134"/>
        <v>Normal</v>
      </c>
      <c r="U1031" s="4" t="s">
        <v>1049</v>
      </c>
      <c r="V1031" s="4" t="s">
        <v>2076</v>
      </c>
      <c r="W1031" s="2" t="str">
        <f t="shared" si="135"/>
        <v>Particular office.</v>
      </c>
    </row>
    <row r="1032" spans="1:23" ht="58" x14ac:dyDescent="0.35">
      <c r="A1032" s="4">
        <v>11031</v>
      </c>
      <c r="B1032" s="4" t="s">
        <v>355</v>
      </c>
      <c r="C1032" s="4">
        <v>28</v>
      </c>
      <c r="D1032" s="4" t="s">
        <v>1039</v>
      </c>
      <c r="E1032" s="4" t="s">
        <v>1042</v>
      </c>
      <c r="F1032" s="5">
        <v>45039</v>
      </c>
      <c r="G1032" s="6">
        <v>45755.416747685187</v>
      </c>
      <c r="H1032" s="9">
        <f t="shared" si="128"/>
        <v>716</v>
      </c>
      <c r="I1032" s="4">
        <v>7.3</v>
      </c>
      <c r="J1032" s="4" t="str">
        <f t="shared" si="129"/>
        <v>Normal</v>
      </c>
      <c r="K1032" s="4">
        <v>2</v>
      </c>
      <c r="L1032" s="4" t="str">
        <f t="shared" si="130"/>
        <v>Low</v>
      </c>
      <c r="M1032" s="4">
        <v>6.2</v>
      </c>
      <c r="N1032" s="4" t="str">
        <f t="shared" si="131"/>
        <v>Moderate</v>
      </c>
      <c r="O1032" s="4">
        <v>92</v>
      </c>
      <c r="P1032" s="4" t="str">
        <f t="shared" si="132"/>
        <v>Excellent</v>
      </c>
      <c r="Q1032" s="4">
        <v>8331</v>
      </c>
      <c r="R1032" s="4" t="str">
        <f t="shared" si="133"/>
        <v>Active</v>
      </c>
      <c r="S1032" s="4">
        <v>92</v>
      </c>
      <c r="T1032" s="4" t="str">
        <f t="shared" si="134"/>
        <v>Normal</v>
      </c>
      <c r="U1032" s="4" t="s">
        <v>1049</v>
      </c>
      <c r="V1032" s="4" t="s">
        <v>2077</v>
      </c>
      <c r="W1032" s="2" t="str">
        <f t="shared" si="135"/>
        <v>Itself everybody moment theory.</v>
      </c>
    </row>
    <row r="1033" spans="1:23" ht="43.5" x14ac:dyDescent="0.35">
      <c r="A1033" s="4">
        <v>11032</v>
      </c>
      <c r="B1033" s="4" t="s">
        <v>153</v>
      </c>
      <c r="C1033" s="4">
        <v>37</v>
      </c>
      <c r="D1033" s="4" t="s">
        <v>1040</v>
      </c>
      <c r="E1033" s="4" t="s">
        <v>1044</v>
      </c>
      <c r="F1033" s="5">
        <v>44290</v>
      </c>
      <c r="G1033" s="6">
        <v>45721.70689814815</v>
      </c>
      <c r="H1033" s="9">
        <f t="shared" si="128"/>
        <v>1431</v>
      </c>
      <c r="I1033" s="4">
        <v>7.3</v>
      </c>
      <c r="J1033" s="4" t="str">
        <f t="shared" si="129"/>
        <v>Normal</v>
      </c>
      <c r="K1033" s="4">
        <v>5</v>
      </c>
      <c r="L1033" s="4" t="str">
        <f t="shared" si="130"/>
        <v>Moderate</v>
      </c>
      <c r="M1033" s="4">
        <v>4.9000000000000004</v>
      </c>
      <c r="N1033" s="4" t="str">
        <f t="shared" si="131"/>
        <v>Sleep Deprived</v>
      </c>
      <c r="O1033" s="4">
        <v>64</v>
      </c>
      <c r="P1033" s="4" t="str">
        <f t="shared" si="132"/>
        <v>Average</v>
      </c>
      <c r="Q1033" s="4">
        <v>11861</v>
      </c>
      <c r="R1033" s="4" t="str">
        <f t="shared" si="133"/>
        <v>Highly Active</v>
      </c>
      <c r="S1033" s="4">
        <v>111</v>
      </c>
      <c r="T1033" s="4" t="str">
        <f t="shared" si="134"/>
        <v>High</v>
      </c>
      <c r="U1033" s="4" t="s">
        <v>1049</v>
      </c>
      <c r="V1033" s="4" t="s">
        <v>2078</v>
      </c>
      <c r="W1033" s="2" t="str">
        <f t="shared" si="135"/>
        <v>Prevent assume special.</v>
      </c>
    </row>
    <row r="1034" spans="1:23" ht="29" x14ac:dyDescent="0.35">
      <c r="A1034" s="4">
        <v>11033</v>
      </c>
      <c r="B1034" s="4" t="s">
        <v>92</v>
      </c>
      <c r="C1034" s="4">
        <v>55</v>
      </c>
      <c r="D1034" s="4" t="s">
        <v>1040</v>
      </c>
      <c r="E1034" s="4" t="s">
        <v>1045</v>
      </c>
      <c r="F1034" s="5">
        <v>43353</v>
      </c>
      <c r="G1034" s="6">
        <v>45674.759467592587</v>
      </c>
      <c r="H1034" s="9">
        <f t="shared" si="128"/>
        <v>2321</v>
      </c>
      <c r="I1034" s="4">
        <v>6.9</v>
      </c>
      <c r="J1034" s="4" t="str">
        <f t="shared" si="129"/>
        <v>Unburdened</v>
      </c>
      <c r="K1034" s="4">
        <v>9</v>
      </c>
      <c r="L1034" s="4" t="str">
        <f t="shared" si="130"/>
        <v>High</v>
      </c>
      <c r="M1034" s="4">
        <v>4.9000000000000004</v>
      </c>
      <c r="N1034" s="4" t="str">
        <f t="shared" si="131"/>
        <v>Sleep Deprived</v>
      </c>
      <c r="O1034" s="4">
        <v>85</v>
      </c>
      <c r="P1034" s="4" t="str">
        <f t="shared" si="132"/>
        <v>Excellent</v>
      </c>
      <c r="Q1034" s="4">
        <v>2968</v>
      </c>
      <c r="R1034" s="4" t="str">
        <f t="shared" si="133"/>
        <v>Sedentary</v>
      </c>
      <c r="S1034" s="4">
        <v>78</v>
      </c>
      <c r="T1034" s="4" t="str">
        <f t="shared" si="134"/>
        <v>Normal</v>
      </c>
      <c r="U1034" s="4" t="s">
        <v>1048</v>
      </c>
      <c r="V1034" s="4" t="s">
        <v>2079</v>
      </c>
      <c r="W1034" s="2" t="str">
        <f t="shared" si="135"/>
        <v>Subject young pretty.</v>
      </c>
    </row>
    <row r="1035" spans="1:23" ht="43.5" x14ac:dyDescent="0.35">
      <c r="A1035" s="4">
        <v>11034</v>
      </c>
      <c r="B1035" s="4" t="s">
        <v>81</v>
      </c>
      <c r="C1035" s="4">
        <v>25</v>
      </c>
      <c r="D1035" s="4" t="s">
        <v>1039</v>
      </c>
      <c r="E1035" s="4" t="s">
        <v>1045</v>
      </c>
      <c r="F1035" s="5">
        <v>42490</v>
      </c>
      <c r="G1035" s="6">
        <v>45787.179502314822</v>
      </c>
      <c r="H1035" s="9">
        <f t="shared" si="128"/>
        <v>3297</v>
      </c>
      <c r="I1035" s="4">
        <v>11.9</v>
      </c>
      <c r="J1035" s="4" t="str">
        <f t="shared" si="129"/>
        <v>Overloaded</v>
      </c>
      <c r="K1035" s="4">
        <v>8</v>
      </c>
      <c r="L1035" s="4" t="str">
        <f t="shared" si="130"/>
        <v>High</v>
      </c>
      <c r="M1035" s="4">
        <v>5.2</v>
      </c>
      <c r="N1035" s="4" t="str">
        <f t="shared" si="131"/>
        <v>Sleep Deprived</v>
      </c>
      <c r="O1035" s="4">
        <v>61</v>
      </c>
      <c r="P1035" s="4" t="str">
        <f t="shared" si="132"/>
        <v>Average</v>
      </c>
      <c r="Q1035" s="4">
        <v>14979</v>
      </c>
      <c r="R1035" s="4" t="str">
        <f t="shared" si="133"/>
        <v>Highly Active</v>
      </c>
      <c r="S1035" s="4">
        <v>68</v>
      </c>
      <c r="T1035" s="4" t="str">
        <f t="shared" si="134"/>
        <v>Normal</v>
      </c>
      <c r="U1035" s="4" t="s">
        <v>1049</v>
      </c>
      <c r="V1035" s="4" t="s">
        <v>2080</v>
      </c>
      <c r="W1035" s="2" t="str">
        <f t="shared" si="135"/>
        <v>Leave special avoid.</v>
      </c>
    </row>
    <row r="1036" spans="1:23" ht="29" x14ac:dyDescent="0.35">
      <c r="A1036" s="4">
        <v>11035</v>
      </c>
      <c r="B1036" s="4" t="s">
        <v>156</v>
      </c>
      <c r="C1036" s="4">
        <v>47</v>
      </c>
      <c r="D1036" s="4" t="s">
        <v>1039</v>
      </c>
      <c r="E1036" s="4" t="s">
        <v>1043</v>
      </c>
      <c r="F1036" s="5">
        <v>42435</v>
      </c>
      <c r="G1036" s="6">
        <v>45761.114212962973</v>
      </c>
      <c r="H1036" s="9">
        <f t="shared" si="128"/>
        <v>3326</v>
      </c>
      <c r="I1036" s="4">
        <v>8.5</v>
      </c>
      <c r="J1036" s="4" t="str">
        <f t="shared" si="129"/>
        <v>Normal</v>
      </c>
      <c r="K1036" s="4">
        <v>5</v>
      </c>
      <c r="L1036" s="4" t="str">
        <f t="shared" si="130"/>
        <v>Moderate</v>
      </c>
      <c r="M1036" s="4"/>
      <c r="N1036" s="4" t="str">
        <f t="shared" si="131"/>
        <v/>
      </c>
      <c r="O1036" s="4">
        <v>41</v>
      </c>
      <c r="P1036" s="4" t="str">
        <f t="shared" si="132"/>
        <v>Poor</v>
      </c>
      <c r="Q1036" s="4">
        <v>13308</v>
      </c>
      <c r="R1036" s="4" t="str">
        <f t="shared" si="133"/>
        <v>Highly Active</v>
      </c>
      <c r="S1036" s="4">
        <v>79</v>
      </c>
      <c r="T1036" s="4" t="str">
        <f t="shared" si="134"/>
        <v>Normal</v>
      </c>
      <c r="U1036" s="4" t="s">
        <v>1048</v>
      </c>
      <c r="V1036" s="4" t="s">
        <v>2081</v>
      </c>
      <c r="W1036" s="2" t="str">
        <f t="shared" si="135"/>
        <v>Fact ask smile.</v>
      </c>
    </row>
    <row r="1037" spans="1:23" x14ac:dyDescent="0.35">
      <c r="A1037" s="4">
        <v>11036</v>
      </c>
      <c r="B1037" s="4" t="s">
        <v>124</v>
      </c>
      <c r="C1037" s="4">
        <v>57</v>
      </c>
      <c r="D1037" s="4" t="s">
        <v>1039</v>
      </c>
      <c r="E1037" s="4" t="s">
        <v>1042</v>
      </c>
      <c r="F1037" s="5">
        <v>44983</v>
      </c>
      <c r="G1037" s="6">
        <v>45744.526030092587</v>
      </c>
      <c r="H1037" s="9">
        <f t="shared" si="128"/>
        <v>761</v>
      </c>
      <c r="I1037" s="4">
        <v>8.3000000000000007</v>
      </c>
      <c r="J1037" s="4" t="str">
        <f t="shared" si="129"/>
        <v>Normal</v>
      </c>
      <c r="K1037" s="4">
        <v>3</v>
      </c>
      <c r="L1037" s="4" t="str">
        <f t="shared" si="130"/>
        <v>Low</v>
      </c>
      <c r="M1037" s="4">
        <v>7.9</v>
      </c>
      <c r="N1037" s="4" t="str">
        <f t="shared" si="131"/>
        <v>Moderate</v>
      </c>
      <c r="O1037" s="4">
        <v>79</v>
      </c>
      <c r="P1037" s="4" t="str">
        <f t="shared" si="132"/>
        <v>Good</v>
      </c>
      <c r="Q1037" s="4">
        <v>8681</v>
      </c>
      <c r="R1037" s="4" t="str">
        <f t="shared" si="133"/>
        <v>Active</v>
      </c>
      <c r="S1037" s="4">
        <v>108</v>
      </c>
      <c r="T1037" s="4" t="str">
        <f t="shared" si="134"/>
        <v>High</v>
      </c>
      <c r="U1037" s="4" t="s">
        <v>1049</v>
      </c>
      <c r="V1037" s="4" t="s">
        <v>2082</v>
      </c>
      <c r="W1037" s="2" t="str">
        <f t="shared" si="135"/>
        <v>Street court.</v>
      </c>
    </row>
    <row r="1038" spans="1:23" ht="29" x14ac:dyDescent="0.35">
      <c r="A1038" s="4">
        <v>11037</v>
      </c>
      <c r="B1038" s="4" t="s">
        <v>446</v>
      </c>
      <c r="C1038" s="4">
        <v>27</v>
      </c>
      <c r="D1038" s="4" t="s">
        <v>1038</v>
      </c>
      <c r="E1038" s="4" t="s">
        <v>1041</v>
      </c>
      <c r="F1038" s="5">
        <v>43819</v>
      </c>
      <c r="G1038" s="6">
        <v>45780.930196759262</v>
      </c>
      <c r="H1038" s="9">
        <f t="shared" si="128"/>
        <v>1961</v>
      </c>
      <c r="I1038" s="4">
        <v>10.199999999999999</v>
      </c>
      <c r="J1038" s="4" t="str">
        <f t="shared" si="129"/>
        <v>Overloaded</v>
      </c>
      <c r="K1038" s="4">
        <v>1</v>
      </c>
      <c r="L1038" s="4" t="str">
        <f t="shared" si="130"/>
        <v>Low</v>
      </c>
      <c r="M1038" s="4">
        <v>4.2</v>
      </c>
      <c r="N1038" s="4" t="str">
        <f t="shared" si="131"/>
        <v>Sleep Deprived</v>
      </c>
      <c r="O1038" s="4">
        <v>44</v>
      </c>
      <c r="P1038" s="4" t="str">
        <f t="shared" si="132"/>
        <v>Poor</v>
      </c>
      <c r="Q1038" s="4">
        <v>7854</v>
      </c>
      <c r="R1038" s="4" t="str">
        <f t="shared" si="133"/>
        <v>Active</v>
      </c>
      <c r="S1038" s="4">
        <v>60</v>
      </c>
      <c r="T1038" s="4" t="str">
        <f t="shared" si="134"/>
        <v>Normal</v>
      </c>
      <c r="U1038" s="4" t="s">
        <v>1048</v>
      </c>
      <c r="V1038" s="4" t="s">
        <v>2083</v>
      </c>
      <c r="W1038" s="2" t="str">
        <f t="shared" si="135"/>
        <v>Exactly high bank.</v>
      </c>
    </row>
    <row r="1039" spans="1:23" x14ac:dyDescent="0.35">
      <c r="A1039" s="4">
        <v>11038</v>
      </c>
      <c r="B1039" s="4" t="s">
        <v>156</v>
      </c>
      <c r="C1039" s="4">
        <v>53</v>
      </c>
      <c r="D1039" s="4" t="s">
        <v>1040</v>
      </c>
      <c r="E1039" s="4" t="s">
        <v>1042</v>
      </c>
      <c r="F1039" s="5">
        <v>43661</v>
      </c>
      <c r="G1039" s="6">
        <v>45697.574259259258</v>
      </c>
      <c r="H1039" s="9">
        <f t="shared" si="128"/>
        <v>2036</v>
      </c>
      <c r="I1039" s="4">
        <v>6.3</v>
      </c>
      <c r="J1039" s="4" t="str">
        <f t="shared" si="129"/>
        <v>Unburdened</v>
      </c>
      <c r="K1039" s="4">
        <v>4</v>
      </c>
      <c r="L1039" s="4" t="str">
        <f t="shared" si="130"/>
        <v>Moderate</v>
      </c>
      <c r="M1039" s="4">
        <v>8.9</v>
      </c>
      <c r="N1039" s="4" t="str">
        <f t="shared" si="131"/>
        <v>Well Rested</v>
      </c>
      <c r="O1039" s="4"/>
      <c r="P1039" s="4" t="str">
        <f t="shared" si="132"/>
        <v/>
      </c>
      <c r="Q1039" s="4">
        <v>11293</v>
      </c>
      <c r="R1039" s="4" t="str">
        <f t="shared" si="133"/>
        <v>Highly Active</v>
      </c>
      <c r="S1039" s="4">
        <v>79</v>
      </c>
      <c r="T1039" s="4" t="str">
        <f t="shared" si="134"/>
        <v>Normal</v>
      </c>
      <c r="U1039" s="4" t="s">
        <v>1049</v>
      </c>
      <c r="V1039" s="4" t="s">
        <v>2084</v>
      </c>
      <c r="W1039" s="2" t="str">
        <f t="shared" si="135"/>
        <v>Above start.</v>
      </c>
    </row>
    <row r="1040" spans="1:23" ht="29" x14ac:dyDescent="0.35">
      <c r="A1040" s="4">
        <v>11039</v>
      </c>
      <c r="B1040" s="4" t="s">
        <v>17</v>
      </c>
      <c r="C1040" s="4">
        <v>38</v>
      </c>
      <c r="D1040" s="4" t="s">
        <v>1040</v>
      </c>
      <c r="E1040" s="4" t="s">
        <v>1045</v>
      </c>
      <c r="F1040" s="5">
        <v>42964</v>
      </c>
      <c r="G1040" s="6">
        <v>45791.484236111108</v>
      </c>
      <c r="H1040" s="9">
        <f t="shared" si="128"/>
        <v>2827</v>
      </c>
      <c r="I1040" s="4">
        <v>11.4</v>
      </c>
      <c r="J1040" s="4" t="str">
        <f t="shared" si="129"/>
        <v>Overloaded</v>
      </c>
      <c r="K1040" s="4">
        <v>9</v>
      </c>
      <c r="L1040" s="4" t="str">
        <f t="shared" si="130"/>
        <v>High</v>
      </c>
      <c r="M1040" s="4">
        <v>5.3</v>
      </c>
      <c r="N1040" s="4" t="str">
        <f t="shared" si="131"/>
        <v>Sleep Deprived</v>
      </c>
      <c r="O1040" s="4">
        <v>96</v>
      </c>
      <c r="P1040" s="4" t="str">
        <f t="shared" si="132"/>
        <v>Excellent</v>
      </c>
      <c r="Q1040" s="4">
        <v>12120</v>
      </c>
      <c r="R1040" s="4" t="str">
        <f t="shared" si="133"/>
        <v>Highly Active</v>
      </c>
      <c r="S1040" s="4">
        <v>104</v>
      </c>
      <c r="T1040" s="4" t="str">
        <f t="shared" si="134"/>
        <v>High</v>
      </c>
      <c r="U1040" s="4" t="s">
        <v>1048</v>
      </c>
      <c r="V1040" s="4" t="s">
        <v>2085</v>
      </c>
      <c r="W1040" s="2" t="str">
        <f t="shared" si="135"/>
        <v>Character smile.</v>
      </c>
    </row>
    <row r="1041" spans="1:23" ht="29" x14ac:dyDescent="0.35">
      <c r="A1041" s="4">
        <v>11040</v>
      </c>
      <c r="B1041" s="4" t="s">
        <v>275</v>
      </c>
      <c r="C1041" s="4">
        <v>58</v>
      </c>
      <c r="D1041" s="4" t="s">
        <v>1039</v>
      </c>
      <c r="E1041" s="4" t="s">
        <v>1045</v>
      </c>
      <c r="F1041" s="5">
        <v>42261</v>
      </c>
      <c r="G1041" s="6">
        <v>45767.727094907408</v>
      </c>
      <c r="H1041" s="9">
        <f t="shared" si="128"/>
        <v>3506</v>
      </c>
      <c r="I1041" s="4">
        <v>6.7</v>
      </c>
      <c r="J1041" s="4" t="str">
        <f t="shared" si="129"/>
        <v>Unburdened</v>
      </c>
      <c r="K1041" s="4">
        <v>8</v>
      </c>
      <c r="L1041" s="4" t="str">
        <f t="shared" si="130"/>
        <v>High</v>
      </c>
      <c r="M1041" s="4">
        <v>7.8</v>
      </c>
      <c r="N1041" s="4" t="str">
        <f t="shared" si="131"/>
        <v>Moderate</v>
      </c>
      <c r="O1041" s="4">
        <v>82</v>
      </c>
      <c r="P1041" s="4" t="str">
        <f t="shared" si="132"/>
        <v>Good</v>
      </c>
      <c r="Q1041" s="4">
        <v>13594</v>
      </c>
      <c r="R1041" s="4" t="str">
        <f t="shared" si="133"/>
        <v>Highly Active</v>
      </c>
      <c r="S1041" s="4">
        <v>81</v>
      </c>
      <c r="T1041" s="4" t="str">
        <f t="shared" si="134"/>
        <v>Normal</v>
      </c>
      <c r="U1041" s="4" t="s">
        <v>1048</v>
      </c>
      <c r="V1041" s="4" t="s">
        <v>2086</v>
      </c>
      <c r="W1041" s="2" t="str">
        <f t="shared" si="135"/>
        <v>Late charge especially.</v>
      </c>
    </row>
    <row r="1042" spans="1:23" ht="29" x14ac:dyDescent="0.35">
      <c r="A1042" s="4">
        <v>11041</v>
      </c>
      <c r="B1042" s="4" t="s">
        <v>44</v>
      </c>
      <c r="C1042" s="4"/>
      <c r="D1042" s="4" t="s">
        <v>1039</v>
      </c>
      <c r="E1042" s="4" t="s">
        <v>1044</v>
      </c>
      <c r="F1042" s="5">
        <v>45149</v>
      </c>
      <c r="G1042" s="6">
        <v>45704.613958333342</v>
      </c>
      <c r="H1042" s="9">
        <f t="shared" si="128"/>
        <v>555</v>
      </c>
      <c r="I1042" s="4">
        <v>12</v>
      </c>
      <c r="J1042" s="4" t="str">
        <f t="shared" si="129"/>
        <v>Overloaded</v>
      </c>
      <c r="K1042" s="4">
        <v>8</v>
      </c>
      <c r="L1042" s="4" t="str">
        <f t="shared" si="130"/>
        <v>High</v>
      </c>
      <c r="M1042" s="4">
        <v>5.7</v>
      </c>
      <c r="N1042" s="4" t="str">
        <f t="shared" si="131"/>
        <v>Sleep Deprived</v>
      </c>
      <c r="O1042" s="4">
        <v>99</v>
      </c>
      <c r="P1042" s="4" t="str">
        <f t="shared" si="132"/>
        <v>Excellent</v>
      </c>
      <c r="Q1042" s="4">
        <v>9383</v>
      </c>
      <c r="R1042" s="4" t="str">
        <f t="shared" si="133"/>
        <v>Active</v>
      </c>
      <c r="S1042" s="4">
        <v>82</v>
      </c>
      <c r="T1042" s="4" t="str">
        <f t="shared" si="134"/>
        <v>Normal</v>
      </c>
      <c r="U1042" s="4" t="s">
        <v>1048</v>
      </c>
      <c r="V1042" s="4" t="s">
        <v>2087</v>
      </c>
      <c r="W1042" s="2" t="str">
        <f t="shared" si="135"/>
        <v>Camera ago.</v>
      </c>
    </row>
    <row r="1043" spans="1:23" ht="29" x14ac:dyDescent="0.35">
      <c r="A1043" s="4">
        <v>11042</v>
      </c>
      <c r="B1043" s="4" t="s">
        <v>447</v>
      </c>
      <c r="C1043" s="4">
        <v>35</v>
      </c>
      <c r="D1043" s="4" t="s">
        <v>1038</v>
      </c>
      <c r="E1043" s="4" t="s">
        <v>1041</v>
      </c>
      <c r="F1043" s="5">
        <v>45280</v>
      </c>
      <c r="G1043" s="6">
        <v>45731.441944444443</v>
      </c>
      <c r="H1043" s="9">
        <f t="shared" si="128"/>
        <v>451</v>
      </c>
      <c r="I1043" s="4">
        <v>7.4</v>
      </c>
      <c r="J1043" s="4" t="str">
        <f t="shared" si="129"/>
        <v>Normal</v>
      </c>
      <c r="K1043" s="4">
        <v>7</v>
      </c>
      <c r="L1043" s="4" t="str">
        <f t="shared" si="130"/>
        <v>High</v>
      </c>
      <c r="M1043" s="4">
        <v>7.3</v>
      </c>
      <c r="N1043" s="4" t="str">
        <f t="shared" si="131"/>
        <v>Moderate</v>
      </c>
      <c r="O1043" s="4">
        <v>49</v>
      </c>
      <c r="P1043" s="4" t="str">
        <f t="shared" si="132"/>
        <v>Poor</v>
      </c>
      <c r="Q1043" s="4">
        <v>4211</v>
      </c>
      <c r="R1043" s="4" t="str">
        <f t="shared" si="133"/>
        <v>Sedentary</v>
      </c>
      <c r="S1043" s="4">
        <v>108</v>
      </c>
      <c r="T1043" s="4" t="str">
        <f t="shared" si="134"/>
        <v>High</v>
      </c>
      <c r="U1043" s="4" t="s">
        <v>1049</v>
      </c>
      <c r="V1043" s="4" t="s">
        <v>2088</v>
      </c>
      <c r="W1043" s="2" t="str">
        <f t="shared" si="135"/>
        <v>Office allow determine.</v>
      </c>
    </row>
    <row r="1044" spans="1:23" ht="29" x14ac:dyDescent="0.35">
      <c r="A1044" s="4">
        <v>11043</v>
      </c>
      <c r="B1044" s="4" t="s">
        <v>448</v>
      </c>
      <c r="C1044" s="4">
        <v>43</v>
      </c>
      <c r="D1044" s="4" t="s">
        <v>1038</v>
      </c>
      <c r="E1044" s="4" t="s">
        <v>1042</v>
      </c>
      <c r="F1044" s="5">
        <v>43616</v>
      </c>
      <c r="G1044" s="6">
        <v>45826.746493055558</v>
      </c>
      <c r="H1044" s="9">
        <f t="shared" si="128"/>
        <v>2210</v>
      </c>
      <c r="I1044" s="4">
        <v>10</v>
      </c>
      <c r="J1044" s="4" t="str">
        <f t="shared" si="129"/>
        <v>Normal</v>
      </c>
      <c r="K1044" s="4">
        <v>4</v>
      </c>
      <c r="L1044" s="4" t="str">
        <f t="shared" si="130"/>
        <v>Moderate</v>
      </c>
      <c r="M1044" s="4">
        <v>5.0999999999999996</v>
      </c>
      <c r="N1044" s="4" t="str">
        <f t="shared" si="131"/>
        <v>Sleep Deprived</v>
      </c>
      <c r="O1044" s="4">
        <v>66</v>
      </c>
      <c r="P1044" s="4" t="str">
        <f t="shared" si="132"/>
        <v>Average</v>
      </c>
      <c r="Q1044" s="4">
        <v>2427</v>
      </c>
      <c r="R1044" s="4" t="str">
        <f t="shared" si="133"/>
        <v>Sedentary</v>
      </c>
      <c r="S1044" s="4">
        <v>98</v>
      </c>
      <c r="T1044" s="4" t="str">
        <f t="shared" si="134"/>
        <v>Normal</v>
      </c>
      <c r="U1044" s="4" t="s">
        <v>1049</v>
      </c>
      <c r="V1044" s="4" t="s">
        <v>2089</v>
      </c>
      <c r="W1044" s="2" t="str">
        <f t="shared" si="135"/>
        <v>Either.</v>
      </c>
    </row>
    <row r="1045" spans="1:23" ht="43.5" x14ac:dyDescent="0.35">
      <c r="A1045" s="4">
        <v>11044</v>
      </c>
      <c r="B1045" s="4" t="s">
        <v>154</v>
      </c>
      <c r="C1045" s="4">
        <v>52</v>
      </c>
      <c r="D1045" s="4" t="s">
        <v>1040</v>
      </c>
      <c r="E1045" s="4"/>
      <c r="F1045" s="5">
        <v>43689</v>
      </c>
      <c r="G1045" s="6">
        <v>45669.16479166667</v>
      </c>
      <c r="H1045" s="9">
        <f t="shared" si="128"/>
        <v>1980</v>
      </c>
      <c r="I1045" s="4">
        <v>8.6999999999999993</v>
      </c>
      <c r="J1045" s="4" t="str">
        <f t="shared" si="129"/>
        <v>Normal</v>
      </c>
      <c r="K1045" s="4">
        <v>5</v>
      </c>
      <c r="L1045" s="4" t="str">
        <f t="shared" si="130"/>
        <v>Moderate</v>
      </c>
      <c r="M1045" s="4">
        <v>6.1</v>
      </c>
      <c r="N1045" s="4" t="str">
        <f t="shared" si="131"/>
        <v>Moderate</v>
      </c>
      <c r="O1045" s="4">
        <v>78</v>
      </c>
      <c r="P1045" s="4" t="str">
        <f t="shared" si="132"/>
        <v>Good</v>
      </c>
      <c r="Q1045" s="4">
        <v>6985</v>
      </c>
      <c r="R1045" s="4" t="str">
        <f t="shared" si="133"/>
        <v>Low Active</v>
      </c>
      <c r="S1045" s="4">
        <v>80</v>
      </c>
      <c r="T1045" s="4" t="str">
        <f t="shared" si="134"/>
        <v>Normal</v>
      </c>
      <c r="U1045" s="4" t="s">
        <v>1048</v>
      </c>
      <c r="V1045" s="4" t="s">
        <v>2090</v>
      </c>
      <c r="W1045" s="2" t="str">
        <f t="shared" si="135"/>
        <v>Near environmental.</v>
      </c>
    </row>
    <row r="1046" spans="1:23" x14ac:dyDescent="0.35">
      <c r="A1046" s="4">
        <v>11045</v>
      </c>
      <c r="B1046" s="4" t="s">
        <v>449</v>
      </c>
      <c r="C1046" s="4"/>
      <c r="D1046" s="4" t="s">
        <v>1039</v>
      </c>
      <c r="E1046" s="4" t="s">
        <v>1041</v>
      </c>
      <c r="F1046" s="5">
        <v>43011</v>
      </c>
      <c r="G1046" s="6">
        <v>45741.135914351849</v>
      </c>
      <c r="H1046" s="9">
        <f t="shared" si="128"/>
        <v>2730</v>
      </c>
      <c r="I1046" s="4">
        <v>8.9</v>
      </c>
      <c r="J1046" s="4" t="str">
        <f t="shared" si="129"/>
        <v>Normal</v>
      </c>
      <c r="K1046" s="4">
        <v>6</v>
      </c>
      <c r="L1046" s="4" t="str">
        <f t="shared" si="130"/>
        <v>Moderate</v>
      </c>
      <c r="M1046" s="4">
        <v>8.3000000000000007</v>
      </c>
      <c r="N1046" s="4" t="str">
        <f t="shared" si="131"/>
        <v>Well Rested</v>
      </c>
      <c r="O1046" s="4">
        <v>56</v>
      </c>
      <c r="P1046" s="4" t="str">
        <f t="shared" si="132"/>
        <v>Average</v>
      </c>
      <c r="Q1046" s="4">
        <v>8108</v>
      </c>
      <c r="R1046" s="4" t="str">
        <f t="shared" si="133"/>
        <v>Active</v>
      </c>
      <c r="S1046" s="4">
        <v>117</v>
      </c>
      <c r="T1046" s="4" t="str">
        <f t="shared" si="134"/>
        <v>High</v>
      </c>
      <c r="U1046" s="4" t="s">
        <v>1049</v>
      </c>
      <c r="V1046" s="4" t="s">
        <v>2091</v>
      </c>
      <c r="W1046" s="2" t="str">
        <f t="shared" si="135"/>
        <v>Water best.</v>
      </c>
    </row>
    <row r="1047" spans="1:23" ht="29" x14ac:dyDescent="0.35">
      <c r="A1047" s="4">
        <v>11046</v>
      </c>
      <c r="B1047" s="4" t="s">
        <v>180</v>
      </c>
      <c r="C1047" s="4">
        <v>50</v>
      </c>
      <c r="D1047" s="4" t="s">
        <v>1040</v>
      </c>
      <c r="E1047" s="4" t="s">
        <v>1041</v>
      </c>
      <c r="F1047" s="5">
        <v>43387</v>
      </c>
      <c r="G1047" s="6">
        <v>45757.438888888893</v>
      </c>
      <c r="H1047" s="9">
        <f t="shared" si="128"/>
        <v>2370</v>
      </c>
      <c r="I1047" s="4">
        <v>5.6</v>
      </c>
      <c r="J1047" s="4" t="str">
        <f t="shared" si="129"/>
        <v>Unburdened</v>
      </c>
      <c r="K1047" s="4">
        <v>1</v>
      </c>
      <c r="L1047" s="4" t="str">
        <f t="shared" si="130"/>
        <v>Low</v>
      </c>
      <c r="M1047" s="4">
        <v>4.5999999999999996</v>
      </c>
      <c r="N1047" s="4" t="str">
        <f t="shared" si="131"/>
        <v>Sleep Deprived</v>
      </c>
      <c r="O1047" s="4">
        <v>73</v>
      </c>
      <c r="P1047" s="4" t="str">
        <f t="shared" si="132"/>
        <v>Good</v>
      </c>
      <c r="Q1047" s="4">
        <v>8612</v>
      </c>
      <c r="R1047" s="4" t="str">
        <f t="shared" si="133"/>
        <v>Active</v>
      </c>
      <c r="S1047" s="4">
        <v>70</v>
      </c>
      <c r="T1047" s="4" t="str">
        <f t="shared" si="134"/>
        <v>Normal</v>
      </c>
      <c r="U1047" s="4" t="s">
        <v>1048</v>
      </c>
      <c r="V1047" s="4" t="s">
        <v>2092</v>
      </c>
      <c r="W1047" s="2" t="str">
        <f t="shared" si="135"/>
        <v>Wish.</v>
      </c>
    </row>
    <row r="1048" spans="1:23" ht="29" x14ac:dyDescent="0.35">
      <c r="A1048" s="4">
        <v>11047</v>
      </c>
      <c r="B1048" s="4" t="s">
        <v>97</v>
      </c>
      <c r="C1048" s="4"/>
      <c r="D1048" s="4" t="s">
        <v>1040</v>
      </c>
      <c r="E1048" s="4" t="s">
        <v>1041</v>
      </c>
      <c r="F1048" s="5">
        <v>43964</v>
      </c>
      <c r="G1048" s="6">
        <v>45823.69630787037</v>
      </c>
      <c r="H1048" s="9">
        <f t="shared" si="128"/>
        <v>1859</v>
      </c>
      <c r="I1048" s="4">
        <v>8.4</v>
      </c>
      <c r="J1048" s="4" t="str">
        <f t="shared" si="129"/>
        <v>Normal</v>
      </c>
      <c r="K1048" s="4">
        <v>1</v>
      </c>
      <c r="L1048" s="4" t="str">
        <f t="shared" si="130"/>
        <v>Low</v>
      </c>
      <c r="M1048" s="4">
        <v>6.2</v>
      </c>
      <c r="N1048" s="4" t="str">
        <f t="shared" si="131"/>
        <v>Moderate</v>
      </c>
      <c r="O1048" s="4">
        <v>64</v>
      </c>
      <c r="P1048" s="4" t="str">
        <f t="shared" si="132"/>
        <v>Average</v>
      </c>
      <c r="Q1048" s="4">
        <v>8445</v>
      </c>
      <c r="R1048" s="4" t="str">
        <f t="shared" si="133"/>
        <v>Active</v>
      </c>
      <c r="S1048" s="4">
        <v>109</v>
      </c>
      <c r="T1048" s="4" t="str">
        <f t="shared" si="134"/>
        <v>High</v>
      </c>
      <c r="U1048" s="4" t="s">
        <v>1048</v>
      </c>
      <c r="V1048" s="4" t="s">
        <v>2093</v>
      </c>
      <c r="W1048" s="2" t="str">
        <f t="shared" si="135"/>
        <v>Executive me billion.</v>
      </c>
    </row>
    <row r="1049" spans="1:23" ht="29" x14ac:dyDescent="0.35">
      <c r="A1049" s="4">
        <v>11048</v>
      </c>
      <c r="B1049" s="4" t="s">
        <v>212</v>
      </c>
      <c r="C1049" s="4">
        <v>52</v>
      </c>
      <c r="D1049" s="4"/>
      <c r="E1049" s="4" t="s">
        <v>1046</v>
      </c>
      <c r="F1049" s="5">
        <v>42507</v>
      </c>
      <c r="G1049" s="6">
        <v>45793.384884259263</v>
      </c>
      <c r="H1049" s="9">
        <f t="shared" si="128"/>
        <v>3286</v>
      </c>
      <c r="I1049" s="4">
        <v>6.8</v>
      </c>
      <c r="J1049" s="4" t="str">
        <f t="shared" si="129"/>
        <v>Unburdened</v>
      </c>
      <c r="K1049" s="4">
        <v>6</v>
      </c>
      <c r="L1049" s="4" t="str">
        <f t="shared" si="130"/>
        <v>Moderate</v>
      </c>
      <c r="M1049" s="4">
        <v>7.7</v>
      </c>
      <c r="N1049" s="4" t="str">
        <f t="shared" si="131"/>
        <v>Moderate</v>
      </c>
      <c r="O1049" s="4">
        <v>96</v>
      </c>
      <c r="P1049" s="4" t="str">
        <f t="shared" si="132"/>
        <v>Excellent</v>
      </c>
      <c r="Q1049" s="4">
        <v>2611</v>
      </c>
      <c r="R1049" s="4" t="str">
        <f t="shared" si="133"/>
        <v>Sedentary</v>
      </c>
      <c r="S1049" s="4">
        <v>109</v>
      </c>
      <c r="T1049" s="4" t="str">
        <f t="shared" si="134"/>
        <v>High</v>
      </c>
      <c r="U1049" s="4" t="s">
        <v>1049</v>
      </c>
      <c r="V1049" s="4" t="s">
        <v>2094</v>
      </c>
      <c r="W1049" s="2" t="str">
        <f t="shared" si="135"/>
        <v>Approach adult quickly.</v>
      </c>
    </row>
    <row r="1050" spans="1:23" ht="29" x14ac:dyDescent="0.35">
      <c r="A1050" s="4">
        <v>11049</v>
      </c>
      <c r="B1050" s="4" t="s">
        <v>233</v>
      </c>
      <c r="C1050" s="4">
        <v>55</v>
      </c>
      <c r="D1050" s="4" t="s">
        <v>1039</v>
      </c>
      <c r="E1050" s="4" t="s">
        <v>1045</v>
      </c>
      <c r="F1050" s="5">
        <v>44612</v>
      </c>
      <c r="G1050" s="6">
        <v>45670.930034722223</v>
      </c>
      <c r="H1050" s="9">
        <f t="shared" si="128"/>
        <v>1058</v>
      </c>
      <c r="I1050" s="4">
        <v>11.6</v>
      </c>
      <c r="J1050" s="4" t="str">
        <f t="shared" si="129"/>
        <v>Overloaded</v>
      </c>
      <c r="K1050" s="4">
        <v>2</v>
      </c>
      <c r="L1050" s="4" t="str">
        <f t="shared" si="130"/>
        <v>Low</v>
      </c>
      <c r="M1050" s="4">
        <v>7.4</v>
      </c>
      <c r="N1050" s="4" t="str">
        <f t="shared" si="131"/>
        <v>Moderate</v>
      </c>
      <c r="O1050" s="4">
        <v>62</v>
      </c>
      <c r="P1050" s="4" t="str">
        <f t="shared" si="132"/>
        <v>Average</v>
      </c>
      <c r="Q1050" s="4">
        <v>9294</v>
      </c>
      <c r="R1050" s="4" t="str">
        <f t="shared" si="133"/>
        <v>Active</v>
      </c>
      <c r="S1050" s="4">
        <v>100</v>
      </c>
      <c r="T1050" s="4" t="str">
        <f t="shared" si="134"/>
        <v>Normal</v>
      </c>
      <c r="U1050" s="4" t="s">
        <v>1049</v>
      </c>
      <c r="V1050" s="4" t="s">
        <v>2095</v>
      </c>
      <c r="W1050" s="2" t="str">
        <f t="shared" si="135"/>
        <v>Mother artist song.</v>
      </c>
    </row>
    <row r="1051" spans="1:23" ht="29" x14ac:dyDescent="0.35">
      <c r="A1051" s="4">
        <v>11050</v>
      </c>
      <c r="B1051" s="4" t="s">
        <v>35</v>
      </c>
      <c r="C1051" s="4">
        <v>38</v>
      </c>
      <c r="D1051" s="4" t="s">
        <v>1040</v>
      </c>
      <c r="E1051" s="4" t="s">
        <v>1042</v>
      </c>
      <c r="F1051" s="5">
        <v>42511</v>
      </c>
      <c r="G1051" s="6">
        <v>45694.032395833332</v>
      </c>
      <c r="H1051" s="9">
        <f t="shared" si="128"/>
        <v>3183</v>
      </c>
      <c r="I1051" s="4">
        <v>11.3</v>
      </c>
      <c r="J1051" s="4" t="str">
        <f t="shared" si="129"/>
        <v>Overloaded</v>
      </c>
      <c r="K1051" s="4">
        <v>6</v>
      </c>
      <c r="L1051" s="4" t="str">
        <f t="shared" si="130"/>
        <v>Moderate</v>
      </c>
      <c r="M1051" s="4">
        <v>9</v>
      </c>
      <c r="N1051" s="4" t="str">
        <f t="shared" si="131"/>
        <v>Well Rested</v>
      </c>
      <c r="O1051" s="4">
        <v>61</v>
      </c>
      <c r="P1051" s="4" t="str">
        <f t="shared" si="132"/>
        <v>Average</v>
      </c>
      <c r="Q1051" s="4">
        <v>9727</v>
      </c>
      <c r="R1051" s="4" t="str">
        <f t="shared" si="133"/>
        <v>Active</v>
      </c>
      <c r="S1051" s="4">
        <v>73</v>
      </c>
      <c r="T1051" s="4" t="str">
        <f t="shared" si="134"/>
        <v>Normal</v>
      </c>
      <c r="U1051" s="4" t="s">
        <v>1049</v>
      </c>
      <c r="V1051" s="4" t="s">
        <v>2096</v>
      </c>
      <c r="W1051" s="2" t="str">
        <f t="shared" si="135"/>
        <v>Over office budget.</v>
      </c>
    </row>
    <row r="1052" spans="1:23" x14ac:dyDescent="0.35">
      <c r="A1052" s="4">
        <v>11051</v>
      </c>
      <c r="B1052" s="4" t="s">
        <v>29</v>
      </c>
      <c r="C1052" s="4">
        <v>49</v>
      </c>
      <c r="D1052" s="4" t="s">
        <v>1040</v>
      </c>
      <c r="E1052" s="4" t="s">
        <v>1044</v>
      </c>
      <c r="F1052" s="5">
        <v>45465</v>
      </c>
      <c r="G1052" s="6">
        <v>45701.88181712963</v>
      </c>
      <c r="H1052" s="9">
        <f t="shared" si="128"/>
        <v>236</v>
      </c>
      <c r="I1052" s="4">
        <v>4.5</v>
      </c>
      <c r="J1052" s="4" t="str">
        <f t="shared" si="129"/>
        <v>Unburdened</v>
      </c>
      <c r="K1052" s="4">
        <v>1</v>
      </c>
      <c r="L1052" s="4" t="str">
        <f t="shared" si="130"/>
        <v>Low</v>
      </c>
      <c r="M1052" s="4">
        <v>6.1</v>
      </c>
      <c r="N1052" s="4" t="str">
        <f t="shared" si="131"/>
        <v>Moderate</v>
      </c>
      <c r="O1052" s="4">
        <v>75</v>
      </c>
      <c r="P1052" s="4" t="str">
        <f t="shared" si="132"/>
        <v>Good</v>
      </c>
      <c r="Q1052" s="4">
        <v>14052</v>
      </c>
      <c r="R1052" s="4" t="str">
        <f t="shared" si="133"/>
        <v>Highly Active</v>
      </c>
      <c r="S1052" s="4">
        <v>75</v>
      </c>
      <c r="T1052" s="4" t="str">
        <f t="shared" si="134"/>
        <v>Normal</v>
      </c>
      <c r="U1052" s="4" t="s">
        <v>1049</v>
      </c>
      <c r="V1052" s="4" t="s">
        <v>2097</v>
      </c>
      <c r="W1052" s="2" t="str">
        <f t="shared" si="135"/>
        <v>Edge travel.</v>
      </c>
    </row>
    <row r="1053" spans="1:23" ht="29" x14ac:dyDescent="0.35">
      <c r="A1053" s="4">
        <v>11052</v>
      </c>
      <c r="B1053" s="4" t="s">
        <v>211</v>
      </c>
      <c r="C1053" s="4">
        <v>37</v>
      </c>
      <c r="D1053" s="4" t="s">
        <v>1038</v>
      </c>
      <c r="E1053" s="4" t="s">
        <v>1041</v>
      </c>
      <c r="F1053" s="5">
        <v>45028</v>
      </c>
      <c r="G1053" s="6">
        <v>45825.375671296293</v>
      </c>
      <c r="H1053" s="9">
        <f t="shared" si="128"/>
        <v>797</v>
      </c>
      <c r="I1053" s="4">
        <v>11.9</v>
      </c>
      <c r="J1053" s="4" t="str">
        <f t="shared" si="129"/>
        <v>Overloaded</v>
      </c>
      <c r="K1053" s="4">
        <v>7</v>
      </c>
      <c r="L1053" s="4" t="str">
        <f t="shared" si="130"/>
        <v>High</v>
      </c>
      <c r="M1053" s="4">
        <v>7.3</v>
      </c>
      <c r="N1053" s="4" t="str">
        <f t="shared" si="131"/>
        <v>Moderate</v>
      </c>
      <c r="O1053" s="4">
        <v>53</v>
      </c>
      <c r="P1053" s="4" t="str">
        <f t="shared" si="132"/>
        <v>Average</v>
      </c>
      <c r="Q1053" s="4">
        <v>3664</v>
      </c>
      <c r="R1053" s="4" t="str">
        <f t="shared" si="133"/>
        <v>Sedentary</v>
      </c>
      <c r="S1053" s="4">
        <v>109</v>
      </c>
      <c r="T1053" s="4" t="str">
        <f t="shared" si="134"/>
        <v>High</v>
      </c>
      <c r="U1053" s="4" t="s">
        <v>1049</v>
      </c>
      <c r="V1053" s="4" t="s">
        <v>2098</v>
      </c>
      <c r="W1053" s="2" t="str">
        <f t="shared" si="135"/>
        <v>Low situation.</v>
      </c>
    </row>
    <row r="1054" spans="1:23" ht="29" x14ac:dyDescent="0.35">
      <c r="A1054" s="4">
        <v>11053</v>
      </c>
      <c r="B1054" s="4" t="s">
        <v>85</v>
      </c>
      <c r="C1054" s="4">
        <v>29</v>
      </c>
      <c r="D1054" s="4" t="s">
        <v>1038</v>
      </c>
      <c r="E1054" s="4" t="s">
        <v>1041</v>
      </c>
      <c r="F1054" s="5">
        <v>44751</v>
      </c>
      <c r="G1054" s="6">
        <v>45678.430289351847</v>
      </c>
      <c r="H1054" s="9">
        <f t="shared" si="128"/>
        <v>927</v>
      </c>
      <c r="I1054" s="4">
        <v>5.7</v>
      </c>
      <c r="J1054" s="4" t="str">
        <f t="shared" si="129"/>
        <v>Unburdened</v>
      </c>
      <c r="K1054" s="4">
        <v>4</v>
      </c>
      <c r="L1054" s="4" t="str">
        <f t="shared" si="130"/>
        <v>Moderate</v>
      </c>
      <c r="M1054" s="4">
        <v>6.6</v>
      </c>
      <c r="N1054" s="4" t="str">
        <f t="shared" si="131"/>
        <v>Moderate</v>
      </c>
      <c r="O1054" s="4">
        <v>75</v>
      </c>
      <c r="P1054" s="4" t="str">
        <f t="shared" si="132"/>
        <v>Good</v>
      </c>
      <c r="Q1054" s="4">
        <v>10496</v>
      </c>
      <c r="R1054" s="4" t="str">
        <f t="shared" si="133"/>
        <v>Highly Active</v>
      </c>
      <c r="S1054" s="4">
        <v>63</v>
      </c>
      <c r="T1054" s="4" t="str">
        <f t="shared" si="134"/>
        <v>Normal</v>
      </c>
      <c r="U1054" s="4" t="s">
        <v>1049</v>
      </c>
      <c r="V1054" s="4" t="s">
        <v>2099</v>
      </c>
      <c r="W1054" s="2" t="str">
        <f t="shared" si="135"/>
        <v>Herself mind special.</v>
      </c>
    </row>
    <row r="1055" spans="1:23" x14ac:dyDescent="0.35">
      <c r="A1055" s="4">
        <v>11054</v>
      </c>
      <c r="B1055" s="4" t="s">
        <v>450</v>
      </c>
      <c r="C1055" s="4">
        <v>28</v>
      </c>
      <c r="D1055" s="4" t="s">
        <v>1039</v>
      </c>
      <c r="E1055" s="4" t="s">
        <v>1041</v>
      </c>
      <c r="F1055" s="5">
        <v>43662</v>
      </c>
      <c r="G1055" s="6">
        <v>45851.030138888891</v>
      </c>
      <c r="H1055" s="9">
        <f t="shared" si="128"/>
        <v>2189</v>
      </c>
      <c r="I1055" s="4">
        <v>8.5</v>
      </c>
      <c r="J1055" s="4" t="str">
        <f t="shared" si="129"/>
        <v>Normal</v>
      </c>
      <c r="K1055" s="4">
        <v>5</v>
      </c>
      <c r="L1055" s="4" t="str">
        <f t="shared" si="130"/>
        <v>Moderate</v>
      </c>
      <c r="M1055" s="4">
        <v>9</v>
      </c>
      <c r="N1055" s="4" t="str">
        <f t="shared" si="131"/>
        <v>Well Rested</v>
      </c>
      <c r="O1055" s="4">
        <v>48</v>
      </c>
      <c r="P1055" s="4" t="str">
        <f t="shared" si="132"/>
        <v>Poor</v>
      </c>
      <c r="Q1055" s="4">
        <v>12947</v>
      </c>
      <c r="R1055" s="4" t="str">
        <f t="shared" si="133"/>
        <v>Highly Active</v>
      </c>
      <c r="S1055" s="4">
        <v>68</v>
      </c>
      <c r="T1055" s="4" t="str">
        <f t="shared" si="134"/>
        <v>Normal</v>
      </c>
      <c r="U1055" s="4" t="s">
        <v>1049</v>
      </c>
      <c r="V1055" s="4" t="s">
        <v>2100</v>
      </c>
      <c r="W1055" s="2" t="str">
        <f t="shared" si="135"/>
        <v>Cold nation.</v>
      </c>
    </row>
    <row r="1056" spans="1:23" ht="43.5" x14ac:dyDescent="0.35">
      <c r="A1056" s="4">
        <v>11055</v>
      </c>
      <c r="B1056" s="4" t="s">
        <v>451</v>
      </c>
      <c r="C1056" s="4">
        <v>33</v>
      </c>
      <c r="D1056" s="4" t="s">
        <v>1040</v>
      </c>
      <c r="E1056" s="4" t="s">
        <v>1042</v>
      </c>
      <c r="F1056" s="5">
        <v>42740</v>
      </c>
      <c r="G1056" s="6">
        <v>45720.139282407406</v>
      </c>
      <c r="H1056" s="9">
        <f t="shared" si="128"/>
        <v>2980</v>
      </c>
      <c r="I1056" s="4">
        <v>5.6</v>
      </c>
      <c r="J1056" s="4" t="str">
        <f t="shared" si="129"/>
        <v>Unburdened</v>
      </c>
      <c r="K1056" s="4">
        <v>8</v>
      </c>
      <c r="L1056" s="4" t="str">
        <f t="shared" si="130"/>
        <v>High</v>
      </c>
      <c r="M1056" s="4">
        <v>4.0999999999999996</v>
      </c>
      <c r="N1056" s="4" t="str">
        <f t="shared" si="131"/>
        <v>Sleep Deprived</v>
      </c>
      <c r="O1056" s="4">
        <v>69</v>
      </c>
      <c r="P1056" s="4" t="str">
        <f t="shared" si="132"/>
        <v>Average</v>
      </c>
      <c r="Q1056" s="4">
        <v>4653</v>
      </c>
      <c r="R1056" s="4" t="str">
        <f t="shared" si="133"/>
        <v>Sedentary</v>
      </c>
      <c r="S1056" s="4">
        <v>90</v>
      </c>
      <c r="T1056" s="4" t="str">
        <f t="shared" si="134"/>
        <v>Normal</v>
      </c>
      <c r="U1056" s="4" t="s">
        <v>1048</v>
      </c>
      <c r="V1056" s="4" t="s">
        <v>2101</v>
      </c>
      <c r="W1056" s="2" t="str">
        <f t="shared" si="135"/>
        <v>Somebody nature provide.</v>
      </c>
    </row>
    <row r="1057" spans="1:23" x14ac:dyDescent="0.35">
      <c r="A1057" s="4">
        <v>11056</v>
      </c>
      <c r="B1057" s="4" t="s">
        <v>421</v>
      </c>
      <c r="C1057" s="4">
        <v>53</v>
      </c>
      <c r="D1057" s="4" t="s">
        <v>1038</v>
      </c>
      <c r="E1057" s="4" t="s">
        <v>1043</v>
      </c>
      <c r="F1057" s="5">
        <v>44348</v>
      </c>
      <c r="G1057" s="6">
        <v>45746.334999999999</v>
      </c>
      <c r="H1057" s="9">
        <f t="shared" si="128"/>
        <v>1398</v>
      </c>
      <c r="I1057" s="4">
        <v>8.1</v>
      </c>
      <c r="J1057" s="4" t="str">
        <f t="shared" si="129"/>
        <v>Normal</v>
      </c>
      <c r="K1057" s="4">
        <v>2</v>
      </c>
      <c r="L1057" s="4" t="str">
        <f t="shared" si="130"/>
        <v>Low</v>
      </c>
      <c r="M1057" s="4">
        <v>7.1</v>
      </c>
      <c r="N1057" s="4" t="str">
        <f t="shared" si="131"/>
        <v>Moderate</v>
      </c>
      <c r="O1057" s="4">
        <v>43</v>
      </c>
      <c r="P1057" s="4" t="str">
        <f t="shared" si="132"/>
        <v>Poor</v>
      </c>
      <c r="Q1057" s="4">
        <v>7786</v>
      </c>
      <c r="R1057" s="4" t="str">
        <f t="shared" si="133"/>
        <v>Active</v>
      </c>
      <c r="S1057" s="4">
        <v>103</v>
      </c>
      <c r="T1057" s="4" t="str">
        <f t="shared" si="134"/>
        <v>High</v>
      </c>
      <c r="U1057" s="4" t="s">
        <v>1049</v>
      </c>
      <c r="V1057" s="4" t="s">
        <v>2102</v>
      </c>
      <c r="W1057" s="2" t="str">
        <f t="shared" si="135"/>
        <v>Wide alone.</v>
      </c>
    </row>
    <row r="1058" spans="1:23" ht="43.5" x14ac:dyDescent="0.35">
      <c r="A1058" s="4">
        <v>11057</v>
      </c>
      <c r="B1058" s="4" t="s">
        <v>220</v>
      </c>
      <c r="C1058" s="4">
        <v>41</v>
      </c>
      <c r="D1058" s="4" t="s">
        <v>1039</v>
      </c>
      <c r="E1058" s="4" t="s">
        <v>1041</v>
      </c>
      <c r="F1058" s="5">
        <v>44188</v>
      </c>
      <c r="G1058" s="6">
        <v>45670.475810185177</v>
      </c>
      <c r="H1058" s="9">
        <f t="shared" si="128"/>
        <v>1482</v>
      </c>
      <c r="I1058" s="4">
        <v>5.7</v>
      </c>
      <c r="J1058" s="4" t="str">
        <f t="shared" si="129"/>
        <v>Unburdened</v>
      </c>
      <c r="K1058" s="4">
        <v>8</v>
      </c>
      <c r="L1058" s="4" t="str">
        <f t="shared" si="130"/>
        <v>High</v>
      </c>
      <c r="M1058" s="4"/>
      <c r="N1058" s="4" t="str">
        <f t="shared" si="131"/>
        <v/>
      </c>
      <c r="O1058" s="4">
        <v>47</v>
      </c>
      <c r="P1058" s="4" t="str">
        <f t="shared" si="132"/>
        <v>Poor</v>
      </c>
      <c r="Q1058" s="4">
        <v>14495</v>
      </c>
      <c r="R1058" s="4" t="str">
        <f t="shared" si="133"/>
        <v>Highly Active</v>
      </c>
      <c r="S1058" s="4">
        <v>97</v>
      </c>
      <c r="T1058" s="4" t="str">
        <f t="shared" si="134"/>
        <v>Normal</v>
      </c>
      <c r="U1058" s="4" t="s">
        <v>1048</v>
      </c>
      <c r="V1058" s="4" t="s">
        <v>2103</v>
      </c>
      <c r="W1058" s="2" t="str">
        <f t="shared" si="135"/>
        <v>Hard Democrat everyone.</v>
      </c>
    </row>
    <row r="1059" spans="1:23" x14ac:dyDescent="0.35">
      <c r="A1059" s="4">
        <v>11058</v>
      </c>
      <c r="B1059" s="4" t="s">
        <v>255</v>
      </c>
      <c r="C1059" s="4">
        <v>32</v>
      </c>
      <c r="D1059" s="4" t="s">
        <v>1040</v>
      </c>
      <c r="E1059" s="4" t="s">
        <v>1044</v>
      </c>
      <c r="F1059" s="5">
        <v>43747</v>
      </c>
      <c r="G1059" s="6">
        <v>45703.970057870371</v>
      </c>
      <c r="H1059" s="9">
        <f t="shared" si="128"/>
        <v>1956</v>
      </c>
      <c r="I1059" s="4">
        <v>11.3</v>
      </c>
      <c r="J1059" s="4" t="str">
        <f t="shared" si="129"/>
        <v>Overloaded</v>
      </c>
      <c r="K1059" s="4">
        <v>1</v>
      </c>
      <c r="L1059" s="4" t="str">
        <f t="shared" si="130"/>
        <v>Low</v>
      </c>
      <c r="M1059" s="4">
        <v>7.5</v>
      </c>
      <c r="N1059" s="4" t="str">
        <f t="shared" si="131"/>
        <v>Moderate</v>
      </c>
      <c r="O1059" s="4">
        <v>58</v>
      </c>
      <c r="P1059" s="4" t="str">
        <f t="shared" si="132"/>
        <v>Average</v>
      </c>
      <c r="Q1059" s="4">
        <v>3367</v>
      </c>
      <c r="R1059" s="4" t="str">
        <f t="shared" si="133"/>
        <v>Sedentary</v>
      </c>
      <c r="S1059" s="4">
        <v>70</v>
      </c>
      <c r="T1059" s="4" t="str">
        <f t="shared" si="134"/>
        <v>Normal</v>
      </c>
      <c r="U1059" s="4" t="s">
        <v>1048</v>
      </c>
      <c r="V1059" s="4" t="s">
        <v>2104</v>
      </c>
      <c r="W1059" s="2" t="str">
        <f t="shared" si="135"/>
        <v>Ok south.</v>
      </c>
    </row>
    <row r="1060" spans="1:23" x14ac:dyDescent="0.35">
      <c r="A1060" s="4">
        <v>11059</v>
      </c>
      <c r="B1060" s="4" t="s">
        <v>91</v>
      </c>
      <c r="C1060" s="4">
        <v>50</v>
      </c>
      <c r="D1060" s="4" t="s">
        <v>1039</v>
      </c>
      <c r="E1060" s="4" t="s">
        <v>1043</v>
      </c>
      <c r="F1060" s="5">
        <v>43392</v>
      </c>
      <c r="G1060" s="6">
        <v>45707.566747685189</v>
      </c>
      <c r="H1060" s="9">
        <f t="shared" si="128"/>
        <v>2315</v>
      </c>
      <c r="I1060" s="4">
        <v>8.3000000000000007</v>
      </c>
      <c r="J1060" s="4" t="str">
        <f t="shared" si="129"/>
        <v>Normal</v>
      </c>
      <c r="K1060" s="4">
        <v>1</v>
      </c>
      <c r="L1060" s="4" t="str">
        <f t="shared" si="130"/>
        <v>Low</v>
      </c>
      <c r="M1060" s="4"/>
      <c r="N1060" s="4" t="str">
        <f t="shared" si="131"/>
        <v/>
      </c>
      <c r="O1060" s="4">
        <v>79</v>
      </c>
      <c r="P1060" s="4" t="str">
        <f t="shared" si="132"/>
        <v>Good</v>
      </c>
      <c r="Q1060" s="4">
        <v>10565</v>
      </c>
      <c r="R1060" s="4" t="str">
        <f t="shared" si="133"/>
        <v>Highly Active</v>
      </c>
      <c r="S1060" s="4">
        <v>66</v>
      </c>
      <c r="T1060" s="4" t="str">
        <f t="shared" si="134"/>
        <v>Normal</v>
      </c>
      <c r="U1060" s="4" t="s">
        <v>1049</v>
      </c>
      <c r="V1060" s="4" t="s">
        <v>2105</v>
      </c>
      <c r="W1060" s="2" t="str">
        <f t="shared" si="135"/>
        <v>Edge.</v>
      </c>
    </row>
    <row r="1061" spans="1:23" ht="29" x14ac:dyDescent="0.35">
      <c r="A1061" s="4">
        <v>11060</v>
      </c>
      <c r="B1061" s="4" t="s">
        <v>19</v>
      </c>
      <c r="C1061" s="4">
        <v>21</v>
      </c>
      <c r="D1061" s="4" t="s">
        <v>1039</v>
      </c>
      <c r="E1061" s="4" t="s">
        <v>1041</v>
      </c>
      <c r="F1061" s="5">
        <v>45049</v>
      </c>
      <c r="G1061" s="6">
        <v>45819.62599537037</v>
      </c>
      <c r="H1061" s="9">
        <f t="shared" si="128"/>
        <v>770</v>
      </c>
      <c r="I1061" s="4">
        <v>10.199999999999999</v>
      </c>
      <c r="J1061" s="4" t="str">
        <f t="shared" si="129"/>
        <v>Overloaded</v>
      </c>
      <c r="K1061" s="4">
        <v>9</v>
      </c>
      <c r="L1061" s="4" t="str">
        <f t="shared" si="130"/>
        <v>High</v>
      </c>
      <c r="M1061" s="4">
        <v>6.7</v>
      </c>
      <c r="N1061" s="4" t="str">
        <f t="shared" si="131"/>
        <v>Moderate</v>
      </c>
      <c r="O1061" s="4">
        <v>59</v>
      </c>
      <c r="P1061" s="4" t="str">
        <f t="shared" si="132"/>
        <v>Average</v>
      </c>
      <c r="Q1061" s="4">
        <v>11642</v>
      </c>
      <c r="R1061" s="4" t="str">
        <f t="shared" si="133"/>
        <v>Highly Active</v>
      </c>
      <c r="S1061" s="4">
        <v>116</v>
      </c>
      <c r="T1061" s="4" t="str">
        <f t="shared" si="134"/>
        <v>High</v>
      </c>
      <c r="U1061" s="4" t="s">
        <v>1048</v>
      </c>
      <c r="V1061" s="4" t="s">
        <v>2106</v>
      </c>
      <c r="W1061" s="2" t="str">
        <f t="shared" si="135"/>
        <v>Event table certain.</v>
      </c>
    </row>
    <row r="1062" spans="1:23" ht="29" x14ac:dyDescent="0.35">
      <c r="A1062" s="4">
        <v>11061</v>
      </c>
      <c r="B1062" s="4" t="s">
        <v>360</v>
      </c>
      <c r="C1062" s="4">
        <v>41</v>
      </c>
      <c r="D1062" s="4" t="s">
        <v>1040</v>
      </c>
      <c r="E1062" s="4" t="s">
        <v>1043</v>
      </c>
      <c r="F1062" s="5">
        <v>42718</v>
      </c>
      <c r="G1062" s="6">
        <v>45708.049490740741</v>
      </c>
      <c r="H1062" s="9">
        <f t="shared" si="128"/>
        <v>2990</v>
      </c>
      <c r="I1062" s="4">
        <v>5.0999999999999996</v>
      </c>
      <c r="J1062" s="4" t="str">
        <f t="shared" si="129"/>
        <v>Unburdened</v>
      </c>
      <c r="K1062" s="4">
        <v>7</v>
      </c>
      <c r="L1062" s="4" t="str">
        <f t="shared" si="130"/>
        <v>High</v>
      </c>
      <c r="M1062" s="4">
        <v>5.4</v>
      </c>
      <c r="N1062" s="4" t="str">
        <f t="shared" si="131"/>
        <v>Sleep Deprived</v>
      </c>
      <c r="O1062" s="4">
        <v>94</v>
      </c>
      <c r="P1062" s="4" t="str">
        <f t="shared" si="132"/>
        <v>Excellent</v>
      </c>
      <c r="Q1062" s="4">
        <v>5492</v>
      </c>
      <c r="R1062" s="4" t="str">
        <f t="shared" si="133"/>
        <v>Low Active</v>
      </c>
      <c r="S1062" s="4">
        <v>62</v>
      </c>
      <c r="T1062" s="4" t="str">
        <f t="shared" si="134"/>
        <v>Normal</v>
      </c>
      <c r="U1062" s="4" t="s">
        <v>1049</v>
      </c>
      <c r="V1062" s="4" t="s">
        <v>2107</v>
      </c>
      <c r="W1062" s="2" t="str">
        <f t="shared" si="135"/>
        <v>Avoid building.</v>
      </c>
    </row>
    <row r="1063" spans="1:23" ht="43.5" x14ac:dyDescent="0.35">
      <c r="A1063" s="4">
        <v>11062</v>
      </c>
      <c r="B1063" s="4" t="s">
        <v>84</v>
      </c>
      <c r="C1063" s="4">
        <v>49</v>
      </c>
      <c r="D1063" s="4" t="s">
        <v>1038</v>
      </c>
      <c r="E1063" s="4" t="s">
        <v>1044</v>
      </c>
      <c r="F1063" s="5">
        <v>42854</v>
      </c>
      <c r="G1063" s="6">
        <v>45735.224965277783</v>
      </c>
      <c r="H1063" s="9">
        <f t="shared" si="128"/>
        <v>2881</v>
      </c>
      <c r="I1063" s="4">
        <v>4.7</v>
      </c>
      <c r="J1063" s="4" t="str">
        <f t="shared" si="129"/>
        <v>Unburdened</v>
      </c>
      <c r="K1063" s="4">
        <v>9</v>
      </c>
      <c r="L1063" s="4" t="str">
        <f t="shared" si="130"/>
        <v>High</v>
      </c>
      <c r="M1063" s="4">
        <v>8.4</v>
      </c>
      <c r="N1063" s="4" t="str">
        <f t="shared" si="131"/>
        <v>Well Rested</v>
      </c>
      <c r="O1063" s="4">
        <v>63</v>
      </c>
      <c r="P1063" s="4" t="str">
        <f t="shared" si="132"/>
        <v>Average</v>
      </c>
      <c r="Q1063" s="4">
        <v>4783</v>
      </c>
      <c r="R1063" s="4" t="str">
        <f t="shared" si="133"/>
        <v>Sedentary</v>
      </c>
      <c r="S1063" s="4">
        <v>115</v>
      </c>
      <c r="T1063" s="4" t="str">
        <f t="shared" si="134"/>
        <v>High</v>
      </c>
      <c r="U1063" s="4" t="s">
        <v>1048</v>
      </c>
      <c r="V1063" s="4" t="s">
        <v>2108</v>
      </c>
      <c r="W1063" s="2" t="str">
        <f t="shared" si="135"/>
        <v>Memory above measure.</v>
      </c>
    </row>
    <row r="1064" spans="1:23" ht="29" x14ac:dyDescent="0.35">
      <c r="A1064" s="4">
        <v>11063</v>
      </c>
      <c r="B1064" s="4" t="s">
        <v>115</v>
      </c>
      <c r="C1064" s="4">
        <v>34</v>
      </c>
      <c r="D1064" s="4" t="s">
        <v>1039</v>
      </c>
      <c r="E1064" s="4" t="s">
        <v>1042</v>
      </c>
      <c r="F1064" s="5">
        <v>42539</v>
      </c>
      <c r="G1064" s="6">
        <v>45714.644745370373</v>
      </c>
      <c r="H1064" s="9">
        <f t="shared" si="128"/>
        <v>3175</v>
      </c>
      <c r="I1064" s="4">
        <v>9.6</v>
      </c>
      <c r="J1064" s="4" t="str">
        <f t="shared" si="129"/>
        <v>Normal</v>
      </c>
      <c r="K1064" s="4">
        <v>7</v>
      </c>
      <c r="L1064" s="4" t="str">
        <f t="shared" si="130"/>
        <v>High</v>
      </c>
      <c r="M1064" s="4">
        <v>6</v>
      </c>
      <c r="N1064" s="4" t="str">
        <f t="shared" si="131"/>
        <v>Moderate</v>
      </c>
      <c r="O1064" s="4">
        <v>81</v>
      </c>
      <c r="P1064" s="4" t="str">
        <f t="shared" si="132"/>
        <v>Good</v>
      </c>
      <c r="Q1064" s="4">
        <v>9418</v>
      </c>
      <c r="R1064" s="4" t="str">
        <f t="shared" si="133"/>
        <v>Active</v>
      </c>
      <c r="S1064" s="4">
        <v>83</v>
      </c>
      <c r="T1064" s="4" t="str">
        <f t="shared" si="134"/>
        <v>Normal</v>
      </c>
      <c r="U1064" s="4" t="s">
        <v>1048</v>
      </c>
      <c r="V1064" s="4" t="s">
        <v>2109</v>
      </c>
      <c r="W1064" s="2" t="str">
        <f t="shared" si="135"/>
        <v>Skin step guy.</v>
      </c>
    </row>
    <row r="1065" spans="1:23" ht="29" x14ac:dyDescent="0.35">
      <c r="A1065" s="4">
        <v>11064</v>
      </c>
      <c r="B1065" s="4" t="s">
        <v>198</v>
      </c>
      <c r="C1065" s="4">
        <v>58</v>
      </c>
      <c r="D1065" s="4" t="s">
        <v>1040</v>
      </c>
      <c r="E1065" s="4" t="s">
        <v>1044</v>
      </c>
      <c r="F1065" s="5">
        <v>43241</v>
      </c>
      <c r="G1065" s="6">
        <v>45779.881284722222</v>
      </c>
      <c r="H1065" s="9">
        <f t="shared" si="128"/>
        <v>2538</v>
      </c>
      <c r="I1065" s="4">
        <v>7.1</v>
      </c>
      <c r="J1065" s="4" t="str">
        <f t="shared" si="129"/>
        <v>Normal</v>
      </c>
      <c r="K1065" s="4">
        <v>4</v>
      </c>
      <c r="L1065" s="4" t="str">
        <f t="shared" si="130"/>
        <v>Moderate</v>
      </c>
      <c r="M1065" s="4">
        <v>4.9000000000000004</v>
      </c>
      <c r="N1065" s="4" t="str">
        <f t="shared" si="131"/>
        <v>Sleep Deprived</v>
      </c>
      <c r="O1065" s="4">
        <v>52</v>
      </c>
      <c r="P1065" s="4" t="str">
        <f t="shared" si="132"/>
        <v>Average</v>
      </c>
      <c r="Q1065" s="4">
        <v>5672</v>
      </c>
      <c r="R1065" s="4" t="str">
        <f t="shared" si="133"/>
        <v>Low Active</v>
      </c>
      <c r="S1065" s="4">
        <v>78</v>
      </c>
      <c r="T1065" s="4" t="str">
        <f t="shared" si="134"/>
        <v>Normal</v>
      </c>
      <c r="U1065" s="4" t="s">
        <v>1048</v>
      </c>
      <c r="V1065" s="4" t="s">
        <v>2110</v>
      </c>
      <c r="W1065" s="2" t="str">
        <f t="shared" si="135"/>
        <v>Pretty.</v>
      </c>
    </row>
    <row r="1066" spans="1:23" ht="29" x14ac:dyDescent="0.35">
      <c r="A1066" s="4">
        <v>11065</v>
      </c>
      <c r="B1066" s="4" t="s">
        <v>81</v>
      </c>
      <c r="C1066" s="4">
        <v>25</v>
      </c>
      <c r="D1066" s="4" t="s">
        <v>1040</v>
      </c>
      <c r="E1066" s="4" t="s">
        <v>1042</v>
      </c>
      <c r="F1066" s="5">
        <v>44188</v>
      </c>
      <c r="G1066" s="6">
        <v>45671.094409722216</v>
      </c>
      <c r="H1066" s="9">
        <f t="shared" si="128"/>
        <v>1483</v>
      </c>
      <c r="I1066" s="4">
        <v>10.9</v>
      </c>
      <c r="J1066" s="4" t="str">
        <f t="shared" si="129"/>
        <v>Overloaded</v>
      </c>
      <c r="K1066" s="4">
        <v>5</v>
      </c>
      <c r="L1066" s="4" t="str">
        <f t="shared" si="130"/>
        <v>Moderate</v>
      </c>
      <c r="M1066" s="4">
        <v>6.6</v>
      </c>
      <c r="N1066" s="4" t="str">
        <f t="shared" si="131"/>
        <v>Moderate</v>
      </c>
      <c r="O1066" s="4">
        <v>46</v>
      </c>
      <c r="P1066" s="4" t="str">
        <f t="shared" si="132"/>
        <v>Poor</v>
      </c>
      <c r="Q1066" s="4">
        <v>11531</v>
      </c>
      <c r="R1066" s="4" t="str">
        <f t="shared" si="133"/>
        <v>Highly Active</v>
      </c>
      <c r="S1066" s="4">
        <v>76</v>
      </c>
      <c r="T1066" s="4" t="str">
        <f t="shared" si="134"/>
        <v>Normal</v>
      </c>
      <c r="U1066" s="4" t="s">
        <v>1048</v>
      </c>
      <c r="V1066" s="4" t="s">
        <v>2111</v>
      </c>
      <c r="W1066" s="2" t="str">
        <f t="shared" si="135"/>
        <v>Item happy cause.</v>
      </c>
    </row>
    <row r="1067" spans="1:23" ht="29" x14ac:dyDescent="0.35">
      <c r="A1067" s="4">
        <v>11066</v>
      </c>
      <c r="B1067" s="4" t="s">
        <v>61</v>
      </c>
      <c r="C1067" s="4">
        <v>33</v>
      </c>
      <c r="D1067" s="4" t="s">
        <v>1038</v>
      </c>
      <c r="E1067" s="4" t="s">
        <v>1041</v>
      </c>
      <c r="F1067" s="5">
        <v>45445</v>
      </c>
      <c r="G1067" s="6">
        <v>45826.467418981483</v>
      </c>
      <c r="H1067" s="9">
        <f t="shared" si="128"/>
        <v>381</v>
      </c>
      <c r="I1067" s="4">
        <v>5</v>
      </c>
      <c r="J1067" s="4" t="str">
        <f t="shared" si="129"/>
        <v>Unburdened</v>
      </c>
      <c r="K1067" s="4">
        <v>3</v>
      </c>
      <c r="L1067" s="4" t="str">
        <f t="shared" si="130"/>
        <v>Low</v>
      </c>
      <c r="M1067" s="4">
        <v>8.6999999999999993</v>
      </c>
      <c r="N1067" s="4" t="str">
        <f t="shared" si="131"/>
        <v>Well Rested</v>
      </c>
      <c r="O1067" s="4">
        <v>61</v>
      </c>
      <c r="P1067" s="4" t="str">
        <f t="shared" si="132"/>
        <v>Average</v>
      </c>
      <c r="Q1067" s="4">
        <v>5205</v>
      </c>
      <c r="R1067" s="4" t="str">
        <f t="shared" si="133"/>
        <v>Low Active</v>
      </c>
      <c r="S1067" s="4">
        <v>86</v>
      </c>
      <c r="T1067" s="4" t="str">
        <f t="shared" si="134"/>
        <v>Normal</v>
      </c>
      <c r="U1067" s="4" t="s">
        <v>1048</v>
      </c>
      <c r="V1067" s="4" t="s">
        <v>2112</v>
      </c>
      <c r="W1067" s="2" t="str">
        <f t="shared" si="135"/>
        <v>Policy around third.</v>
      </c>
    </row>
    <row r="1068" spans="1:23" ht="29" x14ac:dyDescent="0.35">
      <c r="A1068" s="4">
        <v>11067</v>
      </c>
      <c r="B1068" s="4" t="s">
        <v>109</v>
      </c>
      <c r="C1068" s="4">
        <v>58</v>
      </c>
      <c r="D1068" s="4" t="s">
        <v>1039</v>
      </c>
      <c r="E1068" s="4"/>
      <c r="F1068" s="5">
        <v>45198</v>
      </c>
      <c r="G1068" s="6">
        <v>45771.422106481477</v>
      </c>
      <c r="H1068" s="9">
        <f t="shared" si="128"/>
        <v>573</v>
      </c>
      <c r="I1068" s="4">
        <v>11.2</v>
      </c>
      <c r="J1068" s="4" t="str">
        <f t="shared" si="129"/>
        <v>Overloaded</v>
      </c>
      <c r="K1068" s="4">
        <v>4</v>
      </c>
      <c r="L1068" s="4" t="str">
        <f t="shared" si="130"/>
        <v>Moderate</v>
      </c>
      <c r="M1068" s="4">
        <v>6.7</v>
      </c>
      <c r="N1068" s="4" t="str">
        <f t="shared" si="131"/>
        <v>Moderate</v>
      </c>
      <c r="O1068" s="4">
        <v>92</v>
      </c>
      <c r="P1068" s="4" t="str">
        <f t="shared" si="132"/>
        <v>Excellent</v>
      </c>
      <c r="Q1068" s="4">
        <v>13683</v>
      </c>
      <c r="R1068" s="4" t="str">
        <f t="shared" si="133"/>
        <v>Highly Active</v>
      </c>
      <c r="S1068" s="4">
        <v>85</v>
      </c>
      <c r="T1068" s="4" t="str">
        <f t="shared" si="134"/>
        <v>Normal</v>
      </c>
      <c r="U1068" s="4" t="s">
        <v>1049</v>
      </c>
      <c r="V1068" s="4" t="s">
        <v>2113</v>
      </c>
      <c r="W1068" s="2" t="str">
        <f t="shared" si="135"/>
        <v>Painting receive.</v>
      </c>
    </row>
    <row r="1069" spans="1:23" x14ac:dyDescent="0.35">
      <c r="A1069" s="4">
        <v>11068</v>
      </c>
      <c r="B1069" s="4" t="s">
        <v>362</v>
      </c>
      <c r="C1069" s="4">
        <v>25</v>
      </c>
      <c r="D1069" s="4" t="s">
        <v>1038</v>
      </c>
      <c r="E1069" s="4" t="s">
        <v>1042</v>
      </c>
      <c r="F1069" s="5">
        <v>44869</v>
      </c>
      <c r="G1069" s="6">
        <v>45697.467615740738</v>
      </c>
      <c r="H1069" s="9">
        <f t="shared" si="128"/>
        <v>828</v>
      </c>
      <c r="I1069" s="4">
        <v>9</v>
      </c>
      <c r="J1069" s="4" t="str">
        <f t="shared" si="129"/>
        <v>Normal</v>
      </c>
      <c r="K1069" s="4">
        <v>7</v>
      </c>
      <c r="L1069" s="4" t="str">
        <f t="shared" si="130"/>
        <v>High</v>
      </c>
      <c r="M1069" s="4">
        <v>7.9</v>
      </c>
      <c r="N1069" s="4" t="str">
        <f t="shared" si="131"/>
        <v>Moderate</v>
      </c>
      <c r="O1069" s="4">
        <v>80</v>
      </c>
      <c r="P1069" s="4" t="str">
        <f t="shared" si="132"/>
        <v>Good</v>
      </c>
      <c r="Q1069" s="4">
        <v>5523</v>
      </c>
      <c r="R1069" s="4" t="str">
        <f t="shared" si="133"/>
        <v>Low Active</v>
      </c>
      <c r="S1069" s="4">
        <v>73</v>
      </c>
      <c r="T1069" s="4" t="str">
        <f t="shared" si="134"/>
        <v>Normal</v>
      </c>
      <c r="U1069" s="4" t="s">
        <v>1049</v>
      </c>
      <c r="V1069" s="4" t="s">
        <v>2114</v>
      </c>
      <c r="W1069" s="2" t="str">
        <f t="shared" si="135"/>
        <v>Gun black.</v>
      </c>
    </row>
    <row r="1070" spans="1:23" ht="29" x14ac:dyDescent="0.35">
      <c r="A1070" s="4">
        <v>11069</v>
      </c>
      <c r="B1070" s="4" t="s">
        <v>337</v>
      </c>
      <c r="C1070" s="4">
        <v>57</v>
      </c>
      <c r="D1070" s="4" t="s">
        <v>1038</v>
      </c>
      <c r="E1070" s="4" t="s">
        <v>1043</v>
      </c>
      <c r="F1070" s="5">
        <v>45069</v>
      </c>
      <c r="G1070" s="6">
        <v>45840.039675925917</v>
      </c>
      <c r="H1070" s="9">
        <f t="shared" si="128"/>
        <v>771</v>
      </c>
      <c r="I1070" s="4">
        <v>9</v>
      </c>
      <c r="J1070" s="4" t="str">
        <f t="shared" si="129"/>
        <v>Normal</v>
      </c>
      <c r="K1070" s="4">
        <v>6</v>
      </c>
      <c r="L1070" s="4" t="str">
        <f t="shared" si="130"/>
        <v>Moderate</v>
      </c>
      <c r="M1070" s="4">
        <v>4.5999999999999996</v>
      </c>
      <c r="N1070" s="4" t="str">
        <f t="shared" si="131"/>
        <v>Sleep Deprived</v>
      </c>
      <c r="O1070" s="4">
        <v>99</v>
      </c>
      <c r="P1070" s="4" t="str">
        <f t="shared" si="132"/>
        <v>Excellent</v>
      </c>
      <c r="Q1070" s="4">
        <v>2563</v>
      </c>
      <c r="R1070" s="4" t="str">
        <f t="shared" si="133"/>
        <v>Sedentary</v>
      </c>
      <c r="S1070" s="4">
        <v>103</v>
      </c>
      <c r="T1070" s="4" t="str">
        <f t="shared" si="134"/>
        <v>High</v>
      </c>
      <c r="U1070" s="4" t="s">
        <v>1048</v>
      </c>
      <c r="V1070" s="4" t="s">
        <v>2115</v>
      </c>
      <c r="W1070" s="2" t="str">
        <f t="shared" si="135"/>
        <v>Control central new.</v>
      </c>
    </row>
    <row r="1071" spans="1:23" ht="43.5" x14ac:dyDescent="0.35">
      <c r="A1071" s="4">
        <v>11070</v>
      </c>
      <c r="B1071" s="4" t="s">
        <v>158</v>
      </c>
      <c r="C1071" s="4">
        <v>37</v>
      </c>
      <c r="D1071" s="4" t="s">
        <v>1039</v>
      </c>
      <c r="E1071" s="4" t="s">
        <v>1044</v>
      </c>
      <c r="F1071" s="5">
        <v>43082</v>
      </c>
      <c r="G1071" s="6">
        <v>45780.033773148149</v>
      </c>
      <c r="H1071" s="9">
        <f t="shared" si="128"/>
        <v>2698</v>
      </c>
      <c r="I1071" s="4"/>
      <c r="J1071" s="4" t="str">
        <f t="shared" si="129"/>
        <v/>
      </c>
      <c r="K1071" s="4">
        <v>5</v>
      </c>
      <c r="L1071" s="4" t="str">
        <f t="shared" si="130"/>
        <v>Moderate</v>
      </c>
      <c r="M1071" s="4">
        <v>6.3</v>
      </c>
      <c r="N1071" s="4" t="str">
        <f t="shared" si="131"/>
        <v>Moderate</v>
      </c>
      <c r="O1071" s="4">
        <v>76</v>
      </c>
      <c r="P1071" s="4" t="str">
        <f t="shared" si="132"/>
        <v>Good</v>
      </c>
      <c r="Q1071" s="4">
        <v>11053</v>
      </c>
      <c r="R1071" s="4" t="str">
        <f t="shared" si="133"/>
        <v>Highly Active</v>
      </c>
      <c r="S1071" s="4">
        <v>108</v>
      </c>
      <c r="T1071" s="4" t="str">
        <f t="shared" si="134"/>
        <v>High</v>
      </c>
      <c r="U1071" s="4" t="s">
        <v>1048</v>
      </c>
      <c r="V1071" s="4" t="s">
        <v>2116</v>
      </c>
      <c r="W1071" s="2" t="str">
        <f t="shared" si="135"/>
        <v>Assume many approach.</v>
      </c>
    </row>
    <row r="1072" spans="1:23" ht="29" x14ac:dyDescent="0.35">
      <c r="A1072" s="4">
        <v>11071</v>
      </c>
      <c r="B1072" s="4" t="s">
        <v>452</v>
      </c>
      <c r="C1072" s="4">
        <v>39</v>
      </c>
      <c r="D1072" s="4" t="s">
        <v>1040</v>
      </c>
      <c r="E1072" s="4" t="s">
        <v>1043</v>
      </c>
      <c r="F1072" s="5">
        <v>42630</v>
      </c>
      <c r="G1072" s="6">
        <v>45810.505289351851</v>
      </c>
      <c r="H1072" s="9">
        <f t="shared" si="128"/>
        <v>3180</v>
      </c>
      <c r="I1072" s="4">
        <v>10.9</v>
      </c>
      <c r="J1072" s="4" t="str">
        <f t="shared" si="129"/>
        <v>Overloaded</v>
      </c>
      <c r="K1072" s="4">
        <v>7</v>
      </c>
      <c r="L1072" s="4" t="str">
        <f t="shared" si="130"/>
        <v>High</v>
      </c>
      <c r="M1072" s="4">
        <v>7</v>
      </c>
      <c r="N1072" s="4" t="str">
        <f t="shared" si="131"/>
        <v>Moderate</v>
      </c>
      <c r="O1072" s="4"/>
      <c r="P1072" s="4" t="str">
        <f t="shared" si="132"/>
        <v/>
      </c>
      <c r="Q1072" s="4">
        <v>3918</v>
      </c>
      <c r="R1072" s="4" t="str">
        <f t="shared" si="133"/>
        <v>Sedentary</v>
      </c>
      <c r="S1072" s="4">
        <v>74</v>
      </c>
      <c r="T1072" s="4" t="str">
        <f t="shared" si="134"/>
        <v>Normal</v>
      </c>
      <c r="U1072" s="4" t="s">
        <v>1049</v>
      </c>
      <c r="V1072" s="4" t="s">
        <v>2117</v>
      </c>
      <c r="W1072" s="2" t="str">
        <f t="shared" si="135"/>
        <v>Mean approach.</v>
      </c>
    </row>
    <row r="1073" spans="1:23" ht="29" x14ac:dyDescent="0.35">
      <c r="A1073" s="4">
        <v>11072</v>
      </c>
      <c r="B1073" s="4" t="s">
        <v>453</v>
      </c>
      <c r="C1073" s="4">
        <v>58</v>
      </c>
      <c r="D1073" s="4" t="s">
        <v>1039</v>
      </c>
      <c r="E1073" s="4" t="s">
        <v>1044</v>
      </c>
      <c r="F1073" s="5">
        <v>44066</v>
      </c>
      <c r="G1073" s="6">
        <v>45785.505995370368</v>
      </c>
      <c r="H1073" s="9">
        <f t="shared" si="128"/>
        <v>1719</v>
      </c>
      <c r="I1073" s="4">
        <v>10.4</v>
      </c>
      <c r="J1073" s="4" t="str">
        <f t="shared" si="129"/>
        <v>Overloaded</v>
      </c>
      <c r="K1073" s="4">
        <v>2</v>
      </c>
      <c r="L1073" s="4" t="str">
        <f t="shared" si="130"/>
        <v>Low</v>
      </c>
      <c r="M1073" s="4">
        <v>5.7</v>
      </c>
      <c r="N1073" s="4" t="str">
        <f t="shared" si="131"/>
        <v>Sleep Deprived</v>
      </c>
      <c r="O1073" s="4">
        <v>51</v>
      </c>
      <c r="P1073" s="4" t="str">
        <f t="shared" si="132"/>
        <v>Average</v>
      </c>
      <c r="Q1073" s="4">
        <v>9996</v>
      </c>
      <c r="R1073" s="4" t="str">
        <f t="shared" si="133"/>
        <v>Active</v>
      </c>
      <c r="S1073" s="4">
        <v>98</v>
      </c>
      <c r="T1073" s="4" t="str">
        <f t="shared" si="134"/>
        <v>Normal</v>
      </c>
      <c r="U1073" s="4" t="s">
        <v>1049</v>
      </c>
      <c r="V1073" s="4" t="s">
        <v>2118</v>
      </c>
      <c r="W1073" s="2" t="str">
        <f t="shared" si="135"/>
        <v>Agency.</v>
      </c>
    </row>
    <row r="1074" spans="1:23" ht="29" x14ac:dyDescent="0.35">
      <c r="A1074" s="4">
        <v>11073</v>
      </c>
      <c r="B1074" s="4" t="s">
        <v>383</v>
      </c>
      <c r="C1074" s="4">
        <v>51</v>
      </c>
      <c r="D1074" s="4" t="s">
        <v>1038</v>
      </c>
      <c r="E1074" s="4" t="s">
        <v>1042</v>
      </c>
      <c r="F1074" s="5">
        <v>43920</v>
      </c>
      <c r="G1074" s="6">
        <v>45818.185034722221</v>
      </c>
      <c r="H1074" s="9">
        <f t="shared" si="128"/>
        <v>1898</v>
      </c>
      <c r="I1074" s="4">
        <v>8.4</v>
      </c>
      <c r="J1074" s="4" t="str">
        <f t="shared" si="129"/>
        <v>Normal</v>
      </c>
      <c r="K1074" s="4">
        <v>3</v>
      </c>
      <c r="L1074" s="4" t="str">
        <f t="shared" si="130"/>
        <v>Low</v>
      </c>
      <c r="M1074" s="4"/>
      <c r="N1074" s="4" t="str">
        <f t="shared" si="131"/>
        <v/>
      </c>
      <c r="O1074" s="4">
        <v>42</v>
      </c>
      <c r="P1074" s="4" t="str">
        <f t="shared" si="132"/>
        <v>Poor</v>
      </c>
      <c r="Q1074" s="4">
        <v>10758</v>
      </c>
      <c r="R1074" s="4" t="str">
        <f t="shared" si="133"/>
        <v>Highly Active</v>
      </c>
      <c r="S1074" s="4">
        <v>119</v>
      </c>
      <c r="T1074" s="4" t="str">
        <f t="shared" si="134"/>
        <v>High</v>
      </c>
      <c r="U1074" s="4" t="s">
        <v>1048</v>
      </c>
      <c r="V1074" s="4" t="s">
        <v>2119</v>
      </c>
      <c r="W1074" s="2" t="str">
        <f t="shared" si="135"/>
        <v>Plant.</v>
      </c>
    </row>
    <row r="1075" spans="1:23" ht="29" x14ac:dyDescent="0.35">
      <c r="A1075" s="4">
        <v>11074</v>
      </c>
      <c r="B1075" s="4" t="s">
        <v>376</v>
      </c>
      <c r="C1075" s="4">
        <v>56</v>
      </c>
      <c r="D1075" s="4" t="s">
        <v>1040</v>
      </c>
      <c r="E1075" s="4" t="s">
        <v>1041</v>
      </c>
      <c r="F1075" s="5">
        <v>44933</v>
      </c>
      <c r="G1075" s="6">
        <v>45812.623900462961</v>
      </c>
      <c r="H1075" s="9">
        <f t="shared" si="128"/>
        <v>879</v>
      </c>
      <c r="I1075" s="4">
        <v>10.3</v>
      </c>
      <c r="J1075" s="4" t="str">
        <f t="shared" si="129"/>
        <v>Overloaded</v>
      </c>
      <c r="K1075" s="4">
        <v>8</v>
      </c>
      <c r="L1075" s="4" t="str">
        <f t="shared" si="130"/>
        <v>High</v>
      </c>
      <c r="M1075" s="4">
        <v>6.5</v>
      </c>
      <c r="N1075" s="4" t="str">
        <f t="shared" si="131"/>
        <v>Moderate</v>
      </c>
      <c r="O1075" s="4">
        <v>91</v>
      </c>
      <c r="P1075" s="4" t="str">
        <f t="shared" si="132"/>
        <v>Excellent</v>
      </c>
      <c r="Q1075" s="4">
        <v>11235</v>
      </c>
      <c r="R1075" s="4" t="str">
        <f t="shared" si="133"/>
        <v>Highly Active</v>
      </c>
      <c r="S1075" s="4">
        <v>66</v>
      </c>
      <c r="T1075" s="4" t="str">
        <f t="shared" si="134"/>
        <v>Normal</v>
      </c>
      <c r="U1075" s="4" t="s">
        <v>1049</v>
      </c>
      <c r="V1075" s="4" t="s">
        <v>2120</v>
      </c>
      <c r="W1075" s="2" t="str">
        <f t="shared" si="135"/>
        <v>Window effect.</v>
      </c>
    </row>
    <row r="1076" spans="1:23" x14ac:dyDescent="0.35">
      <c r="A1076" s="4">
        <v>11075</v>
      </c>
      <c r="B1076" s="4" t="s">
        <v>454</v>
      </c>
      <c r="C1076" s="4">
        <v>21</v>
      </c>
      <c r="D1076" s="4" t="s">
        <v>1040</v>
      </c>
      <c r="E1076" s="4" t="s">
        <v>1044</v>
      </c>
      <c r="F1076" s="5">
        <v>43136</v>
      </c>
      <c r="G1076" s="6">
        <v>45798.597812499997</v>
      </c>
      <c r="H1076" s="9">
        <f t="shared" si="128"/>
        <v>2662</v>
      </c>
      <c r="I1076" s="4">
        <v>6.4</v>
      </c>
      <c r="J1076" s="4" t="str">
        <f t="shared" si="129"/>
        <v>Unburdened</v>
      </c>
      <c r="K1076" s="4">
        <v>8</v>
      </c>
      <c r="L1076" s="4" t="str">
        <f t="shared" si="130"/>
        <v>High</v>
      </c>
      <c r="M1076" s="4">
        <v>6.3</v>
      </c>
      <c r="N1076" s="4" t="str">
        <f t="shared" si="131"/>
        <v>Moderate</v>
      </c>
      <c r="O1076" s="4">
        <v>45</v>
      </c>
      <c r="P1076" s="4" t="str">
        <f t="shared" si="132"/>
        <v>Poor</v>
      </c>
      <c r="Q1076" s="4">
        <v>4607</v>
      </c>
      <c r="R1076" s="4" t="str">
        <f t="shared" si="133"/>
        <v>Sedentary</v>
      </c>
      <c r="S1076" s="4">
        <v>107</v>
      </c>
      <c r="T1076" s="4" t="str">
        <f t="shared" si="134"/>
        <v>High</v>
      </c>
      <c r="U1076" s="4" t="s">
        <v>1048</v>
      </c>
      <c r="V1076" s="4" t="s">
        <v>2121</v>
      </c>
      <c r="W1076" s="2" t="str">
        <f t="shared" si="135"/>
        <v>Simple.</v>
      </c>
    </row>
    <row r="1077" spans="1:23" x14ac:dyDescent="0.35">
      <c r="A1077" s="4">
        <v>11076</v>
      </c>
      <c r="B1077" s="4" t="s">
        <v>29</v>
      </c>
      <c r="C1077" s="4">
        <v>30</v>
      </c>
      <c r="D1077" s="4" t="s">
        <v>1038</v>
      </c>
      <c r="E1077" s="4" t="s">
        <v>1044</v>
      </c>
      <c r="F1077" s="5">
        <v>43044</v>
      </c>
      <c r="G1077" s="6">
        <v>45753.34752314815</v>
      </c>
      <c r="H1077" s="9">
        <f t="shared" si="128"/>
        <v>2709</v>
      </c>
      <c r="I1077" s="4">
        <v>10.1</v>
      </c>
      <c r="J1077" s="4" t="str">
        <f t="shared" si="129"/>
        <v>Overloaded</v>
      </c>
      <c r="K1077" s="4">
        <v>7</v>
      </c>
      <c r="L1077" s="4" t="str">
        <f t="shared" si="130"/>
        <v>High</v>
      </c>
      <c r="M1077" s="4"/>
      <c r="N1077" s="4" t="str">
        <f t="shared" si="131"/>
        <v/>
      </c>
      <c r="O1077" s="4">
        <v>93</v>
      </c>
      <c r="P1077" s="4" t="str">
        <f t="shared" si="132"/>
        <v>Excellent</v>
      </c>
      <c r="Q1077" s="4">
        <v>14624</v>
      </c>
      <c r="R1077" s="4" t="str">
        <f t="shared" si="133"/>
        <v>Highly Active</v>
      </c>
      <c r="S1077" s="4">
        <v>75</v>
      </c>
      <c r="T1077" s="4" t="str">
        <f t="shared" si="134"/>
        <v>Normal</v>
      </c>
      <c r="U1077" s="4" t="s">
        <v>1049</v>
      </c>
      <c r="V1077" s="4" t="s">
        <v>2122</v>
      </c>
      <c r="W1077" s="2" t="str">
        <f t="shared" si="135"/>
        <v>Civil anyone.</v>
      </c>
    </row>
    <row r="1078" spans="1:23" ht="29" x14ac:dyDescent="0.35">
      <c r="A1078" s="4">
        <v>11077</v>
      </c>
      <c r="B1078" s="4" t="s">
        <v>455</v>
      </c>
      <c r="C1078" s="4">
        <v>54</v>
      </c>
      <c r="D1078" s="4" t="s">
        <v>1040</v>
      </c>
      <c r="E1078" s="4" t="s">
        <v>1044</v>
      </c>
      <c r="F1078" s="5">
        <v>44308</v>
      </c>
      <c r="G1078" s="6">
        <v>45720.018761574072</v>
      </c>
      <c r="H1078" s="9">
        <f t="shared" si="128"/>
        <v>1412</v>
      </c>
      <c r="I1078" s="4">
        <v>4.2</v>
      </c>
      <c r="J1078" s="4" t="str">
        <f t="shared" si="129"/>
        <v>Unburdened</v>
      </c>
      <c r="K1078" s="4">
        <v>1</v>
      </c>
      <c r="L1078" s="4" t="str">
        <f t="shared" si="130"/>
        <v>Low</v>
      </c>
      <c r="M1078" s="4">
        <v>5.0999999999999996</v>
      </c>
      <c r="N1078" s="4" t="str">
        <f t="shared" si="131"/>
        <v>Sleep Deprived</v>
      </c>
      <c r="O1078" s="4">
        <v>74</v>
      </c>
      <c r="P1078" s="4" t="str">
        <f t="shared" si="132"/>
        <v>Good</v>
      </c>
      <c r="Q1078" s="4">
        <v>11677</v>
      </c>
      <c r="R1078" s="4" t="str">
        <f t="shared" si="133"/>
        <v>Highly Active</v>
      </c>
      <c r="S1078" s="4">
        <v>64</v>
      </c>
      <c r="T1078" s="4" t="str">
        <f t="shared" si="134"/>
        <v>Normal</v>
      </c>
      <c r="U1078" s="4" t="s">
        <v>1048</v>
      </c>
      <c r="V1078" s="4" t="s">
        <v>2123</v>
      </c>
      <c r="W1078" s="2" t="str">
        <f t="shared" si="135"/>
        <v>Then side.</v>
      </c>
    </row>
    <row r="1079" spans="1:23" ht="29" x14ac:dyDescent="0.35">
      <c r="A1079" s="4">
        <v>11078</v>
      </c>
      <c r="B1079" s="4" t="s">
        <v>72</v>
      </c>
      <c r="C1079" s="4">
        <v>33</v>
      </c>
      <c r="D1079" s="4" t="s">
        <v>1039</v>
      </c>
      <c r="E1079" s="4" t="s">
        <v>1045</v>
      </c>
      <c r="F1079" s="5">
        <v>43972</v>
      </c>
      <c r="G1079" s="6">
        <v>45753.133368055547</v>
      </c>
      <c r="H1079" s="9">
        <f t="shared" si="128"/>
        <v>1781</v>
      </c>
      <c r="I1079" s="4">
        <v>9.1</v>
      </c>
      <c r="J1079" s="4" t="str">
        <f t="shared" si="129"/>
        <v>Normal</v>
      </c>
      <c r="K1079" s="4">
        <v>2</v>
      </c>
      <c r="L1079" s="4" t="str">
        <f t="shared" si="130"/>
        <v>Low</v>
      </c>
      <c r="M1079" s="4">
        <v>8.5</v>
      </c>
      <c r="N1079" s="4" t="str">
        <f t="shared" si="131"/>
        <v>Well Rested</v>
      </c>
      <c r="O1079" s="4">
        <v>86</v>
      </c>
      <c r="P1079" s="4" t="str">
        <f t="shared" si="132"/>
        <v>Excellent</v>
      </c>
      <c r="Q1079" s="4">
        <v>6280</v>
      </c>
      <c r="R1079" s="4" t="str">
        <f t="shared" si="133"/>
        <v>Low Active</v>
      </c>
      <c r="S1079" s="4">
        <v>90</v>
      </c>
      <c r="T1079" s="4" t="str">
        <f t="shared" si="134"/>
        <v>Normal</v>
      </c>
      <c r="U1079" s="4" t="s">
        <v>1049</v>
      </c>
      <c r="V1079" s="4" t="s">
        <v>2124</v>
      </c>
      <c r="W1079" s="2" t="str">
        <f t="shared" si="135"/>
        <v>Everyone exactly.</v>
      </c>
    </row>
    <row r="1080" spans="1:23" ht="29" x14ac:dyDescent="0.35">
      <c r="A1080" s="4">
        <v>11079</v>
      </c>
      <c r="B1080" s="4" t="s">
        <v>226</v>
      </c>
      <c r="C1080" s="4">
        <v>27</v>
      </c>
      <c r="D1080" s="4" t="s">
        <v>1039</v>
      </c>
      <c r="E1080" s="4" t="s">
        <v>1041</v>
      </c>
      <c r="F1080" s="5">
        <v>44611</v>
      </c>
      <c r="G1080" s="6">
        <v>45851.959548611107</v>
      </c>
      <c r="H1080" s="9">
        <f t="shared" si="128"/>
        <v>1240</v>
      </c>
      <c r="I1080" s="4">
        <v>10.8</v>
      </c>
      <c r="J1080" s="4" t="str">
        <f t="shared" si="129"/>
        <v>Overloaded</v>
      </c>
      <c r="K1080" s="4">
        <v>8</v>
      </c>
      <c r="L1080" s="4" t="str">
        <f t="shared" si="130"/>
        <v>High</v>
      </c>
      <c r="M1080" s="4">
        <v>6</v>
      </c>
      <c r="N1080" s="4" t="str">
        <f t="shared" si="131"/>
        <v>Moderate</v>
      </c>
      <c r="O1080" s="4">
        <v>88</v>
      </c>
      <c r="P1080" s="4" t="str">
        <f t="shared" si="132"/>
        <v>Excellent</v>
      </c>
      <c r="Q1080" s="4">
        <v>2148</v>
      </c>
      <c r="R1080" s="4" t="str">
        <f t="shared" si="133"/>
        <v>Sedentary</v>
      </c>
      <c r="S1080" s="4">
        <v>111</v>
      </c>
      <c r="T1080" s="4" t="str">
        <f t="shared" si="134"/>
        <v>High</v>
      </c>
      <c r="U1080" s="4" t="s">
        <v>1049</v>
      </c>
      <c r="V1080" s="4" t="s">
        <v>2125</v>
      </c>
      <c r="W1080" s="2" t="str">
        <f t="shared" si="135"/>
        <v>Hard appear.</v>
      </c>
    </row>
    <row r="1081" spans="1:23" ht="43.5" x14ac:dyDescent="0.35">
      <c r="A1081" s="4">
        <v>11080</v>
      </c>
      <c r="B1081" s="4" t="s">
        <v>434</v>
      </c>
      <c r="C1081" s="4">
        <v>57</v>
      </c>
      <c r="D1081" s="4" t="s">
        <v>1040</v>
      </c>
      <c r="E1081" s="4" t="s">
        <v>1043</v>
      </c>
      <c r="F1081" s="5">
        <v>45342</v>
      </c>
      <c r="G1081" s="6">
        <v>45687.321793981479</v>
      </c>
      <c r="H1081" s="9">
        <f t="shared" si="128"/>
        <v>345</v>
      </c>
      <c r="I1081" s="4">
        <v>5.4</v>
      </c>
      <c r="J1081" s="4" t="str">
        <f t="shared" si="129"/>
        <v>Unburdened</v>
      </c>
      <c r="K1081" s="4">
        <v>9</v>
      </c>
      <c r="L1081" s="4" t="str">
        <f t="shared" si="130"/>
        <v>High</v>
      </c>
      <c r="M1081" s="4">
        <v>6.1</v>
      </c>
      <c r="N1081" s="4" t="str">
        <f t="shared" si="131"/>
        <v>Moderate</v>
      </c>
      <c r="O1081" s="4">
        <v>65</v>
      </c>
      <c r="P1081" s="4" t="str">
        <f t="shared" si="132"/>
        <v>Average</v>
      </c>
      <c r="Q1081" s="4">
        <v>14513</v>
      </c>
      <c r="R1081" s="4" t="str">
        <f t="shared" si="133"/>
        <v>Highly Active</v>
      </c>
      <c r="S1081" s="4">
        <v>109</v>
      </c>
      <c r="T1081" s="4" t="str">
        <f t="shared" si="134"/>
        <v>High</v>
      </c>
      <c r="U1081" s="4" t="s">
        <v>1049</v>
      </c>
      <c r="V1081" s="4" t="s">
        <v>2126</v>
      </c>
      <c r="W1081" s="2" t="str">
        <f t="shared" si="135"/>
        <v>Remember serious whether.</v>
      </c>
    </row>
    <row r="1082" spans="1:23" ht="29" x14ac:dyDescent="0.35">
      <c r="A1082" s="4">
        <v>11081</v>
      </c>
      <c r="B1082" s="4" t="s">
        <v>72</v>
      </c>
      <c r="C1082" s="4">
        <v>56</v>
      </c>
      <c r="D1082" s="4" t="s">
        <v>1038</v>
      </c>
      <c r="E1082" s="4" t="s">
        <v>1042</v>
      </c>
      <c r="F1082" s="5">
        <v>45166</v>
      </c>
      <c r="G1082" s="6">
        <v>45761.417256944442</v>
      </c>
      <c r="H1082" s="9">
        <f t="shared" si="128"/>
        <v>595</v>
      </c>
      <c r="I1082" s="4">
        <v>6.6</v>
      </c>
      <c r="J1082" s="4" t="str">
        <f t="shared" si="129"/>
        <v>Unburdened</v>
      </c>
      <c r="K1082" s="4">
        <v>4</v>
      </c>
      <c r="L1082" s="4" t="str">
        <f t="shared" si="130"/>
        <v>Moderate</v>
      </c>
      <c r="M1082" s="4">
        <v>6.7</v>
      </c>
      <c r="N1082" s="4" t="str">
        <f t="shared" si="131"/>
        <v>Moderate</v>
      </c>
      <c r="O1082" s="4">
        <v>64</v>
      </c>
      <c r="P1082" s="4" t="str">
        <f t="shared" si="132"/>
        <v>Average</v>
      </c>
      <c r="Q1082" s="4">
        <v>7856</v>
      </c>
      <c r="R1082" s="4" t="str">
        <f t="shared" si="133"/>
        <v>Active</v>
      </c>
      <c r="S1082" s="4">
        <v>84</v>
      </c>
      <c r="T1082" s="4" t="str">
        <f t="shared" si="134"/>
        <v>Normal</v>
      </c>
      <c r="U1082" s="4" t="s">
        <v>1049</v>
      </c>
      <c r="V1082" s="4" t="s">
        <v>2127</v>
      </c>
      <c r="W1082" s="2" t="str">
        <f t="shared" si="135"/>
        <v>Event individual.</v>
      </c>
    </row>
    <row r="1083" spans="1:23" ht="29" x14ac:dyDescent="0.35">
      <c r="A1083" s="4">
        <v>11082</v>
      </c>
      <c r="B1083" s="4" t="s">
        <v>333</v>
      </c>
      <c r="C1083" s="4">
        <v>59</v>
      </c>
      <c r="D1083" s="4" t="s">
        <v>1038</v>
      </c>
      <c r="E1083" s="4" t="s">
        <v>1041</v>
      </c>
      <c r="F1083" s="5">
        <v>44168</v>
      </c>
      <c r="G1083" s="6">
        <v>45822.043506944443</v>
      </c>
      <c r="H1083" s="9">
        <f t="shared" si="128"/>
        <v>1654</v>
      </c>
      <c r="I1083" s="4">
        <v>10.1</v>
      </c>
      <c r="J1083" s="4" t="str">
        <f t="shared" si="129"/>
        <v>Overloaded</v>
      </c>
      <c r="K1083" s="4">
        <v>3</v>
      </c>
      <c r="L1083" s="4" t="str">
        <f t="shared" si="130"/>
        <v>Low</v>
      </c>
      <c r="M1083" s="4">
        <v>5.4</v>
      </c>
      <c r="N1083" s="4" t="str">
        <f t="shared" si="131"/>
        <v>Sleep Deprived</v>
      </c>
      <c r="O1083" s="4">
        <v>88</v>
      </c>
      <c r="P1083" s="4" t="str">
        <f t="shared" si="132"/>
        <v>Excellent</v>
      </c>
      <c r="Q1083" s="4">
        <v>6851</v>
      </c>
      <c r="R1083" s="4" t="str">
        <f t="shared" si="133"/>
        <v>Low Active</v>
      </c>
      <c r="S1083" s="4">
        <v>113</v>
      </c>
      <c r="T1083" s="4" t="str">
        <f t="shared" si="134"/>
        <v>High</v>
      </c>
      <c r="U1083" s="4" t="s">
        <v>1048</v>
      </c>
      <c r="V1083" s="4" t="s">
        <v>2128</v>
      </c>
      <c r="W1083" s="2" t="str">
        <f t="shared" si="135"/>
        <v>Edge whom.</v>
      </c>
    </row>
    <row r="1084" spans="1:23" ht="29" x14ac:dyDescent="0.35">
      <c r="A1084" s="4">
        <v>11083</v>
      </c>
      <c r="B1084" s="4" t="s">
        <v>127</v>
      </c>
      <c r="C1084" s="4">
        <v>57</v>
      </c>
      <c r="D1084" s="4" t="s">
        <v>1038</v>
      </c>
      <c r="E1084" s="4" t="s">
        <v>1042</v>
      </c>
      <c r="F1084" s="5">
        <v>44982</v>
      </c>
      <c r="G1084" s="6">
        <v>45689.389201388891</v>
      </c>
      <c r="H1084" s="9">
        <f t="shared" si="128"/>
        <v>707</v>
      </c>
      <c r="I1084" s="4">
        <v>9.5</v>
      </c>
      <c r="J1084" s="4" t="str">
        <f t="shared" si="129"/>
        <v>Normal</v>
      </c>
      <c r="K1084" s="4">
        <v>8</v>
      </c>
      <c r="L1084" s="4" t="str">
        <f t="shared" si="130"/>
        <v>High</v>
      </c>
      <c r="M1084" s="4">
        <v>4.3</v>
      </c>
      <c r="N1084" s="4" t="str">
        <f t="shared" si="131"/>
        <v>Sleep Deprived</v>
      </c>
      <c r="O1084" s="4">
        <v>49</v>
      </c>
      <c r="P1084" s="4" t="str">
        <f t="shared" si="132"/>
        <v>Poor</v>
      </c>
      <c r="Q1084" s="4">
        <v>4824</v>
      </c>
      <c r="R1084" s="4" t="str">
        <f t="shared" si="133"/>
        <v>Sedentary</v>
      </c>
      <c r="S1084" s="4">
        <v>90</v>
      </c>
      <c r="T1084" s="4" t="str">
        <f t="shared" si="134"/>
        <v>Normal</v>
      </c>
      <c r="U1084" s="4" t="s">
        <v>1049</v>
      </c>
      <c r="V1084" s="4" t="s">
        <v>2129</v>
      </c>
      <c r="W1084" s="2" t="str">
        <f t="shared" si="135"/>
        <v>Around owner.</v>
      </c>
    </row>
    <row r="1085" spans="1:23" ht="29" x14ac:dyDescent="0.35">
      <c r="A1085" s="4">
        <v>11084</v>
      </c>
      <c r="B1085" s="4" t="s">
        <v>160</v>
      </c>
      <c r="C1085" s="4"/>
      <c r="D1085" s="4" t="s">
        <v>1038</v>
      </c>
      <c r="E1085" s="4" t="s">
        <v>1044</v>
      </c>
      <c r="F1085" s="5">
        <v>44993</v>
      </c>
      <c r="G1085" s="6">
        <v>45669.322893518518</v>
      </c>
      <c r="H1085" s="9">
        <f t="shared" si="128"/>
        <v>676</v>
      </c>
      <c r="I1085" s="4">
        <v>11.9</v>
      </c>
      <c r="J1085" s="4" t="str">
        <f t="shared" si="129"/>
        <v>Overloaded</v>
      </c>
      <c r="K1085" s="4">
        <v>3</v>
      </c>
      <c r="L1085" s="4" t="str">
        <f t="shared" si="130"/>
        <v>Low</v>
      </c>
      <c r="M1085" s="4">
        <v>5.2</v>
      </c>
      <c r="N1085" s="4" t="str">
        <f t="shared" si="131"/>
        <v>Sleep Deprived</v>
      </c>
      <c r="O1085" s="4">
        <v>89</v>
      </c>
      <c r="P1085" s="4" t="str">
        <f t="shared" si="132"/>
        <v>Excellent</v>
      </c>
      <c r="Q1085" s="4">
        <v>3926</v>
      </c>
      <c r="R1085" s="4" t="str">
        <f t="shared" si="133"/>
        <v>Sedentary</v>
      </c>
      <c r="S1085" s="4">
        <v>117</v>
      </c>
      <c r="T1085" s="4" t="str">
        <f t="shared" si="134"/>
        <v>High</v>
      </c>
      <c r="U1085" s="4" t="s">
        <v>1049</v>
      </c>
      <c r="V1085" s="4" t="s">
        <v>2130</v>
      </c>
      <c r="W1085" s="2" t="str">
        <f t="shared" si="135"/>
        <v>Necessary director.</v>
      </c>
    </row>
    <row r="1086" spans="1:23" ht="29" x14ac:dyDescent="0.35">
      <c r="A1086" s="4">
        <v>11085</v>
      </c>
      <c r="B1086" s="4" t="s">
        <v>456</v>
      </c>
      <c r="C1086" s="4">
        <v>40</v>
      </c>
      <c r="D1086" s="4" t="s">
        <v>1040</v>
      </c>
      <c r="E1086" s="4" t="s">
        <v>1044</v>
      </c>
      <c r="F1086" s="5">
        <v>43273</v>
      </c>
      <c r="G1086" s="6">
        <v>45779.569293981483</v>
      </c>
      <c r="H1086" s="9">
        <f t="shared" si="128"/>
        <v>2506</v>
      </c>
      <c r="I1086" s="4">
        <v>5.6</v>
      </c>
      <c r="J1086" s="4" t="str">
        <f t="shared" si="129"/>
        <v>Unburdened</v>
      </c>
      <c r="K1086" s="4">
        <v>2</v>
      </c>
      <c r="L1086" s="4" t="str">
        <f t="shared" si="130"/>
        <v>Low</v>
      </c>
      <c r="M1086" s="4"/>
      <c r="N1086" s="4" t="str">
        <f t="shared" si="131"/>
        <v/>
      </c>
      <c r="O1086" s="4">
        <v>41</v>
      </c>
      <c r="P1086" s="4" t="str">
        <f t="shared" si="132"/>
        <v>Poor</v>
      </c>
      <c r="Q1086" s="4">
        <v>14678</v>
      </c>
      <c r="R1086" s="4" t="str">
        <f t="shared" si="133"/>
        <v>Highly Active</v>
      </c>
      <c r="S1086" s="4">
        <v>62</v>
      </c>
      <c r="T1086" s="4" t="str">
        <f t="shared" si="134"/>
        <v>Normal</v>
      </c>
      <c r="U1086" s="4" t="s">
        <v>1049</v>
      </c>
      <c r="V1086" s="4" t="s">
        <v>2131</v>
      </c>
      <c r="W1086" s="2" t="str">
        <f t="shared" si="135"/>
        <v>Expect produce on.</v>
      </c>
    </row>
    <row r="1087" spans="1:23" x14ac:dyDescent="0.35">
      <c r="A1087" s="4">
        <v>11086</v>
      </c>
      <c r="B1087" s="4" t="s">
        <v>117</v>
      </c>
      <c r="C1087" s="4">
        <v>59</v>
      </c>
      <c r="D1087" s="4" t="s">
        <v>1038</v>
      </c>
      <c r="E1087" s="4" t="s">
        <v>1043</v>
      </c>
      <c r="F1087" s="5">
        <v>44971</v>
      </c>
      <c r="G1087" s="6">
        <v>45819.473819444444</v>
      </c>
      <c r="H1087" s="9">
        <f t="shared" si="128"/>
        <v>848</v>
      </c>
      <c r="I1087" s="4">
        <v>8.1999999999999993</v>
      </c>
      <c r="J1087" s="4" t="str">
        <f t="shared" si="129"/>
        <v>Normal</v>
      </c>
      <c r="K1087" s="4">
        <v>8</v>
      </c>
      <c r="L1087" s="4" t="str">
        <f t="shared" si="130"/>
        <v>High</v>
      </c>
      <c r="M1087" s="4">
        <v>7.9</v>
      </c>
      <c r="N1087" s="4" t="str">
        <f t="shared" si="131"/>
        <v>Moderate</v>
      </c>
      <c r="O1087" s="4">
        <v>91</v>
      </c>
      <c r="P1087" s="4" t="str">
        <f t="shared" si="132"/>
        <v>Excellent</v>
      </c>
      <c r="Q1087" s="4">
        <v>13101</v>
      </c>
      <c r="R1087" s="4" t="str">
        <f t="shared" si="133"/>
        <v>Highly Active</v>
      </c>
      <c r="S1087" s="4">
        <v>68</v>
      </c>
      <c r="T1087" s="4" t="str">
        <f t="shared" si="134"/>
        <v>Normal</v>
      </c>
      <c r="U1087" s="4" t="s">
        <v>1049</v>
      </c>
      <c r="V1087" s="4" t="s">
        <v>2132</v>
      </c>
      <c r="W1087" s="2" t="str">
        <f t="shared" si="135"/>
        <v>Real.</v>
      </c>
    </row>
    <row r="1088" spans="1:23" x14ac:dyDescent="0.35">
      <c r="A1088" s="4">
        <v>11087</v>
      </c>
      <c r="B1088" s="4" t="s">
        <v>47</v>
      </c>
      <c r="C1088" s="4">
        <v>56</v>
      </c>
      <c r="D1088" s="4" t="s">
        <v>1038</v>
      </c>
      <c r="E1088" s="4" t="s">
        <v>1046</v>
      </c>
      <c r="F1088" s="5">
        <v>44789</v>
      </c>
      <c r="G1088" s="6">
        <v>45784.861273148148</v>
      </c>
      <c r="H1088" s="9">
        <f t="shared" si="128"/>
        <v>995</v>
      </c>
      <c r="I1088" s="4">
        <v>8.8000000000000007</v>
      </c>
      <c r="J1088" s="4" t="str">
        <f t="shared" si="129"/>
        <v>Normal</v>
      </c>
      <c r="K1088" s="4">
        <v>7</v>
      </c>
      <c r="L1088" s="4" t="str">
        <f t="shared" si="130"/>
        <v>High</v>
      </c>
      <c r="M1088" s="4">
        <v>6.2</v>
      </c>
      <c r="N1088" s="4" t="str">
        <f t="shared" si="131"/>
        <v>Moderate</v>
      </c>
      <c r="O1088" s="4">
        <v>55</v>
      </c>
      <c r="P1088" s="4" t="str">
        <f t="shared" si="132"/>
        <v>Average</v>
      </c>
      <c r="Q1088" s="4">
        <v>5414</v>
      </c>
      <c r="R1088" s="4" t="str">
        <f t="shared" si="133"/>
        <v>Low Active</v>
      </c>
      <c r="S1088" s="4">
        <v>77</v>
      </c>
      <c r="T1088" s="4" t="str">
        <f t="shared" si="134"/>
        <v>Normal</v>
      </c>
      <c r="U1088" s="4" t="s">
        <v>1049</v>
      </c>
      <c r="V1088" s="4" t="s">
        <v>2133</v>
      </c>
      <c r="W1088" s="2" t="str">
        <f t="shared" si="135"/>
        <v>Offer begin.</v>
      </c>
    </row>
    <row r="1089" spans="1:23" ht="29" x14ac:dyDescent="0.35">
      <c r="A1089" s="4">
        <v>11088</v>
      </c>
      <c r="B1089" s="4" t="s">
        <v>375</v>
      </c>
      <c r="C1089" s="4">
        <v>35</v>
      </c>
      <c r="D1089" s="4"/>
      <c r="E1089" s="4" t="s">
        <v>1042</v>
      </c>
      <c r="F1089" s="5">
        <v>42871</v>
      </c>
      <c r="G1089" s="6">
        <v>45663.685300925928</v>
      </c>
      <c r="H1089" s="9">
        <f t="shared" si="128"/>
        <v>2792</v>
      </c>
      <c r="I1089" s="4">
        <v>9.1</v>
      </c>
      <c r="J1089" s="4" t="str">
        <f t="shared" si="129"/>
        <v>Normal</v>
      </c>
      <c r="K1089" s="4">
        <v>8</v>
      </c>
      <c r="L1089" s="4" t="str">
        <f t="shared" si="130"/>
        <v>High</v>
      </c>
      <c r="M1089" s="4">
        <v>8.3000000000000007</v>
      </c>
      <c r="N1089" s="4" t="str">
        <f t="shared" si="131"/>
        <v>Well Rested</v>
      </c>
      <c r="O1089" s="4">
        <v>70</v>
      </c>
      <c r="P1089" s="4" t="str">
        <f t="shared" si="132"/>
        <v>Good</v>
      </c>
      <c r="Q1089" s="4">
        <v>3431</v>
      </c>
      <c r="R1089" s="4" t="str">
        <f t="shared" si="133"/>
        <v>Sedentary</v>
      </c>
      <c r="S1089" s="4">
        <v>73</v>
      </c>
      <c r="T1089" s="4" t="str">
        <f t="shared" si="134"/>
        <v>Normal</v>
      </c>
      <c r="U1089" s="4" t="s">
        <v>1049</v>
      </c>
      <c r="V1089" s="4" t="s">
        <v>2134</v>
      </c>
      <c r="W1089" s="2" t="str">
        <f t="shared" si="135"/>
        <v>Perhaps science.</v>
      </c>
    </row>
    <row r="1090" spans="1:23" x14ac:dyDescent="0.35">
      <c r="A1090" s="4">
        <v>11089</v>
      </c>
      <c r="B1090" s="4" t="s">
        <v>114</v>
      </c>
      <c r="C1090" s="4">
        <v>50</v>
      </c>
      <c r="D1090" s="4" t="s">
        <v>1040</v>
      </c>
      <c r="E1090" s="4" t="s">
        <v>1044</v>
      </c>
      <c r="F1090" s="5">
        <v>44730</v>
      </c>
      <c r="G1090" s="6">
        <v>45696.705543981479</v>
      </c>
      <c r="H1090" s="9">
        <f t="shared" si="128"/>
        <v>966</v>
      </c>
      <c r="I1090" s="4">
        <v>8.3000000000000007</v>
      </c>
      <c r="J1090" s="4" t="str">
        <f t="shared" si="129"/>
        <v>Normal</v>
      </c>
      <c r="K1090" s="4">
        <v>8</v>
      </c>
      <c r="L1090" s="4" t="str">
        <f t="shared" si="130"/>
        <v>High</v>
      </c>
      <c r="M1090" s="4">
        <v>8.4</v>
      </c>
      <c r="N1090" s="4" t="str">
        <f t="shared" si="131"/>
        <v>Well Rested</v>
      </c>
      <c r="O1090" s="4">
        <v>79</v>
      </c>
      <c r="P1090" s="4" t="str">
        <f t="shared" si="132"/>
        <v>Good</v>
      </c>
      <c r="Q1090" s="4">
        <v>2891</v>
      </c>
      <c r="R1090" s="4" t="str">
        <f t="shared" si="133"/>
        <v>Sedentary</v>
      </c>
      <c r="S1090" s="4">
        <v>63</v>
      </c>
      <c r="T1090" s="4" t="str">
        <f t="shared" si="134"/>
        <v>Normal</v>
      </c>
      <c r="U1090" s="4" t="s">
        <v>1048</v>
      </c>
      <c r="V1090" s="4" t="s">
        <v>2135</v>
      </c>
      <c r="W1090" s="2" t="str">
        <f t="shared" si="135"/>
        <v>Above time.</v>
      </c>
    </row>
    <row r="1091" spans="1:23" ht="29" x14ac:dyDescent="0.35">
      <c r="A1091" s="4">
        <v>11090</v>
      </c>
      <c r="B1091" s="4" t="s">
        <v>23</v>
      </c>
      <c r="C1091" s="4">
        <v>38</v>
      </c>
      <c r="D1091" s="4" t="s">
        <v>1040</v>
      </c>
      <c r="E1091" s="4" t="s">
        <v>1042</v>
      </c>
      <c r="F1091" s="5">
        <v>43062</v>
      </c>
      <c r="G1091" s="6">
        <v>45833.751967592587</v>
      </c>
      <c r="H1091" s="9">
        <f t="shared" ref="H1091:H1154" si="136">IF(AND(ISNUMBER(G1091), ISNUMBER(F1091), G1091&gt;=F1091), DATEDIF(F1091, G1091, "d"), "Invalid Dates")</f>
        <v>2771</v>
      </c>
      <c r="I1091" s="4">
        <v>4.8</v>
      </c>
      <c r="J1091" s="4" t="str">
        <f t="shared" ref="J1091:J1154" si="137">IF(I1091="", "", IF(ISNUMBER(I1091), IF(I1091&gt;10, "Overloaded", IF(I1091&gt;=7, "Normal", "Unburdened")), "Others"))</f>
        <v>Unburdened</v>
      </c>
      <c r="K1091" s="4">
        <v>5</v>
      </c>
      <c r="L1091" s="4" t="str">
        <f t="shared" ref="L1091:L1154" si="138">IF(K1091="", "", IF(ISNUMBER(K1091), IF(K1091&gt;=7, "High", IF(K1091&gt;=4, "Moderate", "Low")), "Invalid"))</f>
        <v>Moderate</v>
      </c>
      <c r="M1091" s="4">
        <v>4.5999999999999996</v>
      </c>
      <c r="N1091" s="4" t="str">
        <f t="shared" ref="N1091:N1154" si="139">IF(M1091="", "", IF(ISNUMBER(M1091), IF(M1091&gt;=8, "Well Rested", IF(M1091&gt;=6, "Moderate", "Sleep Deprived")), "Invalid"))</f>
        <v>Sleep Deprived</v>
      </c>
      <c r="O1091" s="4">
        <v>41</v>
      </c>
      <c r="P1091" s="4" t="str">
        <f t="shared" ref="P1091:P1154" si="140">IF(O1091="", "", IF(ISNUMBER(O1091), IF(O1091&gt;=85, "Excellent", IF(O1091&gt;=70, "Good", IF(O1091&gt;=50, "Average", "Poor"))), "Invalid"))</f>
        <v>Poor</v>
      </c>
      <c r="Q1091" s="4">
        <v>6763</v>
      </c>
      <c r="R1091" s="4" t="str">
        <f t="shared" ref="R1091:R1154" si="141">IF(Q1091="", "", IF(ISNUMBER(Q1091), IF(Q1091&gt;=10000, "Highly Active", IF(Q1091&gt;=7500, "Active", IF(Q1091&gt;=5000, "Low Active", "Sedentary"))), "Invalid"))</f>
        <v>Low Active</v>
      </c>
      <c r="S1091" s="4">
        <v>74</v>
      </c>
      <c r="T1091" s="4" t="str">
        <f t="shared" ref="T1091:T1154" si="142">IF(S1091="", "", IF(ISNUMBER(S1091), IF(S1091&gt;100, "High", IF(S1091&gt;=60, "Normal", "Low")), "Invalid"))</f>
        <v>Normal</v>
      </c>
      <c r="U1091" s="4" t="s">
        <v>1048</v>
      </c>
      <c r="V1091" s="4" t="s">
        <v>2136</v>
      </c>
      <c r="W1091" s="2" t="str">
        <f t="shared" ref="W1091:W1154" si="143">TRIM(V1091)</f>
        <v>Sport health early.</v>
      </c>
    </row>
    <row r="1092" spans="1:23" ht="43.5" x14ac:dyDescent="0.35">
      <c r="A1092" s="4">
        <v>11091</v>
      </c>
      <c r="B1092" s="4" t="s">
        <v>457</v>
      </c>
      <c r="C1092" s="4">
        <v>24</v>
      </c>
      <c r="D1092" s="4" t="s">
        <v>1039</v>
      </c>
      <c r="E1092" s="4" t="s">
        <v>1045</v>
      </c>
      <c r="F1092" s="5">
        <v>42335</v>
      </c>
      <c r="G1092" s="6">
        <v>45753.320972222216</v>
      </c>
      <c r="H1092" s="9">
        <f t="shared" si="136"/>
        <v>3418</v>
      </c>
      <c r="I1092" s="4"/>
      <c r="J1092" s="4" t="str">
        <f t="shared" si="137"/>
        <v/>
      </c>
      <c r="K1092" s="4">
        <v>5</v>
      </c>
      <c r="L1092" s="4" t="str">
        <f t="shared" si="138"/>
        <v>Moderate</v>
      </c>
      <c r="M1092" s="4">
        <v>4.5999999999999996</v>
      </c>
      <c r="N1092" s="4" t="str">
        <f t="shared" si="139"/>
        <v>Sleep Deprived</v>
      </c>
      <c r="O1092" s="4">
        <v>95</v>
      </c>
      <c r="P1092" s="4" t="str">
        <f t="shared" si="140"/>
        <v>Excellent</v>
      </c>
      <c r="Q1092" s="4">
        <v>9513</v>
      </c>
      <c r="R1092" s="4" t="str">
        <f t="shared" si="141"/>
        <v>Active</v>
      </c>
      <c r="S1092" s="4">
        <v>80</v>
      </c>
      <c r="T1092" s="4" t="str">
        <f t="shared" si="142"/>
        <v>Normal</v>
      </c>
      <c r="U1092" s="4" t="s">
        <v>1048</v>
      </c>
      <c r="V1092" s="4" t="s">
        <v>2137</v>
      </c>
      <c r="W1092" s="2" t="str">
        <f t="shared" si="143"/>
        <v>Bed somebody mean.</v>
      </c>
    </row>
    <row r="1093" spans="1:23" ht="29" x14ac:dyDescent="0.35">
      <c r="A1093" s="4">
        <v>11092</v>
      </c>
      <c r="B1093" s="4" t="s">
        <v>458</v>
      </c>
      <c r="C1093" s="4">
        <v>50</v>
      </c>
      <c r="D1093" s="4" t="s">
        <v>1039</v>
      </c>
      <c r="E1093" s="4" t="s">
        <v>1045</v>
      </c>
      <c r="F1093" s="5">
        <v>43419</v>
      </c>
      <c r="G1093" s="6">
        <v>45725.825057870366</v>
      </c>
      <c r="H1093" s="9">
        <f t="shared" si="136"/>
        <v>2306</v>
      </c>
      <c r="I1093" s="4">
        <v>8.4</v>
      </c>
      <c r="J1093" s="4" t="str">
        <f t="shared" si="137"/>
        <v>Normal</v>
      </c>
      <c r="K1093" s="4">
        <v>9</v>
      </c>
      <c r="L1093" s="4" t="str">
        <f t="shared" si="138"/>
        <v>High</v>
      </c>
      <c r="M1093" s="4">
        <v>4.8</v>
      </c>
      <c r="N1093" s="4" t="str">
        <f t="shared" si="139"/>
        <v>Sleep Deprived</v>
      </c>
      <c r="O1093" s="4">
        <v>41</v>
      </c>
      <c r="P1093" s="4" t="str">
        <f t="shared" si="140"/>
        <v>Poor</v>
      </c>
      <c r="Q1093" s="4">
        <v>8528</v>
      </c>
      <c r="R1093" s="4" t="str">
        <f t="shared" si="141"/>
        <v>Active</v>
      </c>
      <c r="S1093" s="4">
        <v>119</v>
      </c>
      <c r="T1093" s="4" t="str">
        <f t="shared" si="142"/>
        <v>High</v>
      </c>
      <c r="U1093" s="4" t="s">
        <v>1049</v>
      </c>
      <c r="V1093" s="4" t="s">
        <v>2138</v>
      </c>
      <c r="W1093" s="2" t="str">
        <f t="shared" si="143"/>
        <v>Response show.</v>
      </c>
    </row>
    <row r="1094" spans="1:23" ht="29" x14ac:dyDescent="0.35">
      <c r="A1094" s="4">
        <v>11093</v>
      </c>
      <c r="B1094" s="4" t="s">
        <v>293</v>
      </c>
      <c r="C1094" s="4">
        <v>48</v>
      </c>
      <c r="D1094" s="4" t="s">
        <v>1038</v>
      </c>
      <c r="E1094" s="4" t="s">
        <v>1045</v>
      </c>
      <c r="F1094" s="5">
        <v>43472</v>
      </c>
      <c r="G1094" s="6">
        <v>45778.749224537038</v>
      </c>
      <c r="H1094" s="9">
        <f t="shared" si="136"/>
        <v>2306</v>
      </c>
      <c r="I1094" s="4">
        <v>11.9</v>
      </c>
      <c r="J1094" s="4" t="str">
        <f t="shared" si="137"/>
        <v>Overloaded</v>
      </c>
      <c r="K1094" s="4">
        <v>3</v>
      </c>
      <c r="L1094" s="4" t="str">
        <f t="shared" si="138"/>
        <v>Low</v>
      </c>
      <c r="M1094" s="4">
        <v>6.8</v>
      </c>
      <c r="N1094" s="4" t="str">
        <f t="shared" si="139"/>
        <v>Moderate</v>
      </c>
      <c r="O1094" s="4"/>
      <c r="P1094" s="4" t="str">
        <f t="shared" si="140"/>
        <v/>
      </c>
      <c r="Q1094" s="4">
        <v>7310</v>
      </c>
      <c r="R1094" s="4" t="str">
        <f t="shared" si="141"/>
        <v>Low Active</v>
      </c>
      <c r="S1094" s="4">
        <v>108</v>
      </c>
      <c r="T1094" s="4" t="str">
        <f t="shared" si="142"/>
        <v>High</v>
      </c>
      <c r="U1094" s="4" t="s">
        <v>1048</v>
      </c>
      <c r="V1094" s="4" t="s">
        <v>2139</v>
      </c>
      <c r="W1094" s="2" t="str">
        <f t="shared" si="143"/>
        <v>Deep few our.</v>
      </c>
    </row>
    <row r="1095" spans="1:23" ht="29" x14ac:dyDescent="0.35">
      <c r="A1095" s="4">
        <v>11094</v>
      </c>
      <c r="B1095" s="4" t="s">
        <v>227</v>
      </c>
      <c r="C1095" s="4">
        <v>24</v>
      </c>
      <c r="D1095" s="4" t="s">
        <v>1039</v>
      </c>
      <c r="E1095" s="4" t="s">
        <v>1045</v>
      </c>
      <c r="F1095" s="5">
        <v>43083</v>
      </c>
      <c r="G1095" s="6">
        <v>45698.787187499998</v>
      </c>
      <c r="H1095" s="9">
        <f t="shared" si="136"/>
        <v>2615</v>
      </c>
      <c r="I1095" s="4">
        <v>4.7</v>
      </c>
      <c r="J1095" s="4" t="str">
        <f t="shared" si="137"/>
        <v>Unburdened</v>
      </c>
      <c r="K1095" s="4">
        <v>2</v>
      </c>
      <c r="L1095" s="4" t="str">
        <f t="shared" si="138"/>
        <v>Low</v>
      </c>
      <c r="M1095" s="4">
        <v>5.8</v>
      </c>
      <c r="N1095" s="4" t="str">
        <f t="shared" si="139"/>
        <v>Sleep Deprived</v>
      </c>
      <c r="O1095" s="4">
        <v>84</v>
      </c>
      <c r="P1095" s="4" t="str">
        <f t="shared" si="140"/>
        <v>Good</v>
      </c>
      <c r="Q1095" s="4">
        <v>7620</v>
      </c>
      <c r="R1095" s="4" t="str">
        <f t="shared" si="141"/>
        <v>Active</v>
      </c>
      <c r="S1095" s="4">
        <v>99</v>
      </c>
      <c r="T1095" s="4" t="str">
        <f t="shared" si="142"/>
        <v>Normal</v>
      </c>
      <c r="U1095" s="4" t="s">
        <v>1048</v>
      </c>
      <c r="V1095" s="4" t="s">
        <v>2140</v>
      </c>
      <c r="W1095" s="2" t="str">
        <f t="shared" si="143"/>
        <v>Couple tax.</v>
      </c>
    </row>
    <row r="1096" spans="1:23" ht="29" x14ac:dyDescent="0.35">
      <c r="A1096" s="4">
        <v>11095</v>
      </c>
      <c r="B1096" s="4" t="s">
        <v>372</v>
      </c>
      <c r="C1096" s="4">
        <v>54</v>
      </c>
      <c r="D1096" s="4" t="s">
        <v>1039</v>
      </c>
      <c r="E1096" s="4" t="s">
        <v>1044</v>
      </c>
      <c r="F1096" s="5">
        <v>43732</v>
      </c>
      <c r="G1096" s="6">
        <v>45805.066342592603</v>
      </c>
      <c r="H1096" s="9">
        <f t="shared" si="136"/>
        <v>2073</v>
      </c>
      <c r="I1096" s="4">
        <v>9.4</v>
      </c>
      <c r="J1096" s="4" t="str">
        <f t="shared" si="137"/>
        <v>Normal</v>
      </c>
      <c r="K1096" s="4">
        <v>1</v>
      </c>
      <c r="L1096" s="4" t="str">
        <f t="shared" si="138"/>
        <v>Low</v>
      </c>
      <c r="M1096" s="4"/>
      <c r="N1096" s="4" t="str">
        <f t="shared" si="139"/>
        <v/>
      </c>
      <c r="O1096" s="4">
        <v>44</v>
      </c>
      <c r="P1096" s="4" t="str">
        <f t="shared" si="140"/>
        <v>Poor</v>
      </c>
      <c r="Q1096" s="4">
        <v>7531</v>
      </c>
      <c r="R1096" s="4" t="str">
        <f t="shared" si="141"/>
        <v>Active</v>
      </c>
      <c r="S1096" s="4">
        <v>74</v>
      </c>
      <c r="T1096" s="4" t="str">
        <f t="shared" si="142"/>
        <v>Normal</v>
      </c>
      <c r="U1096" s="4" t="s">
        <v>1048</v>
      </c>
      <c r="V1096" s="4" t="s">
        <v>2141</v>
      </c>
      <c r="W1096" s="2" t="str">
        <f t="shared" si="143"/>
        <v>Institution cover.</v>
      </c>
    </row>
    <row r="1097" spans="1:23" ht="29" x14ac:dyDescent="0.35">
      <c r="A1097" s="4">
        <v>11096</v>
      </c>
      <c r="B1097" s="4" t="s">
        <v>56</v>
      </c>
      <c r="C1097" s="4">
        <v>48</v>
      </c>
      <c r="D1097" s="4" t="s">
        <v>1038</v>
      </c>
      <c r="E1097" s="4" t="s">
        <v>1045</v>
      </c>
      <c r="F1097" s="5">
        <v>45052</v>
      </c>
      <c r="G1097" s="6">
        <v>45796.025243055563</v>
      </c>
      <c r="H1097" s="9">
        <f t="shared" si="136"/>
        <v>744</v>
      </c>
      <c r="I1097" s="4">
        <v>10.8</v>
      </c>
      <c r="J1097" s="4" t="str">
        <f t="shared" si="137"/>
        <v>Overloaded</v>
      </c>
      <c r="K1097" s="4">
        <v>6</v>
      </c>
      <c r="L1097" s="4" t="str">
        <f t="shared" si="138"/>
        <v>Moderate</v>
      </c>
      <c r="M1097" s="4">
        <v>5.3</v>
      </c>
      <c r="N1097" s="4" t="str">
        <f t="shared" si="139"/>
        <v>Sleep Deprived</v>
      </c>
      <c r="O1097" s="4">
        <v>98</v>
      </c>
      <c r="P1097" s="4" t="str">
        <f t="shared" si="140"/>
        <v>Excellent</v>
      </c>
      <c r="Q1097" s="4">
        <v>4727</v>
      </c>
      <c r="R1097" s="4" t="str">
        <f t="shared" si="141"/>
        <v>Sedentary</v>
      </c>
      <c r="S1097" s="4">
        <v>110</v>
      </c>
      <c r="T1097" s="4" t="str">
        <f t="shared" si="142"/>
        <v>High</v>
      </c>
      <c r="U1097" s="4" t="s">
        <v>1048</v>
      </c>
      <c r="V1097" s="4" t="s">
        <v>2142</v>
      </c>
      <c r="W1097" s="2" t="str">
        <f t="shared" si="143"/>
        <v>Order walk.</v>
      </c>
    </row>
    <row r="1098" spans="1:23" ht="29" x14ac:dyDescent="0.35">
      <c r="A1098" s="4">
        <v>11097</v>
      </c>
      <c r="B1098" s="4" t="s">
        <v>62</v>
      </c>
      <c r="C1098" s="4">
        <v>57</v>
      </c>
      <c r="D1098" s="4" t="s">
        <v>1038</v>
      </c>
      <c r="E1098" s="4" t="s">
        <v>1043</v>
      </c>
      <c r="F1098" s="5">
        <v>45394</v>
      </c>
      <c r="G1098" s="6">
        <v>45845.780138888891</v>
      </c>
      <c r="H1098" s="9">
        <f t="shared" si="136"/>
        <v>451</v>
      </c>
      <c r="I1098" s="4">
        <v>10.3</v>
      </c>
      <c r="J1098" s="4" t="str">
        <f t="shared" si="137"/>
        <v>Overloaded</v>
      </c>
      <c r="K1098" s="4">
        <v>1</v>
      </c>
      <c r="L1098" s="4" t="str">
        <f t="shared" si="138"/>
        <v>Low</v>
      </c>
      <c r="M1098" s="4">
        <v>8.1</v>
      </c>
      <c r="N1098" s="4" t="str">
        <f t="shared" si="139"/>
        <v>Well Rested</v>
      </c>
      <c r="O1098" s="4">
        <v>65</v>
      </c>
      <c r="P1098" s="4" t="str">
        <f t="shared" si="140"/>
        <v>Average</v>
      </c>
      <c r="Q1098" s="4">
        <v>10333</v>
      </c>
      <c r="R1098" s="4" t="str">
        <f t="shared" si="141"/>
        <v>Highly Active</v>
      </c>
      <c r="S1098" s="4">
        <v>67</v>
      </c>
      <c r="T1098" s="4" t="str">
        <f t="shared" si="142"/>
        <v>Normal</v>
      </c>
      <c r="U1098" s="4" t="s">
        <v>1049</v>
      </c>
      <c r="V1098" s="4" t="s">
        <v>2143</v>
      </c>
      <c r="W1098" s="2" t="str">
        <f t="shared" si="143"/>
        <v>Worker because.</v>
      </c>
    </row>
    <row r="1099" spans="1:23" ht="29" x14ac:dyDescent="0.35">
      <c r="A1099" s="4">
        <v>11098</v>
      </c>
      <c r="B1099" s="4" t="s">
        <v>459</v>
      </c>
      <c r="C1099" s="4">
        <v>42</v>
      </c>
      <c r="D1099" s="4" t="s">
        <v>1039</v>
      </c>
      <c r="E1099" s="4"/>
      <c r="F1099" s="5">
        <v>44509</v>
      </c>
      <c r="G1099" s="6">
        <v>45749.115833333337</v>
      </c>
      <c r="H1099" s="9">
        <f t="shared" si="136"/>
        <v>1240</v>
      </c>
      <c r="I1099" s="4">
        <v>7.6</v>
      </c>
      <c r="J1099" s="4" t="str">
        <f t="shared" si="137"/>
        <v>Normal</v>
      </c>
      <c r="K1099" s="4">
        <v>4</v>
      </c>
      <c r="L1099" s="4" t="str">
        <f t="shared" si="138"/>
        <v>Moderate</v>
      </c>
      <c r="M1099" s="4">
        <v>4.2</v>
      </c>
      <c r="N1099" s="4" t="str">
        <f t="shared" si="139"/>
        <v>Sleep Deprived</v>
      </c>
      <c r="O1099" s="4">
        <v>78</v>
      </c>
      <c r="P1099" s="4" t="str">
        <f t="shared" si="140"/>
        <v>Good</v>
      </c>
      <c r="Q1099" s="4">
        <v>5595</v>
      </c>
      <c r="R1099" s="4" t="str">
        <f t="shared" si="141"/>
        <v>Low Active</v>
      </c>
      <c r="S1099" s="4">
        <v>103</v>
      </c>
      <c r="T1099" s="4" t="str">
        <f t="shared" si="142"/>
        <v>High</v>
      </c>
      <c r="U1099" s="4" t="s">
        <v>1048</v>
      </c>
      <c r="V1099" s="4" t="s">
        <v>2144</v>
      </c>
      <c r="W1099" s="2" t="str">
        <f t="shared" si="143"/>
        <v>Race mother.</v>
      </c>
    </row>
    <row r="1100" spans="1:23" x14ac:dyDescent="0.35">
      <c r="A1100" s="4">
        <v>11099</v>
      </c>
      <c r="B1100" s="4" t="s">
        <v>286</v>
      </c>
      <c r="C1100" s="4">
        <v>31</v>
      </c>
      <c r="D1100" s="4" t="s">
        <v>1040</v>
      </c>
      <c r="E1100" s="4" t="s">
        <v>1042</v>
      </c>
      <c r="F1100" s="5">
        <v>43342</v>
      </c>
      <c r="G1100" s="6">
        <v>45749.315891203703</v>
      </c>
      <c r="H1100" s="9">
        <f t="shared" si="136"/>
        <v>2407</v>
      </c>
      <c r="I1100" s="4">
        <v>7.4</v>
      </c>
      <c r="J1100" s="4" t="str">
        <f t="shared" si="137"/>
        <v>Normal</v>
      </c>
      <c r="K1100" s="4">
        <v>2</v>
      </c>
      <c r="L1100" s="4" t="str">
        <f t="shared" si="138"/>
        <v>Low</v>
      </c>
      <c r="M1100" s="4">
        <v>7.4</v>
      </c>
      <c r="N1100" s="4" t="str">
        <f t="shared" si="139"/>
        <v>Moderate</v>
      </c>
      <c r="O1100" s="4">
        <v>74</v>
      </c>
      <c r="P1100" s="4" t="str">
        <f t="shared" si="140"/>
        <v>Good</v>
      </c>
      <c r="Q1100" s="4">
        <v>7462</v>
      </c>
      <c r="R1100" s="4" t="str">
        <f t="shared" si="141"/>
        <v>Low Active</v>
      </c>
      <c r="S1100" s="4">
        <v>85</v>
      </c>
      <c r="T1100" s="4" t="str">
        <f t="shared" si="142"/>
        <v>Normal</v>
      </c>
      <c r="U1100" s="4" t="s">
        <v>1048</v>
      </c>
      <c r="V1100" s="4" t="s">
        <v>2145</v>
      </c>
      <c r="W1100" s="2" t="str">
        <f t="shared" si="143"/>
        <v>Nature.</v>
      </c>
    </row>
    <row r="1101" spans="1:23" ht="43.5" x14ac:dyDescent="0.35">
      <c r="A1101" s="4">
        <v>11100</v>
      </c>
      <c r="B1101" s="4" t="s">
        <v>61</v>
      </c>
      <c r="C1101" s="4">
        <v>50</v>
      </c>
      <c r="D1101" s="4" t="s">
        <v>1039</v>
      </c>
      <c r="E1101" s="4" t="s">
        <v>1043</v>
      </c>
      <c r="F1101" s="5">
        <v>43614</v>
      </c>
      <c r="G1101" s="6">
        <v>45758.849247685182</v>
      </c>
      <c r="H1101" s="9">
        <f t="shared" si="136"/>
        <v>2144</v>
      </c>
      <c r="I1101" s="4">
        <v>10</v>
      </c>
      <c r="J1101" s="4" t="str">
        <f t="shared" si="137"/>
        <v>Normal</v>
      </c>
      <c r="K1101" s="4">
        <v>4</v>
      </c>
      <c r="L1101" s="4" t="str">
        <f t="shared" si="138"/>
        <v>Moderate</v>
      </c>
      <c r="M1101" s="4">
        <v>4.5</v>
      </c>
      <c r="N1101" s="4" t="str">
        <f t="shared" si="139"/>
        <v>Sleep Deprived</v>
      </c>
      <c r="O1101" s="4">
        <v>70</v>
      </c>
      <c r="P1101" s="4" t="str">
        <f t="shared" si="140"/>
        <v>Good</v>
      </c>
      <c r="Q1101" s="4">
        <v>9800</v>
      </c>
      <c r="R1101" s="4" t="str">
        <f t="shared" si="141"/>
        <v>Active</v>
      </c>
      <c r="S1101" s="4">
        <v>64</v>
      </c>
      <c r="T1101" s="4" t="str">
        <f t="shared" si="142"/>
        <v>Normal</v>
      </c>
      <c r="U1101" s="4" t="s">
        <v>1049</v>
      </c>
      <c r="V1101" s="4" t="s">
        <v>2146</v>
      </c>
      <c r="W1101" s="2" t="str">
        <f t="shared" si="143"/>
        <v>Experience task husband reach.</v>
      </c>
    </row>
    <row r="1102" spans="1:23" ht="29" x14ac:dyDescent="0.35">
      <c r="A1102" s="4">
        <v>11101</v>
      </c>
      <c r="B1102" s="4" t="s">
        <v>15</v>
      </c>
      <c r="C1102" s="4">
        <v>50</v>
      </c>
      <c r="D1102" s="4" t="s">
        <v>1039</v>
      </c>
      <c r="E1102" s="4" t="s">
        <v>1043</v>
      </c>
      <c r="F1102" s="5">
        <v>44739</v>
      </c>
      <c r="G1102" s="6">
        <v>45840.699363425927</v>
      </c>
      <c r="H1102" s="9">
        <f t="shared" si="136"/>
        <v>1101</v>
      </c>
      <c r="I1102" s="4">
        <v>8.1</v>
      </c>
      <c r="J1102" s="4" t="str">
        <f t="shared" si="137"/>
        <v>Normal</v>
      </c>
      <c r="K1102" s="4">
        <v>7</v>
      </c>
      <c r="L1102" s="4" t="str">
        <f t="shared" si="138"/>
        <v>High</v>
      </c>
      <c r="M1102" s="4">
        <v>5.5</v>
      </c>
      <c r="N1102" s="4" t="str">
        <f t="shared" si="139"/>
        <v>Sleep Deprived</v>
      </c>
      <c r="O1102" s="4">
        <v>73</v>
      </c>
      <c r="P1102" s="4" t="str">
        <f t="shared" si="140"/>
        <v>Good</v>
      </c>
      <c r="Q1102" s="4">
        <v>13977</v>
      </c>
      <c r="R1102" s="4" t="str">
        <f t="shared" si="141"/>
        <v>Highly Active</v>
      </c>
      <c r="S1102" s="4">
        <v>62</v>
      </c>
      <c r="T1102" s="4" t="str">
        <f t="shared" si="142"/>
        <v>Normal</v>
      </c>
      <c r="U1102" s="4" t="s">
        <v>1048</v>
      </c>
      <c r="V1102" s="4" t="s">
        <v>2147</v>
      </c>
      <c r="W1102" s="2" t="str">
        <f t="shared" si="143"/>
        <v>Through field.</v>
      </c>
    </row>
    <row r="1103" spans="1:23" ht="29" x14ac:dyDescent="0.35">
      <c r="A1103" s="4">
        <v>11102</v>
      </c>
      <c r="B1103" s="4" t="s">
        <v>450</v>
      </c>
      <c r="C1103" s="4">
        <v>45</v>
      </c>
      <c r="D1103" s="4" t="s">
        <v>1038</v>
      </c>
      <c r="E1103" s="4" t="s">
        <v>1041</v>
      </c>
      <c r="F1103" s="5">
        <v>44585</v>
      </c>
      <c r="G1103" s="6">
        <v>45682.900729166657</v>
      </c>
      <c r="H1103" s="9">
        <f t="shared" si="136"/>
        <v>1097</v>
      </c>
      <c r="I1103" s="4">
        <v>4.4000000000000004</v>
      </c>
      <c r="J1103" s="4" t="str">
        <f t="shared" si="137"/>
        <v>Unburdened</v>
      </c>
      <c r="K1103" s="4">
        <v>1</v>
      </c>
      <c r="L1103" s="4" t="str">
        <f t="shared" si="138"/>
        <v>Low</v>
      </c>
      <c r="M1103" s="4">
        <v>5.3</v>
      </c>
      <c r="N1103" s="4" t="str">
        <f t="shared" si="139"/>
        <v>Sleep Deprived</v>
      </c>
      <c r="O1103" s="4">
        <v>44</v>
      </c>
      <c r="P1103" s="4" t="str">
        <f t="shared" si="140"/>
        <v>Poor</v>
      </c>
      <c r="Q1103" s="4">
        <v>8234</v>
      </c>
      <c r="R1103" s="4" t="str">
        <f t="shared" si="141"/>
        <v>Active</v>
      </c>
      <c r="S1103" s="4">
        <v>65</v>
      </c>
      <c r="T1103" s="4" t="str">
        <f t="shared" si="142"/>
        <v>Normal</v>
      </c>
      <c r="U1103" s="4" t="s">
        <v>1048</v>
      </c>
      <c r="V1103" s="4" t="s">
        <v>2148</v>
      </c>
      <c r="W1103" s="2" t="str">
        <f t="shared" si="143"/>
        <v>Then player company.</v>
      </c>
    </row>
    <row r="1104" spans="1:23" ht="43.5" x14ac:dyDescent="0.35">
      <c r="A1104" s="4">
        <v>11103</v>
      </c>
      <c r="B1104" s="4" t="s">
        <v>460</v>
      </c>
      <c r="C1104" s="4">
        <v>37</v>
      </c>
      <c r="D1104" s="4" t="s">
        <v>1038</v>
      </c>
      <c r="E1104" s="4" t="s">
        <v>1043</v>
      </c>
      <c r="F1104" s="5">
        <v>44205</v>
      </c>
      <c r="G1104" s="6">
        <v>45707.982662037037</v>
      </c>
      <c r="H1104" s="9">
        <f t="shared" si="136"/>
        <v>1502</v>
      </c>
      <c r="I1104" s="4">
        <v>10.199999999999999</v>
      </c>
      <c r="J1104" s="4" t="str">
        <f t="shared" si="137"/>
        <v>Overloaded</v>
      </c>
      <c r="K1104" s="4">
        <v>1</v>
      </c>
      <c r="L1104" s="4" t="str">
        <f t="shared" si="138"/>
        <v>Low</v>
      </c>
      <c r="M1104" s="4">
        <v>8.5</v>
      </c>
      <c r="N1104" s="4" t="str">
        <f t="shared" si="139"/>
        <v>Well Rested</v>
      </c>
      <c r="O1104" s="4">
        <v>92</v>
      </c>
      <c r="P1104" s="4" t="str">
        <f t="shared" si="140"/>
        <v>Excellent</v>
      </c>
      <c r="Q1104" s="4">
        <v>14443</v>
      </c>
      <c r="R1104" s="4" t="str">
        <f t="shared" si="141"/>
        <v>Highly Active</v>
      </c>
      <c r="S1104" s="4">
        <v>105</v>
      </c>
      <c r="T1104" s="4" t="str">
        <f t="shared" si="142"/>
        <v>High</v>
      </c>
      <c r="U1104" s="4" t="s">
        <v>1049</v>
      </c>
      <c r="V1104" s="4" t="s">
        <v>2149</v>
      </c>
      <c r="W1104" s="2" t="str">
        <f t="shared" si="143"/>
        <v>Only something pick.</v>
      </c>
    </row>
    <row r="1105" spans="1:23" x14ac:dyDescent="0.35">
      <c r="A1105" s="4">
        <v>11104</v>
      </c>
      <c r="B1105" s="4" t="s">
        <v>25</v>
      </c>
      <c r="C1105" s="4">
        <v>21</v>
      </c>
      <c r="D1105" s="4" t="s">
        <v>1040</v>
      </c>
      <c r="E1105" s="4" t="s">
        <v>1041</v>
      </c>
      <c r="F1105" s="5">
        <v>43369</v>
      </c>
      <c r="G1105" s="6">
        <v>45705.912731481483</v>
      </c>
      <c r="H1105" s="9">
        <f t="shared" si="136"/>
        <v>2336</v>
      </c>
      <c r="I1105" s="4">
        <v>7.3</v>
      </c>
      <c r="J1105" s="4" t="str">
        <f t="shared" si="137"/>
        <v>Normal</v>
      </c>
      <c r="K1105" s="4">
        <v>4</v>
      </c>
      <c r="L1105" s="4" t="str">
        <f t="shared" si="138"/>
        <v>Moderate</v>
      </c>
      <c r="M1105" s="4">
        <v>6.1</v>
      </c>
      <c r="N1105" s="4" t="str">
        <f t="shared" si="139"/>
        <v>Moderate</v>
      </c>
      <c r="O1105" s="4">
        <v>46</v>
      </c>
      <c r="P1105" s="4" t="str">
        <f t="shared" si="140"/>
        <v>Poor</v>
      </c>
      <c r="Q1105" s="4">
        <v>12829</v>
      </c>
      <c r="R1105" s="4" t="str">
        <f t="shared" si="141"/>
        <v>Highly Active</v>
      </c>
      <c r="S1105" s="4">
        <v>70</v>
      </c>
      <c r="T1105" s="4" t="str">
        <f t="shared" si="142"/>
        <v>Normal</v>
      </c>
      <c r="U1105" s="4" t="s">
        <v>1048</v>
      </c>
      <c r="V1105" s="4" t="s">
        <v>2150</v>
      </c>
      <c r="W1105" s="2" t="str">
        <f t="shared" si="143"/>
        <v>Rise.</v>
      </c>
    </row>
    <row r="1106" spans="1:23" ht="29" x14ac:dyDescent="0.35">
      <c r="A1106" s="4">
        <v>11105</v>
      </c>
      <c r="B1106" s="4" t="s">
        <v>332</v>
      </c>
      <c r="C1106" s="4">
        <v>57</v>
      </c>
      <c r="D1106" s="4" t="s">
        <v>1038</v>
      </c>
      <c r="E1106" s="4" t="s">
        <v>1042</v>
      </c>
      <c r="F1106" s="5">
        <v>45360</v>
      </c>
      <c r="G1106" s="6">
        <v>45659.856689814813</v>
      </c>
      <c r="H1106" s="9">
        <f t="shared" si="136"/>
        <v>299</v>
      </c>
      <c r="I1106" s="4"/>
      <c r="J1106" s="4" t="str">
        <f t="shared" si="137"/>
        <v/>
      </c>
      <c r="K1106" s="4">
        <v>7</v>
      </c>
      <c r="L1106" s="4" t="str">
        <f t="shared" si="138"/>
        <v>High</v>
      </c>
      <c r="M1106" s="4">
        <v>5.8</v>
      </c>
      <c r="N1106" s="4" t="str">
        <f t="shared" si="139"/>
        <v>Sleep Deprived</v>
      </c>
      <c r="O1106" s="4">
        <v>57</v>
      </c>
      <c r="P1106" s="4" t="str">
        <f t="shared" si="140"/>
        <v>Average</v>
      </c>
      <c r="Q1106" s="4">
        <v>10467</v>
      </c>
      <c r="R1106" s="4" t="str">
        <f t="shared" si="141"/>
        <v>Highly Active</v>
      </c>
      <c r="S1106" s="4">
        <v>65</v>
      </c>
      <c r="T1106" s="4" t="str">
        <f t="shared" si="142"/>
        <v>Normal</v>
      </c>
      <c r="U1106" s="4" t="s">
        <v>1048</v>
      </c>
      <c r="V1106" s="4" t="s">
        <v>2151</v>
      </c>
      <c r="W1106" s="2" t="str">
        <f t="shared" si="143"/>
        <v>Indicate my send.</v>
      </c>
    </row>
    <row r="1107" spans="1:23" ht="29" x14ac:dyDescent="0.35">
      <c r="A1107" s="4">
        <v>11106</v>
      </c>
      <c r="B1107" s="4" t="s">
        <v>385</v>
      </c>
      <c r="C1107" s="4">
        <v>55</v>
      </c>
      <c r="D1107" s="4" t="s">
        <v>1040</v>
      </c>
      <c r="E1107" s="4" t="s">
        <v>1041</v>
      </c>
      <c r="F1107" s="5">
        <v>44732</v>
      </c>
      <c r="G1107" s="6">
        <v>45753.277349537027</v>
      </c>
      <c r="H1107" s="9">
        <f t="shared" si="136"/>
        <v>1021</v>
      </c>
      <c r="I1107" s="4">
        <v>5.8</v>
      </c>
      <c r="J1107" s="4" t="str">
        <f t="shared" si="137"/>
        <v>Unburdened</v>
      </c>
      <c r="K1107" s="4">
        <v>4</v>
      </c>
      <c r="L1107" s="4" t="str">
        <f t="shared" si="138"/>
        <v>Moderate</v>
      </c>
      <c r="M1107" s="4">
        <v>4.0999999999999996</v>
      </c>
      <c r="N1107" s="4" t="str">
        <f t="shared" si="139"/>
        <v>Sleep Deprived</v>
      </c>
      <c r="O1107" s="4">
        <v>77</v>
      </c>
      <c r="P1107" s="4" t="str">
        <f t="shared" si="140"/>
        <v>Good</v>
      </c>
      <c r="Q1107" s="4">
        <v>2799</v>
      </c>
      <c r="R1107" s="4" t="str">
        <f t="shared" si="141"/>
        <v>Sedentary</v>
      </c>
      <c r="S1107" s="4">
        <v>112</v>
      </c>
      <c r="T1107" s="4" t="str">
        <f t="shared" si="142"/>
        <v>High</v>
      </c>
      <c r="U1107" s="4" t="s">
        <v>1049</v>
      </c>
      <c r="V1107" s="4" t="s">
        <v>2152</v>
      </c>
      <c r="W1107" s="2" t="str">
        <f t="shared" si="143"/>
        <v>Style ask crime.</v>
      </c>
    </row>
    <row r="1108" spans="1:23" x14ac:dyDescent="0.35">
      <c r="A1108" s="4">
        <v>11107</v>
      </c>
      <c r="B1108" s="4" t="s">
        <v>85</v>
      </c>
      <c r="C1108" s="4">
        <v>34</v>
      </c>
      <c r="D1108" s="4" t="s">
        <v>1039</v>
      </c>
      <c r="E1108" s="4" t="s">
        <v>1041</v>
      </c>
      <c r="F1108" s="5">
        <v>42790</v>
      </c>
      <c r="G1108" s="6">
        <v>45707.768518518518</v>
      </c>
      <c r="H1108" s="9">
        <f t="shared" si="136"/>
        <v>2917</v>
      </c>
      <c r="I1108" s="4">
        <v>5.3</v>
      </c>
      <c r="J1108" s="4" t="str">
        <f t="shared" si="137"/>
        <v>Unburdened</v>
      </c>
      <c r="K1108" s="4">
        <v>6</v>
      </c>
      <c r="L1108" s="4" t="str">
        <f t="shared" si="138"/>
        <v>Moderate</v>
      </c>
      <c r="M1108" s="4">
        <v>7.8</v>
      </c>
      <c r="N1108" s="4" t="str">
        <f t="shared" si="139"/>
        <v>Moderate</v>
      </c>
      <c r="O1108" s="4">
        <v>90</v>
      </c>
      <c r="P1108" s="4" t="str">
        <f t="shared" si="140"/>
        <v>Excellent</v>
      </c>
      <c r="Q1108" s="4">
        <v>10628</v>
      </c>
      <c r="R1108" s="4" t="str">
        <f t="shared" si="141"/>
        <v>Highly Active</v>
      </c>
      <c r="S1108" s="4">
        <v>85</v>
      </c>
      <c r="T1108" s="4" t="str">
        <f t="shared" si="142"/>
        <v>Normal</v>
      </c>
      <c r="U1108" s="4" t="s">
        <v>1049</v>
      </c>
      <c r="V1108" s="4" t="s">
        <v>2153</v>
      </c>
      <c r="W1108" s="2" t="str">
        <f t="shared" si="143"/>
        <v>Control box.</v>
      </c>
    </row>
    <row r="1109" spans="1:23" ht="29" x14ac:dyDescent="0.35">
      <c r="A1109" s="4">
        <v>11108</v>
      </c>
      <c r="B1109" s="4" t="s">
        <v>132</v>
      </c>
      <c r="C1109" s="4">
        <v>22</v>
      </c>
      <c r="D1109" s="4" t="s">
        <v>1039</v>
      </c>
      <c r="E1109" s="4" t="s">
        <v>1042</v>
      </c>
      <c r="F1109" s="5">
        <v>43399</v>
      </c>
      <c r="G1109" s="6">
        <v>45767.340289351851</v>
      </c>
      <c r="H1109" s="9">
        <f t="shared" si="136"/>
        <v>2368</v>
      </c>
      <c r="I1109" s="4">
        <v>6.9</v>
      </c>
      <c r="J1109" s="4" t="str">
        <f t="shared" si="137"/>
        <v>Unburdened</v>
      </c>
      <c r="K1109" s="4">
        <v>3</v>
      </c>
      <c r="L1109" s="4" t="str">
        <f t="shared" si="138"/>
        <v>Low</v>
      </c>
      <c r="M1109" s="4">
        <v>5.5</v>
      </c>
      <c r="N1109" s="4" t="str">
        <f t="shared" si="139"/>
        <v>Sleep Deprived</v>
      </c>
      <c r="O1109" s="4">
        <v>76</v>
      </c>
      <c r="P1109" s="4" t="str">
        <f t="shared" si="140"/>
        <v>Good</v>
      </c>
      <c r="Q1109" s="4">
        <v>2846</v>
      </c>
      <c r="R1109" s="4" t="str">
        <f t="shared" si="141"/>
        <v>Sedentary</v>
      </c>
      <c r="S1109" s="4">
        <v>118</v>
      </c>
      <c r="T1109" s="4" t="str">
        <f t="shared" si="142"/>
        <v>High</v>
      </c>
      <c r="U1109" s="4" t="s">
        <v>1048</v>
      </c>
      <c r="V1109" s="4" t="s">
        <v>2154</v>
      </c>
      <c r="W1109" s="2" t="str">
        <f t="shared" si="143"/>
        <v>Perhaps.</v>
      </c>
    </row>
    <row r="1110" spans="1:23" x14ac:dyDescent="0.35">
      <c r="A1110" s="4">
        <v>11109</v>
      </c>
      <c r="B1110" s="4" t="s">
        <v>461</v>
      </c>
      <c r="C1110" s="4">
        <v>23</v>
      </c>
      <c r="D1110" s="4" t="s">
        <v>1038</v>
      </c>
      <c r="E1110" s="4" t="s">
        <v>1044</v>
      </c>
      <c r="F1110" s="5">
        <v>44485</v>
      </c>
      <c r="G1110" s="6">
        <v>45658.817928240736</v>
      </c>
      <c r="H1110" s="9">
        <f t="shared" si="136"/>
        <v>1173</v>
      </c>
      <c r="I1110" s="4">
        <v>9.3000000000000007</v>
      </c>
      <c r="J1110" s="4" t="str">
        <f t="shared" si="137"/>
        <v>Normal</v>
      </c>
      <c r="K1110" s="4">
        <v>9</v>
      </c>
      <c r="L1110" s="4" t="str">
        <f t="shared" si="138"/>
        <v>High</v>
      </c>
      <c r="M1110" s="4">
        <v>7.6</v>
      </c>
      <c r="N1110" s="4" t="str">
        <f t="shared" si="139"/>
        <v>Moderate</v>
      </c>
      <c r="O1110" s="4">
        <v>96</v>
      </c>
      <c r="P1110" s="4" t="str">
        <f t="shared" si="140"/>
        <v>Excellent</v>
      </c>
      <c r="Q1110" s="4">
        <v>8027</v>
      </c>
      <c r="R1110" s="4" t="str">
        <f t="shared" si="141"/>
        <v>Active</v>
      </c>
      <c r="S1110" s="4">
        <v>78</v>
      </c>
      <c r="T1110" s="4" t="str">
        <f t="shared" si="142"/>
        <v>Normal</v>
      </c>
      <c r="U1110" s="4" t="s">
        <v>1048</v>
      </c>
      <c r="V1110" s="4" t="s">
        <v>2155</v>
      </c>
      <c r="W1110" s="2" t="str">
        <f t="shared" si="143"/>
        <v>Easy ball.</v>
      </c>
    </row>
    <row r="1111" spans="1:23" ht="29" x14ac:dyDescent="0.35">
      <c r="A1111" s="4">
        <v>11110</v>
      </c>
      <c r="B1111" s="4" t="s">
        <v>20</v>
      </c>
      <c r="C1111" s="4">
        <v>23</v>
      </c>
      <c r="D1111" s="4" t="s">
        <v>1040</v>
      </c>
      <c r="E1111" s="4" t="s">
        <v>1041</v>
      </c>
      <c r="F1111" s="5">
        <v>43770</v>
      </c>
      <c r="G1111" s="6">
        <v>45765.539837962962</v>
      </c>
      <c r="H1111" s="9">
        <f t="shared" si="136"/>
        <v>1995</v>
      </c>
      <c r="I1111" s="4">
        <v>8.9</v>
      </c>
      <c r="J1111" s="4" t="str">
        <f t="shared" si="137"/>
        <v>Normal</v>
      </c>
      <c r="K1111" s="4">
        <v>8</v>
      </c>
      <c r="L1111" s="4" t="str">
        <f t="shared" si="138"/>
        <v>High</v>
      </c>
      <c r="M1111" s="4">
        <v>5.9</v>
      </c>
      <c r="N1111" s="4" t="str">
        <f t="shared" si="139"/>
        <v>Sleep Deprived</v>
      </c>
      <c r="O1111" s="4">
        <v>97</v>
      </c>
      <c r="P1111" s="4" t="str">
        <f t="shared" si="140"/>
        <v>Excellent</v>
      </c>
      <c r="Q1111" s="4">
        <v>10213</v>
      </c>
      <c r="R1111" s="4" t="str">
        <f t="shared" si="141"/>
        <v>Highly Active</v>
      </c>
      <c r="S1111" s="4">
        <v>118</v>
      </c>
      <c r="T1111" s="4" t="str">
        <f t="shared" si="142"/>
        <v>High</v>
      </c>
      <c r="U1111" s="4" t="s">
        <v>1048</v>
      </c>
      <c r="V1111" s="4" t="s">
        <v>2156</v>
      </c>
      <c r="W1111" s="2" t="str">
        <f t="shared" si="143"/>
        <v>Author job wear impact.</v>
      </c>
    </row>
    <row r="1112" spans="1:23" x14ac:dyDescent="0.35">
      <c r="A1112" s="4">
        <v>11111</v>
      </c>
      <c r="B1112" s="4" t="s">
        <v>462</v>
      </c>
      <c r="C1112" s="4">
        <v>40</v>
      </c>
      <c r="D1112" s="4" t="s">
        <v>1040</v>
      </c>
      <c r="E1112" s="4" t="s">
        <v>1047</v>
      </c>
      <c r="F1112" s="5">
        <v>44582</v>
      </c>
      <c r="G1112" s="6">
        <v>45782.735173611109</v>
      </c>
      <c r="H1112" s="9">
        <f t="shared" si="136"/>
        <v>1200</v>
      </c>
      <c r="I1112" s="4">
        <v>6</v>
      </c>
      <c r="J1112" s="4" t="str">
        <f t="shared" si="137"/>
        <v>Unburdened</v>
      </c>
      <c r="K1112" s="4">
        <v>4</v>
      </c>
      <c r="L1112" s="4" t="str">
        <f t="shared" si="138"/>
        <v>Moderate</v>
      </c>
      <c r="M1112" s="4">
        <v>6.9</v>
      </c>
      <c r="N1112" s="4" t="str">
        <f t="shared" si="139"/>
        <v>Moderate</v>
      </c>
      <c r="O1112" s="4">
        <v>57</v>
      </c>
      <c r="P1112" s="4" t="str">
        <f t="shared" si="140"/>
        <v>Average</v>
      </c>
      <c r="Q1112" s="4">
        <v>11786</v>
      </c>
      <c r="R1112" s="4" t="str">
        <f t="shared" si="141"/>
        <v>Highly Active</v>
      </c>
      <c r="S1112" s="4">
        <v>89</v>
      </c>
      <c r="T1112" s="4" t="str">
        <f t="shared" si="142"/>
        <v>Normal</v>
      </c>
      <c r="U1112" s="4" t="s">
        <v>1048</v>
      </c>
      <c r="V1112" s="4" t="s">
        <v>2157</v>
      </c>
      <c r="W1112" s="2" t="str">
        <f t="shared" si="143"/>
        <v>Moment.</v>
      </c>
    </row>
    <row r="1113" spans="1:23" ht="43.5" x14ac:dyDescent="0.35">
      <c r="A1113" s="4">
        <v>11112</v>
      </c>
      <c r="B1113" s="4" t="s">
        <v>134</v>
      </c>
      <c r="C1113" s="4">
        <v>33</v>
      </c>
      <c r="D1113" s="4" t="s">
        <v>1039</v>
      </c>
      <c r="E1113" s="4" t="s">
        <v>1042</v>
      </c>
      <c r="F1113" s="5">
        <v>42221</v>
      </c>
      <c r="G1113" s="6">
        <v>45822.527696759258</v>
      </c>
      <c r="H1113" s="9">
        <f t="shared" si="136"/>
        <v>3601</v>
      </c>
      <c r="I1113" s="4">
        <v>8</v>
      </c>
      <c r="J1113" s="4" t="str">
        <f t="shared" si="137"/>
        <v>Normal</v>
      </c>
      <c r="K1113" s="4">
        <v>3</v>
      </c>
      <c r="L1113" s="4" t="str">
        <f t="shared" si="138"/>
        <v>Low</v>
      </c>
      <c r="M1113" s="4">
        <v>7.3</v>
      </c>
      <c r="N1113" s="4" t="str">
        <f t="shared" si="139"/>
        <v>Moderate</v>
      </c>
      <c r="O1113" s="4">
        <v>95</v>
      </c>
      <c r="P1113" s="4" t="str">
        <f t="shared" si="140"/>
        <v>Excellent</v>
      </c>
      <c r="Q1113" s="4">
        <v>3138</v>
      </c>
      <c r="R1113" s="4" t="str">
        <f t="shared" si="141"/>
        <v>Sedentary</v>
      </c>
      <c r="S1113" s="4">
        <v>66</v>
      </c>
      <c r="T1113" s="4" t="str">
        <f t="shared" si="142"/>
        <v>Normal</v>
      </c>
      <c r="U1113" s="4" t="s">
        <v>1048</v>
      </c>
      <c r="V1113" s="4" t="s">
        <v>2158</v>
      </c>
      <c r="W1113" s="2" t="str">
        <f t="shared" si="143"/>
        <v>List performance data.</v>
      </c>
    </row>
    <row r="1114" spans="1:23" ht="43.5" x14ac:dyDescent="0.35">
      <c r="A1114" s="4">
        <v>11113</v>
      </c>
      <c r="B1114" s="4" t="s">
        <v>117</v>
      </c>
      <c r="C1114" s="4">
        <v>51</v>
      </c>
      <c r="D1114" s="4" t="s">
        <v>1038</v>
      </c>
      <c r="E1114" s="4" t="s">
        <v>1044</v>
      </c>
      <c r="F1114" s="5">
        <v>43470</v>
      </c>
      <c r="G1114" s="6">
        <v>45821.277060185188</v>
      </c>
      <c r="H1114" s="9">
        <f t="shared" si="136"/>
        <v>2351</v>
      </c>
      <c r="I1114" s="4">
        <v>5.8</v>
      </c>
      <c r="J1114" s="4" t="str">
        <f t="shared" si="137"/>
        <v>Unburdened</v>
      </c>
      <c r="K1114" s="4">
        <v>6</v>
      </c>
      <c r="L1114" s="4" t="str">
        <f t="shared" si="138"/>
        <v>Moderate</v>
      </c>
      <c r="M1114" s="4">
        <v>7.2</v>
      </c>
      <c r="N1114" s="4" t="str">
        <f t="shared" si="139"/>
        <v>Moderate</v>
      </c>
      <c r="O1114" s="4">
        <v>75</v>
      </c>
      <c r="P1114" s="4" t="str">
        <f t="shared" si="140"/>
        <v>Good</v>
      </c>
      <c r="Q1114" s="4">
        <v>2792</v>
      </c>
      <c r="R1114" s="4" t="str">
        <f t="shared" si="141"/>
        <v>Sedentary</v>
      </c>
      <c r="S1114" s="4">
        <v>72</v>
      </c>
      <c r="T1114" s="4" t="str">
        <f t="shared" si="142"/>
        <v>Normal</v>
      </c>
      <c r="U1114" s="4" t="s">
        <v>1048</v>
      </c>
      <c r="V1114" s="4" t="s">
        <v>2159</v>
      </c>
      <c r="W1114" s="2" t="str">
        <f t="shared" si="143"/>
        <v>Common region camera get.</v>
      </c>
    </row>
    <row r="1115" spans="1:23" ht="29" x14ac:dyDescent="0.35">
      <c r="A1115" s="4">
        <v>11114</v>
      </c>
      <c r="B1115" s="4" t="s">
        <v>175</v>
      </c>
      <c r="C1115" s="4">
        <v>42</v>
      </c>
      <c r="D1115" s="4" t="s">
        <v>1040</v>
      </c>
      <c r="E1115" s="4" t="s">
        <v>1044</v>
      </c>
      <c r="F1115" s="5">
        <v>42497</v>
      </c>
      <c r="G1115" s="6">
        <v>45836.805717592593</v>
      </c>
      <c r="H1115" s="9">
        <f t="shared" si="136"/>
        <v>3339</v>
      </c>
      <c r="I1115" s="4">
        <v>7.6</v>
      </c>
      <c r="J1115" s="4" t="str">
        <f t="shared" si="137"/>
        <v>Normal</v>
      </c>
      <c r="K1115" s="4">
        <v>3</v>
      </c>
      <c r="L1115" s="4" t="str">
        <f t="shared" si="138"/>
        <v>Low</v>
      </c>
      <c r="M1115" s="4">
        <v>4.5</v>
      </c>
      <c r="N1115" s="4" t="str">
        <f t="shared" si="139"/>
        <v>Sleep Deprived</v>
      </c>
      <c r="O1115" s="4">
        <v>95</v>
      </c>
      <c r="P1115" s="4" t="str">
        <f t="shared" si="140"/>
        <v>Excellent</v>
      </c>
      <c r="Q1115" s="4">
        <v>11845</v>
      </c>
      <c r="R1115" s="4" t="str">
        <f t="shared" si="141"/>
        <v>Highly Active</v>
      </c>
      <c r="S1115" s="4">
        <v>73</v>
      </c>
      <c r="T1115" s="4" t="str">
        <f t="shared" si="142"/>
        <v>Normal</v>
      </c>
      <c r="U1115" s="4" t="s">
        <v>1049</v>
      </c>
      <c r="V1115" s="4" t="s">
        <v>2160</v>
      </c>
      <c r="W1115" s="2" t="str">
        <f t="shared" si="143"/>
        <v>Property pattern eye.</v>
      </c>
    </row>
    <row r="1116" spans="1:23" ht="43.5" x14ac:dyDescent="0.35">
      <c r="A1116" s="4">
        <v>11115</v>
      </c>
      <c r="B1116" s="4" t="s">
        <v>201</v>
      </c>
      <c r="C1116" s="4">
        <v>34</v>
      </c>
      <c r="D1116" s="4" t="s">
        <v>1039</v>
      </c>
      <c r="E1116" s="4" t="s">
        <v>1042</v>
      </c>
      <c r="F1116" s="5">
        <v>45156</v>
      </c>
      <c r="G1116" s="6">
        <v>45723.362604166658</v>
      </c>
      <c r="H1116" s="9">
        <f t="shared" si="136"/>
        <v>567</v>
      </c>
      <c r="I1116" s="4">
        <v>8.8000000000000007</v>
      </c>
      <c r="J1116" s="4" t="str">
        <f t="shared" si="137"/>
        <v>Normal</v>
      </c>
      <c r="K1116" s="4">
        <v>5</v>
      </c>
      <c r="L1116" s="4" t="str">
        <f t="shared" si="138"/>
        <v>Moderate</v>
      </c>
      <c r="M1116" s="4">
        <v>6.4</v>
      </c>
      <c r="N1116" s="4" t="str">
        <f t="shared" si="139"/>
        <v>Moderate</v>
      </c>
      <c r="O1116" s="4">
        <v>46</v>
      </c>
      <c r="P1116" s="4" t="str">
        <f t="shared" si="140"/>
        <v>Poor</v>
      </c>
      <c r="Q1116" s="4">
        <v>10042</v>
      </c>
      <c r="R1116" s="4" t="str">
        <f t="shared" si="141"/>
        <v>Highly Active</v>
      </c>
      <c r="S1116" s="4">
        <v>103</v>
      </c>
      <c r="T1116" s="4" t="str">
        <f t="shared" si="142"/>
        <v>High</v>
      </c>
      <c r="U1116" s="4" t="s">
        <v>1049</v>
      </c>
      <c r="V1116" s="4" t="s">
        <v>2161</v>
      </c>
      <c r="W1116" s="2" t="str">
        <f t="shared" si="143"/>
        <v>Nothing fight whatever.</v>
      </c>
    </row>
    <row r="1117" spans="1:23" ht="29" x14ac:dyDescent="0.35">
      <c r="A1117" s="4">
        <v>11116</v>
      </c>
      <c r="B1117" s="4" t="s">
        <v>463</v>
      </c>
      <c r="C1117" s="4">
        <v>47</v>
      </c>
      <c r="D1117" s="4" t="s">
        <v>1038</v>
      </c>
      <c r="E1117" s="4" t="s">
        <v>1044</v>
      </c>
      <c r="F1117" s="5">
        <v>44297</v>
      </c>
      <c r="G1117" s="6">
        <v>45754.424398148149</v>
      </c>
      <c r="H1117" s="9">
        <f t="shared" si="136"/>
        <v>1457</v>
      </c>
      <c r="I1117" s="4">
        <v>4.4000000000000004</v>
      </c>
      <c r="J1117" s="4" t="str">
        <f t="shared" si="137"/>
        <v>Unburdened</v>
      </c>
      <c r="K1117" s="4">
        <v>5</v>
      </c>
      <c r="L1117" s="4" t="str">
        <f t="shared" si="138"/>
        <v>Moderate</v>
      </c>
      <c r="M1117" s="4">
        <v>8.6999999999999993</v>
      </c>
      <c r="N1117" s="4" t="str">
        <f t="shared" si="139"/>
        <v>Well Rested</v>
      </c>
      <c r="O1117" s="4">
        <v>42</v>
      </c>
      <c r="P1117" s="4" t="str">
        <f t="shared" si="140"/>
        <v>Poor</v>
      </c>
      <c r="Q1117" s="4">
        <v>7579</v>
      </c>
      <c r="R1117" s="4" t="str">
        <f t="shared" si="141"/>
        <v>Active</v>
      </c>
      <c r="S1117" s="4">
        <v>88</v>
      </c>
      <c r="T1117" s="4" t="str">
        <f t="shared" si="142"/>
        <v>Normal</v>
      </c>
      <c r="U1117" s="4" t="s">
        <v>1049</v>
      </c>
      <c r="V1117" s="4" t="s">
        <v>2162</v>
      </c>
      <c r="W1117" s="2" t="str">
        <f t="shared" si="143"/>
        <v>Trouble mind.</v>
      </c>
    </row>
    <row r="1118" spans="1:23" x14ac:dyDescent="0.35">
      <c r="A1118" s="4">
        <v>11117</v>
      </c>
      <c r="B1118" s="4" t="s">
        <v>464</v>
      </c>
      <c r="C1118" s="4">
        <v>33</v>
      </c>
      <c r="D1118" s="4" t="s">
        <v>1040</v>
      </c>
      <c r="E1118" s="4" t="s">
        <v>1042</v>
      </c>
      <c r="F1118" s="5">
        <v>44113</v>
      </c>
      <c r="G1118" s="6">
        <v>45701.174976851849</v>
      </c>
      <c r="H1118" s="9">
        <f t="shared" si="136"/>
        <v>1588</v>
      </c>
      <c r="I1118" s="4">
        <v>6.2</v>
      </c>
      <c r="J1118" s="4" t="str">
        <f t="shared" si="137"/>
        <v>Unburdened</v>
      </c>
      <c r="K1118" s="4">
        <v>4</v>
      </c>
      <c r="L1118" s="4" t="str">
        <f t="shared" si="138"/>
        <v>Moderate</v>
      </c>
      <c r="M1118" s="4"/>
      <c r="N1118" s="4" t="str">
        <f t="shared" si="139"/>
        <v/>
      </c>
      <c r="O1118" s="4">
        <v>68</v>
      </c>
      <c r="P1118" s="4" t="str">
        <f t="shared" si="140"/>
        <v>Average</v>
      </c>
      <c r="Q1118" s="4">
        <v>9958</v>
      </c>
      <c r="R1118" s="4" t="str">
        <f t="shared" si="141"/>
        <v>Active</v>
      </c>
      <c r="S1118" s="4">
        <v>93</v>
      </c>
      <c r="T1118" s="4" t="str">
        <f t="shared" si="142"/>
        <v>Normal</v>
      </c>
      <c r="U1118" s="4" t="s">
        <v>1049</v>
      </c>
      <c r="V1118" s="4" t="s">
        <v>2163</v>
      </c>
      <c r="W1118" s="2" t="str">
        <f t="shared" si="143"/>
        <v>Other left.</v>
      </c>
    </row>
    <row r="1119" spans="1:23" ht="29" x14ac:dyDescent="0.35">
      <c r="A1119" s="4">
        <v>11118</v>
      </c>
      <c r="B1119" s="4" t="s">
        <v>104</v>
      </c>
      <c r="C1119" s="4">
        <v>21</v>
      </c>
      <c r="D1119" s="4" t="s">
        <v>1039</v>
      </c>
      <c r="E1119" s="4" t="s">
        <v>1041</v>
      </c>
      <c r="F1119" s="5">
        <v>44354</v>
      </c>
      <c r="G1119" s="6">
        <v>45801.239004629628</v>
      </c>
      <c r="H1119" s="9">
        <f t="shared" si="136"/>
        <v>1447</v>
      </c>
      <c r="I1119" s="4">
        <v>8.9</v>
      </c>
      <c r="J1119" s="4" t="str">
        <f t="shared" si="137"/>
        <v>Normal</v>
      </c>
      <c r="K1119" s="4">
        <v>2</v>
      </c>
      <c r="L1119" s="4" t="str">
        <f t="shared" si="138"/>
        <v>Low</v>
      </c>
      <c r="M1119" s="4">
        <v>4.3</v>
      </c>
      <c r="N1119" s="4" t="str">
        <f t="shared" si="139"/>
        <v>Sleep Deprived</v>
      </c>
      <c r="O1119" s="4">
        <v>59</v>
      </c>
      <c r="P1119" s="4" t="str">
        <f t="shared" si="140"/>
        <v>Average</v>
      </c>
      <c r="Q1119" s="4">
        <v>4468</v>
      </c>
      <c r="R1119" s="4" t="str">
        <f t="shared" si="141"/>
        <v>Sedentary</v>
      </c>
      <c r="S1119" s="4">
        <v>80</v>
      </c>
      <c r="T1119" s="4" t="str">
        <f t="shared" si="142"/>
        <v>Normal</v>
      </c>
      <c r="U1119" s="4" t="s">
        <v>1049</v>
      </c>
      <c r="V1119" s="4" t="s">
        <v>2164</v>
      </c>
      <c r="W1119" s="2" t="str">
        <f t="shared" si="143"/>
        <v>Cut left wrong.</v>
      </c>
    </row>
    <row r="1120" spans="1:23" ht="29" x14ac:dyDescent="0.35">
      <c r="A1120" s="4">
        <v>11119</v>
      </c>
      <c r="B1120" s="4" t="s">
        <v>465</v>
      </c>
      <c r="C1120" s="4">
        <v>22</v>
      </c>
      <c r="D1120" s="4" t="s">
        <v>1040</v>
      </c>
      <c r="E1120" s="4" t="s">
        <v>1042</v>
      </c>
      <c r="F1120" s="5">
        <v>43135</v>
      </c>
      <c r="G1120" s="6">
        <v>45681.086446759262</v>
      </c>
      <c r="H1120" s="9">
        <f t="shared" si="136"/>
        <v>2546</v>
      </c>
      <c r="I1120" s="4">
        <v>6.2</v>
      </c>
      <c r="J1120" s="4" t="str">
        <f t="shared" si="137"/>
        <v>Unburdened</v>
      </c>
      <c r="K1120" s="4">
        <v>9</v>
      </c>
      <c r="L1120" s="4" t="str">
        <f t="shared" si="138"/>
        <v>High</v>
      </c>
      <c r="M1120" s="4">
        <v>5.9</v>
      </c>
      <c r="N1120" s="4" t="str">
        <f t="shared" si="139"/>
        <v>Sleep Deprived</v>
      </c>
      <c r="O1120" s="4">
        <v>87</v>
      </c>
      <c r="P1120" s="4" t="str">
        <f t="shared" si="140"/>
        <v>Excellent</v>
      </c>
      <c r="Q1120" s="4">
        <v>4351</v>
      </c>
      <c r="R1120" s="4" t="str">
        <f t="shared" si="141"/>
        <v>Sedentary</v>
      </c>
      <c r="S1120" s="4">
        <v>60</v>
      </c>
      <c r="T1120" s="4" t="str">
        <f t="shared" si="142"/>
        <v>Normal</v>
      </c>
      <c r="U1120" s="4" t="s">
        <v>1049</v>
      </c>
      <c r="V1120" s="4" t="s">
        <v>2165</v>
      </c>
      <c r="W1120" s="2" t="str">
        <f t="shared" si="143"/>
        <v>Like.</v>
      </c>
    </row>
    <row r="1121" spans="1:23" ht="29" x14ac:dyDescent="0.35">
      <c r="A1121" s="4">
        <v>11120</v>
      </c>
      <c r="B1121" s="4" t="s">
        <v>286</v>
      </c>
      <c r="C1121" s="4">
        <v>57</v>
      </c>
      <c r="D1121" s="4"/>
      <c r="E1121" s="4" t="s">
        <v>1044</v>
      </c>
      <c r="F1121" s="5">
        <v>44885</v>
      </c>
      <c r="G1121" s="6">
        <v>45674.6325462963</v>
      </c>
      <c r="H1121" s="9">
        <f t="shared" si="136"/>
        <v>789</v>
      </c>
      <c r="I1121" s="4">
        <v>8</v>
      </c>
      <c r="J1121" s="4" t="str">
        <f t="shared" si="137"/>
        <v>Normal</v>
      </c>
      <c r="K1121" s="4">
        <v>3</v>
      </c>
      <c r="L1121" s="4" t="str">
        <f t="shared" si="138"/>
        <v>Low</v>
      </c>
      <c r="M1121" s="4">
        <v>4.5</v>
      </c>
      <c r="N1121" s="4" t="str">
        <f t="shared" si="139"/>
        <v>Sleep Deprived</v>
      </c>
      <c r="O1121" s="4">
        <v>72</v>
      </c>
      <c r="P1121" s="4" t="str">
        <f t="shared" si="140"/>
        <v>Good</v>
      </c>
      <c r="Q1121" s="4">
        <v>13065</v>
      </c>
      <c r="R1121" s="4" t="str">
        <f t="shared" si="141"/>
        <v>Highly Active</v>
      </c>
      <c r="S1121" s="4">
        <v>77</v>
      </c>
      <c r="T1121" s="4" t="str">
        <f t="shared" si="142"/>
        <v>Normal</v>
      </c>
      <c r="U1121" s="4" t="s">
        <v>1048</v>
      </c>
      <c r="V1121" s="4" t="s">
        <v>2166</v>
      </c>
      <c r="W1121" s="2" t="str">
        <f t="shared" si="143"/>
        <v>Line would.</v>
      </c>
    </row>
    <row r="1122" spans="1:23" ht="29" x14ac:dyDescent="0.35">
      <c r="A1122" s="4">
        <v>11121</v>
      </c>
      <c r="B1122" s="4" t="s">
        <v>181</v>
      </c>
      <c r="C1122" s="4">
        <v>31</v>
      </c>
      <c r="D1122" s="4"/>
      <c r="E1122" s="4" t="s">
        <v>1045</v>
      </c>
      <c r="F1122" s="5">
        <v>43890</v>
      </c>
      <c r="G1122" s="6">
        <v>45827.31931712963</v>
      </c>
      <c r="H1122" s="9">
        <f t="shared" si="136"/>
        <v>1937</v>
      </c>
      <c r="I1122" s="4">
        <v>4.5999999999999996</v>
      </c>
      <c r="J1122" s="4" t="str">
        <f t="shared" si="137"/>
        <v>Unburdened</v>
      </c>
      <c r="K1122" s="4">
        <v>6</v>
      </c>
      <c r="L1122" s="4" t="str">
        <f t="shared" si="138"/>
        <v>Moderate</v>
      </c>
      <c r="M1122" s="4">
        <v>5.5</v>
      </c>
      <c r="N1122" s="4" t="str">
        <f t="shared" si="139"/>
        <v>Sleep Deprived</v>
      </c>
      <c r="O1122" s="4">
        <v>60</v>
      </c>
      <c r="P1122" s="4" t="str">
        <f t="shared" si="140"/>
        <v>Average</v>
      </c>
      <c r="Q1122" s="4">
        <v>14329</v>
      </c>
      <c r="R1122" s="4" t="str">
        <f t="shared" si="141"/>
        <v>Highly Active</v>
      </c>
      <c r="S1122" s="4">
        <v>63</v>
      </c>
      <c r="T1122" s="4" t="str">
        <f t="shared" si="142"/>
        <v>Normal</v>
      </c>
      <c r="U1122" s="4" t="s">
        <v>1049</v>
      </c>
      <c r="V1122" s="4" t="s">
        <v>2167</v>
      </c>
      <c r="W1122" s="2" t="str">
        <f t="shared" si="143"/>
        <v>Marriage cause glass.</v>
      </c>
    </row>
    <row r="1123" spans="1:23" x14ac:dyDescent="0.35">
      <c r="A1123" s="4">
        <v>11122</v>
      </c>
      <c r="B1123" s="4" t="s">
        <v>255</v>
      </c>
      <c r="C1123" s="4">
        <v>53</v>
      </c>
      <c r="D1123" s="4" t="s">
        <v>1039</v>
      </c>
      <c r="E1123" s="4" t="s">
        <v>1043</v>
      </c>
      <c r="F1123" s="5">
        <v>44750</v>
      </c>
      <c r="G1123" s="6">
        <v>45849.153807870367</v>
      </c>
      <c r="H1123" s="9">
        <f t="shared" si="136"/>
        <v>1099</v>
      </c>
      <c r="I1123" s="4">
        <v>5.5</v>
      </c>
      <c r="J1123" s="4" t="str">
        <f t="shared" si="137"/>
        <v>Unburdened</v>
      </c>
      <c r="K1123" s="4">
        <v>6</v>
      </c>
      <c r="L1123" s="4" t="str">
        <f t="shared" si="138"/>
        <v>Moderate</v>
      </c>
      <c r="M1123" s="4">
        <v>8</v>
      </c>
      <c r="N1123" s="4" t="str">
        <f t="shared" si="139"/>
        <v>Well Rested</v>
      </c>
      <c r="O1123" s="4">
        <v>75</v>
      </c>
      <c r="P1123" s="4" t="str">
        <f t="shared" si="140"/>
        <v>Good</v>
      </c>
      <c r="Q1123" s="4">
        <v>11827</v>
      </c>
      <c r="R1123" s="4" t="str">
        <f t="shared" si="141"/>
        <v>Highly Active</v>
      </c>
      <c r="S1123" s="4">
        <v>105</v>
      </c>
      <c r="T1123" s="4" t="str">
        <f t="shared" si="142"/>
        <v>High</v>
      </c>
      <c r="U1123" s="4" t="s">
        <v>1049</v>
      </c>
      <c r="V1123" s="4" t="s">
        <v>2168</v>
      </c>
      <c r="W1123" s="2" t="str">
        <f t="shared" si="143"/>
        <v>Dark trial.</v>
      </c>
    </row>
    <row r="1124" spans="1:23" ht="29" x14ac:dyDescent="0.35">
      <c r="A1124" s="4">
        <v>11123</v>
      </c>
      <c r="B1124" s="4" t="s">
        <v>97</v>
      </c>
      <c r="C1124" s="4">
        <v>49</v>
      </c>
      <c r="D1124" s="4" t="s">
        <v>1039</v>
      </c>
      <c r="E1124" s="4" t="s">
        <v>1041</v>
      </c>
      <c r="F1124" s="5">
        <v>43220</v>
      </c>
      <c r="G1124" s="6">
        <v>45697.683761574073</v>
      </c>
      <c r="H1124" s="9">
        <f t="shared" si="136"/>
        <v>2477</v>
      </c>
      <c r="I1124" s="4">
        <v>11.3</v>
      </c>
      <c r="J1124" s="4" t="str">
        <f t="shared" si="137"/>
        <v>Overloaded</v>
      </c>
      <c r="K1124" s="4">
        <v>5</v>
      </c>
      <c r="L1124" s="4" t="str">
        <f t="shared" si="138"/>
        <v>Moderate</v>
      </c>
      <c r="M1124" s="4">
        <v>4.7</v>
      </c>
      <c r="N1124" s="4" t="str">
        <f t="shared" si="139"/>
        <v>Sleep Deprived</v>
      </c>
      <c r="O1124" s="4">
        <v>76</v>
      </c>
      <c r="P1124" s="4" t="str">
        <f t="shared" si="140"/>
        <v>Good</v>
      </c>
      <c r="Q1124" s="4">
        <v>5920</v>
      </c>
      <c r="R1124" s="4" t="str">
        <f t="shared" si="141"/>
        <v>Low Active</v>
      </c>
      <c r="S1124" s="4">
        <v>113</v>
      </c>
      <c r="T1124" s="4" t="str">
        <f t="shared" si="142"/>
        <v>High</v>
      </c>
      <c r="U1124" s="4" t="s">
        <v>1049</v>
      </c>
      <c r="V1124" s="4" t="s">
        <v>2169</v>
      </c>
      <c r="W1124" s="2" t="str">
        <f t="shared" si="143"/>
        <v>North born court.</v>
      </c>
    </row>
    <row r="1125" spans="1:23" ht="29" x14ac:dyDescent="0.35">
      <c r="A1125" s="4">
        <v>11124</v>
      </c>
      <c r="B1125" s="4" t="s">
        <v>89</v>
      </c>
      <c r="C1125" s="4">
        <v>23</v>
      </c>
      <c r="D1125" s="4" t="s">
        <v>1038</v>
      </c>
      <c r="E1125" s="4" t="s">
        <v>1045</v>
      </c>
      <c r="F1125" s="5">
        <v>43333</v>
      </c>
      <c r="G1125" s="6">
        <v>45833.855486111112</v>
      </c>
      <c r="H1125" s="9">
        <f t="shared" si="136"/>
        <v>2500</v>
      </c>
      <c r="I1125" s="4">
        <v>4.8</v>
      </c>
      <c r="J1125" s="4" t="str">
        <f t="shared" si="137"/>
        <v>Unburdened</v>
      </c>
      <c r="K1125" s="4">
        <v>2</v>
      </c>
      <c r="L1125" s="4" t="str">
        <f t="shared" si="138"/>
        <v>Low</v>
      </c>
      <c r="M1125" s="4">
        <v>7.9</v>
      </c>
      <c r="N1125" s="4" t="str">
        <f t="shared" si="139"/>
        <v>Moderate</v>
      </c>
      <c r="O1125" s="4">
        <v>52</v>
      </c>
      <c r="P1125" s="4" t="str">
        <f t="shared" si="140"/>
        <v>Average</v>
      </c>
      <c r="Q1125" s="4">
        <v>6260</v>
      </c>
      <c r="R1125" s="4" t="str">
        <f t="shared" si="141"/>
        <v>Low Active</v>
      </c>
      <c r="S1125" s="4">
        <v>60</v>
      </c>
      <c r="T1125" s="4" t="str">
        <f t="shared" si="142"/>
        <v>Normal</v>
      </c>
      <c r="U1125" s="4" t="s">
        <v>1048</v>
      </c>
      <c r="V1125" s="4" t="s">
        <v>2170</v>
      </c>
      <c r="W1125" s="2" t="str">
        <f t="shared" si="143"/>
        <v>Rise character.</v>
      </c>
    </row>
    <row r="1126" spans="1:23" ht="29" x14ac:dyDescent="0.35">
      <c r="A1126" s="4">
        <v>11125</v>
      </c>
      <c r="B1126" s="4" t="s">
        <v>466</v>
      </c>
      <c r="C1126" s="4">
        <v>49</v>
      </c>
      <c r="D1126" s="4" t="s">
        <v>1039</v>
      </c>
      <c r="E1126" s="4" t="s">
        <v>1045</v>
      </c>
      <c r="F1126" s="5">
        <v>44741</v>
      </c>
      <c r="G1126" s="6">
        <v>45774.324421296304</v>
      </c>
      <c r="H1126" s="9">
        <f t="shared" si="136"/>
        <v>1033</v>
      </c>
      <c r="I1126" s="4">
        <v>5.2</v>
      </c>
      <c r="J1126" s="4" t="str">
        <f t="shared" si="137"/>
        <v>Unburdened</v>
      </c>
      <c r="K1126" s="4">
        <v>9</v>
      </c>
      <c r="L1126" s="4" t="str">
        <f t="shared" si="138"/>
        <v>High</v>
      </c>
      <c r="M1126" s="4"/>
      <c r="N1126" s="4" t="str">
        <f t="shared" si="139"/>
        <v/>
      </c>
      <c r="O1126" s="4"/>
      <c r="P1126" s="4" t="str">
        <f t="shared" si="140"/>
        <v/>
      </c>
      <c r="Q1126" s="4">
        <v>9070</v>
      </c>
      <c r="R1126" s="4" t="str">
        <f t="shared" si="141"/>
        <v>Active</v>
      </c>
      <c r="S1126" s="4">
        <v>105</v>
      </c>
      <c r="T1126" s="4" t="str">
        <f t="shared" si="142"/>
        <v>High</v>
      </c>
      <c r="U1126" s="4" t="s">
        <v>1049</v>
      </c>
      <c r="V1126" s="4" t="s">
        <v>2171</v>
      </c>
      <c r="W1126" s="2" t="str">
        <f t="shared" si="143"/>
        <v>School north itself.</v>
      </c>
    </row>
    <row r="1127" spans="1:23" ht="29" x14ac:dyDescent="0.35">
      <c r="A1127" s="4">
        <v>11126</v>
      </c>
      <c r="B1127" s="4" t="s">
        <v>191</v>
      </c>
      <c r="C1127" s="4">
        <v>22</v>
      </c>
      <c r="D1127" s="4" t="s">
        <v>1039</v>
      </c>
      <c r="E1127" s="4" t="s">
        <v>1042</v>
      </c>
      <c r="F1127" s="5">
        <v>42542</v>
      </c>
      <c r="G1127" s="6">
        <v>45819.228310185194</v>
      </c>
      <c r="H1127" s="9">
        <f t="shared" si="136"/>
        <v>3277</v>
      </c>
      <c r="I1127" s="4">
        <v>4.3</v>
      </c>
      <c r="J1127" s="4" t="str">
        <f t="shared" si="137"/>
        <v>Unburdened</v>
      </c>
      <c r="K1127" s="4">
        <v>2</v>
      </c>
      <c r="L1127" s="4" t="str">
        <f t="shared" si="138"/>
        <v>Low</v>
      </c>
      <c r="M1127" s="4">
        <v>8.8000000000000007</v>
      </c>
      <c r="N1127" s="4" t="str">
        <f t="shared" si="139"/>
        <v>Well Rested</v>
      </c>
      <c r="O1127" s="4">
        <v>45</v>
      </c>
      <c r="P1127" s="4" t="str">
        <f t="shared" si="140"/>
        <v>Poor</v>
      </c>
      <c r="Q1127" s="4">
        <v>7606</v>
      </c>
      <c r="R1127" s="4" t="str">
        <f t="shared" si="141"/>
        <v>Active</v>
      </c>
      <c r="S1127" s="4">
        <v>117</v>
      </c>
      <c r="T1127" s="4" t="str">
        <f t="shared" si="142"/>
        <v>High</v>
      </c>
      <c r="U1127" s="4" t="s">
        <v>1049</v>
      </c>
      <c r="V1127" s="4" t="s">
        <v>2172</v>
      </c>
      <c r="W1127" s="2" t="str">
        <f t="shared" si="143"/>
        <v>Consider give girl.</v>
      </c>
    </row>
    <row r="1128" spans="1:23" ht="29" x14ac:dyDescent="0.35">
      <c r="A1128" s="4">
        <v>11127</v>
      </c>
      <c r="B1128" s="4" t="s">
        <v>59</v>
      </c>
      <c r="C1128" s="4">
        <v>34</v>
      </c>
      <c r="D1128" s="4" t="s">
        <v>1038</v>
      </c>
      <c r="E1128" s="4" t="s">
        <v>1043</v>
      </c>
      <c r="F1128" s="5">
        <v>45093</v>
      </c>
      <c r="G1128" s="6">
        <v>45769.076504629629</v>
      </c>
      <c r="H1128" s="9">
        <f t="shared" si="136"/>
        <v>676</v>
      </c>
      <c r="I1128" s="4">
        <v>7.3</v>
      </c>
      <c r="J1128" s="4" t="str">
        <f t="shared" si="137"/>
        <v>Normal</v>
      </c>
      <c r="K1128" s="4">
        <v>6</v>
      </c>
      <c r="L1128" s="4" t="str">
        <f t="shared" si="138"/>
        <v>Moderate</v>
      </c>
      <c r="M1128" s="4">
        <v>4.9000000000000004</v>
      </c>
      <c r="N1128" s="4" t="str">
        <f t="shared" si="139"/>
        <v>Sleep Deprived</v>
      </c>
      <c r="O1128" s="4">
        <v>76</v>
      </c>
      <c r="P1128" s="4" t="str">
        <f t="shared" si="140"/>
        <v>Good</v>
      </c>
      <c r="Q1128" s="4">
        <v>4845</v>
      </c>
      <c r="R1128" s="4" t="str">
        <f t="shared" si="141"/>
        <v>Sedentary</v>
      </c>
      <c r="S1128" s="4">
        <v>61</v>
      </c>
      <c r="T1128" s="4" t="str">
        <f t="shared" si="142"/>
        <v>Normal</v>
      </c>
      <c r="U1128" s="4" t="s">
        <v>1049</v>
      </c>
      <c r="V1128" s="4" t="s">
        <v>2173</v>
      </c>
      <c r="W1128" s="2" t="str">
        <f t="shared" si="143"/>
        <v>Institution air.</v>
      </c>
    </row>
    <row r="1129" spans="1:23" x14ac:dyDescent="0.35">
      <c r="A1129" s="4">
        <v>11128</v>
      </c>
      <c r="B1129" s="4" t="s">
        <v>467</v>
      </c>
      <c r="C1129" s="4">
        <v>40</v>
      </c>
      <c r="D1129" s="4" t="s">
        <v>1039</v>
      </c>
      <c r="E1129" s="4" t="s">
        <v>1042</v>
      </c>
      <c r="F1129" s="5">
        <v>43619</v>
      </c>
      <c r="G1129" s="6">
        <v>45820.163657407407</v>
      </c>
      <c r="H1129" s="9">
        <f t="shared" si="136"/>
        <v>2201</v>
      </c>
      <c r="I1129" s="4">
        <v>8.3000000000000007</v>
      </c>
      <c r="J1129" s="4" t="str">
        <f t="shared" si="137"/>
        <v>Normal</v>
      </c>
      <c r="K1129" s="4">
        <v>4</v>
      </c>
      <c r="L1129" s="4" t="str">
        <f t="shared" si="138"/>
        <v>Moderate</v>
      </c>
      <c r="M1129" s="4">
        <v>7.9</v>
      </c>
      <c r="N1129" s="4" t="str">
        <f t="shared" si="139"/>
        <v>Moderate</v>
      </c>
      <c r="O1129" s="4">
        <v>99</v>
      </c>
      <c r="P1129" s="4" t="str">
        <f t="shared" si="140"/>
        <v>Excellent</v>
      </c>
      <c r="Q1129" s="4">
        <v>12807</v>
      </c>
      <c r="R1129" s="4" t="str">
        <f t="shared" si="141"/>
        <v>Highly Active</v>
      </c>
      <c r="S1129" s="4">
        <v>111</v>
      </c>
      <c r="T1129" s="4" t="str">
        <f t="shared" si="142"/>
        <v>High</v>
      </c>
      <c r="U1129" s="4" t="s">
        <v>1049</v>
      </c>
      <c r="V1129" s="4" t="s">
        <v>2174</v>
      </c>
      <c r="W1129" s="2" t="str">
        <f t="shared" si="143"/>
        <v>Ready.</v>
      </c>
    </row>
    <row r="1130" spans="1:23" ht="43.5" x14ac:dyDescent="0.35">
      <c r="A1130" s="4">
        <v>11129</v>
      </c>
      <c r="B1130" s="4" t="s">
        <v>32</v>
      </c>
      <c r="C1130" s="4">
        <v>38</v>
      </c>
      <c r="D1130" s="4" t="s">
        <v>1038</v>
      </c>
      <c r="E1130" s="4"/>
      <c r="F1130" s="5">
        <v>44126</v>
      </c>
      <c r="G1130" s="6">
        <v>45842.828414351847</v>
      </c>
      <c r="H1130" s="9">
        <f t="shared" si="136"/>
        <v>1716</v>
      </c>
      <c r="I1130" s="4">
        <v>11.5</v>
      </c>
      <c r="J1130" s="4" t="str">
        <f t="shared" si="137"/>
        <v>Overloaded</v>
      </c>
      <c r="K1130" s="4">
        <v>5</v>
      </c>
      <c r="L1130" s="4" t="str">
        <f t="shared" si="138"/>
        <v>Moderate</v>
      </c>
      <c r="M1130" s="4">
        <v>8.6999999999999993</v>
      </c>
      <c r="N1130" s="4" t="str">
        <f t="shared" si="139"/>
        <v>Well Rested</v>
      </c>
      <c r="O1130" s="4">
        <v>66</v>
      </c>
      <c r="P1130" s="4" t="str">
        <f t="shared" si="140"/>
        <v>Average</v>
      </c>
      <c r="Q1130" s="4">
        <v>7912</v>
      </c>
      <c r="R1130" s="4" t="str">
        <f t="shared" si="141"/>
        <v>Active</v>
      </c>
      <c r="S1130" s="4">
        <v>110</v>
      </c>
      <c r="T1130" s="4" t="str">
        <f t="shared" si="142"/>
        <v>High</v>
      </c>
      <c r="U1130" s="4" t="s">
        <v>1048</v>
      </c>
      <c r="V1130" s="4" t="s">
        <v>2175</v>
      </c>
      <c r="W1130" s="2" t="str">
        <f t="shared" si="143"/>
        <v>Training board right similar.</v>
      </c>
    </row>
    <row r="1131" spans="1:23" ht="29" x14ac:dyDescent="0.35">
      <c r="A1131" s="4">
        <v>11130</v>
      </c>
      <c r="B1131" s="4" t="s">
        <v>56</v>
      </c>
      <c r="C1131" s="4">
        <v>57</v>
      </c>
      <c r="D1131" s="4" t="s">
        <v>1040</v>
      </c>
      <c r="E1131" s="4" t="s">
        <v>1044</v>
      </c>
      <c r="F1131" s="5">
        <v>44056</v>
      </c>
      <c r="G1131" s="6">
        <v>45777.947118055563</v>
      </c>
      <c r="H1131" s="9">
        <f t="shared" si="136"/>
        <v>1721</v>
      </c>
      <c r="I1131" s="4">
        <v>8.1999999999999993</v>
      </c>
      <c r="J1131" s="4" t="str">
        <f t="shared" si="137"/>
        <v>Normal</v>
      </c>
      <c r="K1131" s="4">
        <v>3</v>
      </c>
      <c r="L1131" s="4" t="str">
        <f t="shared" si="138"/>
        <v>Low</v>
      </c>
      <c r="M1131" s="4">
        <v>7.3</v>
      </c>
      <c r="N1131" s="4" t="str">
        <f t="shared" si="139"/>
        <v>Moderate</v>
      </c>
      <c r="O1131" s="4">
        <v>66</v>
      </c>
      <c r="P1131" s="4" t="str">
        <f t="shared" si="140"/>
        <v>Average</v>
      </c>
      <c r="Q1131" s="4">
        <v>5054</v>
      </c>
      <c r="R1131" s="4" t="str">
        <f t="shared" si="141"/>
        <v>Low Active</v>
      </c>
      <c r="S1131" s="4">
        <v>104</v>
      </c>
      <c r="T1131" s="4" t="str">
        <f t="shared" si="142"/>
        <v>High</v>
      </c>
      <c r="U1131" s="4" t="s">
        <v>1048</v>
      </c>
      <c r="V1131" s="4" t="s">
        <v>2176</v>
      </c>
      <c r="W1131" s="2" t="str">
        <f t="shared" si="143"/>
        <v>Cell head century.</v>
      </c>
    </row>
    <row r="1132" spans="1:23" ht="43.5" x14ac:dyDescent="0.35">
      <c r="A1132" s="4">
        <v>11131</v>
      </c>
      <c r="B1132" s="4" t="s">
        <v>225</v>
      </c>
      <c r="C1132" s="4">
        <v>28</v>
      </c>
      <c r="D1132" s="4" t="s">
        <v>1038</v>
      </c>
      <c r="E1132" s="4" t="s">
        <v>1041</v>
      </c>
      <c r="F1132" s="5">
        <v>43001</v>
      </c>
      <c r="G1132" s="6">
        <v>45674.968402777777</v>
      </c>
      <c r="H1132" s="9">
        <f t="shared" si="136"/>
        <v>2673</v>
      </c>
      <c r="I1132" s="4">
        <v>7.8</v>
      </c>
      <c r="J1132" s="4" t="str">
        <f t="shared" si="137"/>
        <v>Normal</v>
      </c>
      <c r="K1132" s="4">
        <v>1</v>
      </c>
      <c r="L1132" s="4" t="str">
        <f t="shared" si="138"/>
        <v>Low</v>
      </c>
      <c r="M1132" s="4">
        <v>5.8</v>
      </c>
      <c r="N1132" s="4" t="str">
        <f t="shared" si="139"/>
        <v>Sleep Deprived</v>
      </c>
      <c r="O1132" s="4">
        <v>86</v>
      </c>
      <c r="P1132" s="4" t="str">
        <f t="shared" si="140"/>
        <v>Excellent</v>
      </c>
      <c r="Q1132" s="4">
        <v>5771</v>
      </c>
      <c r="R1132" s="4" t="str">
        <f t="shared" si="141"/>
        <v>Low Active</v>
      </c>
      <c r="S1132" s="4">
        <v>70</v>
      </c>
      <c r="T1132" s="4" t="str">
        <f t="shared" si="142"/>
        <v>Normal</v>
      </c>
      <c r="U1132" s="4" t="s">
        <v>1049</v>
      </c>
      <c r="V1132" s="4" t="s">
        <v>2177</v>
      </c>
      <c r="W1132" s="2" t="str">
        <f t="shared" si="143"/>
        <v>Family challenge seven.</v>
      </c>
    </row>
    <row r="1133" spans="1:23" ht="29" x14ac:dyDescent="0.35">
      <c r="A1133" s="4">
        <v>11132</v>
      </c>
      <c r="B1133" s="4" t="s">
        <v>468</v>
      </c>
      <c r="C1133" s="4">
        <v>27</v>
      </c>
      <c r="D1133" s="4" t="s">
        <v>1038</v>
      </c>
      <c r="E1133" s="4" t="s">
        <v>1045</v>
      </c>
      <c r="F1133" s="5">
        <v>43474</v>
      </c>
      <c r="G1133" s="6">
        <v>45666.693206018521</v>
      </c>
      <c r="H1133" s="9">
        <f t="shared" si="136"/>
        <v>2192</v>
      </c>
      <c r="I1133" s="4">
        <v>11.7</v>
      </c>
      <c r="J1133" s="4" t="str">
        <f t="shared" si="137"/>
        <v>Overloaded</v>
      </c>
      <c r="K1133" s="4">
        <v>6</v>
      </c>
      <c r="L1133" s="4" t="str">
        <f t="shared" si="138"/>
        <v>Moderate</v>
      </c>
      <c r="M1133" s="4">
        <v>5.8</v>
      </c>
      <c r="N1133" s="4" t="str">
        <f t="shared" si="139"/>
        <v>Sleep Deprived</v>
      </c>
      <c r="O1133" s="4">
        <v>44</v>
      </c>
      <c r="P1133" s="4" t="str">
        <f t="shared" si="140"/>
        <v>Poor</v>
      </c>
      <c r="Q1133" s="4">
        <v>7372</v>
      </c>
      <c r="R1133" s="4" t="str">
        <f t="shared" si="141"/>
        <v>Low Active</v>
      </c>
      <c r="S1133" s="4">
        <v>116</v>
      </c>
      <c r="T1133" s="4" t="str">
        <f t="shared" si="142"/>
        <v>High</v>
      </c>
      <c r="U1133" s="4" t="s">
        <v>1049</v>
      </c>
      <c r="V1133" s="4" t="s">
        <v>2178</v>
      </c>
      <c r="W1133" s="2" t="str">
        <f t="shared" si="143"/>
        <v>Serve week friend.</v>
      </c>
    </row>
    <row r="1134" spans="1:23" ht="29" x14ac:dyDescent="0.35">
      <c r="A1134" s="4">
        <v>11133</v>
      </c>
      <c r="B1134" s="4" t="s">
        <v>469</v>
      </c>
      <c r="C1134" s="4">
        <v>30</v>
      </c>
      <c r="D1134" s="4"/>
      <c r="E1134" s="4" t="s">
        <v>1041</v>
      </c>
      <c r="F1134" s="5">
        <v>42879</v>
      </c>
      <c r="G1134" s="6">
        <v>45728.503217592603</v>
      </c>
      <c r="H1134" s="9">
        <f t="shared" si="136"/>
        <v>2849</v>
      </c>
      <c r="I1134" s="4">
        <v>5.9</v>
      </c>
      <c r="J1134" s="4" t="str">
        <f t="shared" si="137"/>
        <v>Unburdened</v>
      </c>
      <c r="K1134" s="4">
        <v>1</v>
      </c>
      <c r="L1134" s="4" t="str">
        <f t="shared" si="138"/>
        <v>Low</v>
      </c>
      <c r="M1134" s="4">
        <v>4.3</v>
      </c>
      <c r="N1134" s="4" t="str">
        <f t="shared" si="139"/>
        <v>Sleep Deprived</v>
      </c>
      <c r="O1134" s="4">
        <v>88</v>
      </c>
      <c r="P1134" s="4" t="str">
        <f t="shared" si="140"/>
        <v>Excellent</v>
      </c>
      <c r="Q1134" s="4">
        <v>6573</v>
      </c>
      <c r="R1134" s="4" t="str">
        <f t="shared" si="141"/>
        <v>Low Active</v>
      </c>
      <c r="S1134" s="4">
        <v>87</v>
      </c>
      <c r="T1134" s="4" t="str">
        <f t="shared" si="142"/>
        <v>Normal</v>
      </c>
      <c r="U1134" s="4" t="s">
        <v>1049</v>
      </c>
      <c r="V1134" s="4" t="s">
        <v>2179</v>
      </c>
      <c r="W1134" s="2" t="str">
        <f t="shared" si="143"/>
        <v>Own pick of.</v>
      </c>
    </row>
    <row r="1135" spans="1:23" ht="29" x14ac:dyDescent="0.35">
      <c r="A1135" s="4">
        <v>11134</v>
      </c>
      <c r="B1135" s="4" t="s">
        <v>152</v>
      </c>
      <c r="C1135" s="4">
        <v>36</v>
      </c>
      <c r="D1135" s="4" t="s">
        <v>1040</v>
      </c>
      <c r="E1135" s="4" t="s">
        <v>1043</v>
      </c>
      <c r="F1135" s="5">
        <v>44675</v>
      </c>
      <c r="G1135" s="6">
        <v>45836.534837962958</v>
      </c>
      <c r="H1135" s="9">
        <f t="shared" si="136"/>
        <v>1161</v>
      </c>
      <c r="I1135" s="4">
        <v>9.5</v>
      </c>
      <c r="J1135" s="4" t="str">
        <f t="shared" si="137"/>
        <v>Normal</v>
      </c>
      <c r="K1135" s="4">
        <v>4</v>
      </c>
      <c r="L1135" s="4" t="str">
        <f t="shared" si="138"/>
        <v>Moderate</v>
      </c>
      <c r="M1135" s="4">
        <v>8.1</v>
      </c>
      <c r="N1135" s="4" t="str">
        <f t="shared" si="139"/>
        <v>Well Rested</v>
      </c>
      <c r="O1135" s="4">
        <v>96</v>
      </c>
      <c r="P1135" s="4" t="str">
        <f t="shared" si="140"/>
        <v>Excellent</v>
      </c>
      <c r="Q1135" s="4">
        <v>6866</v>
      </c>
      <c r="R1135" s="4" t="str">
        <f t="shared" si="141"/>
        <v>Low Active</v>
      </c>
      <c r="S1135" s="4">
        <v>101</v>
      </c>
      <c r="T1135" s="4" t="str">
        <f t="shared" si="142"/>
        <v>High</v>
      </c>
      <c r="U1135" s="4" t="s">
        <v>1048</v>
      </c>
      <c r="V1135" s="4" t="s">
        <v>2180</v>
      </c>
      <c r="W1135" s="2" t="str">
        <f t="shared" si="143"/>
        <v>Grow such party.</v>
      </c>
    </row>
    <row r="1136" spans="1:23" ht="43.5" x14ac:dyDescent="0.35">
      <c r="A1136" s="4">
        <v>11135</v>
      </c>
      <c r="B1136" s="4" t="s">
        <v>470</v>
      </c>
      <c r="C1136" s="4">
        <v>39</v>
      </c>
      <c r="D1136" s="4" t="s">
        <v>1038</v>
      </c>
      <c r="E1136" s="4" t="s">
        <v>1042</v>
      </c>
      <c r="F1136" s="5">
        <v>43446</v>
      </c>
      <c r="G1136" s="6">
        <v>45796.116076388891</v>
      </c>
      <c r="H1136" s="9">
        <f t="shared" si="136"/>
        <v>2350</v>
      </c>
      <c r="I1136" s="4">
        <v>6.9</v>
      </c>
      <c r="J1136" s="4" t="str">
        <f t="shared" si="137"/>
        <v>Unburdened</v>
      </c>
      <c r="K1136" s="4">
        <v>1</v>
      </c>
      <c r="L1136" s="4" t="str">
        <f t="shared" si="138"/>
        <v>Low</v>
      </c>
      <c r="M1136" s="4">
        <v>7.7</v>
      </c>
      <c r="N1136" s="4" t="str">
        <f t="shared" si="139"/>
        <v>Moderate</v>
      </c>
      <c r="O1136" s="4">
        <v>59</v>
      </c>
      <c r="P1136" s="4" t="str">
        <f t="shared" si="140"/>
        <v>Average</v>
      </c>
      <c r="Q1136" s="4">
        <v>10827</v>
      </c>
      <c r="R1136" s="4" t="str">
        <f t="shared" si="141"/>
        <v>Highly Active</v>
      </c>
      <c r="S1136" s="4">
        <v>60</v>
      </c>
      <c r="T1136" s="4" t="str">
        <f t="shared" si="142"/>
        <v>Normal</v>
      </c>
      <c r="U1136" s="4" t="s">
        <v>1049</v>
      </c>
      <c r="V1136" s="4" t="s">
        <v>2181</v>
      </c>
      <c r="W1136" s="2" t="str">
        <f t="shared" si="143"/>
        <v>Again maintain wife.</v>
      </c>
    </row>
    <row r="1137" spans="1:23" x14ac:dyDescent="0.35">
      <c r="A1137" s="4">
        <v>11136</v>
      </c>
      <c r="B1137" s="4" t="s">
        <v>471</v>
      </c>
      <c r="C1137" s="4">
        <v>50</v>
      </c>
      <c r="D1137" s="4" t="s">
        <v>1038</v>
      </c>
      <c r="E1137" s="4" t="s">
        <v>1045</v>
      </c>
      <c r="F1137" s="5">
        <v>42639</v>
      </c>
      <c r="G1137" s="6">
        <v>45749.061076388891</v>
      </c>
      <c r="H1137" s="9">
        <f t="shared" si="136"/>
        <v>3110</v>
      </c>
      <c r="I1137" s="4">
        <v>6.4</v>
      </c>
      <c r="J1137" s="4" t="str">
        <f t="shared" si="137"/>
        <v>Unburdened</v>
      </c>
      <c r="K1137" s="4">
        <v>1</v>
      </c>
      <c r="L1137" s="4" t="str">
        <f t="shared" si="138"/>
        <v>Low</v>
      </c>
      <c r="M1137" s="4"/>
      <c r="N1137" s="4" t="str">
        <f t="shared" si="139"/>
        <v/>
      </c>
      <c r="O1137" s="4">
        <v>99</v>
      </c>
      <c r="P1137" s="4" t="str">
        <f t="shared" si="140"/>
        <v>Excellent</v>
      </c>
      <c r="Q1137" s="4">
        <v>6354</v>
      </c>
      <c r="R1137" s="4" t="str">
        <f t="shared" si="141"/>
        <v>Low Active</v>
      </c>
      <c r="S1137" s="4">
        <v>72</v>
      </c>
      <c r="T1137" s="4" t="str">
        <f t="shared" si="142"/>
        <v>Normal</v>
      </c>
      <c r="U1137" s="4" t="s">
        <v>1048</v>
      </c>
      <c r="V1137" s="4" t="s">
        <v>2182</v>
      </c>
      <c r="W1137" s="2" t="str">
        <f t="shared" si="143"/>
        <v>Still present.</v>
      </c>
    </row>
    <row r="1138" spans="1:23" ht="29" x14ac:dyDescent="0.35">
      <c r="A1138" s="4">
        <v>11137</v>
      </c>
      <c r="B1138" s="4" t="s">
        <v>153</v>
      </c>
      <c r="C1138" s="4">
        <v>39</v>
      </c>
      <c r="D1138" s="4" t="s">
        <v>1038</v>
      </c>
      <c r="E1138" s="4" t="s">
        <v>1044</v>
      </c>
      <c r="F1138" s="5">
        <v>44832</v>
      </c>
      <c r="G1138" s="6">
        <v>45789.121111111112</v>
      </c>
      <c r="H1138" s="9">
        <f t="shared" si="136"/>
        <v>957</v>
      </c>
      <c r="I1138" s="4"/>
      <c r="J1138" s="4" t="str">
        <f t="shared" si="137"/>
        <v/>
      </c>
      <c r="K1138" s="4">
        <v>7</v>
      </c>
      <c r="L1138" s="4" t="str">
        <f t="shared" si="138"/>
        <v>High</v>
      </c>
      <c r="M1138" s="4">
        <v>4.8</v>
      </c>
      <c r="N1138" s="4" t="str">
        <f t="shared" si="139"/>
        <v>Sleep Deprived</v>
      </c>
      <c r="O1138" s="4">
        <v>67</v>
      </c>
      <c r="P1138" s="4" t="str">
        <f t="shared" si="140"/>
        <v>Average</v>
      </c>
      <c r="Q1138" s="4">
        <v>3765</v>
      </c>
      <c r="R1138" s="4" t="str">
        <f t="shared" si="141"/>
        <v>Sedentary</v>
      </c>
      <c r="S1138" s="4">
        <v>103</v>
      </c>
      <c r="T1138" s="4" t="str">
        <f t="shared" si="142"/>
        <v>High</v>
      </c>
      <c r="U1138" s="4" t="s">
        <v>1049</v>
      </c>
      <c r="V1138" s="4" t="s">
        <v>2183</v>
      </c>
      <c r="W1138" s="2" t="str">
        <f t="shared" si="143"/>
        <v>Actually major ever.</v>
      </c>
    </row>
    <row r="1139" spans="1:23" ht="58" x14ac:dyDescent="0.35">
      <c r="A1139" s="4">
        <v>11138</v>
      </c>
      <c r="B1139" s="4" t="s">
        <v>33</v>
      </c>
      <c r="C1139" s="4">
        <v>23</v>
      </c>
      <c r="D1139" s="4" t="s">
        <v>1039</v>
      </c>
      <c r="E1139" s="4" t="s">
        <v>1044</v>
      </c>
      <c r="F1139" s="5">
        <v>43941</v>
      </c>
      <c r="G1139" s="6">
        <v>45758.842986111107</v>
      </c>
      <c r="H1139" s="9">
        <f t="shared" si="136"/>
        <v>1817</v>
      </c>
      <c r="I1139" s="4">
        <v>7.5</v>
      </c>
      <c r="J1139" s="4" t="str">
        <f t="shared" si="137"/>
        <v>Normal</v>
      </c>
      <c r="K1139" s="4">
        <v>4</v>
      </c>
      <c r="L1139" s="4" t="str">
        <f t="shared" si="138"/>
        <v>Moderate</v>
      </c>
      <c r="M1139" s="4">
        <v>6.1</v>
      </c>
      <c r="N1139" s="4" t="str">
        <f t="shared" si="139"/>
        <v>Moderate</v>
      </c>
      <c r="O1139" s="4">
        <v>50</v>
      </c>
      <c r="P1139" s="4" t="str">
        <f t="shared" si="140"/>
        <v>Average</v>
      </c>
      <c r="Q1139" s="4">
        <v>6144</v>
      </c>
      <c r="R1139" s="4" t="str">
        <f t="shared" si="141"/>
        <v>Low Active</v>
      </c>
      <c r="S1139" s="4">
        <v>115</v>
      </c>
      <c r="T1139" s="4" t="str">
        <f t="shared" si="142"/>
        <v>High</v>
      </c>
      <c r="U1139" s="4" t="s">
        <v>1049</v>
      </c>
      <c r="V1139" s="4" t="s">
        <v>2184</v>
      </c>
      <c r="W1139" s="2" t="str">
        <f t="shared" si="143"/>
        <v>Democrat drive management physical.</v>
      </c>
    </row>
    <row r="1140" spans="1:23" x14ac:dyDescent="0.35">
      <c r="A1140" s="4">
        <v>11139</v>
      </c>
      <c r="B1140" s="4" t="s">
        <v>472</v>
      </c>
      <c r="C1140" s="4">
        <v>50</v>
      </c>
      <c r="D1140" s="4" t="s">
        <v>1040</v>
      </c>
      <c r="E1140" s="4" t="s">
        <v>1044</v>
      </c>
      <c r="F1140" s="5">
        <v>43565</v>
      </c>
      <c r="G1140" s="6">
        <v>45663.289490740739</v>
      </c>
      <c r="H1140" s="9">
        <f t="shared" si="136"/>
        <v>2098</v>
      </c>
      <c r="I1140" s="4">
        <v>4.3</v>
      </c>
      <c r="J1140" s="4" t="str">
        <f t="shared" si="137"/>
        <v>Unburdened</v>
      </c>
      <c r="K1140" s="4">
        <v>7</v>
      </c>
      <c r="L1140" s="4" t="str">
        <f t="shared" si="138"/>
        <v>High</v>
      </c>
      <c r="M1140" s="4">
        <v>8.1999999999999993</v>
      </c>
      <c r="N1140" s="4" t="str">
        <f t="shared" si="139"/>
        <v>Well Rested</v>
      </c>
      <c r="O1140" s="4">
        <v>57</v>
      </c>
      <c r="P1140" s="4" t="str">
        <f t="shared" si="140"/>
        <v>Average</v>
      </c>
      <c r="Q1140" s="4">
        <v>14605</v>
      </c>
      <c r="R1140" s="4" t="str">
        <f t="shared" si="141"/>
        <v>Highly Active</v>
      </c>
      <c r="S1140" s="4">
        <v>70</v>
      </c>
      <c r="T1140" s="4" t="str">
        <f t="shared" si="142"/>
        <v>Normal</v>
      </c>
      <c r="U1140" s="4" t="s">
        <v>1049</v>
      </c>
      <c r="V1140" s="4" t="s">
        <v>2185</v>
      </c>
      <c r="W1140" s="2" t="str">
        <f t="shared" si="143"/>
        <v>Song speak.</v>
      </c>
    </row>
    <row r="1141" spans="1:23" ht="29" x14ac:dyDescent="0.35">
      <c r="A1141" s="4">
        <v>11140</v>
      </c>
      <c r="B1141" s="4" t="s">
        <v>127</v>
      </c>
      <c r="C1141" s="4">
        <v>38</v>
      </c>
      <c r="D1141" s="4" t="s">
        <v>1040</v>
      </c>
      <c r="E1141" s="4" t="s">
        <v>1043</v>
      </c>
      <c r="F1141" s="5">
        <v>44053</v>
      </c>
      <c r="G1141" s="6">
        <v>45765.836516203701</v>
      </c>
      <c r="H1141" s="9">
        <f t="shared" si="136"/>
        <v>1712</v>
      </c>
      <c r="I1141" s="4">
        <v>5.9</v>
      </c>
      <c r="J1141" s="4" t="str">
        <f t="shared" si="137"/>
        <v>Unburdened</v>
      </c>
      <c r="K1141" s="4">
        <v>1</v>
      </c>
      <c r="L1141" s="4" t="str">
        <f t="shared" si="138"/>
        <v>Low</v>
      </c>
      <c r="M1141" s="4">
        <v>7.7</v>
      </c>
      <c r="N1141" s="4" t="str">
        <f t="shared" si="139"/>
        <v>Moderate</v>
      </c>
      <c r="O1141" s="4">
        <v>45</v>
      </c>
      <c r="P1141" s="4" t="str">
        <f t="shared" si="140"/>
        <v>Poor</v>
      </c>
      <c r="Q1141" s="4">
        <v>4087</v>
      </c>
      <c r="R1141" s="4" t="str">
        <f t="shared" si="141"/>
        <v>Sedentary</v>
      </c>
      <c r="S1141" s="4">
        <v>66</v>
      </c>
      <c r="T1141" s="4" t="str">
        <f t="shared" si="142"/>
        <v>Normal</v>
      </c>
      <c r="U1141" s="4" t="s">
        <v>1049</v>
      </c>
      <c r="V1141" s="4" t="s">
        <v>2186</v>
      </c>
      <c r="W1141" s="2" t="str">
        <f t="shared" si="143"/>
        <v>Piece wrong interesting.</v>
      </c>
    </row>
    <row r="1142" spans="1:23" ht="29" x14ac:dyDescent="0.35">
      <c r="A1142" s="4">
        <v>11141</v>
      </c>
      <c r="B1142" s="4" t="s">
        <v>222</v>
      </c>
      <c r="C1142" s="4"/>
      <c r="D1142" s="4" t="s">
        <v>1039</v>
      </c>
      <c r="E1142" s="4" t="s">
        <v>1041</v>
      </c>
      <c r="F1142" s="5">
        <v>45377</v>
      </c>
      <c r="G1142" s="6">
        <v>45850.885081018518</v>
      </c>
      <c r="H1142" s="9">
        <f t="shared" si="136"/>
        <v>473</v>
      </c>
      <c r="I1142" s="4">
        <v>6.6</v>
      </c>
      <c r="J1142" s="4" t="str">
        <f t="shared" si="137"/>
        <v>Unburdened</v>
      </c>
      <c r="K1142" s="4">
        <v>4</v>
      </c>
      <c r="L1142" s="4" t="str">
        <f t="shared" si="138"/>
        <v>Moderate</v>
      </c>
      <c r="M1142" s="4">
        <v>4.0999999999999996</v>
      </c>
      <c r="N1142" s="4" t="str">
        <f t="shared" si="139"/>
        <v>Sleep Deprived</v>
      </c>
      <c r="O1142" s="4">
        <v>57</v>
      </c>
      <c r="P1142" s="4" t="str">
        <f t="shared" si="140"/>
        <v>Average</v>
      </c>
      <c r="Q1142" s="4">
        <v>11129</v>
      </c>
      <c r="R1142" s="4" t="str">
        <f t="shared" si="141"/>
        <v>Highly Active</v>
      </c>
      <c r="S1142" s="4">
        <v>62</v>
      </c>
      <c r="T1142" s="4" t="str">
        <f t="shared" si="142"/>
        <v>Normal</v>
      </c>
      <c r="U1142" s="4" t="s">
        <v>1048</v>
      </c>
      <c r="V1142" s="4" t="s">
        <v>2187</v>
      </c>
      <c r="W1142" s="2" t="str">
        <f t="shared" si="143"/>
        <v>Check there amount.</v>
      </c>
    </row>
    <row r="1143" spans="1:23" ht="29" x14ac:dyDescent="0.35">
      <c r="A1143" s="4">
        <v>11142</v>
      </c>
      <c r="B1143" s="4" t="s">
        <v>473</v>
      </c>
      <c r="C1143" s="4">
        <v>40</v>
      </c>
      <c r="D1143" s="4" t="s">
        <v>1038</v>
      </c>
      <c r="E1143" s="4" t="s">
        <v>1043</v>
      </c>
      <c r="F1143" s="5">
        <v>44572</v>
      </c>
      <c r="G1143" s="6">
        <v>45815.992939814823</v>
      </c>
      <c r="H1143" s="9">
        <f t="shared" si="136"/>
        <v>1243</v>
      </c>
      <c r="I1143" s="4">
        <v>6.2</v>
      </c>
      <c r="J1143" s="4" t="str">
        <f t="shared" si="137"/>
        <v>Unburdened</v>
      </c>
      <c r="K1143" s="4">
        <v>3</v>
      </c>
      <c r="L1143" s="4" t="str">
        <f t="shared" si="138"/>
        <v>Low</v>
      </c>
      <c r="M1143" s="4">
        <v>6.1</v>
      </c>
      <c r="N1143" s="4" t="str">
        <f t="shared" si="139"/>
        <v>Moderate</v>
      </c>
      <c r="O1143" s="4">
        <v>50</v>
      </c>
      <c r="P1143" s="4" t="str">
        <f t="shared" si="140"/>
        <v>Average</v>
      </c>
      <c r="Q1143" s="4">
        <v>7492</v>
      </c>
      <c r="R1143" s="4" t="str">
        <f t="shared" si="141"/>
        <v>Low Active</v>
      </c>
      <c r="S1143" s="4">
        <v>109</v>
      </c>
      <c r="T1143" s="4" t="str">
        <f t="shared" si="142"/>
        <v>High</v>
      </c>
      <c r="U1143" s="4" t="s">
        <v>1049</v>
      </c>
      <c r="V1143" s="4" t="s">
        <v>2188</v>
      </c>
      <c r="W1143" s="2" t="str">
        <f t="shared" si="143"/>
        <v>Apply sound.</v>
      </c>
    </row>
    <row r="1144" spans="1:23" ht="43.5" x14ac:dyDescent="0.35">
      <c r="A1144" s="4">
        <v>11143</v>
      </c>
      <c r="B1144" s="4" t="s">
        <v>474</v>
      </c>
      <c r="C1144" s="4">
        <v>37</v>
      </c>
      <c r="D1144" s="4" t="s">
        <v>1040</v>
      </c>
      <c r="E1144" s="4" t="s">
        <v>1044</v>
      </c>
      <c r="F1144" s="5">
        <v>43341</v>
      </c>
      <c r="G1144" s="6">
        <v>45752.535393518519</v>
      </c>
      <c r="H1144" s="9">
        <f t="shared" si="136"/>
        <v>2411</v>
      </c>
      <c r="I1144" s="4"/>
      <c r="J1144" s="4" t="str">
        <f t="shared" si="137"/>
        <v/>
      </c>
      <c r="K1144" s="4">
        <v>3</v>
      </c>
      <c r="L1144" s="4" t="str">
        <f t="shared" si="138"/>
        <v>Low</v>
      </c>
      <c r="M1144" s="4">
        <v>6.4</v>
      </c>
      <c r="N1144" s="4" t="str">
        <f t="shared" si="139"/>
        <v>Moderate</v>
      </c>
      <c r="O1144" s="4">
        <v>58</v>
      </c>
      <c r="P1144" s="4" t="str">
        <f t="shared" si="140"/>
        <v>Average</v>
      </c>
      <c r="Q1144" s="4">
        <v>4267</v>
      </c>
      <c r="R1144" s="4" t="str">
        <f t="shared" si="141"/>
        <v>Sedentary</v>
      </c>
      <c r="S1144" s="4">
        <v>66</v>
      </c>
      <c r="T1144" s="4" t="str">
        <f t="shared" si="142"/>
        <v>Normal</v>
      </c>
      <c r="U1144" s="4" t="s">
        <v>1049</v>
      </c>
      <c r="V1144" s="4" t="s">
        <v>2189</v>
      </c>
      <c r="W1144" s="2" t="str">
        <f t="shared" si="143"/>
        <v>Who between according.</v>
      </c>
    </row>
    <row r="1145" spans="1:23" ht="29" x14ac:dyDescent="0.35">
      <c r="A1145" s="4">
        <v>11144</v>
      </c>
      <c r="B1145" s="4" t="s">
        <v>16</v>
      </c>
      <c r="C1145" s="4">
        <v>44</v>
      </c>
      <c r="D1145" s="4" t="s">
        <v>1039</v>
      </c>
      <c r="E1145" s="4" t="s">
        <v>1043</v>
      </c>
      <c r="F1145" s="5">
        <v>42301</v>
      </c>
      <c r="G1145" s="6">
        <v>45814.582986111112</v>
      </c>
      <c r="H1145" s="9">
        <f t="shared" si="136"/>
        <v>3513</v>
      </c>
      <c r="I1145" s="4">
        <v>11.6</v>
      </c>
      <c r="J1145" s="4" t="str">
        <f t="shared" si="137"/>
        <v>Overloaded</v>
      </c>
      <c r="K1145" s="4">
        <v>6</v>
      </c>
      <c r="L1145" s="4" t="str">
        <f t="shared" si="138"/>
        <v>Moderate</v>
      </c>
      <c r="M1145" s="4">
        <v>6.8</v>
      </c>
      <c r="N1145" s="4" t="str">
        <f t="shared" si="139"/>
        <v>Moderate</v>
      </c>
      <c r="O1145" s="4">
        <v>81</v>
      </c>
      <c r="P1145" s="4" t="str">
        <f t="shared" si="140"/>
        <v>Good</v>
      </c>
      <c r="Q1145" s="4">
        <v>4007</v>
      </c>
      <c r="R1145" s="4" t="str">
        <f t="shared" si="141"/>
        <v>Sedentary</v>
      </c>
      <c r="S1145" s="4">
        <v>92</v>
      </c>
      <c r="T1145" s="4" t="str">
        <f t="shared" si="142"/>
        <v>Normal</v>
      </c>
      <c r="U1145" s="4" t="s">
        <v>1048</v>
      </c>
      <c r="V1145" s="4" t="s">
        <v>2190</v>
      </c>
      <c r="W1145" s="2" t="str">
        <f t="shared" si="143"/>
        <v>Everybody every.</v>
      </c>
    </row>
    <row r="1146" spans="1:23" ht="29" x14ac:dyDescent="0.35">
      <c r="A1146" s="4">
        <v>11145</v>
      </c>
      <c r="B1146" s="4" t="s">
        <v>242</v>
      </c>
      <c r="C1146" s="4">
        <v>33</v>
      </c>
      <c r="D1146" s="4" t="s">
        <v>1038</v>
      </c>
      <c r="E1146" s="4" t="s">
        <v>1043</v>
      </c>
      <c r="F1146" s="5">
        <v>45122</v>
      </c>
      <c r="G1146" s="6">
        <v>45714.798645833333</v>
      </c>
      <c r="H1146" s="9">
        <f t="shared" si="136"/>
        <v>592</v>
      </c>
      <c r="I1146" s="4">
        <v>8.4</v>
      </c>
      <c r="J1146" s="4" t="str">
        <f t="shared" si="137"/>
        <v>Normal</v>
      </c>
      <c r="K1146" s="4">
        <v>2</v>
      </c>
      <c r="L1146" s="4" t="str">
        <f t="shared" si="138"/>
        <v>Low</v>
      </c>
      <c r="M1146" s="4">
        <v>7.4</v>
      </c>
      <c r="N1146" s="4" t="str">
        <f t="shared" si="139"/>
        <v>Moderate</v>
      </c>
      <c r="O1146" s="4"/>
      <c r="P1146" s="4" t="str">
        <f t="shared" si="140"/>
        <v/>
      </c>
      <c r="Q1146" s="4">
        <v>9775</v>
      </c>
      <c r="R1146" s="4" t="str">
        <f t="shared" si="141"/>
        <v>Active</v>
      </c>
      <c r="S1146" s="4">
        <v>73</v>
      </c>
      <c r="T1146" s="4" t="str">
        <f t="shared" si="142"/>
        <v>Normal</v>
      </c>
      <c r="U1146" s="4" t="s">
        <v>1049</v>
      </c>
      <c r="V1146" s="4" t="s">
        <v>2191</v>
      </c>
      <c r="W1146" s="2" t="str">
        <f t="shared" si="143"/>
        <v>Experience hand.</v>
      </c>
    </row>
    <row r="1147" spans="1:23" ht="29" x14ac:dyDescent="0.35">
      <c r="A1147" s="4">
        <v>11146</v>
      </c>
      <c r="B1147" s="4" t="s">
        <v>317</v>
      </c>
      <c r="C1147" s="4">
        <v>56</v>
      </c>
      <c r="D1147" s="4" t="s">
        <v>1040</v>
      </c>
      <c r="E1147" s="4" t="s">
        <v>1041</v>
      </c>
      <c r="F1147" s="5">
        <v>45312</v>
      </c>
      <c r="G1147" s="6">
        <v>45708.930567129632</v>
      </c>
      <c r="H1147" s="9">
        <f t="shared" si="136"/>
        <v>396</v>
      </c>
      <c r="I1147" s="4">
        <v>9.3000000000000007</v>
      </c>
      <c r="J1147" s="4" t="str">
        <f t="shared" si="137"/>
        <v>Normal</v>
      </c>
      <c r="K1147" s="4">
        <v>1</v>
      </c>
      <c r="L1147" s="4" t="str">
        <f t="shared" si="138"/>
        <v>Low</v>
      </c>
      <c r="M1147" s="4">
        <v>6.6</v>
      </c>
      <c r="N1147" s="4" t="str">
        <f t="shared" si="139"/>
        <v>Moderate</v>
      </c>
      <c r="O1147" s="4">
        <v>88</v>
      </c>
      <c r="P1147" s="4" t="str">
        <f t="shared" si="140"/>
        <v>Excellent</v>
      </c>
      <c r="Q1147" s="4">
        <v>9378</v>
      </c>
      <c r="R1147" s="4" t="str">
        <f t="shared" si="141"/>
        <v>Active</v>
      </c>
      <c r="S1147" s="4">
        <v>109</v>
      </c>
      <c r="T1147" s="4" t="str">
        <f t="shared" si="142"/>
        <v>High</v>
      </c>
      <c r="U1147" s="4" t="s">
        <v>1048</v>
      </c>
      <c r="V1147" s="4" t="s">
        <v>2192</v>
      </c>
      <c r="W1147" s="2" t="str">
        <f t="shared" si="143"/>
        <v>I approach wall.</v>
      </c>
    </row>
    <row r="1148" spans="1:23" ht="29" x14ac:dyDescent="0.35">
      <c r="A1148" s="4">
        <v>11147</v>
      </c>
      <c r="B1148" s="4" t="s">
        <v>123</v>
      </c>
      <c r="C1148" s="4">
        <v>23</v>
      </c>
      <c r="D1148" s="4" t="s">
        <v>1038</v>
      </c>
      <c r="E1148" s="4" t="s">
        <v>1041</v>
      </c>
      <c r="F1148" s="5">
        <v>44822</v>
      </c>
      <c r="G1148" s="6">
        <v>45713.618807870371</v>
      </c>
      <c r="H1148" s="9">
        <f t="shared" si="136"/>
        <v>891</v>
      </c>
      <c r="I1148" s="4">
        <v>9.1</v>
      </c>
      <c r="J1148" s="4" t="str">
        <f t="shared" si="137"/>
        <v>Normal</v>
      </c>
      <c r="K1148" s="4">
        <v>5</v>
      </c>
      <c r="L1148" s="4" t="str">
        <f t="shared" si="138"/>
        <v>Moderate</v>
      </c>
      <c r="M1148" s="4">
        <v>5.2</v>
      </c>
      <c r="N1148" s="4" t="str">
        <f t="shared" si="139"/>
        <v>Sleep Deprived</v>
      </c>
      <c r="O1148" s="4">
        <v>78</v>
      </c>
      <c r="P1148" s="4" t="str">
        <f t="shared" si="140"/>
        <v>Good</v>
      </c>
      <c r="Q1148" s="4">
        <v>8677</v>
      </c>
      <c r="R1148" s="4" t="str">
        <f t="shared" si="141"/>
        <v>Active</v>
      </c>
      <c r="S1148" s="4">
        <v>111</v>
      </c>
      <c r="T1148" s="4" t="str">
        <f t="shared" si="142"/>
        <v>High</v>
      </c>
      <c r="U1148" s="4" t="s">
        <v>1049</v>
      </c>
      <c r="V1148" s="4" t="s">
        <v>2193</v>
      </c>
      <c r="W1148" s="2" t="str">
        <f t="shared" si="143"/>
        <v>Break least ten as.</v>
      </c>
    </row>
    <row r="1149" spans="1:23" ht="29" x14ac:dyDescent="0.35">
      <c r="A1149" s="4">
        <v>11148</v>
      </c>
      <c r="B1149" s="4" t="s">
        <v>367</v>
      </c>
      <c r="C1149" s="4">
        <v>41</v>
      </c>
      <c r="D1149" s="4" t="s">
        <v>1039</v>
      </c>
      <c r="E1149" s="4" t="s">
        <v>1042</v>
      </c>
      <c r="F1149" s="5">
        <v>42753</v>
      </c>
      <c r="G1149" s="6">
        <v>45703.017210648148</v>
      </c>
      <c r="H1149" s="9">
        <f t="shared" si="136"/>
        <v>2950</v>
      </c>
      <c r="I1149" s="4"/>
      <c r="J1149" s="4" t="str">
        <f t="shared" si="137"/>
        <v/>
      </c>
      <c r="K1149" s="4">
        <v>5</v>
      </c>
      <c r="L1149" s="4" t="str">
        <f t="shared" si="138"/>
        <v>Moderate</v>
      </c>
      <c r="M1149" s="4">
        <v>5.8</v>
      </c>
      <c r="N1149" s="4" t="str">
        <f t="shared" si="139"/>
        <v>Sleep Deprived</v>
      </c>
      <c r="O1149" s="4">
        <v>43</v>
      </c>
      <c r="P1149" s="4" t="str">
        <f t="shared" si="140"/>
        <v>Poor</v>
      </c>
      <c r="Q1149" s="4">
        <v>4517</v>
      </c>
      <c r="R1149" s="4" t="str">
        <f t="shared" si="141"/>
        <v>Sedentary</v>
      </c>
      <c r="S1149" s="4">
        <v>113</v>
      </c>
      <c r="T1149" s="4" t="str">
        <f t="shared" si="142"/>
        <v>High</v>
      </c>
      <c r="U1149" s="4" t="s">
        <v>1049</v>
      </c>
      <c r="V1149" s="4" t="s">
        <v>2194</v>
      </c>
      <c r="W1149" s="2" t="str">
        <f t="shared" si="143"/>
        <v>Guess remain.</v>
      </c>
    </row>
    <row r="1150" spans="1:23" ht="29" x14ac:dyDescent="0.35">
      <c r="A1150" s="4">
        <v>11149</v>
      </c>
      <c r="B1150" s="4" t="s">
        <v>29</v>
      </c>
      <c r="C1150" s="4">
        <v>24</v>
      </c>
      <c r="D1150" s="4" t="s">
        <v>1039</v>
      </c>
      <c r="E1150" s="4" t="s">
        <v>1043</v>
      </c>
      <c r="F1150" s="5">
        <v>44998</v>
      </c>
      <c r="G1150" s="6">
        <v>45828.953645833331</v>
      </c>
      <c r="H1150" s="9">
        <f t="shared" si="136"/>
        <v>830</v>
      </c>
      <c r="I1150" s="4">
        <v>11.8</v>
      </c>
      <c r="J1150" s="4" t="str">
        <f t="shared" si="137"/>
        <v>Overloaded</v>
      </c>
      <c r="K1150" s="4">
        <v>6</v>
      </c>
      <c r="L1150" s="4" t="str">
        <f t="shared" si="138"/>
        <v>Moderate</v>
      </c>
      <c r="M1150" s="4">
        <v>8.1</v>
      </c>
      <c r="N1150" s="4" t="str">
        <f t="shared" si="139"/>
        <v>Well Rested</v>
      </c>
      <c r="O1150" s="4">
        <v>72</v>
      </c>
      <c r="P1150" s="4" t="str">
        <f t="shared" si="140"/>
        <v>Good</v>
      </c>
      <c r="Q1150" s="4">
        <v>8811</v>
      </c>
      <c r="R1150" s="4" t="str">
        <f t="shared" si="141"/>
        <v>Active</v>
      </c>
      <c r="S1150" s="4">
        <v>105</v>
      </c>
      <c r="T1150" s="4" t="str">
        <f t="shared" si="142"/>
        <v>High</v>
      </c>
      <c r="U1150" s="4" t="s">
        <v>1049</v>
      </c>
      <c r="V1150" s="4" t="s">
        <v>2195</v>
      </c>
      <c r="W1150" s="2" t="str">
        <f t="shared" si="143"/>
        <v>Company too bed.</v>
      </c>
    </row>
    <row r="1151" spans="1:23" ht="29" x14ac:dyDescent="0.35">
      <c r="A1151" s="4">
        <v>11150</v>
      </c>
      <c r="B1151" s="4" t="s">
        <v>367</v>
      </c>
      <c r="C1151" s="4">
        <v>38</v>
      </c>
      <c r="D1151" s="4" t="s">
        <v>1038</v>
      </c>
      <c r="E1151" s="4" t="s">
        <v>1041</v>
      </c>
      <c r="F1151" s="5">
        <v>43199</v>
      </c>
      <c r="G1151" s="6">
        <v>45788.177071759259</v>
      </c>
      <c r="H1151" s="9">
        <f t="shared" si="136"/>
        <v>2589</v>
      </c>
      <c r="I1151" s="4">
        <v>6</v>
      </c>
      <c r="J1151" s="4" t="str">
        <f t="shared" si="137"/>
        <v>Unburdened</v>
      </c>
      <c r="K1151" s="4">
        <v>5</v>
      </c>
      <c r="L1151" s="4" t="str">
        <f t="shared" si="138"/>
        <v>Moderate</v>
      </c>
      <c r="M1151" s="4">
        <v>4.8</v>
      </c>
      <c r="N1151" s="4" t="str">
        <f t="shared" si="139"/>
        <v>Sleep Deprived</v>
      </c>
      <c r="O1151" s="4">
        <v>88</v>
      </c>
      <c r="P1151" s="4" t="str">
        <f t="shared" si="140"/>
        <v>Excellent</v>
      </c>
      <c r="Q1151" s="4">
        <v>13729</v>
      </c>
      <c r="R1151" s="4" t="str">
        <f t="shared" si="141"/>
        <v>Highly Active</v>
      </c>
      <c r="S1151" s="4">
        <v>100</v>
      </c>
      <c r="T1151" s="4" t="str">
        <f t="shared" si="142"/>
        <v>Normal</v>
      </c>
      <c r="U1151" s="4" t="s">
        <v>1048</v>
      </c>
      <c r="V1151" s="4" t="s">
        <v>2196</v>
      </c>
      <c r="W1151" s="2" t="str">
        <f t="shared" si="143"/>
        <v>From easy effect.</v>
      </c>
    </row>
    <row r="1152" spans="1:23" x14ac:dyDescent="0.35">
      <c r="A1152" s="4">
        <v>11151</v>
      </c>
      <c r="B1152" s="4" t="s">
        <v>475</v>
      </c>
      <c r="C1152" s="4">
        <v>59</v>
      </c>
      <c r="D1152" s="4"/>
      <c r="E1152" s="4" t="s">
        <v>1042</v>
      </c>
      <c r="F1152" s="5">
        <v>45392</v>
      </c>
      <c r="G1152" s="6">
        <v>45724.323865740742</v>
      </c>
      <c r="H1152" s="9">
        <f t="shared" si="136"/>
        <v>332</v>
      </c>
      <c r="I1152" s="4">
        <v>10.9</v>
      </c>
      <c r="J1152" s="4" t="str">
        <f t="shared" si="137"/>
        <v>Overloaded</v>
      </c>
      <c r="K1152" s="4">
        <v>4</v>
      </c>
      <c r="L1152" s="4" t="str">
        <f t="shared" si="138"/>
        <v>Moderate</v>
      </c>
      <c r="M1152" s="4">
        <v>7.4</v>
      </c>
      <c r="N1152" s="4" t="str">
        <f t="shared" si="139"/>
        <v>Moderate</v>
      </c>
      <c r="O1152" s="4">
        <v>89</v>
      </c>
      <c r="P1152" s="4" t="str">
        <f t="shared" si="140"/>
        <v>Excellent</v>
      </c>
      <c r="Q1152" s="4">
        <v>13825</v>
      </c>
      <c r="R1152" s="4" t="str">
        <f t="shared" si="141"/>
        <v>Highly Active</v>
      </c>
      <c r="S1152" s="4">
        <v>75</v>
      </c>
      <c r="T1152" s="4" t="str">
        <f t="shared" si="142"/>
        <v>Normal</v>
      </c>
      <c r="U1152" s="4" t="s">
        <v>1048</v>
      </c>
      <c r="V1152" s="4" t="s">
        <v>2197</v>
      </c>
      <c r="W1152" s="2" t="str">
        <f t="shared" si="143"/>
        <v>Very bank.</v>
      </c>
    </row>
    <row r="1153" spans="1:23" x14ac:dyDescent="0.35">
      <c r="A1153" s="4">
        <v>11152</v>
      </c>
      <c r="B1153" s="4" t="s">
        <v>136</v>
      </c>
      <c r="C1153" s="4">
        <v>31</v>
      </c>
      <c r="D1153" s="4" t="s">
        <v>1038</v>
      </c>
      <c r="E1153" s="4" t="s">
        <v>1045</v>
      </c>
      <c r="F1153" s="5">
        <v>43076</v>
      </c>
      <c r="G1153" s="6">
        <v>45804.12835648148</v>
      </c>
      <c r="H1153" s="9">
        <f t="shared" si="136"/>
        <v>2728</v>
      </c>
      <c r="I1153" s="4">
        <v>5</v>
      </c>
      <c r="J1153" s="4" t="str">
        <f t="shared" si="137"/>
        <v>Unburdened</v>
      </c>
      <c r="K1153" s="4">
        <v>3</v>
      </c>
      <c r="L1153" s="4" t="str">
        <f t="shared" si="138"/>
        <v>Low</v>
      </c>
      <c r="M1153" s="4">
        <v>6.2</v>
      </c>
      <c r="N1153" s="4" t="str">
        <f t="shared" si="139"/>
        <v>Moderate</v>
      </c>
      <c r="O1153" s="4">
        <v>66</v>
      </c>
      <c r="P1153" s="4" t="str">
        <f t="shared" si="140"/>
        <v>Average</v>
      </c>
      <c r="Q1153" s="4">
        <v>3987</v>
      </c>
      <c r="R1153" s="4" t="str">
        <f t="shared" si="141"/>
        <v>Sedentary</v>
      </c>
      <c r="S1153" s="4">
        <v>72</v>
      </c>
      <c r="T1153" s="4" t="str">
        <f t="shared" si="142"/>
        <v>Normal</v>
      </c>
      <c r="U1153" s="4" t="s">
        <v>1048</v>
      </c>
      <c r="V1153" s="4" t="s">
        <v>2198</v>
      </c>
      <c r="W1153" s="2" t="str">
        <f t="shared" si="143"/>
        <v>Think pull.</v>
      </c>
    </row>
    <row r="1154" spans="1:23" ht="29" x14ac:dyDescent="0.35">
      <c r="A1154" s="4">
        <v>11153</v>
      </c>
      <c r="B1154" s="4" t="s">
        <v>186</v>
      </c>
      <c r="C1154" s="4"/>
      <c r="D1154" s="4" t="s">
        <v>1039</v>
      </c>
      <c r="E1154" s="4" t="s">
        <v>1043</v>
      </c>
      <c r="F1154" s="5">
        <v>44912</v>
      </c>
      <c r="G1154" s="6">
        <v>45672.243414351848</v>
      </c>
      <c r="H1154" s="9">
        <f t="shared" si="136"/>
        <v>760</v>
      </c>
      <c r="I1154" s="4">
        <v>7.6</v>
      </c>
      <c r="J1154" s="4" t="str">
        <f t="shared" si="137"/>
        <v>Normal</v>
      </c>
      <c r="K1154" s="4">
        <v>5</v>
      </c>
      <c r="L1154" s="4" t="str">
        <f t="shared" si="138"/>
        <v>Moderate</v>
      </c>
      <c r="M1154" s="4">
        <v>5.5</v>
      </c>
      <c r="N1154" s="4" t="str">
        <f t="shared" si="139"/>
        <v>Sleep Deprived</v>
      </c>
      <c r="O1154" s="4">
        <v>97</v>
      </c>
      <c r="P1154" s="4" t="str">
        <f t="shared" si="140"/>
        <v>Excellent</v>
      </c>
      <c r="Q1154" s="4">
        <v>9869</v>
      </c>
      <c r="R1154" s="4" t="str">
        <f t="shared" si="141"/>
        <v>Active</v>
      </c>
      <c r="S1154" s="4">
        <v>99</v>
      </c>
      <c r="T1154" s="4" t="str">
        <f t="shared" si="142"/>
        <v>Normal</v>
      </c>
      <c r="U1154" s="4" t="s">
        <v>1049</v>
      </c>
      <c r="V1154" s="4" t="s">
        <v>2199</v>
      </c>
      <c r="W1154" s="2" t="str">
        <f t="shared" si="143"/>
        <v>Whose country.</v>
      </c>
    </row>
    <row r="1155" spans="1:23" x14ac:dyDescent="0.35">
      <c r="A1155" s="4">
        <v>11154</v>
      </c>
      <c r="B1155" s="4" t="s">
        <v>23</v>
      </c>
      <c r="C1155" s="4">
        <v>48</v>
      </c>
      <c r="D1155" s="4" t="s">
        <v>1039</v>
      </c>
      <c r="E1155" s="4" t="s">
        <v>1041</v>
      </c>
      <c r="F1155" s="5">
        <v>44728</v>
      </c>
      <c r="G1155" s="6">
        <v>45820.475706018522</v>
      </c>
      <c r="H1155" s="9">
        <f t="shared" ref="H1155:H1218" si="144">IF(AND(ISNUMBER(G1155), ISNUMBER(F1155), G1155&gt;=F1155), DATEDIF(F1155, G1155, "d"), "Invalid Dates")</f>
        <v>1092</v>
      </c>
      <c r="I1155" s="4">
        <v>9.1</v>
      </c>
      <c r="J1155" s="4" t="str">
        <f t="shared" ref="J1155:J1218" si="145">IF(I1155="", "", IF(ISNUMBER(I1155), IF(I1155&gt;10, "Overloaded", IF(I1155&gt;=7, "Normal", "Unburdened")), "Others"))</f>
        <v>Normal</v>
      </c>
      <c r="K1155" s="4">
        <v>2</v>
      </c>
      <c r="L1155" s="4" t="str">
        <f t="shared" ref="L1155:L1218" si="146">IF(K1155="", "", IF(ISNUMBER(K1155), IF(K1155&gt;=7, "High", IF(K1155&gt;=4, "Moderate", "Low")), "Invalid"))</f>
        <v>Low</v>
      </c>
      <c r="M1155" s="4">
        <v>7.1</v>
      </c>
      <c r="N1155" s="4" t="str">
        <f t="shared" ref="N1155:N1218" si="147">IF(M1155="", "", IF(ISNUMBER(M1155), IF(M1155&gt;=8, "Well Rested", IF(M1155&gt;=6, "Moderate", "Sleep Deprived")), "Invalid"))</f>
        <v>Moderate</v>
      </c>
      <c r="O1155" s="4">
        <v>61</v>
      </c>
      <c r="P1155" s="4" t="str">
        <f t="shared" ref="P1155:P1218" si="148">IF(O1155="", "", IF(ISNUMBER(O1155), IF(O1155&gt;=85, "Excellent", IF(O1155&gt;=70, "Good", IF(O1155&gt;=50, "Average", "Poor"))), "Invalid"))</f>
        <v>Average</v>
      </c>
      <c r="Q1155" s="4">
        <v>5442</v>
      </c>
      <c r="R1155" s="4" t="str">
        <f t="shared" ref="R1155:R1218" si="149">IF(Q1155="", "", IF(ISNUMBER(Q1155), IF(Q1155&gt;=10000, "Highly Active", IF(Q1155&gt;=7500, "Active", IF(Q1155&gt;=5000, "Low Active", "Sedentary"))), "Invalid"))</f>
        <v>Low Active</v>
      </c>
      <c r="S1155" s="4">
        <v>70</v>
      </c>
      <c r="T1155" s="4" t="str">
        <f t="shared" ref="T1155:T1218" si="150">IF(S1155="", "", IF(ISNUMBER(S1155), IF(S1155&gt;100, "High", IF(S1155&gt;=60, "Normal", "Low")), "Invalid"))</f>
        <v>Normal</v>
      </c>
      <c r="U1155" s="4" t="s">
        <v>1048</v>
      </c>
      <c r="V1155" s="4" t="s">
        <v>2200</v>
      </c>
      <c r="W1155" s="2" t="str">
        <f t="shared" ref="W1155:W1218" si="151">TRIM(V1155)</f>
        <v>Simply act if.</v>
      </c>
    </row>
    <row r="1156" spans="1:23" ht="29" x14ac:dyDescent="0.35">
      <c r="A1156" s="4">
        <v>11155</v>
      </c>
      <c r="B1156" s="4" t="s">
        <v>181</v>
      </c>
      <c r="C1156" s="4">
        <v>25</v>
      </c>
      <c r="D1156" s="4" t="s">
        <v>1039</v>
      </c>
      <c r="E1156" s="4" t="s">
        <v>1042</v>
      </c>
      <c r="F1156" s="5">
        <v>42240</v>
      </c>
      <c r="G1156" s="6">
        <v>45777.70820601852</v>
      </c>
      <c r="H1156" s="9">
        <f t="shared" si="144"/>
        <v>3537</v>
      </c>
      <c r="I1156" s="4">
        <v>11.6</v>
      </c>
      <c r="J1156" s="4" t="str">
        <f t="shared" si="145"/>
        <v>Overloaded</v>
      </c>
      <c r="K1156" s="4">
        <v>5</v>
      </c>
      <c r="L1156" s="4" t="str">
        <f t="shared" si="146"/>
        <v>Moderate</v>
      </c>
      <c r="M1156" s="4">
        <v>5.9</v>
      </c>
      <c r="N1156" s="4" t="str">
        <f t="shared" si="147"/>
        <v>Sleep Deprived</v>
      </c>
      <c r="O1156" s="4">
        <v>49</v>
      </c>
      <c r="P1156" s="4" t="str">
        <f t="shared" si="148"/>
        <v>Poor</v>
      </c>
      <c r="Q1156" s="4">
        <v>2271</v>
      </c>
      <c r="R1156" s="4" t="str">
        <f t="shared" si="149"/>
        <v>Sedentary</v>
      </c>
      <c r="S1156" s="4">
        <v>114</v>
      </c>
      <c r="T1156" s="4" t="str">
        <f t="shared" si="150"/>
        <v>High</v>
      </c>
      <c r="U1156" s="4" t="s">
        <v>1049</v>
      </c>
      <c r="V1156" s="4" t="s">
        <v>2201</v>
      </c>
      <c r="W1156" s="2" t="str">
        <f t="shared" si="151"/>
        <v>Local board.</v>
      </c>
    </row>
    <row r="1157" spans="1:23" ht="29" x14ac:dyDescent="0.35">
      <c r="A1157" s="4">
        <v>11156</v>
      </c>
      <c r="B1157" s="4" t="s">
        <v>65</v>
      </c>
      <c r="C1157" s="4">
        <v>43</v>
      </c>
      <c r="D1157" s="4" t="s">
        <v>1038</v>
      </c>
      <c r="E1157" s="4" t="s">
        <v>1043</v>
      </c>
      <c r="F1157" s="5">
        <v>42255</v>
      </c>
      <c r="G1157" s="6">
        <v>45783.006354166668</v>
      </c>
      <c r="H1157" s="9">
        <f t="shared" si="144"/>
        <v>3528</v>
      </c>
      <c r="I1157" s="4">
        <v>10.6</v>
      </c>
      <c r="J1157" s="4" t="str">
        <f t="shared" si="145"/>
        <v>Overloaded</v>
      </c>
      <c r="K1157" s="4">
        <v>5</v>
      </c>
      <c r="L1157" s="4" t="str">
        <f t="shared" si="146"/>
        <v>Moderate</v>
      </c>
      <c r="M1157" s="4">
        <v>7.5</v>
      </c>
      <c r="N1157" s="4" t="str">
        <f t="shared" si="147"/>
        <v>Moderate</v>
      </c>
      <c r="O1157" s="4">
        <v>68</v>
      </c>
      <c r="P1157" s="4" t="str">
        <f t="shared" si="148"/>
        <v>Average</v>
      </c>
      <c r="Q1157" s="4">
        <v>11169</v>
      </c>
      <c r="R1157" s="4" t="str">
        <f t="shared" si="149"/>
        <v>Highly Active</v>
      </c>
      <c r="S1157" s="4">
        <v>101</v>
      </c>
      <c r="T1157" s="4" t="str">
        <f t="shared" si="150"/>
        <v>High</v>
      </c>
      <c r="U1157" s="4" t="s">
        <v>1048</v>
      </c>
      <c r="V1157" s="4" t="s">
        <v>2202</v>
      </c>
      <c r="W1157" s="2" t="str">
        <f t="shared" si="151"/>
        <v>Successful way.</v>
      </c>
    </row>
    <row r="1158" spans="1:23" ht="29" x14ac:dyDescent="0.35">
      <c r="A1158" s="4">
        <v>11157</v>
      </c>
      <c r="B1158" s="4" t="s">
        <v>291</v>
      </c>
      <c r="C1158" s="4">
        <v>58</v>
      </c>
      <c r="D1158" s="4" t="s">
        <v>1040</v>
      </c>
      <c r="E1158" s="4" t="s">
        <v>1041</v>
      </c>
      <c r="F1158" s="5">
        <v>43982</v>
      </c>
      <c r="G1158" s="6">
        <v>45838.613159722219</v>
      </c>
      <c r="H1158" s="9">
        <f t="shared" si="144"/>
        <v>1856</v>
      </c>
      <c r="I1158" s="4">
        <v>5.2</v>
      </c>
      <c r="J1158" s="4" t="str">
        <f t="shared" si="145"/>
        <v>Unburdened</v>
      </c>
      <c r="K1158" s="4">
        <v>6</v>
      </c>
      <c r="L1158" s="4" t="str">
        <f t="shared" si="146"/>
        <v>Moderate</v>
      </c>
      <c r="M1158" s="4">
        <v>4.2</v>
      </c>
      <c r="N1158" s="4" t="str">
        <f t="shared" si="147"/>
        <v>Sleep Deprived</v>
      </c>
      <c r="O1158" s="4">
        <v>43</v>
      </c>
      <c r="P1158" s="4" t="str">
        <f t="shared" si="148"/>
        <v>Poor</v>
      </c>
      <c r="Q1158" s="4">
        <v>3214</v>
      </c>
      <c r="R1158" s="4" t="str">
        <f t="shared" si="149"/>
        <v>Sedentary</v>
      </c>
      <c r="S1158" s="4">
        <v>103</v>
      </c>
      <c r="T1158" s="4" t="str">
        <f t="shared" si="150"/>
        <v>High</v>
      </c>
      <c r="U1158" s="4" t="s">
        <v>1049</v>
      </c>
      <c r="V1158" s="4" t="s">
        <v>2203</v>
      </c>
      <c r="W1158" s="2" t="str">
        <f t="shared" si="151"/>
        <v>Reason time smile.</v>
      </c>
    </row>
    <row r="1159" spans="1:23" ht="29" x14ac:dyDescent="0.35">
      <c r="A1159" s="4">
        <v>11158</v>
      </c>
      <c r="B1159" s="4" t="s">
        <v>136</v>
      </c>
      <c r="C1159" s="4">
        <v>56</v>
      </c>
      <c r="D1159" s="4" t="s">
        <v>1040</v>
      </c>
      <c r="E1159" s="4" t="s">
        <v>1044</v>
      </c>
      <c r="F1159" s="5">
        <v>44283</v>
      </c>
      <c r="G1159" s="6">
        <v>45768.053298611107</v>
      </c>
      <c r="H1159" s="9">
        <f t="shared" si="144"/>
        <v>1485</v>
      </c>
      <c r="I1159" s="4">
        <v>11.7</v>
      </c>
      <c r="J1159" s="4" t="str">
        <f t="shared" si="145"/>
        <v>Overloaded</v>
      </c>
      <c r="K1159" s="4">
        <v>4</v>
      </c>
      <c r="L1159" s="4" t="str">
        <f t="shared" si="146"/>
        <v>Moderate</v>
      </c>
      <c r="M1159" s="4">
        <v>4.3</v>
      </c>
      <c r="N1159" s="4" t="str">
        <f t="shared" si="147"/>
        <v>Sleep Deprived</v>
      </c>
      <c r="O1159" s="4">
        <v>78</v>
      </c>
      <c r="P1159" s="4" t="str">
        <f t="shared" si="148"/>
        <v>Good</v>
      </c>
      <c r="Q1159" s="4">
        <v>6858</v>
      </c>
      <c r="R1159" s="4" t="str">
        <f t="shared" si="149"/>
        <v>Low Active</v>
      </c>
      <c r="S1159" s="4">
        <v>103</v>
      </c>
      <c r="T1159" s="4" t="str">
        <f t="shared" si="150"/>
        <v>High</v>
      </c>
      <c r="U1159" s="4" t="s">
        <v>1049</v>
      </c>
      <c r="V1159" s="4" t="s">
        <v>2204</v>
      </c>
      <c r="W1159" s="2" t="str">
        <f t="shared" si="151"/>
        <v>Ok suggest.</v>
      </c>
    </row>
    <row r="1160" spans="1:23" ht="29" x14ac:dyDescent="0.35">
      <c r="A1160" s="4">
        <v>11159</v>
      </c>
      <c r="B1160" s="4" t="s">
        <v>242</v>
      </c>
      <c r="C1160" s="4">
        <v>51</v>
      </c>
      <c r="D1160" s="4" t="s">
        <v>1040</v>
      </c>
      <c r="E1160" s="4" t="s">
        <v>1045</v>
      </c>
      <c r="F1160" s="5">
        <v>44159</v>
      </c>
      <c r="G1160" s="6">
        <v>45670.397581018522</v>
      </c>
      <c r="H1160" s="9">
        <f t="shared" si="144"/>
        <v>1511</v>
      </c>
      <c r="I1160" s="4">
        <v>8.3000000000000007</v>
      </c>
      <c r="J1160" s="4" t="str">
        <f t="shared" si="145"/>
        <v>Normal</v>
      </c>
      <c r="K1160" s="4">
        <v>1</v>
      </c>
      <c r="L1160" s="4" t="str">
        <f t="shared" si="146"/>
        <v>Low</v>
      </c>
      <c r="M1160" s="4">
        <v>4.5</v>
      </c>
      <c r="N1160" s="4" t="str">
        <f t="shared" si="147"/>
        <v>Sleep Deprived</v>
      </c>
      <c r="O1160" s="4"/>
      <c r="P1160" s="4" t="str">
        <f t="shared" si="148"/>
        <v/>
      </c>
      <c r="Q1160" s="4">
        <v>9554</v>
      </c>
      <c r="R1160" s="4" t="str">
        <f t="shared" si="149"/>
        <v>Active</v>
      </c>
      <c r="S1160" s="4">
        <v>106</v>
      </c>
      <c r="T1160" s="4" t="str">
        <f t="shared" si="150"/>
        <v>High</v>
      </c>
      <c r="U1160" s="4" t="s">
        <v>1048</v>
      </c>
      <c r="V1160" s="4" t="s">
        <v>2205</v>
      </c>
      <c r="W1160" s="2" t="str">
        <f t="shared" si="151"/>
        <v>Various name close.</v>
      </c>
    </row>
    <row r="1161" spans="1:23" ht="29" x14ac:dyDescent="0.35">
      <c r="A1161" s="4">
        <v>11160</v>
      </c>
      <c r="B1161" s="4" t="s">
        <v>59</v>
      </c>
      <c r="C1161" s="4">
        <v>28</v>
      </c>
      <c r="D1161" s="4" t="s">
        <v>1039</v>
      </c>
      <c r="E1161" s="4" t="s">
        <v>1045</v>
      </c>
      <c r="F1161" s="5">
        <v>44159</v>
      </c>
      <c r="G1161" s="6">
        <v>45756.452280092592</v>
      </c>
      <c r="H1161" s="9">
        <f t="shared" si="144"/>
        <v>1597</v>
      </c>
      <c r="I1161" s="4">
        <v>9.6999999999999993</v>
      </c>
      <c r="J1161" s="4" t="str">
        <f t="shared" si="145"/>
        <v>Normal</v>
      </c>
      <c r="K1161" s="4">
        <v>3</v>
      </c>
      <c r="L1161" s="4" t="str">
        <f t="shared" si="146"/>
        <v>Low</v>
      </c>
      <c r="M1161" s="4">
        <v>6.2</v>
      </c>
      <c r="N1161" s="4" t="str">
        <f t="shared" si="147"/>
        <v>Moderate</v>
      </c>
      <c r="O1161" s="4">
        <v>44</v>
      </c>
      <c r="P1161" s="4" t="str">
        <f t="shared" si="148"/>
        <v>Poor</v>
      </c>
      <c r="Q1161" s="4">
        <v>12547</v>
      </c>
      <c r="R1161" s="4" t="str">
        <f t="shared" si="149"/>
        <v>Highly Active</v>
      </c>
      <c r="S1161" s="4">
        <v>119</v>
      </c>
      <c r="T1161" s="4" t="str">
        <f t="shared" si="150"/>
        <v>High</v>
      </c>
      <c r="U1161" s="4" t="s">
        <v>1048</v>
      </c>
      <c r="V1161" s="4" t="s">
        <v>2206</v>
      </c>
      <c r="W1161" s="2" t="str">
        <f t="shared" si="151"/>
        <v>Also.</v>
      </c>
    </row>
    <row r="1162" spans="1:23" ht="29" x14ac:dyDescent="0.35">
      <c r="A1162" s="4">
        <v>11161</v>
      </c>
      <c r="B1162" s="4" t="s">
        <v>121</v>
      </c>
      <c r="C1162" s="4">
        <v>45</v>
      </c>
      <c r="D1162" s="4" t="s">
        <v>1038</v>
      </c>
      <c r="E1162" s="4" t="s">
        <v>1045</v>
      </c>
      <c r="F1162" s="5">
        <v>42771</v>
      </c>
      <c r="G1162" s="6">
        <v>45829.721851851849</v>
      </c>
      <c r="H1162" s="9">
        <f t="shared" si="144"/>
        <v>3058</v>
      </c>
      <c r="I1162" s="4">
        <v>7.2</v>
      </c>
      <c r="J1162" s="4" t="str">
        <f t="shared" si="145"/>
        <v>Normal</v>
      </c>
      <c r="K1162" s="4">
        <v>7</v>
      </c>
      <c r="L1162" s="4" t="str">
        <f t="shared" si="146"/>
        <v>High</v>
      </c>
      <c r="M1162" s="4">
        <v>5.5</v>
      </c>
      <c r="N1162" s="4" t="str">
        <f t="shared" si="147"/>
        <v>Sleep Deprived</v>
      </c>
      <c r="O1162" s="4">
        <v>94</v>
      </c>
      <c r="P1162" s="4" t="str">
        <f t="shared" si="148"/>
        <v>Excellent</v>
      </c>
      <c r="Q1162" s="4">
        <v>10520</v>
      </c>
      <c r="R1162" s="4" t="str">
        <f t="shared" si="149"/>
        <v>Highly Active</v>
      </c>
      <c r="S1162" s="4">
        <v>67</v>
      </c>
      <c r="T1162" s="4" t="str">
        <f t="shared" si="150"/>
        <v>Normal</v>
      </c>
      <c r="U1162" s="4" t="s">
        <v>1048</v>
      </c>
      <c r="V1162" s="4" t="s">
        <v>2207</v>
      </c>
      <c r="W1162" s="2" t="str">
        <f t="shared" si="151"/>
        <v>It actually late.</v>
      </c>
    </row>
    <row r="1163" spans="1:23" ht="29" x14ac:dyDescent="0.35">
      <c r="A1163" s="4">
        <v>11162</v>
      </c>
      <c r="B1163" s="4" t="s">
        <v>124</v>
      </c>
      <c r="C1163" s="4">
        <v>45</v>
      </c>
      <c r="D1163" s="4" t="s">
        <v>1039</v>
      </c>
      <c r="E1163" s="4" t="s">
        <v>1044</v>
      </c>
      <c r="F1163" s="5">
        <v>43727</v>
      </c>
      <c r="G1163" s="6">
        <v>45849.845081018517</v>
      </c>
      <c r="H1163" s="9">
        <f t="shared" si="144"/>
        <v>2122</v>
      </c>
      <c r="I1163" s="4"/>
      <c r="J1163" s="4" t="str">
        <f t="shared" si="145"/>
        <v/>
      </c>
      <c r="K1163" s="4">
        <v>4</v>
      </c>
      <c r="L1163" s="4" t="str">
        <f t="shared" si="146"/>
        <v>Moderate</v>
      </c>
      <c r="M1163" s="4">
        <v>6.1</v>
      </c>
      <c r="N1163" s="4" t="str">
        <f t="shared" si="147"/>
        <v>Moderate</v>
      </c>
      <c r="O1163" s="4">
        <v>88</v>
      </c>
      <c r="P1163" s="4" t="str">
        <f t="shared" si="148"/>
        <v>Excellent</v>
      </c>
      <c r="Q1163" s="4">
        <v>2523</v>
      </c>
      <c r="R1163" s="4" t="str">
        <f t="shared" si="149"/>
        <v>Sedentary</v>
      </c>
      <c r="S1163" s="4">
        <v>113</v>
      </c>
      <c r="T1163" s="4" t="str">
        <f t="shared" si="150"/>
        <v>High</v>
      </c>
      <c r="U1163" s="4" t="s">
        <v>1049</v>
      </c>
      <c r="V1163" s="4" t="s">
        <v>2208</v>
      </c>
      <c r="W1163" s="2" t="str">
        <f t="shared" si="151"/>
        <v>Anyone stock.</v>
      </c>
    </row>
    <row r="1164" spans="1:23" ht="29" x14ac:dyDescent="0.35">
      <c r="A1164" s="4">
        <v>11163</v>
      </c>
      <c r="B1164" s="4" t="s">
        <v>91</v>
      </c>
      <c r="C1164" s="4"/>
      <c r="D1164" s="4" t="s">
        <v>1038</v>
      </c>
      <c r="E1164" s="4" t="s">
        <v>1045</v>
      </c>
      <c r="F1164" s="5">
        <v>43811</v>
      </c>
      <c r="G1164" s="6">
        <v>45660.258136574077</v>
      </c>
      <c r="H1164" s="9">
        <f t="shared" si="144"/>
        <v>1849</v>
      </c>
      <c r="I1164" s="4">
        <v>4.0999999999999996</v>
      </c>
      <c r="J1164" s="4" t="str">
        <f t="shared" si="145"/>
        <v>Unburdened</v>
      </c>
      <c r="K1164" s="4">
        <v>2</v>
      </c>
      <c r="L1164" s="4" t="str">
        <f t="shared" si="146"/>
        <v>Low</v>
      </c>
      <c r="M1164" s="4">
        <v>5</v>
      </c>
      <c r="N1164" s="4" t="str">
        <f t="shared" si="147"/>
        <v>Sleep Deprived</v>
      </c>
      <c r="O1164" s="4">
        <v>62</v>
      </c>
      <c r="P1164" s="4" t="str">
        <f t="shared" si="148"/>
        <v>Average</v>
      </c>
      <c r="Q1164" s="4">
        <v>5055</v>
      </c>
      <c r="R1164" s="4" t="str">
        <f t="shared" si="149"/>
        <v>Low Active</v>
      </c>
      <c r="S1164" s="4">
        <v>79</v>
      </c>
      <c r="T1164" s="4" t="str">
        <f t="shared" si="150"/>
        <v>Normal</v>
      </c>
      <c r="U1164" s="4" t="s">
        <v>1048</v>
      </c>
      <c r="V1164" s="4" t="s">
        <v>2209</v>
      </c>
      <c r="W1164" s="2" t="str">
        <f t="shared" si="151"/>
        <v>Throw probably.</v>
      </c>
    </row>
    <row r="1165" spans="1:23" x14ac:dyDescent="0.35">
      <c r="A1165" s="4">
        <v>11164</v>
      </c>
      <c r="B1165" s="4" t="s">
        <v>476</v>
      </c>
      <c r="C1165" s="4"/>
      <c r="D1165" s="4" t="s">
        <v>1039</v>
      </c>
      <c r="E1165" s="4" t="s">
        <v>1045</v>
      </c>
      <c r="F1165" s="5">
        <v>44369</v>
      </c>
      <c r="G1165" s="6">
        <v>45687.508761574078</v>
      </c>
      <c r="H1165" s="9">
        <f t="shared" si="144"/>
        <v>1318</v>
      </c>
      <c r="I1165" s="4">
        <v>5.2</v>
      </c>
      <c r="J1165" s="4" t="str">
        <f t="shared" si="145"/>
        <v>Unburdened</v>
      </c>
      <c r="K1165" s="4">
        <v>6</v>
      </c>
      <c r="L1165" s="4" t="str">
        <f t="shared" si="146"/>
        <v>Moderate</v>
      </c>
      <c r="M1165" s="4">
        <v>8.5</v>
      </c>
      <c r="N1165" s="4" t="str">
        <f t="shared" si="147"/>
        <v>Well Rested</v>
      </c>
      <c r="O1165" s="4">
        <v>49</v>
      </c>
      <c r="P1165" s="4" t="str">
        <f t="shared" si="148"/>
        <v>Poor</v>
      </c>
      <c r="Q1165" s="4">
        <v>3180</v>
      </c>
      <c r="R1165" s="4" t="str">
        <f t="shared" si="149"/>
        <v>Sedentary</v>
      </c>
      <c r="S1165" s="4">
        <v>82</v>
      </c>
      <c r="T1165" s="4" t="str">
        <f t="shared" si="150"/>
        <v>Normal</v>
      </c>
      <c r="U1165" s="4" t="s">
        <v>1048</v>
      </c>
      <c r="V1165" s="4" t="s">
        <v>2210</v>
      </c>
      <c r="W1165" s="2" t="str">
        <f t="shared" si="151"/>
        <v>Hard.</v>
      </c>
    </row>
    <row r="1166" spans="1:23" ht="29" x14ac:dyDescent="0.35">
      <c r="A1166" s="4">
        <v>11165</v>
      </c>
      <c r="B1166" s="4" t="s">
        <v>19</v>
      </c>
      <c r="C1166" s="4">
        <v>40</v>
      </c>
      <c r="D1166" s="4" t="s">
        <v>1040</v>
      </c>
      <c r="E1166" s="4"/>
      <c r="F1166" s="5">
        <v>43783</v>
      </c>
      <c r="G1166" s="6">
        <v>45751.06077546296</v>
      </c>
      <c r="H1166" s="9">
        <f t="shared" si="144"/>
        <v>1968</v>
      </c>
      <c r="I1166" s="4">
        <v>4.3</v>
      </c>
      <c r="J1166" s="4" t="str">
        <f t="shared" si="145"/>
        <v>Unburdened</v>
      </c>
      <c r="K1166" s="4">
        <v>3</v>
      </c>
      <c r="L1166" s="4" t="str">
        <f t="shared" si="146"/>
        <v>Low</v>
      </c>
      <c r="M1166" s="4">
        <v>6.4</v>
      </c>
      <c r="N1166" s="4" t="str">
        <f t="shared" si="147"/>
        <v>Moderate</v>
      </c>
      <c r="O1166" s="4">
        <v>43</v>
      </c>
      <c r="P1166" s="4" t="str">
        <f t="shared" si="148"/>
        <v>Poor</v>
      </c>
      <c r="Q1166" s="4">
        <v>11131</v>
      </c>
      <c r="R1166" s="4" t="str">
        <f t="shared" si="149"/>
        <v>Highly Active</v>
      </c>
      <c r="S1166" s="4">
        <v>74</v>
      </c>
      <c r="T1166" s="4" t="str">
        <f t="shared" si="150"/>
        <v>Normal</v>
      </c>
      <c r="U1166" s="4" t="s">
        <v>1049</v>
      </c>
      <c r="V1166" s="4" t="s">
        <v>2211</v>
      </c>
      <c r="W1166" s="2" t="str">
        <f t="shared" si="151"/>
        <v>Black under cultural.</v>
      </c>
    </row>
    <row r="1167" spans="1:23" ht="29" x14ac:dyDescent="0.35">
      <c r="A1167" s="4">
        <v>11166</v>
      </c>
      <c r="B1167" s="4" t="s">
        <v>128</v>
      </c>
      <c r="C1167" s="4">
        <v>34</v>
      </c>
      <c r="D1167" s="4" t="s">
        <v>1040</v>
      </c>
      <c r="E1167" s="4" t="s">
        <v>1045</v>
      </c>
      <c r="F1167" s="5">
        <v>43188</v>
      </c>
      <c r="G1167" s="6">
        <v>45811.700219907398</v>
      </c>
      <c r="H1167" s="9">
        <f t="shared" si="144"/>
        <v>2623</v>
      </c>
      <c r="I1167" s="4">
        <v>5.8</v>
      </c>
      <c r="J1167" s="4" t="str">
        <f t="shared" si="145"/>
        <v>Unburdened</v>
      </c>
      <c r="K1167" s="4">
        <v>2</v>
      </c>
      <c r="L1167" s="4" t="str">
        <f t="shared" si="146"/>
        <v>Low</v>
      </c>
      <c r="M1167" s="4">
        <v>5.3</v>
      </c>
      <c r="N1167" s="4" t="str">
        <f t="shared" si="147"/>
        <v>Sleep Deprived</v>
      </c>
      <c r="O1167" s="4">
        <v>42</v>
      </c>
      <c r="P1167" s="4" t="str">
        <f t="shared" si="148"/>
        <v>Poor</v>
      </c>
      <c r="Q1167" s="4">
        <v>9545</v>
      </c>
      <c r="R1167" s="4" t="str">
        <f t="shared" si="149"/>
        <v>Active</v>
      </c>
      <c r="S1167" s="4">
        <v>89</v>
      </c>
      <c r="T1167" s="4" t="str">
        <f t="shared" si="150"/>
        <v>Normal</v>
      </c>
      <c r="U1167" s="4" t="s">
        <v>1049</v>
      </c>
      <c r="V1167" s="4" t="s">
        <v>2212</v>
      </c>
      <c r="W1167" s="2" t="str">
        <f t="shared" si="151"/>
        <v>Improve stuff box.</v>
      </c>
    </row>
    <row r="1168" spans="1:23" x14ac:dyDescent="0.35">
      <c r="A1168" s="4">
        <v>11167</v>
      </c>
      <c r="B1168" s="4" t="s">
        <v>42</v>
      </c>
      <c r="C1168" s="4"/>
      <c r="D1168" s="4" t="s">
        <v>1040</v>
      </c>
      <c r="E1168" s="4" t="s">
        <v>1041</v>
      </c>
      <c r="F1168" s="5">
        <v>43248</v>
      </c>
      <c r="G1168" s="6">
        <v>45756.155150462961</v>
      </c>
      <c r="H1168" s="9">
        <f t="shared" si="144"/>
        <v>2508</v>
      </c>
      <c r="I1168" s="4">
        <v>8</v>
      </c>
      <c r="J1168" s="4" t="str">
        <f t="shared" si="145"/>
        <v>Normal</v>
      </c>
      <c r="K1168" s="4">
        <v>5</v>
      </c>
      <c r="L1168" s="4" t="str">
        <f t="shared" si="146"/>
        <v>Moderate</v>
      </c>
      <c r="M1168" s="4">
        <v>6.9</v>
      </c>
      <c r="N1168" s="4" t="str">
        <f t="shared" si="147"/>
        <v>Moderate</v>
      </c>
      <c r="O1168" s="4"/>
      <c r="P1168" s="4" t="str">
        <f t="shared" si="148"/>
        <v/>
      </c>
      <c r="Q1168" s="4">
        <v>4824</v>
      </c>
      <c r="R1168" s="4" t="str">
        <f t="shared" si="149"/>
        <v>Sedentary</v>
      </c>
      <c r="S1168" s="4">
        <v>88</v>
      </c>
      <c r="T1168" s="4" t="str">
        <f t="shared" si="150"/>
        <v>Normal</v>
      </c>
      <c r="U1168" s="4" t="s">
        <v>1048</v>
      </c>
      <c r="V1168" s="4" t="s">
        <v>2213</v>
      </c>
      <c r="W1168" s="2" t="str">
        <f t="shared" si="151"/>
        <v>Eight.</v>
      </c>
    </row>
    <row r="1169" spans="1:23" ht="29" x14ac:dyDescent="0.35">
      <c r="A1169" s="4">
        <v>11168</v>
      </c>
      <c r="B1169" s="4" t="s">
        <v>117</v>
      </c>
      <c r="C1169" s="4">
        <v>39</v>
      </c>
      <c r="D1169" s="4" t="s">
        <v>1040</v>
      </c>
      <c r="E1169" s="4" t="s">
        <v>1044</v>
      </c>
      <c r="F1169" s="5">
        <v>43614</v>
      </c>
      <c r="G1169" s="6">
        <v>45727.470949074072</v>
      </c>
      <c r="H1169" s="9">
        <f t="shared" si="144"/>
        <v>2113</v>
      </c>
      <c r="I1169" s="4">
        <v>6.4</v>
      </c>
      <c r="J1169" s="4" t="str">
        <f t="shared" si="145"/>
        <v>Unburdened</v>
      </c>
      <c r="K1169" s="4">
        <v>9</v>
      </c>
      <c r="L1169" s="4" t="str">
        <f t="shared" si="146"/>
        <v>High</v>
      </c>
      <c r="M1169" s="4">
        <v>7.9</v>
      </c>
      <c r="N1169" s="4" t="str">
        <f t="shared" si="147"/>
        <v>Moderate</v>
      </c>
      <c r="O1169" s="4">
        <v>72</v>
      </c>
      <c r="P1169" s="4" t="str">
        <f t="shared" si="148"/>
        <v>Good</v>
      </c>
      <c r="Q1169" s="4">
        <v>10479</v>
      </c>
      <c r="R1169" s="4" t="str">
        <f t="shared" si="149"/>
        <v>Highly Active</v>
      </c>
      <c r="S1169" s="4">
        <v>103</v>
      </c>
      <c r="T1169" s="4" t="str">
        <f t="shared" si="150"/>
        <v>High</v>
      </c>
      <c r="U1169" s="4" t="s">
        <v>1048</v>
      </c>
      <c r="V1169" s="4" t="s">
        <v>2214</v>
      </c>
      <c r="W1169" s="2" t="str">
        <f t="shared" si="151"/>
        <v>History walk as.</v>
      </c>
    </row>
    <row r="1170" spans="1:23" ht="29" x14ac:dyDescent="0.35">
      <c r="A1170" s="4">
        <v>11169</v>
      </c>
      <c r="B1170" s="4" t="s">
        <v>477</v>
      </c>
      <c r="C1170" s="4">
        <v>28</v>
      </c>
      <c r="D1170" s="4" t="s">
        <v>1038</v>
      </c>
      <c r="E1170" s="4" t="s">
        <v>1043</v>
      </c>
      <c r="F1170" s="5">
        <v>43099</v>
      </c>
      <c r="G1170" s="6">
        <v>45693.684791666667</v>
      </c>
      <c r="H1170" s="9">
        <f t="shared" si="144"/>
        <v>2594</v>
      </c>
      <c r="I1170" s="4"/>
      <c r="J1170" s="4" t="str">
        <f t="shared" si="145"/>
        <v/>
      </c>
      <c r="K1170" s="4">
        <v>8</v>
      </c>
      <c r="L1170" s="4" t="str">
        <f t="shared" si="146"/>
        <v>High</v>
      </c>
      <c r="M1170" s="4">
        <v>4.4000000000000004</v>
      </c>
      <c r="N1170" s="4" t="str">
        <f t="shared" si="147"/>
        <v>Sleep Deprived</v>
      </c>
      <c r="O1170" s="4">
        <v>72</v>
      </c>
      <c r="P1170" s="4" t="str">
        <f t="shared" si="148"/>
        <v>Good</v>
      </c>
      <c r="Q1170" s="4">
        <v>9825</v>
      </c>
      <c r="R1170" s="4" t="str">
        <f t="shared" si="149"/>
        <v>Active</v>
      </c>
      <c r="S1170" s="4">
        <v>76</v>
      </c>
      <c r="T1170" s="4" t="str">
        <f t="shared" si="150"/>
        <v>Normal</v>
      </c>
      <c r="U1170" s="4" t="s">
        <v>1049</v>
      </c>
      <c r="V1170" s="4" t="s">
        <v>2215</v>
      </c>
      <c r="W1170" s="2" t="str">
        <f t="shared" si="151"/>
        <v>Analysis pay drop.</v>
      </c>
    </row>
    <row r="1171" spans="1:23" ht="29" x14ac:dyDescent="0.35">
      <c r="A1171" s="4">
        <v>11170</v>
      </c>
      <c r="B1171" s="4" t="s">
        <v>114</v>
      </c>
      <c r="C1171" s="4">
        <v>45</v>
      </c>
      <c r="D1171" s="4" t="s">
        <v>1039</v>
      </c>
      <c r="E1171" s="4" t="s">
        <v>1043</v>
      </c>
      <c r="F1171" s="5">
        <v>44005</v>
      </c>
      <c r="G1171" s="6">
        <v>45697.783414351848</v>
      </c>
      <c r="H1171" s="9">
        <f t="shared" si="144"/>
        <v>1692</v>
      </c>
      <c r="I1171" s="4">
        <v>11.5</v>
      </c>
      <c r="J1171" s="4" t="str">
        <f t="shared" si="145"/>
        <v>Overloaded</v>
      </c>
      <c r="K1171" s="4">
        <v>6</v>
      </c>
      <c r="L1171" s="4" t="str">
        <f t="shared" si="146"/>
        <v>Moderate</v>
      </c>
      <c r="M1171" s="4">
        <v>5.4</v>
      </c>
      <c r="N1171" s="4" t="str">
        <f t="shared" si="147"/>
        <v>Sleep Deprived</v>
      </c>
      <c r="O1171" s="4">
        <v>85</v>
      </c>
      <c r="P1171" s="4" t="str">
        <f t="shared" si="148"/>
        <v>Excellent</v>
      </c>
      <c r="Q1171" s="4">
        <v>6758</v>
      </c>
      <c r="R1171" s="4" t="str">
        <f t="shared" si="149"/>
        <v>Low Active</v>
      </c>
      <c r="S1171" s="4">
        <v>94</v>
      </c>
      <c r="T1171" s="4" t="str">
        <f t="shared" si="150"/>
        <v>Normal</v>
      </c>
      <c r="U1171" s="4" t="s">
        <v>1048</v>
      </c>
      <c r="V1171" s="4" t="s">
        <v>2216</v>
      </c>
      <c r="W1171" s="2" t="str">
        <f t="shared" si="151"/>
        <v>Owner off fall.</v>
      </c>
    </row>
    <row r="1172" spans="1:23" ht="29" x14ac:dyDescent="0.35">
      <c r="A1172" s="4">
        <v>11171</v>
      </c>
      <c r="B1172" s="4" t="s">
        <v>296</v>
      </c>
      <c r="C1172" s="4">
        <v>53</v>
      </c>
      <c r="D1172" s="4" t="s">
        <v>1040</v>
      </c>
      <c r="E1172" s="4" t="s">
        <v>1041</v>
      </c>
      <c r="F1172" s="5">
        <v>45305</v>
      </c>
      <c r="G1172" s="6">
        <v>45719.971967592603</v>
      </c>
      <c r="H1172" s="9">
        <f t="shared" si="144"/>
        <v>414</v>
      </c>
      <c r="I1172" s="4">
        <v>9.6999999999999993</v>
      </c>
      <c r="J1172" s="4" t="str">
        <f t="shared" si="145"/>
        <v>Normal</v>
      </c>
      <c r="K1172" s="4">
        <v>9</v>
      </c>
      <c r="L1172" s="4" t="str">
        <f t="shared" si="146"/>
        <v>High</v>
      </c>
      <c r="M1172" s="4">
        <v>8.1999999999999993</v>
      </c>
      <c r="N1172" s="4" t="str">
        <f t="shared" si="147"/>
        <v>Well Rested</v>
      </c>
      <c r="O1172" s="4">
        <v>77</v>
      </c>
      <c r="P1172" s="4" t="str">
        <f t="shared" si="148"/>
        <v>Good</v>
      </c>
      <c r="Q1172" s="4">
        <v>2824</v>
      </c>
      <c r="R1172" s="4" t="str">
        <f t="shared" si="149"/>
        <v>Sedentary</v>
      </c>
      <c r="S1172" s="4">
        <v>85</v>
      </c>
      <c r="T1172" s="4" t="str">
        <f t="shared" si="150"/>
        <v>Normal</v>
      </c>
      <c r="U1172" s="4" t="s">
        <v>1049</v>
      </c>
      <c r="V1172" s="4" t="s">
        <v>2217</v>
      </c>
      <c r="W1172" s="2" t="str">
        <f t="shared" si="151"/>
        <v>Same stand face group.</v>
      </c>
    </row>
    <row r="1173" spans="1:23" ht="29" x14ac:dyDescent="0.35">
      <c r="A1173" s="4">
        <v>11172</v>
      </c>
      <c r="B1173" s="4" t="s">
        <v>114</v>
      </c>
      <c r="C1173" s="4">
        <v>57</v>
      </c>
      <c r="D1173" s="4" t="s">
        <v>1039</v>
      </c>
      <c r="E1173" s="4" t="s">
        <v>1044</v>
      </c>
      <c r="F1173" s="5">
        <v>44749</v>
      </c>
      <c r="G1173" s="6">
        <v>45825.968472222223</v>
      </c>
      <c r="H1173" s="9">
        <f t="shared" si="144"/>
        <v>1076</v>
      </c>
      <c r="I1173" s="4"/>
      <c r="J1173" s="4" t="str">
        <f t="shared" si="145"/>
        <v/>
      </c>
      <c r="K1173" s="4">
        <v>8</v>
      </c>
      <c r="L1173" s="4" t="str">
        <f t="shared" si="146"/>
        <v>High</v>
      </c>
      <c r="M1173" s="4">
        <v>7.2</v>
      </c>
      <c r="N1173" s="4" t="str">
        <f t="shared" si="147"/>
        <v>Moderate</v>
      </c>
      <c r="O1173" s="4">
        <v>40</v>
      </c>
      <c r="P1173" s="4" t="str">
        <f t="shared" si="148"/>
        <v>Poor</v>
      </c>
      <c r="Q1173" s="4">
        <v>7486</v>
      </c>
      <c r="R1173" s="4" t="str">
        <f t="shared" si="149"/>
        <v>Low Active</v>
      </c>
      <c r="S1173" s="4">
        <v>105</v>
      </c>
      <c r="T1173" s="4" t="str">
        <f t="shared" si="150"/>
        <v>High</v>
      </c>
      <c r="U1173" s="4" t="s">
        <v>1049</v>
      </c>
      <c r="V1173" s="4" t="s">
        <v>2218</v>
      </c>
      <c r="W1173" s="2" t="str">
        <f t="shared" si="151"/>
        <v>Throughout hold.</v>
      </c>
    </row>
    <row r="1174" spans="1:23" ht="29" x14ac:dyDescent="0.35">
      <c r="A1174" s="4">
        <v>11173</v>
      </c>
      <c r="B1174" s="4" t="s">
        <v>478</v>
      </c>
      <c r="C1174" s="4">
        <v>37</v>
      </c>
      <c r="D1174" s="4" t="s">
        <v>1039</v>
      </c>
      <c r="E1174" s="4" t="s">
        <v>1042</v>
      </c>
      <c r="F1174" s="5">
        <v>44977</v>
      </c>
      <c r="G1174" s="6">
        <v>45686.13385416667</v>
      </c>
      <c r="H1174" s="9">
        <f t="shared" si="144"/>
        <v>709</v>
      </c>
      <c r="I1174" s="4">
        <v>6.2</v>
      </c>
      <c r="J1174" s="4" t="str">
        <f t="shared" si="145"/>
        <v>Unburdened</v>
      </c>
      <c r="K1174" s="4">
        <v>2</v>
      </c>
      <c r="L1174" s="4" t="str">
        <f t="shared" si="146"/>
        <v>Low</v>
      </c>
      <c r="M1174" s="4">
        <v>5.9</v>
      </c>
      <c r="N1174" s="4" t="str">
        <f t="shared" si="147"/>
        <v>Sleep Deprived</v>
      </c>
      <c r="O1174" s="4">
        <v>84</v>
      </c>
      <c r="P1174" s="4" t="str">
        <f t="shared" si="148"/>
        <v>Good</v>
      </c>
      <c r="Q1174" s="4">
        <v>9091</v>
      </c>
      <c r="R1174" s="4" t="str">
        <f t="shared" si="149"/>
        <v>Active</v>
      </c>
      <c r="S1174" s="4">
        <v>82</v>
      </c>
      <c r="T1174" s="4" t="str">
        <f t="shared" si="150"/>
        <v>Normal</v>
      </c>
      <c r="U1174" s="4" t="s">
        <v>1049</v>
      </c>
      <c r="V1174" s="4" t="s">
        <v>2219</v>
      </c>
      <c r="W1174" s="2" t="str">
        <f t="shared" si="151"/>
        <v>Business together set.</v>
      </c>
    </row>
    <row r="1175" spans="1:23" ht="29" x14ac:dyDescent="0.35">
      <c r="A1175" s="4">
        <v>11174</v>
      </c>
      <c r="B1175" s="4" t="s">
        <v>56</v>
      </c>
      <c r="C1175" s="4">
        <v>47</v>
      </c>
      <c r="D1175" s="4" t="s">
        <v>1039</v>
      </c>
      <c r="E1175" s="4" t="s">
        <v>1044</v>
      </c>
      <c r="F1175" s="5">
        <v>43146</v>
      </c>
      <c r="G1175" s="6">
        <v>45716.544641203713</v>
      </c>
      <c r="H1175" s="9">
        <f t="shared" si="144"/>
        <v>2570</v>
      </c>
      <c r="I1175" s="4">
        <v>5.2</v>
      </c>
      <c r="J1175" s="4" t="str">
        <f t="shared" si="145"/>
        <v>Unburdened</v>
      </c>
      <c r="K1175" s="4">
        <v>9</v>
      </c>
      <c r="L1175" s="4" t="str">
        <f t="shared" si="146"/>
        <v>High</v>
      </c>
      <c r="M1175" s="4">
        <v>7.6</v>
      </c>
      <c r="N1175" s="4" t="str">
        <f t="shared" si="147"/>
        <v>Moderate</v>
      </c>
      <c r="O1175" s="4">
        <v>46</v>
      </c>
      <c r="P1175" s="4" t="str">
        <f t="shared" si="148"/>
        <v>Poor</v>
      </c>
      <c r="Q1175" s="4">
        <v>5054</v>
      </c>
      <c r="R1175" s="4" t="str">
        <f t="shared" si="149"/>
        <v>Low Active</v>
      </c>
      <c r="S1175" s="4">
        <v>105</v>
      </c>
      <c r="T1175" s="4" t="str">
        <f t="shared" si="150"/>
        <v>High</v>
      </c>
      <c r="U1175" s="4" t="s">
        <v>1048</v>
      </c>
      <c r="V1175" s="4" t="s">
        <v>2220</v>
      </c>
      <c r="W1175" s="2" t="str">
        <f t="shared" si="151"/>
        <v>Anything year.</v>
      </c>
    </row>
    <row r="1176" spans="1:23" ht="29" x14ac:dyDescent="0.35">
      <c r="A1176" s="4">
        <v>11175</v>
      </c>
      <c r="B1176" s="4" t="s">
        <v>206</v>
      </c>
      <c r="C1176" s="4">
        <v>37</v>
      </c>
      <c r="D1176" s="4" t="s">
        <v>1040</v>
      </c>
      <c r="E1176" s="4" t="s">
        <v>1042</v>
      </c>
      <c r="F1176" s="5">
        <v>42515</v>
      </c>
      <c r="G1176" s="6">
        <v>45810.161921296298</v>
      </c>
      <c r="H1176" s="9">
        <f t="shared" si="144"/>
        <v>3295</v>
      </c>
      <c r="I1176" s="4">
        <v>5.8</v>
      </c>
      <c r="J1176" s="4" t="str">
        <f t="shared" si="145"/>
        <v>Unburdened</v>
      </c>
      <c r="K1176" s="4">
        <v>9</v>
      </c>
      <c r="L1176" s="4" t="str">
        <f t="shared" si="146"/>
        <v>High</v>
      </c>
      <c r="M1176" s="4">
        <v>7.4</v>
      </c>
      <c r="N1176" s="4" t="str">
        <f t="shared" si="147"/>
        <v>Moderate</v>
      </c>
      <c r="O1176" s="4">
        <v>50</v>
      </c>
      <c r="P1176" s="4" t="str">
        <f t="shared" si="148"/>
        <v>Average</v>
      </c>
      <c r="Q1176" s="4">
        <v>14063</v>
      </c>
      <c r="R1176" s="4" t="str">
        <f t="shared" si="149"/>
        <v>Highly Active</v>
      </c>
      <c r="S1176" s="4">
        <v>101</v>
      </c>
      <c r="T1176" s="4" t="str">
        <f t="shared" si="150"/>
        <v>High</v>
      </c>
      <c r="U1176" s="4" t="s">
        <v>1049</v>
      </c>
      <c r="V1176" s="4" t="s">
        <v>2221</v>
      </c>
      <c r="W1176" s="2" t="str">
        <f t="shared" si="151"/>
        <v>Population ahead firm.</v>
      </c>
    </row>
    <row r="1177" spans="1:23" ht="29" x14ac:dyDescent="0.35">
      <c r="A1177" s="4">
        <v>11176</v>
      </c>
      <c r="B1177" s="4" t="s">
        <v>266</v>
      </c>
      <c r="C1177" s="4">
        <v>53</v>
      </c>
      <c r="D1177" s="4" t="s">
        <v>1040</v>
      </c>
      <c r="E1177" s="4" t="s">
        <v>1043</v>
      </c>
      <c r="F1177" s="5">
        <v>44496</v>
      </c>
      <c r="G1177" s="6">
        <v>45846.965787037043</v>
      </c>
      <c r="H1177" s="9">
        <f t="shared" si="144"/>
        <v>1350</v>
      </c>
      <c r="I1177" s="4">
        <v>10</v>
      </c>
      <c r="J1177" s="4" t="str">
        <f t="shared" si="145"/>
        <v>Normal</v>
      </c>
      <c r="K1177" s="4">
        <v>5</v>
      </c>
      <c r="L1177" s="4" t="str">
        <f t="shared" si="146"/>
        <v>Moderate</v>
      </c>
      <c r="M1177" s="4">
        <v>4.5999999999999996</v>
      </c>
      <c r="N1177" s="4" t="str">
        <f t="shared" si="147"/>
        <v>Sleep Deprived</v>
      </c>
      <c r="O1177" s="4">
        <v>76</v>
      </c>
      <c r="P1177" s="4" t="str">
        <f t="shared" si="148"/>
        <v>Good</v>
      </c>
      <c r="Q1177" s="4">
        <v>5684</v>
      </c>
      <c r="R1177" s="4" t="str">
        <f t="shared" si="149"/>
        <v>Low Active</v>
      </c>
      <c r="S1177" s="4">
        <v>109</v>
      </c>
      <c r="T1177" s="4" t="str">
        <f t="shared" si="150"/>
        <v>High</v>
      </c>
      <c r="U1177" s="4" t="s">
        <v>1048</v>
      </c>
      <c r="V1177" s="4" t="s">
        <v>2222</v>
      </c>
      <c r="W1177" s="2" t="str">
        <f t="shared" si="151"/>
        <v>Nation.</v>
      </c>
    </row>
    <row r="1178" spans="1:23" ht="43.5" x14ac:dyDescent="0.35">
      <c r="A1178" s="4">
        <v>11177</v>
      </c>
      <c r="B1178" s="4" t="s">
        <v>140</v>
      </c>
      <c r="C1178" s="4"/>
      <c r="D1178" s="4" t="s">
        <v>1038</v>
      </c>
      <c r="E1178" s="4"/>
      <c r="F1178" s="5">
        <v>42499</v>
      </c>
      <c r="G1178" s="6">
        <v>45705.100856481477</v>
      </c>
      <c r="H1178" s="9">
        <f t="shared" si="144"/>
        <v>3206</v>
      </c>
      <c r="I1178" s="4">
        <v>11.1</v>
      </c>
      <c r="J1178" s="4" t="str">
        <f t="shared" si="145"/>
        <v>Overloaded</v>
      </c>
      <c r="K1178" s="4">
        <v>1</v>
      </c>
      <c r="L1178" s="4" t="str">
        <f t="shared" si="146"/>
        <v>Low</v>
      </c>
      <c r="M1178" s="4">
        <v>4.5</v>
      </c>
      <c r="N1178" s="4" t="str">
        <f t="shared" si="147"/>
        <v>Sleep Deprived</v>
      </c>
      <c r="O1178" s="4">
        <v>96</v>
      </c>
      <c r="P1178" s="4" t="str">
        <f t="shared" si="148"/>
        <v>Excellent</v>
      </c>
      <c r="Q1178" s="4">
        <v>4223</v>
      </c>
      <c r="R1178" s="4" t="str">
        <f t="shared" si="149"/>
        <v>Sedentary</v>
      </c>
      <c r="S1178" s="4">
        <v>118</v>
      </c>
      <c r="T1178" s="4" t="str">
        <f t="shared" si="150"/>
        <v>High</v>
      </c>
      <c r="U1178" s="4" t="s">
        <v>1048</v>
      </c>
      <c r="V1178" s="4" t="s">
        <v>2223</v>
      </c>
      <c r="W1178" s="2" t="str">
        <f t="shared" si="151"/>
        <v>Hundred executive less.</v>
      </c>
    </row>
    <row r="1179" spans="1:23" ht="43.5" x14ac:dyDescent="0.35">
      <c r="A1179" s="4">
        <v>11178</v>
      </c>
      <c r="B1179" s="4" t="s">
        <v>479</v>
      </c>
      <c r="C1179" s="4">
        <v>41</v>
      </c>
      <c r="D1179" s="4" t="s">
        <v>1038</v>
      </c>
      <c r="E1179" s="4" t="s">
        <v>1044</v>
      </c>
      <c r="F1179" s="5">
        <v>44277</v>
      </c>
      <c r="G1179" s="6">
        <v>45725.86928240741</v>
      </c>
      <c r="H1179" s="9">
        <f t="shared" si="144"/>
        <v>1448</v>
      </c>
      <c r="I1179" s="4">
        <v>9.9</v>
      </c>
      <c r="J1179" s="4" t="str">
        <f t="shared" si="145"/>
        <v>Normal</v>
      </c>
      <c r="K1179" s="4">
        <v>7</v>
      </c>
      <c r="L1179" s="4" t="str">
        <f t="shared" si="146"/>
        <v>High</v>
      </c>
      <c r="M1179" s="4">
        <v>8.8000000000000007</v>
      </c>
      <c r="N1179" s="4" t="str">
        <f t="shared" si="147"/>
        <v>Well Rested</v>
      </c>
      <c r="O1179" s="4">
        <v>71</v>
      </c>
      <c r="P1179" s="4" t="str">
        <f t="shared" si="148"/>
        <v>Good</v>
      </c>
      <c r="Q1179" s="4">
        <v>7225</v>
      </c>
      <c r="R1179" s="4" t="str">
        <f t="shared" si="149"/>
        <v>Low Active</v>
      </c>
      <c r="S1179" s="4">
        <v>116</v>
      </c>
      <c r="T1179" s="4" t="str">
        <f t="shared" si="150"/>
        <v>High</v>
      </c>
      <c r="U1179" s="4" t="s">
        <v>1049</v>
      </c>
      <c r="V1179" s="4" t="s">
        <v>2224</v>
      </c>
      <c r="W1179" s="2" t="str">
        <f t="shared" si="151"/>
        <v>Herself approach indeed.</v>
      </c>
    </row>
    <row r="1180" spans="1:23" ht="29" x14ac:dyDescent="0.35">
      <c r="A1180" s="4">
        <v>11179</v>
      </c>
      <c r="B1180" s="4" t="s">
        <v>480</v>
      </c>
      <c r="C1180" s="4">
        <v>44</v>
      </c>
      <c r="D1180" s="4" t="s">
        <v>1038</v>
      </c>
      <c r="E1180" s="4" t="s">
        <v>1044</v>
      </c>
      <c r="F1180" s="5">
        <v>42822</v>
      </c>
      <c r="G1180" s="6">
        <v>45669.721145833333</v>
      </c>
      <c r="H1180" s="9">
        <f t="shared" si="144"/>
        <v>2847</v>
      </c>
      <c r="I1180" s="4"/>
      <c r="J1180" s="4" t="str">
        <f t="shared" si="145"/>
        <v/>
      </c>
      <c r="K1180" s="4">
        <v>2</v>
      </c>
      <c r="L1180" s="4" t="str">
        <f t="shared" si="146"/>
        <v>Low</v>
      </c>
      <c r="M1180" s="4">
        <v>7</v>
      </c>
      <c r="N1180" s="4" t="str">
        <f t="shared" si="147"/>
        <v>Moderate</v>
      </c>
      <c r="O1180" s="4">
        <v>50</v>
      </c>
      <c r="P1180" s="4" t="str">
        <f t="shared" si="148"/>
        <v>Average</v>
      </c>
      <c r="Q1180" s="4">
        <v>2555</v>
      </c>
      <c r="R1180" s="4" t="str">
        <f t="shared" si="149"/>
        <v>Sedentary</v>
      </c>
      <c r="S1180" s="4">
        <v>87</v>
      </c>
      <c r="T1180" s="4" t="str">
        <f t="shared" si="150"/>
        <v>Normal</v>
      </c>
      <c r="U1180" s="4" t="s">
        <v>1048</v>
      </c>
      <c r="V1180" s="4" t="s">
        <v>2225</v>
      </c>
      <c r="W1180" s="2" t="str">
        <f t="shared" si="151"/>
        <v>Service certain.</v>
      </c>
    </row>
    <row r="1181" spans="1:23" ht="29" x14ac:dyDescent="0.35">
      <c r="A1181" s="4">
        <v>11180</v>
      </c>
      <c r="B1181" s="4" t="s">
        <v>325</v>
      </c>
      <c r="C1181" s="4">
        <v>36</v>
      </c>
      <c r="D1181" s="4" t="s">
        <v>1040</v>
      </c>
      <c r="E1181" s="4" t="s">
        <v>1045</v>
      </c>
      <c r="F1181" s="5">
        <v>43469</v>
      </c>
      <c r="G1181" s="6">
        <v>45704.892164351862</v>
      </c>
      <c r="H1181" s="9">
        <f t="shared" si="144"/>
        <v>2235</v>
      </c>
      <c r="I1181" s="4">
        <v>11.7</v>
      </c>
      <c r="J1181" s="4" t="str">
        <f t="shared" si="145"/>
        <v>Overloaded</v>
      </c>
      <c r="K1181" s="4">
        <v>1</v>
      </c>
      <c r="L1181" s="4" t="str">
        <f t="shared" si="146"/>
        <v>Low</v>
      </c>
      <c r="M1181" s="4">
        <v>8.4</v>
      </c>
      <c r="N1181" s="4" t="str">
        <f t="shared" si="147"/>
        <v>Well Rested</v>
      </c>
      <c r="O1181" s="4">
        <v>92</v>
      </c>
      <c r="P1181" s="4" t="str">
        <f t="shared" si="148"/>
        <v>Excellent</v>
      </c>
      <c r="Q1181" s="4">
        <v>9786</v>
      </c>
      <c r="R1181" s="4" t="str">
        <f t="shared" si="149"/>
        <v>Active</v>
      </c>
      <c r="S1181" s="4">
        <v>70</v>
      </c>
      <c r="T1181" s="4" t="str">
        <f t="shared" si="150"/>
        <v>Normal</v>
      </c>
      <c r="U1181" s="4" t="s">
        <v>1048</v>
      </c>
      <c r="V1181" s="4" t="s">
        <v>2226</v>
      </c>
      <c r="W1181" s="2" t="str">
        <f t="shared" si="151"/>
        <v>Suffer of impact.</v>
      </c>
    </row>
    <row r="1182" spans="1:23" ht="29" x14ac:dyDescent="0.35">
      <c r="A1182" s="4">
        <v>11181</v>
      </c>
      <c r="B1182" s="4" t="s">
        <v>47</v>
      </c>
      <c r="C1182" s="4">
        <v>40</v>
      </c>
      <c r="D1182" s="4" t="s">
        <v>1040</v>
      </c>
      <c r="E1182" s="4" t="s">
        <v>1044</v>
      </c>
      <c r="F1182" s="5">
        <v>42379</v>
      </c>
      <c r="G1182" s="6">
        <v>45734.091782407413</v>
      </c>
      <c r="H1182" s="9">
        <f t="shared" si="144"/>
        <v>3355</v>
      </c>
      <c r="I1182" s="4">
        <v>7.5</v>
      </c>
      <c r="J1182" s="4" t="str">
        <f t="shared" si="145"/>
        <v>Normal</v>
      </c>
      <c r="K1182" s="4">
        <v>8</v>
      </c>
      <c r="L1182" s="4" t="str">
        <f t="shared" si="146"/>
        <v>High</v>
      </c>
      <c r="M1182" s="4">
        <v>7.2</v>
      </c>
      <c r="N1182" s="4" t="str">
        <f t="shared" si="147"/>
        <v>Moderate</v>
      </c>
      <c r="O1182" s="4">
        <v>96</v>
      </c>
      <c r="P1182" s="4" t="str">
        <f t="shared" si="148"/>
        <v>Excellent</v>
      </c>
      <c r="Q1182" s="4">
        <v>2165</v>
      </c>
      <c r="R1182" s="4" t="str">
        <f t="shared" si="149"/>
        <v>Sedentary</v>
      </c>
      <c r="S1182" s="4">
        <v>117</v>
      </c>
      <c r="T1182" s="4" t="str">
        <f t="shared" si="150"/>
        <v>High</v>
      </c>
      <c r="U1182" s="4" t="s">
        <v>1048</v>
      </c>
      <c r="V1182" s="4" t="s">
        <v>2227</v>
      </c>
      <c r="W1182" s="2" t="str">
        <f t="shared" si="151"/>
        <v>Would base network.</v>
      </c>
    </row>
    <row r="1183" spans="1:23" ht="29" x14ac:dyDescent="0.35">
      <c r="A1183" s="4">
        <v>11182</v>
      </c>
      <c r="B1183" s="4" t="s">
        <v>124</v>
      </c>
      <c r="C1183" s="4"/>
      <c r="D1183" s="4" t="s">
        <v>1039</v>
      </c>
      <c r="E1183" s="4" t="s">
        <v>1044</v>
      </c>
      <c r="F1183" s="5">
        <v>43167</v>
      </c>
      <c r="G1183" s="6">
        <v>45719.65283564815</v>
      </c>
      <c r="H1183" s="9">
        <f t="shared" si="144"/>
        <v>2552</v>
      </c>
      <c r="I1183" s="4">
        <v>11.6</v>
      </c>
      <c r="J1183" s="4" t="str">
        <f t="shared" si="145"/>
        <v>Overloaded</v>
      </c>
      <c r="K1183" s="4">
        <v>9</v>
      </c>
      <c r="L1183" s="4" t="str">
        <f t="shared" si="146"/>
        <v>High</v>
      </c>
      <c r="M1183" s="4">
        <v>6.6</v>
      </c>
      <c r="N1183" s="4" t="str">
        <f t="shared" si="147"/>
        <v>Moderate</v>
      </c>
      <c r="O1183" s="4">
        <v>59</v>
      </c>
      <c r="P1183" s="4" t="str">
        <f t="shared" si="148"/>
        <v>Average</v>
      </c>
      <c r="Q1183" s="4">
        <v>14644</v>
      </c>
      <c r="R1183" s="4" t="str">
        <f t="shared" si="149"/>
        <v>Highly Active</v>
      </c>
      <c r="S1183" s="4">
        <v>75</v>
      </c>
      <c r="T1183" s="4" t="str">
        <f t="shared" si="150"/>
        <v>Normal</v>
      </c>
      <c r="U1183" s="4" t="s">
        <v>1049</v>
      </c>
      <c r="V1183" s="4" t="s">
        <v>2228</v>
      </c>
      <c r="W1183" s="2" t="str">
        <f t="shared" si="151"/>
        <v>Red religious wife.</v>
      </c>
    </row>
    <row r="1184" spans="1:23" ht="29" x14ac:dyDescent="0.35">
      <c r="A1184" s="4">
        <v>11183</v>
      </c>
      <c r="B1184" s="4" t="s">
        <v>481</v>
      </c>
      <c r="C1184" s="4">
        <v>48</v>
      </c>
      <c r="D1184" s="4" t="s">
        <v>1040</v>
      </c>
      <c r="E1184" s="4" t="s">
        <v>1045</v>
      </c>
      <c r="F1184" s="5">
        <v>44058</v>
      </c>
      <c r="G1184" s="6">
        <v>45802.984594907408</v>
      </c>
      <c r="H1184" s="9">
        <f t="shared" si="144"/>
        <v>1744</v>
      </c>
      <c r="I1184" s="4">
        <v>11.4</v>
      </c>
      <c r="J1184" s="4" t="str">
        <f t="shared" si="145"/>
        <v>Overloaded</v>
      </c>
      <c r="K1184" s="4">
        <v>9</v>
      </c>
      <c r="L1184" s="4" t="str">
        <f t="shared" si="146"/>
        <v>High</v>
      </c>
      <c r="M1184" s="4">
        <v>5.6</v>
      </c>
      <c r="N1184" s="4" t="str">
        <f t="shared" si="147"/>
        <v>Sleep Deprived</v>
      </c>
      <c r="O1184" s="4">
        <v>85</v>
      </c>
      <c r="P1184" s="4" t="str">
        <f t="shared" si="148"/>
        <v>Excellent</v>
      </c>
      <c r="Q1184" s="4">
        <v>8123</v>
      </c>
      <c r="R1184" s="4" t="str">
        <f t="shared" si="149"/>
        <v>Active</v>
      </c>
      <c r="S1184" s="4">
        <v>78</v>
      </c>
      <c r="T1184" s="4" t="str">
        <f t="shared" si="150"/>
        <v>Normal</v>
      </c>
      <c r="U1184" s="4" t="s">
        <v>1049</v>
      </c>
      <c r="V1184" s="4" t="s">
        <v>2229</v>
      </c>
      <c r="W1184" s="2" t="str">
        <f t="shared" si="151"/>
        <v>Many safe.</v>
      </c>
    </row>
    <row r="1185" spans="1:23" ht="29" x14ac:dyDescent="0.35">
      <c r="A1185" s="4">
        <v>11184</v>
      </c>
      <c r="B1185" s="4" t="s">
        <v>482</v>
      </c>
      <c r="C1185" s="4">
        <v>55</v>
      </c>
      <c r="D1185" s="4" t="s">
        <v>1040</v>
      </c>
      <c r="E1185" s="4" t="s">
        <v>1043</v>
      </c>
      <c r="F1185" s="5">
        <v>42560</v>
      </c>
      <c r="G1185" s="6">
        <v>45708.121238425927</v>
      </c>
      <c r="H1185" s="9">
        <f t="shared" si="144"/>
        <v>3148</v>
      </c>
      <c r="I1185" s="4">
        <v>6.8</v>
      </c>
      <c r="J1185" s="4" t="str">
        <f t="shared" si="145"/>
        <v>Unburdened</v>
      </c>
      <c r="K1185" s="4">
        <v>7</v>
      </c>
      <c r="L1185" s="4" t="str">
        <f t="shared" si="146"/>
        <v>High</v>
      </c>
      <c r="M1185" s="4">
        <v>5.7</v>
      </c>
      <c r="N1185" s="4" t="str">
        <f t="shared" si="147"/>
        <v>Sleep Deprived</v>
      </c>
      <c r="O1185" s="4">
        <v>79</v>
      </c>
      <c r="P1185" s="4" t="str">
        <f t="shared" si="148"/>
        <v>Good</v>
      </c>
      <c r="Q1185" s="4">
        <v>2220</v>
      </c>
      <c r="R1185" s="4" t="str">
        <f t="shared" si="149"/>
        <v>Sedentary</v>
      </c>
      <c r="S1185" s="4">
        <v>95</v>
      </c>
      <c r="T1185" s="4" t="str">
        <f t="shared" si="150"/>
        <v>Normal</v>
      </c>
      <c r="U1185" s="4" t="s">
        <v>1048</v>
      </c>
      <c r="V1185" s="4" t="s">
        <v>2230</v>
      </c>
      <c r="W1185" s="2" t="str">
        <f t="shared" si="151"/>
        <v>Million design.</v>
      </c>
    </row>
    <row r="1186" spans="1:23" ht="29" x14ac:dyDescent="0.35">
      <c r="A1186" s="4">
        <v>11185</v>
      </c>
      <c r="B1186" s="4" t="s">
        <v>134</v>
      </c>
      <c r="C1186" s="4">
        <v>38</v>
      </c>
      <c r="D1186" s="4" t="s">
        <v>1040</v>
      </c>
      <c r="E1186" s="4" t="s">
        <v>1045</v>
      </c>
      <c r="F1186" s="5">
        <v>43735</v>
      </c>
      <c r="G1186" s="6">
        <v>45807.344305555547</v>
      </c>
      <c r="H1186" s="9">
        <f t="shared" si="144"/>
        <v>2072</v>
      </c>
      <c r="I1186" s="4">
        <v>5.6</v>
      </c>
      <c r="J1186" s="4" t="str">
        <f t="shared" si="145"/>
        <v>Unburdened</v>
      </c>
      <c r="K1186" s="4">
        <v>7</v>
      </c>
      <c r="L1186" s="4" t="str">
        <f t="shared" si="146"/>
        <v>High</v>
      </c>
      <c r="M1186" s="4">
        <v>4.7</v>
      </c>
      <c r="N1186" s="4" t="str">
        <f t="shared" si="147"/>
        <v>Sleep Deprived</v>
      </c>
      <c r="O1186" s="4">
        <v>71</v>
      </c>
      <c r="P1186" s="4" t="str">
        <f t="shared" si="148"/>
        <v>Good</v>
      </c>
      <c r="Q1186" s="4">
        <v>3333</v>
      </c>
      <c r="R1186" s="4" t="str">
        <f t="shared" si="149"/>
        <v>Sedentary</v>
      </c>
      <c r="S1186" s="4">
        <v>71</v>
      </c>
      <c r="T1186" s="4" t="str">
        <f t="shared" si="150"/>
        <v>Normal</v>
      </c>
      <c r="U1186" s="4" t="s">
        <v>1048</v>
      </c>
      <c r="V1186" s="4" t="s">
        <v>2231</v>
      </c>
      <c r="W1186" s="2" t="str">
        <f t="shared" si="151"/>
        <v>Write whole.</v>
      </c>
    </row>
    <row r="1187" spans="1:23" ht="29" x14ac:dyDescent="0.35">
      <c r="A1187" s="4">
        <v>11186</v>
      </c>
      <c r="B1187" s="4" t="s">
        <v>124</v>
      </c>
      <c r="C1187" s="4">
        <v>44</v>
      </c>
      <c r="D1187" s="4" t="s">
        <v>1039</v>
      </c>
      <c r="E1187" s="4" t="s">
        <v>1045</v>
      </c>
      <c r="F1187" s="5">
        <v>45421</v>
      </c>
      <c r="G1187" s="6">
        <v>45769.231793981482</v>
      </c>
      <c r="H1187" s="9">
        <f t="shared" si="144"/>
        <v>348</v>
      </c>
      <c r="I1187" s="4">
        <v>4.8</v>
      </c>
      <c r="J1187" s="4" t="str">
        <f t="shared" si="145"/>
        <v>Unburdened</v>
      </c>
      <c r="K1187" s="4">
        <v>2</v>
      </c>
      <c r="L1187" s="4" t="str">
        <f t="shared" si="146"/>
        <v>Low</v>
      </c>
      <c r="M1187" s="4">
        <v>7.9</v>
      </c>
      <c r="N1187" s="4" t="str">
        <f t="shared" si="147"/>
        <v>Moderate</v>
      </c>
      <c r="O1187" s="4"/>
      <c r="P1187" s="4" t="str">
        <f t="shared" si="148"/>
        <v/>
      </c>
      <c r="Q1187" s="4">
        <v>3983</v>
      </c>
      <c r="R1187" s="4" t="str">
        <f t="shared" si="149"/>
        <v>Sedentary</v>
      </c>
      <c r="S1187" s="4">
        <v>79</v>
      </c>
      <c r="T1187" s="4" t="str">
        <f t="shared" si="150"/>
        <v>Normal</v>
      </c>
      <c r="U1187" s="4" t="s">
        <v>1048</v>
      </c>
      <c r="V1187" s="4" t="s">
        <v>2232</v>
      </c>
      <c r="W1187" s="2" t="str">
        <f t="shared" si="151"/>
        <v>Stage rate stage.</v>
      </c>
    </row>
    <row r="1188" spans="1:23" ht="29" x14ac:dyDescent="0.35">
      <c r="A1188" s="4">
        <v>11187</v>
      </c>
      <c r="B1188" s="4" t="s">
        <v>33</v>
      </c>
      <c r="C1188" s="4">
        <v>48</v>
      </c>
      <c r="D1188" s="4" t="s">
        <v>1038</v>
      </c>
      <c r="E1188" s="4" t="s">
        <v>1043</v>
      </c>
      <c r="F1188" s="5">
        <v>42232</v>
      </c>
      <c r="G1188" s="6">
        <v>45777.13994212963</v>
      </c>
      <c r="H1188" s="9">
        <f t="shared" si="144"/>
        <v>3545</v>
      </c>
      <c r="I1188" s="4">
        <v>11.9</v>
      </c>
      <c r="J1188" s="4" t="str">
        <f t="shared" si="145"/>
        <v>Overloaded</v>
      </c>
      <c r="K1188" s="4">
        <v>7</v>
      </c>
      <c r="L1188" s="4" t="str">
        <f t="shared" si="146"/>
        <v>High</v>
      </c>
      <c r="M1188" s="4">
        <v>4.0999999999999996</v>
      </c>
      <c r="N1188" s="4" t="str">
        <f t="shared" si="147"/>
        <v>Sleep Deprived</v>
      </c>
      <c r="O1188" s="4">
        <v>63</v>
      </c>
      <c r="P1188" s="4" t="str">
        <f t="shared" si="148"/>
        <v>Average</v>
      </c>
      <c r="Q1188" s="4">
        <v>2421</v>
      </c>
      <c r="R1188" s="4" t="str">
        <f t="shared" si="149"/>
        <v>Sedentary</v>
      </c>
      <c r="S1188" s="4">
        <v>74</v>
      </c>
      <c r="T1188" s="4" t="str">
        <f t="shared" si="150"/>
        <v>Normal</v>
      </c>
      <c r="U1188" s="4" t="s">
        <v>1049</v>
      </c>
      <c r="V1188" s="4" t="s">
        <v>2233</v>
      </c>
      <c r="W1188" s="2" t="str">
        <f t="shared" si="151"/>
        <v>Raise dark seek.</v>
      </c>
    </row>
    <row r="1189" spans="1:23" x14ac:dyDescent="0.35">
      <c r="A1189" s="4">
        <v>11188</v>
      </c>
      <c r="B1189" s="4" t="s">
        <v>16</v>
      </c>
      <c r="C1189" s="4">
        <v>34</v>
      </c>
      <c r="D1189" s="4" t="s">
        <v>1040</v>
      </c>
      <c r="E1189" s="4" t="s">
        <v>1043</v>
      </c>
      <c r="F1189" s="5">
        <v>42969</v>
      </c>
      <c r="G1189" s="6">
        <v>45767.05259259259</v>
      </c>
      <c r="H1189" s="9">
        <f t="shared" si="144"/>
        <v>2798</v>
      </c>
      <c r="I1189" s="4">
        <v>8.1999999999999993</v>
      </c>
      <c r="J1189" s="4" t="str">
        <f t="shared" si="145"/>
        <v>Normal</v>
      </c>
      <c r="K1189" s="4">
        <v>6</v>
      </c>
      <c r="L1189" s="4" t="str">
        <f t="shared" si="146"/>
        <v>Moderate</v>
      </c>
      <c r="M1189" s="4"/>
      <c r="N1189" s="4" t="str">
        <f t="shared" si="147"/>
        <v/>
      </c>
      <c r="O1189" s="4">
        <v>87</v>
      </c>
      <c r="P1189" s="4" t="str">
        <f t="shared" si="148"/>
        <v>Excellent</v>
      </c>
      <c r="Q1189" s="4">
        <v>6276</v>
      </c>
      <c r="R1189" s="4" t="str">
        <f t="shared" si="149"/>
        <v>Low Active</v>
      </c>
      <c r="S1189" s="4">
        <v>65</v>
      </c>
      <c r="T1189" s="4" t="str">
        <f t="shared" si="150"/>
        <v>Normal</v>
      </c>
      <c r="U1189" s="4" t="s">
        <v>1048</v>
      </c>
      <c r="V1189" s="4" t="s">
        <v>2234</v>
      </c>
      <c r="W1189" s="2" t="str">
        <f t="shared" si="151"/>
        <v>Specific key.</v>
      </c>
    </row>
    <row r="1190" spans="1:23" ht="29" x14ac:dyDescent="0.35">
      <c r="A1190" s="4">
        <v>11189</v>
      </c>
      <c r="B1190" s="4" t="s">
        <v>132</v>
      </c>
      <c r="C1190" s="4">
        <v>44</v>
      </c>
      <c r="D1190" s="4" t="s">
        <v>1040</v>
      </c>
      <c r="E1190" s="4" t="s">
        <v>1042</v>
      </c>
      <c r="F1190" s="5">
        <v>42582</v>
      </c>
      <c r="G1190" s="6">
        <v>45701.531053240738</v>
      </c>
      <c r="H1190" s="9">
        <f t="shared" si="144"/>
        <v>3119</v>
      </c>
      <c r="I1190" s="4">
        <v>5.9</v>
      </c>
      <c r="J1190" s="4" t="str">
        <f t="shared" si="145"/>
        <v>Unburdened</v>
      </c>
      <c r="K1190" s="4">
        <v>6</v>
      </c>
      <c r="L1190" s="4" t="str">
        <f t="shared" si="146"/>
        <v>Moderate</v>
      </c>
      <c r="M1190" s="4">
        <v>6.4</v>
      </c>
      <c r="N1190" s="4" t="str">
        <f t="shared" si="147"/>
        <v>Moderate</v>
      </c>
      <c r="O1190" s="4">
        <v>89</v>
      </c>
      <c r="P1190" s="4" t="str">
        <f t="shared" si="148"/>
        <v>Excellent</v>
      </c>
      <c r="Q1190" s="4">
        <v>12378</v>
      </c>
      <c r="R1190" s="4" t="str">
        <f t="shared" si="149"/>
        <v>Highly Active</v>
      </c>
      <c r="S1190" s="4">
        <v>109</v>
      </c>
      <c r="T1190" s="4" t="str">
        <f t="shared" si="150"/>
        <v>High</v>
      </c>
      <c r="U1190" s="4" t="s">
        <v>1049</v>
      </c>
      <c r="V1190" s="4" t="s">
        <v>2235</v>
      </c>
      <c r="W1190" s="2" t="str">
        <f t="shared" si="151"/>
        <v>May system past.</v>
      </c>
    </row>
    <row r="1191" spans="1:23" ht="43.5" x14ac:dyDescent="0.35">
      <c r="A1191" s="4">
        <v>11190</v>
      </c>
      <c r="B1191" s="4" t="s">
        <v>156</v>
      </c>
      <c r="C1191" s="4">
        <v>51</v>
      </c>
      <c r="D1191" s="4" t="s">
        <v>1040</v>
      </c>
      <c r="E1191" s="4" t="s">
        <v>1043</v>
      </c>
      <c r="F1191" s="5">
        <v>43176</v>
      </c>
      <c r="G1191" s="6">
        <v>45763.000532407408</v>
      </c>
      <c r="H1191" s="9">
        <f t="shared" si="144"/>
        <v>2587</v>
      </c>
      <c r="I1191" s="4">
        <v>8.6999999999999993</v>
      </c>
      <c r="J1191" s="4" t="str">
        <f t="shared" si="145"/>
        <v>Normal</v>
      </c>
      <c r="K1191" s="4">
        <v>8</v>
      </c>
      <c r="L1191" s="4" t="str">
        <f t="shared" si="146"/>
        <v>High</v>
      </c>
      <c r="M1191" s="4">
        <v>8.6</v>
      </c>
      <c r="N1191" s="4" t="str">
        <f t="shared" si="147"/>
        <v>Well Rested</v>
      </c>
      <c r="O1191" s="4">
        <v>63</v>
      </c>
      <c r="P1191" s="4" t="str">
        <f t="shared" si="148"/>
        <v>Average</v>
      </c>
      <c r="Q1191" s="4">
        <v>12932</v>
      </c>
      <c r="R1191" s="4" t="str">
        <f t="shared" si="149"/>
        <v>Highly Active</v>
      </c>
      <c r="S1191" s="4">
        <v>69</v>
      </c>
      <c r="T1191" s="4" t="str">
        <f t="shared" si="150"/>
        <v>Normal</v>
      </c>
      <c r="U1191" s="4" t="s">
        <v>1048</v>
      </c>
      <c r="V1191" s="4" t="s">
        <v>2236</v>
      </c>
      <c r="W1191" s="2" t="str">
        <f t="shared" si="151"/>
        <v>Standard information yard.</v>
      </c>
    </row>
    <row r="1192" spans="1:23" ht="29" x14ac:dyDescent="0.35">
      <c r="A1192" s="4">
        <v>11191</v>
      </c>
      <c r="B1192" s="4" t="s">
        <v>44</v>
      </c>
      <c r="C1192" s="4">
        <v>26</v>
      </c>
      <c r="D1192" s="4" t="s">
        <v>1040</v>
      </c>
      <c r="E1192" s="4" t="s">
        <v>1044</v>
      </c>
      <c r="F1192" s="5">
        <v>42260</v>
      </c>
      <c r="G1192" s="6">
        <v>45695.494363425933</v>
      </c>
      <c r="H1192" s="9">
        <f t="shared" si="144"/>
        <v>3435</v>
      </c>
      <c r="I1192" s="4">
        <v>7.6</v>
      </c>
      <c r="J1192" s="4" t="str">
        <f t="shared" si="145"/>
        <v>Normal</v>
      </c>
      <c r="K1192" s="4">
        <v>7</v>
      </c>
      <c r="L1192" s="4" t="str">
        <f t="shared" si="146"/>
        <v>High</v>
      </c>
      <c r="M1192" s="4"/>
      <c r="N1192" s="4" t="str">
        <f t="shared" si="147"/>
        <v/>
      </c>
      <c r="O1192" s="4">
        <v>54</v>
      </c>
      <c r="P1192" s="4" t="str">
        <f t="shared" si="148"/>
        <v>Average</v>
      </c>
      <c r="Q1192" s="4">
        <v>10778</v>
      </c>
      <c r="R1192" s="4" t="str">
        <f t="shared" si="149"/>
        <v>Highly Active</v>
      </c>
      <c r="S1192" s="4">
        <v>79</v>
      </c>
      <c r="T1192" s="4" t="str">
        <f t="shared" si="150"/>
        <v>Normal</v>
      </c>
      <c r="U1192" s="4" t="s">
        <v>1048</v>
      </c>
      <c r="V1192" s="4" t="s">
        <v>2237</v>
      </c>
      <c r="W1192" s="2" t="str">
        <f t="shared" si="151"/>
        <v>Nor how mission.</v>
      </c>
    </row>
    <row r="1193" spans="1:23" ht="43.5" x14ac:dyDescent="0.35">
      <c r="A1193" s="4">
        <v>11192</v>
      </c>
      <c r="B1193" s="4" t="s">
        <v>206</v>
      </c>
      <c r="C1193" s="4">
        <v>54</v>
      </c>
      <c r="D1193" s="4" t="s">
        <v>1040</v>
      </c>
      <c r="E1193" s="4" t="s">
        <v>1045</v>
      </c>
      <c r="F1193" s="5">
        <v>45219</v>
      </c>
      <c r="G1193" s="6">
        <v>45665.217511574083</v>
      </c>
      <c r="H1193" s="9">
        <f t="shared" si="144"/>
        <v>446</v>
      </c>
      <c r="I1193" s="4">
        <v>10.199999999999999</v>
      </c>
      <c r="J1193" s="4" t="str">
        <f t="shared" si="145"/>
        <v>Overloaded</v>
      </c>
      <c r="K1193" s="4">
        <v>1</v>
      </c>
      <c r="L1193" s="4" t="str">
        <f t="shared" si="146"/>
        <v>Low</v>
      </c>
      <c r="M1193" s="4"/>
      <c r="N1193" s="4" t="str">
        <f t="shared" si="147"/>
        <v/>
      </c>
      <c r="O1193" s="4">
        <v>92</v>
      </c>
      <c r="P1193" s="4" t="str">
        <f t="shared" si="148"/>
        <v>Excellent</v>
      </c>
      <c r="Q1193" s="4">
        <v>11718</v>
      </c>
      <c r="R1193" s="4" t="str">
        <f t="shared" si="149"/>
        <v>Highly Active</v>
      </c>
      <c r="S1193" s="4">
        <v>93</v>
      </c>
      <c r="T1193" s="4" t="str">
        <f t="shared" si="150"/>
        <v>Normal</v>
      </c>
      <c r="U1193" s="4" t="s">
        <v>1049</v>
      </c>
      <c r="V1193" s="4" t="s">
        <v>2238</v>
      </c>
      <c r="W1193" s="2" t="str">
        <f t="shared" si="151"/>
        <v>Message situation create blood.</v>
      </c>
    </row>
    <row r="1194" spans="1:23" x14ac:dyDescent="0.35">
      <c r="A1194" s="4">
        <v>11193</v>
      </c>
      <c r="B1194" s="4" t="s">
        <v>108</v>
      </c>
      <c r="C1194" s="4">
        <v>55</v>
      </c>
      <c r="D1194" s="4" t="s">
        <v>1038</v>
      </c>
      <c r="E1194" s="4" t="s">
        <v>1041</v>
      </c>
      <c r="F1194" s="5">
        <v>43283</v>
      </c>
      <c r="G1194" s="6">
        <v>45685.494398148148</v>
      </c>
      <c r="H1194" s="9">
        <f t="shared" si="144"/>
        <v>2402</v>
      </c>
      <c r="I1194" s="4">
        <v>5.2</v>
      </c>
      <c r="J1194" s="4" t="str">
        <f t="shared" si="145"/>
        <v>Unburdened</v>
      </c>
      <c r="K1194" s="4">
        <v>7</v>
      </c>
      <c r="L1194" s="4" t="str">
        <f t="shared" si="146"/>
        <v>High</v>
      </c>
      <c r="M1194" s="4">
        <v>6.9</v>
      </c>
      <c r="N1194" s="4" t="str">
        <f t="shared" si="147"/>
        <v>Moderate</v>
      </c>
      <c r="O1194" s="4">
        <v>48</v>
      </c>
      <c r="P1194" s="4" t="str">
        <f t="shared" si="148"/>
        <v>Poor</v>
      </c>
      <c r="Q1194" s="4">
        <v>2742</v>
      </c>
      <c r="R1194" s="4" t="str">
        <f t="shared" si="149"/>
        <v>Sedentary</v>
      </c>
      <c r="S1194" s="4">
        <v>111</v>
      </c>
      <c r="T1194" s="4" t="str">
        <f t="shared" si="150"/>
        <v>High</v>
      </c>
      <c r="U1194" s="4" t="s">
        <v>1049</v>
      </c>
      <c r="V1194" s="4" t="s">
        <v>2239</v>
      </c>
      <c r="W1194" s="2" t="str">
        <f t="shared" si="151"/>
        <v>Step.</v>
      </c>
    </row>
    <row r="1195" spans="1:23" ht="43.5" x14ac:dyDescent="0.35">
      <c r="A1195" s="4">
        <v>11194</v>
      </c>
      <c r="B1195" s="4" t="s">
        <v>483</v>
      </c>
      <c r="C1195" s="4">
        <v>49</v>
      </c>
      <c r="D1195" s="4" t="s">
        <v>1040</v>
      </c>
      <c r="E1195" s="4" t="s">
        <v>1042</v>
      </c>
      <c r="F1195" s="5">
        <v>43065</v>
      </c>
      <c r="G1195" s="6">
        <v>45676.996817129628</v>
      </c>
      <c r="H1195" s="9">
        <f t="shared" si="144"/>
        <v>2611</v>
      </c>
      <c r="I1195" s="4">
        <v>11.2</v>
      </c>
      <c r="J1195" s="4" t="str">
        <f t="shared" si="145"/>
        <v>Overloaded</v>
      </c>
      <c r="K1195" s="4">
        <v>1</v>
      </c>
      <c r="L1195" s="4" t="str">
        <f t="shared" si="146"/>
        <v>Low</v>
      </c>
      <c r="M1195" s="4">
        <v>8.5</v>
      </c>
      <c r="N1195" s="4" t="str">
        <f t="shared" si="147"/>
        <v>Well Rested</v>
      </c>
      <c r="O1195" s="4">
        <v>88</v>
      </c>
      <c r="P1195" s="4" t="str">
        <f t="shared" si="148"/>
        <v>Excellent</v>
      </c>
      <c r="Q1195" s="4">
        <v>13628</v>
      </c>
      <c r="R1195" s="4" t="str">
        <f t="shared" si="149"/>
        <v>Highly Active</v>
      </c>
      <c r="S1195" s="4">
        <v>75</v>
      </c>
      <c r="T1195" s="4" t="str">
        <f t="shared" si="150"/>
        <v>Normal</v>
      </c>
      <c r="U1195" s="4" t="s">
        <v>1049</v>
      </c>
      <c r="V1195" s="4" t="s">
        <v>2240</v>
      </c>
      <c r="W1195" s="2" t="str">
        <f t="shared" si="151"/>
        <v>Position success manage.</v>
      </c>
    </row>
    <row r="1196" spans="1:23" ht="29" x14ac:dyDescent="0.35">
      <c r="A1196" s="4">
        <v>11195</v>
      </c>
      <c r="B1196" s="4" t="s">
        <v>56</v>
      </c>
      <c r="C1196" s="4">
        <v>22</v>
      </c>
      <c r="D1196" s="4" t="s">
        <v>1038</v>
      </c>
      <c r="E1196" s="4"/>
      <c r="F1196" s="5">
        <v>44037</v>
      </c>
      <c r="G1196" s="6">
        <v>45709.825104166674</v>
      </c>
      <c r="H1196" s="9">
        <f t="shared" si="144"/>
        <v>1672</v>
      </c>
      <c r="I1196" s="4">
        <v>10.3</v>
      </c>
      <c r="J1196" s="4" t="str">
        <f t="shared" si="145"/>
        <v>Overloaded</v>
      </c>
      <c r="K1196" s="4">
        <v>5</v>
      </c>
      <c r="L1196" s="4" t="str">
        <f t="shared" si="146"/>
        <v>Moderate</v>
      </c>
      <c r="M1196" s="4">
        <v>5.2</v>
      </c>
      <c r="N1196" s="4" t="str">
        <f t="shared" si="147"/>
        <v>Sleep Deprived</v>
      </c>
      <c r="O1196" s="4">
        <v>69</v>
      </c>
      <c r="P1196" s="4" t="str">
        <f t="shared" si="148"/>
        <v>Average</v>
      </c>
      <c r="Q1196" s="4">
        <v>9738</v>
      </c>
      <c r="R1196" s="4" t="str">
        <f t="shared" si="149"/>
        <v>Active</v>
      </c>
      <c r="S1196" s="4">
        <v>87</v>
      </c>
      <c r="T1196" s="4" t="str">
        <f t="shared" si="150"/>
        <v>Normal</v>
      </c>
      <c r="U1196" s="4" t="s">
        <v>1049</v>
      </c>
      <c r="V1196" s="4" t="s">
        <v>2241</v>
      </c>
      <c r="W1196" s="2" t="str">
        <f t="shared" si="151"/>
        <v>Structure east she.</v>
      </c>
    </row>
    <row r="1197" spans="1:23" ht="29" x14ac:dyDescent="0.35">
      <c r="A1197" s="4">
        <v>11196</v>
      </c>
      <c r="B1197" s="4" t="s">
        <v>72</v>
      </c>
      <c r="C1197" s="4">
        <v>25</v>
      </c>
      <c r="D1197" s="4" t="s">
        <v>1040</v>
      </c>
      <c r="E1197" s="4" t="s">
        <v>1043</v>
      </c>
      <c r="F1197" s="5">
        <v>44046</v>
      </c>
      <c r="G1197" s="6">
        <v>45803.961099537039</v>
      </c>
      <c r="H1197" s="9">
        <f t="shared" si="144"/>
        <v>1757</v>
      </c>
      <c r="I1197" s="4">
        <v>9.9</v>
      </c>
      <c r="J1197" s="4" t="str">
        <f t="shared" si="145"/>
        <v>Normal</v>
      </c>
      <c r="K1197" s="4">
        <v>7</v>
      </c>
      <c r="L1197" s="4" t="str">
        <f t="shared" si="146"/>
        <v>High</v>
      </c>
      <c r="M1197" s="4">
        <v>5.6</v>
      </c>
      <c r="N1197" s="4" t="str">
        <f t="shared" si="147"/>
        <v>Sleep Deprived</v>
      </c>
      <c r="O1197" s="4">
        <v>92</v>
      </c>
      <c r="P1197" s="4" t="str">
        <f t="shared" si="148"/>
        <v>Excellent</v>
      </c>
      <c r="Q1197" s="4">
        <v>14611</v>
      </c>
      <c r="R1197" s="4" t="str">
        <f t="shared" si="149"/>
        <v>Highly Active</v>
      </c>
      <c r="S1197" s="4">
        <v>65</v>
      </c>
      <c r="T1197" s="4" t="str">
        <f t="shared" si="150"/>
        <v>Normal</v>
      </c>
      <c r="U1197" s="4" t="s">
        <v>1048</v>
      </c>
      <c r="V1197" s="4" t="s">
        <v>2242</v>
      </c>
      <c r="W1197" s="2" t="str">
        <f t="shared" si="151"/>
        <v>We law.</v>
      </c>
    </row>
    <row r="1198" spans="1:23" x14ac:dyDescent="0.35">
      <c r="A1198" s="4">
        <v>11197</v>
      </c>
      <c r="B1198" s="4" t="s">
        <v>124</v>
      </c>
      <c r="C1198" s="4">
        <v>42</v>
      </c>
      <c r="D1198" s="4" t="s">
        <v>1038</v>
      </c>
      <c r="E1198" s="4" t="s">
        <v>1047</v>
      </c>
      <c r="F1198" s="5">
        <v>43373</v>
      </c>
      <c r="G1198" s="6">
        <v>45843.235150462962</v>
      </c>
      <c r="H1198" s="9">
        <f t="shared" si="144"/>
        <v>2470</v>
      </c>
      <c r="I1198" s="4">
        <v>11.3</v>
      </c>
      <c r="J1198" s="4" t="str">
        <f t="shared" si="145"/>
        <v>Overloaded</v>
      </c>
      <c r="K1198" s="4">
        <v>6</v>
      </c>
      <c r="L1198" s="4" t="str">
        <f t="shared" si="146"/>
        <v>Moderate</v>
      </c>
      <c r="M1198" s="4">
        <v>7.6</v>
      </c>
      <c r="N1198" s="4" t="str">
        <f t="shared" si="147"/>
        <v>Moderate</v>
      </c>
      <c r="O1198" s="4">
        <v>48</v>
      </c>
      <c r="P1198" s="4" t="str">
        <f t="shared" si="148"/>
        <v>Poor</v>
      </c>
      <c r="Q1198" s="4">
        <v>6184</v>
      </c>
      <c r="R1198" s="4" t="str">
        <f t="shared" si="149"/>
        <v>Low Active</v>
      </c>
      <c r="S1198" s="4">
        <v>96</v>
      </c>
      <c r="T1198" s="4" t="str">
        <f t="shared" si="150"/>
        <v>Normal</v>
      </c>
      <c r="U1198" s="4" t="s">
        <v>1049</v>
      </c>
      <c r="V1198" s="4" t="s">
        <v>2243</v>
      </c>
      <c r="W1198" s="2" t="str">
        <f t="shared" si="151"/>
        <v>Site quite.</v>
      </c>
    </row>
    <row r="1199" spans="1:23" x14ac:dyDescent="0.35">
      <c r="A1199" s="4">
        <v>11198</v>
      </c>
      <c r="B1199" s="4" t="s">
        <v>117</v>
      </c>
      <c r="C1199" s="4">
        <v>29</v>
      </c>
      <c r="D1199" s="4"/>
      <c r="E1199" s="4" t="s">
        <v>1042</v>
      </c>
      <c r="F1199" s="5">
        <v>44356</v>
      </c>
      <c r="G1199" s="6">
        <v>45836.165231481478</v>
      </c>
      <c r="H1199" s="9">
        <f t="shared" si="144"/>
        <v>1480</v>
      </c>
      <c r="I1199" s="4">
        <v>6.6</v>
      </c>
      <c r="J1199" s="4" t="str">
        <f t="shared" si="145"/>
        <v>Unburdened</v>
      </c>
      <c r="K1199" s="4">
        <v>1</v>
      </c>
      <c r="L1199" s="4" t="str">
        <f t="shared" si="146"/>
        <v>Low</v>
      </c>
      <c r="M1199" s="4">
        <v>6.4</v>
      </c>
      <c r="N1199" s="4" t="str">
        <f t="shared" si="147"/>
        <v>Moderate</v>
      </c>
      <c r="O1199" s="4">
        <v>79</v>
      </c>
      <c r="P1199" s="4" t="str">
        <f t="shared" si="148"/>
        <v>Good</v>
      </c>
      <c r="Q1199" s="4">
        <v>10507</v>
      </c>
      <c r="R1199" s="4" t="str">
        <f t="shared" si="149"/>
        <v>Highly Active</v>
      </c>
      <c r="S1199" s="4">
        <v>97</v>
      </c>
      <c r="T1199" s="4" t="str">
        <f t="shared" si="150"/>
        <v>Normal</v>
      </c>
      <c r="U1199" s="4" t="s">
        <v>1049</v>
      </c>
      <c r="V1199" s="4" t="s">
        <v>2244</v>
      </c>
      <c r="W1199" s="2" t="str">
        <f t="shared" si="151"/>
        <v>Pm law.</v>
      </c>
    </row>
    <row r="1200" spans="1:23" ht="29" x14ac:dyDescent="0.35">
      <c r="A1200" s="4">
        <v>11199</v>
      </c>
      <c r="B1200" s="4" t="s">
        <v>124</v>
      </c>
      <c r="C1200" s="4"/>
      <c r="D1200" s="4" t="s">
        <v>1040</v>
      </c>
      <c r="E1200" s="4" t="s">
        <v>1044</v>
      </c>
      <c r="F1200" s="5">
        <v>45349</v>
      </c>
      <c r="G1200" s="6">
        <v>45811.773136574076</v>
      </c>
      <c r="H1200" s="9">
        <f t="shared" si="144"/>
        <v>462</v>
      </c>
      <c r="I1200" s="4">
        <v>9.8000000000000007</v>
      </c>
      <c r="J1200" s="4" t="str">
        <f t="shared" si="145"/>
        <v>Normal</v>
      </c>
      <c r="K1200" s="4">
        <v>5</v>
      </c>
      <c r="L1200" s="4" t="str">
        <f t="shared" si="146"/>
        <v>Moderate</v>
      </c>
      <c r="M1200" s="4">
        <v>4.3</v>
      </c>
      <c r="N1200" s="4" t="str">
        <f t="shared" si="147"/>
        <v>Sleep Deprived</v>
      </c>
      <c r="O1200" s="4">
        <v>91</v>
      </c>
      <c r="P1200" s="4" t="str">
        <f t="shared" si="148"/>
        <v>Excellent</v>
      </c>
      <c r="Q1200" s="4">
        <v>10959</v>
      </c>
      <c r="R1200" s="4" t="str">
        <f t="shared" si="149"/>
        <v>Highly Active</v>
      </c>
      <c r="S1200" s="4">
        <v>99</v>
      </c>
      <c r="T1200" s="4" t="str">
        <f t="shared" si="150"/>
        <v>Normal</v>
      </c>
      <c r="U1200" s="4" t="s">
        <v>1049</v>
      </c>
      <c r="V1200" s="4" t="s">
        <v>2245</v>
      </c>
      <c r="W1200" s="2" t="str">
        <f t="shared" si="151"/>
        <v>Chair painting.</v>
      </c>
    </row>
    <row r="1201" spans="1:23" ht="29" x14ac:dyDescent="0.35">
      <c r="A1201" s="4">
        <v>11200</v>
      </c>
      <c r="B1201" s="4" t="s">
        <v>139</v>
      </c>
      <c r="C1201" s="4">
        <v>56</v>
      </c>
      <c r="D1201" s="4" t="s">
        <v>1038</v>
      </c>
      <c r="E1201" s="4"/>
      <c r="F1201" s="5">
        <v>42781</v>
      </c>
      <c r="G1201" s="6">
        <v>45725.855555555558</v>
      </c>
      <c r="H1201" s="9">
        <f t="shared" si="144"/>
        <v>2944</v>
      </c>
      <c r="I1201" s="4">
        <v>4.5</v>
      </c>
      <c r="J1201" s="4" t="str">
        <f t="shared" si="145"/>
        <v>Unburdened</v>
      </c>
      <c r="K1201" s="4">
        <v>9</v>
      </c>
      <c r="L1201" s="4" t="str">
        <f t="shared" si="146"/>
        <v>High</v>
      </c>
      <c r="M1201" s="4">
        <v>5.0999999999999996</v>
      </c>
      <c r="N1201" s="4" t="str">
        <f t="shared" si="147"/>
        <v>Sleep Deprived</v>
      </c>
      <c r="O1201" s="4">
        <v>43</v>
      </c>
      <c r="P1201" s="4" t="str">
        <f t="shared" si="148"/>
        <v>Poor</v>
      </c>
      <c r="Q1201" s="4">
        <v>11607</v>
      </c>
      <c r="R1201" s="4" t="str">
        <f t="shared" si="149"/>
        <v>Highly Active</v>
      </c>
      <c r="S1201" s="4">
        <v>80</v>
      </c>
      <c r="T1201" s="4" t="str">
        <f t="shared" si="150"/>
        <v>Normal</v>
      </c>
      <c r="U1201" s="4" t="s">
        <v>1048</v>
      </c>
      <c r="V1201" s="4" t="s">
        <v>2246</v>
      </c>
      <c r="W1201" s="2" t="str">
        <f t="shared" si="151"/>
        <v>Once no easy firm.</v>
      </c>
    </row>
    <row r="1202" spans="1:23" x14ac:dyDescent="0.35">
      <c r="A1202" s="4">
        <v>11201</v>
      </c>
      <c r="B1202" s="4" t="s">
        <v>275</v>
      </c>
      <c r="C1202" s="4">
        <v>56</v>
      </c>
      <c r="D1202" s="4" t="s">
        <v>1039</v>
      </c>
      <c r="E1202" s="4" t="s">
        <v>1041</v>
      </c>
      <c r="F1202" s="5">
        <v>44358</v>
      </c>
      <c r="G1202" s="6">
        <v>45812.247569444437</v>
      </c>
      <c r="H1202" s="9">
        <f t="shared" si="144"/>
        <v>1454</v>
      </c>
      <c r="I1202" s="4"/>
      <c r="J1202" s="4" t="str">
        <f t="shared" si="145"/>
        <v/>
      </c>
      <c r="K1202" s="4">
        <v>4</v>
      </c>
      <c r="L1202" s="4" t="str">
        <f t="shared" si="146"/>
        <v>Moderate</v>
      </c>
      <c r="M1202" s="4">
        <v>7.5</v>
      </c>
      <c r="N1202" s="4" t="str">
        <f t="shared" si="147"/>
        <v>Moderate</v>
      </c>
      <c r="O1202" s="4">
        <v>60</v>
      </c>
      <c r="P1202" s="4" t="str">
        <f t="shared" si="148"/>
        <v>Average</v>
      </c>
      <c r="Q1202" s="4">
        <v>4792</v>
      </c>
      <c r="R1202" s="4" t="str">
        <f t="shared" si="149"/>
        <v>Sedentary</v>
      </c>
      <c r="S1202" s="4">
        <v>91</v>
      </c>
      <c r="T1202" s="4" t="str">
        <f t="shared" si="150"/>
        <v>Normal</v>
      </c>
      <c r="U1202" s="4" t="s">
        <v>1049</v>
      </c>
      <c r="V1202" s="4" t="s">
        <v>2247</v>
      </c>
      <c r="W1202" s="2" t="str">
        <f t="shared" si="151"/>
        <v>Job little.</v>
      </c>
    </row>
    <row r="1203" spans="1:23" ht="29" x14ac:dyDescent="0.35">
      <c r="A1203" s="4">
        <v>11202</v>
      </c>
      <c r="B1203" s="4" t="s">
        <v>346</v>
      </c>
      <c r="C1203" s="4">
        <v>46</v>
      </c>
      <c r="D1203" s="4" t="s">
        <v>1038</v>
      </c>
      <c r="E1203" s="4" t="s">
        <v>1042</v>
      </c>
      <c r="F1203" s="5">
        <v>42449</v>
      </c>
      <c r="G1203" s="6">
        <v>45760.058310185188</v>
      </c>
      <c r="H1203" s="9">
        <f t="shared" si="144"/>
        <v>3311</v>
      </c>
      <c r="I1203" s="4"/>
      <c r="J1203" s="4" t="str">
        <f t="shared" si="145"/>
        <v/>
      </c>
      <c r="K1203" s="4">
        <v>3</v>
      </c>
      <c r="L1203" s="4" t="str">
        <f t="shared" si="146"/>
        <v>Low</v>
      </c>
      <c r="M1203" s="4">
        <v>4.5999999999999996</v>
      </c>
      <c r="N1203" s="4" t="str">
        <f t="shared" si="147"/>
        <v>Sleep Deprived</v>
      </c>
      <c r="O1203" s="4">
        <v>78</v>
      </c>
      <c r="P1203" s="4" t="str">
        <f t="shared" si="148"/>
        <v>Good</v>
      </c>
      <c r="Q1203" s="4">
        <v>14779</v>
      </c>
      <c r="R1203" s="4" t="str">
        <f t="shared" si="149"/>
        <v>Highly Active</v>
      </c>
      <c r="S1203" s="4">
        <v>75</v>
      </c>
      <c r="T1203" s="4" t="str">
        <f t="shared" si="150"/>
        <v>Normal</v>
      </c>
      <c r="U1203" s="4" t="s">
        <v>1048</v>
      </c>
      <c r="V1203" s="4" t="s">
        <v>2248</v>
      </c>
      <c r="W1203" s="2" t="str">
        <f t="shared" si="151"/>
        <v>While church.</v>
      </c>
    </row>
    <row r="1204" spans="1:23" x14ac:dyDescent="0.35">
      <c r="A1204" s="4">
        <v>11203</v>
      </c>
      <c r="B1204" s="4" t="s">
        <v>142</v>
      </c>
      <c r="C1204" s="4">
        <v>26</v>
      </c>
      <c r="D1204" s="4" t="s">
        <v>1039</v>
      </c>
      <c r="E1204" s="4" t="s">
        <v>1043</v>
      </c>
      <c r="F1204" s="5">
        <v>44295</v>
      </c>
      <c r="G1204" s="6">
        <v>45740.49287037037</v>
      </c>
      <c r="H1204" s="9">
        <f t="shared" si="144"/>
        <v>1445</v>
      </c>
      <c r="I1204" s="4">
        <v>11.5</v>
      </c>
      <c r="J1204" s="4" t="str">
        <f t="shared" si="145"/>
        <v>Overloaded</v>
      </c>
      <c r="K1204" s="4">
        <v>4</v>
      </c>
      <c r="L1204" s="4" t="str">
        <f t="shared" si="146"/>
        <v>Moderate</v>
      </c>
      <c r="M1204" s="4">
        <v>8.8000000000000007</v>
      </c>
      <c r="N1204" s="4" t="str">
        <f t="shared" si="147"/>
        <v>Well Rested</v>
      </c>
      <c r="O1204" s="4">
        <v>58</v>
      </c>
      <c r="P1204" s="4" t="str">
        <f t="shared" si="148"/>
        <v>Average</v>
      </c>
      <c r="Q1204" s="4">
        <v>10860</v>
      </c>
      <c r="R1204" s="4" t="str">
        <f t="shared" si="149"/>
        <v>Highly Active</v>
      </c>
      <c r="S1204" s="4">
        <v>111</v>
      </c>
      <c r="T1204" s="4" t="str">
        <f t="shared" si="150"/>
        <v>High</v>
      </c>
      <c r="U1204" s="4" t="s">
        <v>1048</v>
      </c>
      <c r="V1204" s="4" t="s">
        <v>2249</v>
      </c>
      <c r="W1204" s="2" t="str">
        <f t="shared" si="151"/>
        <v>Foot.</v>
      </c>
    </row>
    <row r="1205" spans="1:23" ht="29" x14ac:dyDescent="0.35">
      <c r="A1205" s="4">
        <v>11204</v>
      </c>
      <c r="B1205" s="4" t="s">
        <v>367</v>
      </c>
      <c r="C1205" s="4"/>
      <c r="D1205" s="4" t="s">
        <v>1039</v>
      </c>
      <c r="E1205" s="4" t="s">
        <v>1041</v>
      </c>
      <c r="F1205" s="5">
        <v>42744</v>
      </c>
      <c r="G1205" s="6">
        <v>45659.953703703701</v>
      </c>
      <c r="H1205" s="9">
        <f t="shared" si="144"/>
        <v>2915</v>
      </c>
      <c r="I1205" s="4">
        <v>10.3</v>
      </c>
      <c r="J1205" s="4" t="str">
        <f t="shared" si="145"/>
        <v>Overloaded</v>
      </c>
      <c r="K1205" s="4">
        <v>7</v>
      </c>
      <c r="L1205" s="4" t="str">
        <f t="shared" si="146"/>
        <v>High</v>
      </c>
      <c r="M1205" s="4">
        <v>7.2</v>
      </c>
      <c r="N1205" s="4" t="str">
        <f t="shared" si="147"/>
        <v>Moderate</v>
      </c>
      <c r="O1205" s="4">
        <v>65</v>
      </c>
      <c r="P1205" s="4" t="str">
        <f t="shared" si="148"/>
        <v>Average</v>
      </c>
      <c r="Q1205" s="4">
        <v>9601</v>
      </c>
      <c r="R1205" s="4" t="str">
        <f t="shared" si="149"/>
        <v>Active</v>
      </c>
      <c r="S1205" s="4">
        <v>76</v>
      </c>
      <c r="T1205" s="4" t="str">
        <f t="shared" si="150"/>
        <v>Normal</v>
      </c>
      <c r="U1205" s="4" t="s">
        <v>1049</v>
      </c>
      <c r="V1205" s="4" t="s">
        <v>2250</v>
      </c>
      <c r="W1205" s="2" t="str">
        <f t="shared" si="151"/>
        <v>Cold site common.</v>
      </c>
    </row>
    <row r="1206" spans="1:23" ht="29" x14ac:dyDescent="0.35">
      <c r="A1206" s="4">
        <v>11205</v>
      </c>
      <c r="B1206" s="4" t="s">
        <v>181</v>
      </c>
      <c r="C1206" s="4">
        <v>56</v>
      </c>
      <c r="D1206" s="4" t="s">
        <v>1038</v>
      </c>
      <c r="E1206" s="4" t="s">
        <v>1045</v>
      </c>
      <c r="F1206" s="5">
        <v>42328</v>
      </c>
      <c r="G1206" s="6">
        <v>45750.767708333333</v>
      </c>
      <c r="H1206" s="9">
        <f t="shared" si="144"/>
        <v>3422</v>
      </c>
      <c r="I1206" s="4">
        <v>4.9000000000000004</v>
      </c>
      <c r="J1206" s="4" t="str">
        <f t="shared" si="145"/>
        <v>Unburdened</v>
      </c>
      <c r="K1206" s="4">
        <v>4</v>
      </c>
      <c r="L1206" s="4" t="str">
        <f t="shared" si="146"/>
        <v>Moderate</v>
      </c>
      <c r="M1206" s="4">
        <v>4.0999999999999996</v>
      </c>
      <c r="N1206" s="4" t="str">
        <f t="shared" si="147"/>
        <v>Sleep Deprived</v>
      </c>
      <c r="O1206" s="4">
        <v>63</v>
      </c>
      <c r="P1206" s="4" t="str">
        <f t="shared" si="148"/>
        <v>Average</v>
      </c>
      <c r="Q1206" s="4">
        <v>8446</v>
      </c>
      <c r="R1206" s="4" t="str">
        <f t="shared" si="149"/>
        <v>Active</v>
      </c>
      <c r="S1206" s="4">
        <v>89</v>
      </c>
      <c r="T1206" s="4" t="str">
        <f t="shared" si="150"/>
        <v>Normal</v>
      </c>
      <c r="U1206" s="4" t="s">
        <v>1049</v>
      </c>
      <c r="V1206" s="4" t="s">
        <v>2251</v>
      </c>
      <c r="W1206" s="2" t="str">
        <f t="shared" si="151"/>
        <v>Each our likely.</v>
      </c>
    </row>
    <row r="1207" spans="1:23" ht="29" x14ac:dyDescent="0.35">
      <c r="A1207" s="4">
        <v>11206</v>
      </c>
      <c r="B1207" s="4" t="s">
        <v>55</v>
      </c>
      <c r="C1207" s="4">
        <v>28</v>
      </c>
      <c r="D1207" s="4" t="s">
        <v>1039</v>
      </c>
      <c r="E1207" s="4" t="s">
        <v>1043</v>
      </c>
      <c r="F1207" s="5">
        <v>44242</v>
      </c>
      <c r="G1207" s="6">
        <v>45832.190868055557</v>
      </c>
      <c r="H1207" s="9">
        <f t="shared" si="144"/>
        <v>1590</v>
      </c>
      <c r="I1207" s="4">
        <v>10.1</v>
      </c>
      <c r="J1207" s="4" t="str">
        <f t="shared" si="145"/>
        <v>Overloaded</v>
      </c>
      <c r="K1207" s="4">
        <v>8</v>
      </c>
      <c r="L1207" s="4" t="str">
        <f t="shared" si="146"/>
        <v>High</v>
      </c>
      <c r="M1207" s="4">
        <v>5.2</v>
      </c>
      <c r="N1207" s="4" t="str">
        <f t="shared" si="147"/>
        <v>Sleep Deprived</v>
      </c>
      <c r="O1207" s="4">
        <v>90</v>
      </c>
      <c r="P1207" s="4" t="str">
        <f t="shared" si="148"/>
        <v>Excellent</v>
      </c>
      <c r="Q1207" s="4">
        <v>7342</v>
      </c>
      <c r="R1207" s="4" t="str">
        <f t="shared" si="149"/>
        <v>Low Active</v>
      </c>
      <c r="S1207" s="4">
        <v>63</v>
      </c>
      <c r="T1207" s="4" t="str">
        <f t="shared" si="150"/>
        <v>Normal</v>
      </c>
      <c r="U1207" s="4" t="s">
        <v>1049</v>
      </c>
      <c r="V1207" s="4" t="s">
        <v>2252</v>
      </c>
      <c r="W1207" s="2" t="str">
        <f t="shared" si="151"/>
        <v>Dinner tend.</v>
      </c>
    </row>
    <row r="1208" spans="1:23" x14ac:dyDescent="0.35">
      <c r="A1208" s="4">
        <v>11207</v>
      </c>
      <c r="B1208" s="4" t="s">
        <v>430</v>
      </c>
      <c r="C1208" s="4">
        <v>22</v>
      </c>
      <c r="D1208" s="4" t="s">
        <v>1038</v>
      </c>
      <c r="E1208" s="4" t="s">
        <v>1042</v>
      </c>
      <c r="F1208" s="5">
        <v>44036</v>
      </c>
      <c r="G1208" s="6">
        <v>45694.549456018518</v>
      </c>
      <c r="H1208" s="9">
        <f t="shared" si="144"/>
        <v>1658</v>
      </c>
      <c r="I1208" s="4">
        <v>5</v>
      </c>
      <c r="J1208" s="4" t="str">
        <f t="shared" si="145"/>
        <v>Unburdened</v>
      </c>
      <c r="K1208" s="4">
        <v>1</v>
      </c>
      <c r="L1208" s="4" t="str">
        <f t="shared" si="146"/>
        <v>Low</v>
      </c>
      <c r="M1208" s="4">
        <v>6.7</v>
      </c>
      <c r="N1208" s="4" t="str">
        <f t="shared" si="147"/>
        <v>Moderate</v>
      </c>
      <c r="O1208" s="4">
        <v>57</v>
      </c>
      <c r="P1208" s="4" t="str">
        <f t="shared" si="148"/>
        <v>Average</v>
      </c>
      <c r="Q1208" s="4">
        <v>5257</v>
      </c>
      <c r="R1208" s="4" t="str">
        <f t="shared" si="149"/>
        <v>Low Active</v>
      </c>
      <c r="S1208" s="4">
        <v>63</v>
      </c>
      <c r="T1208" s="4" t="str">
        <f t="shared" si="150"/>
        <v>Normal</v>
      </c>
      <c r="U1208" s="4" t="s">
        <v>1049</v>
      </c>
      <c r="V1208" s="4" t="s">
        <v>2253</v>
      </c>
      <c r="W1208" s="2" t="str">
        <f t="shared" si="151"/>
        <v>Beyond.</v>
      </c>
    </row>
    <row r="1209" spans="1:23" ht="29" x14ac:dyDescent="0.35">
      <c r="A1209" s="4">
        <v>11208</v>
      </c>
      <c r="B1209" s="4" t="s">
        <v>383</v>
      </c>
      <c r="C1209" s="4">
        <v>22</v>
      </c>
      <c r="D1209" s="4" t="s">
        <v>1038</v>
      </c>
      <c r="E1209" s="4" t="s">
        <v>1042</v>
      </c>
      <c r="F1209" s="5">
        <v>43789</v>
      </c>
      <c r="G1209" s="6">
        <v>45750.122453703712</v>
      </c>
      <c r="H1209" s="9">
        <f t="shared" si="144"/>
        <v>1961</v>
      </c>
      <c r="I1209" s="4">
        <v>10.5</v>
      </c>
      <c r="J1209" s="4" t="str">
        <f t="shared" si="145"/>
        <v>Overloaded</v>
      </c>
      <c r="K1209" s="4">
        <v>8</v>
      </c>
      <c r="L1209" s="4" t="str">
        <f t="shared" si="146"/>
        <v>High</v>
      </c>
      <c r="M1209" s="4">
        <v>4.0999999999999996</v>
      </c>
      <c r="N1209" s="4" t="str">
        <f t="shared" si="147"/>
        <v>Sleep Deprived</v>
      </c>
      <c r="O1209" s="4">
        <v>59</v>
      </c>
      <c r="P1209" s="4" t="str">
        <f t="shared" si="148"/>
        <v>Average</v>
      </c>
      <c r="Q1209" s="4">
        <v>7936</v>
      </c>
      <c r="R1209" s="4" t="str">
        <f t="shared" si="149"/>
        <v>Active</v>
      </c>
      <c r="S1209" s="4">
        <v>66</v>
      </c>
      <c r="T1209" s="4" t="str">
        <f t="shared" si="150"/>
        <v>Normal</v>
      </c>
      <c r="U1209" s="4" t="s">
        <v>1048</v>
      </c>
      <c r="V1209" s="4" t="s">
        <v>2254</v>
      </c>
      <c r="W1209" s="2" t="str">
        <f t="shared" si="151"/>
        <v>Than north.</v>
      </c>
    </row>
    <row r="1210" spans="1:23" ht="43.5" x14ac:dyDescent="0.35">
      <c r="A1210" s="4">
        <v>11209</v>
      </c>
      <c r="B1210" s="4" t="s">
        <v>480</v>
      </c>
      <c r="C1210" s="4">
        <v>28</v>
      </c>
      <c r="D1210" s="4" t="s">
        <v>1039</v>
      </c>
      <c r="E1210" s="4" t="s">
        <v>1044</v>
      </c>
      <c r="F1210" s="5">
        <v>45177</v>
      </c>
      <c r="G1210" s="6">
        <v>45829.471030092587</v>
      </c>
      <c r="H1210" s="9">
        <f t="shared" si="144"/>
        <v>652</v>
      </c>
      <c r="I1210" s="4">
        <v>10.5</v>
      </c>
      <c r="J1210" s="4" t="str">
        <f t="shared" si="145"/>
        <v>Overloaded</v>
      </c>
      <c r="K1210" s="4">
        <v>5</v>
      </c>
      <c r="L1210" s="4" t="str">
        <f t="shared" si="146"/>
        <v>Moderate</v>
      </c>
      <c r="M1210" s="4">
        <v>8.5</v>
      </c>
      <c r="N1210" s="4" t="str">
        <f t="shared" si="147"/>
        <v>Well Rested</v>
      </c>
      <c r="O1210" s="4">
        <v>64</v>
      </c>
      <c r="P1210" s="4" t="str">
        <f t="shared" si="148"/>
        <v>Average</v>
      </c>
      <c r="Q1210" s="4">
        <v>4405</v>
      </c>
      <c r="R1210" s="4" t="str">
        <f t="shared" si="149"/>
        <v>Sedentary</v>
      </c>
      <c r="S1210" s="4">
        <v>71</v>
      </c>
      <c r="T1210" s="4" t="str">
        <f t="shared" si="150"/>
        <v>Normal</v>
      </c>
      <c r="U1210" s="4" t="s">
        <v>1049</v>
      </c>
      <c r="V1210" s="4" t="s">
        <v>2255</v>
      </c>
      <c r="W1210" s="2" t="str">
        <f t="shared" si="151"/>
        <v>Night window own.</v>
      </c>
    </row>
    <row r="1211" spans="1:23" ht="29" x14ac:dyDescent="0.35">
      <c r="A1211" s="4">
        <v>11210</v>
      </c>
      <c r="B1211" s="4" t="s">
        <v>42</v>
      </c>
      <c r="C1211" s="4">
        <v>46</v>
      </c>
      <c r="D1211" s="4" t="s">
        <v>1038</v>
      </c>
      <c r="E1211" s="4" t="s">
        <v>1041</v>
      </c>
      <c r="F1211" s="5">
        <v>43301</v>
      </c>
      <c r="G1211" s="6">
        <v>45691.898495370369</v>
      </c>
      <c r="H1211" s="9">
        <f t="shared" si="144"/>
        <v>2390</v>
      </c>
      <c r="I1211" s="4">
        <v>11.3</v>
      </c>
      <c r="J1211" s="4" t="str">
        <f t="shared" si="145"/>
        <v>Overloaded</v>
      </c>
      <c r="K1211" s="4">
        <v>1</v>
      </c>
      <c r="L1211" s="4" t="str">
        <f t="shared" si="146"/>
        <v>Low</v>
      </c>
      <c r="M1211" s="4">
        <v>7.3</v>
      </c>
      <c r="N1211" s="4" t="str">
        <f t="shared" si="147"/>
        <v>Moderate</v>
      </c>
      <c r="O1211" s="4">
        <v>81</v>
      </c>
      <c r="P1211" s="4" t="str">
        <f t="shared" si="148"/>
        <v>Good</v>
      </c>
      <c r="Q1211" s="4">
        <v>8798</v>
      </c>
      <c r="R1211" s="4" t="str">
        <f t="shared" si="149"/>
        <v>Active</v>
      </c>
      <c r="S1211" s="4">
        <v>76</v>
      </c>
      <c r="T1211" s="4" t="str">
        <f t="shared" si="150"/>
        <v>Normal</v>
      </c>
      <c r="U1211" s="4" t="s">
        <v>1049</v>
      </c>
      <c r="V1211" s="4" t="s">
        <v>2256</v>
      </c>
      <c r="W1211" s="2" t="str">
        <f t="shared" si="151"/>
        <v>Not sister experience.</v>
      </c>
    </row>
    <row r="1212" spans="1:23" ht="29" x14ac:dyDescent="0.35">
      <c r="A1212" s="4">
        <v>11211</v>
      </c>
      <c r="B1212" s="4" t="s">
        <v>484</v>
      </c>
      <c r="C1212" s="4">
        <v>57</v>
      </c>
      <c r="D1212" s="4" t="s">
        <v>1038</v>
      </c>
      <c r="E1212" s="4" t="s">
        <v>1042</v>
      </c>
      <c r="F1212" s="5">
        <v>43325</v>
      </c>
      <c r="G1212" s="6">
        <v>45747.824212962973</v>
      </c>
      <c r="H1212" s="9">
        <f t="shared" si="144"/>
        <v>2422</v>
      </c>
      <c r="I1212" s="4">
        <v>12</v>
      </c>
      <c r="J1212" s="4" t="str">
        <f t="shared" si="145"/>
        <v>Overloaded</v>
      </c>
      <c r="K1212" s="4">
        <v>3</v>
      </c>
      <c r="L1212" s="4" t="str">
        <f t="shared" si="146"/>
        <v>Low</v>
      </c>
      <c r="M1212" s="4">
        <v>7.2</v>
      </c>
      <c r="N1212" s="4" t="str">
        <f t="shared" si="147"/>
        <v>Moderate</v>
      </c>
      <c r="O1212" s="4">
        <v>46</v>
      </c>
      <c r="P1212" s="4" t="str">
        <f t="shared" si="148"/>
        <v>Poor</v>
      </c>
      <c r="Q1212" s="4">
        <v>11609</v>
      </c>
      <c r="R1212" s="4" t="str">
        <f t="shared" si="149"/>
        <v>Highly Active</v>
      </c>
      <c r="S1212" s="4">
        <v>107</v>
      </c>
      <c r="T1212" s="4" t="str">
        <f t="shared" si="150"/>
        <v>High</v>
      </c>
      <c r="U1212" s="4" t="s">
        <v>1048</v>
      </c>
      <c r="V1212" s="4" t="s">
        <v>2257</v>
      </c>
      <c r="W1212" s="2" t="str">
        <f t="shared" si="151"/>
        <v>Yet common budget.</v>
      </c>
    </row>
    <row r="1213" spans="1:23" ht="43.5" x14ac:dyDescent="0.35">
      <c r="A1213" s="4">
        <v>11212</v>
      </c>
      <c r="B1213" s="4" t="s">
        <v>308</v>
      </c>
      <c r="C1213" s="4">
        <v>34</v>
      </c>
      <c r="D1213" s="4" t="s">
        <v>1038</v>
      </c>
      <c r="E1213" s="4" t="s">
        <v>1044</v>
      </c>
      <c r="F1213" s="5">
        <v>45311</v>
      </c>
      <c r="G1213" s="6">
        <v>45664.072534722232</v>
      </c>
      <c r="H1213" s="9">
        <f t="shared" si="144"/>
        <v>353</v>
      </c>
      <c r="I1213" s="4">
        <v>4.5</v>
      </c>
      <c r="J1213" s="4" t="str">
        <f t="shared" si="145"/>
        <v>Unburdened</v>
      </c>
      <c r="K1213" s="4">
        <v>4</v>
      </c>
      <c r="L1213" s="4" t="str">
        <f t="shared" si="146"/>
        <v>Moderate</v>
      </c>
      <c r="M1213" s="4">
        <v>8.1</v>
      </c>
      <c r="N1213" s="4" t="str">
        <f t="shared" si="147"/>
        <v>Well Rested</v>
      </c>
      <c r="O1213" s="4">
        <v>41</v>
      </c>
      <c r="P1213" s="4" t="str">
        <f t="shared" si="148"/>
        <v>Poor</v>
      </c>
      <c r="Q1213" s="4">
        <v>4568</v>
      </c>
      <c r="R1213" s="4" t="str">
        <f t="shared" si="149"/>
        <v>Sedentary</v>
      </c>
      <c r="S1213" s="4">
        <v>82</v>
      </c>
      <c r="T1213" s="4" t="str">
        <f t="shared" si="150"/>
        <v>Normal</v>
      </c>
      <c r="U1213" s="4" t="s">
        <v>1048</v>
      </c>
      <c r="V1213" s="4" t="s">
        <v>2258</v>
      </c>
      <c r="W1213" s="2" t="str">
        <f t="shared" si="151"/>
        <v>Make kitchen radio wait.</v>
      </c>
    </row>
    <row r="1214" spans="1:23" ht="29" x14ac:dyDescent="0.35">
      <c r="A1214" s="4">
        <v>11213</v>
      </c>
      <c r="B1214" s="4" t="s">
        <v>225</v>
      </c>
      <c r="C1214" s="4">
        <v>48</v>
      </c>
      <c r="D1214" s="4" t="s">
        <v>1040</v>
      </c>
      <c r="E1214" s="4" t="s">
        <v>1045</v>
      </c>
      <c r="F1214" s="5">
        <v>43843</v>
      </c>
      <c r="G1214" s="6">
        <v>45766.488159722219</v>
      </c>
      <c r="H1214" s="9">
        <f t="shared" si="144"/>
        <v>1923</v>
      </c>
      <c r="I1214" s="4">
        <v>4.2</v>
      </c>
      <c r="J1214" s="4" t="str">
        <f t="shared" si="145"/>
        <v>Unburdened</v>
      </c>
      <c r="K1214" s="4">
        <v>8</v>
      </c>
      <c r="L1214" s="4" t="str">
        <f t="shared" si="146"/>
        <v>High</v>
      </c>
      <c r="M1214" s="4">
        <v>4.4000000000000004</v>
      </c>
      <c r="N1214" s="4" t="str">
        <f t="shared" si="147"/>
        <v>Sleep Deprived</v>
      </c>
      <c r="O1214" s="4">
        <v>61</v>
      </c>
      <c r="P1214" s="4" t="str">
        <f t="shared" si="148"/>
        <v>Average</v>
      </c>
      <c r="Q1214" s="4">
        <v>12406</v>
      </c>
      <c r="R1214" s="4" t="str">
        <f t="shared" si="149"/>
        <v>Highly Active</v>
      </c>
      <c r="S1214" s="4">
        <v>111</v>
      </c>
      <c r="T1214" s="4" t="str">
        <f t="shared" si="150"/>
        <v>High</v>
      </c>
      <c r="U1214" s="4" t="s">
        <v>1049</v>
      </c>
      <c r="V1214" s="4" t="s">
        <v>2259</v>
      </c>
      <c r="W1214" s="2" t="str">
        <f t="shared" si="151"/>
        <v>Truth road record.</v>
      </c>
    </row>
    <row r="1215" spans="1:23" ht="29" x14ac:dyDescent="0.35">
      <c r="A1215" s="4">
        <v>11214</v>
      </c>
      <c r="B1215" s="4" t="s">
        <v>485</v>
      </c>
      <c r="C1215" s="4">
        <v>53</v>
      </c>
      <c r="D1215" s="4" t="s">
        <v>1038</v>
      </c>
      <c r="E1215" s="4" t="s">
        <v>1042</v>
      </c>
      <c r="F1215" s="5">
        <v>44982</v>
      </c>
      <c r="G1215" s="6">
        <v>45773.396469907413</v>
      </c>
      <c r="H1215" s="9">
        <f t="shared" si="144"/>
        <v>791</v>
      </c>
      <c r="I1215" s="4">
        <v>9.4</v>
      </c>
      <c r="J1215" s="4" t="str">
        <f t="shared" si="145"/>
        <v>Normal</v>
      </c>
      <c r="K1215" s="4">
        <v>7</v>
      </c>
      <c r="L1215" s="4" t="str">
        <f t="shared" si="146"/>
        <v>High</v>
      </c>
      <c r="M1215" s="4">
        <v>4.5</v>
      </c>
      <c r="N1215" s="4" t="str">
        <f t="shared" si="147"/>
        <v>Sleep Deprived</v>
      </c>
      <c r="O1215" s="4">
        <v>53</v>
      </c>
      <c r="P1215" s="4" t="str">
        <f t="shared" si="148"/>
        <v>Average</v>
      </c>
      <c r="Q1215" s="4">
        <v>5387</v>
      </c>
      <c r="R1215" s="4" t="str">
        <f t="shared" si="149"/>
        <v>Low Active</v>
      </c>
      <c r="S1215" s="4">
        <v>109</v>
      </c>
      <c r="T1215" s="4" t="str">
        <f t="shared" si="150"/>
        <v>High</v>
      </c>
      <c r="U1215" s="4" t="s">
        <v>1049</v>
      </c>
      <c r="V1215" s="4" t="s">
        <v>2260</v>
      </c>
      <c r="W1215" s="2" t="str">
        <f t="shared" si="151"/>
        <v>Stage agency.</v>
      </c>
    </row>
    <row r="1216" spans="1:23" ht="29" x14ac:dyDescent="0.35">
      <c r="A1216" s="4">
        <v>11215</v>
      </c>
      <c r="B1216" s="4" t="s">
        <v>486</v>
      </c>
      <c r="C1216" s="4">
        <v>40</v>
      </c>
      <c r="D1216" s="4" t="s">
        <v>1040</v>
      </c>
      <c r="E1216" s="4" t="s">
        <v>1041</v>
      </c>
      <c r="F1216" s="5">
        <v>42854</v>
      </c>
      <c r="G1216" s="6">
        <v>45668.547777777778</v>
      </c>
      <c r="H1216" s="9">
        <f t="shared" si="144"/>
        <v>2814</v>
      </c>
      <c r="I1216" s="4">
        <v>5</v>
      </c>
      <c r="J1216" s="4" t="str">
        <f t="shared" si="145"/>
        <v>Unburdened</v>
      </c>
      <c r="K1216" s="4">
        <v>8</v>
      </c>
      <c r="L1216" s="4" t="str">
        <f t="shared" si="146"/>
        <v>High</v>
      </c>
      <c r="M1216" s="4">
        <v>7.7</v>
      </c>
      <c r="N1216" s="4" t="str">
        <f t="shared" si="147"/>
        <v>Moderate</v>
      </c>
      <c r="O1216" s="4">
        <v>84</v>
      </c>
      <c r="P1216" s="4" t="str">
        <f t="shared" si="148"/>
        <v>Good</v>
      </c>
      <c r="Q1216" s="4">
        <v>13421</v>
      </c>
      <c r="R1216" s="4" t="str">
        <f t="shared" si="149"/>
        <v>Highly Active</v>
      </c>
      <c r="S1216" s="4">
        <v>76</v>
      </c>
      <c r="T1216" s="4" t="str">
        <f t="shared" si="150"/>
        <v>Normal</v>
      </c>
      <c r="U1216" s="4" t="s">
        <v>1048</v>
      </c>
      <c r="V1216" s="4" t="s">
        <v>2261</v>
      </c>
      <c r="W1216" s="2" t="str">
        <f t="shared" si="151"/>
        <v>Hit story raise.</v>
      </c>
    </row>
    <row r="1217" spans="1:23" ht="29" x14ac:dyDescent="0.35">
      <c r="A1217" s="4">
        <v>11216</v>
      </c>
      <c r="B1217" s="4" t="s">
        <v>258</v>
      </c>
      <c r="C1217" s="4"/>
      <c r="D1217" s="4" t="s">
        <v>1039</v>
      </c>
      <c r="E1217" s="4" t="s">
        <v>1041</v>
      </c>
      <c r="F1217" s="5">
        <v>42660</v>
      </c>
      <c r="G1217" s="6">
        <v>45716.412546296298</v>
      </c>
      <c r="H1217" s="9">
        <f t="shared" si="144"/>
        <v>3056</v>
      </c>
      <c r="I1217" s="4">
        <v>10.1</v>
      </c>
      <c r="J1217" s="4" t="str">
        <f t="shared" si="145"/>
        <v>Overloaded</v>
      </c>
      <c r="K1217" s="4">
        <v>5</v>
      </c>
      <c r="L1217" s="4" t="str">
        <f t="shared" si="146"/>
        <v>Moderate</v>
      </c>
      <c r="M1217" s="4">
        <v>8.6</v>
      </c>
      <c r="N1217" s="4" t="str">
        <f t="shared" si="147"/>
        <v>Well Rested</v>
      </c>
      <c r="O1217" s="4">
        <v>98</v>
      </c>
      <c r="P1217" s="4" t="str">
        <f t="shared" si="148"/>
        <v>Excellent</v>
      </c>
      <c r="Q1217" s="4">
        <v>5690</v>
      </c>
      <c r="R1217" s="4" t="str">
        <f t="shared" si="149"/>
        <v>Low Active</v>
      </c>
      <c r="S1217" s="4">
        <v>82</v>
      </c>
      <c r="T1217" s="4" t="str">
        <f t="shared" si="150"/>
        <v>Normal</v>
      </c>
      <c r="U1217" s="4" t="s">
        <v>1048</v>
      </c>
      <c r="V1217" s="4" t="s">
        <v>2262</v>
      </c>
      <c r="W1217" s="2" t="str">
        <f t="shared" si="151"/>
        <v>Camera dream likely.</v>
      </c>
    </row>
    <row r="1218" spans="1:23" ht="29" x14ac:dyDescent="0.35">
      <c r="A1218" s="4">
        <v>11217</v>
      </c>
      <c r="B1218" s="4" t="s">
        <v>136</v>
      </c>
      <c r="C1218" s="4"/>
      <c r="D1218" s="4" t="s">
        <v>1040</v>
      </c>
      <c r="E1218" s="4" t="s">
        <v>1041</v>
      </c>
      <c r="F1218" s="5">
        <v>45072</v>
      </c>
      <c r="G1218" s="6">
        <v>45671.670393518521</v>
      </c>
      <c r="H1218" s="9">
        <f t="shared" si="144"/>
        <v>599</v>
      </c>
      <c r="I1218" s="4">
        <v>5.9</v>
      </c>
      <c r="J1218" s="4" t="str">
        <f t="shared" si="145"/>
        <v>Unburdened</v>
      </c>
      <c r="K1218" s="4">
        <v>6</v>
      </c>
      <c r="L1218" s="4" t="str">
        <f t="shared" si="146"/>
        <v>Moderate</v>
      </c>
      <c r="M1218" s="4">
        <v>6.4</v>
      </c>
      <c r="N1218" s="4" t="str">
        <f t="shared" si="147"/>
        <v>Moderate</v>
      </c>
      <c r="O1218" s="4">
        <v>54</v>
      </c>
      <c r="P1218" s="4" t="str">
        <f t="shared" si="148"/>
        <v>Average</v>
      </c>
      <c r="Q1218" s="4">
        <v>8808</v>
      </c>
      <c r="R1218" s="4" t="str">
        <f t="shared" si="149"/>
        <v>Active</v>
      </c>
      <c r="S1218" s="4">
        <v>119</v>
      </c>
      <c r="T1218" s="4" t="str">
        <f t="shared" si="150"/>
        <v>High</v>
      </c>
      <c r="U1218" s="4" t="s">
        <v>1049</v>
      </c>
      <c r="V1218" s="4" t="s">
        <v>2263</v>
      </c>
      <c r="W1218" s="2" t="str">
        <f t="shared" si="151"/>
        <v>Soon age choice.</v>
      </c>
    </row>
    <row r="1219" spans="1:23" x14ac:dyDescent="0.35">
      <c r="A1219" s="4">
        <v>11218</v>
      </c>
      <c r="B1219" s="4" t="s">
        <v>89</v>
      </c>
      <c r="C1219" s="4">
        <v>37</v>
      </c>
      <c r="D1219" s="4" t="s">
        <v>1040</v>
      </c>
      <c r="E1219" s="4" t="s">
        <v>1043</v>
      </c>
      <c r="F1219" s="5">
        <v>44384</v>
      </c>
      <c r="G1219" s="6">
        <v>45806.40042824074</v>
      </c>
      <c r="H1219" s="9">
        <f t="shared" ref="H1219:H1282" si="152">IF(AND(ISNUMBER(G1219), ISNUMBER(F1219), G1219&gt;=F1219), DATEDIF(F1219, G1219, "d"), "Invalid Dates")</f>
        <v>1422</v>
      </c>
      <c r="I1219" s="4">
        <v>4.2</v>
      </c>
      <c r="J1219" s="4" t="str">
        <f t="shared" ref="J1219:J1282" si="153">IF(I1219="", "", IF(ISNUMBER(I1219), IF(I1219&gt;10, "Overloaded", IF(I1219&gt;=7, "Normal", "Unburdened")), "Others"))</f>
        <v>Unburdened</v>
      </c>
      <c r="K1219" s="4">
        <v>9</v>
      </c>
      <c r="L1219" s="4" t="str">
        <f t="shared" ref="L1219:L1282" si="154">IF(K1219="", "", IF(ISNUMBER(K1219), IF(K1219&gt;=7, "High", IF(K1219&gt;=4, "Moderate", "Low")), "Invalid"))</f>
        <v>High</v>
      </c>
      <c r="M1219" s="4">
        <v>8.8000000000000007</v>
      </c>
      <c r="N1219" s="4" t="str">
        <f t="shared" ref="N1219:N1282" si="155">IF(M1219="", "", IF(ISNUMBER(M1219), IF(M1219&gt;=8, "Well Rested", IF(M1219&gt;=6, "Moderate", "Sleep Deprived")), "Invalid"))</f>
        <v>Well Rested</v>
      </c>
      <c r="O1219" s="4">
        <v>74</v>
      </c>
      <c r="P1219" s="4" t="str">
        <f t="shared" ref="P1219:P1282" si="156">IF(O1219="", "", IF(ISNUMBER(O1219), IF(O1219&gt;=85, "Excellent", IF(O1219&gt;=70, "Good", IF(O1219&gt;=50, "Average", "Poor"))), "Invalid"))</f>
        <v>Good</v>
      </c>
      <c r="Q1219" s="4">
        <v>10345</v>
      </c>
      <c r="R1219" s="4" t="str">
        <f t="shared" ref="R1219:R1282" si="157">IF(Q1219="", "", IF(ISNUMBER(Q1219), IF(Q1219&gt;=10000, "Highly Active", IF(Q1219&gt;=7500, "Active", IF(Q1219&gt;=5000, "Low Active", "Sedentary"))), "Invalid"))</f>
        <v>Highly Active</v>
      </c>
      <c r="S1219" s="4">
        <v>86</v>
      </c>
      <c r="T1219" s="4" t="str">
        <f t="shared" ref="T1219:T1282" si="158">IF(S1219="", "", IF(ISNUMBER(S1219), IF(S1219&gt;100, "High", IF(S1219&gt;=60, "Normal", "Low")), "Invalid"))</f>
        <v>Normal</v>
      </c>
      <c r="U1219" s="4" t="s">
        <v>1049</v>
      </c>
      <c r="V1219" s="4" t="s">
        <v>2264</v>
      </c>
      <c r="W1219" s="2" t="str">
        <f t="shared" ref="W1219:W1282" si="159">TRIM(V1219)</f>
        <v>Team you.</v>
      </c>
    </row>
    <row r="1220" spans="1:23" x14ac:dyDescent="0.35">
      <c r="A1220" s="4">
        <v>11219</v>
      </c>
      <c r="B1220" s="4" t="s">
        <v>79</v>
      </c>
      <c r="C1220" s="4">
        <v>24</v>
      </c>
      <c r="D1220" s="4" t="s">
        <v>1040</v>
      </c>
      <c r="E1220" s="4" t="s">
        <v>1045</v>
      </c>
      <c r="F1220" s="5">
        <v>43999</v>
      </c>
      <c r="G1220" s="6">
        <v>45773.42428240741</v>
      </c>
      <c r="H1220" s="9">
        <f t="shared" si="152"/>
        <v>1774</v>
      </c>
      <c r="I1220" s="4">
        <v>4.4000000000000004</v>
      </c>
      <c r="J1220" s="4" t="str">
        <f t="shared" si="153"/>
        <v>Unburdened</v>
      </c>
      <c r="K1220" s="4">
        <v>2</v>
      </c>
      <c r="L1220" s="4" t="str">
        <f t="shared" si="154"/>
        <v>Low</v>
      </c>
      <c r="M1220" s="4">
        <v>6.2</v>
      </c>
      <c r="N1220" s="4" t="str">
        <f t="shared" si="155"/>
        <v>Moderate</v>
      </c>
      <c r="O1220" s="4">
        <v>74</v>
      </c>
      <c r="P1220" s="4" t="str">
        <f t="shared" si="156"/>
        <v>Good</v>
      </c>
      <c r="Q1220" s="4">
        <v>11230</v>
      </c>
      <c r="R1220" s="4" t="str">
        <f t="shared" si="157"/>
        <v>Highly Active</v>
      </c>
      <c r="S1220" s="4">
        <v>61</v>
      </c>
      <c r="T1220" s="4" t="str">
        <f t="shared" si="158"/>
        <v>Normal</v>
      </c>
      <c r="U1220" s="4" t="s">
        <v>1049</v>
      </c>
      <c r="V1220" s="4" t="s">
        <v>2265</v>
      </c>
      <c r="W1220" s="2" t="str">
        <f t="shared" si="159"/>
        <v>Teach wide.</v>
      </c>
    </row>
    <row r="1221" spans="1:23" ht="29" x14ac:dyDescent="0.35">
      <c r="A1221" s="4">
        <v>11220</v>
      </c>
      <c r="B1221" s="4" t="s">
        <v>274</v>
      </c>
      <c r="C1221" s="4">
        <v>29</v>
      </c>
      <c r="D1221" s="4" t="s">
        <v>1040</v>
      </c>
      <c r="E1221" s="4" t="s">
        <v>1044</v>
      </c>
      <c r="F1221" s="5">
        <v>43050</v>
      </c>
      <c r="G1221" s="6">
        <v>45794.826527777783</v>
      </c>
      <c r="H1221" s="9">
        <f t="shared" si="152"/>
        <v>2744</v>
      </c>
      <c r="I1221" s="4">
        <v>7.4</v>
      </c>
      <c r="J1221" s="4" t="str">
        <f t="shared" si="153"/>
        <v>Normal</v>
      </c>
      <c r="K1221" s="4">
        <v>1</v>
      </c>
      <c r="L1221" s="4" t="str">
        <f t="shared" si="154"/>
        <v>Low</v>
      </c>
      <c r="M1221" s="4">
        <v>4.5999999999999996</v>
      </c>
      <c r="N1221" s="4" t="str">
        <f t="shared" si="155"/>
        <v>Sleep Deprived</v>
      </c>
      <c r="O1221" s="4">
        <v>80</v>
      </c>
      <c r="P1221" s="4" t="str">
        <f t="shared" si="156"/>
        <v>Good</v>
      </c>
      <c r="Q1221" s="4">
        <v>6607</v>
      </c>
      <c r="R1221" s="4" t="str">
        <f t="shared" si="157"/>
        <v>Low Active</v>
      </c>
      <c r="S1221" s="4">
        <v>62</v>
      </c>
      <c r="T1221" s="4" t="str">
        <f t="shared" si="158"/>
        <v>Normal</v>
      </c>
      <c r="U1221" s="4" t="s">
        <v>1049</v>
      </c>
      <c r="V1221" s="4" t="s">
        <v>2266</v>
      </c>
      <c r="W1221" s="2" t="str">
        <f t="shared" si="159"/>
        <v>Want under writer.</v>
      </c>
    </row>
    <row r="1222" spans="1:23" ht="29" x14ac:dyDescent="0.35">
      <c r="A1222" s="4">
        <v>11221</v>
      </c>
      <c r="B1222" s="4" t="s">
        <v>208</v>
      </c>
      <c r="C1222" s="4">
        <v>40</v>
      </c>
      <c r="D1222" s="4" t="s">
        <v>1040</v>
      </c>
      <c r="E1222" s="4" t="s">
        <v>1045</v>
      </c>
      <c r="F1222" s="5">
        <v>44074</v>
      </c>
      <c r="G1222" s="6">
        <v>45685.363379629627</v>
      </c>
      <c r="H1222" s="9">
        <f t="shared" si="152"/>
        <v>1611</v>
      </c>
      <c r="I1222" s="4">
        <v>11</v>
      </c>
      <c r="J1222" s="4" t="str">
        <f t="shared" si="153"/>
        <v>Overloaded</v>
      </c>
      <c r="K1222" s="4">
        <v>8</v>
      </c>
      <c r="L1222" s="4" t="str">
        <f t="shared" si="154"/>
        <v>High</v>
      </c>
      <c r="M1222" s="4">
        <v>5.5</v>
      </c>
      <c r="N1222" s="4" t="str">
        <f t="shared" si="155"/>
        <v>Sleep Deprived</v>
      </c>
      <c r="O1222" s="4">
        <v>99</v>
      </c>
      <c r="P1222" s="4" t="str">
        <f t="shared" si="156"/>
        <v>Excellent</v>
      </c>
      <c r="Q1222" s="4">
        <v>5102</v>
      </c>
      <c r="R1222" s="4" t="str">
        <f t="shared" si="157"/>
        <v>Low Active</v>
      </c>
      <c r="S1222" s="4">
        <v>90</v>
      </c>
      <c r="T1222" s="4" t="str">
        <f t="shared" si="158"/>
        <v>Normal</v>
      </c>
      <c r="U1222" s="4" t="s">
        <v>1048</v>
      </c>
      <c r="V1222" s="4" t="s">
        <v>2267</v>
      </c>
      <c r="W1222" s="2" t="str">
        <f t="shared" si="159"/>
        <v>Goal four.</v>
      </c>
    </row>
    <row r="1223" spans="1:23" x14ac:dyDescent="0.35">
      <c r="A1223" s="4">
        <v>11222</v>
      </c>
      <c r="B1223" s="4" t="s">
        <v>434</v>
      </c>
      <c r="C1223" s="4">
        <v>21</v>
      </c>
      <c r="D1223" s="4" t="s">
        <v>1039</v>
      </c>
      <c r="E1223" s="4" t="s">
        <v>1044</v>
      </c>
      <c r="F1223" s="5">
        <v>44304</v>
      </c>
      <c r="G1223" s="6">
        <v>45661.234861111108</v>
      </c>
      <c r="H1223" s="9">
        <f t="shared" si="152"/>
        <v>1357</v>
      </c>
      <c r="I1223" s="4">
        <v>11.9</v>
      </c>
      <c r="J1223" s="4" t="str">
        <f t="shared" si="153"/>
        <v>Overloaded</v>
      </c>
      <c r="K1223" s="4">
        <v>3</v>
      </c>
      <c r="L1223" s="4" t="str">
        <f t="shared" si="154"/>
        <v>Low</v>
      </c>
      <c r="M1223" s="4">
        <v>8.9</v>
      </c>
      <c r="N1223" s="4" t="str">
        <f t="shared" si="155"/>
        <v>Well Rested</v>
      </c>
      <c r="O1223" s="4">
        <v>45</v>
      </c>
      <c r="P1223" s="4" t="str">
        <f t="shared" si="156"/>
        <v>Poor</v>
      </c>
      <c r="Q1223" s="4">
        <v>3300</v>
      </c>
      <c r="R1223" s="4" t="str">
        <f t="shared" si="157"/>
        <v>Sedentary</v>
      </c>
      <c r="S1223" s="4">
        <v>78</v>
      </c>
      <c r="T1223" s="4" t="str">
        <f t="shared" si="158"/>
        <v>Normal</v>
      </c>
      <c r="U1223" s="4" t="s">
        <v>1048</v>
      </c>
      <c r="V1223" s="4" t="s">
        <v>2268</v>
      </c>
      <c r="W1223" s="2" t="str">
        <f t="shared" si="159"/>
        <v>Put.</v>
      </c>
    </row>
    <row r="1224" spans="1:23" ht="29" x14ac:dyDescent="0.35">
      <c r="A1224" s="4">
        <v>11223</v>
      </c>
      <c r="B1224" s="4" t="s">
        <v>487</v>
      </c>
      <c r="C1224" s="4">
        <v>41</v>
      </c>
      <c r="D1224" s="4" t="s">
        <v>1040</v>
      </c>
      <c r="E1224" s="4" t="s">
        <v>1042</v>
      </c>
      <c r="F1224" s="5">
        <v>42727</v>
      </c>
      <c r="G1224" s="6">
        <v>45718.34815972222</v>
      </c>
      <c r="H1224" s="9">
        <f t="shared" si="152"/>
        <v>2991</v>
      </c>
      <c r="I1224" s="4">
        <v>10</v>
      </c>
      <c r="J1224" s="4" t="str">
        <f t="shared" si="153"/>
        <v>Normal</v>
      </c>
      <c r="K1224" s="4">
        <v>6</v>
      </c>
      <c r="L1224" s="4" t="str">
        <f t="shared" si="154"/>
        <v>Moderate</v>
      </c>
      <c r="M1224" s="4">
        <v>5.4</v>
      </c>
      <c r="N1224" s="4" t="str">
        <f t="shared" si="155"/>
        <v>Sleep Deprived</v>
      </c>
      <c r="O1224" s="4">
        <v>58</v>
      </c>
      <c r="P1224" s="4" t="str">
        <f t="shared" si="156"/>
        <v>Average</v>
      </c>
      <c r="Q1224" s="4">
        <v>6525</v>
      </c>
      <c r="R1224" s="4" t="str">
        <f t="shared" si="157"/>
        <v>Low Active</v>
      </c>
      <c r="S1224" s="4">
        <v>77</v>
      </c>
      <c r="T1224" s="4" t="str">
        <f t="shared" si="158"/>
        <v>Normal</v>
      </c>
      <c r="U1224" s="4" t="s">
        <v>1049</v>
      </c>
      <c r="V1224" s="4" t="s">
        <v>2269</v>
      </c>
      <c r="W1224" s="2" t="str">
        <f t="shared" si="159"/>
        <v>Project suggest.</v>
      </c>
    </row>
    <row r="1225" spans="1:23" ht="29" x14ac:dyDescent="0.35">
      <c r="A1225" s="4">
        <v>11224</v>
      </c>
      <c r="B1225" s="4" t="s">
        <v>127</v>
      </c>
      <c r="C1225" s="4">
        <v>53</v>
      </c>
      <c r="D1225" s="4" t="s">
        <v>1038</v>
      </c>
      <c r="E1225" s="4" t="s">
        <v>1043</v>
      </c>
      <c r="F1225" s="5">
        <v>44069</v>
      </c>
      <c r="G1225" s="6">
        <v>45719.652372685188</v>
      </c>
      <c r="H1225" s="9">
        <f t="shared" si="152"/>
        <v>1650</v>
      </c>
      <c r="I1225" s="4">
        <v>4.7</v>
      </c>
      <c r="J1225" s="4" t="str">
        <f t="shared" si="153"/>
        <v>Unburdened</v>
      </c>
      <c r="K1225" s="4">
        <v>1</v>
      </c>
      <c r="L1225" s="4" t="str">
        <f t="shared" si="154"/>
        <v>Low</v>
      </c>
      <c r="M1225" s="4">
        <v>7.2</v>
      </c>
      <c r="N1225" s="4" t="str">
        <f t="shared" si="155"/>
        <v>Moderate</v>
      </c>
      <c r="O1225" s="4">
        <v>44</v>
      </c>
      <c r="P1225" s="4" t="str">
        <f t="shared" si="156"/>
        <v>Poor</v>
      </c>
      <c r="Q1225" s="4">
        <v>12903</v>
      </c>
      <c r="R1225" s="4" t="str">
        <f t="shared" si="157"/>
        <v>Highly Active</v>
      </c>
      <c r="S1225" s="4">
        <v>97</v>
      </c>
      <c r="T1225" s="4" t="str">
        <f t="shared" si="158"/>
        <v>Normal</v>
      </c>
      <c r="U1225" s="4" t="s">
        <v>1049</v>
      </c>
      <c r="V1225" s="4" t="s">
        <v>2270</v>
      </c>
      <c r="W1225" s="2" t="str">
        <f t="shared" si="159"/>
        <v>Difference allow.</v>
      </c>
    </row>
    <row r="1226" spans="1:23" ht="43.5" x14ac:dyDescent="0.35">
      <c r="A1226" s="4">
        <v>11225</v>
      </c>
      <c r="B1226" s="4" t="s">
        <v>149</v>
      </c>
      <c r="C1226" s="4">
        <v>55</v>
      </c>
      <c r="D1226" s="4" t="s">
        <v>1039</v>
      </c>
      <c r="E1226" s="4" t="s">
        <v>1042</v>
      </c>
      <c r="F1226" s="5">
        <v>44431</v>
      </c>
      <c r="G1226" s="6">
        <v>45837.438842592594</v>
      </c>
      <c r="H1226" s="9">
        <f t="shared" si="152"/>
        <v>1406</v>
      </c>
      <c r="I1226" s="4">
        <v>11.9</v>
      </c>
      <c r="J1226" s="4" t="str">
        <f t="shared" si="153"/>
        <v>Overloaded</v>
      </c>
      <c r="K1226" s="4">
        <v>8</v>
      </c>
      <c r="L1226" s="4" t="str">
        <f t="shared" si="154"/>
        <v>High</v>
      </c>
      <c r="M1226" s="4">
        <v>8</v>
      </c>
      <c r="N1226" s="4" t="str">
        <f t="shared" si="155"/>
        <v>Well Rested</v>
      </c>
      <c r="O1226" s="4">
        <v>42</v>
      </c>
      <c r="P1226" s="4" t="str">
        <f t="shared" si="156"/>
        <v>Poor</v>
      </c>
      <c r="Q1226" s="4">
        <v>7609</v>
      </c>
      <c r="R1226" s="4" t="str">
        <f t="shared" si="157"/>
        <v>Active</v>
      </c>
      <c r="S1226" s="4">
        <v>94</v>
      </c>
      <c r="T1226" s="4" t="str">
        <f t="shared" si="158"/>
        <v>Normal</v>
      </c>
      <c r="U1226" s="4" t="s">
        <v>1049</v>
      </c>
      <c r="V1226" s="4" t="s">
        <v>2271</v>
      </c>
      <c r="W1226" s="2" t="str">
        <f t="shared" si="159"/>
        <v>Discuss daughter ability.</v>
      </c>
    </row>
    <row r="1227" spans="1:23" ht="29" x14ac:dyDescent="0.35">
      <c r="A1227" s="4">
        <v>11226</v>
      </c>
      <c r="B1227" s="4" t="s">
        <v>153</v>
      </c>
      <c r="C1227" s="4">
        <v>26</v>
      </c>
      <c r="D1227" s="4" t="s">
        <v>1040</v>
      </c>
      <c r="E1227" s="4" t="s">
        <v>1041</v>
      </c>
      <c r="F1227" s="5">
        <v>44291</v>
      </c>
      <c r="G1227" s="6">
        <v>45717.265972222223</v>
      </c>
      <c r="H1227" s="9">
        <f t="shared" si="152"/>
        <v>1426</v>
      </c>
      <c r="I1227" s="4">
        <v>4.5999999999999996</v>
      </c>
      <c r="J1227" s="4" t="str">
        <f t="shared" si="153"/>
        <v>Unburdened</v>
      </c>
      <c r="K1227" s="4">
        <v>3</v>
      </c>
      <c r="L1227" s="4" t="str">
        <f t="shared" si="154"/>
        <v>Low</v>
      </c>
      <c r="M1227" s="4">
        <v>7</v>
      </c>
      <c r="N1227" s="4" t="str">
        <f t="shared" si="155"/>
        <v>Moderate</v>
      </c>
      <c r="O1227" s="4">
        <v>76</v>
      </c>
      <c r="P1227" s="4" t="str">
        <f t="shared" si="156"/>
        <v>Good</v>
      </c>
      <c r="Q1227" s="4">
        <v>8595</v>
      </c>
      <c r="R1227" s="4" t="str">
        <f t="shared" si="157"/>
        <v>Active</v>
      </c>
      <c r="S1227" s="4">
        <v>65</v>
      </c>
      <c r="T1227" s="4" t="str">
        <f t="shared" si="158"/>
        <v>Normal</v>
      </c>
      <c r="U1227" s="4" t="s">
        <v>1049</v>
      </c>
      <c r="V1227" s="4" t="s">
        <v>2272</v>
      </c>
      <c r="W1227" s="2" t="str">
        <f t="shared" si="159"/>
        <v>Camera any message.</v>
      </c>
    </row>
    <row r="1228" spans="1:23" ht="29" x14ac:dyDescent="0.35">
      <c r="A1228" s="4">
        <v>11227</v>
      </c>
      <c r="B1228" s="4" t="s">
        <v>65</v>
      </c>
      <c r="C1228" s="4">
        <v>42</v>
      </c>
      <c r="D1228" s="4" t="s">
        <v>1039</v>
      </c>
      <c r="E1228" s="4"/>
      <c r="F1228" s="5">
        <v>44586</v>
      </c>
      <c r="G1228" s="6">
        <v>45837.667604166672</v>
      </c>
      <c r="H1228" s="9">
        <f t="shared" si="152"/>
        <v>1251</v>
      </c>
      <c r="I1228" s="4">
        <v>5.5</v>
      </c>
      <c r="J1228" s="4" t="str">
        <f t="shared" si="153"/>
        <v>Unburdened</v>
      </c>
      <c r="K1228" s="4">
        <v>8</v>
      </c>
      <c r="L1228" s="4" t="str">
        <f t="shared" si="154"/>
        <v>High</v>
      </c>
      <c r="M1228" s="4">
        <v>7.6</v>
      </c>
      <c r="N1228" s="4" t="str">
        <f t="shared" si="155"/>
        <v>Moderate</v>
      </c>
      <c r="O1228" s="4">
        <v>49</v>
      </c>
      <c r="P1228" s="4" t="str">
        <f t="shared" si="156"/>
        <v>Poor</v>
      </c>
      <c r="Q1228" s="4">
        <v>2190</v>
      </c>
      <c r="R1228" s="4" t="str">
        <f t="shared" si="157"/>
        <v>Sedentary</v>
      </c>
      <c r="S1228" s="4">
        <v>87</v>
      </c>
      <c r="T1228" s="4" t="str">
        <f t="shared" si="158"/>
        <v>Normal</v>
      </c>
      <c r="U1228" s="4" t="s">
        <v>1048</v>
      </c>
      <c r="V1228" s="4" t="s">
        <v>2273</v>
      </c>
      <c r="W1228" s="2" t="str">
        <f t="shared" si="159"/>
        <v>Role a determine.</v>
      </c>
    </row>
    <row r="1229" spans="1:23" x14ac:dyDescent="0.35">
      <c r="A1229" s="4">
        <v>11228</v>
      </c>
      <c r="B1229" s="4" t="s">
        <v>488</v>
      </c>
      <c r="C1229" s="4"/>
      <c r="D1229" s="4" t="s">
        <v>1039</v>
      </c>
      <c r="E1229" s="4" t="s">
        <v>1045</v>
      </c>
      <c r="F1229" s="5">
        <v>42524</v>
      </c>
      <c r="G1229" s="6">
        <v>45801.602951388893</v>
      </c>
      <c r="H1229" s="9">
        <f t="shared" si="152"/>
        <v>3277</v>
      </c>
      <c r="I1229" s="4">
        <v>10.4</v>
      </c>
      <c r="J1229" s="4" t="str">
        <f t="shared" si="153"/>
        <v>Overloaded</v>
      </c>
      <c r="K1229" s="4">
        <v>5</v>
      </c>
      <c r="L1229" s="4" t="str">
        <f t="shared" si="154"/>
        <v>Moderate</v>
      </c>
      <c r="M1229" s="4">
        <v>8.1999999999999993</v>
      </c>
      <c r="N1229" s="4" t="str">
        <f t="shared" si="155"/>
        <v>Well Rested</v>
      </c>
      <c r="O1229" s="4">
        <v>63</v>
      </c>
      <c r="P1229" s="4" t="str">
        <f t="shared" si="156"/>
        <v>Average</v>
      </c>
      <c r="Q1229" s="4">
        <v>13652</v>
      </c>
      <c r="R1229" s="4" t="str">
        <f t="shared" si="157"/>
        <v>Highly Active</v>
      </c>
      <c r="S1229" s="4">
        <v>80</v>
      </c>
      <c r="T1229" s="4" t="str">
        <f t="shared" si="158"/>
        <v>Normal</v>
      </c>
      <c r="U1229" s="4" t="s">
        <v>1048</v>
      </c>
      <c r="V1229" s="4" t="s">
        <v>2274</v>
      </c>
      <c r="W1229" s="2" t="str">
        <f t="shared" si="159"/>
        <v>Unit.</v>
      </c>
    </row>
    <row r="1230" spans="1:23" ht="43.5" x14ac:dyDescent="0.35">
      <c r="A1230" s="4">
        <v>11229</v>
      </c>
      <c r="B1230" s="4" t="s">
        <v>489</v>
      </c>
      <c r="C1230" s="4">
        <v>23</v>
      </c>
      <c r="D1230" s="4"/>
      <c r="E1230" s="4" t="s">
        <v>1044</v>
      </c>
      <c r="F1230" s="5">
        <v>43232</v>
      </c>
      <c r="G1230" s="6">
        <v>45764.837754629632</v>
      </c>
      <c r="H1230" s="9">
        <f t="shared" si="152"/>
        <v>2532</v>
      </c>
      <c r="I1230" s="4">
        <v>5.8</v>
      </c>
      <c r="J1230" s="4" t="str">
        <f t="shared" si="153"/>
        <v>Unburdened</v>
      </c>
      <c r="K1230" s="4">
        <v>5</v>
      </c>
      <c r="L1230" s="4" t="str">
        <f t="shared" si="154"/>
        <v>Moderate</v>
      </c>
      <c r="M1230" s="4">
        <v>7.6</v>
      </c>
      <c r="N1230" s="4" t="str">
        <f t="shared" si="155"/>
        <v>Moderate</v>
      </c>
      <c r="O1230" s="4">
        <v>81</v>
      </c>
      <c r="P1230" s="4" t="str">
        <f t="shared" si="156"/>
        <v>Good</v>
      </c>
      <c r="Q1230" s="4">
        <v>11204</v>
      </c>
      <c r="R1230" s="4" t="str">
        <f t="shared" si="157"/>
        <v>Highly Active</v>
      </c>
      <c r="S1230" s="4">
        <v>103</v>
      </c>
      <c r="T1230" s="4" t="str">
        <f t="shared" si="158"/>
        <v>High</v>
      </c>
      <c r="U1230" s="4" t="s">
        <v>1049</v>
      </c>
      <c r="V1230" s="4" t="s">
        <v>2275</v>
      </c>
      <c r="W1230" s="2" t="str">
        <f t="shared" si="159"/>
        <v>Both state purpose once.</v>
      </c>
    </row>
    <row r="1231" spans="1:23" ht="29" x14ac:dyDescent="0.35">
      <c r="A1231" s="4">
        <v>11230</v>
      </c>
      <c r="B1231" s="4" t="s">
        <v>130</v>
      </c>
      <c r="C1231" s="4">
        <v>28</v>
      </c>
      <c r="D1231" s="4" t="s">
        <v>1038</v>
      </c>
      <c r="E1231" s="4" t="s">
        <v>1044</v>
      </c>
      <c r="F1231" s="5">
        <v>43217</v>
      </c>
      <c r="G1231" s="6">
        <v>45807.254016203697</v>
      </c>
      <c r="H1231" s="9">
        <f t="shared" si="152"/>
        <v>2590</v>
      </c>
      <c r="I1231" s="4">
        <v>7.6</v>
      </c>
      <c r="J1231" s="4" t="str">
        <f t="shared" si="153"/>
        <v>Normal</v>
      </c>
      <c r="K1231" s="4">
        <v>1</v>
      </c>
      <c r="L1231" s="4" t="str">
        <f t="shared" si="154"/>
        <v>Low</v>
      </c>
      <c r="M1231" s="4">
        <v>8.6999999999999993</v>
      </c>
      <c r="N1231" s="4" t="str">
        <f t="shared" si="155"/>
        <v>Well Rested</v>
      </c>
      <c r="O1231" s="4">
        <v>71</v>
      </c>
      <c r="P1231" s="4" t="str">
        <f t="shared" si="156"/>
        <v>Good</v>
      </c>
      <c r="Q1231" s="4">
        <v>10553</v>
      </c>
      <c r="R1231" s="4" t="str">
        <f t="shared" si="157"/>
        <v>Highly Active</v>
      </c>
      <c r="S1231" s="4">
        <v>68</v>
      </c>
      <c r="T1231" s="4" t="str">
        <f t="shared" si="158"/>
        <v>Normal</v>
      </c>
      <c r="U1231" s="4" t="s">
        <v>1048</v>
      </c>
      <c r="V1231" s="4" t="s">
        <v>2276</v>
      </c>
      <c r="W1231" s="2" t="str">
        <f t="shared" si="159"/>
        <v>Test change list.</v>
      </c>
    </row>
    <row r="1232" spans="1:23" ht="29" x14ac:dyDescent="0.35">
      <c r="A1232" s="4">
        <v>11231</v>
      </c>
      <c r="B1232" s="4" t="s">
        <v>188</v>
      </c>
      <c r="C1232" s="4">
        <v>32</v>
      </c>
      <c r="D1232" s="4" t="s">
        <v>1039</v>
      </c>
      <c r="E1232" s="4" t="s">
        <v>1041</v>
      </c>
      <c r="F1232" s="5">
        <v>44533</v>
      </c>
      <c r="G1232" s="6">
        <v>45750.13826388889</v>
      </c>
      <c r="H1232" s="9">
        <f t="shared" si="152"/>
        <v>1217</v>
      </c>
      <c r="I1232" s="4">
        <v>7.5</v>
      </c>
      <c r="J1232" s="4" t="str">
        <f t="shared" si="153"/>
        <v>Normal</v>
      </c>
      <c r="K1232" s="4">
        <v>9</v>
      </c>
      <c r="L1232" s="4" t="str">
        <f t="shared" si="154"/>
        <v>High</v>
      </c>
      <c r="M1232" s="4">
        <v>4.5</v>
      </c>
      <c r="N1232" s="4" t="str">
        <f t="shared" si="155"/>
        <v>Sleep Deprived</v>
      </c>
      <c r="O1232" s="4">
        <v>86</v>
      </c>
      <c r="P1232" s="4" t="str">
        <f t="shared" si="156"/>
        <v>Excellent</v>
      </c>
      <c r="Q1232" s="4">
        <v>10532</v>
      </c>
      <c r="R1232" s="4" t="str">
        <f t="shared" si="157"/>
        <v>Highly Active</v>
      </c>
      <c r="S1232" s="4">
        <v>111</v>
      </c>
      <c r="T1232" s="4" t="str">
        <f t="shared" si="158"/>
        <v>High</v>
      </c>
      <c r="U1232" s="4" t="s">
        <v>1049</v>
      </c>
      <c r="V1232" s="4" t="s">
        <v>2277</v>
      </c>
      <c r="W1232" s="2" t="str">
        <f t="shared" si="159"/>
        <v>Back mind painting.</v>
      </c>
    </row>
    <row r="1233" spans="1:23" ht="29" x14ac:dyDescent="0.35">
      <c r="A1233" s="4">
        <v>11232</v>
      </c>
      <c r="B1233" s="4" t="s">
        <v>29</v>
      </c>
      <c r="C1233" s="4">
        <v>49</v>
      </c>
      <c r="D1233" s="4" t="s">
        <v>1039</v>
      </c>
      <c r="E1233" s="4" t="s">
        <v>1041</v>
      </c>
      <c r="F1233" s="5">
        <v>42477</v>
      </c>
      <c r="G1233" s="6">
        <v>45719.907465277778</v>
      </c>
      <c r="H1233" s="9">
        <f t="shared" si="152"/>
        <v>3242</v>
      </c>
      <c r="I1233" s="4">
        <v>5.9</v>
      </c>
      <c r="J1233" s="4" t="str">
        <f t="shared" si="153"/>
        <v>Unburdened</v>
      </c>
      <c r="K1233" s="4">
        <v>3</v>
      </c>
      <c r="L1233" s="4" t="str">
        <f t="shared" si="154"/>
        <v>Low</v>
      </c>
      <c r="M1233" s="4">
        <v>5.5</v>
      </c>
      <c r="N1233" s="4" t="str">
        <f t="shared" si="155"/>
        <v>Sleep Deprived</v>
      </c>
      <c r="O1233" s="4">
        <v>78</v>
      </c>
      <c r="P1233" s="4" t="str">
        <f t="shared" si="156"/>
        <v>Good</v>
      </c>
      <c r="Q1233" s="4">
        <v>4303</v>
      </c>
      <c r="R1233" s="4" t="str">
        <f t="shared" si="157"/>
        <v>Sedentary</v>
      </c>
      <c r="S1233" s="4">
        <v>68</v>
      </c>
      <c r="T1233" s="4" t="str">
        <f t="shared" si="158"/>
        <v>Normal</v>
      </c>
      <c r="U1233" s="4" t="s">
        <v>1049</v>
      </c>
      <c r="V1233" s="4" t="s">
        <v>2278</v>
      </c>
      <c r="W1233" s="2" t="str">
        <f t="shared" si="159"/>
        <v>Which group.</v>
      </c>
    </row>
    <row r="1234" spans="1:23" ht="29" x14ac:dyDescent="0.35">
      <c r="A1234" s="4">
        <v>11233</v>
      </c>
      <c r="B1234" s="4" t="s">
        <v>490</v>
      </c>
      <c r="C1234" s="4">
        <v>52</v>
      </c>
      <c r="D1234" s="4" t="s">
        <v>1039</v>
      </c>
      <c r="E1234" s="4" t="s">
        <v>1043</v>
      </c>
      <c r="F1234" s="5">
        <v>43966</v>
      </c>
      <c r="G1234" s="6">
        <v>45754.930775462963</v>
      </c>
      <c r="H1234" s="9">
        <f t="shared" si="152"/>
        <v>1788</v>
      </c>
      <c r="I1234" s="4">
        <v>9.5</v>
      </c>
      <c r="J1234" s="4" t="str">
        <f t="shared" si="153"/>
        <v>Normal</v>
      </c>
      <c r="K1234" s="4">
        <v>5</v>
      </c>
      <c r="L1234" s="4" t="str">
        <f t="shared" si="154"/>
        <v>Moderate</v>
      </c>
      <c r="M1234" s="4">
        <v>5.3</v>
      </c>
      <c r="N1234" s="4" t="str">
        <f t="shared" si="155"/>
        <v>Sleep Deprived</v>
      </c>
      <c r="O1234" s="4">
        <v>56</v>
      </c>
      <c r="P1234" s="4" t="str">
        <f t="shared" si="156"/>
        <v>Average</v>
      </c>
      <c r="Q1234" s="4">
        <v>11096</v>
      </c>
      <c r="R1234" s="4" t="str">
        <f t="shared" si="157"/>
        <v>Highly Active</v>
      </c>
      <c r="S1234" s="4">
        <v>73</v>
      </c>
      <c r="T1234" s="4" t="str">
        <f t="shared" si="158"/>
        <v>Normal</v>
      </c>
      <c r="U1234" s="4" t="s">
        <v>1048</v>
      </c>
      <c r="V1234" s="4" t="s">
        <v>2279</v>
      </c>
      <c r="W1234" s="2" t="str">
        <f t="shared" si="159"/>
        <v>Cut staff front risk.</v>
      </c>
    </row>
    <row r="1235" spans="1:23" ht="29" x14ac:dyDescent="0.35">
      <c r="A1235" s="4">
        <v>11234</v>
      </c>
      <c r="B1235" s="4" t="s">
        <v>491</v>
      </c>
      <c r="C1235" s="4">
        <v>22</v>
      </c>
      <c r="D1235" s="4" t="s">
        <v>1039</v>
      </c>
      <c r="E1235" s="4" t="s">
        <v>1043</v>
      </c>
      <c r="F1235" s="5">
        <v>42542</v>
      </c>
      <c r="G1235" s="6">
        <v>45829.305347222216</v>
      </c>
      <c r="H1235" s="9">
        <f t="shared" si="152"/>
        <v>3287</v>
      </c>
      <c r="I1235" s="4">
        <v>5.5</v>
      </c>
      <c r="J1235" s="4" t="str">
        <f t="shared" si="153"/>
        <v>Unburdened</v>
      </c>
      <c r="K1235" s="4">
        <v>2</v>
      </c>
      <c r="L1235" s="4" t="str">
        <f t="shared" si="154"/>
        <v>Low</v>
      </c>
      <c r="M1235" s="4">
        <v>4.7</v>
      </c>
      <c r="N1235" s="4" t="str">
        <f t="shared" si="155"/>
        <v>Sleep Deprived</v>
      </c>
      <c r="O1235" s="4">
        <v>84</v>
      </c>
      <c r="P1235" s="4" t="str">
        <f t="shared" si="156"/>
        <v>Good</v>
      </c>
      <c r="Q1235" s="4">
        <v>4914</v>
      </c>
      <c r="R1235" s="4" t="str">
        <f t="shared" si="157"/>
        <v>Sedentary</v>
      </c>
      <c r="S1235" s="4">
        <v>109</v>
      </c>
      <c r="T1235" s="4" t="str">
        <f t="shared" si="158"/>
        <v>High</v>
      </c>
      <c r="U1235" s="4" t="s">
        <v>1048</v>
      </c>
      <c r="V1235" s="4" t="s">
        <v>2280</v>
      </c>
      <c r="W1235" s="2" t="str">
        <f t="shared" si="159"/>
        <v>Material a.</v>
      </c>
    </row>
    <row r="1236" spans="1:23" ht="29" x14ac:dyDescent="0.35">
      <c r="A1236" s="4">
        <v>11235</v>
      </c>
      <c r="B1236" s="4" t="s">
        <v>315</v>
      </c>
      <c r="C1236" s="4">
        <v>37</v>
      </c>
      <c r="D1236" s="4" t="s">
        <v>1038</v>
      </c>
      <c r="E1236" s="4" t="s">
        <v>1044</v>
      </c>
      <c r="F1236" s="5">
        <v>44796</v>
      </c>
      <c r="G1236" s="6">
        <v>45815.004282407397</v>
      </c>
      <c r="H1236" s="9">
        <f t="shared" si="152"/>
        <v>1019</v>
      </c>
      <c r="I1236" s="4">
        <v>8.1999999999999993</v>
      </c>
      <c r="J1236" s="4" t="str">
        <f t="shared" si="153"/>
        <v>Normal</v>
      </c>
      <c r="K1236" s="4">
        <v>4</v>
      </c>
      <c r="L1236" s="4" t="str">
        <f t="shared" si="154"/>
        <v>Moderate</v>
      </c>
      <c r="M1236" s="4">
        <v>6.4</v>
      </c>
      <c r="N1236" s="4" t="str">
        <f t="shared" si="155"/>
        <v>Moderate</v>
      </c>
      <c r="O1236" s="4">
        <v>83</v>
      </c>
      <c r="P1236" s="4" t="str">
        <f t="shared" si="156"/>
        <v>Good</v>
      </c>
      <c r="Q1236" s="4">
        <v>7705</v>
      </c>
      <c r="R1236" s="4" t="str">
        <f t="shared" si="157"/>
        <v>Active</v>
      </c>
      <c r="S1236" s="4">
        <v>106</v>
      </c>
      <c r="T1236" s="4" t="str">
        <f t="shared" si="158"/>
        <v>High</v>
      </c>
      <c r="U1236" s="4" t="s">
        <v>1049</v>
      </c>
      <c r="V1236" s="4" t="s">
        <v>2281</v>
      </c>
      <c r="W1236" s="2" t="str">
        <f t="shared" si="159"/>
        <v>Experience sort drop.</v>
      </c>
    </row>
    <row r="1237" spans="1:23" ht="29" x14ac:dyDescent="0.35">
      <c r="A1237" s="4">
        <v>11236</v>
      </c>
      <c r="B1237" s="4" t="s">
        <v>201</v>
      </c>
      <c r="C1237" s="4">
        <v>39</v>
      </c>
      <c r="D1237" s="4" t="s">
        <v>1038</v>
      </c>
      <c r="E1237" s="4" t="s">
        <v>1042</v>
      </c>
      <c r="F1237" s="5">
        <v>44268</v>
      </c>
      <c r="G1237" s="6">
        <v>45747.875208333331</v>
      </c>
      <c r="H1237" s="9">
        <f t="shared" si="152"/>
        <v>1479</v>
      </c>
      <c r="I1237" s="4">
        <v>10.3</v>
      </c>
      <c r="J1237" s="4" t="str">
        <f t="shared" si="153"/>
        <v>Overloaded</v>
      </c>
      <c r="K1237" s="4">
        <v>2</v>
      </c>
      <c r="L1237" s="4" t="str">
        <f t="shared" si="154"/>
        <v>Low</v>
      </c>
      <c r="M1237" s="4">
        <v>7.9</v>
      </c>
      <c r="N1237" s="4" t="str">
        <f t="shared" si="155"/>
        <v>Moderate</v>
      </c>
      <c r="O1237" s="4">
        <v>74</v>
      </c>
      <c r="P1237" s="4" t="str">
        <f t="shared" si="156"/>
        <v>Good</v>
      </c>
      <c r="Q1237" s="4">
        <v>14575</v>
      </c>
      <c r="R1237" s="4" t="str">
        <f t="shared" si="157"/>
        <v>Highly Active</v>
      </c>
      <c r="S1237" s="4">
        <v>106</v>
      </c>
      <c r="T1237" s="4" t="str">
        <f t="shared" si="158"/>
        <v>High</v>
      </c>
      <c r="U1237" s="4" t="s">
        <v>1049</v>
      </c>
      <c r="V1237" s="4" t="s">
        <v>2282</v>
      </c>
      <c r="W1237" s="2" t="str">
        <f t="shared" si="159"/>
        <v>Wish discussion.</v>
      </c>
    </row>
    <row r="1238" spans="1:23" ht="29" x14ac:dyDescent="0.35">
      <c r="A1238" s="4">
        <v>11237</v>
      </c>
      <c r="B1238" s="4" t="s">
        <v>292</v>
      </c>
      <c r="C1238" s="4">
        <v>35</v>
      </c>
      <c r="D1238" s="4" t="s">
        <v>1038</v>
      </c>
      <c r="E1238" s="4" t="s">
        <v>1044</v>
      </c>
      <c r="F1238" s="5">
        <v>43505</v>
      </c>
      <c r="G1238" s="6">
        <v>45688.688576388893</v>
      </c>
      <c r="H1238" s="9">
        <f t="shared" si="152"/>
        <v>2183</v>
      </c>
      <c r="I1238" s="4">
        <v>7.6</v>
      </c>
      <c r="J1238" s="4" t="str">
        <f t="shared" si="153"/>
        <v>Normal</v>
      </c>
      <c r="K1238" s="4">
        <v>6</v>
      </c>
      <c r="L1238" s="4" t="str">
        <f t="shared" si="154"/>
        <v>Moderate</v>
      </c>
      <c r="M1238" s="4">
        <v>7.9</v>
      </c>
      <c r="N1238" s="4" t="str">
        <f t="shared" si="155"/>
        <v>Moderate</v>
      </c>
      <c r="O1238" s="4">
        <v>46</v>
      </c>
      <c r="P1238" s="4" t="str">
        <f t="shared" si="156"/>
        <v>Poor</v>
      </c>
      <c r="Q1238" s="4">
        <v>10624</v>
      </c>
      <c r="R1238" s="4" t="str">
        <f t="shared" si="157"/>
        <v>Highly Active</v>
      </c>
      <c r="S1238" s="4">
        <v>117</v>
      </c>
      <c r="T1238" s="4" t="str">
        <f t="shared" si="158"/>
        <v>High</v>
      </c>
      <c r="U1238" s="4" t="s">
        <v>1048</v>
      </c>
      <c r="V1238" s="4" t="s">
        <v>2283</v>
      </c>
      <c r="W1238" s="2" t="str">
        <f t="shared" si="159"/>
        <v>Occur politics.</v>
      </c>
    </row>
    <row r="1239" spans="1:23" x14ac:dyDescent="0.35">
      <c r="A1239" s="4">
        <v>11238</v>
      </c>
      <c r="B1239" s="4" t="s">
        <v>492</v>
      </c>
      <c r="C1239" s="4">
        <v>42</v>
      </c>
      <c r="D1239" s="4" t="s">
        <v>1038</v>
      </c>
      <c r="E1239" s="4" t="s">
        <v>1044</v>
      </c>
      <c r="F1239" s="5">
        <v>44883</v>
      </c>
      <c r="G1239" s="6">
        <v>45666.363749999997</v>
      </c>
      <c r="H1239" s="9">
        <f t="shared" si="152"/>
        <v>783</v>
      </c>
      <c r="I1239" s="4">
        <v>11.3</v>
      </c>
      <c r="J1239" s="4" t="str">
        <f t="shared" si="153"/>
        <v>Overloaded</v>
      </c>
      <c r="K1239" s="4">
        <v>2</v>
      </c>
      <c r="L1239" s="4" t="str">
        <f t="shared" si="154"/>
        <v>Low</v>
      </c>
      <c r="M1239" s="4"/>
      <c r="N1239" s="4" t="str">
        <f t="shared" si="155"/>
        <v/>
      </c>
      <c r="O1239" s="4">
        <v>40</v>
      </c>
      <c r="P1239" s="4" t="str">
        <f t="shared" si="156"/>
        <v>Poor</v>
      </c>
      <c r="Q1239" s="4">
        <v>14707</v>
      </c>
      <c r="R1239" s="4" t="str">
        <f t="shared" si="157"/>
        <v>Highly Active</v>
      </c>
      <c r="S1239" s="4">
        <v>118</v>
      </c>
      <c r="T1239" s="4" t="str">
        <f t="shared" si="158"/>
        <v>High</v>
      </c>
      <c r="U1239" s="4" t="s">
        <v>1049</v>
      </c>
      <c r="V1239" s="4" t="s">
        <v>2284</v>
      </c>
      <c r="W1239" s="2" t="str">
        <f t="shared" si="159"/>
        <v>Effect make.</v>
      </c>
    </row>
    <row r="1240" spans="1:23" ht="29" x14ac:dyDescent="0.35">
      <c r="A1240" s="4">
        <v>11239</v>
      </c>
      <c r="B1240" s="4" t="s">
        <v>286</v>
      </c>
      <c r="C1240" s="4">
        <v>26</v>
      </c>
      <c r="D1240" s="4" t="s">
        <v>1039</v>
      </c>
      <c r="E1240" s="4" t="s">
        <v>1044</v>
      </c>
      <c r="F1240" s="5">
        <v>43822</v>
      </c>
      <c r="G1240" s="6">
        <v>45751.813217592593</v>
      </c>
      <c r="H1240" s="9">
        <f t="shared" si="152"/>
        <v>1929</v>
      </c>
      <c r="I1240" s="4">
        <v>8.6999999999999993</v>
      </c>
      <c r="J1240" s="4" t="str">
        <f t="shared" si="153"/>
        <v>Normal</v>
      </c>
      <c r="K1240" s="4">
        <v>3</v>
      </c>
      <c r="L1240" s="4" t="str">
        <f t="shared" si="154"/>
        <v>Low</v>
      </c>
      <c r="M1240" s="4">
        <v>7.3</v>
      </c>
      <c r="N1240" s="4" t="str">
        <f t="shared" si="155"/>
        <v>Moderate</v>
      </c>
      <c r="O1240" s="4">
        <v>78</v>
      </c>
      <c r="P1240" s="4" t="str">
        <f t="shared" si="156"/>
        <v>Good</v>
      </c>
      <c r="Q1240" s="4">
        <v>3853</v>
      </c>
      <c r="R1240" s="4" t="str">
        <f t="shared" si="157"/>
        <v>Sedentary</v>
      </c>
      <c r="S1240" s="4">
        <v>74</v>
      </c>
      <c r="T1240" s="4" t="str">
        <f t="shared" si="158"/>
        <v>Normal</v>
      </c>
      <c r="U1240" s="4" t="s">
        <v>1048</v>
      </c>
      <c r="V1240" s="4" t="s">
        <v>2285</v>
      </c>
      <c r="W1240" s="2" t="str">
        <f t="shared" si="159"/>
        <v>Fact guess century.</v>
      </c>
    </row>
    <row r="1241" spans="1:23" x14ac:dyDescent="0.35">
      <c r="A1241" s="4">
        <v>11240</v>
      </c>
      <c r="B1241" s="4" t="s">
        <v>29</v>
      </c>
      <c r="C1241" s="4">
        <v>54</v>
      </c>
      <c r="D1241" s="4" t="s">
        <v>1038</v>
      </c>
      <c r="E1241" s="4" t="s">
        <v>1041</v>
      </c>
      <c r="F1241" s="5">
        <v>43486</v>
      </c>
      <c r="G1241" s="6">
        <v>45808.101412037038</v>
      </c>
      <c r="H1241" s="9">
        <f t="shared" si="152"/>
        <v>2322</v>
      </c>
      <c r="I1241" s="4">
        <v>5</v>
      </c>
      <c r="J1241" s="4" t="str">
        <f t="shared" si="153"/>
        <v>Unburdened</v>
      </c>
      <c r="K1241" s="4">
        <v>5</v>
      </c>
      <c r="L1241" s="4" t="str">
        <f t="shared" si="154"/>
        <v>Moderate</v>
      </c>
      <c r="M1241" s="4">
        <v>7.5</v>
      </c>
      <c r="N1241" s="4" t="str">
        <f t="shared" si="155"/>
        <v>Moderate</v>
      </c>
      <c r="O1241" s="4">
        <v>47</v>
      </c>
      <c r="P1241" s="4" t="str">
        <f t="shared" si="156"/>
        <v>Poor</v>
      </c>
      <c r="Q1241" s="4">
        <v>10814</v>
      </c>
      <c r="R1241" s="4" t="str">
        <f t="shared" si="157"/>
        <v>Highly Active</v>
      </c>
      <c r="S1241" s="4">
        <v>63</v>
      </c>
      <c r="T1241" s="4" t="str">
        <f t="shared" si="158"/>
        <v>Normal</v>
      </c>
      <c r="U1241" s="4" t="s">
        <v>1049</v>
      </c>
      <c r="V1241" s="4" t="s">
        <v>1562</v>
      </c>
      <c r="W1241" s="2" t="str">
        <f t="shared" si="159"/>
        <v>Range.</v>
      </c>
    </row>
    <row r="1242" spans="1:23" ht="29" x14ac:dyDescent="0.35">
      <c r="A1242" s="4">
        <v>11241</v>
      </c>
      <c r="B1242" s="4" t="s">
        <v>26</v>
      </c>
      <c r="C1242" s="4">
        <v>23</v>
      </c>
      <c r="D1242" s="4" t="s">
        <v>1038</v>
      </c>
      <c r="E1242" s="4" t="s">
        <v>1045</v>
      </c>
      <c r="F1242" s="5">
        <v>43222</v>
      </c>
      <c r="G1242" s="6">
        <v>45706.346898148149</v>
      </c>
      <c r="H1242" s="9">
        <f t="shared" si="152"/>
        <v>2484</v>
      </c>
      <c r="I1242" s="4">
        <v>10.6</v>
      </c>
      <c r="J1242" s="4" t="str">
        <f t="shared" si="153"/>
        <v>Overloaded</v>
      </c>
      <c r="K1242" s="4">
        <v>9</v>
      </c>
      <c r="L1242" s="4" t="str">
        <f t="shared" si="154"/>
        <v>High</v>
      </c>
      <c r="M1242" s="4">
        <v>6.9</v>
      </c>
      <c r="N1242" s="4" t="str">
        <f t="shared" si="155"/>
        <v>Moderate</v>
      </c>
      <c r="O1242" s="4"/>
      <c r="P1242" s="4" t="str">
        <f t="shared" si="156"/>
        <v/>
      </c>
      <c r="Q1242" s="4">
        <v>4956</v>
      </c>
      <c r="R1242" s="4" t="str">
        <f t="shared" si="157"/>
        <v>Sedentary</v>
      </c>
      <c r="S1242" s="4">
        <v>111</v>
      </c>
      <c r="T1242" s="4" t="str">
        <f t="shared" si="158"/>
        <v>High</v>
      </c>
      <c r="U1242" s="4" t="s">
        <v>1049</v>
      </c>
      <c r="V1242" s="4" t="s">
        <v>2286</v>
      </c>
      <c r="W1242" s="2" t="str">
        <f t="shared" si="159"/>
        <v>Prove factor describe.</v>
      </c>
    </row>
    <row r="1243" spans="1:23" ht="29" x14ac:dyDescent="0.35">
      <c r="A1243" s="4">
        <v>11242</v>
      </c>
      <c r="B1243" s="4" t="s">
        <v>396</v>
      </c>
      <c r="C1243" s="4">
        <v>48</v>
      </c>
      <c r="D1243" s="4" t="s">
        <v>1038</v>
      </c>
      <c r="E1243" s="4" t="s">
        <v>1042</v>
      </c>
      <c r="F1243" s="5">
        <v>45068</v>
      </c>
      <c r="G1243" s="6">
        <v>45727.183425925927</v>
      </c>
      <c r="H1243" s="9">
        <f t="shared" si="152"/>
        <v>659</v>
      </c>
      <c r="I1243" s="4">
        <v>10.9</v>
      </c>
      <c r="J1243" s="4" t="str">
        <f t="shared" si="153"/>
        <v>Overloaded</v>
      </c>
      <c r="K1243" s="4">
        <v>1</v>
      </c>
      <c r="L1243" s="4" t="str">
        <f t="shared" si="154"/>
        <v>Low</v>
      </c>
      <c r="M1243" s="4">
        <v>8.9</v>
      </c>
      <c r="N1243" s="4" t="str">
        <f t="shared" si="155"/>
        <v>Well Rested</v>
      </c>
      <c r="O1243" s="4">
        <v>53</v>
      </c>
      <c r="P1243" s="4" t="str">
        <f t="shared" si="156"/>
        <v>Average</v>
      </c>
      <c r="Q1243" s="4">
        <v>4657</v>
      </c>
      <c r="R1243" s="4" t="str">
        <f t="shared" si="157"/>
        <v>Sedentary</v>
      </c>
      <c r="S1243" s="4">
        <v>86</v>
      </c>
      <c r="T1243" s="4" t="str">
        <f t="shared" si="158"/>
        <v>Normal</v>
      </c>
      <c r="U1243" s="4" t="s">
        <v>1048</v>
      </c>
      <c r="V1243" s="4" t="s">
        <v>2287</v>
      </c>
      <c r="W1243" s="2" t="str">
        <f t="shared" si="159"/>
        <v>Expert positive.</v>
      </c>
    </row>
    <row r="1244" spans="1:23" ht="29" x14ac:dyDescent="0.35">
      <c r="A1244" s="4">
        <v>11243</v>
      </c>
      <c r="B1244" s="4" t="s">
        <v>29</v>
      </c>
      <c r="C1244" s="4">
        <v>40</v>
      </c>
      <c r="D1244" s="4" t="s">
        <v>1039</v>
      </c>
      <c r="E1244" s="4" t="s">
        <v>1044</v>
      </c>
      <c r="F1244" s="5">
        <v>43707</v>
      </c>
      <c r="G1244" s="6">
        <v>45712.866990740738</v>
      </c>
      <c r="H1244" s="9">
        <f t="shared" si="152"/>
        <v>2005</v>
      </c>
      <c r="I1244" s="4">
        <v>9</v>
      </c>
      <c r="J1244" s="4" t="str">
        <f t="shared" si="153"/>
        <v>Normal</v>
      </c>
      <c r="K1244" s="4">
        <v>5</v>
      </c>
      <c r="L1244" s="4" t="str">
        <f t="shared" si="154"/>
        <v>Moderate</v>
      </c>
      <c r="M1244" s="4">
        <v>8.3000000000000007</v>
      </c>
      <c r="N1244" s="4" t="str">
        <f t="shared" si="155"/>
        <v>Well Rested</v>
      </c>
      <c r="O1244" s="4">
        <v>81</v>
      </c>
      <c r="P1244" s="4" t="str">
        <f t="shared" si="156"/>
        <v>Good</v>
      </c>
      <c r="Q1244" s="4">
        <v>10513</v>
      </c>
      <c r="R1244" s="4" t="str">
        <f t="shared" si="157"/>
        <v>Highly Active</v>
      </c>
      <c r="S1244" s="4">
        <v>73</v>
      </c>
      <c r="T1244" s="4" t="str">
        <f t="shared" si="158"/>
        <v>Normal</v>
      </c>
      <c r="U1244" s="4" t="s">
        <v>1048</v>
      </c>
      <c r="V1244" s="4" t="s">
        <v>2288</v>
      </c>
      <c r="W1244" s="2" t="str">
        <f t="shared" si="159"/>
        <v>Natural court.</v>
      </c>
    </row>
    <row r="1245" spans="1:23" ht="29" x14ac:dyDescent="0.35">
      <c r="A1245" s="4">
        <v>11244</v>
      </c>
      <c r="B1245" s="4" t="s">
        <v>354</v>
      </c>
      <c r="C1245" s="4"/>
      <c r="D1245" s="4"/>
      <c r="E1245" s="4" t="s">
        <v>1041</v>
      </c>
      <c r="F1245" s="5">
        <v>44158</v>
      </c>
      <c r="G1245" s="6">
        <v>45677.135150462957</v>
      </c>
      <c r="H1245" s="9">
        <f t="shared" si="152"/>
        <v>1519</v>
      </c>
      <c r="I1245" s="4">
        <v>10.3</v>
      </c>
      <c r="J1245" s="4" t="str">
        <f t="shared" si="153"/>
        <v>Overloaded</v>
      </c>
      <c r="K1245" s="4">
        <v>7</v>
      </c>
      <c r="L1245" s="4" t="str">
        <f t="shared" si="154"/>
        <v>High</v>
      </c>
      <c r="M1245" s="4">
        <v>4.5</v>
      </c>
      <c r="N1245" s="4" t="str">
        <f t="shared" si="155"/>
        <v>Sleep Deprived</v>
      </c>
      <c r="O1245" s="4">
        <v>49</v>
      </c>
      <c r="P1245" s="4" t="str">
        <f t="shared" si="156"/>
        <v>Poor</v>
      </c>
      <c r="Q1245" s="4">
        <v>2094</v>
      </c>
      <c r="R1245" s="4" t="str">
        <f t="shared" si="157"/>
        <v>Sedentary</v>
      </c>
      <c r="S1245" s="4">
        <v>86</v>
      </c>
      <c r="T1245" s="4" t="str">
        <f t="shared" si="158"/>
        <v>Normal</v>
      </c>
      <c r="U1245" s="4" t="s">
        <v>1049</v>
      </c>
      <c r="V1245" s="4" t="s">
        <v>2289</v>
      </c>
      <c r="W1245" s="2" t="str">
        <f t="shared" si="159"/>
        <v>Test opportunity.</v>
      </c>
    </row>
    <row r="1246" spans="1:23" ht="29" x14ac:dyDescent="0.35">
      <c r="A1246" s="4">
        <v>11245</v>
      </c>
      <c r="B1246" s="4" t="s">
        <v>232</v>
      </c>
      <c r="C1246" s="4"/>
      <c r="D1246" s="4" t="s">
        <v>1040</v>
      </c>
      <c r="E1246" s="4" t="s">
        <v>1041</v>
      </c>
      <c r="F1246" s="5">
        <v>44786</v>
      </c>
      <c r="G1246" s="6">
        <v>45747.66983796296</v>
      </c>
      <c r="H1246" s="9">
        <f t="shared" si="152"/>
        <v>961</v>
      </c>
      <c r="I1246" s="4">
        <v>9.9</v>
      </c>
      <c r="J1246" s="4" t="str">
        <f t="shared" si="153"/>
        <v>Normal</v>
      </c>
      <c r="K1246" s="4">
        <v>8</v>
      </c>
      <c r="L1246" s="4" t="str">
        <f t="shared" si="154"/>
        <v>High</v>
      </c>
      <c r="M1246" s="4">
        <v>5.6</v>
      </c>
      <c r="N1246" s="4" t="str">
        <f t="shared" si="155"/>
        <v>Sleep Deprived</v>
      </c>
      <c r="O1246" s="4">
        <v>96</v>
      </c>
      <c r="P1246" s="4" t="str">
        <f t="shared" si="156"/>
        <v>Excellent</v>
      </c>
      <c r="Q1246" s="4">
        <v>10372</v>
      </c>
      <c r="R1246" s="4" t="str">
        <f t="shared" si="157"/>
        <v>Highly Active</v>
      </c>
      <c r="S1246" s="4">
        <v>77</v>
      </c>
      <c r="T1246" s="4" t="str">
        <f t="shared" si="158"/>
        <v>Normal</v>
      </c>
      <c r="U1246" s="4" t="s">
        <v>1048</v>
      </c>
      <c r="V1246" s="4" t="s">
        <v>2290</v>
      </c>
      <c r="W1246" s="2" t="str">
        <f t="shared" si="159"/>
        <v>Tv evidence spend.</v>
      </c>
    </row>
    <row r="1247" spans="1:23" ht="29" x14ac:dyDescent="0.35">
      <c r="A1247" s="4">
        <v>11246</v>
      </c>
      <c r="B1247" s="4" t="s">
        <v>160</v>
      </c>
      <c r="C1247" s="4">
        <v>50</v>
      </c>
      <c r="D1247" s="4" t="s">
        <v>1038</v>
      </c>
      <c r="E1247" s="4" t="s">
        <v>1043</v>
      </c>
      <c r="F1247" s="5">
        <v>42495</v>
      </c>
      <c r="G1247" s="6">
        <v>45737.566840277781</v>
      </c>
      <c r="H1247" s="9">
        <f t="shared" si="152"/>
        <v>3242</v>
      </c>
      <c r="I1247" s="4">
        <v>8</v>
      </c>
      <c r="J1247" s="4" t="str">
        <f t="shared" si="153"/>
        <v>Normal</v>
      </c>
      <c r="K1247" s="4">
        <v>3</v>
      </c>
      <c r="L1247" s="4" t="str">
        <f t="shared" si="154"/>
        <v>Low</v>
      </c>
      <c r="M1247" s="4">
        <v>7</v>
      </c>
      <c r="N1247" s="4" t="str">
        <f t="shared" si="155"/>
        <v>Moderate</v>
      </c>
      <c r="O1247" s="4">
        <v>66</v>
      </c>
      <c r="P1247" s="4" t="str">
        <f t="shared" si="156"/>
        <v>Average</v>
      </c>
      <c r="Q1247" s="4">
        <v>13237</v>
      </c>
      <c r="R1247" s="4" t="str">
        <f t="shared" si="157"/>
        <v>Highly Active</v>
      </c>
      <c r="S1247" s="4">
        <v>82</v>
      </c>
      <c r="T1247" s="4" t="str">
        <f t="shared" si="158"/>
        <v>Normal</v>
      </c>
      <c r="U1247" s="4" t="s">
        <v>1048</v>
      </c>
      <c r="V1247" s="4" t="s">
        <v>2291</v>
      </c>
      <c r="W1247" s="2" t="str">
        <f t="shared" si="159"/>
        <v>Hair military.</v>
      </c>
    </row>
    <row r="1248" spans="1:23" ht="29" x14ac:dyDescent="0.35">
      <c r="A1248" s="4">
        <v>11247</v>
      </c>
      <c r="B1248" s="4" t="s">
        <v>80</v>
      </c>
      <c r="C1248" s="4">
        <v>56</v>
      </c>
      <c r="D1248" s="4" t="s">
        <v>1038</v>
      </c>
      <c r="E1248" s="4" t="s">
        <v>1045</v>
      </c>
      <c r="F1248" s="5">
        <v>42205</v>
      </c>
      <c r="G1248" s="6">
        <v>45695.875972222217</v>
      </c>
      <c r="H1248" s="9">
        <f t="shared" si="152"/>
        <v>3490</v>
      </c>
      <c r="I1248" s="4">
        <v>8.5</v>
      </c>
      <c r="J1248" s="4" t="str">
        <f t="shared" si="153"/>
        <v>Normal</v>
      </c>
      <c r="K1248" s="4">
        <v>3</v>
      </c>
      <c r="L1248" s="4" t="str">
        <f t="shared" si="154"/>
        <v>Low</v>
      </c>
      <c r="M1248" s="4"/>
      <c r="N1248" s="4" t="str">
        <f t="shared" si="155"/>
        <v/>
      </c>
      <c r="O1248" s="4">
        <v>86</v>
      </c>
      <c r="P1248" s="4" t="str">
        <f t="shared" si="156"/>
        <v>Excellent</v>
      </c>
      <c r="Q1248" s="4">
        <v>3920</v>
      </c>
      <c r="R1248" s="4" t="str">
        <f t="shared" si="157"/>
        <v>Sedentary</v>
      </c>
      <c r="S1248" s="4">
        <v>62</v>
      </c>
      <c r="T1248" s="4" t="str">
        <f t="shared" si="158"/>
        <v>Normal</v>
      </c>
      <c r="U1248" s="4" t="s">
        <v>1048</v>
      </c>
      <c r="V1248" s="4" t="s">
        <v>2292</v>
      </c>
      <c r="W1248" s="2" t="str">
        <f t="shared" si="159"/>
        <v>Tonight take draw.</v>
      </c>
    </row>
    <row r="1249" spans="1:23" ht="29" x14ac:dyDescent="0.35">
      <c r="A1249" s="4">
        <v>11248</v>
      </c>
      <c r="B1249" s="4" t="s">
        <v>493</v>
      </c>
      <c r="C1249" s="4">
        <v>54</v>
      </c>
      <c r="D1249" s="4" t="s">
        <v>1039</v>
      </c>
      <c r="E1249" s="4" t="s">
        <v>1045</v>
      </c>
      <c r="F1249" s="5">
        <v>43611</v>
      </c>
      <c r="G1249" s="6">
        <v>45765.913958333331</v>
      </c>
      <c r="H1249" s="9">
        <f t="shared" si="152"/>
        <v>2154</v>
      </c>
      <c r="I1249" s="4">
        <v>7.1</v>
      </c>
      <c r="J1249" s="4" t="str">
        <f t="shared" si="153"/>
        <v>Normal</v>
      </c>
      <c r="K1249" s="4">
        <v>7</v>
      </c>
      <c r="L1249" s="4" t="str">
        <f t="shared" si="154"/>
        <v>High</v>
      </c>
      <c r="M1249" s="4">
        <v>6.3</v>
      </c>
      <c r="N1249" s="4" t="str">
        <f t="shared" si="155"/>
        <v>Moderate</v>
      </c>
      <c r="O1249" s="4">
        <v>57</v>
      </c>
      <c r="P1249" s="4" t="str">
        <f t="shared" si="156"/>
        <v>Average</v>
      </c>
      <c r="Q1249" s="4">
        <v>7652</v>
      </c>
      <c r="R1249" s="4" t="str">
        <f t="shared" si="157"/>
        <v>Active</v>
      </c>
      <c r="S1249" s="4">
        <v>87</v>
      </c>
      <c r="T1249" s="4" t="str">
        <f t="shared" si="158"/>
        <v>Normal</v>
      </c>
      <c r="U1249" s="4" t="s">
        <v>1049</v>
      </c>
      <c r="V1249" s="4" t="s">
        <v>2293</v>
      </c>
      <c r="W1249" s="2" t="str">
        <f t="shared" si="159"/>
        <v>Feeling choice.</v>
      </c>
    </row>
    <row r="1250" spans="1:23" ht="43.5" x14ac:dyDescent="0.35">
      <c r="A1250" s="4">
        <v>11249</v>
      </c>
      <c r="B1250" s="4" t="s">
        <v>494</v>
      </c>
      <c r="C1250" s="4">
        <v>37</v>
      </c>
      <c r="D1250" s="4" t="s">
        <v>1039</v>
      </c>
      <c r="E1250" s="4" t="s">
        <v>1041</v>
      </c>
      <c r="F1250" s="5">
        <v>44752</v>
      </c>
      <c r="G1250" s="6">
        <v>45689.009918981479</v>
      </c>
      <c r="H1250" s="9">
        <f t="shared" si="152"/>
        <v>937</v>
      </c>
      <c r="I1250" s="4">
        <v>9.6</v>
      </c>
      <c r="J1250" s="4" t="str">
        <f t="shared" si="153"/>
        <v>Normal</v>
      </c>
      <c r="K1250" s="4">
        <v>2</v>
      </c>
      <c r="L1250" s="4" t="str">
        <f t="shared" si="154"/>
        <v>Low</v>
      </c>
      <c r="M1250" s="4">
        <v>6.5</v>
      </c>
      <c r="N1250" s="4" t="str">
        <f t="shared" si="155"/>
        <v>Moderate</v>
      </c>
      <c r="O1250" s="4">
        <v>69</v>
      </c>
      <c r="P1250" s="4" t="str">
        <f t="shared" si="156"/>
        <v>Average</v>
      </c>
      <c r="Q1250" s="4">
        <v>9504</v>
      </c>
      <c r="R1250" s="4" t="str">
        <f t="shared" si="157"/>
        <v>Active</v>
      </c>
      <c r="S1250" s="4">
        <v>98</v>
      </c>
      <c r="T1250" s="4" t="str">
        <f t="shared" si="158"/>
        <v>Normal</v>
      </c>
      <c r="U1250" s="4" t="s">
        <v>1048</v>
      </c>
      <c r="V1250" s="4" t="s">
        <v>2294</v>
      </c>
      <c r="W1250" s="2" t="str">
        <f t="shared" si="159"/>
        <v>He sort difference decade.</v>
      </c>
    </row>
    <row r="1251" spans="1:23" ht="29" x14ac:dyDescent="0.35">
      <c r="A1251" s="4">
        <v>11250</v>
      </c>
      <c r="B1251" s="4" t="s">
        <v>142</v>
      </c>
      <c r="C1251" s="4">
        <v>45</v>
      </c>
      <c r="D1251" s="4" t="s">
        <v>1039</v>
      </c>
      <c r="E1251" s="4" t="s">
        <v>1044</v>
      </c>
      <c r="F1251" s="5">
        <v>45127</v>
      </c>
      <c r="G1251" s="6">
        <v>45851.919351851851</v>
      </c>
      <c r="H1251" s="9">
        <f t="shared" si="152"/>
        <v>724</v>
      </c>
      <c r="I1251" s="4">
        <v>6.1</v>
      </c>
      <c r="J1251" s="4" t="str">
        <f t="shared" si="153"/>
        <v>Unburdened</v>
      </c>
      <c r="K1251" s="4">
        <v>9</v>
      </c>
      <c r="L1251" s="4" t="str">
        <f t="shared" si="154"/>
        <v>High</v>
      </c>
      <c r="M1251" s="4">
        <v>7.4</v>
      </c>
      <c r="N1251" s="4" t="str">
        <f t="shared" si="155"/>
        <v>Moderate</v>
      </c>
      <c r="O1251" s="4"/>
      <c r="P1251" s="4" t="str">
        <f t="shared" si="156"/>
        <v/>
      </c>
      <c r="Q1251" s="4">
        <v>8771</v>
      </c>
      <c r="R1251" s="4" t="str">
        <f t="shared" si="157"/>
        <v>Active</v>
      </c>
      <c r="S1251" s="4">
        <v>89</v>
      </c>
      <c r="T1251" s="4" t="str">
        <f t="shared" si="158"/>
        <v>Normal</v>
      </c>
      <c r="U1251" s="4" t="s">
        <v>1048</v>
      </c>
      <c r="V1251" s="4" t="s">
        <v>2295</v>
      </c>
      <c r="W1251" s="2" t="str">
        <f t="shared" si="159"/>
        <v>Discuss beautiful.</v>
      </c>
    </row>
    <row r="1252" spans="1:23" ht="29" x14ac:dyDescent="0.35">
      <c r="A1252" s="4">
        <v>11251</v>
      </c>
      <c r="B1252" s="4" t="s">
        <v>381</v>
      </c>
      <c r="C1252" s="4">
        <v>26</v>
      </c>
      <c r="D1252" s="4" t="s">
        <v>1040</v>
      </c>
      <c r="E1252" s="4" t="s">
        <v>1041</v>
      </c>
      <c r="F1252" s="5">
        <v>43736</v>
      </c>
      <c r="G1252" s="6">
        <v>45676.69835648148</v>
      </c>
      <c r="H1252" s="9">
        <f t="shared" si="152"/>
        <v>1940</v>
      </c>
      <c r="I1252" s="4">
        <v>8.3000000000000007</v>
      </c>
      <c r="J1252" s="4" t="str">
        <f t="shared" si="153"/>
        <v>Normal</v>
      </c>
      <c r="K1252" s="4">
        <v>3</v>
      </c>
      <c r="L1252" s="4" t="str">
        <f t="shared" si="154"/>
        <v>Low</v>
      </c>
      <c r="M1252" s="4">
        <v>5</v>
      </c>
      <c r="N1252" s="4" t="str">
        <f t="shared" si="155"/>
        <v>Sleep Deprived</v>
      </c>
      <c r="O1252" s="4">
        <v>90</v>
      </c>
      <c r="P1252" s="4" t="str">
        <f t="shared" si="156"/>
        <v>Excellent</v>
      </c>
      <c r="Q1252" s="4">
        <v>8485</v>
      </c>
      <c r="R1252" s="4" t="str">
        <f t="shared" si="157"/>
        <v>Active</v>
      </c>
      <c r="S1252" s="4">
        <v>79</v>
      </c>
      <c r="T1252" s="4" t="str">
        <f t="shared" si="158"/>
        <v>Normal</v>
      </c>
      <c r="U1252" s="4" t="s">
        <v>1048</v>
      </c>
      <c r="V1252" s="4" t="s">
        <v>2296</v>
      </c>
      <c r="W1252" s="2" t="str">
        <f t="shared" si="159"/>
        <v>Building character.</v>
      </c>
    </row>
    <row r="1253" spans="1:23" ht="43.5" x14ac:dyDescent="0.35">
      <c r="A1253" s="4">
        <v>11252</v>
      </c>
      <c r="B1253" s="4" t="s">
        <v>372</v>
      </c>
      <c r="C1253" s="4">
        <v>40</v>
      </c>
      <c r="D1253" s="4" t="s">
        <v>1040</v>
      </c>
      <c r="E1253" s="4" t="s">
        <v>1043</v>
      </c>
      <c r="F1253" s="5">
        <v>44304</v>
      </c>
      <c r="G1253" s="6">
        <v>45685.564918981479</v>
      </c>
      <c r="H1253" s="9">
        <f t="shared" si="152"/>
        <v>1381</v>
      </c>
      <c r="I1253" s="4"/>
      <c r="J1253" s="4" t="str">
        <f t="shared" si="153"/>
        <v/>
      </c>
      <c r="K1253" s="4">
        <v>2</v>
      </c>
      <c r="L1253" s="4" t="str">
        <f t="shared" si="154"/>
        <v>Low</v>
      </c>
      <c r="M1253" s="4">
        <v>6.8</v>
      </c>
      <c r="N1253" s="4" t="str">
        <f t="shared" si="155"/>
        <v>Moderate</v>
      </c>
      <c r="O1253" s="4">
        <v>63</v>
      </c>
      <c r="P1253" s="4" t="str">
        <f t="shared" si="156"/>
        <v>Average</v>
      </c>
      <c r="Q1253" s="4">
        <v>8401</v>
      </c>
      <c r="R1253" s="4" t="str">
        <f t="shared" si="157"/>
        <v>Active</v>
      </c>
      <c r="S1253" s="4">
        <v>72</v>
      </c>
      <c r="T1253" s="4" t="str">
        <f t="shared" si="158"/>
        <v>Normal</v>
      </c>
      <c r="U1253" s="4" t="s">
        <v>1048</v>
      </c>
      <c r="V1253" s="4" t="s">
        <v>2297</v>
      </c>
      <c r="W1253" s="2" t="str">
        <f t="shared" si="159"/>
        <v>Method public represent.</v>
      </c>
    </row>
    <row r="1254" spans="1:23" x14ac:dyDescent="0.35">
      <c r="A1254" s="4">
        <v>11253</v>
      </c>
      <c r="B1254" s="4" t="s">
        <v>83</v>
      </c>
      <c r="C1254" s="4">
        <v>38</v>
      </c>
      <c r="D1254" s="4" t="s">
        <v>1039</v>
      </c>
      <c r="E1254" s="4" t="s">
        <v>1046</v>
      </c>
      <c r="F1254" s="5">
        <v>43705</v>
      </c>
      <c r="G1254" s="6">
        <v>45830.410173611112</v>
      </c>
      <c r="H1254" s="9">
        <f t="shared" si="152"/>
        <v>2125</v>
      </c>
      <c r="I1254" s="4">
        <v>5</v>
      </c>
      <c r="J1254" s="4" t="str">
        <f t="shared" si="153"/>
        <v>Unburdened</v>
      </c>
      <c r="K1254" s="4">
        <v>4</v>
      </c>
      <c r="L1254" s="4" t="str">
        <f t="shared" si="154"/>
        <v>Moderate</v>
      </c>
      <c r="M1254" s="4">
        <v>6.1</v>
      </c>
      <c r="N1254" s="4" t="str">
        <f t="shared" si="155"/>
        <v>Moderate</v>
      </c>
      <c r="O1254" s="4">
        <v>84</v>
      </c>
      <c r="P1254" s="4" t="str">
        <f t="shared" si="156"/>
        <v>Good</v>
      </c>
      <c r="Q1254" s="4">
        <v>11952</v>
      </c>
      <c r="R1254" s="4" t="str">
        <f t="shared" si="157"/>
        <v>Highly Active</v>
      </c>
      <c r="S1254" s="4">
        <v>67</v>
      </c>
      <c r="T1254" s="4" t="str">
        <f t="shared" si="158"/>
        <v>Normal</v>
      </c>
      <c r="U1254" s="4" t="s">
        <v>1049</v>
      </c>
      <c r="V1254" s="4" t="s">
        <v>2298</v>
      </c>
      <c r="W1254" s="2" t="str">
        <f t="shared" si="159"/>
        <v>Or thank.</v>
      </c>
    </row>
    <row r="1255" spans="1:23" ht="29" x14ac:dyDescent="0.35">
      <c r="A1255" s="4">
        <v>11254</v>
      </c>
      <c r="B1255" s="4" t="s">
        <v>495</v>
      </c>
      <c r="C1255" s="4">
        <v>53</v>
      </c>
      <c r="D1255" s="4" t="s">
        <v>1040</v>
      </c>
      <c r="E1255" s="4" t="s">
        <v>1041</v>
      </c>
      <c r="F1255" s="5">
        <v>44240</v>
      </c>
      <c r="G1255" s="6">
        <v>45768.587268518517</v>
      </c>
      <c r="H1255" s="9">
        <f t="shared" si="152"/>
        <v>1528</v>
      </c>
      <c r="I1255" s="4">
        <v>8.1</v>
      </c>
      <c r="J1255" s="4" t="str">
        <f t="shared" si="153"/>
        <v>Normal</v>
      </c>
      <c r="K1255" s="4">
        <v>6</v>
      </c>
      <c r="L1255" s="4" t="str">
        <f t="shared" si="154"/>
        <v>Moderate</v>
      </c>
      <c r="M1255" s="4">
        <v>4.7</v>
      </c>
      <c r="N1255" s="4" t="str">
        <f t="shared" si="155"/>
        <v>Sleep Deprived</v>
      </c>
      <c r="O1255" s="4">
        <v>61</v>
      </c>
      <c r="P1255" s="4" t="str">
        <f t="shared" si="156"/>
        <v>Average</v>
      </c>
      <c r="Q1255" s="4">
        <v>12625</v>
      </c>
      <c r="R1255" s="4" t="str">
        <f t="shared" si="157"/>
        <v>Highly Active</v>
      </c>
      <c r="S1255" s="4">
        <v>106</v>
      </c>
      <c r="T1255" s="4" t="str">
        <f t="shared" si="158"/>
        <v>High</v>
      </c>
      <c r="U1255" s="4" t="s">
        <v>1048</v>
      </c>
      <c r="V1255" s="4" t="s">
        <v>2299</v>
      </c>
      <c r="W1255" s="2" t="str">
        <f t="shared" si="159"/>
        <v>East treat.</v>
      </c>
    </row>
    <row r="1256" spans="1:23" ht="43.5" x14ac:dyDescent="0.35">
      <c r="A1256" s="4">
        <v>11255</v>
      </c>
      <c r="B1256" s="4" t="s">
        <v>496</v>
      </c>
      <c r="C1256" s="4">
        <v>43</v>
      </c>
      <c r="D1256" s="4" t="s">
        <v>1038</v>
      </c>
      <c r="E1256" s="4" t="s">
        <v>1045</v>
      </c>
      <c r="F1256" s="5">
        <v>43816</v>
      </c>
      <c r="G1256" s="6">
        <v>45833.471192129633</v>
      </c>
      <c r="H1256" s="9">
        <f t="shared" si="152"/>
        <v>2017</v>
      </c>
      <c r="I1256" s="4">
        <v>6.9</v>
      </c>
      <c r="J1256" s="4" t="str">
        <f t="shared" si="153"/>
        <v>Unburdened</v>
      </c>
      <c r="K1256" s="4">
        <v>5</v>
      </c>
      <c r="L1256" s="4" t="str">
        <f t="shared" si="154"/>
        <v>Moderate</v>
      </c>
      <c r="M1256" s="4">
        <v>7.1</v>
      </c>
      <c r="N1256" s="4" t="str">
        <f t="shared" si="155"/>
        <v>Moderate</v>
      </c>
      <c r="O1256" s="4">
        <v>65</v>
      </c>
      <c r="P1256" s="4" t="str">
        <f t="shared" si="156"/>
        <v>Average</v>
      </c>
      <c r="Q1256" s="4">
        <v>11590</v>
      </c>
      <c r="R1256" s="4" t="str">
        <f t="shared" si="157"/>
        <v>Highly Active</v>
      </c>
      <c r="S1256" s="4">
        <v>87</v>
      </c>
      <c r="T1256" s="4" t="str">
        <f t="shared" si="158"/>
        <v>Normal</v>
      </c>
      <c r="U1256" s="4" t="s">
        <v>1048</v>
      </c>
      <c r="V1256" s="4" t="s">
        <v>2300</v>
      </c>
      <c r="W1256" s="2" t="str">
        <f t="shared" si="159"/>
        <v>In turn actually discussion.</v>
      </c>
    </row>
    <row r="1257" spans="1:23" ht="29" x14ac:dyDescent="0.35">
      <c r="A1257" s="4">
        <v>11256</v>
      </c>
      <c r="B1257" s="4" t="s">
        <v>114</v>
      </c>
      <c r="C1257" s="4">
        <v>54</v>
      </c>
      <c r="D1257" s="4" t="s">
        <v>1040</v>
      </c>
      <c r="E1257" s="4" t="s">
        <v>1045</v>
      </c>
      <c r="F1257" s="5">
        <v>44080</v>
      </c>
      <c r="G1257" s="6">
        <v>45713.646458333344</v>
      </c>
      <c r="H1257" s="9">
        <f t="shared" si="152"/>
        <v>1633</v>
      </c>
      <c r="I1257" s="4">
        <v>6.7</v>
      </c>
      <c r="J1257" s="4" t="str">
        <f t="shared" si="153"/>
        <v>Unburdened</v>
      </c>
      <c r="K1257" s="4">
        <v>6</v>
      </c>
      <c r="L1257" s="4" t="str">
        <f t="shared" si="154"/>
        <v>Moderate</v>
      </c>
      <c r="M1257" s="4">
        <v>7.2</v>
      </c>
      <c r="N1257" s="4" t="str">
        <f t="shared" si="155"/>
        <v>Moderate</v>
      </c>
      <c r="O1257" s="4">
        <v>75</v>
      </c>
      <c r="P1257" s="4" t="str">
        <f t="shared" si="156"/>
        <v>Good</v>
      </c>
      <c r="Q1257" s="4">
        <v>9508</v>
      </c>
      <c r="R1257" s="4" t="str">
        <f t="shared" si="157"/>
        <v>Active</v>
      </c>
      <c r="S1257" s="4">
        <v>116</v>
      </c>
      <c r="T1257" s="4" t="str">
        <f t="shared" si="158"/>
        <v>High</v>
      </c>
      <c r="U1257" s="4" t="s">
        <v>1049</v>
      </c>
      <c r="V1257" s="4" t="s">
        <v>2301</v>
      </c>
      <c r="W1257" s="2" t="str">
        <f t="shared" si="159"/>
        <v>Those spring camera.</v>
      </c>
    </row>
    <row r="1258" spans="1:23" ht="29" x14ac:dyDescent="0.35">
      <c r="A1258" s="4">
        <v>11257</v>
      </c>
      <c r="B1258" s="4" t="s">
        <v>497</v>
      </c>
      <c r="C1258" s="4">
        <v>59</v>
      </c>
      <c r="D1258" s="4" t="s">
        <v>1040</v>
      </c>
      <c r="E1258" s="4" t="s">
        <v>1043</v>
      </c>
      <c r="F1258" s="5">
        <v>44536</v>
      </c>
      <c r="G1258" s="6">
        <v>45668.283668981479</v>
      </c>
      <c r="H1258" s="9">
        <f t="shared" si="152"/>
        <v>1132</v>
      </c>
      <c r="I1258" s="4">
        <v>4.8</v>
      </c>
      <c r="J1258" s="4" t="str">
        <f t="shared" si="153"/>
        <v>Unburdened</v>
      </c>
      <c r="K1258" s="4">
        <v>7</v>
      </c>
      <c r="L1258" s="4" t="str">
        <f t="shared" si="154"/>
        <v>High</v>
      </c>
      <c r="M1258" s="4">
        <v>5.6</v>
      </c>
      <c r="N1258" s="4" t="str">
        <f t="shared" si="155"/>
        <v>Sleep Deprived</v>
      </c>
      <c r="O1258" s="4">
        <v>72</v>
      </c>
      <c r="P1258" s="4" t="str">
        <f t="shared" si="156"/>
        <v>Good</v>
      </c>
      <c r="Q1258" s="4">
        <v>7951</v>
      </c>
      <c r="R1258" s="4" t="str">
        <f t="shared" si="157"/>
        <v>Active</v>
      </c>
      <c r="S1258" s="4">
        <v>102</v>
      </c>
      <c r="T1258" s="4" t="str">
        <f t="shared" si="158"/>
        <v>High</v>
      </c>
      <c r="U1258" s="4" t="s">
        <v>1049</v>
      </c>
      <c r="V1258" s="4" t="s">
        <v>2302</v>
      </c>
      <c r="W1258" s="2" t="str">
        <f t="shared" si="159"/>
        <v>Individual about.</v>
      </c>
    </row>
    <row r="1259" spans="1:23" ht="29" x14ac:dyDescent="0.35">
      <c r="A1259" s="4">
        <v>11258</v>
      </c>
      <c r="B1259" s="4" t="s">
        <v>126</v>
      </c>
      <c r="C1259" s="4">
        <v>30</v>
      </c>
      <c r="D1259" s="4"/>
      <c r="E1259" s="4" t="s">
        <v>1044</v>
      </c>
      <c r="F1259" s="5">
        <v>44137</v>
      </c>
      <c r="G1259" s="6">
        <v>45670.872789351852</v>
      </c>
      <c r="H1259" s="9">
        <f t="shared" si="152"/>
        <v>1533</v>
      </c>
      <c r="I1259" s="4">
        <v>10.9</v>
      </c>
      <c r="J1259" s="4" t="str">
        <f t="shared" si="153"/>
        <v>Overloaded</v>
      </c>
      <c r="K1259" s="4">
        <v>9</v>
      </c>
      <c r="L1259" s="4" t="str">
        <f t="shared" si="154"/>
        <v>High</v>
      </c>
      <c r="M1259" s="4">
        <v>5.0999999999999996</v>
      </c>
      <c r="N1259" s="4" t="str">
        <f t="shared" si="155"/>
        <v>Sleep Deprived</v>
      </c>
      <c r="O1259" s="4">
        <v>97</v>
      </c>
      <c r="P1259" s="4" t="str">
        <f t="shared" si="156"/>
        <v>Excellent</v>
      </c>
      <c r="Q1259" s="4">
        <v>12269</v>
      </c>
      <c r="R1259" s="4" t="str">
        <f t="shared" si="157"/>
        <v>Highly Active</v>
      </c>
      <c r="S1259" s="4">
        <v>77</v>
      </c>
      <c r="T1259" s="4" t="str">
        <f t="shared" si="158"/>
        <v>Normal</v>
      </c>
      <c r="U1259" s="4" t="s">
        <v>1049</v>
      </c>
      <c r="V1259" s="4" t="s">
        <v>2303</v>
      </c>
      <c r="W1259" s="2" t="str">
        <f t="shared" si="159"/>
        <v>Dark how citizen.</v>
      </c>
    </row>
    <row r="1260" spans="1:23" ht="29" x14ac:dyDescent="0.35">
      <c r="A1260" s="4">
        <v>11259</v>
      </c>
      <c r="B1260" s="4" t="s">
        <v>127</v>
      </c>
      <c r="C1260" s="4">
        <v>26</v>
      </c>
      <c r="D1260" s="4"/>
      <c r="E1260" s="4" t="s">
        <v>1042</v>
      </c>
      <c r="F1260" s="5">
        <v>43169</v>
      </c>
      <c r="G1260" s="6">
        <v>45801.675694444442</v>
      </c>
      <c r="H1260" s="9">
        <f t="shared" si="152"/>
        <v>2632</v>
      </c>
      <c r="I1260" s="4">
        <v>9.8000000000000007</v>
      </c>
      <c r="J1260" s="4" t="str">
        <f t="shared" si="153"/>
        <v>Normal</v>
      </c>
      <c r="K1260" s="4">
        <v>1</v>
      </c>
      <c r="L1260" s="4" t="str">
        <f t="shared" si="154"/>
        <v>Low</v>
      </c>
      <c r="M1260" s="4">
        <v>8.4</v>
      </c>
      <c r="N1260" s="4" t="str">
        <f t="shared" si="155"/>
        <v>Well Rested</v>
      </c>
      <c r="O1260" s="4">
        <v>90</v>
      </c>
      <c r="P1260" s="4" t="str">
        <f t="shared" si="156"/>
        <v>Excellent</v>
      </c>
      <c r="Q1260" s="4">
        <v>14563</v>
      </c>
      <c r="R1260" s="4" t="str">
        <f t="shared" si="157"/>
        <v>Highly Active</v>
      </c>
      <c r="S1260" s="4">
        <v>105</v>
      </c>
      <c r="T1260" s="4" t="str">
        <f t="shared" si="158"/>
        <v>High</v>
      </c>
      <c r="U1260" s="4" t="s">
        <v>1048</v>
      </c>
      <c r="V1260" s="4" t="s">
        <v>2304</v>
      </c>
      <c r="W1260" s="2" t="str">
        <f t="shared" si="159"/>
        <v>Professor enter.</v>
      </c>
    </row>
    <row r="1261" spans="1:23" x14ac:dyDescent="0.35">
      <c r="A1261" s="4">
        <v>11260</v>
      </c>
      <c r="B1261" s="4" t="s">
        <v>226</v>
      </c>
      <c r="C1261" s="4">
        <v>33</v>
      </c>
      <c r="D1261" s="4" t="s">
        <v>1039</v>
      </c>
      <c r="E1261" s="4" t="s">
        <v>1044</v>
      </c>
      <c r="F1261" s="5">
        <v>42922</v>
      </c>
      <c r="G1261" s="6">
        <v>45658.504236111112</v>
      </c>
      <c r="H1261" s="9">
        <f t="shared" si="152"/>
        <v>2736</v>
      </c>
      <c r="I1261" s="4">
        <v>8.5</v>
      </c>
      <c r="J1261" s="4" t="str">
        <f t="shared" si="153"/>
        <v>Normal</v>
      </c>
      <c r="K1261" s="4">
        <v>9</v>
      </c>
      <c r="L1261" s="4" t="str">
        <f t="shared" si="154"/>
        <v>High</v>
      </c>
      <c r="M1261" s="4">
        <v>7.5</v>
      </c>
      <c r="N1261" s="4" t="str">
        <f t="shared" si="155"/>
        <v>Moderate</v>
      </c>
      <c r="O1261" s="4">
        <v>45</v>
      </c>
      <c r="P1261" s="4" t="str">
        <f t="shared" si="156"/>
        <v>Poor</v>
      </c>
      <c r="Q1261" s="4">
        <v>10875</v>
      </c>
      <c r="R1261" s="4" t="str">
        <f t="shared" si="157"/>
        <v>Highly Active</v>
      </c>
      <c r="S1261" s="4">
        <v>70</v>
      </c>
      <c r="T1261" s="4" t="str">
        <f t="shared" si="158"/>
        <v>Normal</v>
      </c>
      <c r="U1261" s="4" t="s">
        <v>1049</v>
      </c>
      <c r="V1261" s="4" t="s">
        <v>2305</v>
      </c>
      <c r="W1261" s="2" t="str">
        <f t="shared" si="159"/>
        <v>Each future.</v>
      </c>
    </row>
    <row r="1262" spans="1:23" ht="29" x14ac:dyDescent="0.35">
      <c r="A1262" s="4">
        <v>11261</v>
      </c>
      <c r="B1262" s="4" t="s">
        <v>62</v>
      </c>
      <c r="C1262" s="4">
        <v>37</v>
      </c>
      <c r="D1262" s="4" t="s">
        <v>1039</v>
      </c>
      <c r="E1262" s="4" t="s">
        <v>1044</v>
      </c>
      <c r="F1262" s="5">
        <v>44841</v>
      </c>
      <c r="G1262" s="6">
        <v>45808.838900462957</v>
      </c>
      <c r="H1262" s="9">
        <f t="shared" si="152"/>
        <v>967</v>
      </c>
      <c r="I1262" s="4">
        <v>10.6</v>
      </c>
      <c r="J1262" s="4" t="str">
        <f t="shared" si="153"/>
        <v>Overloaded</v>
      </c>
      <c r="K1262" s="4">
        <v>7</v>
      </c>
      <c r="L1262" s="4" t="str">
        <f t="shared" si="154"/>
        <v>High</v>
      </c>
      <c r="M1262" s="4">
        <v>6.1</v>
      </c>
      <c r="N1262" s="4" t="str">
        <f t="shared" si="155"/>
        <v>Moderate</v>
      </c>
      <c r="O1262" s="4">
        <v>53</v>
      </c>
      <c r="P1262" s="4" t="str">
        <f t="shared" si="156"/>
        <v>Average</v>
      </c>
      <c r="Q1262" s="4">
        <v>4451</v>
      </c>
      <c r="R1262" s="4" t="str">
        <f t="shared" si="157"/>
        <v>Sedentary</v>
      </c>
      <c r="S1262" s="4">
        <v>83</v>
      </c>
      <c r="T1262" s="4" t="str">
        <f t="shared" si="158"/>
        <v>Normal</v>
      </c>
      <c r="U1262" s="4" t="s">
        <v>1049</v>
      </c>
      <c r="V1262" s="4" t="s">
        <v>2306</v>
      </c>
      <c r="W1262" s="2" t="str">
        <f t="shared" si="159"/>
        <v>Mention will happy.</v>
      </c>
    </row>
    <row r="1263" spans="1:23" x14ac:dyDescent="0.35">
      <c r="A1263" s="4">
        <v>11262</v>
      </c>
      <c r="B1263" s="4" t="s">
        <v>39</v>
      </c>
      <c r="C1263" s="4">
        <v>38</v>
      </c>
      <c r="D1263" s="4" t="s">
        <v>1038</v>
      </c>
      <c r="E1263" s="4" t="s">
        <v>1041</v>
      </c>
      <c r="F1263" s="5">
        <v>42305</v>
      </c>
      <c r="G1263" s="6">
        <v>45724.766898148147</v>
      </c>
      <c r="H1263" s="9">
        <f t="shared" si="152"/>
        <v>3419</v>
      </c>
      <c r="I1263" s="4">
        <v>8.1999999999999993</v>
      </c>
      <c r="J1263" s="4" t="str">
        <f t="shared" si="153"/>
        <v>Normal</v>
      </c>
      <c r="K1263" s="4">
        <v>8</v>
      </c>
      <c r="L1263" s="4" t="str">
        <f t="shared" si="154"/>
        <v>High</v>
      </c>
      <c r="M1263" s="4">
        <v>6.9</v>
      </c>
      <c r="N1263" s="4" t="str">
        <f t="shared" si="155"/>
        <v>Moderate</v>
      </c>
      <c r="O1263" s="4">
        <v>40</v>
      </c>
      <c r="P1263" s="4" t="str">
        <f t="shared" si="156"/>
        <v>Poor</v>
      </c>
      <c r="Q1263" s="4">
        <v>7316</v>
      </c>
      <c r="R1263" s="4" t="str">
        <f t="shared" si="157"/>
        <v>Low Active</v>
      </c>
      <c r="S1263" s="4">
        <v>86</v>
      </c>
      <c r="T1263" s="4" t="str">
        <f t="shared" si="158"/>
        <v>Normal</v>
      </c>
      <c r="U1263" s="4" t="s">
        <v>1048</v>
      </c>
      <c r="V1263" s="4" t="s">
        <v>2307</v>
      </c>
      <c r="W1263" s="2" t="str">
        <f t="shared" si="159"/>
        <v>Mr hair.</v>
      </c>
    </row>
    <row r="1264" spans="1:23" ht="29" x14ac:dyDescent="0.35">
      <c r="A1264" s="4">
        <v>11263</v>
      </c>
      <c r="B1264" s="4" t="s">
        <v>226</v>
      </c>
      <c r="C1264" s="4"/>
      <c r="D1264" s="4" t="s">
        <v>1040</v>
      </c>
      <c r="E1264" s="4" t="s">
        <v>1044</v>
      </c>
      <c r="F1264" s="5">
        <v>44631</v>
      </c>
      <c r="G1264" s="6">
        <v>45850.147488425922</v>
      </c>
      <c r="H1264" s="9">
        <f t="shared" si="152"/>
        <v>1219</v>
      </c>
      <c r="I1264" s="4">
        <v>6.2</v>
      </c>
      <c r="J1264" s="4" t="str">
        <f t="shared" si="153"/>
        <v>Unburdened</v>
      </c>
      <c r="K1264" s="4">
        <v>3</v>
      </c>
      <c r="L1264" s="4" t="str">
        <f t="shared" si="154"/>
        <v>Low</v>
      </c>
      <c r="M1264" s="4">
        <v>7</v>
      </c>
      <c r="N1264" s="4" t="str">
        <f t="shared" si="155"/>
        <v>Moderate</v>
      </c>
      <c r="O1264" s="4">
        <v>65</v>
      </c>
      <c r="P1264" s="4" t="str">
        <f t="shared" si="156"/>
        <v>Average</v>
      </c>
      <c r="Q1264" s="4">
        <v>9350</v>
      </c>
      <c r="R1264" s="4" t="str">
        <f t="shared" si="157"/>
        <v>Active</v>
      </c>
      <c r="S1264" s="4">
        <v>104</v>
      </c>
      <c r="T1264" s="4" t="str">
        <f t="shared" si="158"/>
        <v>High</v>
      </c>
      <c r="U1264" s="4" t="s">
        <v>1048</v>
      </c>
      <c r="V1264" s="4" t="s">
        <v>2308</v>
      </c>
      <c r="W1264" s="2" t="str">
        <f t="shared" si="159"/>
        <v>Whose believe.</v>
      </c>
    </row>
    <row r="1265" spans="1:23" ht="43.5" x14ac:dyDescent="0.35">
      <c r="A1265" s="4">
        <v>11264</v>
      </c>
      <c r="B1265" s="4" t="s">
        <v>132</v>
      </c>
      <c r="C1265" s="4">
        <v>46</v>
      </c>
      <c r="D1265" s="4" t="s">
        <v>1039</v>
      </c>
      <c r="E1265" s="4" t="s">
        <v>1043</v>
      </c>
      <c r="F1265" s="5">
        <v>44107</v>
      </c>
      <c r="G1265" s="6">
        <v>45796.800706018519</v>
      </c>
      <c r="H1265" s="9">
        <f t="shared" si="152"/>
        <v>1689</v>
      </c>
      <c r="I1265" s="4">
        <v>10</v>
      </c>
      <c r="J1265" s="4" t="str">
        <f t="shared" si="153"/>
        <v>Normal</v>
      </c>
      <c r="K1265" s="4">
        <v>6</v>
      </c>
      <c r="L1265" s="4" t="str">
        <f t="shared" si="154"/>
        <v>Moderate</v>
      </c>
      <c r="M1265" s="4">
        <v>8.1</v>
      </c>
      <c r="N1265" s="4" t="str">
        <f t="shared" si="155"/>
        <v>Well Rested</v>
      </c>
      <c r="O1265" s="4">
        <v>93</v>
      </c>
      <c r="P1265" s="4" t="str">
        <f t="shared" si="156"/>
        <v>Excellent</v>
      </c>
      <c r="Q1265" s="4">
        <v>4733</v>
      </c>
      <c r="R1265" s="4" t="str">
        <f t="shared" si="157"/>
        <v>Sedentary</v>
      </c>
      <c r="S1265" s="4">
        <v>75</v>
      </c>
      <c r="T1265" s="4" t="str">
        <f t="shared" si="158"/>
        <v>Normal</v>
      </c>
      <c r="U1265" s="4" t="s">
        <v>1048</v>
      </c>
      <c r="V1265" s="4" t="s">
        <v>2309</v>
      </c>
      <c r="W1265" s="2" t="str">
        <f t="shared" si="159"/>
        <v>Determine try owner place.</v>
      </c>
    </row>
    <row r="1266" spans="1:23" x14ac:dyDescent="0.35">
      <c r="A1266" s="4">
        <v>11265</v>
      </c>
      <c r="B1266" s="4" t="s">
        <v>498</v>
      </c>
      <c r="C1266" s="4">
        <v>35</v>
      </c>
      <c r="D1266" s="4" t="s">
        <v>1040</v>
      </c>
      <c r="E1266" s="4" t="s">
        <v>1045</v>
      </c>
      <c r="F1266" s="5">
        <v>45329</v>
      </c>
      <c r="G1266" s="6">
        <v>45761.310347222221</v>
      </c>
      <c r="H1266" s="9">
        <f t="shared" si="152"/>
        <v>432</v>
      </c>
      <c r="I1266" s="4">
        <v>7.1</v>
      </c>
      <c r="J1266" s="4" t="str">
        <f t="shared" si="153"/>
        <v>Normal</v>
      </c>
      <c r="K1266" s="4">
        <v>4</v>
      </c>
      <c r="L1266" s="4" t="str">
        <f t="shared" si="154"/>
        <v>Moderate</v>
      </c>
      <c r="M1266" s="4">
        <v>6.7</v>
      </c>
      <c r="N1266" s="4" t="str">
        <f t="shared" si="155"/>
        <v>Moderate</v>
      </c>
      <c r="O1266" s="4">
        <v>73</v>
      </c>
      <c r="P1266" s="4" t="str">
        <f t="shared" si="156"/>
        <v>Good</v>
      </c>
      <c r="Q1266" s="4">
        <v>11948</v>
      </c>
      <c r="R1266" s="4" t="str">
        <f t="shared" si="157"/>
        <v>Highly Active</v>
      </c>
      <c r="S1266" s="4">
        <v>90</v>
      </c>
      <c r="T1266" s="4" t="str">
        <f t="shared" si="158"/>
        <v>Normal</v>
      </c>
      <c r="U1266" s="4" t="s">
        <v>1049</v>
      </c>
      <c r="V1266" s="4" t="s">
        <v>2310</v>
      </c>
      <c r="W1266" s="2" t="str">
        <f t="shared" si="159"/>
        <v>Sing party.</v>
      </c>
    </row>
    <row r="1267" spans="1:23" x14ac:dyDescent="0.35">
      <c r="A1267" s="4">
        <v>11266</v>
      </c>
      <c r="B1267" s="4" t="s">
        <v>108</v>
      </c>
      <c r="C1267" s="4">
        <v>38</v>
      </c>
      <c r="D1267" s="4" t="s">
        <v>1039</v>
      </c>
      <c r="E1267" s="4" t="s">
        <v>1043</v>
      </c>
      <c r="F1267" s="5">
        <v>42797</v>
      </c>
      <c r="G1267" s="6">
        <v>45733.472094907411</v>
      </c>
      <c r="H1267" s="9">
        <f t="shared" si="152"/>
        <v>2936</v>
      </c>
      <c r="I1267" s="4">
        <v>11.4</v>
      </c>
      <c r="J1267" s="4" t="str">
        <f t="shared" si="153"/>
        <v>Overloaded</v>
      </c>
      <c r="K1267" s="4">
        <v>5</v>
      </c>
      <c r="L1267" s="4" t="str">
        <f t="shared" si="154"/>
        <v>Moderate</v>
      </c>
      <c r="M1267" s="4">
        <v>8.1</v>
      </c>
      <c r="N1267" s="4" t="str">
        <f t="shared" si="155"/>
        <v>Well Rested</v>
      </c>
      <c r="O1267" s="4">
        <v>46</v>
      </c>
      <c r="P1267" s="4" t="str">
        <f t="shared" si="156"/>
        <v>Poor</v>
      </c>
      <c r="Q1267" s="4">
        <v>10868</v>
      </c>
      <c r="R1267" s="4" t="str">
        <f t="shared" si="157"/>
        <v>Highly Active</v>
      </c>
      <c r="S1267" s="4">
        <v>91</v>
      </c>
      <c r="T1267" s="4" t="str">
        <f t="shared" si="158"/>
        <v>Normal</v>
      </c>
      <c r="U1267" s="4" t="s">
        <v>1049</v>
      </c>
      <c r="V1267" s="4" t="s">
        <v>2311</v>
      </c>
      <c r="W1267" s="2" t="str">
        <f t="shared" si="159"/>
        <v>Bed even.</v>
      </c>
    </row>
    <row r="1268" spans="1:23" ht="29" x14ac:dyDescent="0.35">
      <c r="A1268" s="4">
        <v>11267</v>
      </c>
      <c r="B1268" s="4" t="s">
        <v>499</v>
      </c>
      <c r="C1268" s="4">
        <v>50</v>
      </c>
      <c r="D1268" s="4" t="s">
        <v>1039</v>
      </c>
      <c r="E1268" s="4" t="s">
        <v>1043</v>
      </c>
      <c r="F1268" s="5">
        <v>42622</v>
      </c>
      <c r="G1268" s="6">
        <v>45802.005590277768</v>
      </c>
      <c r="H1268" s="9">
        <f t="shared" si="152"/>
        <v>3180</v>
      </c>
      <c r="I1268" s="4">
        <v>6.6</v>
      </c>
      <c r="J1268" s="4" t="str">
        <f t="shared" si="153"/>
        <v>Unburdened</v>
      </c>
      <c r="K1268" s="4">
        <v>7</v>
      </c>
      <c r="L1268" s="4" t="str">
        <f t="shared" si="154"/>
        <v>High</v>
      </c>
      <c r="M1268" s="4"/>
      <c r="N1268" s="4" t="str">
        <f t="shared" si="155"/>
        <v/>
      </c>
      <c r="O1268" s="4">
        <v>56</v>
      </c>
      <c r="P1268" s="4" t="str">
        <f t="shared" si="156"/>
        <v>Average</v>
      </c>
      <c r="Q1268" s="4">
        <v>13465</v>
      </c>
      <c r="R1268" s="4" t="str">
        <f t="shared" si="157"/>
        <v>Highly Active</v>
      </c>
      <c r="S1268" s="4">
        <v>110</v>
      </c>
      <c r="T1268" s="4" t="str">
        <f t="shared" si="158"/>
        <v>High</v>
      </c>
      <c r="U1268" s="4" t="s">
        <v>1048</v>
      </c>
      <c r="V1268" s="4" t="s">
        <v>2312</v>
      </c>
      <c r="W1268" s="2" t="str">
        <f t="shared" si="159"/>
        <v>Realize black.</v>
      </c>
    </row>
    <row r="1269" spans="1:23" ht="29" x14ac:dyDescent="0.35">
      <c r="A1269" s="4">
        <v>11268</v>
      </c>
      <c r="B1269" s="4" t="s">
        <v>40</v>
      </c>
      <c r="C1269" s="4">
        <v>27</v>
      </c>
      <c r="D1269" s="4" t="s">
        <v>1040</v>
      </c>
      <c r="E1269" s="4" t="s">
        <v>1041</v>
      </c>
      <c r="F1269" s="5">
        <v>43683</v>
      </c>
      <c r="G1269" s="6">
        <v>45794.768483796302</v>
      </c>
      <c r="H1269" s="9">
        <f t="shared" si="152"/>
        <v>2111</v>
      </c>
      <c r="I1269" s="4">
        <v>6.2</v>
      </c>
      <c r="J1269" s="4" t="str">
        <f t="shared" si="153"/>
        <v>Unburdened</v>
      </c>
      <c r="K1269" s="4">
        <v>2</v>
      </c>
      <c r="L1269" s="4" t="str">
        <f t="shared" si="154"/>
        <v>Low</v>
      </c>
      <c r="M1269" s="4">
        <v>5.2</v>
      </c>
      <c r="N1269" s="4" t="str">
        <f t="shared" si="155"/>
        <v>Sleep Deprived</v>
      </c>
      <c r="O1269" s="4"/>
      <c r="P1269" s="4" t="str">
        <f t="shared" si="156"/>
        <v/>
      </c>
      <c r="Q1269" s="4">
        <v>7121</v>
      </c>
      <c r="R1269" s="4" t="str">
        <f t="shared" si="157"/>
        <v>Low Active</v>
      </c>
      <c r="S1269" s="4">
        <v>76</v>
      </c>
      <c r="T1269" s="4" t="str">
        <f t="shared" si="158"/>
        <v>Normal</v>
      </c>
      <c r="U1269" s="4" t="s">
        <v>1048</v>
      </c>
      <c r="V1269" s="4" t="s">
        <v>2313</v>
      </c>
      <c r="W1269" s="2" t="str">
        <f t="shared" si="159"/>
        <v>Television north.</v>
      </c>
    </row>
    <row r="1270" spans="1:23" ht="29" x14ac:dyDescent="0.35">
      <c r="A1270" s="4">
        <v>11269</v>
      </c>
      <c r="B1270" s="4" t="s">
        <v>500</v>
      </c>
      <c r="C1270" s="4">
        <v>49</v>
      </c>
      <c r="D1270" s="4" t="s">
        <v>1039</v>
      </c>
      <c r="E1270" s="4" t="s">
        <v>1043</v>
      </c>
      <c r="F1270" s="5">
        <v>43207</v>
      </c>
      <c r="G1270" s="6">
        <v>45715.355381944442</v>
      </c>
      <c r="H1270" s="9">
        <f t="shared" si="152"/>
        <v>2508</v>
      </c>
      <c r="I1270" s="4">
        <v>6.5</v>
      </c>
      <c r="J1270" s="4" t="str">
        <f t="shared" si="153"/>
        <v>Unburdened</v>
      </c>
      <c r="K1270" s="4">
        <v>4</v>
      </c>
      <c r="L1270" s="4" t="str">
        <f t="shared" si="154"/>
        <v>Moderate</v>
      </c>
      <c r="M1270" s="4">
        <v>6</v>
      </c>
      <c r="N1270" s="4" t="str">
        <f t="shared" si="155"/>
        <v>Moderate</v>
      </c>
      <c r="O1270" s="4">
        <v>41</v>
      </c>
      <c r="P1270" s="4" t="str">
        <f t="shared" si="156"/>
        <v>Poor</v>
      </c>
      <c r="Q1270" s="4">
        <v>10384</v>
      </c>
      <c r="R1270" s="4" t="str">
        <f t="shared" si="157"/>
        <v>Highly Active</v>
      </c>
      <c r="S1270" s="4">
        <v>80</v>
      </c>
      <c r="T1270" s="4" t="str">
        <f t="shared" si="158"/>
        <v>Normal</v>
      </c>
      <c r="U1270" s="4" t="s">
        <v>1049</v>
      </c>
      <c r="V1270" s="4" t="s">
        <v>2314</v>
      </c>
      <c r="W1270" s="2" t="str">
        <f t="shared" si="159"/>
        <v>Life agree family.</v>
      </c>
    </row>
    <row r="1271" spans="1:23" ht="29" x14ac:dyDescent="0.35">
      <c r="A1271" s="4">
        <v>11270</v>
      </c>
      <c r="B1271" s="4" t="s">
        <v>29</v>
      </c>
      <c r="C1271" s="4">
        <v>31</v>
      </c>
      <c r="D1271" s="4" t="s">
        <v>1038</v>
      </c>
      <c r="E1271" s="4" t="s">
        <v>1044</v>
      </c>
      <c r="F1271" s="5">
        <v>44246</v>
      </c>
      <c r="G1271" s="6">
        <v>45797.881030092591</v>
      </c>
      <c r="H1271" s="9">
        <f t="shared" si="152"/>
        <v>1551</v>
      </c>
      <c r="I1271" s="4">
        <v>6.9</v>
      </c>
      <c r="J1271" s="4" t="str">
        <f t="shared" si="153"/>
        <v>Unburdened</v>
      </c>
      <c r="K1271" s="4">
        <v>7</v>
      </c>
      <c r="L1271" s="4" t="str">
        <f t="shared" si="154"/>
        <v>High</v>
      </c>
      <c r="M1271" s="4">
        <v>4.4000000000000004</v>
      </c>
      <c r="N1271" s="4" t="str">
        <f t="shared" si="155"/>
        <v>Sleep Deprived</v>
      </c>
      <c r="O1271" s="4">
        <v>51</v>
      </c>
      <c r="P1271" s="4" t="str">
        <f t="shared" si="156"/>
        <v>Average</v>
      </c>
      <c r="Q1271" s="4">
        <v>10425</v>
      </c>
      <c r="R1271" s="4" t="str">
        <f t="shared" si="157"/>
        <v>Highly Active</v>
      </c>
      <c r="S1271" s="4">
        <v>119</v>
      </c>
      <c r="T1271" s="4" t="str">
        <f t="shared" si="158"/>
        <v>High</v>
      </c>
      <c r="U1271" s="4" t="s">
        <v>1048</v>
      </c>
      <c r="V1271" s="4" t="s">
        <v>2315</v>
      </c>
      <c r="W1271" s="2" t="str">
        <f t="shared" si="159"/>
        <v>Fly write.</v>
      </c>
    </row>
    <row r="1272" spans="1:23" ht="29" x14ac:dyDescent="0.35">
      <c r="A1272" s="4">
        <v>11271</v>
      </c>
      <c r="B1272" s="4" t="s">
        <v>493</v>
      </c>
      <c r="C1272" s="4">
        <v>26</v>
      </c>
      <c r="D1272" s="4" t="s">
        <v>1038</v>
      </c>
      <c r="E1272" s="4" t="s">
        <v>1041</v>
      </c>
      <c r="F1272" s="5">
        <v>44498</v>
      </c>
      <c r="G1272" s="6">
        <v>45837.992708333331</v>
      </c>
      <c r="H1272" s="9">
        <f t="shared" si="152"/>
        <v>1339</v>
      </c>
      <c r="I1272" s="4">
        <v>7.7</v>
      </c>
      <c r="J1272" s="4" t="str">
        <f t="shared" si="153"/>
        <v>Normal</v>
      </c>
      <c r="K1272" s="4">
        <v>1</v>
      </c>
      <c r="L1272" s="4" t="str">
        <f t="shared" si="154"/>
        <v>Low</v>
      </c>
      <c r="M1272" s="4">
        <v>4.8</v>
      </c>
      <c r="N1272" s="4" t="str">
        <f t="shared" si="155"/>
        <v>Sleep Deprived</v>
      </c>
      <c r="O1272" s="4">
        <v>84</v>
      </c>
      <c r="P1272" s="4" t="str">
        <f t="shared" si="156"/>
        <v>Good</v>
      </c>
      <c r="Q1272" s="4">
        <v>6464</v>
      </c>
      <c r="R1272" s="4" t="str">
        <f t="shared" si="157"/>
        <v>Low Active</v>
      </c>
      <c r="S1272" s="4">
        <v>81</v>
      </c>
      <c r="T1272" s="4" t="str">
        <f t="shared" si="158"/>
        <v>Normal</v>
      </c>
      <c r="U1272" s="4" t="s">
        <v>1048</v>
      </c>
      <c r="V1272" s="4" t="s">
        <v>2316</v>
      </c>
      <c r="W1272" s="2" t="str">
        <f t="shared" si="159"/>
        <v>Probably wrong.</v>
      </c>
    </row>
    <row r="1273" spans="1:23" x14ac:dyDescent="0.35">
      <c r="A1273" s="4">
        <v>11272</v>
      </c>
      <c r="B1273" s="4" t="s">
        <v>19</v>
      </c>
      <c r="C1273" s="4"/>
      <c r="D1273" s="4" t="s">
        <v>1038</v>
      </c>
      <c r="E1273" s="4" t="s">
        <v>1041</v>
      </c>
      <c r="F1273" s="5">
        <v>42202</v>
      </c>
      <c r="G1273" s="6">
        <v>45825.963263888887</v>
      </c>
      <c r="H1273" s="9">
        <f t="shared" si="152"/>
        <v>3623</v>
      </c>
      <c r="I1273" s="4">
        <v>4.3</v>
      </c>
      <c r="J1273" s="4" t="str">
        <f t="shared" si="153"/>
        <v>Unburdened</v>
      </c>
      <c r="K1273" s="4">
        <v>2</v>
      </c>
      <c r="L1273" s="4" t="str">
        <f t="shared" si="154"/>
        <v>Low</v>
      </c>
      <c r="M1273" s="4">
        <v>8.8000000000000007</v>
      </c>
      <c r="N1273" s="4" t="str">
        <f t="shared" si="155"/>
        <v>Well Rested</v>
      </c>
      <c r="O1273" s="4">
        <v>91</v>
      </c>
      <c r="P1273" s="4" t="str">
        <f t="shared" si="156"/>
        <v>Excellent</v>
      </c>
      <c r="Q1273" s="4">
        <v>9245</v>
      </c>
      <c r="R1273" s="4" t="str">
        <f t="shared" si="157"/>
        <v>Active</v>
      </c>
      <c r="S1273" s="4">
        <v>83</v>
      </c>
      <c r="T1273" s="4" t="str">
        <f t="shared" si="158"/>
        <v>Normal</v>
      </c>
      <c r="U1273" s="4" t="s">
        <v>1048</v>
      </c>
      <c r="V1273" s="4" t="s">
        <v>2317</v>
      </c>
      <c r="W1273" s="2" t="str">
        <f t="shared" si="159"/>
        <v>Live theory.</v>
      </c>
    </row>
    <row r="1274" spans="1:23" ht="29" x14ac:dyDescent="0.35">
      <c r="A1274" s="4">
        <v>11273</v>
      </c>
      <c r="B1274" s="4" t="s">
        <v>501</v>
      </c>
      <c r="C1274" s="4">
        <v>57</v>
      </c>
      <c r="D1274" s="4" t="s">
        <v>1038</v>
      </c>
      <c r="E1274" s="4" t="s">
        <v>1042</v>
      </c>
      <c r="F1274" s="5">
        <v>44906</v>
      </c>
      <c r="G1274" s="6">
        <v>45796.815451388888</v>
      </c>
      <c r="H1274" s="9">
        <f t="shared" si="152"/>
        <v>890</v>
      </c>
      <c r="I1274" s="4">
        <v>4.4000000000000004</v>
      </c>
      <c r="J1274" s="4" t="str">
        <f t="shared" si="153"/>
        <v>Unburdened</v>
      </c>
      <c r="K1274" s="4">
        <v>3</v>
      </c>
      <c r="L1274" s="4" t="str">
        <f t="shared" si="154"/>
        <v>Low</v>
      </c>
      <c r="M1274" s="4">
        <v>7.3</v>
      </c>
      <c r="N1274" s="4" t="str">
        <f t="shared" si="155"/>
        <v>Moderate</v>
      </c>
      <c r="O1274" s="4"/>
      <c r="P1274" s="4" t="str">
        <f t="shared" si="156"/>
        <v/>
      </c>
      <c r="Q1274" s="4">
        <v>11011</v>
      </c>
      <c r="R1274" s="4" t="str">
        <f t="shared" si="157"/>
        <v>Highly Active</v>
      </c>
      <c r="S1274" s="4">
        <v>84</v>
      </c>
      <c r="T1274" s="4" t="str">
        <f t="shared" si="158"/>
        <v>Normal</v>
      </c>
      <c r="U1274" s="4" t="s">
        <v>1048</v>
      </c>
      <c r="V1274" s="4" t="s">
        <v>2318</v>
      </c>
      <c r="W1274" s="2" t="str">
        <f t="shared" si="159"/>
        <v>Heart strong threat.</v>
      </c>
    </row>
    <row r="1275" spans="1:23" ht="58" x14ac:dyDescent="0.35">
      <c r="A1275" s="4">
        <v>11274</v>
      </c>
      <c r="B1275" s="4" t="s">
        <v>317</v>
      </c>
      <c r="C1275" s="4">
        <v>41</v>
      </c>
      <c r="D1275" s="4" t="s">
        <v>1038</v>
      </c>
      <c r="E1275" s="4" t="s">
        <v>1042</v>
      </c>
      <c r="F1275" s="5">
        <v>45020</v>
      </c>
      <c r="G1275" s="6">
        <v>45721.244444444441</v>
      </c>
      <c r="H1275" s="9">
        <f t="shared" si="152"/>
        <v>701</v>
      </c>
      <c r="I1275" s="4">
        <v>7.1</v>
      </c>
      <c r="J1275" s="4" t="str">
        <f t="shared" si="153"/>
        <v>Normal</v>
      </c>
      <c r="K1275" s="4">
        <v>8</v>
      </c>
      <c r="L1275" s="4" t="str">
        <f t="shared" si="154"/>
        <v>High</v>
      </c>
      <c r="M1275" s="4">
        <v>6</v>
      </c>
      <c r="N1275" s="4" t="str">
        <f t="shared" si="155"/>
        <v>Moderate</v>
      </c>
      <c r="O1275" s="4">
        <v>46</v>
      </c>
      <c r="P1275" s="4" t="str">
        <f t="shared" si="156"/>
        <v>Poor</v>
      </c>
      <c r="Q1275" s="4">
        <v>5865</v>
      </c>
      <c r="R1275" s="4" t="str">
        <f t="shared" si="157"/>
        <v>Low Active</v>
      </c>
      <c r="S1275" s="4">
        <v>71</v>
      </c>
      <c r="T1275" s="4" t="str">
        <f t="shared" si="158"/>
        <v>Normal</v>
      </c>
      <c r="U1275" s="4" t="s">
        <v>1048</v>
      </c>
      <c r="V1275" s="4" t="s">
        <v>2319</v>
      </c>
      <c r="W1275" s="2" t="str">
        <f t="shared" si="159"/>
        <v>Peace chance collection expert.</v>
      </c>
    </row>
    <row r="1276" spans="1:23" ht="29" x14ac:dyDescent="0.35">
      <c r="A1276" s="4">
        <v>11275</v>
      </c>
      <c r="B1276" s="4" t="s">
        <v>265</v>
      </c>
      <c r="C1276" s="4">
        <v>43</v>
      </c>
      <c r="D1276" s="4" t="s">
        <v>1040</v>
      </c>
      <c r="E1276" s="4" t="s">
        <v>1042</v>
      </c>
      <c r="F1276" s="5">
        <v>42899</v>
      </c>
      <c r="G1276" s="6">
        <v>45814.264606481483</v>
      </c>
      <c r="H1276" s="9">
        <f t="shared" si="152"/>
        <v>2915</v>
      </c>
      <c r="I1276" s="4">
        <v>6.4</v>
      </c>
      <c r="J1276" s="4" t="str">
        <f t="shared" si="153"/>
        <v>Unburdened</v>
      </c>
      <c r="K1276" s="4">
        <v>6</v>
      </c>
      <c r="L1276" s="4" t="str">
        <f t="shared" si="154"/>
        <v>Moderate</v>
      </c>
      <c r="M1276" s="4">
        <v>6.5</v>
      </c>
      <c r="N1276" s="4" t="str">
        <f t="shared" si="155"/>
        <v>Moderate</v>
      </c>
      <c r="O1276" s="4">
        <v>86</v>
      </c>
      <c r="P1276" s="4" t="str">
        <f t="shared" si="156"/>
        <v>Excellent</v>
      </c>
      <c r="Q1276" s="4">
        <v>11210</v>
      </c>
      <c r="R1276" s="4" t="str">
        <f t="shared" si="157"/>
        <v>Highly Active</v>
      </c>
      <c r="S1276" s="4">
        <v>75</v>
      </c>
      <c r="T1276" s="4" t="str">
        <f t="shared" si="158"/>
        <v>Normal</v>
      </c>
      <c r="U1276" s="4" t="s">
        <v>1048</v>
      </c>
      <c r="V1276" s="4" t="s">
        <v>2320</v>
      </c>
      <c r="W1276" s="2" t="str">
        <f t="shared" si="159"/>
        <v>One quickly consumer.</v>
      </c>
    </row>
    <row r="1277" spans="1:23" ht="29" x14ac:dyDescent="0.35">
      <c r="A1277" s="4">
        <v>11276</v>
      </c>
      <c r="B1277" s="4" t="s">
        <v>92</v>
      </c>
      <c r="C1277" s="4">
        <v>31</v>
      </c>
      <c r="D1277" s="4" t="s">
        <v>1038</v>
      </c>
      <c r="E1277" s="4" t="s">
        <v>1042</v>
      </c>
      <c r="F1277" s="5">
        <v>43202</v>
      </c>
      <c r="G1277" s="6">
        <v>45762.038414351853</v>
      </c>
      <c r="H1277" s="9">
        <f t="shared" si="152"/>
        <v>2560</v>
      </c>
      <c r="I1277" s="4">
        <v>9</v>
      </c>
      <c r="J1277" s="4" t="str">
        <f t="shared" si="153"/>
        <v>Normal</v>
      </c>
      <c r="K1277" s="4">
        <v>5</v>
      </c>
      <c r="L1277" s="4" t="str">
        <f t="shared" si="154"/>
        <v>Moderate</v>
      </c>
      <c r="M1277" s="4">
        <v>5</v>
      </c>
      <c r="N1277" s="4" t="str">
        <f t="shared" si="155"/>
        <v>Sleep Deprived</v>
      </c>
      <c r="O1277" s="4">
        <v>90</v>
      </c>
      <c r="P1277" s="4" t="str">
        <f t="shared" si="156"/>
        <v>Excellent</v>
      </c>
      <c r="Q1277" s="4">
        <v>14973</v>
      </c>
      <c r="R1277" s="4" t="str">
        <f t="shared" si="157"/>
        <v>Highly Active</v>
      </c>
      <c r="S1277" s="4">
        <v>119</v>
      </c>
      <c r="T1277" s="4" t="str">
        <f t="shared" si="158"/>
        <v>High</v>
      </c>
      <c r="U1277" s="4" t="s">
        <v>1049</v>
      </c>
      <c r="V1277" s="4" t="s">
        <v>2321</v>
      </c>
      <c r="W1277" s="2" t="str">
        <f t="shared" si="159"/>
        <v>Former.</v>
      </c>
    </row>
    <row r="1278" spans="1:23" ht="29" x14ac:dyDescent="0.35">
      <c r="A1278" s="4">
        <v>11277</v>
      </c>
      <c r="B1278" s="4" t="s">
        <v>41</v>
      </c>
      <c r="C1278" s="4">
        <v>51</v>
      </c>
      <c r="D1278" s="4" t="s">
        <v>1040</v>
      </c>
      <c r="E1278" s="4" t="s">
        <v>1045</v>
      </c>
      <c r="F1278" s="5">
        <v>45031</v>
      </c>
      <c r="G1278" s="6">
        <v>45824.184201388889</v>
      </c>
      <c r="H1278" s="9">
        <f t="shared" si="152"/>
        <v>793</v>
      </c>
      <c r="I1278" s="4">
        <v>9</v>
      </c>
      <c r="J1278" s="4" t="str">
        <f t="shared" si="153"/>
        <v>Normal</v>
      </c>
      <c r="K1278" s="4">
        <v>8</v>
      </c>
      <c r="L1278" s="4" t="str">
        <f t="shared" si="154"/>
        <v>High</v>
      </c>
      <c r="M1278" s="4">
        <v>6</v>
      </c>
      <c r="N1278" s="4" t="str">
        <f t="shared" si="155"/>
        <v>Moderate</v>
      </c>
      <c r="O1278" s="4">
        <v>74</v>
      </c>
      <c r="P1278" s="4" t="str">
        <f t="shared" si="156"/>
        <v>Good</v>
      </c>
      <c r="Q1278" s="4">
        <v>6247</v>
      </c>
      <c r="R1278" s="4" t="str">
        <f t="shared" si="157"/>
        <v>Low Active</v>
      </c>
      <c r="S1278" s="4">
        <v>78</v>
      </c>
      <c r="T1278" s="4" t="str">
        <f t="shared" si="158"/>
        <v>Normal</v>
      </c>
      <c r="U1278" s="4" t="s">
        <v>1048</v>
      </c>
      <c r="V1278" s="4" t="s">
        <v>2322</v>
      </c>
      <c r="W1278" s="2" t="str">
        <f t="shared" si="159"/>
        <v>Leader season.</v>
      </c>
    </row>
    <row r="1279" spans="1:23" ht="29" x14ac:dyDescent="0.35">
      <c r="A1279" s="4">
        <v>11278</v>
      </c>
      <c r="B1279" s="4" t="s">
        <v>38</v>
      </c>
      <c r="C1279" s="4">
        <v>35</v>
      </c>
      <c r="D1279" s="4" t="s">
        <v>1040</v>
      </c>
      <c r="E1279" s="4" t="s">
        <v>1041</v>
      </c>
      <c r="F1279" s="5">
        <v>42445</v>
      </c>
      <c r="G1279" s="6">
        <v>45754.878888888888</v>
      </c>
      <c r="H1279" s="9">
        <f t="shared" si="152"/>
        <v>3309</v>
      </c>
      <c r="I1279" s="4">
        <v>4.7</v>
      </c>
      <c r="J1279" s="4" t="str">
        <f t="shared" si="153"/>
        <v>Unburdened</v>
      </c>
      <c r="K1279" s="4">
        <v>6</v>
      </c>
      <c r="L1279" s="4" t="str">
        <f t="shared" si="154"/>
        <v>Moderate</v>
      </c>
      <c r="M1279" s="4">
        <v>5.5</v>
      </c>
      <c r="N1279" s="4" t="str">
        <f t="shared" si="155"/>
        <v>Sleep Deprived</v>
      </c>
      <c r="O1279" s="4">
        <v>59</v>
      </c>
      <c r="P1279" s="4" t="str">
        <f t="shared" si="156"/>
        <v>Average</v>
      </c>
      <c r="Q1279" s="4">
        <v>2537</v>
      </c>
      <c r="R1279" s="4" t="str">
        <f t="shared" si="157"/>
        <v>Sedentary</v>
      </c>
      <c r="S1279" s="4">
        <v>84</v>
      </c>
      <c r="T1279" s="4" t="str">
        <f t="shared" si="158"/>
        <v>Normal</v>
      </c>
      <c r="U1279" s="4" t="s">
        <v>1048</v>
      </c>
      <c r="V1279" s="4" t="s">
        <v>2323</v>
      </c>
      <c r="W1279" s="2" t="str">
        <f t="shared" si="159"/>
        <v>Expect house.</v>
      </c>
    </row>
    <row r="1280" spans="1:23" ht="43.5" x14ac:dyDescent="0.35">
      <c r="A1280" s="4">
        <v>11279</v>
      </c>
      <c r="B1280" s="4" t="s">
        <v>38</v>
      </c>
      <c r="C1280" s="4">
        <v>22</v>
      </c>
      <c r="D1280" s="4" t="s">
        <v>1039</v>
      </c>
      <c r="E1280" s="4" t="s">
        <v>1044</v>
      </c>
      <c r="F1280" s="5">
        <v>43611</v>
      </c>
      <c r="G1280" s="6">
        <v>45843.442870370367</v>
      </c>
      <c r="H1280" s="9">
        <f t="shared" si="152"/>
        <v>2232</v>
      </c>
      <c r="I1280" s="4">
        <v>5.8</v>
      </c>
      <c r="J1280" s="4" t="str">
        <f t="shared" si="153"/>
        <v>Unburdened</v>
      </c>
      <c r="K1280" s="4">
        <v>2</v>
      </c>
      <c r="L1280" s="4" t="str">
        <f t="shared" si="154"/>
        <v>Low</v>
      </c>
      <c r="M1280" s="4">
        <v>7.9</v>
      </c>
      <c r="N1280" s="4" t="str">
        <f t="shared" si="155"/>
        <v>Moderate</v>
      </c>
      <c r="O1280" s="4"/>
      <c r="P1280" s="4" t="str">
        <f t="shared" si="156"/>
        <v/>
      </c>
      <c r="Q1280" s="4">
        <v>5800</v>
      </c>
      <c r="R1280" s="4" t="str">
        <f t="shared" si="157"/>
        <v>Low Active</v>
      </c>
      <c r="S1280" s="4">
        <v>61</v>
      </c>
      <c r="T1280" s="4" t="str">
        <f t="shared" si="158"/>
        <v>Normal</v>
      </c>
      <c r="U1280" s="4" t="s">
        <v>1048</v>
      </c>
      <c r="V1280" s="4" t="s">
        <v>2324</v>
      </c>
      <c r="W1280" s="2" t="str">
        <f t="shared" si="159"/>
        <v>Available cultural truth.</v>
      </c>
    </row>
    <row r="1281" spans="1:23" ht="43.5" x14ac:dyDescent="0.35">
      <c r="A1281" s="4">
        <v>11280</v>
      </c>
      <c r="B1281" s="4" t="s">
        <v>23</v>
      </c>
      <c r="C1281" s="4">
        <v>28</v>
      </c>
      <c r="D1281" s="4" t="s">
        <v>1038</v>
      </c>
      <c r="E1281" s="4" t="s">
        <v>1042</v>
      </c>
      <c r="F1281" s="5">
        <v>43693</v>
      </c>
      <c r="G1281" s="6">
        <v>45806.655138888891</v>
      </c>
      <c r="H1281" s="9">
        <f t="shared" si="152"/>
        <v>2113</v>
      </c>
      <c r="I1281" s="4">
        <v>9</v>
      </c>
      <c r="J1281" s="4" t="str">
        <f t="shared" si="153"/>
        <v>Normal</v>
      </c>
      <c r="K1281" s="4">
        <v>6</v>
      </c>
      <c r="L1281" s="4" t="str">
        <f t="shared" si="154"/>
        <v>Moderate</v>
      </c>
      <c r="M1281" s="4"/>
      <c r="N1281" s="4" t="str">
        <f t="shared" si="155"/>
        <v/>
      </c>
      <c r="O1281" s="4">
        <v>47</v>
      </c>
      <c r="P1281" s="4" t="str">
        <f t="shared" si="156"/>
        <v>Poor</v>
      </c>
      <c r="Q1281" s="4">
        <v>3379</v>
      </c>
      <c r="R1281" s="4" t="str">
        <f t="shared" si="157"/>
        <v>Sedentary</v>
      </c>
      <c r="S1281" s="4">
        <v>106</v>
      </c>
      <c r="T1281" s="4" t="str">
        <f t="shared" si="158"/>
        <v>High</v>
      </c>
      <c r="U1281" s="4" t="s">
        <v>1049</v>
      </c>
      <c r="V1281" s="4" t="s">
        <v>2325</v>
      </c>
      <c r="W1281" s="2" t="str">
        <f t="shared" si="159"/>
        <v>Likely thousand brother.</v>
      </c>
    </row>
    <row r="1282" spans="1:23" ht="29" x14ac:dyDescent="0.35">
      <c r="A1282" s="4">
        <v>11281</v>
      </c>
      <c r="B1282" s="4" t="s">
        <v>99</v>
      </c>
      <c r="C1282" s="4">
        <v>26</v>
      </c>
      <c r="D1282" s="4" t="s">
        <v>1039</v>
      </c>
      <c r="E1282" s="4" t="s">
        <v>1044</v>
      </c>
      <c r="F1282" s="5">
        <v>45346</v>
      </c>
      <c r="G1282" s="6">
        <v>45683.308125000003</v>
      </c>
      <c r="H1282" s="9">
        <f t="shared" si="152"/>
        <v>337</v>
      </c>
      <c r="I1282" s="4">
        <v>11.2</v>
      </c>
      <c r="J1282" s="4" t="str">
        <f t="shared" si="153"/>
        <v>Overloaded</v>
      </c>
      <c r="K1282" s="4">
        <v>3</v>
      </c>
      <c r="L1282" s="4" t="str">
        <f t="shared" si="154"/>
        <v>Low</v>
      </c>
      <c r="M1282" s="4">
        <v>5.9</v>
      </c>
      <c r="N1282" s="4" t="str">
        <f t="shared" si="155"/>
        <v>Sleep Deprived</v>
      </c>
      <c r="O1282" s="4">
        <v>61</v>
      </c>
      <c r="P1282" s="4" t="str">
        <f t="shared" si="156"/>
        <v>Average</v>
      </c>
      <c r="Q1282" s="4">
        <v>3332</v>
      </c>
      <c r="R1282" s="4" t="str">
        <f t="shared" si="157"/>
        <v>Sedentary</v>
      </c>
      <c r="S1282" s="4">
        <v>114</v>
      </c>
      <c r="T1282" s="4" t="str">
        <f t="shared" si="158"/>
        <v>High</v>
      </c>
      <c r="U1282" s="4" t="s">
        <v>1048</v>
      </c>
      <c r="V1282" s="4" t="s">
        <v>2326</v>
      </c>
      <c r="W1282" s="2" t="str">
        <f t="shared" si="159"/>
        <v>Carry real.</v>
      </c>
    </row>
    <row r="1283" spans="1:23" ht="29" x14ac:dyDescent="0.35">
      <c r="A1283" s="4">
        <v>11282</v>
      </c>
      <c r="B1283" s="4" t="s">
        <v>200</v>
      </c>
      <c r="C1283" s="4">
        <v>36</v>
      </c>
      <c r="D1283" s="4"/>
      <c r="E1283" s="4" t="s">
        <v>1043</v>
      </c>
      <c r="F1283" s="5">
        <v>43210</v>
      </c>
      <c r="G1283" s="6">
        <v>45695.903217592589</v>
      </c>
      <c r="H1283" s="9">
        <f t="shared" ref="H1283:H1346" si="160">IF(AND(ISNUMBER(G1283), ISNUMBER(F1283), G1283&gt;=F1283), DATEDIF(F1283, G1283, "d"), "Invalid Dates")</f>
        <v>2485</v>
      </c>
      <c r="I1283" s="4">
        <v>4.3</v>
      </c>
      <c r="J1283" s="4" t="str">
        <f t="shared" ref="J1283:J1346" si="161">IF(I1283="", "", IF(ISNUMBER(I1283), IF(I1283&gt;10, "Overloaded", IF(I1283&gt;=7, "Normal", "Unburdened")), "Others"))</f>
        <v>Unburdened</v>
      </c>
      <c r="K1283" s="4">
        <v>9</v>
      </c>
      <c r="L1283" s="4" t="str">
        <f t="shared" ref="L1283:L1346" si="162">IF(K1283="", "", IF(ISNUMBER(K1283), IF(K1283&gt;=7, "High", IF(K1283&gt;=4, "Moderate", "Low")), "Invalid"))</f>
        <v>High</v>
      </c>
      <c r="M1283" s="4"/>
      <c r="N1283" s="4" t="str">
        <f t="shared" ref="N1283:N1346" si="163">IF(M1283="", "", IF(ISNUMBER(M1283), IF(M1283&gt;=8, "Well Rested", IF(M1283&gt;=6, "Moderate", "Sleep Deprived")), "Invalid"))</f>
        <v/>
      </c>
      <c r="O1283" s="4">
        <v>96</v>
      </c>
      <c r="P1283" s="4" t="str">
        <f t="shared" ref="P1283:P1346" si="164">IF(O1283="", "", IF(ISNUMBER(O1283), IF(O1283&gt;=85, "Excellent", IF(O1283&gt;=70, "Good", IF(O1283&gt;=50, "Average", "Poor"))), "Invalid"))</f>
        <v>Excellent</v>
      </c>
      <c r="Q1283" s="4">
        <v>9133</v>
      </c>
      <c r="R1283" s="4" t="str">
        <f t="shared" ref="R1283:R1346" si="165">IF(Q1283="", "", IF(ISNUMBER(Q1283), IF(Q1283&gt;=10000, "Highly Active", IF(Q1283&gt;=7500, "Active", IF(Q1283&gt;=5000, "Low Active", "Sedentary"))), "Invalid"))</f>
        <v>Active</v>
      </c>
      <c r="S1283" s="4">
        <v>81</v>
      </c>
      <c r="T1283" s="4" t="str">
        <f t="shared" ref="T1283:T1346" si="166">IF(S1283="", "", IF(ISNUMBER(S1283), IF(S1283&gt;100, "High", IF(S1283&gt;=60, "Normal", "Low")), "Invalid"))</f>
        <v>Normal</v>
      </c>
      <c r="U1283" s="4" t="s">
        <v>1048</v>
      </c>
      <c r="V1283" s="4" t="s">
        <v>2327</v>
      </c>
      <c r="W1283" s="2" t="str">
        <f t="shared" ref="W1283:W1346" si="167">TRIM(V1283)</f>
        <v>Investment break item.</v>
      </c>
    </row>
    <row r="1284" spans="1:23" ht="29" x14ac:dyDescent="0.35">
      <c r="A1284" s="4">
        <v>11283</v>
      </c>
      <c r="B1284" s="4" t="s">
        <v>391</v>
      </c>
      <c r="C1284" s="4">
        <v>53</v>
      </c>
      <c r="D1284" s="4" t="s">
        <v>1039</v>
      </c>
      <c r="E1284" s="4" t="s">
        <v>1042</v>
      </c>
      <c r="F1284" s="5">
        <v>45227</v>
      </c>
      <c r="G1284" s="6">
        <v>45789.453634259262</v>
      </c>
      <c r="H1284" s="9">
        <f t="shared" si="160"/>
        <v>562</v>
      </c>
      <c r="I1284" s="4">
        <v>7.5</v>
      </c>
      <c r="J1284" s="4" t="str">
        <f t="shared" si="161"/>
        <v>Normal</v>
      </c>
      <c r="K1284" s="4">
        <v>8</v>
      </c>
      <c r="L1284" s="4" t="str">
        <f t="shared" si="162"/>
        <v>High</v>
      </c>
      <c r="M1284" s="4">
        <v>4.0999999999999996</v>
      </c>
      <c r="N1284" s="4" t="str">
        <f t="shared" si="163"/>
        <v>Sleep Deprived</v>
      </c>
      <c r="O1284" s="4">
        <v>61</v>
      </c>
      <c r="P1284" s="4" t="str">
        <f t="shared" si="164"/>
        <v>Average</v>
      </c>
      <c r="Q1284" s="4">
        <v>4144</v>
      </c>
      <c r="R1284" s="4" t="str">
        <f t="shared" si="165"/>
        <v>Sedentary</v>
      </c>
      <c r="S1284" s="4">
        <v>111</v>
      </c>
      <c r="T1284" s="4" t="str">
        <f t="shared" si="166"/>
        <v>High</v>
      </c>
      <c r="U1284" s="4" t="s">
        <v>1049</v>
      </c>
      <c r="V1284" s="4" t="s">
        <v>2328</v>
      </c>
      <c r="W1284" s="2" t="str">
        <f t="shared" si="167"/>
        <v>Participant thank.</v>
      </c>
    </row>
    <row r="1285" spans="1:23" ht="29" x14ac:dyDescent="0.35">
      <c r="A1285" s="4">
        <v>11284</v>
      </c>
      <c r="B1285" s="4" t="s">
        <v>336</v>
      </c>
      <c r="C1285" s="4">
        <v>44</v>
      </c>
      <c r="D1285" s="4" t="s">
        <v>1038</v>
      </c>
      <c r="E1285" s="4" t="s">
        <v>1042</v>
      </c>
      <c r="F1285" s="5">
        <v>44494</v>
      </c>
      <c r="G1285" s="6">
        <v>45682.934814814813</v>
      </c>
      <c r="H1285" s="9">
        <f t="shared" si="160"/>
        <v>1188</v>
      </c>
      <c r="I1285" s="4">
        <v>10</v>
      </c>
      <c r="J1285" s="4" t="str">
        <f t="shared" si="161"/>
        <v>Normal</v>
      </c>
      <c r="K1285" s="4">
        <v>5</v>
      </c>
      <c r="L1285" s="4" t="str">
        <f t="shared" si="162"/>
        <v>Moderate</v>
      </c>
      <c r="M1285" s="4">
        <v>8.9</v>
      </c>
      <c r="N1285" s="4" t="str">
        <f t="shared" si="163"/>
        <v>Well Rested</v>
      </c>
      <c r="O1285" s="4">
        <v>41</v>
      </c>
      <c r="P1285" s="4" t="str">
        <f t="shared" si="164"/>
        <v>Poor</v>
      </c>
      <c r="Q1285" s="4">
        <v>13932</v>
      </c>
      <c r="R1285" s="4" t="str">
        <f t="shared" si="165"/>
        <v>Highly Active</v>
      </c>
      <c r="S1285" s="4">
        <v>113</v>
      </c>
      <c r="T1285" s="4" t="str">
        <f t="shared" si="166"/>
        <v>High</v>
      </c>
      <c r="U1285" s="4" t="s">
        <v>1049</v>
      </c>
      <c r="V1285" s="4" t="s">
        <v>2329</v>
      </c>
      <c r="W1285" s="2" t="str">
        <f t="shared" si="167"/>
        <v>Benefit read.</v>
      </c>
    </row>
    <row r="1286" spans="1:23" ht="29" x14ac:dyDescent="0.35">
      <c r="A1286" s="4">
        <v>11285</v>
      </c>
      <c r="B1286" s="4" t="s">
        <v>335</v>
      </c>
      <c r="C1286" s="4">
        <v>35</v>
      </c>
      <c r="D1286" s="4" t="s">
        <v>1039</v>
      </c>
      <c r="E1286" s="4" t="s">
        <v>1041</v>
      </c>
      <c r="F1286" s="5">
        <v>42701</v>
      </c>
      <c r="G1286" s="6">
        <v>45749.742743055547</v>
      </c>
      <c r="H1286" s="9">
        <f t="shared" si="160"/>
        <v>3048</v>
      </c>
      <c r="I1286" s="4">
        <v>6.9</v>
      </c>
      <c r="J1286" s="4" t="str">
        <f t="shared" si="161"/>
        <v>Unburdened</v>
      </c>
      <c r="K1286" s="4">
        <v>6</v>
      </c>
      <c r="L1286" s="4" t="str">
        <f t="shared" si="162"/>
        <v>Moderate</v>
      </c>
      <c r="M1286" s="4">
        <v>5.7</v>
      </c>
      <c r="N1286" s="4" t="str">
        <f t="shared" si="163"/>
        <v>Sleep Deprived</v>
      </c>
      <c r="O1286" s="4">
        <v>53</v>
      </c>
      <c r="P1286" s="4" t="str">
        <f t="shared" si="164"/>
        <v>Average</v>
      </c>
      <c r="Q1286" s="4">
        <v>7470</v>
      </c>
      <c r="R1286" s="4" t="str">
        <f t="shared" si="165"/>
        <v>Low Active</v>
      </c>
      <c r="S1286" s="4">
        <v>101</v>
      </c>
      <c r="T1286" s="4" t="str">
        <f t="shared" si="166"/>
        <v>High</v>
      </c>
      <c r="U1286" s="4" t="s">
        <v>1048</v>
      </c>
      <c r="V1286" s="4" t="s">
        <v>2330</v>
      </c>
      <c r="W1286" s="2" t="str">
        <f t="shared" si="167"/>
        <v>Bad of.</v>
      </c>
    </row>
    <row r="1287" spans="1:23" ht="43.5" x14ac:dyDescent="0.35">
      <c r="A1287" s="4">
        <v>11286</v>
      </c>
      <c r="B1287" s="4" t="s">
        <v>129</v>
      </c>
      <c r="C1287" s="4">
        <v>55</v>
      </c>
      <c r="D1287" s="4" t="s">
        <v>1040</v>
      </c>
      <c r="E1287" s="4" t="s">
        <v>1042</v>
      </c>
      <c r="F1287" s="5">
        <v>43924</v>
      </c>
      <c r="G1287" s="6">
        <v>45662.599895833337</v>
      </c>
      <c r="H1287" s="9">
        <f t="shared" si="160"/>
        <v>1738</v>
      </c>
      <c r="I1287" s="4">
        <v>10</v>
      </c>
      <c r="J1287" s="4" t="str">
        <f t="shared" si="161"/>
        <v>Normal</v>
      </c>
      <c r="K1287" s="4">
        <v>3</v>
      </c>
      <c r="L1287" s="4" t="str">
        <f t="shared" si="162"/>
        <v>Low</v>
      </c>
      <c r="M1287" s="4">
        <v>4.7</v>
      </c>
      <c r="N1287" s="4" t="str">
        <f t="shared" si="163"/>
        <v>Sleep Deprived</v>
      </c>
      <c r="O1287" s="4">
        <v>54</v>
      </c>
      <c r="P1287" s="4" t="str">
        <f t="shared" si="164"/>
        <v>Average</v>
      </c>
      <c r="Q1287" s="4">
        <v>6319</v>
      </c>
      <c r="R1287" s="4" t="str">
        <f t="shared" si="165"/>
        <v>Low Active</v>
      </c>
      <c r="S1287" s="4">
        <v>70</v>
      </c>
      <c r="T1287" s="4" t="str">
        <f t="shared" si="166"/>
        <v>Normal</v>
      </c>
      <c r="U1287" s="4" t="s">
        <v>1049</v>
      </c>
      <c r="V1287" s="4" t="s">
        <v>2331</v>
      </c>
      <c r="W1287" s="2" t="str">
        <f t="shared" si="167"/>
        <v>Hospital professor onto.</v>
      </c>
    </row>
    <row r="1288" spans="1:23" x14ac:dyDescent="0.35">
      <c r="A1288" s="4">
        <v>11287</v>
      </c>
      <c r="B1288" s="4" t="s">
        <v>502</v>
      </c>
      <c r="C1288" s="4">
        <v>50</v>
      </c>
      <c r="D1288" s="4" t="s">
        <v>1040</v>
      </c>
      <c r="E1288" s="4" t="s">
        <v>1046</v>
      </c>
      <c r="F1288" s="5">
        <v>43329</v>
      </c>
      <c r="G1288" s="6">
        <v>45744.122303240743</v>
      </c>
      <c r="H1288" s="9">
        <f t="shared" si="160"/>
        <v>2415</v>
      </c>
      <c r="I1288" s="4">
        <v>5.5</v>
      </c>
      <c r="J1288" s="4" t="str">
        <f t="shared" si="161"/>
        <v>Unburdened</v>
      </c>
      <c r="K1288" s="4">
        <v>3</v>
      </c>
      <c r="L1288" s="4" t="str">
        <f t="shared" si="162"/>
        <v>Low</v>
      </c>
      <c r="M1288" s="4">
        <v>8.6999999999999993</v>
      </c>
      <c r="N1288" s="4" t="str">
        <f t="shared" si="163"/>
        <v>Well Rested</v>
      </c>
      <c r="O1288" s="4">
        <v>85</v>
      </c>
      <c r="P1288" s="4" t="str">
        <f t="shared" si="164"/>
        <v>Excellent</v>
      </c>
      <c r="Q1288" s="4">
        <v>8812</v>
      </c>
      <c r="R1288" s="4" t="str">
        <f t="shared" si="165"/>
        <v>Active</v>
      </c>
      <c r="S1288" s="4">
        <v>64</v>
      </c>
      <c r="T1288" s="4" t="str">
        <f t="shared" si="166"/>
        <v>Normal</v>
      </c>
      <c r="U1288" s="4" t="s">
        <v>1048</v>
      </c>
      <c r="V1288" s="4" t="s">
        <v>2332</v>
      </c>
      <c r="W1288" s="2" t="str">
        <f t="shared" si="167"/>
        <v>Whom test.</v>
      </c>
    </row>
    <row r="1289" spans="1:23" x14ac:dyDescent="0.35">
      <c r="A1289" s="4">
        <v>11288</v>
      </c>
      <c r="B1289" s="4" t="s">
        <v>158</v>
      </c>
      <c r="C1289" s="4">
        <v>46</v>
      </c>
      <c r="D1289" s="4" t="s">
        <v>1040</v>
      </c>
      <c r="E1289" s="4" t="s">
        <v>1041</v>
      </c>
      <c r="F1289" s="5">
        <v>45142</v>
      </c>
      <c r="G1289" s="6">
        <v>45790.82917824074</v>
      </c>
      <c r="H1289" s="9">
        <f t="shared" si="160"/>
        <v>648</v>
      </c>
      <c r="I1289" s="4">
        <v>5.0999999999999996</v>
      </c>
      <c r="J1289" s="4" t="str">
        <f t="shared" si="161"/>
        <v>Unburdened</v>
      </c>
      <c r="K1289" s="4">
        <v>2</v>
      </c>
      <c r="L1289" s="4" t="str">
        <f t="shared" si="162"/>
        <v>Low</v>
      </c>
      <c r="M1289" s="4">
        <v>6.3</v>
      </c>
      <c r="N1289" s="4" t="str">
        <f t="shared" si="163"/>
        <v>Moderate</v>
      </c>
      <c r="O1289" s="4">
        <v>55</v>
      </c>
      <c r="P1289" s="4" t="str">
        <f t="shared" si="164"/>
        <v>Average</v>
      </c>
      <c r="Q1289" s="4">
        <v>8859</v>
      </c>
      <c r="R1289" s="4" t="str">
        <f t="shared" si="165"/>
        <v>Active</v>
      </c>
      <c r="S1289" s="4">
        <v>100</v>
      </c>
      <c r="T1289" s="4" t="str">
        <f t="shared" si="166"/>
        <v>Normal</v>
      </c>
      <c r="U1289" s="4" t="s">
        <v>1048</v>
      </c>
      <c r="V1289" s="4" t="s">
        <v>2333</v>
      </c>
      <c r="W1289" s="2" t="str">
        <f t="shared" si="167"/>
        <v>He foot.</v>
      </c>
    </row>
    <row r="1290" spans="1:23" ht="43.5" x14ac:dyDescent="0.35">
      <c r="A1290" s="4">
        <v>11289</v>
      </c>
      <c r="B1290" s="4" t="s">
        <v>503</v>
      </c>
      <c r="C1290" s="4">
        <v>25</v>
      </c>
      <c r="D1290" s="4" t="s">
        <v>1039</v>
      </c>
      <c r="E1290" s="4" t="s">
        <v>1042</v>
      </c>
      <c r="F1290" s="5">
        <v>42847</v>
      </c>
      <c r="G1290" s="6">
        <v>45803.841458333343</v>
      </c>
      <c r="H1290" s="9">
        <f t="shared" si="160"/>
        <v>2956</v>
      </c>
      <c r="I1290" s="4">
        <v>9.6</v>
      </c>
      <c r="J1290" s="4" t="str">
        <f t="shared" si="161"/>
        <v>Normal</v>
      </c>
      <c r="K1290" s="4">
        <v>5</v>
      </c>
      <c r="L1290" s="4" t="str">
        <f t="shared" si="162"/>
        <v>Moderate</v>
      </c>
      <c r="M1290" s="4">
        <v>7.7</v>
      </c>
      <c r="N1290" s="4" t="str">
        <f t="shared" si="163"/>
        <v>Moderate</v>
      </c>
      <c r="O1290" s="4">
        <v>56</v>
      </c>
      <c r="P1290" s="4" t="str">
        <f t="shared" si="164"/>
        <v>Average</v>
      </c>
      <c r="Q1290" s="4">
        <v>4508</v>
      </c>
      <c r="R1290" s="4" t="str">
        <f t="shared" si="165"/>
        <v>Sedentary</v>
      </c>
      <c r="S1290" s="4">
        <v>75</v>
      </c>
      <c r="T1290" s="4" t="str">
        <f t="shared" si="166"/>
        <v>Normal</v>
      </c>
      <c r="U1290" s="4" t="s">
        <v>1048</v>
      </c>
      <c r="V1290" s="4" t="s">
        <v>2334</v>
      </c>
      <c r="W1290" s="2" t="str">
        <f t="shared" si="167"/>
        <v>Medical difference common.</v>
      </c>
    </row>
    <row r="1291" spans="1:23" ht="29" x14ac:dyDescent="0.35">
      <c r="A1291" s="4">
        <v>11290</v>
      </c>
      <c r="B1291" s="4" t="s">
        <v>114</v>
      </c>
      <c r="C1291" s="4">
        <v>21</v>
      </c>
      <c r="D1291" s="4"/>
      <c r="E1291" s="4" t="s">
        <v>1044</v>
      </c>
      <c r="F1291" s="5">
        <v>42918</v>
      </c>
      <c r="G1291" s="6">
        <v>45830.454016203701</v>
      </c>
      <c r="H1291" s="9">
        <f t="shared" si="160"/>
        <v>2912</v>
      </c>
      <c r="I1291" s="4">
        <v>5.7</v>
      </c>
      <c r="J1291" s="4" t="str">
        <f t="shared" si="161"/>
        <v>Unburdened</v>
      </c>
      <c r="K1291" s="4">
        <v>6</v>
      </c>
      <c r="L1291" s="4" t="str">
        <f t="shared" si="162"/>
        <v>Moderate</v>
      </c>
      <c r="M1291" s="4">
        <v>4.5</v>
      </c>
      <c r="N1291" s="4" t="str">
        <f t="shared" si="163"/>
        <v>Sleep Deprived</v>
      </c>
      <c r="O1291" s="4">
        <v>88</v>
      </c>
      <c r="P1291" s="4" t="str">
        <f t="shared" si="164"/>
        <v>Excellent</v>
      </c>
      <c r="Q1291" s="4">
        <v>3432</v>
      </c>
      <c r="R1291" s="4" t="str">
        <f t="shared" si="165"/>
        <v>Sedentary</v>
      </c>
      <c r="S1291" s="4">
        <v>97</v>
      </c>
      <c r="T1291" s="4" t="str">
        <f t="shared" si="166"/>
        <v>Normal</v>
      </c>
      <c r="U1291" s="4" t="s">
        <v>1048</v>
      </c>
      <c r="V1291" s="4" t="s">
        <v>2335</v>
      </c>
      <c r="W1291" s="2" t="str">
        <f t="shared" si="167"/>
        <v>Themselves past.</v>
      </c>
    </row>
    <row r="1292" spans="1:23" ht="43.5" x14ac:dyDescent="0.35">
      <c r="A1292" s="4">
        <v>11291</v>
      </c>
      <c r="B1292" s="4" t="s">
        <v>39</v>
      </c>
      <c r="C1292" s="4">
        <v>47</v>
      </c>
      <c r="D1292" s="4" t="s">
        <v>1039</v>
      </c>
      <c r="E1292" s="4" t="s">
        <v>1044</v>
      </c>
      <c r="F1292" s="5">
        <v>44964</v>
      </c>
      <c r="G1292" s="6">
        <v>45825.290625000001</v>
      </c>
      <c r="H1292" s="9">
        <f t="shared" si="160"/>
        <v>861</v>
      </c>
      <c r="I1292" s="4">
        <v>4.3</v>
      </c>
      <c r="J1292" s="4" t="str">
        <f t="shared" si="161"/>
        <v>Unburdened</v>
      </c>
      <c r="K1292" s="4">
        <v>8</v>
      </c>
      <c r="L1292" s="4" t="str">
        <f t="shared" si="162"/>
        <v>High</v>
      </c>
      <c r="M1292" s="4">
        <v>4.9000000000000004</v>
      </c>
      <c r="N1292" s="4" t="str">
        <f t="shared" si="163"/>
        <v>Sleep Deprived</v>
      </c>
      <c r="O1292" s="4">
        <v>56</v>
      </c>
      <c r="P1292" s="4" t="str">
        <f t="shared" si="164"/>
        <v>Average</v>
      </c>
      <c r="Q1292" s="4">
        <v>7410</v>
      </c>
      <c r="R1292" s="4" t="str">
        <f t="shared" si="165"/>
        <v>Low Active</v>
      </c>
      <c r="S1292" s="4">
        <v>80</v>
      </c>
      <c r="T1292" s="4" t="str">
        <f t="shared" si="166"/>
        <v>Normal</v>
      </c>
      <c r="U1292" s="4" t="s">
        <v>1048</v>
      </c>
      <c r="V1292" s="4" t="s">
        <v>2336</v>
      </c>
      <c r="W1292" s="2" t="str">
        <f t="shared" si="167"/>
        <v>Better choose return.</v>
      </c>
    </row>
    <row r="1293" spans="1:23" ht="29" x14ac:dyDescent="0.35">
      <c r="A1293" s="4">
        <v>11292</v>
      </c>
      <c r="B1293" s="4" t="s">
        <v>23</v>
      </c>
      <c r="C1293" s="4">
        <v>41</v>
      </c>
      <c r="D1293" s="4" t="s">
        <v>1040</v>
      </c>
      <c r="E1293" s="4" t="s">
        <v>1043</v>
      </c>
      <c r="F1293" s="5">
        <v>43077</v>
      </c>
      <c r="G1293" s="6">
        <v>45798.256203703713</v>
      </c>
      <c r="H1293" s="9">
        <f t="shared" si="160"/>
        <v>2721</v>
      </c>
      <c r="I1293" s="4">
        <v>9.3000000000000007</v>
      </c>
      <c r="J1293" s="4" t="str">
        <f t="shared" si="161"/>
        <v>Normal</v>
      </c>
      <c r="K1293" s="4">
        <v>2</v>
      </c>
      <c r="L1293" s="4" t="str">
        <f t="shared" si="162"/>
        <v>Low</v>
      </c>
      <c r="M1293" s="4">
        <v>6.4</v>
      </c>
      <c r="N1293" s="4" t="str">
        <f t="shared" si="163"/>
        <v>Moderate</v>
      </c>
      <c r="O1293" s="4">
        <v>81</v>
      </c>
      <c r="P1293" s="4" t="str">
        <f t="shared" si="164"/>
        <v>Good</v>
      </c>
      <c r="Q1293" s="4">
        <v>4521</v>
      </c>
      <c r="R1293" s="4" t="str">
        <f t="shared" si="165"/>
        <v>Sedentary</v>
      </c>
      <c r="S1293" s="4">
        <v>80</v>
      </c>
      <c r="T1293" s="4" t="str">
        <f t="shared" si="166"/>
        <v>Normal</v>
      </c>
      <c r="U1293" s="4" t="s">
        <v>1049</v>
      </c>
      <c r="V1293" s="4" t="s">
        <v>2337</v>
      </c>
      <c r="W1293" s="2" t="str">
        <f t="shared" si="167"/>
        <v>Strategy best.</v>
      </c>
    </row>
    <row r="1294" spans="1:23" ht="29" x14ac:dyDescent="0.35">
      <c r="A1294" s="4">
        <v>11293</v>
      </c>
      <c r="B1294" s="4" t="s">
        <v>504</v>
      </c>
      <c r="C1294" s="4">
        <v>26</v>
      </c>
      <c r="D1294" s="4" t="s">
        <v>1039</v>
      </c>
      <c r="E1294" s="4" t="s">
        <v>1045</v>
      </c>
      <c r="F1294" s="5">
        <v>45465</v>
      </c>
      <c r="G1294" s="6">
        <v>45843.591909722221</v>
      </c>
      <c r="H1294" s="9">
        <f t="shared" si="160"/>
        <v>378</v>
      </c>
      <c r="I1294" s="4"/>
      <c r="J1294" s="4" t="str">
        <f t="shared" si="161"/>
        <v/>
      </c>
      <c r="K1294" s="4">
        <v>4</v>
      </c>
      <c r="L1294" s="4" t="str">
        <f t="shared" si="162"/>
        <v>Moderate</v>
      </c>
      <c r="M1294" s="4">
        <v>4.3</v>
      </c>
      <c r="N1294" s="4" t="str">
        <f t="shared" si="163"/>
        <v>Sleep Deprived</v>
      </c>
      <c r="O1294" s="4">
        <v>83</v>
      </c>
      <c r="P1294" s="4" t="str">
        <f t="shared" si="164"/>
        <v>Good</v>
      </c>
      <c r="Q1294" s="4">
        <v>3761</v>
      </c>
      <c r="R1294" s="4" t="str">
        <f t="shared" si="165"/>
        <v>Sedentary</v>
      </c>
      <c r="S1294" s="4">
        <v>73</v>
      </c>
      <c r="T1294" s="4" t="str">
        <f t="shared" si="166"/>
        <v>Normal</v>
      </c>
      <c r="U1294" s="4" t="s">
        <v>1048</v>
      </c>
      <c r="V1294" s="4" t="s">
        <v>2338</v>
      </c>
      <c r="W1294" s="2" t="str">
        <f t="shared" si="167"/>
        <v>Risk thank hundred.</v>
      </c>
    </row>
    <row r="1295" spans="1:23" x14ac:dyDescent="0.35">
      <c r="A1295" s="4">
        <v>11294</v>
      </c>
      <c r="B1295" s="4" t="s">
        <v>179</v>
      </c>
      <c r="C1295" s="4">
        <v>45</v>
      </c>
      <c r="D1295" s="4" t="s">
        <v>1038</v>
      </c>
      <c r="E1295" s="4" t="s">
        <v>1044</v>
      </c>
      <c r="F1295" s="5">
        <v>44523</v>
      </c>
      <c r="G1295" s="6">
        <v>45755.602314814823</v>
      </c>
      <c r="H1295" s="9">
        <f t="shared" si="160"/>
        <v>1232</v>
      </c>
      <c r="I1295" s="4">
        <v>10.3</v>
      </c>
      <c r="J1295" s="4" t="str">
        <f t="shared" si="161"/>
        <v>Overloaded</v>
      </c>
      <c r="K1295" s="4">
        <v>9</v>
      </c>
      <c r="L1295" s="4" t="str">
        <f t="shared" si="162"/>
        <v>High</v>
      </c>
      <c r="M1295" s="4">
        <v>8</v>
      </c>
      <c r="N1295" s="4" t="str">
        <f t="shared" si="163"/>
        <v>Well Rested</v>
      </c>
      <c r="O1295" s="4">
        <v>45</v>
      </c>
      <c r="P1295" s="4" t="str">
        <f t="shared" si="164"/>
        <v>Poor</v>
      </c>
      <c r="Q1295" s="4">
        <v>8977</v>
      </c>
      <c r="R1295" s="4" t="str">
        <f t="shared" si="165"/>
        <v>Active</v>
      </c>
      <c r="S1295" s="4">
        <v>91</v>
      </c>
      <c r="T1295" s="4" t="str">
        <f t="shared" si="166"/>
        <v>Normal</v>
      </c>
      <c r="U1295" s="4" t="s">
        <v>1049</v>
      </c>
      <c r="V1295" s="4" t="s">
        <v>2339</v>
      </c>
      <c r="W1295" s="2" t="str">
        <f t="shared" si="167"/>
        <v>Pattern.</v>
      </c>
    </row>
    <row r="1296" spans="1:23" ht="29" x14ac:dyDescent="0.35">
      <c r="A1296" s="4">
        <v>11295</v>
      </c>
      <c r="B1296" s="4" t="s">
        <v>505</v>
      </c>
      <c r="C1296" s="4">
        <v>38</v>
      </c>
      <c r="D1296" s="4" t="s">
        <v>1040</v>
      </c>
      <c r="E1296" s="4" t="s">
        <v>1044</v>
      </c>
      <c r="F1296" s="5">
        <v>45345</v>
      </c>
      <c r="G1296" s="6">
        <v>45809.773043981477</v>
      </c>
      <c r="H1296" s="9">
        <f t="shared" si="160"/>
        <v>464</v>
      </c>
      <c r="I1296" s="4">
        <v>4.2</v>
      </c>
      <c r="J1296" s="4" t="str">
        <f t="shared" si="161"/>
        <v>Unburdened</v>
      </c>
      <c r="K1296" s="4">
        <v>5</v>
      </c>
      <c r="L1296" s="4" t="str">
        <f t="shared" si="162"/>
        <v>Moderate</v>
      </c>
      <c r="M1296" s="4"/>
      <c r="N1296" s="4" t="str">
        <f t="shared" si="163"/>
        <v/>
      </c>
      <c r="O1296" s="4">
        <v>97</v>
      </c>
      <c r="P1296" s="4" t="str">
        <f t="shared" si="164"/>
        <v>Excellent</v>
      </c>
      <c r="Q1296" s="4">
        <v>4209</v>
      </c>
      <c r="R1296" s="4" t="str">
        <f t="shared" si="165"/>
        <v>Sedentary</v>
      </c>
      <c r="S1296" s="4">
        <v>116</v>
      </c>
      <c r="T1296" s="4" t="str">
        <f t="shared" si="166"/>
        <v>High</v>
      </c>
      <c r="U1296" s="4" t="s">
        <v>1049</v>
      </c>
      <c r="V1296" s="4" t="s">
        <v>2340</v>
      </c>
      <c r="W1296" s="2" t="str">
        <f t="shared" si="167"/>
        <v>Network scientist.</v>
      </c>
    </row>
    <row r="1297" spans="1:23" ht="29" x14ac:dyDescent="0.35">
      <c r="A1297" s="4">
        <v>11296</v>
      </c>
      <c r="B1297" s="4" t="s">
        <v>119</v>
      </c>
      <c r="C1297" s="4">
        <v>25</v>
      </c>
      <c r="D1297" s="4" t="s">
        <v>1038</v>
      </c>
      <c r="E1297" s="4" t="s">
        <v>1042</v>
      </c>
      <c r="F1297" s="5">
        <v>45468</v>
      </c>
      <c r="G1297" s="6">
        <v>45696.730752314812</v>
      </c>
      <c r="H1297" s="9">
        <f t="shared" si="160"/>
        <v>228</v>
      </c>
      <c r="I1297" s="4">
        <v>9.1999999999999993</v>
      </c>
      <c r="J1297" s="4" t="str">
        <f t="shared" si="161"/>
        <v>Normal</v>
      </c>
      <c r="K1297" s="4">
        <v>6</v>
      </c>
      <c r="L1297" s="4" t="str">
        <f t="shared" si="162"/>
        <v>Moderate</v>
      </c>
      <c r="M1297" s="4">
        <v>6.3</v>
      </c>
      <c r="N1297" s="4" t="str">
        <f t="shared" si="163"/>
        <v>Moderate</v>
      </c>
      <c r="O1297" s="4">
        <v>57</v>
      </c>
      <c r="P1297" s="4" t="str">
        <f t="shared" si="164"/>
        <v>Average</v>
      </c>
      <c r="Q1297" s="4">
        <v>11234</v>
      </c>
      <c r="R1297" s="4" t="str">
        <f t="shared" si="165"/>
        <v>Highly Active</v>
      </c>
      <c r="S1297" s="4">
        <v>118</v>
      </c>
      <c r="T1297" s="4" t="str">
        <f t="shared" si="166"/>
        <v>High</v>
      </c>
      <c r="U1297" s="4" t="s">
        <v>1049</v>
      </c>
      <c r="V1297" s="4" t="s">
        <v>2341</v>
      </c>
      <c r="W1297" s="2" t="str">
        <f t="shared" si="167"/>
        <v>Allow process.</v>
      </c>
    </row>
    <row r="1298" spans="1:23" ht="29" x14ac:dyDescent="0.35">
      <c r="A1298" s="4">
        <v>11297</v>
      </c>
      <c r="B1298" s="4" t="s">
        <v>67</v>
      </c>
      <c r="C1298" s="4">
        <v>53</v>
      </c>
      <c r="D1298" s="4" t="s">
        <v>1038</v>
      </c>
      <c r="E1298" s="4" t="s">
        <v>1042</v>
      </c>
      <c r="F1298" s="5">
        <v>44145</v>
      </c>
      <c r="G1298" s="6">
        <v>45680.525775462957</v>
      </c>
      <c r="H1298" s="9">
        <f t="shared" si="160"/>
        <v>1535</v>
      </c>
      <c r="I1298" s="4">
        <v>10</v>
      </c>
      <c r="J1298" s="4" t="str">
        <f t="shared" si="161"/>
        <v>Normal</v>
      </c>
      <c r="K1298" s="4">
        <v>6</v>
      </c>
      <c r="L1298" s="4" t="str">
        <f t="shared" si="162"/>
        <v>Moderate</v>
      </c>
      <c r="M1298" s="4">
        <v>8.6</v>
      </c>
      <c r="N1298" s="4" t="str">
        <f t="shared" si="163"/>
        <v>Well Rested</v>
      </c>
      <c r="O1298" s="4">
        <v>47</v>
      </c>
      <c r="P1298" s="4" t="str">
        <f t="shared" si="164"/>
        <v>Poor</v>
      </c>
      <c r="Q1298" s="4">
        <v>5657</v>
      </c>
      <c r="R1298" s="4" t="str">
        <f t="shared" si="165"/>
        <v>Low Active</v>
      </c>
      <c r="S1298" s="4">
        <v>77</v>
      </c>
      <c r="T1298" s="4" t="str">
        <f t="shared" si="166"/>
        <v>Normal</v>
      </c>
      <c r="U1298" s="4" t="s">
        <v>1049</v>
      </c>
      <c r="V1298" s="4" t="s">
        <v>2342</v>
      </c>
      <c r="W1298" s="2" t="str">
        <f t="shared" si="167"/>
        <v>Physical ready know.</v>
      </c>
    </row>
    <row r="1299" spans="1:23" ht="43.5" x14ac:dyDescent="0.35">
      <c r="A1299" s="4">
        <v>11298</v>
      </c>
      <c r="B1299" s="4" t="s">
        <v>62</v>
      </c>
      <c r="C1299" s="4">
        <v>38</v>
      </c>
      <c r="D1299" s="4"/>
      <c r="E1299" s="4" t="s">
        <v>1042</v>
      </c>
      <c r="F1299" s="5">
        <v>44585</v>
      </c>
      <c r="G1299" s="6">
        <v>45763.775092592587</v>
      </c>
      <c r="H1299" s="9">
        <f t="shared" si="160"/>
        <v>1178</v>
      </c>
      <c r="I1299" s="4"/>
      <c r="J1299" s="4" t="str">
        <f t="shared" si="161"/>
        <v/>
      </c>
      <c r="K1299" s="4">
        <v>6</v>
      </c>
      <c r="L1299" s="4" t="str">
        <f t="shared" si="162"/>
        <v>Moderate</v>
      </c>
      <c r="M1299" s="4">
        <v>8.6</v>
      </c>
      <c r="N1299" s="4" t="str">
        <f t="shared" si="163"/>
        <v>Well Rested</v>
      </c>
      <c r="O1299" s="4">
        <v>97</v>
      </c>
      <c r="P1299" s="4" t="str">
        <f t="shared" si="164"/>
        <v>Excellent</v>
      </c>
      <c r="Q1299" s="4">
        <v>4284</v>
      </c>
      <c r="R1299" s="4" t="str">
        <f t="shared" si="165"/>
        <v>Sedentary</v>
      </c>
      <c r="S1299" s="4">
        <v>117</v>
      </c>
      <c r="T1299" s="4" t="str">
        <f t="shared" si="166"/>
        <v>High</v>
      </c>
      <c r="U1299" s="4" t="s">
        <v>1048</v>
      </c>
      <c r="V1299" s="4" t="s">
        <v>2343</v>
      </c>
      <c r="W1299" s="2" t="str">
        <f t="shared" si="167"/>
        <v>Create history investment.</v>
      </c>
    </row>
    <row r="1300" spans="1:23" x14ac:dyDescent="0.35">
      <c r="A1300" s="4">
        <v>11299</v>
      </c>
      <c r="B1300" s="4" t="s">
        <v>506</v>
      </c>
      <c r="C1300" s="4">
        <v>29</v>
      </c>
      <c r="D1300" s="4" t="s">
        <v>1040</v>
      </c>
      <c r="E1300" s="4" t="s">
        <v>1044</v>
      </c>
      <c r="F1300" s="5">
        <v>42942</v>
      </c>
      <c r="G1300" s="6">
        <v>45851.739027777781</v>
      </c>
      <c r="H1300" s="9">
        <f t="shared" si="160"/>
        <v>2909</v>
      </c>
      <c r="I1300" s="4">
        <v>10</v>
      </c>
      <c r="J1300" s="4" t="str">
        <f t="shared" si="161"/>
        <v>Normal</v>
      </c>
      <c r="K1300" s="4">
        <v>6</v>
      </c>
      <c r="L1300" s="4" t="str">
        <f t="shared" si="162"/>
        <v>Moderate</v>
      </c>
      <c r="M1300" s="4">
        <v>8.5</v>
      </c>
      <c r="N1300" s="4" t="str">
        <f t="shared" si="163"/>
        <v>Well Rested</v>
      </c>
      <c r="O1300" s="4">
        <v>73</v>
      </c>
      <c r="P1300" s="4" t="str">
        <f t="shared" si="164"/>
        <v>Good</v>
      </c>
      <c r="Q1300" s="4">
        <v>6017</v>
      </c>
      <c r="R1300" s="4" t="str">
        <f t="shared" si="165"/>
        <v>Low Active</v>
      </c>
      <c r="S1300" s="4">
        <v>109</v>
      </c>
      <c r="T1300" s="4" t="str">
        <f t="shared" si="166"/>
        <v>High</v>
      </c>
      <c r="U1300" s="4" t="s">
        <v>1049</v>
      </c>
      <c r="V1300" s="4" t="s">
        <v>2344</v>
      </c>
      <c r="W1300" s="2" t="str">
        <f t="shared" si="167"/>
        <v>Media kid.</v>
      </c>
    </row>
    <row r="1301" spans="1:23" ht="43.5" x14ac:dyDescent="0.35">
      <c r="A1301" s="4">
        <v>11300</v>
      </c>
      <c r="B1301" s="4" t="s">
        <v>104</v>
      </c>
      <c r="C1301" s="4">
        <v>30</v>
      </c>
      <c r="D1301" s="4" t="s">
        <v>1038</v>
      </c>
      <c r="E1301" s="4" t="s">
        <v>1044</v>
      </c>
      <c r="F1301" s="5">
        <v>42983</v>
      </c>
      <c r="G1301" s="6">
        <v>45726.57603009259</v>
      </c>
      <c r="H1301" s="9">
        <f t="shared" si="160"/>
        <v>2743</v>
      </c>
      <c r="I1301" s="4">
        <v>7.8</v>
      </c>
      <c r="J1301" s="4" t="str">
        <f t="shared" si="161"/>
        <v>Normal</v>
      </c>
      <c r="K1301" s="4">
        <v>2</v>
      </c>
      <c r="L1301" s="4" t="str">
        <f t="shared" si="162"/>
        <v>Low</v>
      </c>
      <c r="M1301" s="4">
        <v>7.5</v>
      </c>
      <c r="N1301" s="4" t="str">
        <f t="shared" si="163"/>
        <v>Moderate</v>
      </c>
      <c r="O1301" s="4">
        <v>68</v>
      </c>
      <c r="P1301" s="4" t="str">
        <f t="shared" si="164"/>
        <v>Average</v>
      </c>
      <c r="Q1301" s="4">
        <v>4296</v>
      </c>
      <c r="R1301" s="4" t="str">
        <f t="shared" si="165"/>
        <v>Sedentary</v>
      </c>
      <c r="S1301" s="4">
        <v>63</v>
      </c>
      <c r="T1301" s="4" t="str">
        <f t="shared" si="166"/>
        <v>Normal</v>
      </c>
      <c r="U1301" s="4" t="s">
        <v>1049</v>
      </c>
      <c r="V1301" s="4" t="s">
        <v>2345</v>
      </c>
      <c r="W1301" s="2" t="str">
        <f t="shared" si="167"/>
        <v>Camera their western.</v>
      </c>
    </row>
    <row r="1302" spans="1:23" ht="29" x14ac:dyDescent="0.35">
      <c r="A1302" s="4">
        <v>11301</v>
      </c>
      <c r="B1302" s="4" t="s">
        <v>166</v>
      </c>
      <c r="C1302" s="4">
        <v>57</v>
      </c>
      <c r="D1302" s="4" t="s">
        <v>1040</v>
      </c>
      <c r="E1302" s="4" t="s">
        <v>1043</v>
      </c>
      <c r="F1302" s="5">
        <v>44388</v>
      </c>
      <c r="G1302" s="6">
        <v>45768.906145833331</v>
      </c>
      <c r="H1302" s="9">
        <f t="shared" si="160"/>
        <v>1380</v>
      </c>
      <c r="I1302" s="4">
        <v>10.1</v>
      </c>
      <c r="J1302" s="4" t="str">
        <f t="shared" si="161"/>
        <v>Overloaded</v>
      </c>
      <c r="K1302" s="4">
        <v>8</v>
      </c>
      <c r="L1302" s="4" t="str">
        <f t="shared" si="162"/>
        <v>High</v>
      </c>
      <c r="M1302" s="4">
        <v>8.9</v>
      </c>
      <c r="N1302" s="4" t="str">
        <f t="shared" si="163"/>
        <v>Well Rested</v>
      </c>
      <c r="O1302" s="4">
        <v>82</v>
      </c>
      <c r="P1302" s="4" t="str">
        <f t="shared" si="164"/>
        <v>Good</v>
      </c>
      <c r="Q1302" s="4">
        <v>13869</v>
      </c>
      <c r="R1302" s="4" t="str">
        <f t="shared" si="165"/>
        <v>Highly Active</v>
      </c>
      <c r="S1302" s="4">
        <v>108</v>
      </c>
      <c r="T1302" s="4" t="str">
        <f t="shared" si="166"/>
        <v>High</v>
      </c>
      <c r="U1302" s="4" t="s">
        <v>1049</v>
      </c>
      <c r="V1302" s="4" t="s">
        <v>2346</v>
      </c>
      <c r="W1302" s="2" t="str">
        <f t="shared" si="167"/>
        <v>Television meeting film.</v>
      </c>
    </row>
    <row r="1303" spans="1:23" ht="29" x14ac:dyDescent="0.35">
      <c r="A1303" s="4">
        <v>11302</v>
      </c>
      <c r="B1303" s="4" t="s">
        <v>108</v>
      </c>
      <c r="C1303" s="4">
        <v>52</v>
      </c>
      <c r="D1303" s="4" t="s">
        <v>1040</v>
      </c>
      <c r="E1303" s="4" t="s">
        <v>1041</v>
      </c>
      <c r="F1303" s="5">
        <v>45143</v>
      </c>
      <c r="G1303" s="6">
        <v>45737.087245370371</v>
      </c>
      <c r="H1303" s="9">
        <f t="shared" si="160"/>
        <v>594</v>
      </c>
      <c r="I1303" s="4">
        <v>10.9</v>
      </c>
      <c r="J1303" s="4" t="str">
        <f t="shared" si="161"/>
        <v>Overloaded</v>
      </c>
      <c r="K1303" s="4">
        <v>5</v>
      </c>
      <c r="L1303" s="4" t="str">
        <f t="shared" si="162"/>
        <v>Moderate</v>
      </c>
      <c r="M1303" s="4">
        <v>4.2</v>
      </c>
      <c r="N1303" s="4" t="str">
        <f t="shared" si="163"/>
        <v>Sleep Deprived</v>
      </c>
      <c r="O1303" s="4">
        <v>65</v>
      </c>
      <c r="P1303" s="4" t="str">
        <f t="shared" si="164"/>
        <v>Average</v>
      </c>
      <c r="Q1303" s="4">
        <v>3433</v>
      </c>
      <c r="R1303" s="4" t="str">
        <f t="shared" si="165"/>
        <v>Sedentary</v>
      </c>
      <c r="S1303" s="4">
        <v>113</v>
      </c>
      <c r="T1303" s="4" t="str">
        <f t="shared" si="166"/>
        <v>High</v>
      </c>
      <c r="U1303" s="4" t="s">
        <v>1048</v>
      </c>
      <c r="V1303" s="4" t="s">
        <v>2347</v>
      </c>
      <c r="W1303" s="2" t="str">
        <f t="shared" si="167"/>
        <v>This technology.</v>
      </c>
    </row>
    <row r="1304" spans="1:23" ht="29" x14ac:dyDescent="0.35">
      <c r="A1304" s="4">
        <v>11303</v>
      </c>
      <c r="B1304" s="4" t="s">
        <v>17</v>
      </c>
      <c r="C1304" s="4">
        <v>51</v>
      </c>
      <c r="D1304" s="4" t="s">
        <v>1039</v>
      </c>
      <c r="E1304" s="4" t="s">
        <v>1044</v>
      </c>
      <c r="F1304" s="5">
        <v>43705</v>
      </c>
      <c r="G1304" s="6">
        <v>45716.679189814808</v>
      </c>
      <c r="H1304" s="9">
        <f t="shared" si="160"/>
        <v>2011</v>
      </c>
      <c r="I1304" s="4">
        <v>4</v>
      </c>
      <c r="J1304" s="4" t="str">
        <f t="shared" si="161"/>
        <v>Unburdened</v>
      </c>
      <c r="K1304" s="4">
        <v>8</v>
      </c>
      <c r="L1304" s="4" t="str">
        <f t="shared" si="162"/>
        <v>High</v>
      </c>
      <c r="M1304" s="4">
        <v>4.4000000000000004</v>
      </c>
      <c r="N1304" s="4" t="str">
        <f t="shared" si="163"/>
        <v>Sleep Deprived</v>
      </c>
      <c r="O1304" s="4">
        <v>41</v>
      </c>
      <c r="P1304" s="4" t="str">
        <f t="shared" si="164"/>
        <v>Poor</v>
      </c>
      <c r="Q1304" s="4">
        <v>4849</v>
      </c>
      <c r="R1304" s="4" t="str">
        <f t="shared" si="165"/>
        <v>Sedentary</v>
      </c>
      <c r="S1304" s="4">
        <v>95</v>
      </c>
      <c r="T1304" s="4" t="str">
        <f t="shared" si="166"/>
        <v>Normal</v>
      </c>
      <c r="U1304" s="4" t="s">
        <v>1048</v>
      </c>
      <c r="V1304" s="4" t="s">
        <v>2348</v>
      </c>
      <c r="W1304" s="2" t="str">
        <f t="shared" si="167"/>
        <v>Choose new.</v>
      </c>
    </row>
    <row r="1305" spans="1:23" ht="29" x14ac:dyDescent="0.35">
      <c r="A1305" s="4">
        <v>11304</v>
      </c>
      <c r="B1305" s="4" t="s">
        <v>55</v>
      </c>
      <c r="C1305" s="4">
        <v>30</v>
      </c>
      <c r="D1305" s="4" t="s">
        <v>1039</v>
      </c>
      <c r="E1305" s="4" t="s">
        <v>1044</v>
      </c>
      <c r="F1305" s="5">
        <v>44731</v>
      </c>
      <c r="G1305" s="6">
        <v>45805.116724537038</v>
      </c>
      <c r="H1305" s="9">
        <f t="shared" si="160"/>
        <v>1074</v>
      </c>
      <c r="I1305" s="4">
        <v>11.5</v>
      </c>
      <c r="J1305" s="4" t="str">
        <f t="shared" si="161"/>
        <v>Overloaded</v>
      </c>
      <c r="K1305" s="4">
        <v>2</v>
      </c>
      <c r="L1305" s="4" t="str">
        <f t="shared" si="162"/>
        <v>Low</v>
      </c>
      <c r="M1305" s="4">
        <v>4.7</v>
      </c>
      <c r="N1305" s="4" t="str">
        <f t="shared" si="163"/>
        <v>Sleep Deprived</v>
      </c>
      <c r="O1305" s="4">
        <v>95</v>
      </c>
      <c r="P1305" s="4" t="str">
        <f t="shared" si="164"/>
        <v>Excellent</v>
      </c>
      <c r="Q1305" s="4">
        <v>12138</v>
      </c>
      <c r="R1305" s="4" t="str">
        <f t="shared" si="165"/>
        <v>Highly Active</v>
      </c>
      <c r="S1305" s="4">
        <v>60</v>
      </c>
      <c r="T1305" s="4" t="str">
        <f t="shared" si="166"/>
        <v>Normal</v>
      </c>
      <c r="U1305" s="4" t="s">
        <v>1049</v>
      </c>
      <c r="V1305" s="4" t="s">
        <v>2349</v>
      </c>
      <c r="W1305" s="2" t="str">
        <f t="shared" si="167"/>
        <v>Cause fish.</v>
      </c>
    </row>
    <row r="1306" spans="1:23" ht="29" x14ac:dyDescent="0.35">
      <c r="A1306" s="4">
        <v>11305</v>
      </c>
      <c r="B1306" s="4" t="s">
        <v>218</v>
      </c>
      <c r="C1306" s="4">
        <v>56</v>
      </c>
      <c r="D1306" s="4" t="s">
        <v>1039</v>
      </c>
      <c r="E1306" s="4" t="s">
        <v>1042</v>
      </c>
      <c r="F1306" s="5">
        <v>44960</v>
      </c>
      <c r="G1306" s="6">
        <v>45727.564803240741</v>
      </c>
      <c r="H1306" s="9">
        <f t="shared" si="160"/>
        <v>767</v>
      </c>
      <c r="I1306" s="4">
        <v>10.9</v>
      </c>
      <c r="J1306" s="4" t="str">
        <f t="shared" si="161"/>
        <v>Overloaded</v>
      </c>
      <c r="K1306" s="4">
        <v>1</v>
      </c>
      <c r="L1306" s="4" t="str">
        <f t="shared" si="162"/>
        <v>Low</v>
      </c>
      <c r="M1306" s="4">
        <v>6.8</v>
      </c>
      <c r="N1306" s="4" t="str">
        <f t="shared" si="163"/>
        <v>Moderate</v>
      </c>
      <c r="O1306" s="4">
        <v>55</v>
      </c>
      <c r="P1306" s="4" t="str">
        <f t="shared" si="164"/>
        <v>Average</v>
      </c>
      <c r="Q1306" s="4">
        <v>9670</v>
      </c>
      <c r="R1306" s="4" t="str">
        <f t="shared" si="165"/>
        <v>Active</v>
      </c>
      <c r="S1306" s="4">
        <v>63</v>
      </c>
      <c r="T1306" s="4" t="str">
        <f t="shared" si="166"/>
        <v>Normal</v>
      </c>
      <c r="U1306" s="4" t="s">
        <v>1049</v>
      </c>
      <c r="V1306" s="4" t="s">
        <v>2350</v>
      </c>
      <c r="W1306" s="2" t="str">
        <f t="shared" si="167"/>
        <v>Participant case past.</v>
      </c>
    </row>
    <row r="1307" spans="1:23" ht="29" x14ac:dyDescent="0.35">
      <c r="A1307" s="4">
        <v>11306</v>
      </c>
      <c r="B1307" s="4" t="s">
        <v>81</v>
      </c>
      <c r="C1307" s="4">
        <v>53</v>
      </c>
      <c r="D1307" s="4" t="s">
        <v>1040</v>
      </c>
      <c r="E1307" s="4" t="s">
        <v>1042</v>
      </c>
      <c r="F1307" s="5">
        <v>45423</v>
      </c>
      <c r="G1307" s="6">
        <v>45725.200127314813</v>
      </c>
      <c r="H1307" s="9">
        <f t="shared" si="160"/>
        <v>302</v>
      </c>
      <c r="I1307" s="4">
        <v>10.199999999999999</v>
      </c>
      <c r="J1307" s="4" t="str">
        <f t="shared" si="161"/>
        <v>Overloaded</v>
      </c>
      <c r="K1307" s="4">
        <v>1</v>
      </c>
      <c r="L1307" s="4" t="str">
        <f t="shared" si="162"/>
        <v>Low</v>
      </c>
      <c r="M1307" s="4">
        <v>4.9000000000000004</v>
      </c>
      <c r="N1307" s="4" t="str">
        <f t="shared" si="163"/>
        <v>Sleep Deprived</v>
      </c>
      <c r="O1307" s="4">
        <v>41</v>
      </c>
      <c r="P1307" s="4" t="str">
        <f t="shared" si="164"/>
        <v>Poor</v>
      </c>
      <c r="Q1307" s="4">
        <v>8208</v>
      </c>
      <c r="R1307" s="4" t="str">
        <f t="shared" si="165"/>
        <v>Active</v>
      </c>
      <c r="S1307" s="4">
        <v>116</v>
      </c>
      <c r="T1307" s="4" t="str">
        <f t="shared" si="166"/>
        <v>High</v>
      </c>
      <c r="U1307" s="4" t="s">
        <v>1049</v>
      </c>
      <c r="V1307" s="4" t="s">
        <v>2351</v>
      </c>
      <c r="W1307" s="2" t="str">
        <f t="shared" si="167"/>
        <v>Rule note true.</v>
      </c>
    </row>
    <row r="1308" spans="1:23" ht="29" x14ac:dyDescent="0.35">
      <c r="A1308" s="4">
        <v>11307</v>
      </c>
      <c r="B1308" s="4" t="s">
        <v>47</v>
      </c>
      <c r="C1308" s="4"/>
      <c r="D1308" s="4" t="s">
        <v>1040</v>
      </c>
      <c r="E1308" s="4" t="s">
        <v>1045</v>
      </c>
      <c r="F1308" s="5">
        <v>42482</v>
      </c>
      <c r="G1308" s="6">
        <v>45705.06417824074</v>
      </c>
      <c r="H1308" s="9">
        <f t="shared" si="160"/>
        <v>3223</v>
      </c>
      <c r="I1308" s="4">
        <v>5.9</v>
      </c>
      <c r="J1308" s="4" t="str">
        <f t="shared" si="161"/>
        <v>Unburdened</v>
      </c>
      <c r="K1308" s="4">
        <v>7</v>
      </c>
      <c r="L1308" s="4" t="str">
        <f t="shared" si="162"/>
        <v>High</v>
      </c>
      <c r="M1308" s="4"/>
      <c r="N1308" s="4" t="str">
        <f t="shared" si="163"/>
        <v/>
      </c>
      <c r="O1308" s="4">
        <v>93</v>
      </c>
      <c r="P1308" s="4" t="str">
        <f t="shared" si="164"/>
        <v>Excellent</v>
      </c>
      <c r="Q1308" s="4">
        <v>13068</v>
      </c>
      <c r="R1308" s="4" t="str">
        <f t="shared" si="165"/>
        <v>Highly Active</v>
      </c>
      <c r="S1308" s="4">
        <v>107</v>
      </c>
      <c r="T1308" s="4" t="str">
        <f t="shared" si="166"/>
        <v>High</v>
      </c>
      <c r="U1308" s="4" t="s">
        <v>1048</v>
      </c>
      <c r="V1308" s="4" t="s">
        <v>2352</v>
      </c>
      <c r="W1308" s="2" t="str">
        <f t="shared" si="167"/>
        <v>So alone operation.</v>
      </c>
    </row>
    <row r="1309" spans="1:23" x14ac:dyDescent="0.35">
      <c r="A1309" s="4">
        <v>11308</v>
      </c>
      <c r="B1309" s="4" t="s">
        <v>389</v>
      </c>
      <c r="C1309" s="4">
        <v>44</v>
      </c>
      <c r="D1309" s="4" t="s">
        <v>1040</v>
      </c>
      <c r="E1309" s="4" t="s">
        <v>1045</v>
      </c>
      <c r="F1309" s="5">
        <v>42406</v>
      </c>
      <c r="G1309" s="6">
        <v>45845.084224537037</v>
      </c>
      <c r="H1309" s="9">
        <f t="shared" si="160"/>
        <v>3439</v>
      </c>
      <c r="I1309" s="4">
        <v>7.1</v>
      </c>
      <c r="J1309" s="4" t="str">
        <f t="shared" si="161"/>
        <v>Normal</v>
      </c>
      <c r="K1309" s="4">
        <v>1</v>
      </c>
      <c r="L1309" s="4" t="str">
        <f t="shared" si="162"/>
        <v>Low</v>
      </c>
      <c r="M1309" s="4">
        <v>7.9</v>
      </c>
      <c r="N1309" s="4" t="str">
        <f t="shared" si="163"/>
        <v>Moderate</v>
      </c>
      <c r="O1309" s="4">
        <v>73</v>
      </c>
      <c r="P1309" s="4" t="str">
        <f t="shared" si="164"/>
        <v>Good</v>
      </c>
      <c r="Q1309" s="4">
        <v>2854</v>
      </c>
      <c r="R1309" s="4" t="str">
        <f t="shared" si="165"/>
        <v>Sedentary</v>
      </c>
      <c r="S1309" s="4">
        <v>83</v>
      </c>
      <c r="T1309" s="4" t="str">
        <f t="shared" si="166"/>
        <v>Normal</v>
      </c>
      <c r="U1309" s="4" t="s">
        <v>1048</v>
      </c>
      <c r="V1309" s="4" t="s">
        <v>2353</v>
      </c>
      <c r="W1309" s="2" t="str">
        <f t="shared" si="167"/>
        <v>Stand if.</v>
      </c>
    </row>
    <row r="1310" spans="1:23" ht="29" x14ac:dyDescent="0.35">
      <c r="A1310" s="4">
        <v>11309</v>
      </c>
      <c r="B1310" s="4" t="s">
        <v>507</v>
      </c>
      <c r="C1310" s="4">
        <v>53</v>
      </c>
      <c r="D1310" s="4" t="s">
        <v>1039</v>
      </c>
      <c r="E1310" s="4" t="s">
        <v>1042</v>
      </c>
      <c r="F1310" s="5">
        <v>43308</v>
      </c>
      <c r="G1310" s="6">
        <v>45754.854166666657</v>
      </c>
      <c r="H1310" s="9">
        <f t="shared" si="160"/>
        <v>2446</v>
      </c>
      <c r="I1310" s="4"/>
      <c r="J1310" s="4" t="str">
        <f t="shared" si="161"/>
        <v/>
      </c>
      <c r="K1310" s="4">
        <v>4</v>
      </c>
      <c r="L1310" s="4" t="str">
        <f t="shared" si="162"/>
        <v>Moderate</v>
      </c>
      <c r="M1310" s="4">
        <v>5.0999999999999996</v>
      </c>
      <c r="N1310" s="4" t="str">
        <f t="shared" si="163"/>
        <v>Sleep Deprived</v>
      </c>
      <c r="O1310" s="4"/>
      <c r="P1310" s="4" t="str">
        <f t="shared" si="164"/>
        <v/>
      </c>
      <c r="Q1310" s="4">
        <v>5911</v>
      </c>
      <c r="R1310" s="4" t="str">
        <f t="shared" si="165"/>
        <v>Low Active</v>
      </c>
      <c r="S1310" s="4">
        <v>68</v>
      </c>
      <c r="T1310" s="4" t="str">
        <f t="shared" si="166"/>
        <v>Normal</v>
      </c>
      <c r="U1310" s="4" t="s">
        <v>1049</v>
      </c>
      <c r="V1310" s="4" t="s">
        <v>2354</v>
      </c>
      <c r="W1310" s="2" t="str">
        <f t="shared" si="167"/>
        <v>President change.</v>
      </c>
    </row>
    <row r="1311" spans="1:23" ht="29" x14ac:dyDescent="0.35">
      <c r="A1311" s="4">
        <v>11310</v>
      </c>
      <c r="B1311" s="4" t="s">
        <v>136</v>
      </c>
      <c r="C1311" s="4">
        <v>49</v>
      </c>
      <c r="D1311" s="4" t="s">
        <v>1040</v>
      </c>
      <c r="E1311" s="4" t="s">
        <v>1041</v>
      </c>
      <c r="F1311" s="5">
        <v>44801</v>
      </c>
      <c r="G1311" s="6">
        <v>45799.681435185194</v>
      </c>
      <c r="H1311" s="9">
        <f t="shared" si="160"/>
        <v>998</v>
      </c>
      <c r="I1311" s="4">
        <v>7.5</v>
      </c>
      <c r="J1311" s="4" t="str">
        <f t="shared" si="161"/>
        <v>Normal</v>
      </c>
      <c r="K1311" s="4">
        <v>4</v>
      </c>
      <c r="L1311" s="4" t="str">
        <f t="shared" si="162"/>
        <v>Moderate</v>
      </c>
      <c r="M1311" s="4">
        <v>8.4</v>
      </c>
      <c r="N1311" s="4" t="str">
        <f t="shared" si="163"/>
        <v>Well Rested</v>
      </c>
      <c r="O1311" s="4">
        <v>66</v>
      </c>
      <c r="P1311" s="4" t="str">
        <f t="shared" si="164"/>
        <v>Average</v>
      </c>
      <c r="Q1311" s="4">
        <v>10743</v>
      </c>
      <c r="R1311" s="4" t="str">
        <f t="shared" si="165"/>
        <v>Highly Active</v>
      </c>
      <c r="S1311" s="4">
        <v>105</v>
      </c>
      <c r="T1311" s="4" t="str">
        <f t="shared" si="166"/>
        <v>High</v>
      </c>
      <c r="U1311" s="4" t="s">
        <v>1049</v>
      </c>
      <c r="V1311" s="4" t="s">
        <v>2355</v>
      </c>
      <c r="W1311" s="2" t="str">
        <f t="shared" si="167"/>
        <v>Never spend.</v>
      </c>
    </row>
    <row r="1312" spans="1:23" ht="29" x14ac:dyDescent="0.35">
      <c r="A1312" s="4">
        <v>11311</v>
      </c>
      <c r="B1312" s="4" t="s">
        <v>17</v>
      </c>
      <c r="C1312" s="4">
        <v>54</v>
      </c>
      <c r="D1312" s="4" t="s">
        <v>1039</v>
      </c>
      <c r="E1312" s="4" t="s">
        <v>1045</v>
      </c>
      <c r="F1312" s="5">
        <v>43231</v>
      </c>
      <c r="G1312" s="6">
        <v>45708.65283564815</v>
      </c>
      <c r="H1312" s="9">
        <f t="shared" si="160"/>
        <v>2477</v>
      </c>
      <c r="I1312" s="4">
        <v>10</v>
      </c>
      <c r="J1312" s="4" t="str">
        <f t="shared" si="161"/>
        <v>Normal</v>
      </c>
      <c r="K1312" s="4">
        <v>1</v>
      </c>
      <c r="L1312" s="4" t="str">
        <f t="shared" si="162"/>
        <v>Low</v>
      </c>
      <c r="M1312" s="4">
        <v>6.5</v>
      </c>
      <c r="N1312" s="4" t="str">
        <f t="shared" si="163"/>
        <v>Moderate</v>
      </c>
      <c r="O1312" s="4">
        <v>40</v>
      </c>
      <c r="P1312" s="4" t="str">
        <f t="shared" si="164"/>
        <v>Poor</v>
      </c>
      <c r="Q1312" s="4">
        <v>10094</v>
      </c>
      <c r="R1312" s="4" t="str">
        <f t="shared" si="165"/>
        <v>Highly Active</v>
      </c>
      <c r="S1312" s="4">
        <v>79</v>
      </c>
      <c r="T1312" s="4" t="str">
        <f t="shared" si="166"/>
        <v>Normal</v>
      </c>
      <c r="U1312" s="4" t="s">
        <v>1048</v>
      </c>
      <c r="V1312" s="4" t="s">
        <v>2356</v>
      </c>
      <c r="W1312" s="2" t="str">
        <f t="shared" si="167"/>
        <v>Court several.</v>
      </c>
    </row>
    <row r="1313" spans="1:23" x14ac:dyDescent="0.35">
      <c r="A1313" s="4">
        <v>11312</v>
      </c>
      <c r="B1313" s="4" t="s">
        <v>88</v>
      </c>
      <c r="C1313" s="4">
        <v>29</v>
      </c>
      <c r="D1313" s="4" t="s">
        <v>1040</v>
      </c>
      <c r="E1313" s="4" t="s">
        <v>1045</v>
      </c>
      <c r="F1313" s="5">
        <v>45373</v>
      </c>
      <c r="G1313" s="6">
        <v>45783.187071759261</v>
      </c>
      <c r="H1313" s="9">
        <f t="shared" si="160"/>
        <v>410</v>
      </c>
      <c r="I1313" s="4">
        <v>10.9</v>
      </c>
      <c r="J1313" s="4" t="str">
        <f t="shared" si="161"/>
        <v>Overloaded</v>
      </c>
      <c r="K1313" s="4">
        <v>7</v>
      </c>
      <c r="L1313" s="4" t="str">
        <f t="shared" si="162"/>
        <v>High</v>
      </c>
      <c r="M1313" s="4">
        <v>6.2</v>
      </c>
      <c r="N1313" s="4" t="str">
        <f t="shared" si="163"/>
        <v>Moderate</v>
      </c>
      <c r="O1313" s="4"/>
      <c r="P1313" s="4" t="str">
        <f t="shared" si="164"/>
        <v/>
      </c>
      <c r="Q1313" s="4">
        <v>14200</v>
      </c>
      <c r="R1313" s="4" t="str">
        <f t="shared" si="165"/>
        <v>Highly Active</v>
      </c>
      <c r="S1313" s="4">
        <v>75</v>
      </c>
      <c r="T1313" s="4" t="str">
        <f t="shared" si="166"/>
        <v>Normal</v>
      </c>
      <c r="U1313" s="4" t="s">
        <v>1049</v>
      </c>
      <c r="V1313" s="4" t="s">
        <v>2357</v>
      </c>
      <c r="W1313" s="2" t="str">
        <f t="shared" si="167"/>
        <v>Data.</v>
      </c>
    </row>
    <row r="1314" spans="1:23" ht="29" x14ac:dyDescent="0.35">
      <c r="A1314" s="4">
        <v>11313</v>
      </c>
      <c r="B1314" s="4" t="s">
        <v>93</v>
      </c>
      <c r="C1314" s="4">
        <v>58</v>
      </c>
      <c r="D1314" s="4" t="s">
        <v>1038</v>
      </c>
      <c r="E1314" s="4" t="s">
        <v>1045</v>
      </c>
      <c r="F1314" s="5">
        <v>44755</v>
      </c>
      <c r="G1314" s="6">
        <v>45740.714768518519</v>
      </c>
      <c r="H1314" s="9">
        <f t="shared" si="160"/>
        <v>985</v>
      </c>
      <c r="I1314" s="4">
        <v>8.9</v>
      </c>
      <c r="J1314" s="4" t="str">
        <f t="shared" si="161"/>
        <v>Normal</v>
      </c>
      <c r="K1314" s="4">
        <v>7</v>
      </c>
      <c r="L1314" s="4" t="str">
        <f t="shared" si="162"/>
        <v>High</v>
      </c>
      <c r="M1314" s="4">
        <v>4.7</v>
      </c>
      <c r="N1314" s="4" t="str">
        <f t="shared" si="163"/>
        <v>Sleep Deprived</v>
      </c>
      <c r="O1314" s="4">
        <v>80</v>
      </c>
      <c r="P1314" s="4" t="str">
        <f t="shared" si="164"/>
        <v>Good</v>
      </c>
      <c r="Q1314" s="4">
        <v>11272</v>
      </c>
      <c r="R1314" s="4" t="str">
        <f t="shared" si="165"/>
        <v>Highly Active</v>
      </c>
      <c r="S1314" s="4">
        <v>99</v>
      </c>
      <c r="T1314" s="4" t="str">
        <f t="shared" si="166"/>
        <v>Normal</v>
      </c>
      <c r="U1314" s="4" t="s">
        <v>1049</v>
      </c>
      <c r="V1314" s="4" t="s">
        <v>2358</v>
      </c>
      <c r="W1314" s="2" t="str">
        <f t="shared" si="167"/>
        <v>Same commercial.</v>
      </c>
    </row>
    <row r="1315" spans="1:23" x14ac:dyDescent="0.35">
      <c r="A1315" s="4">
        <v>11314</v>
      </c>
      <c r="B1315" s="4" t="s">
        <v>267</v>
      </c>
      <c r="C1315" s="4">
        <v>23</v>
      </c>
      <c r="D1315" s="4" t="s">
        <v>1039</v>
      </c>
      <c r="E1315" s="4" t="s">
        <v>1045</v>
      </c>
      <c r="F1315" s="5">
        <v>43220</v>
      </c>
      <c r="G1315" s="6">
        <v>45837.590370370373</v>
      </c>
      <c r="H1315" s="9">
        <f t="shared" si="160"/>
        <v>2617</v>
      </c>
      <c r="I1315" s="4">
        <v>9.5</v>
      </c>
      <c r="J1315" s="4" t="str">
        <f t="shared" si="161"/>
        <v>Normal</v>
      </c>
      <c r="K1315" s="4">
        <v>5</v>
      </c>
      <c r="L1315" s="4" t="str">
        <f t="shared" si="162"/>
        <v>Moderate</v>
      </c>
      <c r="M1315" s="4">
        <v>8.4</v>
      </c>
      <c r="N1315" s="4" t="str">
        <f t="shared" si="163"/>
        <v>Well Rested</v>
      </c>
      <c r="O1315" s="4"/>
      <c r="P1315" s="4" t="str">
        <f t="shared" si="164"/>
        <v/>
      </c>
      <c r="Q1315" s="4">
        <v>4694</v>
      </c>
      <c r="R1315" s="4" t="str">
        <f t="shared" si="165"/>
        <v>Sedentary</v>
      </c>
      <c r="S1315" s="4">
        <v>69</v>
      </c>
      <c r="T1315" s="4" t="str">
        <f t="shared" si="166"/>
        <v>Normal</v>
      </c>
      <c r="U1315" s="4" t="s">
        <v>1049</v>
      </c>
      <c r="V1315" s="4" t="s">
        <v>2359</v>
      </c>
      <c r="W1315" s="2" t="str">
        <f t="shared" si="167"/>
        <v>Her weight.</v>
      </c>
    </row>
    <row r="1316" spans="1:23" ht="29" x14ac:dyDescent="0.35">
      <c r="A1316" s="4">
        <v>11315</v>
      </c>
      <c r="B1316" s="4" t="s">
        <v>508</v>
      </c>
      <c r="C1316" s="4">
        <v>38</v>
      </c>
      <c r="D1316" s="4" t="s">
        <v>1038</v>
      </c>
      <c r="E1316" s="4" t="s">
        <v>1042</v>
      </c>
      <c r="F1316" s="5">
        <v>44712</v>
      </c>
      <c r="G1316" s="6">
        <v>45661.032893518517</v>
      </c>
      <c r="H1316" s="9">
        <f t="shared" si="160"/>
        <v>949</v>
      </c>
      <c r="I1316" s="4">
        <v>4.9000000000000004</v>
      </c>
      <c r="J1316" s="4" t="str">
        <f t="shared" si="161"/>
        <v>Unburdened</v>
      </c>
      <c r="K1316" s="4">
        <v>1</v>
      </c>
      <c r="L1316" s="4" t="str">
        <f t="shared" si="162"/>
        <v>Low</v>
      </c>
      <c r="M1316" s="4">
        <v>8</v>
      </c>
      <c r="N1316" s="4" t="str">
        <f t="shared" si="163"/>
        <v>Well Rested</v>
      </c>
      <c r="O1316" s="4">
        <v>82</v>
      </c>
      <c r="P1316" s="4" t="str">
        <f t="shared" si="164"/>
        <v>Good</v>
      </c>
      <c r="Q1316" s="4">
        <v>5190</v>
      </c>
      <c r="R1316" s="4" t="str">
        <f t="shared" si="165"/>
        <v>Low Active</v>
      </c>
      <c r="S1316" s="4">
        <v>79</v>
      </c>
      <c r="T1316" s="4" t="str">
        <f t="shared" si="166"/>
        <v>Normal</v>
      </c>
      <c r="U1316" s="4" t="s">
        <v>1048</v>
      </c>
      <c r="V1316" s="4" t="s">
        <v>2360</v>
      </c>
      <c r="W1316" s="2" t="str">
        <f t="shared" si="167"/>
        <v>Doctor room.</v>
      </c>
    </row>
    <row r="1317" spans="1:23" ht="29" x14ac:dyDescent="0.35">
      <c r="A1317" s="4">
        <v>11316</v>
      </c>
      <c r="B1317" s="4" t="s">
        <v>61</v>
      </c>
      <c r="C1317" s="4">
        <v>36</v>
      </c>
      <c r="D1317" s="4" t="s">
        <v>1039</v>
      </c>
      <c r="E1317" s="4" t="s">
        <v>1045</v>
      </c>
      <c r="F1317" s="5">
        <v>42594</v>
      </c>
      <c r="G1317" s="6">
        <v>45699.171249999999</v>
      </c>
      <c r="H1317" s="9">
        <f t="shared" si="160"/>
        <v>3105</v>
      </c>
      <c r="I1317" s="4">
        <v>8.9</v>
      </c>
      <c r="J1317" s="4" t="str">
        <f t="shared" si="161"/>
        <v>Normal</v>
      </c>
      <c r="K1317" s="4">
        <v>9</v>
      </c>
      <c r="L1317" s="4" t="str">
        <f t="shared" si="162"/>
        <v>High</v>
      </c>
      <c r="M1317" s="4">
        <v>5.6</v>
      </c>
      <c r="N1317" s="4" t="str">
        <f t="shared" si="163"/>
        <v>Sleep Deprived</v>
      </c>
      <c r="O1317" s="4">
        <v>76</v>
      </c>
      <c r="P1317" s="4" t="str">
        <f t="shared" si="164"/>
        <v>Good</v>
      </c>
      <c r="Q1317" s="4">
        <v>3547</v>
      </c>
      <c r="R1317" s="4" t="str">
        <f t="shared" si="165"/>
        <v>Sedentary</v>
      </c>
      <c r="S1317" s="4">
        <v>100</v>
      </c>
      <c r="T1317" s="4" t="str">
        <f t="shared" si="166"/>
        <v>Normal</v>
      </c>
      <c r="U1317" s="4" t="s">
        <v>1049</v>
      </c>
      <c r="V1317" s="4" t="s">
        <v>2361</v>
      </c>
      <c r="W1317" s="2" t="str">
        <f t="shared" si="167"/>
        <v>Avoid.</v>
      </c>
    </row>
    <row r="1318" spans="1:23" ht="29" x14ac:dyDescent="0.35">
      <c r="A1318" s="4">
        <v>11317</v>
      </c>
      <c r="B1318" s="4" t="s">
        <v>124</v>
      </c>
      <c r="C1318" s="4">
        <v>24</v>
      </c>
      <c r="D1318" s="4" t="s">
        <v>1038</v>
      </c>
      <c r="E1318" s="4" t="s">
        <v>1041</v>
      </c>
      <c r="F1318" s="5">
        <v>43913</v>
      </c>
      <c r="G1318" s="6">
        <v>45810.552037037043</v>
      </c>
      <c r="H1318" s="9">
        <f t="shared" si="160"/>
        <v>1897</v>
      </c>
      <c r="I1318" s="4">
        <v>4.7</v>
      </c>
      <c r="J1318" s="4" t="str">
        <f t="shared" si="161"/>
        <v>Unburdened</v>
      </c>
      <c r="K1318" s="4">
        <v>9</v>
      </c>
      <c r="L1318" s="4" t="str">
        <f t="shared" si="162"/>
        <v>High</v>
      </c>
      <c r="M1318" s="4">
        <v>7.8</v>
      </c>
      <c r="N1318" s="4" t="str">
        <f t="shared" si="163"/>
        <v>Moderate</v>
      </c>
      <c r="O1318" s="4">
        <v>98</v>
      </c>
      <c r="P1318" s="4" t="str">
        <f t="shared" si="164"/>
        <v>Excellent</v>
      </c>
      <c r="Q1318" s="4">
        <v>2936</v>
      </c>
      <c r="R1318" s="4" t="str">
        <f t="shared" si="165"/>
        <v>Sedentary</v>
      </c>
      <c r="S1318" s="4">
        <v>75</v>
      </c>
      <c r="T1318" s="4" t="str">
        <f t="shared" si="166"/>
        <v>Normal</v>
      </c>
      <c r="U1318" s="4" t="s">
        <v>1049</v>
      </c>
      <c r="V1318" s="4" t="s">
        <v>2362</v>
      </c>
      <c r="W1318" s="2" t="str">
        <f t="shared" si="167"/>
        <v>History meet lose.</v>
      </c>
    </row>
    <row r="1319" spans="1:23" ht="43.5" x14ac:dyDescent="0.35">
      <c r="A1319" s="4">
        <v>11318</v>
      </c>
      <c r="B1319" s="4" t="s">
        <v>212</v>
      </c>
      <c r="C1319" s="4">
        <v>42</v>
      </c>
      <c r="D1319" s="4" t="s">
        <v>1039</v>
      </c>
      <c r="E1319" s="4"/>
      <c r="F1319" s="5">
        <v>43611</v>
      </c>
      <c r="G1319" s="6">
        <v>45706.370509259257</v>
      </c>
      <c r="H1319" s="9">
        <f t="shared" si="160"/>
        <v>2095</v>
      </c>
      <c r="I1319" s="4">
        <v>4.2</v>
      </c>
      <c r="J1319" s="4" t="str">
        <f t="shared" si="161"/>
        <v>Unburdened</v>
      </c>
      <c r="K1319" s="4">
        <v>6</v>
      </c>
      <c r="L1319" s="4" t="str">
        <f t="shared" si="162"/>
        <v>Moderate</v>
      </c>
      <c r="M1319" s="4">
        <v>6.6</v>
      </c>
      <c r="N1319" s="4" t="str">
        <f t="shared" si="163"/>
        <v>Moderate</v>
      </c>
      <c r="O1319" s="4">
        <v>54</v>
      </c>
      <c r="P1319" s="4" t="str">
        <f t="shared" si="164"/>
        <v>Average</v>
      </c>
      <c r="Q1319" s="4">
        <v>4675</v>
      </c>
      <c r="R1319" s="4" t="str">
        <f t="shared" si="165"/>
        <v>Sedentary</v>
      </c>
      <c r="S1319" s="4">
        <v>86</v>
      </c>
      <c r="T1319" s="4" t="str">
        <f t="shared" si="166"/>
        <v>Normal</v>
      </c>
      <c r="U1319" s="4" t="s">
        <v>1048</v>
      </c>
      <c r="V1319" s="4" t="s">
        <v>2363</v>
      </c>
      <c r="W1319" s="2" t="str">
        <f t="shared" si="167"/>
        <v>Finally protect those industry.</v>
      </c>
    </row>
    <row r="1320" spans="1:23" ht="43.5" x14ac:dyDescent="0.35">
      <c r="A1320" s="4">
        <v>11319</v>
      </c>
      <c r="B1320" s="4" t="s">
        <v>509</v>
      </c>
      <c r="C1320" s="4">
        <v>50</v>
      </c>
      <c r="D1320" s="4" t="s">
        <v>1040</v>
      </c>
      <c r="E1320" s="4" t="s">
        <v>1043</v>
      </c>
      <c r="F1320" s="5">
        <v>43104</v>
      </c>
      <c r="G1320" s="6">
        <v>45757.500578703701</v>
      </c>
      <c r="H1320" s="9">
        <f t="shared" si="160"/>
        <v>2653</v>
      </c>
      <c r="I1320" s="4">
        <v>9.9</v>
      </c>
      <c r="J1320" s="4" t="str">
        <f t="shared" si="161"/>
        <v>Normal</v>
      </c>
      <c r="K1320" s="4">
        <v>7</v>
      </c>
      <c r="L1320" s="4" t="str">
        <f t="shared" si="162"/>
        <v>High</v>
      </c>
      <c r="M1320" s="4">
        <v>7.5</v>
      </c>
      <c r="N1320" s="4" t="str">
        <f t="shared" si="163"/>
        <v>Moderate</v>
      </c>
      <c r="O1320" s="4">
        <v>51</v>
      </c>
      <c r="P1320" s="4" t="str">
        <f t="shared" si="164"/>
        <v>Average</v>
      </c>
      <c r="Q1320" s="4">
        <v>11709</v>
      </c>
      <c r="R1320" s="4" t="str">
        <f t="shared" si="165"/>
        <v>Highly Active</v>
      </c>
      <c r="S1320" s="4">
        <v>104</v>
      </c>
      <c r="T1320" s="4" t="str">
        <f t="shared" si="166"/>
        <v>High</v>
      </c>
      <c r="U1320" s="4" t="s">
        <v>1048</v>
      </c>
      <c r="V1320" s="4" t="s">
        <v>2364</v>
      </c>
      <c r="W1320" s="2" t="str">
        <f t="shared" si="167"/>
        <v>Few television foreign.</v>
      </c>
    </row>
    <row r="1321" spans="1:23" ht="29" x14ac:dyDescent="0.35">
      <c r="A1321" s="4">
        <v>11320</v>
      </c>
      <c r="B1321" s="4" t="s">
        <v>97</v>
      </c>
      <c r="C1321" s="4">
        <v>58</v>
      </c>
      <c r="D1321" s="4" t="s">
        <v>1039</v>
      </c>
      <c r="E1321" s="4"/>
      <c r="F1321" s="5">
        <v>43505</v>
      </c>
      <c r="G1321" s="6">
        <v>45681.772581018522</v>
      </c>
      <c r="H1321" s="9">
        <f t="shared" si="160"/>
        <v>2176</v>
      </c>
      <c r="I1321" s="4">
        <v>10.8</v>
      </c>
      <c r="J1321" s="4" t="str">
        <f t="shared" si="161"/>
        <v>Overloaded</v>
      </c>
      <c r="K1321" s="4">
        <v>4</v>
      </c>
      <c r="L1321" s="4" t="str">
        <f t="shared" si="162"/>
        <v>Moderate</v>
      </c>
      <c r="M1321" s="4"/>
      <c r="N1321" s="4" t="str">
        <f t="shared" si="163"/>
        <v/>
      </c>
      <c r="O1321" s="4">
        <v>42</v>
      </c>
      <c r="P1321" s="4" t="str">
        <f t="shared" si="164"/>
        <v>Poor</v>
      </c>
      <c r="Q1321" s="4">
        <v>5613</v>
      </c>
      <c r="R1321" s="4" t="str">
        <f t="shared" si="165"/>
        <v>Low Active</v>
      </c>
      <c r="S1321" s="4">
        <v>116</v>
      </c>
      <c r="T1321" s="4" t="str">
        <f t="shared" si="166"/>
        <v>High</v>
      </c>
      <c r="U1321" s="4" t="s">
        <v>1049</v>
      </c>
      <c r="V1321" s="4" t="s">
        <v>2365</v>
      </c>
      <c r="W1321" s="2" t="str">
        <f t="shared" si="167"/>
        <v>Power practice.</v>
      </c>
    </row>
    <row r="1322" spans="1:23" ht="29" x14ac:dyDescent="0.35">
      <c r="A1322" s="4">
        <v>11321</v>
      </c>
      <c r="B1322" s="4" t="s">
        <v>355</v>
      </c>
      <c r="C1322" s="4">
        <v>43</v>
      </c>
      <c r="D1322" s="4" t="s">
        <v>1039</v>
      </c>
      <c r="E1322" s="4" t="s">
        <v>1043</v>
      </c>
      <c r="F1322" s="5">
        <v>45032</v>
      </c>
      <c r="G1322" s="6">
        <v>45667.419942129629</v>
      </c>
      <c r="H1322" s="9">
        <f t="shared" si="160"/>
        <v>635</v>
      </c>
      <c r="I1322" s="4">
        <v>9.6</v>
      </c>
      <c r="J1322" s="4" t="str">
        <f t="shared" si="161"/>
        <v>Normal</v>
      </c>
      <c r="K1322" s="4">
        <v>7</v>
      </c>
      <c r="L1322" s="4" t="str">
        <f t="shared" si="162"/>
        <v>High</v>
      </c>
      <c r="M1322" s="4">
        <v>7</v>
      </c>
      <c r="N1322" s="4" t="str">
        <f t="shared" si="163"/>
        <v>Moderate</v>
      </c>
      <c r="O1322" s="4"/>
      <c r="P1322" s="4" t="str">
        <f t="shared" si="164"/>
        <v/>
      </c>
      <c r="Q1322" s="4">
        <v>14115</v>
      </c>
      <c r="R1322" s="4" t="str">
        <f t="shared" si="165"/>
        <v>Highly Active</v>
      </c>
      <c r="S1322" s="4">
        <v>76</v>
      </c>
      <c r="T1322" s="4" t="str">
        <f t="shared" si="166"/>
        <v>Normal</v>
      </c>
      <c r="U1322" s="4" t="s">
        <v>1048</v>
      </c>
      <c r="V1322" s="4" t="s">
        <v>2366</v>
      </c>
      <c r="W1322" s="2" t="str">
        <f t="shared" si="167"/>
        <v>Brother article find.</v>
      </c>
    </row>
    <row r="1323" spans="1:23" ht="29" x14ac:dyDescent="0.35">
      <c r="A1323" s="4">
        <v>11322</v>
      </c>
      <c r="B1323" s="4" t="s">
        <v>56</v>
      </c>
      <c r="C1323" s="4">
        <v>39</v>
      </c>
      <c r="D1323" s="4" t="s">
        <v>1040</v>
      </c>
      <c r="E1323" s="4" t="s">
        <v>1043</v>
      </c>
      <c r="F1323" s="5">
        <v>43329</v>
      </c>
      <c r="G1323" s="6">
        <v>45696.690752314818</v>
      </c>
      <c r="H1323" s="9">
        <f t="shared" si="160"/>
        <v>2367</v>
      </c>
      <c r="I1323" s="4">
        <v>9.1</v>
      </c>
      <c r="J1323" s="4" t="str">
        <f t="shared" si="161"/>
        <v>Normal</v>
      </c>
      <c r="K1323" s="4">
        <v>9</v>
      </c>
      <c r="L1323" s="4" t="str">
        <f t="shared" si="162"/>
        <v>High</v>
      </c>
      <c r="M1323" s="4">
        <v>4.5</v>
      </c>
      <c r="N1323" s="4" t="str">
        <f t="shared" si="163"/>
        <v>Sleep Deprived</v>
      </c>
      <c r="O1323" s="4">
        <v>50</v>
      </c>
      <c r="P1323" s="4" t="str">
        <f t="shared" si="164"/>
        <v>Average</v>
      </c>
      <c r="Q1323" s="4">
        <v>8398</v>
      </c>
      <c r="R1323" s="4" t="str">
        <f t="shared" si="165"/>
        <v>Active</v>
      </c>
      <c r="S1323" s="4">
        <v>63</v>
      </c>
      <c r="T1323" s="4" t="str">
        <f t="shared" si="166"/>
        <v>Normal</v>
      </c>
      <c r="U1323" s="4" t="s">
        <v>1049</v>
      </c>
      <c r="V1323" s="4" t="s">
        <v>2367</v>
      </c>
      <c r="W1323" s="2" t="str">
        <f t="shared" si="167"/>
        <v>Social mouth.</v>
      </c>
    </row>
    <row r="1324" spans="1:23" x14ac:dyDescent="0.35">
      <c r="A1324" s="4">
        <v>11323</v>
      </c>
      <c r="B1324" s="4" t="s">
        <v>115</v>
      </c>
      <c r="C1324" s="4">
        <v>28</v>
      </c>
      <c r="D1324" s="4" t="s">
        <v>1038</v>
      </c>
      <c r="E1324" s="4" t="s">
        <v>1043</v>
      </c>
      <c r="F1324" s="5">
        <v>45288</v>
      </c>
      <c r="G1324" s="6">
        <v>45724.660509259258</v>
      </c>
      <c r="H1324" s="9">
        <f t="shared" si="160"/>
        <v>436</v>
      </c>
      <c r="I1324" s="4">
        <v>9.5</v>
      </c>
      <c r="J1324" s="4" t="str">
        <f t="shared" si="161"/>
        <v>Normal</v>
      </c>
      <c r="K1324" s="4">
        <v>9</v>
      </c>
      <c r="L1324" s="4" t="str">
        <f t="shared" si="162"/>
        <v>High</v>
      </c>
      <c r="M1324" s="4">
        <v>7.7</v>
      </c>
      <c r="N1324" s="4" t="str">
        <f t="shared" si="163"/>
        <v>Moderate</v>
      </c>
      <c r="O1324" s="4">
        <v>46</v>
      </c>
      <c r="P1324" s="4" t="str">
        <f t="shared" si="164"/>
        <v>Poor</v>
      </c>
      <c r="Q1324" s="4">
        <v>5127</v>
      </c>
      <c r="R1324" s="4" t="str">
        <f t="shared" si="165"/>
        <v>Low Active</v>
      </c>
      <c r="S1324" s="4">
        <v>74</v>
      </c>
      <c r="T1324" s="4" t="str">
        <f t="shared" si="166"/>
        <v>Normal</v>
      </c>
      <c r="U1324" s="4" t="s">
        <v>1048</v>
      </c>
      <c r="V1324" s="4" t="s">
        <v>2368</v>
      </c>
      <c r="W1324" s="2" t="str">
        <f t="shared" si="167"/>
        <v>Stay but.</v>
      </c>
    </row>
    <row r="1325" spans="1:23" x14ac:dyDescent="0.35">
      <c r="A1325" s="4">
        <v>11324</v>
      </c>
      <c r="B1325" s="4" t="s">
        <v>139</v>
      </c>
      <c r="C1325" s="4">
        <v>47</v>
      </c>
      <c r="D1325" s="4" t="s">
        <v>1039</v>
      </c>
      <c r="E1325" s="4" t="s">
        <v>1042</v>
      </c>
      <c r="F1325" s="5">
        <v>43591</v>
      </c>
      <c r="G1325" s="6">
        <v>45738.701666666668</v>
      </c>
      <c r="H1325" s="9">
        <f t="shared" si="160"/>
        <v>2147</v>
      </c>
      <c r="I1325" s="4">
        <v>11.7</v>
      </c>
      <c r="J1325" s="4" t="str">
        <f t="shared" si="161"/>
        <v>Overloaded</v>
      </c>
      <c r="K1325" s="4">
        <v>7</v>
      </c>
      <c r="L1325" s="4" t="str">
        <f t="shared" si="162"/>
        <v>High</v>
      </c>
      <c r="M1325" s="4">
        <v>8.6</v>
      </c>
      <c r="N1325" s="4" t="str">
        <f t="shared" si="163"/>
        <v>Well Rested</v>
      </c>
      <c r="O1325" s="4">
        <v>69</v>
      </c>
      <c r="P1325" s="4" t="str">
        <f t="shared" si="164"/>
        <v>Average</v>
      </c>
      <c r="Q1325" s="4">
        <v>2534</v>
      </c>
      <c r="R1325" s="4" t="str">
        <f t="shared" si="165"/>
        <v>Sedentary</v>
      </c>
      <c r="S1325" s="4">
        <v>62</v>
      </c>
      <c r="T1325" s="4" t="str">
        <f t="shared" si="166"/>
        <v>Normal</v>
      </c>
      <c r="U1325" s="4" t="s">
        <v>1048</v>
      </c>
      <c r="V1325" s="4" t="s">
        <v>2369</v>
      </c>
      <c r="W1325" s="2" t="str">
        <f t="shared" si="167"/>
        <v>Almost little.</v>
      </c>
    </row>
    <row r="1326" spans="1:23" x14ac:dyDescent="0.35">
      <c r="A1326" s="4">
        <v>11325</v>
      </c>
      <c r="B1326" s="4" t="s">
        <v>24</v>
      </c>
      <c r="C1326" s="4"/>
      <c r="D1326" s="4" t="s">
        <v>1038</v>
      </c>
      <c r="E1326" s="4" t="s">
        <v>1041</v>
      </c>
      <c r="F1326" s="5">
        <v>42450</v>
      </c>
      <c r="G1326" s="6">
        <v>45709.160127314812</v>
      </c>
      <c r="H1326" s="9">
        <f t="shared" si="160"/>
        <v>3259</v>
      </c>
      <c r="I1326" s="4">
        <v>6.3</v>
      </c>
      <c r="J1326" s="4" t="str">
        <f t="shared" si="161"/>
        <v>Unburdened</v>
      </c>
      <c r="K1326" s="4">
        <v>7</v>
      </c>
      <c r="L1326" s="4" t="str">
        <f t="shared" si="162"/>
        <v>High</v>
      </c>
      <c r="M1326" s="4">
        <v>7.3</v>
      </c>
      <c r="N1326" s="4" t="str">
        <f t="shared" si="163"/>
        <v>Moderate</v>
      </c>
      <c r="O1326" s="4">
        <v>46</v>
      </c>
      <c r="P1326" s="4" t="str">
        <f t="shared" si="164"/>
        <v>Poor</v>
      </c>
      <c r="Q1326" s="4">
        <v>8435</v>
      </c>
      <c r="R1326" s="4" t="str">
        <f t="shared" si="165"/>
        <v>Active</v>
      </c>
      <c r="S1326" s="4">
        <v>68</v>
      </c>
      <c r="T1326" s="4" t="str">
        <f t="shared" si="166"/>
        <v>Normal</v>
      </c>
      <c r="U1326" s="4" t="s">
        <v>1049</v>
      </c>
      <c r="V1326" s="4" t="s">
        <v>2370</v>
      </c>
      <c r="W1326" s="2" t="str">
        <f t="shared" si="167"/>
        <v>Up control.</v>
      </c>
    </row>
    <row r="1327" spans="1:23" x14ac:dyDescent="0.35">
      <c r="A1327" s="4">
        <v>11326</v>
      </c>
      <c r="B1327" s="4" t="s">
        <v>327</v>
      </c>
      <c r="C1327" s="4">
        <v>46</v>
      </c>
      <c r="D1327" s="4" t="s">
        <v>1039</v>
      </c>
      <c r="E1327" s="4" t="s">
        <v>1042</v>
      </c>
      <c r="F1327" s="5">
        <v>43493</v>
      </c>
      <c r="G1327" s="6">
        <v>45730.13962962963</v>
      </c>
      <c r="H1327" s="9">
        <f t="shared" si="160"/>
        <v>2237</v>
      </c>
      <c r="I1327" s="4">
        <v>9.5</v>
      </c>
      <c r="J1327" s="4" t="str">
        <f t="shared" si="161"/>
        <v>Normal</v>
      </c>
      <c r="K1327" s="4">
        <v>3</v>
      </c>
      <c r="L1327" s="4" t="str">
        <f t="shared" si="162"/>
        <v>Low</v>
      </c>
      <c r="M1327" s="4">
        <v>7.6</v>
      </c>
      <c r="N1327" s="4" t="str">
        <f t="shared" si="163"/>
        <v>Moderate</v>
      </c>
      <c r="O1327" s="4">
        <v>42</v>
      </c>
      <c r="P1327" s="4" t="str">
        <f t="shared" si="164"/>
        <v>Poor</v>
      </c>
      <c r="Q1327" s="4">
        <v>6968</v>
      </c>
      <c r="R1327" s="4" t="str">
        <f t="shared" si="165"/>
        <v>Low Active</v>
      </c>
      <c r="S1327" s="4">
        <v>74</v>
      </c>
      <c r="T1327" s="4" t="str">
        <f t="shared" si="166"/>
        <v>Normal</v>
      </c>
      <c r="U1327" s="4" t="s">
        <v>1049</v>
      </c>
      <c r="V1327" s="4" t="s">
        <v>2371</v>
      </c>
      <c r="W1327" s="2" t="str">
        <f t="shared" si="167"/>
        <v>Expect six.</v>
      </c>
    </row>
    <row r="1328" spans="1:23" x14ac:dyDescent="0.35">
      <c r="A1328" s="4">
        <v>11327</v>
      </c>
      <c r="B1328" s="4" t="s">
        <v>109</v>
      </c>
      <c r="C1328" s="4">
        <v>47</v>
      </c>
      <c r="D1328" s="4" t="s">
        <v>1039</v>
      </c>
      <c r="E1328" s="4" t="s">
        <v>1047</v>
      </c>
      <c r="F1328" s="5">
        <v>42410</v>
      </c>
      <c r="G1328" s="6">
        <v>45671.106712962966</v>
      </c>
      <c r="H1328" s="9">
        <f t="shared" si="160"/>
        <v>3261</v>
      </c>
      <c r="I1328" s="4">
        <v>7.6</v>
      </c>
      <c r="J1328" s="4" t="str">
        <f t="shared" si="161"/>
        <v>Normal</v>
      </c>
      <c r="K1328" s="4">
        <v>3</v>
      </c>
      <c r="L1328" s="4" t="str">
        <f t="shared" si="162"/>
        <v>Low</v>
      </c>
      <c r="M1328" s="4">
        <v>7.3</v>
      </c>
      <c r="N1328" s="4" t="str">
        <f t="shared" si="163"/>
        <v>Moderate</v>
      </c>
      <c r="O1328" s="4">
        <v>62</v>
      </c>
      <c r="P1328" s="4" t="str">
        <f t="shared" si="164"/>
        <v>Average</v>
      </c>
      <c r="Q1328" s="4">
        <v>4176</v>
      </c>
      <c r="R1328" s="4" t="str">
        <f t="shared" si="165"/>
        <v>Sedentary</v>
      </c>
      <c r="S1328" s="4">
        <v>81</v>
      </c>
      <c r="T1328" s="4" t="str">
        <f t="shared" si="166"/>
        <v>Normal</v>
      </c>
      <c r="U1328" s="4" t="s">
        <v>1049</v>
      </c>
      <c r="V1328" s="4" t="s">
        <v>2372</v>
      </c>
      <c r="W1328" s="2" t="str">
        <f t="shared" si="167"/>
        <v>And again.</v>
      </c>
    </row>
    <row r="1329" spans="1:23" ht="29" x14ac:dyDescent="0.35">
      <c r="A1329" s="4">
        <v>11328</v>
      </c>
      <c r="B1329" s="4" t="s">
        <v>74</v>
      </c>
      <c r="C1329" s="4">
        <v>40</v>
      </c>
      <c r="D1329" s="4" t="s">
        <v>1038</v>
      </c>
      <c r="E1329" s="4" t="s">
        <v>1042</v>
      </c>
      <c r="F1329" s="5">
        <v>43890</v>
      </c>
      <c r="G1329" s="6">
        <v>45745.092789351853</v>
      </c>
      <c r="H1329" s="9">
        <f t="shared" si="160"/>
        <v>1855</v>
      </c>
      <c r="I1329" s="4">
        <v>7.4</v>
      </c>
      <c r="J1329" s="4" t="str">
        <f t="shared" si="161"/>
        <v>Normal</v>
      </c>
      <c r="K1329" s="4">
        <v>8</v>
      </c>
      <c r="L1329" s="4" t="str">
        <f t="shared" si="162"/>
        <v>High</v>
      </c>
      <c r="M1329" s="4">
        <v>6.2</v>
      </c>
      <c r="N1329" s="4" t="str">
        <f t="shared" si="163"/>
        <v>Moderate</v>
      </c>
      <c r="O1329" s="4">
        <v>54</v>
      </c>
      <c r="P1329" s="4" t="str">
        <f t="shared" si="164"/>
        <v>Average</v>
      </c>
      <c r="Q1329" s="4">
        <v>6438</v>
      </c>
      <c r="R1329" s="4" t="str">
        <f t="shared" si="165"/>
        <v>Low Active</v>
      </c>
      <c r="S1329" s="4">
        <v>117</v>
      </c>
      <c r="T1329" s="4" t="str">
        <f t="shared" si="166"/>
        <v>High</v>
      </c>
      <c r="U1329" s="4" t="s">
        <v>1049</v>
      </c>
      <c r="V1329" s="4" t="s">
        <v>2373</v>
      </c>
      <c r="W1329" s="2" t="str">
        <f t="shared" si="167"/>
        <v>Dinner son view debate.</v>
      </c>
    </row>
    <row r="1330" spans="1:23" ht="43.5" x14ac:dyDescent="0.35">
      <c r="A1330" s="4">
        <v>11329</v>
      </c>
      <c r="B1330" s="4" t="s">
        <v>38</v>
      </c>
      <c r="C1330" s="4">
        <v>35</v>
      </c>
      <c r="D1330" s="4" t="s">
        <v>1038</v>
      </c>
      <c r="E1330" s="4" t="s">
        <v>1042</v>
      </c>
      <c r="F1330" s="5">
        <v>42446</v>
      </c>
      <c r="G1330" s="6">
        <v>45677.067511574067</v>
      </c>
      <c r="H1330" s="9">
        <f t="shared" si="160"/>
        <v>3231</v>
      </c>
      <c r="I1330" s="4">
        <v>9.8000000000000007</v>
      </c>
      <c r="J1330" s="4" t="str">
        <f t="shared" si="161"/>
        <v>Normal</v>
      </c>
      <c r="K1330" s="4">
        <v>3</v>
      </c>
      <c r="L1330" s="4" t="str">
        <f t="shared" si="162"/>
        <v>Low</v>
      </c>
      <c r="M1330" s="4"/>
      <c r="N1330" s="4" t="str">
        <f t="shared" si="163"/>
        <v/>
      </c>
      <c r="O1330" s="4">
        <v>44</v>
      </c>
      <c r="P1330" s="4" t="str">
        <f t="shared" si="164"/>
        <v>Poor</v>
      </c>
      <c r="Q1330" s="4">
        <v>2556</v>
      </c>
      <c r="R1330" s="4" t="str">
        <f t="shared" si="165"/>
        <v>Sedentary</v>
      </c>
      <c r="S1330" s="4">
        <v>88</v>
      </c>
      <c r="T1330" s="4" t="str">
        <f t="shared" si="166"/>
        <v>Normal</v>
      </c>
      <c r="U1330" s="4" t="s">
        <v>1049</v>
      </c>
      <c r="V1330" s="4" t="s">
        <v>2374</v>
      </c>
      <c r="W1330" s="2" t="str">
        <f t="shared" si="167"/>
        <v>However concern expect.</v>
      </c>
    </row>
    <row r="1331" spans="1:23" ht="29" x14ac:dyDescent="0.35">
      <c r="A1331" s="4">
        <v>11330</v>
      </c>
      <c r="B1331" s="4" t="s">
        <v>510</v>
      </c>
      <c r="C1331" s="4">
        <v>39</v>
      </c>
      <c r="D1331" s="4" t="s">
        <v>1038</v>
      </c>
      <c r="E1331" s="4" t="s">
        <v>1045</v>
      </c>
      <c r="F1331" s="5">
        <v>42505</v>
      </c>
      <c r="G1331" s="6">
        <v>45692.041458333333</v>
      </c>
      <c r="H1331" s="9">
        <f t="shared" si="160"/>
        <v>3187</v>
      </c>
      <c r="I1331" s="4"/>
      <c r="J1331" s="4" t="str">
        <f t="shared" si="161"/>
        <v/>
      </c>
      <c r="K1331" s="4">
        <v>6</v>
      </c>
      <c r="L1331" s="4" t="str">
        <f t="shared" si="162"/>
        <v>Moderate</v>
      </c>
      <c r="M1331" s="4">
        <v>5.3</v>
      </c>
      <c r="N1331" s="4" t="str">
        <f t="shared" si="163"/>
        <v>Sleep Deprived</v>
      </c>
      <c r="O1331" s="4"/>
      <c r="P1331" s="4" t="str">
        <f t="shared" si="164"/>
        <v/>
      </c>
      <c r="Q1331" s="4">
        <v>3468</v>
      </c>
      <c r="R1331" s="4" t="str">
        <f t="shared" si="165"/>
        <v>Sedentary</v>
      </c>
      <c r="S1331" s="4">
        <v>70</v>
      </c>
      <c r="T1331" s="4" t="str">
        <f t="shared" si="166"/>
        <v>Normal</v>
      </c>
      <c r="U1331" s="4" t="s">
        <v>1048</v>
      </c>
      <c r="V1331" s="4" t="s">
        <v>2375</v>
      </c>
      <c r="W1331" s="2" t="str">
        <f t="shared" si="167"/>
        <v>Space.</v>
      </c>
    </row>
    <row r="1332" spans="1:23" ht="29" x14ac:dyDescent="0.35">
      <c r="A1332" s="4">
        <v>11331</v>
      </c>
      <c r="B1332" s="4" t="s">
        <v>412</v>
      </c>
      <c r="C1332" s="4">
        <v>53</v>
      </c>
      <c r="D1332" s="4" t="s">
        <v>1038</v>
      </c>
      <c r="E1332" s="4" t="s">
        <v>1041</v>
      </c>
      <c r="F1332" s="5">
        <v>44460</v>
      </c>
      <c r="G1332" s="6">
        <v>45824.055046296293</v>
      </c>
      <c r="H1332" s="9">
        <f t="shared" si="160"/>
        <v>1364</v>
      </c>
      <c r="I1332" s="4">
        <v>10.6</v>
      </c>
      <c r="J1332" s="4" t="str">
        <f t="shared" si="161"/>
        <v>Overloaded</v>
      </c>
      <c r="K1332" s="4">
        <v>3</v>
      </c>
      <c r="L1332" s="4" t="str">
        <f t="shared" si="162"/>
        <v>Low</v>
      </c>
      <c r="M1332" s="4">
        <v>7.3</v>
      </c>
      <c r="N1332" s="4" t="str">
        <f t="shared" si="163"/>
        <v>Moderate</v>
      </c>
      <c r="O1332" s="4">
        <v>97</v>
      </c>
      <c r="P1332" s="4" t="str">
        <f t="shared" si="164"/>
        <v>Excellent</v>
      </c>
      <c r="Q1332" s="4">
        <v>7391</v>
      </c>
      <c r="R1332" s="4" t="str">
        <f t="shared" si="165"/>
        <v>Low Active</v>
      </c>
      <c r="S1332" s="4">
        <v>102</v>
      </c>
      <c r="T1332" s="4" t="str">
        <f t="shared" si="166"/>
        <v>High</v>
      </c>
      <c r="U1332" s="4" t="s">
        <v>1049</v>
      </c>
      <c r="V1332" s="4" t="s">
        <v>2376</v>
      </c>
      <c r="W1332" s="2" t="str">
        <f t="shared" si="167"/>
        <v>Start part any.</v>
      </c>
    </row>
    <row r="1333" spans="1:23" ht="29" x14ac:dyDescent="0.35">
      <c r="A1333" s="4">
        <v>11332</v>
      </c>
      <c r="B1333" s="4" t="s">
        <v>35</v>
      </c>
      <c r="C1333" s="4">
        <v>48</v>
      </c>
      <c r="D1333" s="4" t="s">
        <v>1040</v>
      </c>
      <c r="E1333" s="4" t="s">
        <v>1044</v>
      </c>
      <c r="F1333" s="5">
        <v>43402</v>
      </c>
      <c r="G1333" s="6">
        <v>45744.112673611111</v>
      </c>
      <c r="H1333" s="9">
        <f t="shared" si="160"/>
        <v>2342</v>
      </c>
      <c r="I1333" s="4">
        <v>9.9</v>
      </c>
      <c r="J1333" s="4" t="str">
        <f t="shared" si="161"/>
        <v>Normal</v>
      </c>
      <c r="K1333" s="4">
        <v>8</v>
      </c>
      <c r="L1333" s="4" t="str">
        <f t="shared" si="162"/>
        <v>High</v>
      </c>
      <c r="M1333" s="4">
        <v>5.8</v>
      </c>
      <c r="N1333" s="4" t="str">
        <f t="shared" si="163"/>
        <v>Sleep Deprived</v>
      </c>
      <c r="O1333" s="4">
        <v>43</v>
      </c>
      <c r="P1333" s="4" t="str">
        <f t="shared" si="164"/>
        <v>Poor</v>
      </c>
      <c r="Q1333" s="4">
        <v>9307</v>
      </c>
      <c r="R1333" s="4" t="str">
        <f t="shared" si="165"/>
        <v>Active</v>
      </c>
      <c r="S1333" s="4">
        <v>98</v>
      </c>
      <c r="T1333" s="4" t="str">
        <f t="shared" si="166"/>
        <v>Normal</v>
      </c>
      <c r="U1333" s="4" t="s">
        <v>1049</v>
      </c>
      <c r="V1333" s="4" t="s">
        <v>2377</v>
      </c>
      <c r="W1333" s="2" t="str">
        <f t="shared" si="167"/>
        <v>Hotel then relate.</v>
      </c>
    </row>
    <row r="1334" spans="1:23" x14ac:dyDescent="0.35">
      <c r="A1334" s="4">
        <v>11333</v>
      </c>
      <c r="B1334" s="4" t="s">
        <v>124</v>
      </c>
      <c r="C1334" s="4">
        <v>57</v>
      </c>
      <c r="D1334" s="4" t="s">
        <v>1039</v>
      </c>
      <c r="E1334" s="4" t="s">
        <v>1042</v>
      </c>
      <c r="F1334" s="5">
        <v>44971</v>
      </c>
      <c r="G1334" s="6">
        <v>45725.157835648148</v>
      </c>
      <c r="H1334" s="9">
        <f t="shared" si="160"/>
        <v>754</v>
      </c>
      <c r="I1334" s="4">
        <v>10.6</v>
      </c>
      <c r="J1334" s="4" t="str">
        <f t="shared" si="161"/>
        <v>Overloaded</v>
      </c>
      <c r="K1334" s="4">
        <v>4</v>
      </c>
      <c r="L1334" s="4" t="str">
        <f t="shared" si="162"/>
        <v>Moderate</v>
      </c>
      <c r="M1334" s="4">
        <v>6</v>
      </c>
      <c r="N1334" s="4" t="str">
        <f t="shared" si="163"/>
        <v>Moderate</v>
      </c>
      <c r="O1334" s="4">
        <v>69</v>
      </c>
      <c r="P1334" s="4" t="str">
        <f t="shared" si="164"/>
        <v>Average</v>
      </c>
      <c r="Q1334" s="4">
        <v>11708</v>
      </c>
      <c r="R1334" s="4" t="str">
        <f t="shared" si="165"/>
        <v>Highly Active</v>
      </c>
      <c r="S1334" s="4">
        <v>61</v>
      </c>
      <c r="T1334" s="4" t="str">
        <f t="shared" si="166"/>
        <v>Normal</v>
      </c>
      <c r="U1334" s="4" t="s">
        <v>1048</v>
      </c>
      <c r="V1334" s="4" t="s">
        <v>2378</v>
      </c>
      <c r="W1334" s="2" t="str">
        <f t="shared" si="167"/>
        <v>Land rich.</v>
      </c>
    </row>
    <row r="1335" spans="1:23" ht="43.5" x14ac:dyDescent="0.35">
      <c r="A1335" s="4">
        <v>11334</v>
      </c>
      <c r="B1335" s="4" t="s">
        <v>117</v>
      </c>
      <c r="C1335" s="4">
        <v>59</v>
      </c>
      <c r="D1335" s="4" t="s">
        <v>1038</v>
      </c>
      <c r="E1335" s="4" t="s">
        <v>1042</v>
      </c>
      <c r="F1335" s="5">
        <v>45417</v>
      </c>
      <c r="G1335" s="6">
        <v>45842.083611111113</v>
      </c>
      <c r="H1335" s="9">
        <f t="shared" si="160"/>
        <v>425</v>
      </c>
      <c r="I1335" s="4">
        <v>4.8</v>
      </c>
      <c r="J1335" s="4" t="str">
        <f t="shared" si="161"/>
        <v>Unburdened</v>
      </c>
      <c r="K1335" s="4">
        <v>3</v>
      </c>
      <c r="L1335" s="4" t="str">
        <f t="shared" si="162"/>
        <v>Low</v>
      </c>
      <c r="M1335" s="4">
        <v>8.6</v>
      </c>
      <c r="N1335" s="4" t="str">
        <f t="shared" si="163"/>
        <v>Well Rested</v>
      </c>
      <c r="O1335" s="4">
        <v>75</v>
      </c>
      <c r="P1335" s="4" t="str">
        <f t="shared" si="164"/>
        <v>Good</v>
      </c>
      <c r="Q1335" s="4">
        <v>3400</v>
      </c>
      <c r="R1335" s="4" t="str">
        <f t="shared" si="165"/>
        <v>Sedentary</v>
      </c>
      <c r="S1335" s="4">
        <v>66</v>
      </c>
      <c r="T1335" s="4" t="str">
        <f t="shared" si="166"/>
        <v>Normal</v>
      </c>
      <c r="U1335" s="4" t="s">
        <v>1048</v>
      </c>
      <c r="V1335" s="4" t="s">
        <v>2379</v>
      </c>
      <c r="W1335" s="2" t="str">
        <f t="shared" si="167"/>
        <v>City environment.</v>
      </c>
    </row>
    <row r="1336" spans="1:23" ht="29" x14ac:dyDescent="0.35">
      <c r="A1336" s="4">
        <v>11335</v>
      </c>
      <c r="B1336" s="4" t="s">
        <v>511</v>
      </c>
      <c r="C1336" s="4">
        <v>41</v>
      </c>
      <c r="D1336" s="4" t="s">
        <v>1038</v>
      </c>
      <c r="E1336" s="4" t="s">
        <v>1041</v>
      </c>
      <c r="F1336" s="5">
        <v>43498</v>
      </c>
      <c r="G1336" s="6">
        <v>45718.838807870372</v>
      </c>
      <c r="H1336" s="9">
        <f t="shared" si="160"/>
        <v>2220</v>
      </c>
      <c r="I1336" s="4">
        <v>8.6</v>
      </c>
      <c r="J1336" s="4" t="str">
        <f t="shared" si="161"/>
        <v>Normal</v>
      </c>
      <c r="K1336" s="4">
        <v>2</v>
      </c>
      <c r="L1336" s="4" t="str">
        <f t="shared" si="162"/>
        <v>Low</v>
      </c>
      <c r="M1336" s="4">
        <v>6.5</v>
      </c>
      <c r="N1336" s="4" t="str">
        <f t="shared" si="163"/>
        <v>Moderate</v>
      </c>
      <c r="O1336" s="4">
        <v>85</v>
      </c>
      <c r="P1336" s="4" t="str">
        <f t="shared" si="164"/>
        <v>Excellent</v>
      </c>
      <c r="Q1336" s="4">
        <v>12743</v>
      </c>
      <c r="R1336" s="4" t="str">
        <f t="shared" si="165"/>
        <v>Highly Active</v>
      </c>
      <c r="S1336" s="4">
        <v>89</v>
      </c>
      <c r="T1336" s="4" t="str">
        <f t="shared" si="166"/>
        <v>Normal</v>
      </c>
      <c r="U1336" s="4" t="s">
        <v>1048</v>
      </c>
      <c r="V1336" s="4" t="s">
        <v>2380</v>
      </c>
      <c r="W1336" s="2" t="str">
        <f t="shared" si="167"/>
        <v>Before ago call.</v>
      </c>
    </row>
    <row r="1337" spans="1:23" x14ac:dyDescent="0.35">
      <c r="A1337" s="4">
        <v>11336</v>
      </c>
      <c r="B1337" s="4" t="s">
        <v>512</v>
      </c>
      <c r="C1337" s="4">
        <v>24</v>
      </c>
      <c r="D1337" s="4" t="s">
        <v>1040</v>
      </c>
      <c r="E1337" s="4" t="s">
        <v>1042</v>
      </c>
      <c r="F1337" s="5">
        <v>42898</v>
      </c>
      <c r="G1337" s="6">
        <v>45718.823229166657</v>
      </c>
      <c r="H1337" s="9">
        <f t="shared" si="160"/>
        <v>2820</v>
      </c>
      <c r="I1337" s="4">
        <v>5.4</v>
      </c>
      <c r="J1337" s="4" t="str">
        <f t="shared" si="161"/>
        <v>Unburdened</v>
      </c>
      <c r="K1337" s="4">
        <v>3</v>
      </c>
      <c r="L1337" s="4" t="str">
        <f t="shared" si="162"/>
        <v>Low</v>
      </c>
      <c r="M1337" s="4">
        <v>6.7</v>
      </c>
      <c r="N1337" s="4" t="str">
        <f t="shared" si="163"/>
        <v>Moderate</v>
      </c>
      <c r="O1337" s="4">
        <v>54</v>
      </c>
      <c r="P1337" s="4" t="str">
        <f t="shared" si="164"/>
        <v>Average</v>
      </c>
      <c r="Q1337" s="4">
        <v>10681</v>
      </c>
      <c r="R1337" s="4" t="str">
        <f t="shared" si="165"/>
        <v>Highly Active</v>
      </c>
      <c r="S1337" s="4">
        <v>104</v>
      </c>
      <c r="T1337" s="4" t="str">
        <f t="shared" si="166"/>
        <v>High</v>
      </c>
      <c r="U1337" s="4" t="s">
        <v>1048</v>
      </c>
      <c r="V1337" s="4" t="s">
        <v>2381</v>
      </c>
      <c r="W1337" s="2" t="str">
        <f t="shared" si="167"/>
        <v>Few.</v>
      </c>
    </row>
    <row r="1338" spans="1:23" ht="29" x14ac:dyDescent="0.35">
      <c r="A1338" s="4">
        <v>11337</v>
      </c>
      <c r="B1338" s="4" t="s">
        <v>513</v>
      </c>
      <c r="C1338" s="4">
        <v>39</v>
      </c>
      <c r="D1338" s="4" t="s">
        <v>1040</v>
      </c>
      <c r="E1338" s="4" t="s">
        <v>1043</v>
      </c>
      <c r="F1338" s="5">
        <v>44389</v>
      </c>
      <c r="G1338" s="6">
        <v>45662.668854166674</v>
      </c>
      <c r="H1338" s="9">
        <f t="shared" si="160"/>
        <v>1273</v>
      </c>
      <c r="I1338" s="4">
        <v>7</v>
      </c>
      <c r="J1338" s="4" t="str">
        <f t="shared" si="161"/>
        <v>Normal</v>
      </c>
      <c r="K1338" s="4">
        <v>9</v>
      </c>
      <c r="L1338" s="4" t="str">
        <f t="shared" si="162"/>
        <v>High</v>
      </c>
      <c r="M1338" s="4">
        <v>8.4</v>
      </c>
      <c r="N1338" s="4" t="str">
        <f t="shared" si="163"/>
        <v>Well Rested</v>
      </c>
      <c r="O1338" s="4">
        <v>40</v>
      </c>
      <c r="P1338" s="4" t="str">
        <f t="shared" si="164"/>
        <v>Poor</v>
      </c>
      <c r="Q1338" s="4">
        <v>3395</v>
      </c>
      <c r="R1338" s="4" t="str">
        <f t="shared" si="165"/>
        <v>Sedentary</v>
      </c>
      <c r="S1338" s="4">
        <v>65</v>
      </c>
      <c r="T1338" s="4" t="str">
        <f t="shared" si="166"/>
        <v>Normal</v>
      </c>
      <c r="U1338" s="4" t="s">
        <v>1049</v>
      </c>
      <c r="V1338" s="4" t="s">
        <v>2382</v>
      </c>
      <c r="W1338" s="2" t="str">
        <f t="shared" si="167"/>
        <v>No challenge open.</v>
      </c>
    </row>
    <row r="1339" spans="1:23" ht="29" x14ac:dyDescent="0.35">
      <c r="A1339" s="4">
        <v>11338</v>
      </c>
      <c r="B1339" s="4" t="s">
        <v>514</v>
      </c>
      <c r="C1339" s="4">
        <v>34</v>
      </c>
      <c r="D1339" s="4" t="s">
        <v>1040</v>
      </c>
      <c r="E1339" s="4" t="s">
        <v>1042</v>
      </c>
      <c r="F1339" s="5">
        <v>43953</v>
      </c>
      <c r="G1339" s="6">
        <v>45772.770243055558</v>
      </c>
      <c r="H1339" s="9">
        <f t="shared" si="160"/>
        <v>1819</v>
      </c>
      <c r="I1339" s="4">
        <v>9.3000000000000007</v>
      </c>
      <c r="J1339" s="4" t="str">
        <f t="shared" si="161"/>
        <v>Normal</v>
      </c>
      <c r="K1339" s="4">
        <v>8</v>
      </c>
      <c r="L1339" s="4" t="str">
        <f t="shared" si="162"/>
        <v>High</v>
      </c>
      <c r="M1339" s="4">
        <v>4.0999999999999996</v>
      </c>
      <c r="N1339" s="4" t="str">
        <f t="shared" si="163"/>
        <v>Sleep Deprived</v>
      </c>
      <c r="O1339" s="4">
        <v>83</v>
      </c>
      <c r="P1339" s="4" t="str">
        <f t="shared" si="164"/>
        <v>Good</v>
      </c>
      <c r="Q1339" s="4">
        <v>5547</v>
      </c>
      <c r="R1339" s="4" t="str">
        <f t="shared" si="165"/>
        <v>Low Active</v>
      </c>
      <c r="S1339" s="4">
        <v>81</v>
      </c>
      <c r="T1339" s="4" t="str">
        <f t="shared" si="166"/>
        <v>Normal</v>
      </c>
      <c r="U1339" s="4" t="s">
        <v>1049</v>
      </c>
      <c r="V1339" s="4" t="s">
        <v>2383</v>
      </c>
      <c r="W1339" s="2" t="str">
        <f t="shared" si="167"/>
        <v>Eat for.</v>
      </c>
    </row>
    <row r="1340" spans="1:23" ht="29" x14ac:dyDescent="0.35">
      <c r="A1340" s="4">
        <v>11339</v>
      </c>
      <c r="B1340" s="4" t="s">
        <v>317</v>
      </c>
      <c r="C1340" s="4">
        <v>52</v>
      </c>
      <c r="D1340" s="4" t="s">
        <v>1039</v>
      </c>
      <c r="E1340" s="4" t="s">
        <v>1044</v>
      </c>
      <c r="F1340" s="5">
        <v>43450</v>
      </c>
      <c r="G1340" s="6">
        <v>45816.35560185185</v>
      </c>
      <c r="H1340" s="9">
        <f t="shared" si="160"/>
        <v>2366</v>
      </c>
      <c r="I1340" s="4">
        <v>4.3</v>
      </c>
      <c r="J1340" s="4" t="str">
        <f t="shared" si="161"/>
        <v>Unburdened</v>
      </c>
      <c r="K1340" s="4">
        <v>8</v>
      </c>
      <c r="L1340" s="4" t="str">
        <f t="shared" si="162"/>
        <v>High</v>
      </c>
      <c r="M1340" s="4">
        <v>4.3</v>
      </c>
      <c r="N1340" s="4" t="str">
        <f t="shared" si="163"/>
        <v>Sleep Deprived</v>
      </c>
      <c r="O1340" s="4">
        <v>60</v>
      </c>
      <c r="P1340" s="4" t="str">
        <f t="shared" si="164"/>
        <v>Average</v>
      </c>
      <c r="Q1340" s="4">
        <v>10675</v>
      </c>
      <c r="R1340" s="4" t="str">
        <f t="shared" si="165"/>
        <v>Highly Active</v>
      </c>
      <c r="S1340" s="4">
        <v>103</v>
      </c>
      <c r="T1340" s="4" t="str">
        <f t="shared" si="166"/>
        <v>High</v>
      </c>
      <c r="U1340" s="4" t="s">
        <v>1048</v>
      </c>
      <c r="V1340" s="4" t="s">
        <v>2384</v>
      </c>
      <c r="W1340" s="2" t="str">
        <f t="shared" si="167"/>
        <v>City eye.</v>
      </c>
    </row>
    <row r="1341" spans="1:23" ht="29" x14ac:dyDescent="0.35">
      <c r="A1341" s="4">
        <v>11340</v>
      </c>
      <c r="B1341" s="4" t="s">
        <v>47</v>
      </c>
      <c r="C1341" s="4">
        <v>54</v>
      </c>
      <c r="D1341" s="4" t="s">
        <v>1038</v>
      </c>
      <c r="E1341" s="4" t="s">
        <v>1043</v>
      </c>
      <c r="F1341" s="5">
        <v>43667</v>
      </c>
      <c r="G1341" s="6">
        <v>45827.505416666667</v>
      </c>
      <c r="H1341" s="9">
        <f t="shared" si="160"/>
        <v>2160</v>
      </c>
      <c r="I1341" s="4">
        <v>4</v>
      </c>
      <c r="J1341" s="4" t="str">
        <f t="shared" si="161"/>
        <v>Unburdened</v>
      </c>
      <c r="K1341" s="4">
        <v>3</v>
      </c>
      <c r="L1341" s="4" t="str">
        <f t="shared" si="162"/>
        <v>Low</v>
      </c>
      <c r="M1341" s="4">
        <v>6.3</v>
      </c>
      <c r="N1341" s="4" t="str">
        <f t="shared" si="163"/>
        <v>Moderate</v>
      </c>
      <c r="O1341" s="4">
        <v>82</v>
      </c>
      <c r="P1341" s="4" t="str">
        <f t="shared" si="164"/>
        <v>Good</v>
      </c>
      <c r="Q1341" s="4">
        <v>6066</v>
      </c>
      <c r="R1341" s="4" t="str">
        <f t="shared" si="165"/>
        <v>Low Active</v>
      </c>
      <c r="S1341" s="4">
        <v>97</v>
      </c>
      <c r="T1341" s="4" t="str">
        <f t="shared" si="166"/>
        <v>Normal</v>
      </c>
      <c r="U1341" s="4" t="s">
        <v>1048</v>
      </c>
      <c r="V1341" s="4" t="s">
        <v>2385</v>
      </c>
      <c r="W1341" s="2" t="str">
        <f t="shared" si="167"/>
        <v>Continue religious.</v>
      </c>
    </row>
    <row r="1342" spans="1:23" x14ac:dyDescent="0.35">
      <c r="A1342" s="4">
        <v>11341</v>
      </c>
      <c r="B1342" s="4" t="s">
        <v>180</v>
      </c>
      <c r="C1342" s="4">
        <v>39</v>
      </c>
      <c r="D1342" s="4" t="s">
        <v>1038</v>
      </c>
      <c r="E1342" s="4" t="s">
        <v>1043</v>
      </c>
      <c r="F1342" s="5">
        <v>43250</v>
      </c>
      <c r="G1342" s="6">
        <v>45817.182337962957</v>
      </c>
      <c r="H1342" s="9">
        <f t="shared" si="160"/>
        <v>2567</v>
      </c>
      <c r="I1342" s="4">
        <v>11.7</v>
      </c>
      <c r="J1342" s="4" t="str">
        <f t="shared" si="161"/>
        <v>Overloaded</v>
      </c>
      <c r="K1342" s="4">
        <v>9</v>
      </c>
      <c r="L1342" s="4" t="str">
        <f t="shared" si="162"/>
        <v>High</v>
      </c>
      <c r="M1342" s="4">
        <v>6.6</v>
      </c>
      <c r="N1342" s="4" t="str">
        <f t="shared" si="163"/>
        <v>Moderate</v>
      </c>
      <c r="O1342" s="4">
        <v>76</v>
      </c>
      <c r="P1342" s="4" t="str">
        <f t="shared" si="164"/>
        <v>Good</v>
      </c>
      <c r="Q1342" s="4">
        <v>7591</v>
      </c>
      <c r="R1342" s="4" t="str">
        <f t="shared" si="165"/>
        <v>Active</v>
      </c>
      <c r="S1342" s="4">
        <v>86</v>
      </c>
      <c r="T1342" s="4" t="str">
        <f t="shared" si="166"/>
        <v>Normal</v>
      </c>
      <c r="U1342" s="4" t="s">
        <v>1049</v>
      </c>
      <c r="V1342" s="4" t="s">
        <v>2386</v>
      </c>
      <c r="W1342" s="2" t="str">
        <f t="shared" si="167"/>
        <v>Him main.</v>
      </c>
    </row>
    <row r="1343" spans="1:23" ht="29" x14ac:dyDescent="0.35">
      <c r="A1343" s="4">
        <v>11342</v>
      </c>
      <c r="B1343" s="4" t="s">
        <v>226</v>
      </c>
      <c r="C1343" s="4">
        <v>33</v>
      </c>
      <c r="D1343" s="4" t="s">
        <v>1040</v>
      </c>
      <c r="E1343" s="4" t="s">
        <v>1044</v>
      </c>
      <c r="F1343" s="5">
        <v>42796</v>
      </c>
      <c r="G1343" s="6">
        <v>45718.528136574067</v>
      </c>
      <c r="H1343" s="9">
        <f t="shared" si="160"/>
        <v>2922</v>
      </c>
      <c r="I1343" s="4">
        <v>7.6</v>
      </c>
      <c r="J1343" s="4" t="str">
        <f t="shared" si="161"/>
        <v>Normal</v>
      </c>
      <c r="K1343" s="4">
        <v>7</v>
      </c>
      <c r="L1343" s="4" t="str">
        <f t="shared" si="162"/>
        <v>High</v>
      </c>
      <c r="M1343" s="4">
        <v>6.6</v>
      </c>
      <c r="N1343" s="4" t="str">
        <f t="shared" si="163"/>
        <v>Moderate</v>
      </c>
      <c r="O1343" s="4">
        <v>81</v>
      </c>
      <c r="P1343" s="4" t="str">
        <f t="shared" si="164"/>
        <v>Good</v>
      </c>
      <c r="Q1343" s="4">
        <v>2269</v>
      </c>
      <c r="R1343" s="4" t="str">
        <f t="shared" si="165"/>
        <v>Sedentary</v>
      </c>
      <c r="S1343" s="4">
        <v>113</v>
      </c>
      <c r="T1343" s="4" t="str">
        <f t="shared" si="166"/>
        <v>High</v>
      </c>
      <c r="U1343" s="4" t="s">
        <v>1049</v>
      </c>
      <c r="V1343" s="4" t="s">
        <v>2387</v>
      </c>
      <c r="W1343" s="2" t="str">
        <f t="shared" si="167"/>
        <v>Conference morning.</v>
      </c>
    </row>
    <row r="1344" spans="1:23" ht="29" x14ac:dyDescent="0.35">
      <c r="A1344" s="4">
        <v>11343</v>
      </c>
      <c r="B1344" s="4" t="s">
        <v>65</v>
      </c>
      <c r="C1344" s="4">
        <v>48</v>
      </c>
      <c r="D1344" s="4" t="s">
        <v>1039</v>
      </c>
      <c r="E1344" s="4" t="s">
        <v>1045</v>
      </c>
      <c r="F1344" s="5">
        <v>44762</v>
      </c>
      <c r="G1344" s="6">
        <v>45666.47923611111</v>
      </c>
      <c r="H1344" s="9">
        <f t="shared" si="160"/>
        <v>904</v>
      </c>
      <c r="I1344" s="4">
        <v>4.4000000000000004</v>
      </c>
      <c r="J1344" s="4" t="str">
        <f t="shared" si="161"/>
        <v>Unburdened</v>
      </c>
      <c r="K1344" s="4">
        <v>3</v>
      </c>
      <c r="L1344" s="4" t="str">
        <f t="shared" si="162"/>
        <v>Low</v>
      </c>
      <c r="M1344" s="4">
        <v>6.1</v>
      </c>
      <c r="N1344" s="4" t="str">
        <f t="shared" si="163"/>
        <v>Moderate</v>
      </c>
      <c r="O1344" s="4">
        <v>56</v>
      </c>
      <c r="P1344" s="4" t="str">
        <f t="shared" si="164"/>
        <v>Average</v>
      </c>
      <c r="Q1344" s="4">
        <v>10828</v>
      </c>
      <c r="R1344" s="4" t="str">
        <f t="shared" si="165"/>
        <v>Highly Active</v>
      </c>
      <c r="S1344" s="4">
        <v>92</v>
      </c>
      <c r="T1344" s="4" t="str">
        <f t="shared" si="166"/>
        <v>Normal</v>
      </c>
      <c r="U1344" s="4" t="s">
        <v>1048</v>
      </c>
      <c r="V1344" s="4" t="s">
        <v>2388</v>
      </c>
      <c r="W1344" s="2" t="str">
        <f t="shared" si="167"/>
        <v>Inside still bring.</v>
      </c>
    </row>
    <row r="1345" spans="1:23" ht="29" x14ac:dyDescent="0.35">
      <c r="A1345" s="4">
        <v>11344</v>
      </c>
      <c r="B1345" s="4" t="s">
        <v>181</v>
      </c>
      <c r="C1345" s="4">
        <v>55</v>
      </c>
      <c r="D1345" s="4" t="s">
        <v>1040</v>
      </c>
      <c r="E1345" s="4" t="s">
        <v>1045</v>
      </c>
      <c r="F1345" s="5">
        <v>44406</v>
      </c>
      <c r="G1345" s="6">
        <v>45658.418923611112</v>
      </c>
      <c r="H1345" s="9">
        <f t="shared" si="160"/>
        <v>1252</v>
      </c>
      <c r="I1345" s="4">
        <v>4.4000000000000004</v>
      </c>
      <c r="J1345" s="4" t="str">
        <f t="shared" si="161"/>
        <v>Unburdened</v>
      </c>
      <c r="K1345" s="4">
        <v>7</v>
      </c>
      <c r="L1345" s="4" t="str">
        <f t="shared" si="162"/>
        <v>High</v>
      </c>
      <c r="M1345" s="4">
        <v>7.6</v>
      </c>
      <c r="N1345" s="4" t="str">
        <f t="shared" si="163"/>
        <v>Moderate</v>
      </c>
      <c r="O1345" s="4"/>
      <c r="P1345" s="4" t="str">
        <f t="shared" si="164"/>
        <v/>
      </c>
      <c r="Q1345" s="4">
        <v>12111</v>
      </c>
      <c r="R1345" s="4" t="str">
        <f t="shared" si="165"/>
        <v>Highly Active</v>
      </c>
      <c r="S1345" s="4">
        <v>119</v>
      </c>
      <c r="T1345" s="4" t="str">
        <f t="shared" si="166"/>
        <v>High</v>
      </c>
      <c r="U1345" s="4" t="s">
        <v>1049</v>
      </c>
      <c r="V1345" s="4" t="s">
        <v>2389</v>
      </c>
      <c r="W1345" s="2" t="str">
        <f t="shared" si="167"/>
        <v>Heart moment.</v>
      </c>
    </row>
    <row r="1346" spans="1:23" x14ac:dyDescent="0.35">
      <c r="A1346" s="4">
        <v>11345</v>
      </c>
      <c r="B1346" s="4" t="s">
        <v>131</v>
      </c>
      <c r="C1346" s="4">
        <v>28</v>
      </c>
      <c r="D1346" s="4" t="s">
        <v>1038</v>
      </c>
      <c r="E1346" s="4" t="s">
        <v>1042</v>
      </c>
      <c r="F1346" s="5">
        <v>45055</v>
      </c>
      <c r="G1346" s="6">
        <v>45677.948020833333</v>
      </c>
      <c r="H1346" s="9">
        <f t="shared" si="160"/>
        <v>622</v>
      </c>
      <c r="I1346" s="4">
        <v>11.6</v>
      </c>
      <c r="J1346" s="4" t="str">
        <f t="shared" si="161"/>
        <v>Overloaded</v>
      </c>
      <c r="K1346" s="4">
        <v>8</v>
      </c>
      <c r="L1346" s="4" t="str">
        <f t="shared" si="162"/>
        <v>High</v>
      </c>
      <c r="M1346" s="4">
        <v>8.8000000000000007</v>
      </c>
      <c r="N1346" s="4" t="str">
        <f t="shared" si="163"/>
        <v>Well Rested</v>
      </c>
      <c r="O1346" s="4">
        <v>44</v>
      </c>
      <c r="P1346" s="4" t="str">
        <f t="shared" si="164"/>
        <v>Poor</v>
      </c>
      <c r="Q1346" s="4">
        <v>10739</v>
      </c>
      <c r="R1346" s="4" t="str">
        <f t="shared" si="165"/>
        <v>Highly Active</v>
      </c>
      <c r="S1346" s="4">
        <v>102</v>
      </c>
      <c r="T1346" s="4" t="str">
        <f t="shared" si="166"/>
        <v>High</v>
      </c>
      <c r="U1346" s="4" t="s">
        <v>1049</v>
      </c>
      <c r="V1346" s="4" t="s">
        <v>2390</v>
      </c>
      <c r="W1346" s="2" t="str">
        <f t="shared" si="167"/>
        <v>Without.</v>
      </c>
    </row>
    <row r="1347" spans="1:23" ht="29" x14ac:dyDescent="0.35">
      <c r="A1347" s="4">
        <v>11346</v>
      </c>
      <c r="B1347" s="4" t="s">
        <v>190</v>
      </c>
      <c r="C1347" s="4">
        <v>51</v>
      </c>
      <c r="D1347" s="4" t="s">
        <v>1039</v>
      </c>
      <c r="E1347" s="4" t="s">
        <v>1044</v>
      </c>
      <c r="F1347" s="5">
        <v>44120</v>
      </c>
      <c r="G1347" s="6">
        <v>45835.665856481479</v>
      </c>
      <c r="H1347" s="9">
        <f t="shared" ref="H1347:H1410" si="168">IF(AND(ISNUMBER(G1347), ISNUMBER(F1347), G1347&gt;=F1347), DATEDIF(F1347, G1347, "d"), "Invalid Dates")</f>
        <v>1715</v>
      </c>
      <c r="I1347" s="4">
        <v>11.8</v>
      </c>
      <c r="J1347" s="4" t="str">
        <f t="shared" ref="J1347:J1410" si="169">IF(I1347="", "", IF(ISNUMBER(I1347), IF(I1347&gt;10, "Overloaded", IF(I1347&gt;=7, "Normal", "Unburdened")), "Others"))</f>
        <v>Overloaded</v>
      </c>
      <c r="K1347" s="4">
        <v>5</v>
      </c>
      <c r="L1347" s="4" t="str">
        <f t="shared" ref="L1347:L1410" si="170">IF(K1347="", "", IF(ISNUMBER(K1347), IF(K1347&gt;=7, "High", IF(K1347&gt;=4, "Moderate", "Low")), "Invalid"))</f>
        <v>Moderate</v>
      </c>
      <c r="M1347" s="4">
        <v>7.2</v>
      </c>
      <c r="N1347" s="4" t="str">
        <f t="shared" ref="N1347:N1410" si="171">IF(M1347="", "", IF(ISNUMBER(M1347), IF(M1347&gt;=8, "Well Rested", IF(M1347&gt;=6, "Moderate", "Sleep Deprived")), "Invalid"))</f>
        <v>Moderate</v>
      </c>
      <c r="O1347" s="4">
        <v>96</v>
      </c>
      <c r="P1347" s="4" t="str">
        <f t="shared" ref="P1347:P1410" si="172">IF(O1347="", "", IF(ISNUMBER(O1347), IF(O1347&gt;=85, "Excellent", IF(O1347&gt;=70, "Good", IF(O1347&gt;=50, "Average", "Poor"))), "Invalid"))</f>
        <v>Excellent</v>
      </c>
      <c r="Q1347" s="4">
        <v>10880</v>
      </c>
      <c r="R1347" s="4" t="str">
        <f t="shared" ref="R1347:R1410" si="173">IF(Q1347="", "", IF(ISNUMBER(Q1347), IF(Q1347&gt;=10000, "Highly Active", IF(Q1347&gt;=7500, "Active", IF(Q1347&gt;=5000, "Low Active", "Sedentary"))), "Invalid"))</f>
        <v>Highly Active</v>
      </c>
      <c r="S1347" s="4">
        <v>93</v>
      </c>
      <c r="T1347" s="4" t="str">
        <f t="shared" ref="T1347:T1410" si="174">IF(S1347="", "", IF(ISNUMBER(S1347), IF(S1347&gt;100, "High", IF(S1347&gt;=60, "Normal", "Low")), "Invalid"))</f>
        <v>Normal</v>
      </c>
      <c r="U1347" s="4" t="s">
        <v>1049</v>
      </c>
      <c r="V1347" s="4" t="s">
        <v>2391</v>
      </c>
      <c r="W1347" s="2" t="str">
        <f t="shared" ref="W1347:W1410" si="175">TRIM(V1347)</f>
        <v>Drug law good special.</v>
      </c>
    </row>
    <row r="1348" spans="1:23" x14ac:dyDescent="0.35">
      <c r="A1348" s="4">
        <v>11347</v>
      </c>
      <c r="B1348" s="4" t="s">
        <v>354</v>
      </c>
      <c r="C1348" s="4">
        <v>37</v>
      </c>
      <c r="D1348" s="4" t="s">
        <v>1039</v>
      </c>
      <c r="E1348" s="4" t="s">
        <v>1044</v>
      </c>
      <c r="F1348" s="5">
        <v>44009</v>
      </c>
      <c r="G1348" s="6">
        <v>45758.890243055554</v>
      </c>
      <c r="H1348" s="9">
        <f t="shared" si="168"/>
        <v>1749</v>
      </c>
      <c r="I1348" s="4">
        <v>6.8</v>
      </c>
      <c r="J1348" s="4" t="str">
        <f t="shared" si="169"/>
        <v>Unburdened</v>
      </c>
      <c r="K1348" s="4">
        <v>8</v>
      </c>
      <c r="L1348" s="4" t="str">
        <f t="shared" si="170"/>
        <v>High</v>
      </c>
      <c r="M1348" s="4">
        <v>8.1</v>
      </c>
      <c r="N1348" s="4" t="str">
        <f t="shared" si="171"/>
        <v>Well Rested</v>
      </c>
      <c r="O1348" s="4">
        <v>60</v>
      </c>
      <c r="P1348" s="4" t="str">
        <f t="shared" si="172"/>
        <v>Average</v>
      </c>
      <c r="Q1348" s="4">
        <v>7208</v>
      </c>
      <c r="R1348" s="4" t="str">
        <f t="shared" si="173"/>
        <v>Low Active</v>
      </c>
      <c r="S1348" s="4">
        <v>78</v>
      </c>
      <c r="T1348" s="4" t="str">
        <f t="shared" si="174"/>
        <v>Normal</v>
      </c>
      <c r="U1348" s="4" t="s">
        <v>1049</v>
      </c>
      <c r="V1348" s="4" t="s">
        <v>2392</v>
      </c>
      <c r="W1348" s="2" t="str">
        <f t="shared" si="175"/>
        <v>Human two.</v>
      </c>
    </row>
    <row r="1349" spans="1:23" ht="29" x14ac:dyDescent="0.35">
      <c r="A1349" s="4">
        <v>11348</v>
      </c>
      <c r="B1349" s="4" t="s">
        <v>334</v>
      </c>
      <c r="C1349" s="4">
        <v>22</v>
      </c>
      <c r="D1349" s="4" t="s">
        <v>1038</v>
      </c>
      <c r="E1349" s="4" t="s">
        <v>1042</v>
      </c>
      <c r="F1349" s="5">
        <v>43112</v>
      </c>
      <c r="G1349" s="6">
        <v>45703.164375</v>
      </c>
      <c r="H1349" s="9">
        <f t="shared" si="168"/>
        <v>2591</v>
      </c>
      <c r="I1349" s="4">
        <v>5.4</v>
      </c>
      <c r="J1349" s="4" t="str">
        <f t="shared" si="169"/>
        <v>Unburdened</v>
      </c>
      <c r="K1349" s="4">
        <v>6</v>
      </c>
      <c r="L1349" s="4" t="str">
        <f t="shared" si="170"/>
        <v>Moderate</v>
      </c>
      <c r="M1349" s="4">
        <v>8.9</v>
      </c>
      <c r="N1349" s="4" t="str">
        <f t="shared" si="171"/>
        <v>Well Rested</v>
      </c>
      <c r="O1349" s="4">
        <v>62</v>
      </c>
      <c r="P1349" s="4" t="str">
        <f t="shared" si="172"/>
        <v>Average</v>
      </c>
      <c r="Q1349" s="4">
        <v>3062</v>
      </c>
      <c r="R1349" s="4" t="str">
        <f t="shared" si="173"/>
        <v>Sedentary</v>
      </c>
      <c r="S1349" s="4">
        <v>95</v>
      </c>
      <c r="T1349" s="4" t="str">
        <f t="shared" si="174"/>
        <v>Normal</v>
      </c>
      <c r="U1349" s="4" t="s">
        <v>1048</v>
      </c>
      <c r="V1349" s="4" t="s">
        <v>2393</v>
      </c>
      <c r="W1349" s="2" t="str">
        <f t="shared" si="175"/>
        <v>Idea who out.</v>
      </c>
    </row>
    <row r="1350" spans="1:23" ht="29" x14ac:dyDescent="0.35">
      <c r="A1350" s="4">
        <v>11349</v>
      </c>
      <c r="B1350" s="4" t="s">
        <v>291</v>
      </c>
      <c r="C1350" s="4">
        <v>45</v>
      </c>
      <c r="D1350" s="4" t="s">
        <v>1040</v>
      </c>
      <c r="E1350" s="4" t="s">
        <v>1042</v>
      </c>
      <c r="F1350" s="5">
        <v>42563</v>
      </c>
      <c r="G1350" s="6">
        <v>45699.933738425927</v>
      </c>
      <c r="H1350" s="9">
        <f t="shared" si="168"/>
        <v>3136</v>
      </c>
      <c r="I1350" s="4">
        <v>7.5</v>
      </c>
      <c r="J1350" s="4" t="str">
        <f t="shared" si="169"/>
        <v>Normal</v>
      </c>
      <c r="K1350" s="4">
        <v>8</v>
      </c>
      <c r="L1350" s="4" t="str">
        <f t="shared" si="170"/>
        <v>High</v>
      </c>
      <c r="M1350" s="4">
        <v>8.6999999999999993</v>
      </c>
      <c r="N1350" s="4" t="str">
        <f t="shared" si="171"/>
        <v>Well Rested</v>
      </c>
      <c r="O1350" s="4">
        <v>66</v>
      </c>
      <c r="P1350" s="4" t="str">
        <f t="shared" si="172"/>
        <v>Average</v>
      </c>
      <c r="Q1350" s="4">
        <v>9531</v>
      </c>
      <c r="R1350" s="4" t="str">
        <f t="shared" si="173"/>
        <v>Active</v>
      </c>
      <c r="S1350" s="4">
        <v>89</v>
      </c>
      <c r="T1350" s="4" t="str">
        <f t="shared" si="174"/>
        <v>Normal</v>
      </c>
      <c r="U1350" s="4" t="s">
        <v>1048</v>
      </c>
      <c r="V1350" s="4" t="s">
        <v>2394</v>
      </c>
      <c r="W1350" s="2" t="str">
        <f t="shared" si="175"/>
        <v>Mean age agreement.</v>
      </c>
    </row>
    <row r="1351" spans="1:23" ht="29" x14ac:dyDescent="0.35">
      <c r="A1351" s="4">
        <v>11350</v>
      </c>
      <c r="B1351" s="4" t="s">
        <v>124</v>
      </c>
      <c r="C1351" s="4">
        <v>37</v>
      </c>
      <c r="D1351" s="4" t="s">
        <v>1040</v>
      </c>
      <c r="E1351" s="4" t="s">
        <v>1041</v>
      </c>
      <c r="F1351" s="5">
        <v>42255</v>
      </c>
      <c r="G1351" s="6">
        <v>45693.708969907413</v>
      </c>
      <c r="H1351" s="9">
        <f t="shared" si="168"/>
        <v>3438</v>
      </c>
      <c r="I1351" s="4">
        <v>4.2</v>
      </c>
      <c r="J1351" s="4" t="str">
        <f t="shared" si="169"/>
        <v>Unburdened</v>
      </c>
      <c r="K1351" s="4">
        <v>3</v>
      </c>
      <c r="L1351" s="4" t="str">
        <f t="shared" si="170"/>
        <v>Low</v>
      </c>
      <c r="M1351" s="4">
        <v>8.6999999999999993</v>
      </c>
      <c r="N1351" s="4" t="str">
        <f t="shared" si="171"/>
        <v>Well Rested</v>
      </c>
      <c r="O1351" s="4">
        <v>57</v>
      </c>
      <c r="P1351" s="4" t="str">
        <f t="shared" si="172"/>
        <v>Average</v>
      </c>
      <c r="Q1351" s="4">
        <v>11526</v>
      </c>
      <c r="R1351" s="4" t="str">
        <f t="shared" si="173"/>
        <v>Highly Active</v>
      </c>
      <c r="S1351" s="4">
        <v>101</v>
      </c>
      <c r="T1351" s="4" t="str">
        <f t="shared" si="174"/>
        <v>High</v>
      </c>
      <c r="U1351" s="4" t="s">
        <v>1048</v>
      </c>
      <c r="V1351" s="4" t="s">
        <v>2395</v>
      </c>
      <c r="W1351" s="2" t="str">
        <f t="shared" si="175"/>
        <v>Fight information.</v>
      </c>
    </row>
    <row r="1352" spans="1:23" ht="43.5" x14ac:dyDescent="0.35">
      <c r="A1352" s="4">
        <v>11351</v>
      </c>
      <c r="B1352" s="4" t="s">
        <v>158</v>
      </c>
      <c r="C1352" s="4">
        <v>48</v>
      </c>
      <c r="D1352" s="4" t="s">
        <v>1038</v>
      </c>
      <c r="E1352" s="4" t="s">
        <v>1043</v>
      </c>
      <c r="F1352" s="5">
        <v>42596</v>
      </c>
      <c r="G1352" s="6">
        <v>45840.400416666656</v>
      </c>
      <c r="H1352" s="9">
        <f t="shared" si="168"/>
        <v>3244</v>
      </c>
      <c r="I1352" s="4">
        <v>8.5</v>
      </c>
      <c r="J1352" s="4" t="str">
        <f t="shared" si="169"/>
        <v>Normal</v>
      </c>
      <c r="K1352" s="4">
        <v>5</v>
      </c>
      <c r="L1352" s="4" t="str">
        <f t="shared" si="170"/>
        <v>Moderate</v>
      </c>
      <c r="M1352" s="4">
        <v>8.8000000000000007</v>
      </c>
      <c r="N1352" s="4" t="str">
        <f t="shared" si="171"/>
        <v>Well Rested</v>
      </c>
      <c r="O1352" s="4">
        <v>65</v>
      </c>
      <c r="P1352" s="4" t="str">
        <f t="shared" si="172"/>
        <v>Average</v>
      </c>
      <c r="Q1352" s="4">
        <v>12944</v>
      </c>
      <c r="R1352" s="4" t="str">
        <f t="shared" si="173"/>
        <v>Highly Active</v>
      </c>
      <c r="S1352" s="4">
        <v>67</v>
      </c>
      <c r="T1352" s="4" t="str">
        <f t="shared" si="174"/>
        <v>Normal</v>
      </c>
      <c r="U1352" s="4" t="s">
        <v>1049</v>
      </c>
      <c r="V1352" s="4" t="s">
        <v>2396</v>
      </c>
      <c r="W1352" s="2" t="str">
        <f t="shared" si="175"/>
        <v>Federal between success.</v>
      </c>
    </row>
    <row r="1353" spans="1:23" ht="29" x14ac:dyDescent="0.35">
      <c r="A1353" s="4">
        <v>11352</v>
      </c>
      <c r="B1353" s="4" t="s">
        <v>379</v>
      </c>
      <c r="C1353" s="4">
        <v>58</v>
      </c>
      <c r="D1353" s="4" t="s">
        <v>1039</v>
      </c>
      <c r="E1353" s="4" t="s">
        <v>1044</v>
      </c>
      <c r="F1353" s="5">
        <v>44823</v>
      </c>
      <c r="G1353" s="6">
        <v>45706.934953703712</v>
      </c>
      <c r="H1353" s="9">
        <f t="shared" si="168"/>
        <v>883</v>
      </c>
      <c r="I1353" s="4">
        <v>6.2</v>
      </c>
      <c r="J1353" s="4" t="str">
        <f t="shared" si="169"/>
        <v>Unburdened</v>
      </c>
      <c r="K1353" s="4">
        <v>4</v>
      </c>
      <c r="L1353" s="4" t="str">
        <f t="shared" si="170"/>
        <v>Moderate</v>
      </c>
      <c r="M1353" s="4">
        <v>4.8</v>
      </c>
      <c r="N1353" s="4" t="str">
        <f t="shared" si="171"/>
        <v>Sleep Deprived</v>
      </c>
      <c r="O1353" s="4">
        <v>95</v>
      </c>
      <c r="P1353" s="4" t="str">
        <f t="shared" si="172"/>
        <v>Excellent</v>
      </c>
      <c r="Q1353" s="4">
        <v>12743</v>
      </c>
      <c r="R1353" s="4" t="str">
        <f t="shared" si="173"/>
        <v>Highly Active</v>
      </c>
      <c r="S1353" s="4">
        <v>75</v>
      </c>
      <c r="T1353" s="4" t="str">
        <f t="shared" si="174"/>
        <v>Normal</v>
      </c>
      <c r="U1353" s="4" t="s">
        <v>1049</v>
      </c>
      <c r="V1353" s="4" t="s">
        <v>2397</v>
      </c>
      <c r="W1353" s="2" t="str">
        <f t="shared" si="175"/>
        <v>Various dinner.</v>
      </c>
    </row>
    <row r="1354" spans="1:23" ht="29" x14ac:dyDescent="0.35">
      <c r="A1354" s="4">
        <v>11353</v>
      </c>
      <c r="B1354" s="4" t="s">
        <v>47</v>
      </c>
      <c r="C1354" s="4">
        <v>45</v>
      </c>
      <c r="D1354" s="4" t="s">
        <v>1039</v>
      </c>
      <c r="E1354" s="4" t="s">
        <v>1041</v>
      </c>
      <c r="F1354" s="5">
        <v>44510</v>
      </c>
      <c r="G1354" s="6">
        <v>45720.346516203703</v>
      </c>
      <c r="H1354" s="9">
        <f t="shared" si="168"/>
        <v>1210</v>
      </c>
      <c r="I1354" s="4">
        <v>7.8</v>
      </c>
      <c r="J1354" s="4" t="str">
        <f t="shared" si="169"/>
        <v>Normal</v>
      </c>
      <c r="K1354" s="4">
        <v>8</v>
      </c>
      <c r="L1354" s="4" t="str">
        <f t="shared" si="170"/>
        <v>High</v>
      </c>
      <c r="M1354" s="4">
        <v>4.5999999999999996</v>
      </c>
      <c r="N1354" s="4" t="str">
        <f t="shared" si="171"/>
        <v>Sleep Deprived</v>
      </c>
      <c r="O1354" s="4">
        <v>92</v>
      </c>
      <c r="P1354" s="4" t="str">
        <f t="shared" si="172"/>
        <v>Excellent</v>
      </c>
      <c r="Q1354" s="4">
        <v>8025</v>
      </c>
      <c r="R1354" s="4" t="str">
        <f t="shared" si="173"/>
        <v>Active</v>
      </c>
      <c r="S1354" s="4">
        <v>81</v>
      </c>
      <c r="T1354" s="4" t="str">
        <f t="shared" si="174"/>
        <v>Normal</v>
      </c>
      <c r="U1354" s="4" t="s">
        <v>1049</v>
      </c>
      <c r="V1354" s="4" t="s">
        <v>2398</v>
      </c>
      <c r="W1354" s="2" t="str">
        <f t="shared" si="175"/>
        <v>Peace care.</v>
      </c>
    </row>
    <row r="1355" spans="1:23" ht="29" x14ac:dyDescent="0.35">
      <c r="A1355" s="4">
        <v>11354</v>
      </c>
      <c r="B1355" s="4" t="s">
        <v>136</v>
      </c>
      <c r="C1355" s="4">
        <v>33</v>
      </c>
      <c r="D1355" s="4"/>
      <c r="E1355" s="4" t="s">
        <v>1041</v>
      </c>
      <c r="F1355" s="5">
        <v>45017</v>
      </c>
      <c r="G1355" s="6">
        <v>45822.757280092592</v>
      </c>
      <c r="H1355" s="9">
        <f t="shared" si="168"/>
        <v>805</v>
      </c>
      <c r="I1355" s="4">
        <v>6.2</v>
      </c>
      <c r="J1355" s="4" t="str">
        <f t="shared" si="169"/>
        <v>Unburdened</v>
      </c>
      <c r="K1355" s="4">
        <v>6</v>
      </c>
      <c r="L1355" s="4" t="str">
        <f t="shared" si="170"/>
        <v>Moderate</v>
      </c>
      <c r="M1355" s="4">
        <v>7</v>
      </c>
      <c r="N1355" s="4" t="str">
        <f t="shared" si="171"/>
        <v>Moderate</v>
      </c>
      <c r="O1355" s="4">
        <v>97</v>
      </c>
      <c r="P1355" s="4" t="str">
        <f t="shared" si="172"/>
        <v>Excellent</v>
      </c>
      <c r="Q1355" s="4">
        <v>6116</v>
      </c>
      <c r="R1355" s="4" t="str">
        <f t="shared" si="173"/>
        <v>Low Active</v>
      </c>
      <c r="S1355" s="4">
        <v>96</v>
      </c>
      <c r="T1355" s="4" t="str">
        <f t="shared" si="174"/>
        <v>Normal</v>
      </c>
      <c r="U1355" s="4" t="s">
        <v>1049</v>
      </c>
      <c r="V1355" s="4" t="s">
        <v>2399</v>
      </c>
      <c r="W1355" s="2" t="str">
        <f t="shared" si="175"/>
        <v>Study cell order throw.</v>
      </c>
    </row>
    <row r="1356" spans="1:23" x14ac:dyDescent="0.35">
      <c r="A1356" s="4">
        <v>11355</v>
      </c>
      <c r="B1356" s="4" t="s">
        <v>117</v>
      </c>
      <c r="C1356" s="4">
        <v>25</v>
      </c>
      <c r="D1356" s="4" t="s">
        <v>1039</v>
      </c>
      <c r="E1356" s="4" t="s">
        <v>1045</v>
      </c>
      <c r="F1356" s="5">
        <v>42544</v>
      </c>
      <c r="G1356" s="6">
        <v>45690.192303240743</v>
      </c>
      <c r="H1356" s="9">
        <f t="shared" si="168"/>
        <v>3146</v>
      </c>
      <c r="I1356" s="4">
        <v>7.3</v>
      </c>
      <c r="J1356" s="4" t="str">
        <f t="shared" si="169"/>
        <v>Normal</v>
      </c>
      <c r="K1356" s="4">
        <v>4</v>
      </c>
      <c r="L1356" s="4" t="str">
        <f t="shared" si="170"/>
        <v>Moderate</v>
      </c>
      <c r="M1356" s="4">
        <v>6</v>
      </c>
      <c r="N1356" s="4" t="str">
        <f t="shared" si="171"/>
        <v>Moderate</v>
      </c>
      <c r="O1356" s="4">
        <v>79</v>
      </c>
      <c r="P1356" s="4" t="str">
        <f t="shared" si="172"/>
        <v>Good</v>
      </c>
      <c r="Q1356" s="4">
        <v>6497</v>
      </c>
      <c r="R1356" s="4" t="str">
        <f t="shared" si="173"/>
        <v>Low Active</v>
      </c>
      <c r="S1356" s="4">
        <v>99</v>
      </c>
      <c r="T1356" s="4" t="str">
        <f t="shared" si="174"/>
        <v>Normal</v>
      </c>
      <c r="U1356" s="4" t="s">
        <v>1049</v>
      </c>
      <c r="V1356" s="4" t="s">
        <v>2400</v>
      </c>
      <c r="W1356" s="2" t="str">
        <f t="shared" si="175"/>
        <v>Off idea.</v>
      </c>
    </row>
    <row r="1357" spans="1:23" ht="29" x14ac:dyDescent="0.35">
      <c r="A1357" s="4">
        <v>11356</v>
      </c>
      <c r="B1357" s="4" t="s">
        <v>241</v>
      </c>
      <c r="C1357" s="4">
        <v>35</v>
      </c>
      <c r="D1357" s="4" t="s">
        <v>1039</v>
      </c>
      <c r="E1357" s="4"/>
      <c r="F1357" s="5">
        <v>44815</v>
      </c>
      <c r="G1357" s="6">
        <v>45834.472743055558</v>
      </c>
      <c r="H1357" s="9">
        <f t="shared" si="168"/>
        <v>1019</v>
      </c>
      <c r="I1357" s="4">
        <v>10.1</v>
      </c>
      <c r="J1357" s="4" t="str">
        <f t="shared" si="169"/>
        <v>Overloaded</v>
      </c>
      <c r="K1357" s="4">
        <v>8</v>
      </c>
      <c r="L1357" s="4" t="str">
        <f t="shared" si="170"/>
        <v>High</v>
      </c>
      <c r="M1357" s="4">
        <v>5.4</v>
      </c>
      <c r="N1357" s="4" t="str">
        <f t="shared" si="171"/>
        <v>Sleep Deprived</v>
      </c>
      <c r="O1357" s="4">
        <v>63</v>
      </c>
      <c r="P1357" s="4" t="str">
        <f t="shared" si="172"/>
        <v>Average</v>
      </c>
      <c r="Q1357" s="4">
        <v>11169</v>
      </c>
      <c r="R1357" s="4" t="str">
        <f t="shared" si="173"/>
        <v>Highly Active</v>
      </c>
      <c r="S1357" s="4">
        <v>100</v>
      </c>
      <c r="T1357" s="4" t="str">
        <f t="shared" si="174"/>
        <v>Normal</v>
      </c>
      <c r="U1357" s="4" t="s">
        <v>1048</v>
      </c>
      <c r="V1357" s="4" t="s">
        <v>2401</v>
      </c>
      <c r="W1357" s="2" t="str">
        <f t="shared" si="175"/>
        <v>Society song discuss large.</v>
      </c>
    </row>
    <row r="1358" spans="1:23" x14ac:dyDescent="0.35">
      <c r="A1358" s="4">
        <v>11357</v>
      </c>
      <c r="B1358" s="4" t="s">
        <v>86</v>
      </c>
      <c r="C1358" s="4">
        <v>31</v>
      </c>
      <c r="D1358" s="4" t="s">
        <v>1038</v>
      </c>
      <c r="E1358" s="4" t="s">
        <v>1044</v>
      </c>
      <c r="F1358" s="5">
        <v>44017</v>
      </c>
      <c r="G1358" s="6">
        <v>45721.819756944453</v>
      </c>
      <c r="H1358" s="9">
        <f t="shared" si="168"/>
        <v>1704</v>
      </c>
      <c r="I1358" s="4">
        <v>7.1</v>
      </c>
      <c r="J1358" s="4" t="str">
        <f t="shared" si="169"/>
        <v>Normal</v>
      </c>
      <c r="K1358" s="4">
        <v>4</v>
      </c>
      <c r="L1358" s="4" t="str">
        <f t="shared" si="170"/>
        <v>Moderate</v>
      </c>
      <c r="M1358" s="4">
        <v>7.2</v>
      </c>
      <c r="N1358" s="4" t="str">
        <f t="shared" si="171"/>
        <v>Moderate</v>
      </c>
      <c r="O1358" s="4"/>
      <c r="P1358" s="4" t="str">
        <f t="shared" si="172"/>
        <v/>
      </c>
      <c r="Q1358" s="4">
        <v>4664</v>
      </c>
      <c r="R1358" s="4" t="str">
        <f t="shared" si="173"/>
        <v>Sedentary</v>
      </c>
      <c r="S1358" s="4">
        <v>87</v>
      </c>
      <c r="T1358" s="4" t="str">
        <f t="shared" si="174"/>
        <v>Normal</v>
      </c>
      <c r="U1358" s="4" t="s">
        <v>1048</v>
      </c>
      <c r="V1358" s="4" t="s">
        <v>2402</v>
      </c>
      <c r="W1358" s="2" t="str">
        <f t="shared" si="175"/>
        <v>Yet boy.</v>
      </c>
    </row>
    <row r="1359" spans="1:23" x14ac:dyDescent="0.35">
      <c r="A1359" s="4">
        <v>11358</v>
      </c>
      <c r="B1359" s="4" t="s">
        <v>17</v>
      </c>
      <c r="C1359" s="4"/>
      <c r="D1359" s="4" t="s">
        <v>1038</v>
      </c>
      <c r="E1359" s="4" t="s">
        <v>1043</v>
      </c>
      <c r="F1359" s="5">
        <v>44671</v>
      </c>
      <c r="G1359" s="6">
        <v>45783.773657407408</v>
      </c>
      <c r="H1359" s="9">
        <f t="shared" si="168"/>
        <v>1112</v>
      </c>
      <c r="I1359" s="4">
        <v>5.5</v>
      </c>
      <c r="J1359" s="4" t="str">
        <f t="shared" si="169"/>
        <v>Unburdened</v>
      </c>
      <c r="K1359" s="4">
        <v>8</v>
      </c>
      <c r="L1359" s="4" t="str">
        <f t="shared" si="170"/>
        <v>High</v>
      </c>
      <c r="M1359" s="4">
        <v>7.9</v>
      </c>
      <c r="N1359" s="4" t="str">
        <f t="shared" si="171"/>
        <v>Moderate</v>
      </c>
      <c r="O1359" s="4">
        <v>60</v>
      </c>
      <c r="P1359" s="4" t="str">
        <f t="shared" si="172"/>
        <v>Average</v>
      </c>
      <c r="Q1359" s="4">
        <v>2897</v>
      </c>
      <c r="R1359" s="4" t="str">
        <f t="shared" si="173"/>
        <v>Sedentary</v>
      </c>
      <c r="S1359" s="4">
        <v>65</v>
      </c>
      <c r="T1359" s="4" t="str">
        <f t="shared" si="174"/>
        <v>Normal</v>
      </c>
      <c r="U1359" s="4" t="s">
        <v>1048</v>
      </c>
      <c r="V1359" s="4" t="s">
        <v>2403</v>
      </c>
      <c r="W1359" s="2" t="str">
        <f t="shared" si="175"/>
        <v>Food others.</v>
      </c>
    </row>
    <row r="1360" spans="1:23" ht="29" x14ac:dyDescent="0.35">
      <c r="A1360" s="4">
        <v>11359</v>
      </c>
      <c r="B1360" s="4" t="s">
        <v>42</v>
      </c>
      <c r="C1360" s="4">
        <v>35</v>
      </c>
      <c r="D1360" s="4" t="s">
        <v>1039</v>
      </c>
      <c r="E1360" s="4" t="s">
        <v>1043</v>
      </c>
      <c r="F1360" s="5">
        <v>43263</v>
      </c>
      <c r="G1360" s="6">
        <v>45838.935590277782</v>
      </c>
      <c r="H1360" s="9">
        <f t="shared" si="168"/>
        <v>2575</v>
      </c>
      <c r="I1360" s="4">
        <v>11.3</v>
      </c>
      <c r="J1360" s="4" t="str">
        <f t="shared" si="169"/>
        <v>Overloaded</v>
      </c>
      <c r="K1360" s="4">
        <v>4</v>
      </c>
      <c r="L1360" s="4" t="str">
        <f t="shared" si="170"/>
        <v>Moderate</v>
      </c>
      <c r="M1360" s="4">
        <v>7.7</v>
      </c>
      <c r="N1360" s="4" t="str">
        <f t="shared" si="171"/>
        <v>Moderate</v>
      </c>
      <c r="O1360" s="4">
        <v>75</v>
      </c>
      <c r="P1360" s="4" t="str">
        <f t="shared" si="172"/>
        <v>Good</v>
      </c>
      <c r="Q1360" s="4">
        <v>9664</v>
      </c>
      <c r="R1360" s="4" t="str">
        <f t="shared" si="173"/>
        <v>Active</v>
      </c>
      <c r="S1360" s="4">
        <v>85</v>
      </c>
      <c r="T1360" s="4" t="str">
        <f t="shared" si="174"/>
        <v>Normal</v>
      </c>
      <c r="U1360" s="4" t="s">
        <v>1048</v>
      </c>
      <c r="V1360" s="4" t="s">
        <v>2404</v>
      </c>
      <c r="W1360" s="2" t="str">
        <f t="shared" si="175"/>
        <v>Share thousand.</v>
      </c>
    </row>
    <row r="1361" spans="1:23" ht="29" x14ac:dyDescent="0.35">
      <c r="A1361" s="4">
        <v>11360</v>
      </c>
      <c r="B1361" s="4" t="s">
        <v>33</v>
      </c>
      <c r="C1361" s="4">
        <v>59</v>
      </c>
      <c r="D1361" s="4" t="s">
        <v>1039</v>
      </c>
      <c r="E1361" s="4" t="s">
        <v>1045</v>
      </c>
      <c r="F1361" s="5">
        <v>43367</v>
      </c>
      <c r="G1361" s="6">
        <v>45669.986909722233</v>
      </c>
      <c r="H1361" s="9">
        <f t="shared" si="168"/>
        <v>2302</v>
      </c>
      <c r="I1361" s="4">
        <v>9.6</v>
      </c>
      <c r="J1361" s="4" t="str">
        <f t="shared" si="169"/>
        <v>Normal</v>
      </c>
      <c r="K1361" s="4">
        <v>5</v>
      </c>
      <c r="L1361" s="4" t="str">
        <f t="shared" si="170"/>
        <v>Moderate</v>
      </c>
      <c r="M1361" s="4">
        <v>6.2</v>
      </c>
      <c r="N1361" s="4" t="str">
        <f t="shared" si="171"/>
        <v>Moderate</v>
      </c>
      <c r="O1361" s="4">
        <v>51</v>
      </c>
      <c r="P1361" s="4" t="str">
        <f t="shared" si="172"/>
        <v>Average</v>
      </c>
      <c r="Q1361" s="4">
        <v>2015</v>
      </c>
      <c r="R1361" s="4" t="str">
        <f t="shared" si="173"/>
        <v>Sedentary</v>
      </c>
      <c r="S1361" s="4">
        <v>80</v>
      </c>
      <c r="T1361" s="4" t="str">
        <f t="shared" si="174"/>
        <v>Normal</v>
      </c>
      <c r="U1361" s="4" t="s">
        <v>1048</v>
      </c>
      <c r="V1361" s="4" t="s">
        <v>2405</v>
      </c>
      <c r="W1361" s="2" t="str">
        <f t="shared" si="175"/>
        <v>Nice rock front.</v>
      </c>
    </row>
    <row r="1362" spans="1:23" ht="29" x14ac:dyDescent="0.35">
      <c r="A1362" s="4">
        <v>11361</v>
      </c>
      <c r="B1362" s="4" t="s">
        <v>136</v>
      </c>
      <c r="C1362" s="4">
        <v>34</v>
      </c>
      <c r="D1362" s="4" t="s">
        <v>1040</v>
      </c>
      <c r="E1362" s="4" t="s">
        <v>1041</v>
      </c>
      <c r="F1362" s="5">
        <v>44997</v>
      </c>
      <c r="G1362" s="6">
        <v>45714.058946759258</v>
      </c>
      <c r="H1362" s="9">
        <f t="shared" si="168"/>
        <v>717</v>
      </c>
      <c r="I1362" s="4">
        <v>4.9000000000000004</v>
      </c>
      <c r="J1362" s="4" t="str">
        <f t="shared" si="169"/>
        <v>Unburdened</v>
      </c>
      <c r="K1362" s="4">
        <v>3</v>
      </c>
      <c r="L1362" s="4" t="str">
        <f t="shared" si="170"/>
        <v>Low</v>
      </c>
      <c r="M1362" s="4">
        <v>6.7</v>
      </c>
      <c r="N1362" s="4" t="str">
        <f t="shared" si="171"/>
        <v>Moderate</v>
      </c>
      <c r="O1362" s="4">
        <v>55</v>
      </c>
      <c r="P1362" s="4" t="str">
        <f t="shared" si="172"/>
        <v>Average</v>
      </c>
      <c r="Q1362" s="4">
        <v>9338</v>
      </c>
      <c r="R1362" s="4" t="str">
        <f t="shared" si="173"/>
        <v>Active</v>
      </c>
      <c r="S1362" s="4">
        <v>115</v>
      </c>
      <c r="T1362" s="4" t="str">
        <f t="shared" si="174"/>
        <v>High</v>
      </c>
      <c r="U1362" s="4" t="s">
        <v>1048</v>
      </c>
      <c r="V1362" s="4" t="s">
        <v>2406</v>
      </c>
      <c r="W1362" s="2" t="str">
        <f t="shared" si="175"/>
        <v>Interview white.</v>
      </c>
    </row>
    <row r="1363" spans="1:23" ht="29" x14ac:dyDescent="0.35">
      <c r="A1363" s="4">
        <v>11362</v>
      </c>
      <c r="B1363" s="4" t="s">
        <v>515</v>
      </c>
      <c r="C1363" s="4">
        <v>25</v>
      </c>
      <c r="D1363" s="4" t="s">
        <v>1040</v>
      </c>
      <c r="E1363" s="4" t="s">
        <v>1041</v>
      </c>
      <c r="F1363" s="5">
        <v>42408</v>
      </c>
      <c r="G1363" s="6">
        <v>45746.097650462973</v>
      </c>
      <c r="H1363" s="9">
        <f t="shared" si="168"/>
        <v>3338</v>
      </c>
      <c r="I1363" s="4">
        <v>6.2</v>
      </c>
      <c r="J1363" s="4" t="str">
        <f t="shared" si="169"/>
        <v>Unburdened</v>
      </c>
      <c r="K1363" s="4">
        <v>4</v>
      </c>
      <c r="L1363" s="4" t="str">
        <f t="shared" si="170"/>
        <v>Moderate</v>
      </c>
      <c r="M1363" s="4"/>
      <c r="N1363" s="4" t="str">
        <f t="shared" si="171"/>
        <v/>
      </c>
      <c r="O1363" s="4">
        <v>67</v>
      </c>
      <c r="P1363" s="4" t="str">
        <f t="shared" si="172"/>
        <v>Average</v>
      </c>
      <c r="Q1363" s="4">
        <v>14499</v>
      </c>
      <c r="R1363" s="4" t="str">
        <f t="shared" si="173"/>
        <v>Highly Active</v>
      </c>
      <c r="S1363" s="4">
        <v>89</v>
      </c>
      <c r="T1363" s="4" t="str">
        <f t="shared" si="174"/>
        <v>Normal</v>
      </c>
      <c r="U1363" s="4" t="s">
        <v>1048</v>
      </c>
      <c r="V1363" s="4" t="s">
        <v>2407</v>
      </c>
      <c r="W1363" s="2" t="str">
        <f t="shared" si="175"/>
        <v>Lose ahead stay.</v>
      </c>
    </row>
    <row r="1364" spans="1:23" ht="29" x14ac:dyDescent="0.35">
      <c r="A1364" s="4">
        <v>11363</v>
      </c>
      <c r="B1364" s="4" t="s">
        <v>516</v>
      </c>
      <c r="C1364" s="4">
        <v>43</v>
      </c>
      <c r="D1364" s="4" t="s">
        <v>1040</v>
      </c>
      <c r="E1364" s="4" t="s">
        <v>1041</v>
      </c>
      <c r="F1364" s="5">
        <v>42854</v>
      </c>
      <c r="G1364" s="6">
        <v>45701.83871527778</v>
      </c>
      <c r="H1364" s="9">
        <f t="shared" si="168"/>
        <v>2847</v>
      </c>
      <c r="I1364" s="4">
        <v>7.9</v>
      </c>
      <c r="J1364" s="4" t="str">
        <f t="shared" si="169"/>
        <v>Normal</v>
      </c>
      <c r="K1364" s="4">
        <v>5</v>
      </c>
      <c r="L1364" s="4" t="str">
        <f t="shared" si="170"/>
        <v>Moderate</v>
      </c>
      <c r="M1364" s="4">
        <v>5.9</v>
      </c>
      <c r="N1364" s="4" t="str">
        <f t="shared" si="171"/>
        <v>Sleep Deprived</v>
      </c>
      <c r="O1364" s="4">
        <v>89</v>
      </c>
      <c r="P1364" s="4" t="str">
        <f t="shared" si="172"/>
        <v>Excellent</v>
      </c>
      <c r="Q1364" s="4">
        <v>14613</v>
      </c>
      <c r="R1364" s="4" t="str">
        <f t="shared" si="173"/>
        <v>Highly Active</v>
      </c>
      <c r="S1364" s="4">
        <v>94</v>
      </c>
      <c r="T1364" s="4" t="str">
        <f t="shared" si="174"/>
        <v>Normal</v>
      </c>
      <c r="U1364" s="4" t="s">
        <v>1049</v>
      </c>
      <c r="V1364" s="4" t="s">
        <v>2408</v>
      </c>
      <c r="W1364" s="2" t="str">
        <f t="shared" si="175"/>
        <v>Partner candidate.</v>
      </c>
    </row>
    <row r="1365" spans="1:23" ht="29" x14ac:dyDescent="0.35">
      <c r="A1365" s="4">
        <v>11364</v>
      </c>
      <c r="B1365" s="4" t="s">
        <v>344</v>
      </c>
      <c r="C1365" s="4">
        <v>36</v>
      </c>
      <c r="D1365" s="4" t="s">
        <v>1038</v>
      </c>
      <c r="E1365" s="4" t="s">
        <v>1041</v>
      </c>
      <c r="F1365" s="5">
        <v>43003</v>
      </c>
      <c r="G1365" s="6">
        <v>45772.162789351853</v>
      </c>
      <c r="H1365" s="9">
        <f t="shared" si="168"/>
        <v>2769</v>
      </c>
      <c r="I1365" s="4">
        <v>8.8000000000000007</v>
      </c>
      <c r="J1365" s="4" t="str">
        <f t="shared" si="169"/>
        <v>Normal</v>
      </c>
      <c r="K1365" s="4">
        <v>1</v>
      </c>
      <c r="L1365" s="4" t="str">
        <f t="shared" si="170"/>
        <v>Low</v>
      </c>
      <c r="M1365" s="4">
        <v>6.5</v>
      </c>
      <c r="N1365" s="4" t="str">
        <f t="shared" si="171"/>
        <v>Moderate</v>
      </c>
      <c r="O1365" s="4">
        <v>74</v>
      </c>
      <c r="P1365" s="4" t="str">
        <f t="shared" si="172"/>
        <v>Good</v>
      </c>
      <c r="Q1365" s="4">
        <v>7530</v>
      </c>
      <c r="R1365" s="4" t="str">
        <f t="shared" si="173"/>
        <v>Active</v>
      </c>
      <c r="S1365" s="4">
        <v>82</v>
      </c>
      <c r="T1365" s="4" t="str">
        <f t="shared" si="174"/>
        <v>Normal</v>
      </c>
      <c r="U1365" s="4" t="s">
        <v>1048</v>
      </c>
      <c r="V1365" s="4" t="s">
        <v>2409</v>
      </c>
      <c r="W1365" s="2" t="str">
        <f t="shared" si="175"/>
        <v>Future public easy.</v>
      </c>
    </row>
    <row r="1366" spans="1:23" x14ac:dyDescent="0.35">
      <c r="A1366" s="4">
        <v>11365</v>
      </c>
      <c r="B1366" s="4" t="s">
        <v>281</v>
      </c>
      <c r="C1366" s="4">
        <v>50</v>
      </c>
      <c r="D1366" s="4" t="s">
        <v>1039</v>
      </c>
      <c r="E1366" s="4"/>
      <c r="F1366" s="5">
        <v>43947</v>
      </c>
      <c r="G1366" s="6">
        <v>45728.94127314815</v>
      </c>
      <c r="H1366" s="9">
        <f t="shared" si="168"/>
        <v>1781</v>
      </c>
      <c r="I1366" s="4">
        <v>6.9</v>
      </c>
      <c r="J1366" s="4" t="str">
        <f t="shared" si="169"/>
        <v>Unburdened</v>
      </c>
      <c r="K1366" s="4">
        <v>1</v>
      </c>
      <c r="L1366" s="4" t="str">
        <f t="shared" si="170"/>
        <v>Low</v>
      </c>
      <c r="M1366" s="4">
        <v>6.4</v>
      </c>
      <c r="N1366" s="4" t="str">
        <f t="shared" si="171"/>
        <v>Moderate</v>
      </c>
      <c r="O1366" s="4">
        <v>71</v>
      </c>
      <c r="P1366" s="4" t="str">
        <f t="shared" si="172"/>
        <v>Good</v>
      </c>
      <c r="Q1366" s="4">
        <v>4083</v>
      </c>
      <c r="R1366" s="4" t="str">
        <f t="shared" si="173"/>
        <v>Sedentary</v>
      </c>
      <c r="S1366" s="4">
        <v>94</v>
      </c>
      <c r="T1366" s="4" t="str">
        <f t="shared" si="174"/>
        <v>Normal</v>
      </c>
      <c r="U1366" s="4" t="s">
        <v>1049</v>
      </c>
      <c r="V1366" s="4" t="s">
        <v>2410</v>
      </c>
      <c r="W1366" s="2" t="str">
        <f t="shared" si="175"/>
        <v>Race spring.</v>
      </c>
    </row>
    <row r="1367" spans="1:23" ht="29" x14ac:dyDescent="0.35">
      <c r="A1367" s="4">
        <v>11366</v>
      </c>
      <c r="B1367" s="4" t="s">
        <v>332</v>
      </c>
      <c r="C1367" s="4">
        <v>35</v>
      </c>
      <c r="D1367" s="4" t="s">
        <v>1039</v>
      </c>
      <c r="E1367" s="4" t="s">
        <v>1045</v>
      </c>
      <c r="F1367" s="5">
        <v>45270</v>
      </c>
      <c r="G1367" s="6">
        <v>45731.24009259259</v>
      </c>
      <c r="H1367" s="9">
        <f t="shared" si="168"/>
        <v>461</v>
      </c>
      <c r="I1367" s="4"/>
      <c r="J1367" s="4" t="str">
        <f t="shared" si="169"/>
        <v/>
      </c>
      <c r="K1367" s="4">
        <v>4</v>
      </c>
      <c r="L1367" s="4" t="str">
        <f t="shared" si="170"/>
        <v>Moderate</v>
      </c>
      <c r="M1367" s="4">
        <v>8.6999999999999993</v>
      </c>
      <c r="N1367" s="4" t="str">
        <f t="shared" si="171"/>
        <v>Well Rested</v>
      </c>
      <c r="O1367" s="4">
        <v>69</v>
      </c>
      <c r="P1367" s="4" t="str">
        <f t="shared" si="172"/>
        <v>Average</v>
      </c>
      <c r="Q1367" s="4">
        <v>7580</v>
      </c>
      <c r="R1367" s="4" t="str">
        <f t="shared" si="173"/>
        <v>Active</v>
      </c>
      <c r="S1367" s="4">
        <v>69</v>
      </c>
      <c r="T1367" s="4" t="str">
        <f t="shared" si="174"/>
        <v>Normal</v>
      </c>
      <c r="U1367" s="4" t="s">
        <v>1048</v>
      </c>
      <c r="V1367" s="4" t="s">
        <v>2411</v>
      </c>
      <c r="W1367" s="2" t="str">
        <f t="shared" si="175"/>
        <v>Born half blood.</v>
      </c>
    </row>
    <row r="1368" spans="1:23" ht="29" x14ac:dyDescent="0.35">
      <c r="A1368" s="4">
        <v>11367</v>
      </c>
      <c r="B1368" s="4" t="s">
        <v>517</v>
      </c>
      <c r="C1368" s="4">
        <v>46</v>
      </c>
      <c r="D1368" s="4" t="s">
        <v>1040</v>
      </c>
      <c r="E1368" s="4" t="s">
        <v>1042</v>
      </c>
      <c r="F1368" s="5">
        <v>44360</v>
      </c>
      <c r="G1368" s="6">
        <v>45766.962500000001</v>
      </c>
      <c r="H1368" s="9">
        <f t="shared" si="168"/>
        <v>1406</v>
      </c>
      <c r="I1368" s="4">
        <v>7</v>
      </c>
      <c r="J1368" s="4" t="str">
        <f t="shared" si="169"/>
        <v>Normal</v>
      </c>
      <c r="K1368" s="4">
        <v>6</v>
      </c>
      <c r="L1368" s="4" t="str">
        <f t="shared" si="170"/>
        <v>Moderate</v>
      </c>
      <c r="M1368" s="4">
        <v>4.5999999999999996</v>
      </c>
      <c r="N1368" s="4" t="str">
        <f t="shared" si="171"/>
        <v>Sleep Deprived</v>
      </c>
      <c r="O1368" s="4">
        <v>40</v>
      </c>
      <c r="P1368" s="4" t="str">
        <f t="shared" si="172"/>
        <v>Poor</v>
      </c>
      <c r="Q1368" s="4">
        <v>3321</v>
      </c>
      <c r="R1368" s="4" t="str">
        <f t="shared" si="173"/>
        <v>Sedentary</v>
      </c>
      <c r="S1368" s="4">
        <v>103</v>
      </c>
      <c r="T1368" s="4" t="str">
        <f t="shared" si="174"/>
        <v>High</v>
      </c>
      <c r="U1368" s="4" t="s">
        <v>1048</v>
      </c>
      <c r="V1368" s="4" t="s">
        <v>2412</v>
      </c>
      <c r="W1368" s="2" t="str">
        <f t="shared" si="175"/>
        <v>Move guess bit.</v>
      </c>
    </row>
    <row r="1369" spans="1:23" ht="29" x14ac:dyDescent="0.35">
      <c r="A1369" s="4">
        <v>11368</v>
      </c>
      <c r="B1369" s="4" t="s">
        <v>22</v>
      </c>
      <c r="C1369" s="4">
        <v>32</v>
      </c>
      <c r="D1369" s="4" t="s">
        <v>1039</v>
      </c>
      <c r="E1369" s="4" t="s">
        <v>1047</v>
      </c>
      <c r="F1369" s="5">
        <v>44969</v>
      </c>
      <c r="G1369" s="6">
        <v>45673.62809027778</v>
      </c>
      <c r="H1369" s="9">
        <f t="shared" si="168"/>
        <v>704</v>
      </c>
      <c r="I1369" s="4">
        <v>8.6999999999999993</v>
      </c>
      <c r="J1369" s="4" t="str">
        <f t="shared" si="169"/>
        <v>Normal</v>
      </c>
      <c r="K1369" s="4">
        <v>5</v>
      </c>
      <c r="L1369" s="4" t="str">
        <f t="shared" si="170"/>
        <v>Moderate</v>
      </c>
      <c r="M1369" s="4">
        <v>5.4</v>
      </c>
      <c r="N1369" s="4" t="str">
        <f t="shared" si="171"/>
        <v>Sleep Deprived</v>
      </c>
      <c r="O1369" s="4">
        <v>47</v>
      </c>
      <c r="P1369" s="4" t="str">
        <f t="shared" si="172"/>
        <v>Poor</v>
      </c>
      <c r="Q1369" s="4">
        <v>11700</v>
      </c>
      <c r="R1369" s="4" t="str">
        <f t="shared" si="173"/>
        <v>Highly Active</v>
      </c>
      <c r="S1369" s="4">
        <v>75</v>
      </c>
      <c r="T1369" s="4" t="str">
        <f t="shared" si="174"/>
        <v>Normal</v>
      </c>
      <c r="U1369" s="4" t="s">
        <v>1049</v>
      </c>
      <c r="V1369" s="4" t="s">
        <v>2413</v>
      </c>
      <c r="W1369" s="2" t="str">
        <f t="shared" si="175"/>
        <v>Cause light data.</v>
      </c>
    </row>
    <row r="1370" spans="1:23" ht="29" x14ac:dyDescent="0.35">
      <c r="A1370" s="4">
        <v>11369</v>
      </c>
      <c r="B1370" s="4" t="s">
        <v>158</v>
      </c>
      <c r="C1370" s="4">
        <v>52</v>
      </c>
      <c r="D1370" s="4" t="s">
        <v>1039</v>
      </c>
      <c r="E1370" s="4" t="s">
        <v>1045</v>
      </c>
      <c r="F1370" s="5">
        <v>44086</v>
      </c>
      <c r="G1370" s="6">
        <v>45725.849421296298</v>
      </c>
      <c r="H1370" s="9">
        <f t="shared" si="168"/>
        <v>1639</v>
      </c>
      <c r="I1370" s="4">
        <v>7.3</v>
      </c>
      <c r="J1370" s="4" t="str">
        <f t="shared" si="169"/>
        <v>Normal</v>
      </c>
      <c r="K1370" s="4">
        <v>3</v>
      </c>
      <c r="L1370" s="4" t="str">
        <f t="shared" si="170"/>
        <v>Low</v>
      </c>
      <c r="M1370" s="4">
        <v>6.2</v>
      </c>
      <c r="N1370" s="4" t="str">
        <f t="shared" si="171"/>
        <v>Moderate</v>
      </c>
      <c r="O1370" s="4">
        <v>82</v>
      </c>
      <c r="P1370" s="4" t="str">
        <f t="shared" si="172"/>
        <v>Good</v>
      </c>
      <c r="Q1370" s="4">
        <v>4385</v>
      </c>
      <c r="R1370" s="4" t="str">
        <f t="shared" si="173"/>
        <v>Sedentary</v>
      </c>
      <c r="S1370" s="4">
        <v>87</v>
      </c>
      <c r="T1370" s="4" t="str">
        <f t="shared" si="174"/>
        <v>Normal</v>
      </c>
      <c r="U1370" s="4" t="s">
        <v>1049</v>
      </c>
      <c r="V1370" s="4" t="s">
        <v>2414</v>
      </c>
      <c r="W1370" s="2" t="str">
        <f t="shared" si="175"/>
        <v>Strategy skin.</v>
      </c>
    </row>
    <row r="1371" spans="1:23" ht="29" x14ac:dyDescent="0.35">
      <c r="A1371" s="4">
        <v>11370</v>
      </c>
      <c r="B1371" s="4" t="s">
        <v>312</v>
      </c>
      <c r="C1371" s="4">
        <v>48</v>
      </c>
      <c r="D1371" s="4" t="s">
        <v>1040</v>
      </c>
      <c r="E1371" s="4" t="s">
        <v>1044</v>
      </c>
      <c r="F1371" s="5">
        <v>42636</v>
      </c>
      <c r="G1371" s="6">
        <v>45759.816377314812</v>
      </c>
      <c r="H1371" s="9">
        <f t="shared" si="168"/>
        <v>3123</v>
      </c>
      <c r="I1371" s="4">
        <v>11.5</v>
      </c>
      <c r="J1371" s="4" t="str">
        <f t="shared" si="169"/>
        <v>Overloaded</v>
      </c>
      <c r="K1371" s="4">
        <v>6</v>
      </c>
      <c r="L1371" s="4" t="str">
        <f t="shared" si="170"/>
        <v>Moderate</v>
      </c>
      <c r="M1371" s="4">
        <v>9</v>
      </c>
      <c r="N1371" s="4" t="str">
        <f t="shared" si="171"/>
        <v>Well Rested</v>
      </c>
      <c r="O1371" s="4">
        <v>50</v>
      </c>
      <c r="P1371" s="4" t="str">
        <f t="shared" si="172"/>
        <v>Average</v>
      </c>
      <c r="Q1371" s="4">
        <v>2687</v>
      </c>
      <c r="R1371" s="4" t="str">
        <f t="shared" si="173"/>
        <v>Sedentary</v>
      </c>
      <c r="S1371" s="4">
        <v>98</v>
      </c>
      <c r="T1371" s="4" t="str">
        <f t="shared" si="174"/>
        <v>Normal</v>
      </c>
      <c r="U1371" s="4" t="s">
        <v>1048</v>
      </c>
      <c r="V1371" s="4" t="s">
        <v>2415</v>
      </c>
      <c r="W1371" s="2" t="str">
        <f t="shared" si="175"/>
        <v>Industry both effect.</v>
      </c>
    </row>
    <row r="1372" spans="1:23" ht="29" x14ac:dyDescent="0.35">
      <c r="A1372" s="4">
        <v>11371</v>
      </c>
      <c r="B1372" s="4" t="s">
        <v>124</v>
      </c>
      <c r="C1372" s="4">
        <v>43</v>
      </c>
      <c r="D1372" s="4" t="s">
        <v>1040</v>
      </c>
      <c r="E1372" s="4" t="s">
        <v>1043</v>
      </c>
      <c r="F1372" s="5">
        <v>43568</v>
      </c>
      <c r="G1372" s="6">
        <v>45725.969583333332</v>
      </c>
      <c r="H1372" s="9">
        <f t="shared" si="168"/>
        <v>2157</v>
      </c>
      <c r="I1372" s="4">
        <v>5.6</v>
      </c>
      <c r="J1372" s="4" t="str">
        <f t="shared" si="169"/>
        <v>Unburdened</v>
      </c>
      <c r="K1372" s="4">
        <v>1</v>
      </c>
      <c r="L1372" s="4" t="str">
        <f t="shared" si="170"/>
        <v>Low</v>
      </c>
      <c r="M1372" s="4">
        <v>5.7</v>
      </c>
      <c r="N1372" s="4" t="str">
        <f t="shared" si="171"/>
        <v>Sleep Deprived</v>
      </c>
      <c r="O1372" s="4">
        <v>78</v>
      </c>
      <c r="P1372" s="4" t="str">
        <f t="shared" si="172"/>
        <v>Good</v>
      </c>
      <c r="Q1372" s="4">
        <v>7205</v>
      </c>
      <c r="R1372" s="4" t="str">
        <f t="shared" si="173"/>
        <v>Low Active</v>
      </c>
      <c r="S1372" s="4">
        <v>90</v>
      </c>
      <c r="T1372" s="4" t="str">
        <f t="shared" si="174"/>
        <v>Normal</v>
      </c>
      <c r="U1372" s="4" t="s">
        <v>1048</v>
      </c>
      <c r="V1372" s="4" t="s">
        <v>2416</v>
      </c>
      <c r="W1372" s="2" t="str">
        <f t="shared" si="175"/>
        <v>Pick stuff.</v>
      </c>
    </row>
    <row r="1373" spans="1:23" ht="29" x14ac:dyDescent="0.35">
      <c r="A1373" s="4">
        <v>11372</v>
      </c>
      <c r="B1373" s="4" t="s">
        <v>230</v>
      </c>
      <c r="C1373" s="4">
        <v>41</v>
      </c>
      <c r="D1373" s="4" t="s">
        <v>1040</v>
      </c>
      <c r="E1373" s="4" t="s">
        <v>1042</v>
      </c>
      <c r="F1373" s="5">
        <v>44540</v>
      </c>
      <c r="G1373" s="6">
        <v>45759.96943287037</v>
      </c>
      <c r="H1373" s="9">
        <f t="shared" si="168"/>
        <v>1219</v>
      </c>
      <c r="I1373" s="4">
        <v>9.6</v>
      </c>
      <c r="J1373" s="4" t="str">
        <f t="shared" si="169"/>
        <v>Normal</v>
      </c>
      <c r="K1373" s="4">
        <v>8</v>
      </c>
      <c r="L1373" s="4" t="str">
        <f t="shared" si="170"/>
        <v>High</v>
      </c>
      <c r="M1373" s="4">
        <v>6.1</v>
      </c>
      <c r="N1373" s="4" t="str">
        <f t="shared" si="171"/>
        <v>Moderate</v>
      </c>
      <c r="O1373" s="4">
        <v>55</v>
      </c>
      <c r="P1373" s="4" t="str">
        <f t="shared" si="172"/>
        <v>Average</v>
      </c>
      <c r="Q1373" s="4">
        <v>8116</v>
      </c>
      <c r="R1373" s="4" t="str">
        <f t="shared" si="173"/>
        <v>Active</v>
      </c>
      <c r="S1373" s="4">
        <v>112</v>
      </c>
      <c r="T1373" s="4" t="str">
        <f t="shared" si="174"/>
        <v>High</v>
      </c>
      <c r="U1373" s="4" t="s">
        <v>1048</v>
      </c>
      <c r="V1373" s="4" t="s">
        <v>2417</v>
      </c>
      <c r="W1373" s="2" t="str">
        <f t="shared" si="175"/>
        <v>Culture front.</v>
      </c>
    </row>
    <row r="1374" spans="1:23" ht="29" x14ac:dyDescent="0.35">
      <c r="A1374" s="4">
        <v>11373</v>
      </c>
      <c r="B1374" s="4" t="s">
        <v>19</v>
      </c>
      <c r="C1374" s="4"/>
      <c r="D1374" s="4" t="s">
        <v>1039</v>
      </c>
      <c r="E1374" s="4" t="s">
        <v>1043</v>
      </c>
      <c r="F1374" s="5">
        <v>44566</v>
      </c>
      <c r="G1374" s="6">
        <v>45848.471203703702</v>
      </c>
      <c r="H1374" s="9">
        <f t="shared" si="168"/>
        <v>1282</v>
      </c>
      <c r="I1374" s="4">
        <v>10.4</v>
      </c>
      <c r="J1374" s="4" t="str">
        <f t="shared" si="169"/>
        <v>Overloaded</v>
      </c>
      <c r="K1374" s="4">
        <v>6</v>
      </c>
      <c r="L1374" s="4" t="str">
        <f t="shared" si="170"/>
        <v>Moderate</v>
      </c>
      <c r="M1374" s="4">
        <v>5.5</v>
      </c>
      <c r="N1374" s="4" t="str">
        <f t="shared" si="171"/>
        <v>Sleep Deprived</v>
      </c>
      <c r="O1374" s="4">
        <v>68</v>
      </c>
      <c r="P1374" s="4" t="str">
        <f t="shared" si="172"/>
        <v>Average</v>
      </c>
      <c r="Q1374" s="4">
        <v>10748</v>
      </c>
      <c r="R1374" s="4" t="str">
        <f t="shared" si="173"/>
        <v>Highly Active</v>
      </c>
      <c r="S1374" s="4">
        <v>60</v>
      </c>
      <c r="T1374" s="4" t="str">
        <f t="shared" si="174"/>
        <v>Normal</v>
      </c>
      <c r="U1374" s="4" t="s">
        <v>1048</v>
      </c>
      <c r="V1374" s="4" t="s">
        <v>2418</v>
      </c>
      <c r="W1374" s="2" t="str">
        <f t="shared" si="175"/>
        <v>Could west.</v>
      </c>
    </row>
    <row r="1375" spans="1:23" x14ac:dyDescent="0.35">
      <c r="A1375" s="4">
        <v>11374</v>
      </c>
      <c r="B1375" s="4" t="s">
        <v>518</v>
      </c>
      <c r="C1375" s="4">
        <v>46</v>
      </c>
      <c r="D1375" s="4"/>
      <c r="E1375" s="4" t="s">
        <v>1042</v>
      </c>
      <c r="F1375" s="5">
        <v>44260</v>
      </c>
      <c r="G1375" s="6">
        <v>45736.137141203697</v>
      </c>
      <c r="H1375" s="9">
        <f t="shared" si="168"/>
        <v>1476</v>
      </c>
      <c r="I1375" s="4">
        <v>9.9</v>
      </c>
      <c r="J1375" s="4" t="str">
        <f t="shared" si="169"/>
        <v>Normal</v>
      </c>
      <c r="K1375" s="4">
        <v>9</v>
      </c>
      <c r="L1375" s="4" t="str">
        <f t="shared" si="170"/>
        <v>High</v>
      </c>
      <c r="M1375" s="4">
        <v>6.6</v>
      </c>
      <c r="N1375" s="4" t="str">
        <f t="shared" si="171"/>
        <v>Moderate</v>
      </c>
      <c r="O1375" s="4">
        <v>46</v>
      </c>
      <c r="P1375" s="4" t="str">
        <f t="shared" si="172"/>
        <v>Poor</v>
      </c>
      <c r="Q1375" s="4">
        <v>5920</v>
      </c>
      <c r="R1375" s="4" t="str">
        <f t="shared" si="173"/>
        <v>Low Active</v>
      </c>
      <c r="S1375" s="4">
        <v>89</v>
      </c>
      <c r="T1375" s="4" t="str">
        <f t="shared" si="174"/>
        <v>Normal</v>
      </c>
      <c r="U1375" s="4" t="s">
        <v>1048</v>
      </c>
      <c r="V1375" s="4" t="s">
        <v>2419</v>
      </c>
      <c r="W1375" s="2" t="str">
        <f t="shared" si="175"/>
        <v>Let.</v>
      </c>
    </row>
    <row r="1376" spans="1:23" ht="29" x14ac:dyDescent="0.35">
      <c r="A1376" s="4">
        <v>11375</v>
      </c>
      <c r="B1376" s="4" t="s">
        <v>93</v>
      </c>
      <c r="C1376" s="4">
        <v>21</v>
      </c>
      <c r="D1376" s="4" t="s">
        <v>1039</v>
      </c>
      <c r="E1376" s="4" t="s">
        <v>1041</v>
      </c>
      <c r="F1376" s="5">
        <v>43884</v>
      </c>
      <c r="G1376" s="6">
        <v>45744.258553240739</v>
      </c>
      <c r="H1376" s="9">
        <f t="shared" si="168"/>
        <v>1860</v>
      </c>
      <c r="I1376" s="4">
        <v>5</v>
      </c>
      <c r="J1376" s="4" t="str">
        <f t="shared" si="169"/>
        <v>Unburdened</v>
      </c>
      <c r="K1376" s="4">
        <v>6</v>
      </c>
      <c r="L1376" s="4" t="str">
        <f t="shared" si="170"/>
        <v>Moderate</v>
      </c>
      <c r="M1376" s="4">
        <v>5.0999999999999996</v>
      </c>
      <c r="N1376" s="4" t="str">
        <f t="shared" si="171"/>
        <v>Sleep Deprived</v>
      </c>
      <c r="O1376" s="4">
        <v>85</v>
      </c>
      <c r="P1376" s="4" t="str">
        <f t="shared" si="172"/>
        <v>Excellent</v>
      </c>
      <c r="Q1376" s="4">
        <v>8818</v>
      </c>
      <c r="R1376" s="4" t="str">
        <f t="shared" si="173"/>
        <v>Active</v>
      </c>
      <c r="S1376" s="4">
        <v>97</v>
      </c>
      <c r="T1376" s="4" t="str">
        <f t="shared" si="174"/>
        <v>Normal</v>
      </c>
      <c r="U1376" s="4" t="s">
        <v>1049</v>
      </c>
      <c r="V1376" s="4" t="s">
        <v>2420</v>
      </c>
      <c r="W1376" s="2" t="str">
        <f t="shared" si="175"/>
        <v>Director federal add.</v>
      </c>
    </row>
    <row r="1377" spans="1:23" ht="43.5" x14ac:dyDescent="0.35">
      <c r="A1377" s="4">
        <v>11376</v>
      </c>
      <c r="B1377" s="4" t="s">
        <v>32</v>
      </c>
      <c r="C1377" s="4">
        <v>52</v>
      </c>
      <c r="D1377" s="4" t="s">
        <v>1038</v>
      </c>
      <c r="E1377" s="4" t="s">
        <v>1042</v>
      </c>
      <c r="F1377" s="5">
        <v>44640</v>
      </c>
      <c r="G1377" s="6">
        <v>45727.83488425926</v>
      </c>
      <c r="H1377" s="9">
        <f t="shared" si="168"/>
        <v>1087</v>
      </c>
      <c r="I1377" s="4">
        <v>4.5999999999999996</v>
      </c>
      <c r="J1377" s="4" t="str">
        <f t="shared" si="169"/>
        <v>Unburdened</v>
      </c>
      <c r="K1377" s="4">
        <v>4</v>
      </c>
      <c r="L1377" s="4" t="str">
        <f t="shared" si="170"/>
        <v>Moderate</v>
      </c>
      <c r="M1377" s="4">
        <v>7</v>
      </c>
      <c r="N1377" s="4" t="str">
        <f t="shared" si="171"/>
        <v>Moderate</v>
      </c>
      <c r="O1377" s="4">
        <v>52</v>
      </c>
      <c r="P1377" s="4" t="str">
        <f t="shared" si="172"/>
        <v>Average</v>
      </c>
      <c r="Q1377" s="4">
        <v>8951</v>
      </c>
      <c r="R1377" s="4" t="str">
        <f t="shared" si="173"/>
        <v>Active</v>
      </c>
      <c r="S1377" s="4">
        <v>111</v>
      </c>
      <c r="T1377" s="4" t="str">
        <f t="shared" si="174"/>
        <v>High</v>
      </c>
      <c r="U1377" s="4" t="s">
        <v>1048</v>
      </c>
      <c r="V1377" s="4" t="s">
        <v>2421</v>
      </c>
      <c r="W1377" s="2" t="str">
        <f t="shared" si="175"/>
        <v>East because foot.</v>
      </c>
    </row>
    <row r="1378" spans="1:23" x14ac:dyDescent="0.35">
      <c r="A1378" s="4">
        <v>11377</v>
      </c>
      <c r="B1378" s="4" t="s">
        <v>519</v>
      </c>
      <c r="C1378" s="4">
        <v>27</v>
      </c>
      <c r="D1378" s="4" t="s">
        <v>1040</v>
      </c>
      <c r="E1378" s="4" t="s">
        <v>1042</v>
      </c>
      <c r="F1378" s="5">
        <v>43052</v>
      </c>
      <c r="G1378" s="6">
        <v>45687.471099537041</v>
      </c>
      <c r="H1378" s="9">
        <f t="shared" si="168"/>
        <v>2635</v>
      </c>
      <c r="I1378" s="4">
        <v>11.2</v>
      </c>
      <c r="J1378" s="4" t="str">
        <f t="shared" si="169"/>
        <v>Overloaded</v>
      </c>
      <c r="K1378" s="4">
        <v>8</v>
      </c>
      <c r="L1378" s="4" t="str">
        <f t="shared" si="170"/>
        <v>High</v>
      </c>
      <c r="M1378" s="4"/>
      <c r="N1378" s="4" t="str">
        <f t="shared" si="171"/>
        <v/>
      </c>
      <c r="O1378" s="4">
        <v>57</v>
      </c>
      <c r="P1378" s="4" t="str">
        <f t="shared" si="172"/>
        <v>Average</v>
      </c>
      <c r="Q1378" s="4">
        <v>14611</v>
      </c>
      <c r="R1378" s="4" t="str">
        <f t="shared" si="173"/>
        <v>Highly Active</v>
      </c>
      <c r="S1378" s="4">
        <v>70</v>
      </c>
      <c r="T1378" s="4" t="str">
        <f t="shared" si="174"/>
        <v>Normal</v>
      </c>
      <c r="U1378" s="4" t="s">
        <v>1049</v>
      </c>
      <c r="V1378" s="4" t="s">
        <v>2422</v>
      </c>
      <c r="W1378" s="2" t="str">
        <f t="shared" si="175"/>
        <v>Occur time.</v>
      </c>
    </row>
    <row r="1379" spans="1:23" ht="29" x14ac:dyDescent="0.35">
      <c r="A1379" s="4">
        <v>11378</v>
      </c>
      <c r="B1379" s="4" t="s">
        <v>520</v>
      </c>
      <c r="C1379" s="4">
        <v>39</v>
      </c>
      <c r="D1379" s="4" t="s">
        <v>1038</v>
      </c>
      <c r="E1379" s="4" t="s">
        <v>1041</v>
      </c>
      <c r="F1379" s="5">
        <v>44724</v>
      </c>
      <c r="G1379" s="6">
        <v>45730.655011574083</v>
      </c>
      <c r="H1379" s="9">
        <f t="shared" si="168"/>
        <v>1006</v>
      </c>
      <c r="I1379" s="4">
        <v>8.5</v>
      </c>
      <c r="J1379" s="4" t="str">
        <f t="shared" si="169"/>
        <v>Normal</v>
      </c>
      <c r="K1379" s="4">
        <v>8</v>
      </c>
      <c r="L1379" s="4" t="str">
        <f t="shared" si="170"/>
        <v>High</v>
      </c>
      <c r="M1379" s="4">
        <v>4.5999999999999996</v>
      </c>
      <c r="N1379" s="4" t="str">
        <f t="shared" si="171"/>
        <v>Sleep Deprived</v>
      </c>
      <c r="O1379" s="4">
        <v>48</v>
      </c>
      <c r="P1379" s="4" t="str">
        <f t="shared" si="172"/>
        <v>Poor</v>
      </c>
      <c r="Q1379" s="4">
        <v>12646</v>
      </c>
      <c r="R1379" s="4" t="str">
        <f t="shared" si="173"/>
        <v>Highly Active</v>
      </c>
      <c r="S1379" s="4">
        <v>95</v>
      </c>
      <c r="T1379" s="4" t="str">
        <f t="shared" si="174"/>
        <v>Normal</v>
      </c>
      <c r="U1379" s="4" t="s">
        <v>1048</v>
      </c>
      <c r="V1379" s="4" t="s">
        <v>2423</v>
      </c>
      <c r="W1379" s="2" t="str">
        <f t="shared" si="175"/>
        <v>Skin trial.</v>
      </c>
    </row>
    <row r="1380" spans="1:23" ht="29" x14ac:dyDescent="0.35">
      <c r="A1380" s="4">
        <v>11379</v>
      </c>
      <c r="B1380" s="4" t="s">
        <v>372</v>
      </c>
      <c r="C1380" s="4">
        <v>43</v>
      </c>
      <c r="D1380" s="4" t="s">
        <v>1039</v>
      </c>
      <c r="E1380" s="4" t="s">
        <v>1045</v>
      </c>
      <c r="F1380" s="5">
        <v>45044</v>
      </c>
      <c r="G1380" s="6">
        <v>45835.375474537039</v>
      </c>
      <c r="H1380" s="9">
        <f t="shared" si="168"/>
        <v>791</v>
      </c>
      <c r="I1380" s="4">
        <v>9.9</v>
      </c>
      <c r="J1380" s="4" t="str">
        <f t="shared" si="169"/>
        <v>Normal</v>
      </c>
      <c r="K1380" s="4">
        <v>3</v>
      </c>
      <c r="L1380" s="4" t="str">
        <f t="shared" si="170"/>
        <v>Low</v>
      </c>
      <c r="M1380" s="4">
        <v>5.7</v>
      </c>
      <c r="N1380" s="4" t="str">
        <f t="shared" si="171"/>
        <v>Sleep Deprived</v>
      </c>
      <c r="O1380" s="4">
        <v>97</v>
      </c>
      <c r="P1380" s="4" t="str">
        <f t="shared" si="172"/>
        <v>Excellent</v>
      </c>
      <c r="Q1380" s="4">
        <v>12261</v>
      </c>
      <c r="R1380" s="4" t="str">
        <f t="shared" si="173"/>
        <v>Highly Active</v>
      </c>
      <c r="S1380" s="4">
        <v>92</v>
      </c>
      <c r="T1380" s="4" t="str">
        <f t="shared" si="174"/>
        <v>Normal</v>
      </c>
      <c r="U1380" s="4" t="s">
        <v>1049</v>
      </c>
      <c r="V1380" s="4" t="s">
        <v>2424</v>
      </c>
      <c r="W1380" s="2" t="str">
        <f t="shared" si="175"/>
        <v>Hold reality.</v>
      </c>
    </row>
    <row r="1381" spans="1:23" ht="29" x14ac:dyDescent="0.35">
      <c r="A1381" s="4">
        <v>11380</v>
      </c>
      <c r="B1381" s="4" t="s">
        <v>461</v>
      </c>
      <c r="C1381" s="4">
        <v>46</v>
      </c>
      <c r="D1381" s="4"/>
      <c r="E1381" s="4" t="s">
        <v>1043</v>
      </c>
      <c r="F1381" s="5">
        <v>44638</v>
      </c>
      <c r="G1381" s="6">
        <v>45787.782962962963</v>
      </c>
      <c r="H1381" s="9">
        <f t="shared" si="168"/>
        <v>1149</v>
      </c>
      <c r="I1381" s="4">
        <v>11.1</v>
      </c>
      <c r="J1381" s="4" t="str">
        <f t="shared" si="169"/>
        <v>Overloaded</v>
      </c>
      <c r="K1381" s="4">
        <v>8</v>
      </c>
      <c r="L1381" s="4" t="str">
        <f t="shared" si="170"/>
        <v>High</v>
      </c>
      <c r="M1381" s="4">
        <v>4.9000000000000004</v>
      </c>
      <c r="N1381" s="4" t="str">
        <f t="shared" si="171"/>
        <v>Sleep Deprived</v>
      </c>
      <c r="O1381" s="4">
        <v>99</v>
      </c>
      <c r="P1381" s="4" t="str">
        <f t="shared" si="172"/>
        <v>Excellent</v>
      </c>
      <c r="Q1381" s="4">
        <v>3833</v>
      </c>
      <c r="R1381" s="4" t="str">
        <f t="shared" si="173"/>
        <v>Sedentary</v>
      </c>
      <c r="S1381" s="4">
        <v>63</v>
      </c>
      <c r="T1381" s="4" t="str">
        <f t="shared" si="174"/>
        <v>Normal</v>
      </c>
      <c r="U1381" s="4" t="s">
        <v>1049</v>
      </c>
      <c r="V1381" s="4" t="s">
        <v>2425</v>
      </c>
      <c r="W1381" s="2" t="str">
        <f t="shared" si="175"/>
        <v>Yes hospital great.</v>
      </c>
    </row>
    <row r="1382" spans="1:23" ht="29" x14ac:dyDescent="0.35">
      <c r="A1382" s="4">
        <v>11381</v>
      </c>
      <c r="B1382" s="4" t="s">
        <v>84</v>
      </c>
      <c r="C1382" s="4">
        <v>34</v>
      </c>
      <c r="D1382" s="4" t="s">
        <v>1038</v>
      </c>
      <c r="E1382" s="4" t="s">
        <v>1047</v>
      </c>
      <c r="F1382" s="5">
        <v>43983</v>
      </c>
      <c r="G1382" s="6">
        <v>45696.602511574078</v>
      </c>
      <c r="H1382" s="9">
        <f t="shared" si="168"/>
        <v>1713</v>
      </c>
      <c r="I1382" s="4">
        <v>6</v>
      </c>
      <c r="J1382" s="4" t="str">
        <f t="shared" si="169"/>
        <v>Unburdened</v>
      </c>
      <c r="K1382" s="4">
        <v>7</v>
      </c>
      <c r="L1382" s="4" t="str">
        <f t="shared" si="170"/>
        <v>High</v>
      </c>
      <c r="M1382" s="4"/>
      <c r="N1382" s="4" t="str">
        <f t="shared" si="171"/>
        <v/>
      </c>
      <c r="O1382" s="4">
        <v>72</v>
      </c>
      <c r="P1382" s="4" t="str">
        <f t="shared" si="172"/>
        <v>Good</v>
      </c>
      <c r="Q1382" s="4">
        <v>12839</v>
      </c>
      <c r="R1382" s="4" t="str">
        <f t="shared" si="173"/>
        <v>Highly Active</v>
      </c>
      <c r="S1382" s="4">
        <v>77</v>
      </c>
      <c r="T1382" s="4" t="str">
        <f t="shared" si="174"/>
        <v>Normal</v>
      </c>
      <c r="U1382" s="4" t="s">
        <v>1048</v>
      </c>
      <c r="V1382" s="4" t="s">
        <v>2426</v>
      </c>
      <c r="W1382" s="2" t="str">
        <f t="shared" si="175"/>
        <v>Lose agree back.</v>
      </c>
    </row>
    <row r="1383" spans="1:23" ht="29" x14ac:dyDescent="0.35">
      <c r="A1383" s="4">
        <v>11382</v>
      </c>
      <c r="B1383" s="4" t="s">
        <v>470</v>
      </c>
      <c r="C1383" s="4">
        <v>33</v>
      </c>
      <c r="D1383" s="4" t="s">
        <v>1038</v>
      </c>
      <c r="E1383" s="4" t="s">
        <v>1045</v>
      </c>
      <c r="F1383" s="5">
        <v>43723</v>
      </c>
      <c r="G1383" s="6">
        <v>45748.724895833337</v>
      </c>
      <c r="H1383" s="9">
        <f t="shared" si="168"/>
        <v>2025</v>
      </c>
      <c r="I1383" s="4">
        <v>7.8</v>
      </c>
      <c r="J1383" s="4" t="str">
        <f t="shared" si="169"/>
        <v>Normal</v>
      </c>
      <c r="K1383" s="4">
        <v>2</v>
      </c>
      <c r="L1383" s="4" t="str">
        <f t="shared" si="170"/>
        <v>Low</v>
      </c>
      <c r="M1383" s="4">
        <v>5.3</v>
      </c>
      <c r="N1383" s="4" t="str">
        <f t="shared" si="171"/>
        <v>Sleep Deprived</v>
      </c>
      <c r="O1383" s="4">
        <v>94</v>
      </c>
      <c r="P1383" s="4" t="str">
        <f t="shared" si="172"/>
        <v>Excellent</v>
      </c>
      <c r="Q1383" s="4">
        <v>8062</v>
      </c>
      <c r="R1383" s="4" t="str">
        <f t="shared" si="173"/>
        <v>Active</v>
      </c>
      <c r="S1383" s="4">
        <v>116</v>
      </c>
      <c r="T1383" s="4" t="str">
        <f t="shared" si="174"/>
        <v>High</v>
      </c>
      <c r="U1383" s="4" t="s">
        <v>1048</v>
      </c>
      <c r="V1383" s="4" t="s">
        <v>2427</v>
      </c>
      <c r="W1383" s="2" t="str">
        <f t="shared" si="175"/>
        <v>Get base suggest.</v>
      </c>
    </row>
    <row r="1384" spans="1:23" ht="29" x14ac:dyDescent="0.35">
      <c r="A1384" s="4">
        <v>11383</v>
      </c>
      <c r="B1384" s="4" t="s">
        <v>368</v>
      </c>
      <c r="C1384" s="4">
        <v>58</v>
      </c>
      <c r="D1384" s="4" t="s">
        <v>1038</v>
      </c>
      <c r="E1384" s="4" t="s">
        <v>1041</v>
      </c>
      <c r="F1384" s="5">
        <v>44136</v>
      </c>
      <c r="G1384" s="6">
        <v>45757.567291666674</v>
      </c>
      <c r="H1384" s="9">
        <f t="shared" si="168"/>
        <v>1621</v>
      </c>
      <c r="I1384" s="4">
        <v>11.6</v>
      </c>
      <c r="J1384" s="4" t="str">
        <f t="shared" si="169"/>
        <v>Overloaded</v>
      </c>
      <c r="K1384" s="4">
        <v>3</v>
      </c>
      <c r="L1384" s="4" t="str">
        <f t="shared" si="170"/>
        <v>Low</v>
      </c>
      <c r="M1384" s="4">
        <v>4.4000000000000004</v>
      </c>
      <c r="N1384" s="4" t="str">
        <f t="shared" si="171"/>
        <v>Sleep Deprived</v>
      </c>
      <c r="O1384" s="4">
        <v>51</v>
      </c>
      <c r="P1384" s="4" t="str">
        <f t="shared" si="172"/>
        <v>Average</v>
      </c>
      <c r="Q1384" s="4">
        <v>7858</v>
      </c>
      <c r="R1384" s="4" t="str">
        <f t="shared" si="173"/>
        <v>Active</v>
      </c>
      <c r="S1384" s="4">
        <v>118</v>
      </c>
      <c r="T1384" s="4" t="str">
        <f t="shared" si="174"/>
        <v>High</v>
      </c>
      <c r="U1384" s="4" t="s">
        <v>1049</v>
      </c>
      <c r="V1384" s="4" t="s">
        <v>2428</v>
      </c>
      <c r="W1384" s="2" t="str">
        <f t="shared" si="175"/>
        <v>Black thousand.</v>
      </c>
    </row>
    <row r="1385" spans="1:23" ht="43.5" x14ac:dyDescent="0.35">
      <c r="A1385" s="4">
        <v>11384</v>
      </c>
      <c r="B1385" s="4" t="s">
        <v>342</v>
      </c>
      <c r="C1385" s="4">
        <v>40</v>
      </c>
      <c r="D1385" s="4" t="s">
        <v>1039</v>
      </c>
      <c r="E1385" s="4"/>
      <c r="F1385" s="5">
        <v>43422</v>
      </c>
      <c r="G1385" s="6">
        <v>45827.255046296297</v>
      </c>
      <c r="H1385" s="9">
        <f t="shared" si="168"/>
        <v>2405</v>
      </c>
      <c r="I1385" s="4">
        <v>7.3</v>
      </c>
      <c r="J1385" s="4" t="str">
        <f t="shared" si="169"/>
        <v>Normal</v>
      </c>
      <c r="K1385" s="4">
        <v>5</v>
      </c>
      <c r="L1385" s="4" t="str">
        <f t="shared" si="170"/>
        <v>Moderate</v>
      </c>
      <c r="M1385" s="4">
        <v>7.1</v>
      </c>
      <c r="N1385" s="4" t="str">
        <f t="shared" si="171"/>
        <v>Moderate</v>
      </c>
      <c r="O1385" s="4">
        <v>40</v>
      </c>
      <c r="P1385" s="4" t="str">
        <f t="shared" si="172"/>
        <v>Poor</v>
      </c>
      <c r="Q1385" s="4">
        <v>6406</v>
      </c>
      <c r="R1385" s="4" t="str">
        <f t="shared" si="173"/>
        <v>Low Active</v>
      </c>
      <c r="S1385" s="4">
        <v>100</v>
      </c>
      <c r="T1385" s="4" t="str">
        <f t="shared" si="174"/>
        <v>Normal</v>
      </c>
      <c r="U1385" s="4" t="s">
        <v>1049</v>
      </c>
      <c r="V1385" s="4" t="s">
        <v>2429</v>
      </c>
      <c r="W1385" s="2" t="str">
        <f t="shared" si="175"/>
        <v>Nice generation term.</v>
      </c>
    </row>
    <row r="1386" spans="1:23" ht="29" x14ac:dyDescent="0.35">
      <c r="A1386" s="4">
        <v>11385</v>
      </c>
      <c r="B1386" s="4" t="s">
        <v>123</v>
      </c>
      <c r="C1386" s="4"/>
      <c r="D1386" s="4" t="s">
        <v>1039</v>
      </c>
      <c r="E1386" s="4" t="s">
        <v>1042</v>
      </c>
      <c r="F1386" s="5">
        <v>42423</v>
      </c>
      <c r="G1386" s="6">
        <v>45659.588263888887</v>
      </c>
      <c r="H1386" s="9">
        <f t="shared" si="168"/>
        <v>3236</v>
      </c>
      <c r="I1386" s="4">
        <v>7.8</v>
      </c>
      <c r="J1386" s="4" t="str">
        <f t="shared" si="169"/>
        <v>Normal</v>
      </c>
      <c r="K1386" s="4">
        <v>1</v>
      </c>
      <c r="L1386" s="4" t="str">
        <f t="shared" si="170"/>
        <v>Low</v>
      </c>
      <c r="M1386" s="4">
        <v>6.6</v>
      </c>
      <c r="N1386" s="4" t="str">
        <f t="shared" si="171"/>
        <v>Moderate</v>
      </c>
      <c r="O1386" s="4">
        <v>97</v>
      </c>
      <c r="P1386" s="4" t="str">
        <f t="shared" si="172"/>
        <v>Excellent</v>
      </c>
      <c r="Q1386" s="4">
        <v>5611</v>
      </c>
      <c r="R1386" s="4" t="str">
        <f t="shared" si="173"/>
        <v>Low Active</v>
      </c>
      <c r="S1386" s="4">
        <v>76</v>
      </c>
      <c r="T1386" s="4" t="str">
        <f t="shared" si="174"/>
        <v>Normal</v>
      </c>
      <c r="U1386" s="4" t="s">
        <v>1048</v>
      </c>
      <c r="V1386" s="4" t="s">
        <v>2430</v>
      </c>
      <c r="W1386" s="2" t="str">
        <f t="shared" si="175"/>
        <v>Art attention whom.</v>
      </c>
    </row>
    <row r="1387" spans="1:23" ht="29" x14ac:dyDescent="0.35">
      <c r="A1387" s="4">
        <v>11386</v>
      </c>
      <c r="B1387" s="4" t="s">
        <v>256</v>
      </c>
      <c r="C1387" s="4">
        <v>49</v>
      </c>
      <c r="D1387" s="4" t="s">
        <v>1038</v>
      </c>
      <c r="E1387" s="4" t="s">
        <v>1044</v>
      </c>
      <c r="F1387" s="5">
        <v>43220</v>
      </c>
      <c r="G1387" s="6">
        <v>45677.409085648149</v>
      </c>
      <c r="H1387" s="9">
        <f t="shared" si="168"/>
        <v>2457</v>
      </c>
      <c r="I1387" s="4">
        <v>7.7</v>
      </c>
      <c r="J1387" s="4" t="str">
        <f t="shared" si="169"/>
        <v>Normal</v>
      </c>
      <c r="K1387" s="4">
        <v>3</v>
      </c>
      <c r="L1387" s="4" t="str">
        <f t="shared" si="170"/>
        <v>Low</v>
      </c>
      <c r="M1387" s="4">
        <v>8.4</v>
      </c>
      <c r="N1387" s="4" t="str">
        <f t="shared" si="171"/>
        <v>Well Rested</v>
      </c>
      <c r="O1387" s="4">
        <v>68</v>
      </c>
      <c r="P1387" s="4" t="str">
        <f t="shared" si="172"/>
        <v>Average</v>
      </c>
      <c r="Q1387" s="4">
        <v>5027</v>
      </c>
      <c r="R1387" s="4" t="str">
        <f t="shared" si="173"/>
        <v>Low Active</v>
      </c>
      <c r="S1387" s="4">
        <v>119</v>
      </c>
      <c r="T1387" s="4" t="str">
        <f t="shared" si="174"/>
        <v>High</v>
      </c>
      <c r="U1387" s="4" t="s">
        <v>1049</v>
      </c>
      <c r="V1387" s="4" t="s">
        <v>2431</v>
      </c>
      <c r="W1387" s="2" t="str">
        <f t="shared" si="175"/>
        <v>City goal everyone.</v>
      </c>
    </row>
    <row r="1388" spans="1:23" ht="29" x14ac:dyDescent="0.35">
      <c r="A1388" s="4">
        <v>11387</v>
      </c>
      <c r="B1388" s="4" t="s">
        <v>463</v>
      </c>
      <c r="C1388" s="4">
        <v>40</v>
      </c>
      <c r="D1388" s="4" t="s">
        <v>1038</v>
      </c>
      <c r="E1388" s="4" t="s">
        <v>1044</v>
      </c>
      <c r="F1388" s="5">
        <v>42308</v>
      </c>
      <c r="G1388" s="6">
        <v>45759.045648148152</v>
      </c>
      <c r="H1388" s="9">
        <f t="shared" si="168"/>
        <v>3451</v>
      </c>
      <c r="I1388" s="4">
        <v>8.4</v>
      </c>
      <c r="J1388" s="4" t="str">
        <f t="shared" si="169"/>
        <v>Normal</v>
      </c>
      <c r="K1388" s="4">
        <v>9</v>
      </c>
      <c r="L1388" s="4" t="str">
        <f t="shared" si="170"/>
        <v>High</v>
      </c>
      <c r="M1388" s="4">
        <v>8.4</v>
      </c>
      <c r="N1388" s="4" t="str">
        <f t="shared" si="171"/>
        <v>Well Rested</v>
      </c>
      <c r="O1388" s="4">
        <v>75</v>
      </c>
      <c r="P1388" s="4" t="str">
        <f t="shared" si="172"/>
        <v>Good</v>
      </c>
      <c r="Q1388" s="4">
        <v>8150</v>
      </c>
      <c r="R1388" s="4" t="str">
        <f t="shared" si="173"/>
        <v>Active</v>
      </c>
      <c r="S1388" s="4">
        <v>87</v>
      </c>
      <c r="T1388" s="4" t="str">
        <f t="shared" si="174"/>
        <v>Normal</v>
      </c>
      <c r="U1388" s="4" t="s">
        <v>1049</v>
      </c>
      <c r="V1388" s="4" t="s">
        <v>2432</v>
      </c>
      <c r="W1388" s="2" t="str">
        <f t="shared" si="175"/>
        <v>Possible gun.</v>
      </c>
    </row>
    <row r="1389" spans="1:23" ht="43.5" x14ac:dyDescent="0.35">
      <c r="A1389" s="4">
        <v>11388</v>
      </c>
      <c r="B1389" s="4" t="s">
        <v>199</v>
      </c>
      <c r="C1389" s="4">
        <v>46</v>
      </c>
      <c r="D1389" s="4" t="s">
        <v>1039</v>
      </c>
      <c r="E1389" s="4" t="s">
        <v>1045</v>
      </c>
      <c r="F1389" s="5">
        <v>44426</v>
      </c>
      <c r="G1389" s="6">
        <v>45790.167245370372</v>
      </c>
      <c r="H1389" s="9">
        <f t="shared" si="168"/>
        <v>1364</v>
      </c>
      <c r="I1389" s="4">
        <v>10.8</v>
      </c>
      <c r="J1389" s="4" t="str">
        <f t="shared" si="169"/>
        <v>Overloaded</v>
      </c>
      <c r="K1389" s="4">
        <v>3</v>
      </c>
      <c r="L1389" s="4" t="str">
        <f t="shared" si="170"/>
        <v>Low</v>
      </c>
      <c r="M1389" s="4">
        <v>8.1</v>
      </c>
      <c r="N1389" s="4" t="str">
        <f t="shared" si="171"/>
        <v>Well Rested</v>
      </c>
      <c r="O1389" s="4">
        <v>48</v>
      </c>
      <c r="P1389" s="4" t="str">
        <f t="shared" si="172"/>
        <v>Poor</v>
      </c>
      <c r="Q1389" s="4">
        <v>4572</v>
      </c>
      <c r="R1389" s="4" t="str">
        <f t="shared" si="173"/>
        <v>Sedentary</v>
      </c>
      <c r="S1389" s="4">
        <v>102</v>
      </c>
      <c r="T1389" s="4" t="str">
        <f t="shared" si="174"/>
        <v>High</v>
      </c>
      <c r="U1389" s="4" t="s">
        <v>1049</v>
      </c>
      <c r="V1389" s="4" t="s">
        <v>2433</v>
      </c>
      <c r="W1389" s="2" t="str">
        <f t="shared" si="175"/>
        <v>Study various bit until.</v>
      </c>
    </row>
    <row r="1390" spans="1:23" ht="43.5" x14ac:dyDescent="0.35">
      <c r="A1390" s="4">
        <v>11389</v>
      </c>
      <c r="B1390" s="4" t="s">
        <v>62</v>
      </c>
      <c r="C1390" s="4">
        <v>50</v>
      </c>
      <c r="D1390" s="4" t="s">
        <v>1038</v>
      </c>
      <c r="E1390" s="4" t="s">
        <v>1042</v>
      </c>
      <c r="F1390" s="5">
        <v>44561</v>
      </c>
      <c r="G1390" s="6">
        <v>45716.439791666657</v>
      </c>
      <c r="H1390" s="9">
        <f t="shared" si="168"/>
        <v>1155</v>
      </c>
      <c r="I1390" s="4">
        <v>7.3</v>
      </c>
      <c r="J1390" s="4" t="str">
        <f t="shared" si="169"/>
        <v>Normal</v>
      </c>
      <c r="K1390" s="4">
        <v>2</v>
      </c>
      <c r="L1390" s="4" t="str">
        <f t="shared" si="170"/>
        <v>Low</v>
      </c>
      <c r="M1390" s="4">
        <v>8.4</v>
      </c>
      <c r="N1390" s="4" t="str">
        <f t="shared" si="171"/>
        <v>Well Rested</v>
      </c>
      <c r="O1390" s="4"/>
      <c r="P1390" s="4" t="str">
        <f t="shared" si="172"/>
        <v/>
      </c>
      <c r="Q1390" s="4">
        <v>3327</v>
      </c>
      <c r="R1390" s="4" t="str">
        <f t="shared" si="173"/>
        <v>Sedentary</v>
      </c>
      <c r="S1390" s="4">
        <v>94</v>
      </c>
      <c r="T1390" s="4" t="str">
        <f t="shared" si="174"/>
        <v>Normal</v>
      </c>
      <c r="U1390" s="4" t="s">
        <v>1049</v>
      </c>
      <c r="V1390" s="4" t="s">
        <v>2434</v>
      </c>
      <c r="W1390" s="2" t="str">
        <f t="shared" si="175"/>
        <v>Exactly without dinner.</v>
      </c>
    </row>
    <row r="1391" spans="1:23" x14ac:dyDescent="0.35">
      <c r="A1391" s="4">
        <v>11390</v>
      </c>
      <c r="B1391" s="4" t="s">
        <v>324</v>
      </c>
      <c r="C1391" s="4">
        <v>49</v>
      </c>
      <c r="D1391" s="4" t="s">
        <v>1038</v>
      </c>
      <c r="E1391" s="4" t="s">
        <v>1042</v>
      </c>
      <c r="F1391" s="5">
        <v>43141</v>
      </c>
      <c r="G1391" s="6">
        <v>45752.96980324074</v>
      </c>
      <c r="H1391" s="9">
        <f t="shared" si="168"/>
        <v>2611</v>
      </c>
      <c r="I1391" s="4">
        <v>6.8</v>
      </c>
      <c r="J1391" s="4" t="str">
        <f t="shared" si="169"/>
        <v>Unburdened</v>
      </c>
      <c r="K1391" s="4">
        <v>7</v>
      </c>
      <c r="L1391" s="4" t="str">
        <f t="shared" si="170"/>
        <v>High</v>
      </c>
      <c r="M1391" s="4">
        <v>6.6</v>
      </c>
      <c r="N1391" s="4" t="str">
        <f t="shared" si="171"/>
        <v>Moderate</v>
      </c>
      <c r="O1391" s="4">
        <v>71</v>
      </c>
      <c r="P1391" s="4" t="str">
        <f t="shared" si="172"/>
        <v>Good</v>
      </c>
      <c r="Q1391" s="4">
        <v>2231</v>
      </c>
      <c r="R1391" s="4" t="str">
        <f t="shared" si="173"/>
        <v>Sedentary</v>
      </c>
      <c r="S1391" s="4">
        <v>104</v>
      </c>
      <c r="T1391" s="4" t="str">
        <f t="shared" si="174"/>
        <v>High</v>
      </c>
      <c r="U1391" s="4" t="s">
        <v>1048</v>
      </c>
      <c r="V1391" s="4" t="s">
        <v>2435</v>
      </c>
      <c r="W1391" s="2" t="str">
        <f t="shared" si="175"/>
        <v>Now.</v>
      </c>
    </row>
    <row r="1392" spans="1:23" ht="29" x14ac:dyDescent="0.35">
      <c r="A1392" s="4">
        <v>11391</v>
      </c>
      <c r="B1392" s="4" t="s">
        <v>275</v>
      </c>
      <c r="C1392" s="4">
        <v>31</v>
      </c>
      <c r="D1392" s="4" t="s">
        <v>1038</v>
      </c>
      <c r="E1392" s="4" t="s">
        <v>1041</v>
      </c>
      <c r="F1392" s="5">
        <v>43534</v>
      </c>
      <c r="G1392" s="6">
        <v>45776.962430555563</v>
      </c>
      <c r="H1392" s="9">
        <f t="shared" si="168"/>
        <v>2242</v>
      </c>
      <c r="I1392" s="4">
        <v>9</v>
      </c>
      <c r="J1392" s="4" t="str">
        <f t="shared" si="169"/>
        <v>Normal</v>
      </c>
      <c r="K1392" s="4">
        <v>2</v>
      </c>
      <c r="L1392" s="4" t="str">
        <f t="shared" si="170"/>
        <v>Low</v>
      </c>
      <c r="M1392" s="4">
        <v>5.6</v>
      </c>
      <c r="N1392" s="4" t="str">
        <f t="shared" si="171"/>
        <v>Sleep Deprived</v>
      </c>
      <c r="O1392" s="4">
        <v>67</v>
      </c>
      <c r="P1392" s="4" t="str">
        <f t="shared" si="172"/>
        <v>Average</v>
      </c>
      <c r="Q1392" s="4">
        <v>9212</v>
      </c>
      <c r="R1392" s="4" t="str">
        <f t="shared" si="173"/>
        <v>Active</v>
      </c>
      <c r="S1392" s="4">
        <v>75</v>
      </c>
      <c r="T1392" s="4" t="str">
        <f t="shared" si="174"/>
        <v>Normal</v>
      </c>
      <c r="U1392" s="4" t="s">
        <v>1048</v>
      </c>
      <c r="V1392" s="4" t="s">
        <v>2436</v>
      </c>
      <c r="W1392" s="2" t="str">
        <f t="shared" si="175"/>
        <v>Group film everybody.</v>
      </c>
    </row>
    <row r="1393" spans="1:23" ht="29" x14ac:dyDescent="0.35">
      <c r="A1393" s="4">
        <v>11392</v>
      </c>
      <c r="B1393" s="4" t="s">
        <v>149</v>
      </c>
      <c r="C1393" s="4">
        <v>41</v>
      </c>
      <c r="D1393" s="4" t="s">
        <v>1039</v>
      </c>
      <c r="E1393" s="4" t="s">
        <v>1044</v>
      </c>
      <c r="F1393" s="5">
        <v>44680</v>
      </c>
      <c r="G1393" s="6">
        <v>45765.471504629633</v>
      </c>
      <c r="H1393" s="9">
        <f t="shared" si="168"/>
        <v>1085</v>
      </c>
      <c r="I1393" s="4">
        <v>4.9000000000000004</v>
      </c>
      <c r="J1393" s="4" t="str">
        <f t="shared" si="169"/>
        <v>Unburdened</v>
      </c>
      <c r="K1393" s="4">
        <v>6</v>
      </c>
      <c r="L1393" s="4" t="str">
        <f t="shared" si="170"/>
        <v>Moderate</v>
      </c>
      <c r="M1393" s="4"/>
      <c r="N1393" s="4" t="str">
        <f t="shared" si="171"/>
        <v/>
      </c>
      <c r="O1393" s="4">
        <v>82</v>
      </c>
      <c r="P1393" s="4" t="str">
        <f t="shared" si="172"/>
        <v>Good</v>
      </c>
      <c r="Q1393" s="4">
        <v>3245</v>
      </c>
      <c r="R1393" s="4" t="str">
        <f t="shared" si="173"/>
        <v>Sedentary</v>
      </c>
      <c r="S1393" s="4">
        <v>102</v>
      </c>
      <c r="T1393" s="4" t="str">
        <f t="shared" si="174"/>
        <v>High</v>
      </c>
      <c r="U1393" s="4" t="s">
        <v>1049</v>
      </c>
      <c r="V1393" s="4" t="s">
        <v>2437</v>
      </c>
      <c r="W1393" s="2" t="str">
        <f t="shared" si="175"/>
        <v>Small friend fill.</v>
      </c>
    </row>
    <row r="1394" spans="1:23" ht="29" x14ac:dyDescent="0.35">
      <c r="A1394" s="4">
        <v>11393</v>
      </c>
      <c r="B1394" s="4" t="s">
        <v>95</v>
      </c>
      <c r="C1394" s="4">
        <v>38</v>
      </c>
      <c r="D1394" s="4" t="s">
        <v>1038</v>
      </c>
      <c r="E1394" s="4" t="s">
        <v>1044</v>
      </c>
      <c r="F1394" s="5">
        <v>43371</v>
      </c>
      <c r="G1394" s="6">
        <v>45718.229513888888</v>
      </c>
      <c r="H1394" s="9">
        <f t="shared" si="168"/>
        <v>2347</v>
      </c>
      <c r="I1394" s="4">
        <v>11.6</v>
      </c>
      <c r="J1394" s="4" t="str">
        <f t="shared" si="169"/>
        <v>Overloaded</v>
      </c>
      <c r="K1394" s="4">
        <v>5</v>
      </c>
      <c r="L1394" s="4" t="str">
        <f t="shared" si="170"/>
        <v>Moderate</v>
      </c>
      <c r="M1394" s="4">
        <v>7.7</v>
      </c>
      <c r="N1394" s="4" t="str">
        <f t="shared" si="171"/>
        <v>Moderate</v>
      </c>
      <c r="O1394" s="4">
        <v>46</v>
      </c>
      <c r="P1394" s="4" t="str">
        <f t="shared" si="172"/>
        <v>Poor</v>
      </c>
      <c r="Q1394" s="4">
        <v>2192</v>
      </c>
      <c r="R1394" s="4" t="str">
        <f t="shared" si="173"/>
        <v>Sedentary</v>
      </c>
      <c r="S1394" s="4">
        <v>75</v>
      </c>
      <c r="T1394" s="4" t="str">
        <f t="shared" si="174"/>
        <v>Normal</v>
      </c>
      <c r="U1394" s="4" t="s">
        <v>1049</v>
      </c>
      <c r="V1394" s="4" t="s">
        <v>2438</v>
      </c>
      <c r="W1394" s="2" t="str">
        <f t="shared" si="175"/>
        <v>Book market.</v>
      </c>
    </row>
    <row r="1395" spans="1:23" ht="29" x14ac:dyDescent="0.35">
      <c r="A1395" s="4">
        <v>11394</v>
      </c>
      <c r="B1395" s="4" t="s">
        <v>454</v>
      </c>
      <c r="C1395" s="4">
        <v>21</v>
      </c>
      <c r="D1395" s="4" t="s">
        <v>1039</v>
      </c>
      <c r="E1395" s="4" t="s">
        <v>1043</v>
      </c>
      <c r="F1395" s="5">
        <v>42290</v>
      </c>
      <c r="G1395" s="6">
        <v>45732.096562500003</v>
      </c>
      <c r="H1395" s="9">
        <f t="shared" si="168"/>
        <v>3442</v>
      </c>
      <c r="I1395" s="4">
        <v>5.5</v>
      </c>
      <c r="J1395" s="4" t="str">
        <f t="shared" si="169"/>
        <v>Unburdened</v>
      </c>
      <c r="K1395" s="4">
        <v>1</v>
      </c>
      <c r="L1395" s="4" t="str">
        <f t="shared" si="170"/>
        <v>Low</v>
      </c>
      <c r="M1395" s="4">
        <v>8.5</v>
      </c>
      <c r="N1395" s="4" t="str">
        <f t="shared" si="171"/>
        <v>Well Rested</v>
      </c>
      <c r="O1395" s="4">
        <v>91</v>
      </c>
      <c r="P1395" s="4" t="str">
        <f t="shared" si="172"/>
        <v>Excellent</v>
      </c>
      <c r="Q1395" s="4">
        <v>5622</v>
      </c>
      <c r="R1395" s="4" t="str">
        <f t="shared" si="173"/>
        <v>Low Active</v>
      </c>
      <c r="S1395" s="4">
        <v>68</v>
      </c>
      <c r="T1395" s="4" t="str">
        <f t="shared" si="174"/>
        <v>Normal</v>
      </c>
      <c r="U1395" s="4" t="s">
        <v>1048</v>
      </c>
      <c r="V1395" s="4" t="s">
        <v>2439</v>
      </c>
      <c r="W1395" s="2" t="str">
        <f t="shared" si="175"/>
        <v>East culture million adult.</v>
      </c>
    </row>
    <row r="1396" spans="1:23" ht="43.5" x14ac:dyDescent="0.35">
      <c r="A1396" s="4">
        <v>11395</v>
      </c>
      <c r="B1396" s="4" t="s">
        <v>211</v>
      </c>
      <c r="C1396" s="4"/>
      <c r="D1396" s="4" t="s">
        <v>1039</v>
      </c>
      <c r="E1396" s="4" t="s">
        <v>1044</v>
      </c>
      <c r="F1396" s="5">
        <v>42864</v>
      </c>
      <c r="G1396" s="6">
        <v>45662.042731481481</v>
      </c>
      <c r="H1396" s="9">
        <f t="shared" si="168"/>
        <v>2798</v>
      </c>
      <c r="I1396" s="4">
        <v>6.9</v>
      </c>
      <c r="J1396" s="4" t="str">
        <f t="shared" si="169"/>
        <v>Unburdened</v>
      </c>
      <c r="K1396" s="4">
        <v>9</v>
      </c>
      <c r="L1396" s="4" t="str">
        <f t="shared" si="170"/>
        <v>High</v>
      </c>
      <c r="M1396" s="4">
        <v>4.3</v>
      </c>
      <c r="N1396" s="4" t="str">
        <f t="shared" si="171"/>
        <v>Sleep Deprived</v>
      </c>
      <c r="O1396" s="4">
        <v>93</v>
      </c>
      <c r="P1396" s="4" t="str">
        <f t="shared" si="172"/>
        <v>Excellent</v>
      </c>
      <c r="Q1396" s="4">
        <v>8461</v>
      </c>
      <c r="R1396" s="4" t="str">
        <f t="shared" si="173"/>
        <v>Active</v>
      </c>
      <c r="S1396" s="4">
        <v>93</v>
      </c>
      <c r="T1396" s="4" t="str">
        <f t="shared" si="174"/>
        <v>Normal</v>
      </c>
      <c r="U1396" s="4" t="s">
        <v>1048</v>
      </c>
      <c r="V1396" s="4" t="s">
        <v>2440</v>
      </c>
      <c r="W1396" s="2" t="str">
        <f t="shared" si="175"/>
        <v>Public shoulder back.</v>
      </c>
    </row>
    <row r="1397" spans="1:23" ht="58" x14ac:dyDescent="0.35">
      <c r="A1397" s="4">
        <v>11396</v>
      </c>
      <c r="B1397" s="4" t="s">
        <v>32</v>
      </c>
      <c r="C1397" s="4">
        <v>55</v>
      </c>
      <c r="D1397" s="4" t="s">
        <v>1038</v>
      </c>
      <c r="E1397" s="4" t="s">
        <v>1045</v>
      </c>
      <c r="F1397" s="5">
        <v>42801</v>
      </c>
      <c r="G1397" s="6">
        <v>45704.207418981481</v>
      </c>
      <c r="H1397" s="9">
        <f t="shared" si="168"/>
        <v>2903</v>
      </c>
      <c r="I1397" s="4">
        <v>10</v>
      </c>
      <c r="J1397" s="4" t="str">
        <f t="shared" si="169"/>
        <v>Normal</v>
      </c>
      <c r="K1397" s="4">
        <v>5</v>
      </c>
      <c r="L1397" s="4" t="str">
        <f t="shared" si="170"/>
        <v>Moderate</v>
      </c>
      <c r="M1397" s="4"/>
      <c r="N1397" s="4" t="str">
        <f t="shared" si="171"/>
        <v/>
      </c>
      <c r="O1397" s="4">
        <v>93</v>
      </c>
      <c r="P1397" s="4" t="str">
        <f t="shared" si="172"/>
        <v>Excellent</v>
      </c>
      <c r="Q1397" s="4">
        <v>13341</v>
      </c>
      <c r="R1397" s="4" t="str">
        <f t="shared" si="173"/>
        <v>Highly Active</v>
      </c>
      <c r="S1397" s="4">
        <v>103</v>
      </c>
      <c r="T1397" s="4" t="str">
        <f t="shared" si="174"/>
        <v>High</v>
      </c>
      <c r="U1397" s="4" t="s">
        <v>1048</v>
      </c>
      <c r="V1397" s="4" t="s">
        <v>2441</v>
      </c>
      <c r="W1397" s="2" t="str">
        <f t="shared" si="175"/>
        <v>Stand exist us development.</v>
      </c>
    </row>
    <row r="1398" spans="1:23" x14ac:dyDescent="0.35">
      <c r="A1398" s="4">
        <v>11397</v>
      </c>
      <c r="B1398" s="4" t="s">
        <v>201</v>
      </c>
      <c r="C1398" s="4">
        <v>22</v>
      </c>
      <c r="D1398" s="4" t="s">
        <v>1038</v>
      </c>
      <c r="E1398" s="4"/>
      <c r="F1398" s="5">
        <v>43424</v>
      </c>
      <c r="G1398" s="6">
        <v>45667.164212962962</v>
      </c>
      <c r="H1398" s="9">
        <f t="shared" si="168"/>
        <v>2243</v>
      </c>
      <c r="I1398" s="4">
        <v>8.6999999999999993</v>
      </c>
      <c r="J1398" s="4" t="str">
        <f t="shared" si="169"/>
        <v>Normal</v>
      </c>
      <c r="K1398" s="4">
        <v>9</v>
      </c>
      <c r="L1398" s="4" t="str">
        <f t="shared" si="170"/>
        <v>High</v>
      </c>
      <c r="M1398" s="4">
        <v>8.1999999999999993</v>
      </c>
      <c r="N1398" s="4" t="str">
        <f t="shared" si="171"/>
        <v>Well Rested</v>
      </c>
      <c r="O1398" s="4">
        <v>71</v>
      </c>
      <c r="P1398" s="4" t="str">
        <f t="shared" si="172"/>
        <v>Good</v>
      </c>
      <c r="Q1398" s="4">
        <v>2774</v>
      </c>
      <c r="R1398" s="4" t="str">
        <f t="shared" si="173"/>
        <v>Sedentary</v>
      </c>
      <c r="S1398" s="4">
        <v>64</v>
      </c>
      <c r="T1398" s="4" t="str">
        <f t="shared" si="174"/>
        <v>Normal</v>
      </c>
      <c r="U1398" s="4" t="s">
        <v>1048</v>
      </c>
      <c r="V1398" s="4" t="s">
        <v>2442</v>
      </c>
      <c r="W1398" s="2" t="str">
        <f t="shared" si="175"/>
        <v>Effort local.</v>
      </c>
    </row>
    <row r="1399" spans="1:23" ht="29" x14ac:dyDescent="0.35">
      <c r="A1399" s="4">
        <v>11398</v>
      </c>
      <c r="B1399" s="4" t="s">
        <v>62</v>
      </c>
      <c r="C1399" s="4">
        <v>43</v>
      </c>
      <c r="D1399" s="4" t="s">
        <v>1040</v>
      </c>
      <c r="E1399" s="4" t="s">
        <v>1042</v>
      </c>
      <c r="F1399" s="5">
        <v>42946</v>
      </c>
      <c r="G1399" s="6">
        <v>45808.188287037039</v>
      </c>
      <c r="H1399" s="9">
        <f t="shared" si="168"/>
        <v>2862</v>
      </c>
      <c r="I1399" s="4">
        <v>5.7</v>
      </c>
      <c r="J1399" s="4" t="str">
        <f t="shared" si="169"/>
        <v>Unburdened</v>
      </c>
      <c r="K1399" s="4">
        <v>6</v>
      </c>
      <c r="L1399" s="4" t="str">
        <f t="shared" si="170"/>
        <v>Moderate</v>
      </c>
      <c r="M1399" s="4">
        <v>4.5999999999999996</v>
      </c>
      <c r="N1399" s="4" t="str">
        <f t="shared" si="171"/>
        <v>Sleep Deprived</v>
      </c>
      <c r="O1399" s="4">
        <v>41</v>
      </c>
      <c r="P1399" s="4" t="str">
        <f t="shared" si="172"/>
        <v>Poor</v>
      </c>
      <c r="Q1399" s="4">
        <v>12301</v>
      </c>
      <c r="R1399" s="4" t="str">
        <f t="shared" si="173"/>
        <v>Highly Active</v>
      </c>
      <c r="S1399" s="4">
        <v>108</v>
      </c>
      <c r="T1399" s="4" t="str">
        <f t="shared" si="174"/>
        <v>High</v>
      </c>
      <c r="U1399" s="4" t="s">
        <v>1048</v>
      </c>
      <c r="V1399" s="4" t="s">
        <v>2443</v>
      </c>
      <c r="W1399" s="2" t="str">
        <f t="shared" si="175"/>
        <v>Outside interview.</v>
      </c>
    </row>
    <row r="1400" spans="1:23" ht="29" x14ac:dyDescent="0.35">
      <c r="A1400" s="4">
        <v>11399</v>
      </c>
      <c r="B1400" s="4" t="s">
        <v>174</v>
      </c>
      <c r="C1400" s="4">
        <v>43</v>
      </c>
      <c r="D1400" s="4" t="s">
        <v>1038</v>
      </c>
      <c r="E1400" s="4" t="s">
        <v>1045</v>
      </c>
      <c r="F1400" s="5">
        <v>42571</v>
      </c>
      <c r="G1400" s="6">
        <v>45746.095231481479</v>
      </c>
      <c r="H1400" s="9">
        <f t="shared" si="168"/>
        <v>3175</v>
      </c>
      <c r="I1400" s="4">
        <v>9.5</v>
      </c>
      <c r="J1400" s="4" t="str">
        <f t="shared" si="169"/>
        <v>Normal</v>
      </c>
      <c r="K1400" s="4">
        <v>8</v>
      </c>
      <c r="L1400" s="4" t="str">
        <f t="shared" si="170"/>
        <v>High</v>
      </c>
      <c r="M1400" s="4">
        <v>6</v>
      </c>
      <c r="N1400" s="4" t="str">
        <f t="shared" si="171"/>
        <v>Moderate</v>
      </c>
      <c r="O1400" s="4">
        <v>77</v>
      </c>
      <c r="P1400" s="4" t="str">
        <f t="shared" si="172"/>
        <v>Good</v>
      </c>
      <c r="Q1400" s="4">
        <v>13092</v>
      </c>
      <c r="R1400" s="4" t="str">
        <f t="shared" si="173"/>
        <v>Highly Active</v>
      </c>
      <c r="S1400" s="4">
        <v>113</v>
      </c>
      <c r="T1400" s="4" t="str">
        <f t="shared" si="174"/>
        <v>High</v>
      </c>
      <c r="U1400" s="4" t="s">
        <v>1048</v>
      </c>
      <c r="V1400" s="4" t="s">
        <v>2444</v>
      </c>
      <c r="W1400" s="2" t="str">
        <f t="shared" si="175"/>
        <v>See write treatment.</v>
      </c>
    </row>
    <row r="1401" spans="1:23" x14ac:dyDescent="0.35">
      <c r="A1401" s="4">
        <v>11400</v>
      </c>
      <c r="B1401" s="4" t="s">
        <v>521</v>
      </c>
      <c r="C1401" s="4">
        <v>49</v>
      </c>
      <c r="D1401" s="4" t="s">
        <v>1038</v>
      </c>
      <c r="E1401" s="4" t="s">
        <v>1042</v>
      </c>
      <c r="F1401" s="5">
        <v>44771</v>
      </c>
      <c r="G1401" s="6">
        <v>45777.899201388893</v>
      </c>
      <c r="H1401" s="9">
        <f t="shared" si="168"/>
        <v>1006</v>
      </c>
      <c r="I1401" s="4">
        <v>11</v>
      </c>
      <c r="J1401" s="4" t="str">
        <f t="shared" si="169"/>
        <v>Overloaded</v>
      </c>
      <c r="K1401" s="4">
        <v>7</v>
      </c>
      <c r="L1401" s="4" t="str">
        <f t="shared" si="170"/>
        <v>High</v>
      </c>
      <c r="M1401" s="4">
        <v>6.6</v>
      </c>
      <c r="N1401" s="4" t="str">
        <f t="shared" si="171"/>
        <v>Moderate</v>
      </c>
      <c r="O1401" s="4">
        <v>73</v>
      </c>
      <c r="P1401" s="4" t="str">
        <f t="shared" si="172"/>
        <v>Good</v>
      </c>
      <c r="Q1401" s="4">
        <v>11902</v>
      </c>
      <c r="R1401" s="4" t="str">
        <f t="shared" si="173"/>
        <v>Highly Active</v>
      </c>
      <c r="S1401" s="4">
        <v>97</v>
      </c>
      <c r="T1401" s="4" t="str">
        <f t="shared" si="174"/>
        <v>Normal</v>
      </c>
      <c r="U1401" s="4" t="s">
        <v>1049</v>
      </c>
      <c r="V1401" s="4" t="s">
        <v>2445</v>
      </c>
      <c r="W1401" s="2" t="str">
        <f t="shared" si="175"/>
        <v>Oil.</v>
      </c>
    </row>
    <row r="1402" spans="1:23" ht="29" x14ac:dyDescent="0.35">
      <c r="A1402" s="4">
        <v>11401</v>
      </c>
      <c r="B1402" s="4" t="s">
        <v>469</v>
      </c>
      <c r="C1402" s="4">
        <v>22</v>
      </c>
      <c r="D1402" s="4" t="s">
        <v>1039</v>
      </c>
      <c r="E1402" s="4" t="s">
        <v>1043</v>
      </c>
      <c r="F1402" s="5">
        <v>43829</v>
      </c>
      <c r="G1402" s="6">
        <v>45699.335578703707</v>
      </c>
      <c r="H1402" s="9">
        <f t="shared" si="168"/>
        <v>1870</v>
      </c>
      <c r="I1402" s="4">
        <v>4.8</v>
      </c>
      <c r="J1402" s="4" t="str">
        <f t="shared" si="169"/>
        <v>Unburdened</v>
      </c>
      <c r="K1402" s="4">
        <v>4</v>
      </c>
      <c r="L1402" s="4" t="str">
        <f t="shared" si="170"/>
        <v>Moderate</v>
      </c>
      <c r="M1402" s="4">
        <v>5</v>
      </c>
      <c r="N1402" s="4" t="str">
        <f t="shared" si="171"/>
        <v>Sleep Deprived</v>
      </c>
      <c r="O1402" s="4">
        <v>44</v>
      </c>
      <c r="P1402" s="4" t="str">
        <f t="shared" si="172"/>
        <v>Poor</v>
      </c>
      <c r="Q1402" s="4">
        <v>14964</v>
      </c>
      <c r="R1402" s="4" t="str">
        <f t="shared" si="173"/>
        <v>Highly Active</v>
      </c>
      <c r="S1402" s="4">
        <v>103</v>
      </c>
      <c r="T1402" s="4" t="str">
        <f t="shared" si="174"/>
        <v>High</v>
      </c>
      <c r="U1402" s="4" t="s">
        <v>1049</v>
      </c>
      <c r="V1402" s="4" t="s">
        <v>2446</v>
      </c>
      <c r="W1402" s="2" t="str">
        <f t="shared" si="175"/>
        <v>Sit recent.</v>
      </c>
    </row>
    <row r="1403" spans="1:23" ht="29" x14ac:dyDescent="0.35">
      <c r="A1403" s="4">
        <v>11402</v>
      </c>
      <c r="B1403" s="4" t="s">
        <v>522</v>
      </c>
      <c r="C1403" s="4">
        <v>42</v>
      </c>
      <c r="D1403" s="4" t="s">
        <v>1040</v>
      </c>
      <c r="E1403" s="4" t="s">
        <v>1043</v>
      </c>
      <c r="F1403" s="5">
        <v>43068</v>
      </c>
      <c r="G1403" s="6">
        <v>45696.822291666656</v>
      </c>
      <c r="H1403" s="9">
        <f t="shared" si="168"/>
        <v>2628</v>
      </c>
      <c r="I1403" s="4">
        <v>8.1</v>
      </c>
      <c r="J1403" s="4" t="str">
        <f t="shared" si="169"/>
        <v>Normal</v>
      </c>
      <c r="K1403" s="4">
        <v>8</v>
      </c>
      <c r="L1403" s="4" t="str">
        <f t="shared" si="170"/>
        <v>High</v>
      </c>
      <c r="M1403" s="4">
        <v>4.5</v>
      </c>
      <c r="N1403" s="4" t="str">
        <f t="shared" si="171"/>
        <v>Sleep Deprived</v>
      </c>
      <c r="O1403" s="4">
        <v>92</v>
      </c>
      <c r="P1403" s="4" t="str">
        <f t="shared" si="172"/>
        <v>Excellent</v>
      </c>
      <c r="Q1403" s="4">
        <v>13195</v>
      </c>
      <c r="R1403" s="4" t="str">
        <f t="shared" si="173"/>
        <v>Highly Active</v>
      </c>
      <c r="S1403" s="4">
        <v>113</v>
      </c>
      <c r="T1403" s="4" t="str">
        <f t="shared" si="174"/>
        <v>High</v>
      </c>
      <c r="U1403" s="4" t="s">
        <v>1049</v>
      </c>
      <c r="V1403" s="4" t="s">
        <v>1646</v>
      </c>
      <c r="W1403" s="2" t="str">
        <f t="shared" si="175"/>
        <v>While.</v>
      </c>
    </row>
    <row r="1404" spans="1:23" ht="43.5" x14ac:dyDescent="0.35">
      <c r="A1404" s="4">
        <v>11403</v>
      </c>
      <c r="B1404" s="4" t="s">
        <v>226</v>
      </c>
      <c r="C1404" s="4">
        <v>23</v>
      </c>
      <c r="D1404" s="4" t="s">
        <v>1038</v>
      </c>
      <c r="E1404" s="4" t="s">
        <v>1044</v>
      </c>
      <c r="F1404" s="5">
        <v>43072</v>
      </c>
      <c r="G1404" s="6">
        <v>45798.194120370368</v>
      </c>
      <c r="H1404" s="9">
        <f t="shared" si="168"/>
        <v>2726</v>
      </c>
      <c r="I1404" s="4">
        <v>6.3</v>
      </c>
      <c r="J1404" s="4" t="str">
        <f t="shared" si="169"/>
        <v>Unburdened</v>
      </c>
      <c r="K1404" s="4">
        <v>6</v>
      </c>
      <c r="L1404" s="4" t="str">
        <f t="shared" si="170"/>
        <v>Moderate</v>
      </c>
      <c r="M1404" s="4">
        <v>8.9</v>
      </c>
      <c r="N1404" s="4" t="str">
        <f t="shared" si="171"/>
        <v>Well Rested</v>
      </c>
      <c r="O1404" s="4">
        <v>71</v>
      </c>
      <c r="P1404" s="4" t="str">
        <f t="shared" si="172"/>
        <v>Good</v>
      </c>
      <c r="Q1404" s="4">
        <v>2942</v>
      </c>
      <c r="R1404" s="4" t="str">
        <f t="shared" si="173"/>
        <v>Sedentary</v>
      </c>
      <c r="S1404" s="4">
        <v>77</v>
      </c>
      <c r="T1404" s="4" t="str">
        <f t="shared" si="174"/>
        <v>Normal</v>
      </c>
      <c r="U1404" s="4" t="s">
        <v>1049</v>
      </c>
      <c r="V1404" s="4" t="s">
        <v>2447</v>
      </c>
      <c r="W1404" s="2" t="str">
        <f t="shared" si="175"/>
        <v>However view medical partner.</v>
      </c>
    </row>
    <row r="1405" spans="1:23" ht="29" x14ac:dyDescent="0.35">
      <c r="A1405" s="4">
        <v>11404</v>
      </c>
      <c r="B1405" s="4" t="s">
        <v>81</v>
      </c>
      <c r="C1405" s="4">
        <v>53</v>
      </c>
      <c r="D1405" s="4" t="s">
        <v>1039</v>
      </c>
      <c r="E1405" s="4" t="s">
        <v>1041</v>
      </c>
      <c r="F1405" s="5">
        <v>43000</v>
      </c>
      <c r="G1405" s="6">
        <v>45673.827685185177</v>
      </c>
      <c r="H1405" s="9">
        <f t="shared" si="168"/>
        <v>2673</v>
      </c>
      <c r="I1405" s="4">
        <v>5.4</v>
      </c>
      <c r="J1405" s="4" t="str">
        <f t="shared" si="169"/>
        <v>Unburdened</v>
      </c>
      <c r="K1405" s="4">
        <v>7</v>
      </c>
      <c r="L1405" s="4" t="str">
        <f t="shared" si="170"/>
        <v>High</v>
      </c>
      <c r="M1405" s="4">
        <v>5.0999999999999996</v>
      </c>
      <c r="N1405" s="4" t="str">
        <f t="shared" si="171"/>
        <v>Sleep Deprived</v>
      </c>
      <c r="O1405" s="4">
        <v>69</v>
      </c>
      <c r="P1405" s="4" t="str">
        <f t="shared" si="172"/>
        <v>Average</v>
      </c>
      <c r="Q1405" s="4">
        <v>3398</v>
      </c>
      <c r="R1405" s="4" t="str">
        <f t="shared" si="173"/>
        <v>Sedentary</v>
      </c>
      <c r="S1405" s="4">
        <v>89</v>
      </c>
      <c r="T1405" s="4" t="str">
        <f t="shared" si="174"/>
        <v>Normal</v>
      </c>
      <c r="U1405" s="4" t="s">
        <v>1049</v>
      </c>
      <c r="V1405" s="4" t="s">
        <v>2448</v>
      </c>
      <c r="W1405" s="2" t="str">
        <f t="shared" si="175"/>
        <v>Magazine miss.</v>
      </c>
    </row>
    <row r="1406" spans="1:23" ht="43.5" x14ac:dyDescent="0.35">
      <c r="A1406" s="4">
        <v>11405</v>
      </c>
      <c r="B1406" s="4" t="s">
        <v>156</v>
      </c>
      <c r="C1406" s="4">
        <v>27</v>
      </c>
      <c r="D1406" s="4" t="s">
        <v>1039</v>
      </c>
      <c r="E1406" s="4" t="s">
        <v>1045</v>
      </c>
      <c r="F1406" s="5">
        <v>43637</v>
      </c>
      <c r="G1406" s="6">
        <v>45759.043900462973</v>
      </c>
      <c r="H1406" s="9">
        <f t="shared" si="168"/>
        <v>2122</v>
      </c>
      <c r="I1406" s="4">
        <v>8.6</v>
      </c>
      <c r="J1406" s="4" t="str">
        <f t="shared" si="169"/>
        <v>Normal</v>
      </c>
      <c r="K1406" s="4">
        <v>9</v>
      </c>
      <c r="L1406" s="4" t="str">
        <f t="shared" si="170"/>
        <v>High</v>
      </c>
      <c r="M1406" s="4">
        <v>7.9</v>
      </c>
      <c r="N1406" s="4" t="str">
        <f t="shared" si="171"/>
        <v>Moderate</v>
      </c>
      <c r="O1406" s="4">
        <v>87</v>
      </c>
      <c r="P1406" s="4" t="str">
        <f t="shared" si="172"/>
        <v>Excellent</v>
      </c>
      <c r="Q1406" s="4">
        <v>2420</v>
      </c>
      <c r="R1406" s="4" t="str">
        <f t="shared" si="173"/>
        <v>Sedentary</v>
      </c>
      <c r="S1406" s="4">
        <v>64</v>
      </c>
      <c r="T1406" s="4" t="str">
        <f t="shared" si="174"/>
        <v>Normal</v>
      </c>
      <c r="U1406" s="4" t="s">
        <v>1048</v>
      </c>
      <c r="V1406" s="4" t="s">
        <v>2449</v>
      </c>
      <c r="W1406" s="2" t="str">
        <f t="shared" si="175"/>
        <v>Include among message.</v>
      </c>
    </row>
    <row r="1407" spans="1:23" ht="29" x14ac:dyDescent="0.35">
      <c r="A1407" s="4">
        <v>11406</v>
      </c>
      <c r="B1407" s="4" t="s">
        <v>523</v>
      </c>
      <c r="C1407" s="4">
        <v>59</v>
      </c>
      <c r="D1407" s="4" t="s">
        <v>1039</v>
      </c>
      <c r="E1407" s="4" t="s">
        <v>1042</v>
      </c>
      <c r="F1407" s="5">
        <v>44415</v>
      </c>
      <c r="G1407" s="6">
        <v>45787.930381944447</v>
      </c>
      <c r="H1407" s="9">
        <f t="shared" si="168"/>
        <v>1372</v>
      </c>
      <c r="I1407" s="4">
        <v>11.9</v>
      </c>
      <c r="J1407" s="4" t="str">
        <f t="shared" si="169"/>
        <v>Overloaded</v>
      </c>
      <c r="K1407" s="4">
        <v>7</v>
      </c>
      <c r="L1407" s="4" t="str">
        <f t="shared" si="170"/>
        <v>High</v>
      </c>
      <c r="M1407" s="4">
        <v>5.0999999999999996</v>
      </c>
      <c r="N1407" s="4" t="str">
        <f t="shared" si="171"/>
        <v>Sleep Deprived</v>
      </c>
      <c r="O1407" s="4">
        <v>73</v>
      </c>
      <c r="P1407" s="4" t="str">
        <f t="shared" si="172"/>
        <v>Good</v>
      </c>
      <c r="Q1407" s="4">
        <v>2773</v>
      </c>
      <c r="R1407" s="4" t="str">
        <f t="shared" si="173"/>
        <v>Sedentary</v>
      </c>
      <c r="S1407" s="4">
        <v>84</v>
      </c>
      <c r="T1407" s="4" t="str">
        <f t="shared" si="174"/>
        <v>Normal</v>
      </c>
      <c r="U1407" s="4" t="s">
        <v>1049</v>
      </c>
      <c r="V1407" s="4" t="s">
        <v>2450</v>
      </c>
      <c r="W1407" s="2" t="str">
        <f t="shared" si="175"/>
        <v>Account page.</v>
      </c>
    </row>
    <row r="1408" spans="1:23" ht="29" x14ac:dyDescent="0.35">
      <c r="A1408" s="4">
        <v>11407</v>
      </c>
      <c r="B1408" s="4" t="s">
        <v>421</v>
      </c>
      <c r="C1408" s="4">
        <v>56</v>
      </c>
      <c r="D1408" s="4" t="s">
        <v>1038</v>
      </c>
      <c r="E1408" s="4" t="s">
        <v>1045</v>
      </c>
      <c r="F1408" s="5">
        <v>45114</v>
      </c>
      <c r="G1408" s="6">
        <v>45781.35193287037</v>
      </c>
      <c r="H1408" s="9">
        <f t="shared" si="168"/>
        <v>667</v>
      </c>
      <c r="I1408" s="4">
        <v>11.4</v>
      </c>
      <c r="J1408" s="4" t="str">
        <f t="shared" si="169"/>
        <v>Overloaded</v>
      </c>
      <c r="K1408" s="4">
        <v>4</v>
      </c>
      <c r="L1408" s="4" t="str">
        <f t="shared" si="170"/>
        <v>Moderate</v>
      </c>
      <c r="M1408" s="4"/>
      <c r="N1408" s="4" t="str">
        <f t="shared" si="171"/>
        <v/>
      </c>
      <c r="O1408" s="4">
        <v>72</v>
      </c>
      <c r="P1408" s="4" t="str">
        <f t="shared" si="172"/>
        <v>Good</v>
      </c>
      <c r="Q1408" s="4">
        <v>14648</v>
      </c>
      <c r="R1408" s="4" t="str">
        <f t="shared" si="173"/>
        <v>Highly Active</v>
      </c>
      <c r="S1408" s="4">
        <v>86</v>
      </c>
      <c r="T1408" s="4" t="str">
        <f t="shared" si="174"/>
        <v>Normal</v>
      </c>
      <c r="U1408" s="4" t="s">
        <v>1048</v>
      </c>
      <c r="V1408" s="4" t="s">
        <v>2451</v>
      </c>
      <c r="W1408" s="2" t="str">
        <f t="shared" si="175"/>
        <v>Somebody four.</v>
      </c>
    </row>
    <row r="1409" spans="1:23" x14ac:dyDescent="0.35">
      <c r="A1409" s="4">
        <v>11408</v>
      </c>
      <c r="B1409" s="4" t="s">
        <v>86</v>
      </c>
      <c r="C1409" s="4">
        <v>57</v>
      </c>
      <c r="D1409" s="4" t="s">
        <v>1040</v>
      </c>
      <c r="E1409" s="4" t="s">
        <v>1041</v>
      </c>
      <c r="F1409" s="5">
        <v>44979</v>
      </c>
      <c r="G1409" s="6">
        <v>45667.022129629629</v>
      </c>
      <c r="H1409" s="9">
        <f t="shared" si="168"/>
        <v>688</v>
      </c>
      <c r="I1409" s="4">
        <v>11.4</v>
      </c>
      <c r="J1409" s="4" t="str">
        <f t="shared" si="169"/>
        <v>Overloaded</v>
      </c>
      <c r="K1409" s="4">
        <v>8</v>
      </c>
      <c r="L1409" s="4" t="str">
        <f t="shared" si="170"/>
        <v>High</v>
      </c>
      <c r="M1409" s="4">
        <v>7.4</v>
      </c>
      <c r="N1409" s="4" t="str">
        <f t="shared" si="171"/>
        <v>Moderate</v>
      </c>
      <c r="O1409" s="4">
        <v>61</v>
      </c>
      <c r="P1409" s="4" t="str">
        <f t="shared" si="172"/>
        <v>Average</v>
      </c>
      <c r="Q1409" s="4">
        <v>3777</v>
      </c>
      <c r="R1409" s="4" t="str">
        <f t="shared" si="173"/>
        <v>Sedentary</v>
      </c>
      <c r="S1409" s="4">
        <v>67</v>
      </c>
      <c r="T1409" s="4" t="str">
        <f t="shared" si="174"/>
        <v>Normal</v>
      </c>
      <c r="U1409" s="4" t="s">
        <v>1048</v>
      </c>
      <c r="V1409" s="4" t="s">
        <v>2452</v>
      </c>
      <c r="W1409" s="2" t="str">
        <f t="shared" si="175"/>
        <v>Crime body.</v>
      </c>
    </row>
    <row r="1410" spans="1:23" ht="29" x14ac:dyDescent="0.35">
      <c r="A1410" s="4">
        <v>11409</v>
      </c>
      <c r="B1410" s="4" t="s">
        <v>130</v>
      </c>
      <c r="C1410" s="4">
        <v>44</v>
      </c>
      <c r="D1410" s="4" t="s">
        <v>1038</v>
      </c>
      <c r="E1410" s="4" t="s">
        <v>1045</v>
      </c>
      <c r="F1410" s="5">
        <v>44387</v>
      </c>
      <c r="G1410" s="6">
        <v>45729.21875</v>
      </c>
      <c r="H1410" s="9">
        <f t="shared" si="168"/>
        <v>1342</v>
      </c>
      <c r="I1410" s="4">
        <v>11.2</v>
      </c>
      <c r="J1410" s="4" t="str">
        <f t="shared" si="169"/>
        <v>Overloaded</v>
      </c>
      <c r="K1410" s="4">
        <v>8</v>
      </c>
      <c r="L1410" s="4" t="str">
        <f t="shared" si="170"/>
        <v>High</v>
      </c>
      <c r="M1410" s="4">
        <v>7.2</v>
      </c>
      <c r="N1410" s="4" t="str">
        <f t="shared" si="171"/>
        <v>Moderate</v>
      </c>
      <c r="O1410" s="4">
        <v>50</v>
      </c>
      <c r="P1410" s="4" t="str">
        <f t="shared" si="172"/>
        <v>Average</v>
      </c>
      <c r="Q1410" s="4">
        <v>7559</v>
      </c>
      <c r="R1410" s="4" t="str">
        <f t="shared" si="173"/>
        <v>Active</v>
      </c>
      <c r="S1410" s="4">
        <v>69</v>
      </c>
      <c r="T1410" s="4" t="str">
        <f t="shared" si="174"/>
        <v>Normal</v>
      </c>
      <c r="U1410" s="4" t="s">
        <v>1049</v>
      </c>
      <c r="V1410" s="4" t="s">
        <v>2453</v>
      </c>
      <c r="W1410" s="2" t="str">
        <f t="shared" si="175"/>
        <v>Rate especially.</v>
      </c>
    </row>
    <row r="1411" spans="1:23" ht="29" x14ac:dyDescent="0.35">
      <c r="A1411" s="4">
        <v>11410</v>
      </c>
      <c r="B1411" s="4" t="s">
        <v>131</v>
      </c>
      <c r="C1411" s="4">
        <v>39</v>
      </c>
      <c r="D1411" s="4" t="s">
        <v>1039</v>
      </c>
      <c r="E1411" s="4" t="s">
        <v>1044</v>
      </c>
      <c r="F1411" s="5">
        <v>45003</v>
      </c>
      <c r="G1411" s="6">
        <v>45684.194247685176</v>
      </c>
      <c r="H1411" s="9">
        <f t="shared" ref="H1411:H1474" si="176">IF(AND(ISNUMBER(G1411), ISNUMBER(F1411), G1411&gt;=F1411), DATEDIF(F1411, G1411, "d"), "Invalid Dates")</f>
        <v>681</v>
      </c>
      <c r="I1411" s="4">
        <v>10.5</v>
      </c>
      <c r="J1411" s="4" t="str">
        <f t="shared" ref="J1411:J1474" si="177">IF(I1411="", "", IF(ISNUMBER(I1411), IF(I1411&gt;10, "Overloaded", IF(I1411&gt;=7, "Normal", "Unburdened")), "Others"))</f>
        <v>Overloaded</v>
      </c>
      <c r="K1411" s="4">
        <v>2</v>
      </c>
      <c r="L1411" s="4" t="str">
        <f t="shared" ref="L1411:L1474" si="178">IF(K1411="", "", IF(ISNUMBER(K1411), IF(K1411&gt;=7, "High", IF(K1411&gt;=4, "Moderate", "Low")), "Invalid"))</f>
        <v>Low</v>
      </c>
      <c r="M1411" s="4">
        <v>6.8</v>
      </c>
      <c r="N1411" s="4" t="str">
        <f t="shared" ref="N1411:N1474" si="179">IF(M1411="", "", IF(ISNUMBER(M1411), IF(M1411&gt;=8, "Well Rested", IF(M1411&gt;=6, "Moderate", "Sleep Deprived")), "Invalid"))</f>
        <v>Moderate</v>
      </c>
      <c r="O1411" s="4">
        <v>67</v>
      </c>
      <c r="P1411" s="4" t="str">
        <f t="shared" ref="P1411:P1474" si="180">IF(O1411="", "", IF(ISNUMBER(O1411), IF(O1411&gt;=85, "Excellent", IF(O1411&gt;=70, "Good", IF(O1411&gt;=50, "Average", "Poor"))), "Invalid"))</f>
        <v>Average</v>
      </c>
      <c r="Q1411" s="4">
        <v>8443</v>
      </c>
      <c r="R1411" s="4" t="str">
        <f t="shared" ref="R1411:R1474" si="181">IF(Q1411="", "", IF(ISNUMBER(Q1411), IF(Q1411&gt;=10000, "Highly Active", IF(Q1411&gt;=7500, "Active", IF(Q1411&gt;=5000, "Low Active", "Sedentary"))), "Invalid"))</f>
        <v>Active</v>
      </c>
      <c r="S1411" s="4">
        <v>105</v>
      </c>
      <c r="T1411" s="4" t="str">
        <f t="shared" ref="T1411:T1474" si="182">IF(S1411="", "", IF(ISNUMBER(S1411), IF(S1411&gt;100, "High", IF(S1411&gt;=60, "Normal", "Low")), "Invalid"))</f>
        <v>High</v>
      </c>
      <c r="U1411" s="4" t="s">
        <v>1048</v>
      </c>
      <c r="V1411" s="4" t="s">
        <v>2454</v>
      </c>
      <c r="W1411" s="2" t="str">
        <f t="shared" ref="W1411:W1474" si="183">TRIM(V1411)</f>
        <v>Cup talk generation.</v>
      </c>
    </row>
    <row r="1412" spans="1:23" ht="29" x14ac:dyDescent="0.35">
      <c r="A1412" s="4">
        <v>11411</v>
      </c>
      <c r="B1412" s="4" t="s">
        <v>456</v>
      </c>
      <c r="C1412" s="4">
        <v>59</v>
      </c>
      <c r="D1412" s="4" t="s">
        <v>1038</v>
      </c>
      <c r="E1412" s="4" t="s">
        <v>1045</v>
      </c>
      <c r="F1412" s="5">
        <v>44508</v>
      </c>
      <c r="G1412" s="6">
        <v>45841.878240740742</v>
      </c>
      <c r="H1412" s="9">
        <f t="shared" si="176"/>
        <v>1333</v>
      </c>
      <c r="I1412" s="4">
        <v>9.8000000000000007</v>
      </c>
      <c r="J1412" s="4" t="str">
        <f t="shared" si="177"/>
        <v>Normal</v>
      </c>
      <c r="K1412" s="4">
        <v>8</v>
      </c>
      <c r="L1412" s="4" t="str">
        <f t="shared" si="178"/>
        <v>High</v>
      </c>
      <c r="M1412" s="4">
        <v>4</v>
      </c>
      <c r="N1412" s="4" t="str">
        <f t="shared" si="179"/>
        <v>Sleep Deprived</v>
      </c>
      <c r="O1412" s="4">
        <v>54</v>
      </c>
      <c r="P1412" s="4" t="str">
        <f t="shared" si="180"/>
        <v>Average</v>
      </c>
      <c r="Q1412" s="4">
        <v>7421</v>
      </c>
      <c r="R1412" s="4" t="str">
        <f t="shared" si="181"/>
        <v>Low Active</v>
      </c>
      <c r="S1412" s="4">
        <v>78</v>
      </c>
      <c r="T1412" s="4" t="str">
        <f t="shared" si="182"/>
        <v>Normal</v>
      </c>
      <c r="U1412" s="4" t="s">
        <v>1049</v>
      </c>
      <c r="V1412" s="4" t="s">
        <v>2455</v>
      </c>
      <c r="W1412" s="2" t="str">
        <f t="shared" si="183"/>
        <v>Including billion.</v>
      </c>
    </row>
    <row r="1413" spans="1:23" ht="43.5" x14ac:dyDescent="0.35">
      <c r="A1413" s="4">
        <v>11412</v>
      </c>
      <c r="B1413" s="4" t="s">
        <v>86</v>
      </c>
      <c r="C1413" s="4">
        <v>46</v>
      </c>
      <c r="D1413" s="4" t="s">
        <v>1040</v>
      </c>
      <c r="E1413" s="4" t="s">
        <v>1045</v>
      </c>
      <c r="F1413" s="5">
        <v>43067</v>
      </c>
      <c r="G1413" s="6">
        <v>45718.749259259261</v>
      </c>
      <c r="H1413" s="9">
        <f t="shared" si="176"/>
        <v>2651</v>
      </c>
      <c r="I1413" s="4">
        <v>11.1</v>
      </c>
      <c r="J1413" s="4" t="str">
        <f t="shared" si="177"/>
        <v>Overloaded</v>
      </c>
      <c r="K1413" s="4">
        <v>7</v>
      </c>
      <c r="L1413" s="4" t="str">
        <f t="shared" si="178"/>
        <v>High</v>
      </c>
      <c r="M1413" s="4">
        <v>8.5</v>
      </c>
      <c r="N1413" s="4" t="str">
        <f t="shared" si="179"/>
        <v>Well Rested</v>
      </c>
      <c r="O1413" s="4">
        <v>41</v>
      </c>
      <c r="P1413" s="4" t="str">
        <f t="shared" si="180"/>
        <v>Poor</v>
      </c>
      <c r="Q1413" s="4">
        <v>4437</v>
      </c>
      <c r="R1413" s="4" t="str">
        <f t="shared" si="181"/>
        <v>Sedentary</v>
      </c>
      <c r="S1413" s="4">
        <v>77</v>
      </c>
      <c r="T1413" s="4" t="str">
        <f t="shared" si="182"/>
        <v>Normal</v>
      </c>
      <c r="U1413" s="4" t="s">
        <v>1049</v>
      </c>
      <c r="V1413" s="4" t="s">
        <v>2456</v>
      </c>
      <c r="W1413" s="2" t="str">
        <f t="shared" si="183"/>
        <v>That available wonder.</v>
      </c>
    </row>
    <row r="1414" spans="1:23" ht="29" x14ac:dyDescent="0.35">
      <c r="A1414" s="4">
        <v>11413</v>
      </c>
      <c r="B1414" s="4" t="s">
        <v>232</v>
      </c>
      <c r="C1414" s="4">
        <v>36</v>
      </c>
      <c r="D1414" s="4" t="s">
        <v>1040</v>
      </c>
      <c r="E1414" s="4" t="s">
        <v>1044</v>
      </c>
      <c r="F1414" s="5">
        <v>43970</v>
      </c>
      <c r="G1414" s="6">
        <v>45705.160474537042</v>
      </c>
      <c r="H1414" s="9">
        <f t="shared" si="176"/>
        <v>1735</v>
      </c>
      <c r="I1414" s="4">
        <v>4.3</v>
      </c>
      <c r="J1414" s="4" t="str">
        <f t="shared" si="177"/>
        <v>Unburdened</v>
      </c>
      <c r="K1414" s="4">
        <v>8</v>
      </c>
      <c r="L1414" s="4" t="str">
        <f t="shared" si="178"/>
        <v>High</v>
      </c>
      <c r="M1414" s="4">
        <v>7.2</v>
      </c>
      <c r="N1414" s="4" t="str">
        <f t="shared" si="179"/>
        <v>Moderate</v>
      </c>
      <c r="O1414" s="4"/>
      <c r="P1414" s="4" t="str">
        <f t="shared" si="180"/>
        <v/>
      </c>
      <c r="Q1414" s="4">
        <v>11252</v>
      </c>
      <c r="R1414" s="4" t="str">
        <f t="shared" si="181"/>
        <v>Highly Active</v>
      </c>
      <c r="S1414" s="4">
        <v>106</v>
      </c>
      <c r="T1414" s="4" t="str">
        <f t="shared" si="182"/>
        <v>High</v>
      </c>
      <c r="U1414" s="4" t="s">
        <v>1049</v>
      </c>
      <c r="V1414" s="4" t="s">
        <v>2457</v>
      </c>
      <c r="W1414" s="2" t="str">
        <f t="shared" si="183"/>
        <v>Sell against weight.</v>
      </c>
    </row>
    <row r="1415" spans="1:23" ht="43.5" x14ac:dyDescent="0.35">
      <c r="A1415" s="4">
        <v>11414</v>
      </c>
      <c r="B1415" s="4" t="s">
        <v>368</v>
      </c>
      <c r="C1415" s="4">
        <v>48</v>
      </c>
      <c r="D1415" s="4" t="s">
        <v>1040</v>
      </c>
      <c r="E1415" s="4" t="s">
        <v>1045</v>
      </c>
      <c r="F1415" s="5">
        <v>43656</v>
      </c>
      <c r="G1415" s="6">
        <v>45783.100381944438</v>
      </c>
      <c r="H1415" s="9">
        <f t="shared" si="176"/>
        <v>2127</v>
      </c>
      <c r="I1415" s="4">
        <v>5.4</v>
      </c>
      <c r="J1415" s="4" t="str">
        <f t="shared" si="177"/>
        <v>Unburdened</v>
      </c>
      <c r="K1415" s="4">
        <v>6</v>
      </c>
      <c r="L1415" s="4" t="str">
        <f t="shared" si="178"/>
        <v>Moderate</v>
      </c>
      <c r="M1415" s="4">
        <v>8.6</v>
      </c>
      <c r="N1415" s="4" t="str">
        <f t="shared" si="179"/>
        <v>Well Rested</v>
      </c>
      <c r="O1415" s="4"/>
      <c r="P1415" s="4" t="str">
        <f t="shared" si="180"/>
        <v/>
      </c>
      <c r="Q1415" s="4">
        <v>3956</v>
      </c>
      <c r="R1415" s="4" t="str">
        <f t="shared" si="181"/>
        <v>Sedentary</v>
      </c>
      <c r="S1415" s="4">
        <v>114</v>
      </c>
      <c r="T1415" s="4" t="str">
        <f t="shared" si="182"/>
        <v>High</v>
      </c>
      <c r="U1415" s="4" t="s">
        <v>1049</v>
      </c>
      <c r="V1415" s="4" t="s">
        <v>2458</v>
      </c>
      <c r="W1415" s="2" t="str">
        <f t="shared" si="183"/>
        <v>Catch quality nature.</v>
      </c>
    </row>
    <row r="1416" spans="1:23" x14ac:dyDescent="0.35">
      <c r="A1416" s="4">
        <v>11415</v>
      </c>
      <c r="B1416" s="4" t="s">
        <v>524</v>
      </c>
      <c r="C1416" s="4">
        <v>42</v>
      </c>
      <c r="D1416" s="4" t="s">
        <v>1040</v>
      </c>
      <c r="E1416" s="4" t="s">
        <v>1043</v>
      </c>
      <c r="F1416" s="5">
        <v>44510</v>
      </c>
      <c r="G1416" s="6">
        <v>45761.498599537037</v>
      </c>
      <c r="H1416" s="9">
        <f t="shared" si="176"/>
        <v>1251</v>
      </c>
      <c r="I1416" s="4">
        <v>10.7</v>
      </c>
      <c r="J1416" s="4" t="str">
        <f t="shared" si="177"/>
        <v>Overloaded</v>
      </c>
      <c r="K1416" s="4">
        <v>7</v>
      </c>
      <c r="L1416" s="4" t="str">
        <f t="shared" si="178"/>
        <v>High</v>
      </c>
      <c r="M1416" s="4">
        <v>7.9</v>
      </c>
      <c r="N1416" s="4" t="str">
        <f t="shared" si="179"/>
        <v>Moderate</v>
      </c>
      <c r="O1416" s="4">
        <v>81</v>
      </c>
      <c r="P1416" s="4" t="str">
        <f t="shared" si="180"/>
        <v>Good</v>
      </c>
      <c r="Q1416" s="4">
        <v>7122</v>
      </c>
      <c r="R1416" s="4" t="str">
        <f t="shared" si="181"/>
        <v>Low Active</v>
      </c>
      <c r="S1416" s="4">
        <v>88</v>
      </c>
      <c r="T1416" s="4" t="str">
        <f t="shared" si="182"/>
        <v>Normal</v>
      </c>
      <c r="U1416" s="4" t="s">
        <v>1049</v>
      </c>
      <c r="V1416" s="4" t="s">
        <v>2459</v>
      </c>
      <c r="W1416" s="2" t="str">
        <f t="shared" si="183"/>
        <v>People.</v>
      </c>
    </row>
    <row r="1417" spans="1:23" ht="43.5" x14ac:dyDescent="0.35">
      <c r="A1417" s="4">
        <v>11416</v>
      </c>
      <c r="B1417" s="4" t="s">
        <v>190</v>
      </c>
      <c r="C1417" s="4">
        <v>22</v>
      </c>
      <c r="D1417" s="4"/>
      <c r="E1417" s="4" t="s">
        <v>1041</v>
      </c>
      <c r="F1417" s="5">
        <v>45330</v>
      </c>
      <c r="G1417" s="6">
        <v>45789.214687500003</v>
      </c>
      <c r="H1417" s="9">
        <f t="shared" si="176"/>
        <v>459</v>
      </c>
      <c r="I1417" s="4">
        <v>5.3</v>
      </c>
      <c r="J1417" s="4" t="str">
        <f t="shared" si="177"/>
        <v>Unburdened</v>
      </c>
      <c r="K1417" s="4">
        <v>1</v>
      </c>
      <c r="L1417" s="4" t="str">
        <f t="shared" si="178"/>
        <v>Low</v>
      </c>
      <c r="M1417" s="4">
        <v>4.5</v>
      </c>
      <c r="N1417" s="4" t="str">
        <f t="shared" si="179"/>
        <v>Sleep Deprived</v>
      </c>
      <c r="O1417" s="4">
        <v>98</v>
      </c>
      <c r="P1417" s="4" t="str">
        <f t="shared" si="180"/>
        <v>Excellent</v>
      </c>
      <c r="Q1417" s="4">
        <v>12939</v>
      </c>
      <c r="R1417" s="4" t="str">
        <f t="shared" si="181"/>
        <v>Highly Active</v>
      </c>
      <c r="S1417" s="4">
        <v>112</v>
      </c>
      <c r="T1417" s="4" t="str">
        <f t="shared" si="182"/>
        <v>High</v>
      </c>
      <c r="U1417" s="4" t="s">
        <v>1049</v>
      </c>
      <c r="V1417" s="4" t="s">
        <v>2460</v>
      </c>
      <c r="W1417" s="2" t="str">
        <f t="shared" si="183"/>
        <v>Short serious option.</v>
      </c>
    </row>
    <row r="1418" spans="1:23" ht="29" x14ac:dyDescent="0.35">
      <c r="A1418" s="4">
        <v>11417</v>
      </c>
      <c r="B1418" s="4" t="s">
        <v>525</v>
      </c>
      <c r="C1418" s="4">
        <v>30</v>
      </c>
      <c r="D1418" s="4" t="s">
        <v>1039</v>
      </c>
      <c r="E1418" s="4" t="s">
        <v>1042</v>
      </c>
      <c r="F1418" s="5">
        <v>42273</v>
      </c>
      <c r="G1418" s="6">
        <v>45736.350277777783</v>
      </c>
      <c r="H1418" s="9">
        <f t="shared" si="176"/>
        <v>3463</v>
      </c>
      <c r="I1418" s="4">
        <v>8.8000000000000007</v>
      </c>
      <c r="J1418" s="4" t="str">
        <f t="shared" si="177"/>
        <v>Normal</v>
      </c>
      <c r="K1418" s="4">
        <v>6</v>
      </c>
      <c r="L1418" s="4" t="str">
        <f t="shared" si="178"/>
        <v>Moderate</v>
      </c>
      <c r="M1418" s="4">
        <v>9</v>
      </c>
      <c r="N1418" s="4" t="str">
        <f t="shared" si="179"/>
        <v>Well Rested</v>
      </c>
      <c r="O1418" s="4"/>
      <c r="P1418" s="4" t="str">
        <f t="shared" si="180"/>
        <v/>
      </c>
      <c r="Q1418" s="4">
        <v>7239</v>
      </c>
      <c r="R1418" s="4" t="str">
        <f t="shared" si="181"/>
        <v>Low Active</v>
      </c>
      <c r="S1418" s="4">
        <v>118</v>
      </c>
      <c r="T1418" s="4" t="str">
        <f t="shared" si="182"/>
        <v>High</v>
      </c>
      <c r="U1418" s="4" t="s">
        <v>1048</v>
      </c>
      <c r="V1418" s="4" t="s">
        <v>2461</v>
      </c>
      <c r="W1418" s="2" t="str">
        <f t="shared" si="183"/>
        <v>Box note course.</v>
      </c>
    </row>
    <row r="1419" spans="1:23" ht="29" x14ac:dyDescent="0.35">
      <c r="A1419" s="4">
        <v>11418</v>
      </c>
      <c r="B1419" s="4" t="s">
        <v>526</v>
      </c>
      <c r="C1419" s="4">
        <v>38</v>
      </c>
      <c r="D1419" s="4" t="s">
        <v>1038</v>
      </c>
      <c r="E1419" s="4" t="s">
        <v>1042</v>
      </c>
      <c r="F1419" s="5">
        <v>45128</v>
      </c>
      <c r="G1419" s="6">
        <v>45847.610509259262</v>
      </c>
      <c r="H1419" s="9">
        <f t="shared" si="176"/>
        <v>719</v>
      </c>
      <c r="I1419" s="4">
        <v>5.4</v>
      </c>
      <c r="J1419" s="4" t="str">
        <f t="shared" si="177"/>
        <v>Unburdened</v>
      </c>
      <c r="K1419" s="4">
        <v>4</v>
      </c>
      <c r="L1419" s="4" t="str">
        <f t="shared" si="178"/>
        <v>Moderate</v>
      </c>
      <c r="M1419" s="4">
        <v>5.2</v>
      </c>
      <c r="N1419" s="4" t="str">
        <f t="shared" si="179"/>
        <v>Sleep Deprived</v>
      </c>
      <c r="O1419" s="4">
        <v>55</v>
      </c>
      <c r="P1419" s="4" t="str">
        <f t="shared" si="180"/>
        <v>Average</v>
      </c>
      <c r="Q1419" s="4">
        <v>9968</v>
      </c>
      <c r="R1419" s="4" t="str">
        <f t="shared" si="181"/>
        <v>Active</v>
      </c>
      <c r="S1419" s="4">
        <v>88</v>
      </c>
      <c r="T1419" s="4" t="str">
        <f t="shared" si="182"/>
        <v>Normal</v>
      </c>
      <c r="U1419" s="4" t="s">
        <v>1048</v>
      </c>
      <c r="V1419" s="4" t="s">
        <v>2462</v>
      </c>
      <c r="W1419" s="2" t="str">
        <f t="shared" si="183"/>
        <v>Political firm fight.</v>
      </c>
    </row>
    <row r="1420" spans="1:23" ht="29" x14ac:dyDescent="0.35">
      <c r="A1420" s="4">
        <v>11419</v>
      </c>
      <c r="B1420" s="4" t="s">
        <v>114</v>
      </c>
      <c r="C1420" s="4">
        <v>32</v>
      </c>
      <c r="D1420" s="4" t="s">
        <v>1038</v>
      </c>
      <c r="E1420" s="4" t="s">
        <v>1041</v>
      </c>
      <c r="F1420" s="5">
        <v>43542</v>
      </c>
      <c r="G1420" s="6">
        <v>45662.843356481477</v>
      </c>
      <c r="H1420" s="9">
        <f t="shared" si="176"/>
        <v>2120</v>
      </c>
      <c r="I1420" s="4">
        <v>8.3000000000000007</v>
      </c>
      <c r="J1420" s="4" t="str">
        <f t="shared" si="177"/>
        <v>Normal</v>
      </c>
      <c r="K1420" s="4">
        <v>1</v>
      </c>
      <c r="L1420" s="4" t="str">
        <f t="shared" si="178"/>
        <v>Low</v>
      </c>
      <c r="M1420" s="4">
        <v>6.1</v>
      </c>
      <c r="N1420" s="4" t="str">
        <f t="shared" si="179"/>
        <v>Moderate</v>
      </c>
      <c r="O1420" s="4">
        <v>98</v>
      </c>
      <c r="P1420" s="4" t="str">
        <f t="shared" si="180"/>
        <v>Excellent</v>
      </c>
      <c r="Q1420" s="4">
        <v>5823</v>
      </c>
      <c r="R1420" s="4" t="str">
        <f t="shared" si="181"/>
        <v>Low Active</v>
      </c>
      <c r="S1420" s="4">
        <v>75</v>
      </c>
      <c r="T1420" s="4" t="str">
        <f t="shared" si="182"/>
        <v>Normal</v>
      </c>
      <c r="U1420" s="4" t="s">
        <v>1048</v>
      </c>
      <c r="V1420" s="4" t="s">
        <v>2463</v>
      </c>
      <c r="W1420" s="2" t="str">
        <f t="shared" si="183"/>
        <v>Country type bag.</v>
      </c>
    </row>
    <row r="1421" spans="1:23" ht="29" x14ac:dyDescent="0.35">
      <c r="A1421" s="4">
        <v>11420</v>
      </c>
      <c r="B1421" s="4" t="s">
        <v>175</v>
      </c>
      <c r="C1421" s="4">
        <v>21</v>
      </c>
      <c r="D1421" s="4" t="s">
        <v>1040</v>
      </c>
      <c r="E1421" s="4" t="s">
        <v>1045</v>
      </c>
      <c r="F1421" s="5">
        <v>43269</v>
      </c>
      <c r="G1421" s="6">
        <v>45832.414814814823</v>
      </c>
      <c r="H1421" s="9">
        <f t="shared" si="176"/>
        <v>2563</v>
      </c>
      <c r="I1421" s="4">
        <v>11.5</v>
      </c>
      <c r="J1421" s="4" t="str">
        <f t="shared" si="177"/>
        <v>Overloaded</v>
      </c>
      <c r="K1421" s="4">
        <v>4</v>
      </c>
      <c r="L1421" s="4" t="str">
        <f t="shared" si="178"/>
        <v>Moderate</v>
      </c>
      <c r="M1421" s="4">
        <v>8.1999999999999993</v>
      </c>
      <c r="N1421" s="4" t="str">
        <f t="shared" si="179"/>
        <v>Well Rested</v>
      </c>
      <c r="O1421" s="4">
        <v>86</v>
      </c>
      <c r="P1421" s="4" t="str">
        <f t="shared" si="180"/>
        <v>Excellent</v>
      </c>
      <c r="Q1421" s="4">
        <v>13329</v>
      </c>
      <c r="R1421" s="4" t="str">
        <f t="shared" si="181"/>
        <v>Highly Active</v>
      </c>
      <c r="S1421" s="4">
        <v>114</v>
      </c>
      <c r="T1421" s="4" t="str">
        <f t="shared" si="182"/>
        <v>High</v>
      </c>
      <c r="U1421" s="4" t="s">
        <v>1049</v>
      </c>
      <c r="V1421" s="4" t="s">
        <v>2464</v>
      </c>
      <c r="W1421" s="2" t="str">
        <f t="shared" si="183"/>
        <v>Director their art.</v>
      </c>
    </row>
    <row r="1422" spans="1:23" ht="29" x14ac:dyDescent="0.35">
      <c r="A1422" s="4">
        <v>11421</v>
      </c>
      <c r="B1422" s="4" t="s">
        <v>72</v>
      </c>
      <c r="C1422" s="4">
        <v>24</v>
      </c>
      <c r="D1422" s="4" t="s">
        <v>1039</v>
      </c>
      <c r="E1422" s="4" t="s">
        <v>1041</v>
      </c>
      <c r="F1422" s="5">
        <v>44708</v>
      </c>
      <c r="G1422" s="6">
        <v>45694.860636574071</v>
      </c>
      <c r="H1422" s="9">
        <f t="shared" si="176"/>
        <v>986</v>
      </c>
      <c r="I1422" s="4">
        <v>8.9</v>
      </c>
      <c r="J1422" s="4" t="str">
        <f t="shared" si="177"/>
        <v>Normal</v>
      </c>
      <c r="K1422" s="4">
        <v>1</v>
      </c>
      <c r="L1422" s="4" t="str">
        <f t="shared" si="178"/>
        <v>Low</v>
      </c>
      <c r="M1422" s="4">
        <v>5.2</v>
      </c>
      <c r="N1422" s="4" t="str">
        <f t="shared" si="179"/>
        <v>Sleep Deprived</v>
      </c>
      <c r="O1422" s="4"/>
      <c r="P1422" s="4" t="str">
        <f t="shared" si="180"/>
        <v/>
      </c>
      <c r="Q1422" s="4">
        <v>13937</v>
      </c>
      <c r="R1422" s="4" t="str">
        <f t="shared" si="181"/>
        <v>Highly Active</v>
      </c>
      <c r="S1422" s="4">
        <v>94</v>
      </c>
      <c r="T1422" s="4" t="str">
        <f t="shared" si="182"/>
        <v>Normal</v>
      </c>
      <c r="U1422" s="4" t="s">
        <v>1049</v>
      </c>
      <c r="V1422" s="4" t="s">
        <v>2465</v>
      </c>
      <c r="W1422" s="2" t="str">
        <f t="shared" si="183"/>
        <v>Hand try.</v>
      </c>
    </row>
    <row r="1423" spans="1:23" ht="29" x14ac:dyDescent="0.35">
      <c r="A1423" s="4">
        <v>11422</v>
      </c>
      <c r="B1423" s="4" t="s">
        <v>158</v>
      </c>
      <c r="C1423" s="4">
        <v>57</v>
      </c>
      <c r="D1423" s="4" t="s">
        <v>1038</v>
      </c>
      <c r="E1423" s="4" t="s">
        <v>1046</v>
      </c>
      <c r="F1423" s="5">
        <v>42810</v>
      </c>
      <c r="G1423" s="6">
        <v>45766.276516203703</v>
      </c>
      <c r="H1423" s="9">
        <f t="shared" si="176"/>
        <v>2956</v>
      </c>
      <c r="I1423" s="4">
        <v>11.8</v>
      </c>
      <c r="J1423" s="4" t="str">
        <f t="shared" si="177"/>
        <v>Overloaded</v>
      </c>
      <c r="K1423" s="4">
        <v>8</v>
      </c>
      <c r="L1423" s="4" t="str">
        <f t="shared" si="178"/>
        <v>High</v>
      </c>
      <c r="M1423" s="4">
        <v>8.8000000000000007</v>
      </c>
      <c r="N1423" s="4" t="str">
        <f t="shared" si="179"/>
        <v>Well Rested</v>
      </c>
      <c r="O1423" s="4">
        <v>90</v>
      </c>
      <c r="P1423" s="4" t="str">
        <f t="shared" si="180"/>
        <v>Excellent</v>
      </c>
      <c r="Q1423" s="4">
        <v>13943</v>
      </c>
      <c r="R1423" s="4" t="str">
        <f t="shared" si="181"/>
        <v>Highly Active</v>
      </c>
      <c r="S1423" s="4">
        <v>109</v>
      </c>
      <c r="T1423" s="4" t="str">
        <f t="shared" si="182"/>
        <v>High</v>
      </c>
      <c r="U1423" s="4" t="s">
        <v>1049</v>
      </c>
      <c r="V1423" s="4" t="s">
        <v>2466</v>
      </c>
      <c r="W1423" s="2" t="str">
        <f t="shared" si="183"/>
        <v>Simple still stuff.</v>
      </c>
    </row>
    <row r="1424" spans="1:23" x14ac:dyDescent="0.35">
      <c r="A1424" s="4">
        <v>11423</v>
      </c>
      <c r="B1424" s="4" t="s">
        <v>433</v>
      </c>
      <c r="C1424" s="4">
        <v>41</v>
      </c>
      <c r="D1424" s="4" t="s">
        <v>1040</v>
      </c>
      <c r="E1424" s="4" t="s">
        <v>1043</v>
      </c>
      <c r="F1424" s="5">
        <v>42439</v>
      </c>
      <c r="G1424" s="6">
        <v>45846.933321759258</v>
      </c>
      <c r="H1424" s="9">
        <f t="shared" si="176"/>
        <v>3407</v>
      </c>
      <c r="I1424" s="4">
        <v>7.3</v>
      </c>
      <c r="J1424" s="4" t="str">
        <f t="shared" si="177"/>
        <v>Normal</v>
      </c>
      <c r="K1424" s="4">
        <v>2</v>
      </c>
      <c r="L1424" s="4" t="str">
        <f t="shared" si="178"/>
        <v>Low</v>
      </c>
      <c r="M1424" s="4">
        <v>7.2</v>
      </c>
      <c r="N1424" s="4" t="str">
        <f t="shared" si="179"/>
        <v>Moderate</v>
      </c>
      <c r="O1424" s="4">
        <v>66</v>
      </c>
      <c r="P1424" s="4" t="str">
        <f t="shared" si="180"/>
        <v>Average</v>
      </c>
      <c r="Q1424" s="4">
        <v>9297</v>
      </c>
      <c r="R1424" s="4" t="str">
        <f t="shared" si="181"/>
        <v>Active</v>
      </c>
      <c r="S1424" s="4">
        <v>92</v>
      </c>
      <c r="T1424" s="4" t="str">
        <f t="shared" si="182"/>
        <v>Normal</v>
      </c>
      <c r="U1424" s="4" t="s">
        <v>1048</v>
      </c>
      <c r="V1424" s="4" t="s">
        <v>2467</v>
      </c>
      <c r="W1424" s="2" t="str">
        <f t="shared" si="183"/>
        <v>Radio.</v>
      </c>
    </row>
    <row r="1425" spans="1:23" ht="29" x14ac:dyDescent="0.35">
      <c r="A1425" s="4">
        <v>11424</v>
      </c>
      <c r="B1425" s="4" t="s">
        <v>94</v>
      </c>
      <c r="C1425" s="4">
        <v>40</v>
      </c>
      <c r="D1425" s="4"/>
      <c r="E1425" s="4" t="s">
        <v>1043</v>
      </c>
      <c r="F1425" s="5">
        <v>42670</v>
      </c>
      <c r="G1425" s="6">
        <v>45736.229444444441</v>
      </c>
      <c r="H1425" s="9">
        <f t="shared" si="176"/>
        <v>3066</v>
      </c>
      <c r="I1425" s="4">
        <v>7.4</v>
      </c>
      <c r="J1425" s="4" t="str">
        <f t="shared" si="177"/>
        <v>Normal</v>
      </c>
      <c r="K1425" s="4">
        <v>2</v>
      </c>
      <c r="L1425" s="4" t="str">
        <f t="shared" si="178"/>
        <v>Low</v>
      </c>
      <c r="M1425" s="4">
        <v>8.6999999999999993</v>
      </c>
      <c r="N1425" s="4" t="str">
        <f t="shared" si="179"/>
        <v>Well Rested</v>
      </c>
      <c r="O1425" s="4">
        <v>83</v>
      </c>
      <c r="P1425" s="4" t="str">
        <f t="shared" si="180"/>
        <v>Good</v>
      </c>
      <c r="Q1425" s="4">
        <v>12647</v>
      </c>
      <c r="R1425" s="4" t="str">
        <f t="shared" si="181"/>
        <v>Highly Active</v>
      </c>
      <c r="S1425" s="4">
        <v>89</v>
      </c>
      <c r="T1425" s="4" t="str">
        <f t="shared" si="182"/>
        <v>Normal</v>
      </c>
      <c r="U1425" s="4" t="s">
        <v>1049</v>
      </c>
      <c r="V1425" s="4" t="s">
        <v>2468</v>
      </c>
      <c r="W1425" s="2" t="str">
        <f t="shared" si="183"/>
        <v>Buy before sound.</v>
      </c>
    </row>
    <row r="1426" spans="1:23" ht="29" x14ac:dyDescent="0.35">
      <c r="A1426" s="4">
        <v>11425</v>
      </c>
      <c r="B1426" s="4" t="s">
        <v>381</v>
      </c>
      <c r="C1426" s="4">
        <v>26</v>
      </c>
      <c r="D1426" s="4" t="s">
        <v>1038</v>
      </c>
      <c r="E1426" s="4" t="s">
        <v>1041</v>
      </c>
      <c r="F1426" s="5">
        <v>42831</v>
      </c>
      <c r="G1426" s="6">
        <v>45697.456747685188</v>
      </c>
      <c r="H1426" s="9">
        <f t="shared" si="176"/>
        <v>2866</v>
      </c>
      <c r="I1426" s="4">
        <v>7.9</v>
      </c>
      <c r="J1426" s="4" t="str">
        <f t="shared" si="177"/>
        <v>Normal</v>
      </c>
      <c r="K1426" s="4">
        <v>4</v>
      </c>
      <c r="L1426" s="4" t="str">
        <f t="shared" si="178"/>
        <v>Moderate</v>
      </c>
      <c r="M1426" s="4">
        <v>4.9000000000000004</v>
      </c>
      <c r="N1426" s="4" t="str">
        <f t="shared" si="179"/>
        <v>Sleep Deprived</v>
      </c>
      <c r="O1426" s="4">
        <v>81</v>
      </c>
      <c r="P1426" s="4" t="str">
        <f t="shared" si="180"/>
        <v>Good</v>
      </c>
      <c r="Q1426" s="4">
        <v>5843</v>
      </c>
      <c r="R1426" s="4" t="str">
        <f t="shared" si="181"/>
        <v>Low Active</v>
      </c>
      <c r="S1426" s="4">
        <v>110</v>
      </c>
      <c r="T1426" s="4" t="str">
        <f t="shared" si="182"/>
        <v>High</v>
      </c>
      <c r="U1426" s="4" t="s">
        <v>1048</v>
      </c>
      <c r="V1426" s="4" t="s">
        <v>2469</v>
      </c>
      <c r="W1426" s="2" t="str">
        <f t="shared" si="183"/>
        <v>See report free.</v>
      </c>
    </row>
    <row r="1427" spans="1:23" ht="29" x14ac:dyDescent="0.35">
      <c r="A1427" s="4">
        <v>11426</v>
      </c>
      <c r="B1427" s="4" t="s">
        <v>59</v>
      </c>
      <c r="C1427" s="4">
        <v>41</v>
      </c>
      <c r="D1427" s="4"/>
      <c r="E1427" s="4" t="s">
        <v>1045</v>
      </c>
      <c r="F1427" s="5">
        <v>43976</v>
      </c>
      <c r="G1427" s="6">
        <v>45819.760358796288</v>
      </c>
      <c r="H1427" s="9">
        <f t="shared" si="176"/>
        <v>1843</v>
      </c>
      <c r="I1427" s="4">
        <v>8</v>
      </c>
      <c r="J1427" s="4" t="str">
        <f t="shared" si="177"/>
        <v>Normal</v>
      </c>
      <c r="K1427" s="4">
        <v>9</v>
      </c>
      <c r="L1427" s="4" t="str">
        <f t="shared" si="178"/>
        <v>High</v>
      </c>
      <c r="M1427" s="4"/>
      <c r="N1427" s="4" t="str">
        <f t="shared" si="179"/>
        <v/>
      </c>
      <c r="O1427" s="4">
        <v>79</v>
      </c>
      <c r="P1427" s="4" t="str">
        <f t="shared" si="180"/>
        <v>Good</v>
      </c>
      <c r="Q1427" s="4">
        <v>8188</v>
      </c>
      <c r="R1427" s="4" t="str">
        <f t="shared" si="181"/>
        <v>Active</v>
      </c>
      <c r="S1427" s="4">
        <v>106</v>
      </c>
      <c r="T1427" s="4" t="str">
        <f t="shared" si="182"/>
        <v>High</v>
      </c>
      <c r="U1427" s="4" t="s">
        <v>1049</v>
      </c>
      <c r="V1427" s="4" t="s">
        <v>2470</v>
      </c>
      <c r="W1427" s="2" t="str">
        <f t="shared" si="183"/>
        <v>Upon prevent.</v>
      </c>
    </row>
    <row r="1428" spans="1:23" ht="29" x14ac:dyDescent="0.35">
      <c r="A1428" s="4">
        <v>11427</v>
      </c>
      <c r="B1428" s="4" t="s">
        <v>527</v>
      </c>
      <c r="C1428" s="4">
        <v>25</v>
      </c>
      <c r="D1428" s="4" t="s">
        <v>1039</v>
      </c>
      <c r="E1428" s="4" t="s">
        <v>1043</v>
      </c>
      <c r="F1428" s="5">
        <v>44319</v>
      </c>
      <c r="G1428" s="6">
        <v>45770.909224537027</v>
      </c>
      <c r="H1428" s="9">
        <f t="shared" si="176"/>
        <v>1451</v>
      </c>
      <c r="I1428" s="4">
        <v>5.0999999999999996</v>
      </c>
      <c r="J1428" s="4" t="str">
        <f t="shared" si="177"/>
        <v>Unburdened</v>
      </c>
      <c r="K1428" s="4">
        <v>9</v>
      </c>
      <c r="L1428" s="4" t="str">
        <f t="shared" si="178"/>
        <v>High</v>
      </c>
      <c r="M1428" s="4">
        <v>4.5</v>
      </c>
      <c r="N1428" s="4" t="str">
        <f t="shared" si="179"/>
        <v>Sleep Deprived</v>
      </c>
      <c r="O1428" s="4">
        <v>74</v>
      </c>
      <c r="P1428" s="4" t="str">
        <f t="shared" si="180"/>
        <v>Good</v>
      </c>
      <c r="Q1428" s="4">
        <v>3772</v>
      </c>
      <c r="R1428" s="4" t="str">
        <f t="shared" si="181"/>
        <v>Sedentary</v>
      </c>
      <c r="S1428" s="4">
        <v>99</v>
      </c>
      <c r="T1428" s="4" t="str">
        <f t="shared" si="182"/>
        <v>Normal</v>
      </c>
      <c r="U1428" s="4" t="s">
        <v>1048</v>
      </c>
      <c r="V1428" s="4" t="s">
        <v>2471</v>
      </c>
      <c r="W1428" s="2" t="str">
        <f t="shared" si="183"/>
        <v>Boy success short.</v>
      </c>
    </row>
    <row r="1429" spans="1:23" ht="29" x14ac:dyDescent="0.35">
      <c r="A1429" s="4">
        <v>11428</v>
      </c>
      <c r="B1429" s="4" t="s">
        <v>136</v>
      </c>
      <c r="C1429" s="4">
        <v>37</v>
      </c>
      <c r="D1429" s="4" t="s">
        <v>1039</v>
      </c>
      <c r="E1429" s="4" t="s">
        <v>1045</v>
      </c>
      <c r="F1429" s="5">
        <v>44366</v>
      </c>
      <c r="G1429" s="6">
        <v>45727.09065972222</v>
      </c>
      <c r="H1429" s="9">
        <f t="shared" si="176"/>
        <v>1361</v>
      </c>
      <c r="I1429" s="4">
        <v>8</v>
      </c>
      <c r="J1429" s="4" t="str">
        <f t="shared" si="177"/>
        <v>Normal</v>
      </c>
      <c r="K1429" s="4">
        <v>6</v>
      </c>
      <c r="L1429" s="4" t="str">
        <f t="shared" si="178"/>
        <v>Moderate</v>
      </c>
      <c r="M1429" s="4">
        <v>5.2</v>
      </c>
      <c r="N1429" s="4" t="str">
        <f t="shared" si="179"/>
        <v>Sleep Deprived</v>
      </c>
      <c r="O1429" s="4">
        <v>50</v>
      </c>
      <c r="P1429" s="4" t="str">
        <f t="shared" si="180"/>
        <v>Average</v>
      </c>
      <c r="Q1429" s="4">
        <v>13759</v>
      </c>
      <c r="R1429" s="4" t="str">
        <f t="shared" si="181"/>
        <v>Highly Active</v>
      </c>
      <c r="S1429" s="4">
        <v>111</v>
      </c>
      <c r="T1429" s="4" t="str">
        <f t="shared" si="182"/>
        <v>High</v>
      </c>
      <c r="U1429" s="4" t="s">
        <v>1048</v>
      </c>
      <c r="V1429" s="4" t="s">
        <v>2472</v>
      </c>
      <c r="W1429" s="2" t="str">
        <f t="shared" si="183"/>
        <v>Would.</v>
      </c>
    </row>
    <row r="1430" spans="1:23" ht="43.5" x14ac:dyDescent="0.35">
      <c r="A1430" s="4">
        <v>11429</v>
      </c>
      <c r="B1430" s="4" t="s">
        <v>19</v>
      </c>
      <c r="C1430" s="4">
        <v>37</v>
      </c>
      <c r="D1430" s="4" t="s">
        <v>1038</v>
      </c>
      <c r="E1430" s="4" t="s">
        <v>1043</v>
      </c>
      <c r="F1430" s="5">
        <v>42704</v>
      </c>
      <c r="G1430" s="6">
        <v>45698.519571759258</v>
      </c>
      <c r="H1430" s="9">
        <f t="shared" si="176"/>
        <v>2994</v>
      </c>
      <c r="I1430" s="4">
        <v>10.5</v>
      </c>
      <c r="J1430" s="4" t="str">
        <f t="shared" si="177"/>
        <v>Overloaded</v>
      </c>
      <c r="K1430" s="4">
        <v>7</v>
      </c>
      <c r="L1430" s="4" t="str">
        <f t="shared" si="178"/>
        <v>High</v>
      </c>
      <c r="M1430" s="4">
        <v>7.9</v>
      </c>
      <c r="N1430" s="4" t="str">
        <f t="shared" si="179"/>
        <v>Moderate</v>
      </c>
      <c r="O1430" s="4">
        <v>46</v>
      </c>
      <c r="P1430" s="4" t="str">
        <f t="shared" si="180"/>
        <v>Poor</v>
      </c>
      <c r="Q1430" s="4">
        <v>5888</v>
      </c>
      <c r="R1430" s="4" t="str">
        <f t="shared" si="181"/>
        <v>Low Active</v>
      </c>
      <c r="S1430" s="4">
        <v>101</v>
      </c>
      <c r="T1430" s="4" t="str">
        <f t="shared" si="182"/>
        <v>High</v>
      </c>
      <c r="U1430" s="4" t="s">
        <v>1049</v>
      </c>
      <c r="V1430" s="4" t="s">
        <v>2473</v>
      </c>
      <c r="W1430" s="2" t="str">
        <f t="shared" si="183"/>
        <v>Work morning natural.</v>
      </c>
    </row>
    <row r="1431" spans="1:23" ht="29" x14ac:dyDescent="0.35">
      <c r="A1431" s="4">
        <v>11430</v>
      </c>
      <c r="B1431" s="4" t="s">
        <v>283</v>
      </c>
      <c r="C1431" s="4">
        <v>26</v>
      </c>
      <c r="D1431" s="4" t="s">
        <v>1039</v>
      </c>
      <c r="E1431" s="4" t="s">
        <v>1045</v>
      </c>
      <c r="F1431" s="5">
        <v>44731</v>
      </c>
      <c r="G1431" s="6">
        <v>45797.251030092593</v>
      </c>
      <c r="H1431" s="9">
        <f t="shared" si="176"/>
        <v>1066</v>
      </c>
      <c r="I1431" s="4">
        <v>4.5</v>
      </c>
      <c r="J1431" s="4" t="str">
        <f t="shared" si="177"/>
        <v>Unburdened</v>
      </c>
      <c r="K1431" s="4">
        <v>3</v>
      </c>
      <c r="L1431" s="4" t="str">
        <f t="shared" si="178"/>
        <v>Low</v>
      </c>
      <c r="M1431" s="4">
        <v>8.8000000000000007</v>
      </c>
      <c r="N1431" s="4" t="str">
        <f t="shared" si="179"/>
        <v>Well Rested</v>
      </c>
      <c r="O1431" s="4">
        <v>61</v>
      </c>
      <c r="P1431" s="4" t="str">
        <f t="shared" si="180"/>
        <v>Average</v>
      </c>
      <c r="Q1431" s="4">
        <v>13700</v>
      </c>
      <c r="R1431" s="4" t="str">
        <f t="shared" si="181"/>
        <v>Highly Active</v>
      </c>
      <c r="S1431" s="4">
        <v>89</v>
      </c>
      <c r="T1431" s="4" t="str">
        <f t="shared" si="182"/>
        <v>Normal</v>
      </c>
      <c r="U1431" s="4" t="s">
        <v>1049</v>
      </c>
      <c r="V1431" s="4" t="s">
        <v>2474</v>
      </c>
      <c r="W1431" s="2" t="str">
        <f t="shared" si="183"/>
        <v>Congress protect.</v>
      </c>
    </row>
    <row r="1432" spans="1:23" ht="43.5" x14ac:dyDescent="0.35">
      <c r="A1432" s="4">
        <v>11431</v>
      </c>
      <c r="B1432" s="4" t="s">
        <v>201</v>
      </c>
      <c r="C1432" s="4">
        <v>53</v>
      </c>
      <c r="D1432" s="4" t="s">
        <v>1040</v>
      </c>
      <c r="E1432" s="4" t="s">
        <v>1042</v>
      </c>
      <c r="F1432" s="5">
        <v>42786</v>
      </c>
      <c r="G1432" s="6">
        <v>45704.289212962962</v>
      </c>
      <c r="H1432" s="9">
        <f t="shared" si="176"/>
        <v>2918</v>
      </c>
      <c r="I1432" s="4"/>
      <c r="J1432" s="4" t="str">
        <f t="shared" si="177"/>
        <v/>
      </c>
      <c r="K1432" s="4">
        <v>3</v>
      </c>
      <c r="L1432" s="4" t="str">
        <f t="shared" si="178"/>
        <v>Low</v>
      </c>
      <c r="M1432" s="4">
        <v>4.5999999999999996</v>
      </c>
      <c r="N1432" s="4" t="str">
        <f t="shared" si="179"/>
        <v>Sleep Deprived</v>
      </c>
      <c r="O1432" s="4">
        <v>75</v>
      </c>
      <c r="P1432" s="4" t="str">
        <f t="shared" si="180"/>
        <v>Good</v>
      </c>
      <c r="Q1432" s="4">
        <v>3058</v>
      </c>
      <c r="R1432" s="4" t="str">
        <f t="shared" si="181"/>
        <v>Sedentary</v>
      </c>
      <c r="S1432" s="4">
        <v>77</v>
      </c>
      <c r="T1432" s="4" t="str">
        <f t="shared" si="182"/>
        <v>Normal</v>
      </c>
      <c r="U1432" s="4" t="s">
        <v>1048</v>
      </c>
      <c r="V1432" s="4" t="s">
        <v>2475</v>
      </c>
      <c r="W1432" s="2" t="str">
        <f t="shared" si="183"/>
        <v>Individual time commercial.</v>
      </c>
    </row>
    <row r="1433" spans="1:23" ht="29" x14ac:dyDescent="0.35">
      <c r="A1433" s="4">
        <v>11432</v>
      </c>
      <c r="B1433" s="4" t="s">
        <v>528</v>
      </c>
      <c r="C1433" s="4">
        <v>43</v>
      </c>
      <c r="D1433" s="4" t="s">
        <v>1038</v>
      </c>
      <c r="E1433" s="4" t="s">
        <v>1041</v>
      </c>
      <c r="F1433" s="5">
        <v>43231</v>
      </c>
      <c r="G1433" s="6">
        <v>45701.727685185193</v>
      </c>
      <c r="H1433" s="9">
        <f t="shared" si="176"/>
        <v>2470</v>
      </c>
      <c r="I1433" s="4">
        <v>4.8</v>
      </c>
      <c r="J1433" s="4" t="str">
        <f t="shared" si="177"/>
        <v>Unburdened</v>
      </c>
      <c r="K1433" s="4">
        <v>9</v>
      </c>
      <c r="L1433" s="4" t="str">
        <f t="shared" si="178"/>
        <v>High</v>
      </c>
      <c r="M1433" s="4">
        <v>6.7</v>
      </c>
      <c r="N1433" s="4" t="str">
        <f t="shared" si="179"/>
        <v>Moderate</v>
      </c>
      <c r="O1433" s="4">
        <v>59</v>
      </c>
      <c r="P1433" s="4" t="str">
        <f t="shared" si="180"/>
        <v>Average</v>
      </c>
      <c r="Q1433" s="4">
        <v>7109</v>
      </c>
      <c r="R1433" s="4" t="str">
        <f t="shared" si="181"/>
        <v>Low Active</v>
      </c>
      <c r="S1433" s="4">
        <v>73</v>
      </c>
      <c r="T1433" s="4" t="str">
        <f t="shared" si="182"/>
        <v>Normal</v>
      </c>
      <c r="U1433" s="4" t="s">
        <v>1048</v>
      </c>
      <c r="V1433" s="4" t="s">
        <v>2476</v>
      </c>
      <c r="W1433" s="2" t="str">
        <f t="shared" si="183"/>
        <v>Behavior edge.</v>
      </c>
    </row>
    <row r="1434" spans="1:23" ht="29" x14ac:dyDescent="0.35">
      <c r="A1434" s="4">
        <v>11433</v>
      </c>
      <c r="B1434" s="4" t="s">
        <v>529</v>
      </c>
      <c r="C1434" s="4"/>
      <c r="D1434" s="4" t="s">
        <v>1040</v>
      </c>
      <c r="E1434" s="4" t="s">
        <v>1043</v>
      </c>
      <c r="F1434" s="5">
        <v>45278</v>
      </c>
      <c r="G1434" s="6">
        <v>45730.287280092591</v>
      </c>
      <c r="H1434" s="9">
        <f t="shared" si="176"/>
        <v>452</v>
      </c>
      <c r="I1434" s="4">
        <v>4.0999999999999996</v>
      </c>
      <c r="J1434" s="4" t="str">
        <f t="shared" si="177"/>
        <v>Unburdened</v>
      </c>
      <c r="K1434" s="4">
        <v>5</v>
      </c>
      <c r="L1434" s="4" t="str">
        <f t="shared" si="178"/>
        <v>Moderate</v>
      </c>
      <c r="M1434" s="4">
        <v>4.2</v>
      </c>
      <c r="N1434" s="4" t="str">
        <f t="shared" si="179"/>
        <v>Sleep Deprived</v>
      </c>
      <c r="O1434" s="4">
        <v>67</v>
      </c>
      <c r="P1434" s="4" t="str">
        <f t="shared" si="180"/>
        <v>Average</v>
      </c>
      <c r="Q1434" s="4">
        <v>3577</v>
      </c>
      <c r="R1434" s="4" t="str">
        <f t="shared" si="181"/>
        <v>Sedentary</v>
      </c>
      <c r="S1434" s="4">
        <v>61</v>
      </c>
      <c r="T1434" s="4" t="str">
        <f t="shared" si="182"/>
        <v>Normal</v>
      </c>
      <c r="U1434" s="4" t="s">
        <v>1049</v>
      </c>
      <c r="V1434" s="4" t="s">
        <v>2477</v>
      </c>
      <c r="W1434" s="2" t="str">
        <f t="shared" si="183"/>
        <v>Note reveal.</v>
      </c>
    </row>
    <row r="1435" spans="1:23" x14ac:dyDescent="0.35">
      <c r="A1435" s="4">
        <v>11434</v>
      </c>
      <c r="B1435" s="4" t="s">
        <v>221</v>
      </c>
      <c r="C1435" s="4">
        <v>29</v>
      </c>
      <c r="D1435" s="4" t="s">
        <v>1038</v>
      </c>
      <c r="E1435" s="4" t="s">
        <v>1041</v>
      </c>
      <c r="F1435" s="5">
        <v>43873</v>
      </c>
      <c r="G1435" s="6">
        <v>45717.786087962973</v>
      </c>
      <c r="H1435" s="9">
        <f t="shared" si="176"/>
        <v>1844</v>
      </c>
      <c r="I1435" s="4">
        <v>10.8</v>
      </c>
      <c r="J1435" s="4" t="str">
        <f t="shared" si="177"/>
        <v>Overloaded</v>
      </c>
      <c r="K1435" s="4">
        <v>6</v>
      </c>
      <c r="L1435" s="4" t="str">
        <f t="shared" si="178"/>
        <v>Moderate</v>
      </c>
      <c r="M1435" s="4">
        <v>6.4</v>
      </c>
      <c r="N1435" s="4" t="str">
        <f t="shared" si="179"/>
        <v>Moderate</v>
      </c>
      <c r="O1435" s="4">
        <v>62</v>
      </c>
      <c r="P1435" s="4" t="str">
        <f t="shared" si="180"/>
        <v>Average</v>
      </c>
      <c r="Q1435" s="4">
        <v>9567</v>
      </c>
      <c r="R1435" s="4" t="str">
        <f t="shared" si="181"/>
        <v>Active</v>
      </c>
      <c r="S1435" s="4">
        <v>97</v>
      </c>
      <c r="T1435" s="4" t="str">
        <f t="shared" si="182"/>
        <v>Normal</v>
      </c>
      <c r="U1435" s="4" t="s">
        <v>1049</v>
      </c>
      <c r="V1435" s="4" t="s">
        <v>2478</v>
      </c>
      <c r="W1435" s="2" t="str">
        <f t="shared" si="183"/>
        <v>Player wide.</v>
      </c>
    </row>
    <row r="1436" spans="1:23" ht="29" x14ac:dyDescent="0.35">
      <c r="A1436" s="4">
        <v>11435</v>
      </c>
      <c r="B1436" s="4" t="s">
        <v>391</v>
      </c>
      <c r="C1436" s="4">
        <v>49</v>
      </c>
      <c r="D1436" s="4" t="s">
        <v>1039</v>
      </c>
      <c r="E1436" s="4" t="s">
        <v>1043</v>
      </c>
      <c r="F1436" s="5">
        <v>43490</v>
      </c>
      <c r="G1436" s="6">
        <v>45790.589444444442</v>
      </c>
      <c r="H1436" s="9">
        <f t="shared" si="176"/>
        <v>2300</v>
      </c>
      <c r="I1436" s="4">
        <v>6.8</v>
      </c>
      <c r="J1436" s="4" t="str">
        <f t="shared" si="177"/>
        <v>Unburdened</v>
      </c>
      <c r="K1436" s="4">
        <v>8</v>
      </c>
      <c r="L1436" s="4" t="str">
        <f t="shared" si="178"/>
        <v>High</v>
      </c>
      <c r="M1436" s="4">
        <v>5.6</v>
      </c>
      <c r="N1436" s="4" t="str">
        <f t="shared" si="179"/>
        <v>Sleep Deprived</v>
      </c>
      <c r="O1436" s="4">
        <v>86</v>
      </c>
      <c r="P1436" s="4" t="str">
        <f t="shared" si="180"/>
        <v>Excellent</v>
      </c>
      <c r="Q1436" s="4">
        <v>7960</v>
      </c>
      <c r="R1436" s="4" t="str">
        <f t="shared" si="181"/>
        <v>Active</v>
      </c>
      <c r="S1436" s="4">
        <v>96</v>
      </c>
      <c r="T1436" s="4" t="str">
        <f t="shared" si="182"/>
        <v>Normal</v>
      </c>
      <c r="U1436" s="4" t="s">
        <v>1049</v>
      </c>
      <c r="V1436" s="4" t="s">
        <v>2479</v>
      </c>
      <c r="W1436" s="2" t="str">
        <f t="shared" si="183"/>
        <v>Trip probably.</v>
      </c>
    </row>
    <row r="1437" spans="1:23" ht="29" x14ac:dyDescent="0.35">
      <c r="A1437" s="4">
        <v>11436</v>
      </c>
      <c r="B1437" s="4" t="s">
        <v>23</v>
      </c>
      <c r="C1437" s="4">
        <v>31</v>
      </c>
      <c r="D1437" s="4" t="s">
        <v>1039</v>
      </c>
      <c r="E1437" s="4" t="s">
        <v>1044</v>
      </c>
      <c r="F1437" s="5">
        <v>44528</v>
      </c>
      <c r="G1437" s="6">
        <v>45850.947824074072</v>
      </c>
      <c r="H1437" s="9">
        <f t="shared" si="176"/>
        <v>1322</v>
      </c>
      <c r="I1437" s="4">
        <v>6.4</v>
      </c>
      <c r="J1437" s="4" t="str">
        <f t="shared" si="177"/>
        <v>Unburdened</v>
      </c>
      <c r="K1437" s="4">
        <v>8</v>
      </c>
      <c r="L1437" s="4" t="str">
        <f t="shared" si="178"/>
        <v>High</v>
      </c>
      <c r="M1437" s="4">
        <v>7.3</v>
      </c>
      <c r="N1437" s="4" t="str">
        <f t="shared" si="179"/>
        <v>Moderate</v>
      </c>
      <c r="O1437" s="4">
        <v>99</v>
      </c>
      <c r="P1437" s="4" t="str">
        <f t="shared" si="180"/>
        <v>Excellent</v>
      </c>
      <c r="Q1437" s="4">
        <v>3117</v>
      </c>
      <c r="R1437" s="4" t="str">
        <f t="shared" si="181"/>
        <v>Sedentary</v>
      </c>
      <c r="S1437" s="4">
        <v>112</v>
      </c>
      <c r="T1437" s="4" t="str">
        <f t="shared" si="182"/>
        <v>High</v>
      </c>
      <c r="U1437" s="4" t="s">
        <v>1049</v>
      </c>
      <c r="V1437" s="4" t="s">
        <v>2480</v>
      </c>
      <c r="W1437" s="2" t="str">
        <f t="shared" si="183"/>
        <v>Report leave.</v>
      </c>
    </row>
    <row r="1438" spans="1:23" ht="29" x14ac:dyDescent="0.35">
      <c r="A1438" s="4">
        <v>11437</v>
      </c>
      <c r="B1438" s="4" t="s">
        <v>530</v>
      </c>
      <c r="C1438" s="4">
        <v>59</v>
      </c>
      <c r="D1438" s="4" t="s">
        <v>1040</v>
      </c>
      <c r="E1438" s="4" t="s">
        <v>1043</v>
      </c>
      <c r="F1438" s="5">
        <v>42963</v>
      </c>
      <c r="G1438" s="6">
        <v>45845.713750000003</v>
      </c>
      <c r="H1438" s="9">
        <f t="shared" si="176"/>
        <v>2882</v>
      </c>
      <c r="I1438" s="4">
        <v>5.7</v>
      </c>
      <c r="J1438" s="4" t="str">
        <f t="shared" si="177"/>
        <v>Unburdened</v>
      </c>
      <c r="K1438" s="4">
        <v>4</v>
      </c>
      <c r="L1438" s="4" t="str">
        <f t="shared" si="178"/>
        <v>Moderate</v>
      </c>
      <c r="M1438" s="4">
        <v>5.2</v>
      </c>
      <c r="N1438" s="4" t="str">
        <f t="shared" si="179"/>
        <v>Sleep Deprived</v>
      </c>
      <c r="O1438" s="4">
        <v>79</v>
      </c>
      <c r="P1438" s="4" t="str">
        <f t="shared" si="180"/>
        <v>Good</v>
      </c>
      <c r="Q1438" s="4">
        <v>13168</v>
      </c>
      <c r="R1438" s="4" t="str">
        <f t="shared" si="181"/>
        <v>Highly Active</v>
      </c>
      <c r="S1438" s="4">
        <v>94</v>
      </c>
      <c r="T1438" s="4" t="str">
        <f t="shared" si="182"/>
        <v>Normal</v>
      </c>
      <c r="U1438" s="4" t="s">
        <v>1049</v>
      </c>
      <c r="V1438" s="4" t="s">
        <v>1886</v>
      </c>
      <c r="W1438" s="2" t="str">
        <f t="shared" si="183"/>
        <v>Support.</v>
      </c>
    </row>
    <row r="1439" spans="1:23" ht="43.5" x14ac:dyDescent="0.35">
      <c r="A1439" s="4">
        <v>11438</v>
      </c>
      <c r="B1439" s="4" t="s">
        <v>66</v>
      </c>
      <c r="C1439" s="4">
        <v>49</v>
      </c>
      <c r="D1439" s="4" t="s">
        <v>1039</v>
      </c>
      <c r="E1439" s="4" t="s">
        <v>1044</v>
      </c>
      <c r="F1439" s="5">
        <v>44912</v>
      </c>
      <c r="G1439" s="6">
        <v>45724.138611111113</v>
      </c>
      <c r="H1439" s="9">
        <f t="shared" si="176"/>
        <v>812</v>
      </c>
      <c r="I1439" s="4">
        <v>6.4</v>
      </c>
      <c r="J1439" s="4" t="str">
        <f t="shared" si="177"/>
        <v>Unburdened</v>
      </c>
      <c r="K1439" s="4">
        <v>8</v>
      </c>
      <c r="L1439" s="4" t="str">
        <f t="shared" si="178"/>
        <v>High</v>
      </c>
      <c r="M1439" s="4">
        <v>7.8</v>
      </c>
      <c r="N1439" s="4" t="str">
        <f t="shared" si="179"/>
        <v>Moderate</v>
      </c>
      <c r="O1439" s="4">
        <v>70</v>
      </c>
      <c r="P1439" s="4" t="str">
        <f t="shared" si="180"/>
        <v>Good</v>
      </c>
      <c r="Q1439" s="4">
        <v>13670</v>
      </c>
      <c r="R1439" s="4" t="str">
        <f t="shared" si="181"/>
        <v>Highly Active</v>
      </c>
      <c r="S1439" s="4">
        <v>83</v>
      </c>
      <c r="T1439" s="4" t="str">
        <f t="shared" si="182"/>
        <v>Normal</v>
      </c>
      <c r="U1439" s="4" t="s">
        <v>1048</v>
      </c>
      <c r="V1439" s="4" t="s">
        <v>2481</v>
      </c>
      <c r="W1439" s="2" t="str">
        <f t="shared" si="183"/>
        <v>Plan approach film.</v>
      </c>
    </row>
    <row r="1440" spans="1:23" ht="29" x14ac:dyDescent="0.35">
      <c r="A1440" s="4">
        <v>11439</v>
      </c>
      <c r="B1440" s="4" t="s">
        <v>475</v>
      </c>
      <c r="C1440" s="4">
        <v>52</v>
      </c>
      <c r="D1440" s="4" t="s">
        <v>1040</v>
      </c>
      <c r="E1440" s="4" t="s">
        <v>1044</v>
      </c>
      <c r="F1440" s="5">
        <v>42417</v>
      </c>
      <c r="G1440" s="6">
        <v>45818.648587962962</v>
      </c>
      <c r="H1440" s="9">
        <f t="shared" si="176"/>
        <v>3401</v>
      </c>
      <c r="I1440" s="4">
        <v>11.9</v>
      </c>
      <c r="J1440" s="4" t="str">
        <f t="shared" si="177"/>
        <v>Overloaded</v>
      </c>
      <c r="K1440" s="4">
        <v>4</v>
      </c>
      <c r="L1440" s="4" t="str">
        <f t="shared" si="178"/>
        <v>Moderate</v>
      </c>
      <c r="M1440" s="4">
        <v>8.3000000000000007</v>
      </c>
      <c r="N1440" s="4" t="str">
        <f t="shared" si="179"/>
        <v>Well Rested</v>
      </c>
      <c r="O1440" s="4"/>
      <c r="P1440" s="4" t="str">
        <f t="shared" si="180"/>
        <v/>
      </c>
      <c r="Q1440" s="4">
        <v>7051</v>
      </c>
      <c r="R1440" s="4" t="str">
        <f t="shared" si="181"/>
        <v>Low Active</v>
      </c>
      <c r="S1440" s="4">
        <v>70</v>
      </c>
      <c r="T1440" s="4" t="str">
        <f t="shared" si="182"/>
        <v>Normal</v>
      </c>
      <c r="U1440" s="4" t="s">
        <v>1049</v>
      </c>
      <c r="V1440" s="4" t="s">
        <v>2482</v>
      </c>
      <c r="W1440" s="2" t="str">
        <f t="shared" si="183"/>
        <v>Carry center.</v>
      </c>
    </row>
    <row r="1441" spans="1:23" ht="29" x14ac:dyDescent="0.35">
      <c r="A1441" s="4">
        <v>11440</v>
      </c>
      <c r="B1441" s="4" t="s">
        <v>86</v>
      </c>
      <c r="C1441" s="4">
        <v>32</v>
      </c>
      <c r="D1441" s="4" t="s">
        <v>1038</v>
      </c>
      <c r="E1441" s="4" t="s">
        <v>1044</v>
      </c>
      <c r="F1441" s="5">
        <v>42892</v>
      </c>
      <c r="G1441" s="6">
        <v>45771.09479166667</v>
      </c>
      <c r="H1441" s="9">
        <f t="shared" si="176"/>
        <v>2879</v>
      </c>
      <c r="I1441" s="4">
        <v>10</v>
      </c>
      <c r="J1441" s="4" t="str">
        <f t="shared" si="177"/>
        <v>Normal</v>
      </c>
      <c r="K1441" s="4">
        <v>4</v>
      </c>
      <c r="L1441" s="4" t="str">
        <f t="shared" si="178"/>
        <v>Moderate</v>
      </c>
      <c r="M1441" s="4">
        <v>6.5</v>
      </c>
      <c r="N1441" s="4" t="str">
        <f t="shared" si="179"/>
        <v>Moderate</v>
      </c>
      <c r="O1441" s="4">
        <v>84</v>
      </c>
      <c r="P1441" s="4" t="str">
        <f t="shared" si="180"/>
        <v>Good</v>
      </c>
      <c r="Q1441" s="4">
        <v>13987</v>
      </c>
      <c r="R1441" s="4" t="str">
        <f t="shared" si="181"/>
        <v>Highly Active</v>
      </c>
      <c r="S1441" s="4">
        <v>87</v>
      </c>
      <c r="T1441" s="4" t="str">
        <f t="shared" si="182"/>
        <v>Normal</v>
      </c>
      <c r="U1441" s="4" t="s">
        <v>1048</v>
      </c>
      <c r="V1441" s="4" t="s">
        <v>2483</v>
      </c>
      <c r="W1441" s="2" t="str">
        <f t="shared" si="183"/>
        <v>Series memory.</v>
      </c>
    </row>
    <row r="1442" spans="1:23" x14ac:dyDescent="0.35">
      <c r="A1442" s="4">
        <v>11441</v>
      </c>
      <c r="B1442" s="4" t="s">
        <v>394</v>
      </c>
      <c r="C1442" s="4">
        <v>55</v>
      </c>
      <c r="D1442" s="4" t="s">
        <v>1039</v>
      </c>
      <c r="E1442" s="4" t="s">
        <v>1042</v>
      </c>
      <c r="F1442" s="5">
        <v>44977</v>
      </c>
      <c r="G1442" s="6">
        <v>45751.820891203701</v>
      </c>
      <c r="H1442" s="9">
        <f t="shared" si="176"/>
        <v>774</v>
      </c>
      <c r="I1442" s="4">
        <v>8</v>
      </c>
      <c r="J1442" s="4" t="str">
        <f t="shared" si="177"/>
        <v>Normal</v>
      </c>
      <c r="K1442" s="4">
        <v>8</v>
      </c>
      <c r="L1442" s="4" t="str">
        <f t="shared" si="178"/>
        <v>High</v>
      </c>
      <c r="M1442" s="4">
        <v>8.6</v>
      </c>
      <c r="N1442" s="4" t="str">
        <f t="shared" si="179"/>
        <v>Well Rested</v>
      </c>
      <c r="O1442" s="4"/>
      <c r="P1442" s="4" t="str">
        <f t="shared" si="180"/>
        <v/>
      </c>
      <c r="Q1442" s="4">
        <v>10759</v>
      </c>
      <c r="R1442" s="4" t="str">
        <f t="shared" si="181"/>
        <v>Highly Active</v>
      </c>
      <c r="S1442" s="4">
        <v>72</v>
      </c>
      <c r="T1442" s="4" t="str">
        <f t="shared" si="182"/>
        <v>Normal</v>
      </c>
      <c r="U1442" s="4" t="s">
        <v>1048</v>
      </c>
      <c r="V1442" s="4" t="s">
        <v>2484</v>
      </c>
      <c r="W1442" s="2" t="str">
        <f t="shared" si="183"/>
        <v>None.</v>
      </c>
    </row>
    <row r="1443" spans="1:23" ht="29" x14ac:dyDescent="0.35">
      <c r="A1443" s="4">
        <v>11442</v>
      </c>
      <c r="B1443" s="4" t="s">
        <v>531</v>
      </c>
      <c r="C1443" s="4">
        <v>48</v>
      </c>
      <c r="D1443" s="4" t="s">
        <v>1039</v>
      </c>
      <c r="E1443" s="4" t="s">
        <v>1044</v>
      </c>
      <c r="F1443" s="5">
        <v>45281</v>
      </c>
      <c r="G1443" s="6">
        <v>45666.242569444446</v>
      </c>
      <c r="H1443" s="9">
        <f t="shared" si="176"/>
        <v>385</v>
      </c>
      <c r="I1443" s="4">
        <v>5.7</v>
      </c>
      <c r="J1443" s="4" t="str">
        <f t="shared" si="177"/>
        <v>Unburdened</v>
      </c>
      <c r="K1443" s="4">
        <v>2</v>
      </c>
      <c r="L1443" s="4" t="str">
        <f t="shared" si="178"/>
        <v>Low</v>
      </c>
      <c r="M1443" s="4">
        <v>8.4</v>
      </c>
      <c r="N1443" s="4" t="str">
        <f t="shared" si="179"/>
        <v>Well Rested</v>
      </c>
      <c r="O1443" s="4">
        <v>55</v>
      </c>
      <c r="P1443" s="4" t="str">
        <f t="shared" si="180"/>
        <v>Average</v>
      </c>
      <c r="Q1443" s="4">
        <v>9935</v>
      </c>
      <c r="R1443" s="4" t="str">
        <f t="shared" si="181"/>
        <v>Active</v>
      </c>
      <c r="S1443" s="4">
        <v>112</v>
      </c>
      <c r="T1443" s="4" t="str">
        <f t="shared" si="182"/>
        <v>High</v>
      </c>
      <c r="U1443" s="4" t="s">
        <v>1049</v>
      </c>
      <c r="V1443" s="4" t="s">
        <v>2485</v>
      </c>
      <c r="W1443" s="2" t="str">
        <f t="shared" si="183"/>
        <v>Doctor hope best.</v>
      </c>
    </row>
    <row r="1444" spans="1:23" ht="29" x14ac:dyDescent="0.35">
      <c r="A1444" s="4">
        <v>11443</v>
      </c>
      <c r="B1444" s="4" t="s">
        <v>532</v>
      </c>
      <c r="C1444" s="4">
        <v>28</v>
      </c>
      <c r="D1444" s="4" t="s">
        <v>1039</v>
      </c>
      <c r="E1444" s="4" t="s">
        <v>1041</v>
      </c>
      <c r="F1444" s="5">
        <v>43244</v>
      </c>
      <c r="G1444" s="6">
        <v>45823.074224537027</v>
      </c>
      <c r="H1444" s="9">
        <f t="shared" si="176"/>
        <v>2579</v>
      </c>
      <c r="I1444" s="4">
        <v>4.0999999999999996</v>
      </c>
      <c r="J1444" s="4" t="str">
        <f t="shared" si="177"/>
        <v>Unburdened</v>
      </c>
      <c r="K1444" s="4">
        <v>2</v>
      </c>
      <c r="L1444" s="4" t="str">
        <f t="shared" si="178"/>
        <v>Low</v>
      </c>
      <c r="M1444" s="4">
        <v>7.2</v>
      </c>
      <c r="N1444" s="4" t="str">
        <f t="shared" si="179"/>
        <v>Moderate</v>
      </c>
      <c r="O1444" s="4">
        <v>45</v>
      </c>
      <c r="P1444" s="4" t="str">
        <f t="shared" si="180"/>
        <v>Poor</v>
      </c>
      <c r="Q1444" s="4">
        <v>14341</v>
      </c>
      <c r="R1444" s="4" t="str">
        <f t="shared" si="181"/>
        <v>Highly Active</v>
      </c>
      <c r="S1444" s="4">
        <v>70</v>
      </c>
      <c r="T1444" s="4" t="str">
        <f t="shared" si="182"/>
        <v>Normal</v>
      </c>
      <c r="U1444" s="4" t="s">
        <v>1048</v>
      </c>
      <c r="V1444" s="4" t="s">
        <v>2486</v>
      </c>
      <c r="W1444" s="2" t="str">
        <f t="shared" si="183"/>
        <v>Agreement method.</v>
      </c>
    </row>
    <row r="1445" spans="1:23" x14ac:dyDescent="0.35">
      <c r="A1445" s="4">
        <v>11444</v>
      </c>
      <c r="B1445" s="4" t="s">
        <v>533</v>
      </c>
      <c r="C1445" s="4"/>
      <c r="D1445" s="4" t="s">
        <v>1040</v>
      </c>
      <c r="E1445" s="4" t="s">
        <v>1045</v>
      </c>
      <c r="F1445" s="5">
        <v>44814</v>
      </c>
      <c r="G1445" s="6">
        <v>45769.050983796304</v>
      </c>
      <c r="H1445" s="9">
        <f t="shared" si="176"/>
        <v>955</v>
      </c>
      <c r="I1445" s="4">
        <v>11.6</v>
      </c>
      <c r="J1445" s="4" t="str">
        <f t="shared" si="177"/>
        <v>Overloaded</v>
      </c>
      <c r="K1445" s="4">
        <v>7</v>
      </c>
      <c r="L1445" s="4" t="str">
        <f t="shared" si="178"/>
        <v>High</v>
      </c>
      <c r="M1445" s="4">
        <v>7.3</v>
      </c>
      <c r="N1445" s="4" t="str">
        <f t="shared" si="179"/>
        <v>Moderate</v>
      </c>
      <c r="O1445" s="4">
        <v>95</v>
      </c>
      <c r="P1445" s="4" t="str">
        <f t="shared" si="180"/>
        <v>Excellent</v>
      </c>
      <c r="Q1445" s="4">
        <v>9412</v>
      </c>
      <c r="R1445" s="4" t="str">
        <f t="shared" si="181"/>
        <v>Active</v>
      </c>
      <c r="S1445" s="4">
        <v>95</v>
      </c>
      <c r="T1445" s="4" t="str">
        <f t="shared" si="182"/>
        <v>Normal</v>
      </c>
      <c r="U1445" s="4" t="s">
        <v>1049</v>
      </c>
      <c r="V1445" s="4" t="s">
        <v>2487</v>
      </c>
      <c r="W1445" s="2" t="str">
        <f t="shared" si="183"/>
        <v>Must focus.</v>
      </c>
    </row>
    <row r="1446" spans="1:23" ht="29" x14ac:dyDescent="0.35">
      <c r="A1446" s="4">
        <v>11445</v>
      </c>
      <c r="B1446" s="4" t="s">
        <v>218</v>
      </c>
      <c r="C1446" s="4">
        <v>26</v>
      </c>
      <c r="D1446" s="4" t="s">
        <v>1039</v>
      </c>
      <c r="E1446" s="4" t="s">
        <v>1044</v>
      </c>
      <c r="F1446" s="5">
        <v>42773</v>
      </c>
      <c r="G1446" s="6">
        <v>45714.243136574078</v>
      </c>
      <c r="H1446" s="9">
        <f t="shared" si="176"/>
        <v>2941</v>
      </c>
      <c r="I1446" s="4">
        <v>9.6999999999999993</v>
      </c>
      <c r="J1446" s="4" t="str">
        <f t="shared" si="177"/>
        <v>Normal</v>
      </c>
      <c r="K1446" s="4">
        <v>7</v>
      </c>
      <c r="L1446" s="4" t="str">
        <f t="shared" si="178"/>
        <v>High</v>
      </c>
      <c r="M1446" s="4">
        <v>5.3</v>
      </c>
      <c r="N1446" s="4" t="str">
        <f t="shared" si="179"/>
        <v>Sleep Deprived</v>
      </c>
      <c r="O1446" s="4">
        <v>92</v>
      </c>
      <c r="P1446" s="4" t="str">
        <f t="shared" si="180"/>
        <v>Excellent</v>
      </c>
      <c r="Q1446" s="4">
        <v>2173</v>
      </c>
      <c r="R1446" s="4" t="str">
        <f t="shared" si="181"/>
        <v>Sedentary</v>
      </c>
      <c r="S1446" s="4">
        <v>117</v>
      </c>
      <c r="T1446" s="4" t="str">
        <f t="shared" si="182"/>
        <v>High</v>
      </c>
      <c r="U1446" s="4" t="s">
        <v>1048</v>
      </c>
      <c r="V1446" s="4" t="s">
        <v>2488</v>
      </c>
      <c r="W1446" s="2" t="str">
        <f t="shared" si="183"/>
        <v>Least strong.</v>
      </c>
    </row>
    <row r="1447" spans="1:23" x14ac:dyDescent="0.35">
      <c r="A1447" s="4">
        <v>11446</v>
      </c>
      <c r="B1447" s="4" t="s">
        <v>89</v>
      </c>
      <c r="C1447" s="4">
        <v>30</v>
      </c>
      <c r="D1447" s="4" t="s">
        <v>1038</v>
      </c>
      <c r="E1447" s="4" t="s">
        <v>1044</v>
      </c>
      <c r="F1447" s="5">
        <v>43873</v>
      </c>
      <c r="G1447" s="6">
        <v>45735.535509259258</v>
      </c>
      <c r="H1447" s="9">
        <f t="shared" si="176"/>
        <v>1862</v>
      </c>
      <c r="I1447" s="4">
        <v>4.9000000000000004</v>
      </c>
      <c r="J1447" s="4" t="str">
        <f t="shared" si="177"/>
        <v>Unburdened</v>
      </c>
      <c r="K1447" s="4">
        <v>5</v>
      </c>
      <c r="L1447" s="4" t="str">
        <f t="shared" si="178"/>
        <v>Moderate</v>
      </c>
      <c r="M1447" s="4">
        <v>7.5</v>
      </c>
      <c r="N1447" s="4" t="str">
        <f t="shared" si="179"/>
        <v>Moderate</v>
      </c>
      <c r="O1447" s="4">
        <v>53</v>
      </c>
      <c r="P1447" s="4" t="str">
        <f t="shared" si="180"/>
        <v>Average</v>
      </c>
      <c r="Q1447" s="4">
        <v>9512</v>
      </c>
      <c r="R1447" s="4" t="str">
        <f t="shared" si="181"/>
        <v>Active</v>
      </c>
      <c r="S1447" s="4">
        <v>108</v>
      </c>
      <c r="T1447" s="4" t="str">
        <f t="shared" si="182"/>
        <v>High</v>
      </c>
      <c r="U1447" s="4" t="s">
        <v>1048</v>
      </c>
      <c r="V1447" s="4" t="s">
        <v>2489</v>
      </c>
      <c r="W1447" s="2" t="str">
        <f t="shared" si="183"/>
        <v>Poor do.</v>
      </c>
    </row>
    <row r="1448" spans="1:23" ht="29" x14ac:dyDescent="0.35">
      <c r="A1448" s="4">
        <v>11447</v>
      </c>
      <c r="B1448" s="4" t="s">
        <v>181</v>
      </c>
      <c r="C1448" s="4">
        <v>45</v>
      </c>
      <c r="D1448" s="4" t="s">
        <v>1039</v>
      </c>
      <c r="E1448" s="4" t="s">
        <v>1042</v>
      </c>
      <c r="F1448" s="5">
        <v>44023</v>
      </c>
      <c r="G1448" s="6">
        <v>45689.329872685194</v>
      </c>
      <c r="H1448" s="9">
        <f t="shared" si="176"/>
        <v>1666</v>
      </c>
      <c r="I1448" s="4">
        <v>5.4</v>
      </c>
      <c r="J1448" s="4" t="str">
        <f t="shared" si="177"/>
        <v>Unburdened</v>
      </c>
      <c r="K1448" s="4">
        <v>1</v>
      </c>
      <c r="L1448" s="4" t="str">
        <f t="shared" si="178"/>
        <v>Low</v>
      </c>
      <c r="M1448" s="4">
        <v>4.2</v>
      </c>
      <c r="N1448" s="4" t="str">
        <f t="shared" si="179"/>
        <v>Sleep Deprived</v>
      </c>
      <c r="O1448" s="4">
        <v>84</v>
      </c>
      <c r="P1448" s="4" t="str">
        <f t="shared" si="180"/>
        <v>Good</v>
      </c>
      <c r="Q1448" s="4">
        <v>14656</v>
      </c>
      <c r="R1448" s="4" t="str">
        <f t="shared" si="181"/>
        <v>Highly Active</v>
      </c>
      <c r="S1448" s="4">
        <v>91</v>
      </c>
      <c r="T1448" s="4" t="str">
        <f t="shared" si="182"/>
        <v>Normal</v>
      </c>
      <c r="U1448" s="4" t="s">
        <v>1048</v>
      </c>
      <c r="V1448" s="4" t="s">
        <v>2490</v>
      </c>
      <c r="W1448" s="2" t="str">
        <f t="shared" si="183"/>
        <v>Step people live role.</v>
      </c>
    </row>
    <row r="1449" spans="1:23" x14ac:dyDescent="0.35">
      <c r="A1449" s="4">
        <v>11448</v>
      </c>
      <c r="B1449" s="4" t="s">
        <v>412</v>
      </c>
      <c r="C1449" s="4"/>
      <c r="D1449" s="4" t="s">
        <v>1038</v>
      </c>
      <c r="E1449" s="4" t="s">
        <v>1042</v>
      </c>
      <c r="F1449" s="5">
        <v>42304</v>
      </c>
      <c r="G1449" s="6">
        <v>45779.449050925927</v>
      </c>
      <c r="H1449" s="9">
        <f t="shared" si="176"/>
        <v>3475</v>
      </c>
      <c r="I1449" s="4">
        <v>5.7</v>
      </c>
      <c r="J1449" s="4" t="str">
        <f t="shared" si="177"/>
        <v>Unburdened</v>
      </c>
      <c r="K1449" s="4">
        <v>5</v>
      </c>
      <c r="L1449" s="4" t="str">
        <f t="shared" si="178"/>
        <v>Moderate</v>
      </c>
      <c r="M1449" s="4"/>
      <c r="N1449" s="4" t="str">
        <f t="shared" si="179"/>
        <v/>
      </c>
      <c r="O1449" s="4">
        <v>64</v>
      </c>
      <c r="P1449" s="4" t="str">
        <f t="shared" si="180"/>
        <v>Average</v>
      </c>
      <c r="Q1449" s="4">
        <v>10927</v>
      </c>
      <c r="R1449" s="4" t="str">
        <f t="shared" si="181"/>
        <v>Highly Active</v>
      </c>
      <c r="S1449" s="4">
        <v>105</v>
      </c>
      <c r="T1449" s="4" t="str">
        <f t="shared" si="182"/>
        <v>High</v>
      </c>
      <c r="U1449" s="4" t="s">
        <v>1049</v>
      </c>
      <c r="V1449" s="4" t="s">
        <v>2491</v>
      </c>
      <c r="W1449" s="2" t="str">
        <f t="shared" si="183"/>
        <v>Apply letter.</v>
      </c>
    </row>
    <row r="1450" spans="1:23" ht="29" x14ac:dyDescent="0.35">
      <c r="A1450" s="4">
        <v>11449</v>
      </c>
      <c r="B1450" s="4" t="s">
        <v>534</v>
      </c>
      <c r="C1450" s="4">
        <v>54</v>
      </c>
      <c r="D1450" s="4" t="s">
        <v>1040</v>
      </c>
      <c r="E1450" s="4" t="s">
        <v>1044</v>
      </c>
      <c r="F1450" s="5">
        <v>43225</v>
      </c>
      <c r="G1450" s="6">
        <v>45676.60974537037</v>
      </c>
      <c r="H1450" s="9">
        <f t="shared" si="176"/>
        <v>2451</v>
      </c>
      <c r="I1450" s="4">
        <v>5.6</v>
      </c>
      <c r="J1450" s="4" t="str">
        <f t="shared" si="177"/>
        <v>Unburdened</v>
      </c>
      <c r="K1450" s="4">
        <v>1</v>
      </c>
      <c r="L1450" s="4" t="str">
        <f t="shared" si="178"/>
        <v>Low</v>
      </c>
      <c r="M1450" s="4">
        <v>8.4</v>
      </c>
      <c r="N1450" s="4" t="str">
        <f t="shared" si="179"/>
        <v>Well Rested</v>
      </c>
      <c r="O1450" s="4">
        <v>69</v>
      </c>
      <c r="P1450" s="4" t="str">
        <f t="shared" si="180"/>
        <v>Average</v>
      </c>
      <c r="Q1450" s="4">
        <v>13068</v>
      </c>
      <c r="R1450" s="4" t="str">
        <f t="shared" si="181"/>
        <v>Highly Active</v>
      </c>
      <c r="S1450" s="4">
        <v>81</v>
      </c>
      <c r="T1450" s="4" t="str">
        <f t="shared" si="182"/>
        <v>Normal</v>
      </c>
      <c r="U1450" s="4" t="s">
        <v>1048</v>
      </c>
      <c r="V1450" s="4" t="s">
        <v>2492</v>
      </c>
      <c r="W1450" s="2" t="str">
        <f t="shared" si="183"/>
        <v>Difference matter add.</v>
      </c>
    </row>
    <row r="1451" spans="1:23" ht="43.5" x14ac:dyDescent="0.35">
      <c r="A1451" s="4">
        <v>11450</v>
      </c>
      <c r="B1451" s="4" t="s">
        <v>62</v>
      </c>
      <c r="C1451" s="4">
        <v>35</v>
      </c>
      <c r="D1451" s="4" t="s">
        <v>1039</v>
      </c>
      <c r="E1451" s="4" t="s">
        <v>1043</v>
      </c>
      <c r="F1451" s="5">
        <v>44264</v>
      </c>
      <c r="G1451" s="6">
        <v>45698.635092592587</v>
      </c>
      <c r="H1451" s="9">
        <f t="shared" si="176"/>
        <v>1434</v>
      </c>
      <c r="I1451" s="4">
        <v>8.1999999999999993</v>
      </c>
      <c r="J1451" s="4" t="str">
        <f t="shared" si="177"/>
        <v>Normal</v>
      </c>
      <c r="K1451" s="4">
        <v>7</v>
      </c>
      <c r="L1451" s="4" t="str">
        <f t="shared" si="178"/>
        <v>High</v>
      </c>
      <c r="M1451" s="4">
        <v>4.3</v>
      </c>
      <c r="N1451" s="4" t="str">
        <f t="shared" si="179"/>
        <v>Sleep Deprived</v>
      </c>
      <c r="O1451" s="4">
        <v>85</v>
      </c>
      <c r="P1451" s="4" t="str">
        <f t="shared" si="180"/>
        <v>Excellent</v>
      </c>
      <c r="Q1451" s="4">
        <v>13813</v>
      </c>
      <c r="R1451" s="4" t="str">
        <f t="shared" si="181"/>
        <v>Highly Active</v>
      </c>
      <c r="S1451" s="4">
        <v>90</v>
      </c>
      <c r="T1451" s="4" t="str">
        <f t="shared" si="182"/>
        <v>Normal</v>
      </c>
      <c r="U1451" s="4" t="s">
        <v>1049</v>
      </c>
      <c r="V1451" s="4" t="s">
        <v>2493</v>
      </c>
      <c r="W1451" s="2" t="str">
        <f t="shared" si="183"/>
        <v>Manage rock action around.</v>
      </c>
    </row>
    <row r="1452" spans="1:23" ht="29" x14ac:dyDescent="0.35">
      <c r="A1452" s="4">
        <v>11451</v>
      </c>
      <c r="B1452" s="4" t="s">
        <v>343</v>
      </c>
      <c r="C1452" s="4">
        <v>36</v>
      </c>
      <c r="D1452" s="4" t="s">
        <v>1039</v>
      </c>
      <c r="E1452" s="4" t="s">
        <v>1045</v>
      </c>
      <c r="F1452" s="5">
        <v>44276</v>
      </c>
      <c r="G1452" s="6">
        <v>45721.931064814817</v>
      </c>
      <c r="H1452" s="9">
        <f t="shared" si="176"/>
        <v>1445</v>
      </c>
      <c r="I1452" s="4">
        <v>7.2</v>
      </c>
      <c r="J1452" s="4" t="str">
        <f t="shared" si="177"/>
        <v>Normal</v>
      </c>
      <c r="K1452" s="4">
        <v>6</v>
      </c>
      <c r="L1452" s="4" t="str">
        <f t="shared" si="178"/>
        <v>Moderate</v>
      </c>
      <c r="M1452" s="4">
        <v>7.5</v>
      </c>
      <c r="N1452" s="4" t="str">
        <f t="shared" si="179"/>
        <v>Moderate</v>
      </c>
      <c r="O1452" s="4">
        <v>70</v>
      </c>
      <c r="P1452" s="4" t="str">
        <f t="shared" si="180"/>
        <v>Good</v>
      </c>
      <c r="Q1452" s="4">
        <v>9507</v>
      </c>
      <c r="R1452" s="4" t="str">
        <f t="shared" si="181"/>
        <v>Active</v>
      </c>
      <c r="S1452" s="4">
        <v>68</v>
      </c>
      <c r="T1452" s="4" t="str">
        <f t="shared" si="182"/>
        <v>Normal</v>
      </c>
      <c r="U1452" s="4" t="s">
        <v>1049</v>
      </c>
      <c r="V1452" s="4" t="s">
        <v>2494</v>
      </c>
      <c r="W1452" s="2" t="str">
        <f t="shared" si="183"/>
        <v>Agency player.</v>
      </c>
    </row>
    <row r="1453" spans="1:23" x14ac:dyDescent="0.35">
      <c r="A1453" s="4">
        <v>11452</v>
      </c>
      <c r="B1453" s="4" t="s">
        <v>32</v>
      </c>
      <c r="C1453" s="4">
        <v>25</v>
      </c>
      <c r="D1453" s="4" t="s">
        <v>1040</v>
      </c>
      <c r="E1453" s="4" t="s">
        <v>1045</v>
      </c>
      <c r="F1453" s="5">
        <v>43897</v>
      </c>
      <c r="G1453" s="6">
        <v>45673.497731481482</v>
      </c>
      <c r="H1453" s="9">
        <f t="shared" si="176"/>
        <v>1776</v>
      </c>
      <c r="I1453" s="4">
        <v>10.6</v>
      </c>
      <c r="J1453" s="4" t="str">
        <f t="shared" si="177"/>
        <v>Overloaded</v>
      </c>
      <c r="K1453" s="4">
        <v>1</v>
      </c>
      <c r="L1453" s="4" t="str">
        <f t="shared" si="178"/>
        <v>Low</v>
      </c>
      <c r="M1453" s="4">
        <v>8.4</v>
      </c>
      <c r="N1453" s="4" t="str">
        <f t="shared" si="179"/>
        <v>Well Rested</v>
      </c>
      <c r="O1453" s="4">
        <v>58</v>
      </c>
      <c r="P1453" s="4" t="str">
        <f t="shared" si="180"/>
        <v>Average</v>
      </c>
      <c r="Q1453" s="4">
        <v>5686</v>
      </c>
      <c r="R1453" s="4" t="str">
        <f t="shared" si="181"/>
        <v>Low Active</v>
      </c>
      <c r="S1453" s="4">
        <v>93</v>
      </c>
      <c r="T1453" s="4" t="str">
        <f t="shared" si="182"/>
        <v>Normal</v>
      </c>
      <c r="U1453" s="4" t="s">
        <v>1049</v>
      </c>
      <c r="V1453" s="4" t="s">
        <v>2495</v>
      </c>
      <c r="W1453" s="2" t="str">
        <f t="shared" si="183"/>
        <v>Light ahead.</v>
      </c>
    </row>
    <row r="1454" spans="1:23" ht="43.5" x14ac:dyDescent="0.35">
      <c r="A1454" s="4">
        <v>11453</v>
      </c>
      <c r="B1454" s="4" t="s">
        <v>535</v>
      </c>
      <c r="C1454" s="4">
        <v>43</v>
      </c>
      <c r="D1454" s="4" t="s">
        <v>1039</v>
      </c>
      <c r="E1454" s="4" t="s">
        <v>1044</v>
      </c>
      <c r="F1454" s="5">
        <v>45244</v>
      </c>
      <c r="G1454" s="6">
        <v>45709.612395833326</v>
      </c>
      <c r="H1454" s="9">
        <f t="shared" si="176"/>
        <v>465</v>
      </c>
      <c r="I1454" s="4">
        <v>11.6</v>
      </c>
      <c r="J1454" s="4" t="str">
        <f t="shared" si="177"/>
        <v>Overloaded</v>
      </c>
      <c r="K1454" s="4">
        <v>6</v>
      </c>
      <c r="L1454" s="4" t="str">
        <f t="shared" si="178"/>
        <v>Moderate</v>
      </c>
      <c r="M1454" s="4">
        <v>6.9</v>
      </c>
      <c r="N1454" s="4" t="str">
        <f t="shared" si="179"/>
        <v>Moderate</v>
      </c>
      <c r="O1454" s="4">
        <v>60</v>
      </c>
      <c r="P1454" s="4" t="str">
        <f t="shared" si="180"/>
        <v>Average</v>
      </c>
      <c r="Q1454" s="4">
        <v>5400</v>
      </c>
      <c r="R1454" s="4" t="str">
        <f t="shared" si="181"/>
        <v>Low Active</v>
      </c>
      <c r="S1454" s="4">
        <v>62</v>
      </c>
      <c r="T1454" s="4" t="str">
        <f t="shared" si="182"/>
        <v>Normal</v>
      </c>
      <c r="U1454" s="4" t="s">
        <v>1049</v>
      </c>
      <c r="V1454" s="4" t="s">
        <v>2496</v>
      </c>
      <c r="W1454" s="2" t="str">
        <f t="shared" si="183"/>
        <v>Consider over character.</v>
      </c>
    </row>
    <row r="1455" spans="1:23" ht="43.5" x14ac:dyDescent="0.35">
      <c r="A1455" s="4">
        <v>11454</v>
      </c>
      <c r="B1455" s="4" t="s">
        <v>42</v>
      </c>
      <c r="C1455" s="4">
        <v>23</v>
      </c>
      <c r="D1455" s="4" t="s">
        <v>1038</v>
      </c>
      <c r="E1455" s="4" t="s">
        <v>1045</v>
      </c>
      <c r="F1455" s="5">
        <v>43424</v>
      </c>
      <c r="G1455" s="6">
        <v>45750.378252314818</v>
      </c>
      <c r="H1455" s="9">
        <f t="shared" si="176"/>
        <v>2326</v>
      </c>
      <c r="I1455" s="4">
        <v>8.3000000000000007</v>
      </c>
      <c r="J1455" s="4" t="str">
        <f t="shared" si="177"/>
        <v>Normal</v>
      </c>
      <c r="K1455" s="4">
        <v>9</v>
      </c>
      <c r="L1455" s="4" t="str">
        <f t="shared" si="178"/>
        <v>High</v>
      </c>
      <c r="M1455" s="4">
        <v>8.1</v>
      </c>
      <c r="N1455" s="4" t="str">
        <f t="shared" si="179"/>
        <v>Well Rested</v>
      </c>
      <c r="O1455" s="4">
        <v>66</v>
      </c>
      <c r="P1455" s="4" t="str">
        <f t="shared" si="180"/>
        <v>Average</v>
      </c>
      <c r="Q1455" s="4">
        <v>9324</v>
      </c>
      <c r="R1455" s="4" t="str">
        <f t="shared" si="181"/>
        <v>Active</v>
      </c>
      <c r="S1455" s="4">
        <v>65</v>
      </c>
      <c r="T1455" s="4" t="str">
        <f t="shared" si="182"/>
        <v>Normal</v>
      </c>
      <c r="U1455" s="4" t="s">
        <v>1048</v>
      </c>
      <c r="V1455" s="4" t="s">
        <v>2497</v>
      </c>
      <c r="W1455" s="2" t="str">
        <f t="shared" si="183"/>
        <v>Likely pattern whatever.</v>
      </c>
    </row>
    <row r="1456" spans="1:23" ht="43.5" x14ac:dyDescent="0.35">
      <c r="A1456" s="4">
        <v>11455</v>
      </c>
      <c r="B1456" s="4" t="s">
        <v>167</v>
      </c>
      <c r="C1456" s="4">
        <v>28</v>
      </c>
      <c r="D1456" s="4" t="s">
        <v>1038</v>
      </c>
      <c r="E1456" s="4" t="s">
        <v>1042</v>
      </c>
      <c r="F1456" s="5">
        <v>44990</v>
      </c>
      <c r="G1456" s="6">
        <v>45745.001469907409</v>
      </c>
      <c r="H1456" s="9">
        <f t="shared" si="176"/>
        <v>755</v>
      </c>
      <c r="I1456" s="4">
        <v>5.0999999999999996</v>
      </c>
      <c r="J1456" s="4" t="str">
        <f t="shared" si="177"/>
        <v>Unburdened</v>
      </c>
      <c r="K1456" s="4">
        <v>3</v>
      </c>
      <c r="L1456" s="4" t="str">
        <f t="shared" si="178"/>
        <v>Low</v>
      </c>
      <c r="M1456" s="4">
        <v>7.7</v>
      </c>
      <c r="N1456" s="4" t="str">
        <f t="shared" si="179"/>
        <v>Moderate</v>
      </c>
      <c r="O1456" s="4">
        <v>73</v>
      </c>
      <c r="P1456" s="4" t="str">
        <f t="shared" si="180"/>
        <v>Good</v>
      </c>
      <c r="Q1456" s="4">
        <v>7993</v>
      </c>
      <c r="R1456" s="4" t="str">
        <f t="shared" si="181"/>
        <v>Active</v>
      </c>
      <c r="S1456" s="4">
        <v>104</v>
      </c>
      <c r="T1456" s="4" t="str">
        <f t="shared" si="182"/>
        <v>High</v>
      </c>
      <c r="U1456" s="4" t="s">
        <v>1048</v>
      </c>
      <c r="V1456" s="4" t="s">
        <v>2498</v>
      </c>
      <c r="W1456" s="2" t="str">
        <f t="shared" si="183"/>
        <v>Size significant yard.</v>
      </c>
    </row>
    <row r="1457" spans="1:23" ht="29" x14ac:dyDescent="0.35">
      <c r="A1457" s="4">
        <v>11456</v>
      </c>
      <c r="B1457" s="4" t="s">
        <v>536</v>
      </c>
      <c r="C1457" s="4">
        <v>29</v>
      </c>
      <c r="D1457" s="4" t="s">
        <v>1039</v>
      </c>
      <c r="E1457" s="4" t="s">
        <v>1042</v>
      </c>
      <c r="F1457" s="5">
        <v>43424</v>
      </c>
      <c r="G1457" s="6">
        <v>45806.064247685194</v>
      </c>
      <c r="H1457" s="9">
        <f t="shared" si="176"/>
        <v>2382</v>
      </c>
      <c r="I1457" s="4">
        <v>6.4</v>
      </c>
      <c r="J1457" s="4" t="str">
        <f t="shared" si="177"/>
        <v>Unburdened</v>
      </c>
      <c r="K1457" s="4">
        <v>3</v>
      </c>
      <c r="L1457" s="4" t="str">
        <f t="shared" si="178"/>
        <v>Low</v>
      </c>
      <c r="M1457" s="4">
        <v>6.8</v>
      </c>
      <c r="N1457" s="4" t="str">
        <f t="shared" si="179"/>
        <v>Moderate</v>
      </c>
      <c r="O1457" s="4">
        <v>84</v>
      </c>
      <c r="P1457" s="4" t="str">
        <f t="shared" si="180"/>
        <v>Good</v>
      </c>
      <c r="Q1457" s="4">
        <v>12357</v>
      </c>
      <c r="R1457" s="4" t="str">
        <f t="shared" si="181"/>
        <v>Highly Active</v>
      </c>
      <c r="S1457" s="4">
        <v>101</v>
      </c>
      <c r="T1457" s="4" t="str">
        <f t="shared" si="182"/>
        <v>High</v>
      </c>
      <c r="U1457" s="4" t="s">
        <v>1049</v>
      </c>
      <c r="V1457" s="4" t="s">
        <v>2499</v>
      </c>
      <c r="W1457" s="2" t="str">
        <f t="shared" si="183"/>
        <v>Even use reduce.</v>
      </c>
    </row>
    <row r="1458" spans="1:23" ht="29" x14ac:dyDescent="0.35">
      <c r="A1458" s="4">
        <v>11457</v>
      </c>
      <c r="B1458" s="4" t="s">
        <v>537</v>
      </c>
      <c r="C1458" s="4">
        <v>26</v>
      </c>
      <c r="D1458" s="4" t="s">
        <v>1040</v>
      </c>
      <c r="E1458" s="4"/>
      <c r="F1458" s="5">
        <v>45304</v>
      </c>
      <c r="G1458" s="6">
        <v>45800.906134259261</v>
      </c>
      <c r="H1458" s="9">
        <f t="shared" si="176"/>
        <v>496</v>
      </c>
      <c r="I1458" s="4">
        <v>8.6999999999999993</v>
      </c>
      <c r="J1458" s="4" t="str">
        <f t="shared" si="177"/>
        <v>Normal</v>
      </c>
      <c r="K1458" s="4">
        <v>6</v>
      </c>
      <c r="L1458" s="4" t="str">
        <f t="shared" si="178"/>
        <v>Moderate</v>
      </c>
      <c r="M1458" s="4">
        <v>4.9000000000000004</v>
      </c>
      <c r="N1458" s="4" t="str">
        <f t="shared" si="179"/>
        <v>Sleep Deprived</v>
      </c>
      <c r="O1458" s="4"/>
      <c r="P1458" s="4" t="str">
        <f t="shared" si="180"/>
        <v/>
      </c>
      <c r="Q1458" s="4">
        <v>14311</v>
      </c>
      <c r="R1458" s="4" t="str">
        <f t="shared" si="181"/>
        <v>Highly Active</v>
      </c>
      <c r="S1458" s="4">
        <v>72</v>
      </c>
      <c r="T1458" s="4" t="str">
        <f t="shared" si="182"/>
        <v>Normal</v>
      </c>
      <c r="U1458" s="4" t="s">
        <v>1049</v>
      </c>
      <c r="V1458" s="4" t="s">
        <v>2500</v>
      </c>
      <c r="W1458" s="2" t="str">
        <f t="shared" si="183"/>
        <v>Set there.</v>
      </c>
    </row>
    <row r="1459" spans="1:23" ht="29" x14ac:dyDescent="0.35">
      <c r="A1459" s="4">
        <v>11458</v>
      </c>
      <c r="B1459" s="4" t="s">
        <v>304</v>
      </c>
      <c r="C1459" s="4">
        <v>36</v>
      </c>
      <c r="D1459" s="4" t="s">
        <v>1039</v>
      </c>
      <c r="E1459" s="4" t="s">
        <v>1043</v>
      </c>
      <c r="F1459" s="5">
        <v>42639</v>
      </c>
      <c r="G1459" s="6">
        <v>45785.515879629631</v>
      </c>
      <c r="H1459" s="9">
        <f t="shared" si="176"/>
        <v>3146</v>
      </c>
      <c r="I1459" s="4">
        <v>6.2</v>
      </c>
      <c r="J1459" s="4" t="str">
        <f t="shared" si="177"/>
        <v>Unburdened</v>
      </c>
      <c r="K1459" s="4">
        <v>2</v>
      </c>
      <c r="L1459" s="4" t="str">
        <f t="shared" si="178"/>
        <v>Low</v>
      </c>
      <c r="M1459" s="4">
        <v>6.3</v>
      </c>
      <c r="N1459" s="4" t="str">
        <f t="shared" si="179"/>
        <v>Moderate</v>
      </c>
      <c r="O1459" s="4">
        <v>88</v>
      </c>
      <c r="P1459" s="4" t="str">
        <f t="shared" si="180"/>
        <v>Excellent</v>
      </c>
      <c r="Q1459" s="4">
        <v>12540</v>
      </c>
      <c r="R1459" s="4" t="str">
        <f t="shared" si="181"/>
        <v>Highly Active</v>
      </c>
      <c r="S1459" s="4">
        <v>66</v>
      </c>
      <c r="T1459" s="4" t="str">
        <f t="shared" si="182"/>
        <v>Normal</v>
      </c>
      <c r="U1459" s="4" t="s">
        <v>1049</v>
      </c>
      <c r="V1459" s="4" t="s">
        <v>2501</v>
      </c>
      <c r="W1459" s="2" t="str">
        <f t="shared" si="183"/>
        <v>Half enter country red.</v>
      </c>
    </row>
    <row r="1460" spans="1:23" ht="29" x14ac:dyDescent="0.35">
      <c r="A1460" s="4">
        <v>11459</v>
      </c>
      <c r="B1460" s="4" t="s">
        <v>42</v>
      </c>
      <c r="C1460" s="4">
        <v>36</v>
      </c>
      <c r="D1460" s="4" t="s">
        <v>1038</v>
      </c>
      <c r="E1460" s="4"/>
      <c r="F1460" s="5">
        <v>42656</v>
      </c>
      <c r="G1460" s="6">
        <v>45677.930069444446</v>
      </c>
      <c r="H1460" s="9">
        <f t="shared" si="176"/>
        <v>3021</v>
      </c>
      <c r="I1460" s="4">
        <v>10.4</v>
      </c>
      <c r="J1460" s="4" t="str">
        <f t="shared" si="177"/>
        <v>Overloaded</v>
      </c>
      <c r="K1460" s="4">
        <v>7</v>
      </c>
      <c r="L1460" s="4" t="str">
        <f t="shared" si="178"/>
        <v>High</v>
      </c>
      <c r="M1460" s="4">
        <v>4.5999999999999996</v>
      </c>
      <c r="N1460" s="4" t="str">
        <f t="shared" si="179"/>
        <v>Sleep Deprived</v>
      </c>
      <c r="O1460" s="4">
        <v>77</v>
      </c>
      <c r="P1460" s="4" t="str">
        <f t="shared" si="180"/>
        <v>Good</v>
      </c>
      <c r="Q1460" s="4">
        <v>2867</v>
      </c>
      <c r="R1460" s="4" t="str">
        <f t="shared" si="181"/>
        <v>Sedentary</v>
      </c>
      <c r="S1460" s="4">
        <v>102</v>
      </c>
      <c r="T1460" s="4" t="str">
        <f t="shared" si="182"/>
        <v>High</v>
      </c>
      <c r="U1460" s="4" t="s">
        <v>1049</v>
      </c>
      <c r="V1460" s="4" t="s">
        <v>2502</v>
      </c>
      <c r="W1460" s="2" t="str">
        <f t="shared" si="183"/>
        <v>Way notice.</v>
      </c>
    </row>
    <row r="1461" spans="1:23" ht="29" x14ac:dyDescent="0.35">
      <c r="A1461" s="4">
        <v>11460</v>
      </c>
      <c r="B1461" s="4" t="s">
        <v>181</v>
      </c>
      <c r="C1461" s="4">
        <v>46</v>
      </c>
      <c r="D1461" s="4" t="s">
        <v>1040</v>
      </c>
      <c r="E1461" s="4" t="s">
        <v>1043</v>
      </c>
      <c r="F1461" s="5">
        <v>43936</v>
      </c>
      <c r="G1461" s="6">
        <v>45818.794062499997</v>
      </c>
      <c r="H1461" s="9">
        <f t="shared" si="176"/>
        <v>1882</v>
      </c>
      <c r="I1461" s="4">
        <v>6.3</v>
      </c>
      <c r="J1461" s="4" t="str">
        <f t="shared" si="177"/>
        <v>Unburdened</v>
      </c>
      <c r="K1461" s="4">
        <v>7</v>
      </c>
      <c r="L1461" s="4" t="str">
        <f t="shared" si="178"/>
        <v>High</v>
      </c>
      <c r="M1461" s="4">
        <v>4.9000000000000004</v>
      </c>
      <c r="N1461" s="4" t="str">
        <f t="shared" si="179"/>
        <v>Sleep Deprived</v>
      </c>
      <c r="O1461" s="4">
        <v>62</v>
      </c>
      <c r="P1461" s="4" t="str">
        <f t="shared" si="180"/>
        <v>Average</v>
      </c>
      <c r="Q1461" s="4">
        <v>14246</v>
      </c>
      <c r="R1461" s="4" t="str">
        <f t="shared" si="181"/>
        <v>Highly Active</v>
      </c>
      <c r="S1461" s="4">
        <v>81</v>
      </c>
      <c r="T1461" s="4" t="str">
        <f t="shared" si="182"/>
        <v>Normal</v>
      </c>
      <c r="U1461" s="4" t="s">
        <v>1048</v>
      </c>
      <c r="V1461" s="4" t="s">
        <v>2503</v>
      </c>
      <c r="W1461" s="2" t="str">
        <f t="shared" si="183"/>
        <v>Message so send.</v>
      </c>
    </row>
    <row r="1462" spans="1:23" ht="43.5" x14ac:dyDescent="0.35">
      <c r="A1462" s="4">
        <v>11461</v>
      </c>
      <c r="B1462" s="4" t="s">
        <v>338</v>
      </c>
      <c r="C1462" s="4"/>
      <c r="D1462" s="4" t="s">
        <v>1039</v>
      </c>
      <c r="E1462" s="4" t="s">
        <v>1044</v>
      </c>
      <c r="F1462" s="5">
        <v>43720</v>
      </c>
      <c r="G1462" s="6">
        <v>45782.258449074077</v>
      </c>
      <c r="H1462" s="9">
        <f t="shared" si="176"/>
        <v>2062</v>
      </c>
      <c r="I1462" s="4">
        <v>8.6</v>
      </c>
      <c r="J1462" s="4" t="str">
        <f t="shared" si="177"/>
        <v>Normal</v>
      </c>
      <c r="K1462" s="4">
        <v>5</v>
      </c>
      <c r="L1462" s="4" t="str">
        <f t="shared" si="178"/>
        <v>Moderate</v>
      </c>
      <c r="M1462" s="4"/>
      <c r="N1462" s="4" t="str">
        <f t="shared" si="179"/>
        <v/>
      </c>
      <c r="O1462" s="4">
        <v>56</v>
      </c>
      <c r="P1462" s="4" t="str">
        <f t="shared" si="180"/>
        <v>Average</v>
      </c>
      <c r="Q1462" s="4">
        <v>7752</v>
      </c>
      <c r="R1462" s="4" t="str">
        <f t="shared" si="181"/>
        <v>Active</v>
      </c>
      <c r="S1462" s="4">
        <v>97</v>
      </c>
      <c r="T1462" s="4" t="str">
        <f t="shared" si="182"/>
        <v>Normal</v>
      </c>
      <c r="U1462" s="4" t="s">
        <v>1048</v>
      </c>
      <c r="V1462" s="4" t="s">
        <v>2504</v>
      </c>
      <c r="W1462" s="2" t="str">
        <f t="shared" si="183"/>
        <v>Physical technology traditional.</v>
      </c>
    </row>
    <row r="1463" spans="1:23" x14ac:dyDescent="0.35">
      <c r="A1463" s="4">
        <v>11462</v>
      </c>
      <c r="B1463" s="4" t="s">
        <v>221</v>
      </c>
      <c r="C1463" s="4">
        <v>46</v>
      </c>
      <c r="D1463" s="4" t="s">
        <v>1040</v>
      </c>
      <c r="E1463" s="4" t="s">
        <v>1043</v>
      </c>
      <c r="F1463" s="5">
        <v>45189</v>
      </c>
      <c r="G1463" s="6">
        <v>45802.177303240736</v>
      </c>
      <c r="H1463" s="9">
        <f t="shared" si="176"/>
        <v>613</v>
      </c>
      <c r="I1463" s="4">
        <v>6.4</v>
      </c>
      <c r="J1463" s="4" t="str">
        <f t="shared" si="177"/>
        <v>Unburdened</v>
      </c>
      <c r="K1463" s="4">
        <v>8</v>
      </c>
      <c r="L1463" s="4" t="str">
        <f t="shared" si="178"/>
        <v>High</v>
      </c>
      <c r="M1463" s="4">
        <v>7.8</v>
      </c>
      <c r="N1463" s="4" t="str">
        <f t="shared" si="179"/>
        <v>Moderate</v>
      </c>
      <c r="O1463" s="4">
        <v>56</v>
      </c>
      <c r="P1463" s="4" t="str">
        <f t="shared" si="180"/>
        <v>Average</v>
      </c>
      <c r="Q1463" s="4">
        <v>11961</v>
      </c>
      <c r="R1463" s="4" t="str">
        <f t="shared" si="181"/>
        <v>Highly Active</v>
      </c>
      <c r="S1463" s="4">
        <v>112</v>
      </c>
      <c r="T1463" s="4" t="str">
        <f t="shared" si="182"/>
        <v>High</v>
      </c>
      <c r="U1463" s="4" t="s">
        <v>1049</v>
      </c>
      <c r="V1463" s="4" t="s">
        <v>2505</v>
      </c>
      <c r="W1463" s="2" t="str">
        <f t="shared" si="183"/>
        <v>Cover.</v>
      </c>
    </row>
    <row r="1464" spans="1:23" ht="43.5" x14ac:dyDescent="0.35">
      <c r="A1464" s="4">
        <v>11463</v>
      </c>
      <c r="B1464" s="4" t="s">
        <v>538</v>
      </c>
      <c r="C1464" s="4">
        <v>46</v>
      </c>
      <c r="D1464" s="4" t="s">
        <v>1039</v>
      </c>
      <c r="E1464" s="4" t="s">
        <v>1045</v>
      </c>
      <c r="F1464" s="5">
        <v>44356</v>
      </c>
      <c r="G1464" s="6">
        <v>45742.778634259259</v>
      </c>
      <c r="H1464" s="9">
        <f t="shared" si="176"/>
        <v>1386</v>
      </c>
      <c r="I1464" s="4">
        <v>4.5</v>
      </c>
      <c r="J1464" s="4" t="str">
        <f t="shared" si="177"/>
        <v>Unburdened</v>
      </c>
      <c r="K1464" s="4">
        <v>4</v>
      </c>
      <c r="L1464" s="4" t="str">
        <f t="shared" si="178"/>
        <v>Moderate</v>
      </c>
      <c r="M1464" s="4">
        <v>7.7</v>
      </c>
      <c r="N1464" s="4" t="str">
        <f t="shared" si="179"/>
        <v>Moderate</v>
      </c>
      <c r="O1464" s="4">
        <v>64</v>
      </c>
      <c r="P1464" s="4" t="str">
        <f t="shared" si="180"/>
        <v>Average</v>
      </c>
      <c r="Q1464" s="4">
        <v>12680</v>
      </c>
      <c r="R1464" s="4" t="str">
        <f t="shared" si="181"/>
        <v>Highly Active</v>
      </c>
      <c r="S1464" s="4">
        <v>90</v>
      </c>
      <c r="T1464" s="4" t="str">
        <f t="shared" si="182"/>
        <v>Normal</v>
      </c>
      <c r="U1464" s="4" t="s">
        <v>1048</v>
      </c>
      <c r="V1464" s="4" t="s">
        <v>2506</v>
      </c>
      <c r="W1464" s="2" t="str">
        <f t="shared" si="183"/>
        <v>Television some project.</v>
      </c>
    </row>
    <row r="1465" spans="1:23" ht="29" x14ac:dyDescent="0.35">
      <c r="A1465" s="4">
        <v>11464</v>
      </c>
      <c r="B1465" s="4" t="s">
        <v>61</v>
      </c>
      <c r="C1465" s="4">
        <v>40</v>
      </c>
      <c r="D1465" s="4" t="s">
        <v>1040</v>
      </c>
      <c r="E1465" s="4" t="s">
        <v>1044</v>
      </c>
      <c r="F1465" s="5">
        <v>43749</v>
      </c>
      <c r="G1465" s="6">
        <v>45778.475694444453</v>
      </c>
      <c r="H1465" s="9">
        <f t="shared" si="176"/>
        <v>2029</v>
      </c>
      <c r="I1465" s="4">
        <v>6</v>
      </c>
      <c r="J1465" s="4" t="str">
        <f t="shared" si="177"/>
        <v>Unburdened</v>
      </c>
      <c r="K1465" s="4">
        <v>3</v>
      </c>
      <c r="L1465" s="4" t="str">
        <f t="shared" si="178"/>
        <v>Low</v>
      </c>
      <c r="M1465" s="4">
        <v>7.8</v>
      </c>
      <c r="N1465" s="4" t="str">
        <f t="shared" si="179"/>
        <v>Moderate</v>
      </c>
      <c r="O1465" s="4">
        <v>76</v>
      </c>
      <c r="P1465" s="4" t="str">
        <f t="shared" si="180"/>
        <v>Good</v>
      </c>
      <c r="Q1465" s="4">
        <v>3706</v>
      </c>
      <c r="R1465" s="4" t="str">
        <f t="shared" si="181"/>
        <v>Sedentary</v>
      </c>
      <c r="S1465" s="4">
        <v>68</v>
      </c>
      <c r="T1465" s="4" t="str">
        <f t="shared" si="182"/>
        <v>Normal</v>
      </c>
      <c r="U1465" s="4" t="s">
        <v>1048</v>
      </c>
      <c r="V1465" s="4" t="s">
        <v>2507</v>
      </c>
      <c r="W1465" s="2" t="str">
        <f t="shared" si="183"/>
        <v>Indeed study.</v>
      </c>
    </row>
    <row r="1466" spans="1:23" ht="29" x14ac:dyDescent="0.35">
      <c r="A1466" s="4">
        <v>11465</v>
      </c>
      <c r="B1466" s="4" t="s">
        <v>467</v>
      </c>
      <c r="C1466" s="4">
        <v>50</v>
      </c>
      <c r="D1466" s="4" t="s">
        <v>1040</v>
      </c>
      <c r="E1466" s="4" t="s">
        <v>1042</v>
      </c>
      <c r="F1466" s="5">
        <v>42779</v>
      </c>
      <c r="G1466" s="6">
        <v>45813.210972222223</v>
      </c>
      <c r="H1466" s="9">
        <f t="shared" si="176"/>
        <v>3034</v>
      </c>
      <c r="I1466" s="4">
        <v>11.7</v>
      </c>
      <c r="J1466" s="4" t="str">
        <f t="shared" si="177"/>
        <v>Overloaded</v>
      </c>
      <c r="K1466" s="4">
        <v>5</v>
      </c>
      <c r="L1466" s="4" t="str">
        <f t="shared" si="178"/>
        <v>Moderate</v>
      </c>
      <c r="M1466" s="4">
        <v>4.5999999999999996</v>
      </c>
      <c r="N1466" s="4" t="str">
        <f t="shared" si="179"/>
        <v>Sleep Deprived</v>
      </c>
      <c r="O1466" s="4">
        <v>94</v>
      </c>
      <c r="P1466" s="4" t="str">
        <f t="shared" si="180"/>
        <v>Excellent</v>
      </c>
      <c r="Q1466" s="4">
        <v>2520</v>
      </c>
      <c r="R1466" s="4" t="str">
        <f t="shared" si="181"/>
        <v>Sedentary</v>
      </c>
      <c r="S1466" s="4">
        <v>63</v>
      </c>
      <c r="T1466" s="4" t="str">
        <f t="shared" si="182"/>
        <v>Normal</v>
      </c>
      <c r="U1466" s="4" t="s">
        <v>1049</v>
      </c>
      <c r="V1466" s="4" t="s">
        <v>2508</v>
      </c>
      <c r="W1466" s="2" t="str">
        <f t="shared" si="183"/>
        <v>Same name push.</v>
      </c>
    </row>
    <row r="1467" spans="1:23" ht="43.5" x14ac:dyDescent="0.35">
      <c r="A1467" s="4">
        <v>11466</v>
      </c>
      <c r="B1467" s="4" t="s">
        <v>80</v>
      </c>
      <c r="C1467" s="4">
        <v>30</v>
      </c>
      <c r="D1467" s="4" t="s">
        <v>1038</v>
      </c>
      <c r="E1467" s="4" t="s">
        <v>1043</v>
      </c>
      <c r="F1467" s="5">
        <v>44222</v>
      </c>
      <c r="G1467" s="6">
        <v>45737.600694444453</v>
      </c>
      <c r="H1467" s="9">
        <f t="shared" si="176"/>
        <v>1515</v>
      </c>
      <c r="I1467" s="4">
        <v>11</v>
      </c>
      <c r="J1467" s="4" t="str">
        <f t="shared" si="177"/>
        <v>Overloaded</v>
      </c>
      <c r="K1467" s="4">
        <v>6</v>
      </c>
      <c r="L1467" s="4" t="str">
        <f t="shared" si="178"/>
        <v>Moderate</v>
      </c>
      <c r="M1467" s="4">
        <v>8</v>
      </c>
      <c r="N1467" s="4" t="str">
        <f t="shared" si="179"/>
        <v>Well Rested</v>
      </c>
      <c r="O1467" s="4">
        <v>55</v>
      </c>
      <c r="P1467" s="4" t="str">
        <f t="shared" si="180"/>
        <v>Average</v>
      </c>
      <c r="Q1467" s="4">
        <v>10016</v>
      </c>
      <c r="R1467" s="4" t="str">
        <f t="shared" si="181"/>
        <v>Highly Active</v>
      </c>
      <c r="S1467" s="4">
        <v>115</v>
      </c>
      <c r="T1467" s="4" t="str">
        <f t="shared" si="182"/>
        <v>High</v>
      </c>
      <c r="U1467" s="4" t="s">
        <v>1048</v>
      </c>
      <c r="V1467" s="4" t="s">
        <v>2509</v>
      </c>
      <c r="W1467" s="2" t="str">
        <f t="shared" si="183"/>
        <v>Technology usually ready.</v>
      </c>
    </row>
    <row r="1468" spans="1:23" ht="29" x14ac:dyDescent="0.35">
      <c r="A1468" s="4">
        <v>11467</v>
      </c>
      <c r="B1468" s="4" t="s">
        <v>144</v>
      </c>
      <c r="C1468" s="4"/>
      <c r="D1468" s="4" t="s">
        <v>1039</v>
      </c>
      <c r="E1468" s="4" t="s">
        <v>1042</v>
      </c>
      <c r="F1468" s="5">
        <v>45189</v>
      </c>
      <c r="G1468" s="6">
        <v>45796.331030092602</v>
      </c>
      <c r="H1468" s="9">
        <f t="shared" si="176"/>
        <v>607</v>
      </c>
      <c r="I1468" s="4">
        <v>6.7</v>
      </c>
      <c r="J1468" s="4" t="str">
        <f t="shared" si="177"/>
        <v>Unburdened</v>
      </c>
      <c r="K1468" s="4">
        <v>8</v>
      </c>
      <c r="L1468" s="4" t="str">
        <f t="shared" si="178"/>
        <v>High</v>
      </c>
      <c r="M1468" s="4">
        <v>6.5</v>
      </c>
      <c r="N1468" s="4" t="str">
        <f t="shared" si="179"/>
        <v>Moderate</v>
      </c>
      <c r="O1468" s="4">
        <v>79</v>
      </c>
      <c r="P1468" s="4" t="str">
        <f t="shared" si="180"/>
        <v>Good</v>
      </c>
      <c r="Q1468" s="4">
        <v>10615</v>
      </c>
      <c r="R1468" s="4" t="str">
        <f t="shared" si="181"/>
        <v>Highly Active</v>
      </c>
      <c r="S1468" s="4">
        <v>114</v>
      </c>
      <c r="T1468" s="4" t="str">
        <f t="shared" si="182"/>
        <v>High</v>
      </c>
      <c r="U1468" s="4" t="s">
        <v>1048</v>
      </c>
      <c r="V1468" s="4" t="s">
        <v>2510</v>
      </c>
      <c r="W1468" s="2" t="str">
        <f t="shared" si="183"/>
        <v>Possible accept.</v>
      </c>
    </row>
    <row r="1469" spans="1:23" ht="29" x14ac:dyDescent="0.35">
      <c r="A1469" s="4">
        <v>11468</v>
      </c>
      <c r="B1469" s="4" t="s">
        <v>539</v>
      </c>
      <c r="C1469" s="4">
        <v>56</v>
      </c>
      <c r="D1469" s="4" t="s">
        <v>1038</v>
      </c>
      <c r="E1469" s="4" t="s">
        <v>1043</v>
      </c>
      <c r="F1469" s="5">
        <v>43051</v>
      </c>
      <c r="G1469" s="6">
        <v>45730.085798611108</v>
      </c>
      <c r="H1469" s="9">
        <f t="shared" si="176"/>
        <v>2679</v>
      </c>
      <c r="I1469" s="4">
        <v>9.9</v>
      </c>
      <c r="J1469" s="4" t="str">
        <f t="shared" si="177"/>
        <v>Normal</v>
      </c>
      <c r="K1469" s="4">
        <v>2</v>
      </c>
      <c r="L1469" s="4" t="str">
        <f t="shared" si="178"/>
        <v>Low</v>
      </c>
      <c r="M1469" s="4">
        <v>7.6</v>
      </c>
      <c r="N1469" s="4" t="str">
        <f t="shared" si="179"/>
        <v>Moderate</v>
      </c>
      <c r="O1469" s="4">
        <v>86</v>
      </c>
      <c r="P1469" s="4" t="str">
        <f t="shared" si="180"/>
        <v>Excellent</v>
      </c>
      <c r="Q1469" s="4">
        <v>14130</v>
      </c>
      <c r="R1469" s="4" t="str">
        <f t="shared" si="181"/>
        <v>Highly Active</v>
      </c>
      <c r="S1469" s="4">
        <v>97</v>
      </c>
      <c r="T1469" s="4" t="str">
        <f t="shared" si="182"/>
        <v>Normal</v>
      </c>
      <c r="U1469" s="4" t="s">
        <v>1048</v>
      </c>
      <c r="V1469" s="4" t="s">
        <v>2511</v>
      </c>
      <c r="W1469" s="2" t="str">
        <f t="shared" si="183"/>
        <v>Above parent.</v>
      </c>
    </row>
    <row r="1470" spans="1:23" ht="29" x14ac:dyDescent="0.35">
      <c r="A1470" s="4">
        <v>11469</v>
      </c>
      <c r="B1470" s="4" t="s">
        <v>372</v>
      </c>
      <c r="C1470" s="4">
        <v>47</v>
      </c>
      <c r="D1470" s="4" t="s">
        <v>1040</v>
      </c>
      <c r="E1470" s="4" t="s">
        <v>1045</v>
      </c>
      <c r="F1470" s="5">
        <v>44282</v>
      </c>
      <c r="G1470" s="6">
        <v>45819.01289351852</v>
      </c>
      <c r="H1470" s="9">
        <f t="shared" si="176"/>
        <v>1537</v>
      </c>
      <c r="I1470" s="4">
        <v>10.7</v>
      </c>
      <c r="J1470" s="4" t="str">
        <f t="shared" si="177"/>
        <v>Overloaded</v>
      </c>
      <c r="K1470" s="4">
        <v>4</v>
      </c>
      <c r="L1470" s="4" t="str">
        <f t="shared" si="178"/>
        <v>Moderate</v>
      </c>
      <c r="M1470" s="4">
        <v>7.1</v>
      </c>
      <c r="N1470" s="4" t="str">
        <f t="shared" si="179"/>
        <v>Moderate</v>
      </c>
      <c r="O1470" s="4">
        <v>49</v>
      </c>
      <c r="P1470" s="4" t="str">
        <f t="shared" si="180"/>
        <v>Poor</v>
      </c>
      <c r="Q1470" s="4">
        <v>8746</v>
      </c>
      <c r="R1470" s="4" t="str">
        <f t="shared" si="181"/>
        <v>Active</v>
      </c>
      <c r="S1470" s="4">
        <v>92</v>
      </c>
      <c r="T1470" s="4" t="str">
        <f t="shared" si="182"/>
        <v>Normal</v>
      </c>
      <c r="U1470" s="4" t="s">
        <v>1048</v>
      </c>
      <c r="V1470" s="4" t="s">
        <v>2512</v>
      </c>
      <c r="W1470" s="2" t="str">
        <f t="shared" si="183"/>
        <v>Remember official.</v>
      </c>
    </row>
    <row r="1471" spans="1:23" ht="29" x14ac:dyDescent="0.35">
      <c r="A1471" s="4">
        <v>11470</v>
      </c>
      <c r="B1471" s="4" t="s">
        <v>354</v>
      </c>
      <c r="C1471" s="4">
        <v>39</v>
      </c>
      <c r="D1471" s="4" t="s">
        <v>1040</v>
      </c>
      <c r="E1471" s="4" t="s">
        <v>1041</v>
      </c>
      <c r="F1471" s="5">
        <v>43385</v>
      </c>
      <c r="G1471" s="6">
        <v>45708.608749999999</v>
      </c>
      <c r="H1471" s="9">
        <f t="shared" si="176"/>
        <v>2323</v>
      </c>
      <c r="I1471" s="4">
        <v>11.2</v>
      </c>
      <c r="J1471" s="4" t="str">
        <f t="shared" si="177"/>
        <v>Overloaded</v>
      </c>
      <c r="K1471" s="4">
        <v>1</v>
      </c>
      <c r="L1471" s="4" t="str">
        <f t="shared" si="178"/>
        <v>Low</v>
      </c>
      <c r="M1471" s="4">
        <v>5.9</v>
      </c>
      <c r="N1471" s="4" t="str">
        <f t="shared" si="179"/>
        <v>Sleep Deprived</v>
      </c>
      <c r="O1471" s="4">
        <v>97</v>
      </c>
      <c r="P1471" s="4" t="str">
        <f t="shared" si="180"/>
        <v>Excellent</v>
      </c>
      <c r="Q1471" s="4">
        <v>12458</v>
      </c>
      <c r="R1471" s="4" t="str">
        <f t="shared" si="181"/>
        <v>Highly Active</v>
      </c>
      <c r="S1471" s="4">
        <v>112</v>
      </c>
      <c r="T1471" s="4" t="str">
        <f t="shared" si="182"/>
        <v>High</v>
      </c>
      <c r="U1471" s="4" t="s">
        <v>1049</v>
      </c>
      <c r="V1471" s="4" t="s">
        <v>2513</v>
      </c>
      <c r="W1471" s="2" t="str">
        <f t="shared" si="183"/>
        <v>More camera.</v>
      </c>
    </row>
    <row r="1472" spans="1:23" ht="43.5" x14ac:dyDescent="0.35">
      <c r="A1472" s="4">
        <v>11471</v>
      </c>
      <c r="B1472" s="4" t="s">
        <v>129</v>
      </c>
      <c r="C1472" s="4">
        <v>29</v>
      </c>
      <c r="D1472" s="4" t="s">
        <v>1039</v>
      </c>
      <c r="E1472" s="4" t="s">
        <v>1042</v>
      </c>
      <c r="F1472" s="5">
        <v>45274</v>
      </c>
      <c r="G1472" s="6">
        <v>45788.100729166668</v>
      </c>
      <c r="H1472" s="9">
        <f t="shared" si="176"/>
        <v>514</v>
      </c>
      <c r="I1472" s="4">
        <v>7.6</v>
      </c>
      <c r="J1472" s="4" t="str">
        <f t="shared" si="177"/>
        <v>Normal</v>
      </c>
      <c r="K1472" s="4">
        <v>9</v>
      </c>
      <c r="L1472" s="4" t="str">
        <f t="shared" si="178"/>
        <v>High</v>
      </c>
      <c r="M1472" s="4"/>
      <c r="N1472" s="4" t="str">
        <f t="shared" si="179"/>
        <v/>
      </c>
      <c r="O1472" s="4">
        <v>71</v>
      </c>
      <c r="P1472" s="4" t="str">
        <f t="shared" si="180"/>
        <v>Good</v>
      </c>
      <c r="Q1472" s="4">
        <v>12610</v>
      </c>
      <c r="R1472" s="4" t="str">
        <f t="shared" si="181"/>
        <v>Highly Active</v>
      </c>
      <c r="S1472" s="4">
        <v>75</v>
      </c>
      <c r="T1472" s="4" t="str">
        <f t="shared" si="182"/>
        <v>Normal</v>
      </c>
      <c r="U1472" s="4" t="s">
        <v>1048</v>
      </c>
      <c r="V1472" s="4" t="s">
        <v>2514</v>
      </c>
      <c r="W1472" s="2" t="str">
        <f t="shared" si="183"/>
        <v>Official account reach.</v>
      </c>
    </row>
    <row r="1473" spans="1:23" ht="29" x14ac:dyDescent="0.35">
      <c r="A1473" s="4">
        <v>11472</v>
      </c>
      <c r="B1473" s="4" t="s">
        <v>140</v>
      </c>
      <c r="C1473" s="4">
        <v>22</v>
      </c>
      <c r="D1473" s="4" t="s">
        <v>1039</v>
      </c>
      <c r="E1473" s="4" t="s">
        <v>1041</v>
      </c>
      <c r="F1473" s="5">
        <v>43062</v>
      </c>
      <c r="G1473" s="6">
        <v>45834.406527777777</v>
      </c>
      <c r="H1473" s="9">
        <f t="shared" si="176"/>
        <v>2772</v>
      </c>
      <c r="I1473" s="4">
        <v>8.3000000000000007</v>
      </c>
      <c r="J1473" s="4" t="str">
        <f t="shared" si="177"/>
        <v>Normal</v>
      </c>
      <c r="K1473" s="4">
        <v>7</v>
      </c>
      <c r="L1473" s="4" t="str">
        <f t="shared" si="178"/>
        <v>High</v>
      </c>
      <c r="M1473" s="4">
        <v>6</v>
      </c>
      <c r="N1473" s="4" t="str">
        <f t="shared" si="179"/>
        <v>Moderate</v>
      </c>
      <c r="O1473" s="4">
        <v>92</v>
      </c>
      <c r="P1473" s="4" t="str">
        <f t="shared" si="180"/>
        <v>Excellent</v>
      </c>
      <c r="Q1473" s="4">
        <v>4040</v>
      </c>
      <c r="R1473" s="4" t="str">
        <f t="shared" si="181"/>
        <v>Sedentary</v>
      </c>
      <c r="S1473" s="4">
        <v>94</v>
      </c>
      <c r="T1473" s="4" t="str">
        <f t="shared" si="182"/>
        <v>Normal</v>
      </c>
      <c r="U1473" s="4" t="s">
        <v>1049</v>
      </c>
      <c r="V1473" s="4" t="s">
        <v>2515</v>
      </c>
      <c r="W1473" s="2" t="str">
        <f t="shared" si="183"/>
        <v>Red green pull out.</v>
      </c>
    </row>
    <row r="1474" spans="1:23" x14ac:dyDescent="0.35">
      <c r="A1474" s="4">
        <v>11473</v>
      </c>
      <c r="B1474" s="4" t="s">
        <v>99</v>
      </c>
      <c r="C1474" s="4">
        <v>56</v>
      </c>
      <c r="D1474" s="4" t="s">
        <v>1040</v>
      </c>
      <c r="E1474" s="4" t="s">
        <v>1046</v>
      </c>
      <c r="F1474" s="5">
        <v>44307</v>
      </c>
      <c r="G1474" s="6">
        <v>45664.944120370368</v>
      </c>
      <c r="H1474" s="9">
        <f t="shared" si="176"/>
        <v>1357</v>
      </c>
      <c r="I1474" s="4">
        <v>6.8</v>
      </c>
      <c r="J1474" s="4" t="str">
        <f t="shared" si="177"/>
        <v>Unburdened</v>
      </c>
      <c r="K1474" s="4">
        <v>4</v>
      </c>
      <c r="L1474" s="4" t="str">
        <f t="shared" si="178"/>
        <v>Moderate</v>
      </c>
      <c r="M1474" s="4">
        <v>6.3</v>
      </c>
      <c r="N1474" s="4" t="str">
        <f t="shared" si="179"/>
        <v>Moderate</v>
      </c>
      <c r="O1474" s="4">
        <v>44</v>
      </c>
      <c r="P1474" s="4" t="str">
        <f t="shared" si="180"/>
        <v>Poor</v>
      </c>
      <c r="Q1474" s="4">
        <v>14467</v>
      </c>
      <c r="R1474" s="4" t="str">
        <f t="shared" si="181"/>
        <v>Highly Active</v>
      </c>
      <c r="S1474" s="4">
        <v>111</v>
      </c>
      <c r="T1474" s="4" t="str">
        <f t="shared" si="182"/>
        <v>High</v>
      </c>
      <c r="U1474" s="4" t="s">
        <v>1049</v>
      </c>
      <c r="V1474" s="4" t="s">
        <v>2516</v>
      </c>
      <c r="W1474" s="2" t="str">
        <f t="shared" si="183"/>
        <v>Successful.</v>
      </c>
    </row>
    <row r="1475" spans="1:23" ht="29" x14ac:dyDescent="0.35">
      <c r="A1475" s="4">
        <v>11474</v>
      </c>
      <c r="B1475" s="4" t="s">
        <v>233</v>
      </c>
      <c r="C1475" s="4">
        <v>31</v>
      </c>
      <c r="D1475" s="4"/>
      <c r="E1475" s="4" t="s">
        <v>1045</v>
      </c>
      <c r="F1475" s="5">
        <v>43525</v>
      </c>
      <c r="G1475" s="6">
        <v>45731.199212962973</v>
      </c>
      <c r="H1475" s="9">
        <f t="shared" ref="H1475:H1538" si="184">IF(AND(ISNUMBER(G1475), ISNUMBER(F1475), G1475&gt;=F1475), DATEDIF(F1475, G1475, "d"), "Invalid Dates")</f>
        <v>2206</v>
      </c>
      <c r="I1475" s="4">
        <v>5.6</v>
      </c>
      <c r="J1475" s="4" t="str">
        <f t="shared" ref="J1475:J1538" si="185">IF(I1475="", "", IF(ISNUMBER(I1475), IF(I1475&gt;10, "Overloaded", IF(I1475&gt;=7, "Normal", "Unburdened")), "Others"))</f>
        <v>Unburdened</v>
      </c>
      <c r="K1475" s="4">
        <v>4</v>
      </c>
      <c r="L1475" s="4" t="str">
        <f t="shared" ref="L1475:L1538" si="186">IF(K1475="", "", IF(ISNUMBER(K1475), IF(K1475&gt;=7, "High", IF(K1475&gt;=4, "Moderate", "Low")), "Invalid"))</f>
        <v>Moderate</v>
      </c>
      <c r="M1475" s="4">
        <v>5</v>
      </c>
      <c r="N1475" s="4" t="str">
        <f t="shared" ref="N1475:N1538" si="187">IF(M1475="", "", IF(ISNUMBER(M1475), IF(M1475&gt;=8, "Well Rested", IF(M1475&gt;=6, "Moderate", "Sleep Deprived")), "Invalid"))</f>
        <v>Sleep Deprived</v>
      </c>
      <c r="O1475" s="4">
        <v>97</v>
      </c>
      <c r="P1475" s="4" t="str">
        <f t="shared" ref="P1475:P1538" si="188">IF(O1475="", "", IF(ISNUMBER(O1475), IF(O1475&gt;=85, "Excellent", IF(O1475&gt;=70, "Good", IF(O1475&gt;=50, "Average", "Poor"))), "Invalid"))</f>
        <v>Excellent</v>
      </c>
      <c r="Q1475" s="4">
        <v>8309</v>
      </c>
      <c r="R1475" s="4" t="str">
        <f t="shared" ref="R1475:R1538" si="189">IF(Q1475="", "", IF(ISNUMBER(Q1475), IF(Q1475&gt;=10000, "Highly Active", IF(Q1475&gt;=7500, "Active", IF(Q1475&gt;=5000, "Low Active", "Sedentary"))), "Invalid"))</f>
        <v>Active</v>
      </c>
      <c r="S1475" s="4">
        <v>112</v>
      </c>
      <c r="T1475" s="4" t="str">
        <f t="shared" ref="T1475:T1538" si="190">IF(S1475="", "", IF(ISNUMBER(S1475), IF(S1475&gt;100, "High", IF(S1475&gt;=60, "Normal", "Low")), "Invalid"))</f>
        <v>High</v>
      </c>
      <c r="U1475" s="4" t="s">
        <v>1049</v>
      </c>
      <c r="V1475" s="4" t="s">
        <v>2517</v>
      </c>
      <c r="W1475" s="2" t="str">
        <f t="shared" ref="W1475:W1538" si="191">TRIM(V1475)</f>
        <v>Office activity.</v>
      </c>
    </row>
    <row r="1476" spans="1:23" ht="29" x14ac:dyDescent="0.35">
      <c r="A1476" s="4">
        <v>11475</v>
      </c>
      <c r="B1476" s="4" t="s">
        <v>146</v>
      </c>
      <c r="C1476" s="4">
        <v>31</v>
      </c>
      <c r="D1476" s="4" t="s">
        <v>1039</v>
      </c>
      <c r="E1476" s="4" t="s">
        <v>1044</v>
      </c>
      <c r="F1476" s="5">
        <v>42882</v>
      </c>
      <c r="G1476" s="6">
        <v>45724.148287037038</v>
      </c>
      <c r="H1476" s="9">
        <f t="shared" si="184"/>
        <v>2842</v>
      </c>
      <c r="I1476" s="4">
        <v>7.2</v>
      </c>
      <c r="J1476" s="4" t="str">
        <f t="shared" si="185"/>
        <v>Normal</v>
      </c>
      <c r="K1476" s="4">
        <v>2</v>
      </c>
      <c r="L1476" s="4" t="str">
        <f t="shared" si="186"/>
        <v>Low</v>
      </c>
      <c r="M1476" s="4">
        <v>6</v>
      </c>
      <c r="N1476" s="4" t="str">
        <f t="shared" si="187"/>
        <v>Moderate</v>
      </c>
      <c r="O1476" s="4">
        <v>65</v>
      </c>
      <c r="P1476" s="4" t="str">
        <f t="shared" si="188"/>
        <v>Average</v>
      </c>
      <c r="Q1476" s="4">
        <v>7745</v>
      </c>
      <c r="R1476" s="4" t="str">
        <f t="shared" si="189"/>
        <v>Active</v>
      </c>
      <c r="S1476" s="4">
        <v>98</v>
      </c>
      <c r="T1476" s="4" t="str">
        <f t="shared" si="190"/>
        <v>Normal</v>
      </c>
      <c r="U1476" s="4" t="s">
        <v>1048</v>
      </c>
      <c r="V1476" s="4" t="s">
        <v>2518</v>
      </c>
      <c r="W1476" s="2" t="str">
        <f t="shared" si="191"/>
        <v>Former factor.</v>
      </c>
    </row>
    <row r="1477" spans="1:23" ht="29" x14ac:dyDescent="0.35">
      <c r="A1477" s="4">
        <v>11476</v>
      </c>
      <c r="B1477" s="4" t="s">
        <v>19</v>
      </c>
      <c r="C1477" s="4">
        <v>45</v>
      </c>
      <c r="D1477" s="4" t="s">
        <v>1039</v>
      </c>
      <c r="E1477" s="4" t="s">
        <v>1041</v>
      </c>
      <c r="F1477" s="5">
        <v>43522</v>
      </c>
      <c r="G1477" s="6">
        <v>45693.611493055563</v>
      </c>
      <c r="H1477" s="9">
        <f t="shared" si="184"/>
        <v>2171</v>
      </c>
      <c r="I1477" s="4"/>
      <c r="J1477" s="4" t="str">
        <f t="shared" si="185"/>
        <v/>
      </c>
      <c r="K1477" s="4">
        <v>3</v>
      </c>
      <c r="L1477" s="4" t="str">
        <f t="shared" si="186"/>
        <v>Low</v>
      </c>
      <c r="M1477" s="4">
        <v>5.3</v>
      </c>
      <c r="N1477" s="4" t="str">
        <f t="shared" si="187"/>
        <v>Sleep Deprived</v>
      </c>
      <c r="O1477" s="4">
        <v>41</v>
      </c>
      <c r="P1477" s="4" t="str">
        <f t="shared" si="188"/>
        <v>Poor</v>
      </c>
      <c r="Q1477" s="4">
        <v>12496</v>
      </c>
      <c r="R1477" s="4" t="str">
        <f t="shared" si="189"/>
        <v>Highly Active</v>
      </c>
      <c r="S1477" s="4">
        <v>110</v>
      </c>
      <c r="T1477" s="4" t="str">
        <f t="shared" si="190"/>
        <v>High</v>
      </c>
      <c r="U1477" s="4" t="s">
        <v>1049</v>
      </c>
      <c r="V1477" s="4" t="s">
        <v>2274</v>
      </c>
      <c r="W1477" s="2" t="str">
        <f t="shared" si="191"/>
        <v>Unit.</v>
      </c>
    </row>
    <row r="1478" spans="1:23" x14ac:dyDescent="0.35">
      <c r="A1478" s="4">
        <v>11477</v>
      </c>
      <c r="B1478" s="4" t="s">
        <v>144</v>
      </c>
      <c r="C1478" s="4"/>
      <c r="D1478" s="4" t="s">
        <v>1038</v>
      </c>
      <c r="E1478" s="4" t="s">
        <v>1047</v>
      </c>
      <c r="F1478" s="5">
        <v>44551</v>
      </c>
      <c r="G1478" s="6">
        <v>45793.377395833333</v>
      </c>
      <c r="H1478" s="9">
        <f t="shared" si="184"/>
        <v>1242</v>
      </c>
      <c r="I1478" s="4">
        <v>8.8000000000000007</v>
      </c>
      <c r="J1478" s="4" t="str">
        <f t="shared" si="185"/>
        <v>Normal</v>
      </c>
      <c r="K1478" s="4">
        <v>3</v>
      </c>
      <c r="L1478" s="4" t="str">
        <f t="shared" si="186"/>
        <v>Low</v>
      </c>
      <c r="M1478" s="4">
        <v>7.5</v>
      </c>
      <c r="N1478" s="4" t="str">
        <f t="shared" si="187"/>
        <v>Moderate</v>
      </c>
      <c r="O1478" s="4">
        <v>70</v>
      </c>
      <c r="P1478" s="4" t="str">
        <f t="shared" si="188"/>
        <v>Good</v>
      </c>
      <c r="Q1478" s="4">
        <v>8374</v>
      </c>
      <c r="R1478" s="4" t="str">
        <f t="shared" si="189"/>
        <v>Active</v>
      </c>
      <c r="S1478" s="4">
        <v>89</v>
      </c>
      <c r="T1478" s="4" t="str">
        <f t="shared" si="190"/>
        <v>Normal</v>
      </c>
      <c r="U1478" s="4" t="s">
        <v>1048</v>
      </c>
      <c r="V1478" s="4" t="s">
        <v>2519</v>
      </c>
      <c r="W1478" s="2" t="str">
        <f t="shared" si="191"/>
        <v>Writer stop.</v>
      </c>
    </row>
    <row r="1479" spans="1:23" ht="29" x14ac:dyDescent="0.35">
      <c r="A1479" s="4">
        <v>11478</v>
      </c>
      <c r="B1479" s="4" t="s">
        <v>387</v>
      </c>
      <c r="C1479" s="4">
        <v>48</v>
      </c>
      <c r="D1479" s="4" t="s">
        <v>1038</v>
      </c>
      <c r="E1479" s="4" t="s">
        <v>1045</v>
      </c>
      <c r="F1479" s="5">
        <v>45034</v>
      </c>
      <c r="G1479" s="6">
        <v>45775.507928240739</v>
      </c>
      <c r="H1479" s="9">
        <f t="shared" si="184"/>
        <v>741</v>
      </c>
      <c r="I1479" s="4">
        <v>11.3</v>
      </c>
      <c r="J1479" s="4" t="str">
        <f t="shared" si="185"/>
        <v>Overloaded</v>
      </c>
      <c r="K1479" s="4">
        <v>8</v>
      </c>
      <c r="L1479" s="4" t="str">
        <f t="shared" si="186"/>
        <v>High</v>
      </c>
      <c r="M1479" s="4">
        <v>6.8</v>
      </c>
      <c r="N1479" s="4" t="str">
        <f t="shared" si="187"/>
        <v>Moderate</v>
      </c>
      <c r="O1479" s="4">
        <v>87</v>
      </c>
      <c r="P1479" s="4" t="str">
        <f t="shared" si="188"/>
        <v>Excellent</v>
      </c>
      <c r="Q1479" s="4">
        <v>8903</v>
      </c>
      <c r="R1479" s="4" t="str">
        <f t="shared" si="189"/>
        <v>Active</v>
      </c>
      <c r="S1479" s="4">
        <v>81</v>
      </c>
      <c r="T1479" s="4" t="str">
        <f t="shared" si="190"/>
        <v>Normal</v>
      </c>
      <c r="U1479" s="4" t="s">
        <v>1049</v>
      </c>
      <c r="V1479" s="4" t="s">
        <v>2520</v>
      </c>
      <c r="W1479" s="2" t="str">
        <f t="shared" si="191"/>
        <v>Some fall meeting.</v>
      </c>
    </row>
    <row r="1480" spans="1:23" x14ac:dyDescent="0.35">
      <c r="A1480" s="4">
        <v>11479</v>
      </c>
      <c r="B1480" s="4" t="s">
        <v>57</v>
      </c>
      <c r="C1480" s="4"/>
      <c r="D1480" s="4" t="s">
        <v>1039</v>
      </c>
      <c r="E1480" s="4" t="s">
        <v>1042</v>
      </c>
      <c r="F1480" s="5">
        <v>43107</v>
      </c>
      <c r="G1480" s="6">
        <v>45727.070520833331</v>
      </c>
      <c r="H1480" s="9">
        <f t="shared" si="184"/>
        <v>2620</v>
      </c>
      <c r="I1480" s="4">
        <v>9.1999999999999993</v>
      </c>
      <c r="J1480" s="4" t="str">
        <f t="shared" si="185"/>
        <v>Normal</v>
      </c>
      <c r="K1480" s="4">
        <v>3</v>
      </c>
      <c r="L1480" s="4" t="str">
        <f t="shared" si="186"/>
        <v>Low</v>
      </c>
      <c r="M1480" s="4">
        <v>6.2</v>
      </c>
      <c r="N1480" s="4" t="str">
        <f t="shared" si="187"/>
        <v>Moderate</v>
      </c>
      <c r="O1480" s="4">
        <v>79</v>
      </c>
      <c r="P1480" s="4" t="str">
        <f t="shared" si="188"/>
        <v>Good</v>
      </c>
      <c r="Q1480" s="4">
        <v>14393</v>
      </c>
      <c r="R1480" s="4" t="str">
        <f t="shared" si="189"/>
        <v>Highly Active</v>
      </c>
      <c r="S1480" s="4">
        <v>118</v>
      </c>
      <c r="T1480" s="4" t="str">
        <f t="shared" si="190"/>
        <v>High</v>
      </c>
      <c r="U1480" s="4" t="s">
        <v>1048</v>
      </c>
      <c r="V1480" s="4" t="s">
        <v>2521</v>
      </c>
      <c r="W1480" s="2" t="str">
        <f t="shared" si="191"/>
        <v>Expect long.</v>
      </c>
    </row>
    <row r="1481" spans="1:23" ht="29" x14ac:dyDescent="0.35">
      <c r="A1481" s="4">
        <v>11480</v>
      </c>
      <c r="B1481" s="4" t="s">
        <v>354</v>
      </c>
      <c r="C1481" s="4">
        <v>35</v>
      </c>
      <c r="D1481" s="4" t="s">
        <v>1040</v>
      </c>
      <c r="E1481" s="4" t="s">
        <v>1047</v>
      </c>
      <c r="F1481" s="5">
        <v>45134</v>
      </c>
      <c r="G1481" s="6">
        <v>45733.014687499999</v>
      </c>
      <c r="H1481" s="9">
        <f t="shared" si="184"/>
        <v>599</v>
      </c>
      <c r="I1481" s="4">
        <v>6.8</v>
      </c>
      <c r="J1481" s="4" t="str">
        <f t="shared" si="185"/>
        <v>Unburdened</v>
      </c>
      <c r="K1481" s="4">
        <v>6</v>
      </c>
      <c r="L1481" s="4" t="str">
        <f t="shared" si="186"/>
        <v>Moderate</v>
      </c>
      <c r="M1481" s="4">
        <v>5.7</v>
      </c>
      <c r="N1481" s="4" t="str">
        <f t="shared" si="187"/>
        <v>Sleep Deprived</v>
      </c>
      <c r="O1481" s="4">
        <v>52</v>
      </c>
      <c r="P1481" s="4" t="str">
        <f t="shared" si="188"/>
        <v>Average</v>
      </c>
      <c r="Q1481" s="4">
        <v>10983</v>
      </c>
      <c r="R1481" s="4" t="str">
        <f t="shared" si="189"/>
        <v>Highly Active</v>
      </c>
      <c r="S1481" s="4">
        <v>77</v>
      </c>
      <c r="T1481" s="4" t="str">
        <f t="shared" si="190"/>
        <v>Normal</v>
      </c>
      <c r="U1481" s="4" t="s">
        <v>1049</v>
      </c>
      <c r="V1481" s="4" t="s">
        <v>2522</v>
      </c>
      <c r="W1481" s="2" t="str">
        <f t="shared" si="191"/>
        <v>Account court skin.</v>
      </c>
    </row>
    <row r="1482" spans="1:23" ht="43.5" x14ac:dyDescent="0.35">
      <c r="A1482" s="4">
        <v>11481</v>
      </c>
      <c r="B1482" s="4" t="s">
        <v>124</v>
      </c>
      <c r="C1482" s="4">
        <v>26</v>
      </c>
      <c r="D1482" s="4"/>
      <c r="E1482" s="4" t="s">
        <v>1042</v>
      </c>
      <c r="F1482" s="5">
        <v>43813</v>
      </c>
      <c r="G1482" s="6">
        <v>45700.479421296302</v>
      </c>
      <c r="H1482" s="9">
        <f t="shared" si="184"/>
        <v>1887</v>
      </c>
      <c r="I1482" s="4">
        <v>9.3000000000000007</v>
      </c>
      <c r="J1482" s="4" t="str">
        <f t="shared" si="185"/>
        <v>Normal</v>
      </c>
      <c r="K1482" s="4">
        <v>4</v>
      </c>
      <c r="L1482" s="4" t="str">
        <f t="shared" si="186"/>
        <v>Moderate</v>
      </c>
      <c r="M1482" s="4">
        <v>5.3</v>
      </c>
      <c r="N1482" s="4" t="str">
        <f t="shared" si="187"/>
        <v>Sleep Deprived</v>
      </c>
      <c r="O1482" s="4">
        <v>87</v>
      </c>
      <c r="P1482" s="4" t="str">
        <f t="shared" si="188"/>
        <v>Excellent</v>
      </c>
      <c r="Q1482" s="4">
        <v>12513</v>
      </c>
      <c r="R1482" s="4" t="str">
        <f t="shared" si="189"/>
        <v>Highly Active</v>
      </c>
      <c r="S1482" s="4">
        <v>96</v>
      </c>
      <c r="T1482" s="4" t="str">
        <f t="shared" si="190"/>
        <v>Normal</v>
      </c>
      <c r="U1482" s="4" t="s">
        <v>1049</v>
      </c>
      <c r="V1482" s="4" t="s">
        <v>2523</v>
      </c>
      <c r="W1482" s="2" t="str">
        <f t="shared" si="191"/>
        <v>Series organization green.</v>
      </c>
    </row>
    <row r="1483" spans="1:23" ht="29" x14ac:dyDescent="0.35">
      <c r="A1483" s="4">
        <v>11482</v>
      </c>
      <c r="B1483" s="4" t="s">
        <v>276</v>
      </c>
      <c r="C1483" s="4">
        <v>44</v>
      </c>
      <c r="D1483" s="4" t="s">
        <v>1040</v>
      </c>
      <c r="E1483" s="4" t="s">
        <v>1045</v>
      </c>
      <c r="F1483" s="5">
        <v>42264</v>
      </c>
      <c r="G1483" s="6">
        <v>45848.579305555562</v>
      </c>
      <c r="H1483" s="9">
        <f t="shared" si="184"/>
        <v>3584</v>
      </c>
      <c r="I1483" s="4">
        <v>7.3</v>
      </c>
      <c r="J1483" s="4" t="str">
        <f t="shared" si="185"/>
        <v>Normal</v>
      </c>
      <c r="K1483" s="4">
        <v>6</v>
      </c>
      <c r="L1483" s="4" t="str">
        <f t="shared" si="186"/>
        <v>Moderate</v>
      </c>
      <c r="M1483" s="4">
        <v>6.3</v>
      </c>
      <c r="N1483" s="4" t="str">
        <f t="shared" si="187"/>
        <v>Moderate</v>
      </c>
      <c r="O1483" s="4">
        <v>74</v>
      </c>
      <c r="P1483" s="4" t="str">
        <f t="shared" si="188"/>
        <v>Good</v>
      </c>
      <c r="Q1483" s="4">
        <v>13154</v>
      </c>
      <c r="R1483" s="4" t="str">
        <f t="shared" si="189"/>
        <v>Highly Active</v>
      </c>
      <c r="S1483" s="4">
        <v>117</v>
      </c>
      <c r="T1483" s="4" t="str">
        <f t="shared" si="190"/>
        <v>High</v>
      </c>
      <c r="U1483" s="4" t="s">
        <v>1049</v>
      </c>
      <c r="V1483" s="4" t="s">
        <v>2524</v>
      </c>
      <c r="W1483" s="2" t="str">
        <f t="shared" si="191"/>
        <v>Father actually.</v>
      </c>
    </row>
    <row r="1484" spans="1:23" ht="29" x14ac:dyDescent="0.35">
      <c r="A1484" s="4">
        <v>11483</v>
      </c>
      <c r="B1484" s="4" t="s">
        <v>16</v>
      </c>
      <c r="C1484" s="4">
        <v>58</v>
      </c>
      <c r="D1484" s="4" t="s">
        <v>1040</v>
      </c>
      <c r="E1484" s="4" t="s">
        <v>1041</v>
      </c>
      <c r="F1484" s="5">
        <v>42378</v>
      </c>
      <c r="G1484" s="6">
        <v>45665.589016203703</v>
      </c>
      <c r="H1484" s="9">
        <f t="shared" si="184"/>
        <v>3287</v>
      </c>
      <c r="I1484" s="4">
        <v>5.2</v>
      </c>
      <c r="J1484" s="4" t="str">
        <f t="shared" si="185"/>
        <v>Unburdened</v>
      </c>
      <c r="K1484" s="4">
        <v>7</v>
      </c>
      <c r="L1484" s="4" t="str">
        <f t="shared" si="186"/>
        <v>High</v>
      </c>
      <c r="M1484" s="4">
        <v>7.7</v>
      </c>
      <c r="N1484" s="4" t="str">
        <f t="shared" si="187"/>
        <v>Moderate</v>
      </c>
      <c r="O1484" s="4">
        <v>85</v>
      </c>
      <c r="P1484" s="4" t="str">
        <f t="shared" si="188"/>
        <v>Excellent</v>
      </c>
      <c r="Q1484" s="4">
        <v>10757</v>
      </c>
      <c r="R1484" s="4" t="str">
        <f t="shared" si="189"/>
        <v>Highly Active</v>
      </c>
      <c r="S1484" s="4">
        <v>118</v>
      </c>
      <c r="T1484" s="4" t="str">
        <f t="shared" si="190"/>
        <v>High</v>
      </c>
      <c r="U1484" s="4" t="s">
        <v>1048</v>
      </c>
      <c r="V1484" s="4" t="s">
        <v>2525</v>
      </c>
      <c r="W1484" s="2" t="str">
        <f t="shared" si="191"/>
        <v>Produce site back.</v>
      </c>
    </row>
    <row r="1485" spans="1:23" ht="43.5" x14ac:dyDescent="0.35">
      <c r="A1485" s="4">
        <v>11484</v>
      </c>
      <c r="B1485" s="4" t="s">
        <v>331</v>
      </c>
      <c r="C1485" s="4">
        <v>59</v>
      </c>
      <c r="D1485" s="4" t="s">
        <v>1038</v>
      </c>
      <c r="E1485" s="4" t="s">
        <v>1042</v>
      </c>
      <c r="F1485" s="5">
        <v>43479</v>
      </c>
      <c r="G1485" s="6">
        <v>45698.289224537039</v>
      </c>
      <c r="H1485" s="9">
        <f t="shared" si="184"/>
        <v>2219</v>
      </c>
      <c r="I1485" s="4">
        <v>10.199999999999999</v>
      </c>
      <c r="J1485" s="4" t="str">
        <f t="shared" si="185"/>
        <v>Overloaded</v>
      </c>
      <c r="K1485" s="4">
        <v>7</v>
      </c>
      <c r="L1485" s="4" t="str">
        <f t="shared" si="186"/>
        <v>High</v>
      </c>
      <c r="M1485" s="4">
        <v>8.4</v>
      </c>
      <c r="N1485" s="4" t="str">
        <f t="shared" si="187"/>
        <v>Well Rested</v>
      </c>
      <c r="O1485" s="4">
        <v>77</v>
      </c>
      <c r="P1485" s="4" t="str">
        <f t="shared" si="188"/>
        <v>Good</v>
      </c>
      <c r="Q1485" s="4">
        <v>2706</v>
      </c>
      <c r="R1485" s="4" t="str">
        <f t="shared" si="189"/>
        <v>Sedentary</v>
      </c>
      <c r="S1485" s="4">
        <v>94</v>
      </c>
      <c r="T1485" s="4" t="str">
        <f t="shared" si="190"/>
        <v>Normal</v>
      </c>
      <c r="U1485" s="4" t="s">
        <v>1048</v>
      </c>
      <c r="V1485" s="4" t="s">
        <v>2526</v>
      </c>
      <c r="W1485" s="2" t="str">
        <f t="shared" si="191"/>
        <v>Recent general street.</v>
      </c>
    </row>
    <row r="1486" spans="1:23" ht="29" x14ac:dyDescent="0.35">
      <c r="A1486" s="4">
        <v>11485</v>
      </c>
      <c r="B1486" s="4" t="s">
        <v>310</v>
      </c>
      <c r="C1486" s="4">
        <v>32</v>
      </c>
      <c r="D1486" s="4" t="s">
        <v>1040</v>
      </c>
      <c r="E1486" s="4"/>
      <c r="F1486" s="5">
        <v>43074</v>
      </c>
      <c r="G1486" s="6">
        <v>45776.685266203713</v>
      </c>
      <c r="H1486" s="9">
        <f t="shared" si="184"/>
        <v>2702</v>
      </c>
      <c r="I1486" s="4">
        <v>5.3</v>
      </c>
      <c r="J1486" s="4" t="str">
        <f t="shared" si="185"/>
        <v>Unburdened</v>
      </c>
      <c r="K1486" s="4">
        <v>7</v>
      </c>
      <c r="L1486" s="4" t="str">
        <f t="shared" si="186"/>
        <v>High</v>
      </c>
      <c r="M1486" s="4">
        <v>4.0999999999999996</v>
      </c>
      <c r="N1486" s="4" t="str">
        <f t="shared" si="187"/>
        <v>Sleep Deprived</v>
      </c>
      <c r="O1486" s="4">
        <v>51</v>
      </c>
      <c r="P1486" s="4" t="str">
        <f t="shared" si="188"/>
        <v>Average</v>
      </c>
      <c r="Q1486" s="4">
        <v>9113</v>
      </c>
      <c r="R1486" s="4" t="str">
        <f t="shared" si="189"/>
        <v>Active</v>
      </c>
      <c r="S1486" s="4">
        <v>96</v>
      </c>
      <c r="T1486" s="4" t="str">
        <f t="shared" si="190"/>
        <v>Normal</v>
      </c>
      <c r="U1486" s="4" t="s">
        <v>1048</v>
      </c>
      <c r="V1486" s="4" t="s">
        <v>2527</v>
      </c>
      <c r="W1486" s="2" t="str">
        <f t="shared" si="191"/>
        <v>Positive brother.</v>
      </c>
    </row>
    <row r="1487" spans="1:23" ht="43.5" x14ac:dyDescent="0.35">
      <c r="A1487" s="4">
        <v>11486</v>
      </c>
      <c r="B1487" s="4" t="s">
        <v>517</v>
      </c>
      <c r="C1487" s="4">
        <v>45</v>
      </c>
      <c r="D1487" s="4" t="s">
        <v>1040</v>
      </c>
      <c r="E1487" s="4" t="s">
        <v>1042</v>
      </c>
      <c r="F1487" s="5">
        <v>43710</v>
      </c>
      <c r="G1487" s="6">
        <v>45718.035798611112</v>
      </c>
      <c r="H1487" s="9">
        <f t="shared" si="184"/>
        <v>2008</v>
      </c>
      <c r="I1487" s="4">
        <v>10.4</v>
      </c>
      <c r="J1487" s="4" t="str">
        <f t="shared" si="185"/>
        <v>Overloaded</v>
      </c>
      <c r="K1487" s="4">
        <v>4</v>
      </c>
      <c r="L1487" s="4" t="str">
        <f t="shared" si="186"/>
        <v>Moderate</v>
      </c>
      <c r="M1487" s="4">
        <v>5.9</v>
      </c>
      <c r="N1487" s="4" t="str">
        <f t="shared" si="187"/>
        <v>Sleep Deprived</v>
      </c>
      <c r="O1487" s="4">
        <v>62</v>
      </c>
      <c r="P1487" s="4" t="str">
        <f t="shared" si="188"/>
        <v>Average</v>
      </c>
      <c r="Q1487" s="4">
        <v>11314</v>
      </c>
      <c r="R1487" s="4" t="str">
        <f t="shared" si="189"/>
        <v>Highly Active</v>
      </c>
      <c r="S1487" s="4">
        <v>107</v>
      </c>
      <c r="T1487" s="4" t="str">
        <f t="shared" si="190"/>
        <v>High</v>
      </c>
      <c r="U1487" s="4" t="s">
        <v>1049</v>
      </c>
      <c r="V1487" s="4" t="s">
        <v>2528</v>
      </c>
      <c r="W1487" s="2" t="str">
        <f t="shared" si="191"/>
        <v>Book modern easy.</v>
      </c>
    </row>
    <row r="1488" spans="1:23" ht="29" x14ac:dyDescent="0.35">
      <c r="A1488" s="4">
        <v>11487</v>
      </c>
      <c r="B1488" s="4" t="s">
        <v>201</v>
      </c>
      <c r="C1488" s="4">
        <v>38</v>
      </c>
      <c r="D1488" s="4" t="s">
        <v>1040</v>
      </c>
      <c r="E1488" s="4" t="s">
        <v>1042</v>
      </c>
      <c r="F1488" s="5">
        <v>44222</v>
      </c>
      <c r="G1488" s="6">
        <v>45845.429189814808</v>
      </c>
      <c r="H1488" s="9">
        <f t="shared" si="184"/>
        <v>1623</v>
      </c>
      <c r="I1488" s="4">
        <v>10.9</v>
      </c>
      <c r="J1488" s="4" t="str">
        <f t="shared" si="185"/>
        <v>Overloaded</v>
      </c>
      <c r="K1488" s="4">
        <v>6</v>
      </c>
      <c r="L1488" s="4" t="str">
        <f t="shared" si="186"/>
        <v>Moderate</v>
      </c>
      <c r="M1488" s="4">
        <v>5.5</v>
      </c>
      <c r="N1488" s="4" t="str">
        <f t="shared" si="187"/>
        <v>Sleep Deprived</v>
      </c>
      <c r="O1488" s="4">
        <v>45</v>
      </c>
      <c r="P1488" s="4" t="str">
        <f t="shared" si="188"/>
        <v>Poor</v>
      </c>
      <c r="Q1488" s="4">
        <v>4518</v>
      </c>
      <c r="R1488" s="4" t="str">
        <f t="shared" si="189"/>
        <v>Sedentary</v>
      </c>
      <c r="S1488" s="4">
        <v>61</v>
      </c>
      <c r="T1488" s="4" t="str">
        <f t="shared" si="190"/>
        <v>Normal</v>
      </c>
      <c r="U1488" s="4" t="s">
        <v>1048</v>
      </c>
      <c r="V1488" s="4" t="s">
        <v>2529</v>
      </c>
      <c r="W1488" s="2" t="str">
        <f t="shared" si="191"/>
        <v>Matter rate.</v>
      </c>
    </row>
    <row r="1489" spans="1:23" ht="43.5" x14ac:dyDescent="0.35">
      <c r="A1489" s="4">
        <v>11488</v>
      </c>
      <c r="B1489" s="4" t="s">
        <v>158</v>
      </c>
      <c r="C1489" s="4">
        <v>42</v>
      </c>
      <c r="D1489" s="4" t="s">
        <v>1038</v>
      </c>
      <c r="E1489" s="4" t="s">
        <v>1043</v>
      </c>
      <c r="F1489" s="5">
        <v>43641</v>
      </c>
      <c r="G1489" s="6">
        <v>45828.509548611109</v>
      </c>
      <c r="H1489" s="9">
        <f t="shared" si="184"/>
        <v>2187</v>
      </c>
      <c r="I1489" s="4"/>
      <c r="J1489" s="4" t="str">
        <f t="shared" si="185"/>
        <v/>
      </c>
      <c r="K1489" s="4">
        <v>4</v>
      </c>
      <c r="L1489" s="4" t="str">
        <f t="shared" si="186"/>
        <v>Moderate</v>
      </c>
      <c r="M1489" s="4">
        <v>9</v>
      </c>
      <c r="N1489" s="4" t="str">
        <f t="shared" si="187"/>
        <v>Well Rested</v>
      </c>
      <c r="O1489" s="4">
        <v>61</v>
      </c>
      <c r="P1489" s="4" t="str">
        <f t="shared" si="188"/>
        <v>Average</v>
      </c>
      <c r="Q1489" s="4">
        <v>13379</v>
      </c>
      <c r="R1489" s="4" t="str">
        <f t="shared" si="189"/>
        <v>Highly Active</v>
      </c>
      <c r="S1489" s="4">
        <v>81</v>
      </c>
      <c r="T1489" s="4" t="str">
        <f t="shared" si="190"/>
        <v>Normal</v>
      </c>
      <c r="U1489" s="4" t="s">
        <v>1048</v>
      </c>
      <c r="V1489" s="4" t="s">
        <v>2530</v>
      </c>
      <c r="W1489" s="2" t="str">
        <f t="shared" si="191"/>
        <v>Television research own blue.</v>
      </c>
    </row>
    <row r="1490" spans="1:23" ht="29" x14ac:dyDescent="0.35">
      <c r="A1490" s="4">
        <v>11489</v>
      </c>
      <c r="B1490" s="4" t="s">
        <v>124</v>
      </c>
      <c r="C1490" s="4">
        <v>51</v>
      </c>
      <c r="D1490" s="4"/>
      <c r="E1490" s="4" t="s">
        <v>1041</v>
      </c>
      <c r="F1490" s="5">
        <v>43383</v>
      </c>
      <c r="G1490" s="6">
        <v>45817.512939814813</v>
      </c>
      <c r="H1490" s="9">
        <f t="shared" si="184"/>
        <v>2434</v>
      </c>
      <c r="I1490" s="4">
        <v>9</v>
      </c>
      <c r="J1490" s="4" t="str">
        <f t="shared" si="185"/>
        <v>Normal</v>
      </c>
      <c r="K1490" s="4">
        <v>9</v>
      </c>
      <c r="L1490" s="4" t="str">
        <f t="shared" si="186"/>
        <v>High</v>
      </c>
      <c r="M1490" s="4">
        <v>4.5</v>
      </c>
      <c r="N1490" s="4" t="str">
        <f t="shared" si="187"/>
        <v>Sleep Deprived</v>
      </c>
      <c r="O1490" s="4">
        <v>73</v>
      </c>
      <c r="P1490" s="4" t="str">
        <f t="shared" si="188"/>
        <v>Good</v>
      </c>
      <c r="Q1490" s="4">
        <v>6020</v>
      </c>
      <c r="R1490" s="4" t="str">
        <f t="shared" si="189"/>
        <v>Low Active</v>
      </c>
      <c r="S1490" s="4">
        <v>95</v>
      </c>
      <c r="T1490" s="4" t="str">
        <f t="shared" si="190"/>
        <v>Normal</v>
      </c>
      <c r="U1490" s="4" t="s">
        <v>1049</v>
      </c>
      <c r="V1490" s="4" t="s">
        <v>2531</v>
      </c>
      <c r="W1490" s="2" t="str">
        <f t="shared" si="191"/>
        <v>Rule live able.</v>
      </c>
    </row>
    <row r="1491" spans="1:23" x14ac:dyDescent="0.35">
      <c r="A1491" s="4">
        <v>11490</v>
      </c>
      <c r="B1491" s="4" t="s">
        <v>276</v>
      </c>
      <c r="C1491" s="4">
        <v>39</v>
      </c>
      <c r="D1491" s="4" t="s">
        <v>1039</v>
      </c>
      <c r="E1491" s="4" t="s">
        <v>1041</v>
      </c>
      <c r="F1491" s="5">
        <v>44955</v>
      </c>
      <c r="G1491" s="6">
        <v>45662.719884259262</v>
      </c>
      <c r="H1491" s="9">
        <f t="shared" si="184"/>
        <v>707</v>
      </c>
      <c r="I1491" s="4">
        <v>4.5</v>
      </c>
      <c r="J1491" s="4" t="str">
        <f t="shared" si="185"/>
        <v>Unburdened</v>
      </c>
      <c r="K1491" s="4">
        <v>4</v>
      </c>
      <c r="L1491" s="4" t="str">
        <f t="shared" si="186"/>
        <v>Moderate</v>
      </c>
      <c r="M1491" s="4"/>
      <c r="N1491" s="4" t="str">
        <f t="shared" si="187"/>
        <v/>
      </c>
      <c r="O1491" s="4">
        <v>46</v>
      </c>
      <c r="P1491" s="4" t="str">
        <f t="shared" si="188"/>
        <v>Poor</v>
      </c>
      <c r="Q1491" s="4">
        <v>13881</v>
      </c>
      <c r="R1491" s="4" t="str">
        <f t="shared" si="189"/>
        <v>Highly Active</v>
      </c>
      <c r="S1491" s="4">
        <v>80</v>
      </c>
      <c r="T1491" s="4" t="str">
        <f t="shared" si="190"/>
        <v>Normal</v>
      </c>
      <c r="U1491" s="4" t="s">
        <v>1048</v>
      </c>
      <c r="V1491" s="4" t="s">
        <v>2532</v>
      </c>
      <c r="W1491" s="2" t="str">
        <f t="shared" si="191"/>
        <v>Total beat.</v>
      </c>
    </row>
    <row r="1492" spans="1:23" ht="29" x14ac:dyDescent="0.35">
      <c r="A1492" s="4">
        <v>11491</v>
      </c>
      <c r="B1492" s="4" t="s">
        <v>117</v>
      </c>
      <c r="C1492" s="4">
        <v>46</v>
      </c>
      <c r="D1492" s="4" t="s">
        <v>1038</v>
      </c>
      <c r="E1492" s="4" t="s">
        <v>1041</v>
      </c>
      <c r="F1492" s="5">
        <v>44005</v>
      </c>
      <c r="G1492" s="6">
        <v>45661.316886574074</v>
      </c>
      <c r="H1492" s="9">
        <f t="shared" si="184"/>
        <v>1656</v>
      </c>
      <c r="I1492" s="4"/>
      <c r="J1492" s="4" t="str">
        <f t="shared" si="185"/>
        <v/>
      </c>
      <c r="K1492" s="4">
        <v>5</v>
      </c>
      <c r="L1492" s="4" t="str">
        <f t="shared" si="186"/>
        <v>Moderate</v>
      </c>
      <c r="M1492" s="4"/>
      <c r="N1492" s="4" t="str">
        <f t="shared" si="187"/>
        <v/>
      </c>
      <c r="O1492" s="4">
        <v>67</v>
      </c>
      <c r="P1492" s="4" t="str">
        <f t="shared" si="188"/>
        <v>Average</v>
      </c>
      <c r="Q1492" s="4">
        <v>8438</v>
      </c>
      <c r="R1492" s="4" t="str">
        <f t="shared" si="189"/>
        <v>Active</v>
      </c>
      <c r="S1492" s="4">
        <v>93</v>
      </c>
      <c r="T1492" s="4" t="str">
        <f t="shared" si="190"/>
        <v>Normal</v>
      </c>
      <c r="U1492" s="4" t="s">
        <v>1049</v>
      </c>
      <c r="V1492" s="4" t="s">
        <v>2533</v>
      </c>
      <c r="W1492" s="2" t="str">
        <f t="shared" si="191"/>
        <v>Green fish then thing.</v>
      </c>
    </row>
    <row r="1493" spans="1:23" ht="29" x14ac:dyDescent="0.35">
      <c r="A1493" s="4">
        <v>11492</v>
      </c>
      <c r="B1493" s="4" t="s">
        <v>226</v>
      </c>
      <c r="C1493" s="4">
        <v>50</v>
      </c>
      <c r="D1493" s="4" t="s">
        <v>1039</v>
      </c>
      <c r="E1493" s="4" t="s">
        <v>1044</v>
      </c>
      <c r="F1493" s="5">
        <v>45142</v>
      </c>
      <c r="G1493" s="6">
        <v>45682.266458333332</v>
      </c>
      <c r="H1493" s="9">
        <f t="shared" si="184"/>
        <v>540</v>
      </c>
      <c r="I1493" s="4">
        <v>4.5999999999999996</v>
      </c>
      <c r="J1493" s="4" t="str">
        <f t="shared" si="185"/>
        <v>Unburdened</v>
      </c>
      <c r="K1493" s="4">
        <v>3</v>
      </c>
      <c r="L1493" s="4" t="str">
        <f t="shared" si="186"/>
        <v>Low</v>
      </c>
      <c r="M1493" s="4">
        <v>8.3000000000000007</v>
      </c>
      <c r="N1493" s="4" t="str">
        <f t="shared" si="187"/>
        <v>Well Rested</v>
      </c>
      <c r="O1493" s="4">
        <v>96</v>
      </c>
      <c r="P1493" s="4" t="str">
        <f t="shared" si="188"/>
        <v>Excellent</v>
      </c>
      <c r="Q1493" s="4">
        <v>11507</v>
      </c>
      <c r="R1493" s="4" t="str">
        <f t="shared" si="189"/>
        <v>Highly Active</v>
      </c>
      <c r="S1493" s="4">
        <v>74</v>
      </c>
      <c r="T1493" s="4" t="str">
        <f t="shared" si="190"/>
        <v>Normal</v>
      </c>
      <c r="U1493" s="4" t="s">
        <v>1048</v>
      </c>
      <c r="V1493" s="4" t="s">
        <v>2534</v>
      </c>
      <c r="W1493" s="2" t="str">
        <f t="shared" si="191"/>
        <v>Action teach page.</v>
      </c>
    </row>
    <row r="1494" spans="1:23" ht="29" x14ac:dyDescent="0.35">
      <c r="A1494" s="4">
        <v>11493</v>
      </c>
      <c r="B1494" s="4" t="s">
        <v>20</v>
      </c>
      <c r="C1494" s="4">
        <v>58</v>
      </c>
      <c r="D1494" s="4" t="s">
        <v>1038</v>
      </c>
      <c r="E1494" s="4" t="s">
        <v>1045</v>
      </c>
      <c r="F1494" s="5">
        <v>45307</v>
      </c>
      <c r="G1494" s="6">
        <v>45750.194907407407</v>
      </c>
      <c r="H1494" s="9">
        <f t="shared" si="184"/>
        <v>443</v>
      </c>
      <c r="I1494" s="4">
        <v>10.4</v>
      </c>
      <c r="J1494" s="4" t="str">
        <f t="shared" si="185"/>
        <v>Overloaded</v>
      </c>
      <c r="K1494" s="4">
        <v>4</v>
      </c>
      <c r="L1494" s="4" t="str">
        <f t="shared" si="186"/>
        <v>Moderate</v>
      </c>
      <c r="M1494" s="4">
        <v>9</v>
      </c>
      <c r="N1494" s="4" t="str">
        <f t="shared" si="187"/>
        <v>Well Rested</v>
      </c>
      <c r="O1494" s="4">
        <v>74</v>
      </c>
      <c r="P1494" s="4" t="str">
        <f t="shared" si="188"/>
        <v>Good</v>
      </c>
      <c r="Q1494" s="4">
        <v>2742</v>
      </c>
      <c r="R1494" s="4" t="str">
        <f t="shared" si="189"/>
        <v>Sedentary</v>
      </c>
      <c r="S1494" s="4">
        <v>98</v>
      </c>
      <c r="T1494" s="4" t="str">
        <f t="shared" si="190"/>
        <v>Normal</v>
      </c>
      <c r="U1494" s="4" t="s">
        <v>1049</v>
      </c>
      <c r="V1494" s="4" t="s">
        <v>2535</v>
      </c>
      <c r="W1494" s="2" t="str">
        <f t="shared" si="191"/>
        <v>Beautiful turn gas.</v>
      </c>
    </row>
    <row r="1495" spans="1:23" x14ac:dyDescent="0.35">
      <c r="A1495" s="4">
        <v>11494</v>
      </c>
      <c r="B1495" s="4" t="s">
        <v>540</v>
      </c>
      <c r="C1495" s="4">
        <v>52</v>
      </c>
      <c r="D1495" s="4" t="s">
        <v>1038</v>
      </c>
      <c r="E1495" s="4" t="s">
        <v>1041</v>
      </c>
      <c r="F1495" s="5">
        <v>44800</v>
      </c>
      <c r="G1495" s="6">
        <v>45754.501817129632</v>
      </c>
      <c r="H1495" s="9">
        <f t="shared" si="184"/>
        <v>954</v>
      </c>
      <c r="I1495" s="4">
        <v>5.0999999999999996</v>
      </c>
      <c r="J1495" s="4" t="str">
        <f t="shared" si="185"/>
        <v>Unburdened</v>
      </c>
      <c r="K1495" s="4">
        <v>3</v>
      </c>
      <c r="L1495" s="4" t="str">
        <f t="shared" si="186"/>
        <v>Low</v>
      </c>
      <c r="M1495" s="4">
        <v>8.4</v>
      </c>
      <c r="N1495" s="4" t="str">
        <f t="shared" si="187"/>
        <v>Well Rested</v>
      </c>
      <c r="O1495" s="4">
        <v>82</v>
      </c>
      <c r="P1495" s="4" t="str">
        <f t="shared" si="188"/>
        <v>Good</v>
      </c>
      <c r="Q1495" s="4">
        <v>12513</v>
      </c>
      <c r="R1495" s="4" t="str">
        <f t="shared" si="189"/>
        <v>Highly Active</v>
      </c>
      <c r="S1495" s="4">
        <v>76</v>
      </c>
      <c r="T1495" s="4" t="str">
        <f t="shared" si="190"/>
        <v>Normal</v>
      </c>
      <c r="U1495" s="4" t="s">
        <v>1049</v>
      </c>
      <c r="V1495" s="4" t="s">
        <v>2536</v>
      </c>
      <c r="W1495" s="2" t="str">
        <f t="shared" si="191"/>
        <v>Big crime.</v>
      </c>
    </row>
    <row r="1496" spans="1:23" ht="43.5" x14ac:dyDescent="0.35">
      <c r="A1496" s="4">
        <v>11495</v>
      </c>
      <c r="B1496" s="4" t="s">
        <v>23</v>
      </c>
      <c r="C1496" s="4">
        <v>32</v>
      </c>
      <c r="D1496" s="4" t="s">
        <v>1040</v>
      </c>
      <c r="E1496" s="4" t="s">
        <v>1042</v>
      </c>
      <c r="F1496" s="5">
        <v>43680</v>
      </c>
      <c r="G1496" s="6">
        <v>45784.96292824074</v>
      </c>
      <c r="H1496" s="9">
        <f t="shared" si="184"/>
        <v>2104</v>
      </c>
      <c r="I1496" s="4">
        <v>4.3</v>
      </c>
      <c r="J1496" s="4" t="str">
        <f t="shared" si="185"/>
        <v>Unburdened</v>
      </c>
      <c r="K1496" s="4">
        <v>5</v>
      </c>
      <c r="L1496" s="4" t="str">
        <f t="shared" si="186"/>
        <v>Moderate</v>
      </c>
      <c r="M1496" s="4">
        <v>8.3000000000000007</v>
      </c>
      <c r="N1496" s="4" t="str">
        <f t="shared" si="187"/>
        <v>Well Rested</v>
      </c>
      <c r="O1496" s="4">
        <v>52</v>
      </c>
      <c r="P1496" s="4" t="str">
        <f t="shared" si="188"/>
        <v>Average</v>
      </c>
      <c r="Q1496" s="4">
        <v>13190</v>
      </c>
      <c r="R1496" s="4" t="str">
        <f t="shared" si="189"/>
        <v>Highly Active</v>
      </c>
      <c r="S1496" s="4">
        <v>96</v>
      </c>
      <c r="T1496" s="4" t="str">
        <f t="shared" si="190"/>
        <v>Normal</v>
      </c>
      <c r="U1496" s="4" t="s">
        <v>1048</v>
      </c>
      <c r="V1496" s="4" t="s">
        <v>2537</v>
      </c>
      <c r="W1496" s="2" t="str">
        <f t="shared" si="191"/>
        <v>Then candidate over.</v>
      </c>
    </row>
    <row r="1497" spans="1:23" x14ac:dyDescent="0.35">
      <c r="A1497" s="4">
        <v>11496</v>
      </c>
      <c r="B1497" s="4" t="s">
        <v>186</v>
      </c>
      <c r="C1497" s="4">
        <v>35</v>
      </c>
      <c r="D1497" s="4" t="s">
        <v>1038</v>
      </c>
      <c r="E1497" s="4" t="s">
        <v>1042</v>
      </c>
      <c r="F1497" s="5">
        <v>44096</v>
      </c>
      <c r="G1497" s="6">
        <v>45751.840868055559</v>
      </c>
      <c r="H1497" s="9">
        <f t="shared" si="184"/>
        <v>1655</v>
      </c>
      <c r="I1497" s="4">
        <v>11.4</v>
      </c>
      <c r="J1497" s="4" t="str">
        <f t="shared" si="185"/>
        <v>Overloaded</v>
      </c>
      <c r="K1497" s="4">
        <v>2</v>
      </c>
      <c r="L1497" s="4" t="str">
        <f t="shared" si="186"/>
        <v>Low</v>
      </c>
      <c r="M1497" s="4">
        <v>8.8000000000000007</v>
      </c>
      <c r="N1497" s="4" t="str">
        <f t="shared" si="187"/>
        <v>Well Rested</v>
      </c>
      <c r="O1497" s="4">
        <v>76</v>
      </c>
      <c r="P1497" s="4" t="str">
        <f t="shared" si="188"/>
        <v>Good</v>
      </c>
      <c r="Q1497" s="4">
        <v>13760</v>
      </c>
      <c r="R1497" s="4" t="str">
        <f t="shared" si="189"/>
        <v>Highly Active</v>
      </c>
      <c r="S1497" s="4">
        <v>85</v>
      </c>
      <c r="T1497" s="4" t="str">
        <f t="shared" si="190"/>
        <v>Normal</v>
      </c>
      <c r="U1497" s="4" t="s">
        <v>1049</v>
      </c>
      <c r="V1497" s="4" t="s">
        <v>2538</v>
      </c>
      <c r="W1497" s="2" t="str">
        <f t="shared" si="191"/>
        <v>If myself.</v>
      </c>
    </row>
    <row r="1498" spans="1:23" ht="43.5" x14ac:dyDescent="0.35">
      <c r="A1498" s="4">
        <v>11497</v>
      </c>
      <c r="B1498" s="4" t="s">
        <v>541</v>
      </c>
      <c r="C1498" s="4">
        <v>53</v>
      </c>
      <c r="D1498" s="4" t="s">
        <v>1039</v>
      </c>
      <c r="E1498" s="4" t="s">
        <v>1042</v>
      </c>
      <c r="F1498" s="5">
        <v>43667</v>
      </c>
      <c r="G1498" s="6">
        <v>45818.800856481481</v>
      </c>
      <c r="H1498" s="9">
        <f t="shared" si="184"/>
        <v>2151</v>
      </c>
      <c r="I1498" s="4">
        <v>5.5</v>
      </c>
      <c r="J1498" s="4" t="str">
        <f t="shared" si="185"/>
        <v>Unburdened</v>
      </c>
      <c r="K1498" s="4">
        <v>8</v>
      </c>
      <c r="L1498" s="4" t="str">
        <f t="shared" si="186"/>
        <v>High</v>
      </c>
      <c r="M1498" s="4">
        <v>7.8</v>
      </c>
      <c r="N1498" s="4" t="str">
        <f t="shared" si="187"/>
        <v>Moderate</v>
      </c>
      <c r="O1498" s="4">
        <v>53</v>
      </c>
      <c r="P1498" s="4" t="str">
        <f t="shared" si="188"/>
        <v>Average</v>
      </c>
      <c r="Q1498" s="4">
        <v>4430</v>
      </c>
      <c r="R1498" s="4" t="str">
        <f t="shared" si="189"/>
        <v>Sedentary</v>
      </c>
      <c r="S1498" s="4">
        <v>101</v>
      </c>
      <c r="T1498" s="4" t="str">
        <f t="shared" si="190"/>
        <v>High</v>
      </c>
      <c r="U1498" s="4" t="s">
        <v>1049</v>
      </c>
      <c r="V1498" s="4" t="s">
        <v>2539</v>
      </c>
      <c r="W1498" s="2" t="str">
        <f t="shared" si="191"/>
        <v>Trouble research standard.</v>
      </c>
    </row>
    <row r="1499" spans="1:23" ht="29" x14ac:dyDescent="0.35">
      <c r="A1499" s="4">
        <v>11498</v>
      </c>
      <c r="B1499" s="4" t="s">
        <v>542</v>
      </c>
      <c r="C1499" s="4">
        <v>22</v>
      </c>
      <c r="D1499" s="4" t="s">
        <v>1040</v>
      </c>
      <c r="E1499" s="4" t="s">
        <v>1044</v>
      </c>
      <c r="F1499" s="5">
        <v>44532</v>
      </c>
      <c r="G1499" s="6">
        <v>45733.699641203697</v>
      </c>
      <c r="H1499" s="9">
        <f t="shared" si="184"/>
        <v>1201</v>
      </c>
      <c r="I1499" s="4">
        <v>8.3000000000000007</v>
      </c>
      <c r="J1499" s="4" t="str">
        <f t="shared" si="185"/>
        <v>Normal</v>
      </c>
      <c r="K1499" s="4">
        <v>4</v>
      </c>
      <c r="L1499" s="4" t="str">
        <f t="shared" si="186"/>
        <v>Moderate</v>
      </c>
      <c r="M1499" s="4">
        <v>4.4000000000000004</v>
      </c>
      <c r="N1499" s="4" t="str">
        <f t="shared" si="187"/>
        <v>Sleep Deprived</v>
      </c>
      <c r="O1499" s="4">
        <v>95</v>
      </c>
      <c r="P1499" s="4" t="str">
        <f t="shared" si="188"/>
        <v>Excellent</v>
      </c>
      <c r="Q1499" s="4">
        <v>7684</v>
      </c>
      <c r="R1499" s="4" t="str">
        <f t="shared" si="189"/>
        <v>Active</v>
      </c>
      <c r="S1499" s="4">
        <v>73</v>
      </c>
      <c r="T1499" s="4" t="str">
        <f t="shared" si="190"/>
        <v>Normal</v>
      </c>
      <c r="U1499" s="4" t="s">
        <v>1049</v>
      </c>
      <c r="V1499" s="4" t="s">
        <v>2540</v>
      </c>
      <c r="W1499" s="2" t="str">
        <f t="shared" si="191"/>
        <v>Can face.</v>
      </c>
    </row>
    <row r="1500" spans="1:23" ht="29" x14ac:dyDescent="0.35">
      <c r="A1500" s="4">
        <v>11499</v>
      </c>
      <c r="B1500" s="4" t="s">
        <v>38</v>
      </c>
      <c r="C1500" s="4">
        <v>22</v>
      </c>
      <c r="D1500" s="4" t="s">
        <v>1039</v>
      </c>
      <c r="E1500" s="4" t="s">
        <v>1041</v>
      </c>
      <c r="F1500" s="5">
        <v>42710</v>
      </c>
      <c r="G1500" s="6">
        <v>45810.757592592592</v>
      </c>
      <c r="H1500" s="9">
        <f t="shared" si="184"/>
        <v>3100</v>
      </c>
      <c r="I1500" s="4">
        <v>4.9000000000000004</v>
      </c>
      <c r="J1500" s="4" t="str">
        <f t="shared" si="185"/>
        <v>Unburdened</v>
      </c>
      <c r="K1500" s="4">
        <v>2</v>
      </c>
      <c r="L1500" s="4" t="str">
        <f t="shared" si="186"/>
        <v>Low</v>
      </c>
      <c r="M1500" s="4">
        <v>5.7</v>
      </c>
      <c r="N1500" s="4" t="str">
        <f t="shared" si="187"/>
        <v>Sleep Deprived</v>
      </c>
      <c r="O1500" s="4">
        <v>82</v>
      </c>
      <c r="P1500" s="4" t="str">
        <f t="shared" si="188"/>
        <v>Good</v>
      </c>
      <c r="Q1500" s="4">
        <v>6952</v>
      </c>
      <c r="R1500" s="4" t="str">
        <f t="shared" si="189"/>
        <v>Low Active</v>
      </c>
      <c r="S1500" s="4">
        <v>114</v>
      </c>
      <c r="T1500" s="4" t="str">
        <f t="shared" si="190"/>
        <v>High</v>
      </c>
      <c r="U1500" s="4" t="s">
        <v>1049</v>
      </c>
      <c r="V1500" s="4" t="s">
        <v>2541</v>
      </c>
      <c r="W1500" s="2" t="str">
        <f t="shared" si="191"/>
        <v>Again night treatment.</v>
      </c>
    </row>
    <row r="1501" spans="1:23" ht="29" x14ac:dyDescent="0.35">
      <c r="A1501" s="4">
        <v>11500</v>
      </c>
      <c r="B1501" s="4" t="s">
        <v>124</v>
      </c>
      <c r="C1501" s="4">
        <v>57</v>
      </c>
      <c r="D1501" s="4" t="s">
        <v>1040</v>
      </c>
      <c r="E1501" s="4" t="s">
        <v>1042</v>
      </c>
      <c r="F1501" s="5">
        <v>43184</v>
      </c>
      <c r="G1501" s="6">
        <v>45801.757939814823</v>
      </c>
      <c r="H1501" s="9">
        <f t="shared" si="184"/>
        <v>2617</v>
      </c>
      <c r="I1501" s="4">
        <v>9.1</v>
      </c>
      <c r="J1501" s="4" t="str">
        <f t="shared" si="185"/>
        <v>Normal</v>
      </c>
      <c r="K1501" s="4">
        <v>2</v>
      </c>
      <c r="L1501" s="4" t="str">
        <f t="shared" si="186"/>
        <v>Low</v>
      </c>
      <c r="M1501" s="4">
        <v>6.9</v>
      </c>
      <c r="N1501" s="4" t="str">
        <f t="shared" si="187"/>
        <v>Moderate</v>
      </c>
      <c r="O1501" s="4"/>
      <c r="P1501" s="4" t="str">
        <f t="shared" si="188"/>
        <v/>
      </c>
      <c r="Q1501" s="4">
        <v>14101</v>
      </c>
      <c r="R1501" s="4" t="str">
        <f t="shared" si="189"/>
        <v>Highly Active</v>
      </c>
      <c r="S1501" s="4">
        <v>85</v>
      </c>
      <c r="T1501" s="4" t="str">
        <f t="shared" si="190"/>
        <v>Normal</v>
      </c>
      <c r="U1501" s="4" t="s">
        <v>1049</v>
      </c>
      <c r="V1501" s="4" t="s">
        <v>2542</v>
      </c>
      <c r="W1501" s="2" t="str">
        <f t="shared" si="191"/>
        <v>Forward drop.</v>
      </c>
    </row>
    <row r="1502" spans="1:23" ht="29" x14ac:dyDescent="0.35">
      <c r="A1502" s="4">
        <v>11501</v>
      </c>
      <c r="B1502" s="4" t="s">
        <v>20</v>
      </c>
      <c r="C1502" s="4">
        <v>46</v>
      </c>
      <c r="D1502" s="4" t="s">
        <v>1039</v>
      </c>
      <c r="E1502" s="4" t="s">
        <v>1044</v>
      </c>
      <c r="F1502" s="5">
        <v>42632</v>
      </c>
      <c r="G1502" s="6">
        <v>45675.171331018522</v>
      </c>
      <c r="H1502" s="9">
        <f t="shared" si="184"/>
        <v>3043</v>
      </c>
      <c r="I1502" s="4">
        <v>10.9</v>
      </c>
      <c r="J1502" s="4" t="str">
        <f t="shared" si="185"/>
        <v>Overloaded</v>
      </c>
      <c r="K1502" s="4">
        <v>3</v>
      </c>
      <c r="L1502" s="4" t="str">
        <f t="shared" si="186"/>
        <v>Low</v>
      </c>
      <c r="M1502" s="4">
        <v>4.7</v>
      </c>
      <c r="N1502" s="4" t="str">
        <f t="shared" si="187"/>
        <v>Sleep Deprived</v>
      </c>
      <c r="O1502" s="4"/>
      <c r="P1502" s="4" t="str">
        <f t="shared" si="188"/>
        <v/>
      </c>
      <c r="Q1502" s="4">
        <v>14833</v>
      </c>
      <c r="R1502" s="4" t="str">
        <f t="shared" si="189"/>
        <v>Highly Active</v>
      </c>
      <c r="S1502" s="4">
        <v>66</v>
      </c>
      <c r="T1502" s="4" t="str">
        <f t="shared" si="190"/>
        <v>Normal</v>
      </c>
      <c r="U1502" s="4" t="s">
        <v>1048</v>
      </c>
      <c r="V1502" s="4" t="s">
        <v>2543</v>
      </c>
      <c r="W1502" s="2" t="str">
        <f t="shared" si="191"/>
        <v>Tv week serious.</v>
      </c>
    </row>
    <row r="1503" spans="1:23" ht="29" x14ac:dyDescent="0.35">
      <c r="A1503" s="4">
        <v>11502</v>
      </c>
      <c r="B1503" s="4" t="s">
        <v>509</v>
      </c>
      <c r="C1503" s="4">
        <v>33</v>
      </c>
      <c r="D1503" s="4" t="s">
        <v>1040</v>
      </c>
      <c r="E1503" s="4" t="s">
        <v>1041</v>
      </c>
      <c r="F1503" s="5">
        <v>44610</v>
      </c>
      <c r="G1503" s="6">
        <v>45725.190185185187</v>
      </c>
      <c r="H1503" s="9">
        <f t="shared" si="184"/>
        <v>1115</v>
      </c>
      <c r="I1503" s="4">
        <v>5.8</v>
      </c>
      <c r="J1503" s="4" t="str">
        <f t="shared" si="185"/>
        <v>Unburdened</v>
      </c>
      <c r="K1503" s="4">
        <v>8</v>
      </c>
      <c r="L1503" s="4" t="str">
        <f t="shared" si="186"/>
        <v>High</v>
      </c>
      <c r="M1503" s="4">
        <v>4.2</v>
      </c>
      <c r="N1503" s="4" t="str">
        <f t="shared" si="187"/>
        <v>Sleep Deprived</v>
      </c>
      <c r="O1503" s="4">
        <v>74</v>
      </c>
      <c r="P1503" s="4" t="str">
        <f t="shared" si="188"/>
        <v>Good</v>
      </c>
      <c r="Q1503" s="4">
        <v>11141</v>
      </c>
      <c r="R1503" s="4" t="str">
        <f t="shared" si="189"/>
        <v>Highly Active</v>
      </c>
      <c r="S1503" s="4">
        <v>108</v>
      </c>
      <c r="T1503" s="4" t="str">
        <f t="shared" si="190"/>
        <v>High</v>
      </c>
      <c r="U1503" s="4" t="s">
        <v>1048</v>
      </c>
      <c r="V1503" s="4" t="s">
        <v>2544</v>
      </c>
      <c r="W1503" s="2" t="str">
        <f t="shared" si="191"/>
        <v>Catch them bar.</v>
      </c>
    </row>
    <row r="1504" spans="1:23" ht="29" x14ac:dyDescent="0.35">
      <c r="A1504" s="4">
        <v>11503</v>
      </c>
      <c r="B1504" s="4" t="s">
        <v>312</v>
      </c>
      <c r="C1504" s="4">
        <v>29</v>
      </c>
      <c r="D1504" s="4" t="s">
        <v>1038</v>
      </c>
      <c r="E1504" s="4" t="s">
        <v>1041</v>
      </c>
      <c r="F1504" s="5">
        <v>44324</v>
      </c>
      <c r="G1504" s="6">
        <v>45701.000856481478</v>
      </c>
      <c r="H1504" s="9">
        <f t="shared" si="184"/>
        <v>1377</v>
      </c>
      <c r="I1504" s="4">
        <v>6.4</v>
      </c>
      <c r="J1504" s="4" t="str">
        <f t="shared" si="185"/>
        <v>Unburdened</v>
      </c>
      <c r="K1504" s="4">
        <v>7</v>
      </c>
      <c r="L1504" s="4" t="str">
        <f t="shared" si="186"/>
        <v>High</v>
      </c>
      <c r="M1504" s="4">
        <v>6.5</v>
      </c>
      <c r="N1504" s="4" t="str">
        <f t="shared" si="187"/>
        <v>Moderate</v>
      </c>
      <c r="O1504" s="4">
        <v>59</v>
      </c>
      <c r="P1504" s="4" t="str">
        <f t="shared" si="188"/>
        <v>Average</v>
      </c>
      <c r="Q1504" s="4">
        <v>6617</v>
      </c>
      <c r="R1504" s="4" t="str">
        <f t="shared" si="189"/>
        <v>Low Active</v>
      </c>
      <c r="S1504" s="4">
        <v>106</v>
      </c>
      <c r="T1504" s="4" t="str">
        <f t="shared" si="190"/>
        <v>High</v>
      </c>
      <c r="U1504" s="4" t="s">
        <v>1048</v>
      </c>
      <c r="V1504" s="4" t="s">
        <v>2545</v>
      </c>
      <c r="W1504" s="2" t="str">
        <f t="shared" si="191"/>
        <v>Type model sense onto.</v>
      </c>
    </row>
    <row r="1505" spans="1:23" ht="29" x14ac:dyDescent="0.35">
      <c r="A1505" s="4">
        <v>11504</v>
      </c>
      <c r="B1505" s="4" t="s">
        <v>42</v>
      </c>
      <c r="C1505" s="4">
        <v>33</v>
      </c>
      <c r="D1505" s="4" t="s">
        <v>1038</v>
      </c>
      <c r="E1505" s="4" t="s">
        <v>1042</v>
      </c>
      <c r="F1505" s="5">
        <v>42698</v>
      </c>
      <c r="G1505" s="6">
        <v>45751.683171296303</v>
      </c>
      <c r="H1505" s="9">
        <f t="shared" si="184"/>
        <v>3053</v>
      </c>
      <c r="I1505" s="4">
        <v>9</v>
      </c>
      <c r="J1505" s="4" t="str">
        <f t="shared" si="185"/>
        <v>Normal</v>
      </c>
      <c r="K1505" s="4">
        <v>4</v>
      </c>
      <c r="L1505" s="4" t="str">
        <f t="shared" si="186"/>
        <v>Moderate</v>
      </c>
      <c r="M1505" s="4">
        <v>7.9</v>
      </c>
      <c r="N1505" s="4" t="str">
        <f t="shared" si="187"/>
        <v>Moderate</v>
      </c>
      <c r="O1505" s="4">
        <v>84</v>
      </c>
      <c r="P1505" s="4" t="str">
        <f t="shared" si="188"/>
        <v>Good</v>
      </c>
      <c r="Q1505" s="4">
        <v>6058</v>
      </c>
      <c r="R1505" s="4" t="str">
        <f t="shared" si="189"/>
        <v>Low Active</v>
      </c>
      <c r="S1505" s="4">
        <v>116</v>
      </c>
      <c r="T1505" s="4" t="str">
        <f t="shared" si="190"/>
        <v>High</v>
      </c>
      <c r="U1505" s="4" t="s">
        <v>1048</v>
      </c>
      <c r="V1505" s="4" t="s">
        <v>2546</v>
      </c>
      <c r="W1505" s="2" t="str">
        <f t="shared" si="191"/>
        <v>Down kind give.</v>
      </c>
    </row>
    <row r="1506" spans="1:23" ht="29" x14ac:dyDescent="0.35">
      <c r="A1506" s="4">
        <v>11505</v>
      </c>
      <c r="B1506" s="4" t="s">
        <v>201</v>
      </c>
      <c r="C1506" s="4">
        <v>45</v>
      </c>
      <c r="D1506" s="4" t="s">
        <v>1038</v>
      </c>
      <c r="E1506" s="4" t="s">
        <v>1041</v>
      </c>
      <c r="F1506" s="5">
        <v>42250</v>
      </c>
      <c r="G1506" s="6">
        <v>45787.147303240738</v>
      </c>
      <c r="H1506" s="9">
        <f t="shared" si="184"/>
        <v>3537</v>
      </c>
      <c r="I1506" s="4">
        <v>8.9</v>
      </c>
      <c r="J1506" s="4" t="str">
        <f t="shared" si="185"/>
        <v>Normal</v>
      </c>
      <c r="K1506" s="4">
        <v>4</v>
      </c>
      <c r="L1506" s="4" t="str">
        <f t="shared" si="186"/>
        <v>Moderate</v>
      </c>
      <c r="M1506" s="4"/>
      <c r="N1506" s="4" t="str">
        <f t="shared" si="187"/>
        <v/>
      </c>
      <c r="O1506" s="4">
        <v>55</v>
      </c>
      <c r="P1506" s="4" t="str">
        <f t="shared" si="188"/>
        <v>Average</v>
      </c>
      <c r="Q1506" s="4">
        <v>2457</v>
      </c>
      <c r="R1506" s="4" t="str">
        <f t="shared" si="189"/>
        <v>Sedentary</v>
      </c>
      <c r="S1506" s="4">
        <v>104</v>
      </c>
      <c r="T1506" s="4" t="str">
        <f t="shared" si="190"/>
        <v>High</v>
      </c>
      <c r="U1506" s="4" t="s">
        <v>1048</v>
      </c>
      <c r="V1506" s="4" t="s">
        <v>2547</v>
      </c>
      <c r="W1506" s="2" t="str">
        <f t="shared" si="191"/>
        <v>Nature draw expert.</v>
      </c>
    </row>
    <row r="1507" spans="1:23" ht="29" x14ac:dyDescent="0.35">
      <c r="A1507" s="4">
        <v>11506</v>
      </c>
      <c r="B1507" s="4" t="s">
        <v>74</v>
      </c>
      <c r="C1507" s="4">
        <v>40</v>
      </c>
      <c r="D1507" s="4" t="s">
        <v>1038</v>
      </c>
      <c r="E1507" s="4" t="s">
        <v>1042</v>
      </c>
      <c r="F1507" s="5">
        <v>42391</v>
      </c>
      <c r="G1507" s="6">
        <v>45664.364629629628</v>
      </c>
      <c r="H1507" s="9">
        <f t="shared" si="184"/>
        <v>3273</v>
      </c>
      <c r="I1507" s="4">
        <v>10.5</v>
      </c>
      <c r="J1507" s="4" t="str">
        <f t="shared" si="185"/>
        <v>Overloaded</v>
      </c>
      <c r="K1507" s="4">
        <v>6</v>
      </c>
      <c r="L1507" s="4" t="str">
        <f t="shared" si="186"/>
        <v>Moderate</v>
      </c>
      <c r="M1507" s="4">
        <v>4.2</v>
      </c>
      <c r="N1507" s="4" t="str">
        <f t="shared" si="187"/>
        <v>Sleep Deprived</v>
      </c>
      <c r="O1507" s="4">
        <v>52</v>
      </c>
      <c r="P1507" s="4" t="str">
        <f t="shared" si="188"/>
        <v>Average</v>
      </c>
      <c r="Q1507" s="4">
        <v>12280</v>
      </c>
      <c r="R1507" s="4" t="str">
        <f t="shared" si="189"/>
        <v>Highly Active</v>
      </c>
      <c r="S1507" s="4">
        <v>98</v>
      </c>
      <c r="T1507" s="4" t="str">
        <f t="shared" si="190"/>
        <v>Normal</v>
      </c>
      <c r="U1507" s="4" t="s">
        <v>1049</v>
      </c>
      <c r="V1507" s="4" t="s">
        <v>2548</v>
      </c>
      <c r="W1507" s="2" t="str">
        <f t="shared" si="191"/>
        <v>Line professor.</v>
      </c>
    </row>
    <row r="1508" spans="1:23" ht="29" x14ac:dyDescent="0.35">
      <c r="A1508" s="4">
        <v>11507</v>
      </c>
      <c r="B1508" s="4" t="s">
        <v>70</v>
      </c>
      <c r="C1508" s="4">
        <v>24</v>
      </c>
      <c r="D1508" s="4" t="s">
        <v>1038</v>
      </c>
      <c r="E1508" s="4" t="s">
        <v>1043</v>
      </c>
      <c r="F1508" s="5">
        <v>43069</v>
      </c>
      <c r="G1508" s="6">
        <v>45843.064305555563</v>
      </c>
      <c r="H1508" s="9">
        <f t="shared" si="184"/>
        <v>2774</v>
      </c>
      <c r="I1508" s="4">
        <v>10.6</v>
      </c>
      <c r="J1508" s="4" t="str">
        <f t="shared" si="185"/>
        <v>Overloaded</v>
      </c>
      <c r="K1508" s="4">
        <v>2</v>
      </c>
      <c r="L1508" s="4" t="str">
        <f t="shared" si="186"/>
        <v>Low</v>
      </c>
      <c r="M1508" s="4">
        <v>7.2</v>
      </c>
      <c r="N1508" s="4" t="str">
        <f t="shared" si="187"/>
        <v>Moderate</v>
      </c>
      <c r="O1508" s="4">
        <v>59</v>
      </c>
      <c r="P1508" s="4" t="str">
        <f t="shared" si="188"/>
        <v>Average</v>
      </c>
      <c r="Q1508" s="4">
        <v>9806</v>
      </c>
      <c r="R1508" s="4" t="str">
        <f t="shared" si="189"/>
        <v>Active</v>
      </c>
      <c r="S1508" s="4">
        <v>99</v>
      </c>
      <c r="T1508" s="4" t="str">
        <f t="shared" si="190"/>
        <v>Normal</v>
      </c>
      <c r="U1508" s="4" t="s">
        <v>1049</v>
      </c>
      <c r="V1508" s="4" t="s">
        <v>2549</v>
      </c>
      <c r="W1508" s="2" t="str">
        <f t="shared" si="191"/>
        <v>Officer affect.</v>
      </c>
    </row>
    <row r="1509" spans="1:23" ht="29" x14ac:dyDescent="0.35">
      <c r="A1509" s="4">
        <v>11508</v>
      </c>
      <c r="B1509" s="4" t="s">
        <v>380</v>
      </c>
      <c r="C1509" s="4">
        <v>31</v>
      </c>
      <c r="D1509" s="4" t="s">
        <v>1040</v>
      </c>
      <c r="E1509" s="4" t="s">
        <v>1042</v>
      </c>
      <c r="F1509" s="5">
        <v>44564</v>
      </c>
      <c r="G1509" s="6">
        <v>45673.216562499998</v>
      </c>
      <c r="H1509" s="9">
        <f t="shared" si="184"/>
        <v>1109</v>
      </c>
      <c r="I1509" s="4">
        <v>4.0999999999999996</v>
      </c>
      <c r="J1509" s="4" t="str">
        <f t="shared" si="185"/>
        <v>Unburdened</v>
      </c>
      <c r="K1509" s="4">
        <v>3</v>
      </c>
      <c r="L1509" s="4" t="str">
        <f t="shared" si="186"/>
        <v>Low</v>
      </c>
      <c r="M1509" s="4">
        <v>8.9</v>
      </c>
      <c r="N1509" s="4" t="str">
        <f t="shared" si="187"/>
        <v>Well Rested</v>
      </c>
      <c r="O1509" s="4"/>
      <c r="P1509" s="4" t="str">
        <f t="shared" si="188"/>
        <v/>
      </c>
      <c r="Q1509" s="4">
        <v>2392</v>
      </c>
      <c r="R1509" s="4" t="str">
        <f t="shared" si="189"/>
        <v>Sedentary</v>
      </c>
      <c r="S1509" s="4">
        <v>102</v>
      </c>
      <c r="T1509" s="4" t="str">
        <f t="shared" si="190"/>
        <v>High</v>
      </c>
      <c r="U1509" s="4" t="s">
        <v>1048</v>
      </c>
      <c r="V1509" s="4" t="s">
        <v>2550</v>
      </c>
      <c r="W1509" s="2" t="str">
        <f t="shared" si="191"/>
        <v>Case view he.</v>
      </c>
    </row>
    <row r="1510" spans="1:23" ht="29" x14ac:dyDescent="0.35">
      <c r="A1510" s="4">
        <v>11509</v>
      </c>
      <c r="B1510" s="4" t="s">
        <v>29</v>
      </c>
      <c r="C1510" s="4">
        <v>28</v>
      </c>
      <c r="D1510" s="4" t="s">
        <v>1039</v>
      </c>
      <c r="E1510" s="4" t="s">
        <v>1041</v>
      </c>
      <c r="F1510" s="5">
        <v>43994</v>
      </c>
      <c r="G1510" s="6">
        <v>45740.077939814822</v>
      </c>
      <c r="H1510" s="9">
        <f t="shared" si="184"/>
        <v>1746</v>
      </c>
      <c r="I1510" s="4">
        <v>10.6</v>
      </c>
      <c r="J1510" s="4" t="str">
        <f t="shared" si="185"/>
        <v>Overloaded</v>
      </c>
      <c r="K1510" s="4">
        <v>5</v>
      </c>
      <c r="L1510" s="4" t="str">
        <f t="shared" si="186"/>
        <v>Moderate</v>
      </c>
      <c r="M1510" s="4">
        <v>4.0999999999999996</v>
      </c>
      <c r="N1510" s="4" t="str">
        <f t="shared" si="187"/>
        <v>Sleep Deprived</v>
      </c>
      <c r="O1510" s="4">
        <v>73</v>
      </c>
      <c r="P1510" s="4" t="str">
        <f t="shared" si="188"/>
        <v>Good</v>
      </c>
      <c r="Q1510" s="4">
        <v>10934</v>
      </c>
      <c r="R1510" s="4" t="str">
        <f t="shared" si="189"/>
        <v>Highly Active</v>
      </c>
      <c r="S1510" s="4">
        <v>107</v>
      </c>
      <c r="T1510" s="4" t="str">
        <f t="shared" si="190"/>
        <v>High</v>
      </c>
      <c r="U1510" s="4" t="s">
        <v>1048</v>
      </c>
      <c r="V1510" s="4" t="s">
        <v>2551</v>
      </c>
      <c r="W1510" s="2" t="str">
        <f t="shared" si="191"/>
        <v>Reality take.</v>
      </c>
    </row>
    <row r="1511" spans="1:23" ht="58" x14ac:dyDescent="0.35">
      <c r="A1511" s="4">
        <v>11510</v>
      </c>
      <c r="B1511" s="4" t="s">
        <v>76</v>
      </c>
      <c r="C1511" s="4">
        <v>49</v>
      </c>
      <c r="D1511" s="4" t="s">
        <v>1039</v>
      </c>
      <c r="E1511" s="4" t="s">
        <v>1044</v>
      </c>
      <c r="F1511" s="5">
        <v>44811</v>
      </c>
      <c r="G1511" s="6">
        <v>45686.111597222232</v>
      </c>
      <c r="H1511" s="9">
        <f t="shared" si="184"/>
        <v>875</v>
      </c>
      <c r="I1511" s="4">
        <v>8.9</v>
      </c>
      <c r="J1511" s="4" t="str">
        <f t="shared" si="185"/>
        <v>Normal</v>
      </c>
      <c r="K1511" s="4">
        <v>4</v>
      </c>
      <c r="L1511" s="4" t="str">
        <f t="shared" si="186"/>
        <v>Moderate</v>
      </c>
      <c r="M1511" s="4">
        <v>4.5999999999999996</v>
      </c>
      <c r="N1511" s="4" t="str">
        <f t="shared" si="187"/>
        <v>Sleep Deprived</v>
      </c>
      <c r="O1511" s="4">
        <v>80</v>
      </c>
      <c r="P1511" s="4" t="str">
        <f t="shared" si="188"/>
        <v>Good</v>
      </c>
      <c r="Q1511" s="4">
        <v>10170</v>
      </c>
      <c r="R1511" s="4" t="str">
        <f t="shared" si="189"/>
        <v>Highly Active</v>
      </c>
      <c r="S1511" s="4">
        <v>68</v>
      </c>
      <c r="T1511" s="4" t="str">
        <f t="shared" si="190"/>
        <v>Normal</v>
      </c>
      <c r="U1511" s="4" t="s">
        <v>1049</v>
      </c>
      <c r="V1511" s="4" t="s">
        <v>2552</v>
      </c>
      <c r="W1511" s="2" t="str">
        <f t="shared" si="191"/>
        <v>Break course behavior care.</v>
      </c>
    </row>
    <row r="1512" spans="1:23" ht="29" x14ac:dyDescent="0.35">
      <c r="A1512" s="4">
        <v>11511</v>
      </c>
      <c r="B1512" s="4" t="s">
        <v>89</v>
      </c>
      <c r="C1512" s="4">
        <v>35</v>
      </c>
      <c r="D1512" s="4" t="s">
        <v>1038</v>
      </c>
      <c r="E1512" s="4" t="s">
        <v>1042</v>
      </c>
      <c r="F1512" s="5">
        <v>43415</v>
      </c>
      <c r="G1512" s="6">
        <v>45846.1175</v>
      </c>
      <c r="H1512" s="9">
        <f t="shared" si="184"/>
        <v>2431</v>
      </c>
      <c r="I1512" s="4">
        <v>6.4</v>
      </c>
      <c r="J1512" s="4" t="str">
        <f t="shared" si="185"/>
        <v>Unburdened</v>
      </c>
      <c r="K1512" s="4">
        <v>7</v>
      </c>
      <c r="L1512" s="4" t="str">
        <f t="shared" si="186"/>
        <v>High</v>
      </c>
      <c r="M1512" s="4">
        <v>5.9</v>
      </c>
      <c r="N1512" s="4" t="str">
        <f t="shared" si="187"/>
        <v>Sleep Deprived</v>
      </c>
      <c r="O1512" s="4">
        <v>85</v>
      </c>
      <c r="P1512" s="4" t="str">
        <f t="shared" si="188"/>
        <v>Excellent</v>
      </c>
      <c r="Q1512" s="4">
        <v>8376</v>
      </c>
      <c r="R1512" s="4" t="str">
        <f t="shared" si="189"/>
        <v>Active</v>
      </c>
      <c r="S1512" s="4">
        <v>77</v>
      </c>
      <c r="T1512" s="4" t="str">
        <f t="shared" si="190"/>
        <v>Normal</v>
      </c>
      <c r="U1512" s="4" t="s">
        <v>1049</v>
      </c>
      <c r="V1512" s="4" t="s">
        <v>2553</v>
      </c>
      <c r="W1512" s="2" t="str">
        <f t="shared" si="191"/>
        <v>Up from official.</v>
      </c>
    </row>
    <row r="1513" spans="1:23" x14ac:dyDescent="0.35">
      <c r="A1513" s="4">
        <v>11512</v>
      </c>
      <c r="B1513" s="4" t="s">
        <v>237</v>
      </c>
      <c r="C1513" s="4">
        <v>29</v>
      </c>
      <c r="D1513" s="4" t="s">
        <v>1038</v>
      </c>
      <c r="E1513" s="4" t="s">
        <v>1043</v>
      </c>
      <c r="F1513" s="5">
        <v>45380</v>
      </c>
      <c r="G1513" s="6">
        <v>45783.790185185193</v>
      </c>
      <c r="H1513" s="9">
        <f t="shared" si="184"/>
        <v>403</v>
      </c>
      <c r="I1513" s="4">
        <v>4.0999999999999996</v>
      </c>
      <c r="J1513" s="4" t="str">
        <f t="shared" si="185"/>
        <v>Unburdened</v>
      </c>
      <c r="K1513" s="4">
        <v>8</v>
      </c>
      <c r="L1513" s="4" t="str">
        <f t="shared" si="186"/>
        <v>High</v>
      </c>
      <c r="M1513" s="4">
        <v>6.7</v>
      </c>
      <c r="N1513" s="4" t="str">
        <f t="shared" si="187"/>
        <v>Moderate</v>
      </c>
      <c r="O1513" s="4">
        <v>68</v>
      </c>
      <c r="P1513" s="4" t="str">
        <f t="shared" si="188"/>
        <v>Average</v>
      </c>
      <c r="Q1513" s="4">
        <v>9728</v>
      </c>
      <c r="R1513" s="4" t="str">
        <f t="shared" si="189"/>
        <v>Active</v>
      </c>
      <c r="S1513" s="4">
        <v>95</v>
      </c>
      <c r="T1513" s="4" t="str">
        <f t="shared" si="190"/>
        <v>Normal</v>
      </c>
      <c r="U1513" s="4" t="s">
        <v>1049</v>
      </c>
      <c r="V1513" s="4" t="s">
        <v>2554</v>
      </c>
      <c r="W1513" s="2" t="str">
        <f t="shared" si="191"/>
        <v>Store town.</v>
      </c>
    </row>
    <row r="1514" spans="1:23" ht="29" x14ac:dyDescent="0.35">
      <c r="A1514" s="4">
        <v>11513</v>
      </c>
      <c r="B1514" s="4" t="s">
        <v>62</v>
      </c>
      <c r="C1514" s="4">
        <v>56</v>
      </c>
      <c r="D1514" s="4" t="s">
        <v>1038</v>
      </c>
      <c r="E1514" s="4" t="s">
        <v>1041</v>
      </c>
      <c r="F1514" s="5">
        <v>44986</v>
      </c>
      <c r="G1514" s="6">
        <v>45834.785416666673</v>
      </c>
      <c r="H1514" s="9">
        <f t="shared" si="184"/>
        <v>848</v>
      </c>
      <c r="I1514" s="4">
        <v>7.7</v>
      </c>
      <c r="J1514" s="4" t="str">
        <f t="shared" si="185"/>
        <v>Normal</v>
      </c>
      <c r="K1514" s="4">
        <v>3</v>
      </c>
      <c r="L1514" s="4" t="str">
        <f t="shared" si="186"/>
        <v>Low</v>
      </c>
      <c r="M1514" s="4">
        <v>8.9</v>
      </c>
      <c r="N1514" s="4" t="str">
        <f t="shared" si="187"/>
        <v>Well Rested</v>
      </c>
      <c r="O1514" s="4">
        <v>74</v>
      </c>
      <c r="P1514" s="4" t="str">
        <f t="shared" si="188"/>
        <v>Good</v>
      </c>
      <c r="Q1514" s="4">
        <v>5976</v>
      </c>
      <c r="R1514" s="4" t="str">
        <f t="shared" si="189"/>
        <v>Low Active</v>
      </c>
      <c r="S1514" s="4">
        <v>89</v>
      </c>
      <c r="T1514" s="4" t="str">
        <f t="shared" si="190"/>
        <v>Normal</v>
      </c>
      <c r="U1514" s="4" t="s">
        <v>1048</v>
      </c>
      <c r="V1514" s="4" t="s">
        <v>2555</v>
      </c>
      <c r="W1514" s="2" t="str">
        <f t="shared" si="191"/>
        <v>View clearly past.</v>
      </c>
    </row>
    <row r="1515" spans="1:23" ht="29" x14ac:dyDescent="0.35">
      <c r="A1515" s="4">
        <v>11514</v>
      </c>
      <c r="B1515" s="4" t="s">
        <v>276</v>
      </c>
      <c r="C1515" s="4">
        <v>56</v>
      </c>
      <c r="D1515" s="4" t="s">
        <v>1039</v>
      </c>
      <c r="E1515" s="4" t="s">
        <v>1044</v>
      </c>
      <c r="F1515" s="5">
        <v>42866</v>
      </c>
      <c r="G1515" s="6">
        <v>45715.523946759262</v>
      </c>
      <c r="H1515" s="9">
        <f t="shared" si="184"/>
        <v>2849</v>
      </c>
      <c r="I1515" s="4">
        <v>8.6999999999999993</v>
      </c>
      <c r="J1515" s="4" t="str">
        <f t="shared" si="185"/>
        <v>Normal</v>
      </c>
      <c r="K1515" s="4">
        <v>1</v>
      </c>
      <c r="L1515" s="4" t="str">
        <f t="shared" si="186"/>
        <v>Low</v>
      </c>
      <c r="M1515" s="4">
        <v>7.5</v>
      </c>
      <c r="N1515" s="4" t="str">
        <f t="shared" si="187"/>
        <v>Moderate</v>
      </c>
      <c r="O1515" s="4">
        <v>49</v>
      </c>
      <c r="P1515" s="4" t="str">
        <f t="shared" si="188"/>
        <v>Poor</v>
      </c>
      <c r="Q1515" s="4">
        <v>14388</v>
      </c>
      <c r="R1515" s="4" t="str">
        <f t="shared" si="189"/>
        <v>Highly Active</v>
      </c>
      <c r="S1515" s="4">
        <v>78</v>
      </c>
      <c r="T1515" s="4" t="str">
        <f t="shared" si="190"/>
        <v>Normal</v>
      </c>
      <c r="U1515" s="4" t="s">
        <v>1049</v>
      </c>
      <c r="V1515" s="4" t="s">
        <v>2556</v>
      </c>
      <c r="W1515" s="2" t="str">
        <f t="shared" si="191"/>
        <v>Month how address.</v>
      </c>
    </row>
    <row r="1516" spans="1:23" ht="29" x14ac:dyDescent="0.35">
      <c r="A1516" s="4">
        <v>11515</v>
      </c>
      <c r="B1516" s="4" t="s">
        <v>72</v>
      </c>
      <c r="C1516" s="4">
        <v>38</v>
      </c>
      <c r="D1516" s="4" t="s">
        <v>1038</v>
      </c>
      <c r="E1516" s="4" t="s">
        <v>1043</v>
      </c>
      <c r="F1516" s="5">
        <v>42766</v>
      </c>
      <c r="G1516" s="6">
        <v>45710.748611111107</v>
      </c>
      <c r="H1516" s="9">
        <f t="shared" si="184"/>
        <v>2944</v>
      </c>
      <c r="I1516" s="4">
        <v>7</v>
      </c>
      <c r="J1516" s="4" t="str">
        <f t="shared" si="185"/>
        <v>Normal</v>
      </c>
      <c r="K1516" s="4">
        <v>2</v>
      </c>
      <c r="L1516" s="4" t="str">
        <f t="shared" si="186"/>
        <v>Low</v>
      </c>
      <c r="M1516" s="4">
        <v>8.6999999999999993</v>
      </c>
      <c r="N1516" s="4" t="str">
        <f t="shared" si="187"/>
        <v>Well Rested</v>
      </c>
      <c r="O1516" s="4">
        <v>87</v>
      </c>
      <c r="P1516" s="4" t="str">
        <f t="shared" si="188"/>
        <v>Excellent</v>
      </c>
      <c r="Q1516" s="4">
        <v>6992</v>
      </c>
      <c r="R1516" s="4" t="str">
        <f t="shared" si="189"/>
        <v>Low Active</v>
      </c>
      <c r="S1516" s="4">
        <v>100</v>
      </c>
      <c r="T1516" s="4" t="str">
        <f t="shared" si="190"/>
        <v>Normal</v>
      </c>
      <c r="U1516" s="4" t="s">
        <v>1049</v>
      </c>
      <c r="V1516" s="4" t="s">
        <v>2557</v>
      </c>
      <c r="W1516" s="2" t="str">
        <f t="shared" si="191"/>
        <v>Cut although song.</v>
      </c>
    </row>
    <row r="1517" spans="1:23" ht="29" x14ac:dyDescent="0.35">
      <c r="A1517" s="4">
        <v>11516</v>
      </c>
      <c r="B1517" s="4" t="s">
        <v>19</v>
      </c>
      <c r="C1517" s="4">
        <v>44</v>
      </c>
      <c r="D1517" s="4" t="s">
        <v>1039</v>
      </c>
      <c r="E1517" s="4" t="s">
        <v>1041</v>
      </c>
      <c r="F1517" s="5">
        <v>43208</v>
      </c>
      <c r="G1517" s="6">
        <v>45697.930196759262</v>
      </c>
      <c r="H1517" s="9">
        <f t="shared" si="184"/>
        <v>2489</v>
      </c>
      <c r="I1517" s="4">
        <v>10</v>
      </c>
      <c r="J1517" s="4" t="str">
        <f t="shared" si="185"/>
        <v>Normal</v>
      </c>
      <c r="K1517" s="4">
        <v>4</v>
      </c>
      <c r="L1517" s="4" t="str">
        <f t="shared" si="186"/>
        <v>Moderate</v>
      </c>
      <c r="M1517" s="4">
        <v>5.0999999999999996</v>
      </c>
      <c r="N1517" s="4" t="str">
        <f t="shared" si="187"/>
        <v>Sleep Deprived</v>
      </c>
      <c r="O1517" s="4">
        <v>53</v>
      </c>
      <c r="P1517" s="4" t="str">
        <f t="shared" si="188"/>
        <v>Average</v>
      </c>
      <c r="Q1517" s="4">
        <v>14325</v>
      </c>
      <c r="R1517" s="4" t="str">
        <f t="shared" si="189"/>
        <v>Highly Active</v>
      </c>
      <c r="S1517" s="4">
        <v>60</v>
      </c>
      <c r="T1517" s="4" t="str">
        <f t="shared" si="190"/>
        <v>Normal</v>
      </c>
      <c r="U1517" s="4" t="s">
        <v>1049</v>
      </c>
      <c r="V1517" s="4" t="s">
        <v>2558</v>
      </c>
      <c r="W1517" s="2" t="str">
        <f t="shared" si="191"/>
        <v>Indicate value able.</v>
      </c>
    </row>
    <row r="1518" spans="1:23" ht="29" x14ac:dyDescent="0.35">
      <c r="A1518" s="4">
        <v>11517</v>
      </c>
      <c r="B1518" s="4" t="s">
        <v>199</v>
      </c>
      <c r="C1518" s="4">
        <v>33</v>
      </c>
      <c r="D1518" s="4" t="s">
        <v>1040</v>
      </c>
      <c r="E1518" s="4" t="s">
        <v>1044</v>
      </c>
      <c r="F1518" s="5">
        <v>42915</v>
      </c>
      <c r="G1518" s="6">
        <v>45762.327361111107</v>
      </c>
      <c r="H1518" s="9">
        <f t="shared" si="184"/>
        <v>2847</v>
      </c>
      <c r="I1518" s="4">
        <v>4.5999999999999996</v>
      </c>
      <c r="J1518" s="4" t="str">
        <f t="shared" si="185"/>
        <v>Unburdened</v>
      </c>
      <c r="K1518" s="4">
        <v>3</v>
      </c>
      <c r="L1518" s="4" t="str">
        <f t="shared" si="186"/>
        <v>Low</v>
      </c>
      <c r="M1518" s="4">
        <v>6.2</v>
      </c>
      <c r="N1518" s="4" t="str">
        <f t="shared" si="187"/>
        <v>Moderate</v>
      </c>
      <c r="O1518" s="4"/>
      <c r="P1518" s="4" t="str">
        <f t="shared" si="188"/>
        <v/>
      </c>
      <c r="Q1518" s="4">
        <v>9961</v>
      </c>
      <c r="R1518" s="4" t="str">
        <f t="shared" si="189"/>
        <v>Active</v>
      </c>
      <c r="S1518" s="4">
        <v>106</v>
      </c>
      <c r="T1518" s="4" t="str">
        <f t="shared" si="190"/>
        <v>High</v>
      </c>
      <c r="U1518" s="4" t="s">
        <v>1048</v>
      </c>
      <c r="V1518" s="4" t="s">
        <v>2559</v>
      </c>
      <c r="W1518" s="2" t="str">
        <f t="shared" si="191"/>
        <v>Bit serve foot.</v>
      </c>
    </row>
    <row r="1519" spans="1:23" ht="29" x14ac:dyDescent="0.35">
      <c r="A1519" s="4">
        <v>11518</v>
      </c>
      <c r="B1519" s="4" t="s">
        <v>172</v>
      </c>
      <c r="C1519" s="4"/>
      <c r="D1519" s="4" t="s">
        <v>1039</v>
      </c>
      <c r="E1519" s="4" t="s">
        <v>1044</v>
      </c>
      <c r="F1519" s="5">
        <v>44421</v>
      </c>
      <c r="G1519" s="6">
        <v>45747.540682870371</v>
      </c>
      <c r="H1519" s="9">
        <f t="shared" si="184"/>
        <v>1326</v>
      </c>
      <c r="I1519" s="4">
        <v>5.3</v>
      </c>
      <c r="J1519" s="4" t="str">
        <f t="shared" si="185"/>
        <v>Unburdened</v>
      </c>
      <c r="K1519" s="4">
        <v>1</v>
      </c>
      <c r="L1519" s="4" t="str">
        <f t="shared" si="186"/>
        <v>Low</v>
      </c>
      <c r="M1519" s="4">
        <v>4.4000000000000004</v>
      </c>
      <c r="N1519" s="4" t="str">
        <f t="shared" si="187"/>
        <v>Sleep Deprived</v>
      </c>
      <c r="O1519" s="4">
        <v>99</v>
      </c>
      <c r="P1519" s="4" t="str">
        <f t="shared" si="188"/>
        <v>Excellent</v>
      </c>
      <c r="Q1519" s="4">
        <v>5246</v>
      </c>
      <c r="R1519" s="4" t="str">
        <f t="shared" si="189"/>
        <v>Low Active</v>
      </c>
      <c r="S1519" s="4">
        <v>115</v>
      </c>
      <c r="T1519" s="4" t="str">
        <f t="shared" si="190"/>
        <v>High</v>
      </c>
      <c r="U1519" s="4" t="s">
        <v>1048</v>
      </c>
      <c r="V1519" s="4" t="s">
        <v>2560</v>
      </c>
      <c r="W1519" s="2" t="str">
        <f t="shared" si="191"/>
        <v>Hotel process field.</v>
      </c>
    </row>
    <row r="1520" spans="1:23" ht="43.5" x14ac:dyDescent="0.35">
      <c r="A1520" s="4">
        <v>11519</v>
      </c>
      <c r="B1520" s="4" t="s">
        <v>543</v>
      </c>
      <c r="C1520" s="4">
        <v>51</v>
      </c>
      <c r="D1520" s="4" t="s">
        <v>1038</v>
      </c>
      <c r="E1520" s="4" t="s">
        <v>1043</v>
      </c>
      <c r="F1520" s="5">
        <v>43715</v>
      </c>
      <c r="G1520" s="6">
        <v>45746.499988425923</v>
      </c>
      <c r="H1520" s="9">
        <f t="shared" si="184"/>
        <v>2031</v>
      </c>
      <c r="I1520" s="4">
        <v>10.9</v>
      </c>
      <c r="J1520" s="4" t="str">
        <f t="shared" si="185"/>
        <v>Overloaded</v>
      </c>
      <c r="K1520" s="4">
        <v>6</v>
      </c>
      <c r="L1520" s="4" t="str">
        <f t="shared" si="186"/>
        <v>Moderate</v>
      </c>
      <c r="M1520" s="4">
        <v>4.9000000000000004</v>
      </c>
      <c r="N1520" s="4" t="str">
        <f t="shared" si="187"/>
        <v>Sleep Deprived</v>
      </c>
      <c r="O1520" s="4">
        <v>49</v>
      </c>
      <c r="P1520" s="4" t="str">
        <f t="shared" si="188"/>
        <v>Poor</v>
      </c>
      <c r="Q1520" s="4">
        <v>8919</v>
      </c>
      <c r="R1520" s="4" t="str">
        <f t="shared" si="189"/>
        <v>Active</v>
      </c>
      <c r="S1520" s="4">
        <v>104</v>
      </c>
      <c r="T1520" s="4" t="str">
        <f t="shared" si="190"/>
        <v>High</v>
      </c>
      <c r="U1520" s="4" t="s">
        <v>1048</v>
      </c>
      <c r="V1520" s="4" t="s">
        <v>2561</v>
      </c>
      <c r="W1520" s="2" t="str">
        <f t="shared" si="191"/>
        <v>Government camera Republican.</v>
      </c>
    </row>
    <row r="1521" spans="1:23" ht="29" x14ac:dyDescent="0.35">
      <c r="A1521" s="4">
        <v>11520</v>
      </c>
      <c r="B1521" s="4" t="s">
        <v>28</v>
      </c>
      <c r="C1521" s="4">
        <v>40</v>
      </c>
      <c r="D1521" s="4" t="s">
        <v>1040</v>
      </c>
      <c r="E1521" s="4" t="s">
        <v>1044</v>
      </c>
      <c r="F1521" s="5">
        <v>44101</v>
      </c>
      <c r="G1521" s="6">
        <v>45812.024456018517</v>
      </c>
      <c r="H1521" s="9">
        <f t="shared" si="184"/>
        <v>1711</v>
      </c>
      <c r="I1521" s="4">
        <v>11.4</v>
      </c>
      <c r="J1521" s="4" t="str">
        <f t="shared" si="185"/>
        <v>Overloaded</v>
      </c>
      <c r="K1521" s="4">
        <v>8</v>
      </c>
      <c r="L1521" s="4" t="str">
        <f t="shared" si="186"/>
        <v>High</v>
      </c>
      <c r="M1521" s="4">
        <v>7.3</v>
      </c>
      <c r="N1521" s="4" t="str">
        <f t="shared" si="187"/>
        <v>Moderate</v>
      </c>
      <c r="O1521" s="4">
        <v>71</v>
      </c>
      <c r="P1521" s="4" t="str">
        <f t="shared" si="188"/>
        <v>Good</v>
      </c>
      <c r="Q1521" s="4">
        <v>5725</v>
      </c>
      <c r="R1521" s="4" t="str">
        <f t="shared" si="189"/>
        <v>Low Active</v>
      </c>
      <c r="S1521" s="4">
        <v>64</v>
      </c>
      <c r="T1521" s="4" t="str">
        <f t="shared" si="190"/>
        <v>Normal</v>
      </c>
      <c r="U1521" s="4" t="s">
        <v>1049</v>
      </c>
      <c r="V1521" s="4" t="s">
        <v>2562</v>
      </c>
      <c r="W1521" s="2" t="str">
        <f t="shared" si="191"/>
        <v>Exactly however.</v>
      </c>
    </row>
    <row r="1522" spans="1:23" x14ac:dyDescent="0.35">
      <c r="A1522" s="4">
        <v>11521</v>
      </c>
      <c r="B1522" s="4" t="s">
        <v>544</v>
      </c>
      <c r="C1522" s="4">
        <v>22</v>
      </c>
      <c r="D1522" s="4" t="s">
        <v>1039</v>
      </c>
      <c r="E1522" s="4" t="s">
        <v>1042</v>
      </c>
      <c r="F1522" s="5">
        <v>44387</v>
      </c>
      <c r="G1522" s="6">
        <v>45707.428124999999</v>
      </c>
      <c r="H1522" s="9">
        <f t="shared" si="184"/>
        <v>1320</v>
      </c>
      <c r="I1522" s="4">
        <v>7.6</v>
      </c>
      <c r="J1522" s="4" t="str">
        <f t="shared" si="185"/>
        <v>Normal</v>
      </c>
      <c r="K1522" s="4">
        <v>6</v>
      </c>
      <c r="L1522" s="4" t="str">
        <f t="shared" si="186"/>
        <v>Moderate</v>
      </c>
      <c r="M1522" s="4">
        <v>8.9</v>
      </c>
      <c r="N1522" s="4" t="str">
        <f t="shared" si="187"/>
        <v>Well Rested</v>
      </c>
      <c r="O1522" s="4">
        <v>82</v>
      </c>
      <c r="P1522" s="4" t="str">
        <f t="shared" si="188"/>
        <v>Good</v>
      </c>
      <c r="Q1522" s="4">
        <v>7888</v>
      </c>
      <c r="R1522" s="4" t="str">
        <f t="shared" si="189"/>
        <v>Active</v>
      </c>
      <c r="S1522" s="4">
        <v>116</v>
      </c>
      <c r="T1522" s="4" t="str">
        <f t="shared" si="190"/>
        <v>High</v>
      </c>
      <c r="U1522" s="4" t="s">
        <v>1049</v>
      </c>
      <c r="V1522" s="4" t="s">
        <v>2563</v>
      </c>
      <c r="W1522" s="2" t="str">
        <f t="shared" si="191"/>
        <v>Available.</v>
      </c>
    </row>
    <row r="1523" spans="1:23" ht="29" x14ac:dyDescent="0.35">
      <c r="A1523" s="4">
        <v>11522</v>
      </c>
      <c r="B1523" s="4" t="s">
        <v>253</v>
      </c>
      <c r="C1523" s="4">
        <v>39</v>
      </c>
      <c r="D1523" s="4" t="s">
        <v>1038</v>
      </c>
      <c r="E1523" s="4" t="s">
        <v>1044</v>
      </c>
      <c r="F1523" s="5">
        <v>43411</v>
      </c>
      <c r="G1523" s="6">
        <v>45776.338900462957</v>
      </c>
      <c r="H1523" s="9">
        <f t="shared" si="184"/>
        <v>2365</v>
      </c>
      <c r="I1523" s="4"/>
      <c r="J1523" s="4" t="str">
        <f t="shared" si="185"/>
        <v/>
      </c>
      <c r="K1523" s="4">
        <v>9</v>
      </c>
      <c r="L1523" s="4" t="str">
        <f t="shared" si="186"/>
        <v>High</v>
      </c>
      <c r="M1523" s="4">
        <v>5.6</v>
      </c>
      <c r="N1523" s="4" t="str">
        <f t="shared" si="187"/>
        <v>Sleep Deprived</v>
      </c>
      <c r="O1523" s="4"/>
      <c r="P1523" s="4" t="str">
        <f t="shared" si="188"/>
        <v/>
      </c>
      <c r="Q1523" s="4">
        <v>12971</v>
      </c>
      <c r="R1523" s="4" t="str">
        <f t="shared" si="189"/>
        <v>Highly Active</v>
      </c>
      <c r="S1523" s="4">
        <v>97</v>
      </c>
      <c r="T1523" s="4" t="str">
        <f t="shared" si="190"/>
        <v>Normal</v>
      </c>
      <c r="U1523" s="4" t="s">
        <v>1048</v>
      </c>
      <c r="V1523" s="4" t="s">
        <v>2564</v>
      </c>
      <c r="W1523" s="2" t="str">
        <f t="shared" si="191"/>
        <v>Foreign game him.</v>
      </c>
    </row>
    <row r="1524" spans="1:23" ht="43.5" x14ac:dyDescent="0.35">
      <c r="A1524" s="4">
        <v>11523</v>
      </c>
      <c r="B1524" s="4" t="s">
        <v>522</v>
      </c>
      <c r="C1524" s="4"/>
      <c r="D1524" s="4" t="s">
        <v>1038</v>
      </c>
      <c r="E1524" s="4" t="s">
        <v>1044</v>
      </c>
      <c r="F1524" s="5">
        <v>42437</v>
      </c>
      <c r="G1524" s="6">
        <v>45690.04954861111</v>
      </c>
      <c r="H1524" s="9">
        <f t="shared" si="184"/>
        <v>3253</v>
      </c>
      <c r="I1524" s="4">
        <v>9.5</v>
      </c>
      <c r="J1524" s="4" t="str">
        <f t="shared" si="185"/>
        <v>Normal</v>
      </c>
      <c r="K1524" s="4">
        <v>9</v>
      </c>
      <c r="L1524" s="4" t="str">
        <f t="shared" si="186"/>
        <v>High</v>
      </c>
      <c r="M1524" s="4">
        <v>4.0999999999999996</v>
      </c>
      <c r="N1524" s="4" t="str">
        <f t="shared" si="187"/>
        <v>Sleep Deprived</v>
      </c>
      <c r="O1524" s="4">
        <v>64</v>
      </c>
      <c r="P1524" s="4" t="str">
        <f t="shared" si="188"/>
        <v>Average</v>
      </c>
      <c r="Q1524" s="4">
        <v>4308</v>
      </c>
      <c r="R1524" s="4" t="str">
        <f t="shared" si="189"/>
        <v>Sedentary</v>
      </c>
      <c r="S1524" s="4">
        <v>81</v>
      </c>
      <c r="T1524" s="4" t="str">
        <f t="shared" si="190"/>
        <v>Normal</v>
      </c>
      <c r="U1524" s="4" t="s">
        <v>1049</v>
      </c>
      <c r="V1524" s="4" t="s">
        <v>2565</v>
      </c>
      <c r="W1524" s="2" t="str">
        <f t="shared" si="191"/>
        <v>Magazine however drive.</v>
      </c>
    </row>
    <row r="1525" spans="1:23" x14ac:dyDescent="0.35">
      <c r="A1525" s="4">
        <v>11524</v>
      </c>
      <c r="B1525" s="4" t="s">
        <v>545</v>
      </c>
      <c r="C1525" s="4">
        <v>46</v>
      </c>
      <c r="D1525" s="4" t="s">
        <v>1039</v>
      </c>
      <c r="E1525" s="4" t="s">
        <v>1042</v>
      </c>
      <c r="F1525" s="5">
        <v>44621</v>
      </c>
      <c r="G1525" s="6">
        <v>45822.824560185189</v>
      </c>
      <c r="H1525" s="9">
        <f t="shared" si="184"/>
        <v>1201</v>
      </c>
      <c r="I1525" s="4"/>
      <c r="J1525" s="4" t="str">
        <f t="shared" si="185"/>
        <v/>
      </c>
      <c r="K1525" s="4">
        <v>1</v>
      </c>
      <c r="L1525" s="4" t="str">
        <f t="shared" si="186"/>
        <v>Low</v>
      </c>
      <c r="M1525" s="4">
        <v>7.4</v>
      </c>
      <c r="N1525" s="4" t="str">
        <f t="shared" si="187"/>
        <v>Moderate</v>
      </c>
      <c r="O1525" s="4">
        <v>56</v>
      </c>
      <c r="P1525" s="4" t="str">
        <f t="shared" si="188"/>
        <v>Average</v>
      </c>
      <c r="Q1525" s="4">
        <v>14018</v>
      </c>
      <c r="R1525" s="4" t="str">
        <f t="shared" si="189"/>
        <v>Highly Active</v>
      </c>
      <c r="S1525" s="4">
        <v>90</v>
      </c>
      <c r="T1525" s="4" t="str">
        <f t="shared" si="190"/>
        <v>Normal</v>
      </c>
      <c r="U1525" s="4" t="s">
        <v>1049</v>
      </c>
      <c r="V1525" s="4" t="s">
        <v>2566</v>
      </c>
      <c r="W1525" s="2" t="str">
        <f t="shared" si="191"/>
        <v>Bag chance.</v>
      </c>
    </row>
    <row r="1526" spans="1:23" ht="29" x14ac:dyDescent="0.35">
      <c r="A1526" s="4">
        <v>11525</v>
      </c>
      <c r="B1526" s="4" t="s">
        <v>546</v>
      </c>
      <c r="C1526" s="4">
        <v>58</v>
      </c>
      <c r="D1526" s="4" t="s">
        <v>1039</v>
      </c>
      <c r="E1526" s="4" t="s">
        <v>1045</v>
      </c>
      <c r="F1526" s="5">
        <v>43254</v>
      </c>
      <c r="G1526" s="6">
        <v>45811.862847222219</v>
      </c>
      <c r="H1526" s="9">
        <f t="shared" si="184"/>
        <v>2557</v>
      </c>
      <c r="I1526" s="4">
        <v>10.199999999999999</v>
      </c>
      <c r="J1526" s="4" t="str">
        <f t="shared" si="185"/>
        <v>Overloaded</v>
      </c>
      <c r="K1526" s="4">
        <v>5</v>
      </c>
      <c r="L1526" s="4" t="str">
        <f t="shared" si="186"/>
        <v>Moderate</v>
      </c>
      <c r="M1526" s="4">
        <v>6.4</v>
      </c>
      <c r="N1526" s="4" t="str">
        <f t="shared" si="187"/>
        <v>Moderate</v>
      </c>
      <c r="O1526" s="4">
        <v>41</v>
      </c>
      <c r="P1526" s="4" t="str">
        <f t="shared" si="188"/>
        <v>Poor</v>
      </c>
      <c r="Q1526" s="4">
        <v>11161</v>
      </c>
      <c r="R1526" s="4" t="str">
        <f t="shared" si="189"/>
        <v>Highly Active</v>
      </c>
      <c r="S1526" s="4">
        <v>95</v>
      </c>
      <c r="T1526" s="4" t="str">
        <f t="shared" si="190"/>
        <v>Normal</v>
      </c>
      <c r="U1526" s="4" t="s">
        <v>1049</v>
      </c>
      <c r="V1526" s="4" t="s">
        <v>2567</v>
      </c>
      <c r="W1526" s="2" t="str">
        <f t="shared" si="191"/>
        <v>Sit accept every.</v>
      </c>
    </row>
    <row r="1527" spans="1:23" ht="43.5" x14ac:dyDescent="0.35">
      <c r="A1527" s="4">
        <v>11526</v>
      </c>
      <c r="B1527" s="4" t="s">
        <v>59</v>
      </c>
      <c r="C1527" s="4"/>
      <c r="D1527" s="4" t="s">
        <v>1038</v>
      </c>
      <c r="E1527" s="4" t="s">
        <v>1045</v>
      </c>
      <c r="F1527" s="5">
        <v>43958</v>
      </c>
      <c r="G1527" s="6">
        <v>45794.371412037042</v>
      </c>
      <c r="H1527" s="9">
        <f t="shared" si="184"/>
        <v>1836</v>
      </c>
      <c r="I1527" s="4">
        <v>8.1999999999999993</v>
      </c>
      <c r="J1527" s="4" t="str">
        <f t="shared" si="185"/>
        <v>Normal</v>
      </c>
      <c r="K1527" s="4">
        <v>9</v>
      </c>
      <c r="L1527" s="4" t="str">
        <f t="shared" si="186"/>
        <v>High</v>
      </c>
      <c r="M1527" s="4">
        <v>8.6999999999999993</v>
      </c>
      <c r="N1527" s="4" t="str">
        <f t="shared" si="187"/>
        <v>Well Rested</v>
      </c>
      <c r="O1527" s="4">
        <v>57</v>
      </c>
      <c r="P1527" s="4" t="str">
        <f t="shared" si="188"/>
        <v>Average</v>
      </c>
      <c r="Q1527" s="4">
        <v>3228</v>
      </c>
      <c r="R1527" s="4" t="str">
        <f t="shared" si="189"/>
        <v>Sedentary</v>
      </c>
      <c r="S1527" s="4">
        <v>96</v>
      </c>
      <c r="T1527" s="4" t="str">
        <f t="shared" si="190"/>
        <v>Normal</v>
      </c>
      <c r="U1527" s="4" t="s">
        <v>1048</v>
      </c>
      <c r="V1527" s="4" t="s">
        <v>2568</v>
      </c>
      <c r="W1527" s="2" t="str">
        <f t="shared" si="191"/>
        <v>Address turn buy mouth.</v>
      </c>
    </row>
    <row r="1528" spans="1:23" x14ac:dyDescent="0.35">
      <c r="A1528" s="4">
        <v>11527</v>
      </c>
      <c r="B1528" s="4" t="s">
        <v>547</v>
      </c>
      <c r="C1528" s="4">
        <v>55</v>
      </c>
      <c r="D1528" s="4" t="s">
        <v>1040</v>
      </c>
      <c r="E1528" s="4" t="s">
        <v>1044</v>
      </c>
      <c r="F1528" s="5">
        <v>45034</v>
      </c>
      <c r="G1528" s="6">
        <v>45672.242511574077</v>
      </c>
      <c r="H1528" s="9">
        <f t="shared" si="184"/>
        <v>638</v>
      </c>
      <c r="I1528" s="4">
        <v>10.8</v>
      </c>
      <c r="J1528" s="4" t="str">
        <f t="shared" si="185"/>
        <v>Overloaded</v>
      </c>
      <c r="K1528" s="4">
        <v>6</v>
      </c>
      <c r="L1528" s="4" t="str">
        <f t="shared" si="186"/>
        <v>Moderate</v>
      </c>
      <c r="M1528" s="4">
        <v>7.4</v>
      </c>
      <c r="N1528" s="4" t="str">
        <f t="shared" si="187"/>
        <v>Moderate</v>
      </c>
      <c r="O1528" s="4">
        <v>79</v>
      </c>
      <c r="P1528" s="4" t="str">
        <f t="shared" si="188"/>
        <v>Good</v>
      </c>
      <c r="Q1528" s="4">
        <v>2258</v>
      </c>
      <c r="R1528" s="4" t="str">
        <f t="shared" si="189"/>
        <v>Sedentary</v>
      </c>
      <c r="S1528" s="4">
        <v>64</v>
      </c>
      <c r="T1528" s="4" t="str">
        <f t="shared" si="190"/>
        <v>Normal</v>
      </c>
      <c r="U1528" s="4" t="s">
        <v>1049</v>
      </c>
      <c r="V1528" s="4" t="s">
        <v>2569</v>
      </c>
      <c r="W1528" s="2" t="str">
        <f t="shared" si="191"/>
        <v>Set take.</v>
      </c>
    </row>
    <row r="1529" spans="1:23" ht="43.5" x14ac:dyDescent="0.35">
      <c r="A1529" s="4">
        <v>11528</v>
      </c>
      <c r="B1529" s="4" t="s">
        <v>211</v>
      </c>
      <c r="C1529" s="4">
        <v>47</v>
      </c>
      <c r="D1529" s="4" t="s">
        <v>1040</v>
      </c>
      <c r="E1529" s="4" t="s">
        <v>1045</v>
      </c>
      <c r="F1529" s="5">
        <v>43211</v>
      </c>
      <c r="G1529" s="6">
        <v>45711.643217592587</v>
      </c>
      <c r="H1529" s="9">
        <f t="shared" si="184"/>
        <v>2500</v>
      </c>
      <c r="I1529" s="4">
        <v>9.4</v>
      </c>
      <c r="J1529" s="4" t="str">
        <f t="shared" si="185"/>
        <v>Normal</v>
      </c>
      <c r="K1529" s="4">
        <v>6</v>
      </c>
      <c r="L1529" s="4" t="str">
        <f t="shared" si="186"/>
        <v>Moderate</v>
      </c>
      <c r="M1529" s="4">
        <v>7.2</v>
      </c>
      <c r="N1529" s="4" t="str">
        <f t="shared" si="187"/>
        <v>Moderate</v>
      </c>
      <c r="O1529" s="4">
        <v>61</v>
      </c>
      <c r="P1529" s="4" t="str">
        <f t="shared" si="188"/>
        <v>Average</v>
      </c>
      <c r="Q1529" s="4">
        <v>2312</v>
      </c>
      <c r="R1529" s="4" t="str">
        <f t="shared" si="189"/>
        <v>Sedentary</v>
      </c>
      <c r="S1529" s="4">
        <v>107</v>
      </c>
      <c r="T1529" s="4" t="str">
        <f t="shared" si="190"/>
        <v>High</v>
      </c>
      <c r="U1529" s="4" t="s">
        <v>1048</v>
      </c>
      <c r="V1529" s="4" t="s">
        <v>2570</v>
      </c>
      <c r="W1529" s="2" t="str">
        <f t="shared" si="191"/>
        <v>Gun low single human.</v>
      </c>
    </row>
    <row r="1530" spans="1:23" ht="29" x14ac:dyDescent="0.35">
      <c r="A1530" s="4">
        <v>11529</v>
      </c>
      <c r="B1530" s="4" t="s">
        <v>354</v>
      </c>
      <c r="C1530" s="4">
        <v>32</v>
      </c>
      <c r="D1530" s="4" t="s">
        <v>1038</v>
      </c>
      <c r="E1530" s="4" t="s">
        <v>1043</v>
      </c>
      <c r="F1530" s="5">
        <v>44793</v>
      </c>
      <c r="G1530" s="6">
        <v>45741.149733796286</v>
      </c>
      <c r="H1530" s="9">
        <f t="shared" si="184"/>
        <v>948</v>
      </c>
      <c r="I1530" s="4">
        <v>9.9</v>
      </c>
      <c r="J1530" s="4" t="str">
        <f t="shared" si="185"/>
        <v>Normal</v>
      </c>
      <c r="K1530" s="4">
        <v>6</v>
      </c>
      <c r="L1530" s="4" t="str">
        <f t="shared" si="186"/>
        <v>Moderate</v>
      </c>
      <c r="M1530" s="4">
        <v>5.6</v>
      </c>
      <c r="N1530" s="4" t="str">
        <f t="shared" si="187"/>
        <v>Sleep Deprived</v>
      </c>
      <c r="O1530" s="4">
        <v>66</v>
      </c>
      <c r="P1530" s="4" t="str">
        <f t="shared" si="188"/>
        <v>Average</v>
      </c>
      <c r="Q1530" s="4">
        <v>5606</v>
      </c>
      <c r="R1530" s="4" t="str">
        <f t="shared" si="189"/>
        <v>Low Active</v>
      </c>
      <c r="S1530" s="4">
        <v>89</v>
      </c>
      <c r="T1530" s="4" t="str">
        <f t="shared" si="190"/>
        <v>Normal</v>
      </c>
      <c r="U1530" s="4" t="s">
        <v>1048</v>
      </c>
      <c r="V1530" s="4" t="s">
        <v>2571</v>
      </c>
      <c r="W1530" s="2" t="str">
        <f t="shared" si="191"/>
        <v>As.</v>
      </c>
    </row>
    <row r="1531" spans="1:23" ht="29" x14ac:dyDescent="0.35">
      <c r="A1531" s="4">
        <v>11530</v>
      </c>
      <c r="B1531" s="4" t="s">
        <v>41</v>
      </c>
      <c r="C1531" s="4">
        <v>32</v>
      </c>
      <c r="D1531" s="4" t="s">
        <v>1038</v>
      </c>
      <c r="E1531" s="4" t="s">
        <v>1045</v>
      </c>
      <c r="F1531" s="5">
        <v>43834</v>
      </c>
      <c r="G1531" s="6">
        <v>45759.098946759259</v>
      </c>
      <c r="H1531" s="9">
        <f t="shared" si="184"/>
        <v>1925</v>
      </c>
      <c r="I1531" s="4">
        <v>4.5</v>
      </c>
      <c r="J1531" s="4" t="str">
        <f t="shared" si="185"/>
        <v>Unburdened</v>
      </c>
      <c r="K1531" s="4">
        <v>7</v>
      </c>
      <c r="L1531" s="4" t="str">
        <f t="shared" si="186"/>
        <v>High</v>
      </c>
      <c r="M1531" s="4">
        <v>8</v>
      </c>
      <c r="N1531" s="4" t="str">
        <f t="shared" si="187"/>
        <v>Well Rested</v>
      </c>
      <c r="O1531" s="4">
        <v>88</v>
      </c>
      <c r="P1531" s="4" t="str">
        <f t="shared" si="188"/>
        <v>Excellent</v>
      </c>
      <c r="Q1531" s="4">
        <v>7651</v>
      </c>
      <c r="R1531" s="4" t="str">
        <f t="shared" si="189"/>
        <v>Active</v>
      </c>
      <c r="S1531" s="4">
        <v>102</v>
      </c>
      <c r="T1531" s="4" t="str">
        <f t="shared" si="190"/>
        <v>High</v>
      </c>
      <c r="U1531" s="4" t="s">
        <v>1048</v>
      </c>
      <c r="V1531" s="4" t="s">
        <v>2572</v>
      </c>
      <c r="W1531" s="2" t="str">
        <f t="shared" si="191"/>
        <v>Practice ahead.</v>
      </c>
    </row>
    <row r="1532" spans="1:23" ht="43.5" x14ac:dyDescent="0.35">
      <c r="A1532" s="4">
        <v>11531</v>
      </c>
      <c r="B1532" s="4" t="s">
        <v>332</v>
      </c>
      <c r="C1532" s="4">
        <v>57</v>
      </c>
      <c r="D1532" s="4" t="s">
        <v>1038</v>
      </c>
      <c r="E1532" s="4" t="s">
        <v>1042</v>
      </c>
      <c r="F1532" s="5">
        <v>42724</v>
      </c>
      <c r="G1532" s="6">
        <v>45716.543194444443</v>
      </c>
      <c r="H1532" s="9">
        <f t="shared" si="184"/>
        <v>2992</v>
      </c>
      <c r="I1532" s="4">
        <v>10</v>
      </c>
      <c r="J1532" s="4" t="str">
        <f t="shared" si="185"/>
        <v>Normal</v>
      </c>
      <c r="K1532" s="4">
        <v>1</v>
      </c>
      <c r="L1532" s="4" t="str">
        <f t="shared" si="186"/>
        <v>Low</v>
      </c>
      <c r="M1532" s="4">
        <v>5.2</v>
      </c>
      <c r="N1532" s="4" t="str">
        <f t="shared" si="187"/>
        <v>Sleep Deprived</v>
      </c>
      <c r="O1532" s="4">
        <v>70</v>
      </c>
      <c r="P1532" s="4" t="str">
        <f t="shared" si="188"/>
        <v>Good</v>
      </c>
      <c r="Q1532" s="4">
        <v>9188</v>
      </c>
      <c r="R1532" s="4" t="str">
        <f t="shared" si="189"/>
        <v>Active</v>
      </c>
      <c r="S1532" s="4">
        <v>84</v>
      </c>
      <c r="T1532" s="4" t="str">
        <f t="shared" si="190"/>
        <v>Normal</v>
      </c>
      <c r="U1532" s="4" t="s">
        <v>1049</v>
      </c>
      <c r="V1532" s="4" t="s">
        <v>2573</v>
      </c>
      <c r="W1532" s="2" t="str">
        <f t="shared" si="191"/>
        <v>Stage compare under.</v>
      </c>
    </row>
    <row r="1533" spans="1:23" ht="29" x14ac:dyDescent="0.35">
      <c r="A1533" s="4">
        <v>11532</v>
      </c>
      <c r="B1533" s="4" t="s">
        <v>548</v>
      </c>
      <c r="C1533" s="4">
        <v>33</v>
      </c>
      <c r="D1533" s="4" t="s">
        <v>1040</v>
      </c>
      <c r="E1533" s="4" t="s">
        <v>1045</v>
      </c>
      <c r="F1533" s="5">
        <v>44019</v>
      </c>
      <c r="G1533" s="6">
        <v>45733.323055555556</v>
      </c>
      <c r="H1533" s="9">
        <f t="shared" si="184"/>
        <v>1714</v>
      </c>
      <c r="I1533" s="4">
        <v>7.8</v>
      </c>
      <c r="J1533" s="4" t="str">
        <f t="shared" si="185"/>
        <v>Normal</v>
      </c>
      <c r="K1533" s="4">
        <v>3</v>
      </c>
      <c r="L1533" s="4" t="str">
        <f t="shared" si="186"/>
        <v>Low</v>
      </c>
      <c r="M1533" s="4"/>
      <c r="N1533" s="4" t="str">
        <f t="shared" si="187"/>
        <v/>
      </c>
      <c r="O1533" s="4">
        <v>75</v>
      </c>
      <c r="P1533" s="4" t="str">
        <f t="shared" si="188"/>
        <v>Good</v>
      </c>
      <c r="Q1533" s="4">
        <v>10565</v>
      </c>
      <c r="R1533" s="4" t="str">
        <f t="shared" si="189"/>
        <v>Highly Active</v>
      </c>
      <c r="S1533" s="4">
        <v>109</v>
      </c>
      <c r="T1533" s="4" t="str">
        <f t="shared" si="190"/>
        <v>High</v>
      </c>
      <c r="U1533" s="4" t="s">
        <v>1048</v>
      </c>
      <c r="V1533" s="4" t="s">
        <v>2574</v>
      </c>
      <c r="W1533" s="2" t="str">
        <f t="shared" si="191"/>
        <v>List none door.</v>
      </c>
    </row>
    <row r="1534" spans="1:23" ht="29" x14ac:dyDescent="0.35">
      <c r="A1534" s="4">
        <v>11533</v>
      </c>
      <c r="B1534" s="4" t="s">
        <v>249</v>
      </c>
      <c r="C1534" s="4">
        <v>38</v>
      </c>
      <c r="D1534" s="4" t="s">
        <v>1039</v>
      </c>
      <c r="E1534" s="4" t="s">
        <v>1042</v>
      </c>
      <c r="F1534" s="5">
        <v>42987</v>
      </c>
      <c r="G1534" s="6">
        <v>45692.77239583333</v>
      </c>
      <c r="H1534" s="9">
        <f t="shared" si="184"/>
        <v>2705</v>
      </c>
      <c r="I1534" s="4">
        <v>6.7</v>
      </c>
      <c r="J1534" s="4" t="str">
        <f t="shared" si="185"/>
        <v>Unburdened</v>
      </c>
      <c r="K1534" s="4">
        <v>7</v>
      </c>
      <c r="L1534" s="4" t="str">
        <f t="shared" si="186"/>
        <v>High</v>
      </c>
      <c r="M1534" s="4">
        <v>8.6</v>
      </c>
      <c r="N1534" s="4" t="str">
        <f t="shared" si="187"/>
        <v>Well Rested</v>
      </c>
      <c r="O1534" s="4">
        <v>87</v>
      </c>
      <c r="P1534" s="4" t="str">
        <f t="shared" si="188"/>
        <v>Excellent</v>
      </c>
      <c r="Q1534" s="4">
        <v>9931</v>
      </c>
      <c r="R1534" s="4" t="str">
        <f t="shared" si="189"/>
        <v>Active</v>
      </c>
      <c r="S1534" s="4">
        <v>99</v>
      </c>
      <c r="T1534" s="4" t="str">
        <f t="shared" si="190"/>
        <v>Normal</v>
      </c>
      <c r="U1534" s="4" t="s">
        <v>1049</v>
      </c>
      <c r="V1534" s="4" t="s">
        <v>2575</v>
      </c>
      <c r="W1534" s="2" t="str">
        <f t="shared" si="191"/>
        <v>Protect able political.</v>
      </c>
    </row>
    <row r="1535" spans="1:23" ht="29" x14ac:dyDescent="0.35">
      <c r="A1535" s="4">
        <v>11534</v>
      </c>
      <c r="B1535" s="4" t="s">
        <v>290</v>
      </c>
      <c r="C1535" s="4">
        <v>52</v>
      </c>
      <c r="D1535" s="4" t="s">
        <v>1040</v>
      </c>
      <c r="E1535" s="4" t="s">
        <v>1041</v>
      </c>
      <c r="F1535" s="5">
        <v>43000</v>
      </c>
      <c r="G1535" s="6">
        <v>45686.015636574077</v>
      </c>
      <c r="H1535" s="9">
        <f t="shared" si="184"/>
        <v>2686</v>
      </c>
      <c r="I1535" s="4">
        <v>7.4</v>
      </c>
      <c r="J1535" s="4" t="str">
        <f t="shared" si="185"/>
        <v>Normal</v>
      </c>
      <c r="K1535" s="4">
        <v>5</v>
      </c>
      <c r="L1535" s="4" t="str">
        <f t="shared" si="186"/>
        <v>Moderate</v>
      </c>
      <c r="M1535" s="4">
        <v>7.1</v>
      </c>
      <c r="N1535" s="4" t="str">
        <f t="shared" si="187"/>
        <v>Moderate</v>
      </c>
      <c r="O1535" s="4">
        <v>49</v>
      </c>
      <c r="P1535" s="4" t="str">
        <f t="shared" si="188"/>
        <v>Poor</v>
      </c>
      <c r="Q1535" s="4">
        <v>2080</v>
      </c>
      <c r="R1535" s="4" t="str">
        <f t="shared" si="189"/>
        <v>Sedentary</v>
      </c>
      <c r="S1535" s="4">
        <v>92</v>
      </c>
      <c r="T1535" s="4" t="str">
        <f t="shared" si="190"/>
        <v>Normal</v>
      </c>
      <c r="U1535" s="4" t="s">
        <v>1049</v>
      </c>
      <c r="V1535" s="4" t="s">
        <v>2576</v>
      </c>
      <c r="W1535" s="2" t="str">
        <f t="shared" si="191"/>
        <v>Member design will.</v>
      </c>
    </row>
    <row r="1536" spans="1:23" ht="29" x14ac:dyDescent="0.35">
      <c r="A1536" s="4">
        <v>11535</v>
      </c>
      <c r="B1536" s="4" t="s">
        <v>56</v>
      </c>
      <c r="C1536" s="4">
        <v>31</v>
      </c>
      <c r="D1536" s="4"/>
      <c r="E1536" s="4" t="s">
        <v>1043</v>
      </c>
      <c r="F1536" s="5">
        <v>43252</v>
      </c>
      <c r="G1536" s="6">
        <v>45678.704085648147</v>
      </c>
      <c r="H1536" s="9">
        <f t="shared" si="184"/>
        <v>2426</v>
      </c>
      <c r="I1536" s="4">
        <v>5.4</v>
      </c>
      <c r="J1536" s="4" t="str">
        <f t="shared" si="185"/>
        <v>Unburdened</v>
      </c>
      <c r="K1536" s="4">
        <v>5</v>
      </c>
      <c r="L1536" s="4" t="str">
        <f t="shared" si="186"/>
        <v>Moderate</v>
      </c>
      <c r="M1536" s="4">
        <v>4.0999999999999996</v>
      </c>
      <c r="N1536" s="4" t="str">
        <f t="shared" si="187"/>
        <v>Sleep Deprived</v>
      </c>
      <c r="O1536" s="4">
        <v>41</v>
      </c>
      <c r="P1536" s="4" t="str">
        <f t="shared" si="188"/>
        <v>Poor</v>
      </c>
      <c r="Q1536" s="4">
        <v>3982</v>
      </c>
      <c r="R1536" s="4" t="str">
        <f t="shared" si="189"/>
        <v>Sedentary</v>
      </c>
      <c r="S1536" s="4">
        <v>68</v>
      </c>
      <c r="T1536" s="4" t="str">
        <f t="shared" si="190"/>
        <v>Normal</v>
      </c>
      <c r="U1536" s="4" t="s">
        <v>1048</v>
      </c>
      <c r="V1536" s="4" t="s">
        <v>2577</v>
      </c>
      <c r="W1536" s="2" t="str">
        <f t="shared" si="191"/>
        <v>Road forward.</v>
      </c>
    </row>
    <row r="1537" spans="1:23" ht="29" x14ac:dyDescent="0.35">
      <c r="A1537" s="4">
        <v>11536</v>
      </c>
      <c r="B1537" s="4" t="s">
        <v>54</v>
      </c>
      <c r="C1537" s="4">
        <v>31</v>
      </c>
      <c r="D1537" s="4" t="s">
        <v>1038</v>
      </c>
      <c r="E1537" s="4" t="s">
        <v>1041</v>
      </c>
      <c r="F1537" s="5">
        <v>44595</v>
      </c>
      <c r="G1537" s="6">
        <v>45677.427268518521</v>
      </c>
      <c r="H1537" s="9">
        <f t="shared" si="184"/>
        <v>1082</v>
      </c>
      <c r="I1537" s="4"/>
      <c r="J1537" s="4" t="str">
        <f t="shared" si="185"/>
        <v/>
      </c>
      <c r="K1537" s="4">
        <v>2</v>
      </c>
      <c r="L1537" s="4" t="str">
        <f t="shared" si="186"/>
        <v>Low</v>
      </c>
      <c r="M1537" s="4">
        <v>6.5</v>
      </c>
      <c r="N1537" s="4" t="str">
        <f t="shared" si="187"/>
        <v>Moderate</v>
      </c>
      <c r="O1537" s="4">
        <v>66</v>
      </c>
      <c r="P1537" s="4" t="str">
        <f t="shared" si="188"/>
        <v>Average</v>
      </c>
      <c r="Q1537" s="4">
        <v>7594</v>
      </c>
      <c r="R1537" s="4" t="str">
        <f t="shared" si="189"/>
        <v>Active</v>
      </c>
      <c r="S1537" s="4">
        <v>83</v>
      </c>
      <c r="T1537" s="4" t="str">
        <f t="shared" si="190"/>
        <v>Normal</v>
      </c>
      <c r="U1537" s="4" t="s">
        <v>1048</v>
      </c>
      <c r="V1537" s="4" t="s">
        <v>2578</v>
      </c>
      <c r="W1537" s="2" t="str">
        <f t="shared" si="191"/>
        <v>With for others.</v>
      </c>
    </row>
    <row r="1538" spans="1:23" ht="43.5" x14ac:dyDescent="0.35">
      <c r="A1538" s="4">
        <v>11537</v>
      </c>
      <c r="B1538" s="4" t="s">
        <v>62</v>
      </c>
      <c r="C1538" s="4">
        <v>32</v>
      </c>
      <c r="D1538" s="4" t="s">
        <v>1039</v>
      </c>
      <c r="E1538" s="4" t="s">
        <v>1044</v>
      </c>
      <c r="F1538" s="5">
        <v>42472</v>
      </c>
      <c r="G1538" s="6">
        <v>45739.669988425929</v>
      </c>
      <c r="H1538" s="9">
        <f t="shared" si="184"/>
        <v>3267</v>
      </c>
      <c r="I1538" s="4">
        <v>9.4</v>
      </c>
      <c r="J1538" s="4" t="str">
        <f t="shared" si="185"/>
        <v>Normal</v>
      </c>
      <c r="K1538" s="4">
        <v>5</v>
      </c>
      <c r="L1538" s="4" t="str">
        <f t="shared" si="186"/>
        <v>Moderate</v>
      </c>
      <c r="M1538" s="4">
        <v>7.5</v>
      </c>
      <c r="N1538" s="4" t="str">
        <f t="shared" si="187"/>
        <v>Moderate</v>
      </c>
      <c r="O1538" s="4">
        <v>81</v>
      </c>
      <c r="P1538" s="4" t="str">
        <f t="shared" si="188"/>
        <v>Good</v>
      </c>
      <c r="Q1538" s="4">
        <v>8786</v>
      </c>
      <c r="R1538" s="4" t="str">
        <f t="shared" si="189"/>
        <v>Active</v>
      </c>
      <c r="S1538" s="4">
        <v>79</v>
      </c>
      <c r="T1538" s="4" t="str">
        <f t="shared" si="190"/>
        <v>Normal</v>
      </c>
      <c r="U1538" s="4" t="s">
        <v>1048</v>
      </c>
      <c r="V1538" s="4" t="s">
        <v>2579</v>
      </c>
      <c r="W1538" s="2" t="str">
        <f t="shared" si="191"/>
        <v>Alone environment family.</v>
      </c>
    </row>
    <row r="1539" spans="1:23" ht="29" x14ac:dyDescent="0.35">
      <c r="A1539" s="4">
        <v>11538</v>
      </c>
      <c r="B1539" s="4" t="s">
        <v>100</v>
      </c>
      <c r="C1539" s="4">
        <v>50</v>
      </c>
      <c r="D1539" s="4" t="s">
        <v>1039</v>
      </c>
      <c r="E1539" s="4" t="s">
        <v>1041</v>
      </c>
      <c r="F1539" s="5">
        <v>44816</v>
      </c>
      <c r="G1539" s="6">
        <v>45706.076469907413</v>
      </c>
      <c r="H1539" s="9">
        <f t="shared" ref="H1539:H1602" si="192">IF(AND(ISNUMBER(G1539), ISNUMBER(F1539), G1539&gt;=F1539), DATEDIF(F1539, G1539, "d"), "Invalid Dates")</f>
        <v>890</v>
      </c>
      <c r="I1539" s="4">
        <v>10.6</v>
      </c>
      <c r="J1539" s="4" t="str">
        <f t="shared" ref="J1539:J1602" si="193">IF(I1539="", "", IF(ISNUMBER(I1539), IF(I1539&gt;10, "Overloaded", IF(I1539&gt;=7, "Normal", "Unburdened")), "Others"))</f>
        <v>Overloaded</v>
      </c>
      <c r="K1539" s="4">
        <v>2</v>
      </c>
      <c r="L1539" s="4" t="str">
        <f t="shared" ref="L1539:L1602" si="194">IF(K1539="", "", IF(ISNUMBER(K1539), IF(K1539&gt;=7, "High", IF(K1539&gt;=4, "Moderate", "Low")), "Invalid"))</f>
        <v>Low</v>
      </c>
      <c r="M1539" s="4">
        <v>8</v>
      </c>
      <c r="N1539" s="4" t="str">
        <f t="shared" ref="N1539:N1602" si="195">IF(M1539="", "", IF(ISNUMBER(M1539), IF(M1539&gt;=8, "Well Rested", IF(M1539&gt;=6, "Moderate", "Sleep Deprived")), "Invalid"))</f>
        <v>Well Rested</v>
      </c>
      <c r="O1539" s="4">
        <v>71</v>
      </c>
      <c r="P1539" s="4" t="str">
        <f t="shared" ref="P1539:P1602" si="196">IF(O1539="", "", IF(ISNUMBER(O1539), IF(O1539&gt;=85, "Excellent", IF(O1539&gt;=70, "Good", IF(O1539&gt;=50, "Average", "Poor"))), "Invalid"))</f>
        <v>Good</v>
      </c>
      <c r="Q1539" s="4">
        <v>5759</v>
      </c>
      <c r="R1539" s="4" t="str">
        <f t="shared" ref="R1539:R1602" si="197">IF(Q1539="", "", IF(ISNUMBER(Q1539), IF(Q1539&gt;=10000, "Highly Active", IF(Q1539&gt;=7500, "Active", IF(Q1539&gt;=5000, "Low Active", "Sedentary"))), "Invalid"))</f>
        <v>Low Active</v>
      </c>
      <c r="S1539" s="4">
        <v>97</v>
      </c>
      <c r="T1539" s="4" t="str">
        <f t="shared" ref="T1539:T1602" si="198">IF(S1539="", "", IF(ISNUMBER(S1539), IF(S1539&gt;100, "High", IF(S1539&gt;=60, "Normal", "Low")), "Invalid"))</f>
        <v>Normal</v>
      </c>
      <c r="U1539" s="4" t="s">
        <v>1049</v>
      </c>
      <c r="V1539" s="4" t="s">
        <v>2580</v>
      </c>
      <c r="W1539" s="2" t="str">
        <f t="shared" ref="W1539:W1602" si="199">TRIM(V1539)</f>
        <v>Difference decide.</v>
      </c>
    </row>
    <row r="1540" spans="1:23" ht="43.5" x14ac:dyDescent="0.35">
      <c r="A1540" s="4">
        <v>11539</v>
      </c>
      <c r="B1540" s="4" t="s">
        <v>124</v>
      </c>
      <c r="C1540" s="4">
        <v>55</v>
      </c>
      <c r="D1540" s="4" t="s">
        <v>1039</v>
      </c>
      <c r="E1540" s="4" t="s">
        <v>1042</v>
      </c>
      <c r="F1540" s="5">
        <v>44121</v>
      </c>
      <c r="G1540" s="6">
        <v>45732.320833333331</v>
      </c>
      <c r="H1540" s="9">
        <f t="shared" si="192"/>
        <v>1611</v>
      </c>
      <c r="I1540" s="4">
        <v>11.4</v>
      </c>
      <c r="J1540" s="4" t="str">
        <f t="shared" si="193"/>
        <v>Overloaded</v>
      </c>
      <c r="K1540" s="4">
        <v>8</v>
      </c>
      <c r="L1540" s="4" t="str">
        <f t="shared" si="194"/>
        <v>High</v>
      </c>
      <c r="M1540" s="4">
        <v>4.3</v>
      </c>
      <c r="N1540" s="4" t="str">
        <f t="shared" si="195"/>
        <v>Sleep Deprived</v>
      </c>
      <c r="O1540" s="4">
        <v>76</v>
      </c>
      <c r="P1540" s="4" t="str">
        <f t="shared" si="196"/>
        <v>Good</v>
      </c>
      <c r="Q1540" s="4">
        <v>13618</v>
      </c>
      <c r="R1540" s="4" t="str">
        <f t="shared" si="197"/>
        <v>Highly Active</v>
      </c>
      <c r="S1540" s="4">
        <v>88</v>
      </c>
      <c r="T1540" s="4" t="str">
        <f t="shared" si="198"/>
        <v>Normal</v>
      </c>
      <c r="U1540" s="4" t="s">
        <v>1049</v>
      </c>
      <c r="V1540" s="4" t="s">
        <v>2581</v>
      </c>
      <c r="W1540" s="2" t="str">
        <f t="shared" si="199"/>
        <v>Human woman continue.</v>
      </c>
    </row>
    <row r="1541" spans="1:23" ht="29" x14ac:dyDescent="0.35">
      <c r="A1541" s="4">
        <v>11540</v>
      </c>
      <c r="B1541" s="4" t="s">
        <v>549</v>
      </c>
      <c r="C1541" s="4">
        <v>31</v>
      </c>
      <c r="D1541" s="4" t="s">
        <v>1039</v>
      </c>
      <c r="E1541" s="4" t="s">
        <v>1045</v>
      </c>
      <c r="F1541" s="5">
        <v>42789</v>
      </c>
      <c r="G1541" s="6">
        <v>45739.668240740742</v>
      </c>
      <c r="H1541" s="9">
        <f t="shared" si="192"/>
        <v>2950</v>
      </c>
      <c r="I1541" s="4">
        <v>8.3000000000000007</v>
      </c>
      <c r="J1541" s="4" t="str">
        <f t="shared" si="193"/>
        <v>Normal</v>
      </c>
      <c r="K1541" s="4">
        <v>7</v>
      </c>
      <c r="L1541" s="4" t="str">
        <f t="shared" si="194"/>
        <v>High</v>
      </c>
      <c r="M1541" s="4">
        <v>5.2</v>
      </c>
      <c r="N1541" s="4" t="str">
        <f t="shared" si="195"/>
        <v>Sleep Deprived</v>
      </c>
      <c r="O1541" s="4">
        <v>78</v>
      </c>
      <c r="P1541" s="4" t="str">
        <f t="shared" si="196"/>
        <v>Good</v>
      </c>
      <c r="Q1541" s="4">
        <v>13081</v>
      </c>
      <c r="R1541" s="4" t="str">
        <f t="shared" si="197"/>
        <v>Highly Active</v>
      </c>
      <c r="S1541" s="4">
        <v>118</v>
      </c>
      <c r="T1541" s="4" t="str">
        <f t="shared" si="198"/>
        <v>High</v>
      </c>
      <c r="U1541" s="4" t="s">
        <v>1048</v>
      </c>
      <c r="V1541" s="4" t="s">
        <v>2582</v>
      </c>
      <c r="W1541" s="2" t="str">
        <f t="shared" si="199"/>
        <v>Also check learn.</v>
      </c>
    </row>
    <row r="1542" spans="1:23" ht="29" x14ac:dyDescent="0.35">
      <c r="A1542" s="4">
        <v>11541</v>
      </c>
      <c r="B1542" s="4" t="s">
        <v>286</v>
      </c>
      <c r="C1542" s="4">
        <v>33</v>
      </c>
      <c r="D1542" s="4" t="s">
        <v>1040</v>
      </c>
      <c r="E1542" s="4" t="s">
        <v>1042</v>
      </c>
      <c r="F1542" s="5">
        <v>44702</v>
      </c>
      <c r="G1542" s="6">
        <v>45715.357465277782</v>
      </c>
      <c r="H1542" s="9">
        <f t="shared" si="192"/>
        <v>1013</v>
      </c>
      <c r="I1542" s="4">
        <v>8</v>
      </c>
      <c r="J1542" s="4" t="str">
        <f t="shared" si="193"/>
        <v>Normal</v>
      </c>
      <c r="K1542" s="4">
        <v>7</v>
      </c>
      <c r="L1542" s="4" t="str">
        <f t="shared" si="194"/>
        <v>High</v>
      </c>
      <c r="M1542" s="4">
        <v>7.2</v>
      </c>
      <c r="N1542" s="4" t="str">
        <f t="shared" si="195"/>
        <v>Moderate</v>
      </c>
      <c r="O1542" s="4">
        <v>51</v>
      </c>
      <c r="P1542" s="4" t="str">
        <f t="shared" si="196"/>
        <v>Average</v>
      </c>
      <c r="Q1542" s="4">
        <v>14976</v>
      </c>
      <c r="R1542" s="4" t="str">
        <f t="shared" si="197"/>
        <v>Highly Active</v>
      </c>
      <c r="S1542" s="4">
        <v>87</v>
      </c>
      <c r="T1542" s="4" t="str">
        <f t="shared" si="198"/>
        <v>Normal</v>
      </c>
      <c r="U1542" s="4" t="s">
        <v>1049</v>
      </c>
      <c r="V1542" s="4" t="s">
        <v>2583</v>
      </c>
      <c r="W1542" s="2" t="str">
        <f t="shared" si="199"/>
        <v>Middle interview.</v>
      </c>
    </row>
    <row r="1543" spans="1:23" ht="29" x14ac:dyDescent="0.35">
      <c r="A1543" s="4">
        <v>11542</v>
      </c>
      <c r="B1543" s="4" t="s">
        <v>403</v>
      </c>
      <c r="C1543" s="4">
        <v>31</v>
      </c>
      <c r="D1543" s="4" t="s">
        <v>1039</v>
      </c>
      <c r="E1543" s="4" t="s">
        <v>1041</v>
      </c>
      <c r="F1543" s="5">
        <v>44157</v>
      </c>
      <c r="G1543" s="6">
        <v>45673.940532407411</v>
      </c>
      <c r="H1543" s="9">
        <f t="shared" si="192"/>
        <v>1516</v>
      </c>
      <c r="I1543" s="4">
        <v>10.9</v>
      </c>
      <c r="J1543" s="4" t="str">
        <f t="shared" si="193"/>
        <v>Overloaded</v>
      </c>
      <c r="K1543" s="4">
        <v>9</v>
      </c>
      <c r="L1543" s="4" t="str">
        <f t="shared" si="194"/>
        <v>High</v>
      </c>
      <c r="M1543" s="4">
        <v>4.9000000000000004</v>
      </c>
      <c r="N1543" s="4" t="str">
        <f t="shared" si="195"/>
        <v>Sleep Deprived</v>
      </c>
      <c r="O1543" s="4"/>
      <c r="P1543" s="4" t="str">
        <f t="shared" si="196"/>
        <v/>
      </c>
      <c r="Q1543" s="4">
        <v>9010</v>
      </c>
      <c r="R1543" s="4" t="str">
        <f t="shared" si="197"/>
        <v>Active</v>
      </c>
      <c r="S1543" s="4">
        <v>61</v>
      </c>
      <c r="T1543" s="4" t="str">
        <f t="shared" si="198"/>
        <v>Normal</v>
      </c>
      <c r="U1543" s="4" t="s">
        <v>1048</v>
      </c>
      <c r="V1543" s="4" t="s">
        <v>2584</v>
      </c>
      <c r="W1543" s="2" t="str">
        <f t="shared" si="199"/>
        <v>Away speech.</v>
      </c>
    </row>
    <row r="1544" spans="1:23" x14ac:dyDescent="0.35">
      <c r="A1544" s="4">
        <v>11543</v>
      </c>
      <c r="B1544" s="4" t="s">
        <v>372</v>
      </c>
      <c r="C1544" s="4">
        <v>23</v>
      </c>
      <c r="D1544" s="4" t="s">
        <v>1039</v>
      </c>
      <c r="E1544" s="4" t="s">
        <v>1045</v>
      </c>
      <c r="F1544" s="5">
        <v>45476</v>
      </c>
      <c r="G1544" s="6">
        <v>45757.475115740737</v>
      </c>
      <c r="H1544" s="9">
        <f t="shared" si="192"/>
        <v>281</v>
      </c>
      <c r="I1544" s="4">
        <v>7</v>
      </c>
      <c r="J1544" s="4" t="str">
        <f t="shared" si="193"/>
        <v>Normal</v>
      </c>
      <c r="K1544" s="4">
        <v>1</v>
      </c>
      <c r="L1544" s="4" t="str">
        <f t="shared" si="194"/>
        <v>Low</v>
      </c>
      <c r="M1544" s="4">
        <v>8.1999999999999993</v>
      </c>
      <c r="N1544" s="4" t="str">
        <f t="shared" si="195"/>
        <v>Well Rested</v>
      </c>
      <c r="O1544" s="4">
        <v>47</v>
      </c>
      <c r="P1544" s="4" t="str">
        <f t="shared" si="196"/>
        <v>Poor</v>
      </c>
      <c r="Q1544" s="4">
        <v>5841</v>
      </c>
      <c r="R1544" s="4" t="str">
        <f t="shared" si="197"/>
        <v>Low Active</v>
      </c>
      <c r="S1544" s="4">
        <v>80</v>
      </c>
      <c r="T1544" s="4" t="str">
        <f t="shared" si="198"/>
        <v>Normal</v>
      </c>
      <c r="U1544" s="4" t="s">
        <v>1048</v>
      </c>
      <c r="V1544" s="4" t="s">
        <v>2585</v>
      </c>
      <c r="W1544" s="2" t="str">
        <f t="shared" si="199"/>
        <v>It.</v>
      </c>
    </row>
    <row r="1545" spans="1:23" ht="29" x14ac:dyDescent="0.35">
      <c r="A1545" s="4">
        <v>11544</v>
      </c>
      <c r="B1545" s="4" t="s">
        <v>550</v>
      </c>
      <c r="C1545" s="4">
        <v>32</v>
      </c>
      <c r="D1545" s="4" t="s">
        <v>1039</v>
      </c>
      <c r="E1545" s="4" t="s">
        <v>1041</v>
      </c>
      <c r="F1545" s="5">
        <v>42360</v>
      </c>
      <c r="G1545" s="6">
        <v>45692.657025462962</v>
      </c>
      <c r="H1545" s="9">
        <f t="shared" si="192"/>
        <v>3332</v>
      </c>
      <c r="I1545" s="4"/>
      <c r="J1545" s="4" t="str">
        <f t="shared" si="193"/>
        <v/>
      </c>
      <c r="K1545" s="4">
        <v>4</v>
      </c>
      <c r="L1545" s="4" t="str">
        <f t="shared" si="194"/>
        <v>Moderate</v>
      </c>
      <c r="M1545" s="4">
        <v>4.7</v>
      </c>
      <c r="N1545" s="4" t="str">
        <f t="shared" si="195"/>
        <v>Sleep Deprived</v>
      </c>
      <c r="O1545" s="4">
        <v>43</v>
      </c>
      <c r="P1545" s="4" t="str">
        <f t="shared" si="196"/>
        <v>Poor</v>
      </c>
      <c r="Q1545" s="4">
        <v>6860</v>
      </c>
      <c r="R1545" s="4" t="str">
        <f t="shared" si="197"/>
        <v>Low Active</v>
      </c>
      <c r="S1545" s="4">
        <v>118</v>
      </c>
      <c r="T1545" s="4" t="str">
        <f t="shared" si="198"/>
        <v>High</v>
      </c>
      <c r="U1545" s="4" t="s">
        <v>1048</v>
      </c>
      <c r="V1545" s="4" t="s">
        <v>2586</v>
      </c>
      <c r="W1545" s="2" t="str">
        <f t="shared" si="199"/>
        <v>At toward family such.</v>
      </c>
    </row>
    <row r="1546" spans="1:23" ht="43.5" x14ac:dyDescent="0.35">
      <c r="A1546" s="4">
        <v>11545</v>
      </c>
      <c r="B1546" s="4" t="s">
        <v>389</v>
      </c>
      <c r="C1546" s="4">
        <v>48</v>
      </c>
      <c r="D1546" s="4" t="s">
        <v>1039</v>
      </c>
      <c r="E1546" s="4" t="s">
        <v>1045</v>
      </c>
      <c r="F1546" s="5">
        <v>43993</v>
      </c>
      <c r="G1546" s="6">
        <v>45766.905763888892</v>
      </c>
      <c r="H1546" s="9">
        <f t="shared" si="192"/>
        <v>1773</v>
      </c>
      <c r="I1546" s="4">
        <v>11</v>
      </c>
      <c r="J1546" s="4" t="str">
        <f t="shared" si="193"/>
        <v>Overloaded</v>
      </c>
      <c r="K1546" s="4">
        <v>2</v>
      </c>
      <c r="L1546" s="4" t="str">
        <f t="shared" si="194"/>
        <v>Low</v>
      </c>
      <c r="M1546" s="4">
        <v>4.7</v>
      </c>
      <c r="N1546" s="4" t="str">
        <f t="shared" si="195"/>
        <v>Sleep Deprived</v>
      </c>
      <c r="O1546" s="4">
        <v>55</v>
      </c>
      <c r="P1546" s="4" t="str">
        <f t="shared" si="196"/>
        <v>Average</v>
      </c>
      <c r="Q1546" s="4">
        <v>12780</v>
      </c>
      <c r="R1546" s="4" t="str">
        <f t="shared" si="197"/>
        <v>Highly Active</v>
      </c>
      <c r="S1546" s="4">
        <v>87</v>
      </c>
      <c r="T1546" s="4" t="str">
        <f t="shared" si="198"/>
        <v>Normal</v>
      </c>
      <c r="U1546" s="4" t="s">
        <v>1049</v>
      </c>
      <c r="V1546" s="4" t="s">
        <v>2587</v>
      </c>
      <c r="W1546" s="2" t="str">
        <f t="shared" si="199"/>
        <v>Right tax everything explain.</v>
      </c>
    </row>
    <row r="1547" spans="1:23" x14ac:dyDescent="0.35">
      <c r="A1547" s="4">
        <v>11546</v>
      </c>
      <c r="B1547" s="4" t="s">
        <v>61</v>
      </c>
      <c r="C1547" s="4">
        <v>24</v>
      </c>
      <c r="D1547" s="4" t="s">
        <v>1038</v>
      </c>
      <c r="E1547" s="4"/>
      <c r="F1547" s="5">
        <v>43334</v>
      </c>
      <c r="G1547" s="6">
        <v>45732.231956018521</v>
      </c>
      <c r="H1547" s="9">
        <f t="shared" si="192"/>
        <v>2398</v>
      </c>
      <c r="I1547" s="4">
        <v>5.3</v>
      </c>
      <c r="J1547" s="4" t="str">
        <f t="shared" si="193"/>
        <v>Unburdened</v>
      </c>
      <c r="K1547" s="4">
        <v>5</v>
      </c>
      <c r="L1547" s="4" t="str">
        <f t="shared" si="194"/>
        <v>Moderate</v>
      </c>
      <c r="M1547" s="4">
        <v>7.4</v>
      </c>
      <c r="N1547" s="4" t="str">
        <f t="shared" si="195"/>
        <v>Moderate</v>
      </c>
      <c r="O1547" s="4">
        <v>56</v>
      </c>
      <c r="P1547" s="4" t="str">
        <f t="shared" si="196"/>
        <v>Average</v>
      </c>
      <c r="Q1547" s="4">
        <v>13021</v>
      </c>
      <c r="R1547" s="4" t="str">
        <f t="shared" si="197"/>
        <v>Highly Active</v>
      </c>
      <c r="S1547" s="4">
        <v>85</v>
      </c>
      <c r="T1547" s="4" t="str">
        <f t="shared" si="198"/>
        <v>Normal</v>
      </c>
      <c r="U1547" s="4" t="s">
        <v>1049</v>
      </c>
      <c r="V1547" s="4" t="s">
        <v>2588</v>
      </c>
      <c r="W1547" s="2" t="str">
        <f t="shared" si="199"/>
        <v>Home itself.</v>
      </c>
    </row>
    <row r="1548" spans="1:23" ht="29" x14ac:dyDescent="0.35">
      <c r="A1548" s="4">
        <v>11547</v>
      </c>
      <c r="B1548" s="4" t="s">
        <v>56</v>
      </c>
      <c r="C1548" s="4">
        <v>37</v>
      </c>
      <c r="D1548" s="4" t="s">
        <v>1040</v>
      </c>
      <c r="E1548" s="4" t="s">
        <v>1044</v>
      </c>
      <c r="F1548" s="5">
        <v>42412</v>
      </c>
      <c r="G1548" s="6">
        <v>45787.866967592592</v>
      </c>
      <c r="H1548" s="9">
        <f t="shared" si="192"/>
        <v>3375</v>
      </c>
      <c r="I1548" s="4">
        <v>10.3</v>
      </c>
      <c r="J1548" s="4" t="str">
        <f t="shared" si="193"/>
        <v>Overloaded</v>
      </c>
      <c r="K1548" s="4">
        <v>9</v>
      </c>
      <c r="L1548" s="4" t="str">
        <f t="shared" si="194"/>
        <v>High</v>
      </c>
      <c r="M1548" s="4"/>
      <c r="N1548" s="4" t="str">
        <f t="shared" si="195"/>
        <v/>
      </c>
      <c r="O1548" s="4">
        <v>53</v>
      </c>
      <c r="P1548" s="4" t="str">
        <f t="shared" si="196"/>
        <v>Average</v>
      </c>
      <c r="Q1548" s="4">
        <v>5352</v>
      </c>
      <c r="R1548" s="4" t="str">
        <f t="shared" si="197"/>
        <v>Low Active</v>
      </c>
      <c r="S1548" s="4">
        <v>60</v>
      </c>
      <c r="T1548" s="4" t="str">
        <f t="shared" si="198"/>
        <v>Normal</v>
      </c>
      <c r="U1548" s="4" t="s">
        <v>1048</v>
      </c>
      <c r="V1548" s="4" t="s">
        <v>2589</v>
      </c>
      <c r="W1548" s="2" t="str">
        <f t="shared" si="199"/>
        <v>Growth short.</v>
      </c>
    </row>
    <row r="1549" spans="1:23" ht="29" x14ac:dyDescent="0.35">
      <c r="A1549" s="4">
        <v>11548</v>
      </c>
      <c r="B1549" s="4" t="s">
        <v>318</v>
      </c>
      <c r="C1549" s="4">
        <v>21</v>
      </c>
      <c r="D1549" s="4" t="s">
        <v>1039</v>
      </c>
      <c r="E1549" s="4" t="s">
        <v>1041</v>
      </c>
      <c r="F1549" s="5">
        <v>45363</v>
      </c>
      <c r="G1549" s="6">
        <v>45816.849224537043</v>
      </c>
      <c r="H1549" s="9">
        <f t="shared" si="192"/>
        <v>453</v>
      </c>
      <c r="I1549" s="4">
        <v>11</v>
      </c>
      <c r="J1549" s="4" t="str">
        <f t="shared" si="193"/>
        <v>Overloaded</v>
      </c>
      <c r="K1549" s="4">
        <v>3</v>
      </c>
      <c r="L1549" s="4" t="str">
        <f t="shared" si="194"/>
        <v>Low</v>
      </c>
      <c r="M1549" s="4">
        <v>4.0999999999999996</v>
      </c>
      <c r="N1549" s="4" t="str">
        <f t="shared" si="195"/>
        <v>Sleep Deprived</v>
      </c>
      <c r="O1549" s="4">
        <v>43</v>
      </c>
      <c r="P1549" s="4" t="str">
        <f t="shared" si="196"/>
        <v>Poor</v>
      </c>
      <c r="Q1549" s="4">
        <v>6674</v>
      </c>
      <c r="R1549" s="4" t="str">
        <f t="shared" si="197"/>
        <v>Low Active</v>
      </c>
      <c r="S1549" s="4">
        <v>113</v>
      </c>
      <c r="T1549" s="4" t="str">
        <f t="shared" si="198"/>
        <v>High</v>
      </c>
      <c r="U1549" s="4" t="s">
        <v>1048</v>
      </c>
      <c r="V1549" s="4" t="s">
        <v>2590</v>
      </c>
      <c r="W1549" s="2" t="str">
        <f t="shared" si="199"/>
        <v>Job else.</v>
      </c>
    </row>
    <row r="1550" spans="1:23" ht="29" x14ac:dyDescent="0.35">
      <c r="A1550" s="4">
        <v>11549</v>
      </c>
      <c r="B1550" s="4" t="s">
        <v>326</v>
      </c>
      <c r="C1550" s="4">
        <v>34</v>
      </c>
      <c r="D1550" s="4" t="s">
        <v>1038</v>
      </c>
      <c r="E1550" s="4" t="s">
        <v>1044</v>
      </c>
      <c r="F1550" s="5">
        <v>42290</v>
      </c>
      <c r="G1550" s="6">
        <v>45723.076307870368</v>
      </c>
      <c r="H1550" s="9">
        <f t="shared" si="192"/>
        <v>3433</v>
      </c>
      <c r="I1550" s="4">
        <v>10.199999999999999</v>
      </c>
      <c r="J1550" s="4" t="str">
        <f t="shared" si="193"/>
        <v>Overloaded</v>
      </c>
      <c r="K1550" s="4">
        <v>6</v>
      </c>
      <c r="L1550" s="4" t="str">
        <f t="shared" si="194"/>
        <v>Moderate</v>
      </c>
      <c r="M1550" s="4">
        <v>6.3</v>
      </c>
      <c r="N1550" s="4" t="str">
        <f t="shared" si="195"/>
        <v>Moderate</v>
      </c>
      <c r="O1550" s="4">
        <v>61</v>
      </c>
      <c r="P1550" s="4" t="str">
        <f t="shared" si="196"/>
        <v>Average</v>
      </c>
      <c r="Q1550" s="4">
        <v>10065</v>
      </c>
      <c r="R1550" s="4" t="str">
        <f t="shared" si="197"/>
        <v>Highly Active</v>
      </c>
      <c r="S1550" s="4">
        <v>65</v>
      </c>
      <c r="T1550" s="4" t="str">
        <f t="shared" si="198"/>
        <v>Normal</v>
      </c>
      <c r="U1550" s="4" t="s">
        <v>1049</v>
      </c>
      <c r="V1550" s="4" t="s">
        <v>2591</v>
      </c>
      <c r="W1550" s="2" t="str">
        <f t="shared" si="199"/>
        <v>Receive finish.</v>
      </c>
    </row>
    <row r="1551" spans="1:23" ht="29" x14ac:dyDescent="0.35">
      <c r="A1551" s="4">
        <v>11550</v>
      </c>
      <c r="B1551" s="4" t="s">
        <v>51</v>
      </c>
      <c r="C1551" s="4">
        <v>59</v>
      </c>
      <c r="D1551" s="4"/>
      <c r="E1551" s="4"/>
      <c r="F1551" s="5">
        <v>44364</v>
      </c>
      <c r="G1551" s="6">
        <v>45769.681597222218</v>
      </c>
      <c r="H1551" s="9">
        <f t="shared" si="192"/>
        <v>1405</v>
      </c>
      <c r="I1551" s="4">
        <v>7.8</v>
      </c>
      <c r="J1551" s="4" t="str">
        <f t="shared" si="193"/>
        <v>Normal</v>
      </c>
      <c r="K1551" s="4">
        <v>8</v>
      </c>
      <c r="L1551" s="4" t="str">
        <f t="shared" si="194"/>
        <v>High</v>
      </c>
      <c r="M1551" s="4">
        <v>6</v>
      </c>
      <c r="N1551" s="4" t="str">
        <f t="shared" si="195"/>
        <v>Moderate</v>
      </c>
      <c r="O1551" s="4">
        <v>63</v>
      </c>
      <c r="P1551" s="4" t="str">
        <f t="shared" si="196"/>
        <v>Average</v>
      </c>
      <c r="Q1551" s="4">
        <v>9350</v>
      </c>
      <c r="R1551" s="4" t="str">
        <f t="shared" si="197"/>
        <v>Active</v>
      </c>
      <c r="S1551" s="4">
        <v>94</v>
      </c>
      <c r="T1551" s="4" t="str">
        <f t="shared" si="198"/>
        <v>Normal</v>
      </c>
      <c r="U1551" s="4" t="s">
        <v>1048</v>
      </c>
      <c r="V1551" s="4" t="s">
        <v>2592</v>
      </c>
      <c r="W1551" s="2" t="str">
        <f t="shared" si="199"/>
        <v>Beyond military.</v>
      </c>
    </row>
    <row r="1552" spans="1:23" ht="29" x14ac:dyDescent="0.35">
      <c r="A1552" s="4">
        <v>11551</v>
      </c>
      <c r="B1552" s="4" t="s">
        <v>551</v>
      </c>
      <c r="C1552" s="4">
        <v>25</v>
      </c>
      <c r="D1552" s="4" t="s">
        <v>1040</v>
      </c>
      <c r="E1552" s="4" t="s">
        <v>1041</v>
      </c>
      <c r="F1552" s="5">
        <v>44014</v>
      </c>
      <c r="G1552" s="6">
        <v>45717.911932870367</v>
      </c>
      <c r="H1552" s="9">
        <f t="shared" si="192"/>
        <v>1703</v>
      </c>
      <c r="I1552" s="4">
        <v>11.4</v>
      </c>
      <c r="J1552" s="4" t="str">
        <f t="shared" si="193"/>
        <v>Overloaded</v>
      </c>
      <c r="K1552" s="4">
        <v>1</v>
      </c>
      <c r="L1552" s="4" t="str">
        <f t="shared" si="194"/>
        <v>Low</v>
      </c>
      <c r="M1552" s="4">
        <v>8.5</v>
      </c>
      <c r="N1552" s="4" t="str">
        <f t="shared" si="195"/>
        <v>Well Rested</v>
      </c>
      <c r="O1552" s="4">
        <v>82</v>
      </c>
      <c r="P1552" s="4" t="str">
        <f t="shared" si="196"/>
        <v>Good</v>
      </c>
      <c r="Q1552" s="4">
        <v>2626</v>
      </c>
      <c r="R1552" s="4" t="str">
        <f t="shared" si="197"/>
        <v>Sedentary</v>
      </c>
      <c r="S1552" s="4">
        <v>87</v>
      </c>
      <c r="T1552" s="4" t="str">
        <f t="shared" si="198"/>
        <v>Normal</v>
      </c>
      <c r="U1552" s="4" t="s">
        <v>1048</v>
      </c>
      <c r="V1552" s="4" t="s">
        <v>2593</v>
      </c>
      <c r="W1552" s="2" t="str">
        <f t="shared" si="199"/>
        <v>Place father against.</v>
      </c>
    </row>
    <row r="1553" spans="1:23" ht="58" x14ac:dyDescent="0.35">
      <c r="A1553" s="4">
        <v>11552</v>
      </c>
      <c r="B1553" s="4" t="s">
        <v>552</v>
      </c>
      <c r="C1553" s="4">
        <v>24</v>
      </c>
      <c r="D1553" s="4" t="s">
        <v>1039</v>
      </c>
      <c r="E1553" s="4"/>
      <c r="F1553" s="5">
        <v>45273</v>
      </c>
      <c r="G1553" s="6">
        <v>45687.044652777768</v>
      </c>
      <c r="H1553" s="9">
        <f t="shared" si="192"/>
        <v>414</v>
      </c>
      <c r="I1553" s="4">
        <v>5.0999999999999996</v>
      </c>
      <c r="J1553" s="4" t="str">
        <f t="shared" si="193"/>
        <v>Unburdened</v>
      </c>
      <c r="K1553" s="4">
        <v>8</v>
      </c>
      <c r="L1553" s="4" t="str">
        <f t="shared" si="194"/>
        <v>High</v>
      </c>
      <c r="M1553" s="4">
        <v>7.2</v>
      </c>
      <c r="N1553" s="4" t="str">
        <f t="shared" si="195"/>
        <v>Moderate</v>
      </c>
      <c r="O1553" s="4">
        <v>91</v>
      </c>
      <c r="P1553" s="4" t="str">
        <f t="shared" si="196"/>
        <v>Excellent</v>
      </c>
      <c r="Q1553" s="4">
        <v>6443</v>
      </c>
      <c r="R1553" s="4" t="str">
        <f t="shared" si="197"/>
        <v>Low Active</v>
      </c>
      <c r="S1553" s="4">
        <v>88</v>
      </c>
      <c r="T1553" s="4" t="str">
        <f t="shared" si="198"/>
        <v>Normal</v>
      </c>
      <c r="U1553" s="4" t="s">
        <v>1049</v>
      </c>
      <c r="V1553" s="4" t="s">
        <v>2594</v>
      </c>
      <c r="W1553" s="2" t="str">
        <f t="shared" si="199"/>
        <v>Option consider bring difference.</v>
      </c>
    </row>
    <row r="1554" spans="1:23" ht="43.5" x14ac:dyDescent="0.35">
      <c r="A1554" s="4">
        <v>11553</v>
      </c>
      <c r="B1554" s="4" t="s">
        <v>350</v>
      </c>
      <c r="C1554" s="4">
        <v>40</v>
      </c>
      <c r="D1554" s="4" t="s">
        <v>1039</v>
      </c>
      <c r="E1554" s="4" t="s">
        <v>1043</v>
      </c>
      <c r="F1554" s="5">
        <v>45188</v>
      </c>
      <c r="G1554" s="6">
        <v>45820.591168981482</v>
      </c>
      <c r="H1554" s="9">
        <f t="shared" si="192"/>
        <v>632</v>
      </c>
      <c r="I1554" s="4">
        <v>7.5</v>
      </c>
      <c r="J1554" s="4" t="str">
        <f t="shared" si="193"/>
        <v>Normal</v>
      </c>
      <c r="K1554" s="4">
        <v>9</v>
      </c>
      <c r="L1554" s="4" t="str">
        <f t="shared" si="194"/>
        <v>High</v>
      </c>
      <c r="M1554" s="4">
        <v>4.8</v>
      </c>
      <c r="N1554" s="4" t="str">
        <f t="shared" si="195"/>
        <v>Sleep Deprived</v>
      </c>
      <c r="O1554" s="4">
        <v>40</v>
      </c>
      <c r="P1554" s="4" t="str">
        <f t="shared" si="196"/>
        <v>Poor</v>
      </c>
      <c r="Q1554" s="4">
        <v>5997</v>
      </c>
      <c r="R1554" s="4" t="str">
        <f t="shared" si="197"/>
        <v>Low Active</v>
      </c>
      <c r="S1554" s="4">
        <v>75</v>
      </c>
      <c r="T1554" s="4" t="str">
        <f t="shared" si="198"/>
        <v>Normal</v>
      </c>
      <c r="U1554" s="4" t="s">
        <v>1048</v>
      </c>
      <c r="V1554" s="4" t="s">
        <v>2595</v>
      </c>
      <c r="W1554" s="2" t="str">
        <f t="shared" si="199"/>
        <v>Agency although ball.</v>
      </c>
    </row>
    <row r="1555" spans="1:23" ht="29" x14ac:dyDescent="0.35">
      <c r="A1555" s="4">
        <v>11554</v>
      </c>
      <c r="B1555" s="4" t="s">
        <v>139</v>
      </c>
      <c r="C1555" s="4">
        <v>38</v>
      </c>
      <c r="D1555" s="4" t="s">
        <v>1040</v>
      </c>
      <c r="E1555" s="4" t="s">
        <v>1044</v>
      </c>
      <c r="F1555" s="5">
        <v>42335</v>
      </c>
      <c r="G1555" s="6">
        <v>45750.611793981479</v>
      </c>
      <c r="H1555" s="9">
        <f t="shared" si="192"/>
        <v>3415</v>
      </c>
      <c r="I1555" s="4">
        <v>11.7</v>
      </c>
      <c r="J1555" s="4" t="str">
        <f t="shared" si="193"/>
        <v>Overloaded</v>
      </c>
      <c r="K1555" s="4">
        <v>6</v>
      </c>
      <c r="L1555" s="4" t="str">
        <f t="shared" si="194"/>
        <v>Moderate</v>
      </c>
      <c r="M1555" s="4">
        <v>5.6</v>
      </c>
      <c r="N1555" s="4" t="str">
        <f t="shared" si="195"/>
        <v>Sleep Deprived</v>
      </c>
      <c r="O1555" s="4">
        <v>40</v>
      </c>
      <c r="P1555" s="4" t="str">
        <f t="shared" si="196"/>
        <v>Poor</v>
      </c>
      <c r="Q1555" s="4">
        <v>9745</v>
      </c>
      <c r="R1555" s="4" t="str">
        <f t="shared" si="197"/>
        <v>Active</v>
      </c>
      <c r="S1555" s="4">
        <v>78</v>
      </c>
      <c r="T1555" s="4" t="str">
        <f t="shared" si="198"/>
        <v>Normal</v>
      </c>
      <c r="U1555" s="4" t="s">
        <v>1048</v>
      </c>
      <c r="V1555" s="4" t="s">
        <v>2596</v>
      </c>
      <c r="W1555" s="2" t="str">
        <f t="shared" si="199"/>
        <v>Way its.</v>
      </c>
    </row>
    <row r="1556" spans="1:23" x14ac:dyDescent="0.35">
      <c r="A1556" s="4">
        <v>11555</v>
      </c>
      <c r="B1556" s="4" t="s">
        <v>553</v>
      </c>
      <c r="C1556" s="4">
        <v>37</v>
      </c>
      <c r="D1556" s="4" t="s">
        <v>1038</v>
      </c>
      <c r="E1556" s="4" t="s">
        <v>1041</v>
      </c>
      <c r="F1556" s="5">
        <v>42687</v>
      </c>
      <c r="G1556" s="6">
        <v>45666.289606481478</v>
      </c>
      <c r="H1556" s="9">
        <f t="shared" si="192"/>
        <v>2979</v>
      </c>
      <c r="I1556" s="4"/>
      <c r="J1556" s="4" t="str">
        <f t="shared" si="193"/>
        <v/>
      </c>
      <c r="K1556" s="4">
        <v>2</v>
      </c>
      <c r="L1556" s="4" t="str">
        <f t="shared" si="194"/>
        <v>Low</v>
      </c>
      <c r="M1556" s="4">
        <v>6.6</v>
      </c>
      <c r="N1556" s="4" t="str">
        <f t="shared" si="195"/>
        <v>Moderate</v>
      </c>
      <c r="O1556" s="4">
        <v>81</v>
      </c>
      <c r="P1556" s="4" t="str">
        <f t="shared" si="196"/>
        <v>Good</v>
      </c>
      <c r="Q1556" s="4">
        <v>8214</v>
      </c>
      <c r="R1556" s="4" t="str">
        <f t="shared" si="197"/>
        <v>Active</v>
      </c>
      <c r="S1556" s="4">
        <v>116</v>
      </c>
      <c r="T1556" s="4" t="str">
        <f t="shared" si="198"/>
        <v>High</v>
      </c>
      <c r="U1556" s="4" t="s">
        <v>1049</v>
      </c>
      <c r="V1556" s="4" t="s">
        <v>2597</v>
      </c>
      <c r="W1556" s="2" t="str">
        <f t="shared" si="199"/>
        <v>Sea out.</v>
      </c>
    </row>
    <row r="1557" spans="1:23" ht="29" x14ac:dyDescent="0.35">
      <c r="A1557" s="4">
        <v>11556</v>
      </c>
      <c r="B1557" s="4" t="s">
        <v>61</v>
      </c>
      <c r="C1557" s="4">
        <v>28</v>
      </c>
      <c r="D1557" s="4" t="s">
        <v>1039</v>
      </c>
      <c r="E1557" s="4" t="s">
        <v>1043</v>
      </c>
      <c r="F1557" s="5">
        <v>45310</v>
      </c>
      <c r="G1557" s="6">
        <v>45762.911724537043</v>
      </c>
      <c r="H1557" s="9">
        <f t="shared" si="192"/>
        <v>452</v>
      </c>
      <c r="I1557" s="4">
        <v>10.1</v>
      </c>
      <c r="J1557" s="4" t="str">
        <f t="shared" si="193"/>
        <v>Overloaded</v>
      </c>
      <c r="K1557" s="4">
        <v>8</v>
      </c>
      <c r="L1557" s="4" t="str">
        <f t="shared" si="194"/>
        <v>High</v>
      </c>
      <c r="M1557" s="4">
        <v>6.1</v>
      </c>
      <c r="N1557" s="4" t="str">
        <f t="shared" si="195"/>
        <v>Moderate</v>
      </c>
      <c r="O1557" s="4">
        <v>91</v>
      </c>
      <c r="P1557" s="4" t="str">
        <f t="shared" si="196"/>
        <v>Excellent</v>
      </c>
      <c r="Q1557" s="4">
        <v>12627</v>
      </c>
      <c r="R1557" s="4" t="str">
        <f t="shared" si="197"/>
        <v>Highly Active</v>
      </c>
      <c r="S1557" s="4">
        <v>103</v>
      </c>
      <c r="T1557" s="4" t="str">
        <f t="shared" si="198"/>
        <v>High</v>
      </c>
      <c r="U1557" s="4" t="s">
        <v>1049</v>
      </c>
      <c r="V1557" s="4" t="s">
        <v>2598</v>
      </c>
      <c r="W1557" s="2" t="str">
        <f t="shared" si="199"/>
        <v>Feel writer door.</v>
      </c>
    </row>
    <row r="1558" spans="1:23" ht="29" x14ac:dyDescent="0.35">
      <c r="A1558" s="4">
        <v>11557</v>
      </c>
      <c r="B1558" s="4" t="s">
        <v>276</v>
      </c>
      <c r="C1558" s="4"/>
      <c r="D1558" s="4" t="s">
        <v>1039</v>
      </c>
      <c r="E1558" s="4" t="s">
        <v>1043</v>
      </c>
      <c r="F1558" s="5">
        <v>44010</v>
      </c>
      <c r="G1558" s="6">
        <v>45851.649537037039</v>
      </c>
      <c r="H1558" s="9">
        <f t="shared" si="192"/>
        <v>1841</v>
      </c>
      <c r="I1558" s="4">
        <v>7.2</v>
      </c>
      <c r="J1558" s="4" t="str">
        <f t="shared" si="193"/>
        <v>Normal</v>
      </c>
      <c r="K1558" s="4">
        <v>2</v>
      </c>
      <c r="L1558" s="4" t="str">
        <f t="shared" si="194"/>
        <v>Low</v>
      </c>
      <c r="M1558" s="4">
        <v>4.4000000000000004</v>
      </c>
      <c r="N1558" s="4" t="str">
        <f t="shared" si="195"/>
        <v>Sleep Deprived</v>
      </c>
      <c r="O1558" s="4">
        <v>69</v>
      </c>
      <c r="P1558" s="4" t="str">
        <f t="shared" si="196"/>
        <v>Average</v>
      </c>
      <c r="Q1558" s="4">
        <v>8234</v>
      </c>
      <c r="R1558" s="4" t="str">
        <f t="shared" si="197"/>
        <v>Active</v>
      </c>
      <c r="S1558" s="4">
        <v>69</v>
      </c>
      <c r="T1558" s="4" t="str">
        <f t="shared" si="198"/>
        <v>Normal</v>
      </c>
      <c r="U1558" s="4" t="s">
        <v>1048</v>
      </c>
      <c r="V1558" s="4" t="s">
        <v>2599</v>
      </c>
      <c r="W1558" s="2" t="str">
        <f t="shared" si="199"/>
        <v>Thousand charge lay.</v>
      </c>
    </row>
    <row r="1559" spans="1:23" ht="29" x14ac:dyDescent="0.35">
      <c r="A1559" s="4">
        <v>11558</v>
      </c>
      <c r="B1559" s="4" t="s">
        <v>360</v>
      </c>
      <c r="C1559" s="4">
        <v>32</v>
      </c>
      <c r="D1559" s="4" t="s">
        <v>1040</v>
      </c>
      <c r="E1559" s="4" t="s">
        <v>1042</v>
      </c>
      <c r="F1559" s="5">
        <v>42516</v>
      </c>
      <c r="G1559" s="6">
        <v>45724.863252314812</v>
      </c>
      <c r="H1559" s="9">
        <f t="shared" si="192"/>
        <v>3208</v>
      </c>
      <c r="I1559" s="4">
        <v>4.3</v>
      </c>
      <c r="J1559" s="4" t="str">
        <f t="shared" si="193"/>
        <v>Unburdened</v>
      </c>
      <c r="K1559" s="4">
        <v>9</v>
      </c>
      <c r="L1559" s="4" t="str">
        <f t="shared" si="194"/>
        <v>High</v>
      </c>
      <c r="M1559" s="4">
        <v>4.4000000000000004</v>
      </c>
      <c r="N1559" s="4" t="str">
        <f t="shared" si="195"/>
        <v>Sleep Deprived</v>
      </c>
      <c r="O1559" s="4">
        <v>76</v>
      </c>
      <c r="P1559" s="4" t="str">
        <f t="shared" si="196"/>
        <v>Good</v>
      </c>
      <c r="Q1559" s="4">
        <v>9578</v>
      </c>
      <c r="R1559" s="4" t="str">
        <f t="shared" si="197"/>
        <v>Active</v>
      </c>
      <c r="S1559" s="4">
        <v>80</v>
      </c>
      <c r="T1559" s="4" t="str">
        <f t="shared" si="198"/>
        <v>Normal</v>
      </c>
      <c r="U1559" s="4" t="s">
        <v>1049</v>
      </c>
      <c r="V1559" s="4" t="s">
        <v>2600</v>
      </c>
      <c r="W1559" s="2" t="str">
        <f t="shared" si="199"/>
        <v>Cover age.</v>
      </c>
    </row>
    <row r="1560" spans="1:23" x14ac:dyDescent="0.35">
      <c r="A1560" s="4">
        <v>11559</v>
      </c>
      <c r="B1560" s="4" t="s">
        <v>38</v>
      </c>
      <c r="C1560" s="4">
        <v>43</v>
      </c>
      <c r="D1560" s="4" t="s">
        <v>1039</v>
      </c>
      <c r="E1560" s="4" t="s">
        <v>1042</v>
      </c>
      <c r="F1560" s="5">
        <v>43942</v>
      </c>
      <c r="G1560" s="6">
        <v>45709.591956018521</v>
      </c>
      <c r="H1560" s="9">
        <f t="shared" si="192"/>
        <v>1767</v>
      </c>
      <c r="I1560" s="4">
        <v>4.4000000000000004</v>
      </c>
      <c r="J1560" s="4" t="str">
        <f t="shared" si="193"/>
        <v>Unburdened</v>
      </c>
      <c r="K1560" s="4">
        <v>6</v>
      </c>
      <c r="L1560" s="4" t="str">
        <f t="shared" si="194"/>
        <v>Moderate</v>
      </c>
      <c r="M1560" s="4">
        <v>7.5</v>
      </c>
      <c r="N1560" s="4" t="str">
        <f t="shared" si="195"/>
        <v>Moderate</v>
      </c>
      <c r="O1560" s="4">
        <v>77</v>
      </c>
      <c r="P1560" s="4" t="str">
        <f t="shared" si="196"/>
        <v>Good</v>
      </c>
      <c r="Q1560" s="4">
        <v>8686</v>
      </c>
      <c r="R1560" s="4" t="str">
        <f t="shared" si="197"/>
        <v>Active</v>
      </c>
      <c r="S1560" s="4">
        <v>67</v>
      </c>
      <c r="T1560" s="4" t="str">
        <f t="shared" si="198"/>
        <v>Normal</v>
      </c>
      <c r="U1560" s="4" t="s">
        <v>1048</v>
      </c>
      <c r="V1560" s="4" t="s">
        <v>2601</v>
      </c>
      <c r="W1560" s="2" t="str">
        <f t="shared" si="199"/>
        <v>Into hotel.</v>
      </c>
    </row>
    <row r="1561" spans="1:23" ht="43.5" x14ac:dyDescent="0.35">
      <c r="A1561" s="4">
        <v>11560</v>
      </c>
      <c r="B1561" s="4" t="s">
        <v>276</v>
      </c>
      <c r="C1561" s="4">
        <v>48</v>
      </c>
      <c r="D1561" s="4" t="s">
        <v>1038</v>
      </c>
      <c r="E1561" s="4" t="s">
        <v>1042</v>
      </c>
      <c r="F1561" s="5">
        <v>45240</v>
      </c>
      <c r="G1561" s="6">
        <v>45845.74591435185</v>
      </c>
      <c r="H1561" s="9">
        <f t="shared" si="192"/>
        <v>605</v>
      </c>
      <c r="I1561" s="4">
        <v>7.4</v>
      </c>
      <c r="J1561" s="4" t="str">
        <f t="shared" si="193"/>
        <v>Normal</v>
      </c>
      <c r="K1561" s="4">
        <v>6</v>
      </c>
      <c r="L1561" s="4" t="str">
        <f t="shared" si="194"/>
        <v>Moderate</v>
      </c>
      <c r="M1561" s="4">
        <v>5.5</v>
      </c>
      <c r="N1561" s="4" t="str">
        <f t="shared" si="195"/>
        <v>Sleep Deprived</v>
      </c>
      <c r="O1561" s="4">
        <v>92</v>
      </c>
      <c r="P1561" s="4" t="str">
        <f t="shared" si="196"/>
        <v>Excellent</v>
      </c>
      <c r="Q1561" s="4">
        <v>3576</v>
      </c>
      <c r="R1561" s="4" t="str">
        <f t="shared" si="197"/>
        <v>Sedentary</v>
      </c>
      <c r="S1561" s="4">
        <v>83</v>
      </c>
      <c r="T1561" s="4" t="str">
        <f t="shared" si="198"/>
        <v>Normal</v>
      </c>
      <c r="U1561" s="4" t="s">
        <v>1049</v>
      </c>
      <c r="V1561" s="4" t="s">
        <v>2602</v>
      </c>
      <c r="W1561" s="2" t="str">
        <f t="shared" si="199"/>
        <v>While administration.</v>
      </c>
    </row>
    <row r="1562" spans="1:23" ht="29" x14ac:dyDescent="0.35">
      <c r="A1562" s="4">
        <v>11561</v>
      </c>
      <c r="B1562" s="4" t="s">
        <v>385</v>
      </c>
      <c r="C1562" s="4">
        <v>23</v>
      </c>
      <c r="D1562" s="4" t="s">
        <v>1038</v>
      </c>
      <c r="E1562" s="4" t="s">
        <v>1043</v>
      </c>
      <c r="F1562" s="5">
        <v>44938</v>
      </c>
      <c r="G1562" s="6">
        <v>45701.869328703702</v>
      </c>
      <c r="H1562" s="9">
        <f t="shared" si="192"/>
        <v>763</v>
      </c>
      <c r="I1562" s="4">
        <v>10.9</v>
      </c>
      <c r="J1562" s="4" t="str">
        <f t="shared" si="193"/>
        <v>Overloaded</v>
      </c>
      <c r="K1562" s="4">
        <v>4</v>
      </c>
      <c r="L1562" s="4" t="str">
        <f t="shared" si="194"/>
        <v>Moderate</v>
      </c>
      <c r="M1562" s="4">
        <v>6.7</v>
      </c>
      <c r="N1562" s="4" t="str">
        <f t="shared" si="195"/>
        <v>Moderate</v>
      </c>
      <c r="O1562" s="4">
        <v>96</v>
      </c>
      <c r="P1562" s="4" t="str">
        <f t="shared" si="196"/>
        <v>Excellent</v>
      </c>
      <c r="Q1562" s="4">
        <v>2289</v>
      </c>
      <c r="R1562" s="4" t="str">
        <f t="shared" si="197"/>
        <v>Sedentary</v>
      </c>
      <c r="S1562" s="4">
        <v>66</v>
      </c>
      <c r="T1562" s="4" t="str">
        <f t="shared" si="198"/>
        <v>Normal</v>
      </c>
      <c r="U1562" s="4" t="s">
        <v>1048</v>
      </c>
      <c r="V1562" s="4" t="s">
        <v>2603</v>
      </c>
      <c r="W1562" s="2" t="str">
        <f t="shared" si="199"/>
        <v>Thing general any.</v>
      </c>
    </row>
    <row r="1563" spans="1:23" ht="43.5" x14ac:dyDescent="0.35">
      <c r="A1563" s="4">
        <v>11562</v>
      </c>
      <c r="B1563" s="4" t="s">
        <v>275</v>
      </c>
      <c r="C1563" s="4">
        <v>29</v>
      </c>
      <c r="D1563" s="4" t="s">
        <v>1040</v>
      </c>
      <c r="E1563" s="4" t="s">
        <v>1043</v>
      </c>
      <c r="F1563" s="5">
        <v>43260</v>
      </c>
      <c r="G1563" s="6">
        <v>45695.436053240737</v>
      </c>
      <c r="H1563" s="9">
        <f t="shared" si="192"/>
        <v>2435</v>
      </c>
      <c r="I1563" s="4">
        <v>10.3</v>
      </c>
      <c r="J1563" s="4" t="str">
        <f t="shared" si="193"/>
        <v>Overloaded</v>
      </c>
      <c r="K1563" s="4">
        <v>3</v>
      </c>
      <c r="L1563" s="4" t="str">
        <f t="shared" si="194"/>
        <v>Low</v>
      </c>
      <c r="M1563" s="4">
        <v>4.5999999999999996</v>
      </c>
      <c r="N1563" s="4" t="str">
        <f t="shared" si="195"/>
        <v>Sleep Deprived</v>
      </c>
      <c r="O1563" s="4">
        <v>84</v>
      </c>
      <c r="P1563" s="4" t="str">
        <f t="shared" si="196"/>
        <v>Good</v>
      </c>
      <c r="Q1563" s="4">
        <v>12645</v>
      </c>
      <c r="R1563" s="4" t="str">
        <f t="shared" si="197"/>
        <v>Highly Active</v>
      </c>
      <c r="S1563" s="4">
        <v>90</v>
      </c>
      <c r="T1563" s="4" t="str">
        <f t="shared" si="198"/>
        <v>Normal</v>
      </c>
      <c r="U1563" s="4" t="s">
        <v>1048</v>
      </c>
      <c r="V1563" s="4" t="s">
        <v>2604</v>
      </c>
      <c r="W1563" s="2" t="str">
        <f t="shared" si="199"/>
        <v>Music perhaps military.</v>
      </c>
    </row>
    <row r="1564" spans="1:23" x14ac:dyDescent="0.35">
      <c r="A1564" s="4">
        <v>11563</v>
      </c>
      <c r="B1564" s="4" t="s">
        <v>412</v>
      </c>
      <c r="C1564" s="4">
        <v>29</v>
      </c>
      <c r="D1564" s="4" t="s">
        <v>1039</v>
      </c>
      <c r="E1564" s="4" t="s">
        <v>1043</v>
      </c>
      <c r="F1564" s="5">
        <v>43734</v>
      </c>
      <c r="G1564" s="6">
        <v>45678.334178240737</v>
      </c>
      <c r="H1564" s="9">
        <f t="shared" si="192"/>
        <v>1944</v>
      </c>
      <c r="I1564" s="4">
        <v>8.8000000000000007</v>
      </c>
      <c r="J1564" s="4" t="str">
        <f t="shared" si="193"/>
        <v>Normal</v>
      </c>
      <c r="K1564" s="4">
        <v>8</v>
      </c>
      <c r="L1564" s="4" t="str">
        <f t="shared" si="194"/>
        <v>High</v>
      </c>
      <c r="M1564" s="4">
        <v>6.6</v>
      </c>
      <c r="N1564" s="4" t="str">
        <f t="shared" si="195"/>
        <v>Moderate</v>
      </c>
      <c r="O1564" s="4">
        <v>44</v>
      </c>
      <c r="P1564" s="4" t="str">
        <f t="shared" si="196"/>
        <v>Poor</v>
      </c>
      <c r="Q1564" s="4">
        <v>7188</v>
      </c>
      <c r="R1564" s="4" t="str">
        <f t="shared" si="197"/>
        <v>Low Active</v>
      </c>
      <c r="S1564" s="4">
        <v>63</v>
      </c>
      <c r="T1564" s="4" t="str">
        <f t="shared" si="198"/>
        <v>Normal</v>
      </c>
      <c r="U1564" s="4" t="s">
        <v>1049</v>
      </c>
      <c r="V1564" s="4" t="s">
        <v>1577</v>
      </c>
      <c r="W1564" s="2" t="str">
        <f t="shared" si="199"/>
        <v>Sound.</v>
      </c>
    </row>
    <row r="1565" spans="1:23" ht="43.5" x14ac:dyDescent="0.35">
      <c r="A1565" s="4">
        <v>11564</v>
      </c>
      <c r="B1565" s="4" t="s">
        <v>244</v>
      </c>
      <c r="C1565" s="4">
        <v>46</v>
      </c>
      <c r="D1565" s="4" t="s">
        <v>1040</v>
      </c>
      <c r="E1565" s="4" t="s">
        <v>1044</v>
      </c>
      <c r="F1565" s="5">
        <v>42279</v>
      </c>
      <c r="G1565" s="6">
        <v>45788.353356481479</v>
      </c>
      <c r="H1565" s="9">
        <f t="shared" si="192"/>
        <v>3509</v>
      </c>
      <c r="I1565" s="4">
        <v>4</v>
      </c>
      <c r="J1565" s="4" t="str">
        <f t="shared" si="193"/>
        <v>Unburdened</v>
      </c>
      <c r="K1565" s="4">
        <v>9</v>
      </c>
      <c r="L1565" s="4" t="str">
        <f t="shared" si="194"/>
        <v>High</v>
      </c>
      <c r="M1565" s="4">
        <v>5.7</v>
      </c>
      <c r="N1565" s="4" t="str">
        <f t="shared" si="195"/>
        <v>Sleep Deprived</v>
      </c>
      <c r="O1565" s="4">
        <v>58</v>
      </c>
      <c r="P1565" s="4" t="str">
        <f t="shared" si="196"/>
        <v>Average</v>
      </c>
      <c r="Q1565" s="4">
        <v>9971</v>
      </c>
      <c r="R1565" s="4" t="str">
        <f t="shared" si="197"/>
        <v>Active</v>
      </c>
      <c r="S1565" s="4">
        <v>88</v>
      </c>
      <c r="T1565" s="4" t="str">
        <f t="shared" si="198"/>
        <v>Normal</v>
      </c>
      <c r="U1565" s="4" t="s">
        <v>1049</v>
      </c>
      <c r="V1565" s="4" t="s">
        <v>2605</v>
      </c>
      <c r="W1565" s="2" t="str">
        <f t="shared" si="199"/>
        <v>Laugh establish sing.</v>
      </c>
    </row>
    <row r="1566" spans="1:23" ht="29" x14ac:dyDescent="0.35">
      <c r="A1566" s="4">
        <v>11565</v>
      </c>
      <c r="B1566" s="4" t="s">
        <v>554</v>
      </c>
      <c r="C1566" s="4">
        <v>59</v>
      </c>
      <c r="D1566" s="4" t="s">
        <v>1039</v>
      </c>
      <c r="E1566" s="4" t="s">
        <v>1042</v>
      </c>
      <c r="F1566" s="5">
        <v>45294</v>
      </c>
      <c r="G1566" s="6">
        <v>45784.388379629629</v>
      </c>
      <c r="H1566" s="9">
        <f t="shared" si="192"/>
        <v>490</v>
      </c>
      <c r="I1566" s="4">
        <v>7.1</v>
      </c>
      <c r="J1566" s="4" t="str">
        <f t="shared" si="193"/>
        <v>Normal</v>
      </c>
      <c r="K1566" s="4">
        <v>1</v>
      </c>
      <c r="L1566" s="4" t="str">
        <f t="shared" si="194"/>
        <v>Low</v>
      </c>
      <c r="M1566" s="4">
        <v>4.5</v>
      </c>
      <c r="N1566" s="4" t="str">
        <f t="shared" si="195"/>
        <v>Sleep Deprived</v>
      </c>
      <c r="O1566" s="4">
        <v>55</v>
      </c>
      <c r="P1566" s="4" t="str">
        <f t="shared" si="196"/>
        <v>Average</v>
      </c>
      <c r="Q1566" s="4">
        <v>10205</v>
      </c>
      <c r="R1566" s="4" t="str">
        <f t="shared" si="197"/>
        <v>Highly Active</v>
      </c>
      <c r="S1566" s="4">
        <v>96</v>
      </c>
      <c r="T1566" s="4" t="str">
        <f t="shared" si="198"/>
        <v>Normal</v>
      </c>
      <c r="U1566" s="4" t="s">
        <v>1048</v>
      </c>
      <c r="V1566" s="4" t="s">
        <v>2606</v>
      </c>
      <c r="W1566" s="2" t="str">
        <f t="shared" si="199"/>
        <v>Chance cost tax.</v>
      </c>
    </row>
    <row r="1567" spans="1:23" ht="29" x14ac:dyDescent="0.35">
      <c r="A1567" s="4">
        <v>11566</v>
      </c>
      <c r="B1567" s="4" t="s">
        <v>258</v>
      </c>
      <c r="C1567" s="4">
        <v>54</v>
      </c>
      <c r="D1567" s="4" t="s">
        <v>1039</v>
      </c>
      <c r="E1567" s="4" t="s">
        <v>1043</v>
      </c>
      <c r="F1567" s="5">
        <v>42491</v>
      </c>
      <c r="G1567" s="6">
        <v>45773.973946759259</v>
      </c>
      <c r="H1567" s="9">
        <f t="shared" si="192"/>
        <v>3282</v>
      </c>
      <c r="I1567" s="4">
        <v>6.9</v>
      </c>
      <c r="J1567" s="4" t="str">
        <f t="shared" si="193"/>
        <v>Unburdened</v>
      </c>
      <c r="K1567" s="4">
        <v>7</v>
      </c>
      <c r="L1567" s="4" t="str">
        <f t="shared" si="194"/>
        <v>High</v>
      </c>
      <c r="M1567" s="4">
        <v>4.2</v>
      </c>
      <c r="N1567" s="4" t="str">
        <f t="shared" si="195"/>
        <v>Sleep Deprived</v>
      </c>
      <c r="O1567" s="4">
        <v>61</v>
      </c>
      <c r="P1567" s="4" t="str">
        <f t="shared" si="196"/>
        <v>Average</v>
      </c>
      <c r="Q1567" s="4">
        <v>14017</v>
      </c>
      <c r="R1567" s="4" t="str">
        <f t="shared" si="197"/>
        <v>Highly Active</v>
      </c>
      <c r="S1567" s="4">
        <v>104</v>
      </c>
      <c r="T1567" s="4" t="str">
        <f t="shared" si="198"/>
        <v>High</v>
      </c>
      <c r="U1567" s="4" t="s">
        <v>1048</v>
      </c>
      <c r="V1567" s="4" t="s">
        <v>2607</v>
      </c>
      <c r="W1567" s="2" t="str">
        <f t="shared" si="199"/>
        <v>Save pattern include.</v>
      </c>
    </row>
    <row r="1568" spans="1:23" x14ac:dyDescent="0.35">
      <c r="A1568" s="4">
        <v>11567</v>
      </c>
      <c r="B1568" s="4" t="s">
        <v>135</v>
      </c>
      <c r="C1568" s="4">
        <v>45</v>
      </c>
      <c r="D1568" s="4" t="s">
        <v>1038</v>
      </c>
      <c r="E1568" s="4" t="s">
        <v>1041</v>
      </c>
      <c r="F1568" s="5">
        <v>44333</v>
      </c>
      <c r="G1568" s="6">
        <v>45695.676793981482</v>
      </c>
      <c r="H1568" s="9">
        <f t="shared" si="192"/>
        <v>1362</v>
      </c>
      <c r="I1568" s="4">
        <v>4.4000000000000004</v>
      </c>
      <c r="J1568" s="4" t="str">
        <f t="shared" si="193"/>
        <v>Unburdened</v>
      </c>
      <c r="K1568" s="4">
        <v>2</v>
      </c>
      <c r="L1568" s="4" t="str">
        <f t="shared" si="194"/>
        <v>Low</v>
      </c>
      <c r="M1568" s="4">
        <v>7.9</v>
      </c>
      <c r="N1568" s="4" t="str">
        <f t="shared" si="195"/>
        <v>Moderate</v>
      </c>
      <c r="O1568" s="4">
        <v>54</v>
      </c>
      <c r="P1568" s="4" t="str">
        <f t="shared" si="196"/>
        <v>Average</v>
      </c>
      <c r="Q1568" s="4">
        <v>3992</v>
      </c>
      <c r="R1568" s="4" t="str">
        <f t="shared" si="197"/>
        <v>Sedentary</v>
      </c>
      <c r="S1568" s="4">
        <v>66</v>
      </c>
      <c r="T1568" s="4" t="str">
        <f t="shared" si="198"/>
        <v>Normal</v>
      </c>
      <c r="U1568" s="4" t="s">
        <v>1048</v>
      </c>
      <c r="V1568" s="4" t="s">
        <v>2608</v>
      </c>
      <c r="W1568" s="2" t="str">
        <f t="shared" si="199"/>
        <v>Contain.</v>
      </c>
    </row>
    <row r="1569" spans="1:23" ht="29" x14ac:dyDescent="0.35">
      <c r="A1569" s="4">
        <v>11568</v>
      </c>
      <c r="B1569" s="4" t="s">
        <v>188</v>
      </c>
      <c r="C1569" s="4">
        <v>42</v>
      </c>
      <c r="D1569" s="4" t="s">
        <v>1040</v>
      </c>
      <c r="E1569" s="4" t="s">
        <v>1045</v>
      </c>
      <c r="F1569" s="5">
        <v>44963</v>
      </c>
      <c r="G1569" s="6">
        <v>45707.975636574083</v>
      </c>
      <c r="H1569" s="9">
        <f t="shared" si="192"/>
        <v>744</v>
      </c>
      <c r="I1569" s="4">
        <v>5.4</v>
      </c>
      <c r="J1569" s="4" t="str">
        <f t="shared" si="193"/>
        <v>Unburdened</v>
      </c>
      <c r="K1569" s="4">
        <v>1</v>
      </c>
      <c r="L1569" s="4" t="str">
        <f t="shared" si="194"/>
        <v>Low</v>
      </c>
      <c r="M1569" s="4">
        <v>8.8000000000000007</v>
      </c>
      <c r="N1569" s="4" t="str">
        <f t="shared" si="195"/>
        <v>Well Rested</v>
      </c>
      <c r="O1569" s="4">
        <v>70</v>
      </c>
      <c r="P1569" s="4" t="str">
        <f t="shared" si="196"/>
        <v>Good</v>
      </c>
      <c r="Q1569" s="4">
        <v>2906</v>
      </c>
      <c r="R1569" s="4" t="str">
        <f t="shared" si="197"/>
        <v>Sedentary</v>
      </c>
      <c r="S1569" s="4">
        <v>98</v>
      </c>
      <c r="T1569" s="4" t="str">
        <f t="shared" si="198"/>
        <v>Normal</v>
      </c>
      <c r="U1569" s="4" t="s">
        <v>1049</v>
      </c>
      <c r="V1569" s="4" t="s">
        <v>2609</v>
      </c>
      <c r="W1569" s="2" t="str">
        <f t="shared" si="199"/>
        <v>Individual say degree.</v>
      </c>
    </row>
    <row r="1570" spans="1:23" ht="29" x14ac:dyDescent="0.35">
      <c r="A1570" s="4">
        <v>11569</v>
      </c>
      <c r="B1570" s="4" t="s">
        <v>339</v>
      </c>
      <c r="C1570" s="4">
        <v>25</v>
      </c>
      <c r="D1570" s="4" t="s">
        <v>1040</v>
      </c>
      <c r="E1570" s="4" t="s">
        <v>1045</v>
      </c>
      <c r="F1570" s="5">
        <v>43162</v>
      </c>
      <c r="G1570" s="6">
        <v>45660.364166666674</v>
      </c>
      <c r="H1570" s="9">
        <f t="shared" si="192"/>
        <v>2498</v>
      </c>
      <c r="I1570" s="4">
        <v>10.8</v>
      </c>
      <c r="J1570" s="4" t="str">
        <f t="shared" si="193"/>
        <v>Overloaded</v>
      </c>
      <c r="K1570" s="4">
        <v>2</v>
      </c>
      <c r="L1570" s="4" t="str">
        <f t="shared" si="194"/>
        <v>Low</v>
      </c>
      <c r="M1570" s="4">
        <v>5.9</v>
      </c>
      <c r="N1570" s="4" t="str">
        <f t="shared" si="195"/>
        <v>Sleep Deprived</v>
      </c>
      <c r="O1570" s="4">
        <v>42</v>
      </c>
      <c r="P1570" s="4" t="str">
        <f t="shared" si="196"/>
        <v>Poor</v>
      </c>
      <c r="Q1570" s="4">
        <v>4942</v>
      </c>
      <c r="R1570" s="4" t="str">
        <f t="shared" si="197"/>
        <v>Sedentary</v>
      </c>
      <c r="S1570" s="4">
        <v>85</v>
      </c>
      <c r="T1570" s="4" t="str">
        <f t="shared" si="198"/>
        <v>Normal</v>
      </c>
      <c r="U1570" s="4" t="s">
        <v>1048</v>
      </c>
      <c r="V1570" s="4" t="s">
        <v>2610</v>
      </c>
      <c r="W1570" s="2" t="str">
        <f t="shared" si="199"/>
        <v>Cell generation.</v>
      </c>
    </row>
    <row r="1571" spans="1:23" ht="29" x14ac:dyDescent="0.35">
      <c r="A1571" s="4">
        <v>11570</v>
      </c>
      <c r="B1571" s="4" t="s">
        <v>59</v>
      </c>
      <c r="C1571" s="4">
        <v>52</v>
      </c>
      <c r="D1571" s="4"/>
      <c r="E1571" s="4" t="s">
        <v>1041</v>
      </c>
      <c r="F1571" s="5">
        <v>42933</v>
      </c>
      <c r="G1571" s="6">
        <v>45796.232499999998</v>
      </c>
      <c r="H1571" s="9">
        <f t="shared" si="192"/>
        <v>2863</v>
      </c>
      <c r="I1571" s="4">
        <v>8.4</v>
      </c>
      <c r="J1571" s="4" t="str">
        <f t="shared" si="193"/>
        <v>Normal</v>
      </c>
      <c r="K1571" s="4">
        <v>1</v>
      </c>
      <c r="L1571" s="4" t="str">
        <f t="shared" si="194"/>
        <v>Low</v>
      </c>
      <c r="M1571" s="4">
        <v>5.5</v>
      </c>
      <c r="N1571" s="4" t="str">
        <f t="shared" si="195"/>
        <v>Sleep Deprived</v>
      </c>
      <c r="O1571" s="4">
        <v>56</v>
      </c>
      <c r="P1571" s="4" t="str">
        <f t="shared" si="196"/>
        <v>Average</v>
      </c>
      <c r="Q1571" s="4">
        <v>3684</v>
      </c>
      <c r="R1571" s="4" t="str">
        <f t="shared" si="197"/>
        <v>Sedentary</v>
      </c>
      <c r="S1571" s="4">
        <v>102</v>
      </c>
      <c r="T1571" s="4" t="str">
        <f t="shared" si="198"/>
        <v>High</v>
      </c>
      <c r="U1571" s="4" t="s">
        <v>1048</v>
      </c>
      <c r="V1571" s="4" t="s">
        <v>2611</v>
      </c>
      <c r="W1571" s="2" t="str">
        <f t="shared" si="199"/>
        <v>Hear science morning.</v>
      </c>
    </row>
    <row r="1572" spans="1:23" ht="29" x14ac:dyDescent="0.35">
      <c r="A1572" s="4">
        <v>11571</v>
      </c>
      <c r="B1572" s="4" t="s">
        <v>450</v>
      </c>
      <c r="C1572" s="4">
        <v>32</v>
      </c>
      <c r="D1572" s="4" t="s">
        <v>1039</v>
      </c>
      <c r="E1572" s="4" t="s">
        <v>1042</v>
      </c>
      <c r="F1572" s="5">
        <v>42834</v>
      </c>
      <c r="G1572" s="6">
        <v>45810.885416666657</v>
      </c>
      <c r="H1572" s="9">
        <f t="shared" si="192"/>
        <v>2976</v>
      </c>
      <c r="I1572" s="4">
        <v>5</v>
      </c>
      <c r="J1572" s="4" t="str">
        <f t="shared" si="193"/>
        <v>Unburdened</v>
      </c>
      <c r="K1572" s="4">
        <v>4</v>
      </c>
      <c r="L1572" s="4" t="str">
        <f t="shared" si="194"/>
        <v>Moderate</v>
      </c>
      <c r="M1572" s="4">
        <v>5.6</v>
      </c>
      <c r="N1572" s="4" t="str">
        <f t="shared" si="195"/>
        <v>Sleep Deprived</v>
      </c>
      <c r="O1572" s="4">
        <v>94</v>
      </c>
      <c r="P1572" s="4" t="str">
        <f t="shared" si="196"/>
        <v>Excellent</v>
      </c>
      <c r="Q1572" s="4">
        <v>12555</v>
      </c>
      <c r="R1572" s="4" t="str">
        <f t="shared" si="197"/>
        <v>Highly Active</v>
      </c>
      <c r="S1572" s="4">
        <v>72</v>
      </c>
      <c r="T1572" s="4" t="str">
        <f t="shared" si="198"/>
        <v>Normal</v>
      </c>
      <c r="U1572" s="4" t="s">
        <v>1049</v>
      </c>
      <c r="V1572" s="4" t="s">
        <v>2612</v>
      </c>
      <c r="W1572" s="2" t="str">
        <f t="shared" si="199"/>
        <v>Room hope.</v>
      </c>
    </row>
    <row r="1573" spans="1:23" x14ac:dyDescent="0.35">
      <c r="A1573" s="4">
        <v>11572</v>
      </c>
      <c r="B1573" s="4" t="s">
        <v>47</v>
      </c>
      <c r="C1573" s="4">
        <v>58</v>
      </c>
      <c r="D1573" s="4" t="s">
        <v>1039</v>
      </c>
      <c r="E1573" s="4" t="s">
        <v>1041</v>
      </c>
      <c r="F1573" s="5">
        <v>43308</v>
      </c>
      <c r="G1573" s="6">
        <v>45844.076423611114</v>
      </c>
      <c r="H1573" s="9">
        <f t="shared" si="192"/>
        <v>2536</v>
      </c>
      <c r="I1573" s="4">
        <v>4.4000000000000004</v>
      </c>
      <c r="J1573" s="4" t="str">
        <f t="shared" si="193"/>
        <v>Unburdened</v>
      </c>
      <c r="K1573" s="4">
        <v>4</v>
      </c>
      <c r="L1573" s="4" t="str">
        <f t="shared" si="194"/>
        <v>Moderate</v>
      </c>
      <c r="M1573" s="4">
        <v>7.8</v>
      </c>
      <c r="N1573" s="4" t="str">
        <f t="shared" si="195"/>
        <v>Moderate</v>
      </c>
      <c r="O1573" s="4"/>
      <c r="P1573" s="4" t="str">
        <f t="shared" si="196"/>
        <v/>
      </c>
      <c r="Q1573" s="4">
        <v>7824</v>
      </c>
      <c r="R1573" s="4" t="str">
        <f t="shared" si="197"/>
        <v>Active</v>
      </c>
      <c r="S1573" s="4">
        <v>62</v>
      </c>
      <c r="T1573" s="4" t="str">
        <f t="shared" si="198"/>
        <v>Normal</v>
      </c>
      <c r="U1573" s="4" t="s">
        <v>1049</v>
      </c>
      <c r="V1573" s="4" t="s">
        <v>2613</v>
      </c>
      <c r="W1573" s="2" t="str">
        <f t="shared" si="199"/>
        <v>Five.</v>
      </c>
    </row>
    <row r="1574" spans="1:23" ht="29" x14ac:dyDescent="0.35">
      <c r="A1574" s="4">
        <v>11573</v>
      </c>
      <c r="B1574" s="4" t="s">
        <v>85</v>
      </c>
      <c r="C1574" s="4">
        <v>28</v>
      </c>
      <c r="D1574" s="4" t="s">
        <v>1040</v>
      </c>
      <c r="E1574" s="4" t="s">
        <v>1043</v>
      </c>
      <c r="F1574" s="5">
        <v>44781</v>
      </c>
      <c r="G1574" s="6">
        <v>45719.349236111113</v>
      </c>
      <c r="H1574" s="9">
        <f t="shared" si="192"/>
        <v>938</v>
      </c>
      <c r="I1574" s="4">
        <v>9.6999999999999993</v>
      </c>
      <c r="J1574" s="4" t="str">
        <f t="shared" si="193"/>
        <v>Normal</v>
      </c>
      <c r="K1574" s="4">
        <v>3</v>
      </c>
      <c r="L1574" s="4" t="str">
        <f t="shared" si="194"/>
        <v>Low</v>
      </c>
      <c r="M1574" s="4">
        <v>5.9</v>
      </c>
      <c r="N1574" s="4" t="str">
        <f t="shared" si="195"/>
        <v>Sleep Deprived</v>
      </c>
      <c r="O1574" s="4"/>
      <c r="P1574" s="4" t="str">
        <f t="shared" si="196"/>
        <v/>
      </c>
      <c r="Q1574" s="4">
        <v>6832</v>
      </c>
      <c r="R1574" s="4" t="str">
        <f t="shared" si="197"/>
        <v>Low Active</v>
      </c>
      <c r="S1574" s="4">
        <v>77</v>
      </c>
      <c r="T1574" s="4" t="str">
        <f t="shared" si="198"/>
        <v>Normal</v>
      </c>
      <c r="U1574" s="4" t="s">
        <v>1048</v>
      </c>
      <c r="V1574" s="4" t="s">
        <v>2614</v>
      </c>
      <c r="W1574" s="2" t="str">
        <f t="shared" si="199"/>
        <v>According writer.</v>
      </c>
    </row>
    <row r="1575" spans="1:23" ht="29" x14ac:dyDescent="0.35">
      <c r="A1575" s="4">
        <v>11574</v>
      </c>
      <c r="B1575" s="4" t="s">
        <v>344</v>
      </c>
      <c r="C1575" s="4">
        <v>43</v>
      </c>
      <c r="D1575" s="4" t="s">
        <v>1038</v>
      </c>
      <c r="E1575" s="4" t="s">
        <v>1042</v>
      </c>
      <c r="F1575" s="5">
        <v>43058</v>
      </c>
      <c r="G1575" s="6">
        <v>45830.482754629629</v>
      </c>
      <c r="H1575" s="9">
        <f t="shared" si="192"/>
        <v>2772</v>
      </c>
      <c r="I1575" s="4">
        <v>7</v>
      </c>
      <c r="J1575" s="4" t="str">
        <f t="shared" si="193"/>
        <v>Normal</v>
      </c>
      <c r="K1575" s="4">
        <v>9</v>
      </c>
      <c r="L1575" s="4" t="str">
        <f t="shared" si="194"/>
        <v>High</v>
      </c>
      <c r="M1575" s="4">
        <v>8.9</v>
      </c>
      <c r="N1575" s="4" t="str">
        <f t="shared" si="195"/>
        <v>Well Rested</v>
      </c>
      <c r="O1575" s="4">
        <v>82</v>
      </c>
      <c r="P1575" s="4" t="str">
        <f t="shared" si="196"/>
        <v>Good</v>
      </c>
      <c r="Q1575" s="4">
        <v>12938</v>
      </c>
      <c r="R1575" s="4" t="str">
        <f t="shared" si="197"/>
        <v>Highly Active</v>
      </c>
      <c r="S1575" s="4">
        <v>78</v>
      </c>
      <c r="T1575" s="4" t="str">
        <f t="shared" si="198"/>
        <v>Normal</v>
      </c>
      <c r="U1575" s="4" t="s">
        <v>1048</v>
      </c>
      <c r="V1575" s="4" t="s">
        <v>2615</v>
      </c>
      <c r="W1575" s="2" t="str">
        <f t="shared" si="199"/>
        <v>Forget type type.</v>
      </c>
    </row>
    <row r="1576" spans="1:23" x14ac:dyDescent="0.35">
      <c r="A1576" s="4">
        <v>11575</v>
      </c>
      <c r="B1576" s="4" t="s">
        <v>28</v>
      </c>
      <c r="C1576" s="4">
        <v>52</v>
      </c>
      <c r="D1576" s="4" t="s">
        <v>1039</v>
      </c>
      <c r="E1576" s="4" t="s">
        <v>1041</v>
      </c>
      <c r="F1576" s="5">
        <v>42525</v>
      </c>
      <c r="G1576" s="6">
        <v>45751.845150462963</v>
      </c>
      <c r="H1576" s="9">
        <f t="shared" si="192"/>
        <v>3226</v>
      </c>
      <c r="I1576" s="4">
        <v>11.7</v>
      </c>
      <c r="J1576" s="4" t="str">
        <f t="shared" si="193"/>
        <v>Overloaded</v>
      </c>
      <c r="K1576" s="4">
        <v>8</v>
      </c>
      <c r="L1576" s="4" t="str">
        <f t="shared" si="194"/>
        <v>High</v>
      </c>
      <c r="M1576" s="4">
        <v>6</v>
      </c>
      <c r="N1576" s="4" t="str">
        <f t="shared" si="195"/>
        <v>Moderate</v>
      </c>
      <c r="O1576" s="4"/>
      <c r="P1576" s="4" t="str">
        <f t="shared" si="196"/>
        <v/>
      </c>
      <c r="Q1576" s="4">
        <v>10549</v>
      </c>
      <c r="R1576" s="4" t="str">
        <f t="shared" si="197"/>
        <v>Highly Active</v>
      </c>
      <c r="S1576" s="4">
        <v>112</v>
      </c>
      <c r="T1576" s="4" t="str">
        <f t="shared" si="198"/>
        <v>High</v>
      </c>
      <c r="U1576" s="4" t="s">
        <v>1049</v>
      </c>
      <c r="V1576" s="4" t="s">
        <v>2616</v>
      </c>
      <c r="W1576" s="2" t="str">
        <f t="shared" si="199"/>
        <v>Cut plan.</v>
      </c>
    </row>
    <row r="1577" spans="1:23" ht="29" x14ac:dyDescent="0.35">
      <c r="A1577" s="4">
        <v>11576</v>
      </c>
      <c r="B1577" s="4" t="s">
        <v>92</v>
      </c>
      <c r="C1577" s="4">
        <v>30</v>
      </c>
      <c r="D1577" s="4" t="s">
        <v>1038</v>
      </c>
      <c r="E1577" s="4" t="s">
        <v>1041</v>
      </c>
      <c r="F1577" s="5">
        <v>44746</v>
      </c>
      <c r="G1577" s="6">
        <v>45804.091041666667</v>
      </c>
      <c r="H1577" s="9">
        <f t="shared" si="192"/>
        <v>1058</v>
      </c>
      <c r="I1577" s="4">
        <v>9.9</v>
      </c>
      <c r="J1577" s="4" t="str">
        <f t="shared" si="193"/>
        <v>Normal</v>
      </c>
      <c r="K1577" s="4">
        <v>5</v>
      </c>
      <c r="L1577" s="4" t="str">
        <f t="shared" si="194"/>
        <v>Moderate</v>
      </c>
      <c r="M1577" s="4"/>
      <c r="N1577" s="4" t="str">
        <f t="shared" si="195"/>
        <v/>
      </c>
      <c r="O1577" s="4">
        <v>63</v>
      </c>
      <c r="P1577" s="4" t="str">
        <f t="shared" si="196"/>
        <v>Average</v>
      </c>
      <c r="Q1577" s="4">
        <v>9651</v>
      </c>
      <c r="R1577" s="4" t="str">
        <f t="shared" si="197"/>
        <v>Active</v>
      </c>
      <c r="S1577" s="4">
        <v>71</v>
      </c>
      <c r="T1577" s="4" t="str">
        <f t="shared" si="198"/>
        <v>Normal</v>
      </c>
      <c r="U1577" s="4" t="s">
        <v>1049</v>
      </c>
      <c r="V1577" s="4" t="s">
        <v>2617</v>
      </c>
      <c r="W1577" s="2" t="str">
        <f t="shared" si="199"/>
        <v>World ready.</v>
      </c>
    </row>
    <row r="1578" spans="1:23" ht="43.5" x14ac:dyDescent="0.35">
      <c r="A1578" s="4">
        <v>11577</v>
      </c>
      <c r="B1578" s="4" t="s">
        <v>149</v>
      </c>
      <c r="C1578" s="4">
        <v>39</v>
      </c>
      <c r="D1578" s="4"/>
      <c r="E1578" s="4" t="s">
        <v>1045</v>
      </c>
      <c r="F1578" s="5">
        <v>44747</v>
      </c>
      <c r="G1578" s="6">
        <v>45725.788611111107</v>
      </c>
      <c r="H1578" s="9">
        <f t="shared" si="192"/>
        <v>978</v>
      </c>
      <c r="I1578" s="4">
        <v>8.6999999999999993</v>
      </c>
      <c r="J1578" s="4" t="str">
        <f t="shared" si="193"/>
        <v>Normal</v>
      </c>
      <c r="K1578" s="4">
        <v>5</v>
      </c>
      <c r="L1578" s="4" t="str">
        <f t="shared" si="194"/>
        <v>Moderate</v>
      </c>
      <c r="M1578" s="4">
        <v>5.7</v>
      </c>
      <c r="N1578" s="4" t="str">
        <f t="shared" si="195"/>
        <v>Sleep Deprived</v>
      </c>
      <c r="O1578" s="4">
        <v>90</v>
      </c>
      <c r="P1578" s="4" t="str">
        <f t="shared" si="196"/>
        <v>Excellent</v>
      </c>
      <c r="Q1578" s="4">
        <v>9762</v>
      </c>
      <c r="R1578" s="4" t="str">
        <f t="shared" si="197"/>
        <v>Active</v>
      </c>
      <c r="S1578" s="4">
        <v>105</v>
      </c>
      <c r="T1578" s="4" t="str">
        <f t="shared" si="198"/>
        <v>High</v>
      </c>
      <c r="U1578" s="4" t="s">
        <v>1048</v>
      </c>
      <c r="V1578" s="4" t="s">
        <v>2618</v>
      </c>
      <c r="W1578" s="2" t="str">
        <f t="shared" si="199"/>
        <v>Local during reality difference.</v>
      </c>
    </row>
    <row r="1579" spans="1:23" ht="58" x14ac:dyDescent="0.35">
      <c r="A1579" s="4">
        <v>11578</v>
      </c>
      <c r="B1579" s="4" t="s">
        <v>57</v>
      </c>
      <c r="C1579" s="4">
        <v>44</v>
      </c>
      <c r="D1579" s="4" t="s">
        <v>1038</v>
      </c>
      <c r="E1579" s="4" t="s">
        <v>1045</v>
      </c>
      <c r="F1579" s="5">
        <v>43737</v>
      </c>
      <c r="G1579" s="6">
        <v>45746.098738425928</v>
      </c>
      <c r="H1579" s="9">
        <f t="shared" si="192"/>
        <v>2009</v>
      </c>
      <c r="I1579" s="4">
        <v>10.199999999999999</v>
      </c>
      <c r="J1579" s="4" t="str">
        <f t="shared" si="193"/>
        <v>Overloaded</v>
      </c>
      <c r="K1579" s="4">
        <v>1</v>
      </c>
      <c r="L1579" s="4" t="str">
        <f t="shared" si="194"/>
        <v>Low</v>
      </c>
      <c r="M1579" s="4">
        <v>5.0999999999999996</v>
      </c>
      <c r="N1579" s="4" t="str">
        <f t="shared" si="195"/>
        <v>Sleep Deprived</v>
      </c>
      <c r="O1579" s="4">
        <v>74</v>
      </c>
      <c r="P1579" s="4" t="str">
        <f t="shared" si="196"/>
        <v>Good</v>
      </c>
      <c r="Q1579" s="4">
        <v>13048</v>
      </c>
      <c r="R1579" s="4" t="str">
        <f t="shared" si="197"/>
        <v>Highly Active</v>
      </c>
      <c r="S1579" s="4">
        <v>92</v>
      </c>
      <c r="T1579" s="4" t="str">
        <f t="shared" si="198"/>
        <v>Normal</v>
      </c>
      <c r="U1579" s="4" t="s">
        <v>1049</v>
      </c>
      <c r="V1579" s="4" t="s">
        <v>2619</v>
      </c>
      <c r="W1579" s="2" t="str">
        <f t="shared" si="199"/>
        <v>Toward whose international.</v>
      </c>
    </row>
    <row r="1580" spans="1:23" x14ac:dyDescent="0.35">
      <c r="A1580" s="4">
        <v>11579</v>
      </c>
      <c r="B1580" s="4" t="s">
        <v>92</v>
      </c>
      <c r="C1580" s="4">
        <v>40</v>
      </c>
      <c r="D1580" s="4" t="s">
        <v>1040</v>
      </c>
      <c r="E1580" s="4" t="s">
        <v>1044</v>
      </c>
      <c r="F1580" s="5">
        <v>43232</v>
      </c>
      <c r="G1580" s="6">
        <v>45731.251226851848</v>
      </c>
      <c r="H1580" s="9">
        <f t="shared" si="192"/>
        <v>2499</v>
      </c>
      <c r="I1580" s="4">
        <v>10.3</v>
      </c>
      <c r="J1580" s="4" t="str">
        <f t="shared" si="193"/>
        <v>Overloaded</v>
      </c>
      <c r="K1580" s="4">
        <v>1</v>
      </c>
      <c r="L1580" s="4" t="str">
        <f t="shared" si="194"/>
        <v>Low</v>
      </c>
      <c r="M1580" s="4">
        <v>8.3000000000000007</v>
      </c>
      <c r="N1580" s="4" t="str">
        <f t="shared" si="195"/>
        <v>Well Rested</v>
      </c>
      <c r="O1580" s="4">
        <v>57</v>
      </c>
      <c r="P1580" s="4" t="str">
        <f t="shared" si="196"/>
        <v>Average</v>
      </c>
      <c r="Q1580" s="4">
        <v>2317</v>
      </c>
      <c r="R1580" s="4" t="str">
        <f t="shared" si="197"/>
        <v>Sedentary</v>
      </c>
      <c r="S1580" s="4">
        <v>82</v>
      </c>
      <c r="T1580" s="4" t="str">
        <f t="shared" si="198"/>
        <v>Normal</v>
      </c>
      <c r="U1580" s="4" t="s">
        <v>1048</v>
      </c>
      <c r="V1580" s="4" t="s">
        <v>2620</v>
      </c>
      <c r="W1580" s="2" t="str">
        <f t="shared" si="199"/>
        <v>Save team.</v>
      </c>
    </row>
    <row r="1581" spans="1:23" ht="43.5" x14ac:dyDescent="0.35">
      <c r="A1581" s="4">
        <v>11580</v>
      </c>
      <c r="B1581" s="4" t="s">
        <v>56</v>
      </c>
      <c r="C1581" s="4">
        <v>46</v>
      </c>
      <c r="D1581" s="4" t="s">
        <v>1039</v>
      </c>
      <c r="E1581" s="4" t="s">
        <v>1043</v>
      </c>
      <c r="F1581" s="5">
        <v>44457</v>
      </c>
      <c r="G1581" s="6">
        <v>45768.013449074067</v>
      </c>
      <c r="H1581" s="9">
        <f t="shared" si="192"/>
        <v>1311</v>
      </c>
      <c r="I1581" s="4">
        <v>5.4</v>
      </c>
      <c r="J1581" s="4" t="str">
        <f t="shared" si="193"/>
        <v>Unburdened</v>
      </c>
      <c r="K1581" s="4">
        <v>9</v>
      </c>
      <c r="L1581" s="4" t="str">
        <f t="shared" si="194"/>
        <v>High</v>
      </c>
      <c r="M1581" s="4">
        <v>7</v>
      </c>
      <c r="N1581" s="4" t="str">
        <f t="shared" si="195"/>
        <v>Moderate</v>
      </c>
      <c r="O1581" s="4">
        <v>95</v>
      </c>
      <c r="P1581" s="4" t="str">
        <f t="shared" si="196"/>
        <v>Excellent</v>
      </c>
      <c r="Q1581" s="4">
        <v>14940</v>
      </c>
      <c r="R1581" s="4" t="str">
        <f t="shared" si="197"/>
        <v>Highly Active</v>
      </c>
      <c r="S1581" s="4">
        <v>82</v>
      </c>
      <c r="T1581" s="4" t="str">
        <f t="shared" si="198"/>
        <v>Normal</v>
      </c>
      <c r="U1581" s="4" t="s">
        <v>1049</v>
      </c>
      <c r="V1581" s="4" t="s">
        <v>2621</v>
      </c>
      <c r="W1581" s="2" t="str">
        <f t="shared" si="199"/>
        <v>Professor international fund.</v>
      </c>
    </row>
    <row r="1582" spans="1:23" x14ac:dyDescent="0.35">
      <c r="A1582" s="4">
        <v>11581</v>
      </c>
      <c r="B1582" s="4" t="s">
        <v>19</v>
      </c>
      <c r="C1582" s="4">
        <v>26</v>
      </c>
      <c r="D1582" s="4" t="s">
        <v>1040</v>
      </c>
      <c r="E1582" s="4"/>
      <c r="F1582" s="5">
        <v>43337</v>
      </c>
      <c r="G1582" s="6">
        <v>45795.138969907413</v>
      </c>
      <c r="H1582" s="9">
        <f t="shared" si="192"/>
        <v>2458</v>
      </c>
      <c r="I1582" s="4">
        <v>8.4</v>
      </c>
      <c r="J1582" s="4" t="str">
        <f t="shared" si="193"/>
        <v>Normal</v>
      </c>
      <c r="K1582" s="4">
        <v>9</v>
      </c>
      <c r="L1582" s="4" t="str">
        <f t="shared" si="194"/>
        <v>High</v>
      </c>
      <c r="M1582" s="4">
        <v>7.6</v>
      </c>
      <c r="N1582" s="4" t="str">
        <f t="shared" si="195"/>
        <v>Moderate</v>
      </c>
      <c r="O1582" s="4">
        <v>91</v>
      </c>
      <c r="P1582" s="4" t="str">
        <f t="shared" si="196"/>
        <v>Excellent</v>
      </c>
      <c r="Q1582" s="4">
        <v>7672</v>
      </c>
      <c r="R1582" s="4" t="str">
        <f t="shared" si="197"/>
        <v>Active</v>
      </c>
      <c r="S1582" s="4">
        <v>61</v>
      </c>
      <c r="T1582" s="4" t="str">
        <f t="shared" si="198"/>
        <v>Normal</v>
      </c>
      <c r="U1582" s="4" t="s">
        <v>1048</v>
      </c>
      <c r="V1582" s="4" t="s">
        <v>2622</v>
      </c>
      <c r="W1582" s="2" t="str">
        <f t="shared" si="199"/>
        <v>Run suggest.</v>
      </c>
    </row>
    <row r="1583" spans="1:23" ht="29" x14ac:dyDescent="0.35">
      <c r="A1583" s="4">
        <v>11582</v>
      </c>
      <c r="B1583" s="4" t="s">
        <v>117</v>
      </c>
      <c r="C1583" s="4">
        <v>46</v>
      </c>
      <c r="D1583" s="4" t="s">
        <v>1040</v>
      </c>
      <c r="E1583" s="4" t="s">
        <v>1041</v>
      </c>
      <c r="F1583" s="5">
        <v>42713</v>
      </c>
      <c r="G1583" s="6">
        <v>45750.442569444444</v>
      </c>
      <c r="H1583" s="9">
        <f t="shared" si="192"/>
        <v>3037</v>
      </c>
      <c r="I1583" s="4">
        <v>10.6</v>
      </c>
      <c r="J1583" s="4" t="str">
        <f t="shared" si="193"/>
        <v>Overloaded</v>
      </c>
      <c r="K1583" s="4">
        <v>1</v>
      </c>
      <c r="L1583" s="4" t="str">
        <f t="shared" si="194"/>
        <v>Low</v>
      </c>
      <c r="M1583" s="4"/>
      <c r="N1583" s="4" t="str">
        <f t="shared" si="195"/>
        <v/>
      </c>
      <c r="O1583" s="4">
        <v>71</v>
      </c>
      <c r="P1583" s="4" t="str">
        <f t="shared" si="196"/>
        <v>Good</v>
      </c>
      <c r="Q1583" s="4">
        <v>2241</v>
      </c>
      <c r="R1583" s="4" t="str">
        <f t="shared" si="197"/>
        <v>Sedentary</v>
      </c>
      <c r="S1583" s="4">
        <v>62</v>
      </c>
      <c r="T1583" s="4" t="str">
        <f t="shared" si="198"/>
        <v>Normal</v>
      </c>
      <c r="U1583" s="4" t="s">
        <v>1048</v>
      </c>
      <c r="V1583" s="4" t="s">
        <v>2623</v>
      </c>
      <c r="W1583" s="2" t="str">
        <f t="shared" si="199"/>
        <v>Republican bit fish.</v>
      </c>
    </row>
    <row r="1584" spans="1:23" ht="29" x14ac:dyDescent="0.35">
      <c r="A1584" s="4">
        <v>11583</v>
      </c>
      <c r="B1584" s="4" t="s">
        <v>62</v>
      </c>
      <c r="C1584" s="4">
        <v>45</v>
      </c>
      <c r="D1584" s="4" t="s">
        <v>1039</v>
      </c>
      <c r="E1584" s="4"/>
      <c r="F1584" s="5">
        <v>42584</v>
      </c>
      <c r="G1584" s="6">
        <v>45660.172881944447</v>
      </c>
      <c r="H1584" s="9">
        <f t="shared" si="192"/>
        <v>3076</v>
      </c>
      <c r="I1584" s="4">
        <v>6.8</v>
      </c>
      <c r="J1584" s="4" t="str">
        <f t="shared" si="193"/>
        <v>Unburdened</v>
      </c>
      <c r="K1584" s="4">
        <v>6</v>
      </c>
      <c r="L1584" s="4" t="str">
        <f t="shared" si="194"/>
        <v>Moderate</v>
      </c>
      <c r="M1584" s="4">
        <v>8.6</v>
      </c>
      <c r="N1584" s="4" t="str">
        <f t="shared" si="195"/>
        <v>Well Rested</v>
      </c>
      <c r="O1584" s="4">
        <v>42</v>
      </c>
      <c r="P1584" s="4" t="str">
        <f t="shared" si="196"/>
        <v>Poor</v>
      </c>
      <c r="Q1584" s="4">
        <v>11432</v>
      </c>
      <c r="R1584" s="4" t="str">
        <f t="shared" si="197"/>
        <v>Highly Active</v>
      </c>
      <c r="S1584" s="4">
        <v>67</v>
      </c>
      <c r="T1584" s="4" t="str">
        <f t="shared" si="198"/>
        <v>Normal</v>
      </c>
      <c r="U1584" s="4" t="s">
        <v>1049</v>
      </c>
      <c r="V1584" s="4" t="s">
        <v>2624</v>
      </c>
      <c r="W1584" s="2" t="str">
        <f t="shared" si="199"/>
        <v>Audience clear.</v>
      </c>
    </row>
    <row r="1585" spans="1:23" ht="29" x14ac:dyDescent="0.35">
      <c r="A1585" s="4">
        <v>11584</v>
      </c>
      <c r="B1585" s="4" t="s">
        <v>281</v>
      </c>
      <c r="C1585" s="4">
        <v>47</v>
      </c>
      <c r="D1585" s="4" t="s">
        <v>1040</v>
      </c>
      <c r="E1585" s="4" t="s">
        <v>1041</v>
      </c>
      <c r="F1585" s="5">
        <v>43008</v>
      </c>
      <c r="G1585" s="6">
        <v>45686.075960648152</v>
      </c>
      <c r="H1585" s="9">
        <f t="shared" si="192"/>
        <v>2678</v>
      </c>
      <c r="I1585" s="4">
        <v>4.7</v>
      </c>
      <c r="J1585" s="4" t="str">
        <f t="shared" si="193"/>
        <v>Unburdened</v>
      </c>
      <c r="K1585" s="4">
        <v>7</v>
      </c>
      <c r="L1585" s="4" t="str">
        <f t="shared" si="194"/>
        <v>High</v>
      </c>
      <c r="M1585" s="4">
        <v>4.4000000000000004</v>
      </c>
      <c r="N1585" s="4" t="str">
        <f t="shared" si="195"/>
        <v>Sleep Deprived</v>
      </c>
      <c r="O1585" s="4">
        <v>52</v>
      </c>
      <c r="P1585" s="4" t="str">
        <f t="shared" si="196"/>
        <v>Average</v>
      </c>
      <c r="Q1585" s="4">
        <v>11205</v>
      </c>
      <c r="R1585" s="4" t="str">
        <f t="shared" si="197"/>
        <v>Highly Active</v>
      </c>
      <c r="S1585" s="4">
        <v>93</v>
      </c>
      <c r="T1585" s="4" t="str">
        <f t="shared" si="198"/>
        <v>Normal</v>
      </c>
      <c r="U1585" s="4" t="s">
        <v>1048</v>
      </c>
      <c r="V1585" s="4" t="s">
        <v>2625</v>
      </c>
      <c r="W1585" s="2" t="str">
        <f t="shared" si="199"/>
        <v>Share sometimes.</v>
      </c>
    </row>
    <row r="1586" spans="1:23" ht="43.5" x14ac:dyDescent="0.35">
      <c r="A1586" s="4">
        <v>11585</v>
      </c>
      <c r="B1586" s="4" t="s">
        <v>117</v>
      </c>
      <c r="C1586" s="4">
        <v>53</v>
      </c>
      <c r="D1586" s="4" t="s">
        <v>1039</v>
      </c>
      <c r="E1586" s="4" t="s">
        <v>1041</v>
      </c>
      <c r="F1586" s="5">
        <v>43096</v>
      </c>
      <c r="G1586" s="6">
        <v>45805.111018518517</v>
      </c>
      <c r="H1586" s="9">
        <f t="shared" si="192"/>
        <v>2709</v>
      </c>
      <c r="I1586" s="4">
        <v>5.5</v>
      </c>
      <c r="J1586" s="4" t="str">
        <f t="shared" si="193"/>
        <v>Unburdened</v>
      </c>
      <c r="K1586" s="4">
        <v>2</v>
      </c>
      <c r="L1586" s="4" t="str">
        <f t="shared" si="194"/>
        <v>Low</v>
      </c>
      <c r="M1586" s="4">
        <v>6.1</v>
      </c>
      <c r="N1586" s="4" t="str">
        <f t="shared" si="195"/>
        <v>Moderate</v>
      </c>
      <c r="O1586" s="4">
        <v>82</v>
      </c>
      <c r="P1586" s="4" t="str">
        <f t="shared" si="196"/>
        <v>Good</v>
      </c>
      <c r="Q1586" s="4">
        <v>8972</v>
      </c>
      <c r="R1586" s="4" t="str">
        <f t="shared" si="197"/>
        <v>Active</v>
      </c>
      <c r="S1586" s="4">
        <v>64</v>
      </c>
      <c r="T1586" s="4" t="str">
        <f t="shared" si="198"/>
        <v>Normal</v>
      </c>
      <c r="U1586" s="4" t="s">
        <v>1049</v>
      </c>
      <c r="V1586" s="4" t="s">
        <v>2626</v>
      </c>
      <c r="W1586" s="2" t="str">
        <f t="shared" si="199"/>
        <v>Attention debate particularly.</v>
      </c>
    </row>
    <row r="1587" spans="1:23" x14ac:dyDescent="0.35">
      <c r="A1587" s="4">
        <v>11586</v>
      </c>
      <c r="B1587" s="4" t="s">
        <v>211</v>
      </c>
      <c r="C1587" s="4">
        <v>51</v>
      </c>
      <c r="D1587" s="4" t="s">
        <v>1038</v>
      </c>
      <c r="E1587" s="4" t="s">
        <v>1042</v>
      </c>
      <c r="F1587" s="5">
        <v>44017</v>
      </c>
      <c r="G1587" s="6">
        <v>45795.680243055547</v>
      </c>
      <c r="H1587" s="9">
        <f t="shared" si="192"/>
        <v>1778</v>
      </c>
      <c r="I1587" s="4">
        <v>8.8000000000000007</v>
      </c>
      <c r="J1587" s="4" t="str">
        <f t="shared" si="193"/>
        <v>Normal</v>
      </c>
      <c r="K1587" s="4">
        <v>5</v>
      </c>
      <c r="L1587" s="4" t="str">
        <f t="shared" si="194"/>
        <v>Moderate</v>
      </c>
      <c r="M1587" s="4">
        <v>6.7</v>
      </c>
      <c r="N1587" s="4" t="str">
        <f t="shared" si="195"/>
        <v>Moderate</v>
      </c>
      <c r="O1587" s="4">
        <v>48</v>
      </c>
      <c r="P1587" s="4" t="str">
        <f t="shared" si="196"/>
        <v>Poor</v>
      </c>
      <c r="Q1587" s="4">
        <v>11537</v>
      </c>
      <c r="R1587" s="4" t="str">
        <f t="shared" si="197"/>
        <v>Highly Active</v>
      </c>
      <c r="S1587" s="4">
        <v>90</v>
      </c>
      <c r="T1587" s="4" t="str">
        <f t="shared" si="198"/>
        <v>Normal</v>
      </c>
      <c r="U1587" s="4" t="s">
        <v>1049</v>
      </c>
      <c r="V1587" s="4" t="s">
        <v>2627</v>
      </c>
      <c r="W1587" s="2" t="str">
        <f t="shared" si="199"/>
        <v>City indicate.</v>
      </c>
    </row>
    <row r="1588" spans="1:23" ht="29" x14ac:dyDescent="0.35">
      <c r="A1588" s="4">
        <v>11587</v>
      </c>
      <c r="B1588" s="4" t="s">
        <v>555</v>
      </c>
      <c r="C1588" s="4">
        <v>35</v>
      </c>
      <c r="D1588" s="4" t="s">
        <v>1040</v>
      </c>
      <c r="E1588" s="4" t="s">
        <v>1041</v>
      </c>
      <c r="F1588" s="5">
        <v>43628</v>
      </c>
      <c r="G1588" s="6">
        <v>45802.041643518518</v>
      </c>
      <c r="H1588" s="9">
        <f t="shared" si="192"/>
        <v>2174</v>
      </c>
      <c r="I1588" s="4">
        <v>11.2</v>
      </c>
      <c r="J1588" s="4" t="str">
        <f t="shared" si="193"/>
        <v>Overloaded</v>
      </c>
      <c r="K1588" s="4">
        <v>2</v>
      </c>
      <c r="L1588" s="4" t="str">
        <f t="shared" si="194"/>
        <v>Low</v>
      </c>
      <c r="M1588" s="4">
        <v>5</v>
      </c>
      <c r="N1588" s="4" t="str">
        <f t="shared" si="195"/>
        <v>Sleep Deprived</v>
      </c>
      <c r="O1588" s="4">
        <v>84</v>
      </c>
      <c r="P1588" s="4" t="str">
        <f t="shared" si="196"/>
        <v>Good</v>
      </c>
      <c r="Q1588" s="4">
        <v>9143</v>
      </c>
      <c r="R1588" s="4" t="str">
        <f t="shared" si="197"/>
        <v>Active</v>
      </c>
      <c r="S1588" s="4">
        <v>68</v>
      </c>
      <c r="T1588" s="4" t="str">
        <f t="shared" si="198"/>
        <v>Normal</v>
      </c>
      <c r="U1588" s="4" t="s">
        <v>1049</v>
      </c>
      <c r="V1588" s="4" t="s">
        <v>2628</v>
      </c>
      <c r="W1588" s="2" t="str">
        <f t="shared" si="199"/>
        <v>Whose they rate.</v>
      </c>
    </row>
    <row r="1589" spans="1:23" ht="29" x14ac:dyDescent="0.35">
      <c r="A1589" s="4">
        <v>11588</v>
      </c>
      <c r="B1589" s="4" t="s">
        <v>556</v>
      </c>
      <c r="C1589" s="4">
        <v>28</v>
      </c>
      <c r="D1589" s="4" t="s">
        <v>1038</v>
      </c>
      <c r="E1589" s="4" t="s">
        <v>1041</v>
      </c>
      <c r="F1589" s="5">
        <v>43358</v>
      </c>
      <c r="G1589" s="6">
        <v>45812.580682870372</v>
      </c>
      <c r="H1589" s="9">
        <f t="shared" si="192"/>
        <v>2454</v>
      </c>
      <c r="I1589" s="4">
        <v>9</v>
      </c>
      <c r="J1589" s="4" t="str">
        <f t="shared" si="193"/>
        <v>Normal</v>
      </c>
      <c r="K1589" s="4">
        <v>2</v>
      </c>
      <c r="L1589" s="4" t="str">
        <f t="shared" si="194"/>
        <v>Low</v>
      </c>
      <c r="M1589" s="4">
        <v>4.2</v>
      </c>
      <c r="N1589" s="4" t="str">
        <f t="shared" si="195"/>
        <v>Sleep Deprived</v>
      </c>
      <c r="O1589" s="4">
        <v>72</v>
      </c>
      <c r="P1589" s="4" t="str">
        <f t="shared" si="196"/>
        <v>Good</v>
      </c>
      <c r="Q1589" s="4">
        <v>4131</v>
      </c>
      <c r="R1589" s="4" t="str">
        <f t="shared" si="197"/>
        <v>Sedentary</v>
      </c>
      <c r="S1589" s="4">
        <v>101</v>
      </c>
      <c r="T1589" s="4" t="str">
        <f t="shared" si="198"/>
        <v>High</v>
      </c>
      <c r="U1589" s="4" t="s">
        <v>1049</v>
      </c>
      <c r="V1589" s="4" t="s">
        <v>2629</v>
      </c>
      <c r="W1589" s="2" t="str">
        <f t="shared" si="199"/>
        <v>According use save.</v>
      </c>
    </row>
    <row r="1590" spans="1:23" ht="29" x14ac:dyDescent="0.35">
      <c r="A1590" s="4">
        <v>11589</v>
      </c>
      <c r="B1590" s="4" t="s">
        <v>136</v>
      </c>
      <c r="C1590" s="4">
        <v>53</v>
      </c>
      <c r="D1590" s="4"/>
      <c r="E1590" s="4" t="s">
        <v>1044</v>
      </c>
      <c r="F1590" s="5">
        <v>43764</v>
      </c>
      <c r="G1590" s="6">
        <v>45741.861539351848</v>
      </c>
      <c r="H1590" s="9">
        <f t="shared" si="192"/>
        <v>1977</v>
      </c>
      <c r="I1590" s="4">
        <v>9.3000000000000007</v>
      </c>
      <c r="J1590" s="4" t="str">
        <f t="shared" si="193"/>
        <v>Normal</v>
      </c>
      <c r="K1590" s="4">
        <v>2</v>
      </c>
      <c r="L1590" s="4" t="str">
        <f t="shared" si="194"/>
        <v>Low</v>
      </c>
      <c r="M1590" s="4">
        <v>6.2</v>
      </c>
      <c r="N1590" s="4" t="str">
        <f t="shared" si="195"/>
        <v>Moderate</v>
      </c>
      <c r="O1590" s="4">
        <v>44</v>
      </c>
      <c r="P1590" s="4" t="str">
        <f t="shared" si="196"/>
        <v>Poor</v>
      </c>
      <c r="Q1590" s="4">
        <v>10049</v>
      </c>
      <c r="R1590" s="4" t="str">
        <f t="shared" si="197"/>
        <v>Highly Active</v>
      </c>
      <c r="S1590" s="4">
        <v>83</v>
      </c>
      <c r="T1590" s="4" t="str">
        <f t="shared" si="198"/>
        <v>Normal</v>
      </c>
      <c r="U1590" s="4" t="s">
        <v>1049</v>
      </c>
      <c r="V1590" s="4" t="s">
        <v>2630</v>
      </c>
      <c r="W1590" s="2" t="str">
        <f t="shared" si="199"/>
        <v>If none usually.</v>
      </c>
    </row>
    <row r="1591" spans="1:23" ht="29" x14ac:dyDescent="0.35">
      <c r="A1591" s="4">
        <v>11590</v>
      </c>
      <c r="B1591" s="4" t="s">
        <v>17</v>
      </c>
      <c r="C1591" s="4">
        <v>22</v>
      </c>
      <c r="D1591" s="4" t="s">
        <v>1039</v>
      </c>
      <c r="E1591" s="4" t="s">
        <v>1042</v>
      </c>
      <c r="F1591" s="5">
        <v>43368</v>
      </c>
      <c r="G1591" s="6">
        <v>45707.297233796293</v>
      </c>
      <c r="H1591" s="9">
        <f t="shared" si="192"/>
        <v>2339</v>
      </c>
      <c r="I1591" s="4">
        <v>8.1999999999999993</v>
      </c>
      <c r="J1591" s="4" t="str">
        <f t="shared" si="193"/>
        <v>Normal</v>
      </c>
      <c r="K1591" s="4">
        <v>5</v>
      </c>
      <c r="L1591" s="4" t="str">
        <f t="shared" si="194"/>
        <v>Moderate</v>
      </c>
      <c r="M1591" s="4">
        <v>4.4000000000000004</v>
      </c>
      <c r="N1591" s="4" t="str">
        <f t="shared" si="195"/>
        <v>Sleep Deprived</v>
      </c>
      <c r="O1591" s="4"/>
      <c r="P1591" s="4" t="str">
        <f t="shared" si="196"/>
        <v/>
      </c>
      <c r="Q1591" s="4">
        <v>2144</v>
      </c>
      <c r="R1591" s="4" t="str">
        <f t="shared" si="197"/>
        <v>Sedentary</v>
      </c>
      <c r="S1591" s="4">
        <v>71</v>
      </c>
      <c r="T1591" s="4" t="str">
        <f t="shared" si="198"/>
        <v>Normal</v>
      </c>
      <c r="U1591" s="4" t="s">
        <v>1049</v>
      </c>
      <c r="V1591" s="4" t="s">
        <v>2631</v>
      </c>
      <c r="W1591" s="2" t="str">
        <f t="shared" si="199"/>
        <v>Behind effect.</v>
      </c>
    </row>
    <row r="1592" spans="1:23" ht="29" x14ac:dyDescent="0.35">
      <c r="A1592" s="4">
        <v>11591</v>
      </c>
      <c r="B1592" s="4" t="s">
        <v>149</v>
      </c>
      <c r="C1592" s="4">
        <v>47</v>
      </c>
      <c r="D1592" s="4" t="s">
        <v>1039</v>
      </c>
      <c r="E1592" s="4" t="s">
        <v>1045</v>
      </c>
      <c r="F1592" s="5">
        <v>42233</v>
      </c>
      <c r="G1592" s="6">
        <v>45732.226759259262</v>
      </c>
      <c r="H1592" s="9">
        <f t="shared" si="192"/>
        <v>3499</v>
      </c>
      <c r="I1592" s="4">
        <v>4.5</v>
      </c>
      <c r="J1592" s="4" t="str">
        <f t="shared" si="193"/>
        <v>Unburdened</v>
      </c>
      <c r="K1592" s="4">
        <v>7</v>
      </c>
      <c r="L1592" s="4" t="str">
        <f t="shared" si="194"/>
        <v>High</v>
      </c>
      <c r="M1592" s="4">
        <v>5.0999999999999996</v>
      </c>
      <c r="N1592" s="4" t="str">
        <f t="shared" si="195"/>
        <v>Sleep Deprived</v>
      </c>
      <c r="O1592" s="4">
        <v>83</v>
      </c>
      <c r="P1592" s="4" t="str">
        <f t="shared" si="196"/>
        <v>Good</v>
      </c>
      <c r="Q1592" s="4">
        <v>2988</v>
      </c>
      <c r="R1592" s="4" t="str">
        <f t="shared" si="197"/>
        <v>Sedentary</v>
      </c>
      <c r="S1592" s="4">
        <v>104</v>
      </c>
      <c r="T1592" s="4" t="str">
        <f t="shared" si="198"/>
        <v>High</v>
      </c>
      <c r="U1592" s="4" t="s">
        <v>1048</v>
      </c>
      <c r="V1592" s="4" t="s">
        <v>2632</v>
      </c>
      <c r="W1592" s="2" t="str">
        <f t="shared" si="199"/>
        <v>Lay anyone measure.</v>
      </c>
    </row>
    <row r="1593" spans="1:23" ht="29" x14ac:dyDescent="0.35">
      <c r="A1593" s="4">
        <v>11592</v>
      </c>
      <c r="B1593" s="4" t="s">
        <v>433</v>
      </c>
      <c r="C1593" s="4">
        <v>36</v>
      </c>
      <c r="D1593" s="4" t="s">
        <v>1040</v>
      </c>
      <c r="E1593" s="4" t="s">
        <v>1041</v>
      </c>
      <c r="F1593" s="5">
        <v>42212</v>
      </c>
      <c r="G1593" s="6">
        <v>45851.03837962963</v>
      </c>
      <c r="H1593" s="9">
        <f t="shared" si="192"/>
        <v>3639</v>
      </c>
      <c r="I1593" s="4">
        <v>10.4</v>
      </c>
      <c r="J1593" s="4" t="str">
        <f t="shared" si="193"/>
        <v>Overloaded</v>
      </c>
      <c r="K1593" s="4">
        <v>8</v>
      </c>
      <c r="L1593" s="4" t="str">
        <f t="shared" si="194"/>
        <v>High</v>
      </c>
      <c r="M1593" s="4">
        <v>5.9</v>
      </c>
      <c r="N1593" s="4" t="str">
        <f t="shared" si="195"/>
        <v>Sleep Deprived</v>
      </c>
      <c r="O1593" s="4">
        <v>54</v>
      </c>
      <c r="P1593" s="4" t="str">
        <f t="shared" si="196"/>
        <v>Average</v>
      </c>
      <c r="Q1593" s="4">
        <v>8925</v>
      </c>
      <c r="R1593" s="4" t="str">
        <f t="shared" si="197"/>
        <v>Active</v>
      </c>
      <c r="S1593" s="4">
        <v>91</v>
      </c>
      <c r="T1593" s="4" t="str">
        <f t="shared" si="198"/>
        <v>Normal</v>
      </c>
      <c r="U1593" s="4" t="s">
        <v>1049</v>
      </c>
      <c r="V1593" s="4" t="s">
        <v>2633</v>
      </c>
      <c r="W1593" s="2" t="str">
        <f t="shared" si="199"/>
        <v>Focus sing.</v>
      </c>
    </row>
    <row r="1594" spans="1:23" ht="43.5" x14ac:dyDescent="0.35">
      <c r="A1594" s="4">
        <v>11593</v>
      </c>
      <c r="B1594" s="4" t="s">
        <v>136</v>
      </c>
      <c r="C1594" s="4">
        <v>25</v>
      </c>
      <c r="D1594" s="4" t="s">
        <v>1040</v>
      </c>
      <c r="E1594" s="4" t="s">
        <v>1042</v>
      </c>
      <c r="F1594" s="5">
        <v>44857</v>
      </c>
      <c r="G1594" s="6">
        <v>45737.587870370371</v>
      </c>
      <c r="H1594" s="9">
        <f t="shared" si="192"/>
        <v>880</v>
      </c>
      <c r="I1594" s="4">
        <v>8.8000000000000007</v>
      </c>
      <c r="J1594" s="4" t="str">
        <f t="shared" si="193"/>
        <v>Normal</v>
      </c>
      <c r="K1594" s="4">
        <v>1</v>
      </c>
      <c r="L1594" s="4" t="str">
        <f t="shared" si="194"/>
        <v>Low</v>
      </c>
      <c r="M1594" s="4">
        <v>6.6</v>
      </c>
      <c r="N1594" s="4" t="str">
        <f t="shared" si="195"/>
        <v>Moderate</v>
      </c>
      <c r="O1594" s="4">
        <v>66</v>
      </c>
      <c r="P1594" s="4" t="str">
        <f t="shared" si="196"/>
        <v>Average</v>
      </c>
      <c r="Q1594" s="4">
        <v>14830</v>
      </c>
      <c r="R1594" s="4" t="str">
        <f t="shared" si="197"/>
        <v>Highly Active</v>
      </c>
      <c r="S1594" s="4">
        <v>92</v>
      </c>
      <c r="T1594" s="4" t="str">
        <f t="shared" si="198"/>
        <v>Normal</v>
      </c>
      <c r="U1594" s="4" t="s">
        <v>1049</v>
      </c>
      <c r="V1594" s="4" t="s">
        <v>2634</v>
      </c>
      <c r="W1594" s="2" t="str">
        <f t="shared" si="199"/>
        <v>Bar democratic century.</v>
      </c>
    </row>
    <row r="1595" spans="1:23" ht="29" x14ac:dyDescent="0.35">
      <c r="A1595" s="4">
        <v>11594</v>
      </c>
      <c r="B1595" s="4" t="s">
        <v>557</v>
      </c>
      <c r="C1595" s="4">
        <v>31</v>
      </c>
      <c r="D1595" s="4" t="s">
        <v>1040</v>
      </c>
      <c r="E1595" s="4" t="s">
        <v>1043</v>
      </c>
      <c r="F1595" s="5">
        <v>42863</v>
      </c>
      <c r="G1595" s="6">
        <v>45689.303437499999</v>
      </c>
      <c r="H1595" s="9">
        <f t="shared" si="192"/>
        <v>2826</v>
      </c>
      <c r="I1595" s="4">
        <v>9.6999999999999993</v>
      </c>
      <c r="J1595" s="4" t="str">
        <f t="shared" si="193"/>
        <v>Normal</v>
      </c>
      <c r="K1595" s="4">
        <v>5</v>
      </c>
      <c r="L1595" s="4" t="str">
        <f t="shared" si="194"/>
        <v>Moderate</v>
      </c>
      <c r="M1595" s="4">
        <v>5</v>
      </c>
      <c r="N1595" s="4" t="str">
        <f t="shared" si="195"/>
        <v>Sleep Deprived</v>
      </c>
      <c r="O1595" s="4">
        <v>92</v>
      </c>
      <c r="P1595" s="4" t="str">
        <f t="shared" si="196"/>
        <v>Excellent</v>
      </c>
      <c r="Q1595" s="4">
        <v>13897</v>
      </c>
      <c r="R1595" s="4" t="str">
        <f t="shared" si="197"/>
        <v>Highly Active</v>
      </c>
      <c r="S1595" s="4">
        <v>65</v>
      </c>
      <c r="T1595" s="4" t="str">
        <f t="shared" si="198"/>
        <v>Normal</v>
      </c>
      <c r="U1595" s="4" t="s">
        <v>1049</v>
      </c>
      <c r="V1595" s="4" t="s">
        <v>2635</v>
      </c>
      <c r="W1595" s="2" t="str">
        <f t="shared" si="199"/>
        <v>Must left.</v>
      </c>
    </row>
    <row r="1596" spans="1:23" ht="29" x14ac:dyDescent="0.35">
      <c r="A1596" s="4">
        <v>11595</v>
      </c>
      <c r="B1596" s="4" t="s">
        <v>395</v>
      </c>
      <c r="C1596" s="4">
        <v>42</v>
      </c>
      <c r="D1596" s="4" t="s">
        <v>1039</v>
      </c>
      <c r="E1596" s="4" t="s">
        <v>1042</v>
      </c>
      <c r="F1596" s="5">
        <v>44310</v>
      </c>
      <c r="G1596" s="6">
        <v>45758.003888888888</v>
      </c>
      <c r="H1596" s="9">
        <f t="shared" si="192"/>
        <v>1448</v>
      </c>
      <c r="I1596" s="4">
        <v>11</v>
      </c>
      <c r="J1596" s="4" t="str">
        <f t="shared" si="193"/>
        <v>Overloaded</v>
      </c>
      <c r="K1596" s="4">
        <v>2</v>
      </c>
      <c r="L1596" s="4" t="str">
        <f t="shared" si="194"/>
        <v>Low</v>
      </c>
      <c r="M1596" s="4">
        <v>5.8</v>
      </c>
      <c r="N1596" s="4" t="str">
        <f t="shared" si="195"/>
        <v>Sleep Deprived</v>
      </c>
      <c r="O1596" s="4">
        <v>60</v>
      </c>
      <c r="P1596" s="4" t="str">
        <f t="shared" si="196"/>
        <v>Average</v>
      </c>
      <c r="Q1596" s="4">
        <v>10483</v>
      </c>
      <c r="R1596" s="4" t="str">
        <f t="shared" si="197"/>
        <v>Highly Active</v>
      </c>
      <c r="S1596" s="4">
        <v>67</v>
      </c>
      <c r="T1596" s="4" t="str">
        <f t="shared" si="198"/>
        <v>Normal</v>
      </c>
      <c r="U1596" s="4" t="s">
        <v>1049</v>
      </c>
      <c r="V1596" s="4" t="s">
        <v>2636</v>
      </c>
      <c r="W1596" s="2" t="str">
        <f t="shared" si="199"/>
        <v>Run without coach.</v>
      </c>
    </row>
    <row r="1597" spans="1:23" ht="29" x14ac:dyDescent="0.35">
      <c r="A1597" s="4">
        <v>11596</v>
      </c>
      <c r="B1597" s="4" t="s">
        <v>29</v>
      </c>
      <c r="C1597" s="4">
        <v>51</v>
      </c>
      <c r="D1597" s="4" t="s">
        <v>1038</v>
      </c>
      <c r="E1597" s="4"/>
      <c r="F1597" s="5">
        <v>43466</v>
      </c>
      <c r="G1597" s="6">
        <v>45679.067615740743</v>
      </c>
      <c r="H1597" s="9">
        <f t="shared" si="192"/>
        <v>2213</v>
      </c>
      <c r="I1597" s="4">
        <v>6.1</v>
      </c>
      <c r="J1597" s="4" t="str">
        <f t="shared" si="193"/>
        <v>Unburdened</v>
      </c>
      <c r="K1597" s="4">
        <v>8</v>
      </c>
      <c r="L1597" s="4" t="str">
        <f t="shared" si="194"/>
        <v>High</v>
      </c>
      <c r="M1597" s="4">
        <v>4.3</v>
      </c>
      <c r="N1597" s="4" t="str">
        <f t="shared" si="195"/>
        <v>Sleep Deprived</v>
      </c>
      <c r="O1597" s="4">
        <v>48</v>
      </c>
      <c r="P1597" s="4" t="str">
        <f t="shared" si="196"/>
        <v>Poor</v>
      </c>
      <c r="Q1597" s="4">
        <v>7974</v>
      </c>
      <c r="R1597" s="4" t="str">
        <f t="shared" si="197"/>
        <v>Active</v>
      </c>
      <c r="S1597" s="4">
        <v>82</v>
      </c>
      <c r="T1597" s="4" t="str">
        <f t="shared" si="198"/>
        <v>Normal</v>
      </c>
      <c r="U1597" s="4" t="s">
        <v>1049</v>
      </c>
      <c r="V1597" s="4" t="s">
        <v>2637</v>
      </c>
      <c r="W1597" s="2" t="str">
        <f t="shared" si="199"/>
        <v>Summer book.</v>
      </c>
    </row>
    <row r="1598" spans="1:23" ht="43.5" x14ac:dyDescent="0.35">
      <c r="A1598" s="4">
        <v>11597</v>
      </c>
      <c r="B1598" s="4" t="s">
        <v>201</v>
      </c>
      <c r="C1598" s="4">
        <v>43</v>
      </c>
      <c r="D1598" s="4" t="s">
        <v>1038</v>
      </c>
      <c r="E1598" s="4" t="s">
        <v>1043</v>
      </c>
      <c r="F1598" s="5">
        <v>43475</v>
      </c>
      <c r="G1598" s="6">
        <v>45817.84070601852</v>
      </c>
      <c r="H1598" s="9">
        <f t="shared" si="192"/>
        <v>2342</v>
      </c>
      <c r="I1598" s="4">
        <v>10</v>
      </c>
      <c r="J1598" s="4" t="str">
        <f t="shared" si="193"/>
        <v>Normal</v>
      </c>
      <c r="K1598" s="4">
        <v>2</v>
      </c>
      <c r="L1598" s="4" t="str">
        <f t="shared" si="194"/>
        <v>Low</v>
      </c>
      <c r="M1598" s="4">
        <v>7.6</v>
      </c>
      <c r="N1598" s="4" t="str">
        <f t="shared" si="195"/>
        <v>Moderate</v>
      </c>
      <c r="O1598" s="4">
        <v>72</v>
      </c>
      <c r="P1598" s="4" t="str">
        <f t="shared" si="196"/>
        <v>Good</v>
      </c>
      <c r="Q1598" s="4">
        <v>12600</v>
      </c>
      <c r="R1598" s="4" t="str">
        <f t="shared" si="197"/>
        <v>Highly Active</v>
      </c>
      <c r="S1598" s="4">
        <v>107</v>
      </c>
      <c r="T1598" s="4" t="str">
        <f t="shared" si="198"/>
        <v>High</v>
      </c>
      <c r="U1598" s="4" t="s">
        <v>1049</v>
      </c>
      <c r="V1598" s="4" t="s">
        <v>2638</v>
      </c>
      <c r="W1598" s="2" t="str">
        <f t="shared" si="199"/>
        <v>Speech believe new region.</v>
      </c>
    </row>
    <row r="1599" spans="1:23" ht="29" x14ac:dyDescent="0.35">
      <c r="A1599" s="4">
        <v>11598</v>
      </c>
      <c r="B1599" s="4" t="s">
        <v>558</v>
      </c>
      <c r="C1599" s="4">
        <v>21</v>
      </c>
      <c r="D1599" s="4" t="s">
        <v>1038</v>
      </c>
      <c r="E1599" s="4" t="s">
        <v>1041</v>
      </c>
      <c r="F1599" s="5">
        <v>42571</v>
      </c>
      <c r="G1599" s="6">
        <v>45713.586689814823</v>
      </c>
      <c r="H1599" s="9">
        <f t="shared" si="192"/>
        <v>3142</v>
      </c>
      <c r="I1599" s="4">
        <v>4.9000000000000004</v>
      </c>
      <c r="J1599" s="4" t="str">
        <f t="shared" si="193"/>
        <v>Unburdened</v>
      </c>
      <c r="K1599" s="4">
        <v>1</v>
      </c>
      <c r="L1599" s="4" t="str">
        <f t="shared" si="194"/>
        <v>Low</v>
      </c>
      <c r="M1599" s="4">
        <v>8.3000000000000007</v>
      </c>
      <c r="N1599" s="4" t="str">
        <f t="shared" si="195"/>
        <v>Well Rested</v>
      </c>
      <c r="O1599" s="4">
        <v>61</v>
      </c>
      <c r="P1599" s="4" t="str">
        <f t="shared" si="196"/>
        <v>Average</v>
      </c>
      <c r="Q1599" s="4">
        <v>9558</v>
      </c>
      <c r="R1599" s="4" t="str">
        <f t="shared" si="197"/>
        <v>Active</v>
      </c>
      <c r="S1599" s="4">
        <v>85</v>
      </c>
      <c r="T1599" s="4" t="str">
        <f t="shared" si="198"/>
        <v>Normal</v>
      </c>
      <c r="U1599" s="4" t="s">
        <v>1049</v>
      </c>
      <c r="V1599" s="4" t="s">
        <v>2639</v>
      </c>
      <c r="W1599" s="2" t="str">
        <f t="shared" si="199"/>
        <v>Sense generation.</v>
      </c>
    </row>
    <row r="1600" spans="1:23" ht="29" x14ac:dyDescent="0.35">
      <c r="A1600" s="4">
        <v>11599</v>
      </c>
      <c r="B1600" s="4" t="s">
        <v>114</v>
      </c>
      <c r="C1600" s="4">
        <v>38</v>
      </c>
      <c r="D1600" s="4" t="s">
        <v>1039</v>
      </c>
      <c r="E1600" s="4" t="s">
        <v>1045</v>
      </c>
      <c r="F1600" s="5">
        <v>42335</v>
      </c>
      <c r="G1600" s="6">
        <v>45829.393240740741</v>
      </c>
      <c r="H1600" s="9">
        <f t="shared" si="192"/>
        <v>3494</v>
      </c>
      <c r="I1600" s="4">
        <v>10.199999999999999</v>
      </c>
      <c r="J1600" s="4" t="str">
        <f t="shared" si="193"/>
        <v>Overloaded</v>
      </c>
      <c r="K1600" s="4">
        <v>2</v>
      </c>
      <c r="L1600" s="4" t="str">
        <f t="shared" si="194"/>
        <v>Low</v>
      </c>
      <c r="M1600" s="4">
        <v>5.0999999999999996</v>
      </c>
      <c r="N1600" s="4" t="str">
        <f t="shared" si="195"/>
        <v>Sleep Deprived</v>
      </c>
      <c r="O1600" s="4"/>
      <c r="P1600" s="4" t="str">
        <f t="shared" si="196"/>
        <v/>
      </c>
      <c r="Q1600" s="4">
        <v>3314</v>
      </c>
      <c r="R1600" s="4" t="str">
        <f t="shared" si="197"/>
        <v>Sedentary</v>
      </c>
      <c r="S1600" s="4">
        <v>91</v>
      </c>
      <c r="T1600" s="4" t="str">
        <f t="shared" si="198"/>
        <v>Normal</v>
      </c>
      <c r="U1600" s="4" t="s">
        <v>1048</v>
      </c>
      <c r="V1600" s="4" t="s">
        <v>2640</v>
      </c>
      <c r="W1600" s="2" t="str">
        <f t="shared" si="199"/>
        <v>Later begin room on.</v>
      </c>
    </row>
    <row r="1601" spans="1:23" ht="58" x14ac:dyDescent="0.35">
      <c r="A1601" s="4">
        <v>11600</v>
      </c>
      <c r="B1601" s="4" t="s">
        <v>166</v>
      </c>
      <c r="C1601" s="4">
        <v>33</v>
      </c>
      <c r="D1601" s="4" t="s">
        <v>1038</v>
      </c>
      <c r="E1601" s="4" t="s">
        <v>1043</v>
      </c>
      <c r="F1601" s="5">
        <v>43950</v>
      </c>
      <c r="G1601" s="6">
        <v>45695.677986111114</v>
      </c>
      <c r="H1601" s="9">
        <f t="shared" si="192"/>
        <v>1745</v>
      </c>
      <c r="I1601" s="4">
        <v>4.8</v>
      </c>
      <c r="J1601" s="4" t="str">
        <f t="shared" si="193"/>
        <v>Unburdened</v>
      </c>
      <c r="K1601" s="4">
        <v>2</v>
      </c>
      <c r="L1601" s="4" t="str">
        <f t="shared" si="194"/>
        <v>Low</v>
      </c>
      <c r="M1601" s="4">
        <v>6.1</v>
      </c>
      <c r="N1601" s="4" t="str">
        <f t="shared" si="195"/>
        <v>Moderate</v>
      </c>
      <c r="O1601" s="4">
        <v>40</v>
      </c>
      <c r="P1601" s="4" t="str">
        <f t="shared" si="196"/>
        <v>Poor</v>
      </c>
      <c r="Q1601" s="4">
        <v>9460</v>
      </c>
      <c r="R1601" s="4" t="str">
        <f t="shared" si="197"/>
        <v>Active</v>
      </c>
      <c r="S1601" s="4">
        <v>66</v>
      </c>
      <c r="T1601" s="4" t="str">
        <f t="shared" si="198"/>
        <v>Normal</v>
      </c>
      <c r="U1601" s="4" t="s">
        <v>1049</v>
      </c>
      <c r="V1601" s="4" t="s">
        <v>2641</v>
      </c>
      <c r="W1601" s="2" t="str">
        <f t="shared" si="199"/>
        <v>Successful different account right.</v>
      </c>
    </row>
    <row r="1602" spans="1:23" ht="43.5" x14ac:dyDescent="0.35">
      <c r="A1602" s="4">
        <v>11601</v>
      </c>
      <c r="B1602" s="4" t="s">
        <v>372</v>
      </c>
      <c r="C1602" s="4">
        <v>48</v>
      </c>
      <c r="D1602" s="4" t="s">
        <v>1038</v>
      </c>
      <c r="E1602" s="4" t="s">
        <v>1043</v>
      </c>
      <c r="F1602" s="5">
        <v>42967</v>
      </c>
      <c r="G1602" s="6">
        <v>45826.769583333327</v>
      </c>
      <c r="H1602" s="9">
        <f t="shared" si="192"/>
        <v>2859</v>
      </c>
      <c r="I1602" s="4">
        <v>6.5</v>
      </c>
      <c r="J1602" s="4" t="str">
        <f t="shared" si="193"/>
        <v>Unburdened</v>
      </c>
      <c r="K1602" s="4">
        <v>7</v>
      </c>
      <c r="L1602" s="4" t="str">
        <f t="shared" si="194"/>
        <v>High</v>
      </c>
      <c r="M1602" s="4">
        <v>9</v>
      </c>
      <c r="N1602" s="4" t="str">
        <f t="shared" si="195"/>
        <v>Well Rested</v>
      </c>
      <c r="O1602" s="4">
        <v>50</v>
      </c>
      <c r="P1602" s="4" t="str">
        <f t="shared" si="196"/>
        <v>Average</v>
      </c>
      <c r="Q1602" s="4">
        <v>12749</v>
      </c>
      <c r="R1602" s="4" t="str">
        <f t="shared" si="197"/>
        <v>Highly Active</v>
      </c>
      <c r="S1602" s="4">
        <v>115</v>
      </c>
      <c r="T1602" s="4" t="str">
        <f t="shared" si="198"/>
        <v>High</v>
      </c>
      <c r="U1602" s="4" t="s">
        <v>1049</v>
      </c>
      <c r="V1602" s="4" t="s">
        <v>2642</v>
      </c>
      <c r="W1602" s="2" t="str">
        <f t="shared" si="199"/>
        <v>Performance foreign.</v>
      </c>
    </row>
    <row r="1603" spans="1:23" ht="29" x14ac:dyDescent="0.35">
      <c r="A1603" s="4">
        <v>11602</v>
      </c>
      <c r="B1603" s="4" t="s">
        <v>20</v>
      </c>
      <c r="C1603" s="4">
        <v>43</v>
      </c>
      <c r="D1603" s="4" t="s">
        <v>1038</v>
      </c>
      <c r="E1603" s="4" t="s">
        <v>1041</v>
      </c>
      <c r="F1603" s="5">
        <v>44217</v>
      </c>
      <c r="G1603" s="6">
        <v>45825.643136574072</v>
      </c>
      <c r="H1603" s="9">
        <f t="shared" ref="H1603:H1666" si="200">IF(AND(ISNUMBER(G1603), ISNUMBER(F1603), G1603&gt;=F1603), DATEDIF(F1603, G1603, "d"), "Invalid Dates")</f>
        <v>1608</v>
      </c>
      <c r="I1603" s="4">
        <v>6.4</v>
      </c>
      <c r="J1603" s="4" t="str">
        <f t="shared" ref="J1603:J1666" si="201">IF(I1603="", "", IF(ISNUMBER(I1603), IF(I1603&gt;10, "Overloaded", IF(I1603&gt;=7, "Normal", "Unburdened")), "Others"))</f>
        <v>Unburdened</v>
      </c>
      <c r="K1603" s="4">
        <v>8</v>
      </c>
      <c r="L1603" s="4" t="str">
        <f t="shared" ref="L1603:L1666" si="202">IF(K1603="", "", IF(ISNUMBER(K1603), IF(K1603&gt;=7, "High", IF(K1603&gt;=4, "Moderate", "Low")), "Invalid"))</f>
        <v>High</v>
      </c>
      <c r="M1603" s="4">
        <v>4.5999999999999996</v>
      </c>
      <c r="N1603" s="4" t="str">
        <f t="shared" ref="N1603:N1666" si="203">IF(M1603="", "", IF(ISNUMBER(M1603), IF(M1603&gt;=8, "Well Rested", IF(M1603&gt;=6, "Moderate", "Sleep Deprived")), "Invalid"))</f>
        <v>Sleep Deprived</v>
      </c>
      <c r="O1603" s="4">
        <v>84</v>
      </c>
      <c r="P1603" s="4" t="str">
        <f t="shared" ref="P1603:P1666" si="204">IF(O1603="", "", IF(ISNUMBER(O1603), IF(O1603&gt;=85, "Excellent", IF(O1603&gt;=70, "Good", IF(O1603&gt;=50, "Average", "Poor"))), "Invalid"))</f>
        <v>Good</v>
      </c>
      <c r="Q1603" s="4">
        <v>2426</v>
      </c>
      <c r="R1603" s="4" t="str">
        <f t="shared" ref="R1603:R1666" si="205">IF(Q1603="", "", IF(ISNUMBER(Q1603), IF(Q1603&gt;=10000, "Highly Active", IF(Q1603&gt;=7500, "Active", IF(Q1603&gt;=5000, "Low Active", "Sedentary"))), "Invalid"))</f>
        <v>Sedentary</v>
      </c>
      <c r="S1603" s="4">
        <v>98</v>
      </c>
      <c r="T1603" s="4" t="str">
        <f t="shared" ref="T1603:T1666" si="206">IF(S1603="", "", IF(ISNUMBER(S1603), IF(S1603&gt;100, "High", IF(S1603&gt;=60, "Normal", "Low")), "Invalid"))</f>
        <v>Normal</v>
      </c>
      <c r="U1603" s="4" t="s">
        <v>1048</v>
      </c>
      <c r="V1603" s="4" t="s">
        <v>2643</v>
      </c>
      <c r="W1603" s="2" t="str">
        <f t="shared" ref="W1603:W1666" si="207">TRIM(V1603)</f>
        <v>Author be bill.</v>
      </c>
    </row>
    <row r="1604" spans="1:23" ht="29" x14ac:dyDescent="0.35">
      <c r="A1604" s="4">
        <v>11603</v>
      </c>
      <c r="B1604" s="4" t="s">
        <v>455</v>
      </c>
      <c r="C1604" s="4">
        <v>52</v>
      </c>
      <c r="D1604" s="4" t="s">
        <v>1039</v>
      </c>
      <c r="E1604" s="4" t="s">
        <v>1045</v>
      </c>
      <c r="F1604" s="5">
        <v>44409</v>
      </c>
      <c r="G1604" s="6">
        <v>45721.009953703702</v>
      </c>
      <c r="H1604" s="9">
        <f t="shared" si="200"/>
        <v>1312</v>
      </c>
      <c r="I1604" s="4">
        <v>9.3000000000000007</v>
      </c>
      <c r="J1604" s="4" t="str">
        <f t="shared" si="201"/>
        <v>Normal</v>
      </c>
      <c r="K1604" s="4">
        <v>6</v>
      </c>
      <c r="L1604" s="4" t="str">
        <f t="shared" si="202"/>
        <v>Moderate</v>
      </c>
      <c r="M1604" s="4">
        <v>4.5</v>
      </c>
      <c r="N1604" s="4" t="str">
        <f t="shared" si="203"/>
        <v>Sleep Deprived</v>
      </c>
      <c r="O1604" s="4">
        <v>86</v>
      </c>
      <c r="P1604" s="4" t="str">
        <f t="shared" si="204"/>
        <v>Excellent</v>
      </c>
      <c r="Q1604" s="4">
        <v>7621</v>
      </c>
      <c r="R1604" s="4" t="str">
        <f t="shared" si="205"/>
        <v>Active</v>
      </c>
      <c r="S1604" s="4">
        <v>79</v>
      </c>
      <c r="T1604" s="4" t="str">
        <f t="shared" si="206"/>
        <v>Normal</v>
      </c>
      <c r="U1604" s="4" t="s">
        <v>1049</v>
      </c>
      <c r="V1604" s="4" t="s">
        <v>2644</v>
      </c>
      <c r="W1604" s="2" t="str">
        <f t="shared" si="207"/>
        <v>Party same book family.</v>
      </c>
    </row>
    <row r="1605" spans="1:23" x14ac:dyDescent="0.35">
      <c r="A1605" s="4">
        <v>11604</v>
      </c>
      <c r="B1605" s="4" t="s">
        <v>70</v>
      </c>
      <c r="C1605" s="4">
        <v>55</v>
      </c>
      <c r="D1605" s="4" t="s">
        <v>1040</v>
      </c>
      <c r="E1605" s="4" t="s">
        <v>1043</v>
      </c>
      <c r="F1605" s="5">
        <v>42778</v>
      </c>
      <c r="G1605" s="6">
        <v>45791.748483796298</v>
      </c>
      <c r="H1605" s="9">
        <f t="shared" si="200"/>
        <v>3013</v>
      </c>
      <c r="I1605" s="4">
        <v>10.199999999999999</v>
      </c>
      <c r="J1605" s="4" t="str">
        <f t="shared" si="201"/>
        <v>Overloaded</v>
      </c>
      <c r="K1605" s="4">
        <v>6</v>
      </c>
      <c r="L1605" s="4" t="str">
        <f t="shared" si="202"/>
        <v>Moderate</v>
      </c>
      <c r="M1605" s="4">
        <v>8.4</v>
      </c>
      <c r="N1605" s="4" t="str">
        <f t="shared" si="203"/>
        <v>Well Rested</v>
      </c>
      <c r="O1605" s="4">
        <v>43</v>
      </c>
      <c r="P1605" s="4" t="str">
        <f t="shared" si="204"/>
        <v>Poor</v>
      </c>
      <c r="Q1605" s="4">
        <v>6905</v>
      </c>
      <c r="R1605" s="4" t="str">
        <f t="shared" si="205"/>
        <v>Low Active</v>
      </c>
      <c r="S1605" s="4">
        <v>89</v>
      </c>
      <c r="T1605" s="4" t="str">
        <f t="shared" si="206"/>
        <v>Normal</v>
      </c>
      <c r="U1605" s="4" t="s">
        <v>1048</v>
      </c>
      <c r="V1605" s="4" t="s">
        <v>2645</v>
      </c>
      <c r="W1605" s="2" t="str">
        <f t="shared" si="207"/>
        <v>Tell mother.</v>
      </c>
    </row>
    <row r="1606" spans="1:23" ht="29" x14ac:dyDescent="0.35">
      <c r="A1606" s="4">
        <v>11605</v>
      </c>
      <c r="B1606" s="4" t="s">
        <v>559</v>
      </c>
      <c r="C1606" s="4">
        <v>55</v>
      </c>
      <c r="D1606" s="4" t="s">
        <v>1038</v>
      </c>
      <c r="E1606" s="4" t="s">
        <v>1043</v>
      </c>
      <c r="F1606" s="5">
        <v>43441</v>
      </c>
      <c r="G1606" s="6">
        <v>45797.789594907408</v>
      </c>
      <c r="H1606" s="9">
        <f t="shared" si="200"/>
        <v>2356</v>
      </c>
      <c r="I1606" s="4">
        <v>7.3</v>
      </c>
      <c r="J1606" s="4" t="str">
        <f t="shared" si="201"/>
        <v>Normal</v>
      </c>
      <c r="K1606" s="4">
        <v>8</v>
      </c>
      <c r="L1606" s="4" t="str">
        <f t="shared" si="202"/>
        <v>High</v>
      </c>
      <c r="M1606" s="4">
        <v>5.0999999999999996</v>
      </c>
      <c r="N1606" s="4" t="str">
        <f t="shared" si="203"/>
        <v>Sleep Deprived</v>
      </c>
      <c r="O1606" s="4">
        <v>59</v>
      </c>
      <c r="P1606" s="4" t="str">
        <f t="shared" si="204"/>
        <v>Average</v>
      </c>
      <c r="Q1606" s="4">
        <v>12573</v>
      </c>
      <c r="R1606" s="4" t="str">
        <f t="shared" si="205"/>
        <v>Highly Active</v>
      </c>
      <c r="S1606" s="4">
        <v>101</v>
      </c>
      <c r="T1606" s="4" t="str">
        <f t="shared" si="206"/>
        <v>High</v>
      </c>
      <c r="U1606" s="4" t="s">
        <v>1048</v>
      </c>
      <c r="V1606" s="4" t="s">
        <v>2646</v>
      </c>
      <c r="W1606" s="2" t="str">
        <f t="shared" si="207"/>
        <v>Lot late the.</v>
      </c>
    </row>
    <row r="1607" spans="1:23" x14ac:dyDescent="0.35">
      <c r="A1607" s="4">
        <v>11606</v>
      </c>
      <c r="B1607" s="4" t="s">
        <v>469</v>
      </c>
      <c r="C1607" s="4">
        <v>25</v>
      </c>
      <c r="D1607" s="4" t="s">
        <v>1038</v>
      </c>
      <c r="E1607" s="4" t="s">
        <v>1042</v>
      </c>
      <c r="F1607" s="5">
        <v>44221</v>
      </c>
      <c r="G1607" s="6">
        <v>45771.850613425922</v>
      </c>
      <c r="H1607" s="9">
        <f t="shared" si="200"/>
        <v>1550</v>
      </c>
      <c r="I1607" s="4">
        <v>10</v>
      </c>
      <c r="J1607" s="4" t="str">
        <f t="shared" si="201"/>
        <v>Normal</v>
      </c>
      <c r="K1607" s="4">
        <v>5</v>
      </c>
      <c r="L1607" s="4" t="str">
        <f t="shared" si="202"/>
        <v>Moderate</v>
      </c>
      <c r="M1607" s="4">
        <v>7.4</v>
      </c>
      <c r="N1607" s="4" t="str">
        <f t="shared" si="203"/>
        <v>Moderate</v>
      </c>
      <c r="O1607" s="4">
        <v>80</v>
      </c>
      <c r="P1607" s="4" t="str">
        <f t="shared" si="204"/>
        <v>Good</v>
      </c>
      <c r="Q1607" s="4">
        <v>2176</v>
      </c>
      <c r="R1607" s="4" t="str">
        <f t="shared" si="205"/>
        <v>Sedentary</v>
      </c>
      <c r="S1607" s="4">
        <v>101</v>
      </c>
      <c r="T1607" s="4" t="str">
        <f t="shared" si="206"/>
        <v>High</v>
      </c>
      <c r="U1607" s="4" t="s">
        <v>1048</v>
      </c>
      <c r="V1607" s="4" t="s">
        <v>2647</v>
      </c>
      <c r="W1607" s="2" t="str">
        <f t="shared" si="207"/>
        <v>Himself line.</v>
      </c>
    </row>
    <row r="1608" spans="1:23" ht="29" x14ac:dyDescent="0.35">
      <c r="A1608" s="4">
        <v>11607</v>
      </c>
      <c r="B1608" s="4" t="s">
        <v>23</v>
      </c>
      <c r="C1608" s="4">
        <v>57</v>
      </c>
      <c r="D1608" s="4" t="s">
        <v>1040</v>
      </c>
      <c r="E1608" s="4" t="s">
        <v>1043</v>
      </c>
      <c r="F1608" s="5">
        <v>45352</v>
      </c>
      <c r="G1608" s="6">
        <v>45780.984224537038</v>
      </c>
      <c r="H1608" s="9">
        <f t="shared" si="200"/>
        <v>428</v>
      </c>
      <c r="I1608" s="4">
        <v>9.9</v>
      </c>
      <c r="J1608" s="4" t="str">
        <f t="shared" si="201"/>
        <v>Normal</v>
      </c>
      <c r="K1608" s="4">
        <v>3</v>
      </c>
      <c r="L1608" s="4" t="str">
        <f t="shared" si="202"/>
        <v>Low</v>
      </c>
      <c r="M1608" s="4">
        <v>5.6</v>
      </c>
      <c r="N1608" s="4" t="str">
        <f t="shared" si="203"/>
        <v>Sleep Deprived</v>
      </c>
      <c r="O1608" s="4">
        <v>40</v>
      </c>
      <c r="P1608" s="4" t="str">
        <f t="shared" si="204"/>
        <v>Poor</v>
      </c>
      <c r="Q1608" s="4">
        <v>13003</v>
      </c>
      <c r="R1608" s="4" t="str">
        <f t="shared" si="205"/>
        <v>Highly Active</v>
      </c>
      <c r="S1608" s="4">
        <v>61</v>
      </c>
      <c r="T1608" s="4" t="str">
        <f t="shared" si="206"/>
        <v>Normal</v>
      </c>
      <c r="U1608" s="4" t="s">
        <v>1048</v>
      </c>
      <c r="V1608" s="4" t="s">
        <v>2648</v>
      </c>
      <c r="W1608" s="2" t="str">
        <f t="shared" si="207"/>
        <v>Help dark ground.</v>
      </c>
    </row>
    <row r="1609" spans="1:23" ht="29" x14ac:dyDescent="0.35">
      <c r="A1609" s="4">
        <v>11608</v>
      </c>
      <c r="B1609" s="4" t="s">
        <v>354</v>
      </c>
      <c r="C1609" s="4">
        <v>40</v>
      </c>
      <c r="D1609" s="4" t="s">
        <v>1040</v>
      </c>
      <c r="E1609" s="4" t="s">
        <v>1045</v>
      </c>
      <c r="F1609" s="5">
        <v>43721</v>
      </c>
      <c r="G1609" s="6">
        <v>45814.328715277778</v>
      </c>
      <c r="H1609" s="9">
        <f t="shared" si="200"/>
        <v>2093</v>
      </c>
      <c r="I1609" s="4">
        <v>4.4000000000000004</v>
      </c>
      <c r="J1609" s="4" t="str">
        <f t="shared" si="201"/>
        <v>Unburdened</v>
      </c>
      <c r="K1609" s="4">
        <v>2</v>
      </c>
      <c r="L1609" s="4" t="str">
        <f t="shared" si="202"/>
        <v>Low</v>
      </c>
      <c r="M1609" s="4">
        <v>6.4</v>
      </c>
      <c r="N1609" s="4" t="str">
        <f t="shared" si="203"/>
        <v>Moderate</v>
      </c>
      <c r="O1609" s="4">
        <v>79</v>
      </c>
      <c r="P1609" s="4" t="str">
        <f t="shared" si="204"/>
        <v>Good</v>
      </c>
      <c r="Q1609" s="4">
        <v>2247</v>
      </c>
      <c r="R1609" s="4" t="str">
        <f t="shared" si="205"/>
        <v>Sedentary</v>
      </c>
      <c r="S1609" s="4">
        <v>114</v>
      </c>
      <c r="T1609" s="4" t="str">
        <f t="shared" si="206"/>
        <v>High</v>
      </c>
      <c r="U1609" s="4" t="s">
        <v>1049</v>
      </c>
      <c r="V1609" s="4" t="s">
        <v>2649</v>
      </c>
      <c r="W1609" s="2" t="str">
        <f t="shared" si="207"/>
        <v>Race until recently.</v>
      </c>
    </row>
    <row r="1610" spans="1:23" ht="29" x14ac:dyDescent="0.35">
      <c r="A1610" s="4">
        <v>11609</v>
      </c>
      <c r="B1610" s="4" t="s">
        <v>267</v>
      </c>
      <c r="C1610" s="4">
        <v>38</v>
      </c>
      <c r="D1610" s="4" t="s">
        <v>1039</v>
      </c>
      <c r="E1610" s="4"/>
      <c r="F1610" s="5">
        <v>43771</v>
      </c>
      <c r="G1610" s="6">
        <v>45835.872627314813</v>
      </c>
      <c r="H1610" s="9">
        <f t="shared" si="200"/>
        <v>2064</v>
      </c>
      <c r="I1610" s="4">
        <v>9</v>
      </c>
      <c r="J1610" s="4" t="str">
        <f t="shared" si="201"/>
        <v>Normal</v>
      </c>
      <c r="K1610" s="4">
        <v>2</v>
      </c>
      <c r="L1610" s="4" t="str">
        <f t="shared" si="202"/>
        <v>Low</v>
      </c>
      <c r="M1610" s="4">
        <v>7.5</v>
      </c>
      <c r="N1610" s="4" t="str">
        <f t="shared" si="203"/>
        <v>Moderate</v>
      </c>
      <c r="O1610" s="4">
        <v>79</v>
      </c>
      <c r="P1610" s="4" t="str">
        <f t="shared" si="204"/>
        <v>Good</v>
      </c>
      <c r="Q1610" s="4">
        <v>13427</v>
      </c>
      <c r="R1610" s="4" t="str">
        <f t="shared" si="205"/>
        <v>Highly Active</v>
      </c>
      <c r="S1610" s="4">
        <v>101</v>
      </c>
      <c r="T1610" s="4" t="str">
        <f t="shared" si="206"/>
        <v>High</v>
      </c>
      <c r="U1610" s="4" t="s">
        <v>1049</v>
      </c>
      <c r="V1610" s="4" t="s">
        <v>2650</v>
      </c>
      <c r="W1610" s="2" t="str">
        <f t="shared" si="207"/>
        <v>Listen notice.</v>
      </c>
    </row>
    <row r="1611" spans="1:23" ht="43.5" x14ac:dyDescent="0.35">
      <c r="A1611" s="4">
        <v>11610</v>
      </c>
      <c r="B1611" s="4" t="s">
        <v>399</v>
      </c>
      <c r="C1611" s="4">
        <v>27</v>
      </c>
      <c r="D1611" s="4" t="s">
        <v>1040</v>
      </c>
      <c r="E1611" s="4" t="s">
        <v>1041</v>
      </c>
      <c r="F1611" s="5">
        <v>43909</v>
      </c>
      <c r="G1611" s="6">
        <v>45764.145543981482</v>
      </c>
      <c r="H1611" s="9">
        <f t="shared" si="200"/>
        <v>1855</v>
      </c>
      <c r="I1611" s="4">
        <v>10.4</v>
      </c>
      <c r="J1611" s="4" t="str">
        <f t="shared" si="201"/>
        <v>Overloaded</v>
      </c>
      <c r="K1611" s="4">
        <v>4</v>
      </c>
      <c r="L1611" s="4" t="str">
        <f t="shared" si="202"/>
        <v>Moderate</v>
      </c>
      <c r="M1611" s="4">
        <v>7.6</v>
      </c>
      <c r="N1611" s="4" t="str">
        <f t="shared" si="203"/>
        <v>Moderate</v>
      </c>
      <c r="O1611" s="4">
        <v>80</v>
      </c>
      <c r="P1611" s="4" t="str">
        <f t="shared" si="204"/>
        <v>Good</v>
      </c>
      <c r="Q1611" s="4">
        <v>7387</v>
      </c>
      <c r="R1611" s="4" t="str">
        <f t="shared" si="205"/>
        <v>Low Active</v>
      </c>
      <c r="S1611" s="4">
        <v>94</v>
      </c>
      <c r="T1611" s="4" t="str">
        <f t="shared" si="206"/>
        <v>Normal</v>
      </c>
      <c r="U1611" s="4" t="s">
        <v>1048</v>
      </c>
      <c r="V1611" s="4" t="s">
        <v>2651</v>
      </c>
      <c r="W1611" s="2" t="str">
        <f t="shared" si="207"/>
        <v>Friend friend analysis.</v>
      </c>
    </row>
    <row r="1612" spans="1:23" ht="43.5" x14ac:dyDescent="0.35">
      <c r="A1612" s="4">
        <v>11611</v>
      </c>
      <c r="B1612" s="4" t="s">
        <v>560</v>
      </c>
      <c r="C1612" s="4">
        <v>27</v>
      </c>
      <c r="D1612" s="4" t="s">
        <v>1039</v>
      </c>
      <c r="E1612" s="4" t="s">
        <v>1045</v>
      </c>
      <c r="F1612" s="5">
        <v>44142</v>
      </c>
      <c r="G1612" s="6">
        <v>45735.929305555554</v>
      </c>
      <c r="H1612" s="9">
        <f t="shared" si="200"/>
        <v>1593</v>
      </c>
      <c r="I1612" s="4">
        <v>8.5</v>
      </c>
      <c r="J1612" s="4" t="str">
        <f t="shared" si="201"/>
        <v>Normal</v>
      </c>
      <c r="K1612" s="4">
        <v>4</v>
      </c>
      <c r="L1612" s="4" t="str">
        <f t="shared" si="202"/>
        <v>Moderate</v>
      </c>
      <c r="M1612" s="4">
        <v>8.3000000000000007</v>
      </c>
      <c r="N1612" s="4" t="str">
        <f t="shared" si="203"/>
        <v>Well Rested</v>
      </c>
      <c r="O1612" s="4">
        <v>64</v>
      </c>
      <c r="P1612" s="4" t="str">
        <f t="shared" si="204"/>
        <v>Average</v>
      </c>
      <c r="Q1612" s="4">
        <v>7205</v>
      </c>
      <c r="R1612" s="4" t="str">
        <f t="shared" si="205"/>
        <v>Low Active</v>
      </c>
      <c r="S1612" s="4">
        <v>97</v>
      </c>
      <c r="T1612" s="4" t="str">
        <f t="shared" si="206"/>
        <v>Normal</v>
      </c>
      <c r="U1612" s="4" t="s">
        <v>1049</v>
      </c>
      <c r="V1612" s="4" t="s">
        <v>2652</v>
      </c>
      <c r="W1612" s="2" t="str">
        <f t="shared" si="207"/>
        <v>Me majority although easy.</v>
      </c>
    </row>
    <row r="1613" spans="1:23" ht="29" x14ac:dyDescent="0.35">
      <c r="A1613" s="4">
        <v>11612</v>
      </c>
      <c r="B1613" s="4" t="s">
        <v>61</v>
      </c>
      <c r="C1613" s="4">
        <v>30</v>
      </c>
      <c r="D1613" s="4" t="s">
        <v>1038</v>
      </c>
      <c r="E1613" s="4" t="s">
        <v>1044</v>
      </c>
      <c r="F1613" s="5">
        <v>45089</v>
      </c>
      <c r="G1613" s="6">
        <v>45692.006076388891</v>
      </c>
      <c r="H1613" s="9">
        <f t="shared" si="200"/>
        <v>603</v>
      </c>
      <c r="I1613" s="4">
        <v>8</v>
      </c>
      <c r="J1613" s="4" t="str">
        <f t="shared" si="201"/>
        <v>Normal</v>
      </c>
      <c r="K1613" s="4">
        <v>3</v>
      </c>
      <c r="L1613" s="4" t="str">
        <f t="shared" si="202"/>
        <v>Low</v>
      </c>
      <c r="M1613" s="4">
        <v>4.8</v>
      </c>
      <c r="N1613" s="4" t="str">
        <f t="shared" si="203"/>
        <v>Sleep Deprived</v>
      </c>
      <c r="O1613" s="4">
        <v>88</v>
      </c>
      <c r="P1613" s="4" t="str">
        <f t="shared" si="204"/>
        <v>Excellent</v>
      </c>
      <c r="Q1613" s="4">
        <v>4465</v>
      </c>
      <c r="R1613" s="4" t="str">
        <f t="shared" si="205"/>
        <v>Sedentary</v>
      </c>
      <c r="S1613" s="4">
        <v>88</v>
      </c>
      <c r="T1613" s="4" t="str">
        <f t="shared" si="206"/>
        <v>Normal</v>
      </c>
      <c r="U1613" s="4" t="s">
        <v>1049</v>
      </c>
      <c r="V1613" s="4" t="s">
        <v>2653</v>
      </c>
      <c r="W1613" s="2" t="str">
        <f t="shared" si="207"/>
        <v>Policy join.</v>
      </c>
    </row>
    <row r="1614" spans="1:23" ht="43.5" x14ac:dyDescent="0.35">
      <c r="A1614" s="4">
        <v>11613</v>
      </c>
      <c r="B1614" s="4" t="s">
        <v>252</v>
      </c>
      <c r="C1614" s="4">
        <v>49</v>
      </c>
      <c r="D1614" s="4" t="s">
        <v>1038</v>
      </c>
      <c r="E1614" s="4" t="s">
        <v>1045</v>
      </c>
      <c r="F1614" s="5">
        <v>42266</v>
      </c>
      <c r="G1614" s="6">
        <v>45726.866956018523</v>
      </c>
      <c r="H1614" s="9">
        <f t="shared" si="200"/>
        <v>3460</v>
      </c>
      <c r="I1614" s="4">
        <v>8</v>
      </c>
      <c r="J1614" s="4" t="str">
        <f t="shared" si="201"/>
        <v>Normal</v>
      </c>
      <c r="K1614" s="4">
        <v>8</v>
      </c>
      <c r="L1614" s="4" t="str">
        <f t="shared" si="202"/>
        <v>High</v>
      </c>
      <c r="M1614" s="4">
        <v>4.5</v>
      </c>
      <c r="N1614" s="4" t="str">
        <f t="shared" si="203"/>
        <v>Sleep Deprived</v>
      </c>
      <c r="O1614" s="4">
        <v>54</v>
      </c>
      <c r="P1614" s="4" t="str">
        <f t="shared" si="204"/>
        <v>Average</v>
      </c>
      <c r="Q1614" s="4">
        <v>8885</v>
      </c>
      <c r="R1614" s="4" t="str">
        <f t="shared" si="205"/>
        <v>Active</v>
      </c>
      <c r="S1614" s="4">
        <v>83</v>
      </c>
      <c r="T1614" s="4" t="str">
        <f t="shared" si="206"/>
        <v>Normal</v>
      </c>
      <c r="U1614" s="4" t="s">
        <v>1048</v>
      </c>
      <c r="V1614" s="4" t="s">
        <v>2654</v>
      </c>
      <c r="W1614" s="2" t="str">
        <f t="shared" si="207"/>
        <v>Attorney public per want.</v>
      </c>
    </row>
    <row r="1615" spans="1:23" ht="29" x14ac:dyDescent="0.35">
      <c r="A1615" s="4">
        <v>11614</v>
      </c>
      <c r="B1615" s="4" t="s">
        <v>204</v>
      </c>
      <c r="C1615" s="4">
        <v>34</v>
      </c>
      <c r="D1615" s="4" t="s">
        <v>1039</v>
      </c>
      <c r="E1615" s="4" t="s">
        <v>1041</v>
      </c>
      <c r="F1615" s="5">
        <v>44016</v>
      </c>
      <c r="G1615" s="6">
        <v>45755.773055555554</v>
      </c>
      <c r="H1615" s="9">
        <f t="shared" si="200"/>
        <v>1739</v>
      </c>
      <c r="I1615" s="4">
        <v>4.3</v>
      </c>
      <c r="J1615" s="4" t="str">
        <f t="shared" si="201"/>
        <v>Unburdened</v>
      </c>
      <c r="K1615" s="4">
        <v>8</v>
      </c>
      <c r="L1615" s="4" t="str">
        <f t="shared" si="202"/>
        <v>High</v>
      </c>
      <c r="M1615" s="4"/>
      <c r="N1615" s="4" t="str">
        <f t="shared" si="203"/>
        <v/>
      </c>
      <c r="O1615" s="4">
        <v>50</v>
      </c>
      <c r="P1615" s="4" t="str">
        <f t="shared" si="204"/>
        <v>Average</v>
      </c>
      <c r="Q1615" s="4">
        <v>10138</v>
      </c>
      <c r="R1615" s="4" t="str">
        <f t="shared" si="205"/>
        <v>Highly Active</v>
      </c>
      <c r="S1615" s="4">
        <v>86</v>
      </c>
      <c r="T1615" s="4" t="str">
        <f t="shared" si="206"/>
        <v>Normal</v>
      </c>
      <c r="U1615" s="4" t="s">
        <v>1049</v>
      </c>
      <c r="V1615" s="4" t="s">
        <v>2655</v>
      </c>
      <c r="W1615" s="2" t="str">
        <f t="shared" si="207"/>
        <v>Special man science.</v>
      </c>
    </row>
    <row r="1616" spans="1:23" ht="29" x14ac:dyDescent="0.35">
      <c r="A1616" s="4">
        <v>11615</v>
      </c>
      <c r="B1616" s="4" t="s">
        <v>59</v>
      </c>
      <c r="C1616" s="4">
        <v>30</v>
      </c>
      <c r="D1616" s="4" t="s">
        <v>1039</v>
      </c>
      <c r="E1616" s="4" t="s">
        <v>1043</v>
      </c>
      <c r="F1616" s="5">
        <v>44488</v>
      </c>
      <c r="G1616" s="6">
        <v>45719.736134259263</v>
      </c>
      <c r="H1616" s="9">
        <f t="shared" si="200"/>
        <v>1231</v>
      </c>
      <c r="I1616" s="4">
        <v>10.7</v>
      </c>
      <c r="J1616" s="4" t="str">
        <f t="shared" si="201"/>
        <v>Overloaded</v>
      </c>
      <c r="K1616" s="4">
        <v>5</v>
      </c>
      <c r="L1616" s="4" t="str">
        <f t="shared" si="202"/>
        <v>Moderate</v>
      </c>
      <c r="M1616" s="4">
        <v>8.1999999999999993</v>
      </c>
      <c r="N1616" s="4" t="str">
        <f t="shared" si="203"/>
        <v>Well Rested</v>
      </c>
      <c r="O1616" s="4">
        <v>62</v>
      </c>
      <c r="P1616" s="4" t="str">
        <f t="shared" si="204"/>
        <v>Average</v>
      </c>
      <c r="Q1616" s="4">
        <v>8131</v>
      </c>
      <c r="R1616" s="4" t="str">
        <f t="shared" si="205"/>
        <v>Active</v>
      </c>
      <c r="S1616" s="4">
        <v>114</v>
      </c>
      <c r="T1616" s="4" t="str">
        <f t="shared" si="206"/>
        <v>High</v>
      </c>
      <c r="U1616" s="4" t="s">
        <v>1049</v>
      </c>
      <c r="V1616" s="4" t="s">
        <v>2656</v>
      </c>
      <c r="W1616" s="2" t="str">
        <f t="shared" si="207"/>
        <v>Get.</v>
      </c>
    </row>
    <row r="1617" spans="1:23" x14ac:dyDescent="0.35">
      <c r="A1617" s="4">
        <v>11616</v>
      </c>
      <c r="B1617" s="4" t="s">
        <v>22</v>
      </c>
      <c r="C1617" s="4">
        <v>42</v>
      </c>
      <c r="D1617" s="4" t="s">
        <v>1038</v>
      </c>
      <c r="E1617" s="4" t="s">
        <v>1042</v>
      </c>
      <c r="F1617" s="5">
        <v>44378</v>
      </c>
      <c r="G1617" s="6">
        <v>45666.49422453704</v>
      </c>
      <c r="H1617" s="9">
        <f t="shared" si="200"/>
        <v>1288</v>
      </c>
      <c r="I1617" s="4">
        <v>5.7</v>
      </c>
      <c r="J1617" s="4" t="str">
        <f t="shared" si="201"/>
        <v>Unburdened</v>
      </c>
      <c r="K1617" s="4">
        <v>7</v>
      </c>
      <c r="L1617" s="4" t="str">
        <f t="shared" si="202"/>
        <v>High</v>
      </c>
      <c r="M1617" s="4">
        <v>6.5</v>
      </c>
      <c r="N1617" s="4" t="str">
        <f t="shared" si="203"/>
        <v>Moderate</v>
      </c>
      <c r="O1617" s="4">
        <v>68</v>
      </c>
      <c r="P1617" s="4" t="str">
        <f t="shared" si="204"/>
        <v>Average</v>
      </c>
      <c r="Q1617" s="4">
        <v>9726</v>
      </c>
      <c r="R1617" s="4" t="str">
        <f t="shared" si="205"/>
        <v>Active</v>
      </c>
      <c r="S1617" s="4">
        <v>92</v>
      </c>
      <c r="T1617" s="4" t="str">
        <f t="shared" si="206"/>
        <v>Normal</v>
      </c>
      <c r="U1617" s="4" t="s">
        <v>1049</v>
      </c>
      <c r="V1617" s="4" t="s">
        <v>2657</v>
      </c>
      <c r="W1617" s="2" t="str">
        <f t="shared" si="207"/>
        <v>Anyone.</v>
      </c>
    </row>
    <row r="1618" spans="1:23" ht="58" x14ac:dyDescent="0.35">
      <c r="A1618" s="4">
        <v>11617</v>
      </c>
      <c r="B1618" s="4" t="s">
        <v>219</v>
      </c>
      <c r="C1618" s="4">
        <v>23</v>
      </c>
      <c r="D1618" s="4" t="s">
        <v>1040</v>
      </c>
      <c r="E1618" s="4" t="s">
        <v>1041</v>
      </c>
      <c r="F1618" s="5">
        <v>43711</v>
      </c>
      <c r="G1618" s="6">
        <v>45805.122743055559</v>
      </c>
      <c r="H1618" s="9">
        <f t="shared" si="200"/>
        <v>2094</v>
      </c>
      <c r="I1618" s="4">
        <v>5</v>
      </c>
      <c r="J1618" s="4" t="str">
        <f t="shared" si="201"/>
        <v>Unburdened</v>
      </c>
      <c r="K1618" s="4">
        <v>5</v>
      </c>
      <c r="L1618" s="4" t="str">
        <f t="shared" si="202"/>
        <v>Moderate</v>
      </c>
      <c r="M1618" s="4"/>
      <c r="N1618" s="4" t="str">
        <f t="shared" si="203"/>
        <v/>
      </c>
      <c r="O1618" s="4">
        <v>70</v>
      </c>
      <c r="P1618" s="4" t="str">
        <f t="shared" si="204"/>
        <v>Good</v>
      </c>
      <c r="Q1618" s="4">
        <v>6151</v>
      </c>
      <c r="R1618" s="4" t="str">
        <f t="shared" si="205"/>
        <v>Low Active</v>
      </c>
      <c r="S1618" s="4">
        <v>72</v>
      </c>
      <c r="T1618" s="4" t="str">
        <f t="shared" si="206"/>
        <v>Normal</v>
      </c>
      <c r="U1618" s="4" t="s">
        <v>1048</v>
      </c>
      <c r="V1618" s="4" t="s">
        <v>2658</v>
      </c>
      <c r="W1618" s="2" t="str">
        <f t="shared" si="207"/>
        <v>Join organization represent worker.</v>
      </c>
    </row>
    <row r="1619" spans="1:23" ht="29" x14ac:dyDescent="0.35">
      <c r="A1619" s="4">
        <v>11618</v>
      </c>
      <c r="B1619" s="4" t="s">
        <v>132</v>
      </c>
      <c r="C1619" s="4"/>
      <c r="D1619" s="4" t="s">
        <v>1038</v>
      </c>
      <c r="E1619" s="4" t="s">
        <v>1042</v>
      </c>
      <c r="F1619" s="5">
        <v>42499</v>
      </c>
      <c r="G1619" s="6">
        <v>45692.861018518517</v>
      </c>
      <c r="H1619" s="9">
        <f t="shared" si="200"/>
        <v>3193</v>
      </c>
      <c r="I1619" s="4">
        <v>8.8000000000000007</v>
      </c>
      <c r="J1619" s="4" t="str">
        <f t="shared" si="201"/>
        <v>Normal</v>
      </c>
      <c r="K1619" s="4">
        <v>9</v>
      </c>
      <c r="L1619" s="4" t="str">
        <f t="shared" si="202"/>
        <v>High</v>
      </c>
      <c r="M1619" s="4">
        <v>7.6</v>
      </c>
      <c r="N1619" s="4" t="str">
        <f t="shared" si="203"/>
        <v>Moderate</v>
      </c>
      <c r="O1619" s="4">
        <v>40</v>
      </c>
      <c r="P1619" s="4" t="str">
        <f t="shared" si="204"/>
        <v>Poor</v>
      </c>
      <c r="Q1619" s="4">
        <v>12977</v>
      </c>
      <c r="R1619" s="4" t="str">
        <f t="shared" si="205"/>
        <v>Highly Active</v>
      </c>
      <c r="S1619" s="4">
        <v>117</v>
      </c>
      <c r="T1619" s="4" t="str">
        <f t="shared" si="206"/>
        <v>High</v>
      </c>
      <c r="U1619" s="4" t="s">
        <v>1049</v>
      </c>
      <c r="V1619" s="4" t="s">
        <v>2659</v>
      </c>
      <c r="W1619" s="2" t="str">
        <f t="shared" si="207"/>
        <v>Everybody offer.</v>
      </c>
    </row>
    <row r="1620" spans="1:23" ht="29" x14ac:dyDescent="0.35">
      <c r="A1620" s="4">
        <v>11619</v>
      </c>
      <c r="B1620" s="4" t="s">
        <v>443</v>
      </c>
      <c r="C1620" s="4">
        <v>57</v>
      </c>
      <c r="D1620" s="4" t="s">
        <v>1039</v>
      </c>
      <c r="E1620" s="4" t="s">
        <v>1043</v>
      </c>
      <c r="F1620" s="5">
        <v>44777</v>
      </c>
      <c r="G1620" s="6">
        <v>45775.180208333331</v>
      </c>
      <c r="H1620" s="9">
        <f t="shared" si="200"/>
        <v>998</v>
      </c>
      <c r="I1620" s="4">
        <v>10.1</v>
      </c>
      <c r="J1620" s="4" t="str">
        <f t="shared" si="201"/>
        <v>Overloaded</v>
      </c>
      <c r="K1620" s="4">
        <v>9</v>
      </c>
      <c r="L1620" s="4" t="str">
        <f t="shared" si="202"/>
        <v>High</v>
      </c>
      <c r="M1620" s="4">
        <v>7.4</v>
      </c>
      <c r="N1620" s="4" t="str">
        <f t="shared" si="203"/>
        <v>Moderate</v>
      </c>
      <c r="O1620" s="4">
        <v>79</v>
      </c>
      <c r="P1620" s="4" t="str">
        <f t="shared" si="204"/>
        <v>Good</v>
      </c>
      <c r="Q1620" s="4">
        <v>13643</v>
      </c>
      <c r="R1620" s="4" t="str">
        <f t="shared" si="205"/>
        <v>Highly Active</v>
      </c>
      <c r="S1620" s="4">
        <v>102</v>
      </c>
      <c r="T1620" s="4" t="str">
        <f t="shared" si="206"/>
        <v>High</v>
      </c>
      <c r="U1620" s="4" t="s">
        <v>1048</v>
      </c>
      <c r="V1620" s="4" t="s">
        <v>2660</v>
      </c>
      <c r="W1620" s="2" t="str">
        <f t="shared" si="207"/>
        <v>Yet along week per.</v>
      </c>
    </row>
    <row r="1621" spans="1:23" ht="29" x14ac:dyDescent="0.35">
      <c r="A1621" s="4">
        <v>11620</v>
      </c>
      <c r="B1621" s="4" t="s">
        <v>520</v>
      </c>
      <c r="C1621" s="4">
        <v>49</v>
      </c>
      <c r="D1621" s="4" t="s">
        <v>1038</v>
      </c>
      <c r="E1621" s="4" t="s">
        <v>1043</v>
      </c>
      <c r="F1621" s="5">
        <v>42529</v>
      </c>
      <c r="G1621" s="6">
        <v>45852.340185185189</v>
      </c>
      <c r="H1621" s="9">
        <f t="shared" si="200"/>
        <v>3323</v>
      </c>
      <c r="I1621" s="4">
        <v>6.1</v>
      </c>
      <c r="J1621" s="4" t="str">
        <f t="shared" si="201"/>
        <v>Unburdened</v>
      </c>
      <c r="K1621" s="4">
        <v>7</v>
      </c>
      <c r="L1621" s="4" t="str">
        <f t="shared" si="202"/>
        <v>High</v>
      </c>
      <c r="M1621" s="4">
        <v>7.9</v>
      </c>
      <c r="N1621" s="4" t="str">
        <f t="shared" si="203"/>
        <v>Moderate</v>
      </c>
      <c r="O1621" s="4">
        <v>86</v>
      </c>
      <c r="P1621" s="4" t="str">
        <f t="shared" si="204"/>
        <v>Excellent</v>
      </c>
      <c r="Q1621" s="4">
        <v>6066</v>
      </c>
      <c r="R1621" s="4" t="str">
        <f t="shared" si="205"/>
        <v>Low Active</v>
      </c>
      <c r="S1621" s="4">
        <v>114</v>
      </c>
      <c r="T1621" s="4" t="str">
        <f t="shared" si="206"/>
        <v>High</v>
      </c>
      <c r="U1621" s="4" t="s">
        <v>1049</v>
      </c>
      <c r="V1621" s="4" t="s">
        <v>2661</v>
      </c>
      <c r="W1621" s="2" t="str">
        <f t="shared" si="207"/>
        <v>Subject member.</v>
      </c>
    </row>
    <row r="1622" spans="1:23" x14ac:dyDescent="0.35">
      <c r="A1622" s="4">
        <v>11621</v>
      </c>
      <c r="B1622" s="4" t="s">
        <v>127</v>
      </c>
      <c r="C1622" s="4">
        <v>21</v>
      </c>
      <c r="D1622" s="4" t="s">
        <v>1040</v>
      </c>
      <c r="E1622" s="4"/>
      <c r="F1622" s="5">
        <v>42978</v>
      </c>
      <c r="G1622" s="6">
        <v>45847.948148148149</v>
      </c>
      <c r="H1622" s="9">
        <f t="shared" si="200"/>
        <v>2869</v>
      </c>
      <c r="I1622" s="4">
        <v>4.8</v>
      </c>
      <c r="J1622" s="4" t="str">
        <f t="shared" si="201"/>
        <v>Unburdened</v>
      </c>
      <c r="K1622" s="4">
        <v>7</v>
      </c>
      <c r="L1622" s="4" t="str">
        <f t="shared" si="202"/>
        <v>High</v>
      </c>
      <c r="M1622" s="4">
        <v>6.3</v>
      </c>
      <c r="N1622" s="4" t="str">
        <f t="shared" si="203"/>
        <v>Moderate</v>
      </c>
      <c r="O1622" s="4">
        <v>58</v>
      </c>
      <c r="P1622" s="4" t="str">
        <f t="shared" si="204"/>
        <v>Average</v>
      </c>
      <c r="Q1622" s="4">
        <v>9289</v>
      </c>
      <c r="R1622" s="4" t="str">
        <f t="shared" si="205"/>
        <v>Active</v>
      </c>
      <c r="S1622" s="4">
        <v>60</v>
      </c>
      <c r="T1622" s="4" t="str">
        <f t="shared" si="206"/>
        <v>Normal</v>
      </c>
      <c r="U1622" s="4" t="s">
        <v>1049</v>
      </c>
      <c r="V1622" s="4" t="s">
        <v>2662</v>
      </c>
      <c r="W1622" s="2" t="str">
        <f t="shared" si="207"/>
        <v>Admit other.</v>
      </c>
    </row>
    <row r="1623" spans="1:23" ht="29" x14ac:dyDescent="0.35">
      <c r="A1623" s="4">
        <v>11622</v>
      </c>
      <c r="B1623" s="4" t="s">
        <v>561</v>
      </c>
      <c r="C1623" s="4">
        <v>31</v>
      </c>
      <c r="D1623" s="4" t="s">
        <v>1040</v>
      </c>
      <c r="E1623" s="4" t="s">
        <v>1045</v>
      </c>
      <c r="F1623" s="5">
        <v>44019</v>
      </c>
      <c r="G1623" s="6">
        <v>45777.225023148138</v>
      </c>
      <c r="H1623" s="9">
        <f t="shared" si="200"/>
        <v>1758</v>
      </c>
      <c r="I1623" s="4">
        <v>5.2</v>
      </c>
      <c r="J1623" s="4" t="str">
        <f t="shared" si="201"/>
        <v>Unburdened</v>
      </c>
      <c r="K1623" s="4">
        <v>1</v>
      </c>
      <c r="L1623" s="4" t="str">
        <f t="shared" si="202"/>
        <v>Low</v>
      </c>
      <c r="M1623" s="4">
        <v>8.9</v>
      </c>
      <c r="N1623" s="4" t="str">
        <f t="shared" si="203"/>
        <v>Well Rested</v>
      </c>
      <c r="O1623" s="4">
        <v>53</v>
      </c>
      <c r="P1623" s="4" t="str">
        <f t="shared" si="204"/>
        <v>Average</v>
      </c>
      <c r="Q1623" s="4">
        <v>11500</v>
      </c>
      <c r="R1623" s="4" t="str">
        <f t="shared" si="205"/>
        <v>Highly Active</v>
      </c>
      <c r="S1623" s="4">
        <v>112</v>
      </c>
      <c r="T1623" s="4" t="str">
        <f t="shared" si="206"/>
        <v>High</v>
      </c>
      <c r="U1623" s="4" t="s">
        <v>1048</v>
      </c>
      <c r="V1623" s="4" t="s">
        <v>2663</v>
      </c>
      <c r="W1623" s="2" t="str">
        <f t="shared" si="207"/>
        <v>Such surface skill.</v>
      </c>
    </row>
    <row r="1624" spans="1:23" ht="29" x14ac:dyDescent="0.35">
      <c r="A1624" s="4">
        <v>11623</v>
      </c>
      <c r="B1624" s="4" t="s">
        <v>44</v>
      </c>
      <c r="C1624" s="4">
        <v>34</v>
      </c>
      <c r="D1624" s="4" t="s">
        <v>1039</v>
      </c>
      <c r="E1624" s="4" t="s">
        <v>1044</v>
      </c>
      <c r="F1624" s="5">
        <v>45182</v>
      </c>
      <c r="G1624" s="6">
        <v>45808.389687499999</v>
      </c>
      <c r="H1624" s="9">
        <f t="shared" si="200"/>
        <v>626</v>
      </c>
      <c r="I1624" s="4">
        <v>5.7</v>
      </c>
      <c r="J1624" s="4" t="str">
        <f t="shared" si="201"/>
        <v>Unburdened</v>
      </c>
      <c r="K1624" s="4">
        <v>5</v>
      </c>
      <c r="L1624" s="4" t="str">
        <f t="shared" si="202"/>
        <v>Moderate</v>
      </c>
      <c r="M1624" s="4">
        <v>7.1</v>
      </c>
      <c r="N1624" s="4" t="str">
        <f t="shared" si="203"/>
        <v>Moderate</v>
      </c>
      <c r="O1624" s="4">
        <v>54</v>
      </c>
      <c r="P1624" s="4" t="str">
        <f t="shared" si="204"/>
        <v>Average</v>
      </c>
      <c r="Q1624" s="4">
        <v>2018</v>
      </c>
      <c r="R1624" s="4" t="str">
        <f t="shared" si="205"/>
        <v>Sedentary</v>
      </c>
      <c r="S1624" s="4">
        <v>71</v>
      </c>
      <c r="T1624" s="4" t="str">
        <f t="shared" si="206"/>
        <v>Normal</v>
      </c>
      <c r="U1624" s="4" t="s">
        <v>1048</v>
      </c>
      <c r="V1624" s="4" t="s">
        <v>2664</v>
      </c>
      <c r="W1624" s="2" t="str">
        <f t="shared" si="207"/>
        <v>Me church mind.</v>
      </c>
    </row>
    <row r="1625" spans="1:23" ht="29" x14ac:dyDescent="0.35">
      <c r="A1625" s="4">
        <v>11624</v>
      </c>
      <c r="B1625" s="4" t="s">
        <v>509</v>
      </c>
      <c r="C1625" s="4">
        <v>23</v>
      </c>
      <c r="D1625" s="4" t="s">
        <v>1040</v>
      </c>
      <c r="E1625" s="4" t="s">
        <v>1045</v>
      </c>
      <c r="F1625" s="5">
        <v>42268</v>
      </c>
      <c r="G1625" s="6">
        <v>45812.790925925918</v>
      </c>
      <c r="H1625" s="9">
        <f t="shared" si="200"/>
        <v>3544</v>
      </c>
      <c r="I1625" s="4">
        <v>4.9000000000000004</v>
      </c>
      <c r="J1625" s="4" t="str">
        <f t="shared" si="201"/>
        <v>Unburdened</v>
      </c>
      <c r="K1625" s="4">
        <v>4</v>
      </c>
      <c r="L1625" s="4" t="str">
        <f t="shared" si="202"/>
        <v>Moderate</v>
      </c>
      <c r="M1625" s="4">
        <v>4.0999999999999996</v>
      </c>
      <c r="N1625" s="4" t="str">
        <f t="shared" si="203"/>
        <v>Sleep Deprived</v>
      </c>
      <c r="O1625" s="4">
        <v>53</v>
      </c>
      <c r="P1625" s="4" t="str">
        <f t="shared" si="204"/>
        <v>Average</v>
      </c>
      <c r="Q1625" s="4">
        <v>3445</v>
      </c>
      <c r="R1625" s="4" t="str">
        <f t="shared" si="205"/>
        <v>Sedentary</v>
      </c>
      <c r="S1625" s="4">
        <v>60</v>
      </c>
      <c r="T1625" s="4" t="str">
        <f t="shared" si="206"/>
        <v>Normal</v>
      </c>
      <c r="U1625" s="4" t="s">
        <v>1048</v>
      </c>
      <c r="V1625" s="4" t="s">
        <v>2665</v>
      </c>
      <c r="W1625" s="2" t="str">
        <f t="shared" si="207"/>
        <v>In above serve.</v>
      </c>
    </row>
    <row r="1626" spans="1:23" ht="29" x14ac:dyDescent="0.35">
      <c r="A1626" s="4">
        <v>11625</v>
      </c>
      <c r="B1626" s="4" t="s">
        <v>562</v>
      </c>
      <c r="C1626" s="4">
        <v>58</v>
      </c>
      <c r="D1626" s="4" t="s">
        <v>1038</v>
      </c>
      <c r="E1626" s="4" t="s">
        <v>1043</v>
      </c>
      <c r="F1626" s="5">
        <v>44108</v>
      </c>
      <c r="G1626" s="6">
        <v>45690.697488425933</v>
      </c>
      <c r="H1626" s="9">
        <f t="shared" si="200"/>
        <v>1582</v>
      </c>
      <c r="I1626" s="4">
        <v>8.4</v>
      </c>
      <c r="J1626" s="4" t="str">
        <f t="shared" si="201"/>
        <v>Normal</v>
      </c>
      <c r="K1626" s="4">
        <v>4</v>
      </c>
      <c r="L1626" s="4" t="str">
        <f t="shared" si="202"/>
        <v>Moderate</v>
      </c>
      <c r="M1626" s="4">
        <v>4.8</v>
      </c>
      <c r="N1626" s="4" t="str">
        <f t="shared" si="203"/>
        <v>Sleep Deprived</v>
      </c>
      <c r="O1626" s="4">
        <v>91</v>
      </c>
      <c r="P1626" s="4" t="str">
        <f t="shared" si="204"/>
        <v>Excellent</v>
      </c>
      <c r="Q1626" s="4">
        <v>6799</v>
      </c>
      <c r="R1626" s="4" t="str">
        <f t="shared" si="205"/>
        <v>Low Active</v>
      </c>
      <c r="S1626" s="4">
        <v>72</v>
      </c>
      <c r="T1626" s="4" t="str">
        <f t="shared" si="206"/>
        <v>Normal</v>
      </c>
      <c r="U1626" s="4" t="s">
        <v>1049</v>
      </c>
      <c r="V1626" s="4" t="s">
        <v>2666</v>
      </c>
      <c r="W1626" s="2" t="str">
        <f t="shared" si="207"/>
        <v>Live health article.</v>
      </c>
    </row>
    <row r="1627" spans="1:23" ht="29" x14ac:dyDescent="0.35">
      <c r="A1627" s="4">
        <v>11626</v>
      </c>
      <c r="B1627" s="4" t="s">
        <v>135</v>
      </c>
      <c r="C1627" s="4">
        <v>28</v>
      </c>
      <c r="D1627" s="4" t="s">
        <v>1039</v>
      </c>
      <c r="E1627" s="4"/>
      <c r="F1627" s="5">
        <v>42674</v>
      </c>
      <c r="G1627" s="6">
        <v>45799.975844907407</v>
      </c>
      <c r="H1627" s="9">
        <f t="shared" si="200"/>
        <v>3125</v>
      </c>
      <c r="I1627" s="4">
        <v>7.6</v>
      </c>
      <c r="J1627" s="4" t="str">
        <f t="shared" si="201"/>
        <v>Normal</v>
      </c>
      <c r="K1627" s="4">
        <v>8</v>
      </c>
      <c r="L1627" s="4" t="str">
        <f t="shared" si="202"/>
        <v>High</v>
      </c>
      <c r="M1627" s="4">
        <v>8.1</v>
      </c>
      <c r="N1627" s="4" t="str">
        <f t="shared" si="203"/>
        <v>Well Rested</v>
      </c>
      <c r="O1627" s="4">
        <v>86</v>
      </c>
      <c r="P1627" s="4" t="str">
        <f t="shared" si="204"/>
        <v>Excellent</v>
      </c>
      <c r="Q1627" s="4">
        <v>6264</v>
      </c>
      <c r="R1627" s="4" t="str">
        <f t="shared" si="205"/>
        <v>Low Active</v>
      </c>
      <c r="S1627" s="4">
        <v>77</v>
      </c>
      <c r="T1627" s="4" t="str">
        <f t="shared" si="206"/>
        <v>Normal</v>
      </c>
      <c r="U1627" s="4" t="s">
        <v>1048</v>
      </c>
      <c r="V1627" s="4" t="s">
        <v>2667</v>
      </c>
      <c r="W1627" s="2" t="str">
        <f t="shared" si="207"/>
        <v>Participant friend.</v>
      </c>
    </row>
    <row r="1628" spans="1:23" ht="29" x14ac:dyDescent="0.35">
      <c r="A1628" s="4">
        <v>11627</v>
      </c>
      <c r="B1628" s="4" t="s">
        <v>17</v>
      </c>
      <c r="C1628" s="4">
        <v>44</v>
      </c>
      <c r="D1628" s="4" t="s">
        <v>1040</v>
      </c>
      <c r="E1628" s="4" t="s">
        <v>1045</v>
      </c>
      <c r="F1628" s="5">
        <v>42922</v>
      </c>
      <c r="G1628" s="6">
        <v>45787.619050925918</v>
      </c>
      <c r="H1628" s="9">
        <f t="shared" si="200"/>
        <v>2865</v>
      </c>
      <c r="I1628" s="4">
        <v>11.9</v>
      </c>
      <c r="J1628" s="4" t="str">
        <f t="shared" si="201"/>
        <v>Overloaded</v>
      </c>
      <c r="K1628" s="4">
        <v>9</v>
      </c>
      <c r="L1628" s="4" t="str">
        <f t="shared" si="202"/>
        <v>High</v>
      </c>
      <c r="M1628" s="4">
        <v>8.3000000000000007</v>
      </c>
      <c r="N1628" s="4" t="str">
        <f t="shared" si="203"/>
        <v>Well Rested</v>
      </c>
      <c r="O1628" s="4">
        <v>87</v>
      </c>
      <c r="P1628" s="4" t="str">
        <f t="shared" si="204"/>
        <v>Excellent</v>
      </c>
      <c r="Q1628" s="4">
        <v>9563</v>
      </c>
      <c r="R1628" s="4" t="str">
        <f t="shared" si="205"/>
        <v>Active</v>
      </c>
      <c r="S1628" s="4">
        <v>117</v>
      </c>
      <c r="T1628" s="4" t="str">
        <f t="shared" si="206"/>
        <v>High</v>
      </c>
      <c r="U1628" s="4" t="s">
        <v>1048</v>
      </c>
      <c r="V1628" s="4" t="s">
        <v>2668</v>
      </c>
      <c r="W1628" s="2" t="str">
        <f t="shared" si="207"/>
        <v>Street job perform.</v>
      </c>
    </row>
    <row r="1629" spans="1:23" ht="29" x14ac:dyDescent="0.35">
      <c r="A1629" s="4">
        <v>11628</v>
      </c>
      <c r="B1629" s="4" t="s">
        <v>56</v>
      </c>
      <c r="C1629" s="4">
        <v>51</v>
      </c>
      <c r="D1629" s="4" t="s">
        <v>1039</v>
      </c>
      <c r="E1629" s="4" t="s">
        <v>1041</v>
      </c>
      <c r="F1629" s="5">
        <v>43664</v>
      </c>
      <c r="G1629" s="6">
        <v>45814.901261574072</v>
      </c>
      <c r="H1629" s="9">
        <f t="shared" si="200"/>
        <v>2150</v>
      </c>
      <c r="I1629" s="4">
        <v>11.8</v>
      </c>
      <c r="J1629" s="4" t="str">
        <f t="shared" si="201"/>
        <v>Overloaded</v>
      </c>
      <c r="K1629" s="4">
        <v>9</v>
      </c>
      <c r="L1629" s="4" t="str">
        <f t="shared" si="202"/>
        <v>High</v>
      </c>
      <c r="M1629" s="4">
        <v>8.3000000000000007</v>
      </c>
      <c r="N1629" s="4" t="str">
        <f t="shared" si="203"/>
        <v>Well Rested</v>
      </c>
      <c r="O1629" s="4">
        <v>78</v>
      </c>
      <c r="P1629" s="4" t="str">
        <f t="shared" si="204"/>
        <v>Good</v>
      </c>
      <c r="Q1629" s="4">
        <v>13512</v>
      </c>
      <c r="R1629" s="4" t="str">
        <f t="shared" si="205"/>
        <v>Highly Active</v>
      </c>
      <c r="S1629" s="4">
        <v>93</v>
      </c>
      <c r="T1629" s="4" t="str">
        <f t="shared" si="206"/>
        <v>Normal</v>
      </c>
      <c r="U1629" s="4" t="s">
        <v>1048</v>
      </c>
      <c r="V1629" s="4" t="s">
        <v>2669</v>
      </c>
      <c r="W1629" s="2" t="str">
        <f t="shared" si="207"/>
        <v>Organization feel.</v>
      </c>
    </row>
    <row r="1630" spans="1:23" ht="43.5" x14ac:dyDescent="0.35">
      <c r="A1630" s="4">
        <v>11629</v>
      </c>
      <c r="B1630" s="4" t="s">
        <v>83</v>
      </c>
      <c r="C1630" s="4">
        <v>38</v>
      </c>
      <c r="D1630" s="4" t="s">
        <v>1040</v>
      </c>
      <c r="E1630" s="4"/>
      <c r="F1630" s="5">
        <v>45268</v>
      </c>
      <c r="G1630" s="6">
        <v>45773.697523148148</v>
      </c>
      <c r="H1630" s="9">
        <f t="shared" si="200"/>
        <v>505</v>
      </c>
      <c r="I1630" s="4"/>
      <c r="J1630" s="4" t="str">
        <f t="shared" si="201"/>
        <v/>
      </c>
      <c r="K1630" s="4">
        <v>6</v>
      </c>
      <c r="L1630" s="4" t="str">
        <f t="shared" si="202"/>
        <v>Moderate</v>
      </c>
      <c r="M1630" s="4">
        <v>6.9</v>
      </c>
      <c r="N1630" s="4" t="str">
        <f t="shared" si="203"/>
        <v>Moderate</v>
      </c>
      <c r="O1630" s="4">
        <v>98</v>
      </c>
      <c r="P1630" s="4" t="str">
        <f t="shared" si="204"/>
        <v>Excellent</v>
      </c>
      <c r="Q1630" s="4">
        <v>8996</v>
      </c>
      <c r="R1630" s="4" t="str">
        <f t="shared" si="205"/>
        <v>Active</v>
      </c>
      <c r="S1630" s="4">
        <v>64</v>
      </c>
      <c r="T1630" s="4" t="str">
        <f t="shared" si="206"/>
        <v>Normal</v>
      </c>
      <c r="U1630" s="4" t="s">
        <v>1048</v>
      </c>
      <c r="V1630" s="4" t="s">
        <v>2670</v>
      </c>
      <c r="W1630" s="2" t="str">
        <f t="shared" si="207"/>
        <v>Simple difference however.</v>
      </c>
    </row>
    <row r="1631" spans="1:23" ht="29" x14ac:dyDescent="0.35">
      <c r="A1631" s="4">
        <v>11630</v>
      </c>
      <c r="B1631" s="4" t="s">
        <v>341</v>
      </c>
      <c r="C1631" s="4">
        <v>24</v>
      </c>
      <c r="D1631" s="4" t="s">
        <v>1039</v>
      </c>
      <c r="E1631" s="4" t="s">
        <v>1042</v>
      </c>
      <c r="F1631" s="5">
        <v>42513</v>
      </c>
      <c r="G1631" s="6">
        <v>45787.644085648149</v>
      </c>
      <c r="H1631" s="9">
        <f t="shared" si="200"/>
        <v>3274</v>
      </c>
      <c r="I1631" s="4">
        <v>6.4</v>
      </c>
      <c r="J1631" s="4" t="str">
        <f t="shared" si="201"/>
        <v>Unburdened</v>
      </c>
      <c r="K1631" s="4">
        <v>6</v>
      </c>
      <c r="L1631" s="4" t="str">
        <f t="shared" si="202"/>
        <v>Moderate</v>
      </c>
      <c r="M1631" s="4">
        <v>5.8</v>
      </c>
      <c r="N1631" s="4" t="str">
        <f t="shared" si="203"/>
        <v>Sleep Deprived</v>
      </c>
      <c r="O1631" s="4">
        <v>96</v>
      </c>
      <c r="P1631" s="4" t="str">
        <f t="shared" si="204"/>
        <v>Excellent</v>
      </c>
      <c r="Q1631" s="4">
        <v>5857</v>
      </c>
      <c r="R1631" s="4" t="str">
        <f t="shared" si="205"/>
        <v>Low Active</v>
      </c>
      <c r="S1631" s="4">
        <v>76</v>
      </c>
      <c r="T1631" s="4" t="str">
        <f t="shared" si="206"/>
        <v>Normal</v>
      </c>
      <c r="U1631" s="4" t="s">
        <v>1049</v>
      </c>
      <c r="V1631" s="4" t="s">
        <v>2671</v>
      </c>
      <c r="W1631" s="2" t="str">
        <f t="shared" si="207"/>
        <v>All hour.</v>
      </c>
    </row>
    <row r="1632" spans="1:23" ht="29" x14ac:dyDescent="0.35">
      <c r="A1632" s="4">
        <v>11631</v>
      </c>
      <c r="B1632" s="4" t="s">
        <v>495</v>
      </c>
      <c r="C1632" s="4">
        <v>55</v>
      </c>
      <c r="D1632" s="4" t="s">
        <v>1040</v>
      </c>
      <c r="E1632" s="4" t="s">
        <v>1044</v>
      </c>
      <c r="F1632" s="5">
        <v>42493</v>
      </c>
      <c r="G1632" s="6">
        <v>45686.866851851853</v>
      </c>
      <c r="H1632" s="9">
        <f t="shared" si="200"/>
        <v>3193</v>
      </c>
      <c r="I1632" s="4">
        <v>6.9</v>
      </c>
      <c r="J1632" s="4" t="str">
        <f t="shared" si="201"/>
        <v>Unburdened</v>
      </c>
      <c r="K1632" s="4">
        <v>1</v>
      </c>
      <c r="L1632" s="4" t="str">
        <f t="shared" si="202"/>
        <v>Low</v>
      </c>
      <c r="M1632" s="4">
        <v>7.2</v>
      </c>
      <c r="N1632" s="4" t="str">
        <f t="shared" si="203"/>
        <v>Moderate</v>
      </c>
      <c r="O1632" s="4">
        <v>72</v>
      </c>
      <c r="P1632" s="4" t="str">
        <f t="shared" si="204"/>
        <v>Good</v>
      </c>
      <c r="Q1632" s="4">
        <v>13091</v>
      </c>
      <c r="R1632" s="4" t="str">
        <f t="shared" si="205"/>
        <v>Highly Active</v>
      </c>
      <c r="S1632" s="4">
        <v>106</v>
      </c>
      <c r="T1632" s="4" t="str">
        <f t="shared" si="206"/>
        <v>High</v>
      </c>
      <c r="U1632" s="4" t="s">
        <v>1048</v>
      </c>
      <c r="V1632" s="4" t="s">
        <v>2672</v>
      </c>
      <c r="W1632" s="2" t="str">
        <f t="shared" si="207"/>
        <v>Stock enjoy behavior.</v>
      </c>
    </row>
    <row r="1633" spans="1:23" ht="29" x14ac:dyDescent="0.35">
      <c r="A1633" s="4">
        <v>11632</v>
      </c>
      <c r="B1633" s="4" t="s">
        <v>115</v>
      </c>
      <c r="C1633" s="4">
        <v>37</v>
      </c>
      <c r="D1633" s="4" t="s">
        <v>1039</v>
      </c>
      <c r="E1633" s="4" t="s">
        <v>1043</v>
      </c>
      <c r="F1633" s="5">
        <v>44537</v>
      </c>
      <c r="G1633" s="6">
        <v>45674.653796296298</v>
      </c>
      <c r="H1633" s="9">
        <f t="shared" si="200"/>
        <v>1137</v>
      </c>
      <c r="I1633" s="4"/>
      <c r="J1633" s="4" t="str">
        <f t="shared" si="201"/>
        <v/>
      </c>
      <c r="K1633" s="4">
        <v>1</v>
      </c>
      <c r="L1633" s="4" t="str">
        <f t="shared" si="202"/>
        <v>Low</v>
      </c>
      <c r="M1633" s="4">
        <v>7.2</v>
      </c>
      <c r="N1633" s="4" t="str">
        <f t="shared" si="203"/>
        <v>Moderate</v>
      </c>
      <c r="O1633" s="4">
        <v>59</v>
      </c>
      <c r="P1633" s="4" t="str">
        <f t="shared" si="204"/>
        <v>Average</v>
      </c>
      <c r="Q1633" s="4">
        <v>4294</v>
      </c>
      <c r="R1633" s="4" t="str">
        <f t="shared" si="205"/>
        <v>Sedentary</v>
      </c>
      <c r="S1633" s="4">
        <v>77</v>
      </c>
      <c r="T1633" s="4" t="str">
        <f t="shared" si="206"/>
        <v>Normal</v>
      </c>
      <c r="U1633" s="4" t="s">
        <v>1049</v>
      </c>
      <c r="V1633" s="4" t="s">
        <v>2673</v>
      </c>
      <c r="W1633" s="2" t="str">
        <f t="shared" si="207"/>
        <v>High song TV.</v>
      </c>
    </row>
    <row r="1634" spans="1:23" ht="29" x14ac:dyDescent="0.35">
      <c r="A1634" s="4">
        <v>11633</v>
      </c>
      <c r="B1634" s="4" t="s">
        <v>563</v>
      </c>
      <c r="C1634" s="4">
        <v>39</v>
      </c>
      <c r="D1634" s="4" t="s">
        <v>1039</v>
      </c>
      <c r="E1634" s="4" t="s">
        <v>1042</v>
      </c>
      <c r="F1634" s="5">
        <v>43379</v>
      </c>
      <c r="G1634" s="6">
        <v>45766.655092592591</v>
      </c>
      <c r="H1634" s="9">
        <f t="shared" si="200"/>
        <v>2387</v>
      </c>
      <c r="I1634" s="4">
        <v>7</v>
      </c>
      <c r="J1634" s="4" t="str">
        <f t="shared" si="201"/>
        <v>Normal</v>
      </c>
      <c r="K1634" s="4">
        <v>1</v>
      </c>
      <c r="L1634" s="4" t="str">
        <f t="shared" si="202"/>
        <v>Low</v>
      </c>
      <c r="M1634" s="4">
        <v>8.4</v>
      </c>
      <c r="N1634" s="4" t="str">
        <f t="shared" si="203"/>
        <v>Well Rested</v>
      </c>
      <c r="O1634" s="4">
        <v>51</v>
      </c>
      <c r="P1634" s="4" t="str">
        <f t="shared" si="204"/>
        <v>Average</v>
      </c>
      <c r="Q1634" s="4">
        <v>14436</v>
      </c>
      <c r="R1634" s="4" t="str">
        <f t="shared" si="205"/>
        <v>Highly Active</v>
      </c>
      <c r="S1634" s="4">
        <v>85</v>
      </c>
      <c r="T1634" s="4" t="str">
        <f t="shared" si="206"/>
        <v>Normal</v>
      </c>
      <c r="U1634" s="4" t="s">
        <v>1048</v>
      </c>
      <c r="V1634" s="4" t="s">
        <v>2674</v>
      </c>
      <c r="W1634" s="2" t="str">
        <f t="shared" si="207"/>
        <v>Team place as.</v>
      </c>
    </row>
    <row r="1635" spans="1:23" ht="29" x14ac:dyDescent="0.35">
      <c r="A1635" s="4">
        <v>11634</v>
      </c>
      <c r="B1635" s="4" t="s">
        <v>510</v>
      </c>
      <c r="C1635" s="4">
        <v>39</v>
      </c>
      <c r="D1635" s="4" t="s">
        <v>1040</v>
      </c>
      <c r="E1635" s="4" t="s">
        <v>1043</v>
      </c>
      <c r="F1635" s="5">
        <v>44151</v>
      </c>
      <c r="G1635" s="6">
        <v>45714.886435185188</v>
      </c>
      <c r="H1635" s="9">
        <f t="shared" si="200"/>
        <v>1563</v>
      </c>
      <c r="I1635" s="4">
        <v>11.6</v>
      </c>
      <c r="J1635" s="4" t="str">
        <f t="shared" si="201"/>
        <v>Overloaded</v>
      </c>
      <c r="K1635" s="4">
        <v>4</v>
      </c>
      <c r="L1635" s="4" t="str">
        <f t="shared" si="202"/>
        <v>Moderate</v>
      </c>
      <c r="M1635" s="4"/>
      <c r="N1635" s="4" t="str">
        <f t="shared" si="203"/>
        <v/>
      </c>
      <c r="O1635" s="4">
        <v>46</v>
      </c>
      <c r="P1635" s="4" t="str">
        <f t="shared" si="204"/>
        <v>Poor</v>
      </c>
      <c r="Q1635" s="4">
        <v>4980</v>
      </c>
      <c r="R1635" s="4" t="str">
        <f t="shared" si="205"/>
        <v>Sedentary</v>
      </c>
      <c r="S1635" s="4">
        <v>72</v>
      </c>
      <c r="T1635" s="4" t="str">
        <f t="shared" si="206"/>
        <v>Normal</v>
      </c>
      <c r="U1635" s="4" t="s">
        <v>1048</v>
      </c>
      <c r="V1635" s="4" t="s">
        <v>2675</v>
      </c>
      <c r="W1635" s="2" t="str">
        <f t="shared" si="207"/>
        <v>Focus age watch.</v>
      </c>
    </row>
    <row r="1636" spans="1:23" ht="29" x14ac:dyDescent="0.35">
      <c r="A1636" s="4">
        <v>11635</v>
      </c>
      <c r="B1636" s="4" t="s">
        <v>176</v>
      </c>
      <c r="C1636" s="4">
        <v>49</v>
      </c>
      <c r="D1636" s="4" t="s">
        <v>1039</v>
      </c>
      <c r="E1636" s="4" t="s">
        <v>1045</v>
      </c>
      <c r="F1636" s="5">
        <v>44799</v>
      </c>
      <c r="G1636" s="6">
        <v>45833.272430555553</v>
      </c>
      <c r="H1636" s="9">
        <f t="shared" si="200"/>
        <v>1034</v>
      </c>
      <c r="I1636" s="4">
        <v>5.7</v>
      </c>
      <c r="J1636" s="4" t="str">
        <f t="shared" si="201"/>
        <v>Unburdened</v>
      </c>
      <c r="K1636" s="4">
        <v>8</v>
      </c>
      <c r="L1636" s="4" t="str">
        <f t="shared" si="202"/>
        <v>High</v>
      </c>
      <c r="M1636" s="4">
        <v>4.4000000000000004</v>
      </c>
      <c r="N1636" s="4" t="str">
        <f t="shared" si="203"/>
        <v>Sleep Deprived</v>
      </c>
      <c r="O1636" s="4">
        <v>51</v>
      </c>
      <c r="P1636" s="4" t="str">
        <f t="shared" si="204"/>
        <v>Average</v>
      </c>
      <c r="Q1636" s="4">
        <v>10284</v>
      </c>
      <c r="R1636" s="4" t="str">
        <f t="shared" si="205"/>
        <v>Highly Active</v>
      </c>
      <c r="S1636" s="4">
        <v>102</v>
      </c>
      <c r="T1636" s="4" t="str">
        <f t="shared" si="206"/>
        <v>High</v>
      </c>
      <c r="U1636" s="4" t="s">
        <v>1049</v>
      </c>
      <c r="V1636" s="4" t="s">
        <v>2676</v>
      </c>
      <c r="W1636" s="2" t="str">
        <f t="shared" si="207"/>
        <v>Rate method.</v>
      </c>
    </row>
    <row r="1637" spans="1:23" ht="29" x14ac:dyDescent="0.35">
      <c r="A1637" s="4">
        <v>11636</v>
      </c>
      <c r="B1637" s="4" t="s">
        <v>47</v>
      </c>
      <c r="C1637" s="4">
        <v>56</v>
      </c>
      <c r="D1637" s="4" t="s">
        <v>1039</v>
      </c>
      <c r="E1637" s="4" t="s">
        <v>1041</v>
      </c>
      <c r="F1637" s="5">
        <v>45231</v>
      </c>
      <c r="G1637" s="6">
        <v>45824.227731481478</v>
      </c>
      <c r="H1637" s="9">
        <f t="shared" si="200"/>
        <v>593</v>
      </c>
      <c r="I1637" s="4">
        <v>10.1</v>
      </c>
      <c r="J1637" s="4" t="str">
        <f t="shared" si="201"/>
        <v>Overloaded</v>
      </c>
      <c r="K1637" s="4">
        <v>1</v>
      </c>
      <c r="L1637" s="4" t="str">
        <f t="shared" si="202"/>
        <v>Low</v>
      </c>
      <c r="M1637" s="4">
        <v>8.8000000000000007</v>
      </c>
      <c r="N1637" s="4" t="str">
        <f t="shared" si="203"/>
        <v>Well Rested</v>
      </c>
      <c r="O1637" s="4">
        <v>59</v>
      </c>
      <c r="P1637" s="4" t="str">
        <f t="shared" si="204"/>
        <v>Average</v>
      </c>
      <c r="Q1637" s="4">
        <v>9994</v>
      </c>
      <c r="R1637" s="4" t="str">
        <f t="shared" si="205"/>
        <v>Active</v>
      </c>
      <c r="S1637" s="4">
        <v>104</v>
      </c>
      <c r="T1637" s="4" t="str">
        <f t="shared" si="206"/>
        <v>High</v>
      </c>
      <c r="U1637" s="4" t="s">
        <v>1049</v>
      </c>
      <c r="V1637" s="4" t="s">
        <v>2677</v>
      </c>
      <c r="W1637" s="2" t="str">
        <f t="shared" si="207"/>
        <v>Employee dinner.</v>
      </c>
    </row>
    <row r="1638" spans="1:23" ht="43.5" x14ac:dyDescent="0.35">
      <c r="A1638" s="4">
        <v>11637</v>
      </c>
      <c r="B1638" s="4" t="s">
        <v>564</v>
      </c>
      <c r="C1638" s="4">
        <v>47</v>
      </c>
      <c r="D1638" s="4" t="s">
        <v>1039</v>
      </c>
      <c r="E1638" s="4" t="s">
        <v>1044</v>
      </c>
      <c r="F1638" s="5">
        <v>44536</v>
      </c>
      <c r="G1638" s="6">
        <v>45675.835636574076</v>
      </c>
      <c r="H1638" s="9">
        <f t="shared" si="200"/>
        <v>1139</v>
      </c>
      <c r="I1638" s="4">
        <v>8.1</v>
      </c>
      <c r="J1638" s="4" t="str">
        <f t="shared" si="201"/>
        <v>Normal</v>
      </c>
      <c r="K1638" s="4">
        <v>8</v>
      </c>
      <c r="L1638" s="4" t="str">
        <f t="shared" si="202"/>
        <v>High</v>
      </c>
      <c r="M1638" s="4">
        <v>7.2</v>
      </c>
      <c r="N1638" s="4" t="str">
        <f t="shared" si="203"/>
        <v>Moderate</v>
      </c>
      <c r="O1638" s="4">
        <v>68</v>
      </c>
      <c r="P1638" s="4" t="str">
        <f t="shared" si="204"/>
        <v>Average</v>
      </c>
      <c r="Q1638" s="4">
        <v>7191</v>
      </c>
      <c r="R1638" s="4" t="str">
        <f t="shared" si="205"/>
        <v>Low Active</v>
      </c>
      <c r="S1638" s="4">
        <v>111</v>
      </c>
      <c r="T1638" s="4" t="str">
        <f t="shared" si="206"/>
        <v>High</v>
      </c>
      <c r="U1638" s="4" t="s">
        <v>1048</v>
      </c>
      <c r="V1638" s="4" t="s">
        <v>2678</v>
      </c>
      <c r="W1638" s="2" t="str">
        <f t="shared" si="207"/>
        <v>Ten interview think.</v>
      </c>
    </row>
    <row r="1639" spans="1:23" ht="43.5" x14ac:dyDescent="0.35">
      <c r="A1639" s="4">
        <v>11638</v>
      </c>
      <c r="B1639" s="4" t="s">
        <v>81</v>
      </c>
      <c r="C1639" s="4">
        <v>26</v>
      </c>
      <c r="D1639" s="4" t="s">
        <v>1040</v>
      </c>
      <c r="E1639" s="4"/>
      <c r="F1639" s="5">
        <v>42971</v>
      </c>
      <c r="G1639" s="6">
        <v>45740.181620370371</v>
      </c>
      <c r="H1639" s="9">
        <f t="shared" si="200"/>
        <v>2769</v>
      </c>
      <c r="I1639" s="4">
        <v>9.1</v>
      </c>
      <c r="J1639" s="4" t="str">
        <f t="shared" si="201"/>
        <v>Normal</v>
      </c>
      <c r="K1639" s="4">
        <v>9</v>
      </c>
      <c r="L1639" s="4" t="str">
        <f t="shared" si="202"/>
        <v>High</v>
      </c>
      <c r="M1639" s="4">
        <v>7.5</v>
      </c>
      <c r="N1639" s="4" t="str">
        <f t="shared" si="203"/>
        <v>Moderate</v>
      </c>
      <c r="O1639" s="4">
        <v>44</v>
      </c>
      <c r="P1639" s="4" t="str">
        <f t="shared" si="204"/>
        <v>Poor</v>
      </c>
      <c r="Q1639" s="4">
        <v>8207</v>
      </c>
      <c r="R1639" s="4" t="str">
        <f t="shared" si="205"/>
        <v>Active</v>
      </c>
      <c r="S1639" s="4">
        <v>63</v>
      </c>
      <c r="T1639" s="4" t="str">
        <f t="shared" si="206"/>
        <v>Normal</v>
      </c>
      <c r="U1639" s="4" t="s">
        <v>1049</v>
      </c>
      <c r="V1639" s="4" t="s">
        <v>2679</v>
      </c>
      <c r="W1639" s="2" t="str">
        <f t="shared" si="207"/>
        <v>Minute contain always.</v>
      </c>
    </row>
    <row r="1640" spans="1:23" ht="43.5" x14ac:dyDescent="0.35">
      <c r="A1640" s="4">
        <v>11639</v>
      </c>
      <c r="B1640" s="4" t="s">
        <v>47</v>
      </c>
      <c r="C1640" s="4">
        <v>49</v>
      </c>
      <c r="D1640" s="4" t="s">
        <v>1039</v>
      </c>
      <c r="E1640" s="4" t="s">
        <v>1041</v>
      </c>
      <c r="F1640" s="5">
        <v>44985</v>
      </c>
      <c r="G1640" s="6">
        <v>45831.722395833327</v>
      </c>
      <c r="H1640" s="9">
        <f t="shared" si="200"/>
        <v>846</v>
      </c>
      <c r="I1640" s="4">
        <v>6.4</v>
      </c>
      <c r="J1640" s="4" t="str">
        <f t="shared" si="201"/>
        <v>Unburdened</v>
      </c>
      <c r="K1640" s="4">
        <v>6</v>
      </c>
      <c r="L1640" s="4" t="str">
        <f t="shared" si="202"/>
        <v>Moderate</v>
      </c>
      <c r="M1640" s="4">
        <v>4.7</v>
      </c>
      <c r="N1640" s="4" t="str">
        <f t="shared" si="203"/>
        <v>Sleep Deprived</v>
      </c>
      <c r="O1640" s="4">
        <v>96</v>
      </c>
      <c r="P1640" s="4" t="str">
        <f t="shared" si="204"/>
        <v>Excellent</v>
      </c>
      <c r="Q1640" s="4">
        <v>6834</v>
      </c>
      <c r="R1640" s="4" t="str">
        <f t="shared" si="205"/>
        <v>Low Active</v>
      </c>
      <c r="S1640" s="4">
        <v>102</v>
      </c>
      <c r="T1640" s="4" t="str">
        <f t="shared" si="206"/>
        <v>High</v>
      </c>
      <c r="U1640" s="4" t="s">
        <v>1048</v>
      </c>
      <c r="V1640" s="4" t="s">
        <v>2680</v>
      </c>
      <c r="W1640" s="2" t="str">
        <f t="shared" si="207"/>
        <v>Letter technology spend.</v>
      </c>
    </row>
    <row r="1641" spans="1:23" ht="29" x14ac:dyDescent="0.35">
      <c r="A1641" s="4">
        <v>11640</v>
      </c>
      <c r="B1641" s="4" t="s">
        <v>565</v>
      </c>
      <c r="C1641" s="4">
        <v>40</v>
      </c>
      <c r="D1641" s="4" t="s">
        <v>1040</v>
      </c>
      <c r="E1641" s="4" t="s">
        <v>1043</v>
      </c>
      <c r="F1641" s="5">
        <v>43074</v>
      </c>
      <c r="G1641" s="6">
        <v>45724.89167824074</v>
      </c>
      <c r="H1641" s="9">
        <f t="shared" si="200"/>
        <v>2650</v>
      </c>
      <c r="I1641" s="4">
        <v>11.8</v>
      </c>
      <c r="J1641" s="4" t="str">
        <f t="shared" si="201"/>
        <v>Overloaded</v>
      </c>
      <c r="K1641" s="4">
        <v>2</v>
      </c>
      <c r="L1641" s="4" t="str">
        <f t="shared" si="202"/>
        <v>Low</v>
      </c>
      <c r="M1641" s="4">
        <v>4.5</v>
      </c>
      <c r="N1641" s="4" t="str">
        <f t="shared" si="203"/>
        <v>Sleep Deprived</v>
      </c>
      <c r="O1641" s="4">
        <v>68</v>
      </c>
      <c r="P1641" s="4" t="str">
        <f t="shared" si="204"/>
        <v>Average</v>
      </c>
      <c r="Q1641" s="4">
        <v>10489</v>
      </c>
      <c r="R1641" s="4" t="str">
        <f t="shared" si="205"/>
        <v>Highly Active</v>
      </c>
      <c r="S1641" s="4">
        <v>63</v>
      </c>
      <c r="T1641" s="4" t="str">
        <f t="shared" si="206"/>
        <v>Normal</v>
      </c>
      <c r="U1641" s="4" t="s">
        <v>1049</v>
      </c>
      <c r="V1641" s="4" t="s">
        <v>2681</v>
      </c>
      <c r="W1641" s="2" t="str">
        <f t="shared" si="207"/>
        <v>Type firm.</v>
      </c>
    </row>
    <row r="1642" spans="1:23" ht="29" x14ac:dyDescent="0.35">
      <c r="A1642" s="4">
        <v>11641</v>
      </c>
      <c r="B1642" s="4" t="s">
        <v>38</v>
      </c>
      <c r="C1642" s="4">
        <v>31</v>
      </c>
      <c r="D1642" s="4" t="s">
        <v>1040</v>
      </c>
      <c r="E1642" s="4" t="s">
        <v>1042</v>
      </c>
      <c r="F1642" s="5">
        <v>42852</v>
      </c>
      <c r="G1642" s="6">
        <v>45811.018831018519</v>
      </c>
      <c r="H1642" s="9">
        <f t="shared" si="200"/>
        <v>2959</v>
      </c>
      <c r="I1642" s="4">
        <v>10</v>
      </c>
      <c r="J1642" s="4" t="str">
        <f t="shared" si="201"/>
        <v>Normal</v>
      </c>
      <c r="K1642" s="4">
        <v>4</v>
      </c>
      <c r="L1642" s="4" t="str">
        <f t="shared" si="202"/>
        <v>Moderate</v>
      </c>
      <c r="M1642" s="4">
        <v>5.2</v>
      </c>
      <c r="N1642" s="4" t="str">
        <f t="shared" si="203"/>
        <v>Sleep Deprived</v>
      </c>
      <c r="O1642" s="4">
        <v>79</v>
      </c>
      <c r="P1642" s="4" t="str">
        <f t="shared" si="204"/>
        <v>Good</v>
      </c>
      <c r="Q1642" s="4">
        <v>14853</v>
      </c>
      <c r="R1642" s="4" t="str">
        <f t="shared" si="205"/>
        <v>Highly Active</v>
      </c>
      <c r="S1642" s="4">
        <v>108</v>
      </c>
      <c r="T1642" s="4" t="str">
        <f t="shared" si="206"/>
        <v>High</v>
      </c>
      <c r="U1642" s="4" t="s">
        <v>1048</v>
      </c>
      <c r="V1642" s="4" t="s">
        <v>2682</v>
      </c>
      <c r="W1642" s="2" t="str">
        <f t="shared" si="207"/>
        <v>Party stock guy.</v>
      </c>
    </row>
    <row r="1643" spans="1:23" ht="29" x14ac:dyDescent="0.35">
      <c r="A1643" s="4">
        <v>11642</v>
      </c>
      <c r="B1643" s="4" t="s">
        <v>109</v>
      </c>
      <c r="C1643" s="4">
        <v>31</v>
      </c>
      <c r="D1643" s="4" t="s">
        <v>1038</v>
      </c>
      <c r="E1643" s="4" t="s">
        <v>1045</v>
      </c>
      <c r="F1643" s="5">
        <v>42385</v>
      </c>
      <c r="G1643" s="6">
        <v>45790.177152777767</v>
      </c>
      <c r="H1643" s="9">
        <f t="shared" si="200"/>
        <v>3405</v>
      </c>
      <c r="I1643" s="4">
        <v>6.9</v>
      </c>
      <c r="J1643" s="4" t="str">
        <f t="shared" si="201"/>
        <v>Unburdened</v>
      </c>
      <c r="K1643" s="4">
        <v>8</v>
      </c>
      <c r="L1643" s="4" t="str">
        <f t="shared" si="202"/>
        <v>High</v>
      </c>
      <c r="M1643" s="4">
        <v>7.8</v>
      </c>
      <c r="N1643" s="4" t="str">
        <f t="shared" si="203"/>
        <v>Moderate</v>
      </c>
      <c r="O1643" s="4">
        <v>82</v>
      </c>
      <c r="P1643" s="4" t="str">
        <f t="shared" si="204"/>
        <v>Good</v>
      </c>
      <c r="Q1643" s="4">
        <v>9003</v>
      </c>
      <c r="R1643" s="4" t="str">
        <f t="shared" si="205"/>
        <v>Active</v>
      </c>
      <c r="S1643" s="4">
        <v>73</v>
      </c>
      <c r="T1643" s="4" t="str">
        <f t="shared" si="206"/>
        <v>Normal</v>
      </c>
      <c r="U1643" s="4" t="s">
        <v>1048</v>
      </c>
      <c r="V1643" s="4" t="s">
        <v>2683</v>
      </c>
      <c r="W1643" s="2" t="str">
        <f t="shared" si="207"/>
        <v>Above plan attention.</v>
      </c>
    </row>
    <row r="1644" spans="1:23" ht="29" x14ac:dyDescent="0.35">
      <c r="A1644" s="4">
        <v>11643</v>
      </c>
      <c r="B1644" s="4" t="s">
        <v>28</v>
      </c>
      <c r="C1644" s="4">
        <v>30</v>
      </c>
      <c r="D1644" s="4" t="s">
        <v>1038</v>
      </c>
      <c r="E1644" s="4" t="s">
        <v>1044</v>
      </c>
      <c r="F1644" s="5">
        <v>43890</v>
      </c>
      <c r="G1644" s="6">
        <v>45831.266886574071</v>
      </c>
      <c r="H1644" s="9">
        <f t="shared" si="200"/>
        <v>1941</v>
      </c>
      <c r="I1644" s="4">
        <v>8.3000000000000007</v>
      </c>
      <c r="J1644" s="4" t="str">
        <f t="shared" si="201"/>
        <v>Normal</v>
      </c>
      <c r="K1644" s="4">
        <v>8</v>
      </c>
      <c r="L1644" s="4" t="str">
        <f t="shared" si="202"/>
        <v>High</v>
      </c>
      <c r="M1644" s="4">
        <v>5.6</v>
      </c>
      <c r="N1644" s="4" t="str">
        <f t="shared" si="203"/>
        <v>Sleep Deprived</v>
      </c>
      <c r="O1644" s="4"/>
      <c r="P1644" s="4" t="str">
        <f t="shared" si="204"/>
        <v/>
      </c>
      <c r="Q1644" s="4">
        <v>9215</v>
      </c>
      <c r="R1644" s="4" t="str">
        <f t="shared" si="205"/>
        <v>Active</v>
      </c>
      <c r="S1644" s="4">
        <v>114</v>
      </c>
      <c r="T1644" s="4" t="str">
        <f t="shared" si="206"/>
        <v>High</v>
      </c>
      <c r="U1644" s="4" t="s">
        <v>1049</v>
      </c>
      <c r="V1644" s="4" t="s">
        <v>2684</v>
      </c>
      <c r="W1644" s="2" t="str">
        <f t="shared" si="207"/>
        <v>Each information.</v>
      </c>
    </row>
    <row r="1645" spans="1:23" ht="29" x14ac:dyDescent="0.35">
      <c r="A1645" s="4">
        <v>11644</v>
      </c>
      <c r="B1645" s="4" t="s">
        <v>33</v>
      </c>
      <c r="C1645" s="4">
        <v>48</v>
      </c>
      <c r="D1645" s="4" t="s">
        <v>1039</v>
      </c>
      <c r="E1645" s="4" t="s">
        <v>1043</v>
      </c>
      <c r="F1645" s="5">
        <v>42357</v>
      </c>
      <c r="G1645" s="6">
        <v>45776.399826388893</v>
      </c>
      <c r="H1645" s="9">
        <f t="shared" si="200"/>
        <v>3419</v>
      </c>
      <c r="I1645" s="4">
        <v>4.9000000000000004</v>
      </c>
      <c r="J1645" s="4" t="str">
        <f t="shared" si="201"/>
        <v>Unburdened</v>
      </c>
      <c r="K1645" s="4">
        <v>7</v>
      </c>
      <c r="L1645" s="4" t="str">
        <f t="shared" si="202"/>
        <v>High</v>
      </c>
      <c r="M1645" s="4">
        <v>4.7</v>
      </c>
      <c r="N1645" s="4" t="str">
        <f t="shared" si="203"/>
        <v>Sleep Deprived</v>
      </c>
      <c r="O1645" s="4">
        <v>56</v>
      </c>
      <c r="P1645" s="4" t="str">
        <f t="shared" si="204"/>
        <v>Average</v>
      </c>
      <c r="Q1645" s="4">
        <v>12532</v>
      </c>
      <c r="R1645" s="4" t="str">
        <f t="shared" si="205"/>
        <v>Highly Active</v>
      </c>
      <c r="S1645" s="4">
        <v>100</v>
      </c>
      <c r="T1645" s="4" t="str">
        <f t="shared" si="206"/>
        <v>Normal</v>
      </c>
      <c r="U1645" s="4" t="s">
        <v>1049</v>
      </c>
      <c r="V1645" s="4" t="s">
        <v>2685</v>
      </c>
      <c r="W1645" s="2" t="str">
        <f t="shared" si="207"/>
        <v>Wall main.</v>
      </c>
    </row>
    <row r="1646" spans="1:23" ht="29" x14ac:dyDescent="0.35">
      <c r="A1646" s="4">
        <v>11645</v>
      </c>
      <c r="B1646" s="4" t="s">
        <v>57</v>
      </c>
      <c r="C1646" s="4">
        <v>56</v>
      </c>
      <c r="D1646" s="4" t="s">
        <v>1039</v>
      </c>
      <c r="E1646" s="4" t="s">
        <v>1043</v>
      </c>
      <c r="F1646" s="5">
        <v>45255</v>
      </c>
      <c r="G1646" s="6">
        <v>45680.568206018521</v>
      </c>
      <c r="H1646" s="9">
        <f t="shared" si="200"/>
        <v>425</v>
      </c>
      <c r="I1646" s="4">
        <v>9.9</v>
      </c>
      <c r="J1646" s="4" t="str">
        <f t="shared" si="201"/>
        <v>Normal</v>
      </c>
      <c r="K1646" s="4">
        <v>7</v>
      </c>
      <c r="L1646" s="4" t="str">
        <f t="shared" si="202"/>
        <v>High</v>
      </c>
      <c r="M1646" s="4">
        <v>7.3</v>
      </c>
      <c r="N1646" s="4" t="str">
        <f t="shared" si="203"/>
        <v>Moderate</v>
      </c>
      <c r="O1646" s="4">
        <v>84</v>
      </c>
      <c r="P1646" s="4" t="str">
        <f t="shared" si="204"/>
        <v>Good</v>
      </c>
      <c r="Q1646" s="4">
        <v>2884</v>
      </c>
      <c r="R1646" s="4" t="str">
        <f t="shared" si="205"/>
        <v>Sedentary</v>
      </c>
      <c r="S1646" s="4">
        <v>98</v>
      </c>
      <c r="T1646" s="4" t="str">
        <f t="shared" si="206"/>
        <v>Normal</v>
      </c>
      <c r="U1646" s="4" t="s">
        <v>1049</v>
      </c>
      <c r="V1646" s="4" t="s">
        <v>2686</v>
      </c>
      <c r="W1646" s="2" t="str">
        <f t="shared" si="207"/>
        <v>Choice today both.</v>
      </c>
    </row>
    <row r="1647" spans="1:23" ht="29" x14ac:dyDescent="0.35">
      <c r="A1647" s="4">
        <v>11646</v>
      </c>
      <c r="B1647" s="4" t="s">
        <v>118</v>
      </c>
      <c r="C1647" s="4">
        <v>32</v>
      </c>
      <c r="D1647" s="4" t="s">
        <v>1038</v>
      </c>
      <c r="E1647" s="4" t="s">
        <v>1045</v>
      </c>
      <c r="F1647" s="5">
        <v>42794</v>
      </c>
      <c r="G1647" s="6">
        <v>45787.926053240742</v>
      </c>
      <c r="H1647" s="9">
        <f t="shared" si="200"/>
        <v>2993</v>
      </c>
      <c r="I1647" s="4">
        <v>11.2</v>
      </c>
      <c r="J1647" s="4" t="str">
        <f t="shared" si="201"/>
        <v>Overloaded</v>
      </c>
      <c r="K1647" s="4">
        <v>4</v>
      </c>
      <c r="L1647" s="4" t="str">
        <f t="shared" si="202"/>
        <v>Moderate</v>
      </c>
      <c r="M1647" s="4">
        <v>8.6</v>
      </c>
      <c r="N1647" s="4" t="str">
        <f t="shared" si="203"/>
        <v>Well Rested</v>
      </c>
      <c r="O1647" s="4">
        <v>59</v>
      </c>
      <c r="P1647" s="4" t="str">
        <f t="shared" si="204"/>
        <v>Average</v>
      </c>
      <c r="Q1647" s="4">
        <v>12088</v>
      </c>
      <c r="R1647" s="4" t="str">
        <f t="shared" si="205"/>
        <v>Highly Active</v>
      </c>
      <c r="S1647" s="4">
        <v>67</v>
      </c>
      <c r="T1647" s="4" t="str">
        <f t="shared" si="206"/>
        <v>Normal</v>
      </c>
      <c r="U1647" s="4" t="s">
        <v>1048</v>
      </c>
      <c r="V1647" s="4" t="s">
        <v>2687</v>
      </c>
      <c r="W1647" s="2" t="str">
        <f t="shared" si="207"/>
        <v>Across walk hope.</v>
      </c>
    </row>
    <row r="1648" spans="1:23" ht="43.5" x14ac:dyDescent="0.35">
      <c r="A1648" s="4">
        <v>11647</v>
      </c>
      <c r="B1648" s="4" t="s">
        <v>138</v>
      </c>
      <c r="C1648" s="4">
        <v>53</v>
      </c>
      <c r="D1648" s="4" t="s">
        <v>1040</v>
      </c>
      <c r="E1648" s="4" t="s">
        <v>1043</v>
      </c>
      <c r="F1648" s="5">
        <v>44426</v>
      </c>
      <c r="G1648" s="6">
        <v>45726.128379629627</v>
      </c>
      <c r="H1648" s="9">
        <f t="shared" si="200"/>
        <v>1300</v>
      </c>
      <c r="I1648" s="4">
        <v>9.4</v>
      </c>
      <c r="J1648" s="4" t="str">
        <f t="shared" si="201"/>
        <v>Normal</v>
      </c>
      <c r="K1648" s="4">
        <v>8</v>
      </c>
      <c r="L1648" s="4" t="str">
        <f t="shared" si="202"/>
        <v>High</v>
      </c>
      <c r="M1648" s="4">
        <v>4.5999999999999996</v>
      </c>
      <c r="N1648" s="4" t="str">
        <f t="shared" si="203"/>
        <v>Sleep Deprived</v>
      </c>
      <c r="O1648" s="4">
        <v>70</v>
      </c>
      <c r="P1648" s="4" t="str">
        <f t="shared" si="204"/>
        <v>Good</v>
      </c>
      <c r="Q1648" s="4">
        <v>10101</v>
      </c>
      <c r="R1648" s="4" t="str">
        <f t="shared" si="205"/>
        <v>Highly Active</v>
      </c>
      <c r="S1648" s="4">
        <v>81</v>
      </c>
      <c r="T1648" s="4" t="str">
        <f t="shared" si="206"/>
        <v>Normal</v>
      </c>
      <c r="U1648" s="4" t="s">
        <v>1049</v>
      </c>
      <c r="V1648" s="4" t="s">
        <v>2688</v>
      </c>
      <c r="W1648" s="2" t="str">
        <f t="shared" si="207"/>
        <v>One work down behavior.</v>
      </c>
    </row>
    <row r="1649" spans="1:23" ht="29" x14ac:dyDescent="0.35">
      <c r="A1649" s="4">
        <v>11648</v>
      </c>
      <c r="B1649" s="4" t="s">
        <v>29</v>
      </c>
      <c r="C1649" s="4"/>
      <c r="D1649" s="4" t="s">
        <v>1039</v>
      </c>
      <c r="E1649" s="4" t="s">
        <v>1045</v>
      </c>
      <c r="F1649" s="5">
        <v>42809</v>
      </c>
      <c r="G1649" s="6">
        <v>45758.412164351852</v>
      </c>
      <c r="H1649" s="9">
        <f t="shared" si="200"/>
        <v>2949</v>
      </c>
      <c r="I1649" s="4">
        <v>9.9</v>
      </c>
      <c r="J1649" s="4" t="str">
        <f t="shared" si="201"/>
        <v>Normal</v>
      </c>
      <c r="K1649" s="4">
        <v>5</v>
      </c>
      <c r="L1649" s="4" t="str">
        <f t="shared" si="202"/>
        <v>Moderate</v>
      </c>
      <c r="M1649" s="4">
        <v>7.1</v>
      </c>
      <c r="N1649" s="4" t="str">
        <f t="shared" si="203"/>
        <v>Moderate</v>
      </c>
      <c r="O1649" s="4">
        <v>42</v>
      </c>
      <c r="P1649" s="4" t="str">
        <f t="shared" si="204"/>
        <v>Poor</v>
      </c>
      <c r="Q1649" s="4">
        <v>5335</v>
      </c>
      <c r="R1649" s="4" t="str">
        <f t="shared" si="205"/>
        <v>Low Active</v>
      </c>
      <c r="S1649" s="4">
        <v>77</v>
      </c>
      <c r="T1649" s="4" t="str">
        <f t="shared" si="206"/>
        <v>Normal</v>
      </c>
      <c r="U1649" s="4" t="s">
        <v>1049</v>
      </c>
      <c r="V1649" s="4" t="s">
        <v>2689</v>
      </c>
      <c r="W1649" s="2" t="str">
        <f t="shared" si="207"/>
        <v>Hard knowledge.</v>
      </c>
    </row>
    <row r="1650" spans="1:23" ht="29" x14ac:dyDescent="0.35">
      <c r="A1650" s="4">
        <v>11649</v>
      </c>
      <c r="B1650" s="4" t="s">
        <v>25</v>
      </c>
      <c r="C1650" s="4">
        <v>52</v>
      </c>
      <c r="D1650" s="4" t="s">
        <v>1040</v>
      </c>
      <c r="E1650" s="4" t="s">
        <v>1042</v>
      </c>
      <c r="F1650" s="5">
        <v>42985</v>
      </c>
      <c r="G1650" s="6">
        <v>45705.668275462973</v>
      </c>
      <c r="H1650" s="9">
        <f t="shared" si="200"/>
        <v>2720</v>
      </c>
      <c r="I1650" s="4">
        <v>5</v>
      </c>
      <c r="J1650" s="4" t="str">
        <f t="shared" si="201"/>
        <v>Unburdened</v>
      </c>
      <c r="K1650" s="4">
        <v>5</v>
      </c>
      <c r="L1650" s="4" t="str">
        <f t="shared" si="202"/>
        <v>Moderate</v>
      </c>
      <c r="M1650" s="4">
        <v>8.4</v>
      </c>
      <c r="N1650" s="4" t="str">
        <f t="shared" si="203"/>
        <v>Well Rested</v>
      </c>
      <c r="O1650" s="4">
        <v>62</v>
      </c>
      <c r="P1650" s="4" t="str">
        <f t="shared" si="204"/>
        <v>Average</v>
      </c>
      <c r="Q1650" s="4">
        <v>3528</v>
      </c>
      <c r="R1650" s="4" t="str">
        <f t="shared" si="205"/>
        <v>Sedentary</v>
      </c>
      <c r="S1650" s="4">
        <v>87</v>
      </c>
      <c r="T1650" s="4" t="str">
        <f t="shared" si="206"/>
        <v>Normal</v>
      </c>
      <c r="U1650" s="4" t="s">
        <v>1049</v>
      </c>
      <c r="V1650" s="4" t="s">
        <v>2690</v>
      </c>
      <c r="W1650" s="2" t="str">
        <f t="shared" si="207"/>
        <v>Happen prove today.</v>
      </c>
    </row>
    <row r="1651" spans="1:23" ht="29" x14ac:dyDescent="0.35">
      <c r="A1651" s="4">
        <v>11650</v>
      </c>
      <c r="B1651" s="4" t="s">
        <v>15</v>
      </c>
      <c r="C1651" s="4">
        <v>43</v>
      </c>
      <c r="D1651" s="4" t="s">
        <v>1040</v>
      </c>
      <c r="E1651" s="4" t="s">
        <v>1045</v>
      </c>
      <c r="F1651" s="5">
        <v>42556</v>
      </c>
      <c r="G1651" s="6">
        <v>45687.621493055558</v>
      </c>
      <c r="H1651" s="9">
        <f t="shared" si="200"/>
        <v>3131</v>
      </c>
      <c r="I1651" s="4">
        <v>9.4</v>
      </c>
      <c r="J1651" s="4" t="str">
        <f t="shared" si="201"/>
        <v>Normal</v>
      </c>
      <c r="K1651" s="4">
        <v>2</v>
      </c>
      <c r="L1651" s="4" t="str">
        <f t="shared" si="202"/>
        <v>Low</v>
      </c>
      <c r="M1651" s="4">
        <v>8.6</v>
      </c>
      <c r="N1651" s="4" t="str">
        <f t="shared" si="203"/>
        <v>Well Rested</v>
      </c>
      <c r="O1651" s="4">
        <v>54</v>
      </c>
      <c r="P1651" s="4" t="str">
        <f t="shared" si="204"/>
        <v>Average</v>
      </c>
      <c r="Q1651" s="4">
        <v>2356</v>
      </c>
      <c r="R1651" s="4" t="str">
        <f t="shared" si="205"/>
        <v>Sedentary</v>
      </c>
      <c r="S1651" s="4">
        <v>118</v>
      </c>
      <c r="T1651" s="4" t="str">
        <f t="shared" si="206"/>
        <v>High</v>
      </c>
      <c r="U1651" s="4" t="s">
        <v>1048</v>
      </c>
      <c r="V1651" s="4" t="s">
        <v>2691</v>
      </c>
      <c r="W1651" s="2" t="str">
        <f t="shared" si="207"/>
        <v>End visit there.</v>
      </c>
    </row>
    <row r="1652" spans="1:23" x14ac:dyDescent="0.35">
      <c r="A1652" s="4">
        <v>11651</v>
      </c>
      <c r="B1652" s="4" t="s">
        <v>181</v>
      </c>
      <c r="C1652" s="4">
        <v>48</v>
      </c>
      <c r="D1652" s="4" t="s">
        <v>1039</v>
      </c>
      <c r="E1652" s="4" t="s">
        <v>1042</v>
      </c>
      <c r="F1652" s="5">
        <v>43480</v>
      </c>
      <c r="G1652" s="6">
        <v>45748.220254629632</v>
      </c>
      <c r="H1652" s="9">
        <f t="shared" si="200"/>
        <v>2268</v>
      </c>
      <c r="I1652" s="4">
        <v>6.4</v>
      </c>
      <c r="J1652" s="4" t="str">
        <f t="shared" si="201"/>
        <v>Unburdened</v>
      </c>
      <c r="K1652" s="4">
        <v>3</v>
      </c>
      <c r="L1652" s="4" t="str">
        <f t="shared" si="202"/>
        <v>Low</v>
      </c>
      <c r="M1652" s="4">
        <v>6.2</v>
      </c>
      <c r="N1652" s="4" t="str">
        <f t="shared" si="203"/>
        <v>Moderate</v>
      </c>
      <c r="O1652" s="4">
        <v>81</v>
      </c>
      <c r="P1652" s="4" t="str">
        <f t="shared" si="204"/>
        <v>Good</v>
      </c>
      <c r="Q1652" s="4">
        <v>5944</v>
      </c>
      <c r="R1652" s="4" t="str">
        <f t="shared" si="205"/>
        <v>Low Active</v>
      </c>
      <c r="S1652" s="4">
        <v>102</v>
      </c>
      <c r="T1652" s="4" t="str">
        <f t="shared" si="206"/>
        <v>High</v>
      </c>
      <c r="U1652" s="4" t="s">
        <v>1049</v>
      </c>
      <c r="V1652" s="4" t="s">
        <v>2692</v>
      </c>
      <c r="W1652" s="2" t="str">
        <f t="shared" si="207"/>
        <v>Focus which.</v>
      </c>
    </row>
    <row r="1653" spans="1:23" ht="29" x14ac:dyDescent="0.35">
      <c r="A1653" s="4">
        <v>11652</v>
      </c>
      <c r="B1653" s="4" t="s">
        <v>326</v>
      </c>
      <c r="C1653" s="4">
        <v>42</v>
      </c>
      <c r="D1653" s="4" t="s">
        <v>1039</v>
      </c>
      <c r="E1653" s="4" t="s">
        <v>1043</v>
      </c>
      <c r="F1653" s="5">
        <v>42426</v>
      </c>
      <c r="G1653" s="6">
        <v>45660.629270833328</v>
      </c>
      <c r="H1653" s="9">
        <f t="shared" si="200"/>
        <v>3234</v>
      </c>
      <c r="I1653" s="4">
        <v>10.3</v>
      </c>
      <c r="J1653" s="4" t="str">
        <f t="shared" si="201"/>
        <v>Overloaded</v>
      </c>
      <c r="K1653" s="4">
        <v>2</v>
      </c>
      <c r="L1653" s="4" t="str">
        <f t="shared" si="202"/>
        <v>Low</v>
      </c>
      <c r="M1653" s="4">
        <v>5.0999999999999996</v>
      </c>
      <c r="N1653" s="4" t="str">
        <f t="shared" si="203"/>
        <v>Sleep Deprived</v>
      </c>
      <c r="O1653" s="4">
        <v>97</v>
      </c>
      <c r="P1653" s="4" t="str">
        <f t="shared" si="204"/>
        <v>Excellent</v>
      </c>
      <c r="Q1653" s="4">
        <v>7284</v>
      </c>
      <c r="R1653" s="4" t="str">
        <f t="shared" si="205"/>
        <v>Low Active</v>
      </c>
      <c r="S1653" s="4">
        <v>79</v>
      </c>
      <c r="T1653" s="4" t="str">
        <f t="shared" si="206"/>
        <v>Normal</v>
      </c>
      <c r="U1653" s="4" t="s">
        <v>1048</v>
      </c>
      <c r="V1653" s="4" t="s">
        <v>2693</v>
      </c>
      <c r="W1653" s="2" t="str">
        <f t="shared" si="207"/>
        <v>Matter firm.</v>
      </c>
    </row>
    <row r="1654" spans="1:23" ht="29" x14ac:dyDescent="0.35">
      <c r="A1654" s="4">
        <v>11653</v>
      </c>
      <c r="B1654" s="4" t="s">
        <v>286</v>
      </c>
      <c r="C1654" s="4">
        <v>54</v>
      </c>
      <c r="D1654" s="4" t="s">
        <v>1040</v>
      </c>
      <c r="E1654" s="4" t="s">
        <v>1042</v>
      </c>
      <c r="F1654" s="5">
        <v>43303</v>
      </c>
      <c r="G1654" s="6">
        <v>45830.236724537041</v>
      </c>
      <c r="H1654" s="9">
        <f t="shared" si="200"/>
        <v>2527</v>
      </c>
      <c r="I1654" s="4">
        <v>8.1</v>
      </c>
      <c r="J1654" s="4" t="str">
        <f t="shared" si="201"/>
        <v>Normal</v>
      </c>
      <c r="K1654" s="4">
        <v>1</v>
      </c>
      <c r="L1654" s="4" t="str">
        <f t="shared" si="202"/>
        <v>Low</v>
      </c>
      <c r="M1654" s="4">
        <v>5.5</v>
      </c>
      <c r="N1654" s="4" t="str">
        <f t="shared" si="203"/>
        <v>Sleep Deprived</v>
      </c>
      <c r="O1654" s="4">
        <v>65</v>
      </c>
      <c r="P1654" s="4" t="str">
        <f t="shared" si="204"/>
        <v>Average</v>
      </c>
      <c r="Q1654" s="4">
        <v>13934</v>
      </c>
      <c r="R1654" s="4" t="str">
        <f t="shared" si="205"/>
        <v>Highly Active</v>
      </c>
      <c r="S1654" s="4">
        <v>96</v>
      </c>
      <c r="T1654" s="4" t="str">
        <f t="shared" si="206"/>
        <v>Normal</v>
      </c>
      <c r="U1654" s="4" t="s">
        <v>1048</v>
      </c>
      <c r="V1654" s="4" t="s">
        <v>2694</v>
      </c>
      <c r="W1654" s="2" t="str">
        <f t="shared" si="207"/>
        <v>Condition clear list.</v>
      </c>
    </row>
    <row r="1655" spans="1:23" ht="29" x14ac:dyDescent="0.35">
      <c r="A1655" s="4">
        <v>11654</v>
      </c>
      <c r="B1655" s="4" t="s">
        <v>175</v>
      </c>
      <c r="C1655" s="4">
        <v>56</v>
      </c>
      <c r="D1655" s="4" t="s">
        <v>1040</v>
      </c>
      <c r="E1655" s="4" t="s">
        <v>1042</v>
      </c>
      <c r="F1655" s="5">
        <v>42635</v>
      </c>
      <c r="G1655" s="6">
        <v>45756.823831018519</v>
      </c>
      <c r="H1655" s="9">
        <f t="shared" si="200"/>
        <v>3121</v>
      </c>
      <c r="I1655" s="4">
        <v>9.8000000000000007</v>
      </c>
      <c r="J1655" s="4" t="str">
        <f t="shared" si="201"/>
        <v>Normal</v>
      </c>
      <c r="K1655" s="4">
        <v>6</v>
      </c>
      <c r="L1655" s="4" t="str">
        <f t="shared" si="202"/>
        <v>Moderate</v>
      </c>
      <c r="M1655" s="4">
        <v>8.3000000000000007</v>
      </c>
      <c r="N1655" s="4" t="str">
        <f t="shared" si="203"/>
        <v>Well Rested</v>
      </c>
      <c r="O1655" s="4">
        <v>43</v>
      </c>
      <c r="P1655" s="4" t="str">
        <f t="shared" si="204"/>
        <v>Poor</v>
      </c>
      <c r="Q1655" s="4">
        <v>3295</v>
      </c>
      <c r="R1655" s="4" t="str">
        <f t="shared" si="205"/>
        <v>Sedentary</v>
      </c>
      <c r="S1655" s="4">
        <v>73</v>
      </c>
      <c r="T1655" s="4" t="str">
        <f t="shared" si="206"/>
        <v>Normal</v>
      </c>
      <c r="U1655" s="4" t="s">
        <v>1048</v>
      </c>
      <c r="V1655" s="4" t="s">
        <v>2695</v>
      </c>
      <c r="W1655" s="2" t="str">
        <f t="shared" si="207"/>
        <v>Seven worker.</v>
      </c>
    </row>
    <row r="1656" spans="1:23" ht="29" x14ac:dyDescent="0.35">
      <c r="A1656" s="4">
        <v>11655</v>
      </c>
      <c r="B1656" s="4" t="s">
        <v>138</v>
      </c>
      <c r="C1656" s="4">
        <v>44</v>
      </c>
      <c r="D1656" s="4" t="s">
        <v>1039</v>
      </c>
      <c r="E1656" s="4" t="s">
        <v>1042</v>
      </c>
      <c r="F1656" s="5">
        <v>45117</v>
      </c>
      <c r="G1656" s="6">
        <v>45733.989918981482</v>
      </c>
      <c r="H1656" s="9">
        <f t="shared" si="200"/>
        <v>616</v>
      </c>
      <c r="I1656" s="4">
        <v>6.2</v>
      </c>
      <c r="J1656" s="4" t="str">
        <f t="shared" si="201"/>
        <v>Unburdened</v>
      </c>
      <c r="K1656" s="4">
        <v>8</v>
      </c>
      <c r="L1656" s="4" t="str">
        <f t="shared" si="202"/>
        <v>High</v>
      </c>
      <c r="M1656" s="4">
        <v>8.6</v>
      </c>
      <c r="N1656" s="4" t="str">
        <f t="shared" si="203"/>
        <v>Well Rested</v>
      </c>
      <c r="O1656" s="4"/>
      <c r="P1656" s="4" t="str">
        <f t="shared" si="204"/>
        <v/>
      </c>
      <c r="Q1656" s="4">
        <v>8909</v>
      </c>
      <c r="R1656" s="4" t="str">
        <f t="shared" si="205"/>
        <v>Active</v>
      </c>
      <c r="S1656" s="4">
        <v>118</v>
      </c>
      <c r="T1656" s="4" t="str">
        <f t="shared" si="206"/>
        <v>High</v>
      </c>
      <c r="U1656" s="4" t="s">
        <v>1049</v>
      </c>
      <c r="V1656" s="4" t="s">
        <v>2696</v>
      </c>
      <c r="W1656" s="2" t="str">
        <f t="shared" si="207"/>
        <v>Serious event.</v>
      </c>
    </row>
    <row r="1657" spans="1:23" ht="43.5" x14ac:dyDescent="0.35">
      <c r="A1657" s="4">
        <v>11656</v>
      </c>
      <c r="B1657" s="4" t="s">
        <v>132</v>
      </c>
      <c r="C1657" s="4">
        <v>44</v>
      </c>
      <c r="D1657" s="4" t="s">
        <v>1039</v>
      </c>
      <c r="E1657" s="4" t="s">
        <v>1041</v>
      </c>
      <c r="F1657" s="5">
        <v>44704</v>
      </c>
      <c r="G1657" s="6">
        <v>45742.444525462961</v>
      </c>
      <c r="H1657" s="9">
        <f t="shared" si="200"/>
        <v>1038</v>
      </c>
      <c r="I1657" s="4">
        <v>11.2</v>
      </c>
      <c r="J1657" s="4" t="str">
        <f t="shared" si="201"/>
        <v>Overloaded</v>
      </c>
      <c r="K1657" s="4">
        <v>1</v>
      </c>
      <c r="L1657" s="4" t="str">
        <f t="shared" si="202"/>
        <v>Low</v>
      </c>
      <c r="M1657" s="4"/>
      <c r="N1657" s="4" t="str">
        <f t="shared" si="203"/>
        <v/>
      </c>
      <c r="O1657" s="4">
        <v>75</v>
      </c>
      <c r="P1657" s="4" t="str">
        <f t="shared" si="204"/>
        <v>Good</v>
      </c>
      <c r="Q1657" s="4">
        <v>7790</v>
      </c>
      <c r="R1657" s="4" t="str">
        <f t="shared" si="205"/>
        <v>Active</v>
      </c>
      <c r="S1657" s="4">
        <v>65</v>
      </c>
      <c r="T1657" s="4" t="str">
        <f t="shared" si="206"/>
        <v>Normal</v>
      </c>
      <c r="U1657" s="4" t="s">
        <v>1048</v>
      </c>
      <c r="V1657" s="4" t="s">
        <v>2697</v>
      </c>
      <c r="W1657" s="2" t="str">
        <f t="shared" si="207"/>
        <v>Attack represent save.</v>
      </c>
    </row>
    <row r="1658" spans="1:23" ht="29" x14ac:dyDescent="0.35">
      <c r="A1658" s="4">
        <v>11657</v>
      </c>
      <c r="B1658" s="4" t="s">
        <v>99</v>
      </c>
      <c r="C1658" s="4">
        <v>29</v>
      </c>
      <c r="D1658" s="4" t="s">
        <v>1040</v>
      </c>
      <c r="E1658" s="4" t="s">
        <v>1045</v>
      </c>
      <c r="F1658" s="5">
        <v>45037</v>
      </c>
      <c r="G1658" s="6">
        <v>45742.164918981478</v>
      </c>
      <c r="H1658" s="9">
        <f t="shared" si="200"/>
        <v>705</v>
      </c>
      <c r="I1658" s="4">
        <v>6.2</v>
      </c>
      <c r="J1658" s="4" t="str">
        <f t="shared" si="201"/>
        <v>Unburdened</v>
      </c>
      <c r="K1658" s="4">
        <v>7</v>
      </c>
      <c r="L1658" s="4" t="str">
        <f t="shared" si="202"/>
        <v>High</v>
      </c>
      <c r="M1658" s="4">
        <v>6.9</v>
      </c>
      <c r="N1658" s="4" t="str">
        <f t="shared" si="203"/>
        <v>Moderate</v>
      </c>
      <c r="O1658" s="4">
        <v>85</v>
      </c>
      <c r="P1658" s="4" t="str">
        <f t="shared" si="204"/>
        <v>Excellent</v>
      </c>
      <c r="Q1658" s="4">
        <v>13818</v>
      </c>
      <c r="R1658" s="4" t="str">
        <f t="shared" si="205"/>
        <v>Highly Active</v>
      </c>
      <c r="S1658" s="4">
        <v>100</v>
      </c>
      <c r="T1658" s="4" t="str">
        <f t="shared" si="206"/>
        <v>Normal</v>
      </c>
      <c r="U1658" s="4" t="s">
        <v>1049</v>
      </c>
      <c r="V1658" s="4" t="s">
        <v>2698</v>
      </c>
      <c r="W1658" s="2" t="str">
        <f t="shared" si="207"/>
        <v>Sister something.</v>
      </c>
    </row>
    <row r="1659" spans="1:23" ht="43.5" x14ac:dyDescent="0.35">
      <c r="A1659" s="4">
        <v>11658</v>
      </c>
      <c r="B1659" s="4" t="s">
        <v>566</v>
      </c>
      <c r="C1659" s="4">
        <v>36</v>
      </c>
      <c r="D1659" s="4" t="s">
        <v>1040</v>
      </c>
      <c r="E1659" s="4" t="s">
        <v>1043</v>
      </c>
      <c r="F1659" s="5">
        <v>43347</v>
      </c>
      <c r="G1659" s="6">
        <v>45742.635648148149</v>
      </c>
      <c r="H1659" s="9">
        <f t="shared" si="200"/>
        <v>2395</v>
      </c>
      <c r="I1659" s="4">
        <v>5.6</v>
      </c>
      <c r="J1659" s="4" t="str">
        <f t="shared" si="201"/>
        <v>Unburdened</v>
      </c>
      <c r="K1659" s="4">
        <v>1</v>
      </c>
      <c r="L1659" s="4" t="str">
        <f t="shared" si="202"/>
        <v>Low</v>
      </c>
      <c r="M1659" s="4">
        <v>4.9000000000000004</v>
      </c>
      <c r="N1659" s="4" t="str">
        <f t="shared" si="203"/>
        <v>Sleep Deprived</v>
      </c>
      <c r="O1659" s="4">
        <v>59</v>
      </c>
      <c r="P1659" s="4" t="str">
        <f t="shared" si="204"/>
        <v>Average</v>
      </c>
      <c r="Q1659" s="4">
        <v>14089</v>
      </c>
      <c r="R1659" s="4" t="str">
        <f t="shared" si="205"/>
        <v>Highly Active</v>
      </c>
      <c r="S1659" s="4">
        <v>108</v>
      </c>
      <c r="T1659" s="4" t="str">
        <f t="shared" si="206"/>
        <v>High</v>
      </c>
      <c r="U1659" s="4" t="s">
        <v>1049</v>
      </c>
      <c r="V1659" s="4" t="s">
        <v>2699</v>
      </c>
      <c r="W1659" s="2" t="str">
        <f t="shared" si="207"/>
        <v>Can approach require.</v>
      </c>
    </row>
    <row r="1660" spans="1:23" ht="29" x14ac:dyDescent="0.35">
      <c r="A1660" s="4">
        <v>11659</v>
      </c>
      <c r="B1660" s="4" t="s">
        <v>42</v>
      </c>
      <c r="C1660" s="4">
        <v>57</v>
      </c>
      <c r="D1660" s="4" t="s">
        <v>1040</v>
      </c>
      <c r="E1660" s="4" t="s">
        <v>1043</v>
      </c>
      <c r="F1660" s="5">
        <v>44216</v>
      </c>
      <c r="G1660" s="6">
        <v>45733.350011574083</v>
      </c>
      <c r="H1660" s="9">
        <f t="shared" si="200"/>
        <v>1517</v>
      </c>
      <c r="I1660" s="4">
        <v>6.1</v>
      </c>
      <c r="J1660" s="4" t="str">
        <f t="shared" si="201"/>
        <v>Unburdened</v>
      </c>
      <c r="K1660" s="4">
        <v>5</v>
      </c>
      <c r="L1660" s="4" t="str">
        <f t="shared" si="202"/>
        <v>Moderate</v>
      </c>
      <c r="M1660" s="4">
        <v>6.1</v>
      </c>
      <c r="N1660" s="4" t="str">
        <f t="shared" si="203"/>
        <v>Moderate</v>
      </c>
      <c r="O1660" s="4"/>
      <c r="P1660" s="4" t="str">
        <f t="shared" si="204"/>
        <v/>
      </c>
      <c r="Q1660" s="4">
        <v>6653</v>
      </c>
      <c r="R1660" s="4" t="str">
        <f t="shared" si="205"/>
        <v>Low Active</v>
      </c>
      <c r="S1660" s="4">
        <v>60</v>
      </c>
      <c r="T1660" s="4" t="str">
        <f t="shared" si="206"/>
        <v>Normal</v>
      </c>
      <c r="U1660" s="4" t="s">
        <v>1048</v>
      </c>
      <c r="V1660" s="4" t="s">
        <v>2700</v>
      </c>
      <c r="W1660" s="2" t="str">
        <f t="shared" si="207"/>
        <v>Such edge situation.</v>
      </c>
    </row>
    <row r="1661" spans="1:23" ht="29" x14ac:dyDescent="0.35">
      <c r="A1661" s="4">
        <v>11660</v>
      </c>
      <c r="B1661" s="4" t="s">
        <v>16</v>
      </c>
      <c r="C1661" s="4">
        <v>22</v>
      </c>
      <c r="D1661" s="4" t="s">
        <v>1039</v>
      </c>
      <c r="E1661" s="4" t="s">
        <v>1045</v>
      </c>
      <c r="F1661" s="5">
        <v>45349</v>
      </c>
      <c r="G1661" s="6">
        <v>45817.812395833331</v>
      </c>
      <c r="H1661" s="9">
        <f t="shared" si="200"/>
        <v>468</v>
      </c>
      <c r="I1661" s="4">
        <v>11.1</v>
      </c>
      <c r="J1661" s="4" t="str">
        <f t="shared" si="201"/>
        <v>Overloaded</v>
      </c>
      <c r="K1661" s="4">
        <v>5</v>
      </c>
      <c r="L1661" s="4" t="str">
        <f t="shared" si="202"/>
        <v>Moderate</v>
      </c>
      <c r="M1661" s="4">
        <v>5.7</v>
      </c>
      <c r="N1661" s="4" t="str">
        <f t="shared" si="203"/>
        <v>Sleep Deprived</v>
      </c>
      <c r="O1661" s="4">
        <v>79</v>
      </c>
      <c r="P1661" s="4" t="str">
        <f t="shared" si="204"/>
        <v>Good</v>
      </c>
      <c r="Q1661" s="4">
        <v>12255</v>
      </c>
      <c r="R1661" s="4" t="str">
        <f t="shared" si="205"/>
        <v>Highly Active</v>
      </c>
      <c r="S1661" s="4">
        <v>80</v>
      </c>
      <c r="T1661" s="4" t="str">
        <f t="shared" si="206"/>
        <v>Normal</v>
      </c>
      <c r="U1661" s="4" t="s">
        <v>1048</v>
      </c>
      <c r="V1661" s="4" t="s">
        <v>2701</v>
      </c>
      <c r="W1661" s="2" t="str">
        <f t="shared" si="207"/>
        <v>Window and protect.</v>
      </c>
    </row>
    <row r="1662" spans="1:23" ht="29" x14ac:dyDescent="0.35">
      <c r="A1662" s="4">
        <v>11661</v>
      </c>
      <c r="B1662" s="4" t="s">
        <v>121</v>
      </c>
      <c r="C1662" s="4">
        <v>51</v>
      </c>
      <c r="D1662" s="4" t="s">
        <v>1040</v>
      </c>
      <c r="E1662" s="4" t="s">
        <v>1045</v>
      </c>
      <c r="F1662" s="5">
        <v>43468</v>
      </c>
      <c r="G1662" s="6">
        <v>45672.150462962964</v>
      </c>
      <c r="H1662" s="9">
        <f t="shared" si="200"/>
        <v>2204</v>
      </c>
      <c r="I1662" s="4">
        <v>7</v>
      </c>
      <c r="J1662" s="4" t="str">
        <f t="shared" si="201"/>
        <v>Normal</v>
      </c>
      <c r="K1662" s="4">
        <v>3</v>
      </c>
      <c r="L1662" s="4" t="str">
        <f t="shared" si="202"/>
        <v>Low</v>
      </c>
      <c r="M1662" s="4">
        <v>5</v>
      </c>
      <c r="N1662" s="4" t="str">
        <f t="shared" si="203"/>
        <v>Sleep Deprived</v>
      </c>
      <c r="O1662" s="4">
        <v>57</v>
      </c>
      <c r="P1662" s="4" t="str">
        <f t="shared" si="204"/>
        <v>Average</v>
      </c>
      <c r="Q1662" s="4">
        <v>8762</v>
      </c>
      <c r="R1662" s="4" t="str">
        <f t="shared" si="205"/>
        <v>Active</v>
      </c>
      <c r="S1662" s="4">
        <v>98</v>
      </c>
      <c r="T1662" s="4" t="str">
        <f t="shared" si="206"/>
        <v>Normal</v>
      </c>
      <c r="U1662" s="4" t="s">
        <v>1048</v>
      </c>
      <c r="V1662" s="4" t="s">
        <v>2702</v>
      </c>
      <c r="W1662" s="2" t="str">
        <f t="shared" si="207"/>
        <v>State present.</v>
      </c>
    </row>
    <row r="1663" spans="1:23" ht="29" x14ac:dyDescent="0.35">
      <c r="A1663" s="4">
        <v>11662</v>
      </c>
      <c r="B1663" s="4" t="s">
        <v>567</v>
      </c>
      <c r="C1663" s="4">
        <v>58</v>
      </c>
      <c r="D1663" s="4" t="s">
        <v>1039</v>
      </c>
      <c r="E1663" s="4" t="s">
        <v>1041</v>
      </c>
      <c r="F1663" s="5">
        <v>43505</v>
      </c>
      <c r="G1663" s="6">
        <v>45758.165393518517</v>
      </c>
      <c r="H1663" s="9">
        <f t="shared" si="200"/>
        <v>2253</v>
      </c>
      <c r="I1663" s="4">
        <v>4.3</v>
      </c>
      <c r="J1663" s="4" t="str">
        <f t="shared" si="201"/>
        <v>Unburdened</v>
      </c>
      <c r="K1663" s="4">
        <v>4</v>
      </c>
      <c r="L1663" s="4" t="str">
        <f t="shared" si="202"/>
        <v>Moderate</v>
      </c>
      <c r="M1663" s="4">
        <v>4</v>
      </c>
      <c r="N1663" s="4" t="str">
        <f t="shared" si="203"/>
        <v>Sleep Deprived</v>
      </c>
      <c r="O1663" s="4">
        <v>90</v>
      </c>
      <c r="P1663" s="4" t="str">
        <f t="shared" si="204"/>
        <v>Excellent</v>
      </c>
      <c r="Q1663" s="4">
        <v>9539</v>
      </c>
      <c r="R1663" s="4" t="str">
        <f t="shared" si="205"/>
        <v>Active</v>
      </c>
      <c r="S1663" s="4">
        <v>96</v>
      </c>
      <c r="T1663" s="4" t="str">
        <f t="shared" si="206"/>
        <v>Normal</v>
      </c>
      <c r="U1663" s="4" t="s">
        <v>1048</v>
      </c>
      <c r="V1663" s="4" t="s">
        <v>2703</v>
      </c>
      <c r="W1663" s="2" t="str">
        <f t="shared" si="207"/>
        <v>Gas myself medical.</v>
      </c>
    </row>
    <row r="1664" spans="1:23" ht="43.5" x14ac:dyDescent="0.35">
      <c r="A1664" s="4">
        <v>11663</v>
      </c>
      <c r="B1664" s="4" t="s">
        <v>128</v>
      </c>
      <c r="C1664" s="4">
        <v>21</v>
      </c>
      <c r="D1664" s="4" t="s">
        <v>1038</v>
      </c>
      <c r="E1664" s="4" t="s">
        <v>1045</v>
      </c>
      <c r="F1664" s="5">
        <v>44932</v>
      </c>
      <c r="G1664" s="6">
        <v>45830.512465277781</v>
      </c>
      <c r="H1664" s="9">
        <f t="shared" si="200"/>
        <v>898</v>
      </c>
      <c r="I1664" s="4">
        <v>5.7</v>
      </c>
      <c r="J1664" s="4" t="str">
        <f t="shared" si="201"/>
        <v>Unburdened</v>
      </c>
      <c r="K1664" s="4">
        <v>5</v>
      </c>
      <c r="L1664" s="4" t="str">
        <f t="shared" si="202"/>
        <v>Moderate</v>
      </c>
      <c r="M1664" s="4">
        <v>7.8</v>
      </c>
      <c r="N1664" s="4" t="str">
        <f t="shared" si="203"/>
        <v>Moderate</v>
      </c>
      <c r="O1664" s="4">
        <v>90</v>
      </c>
      <c r="P1664" s="4" t="str">
        <f t="shared" si="204"/>
        <v>Excellent</v>
      </c>
      <c r="Q1664" s="4">
        <v>6811</v>
      </c>
      <c r="R1664" s="4" t="str">
        <f t="shared" si="205"/>
        <v>Low Active</v>
      </c>
      <c r="S1664" s="4">
        <v>73</v>
      </c>
      <c r="T1664" s="4" t="str">
        <f t="shared" si="206"/>
        <v>Normal</v>
      </c>
      <c r="U1664" s="4" t="s">
        <v>1049</v>
      </c>
      <c r="V1664" s="4" t="s">
        <v>2704</v>
      </c>
      <c r="W1664" s="2" t="str">
        <f t="shared" si="207"/>
        <v>Difficult animal wrong.</v>
      </c>
    </row>
    <row r="1665" spans="1:23" ht="29" x14ac:dyDescent="0.35">
      <c r="A1665" s="4">
        <v>11664</v>
      </c>
      <c r="B1665" s="4" t="s">
        <v>158</v>
      </c>
      <c r="C1665" s="4">
        <v>40</v>
      </c>
      <c r="D1665" s="4" t="s">
        <v>1040</v>
      </c>
      <c r="E1665" s="4" t="s">
        <v>1045</v>
      </c>
      <c r="F1665" s="5">
        <v>44948</v>
      </c>
      <c r="G1665" s="6">
        <v>45776.230833333328</v>
      </c>
      <c r="H1665" s="9">
        <f t="shared" si="200"/>
        <v>828</v>
      </c>
      <c r="I1665" s="4">
        <v>9.6</v>
      </c>
      <c r="J1665" s="4" t="str">
        <f t="shared" si="201"/>
        <v>Normal</v>
      </c>
      <c r="K1665" s="4">
        <v>2</v>
      </c>
      <c r="L1665" s="4" t="str">
        <f t="shared" si="202"/>
        <v>Low</v>
      </c>
      <c r="M1665" s="4">
        <v>5.4</v>
      </c>
      <c r="N1665" s="4" t="str">
        <f t="shared" si="203"/>
        <v>Sleep Deprived</v>
      </c>
      <c r="O1665" s="4">
        <v>76</v>
      </c>
      <c r="P1665" s="4" t="str">
        <f t="shared" si="204"/>
        <v>Good</v>
      </c>
      <c r="Q1665" s="4">
        <v>13492</v>
      </c>
      <c r="R1665" s="4" t="str">
        <f t="shared" si="205"/>
        <v>Highly Active</v>
      </c>
      <c r="S1665" s="4">
        <v>83</v>
      </c>
      <c r="T1665" s="4" t="str">
        <f t="shared" si="206"/>
        <v>Normal</v>
      </c>
      <c r="U1665" s="4" t="s">
        <v>1048</v>
      </c>
      <c r="V1665" s="4" t="s">
        <v>2705</v>
      </c>
      <c r="W1665" s="2" t="str">
        <f t="shared" si="207"/>
        <v>Tough guy thousand.</v>
      </c>
    </row>
    <row r="1666" spans="1:23" ht="43.5" x14ac:dyDescent="0.35">
      <c r="A1666" s="4">
        <v>11665</v>
      </c>
      <c r="B1666" s="4" t="s">
        <v>136</v>
      </c>
      <c r="C1666" s="4">
        <v>27</v>
      </c>
      <c r="D1666" s="4"/>
      <c r="E1666" s="4" t="s">
        <v>1042</v>
      </c>
      <c r="F1666" s="5">
        <v>45471</v>
      </c>
      <c r="G1666" s="6">
        <v>45777.272210648152</v>
      </c>
      <c r="H1666" s="9">
        <f t="shared" si="200"/>
        <v>306</v>
      </c>
      <c r="I1666" s="4">
        <v>4.4000000000000004</v>
      </c>
      <c r="J1666" s="4" t="str">
        <f t="shared" si="201"/>
        <v>Unburdened</v>
      </c>
      <c r="K1666" s="4">
        <v>7</v>
      </c>
      <c r="L1666" s="4" t="str">
        <f t="shared" si="202"/>
        <v>High</v>
      </c>
      <c r="M1666" s="4">
        <v>4.9000000000000004</v>
      </c>
      <c r="N1666" s="4" t="str">
        <f t="shared" si="203"/>
        <v>Sleep Deprived</v>
      </c>
      <c r="O1666" s="4">
        <v>63</v>
      </c>
      <c r="P1666" s="4" t="str">
        <f t="shared" si="204"/>
        <v>Average</v>
      </c>
      <c r="Q1666" s="4">
        <v>3067</v>
      </c>
      <c r="R1666" s="4" t="str">
        <f t="shared" si="205"/>
        <v>Sedentary</v>
      </c>
      <c r="S1666" s="4">
        <v>62</v>
      </c>
      <c r="T1666" s="4" t="str">
        <f t="shared" si="206"/>
        <v>Normal</v>
      </c>
      <c r="U1666" s="4" t="s">
        <v>1049</v>
      </c>
      <c r="V1666" s="4" t="s">
        <v>2706</v>
      </c>
      <c r="W1666" s="2" t="str">
        <f t="shared" si="207"/>
        <v>Best respond compare.</v>
      </c>
    </row>
    <row r="1667" spans="1:23" ht="29" x14ac:dyDescent="0.35">
      <c r="A1667" s="4">
        <v>11666</v>
      </c>
      <c r="B1667" s="4" t="s">
        <v>351</v>
      </c>
      <c r="C1667" s="4">
        <v>50</v>
      </c>
      <c r="D1667" s="4" t="s">
        <v>1039</v>
      </c>
      <c r="E1667" s="4" t="s">
        <v>1043</v>
      </c>
      <c r="F1667" s="5">
        <v>43465</v>
      </c>
      <c r="G1667" s="6">
        <v>45753.794687499998</v>
      </c>
      <c r="H1667" s="9">
        <f t="shared" ref="H1667:H1730" si="208">IF(AND(ISNUMBER(G1667), ISNUMBER(F1667), G1667&gt;=F1667), DATEDIF(F1667, G1667, "d"), "Invalid Dates")</f>
        <v>2288</v>
      </c>
      <c r="I1667" s="4">
        <v>4.8</v>
      </c>
      <c r="J1667" s="4" t="str">
        <f t="shared" ref="J1667:J1730" si="209">IF(I1667="", "", IF(ISNUMBER(I1667), IF(I1667&gt;10, "Overloaded", IF(I1667&gt;=7, "Normal", "Unburdened")), "Others"))</f>
        <v>Unburdened</v>
      </c>
      <c r="K1667" s="4">
        <v>9</v>
      </c>
      <c r="L1667" s="4" t="str">
        <f t="shared" ref="L1667:L1730" si="210">IF(K1667="", "", IF(ISNUMBER(K1667), IF(K1667&gt;=7, "High", IF(K1667&gt;=4, "Moderate", "Low")), "Invalid"))</f>
        <v>High</v>
      </c>
      <c r="M1667" s="4">
        <v>6.9</v>
      </c>
      <c r="N1667" s="4" t="str">
        <f t="shared" ref="N1667:N1730" si="211">IF(M1667="", "", IF(ISNUMBER(M1667), IF(M1667&gt;=8, "Well Rested", IF(M1667&gt;=6, "Moderate", "Sleep Deprived")), "Invalid"))</f>
        <v>Moderate</v>
      </c>
      <c r="O1667" s="4">
        <v>44</v>
      </c>
      <c r="P1667" s="4" t="str">
        <f t="shared" ref="P1667:P1730" si="212">IF(O1667="", "", IF(ISNUMBER(O1667), IF(O1667&gt;=85, "Excellent", IF(O1667&gt;=70, "Good", IF(O1667&gt;=50, "Average", "Poor"))), "Invalid"))</f>
        <v>Poor</v>
      </c>
      <c r="Q1667" s="4">
        <v>10096</v>
      </c>
      <c r="R1667" s="4" t="str">
        <f t="shared" ref="R1667:R1730" si="213">IF(Q1667="", "", IF(ISNUMBER(Q1667), IF(Q1667&gt;=10000, "Highly Active", IF(Q1667&gt;=7500, "Active", IF(Q1667&gt;=5000, "Low Active", "Sedentary"))), "Invalid"))</f>
        <v>Highly Active</v>
      </c>
      <c r="S1667" s="4">
        <v>73</v>
      </c>
      <c r="T1667" s="4" t="str">
        <f t="shared" ref="T1667:T1730" si="214">IF(S1667="", "", IF(ISNUMBER(S1667), IF(S1667&gt;100, "High", IF(S1667&gt;=60, "Normal", "Low")), "Invalid"))</f>
        <v>Normal</v>
      </c>
      <c r="U1667" s="4" t="s">
        <v>1049</v>
      </c>
      <c r="V1667" s="4" t="s">
        <v>2707</v>
      </c>
      <c r="W1667" s="2" t="str">
        <f t="shared" ref="W1667:W1730" si="215">TRIM(V1667)</f>
        <v>Go every enough.</v>
      </c>
    </row>
    <row r="1668" spans="1:23" x14ac:dyDescent="0.35">
      <c r="A1668" s="4">
        <v>11667</v>
      </c>
      <c r="B1668" s="4" t="s">
        <v>198</v>
      </c>
      <c r="C1668" s="4">
        <v>24</v>
      </c>
      <c r="D1668" s="4" t="s">
        <v>1039</v>
      </c>
      <c r="E1668" s="4" t="s">
        <v>1045</v>
      </c>
      <c r="F1668" s="5">
        <v>42291</v>
      </c>
      <c r="G1668" s="6">
        <v>45721.642754629633</v>
      </c>
      <c r="H1668" s="9">
        <f t="shared" si="208"/>
        <v>3430</v>
      </c>
      <c r="I1668" s="4">
        <v>6.2</v>
      </c>
      <c r="J1668" s="4" t="str">
        <f t="shared" si="209"/>
        <v>Unburdened</v>
      </c>
      <c r="K1668" s="4">
        <v>6</v>
      </c>
      <c r="L1668" s="4" t="str">
        <f t="shared" si="210"/>
        <v>Moderate</v>
      </c>
      <c r="M1668" s="4">
        <v>8</v>
      </c>
      <c r="N1668" s="4" t="str">
        <f t="shared" si="211"/>
        <v>Well Rested</v>
      </c>
      <c r="O1668" s="4">
        <v>58</v>
      </c>
      <c r="P1668" s="4" t="str">
        <f t="shared" si="212"/>
        <v>Average</v>
      </c>
      <c r="Q1668" s="4">
        <v>5169</v>
      </c>
      <c r="R1668" s="4" t="str">
        <f t="shared" si="213"/>
        <v>Low Active</v>
      </c>
      <c r="S1668" s="4">
        <v>111</v>
      </c>
      <c r="T1668" s="4" t="str">
        <f t="shared" si="214"/>
        <v>High</v>
      </c>
      <c r="U1668" s="4" t="s">
        <v>1049</v>
      </c>
      <c r="V1668" s="4" t="s">
        <v>2708</v>
      </c>
      <c r="W1668" s="2" t="str">
        <f t="shared" si="215"/>
        <v>Its raise.</v>
      </c>
    </row>
    <row r="1669" spans="1:23" ht="29" x14ac:dyDescent="0.35">
      <c r="A1669" s="4">
        <v>11668</v>
      </c>
      <c r="B1669" s="4" t="s">
        <v>181</v>
      </c>
      <c r="C1669" s="4">
        <v>52</v>
      </c>
      <c r="D1669" s="4" t="s">
        <v>1038</v>
      </c>
      <c r="E1669" s="4" t="s">
        <v>1045</v>
      </c>
      <c r="F1669" s="5">
        <v>42231</v>
      </c>
      <c r="G1669" s="6">
        <v>45678.377233796287</v>
      </c>
      <c r="H1669" s="9">
        <f t="shared" si="208"/>
        <v>3447</v>
      </c>
      <c r="I1669" s="4">
        <v>8.9</v>
      </c>
      <c r="J1669" s="4" t="str">
        <f t="shared" si="209"/>
        <v>Normal</v>
      </c>
      <c r="K1669" s="4">
        <v>8</v>
      </c>
      <c r="L1669" s="4" t="str">
        <f t="shared" si="210"/>
        <v>High</v>
      </c>
      <c r="M1669" s="4">
        <v>7</v>
      </c>
      <c r="N1669" s="4" t="str">
        <f t="shared" si="211"/>
        <v>Moderate</v>
      </c>
      <c r="O1669" s="4">
        <v>86</v>
      </c>
      <c r="P1669" s="4" t="str">
        <f t="shared" si="212"/>
        <v>Excellent</v>
      </c>
      <c r="Q1669" s="4">
        <v>7001</v>
      </c>
      <c r="R1669" s="4" t="str">
        <f t="shared" si="213"/>
        <v>Low Active</v>
      </c>
      <c r="S1669" s="4">
        <v>116</v>
      </c>
      <c r="T1669" s="4" t="str">
        <f t="shared" si="214"/>
        <v>High</v>
      </c>
      <c r="U1669" s="4" t="s">
        <v>1048</v>
      </c>
      <c r="V1669" s="4" t="s">
        <v>2709</v>
      </c>
      <c r="W1669" s="2" t="str">
        <f t="shared" si="215"/>
        <v>Well maybe quickly.</v>
      </c>
    </row>
    <row r="1670" spans="1:23" x14ac:dyDescent="0.35">
      <c r="A1670" s="4">
        <v>11669</v>
      </c>
      <c r="B1670" s="4" t="s">
        <v>124</v>
      </c>
      <c r="C1670" s="4">
        <v>50</v>
      </c>
      <c r="D1670" s="4" t="s">
        <v>1039</v>
      </c>
      <c r="E1670" s="4" t="s">
        <v>1045</v>
      </c>
      <c r="F1670" s="5">
        <v>42366</v>
      </c>
      <c r="G1670" s="6">
        <v>45722.128298611111</v>
      </c>
      <c r="H1670" s="9">
        <f t="shared" si="208"/>
        <v>3356</v>
      </c>
      <c r="I1670" s="4">
        <v>4</v>
      </c>
      <c r="J1670" s="4" t="str">
        <f t="shared" si="209"/>
        <v>Unburdened</v>
      </c>
      <c r="K1670" s="4">
        <v>7</v>
      </c>
      <c r="L1670" s="4" t="str">
        <f t="shared" si="210"/>
        <v>High</v>
      </c>
      <c r="M1670" s="4">
        <v>7.9</v>
      </c>
      <c r="N1670" s="4" t="str">
        <f t="shared" si="211"/>
        <v>Moderate</v>
      </c>
      <c r="O1670" s="4">
        <v>82</v>
      </c>
      <c r="P1670" s="4" t="str">
        <f t="shared" si="212"/>
        <v>Good</v>
      </c>
      <c r="Q1670" s="4">
        <v>13261</v>
      </c>
      <c r="R1670" s="4" t="str">
        <f t="shared" si="213"/>
        <v>Highly Active</v>
      </c>
      <c r="S1670" s="4">
        <v>65</v>
      </c>
      <c r="T1670" s="4" t="str">
        <f t="shared" si="214"/>
        <v>Normal</v>
      </c>
      <c r="U1670" s="4" t="s">
        <v>1049</v>
      </c>
      <c r="V1670" s="4" t="s">
        <v>1295</v>
      </c>
      <c r="W1670" s="2" t="str">
        <f t="shared" si="215"/>
        <v>Idea.</v>
      </c>
    </row>
    <row r="1671" spans="1:23" ht="43.5" x14ac:dyDescent="0.35">
      <c r="A1671" s="4">
        <v>11670</v>
      </c>
      <c r="B1671" s="4" t="s">
        <v>499</v>
      </c>
      <c r="C1671" s="4"/>
      <c r="D1671" s="4" t="s">
        <v>1038</v>
      </c>
      <c r="E1671" s="4" t="s">
        <v>1042</v>
      </c>
      <c r="F1671" s="5">
        <v>43684</v>
      </c>
      <c r="G1671" s="6">
        <v>45765.55196759259</v>
      </c>
      <c r="H1671" s="9">
        <f t="shared" si="208"/>
        <v>2081</v>
      </c>
      <c r="I1671" s="4">
        <v>10.7</v>
      </c>
      <c r="J1671" s="4" t="str">
        <f t="shared" si="209"/>
        <v>Overloaded</v>
      </c>
      <c r="K1671" s="4">
        <v>9</v>
      </c>
      <c r="L1671" s="4" t="str">
        <f t="shared" si="210"/>
        <v>High</v>
      </c>
      <c r="M1671" s="4">
        <v>6.7</v>
      </c>
      <c r="N1671" s="4" t="str">
        <f t="shared" si="211"/>
        <v>Moderate</v>
      </c>
      <c r="O1671" s="4">
        <v>54</v>
      </c>
      <c r="P1671" s="4" t="str">
        <f t="shared" si="212"/>
        <v>Average</v>
      </c>
      <c r="Q1671" s="4">
        <v>10880</v>
      </c>
      <c r="R1671" s="4" t="str">
        <f t="shared" si="213"/>
        <v>Highly Active</v>
      </c>
      <c r="S1671" s="4">
        <v>65</v>
      </c>
      <c r="T1671" s="4" t="str">
        <f t="shared" si="214"/>
        <v>Normal</v>
      </c>
      <c r="U1671" s="4" t="s">
        <v>1048</v>
      </c>
      <c r="V1671" s="4" t="s">
        <v>2710</v>
      </c>
      <c r="W1671" s="2" t="str">
        <f t="shared" si="215"/>
        <v>Attorney process catch dark.</v>
      </c>
    </row>
    <row r="1672" spans="1:23" ht="29" x14ac:dyDescent="0.35">
      <c r="A1672" s="4">
        <v>11671</v>
      </c>
      <c r="B1672" s="4" t="s">
        <v>138</v>
      </c>
      <c r="C1672" s="4">
        <v>24</v>
      </c>
      <c r="D1672" s="4" t="s">
        <v>1040</v>
      </c>
      <c r="E1672" s="4" t="s">
        <v>1045</v>
      </c>
      <c r="F1672" s="5">
        <v>44563</v>
      </c>
      <c r="G1672" s="6">
        <v>45804.466296296298</v>
      </c>
      <c r="H1672" s="9">
        <f t="shared" si="208"/>
        <v>1241</v>
      </c>
      <c r="I1672" s="4">
        <v>5</v>
      </c>
      <c r="J1672" s="4" t="str">
        <f t="shared" si="209"/>
        <v>Unburdened</v>
      </c>
      <c r="K1672" s="4">
        <v>3</v>
      </c>
      <c r="L1672" s="4" t="str">
        <f t="shared" si="210"/>
        <v>Low</v>
      </c>
      <c r="M1672" s="4">
        <v>7.3</v>
      </c>
      <c r="N1672" s="4" t="str">
        <f t="shared" si="211"/>
        <v>Moderate</v>
      </c>
      <c r="O1672" s="4">
        <v>45</v>
      </c>
      <c r="P1672" s="4" t="str">
        <f t="shared" si="212"/>
        <v>Poor</v>
      </c>
      <c r="Q1672" s="4">
        <v>3830</v>
      </c>
      <c r="R1672" s="4" t="str">
        <f t="shared" si="213"/>
        <v>Sedentary</v>
      </c>
      <c r="S1672" s="4">
        <v>100</v>
      </c>
      <c r="T1672" s="4" t="str">
        <f t="shared" si="214"/>
        <v>Normal</v>
      </c>
      <c r="U1672" s="4" t="s">
        <v>1048</v>
      </c>
      <c r="V1672" s="4" t="s">
        <v>2711</v>
      </c>
      <c r="W1672" s="2" t="str">
        <f t="shared" si="215"/>
        <v>Action rate improve.</v>
      </c>
    </row>
    <row r="1673" spans="1:23" ht="29" x14ac:dyDescent="0.35">
      <c r="A1673" s="4">
        <v>11672</v>
      </c>
      <c r="B1673" s="4" t="s">
        <v>238</v>
      </c>
      <c r="C1673" s="4">
        <v>47</v>
      </c>
      <c r="D1673" s="4" t="s">
        <v>1040</v>
      </c>
      <c r="E1673" s="4" t="s">
        <v>1042</v>
      </c>
      <c r="F1673" s="5">
        <v>42322</v>
      </c>
      <c r="G1673" s="6">
        <v>45840.76766203704</v>
      </c>
      <c r="H1673" s="9">
        <f t="shared" si="208"/>
        <v>3518</v>
      </c>
      <c r="I1673" s="4">
        <v>5.8</v>
      </c>
      <c r="J1673" s="4" t="str">
        <f t="shared" si="209"/>
        <v>Unburdened</v>
      </c>
      <c r="K1673" s="4">
        <v>8</v>
      </c>
      <c r="L1673" s="4" t="str">
        <f t="shared" si="210"/>
        <v>High</v>
      </c>
      <c r="M1673" s="4">
        <v>7.9</v>
      </c>
      <c r="N1673" s="4" t="str">
        <f t="shared" si="211"/>
        <v>Moderate</v>
      </c>
      <c r="O1673" s="4">
        <v>61</v>
      </c>
      <c r="P1673" s="4" t="str">
        <f t="shared" si="212"/>
        <v>Average</v>
      </c>
      <c r="Q1673" s="4">
        <v>13263</v>
      </c>
      <c r="R1673" s="4" t="str">
        <f t="shared" si="213"/>
        <v>Highly Active</v>
      </c>
      <c r="S1673" s="4">
        <v>73</v>
      </c>
      <c r="T1673" s="4" t="str">
        <f t="shared" si="214"/>
        <v>Normal</v>
      </c>
      <c r="U1673" s="4" t="s">
        <v>1049</v>
      </c>
      <c r="V1673" s="4" t="s">
        <v>2712</v>
      </c>
      <c r="W1673" s="2" t="str">
        <f t="shared" si="215"/>
        <v>Beat kid impact.</v>
      </c>
    </row>
    <row r="1674" spans="1:23" x14ac:dyDescent="0.35">
      <c r="A1674" s="4">
        <v>11673</v>
      </c>
      <c r="B1674" s="4" t="s">
        <v>568</v>
      </c>
      <c r="C1674" s="4">
        <v>27</v>
      </c>
      <c r="D1674" s="4"/>
      <c r="E1674" s="4" t="s">
        <v>1043</v>
      </c>
      <c r="F1674" s="5">
        <v>42979</v>
      </c>
      <c r="G1674" s="6">
        <v>45770.302685185183</v>
      </c>
      <c r="H1674" s="9">
        <f t="shared" si="208"/>
        <v>2791</v>
      </c>
      <c r="I1674" s="4">
        <v>11</v>
      </c>
      <c r="J1674" s="4" t="str">
        <f t="shared" si="209"/>
        <v>Overloaded</v>
      </c>
      <c r="K1674" s="4">
        <v>3</v>
      </c>
      <c r="L1674" s="4" t="str">
        <f t="shared" si="210"/>
        <v>Low</v>
      </c>
      <c r="M1674" s="4">
        <v>6.6</v>
      </c>
      <c r="N1674" s="4" t="str">
        <f t="shared" si="211"/>
        <v>Moderate</v>
      </c>
      <c r="O1674" s="4">
        <v>76</v>
      </c>
      <c r="P1674" s="4" t="str">
        <f t="shared" si="212"/>
        <v>Good</v>
      </c>
      <c r="Q1674" s="4">
        <v>7907</v>
      </c>
      <c r="R1674" s="4" t="str">
        <f t="shared" si="213"/>
        <v>Active</v>
      </c>
      <c r="S1674" s="4">
        <v>71</v>
      </c>
      <c r="T1674" s="4" t="str">
        <f t="shared" si="214"/>
        <v>Normal</v>
      </c>
      <c r="U1674" s="4" t="s">
        <v>1048</v>
      </c>
      <c r="V1674" s="4" t="s">
        <v>2713</v>
      </c>
      <c r="W1674" s="2" t="str">
        <f t="shared" si="215"/>
        <v>Too similar.</v>
      </c>
    </row>
    <row r="1675" spans="1:23" ht="29" x14ac:dyDescent="0.35">
      <c r="A1675" s="4">
        <v>11674</v>
      </c>
      <c r="B1675" s="4" t="s">
        <v>562</v>
      </c>
      <c r="C1675" s="4">
        <v>58</v>
      </c>
      <c r="D1675" s="4" t="s">
        <v>1039</v>
      </c>
      <c r="E1675" s="4" t="s">
        <v>1041</v>
      </c>
      <c r="F1675" s="5">
        <v>42405</v>
      </c>
      <c r="G1675" s="6">
        <v>45790.14435185185</v>
      </c>
      <c r="H1675" s="9">
        <f t="shared" si="208"/>
        <v>3385</v>
      </c>
      <c r="I1675" s="4">
        <v>11.8</v>
      </c>
      <c r="J1675" s="4" t="str">
        <f t="shared" si="209"/>
        <v>Overloaded</v>
      </c>
      <c r="K1675" s="4">
        <v>5</v>
      </c>
      <c r="L1675" s="4" t="str">
        <f t="shared" si="210"/>
        <v>Moderate</v>
      </c>
      <c r="M1675" s="4">
        <v>7.9</v>
      </c>
      <c r="N1675" s="4" t="str">
        <f t="shared" si="211"/>
        <v>Moderate</v>
      </c>
      <c r="O1675" s="4"/>
      <c r="P1675" s="4" t="str">
        <f t="shared" si="212"/>
        <v/>
      </c>
      <c r="Q1675" s="4">
        <v>9672</v>
      </c>
      <c r="R1675" s="4" t="str">
        <f t="shared" si="213"/>
        <v>Active</v>
      </c>
      <c r="S1675" s="4">
        <v>60</v>
      </c>
      <c r="T1675" s="4" t="str">
        <f t="shared" si="214"/>
        <v>Normal</v>
      </c>
      <c r="U1675" s="4" t="s">
        <v>1048</v>
      </c>
      <c r="V1675" s="4" t="s">
        <v>2714</v>
      </c>
      <c r="W1675" s="2" t="str">
        <f t="shared" si="215"/>
        <v>Edge state need.</v>
      </c>
    </row>
    <row r="1676" spans="1:23" x14ac:dyDescent="0.35">
      <c r="A1676" s="4">
        <v>11675</v>
      </c>
      <c r="B1676" s="4" t="s">
        <v>569</v>
      </c>
      <c r="C1676" s="4"/>
      <c r="D1676" s="4" t="s">
        <v>1038</v>
      </c>
      <c r="E1676" s="4" t="s">
        <v>1042</v>
      </c>
      <c r="F1676" s="5">
        <v>43348</v>
      </c>
      <c r="G1676" s="6">
        <v>45789.27884259259</v>
      </c>
      <c r="H1676" s="9">
        <f t="shared" si="208"/>
        <v>2441</v>
      </c>
      <c r="I1676" s="4">
        <v>6.5</v>
      </c>
      <c r="J1676" s="4" t="str">
        <f t="shared" si="209"/>
        <v>Unburdened</v>
      </c>
      <c r="K1676" s="4">
        <v>7</v>
      </c>
      <c r="L1676" s="4" t="str">
        <f t="shared" si="210"/>
        <v>High</v>
      </c>
      <c r="M1676" s="4">
        <v>8.1</v>
      </c>
      <c r="N1676" s="4" t="str">
        <f t="shared" si="211"/>
        <v>Well Rested</v>
      </c>
      <c r="O1676" s="4">
        <v>69</v>
      </c>
      <c r="P1676" s="4" t="str">
        <f t="shared" si="212"/>
        <v>Average</v>
      </c>
      <c r="Q1676" s="4">
        <v>14127</v>
      </c>
      <c r="R1676" s="4" t="str">
        <f t="shared" si="213"/>
        <v>Highly Active</v>
      </c>
      <c r="S1676" s="4">
        <v>81</v>
      </c>
      <c r="T1676" s="4" t="str">
        <f t="shared" si="214"/>
        <v>Normal</v>
      </c>
      <c r="U1676" s="4" t="s">
        <v>1049</v>
      </c>
      <c r="V1676" s="4" t="s">
        <v>2715</v>
      </c>
      <c r="W1676" s="2" t="str">
        <f t="shared" si="215"/>
        <v>Feel floor.</v>
      </c>
    </row>
    <row r="1677" spans="1:23" ht="29" x14ac:dyDescent="0.35">
      <c r="A1677" s="4">
        <v>11676</v>
      </c>
      <c r="B1677" s="4" t="s">
        <v>355</v>
      </c>
      <c r="C1677" s="4">
        <v>38</v>
      </c>
      <c r="D1677" s="4" t="s">
        <v>1039</v>
      </c>
      <c r="E1677" s="4" t="s">
        <v>1045</v>
      </c>
      <c r="F1677" s="5">
        <v>44004</v>
      </c>
      <c r="G1677" s="6">
        <v>45766.613622685189</v>
      </c>
      <c r="H1677" s="9">
        <f t="shared" si="208"/>
        <v>1762</v>
      </c>
      <c r="I1677" s="4">
        <v>8.6</v>
      </c>
      <c r="J1677" s="4" t="str">
        <f t="shared" si="209"/>
        <v>Normal</v>
      </c>
      <c r="K1677" s="4">
        <v>8</v>
      </c>
      <c r="L1677" s="4" t="str">
        <f t="shared" si="210"/>
        <v>High</v>
      </c>
      <c r="M1677" s="4">
        <v>5.7</v>
      </c>
      <c r="N1677" s="4" t="str">
        <f t="shared" si="211"/>
        <v>Sleep Deprived</v>
      </c>
      <c r="O1677" s="4">
        <v>55</v>
      </c>
      <c r="P1677" s="4" t="str">
        <f t="shared" si="212"/>
        <v>Average</v>
      </c>
      <c r="Q1677" s="4">
        <v>13357</v>
      </c>
      <c r="R1677" s="4" t="str">
        <f t="shared" si="213"/>
        <v>Highly Active</v>
      </c>
      <c r="S1677" s="4">
        <v>97</v>
      </c>
      <c r="T1677" s="4" t="str">
        <f t="shared" si="214"/>
        <v>Normal</v>
      </c>
      <c r="U1677" s="4" t="s">
        <v>1049</v>
      </c>
      <c r="V1677" s="4" t="s">
        <v>2716</v>
      </c>
      <c r="W1677" s="2" t="str">
        <f t="shared" si="215"/>
        <v>Take rise section.</v>
      </c>
    </row>
    <row r="1678" spans="1:23" x14ac:dyDescent="0.35">
      <c r="A1678" s="4">
        <v>11677</v>
      </c>
      <c r="B1678" s="4" t="s">
        <v>355</v>
      </c>
      <c r="C1678" s="4">
        <v>24</v>
      </c>
      <c r="D1678" s="4" t="s">
        <v>1040</v>
      </c>
      <c r="E1678" s="4" t="s">
        <v>1043</v>
      </c>
      <c r="F1678" s="5">
        <v>44457</v>
      </c>
      <c r="G1678" s="6">
        <v>45738.877106481479</v>
      </c>
      <c r="H1678" s="9">
        <f t="shared" si="208"/>
        <v>1281</v>
      </c>
      <c r="I1678" s="4">
        <v>10.199999999999999</v>
      </c>
      <c r="J1678" s="4" t="str">
        <f t="shared" si="209"/>
        <v>Overloaded</v>
      </c>
      <c r="K1678" s="4">
        <v>6</v>
      </c>
      <c r="L1678" s="4" t="str">
        <f t="shared" si="210"/>
        <v>Moderate</v>
      </c>
      <c r="M1678" s="4">
        <v>7.6</v>
      </c>
      <c r="N1678" s="4" t="str">
        <f t="shared" si="211"/>
        <v>Moderate</v>
      </c>
      <c r="O1678" s="4">
        <v>52</v>
      </c>
      <c r="P1678" s="4" t="str">
        <f t="shared" si="212"/>
        <v>Average</v>
      </c>
      <c r="Q1678" s="4">
        <v>9242</v>
      </c>
      <c r="R1678" s="4" t="str">
        <f t="shared" si="213"/>
        <v>Active</v>
      </c>
      <c r="S1678" s="4">
        <v>92</v>
      </c>
      <c r="T1678" s="4" t="str">
        <f t="shared" si="214"/>
        <v>Normal</v>
      </c>
      <c r="U1678" s="4" t="s">
        <v>1049</v>
      </c>
      <c r="V1678" s="4" t="s">
        <v>2717</v>
      </c>
      <c r="W1678" s="2" t="str">
        <f t="shared" si="215"/>
        <v>Upon spend.</v>
      </c>
    </row>
    <row r="1679" spans="1:23" ht="29" x14ac:dyDescent="0.35">
      <c r="A1679" s="4">
        <v>11678</v>
      </c>
      <c r="B1679" s="4" t="s">
        <v>89</v>
      </c>
      <c r="C1679" s="4">
        <v>41</v>
      </c>
      <c r="D1679" s="4" t="s">
        <v>1040</v>
      </c>
      <c r="E1679" s="4" t="s">
        <v>1042</v>
      </c>
      <c r="F1679" s="5">
        <v>43650</v>
      </c>
      <c r="G1679" s="6">
        <v>45672.27416666667</v>
      </c>
      <c r="H1679" s="9">
        <f t="shared" si="208"/>
        <v>2022</v>
      </c>
      <c r="I1679" s="4">
        <v>9.9</v>
      </c>
      <c r="J1679" s="4" t="str">
        <f t="shared" si="209"/>
        <v>Normal</v>
      </c>
      <c r="K1679" s="4">
        <v>2</v>
      </c>
      <c r="L1679" s="4" t="str">
        <f t="shared" si="210"/>
        <v>Low</v>
      </c>
      <c r="M1679" s="4">
        <v>4.7</v>
      </c>
      <c r="N1679" s="4" t="str">
        <f t="shared" si="211"/>
        <v>Sleep Deprived</v>
      </c>
      <c r="O1679" s="4">
        <v>82</v>
      </c>
      <c r="P1679" s="4" t="str">
        <f t="shared" si="212"/>
        <v>Good</v>
      </c>
      <c r="Q1679" s="4">
        <v>5802</v>
      </c>
      <c r="R1679" s="4" t="str">
        <f t="shared" si="213"/>
        <v>Low Active</v>
      </c>
      <c r="S1679" s="4">
        <v>112</v>
      </c>
      <c r="T1679" s="4" t="str">
        <f t="shared" si="214"/>
        <v>High</v>
      </c>
      <c r="U1679" s="4" t="s">
        <v>1049</v>
      </c>
      <c r="V1679" s="4" t="s">
        <v>2718</v>
      </c>
      <c r="W1679" s="2" t="str">
        <f t="shared" si="215"/>
        <v>Community successful.</v>
      </c>
    </row>
    <row r="1680" spans="1:23" ht="29" x14ac:dyDescent="0.35">
      <c r="A1680" s="4">
        <v>11679</v>
      </c>
      <c r="B1680" s="4" t="s">
        <v>218</v>
      </c>
      <c r="C1680" s="4">
        <v>48</v>
      </c>
      <c r="D1680" s="4" t="s">
        <v>1039</v>
      </c>
      <c r="E1680" s="4" t="s">
        <v>1045</v>
      </c>
      <c r="F1680" s="5">
        <v>42555</v>
      </c>
      <c r="G1680" s="6">
        <v>45717.51221064815</v>
      </c>
      <c r="H1680" s="9">
        <f t="shared" si="208"/>
        <v>3162</v>
      </c>
      <c r="I1680" s="4">
        <v>6.4</v>
      </c>
      <c r="J1680" s="4" t="str">
        <f t="shared" si="209"/>
        <v>Unburdened</v>
      </c>
      <c r="K1680" s="4">
        <v>6</v>
      </c>
      <c r="L1680" s="4" t="str">
        <f t="shared" si="210"/>
        <v>Moderate</v>
      </c>
      <c r="M1680" s="4">
        <v>7.9</v>
      </c>
      <c r="N1680" s="4" t="str">
        <f t="shared" si="211"/>
        <v>Moderate</v>
      </c>
      <c r="O1680" s="4">
        <v>59</v>
      </c>
      <c r="P1680" s="4" t="str">
        <f t="shared" si="212"/>
        <v>Average</v>
      </c>
      <c r="Q1680" s="4">
        <v>3062</v>
      </c>
      <c r="R1680" s="4" t="str">
        <f t="shared" si="213"/>
        <v>Sedentary</v>
      </c>
      <c r="S1680" s="4">
        <v>60</v>
      </c>
      <c r="T1680" s="4" t="str">
        <f t="shared" si="214"/>
        <v>Normal</v>
      </c>
      <c r="U1680" s="4" t="s">
        <v>1048</v>
      </c>
      <c r="V1680" s="4" t="s">
        <v>2719</v>
      </c>
      <c r="W1680" s="2" t="str">
        <f t="shared" si="215"/>
        <v>Necessary allow energy.</v>
      </c>
    </row>
    <row r="1681" spans="1:23" ht="29" x14ac:dyDescent="0.35">
      <c r="A1681" s="4">
        <v>11680</v>
      </c>
      <c r="B1681" s="4" t="s">
        <v>160</v>
      </c>
      <c r="C1681" s="4">
        <v>49</v>
      </c>
      <c r="D1681" s="4" t="s">
        <v>1040</v>
      </c>
      <c r="E1681" s="4" t="s">
        <v>1044</v>
      </c>
      <c r="F1681" s="5">
        <v>45199</v>
      </c>
      <c r="G1681" s="6">
        <v>45785.166446759264</v>
      </c>
      <c r="H1681" s="9">
        <f t="shared" si="208"/>
        <v>586</v>
      </c>
      <c r="I1681" s="4">
        <v>4.2</v>
      </c>
      <c r="J1681" s="4" t="str">
        <f t="shared" si="209"/>
        <v>Unburdened</v>
      </c>
      <c r="K1681" s="4">
        <v>9</v>
      </c>
      <c r="L1681" s="4" t="str">
        <f t="shared" si="210"/>
        <v>High</v>
      </c>
      <c r="M1681" s="4">
        <v>7.3</v>
      </c>
      <c r="N1681" s="4" t="str">
        <f t="shared" si="211"/>
        <v>Moderate</v>
      </c>
      <c r="O1681" s="4">
        <v>98</v>
      </c>
      <c r="P1681" s="4" t="str">
        <f t="shared" si="212"/>
        <v>Excellent</v>
      </c>
      <c r="Q1681" s="4">
        <v>3445</v>
      </c>
      <c r="R1681" s="4" t="str">
        <f t="shared" si="213"/>
        <v>Sedentary</v>
      </c>
      <c r="S1681" s="4">
        <v>71</v>
      </c>
      <c r="T1681" s="4" t="str">
        <f t="shared" si="214"/>
        <v>Normal</v>
      </c>
      <c r="U1681" s="4" t="s">
        <v>1049</v>
      </c>
      <c r="V1681" s="4" t="s">
        <v>2720</v>
      </c>
      <c r="W1681" s="2" t="str">
        <f t="shared" si="215"/>
        <v>Them free part.</v>
      </c>
    </row>
    <row r="1682" spans="1:23" ht="29" x14ac:dyDescent="0.35">
      <c r="A1682" s="4">
        <v>11681</v>
      </c>
      <c r="B1682" s="4" t="s">
        <v>66</v>
      </c>
      <c r="C1682" s="4">
        <v>35</v>
      </c>
      <c r="D1682" s="4" t="s">
        <v>1040</v>
      </c>
      <c r="E1682" s="4" t="s">
        <v>1044</v>
      </c>
      <c r="F1682" s="5">
        <v>44288</v>
      </c>
      <c r="G1682" s="6">
        <v>45694.788078703707</v>
      </c>
      <c r="H1682" s="9">
        <f t="shared" si="208"/>
        <v>1406</v>
      </c>
      <c r="I1682" s="4">
        <v>4.0999999999999996</v>
      </c>
      <c r="J1682" s="4" t="str">
        <f t="shared" si="209"/>
        <v>Unburdened</v>
      </c>
      <c r="K1682" s="4">
        <v>7</v>
      </c>
      <c r="L1682" s="4" t="str">
        <f t="shared" si="210"/>
        <v>High</v>
      </c>
      <c r="M1682" s="4">
        <v>4.5999999999999996</v>
      </c>
      <c r="N1682" s="4" t="str">
        <f t="shared" si="211"/>
        <v>Sleep Deprived</v>
      </c>
      <c r="O1682" s="4">
        <v>44</v>
      </c>
      <c r="P1682" s="4" t="str">
        <f t="shared" si="212"/>
        <v>Poor</v>
      </c>
      <c r="Q1682" s="4">
        <v>13200</v>
      </c>
      <c r="R1682" s="4" t="str">
        <f t="shared" si="213"/>
        <v>Highly Active</v>
      </c>
      <c r="S1682" s="4">
        <v>116</v>
      </c>
      <c r="T1682" s="4" t="str">
        <f t="shared" si="214"/>
        <v>High</v>
      </c>
      <c r="U1682" s="4" t="s">
        <v>1049</v>
      </c>
      <c r="V1682" s="4" t="s">
        <v>2721</v>
      </c>
      <c r="W1682" s="2" t="str">
        <f t="shared" si="215"/>
        <v>Participant Congress my.</v>
      </c>
    </row>
    <row r="1683" spans="1:23" ht="29" x14ac:dyDescent="0.35">
      <c r="A1683" s="4">
        <v>11682</v>
      </c>
      <c r="B1683" s="4" t="s">
        <v>211</v>
      </c>
      <c r="C1683" s="4">
        <v>35</v>
      </c>
      <c r="D1683" s="4" t="s">
        <v>1040</v>
      </c>
      <c r="E1683" s="4" t="s">
        <v>1041</v>
      </c>
      <c r="F1683" s="5">
        <v>45070</v>
      </c>
      <c r="G1683" s="6">
        <v>45824.774282407408</v>
      </c>
      <c r="H1683" s="9">
        <f t="shared" si="208"/>
        <v>754</v>
      </c>
      <c r="I1683" s="4"/>
      <c r="J1683" s="4" t="str">
        <f t="shared" si="209"/>
        <v/>
      </c>
      <c r="K1683" s="4">
        <v>4</v>
      </c>
      <c r="L1683" s="4" t="str">
        <f t="shared" si="210"/>
        <v>Moderate</v>
      </c>
      <c r="M1683" s="4">
        <v>4</v>
      </c>
      <c r="N1683" s="4" t="str">
        <f t="shared" si="211"/>
        <v>Sleep Deprived</v>
      </c>
      <c r="O1683" s="4">
        <v>93</v>
      </c>
      <c r="P1683" s="4" t="str">
        <f t="shared" si="212"/>
        <v>Excellent</v>
      </c>
      <c r="Q1683" s="4">
        <v>9282</v>
      </c>
      <c r="R1683" s="4" t="str">
        <f t="shared" si="213"/>
        <v>Active</v>
      </c>
      <c r="S1683" s="4">
        <v>118</v>
      </c>
      <c r="T1683" s="4" t="str">
        <f t="shared" si="214"/>
        <v>High</v>
      </c>
      <c r="U1683" s="4" t="s">
        <v>1049</v>
      </c>
      <c r="V1683" s="4" t="s">
        <v>2722</v>
      </c>
      <c r="W1683" s="2" t="str">
        <f t="shared" si="215"/>
        <v>Rather.</v>
      </c>
    </row>
    <row r="1684" spans="1:23" ht="43.5" x14ac:dyDescent="0.35">
      <c r="A1684" s="4">
        <v>11683</v>
      </c>
      <c r="B1684" s="4" t="s">
        <v>570</v>
      </c>
      <c r="C1684" s="4">
        <v>37</v>
      </c>
      <c r="D1684" s="4" t="s">
        <v>1040</v>
      </c>
      <c r="E1684" s="4" t="s">
        <v>1045</v>
      </c>
      <c r="F1684" s="5">
        <v>43675</v>
      </c>
      <c r="G1684" s="6">
        <v>45722.962708333333</v>
      </c>
      <c r="H1684" s="9">
        <f t="shared" si="208"/>
        <v>2047</v>
      </c>
      <c r="I1684" s="4">
        <v>8.4</v>
      </c>
      <c r="J1684" s="4" t="str">
        <f t="shared" si="209"/>
        <v>Normal</v>
      </c>
      <c r="K1684" s="4">
        <v>7</v>
      </c>
      <c r="L1684" s="4" t="str">
        <f t="shared" si="210"/>
        <v>High</v>
      </c>
      <c r="M1684" s="4">
        <v>4.7</v>
      </c>
      <c r="N1684" s="4" t="str">
        <f t="shared" si="211"/>
        <v>Sleep Deprived</v>
      </c>
      <c r="O1684" s="4">
        <v>71</v>
      </c>
      <c r="P1684" s="4" t="str">
        <f t="shared" si="212"/>
        <v>Good</v>
      </c>
      <c r="Q1684" s="4">
        <v>6380</v>
      </c>
      <c r="R1684" s="4" t="str">
        <f t="shared" si="213"/>
        <v>Low Active</v>
      </c>
      <c r="S1684" s="4">
        <v>73</v>
      </c>
      <c r="T1684" s="4" t="str">
        <f t="shared" si="214"/>
        <v>Normal</v>
      </c>
      <c r="U1684" s="4" t="s">
        <v>1048</v>
      </c>
      <c r="V1684" s="4" t="s">
        <v>2723</v>
      </c>
      <c r="W1684" s="2" t="str">
        <f t="shared" si="215"/>
        <v>Baby increase thought.</v>
      </c>
    </row>
    <row r="1685" spans="1:23" ht="43.5" x14ac:dyDescent="0.35">
      <c r="A1685" s="4">
        <v>11684</v>
      </c>
      <c r="B1685" s="4" t="s">
        <v>114</v>
      </c>
      <c r="C1685" s="4">
        <v>56</v>
      </c>
      <c r="D1685" s="4" t="s">
        <v>1039</v>
      </c>
      <c r="E1685" s="4" t="s">
        <v>1043</v>
      </c>
      <c r="F1685" s="5">
        <v>45375</v>
      </c>
      <c r="G1685" s="6">
        <v>45802.716006944444</v>
      </c>
      <c r="H1685" s="9">
        <f t="shared" si="208"/>
        <v>427</v>
      </c>
      <c r="I1685" s="4">
        <v>11.6</v>
      </c>
      <c r="J1685" s="4" t="str">
        <f t="shared" si="209"/>
        <v>Overloaded</v>
      </c>
      <c r="K1685" s="4">
        <v>9</v>
      </c>
      <c r="L1685" s="4" t="str">
        <f t="shared" si="210"/>
        <v>High</v>
      </c>
      <c r="M1685" s="4">
        <v>5.3</v>
      </c>
      <c r="N1685" s="4" t="str">
        <f t="shared" si="211"/>
        <v>Sleep Deprived</v>
      </c>
      <c r="O1685" s="4">
        <v>50</v>
      </c>
      <c r="P1685" s="4" t="str">
        <f t="shared" si="212"/>
        <v>Average</v>
      </c>
      <c r="Q1685" s="4">
        <v>4308</v>
      </c>
      <c r="R1685" s="4" t="str">
        <f t="shared" si="213"/>
        <v>Sedentary</v>
      </c>
      <c r="S1685" s="4">
        <v>115</v>
      </c>
      <c r="T1685" s="4" t="str">
        <f t="shared" si="214"/>
        <v>High</v>
      </c>
      <c r="U1685" s="4" t="s">
        <v>1049</v>
      </c>
      <c r="V1685" s="4" t="s">
        <v>2724</v>
      </c>
      <c r="W1685" s="2" t="str">
        <f t="shared" si="215"/>
        <v>Throughout play form stay.</v>
      </c>
    </row>
    <row r="1686" spans="1:23" x14ac:dyDescent="0.35">
      <c r="A1686" s="4">
        <v>11685</v>
      </c>
      <c r="B1686" s="4" t="s">
        <v>190</v>
      </c>
      <c r="C1686" s="4">
        <v>59</v>
      </c>
      <c r="D1686" s="4" t="s">
        <v>1039</v>
      </c>
      <c r="E1686" s="4" t="s">
        <v>1042</v>
      </c>
      <c r="F1686" s="5">
        <v>44253</v>
      </c>
      <c r="G1686" s="6">
        <v>45665.251608796287</v>
      </c>
      <c r="H1686" s="9">
        <f t="shared" si="208"/>
        <v>1412</v>
      </c>
      <c r="I1686" s="4">
        <v>11.6</v>
      </c>
      <c r="J1686" s="4" t="str">
        <f t="shared" si="209"/>
        <v>Overloaded</v>
      </c>
      <c r="K1686" s="4">
        <v>7</v>
      </c>
      <c r="L1686" s="4" t="str">
        <f t="shared" si="210"/>
        <v>High</v>
      </c>
      <c r="M1686" s="4">
        <v>6.1</v>
      </c>
      <c r="N1686" s="4" t="str">
        <f t="shared" si="211"/>
        <v>Moderate</v>
      </c>
      <c r="O1686" s="4">
        <v>66</v>
      </c>
      <c r="P1686" s="4" t="str">
        <f t="shared" si="212"/>
        <v>Average</v>
      </c>
      <c r="Q1686" s="4">
        <v>2427</v>
      </c>
      <c r="R1686" s="4" t="str">
        <f t="shared" si="213"/>
        <v>Sedentary</v>
      </c>
      <c r="S1686" s="4">
        <v>70</v>
      </c>
      <c r="T1686" s="4" t="str">
        <f t="shared" si="214"/>
        <v>Normal</v>
      </c>
      <c r="U1686" s="4" t="s">
        <v>1048</v>
      </c>
      <c r="V1686" s="4" t="s">
        <v>2725</v>
      </c>
      <c r="W1686" s="2" t="str">
        <f t="shared" si="215"/>
        <v>Town bring.</v>
      </c>
    </row>
    <row r="1687" spans="1:23" ht="43.5" x14ac:dyDescent="0.35">
      <c r="A1687" s="4">
        <v>11686</v>
      </c>
      <c r="B1687" s="4" t="s">
        <v>86</v>
      </c>
      <c r="C1687" s="4">
        <v>48</v>
      </c>
      <c r="D1687" s="4" t="s">
        <v>1039</v>
      </c>
      <c r="E1687" s="4" t="s">
        <v>1043</v>
      </c>
      <c r="F1687" s="5">
        <v>44153</v>
      </c>
      <c r="G1687" s="6">
        <v>45829.744386574072</v>
      </c>
      <c r="H1687" s="9">
        <f t="shared" si="208"/>
        <v>1676</v>
      </c>
      <c r="I1687" s="4">
        <v>7.9</v>
      </c>
      <c r="J1687" s="4" t="str">
        <f t="shared" si="209"/>
        <v>Normal</v>
      </c>
      <c r="K1687" s="4">
        <v>6</v>
      </c>
      <c r="L1687" s="4" t="str">
        <f t="shared" si="210"/>
        <v>Moderate</v>
      </c>
      <c r="M1687" s="4">
        <v>7.4</v>
      </c>
      <c r="N1687" s="4" t="str">
        <f t="shared" si="211"/>
        <v>Moderate</v>
      </c>
      <c r="O1687" s="4">
        <v>72</v>
      </c>
      <c r="P1687" s="4" t="str">
        <f t="shared" si="212"/>
        <v>Good</v>
      </c>
      <c r="Q1687" s="4">
        <v>3365</v>
      </c>
      <c r="R1687" s="4" t="str">
        <f t="shared" si="213"/>
        <v>Sedentary</v>
      </c>
      <c r="S1687" s="4">
        <v>76</v>
      </c>
      <c r="T1687" s="4" t="str">
        <f t="shared" si="214"/>
        <v>Normal</v>
      </c>
      <c r="U1687" s="4" t="s">
        <v>1048</v>
      </c>
      <c r="V1687" s="4" t="s">
        <v>2726</v>
      </c>
      <c r="W1687" s="2" t="str">
        <f t="shared" si="215"/>
        <v>Year establish just.</v>
      </c>
    </row>
    <row r="1688" spans="1:23" ht="29" x14ac:dyDescent="0.35">
      <c r="A1688" s="4">
        <v>11687</v>
      </c>
      <c r="B1688" s="4" t="s">
        <v>222</v>
      </c>
      <c r="C1688" s="4">
        <v>59</v>
      </c>
      <c r="D1688" s="4" t="s">
        <v>1038</v>
      </c>
      <c r="E1688" s="4" t="s">
        <v>1041</v>
      </c>
      <c r="F1688" s="5">
        <v>43884</v>
      </c>
      <c r="G1688" s="6">
        <v>45723.901944444442</v>
      </c>
      <c r="H1688" s="9">
        <f t="shared" si="208"/>
        <v>1839</v>
      </c>
      <c r="I1688" s="4">
        <v>8</v>
      </c>
      <c r="J1688" s="4" t="str">
        <f t="shared" si="209"/>
        <v>Normal</v>
      </c>
      <c r="K1688" s="4">
        <v>3</v>
      </c>
      <c r="L1688" s="4" t="str">
        <f t="shared" si="210"/>
        <v>Low</v>
      </c>
      <c r="M1688" s="4">
        <v>5.5</v>
      </c>
      <c r="N1688" s="4" t="str">
        <f t="shared" si="211"/>
        <v>Sleep Deprived</v>
      </c>
      <c r="O1688" s="4"/>
      <c r="P1688" s="4" t="str">
        <f t="shared" si="212"/>
        <v/>
      </c>
      <c r="Q1688" s="4">
        <v>6435</v>
      </c>
      <c r="R1688" s="4" t="str">
        <f t="shared" si="213"/>
        <v>Low Active</v>
      </c>
      <c r="S1688" s="4">
        <v>100</v>
      </c>
      <c r="T1688" s="4" t="str">
        <f t="shared" si="214"/>
        <v>Normal</v>
      </c>
      <c r="U1688" s="4" t="s">
        <v>1049</v>
      </c>
      <c r="V1688" s="4" t="s">
        <v>2727</v>
      </c>
      <c r="W1688" s="2" t="str">
        <f t="shared" si="215"/>
        <v>Yard enjoy.</v>
      </c>
    </row>
    <row r="1689" spans="1:23" ht="29" x14ac:dyDescent="0.35">
      <c r="A1689" s="4">
        <v>11688</v>
      </c>
      <c r="B1689" s="4" t="s">
        <v>171</v>
      </c>
      <c r="C1689" s="4">
        <v>44</v>
      </c>
      <c r="D1689" s="4" t="s">
        <v>1040</v>
      </c>
      <c r="E1689" s="4" t="s">
        <v>1042</v>
      </c>
      <c r="F1689" s="5">
        <v>44438</v>
      </c>
      <c r="G1689" s="6">
        <v>45664.43136574074</v>
      </c>
      <c r="H1689" s="9">
        <f t="shared" si="208"/>
        <v>1226</v>
      </c>
      <c r="I1689" s="4">
        <v>4.3</v>
      </c>
      <c r="J1689" s="4" t="str">
        <f t="shared" si="209"/>
        <v>Unburdened</v>
      </c>
      <c r="K1689" s="4">
        <v>4</v>
      </c>
      <c r="L1689" s="4" t="str">
        <f t="shared" si="210"/>
        <v>Moderate</v>
      </c>
      <c r="M1689" s="4">
        <v>5.5</v>
      </c>
      <c r="N1689" s="4" t="str">
        <f t="shared" si="211"/>
        <v>Sleep Deprived</v>
      </c>
      <c r="O1689" s="4">
        <v>73</v>
      </c>
      <c r="P1689" s="4" t="str">
        <f t="shared" si="212"/>
        <v>Good</v>
      </c>
      <c r="Q1689" s="4">
        <v>5103</v>
      </c>
      <c r="R1689" s="4" t="str">
        <f t="shared" si="213"/>
        <v>Low Active</v>
      </c>
      <c r="S1689" s="4">
        <v>110</v>
      </c>
      <c r="T1689" s="4" t="str">
        <f t="shared" si="214"/>
        <v>High</v>
      </c>
      <c r="U1689" s="4" t="s">
        <v>1048</v>
      </c>
      <c r="V1689" s="4" t="s">
        <v>2728</v>
      </c>
      <c r="W1689" s="2" t="str">
        <f t="shared" si="215"/>
        <v>Any fire something.</v>
      </c>
    </row>
    <row r="1690" spans="1:23" ht="29" x14ac:dyDescent="0.35">
      <c r="A1690" s="4">
        <v>11689</v>
      </c>
      <c r="B1690" s="4" t="s">
        <v>17</v>
      </c>
      <c r="C1690" s="4">
        <v>41</v>
      </c>
      <c r="D1690" s="4" t="s">
        <v>1039</v>
      </c>
      <c r="E1690" s="4" t="s">
        <v>1041</v>
      </c>
      <c r="F1690" s="5">
        <v>43093</v>
      </c>
      <c r="G1690" s="6">
        <v>45807.205196759263</v>
      </c>
      <c r="H1690" s="9">
        <f t="shared" si="208"/>
        <v>2714</v>
      </c>
      <c r="I1690" s="4">
        <v>4.2</v>
      </c>
      <c r="J1690" s="4" t="str">
        <f t="shared" si="209"/>
        <v>Unburdened</v>
      </c>
      <c r="K1690" s="4">
        <v>2</v>
      </c>
      <c r="L1690" s="4" t="str">
        <f t="shared" si="210"/>
        <v>Low</v>
      </c>
      <c r="M1690" s="4">
        <v>8.8000000000000007</v>
      </c>
      <c r="N1690" s="4" t="str">
        <f t="shared" si="211"/>
        <v>Well Rested</v>
      </c>
      <c r="O1690" s="4">
        <v>65</v>
      </c>
      <c r="P1690" s="4" t="str">
        <f t="shared" si="212"/>
        <v>Average</v>
      </c>
      <c r="Q1690" s="4">
        <v>10252</v>
      </c>
      <c r="R1690" s="4" t="str">
        <f t="shared" si="213"/>
        <v>Highly Active</v>
      </c>
      <c r="S1690" s="4">
        <v>102</v>
      </c>
      <c r="T1690" s="4" t="str">
        <f t="shared" si="214"/>
        <v>High</v>
      </c>
      <c r="U1690" s="4" t="s">
        <v>1049</v>
      </c>
      <c r="V1690" s="4" t="s">
        <v>2729</v>
      </c>
      <c r="W1690" s="2" t="str">
        <f t="shared" si="215"/>
        <v>Wait pass law.</v>
      </c>
    </row>
    <row r="1691" spans="1:23" ht="29" x14ac:dyDescent="0.35">
      <c r="A1691" s="4">
        <v>11690</v>
      </c>
      <c r="B1691" s="4" t="s">
        <v>289</v>
      </c>
      <c r="C1691" s="4">
        <v>44</v>
      </c>
      <c r="D1691" s="4"/>
      <c r="E1691" s="4" t="s">
        <v>1043</v>
      </c>
      <c r="F1691" s="5">
        <v>42813</v>
      </c>
      <c r="G1691" s="6">
        <v>45702.440937500003</v>
      </c>
      <c r="H1691" s="9">
        <f t="shared" si="208"/>
        <v>2889</v>
      </c>
      <c r="I1691" s="4">
        <v>5</v>
      </c>
      <c r="J1691" s="4" t="str">
        <f t="shared" si="209"/>
        <v>Unburdened</v>
      </c>
      <c r="K1691" s="4">
        <v>4</v>
      </c>
      <c r="L1691" s="4" t="str">
        <f t="shared" si="210"/>
        <v>Moderate</v>
      </c>
      <c r="M1691" s="4">
        <v>4.2</v>
      </c>
      <c r="N1691" s="4" t="str">
        <f t="shared" si="211"/>
        <v>Sleep Deprived</v>
      </c>
      <c r="O1691" s="4">
        <v>45</v>
      </c>
      <c r="P1691" s="4" t="str">
        <f t="shared" si="212"/>
        <v>Poor</v>
      </c>
      <c r="Q1691" s="4">
        <v>9287</v>
      </c>
      <c r="R1691" s="4" t="str">
        <f t="shared" si="213"/>
        <v>Active</v>
      </c>
      <c r="S1691" s="4">
        <v>78</v>
      </c>
      <c r="T1691" s="4" t="str">
        <f t="shared" si="214"/>
        <v>Normal</v>
      </c>
      <c r="U1691" s="4" t="s">
        <v>1048</v>
      </c>
      <c r="V1691" s="4" t="s">
        <v>2730</v>
      </c>
      <c r="W1691" s="2" t="str">
        <f t="shared" si="215"/>
        <v>Care move production.</v>
      </c>
    </row>
    <row r="1692" spans="1:23" ht="29" x14ac:dyDescent="0.35">
      <c r="A1692" s="4">
        <v>11691</v>
      </c>
      <c r="B1692" s="4" t="s">
        <v>372</v>
      </c>
      <c r="C1692" s="4">
        <v>55</v>
      </c>
      <c r="D1692" s="4" t="s">
        <v>1040</v>
      </c>
      <c r="E1692" s="4" t="s">
        <v>1044</v>
      </c>
      <c r="F1692" s="5">
        <v>42301</v>
      </c>
      <c r="G1692" s="6">
        <v>45792.253969907397</v>
      </c>
      <c r="H1692" s="9">
        <f t="shared" si="208"/>
        <v>3491</v>
      </c>
      <c r="I1692" s="4">
        <v>4.8</v>
      </c>
      <c r="J1692" s="4" t="str">
        <f t="shared" si="209"/>
        <v>Unburdened</v>
      </c>
      <c r="K1692" s="4">
        <v>6</v>
      </c>
      <c r="L1692" s="4" t="str">
        <f t="shared" si="210"/>
        <v>Moderate</v>
      </c>
      <c r="M1692" s="4">
        <v>4.5</v>
      </c>
      <c r="N1692" s="4" t="str">
        <f t="shared" si="211"/>
        <v>Sleep Deprived</v>
      </c>
      <c r="O1692" s="4">
        <v>46</v>
      </c>
      <c r="P1692" s="4" t="str">
        <f t="shared" si="212"/>
        <v>Poor</v>
      </c>
      <c r="Q1692" s="4">
        <v>3723</v>
      </c>
      <c r="R1692" s="4" t="str">
        <f t="shared" si="213"/>
        <v>Sedentary</v>
      </c>
      <c r="S1692" s="4">
        <v>79</v>
      </c>
      <c r="T1692" s="4" t="str">
        <f t="shared" si="214"/>
        <v>Normal</v>
      </c>
      <c r="U1692" s="4" t="s">
        <v>1048</v>
      </c>
      <c r="V1692" s="4" t="s">
        <v>2731</v>
      </c>
      <c r="W1692" s="2" t="str">
        <f t="shared" si="215"/>
        <v>Second politics PM.</v>
      </c>
    </row>
    <row r="1693" spans="1:23" ht="29" x14ac:dyDescent="0.35">
      <c r="A1693" s="4">
        <v>11692</v>
      </c>
      <c r="B1693" s="4" t="s">
        <v>93</v>
      </c>
      <c r="C1693" s="4">
        <v>53</v>
      </c>
      <c r="D1693" s="4" t="s">
        <v>1039</v>
      </c>
      <c r="E1693" s="4" t="s">
        <v>1044</v>
      </c>
      <c r="F1693" s="5">
        <v>44928</v>
      </c>
      <c r="G1693" s="6">
        <v>45723.025347222218</v>
      </c>
      <c r="H1693" s="9">
        <f t="shared" si="208"/>
        <v>795</v>
      </c>
      <c r="I1693" s="4">
        <v>8.4</v>
      </c>
      <c r="J1693" s="4" t="str">
        <f t="shared" si="209"/>
        <v>Normal</v>
      </c>
      <c r="K1693" s="4">
        <v>5</v>
      </c>
      <c r="L1693" s="4" t="str">
        <f t="shared" si="210"/>
        <v>Moderate</v>
      </c>
      <c r="M1693" s="4"/>
      <c r="N1693" s="4" t="str">
        <f t="shared" si="211"/>
        <v/>
      </c>
      <c r="O1693" s="4">
        <v>54</v>
      </c>
      <c r="P1693" s="4" t="str">
        <f t="shared" si="212"/>
        <v>Average</v>
      </c>
      <c r="Q1693" s="4">
        <v>2712</v>
      </c>
      <c r="R1693" s="4" t="str">
        <f t="shared" si="213"/>
        <v>Sedentary</v>
      </c>
      <c r="S1693" s="4">
        <v>83</v>
      </c>
      <c r="T1693" s="4" t="str">
        <f t="shared" si="214"/>
        <v>Normal</v>
      </c>
      <c r="U1693" s="4" t="s">
        <v>1048</v>
      </c>
      <c r="V1693" s="4" t="s">
        <v>2732</v>
      </c>
      <c r="W1693" s="2" t="str">
        <f t="shared" si="215"/>
        <v>Media coach.</v>
      </c>
    </row>
    <row r="1694" spans="1:23" ht="43.5" x14ac:dyDescent="0.35">
      <c r="A1694" s="4">
        <v>11693</v>
      </c>
      <c r="B1694" s="4" t="s">
        <v>571</v>
      </c>
      <c r="C1694" s="4">
        <v>22</v>
      </c>
      <c r="D1694" s="4" t="s">
        <v>1039</v>
      </c>
      <c r="E1694" s="4"/>
      <c r="F1694" s="5">
        <v>42501</v>
      </c>
      <c r="G1694" s="6">
        <v>45792.240624999999</v>
      </c>
      <c r="H1694" s="9">
        <f t="shared" si="208"/>
        <v>3291</v>
      </c>
      <c r="I1694" s="4">
        <v>7.5</v>
      </c>
      <c r="J1694" s="4" t="str">
        <f t="shared" si="209"/>
        <v>Normal</v>
      </c>
      <c r="K1694" s="4">
        <v>9</v>
      </c>
      <c r="L1694" s="4" t="str">
        <f t="shared" si="210"/>
        <v>High</v>
      </c>
      <c r="M1694" s="4">
        <v>5.5</v>
      </c>
      <c r="N1694" s="4" t="str">
        <f t="shared" si="211"/>
        <v>Sleep Deprived</v>
      </c>
      <c r="O1694" s="4"/>
      <c r="P1694" s="4" t="str">
        <f t="shared" si="212"/>
        <v/>
      </c>
      <c r="Q1694" s="4">
        <v>4009</v>
      </c>
      <c r="R1694" s="4" t="str">
        <f t="shared" si="213"/>
        <v>Sedentary</v>
      </c>
      <c r="S1694" s="4">
        <v>68</v>
      </c>
      <c r="T1694" s="4" t="str">
        <f t="shared" si="214"/>
        <v>Normal</v>
      </c>
      <c r="U1694" s="4" t="s">
        <v>1048</v>
      </c>
      <c r="V1694" s="4" t="s">
        <v>2733</v>
      </c>
      <c r="W1694" s="2" t="str">
        <f t="shared" si="215"/>
        <v>Everyone possible grow.</v>
      </c>
    </row>
    <row r="1695" spans="1:23" ht="29" x14ac:dyDescent="0.35">
      <c r="A1695" s="4">
        <v>11694</v>
      </c>
      <c r="B1695" s="4" t="s">
        <v>463</v>
      </c>
      <c r="C1695" s="4">
        <v>43</v>
      </c>
      <c r="D1695" s="4" t="s">
        <v>1039</v>
      </c>
      <c r="E1695" s="4" t="s">
        <v>1042</v>
      </c>
      <c r="F1695" s="5">
        <v>44242</v>
      </c>
      <c r="G1695" s="6">
        <v>45685.849062499998</v>
      </c>
      <c r="H1695" s="9">
        <f t="shared" si="208"/>
        <v>1443</v>
      </c>
      <c r="I1695" s="4">
        <v>4.0999999999999996</v>
      </c>
      <c r="J1695" s="4" t="str">
        <f t="shared" si="209"/>
        <v>Unburdened</v>
      </c>
      <c r="K1695" s="4">
        <v>4</v>
      </c>
      <c r="L1695" s="4" t="str">
        <f t="shared" si="210"/>
        <v>Moderate</v>
      </c>
      <c r="M1695" s="4">
        <v>5.8</v>
      </c>
      <c r="N1695" s="4" t="str">
        <f t="shared" si="211"/>
        <v>Sleep Deprived</v>
      </c>
      <c r="O1695" s="4">
        <v>73</v>
      </c>
      <c r="P1695" s="4" t="str">
        <f t="shared" si="212"/>
        <v>Good</v>
      </c>
      <c r="Q1695" s="4">
        <v>11871</v>
      </c>
      <c r="R1695" s="4" t="str">
        <f t="shared" si="213"/>
        <v>Highly Active</v>
      </c>
      <c r="S1695" s="4">
        <v>67</v>
      </c>
      <c r="T1695" s="4" t="str">
        <f t="shared" si="214"/>
        <v>Normal</v>
      </c>
      <c r="U1695" s="4" t="s">
        <v>1049</v>
      </c>
      <c r="V1695" s="4" t="s">
        <v>2734</v>
      </c>
      <c r="W1695" s="2" t="str">
        <f t="shared" si="215"/>
        <v>Road consider.</v>
      </c>
    </row>
    <row r="1696" spans="1:23" ht="29" x14ac:dyDescent="0.35">
      <c r="A1696" s="4">
        <v>11695</v>
      </c>
      <c r="B1696" s="4" t="s">
        <v>221</v>
      </c>
      <c r="C1696" s="4">
        <v>42</v>
      </c>
      <c r="D1696" s="4" t="s">
        <v>1039</v>
      </c>
      <c r="E1696" s="4" t="s">
        <v>1041</v>
      </c>
      <c r="F1696" s="5">
        <v>42946</v>
      </c>
      <c r="G1696" s="6">
        <v>45772.032824074071</v>
      </c>
      <c r="H1696" s="9">
        <f t="shared" si="208"/>
        <v>2826</v>
      </c>
      <c r="I1696" s="4">
        <v>8.6999999999999993</v>
      </c>
      <c r="J1696" s="4" t="str">
        <f t="shared" si="209"/>
        <v>Normal</v>
      </c>
      <c r="K1696" s="4">
        <v>4</v>
      </c>
      <c r="L1696" s="4" t="str">
        <f t="shared" si="210"/>
        <v>Moderate</v>
      </c>
      <c r="M1696" s="4">
        <v>8.8000000000000007</v>
      </c>
      <c r="N1696" s="4" t="str">
        <f t="shared" si="211"/>
        <v>Well Rested</v>
      </c>
      <c r="O1696" s="4">
        <v>78</v>
      </c>
      <c r="P1696" s="4" t="str">
        <f t="shared" si="212"/>
        <v>Good</v>
      </c>
      <c r="Q1696" s="4">
        <v>10044</v>
      </c>
      <c r="R1696" s="4" t="str">
        <f t="shared" si="213"/>
        <v>Highly Active</v>
      </c>
      <c r="S1696" s="4">
        <v>88</v>
      </c>
      <c r="T1696" s="4" t="str">
        <f t="shared" si="214"/>
        <v>Normal</v>
      </c>
      <c r="U1696" s="4" t="s">
        <v>1048</v>
      </c>
      <c r="V1696" s="4" t="s">
        <v>2735</v>
      </c>
      <c r="W1696" s="2" t="str">
        <f t="shared" si="215"/>
        <v>Really box north.</v>
      </c>
    </row>
    <row r="1697" spans="1:23" ht="29" x14ac:dyDescent="0.35">
      <c r="A1697" s="4">
        <v>11696</v>
      </c>
      <c r="B1697" s="4" t="s">
        <v>572</v>
      </c>
      <c r="C1697" s="4">
        <v>25</v>
      </c>
      <c r="D1697" s="4" t="s">
        <v>1038</v>
      </c>
      <c r="E1697" s="4" t="s">
        <v>1045</v>
      </c>
      <c r="F1697" s="5">
        <v>43482</v>
      </c>
      <c r="G1697" s="6">
        <v>45784.475451388891</v>
      </c>
      <c r="H1697" s="9">
        <f t="shared" si="208"/>
        <v>2302</v>
      </c>
      <c r="I1697" s="4">
        <v>10.199999999999999</v>
      </c>
      <c r="J1697" s="4" t="str">
        <f t="shared" si="209"/>
        <v>Overloaded</v>
      </c>
      <c r="K1697" s="4">
        <v>7</v>
      </c>
      <c r="L1697" s="4" t="str">
        <f t="shared" si="210"/>
        <v>High</v>
      </c>
      <c r="M1697" s="4">
        <v>6.4</v>
      </c>
      <c r="N1697" s="4" t="str">
        <f t="shared" si="211"/>
        <v>Moderate</v>
      </c>
      <c r="O1697" s="4">
        <v>94</v>
      </c>
      <c r="P1697" s="4" t="str">
        <f t="shared" si="212"/>
        <v>Excellent</v>
      </c>
      <c r="Q1697" s="4">
        <v>11410</v>
      </c>
      <c r="R1697" s="4" t="str">
        <f t="shared" si="213"/>
        <v>Highly Active</v>
      </c>
      <c r="S1697" s="4">
        <v>67</v>
      </c>
      <c r="T1697" s="4" t="str">
        <f t="shared" si="214"/>
        <v>Normal</v>
      </c>
      <c r="U1697" s="4" t="s">
        <v>1049</v>
      </c>
      <c r="V1697" s="4" t="s">
        <v>2736</v>
      </c>
      <c r="W1697" s="2" t="str">
        <f t="shared" si="215"/>
        <v>Guy yes next.</v>
      </c>
    </row>
    <row r="1698" spans="1:23" ht="29" x14ac:dyDescent="0.35">
      <c r="A1698" s="4">
        <v>11697</v>
      </c>
      <c r="B1698" s="4" t="s">
        <v>501</v>
      </c>
      <c r="C1698" s="4">
        <v>45</v>
      </c>
      <c r="D1698" s="4" t="s">
        <v>1039</v>
      </c>
      <c r="E1698" s="4" t="s">
        <v>1046</v>
      </c>
      <c r="F1698" s="5">
        <v>42998</v>
      </c>
      <c r="G1698" s="6">
        <v>45705.185995370368</v>
      </c>
      <c r="H1698" s="9">
        <f t="shared" si="208"/>
        <v>2707</v>
      </c>
      <c r="I1698" s="4">
        <v>8.6</v>
      </c>
      <c r="J1698" s="4" t="str">
        <f t="shared" si="209"/>
        <v>Normal</v>
      </c>
      <c r="K1698" s="4">
        <v>3</v>
      </c>
      <c r="L1698" s="4" t="str">
        <f t="shared" si="210"/>
        <v>Low</v>
      </c>
      <c r="M1698" s="4">
        <v>5</v>
      </c>
      <c r="N1698" s="4" t="str">
        <f t="shared" si="211"/>
        <v>Sleep Deprived</v>
      </c>
      <c r="O1698" s="4">
        <v>76</v>
      </c>
      <c r="P1698" s="4" t="str">
        <f t="shared" si="212"/>
        <v>Good</v>
      </c>
      <c r="Q1698" s="4">
        <v>2511</v>
      </c>
      <c r="R1698" s="4" t="str">
        <f t="shared" si="213"/>
        <v>Sedentary</v>
      </c>
      <c r="S1698" s="4">
        <v>63</v>
      </c>
      <c r="T1698" s="4" t="str">
        <f t="shared" si="214"/>
        <v>Normal</v>
      </c>
      <c r="U1698" s="4" t="s">
        <v>1049</v>
      </c>
      <c r="V1698" s="4" t="s">
        <v>2737</v>
      </c>
      <c r="W1698" s="2" t="str">
        <f t="shared" si="215"/>
        <v>Affect.</v>
      </c>
    </row>
    <row r="1699" spans="1:23" ht="29" x14ac:dyDescent="0.35">
      <c r="A1699" s="4">
        <v>11698</v>
      </c>
      <c r="B1699" s="4" t="s">
        <v>421</v>
      </c>
      <c r="C1699" s="4">
        <v>43</v>
      </c>
      <c r="D1699" s="4" t="s">
        <v>1038</v>
      </c>
      <c r="E1699" s="4" t="s">
        <v>1045</v>
      </c>
      <c r="F1699" s="5">
        <v>43338</v>
      </c>
      <c r="G1699" s="6">
        <v>45689.063784722217</v>
      </c>
      <c r="H1699" s="9">
        <f t="shared" si="208"/>
        <v>2351</v>
      </c>
      <c r="I1699" s="4">
        <v>4</v>
      </c>
      <c r="J1699" s="4" t="str">
        <f t="shared" si="209"/>
        <v>Unburdened</v>
      </c>
      <c r="K1699" s="4">
        <v>6</v>
      </c>
      <c r="L1699" s="4" t="str">
        <f t="shared" si="210"/>
        <v>Moderate</v>
      </c>
      <c r="M1699" s="4">
        <v>4.2</v>
      </c>
      <c r="N1699" s="4" t="str">
        <f t="shared" si="211"/>
        <v>Sleep Deprived</v>
      </c>
      <c r="O1699" s="4">
        <v>58</v>
      </c>
      <c r="P1699" s="4" t="str">
        <f t="shared" si="212"/>
        <v>Average</v>
      </c>
      <c r="Q1699" s="4">
        <v>13138</v>
      </c>
      <c r="R1699" s="4" t="str">
        <f t="shared" si="213"/>
        <v>Highly Active</v>
      </c>
      <c r="S1699" s="4">
        <v>92</v>
      </c>
      <c r="T1699" s="4" t="str">
        <f t="shared" si="214"/>
        <v>Normal</v>
      </c>
      <c r="U1699" s="4" t="s">
        <v>1049</v>
      </c>
      <c r="V1699" s="4" t="s">
        <v>2738</v>
      </c>
      <c r="W1699" s="2" t="str">
        <f t="shared" si="215"/>
        <v>This realize.</v>
      </c>
    </row>
    <row r="1700" spans="1:23" ht="29" x14ac:dyDescent="0.35">
      <c r="A1700" s="4">
        <v>11699</v>
      </c>
      <c r="B1700" s="4" t="s">
        <v>374</v>
      </c>
      <c r="C1700" s="4">
        <v>38</v>
      </c>
      <c r="D1700" s="4" t="s">
        <v>1038</v>
      </c>
      <c r="E1700" s="4" t="s">
        <v>1042</v>
      </c>
      <c r="F1700" s="5">
        <v>42791</v>
      </c>
      <c r="G1700" s="6">
        <v>45815.923541666663</v>
      </c>
      <c r="H1700" s="9">
        <f t="shared" si="208"/>
        <v>3024</v>
      </c>
      <c r="I1700" s="4">
        <v>9.1999999999999993</v>
      </c>
      <c r="J1700" s="4" t="str">
        <f t="shared" si="209"/>
        <v>Normal</v>
      </c>
      <c r="K1700" s="4">
        <v>1</v>
      </c>
      <c r="L1700" s="4" t="str">
        <f t="shared" si="210"/>
        <v>Low</v>
      </c>
      <c r="M1700" s="4">
        <v>8</v>
      </c>
      <c r="N1700" s="4" t="str">
        <f t="shared" si="211"/>
        <v>Well Rested</v>
      </c>
      <c r="O1700" s="4">
        <v>76</v>
      </c>
      <c r="P1700" s="4" t="str">
        <f t="shared" si="212"/>
        <v>Good</v>
      </c>
      <c r="Q1700" s="4">
        <v>10052</v>
      </c>
      <c r="R1700" s="4" t="str">
        <f t="shared" si="213"/>
        <v>Highly Active</v>
      </c>
      <c r="S1700" s="4">
        <v>103</v>
      </c>
      <c r="T1700" s="4" t="str">
        <f t="shared" si="214"/>
        <v>High</v>
      </c>
      <c r="U1700" s="4" t="s">
        <v>1049</v>
      </c>
      <c r="V1700" s="4" t="s">
        <v>2739</v>
      </c>
      <c r="W1700" s="2" t="str">
        <f t="shared" si="215"/>
        <v>Mean others over.</v>
      </c>
    </row>
    <row r="1701" spans="1:23" ht="43.5" x14ac:dyDescent="0.35">
      <c r="A1701" s="4">
        <v>11700</v>
      </c>
      <c r="B1701" s="4" t="s">
        <v>573</v>
      </c>
      <c r="C1701" s="4">
        <v>47</v>
      </c>
      <c r="D1701" s="4" t="s">
        <v>1040</v>
      </c>
      <c r="E1701" s="4" t="s">
        <v>1042</v>
      </c>
      <c r="F1701" s="5">
        <v>42927</v>
      </c>
      <c r="G1701" s="6">
        <v>45852.251284722217</v>
      </c>
      <c r="H1701" s="9">
        <f t="shared" si="208"/>
        <v>2925</v>
      </c>
      <c r="I1701" s="4">
        <v>11.7</v>
      </c>
      <c r="J1701" s="4" t="str">
        <f t="shared" si="209"/>
        <v>Overloaded</v>
      </c>
      <c r="K1701" s="4">
        <v>9</v>
      </c>
      <c r="L1701" s="4" t="str">
        <f t="shared" si="210"/>
        <v>High</v>
      </c>
      <c r="M1701" s="4">
        <v>4.9000000000000004</v>
      </c>
      <c r="N1701" s="4" t="str">
        <f t="shared" si="211"/>
        <v>Sleep Deprived</v>
      </c>
      <c r="O1701" s="4">
        <v>63</v>
      </c>
      <c r="P1701" s="4" t="str">
        <f t="shared" si="212"/>
        <v>Average</v>
      </c>
      <c r="Q1701" s="4">
        <v>6332</v>
      </c>
      <c r="R1701" s="4" t="str">
        <f t="shared" si="213"/>
        <v>Low Active</v>
      </c>
      <c r="S1701" s="4">
        <v>72</v>
      </c>
      <c r="T1701" s="4" t="str">
        <f t="shared" si="214"/>
        <v>Normal</v>
      </c>
      <c r="U1701" s="4" t="s">
        <v>1048</v>
      </c>
      <c r="V1701" s="4" t="s">
        <v>2740</v>
      </c>
      <c r="W1701" s="2" t="str">
        <f t="shared" si="215"/>
        <v>Meeting involve market.</v>
      </c>
    </row>
    <row r="1702" spans="1:23" ht="29" x14ac:dyDescent="0.35">
      <c r="A1702" s="4">
        <v>11701</v>
      </c>
      <c r="B1702" s="4" t="s">
        <v>46</v>
      </c>
      <c r="C1702" s="4">
        <v>29</v>
      </c>
      <c r="D1702" s="4" t="s">
        <v>1038</v>
      </c>
      <c r="E1702" s="4" t="s">
        <v>1045</v>
      </c>
      <c r="F1702" s="5">
        <v>44413</v>
      </c>
      <c r="G1702" s="6">
        <v>45698.323344907411</v>
      </c>
      <c r="H1702" s="9">
        <f t="shared" si="208"/>
        <v>1285</v>
      </c>
      <c r="I1702" s="4">
        <v>11.1</v>
      </c>
      <c r="J1702" s="4" t="str">
        <f t="shared" si="209"/>
        <v>Overloaded</v>
      </c>
      <c r="K1702" s="4">
        <v>4</v>
      </c>
      <c r="L1702" s="4" t="str">
        <f t="shared" si="210"/>
        <v>Moderate</v>
      </c>
      <c r="M1702" s="4">
        <v>5.5</v>
      </c>
      <c r="N1702" s="4" t="str">
        <f t="shared" si="211"/>
        <v>Sleep Deprived</v>
      </c>
      <c r="O1702" s="4">
        <v>64</v>
      </c>
      <c r="P1702" s="4" t="str">
        <f t="shared" si="212"/>
        <v>Average</v>
      </c>
      <c r="Q1702" s="4">
        <v>14470</v>
      </c>
      <c r="R1702" s="4" t="str">
        <f t="shared" si="213"/>
        <v>Highly Active</v>
      </c>
      <c r="S1702" s="4">
        <v>72</v>
      </c>
      <c r="T1702" s="4" t="str">
        <f t="shared" si="214"/>
        <v>Normal</v>
      </c>
      <c r="U1702" s="4" t="s">
        <v>1048</v>
      </c>
      <c r="V1702" s="4" t="s">
        <v>2741</v>
      </c>
      <c r="W1702" s="2" t="str">
        <f t="shared" si="215"/>
        <v>Prove forget take.</v>
      </c>
    </row>
    <row r="1703" spans="1:23" ht="29" x14ac:dyDescent="0.35">
      <c r="A1703" s="4">
        <v>11702</v>
      </c>
      <c r="B1703" s="4" t="s">
        <v>17</v>
      </c>
      <c r="C1703" s="4">
        <v>26</v>
      </c>
      <c r="D1703" s="4" t="s">
        <v>1040</v>
      </c>
      <c r="E1703" s="4" t="s">
        <v>1045</v>
      </c>
      <c r="F1703" s="5">
        <v>43965</v>
      </c>
      <c r="G1703" s="6">
        <v>45848.8515162037</v>
      </c>
      <c r="H1703" s="9">
        <f t="shared" si="208"/>
        <v>1883</v>
      </c>
      <c r="I1703" s="4">
        <v>11.2</v>
      </c>
      <c r="J1703" s="4" t="str">
        <f t="shared" si="209"/>
        <v>Overloaded</v>
      </c>
      <c r="K1703" s="4">
        <v>3</v>
      </c>
      <c r="L1703" s="4" t="str">
        <f t="shared" si="210"/>
        <v>Low</v>
      </c>
      <c r="M1703" s="4">
        <v>4.2</v>
      </c>
      <c r="N1703" s="4" t="str">
        <f t="shared" si="211"/>
        <v>Sleep Deprived</v>
      </c>
      <c r="O1703" s="4">
        <v>59</v>
      </c>
      <c r="P1703" s="4" t="str">
        <f t="shared" si="212"/>
        <v>Average</v>
      </c>
      <c r="Q1703" s="4">
        <v>14839</v>
      </c>
      <c r="R1703" s="4" t="str">
        <f t="shared" si="213"/>
        <v>Highly Active</v>
      </c>
      <c r="S1703" s="4">
        <v>92</v>
      </c>
      <c r="T1703" s="4" t="str">
        <f t="shared" si="214"/>
        <v>Normal</v>
      </c>
      <c r="U1703" s="4" t="s">
        <v>1049</v>
      </c>
      <c r="V1703" s="4" t="s">
        <v>2742</v>
      </c>
      <c r="W1703" s="2" t="str">
        <f t="shared" si="215"/>
        <v>Rule door itself.</v>
      </c>
    </row>
    <row r="1704" spans="1:23" ht="43.5" x14ac:dyDescent="0.35">
      <c r="A1704" s="4">
        <v>11703</v>
      </c>
      <c r="B1704" s="4" t="s">
        <v>16</v>
      </c>
      <c r="C1704" s="4">
        <v>54</v>
      </c>
      <c r="D1704" s="4" t="s">
        <v>1038</v>
      </c>
      <c r="E1704" s="4"/>
      <c r="F1704" s="5">
        <v>43056</v>
      </c>
      <c r="G1704" s="6">
        <v>45725.16778935185</v>
      </c>
      <c r="H1704" s="9">
        <f t="shared" si="208"/>
        <v>2669</v>
      </c>
      <c r="I1704" s="4">
        <v>11.7</v>
      </c>
      <c r="J1704" s="4" t="str">
        <f t="shared" si="209"/>
        <v>Overloaded</v>
      </c>
      <c r="K1704" s="4">
        <v>3</v>
      </c>
      <c r="L1704" s="4" t="str">
        <f t="shared" si="210"/>
        <v>Low</v>
      </c>
      <c r="M1704" s="4"/>
      <c r="N1704" s="4" t="str">
        <f t="shared" si="211"/>
        <v/>
      </c>
      <c r="O1704" s="4">
        <v>48</v>
      </c>
      <c r="P1704" s="4" t="str">
        <f t="shared" si="212"/>
        <v>Poor</v>
      </c>
      <c r="Q1704" s="4">
        <v>10696</v>
      </c>
      <c r="R1704" s="4" t="str">
        <f t="shared" si="213"/>
        <v>Highly Active</v>
      </c>
      <c r="S1704" s="4">
        <v>99</v>
      </c>
      <c r="T1704" s="4" t="str">
        <f t="shared" si="214"/>
        <v>Normal</v>
      </c>
      <c r="U1704" s="4" t="s">
        <v>1048</v>
      </c>
      <c r="V1704" s="4" t="s">
        <v>2743</v>
      </c>
      <c r="W1704" s="2" t="str">
        <f t="shared" si="215"/>
        <v>Sense develop race.</v>
      </c>
    </row>
    <row r="1705" spans="1:23" x14ac:dyDescent="0.35">
      <c r="A1705" s="4">
        <v>11704</v>
      </c>
      <c r="B1705" s="4" t="s">
        <v>140</v>
      </c>
      <c r="C1705" s="4">
        <v>43</v>
      </c>
      <c r="D1705" s="4" t="s">
        <v>1039</v>
      </c>
      <c r="E1705" s="4" t="s">
        <v>1042</v>
      </c>
      <c r="F1705" s="5">
        <v>43918</v>
      </c>
      <c r="G1705" s="6">
        <v>45712.600081018521</v>
      </c>
      <c r="H1705" s="9">
        <f t="shared" si="208"/>
        <v>1794</v>
      </c>
      <c r="I1705" s="4">
        <v>10.4</v>
      </c>
      <c r="J1705" s="4" t="str">
        <f t="shared" si="209"/>
        <v>Overloaded</v>
      </c>
      <c r="K1705" s="4">
        <v>7</v>
      </c>
      <c r="L1705" s="4" t="str">
        <f t="shared" si="210"/>
        <v>High</v>
      </c>
      <c r="M1705" s="4">
        <v>7.3</v>
      </c>
      <c r="N1705" s="4" t="str">
        <f t="shared" si="211"/>
        <v>Moderate</v>
      </c>
      <c r="O1705" s="4"/>
      <c r="P1705" s="4" t="str">
        <f t="shared" si="212"/>
        <v/>
      </c>
      <c r="Q1705" s="4">
        <v>7234</v>
      </c>
      <c r="R1705" s="4" t="str">
        <f t="shared" si="213"/>
        <v>Low Active</v>
      </c>
      <c r="S1705" s="4">
        <v>66</v>
      </c>
      <c r="T1705" s="4" t="str">
        <f t="shared" si="214"/>
        <v>Normal</v>
      </c>
      <c r="U1705" s="4" t="s">
        <v>1049</v>
      </c>
      <c r="V1705" s="4" t="s">
        <v>2744</v>
      </c>
      <c r="W1705" s="2" t="str">
        <f t="shared" si="215"/>
        <v>Choose.</v>
      </c>
    </row>
    <row r="1706" spans="1:23" ht="29" x14ac:dyDescent="0.35">
      <c r="A1706" s="4">
        <v>11705</v>
      </c>
      <c r="B1706" s="4" t="s">
        <v>255</v>
      </c>
      <c r="C1706" s="4">
        <v>39</v>
      </c>
      <c r="D1706" s="4" t="s">
        <v>1040</v>
      </c>
      <c r="E1706" s="4" t="s">
        <v>1045</v>
      </c>
      <c r="F1706" s="5">
        <v>43774</v>
      </c>
      <c r="G1706" s="6">
        <v>45799.62777777778</v>
      </c>
      <c r="H1706" s="9">
        <f t="shared" si="208"/>
        <v>2025</v>
      </c>
      <c r="I1706" s="4">
        <v>6.9</v>
      </c>
      <c r="J1706" s="4" t="str">
        <f t="shared" si="209"/>
        <v>Unburdened</v>
      </c>
      <c r="K1706" s="4">
        <v>6</v>
      </c>
      <c r="L1706" s="4" t="str">
        <f t="shared" si="210"/>
        <v>Moderate</v>
      </c>
      <c r="M1706" s="4">
        <v>6.1</v>
      </c>
      <c r="N1706" s="4" t="str">
        <f t="shared" si="211"/>
        <v>Moderate</v>
      </c>
      <c r="O1706" s="4">
        <v>46</v>
      </c>
      <c r="P1706" s="4" t="str">
        <f t="shared" si="212"/>
        <v>Poor</v>
      </c>
      <c r="Q1706" s="4">
        <v>3327</v>
      </c>
      <c r="R1706" s="4" t="str">
        <f t="shared" si="213"/>
        <v>Sedentary</v>
      </c>
      <c r="S1706" s="4">
        <v>95</v>
      </c>
      <c r="T1706" s="4" t="str">
        <f t="shared" si="214"/>
        <v>Normal</v>
      </c>
      <c r="U1706" s="4" t="s">
        <v>1049</v>
      </c>
      <c r="V1706" s="4" t="s">
        <v>2745</v>
      </c>
      <c r="W1706" s="2" t="str">
        <f t="shared" si="215"/>
        <v>Police training.</v>
      </c>
    </row>
    <row r="1707" spans="1:23" ht="29" x14ac:dyDescent="0.35">
      <c r="A1707" s="4">
        <v>11706</v>
      </c>
      <c r="B1707" s="4" t="s">
        <v>325</v>
      </c>
      <c r="C1707" s="4">
        <v>31</v>
      </c>
      <c r="D1707" s="4"/>
      <c r="E1707" s="4" t="s">
        <v>1044</v>
      </c>
      <c r="F1707" s="5">
        <v>42404</v>
      </c>
      <c r="G1707" s="6">
        <v>45692.666192129633</v>
      </c>
      <c r="H1707" s="9">
        <f t="shared" si="208"/>
        <v>3288</v>
      </c>
      <c r="I1707" s="4">
        <v>11.9</v>
      </c>
      <c r="J1707" s="4" t="str">
        <f t="shared" si="209"/>
        <v>Overloaded</v>
      </c>
      <c r="K1707" s="4">
        <v>3</v>
      </c>
      <c r="L1707" s="4" t="str">
        <f t="shared" si="210"/>
        <v>Low</v>
      </c>
      <c r="M1707" s="4">
        <v>6.6</v>
      </c>
      <c r="N1707" s="4" t="str">
        <f t="shared" si="211"/>
        <v>Moderate</v>
      </c>
      <c r="O1707" s="4">
        <v>56</v>
      </c>
      <c r="P1707" s="4" t="str">
        <f t="shared" si="212"/>
        <v>Average</v>
      </c>
      <c r="Q1707" s="4">
        <v>4132</v>
      </c>
      <c r="R1707" s="4" t="str">
        <f t="shared" si="213"/>
        <v>Sedentary</v>
      </c>
      <c r="S1707" s="4">
        <v>106</v>
      </c>
      <c r="T1707" s="4" t="str">
        <f t="shared" si="214"/>
        <v>High</v>
      </c>
      <c r="U1707" s="4" t="s">
        <v>1048</v>
      </c>
      <c r="V1707" s="4" t="s">
        <v>2746</v>
      </c>
      <c r="W1707" s="2" t="str">
        <f t="shared" si="215"/>
        <v>Foreign will ready.</v>
      </c>
    </row>
    <row r="1708" spans="1:23" x14ac:dyDescent="0.35">
      <c r="A1708" s="4">
        <v>11707</v>
      </c>
      <c r="B1708" s="4" t="s">
        <v>29</v>
      </c>
      <c r="C1708" s="4">
        <v>50</v>
      </c>
      <c r="D1708" s="4" t="s">
        <v>1039</v>
      </c>
      <c r="E1708" s="4" t="s">
        <v>1042</v>
      </c>
      <c r="F1708" s="5">
        <v>44344</v>
      </c>
      <c r="G1708" s="6">
        <v>45719.53329861111</v>
      </c>
      <c r="H1708" s="9">
        <f t="shared" si="208"/>
        <v>1375</v>
      </c>
      <c r="I1708" s="4">
        <v>8.1</v>
      </c>
      <c r="J1708" s="4" t="str">
        <f t="shared" si="209"/>
        <v>Normal</v>
      </c>
      <c r="K1708" s="4">
        <v>9</v>
      </c>
      <c r="L1708" s="4" t="str">
        <f t="shared" si="210"/>
        <v>High</v>
      </c>
      <c r="M1708" s="4">
        <v>7.3</v>
      </c>
      <c r="N1708" s="4" t="str">
        <f t="shared" si="211"/>
        <v>Moderate</v>
      </c>
      <c r="O1708" s="4">
        <v>84</v>
      </c>
      <c r="P1708" s="4" t="str">
        <f t="shared" si="212"/>
        <v>Good</v>
      </c>
      <c r="Q1708" s="4">
        <v>6428</v>
      </c>
      <c r="R1708" s="4" t="str">
        <f t="shared" si="213"/>
        <v>Low Active</v>
      </c>
      <c r="S1708" s="4">
        <v>74</v>
      </c>
      <c r="T1708" s="4" t="str">
        <f t="shared" si="214"/>
        <v>Normal</v>
      </c>
      <c r="U1708" s="4" t="s">
        <v>1048</v>
      </c>
      <c r="V1708" s="4" t="s">
        <v>2747</v>
      </c>
      <c r="W1708" s="2" t="str">
        <f t="shared" si="215"/>
        <v>Admit he.</v>
      </c>
    </row>
    <row r="1709" spans="1:23" ht="29" x14ac:dyDescent="0.35">
      <c r="A1709" s="4">
        <v>11708</v>
      </c>
      <c r="B1709" s="4" t="s">
        <v>133</v>
      </c>
      <c r="C1709" s="4">
        <v>32</v>
      </c>
      <c r="D1709" s="4" t="s">
        <v>1040</v>
      </c>
      <c r="E1709" s="4" t="s">
        <v>1044</v>
      </c>
      <c r="F1709" s="5">
        <v>44561</v>
      </c>
      <c r="G1709" s="6">
        <v>45800.324212962973</v>
      </c>
      <c r="H1709" s="9">
        <f t="shared" si="208"/>
        <v>1239</v>
      </c>
      <c r="I1709" s="4">
        <v>8.1999999999999993</v>
      </c>
      <c r="J1709" s="4" t="str">
        <f t="shared" si="209"/>
        <v>Normal</v>
      </c>
      <c r="K1709" s="4">
        <v>2</v>
      </c>
      <c r="L1709" s="4" t="str">
        <f t="shared" si="210"/>
        <v>Low</v>
      </c>
      <c r="M1709" s="4">
        <v>5.6</v>
      </c>
      <c r="N1709" s="4" t="str">
        <f t="shared" si="211"/>
        <v>Sleep Deprived</v>
      </c>
      <c r="O1709" s="4">
        <v>95</v>
      </c>
      <c r="P1709" s="4" t="str">
        <f t="shared" si="212"/>
        <v>Excellent</v>
      </c>
      <c r="Q1709" s="4">
        <v>14993</v>
      </c>
      <c r="R1709" s="4" t="str">
        <f t="shared" si="213"/>
        <v>Highly Active</v>
      </c>
      <c r="S1709" s="4">
        <v>119</v>
      </c>
      <c r="T1709" s="4" t="str">
        <f t="shared" si="214"/>
        <v>High</v>
      </c>
      <c r="U1709" s="4" t="s">
        <v>1049</v>
      </c>
      <c r="V1709" s="4" t="s">
        <v>2748</v>
      </c>
      <c r="W1709" s="2" t="str">
        <f t="shared" si="215"/>
        <v>Simply alone interesting.</v>
      </c>
    </row>
    <row r="1710" spans="1:23" ht="29" x14ac:dyDescent="0.35">
      <c r="A1710" s="4">
        <v>11709</v>
      </c>
      <c r="B1710" s="4" t="s">
        <v>108</v>
      </c>
      <c r="C1710" s="4">
        <v>51</v>
      </c>
      <c r="D1710" s="4" t="s">
        <v>1038</v>
      </c>
      <c r="E1710" s="4" t="s">
        <v>1045</v>
      </c>
      <c r="F1710" s="5">
        <v>45085</v>
      </c>
      <c r="G1710" s="6">
        <v>45744.908229166656</v>
      </c>
      <c r="H1710" s="9">
        <f t="shared" si="208"/>
        <v>659</v>
      </c>
      <c r="I1710" s="4">
        <v>5.6</v>
      </c>
      <c r="J1710" s="4" t="str">
        <f t="shared" si="209"/>
        <v>Unburdened</v>
      </c>
      <c r="K1710" s="4">
        <v>7</v>
      </c>
      <c r="L1710" s="4" t="str">
        <f t="shared" si="210"/>
        <v>High</v>
      </c>
      <c r="M1710" s="4">
        <v>8.3000000000000007</v>
      </c>
      <c r="N1710" s="4" t="str">
        <f t="shared" si="211"/>
        <v>Well Rested</v>
      </c>
      <c r="O1710" s="4">
        <v>41</v>
      </c>
      <c r="P1710" s="4" t="str">
        <f t="shared" si="212"/>
        <v>Poor</v>
      </c>
      <c r="Q1710" s="4">
        <v>11987</v>
      </c>
      <c r="R1710" s="4" t="str">
        <f t="shared" si="213"/>
        <v>Highly Active</v>
      </c>
      <c r="S1710" s="4">
        <v>92</v>
      </c>
      <c r="T1710" s="4" t="str">
        <f t="shared" si="214"/>
        <v>Normal</v>
      </c>
      <c r="U1710" s="4" t="s">
        <v>1049</v>
      </c>
      <c r="V1710" s="4" t="s">
        <v>2749</v>
      </c>
      <c r="W1710" s="2" t="str">
        <f t="shared" si="215"/>
        <v>After hundred.</v>
      </c>
    </row>
    <row r="1711" spans="1:23" ht="43.5" x14ac:dyDescent="0.35">
      <c r="A1711" s="4">
        <v>11710</v>
      </c>
      <c r="B1711" s="4" t="s">
        <v>42</v>
      </c>
      <c r="C1711" s="4">
        <v>28</v>
      </c>
      <c r="D1711" s="4" t="s">
        <v>1040</v>
      </c>
      <c r="E1711" s="4" t="s">
        <v>1043</v>
      </c>
      <c r="F1711" s="5">
        <v>44150</v>
      </c>
      <c r="G1711" s="6">
        <v>45682.934942129628</v>
      </c>
      <c r="H1711" s="9">
        <f t="shared" si="208"/>
        <v>1532</v>
      </c>
      <c r="I1711" s="4"/>
      <c r="J1711" s="4" t="str">
        <f t="shared" si="209"/>
        <v/>
      </c>
      <c r="K1711" s="4">
        <v>3</v>
      </c>
      <c r="L1711" s="4" t="str">
        <f t="shared" si="210"/>
        <v>Low</v>
      </c>
      <c r="M1711" s="4">
        <v>8.8000000000000007</v>
      </c>
      <c r="N1711" s="4" t="str">
        <f t="shared" si="211"/>
        <v>Well Rested</v>
      </c>
      <c r="O1711" s="4">
        <v>91</v>
      </c>
      <c r="P1711" s="4" t="str">
        <f t="shared" si="212"/>
        <v>Excellent</v>
      </c>
      <c r="Q1711" s="4">
        <v>11949</v>
      </c>
      <c r="R1711" s="4" t="str">
        <f t="shared" si="213"/>
        <v>Highly Active</v>
      </c>
      <c r="S1711" s="4">
        <v>119</v>
      </c>
      <c r="T1711" s="4" t="str">
        <f t="shared" si="214"/>
        <v>High</v>
      </c>
      <c r="U1711" s="4" t="s">
        <v>1049</v>
      </c>
      <c r="V1711" s="4" t="s">
        <v>2750</v>
      </c>
      <c r="W1711" s="2" t="str">
        <f t="shared" si="215"/>
        <v>Enjoy recently approach.</v>
      </c>
    </row>
    <row r="1712" spans="1:23" x14ac:dyDescent="0.35">
      <c r="A1712" s="4">
        <v>11711</v>
      </c>
      <c r="B1712" s="4" t="s">
        <v>19</v>
      </c>
      <c r="C1712" s="4"/>
      <c r="D1712" s="4" t="s">
        <v>1040</v>
      </c>
      <c r="E1712" s="4" t="s">
        <v>1043</v>
      </c>
      <c r="F1712" s="5">
        <v>43155</v>
      </c>
      <c r="G1712" s="6">
        <v>45725.893495370372</v>
      </c>
      <c r="H1712" s="9">
        <f t="shared" si="208"/>
        <v>2570</v>
      </c>
      <c r="I1712" s="4">
        <v>6.3</v>
      </c>
      <c r="J1712" s="4" t="str">
        <f t="shared" si="209"/>
        <v>Unburdened</v>
      </c>
      <c r="K1712" s="4">
        <v>5</v>
      </c>
      <c r="L1712" s="4" t="str">
        <f t="shared" si="210"/>
        <v>Moderate</v>
      </c>
      <c r="M1712" s="4">
        <v>6.8</v>
      </c>
      <c r="N1712" s="4" t="str">
        <f t="shared" si="211"/>
        <v>Moderate</v>
      </c>
      <c r="O1712" s="4">
        <v>87</v>
      </c>
      <c r="P1712" s="4" t="str">
        <f t="shared" si="212"/>
        <v>Excellent</v>
      </c>
      <c r="Q1712" s="4">
        <v>8125</v>
      </c>
      <c r="R1712" s="4" t="str">
        <f t="shared" si="213"/>
        <v>Active</v>
      </c>
      <c r="S1712" s="4">
        <v>86</v>
      </c>
      <c r="T1712" s="4" t="str">
        <f t="shared" si="214"/>
        <v>Normal</v>
      </c>
      <c r="U1712" s="4" t="s">
        <v>1049</v>
      </c>
      <c r="V1712" s="4" t="s">
        <v>1573</v>
      </c>
      <c r="W1712" s="2" t="str">
        <f t="shared" si="215"/>
        <v>Career.</v>
      </c>
    </row>
    <row r="1713" spans="1:23" ht="29" x14ac:dyDescent="0.35">
      <c r="A1713" s="4">
        <v>11712</v>
      </c>
      <c r="B1713" s="4" t="s">
        <v>153</v>
      </c>
      <c r="C1713" s="4">
        <v>42</v>
      </c>
      <c r="D1713" s="4" t="s">
        <v>1040</v>
      </c>
      <c r="E1713" s="4" t="s">
        <v>1045</v>
      </c>
      <c r="F1713" s="5">
        <v>43283</v>
      </c>
      <c r="G1713" s="6">
        <v>45817.299803240741</v>
      </c>
      <c r="H1713" s="9">
        <f t="shared" si="208"/>
        <v>2534</v>
      </c>
      <c r="I1713" s="4">
        <v>6.2</v>
      </c>
      <c r="J1713" s="4" t="str">
        <f t="shared" si="209"/>
        <v>Unburdened</v>
      </c>
      <c r="K1713" s="4">
        <v>9</v>
      </c>
      <c r="L1713" s="4" t="str">
        <f t="shared" si="210"/>
        <v>High</v>
      </c>
      <c r="M1713" s="4">
        <v>8.8000000000000007</v>
      </c>
      <c r="N1713" s="4" t="str">
        <f t="shared" si="211"/>
        <v>Well Rested</v>
      </c>
      <c r="O1713" s="4">
        <v>47</v>
      </c>
      <c r="P1713" s="4" t="str">
        <f t="shared" si="212"/>
        <v>Poor</v>
      </c>
      <c r="Q1713" s="4">
        <v>5759</v>
      </c>
      <c r="R1713" s="4" t="str">
        <f t="shared" si="213"/>
        <v>Low Active</v>
      </c>
      <c r="S1713" s="4">
        <v>91</v>
      </c>
      <c r="T1713" s="4" t="str">
        <f t="shared" si="214"/>
        <v>Normal</v>
      </c>
      <c r="U1713" s="4" t="s">
        <v>1048</v>
      </c>
      <c r="V1713" s="4" t="s">
        <v>2751</v>
      </c>
      <c r="W1713" s="2" t="str">
        <f t="shared" si="215"/>
        <v>Good her by.</v>
      </c>
    </row>
    <row r="1714" spans="1:23" ht="43.5" x14ac:dyDescent="0.35">
      <c r="A1714" s="4">
        <v>11713</v>
      </c>
      <c r="B1714" s="4" t="s">
        <v>18</v>
      </c>
      <c r="C1714" s="4">
        <v>28</v>
      </c>
      <c r="D1714" s="4" t="s">
        <v>1038</v>
      </c>
      <c r="E1714" s="4" t="s">
        <v>1041</v>
      </c>
      <c r="F1714" s="5">
        <v>45307</v>
      </c>
      <c r="G1714" s="6">
        <v>45825.898888888893</v>
      </c>
      <c r="H1714" s="9">
        <f t="shared" si="208"/>
        <v>518</v>
      </c>
      <c r="I1714" s="4">
        <v>10.9</v>
      </c>
      <c r="J1714" s="4" t="str">
        <f t="shared" si="209"/>
        <v>Overloaded</v>
      </c>
      <c r="K1714" s="4">
        <v>5</v>
      </c>
      <c r="L1714" s="4" t="str">
        <f t="shared" si="210"/>
        <v>Moderate</v>
      </c>
      <c r="M1714" s="4">
        <v>8.6999999999999993</v>
      </c>
      <c r="N1714" s="4" t="str">
        <f t="shared" si="211"/>
        <v>Well Rested</v>
      </c>
      <c r="O1714" s="4">
        <v>54</v>
      </c>
      <c r="P1714" s="4" t="str">
        <f t="shared" si="212"/>
        <v>Average</v>
      </c>
      <c r="Q1714" s="4">
        <v>4504</v>
      </c>
      <c r="R1714" s="4" t="str">
        <f t="shared" si="213"/>
        <v>Sedentary</v>
      </c>
      <c r="S1714" s="4">
        <v>76</v>
      </c>
      <c r="T1714" s="4" t="str">
        <f t="shared" si="214"/>
        <v>Normal</v>
      </c>
      <c r="U1714" s="4" t="s">
        <v>1049</v>
      </c>
      <c r="V1714" s="4" t="s">
        <v>2752</v>
      </c>
      <c r="W1714" s="2" t="str">
        <f t="shared" si="215"/>
        <v>Which nation force goal.</v>
      </c>
    </row>
    <row r="1715" spans="1:23" ht="29" x14ac:dyDescent="0.35">
      <c r="A1715" s="4">
        <v>11714</v>
      </c>
      <c r="B1715" s="4" t="s">
        <v>574</v>
      </c>
      <c r="C1715" s="4">
        <v>46</v>
      </c>
      <c r="D1715" s="4" t="s">
        <v>1038</v>
      </c>
      <c r="E1715" s="4" t="s">
        <v>1042</v>
      </c>
      <c r="F1715" s="5">
        <v>45321</v>
      </c>
      <c r="G1715" s="6">
        <v>45776.346782407411</v>
      </c>
      <c r="H1715" s="9">
        <f t="shared" si="208"/>
        <v>455</v>
      </c>
      <c r="I1715" s="4">
        <v>11.6</v>
      </c>
      <c r="J1715" s="4" t="str">
        <f t="shared" si="209"/>
        <v>Overloaded</v>
      </c>
      <c r="K1715" s="4">
        <v>8</v>
      </c>
      <c r="L1715" s="4" t="str">
        <f t="shared" si="210"/>
        <v>High</v>
      </c>
      <c r="M1715" s="4">
        <v>7.5</v>
      </c>
      <c r="N1715" s="4" t="str">
        <f t="shared" si="211"/>
        <v>Moderate</v>
      </c>
      <c r="O1715" s="4">
        <v>97</v>
      </c>
      <c r="P1715" s="4" t="str">
        <f t="shared" si="212"/>
        <v>Excellent</v>
      </c>
      <c r="Q1715" s="4">
        <v>7717</v>
      </c>
      <c r="R1715" s="4" t="str">
        <f t="shared" si="213"/>
        <v>Active</v>
      </c>
      <c r="S1715" s="4">
        <v>75</v>
      </c>
      <c r="T1715" s="4" t="str">
        <f t="shared" si="214"/>
        <v>Normal</v>
      </c>
      <c r="U1715" s="4" t="s">
        <v>1049</v>
      </c>
      <c r="V1715" s="4" t="s">
        <v>2753</v>
      </c>
      <c r="W1715" s="2" t="str">
        <f t="shared" si="215"/>
        <v>Stay like size.</v>
      </c>
    </row>
    <row r="1716" spans="1:23" ht="29" x14ac:dyDescent="0.35">
      <c r="A1716" s="4">
        <v>11715</v>
      </c>
      <c r="B1716" s="4" t="s">
        <v>85</v>
      </c>
      <c r="C1716" s="4">
        <v>40</v>
      </c>
      <c r="D1716" s="4" t="s">
        <v>1039</v>
      </c>
      <c r="E1716" s="4" t="s">
        <v>1044</v>
      </c>
      <c r="F1716" s="5">
        <v>43079</v>
      </c>
      <c r="G1716" s="6">
        <v>45829.545856481483</v>
      </c>
      <c r="H1716" s="9">
        <f t="shared" si="208"/>
        <v>2750</v>
      </c>
      <c r="I1716" s="4">
        <v>9.4</v>
      </c>
      <c r="J1716" s="4" t="str">
        <f t="shared" si="209"/>
        <v>Normal</v>
      </c>
      <c r="K1716" s="4">
        <v>6</v>
      </c>
      <c r="L1716" s="4" t="str">
        <f t="shared" si="210"/>
        <v>Moderate</v>
      </c>
      <c r="M1716" s="4">
        <v>8.1</v>
      </c>
      <c r="N1716" s="4" t="str">
        <f t="shared" si="211"/>
        <v>Well Rested</v>
      </c>
      <c r="O1716" s="4">
        <v>93</v>
      </c>
      <c r="P1716" s="4" t="str">
        <f t="shared" si="212"/>
        <v>Excellent</v>
      </c>
      <c r="Q1716" s="4">
        <v>5516</v>
      </c>
      <c r="R1716" s="4" t="str">
        <f t="shared" si="213"/>
        <v>Low Active</v>
      </c>
      <c r="S1716" s="4">
        <v>89</v>
      </c>
      <c r="T1716" s="4" t="str">
        <f t="shared" si="214"/>
        <v>Normal</v>
      </c>
      <c r="U1716" s="4" t="s">
        <v>1049</v>
      </c>
      <c r="V1716" s="4" t="s">
        <v>2754</v>
      </c>
      <c r="W1716" s="2" t="str">
        <f t="shared" si="215"/>
        <v>Middle seat now.</v>
      </c>
    </row>
    <row r="1717" spans="1:23" x14ac:dyDescent="0.35">
      <c r="A1717" s="4">
        <v>11716</v>
      </c>
      <c r="B1717" s="4" t="s">
        <v>129</v>
      </c>
      <c r="C1717" s="4">
        <v>46</v>
      </c>
      <c r="D1717" s="4" t="s">
        <v>1038</v>
      </c>
      <c r="E1717" s="4" t="s">
        <v>1041</v>
      </c>
      <c r="F1717" s="5">
        <v>44829</v>
      </c>
      <c r="G1717" s="6">
        <v>45795.8909375</v>
      </c>
      <c r="H1717" s="9">
        <f t="shared" si="208"/>
        <v>966</v>
      </c>
      <c r="I1717" s="4">
        <v>7.1</v>
      </c>
      <c r="J1717" s="4" t="str">
        <f t="shared" si="209"/>
        <v>Normal</v>
      </c>
      <c r="K1717" s="4">
        <v>2</v>
      </c>
      <c r="L1717" s="4" t="str">
        <f t="shared" si="210"/>
        <v>Low</v>
      </c>
      <c r="M1717" s="4">
        <v>6.3</v>
      </c>
      <c r="N1717" s="4" t="str">
        <f t="shared" si="211"/>
        <v>Moderate</v>
      </c>
      <c r="O1717" s="4">
        <v>66</v>
      </c>
      <c r="P1717" s="4" t="str">
        <f t="shared" si="212"/>
        <v>Average</v>
      </c>
      <c r="Q1717" s="4">
        <v>4826</v>
      </c>
      <c r="R1717" s="4" t="str">
        <f t="shared" si="213"/>
        <v>Sedentary</v>
      </c>
      <c r="S1717" s="4">
        <v>92</v>
      </c>
      <c r="T1717" s="4" t="str">
        <f t="shared" si="214"/>
        <v>Normal</v>
      </c>
      <c r="U1717" s="4" t="s">
        <v>1049</v>
      </c>
      <c r="V1717" s="4" t="s">
        <v>2755</v>
      </c>
      <c r="W1717" s="2" t="str">
        <f t="shared" si="215"/>
        <v>War church.</v>
      </c>
    </row>
    <row r="1718" spans="1:23" ht="29" x14ac:dyDescent="0.35">
      <c r="A1718" s="4">
        <v>11717</v>
      </c>
      <c r="B1718" s="4" t="s">
        <v>99</v>
      </c>
      <c r="C1718" s="4">
        <v>24</v>
      </c>
      <c r="D1718" s="4" t="s">
        <v>1038</v>
      </c>
      <c r="E1718" s="4" t="s">
        <v>1043</v>
      </c>
      <c r="F1718" s="5">
        <v>43422</v>
      </c>
      <c r="G1718" s="6">
        <v>45695.50236111111</v>
      </c>
      <c r="H1718" s="9">
        <f t="shared" si="208"/>
        <v>2273</v>
      </c>
      <c r="I1718" s="4">
        <v>6.4</v>
      </c>
      <c r="J1718" s="4" t="str">
        <f t="shared" si="209"/>
        <v>Unburdened</v>
      </c>
      <c r="K1718" s="4">
        <v>8</v>
      </c>
      <c r="L1718" s="4" t="str">
        <f t="shared" si="210"/>
        <v>High</v>
      </c>
      <c r="M1718" s="4">
        <v>8</v>
      </c>
      <c r="N1718" s="4" t="str">
        <f t="shared" si="211"/>
        <v>Well Rested</v>
      </c>
      <c r="O1718" s="4">
        <v>61</v>
      </c>
      <c r="P1718" s="4" t="str">
        <f t="shared" si="212"/>
        <v>Average</v>
      </c>
      <c r="Q1718" s="4">
        <v>12302</v>
      </c>
      <c r="R1718" s="4" t="str">
        <f t="shared" si="213"/>
        <v>Highly Active</v>
      </c>
      <c r="S1718" s="4">
        <v>117</v>
      </c>
      <c r="T1718" s="4" t="str">
        <f t="shared" si="214"/>
        <v>High</v>
      </c>
      <c r="U1718" s="4" t="s">
        <v>1049</v>
      </c>
      <c r="V1718" s="4" t="s">
        <v>2756</v>
      </c>
      <c r="W1718" s="2" t="str">
        <f t="shared" si="215"/>
        <v>Lose control pressure.</v>
      </c>
    </row>
    <row r="1719" spans="1:23" ht="29" x14ac:dyDescent="0.35">
      <c r="A1719" s="4">
        <v>11718</v>
      </c>
      <c r="B1719" s="4" t="s">
        <v>276</v>
      </c>
      <c r="C1719" s="4">
        <v>41</v>
      </c>
      <c r="D1719" s="4" t="s">
        <v>1039</v>
      </c>
      <c r="E1719" s="4" t="s">
        <v>1042</v>
      </c>
      <c r="F1719" s="5">
        <v>43719</v>
      </c>
      <c r="G1719" s="6">
        <v>45767.295127314806</v>
      </c>
      <c r="H1719" s="9">
        <f t="shared" si="208"/>
        <v>2048</v>
      </c>
      <c r="I1719" s="4"/>
      <c r="J1719" s="4" t="str">
        <f t="shared" si="209"/>
        <v/>
      </c>
      <c r="K1719" s="4">
        <v>3</v>
      </c>
      <c r="L1719" s="4" t="str">
        <f t="shared" si="210"/>
        <v>Low</v>
      </c>
      <c r="M1719" s="4">
        <v>4.5</v>
      </c>
      <c r="N1719" s="4" t="str">
        <f t="shared" si="211"/>
        <v>Sleep Deprived</v>
      </c>
      <c r="O1719" s="4">
        <v>66</v>
      </c>
      <c r="P1719" s="4" t="str">
        <f t="shared" si="212"/>
        <v>Average</v>
      </c>
      <c r="Q1719" s="4">
        <v>3795</v>
      </c>
      <c r="R1719" s="4" t="str">
        <f t="shared" si="213"/>
        <v>Sedentary</v>
      </c>
      <c r="S1719" s="4">
        <v>93</v>
      </c>
      <c r="T1719" s="4" t="str">
        <f t="shared" si="214"/>
        <v>Normal</v>
      </c>
      <c r="U1719" s="4" t="s">
        <v>1048</v>
      </c>
      <c r="V1719" s="4" t="s">
        <v>2757</v>
      </c>
      <c r="W1719" s="2" t="str">
        <f t="shared" si="215"/>
        <v>Around remain issue.</v>
      </c>
    </row>
    <row r="1720" spans="1:23" ht="43.5" x14ac:dyDescent="0.35">
      <c r="A1720" s="4">
        <v>11719</v>
      </c>
      <c r="B1720" s="4" t="s">
        <v>19</v>
      </c>
      <c r="C1720" s="4">
        <v>40</v>
      </c>
      <c r="D1720" s="4" t="s">
        <v>1040</v>
      </c>
      <c r="E1720" s="4" t="s">
        <v>1045</v>
      </c>
      <c r="F1720" s="5">
        <v>42749</v>
      </c>
      <c r="G1720" s="6">
        <v>45788.659629629627</v>
      </c>
      <c r="H1720" s="9">
        <f t="shared" si="208"/>
        <v>3039</v>
      </c>
      <c r="I1720" s="4">
        <v>9.5</v>
      </c>
      <c r="J1720" s="4" t="str">
        <f t="shared" si="209"/>
        <v>Normal</v>
      </c>
      <c r="K1720" s="4">
        <v>5</v>
      </c>
      <c r="L1720" s="4" t="str">
        <f t="shared" si="210"/>
        <v>Moderate</v>
      </c>
      <c r="M1720" s="4">
        <v>6.8</v>
      </c>
      <c r="N1720" s="4" t="str">
        <f t="shared" si="211"/>
        <v>Moderate</v>
      </c>
      <c r="O1720" s="4">
        <v>63</v>
      </c>
      <c r="P1720" s="4" t="str">
        <f t="shared" si="212"/>
        <v>Average</v>
      </c>
      <c r="Q1720" s="4">
        <v>9030</v>
      </c>
      <c r="R1720" s="4" t="str">
        <f t="shared" si="213"/>
        <v>Active</v>
      </c>
      <c r="S1720" s="4">
        <v>110</v>
      </c>
      <c r="T1720" s="4" t="str">
        <f t="shared" si="214"/>
        <v>High</v>
      </c>
      <c r="U1720" s="4" t="s">
        <v>1048</v>
      </c>
      <c r="V1720" s="4" t="s">
        <v>2758</v>
      </c>
      <c r="W1720" s="2" t="str">
        <f t="shared" si="215"/>
        <v>Everyone image camera.</v>
      </c>
    </row>
    <row r="1721" spans="1:23" ht="29" x14ac:dyDescent="0.35">
      <c r="A1721" s="4">
        <v>11720</v>
      </c>
      <c r="B1721" s="4" t="s">
        <v>136</v>
      </c>
      <c r="C1721" s="4">
        <v>58</v>
      </c>
      <c r="D1721" s="4" t="s">
        <v>1039</v>
      </c>
      <c r="E1721" s="4" t="s">
        <v>1043</v>
      </c>
      <c r="F1721" s="5">
        <v>43054</v>
      </c>
      <c r="G1721" s="6">
        <v>45746.124490740738</v>
      </c>
      <c r="H1721" s="9">
        <f t="shared" si="208"/>
        <v>2692</v>
      </c>
      <c r="I1721" s="4">
        <v>5.4</v>
      </c>
      <c r="J1721" s="4" t="str">
        <f t="shared" si="209"/>
        <v>Unburdened</v>
      </c>
      <c r="K1721" s="4">
        <v>7</v>
      </c>
      <c r="L1721" s="4" t="str">
        <f t="shared" si="210"/>
        <v>High</v>
      </c>
      <c r="M1721" s="4">
        <v>4.3</v>
      </c>
      <c r="N1721" s="4" t="str">
        <f t="shared" si="211"/>
        <v>Sleep Deprived</v>
      </c>
      <c r="O1721" s="4">
        <v>71</v>
      </c>
      <c r="P1721" s="4" t="str">
        <f t="shared" si="212"/>
        <v>Good</v>
      </c>
      <c r="Q1721" s="4">
        <v>14096</v>
      </c>
      <c r="R1721" s="4" t="str">
        <f t="shared" si="213"/>
        <v>Highly Active</v>
      </c>
      <c r="S1721" s="4">
        <v>68</v>
      </c>
      <c r="T1721" s="4" t="str">
        <f t="shared" si="214"/>
        <v>Normal</v>
      </c>
      <c r="U1721" s="4" t="s">
        <v>1049</v>
      </c>
      <c r="V1721" s="4" t="s">
        <v>2759</v>
      </c>
      <c r="W1721" s="2" t="str">
        <f t="shared" si="215"/>
        <v>Almost law.</v>
      </c>
    </row>
    <row r="1722" spans="1:23" ht="43.5" x14ac:dyDescent="0.35">
      <c r="A1722" s="4">
        <v>11721</v>
      </c>
      <c r="B1722" s="4" t="s">
        <v>497</v>
      </c>
      <c r="C1722" s="4"/>
      <c r="D1722" s="4" t="s">
        <v>1040</v>
      </c>
      <c r="E1722" s="4" t="s">
        <v>1045</v>
      </c>
      <c r="F1722" s="5">
        <v>45137</v>
      </c>
      <c r="G1722" s="6">
        <v>45728.96979166667</v>
      </c>
      <c r="H1722" s="9">
        <f t="shared" si="208"/>
        <v>591</v>
      </c>
      <c r="I1722" s="4">
        <v>7.9</v>
      </c>
      <c r="J1722" s="4" t="str">
        <f t="shared" si="209"/>
        <v>Normal</v>
      </c>
      <c r="K1722" s="4">
        <v>6</v>
      </c>
      <c r="L1722" s="4" t="str">
        <f t="shared" si="210"/>
        <v>Moderate</v>
      </c>
      <c r="M1722" s="4">
        <v>5.4</v>
      </c>
      <c r="N1722" s="4" t="str">
        <f t="shared" si="211"/>
        <v>Sleep Deprived</v>
      </c>
      <c r="O1722" s="4"/>
      <c r="P1722" s="4" t="str">
        <f t="shared" si="212"/>
        <v/>
      </c>
      <c r="Q1722" s="4">
        <v>10639</v>
      </c>
      <c r="R1722" s="4" t="str">
        <f t="shared" si="213"/>
        <v>Highly Active</v>
      </c>
      <c r="S1722" s="4">
        <v>91</v>
      </c>
      <c r="T1722" s="4" t="str">
        <f t="shared" si="214"/>
        <v>Normal</v>
      </c>
      <c r="U1722" s="4" t="s">
        <v>1048</v>
      </c>
      <c r="V1722" s="4" t="s">
        <v>2760</v>
      </c>
      <c r="W1722" s="2" t="str">
        <f t="shared" si="215"/>
        <v>Employee environment.</v>
      </c>
    </row>
    <row r="1723" spans="1:23" ht="29" x14ac:dyDescent="0.35">
      <c r="A1723" s="4">
        <v>11722</v>
      </c>
      <c r="B1723" s="4" t="s">
        <v>370</v>
      </c>
      <c r="C1723" s="4">
        <v>46</v>
      </c>
      <c r="D1723" s="4" t="s">
        <v>1039</v>
      </c>
      <c r="E1723" s="4" t="s">
        <v>1045</v>
      </c>
      <c r="F1723" s="5">
        <v>45344</v>
      </c>
      <c r="G1723" s="6">
        <v>45778.800034722219</v>
      </c>
      <c r="H1723" s="9">
        <f t="shared" si="208"/>
        <v>434</v>
      </c>
      <c r="I1723" s="4">
        <v>8.6</v>
      </c>
      <c r="J1723" s="4" t="str">
        <f t="shared" si="209"/>
        <v>Normal</v>
      </c>
      <c r="K1723" s="4">
        <v>1</v>
      </c>
      <c r="L1723" s="4" t="str">
        <f t="shared" si="210"/>
        <v>Low</v>
      </c>
      <c r="M1723" s="4">
        <v>4.5</v>
      </c>
      <c r="N1723" s="4" t="str">
        <f t="shared" si="211"/>
        <v>Sleep Deprived</v>
      </c>
      <c r="O1723" s="4">
        <v>51</v>
      </c>
      <c r="P1723" s="4" t="str">
        <f t="shared" si="212"/>
        <v>Average</v>
      </c>
      <c r="Q1723" s="4">
        <v>12202</v>
      </c>
      <c r="R1723" s="4" t="str">
        <f t="shared" si="213"/>
        <v>Highly Active</v>
      </c>
      <c r="S1723" s="4">
        <v>60</v>
      </c>
      <c r="T1723" s="4" t="str">
        <f t="shared" si="214"/>
        <v>Normal</v>
      </c>
      <c r="U1723" s="4" t="s">
        <v>1048</v>
      </c>
      <c r="V1723" s="4" t="s">
        <v>2761</v>
      </c>
      <c r="W1723" s="2" t="str">
        <f t="shared" si="215"/>
        <v>Raise science.</v>
      </c>
    </row>
    <row r="1724" spans="1:23" ht="29" x14ac:dyDescent="0.35">
      <c r="A1724" s="4">
        <v>11723</v>
      </c>
      <c r="B1724" s="4" t="s">
        <v>59</v>
      </c>
      <c r="C1724" s="4">
        <v>28</v>
      </c>
      <c r="D1724" s="4" t="s">
        <v>1038</v>
      </c>
      <c r="E1724" s="4" t="s">
        <v>1044</v>
      </c>
      <c r="F1724" s="5">
        <v>43875</v>
      </c>
      <c r="G1724" s="6">
        <v>45704.772650462961</v>
      </c>
      <c r="H1724" s="9">
        <f t="shared" si="208"/>
        <v>1829</v>
      </c>
      <c r="I1724" s="4">
        <v>8.1999999999999993</v>
      </c>
      <c r="J1724" s="4" t="str">
        <f t="shared" si="209"/>
        <v>Normal</v>
      </c>
      <c r="K1724" s="4">
        <v>6</v>
      </c>
      <c r="L1724" s="4" t="str">
        <f t="shared" si="210"/>
        <v>Moderate</v>
      </c>
      <c r="M1724" s="4">
        <v>4.5</v>
      </c>
      <c r="N1724" s="4" t="str">
        <f t="shared" si="211"/>
        <v>Sleep Deprived</v>
      </c>
      <c r="O1724" s="4">
        <v>90</v>
      </c>
      <c r="P1724" s="4" t="str">
        <f t="shared" si="212"/>
        <v>Excellent</v>
      </c>
      <c r="Q1724" s="4">
        <v>14993</v>
      </c>
      <c r="R1724" s="4" t="str">
        <f t="shared" si="213"/>
        <v>Highly Active</v>
      </c>
      <c r="S1724" s="4">
        <v>68</v>
      </c>
      <c r="T1724" s="4" t="str">
        <f t="shared" si="214"/>
        <v>Normal</v>
      </c>
      <c r="U1724" s="4" t="s">
        <v>1049</v>
      </c>
      <c r="V1724" s="4" t="s">
        <v>2762</v>
      </c>
      <c r="W1724" s="2" t="str">
        <f t="shared" si="215"/>
        <v>Focus at strong.</v>
      </c>
    </row>
    <row r="1725" spans="1:23" ht="29" x14ac:dyDescent="0.35">
      <c r="A1725" s="4">
        <v>11724</v>
      </c>
      <c r="B1725" s="4" t="s">
        <v>153</v>
      </c>
      <c r="C1725" s="4">
        <v>58</v>
      </c>
      <c r="D1725" s="4" t="s">
        <v>1040</v>
      </c>
      <c r="E1725" s="4" t="s">
        <v>1045</v>
      </c>
      <c r="F1725" s="5">
        <v>42766</v>
      </c>
      <c r="G1725" s="6">
        <v>45764.31212962963</v>
      </c>
      <c r="H1725" s="9">
        <f t="shared" si="208"/>
        <v>2998</v>
      </c>
      <c r="I1725" s="4">
        <v>5.6</v>
      </c>
      <c r="J1725" s="4" t="str">
        <f t="shared" si="209"/>
        <v>Unburdened</v>
      </c>
      <c r="K1725" s="4">
        <v>1</v>
      </c>
      <c r="L1725" s="4" t="str">
        <f t="shared" si="210"/>
        <v>Low</v>
      </c>
      <c r="M1725" s="4">
        <v>5.9</v>
      </c>
      <c r="N1725" s="4" t="str">
        <f t="shared" si="211"/>
        <v>Sleep Deprived</v>
      </c>
      <c r="O1725" s="4">
        <v>44</v>
      </c>
      <c r="P1725" s="4" t="str">
        <f t="shared" si="212"/>
        <v>Poor</v>
      </c>
      <c r="Q1725" s="4">
        <v>6119</v>
      </c>
      <c r="R1725" s="4" t="str">
        <f t="shared" si="213"/>
        <v>Low Active</v>
      </c>
      <c r="S1725" s="4">
        <v>63</v>
      </c>
      <c r="T1725" s="4" t="str">
        <f t="shared" si="214"/>
        <v>Normal</v>
      </c>
      <c r="U1725" s="4" t="s">
        <v>1048</v>
      </c>
      <c r="V1725" s="4" t="s">
        <v>2763</v>
      </c>
      <c r="W1725" s="2" t="str">
        <f t="shared" si="215"/>
        <v>Black official.</v>
      </c>
    </row>
    <row r="1726" spans="1:23" ht="29" x14ac:dyDescent="0.35">
      <c r="A1726" s="4">
        <v>11725</v>
      </c>
      <c r="B1726" s="4" t="s">
        <v>212</v>
      </c>
      <c r="C1726" s="4"/>
      <c r="D1726" s="4" t="s">
        <v>1039</v>
      </c>
      <c r="E1726" s="4" t="s">
        <v>1042</v>
      </c>
      <c r="F1726" s="5">
        <v>43332</v>
      </c>
      <c r="G1726" s="6">
        <v>45679.483807870369</v>
      </c>
      <c r="H1726" s="9">
        <f t="shared" si="208"/>
        <v>2347</v>
      </c>
      <c r="I1726" s="4">
        <v>6.5</v>
      </c>
      <c r="J1726" s="4" t="str">
        <f t="shared" si="209"/>
        <v>Unburdened</v>
      </c>
      <c r="K1726" s="4">
        <v>4</v>
      </c>
      <c r="L1726" s="4" t="str">
        <f t="shared" si="210"/>
        <v>Moderate</v>
      </c>
      <c r="M1726" s="4">
        <v>5.7</v>
      </c>
      <c r="N1726" s="4" t="str">
        <f t="shared" si="211"/>
        <v>Sleep Deprived</v>
      </c>
      <c r="O1726" s="4">
        <v>79</v>
      </c>
      <c r="P1726" s="4" t="str">
        <f t="shared" si="212"/>
        <v>Good</v>
      </c>
      <c r="Q1726" s="4">
        <v>12131</v>
      </c>
      <c r="R1726" s="4" t="str">
        <f t="shared" si="213"/>
        <v>Highly Active</v>
      </c>
      <c r="S1726" s="4">
        <v>116</v>
      </c>
      <c r="T1726" s="4" t="str">
        <f t="shared" si="214"/>
        <v>High</v>
      </c>
      <c r="U1726" s="4" t="s">
        <v>1048</v>
      </c>
      <c r="V1726" s="4" t="s">
        <v>2764</v>
      </c>
      <c r="W1726" s="2" t="str">
        <f t="shared" si="215"/>
        <v>Spend training.</v>
      </c>
    </row>
    <row r="1727" spans="1:23" ht="29" x14ac:dyDescent="0.35">
      <c r="A1727" s="4">
        <v>11726</v>
      </c>
      <c r="B1727" s="4" t="s">
        <v>575</v>
      </c>
      <c r="C1727" s="4">
        <v>55</v>
      </c>
      <c r="D1727" s="4" t="s">
        <v>1038</v>
      </c>
      <c r="E1727" s="4" t="s">
        <v>1043</v>
      </c>
      <c r="F1727" s="5">
        <v>42354</v>
      </c>
      <c r="G1727" s="6">
        <v>45772.464780092603</v>
      </c>
      <c r="H1727" s="9">
        <f t="shared" si="208"/>
        <v>3418</v>
      </c>
      <c r="I1727" s="4">
        <v>8.5</v>
      </c>
      <c r="J1727" s="4" t="str">
        <f t="shared" si="209"/>
        <v>Normal</v>
      </c>
      <c r="K1727" s="4">
        <v>2</v>
      </c>
      <c r="L1727" s="4" t="str">
        <f t="shared" si="210"/>
        <v>Low</v>
      </c>
      <c r="M1727" s="4">
        <v>5.8</v>
      </c>
      <c r="N1727" s="4" t="str">
        <f t="shared" si="211"/>
        <v>Sleep Deprived</v>
      </c>
      <c r="O1727" s="4">
        <v>52</v>
      </c>
      <c r="P1727" s="4" t="str">
        <f t="shared" si="212"/>
        <v>Average</v>
      </c>
      <c r="Q1727" s="4">
        <v>12461</v>
      </c>
      <c r="R1727" s="4" t="str">
        <f t="shared" si="213"/>
        <v>Highly Active</v>
      </c>
      <c r="S1727" s="4">
        <v>107</v>
      </c>
      <c r="T1727" s="4" t="str">
        <f t="shared" si="214"/>
        <v>High</v>
      </c>
      <c r="U1727" s="4" t="s">
        <v>1048</v>
      </c>
      <c r="V1727" s="4" t="s">
        <v>2765</v>
      </c>
      <c r="W1727" s="2" t="str">
        <f t="shared" si="215"/>
        <v>Finally opportunity.</v>
      </c>
    </row>
    <row r="1728" spans="1:23" ht="29" x14ac:dyDescent="0.35">
      <c r="A1728" s="4">
        <v>11727</v>
      </c>
      <c r="B1728" s="4" t="s">
        <v>266</v>
      </c>
      <c r="C1728" s="4"/>
      <c r="D1728" s="4" t="s">
        <v>1038</v>
      </c>
      <c r="E1728" s="4" t="s">
        <v>1043</v>
      </c>
      <c r="F1728" s="5">
        <v>43143</v>
      </c>
      <c r="G1728" s="6">
        <v>45804.190462962957</v>
      </c>
      <c r="H1728" s="9">
        <f t="shared" si="208"/>
        <v>2661</v>
      </c>
      <c r="I1728" s="4">
        <v>9.4</v>
      </c>
      <c r="J1728" s="4" t="str">
        <f t="shared" si="209"/>
        <v>Normal</v>
      </c>
      <c r="K1728" s="4">
        <v>9</v>
      </c>
      <c r="L1728" s="4" t="str">
        <f t="shared" si="210"/>
        <v>High</v>
      </c>
      <c r="M1728" s="4">
        <v>4.7</v>
      </c>
      <c r="N1728" s="4" t="str">
        <f t="shared" si="211"/>
        <v>Sleep Deprived</v>
      </c>
      <c r="O1728" s="4">
        <v>74</v>
      </c>
      <c r="P1728" s="4" t="str">
        <f t="shared" si="212"/>
        <v>Good</v>
      </c>
      <c r="Q1728" s="4">
        <v>12701</v>
      </c>
      <c r="R1728" s="4" t="str">
        <f t="shared" si="213"/>
        <v>Highly Active</v>
      </c>
      <c r="S1728" s="4">
        <v>114</v>
      </c>
      <c r="T1728" s="4" t="str">
        <f t="shared" si="214"/>
        <v>High</v>
      </c>
      <c r="U1728" s="4" t="s">
        <v>1048</v>
      </c>
      <c r="V1728" s="4" t="s">
        <v>2766</v>
      </c>
      <c r="W1728" s="2" t="str">
        <f t="shared" si="215"/>
        <v>Coach identify life.</v>
      </c>
    </row>
    <row r="1729" spans="1:23" ht="29" x14ac:dyDescent="0.35">
      <c r="A1729" s="4">
        <v>11728</v>
      </c>
      <c r="B1729" s="4" t="s">
        <v>312</v>
      </c>
      <c r="C1729" s="4">
        <v>54</v>
      </c>
      <c r="D1729" s="4" t="s">
        <v>1038</v>
      </c>
      <c r="E1729" s="4" t="s">
        <v>1044</v>
      </c>
      <c r="F1729" s="5">
        <v>44131</v>
      </c>
      <c r="G1729" s="6">
        <v>45731.229027777779</v>
      </c>
      <c r="H1729" s="9">
        <f t="shared" si="208"/>
        <v>1600</v>
      </c>
      <c r="I1729" s="4">
        <v>6.5</v>
      </c>
      <c r="J1729" s="4" t="str">
        <f t="shared" si="209"/>
        <v>Unburdened</v>
      </c>
      <c r="K1729" s="4">
        <v>2</v>
      </c>
      <c r="L1729" s="4" t="str">
        <f t="shared" si="210"/>
        <v>Low</v>
      </c>
      <c r="M1729" s="4">
        <v>8.1999999999999993</v>
      </c>
      <c r="N1729" s="4" t="str">
        <f t="shared" si="211"/>
        <v>Well Rested</v>
      </c>
      <c r="O1729" s="4">
        <v>81</v>
      </c>
      <c r="P1729" s="4" t="str">
        <f t="shared" si="212"/>
        <v>Good</v>
      </c>
      <c r="Q1729" s="4">
        <v>8433</v>
      </c>
      <c r="R1729" s="4" t="str">
        <f t="shared" si="213"/>
        <v>Active</v>
      </c>
      <c r="S1729" s="4">
        <v>110</v>
      </c>
      <c r="T1729" s="4" t="str">
        <f t="shared" si="214"/>
        <v>High</v>
      </c>
      <c r="U1729" s="4" t="s">
        <v>1049</v>
      </c>
      <c r="V1729" s="4" t="s">
        <v>2767</v>
      </c>
      <c r="W1729" s="2" t="str">
        <f t="shared" si="215"/>
        <v>Growth coach.</v>
      </c>
    </row>
    <row r="1730" spans="1:23" ht="29" x14ac:dyDescent="0.35">
      <c r="A1730" s="4">
        <v>11729</v>
      </c>
      <c r="B1730" s="4" t="s">
        <v>201</v>
      </c>
      <c r="C1730" s="4">
        <v>54</v>
      </c>
      <c r="D1730" s="4" t="s">
        <v>1038</v>
      </c>
      <c r="E1730" s="4" t="s">
        <v>1042</v>
      </c>
      <c r="F1730" s="5">
        <v>45286</v>
      </c>
      <c r="G1730" s="6">
        <v>45731.991782407407</v>
      </c>
      <c r="H1730" s="9">
        <f t="shared" si="208"/>
        <v>445</v>
      </c>
      <c r="I1730" s="4">
        <v>4.5</v>
      </c>
      <c r="J1730" s="4" t="str">
        <f t="shared" si="209"/>
        <v>Unburdened</v>
      </c>
      <c r="K1730" s="4">
        <v>1</v>
      </c>
      <c r="L1730" s="4" t="str">
        <f t="shared" si="210"/>
        <v>Low</v>
      </c>
      <c r="M1730" s="4">
        <v>4.7</v>
      </c>
      <c r="N1730" s="4" t="str">
        <f t="shared" si="211"/>
        <v>Sleep Deprived</v>
      </c>
      <c r="O1730" s="4">
        <v>82</v>
      </c>
      <c r="P1730" s="4" t="str">
        <f t="shared" si="212"/>
        <v>Good</v>
      </c>
      <c r="Q1730" s="4">
        <v>8559</v>
      </c>
      <c r="R1730" s="4" t="str">
        <f t="shared" si="213"/>
        <v>Active</v>
      </c>
      <c r="S1730" s="4">
        <v>95</v>
      </c>
      <c r="T1730" s="4" t="str">
        <f t="shared" si="214"/>
        <v>Normal</v>
      </c>
      <c r="U1730" s="4" t="s">
        <v>1048</v>
      </c>
      <c r="V1730" s="4" t="s">
        <v>2768</v>
      </c>
      <c r="W1730" s="2" t="str">
        <f t="shared" si="215"/>
        <v>Quality say good.</v>
      </c>
    </row>
    <row r="1731" spans="1:23" x14ac:dyDescent="0.35">
      <c r="A1731" s="4">
        <v>11730</v>
      </c>
      <c r="B1731" s="4" t="s">
        <v>388</v>
      </c>
      <c r="C1731" s="4">
        <v>22</v>
      </c>
      <c r="D1731" s="4" t="s">
        <v>1039</v>
      </c>
      <c r="E1731" s="4" t="s">
        <v>1043</v>
      </c>
      <c r="F1731" s="5">
        <v>43701</v>
      </c>
      <c r="G1731" s="6">
        <v>45785.864189814813</v>
      </c>
      <c r="H1731" s="9">
        <f t="shared" ref="H1731:H1794" si="216">IF(AND(ISNUMBER(G1731), ISNUMBER(F1731), G1731&gt;=F1731), DATEDIF(F1731, G1731, "d"), "Invalid Dates")</f>
        <v>2084</v>
      </c>
      <c r="I1731" s="4">
        <v>7.7</v>
      </c>
      <c r="J1731" s="4" t="str">
        <f t="shared" ref="J1731:J1794" si="217">IF(I1731="", "", IF(ISNUMBER(I1731), IF(I1731&gt;10, "Overloaded", IF(I1731&gt;=7, "Normal", "Unburdened")), "Others"))</f>
        <v>Normal</v>
      </c>
      <c r="K1731" s="4">
        <v>5</v>
      </c>
      <c r="L1731" s="4" t="str">
        <f t="shared" ref="L1731:L1794" si="218">IF(K1731="", "", IF(ISNUMBER(K1731), IF(K1731&gt;=7, "High", IF(K1731&gt;=4, "Moderate", "Low")), "Invalid"))</f>
        <v>Moderate</v>
      </c>
      <c r="M1731" s="4">
        <v>8.6</v>
      </c>
      <c r="N1731" s="4" t="str">
        <f t="shared" ref="N1731:N1794" si="219">IF(M1731="", "", IF(ISNUMBER(M1731), IF(M1731&gt;=8, "Well Rested", IF(M1731&gt;=6, "Moderate", "Sleep Deprived")), "Invalid"))</f>
        <v>Well Rested</v>
      </c>
      <c r="O1731" s="4">
        <v>95</v>
      </c>
      <c r="P1731" s="4" t="str">
        <f t="shared" ref="P1731:P1794" si="220">IF(O1731="", "", IF(ISNUMBER(O1731), IF(O1731&gt;=85, "Excellent", IF(O1731&gt;=70, "Good", IF(O1731&gt;=50, "Average", "Poor"))), "Invalid"))</f>
        <v>Excellent</v>
      </c>
      <c r="Q1731" s="4">
        <v>6071</v>
      </c>
      <c r="R1731" s="4" t="str">
        <f t="shared" ref="R1731:R1794" si="221">IF(Q1731="", "", IF(ISNUMBER(Q1731), IF(Q1731&gt;=10000, "Highly Active", IF(Q1731&gt;=7500, "Active", IF(Q1731&gt;=5000, "Low Active", "Sedentary"))), "Invalid"))</f>
        <v>Low Active</v>
      </c>
      <c r="S1731" s="4">
        <v>101</v>
      </c>
      <c r="T1731" s="4" t="str">
        <f t="shared" ref="T1731:T1794" si="222">IF(S1731="", "", IF(ISNUMBER(S1731), IF(S1731&gt;100, "High", IF(S1731&gt;=60, "Normal", "Low")), "Invalid"))</f>
        <v>High</v>
      </c>
      <c r="U1731" s="4" t="s">
        <v>1049</v>
      </c>
      <c r="V1731" s="4" t="s">
        <v>2769</v>
      </c>
      <c r="W1731" s="2" t="str">
        <f t="shared" ref="W1731:W1794" si="223">TRIM(V1731)</f>
        <v>Deal receive.</v>
      </c>
    </row>
    <row r="1732" spans="1:23" ht="43.5" x14ac:dyDescent="0.35">
      <c r="A1732" s="4">
        <v>11731</v>
      </c>
      <c r="B1732" s="4" t="s">
        <v>296</v>
      </c>
      <c r="C1732" s="4"/>
      <c r="D1732" s="4" t="s">
        <v>1038</v>
      </c>
      <c r="E1732" s="4" t="s">
        <v>1045</v>
      </c>
      <c r="F1732" s="5">
        <v>43346</v>
      </c>
      <c r="G1732" s="6">
        <v>45800.129386574074</v>
      </c>
      <c r="H1732" s="9">
        <f t="shared" si="216"/>
        <v>2454</v>
      </c>
      <c r="I1732" s="4">
        <v>10.3</v>
      </c>
      <c r="J1732" s="4" t="str">
        <f t="shared" si="217"/>
        <v>Overloaded</v>
      </c>
      <c r="K1732" s="4">
        <v>9</v>
      </c>
      <c r="L1732" s="4" t="str">
        <f t="shared" si="218"/>
        <v>High</v>
      </c>
      <c r="M1732" s="4">
        <v>4.5999999999999996</v>
      </c>
      <c r="N1732" s="4" t="str">
        <f t="shared" si="219"/>
        <v>Sleep Deprived</v>
      </c>
      <c r="O1732" s="4">
        <v>91</v>
      </c>
      <c r="P1732" s="4" t="str">
        <f t="shared" si="220"/>
        <v>Excellent</v>
      </c>
      <c r="Q1732" s="4">
        <v>11397</v>
      </c>
      <c r="R1732" s="4" t="str">
        <f t="shared" si="221"/>
        <v>Highly Active</v>
      </c>
      <c r="S1732" s="4">
        <v>115</v>
      </c>
      <c r="T1732" s="4" t="str">
        <f t="shared" si="222"/>
        <v>High</v>
      </c>
      <c r="U1732" s="4" t="s">
        <v>1049</v>
      </c>
      <c r="V1732" s="4" t="s">
        <v>2770</v>
      </c>
      <c r="W1732" s="2" t="str">
        <f t="shared" si="223"/>
        <v>Everybody government report.</v>
      </c>
    </row>
    <row r="1733" spans="1:23" ht="29" x14ac:dyDescent="0.35">
      <c r="A1733" s="4">
        <v>11732</v>
      </c>
      <c r="B1733" s="4" t="s">
        <v>114</v>
      </c>
      <c r="C1733" s="4">
        <v>44</v>
      </c>
      <c r="D1733" s="4" t="s">
        <v>1040</v>
      </c>
      <c r="E1733" s="4" t="s">
        <v>1043</v>
      </c>
      <c r="F1733" s="5">
        <v>44521</v>
      </c>
      <c r="G1733" s="6">
        <v>45704.085555555554</v>
      </c>
      <c r="H1733" s="9">
        <f t="shared" si="216"/>
        <v>1183</v>
      </c>
      <c r="I1733" s="4">
        <v>6.8</v>
      </c>
      <c r="J1733" s="4" t="str">
        <f t="shared" si="217"/>
        <v>Unburdened</v>
      </c>
      <c r="K1733" s="4">
        <v>9</v>
      </c>
      <c r="L1733" s="4" t="str">
        <f t="shared" si="218"/>
        <v>High</v>
      </c>
      <c r="M1733" s="4">
        <v>5.9</v>
      </c>
      <c r="N1733" s="4" t="str">
        <f t="shared" si="219"/>
        <v>Sleep Deprived</v>
      </c>
      <c r="O1733" s="4">
        <v>99</v>
      </c>
      <c r="P1733" s="4" t="str">
        <f t="shared" si="220"/>
        <v>Excellent</v>
      </c>
      <c r="Q1733" s="4">
        <v>2828</v>
      </c>
      <c r="R1733" s="4" t="str">
        <f t="shared" si="221"/>
        <v>Sedentary</v>
      </c>
      <c r="S1733" s="4">
        <v>88</v>
      </c>
      <c r="T1733" s="4" t="str">
        <f t="shared" si="222"/>
        <v>Normal</v>
      </c>
      <c r="U1733" s="4" t="s">
        <v>1049</v>
      </c>
      <c r="V1733" s="4" t="s">
        <v>2771</v>
      </c>
      <c r="W1733" s="2" t="str">
        <f t="shared" si="223"/>
        <v>Trip our find those.</v>
      </c>
    </row>
    <row r="1734" spans="1:23" ht="43.5" x14ac:dyDescent="0.35">
      <c r="A1734" s="4">
        <v>11733</v>
      </c>
      <c r="B1734" s="4" t="s">
        <v>38</v>
      </c>
      <c r="C1734" s="4">
        <v>25</v>
      </c>
      <c r="D1734" s="4" t="s">
        <v>1038</v>
      </c>
      <c r="E1734" s="4" t="s">
        <v>1045</v>
      </c>
      <c r="F1734" s="5">
        <v>45443</v>
      </c>
      <c r="G1734" s="6">
        <v>45793.964189814818</v>
      </c>
      <c r="H1734" s="9">
        <f t="shared" si="216"/>
        <v>350</v>
      </c>
      <c r="I1734" s="4">
        <v>5.6</v>
      </c>
      <c r="J1734" s="4" t="str">
        <f t="shared" si="217"/>
        <v>Unburdened</v>
      </c>
      <c r="K1734" s="4">
        <v>9</v>
      </c>
      <c r="L1734" s="4" t="str">
        <f t="shared" si="218"/>
        <v>High</v>
      </c>
      <c r="M1734" s="4">
        <v>8.3000000000000007</v>
      </c>
      <c r="N1734" s="4" t="str">
        <f t="shared" si="219"/>
        <v>Well Rested</v>
      </c>
      <c r="O1734" s="4">
        <v>40</v>
      </c>
      <c r="P1734" s="4" t="str">
        <f t="shared" si="220"/>
        <v>Poor</v>
      </c>
      <c r="Q1734" s="4">
        <v>10127</v>
      </c>
      <c r="R1734" s="4" t="str">
        <f t="shared" si="221"/>
        <v>Highly Active</v>
      </c>
      <c r="S1734" s="4">
        <v>83</v>
      </c>
      <c r="T1734" s="4" t="str">
        <f t="shared" si="222"/>
        <v>Normal</v>
      </c>
      <c r="U1734" s="4" t="s">
        <v>1048</v>
      </c>
      <c r="V1734" s="4" t="s">
        <v>2772</v>
      </c>
      <c r="W1734" s="2" t="str">
        <f t="shared" si="223"/>
        <v>Whom especially sport.</v>
      </c>
    </row>
    <row r="1735" spans="1:23" ht="29" x14ac:dyDescent="0.35">
      <c r="A1735" s="4">
        <v>11734</v>
      </c>
      <c r="B1735" s="4" t="s">
        <v>238</v>
      </c>
      <c r="C1735" s="4">
        <v>45</v>
      </c>
      <c r="D1735" s="4" t="s">
        <v>1038</v>
      </c>
      <c r="E1735" s="4" t="s">
        <v>1041</v>
      </c>
      <c r="F1735" s="5">
        <v>42515</v>
      </c>
      <c r="G1735" s="6">
        <v>45740.870138888888</v>
      </c>
      <c r="H1735" s="9">
        <f t="shared" si="216"/>
        <v>3225</v>
      </c>
      <c r="I1735" s="4">
        <v>11.2</v>
      </c>
      <c r="J1735" s="4" t="str">
        <f t="shared" si="217"/>
        <v>Overloaded</v>
      </c>
      <c r="K1735" s="4">
        <v>6</v>
      </c>
      <c r="L1735" s="4" t="str">
        <f t="shared" si="218"/>
        <v>Moderate</v>
      </c>
      <c r="M1735" s="4">
        <v>5.4</v>
      </c>
      <c r="N1735" s="4" t="str">
        <f t="shared" si="219"/>
        <v>Sleep Deprived</v>
      </c>
      <c r="O1735" s="4">
        <v>62</v>
      </c>
      <c r="P1735" s="4" t="str">
        <f t="shared" si="220"/>
        <v>Average</v>
      </c>
      <c r="Q1735" s="4">
        <v>2020</v>
      </c>
      <c r="R1735" s="4" t="str">
        <f t="shared" si="221"/>
        <v>Sedentary</v>
      </c>
      <c r="S1735" s="4">
        <v>74</v>
      </c>
      <c r="T1735" s="4" t="str">
        <f t="shared" si="222"/>
        <v>Normal</v>
      </c>
      <c r="U1735" s="4" t="s">
        <v>1048</v>
      </c>
      <c r="V1735" s="4" t="s">
        <v>2773</v>
      </c>
      <c r="W1735" s="2" t="str">
        <f t="shared" si="223"/>
        <v>Both picture one.</v>
      </c>
    </row>
    <row r="1736" spans="1:23" ht="29" x14ac:dyDescent="0.35">
      <c r="A1736" s="4">
        <v>11735</v>
      </c>
      <c r="B1736" s="4" t="s">
        <v>298</v>
      </c>
      <c r="C1736" s="4">
        <v>27</v>
      </c>
      <c r="D1736" s="4" t="s">
        <v>1040</v>
      </c>
      <c r="E1736" s="4" t="s">
        <v>1044</v>
      </c>
      <c r="F1736" s="5">
        <v>43655</v>
      </c>
      <c r="G1736" s="6">
        <v>45741.120150462957</v>
      </c>
      <c r="H1736" s="9">
        <f t="shared" si="216"/>
        <v>2086</v>
      </c>
      <c r="I1736" s="4">
        <v>4.3</v>
      </c>
      <c r="J1736" s="4" t="str">
        <f t="shared" si="217"/>
        <v>Unburdened</v>
      </c>
      <c r="K1736" s="4">
        <v>1</v>
      </c>
      <c r="L1736" s="4" t="str">
        <f t="shared" si="218"/>
        <v>Low</v>
      </c>
      <c r="M1736" s="4">
        <v>5.0999999999999996</v>
      </c>
      <c r="N1736" s="4" t="str">
        <f t="shared" si="219"/>
        <v>Sleep Deprived</v>
      </c>
      <c r="O1736" s="4">
        <v>68</v>
      </c>
      <c r="P1736" s="4" t="str">
        <f t="shared" si="220"/>
        <v>Average</v>
      </c>
      <c r="Q1736" s="4">
        <v>10701</v>
      </c>
      <c r="R1736" s="4" t="str">
        <f t="shared" si="221"/>
        <v>Highly Active</v>
      </c>
      <c r="S1736" s="4">
        <v>76</v>
      </c>
      <c r="T1736" s="4" t="str">
        <f t="shared" si="222"/>
        <v>Normal</v>
      </c>
      <c r="U1736" s="4" t="s">
        <v>1048</v>
      </c>
      <c r="V1736" s="4" t="s">
        <v>2774</v>
      </c>
      <c r="W1736" s="2" t="str">
        <f t="shared" si="223"/>
        <v>Learn alone happen.</v>
      </c>
    </row>
    <row r="1737" spans="1:23" ht="43.5" x14ac:dyDescent="0.35">
      <c r="A1737" s="4">
        <v>11736</v>
      </c>
      <c r="B1737" s="4" t="s">
        <v>330</v>
      </c>
      <c r="C1737" s="4">
        <v>54</v>
      </c>
      <c r="D1737" s="4" t="s">
        <v>1038</v>
      </c>
      <c r="E1737" s="4" t="s">
        <v>1042</v>
      </c>
      <c r="F1737" s="5">
        <v>44908</v>
      </c>
      <c r="G1737" s="6">
        <v>45768.819016203714</v>
      </c>
      <c r="H1737" s="9">
        <f t="shared" si="216"/>
        <v>860</v>
      </c>
      <c r="I1737" s="4">
        <v>5.8</v>
      </c>
      <c r="J1737" s="4" t="str">
        <f t="shared" si="217"/>
        <v>Unburdened</v>
      </c>
      <c r="K1737" s="4">
        <v>4</v>
      </c>
      <c r="L1737" s="4" t="str">
        <f t="shared" si="218"/>
        <v>Moderate</v>
      </c>
      <c r="M1737" s="4">
        <v>4.5</v>
      </c>
      <c r="N1737" s="4" t="str">
        <f t="shared" si="219"/>
        <v>Sleep Deprived</v>
      </c>
      <c r="O1737" s="4">
        <v>87</v>
      </c>
      <c r="P1737" s="4" t="str">
        <f t="shared" si="220"/>
        <v>Excellent</v>
      </c>
      <c r="Q1737" s="4">
        <v>12322</v>
      </c>
      <c r="R1737" s="4" t="str">
        <f t="shared" si="221"/>
        <v>Highly Active</v>
      </c>
      <c r="S1737" s="4">
        <v>94</v>
      </c>
      <c r="T1737" s="4" t="str">
        <f t="shared" si="222"/>
        <v>Normal</v>
      </c>
      <c r="U1737" s="4" t="s">
        <v>1048</v>
      </c>
      <c r="V1737" s="4" t="s">
        <v>2775</v>
      </c>
      <c r="W1737" s="2" t="str">
        <f t="shared" si="223"/>
        <v>Condition least different.</v>
      </c>
    </row>
    <row r="1738" spans="1:23" ht="29" x14ac:dyDescent="0.35">
      <c r="A1738" s="4">
        <v>11737</v>
      </c>
      <c r="B1738" s="4" t="s">
        <v>158</v>
      </c>
      <c r="C1738" s="4">
        <v>45</v>
      </c>
      <c r="D1738" s="4" t="s">
        <v>1039</v>
      </c>
      <c r="E1738" s="4" t="s">
        <v>1044</v>
      </c>
      <c r="F1738" s="5">
        <v>45259</v>
      </c>
      <c r="G1738" s="6">
        <v>45714.506701388891</v>
      </c>
      <c r="H1738" s="9">
        <f t="shared" si="216"/>
        <v>455</v>
      </c>
      <c r="I1738" s="4">
        <v>4.0999999999999996</v>
      </c>
      <c r="J1738" s="4" t="str">
        <f t="shared" si="217"/>
        <v>Unburdened</v>
      </c>
      <c r="K1738" s="4">
        <v>3</v>
      </c>
      <c r="L1738" s="4" t="str">
        <f t="shared" si="218"/>
        <v>Low</v>
      </c>
      <c r="M1738" s="4">
        <v>4.5</v>
      </c>
      <c r="N1738" s="4" t="str">
        <f t="shared" si="219"/>
        <v>Sleep Deprived</v>
      </c>
      <c r="O1738" s="4">
        <v>59</v>
      </c>
      <c r="P1738" s="4" t="str">
        <f t="shared" si="220"/>
        <v>Average</v>
      </c>
      <c r="Q1738" s="4">
        <v>3822</v>
      </c>
      <c r="R1738" s="4" t="str">
        <f t="shared" si="221"/>
        <v>Sedentary</v>
      </c>
      <c r="S1738" s="4">
        <v>111</v>
      </c>
      <c r="T1738" s="4" t="str">
        <f t="shared" si="222"/>
        <v>High</v>
      </c>
      <c r="U1738" s="4" t="s">
        <v>1049</v>
      </c>
      <c r="V1738" s="4" t="s">
        <v>2776</v>
      </c>
      <c r="W1738" s="2" t="str">
        <f t="shared" si="223"/>
        <v>Have.</v>
      </c>
    </row>
    <row r="1739" spans="1:23" ht="43.5" x14ac:dyDescent="0.35">
      <c r="A1739" s="4">
        <v>11738</v>
      </c>
      <c r="B1739" s="4" t="s">
        <v>117</v>
      </c>
      <c r="C1739" s="4">
        <v>31</v>
      </c>
      <c r="D1739" s="4" t="s">
        <v>1038</v>
      </c>
      <c r="E1739" s="4" t="s">
        <v>1041</v>
      </c>
      <c r="F1739" s="5">
        <v>42392</v>
      </c>
      <c r="G1739" s="6">
        <v>45811.28197916667</v>
      </c>
      <c r="H1739" s="9">
        <f t="shared" si="216"/>
        <v>3419</v>
      </c>
      <c r="I1739" s="4">
        <v>9.5</v>
      </c>
      <c r="J1739" s="4" t="str">
        <f t="shared" si="217"/>
        <v>Normal</v>
      </c>
      <c r="K1739" s="4">
        <v>2</v>
      </c>
      <c r="L1739" s="4" t="str">
        <f t="shared" si="218"/>
        <v>Low</v>
      </c>
      <c r="M1739" s="4">
        <v>5.2</v>
      </c>
      <c r="N1739" s="4" t="str">
        <f t="shared" si="219"/>
        <v>Sleep Deprived</v>
      </c>
      <c r="O1739" s="4">
        <v>51</v>
      </c>
      <c r="P1739" s="4" t="str">
        <f t="shared" si="220"/>
        <v>Average</v>
      </c>
      <c r="Q1739" s="4">
        <v>12722</v>
      </c>
      <c r="R1739" s="4" t="str">
        <f t="shared" si="221"/>
        <v>Highly Active</v>
      </c>
      <c r="S1739" s="4">
        <v>116</v>
      </c>
      <c r="T1739" s="4" t="str">
        <f t="shared" si="222"/>
        <v>High</v>
      </c>
      <c r="U1739" s="4" t="s">
        <v>1049</v>
      </c>
      <c r="V1739" s="4" t="s">
        <v>2777</v>
      </c>
      <c r="W1739" s="2" t="str">
        <f t="shared" si="223"/>
        <v>Number town himself.</v>
      </c>
    </row>
    <row r="1740" spans="1:23" ht="43.5" x14ac:dyDescent="0.35">
      <c r="A1740" s="4">
        <v>11739</v>
      </c>
      <c r="B1740" s="4" t="s">
        <v>576</v>
      </c>
      <c r="C1740" s="4">
        <v>50</v>
      </c>
      <c r="D1740" s="4" t="s">
        <v>1039</v>
      </c>
      <c r="E1740" s="4"/>
      <c r="F1740" s="5">
        <v>42249</v>
      </c>
      <c r="G1740" s="6">
        <v>45800.115717592591</v>
      </c>
      <c r="H1740" s="9">
        <f t="shared" si="216"/>
        <v>3551</v>
      </c>
      <c r="I1740" s="4">
        <v>11.7</v>
      </c>
      <c r="J1740" s="4" t="str">
        <f t="shared" si="217"/>
        <v>Overloaded</v>
      </c>
      <c r="K1740" s="4">
        <v>1</v>
      </c>
      <c r="L1740" s="4" t="str">
        <f t="shared" si="218"/>
        <v>Low</v>
      </c>
      <c r="M1740" s="4">
        <v>5.2</v>
      </c>
      <c r="N1740" s="4" t="str">
        <f t="shared" si="219"/>
        <v>Sleep Deprived</v>
      </c>
      <c r="O1740" s="4">
        <v>54</v>
      </c>
      <c r="P1740" s="4" t="str">
        <f t="shared" si="220"/>
        <v>Average</v>
      </c>
      <c r="Q1740" s="4">
        <v>11298</v>
      </c>
      <c r="R1740" s="4" t="str">
        <f t="shared" si="221"/>
        <v>Highly Active</v>
      </c>
      <c r="S1740" s="4">
        <v>116</v>
      </c>
      <c r="T1740" s="4" t="str">
        <f t="shared" si="222"/>
        <v>High</v>
      </c>
      <c r="U1740" s="4" t="s">
        <v>1048</v>
      </c>
      <c r="V1740" s="4" t="s">
        <v>2778</v>
      </c>
      <c r="W1740" s="2" t="str">
        <f t="shared" si="223"/>
        <v>Many director standard.</v>
      </c>
    </row>
    <row r="1741" spans="1:23" x14ac:dyDescent="0.35">
      <c r="A1741" s="4">
        <v>11740</v>
      </c>
      <c r="B1741" s="4" t="s">
        <v>108</v>
      </c>
      <c r="C1741" s="4">
        <v>49</v>
      </c>
      <c r="D1741" s="4" t="s">
        <v>1039</v>
      </c>
      <c r="E1741" s="4" t="s">
        <v>1043</v>
      </c>
      <c r="F1741" s="5">
        <v>42875</v>
      </c>
      <c r="G1741" s="6">
        <v>45730.828333333331</v>
      </c>
      <c r="H1741" s="9">
        <f t="shared" si="216"/>
        <v>2855</v>
      </c>
      <c r="I1741" s="4">
        <v>11.9</v>
      </c>
      <c r="J1741" s="4" t="str">
        <f t="shared" si="217"/>
        <v>Overloaded</v>
      </c>
      <c r="K1741" s="4">
        <v>8</v>
      </c>
      <c r="L1741" s="4" t="str">
        <f t="shared" si="218"/>
        <v>High</v>
      </c>
      <c r="M1741" s="4">
        <v>7.5</v>
      </c>
      <c r="N1741" s="4" t="str">
        <f t="shared" si="219"/>
        <v>Moderate</v>
      </c>
      <c r="O1741" s="4">
        <v>96</v>
      </c>
      <c r="P1741" s="4" t="str">
        <f t="shared" si="220"/>
        <v>Excellent</v>
      </c>
      <c r="Q1741" s="4">
        <v>9012</v>
      </c>
      <c r="R1741" s="4" t="str">
        <f t="shared" si="221"/>
        <v>Active</v>
      </c>
      <c r="S1741" s="4">
        <v>66</v>
      </c>
      <c r="T1741" s="4" t="str">
        <f t="shared" si="222"/>
        <v>Normal</v>
      </c>
      <c r="U1741" s="4" t="s">
        <v>1048</v>
      </c>
      <c r="V1741" s="4" t="s">
        <v>2779</v>
      </c>
      <c r="W1741" s="2" t="str">
        <f t="shared" si="223"/>
        <v>Same place.</v>
      </c>
    </row>
    <row r="1742" spans="1:23" ht="29" x14ac:dyDescent="0.35">
      <c r="A1742" s="4">
        <v>11741</v>
      </c>
      <c r="B1742" s="4" t="s">
        <v>412</v>
      </c>
      <c r="C1742" s="4">
        <v>45</v>
      </c>
      <c r="D1742" s="4" t="s">
        <v>1038</v>
      </c>
      <c r="E1742" s="4" t="s">
        <v>1045</v>
      </c>
      <c r="F1742" s="5">
        <v>43587</v>
      </c>
      <c r="G1742" s="6">
        <v>45729.773356481477</v>
      </c>
      <c r="H1742" s="9">
        <f t="shared" si="216"/>
        <v>2142</v>
      </c>
      <c r="I1742" s="4">
        <v>8.4</v>
      </c>
      <c r="J1742" s="4" t="str">
        <f t="shared" si="217"/>
        <v>Normal</v>
      </c>
      <c r="K1742" s="4">
        <v>9</v>
      </c>
      <c r="L1742" s="4" t="str">
        <f t="shared" si="218"/>
        <v>High</v>
      </c>
      <c r="M1742" s="4">
        <v>7.5</v>
      </c>
      <c r="N1742" s="4" t="str">
        <f t="shared" si="219"/>
        <v>Moderate</v>
      </c>
      <c r="O1742" s="4">
        <v>82</v>
      </c>
      <c r="P1742" s="4" t="str">
        <f t="shared" si="220"/>
        <v>Good</v>
      </c>
      <c r="Q1742" s="4">
        <v>8222</v>
      </c>
      <c r="R1742" s="4" t="str">
        <f t="shared" si="221"/>
        <v>Active</v>
      </c>
      <c r="S1742" s="4">
        <v>81</v>
      </c>
      <c r="T1742" s="4" t="str">
        <f t="shared" si="222"/>
        <v>Normal</v>
      </c>
      <c r="U1742" s="4" t="s">
        <v>1049</v>
      </c>
      <c r="V1742" s="4" t="s">
        <v>2780</v>
      </c>
      <c r="W1742" s="2" t="str">
        <f t="shared" si="223"/>
        <v>Once side clearly.</v>
      </c>
    </row>
    <row r="1743" spans="1:23" ht="43.5" x14ac:dyDescent="0.35">
      <c r="A1743" s="4">
        <v>11742</v>
      </c>
      <c r="B1743" s="4" t="s">
        <v>276</v>
      </c>
      <c r="C1743" s="4">
        <v>24</v>
      </c>
      <c r="D1743" s="4" t="s">
        <v>1038</v>
      </c>
      <c r="E1743" s="4" t="s">
        <v>1044</v>
      </c>
      <c r="F1743" s="5">
        <v>42526</v>
      </c>
      <c r="G1743" s="6">
        <v>45756.824432870373</v>
      </c>
      <c r="H1743" s="9">
        <f t="shared" si="216"/>
        <v>3230</v>
      </c>
      <c r="I1743" s="4">
        <v>10.6</v>
      </c>
      <c r="J1743" s="4" t="str">
        <f t="shared" si="217"/>
        <v>Overloaded</v>
      </c>
      <c r="K1743" s="4">
        <v>2</v>
      </c>
      <c r="L1743" s="4" t="str">
        <f t="shared" si="218"/>
        <v>Low</v>
      </c>
      <c r="M1743" s="4">
        <v>7.3</v>
      </c>
      <c r="N1743" s="4" t="str">
        <f t="shared" si="219"/>
        <v>Moderate</v>
      </c>
      <c r="O1743" s="4">
        <v>70</v>
      </c>
      <c r="P1743" s="4" t="str">
        <f t="shared" si="220"/>
        <v>Good</v>
      </c>
      <c r="Q1743" s="4">
        <v>5102</v>
      </c>
      <c r="R1743" s="4" t="str">
        <f t="shared" si="221"/>
        <v>Low Active</v>
      </c>
      <c r="S1743" s="4">
        <v>72</v>
      </c>
      <c r="T1743" s="4" t="str">
        <f t="shared" si="222"/>
        <v>Normal</v>
      </c>
      <c r="U1743" s="4" t="s">
        <v>1049</v>
      </c>
      <c r="V1743" s="4" t="s">
        <v>2781</v>
      </c>
      <c r="W1743" s="2" t="str">
        <f t="shared" si="223"/>
        <v>Work happen cover.</v>
      </c>
    </row>
    <row r="1744" spans="1:23" ht="43.5" x14ac:dyDescent="0.35">
      <c r="A1744" s="4">
        <v>11743</v>
      </c>
      <c r="B1744" s="4" t="s">
        <v>380</v>
      </c>
      <c r="C1744" s="4">
        <v>39</v>
      </c>
      <c r="D1744" s="4" t="s">
        <v>1038</v>
      </c>
      <c r="E1744" s="4" t="s">
        <v>1045</v>
      </c>
      <c r="F1744" s="5">
        <v>42309</v>
      </c>
      <c r="G1744" s="6">
        <v>45668.040219907409</v>
      </c>
      <c r="H1744" s="9">
        <f t="shared" si="216"/>
        <v>3359</v>
      </c>
      <c r="I1744" s="4">
        <v>10.6</v>
      </c>
      <c r="J1744" s="4" t="str">
        <f t="shared" si="217"/>
        <v>Overloaded</v>
      </c>
      <c r="K1744" s="4">
        <v>2</v>
      </c>
      <c r="L1744" s="4" t="str">
        <f t="shared" si="218"/>
        <v>Low</v>
      </c>
      <c r="M1744" s="4">
        <v>6.6</v>
      </c>
      <c r="N1744" s="4" t="str">
        <f t="shared" si="219"/>
        <v>Moderate</v>
      </c>
      <c r="O1744" s="4">
        <v>43</v>
      </c>
      <c r="P1744" s="4" t="str">
        <f t="shared" si="220"/>
        <v>Poor</v>
      </c>
      <c r="Q1744" s="4">
        <v>8660</v>
      </c>
      <c r="R1744" s="4" t="str">
        <f t="shared" si="221"/>
        <v>Active</v>
      </c>
      <c r="S1744" s="4">
        <v>60</v>
      </c>
      <c r="T1744" s="4" t="str">
        <f t="shared" si="222"/>
        <v>Normal</v>
      </c>
      <c r="U1744" s="4" t="s">
        <v>1048</v>
      </c>
      <c r="V1744" s="4" t="s">
        <v>2782</v>
      </c>
      <c r="W1744" s="2" t="str">
        <f t="shared" si="223"/>
        <v>Maybe official spend.</v>
      </c>
    </row>
    <row r="1745" spans="1:23" ht="29" x14ac:dyDescent="0.35">
      <c r="A1745" s="4">
        <v>11744</v>
      </c>
      <c r="B1745" s="4" t="s">
        <v>541</v>
      </c>
      <c r="C1745" s="4">
        <v>42</v>
      </c>
      <c r="D1745" s="4"/>
      <c r="E1745" s="4" t="s">
        <v>1041</v>
      </c>
      <c r="F1745" s="5">
        <v>44440</v>
      </c>
      <c r="G1745" s="6">
        <v>45754.468645833331</v>
      </c>
      <c r="H1745" s="9">
        <f t="shared" si="216"/>
        <v>1314</v>
      </c>
      <c r="I1745" s="4">
        <v>5.7</v>
      </c>
      <c r="J1745" s="4" t="str">
        <f t="shared" si="217"/>
        <v>Unburdened</v>
      </c>
      <c r="K1745" s="4">
        <v>7</v>
      </c>
      <c r="L1745" s="4" t="str">
        <f t="shared" si="218"/>
        <v>High</v>
      </c>
      <c r="M1745" s="4">
        <v>5.7</v>
      </c>
      <c r="N1745" s="4" t="str">
        <f t="shared" si="219"/>
        <v>Sleep Deprived</v>
      </c>
      <c r="O1745" s="4">
        <v>44</v>
      </c>
      <c r="P1745" s="4" t="str">
        <f t="shared" si="220"/>
        <v>Poor</v>
      </c>
      <c r="Q1745" s="4">
        <v>13199</v>
      </c>
      <c r="R1745" s="4" t="str">
        <f t="shared" si="221"/>
        <v>Highly Active</v>
      </c>
      <c r="S1745" s="4">
        <v>116</v>
      </c>
      <c r="T1745" s="4" t="str">
        <f t="shared" si="222"/>
        <v>High</v>
      </c>
      <c r="U1745" s="4" t="s">
        <v>1048</v>
      </c>
      <c r="V1745" s="4" t="s">
        <v>2783</v>
      </c>
      <c r="W1745" s="2" t="str">
        <f t="shared" si="223"/>
        <v>Section study claim.</v>
      </c>
    </row>
    <row r="1746" spans="1:23" ht="43.5" x14ac:dyDescent="0.35">
      <c r="A1746" s="4">
        <v>11745</v>
      </c>
      <c r="B1746" s="4" t="s">
        <v>483</v>
      </c>
      <c r="C1746" s="4">
        <v>27</v>
      </c>
      <c r="D1746" s="4" t="s">
        <v>1040</v>
      </c>
      <c r="E1746" s="4"/>
      <c r="F1746" s="5">
        <v>43541</v>
      </c>
      <c r="G1746" s="6">
        <v>45788.418344907397</v>
      </c>
      <c r="H1746" s="9">
        <f t="shared" si="216"/>
        <v>2247</v>
      </c>
      <c r="I1746" s="4">
        <v>8.1</v>
      </c>
      <c r="J1746" s="4" t="str">
        <f t="shared" si="217"/>
        <v>Normal</v>
      </c>
      <c r="K1746" s="4">
        <v>6</v>
      </c>
      <c r="L1746" s="4" t="str">
        <f t="shared" si="218"/>
        <v>Moderate</v>
      </c>
      <c r="M1746" s="4">
        <v>6.5</v>
      </c>
      <c r="N1746" s="4" t="str">
        <f t="shared" si="219"/>
        <v>Moderate</v>
      </c>
      <c r="O1746" s="4">
        <v>79</v>
      </c>
      <c r="P1746" s="4" t="str">
        <f t="shared" si="220"/>
        <v>Good</v>
      </c>
      <c r="Q1746" s="4">
        <v>8459</v>
      </c>
      <c r="R1746" s="4" t="str">
        <f t="shared" si="221"/>
        <v>Active</v>
      </c>
      <c r="S1746" s="4">
        <v>100</v>
      </c>
      <c r="T1746" s="4" t="str">
        <f t="shared" si="222"/>
        <v>Normal</v>
      </c>
      <c r="U1746" s="4" t="s">
        <v>1049</v>
      </c>
      <c r="V1746" s="4" t="s">
        <v>2784</v>
      </c>
      <c r="W1746" s="2" t="str">
        <f t="shared" si="223"/>
        <v>Pull speak best member.</v>
      </c>
    </row>
    <row r="1747" spans="1:23" ht="43.5" x14ac:dyDescent="0.35">
      <c r="A1747" s="4">
        <v>11746</v>
      </c>
      <c r="B1747" s="4" t="s">
        <v>577</v>
      </c>
      <c r="C1747" s="4">
        <v>41</v>
      </c>
      <c r="D1747" s="4" t="s">
        <v>1039</v>
      </c>
      <c r="E1747" s="4" t="s">
        <v>1044</v>
      </c>
      <c r="F1747" s="5">
        <v>42530</v>
      </c>
      <c r="G1747" s="6">
        <v>45714.985914351862</v>
      </c>
      <c r="H1747" s="9">
        <f t="shared" si="216"/>
        <v>3184</v>
      </c>
      <c r="I1747" s="4">
        <v>6.3</v>
      </c>
      <c r="J1747" s="4" t="str">
        <f t="shared" si="217"/>
        <v>Unburdened</v>
      </c>
      <c r="K1747" s="4">
        <v>7</v>
      </c>
      <c r="L1747" s="4" t="str">
        <f t="shared" si="218"/>
        <v>High</v>
      </c>
      <c r="M1747" s="4">
        <v>5</v>
      </c>
      <c r="N1747" s="4" t="str">
        <f t="shared" si="219"/>
        <v>Sleep Deprived</v>
      </c>
      <c r="O1747" s="4">
        <v>98</v>
      </c>
      <c r="P1747" s="4" t="str">
        <f t="shared" si="220"/>
        <v>Excellent</v>
      </c>
      <c r="Q1747" s="4">
        <v>8377</v>
      </c>
      <c r="R1747" s="4" t="str">
        <f t="shared" si="221"/>
        <v>Active</v>
      </c>
      <c r="S1747" s="4">
        <v>111</v>
      </c>
      <c r="T1747" s="4" t="str">
        <f t="shared" si="222"/>
        <v>High</v>
      </c>
      <c r="U1747" s="4" t="s">
        <v>1048</v>
      </c>
      <c r="V1747" s="4" t="s">
        <v>2785</v>
      </c>
      <c r="W1747" s="2" t="str">
        <f t="shared" si="223"/>
        <v>Lawyer significant term.</v>
      </c>
    </row>
    <row r="1748" spans="1:23" ht="43.5" x14ac:dyDescent="0.35">
      <c r="A1748" s="4">
        <v>11747</v>
      </c>
      <c r="B1748" s="4" t="s">
        <v>578</v>
      </c>
      <c r="C1748" s="4">
        <v>42</v>
      </c>
      <c r="D1748" s="4" t="s">
        <v>1038</v>
      </c>
      <c r="E1748" s="4" t="s">
        <v>1042</v>
      </c>
      <c r="F1748" s="5">
        <v>45128</v>
      </c>
      <c r="G1748" s="6">
        <v>45699.0002662037</v>
      </c>
      <c r="H1748" s="9">
        <f t="shared" si="216"/>
        <v>571</v>
      </c>
      <c r="I1748" s="4"/>
      <c r="J1748" s="4" t="str">
        <f t="shared" si="217"/>
        <v/>
      </c>
      <c r="K1748" s="4">
        <v>1</v>
      </c>
      <c r="L1748" s="4" t="str">
        <f t="shared" si="218"/>
        <v>Low</v>
      </c>
      <c r="M1748" s="4">
        <v>7.6</v>
      </c>
      <c r="N1748" s="4" t="str">
        <f t="shared" si="219"/>
        <v>Moderate</v>
      </c>
      <c r="O1748" s="4">
        <v>92</v>
      </c>
      <c r="P1748" s="4" t="str">
        <f t="shared" si="220"/>
        <v>Excellent</v>
      </c>
      <c r="Q1748" s="4">
        <v>14659</v>
      </c>
      <c r="R1748" s="4" t="str">
        <f t="shared" si="221"/>
        <v>Highly Active</v>
      </c>
      <c r="S1748" s="4">
        <v>77</v>
      </c>
      <c r="T1748" s="4" t="str">
        <f t="shared" si="222"/>
        <v>Normal</v>
      </c>
      <c r="U1748" s="4" t="s">
        <v>1048</v>
      </c>
      <c r="V1748" s="4" t="s">
        <v>2786</v>
      </c>
      <c r="W1748" s="2" t="str">
        <f t="shared" si="223"/>
        <v>Garden wonder subject.</v>
      </c>
    </row>
    <row r="1749" spans="1:23" ht="29" x14ac:dyDescent="0.35">
      <c r="A1749" s="4">
        <v>11748</v>
      </c>
      <c r="B1749" s="4" t="s">
        <v>66</v>
      </c>
      <c r="C1749" s="4">
        <v>48</v>
      </c>
      <c r="D1749" s="4" t="s">
        <v>1038</v>
      </c>
      <c r="E1749" s="4" t="s">
        <v>1043</v>
      </c>
      <c r="F1749" s="5">
        <v>42501</v>
      </c>
      <c r="G1749" s="6">
        <v>45716.112812500003</v>
      </c>
      <c r="H1749" s="9">
        <f t="shared" si="216"/>
        <v>3215</v>
      </c>
      <c r="I1749" s="4">
        <v>10.199999999999999</v>
      </c>
      <c r="J1749" s="4" t="str">
        <f t="shared" si="217"/>
        <v>Overloaded</v>
      </c>
      <c r="K1749" s="4">
        <v>5</v>
      </c>
      <c r="L1749" s="4" t="str">
        <f t="shared" si="218"/>
        <v>Moderate</v>
      </c>
      <c r="M1749" s="4">
        <v>6.9</v>
      </c>
      <c r="N1749" s="4" t="str">
        <f t="shared" si="219"/>
        <v>Moderate</v>
      </c>
      <c r="O1749" s="4">
        <v>95</v>
      </c>
      <c r="P1749" s="4" t="str">
        <f t="shared" si="220"/>
        <v>Excellent</v>
      </c>
      <c r="Q1749" s="4">
        <v>10837</v>
      </c>
      <c r="R1749" s="4" t="str">
        <f t="shared" si="221"/>
        <v>Highly Active</v>
      </c>
      <c r="S1749" s="4">
        <v>99</v>
      </c>
      <c r="T1749" s="4" t="str">
        <f t="shared" si="222"/>
        <v>Normal</v>
      </c>
      <c r="U1749" s="4" t="s">
        <v>1048</v>
      </c>
      <c r="V1749" s="4" t="s">
        <v>2787</v>
      </c>
      <c r="W1749" s="2" t="str">
        <f t="shared" si="223"/>
        <v>Raise medical.</v>
      </c>
    </row>
    <row r="1750" spans="1:23" ht="29" x14ac:dyDescent="0.35">
      <c r="A1750" s="4">
        <v>11749</v>
      </c>
      <c r="B1750" s="4" t="s">
        <v>136</v>
      </c>
      <c r="C1750" s="4">
        <v>47</v>
      </c>
      <c r="D1750" s="4" t="s">
        <v>1040</v>
      </c>
      <c r="E1750" s="4" t="s">
        <v>1043</v>
      </c>
      <c r="F1750" s="5">
        <v>43720</v>
      </c>
      <c r="G1750" s="6">
        <v>45769.606956018521</v>
      </c>
      <c r="H1750" s="9">
        <f t="shared" si="216"/>
        <v>2049</v>
      </c>
      <c r="I1750" s="4">
        <v>6.2</v>
      </c>
      <c r="J1750" s="4" t="str">
        <f t="shared" si="217"/>
        <v>Unburdened</v>
      </c>
      <c r="K1750" s="4">
        <v>5</v>
      </c>
      <c r="L1750" s="4" t="str">
        <f t="shared" si="218"/>
        <v>Moderate</v>
      </c>
      <c r="M1750" s="4">
        <v>6.4</v>
      </c>
      <c r="N1750" s="4" t="str">
        <f t="shared" si="219"/>
        <v>Moderate</v>
      </c>
      <c r="O1750" s="4">
        <v>87</v>
      </c>
      <c r="P1750" s="4" t="str">
        <f t="shared" si="220"/>
        <v>Excellent</v>
      </c>
      <c r="Q1750" s="4">
        <v>14286</v>
      </c>
      <c r="R1750" s="4" t="str">
        <f t="shared" si="221"/>
        <v>Highly Active</v>
      </c>
      <c r="S1750" s="4">
        <v>98</v>
      </c>
      <c r="T1750" s="4" t="str">
        <f t="shared" si="222"/>
        <v>Normal</v>
      </c>
      <c r="U1750" s="4" t="s">
        <v>1049</v>
      </c>
      <c r="V1750" s="4" t="s">
        <v>2788</v>
      </c>
      <c r="W1750" s="2" t="str">
        <f t="shared" si="223"/>
        <v>Class team child.</v>
      </c>
    </row>
    <row r="1751" spans="1:23" x14ac:dyDescent="0.35">
      <c r="A1751" s="4">
        <v>11750</v>
      </c>
      <c r="B1751" s="4" t="s">
        <v>63</v>
      </c>
      <c r="C1751" s="4">
        <v>46</v>
      </c>
      <c r="D1751" s="4" t="s">
        <v>1039</v>
      </c>
      <c r="E1751" s="4" t="s">
        <v>1041</v>
      </c>
      <c r="F1751" s="5">
        <v>43798</v>
      </c>
      <c r="G1751" s="6">
        <v>45667.961400462962</v>
      </c>
      <c r="H1751" s="9">
        <f t="shared" si="216"/>
        <v>1869</v>
      </c>
      <c r="I1751" s="4">
        <v>10.9</v>
      </c>
      <c r="J1751" s="4" t="str">
        <f t="shared" si="217"/>
        <v>Overloaded</v>
      </c>
      <c r="K1751" s="4">
        <v>3</v>
      </c>
      <c r="L1751" s="4" t="str">
        <f t="shared" si="218"/>
        <v>Low</v>
      </c>
      <c r="M1751" s="4">
        <v>8</v>
      </c>
      <c r="N1751" s="4" t="str">
        <f t="shared" si="219"/>
        <v>Well Rested</v>
      </c>
      <c r="O1751" s="4">
        <v>65</v>
      </c>
      <c r="P1751" s="4" t="str">
        <f t="shared" si="220"/>
        <v>Average</v>
      </c>
      <c r="Q1751" s="4">
        <v>6081</v>
      </c>
      <c r="R1751" s="4" t="str">
        <f t="shared" si="221"/>
        <v>Low Active</v>
      </c>
      <c r="S1751" s="4">
        <v>103</v>
      </c>
      <c r="T1751" s="4" t="str">
        <f t="shared" si="222"/>
        <v>High</v>
      </c>
      <c r="U1751" s="4" t="s">
        <v>1048</v>
      </c>
      <c r="V1751" s="4" t="s">
        <v>2249</v>
      </c>
      <c r="W1751" s="2" t="str">
        <f t="shared" si="223"/>
        <v>Foot.</v>
      </c>
    </row>
    <row r="1752" spans="1:23" ht="29" x14ac:dyDescent="0.35">
      <c r="A1752" s="4">
        <v>11751</v>
      </c>
      <c r="B1752" s="4" t="s">
        <v>507</v>
      </c>
      <c r="C1752" s="4">
        <v>21</v>
      </c>
      <c r="D1752" s="4" t="s">
        <v>1038</v>
      </c>
      <c r="E1752" s="4" t="s">
        <v>1041</v>
      </c>
      <c r="F1752" s="5">
        <v>43031</v>
      </c>
      <c r="G1752" s="6">
        <v>45761.538368055553</v>
      </c>
      <c r="H1752" s="9">
        <f t="shared" si="216"/>
        <v>2730</v>
      </c>
      <c r="I1752" s="4">
        <v>7.1</v>
      </c>
      <c r="J1752" s="4" t="str">
        <f t="shared" si="217"/>
        <v>Normal</v>
      </c>
      <c r="K1752" s="4">
        <v>1</v>
      </c>
      <c r="L1752" s="4" t="str">
        <f t="shared" si="218"/>
        <v>Low</v>
      </c>
      <c r="M1752" s="4">
        <v>8.5</v>
      </c>
      <c r="N1752" s="4" t="str">
        <f t="shared" si="219"/>
        <v>Well Rested</v>
      </c>
      <c r="O1752" s="4">
        <v>48</v>
      </c>
      <c r="P1752" s="4" t="str">
        <f t="shared" si="220"/>
        <v>Poor</v>
      </c>
      <c r="Q1752" s="4">
        <v>6063</v>
      </c>
      <c r="R1752" s="4" t="str">
        <f t="shared" si="221"/>
        <v>Low Active</v>
      </c>
      <c r="S1752" s="4">
        <v>111</v>
      </c>
      <c r="T1752" s="4" t="str">
        <f t="shared" si="222"/>
        <v>High</v>
      </c>
      <c r="U1752" s="4" t="s">
        <v>1049</v>
      </c>
      <c r="V1752" s="4" t="s">
        <v>2789</v>
      </c>
      <c r="W1752" s="2" t="str">
        <f t="shared" si="223"/>
        <v>Station around.</v>
      </c>
    </row>
    <row r="1753" spans="1:23" ht="29" x14ac:dyDescent="0.35">
      <c r="A1753" s="4">
        <v>11752</v>
      </c>
      <c r="B1753" s="4" t="s">
        <v>430</v>
      </c>
      <c r="C1753" s="4"/>
      <c r="D1753" s="4" t="s">
        <v>1039</v>
      </c>
      <c r="E1753" s="4" t="s">
        <v>1042</v>
      </c>
      <c r="F1753" s="5">
        <v>44268</v>
      </c>
      <c r="G1753" s="6">
        <v>45743.885891203703</v>
      </c>
      <c r="H1753" s="9">
        <f t="shared" si="216"/>
        <v>1475</v>
      </c>
      <c r="I1753" s="4">
        <v>5.0999999999999996</v>
      </c>
      <c r="J1753" s="4" t="str">
        <f t="shared" si="217"/>
        <v>Unburdened</v>
      </c>
      <c r="K1753" s="4">
        <v>4</v>
      </c>
      <c r="L1753" s="4" t="str">
        <f t="shared" si="218"/>
        <v>Moderate</v>
      </c>
      <c r="M1753" s="4">
        <v>5.9</v>
      </c>
      <c r="N1753" s="4" t="str">
        <f t="shared" si="219"/>
        <v>Sleep Deprived</v>
      </c>
      <c r="O1753" s="4">
        <v>84</v>
      </c>
      <c r="P1753" s="4" t="str">
        <f t="shared" si="220"/>
        <v>Good</v>
      </c>
      <c r="Q1753" s="4">
        <v>5752</v>
      </c>
      <c r="R1753" s="4" t="str">
        <f t="shared" si="221"/>
        <v>Low Active</v>
      </c>
      <c r="S1753" s="4">
        <v>71</v>
      </c>
      <c r="T1753" s="4" t="str">
        <f t="shared" si="222"/>
        <v>Normal</v>
      </c>
      <c r="U1753" s="4" t="s">
        <v>1048</v>
      </c>
      <c r="V1753" s="4" t="s">
        <v>2790</v>
      </c>
      <c r="W1753" s="2" t="str">
        <f t="shared" si="223"/>
        <v>Several offer American.</v>
      </c>
    </row>
    <row r="1754" spans="1:23" ht="29" x14ac:dyDescent="0.35">
      <c r="A1754" s="4">
        <v>11753</v>
      </c>
      <c r="B1754" s="4" t="s">
        <v>114</v>
      </c>
      <c r="C1754" s="4">
        <v>58</v>
      </c>
      <c r="D1754" s="4" t="s">
        <v>1040</v>
      </c>
      <c r="E1754" s="4" t="s">
        <v>1041</v>
      </c>
      <c r="F1754" s="5">
        <v>44084</v>
      </c>
      <c r="G1754" s="6">
        <v>45790.99013888889</v>
      </c>
      <c r="H1754" s="9">
        <f t="shared" si="216"/>
        <v>1706</v>
      </c>
      <c r="I1754" s="4">
        <v>11.4</v>
      </c>
      <c r="J1754" s="4" t="str">
        <f t="shared" si="217"/>
        <v>Overloaded</v>
      </c>
      <c r="K1754" s="4">
        <v>6</v>
      </c>
      <c r="L1754" s="4" t="str">
        <f t="shared" si="218"/>
        <v>Moderate</v>
      </c>
      <c r="M1754" s="4">
        <v>7.3</v>
      </c>
      <c r="N1754" s="4" t="str">
        <f t="shared" si="219"/>
        <v>Moderate</v>
      </c>
      <c r="O1754" s="4">
        <v>41</v>
      </c>
      <c r="P1754" s="4" t="str">
        <f t="shared" si="220"/>
        <v>Poor</v>
      </c>
      <c r="Q1754" s="4">
        <v>11936</v>
      </c>
      <c r="R1754" s="4" t="str">
        <f t="shared" si="221"/>
        <v>Highly Active</v>
      </c>
      <c r="S1754" s="4">
        <v>74</v>
      </c>
      <c r="T1754" s="4" t="str">
        <f t="shared" si="222"/>
        <v>Normal</v>
      </c>
      <c r="U1754" s="4" t="s">
        <v>1048</v>
      </c>
      <c r="V1754" s="4" t="s">
        <v>2791</v>
      </c>
      <c r="W1754" s="2" t="str">
        <f t="shared" si="223"/>
        <v>Shoulder party.</v>
      </c>
    </row>
    <row r="1755" spans="1:23" ht="43.5" x14ac:dyDescent="0.35">
      <c r="A1755" s="4">
        <v>11754</v>
      </c>
      <c r="B1755" s="4" t="s">
        <v>42</v>
      </c>
      <c r="C1755" s="4">
        <v>28</v>
      </c>
      <c r="D1755" s="4" t="s">
        <v>1040</v>
      </c>
      <c r="E1755" s="4" t="s">
        <v>1042</v>
      </c>
      <c r="F1755" s="5">
        <v>43576</v>
      </c>
      <c r="G1755" s="6">
        <v>45796.127858796302</v>
      </c>
      <c r="H1755" s="9">
        <f t="shared" si="216"/>
        <v>2220</v>
      </c>
      <c r="I1755" s="4">
        <v>6</v>
      </c>
      <c r="J1755" s="4" t="str">
        <f t="shared" si="217"/>
        <v>Unburdened</v>
      </c>
      <c r="K1755" s="4">
        <v>6</v>
      </c>
      <c r="L1755" s="4" t="str">
        <f t="shared" si="218"/>
        <v>Moderate</v>
      </c>
      <c r="M1755" s="4">
        <v>5.7</v>
      </c>
      <c r="N1755" s="4" t="str">
        <f t="shared" si="219"/>
        <v>Sleep Deprived</v>
      </c>
      <c r="O1755" s="4">
        <v>68</v>
      </c>
      <c r="P1755" s="4" t="str">
        <f t="shared" si="220"/>
        <v>Average</v>
      </c>
      <c r="Q1755" s="4">
        <v>9069</v>
      </c>
      <c r="R1755" s="4" t="str">
        <f t="shared" si="221"/>
        <v>Active</v>
      </c>
      <c r="S1755" s="4">
        <v>97</v>
      </c>
      <c r="T1755" s="4" t="str">
        <f t="shared" si="222"/>
        <v>Normal</v>
      </c>
      <c r="U1755" s="4" t="s">
        <v>1048</v>
      </c>
      <c r="V1755" s="4" t="s">
        <v>2792</v>
      </c>
      <c r="W1755" s="2" t="str">
        <f t="shared" si="223"/>
        <v>Miss agreement world.</v>
      </c>
    </row>
    <row r="1756" spans="1:23" ht="29" x14ac:dyDescent="0.35">
      <c r="A1756" s="4">
        <v>11755</v>
      </c>
      <c r="B1756" s="4" t="s">
        <v>516</v>
      </c>
      <c r="C1756" s="4">
        <v>37</v>
      </c>
      <c r="D1756" s="4" t="s">
        <v>1039</v>
      </c>
      <c r="E1756" s="4" t="s">
        <v>1041</v>
      </c>
      <c r="F1756" s="5">
        <v>44931</v>
      </c>
      <c r="G1756" s="6">
        <v>45720.985682870371</v>
      </c>
      <c r="H1756" s="9">
        <f t="shared" si="216"/>
        <v>789</v>
      </c>
      <c r="I1756" s="4">
        <v>10.7</v>
      </c>
      <c r="J1756" s="4" t="str">
        <f t="shared" si="217"/>
        <v>Overloaded</v>
      </c>
      <c r="K1756" s="4">
        <v>6</v>
      </c>
      <c r="L1756" s="4" t="str">
        <f t="shared" si="218"/>
        <v>Moderate</v>
      </c>
      <c r="M1756" s="4">
        <v>8.9</v>
      </c>
      <c r="N1756" s="4" t="str">
        <f t="shared" si="219"/>
        <v>Well Rested</v>
      </c>
      <c r="O1756" s="4">
        <v>68</v>
      </c>
      <c r="P1756" s="4" t="str">
        <f t="shared" si="220"/>
        <v>Average</v>
      </c>
      <c r="Q1756" s="4">
        <v>6443</v>
      </c>
      <c r="R1756" s="4" t="str">
        <f t="shared" si="221"/>
        <v>Low Active</v>
      </c>
      <c r="S1756" s="4">
        <v>103</v>
      </c>
      <c r="T1756" s="4" t="str">
        <f t="shared" si="222"/>
        <v>High</v>
      </c>
      <c r="U1756" s="4" t="s">
        <v>1048</v>
      </c>
      <c r="V1756" s="4" t="s">
        <v>2793</v>
      </c>
      <c r="W1756" s="2" t="str">
        <f t="shared" si="223"/>
        <v>Message available.</v>
      </c>
    </row>
    <row r="1757" spans="1:23" ht="43.5" x14ac:dyDescent="0.35">
      <c r="A1757" s="4">
        <v>11756</v>
      </c>
      <c r="B1757" s="4" t="s">
        <v>380</v>
      </c>
      <c r="C1757" s="4">
        <v>32</v>
      </c>
      <c r="D1757" s="4"/>
      <c r="E1757" s="4" t="s">
        <v>1044</v>
      </c>
      <c r="F1757" s="5">
        <v>42237</v>
      </c>
      <c r="G1757" s="6">
        <v>45791.948009259257</v>
      </c>
      <c r="H1757" s="9">
        <f t="shared" si="216"/>
        <v>3554</v>
      </c>
      <c r="I1757" s="4"/>
      <c r="J1757" s="4" t="str">
        <f t="shared" si="217"/>
        <v/>
      </c>
      <c r="K1757" s="4">
        <v>8</v>
      </c>
      <c r="L1757" s="4" t="str">
        <f t="shared" si="218"/>
        <v>High</v>
      </c>
      <c r="M1757" s="4">
        <v>4.0999999999999996</v>
      </c>
      <c r="N1757" s="4" t="str">
        <f t="shared" si="219"/>
        <v>Sleep Deprived</v>
      </c>
      <c r="O1757" s="4">
        <v>45</v>
      </c>
      <c r="P1757" s="4" t="str">
        <f t="shared" si="220"/>
        <v>Poor</v>
      </c>
      <c r="Q1757" s="4">
        <v>10400</v>
      </c>
      <c r="R1757" s="4" t="str">
        <f t="shared" si="221"/>
        <v>Highly Active</v>
      </c>
      <c r="S1757" s="4">
        <v>66</v>
      </c>
      <c r="T1757" s="4" t="str">
        <f t="shared" si="222"/>
        <v>Normal</v>
      </c>
      <c r="U1757" s="4" t="s">
        <v>1049</v>
      </c>
      <c r="V1757" s="4" t="s">
        <v>2794</v>
      </c>
      <c r="W1757" s="2" t="str">
        <f t="shared" si="223"/>
        <v>Traditional special pretty customer.</v>
      </c>
    </row>
    <row r="1758" spans="1:23" x14ac:dyDescent="0.35">
      <c r="A1758" s="4">
        <v>11757</v>
      </c>
      <c r="B1758" s="4" t="s">
        <v>579</v>
      </c>
      <c r="C1758" s="4">
        <v>32</v>
      </c>
      <c r="D1758" s="4" t="s">
        <v>1040</v>
      </c>
      <c r="E1758" s="4" t="s">
        <v>1041</v>
      </c>
      <c r="F1758" s="5">
        <v>42257</v>
      </c>
      <c r="G1758" s="6">
        <v>45701.092476851853</v>
      </c>
      <c r="H1758" s="9">
        <f t="shared" si="216"/>
        <v>3444</v>
      </c>
      <c r="I1758" s="4">
        <v>10.199999999999999</v>
      </c>
      <c r="J1758" s="4" t="str">
        <f t="shared" si="217"/>
        <v>Overloaded</v>
      </c>
      <c r="K1758" s="4">
        <v>5</v>
      </c>
      <c r="L1758" s="4" t="str">
        <f t="shared" si="218"/>
        <v>Moderate</v>
      </c>
      <c r="M1758" s="4">
        <v>6.4</v>
      </c>
      <c r="N1758" s="4" t="str">
        <f t="shared" si="219"/>
        <v>Moderate</v>
      </c>
      <c r="O1758" s="4">
        <v>70</v>
      </c>
      <c r="P1758" s="4" t="str">
        <f t="shared" si="220"/>
        <v>Good</v>
      </c>
      <c r="Q1758" s="4">
        <v>4652</v>
      </c>
      <c r="R1758" s="4" t="str">
        <f t="shared" si="221"/>
        <v>Sedentary</v>
      </c>
      <c r="S1758" s="4">
        <v>108</v>
      </c>
      <c r="T1758" s="4" t="str">
        <f t="shared" si="222"/>
        <v>High</v>
      </c>
      <c r="U1758" s="4" t="s">
        <v>1048</v>
      </c>
      <c r="V1758" s="4" t="s">
        <v>2795</v>
      </c>
      <c r="W1758" s="2" t="str">
        <f t="shared" si="223"/>
        <v>Against.</v>
      </c>
    </row>
    <row r="1759" spans="1:23" ht="29" x14ac:dyDescent="0.35">
      <c r="A1759" s="4">
        <v>11758</v>
      </c>
      <c r="B1759" s="4" t="s">
        <v>275</v>
      </c>
      <c r="C1759" s="4">
        <v>23</v>
      </c>
      <c r="D1759" s="4" t="s">
        <v>1039</v>
      </c>
      <c r="E1759" s="4" t="s">
        <v>1042</v>
      </c>
      <c r="F1759" s="5">
        <v>43796</v>
      </c>
      <c r="G1759" s="6">
        <v>45794.759143518517</v>
      </c>
      <c r="H1759" s="9">
        <f t="shared" si="216"/>
        <v>1998</v>
      </c>
      <c r="I1759" s="4">
        <v>9.6</v>
      </c>
      <c r="J1759" s="4" t="str">
        <f t="shared" si="217"/>
        <v>Normal</v>
      </c>
      <c r="K1759" s="4">
        <v>9</v>
      </c>
      <c r="L1759" s="4" t="str">
        <f t="shared" si="218"/>
        <v>High</v>
      </c>
      <c r="M1759" s="4">
        <v>4.3</v>
      </c>
      <c r="N1759" s="4" t="str">
        <f t="shared" si="219"/>
        <v>Sleep Deprived</v>
      </c>
      <c r="O1759" s="4">
        <v>69</v>
      </c>
      <c r="P1759" s="4" t="str">
        <f t="shared" si="220"/>
        <v>Average</v>
      </c>
      <c r="Q1759" s="4">
        <v>14239</v>
      </c>
      <c r="R1759" s="4" t="str">
        <f t="shared" si="221"/>
        <v>Highly Active</v>
      </c>
      <c r="S1759" s="4">
        <v>85</v>
      </c>
      <c r="T1759" s="4" t="str">
        <f t="shared" si="222"/>
        <v>Normal</v>
      </c>
      <c r="U1759" s="4" t="s">
        <v>1049</v>
      </c>
      <c r="V1759" s="4" t="s">
        <v>2796</v>
      </c>
      <c r="W1759" s="2" t="str">
        <f t="shared" si="223"/>
        <v>Cost soldier.</v>
      </c>
    </row>
    <row r="1760" spans="1:23" ht="29" x14ac:dyDescent="0.35">
      <c r="A1760" s="4">
        <v>11759</v>
      </c>
      <c r="B1760" s="4" t="s">
        <v>17</v>
      </c>
      <c r="C1760" s="4">
        <v>26</v>
      </c>
      <c r="D1760" s="4" t="s">
        <v>1039</v>
      </c>
      <c r="E1760" s="4" t="s">
        <v>1044</v>
      </c>
      <c r="F1760" s="5">
        <v>44979</v>
      </c>
      <c r="G1760" s="6">
        <v>45679.583055555559</v>
      </c>
      <c r="H1760" s="9">
        <f t="shared" si="216"/>
        <v>700</v>
      </c>
      <c r="I1760" s="4">
        <v>10.9</v>
      </c>
      <c r="J1760" s="4" t="str">
        <f t="shared" si="217"/>
        <v>Overloaded</v>
      </c>
      <c r="K1760" s="4">
        <v>2</v>
      </c>
      <c r="L1760" s="4" t="str">
        <f t="shared" si="218"/>
        <v>Low</v>
      </c>
      <c r="M1760" s="4">
        <v>5.4</v>
      </c>
      <c r="N1760" s="4" t="str">
        <f t="shared" si="219"/>
        <v>Sleep Deprived</v>
      </c>
      <c r="O1760" s="4">
        <v>91</v>
      </c>
      <c r="P1760" s="4" t="str">
        <f t="shared" si="220"/>
        <v>Excellent</v>
      </c>
      <c r="Q1760" s="4">
        <v>14429</v>
      </c>
      <c r="R1760" s="4" t="str">
        <f t="shared" si="221"/>
        <v>Highly Active</v>
      </c>
      <c r="S1760" s="4">
        <v>89</v>
      </c>
      <c r="T1760" s="4" t="str">
        <f t="shared" si="222"/>
        <v>Normal</v>
      </c>
      <c r="U1760" s="4" t="s">
        <v>1048</v>
      </c>
      <c r="V1760" s="4" t="s">
        <v>2797</v>
      </c>
      <c r="W1760" s="2" t="str">
        <f t="shared" si="223"/>
        <v>Almost no someone.</v>
      </c>
    </row>
    <row r="1761" spans="1:23" ht="43.5" x14ac:dyDescent="0.35">
      <c r="A1761" s="4">
        <v>11760</v>
      </c>
      <c r="B1761" s="4" t="s">
        <v>580</v>
      </c>
      <c r="C1761" s="4">
        <v>38</v>
      </c>
      <c r="D1761" s="4" t="s">
        <v>1039</v>
      </c>
      <c r="E1761" s="4" t="s">
        <v>1043</v>
      </c>
      <c r="F1761" s="5">
        <v>44265</v>
      </c>
      <c r="G1761" s="6">
        <v>45794.728449074071</v>
      </c>
      <c r="H1761" s="9">
        <f t="shared" si="216"/>
        <v>1529</v>
      </c>
      <c r="I1761" s="4">
        <v>5.5</v>
      </c>
      <c r="J1761" s="4" t="str">
        <f t="shared" si="217"/>
        <v>Unburdened</v>
      </c>
      <c r="K1761" s="4">
        <v>9</v>
      </c>
      <c r="L1761" s="4" t="str">
        <f t="shared" si="218"/>
        <v>High</v>
      </c>
      <c r="M1761" s="4">
        <v>8.8000000000000007</v>
      </c>
      <c r="N1761" s="4" t="str">
        <f t="shared" si="219"/>
        <v>Well Rested</v>
      </c>
      <c r="O1761" s="4">
        <v>44</v>
      </c>
      <c r="P1761" s="4" t="str">
        <f t="shared" si="220"/>
        <v>Poor</v>
      </c>
      <c r="Q1761" s="4">
        <v>14702</v>
      </c>
      <c r="R1761" s="4" t="str">
        <f t="shared" si="221"/>
        <v>Highly Active</v>
      </c>
      <c r="S1761" s="4">
        <v>109</v>
      </c>
      <c r="T1761" s="4" t="str">
        <f t="shared" si="222"/>
        <v>High</v>
      </c>
      <c r="U1761" s="4" t="s">
        <v>1048</v>
      </c>
      <c r="V1761" s="4" t="s">
        <v>2798</v>
      </c>
      <c r="W1761" s="2" t="str">
        <f t="shared" si="223"/>
        <v>Modern center forward.</v>
      </c>
    </row>
    <row r="1762" spans="1:23" ht="29" x14ac:dyDescent="0.35">
      <c r="A1762" s="4">
        <v>11761</v>
      </c>
      <c r="B1762" s="4" t="s">
        <v>581</v>
      </c>
      <c r="C1762" s="4"/>
      <c r="D1762" s="4" t="s">
        <v>1040</v>
      </c>
      <c r="E1762" s="4" t="s">
        <v>1042</v>
      </c>
      <c r="F1762" s="5">
        <v>44533</v>
      </c>
      <c r="G1762" s="6">
        <v>45751.968981481477</v>
      </c>
      <c r="H1762" s="9">
        <f t="shared" si="216"/>
        <v>1218</v>
      </c>
      <c r="I1762" s="4">
        <v>11.9</v>
      </c>
      <c r="J1762" s="4" t="str">
        <f t="shared" si="217"/>
        <v>Overloaded</v>
      </c>
      <c r="K1762" s="4">
        <v>7</v>
      </c>
      <c r="L1762" s="4" t="str">
        <f t="shared" si="218"/>
        <v>High</v>
      </c>
      <c r="M1762" s="4">
        <v>8.3000000000000007</v>
      </c>
      <c r="N1762" s="4" t="str">
        <f t="shared" si="219"/>
        <v>Well Rested</v>
      </c>
      <c r="O1762" s="4"/>
      <c r="P1762" s="4" t="str">
        <f t="shared" si="220"/>
        <v/>
      </c>
      <c r="Q1762" s="4">
        <v>7460</v>
      </c>
      <c r="R1762" s="4" t="str">
        <f t="shared" si="221"/>
        <v>Low Active</v>
      </c>
      <c r="S1762" s="4">
        <v>79</v>
      </c>
      <c r="T1762" s="4" t="str">
        <f t="shared" si="222"/>
        <v>Normal</v>
      </c>
      <c r="U1762" s="4" t="s">
        <v>1049</v>
      </c>
      <c r="V1762" s="4" t="s">
        <v>2799</v>
      </c>
      <c r="W1762" s="2" t="str">
        <f t="shared" si="223"/>
        <v>Clear minute individual.</v>
      </c>
    </row>
    <row r="1763" spans="1:23" ht="29" x14ac:dyDescent="0.35">
      <c r="A1763" s="4">
        <v>11762</v>
      </c>
      <c r="B1763" s="4" t="s">
        <v>57</v>
      </c>
      <c r="C1763" s="4">
        <v>26</v>
      </c>
      <c r="D1763" s="4" t="s">
        <v>1038</v>
      </c>
      <c r="E1763" s="4" t="s">
        <v>1043</v>
      </c>
      <c r="F1763" s="5">
        <v>44774</v>
      </c>
      <c r="G1763" s="6">
        <v>45819.369201388887</v>
      </c>
      <c r="H1763" s="9">
        <f t="shared" si="216"/>
        <v>1045</v>
      </c>
      <c r="I1763" s="4">
        <v>8.9</v>
      </c>
      <c r="J1763" s="4" t="str">
        <f t="shared" si="217"/>
        <v>Normal</v>
      </c>
      <c r="K1763" s="4">
        <v>7</v>
      </c>
      <c r="L1763" s="4" t="str">
        <f t="shared" si="218"/>
        <v>High</v>
      </c>
      <c r="M1763" s="4">
        <v>4.0999999999999996</v>
      </c>
      <c r="N1763" s="4" t="str">
        <f t="shared" si="219"/>
        <v>Sleep Deprived</v>
      </c>
      <c r="O1763" s="4">
        <v>54</v>
      </c>
      <c r="P1763" s="4" t="str">
        <f t="shared" si="220"/>
        <v>Average</v>
      </c>
      <c r="Q1763" s="4">
        <v>12469</v>
      </c>
      <c r="R1763" s="4" t="str">
        <f t="shared" si="221"/>
        <v>Highly Active</v>
      </c>
      <c r="S1763" s="4">
        <v>88</v>
      </c>
      <c r="T1763" s="4" t="str">
        <f t="shared" si="222"/>
        <v>Normal</v>
      </c>
      <c r="U1763" s="4" t="s">
        <v>1048</v>
      </c>
      <c r="V1763" s="4" t="s">
        <v>2800</v>
      </c>
      <c r="W1763" s="2" t="str">
        <f t="shared" si="223"/>
        <v>Toward wear.</v>
      </c>
    </row>
    <row r="1764" spans="1:23" ht="29" x14ac:dyDescent="0.35">
      <c r="A1764" s="4">
        <v>11763</v>
      </c>
      <c r="B1764" s="4" t="s">
        <v>176</v>
      </c>
      <c r="C1764" s="4">
        <v>35</v>
      </c>
      <c r="D1764" s="4" t="s">
        <v>1038</v>
      </c>
      <c r="E1764" s="4" t="s">
        <v>1042</v>
      </c>
      <c r="F1764" s="5">
        <v>44233</v>
      </c>
      <c r="G1764" s="6">
        <v>45672.752986111111</v>
      </c>
      <c r="H1764" s="9">
        <f t="shared" si="216"/>
        <v>1439</v>
      </c>
      <c r="I1764" s="4">
        <v>8.4</v>
      </c>
      <c r="J1764" s="4" t="str">
        <f t="shared" si="217"/>
        <v>Normal</v>
      </c>
      <c r="K1764" s="4">
        <v>3</v>
      </c>
      <c r="L1764" s="4" t="str">
        <f t="shared" si="218"/>
        <v>Low</v>
      </c>
      <c r="M1764" s="4">
        <v>6.7</v>
      </c>
      <c r="N1764" s="4" t="str">
        <f t="shared" si="219"/>
        <v>Moderate</v>
      </c>
      <c r="O1764" s="4">
        <v>43</v>
      </c>
      <c r="P1764" s="4" t="str">
        <f t="shared" si="220"/>
        <v>Poor</v>
      </c>
      <c r="Q1764" s="4">
        <v>5080</v>
      </c>
      <c r="R1764" s="4" t="str">
        <f t="shared" si="221"/>
        <v>Low Active</v>
      </c>
      <c r="S1764" s="4">
        <v>77</v>
      </c>
      <c r="T1764" s="4" t="str">
        <f t="shared" si="222"/>
        <v>Normal</v>
      </c>
      <c r="U1764" s="4" t="s">
        <v>1049</v>
      </c>
      <c r="V1764" s="4" t="s">
        <v>2801</v>
      </c>
      <c r="W1764" s="2" t="str">
        <f t="shared" si="223"/>
        <v>Sense manager.</v>
      </c>
    </row>
    <row r="1765" spans="1:23" ht="43.5" x14ac:dyDescent="0.35">
      <c r="A1765" s="4">
        <v>11764</v>
      </c>
      <c r="B1765" s="4" t="s">
        <v>42</v>
      </c>
      <c r="C1765" s="4">
        <v>38</v>
      </c>
      <c r="D1765" s="4" t="s">
        <v>1039</v>
      </c>
      <c r="E1765" s="4" t="s">
        <v>1045</v>
      </c>
      <c r="F1765" s="5">
        <v>43760</v>
      </c>
      <c r="G1765" s="6">
        <v>45696.149884259263</v>
      </c>
      <c r="H1765" s="9">
        <f t="shared" si="216"/>
        <v>1936</v>
      </c>
      <c r="I1765" s="4">
        <v>11.5</v>
      </c>
      <c r="J1765" s="4" t="str">
        <f t="shared" si="217"/>
        <v>Overloaded</v>
      </c>
      <c r="K1765" s="4">
        <v>8</v>
      </c>
      <c r="L1765" s="4" t="str">
        <f t="shared" si="218"/>
        <v>High</v>
      </c>
      <c r="M1765" s="4">
        <v>7</v>
      </c>
      <c r="N1765" s="4" t="str">
        <f t="shared" si="219"/>
        <v>Moderate</v>
      </c>
      <c r="O1765" s="4">
        <v>40</v>
      </c>
      <c r="P1765" s="4" t="str">
        <f t="shared" si="220"/>
        <v>Poor</v>
      </c>
      <c r="Q1765" s="4">
        <v>11554</v>
      </c>
      <c r="R1765" s="4" t="str">
        <f t="shared" si="221"/>
        <v>Highly Active</v>
      </c>
      <c r="S1765" s="4">
        <v>105</v>
      </c>
      <c r="T1765" s="4" t="str">
        <f t="shared" si="222"/>
        <v>High</v>
      </c>
      <c r="U1765" s="4" t="s">
        <v>1049</v>
      </c>
      <c r="V1765" s="4" t="s">
        <v>2802</v>
      </c>
      <c r="W1765" s="2" t="str">
        <f t="shared" si="223"/>
        <v>Prepare treat state indicate.</v>
      </c>
    </row>
    <row r="1766" spans="1:23" ht="29" x14ac:dyDescent="0.35">
      <c r="A1766" s="4">
        <v>11765</v>
      </c>
      <c r="B1766" s="4" t="s">
        <v>222</v>
      </c>
      <c r="C1766" s="4">
        <v>51</v>
      </c>
      <c r="D1766" s="4" t="s">
        <v>1040</v>
      </c>
      <c r="E1766" s="4" t="s">
        <v>1043</v>
      </c>
      <c r="F1766" s="5">
        <v>42397</v>
      </c>
      <c r="G1766" s="6">
        <v>45740.596747685187</v>
      </c>
      <c r="H1766" s="9">
        <f t="shared" si="216"/>
        <v>3343</v>
      </c>
      <c r="I1766" s="4">
        <v>11.5</v>
      </c>
      <c r="J1766" s="4" t="str">
        <f t="shared" si="217"/>
        <v>Overloaded</v>
      </c>
      <c r="K1766" s="4">
        <v>5</v>
      </c>
      <c r="L1766" s="4" t="str">
        <f t="shared" si="218"/>
        <v>Moderate</v>
      </c>
      <c r="M1766" s="4">
        <v>5.8</v>
      </c>
      <c r="N1766" s="4" t="str">
        <f t="shared" si="219"/>
        <v>Sleep Deprived</v>
      </c>
      <c r="O1766" s="4">
        <v>94</v>
      </c>
      <c r="P1766" s="4" t="str">
        <f t="shared" si="220"/>
        <v>Excellent</v>
      </c>
      <c r="Q1766" s="4">
        <v>10487</v>
      </c>
      <c r="R1766" s="4" t="str">
        <f t="shared" si="221"/>
        <v>Highly Active</v>
      </c>
      <c r="S1766" s="4">
        <v>119</v>
      </c>
      <c r="T1766" s="4" t="str">
        <f t="shared" si="222"/>
        <v>High</v>
      </c>
      <c r="U1766" s="4" t="s">
        <v>1048</v>
      </c>
      <c r="V1766" s="4" t="s">
        <v>2803</v>
      </c>
      <c r="W1766" s="2" t="str">
        <f t="shared" si="223"/>
        <v>Far what view.</v>
      </c>
    </row>
    <row r="1767" spans="1:23" ht="29" x14ac:dyDescent="0.35">
      <c r="A1767" s="4">
        <v>11766</v>
      </c>
      <c r="B1767" s="4" t="s">
        <v>287</v>
      </c>
      <c r="C1767" s="4">
        <v>55</v>
      </c>
      <c r="D1767" s="4" t="s">
        <v>1039</v>
      </c>
      <c r="E1767" s="4" t="s">
        <v>1044</v>
      </c>
      <c r="F1767" s="5">
        <v>42844</v>
      </c>
      <c r="G1767" s="6">
        <v>45831.509629629632</v>
      </c>
      <c r="H1767" s="9">
        <f t="shared" si="216"/>
        <v>2987</v>
      </c>
      <c r="I1767" s="4">
        <v>11.7</v>
      </c>
      <c r="J1767" s="4" t="str">
        <f t="shared" si="217"/>
        <v>Overloaded</v>
      </c>
      <c r="K1767" s="4">
        <v>6</v>
      </c>
      <c r="L1767" s="4" t="str">
        <f t="shared" si="218"/>
        <v>Moderate</v>
      </c>
      <c r="M1767" s="4">
        <v>6.6</v>
      </c>
      <c r="N1767" s="4" t="str">
        <f t="shared" si="219"/>
        <v>Moderate</v>
      </c>
      <c r="O1767" s="4">
        <v>60</v>
      </c>
      <c r="P1767" s="4" t="str">
        <f t="shared" si="220"/>
        <v>Average</v>
      </c>
      <c r="Q1767" s="4">
        <v>4582</v>
      </c>
      <c r="R1767" s="4" t="str">
        <f t="shared" si="221"/>
        <v>Sedentary</v>
      </c>
      <c r="S1767" s="4">
        <v>114</v>
      </c>
      <c r="T1767" s="4" t="str">
        <f t="shared" si="222"/>
        <v>High</v>
      </c>
      <c r="U1767" s="4" t="s">
        <v>1048</v>
      </c>
      <c r="V1767" s="4" t="s">
        <v>2804</v>
      </c>
      <c r="W1767" s="2" t="str">
        <f t="shared" si="223"/>
        <v>Really election far.</v>
      </c>
    </row>
    <row r="1768" spans="1:23" ht="29" x14ac:dyDescent="0.35">
      <c r="A1768" s="4">
        <v>11767</v>
      </c>
      <c r="B1768" s="4" t="s">
        <v>176</v>
      </c>
      <c r="C1768" s="4"/>
      <c r="D1768" s="4" t="s">
        <v>1038</v>
      </c>
      <c r="E1768" s="4" t="s">
        <v>1042</v>
      </c>
      <c r="F1768" s="5">
        <v>42309</v>
      </c>
      <c r="G1768" s="6">
        <v>45838.877175925933</v>
      </c>
      <c r="H1768" s="9">
        <f t="shared" si="216"/>
        <v>3529</v>
      </c>
      <c r="I1768" s="4">
        <v>11.3</v>
      </c>
      <c r="J1768" s="4" t="str">
        <f t="shared" si="217"/>
        <v>Overloaded</v>
      </c>
      <c r="K1768" s="4">
        <v>1</v>
      </c>
      <c r="L1768" s="4" t="str">
        <f t="shared" si="218"/>
        <v>Low</v>
      </c>
      <c r="M1768" s="4">
        <v>4.5999999999999996</v>
      </c>
      <c r="N1768" s="4" t="str">
        <f t="shared" si="219"/>
        <v>Sleep Deprived</v>
      </c>
      <c r="O1768" s="4">
        <v>67</v>
      </c>
      <c r="P1768" s="4" t="str">
        <f t="shared" si="220"/>
        <v>Average</v>
      </c>
      <c r="Q1768" s="4">
        <v>12215</v>
      </c>
      <c r="R1768" s="4" t="str">
        <f t="shared" si="221"/>
        <v>Highly Active</v>
      </c>
      <c r="S1768" s="4">
        <v>75</v>
      </c>
      <c r="T1768" s="4" t="str">
        <f t="shared" si="222"/>
        <v>Normal</v>
      </c>
      <c r="U1768" s="4" t="s">
        <v>1049</v>
      </c>
      <c r="V1768" s="4" t="s">
        <v>2805</v>
      </c>
      <c r="W1768" s="2" t="str">
        <f t="shared" si="223"/>
        <v>Agency since.</v>
      </c>
    </row>
    <row r="1769" spans="1:23" x14ac:dyDescent="0.35">
      <c r="A1769" s="4">
        <v>11768</v>
      </c>
      <c r="B1769" s="4" t="s">
        <v>226</v>
      </c>
      <c r="C1769" s="4">
        <v>21</v>
      </c>
      <c r="D1769" s="4" t="s">
        <v>1038</v>
      </c>
      <c r="E1769" s="4" t="s">
        <v>1041</v>
      </c>
      <c r="F1769" s="5">
        <v>44315</v>
      </c>
      <c r="G1769" s="6">
        <v>45772.051215277781</v>
      </c>
      <c r="H1769" s="9">
        <f t="shared" si="216"/>
        <v>1457</v>
      </c>
      <c r="I1769" s="4">
        <v>8.4</v>
      </c>
      <c r="J1769" s="4" t="str">
        <f t="shared" si="217"/>
        <v>Normal</v>
      </c>
      <c r="K1769" s="4">
        <v>5</v>
      </c>
      <c r="L1769" s="4" t="str">
        <f t="shared" si="218"/>
        <v>Moderate</v>
      </c>
      <c r="M1769" s="4">
        <v>7.7</v>
      </c>
      <c r="N1769" s="4" t="str">
        <f t="shared" si="219"/>
        <v>Moderate</v>
      </c>
      <c r="O1769" s="4">
        <v>40</v>
      </c>
      <c r="P1769" s="4" t="str">
        <f t="shared" si="220"/>
        <v>Poor</v>
      </c>
      <c r="Q1769" s="4">
        <v>4070</v>
      </c>
      <c r="R1769" s="4" t="str">
        <f t="shared" si="221"/>
        <v>Sedentary</v>
      </c>
      <c r="S1769" s="4">
        <v>70</v>
      </c>
      <c r="T1769" s="4" t="str">
        <f t="shared" si="222"/>
        <v>Normal</v>
      </c>
      <c r="U1769" s="4" t="s">
        <v>1049</v>
      </c>
      <c r="V1769" s="4" t="s">
        <v>2806</v>
      </c>
      <c r="W1769" s="2" t="str">
        <f t="shared" si="223"/>
        <v>Do.</v>
      </c>
    </row>
    <row r="1770" spans="1:23" ht="29" x14ac:dyDescent="0.35">
      <c r="A1770" s="4">
        <v>11769</v>
      </c>
      <c r="B1770" s="4" t="s">
        <v>124</v>
      </c>
      <c r="C1770" s="4">
        <v>50</v>
      </c>
      <c r="D1770" s="4" t="s">
        <v>1039</v>
      </c>
      <c r="E1770" s="4" t="s">
        <v>1041</v>
      </c>
      <c r="F1770" s="5">
        <v>45198</v>
      </c>
      <c r="G1770" s="6">
        <v>45851.515775462962</v>
      </c>
      <c r="H1770" s="9">
        <f t="shared" si="216"/>
        <v>653</v>
      </c>
      <c r="I1770" s="4">
        <v>12</v>
      </c>
      <c r="J1770" s="4" t="str">
        <f t="shared" si="217"/>
        <v>Overloaded</v>
      </c>
      <c r="K1770" s="4">
        <v>8</v>
      </c>
      <c r="L1770" s="4" t="str">
        <f t="shared" si="218"/>
        <v>High</v>
      </c>
      <c r="M1770" s="4">
        <v>4.7</v>
      </c>
      <c r="N1770" s="4" t="str">
        <f t="shared" si="219"/>
        <v>Sleep Deprived</v>
      </c>
      <c r="O1770" s="4">
        <v>50</v>
      </c>
      <c r="P1770" s="4" t="str">
        <f t="shared" si="220"/>
        <v>Average</v>
      </c>
      <c r="Q1770" s="4">
        <v>4644</v>
      </c>
      <c r="R1770" s="4" t="str">
        <f t="shared" si="221"/>
        <v>Sedentary</v>
      </c>
      <c r="S1770" s="4">
        <v>84</v>
      </c>
      <c r="T1770" s="4" t="str">
        <f t="shared" si="222"/>
        <v>Normal</v>
      </c>
      <c r="U1770" s="4" t="s">
        <v>1049</v>
      </c>
      <c r="V1770" s="4" t="s">
        <v>2807</v>
      </c>
      <c r="W1770" s="2" t="str">
        <f t="shared" si="223"/>
        <v>Buy again.</v>
      </c>
    </row>
    <row r="1771" spans="1:23" ht="29" x14ac:dyDescent="0.35">
      <c r="A1771" s="4">
        <v>11770</v>
      </c>
      <c r="B1771" s="4" t="s">
        <v>181</v>
      </c>
      <c r="C1771" s="4">
        <v>21</v>
      </c>
      <c r="D1771" s="4" t="s">
        <v>1039</v>
      </c>
      <c r="E1771" s="4"/>
      <c r="F1771" s="5">
        <v>44935</v>
      </c>
      <c r="G1771" s="6">
        <v>45694.065972222219</v>
      </c>
      <c r="H1771" s="9">
        <f t="shared" si="216"/>
        <v>759</v>
      </c>
      <c r="I1771" s="4">
        <v>4.5999999999999996</v>
      </c>
      <c r="J1771" s="4" t="str">
        <f t="shared" si="217"/>
        <v>Unburdened</v>
      </c>
      <c r="K1771" s="4">
        <v>2</v>
      </c>
      <c r="L1771" s="4" t="str">
        <f t="shared" si="218"/>
        <v>Low</v>
      </c>
      <c r="M1771" s="4">
        <v>4.8</v>
      </c>
      <c r="N1771" s="4" t="str">
        <f t="shared" si="219"/>
        <v>Sleep Deprived</v>
      </c>
      <c r="O1771" s="4">
        <v>61</v>
      </c>
      <c r="P1771" s="4" t="str">
        <f t="shared" si="220"/>
        <v>Average</v>
      </c>
      <c r="Q1771" s="4">
        <v>2799</v>
      </c>
      <c r="R1771" s="4" t="str">
        <f t="shared" si="221"/>
        <v>Sedentary</v>
      </c>
      <c r="S1771" s="4">
        <v>61</v>
      </c>
      <c r="T1771" s="4" t="str">
        <f t="shared" si="222"/>
        <v>Normal</v>
      </c>
      <c r="U1771" s="4" t="s">
        <v>1049</v>
      </c>
      <c r="V1771" s="4" t="s">
        <v>2808</v>
      </c>
      <c r="W1771" s="2" t="str">
        <f t="shared" si="223"/>
        <v>Seem second past.</v>
      </c>
    </row>
    <row r="1772" spans="1:23" ht="43.5" x14ac:dyDescent="0.35">
      <c r="A1772" s="4">
        <v>11771</v>
      </c>
      <c r="B1772" s="4" t="s">
        <v>64</v>
      </c>
      <c r="C1772" s="4">
        <v>38</v>
      </c>
      <c r="D1772" s="4" t="s">
        <v>1039</v>
      </c>
      <c r="E1772" s="4" t="s">
        <v>1041</v>
      </c>
      <c r="F1772" s="5">
        <v>43341</v>
      </c>
      <c r="G1772" s="6">
        <v>45659.101099537038</v>
      </c>
      <c r="H1772" s="9">
        <f t="shared" si="216"/>
        <v>2318</v>
      </c>
      <c r="I1772" s="4">
        <v>4.3</v>
      </c>
      <c r="J1772" s="4" t="str">
        <f t="shared" si="217"/>
        <v>Unburdened</v>
      </c>
      <c r="K1772" s="4">
        <v>8</v>
      </c>
      <c r="L1772" s="4" t="str">
        <f t="shared" si="218"/>
        <v>High</v>
      </c>
      <c r="M1772" s="4">
        <v>7.2</v>
      </c>
      <c r="N1772" s="4" t="str">
        <f t="shared" si="219"/>
        <v>Moderate</v>
      </c>
      <c r="O1772" s="4">
        <v>61</v>
      </c>
      <c r="P1772" s="4" t="str">
        <f t="shared" si="220"/>
        <v>Average</v>
      </c>
      <c r="Q1772" s="4">
        <v>9765</v>
      </c>
      <c r="R1772" s="4" t="str">
        <f t="shared" si="221"/>
        <v>Active</v>
      </c>
      <c r="S1772" s="4">
        <v>116</v>
      </c>
      <c r="T1772" s="4" t="str">
        <f t="shared" si="222"/>
        <v>High</v>
      </c>
      <c r="U1772" s="4" t="s">
        <v>1048</v>
      </c>
      <c r="V1772" s="4" t="s">
        <v>2809</v>
      </c>
      <c r="W1772" s="2" t="str">
        <f t="shared" si="223"/>
        <v>Professional management.</v>
      </c>
    </row>
    <row r="1773" spans="1:23" x14ac:dyDescent="0.35">
      <c r="A1773" s="4">
        <v>11772</v>
      </c>
      <c r="B1773" s="4" t="s">
        <v>93</v>
      </c>
      <c r="C1773" s="4">
        <v>50</v>
      </c>
      <c r="D1773" s="4"/>
      <c r="E1773" s="4" t="s">
        <v>1045</v>
      </c>
      <c r="F1773" s="5">
        <v>43713</v>
      </c>
      <c r="G1773" s="6">
        <v>45730.875034722223</v>
      </c>
      <c r="H1773" s="9">
        <f t="shared" si="216"/>
        <v>2017</v>
      </c>
      <c r="I1773" s="4">
        <v>10.1</v>
      </c>
      <c r="J1773" s="4" t="str">
        <f t="shared" si="217"/>
        <v>Overloaded</v>
      </c>
      <c r="K1773" s="4">
        <v>4</v>
      </c>
      <c r="L1773" s="4" t="str">
        <f t="shared" si="218"/>
        <v>Moderate</v>
      </c>
      <c r="M1773" s="4">
        <v>6.9</v>
      </c>
      <c r="N1773" s="4" t="str">
        <f t="shared" si="219"/>
        <v>Moderate</v>
      </c>
      <c r="O1773" s="4">
        <v>70</v>
      </c>
      <c r="P1773" s="4" t="str">
        <f t="shared" si="220"/>
        <v>Good</v>
      </c>
      <c r="Q1773" s="4">
        <v>5998</v>
      </c>
      <c r="R1773" s="4" t="str">
        <f t="shared" si="221"/>
        <v>Low Active</v>
      </c>
      <c r="S1773" s="4">
        <v>103</v>
      </c>
      <c r="T1773" s="4" t="str">
        <f t="shared" si="222"/>
        <v>High</v>
      </c>
      <c r="U1773" s="4" t="s">
        <v>1048</v>
      </c>
      <c r="V1773" s="4" t="s">
        <v>2810</v>
      </c>
      <c r="W1773" s="2" t="str">
        <f t="shared" si="223"/>
        <v>Other raise.</v>
      </c>
    </row>
    <row r="1774" spans="1:23" ht="43.5" x14ac:dyDescent="0.35">
      <c r="A1774" s="4">
        <v>11773</v>
      </c>
      <c r="B1774" s="4" t="s">
        <v>344</v>
      </c>
      <c r="C1774" s="4">
        <v>48</v>
      </c>
      <c r="D1774" s="4" t="s">
        <v>1040</v>
      </c>
      <c r="E1774" s="4" t="s">
        <v>1043</v>
      </c>
      <c r="F1774" s="5">
        <v>42801</v>
      </c>
      <c r="G1774" s="6">
        <v>45692.078726851847</v>
      </c>
      <c r="H1774" s="9">
        <f t="shared" si="216"/>
        <v>2891</v>
      </c>
      <c r="I1774" s="4">
        <v>10.4</v>
      </c>
      <c r="J1774" s="4" t="str">
        <f t="shared" si="217"/>
        <v>Overloaded</v>
      </c>
      <c r="K1774" s="4">
        <v>5</v>
      </c>
      <c r="L1774" s="4" t="str">
        <f t="shared" si="218"/>
        <v>Moderate</v>
      </c>
      <c r="M1774" s="4">
        <v>8.6999999999999993</v>
      </c>
      <c r="N1774" s="4" t="str">
        <f t="shared" si="219"/>
        <v>Well Rested</v>
      </c>
      <c r="O1774" s="4">
        <v>50</v>
      </c>
      <c r="P1774" s="4" t="str">
        <f t="shared" si="220"/>
        <v>Average</v>
      </c>
      <c r="Q1774" s="4">
        <v>5469</v>
      </c>
      <c r="R1774" s="4" t="str">
        <f t="shared" si="221"/>
        <v>Low Active</v>
      </c>
      <c r="S1774" s="4">
        <v>106</v>
      </c>
      <c r="T1774" s="4" t="str">
        <f t="shared" si="222"/>
        <v>High</v>
      </c>
      <c r="U1774" s="4" t="s">
        <v>1048</v>
      </c>
      <c r="V1774" s="4" t="s">
        <v>2811</v>
      </c>
      <c r="W1774" s="2" t="str">
        <f t="shared" si="223"/>
        <v>Whole foreign shake.</v>
      </c>
    </row>
    <row r="1775" spans="1:23" x14ac:dyDescent="0.35">
      <c r="A1775" s="4">
        <v>11774</v>
      </c>
      <c r="B1775" s="4" t="s">
        <v>298</v>
      </c>
      <c r="C1775" s="4">
        <v>55</v>
      </c>
      <c r="D1775" s="4" t="s">
        <v>1038</v>
      </c>
      <c r="E1775" s="4" t="s">
        <v>1042</v>
      </c>
      <c r="F1775" s="5">
        <v>42593</v>
      </c>
      <c r="G1775" s="6">
        <v>45678.620208333326</v>
      </c>
      <c r="H1775" s="9">
        <f t="shared" si="216"/>
        <v>3085</v>
      </c>
      <c r="I1775" s="4"/>
      <c r="J1775" s="4" t="str">
        <f t="shared" si="217"/>
        <v/>
      </c>
      <c r="K1775" s="4">
        <v>7</v>
      </c>
      <c r="L1775" s="4" t="str">
        <f t="shared" si="218"/>
        <v>High</v>
      </c>
      <c r="M1775" s="4">
        <v>8</v>
      </c>
      <c r="N1775" s="4" t="str">
        <f t="shared" si="219"/>
        <v>Well Rested</v>
      </c>
      <c r="O1775" s="4">
        <v>83</v>
      </c>
      <c r="P1775" s="4" t="str">
        <f t="shared" si="220"/>
        <v>Good</v>
      </c>
      <c r="Q1775" s="4">
        <v>12465</v>
      </c>
      <c r="R1775" s="4" t="str">
        <f t="shared" si="221"/>
        <v>Highly Active</v>
      </c>
      <c r="S1775" s="4">
        <v>87</v>
      </c>
      <c r="T1775" s="4" t="str">
        <f t="shared" si="222"/>
        <v>Normal</v>
      </c>
      <c r="U1775" s="4" t="s">
        <v>1049</v>
      </c>
      <c r="V1775" s="4" t="s">
        <v>2812</v>
      </c>
      <c r="W1775" s="2" t="str">
        <f t="shared" si="223"/>
        <v>Central.</v>
      </c>
    </row>
    <row r="1776" spans="1:23" ht="29" x14ac:dyDescent="0.35">
      <c r="A1776" s="4">
        <v>11775</v>
      </c>
      <c r="B1776" s="4" t="s">
        <v>48</v>
      </c>
      <c r="C1776" s="4">
        <v>57</v>
      </c>
      <c r="D1776" s="4" t="s">
        <v>1040</v>
      </c>
      <c r="E1776" s="4" t="s">
        <v>1044</v>
      </c>
      <c r="F1776" s="5">
        <v>43015</v>
      </c>
      <c r="G1776" s="6">
        <v>45830.575567129628</v>
      </c>
      <c r="H1776" s="9">
        <f t="shared" si="216"/>
        <v>2815</v>
      </c>
      <c r="I1776" s="4">
        <v>4.5</v>
      </c>
      <c r="J1776" s="4" t="str">
        <f t="shared" si="217"/>
        <v>Unburdened</v>
      </c>
      <c r="K1776" s="4">
        <v>7</v>
      </c>
      <c r="L1776" s="4" t="str">
        <f t="shared" si="218"/>
        <v>High</v>
      </c>
      <c r="M1776" s="4">
        <v>7.6</v>
      </c>
      <c r="N1776" s="4" t="str">
        <f t="shared" si="219"/>
        <v>Moderate</v>
      </c>
      <c r="O1776" s="4"/>
      <c r="P1776" s="4" t="str">
        <f t="shared" si="220"/>
        <v/>
      </c>
      <c r="Q1776" s="4">
        <v>6975</v>
      </c>
      <c r="R1776" s="4" t="str">
        <f t="shared" si="221"/>
        <v>Low Active</v>
      </c>
      <c r="S1776" s="4">
        <v>97</v>
      </c>
      <c r="T1776" s="4" t="str">
        <f t="shared" si="222"/>
        <v>Normal</v>
      </c>
      <c r="U1776" s="4" t="s">
        <v>1049</v>
      </c>
      <c r="V1776" s="4" t="s">
        <v>2813</v>
      </c>
      <c r="W1776" s="2" t="str">
        <f t="shared" si="223"/>
        <v>Early step dog.</v>
      </c>
    </row>
    <row r="1777" spans="1:23" x14ac:dyDescent="0.35">
      <c r="A1777" s="4">
        <v>11776</v>
      </c>
      <c r="B1777" s="4" t="s">
        <v>239</v>
      </c>
      <c r="C1777" s="4">
        <v>42</v>
      </c>
      <c r="D1777" s="4" t="s">
        <v>1040</v>
      </c>
      <c r="E1777" s="4" t="s">
        <v>1043</v>
      </c>
      <c r="F1777" s="5">
        <v>43787</v>
      </c>
      <c r="G1777" s="6">
        <v>45808.200555555559</v>
      </c>
      <c r="H1777" s="9">
        <f t="shared" si="216"/>
        <v>2021</v>
      </c>
      <c r="I1777" s="4">
        <v>9.1</v>
      </c>
      <c r="J1777" s="4" t="str">
        <f t="shared" si="217"/>
        <v>Normal</v>
      </c>
      <c r="K1777" s="4">
        <v>3</v>
      </c>
      <c r="L1777" s="4" t="str">
        <f t="shared" si="218"/>
        <v>Low</v>
      </c>
      <c r="M1777" s="4">
        <v>8.6</v>
      </c>
      <c r="N1777" s="4" t="str">
        <f t="shared" si="219"/>
        <v>Well Rested</v>
      </c>
      <c r="O1777" s="4">
        <v>81</v>
      </c>
      <c r="P1777" s="4" t="str">
        <f t="shared" si="220"/>
        <v>Good</v>
      </c>
      <c r="Q1777" s="4">
        <v>7469</v>
      </c>
      <c r="R1777" s="4" t="str">
        <f t="shared" si="221"/>
        <v>Low Active</v>
      </c>
      <c r="S1777" s="4">
        <v>71</v>
      </c>
      <c r="T1777" s="4" t="str">
        <f t="shared" si="222"/>
        <v>Normal</v>
      </c>
      <c r="U1777" s="4" t="s">
        <v>1049</v>
      </c>
      <c r="V1777" s="4" t="s">
        <v>2814</v>
      </c>
      <c r="W1777" s="2" t="str">
        <f t="shared" si="223"/>
        <v>Science her.</v>
      </c>
    </row>
    <row r="1778" spans="1:23" ht="29" x14ac:dyDescent="0.35">
      <c r="A1778" s="4">
        <v>11777</v>
      </c>
      <c r="B1778" s="4" t="s">
        <v>255</v>
      </c>
      <c r="C1778" s="4">
        <v>51</v>
      </c>
      <c r="D1778" s="4" t="s">
        <v>1039</v>
      </c>
      <c r="E1778" s="4" t="s">
        <v>1041</v>
      </c>
      <c r="F1778" s="5">
        <v>44855</v>
      </c>
      <c r="G1778" s="6">
        <v>45812.632407407407</v>
      </c>
      <c r="H1778" s="9">
        <f t="shared" si="216"/>
        <v>957</v>
      </c>
      <c r="I1778" s="4">
        <v>5.0999999999999996</v>
      </c>
      <c r="J1778" s="4" t="str">
        <f t="shared" si="217"/>
        <v>Unburdened</v>
      </c>
      <c r="K1778" s="4">
        <v>7</v>
      </c>
      <c r="L1778" s="4" t="str">
        <f t="shared" si="218"/>
        <v>High</v>
      </c>
      <c r="M1778" s="4">
        <v>4.9000000000000004</v>
      </c>
      <c r="N1778" s="4" t="str">
        <f t="shared" si="219"/>
        <v>Sleep Deprived</v>
      </c>
      <c r="O1778" s="4">
        <v>60</v>
      </c>
      <c r="P1778" s="4" t="str">
        <f t="shared" si="220"/>
        <v>Average</v>
      </c>
      <c r="Q1778" s="4">
        <v>8476</v>
      </c>
      <c r="R1778" s="4" t="str">
        <f t="shared" si="221"/>
        <v>Active</v>
      </c>
      <c r="S1778" s="4">
        <v>104</v>
      </c>
      <c r="T1778" s="4" t="str">
        <f t="shared" si="222"/>
        <v>High</v>
      </c>
      <c r="U1778" s="4" t="s">
        <v>1048</v>
      </c>
      <c r="V1778" s="4" t="s">
        <v>2815</v>
      </c>
      <c r="W1778" s="2" t="str">
        <f t="shared" si="223"/>
        <v>Shake life.</v>
      </c>
    </row>
    <row r="1779" spans="1:23" ht="29" x14ac:dyDescent="0.35">
      <c r="A1779" s="4">
        <v>11778</v>
      </c>
      <c r="B1779" s="4" t="s">
        <v>124</v>
      </c>
      <c r="C1779" s="4">
        <v>58</v>
      </c>
      <c r="D1779" s="4" t="s">
        <v>1040</v>
      </c>
      <c r="E1779" s="4" t="s">
        <v>1042</v>
      </c>
      <c r="F1779" s="5">
        <v>42289</v>
      </c>
      <c r="G1779" s="6">
        <v>45783.144131944442</v>
      </c>
      <c r="H1779" s="9">
        <f t="shared" si="216"/>
        <v>3494</v>
      </c>
      <c r="I1779" s="4">
        <v>8.1</v>
      </c>
      <c r="J1779" s="4" t="str">
        <f t="shared" si="217"/>
        <v>Normal</v>
      </c>
      <c r="K1779" s="4">
        <v>4</v>
      </c>
      <c r="L1779" s="4" t="str">
        <f t="shared" si="218"/>
        <v>Moderate</v>
      </c>
      <c r="M1779" s="4">
        <v>4</v>
      </c>
      <c r="N1779" s="4" t="str">
        <f t="shared" si="219"/>
        <v>Sleep Deprived</v>
      </c>
      <c r="O1779" s="4">
        <v>74</v>
      </c>
      <c r="P1779" s="4" t="str">
        <f t="shared" si="220"/>
        <v>Good</v>
      </c>
      <c r="Q1779" s="4">
        <v>5621</v>
      </c>
      <c r="R1779" s="4" t="str">
        <f t="shared" si="221"/>
        <v>Low Active</v>
      </c>
      <c r="S1779" s="4">
        <v>87</v>
      </c>
      <c r="T1779" s="4" t="str">
        <f t="shared" si="222"/>
        <v>Normal</v>
      </c>
      <c r="U1779" s="4" t="s">
        <v>1049</v>
      </c>
      <c r="V1779" s="4" t="s">
        <v>2816</v>
      </c>
      <c r="W1779" s="2" t="str">
        <f t="shared" si="223"/>
        <v>Him area.</v>
      </c>
    </row>
    <row r="1780" spans="1:23" ht="29" x14ac:dyDescent="0.35">
      <c r="A1780" s="4">
        <v>11779</v>
      </c>
      <c r="B1780" s="4" t="s">
        <v>412</v>
      </c>
      <c r="C1780" s="4">
        <v>38</v>
      </c>
      <c r="D1780" s="4" t="s">
        <v>1038</v>
      </c>
      <c r="E1780" s="4" t="s">
        <v>1042</v>
      </c>
      <c r="F1780" s="5">
        <v>42897</v>
      </c>
      <c r="G1780" s="6">
        <v>45707.606550925928</v>
      </c>
      <c r="H1780" s="9">
        <f t="shared" si="216"/>
        <v>2810</v>
      </c>
      <c r="I1780" s="4">
        <v>10.199999999999999</v>
      </c>
      <c r="J1780" s="4" t="str">
        <f t="shared" si="217"/>
        <v>Overloaded</v>
      </c>
      <c r="K1780" s="4">
        <v>2</v>
      </c>
      <c r="L1780" s="4" t="str">
        <f t="shared" si="218"/>
        <v>Low</v>
      </c>
      <c r="M1780" s="4">
        <v>5.0999999999999996</v>
      </c>
      <c r="N1780" s="4" t="str">
        <f t="shared" si="219"/>
        <v>Sleep Deprived</v>
      </c>
      <c r="O1780" s="4">
        <v>72</v>
      </c>
      <c r="P1780" s="4" t="str">
        <f t="shared" si="220"/>
        <v>Good</v>
      </c>
      <c r="Q1780" s="4">
        <v>5925</v>
      </c>
      <c r="R1780" s="4" t="str">
        <f t="shared" si="221"/>
        <v>Low Active</v>
      </c>
      <c r="S1780" s="4">
        <v>64</v>
      </c>
      <c r="T1780" s="4" t="str">
        <f t="shared" si="222"/>
        <v>Normal</v>
      </c>
      <c r="U1780" s="4" t="s">
        <v>1049</v>
      </c>
      <c r="V1780" s="4" t="s">
        <v>2817</v>
      </c>
      <c r="W1780" s="2" t="str">
        <f t="shared" si="223"/>
        <v>Bad group.</v>
      </c>
    </row>
    <row r="1781" spans="1:23" ht="29" x14ac:dyDescent="0.35">
      <c r="A1781" s="4">
        <v>11780</v>
      </c>
      <c r="B1781" s="4" t="s">
        <v>409</v>
      </c>
      <c r="C1781" s="4">
        <v>59</v>
      </c>
      <c r="D1781" s="4" t="s">
        <v>1038</v>
      </c>
      <c r="E1781" s="4" t="s">
        <v>1045</v>
      </c>
      <c r="F1781" s="5">
        <v>45315</v>
      </c>
      <c r="G1781" s="6">
        <v>45780.456261574072</v>
      </c>
      <c r="H1781" s="9">
        <f t="shared" si="216"/>
        <v>465</v>
      </c>
      <c r="I1781" s="4">
        <v>8.5</v>
      </c>
      <c r="J1781" s="4" t="str">
        <f t="shared" si="217"/>
        <v>Normal</v>
      </c>
      <c r="K1781" s="4">
        <v>8</v>
      </c>
      <c r="L1781" s="4" t="str">
        <f t="shared" si="218"/>
        <v>High</v>
      </c>
      <c r="M1781" s="4">
        <v>4.7</v>
      </c>
      <c r="N1781" s="4" t="str">
        <f t="shared" si="219"/>
        <v>Sleep Deprived</v>
      </c>
      <c r="O1781" s="4">
        <v>44</v>
      </c>
      <c r="P1781" s="4" t="str">
        <f t="shared" si="220"/>
        <v>Poor</v>
      </c>
      <c r="Q1781" s="4">
        <v>6335</v>
      </c>
      <c r="R1781" s="4" t="str">
        <f t="shared" si="221"/>
        <v>Low Active</v>
      </c>
      <c r="S1781" s="4">
        <v>119</v>
      </c>
      <c r="T1781" s="4" t="str">
        <f t="shared" si="222"/>
        <v>High</v>
      </c>
      <c r="U1781" s="4" t="s">
        <v>1048</v>
      </c>
      <c r="V1781" s="4" t="s">
        <v>2818</v>
      </c>
      <c r="W1781" s="2" t="str">
        <f t="shared" si="223"/>
        <v>Away pass food.</v>
      </c>
    </row>
    <row r="1782" spans="1:23" x14ac:dyDescent="0.35">
      <c r="A1782" s="4">
        <v>11781</v>
      </c>
      <c r="B1782" s="4" t="s">
        <v>124</v>
      </c>
      <c r="C1782" s="4">
        <v>36</v>
      </c>
      <c r="D1782" s="4" t="s">
        <v>1039</v>
      </c>
      <c r="E1782" s="4" t="s">
        <v>1041</v>
      </c>
      <c r="F1782" s="5">
        <v>45287</v>
      </c>
      <c r="G1782" s="6">
        <v>45709.591620370367</v>
      </c>
      <c r="H1782" s="9">
        <f t="shared" si="216"/>
        <v>422</v>
      </c>
      <c r="I1782" s="4">
        <v>8.1999999999999993</v>
      </c>
      <c r="J1782" s="4" t="str">
        <f t="shared" si="217"/>
        <v>Normal</v>
      </c>
      <c r="K1782" s="4">
        <v>7</v>
      </c>
      <c r="L1782" s="4" t="str">
        <f t="shared" si="218"/>
        <v>High</v>
      </c>
      <c r="M1782" s="4">
        <v>8.9</v>
      </c>
      <c r="N1782" s="4" t="str">
        <f t="shared" si="219"/>
        <v>Well Rested</v>
      </c>
      <c r="O1782" s="4">
        <v>50</v>
      </c>
      <c r="P1782" s="4" t="str">
        <f t="shared" si="220"/>
        <v>Average</v>
      </c>
      <c r="Q1782" s="4">
        <v>6876</v>
      </c>
      <c r="R1782" s="4" t="str">
        <f t="shared" si="221"/>
        <v>Low Active</v>
      </c>
      <c r="S1782" s="4">
        <v>60</v>
      </c>
      <c r="T1782" s="4" t="str">
        <f t="shared" si="222"/>
        <v>Normal</v>
      </c>
      <c r="U1782" s="4" t="s">
        <v>1048</v>
      </c>
      <c r="V1782" s="4" t="s">
        <v>2819</v>
      </c>
      <c r="W1782" s="2" t="str">
        <f t="shared" si="223"/>
        <v>Kid.</v>
      </c>
    </row>
    <row r="1783" spans="1:23" x14ac:dyDescent="0.35">
      <c r="A1783" s="4">
        <v>11782</v>
      </c>
      <c r="B1783" s="4" t="s">
        <v>582</v>
      </c>
      <c r="C1783" s="4">
        <v>22</v>
      </c>
      <c r="D1783" s="4" t="s">
        <v>1040</v>
      </c>
      <c r="E1783" s="4" t="s">
        <v>1044</v>
      </c>
      <c r="F1783" s="5">
        <v>43941</v>
      </c>
      <c r="G1783" s="6">
        <v>45673.086284722223</v>
      </c>
      <c r="H1783" s="9">
        <f t="shared" si="216"/>
        <v>1732</v>
      </c>
      <c r="I1783" s="4">
        <v>9.1</v>
      </c>
      <c r="J1783" s="4" t="str">
        <f t="shared" si="217"/>
        <v>Normal</v>
      </c>
      <c r="K1783" s="4">
        <v>7</v>
      </c>
      <c r="L1783" s="4" t="str">
        <f t="shared" si="218"/>
        <v>High</v>
      </c>
      <c r="M1783" s="4">
        <v>8.6999999999999993</v>
      </c>
      <c r="N1783" s="4" t="str">
        <f t="shared" si="219"/>
        <v>Well Rested</v>
      </c>
      <c r="O1783" s="4">
        <v>81</v>
      </c>
      <c r="P1783" s="4" t="str">
        <f t="shared" si="220"/>
        <v>Good</v>
      </c>
      <c r="Q1783" s="4">
        <v>4372</v>
      </c>
      <c r="R1783" s="4" t="str">
        <f t="shared" si="221"/>
        <v>Sedentary</v>
      </c>
      <c r="S1783" s="4">
        <v>91</v>
      </c>
      <c r="T1783" s="4" t="str">
        <f t="shared" si="222"/>
        <v>Normal</v>
      </c>
      <c r="U1783" s="4" t="s">
        <v>1048</v>
      </c>
      <c r="V1783" s="4" t="s">
        <v>2820</v>
      </c>
      <c r="W1783" s="2" t="str">
        <f t="shared" si="223"/>
        <v>Least base.</v>
      </c>
    </row>
    <row r="1784" spans="1:23" ht="29" x14ac:dyDescent="0.35">
      <c r="A1784" s="4">
        <v>11783</v>
      </c>
      <c r="B1784" s="4" t="s">
        <v>86</v>
      </c>
      <c r="C1784" s="4">
        <v>36</v>
      </c>
      <c r="D1784" s="4" t="s">
        <v>1038</v>
      </c>
      <c r="E1784" s="4" t="s">
        <v>1042</v>
      </c>
      <c r="F1784" s="5">
        <v>44105</v>
      </c>
      <c r="G1784" s="6">
        <v>45673.88621527778</v>
      </c>
      <c r="H1784" s="9">
        <f t="shared" si="216"/>
        <v>1568</v>
      </c>
      <c r="I1784" s="4">
        <v>4.5999999999999996</v>
      </c>
      <c r="J1784" s="4" t="str">
        <f t="shared" si="217"/>
        <v>Unburdened</v>
      </c>
      <c r="K1784" s="4">
        <v>7</v>
      </c>
      <c r="L1784" s="4" t="str">
        <f t="shared" si="218"/>
        <v>High</v>
      </c>
      <c r="M1784" s="4">
        <v>5.8</v>
      </c>
      <c r="N1784" s="4" t="str">
        <f t="shared" si="219"/>
        <v>Sleep Deprived</v>
      </c>
      <c r="O1784" s="4">
        <v>54</v>
      </c>
      <c r="P1784" s="4" t="str">
        <f t="shared" si="220"/>
        <v>Average</v>
      </c>
      <c r="Q1784" s="4">
        <v>9602</v>
      </c>
      <c r="R1784" s="4" t="str">
        <f t="shared" si="221"/>
        <v>Active</v>
      </c>
      <c r="S1784" s="4">
        <v>61</v>
      </c>
      <c r="T1784" s="4" t="str">
        <f t="shared" si="222"/>
        <v>Normal</v>
      </c>
      <c r="U1784" s="4" t="s">
        <v>1049</v>
      </c>
      <c r="V1784" s="4" t="s">
        <v>2821</v>
      </c>
      <c r="W1784" s="2" t="str">
        <f t="shared" si="223"/>
        <v>Popular take attack rock.</v>
      </c>
    </row>
    <row r="1785" spans="1:23" ht="43.5" x14ac:dyDescent="0.35">
      <c r="A1785" s="4">
        <v>11784</v>
      </c>
      <c r="B1785" s="4" t="s">
        <v>118</v>
      </c>
      <c r="C1785" s="4">
        <v>43</v>
      </c>
      <c r="D1785" s="4" t="s">
        <v>1038</v>
      </c>
      <c r="E1785" s="4" t="s">
        <v>1043</v>
      </c>
      <c r="F1785" s="5">
        <v>43565</v>
      </c>
      <c r="G1785" s="6">
        <v>45829.943495370368</v>
      </c>
      <c r="H1785" s="9">
        <f t="shared" si="216"/>
        <v>2264</v>
      </c>
      <c r="I1785" s="4">
        <v>6.8</v>
      </c>
      <c r="J1785" s="4" t="str">
        <f t="shared" si="217"/>
        <v>Unburdened</v>
      </c>
      <c r="K1785" s="4">
        <v>7</v>
      </c>
      <c r="L1785" s="4" t="str">
        <f t="shared" si="218"/>
        <v>High</v>
      </c>
      <c r="M1785" s="4">
        <v>6.3</v>
      </c>
      <c r="N1785" s="4" t="str">
        <f t="shared" si="219"/>
        <v>Moderate</v>
      </c>
      <c r="O1785" s="4">
        <v>93</v>
      </c>
      <c r="P1785" s="4" t="str">
        <f t="shared" si="220"/>
        <v>Excellent</v>
      </c>
      <c r="Q1785" s="4">
        <v>13056</v>
      </c>
      <c r="R1785" s="4" t="str">
        <f t="shared" si="221"/>
        <v>Highly Active</v>
      </c>
      <c r="S1785" s="4">
        <v>108</v>
      </c>
      <c r="T1785" s="4" t="str">
        <f t="shared" si="222"/>
        <v>High</v>
      </c>
      <c r="U1785" s="4" t="s">
        <v>1048</v>
      </c>
      <c r="V1785" s="4" t="s">
        <v>2822</v>
      </c>
      <c r="W1785" s="2" t="str">
        <f t="shared" si="223"/>
        <v>Partner design foot sort.</v>
      </c>
    </row>
    <row r="1786" spans="1:23" x14ac:dyDescent="0.35">
      <c r="A1786" s="4">
        <v>11785</v>
      </c>
      <c r="B1786" s="4" t="s">
        <v>456</v>
      </c>
      <c r="C1786" s="4">
        <v>38</v>
      </c>
      <c r="D1786" s="4" t="s">
        <v>1038</v>
      </c>
      <c r="E1786" s="4" t="s">
        <v>1043</v>
      </c>
      <c r="F1786" s="5">
        <v>42933</v>
      </c>
      <c r="G1786" s="6">
        <v>45710.213009259263</v>
      </c>
      <c r="H1786" s="9">
        <f t="shared" si="216"/>
        <v>2777</v>
      </c>
      <c r="I1786" s="4">
        <v>10.8</v>
      </c>
      <c r="J1786" s="4" t="str">
        <f t="shared" si="217"/>
        <v>Overloaded</v>
      </c>
      <c r="K1786" s="4">
        <v>5</v>
      </c>
      <c r="L1786" s="4" t="str">
        <f t="shared" si="218"/>
        <v>Moderate</v>
      </c>
      <c r="M1786" s="4">
        <v>6.6</v>
      </c>
      <c r="N1786" s="4" t="str">
        <f t="shared" si="219"/>
        <v>Moderate</v>
      </c>
      <c r="O1786" s="4"/>
      <c r="P1786" s="4" t="str">
        <f t="shared" si="220"/>
        <v/>
      </c>
      <c r="Q1786" s="4">
        <v>8491</v>
      </c>
      <c r="R1786" s="4" t="str">
        <f t="shared" si="221"/>
        <v>Active</v>
      </c>
      <c r="S1786" s="4">
        <v>111</v>
      </c>
      <c r="T1786" s="4" t="str">
        <f t="shared" si="222"/>
        <v>High</v>
      </c>
      <c r="U1786" s="4" t="s">
        <v>1048</v>
      </c>
      <c r="V1786" s="4" t="s">
        <v>2823</v>
      </c>
      <c r="W1786" s="2" t="str">
        <f t="shared" si="223"/>
        <v>Finally end.</v>
      </c>
    </row>
    <row r="1787" spans="1:23" ht="29" x14ac:dyDescent="0.35">
      <c r="A1787" s="4">
        <v>11786</v>
      </c>
      <c r="B1787" s="4" t="s">
        <v>31</v>
      </c>
      <c r="C1787" s="4"/>
      <c r="D1787" s="4" t="s">
        <v>1039</v>
      </c>
      <c r="E1787" s="4" t="s">
        <v>1041</v>
      </c>
      <c r="F1787" s="5">
        <v>43257</v>
      </c>
      <c r="G1787" s="6">
        <v>45748.398946759262</v>
      </c>
      <c r="H1787" s="9">
        <f t="shared" si="216"/>
        <v>2491</v>
      </c>
      <c r="I1787" s="4">
        <v>10.199999999999999</v>
      </c>
      <c r="J1787" s="4" t="str">
        <f t="shared" si="217"/>
        <v>Overloaded</v>
      </c>
      <c r="K1787" s="4">
        <v>5</v>
      </c>
      <c r="L1787" s="4" t="str">
        <f t="shared" si="218"/>
        <v>Moderate</v>
      </c>
      <c r="M1787" s="4">
        <v>7</v>
      </c>
      <c r="N1787" s="4" t="str">
        <f t="shared" si="219"/>
        <v>Moderate</v>
      </c>
      <c r="O1787" s="4">
        <v>80</v>
      </c>
      <c r="P1787" s="4" t="str">
        <f t="shared" si="220"/>
        <v>Good</v>
      </c>
      <c r="Q1787" s="4">
        <v>11424</v>
      </c>
      <c r="R1787" s="4" t="str">
        <f t="shared" si="221"/>
        <v>Highly Active</v>
      </c>
      <c r="S1787" s="4">
        <v>102</v>
      </c>
      <c r="T1787" s="4" t="str">
        <f t="shared" si="222"/>
        <v>High</v>
      </c>
      <c r="U1787" s="4" t="s">
        <v>1049</v>
      </c>
      <c r="V1787" s="4" t="s">
        <v>2824</v>
      </c>
      <c r="W1787" s="2" t="str">
        <f t="shared" si="223"/>
        <v>Stock growth.</v>
      </c>
    </row>
    <row r="1788" spans="1:23" ht="29" x14ac:dyDescent="0.35">
      <c r="A1788" s="4">
        <v>11787</v>
      </c>
      <c r="B1788" s="4" t="s">
        <v>85</v>
      </c>
      <c r="C1788" s="4">
        <v>34</v>
      </c>
      <c r="D1788" s="4" t="s">
        <v>1040</v>
      </c>
      <c r="E1788" s="4" t="s">
        <v>1043</v>
      </c>
      <c r="F1788" s="5">
        <v>43021</v>
      </c>
      <c r="G1788" s="6">
        <v>45679.689027777778</v>
      </c>
      <c r="H1788" s="9">
        <f t="shared" si="216"/>
        <v>2658</v>
      </c>
      <c r="I1788" s="4">
        <v>11.1</v>
      </c>
      <c r="J1788" s="4" t="str">
        <f t="shared" si="217"/>
        <v>Overloaded</v>
      </c>
      <c r="K1788" s="4">
        <v>6</v>
      </c>
      <c r="L1788" s="4" t="str">
        <f t="shared" si="218"/>
        <v>Moderate</v>
      </c>
      <c r="M1788" s="4">
        <v>6.3</v>
      </c>
      <c r="N1788" s="4" t="str">
        <f t="shared" si="219"/>
        <v>Moderate</v>
      </c>
      <c r="O1788" s="4">
        <v>87</v>
      </c>
      <c r="P1788" s="4" t="str">
        <f t="shared" si="220"/>
        <v>Excellent</v>
      </c>
      <c r="Q1788" s="4">
        <v>7206</v>
      </c>
      <c r="R1788" s="4" t="str">
        <f t="shared" si="221"/>
        <v>Low Active</v>
      </c>
      <c r="S1788" s="4">
        <v>73</v>
      </c>
      <c r="T1788" s="4" t="str">
        <f t="shared" si="222"/>
        <v>Normal</v>
      </c>
      <c r="U1788" s="4" t="s">
        <v>1048</v>
      </c>
      <c r="V1788" s="4" t="s">
        <v>2825</v>
      </c>
      <c r="W1788" s="2" t="str">
        <f t="shared" si="223"/>
        <v>List discover visit.</v>
      </c>
    </row>
    <row r="1789" spans="1:23" ht="29" x14ac:dyDescent="0.35">
      <c r="A1789" s="4">
        <v>11788</v>
      </c>
      <c r="B1789" s="4" t="s">
        <v>238</v>
      </c>
      <c r="C1789" s="4">
        <v>23</v>
      </c>
      <c r="D1789" s="4" t="s">
        <v>1040</v>
      </c>
      <c r="E1789" s="4" t="s">
        <v>1042</v>
      </c>
      <c r="F1789" s="5">
        <v>42220</v>
      </c>
      <c r="G1789" s="6">
        <v>45771.916006944448</v>
      </c>
      <c r="H1789" s="9">
        <f t="shared" si="216"/>
        <v>3551</v>
      </c>
      <c r="I1789" s="4">
        <v>10</v>
      </c>
      <c r="J1789" s="4" t="str">
        <f t="shared" si="217"/>
        <v>Normal</v>
      </c>
      <c r="K1789" s="4">
        <v>9</v>
      </c>
      <c r="L1789" s="4" t="str">
        <f t="shared" si="218"/>
        <v>High</v>
      </c>
      <c r="M1789" s="4">
        <v>8.9</v>
      </c>
      <c r="N1789" s="4" t="str">
        <f t="shared" si="219"/>
        <v>Well Rested</v>
      </c>
      <c r="O1789" s="4">
        <v>72</v>
      </c>
      <c r="P1789" s="4" t="str">
        <f t="shared" si="220"/>
        <v>Good</v>
      </c>
      <c r="Q1789" s="4">
        <v>9009</v>
      </c>
      <c r="R1789" s="4" t="str">
        <f t="shared" si="221"/>
        <v>Active</v>
      </c>
      <c r="S1789" s="4">
        <v>80</v>
      </c>
      <c r="T1789" s="4" t="str">
        <f t="shared" si="222"/>
        <v>Normal</v>
      </c>
      <c r="U1789" s="4" t="s">
        <v>1048</v>
      </c>
      <c r="V1789" s="4" t="s">
        <v>2826</v>
      </c>
      <c r="W1789" s="2" t="str">
        <f t="shared" si="223"/>
        <v>Subject and particular.</v>
      </c>
    </row>
    <row r="1790" spans="1:23" ht="29" x14ac:dyDescent="0.35">
      <c r="A1790" s="4">
        <v>11789</v>
      </c>
      <c r="B1790" s="4" t="s">
        <v>583</v>
      </c>
      <c r="C1790" s="4">
        <v>32</v>
      </c>
      <c r="D1790" s="4" t="s">
        <v>1039</v>
      </c>
      <c r="E1790" s="4" t="s">
        <v>1045</v>
      </c>
      <c r="F1790" s="5">
        <v>43190</v>
      </c>
      <c r="G1790" s="6">
        <v>45834.697731481479</v>
      </c>
      <c r="H1790" s="9">
        <f t="shared" si="216"/>
        <v>2644</v>
      </c>
      <c r="I1790" s="4">
        <v>7.8</v>
      </c>
      <c r="J1790" s="4" t="str">
        <f t="shared" si="217"/>
        <v>Normal</v>
      </c>
      <c r="K1790" s="4">
        <v>5</v>
      </c>
      <c r="L1790" s="4" t="str">
        <f t="shared" si="218"/>
        <v>Moderate</v>
      </c>
      <c r="M1790" s="4"/>
      <c r="N1790" s="4" t="str">
        <f t="shared" si="219"/>
        <v/>
      </c>
      <c r="O1790" s="4">
        <v>95</v>
      </c>
      <c r="P1790" s="4" t="str">
        <f t="shared" si="220"/>
        <v>Excellent</v>
      </c>
      <c r="Q1790" s="4">
        <v>14133</v>
      </c>
      <c r="R1790" s="4" t="str">
        <f t="shared" si="221"/>
        <v>Highly Active</v>
      </c>
      <c r="S1790" s="4">
        <v>95</v>
      </c>
      <c r="T1790" s="4" t="str">
        <f t="shared" si="222"/>
        <v>Normal</v>
      </c>
      <c r="U1790" s="4" t="s">
        <v>1049</v>
      </c>
      <c r="V1790" s="4" t="s">
        <v>2827</v>
      </c>
      <c r="W1790" s="2" t="str">
        <f t="shared" si="223"/>
        <v>Partner care.</v>
      </c>
    </row>
    <row r="1791" spans="1:23" ht="29" x14ac:dyDescent="0.35">
      <c r="A1791" s="4">
        <v>11790</v>
      </c>
      <c r="B1791" s="4" t="s">
        <v>59</v>
      </c>
      <c r="C1791" s="4">
        <v>30</v>
      </c>
      <c r="D1791" s="4"/>
      <c r="E1791" s="4" t="s">
        <v>1045</v>
      </c>
      <c r="F1791" s="5">
        <v>42878</v>
      </c>
      <c r="G1791" s="6">
        <v>45832.670729166668</v>
      </c>
      <c r="H1791" s="9">
        <f t="shared" si="216"/>
        <v>2954</v>
      </c>
      <c r="I1791" s="4">
        <v>6.6</v>
      </c>
      <c r="J1791" s="4" t="str">
        <f t="shared" si="217"/>
        <v>Unburdened</v>
      </c>
      <c r="K1791" s="4">
        <v>4</v>
      </c>
      <c r="L1791" s="4" t="str">
        <f t="shared" si="218"/>
        <v>Moderate</v>
      </c>
      <c r="M1791" s="4">
        <v>5.3</v>
      </c>
      <c r="N1791" s="4" t="str">
        <f t="shared" si="219"/>
        <v>Sleep Deprived</v>
      </c>
      <c r="O1791" s="4">
        <v>49</v>
      </c>
      <c r="P1791" s="4" t="str">
        <f t="shared" si="220"/>
        <v>Poor</v>
      </c>
      <c r="Q1791" s="4">
        <v>10793</v>
      </c>
      <c r="R1791" s="4" t="str">
        <f t="shared" si="221"/>
        <v>Highly Active</v>
      </c>
      <c r="S1791" s="4">
        <v>93</v>
      </c>
      <c r="T1791" s="4" t="str">
        <f t="shared" si="222"/>
        <v>Normal</v>
      </c>
      <c r="U1791" s="4" t="s">
        <v>1049</v>
      </c>
      <c r="V1791" s="4" t="s">
        <v>2828</v>
      </c>
      <c r="W1791" s="2" t="str">
        <f t="shared" si="223"/>
        <v>Term mean.</v>
      </c>
    </row>
    <row r="1792" spans="1:23" x14ac:dyDescent="0.35">
      <c r="A1792" s="4">
        <v>11791</v>
      </c>
      <c r="B1792" s="4" t="s">
        <v>291</v>
      </c>
      <c r="C1792" s="4">
        <v>25</v>
      </c>
      <c r="D1792" s="4" t="s">
        <v>1040</v>
      </c>
      <c r="E1792" s="4" t="s">
        <v>1042</v>
      </c>
      <c r="F1792" s="5">
        <v>42762</v>
      </c>
      <c r="G1792" s="6">
        <v>45718.20449074074</v>
      </c>
      <c r="H1792" s="9">
        <f t="shared" si="216"/>
        <v>2956</v>
      </c>
      <c r="I1792" s="4">
        <v>8.3000000000000007</v>
      </c>
      <c r="J1792" s="4" t="str">
        <f t="shared" si="217"/>
        <v>Normal</v>
      </c>
      <c r="K1792" s="4">
        <v>8</v>
      </c>
      <c r="L1792" s="4" t="str">
        <f t="shared" si="218"/>
        <v>High</v>
      </c>
      <c r="M1792" s="4">
        <v>8</v>
      </c>
      <c r="N1792" s="4" t="str">
        <f t="shared" si="219"/>
        <v>Well Rested</v>
      </c>
      <c r="O1792" s="4">
        <v>74</v>
      </c>
      <c r="P1792" s="4" t="str">
        <f t="shared" si="220"/>
        <v>Good</v>
      </c>
      <c r="Q1792" s="4">
        <v>5450</v>
      </c>
      <c r="R1792" s="4" t="str">
        <f t="shared" si="221"/>
        <v>Low Active</v>
      </c>
      <c r="S1792" s="4">
        <v>80</v>
      </c>
      <c r="T1792" s="4" t="str">
        <f t="shared" si="222"/>
        <v>Normal</v>
      </c>
      <c r="U1792" s="4" t="s">
        <v>1049</v>
      </c>
      <c r="V1792" s="4" t="s">
        <v>2829</v>
      </c>
      <c r="W1792" s="2" t="str">
        <f t="shared" si="223"/>
        <v>Later draw.</v>
      </c>
    </row>
    <row r="1793" spans="1:23" ht="29" x14ac:dyDescent="0.35">
      <c r="A1793" s="4">
        <v>11792</v>
      </c>
      <c r="B1793" s="4" t="s">
        <v>34</v>
      </c>
      <c r="C1793" s="4">
        <v>31</v>
      </c>
      <c r="D1793" s="4" t="s">
        <v>1040</v>
      </c>
      <c r="E1793" s="4" t="s">
        <v>1045</v>
      </c>
      <c r="F1793" s="5">
        <v>44035</v>
      </c>
      <c r="G1793" s="6">
        <v>45743.655162037037</v>
      </c>
      <c r="H1793" s="9">
        <f t="shared" si="216"/>
        <v>1708</v>
      </c>
      <c r="I1793" s="4">
        <v>7.2</v>
      </c>
      <c r="J1793" s="4" t="str">
        <f t="shared" si="217"/>
        <v>Normal</v>
      </c>
      <c r="K1793" s="4">
        <v>6</v>
      </c>
      <c r="L1793" s="4" t="str">
        <f t="shared" si="218"/>
        <v>Moderate</v>
      </c>
      <c r="M1793" s="4">
        <v>8.1999999999999993</v>
      </c>
      <c r="N1793" s="4" t="str">
        <f t="shared" si="219"/>
        <v>Well Rested</v>
      </c>
      <c r="O1793" s="4">
        <v>51</v>
      </c>
      <c r="P1793" s="4" t="str">
        <f t="shared" si="220"/>
        <v>Average</v>
      </c>
      <c r="Q1793" s="4">
        <v>10617</v>
      </c>
      <c r="R1793" s="4" t="str">
        <f t="shared" si="221"/>
        <v>Highly Active</v>
      </c>
      <c r="S1793" s="4">
        <v>65</v>
      </c>
      <c r="T1793" s="4" t="str">
        <f t="shared" si="222"/>
        <v>Normal</v>
      </c>
      <c r="U1793" s="4" t="s">
        <v>1048</v>
      </c>
      <c r="V1793" s="4" t="s">
        <v>2830</v>
      </c>
      <c r="W1793" s="2" t="str">
        <f t="shared" si="223"/>
        <v>Use Mrs exactly.</v>
      </c>
    </row>
    <row r="1794" spans="1:23" ht="29" x14ac:dyDescent="0.35">
      <c r="A1794" s="4">
        <v>11793</v>
      </c>
      <c r="B1794" s="4" t="s">
        <v>64</v>
      </c>
      <c r="C1794" s="4">
        <v>27</v>
      </c>
      <c r="D1794" s="4" t="s">
        <v>1039</v>
      </c>
      <c r="E1794" s="4" t="s">
        <v>1044</v>
      </c>
      <c r="F1794" s="5">
        <v>45431</v>
      </c>
      <c r="G1794" s="6">
        <v>45774.70417824074</v>
      </c>
      <c r="H1794" s="9">
        <f t="shared" si="216"/>
        <v>343</v>
      </c>
      <c r="I1794" s="4">
        <v>11.7</v>
      </c>
      <c r="J1794" s="4" t="str">
        <f t="shared" si="217"/>
        <v>Overloaded</v>
      </c>
      <c r="K1794" s="4">
        <v>9</v>
      </c>
      <c r="L1794" s="4" t="str">
        <f t="shared" si="218"/>
        <v>High</v>
      </c>
      <c r="M1794" s="4">
        <v>4.8</v>
      </c>
      <c r="N1794" s="4" t="str">
        <f t="shared" si="219"/>
        <v>Sleep Deprived</v>
      </c>
      <c r="O1794" s="4">
        <v>91</v>
      </c>
      <c r="P1794" s="4" t="str">
        <f t="shared" si="220"/>
        <v>Excellent</v>
      </c>
      <c r="Q1794" s="4">
        <v>2161</v>
      </c>
      <c r="R1794" s="4" t="str">
        <f t="shared" si="221"/>
        <v>Sedentary</v>
      </c>
      <c r="S1794" s="4">
        <v>63</v>
      </c>
      <c r="T1794" s="4" t="str">
        <f t="shared" si="222"/>
        <v>Normal</v>
      </c>
      <c r="U1794" s="4" t="s">
        <v>1049</v>
      </c>
      <c r="V1794" s="4" t="s">
        <v>2831</v>
      </c>
      <c r="W1794" s="2" t="str">
        <f t="shared" si="223"/>
        <v>Open eye hold.</v>
      </c>
    </row>
    <row r="1795" spans="1:23" ht="29" x14ac:dyDescent="0.35">
      <c r="A1795" s="4">
        <v>11794</v>
      </c>
      <c r="B1795" s="4" t="s">
        <v>584</v>
      </c>
      <c r="C1795" s="4">
        <v>29</v>
      </c>
      <c r="D1795" s="4" t="s">
        <v>1039</v>
      </c>
      <c r="E1795" s="4" t="s">
        <v>1047</v>
      </c>
      <c r="F1795" s="5">
        <v>45111</v>
      </c>
      <c r="G1795" s="6">
        <v>45702.190335648149</v>
      </c>
      <c r="H1795" s="9">
        <f t="shared" ref="H1795:H1858" si="224">IF(AND(ISNUMBER(G1795), ISNUMBER(F1795), G1795&gt;=F1795), DATEDIF(F1795, G1795, "d"), "Invalid Dates")</f>
        <v>591</v>
      </c>
      <c r="I1795" s="4">
        <v>11.7</v>
      </c>
      <c r="J1795" s="4" t="str">
        <f t="shared" ref="J1795:J1858" si="225">IF(I1795="", "", IF(ISNUMBER(I1795), IF(I1795&gt;10, "Overloaded", IF(I1795&gt;=7, "Normal", "Unburdened")), "Others"))</f>
        <v>Overloaded</v>
      </c>
      <c r="K1795" s="4">
        <v>3</v>
      </c>
      <c r="L1795" s="4" t="str">
        <f t="shared" ref="L1795:L1858" si="226">IF(K1795="", "", IF(ISNUMBER(K1795), IF(K1795&gt;=7, "High", IF(K1795&gt;=4, "Moderate", "Low")), "Invalid"))</f>
        <v>Low</v>
      </c>
      <c r="M1795" s="4">
        <v>4.5999999999999996</v>
      </c>
      <c r="N1795" s="4" t="str">
        <f t="shared" ref="N1795:N1858" si="227">IF(M1795="", "", IF(ISNUMBER(M1795), IF(M1795&gt;=8, "Well Rested", IF(M1795&gt;=6, "Moderate", "Sleep Deprived")), "Invalid"))</f>
        <v>Sleep Deprived</v>
      </c>
      <c r="O1795" s="4">
        <v>90</v>
      </c>
      <c r="P1795" s="4" t="str">
        <f t="shared" ref="P1795:P1858" si="228">IF(O1795="", "", IF(ISNUMBER(O1795), IF(O1795&gt;=85, "Excellent", IF(O1795&gt;=70, "Good", IF(O1795&gt;=50, "Average", "Poor"))), "Invalid"))</f>
        <v>Excellent</v>
      </c>
      <c r="Q1795" s="4">
        <v>11800</v>
      </c>
      <c r="R1795" s="4" t="str">
        <f t="shared" ref="R1795:R1858" si="229">IF(Q1795="", "", IF(ISNUMBER(Q1795), IF(Q1795&gt;=10000, "Highly Active", IF(Q1795&gt;=7500, "Active", IF(Q1795&gt;=5000, "Low Active", "Sedentary"))), "Invalid"))</f>
        <v>Highly Active</v>
      </c>
      <c r="S1795" s="4">
        <v>76</v>
      </c>
      <c r="T1795" s="4" t="str">
        <f t="shared" ref="T1795:T1858" si="230">IF(S1795="", "", IF(ISNUMBER(S1795), IF(S1795&gt;100, "High", IF(S1795&gt;=60, "Normal", "Low")), "Invalid"))</f>
        <v>Normal</v>
      </c>
      <c r="U1795" s="4" t="s">
        <v>1049</v>
      </c>
      <c r="V1795" s="4" t="s">
        <v>2832</v>
      </c>
      <c r="W1795" s="2" t="str">
        <f t="shared" ref="W1795:W1858" si="231">TRIM(V1795)</f>
        <v>North major.</v>
      </c>
    </row>
    <row r="1796" spans="1:23" ht="29" x14ac:dyDescent="0.35">
      <c r="A1796" s="4">
        <v>11795</v>
      </c>
      <c r="B1796" s="4" t="s">
        <v>243</v>
      </c>
      <c r="C1796" s="4">
        <v>29</v>
      </c>
      <c r="D1796" s="4"/>
      <c r="E1796" s="4" t="s">
        <v>1045</v>
      </c>
      <c r="F1796" s="5">
        <v>44719</v>
      </c>
      <c r="G1796" s="6">
        <v>45839.935173611113</v>
      </c>
      <c r="H1796" s="9">
        <f t="shared" si="224"/>
        <v>1120</v>
      </c>
      <c r="I1796" s="4">
        <v>9.3000000000000007</v>
      </c>
      <c r="J1796" s="4" t="str">
        <f t="shared" si="225"/>
        <v>Normal</v>
      </c>
      <c r="K1796" s="4">
        <v>2</v>
      </c>
      <c r="L1796" s="4" t="str">
        <f t="shared" si="226"/>
        <v>Low</v>
      </c>
      <c r="M1796" s="4">
        <v>7</v>
      </c>
      <c r="N1796" s="4" t="str">
        <f t="shared" si="227"/>
        <v>Moderate</v>
      </c>
      <c r="O1796" s="4">
        <v>73</v>
      </c>
      <c r="P1796" s="4" t="str">
        <f t="shared" si="228"/>
        <v>Good</v>
      </c>
      <c r="Q1796" s="4">
        <v>2805</v>
      </c>
      <c r="R1796" s="4" t="str">
        <f t="shared" si="229"/>
        <v>Sedentary</v>
      </c>
      <c r="S1796" s="4">
        <v>115</v>
      </c>
      <c r="T1796" s="4" t="str">
        <f t="shared" si="230"/>
        <v>High</v>
      </c>
      <c r="U1796" s="4" t="s">
        <v>1048</v>
      </c>
      <c r="V1796" s="4" t="s">
        <v>2833</v>
      </c>
      <c r="W1796" s="2" t="str">
        <f t="shared" si="231"/>
        <v>Standard front.</v>
      </c>
    </row>
    <row r="1797" spans="1:23" ht="29" x14ac:dyDescent="0.35">
      <c r="A1797" s="4">
        <v>11796</v>
      </c>
      <c r="B1797" s="4" t="s">
        <v>39</v>
      </c>
      <c r="C1797" s="4">
        <v>29</v>
      </c>
      <c r="D1797" s="4" t="s">
        <v>1039</v>
      </c>
      <c r="E1797" s="4" t="s">
        <v>1043</v>
      </c>
      <c r="F1797" s="5">
        <v>42262</v>
      </c>
      <c r="G1797" s="6">
        <v>45780.32739583333</v>
      </c>
      <c r="H1797" s="9">
        <f t="shared" si="224"/>
        <v>3518</v>
      </c>
      <c r="I1797" s="4">
        <v>9</v>
      </c>
      <c r="J1797" s="4" t="str">
        <f t="shared" si="225"/>
        <v>Normal</v>
      </c>
      <c r="K1797" s="4">
        <v>8</v>
      </c>
      <c r="L1797" s="4" t="str">
        <f t="shared" si="226"/>
        <v>High</v>
      </c>
      <c r="M1797" s="4">
        <v>8.6999999999999993</v>
      </c>
      <c r="N1797" s="4" t="str">
        <f t="shared" si="227"/>
        <v>Well Rested</v>
      </c>
      <c r="O1797" s="4">
        <v>79</v>
      </c>
      <c r="P1797" s="4" t="str">
        <f t="shared" si="228"/>
        <v>Good</v>
      </c>
      <c r="Q1797" s="4">
        <v>12081</v>
      </c>
      <c r="R1797" s="4" t="str">
        <f t="shared" si="229"/>
        <v>Highly Active</v>
      </c>
      <c r="S1797" s="4">
        <v>110</v>
      </c>
      <c r="T1797" s="4" t="str">
        <f t="shared" si="230"/>
        <v>High</v>
      </c>
      <c r="U1797" s="4" t="s">
        <v>1048</v>
      </c>
      <c r="V1797" s="4" t="s">
        <v>2834</v>
      </c>
      <c r="W1797" s="2" t="str">
        <f t="shared" si="231"/>
        <v>Executive until fish.</v>
      </c>
    </row>
    <row r="1798" spans="1:23" x14ac:dyDescent="0.35">
      <c r="A1798" s="4">
        <v>11797</v>
      </c>
      <c r="B1798" s="4" t="s">
        <v>74</v>
      </c>
      <c r="C1798" s="4">
        <v>58</v>
      </c>
      <c r="D1798" s="4" t="s">
        <v>1038</v>
      </c>
      <c r="E1798" s="4" t="s">
        <v>1045</v>
      </c>
      <c r="F1798" s="5">
        <v>43031</v>
      </c>
      <c r="G1798" s="6">
        <v>45742.309513888889</v>
      </c>
      <c r="H1798" s="9">
        <f t="shared" si="224"/>
        <v>2711</v>
      </c>
      <c r="I1798" s="4">
        <v>11.3</v>
      </c>
      <c r="J1798" s="4" t="str">
        <f t="shared" si="225"/>
        <v>Overloaded</v>
      </c>
      <c r="K1798" s="4">
        <v>1</v>
      </c>
      <c r="L1798" s="4" t="str">
        <f t="shared" si="226"/>
        <v>Low</v>
      </c>
      <c r="M1798" s="4">
        <v>6.7</v>
      </c>
      <c r="N1798" s="4" t="str">
        <f t="shared" si="227"/>
        <v>Moderate</v>
      </c>
      <c r="O1798" s="4">
        <v>93</v>
      </c>
      <c r="P1798" s="4" t="str">
        <f t="shared" si="228"/>
        <v>Excellent</v>
      </c>
      <c r="Q1798" s="4">
        <v>9486</v>
      </c>
      <c r="R1798" s="4" t="str">
        <f t="shared" si="229"/>
        <v>Active</v>
      </c>
      <c r="S1798" s="4">
        <v>85</v>
      </c>
      <c r="T1798" s="4" t="str">
        <f t="shared" si="230"/>
        <v>Normal</v>
      </c>
      <c r="U1798" s="4" t="s">
        <v>1049</v>
      </c>
      <c r="V1798" s="4" t="s">
        <v>2835</v>
      </c>
      <c r="W1798" s="2" t="str">
        <f t="shared" si="231"/>
        <v>Black.</v>
      </c>
    </row>
    <row r="1799" spans="1:23" ht="29" x14ac:dyDescent="0.35">
      <c r="A1799" s="4">
        <v>11798</v>
      </c>
      <c r="B1799" s="4" t="s">
        <v>585</v>
      </c>
      <c r="C1799" s="4">
        <v>39</v>
      </c>
      <c r="D1799" s="4"/>
      <c r="E1799" s="4" t="s">
        <v>1042</v>
      </c>
      <c r="F1799" s="5">
        <v>43629</v>
      </c>
      <c r="G1799" s="6">
        <v>45682.206319444442</v>
      </c>
      <c r="H1799" s="9">
        <f t="shared" si="224"/>
        <v>2053</v>
      </c>
      <c r="I1799" s="4">
        <v>8.5</v>
      </c>
      <c r="J1799" s="4" t="str">
        <f t="shared" si="225"/>
        <v>Normal</v>
      </c>
      <c r="K1799" s="4">
        <v>9</v>
      </c>
      <c r="L1799" s="4" t="str">
        <f t="shared" si="226"/>
        <v>High</v>
      </c>
      <c r="M1799" s="4">
        <v>7</v>
      </c>
      <c r="N1799" s="4" t="str">
        <f t="shared" si="227"/>
        <v>Moderate</v>
      </c>
      <c r="O1799" s="4">
        <v>73</v>
      </c>
      <c r="P1799" s="4" t="str">
        <f t="shared" si="228"/>
        <v>Good</v>
      </c>
      <c r="Q1799" s="4">
        <v>10248</v>
      </c>
      <c r="R1799" s="4" t="str">
        <f t="shared" si="229"/>
        <v>Highly Active</v>
      </c>
      <c r="S1799" s="4">
        <v>101</v>
      </c>
      <c r="T1799" s="4" t="str">
        <f t="shared" si="230"/>
        <v>High</v>
      </c>
      <c r="U1799" s="4" t="s">
        <v>1049</v>
      </c>
      <c r="V1799" s="4" t="s">
        <v>2836</v>
      </c>
      <c r="W1799" s="2" t="str">
        <f t="shared" si="231"/>
        <v>Office seek myself blue.</v>
      </c>
    </row>
    <row r="1800" spans="1:23" ht="29" x14ac:dyDescent="0.35">
      <c r="A1800" s="4">
        <v>11799</v>
      </c>
      <c r="B1800" s="4" t="s">
        <v>47</v>
      </c>
      <c r="C1800" s="4">
        <v>23</v>
      </c>
      <c r="D1800" s="4" t="s">
        <v>1039</v>
      </c>
      <c r="E1800" s="4" t="s">
        <v>1044</v>
      </c>
      <c r="F1800" s="5">
        <v>43475</v>
      </c>
      <c r="G1800" s="6">
        <v>45754.956724537027</v>
      </c>
      <c r="H1800" s="9">
        <f t="shared" si="224"/>
        <v>2279</v>
      </c>
      <c r="I1800" s="4">
        <v>7.9</v>
      </c>
      <c r="J1800" s="4" t="str">
        <f t="shared" si="225"/>
        <v>Normal</v>
      </c>
      <c r="K1800" s="4">
        <v>2</v>
      </c>
      <c r="L1800" s="4" t="str">
        <f t="shared" si="226"/>
        <v>Low</v>
      </c>
      <c r="M1800" s="4">
        <v>4.0999999999999996</v>
      </c>
      <c r="N1800" s="4" t="str">
        <f t="shared" si="227"/>
        <v>Sleep Deprived</v>
      </c>
      <c r="O1800" s="4">
        <v>52</v>
      </c>
      <c r="P1800" s="4" t="str">
        <f t="shared" si="228"/>
        <v>Average</v>
      </c>
      <c r="Q1800" s="4">
        <v>5789</v>
      </c>
      <c r="R1800" s="4" t="str">
        <f t="shared" si="229"/>
        <v>Low Active</v>
      </c>
      <c r="S1800" s="4">
        <v>111</v>
      </c>
      <c r="T1800" s="4" t="str">
        <f t="shared" si="230"/>
        <v>High</v>
      </c>
      <c r="U1800" s="4" t="s">
        <v>1049</v>
      </c>
      <c r="V1800" s="4" t="s">
        <v>2837</v>
      </c>
      <c r="W1800" s="2" t="str">
        <f t="shared" si="231"/>
        <v>North south maybe.</v>
      </c>
    </row>
    <row r="1801" spans="1:23" ht="29" x14ac:dyDescent="0.35">
      <c r="A1801" s="4">
        <v>11800</v>
      </c>
      <c r="B1801" s="4" t="s">
        <v>172</v>
      </c>
      <c r="C1801" s="4">
        <v>26</v>
      </c>
      <c r="D1801" s="4" t="s">
        <v>1039</v>
      </c>
      <c r="E1801" s="4" t="s">
        <v>1045</v>
      </c>
      <c r="F1801" s="5">
        <v>45196</v>
      </c>
      <c r="G1801" s="6">
        <v>45798.963958333326</v>
      </c>
      <c r="H1801" s="9">
        <f t="shared" si="224"/>
        <v>602</v>
      </c>
      <c r="I1801" s="4">
        <v>11</v>
      </c>
      <c r="J1801" s="4" t="str">
        <f t="shared" si="225"/>
        <v>Overloaded</v>
      </c>
      <c r="K1801" s="4">
        <v>2</v>
      </c>
      <c r="L1801" s="4" t="str">
        <f t="shared" si="226"/>
        <v>Low</v>
      </c>
      <c r="M1801" s="4"/>
      <c r="N1801" s="4" t="str">
        <f t="shared" si="227"/>
        <v/>
      </c>
      <c r="O1801" s="4">
        <v>50</v>
      </c>
      <c r="P1801" s="4" t="str">
        <f t="shared" si="228"/>
        <v>Average</v>
      </c>
      <c r="Q1801" s="4">
        <v>6623</v>
      </c>
      <c r="R1801" s="4" t="str">
        <f t="shared" si="229"/>
        <v>Low Active</v>
      </c>
      <c r="S1801" s="4">
        <v>119</v>
      </c>
      <c r="T1801" s="4" t="str">
        <f t="shared" si="230"/>
        <v>High</v>
      </c>
      <c r="U1801" s="4" t="s">
        <v>1049</v>
      </c>
      <c r="V1801" s="4" t="s">
        <v>2838</v>
      </c>
      <c r="W1801" s="2" t="str">
        <f t="shared" si="231"/>
        <v>Them culture.</v>
      </c>
    </row>
    <row r="1802" spans="1:23" x14ac:dyDescent="0.35">
      <c r="A1802" s="4">
        <v>11801</v>
      </c>
      <c r="B1802" s="4" t="s">
        <v>19</v>
      </c>
      <c r="C1802" s="4">
        <v>50</v>
      </c>
      <c r="D1802" s="4"/>
      <c r="E1802" s="4" t="s">
        <v>1045</v>
      </c>
      <c r="F1802" s="5">
        <v>44858</v>
      </c>
      <c r="G1802" s="6">
        <v>45834.879467592589</v>
      </c>
      <c r="H1802" s="9">
        <f t="shared" si="224"/>
        <v>976</v>
      </c>
      <c r="I1802" s="4">
        <v>10.8</v>
      </c>
      <c r="J1802" s="4" t="str">
        <f t="shared" si="225"/>
        <v>Overloaded</v>
      </c>
      <c r="K1802" s="4">
        <v>3</v>
      </c>
      <c r="L1802" s="4" t="str">
        <f t="shared" si="226"/>
        <v>Low</v>
      </c>
      <c r="M1802" s="4">
        <v>8.9</v>
      </c>
      <c r="N1802" s="4" t="str">
        <f t="shared" si="227"/>
        <v>Well Rested</v>
      </c>
      <c r="O1802" s="4">
        <v>88</v>
      </c>
      <c r="P1802" s="4" t="str">
        <f t="shared" si="228"/>
        <v>Excellent</v>
      </c>
      <c r="Q1802" s="4">
        <v>12612</v>
      </c>
      <c r="R1802" s="4" t="str">
        <f t="shared" si="229"/>
        <v>Highly Active</v>
      </c>
      <c r="S1802" s="4">
        <v>68</v>
      </c>
      <c r="T1802" s="4" t="str">
        <f t="shared" si="230"/>
        <v>Normal</v>
      </c>
      <c r="U1802" s="4" t="s">
        <v>1048</v>
      </c>
      <c r="V1802" s="4" t="s">
        <v>2839</v>
      </c>
      <c r="W1802" s="2" t="str">
        <f t="shared" si="231"/>
        <v>Firm party.</v>
      </c>
    </row>
    <row r="1803" spans="1:23" ht="29" x14ac:dyDescent="0.35">
      <c r="A1803" s="4">
        <v>11802</v>
      </c>
      <c r="B1803" s="4" t="s">
        <v>124</v>
      </c>
      <c r="C1803" s="4">
        <v>58</v>
      </c>
      <c r="D1803" s="4" t="s">
        <v>1038</v>
      </c>
      <c r="E1803" s="4" t="s">
        <v>1041</v>
      </c>
      <c r="F1803" s="5">
        <v>44855</v>
      </c>
      <c r="G1803" s="6">
        <v>45681.478090277778</v>
      </c>
      <c r="H1803" s="9">
        <f t="shared" si="224"/>
        <v>826</v>
      </c>
      <c r="I1803" s="4"/>
      <c r="J1803" s="4" t="str">
        <f t="shared" si="225"/>
        <v/>
      </c>
      <c r="K1803" s="4">
        <v>4</v>
      </c>
      <c r="L1803" s="4" t="str">
        <f t="shared" si="226"/>
        <v>Moderate</v>
      </c>
      <c r="M1803" s="4">
        <v>5</v>
      </c>
      <c r="N1803" s="4" t="str">
        <f t="shared" si="227"/>
        <v>Sleep Deprived</v>
      </c>
      <c r="O1803" s="4">
        <v>91</v>
      </c>
      <c r="P1803" s="4" t="str">
        <f t="shared" si="228"/>
        <v>Excellent</v>
      </c>
      <c r="Q1803" s="4">
        <v>10304</v>
      </c>
      <c r="R1803" s="4" t="str">
        <f t="shared" si="229"/>
        <v>Highly Active</v>
      </c>
      <c r="S1803" s="4">
        <v>104</v>
      </c>
      <c r="T1803" s="4" t="str">
        <f t="shared" si="230"/>
        <v>High</v>
      </c>
      <c r="U1803" s="4" t="s">
        <v>1048</v>
      </c>
      <c r="V1803" s="4" t="s">
        <v>2840</v>
      </c>
      <c r="W1803" s="2" t="str">
        <f t="shared" si="231"/>
        <v>Rock hot.</v>
      </c>
    </row>
    <row r="1804" spans="1:23" ht="29" x14ac:dyDescent="0.35">
      <c r="A1804" s="4">
        <v>11803</v>
      </c>
      <c r="B1804" s="4" t="s">
        <v>220</v>
      </c>
      <c r="C1804" s="4">
        <v>57</v>
      </c>
      <c r="D1804" s="4" t="s">
        <v>1040</v>
      </c>
      <c r="E1804" s="4" t="s">
        <v>1043</v>
      </c>
      <c r="F1804" s="5">
        <v>43753</v>
      </c>
      <c r="G1804" s="6">
        <v>45698.223854166667</v>
      </c>
      <c r="H1804" s="9">
        <f t="shared" si="224"/>
        <v>1945</v>
      </c>
      <c r="I1804" s="4">
        <v>11.8</v>
      </c>
      <c r="J1804" s="4" t="str">
        <f t="shared" si="225"/>
        <v>Overloaded</v>
      </c>
      <c r="K1804" s="4">
        <v>2</v>
      </c>
      <c r="L1804" s="4" t="str">
        <f t="shared" si="226"/>
        <v>Low</v>
      </c>
      <c r="M1804" s="4">
        <v>8.5</v>
      </c>
      <c r="N1804" s="4" t="str">
        <f t="shared" si="227"/>
        <v>Well Rested</v>
      </c>
      <c r="O1804" s="4">
        <v>44</v>
      </c>
      <c r="P1804" s="4" t="str">
        <f t="shared" si="228"/>
        <v>Poor</v>
      </c>
      <c r="Q1804" s="4">
        <v>5441</v>
      </c>
      <c r="R1804" s="4" t="str">
        <f t="shared" si="229"/>
        <v>Low Active</v>
      </c>
      <c r="S1804" s="4">
        <v>60</v>
      </c>
      <c r="T1804" s="4" t="str">
        <f t="shared" si="230"/>
        <v>Normal</v>
      </c>
      <c r="U1804" s="4" t="s">
        <v>1049</v>
      </c>
      <c r="V1804" s="4" t="s">
        <v>2841</v>
      </c>
      <c r="W1804" s="2" t="str">
        <f t="shared" si="231"/>
        <v>Position design.</v>
      </c>
    </row>
    <row r="1805" spans="1:23" ht="29" x14ac:dyDescent="0.35">
      <c r="A1805" s="4">
        <v>11804</v>
      </c>
      <c r="B1805" s="4" t="s">
        <v>17</v>
      </c>
      <c r="C1805" s="4">
        <v>50</v>
      </c>
      <c r="D1805" s="4" t="s">
        <v>1040</v>
      </c>
      <c r="E1805" s="4" t="s">
        <v>1043</v>
      </c>
      <c r="F1805" s="5">
        <v>43657</v>
      </c>
      <c r="G1805" s="6">
        <v>45699.844710648147</v>
      </c>
      <c r="H1805" s="9">
        <f t="shared" si="224"/>
        <v>2042</v>
      </c>
      <c r="I1805" s="4"/>
      <c r="J1805" s="4" t="str">
        <f t="shared" si="225"/>
        <v/>
      </c>
      <c r="K1805" s="4">
        <v>1</v>
      </c>
      <c r="L1805" s="4" t="str">
        <f t="shared" si="226"/>
        <v>Low</v>
      </c>
      <c r="M1805" s="4">
        <v>8.3000000000000007</v>
      </c>
      <c r="N1805" s="4" t="str">
        <f t="shared" si="227"/>
        <v>Well Rested</v>
      </c>
      <c r="O1805" s="4">
        <v>55</v>
      </c>
      <c r="P1805" s="4" t="str">
        <f t="shared" si="228"/>
        <v>Average</v>
      </c>
      <c r="Q1805" s="4">
        <v>2489</v>
      </c>
      <c r="R1805" s="4" t="str">
        <f t="shared" si="229"/>
        <v>Sedentary</v>
      </c>
      <c r="S1805" s="4">
        <v>76</v>
      </c>
      <c r="T1805" s="4" t="str">
        <f t="shared" si="230"/>
        <v>Normal</v>
      </c>
      <c r="U1805" s="4" t="s">
        <v>1048</v>
      </c>
      <c r="V1805" s="4" t="s">
        <v>2842</v>
      </c>
      <c r="W1805" s="2" t="str">
        <f t="shared" si="231"/>
        <v>Step attorney.</v>
      </c>
    </row>
    <row r="1806" spans="1:23" x14ac:dyDescent="0.35">
      <c r="A1806" s="4">
        <v>11805</v>
      </c>
      <c r="B1806" s="4" t="s">
        <v>106</v>
      </c>
      <c r="C1806" s="4">
        <v>48</v>
      </c>
      <c r="D1806" s="4" t="s">
        <v>1040</v>
      </c>
      <c r="E1806" s="4" t="s">
        <v>1043</v>
      </c>
      <c r="F1806" s="5">
        <v>45468</v>
      </c>
      <c r="G1806" s="6">
        <v>45727.444537037038</v>
      </c>
      <c r="H1806" s="9">
        <f t="shared" si="224"/>
        <v>259</v>
      </c>
      <c r="I1806" s="4">
        <v>9.1</v>
      </c>
      <c r="J1806" s="4" t="str">
        <f t="shared" si="225"/>
        <v>Normal</v>
      </c>
      <c r="K1806" s="4">
        <v>6</v>
      </c>
      <c r="L1806" s="4" t="str">
        <f t="shared" si="226"/>
        <v>Moderate</v>
      </c>
      <c r="M1806" s="4">
        <v>7</v>
      </c>
      <c r="N1806" s="4" t="str">
        <f t="shared" si="227"/>
        <v>Moderate</v>
      </c>
      <c r="O1806" s="4">
        <v>98</v>
      </c>
      <c r="P1806" s="4" t="str">
        <f t="shared" si="228"/>
        <v>Excellent</v>
      </c>
      <c r="Q1806" s="4">
        <v>6947</v>
      </c>
      <c r="R1806" s="4" t="str">
        <f t="shared" si="229"/>
        <v>Low Active</v>
      </c>
      <c r="S1806" s="4">
        <v>88</v>
      </c>
      <c r="T1806" s="4" t="str">
        <f t="shared" si="230"/>
        <v>Normal</v>
      </c>
      <c r="U1806" s="4" t="s">
        <v>1048</v>
      </c>
      <c r="V1806" s="4" t="s">
        <v>2843</v>
      </c>
      <c r="W1806" s="2" t="str">
        <f t="shared" si="231"/>
        <v>Notice up.</v>
      </c>
    </row>
    <row r="1807" spans="1:23" ht="29" x14ac:dyDescent="0.35">
      <c r="A1807" s="4">
        <v>11806</v>
      </c>
      <c r="B1807" s="4" t="s">
        <v>206</v>
      </c>
      <c r="C1807" s="4">
        <v>38</v>
      </c>
      <c r="D1807" s="4" t="s">
        <v>1038</v>
      </c>
      <c r="E1807" s="4" t="s">
        <v>1042</v>
      </c>
      <c r="F1807" s="5">
        <v>42345</v>
      </c>
      <c r="G1807" s="6">
        <v>45770.793402777781</v>
      </c>
      <c r="H1807" s="9">
        <f t="shared" si="224"/>
        <v>3425</v>
      </c>
      <c r="I1807" s="4">
        <v>10.8</v>
      </c>
      <c r="J1807" s="4" t="str">
        <f t="shared" si="225"/>
        <v>Overloaded</v>
      </c>
      <c r="K1807" s="4">
        <v>9</v>
      </c>
      <c r="L1807" s="4" t="str">
        <f t="shared" si="226"/>
        <v>High</v>
      </c>
      <c r="M1807" s="4">
        <v>5.7</v>
      </c>
      <c r="N1807" s="4" t="str">
        <f t="shared" si="227"/>
        <v>Sleep Deprived</v>
      </c>
      <c r="O1807" s="4">
        <v>57</v>
      </c>
      <c r="P1807" s="4" t="str">
        <f t="shared" si="228"/>
        <v>Average</v>
      </c>
      <c r="Q1807" s="4">
        <v>2224</v>
      </c>
      <c r="R1807" s="4" t="str">
        <f t="shared" si="229"/>
        <v>Sedentary</v>
      </c>
      <c r="S1807" s="4">
        <v>92</v>
      </c>
      <c r="T1807" s="4" t="str">
        <f t="shared" si="230"/>
        <v>Normal</v>
      </c>
      <c r="U1807" s="4" t="s">
        <v>1048</v>
      </c>
      <c r="V1807" s="4" t="s">
        <v>2844</v>
      </c>
      <c r="W1807" s="2" t="str">
        <f t="shared" si="231"/>
        <v>Hot garden best week.</v>
      </c>
    </row>
    <row r="1808" spans="1:23" ht="29" x14ac:dyDescent="0.35">
      <c r="A1808" s="4">
        <v>11807</v>
      </c>
      <c r="B1808" s="4" t="s">
        <v>59</v>
      </c>
      <c r="C1808" s="4">
        <v>32</v>
      </c>
      <c r="D1808" s="4" t="s">
        <v>1039</v>
      </c>
      <c r="E1808" s="4" t="s">
        <v>1041</v>
      </c>
      <c r="F1808" s="5">
        <v>44686</v>
      </c>
      <c r="G1808" s="6">
        <v>45767.380509259259</v>
      </c>
      <c r="H1808" s="9">
        <f t="shared" si="224"/>
        <v>1081</v>
      </c>
      <c r="I1808" s="4">
        <v>8.6999999999999993</v>
      </c>
      <c r="J1808" s="4" t="str">
        <f t="shared" si="225"/>
        <v>Normal</v>
      </c>
      <c r="K1808" s="4">
        <v>9</v>
      </c>
      <c r="L1808" s="4" t="str">
        <f t="shared" si="226"/>
        <v>High</v>
      </c>
      <c r="M1808" s="4">
        <v>6.6</v>
      </c>
      <c r="N1808" s="4" t="str">
        <f t="shared" si="227"/>
        <v>Moderate</v>
      </c>
      <c r="O1808" s="4">
        <v>99</v>
      </c>
      <c r="P1808" s="4" t="str">
        <f t="shared" si="228"/>
        <v>Excellent</v>
      </c>
      <c r="Q1808" s="4">
        <v>8899</v>
      </c>
      <c r="R1808" s="4" t="str">
        <f t="shared" si="229"/>
        <v>Active</v>
      </c>
      <c r="S1808" s="4">
        <v>77</v>
      </c>
      <c r="T1808" s="4" t="str">
        <f t="shared" si="230"/>
        <v>Normal</v>
      </c>
      <c r="U1808" s="4" t="s">
        <v>1048</v>
      </c>
      <c r="V1808" s="4" t="s">
        <v>2845</v>
      </c>
      <c r="W1808" s="2" t="str">
        <f t="shared" si="231"/>
        <v>Floor factor table.</v>
      </c>
    </row>
    <row r="1809" spans="1:23" x14ac:dyDescent="0.35">
      <c r="A1809" s="4">
        <v>11808</v>
      </c>
      <c r="B1809" s="4" t="s">
        <v>172</v>
      </c>
      <c r="C1809" s="4">
        <v>29</v>
      </c>
      <c r="D1809" s="4" t="s">
        <v>1040</v>
      </c>
      <c r="E1809" s="4" t="s">
        <v>1045</v>
      </c>
      <c r="F1809" s="5">
        <v>44546</v>
      </c>
      <c r="G1809" s="6">
        <v>45749.394097222219</v>
      </c>
      <c r="H1809" s="9">
        <f t="shared" si="224"/>
        <v>1203</v>
      </c>
      <c r="I1809" s="4"/>
      <c r="J1809" s="4" t="str">
        <f t="shared" si="225"/>
        <v/>
      </c>
      <c r="K1809" s="4">
        <v>5</v>
      </c>
      <c r="L1809" s="4" t="str">
        <f t="shared" si="226"/>
        <v>Moderate</v>
      </c>
      <c r="M1809" s="4">
        <v>8.6</v>
      </c>
      <c r="N1809" s="4" t="str">
        <f t="shared" si="227"/>
        <v>Well Rested</v>
      </c>
      <c r="O1809" s="4">
        <v>60</v>
      </c>
      <c r="P1809" s="4" t="str">
        <f t="shared" si="228"/>
        <v>Average</v>
      </c>
      <c r="Q1809" s="4">
        <v>12384</v>
      </c>
      <c r="R1809" s="4" t="str">
        <f t="shared" si="229"/>
        <v>Highly Active</v>
      </c>
      <c r="S1809" s="4">
        <v>95</v>
      </c>
      <c r="T1809" s="4" t="str">
        <f t="shared" si="230"/>
        <v>Normal</v>
      </c>
      <c r="U1809" s="4" t="s">
        <v>1049</v>
      </c>
      <c r="V1809" s="4" t="s">
        <v>2846</v>
      </c>
      <c r="W1809" s="2" t="str">
        <f t="shared" si="231"/>
        <v>Meeting.</v>
      </c>
    </row>
    <row r="1810" spans="1:23" ht="29" x14ac:dyDescent="0.35">
      <c r="A1810" s="4">
        <v>11809</v>
      </c>
      <c r="B1810" s="4" t="s">
        <v>93</v>
      </c>
      <c r="C1810" s="4">
        <v>45</v>
      </c>
      <c r="D1810" s="4" t="s">
        <v>1039</v>
      </c>
      <c r="E1810" s="4" t="s">
        <v>1042</v>
      </c>
      <c r="F1810" s="5">
        <v>43096</v>
      </c>
      <c r="G1810" s="6">
        <v>45812.822696759264</v>
      </c>
      <c r="H1810" s="9">
        <f t="shared" si="224"/>
        <v>2716</v>
      </c>
      <c r="I1810" s="4">
        <v>4.8</v>
      </c>
      <c r="J1810" s="4" t="str">
        <f t="shared" si="225"/>
        <v>Unburdened</v>
      </c>
      <c r="K1810" s="4">
        <v>8</v>
      </c>
      <c r="L1810" s="4" t="str">
        <f t="shared" si="226"/>
        <v>High</v>
      </c>
      <c r="M1810" s="4">
        <v>5.6</v>
      </c>
      <c r="N1810" s="4" t="str">
        <f t="shared" si="227"/>
        <v>Sleep Deprived</v>
      </c>
      <c r="O1810" s="4">
        <v>67</v>
      </c>
      <c r="P1810" s="4" t="str">
        <f t="shared" si="228"/>
        <v>Average</v>
      </c>
      <c r="Q1810" s="4">
        <v>10445</v>
      </c>
      <c r="R1810" s="4" t="str">
        <f t="shared" si="229"/>
        <v>Highly Active</v>
      </c>
      <c r="S1810" s="4">
        <v>116</v>
      </c>
      <c r="T1810" s="4" t="str">
        <f t="shared" si="230"/>
        <v>High</v>
      </c>
      <c r="U1810" s="4" t="s">
        <v>1048</v>
      </c>
      <c r="V1810" s="4" t="s">
        <v>2847</v>
      </c>
      <c r="W1810" s="2" t="str">
        <f t="shared" si="231"/>
        <v>Article ago.</v>
      </c>
    </row>
    <row r="1811" spans="1:23" ht="43.5" x14ac:dyDescent="0.35">
      <c r="A1811" s="4">
        <v>11810</v>
      </c>
      <c r="B1811" s="4" t="s">
        <v>586</v>
      </c>
      <c r="C1811" s="4">
        <v>24</v>
      </c>
      <c r="D1811" s="4" t="s">
        <v>1039</v>
      </c>
      <c r="E1811" s="4" t="s">
        <v>1047</v>
      </c>
      <c r="F1811" s="5">
        <v>44298</v>
      </c>
      <c r="G1811" s="6">
        <v>45765.295474537037</v>
      </c>
      <c r="H1811" s="9">
        <f t="shared" si="224"/>
        <v>1467</v>
      </c>
      <c r="I1811" s="4">
        <v>6.6</v>
      </c>
      <c r="J1811" s="4" t="str">
        <f t="shared" si="225"/>
        <v>Unburdened</v>
      </c>
      <c r="K1811" s="4">
        <v>7</v>
      </c>
      <c r="L1811" s="4" t="str">
        <f t="shared" si="226"/>
        <v>High</v>
      </c>
      <c r="M1811" s="4">
        <v>4.4000000000000004</v>
      </c>
      <c r="N1811" s="4" t="str">
        <f t="shared" si="227"/>
        <v>Sleep Deprived</v>
      </c>
      <c r="O1811" s="4">
        <v>85</v>
      </c>
      <c r="P1811" s="4" t="str">
        <f t="shared" si="228"/>
        <v>Excellent</v>
      </c>
      <c r="Q1811" s="4">
        <v>13174</v>
      </c>
      <c r="R1811" s="4" t="str">
        <f t="shared" si="229"/>
        <v>Highly Active</v>
      </c>
      <c r="S1811" s="4">
        <v>100</v>
      </c>
      <c r="T1811" s="4" t="str">
        <f t="shared" si="230"/>
        <v>Normal</v>
      </c>
      <c r="U1811" s="4" t="s">
        <v>1049</v>
      </c>
      <c r="V1811" s="4" t="s">
        <v>2848</v>
      </c>
      <c r="W1811" s="2" t="str">
        <f t="shared" si="231"/>
        <v>Wind example report.</v>
      </c>
    </row>
    <row r="1812" spans="1:23" x14ac:dyDescent="0.35">
      <c r="A1812" s="4">
        <v>11811</v>
      </c>
      <c r="B1812" s="4" t="s">
        <v>29</v>
      </c>
      <c r="C1812" s="4">
        <v>32</v>
      </c>
      <c r="D1812" s="4" t="s">
        <v>1038</v>
      </c>
      <c r="E1812" s="4" t="s">
        <v>1043</v>
      </c>
      <c r="F1812" s="5">
        <v>42916</v>
      </c>
      <c r="G1812" s="6">
        <v>45814.026423611111</v>
      </c>
      <c r="H1812" s="9">
        <f t="shared" si="224"/>
        <v>2898</v>
      </c>
      <c r="I1812" s="4">
        <v>7.3</v>
      </c>
      <c r="J1812" s="4" t="str">
        <f t="shared" si="225"/>
        <v>Normal</v>
      </c>
      <c r="K1812" s="4">
        <v>6</v>
      </c>
      <c r="L1812" s="4" t="str">
        <f t="shared" si="226"/>
        <v>Moderate</v>
      </c>
      <c r="M1812" s="4">
        <v>8.6</v>
      </c>
      <c r="N1812" s="4" t="str">
        <f t="shared" si="227"/>
        <v>Well Rested</v>
      </c>
      <c r="O1812" s="4">
        <v>40</v>
      </c>
      <c r="P1812" s="4" t="str">
        <f t="shared" si="228"/>
        <v>Poor</v>
      </c>
      <c r="Q1812" s="4">
        <v>12688</v>
      </c>
      <c r="R1812" s="4" t="str">
        <f t="shared" si="229"/>
        <v>Highly Active</v>
      </c>
      <c r="S1812" s="4">
        <v>91</v>
      </c>
      <c r="T1812" s="4" t="str">
        <f t="shared" si="230"/>
        <v>Normal</v>
      </c>
      <c r="U1812" s="4" t="s">
        <v>1049</v>
      </c>
      <c r="V1812" s="4" t="s">
        <v>2849</v>
      </c>
      <c r="W1812" s="2" t="str">
        <f t="shared" si="231"/>
        <v>Back.</v>
      </c>
    </row>
    <row r="1813" spans="1:23" ht="29" x14ac:dyDescent="0.35">
      <c r="A1813" s="4">
        <v>11812</v>
      </c>
      <c r="B1813" s="4" t="s">
        <v>499</v>
      </c>
      <c r="C1813" s="4"/>
      <c r="D1813" s="4" t="s">
        <v>1038</v>
      </c>
      <c r="E1813" s="4" t="s">
        <v>1045</v>
      </c>
      <c r="F1813" s="5">
        <v>43731</v>
      </c>
      <c r="G1813" s="6">
        <v>45739.924687500003</v>
      </c>
      <c r="H1813" s="9">
        <f t="shared" si="224"/>
        <v>2008</v>
      </c>
      <c r="I1813" s="4">
        <v>7</v>
      </c>
      <c r="J1813" s="4" t="str">
        <f t="shared" si="225"/>
        <v>Normal</v>
      </c>
      <c r="K1813" s="4">
        <v>4</v>
      </c>
      <c r="L1813" s="4" t="str">
        <f t="shared" si="226"/>
        <v>Moderate</v>
      </c>
      <c r="M1813" s="4">
        <v>5.4</v>
      </c>
      <c r="N1813" s="4" t="str">
        <f t="shared" si="227"/>
        <v>Sleep Deprived</v>
      </c>
      <c r="O1813" s="4">
        <v>72</v>
      </c>
      <c r="P1813" s="4" t="str">
        <f t="shared" si="228"/>
        <v>Good</v>
      </c>
      <c r="Q1813" s="4">
        <v>13261</v>
      </c>
      <c r="R1813" s="4" t="str">
        <f t="shared" si="229"/>
        <v>Highly Active</v>
      </c>
      <c r="S1813" s="4">
        <v>119</v>
      </c>
      <c r="T1813" s="4" t="str">
        <f t="shared" si="230"/>
        <v>High</v>
      </c>
      <c r="U1813" s="4" t="s">
        <v>1048</v>
      </c>
      <c r="V1813" s="4" t="s">
        <v>2850</v>
      </c>
      <c r="W1813" s="2" t="str">
        <f t="shared" si="231"/>
        <v>Walk detail.</v>
      </c>
    </row>
    <row r="1814" spans="1:23" ht="43.5" x14ac:dyDescent="0.35">
      <c r="A1814" s="4">
        <v>11813</v>
      </c>
      <c r="B1814" s="4" t="s">
        <v>587</v>
      </c>
      <c r="C1814" s="4">
        <v>24</v>
      </c>
      <c r="D1814" s="4" t="s">
        <v>1038</v>
      </c>
      <c r="E1814" s="4" t="s">
        <v>1042</v>
      </c>
      <c r="F1814" s="5">
        <v>42683</v>
      </c>
      <c r="G1814" s="6">
        <v>45779.31391203704</v>
      </c>
      <c r="H1814" s="9">
        <f t="shared" si="224"/>
        <v>3096</v>
      </c>
      <c r="I1814" s="4">
        <v>6.5</v>
      </c>
      <c r="J1814" s="4" t="str">
        <f t="shared" si="225"/>
        <v>Unburdened</v>
      </c>
      <c r="K1814" s="4">
        <v>5</v>
      </c>
      <c r="L1814" s="4" t="str">
        <f t="shared" si="226"/>
        <v>Moderate</v>
      </c>
      <c r="M1814" s="4">
        <v>8.9</v>
      </c>
      <c r="N1814" s="4" t="str">
        <f t="shared" si="227"/>
        <v>Well Rested</v>
      </c>
      <c r="O1814" s="4"/>
      <c r="P1814" s="4" t="str">
        <f t="shared" si="228"/>
        <v/>
      </c>
      <c r="Q1814" s="4">
        <v>4373</v>
      </c>
      <c r="R1814" s="4" t="str">
        <f t="shared" si="229"/>
        <v>Sedentary</v>
      </c>
      <c r="S1814" s="4">
        <v>99</v>
      </c>
      <c r="T1814" s="4" t="str">
        <f t="shared" si="230"/>
        <v>Normal</v>
      </c>
      <c r="U1814" s="4" t="s">
        <v>1048</v>
      </c>
      <c r="V1814" s="4" t="s">
        <v>2851</v>
      </c>
      <c r="W1814" s="2" t="str">
        <f t="shared" si="231"/>
        <v>Arrive interest together.</v>
      </c>
    </row>
    <row r="1815" spans="1:23" x14ac:dyDescent="0.35">
      <c r="A1815" s="4">
        <v>11814</v>
      </c>
      <c r="B1815" s="4" t="s">
        <v>108</v>
      </c>
      <c r="C1815" s="4">
        <v>57</v>
      </c>
      <c r="D1815" s="4" t="s">
        <v>1040</v>
      </c>
      <c r="E1815" s="4" t="s">
        <v>1046</v>
      </c>
      <c r="F1815" s="5">
        <v>43491</v>
      </c>
      <c r="G1815" s="6">
        <v>45845.151967592603</v>
      </c>
      <c r="H1815" s="9">
        <f t="shared" si="224"/>
        <v>2354</v>
      </c>
      <c r="I1815" s="4">
        <v>4.2</v>
      </c>
      <c r="J1815" s="4" t="str">
        <f t="shared" si="225"/>
        <v>Unburdened</v>
      </c>
      <c r="K1815" s="4">
        <v>5</v>
      </c>
      <c r="L1815" s="4" t="str">
        <f t="shared" si="226"/>
        <v>Moderate</v>
      </c>
      <c r="M1815" s="4">
        <v>7.8</v>
      </c>
      <c r="N1815" s="4" t="str">
        <f t="shared" si="227"/>
        <v>Moderate</v>
      </c>
      <c r="O1815" s="4">
        <v>66</v>
      </c>
      <c r="P1815" s="4" t="str">
        <f t="shared" si="228"/>
        <v>Average</v>
      </c>
      <c r="Q1815" s="4">
        <v>11386</v>
      </c>
      <c r="R1815" s="4" t="str">
        <f t="shared" si="229"/>
        <v>Highly Active</v>
      </c>
      <c r="S1815" s="4">
        <v>112</v>
      </c>
      <c r="T1815" s="4" t="str">
        <f t="shared" si="230"/>
        <v>High</v>
      </c>
      <c r="U1815" s="4" t="s">
        <v>1049</v>
      </c>
      <c r="V1815" s="4" t="s">
        <v>2852</v>
      </c>
      <c r="W1815" s="2" t="str">
        <f t="shared" si="231"/>
        <v>Good life.</v>
      </c>
    </row>
    <row r="1816" spans="1:23" ht="29" x14ac:dyDescent="0.35">
      <c r="A1816" s="4">
        <v>11815</v>
      </c>
      <c r="B1816" s="4" t="s">
        <v>129</v>
      </c>
      <c r="C1816" s="4">
        <v>42</v>
      </c>
      <c r="D1816" s="4" t="s">
        <v>1039</v>
      </c>
      <c r="E1816" s="4" t="s">
        <v>1044</v>
      </c>
      <c r="F1816" s="5">
        <v>44476</v>
      </c>
      <c r="G1816" s="6">
        <v>45745.384062500001</v>
      </c>
      <c r="H1816" s="9">
        <f t="shared" si="224"/>
        <v>1269</v>
      </c>
      <c r="I1816" s="4">
        <v>6.6</v>
      </c>
      <c r="J1816" s="4" t="str">
        <f t="shared" si="225"/>
        <v>Unburdened</v>
      </c>
      <c r="K1816" s="4">
        <v>7</v>
      </c>
      <c r="L1816" s="4" t="str">
        <f t="shared" si="226"/>
        <v>High</v>
      </c>
      <c r="M1816" s="4">
        <v>8</v>
      </c>
      <c r="N1816" s="4" t="str">
        <f t="shared" si="227"/>
        <v>Well Rested</v>
      </c>
      <c r="O1816" s="4"/>
      <c r="P1816" s="4" t="str">
        <f t="shared" si="228"/>
        <v/>
      </c>
      <c r="Q1816" s="4">
        <v>6349</v>
      </c>
      <c r="R1816" s="4" t="str">
        <f t="shared" si="229"/>
        <v>Low Active</v>
      </c>
      <c r="S1816" s="4">
        <v>89</v>
      </c>
      <c r="T1816" s="4" t="str">
        <f t="shared" si="230"/>
        <v>Normal</v>
      </c>
      <c r="U1816" s="4" t="s">
        <v>1049</v>
      </c>
      <c r="V1816" s="4" t="s">
        <v>2853</v>
      </c>
      <c r="W1816" s="2" t="str">
        <f t="shared" si="231"/>
        <v>Include television.</v>
      </c>
    </row>
    <row r="1817" spans="1:23" ht="29" x14ac:dyDescent="0.35">
      <c r="A1817" s="4">
        <v>11816</v>
      </c>
      <c r="B1817" s="4" t="s">
        <v>188</v>
      </c>
      <c r="C1817" s="4">
        <v>50</v>
      </c>
      <c r="D1817" s="4" t="s">
        <v>1040</v>
      </c>
      <c r="E1817" s="4" t="s">
        <v>1043</v>
      </c>
      <c r="F1817" s="5">
        <v>44913</v>
      </c>
      <c r="G1817" s="6">
        <v>45838.512673611112</v>
      </c>
      <c r="H1817" s="9">
        <f t="shared" si="224"/>
        <v>925</v>
      </c>
      <c r="I1817" s="4">
        <v>10.9</v>
      </c>
      <c r="J1817" s="4" t="str">
        <f t="shared" si="225"/>
        <v>Overloaded</v>
      </c>
      <c r="K1817" s="4">
        <v>2</v>
      </c>
      <c r="L1817" s="4" t="str">
        <f t="shared" si="226"/>
        <v>Low</v>
      </c>
      <c r="M1817" s="4">
        <v>6</v>
      </c>
      <c r="N1817" s="4" t="str">
        <f t="shared" si="227"/>
        <v>Moderate</v>
      </c>
      <c r="O1817" s="4">
        <v>44</v>
      </c>
      <c r="P1817" s="4" t="str">
        <f t="shared" si="228"/>
        <v>Poor</v>
      </c>
      <c r="Q1817" s="4">
        <v>4629</v>
      </c>
      <c r="R1817" s="4" t="str">
        <f t="shared" si="229"/>
        <v>Sedentary</v>
      </c>
      <c r="S1817" s="4">
        <v>81</v>
      </c>
      <c r="T1817" s="4" t="str">
        <f t="shared" si="230"/>
        <v>Normal</v>
      </c>
      <c r="U1817" s="4" t="s">
        <v>1049</v>
      </c>
      <c r="V1817" s="4" t="s">
        <v>2854</v>
      </c>
      <c r="W1817" s="2" t="str">
        <f t="shared" si="231"/>
        <v>Young stand take.</v>
      </c>
    </row>
    <row r="1818" spans="1:23" x14ac:dyDescent="0.35">
      <c r="A1818" s="4">
        <v>11817</v>
      </c>
      <c r="B1818" s="4" t="s">
        <v>412</v>
      </c>
      <c r="C1818" s="4">
        <v>24</v>
      </c>
      <c r="D1818" s="4" t="s">
        <v>1039</v>
      </c>
      <c r="E1818" s="4" t="s">
        <v>1041</v>
      </c>
      <c r="F1818" s="5">
        <v>43046</v>
      </c>
      <c r="G1818" s="6">
        <v>45685.077974537038</v>
      </c>
      <c r="H1818" s="9">
        <f t="shared" si="224"/>
        <v>2639</v>
      </c>
      <c r="I1818" s="4">
        <v>9.8000000000000007</v>
      </c>
      <c r="J1818" s="4" t="str">
        <f t="shared" si="225"/>
        <v>Normal</v>
      </c>
      <c r="K1818" s="4">
        <v>5</v>
      </c>
      <c r="L1818" s="4" t="str">
        <f t="shared" si="226"/>
        <v>Moderate</v>
      </c>
      <c r="M1818" s="4">
        <v>8.1</v>
      </c>
      <c r="N1818" s="4" t="str">
        <f t="shared" si="227"/>
        <v>Well Rested</v>
      </c>
      <c r="O1818" s="4">
        <v>52</v>
      </c>
      <c r="P1818" s="4" t="str">
        <f t="shared" si="228"/>
        <v>Average</v>
      </c>
      <c r="Q1818" s="4">
        <v>14138</v>
      </c>
      <c r="R1818" s="4" t="str">
        <f t="shared" si="229"/>
        <v>Highly Active</v>
      </c>
      <c r="S1818" s="4">
        <v>72</v>
      </c>
      <c r="T1818" s="4" t="str">
        <f t="shared" si="230"/>
        <v>Normal</v>
      </c>
      <c r="U1818" s="4" t="s">
        <v>1049</v>
      </c>
      <c r="V1818" s="4" t="s">
        <v>2855</v>
      </c>
      <c r="W1818" s="2" t="str">
        <f t="shared" si="231"/>
        <v>Street.</v>
      </c>
    </row>
    <row r="1819" spans="1:23" ht="29" x14ac:dyDescent="0.35">
      <c r="A1819" s="4">
        <v>11818</v>
      </c>
      <c r="B1819" s="4" t="s">
        <v>55</v>
      </c>
      <c r="C1819" s="4"/>
      <c r="D1819" s="4" t="s">
        <v>1040</v>
      </c>
      <c r="E1819" s="4" t="s">
        <v>1043</v>
      </c>
      <c r="F1819" s="5">
        <v>43313</v>
      </c>
      <c r="G1819" s="6">
        <v>45780.889236111107</v>
      </c>
      <c r="H1819" s="9">
        <f t="shared" si="224"/>
        <v>2467</v>
      </c>
      <c r="I1819" s="4">
        <v>4.8</v>
      </c>
      <c r="J1819" s="4" t="str">
        <f t="shared" si="225"/>
        <v>Unburdened</v>
      </c>
      <c r="K1819" s="4">
        <v>8</v>
      </c>
      <c r="L1819" s="4" t="str">
        <f t="shared" si="226"/>
        <v>High</v>
      </c>
      <c r="M1819" s="4">
        <v>5</v>
      </c>
      <c r="N1819" s="4" t="str">
        <f t="shared" si="227"/>
        <v>Sleep Deprived</v>
      </c>
      <c r="O1819" s="4">
        <v>91</v>
      </c>
      <c r="P1819" s="4" t="str">
        <f t="shared" si="228"/>
        <v>Excellent</v>
      </c>
      <c r="Q1819" s="4">
        <v>5493</v>
      </c>
      <c r="R1819" s="4" t="str">
        <f t="shared" si="229"/>
        <v>Low Active</v>
      </c>
      <c r="S1819" s="4">
        <v>74</v>
      </c>
      <c r="T1819" s="4" t="str">
        <f t="shared" si="230"/>
        <v>Normal</v>
      </c>
      <c r="U1819" s="4" t="s">
        <v>1049</v>
      </c>
      <c r="V1819" s="4" t="s">
        <v>2856</v>
      </c>
      <c r="W1819" s="2" t="str">
        <f t="shared" si="231"/>
        <v>East bill.</v>
      </c>
    </row>
    <row r="1820" spans="1:23" ht="29" x14ac:dyDescent="0.35">
      <c r="A1820" s="4">
        <v>11819</v>
      </c>
      <c r="B1820" s="4" t="s">
        <v>92</v>
      </c>
      <c r="C1820" s="4"/>
      <c r="D1820" s="4" t="s">
        <v>1039</v>
      </c>
      <c r="E1820" s="4" t="s">
        <v>1042</v>
      </c>
      <c r="F1820" s="5">
        <v>42925</v>
      </c>
      <c r="G1820" s="6">
        <v>45688.445069444453</v>
      </c>
      <c r="H1820" s="9">
        <f t="shared" si="224"/>
        <v>2763</v>
      </c>
      <c r="I1820" s="4">
        <v>4.8</v>
      </c>
      <c r="J1820" s="4" t="str">
        <f t="shared" si="225"/>
        <v>Unburdened</v>
      </c>
      <c r="K1820" s="4">
        <v>1</v>
      </c>
      <c r="L1820" s="4" t="str">
        <f t="shared" si="226"/>
        <v>Low</v>
      </c>
      <c r="M1820" s="4">
        <v>5.7</v>
      </c>
      <c r="N1820" s="4" t="str">
        <f t="shared" si="227"/>
        <v>Sleep Deprived</v>
      </c>
      <c r="O1820" s="4">
        <v>72</v>
      </c>
      <c r="P1820" s="4" t="str">
        <f t="shared" si="228"/>
        <v>Good</v>
      </c>
      <c r="Q1820" s="4">
        <v>12785</v>
      </c>
      <c r="R1820" s="4" t="str">
        <f t="shared" si="229"/>
        <v>Highly Active</v>
      </c>
      <c r="S1820" s="4">
        <v>104</v>
      </c>
      <c r="T1820" s="4" t="str">
        <f t="shared" si="230"/>
        <v>High</v>
      </c>
      <c r="U1820" s="4" t="s">
        <v>1048</v>
      </c>
      <c r="V1820" s="4" t="s">
        <v>2857</v>
      </c>
      <c r="W1820" s="2" t="str">
        <f t="shared" si="231"/>
        <v>Put or.</v>
      </c>
    </row>
    <row r="1821" spans="1:23" ht="29" x14ac:dyDescent="0.35">
      <c r="A1821" s="4">
        <v>11820</v>
      </c>
      <c r="B1821" s="4" t="s">
        <v>547</v>
      </c>
      <c r="C1821" s="4">
        <v>47</v>
      </c>
      <c r="D1821" s="4" t="s">
        <v>1039</v>
      </c>
      <c r="E1821" s="4" t="s">
        <v>1044</v>
      </c>
      <c r="F1821" s="5">
        <v>42697</v>
      </c>
      <c r="G1821" s="6">
        <v>45733.878159722219</v>
      </c>
      <c r="H1821" s="9">
        <f t="shared" si="224"/>
        <v>3036</v>
      </c>
      <c r="I1821" s="4">
        <v>8.1</v>
      </c>
      <c r="J1821" s="4" t="str">
        <f t="shared" si="225"/>
        <v>Normal</v>
      </c>
      <c r="K1821" s="4">
        <v>4</v>
      </c>
      <c r="L1821" s="4" t="str">
        <f t="shared" si="226"/>
        <v>Moderate</v>
      </c>
      <c r="M1821" s="4">
        <v>8.4</v>
      </c>
      <c r="N1821" s="4" t="str">
        <f t="shared" si="227"/>
        <v>Well Rested</v>
      </c>
      <c r="O1821" s="4">
        <v>41</v>
      </c>
      <c r="P1821" s="4" t="str">
        <f t="shared" si="228"/>
        <v>Poor</v>
      </c>
      <c r="Q1821" s="4">
        <v>2149</v>
      </c>
      <c r="R1821" s="4" t="str">
        <f t="shared" si="229"/>
        <v>Sedentary</v>
      </c>
      <c r="S1821" s="4">
        <v>75</v>
      </c>
      <c r="T1821" s="4" t="str">
        <f t="shared" si="230"/>
        <v>Normal</v>
      </c>
      <c r="U1821" s="4" t="s">
        <v>1049</v>
      </c>
      <c r="V1821" s="4" t="s">
        <v>2858</v>
      </c>
      <c r="W1821" s="2" t="str">
        <f t="shared" si="231"/>
        <v>Congress boy total.</v>
      </c>
    </row>
    <row r="1822" spans="1:23" ht="29" x14ac:dyDescent="0.35">
      <c r="A1822" s="4">
        <v>11821</v>
      </c>
      <c r="B1822" s="4" t="s">
        <v>65</v>
      </c>
      <c r="C1822" s="4">
        <v>36</v>
      </c>
      <c r="D1822" s="4" t="s">
        <v>1039</v>
      </c>
      <c r="E1822" s="4" t="s">
        <v>1045</v>
      </c>
      <c r="F1822" s="5">
        <v>45192</v>
      </c>
      <c r="G1822" s="6">
        <v>45724.816018518519</v>
      </c>
      <c r="H1822" s="9">
        <f t="shared" si="224"/>
        <v>532</v>
      </c>
      <c r="I1822" s="4">
        <v>8.8000000000000007</v>
      </c>
      <c r="J1822" s="4" t="str">
        <f t="shared" si="225"/>
        <v>Normal</v>
      </c>
      <c r="K1822" s="4">
        <v>9</v>
      </c>
      <c r="L1822" s="4" t="str">
        <f t="shared" si="226"/>
        <v>High</v>
      </c>
      <c r="M1822" s="4"/>
      <c r="N1822" s="4" t="str">
        <f t="shared" si="227"/>
        <v/>
      </c>
      <c r="O1822" s="4">
        <v>75</v>
      </c>
      <c r="P1822" s="4" t="str">
        <f t="shared" si="228"/>
        <v>Good</v>
      </c>
      <c r="Q1822" s="4">
        <v>10589</v>
      </c>
      <c r="R1822" s="4" t="str">
        <f t="shared" si="229"/>
        <v>Highly Active</v>
      </c>
      <c r="S1822" s="4">
        <v>102</v>
      </c>
      <c r="T1822" s="4" t="str">
        <f t="shared" si="230"/>
        <v>High</v>
      </c>
      <c r="U1822" s="4" t="s">
        <v>1049</v>
      </c>
      <c r="V1822" s="4" t="s">
        <v>2859</v>
      </c>
      <c r="W1822" s="2" t="str">
        <f t="shared" si="231"/>
        <v>Happen full teach.</v>
      </c>
    </row>
    <row r="1823" spans="1:23" ht="43.5" x14ac:dyDescent="0.35">
      <c r="A1823" s="4">
        <v>11822</v>
      </c>
      <c r="B1823" s="4" t="s">
        <v>588</v>
      </c>
      <c r="C1823" s="4">
        <v>54</v>
      </c>
      <c r="D1823" s="4" t="s">
        <v>1040</v>
      </c>
      <c r="E1823" s="4" t="s">
        <v>1045</v>
      </c>
      <c r="F1823" s="5">
        <v>42532</v>
      </c>
      <c r="G1823" s="6">
        <v>45718.930486111109</v>
      </c>
      <c r="H1823" s="9">
        <f t="shared" si="224"/>
        <v>3186</v>
      </c>
      <c r="I1823" s="4">
        <v>4.5</v>
      </c>
      <c r="J1823" s="4" t="str">
        <f t="shared" si="225"/>
        <v>Unburdened</v>
      </c>
      <c r="K1823" s="4">
        <v>9</v>
      </c>
      <c r="L1823" s="4" t="str">
        <f t="shared" si="226"/>
        <v>High</v>
      </c>
      <c r="M1823" s="4">
        <v>4.2</v>
      </c>
      <c r="N1823" s="4" t="str">
        <f t="shared" si="227"/>
        <v>Sleep Deprived</v>
      </c>
      <c r="O1823" s="4">
        <v>87</v>
      </c>
      <c r="P1823" s="4" t="str">
        <f t="shared" si="228"/>
        <v>Excellent</v>
      </c>
      <c r="Q1823" s="4">
        <v>9245</v>
      </c>
      <c r="R1823" s="4" t="str">
        <f t="shared" si="229"/>
        <v>Active</v>
      </c>
      <c r="S1823" s="4">
        <v>82</v>
      </c>
      <c r="T1823" s="4" t="str">
        <f t="shared" si="230"/>
        <v>Normal</v>
      </c>
      <c r="U1823" s="4" t="s">
        <v>1048</v>
      </c>
      <c r="V1823" s="4" t="s">
        <v>2860</v>
      </c>
      <c r="W1823" s="2" t="str">
        <f t="shared" si="231"/>
        <v>Artist moment send.</v>
      </c>
    </row>
    <row r="1824" spans="1:23" ht="29" x14ac:dyDescent="0.35">
      <c r="A1824" s="4">
        <v>11823</v>
      </c>
      <c r="B1824" s="4" t="s">
        <v>104</v>
      </c>
      <c r="C1824" s="4">
        <v>32</v>
      </c>
      <c r="D1824" s="4" t="s">
        <v>1040</v>
      </c>
      <c r="E1824" s="4" t="s">
        <v>1041</v>
      </c>
      <c r="F1824" s="5">
        <v>44252</v>
      </c>
      <c r="G1824" s="6">
        <v>45734.158356481479</v>
      </c>
      <c r="H1824" s="9">
        <f t="shared" si="224"/>
        <v>1482</v>
      </c>
      <c r="I1824" s="4">
        <v>10.5</v>
      </c>
      <c r="J1824" s="4" t="str">
        <f t="shared" si="225"/>
        <v>Overloaded</v>
      </c>
      <c r="K1824" s="4">
        <v>3</v>
      </c>
      <c r="L1824" s="4" t="str">
        <f t="shared" si="226"/>
        <v>Low</v>
      </c>
      <c r="M1824" s="4">
        <v>5</v>
      </c>
      <c r="N1824" s="4" t="str">
        <f t="shared" si="227"/>
        <v>Sleep Deprived</v>
      </c>
      <c r="O1824" s="4">
        <v>72</v>
      </c>
      <c r="P1824" s="4" t="str">
        <f t="shared" si="228"/>
        <v>Good</v>
      </c>
      <c r="Q1824" s="4">
        <v>11112</v>
      </c>
      <c r="R1824" s="4" t="str">
        <f t="shared" si="229"/>
        <v>Highly Active</v>
      </c>
      <c r="S1824" s="4">
        <v>63</v>
      </c>
      <c r="T1824" s="4" t="str">
        <f t="shared" si="230"/>
        <v>Normal</v>
      </c>
      <c r="U1824" s="4" t="s">
        <v>1048</v>
      </c>
      <c r="V1824" s="4" t="s">
        <v>2861</v>
      </c>
      <c r="W1824" s="2" t="str">
        <f t="shared" si="231"/>
        <v>Minute low energy.</v>
      </c>
    </row>
    <row r="1825" spans="1:23" ht="29" x14ac:dyDescent="0.35">
      <c r="A1825" s="4">
        <v>11824</v>
      </c>
      <c r="B1825" s="4" t="s">
        <v>589</v>
      </c>
      <c r="C1825" s="4">
        <v>26</v>
      </c>
      <c r="D1825" s="4" t="s">
        <v>1040</v>
      </c>
      <c r="E1825" s="4" t="s">
        <v>1042</v>
      </c>
      <c r="F1825" s="5">
        <v>42648</v>
      </c>
      <c r="G1825" s="6">
        <v>45662.520833333343</v>
      </c>
      <c r="H1825" s="9">
        <f t="shared" si="224"/>
        <v>3014</v>
      </c>
      <c r="I1825" s="4">
        <v>5</v>
      </c>
      <c r="J1825" s="4" t="str">
        <f t="shared" si="225"/>
        <v>Unburdened</v>
      </c>
      <c r="K1825" s="4">
        <v>6</v>
      </c>
      <c r="L1825" s="4" t="str">
        <f t="shared" si="226"/>
        <v>Moderate</v>
      </c>
      <c r="M1825" s="4">
        <v>5.9</v>
      </c>
      <c r="N1825" s="4" t="str">
        <f t="shared" si="227"/>
        <v>Sleep Deprived</v>
      </c>
      <c r="O1825" s="4">
        <v>88</v>
      </c>
      <c r="P1825" s="4" t="str">
        <f t="shared" si="228"/>
        <v>Excellent</v>
      </c>
      <c r="Q1825" s="4">
        <v>6384</v>
      </c>
      <c r="R1825" s="4" t="str">
        <f t="shared" si="229"/>
        <v>Low Active</v>
      </c>
      <c r="S1825" s="4">
        <v>108</v>
      </c>
      <c r="T1825" s="4" t="str">
        <f t="shared" si="230"/>
        <v>High</v>
      </c>
      <c r="U1825" s="4" t="s">
        <v>1048</v>
      </c>
      <c r="V1825" s="4" t="s">
        <v>2862</v>
      </c>
      <c r="W1825" s="2" t="str">
        <f t="shared" si="231"/>
        <v>Base.</v>
      </c>
    </row>
    <row r="1826" spans="1:23" x14ac:dyDescent="0.35">
      <c r="A1826" s="4">
        <v>11825</v>
      </c>
      <c r="B1826" s="4" t="s">
        <v>86</v>
      </c>
      <c r="C1826" s="4">
        <v>51</v>
      </c>
      <c r="D1826" s="4" t="s">
        <v>1040</v>
      </c>
      <c r="E1826" s="4" t="s">
        <v>1044</v>
      </c>
      <c r="F1826" s="5">
        <v>45231</v>
      </c>
      <c r="G1826" s="6">
        <v>45801.356053240743</v>
      </c>
      <c r="H1826" s="9">
        <f t="shared" si="224"/>
        <v>570</v>
      </c>
      <c r="I1826" s="4">
        <v>11</v>
      </c>
      <c r="J1826" s="4" t="str">
        <f t="shared" si="225"/>
        <v>Overloaded</v>
      </c>
      <c r="K1826" s="4">
        <v>9</v>
      </c>
      <c r="L1826" s="4" t="str">
        <f t="shared" si="226"/>
        <v>High</v>
      </c>
      <c r="M1826" s="4">
        <v>7</v>
      </c>
      <c r="N1826" s="4" t="str">
        <f t="shared" si="227"/>
        <v>Moderate</v>
      </c>
      <c r="O1826" s="4">
        <v>99</v>
      </c>
      <c r="P1826" s="4" t="str">
        <f t="shared" si="228"/>
        <v>Excellent</v>
      </c>
      <c r="Q1826" s="4">
        <v>6586</v>
      </c>
      <c r="R1826" s="4" t="str">
        <f t="shared" si="229"/>
        <v>Low Active</v>
      </c>
      <c r="S1826" s="4">
        <v>92</v>
      </c>
      <c r="T1826" s="4" t="str">
        <f t="shared" si="230"/>
        <v>Normal</v>
      </c>
      <c r="U1826" s="4" t="s">
        <v>1049</v>
      </c>
      <c r="V1826" s="4" t="s">
        <v>2863</v>
      </c>
      <c r="W1826" s="2" t="str">
        <f t="shared" si="231"/>
        <v>Be great.</v>
      </c>
    </row>
    <row r="1827" spans="1:23" ht="29" x14ac:dyDescent="0.35">
      <c r="A1827" s="4">
        <v>11826</v>
      </c>
      <c r="B1827" s="4" t="s">
        <v>344</v>
      </c>
      <c r="C1827" s="4">
        <v>25</v>
      </c>
      <c r="D1827" s="4" t="s">
        <v>1040</v>
      </c>
      <c r="E1827" s="4" t="s">
        <v>1044</v>
      </c>
      <c r="F1827" s="5">
        <v>42777</v>
      </c>
      <c r="G1827" s="6">
        <v>45810.506990740738</v>
      </c>
      <c r="H1827" s="9">
        <f t="shared" si="224"/>
        <v>3033</v>
      </c>
      <c r="I1827" s="4">
        <v>10.7</v>
      </c>
      <c r="J1827" s="4" t="str">
        <f t="shared" si="225"/>
        <v>Overloaded</v>
      </c>
      <c r="K1827" s="4">
        <v>3</v>
      </c>
      <c r="L1827" s="4" t="str">
        <f t="shared" si="226"/>
        <v>Low</v>
      </c>
      <c r="M1827" s="4">
        <v>5.9</v>
      </c>
      <c r="N1827" s="4" t="str">
        <f t="shared" si="227"/>
        <v>Sleep Deprived</v>
      </c>
      <c r="O1827" s="4">
        <v>91</v>
      </c>
      <c r="P1827" s="4" t="str">
        <f t="shared" si="228"/>
        <v>Excellent</v>
      </c>
      <c r="Q1827" s="4">
        <v>14764</v>
      </c>
      <c r="R1827" s="4" t="str">
        <f t="shared" si="229"/>
        <v>Highly Active</v>
      </c>
      <c r="S1827" s="4">
        <v>91</v>
      </c>
      <c r="T1827" s="4" t="str">
        <f t="shared" si="230"/>
        <v>Normal</v>
      </c>
      <c r="U1827" s="4" t="s">
        <v>1048</v>
      </c>
      <c r="V1827" s="4" t="s">
        <v>2864</v>
      </c>
      <c r="W1827" s="2" t="str">
        <f t="shared" si="231"/>
        <v>Time issue government.</v>
      </c>
    </row>
    <row r="1828" spans="1:23" ht="29" x14ac:dyDescent="0.35">
      <c r="A1828" s="4">
        <v>11827</v>
      </c>
      <c r="B1828" s="4" t="s">
        <v>343</v>
      </c>
      <c r="C1828" s="4">
        <v>53</v>
      </c>
      <c r="D1828" s="4" t="s">
        <v>1038</v>
      </c>
      <c r="E1828" s="4" t="s">
        <v>1044</v>
      </c>
      <c r="F1828" s="5">
        <v>44717</v>
      </c>
      <c r="G1828" s="6">
        <v>45775.850972222222</v>
      </c>
      <c r="H1828" s="9">
        <f t="shared" si="224"/>
        <v>1058</v>
      </c>
      <c r="I1828" s="4">
        <v>9.6</v>
      </c>
      <c r="J1828" s="4" t="str">
        <f t="shared" si="225"/>
        <v>Normal</v>
      </c>
      <c r="K1828" s="4">
        <v>7</v>
      </c>
      <c r="L1828" s="4" t="str">
        <f t="shared" si="226"/>
        <v>High</v>
      </c>
      <c r="M1828" s="4">
        <v>8.4</v>
      </c>
      <c r="N1828" s="4" t="str">
        <f t="shared" si="227"/>
        <v>Well Rested</v>
      </c>
      <c r="O1828" s="4">
        <v>91</v>
      </c>
      <c r="P1828" s="4" t="str">
        <f t="shared" si="228"/>
        <v>Excellent</v>
      </c>
      <c r="Q1828" s="4">
        <v>9645</v>
      </c>
      <c r="R1828" s="4" t="str">
        <f t="shared" si="229"/>
        <v>Active</v>
      </c>
      <c r="S1828" s="4">
        <v>111</v>
      </c>
      <c r="T1828" s="4" t="str">
        <f t="shared" si="230"/>
        <v>High</v>
      </c>
      <c r="U1828" s="4" t="s">
        <v>1049</v>
      </c>
      <c r="V1828" s="4" t="s">
        <v>2865</v>
      </c>
      <c r="W1828" s="2" t="str">
        <f t="shared" si="231"/>
        <v>Grow industry.</v>
      </c>
    </row>
    <row r="1829" spans="1:23" ht="43.5" x14ac:dyDescent="0.35">
      <c r="A1829" s="4">
        <v>11828</v>
      </c>
      <c r="B1829" s="4" t="s">
        <v>423</v>
      </c>
      <c r="C1829" s="4">
        <v>58</v>
      </c>
      <c r="D1829" s="4" t="s">
        <v>1040</v>
      </c>
      <c r="E1829" s="4" t="s">
        <v>1045</v>
      </c>
      <c r="F1829" s="5">
        <v>42868</v>
      </c>
      <c r="G1829" s="6">
        <v>45726.597013888888</v>
      </c>
      <c r="H1829" s="9">
        <f t="shared" si="224"/>
        <v>2858</v>
      </c>
      <c r="I1829" s="4"/>
      <c r="J1829" s="4" t="str">
        <f t="shared" si="225"/>
        <v/>
      </c>
      <c r="K1829" s="4">
        <v>4</v>
      </c>
      <c r="L1829" s="4" t="str">
        <f t="shared" si="226"/>
        <v>Moderate</v>
      </c>
      <c r="M1829" s="4">
        <v>5.5</v>
      </c>
      <c r="N1829" s="4" t="str">
        <f t="shared" si="227"/>
        <v>Sleep Deprived</v>
      </c>
      <c r="O1829" s="4">
        <v>68</v>
      </c>
      <c r="P1829" s="4" t="str">
        <f t="shared" si="228"/>
        <v>Average</v>
      </c>
      <c r="Q1829" s="4">
        <v>9510</v>
      </c>
      <c r="R1829" s="4" t="str">
        <f t="shared" si="229"/>
        <v>Active</v>
      </c>
      <c r="S1829" s="4">
        <v>116</v>
      </c>
      <c r="T1829" s="4" t="str">
        <f t="shared" si="230"/>
        <v>High</v>
      </c>
      <c r="U1829" s="4" t="s">
        <v>1049</v>
      </c>
      <c r="V1829" s="4" t="s">
        <v>2866</v>
      </c>
      <c r="W1829" s="2" t="str">
        <f t="shared" si="231"/>
        <v>He represent music.</v>
      </c>
    </row>
    <row r="1830" spans="1:23" x14ac:dyDescent="0.35">
      <c r="A1830" s="4">
        <v>11829</v>
      </c>
      <c r="B1830" s="4" t="s">
        <v>590</v>
      </c>
      <c r="C1830" s="4">
        <v>50</v>
      </c>
      <c r="D1830" s="4" t="s">
        <v>1038</v>
      </c>
      <c r="E1830" s="4" t="s">
        <v>1044</v>
      </c>
      <c r="F1830" s="5">
        <v>43582</v>
      </c>
      <c r="G1830" s="6">
        <v>45837.340138888889</v>
      </c>
      <c r="H1830" s="9">
        <f t="shared" si="224"/>
        <v>2255</v>
      </c>
      <c r="I1830" s="4">
        <v>8.4</v>
      </c>
      <c r="J1830" s="4" t="str">
        <f t="shared" si="225"/>
        <v>Normal</v>
      </c>
      <c r="K1830" s="4">
        <v>2</v>
      </c>
      <c r="L1830" s="4" t="str">
        <f t="shared" si="226"/>
        <v>Low</v>
      </c>
      <c r="M1830" s="4">
        <v>9</v>
      </c>
      <c r="N1830" s="4" t="str">
        <f t="shared" si="227"/>
        <v>Well Rested</v>
      </c>
      <c r="O1830" s="4">
        <v>95</v>
      </c>
      <c r="P1830" s="4" t="str">
        <f t="shared" si="228"/>
        <v>Excellent</v>
      </c>
      <c r="Q1830" s="4">
        <v>4511</v>
      </c>
      <c r="R1830" s="4" t="str">
        <f t="shared" si="229"/>
        <v>Sedentary</v>
      </c>
      <c r="S1830" s="4">
        <v>84</v>
      </c>
      <c r="T1830" s="4" t="str">
        <f t="shared" si="230"/>
        <v>Normal</v>
      </c>
      <c r="U1830" s="4" t="s">
        <v>1048</v>
      </c>
      <c r="V1830" s="4" t="s">
        <v>2867</v>
      </c>
      <c r="W1830" s="2" t="str">
        <f t="shared" si="231"/>
        <v>Throughout.</v>
      </c>
    </row>
    <row r="1831" spans="1:23" ht="29" x14ac:dyDescent="0.35">
      <c r="A1831" s="4">
        <v>11830</v>
      </c>
      <c r="B1831" s="4" t="s">
        <v>17</v>
      </c>
      <c r="C1831" s="4">
        <v>48</v>
      </c>
      <c r="D1831" s="4" t="s">
        <v>1039</v>
      </c>
      <c r="E1831" s="4" t="s">
        <v>1041</v>
      </c>
      <c r="F1831" s="5">
        <v>42818</v>
      </c>
      <c r="G1831" s="6">
        <v>45706.294247685182</v>
      </c>
      <c r="H1831" s="9">
        <f t="shared" si="224"/>
        <v>2888</v>
      </c>
      <c r="I1831" s="4"/>
      <c r="J1831" s="4" t="str">
        <f t="shared" si="225"/>
        <v/>
      </c>
      <c r="K1831" s="4">
        <v>8</v>
      </c>
      <c r="L1831" s="4" t="str">
        <f t="shared" si="226"/>
        <v>High</v>
      </c>
      <c r="M1831" s="4">
        <v>4.8</v>
      </c>
      <c r="N1831" s="4" t="str">
        <f t="shared" si="227"/>
        <v>Sleep Deprived</v>
      </c>
      <c r="O1831" s="4"/>
      <c r="P1831" s="4" t="str">
        <f t="shared" si="228"/>
        <v/>
      </c>
      <c r="Q1831" s="4">
        <v>14232</v>
      </c>
      <c r="R1831" s="4" t="str">
        <f t="shared" si="229"/>
        <v>Highly Active</v>
      </c>
      <c r="S1831" s="4">
        <v>66</v>
      </c>
      <c r="T1831" s="4" t="str">
        <f t="shared" si="230"/>
        <v>Normal</v>
      </c>
      <c r="U1831" s="4" t="s">
        <v>1048</v>
      </c>
      <c r="V1831" s="4" t="s">
        <v>2868</v>
      </c>
      <c r="W1831" s="2" t="str">
        <f t="shared" si="231"/>
        <v>Discuss fill tax.</v>
      </c>
    </row>
    <row r="1832" spans="1:23" x14ac:dyDescent="0.35">
      <c r="A1832" s="4">
        <v>11831</v>
      </c>
      <c r="B1832" s="4" t="s">
        <v>244</v>
      </c>
      <c r="C1832" s="4">
        <v>48</v>
      </c>
      <c r="D1832" s="4" t="s">
        <v>1038</v>
      </c>
      <c r="E1832" s="4" t="s">
        <v>1041</v>
      </c>
      <c r="F1832" s="5">
        <v>44384</v>
      </c>
      <c r="G1832" s="6">
        <v>45690.801446759258</v>
      </c>
      <c r="H1832" s="9">
        <f t="shared" si="224"/>
        <v>1306</v>
      </c>
      <c r="I1832" s="4">
        <v>9.4</v>
      </c>
      <c r="J1832" s="4" t="str">
        <f t="shared" si="225"/>
        <v>Normal</v>
      </c>
      <c r="K1832" s="4">
        <v>5</v>
      </c>
      <c r="L1832" s="4" t="str">
        <f t="shared" si="226"/>
        <v>Moderate</v>
      </c>
      <c r="M1832" s="4">
        <v>8.6999999999999993</v>
      </c>
      <c r="N1832" s="4" t="str">
        <f t="shared" si="227"/>
        <v>Well Rested</v>
      </c>
      <c r="O1832" s="4">
        <v>90</v>
      </c>
      <c r="P1832" s="4" t="str">
        <f t="shared" si="228"/>
        <v>Excellent</v>
      </c>
      <c r="Q1832" s="4">
        <v>4209</v>
      </c>
      <c r="R1832" s="4" t="str">
        <f t="shared" si="229"/>
        <v>Sedentary</v>
      </c>
      <c r="S1832" s="4">
        <v>66</v>
      </c>
      <c r="T1832" s="4" t="str">
        <f t="shared" si="230"/>
        <v>Normal</v>
      </c>
      <c r="U1832" s="4" t="s">
        <v>1048</v>
      </c>
      <c r="V1832" s="4" t="s">
        <v>2869</v>
      </c>
      <c r="W1832" s="2" t="str">
        <f t="shared" si="231"/>
        <v>Pm impact.</v>
      </c>
    </row>
    <row r="1833" spans="1:23" ht="29" x14ac:dyDescent="0.35">
      <c r="A1833" s="4">
        <v>11832</v>
      </c>
      <c r="B1833" s="4" t="s">
        <v>469</v>
      </c>
      <c r="C1833" s="4">
        <v>50</v>
      </c>
      <c r="D1833" s="4" t="s">
        <v>1040</v>
      </c>
      <c r="E1833" s="4" t="s">
        <v>1044</v>
      </c>
      <c r="F1833" s="5">
        <v>45425</v>
      </c>
      <c r="G1833" s="6">
        <v>45731.967488425929</v>
      </c>
      <c r="H1833" s="9">
        <f t="shared" si="224"/>
        <v>306</v>
      </c>
      <c r="I1833" s="4">
        <v>11</v>
      </c>
      <c r="J1833" s="4" t="str">
        <f t="shared" si="225"/>
        <v>Overloaded</v>
      </c>
      <c r="K1833" s="4">
        <v>9</v>
      </c>
      <c r="L1833" s="4" t="str">
        <f t="shared" si="226"/>
        <v>High</v>
      </c>
      <c r="M1833" s="4">
        <v>8</v>
      </c>
      <c r="N1833" s="4" t="str">
        <f t="shared" si="227"/>
        <v>Well Rested</v>
      </c>
      <c r="O1833" s="4">
        <v>95</v>
      </c>
      <c r="P1833" s="4" t="str">
        <f t="shared" si="228"/>
        <v>Excellent</v>
      </c>
      <c r="Q1833" s="4">
        <v>10956</v>
      </c>
      <c r="R1833" s="4" t="str">
        <f t="shared" si="229"/>
        <v>Highly Active</v>
      </c>
      <c r="S1833" s="4">
        <v>114</v>
      </c>
      <c r="T1833" s="4" t="str">
        <f t="shared" si="230"/>
        <v>High</v>
      </c>
      <c r="U1833" s="4" t="s">
        <v>1049</v>
      </c>
      <c r="V1833" s="4" t="s">
        <v>2870</v>
      </c>
      <c r="W1833" s="2" t="str">
        <f t="shared" si="231"/>
        <v>Believe budget.</v>
      </c>
    </row>
    <row r="1834" spans="1:23" ht="29" x14ac:dyDescent="0.35">
      <c r="A1834" s="4">
        <v>11833</v>
      </c>
      <c r="B1834" s="4" t="s">
        <v>591</v>
      </c>
      <c r="C1834" s="4">
        <v>29</v>
      </c>
      <c r="D1834" s="4" t="s">
        <v>1039</v>
      </c>
      <c r="E1834" s="4" t="s">
        <v>1041</v>
      </c>
      <c r="F1834" s="5">
        <v>43949</v>
      </c>
      <c r="G1834" s="6">
        <v>45815.101145833331</v>
      </c>
      <c r="H1834" s="9">
        <f t="shared" si="224"/>
        <v>1866</v>
      </c>
      <c r="I1834" s="4">
        <v>5.7</v>
      </c>
      <c r="J1834" s="4" t="str">
        <f t="shared" si="225"/>
        <v>Unburdened</v>
      </c>
      <c r="K1834" s="4">
        <v>4</v>
      </c>
      <c r="L1834" s="4" t="str">
        <f t="shared" si="226"/>
        <v>Moderate</v>
      </c>
      <c r="M1834" s="4">
        <v>8.8000000000000007</v>
      </c>
      <c r="N1834" s="4" t="str">
        <f t="shared" si="227"/>
        <v>Well Rested</v>
      </c>
      <c r="O1834" s="4">
        <v>82</v>
      </c>
      <c r="P1834" s="4" t="str">
        <f t="shared" si="228"/>
        <v>Good</v>
      </c>
      <c r="Q1834" s="4">
        <v>9873</v>
      </c>
      <c r="R1834" s="4" t="str">
        <f t="shared" si="229"/>
        <v>Active</v>
      </c>
      <c r="S1834" s="4">
        <v>64</v>
      </c>
      <c r="T1834" s="4" t="str">
        <f t="shared" si="230"/>
        <v>Normal</v>
      </c>
      <c r="U1834" s="4" t="s">
        <v>1049</v>
      </c>
      <c r="V1834" s="4" t="s">
        <v>2871</v>
      </c>
      <c r="W1834" s="2" t="str">
        <f t="shared" si="231"/>
        <v>Surface sit someone.</v>
      </c>
    </row>
    <row r="1835" spans="1:23" ht="29" x14ac:dyDescent="0.35">
      <c r="A1835" s="4">
        <v>11834</v>
      </c>
      <c r="B1835" s="4" t="s">
        <v>592</v>
      </c>
      <c r="C1835" s="4">
        <v>32</v>
      </c>
      <c r="D1835" s="4" t="s">
        <v>1040</v>
      </c>
      <c r="E1835" s="4" t="s">
        <v>1041</v>
      </c>
      <c r="F1835" s="5">
        <v>44819</v>
      </c>
      <c r="G1835" s="6">
        <v>45784.930358796293</v>
      </c>
      <c r="H1835" s="9">
        <f t="shared" si="224"/>
        <v>965</v>
      </c>
      <c r="I1835" s="4">
        <v>9.8000000000000007</v>
      </c>
      <c r="J1835" s="4" t="str">
        <f t="shared" si="225"/>
        <v>Normal</v>
      </c>
      <c r="K1835" s="4">
        <v>3</v>
      </c>
      <c r="L1835" s="4" t="str">
        <f t="shared" si="226"/>
        <v>Low</v>
      </c>
      <c r="M1835" s="4">
        <v>7</v>
      </c>
      <c r="N1835" s="4" t="str">
        <f t="shared" si="227"/>
        <v>Moderate</v>
      </c>
      <c r="O1835" s="4">
        <v>77</v>
      </c>
      <c r="P1835" s="4" t="str">
        <f t="shared" si="228"/>
        <v>Good</v>
      </c>
      <c r="Q1835" s="4">
        <v>12343</v>
      </c>
      <c r="R1835" s="4" t="str">
        <f t="shared" si="229"/>
        <v>Highly Active</v>
      </c>
      <c r="S1835" s="4">
        <v>64</v>
      </c>
      <c r="T1835" s="4" t="str">
        <f t="shared" si="230"/>
        <v>Normal</v>
      </c>
      <c r="U1835" s="4" t="s">
        <v>1049</v>
      </c>
      <c r="V1835" s="4" t="s">
        <v>2872</v>
      </c>
      <c r="W1835" s="2" t="str">
        <f t="shared" si="231"/>
        <v>Source room.</v>
      </c>
    </row>
    <row r="1836" spans="1:23" ht="29" x14ac:dyDescent="0.35">
      <c r="A1836" s="4">
        <v>11835</v>
      </c>
      <c r="B1836" s="4" t="s">
        <v>221</v>
      </c>
      <c r="C1836" s="4">
        <v>54</v>
      </c>
      <c r="D1836" s="4" t="s">
        <v>1039</v>
      </c>
      <c r="E1836" s="4" t="s">
        <v>1043</v>
      </c>
      <c r="F1836" s="5">
        <v>44085</v>
      </c>
      <c r="G1836" s="6">
        <v>45698.565717592603</v>
      </c>
      <c r="H1836" s="9">
        <f t="shared" si="224"/>
        <v>1613</v>
      </c>
      <c r="I1836" s="4">
        <v>5.6</v>
      </c>
      <c r="J1836" s="4" t="str">
        <f t="shared" si="225"/>
        <v>Unburdened</v>
      </c>
      <c r="K1836" s="4">
        <v>9</v>
      </c>
      <c r="L1836" s="4" t="str">
        <f t="shared" si="226"/>
        <v>High</v>
      </c>
      <c r="M1836" s="4">
        <v>4.8</v>
      </c>
      <c r="N1836" s="4" t="str">
        <f t="shared" si="227"/>
        <v>Sleep Deprived</v>
      </c>
      <c r="O1836" s="4">
        <v>80</v>
      </c>
      <c r="P1836" s="4" t="str">
        <f t="shared" si="228"/>
        <v>Good</v>
      </c>
      <c r="Q1836" s="4">
        <v>4025</v>
      </c>
      <c r="R1836" s="4" t="str">
        <f t="shared" si="229"/>
        <v>Sedentary</v>
      </c>
      <c r="S1836" s="4">
        <v>83</v>
      </c>
      <c r="T1836" s="4" t="str">
        <f t="shared" si="230"/>
        <v>Normal</v>
      </c>
      <c r="U1836" s="4" t="s">
        <v>1049</v>
      </c>
      <c r="V1836" s="4" t="s">
        <v>2873</v>
      </c>
      <c r="W1836" s="2" t="str">
        <f t="shared" si="231"/>
        <v>Road sea.</v>
      </c>
    </row>
    <row r="1837" spans="1:23" ht="29" x14ac:dyDescent="0.35">
      <c r="A1837" s="4">
        <v>11836</v>
      </c>
      <c r="B1837" s="4" t="s">
        <v>220</v>
      </c>
      <c r="C1837" s="4">
        <v>35</v>
      </c>
      <c r="D1837" s="4" t="s">
        <v>1038</v>
      </c>
      <c r="E1837" s="4" t="s">
        <v>1041</v>
      </c>
      <c r="F1837" s="5">
        <v>43837</v>
      </c>
      <c r="G1837" s="6">
        <v>45723.26866898148</v>
      </c>
      <c r="H1837" s="9">
        <f t="shared" si="224"/>
        <v>1886</v>
      </c>
      <c r="I1837" s="4">
        <v>11.2</v>
      </c>
      <c r="J1837" s="4" t="str">
        <f t="shared" si="225"/>
        <v>Overloaded</v>
      </c>
      <c r="K1837" s="4">
        <v>7</v>
      </c>
      <c r="L1837" s="4" t="str">
        <f t="shared" si="226"/>
        <v>High</v>
      </c>
      <c r="M1837" s="4">
        <v>4.0999999999999996</v>
      </c>
      <c r="N1837" s="4" t="str">
        <f t="shared" si="227"/>
        <v>Sleep Deprived</v>
      </c>
      <c r="O1837" s="4">
        <v>69</v>
      </c>
      <c r="P1837" s="4" t="str">
        <f t="shared" si="228"/>
        <v>Average</v>
      </c>
      <c r="Q1837" s="4">
        <v>13179</v>
      </c>
      <c r="R1837" s="4" t="str">
        <f t="shared" si="229"/>
        <v>Highly Active</v>
      </c>
      <c r="S1837" s="4">
        <v>111</v>
      </c>
      <c r="T1837" s="4" t="str">
        <f t="shared" si="230"/>
        <v>High</v>
      </c>
      <c r="U1837" s="4" t="s">
        <v>1048</v>
      </c>
      <c r="V1837" s="4" t="s">
        <v>2874</v>
      </c>
      <c r="W1837" s="2" t="str">
        <f t="shared" si="231"/>
        <v>Democratic author item.</v>
      </c>
    </row>
    <row r="1838" spans="1:23" ht="29" x14ac:dyDescent="0.35">
      <c r="A1838" s="4">
        <v>11837</v>
      </c>
      <c r="B1838" s="4" t="s">
        <v>117</v>
      </c>
      <c r="C1838" s="4">
        <v>59</v>
      </c>
      <c r="D1838" s="4" t="s">
        <v>1040</v>
      </c>
      <c r="E1838" s="4" t="s">
        <v>1042</v>
      </c>
      <c r="F1838" s="5">
        <v>42989</v>
      </c>
      <c r="G1838" s="6">
        <v>45764.439803240741</v>
      </c>
      <c r="H1838" s="9">
        <f t="shared" si="224"/>
        <v>2775</v>
      </c>
      <c r="I1838" s="4">
        <v>8.6999999999999993</v>
      </c>
      <c r="J1838" s="4" t="str">
        <f t="shared" si="225"/>
        <v>Normal</v>
      </c>
      <c r="K1838" s="4">
        <v>4</v>
      </c>
      <c r="L1838" s="4" t="str">
        <f t="shared" si="226"/>
        <v>Moderate</v>
      </c>
      <c r="M1838" s="4"/>
      <c r="N1838" s="4" t="str">
        <f t="shared" si="227"/>
        <v/>
      </c>
      <c r="O1838" s="4">
        <v>47</v>
      </c>
      <c r="P1838" s="4" t="str">
        <f t="shared" si="228"/>
        <v>Poor</v>
      </c>
      <c r="Q1838" s="4">
        <v>12317</v>
      </c>
      <c r="R1838" s="4" t="str">
        <f t="shared" si="229"/>
        <v>Highly Active</v>
      </c>
      <c r="S1838" s="4">
        <v>89</v>
      </c>
      <c r="T1838" s="4" t="str">
        <f t="shared" si="230"/>
        <v>Normal</v>
      </c>
      <c r="U1838" s="4" t="s">
        <v>1048</v>
      </c>
      <c r="V1838" s="4" t="s">
        <v>2875</v>
      </c>
      <c r="W1838" s="2" t="str">
        <f t="shared" si="231"/>
        <v>Blood family.</v>
      </c>
    </row>
    <row r="1839" spans="1:23" ht="29" x14ac:dyDescent="0.35">
      <c r="A1839" s="4">
        <v>11838</v>
      </c>
      <c r="B1839" s="4" t="s">
        <v>149</v>
      </c>
      <c r="C1839" s="4">
        <v>32</v>
      </c>
      <c r="D1839" s="4" t="s">
        <v>1039</v>
      </c>
      <c r="E1839" s="4" t="s">
        <v>1042</v>
      </c>
      <c r="F1839" s="5">
        <v>42454</v>
      </c>
      <c r="G1839" s="6">
        <v>45748.906111111108</v>
      </c>
      <c r="H1839" s="9">
        <f t="shared" si="224"/>
        <v>3294</v>
      </c>
      <c r="I1839" s="4">
        <v>4.9000000000000004</v>
      </c>
      <c r="J1839" s="4" t="str">
        <f t="shared" si="225"/>
        <v>Unburdened</v>
      </c>
      <c r="K1839" s="4">
        <v>4</v>
      </c>
      <c r="L1839" s="4" t="str">
        <f t="shared" si="226"/>
        <v>Moderate</v>
      </c>
      <c r="M1839" s="4">
        <v>4.5999999999999996</v>
      </c>
      <c r="N1839" s="4" t="str">
        <f t="shared" si="227"/>
        <v>Sleep Deprived</v>
      </c>
      <c r="O1839" s="4">
        <v>73</v>
      </c>
      <c r="P1839" s="4" t="str">
        <f t="shared" si="228"/>
        <v>Good</v>
      </c>
      <c r="Q1839" s="4">
        <v>14035</v>
      </c>
      <c r="R1839" s="4" t="str">
        <f t="shared" si="229"/>
        <v>Highly Active</v>
      </c>
      <c r="S1839" s="4">
        <v>99</v>
      </c>
      <c r="T1839" s="4" t="str">
        <f t="shared" si="230"/>
        <v>Normal</v>
      </c>
      <c r="U1839" s="4" t="s">
        <v>1049</v>
      </c>
      <c r="V1839" s="4" t="s">
        <v>2876</v>
      </c>
      <c r="W1839" s="2" t="str">
        <f t="shared" si="231"/>
        <v>Argue prepare fact.</v>
      </c>
    </row>
    <row r="1840" spans="1:23" ht="43.5" x14ac:dyDescent="0.35">
      <c r="A1840" s="4">
        <v>11839</v>
      </c>
      <c r="B1840" s="4" t="s">
        <v>176</v>
      </c>
      <c r="C1840" s="4">
        <v>31</v>
      </c>
      <c r="D1840" s="4" t="s">
        <v>1040</v>
      </c>
      <c r="E1840" s="4" t="s">
        <v>1044</v>
      </c>
      <c r="F1840" s="5">
        <v>44736</v>
      </c>
      <c r="G1840" s="6">
        <v>45737.336793981478</v>
      </c>
      <c r="H1840" s="9">
        <f t="shared" si="224"/>
        <v>1001</v>
      </c>
      <c r="I1840" s="4">
        <v>4</v>
      </c>
      <c r="J1840" s="4" t="str">
        <f t="shared" si="225"/>
        <v>Unburdened</v>
      </c>
      <c r="K1840" s="4">
        <v>1</v>
      </c>
      <c r="L1840" s="4" t="str">
        <f t="shared" si="226"/>
        <v>Low</v>
      </c>
      <c r="M1840" s="4">
        <v>8.6999999999999993</v>
      </c>
      <c r="N1840" s="4" t="str">
        <f t="shared" si="227"/>
        <v>Well Rested</v>
      </c>
      <c r="O1840" s="4">
        <v>86</v>
      </c>
      <c r="P1840" s="4" t="str">
        <f t="shared" si="228"/>
        <v>Excellent</v>
      </c>
      <c r="Q1840" s="4">
        <v>8526</v>
      </c>
      <c r="R1840" s="4" t="str">
        <f t="shared" si="229"/>
        <v>Active</v>
      </c>
      <c r="S1840" s="4">
        <v>80</v>
      </c>
      <c r="T1840" s="4" t="str">
        <f t="shared" si="230"/>
        <v>Normal</v>
      </c>
      <c r="U1840" s="4" t="s">
        <v>1048</v>
      </c>
      <c r="V1840" s="4" t="s">
        <v>2877</v>
      </c>
      <c r="W1840" s="2" t="str">
        <f t="shared" si="231"/>
        <v>Military consumer but.</v>
      </c>
    </row>
    <row r="1841" spans="1:23" ht="29" x14ac:dyDescent="0.35">
      <c r="A1841" s="4">
        <v>11840</v>
      </c>
      <c r="B1841" s="4" t="s">
        <v>534</v>
      </c>
      <c r="C1841" s="4">
        <v>46</v>
      </c>
      <c r="D1841" s="4"/>
      <c r="E1841" s="4" t="s">
        <v>1041</v>
      </c>
      <c r="F1841" s="5">
        <v>44218</v>
      </c>
      <c r="G1841" s="6">
        <v>45820.47314814815</v>
      </c>
      <c r="H1841" s="9">
        <f t="shared" si="224"/>
        <v>1602</v>
      </c>
      <c r="I1841" s="4">
        <v>7.7</v>
      </c>
      <c r="J1841" s="4" t="str">
        <f t="shared" si="225"/>
        <v>Normal</v>
      </c>
      <c r="K1841" s="4">
        <v>3</v>
      </c>
      <c r="L1841" s="4" t="str">
        <f t="shared" si="226"/>
        <v>Low</v>
      </c>
      <c r="M1841" s="4">
        <v>4.3</v>
      </c>
      <c r="N1841" s="4" t="str">
        <f t="shared" si="227"/>
        <v>Sleep Deprived</v>
      </c>
      <c r="O1841" s="4">
        <v>41</v>
      </c>
      <c r="P1841" s="4" t="str">
        <f t="shared" si="228"/>
        <v>Poor</v>
      </c>
      <c r="Q1841" s="4">
        <v>8279</v>
      </c>
      <c r="R1841" s="4" t="str">
        <f t="shared" si="229"/>
        <v>Active</v>
      </c>
      <c r="S1841" s="4">
        <v>83</v>
      </c>
      <c r="T1841" s="4" t="str">
        <f t="shared" si="230"/>
        <v>Normal</v>
      </c>
      <c r="U1841" s="4" t="s">
        <v>1048</v>
      </c>
      <c r="V1841" s="4" t="s">
        <v>2878</v>
      </c>
      <c r="W1841" s="2" t="str">
        <f t="shared" si="231"/>
        <v>Its.</v>
      </c>
    </row>
    <row r="1842" spans="1:23" ht="29" x14ac:dyDescent="0.35">
      <c r="A1842" s="4">
        <v>11841</v>
      </c>
      <c r="B1842" s="4" t="s">
        <v>592</v>
      </c>
      <c r="C1842" s="4">
        <v>53</v>
      </c>
      <c r="D1842" s="4" t="s">
        <v>1039</v>
      </c>
      <c r="E1842" s="4" t="s">
        <v>1041</v>
      </c>
      <c r="F1842" s="5">
        <v>42894</v>
      </c>
      <c r="G1842" s="6">
        <v>45815.109212962961</v>
      </c>
      <c r="H1842" s="9">
        <f t="shared" si="224"/>
        <v>2921</v>
      </c>
      <c r="I1842" s="4">
        <v>9.1999999999999993</v>
      </c>
      <c r="J1842" s="4" t="str">
        <f t="shared" si="225"/>
        <v>Normal</v>
      </c>
      <c r="K1842" s="4">
        <v>9</v>
      </c>
      <c r="L1842" s="4" t="str">
        <f t="shared" si="226"/>
        <v>High</v>
      </c>
      <c r="M1842" s="4">
        <v>6</v>
      </c>
      <c r="N1842" s="4" t="str">
        <f t="shared" si="227"/>
        <v>Moderate</v>
      </c>
      <c r="O1842" s="4">
        <v>55</v>
      </c>
      <c r="P1842" s="4" t="str">
        <f t="shared" si="228"/>
        <v>Average</v>
      </c>
      <c r="Q1842" s="4">
        <v>6328</v>
      </c>
      <c r="R1842" s="4" t="str">
        <f t="shared" si="229"/>
        <v>Low Active</v>
      </c>
      <c r="S1842" s="4">
        <v>66</v>
      </c>
      <c r="T1842" s="4" t="str">
        <f t="shared" si="230"/>
        <v>Normal</v>
      </c>
      <c r="U1842" s="4" t="s">
        <v>1048</v>
      </c>
      <c r="V1842" s="4" t="s">
        <v>2879</v>
      </c>
      <c r="W1842" s="2" t="str">
        <f t="shared" si="231"/>
        <v>Whether walk.</v>
      </c>
    </row>
    <row r="1843" spans="1:23" ht="29" x14ac:dyDescent="0.35">
      <c r="A1843" s="4">
        <v>11842</v>
      </c>
      <c r="B1843" s="4" t="s">
        <v>276</v>
      </c>
      <c r="C1843" s="4">
        <v>27</v>
      </c>
      <c r="D1843" s="4" t="s">
        <v>1038</v>
      </c>
      <c r="E1843" s="4" t="s">
        <v>1041</v>
      </c>
      <c r="F1843" s="5">
        <v>44236</v>
      </c>
      <c r="G1843" s="6">
        <v>45776.295138888891</v>
      </c>
      <c r="H1843" s="9">
        <f t="shared" si="224"/>
        <v>1540</v>
      </c>
      <c r="I1843" s="4">
        <v>11.7</v>
      </c>
      <c r="J1843" s="4" t="str">
        <f t="shared" si="225"/>
        <v>Overloaded</v>
      </c>
      <c r="K1843" s="4">
        <v>6</v>
      </c>
      <c r="L1843" s="4" t="str">
        <f t="shared" si="226"/>
        <v>Moderate</v>
      </c>
      <c r="M1843" s="4">
        <v>6.6</v>
      </c>
      <c r="N1843" s="4" t="str">
        <f t="shared" si="227"/>
        <v>Moderate</v>
      </c>
      <c r="O1843" s="4">
        <v>44</v>
      </c>
      <c r="P1843" s="4" t="str">
        <f t="shared" si="228"/>
        <v>Poor</v>
      </c>
      <c r="Q1843" s="4">
        <v>10269</v>
      </c>
      <c r="R1843" s="4" t="str">
        <f t="shared" si="229"/>
        <v>Highly Active</v>
      </c>
      <c r="S1843" s="4">
        <v>65</v>
      </c>
      <c r="T1843" s="4" t="str">
        <f t="shared" si="230"/>
        <v>Normal</v>
      </c>
      <c r="U1843" s="4" t="s">
        <v>1048</v>
      </c>
      <c r="V1843" s="4" t="s">
        <v>2880</v>
      </c>
      <c r="W1843" s="2" t="str">
        <f t="shared" si="231"/>
        <v>Teach dream.</v>
      </c>
    </row>
    <row r="1844" spans="1:23" ht="29" x14ac:dyDescent="0.35">
      <c r="A1844" s="4">
        <v>11843</v>
      </c>
      <c r="B1844" s="4" t="s">
        <v>29</v>
      </c>
      <c r="C1844" s="4">
        <v>51</v>
      </c>
      <c r="D1844" s="4" t="s">
        <v>1040</v>
      </c>
      <c r="E1844" s="4" t="s">
        <v>1045</v>
      </c>
      <c r="F1844" s="5">
        <v>44253</v>
      </c>
      <c r="G1844" s="6">
        <v>45808.101550925923</v>
      </c>
      <c r="H1844" s="9">
        <f t="shared" si="224"/>
        <v>1555</v>
      </c>
      <c r="I1844" s="4">
        <v>6.9</v>
      </c>
      <c r="J1844" s="4" t="str">
        <f t="shared" si="225"/>
        <v>Unburdened</v>
      </c>
      <c r="K1844" s="4">
        <v>4</v>
      </c>
      <c r="L1844" s="4" t="str">
        <f t="shared" si="226"/>
        <v>Moderate</v>
      </c>
      <c r="M1844" s="4">
        <v>5.4</v>
      </c>
      <c r="N1844" s="4" t="str">
        <f t="shared" si="227"/>
        <v>Sleep Deprived</v>
      </c>
      <c r="O1844" s="4">
        <v>93</v>
      </c>
      <c r="P1844" s="4" t="str">
        <f t="shared" si="228"/>
        <v>Excellent</v>
      </c>
      <c r="Q1844" s="4">
        <v>11196</v>
      </c>
      <c r="R1844" s="4" t="str">
        <f t="shared" si="229"/>
        <v>Highly Active</v>
      </c>
      <c r="S1844" s="4">
        <v>111</v>
      </c>
      <c r="T1844" s="4" t="str">
        <f t="shared" si="230"/>
        <v>High</v>
      </c>
      <c r="U1844" s="4" t="s">
        <v>1048</v>
      </c>
      <c r="V1844" s="4" t="s">
        <v>2881</v>
      </c>
      <c r="W1844" s="2" t="str">
        <f t="shared" si="231"/>
        <v>Glass exist.</v>
      </c>
    </row>
    <row r="1845" spans="1:23" ht="29" x14ac:dyDescent="0.35">
      <c r="A1845" s="4">
        <v>11844</v>
      </c>
      <c r="B1845" s="4" t="s">
        <v>34</v>
      </c>
      <c r="C1845" s="4">
        <v>43</v>
      </c>
      <c r="D1845" s="4"/>
      <c r="E1845" s="4"/>
      <c r="F1845" s="5">
        <v>44693</v>
      </c>
      <c r="G1845" s="6">
        <v>45732.568912037037</v>
      </c>
      <c r="H1845" s="9">
        <f t="shared" si="224"/>
        <v>1039</v>
      </c>
      <c r="I1845" s="4">
        <v>4.4000000000000004</v>
      </c>
      <c r="J1845" s="4" t="str">
        <f t="shared" si="225"/>
        <v>Unburdened</v>
      </c>
      <c r="K1845" s="4">
        <v>2</v>
      </c>
      <c r="L1845" s="4" t="str">
        <f t="shared" si="226"/>
        <v>Low</v>
      </c>
      <c r="M1845" s="4">
        <v>7.7</v>
      </c>
      <c r="N1845" s="4" t="str">
        <f t="shared" si="227"/>
        <v>Moderate</v>
      </c>
      <c r="O1845" s="4">
        <v>80</v>
      </c>
      <c r="P1845" s="4" t="str">
        <f t="shared" si="228"/>
        <v>Good</v>
      </c>
      <c r="Q1845" s="4">
        <v>4669</v>
      </c>
      <c r="R1845" s="4" t="str">
        <f t="shared" si="229"/>
        <v>Sedentary</v>
      </c>
      <c r="S1845" s="4">
        <v>63</v>
      </c>
      <c r="T1845" s="4" t="str">
        <f t="shared" si="230"/>
        <v>Normal</v>
      </c>
      <c r="U1845" s="4" t="s">
        <v>1048</v>
      </c>
      <c r="V1845" s="4" t="s">
        <v>2882</v>
      </c>
      <c r="W1845" s="2" t="str">
        <f t="shared" si="231"/>
        <v>Back we produce.</v>
      </c>
    </row>
    <row r="1846" spans="1:23" ht="29" x14ac:dyDescent="0.35">
      <c r="A1846" s="4">
        <v>11845</v>
      </c>
      <c r="B1846" s="4" t="s">
        <v>497</v>
      </c>
      <c r="C1846" s="4">
        <v>32</v>
      </c>
      <c r="D1846" s="4" t="s">
        <v>1039</v>
      </c>
      <c r="E1846" s="4" t="s">
        <v>1045</v>
      </c>
      <c r="F1846" s="5">
        <v>43439</v>
      </c>
      <c r="G1846" s="6">
        <v>45838.965243055558</v>
      </c>
      <c r="H1846" s="9">
        <f t="shared" si="224"/>
        <v>2399</v>
      </c>
      <c r="I1846" s="4">
        <v>8.8000000000000007</v>
      </c>
      <c r="J1846" s="4" t="str">
        <f t="shared" si="225"/>
        <v>Normal</v>
      </c>
      <c r="K1846" s="4">
        <v>3</v>
      </c>
      <c r="L1846" s="4" t="str">
        <f t="shared" si="226"/>
        <v>Low</v>
      </c>
      <c r="M1846" s="4">
        <v>7.6</v>
      </c>
      <c r="N1846" s="4" t="str">
        <f t="shared" si="227"/>
        <v>Moderate</v>
      </c>
      <c r="O1846" s="4">
        <v>61</v>
      </c>
      <c r="P1846" s="4" t="str">
        <f t="shared" si="228"/>
        <v>Average</v>
      </c>
      <c r="Q1846" s="4">
        <v>7721</v>
      </c>
      <c r="R1846" s="4" t="str">
        <f t="shared" si="229"/>
        <v>Active</v>
      </c>
      <c r="S1846" s="4">
        <v>98</v>
      </c>
      <c r="T1846" s="4" t="str">
        <f t="shared" si="230"/>
        <v>Normal</v>
      </c>
      <c r="U1846" s="4" t="s">
        <v>1048</v>
      </c>
      <c r="V1846" s="4" t="s">
        <v>2883</v>
      </c>
      <c r="W1846" s="2" t="str">
        <f t="shared" si="231"/>
        <v>Name manage.</v>
      </c>
    </row>
    <row r="1847" spans="1:23" ht="43.5" x14ac:dyDescent="0.35">
      <c r="A1847" s="4">
        <v>11846</v>
      </c>
      <c r="B1847" s="4" t="s">
        <v>25</v>
      </c>
      <c r="C1847" s="4">
        <v>56</v>
      </c>
      <c r="D1847" s="4" t="s">
        <v>1039</v>
      </c>
      <c r="E1847" s="4" t="s">
        <v>1044</v>
      </c>
      <c r="F1847" s="5">
        <v>42703</v>
      </c>
      <c r="G1847" s="6">
        <v>45702.305486111109</v>
      </c>
      <c r="H1847" s="9">
        <f t="shared" si="224"/>
        <v>2999</v>
      </c>
      <c r="I1847" s="4">
        <v>5.3</v>
      </c>
      <c r="J1847" s="4" t="str">
        <f t="shared" si="225"/>
        <v>Unburdened</v>
      </c>
      <c r="K1847" s="4">
        <v>5</v>
      </c>
      <c r="L1847" s="4" t="str">
        <f t="shared" si="226"/>
        <v>Moderate</v>
      </c>
      <c r="M1847" s="4">
        <v>5.9</v>
      </c>
      <c r="N1847" s="4" t="str">
        <f t="shared" si="227"/>
        <v>Sleep Deprived</v>
      </c>
      <c r="O1847" s="4">
        <v>85</v>
      </c>
      <c r="P1847" s="4" t="str">
        <f t="shared" si="228"/>
        <v>Excellent</v>
      </c>
      <c r="Q1847" s="4">
        <v>9762</v>
      </c>
      <c r="R1847" s="4" t="str">
        <f t="shared" si="229"/>
        <v>Active</v>
      </c>
      <c r="S1847" s="4">
        <v>98</v>
      </c>
      <c r="T1847" s="4" t="str">
        <f t="shared" si="230"/>
        <v>Normal</v>
      </c>
      <c r="U1847" s="4" t="s">
        <v>1049</v>
      </c>
      <c r="V1847" s="4" t="s">
        <v>2884</v>
      </c>
      <c r="W1847" s="2" t="str">
        <f t="shared" si="231"/>
        <v>Response cover various.</v>
      </c>
    </row>
    <row r="1848" spans="1:23" ht="29" x14ac:dyDescent="0.35">
      <c r="A1848" s="4">
        <v>11847</v>
      </c>
      <c r="B1848" s="4" t="s">
        <v>593</v>
      </c>
      <c r="C1848" s="4">
        <v>41</v>
      </c>
      <c r="D1848" s="4" t="s">
        <v>1039</v>
      </c>
      <c r="E1848" s="4" t="s">
        <v>1042</v>
      </c>
      <c r="F1848" s="5">
        <v>43285</v>
      </c>
      <c r="G1848" s="6">
        <v>45793.070324074077</v>
      </c>
      <c r="H1848" s="9">
        <f t="shared" si="224"/>
        <v>2508</v>
      </c>
      <c r="I1848" s="4">
        <v>11.8</v>
      </c>
      <c r="J1848" s="4" t="str">
        <f t="shared" si="225"/>
        <v>Overloaded</v>
      </c>
      <c r="K1848" s="4">
        <v>2</v>
      </c>
      <c r="L1848" s="4" t="str">
        <f t="shared" si="226"/>
        <v>Low</v>
      </c>
      <c r="M1848" s="4">
        <v>4.2</v>
      </c>
      <c r="N1848" s="4" t="str">
        <f t="shared" si="227"/>
        <v>Sleep Deprived</v>
      </c>
      <c r="O1848" s="4"/>
      <c r="P1848" s="4" t="str">
        <f t="shared" si="228"/>
        <v/>
      </c>
      <c r="Q1848" s="4">
        <v>11126</v>
      </c>
      <c r="R1848" s="4" t="str">
        <f t="shared" si="229"/>
        <v>Highly Active</v>
      </c>
      <c r="S1848" s="4">
        <v>99</v>
      </c>
      <c r="T1848" s="4" t="str">
        <f t="shared" si="230"/>
        <v>Normal</v>
      </c>
      <c r="U1848" s="4" t="s">
        <v>1049</v>
      </c>
      <c r="V1848" s="4" t="s">
        <v>2885</v>
      </c>
      <c r="W1848" s="2" t="str">
        <f t="shared" si="231"/>
        <v>Out.</v>
      </c>
    </row>
    <row r="1849" spans="1:23" ht="43.5" x14ac:dyDescent="0.35">
      <c r="A1849" s="4">
        <v>11848</v>
      </c>
      <c r="B1849" s="4" t="s">
        <v>46</v>
      </c>
      <c r="C1849" s="4">
        <v>25</v>
      </c>
      <c r="D1849" s="4" t="s">
        <v>1040</v>
      </c>
      <c r="E1849" s="4" t="s">
        <v>1043</v>
      </c>
      <c r="F1849" s="5">
        <v>44387</v>
      </c>
      <c r="G1849" s="6">
        <v>45851.352337962962</v>
      </c>
      <c r="H1849" s="9">
        <f t="shared" si="224"/>
        <v>1464</v>
      </c>
      <c r="I1849" s="4">
        <v>7.1</v>
      </c>
      <c r="J1849" s="4" t="str">
        <f t="shared" si="225"/>
        <v>Normal</v>
      </c>
      <c r="K1849" s="4">
        <v>2</v>
      </c>
      <c r="L1849" s="4" t="str">
        <f t="shared" si="226"/>
        <v>Low</v>
      </c>
      <c r="M1849" s="4">
        <v>7.4</v>
      </c>
      <c r="N1849" s="4" t="str">
        <f t="shared" si="227"/>
        <v>Moderate</v>
      </c>
      <c r="O1849" s="4">
        <v>83</v>
      </c>
      <c r="P1849" s="4" t="str">
        <f t="shared" si="228"/>
        <v>Good</v>
      </c>
      <c r="Q1849" s="4">
        <v>11555</v>
      </c>
      <c r="R1849" s="4" t="str">
        <f t="shared" si="229"/>
        <v>Highly Active</v>
      </c>
      <c r="S1849" s="4">
        <v>105</v>
      </c>
      <c r="T1849" s="4" t="str">
        <f t="shared" si="230"/>
        <v>High</v>
      </c>
      <c r="U1849" s="4" t="s">
        <v>1048</v>
      </c>
      <c r="V1849" s="4" t="s">
        <v>2886</v>
      </c>
      <c r="W1849" s="2" t="str">
        <f t="shared" si="231"/>
        <v>They author record young.</v>
      </c>
    </row>
    <row r="1850" spans="1:23" ht="43.5" x14ac:dyDescent="0.35">
      <c r="A1850" s="4">
        <v>11849</v>
      </c>
      <c r="B1850" s="4" t="s">
        <v>355</v>
      </c>
      <c r="C1850" s="4">
        <v>25</v>
      </c>
      <c r="D1850" s="4" t="s">
        <v>1039</v>
      </c>
      <c r="E1850" s="4" t="s">
        <v>1042</v>
      </c>
      <c r="F1850" s="5">
        <v>43217</v>
      </c>
      <c r="G1850" s="6">
        <v>45749.151805555557</v>
      </c>
      <c r="H1850" s="9">
        <f t="shared" si="224"/>
        <v>2532</v>
      </c>
      <c r="I1850" s="4">
        <v>8.4</v>
      </c>
      <c r="J1850" s="4" t="str">
        <f t="shared" si="225"/>
        <v>Normal</v>
      </c>
      <c r="K1850" s="4">
        <v>1</v>
      </c>
      <c r="L1850" s="4" t="str">
        <f t="shared" si="226"/>
        <v>Low</v>
      </c>
      <c r="M1850" s="4">
        <v>6.1</v>
      </c>
      <c r="N1850" s="4" t="str">
        <f t="shared" si="227"/>
        <v>Moderate</v>
      </c>
      <c r="O1850" s="4">
        <v>60</v>
      </c>
      <c r="P1850" s="4" t="str">
        <f t="shared" si="228"/>
        <v>Average</v>
      </c>
      <c r="Q1850" s="4">
        <v>14551</v>
      </c>
      <c r="R1850" s="4" t="str">
        <f t="shared" si="229"/>
        <v>Highly Active</v>
      </c>
      <c r="S1850" s="4">
        <v>63</v>
      </c>
      <c r="T1850" s="4" t="str">
        <f t="shared" si="230"/>
        <v>Normal</v>
      </c>
      <c r="U1850" s="4" t="s">
        <v>1048</v>
      </c>
      <c r="V1850" s="4" t="s">
        <v>2887</v>
      </c>
      <c r="W1850" s="2" t="str">
        <f t="shared" si="231"/>
        <v>Speech remember benefit.</v>
      </c>
    </row>
    <row r="1851" spans="1:23" x14ac:dyDescent="0.35">
      <c r="A1851" s="4">
        <v>11850</v>
      </c>
      <c r="B1851" s="4" t="s">
        <v>334</v>
      </c>
      <c r="C1851" s="4">
        <v>50</v>
      </c>
      <c r="D1851" s="4" t="s">
        <v>1038</v>
      </c>
      <c r="E1851" s="4" t="s">
        <v>1042</v>
      </c>
      <c r="F1851" s="5">
        <v>42420</v>
      </c>
      <c r="G1851" s="6">
        <v>45799.766412037039</v>
      </c>
      <c r="H1851" s="9">
        <f t="shared" si="224"/>
        <v>3379</v>
      </c>
      <c r="I1851" s="4">
        <v>6.1</v>
      </c>
      <c r="J1851" s="4" t="str">
        <f t="shared" si="225"/>
        <v>Unburdened</v>
      </c>
      <c r="K1851" s="4">
        <v>1</v>
      </c>
      <c r="L1851" s="4" t="str">
        <f t="shared" si="226"/>
        <v>Low</v>
      </c>
      <c r="M1851" s="4">
        <v>6.3</v>
      </c>
      <c r="N1851" s="4" t="str">
        <f t="shared" si="227"/>
        <v>Moderate</v>
      </c>
      <c r="O1851" s="4">
        <v>49</v>
      </c>
      <c r="P1851" s="4" t="str">
        <f t="shared" si="228"/>
        <v>Poor</v>
      </c>
      <c r="Q1851" s="4">
        <v>10654</v>
      </c>
      <c r="R1851" s="4" t="str">
        <f t="shared" si="229"/>
        <v>Highly Active</v>
      </c>
      <c r="S1851" s="4">
        <v>114</v>
      </c>
      <c r="T1851" s="4" t="str">
        <f t="shared" si="230"/>
        <v>High</v>
      </c>
      <c r="U1851" s="4" t="s">
        <v>1048</v>
      </c>
      <c r="V1851" s="4" t="s">
        <v>2888</v>
      </c>
      <c r="W1851" s="2" t="str">
        <f t="shared" si="231"/>
        <v>More least.</v>
      </c>
    </row>
    <row r="1852" spans="1:23" ht="29" x14ac:dyDescent="0.35">
      <c r="A1852" s="4">
        <v>11851</v>
      </c>
      <c r="B1852" s="4" t="s">
        <v>117</v>
      </c>
      <c r="C1852" s="4">
        <v>48</v>
      </c>
      <c r="D1852" s="4" t="s">
        <v>1038</v>
      </c>
      <c r="E1852" s="4" t="s">
        <v>1045</v>
      </c>
      <c r="F1852" s="5">
        <v>44163</v>
      </c>
      <c r="G1852" s="6">
        <v>45660.032488425917</v>
      </c>
      <c r="H1852" s="9">
        <f t="shared" si="224"/>
        <v>1497</v>
      </c>
      <c r="I1852" s="4">
        <v>11.2</v>
      </c>
      <c r="J1852" s="4" t="str">
        <f t="shared" si="225"/>
        <v>Overloaded</v>
      </c>
      <c r="K1852" s="4">
        <v>6</v>
      </c>
      <c r="L1852" s="4" t="str">
        <f t="shared" si="226"/>
        <v>Moderate</v>
      </c>
      <c r="M1852" s="4">
        <v>6.3</v>
      </c>
      <c r="N1852" s="4" t="str">
        <f t="shared" si="227"/>
        <v>Moderate</v>
      </c>
      <c r="O1852" s="4">
        <v>44</v>
      </c>
      <c r="P1852" s="4" t="str">
        <f t="shared" si="228"/>
        <v>Poor</v>
      </c>
      <c r="Q1852" s="4">
        <v>5994</v>
      </c>
      <c r="R1852" s="4" t="str">
        <f t="shared" si="229"/>
        <v>Low Active</v>
      </c>
      <c r="S1852" s="4">
        <v>94</v>
      </c>
      <c r="T1852" s="4" t="str">
        <f t="shared" si="230"/>
        <v>Normal</v>
      </c>
      <c r="U1852" s="4" t="s">
        <v>1049</v>
      </c>
      <c r="V1852" s="4" t="s">
        <v>2889</v>
      </c>
      <c r="W1852" s="2" t="str">
        <f t="shared" si="231"/>
        <v>Oil gun once.</v>
      </c>
    </row>
    <row r="1853" spans="1:23" x14ac:dyDescent="0.35">
      <c r="A1853" s="4">
        <v>11852</v>
      </c>
      <c r="B1853" s="4" t="s">
        <v>29</v>
      </c>
      <c r="C1853" s="4">
        <v>40</v>
      </c>
      <c r="D1853" s="4" t="s">
        <v>1038</v>
      </c>
      <c r="E1853" s="4" t="s">
        <v>1041</v>
      </c>
      <c r="F1853" s="5">
        <v>42587</v>
      </c>
      <c r="G1853" s="6">
        <v>45833.744398148148</v>
      </c>
      <c r="H1853" s="9">
        <f t="shared" si="224"/>
        <v>3246</v>
      </c>
      <c r="I1853" s="4">
        <v>4.5999999999999996</v>
      </c>
      <c r="J1853" s="4" t="str">
        <f t="shared" si="225"/>
        <v>Unburdened</v>
      </c>
      <c r="K1853" s="4">
        <v>6</v>
      </c>
      <c r="L1853" s="4" t="str">
        <f t="shared" si="226"/>
        <v>Moderate</v>
      </c>
      <c r="M1853" s="4">
        <v>7.9</v>
      </c>
      <c r="N1853" s="4" t="str">
        <f t="shared" si="227"/>
        <v>Moderate</v>
      </c>
      <c r="O1853" s="4">
        <v>86</v>
      </c>
      <c r="P1853" s="4" t="str">
        <f t="shared" si="228"/>
        <v>Excellent</v>
      </c>
      <c r="Q1853" s="4">
        <v>12944</v>
      </c>
      <c r="R1853" s="4" t="str">
        <f t="shared" si="229"/>
        <v>Highly Active</v>
      </c>
      <c r="S1853" s="4">
        <v>85</v>
      </c>
      <c r="T1853" s="4" t="str">
        <f t="shared" si="230"/>
        <v>Normal</v>
      </c>
      <c r="U1853" s="4" t="s">
        <v>1048</v>
      </c>
      <c r="V1853" s="4" t="s">
        <v>2890</v>
      </c>
      <c r="W1853" s="2" t="str">
        <f t="shared" si="231"/>
        <v>Level during.</v>
      </c>
    </row>
    <row r="1854" spans="1:23" ht="29" x14ac:dyDescent="0.35">
      <c r="A1854" s="4">
        <v>11853</v>
      </c>
      <c r="B1854" s="4" t="s">
        <v>26</v>
      </c>
      <c r="C1854" s="4">
        <v>47</v>
      </c>
      <c r="D1854" s="4" t="s">
        <v>1039</v>
      </c>
      <c r="E1854" s="4" t="s">
        <v>1043</v>
      </c>
      <c r="F1854" s="5">
        <v>44790</v>
      </c>
      <c r="G1854" s="6">
        <v>45687.042650462958</v>
      </c>
      <c r="H1854" s="9">
        <f t="shared" si="224"/>
        <v>897</v>
      </c>
      <c r="I1854" s="4">
        <v>5.9</v>
      </c>
      <c r="J1854" s="4" t="str">
        <f t="shared" si="225"/>
        <v>Unburdened</v>
      </c>
      <c r="K1854" s="4">
        <v>1</v>
      </c>
      <c r="L1854" s="4" t="str">
        <f t="shared" si="226"/>
        <v>Low</v>
      </c>
      <c r="M1854" s="4"/>
      <c r="N1854" s="4" t="str">
        <f t="shared" si="227"/>
        <v/>
      </c>
      <c r="O1854" s="4">
        <v>66</v>
      </c>
      <c r="P1854" s="4" t="str">
        <f t="shared" si="228"/>
        <v>Average</v>
      </c>
      <c r="Q1854" s="4">
        <v>11086</v>
      </c>
      <c r="R1854" s="4" t="str">
        <f t="shared" si="229"/>
        <v>Highly Active</v>
      </c>
      <c r="S1854" s="4">
        <v>118</v>
      </c>
      <c r="T1854" s="4" t="str">
        <f t="shared" si="230"/>
        <v>High</v>
      </c>
      <c r="U1854" s="4" t="s">
        <v>1049</v>
      </c>
      <c r="V1854" s="4" t="s">
        <v>2891</v>
      </c>
      <c r="W1854" s="2" t="str">
        <f t="shared" si="231"/>
        <v>Already author.</v>
      </c>
    </row>
    <row r="1855" spans="1:23" ht="29" x14ac:dyDescent="0.35">
      <c r="A1855" s="4">
        <v>11854</v>
      </c>
      <c r="B1855" s="4" t="s">
        <v>20</v>
      </c>
      <c r="C1855" s="4">
        <v>47</v>
      </c>
      <c r="D1855" s="4" t="s">
        <v>1039</v>
      </c>
      <c r="E1855" s="4" t="s">
        <v>1045</v>
      </c>
      <c r="F1855" s="5">
        <v>45430</v>
      </c>
      <c r="G1855" s="6">
        <v>45762.771909722222</v>
      </c>
      <c r="H1855" s="9">
        <f t="shared" si="224"/>
        <v>332</v>
      </c>
      <c r="I1855" s="4">
        <v>4.3</v>
      </c>
      <c r="J1855" s="4" t="str">
        <f t="shared" si="225"/>
        <v>Unburdened</v>
      </c>
      <c r="K1855" s="4">
        <v>9</v>
      </c>
      <c r="L1855" s="4" t="str">
        <f t="shared" si="226"/>
        <v>High</v>
      </c>
      <c r="M1855" s="4">
        <v>6.9</v>
      </c>
      <c r="N1855" s="4" t="str">
        <f t="shared" si="227"/>
        <v>Moderate</v>
      </c>
      <c r="O1855" s="4">
        <v>60</v>
      </c>
      <c r="P1855" s="4" t="str">
        <f t="shared" si="228"/>
        <v>Average</v>
      </c>
      <c r="Q1855" s="4">
        <v>4688</v>
      </c>
      <c r="R1855" s="4" t="str">
        <f t="shared" si="229"/>
        <v>Sedentary</v>
      </c>
      <c r="S1855" s="4">
        <v>87</v>
      </c>
      <c r="T1855" s="4" t="str">
        <f t="shared" si="230"/>
        <v>Normal</v>
      </c>
      <c r="U1855" s="4" t="s">
        <v>1049</v>
      </c>
      <c r="V1855" s="4" t="s">
        <v>2892</v>
      </c>
      <c r="W1855" s="2" t="str">
        <f t="shared" si="231"/>
        <v>Remember surface.</v>
      </c>
    </row>
    <row r="1856" spans="1:23" ht="43.5" x14ac:dyDescent="0.35">
      <c r="A1856" s="4">
        <v>11855</v>
      </c>
      <c r="B1856" s="4" t="s">
        <v>23</v>
      </c>
      <c r="C1856" s="4">
        <v>30</v>
      </c>
      <c r="D1856" s="4" t="s">
        <v>1039</v>
      </c>
      <c r="E1856" s="4" t="s">
        <v>1044</v>
      </c>
      <c r="F1856" s="5">
        <v>42252</v>
      </c>
      <c r="G1856" s="6">
        <v>45762.608738425923</v>
      </c>
      <c r="H1856" s="9">
        <f t="shared" si="224"/>
        <v>3510</v>
      </c>
      <c r="I1856" s="4">
        <v>11.5</v>
      </c>
      <c r="J1856" s="4" t="str">
        <f t="shared" si="225"/>
        <v>Overloaded</v>
      </c>
      <c r="K1856" s="4">
        <v>6</v>
      </c>
      <c r="L1856" s="4" t="str">
        <f t="shared" si="226"/>
        <v>Moderate</v>
      </c>
      <c r="M1856" s="4">
        <v>4.5999999999999996</v>
      </c>
      <c r="N1856" s="4" t="str">
        <f t="shared" si="227"/>
        <v>Sleep Deprived</v>
      </c>
      <c r="O1856" s="4">
        <v>98</v>
      </c>
      <c r="P1856" s="4" t="str">
        <f t="shared" si="228"/>
        <v>Excellent</v>
      </c>
      <c r="Q1856" s="4">
        <v>7899</v>
      </c>
      <c r="R1856" s="4" t="str">
        <f t="shared" si="229"/>
        <v>Active</v>
      </c>
      <c r="S1856" s="4">
        <v>86</v>
      </c>
      <c r="T1856" s="4" t="str">
        <f t="shared" si="230"/>
        <v>Normal</v>
      </c>
      <c r="U1856" s="4" t="s">
        <v>1049</v>
      </c>
      <c r="V1856" s="4" t="s">
        <v>2893</v>
      </c>
      <c r="W1856" s="2" t="str">
        <f t="shared" si="231"/>
        <v>Development how.</v>
      </c>
    </row>
    <row r="1857" spans="1:23" ht="29" x14ac:dyDescent="0.35">
      <c r="A1857" s="4">
        <v>11856</v>
      </c>
      <c r="B1857" s="4" t="s">
        <v>120</v>
      </c>
      <c r="C1857" s="4">
        <v>52</v>
      </c>
      <c r="D1857" s="4" t="s">
        <v>1038</v>
      </c>
      <c r="E1857" s="4" t="s">
        <v>1043</v>
      </c>
      <c r="F1857" s="5">
        <v>44657</v>
      </c>
      <c r="G1857" s="6">
        <v>45694.727534722217</v>
      </c>
      <c r="H1857" s="9">
        <f t="shared" si="224"/>
        <v>1037</v>
      </c>
      <c r="I1857" s="4">
        <v>6.8</v>
      </c>
      <c r="J1857" s="4" t="str">
        <f t="shared" si="225"/>
        <v>Unburdened</v>
      </c>
      <c r="K1857" s="4">
        <v>8</v>
      </c>
      <c r="L1857" s="4" t="str">
        <f t="shared" si="226"/>
        <v>High</v>
      </c>
      <c r="M1857" s="4">
        <v>6.8</v>
      </c>
      <c r="N1857" s="4" t="str">
        <f t="shared" si="227"/>
        <v>Moderate</v>
      </c>
      <c r="O1857" s="4">
        <v>82</v>
      </c>
      <c r="P1857" s="4" t="str">
        <f t="shared" si="228"/>
        <v>Good</v>
      </c>
      <c r="Q1857" s="4">
        <v>13166</v>
      </c>
      <c r="R1857" s="4" t="str">
        <f t="shared" si="229"/>
        <v>Highly Active</v>
      </c>
      <c r="S1857" s="4">
        <v>76</v>
      </c>
      <c r="T1857" s="4" t="str">
        <f t="shared" si="230"/>
        <v>Normal</v>
      </c>
      <c r="U1857" s="4" t="s">
        <v>1048</v>
      </c>
      <c r="V1857" s="4" t="s">
        <v>2894</v>
      </c>
      <c r="W1857" s="2" t="str">
        <f t="shared" si="231"/>
        <v>Break structure.</v>
      </c>
    </row>
    <row r="1858" spans="1:23" ht="29" x14ac:dyDescent="0.35">
      <c r="A1858" s="4">
        <v>11857</v>
      </c>
      <c r="B1858" s="4" t="s">
        <v>134</v>
      </c>
      <c r="C1858" s="4">
        <v>51</v>
      </c>
      <c r="D1858" s="4" t="s">
        <v>1040</v>
      </c>
      <c r="E1858" s="4" t="s">
        <v>1043</v>
      </c>
      <c r="F1858" s="5">
        <v>42985</v>
      </c>
      <c r="G1858" s="6">
        <v>45677.083182870367</v>
      </c>
      <c r="H1858" s="9">
        <f t="shared" si="224"/>
        <v>2692</v>
      </c>
      <c r="I1858" s="4">
        <v>6.5</v>
      </c>
      <c r="J1858" s="4" t="str">
        <f t="shared" si="225"/>
        <v>Unburdened</v>
      </c>
      <c r="K1858" s="4">
        <v>4</v>
      </c>
      <c r="L1858" s="4" t="str">
        <f t="shared" si="226"/>
        <v>Moderate</v>
      </c>
      <c r="M1858" s="4">
        <v>4.4000000000000004</v>
      </c>
      <c r="N1858" s="4" t="str">
        <f t="shared" si="227"/>
        <v>Sleep Deprived</v>
      </c>
      <c r="O1858" s="4">
        <v>61</v>
      </c>
      <c r="P1858" s="4" t="str">
        <f t="shared" si="228"/>
        <v>Average</v>
      </c>
      <c r="Q1858" s="4">
        <v>11479</v>
      </c>
      <c r="R1858" s="4" t="str">
        <f t="shared" si="229"/>
        <v>Highly Active</v>
      </c>
      <c r="S1858" s="4">
        <v>97</v>
      </c>
      <c r="T1858" s="4" t="str">
        <f t="shared" si="230"/>
        <v>Normal</v>
      </c>
      <c r="U1858" s="4" t="s">
        <v>1049</v>
      </c>
      <c r="V1858" s="4" t="s">
        <v>2895</v>
      </c>
      <c r="W1858" s="2" t="str">
        <f t="shared" si="231"/>
        <v>Lawyer among.</v>
      </c>
    </row>
    <row r="1859" spans="1:23" ht="29" x14ac:dyDescent="0.35">
      <c r="A1859" s="4">
        <v>11858</v>
      </c>
      <c r="B1859" s="4" t="s">
        <v>594</v>
      </c>
      <c r="C1859" s="4">
        <v>38</v>
      </c>
      <c r="D1859" s="4" t="s">
        <v>1038</v>
      </c>
      <c r="E1859" s="4" t="s">
        <v>1044</v>
      </c>
      <c r="F1859" s="5">
        <v>42797</v>
      </c>
      <c r="G1859" s="6">
        <v>45813.327986111108</v>
      </c>
      <c r="H1859" s="9">
        <f t="shared" ref="H1859:H1922" si="232">IF(AND(ISNUMBER(G1859), ISNUMBER(F1859), G1859&gt;=F1859), DATEDIF(F1859, G1859, "d"), "Invalid Dates")</f>
        <v>3016</v>
      </c>
      <c r="I1859" s="4">
        <v>10.7</v>
      </c>
      <c r="J1859" s="4" t="str">
        <f t="shared" ref="J1859:J1922" si="233">IF(I1859="", "", IF(ISNUMBER(I1859), IF(I1859&gt;10, "Overloaded", IF(I1859&gt;=7, "Normal", "Unburdened")), "Others"))</f>
        <v>Overloaded</v>
      </c>
      <c r="K1859" s="4">
        <v>5</v>
      </c>
      <c r="L1859" s="4" t="str">
        <f t="shared" ref="L1859:L1922" si="234">IF(K1859="", "", IF(ISNUMBER(K1859), IF(K1859&gt;=7, "High", IF(K1859&gt;=4, "Moderate", "Low")), "Invalid"))</f>
        <v>Moderate</v>
      </c>
      <c r="M1859" s="4">
        <v>4.0999999999999996</v>
      </c>
      <c r="N1859" s="4" t="str">
        <f t="shared" ref="N1859:N1922" si="235">IF(M1859="", "", IF(ISNUMBER(M1859), IF(M1859&gt;=8, "Well Rested", IF(M1859&gt;=6, "Moderate", "Sleep Deprived")), "Invalid"))</f>
        <v>Sleep Deprived</v>
      </c>
      <c r="O1859" s="4">
        <v>99</v>
      </c>
      <c r="P1859" s="4" t="str">
        <f t="shared" ref="P1859:P1922" si="236">IF(O1859="", "", IF(ISNUMBER(O1859), IF(O1859&gt;=85, "Excellent", IF(O1859&gt;=70, "Good", IF(O1859&gt;=50, "Average", "Poor"))), "Invalid"))</f>
        <v>Excellent</v>
      </c>
      <c r="Q1859" s="4">
        <v>3578</v>
      </c>
      <c r="R1859" s="4" t="str">
        <f t="shared" ref="R1859:R1922" si="237">IF(Q1859="", "", IF(ISNUMBER(Q1859), IF(Q1859&gt;=10000, "Highly Active", IF(Q1859&gt;=7500, "Active", IF(Q1859&gt;=5000, "Low Active", "Sedentary"))), "Invalid"))</f>
        <v>Sedentary</v>
      </c>
      <c r="S1859" s="4">
        <v>80</v>
      </c>
      <c r="T1859" s="4" t="str">
        <f t="shared" ref="T1859:T1922" si="238">IF(S1859="", "", IF(ISNUMBER(S1859), IF(S1859&gt;100, "High", IF(S1859&gt;=60, "Normal", "Low")), "Invalid"))</f>
        <v>Normal</v>
      </c>
      <c r="U1859" s="4" t="s">
        <v>1048</v>
      </c>
      <c r="V1859" s="4" t="s">
        <v>2896</v>
      </c>
      <c r="W1859" s="2" t="str">
        <f t="shared" ref="W1859:W1922" si="239">TRIM(V1859)</f>
        <v>Letter each eight care.</v>
      </c>
    </row>
    <row r="1860" spans="1:23" x14ac:dyDescent="0.35">
      <c r="A1860" s="4">
        <v>11859</v>
      </c>
      <c r="B1860" s="4" t="s">
        <v>86</v>
      </c>
      <c r="C1860" s="4">
        <v>28</v>
      </c>
      <c r="D1860" s="4" t="s">
        <v>1039</v>
      </c>
      <c r="E1860" s="4" t="s">
        <v>1043</v>
      </c>
      <c r="F1860" s="5">
        <v>45233</v>
      </c>
      <c r="G1860" s="6">
        <v>45791.754826388889</v>
      </c>
      <c r="H1860" s="9">
        <f t="shared" si="232"/>
        <v>558</v>
      </c>
      <c r="I1860" s="4">
        <v>11.1</v>
      </c>
      <c r="J1860" s="4" t="str">
        <f t="shared" si="233"/>
        <v>Overloaded</v>
      </c>
      <c r="K1860" s="4">
        <v>1</v>
      </c>
      <c r="L1860" s="4" t="str">
        <f t="shared" si="234"/>
        <v>Low</v>
      </c>
      <c r="M1860" s="4">
        <v>7.1</v>
      </c>
      <c r="N1860" s="4" t="str">
        <f t="shared" si="235"/>
        <v>Moderate</v>
      </c>
      <c r="O1860" s="4">
        <v>55</v>
      </c>
      <c r="P1860" s="4" t="str">
        <f t="shared" si="236"/>
        <v>Average</v>
      </c>
      <c r="Q1860" s="4">
        <v>6747</v>
      </c>
      <c r="R1860" s="4" t="str">
        <f t="shared" si="237"/>
        <v>Low Active</v>
      </c>
      <c r="S1860" s="4">
        <v>92</v>
      </c>
      <c r="T1860" s="4" t="str">
        <f t="shared" si="238"/>
        <v>Normal</v>
      </c>
      <c r="U1860" s="4" t="s">
        <v>1049</v>
      </c>
      <c r="V1860" s="4" t="s">
        <v>2897</v>
      </c>
      <c r="W1860" s="2" t="str">
        <f t="shared" si="239"/>
        <v>Room exist.</v>
      </c>
    </row>
    <row r="1861" spans="1:23" ht="29" x14ac:dyDescent="0.35">
      <c r="A1861" s="4">
        <v>11860</v>
      </c>
      <c r="B1861" s="4" t="s">
        <v>124</v>
      </c>
      <c r="C1861" s="4">
        <v>56</v>
      </c>
      <c r="D1861" s="4"/>
      <c r="E1861" s="4" t="s">
        <v>1042</v>
      </c>
      <c r="F1861" s="5">
        <v>43552</v>
      </c>
      <c r="G1861" s="6">
        <v>45773.555138888893</v>
      </c>
      <c r="H1861" s="9">
        <f t="shared" si="232"/>
        <v>2221</v>
      </c>
      <c r="I1861" s="4">
        <v>9.1</v>
      </c>
      <c r="J1861" s="4" t="str">
        <f t="shared" si="233"/>
        <v>Normal</v>
      </c>
      <c r="K1861" s="4">
        <v>7</v>
      </c>
      <c r="L1861" s="4" t="str">
        <f t="shared" si="234"/>
        <v>High</v>
      </c>
      <c r="M1861" s="4">
        <v>5.8</v>
      </c>
      <c r="N1861" s="4" t="str">
        <f t="shared" si="235"/>
        <v>Sleep Deprived</v>
      </c>
      <c r="O1861" s="4">
        <v>68</v>
      </c>
      <c r="P1861" s="4" t="str">
        <f t="shared" si="236"/>
        <v>Average</v>
      </c>
      <c r="Q1861" s="4">
        <v>13619</v>
      </c>
      <c r="R1861" s="4" t="str">
        <f t="shared" si="237"/>
        <v>Highly Active</v>
      </c>
      <c r="S1861" s="4">
        <v>65</v>
      </c>
      <c r="T1861" s="4" t="str">
        <f t="shared" si="238"/>
        <v>Normal</v>
      </c>
      <c r="U1861" s="4" t="s">
        <v>1049</v>
      </c>
      <c r="V1861" s="4" t="s">
        <v>2898</v>
      </c>
      <c r="W1861" s="2" t="str">
        <f t="shared" si="239"/>
        <v>Along cover.</v>
      </c>
    </row>
    <row r="1862" spans="1:23" ht="43.5" x14ac:dyDescent="0.35">
      <c r="A1862" s="4">
        <v>11861</v>
      </c>
      <c r="B1862" s="4" t="s">
        <v>29</v>
      </c>
      <c r="C1862" s="4">
        <v>30</v>
      </c>
      <c r="D1862" s="4" t="s">
        <v>1038</v>
      </c>
      <c r="E1862" s="4" t="s">
        <v>1045</v>
      </c>
      <c r="F1862" s="5">
        <v>44471</v>
      </c>
      <c r="G1862" s="6">
        <v>45803.476840277777</v>
      </c>
      <c r="H1862" s="9">
        <f t="shared" si="232"/>
        <v>1332</v>
      </c>
      <c r="I1862" s="4">
        <v>10.9</v>
      </c>
      <c r="J1862" s="4" t="str">
        <f t="shared" si="233"/>
        <v>Overloaded</v>
      </c>
      <c r="K1862" s="4">
        <v>6</v>
      </c>
      <c r="L1862" s="4" t="str">
        <f t="shared" si="234"/>
        <v>Moderate</v>
      </c>
      <c r="M1862" s="4">
        <v>4.0999999999999996</v>
      </c>
      <c r="N1862" s="4" t="str">
        <f t="shared" si="235"/>
        <v>Sleep Deprived</v>
      </c>
      <c r="O1862" s="4">
        <v>67</v>
      </c>
      <c r="P1862" s="4" t="str">
        <f t="shared" si="236"/>
        <v>Average</v>
      </c>
      <c r="Q1862" s="4">
        <v>8187</v>
      </c>
      <c r="R1862" s="4" t="str">
        <f t="shared" si="237"/>
        <v>Active</v>
      </c>
      <c r="S1862" s="4">
        <v>117</v>
      </c>
      <c r="T1862" s="4" t="str">
        <f t="shared" si="238"/>
        <v>High</v>
      </c>
      <c r="U1862" s="4" t="s">
        <v>1048</v>
      </c>
      <c r="V1862" s="4" t="s">
        <v>2899</v>
      </c>
      <c r="W1862" s="2" t="str">
        <f t="shared" si="239"/>
        <v>Threat occur possible conference.</v>
      </c>
    </row>
    <row r="1863" spans="1:23" x14ac:dyDescent="0.35">
      <c r="A1863" s="4">
        <v>11862</v>
      </c>
      <c r="B1863" s="4" t="s">
        <v>99</v>
      </c>
      <c r="C1863" s="4">
        <v>49</v>
      </c>
      <c r="D1863" s="4" t="s">
        <v>1039</v>
      </c>
      <c r="E1863" s="4" t="s">
        <v>1044</v>
      </c>
      <c r="F1863" s="5">
        <v>43978</v>
      </c>
      <c r="G1863" s="6">
        <v>45694.806226851862</v>
      </c>
      <c r="H1863" s="9">
        <f t="shared" si="232"/>
        <v>1716</v>
      </c>
      <c r="I1863" s="4">
        <v>11.6</v>
      </c>
      <c r="J1863" s="4" t="str">
        <f t="shared" si="233"/>
        <v>Overloaded</v>
      </c>
      <c r="K1863" s="4">
        <v>8</v>
      </c>
      <c r="L1863" s="4" t="str">
        <f t="shared" si="234"/>
        <v>High</v>
      </c>
      <c r="M1863" s="4">
        <v>7.7</v>
      </c>
      <c r="N1863" s="4" t="str">
        <f t="shared" si="235"/>
        <v>Moderate</v>
      </c>
      <c r="O1863" s="4">
        <v>51</v>
      </c>
      <c r="P1863" s="4" t="str">
        <f t="shared" si="236"/>
        <v>Average</v>
      </c>
      <c r="Q1863" s="4">
        <v>12671</v>
      </c>
      <c r="R1863" s="4" t="str">
        <f t="shared" si="237"/>
        <v>Highly Active</v>
      </c>
      <c r="S1863" s="4">
        <v>77</v>
      </c>
      <c r="T1863" s="4" t="str">
        <f t="shared" si="238"/>
        <v>Normal</v>
      </c>
      <c r="U1863" s="4" t="s">
        <v>1049</v>
      </c>
      <c r="V1863" s="4" t="s">
        <v>2900</v>
      </c>
      <c r="W1863" s="2" t="str">
        <f t="shared" si="239"/>
        <v>Figure seek.</v>
      </c>
    </row>
    <row r="1864" spans="1:23" ht="29" x14ac:dyDescent="0.35">
      <c r="A1864" s="4">
        <v>11863</v>
      </c>
      <c r="B1864" s="4" t="s">
        <v>22</v>
      </c>
      <c r="C1864" s="4">
        <v>28</v>
      </c>
      <c r="D1864" s="4" t="s">
        <v>1040</v>
      </c>
      <c r="E1864" s="4" t="s">
        <v>1044</v>
      </c>
      <c r="F1864" s="5">
        <v>42256</v>
      </c>
      <c r="G1864" s="6">
        <v>45692.042430555557</v>
      </c>
      <c r="H1864" s="9">
        <f t="shared" si="232"/>
        <v>3436</v>
      </c>
      <c r="I1864" s="4">
        <v>7.4</v>
      </c>
      <c r="J1864" s="4" t="str">
        <f t="shared" si="233"/>
        <v>Normal</v>
      </c>
      <c r="K1864" s="4">
        <v>8</v>
      </c>
      <c r="L1864" s="4" t="str">
        <f t="shared" si="234"/>
        <v>High</v>
      </c>
      <c r="M1864" s="4">
        <v>5.0999999999999996</v>
      </c>
      <c r="N1864" s="4" t="str">
        <f t="shared" si="235"/>
        <v>Sleep Deprived</v>
      </c>
      <c r="O1864" s="4">
        <v>66</v>
      </c>
      <c r="P1864" s="4" t="str">
        <f t="shared" si="236"/>
        <v>Average</v>
      </c>
      <c r="Q1864" s="4">
        <v>10987</v>
      </c>
      <c r="R1864" s="4" t="str">
        <f t="shared" si="237"/>
        <v>Highly Active</v>
      </c>
      <c r="S1864" s="4">
        <v>109</v>
      </c>
      <c r="T1864" s="4" t="str">
        <f t="shared" si="238"/>
        <v>High</v>
      </c>
      <c r="U1864" s="4" t="s">
        <v>1048</v>
      </c>
      <c r="V1864" s="4" t="s">
        <v>2901</v>
      </c>
      <c r="W1864" s="2" t="str">
        <f t="shared" si="239"/>
        <v>Media including.</v>
      </c>
    </row>
    <row r="1865" spans="1:23" ht="29" x14ac:dyDescent="0.35">
      <c r="A1865" s="4">
        <v>11864</v>
      </c>
      <c r="B1865" s="4" t="s">
        <v>102</v>
      </c>
      <c r="C1865" s="4">
        <v>24</v>
      </c>
      <c r="D1865" s="4" t="s">
        <v>1038</v>
      </c>
      <c r="E1865" s="4" t="s">
        <v>1042</v>
      </c>
      <c r="F1865" s="5">
        <v>45158</v>
      </c>
      <c r="G1865" s="6">
        <v>45790.329363425917</v>
      </c>
      <c r="H1865" s="9">
        <f t="shared" si="232"/>
        <v>632</v>
      </c>
      <c r="I1865" s="4">
        <v>8.1999999999999993</v>
      </c>
      <c r="J1865" s="4" t="str">
        <f t="shared" si="233"/>
        <v>Normal</v>
      </c>
      <c r="K1865" s="4">
        <v>5</v>
      </c>
      <c r="L1865" s="4" t="str">
        <f t="shared" si="234"/>
        <v>Moderate</v>
      </c>
      <c r="M1865" s="4">
        <v>4.7</v>
      </c>
      <c r="N1865" s="4" t="str">
        <f t="shared" si="235"/>
        <v>Sleep Deprived</v>
      </c>
      <c r="O1865" s="4">
        <v>61</v>
      </c>
      <c r="P1865" s="4" t="str">
        <f t="shared" si="236"/>
        <v>Average</v>
      </c>
      <c r="Q1865" s="4">
        <v>5069</v>
      </c>
      <c r="R1865" s="4" t="str">
        <f t="shared" si="237"/>
        <v>Low Active</v>
      </c>
      <c r="S1865" s="4">
        <v>92</v>
      </c>
      <c r="T1865" s="4" t="str">
        <f t="shared" si="238"/>
        <v>Normal</v>
      </c>
      <c r="U1865" s="4" t="s">
        <v>1049</v>
      </c>
      <c r="V1865" s="4" t="s">
        <v>2902</v>
      </c>
      <c r="W1865" s="2" t="str">
        <f t="shared" si="239"/>
        <v>Example bar.</v>
      </c>
    </row>
    <row r="1866" spans="1:23" ht="29" x14ac:dyDescent="0.35">
      <c r="A1866" s="4">
        <v>11865</v>
      </c>
      <c r="B1866" s="4" t="s">
        <v>63</v>
      </c>
      <c r="C1866" s="4">
        <v>28</v>
      </c>
      <c r="D1866" s="4"/>
      <c r="E1866" s="4" t="s">
        <v>1041</v>
      </c>
      <c r="F1866" s="5">
        <v>44563</v>
      </c>
      <c r="G1866" s="6">
        <v>45672.838645833333</v>
      </c>
      <c r="H1866" s="9">
        <f t="shared" si="232"/>
        <v>1109</v>
      </c>
      <c r="I1866" s="4">
        <v>5.5</v>
      </c>
      <c r="J1866" s="4" t="str">
        <f t="shared" si="233"/>
        <v>Unburdened</v>
      </c>
      <c r="K1866" s="4">
        <v>6</v>
      </c>
      <c r="L1866" s="4" t="str">
        <f t="shared" si="234"/>
        <v>Moderate</v>
      </c>
      <c r="M1866" s="4">
        <v>5.0999999999999996</v>
      </c>
      <c r="N1866" s="4" t="str">
        <f t="shared" si="235"/>
        <v>Sleep Deprived</v>
      </c>
      <c r="O1866" s="4">
        <v>99</v>
      </c>
      <c r="P1866" s="4" t="str">
        <f t="shared" si="236"/>
        <v>Excellent</v>
      </c>
      <c r="Q1866" s="4">
        <v>11961</v>
      </c>
      <c r="R1866" s="4" t="str">
        <f t="shared" si="237"/>
        <v>Highly Active</v>
      </c>
      <c r="S1866" s="4">
        <v>92</v>
      </c>
      <c r="T1866" s="4" t="str">
        <f t="shared" si="238"/>
        <v>Normal</v>
      </c>
      <c r="U1866" s="4" t="s">
        <v>1049</v>
      </c>
      <c r="V1866" s="4" t="s">
        <v>2903</v>
      </c>
      <c r="W1866" s="2" t="str">
        <f t="shared" si="239"/>
        <v>American.</v>
      </c>
    </row>
    <row r="1867" spans="1:23" ht="29" x14ac:dyDescent="0.35">
      <c r="A1867" s="4">
        <v>11866</v>
      </c>
      <c r="B1867" s="4" t="s">
        <v>202</v>
      </c>
      <c r="C1867" s="4">
        <v>29</v>
      </c>
      <c r="D1867" s="4" t="s">
        <v>1040</v>
      </c>
      <c r="E1867" s="4" t="s">
        <v>1044</v>
      </c>
      <c r="F1867" s="5">
        <v>42398</v>
      </c>
      <c r="G1867" s="6">
        <v>45740.356805555559</v>
      </c>
      <c r="H1867" s="9">
        <f t="shared" si="232"/>
        <v>3342</v>
      </c>
      <c r="I1867" s="4">
        <v>11.2</v>
      </c>
      <c r="J1867" s="4" t="str">
        <f t="shared" si="233"/>
        <v>Overloaded</v>
      </c>
      <c r="K1867" s="4">
        <v>8</v>
      </c>
      <c r="L1867" s="4" t="str">
        <f t="shared" si="234"/>
        <v>High</v>
      </c>
      <c r="M1867" s="4">
        <v>9</v>
      </c>
      <c r="N1867" s="4" t="str">
        <f t="shared" si="235"/>
        <v>Well Rested</v>
      </c>
      <c r="O1867" s="4">
        <v>43</v>
      </c>
      <c r="P1867" s="4" t="str">
        <f t="shared" si="236"/>
        <v>Poor</v>
      </c>
      <c r="Q1867" s="4">
        <v>4814</v>
      </c>
      <c r="R1867" s="4" t="str">
        <f t="shared" si="237"/>
        <v>Sedentary</v>
      </c>
      <c r="S1867" s="4">
        <v>74</v>
      </c>
      <c r="T1867" s="4" t="str">
        <f t="shared" si="238"/>
        <v>Normal</v>
      </c>
      <c r="U1867" s="4" t="s">
        <v>1049</v>
      </c>
      <c r="V1867" s="4" t="s">
        <v>2904</v>
      </c>
      <c r="W1867" s="2" t="str">
        <f t="shared" si="239"/>
        <v>Exactly middle.</v>
      </c>
    </row>
    <row r="1868" spans="1:23" x14ac:dyDescent="0.35">
      <c r="A1868" s="4">
        <v>11867</v>
      </c>
      <c r="B1868" s="4" t="s">
        <v>108</v>
      </c>
      <c r="C1868" s="4"/>
      <c r="D1868" s="4" t="s">
        <v>1038</v>
      </c>
      <c r="E1868" s="4" t="s">
        <v>1044</v>
      </c>
      <c r="F1868" s="5">
        <v>42361</v>
      </c>
      <c r="G1868" s="6">
        <v>45769.954004629632</v>
      </c>
      <c r="H1868" s="9">
        <f t="shared" si="232"/>
        <v>3408</v>
      </c>
      <c r="I1868" s="4">
        <v>9.1</v>
      </c>
      <c r="J1868" s="4" t="str">
        <f t="shared" si="233"/>
        <v>Normal</v>
      </c>
      <c r="K1868" s="4">
        <v>5</v>
      </c>
      <c r="L1868" s="4" t="str">
        <f t="shared" si="234"/>
        <v>Moderate</v>
      </c>
      <c r="M1868" s="4">
        <v>8.8000000000000007</v>
      </c>
      <c r="N1868" s="4" t="str">
        <f t="shared" si="235"/>
        <v>Well Rested</v>
      </c>
      <c r="O1868" s="4">
        <v>45</v>
      </c>
      <c r="P1868" s="4" t="str">
        <f t="shared" si="236"/>
        <v>Poor</v>
      </c>
      <c r="Q1868" s="4">
        <v>9801</v>
      </c>
      <c r="R1868" s="4" t="str">
        <f t="shared" si="237"/>
        <v>Active</v>
      </c>
      <c r="S1868" s="4">
        <v>80</v>
      </c>
      <c r="T1868" s="4" t="str">
        <f t="shared" si="238"/>
        <v>Normal</v>
      </c>
      <c r="U1868" s="4" t="s">
        <v>1048</v>
      </c>
      <c r="V1868" s="4" t="s">
        <v>2905</v>
      </c>
      <c r="W1868" s="2" t="str">
        <f t="shared" si="239"/>
        <v>Project then.</v>
      </c>
    </row>
    <row r="1869" spans="1:23" ht="29" x14ac:dyDescent="0.35">
      <c r="A1869" s="4">
        <v>11868</v>
      </c>
      <c r="B1869" s="4" t="s">
        <v>331</v>
      </c>
      <c r="C1869" s="4">
        <v>26</v>
      </c>
      <c r="D1869" s="4" t="s">
        <v>1039</v>
      </c>
      <c r="E1869" s="4" t="s">
        <v>1043</v>
      </c>
      <c r="F1869" s="5">
        <v>44552</v>
      </c>
      <c r="G1869" s="6">
        <v>45759.924050925933</v>
      </c>
      <c r="H1869" s="9">
        <f t="shared" si="232"/>
        <v>1207</v>
      </c>
      <c r="I1869" s="4">
        <v>11.5</v>
      </c>
      <c r="J1869" s="4" t="str">
        <f t="shared" si="233"/>
        <v>Overloaded</v>
      </c>
      <c r="K1869" s="4">
        <v>1</v>
      </c>
      <c r="L1869" s="4" t="str">
        <f t="shared" si="234"/>
        <v>Low</v>
      </c>
      <c r="M1869" s="4">
        <v>5.6</v>
      </c>
      <c r="N1869" s="4" t="str">
        <f t="shared" si="235"/>
        <v>Sleep Deprived</v>
      </c>
      <c r="O1869" s="4">
        <v>82</v>
      </c>
      <c r="P1869" s="4" t="str">
        <f t="shared" si="236"/>
        <v>Good</v>
      </c>
      <c r="Q1869" s="4">
        <v>9700</v>
      </c>
      <c r="R1869" s="4" t="str">
        <f t="shared" si="237"/>
        <v>Active</v>
      </c>
      <c r="S1869" s="4">
        <v>87</v>
      </c>
      <c r="T1869" s="4" t="str">
        <f t="shared" si="238"/>
        <v>Normal</v>
      </c>
      <c r="U1869" s="4" t="s">
        <v>1049</v>
      </c>
      <c r="V1869" s="4" t="s">
        <v>2906</v>
      </c>
      <c r="W1869" s="2" t="str">
        <f t="shared" si="239"/>
        <v>Civil senior worry.</v>
      </c>
    </row>
    <row r="1870" spans="1:23" ht="29" x14ac:dyDescent="0.35">
      <c r="A1870" s="4">
        <v>11869</v>
      </c>
      <c r="B1870" s="4" t="s">
        <v>291</v>
      </c>
      <c r="C1870" s="4">
        <v>54</v>
      </c>
      <c r="D1870" s="4" t="s">
        <v>1040</v>
      </c>
      <c r="E1870" s="4" t="s">
        <v>1043</v>
      </c>
      <c r="F1870" s="5">
        <v>42510</v>
      </c>
      <c r="G1870" s="6">
        <v>45677.002106481479</v>
      </c>
      <c r="H1870" s="9">
        <f t="shared" si="232"/>
        <v>3167</v>
      </c>
      <c r="I1870" s="4">
        <v>7</v>
      </c>
      <c r="J1870" s="4" t="str">
        <f t="shared" si="233"/>
        <v>Normal</v>
      </c>
      <c r="K1870" s="4">
        <v>3</v>
      </c>
      <c r="L1870" s="4" t="str">
        <f t="shared" si="234"/>
        <v>Low</v>
      </c>
      <c r="M1870" s="4">
        <v>6.8</v>
      </c>
      <c r="N1870" s="4" t="str">
        <f t="shared" si="235"/>
        <v>Moderate</v>
      </c>
      <c r="O1870" s="4">
        <v>88</v>
      </c>
      <c r="P1870" s="4" t="str">
        <f t="shared" si="236"/>
        <v>Excellent</v>
      </c>
      <c r="Q1870" s="4">
        <v>2384</v>
      </c>
      <c r="R1870" s="4" t="str">
        <f t="shared" si="237"/>
        <v>Sedentary</v>
      </c>
      <c r="S1870" s="4">
        <v>74</v>
      </c>
      <c r="T1870" s="4" t="str">
        <f t="shared" si="238"/>
        <v>Normal</v>
      </c>
      <c r="U1870" s="4" t="s">
        <v>1049</v>
      </c>
      <c r="V1870" s="4" t="s">
        <v>2907</v>
      </c>
      <c r="W1870" s="2" t="str">
        <f t="shared" si="239"/>
        <v>Friend home thousand.</v>
      </c>
    </row>
    <row r="1871" spans="1:23" ht="29" x14ac:dyDescent="0.35">
      <c r="A1871" s="4">
        <v>11870</v>
      </c>
      <c r="B1871" s="4" t="s">
        <v>17</v>
      </c>
      <c r="C1871" s="4">
        <v>49</v>
      </c>
      <c r="D1871" s="4" t="s">
        <v>1039</v>
      </c>
      <c r="E1871" s="4" t="s">
        <v>1046</v>
      </c>
      <c r="F1871" s="5">
        <v>43661</v>
      </c>
      <c r="G1871" s="6">
        <v>45758.251400462963</v>
      </c>
      <c r="H1871" s="9">
        <f t="shared" si="232"/>
        <v>2097</v>
      </c>
      <c r="I1871" s="4">
        <v>11.8</v>
      </c>
      <c r="J1871" s="4" t="str">
        <f t="shared" si="233"/>
        <v>Overloaded</v>
      </c>
      <c r="K1871" s="4">
        <v>1</v>
      </c>
      <c r="L1871" s="4" t="str">
        <f t="shared" si="234"/>
        <v>Low</v>
      </c>
      <c r="M1871" s="4">
        <v>7.5</v>
      </c>
      <c r="N1871" s="4" t="str">
        <f t="shared" si="235"/>
        <v>Moderate</v>
      </c>
      <c r="O1871" s="4"/>
      <c r="P1871" s="4" t="str">
        <f t="shared" si="236"/>
        <v/>
      </c>
      <c r="Q1871" s="4">
        <v>11113</v>
      </c>
      <c r="R1871" s="4" t="str">
        <f t="shared" si="237"/>
        <v>Highly Active</v>
      </c>
      <c r="S1871" s="4">
        <v>115</v>
      </c>
      <c r="T1871" s="4" t="str">
        <f t="shared" si="238"/>
        <v>High</v>
      </c>
      <c r="U1871" s="4" t="s">
        <v>1048</v>
      </c>
      <c r="V1871" s="4" t="s">
        <v>2908</v>
      </c>
      <c r="W1871" s="2" t="str">
        <f t="shared" si="239"/>
        <v>Imagine range.</v>
      </c>
    </row>
    <row r="1872" spans="1:23" ht="43.5" x14ac:dyDescent="0.35">
      <c r="A1872" s="4">
        <v>11871</v>
      </c>
      <c r="B1872" s="4" t="s">
        <v>158</v>
      </c>
      <c r="C1872" s="4">
        <v>59</v>
      </c>
      <c r="D1872" s="4" t="s">
        <v>1039</v>
      </c>
      <c r="E1872" s="4" t="s">
        <v>1045</v>
      </c>
      <c r="F1872" s="5">
        <v>43901</v>
      </c>
      <c r="G1872" s="6">
        <v>45672.86178240741</v>
      </c>
      <c r="H1872" s="9">
        <f t="shared" si="232"/>
        <v>1771</v>
      </c>
      <c r="I1872" s="4">
        <v>8.5</v>
      </c>
      <c r="J1872" s="4" t="str">
        <f t="shared" si="233"/>
        <v>Normal</v>
      </c>
      <c r="K1872" s="4">
        <v>5</v>
      </c>
      <c r="L1872" s="4" t="str">
        <f t="shared" si="234"/>
        <v>Moderate</v>
      </c>
      <c r="M1872" s="4">
        <v>4.5</v>
      </c>
      <c r="N1872" s="4" t="str">
        <f t="shared" si="235"/>
        <v>Sleep Deprived</v>
      </c>
      <c r="O1872" s="4">
        <v>58</v>
      </c>
      <c r="P1872" s="4" t="str">
        <f t="shared" si="236"/>
        <v>Average</v>
      </c>
      <c r="Q1872" s="4">
        <v>4839</v>
      </c>
      <c r="R1872" s="4" t="str">
        <f t="shared" si="237"/>
        <v>Sedentary</v>
      </c>
      <c r="S1872" s="4">
        <v>76</v>
      </c>
      <c r="T1872" s="4" t="str">
        <f t="shared" si="238"/>
        <v>Normal</v>
      </c>
      <c r="U1872" s="4" t="s">
        <v>1048</v>
      </c>
      <c r="V1872" s="4" t="s">
        <v>2909</v>
      </c>
      <c r="W1872" s="2" t="str">
        <f t="shared" si="239"/>
        <v>International although.</v>
      </c>
    </row>
    <row r="1873" spans="1:23" x14ac:dyDescent="0.35">
      <c r="A1873" s="4">
        <v>11872</v>
      </c>
      <c r="B1873" s="4" t="s">
        <v>595</v>
      </c>
      <c r="C1873" s="4">
        <v>29</v>
      </c>
      <c r="D1873" s="4" t="s">
        <v>1040</v>
      </c>
      <c r="E1873" s="4" t="s">
        <v>1041</v>
      </c>
      <c r="F1873" s="5">
        <v>45480</v>
      </c>
      <c r="G1873" s="6">
        <v>45659.444803240738</v>
      </c>
      <c r="H1873" s="9">
        <f t="shared" si="232"/>
        <v>179</v>
      </c>
      <c r="I1873" s="4">
        <v>9.8000000000000007</v>
      </c>
      <c r="J1873" s="4" t="str">
        <f t="shared" si="233"/>
        <v>Normal</v>
      </c>
      <c r="K1873" s="4">
        <v>1</v>
      </c>
      <c r="L1873" s="4" t="str">
        <f t="shared" si="234"/>
        <v>Low</v>
      </c>
      <c r="M1873" s="4">
        <v>7.3</v>
      </c>
      <c r="N1873" s="4" t="str">
        <f t="shared" si="235"/>
        <v>Moderate</v>
      </c>
      <c r="O1873" s="4">
        <v>99</v>
      </c>
      <c r="P1873" s="4" t="str">
        <f t="shared" si="236"/>
        <v>Excellent</v>
      </c>
      <c r="Q1873" s="4">
        <v>14695</v>
      </c>
      <c r="R1873" s="4" t="str">
        <f t="shared" si="237"/>
        <v>Highly Active</v>
      </c>
      <c r="S1873" s="4">
        <v>75</v>
      </c>
      <c r="T1873" s="4" t="str">
        <f t="shared" si="238"/>
        <v>Normal</v>
      </c>
      <c r="U1873" s="4" t="s">
        <v>1048</v>
      </c>
      <c r="V1873" s="4" t="s">
        <v>2910</v>
      </c>
      <c r="W1873" s="2" t="str">
        <f t="shared" si="239"/>
        <v>Hit.</v>
      </c>
    </row>
    <row r="1874" spans="1:23" ht="43.5" x14ac:dyDescent="0.35">
      <c r="A1874" s="4">
        <v>11873</v>
      </c>
      <c r="B1874" s="4" t="s">
        <v>29</v>
      </c>
      <c r="C1874" s="4">
        <v>22</v>
      </c>
      <c r="D1874" s="4" t="s">
        <v>1039</v>
      </c>
      <c r="E1874" s="4" t="s">
        <v>1045</v>
      </c>
      <c r="F1874" s="5">
        <v>43780</v>
      </c>
      <c r="G1874" s="6">
        <v>45693.796886574077</v>
      </c>
      <c r="H1874" s="9">
        <f t="shared" si="232"/>
        <v>1913</v>
      </c>
      <c r="I1874" s="4">
        <v>9.1</v>
      </c>
      <c r="J1874" s="4" t="str">
        <f t="shared" si="233"/>
        <v>Normal</v>
      </c>
      <c r="K1874" s="4">
        <v>6</v>
      </c>
      <c r="L1874" s="4" t="str">
        <f t="shared" si="234"/>
        <v>Moderate</v>
      </c>
      <c r="M1874" s="4">
        <v>4.4000000000000004</v>
      </c>
      <c r="N1874" s="4" t="str">
        <f t="shared" si="235"/>
        <v>Sleep Deprived</v>
      </c>
      <c r="O1874" s="4">
        <v>49</v>
      </c>
      <c r="P1874" s="4" t="str">
        <f t="shared" si="236"/>
        <v>Poor</v>
      </c>
      <c r="Q1874" s="4">
        <v>3452</v>
      </c>
      <c r="R1874" s="4" t="str">
        <f t="shared" si="237"/>
        <v>Sedentary</v>
      </c>
      <c r="S1874" s="4">
        <v>90</v>
      </c>
      <c r="T1874" s="4" t="str">
        <f t="shared" si="238"/>
        <v>Normal</v>
      </c>
      <c r="U1874" s="4" t="s">
        <v>1048</v>
      </c>
      <c r="V1874" s="4" t="s">
        <v>2911</v>
      </c>
      <c r="W1874" s="2" t="str">
        <f t="shared" si="239"/>
        <v>Development interest.</v>
      </c>
    </row>
    <row r="1875" spans="1:23" x14ac:dyDescent="0.35">
      <c r="A1875" s="4">
        <v>11874</v>
      </c>
      <c r="B1875" s="4" t="s">
        <v>596</v>
      </c>
      <c r="C1875" s="4">
        <v>23</v>
      </c>
      <c r="D1875" s="4" t="s">
        <v>1040</v>
      </c>
      <c r="E1875" s="4" t="s">
        <v>1041</v>
      </c>
      <c r="F1875" s="5">
        <v>45079</v>
      </c>
      <c r="G1875" s="6">
        <v>45701.304768518523</v>
      </c>
      <c r="H1875" s="9">
        <f t="shared" si="232"/>
        <v>622</v>
      </c>
      <c r="I1875" s="4">
        <v>4.4000000000000004</v>
      </c>
      <c r="J1875" s="4" t="str">
        <f t="shared" si="233"/>
        <v>Unburdened</v>
      </c>
      <c r="K1875" s="4">
        <v>7</v>
      </c>
      <c r="L1875" s="4" t="str">
        <f t="shared" si="234"/>
        <v>High</v>
      </c>
      <c r="M1875" s="4">
        <v>6.4</v>
      </c>
      <c r="N1875" s="4" t="str">
        <f t="shared" si="235"/>
        <v>Moderate</v>
      </c>
      <c r="O1875" s="4">
        <v>86</v>
      </c>
      <c r="P1875" s="4" t="str">
        <f t="shared" si="236"/>
        <v>Excellent</v>
      </c>
      <c r="Q1875" s="4">
        <v>14305</v>
      </c>
      <c r="R1875" s="4" t="str">
        <f t="shared" si="237"/>
        <v>Highly Active</v>
      </c>
      <c r="S1875" s="4">
        <v>95</v>
      </c>
      <c r="T1875" s="4" t="str">
        <f t="shared" si="238"/>
        <v>Normal</v>
      </c>
      <c r="U1875" s="4" t="s">
        <v>1049</v>
      </c>
      <c r="V1875" s="4" t="s">
        <v>2912</v>
      </c>
      <c r="W1875" s="2" t="str">
        <f t="shared" si="239"/>
        <v>Vote drive.</v>
      </c>
    </row>
    <row r="1876" spans="1:23" x14ac:dyDescent="0.35">
      <c r="A1876" s="4">
        <v>11875</v>
      </c>
      <c r="B1876" s="4" t="s">
        <v>158</v>
      </c>
      <c r="C1876" s="4"/>
      <c r="D1876" s="4" t="s">
        <v>1040</v>
      </c>
      <c r="E1876" s="4" t="s">
        <v>1044</v>
      </c>
      <c r="F1876" s="5">
        <v>43979</v>
      </c>
      <c r="G1876" s="6">
        <v>45717.540995370371</v>
      </c>
      <c r="H1876" s="9">
        <f t="shared" si="232"/>
        <v>1738</v>
      </c>
      <c r="I1876" s="4">
        <v>6.2</v>
      </c>
      <c r="J1876" s="4" t="str">
        <f t="shared" si="233"/>
        <v>Unburdened</v>
      </c>
      <c r="K1876" s="4">
        <v>3</v>
      </c>
      <c r="L1876" s="4" t="str">
        <f t="shared" si="234"/>
        <v>Low</v>
      </c>
      <c r="M1876" s="4">
        <v>8.9</v>
      </c>
      <c r="N1876" s="4" t="str">
        <f t="shared" si="235"/>
        <v>Well Rested</v>
      </c>
      <c r="O1876" s="4">
        <v>62</v>
      </c>
      <c r="P1876" s="4" t="str">
        <f t="shared" si="236"/>
        <v>Average</v>
      </c>
      <c r="Q1876" s="4">
        <v>7258</v>
      </c>
      <c r="R1876" s="4" t="str">
        <f t="shared" si="237"/>
        <v>Low Active</v>
      </c>
      <c r="S1876" s="4">
        <v>104</v>
      </c>
      <c r="T1876" s="4" t="str">
        <f t="shared" si="238"/>
        <v>High</v>
      </c>
      <c r="U1876" s="4" t="s">
        <v>1048</v>
      </c>
      <c r="V1876" s="4" t="s">
        <v>2913</v>
      </c>
      <c r="W1876" s="2" t="str">
        <f t="shared" si="239"/>
        <v>Share leg.</v>
      </c>
    </row>
    <row r="1877" spans="1:23" ht="29" x14ac:dyDescent="0.35">
      <c r="A1877" s="4">
        <v>11876</v>
      </c>
      <c r="B1877" s="4" t="s">
        <v>335</v>
      </c>
      <c r="C1877" s="4">
        <v>23</v>
      </c>
      <c r="D1877" s="4" t="s">
        <v>1040</v>
      </c>
      <c r="E1877" s="4" t="s">
        <v>1043</v>
      </c>
      <c r="F1877" s="5">
        <v>42911</v>
      </c>
      <c r="G1877" s="6">
        <v>45697.31758101852</v>
      </c>
      <c r="H1877" s="9">
        <f t="shared" si="232"/>
        <v>2786</v>
      </c>
      <c r="I1877" s="4">
        <v>11.5</v>
      </c>
      <c r="J1877" s="4" t="str">
        <f t="shared" si="233"/>
        <v>Overloaded</v>
      </c>
      <c r="K1877" s="4">
        <v>9</v>
      </c>
      <c r="L1877" s="4" t="str">
        <f t="shared" si="234"/>
        <v>High</v>
      </c>
      <c r="M1877" s="4">
        <v>8.9</v>
      </c>
      <c r="N1877" s="4" t="str">
        <f t="shared" si="235"/>
        <v>Well Rested</v>
      </c>
      <c r="O1877" s="4">
        <v>91</v>
      </c>
      <c r="P1877" s="4" t="str">
        <f t="shared" si="236"/>
        <v>Excellent</v>
      </c>
      <c r="Q1877" s="4">
        <v>10503</v>
      </c>
      <c r="R1877" s="4" t="str">
        <f t="shared" si="237"/>
        <v>Highly Active</v>
      </c>
      <c r="S1877" s="4">
        <v>101</v>
      </c>
      <c r="T1877" s="4" t="str">
        <f t="shared" si="238"/>
        <v>High</v>
      </c>
      <c r="U1877" s="4" t="s">
        <v>1048</v>
      </c>
      <c r="V1877" s="4" t="s">
        <v>2914</v>
      </c>
      <c r="W1877" s="2" t="str">
        <f t="shared" si="239"/>
        <v>Full more season.</v>
      </c>
    </row>
    <row r="1878" spans="1:23" ht="29" x14ac:dyDescent="0.35">
      <c r="A1878" s="4">
        <v>11877</v>
      </c>
      <c r="B1878" s="4" t="s">
        <v>131</v>
      </c>
      <c r="C1878" s="4">
        <v>32</v>
      </c>
      <c r="D1878" s="4" t="s">
        <v>1038</v>
      </c>
      <c r="E1878" s="4" t="s">
        <v>1045</v>
      </c>
      <c r="F1878" s="5">
        <v>43509</v>
      </c>
      <c r="G1878" s="6">
        <v>45816.727303240739</v>
      </c>
      <c r="H1878" s="9">
        <f t="shared" si="232"/>
        <v>2307</v>
      </c>
      <c r="I1878" s="4">
        <v>8.6</v>
      </c>
      <c r="J1878" s="4" t="str">
        <f t="shared" si="233"/>
        <v>Normal</v>
      </c>
      <c r="K1878" s="4">
        <v>8</v>
      </c>
      <c r="L1878" s="4" t="str">
        <f t="shared" si="234"/>
        <v>High</v>
      </c>
      <c r="M1878" s="4">
        <v>8.8000000000000007</v>
      </c>
      <c r="N1878" s="4" t="str">
        <f t="shared" si="235"/>
        <v>Well Rested</v>
      </c>
      <c r="O1878" s="4">
        <v>97</v>
      </c>
      <c r="P1878" s="4" t="str">
        <f t="shared" si="236"/>
        <v>Excellent</v>
      </c>
      <c r="Q1878" s="4">
        <v>14651</v>
      </c>
      <c r="R1878" s="4" t="str">
        <f t="shared" si="237"/>
        <v>Highly Active</v>
      </c>
      <c r="S1878" s="4">
        <v>73</v>
      </c>
      <c r="T1878" s="4" t="str">
        <f t="shared" si="238"/>
        <v>Normal</v>
      </c>
      <c r="U1878" s="4" t="s">
        <v>1049</v>
      </c>
      <c r="V1878" s="4" t="s">
        <v>2915</v>
      </c>
      <c r="W1878" s="2" t="str">
        <f t="shared" si="239"/>
        <v>Interest as military.</v>
      </c>
    </row>
    <row r="1879" spans="1:23" ht="43.5" x14ac:dyDescent="0.35">
      <c r="A1879" s="4">
        <v>11878</v>
      </c>
      <c r="B1879" s="4" t="s">
        <v>29</v>
      </c>
      <c r="C1879" s="4">
        <v>52</v>
      </c>
      <c r="D1879" s="4"/>
      <c r="E1879" s="4" t="s">
        <v>1045</v>
      </c>
      <c r="F1879" s="5">
        <v>44740</v>
      </c>
      <c r="G1879" s="6">
        <v>45674.029548611114</v>
      </c>
      <c r="H1879" s="9">
        <f t="shared" si="232"/>
        <v>934</v>
      </c>
      <c r="I1879" s="4">
        <v>4.8</v>
      </c>
      <c r="J1879" s="4" t="str">
        <f t="shared" si="233"/>
        <v>Unburdened</v>
      </c>
      <c r="K1879" s="4">
        <v>6</v>
      </c>
      <c r="L1879" s="4" t="str">
        <f t="shared" si="234"/>
        <v>Moderate</v>
      </c>
      <c r="M1879" s="4">
        <v>5.2</v>
      </c>
      <c r="N1879" s="4" t="str">
        <f t="shared" si="235"/>
        <v>Sleep Deprived</v>
      </c>
      <c r="O1879" s="4">
        <v>90</v>
      </c>
      <c r="P1879" s="4" t="str">
        <f t="shared" si="236"/>
        <v>Excellent</v>
      </c>
      <c r="Q1879" s="4">
        <v>12009</v>
      </c>
      <c r="R1879" s="4" t="str">
        <f t="shared" si="237"/>
        <v>Highly Active</v>
      </c>
      <c r="S1879" s="4">
        <v>74</v>
      </c>
      <c r="T1879" s="4" t="str">
        <f t="shared" si="238"/>
        <v>Normal</v>
      </c>
      <c r="U1879" s="4" t="s">
        <v>1048</v>
      </c>
      <c r="V1879" s="4" t="s">
        <v>2916</v>
      </c>
      <c r="W1879" s="2" t="str">
        <f t="shared" si="239"/>
        <v>Environment better.</v>
      </c>
    </row>
    <row r="1880" spans="1:23" ht="29" x14ac:dyDescent="0.35">
      <c r="A1880" s="4">
        <v>11879</v>
      </c>
      <c r="B1880" s="4" t="s">
        <v>128</v>
      </c>
      <c r="C1880" s="4">
        <v>31</v>
      </c>
      <c r="D1880" s="4" t="s">
        <v>1039</v>
      </c>
      <c r="E1880" s="4" t="s">
        <v>1041</v>
      </c>
      <c r="F1880" s="5">
        <v>42948</v>
      </c>
      <c r="G1880" s="6">
        <v>45774.123287037037</v>
      </c>
      <c r="H1880" s="9">
        <f t="shared" si="232"/>
        <v>2826</v>
      </c>
      <c r="I1880" s="4">
        <v>9.1</v>
      </c>
      <c r="J1880" s="4" t="str">
        <f t="shared" si="233"/>
        <v>Normal</v>
      </c>
      <c r="K1880" s="4">
        <v>6</v>
      </c>
      <c r="L1880" s="4" t="str">
        <f t="shared" si="234"/>
        <v>Moderate</v>
      </c>
      <c r="M1880" s="4">
        <v>7.9</v>
      </c>
      <c r="N1880" s="4" t="str">
        <f t="shared" si="235"/>
        <v>Moderate</v>
      </c>
      <c r="O1880" s="4">
        <v>82</v>
      </c>
      <c r="P1880" s="4" t="str">
        <f t="shared" si="236"/>
        <v>Good</v>
      </c>
      <c r="Q1880" s="4">
        <v>11543</v>
      </c>
      <c r="R1880" s="4" t="str">
        <f t="shared" si="237"/>
        <v>Highly Active</v>
      </c>
      <c r="S1880" s="4">
        <v>67</v>
      </c>
      <c r="T1880" s="4" t="str">
        <f t="shared" si="238"/>
        <v>Normal</v>
      </c>
      <c r="U1880" s="4" t="s">
        <v>1048</v>
      </c>
      <c r="V1880" s="4" t="s">
        <v>2917</v>
      </c>
      <c r="W1880" s="2" t="str">
        <f t="shared" si="239"/>
        <v>Traditional how.</v>
      </c>
    </row>
    <row r="1881" spans="1:23" ht="43.5" x14ac:dyDescent="0.35">
      <c r="A1881" s="4">
        <v>11880</v>
      </c>
      <c r="B1881" s="4" t="s">
        <v>22</v>
      </c>
      <c r="C1881" s="4">
        <v>41</v>
      </c>
      <c r="D1881" s="4" t="s">
        <v>1039</v>
      </c>
      <c r="E1881" s="4" t="s">
        <v>1043</v>
      </c>
      <c r="F1881" s="5">
        <v>45016</v>
      </c>
      <c r="G1881" s="6">
        <v>45845.801562499997</v>
      </c>
      <c r="H1881" s="9">
        <f t="shared" si="232"/>
        <v>829</v>
      </c>
      <c r="I1881" s="4">
        <v>7.1</v>
      </c>
      <c r="J1881" s="4" t="str">
        <f t="shared" si="233"/>
        <v>Normal</v>
      </c>
      <c r="K1881" s="4">
        <v>8</v>
      </c>
      <c r="L1881" s="4" t="str">
        <f t="shared" si="234"/>
        <v>High</v>
      </c>
      <c r="M1881" s="4">
        <v>4.7</v>
      </c>
      <c r="N1881" s="4" t="str">
        <f t="shared" si="235"/>
        <v>Sleep Deprived</v>
      </c>
      <c r="O1881" s="4">
        <v>83</v>
      </c>
      <c r="P1881" s="4" t="str">
        <f t="shared" si="236"/>
        <v>Good</v>
      </c>
      <c r="Q1881" s="4">
        <v>7745</v>
      </c>
      <c r="R1881" s="4" t="str">
        <f t="shared" si="237"/>
        <v>Active</v>
      </c>
      <c r="S1881" s="4">
        <v>83</v>
      </c>
      <c r="T1881" s="4" t="str">
        <f t="shared" si="238"/>
        <v>Normal</v>
      </c>
      <c r="U1881" s="4" t="s">
        <v>1048</v>
      </c>
      <c r="V1881" s="4" t="s">
        <v>2918</v>
      </c>
      <c r="W1881" s="2" t="str">
        <f t="shared" si="239"/>
        <v>Doctor measure investment.</v>
      </c>
    </row>
    <row r="1882" spans="1:23" ht="43.5" x14ac:dyDescent="0.35">
      <c r="A1882" s="4">
        <v>11881</v>
      </c>
      <c r="B1882" s="4" t="s">
        <v>597</v>
      </c>
      <c r="C1882" s="4">
        <v>57</v>
      </c>
      <c r="D1882" s="4" t="s">
        <v>1040</v>
      </c>
      <c r="E1882" s="4" t="s">
        <v>1044</v>
      </c>
      <c r="F1882" s="5">
        <v>44290</v>
      </c>
      <c r="G1882" s="6">
        <v>45681.029606481483</v>
      </c>
      <c r="H1882" s="9">
        <f t="shared" si="232"/>
        <v>1391</v>
      </c>
      <c r="I1882" s="4">
        <v>10.6</v>
      </c>
      <c r="J1882" s="4" t="str">
        <f t="shared" si="233"/>
        <v>Overloaded</v>
      </c>
      <c r="K1882" s="4">
        <v>2</v>
      </c>
      <c r="L1882" s="4" t="str">
        <f t="shared" si="234"/>
        <v>Low</v>
      </c>
      <c r="M1882" s="4">
        <v>7.1</v>
      </c>
      <c r="N1882" s="4" t="str">
        <f t="shared" si="235"/>
        <v>Moderate</v>
      </c>
      <c r="O1882" s="4">
        <v>70</v>
      </c>
      <c r="P1882" s="4" t="str">
        <f t="shared" si="236"/>
        <v>Good</v>
      </c>
      <c r="Q1882" s="4">
        <v>6131</v>
      </c>
      <c r="R1882" s="4" t="str">
        <f t="shared" si="237"/>
        <v>Low Active</v>
      </c>
      <c r="S1882" s="4">
        <v>94</v>
      </c>
      <c r="T1882" s="4" t="str">
        <f t="shared" si="238"/>
        <v>Normal</v>
      </c>
      <c r="U1882" s="4" t="s">
        <v>1049</v>
      </c>
      <c r="V1882" s="4" t="s">
        <v>2919</v>
      </c>
      <c r="W1882" s="2" t="str">
        <f t="shared" si="239"/>
        <v>Deal democratic stand.</v>
      </c>
    </row>
    <row r="1883" spans="1:23" ht="29" x14ac:dyDescent="0.35">
      <c r="A1883" s="4">
        <v>11882</v>
      </c>
      <c r="B1883" s="4" t="s">
        <v>100</v>
      </c>
      <c r="C1883" s="4">
        <v>35</v>
      </c>
      <c r="D1883" s="4" t="s">
        <v>1040</v>
      </c>
      <c r="E1883" s="4" t="s">
        <v>1046</v>
      </c>
      <c r="F1883" s="5">
        <v>43239</v>
      </c>
      <c r="G1883" s="6">
        <v>45797.878865740742</v>
      </c>
      <c r="H1883" s="9">
        <f t="shared" si="232"/>
        <v>2558</v>
      </c>
      <c r="I1883" s="4">
        <v>5.8</v>
      </c>
      <c r="J1883" s="4" t="str">
        <f t="shared" si="233"/>
        <v>Unburdened</v>
      </c>
      <c r="K1883" s="4">
        <v>2</v>
      </c>
      <c r="L1883" s="4" t="str">
        <f t="shared" si="234"/>
        <v>Low</v>
      </c>
      <c r="M1883" s="4">
        <v>4.8</v>
      </c>
      <c r="N1883" s="4" t="str">
        <f t="shared" si="235"/>
        <v>Sleep Deprived</v>
      </c>
      <c r="O1883" s="4">
        <v>81</v>
      </c>
      <c r="P1883" s="4" t="str">
        <f t="shared" si="236"/>
        <v>Good</v>
      </c>
      <c r="Q1883" s="4">
        <v>3882</v>
      </c>
      <c r="R1883" s="4" t="str">
        <f t="shared" si="237"/>
        <v>Sedentary</v>
      </c>
      <c r="S1883" s="4">
        <v>90</v>
      </c>
      <c r="T1883" s="4" t="str">
        <f t="shared" si="238"/>
        <v>Normal</v>
      </c>
      <c r="U1883" s="4" t="s">
        <v>1049</v>
      </c>
      <c r="V1883" s="4" t="s">
        <v>2920</v>
      </c>
      <c r="W1883" s="2" t="str">
        <f t="shared" si="239"/>
        <v>Forward law lot.</v>
      </c>
    </row>
    <row r="1884" spans="1:23" ht="29" x14ac:dyDescent="0.35">
      <c r="A1884" s="4">
        <v>11883</v>
      </c>
      <c r="B1884" s="4" t="s">
        <v>352</v>
      </c>
      <c r="C1884" s="4">
        <v>28</v>
      </c>
      <c r="D1884" s="4" t="s">
        <v>1040</v>
      </c>
      <c r="E1884" s="4" t="s">
        <v>1045</v>
      </c>
      <c r="F1884" s="5">
        <v>44977</v>
      </c>
      <c r="G1884" s="6">
        <v>45759.68241898148</v>
      </c>
      <c r="H1884" s="9">
        <f t="shared" si="232"/>
        <v>782</v>
      </c>
      <c r="I1884" s="4"/>
      <c r="J1884" s="4" t="str">
        <f t="shared" si="233"/>
        <v/>
      </c>
      <c r="K1884" s="4">
        <v>2</v>
      </c>
      <c r="L1884" s="4" t="str">
        <f t="shared" si="234"/>
        <v>Low</v>
      </c>
      <c r="M1884" s="4">
        <v>8.3000000000000007</v>
      </c>
      <c r="N1884" s="4" t="str">
        <f t="shared" si="235"/>
        <v>Well Rested</v>
      </c>
      <c r="O1884" s="4">
        <v>98</v>
      </c>
      <c r="P1884" s="4" t="str">
        <f t="shared" si="236"/>
        <v>Excellent</v>
      </c>
      <c r="Q1884" s="4">
        <v>2560</v>
      </c>
      <c r="R1884" s="4" t="str">
        <f t="shared" si="237"/>
        <v>Sedentary</v>
      </c>
      <c r="S1884" s="4">
        <v>113</v>
      </c>
      <c r="T1884" s="4" t="str">
        <f t="shared" si="238"/>
        <v>High</v>
      </c>
      <c r="U1884" s="4" t="s">
        <v>1048</v>
      </c>
      <c r="V1884" s="4" t="s">
        <v>2921</v>
      </c>
      <c r="W1884" s="2" t="str">
        <f t="shared" si="239"/>
        <v>Ok attention.</v>
      </c>
    </row>
    <row r="1885" spans="1:23" ht="29" x14ac:dyDescent="0.35">
      <c r="A1885" s="4">
        <v>11884</v>
      </c>
      <c r="B1885" s="4" t="s">
        <v>47</v>
      </c>
      <c r="C1885" s="4">
        <v>50</v>
      </c>
      <c r="D1885" s="4" t="s">
        <v>1038</v>
      </c>
      <c r="E1885" s="4" t="s">
        <v>1044</v>
      </c>
      <c r="F1885" s="5">
        <v>43901</v>
      </c>
      <c r="G1885" s="6">
        <v>45824.203090277777</v>
      </c>
      <c r="H1885" s="9">
        <f t="shared" si="232"/>
        <v>1923</v>
      </c>
      <c r="I1885" s="4">
        <v>10.4</v>
      </c>
      <c r="J1885" s="4" t="str">
        <f t="shared" si="233"/>
        <v>Overloaded</v>
      </c>
      <c r="K1885" s="4">
        <v>3</v>
      </c>
      <c r="L1885" s="4" t="str">
        <f t="shared" si="234"/>
        <v>Low</v>
      </c>
      <c r="M1885" s="4">
        <v>8.8000000000000007</v>
      </c>
      <c r="N1885" s="4" t="str">
        <f t="shared" si="235"/>
        <v>Well Rested</v>
      </c>
      <c r="O1885" s="4">
        <v>92</v>
      </c>
      <c r="P1885" s="4" t="str">
        <f t="shared" si="236"/>
        <v>Excellent</v>
      </c>
      <c r="Q1885" s="4">
        <v>10459</v>
      </c>
      <c r="R1885" s="4" t="str">
        <f t="shared" si="237"/>
        <v>Highly Active</v>
      </c>
      <c r="S1885" s="4">
        <v>65</v>
      </c>
      <c r="T1885" s="4" t="str">
        <f t="shared" si="238"/>
        <v>Normal</v>
      </c>
      <c r="U1885" s="4" t="s">
        <v>1048</v>
      </c>
      <c r="V1885" s="4" t="s">
        <v>2922</v>
      </c>
      <c r="W1885" s="2" t="str">
        <f t="shared" si="239"/>
        <v>Movie thousand.</v>
      </c>
    </row>
    <row r="1886" spans="1:23" ht="29" x14ac:dyDescent="0.35">
      <c r="A1886" s="4">
        <v>11885</v>
      </c>
      <c r="B1886" s="4" t="s">
        <v>598</v>
      </c>
      <c r="C1886" s="4">
        <v>26</v>
      </c>
      <c r="D1886" s="4" t="s">
        <v>1038</v>
      </c>
      <c r="E1886" s="4" t="s">
        <v>1042</v>
      </c>
      <c r="F1886" s="5">
        <v>42609</v>
      </c>
      <c r="G1886" s="6">
        <v>45796.209062499998</v>
      </c>
      <c r="H1886" s="9">
        <f t="shared" si="232"/>
        <v>3187</v>
      </c>
      <c r="I1886" s="4">
        <v>4.5999999999999996</v>
      </c>
      <c r="J1886" s="4" t="str">
        <f t="shared" si="233"/>
        <v>Unburdened</v>
      </c>
      <c r="K1886" s="4">
        <v>5</v>
      </c>
      <c r="L1886" s="4" t="str">
        <f t="shared" si="234"/>
        <v>Moderate</v>
      </c>
      <c r="M1886" s="4">
        <v>6.2</v>
      </c>
      <c r="N1886" s="4" t="str">
        <f t="shared" si="235"/>
        <v>Moderate</v>
      </c>
      <c r="O1886" s="4">
        <v>85</v>
      </c>
      <c r="P1886" s="4" t="str">
        <f t="shared" si="236"/>
        <v>Excellent</v>
      </c>
      <c r="Q1886" s="4">
        <v>5468</v>
      </c>
      <c r="R1886" s="4" t="str">
        <f t="shared" si="237"/>
        <v>Low Active</v>
      </c>
      <c r="S1886" s="4">
        <v>116</v>
      </c>
      <c r="T1886" s="4" t="str">
        <f t="shared" si="238"/>
        <v>High</v>
      </c>
      <c r="U1886" s="4" t="s">
        <v>1048</v>
      </c>
      <c r="V1886" s="4" t="s">
        <v>2923</v>
      </c>
      <c r="W1886" s="2" t="str">
        <f t="shared" si="239"/>
        <v>Become wonder.</v>
      </c>
    </row>
    <row r="1887" spans="1:23" ht="29" x14ac:dyDescent="0.35">
      <c r="A1887" s="4">
        <v>11886</v>
      </c>
      <c r="B1887" s="4" t="s">
        <v>599</v>
      </c>
      <c r="C1887" s="4">
        <v>35</v>
      </c>
      <c r="D1887" s="4" t="s">
        <v>1039</v>
      </c>
      <c r="E1887" s="4" t="s">
        <v>1044</v>
      </c>
      <c r="F1887" s="5">
        <v>44165</v>
      </c>
      <c r="G1887" s="6">
        <v>45847.307754629634</v>
      </c>
      <c r="H1887" s="9">
        <f t="shared" si="232"/>
        <v>1682</v>
      </c>
      <c r="I1887" s="4">
        <v>5.7</v>
      </c>
      <c r="J1887" s="4" t="str">
        <f t="shared" si="233"/>
        <v>Unburdened</v>
      </c>
      <c r="K1887" s="4">
        <v>3</v>
      </c>
      <c r="L1887" s="4" t="str">
        <f t="shared" si="234"/>
        <v>Low</v>
      </c>
      <c r="M1887" s="4">
        <v>8.3000000000000007</v>
      </c>
      <c r="N1887" s="4" t="str">
        <f t="shared" si="235"/>
        <v>Well Rested</v>
      </c>
      <c r="O1887" s="4">
        <v>69</v>
      </c>
      <c r="P1887" s="4" t="str">
        <f t="shared" si="236"/>
        <v>Average</v>
      </c>
      <c r="Q1887" s="4">
        <v>10259</v>
      </c>
      <c r="R1887" s="4" t="str">
        <f t="shared" si="237"/>
        <v>Highly Active</v>
      </c>
      <c r="S1887" s="4">
        <v>107</v>
      </c>
      <c r="T1887" s="4" t="str">
        <f t="shared" si="238"/>
        <v>High</v>
      </c>
      <c r="U1887" s="4" t="s">
        <v>1048</v>
      </c>
      <c r="V1887" s="4" t="s">
        <v>2924</v>
      </c>
      <c r="W1887" s="2" t="str">
        <f t="shared" si="239"/>
        <v>Member reach.</v>
      </c>
    </row>
    <row r="1888" spans="1:23" x14ac:dyDescent="0.35">
      <c r="A1888" s="4">
        <v>11887</v>
      </c>
      <c r="B1888" s="4" t="s">
        <v>266</v>
      </c>
      <c r="C1888" s="4">
        <v>36</v>
      </c>
      <c r="D1888" s="4" t="s">
        <v>1039</v>
      </c>
      <c r="E1888" s="4" t="s">
        <v>1043</v>
      </c>
      <c r="F1888" s="5">
        <v>45120</v>
      </c>
      <c r="G1888" s="6">
        <v>45723.473067129627</v>
      </c>
      <c r="H1888" s="9">
        <f t="shared" si="232"/>
        <v>603</v>
      </c>
      <c r="I1888" s="4">
        <v>10.8</v>
      </c>
      <c r="J1888" s="4" t="str">
        <f t="shared" si="233"/>
        <v>Overloaded</v>
      </c>
      <c r="K1888" s="4">
        <v>1</v>
      </c>
      <c r="L1888" s="4" t="str">
        <f t="shared" si="234"/>
        <v>Low</v>
      </c>
      <c r="M1888" s="4">
        <v>7.8</v>
      </c>
      <c r="N1888" s="4" t="str">
        <f t="shared" si="235"/>
        <v>Moderate</v>
      </c>
      <c r="O1888" s="4">
        <v>62</v>
      </c>
      <c r="P1888" s="4" t="str">
        <f t="shared" si="236"/>
        <v>Average</v>
      </c>
      <c r="Q1888" s="4">
        <v>10138</v>
      </c>
      <c r="R1888" s="4" t="str">
        <f t="shared" si="237"/>
        <v>Highly Active</v>
      </c>
      <c r="S1888" s="4">
        <v>82</v>
      </c>
      <c r="T1888" s="4" t="str">
        <f t="shared" si="238"/>
        <v>Normal</v>
      </c>
      <c r="U1888" s="4" t="s">
        <v>1048</v>
      </c>
      <c r="V1888" s="4" t="s">
        <v>2925</v>
      </c>
      <c r="W1888" s="2" t="str">
        <f t="shared" si="239"/>
        <v>Upon half.</v>
      </c>
    </row>
    <row r="1889" spans="1:23" ht="43.5" x14ac:dyDescent="0.35">
      <c r="A1889" s="4">
        <v>11888</v>
      </c>
      <c r="B1889" s="4" t="s">
        <v>131</v>
      </c>
      <c r="C1889" s="4"/>
      <c r="D1889" s="4" t="s">
        <v>1040</v>
      </c>
      <c r="E1889" s="4" t="s">
        <v>1044</v>
      </c>
      <c r="F1889" s="5">
        <v>43725</v>
      </c>
      <c r="G1889" s="6">
        <v>45708.720104166663</v>
      </c>
      <c r="H1889" s="9">
        <f t="shared" si="232"/>
        <v>1983</v>
      </c>
      <c r="I1889" s="4">
        <v>5.9</v>
      </c>
      <c r="J1889" s="4" t="str">
        <f t="shared" si="233"/>
        <v>Unburdened</v>
      </c>
      <c r="K1889" s="4">
        <v>1</v>
      </c>
      <c r="L1889" s="4" t="str">
        <f t="shared" si="234"/>
        <v>Low</v>
      </c>
      <c r="M1889" s="4">
        <v>8.1</v>
      </c>
      <c r="N1889" s="4" t="str">
        <f t="shared" si="235"/>
        <v>Well Rested</v>
      </c>
      <c r="O1889" s="4">
        <v>88</v>
      </c>
      <c r="P1889" s="4" t="str">
        <f t="shared" si="236"/>
        <v>Excellent</v>
      </c>
      <c r="Q1889" s="4">
        <v>14618</v>
      </c>
      <c r="R1889" s="4" t="str">
        <f t="shared" si="237"/>
        <v>Highly Active</v>
      </c>
      <c r="S1889" s="4">
        <v>73</v>
      </c>
      <c r="T1889" s="4" t="str">
        <f t="shared" si="238"/>
        <v>Normal</v>
      </c>
      <c r="U1889" s="4" t="s">
        <v>1049</v>
      </c>
      <c r="V1889" s="4" t="s">
        <v>2926</v>
      </c>
      <c r="W1889" s="2" t="str">
        <f t="shared" si="239"/>
        <v>Receive apply country not.</v>
      </c>
    </row>
    <row r="1890" spans="1:23" ht="29" x14ac:dyDescent="0.35">
      <c r="A1890" s="4">
        <v>11889</v>
      </c>
      <c r="B1890" s="4" t="s">
        <v>19</v>
      </c>
      <c r="C1890" s="4">
        <v>44</v>
      </c>
      <c r="D1890" s="4" t="s">
        <v>1039</v>
      </c>
      <c r="E1890" s="4" t="s">
        <v>1044</v>
      </c>
      <c r="F1890" s="5">
        <v>42707</v>
      </c>
      <c r="G1890" s="6">
        <v>45669.273935185192</v>
      </c>
      <c r="H1890" s="9">
        <f t="shared" si="232"/>
        <v>2962</v>
      </c>
      <c r="I1890" s="4">
        <v>11.9</v>
      </c>
      <c r="J1890" s="4" t="str">
        <f t="shared" si="233"/>
        <v>Overloaded</v>
      </c>
      <c r="K1890" s="4">
        <v>6</v>
      </c>
      <c r="L1890" s="4" t="str">
        <f t="shared" si="234"/>
        <v>Moderate</v>
      </c>
      <c r="M1890" s="4">
        <v>4.5</v>
      </c>
      <c r="N1890" s="4" t="str">
        <f t="shared" si="235"/>
        <v>Sleep Deprived</v>
      </c>
      <c r="O1890" s="4">
        <v>47</v>
      </c>
      <c r="P1890" s="4" t="str">
        <f t="shared" si="236"/>
        <v>Poor</v>
      </c>
      <c r="Q1890" s="4">
        <v>2219</v>
      </c>
      <c r="R1890" s="4" t="str">
        <f t="shared" si="237"/>
        <v>Sedentary</v>
      </c>
      <c r="S1890" s="4">
        <v>68</v>
      </c>
      <c r="T1890" s="4" t="str">
        <f t="shared" si="238"/>
        <v>Normal</v>
      </c>
      <c r="U1890" s="4" t="s">
        <v>1049</v>
      </c>
      <c r="V1890" s="4" t="s">
        <v>2927</v>
      </c>
      <c r="W1890" s="2" t="str">
        <f t="shared" si="239"/>
        <v>Make do.</v>
      </c>
    </row>
    <row r="1891" spans="1:23" ht="29" x14ac:dyDescent="0.35">
      <c r="A1891" s="4">
        <v>11890</v>
      </c>
      <c r="B1891" s="4" t="s">
        <v>118</v>
      </c>
      <c r="C1891" s="4">
        <v>48</v>
      </c>
      <c r="D1891" s="4" t="s">
        <v>1040</v>
      </c>
      <c r="E1891" s="4" t="s">
        <v>1044</v>
      </c>
      <c r="F1891" s="5">
        <v>43944</v>
      </c>
      <c r="G1891" s="6">
        <v>45714.482939814807</v>
      </c>
      <c r="H1891" s="9">
        <f t="shared" si="232"/>
        <v>1770</v>
      </c>
      <c r="I1891" s="4">
        <v>7.1</v>
      </c>
      <c r="J1891" s="4" t="str">
        <f t="shared" si="233"/>
        <v>Normal</v>
      </c>
      <c r="K1891" s="4">
        <v>9</v>
      </c>
      <c r="L1891" s="4" t="str">
        <f t="shared" si="234"/>
        <v>High</v>
      </c>
      <c r="M1891" s="4">
        <v>6.1</v>
      </c>
      <c r="N1891" s="4" t="str">
        <f t="shared" si="235"/>
        <v>Moderate</v>
      </c>
      <c r="O1891" s="4">
        <v>96</v>
      </c>
      <c r="P1891" s="4" t="str">
        <f t="shared" si="236"/>
        <v>Excellent</v>
      </c>
      <c r="Q1891" s="4">
        <v>11308</v>
      </c>
      <c r="R1891" s="4" t="str">
        <f t="shared" si="237"/>
        <v>Highly Active</v>
      </c>
      <c r="S1891" s="4">
        <v>85</v>
      </c>
      <c r="T1891" s="4" t="str">
        <f t="shared" si="238"/>
        <v>Normal</v>
      </c>
      <c r="U1891" s="4" t="s">
        <v>1049</v>
      </c>
      <c r="V1891" s="4" t="s">
        <v>2928</v>
      </c>
      <c r="W1891" s="2" t="str">
        <f t="shared" si="239"/>
        <v>Point night detail.</v>
      </c>
    </row>
    <row r="1892" spans="1:23" ht="29" x14ac:dyDescent="0.35">
      <c r="A1892" s="4">
        <v>11891</v>
      </c>
      <c r="B1892" s="4" t="s">
        <v>106</v>
      </c>
      <c r="C1892" s="4">
        <v>27</v>
      </c>
      <c r="D1892" s="4" t="s">
        <v>1039</v>
      </c>
      <c r="E1892" s="4" t="s">
        <v>1041</v>
      </c>
      <c r="F1892" s="5">
        <v>43399</v>
      </c>
      <c r="G1892" s="6">
        <v>45792.446851851862</v>
      </c>
      <c r="H1892" s="9">
        <f t="shared" si="232"/>
        <v>2393</v>
      </c>
      <c r="I1892" s="4">
        <v>4.0999999999999996</v>
      </c>
      <c r="J1892" s="4" t="str">
        <f t="shared" si="233"/>
        <v>Unburdened</v>
      </c>
      <c r="K1892" s="4">
        <v>3</v>
      </c>
      <c r="L1892" s="4" t="str">
        <f t="shared" si="234"/>
        <v>Low</v>
      </c>
      <c r="M1892" s="4">
        <v>6.1</v>
      </c>
      <c r="N1892" s="4" t="str">
        <f t="shared" si="235"/>
        <v>Moderate</v>
      </c>
      <c r="O1892" s="4">
        <v>94</v>
      </c>
      <c r="P1892" s="4" t="str">
        <f t="shared" si="236"/>
        <v>Excellent</v>
      </c>
      <c r="Q1892" s="4">
        <v>6068</v>
      </c>
      <c r="R1892" s="4" t="str">
        <f t="shared" si="237"/>
        <v>Low Active</v>
      </c>
      <c r="S1892" s="4">
        <v>73</v>
      </c>
      <c r="T1892" s="4" t="str">
        <f t="shared" si="238"/>
        <v>Normal</v>
      </c>
      <c r="U1892" s="4" t="s">
        <v>1048</v>
      </c>
      <c r="V1892" s="4" t="s">
        <v>2929</v>
      </c>
      <c r="W1892" s="2" t="str">
        <f t="shared" si="239"/>
        <v>House allow difficult.</v>
      </c>
    </row>
    <row r="1893" spans="1:23" x14ac:dyDescent="0.35">
      <c r="A1893" s="4">
        <v>11892</v>
      </c>
      <c r="B1893" s="4" t="s">
        <v>600</v>
      </c>
      <c r="C1893" s="4">
        <v>30</v>
      </c>
      <c r="D1893" s="4"/>
      <c r="E1893" s="4" t="s">
        <v>1041</v>
      </c>
      <c r="F1893" s="5">
        <v>42761</v>
      </c>
      <c r="G1893" s="6">
        <v>45729.691840277781</v>
      </c>
      <c r="H1893" s="9">
        <f t="shared" si="232"/>
        <v>2968</v>
      </c>
      <c r="I1893" s="4">
        <v>9.5</v>
      </c>
      <c r="J1893" s="4" t="str">
        <f t="shared" si="233"/>
        <v>Normal</v>
      </c>
      <c r="K1893" s="4">
        <v>5</v>
      </c>
      <c r="L1893" s="4" t="str">
        <f t="shared" si="234"/>
        <v>Moderate</v>
      </c>
      <c r="M1893" s="4">
        <v>6.2</v>
      </c>
      <c r="N1893" s="4" t="str">
        <f t="shared" si="235"/>
        <v>Moderate</v>
      </c>
      <c r="O1893" s="4">
        <v>57</v>
      </c>
      <c r="P1893" s="4" t="str">
        <f t="shared" si="236"/>
        <v>Average</v>
      </c>
      <c r="Q1893" s="4">
        <v>9223</v>
      </c>
      <c r="R1893" s="4" t="str">
        <f t="shared" si="237"/>
        <v>Active</v>
      </c>
      <c r="S1893" s="4">
        <v>107</v>
      </c>
      <c r="T1893" s="4" t="str">
        <f t="shared" si="238"/>
        <v>High</v>
      </c>
      <c r="U1893" s="4" t="s">
        <v>1049</v>
      </c>
      <c r="V1893" s="4" t="s">
        <v>2930</v>
      </c>
      <c r="W1893" s="2" t="str">
        <f t="shared" si="239"/>
        <v>Safe late.</v>
      </c>
    </row>
    <row r="1894" spans="1:23" ht="43.5" x14ac:dyDescent="0.35">
      <c r="A1894" s="4">
        <v>11893</v>
      </c>
      <c r="B1894" s="4" t="s">
        <v>303</v>
      </c>
      <c r="C1894" s="4">
        <v>22</v>
      </c>
      <c r="D1894" s="4" t="s">
        <v>1039</v>
      </c>
      <c r="E1894" s="4" t="s">
        <v>1042</v>
      </c>
      <c r="F1894" s="5">
        <v>45165</v>
      </c>
      <c r="G1894" s="6">
        <v>45840.71371527778</v>
      </c>
      <c r="H1894" s="9">
        <f t="shared" si="232"/>
        <v>675</v>
      </c>
      <c r="I1894" s="4">
        <v>7.1</v>
      </c>
      <c r="J1894" s="4" t="str">
        <f t="shared" si="233"/>
        <v>Normal</v>
      </c>
      <c r="K1894" s="4">
        <v>8</v>
      </c>
      <c r="L1894" s="4" t="str">
        <f t="shared" si="234"/>
        <v>High</v>
      </c>
      <c r="M1894" s="4">
        <v>4</v>
      </c>
      <c r="N1894" s="4" t="str">
        <f t="shared" si="235"/>
        <v>Sleep Deprived</v>
      </c>
      <c r="O1894" s="4">
        <v>95</v>
      </c>
      <c r="P1894" s="4" t="str">
        <f t="shared" si="236"/>
        <v>Excellent</v>
      </c>
      <c r="Q1894" s="4">
        <v>8416</v>
      </c>
      <c r="R1894" s="4" t="str">
        <f t="shared" si="237"/>
        <v>Active</v>
      </c>
      <c r="S1894" s="4">
        <v>82</v>
      </c>
      <c r="T1894" s="4" t="str">
        <f t="shared" si="238"/>
        <v>Normal</v>
      </c>
      <c r="U1894" s="4" t="s">
        <v>1049</v>
      </c>
      <c r="V1894" s="4" t="s">
        <v>2931</v>
      </c>
      <c r="W1894" s="2" t="str">
        <f t="shared" si="239"/>
        <v>Wonder represent production.</v>
      </c>
    </row>
    <row r="1895" spans="1:23" ht="43.5" x14ac:dyDescent="0.35">
      <c r="A1895" s="4">
        <v>11894</v>
      </c>
      <c r="B1895" s="4" t="s">
        <v>383</v>
      </c>
      <c r="C1895" s="4">
        <v>32</v>
      </c>
      <c r="D1895" s="4" t="s">
        <v>1038</v>
      </c>
      <c r="E1895" s="4" t="s">
        <v>1044</v>
      </c>
      <c r="F1895" s="5">
        <v>42369</v>
      </c>
      <c r="G1895" s="6">
        <v>45775.510555555556</v>
      </c>
      <c r="H1895" s="9">
        <f t="shared" si="232"/>
        <v>3406</v>
      </c>
      <c r="I1895" s="4">
        <v>8.8000000000000007</v>
      </c>
      <c r="J1895" s="4" t="str">
        <f t="shared" si="233"/>
        <v>Normal</v>
      </c>
      <c r="K1895" s="4">
        <v>7</v>
      </c>
      <c r="L1895" s="4" t="str">
        <f t="shared" si="234"/>
        <v>High</v>
      </c>
      <c r="M1895" s="4">
        <v>4.7</v>
      </c>
      <c r="N1895" s="4" t="str">
        <f t="shared" si="235"/>
        <v>Sleep Deprived</v>
      </c>
      <c r="O1895" s="4">
        <v>86</v>
      </c>
      <c r="P1895" s="4" t="str">
        <f t="shared" si="236"/>
        <v>Excellent</v>
      </c>
      <c r="Q1895" s="4">
        <v>12193</v>
      </c>
      <c r="R1895" s="4" t="str">
        <f t="shared" si="237"/>
        <v>Highly Active</v>
      </c>
      <c r="S1895" s="4">
        <v>73</v>
      </c>
      <c r="T1895" s="4" t="str">
        <f t="shared" si="238"/>
        <v>Normal</v>
      </c>
      <c r="U1895" s="4" t="s">
        <v>1048</v>
      </c>
      <c r="V1895" s="4" t="s">
        <v>2932</v>
      </c>
      <c r="W1895" s="2" t="str">
        <f t="shared" si="239"/>
        <v>Property new recently because.</v>
      </c>
    </row>
    <row r="1896" spans="1:23" ht="29" x14ac:dyDescent="0.35">
      <c r="A1896" s="4">
        <v>11895</v>
      </c>
      <c r="B1896" s="4" t="s">
        <v>142</v>
      </c>
      <c r="C1896" s="4">
        <v>44</v>
      </c>
      <c r="D1896" s="4" t="s">
        <v>1039</v>
      </c>
      <c r="E1896" s="4" t="s">
        <v>1044</v>
      </c>
      <c r="F1896" s="5">
        <v>42451</v>
      </c>
      <c r="G1896" s="6">
        <v>45663.046435185177</v>
      </c>
      <c r="H1896" s="9">
        <f t="shared" si="232"/>
        <v>3212</v>
      </c>
      <c r="I1896" s="4">
        <v>8</v>
      </c>
      <c r="J1896" s="4" t="str">
        <f t="shared" si="233"/>
        <v>Normal</v>
      </c>
      <c r="K1896" s="4">
        <v>9</v>
      </c>
      <c r="L1896" s="4" t="str">
        <f t="shared" si="234"/>
        <v>High</v>
      </c>
      <c r="M1896" s="4">
        <v>7.8</v>
      </c>
      <c r="N1896" s="4" t="str">
        <f t="shared" si="235"/>
        <v>Moderate</v>
      </c>
      <c r="O1896" s="4">
        <v>52</v>
      </c>
      <c r="P1896" s="4" t="str">
        <f t="shared" si="236"/>
        <v>Average</v>
      </c>
      <c r="Q1896" s="4">
        <v>10573</v>
      </c>
      <c r="R1896" s="4" t="str">
        <f t="shared" si="237"/>
        <v>Highly Active</v>
      </c>
      <c r="S1896" s="4">
        <v>119</v>
      </c>
      <c r="T1896" s="4" t="str">
        <f t="shared" si="238"/>
        <v>High</v>
      </c>
      <c r="U1896" s="4" t="s">
        <v>1049</v>
      </c>
      <c r="V1896" s="4" t="s">
        <v>2933</v>
      </c>
      <c r="W1896" s="2" t="str">
        <f t="shared" si="239"/>
        <v>Assume back.</v>
      </c>
    </row>
    <row r="1897" spans="1:23" ht="43.5" x14ac:dyDescent="0.35">
      <c r="A1897" s="4">
        <v>11896</v>
      </c>
      <c r="B1897" s="4" t="s">
        <v>601</v>
      </c>
      <c r="C1897" s="4">
        <v>27</v>
      </c>
      <c r="D1897" s="4" t="s">
        <v>1039</v>
      </c>
      <c r="E1897" s="4" t="s">
        <v>1044</v>
      </c>
      <c r="F1897" s="5">
        <v>44082</v>
      </c>
      <c r="G1897" s="6">
        <v>45770.247199074067</v>
      </c>
      <c r="H1897" s="9">
        <f t="shared" si="232"/>
        <v>1688</v>
      </c>
      <c r="I1897" s="4">
        <v>7.1</v>
      </c>
      <c r="J1897" s="4" t="str">
        <f t="shared" si="233"/>
        <v>Normal</v>
      </c>
      <c r="K1897" s="4">
        <v>1</v>
      </c>
      <c r="L1897" s="4" t="str">
        <f t="shared" si="234"/>
        <v>Low</v>
      </c>
      <c r="M1897" s="4">
        <v>6.3</v>
      </c>
      <c r="N1897" s="4" t="str">
        <f t="shared" si="235"/>
        <v>Moderate</v>
      </c>
      <c r="O1897" s="4">
        <v>50</v>
      </c>
      <c r="P1897" s="4" t="str">
        <f t="shared" si="236"/>
        <v>Average</v>
      </c>
      <c r="Q1897" s="4">
        <v>13450</v>
      </c>
      <c r="R1897" s="4" t="str">
        <f t="shared" si="237"/>
        <v>Highly Active</v>
      </c>
      <c r="S1897" s="4">
        <v>100</v>
      </c>
      <c r="T1897" s="4" t="str">
        <f t="shared" si="238"/>
        <v>Normal</v>
      </c>
      <c r="U1897" s="4" t="s">
        <v>1049</v>
      </c>
      <c r="V1897" s="4" t="s">
        <v>2934</v>
      </c>
      <c r="W1897" s="2" t="str">
        <f t="shared" si="239"/>
        <v>Discussion clearly theory.</v>
      </c>
    </row>
    <row r="1898" spans="1:23" ht="29" x14ac:dyDescent="0.35">
      <c r="A1898" s="4">
        <v>11897</v>
      </c>
      <c r="B1898" s="4" t="s">
        <v>59</v>
      </c>
      <c r="C1898" s="4">
        <v>57</v>
      </c>
      <c r="D1898" s="4" t="s">
        <v>1038</v>
      </c>
      <c r="E1898" s="4" t="s">
        <v>1043</v>
      </c>
      <c r="F1898" s="5">
        <v>43376</v>
      </c>
      <c r="G1898" s="6">
        <v>45811.558020833327</v>
      </c>
      <c r="H1898" s="9">
        <f t="shared" si="232"/>
        <v>2435</v>
      </c>
      <c r="I1898" s="4">
        <v>10.6</v>
      </c>
      <c r="J1898" s="4" t="str">
        <f t="shared" si="233"/>
        <v>Overloaded</v>
      </c>
      <c r="K1898" s="4">
        <v>9</v>
      </c>
      <c r="L1898" s="4" t="str">
        <f t="shared" si="234"/>
        <v>High</v>
      </c>
      <c r="M1898" s="4">
        <v>5.7</v>
      </c>
      <c r="N1898" s="4" t="str">
        <f t="shared" si="235"/>
        <v>Sleep Deprived</v>
      </c>
      <c r="O1898" s="4">
        <v>42</v>
      </c>
      <c r="P1898" s="4" t="str">
        <f t="shared" si="236"/>
        <v>Poor</v>
      </c>
      <c r="Q1898" s="4">
        <v>9033</v>
      </c>
      <c r="R1898" s="4" t="str">
        <f t="shared" si="237"/>
        <v>Active</v>
      </c>
      <c r="S1898" s="4">
        <v>85</v>
      </c>
      <c r="T1898" s="4" t="str">
        <f t="shared" si="238"/>
        <v>Normal</v>
      </c>
      <c r="U1898" s="4" t="s">
        <v>1048</v>
      </c>
      <c r="V1898" s="4" t="s">
        <v>2935</v>
      </c>
      <c r="W1898" s="2" t="str">
        <f t="shared" si="239"/>
        <v>Along.</v>
      </c>
    </row>
    <row r="1899" spans="1:23" ht="29" x14ac:dyDescent="0.35">
      <c r="A1899" s="4">
        <v>11898</v>
      </c>
      <c r="B1899" s="4" t="s">
        <v>298</v>
      </c>
      <c r="C1899" s="4">
        <v>33</v>
      </c>
      <c r="D1899" s="4" t="s">
        <v>1038</v>
      </c>
      <c r="E1899" s="4" t="s">
        <v>1043</v>
      </c>
      <c r="F1899" s="5">
        <v>42882</v>
      </c>
      <c r="G1899" s="6">
        <v>45695.047453703701</v>
      </c>
      <c r="H1899" s="9">
        <f t="shared" si="232"/>
        <v>2813</v>
      </c>
      <c r="I1899" s="4">
        <v>10.199999999999999</v>
      </c>
      <c r="J1899" s="4" t="str">
        <f t="shared" si="233"/>
        <v>Overloaded</v>
      </c>
      <c r="K1899" s="4">
        <v>7</v>
      </c>
      <c r="L1899" s="4" t="str">
        <f t="shared" si="234"/>
        <v>High</v>
      </c>
      <c r="M1899" s="4">
        <v>6.2</v>
      </c>
      <c r="N1899" s="4" t="str">
        <f t="shared" si="235"/>
        <v>Moderate</v>
      </c>
      <c r="O1899" s="4">
        <v>78</v>
      </c>
      <c r="P1899" s="4" t="str">
        <f t="shared" si="236"/>
        <v>Good</v>
      </c>
      <c r="Q1899" s="4">
        <v>14853</v>
      </c>
      <c r="R1899" s="4" t="str">
        <f t="shared" si="237"/>
        <v>Highly Active</v>
      </c>
      <c r="S1899" s="4">
        <v>86</v>
      </c>
      <c r="T1899" s="4" t="str">
        <f t="shared" si="238"/>
        <v>Normal</v>
      </c>
      <c r="U1899" s="4" t="s">
        <v>1048</v>
      </c>
      <c r="V1899" s="4" t="s">
        <v>2936</v>
      </c>
      <c r="W1899" s="2" t="str">
        <f t="shared" si="239"/>
        <v>Wife forward.</v>
      </c>
    </row>
    <row r="1900" spans="1:23" ht="29" x14ac:dyDescent="0.35">
      <c r="A1900" s="4">
        <v>11899</v>
      </c>
      <c r="B1900" s="4" t="s">
        <v>31</v>
      </c>
      <c r="C1900" s="4">
        <v>56</v>
      </c>
      <c r="D1900" s="4" t="s">
        <v>1039</v>
      </c>
      <c r="E1900" s="4" t="s">
        <v>1043</v>
      </c>
      <c r="F1900" s="5">
        <v>44531</v>
      </c>
      <c r="G1900" s="6">
        <v>45790.327847222223</v>
      </c>
      <c r="H1900" s="9">
        <f t="shared" si="232"/>
        <v>1259</v>
      </c>
      <c r="I1900" s="4">
        <v>11.7</v>
      </c>
      <c r="J1900" s="4" t="str">
        <f t="shared" si="233"/>
        <v>Overloaded</v>
      </c>
      <c r="K1900" s="4">
        <v>6</v>
      </c>
      <c r="L1900" s="4" t="str">
        <f t="shared" si="234"/>
        <v>Moderate</v>
      </c>
      <c r="M1900" s="4">
        <v>4.7</v>
      </c>
      <c r="N1900" s="4" t="str">
        <f t="shared" si="235"/>
        <v>Sleep Deprived</v>
      </c>
      <c r="O1900" s="4">
        <v>81</v>
      </c>
      <c r="P1900" s="4" t="str">
        <f t="shared" si="236"/>
        <v>Good</v>
      </c>
      <c r="Q1900" s="4">
        <v>8980</v>
      </c>
      <c r="R1900" s="4" t="str">
        <f t="shared" si="237"/>
        <v>Active</v>
      </c>
      <c r="S1900" s="4">
        <v>92</v>
      </c>
      <c r="T1900" s="4" t="str">
        <f t="shared" si="238"/>
        <v>Normal</v>
      </c>
      <c r="U1900" s="4" t="s">
        <v>1049</v>
      </c>
      <c r="V1900" s="4" t="s">
        <v>2937</v>
      </c>
      <c r="W1900" s="2" t="str">
        <f t="shared" si="239"/>
        <v>Relationship hair.</v>
      </c>
    </row>
    <row r="1901" spans="1:23" ht="43.5" x14ac:dyDescent="0.35">
      <c r="A1901" s="4">
        <v>11900</v>
      </c>
      <c r="B1901" s="4" t="s">
        <v>255</v>
      </c>
      <c r="C1901" s="4">
        <v>26</v>
      </c>
      <c r="D1901" s="4" t="s">
        <v>1038</v>
      </c>
      <c r="E1901" s="4" t="s">
        <v>1041</v>
      </c>
      <c r="F1901" s="5">
        <v>44017</v>
      </c>
      <c r="G1901" s="6">
        <v>45835.650405092587</v>
      </c>
      <c r="H1901" s="9">
        <f t="shared" si="232"/>
        <v>1818</v>
      </c>
      <c r="I1901" s="4">
        <v>7.7</v>
      </c>
      <c r="J1901" s="4" t="str">
        <f t="shared" si="233"/>
        <v>Normal</v>
      </c>
      <c r="K1901" s="4">
        <v>2</v>
      </c>
      <c r="L1901" s="4" t="str">
        <f t="shared" si="234"/>
        <v>Low</v>
      </c>
      <c r="M1901" s="4">
        <v>8.3000000000000007</v>
      </c>
      <c r="N1901" s="4" t="str">
        <f t="shared" si="235"/>
        <v>Well Rested</v>
      </c>
      <c r="O1901" s="4">
        <v>90</v>
      </c>
      <c r="P1901" s="4" t="str">
        <f t="shared" si="236"/>
        <v>Excellent</v>
      </c>
      <c r="Q1901" s="4">
        <v>4234</v>
      </c>
      <c r="R1901" s="4" t="str">
        <f t="shared" si="237"/>
        <v>Sedentary</v>
      </c>
      <c r="S1901" s="4">
        <v>108</v>
      </c>
      <c r="T1901" s="4" t="str">
        <f t="shared" si="238"/>
        <v>High</v>
      </c>
      <c r="U1901" s="4" t="s">
        <v>1048</v>
      </c>
      <c r="V1901" s="4" t="s">
        <v>2938</v>
      </c>
      <c r="W1901" s="2" t="str">
        <f t="shared" si="239"/>
        <v>Former media writer.</v>
      </c>
    </row>
    <row r="1902" spans="1:23" ht="29" x14ac:dyDescent="0.35">
      <c r="A1902" s="4">
        <v>11901</v>
      </c>
      <c r="B1902" s="4" t="s">
        <v>91</v>
      </c>
      <c r="C1902" s="4">
        <v>33</v>
      </c>
      <c r="D1902" s="4"/>
      <c r="E1902" s="4" t="s">
        <v>1041</v>
      </c>
      <c r="F1902" s="5">
        <v>45251</v>
      </c>
      <c r="G1902" s="6">
        <v>45687.301168981481</v>
      </c>
      <c r="H1902" s="9">
        <f t="shared" si="232"/>
        <v>436</v>
      </c>
      <c r="I1902" s="4">
        <v>6.5</v>
      </c>
      <c r="J1902" s="4" t="str">
        <f t="shared" si="233"/>
        <v>Unburdened</v>
      </c>
      <c r="K1902" s="4">
        <v>6</v>
      </c>
      <c r="L1902" s="4" t="str">
        <f t="shared" si="234"/>
        <v>Moderate</v>
      </c>
      <c r="M1902" s="4">
        <v>4.8</v>
      </c>
      <c r="N1902" s="4" t="str">
        <f t="shared" si="235"/>
        <v>Sleep Deprived</v>
      </c>
      <c r="O1902" s="4">
        <v>88</v>
      </c>
      <c r="P1902" s="4" t="str">
        <f t="shared" si="236"/>
        <v>Excellent</v>
      </c>
      <c r="Q1902" s="4">
        <v>12642</v>
      </c>
      <c r="R1902" s="4" t="str">
        <f t="shared" si="237"/>
        <v>Highly Active</v>
      </c>
      <c r="S1902" s="4">
        <v>93</v>
      </c>
      <c r="T1902" s="4" t="str">
        <f t="shared" si="238"/>
        <v>Normal</v>
      </c>
      <c r="U1902" s="4" t="s">
        <v>1048</v>
      </c>
      <c r="V1902" s="4" t="s">
        <v>2939</v>
      </c>
      <c r="W1902" s="2" t="str">
        <f t="shared" si="239"/>
        <v>Answer Mrs.</v>
      </c>
    </row>
    <row r="1903" spans="1:23" ht="29" x14ac:dyDescent="0.35">
      <c r="A1903" s="4">
        <v>11902</v>
      </c>
      <c r="B1903" s="4" t="s">
        <v>85</v>
      </c>
      <c r="C1903" s="4">
        <v>39</v>
      </c>
      <c r="D1903" s="4" t="s">
        <v>1038</v>
      </c>
      <c r="E1903" s="4" t="s">
        <v>1043</v>
      </c>
      <c r="F1903" s="5">
        <v>42936</v>
      </c>
      <c r="G1903" s="6">
        <v>45738.669571759259</v>
      </c>
      <c r="H1903" s="9">
        <f t="shared" si="232"/>
        <v>2802</v>
      </c>
      <c r="I1903" s="4">
        <v>10.199999999999999</v>
      </c>
      <c r="J1903" s="4" t="str">
        <f t="shared" si="233"/>
        <v>Overloaded</v>
      </c>
      <c r="K1903" s="4">
        <v>3</v>
      </c>
      <c r="L1903" s="4" t="str">
        <f t="shared" si="234"/>
        <v>Low</v>
      </c>
      <c r="M1903" s="4">
        <v>8.1</v>
      </c>
      <c r="N1903" s="4" t="str">
        <f t="shared" si="235"/>
        <v>Well Rested</v>
      </c>
      <c r="O1903" s="4">
        <v>77</v>
      </c>
      <c r="P1903" s="4" t="str">
        <f t="shared" si="236"/>
        <v>Good</v>
      </c>
      <c r="Q1903" s="4">
        <v>4659</v>
      </c>
      <c r="R1903" s="4" t="str">
        <f t="shared" si="237"/>
        <v>Sedentary</v>
      </c>
      <c r="S1903" s="4">
        <v>89</v>
      </c>
      <c r="T1903" s="4" t="str">
        <f t="shared" si="238"/>
        <v>Normal</v>
      </c>
      <c r="U1903" s="4" t="s">
        <v>1048</v>
      </c>
      <c r="V1903" s="4" t="s">
        <v>2940</v>
      </c>
      <c r="W1903" s="2" t="str">
        <f t="shared" si="239"/>
        <v>Remain third only.</v>
      </c>
    </row>
    <row r="1904" spans="1:23" ht="43.5" x14ac:dyDescent="0.35">
      <c r="A1904" s="4">
        <v>11903</v>
      </c>
      <c r="B1904" s="4" t="s">
        <v>17</v>
      </c>
      <c r="C1904" s="4">
        <v>21</v>
      </c>
      <c r="D1904" s="4" t="s">
        <v>1040</v>
      </c>
      <c r="E1904" s="4" t="s">
        <v>1043</v>
      </c>
      <c r="F1904" s="5">
        <v>43957</v>
      </c>
      <c r="G1904" s="6">
        <v>45678.761134259257</v>
      </c>
      <c r="H1904" s="9">
        <f t="shared" si="232"/>
        <v>1721</v>
      </c>
      <c r="I1904" s="4">
        <v>7.3</v>
      </c>
      <c r="J1904" s="4" t="str">
        <f t="shared" si="233"/>
        <v>Normal</v>
      </c>
      <c r="K1904" s="4">
        <v>7</v>
      </c>
      <c r="L1904" s="4" t="str">
        <f t="shared" si="234"/>
        <v>High</v>
      </c>
      <c r="M1904" s="4">
        <v>5.9</v>
      </c>
      <c r="N1904" s="4" t="str">
        <f t="shared" si="235"/>
        <v>Sleep Deprived</v>
      </c>
      <c r="O1904" s="4">
        <v>86</v>
      </c>
      <c r="P1904" s="4" t="str">
        <f t="shared" si="236"/>
        <v>Excellent</v>
      </c>
      <c r="Q1904" s="4">
        <v>13792</v>
      </c>
      <c r="R1904" s="4" t="str">
        <f t="shared" si="237"/>
        <v>Highly Active</v>
      </c>
      <c r="S1904" s="4">
        <v>106</v>
      </c>
      <c r="T1904" s="4" t="str">
        <f t="shared" si="238"/>
        <v>High</v>
      </c>
      <c r="U1904" s="4" t="s">
        <v>1049</v>
      </c>
      <c r="V1904" s="4" t="s">
        <v>2941</v>
      </c>
      <c r="W1904" s="2" t="str">
        <f t="shared" si="239"/>
        <v>Friend possible spring.</v>
      </c>
    </row>
    <row r="1905" spans="1:23" ht="29" x14ac:dyDescent="0.35">
      <c r="A1905" s="4">
        <v>11904</v>
      </c>
      <c r="B1905" s="4" t="s">
        <v>124</v>
      </c>
      <c r="C1905" s="4">
        <v>22</v>
      </c>
      <c r="D1905" s="4" t="s">
        <v>1040</v>
      </c>
      <c r="E1905" s="4" t="s">
        <v>1042</v>
      </c>
      <c r="F1905" s="5">
        <v>43292</v>
      </c>
      <c r="G1905" s="6">
        <v>45674.039398148147</v>
      </c>
      <c r="H1905" s="9">
        <f t="shared" si="232"/>
        <v>2382</v>
      </c>
      <c r="I1905" s="4">
        <v>4.4000000000000004</v>
      </c>
      <c r="J1905" s="4" t="str">
        <f t="shared" si="233"/>
        <v>Unburdened</v>
      </c>
      <c r="K1905" s="4">
        <v>5</v>
      </c>
      <c r="L1905" s="4" t="str">
        <f t="shared" si="234"/>
        <v>Moderate</v>
      </c>
      <c r="M1905" s="4">
        <v>5.4</v>
      </c>
      <c r="N1905" s="4" t="str">
        <f t="shared" si="235"/>
        <v>Sleep Deprived</v>
      </c>
      <c r="O1905" s="4">
        <v>49</v>
      </c>
      <c r="P1905" s="4" t="str">
        <f t="shared" si="236"/>
        <v>Poor</v>
      </c>
      <c r="Q1905" s="4">
        <v>5070</v>
      </c>
      <c r="R1905" s="4" t="str">
        <f t="shared" si="237"/>
        <v>Low Active</v>
      </c>
      <c r="S1905" s="4">
        <v>100</v>
      </c>
      <c r="T1905" s="4" t="str">
        <f t="shared" si="238"/>
        <v>Normal</v>
      </c>
      <c r="U1905" s="4" t="s">
        <v>1049</v>
      </c>
      <c r="V1905" s="4" t="s">
        <v>2942</v>
      </c>
      <c r="W1905" s="2" t="str">
        <f t="shared" si="239"/>
        <v>Teacher.</v>
      </c>
    </row>
    <row r="1906" spans="1:23" ht="29" x14ac:dyDescent="0.35">
      <c r="A1906" s="4">
        <v>11905</v>
      </c>
      <c r="B1906" s="4" t="s">
        <v>336</v>
      </c>
      <c r="C1906" s="4">
        <v>41</v>
      </c>
      <c r="D1906" s="4" t="s">
        <v>1038</v>
      </c>
      <c r="E1906" s="4" t="s">
        <v>1043</v>
      </c>
      <c r="F1906" s="5">
        <v>44151</v>
      </c>
      <c r="G1906" s="6">
        <v>45711.286678240736</v>
      </c>
      <c r="H1906" s="9">
        <f t="shared" si="232"/>
        <v>1560</v>
      </c>
      <c r="I1906" s="4"/>
      <c r="J1906" s="4" t="str">
        <f t="shared" si="233"/>
        <v/>
      </c>
      <c r="K1906" s="4">
        <v>4</v>
      </c>
      <c r="L1906" s="4" t="str">
        <f t="shared" si="234"/>
        <v>Moderate</v>
      </c>
      <c r="M1906" s="4">
        <v>8</v>
      </c>
      <c r="N1906" s="4" t="str">
        <f t="shared" si="235"/>
        <v>Well Rested</v>
      </c>
      <c r="O1906" s="4">
        <v>95</v>
      </c>
      <c r="P1906" s="4" t="str">
        <f t="shared" si="236"/>
        <v>Excellent</v>
      </c>
      <c r="Q1906" s="4">
        <v>12478</v>
      </c>
      <c r="R1906" s="4" t="str">
        <f t="shared" si="237"/>
        <v>Highly Active</v>
      </c>
      <c r="S1906" s="4">
        <v>61</v>
      </c>
      <c r="T1906" s="4" t="str">
        <f t="shared" si="238"/>
        <v>Normal</v>
      </c>
      <c r="U1906" s="4" t="s">
        <v>1049</v>
      </c>
      <c r="V1906" s="4" t="s">
        <v>2943</v>
      </c>
      <c r="W1906" s="2" t="str">
        <f t="shared" si="239"/>
        <v>Animal cover.</v>
      </c>
    </row>
    <row r="1907" spans="1:23" ht="43.5" x14ac:dyDescent="0.35">
      <c r="A1907" s="4">
        <v>11906</v>
      </c>
      <c r="B1907" s="4" t="s">
        <v>35</v>
      </c>
      <c r="C1907" s="4">
        <v>34</v>
      </c>
      <c r="D1907" s="4" t="s">
        <v>1040</v>
      </c>
      <c r="E1907" s="4" t="s">
        <v>1043</v>
      </c>
      <c r="F1907" s="5">
        <v>42586</v>
      </c>
      <c r="G1907" s="6">
        <v>45665.633784722217</v>
      </c>
      <c r="H1907" s="9">
        <f t="shared" si="232"/>
        <v>3079</v>
      </c>
      <c r="I1907" s="4">
        <v>8</v>
      </c>
      <c r="J1907" s="4" t="str">
        <f t="shared" si="233"/>
        <v>Normal</v>
      </c>
      <c r="K1907" s="4">
        <v>1</v>
      </c>
      <c r="L1907" s="4" t="str">
        <f t="shared" si="234"/>
        <v>Low</v>
      </c>
      <c r="M1907" s="4"/>
      <c r="N1907" s="4" t="str">
        <f t="shared" si="235"/>
        <v/>
      </c>
      <c r="O1907" s="4">
        <v>43</v>
      </c>
      <c r="P1907" s="4" t="str">
        <f t="shared" si="236"/>
        <v>Poor</v>
      </c>
      <c r="Q1907" s="4">
        <v>4967</v>
      </c>
      <c r="R1907" s="4" t="str">
        <f t="shared" si="237"/>
        <v>Sedentary</v>
      </c>
      <c r="S1907" s="4">
        <v>104</v>
      </c>
      <c r="T1907" s="4" t="str">
        <f t="shared" si="238"/>
        <v>High</v>
      </c>
      <c r="U1907" s="4" t="s">
        <v>1049</v>
      </c>
      <c r="V1907" s="4" t="s">
        <v>2944</v>
      </c>
      <c r="W1907" s="2" t="str">
        <f t="shared" si="239"/>
        <v>Discussion example have.</v>
      </c>
    </row>
    <row r="1908" spans="1:23" ht="29" x14ac:dyDescent="0.35">
      <c r="A1908" s="4">
        <v>11907</v>
      </c>
      <c r="B1908" s="4" t="s">
        <v>211</v>
      </c>
      <c r="C1908" s="4">
        <v>47</v>
      </c>
      <c r="D1908" s="4" t="s">
        <v>1038</v>
      </c>
      <c r="E1908" s="4" t="s">
        <v>1045</v>
      </c>
      <c r="F1908" s="5">
        <v>42788</v>
      </c>
      <c r="G1908" s="6">
        <v>45830.464895833327</v>
      </c>
      <c r="H1908" s="9">
        <f t="shared" si="232"/>
        <v>3042</v>
      </c>
      <c r="I1908" s="4">
        <v>9.1</v>
      </c>
      <c r="J1908" s="4" t="str">
        <f t="shared" si="233"/>
        <v>Normal</v>
      </c>
      <c r="K1908" s="4">
        <v>6</v>
      </c>
      <c r="L1908" s="4" t="str">
        <f t="shared" si="234"/>
        <v>Moderate</v>
      </c>
      <c r="M1908" s="4">
        <v>6.7</v>
      </c>
      <c r="N1908" s="4" t="str">
        <f t="shared" si="235"/>
        <v>Moderate</v>
      </c>
      <c r="O1908" s="4">
        <v>99</v>
      </c>
      <c r="P1908" s="4" t="str">
        <f t="shared" si="236"/>
        <v>Excellent</v>
      </c>
      <c r="Q1908" s="4">
        <v>11239</v>
      </c>
      <c r="R1908" s="4" t="str">
        <f t="shared" si="237"/>
        <v>Highly Active</v>
      </c>
      <c r="S1908" s="4">
        <v>68</v>
      </c>
      <c r="T1908" s="4" t="str">
        <f t="shared" si="238"/>
        <v>Normal</v>
      </c>
      <c r="U1908" s="4" t="s">
        <v>1048</v>
      </c>
      <c r="V1908" s="4" t="s">
        <v>2945</v>
      </c>
      <c r="W1908" s="2" t="str">
        <f t="shared" si="239"/>
        <v>Car ten establish.</v>
      </c>
    </row>
    <row r="1909" spans="1:23" ht="29" x14ac:dyDescent="0.35">
      <c r="A1909" s="4">
        <v>11908</v>
      </c>
      <c r="B1909" s="4" t="s">
        <v>153</v>
      </c>
      <c r="C1909" s="4">
        <v>42</v>
      </c>
      <c r="D1909" s="4" t="s">
        <v>1039</v>
      </c>
      <c r="E1909" s="4" t="s">
        <v>1041</v>
      </c>
      <c r="F1909" s="5">
        <v>42313</v>
      </c>
      <c r="G1909" s="6">
        <v>45724.673379629632</v>
      </c>
      <c r="H1909" s="9">
        <f t="shared" si="232"/>
        <v>3411</v>
      </c>
      <c r="I1909" s="4">
        <v>11.2</v>
      </c>
      <c r="J1909" s="4" t="str">
        <f t="shared" si="233"/>
        <v>Overloaded</v>
      </c>
      <c r="K1909" s="4">
        <v>1</v>
      </c>
      <c r="L1909" s="4" t="str">
        <f t="shared" si="234"/>
        <v>Low</v>
      </c>
      <c r="M1909" s="4">
        <v>8.1999999999999993</v>
      </c>
      <c r="N1909" s="4" t="str">
        <f t="shared" si="235"/>
        <v>Well Rested</v>
      </c>
      <c r="O1909" s="4">
        <v>87</v>
      </c>
      <c r="P1909" s="4" t="str">
        <f t="shared" si="236"/>
        <v>Excellent</v>
      </c>
      <c r="Q1909" s="4">
        <v>5163</v>
      </c>
      <c r="R1909" s="4" t="str">
        <f t="shared" si="237"/>
        <v>Low Active</v>
      </c>
      <c r="S1909" s="4">
        <v>91</v>
      </c>
      <c r="T1909" s="4" t="str">
        <f t="shared" si="238"/>
        <v>Normal</v>
      </c>
      <c r="U1909" s="4" t="s">
        <v>1049</v>
      </c>
      <c r="V1909" s="4" t="s">
        <v>2946</v>
      </c>
      <c r="W1909" s="2" t="str">
        <f t="shared" si="239"/>
        <v>Our agent relationship.</v>
      </c>
    </row>
    <row r="1910" spans="1:23" ht="29" x14ac:dyDescent="0.35">
      <c r="A1910" s="4">
        <v>11909</v>
      </c>
      <c r="B1910" s="4" t="s">
        <v>29</v>
      </c>
      <c r="C1910" s="4">
        <v>35</v>
      </c>
      <c r="D1910" s="4" t="s">
        <v>1039</v>
      </c>
      <c r="E1910" s="4" t="s">
        <v>1045</v>
      </c>
      <c r="F1910" s="5">
        <v>45257</v>
      </c>
      <c r="G1910" s="6">
        <v>45684.723194444443</v>
      </c>
      <c r="H1910" s="9">
        <f t="shared" si="232"/>
        <v>427</v>
      </c>
      <c r="I1910" s="4">
        <v>5.7</v>
      </c>
      <c r="J1910" s="4" t="str">
        <f t="shared" si="233"/>
        <v>Unburdened</v>
      </c>
      <c r="K1910" s="4">
        <v>8</v>
      </c>
      <c r="L1910" s="4" t="str">
        <f t="shared" si="234"/>
        <v>High</v>
      </c>
      <c r="M1910" s="4">
        <v>5.0999999999999996</v>
      </c>
      <c r="N1910" s="4" t="str">
        <f t="shared" si="235"/>
        <v>Sleep Deprived</v>
      </c>
      <c r="O1910" s="4">
        <v>87</v>
      </c>
      <c r="P1910" s="4" t="str">
        <f t="shared" si="236"/>
        <v>Excellent</v>
      </c>
      <c r="Q1910" s="4">
        <v>11487</v>
      </c>
      <c r="R1910" s="4" t="str">
        <f t="shared" si="237"/>
        <v>Highly Active</v>
      </c>
      <c r="S1910" s="4">
        <v>84</v>
      </c>
      <c r="T1910" s="4" t="str">
        <f t="shared" si="238"/>
        <v>Normal</v>
      </c>
      <c r="U1910" s="4" t="s">
        <v>1049</v>
      </c>
      <c r="V1910" s="4" t="s">
        <v>2947</v>
      </c>
      <c r="W1910" s="2" t="str">
        <f t="shared" si="239"/>
        <v>Carry.</v>
      </c>
    </row>
    <row r="1911" spans="1:23" ht="29" x14ac:dyDescent="0.35">
      <c r="A1911" s="4">
        <v>11910</v>
      </c>
      <c r="B1911" s="4" t="s">
        <v>289</v>
      </c>
      <c r="C1911" s="4">
        <v>34</v>
      </c>
      <c r="D1911" s="4" t="s">
        <v>1039</v>
      </c>
      <c r="E1911" s="4" t="s">
        <v>1044</v>
      </c>
      <c r="F1911" s="5">
        <v>43530</v>
      </c>
      <c r="G1911" s="6">
        <v>45716.240659722222</v>
      </c>
      <c r="H1911" s="9">
        <f t="shared" si="232"/>
        <v>2186</v>
      </c>
      <c r="I1911" s="4">
        <v>4.2</v>
      </c>
      <c r="J1911" s="4" t="str">
        <f t="shared" si="233"/>
        <v>Unburdened</v>
      </c>
      <c r="K1911" s="4">
        <v>8</v>
      </c>
      <c r="L1911" s="4" t="str">
        <f t="shared" si="234"/>
        <v>High</v>
      </c>
      <c r="M1911" s="4">
        <v>5.7</v>
      </c>
      <c r="N1911" s="4" t="str">
        <f t="shared" si="235"/>
        <v>Sleep Deprived</v>
      </c>
      <c r="O1911" s="4">
        <v>78</v>
      </c>
      <c r="P1911" s="4" t="str">
        <f t="shared" si="236"/>
        <v>Good</v>
      </c>
      <c r="Q1911" s="4">
        <v>6427</v>
      </c>
      <c r="R1911" s="4" t="str">
        <f t="shared" si="237"/>
        <v>Low Active</v>
      </c>
      <c r="S1911" s="4">
        <v>63</v>
      </c>
      <c r="T1911" s="4" t="str">
        <f t="shared" si="238"/>
        <v>Normal</v>
      </c>
      <c r="U1911" s="4" t="s">
        <v>1048</v>
      </c>
      <c r="V1911" s="4" t="s">
        <v>2948</v>
      </c>
      <c r="W1911" s="2" t="str">
        <f t="shared" si="239"/>
        <v>Worry likely.</v>
      </c>
    </row>
    <row r="1912" spans="1:23" x14ac:dyDescent="0.35">
      <c r="A1912" s="4">
        <v>11911</v>
      </c>
      <c r="B1912" s="4" t="s">
        <v>104</v>
      </c>
      <c r="C1912" s="4">
        <v>24</v>
      </c>
      <c r="D1912" s="4" t="s">
        <v>1039</v>
      </c>
      <c r="E1912" s="4" t="s">
        <v>1044</v>
      </c>
      <c r="F1912" s="5">
        <v>44251</v>
      </c>
      <c r="G1912" s="6">
        <v>45667.114791666667</v>
      </c>
      <c r="H1912" s="9">
        <f t="shared" si="232"/>
        <v>1416</v>
      </c>
      <c r="I1912" s="4">
        <v>4.7</v>
      </c>
      <c r="J1912" s="4" t="str">
        <f t="shared" si="233"/>
        <v>Unburdened</v>
      </c>
      <c r="K1912" s="4">
        <v>9</v>
      </c>
      <c r="L1912" s="4" t="str">
        <f t="shared" si="234"/>
        <v>High</v>
      </c>
      <c r="M1912" s="4">
        <v>8.6</v>
      </c>
      <c r="N1912" s="4" t="str">
        <f t="shared" si="235"/>
        <v>Well Rested</v>
      </c>
      <c r="O1912" s="4">
        <v>83</v>
      </c>
      <c r="P1912" s="4" t="str">
        <f t="shared" si="236"/>
        <v>Good</v>
      </c>
      <c r="Q1912" s="4">
        <v>13066</v>
      </c>
      <c r="R1912" s="4" t="str">
        <f t="shared" si="237"/>
        <v>Highly Active</v>
      </c>
      <c r="S1912" s="4">
        <v>89</v>
      </c>
      <c r="T1912" s="4" t="str">
        <f t="shared" si="238"/>
        <v>Normal</v>
      </c>
      <c r="U1912" s="4" t="s">
        <v>1048</v>
      </c>
      <c r="V1912" s="4" t="s">
        <v>2949</v>
      </c>
      <c r="W1912" s="2" t="str">
        <f t="shared" si="239"/>
        <v>Rise choose.</v>
      </c>
    </row>
    <row r="1913" spans="1:23" ht="29" x14ac:dyDescent="0.35">
      <c r="A1913" s="4">
        <v>11912</v>
      </c>
      <c r="B1913" s="4" t="s">
        <v>86</v>
      </c>
      <c r="C1913" s="4">
        <v>38</v>
      </c>
      <c r="D1913" s="4" t="s">
        <v>1039</v>
      </c>
      <c r="E1913" s="4" t="s">
        <v>1042</v>
      </c>
      <c r="F1913" s="5">
        <v>44739</v>
      </c>
      <c r="G1913" s="6">
        <v>45774.014548611107</v>
      </c>
      <c r="H1913" s="9">
        <f t="shared" si="232"/>
        <v>1035</v>
      </c>
      <c r="I1913" s="4">
        <v>7.4</v>
      </c>
      <c r="J1913" s="4" t="str">
        <f t="shared" si="233"/>
        <v>Normal</v>
      </c>
      <c r="K1913" s="4">
        <v>5</v>
      </c>
      <c r="L1913" s="4" t="str">
        <f t="shared" si="234"/>
        <v>Moderate</v>
      </c>
      <c r="M1913" s="4">
        <v>6.3</v>
      </c>
      <c r="N1913" s="4" t="str">
        <f t="shared" si="235"/>
        <v>Moderate</v>
      </c>
      <c r="O1913" s="4">
        <v>44</v>
      </c>
      <c r="P1913" s="4" t="str">
        <f t="shared" si="236"/>
        <v>Poor</v>
      </c>
      <c r="Q1913" s="4">
        <v>13922</v>
      </c>
      <c r="R1913" s="4" t="str">
        <f t="shared" si="237"/>
        <v>Highly Active</v>
      </c>
      <c r="S1913" s="4">
        <v>106</v>
      </c>
      <c r="T1913" s="4" t="str">
        <f t="shared" si="238"/>
        <v>High</v>
      </c>
      <c r="U1913" s="4" t="s">
        <v>1048</v>
      </c>
      <c r="V1913" s="4" t="s">
        <v>2950</v>
      </c>
      <c r="W1913" s="2" t="str">
        <f t="shared" si="239"/>
        <v>Tend walk hard.</v>
      </c>
    </row>
    <row r="1914" spans="1:23" ht="29" x14ac:dyDescent="0.35">
      <c r="A1914" s="4">
        <v>11913</v>
      </c>
      <c r="B1914" s="4" t="s">
        <v>126</v>
      </c>
      <c r="C1914" s="4"/>
      <c r="D1914" s="4" t="s">
        <v>1038</v>
      </c>
      <c r="E1914" s="4" t="s">
        <v>1041</v>
      </c>
      <c r="F1914" s="5">
        <v>43703</v>
      </c>
      <c r="G1914" s="6">
        <v>45766.164201388892</v>
      </c>
      <c r="H1914" s="9">
        <f t="shared" si="232"/>
        <v>2063</v>
      </c>
      <c r="I1914" s="4">
        <v>5.5</v>
      </c>
      <c r="J1914" s="4" t="str">
        <f t="shared" si="233"/>
        <v>Unburdened</v>
      </c>
      <c r="K1914" s="4">
        <v>2</v>
      </c>
      <c r="L1914" s="4" t="str">
        <f t="shared" si="234"/>
        <v>Low</v>
      </c>
      <c r="M1914" s="4">
        <v>6.5</v>
      </c>
      <c r="N1914" s="4" t="str">
        <f t="shared" si="235"/>
        <v>Moderate</v>
      </c>
      <c r="O1914" s="4">
        <v>53</v>
      </c>
      <c r="P1914" s="4" t="str">
        <f t="shared" si="236"/>
        <v>Average</v>
      </c>
      <c r="Q1914" s="4">
        <v>6520</v>
      </c>
      <c r="R1914" s="4" t="str">
        <f t="shared" si="237"/>
        <v>Low Active</v>
      </c>
      <c r="S1914" s="4">
        <v>106</v>
      </c>
      <c r="T1914" s="4" t="str">
        <f t="shared" si="238"/>
        <v>High</v>
      </c>
      <c r="U1914" s="4" t="s">
        <v>1049</v>
      </c>
      <c r="V1914" s="4" t="s">
        <v>2951</v>
      </c>
      <c r="W1914" s="2" t="str">
        <f t="shared" si="239"/>
        <v>Food sell much.</v>
      </c>
    </row>
    <row r="1915" spans="1:23" ht="29" x14ac:dyDescent="0.35">
      <c r="A1915" s="4">
        <v>11914</v>
      </c>
      <c r="B1915" s="4" t="s">
        <v>350</v>
      </c>
      <c r="C1915" s="4">
        <v>47</v>
      </c>
      <c r="D1915" s="4" t="s">
        <v>1039</v>
      </c>
      <c r="E1915" s="4" t="s">
        <v>1044</v>
      </c>
      <c r="F1915" s="5">
        <v>42338</v>
      </c>
      <c r="G1915" s="6">
        <v>45705.605671296304</v>
      </c>
      <c r="H1915" s="9">
        <f t="shared" si="232"/>
        <v>3367</v>
      </c>
      <c r="I1915" s="4">
        <v>8.6999999999999993</v>
      </c>
      <c r="J1915" s="4" t="str">
        <f t="shared" si="233"/>
        <v>Normal</v>
      </c>
      <c r="K1915" s="4">
        <v>3</v>
      </c>
      <c r="L1915" s="4" t="str">
        <f t="shared" si="234"/>
        <v>Low</v>
      </c>
      <c r="M1915" s="4">
        <v>8.9</v>
      </c>
      <c r="N1915" s="4" t="str">
        <f t="shared" si="235"/>
        <v>Well Rested</v>
      </c>
      <c r="O1915" s="4">
        <v>66</v>
      </c>
      <c r="P1915" s="4" t="str">
        <f t="shared" si="236"/>
        <v>Average</v>
      </c>
      <c r="Q1915" s="4">
        <v>13118</v>
      </c>
      <c r="R1915" s="4" t="str">
        <f t="shared" si="237"/>
        <v>Highly Active</v>
      </c>
      <c r="S1915" s="4">
        <v>68</v>
      </c>
      <c r="T1915" s="4" t="str">
        <f t="shared" si="238"/>
        <v>Normal</v>
      </c>
      <c r="U1915" s="4" t="s">
        <v>1049</v>
      </c>
      <c r="V1915" s="4" t="s">
        <v>2952</v>
      </c>
      <c r="W1915" s="2" t="str">
        <f t="shared" si="239"/>
        <v>Certainly stage.</v>
      </c>
    </row>
    <row r="1916" spans="1:23" ht="29" x14ac:dyDescent="0.35">
      <c r="A1916" s="4">
        <v>11915</v>
      </c>
      <c r="B1916" s="4" t="s">
        <v>70</v>
      </c>
      <c r="C1916" s="4">
        <v>48</v>
      </c>
      <c r="D1916" s="4" t="s">
        <v>1039</v>
      </c>
      <c r="E1916" s="4" t="s">
        <v>1042</v>
      </c>
      <c r="F1916" s="5">
        <v>43707</v>
      </c>
      <c r="G1916" s="6">
        <v>45800.508981481478</v>
      </c>
      <c r="H1916" s="9">
        <f t="shared" si="232"/>
        <v>2093</v>
      </c>
      <c r="I1916" s="4">
        <v>10.1</v>
      </c>
      <c r="J1916" s="4" t="str">
        <f t="shared" si="233"/>
        <v>Overloaded</v>
      </c>
      <c r="K1916" s="4">
        <v>8</v>
      </c>
      <c r="L1916" s="4" t="str">
        <f t="shared" si="234"/>
        <v>High</v>
      </c>
      <c r="M1916" s="4">
        <v>4.7</v>
      </c>
      <c r="N1916" s="4" t="str">
        <f t="shared" si="235"/>
        <v>Sleep Deprived</v>
      </c>
      <c r="O1916" s="4">
        <v>87</v>
      </c>
      <c r="P1916" s="4" t="str">
        <f t="shared" si="236"/>
        <v>Excellent</v>
      </c>
      <c r="Q1916" s="4">
        <v>13520</v>
      </c>
      <c r="R1916" s="4" t="str">
        <f t="shared" si="237"/>
        <v>Highly Active</v>
      </c>
      <c r="S1916" s="4">
        <v>68</v>
      </c>
      <c r="T1916" s="4" t="str">
        <f t="shared" si="238"/>
        <v>Normal</v>
      </c>
      <c r="U1916" s="4" t="s">
        <v>1049</v>
      </c>
      <c r="V1916" s="4" t="s">
        <v>2953</v>
      </c>
      <c r="W1916" s="2" t="str">
        <f t="shared" si="239"/>
        <v>Religious mention.</v>
      </c>
    </row>
    <row r="1917" spans="1:23" ht="29" x14ac:dyDescent="0.35">
      <c r="A1917" s="4">
        <v>11916</v>
      </c>
      <c r="B1917" s="4" t="s">
        <v>91</v>
      </c>
      <c r="C1917" s="4">
        <v>34</v>
      </c>
      <c r="D1917" s="4" t="s">
        <v>1038</v>
      </c>
      <c r="E1917" s="4" t="s">
        <v>1045</v>
      </c>
      <c r="F1917" s="5">
        <v>43665</v>
      </c>
      <c r="G1917" s="6">
        <v>45708.988703703697</v>
      </c>
      <c r="H1917" s="9">
        <f t="shared" si="232"/>
        <v>2043</v>
      </c>
      <c r="I1917" s="4">
        <v>9.1999999999999993</v>
      </c>
      <c r="J1917" s="4" t="str">
        <f t="shared" si="233"/>
        <v>Normal</v>
      </c>
      <c r="K1917" s="4">
        <v>1</v>
      </c>
      <c r="L1917" s="4" t="str">
        <f t="shared" si="234"/>
        <v>Low</v>
      </c>
      <c r="M1917" s="4">
        <v>7</v>
      </c>
      <c r="N1917" s="4" t="str">
        <f t="shared" si="235"/>
        <v>Moderate</v>
      </c>
      <c r="O1917" s="4">
        <v>68</v>
      </c>
      <c r="P1917" s="4" t="str">
        <f t="shared" si="236"/>
        <v>Average</v>
      </c>
      <c r="Q1917" s="4">
        <v>9933</v>
      </c>
      <c r="R1917" s="4" t="str">
        <f t="shared" si="237"/>
        <v>Active</v>
      </c>
      <c r="S1917" s="4">
        <v>106</v>
      </c>
      <c r="T1917" s="4" t="str">
        <f t="shared" si="238"/>
        <v>High</v>
      </c>
      <c r="U1917" s="4" t="s">
        <v>1048</v>
      </c>
      <c r="V1917" s="4" t="s">
        <v>2954</v>
      </c>
      <c r="W1917" s="2" t="str">
        <f t="shared" si="239"/>
        <v>Standard during.</v>
      </c>
    </row>
    <row r="1918" spans="1:23" ht="43.5" x14ac:dyDescent="0.35">
      <c r="A1918" s="4">
        <v>11917</v>
      </c>
      <c r="B1918" s="4" t="s">
        <v>226</v>
      </c>
      <c r="C1918" s="4">
        <v>38</v>
      </c>
      <c r="D1918" s="4" t="s">
        <v>1038</v>
      </c>
      <c r="E1918" s="4" t="s">
        <v>1041</v>
      </c>
      <c r="F1918" s="5">
        <v>45229</v>
      </c>
      <c r="G1918" s="6">
        <v>45673.918946759259</v>
      </c>
      <c r="H1918" s="9">
        <f t="shared" si="232"/>
        <v>444</v>
      </c>
      <c r="I1918" s="4">
        <v>6.8</v>
      </c>
      <c r="J1918" s="4" t="str">
        <f t="shared" si="233"/>
        <v>Unburdened</v>
      </c>
      <c r="K1918" s="4">
        <v>9</v>
      </c>
      <c r="L1918" s="4" t="str">
        <f t="shared" si="234"/>
        <v>High</v>
      </c>
      <c r="M1918" s="4">
        <v>8.6</v>
      </c>
      <c r="N1918" s="4" t="str">
        <f t="shared" si="235"/>
        <v>Well Rested</v>
      </c>
      <c r="O1918" s="4">
        <v>46</v>
      </c>
      <c r="P1918" s="4" t="str">
        <f t="shared" si="236"/>
        <v>Poor</v>
      </c>
      <c r="Q1918" s="4">
        <v>4621</v>
      </c>
      <c r="R1918" s="4" t="str">
        <f t="shared" si="237"/>
        <v>Sedentary</v>
      </c>
      <c r="S1918" s="4">
        <v>98</v>
      </c>
      <c r="T1918" s="4" t="str">
        <f t="shared" si="238"/>
        <v>Normal</v>
      </c>
      <c r="U1918" s="4" t="s">
        <v>1049</v>
      </c>
      <c r="V1918" s="4" t="s">
        <v>2955</v>
      </c>
      <c r="W1918" s="2" t="str">
        <f t="shared" si="239"/>
        <v>Should century behavior.</v>
      </c>
    </row>
    <row r="1919" spans="1:23" ht="29" x14ac:dyDescent="0.35">
      <c r="A1919" s="4">
        <v>11918</v>
      </c>
      <c r="B1919" s="4" t="s">
        <v>330</v>
      </c>
      <c r="C1919" s="4">
        <v>43</v>
      </c>
      <c r="D1919" s="4" t="s">
        <v>1040</v>
      </c>
      <c r="E1919" s="4" t="s">
        <v>1043</v>
      </c>
      <c r="F1919" s="5">
        <v>45191</v>
      </c>
      <c r="G1919" s="6">
        <v>45745.880856481483</v>
      </c>
      <c r="H1919" s="9">
        <f t="shared" si="232"/>
        <v>554</v>
      </c>
      <c r="I1919" s="4">
        <v>7.4</v>
      </c>
      <c r="J1919" s="4" t="str">
        <f t="shared" si="233"/>
        <v>Normal</v>
      </c>
      <c r="K1919" s="4">
        <v>9</v>
      </c>
      <c r="L1919" s="4" t="str">
        <f t="shared" si="234"/>
        <v>High</v>
      </c>
      <c r="M1919" s="4">
        <v>4.2</v>
      </c>
      <c r="N1919" s="4" t="str">
        <f t="shared" si="235"/>
        <v>Sleep Deprived</v>
      </c>
      <c r="O1919" s="4">
        <v>97</v>
      </c>
      <c r="P1919" s="4" t="str">
        <f t="shared" si="236"/>
        <v>Excellent</v>
      </c>
      <c r="Q1919" s="4">
        <v>14205</v>
      </c>
      <c r="R1919" s="4" t="str">
        <f t="shared" si="237"/>
        <v>Highly Active</v>
      </c>
      <c r="S1919" s="4">
        <v>74</v>
      </c>
      <c r="T1919" s="4" t="str">
        <f t="shared" si="238"/>
        <v>Normal</v>
      </c>
      <c r="U1919" s="4" t="s">
        <v>1048</v>
      </c>
      <c r="V1919" s="4" t="s">
        <v>2956</v>
      </c>
      <c r="W1919" s="2" t="str">
        <f t="shared" si="239"/>
        <v>Image stop.</v>
      </c>
    </row>
    <row r="1920" spans="1:23" ht="29" x14ac:dyDescent="0.35">
      <c r="A1920" s="4">
        <v>11919</v>
      </c>
      <c r="B1920" s="4" t="s">
        <v>175</v>
      </c>
      <c r="C1920" s="4">
        <v>52</v>
      </c>
      <c r="D1920" s="4" t="s">
        <v>1038</v>
      </c>
      <c r="E1920" s="4" t="s">
        <v>1042</v>
      </c>
      <c r="F1920" s="5">
        <v>44248</v>
      </c>
      <c r="G1920" s="6">
        <v>45827.384594907409</v>
      </c>
      <c r="H1920" s="9">
        <f t="shared" si="232"/>
        <v>1579</v>
      </c>
      <c r="I1920" s="4">
        <v>4.9000000000000004</v>
      </c>
      <c r="J1920" s="4" t="str">
        <f t="shared" si="233"/>
        <v>Unburdened</v>
      </c>
      <c r="K1920" s="4">
        <v>2</v>
      </c>
      <c r="L1920" s="4" t="str">
        <f t="shared" si="234"/>
        <v>Low</v>
      </c>
      <c r="M1920" s="4">
        <v>9</v>
      </c>
      <c r="N1920" s="4" t="str">
        <f t="shared" si="235"/>
        <v>Well Rested</v>
      </c>
      <c r="O1920" s="4">
        <v>56</v>
      </c>
      <c r="P1920" s="4" t="str">
        <f t="shared" si="236"/>
        <v>Average</v>
      </c>
      <c r="Q1920" s="4">
        <v>13248</v>
      </c>
      <c r="R1920" s="4" t="str">
        <f t="shared" si="237"/>
        <v>Highly Active</v>
      </c>
      <c r="S1920" s="4">
        <v>88</v>
      </c>
      <c r="T1920" s="4" t="str">
        <f t="shared" si="238"/>
        <v>Normal</v>
      </c>
      <c r="U1920" s="4" t="s">
        <v>1049</v>
      </c>
      <c r="V1920" s="4" t="s">
        <v>2957</v>
      </c>
      <c r="W1920" s="2" t="str">
        <f t="shared" si="239"/>
        <v>Pull fire learn.</v>
      </c>
    </row>
    <row r="1921" spans="1:23" ht="29" x14ac:dyDescent="0.35">
      <c r="A1921" s="4">
        <v>11920</v>
      </c>
      <c r="B1921" s="4" t="s">
        <v>212</v>
      </c>
      <c r="C1921" s="4">
        <v>46</v>
      </c>
      <c r="D1921" s="4" t="s">
        <v>1039</v>
      </c>
      <c r="E1921" s="4" t="s">
        <v>1043</v>
      </c>
      <c r="F1921" s="5">
        <v>45427</v>
      </c>
      <c r="G1921" s="6">
        <v>45675.842743055553</v>
      </c>
      <c r="H1921" s="9">
        <f t="shared" si="232"/>
        <v>248</v>
      </c>
      <c r="I1921" s="4">
        <v>10.9</v>
      </c>
      <c r="J1921" s="4" t="str">
        <f t="shared" si="233"/>
        <v>Overloaded</v>
      </c>
      <c r="K1921" s="4">
        <v>4</v>
      </c>
      <c r="L1921" s="4" t="str">
        <f t="shared" si="234"/>
        <v>Moderate</v>
      </c>
      <c r="M1921" s="4">
        <v>4.0999999999999996</v>
      </c>
      <c r="N1921" s="4" t="str">
        <f t="shared" si="235"/>
        <v>Sleep Deprived</v>
      </c>
      <c r="O1921" s="4">
        <v>64</v>
      </c>
      <c r="P1921" s="4" t="str">
        <f t="shared" si="236"/>
        <v>Average</v>
      </c>
      <c r="Q1921" s="4">
        <v>4274</v>
      </c>
      <c r="R1921" s="4" t="str">
        <f t="shared" si="237"/>
        <v>Sedentary</v>
      </c>
      <c r="S1921" s="4">
        <v>112</v>
      </c>
      <c r="T1921" s="4" t="str">
        <f t="shared" si="238"/>
        <v>High</v>
      </c>
      <c r="U1921" s="4" t="s">
        <v>1048</v>
      </c>
      <c r="V1921" s="4" t="s">
        <v>2958</v>
      </c>
      <c r="W1921" s="2" t="str">
        <f t="shared" si="239"/>
        <v>Response.</v>
      </c>
    </row>
    <row r="1922" spans="1:23" ht="43.5" x14ac:dyDescent="0.35">
      <c r="A1922" s="4">
        <v>11921</v>
      </c>
      <c r="B1922" s="4" t="s">
        <v>126</v>
      </c>
      <c r="C1922" s="4">
        <v>49</v>
      </c>
      <c r="D1922" s="4" t="s">
        <v>1039</v>
      </c>
      <c r="E1922" s="4" t="s">
        <v>1043</v>
      </c>
      <c r="F1922" s="5">
        <v>43348</v>
      </c>
      <c r="G1922" s="6">
        <v>45768.098541666674</v>
      </c>
      <c r="H1922" s="9">
        <f t="shared" si="232"/>
        <v>2420</v>
      </c>
      <c r="I1922" s="4">
        <v>10.5</v>
      </c>
      <c r="J1922" s="4" t="str">
        <f t="shared" si="233"/>
        <v>Overloaded</v>
      </c>
      <c r="K1922" s="4">
        <v>5</v>
      </c>
      <c r="L1922" s="4" t="str">
        <f t="shared" si="234"/>
        <v>Moderate</v>
      </c>
      <c r="M1922" s="4">
        <v>7.2</v>
      </c>
      <c r="N1922" s="4" t="str">
        <f t="shared" si="235"/>
        <v>Moderate</v>
      </c>
      <c r="O1922" s="4"/>
      <c r="P1922" s="4" t="str">
        <f t="shared" si="236"/>
        <v/>
      </c>
      <c r="Q1922" s="4">
        <v>12772</v>
      </c>
      <c r="R1922" s="4" t="str">
        <f t="shared" si="237"/>
        <v>Highly Active</v>
      </c>
      <c r="S1922" s="4">
        <v>80</v>
      </c>
      <c r="T1922" s="4" t="str">
        <f t="shared" si="238"/>
        <v>Normal</v>
      </c>
      <c r="U1922" s="4" t="s">
        <v>1048</v>
      </c>
      <c r="V1922" s="4" t="s">
        <v>2959</v>
      </c>
      <c r="W1922" s="2" t="str">
        <f t="shared" si="239"/>
        <v>Arrive fill newspaper agree.</v>
      </c>
    </row>
    <row r="1923" spans="1:23" ht="29" x14ac:dyDescent="0.35">
      <c r="A1923" s="4">
        <v>11922</v>
      </c>
      <c r="B1923" s="4" t="s">
        <v>142</v>
      </c>
      <c r="C1923" s="4">
        <v>34</v>
      </c>
      <c r="D1923" s="4"/>
      <c r="E1923" s="4" t="s">
        <v>1046</v>
      </c>
      <c r="F1923" s="5">
        <v>44214</v>
      </c>
      <c r="G1923" s="6">
        <v>45829.722939814812</v>
      </c>
      <c r="H1923" s="9">
        <f t="shared" ref="H1923:H1986" si="240">IF(AND(ISNUMBER(G1923), ISNUMBER(F1923), G1923&gt;=F1923), DATEDIF(F1923, G1923, "d"), "Invalid Dates")</f>
        <v>1615</v>
      </c>
      <c r="I1923" s="4">
        <v>7.8</v>
      </c>
      <c r="J1923" s="4" t="str">
        <f t="shared" ref="J1923:J1986" si="241">IF(I1923="", "", IF(ISNUMBER(I1923), IF(I1923&gt;10, "Overloaded", IF(I1923&gt;=7, "Normal", "Unburdened")), "Others"))</f>
        <v>Normal</v>
      </c>
      <c r="K1923" s="4">
        <v>1</v>
      </c>
      <c r="L1923" s="4" t="str">
        <f t="shared" ref="L1923:L1986" si="242">IF(K1923="", "", IF(ISNUMBER(K1923), IF(K1923&gt;=7, "High", IF(K1923&gt;=4, "Moderate", "Low")), "Invalid"))</f>
        <v>Low</v>
      </c>
      <c r="M1923" s="4">
        <v>5.7</v>
      </c>
      <c r="N1923" s="4" t="str">
        <f t="shared" ref="N1923:N1986" si="243">IF(M1923="", "", IF(ISNUMBER(M1923), IF(M1923&gt;=8, "Well Rested", IF(M1923&gt;=6, "Moderate", "Sleep Deprived")), "Invalid"))</f>
        <v>Sleep Deprived</v>
      </c>
      <c r="O1923" s="4">
        <v>92</v>
      </c>
      <c r="P1923" s="4" t="str">
        <f t="shared" ref="P1923:P1986" si="244">IF(O1923="", "", IF(ISNUMBER(O1923), IF(O1923&gt;=85, "Excellent", IF(O1923&gt;=70, "Good", IF(O1923&gt;=50, "Average", "Poor"))), "Invalid"))</f>
        <v>Excellent</v>
      </c>
      <c r="Q1923" s="4">
        <v>8886</v>
      </c>
      <c r="R1923" s="4" t="str">
        <f t="shared" ref="R1923:R1986" si="245">IF(Q1923="", "", IF(ISNUMBER(Q1923), IF(Q1923&gt;=10000, "Highly Active", IF(Q1923&gt;=7500, "Active", IF(Q1923&gt;=5000, "Low Active", "Sedentary"))), "Invalid"))</f>
        <v>Active</v>
      </c>
      <c r="S1923" s="4">
        <v>80</v>
      </c>
      <c r="T1923" s="4" t="str">
        <f t="shared" ref="T1923:T1986" si="246">IF(S1923="", "", IF(ISNUMBER(S1923), IF(S1923&gt;100, "High", IF(S1923&gt;=60, "Normal", "Low")), "Invalid"))</f>
        <v>Normal</v>
      </c>
      <c r="U1923" s="4" t="s">
        <v>1048</v>
      </c>
      <c r="V1923" s="4" t="s">
        <v>2960</v>
      </c>
      <c r="W1923" s="2" t="str">
        <f t="shared" ref="W1923:W1986" si="247">TRIM(V1923)</f>
        <v>Expert.</v>
      </c>
    </row>
    <row r="1924" spans="1:23" ht="29" x14ac:dyDescent="0.35">
      <c r="A1924" s="4">
        <v>11923</v>
      </c>
      <c r="B1924" s="4" t="s">
        <v>488</v>
      </c>
      <c r="C1924" s="4">
        <v>28</v>
      </c>
      <c r="D1924" s="4" t="s">
        <v>1039</v>
      </c>
      <c r="E1924" s="4" t="s">
        <v>1044</v>
      </c>
      <c r="F1924" s="5">
        <v>43679</v>
      </c>
      <c r="G1924" s="6">
        <v>45838.787002314813</v>
      </c>
      <c r="H1924" s="9">
        <f t="shared" si="240"/>
        <v>2159</v>
      </c>
      <c r="I1924" s="4">
        <v>5.9</v>
      </c>
      <c r="J1924" s="4" t="str">
        <f t="shared" si="241"/>
        <v>Unburdened</v>
      </c>
      <c r="K1924" s="4">
        <v>5</v>
      </c>
      <c r="L1924" s="4" t="str">
        <f t="shared" si="242"/>
        <v>Moderate</v>
      </c>
      <c r="M1924" s="4">
        <v>5.9</v>
      </c>
      <c r="N1924" s="4" t="str">
        <f t="shared" si="243"/>
        <v>Sleep Deprived</v>
      </c>
      <c r="O1924" s="4">
        <v>79</v>
      </c>
      <c r="P1924" s="4" t="str">
        <f t="shared" si="244"/>
        <v>Good</v>
      </c>
      <c r="Q1924" s="4">
        <v>4247</v>
      </c>
      <c r="R1924" s="4" t="str">
        <f t="shared" si="245"/>
        <v>Sedentary</v>
      </c>
      <c r="S1924" s="4">
        <v>102</v>
      </c>
      <c r="T1924" s="4" t="str">
        <f t="shared" si="246"/>
        <v>High</v>
      </c>
      <c r="U1924" s="4" t="s">
        <v>1049</v>
      </c>
      <c r="V1924" s="4" t="s">
        <v>2961</v>
      </c>
      <c r="W1924" s="2" t="str">
        <f t="shared" si="247"/>
        <v>Truth reduce.</v>
      </c>
    </row>
    <row r="1925" spans="1:23" ht="43.5" x14ac:dyDescent="0.35">
      <c r="A1925" s="4">
        <v>11924</v>
      </c>
      <c r="B1925" s="4" t="s">
        <v>238</v>
      </c>
      <c r="C1925" s="4">
        <v>47</v>
      </c>
      <c r="D1925" s="4"/>
      <c r="E1925" s="4" t="s">
        <v>1041</v>
      </c>
      <c r="F1925" s="5">
        <v>45188</v>
      </c>
      <c r="G1925" s="6">
        <v>45701.9687962963</v>
      </c>
      <c r="H1925" s="9">
        <f t="shared" si="240"/>
        <v>513</v>
      </c>
      <c r="I1925" s="4">
        <v>5.6</v>
      </c>
      <c r="J1925" s="4" t="str">
        <f t="shared" si="241"/>
        <v>Unburdened</v>
      </c>
      <c r="K1925" s="4">
        <v>3</v>
      </c>
      <c r="L1925" s="4" t="str">
        <f t="shared" si="242"/>
        <v>Low</v>
      </c>
      <c r="M1925" s="4">
        <v>6.1</v>
      </c>
      <c r="N1925" s="4" t="str">
        <f t="shared" si="243"/>
        <v>Moderate</v>
      </c>
      <c r="O1925" s="4">
        <v>52</v>
      </c>
      <c r="P1925" s="4" t="str">
        <f t="shared" si="244"/>
        <v>Average</v>
      </c>
      <c r="Q1925" s="4">
        <v>8339</v>
      </c>
      <c r="R1925" s="4" t="str">
        <f t="shared" si="245"/>
        <v>Active</v>
      </c>
      <c r="S1925" s="4">
        <v>66</v>
      </c>
      <c r="T1925" s="4" t="str">
        <f t="shared" si="246"/>
        <v>Normal</v>
      </c>
      <c r="U1925" s="4" t="s">
        <v>1049</v>
      </c>
      <c r="V1925" s="4" t="s">
        <v>2962</v>
      </c>
      <c r="W1925" s="2" t="str">
        <f t="shared" si="247"/>
        <v>Later organization simply.</v>
      </c>
    </row>
    <row r="1926" spans="1:23" x14ac:dyDescent="0.35">
      <c r="A1926" s="4">
        <v>11925</v>
      </c>
      <c r="B1926" s="4" t="s">
        <v>124</v>
      </c>
      <c r="C1926" s="4">
        <v>38</v>
      </c>
      <c r="D1926" s="4" t="s">
        <v>1040</v>
      </c>
      <c r="E1926" s="4" t="s">
        <v>1044</v>
      </c>
      <c r="F1926" s="5">
        <v>42548</v>
      </c>
      <c r="G1926" s="6">
        <v>45847.156064814822</v>
      </c>
      <c r="H1926" s="9">
        <f t="shared" si="240"/>
        <v>3299</v>
      </c>
      <c r="I1926" s="4">
        <v>11.8</v>
      </c>
      <c r="J1926" s="4" t="str">
        <f t="shared" si="241"/>
        <v>Overloaded</v>
      </c>
      <c r="K1926" s="4">
        <v>4</v>
      </c>
      <c r="L1926" s="4" t="str">
        <f t="shared" si="242"/>
        <v>Moderate</v>
      </c>
      <c r="M1926" s="4">
        <v>6.3</v>
      </c>
      <c r="N1926" s="4" t="str">
        <f t="shared" si="243"/>
        <v>Moderate</v>
      </c>
      <c r="O1926" s="4">
        <v>69</v>
      </c>
      <c r="P1926" s="4" t="str">
        <f t="shared" si="244"/>
        <v>Average</v>
      </c>
      <c r="Q1926" s="4">
        <v>5422</v>
      </c>
      <c r="R1926" s="4" t="str">
        <f t="shared" si="245"/>
        <v>Low Active</v>
      </c>
      <c r="S1926" s="4">
        <v>86</v>
      </c>
      <c r="T1926" s="4" t="str">
        <f t="shared" si="246"/>
        <v>Normal</v>
      </c>
      <c r="U1926" s="4" t="s">
        <v>1048</v>
      </c>
      <c r="V1926" s="4" t="s">
        <v>2963</v>
      </c>
      <c r="W1926" s="2" t="str">
        <f t="shared" si="247"/>
        <v>Trip sit.</v>
      </c>
    </row>
    <row r="1927" spans="1:23" ht="29" x14ac:dyDescent="0.35">
      <c r="A1927" s="4">
        <v>11926</v>
      </c>
      <c r="B1927" s="4" t="s">
        <v>67</v>
      </c>
      <c r="C1927" s="4">
        <v>25</v>
      </c>
      <c r="D1927" s="4" t="s">
        <v>1038</v>
      </c>
      <c r="E1927" s="4" t="s">
        <v>1041</v>
      </c>
      <c r="F1927" s="5">
        <v>44284</v>
      </c>
      <c r="G1927" s="6">
        <v>45805.779629629629</v>
      </c>
      <c r="H1927" s="9">
        <f t="shared" si="240"/>
        <v>1521</v>
      </c>
      <c r="I1927" s="4"/>
      <c r="J1927" s="4" t="str">
        <f t="shared" si="241"/>
        <v/>
      </c>
      <c r="K1927" s="4">
        <v>5</v>
      </c>
      <c r="L1927" s="4" t="str">
        <f t="shared" si="242"/>
        <v>Moderate</v>
      </c>
      <c r="M1927" s="4">
        <v>7.5</v>
      </c>
      <c r="N1927" s="4" t="str">
        <f t="shared" si="243"/>
        <v>Moderate</v>
      </c>
      <c r="O1927" s="4">
        <v>83</v>
      </c>
      <c r="P1927" s="4" t="str">
        <f t="shared" si="244"/>
        <v>Good</v>
      </c>
      <c r="Q1927" s="4">
        <v>3247</v>
      </c>
      <c r="R1927" s="4" t="str">
        <f t="shared" si="245"/>
        <v>Sedentary</v>
      </c>
      <c r="S1927" s="4">
        <v>108</v>
      </c>
      <c r="T1927" s="4" t="str">
        <f t="shared" si="246"/>
        <v>High</v>
      </c>
      <c r="U1927" s="4" t="s">
        <v>1049</v>
      </c>
      <c r="V1927" s="4" t="s">
        <v>2964</v>
      </c>
      <c r="W1927" s="2" t="str">
        <f t="shared" si="247"/>
        <v>Present mind.</v>
      </c>
    </row>
    <row r="1928" spans="1:23" ht="29" x14ac:dyDescent="0.35">
      <c r="A1928" s="4">
        <v>11927</v>
      </c>
      <c r="B1928" s="4" t="s">
        <v>602</v>
      </c>
      <c r="C1928" s="4"/>
      <c r="D1928" s="4" t="s">
        <v>1038</v>
      </c>
      <c r="E1928" s="4"/>
      <c r="F1928" s="5">
        <v>42533</v>
      </c>
      <c r="G1928" s="6">
        <v>45694.029814814807</v>
      </c>
      <c r="H1928" s="9">
        <f t="shared" si="240"/>
        <v>3161</v>
      </c>
      <c r="I1928" s="4">
        <v>11.9</v>
      </c>
      <c r="J1928" s="4" t="str">
        <f t="shared" si="241"/>
        <v>Overloaded</v>
      </c>
      <c r="K1928" s="4">
        <v>6</v>
      </c>
      <c r="L1928" s="4" t="str">
        <f t="shared" si="242"/>
        <v>Moderate</v>
      </c>
      <c r="M1928" s="4">
        <v>6.5</v>
      </c>
      <c r="N1928" s="4" t="str">
        <f t="shared" si="243"/>
        <v>Moderate</v>
      </c>
      <c r="O1928" s="4">
        <v>92</v>
      </c>
      <c r="P1928" s="4" t="str">
        <f t="shared" si="244"/>
        <v>Excellent</v>
      </c>
      <c r="Q1928" s="4">
        <v>11242</v>
      </c>
      <c r="R1928" s="4" t="str">
        <f t="shared" si="245"/>
        <v>Highly Active</v>
      </c>
      <c r="S1928" s="4">
        <v>69</v>
      </c>
      <c r="T1928" s="4" t="str">
        <f t="shared" si="246"/>
        <v>Normal</v>
      </c>
      <c r="U1928" s="4" t="s">
        <v>1049</v>
      </c>
      <c r="V1928" s="4" t="s">
        <v>2965</v>
      </c>
      <c r="W1928" s="2" t="str">
        <f t="shared" si="247"/>
        <v>Manager may.</v>
      </c>
    </row>
    <row r="1929" spans="1:23" ht="29" x14ac:dyDescent="0.35">
      <c r="A1929" s="4">
        <v>11928</v>
      </c>
      <c r="B1929" s="4" t="s">
        <v>324</v>
      </c>
      <c r="C1929" s="4">
        <v>49</v>
      </c>
      <c r="D1929" s="4"/>
      <c r="E1929" s="4" t="s">
        <v>1043</v>
      </c>
      <c r="F1929" s="5">
        <v>42376</v>
      </c>
      <c r="G1929" s="6">
        <v>45825.214444444442</v>
      </c>
      <c r="H1929" s="9">
        <f t="shared" si="240"/>
        <v>3449</v>
      </c>
      <c r="I1929" s="4">
        <v>4.5</v>
      </c>
      <c r="J1929" s="4" t="str">
        <f t="shared" si="241"/>
        <v>Unburdened</v>
      </c>
      <c r="K1929" s="4">
        <v>1</v>
      </c>
      <c r="L1929" s="4" t="str">
        <f t="shared" si="242"/>
        <v>Low</v>
      </c>
      <c r="M1929" s="4">
        <v>6.3</v>
      </c>
      <c r="N1929" s="4" t="str">
        <f t="shared" si="243"/>
        <v>Moderate</v>
      </c>
      <c r="O1929" s="4">
        <v>96</v>
      </c>
      <c r="P1929" s="4" t="str">
        <f t="shared" si="244"/>
        <v>Excellent</v>
      </c>
      <c r="Q1929" s="4">
        <v>2862</v>
      </c>
      <c r="R1929" s="4" t="str">
        <f t="shared" si="245"/>
        <v>Sedentary</v>
      </c>
      <c r="S1929" s="4">
        <v>77</v>
      </c>
      <c r="T1929" s="4" t="str">
        <f t="shared" si="246"/>
        <v>Normal</v>
      </c>
      <c r="U1929" s="4" t="s">
        <v>1048</v>
      </c>
      <c r="V1929" s="4" t="s">
        <v>2966</v>
      </c>
      <c r="W1929" s="2" t="str">
        <f t="shared" si="247"/>
        <v>Senior raise probably.</v>
      </c>
    </row>
    <row r="1930" spans="1:23" ht="29" x14ac:dyDescent="0.35">
      <c r="A1930" s="4">
        <v>11929</v>
      </c>
      <c r="B1930" s="4" t="s">
        <v>175</v>
      </c>
      <c r="C1930" s="4">
        <v>29</v>
      </c>
      <c r="D1930" s="4" t="s">
        <v>1040</v>
      </c>
      <c r="E1930" s="4" t="s">
        <v>1042</v>
      </c>
      <c r="F1930" s="5">
        <v>44257</v>
      </c>
      <c r="G1930" s="6">
        <v>45789.319293981483</v>
      </c>
      <c r="H1930" s="9">
        <f t="shared" si="240"/>
        <v>1532</v>
      </c>
      <c r="I1930" s="4">
        <v>11.5</v>
      </c>
      <c r="J1930" s="4" t="str">
        <f t="shared" si="241"/>
        <v>Overloaded</v>
      </c>
      <c r="K1930" s="4">
        <v>1</v>
      </c>
      <c r="L1930" s="4" t="str">
        <f t="shared" si="242"/>
        <v>Low</v>
      </c>
      <c r="M1930" s="4">
        <v>5.3</v>
      </c>
      <c r="N1930" s="4" t="str">
        <f t="shared" si="243"/>
        <v>Sleep Deprived</v>
      </c>
      <c r="O1930" s="4">
        <v>76</v>
      </c>
      <c r="P1930" s="4" t="str">
        <f t="shared" si="244"/>
        <v>Good</v>
      </c>
      <c r="Q1930" s="4">
        <v>6809</v>
      </c>
      <c r="R1930" s="4" t="str">
        <f t="shared" si="245"/>
        <v>Low Active</v>
      </c>
      <c r="S1930" s="4">
        <v>114</v>
      </c>
      <c r="T1930" s="4" t="str">
        <f t="shared" si="246"/>
        <v>High</v>
      </c>
      <c r="U1930" s="4" t="s">
        <v>1048</v>
      </c>
      <c r="V1930" s="4" t="s">
        <v>2967</v>
      </c>
      <c r="W1930" s="2" t="str">
        <f t="shared" si="247"/>
        <v>Than wish.</v>
      </c>
    </row>
    <row r="1931" spans="1:23" ht="29" x14ac:dyDescent="0.35">
      <c r="A1931" s="4">
        <v>11930</v>
      </c>
      <c r="B1931" s="4" t="s">
        <v>201</v>
      </c>
      <c r="C1931" s="4">
        <v>48</v>
      </c>
      <c r="D1931" s="4" t="s">
        <v>1040</v>
      </c>
      <c r="E1931" s="4" t="s">
        <v>1043</v>
      </c>
      <c r="F1931" s="5">
        <v>42296</v>
      </c>
      <c r="G1931" s="6">
        <v>45669.28733796296</v>
      </c>
      <c r="H1931" s="9">
        <f t="shared" si="240"/>
        <v>3373</v>
      </c>
      <c r="I1931" s="4">
        <v>10.8</v>
      </c>
      <c r="J1931" s="4" t="str">
        <f t="shared" si="241"/>
        <v>Overloaded</v>
      </c>
      <c r="K1931" s="4">
        <v>8</v>
      </c>
      <c r="L1931" s="4" t="str">
        <f t="shared" si="242"/>
        <v>High</v>
      </c>
      <c r="M1931" s="4">
        <v>7.8</v>
      </c>
      <c r="N1931" s="4" t="str">
        <f t="shared" si="243"/>
        <v>Moderate</v>
      </c>
      <c r="O1931" s="4">
        <v>62</v>
      </c>
      <c r="P1931" s="4" t="str">
        <f t="shared" si="244"/>
        <v>Average</v>
      </c>
      <c r="Q1931" s="4">
        <v>3865</v>
      </c>
      <c r="R1931" s="4" t="str">
        <f t="shared" si="245"/>
        <v>Sedentary</v>
      </c>
      <c r="S1931" s="4">
        <v>100</v>
      </c>
      <c r="T1931" s="4" t="str">
        <f t="shared" si="246"/>
        <v>Normal</v>
      </c>
      <c r="U1931" s="4" t="s">
        <v>1048</v>
      </c>
      <c r="V1931" s="4" t="s">
        <v>2968</v>
      </c>
      <c r="W1931" s="2" t="str">
        <f t="shared" si="247"/>
        <v>Court everyone.</v>
      </c>
    </row>
    <row r="1932" spans="1:23" ht="29" x14ac:dyDescent="0.35">
      <c r="A1932" s="4">
        <v>11931</v>
      </c>
      <c r="B1932" s="4" t="s">
        <v>35</v>
      </c>
      <c r="C1932" s="4">
        <v>27</v>
      </c>
      <c r="D1932" s="4" t="s">
        <v>1039</v>
      </c>
      <c r="E1932" s="4" t="s">
        <v>1044</v>
      </c>
      <c r="F1932" s="5">
        <v>45272</v>
      </c>
      <c r="G1932" s="6">
        <v>45658.46875</v>
      </c>
      <c r="H1932" s="9">
        <f t="shared" si="240"/>
        <v>386</v>
      </c>
      <c r="I1932" s="4">
        <v>5.7</v>
      </c>
      <c r="J1932" s="4" t="str">
        <f t="shared" si="241"/>
        <v>Unburdened</v>
      </c>
      <c r="K1932" s="4">
        <v>7</v>
      </c>
      <c r="L1932" s="4" t="str">
        <f t="shared" si="242"/>
        <v>High</v>
      </c>
      <c r="M1932" s="4">
        <v>8.6999999999999993</v>
      </c>
      <c r="N1932" s="4" t="str">
        <f t="shared" si="243"/>
        <v>Well Rested</v>
      </c>
      <c r="O1932" s="4">
        <v>72</v>
      </c>
      <c r="P1932" s="4" t="str">
        <f t="shared" si="244"/>
        <v>Good</v>
      </c>
      <c r="Q1932" s="4">
        <v>8484</v>
      </c>
      <c r="R1932" s="4" t="str">
        <f t="shared" si="245"/>
        <v>Active</v>
      </c>
      <c r="S1932" s="4">
        <v>88</v>
      </c>
      <c r="T1932" s="4" t="str">
        <f t="shared" si="246"/>
        <v>Normal</v>
      </c>
      <c r="U1932" s="4" t="s">
        <v>1048</v>
      </c>
      <c r="V1932" s="4" t="s">
        <v>2969</v>
      </c>
      <c r="W1932" s="2" t="str">
        <f t="shared" si="247"/>
        <v>Share type message.</v>
      </c>
    </row>
    <row r="1933" spans="1:23" ht="29" x14ac:dyDescent="0.35">
      <c r="A1933" s="4">
        <v>11932</v>
      </c>
      <c r="B1933" s="4" t="s">
        <v>476</v>
      </c>
      <c r="C1933" s="4">
        <v>28</v>
      </c>
      <c r="D1933" s="4" t="s">
        <v>1040</v>
      </c>
      <c r="E1933" s="4" t="s">
        <v>1042</v>
      </c>
      <c r="F1933" s="5">
        <v>44841</v>
      </c>
      <c r="G1933" s="6">
        <v>45844.217442129629</v>
      </c>
      <c r="H1933" s="9">
        <f t="shared" si="240"/>
        <v>1003</v>
      </c>
      <c r="I1933" s="4"/>
      <c r="J1933" s="4" t="str">
        <f t="shared" si="241"/>
        <v/>
      </c>
      <c r="K1933" s="4">
        <v>2</v>
      </c>
      <c r="L1933" s="4" t="str">
        <f t="shared" si="242"/>
        <v>Low</v>
      </c>
      <c r="M1933" s="4">
        <v>5.4</v>
      </c>
      <c r="N1933" s="4" t="str">
        <f t="shared" si="243"/>
        <v>Sleep Deprived</v>
      </c>
      <c r="O1933" s="4">
        <v>95</v>
      </c>
      <c r="P1933" s="4" t="str">
        <f t="shared" si="244"/>
        <v>Excellent</v>
      </c>
      <c r="Q1933" s="4">
        <v>10933</v>
      </c>
      <c r="R1933" s="4" t="str">
        <f t="shared" si="245"/>
        <v>Highly Active</v>
      </c>
      <c r="S1933" s="4">
        <v>82</v>
      </c>
      <c r="T1933" s="4" t="str">
        <f t="shared" si="246"/>
        <v>Normal</v>
      </c>
      <c r="U1933" s="4" t="s">
        <v>1048</v>
      </c>
      <c r="V1933" s="4" t="s">
        <v>2970</v>
      </c>
      <c r="W1933" s="2" t="str">
        <f t="shared" si="247"/>
        <v>Newspaper top.</v>
      </c>
    </row>
    <row r="1934" spans="1:23" ht="29" x14ac:dyDescent="0.35">
      <c r="A1934" s="4">
        <v>11933</v>
      </c>
      <c r="B1934" s="4" t="s">
        <v>56</v>
      </c>
      <c r="C1934" s="4">
        <v>47</v>
      </c>
      <c r="D1934" s="4" t="s">
        <v>1038</v>
      </c>
      <c r="E1934" s="4" t="s">
        <v>1045</v>
      </c>
      <c r="F1934" s="5">
        <v>45331</v>
      </c>
      <c r="G1934" s="6">
        <v>45826.213877314818</v>
      </c>
      <c r="H1934" s="9">
        <f t="shared" si="240"/>
        <v>495</v>
      </c>
      <c r="I1934" s="4">
        <v>9.4</v>
      </c>
      <c r="J1934" s="4" t="str">
        <f t="shared" si="241"/>
        <v>Normal</v>
      </c>
      <c r="K1934" s="4">
        <v>3</v>
      </c>
      <c r="L1934" s="4" t="str">
        <f t="shared" si="242"/>
        <v>Low</v>
      </c>
      <c r="M1934" s="4">
        <v>5</v>
      </c>
      <c r="N1934" s="4" t="str">
        <f t="shared" si="243"/>
        <v>Sleep Deprived</v>
      </c>
      <c r="O1934" s="4">
        <v>86</v>
      </c>
      <c r="P1934" s="4" t="str">
        <f t="shared" si="244"/>
        <v>Excellent</v>
      </c>
      <c r="Q1934" s="4">
        <v>12707</v>
      </c>
      <c r="R1934" s="4" t="str">
        <f t="shared" si="245"/>
        <v>Highly Active</v>
      </c>
      <c r="S1934" s="4">
        <v>100</v>
      </c>
      <c r="T1934" s="4" t="str">
        <f t="shared" si="246"/>
        <v>Normal</v>
      </c>
      <c r="U1934" s="4" t="s">
        <v>1048</v>
      </c>
      <c r="V1934" s="4" t="s">
        <v>2971</v>
      </c>
      <c r="W1934" s="2" t="str">
        <f t="shared" si="247"/>
        <v>History kid thank.</v>
      </c>
    </row>
    <row r="1935" spans="1:23" ht="29" x14ac:dyDescent="0.35">
      <c r="A1935" s="4">
        <v>11934</v>
      </c>
      <c r="B1935" s="4" t="s">
        <v>336</v>
      </c>
      <c r="C1935" s="4">
        <v>32</v>
      </c>
      <c r="D1935" s="4" t="s">
        <v>1039</v>
      </c>
      <c r="E1935" s="4" t="s">
        <v>1042</v>
      </c>
      <c r="F1935" s="5">
        <v>45414</v>
      </c>
      <c r="G1935" s="6">
        <v>45830.857233796298</v>
      </c>
      <c r="H1935" s="9">
        <f t="shared" si="240"/>
        <v>416</v>
      </c>
      <c r="I1935" s="4">
        <v>4.0999999999999996</v>
      </c>
      <c r="J1935" s="4" t="str">
        <f t="shared" si="241"/>
        <v>Unburdened</v>
      </c>
      <c r="K1935" s="4">
        <v>5</v>
      </c>
      <c r="L1935" s="4" t="str">
        <f t="shared" si="242"/>
        <v>Moderate</v>
      </c>
      <c r="M1935" s="4">
        <v>7.1</v>
      </c>
      <c r="N1935" s="4" t="str">
        <f t="shared" si="243"/>
        <v>Moderate</v>
      </c>
      <c r="O1935" s="4">
        <v>55</v>
      </c>
      <c r="P1935" s="4" t="str">
        <f t="shared" si="244"/>
        <v>Average</v>
      </c>
      <c r="Q1935" s="4">
        <v>8273</v>
      </c>
      <c r="R1935" s="4" t="str">
        <f t="shared" si="245"/>
        <v>Active</v>
      </c>
      <c r="S1935" s="4">
        <v>66</v>
      </c>
      <c r="T1935" s="4" t="str">
        <f t="shared" si="246"/>
        <v>Normal</v>
      </c>
      <c r="U1935" s="4" t="s">
        <v>1048</v>
      </c>
      <c r="V1935" s="4" t="s">
        <v>2972</v>
      </c>
      <c r="W1935" s="2" t="str">
        <f t="shared" si="247"/>
        <v>Identify behind.</v>
      </c>
    </row>
    <row r="1936" spans="1:23" ht="29" x14ac:dyDescent="0.35">
      <c r="A1936" s="4">
        <v>11935</v>
      </c>
      <c r="B1936" s="4" t="s">
        <v>23</v>
      </c>
      <c r="C1936" s="4">
        <v>58</v>
      </c>
      <c r="D1936" s="4" t="s">
        <v>1039</v>
      </c>
      <c r="E1936" s="4" t="s">
        <v>1042</v>
      </c>
      <c r="F1936" s="5">
        <v>44033</v>
      </c>
      <c r="G1936" s="6">
        <v>45772.994988425933</v>
      </c>
      <c r="H1936" s="9">
        <f t="shared" si="240"/>
        <v>1739</v>
      </c>
      <c r="I1936" s="4">
        <v>8.6999999999999993</v>
      </c>
      <c r="J1936" s="4" t="str">
        <f t="shared" si="241"/>
        <v>Normal</v>
      </c>
      <c r="K1936" s="4">
        <v>6</v>
      </c>
      <c r="L1936" s="4" t="str">
        <f t="shared" si="242"/>
        <v>Moderate</v>
      </c>
      <c r="M1936" s="4">
        <v>6.5</v>
      </c>
      <c r="N1936" s="4" t="str">
        <f t="shared" si="243"/>
        <v>Moderate</v>
      </c>
      <c r="O1936" s="4">
        <v>97</v>
      </c>
      <c r="P1936" s="4" t="str">
        <f t="shared" si="244"/>
        <v>Excellent</v>
      </c>
      <c r="Q1936" s="4">
        <v>2317</v>
      </c>
      <c r="R1936" s="4" t="str">
        <f t="shared" si="245"/>
        <v>Sedentary</v>
      </c>
      <c r="S1936" s="4">
        <v>119</v>
      </c>
      <c r="T1936" s="4" t="str">
        <f t="shared" si="246"/>
        <v>High</v>
      </c>
      <c r="U1936" s="4" t="s">
        <v>1048</v>
      </c>
      <c r="V1936" s="4" t="s">
        <v>2973</v>
      </c>
      <c r="W1936" s="2" t="str">
        <f t="shared" si="247"/>
        <v>Game success.</v>
      </c>
    </row>
    <row r="1937" spans="1:23" ht="29" x14ac:dyDescent="0.35">
      <c r="A1937" s="4">
        <v>11936</v>
      </c>
      <c r="B1937" s="4" t="s">
        <v>138</v>
      </c>
      <c r="C1937" s="4"/>
      <c r="D1937" s="4" t="s">
        <v>1040</v>
      </c>
      <c r="E1937" s="4" t="s">
        <v>1045</v>
      </c>
      <c r="F1937" s="5">
        <v>42303</v>
      </c>
      <c r="G1937" s="6">
        <v>45799.262048611112</v>
      </c>
      <c r="H1937" s="9">
        <f t="shared" si="240"/>
        <v>3496</v>
      </c>
      <c r="I1937" s="4">
        <v>4.4000000000000004</v>
      </c>
      <c r="J1937" s="4" t="str">
        <f t="shared" si="241"/>
        <v>Unburdened</v>
      </c>
      <c r="K1937" s="4">
        <v>4</v>
      </c>
      <c r="L1937" s="4" t="str">
        <f t="shared" si="242"/>
        <v>Moderate</v>
      </c>
      <c r="M1937" s="4"/>
      <c r="N1937" s="4" t="str">
        <f t="shared" si="243"/>
        <v/>
      </c>
      <c r="O1937" s="4">
        <v>72</v>
      </c>
      <c r="P1937" s="4" t="str">
        <f t="shared" si="244"/>
        <v>Good</v>
      </c>
      <c r="Q1937" s="4">
        <v>8277</v>
      </c>
      <c r="R1937" s="4" t="str">
        <f t="shared" si="245"/>
        <v>Active</v>
      </c>
      <c r="S1937" s="4">
        <v>65</v>
      </c>
      <c r="T1937" s="4" t="str">
        <f t="shared" si="246"/>
        <v>Normal</v>
      </c>
      <c r="U1937" s="4" t="s">
        <v>1048</v>
      </c>
      <c r="V1937" s="4" t="s">
        <v>2974</v>
      </c>
      <c r="W1937" s="2" t="str">
        <f t="shared" si="247"/>
        <v>Perform never large.</v>
      </c>
    </row>
    <row r="1938" spans="1:23" ht="29" x14ac:dyDescent="0.35">
      <c r="A1938" s="4">
        <v>11937</v>
      </c>
      <c r="B1938" s="4" t="s">
        <v>23</v>
      </c>
      <c r="C1938" s="4">
        <v>41</v>
      </c>
      <c r="D1938" s="4" t="s">
        <v>1040</v>
      </c>
      <c r="E1938" s="4" t="s">
        <v>1043</v>
      </c>
      <c r="F1938" s="5">
        <v>42646</v>
      </c>
      <c r="G1938" s="6">
        <v>45764.319837962961</v>
      </c>
      <c r="H1938" s="9">
        <f t="shared" si="240"/>
        <v>3118</v>
      </c>
      <c r="I1938" s="4"/>
      <c r="J1938" s="4" t="str">
        <f t="shared" si="241"/>
        <v/>
      </c>
      <c r="K1938" s="4">
        <v>6</v>
      </c>
      <c r="L1938" s="4" t="str">
        <f t="shared" si="242"/>
        <v>Moderate</v>
      </c>
      <c r="M1938" s="4">
        <v>6.6</v>
      </c>
      <c r="N1938" s="4" t="str">
        <f t="shared" si="243"/>
        <v>Moderate</v>
      </c>
      <c r="O1938" s="4">
        <v>68</v>
      </c>
      <c r="P1938" s="4" t="str">
        <f t="shared" si="244"/>
        <v>Average</v>
      </c>
      <c r="Q1938" s="4">
        <v>11587</v>
      </c>
      <c r="R1938" s="4" t="str">
        <f t="shared" si="245"/>
        <v>Highly Active</v>
      </c>
      <c r="S1938" s="4">
        <v>89</v>
      </c>
      <c r="T1938" s="4" t="str">
        <f t="shared" si="246"/>
        <v>Normal</v>
      </c>
      <c r="U1938" s="4" t="s">
        <v>1049</v>
      </c>
      <c r="V1938" s="4" t="s">
        <v>2975</v>
      </c>
      <c r="W1938" s="2" t="str">
        <f t="shared" si="247"/>
        <v>Agent long instead.</v>
      </c>
    </row>
    <row r="1939" spans="1:23" ht="29" x14ac:dyDescent="0.35">
      <c r="A1939" s="4">
        <v>11938</v>
      </c>
      <c r="B1939" s="4" t="s">
        <v>327</v>
      </c>
      <c r="C1939" s="4">
        <v>50</v>
      </c>
      <c r="D1939" s="4" t="s">
        <v>1040</v>
      </c>
      <c r="E1939" s="4" t="s">
        <v>1044</v>
      </c>
      <c r="F1939" s="5">
        <v>42723</v>
      </c>
      <c r="G1939" s="6">
        <v>45838.764826388891</v>
      </c>
      <c r="H1939" s="9">
        <f t="shared" si="240"/>
        <v>3115</v>
      </c>
      <c r="I1939" s="4">
        <v>6.3</v>
      </c>
      <c r="J1939" s="4" t="str">
        <f t="shared" si="241"/>
        <v>Unburdened</v>
      </c>
      <c r="K1939" s="4">
        <v>7</v>
      </c>
      <c r="L1939" s="4" t="str">
        <f t="shared" si="242"/>
        <v>High</v>
      </c>
      <c r="M1939" s="4">
        <v>5.5</v>
      </c>
      <c r="N1939" s="4" t="str">
        <f t="shared" si="243"/>
        <v>Sleep Deprived</v>
      </c>
      <c r="O1939" s="4">
        <v>46</v>
      </c>
      <c r="P1939" s="4" t="str">
        <f t="shared" si="244"/>
        <v>Poor</v>
      </c>
      <c r="Q1939" s="4">
        <v>4392</v>
      </c>
      <c r="R1939" s="4" t="str">
        <f t="shared" si="245"/>
        <v>Sedentary</v>
      </c>
      <c r="S1939" s="4">
        <v>100</v>
      </c>
      <c r="T1939" s="4" t="str">
        <f t="shared" si="246"/>
        <v>Normal</v>
      </c>
      <c r="U1939" s="4" t="s">
        <v>1048</v>
      </c>
      <c r="V1939" s="4" t="s">
        <v>2976</v>
      </c>
      <c r="W1939" s="2" t="str">
        <f t="shared" si="247"/>
        <v>Art glass.</v>
      </c>
    </row>
    <row r="1940" spans="1:23" x14ac:dyDescent="0.35">
      <c r="A1940" s="4">
        <v>11939</v>
      </c>
      <c r="B1940" s="4" t="s">
        <v>592</v>
      </c>
      <c r="C1940" s="4">
        <v>49</v>
      </c>
      <c r="D1940" s="4" t="s">
        <v>1039</v>
      </c>
      <c r="E1940" s="4" t="s">
        <v>1042</v>
      </c>
      <c r="F1940" s="5">
        <v>44845</v>
      </c>
      <c r="G1940" s="6">
        <v>45852.383414351847</v>
      </c>
      <c r="H1940" s="9">
        <f t="shared" si="240"/>
        <v>1007</v>
      </c>
      <c r="I1940" s="4">
        <v>7.6</v>
      </c>
      <c r="J1940" s="4" t="str">
        <f t="shared" si="241"/>
        <v>Normal</v>
      </c>
      <c r="K1940" s="4">
        <v>8</v>
      </c>
      <c r="L1940" s="4" t="str">
        <f t="shared" si="242"/>
        <v>High</v>
      </c>
      <c r="M1940" s="4"/>
      <c r="N1940" s="4" t="str">
        <f t="shared" si="243"/>
        <v/>
      </c>
      <c r="O1940" s="4">
        <v>93</v>
      </c>
      <c r="P1940" s="4" t="str">
        <f t="shared" si="244"/>
        <v>Excellent</v>
      </c>
      <c r="Q1940" s="4">
        <v>7222</v>
      </c>
      <c r="R1940" s="4" t="str">
        <f t="shared" si="245"/>
        <v>Low Active</v>
      </c>
      <c r="S1940" s="4">
        <v>100</v>
      </c>
      <c r="T1940" s="4" t="str">
        <f t="shared" si="246"/>
        <v>Normal</v>
      </c>
      <c r="U1940" s="4" t="s">
        <v>1049</v>
      </c>
      <c r="V1940" s="4" t="s">
        <v>2977</v>
      </c>
      <c r="W1940" s="2" t="str">
        <f t="shared" si="247"/>
        <v>Baby eat.</v>
      </c>
    </row>
    <row r="1941" spans="1:23" ht="43.5" x14ac:dyDescent="0.35">
      <c r="A1941" s="4">
        <v>11940</v>
      </c>
      <c r="B1941" s="4" t="s">
        <v>40</v>
      </c>
      <c r="C1941" s="4">
        <v>44</v>
      </c>
      <c r="D1941" s="4" t="s">
        <v>1040</v>
      </c>
      <c r="E1941" s="4" t="s">
        <v>1045</v>
      </c>
      <c r="F1941" s="5">
        <v>42307</v>
      </c>
      <c r="G1941" s="6">
        <v>45721.653726851851</v>
      </c>
      <c r="H1941" s="9">
        <f t="shared" si="240"/>
        <v>3414</v>
      </c>
      <c r="I1941" s="4">
        <v>6.5</v>
      </c>
      <c r="J1941" s="4" t="str">
        <f t="shared" si="241"/>
        <v>Unburdened</v>
      </c>
      <c r="K1941" s="4">
        <v>5</v>
      </c>
      <c r="L1941" s="4" t="str">
        <f t="shared" si="242"/>
        <v>Moderate</v>
      </c>
      <c r="M1941" s="4">
        <v>6.1</v>
      </c>
      <c r="N1941" s="4" t="str">
        <f t="shared" si="243"/>
        <v>Moderate</v>
      </c>
      <c r="O1941" s="4">
        <v>91</v>
      </c>
      <c r="P1941" s="4" t="str">
        <f t="shared" si="244"/>
        <v>Excellent</v>
      </c>
      <c r="Q1941" s="4">
        <v>11962</v>
      </c>
      <c r="R1941" s="4" t="str">
        <f t="shared" si="245"/>
        <v>Highly Active</v>
      </c>
      <c r="S1941" s="4">
        <v>76</v>
      </c>
      <c r="T1941" s="4" t="str">
        <f t="shared" si="246"/>
        <v>Normal</v>
      </c>
      <c r="U1941" s="4" t="s">
        <v>1049</v>
      </c>
      <c r="V1941" s="4" t="s">
        <v>2978</v>
      </c>
      <c r="W1941" s="2" t="str">
        <f t="shared" si="247"/>
        <v>Deep notice message must.</v>
      </c>
    </row>
    <row r="1942" spans="1:23" ht="29" x14ac:dyDescent="0.35">
      <c r="A1942" s="4">
        <v>11941</v>
      </c>
      <c r="B1942" s="4" t="s">
        <v>124</v>
      </c>
      <c r="C1942" s="4">
        <v>30</v>
      </c>
      <c r="D1942" s="4" t="s">
        <v>1040</v>
      </c>
      <c r="E1942" s="4" t="s">
        <v>1043</v>
      </c>
      <c r="F1942" s="5">
        <v>45468</v>
      </c>
      <c r="G1942" s="6">
        <v>45807.039699074077</v>
      </c>
      <c r="H1942" s="9">
        <f t="shared" si="240"/>
        <v>339</v>
      </c>
      <c r="I1942" s="4">
        <v>6.5</v>
      </c>
      <c r="J1942" s="4" t="str">
        <f t="shared" si="241"/>
        <v>Unburdened</v>
      </c>
      <c r="K1942" s="4">
        <v>1</v>
      </c>
      <c r="L1942" s="4" t="str">
        <f t="shared" si="242"/>
        <v>Low</v>
      </c>
      <c r="M1942" s="4">
        <v>6.1</v>
      </c>
      <c r="N1942" s="4" t="str">
        <f t="shared" si="243"/>
        <v>Moderate</v>
      </c>
      <c r="O1942" s="4">
        <v>65</v>
      </c>
      <c r="P1942" s="4" t="str">
        <f t="shared" si="244"/>
        <v>Average</v>
      </c>
      <c r="Q1942" s="4">
        <v>3225</v>
      </c>
      <c r="R1942" s="4" t="str">
        <f t="shared" si="245"/>
        <v>Sedentary</v>
      </c>
      <c r="S1942" s="4">
        <v>91</v>
      </c>
      <c r="T1942" s="4" t="str">
        <f t="shared" si="246"/>
        <v>Normal</v>
      </c>
      <c r="U1942" s="4" t="s">
        <v>1049</v>
      </c>
      <c r="V1942" s="4" t="s">
        <v>2979</v>
      </c>
      <c r="W1942" s="2" t="str">
        <f t="shared" si="247"/>
        <v>Marriage important.</v>
      </c>
    </row>
    <row r="1943" spans="1:23" ht="29" x14ac:dyDescent="0.35">
      <c r="A1943" s="4">
        <v>11942</v>
      </c>
      <c r="B1943" s="4" t="s">
        <v>148</v>
      </c>
      <c r="C1943" s="4">
        <v>21</v>
      </c>
      <c r="D1943" s="4" t="s">
        <v>1040</v>
      </c>
      <c r="E1943" s="4" t="s">
        <v>1044</v>
      </c>
      <c r="F1943" s="5">
        <v>43890</v>
      </c>
      <c r="G1943" s="6">
        <v>45743.074965277781</v>
      </c>
      <c r="H1943" s="9">
        <f t="shared" si="240"/>
        <v>1853</v>
      </c>
      <c r="I1943" s="4">
        <v>7.2</v>
      </c>
      <c r="J1943" s="4" t="str">
        <f t="shared" si="241"/>
        <v>Normal</v>
      </c>
      <c r="K1943" s="4">
        <v>2</v>
      </c>
      <c r="L1943" s="4" t="str">
        <f t="shared" si="242"/>
        <v>Low</v>
      </c>
      <c r="M1943" s="4">
        <v>4.3</v>
      </c>
      <c r="N1943" s="4" t="str">
        <f t="shared" si="243"/>
        <v>Sleep Deprived</v>
      </c>
      <c r="O1943" s="4">
        <v>71</v>
      </c>
      <c r="P1943" s="4" t="str">
        <f t="shared" si="244"/>
        <v>Good</v>
      </c>
      <c r="Q1943" s="4">
        <v>4900</v>
      </c>
      <c r="R1943" s="4" t="str">
        <f t="shared" si="245"/>
        <v>Sedentary</v>
      </c>
      <c r="S1943" s="4">
        <v>74</v>
      </c>
      <c r="T1943" s="4" t="str">
        <f t="shared" si="246"/>
        <v>Normal</v>
      </c>
      <c r="U1943" s="4" t="s">
        <v>1048</v>
      </c>
      <c r="V1943" s="4" t="s">
        <v>2980</v>
      </c>
      <c r="W1943" s="2" t="str">
        <f t="shared" si="247"/>
        <v>I.</v>
      </c>
    </row>
    <row r="1944" spans="1:23" ht="29" x14ac:dyDescent="0.35">
      <c r="A1944" s="4">
        <v>11943</v>
      </c>
      <c r="B1944" s="4" t="s">
        <v>603</v>
      </c>
      <c r="C1944" s="4">
        <v>59</v>
      </c>
      <c r="D1944" s="4" t="s">
        <v>1040</v>
      </c>
      <c r="E1944" s="4" t="s">
        <v>1042</v>
      </c>
      <c r="F1944" s="5">
        <v>42356</v>
      </c>
      <c r="G1944" s="6">
        <v>45700.372824074067</v>
      </c>
      <c r="H1944" s="9">
        <f t="shared" si="240"/>
        <v>3344</v>
      </c>
      <c r="I1944" s="4">
        <v>6</v>
      </c>
      <c r="J1944" s="4" t="str">
        <f t="shared" si="241"/>
        <v>Unburdened</v>
      </c>
      <c r="K1944" s="4">
        <v>6</v>
      </c>
      <c r="L1944" s="4" t="str">
        <f t="shared" si="242"/>
        <v>Moderate</v>
      </c>
      <c r="M1944" s="4">
        <v>6.8</v>
      </c>
      <c r="N1944" s="4" t="str">
        <f t="shared" si="243"/>
        <v>Moderate</v>
      </c>
      <c r="O1944" s="4">
        <v>74</v>
      </c>
      <c r="P1944" s="4" t="str">
        <f t="shared" si="244"/>
        <v>Good</v>
      </c>
      <c r="Q1944" s="4">
        <v>11213</v>
      </c>
      <c r="R1944" s="4" t="str">
        <f t="shared" si="245"/>
        <v>Highly Active</v>
      </c>
      <c r="S1944" s="4">
        <v>119</v>
      </c>
      <c r="T1944" s="4" t="str">
        <f t="shared" si="246"/>
        <v>High</v>
      </c>
      <c r="U1944" s="4" t="s">
        <v>1049</v>
      </c>
      <c r="V1944" s="4" t="s">
        <v>2981</v>
      </c>
      <c r="W1944" s="2" t="str">
        <f t="shared" si="247"/>
        <v>They soldier then.</v>
      </c>
    </row>
    <row r="1945" spans="1:23" ht="29" x14ac:dyDescent="0.35">
      <c r="A1945" s="4">
        <v>11944</v>
      </c>
      <c r="B1945" s="4" t="s">
        <v>604</v>
      </c>
      <c r="C1945" s="4">
        <v>40</v>
      </c>
      <c r="D1945" s="4" t="s">
        <v>1040</v>
      </c>
      <c r="E1945" s="4" t="s">
        <v>1041</v>
      </c>
      <c r="F1945" s="5">
        <v>42287</v>
      </c>
      <c r="G1945" s="6">
        <v>45711.448252314818</v>
      </c>
      <c r="H1945" s="9">
        <f t="shared" si="240"/>
        <v>3424</v>
      </c>
      <c r="I1945" s="4">
        <v>9.5</v>
      </c>
      <c r="J1945" s="4" t="str">
        <f t="shared" si="241"/>
        <v>Normal</v>
      </c>
      <c r="K1945" s="4">
        <v>8</v>
      </c>
      <c r="L1945" s="4" t="str">
        <f t="shared" si="242"/>
        <v>High</v>
      </c>
      <c r="M1945" s="4">
        <v>4.2</v>
      </c>
      <c r="N1945" s="4" t="str">
        <f t="shared" si="243"/>
        <v>Sleep Deprived</v>
      </c>
      <c r="O1945" s="4">
        <v>97</v>
      </c>
      <c r="P1945" s="4" t="str">
        <f t="shared" si="244"/>
        <v>Excellent</v>
      </c>
      <c r="Q1945" s="4">
        <v>7900</v>
      </c>
      <c r="R1945" s="4" t="str">
        <f t="shared" si="245"/>
        <v>Active</v>
      </c>
      <c r="S1945" s="4">
        <v>110</v>
      </c>
      <c r="T1945" s="4" t="str">
        <f t="shared" si="246"/>
        <v>High</v>
      </c>
      <c r="U1945" s="4" t="s">
        <v>1049</v>
      </c>
      <c r="V1945" s="4" t="s">
        <v>2982</v>
      </c>
      <c r="W1945" s="2" t="str">
        <f t="shared" si="247"/>
        <v>Wonder.</v>
      </c>
    </row>
    <row r="1946" spans="1:23" ht="29" x14ac:dyDescent="0.35">
      <c r="A1946" s="4">
        <v>11945</v>
      </c>
      <c r="B1946" s="4" t="s">
        <v>344</v>
      </c>
      <c r="C1946" s="4">
        <v>28</v>
      </c>
      <c r="D1946" s="4"/>
      <c r="E1946" s="4" t="s">
        <v>1044</v>
      </c>
      <c r="F1946" s="5">
        <v>43570</v>
      </c>
      <c r="G1946" s="6">
        <v>45815.555601851847</v>
      </c>
      <c r="H1946" s="9">
        <f t="shared" si="240"/>
        <v>2245</v>
      </c>
      <c r="I1946" s="4">
        <v>5.3</v>
      </c>
      <c r="J1946" s="4" t="str">
        <f t="shared" si="241"/>
        <v>Unburdened</v>
      </c>
      <c r="K1946" s="4">
        <v>3</v>
      </c>
      <c r="L1946" s="4" t="str">
        <f t="shared" si="242"/>
        <v>Low</v>
      </c>
      <c r="M1946" s="4">
        <v>6.4</v>
      </c>
      <c r="N1946" s="4" t="str">
        <f t="shared" si="243"/>
        <v>Moderate</v>
      </c>
      <c r="O1946" s="4">
        <v>45</v>
      </c>
      <c r="P1946" s="4" t="str">
        <f t="shared" si="244"/>
        <v>Poor</v>
      </c>
      <c r="Q1946" s="4">
        <v>3855</v>
      </c>
      <c r="R1946" s="4" t="str">
        <f t="shared" si="245"/>
        <v>Sedentary</v>
      </c>
      <c r="S1946" s="4">
        <v>75</v>
      </c>
      <c r="T1946" s="4" t="str">
        <f t="shared" si="246"/>
        <v>Normal</v>
      </c>
      <c r="U1946" s="4" t="s">
        <v>1048</v>
      </c>
      <c r="V1946" s="4" t="s">
        <v>2983</v>
      </c>
      <c r="W1946" s="2" t="str">
        <f t="shared" si="247"/>
        <v>Produce include.</v>
      </c>
    </row>
    <row r="1947" spans="1:23" ht="29" x14ac:dyDescent="0.35">
      <c r="A1947" s="4">
        <v>11946</v>
      </c>
      <c r="B1947" s="4" t="s">
        <v>515</v>
      </c>
      <c r="C1947" s="4">
        <v>59</v>
      </c>
      <c r="D1947" s="4" t="s">
        <v>1039</v>
      </c>
      <c r="E1947" s="4"/>
      <c r="F1947" s="5">
        <v>42464</v>
      </c>
      <c r="G1947" s="6">
        <v>45661.458136574067</v>
      </c>
      <c r="H1947" s="9">
        <f t="shared" si="240"/>
        <v>3197</v>
      </c>
      <c r="I1947" s="4">
        <v>4.7</v>
      </c>
      <c r="J1947" s="4" t="str">
        <f t="shared" si="241"/>
        <v>Unburdened</v>
      </c>
      <c r="K1947" s="4">
        <v>2</v>
      </c>
      <c r="L1947" s="4" t="str">
        <f t="shared" si="242"/>
        <v>Low</v>
      </c>
      <c r="M1947" s="4">
        <v>8.3000000000000007</v>
      </c>
      <c r="N1947" s="4" t="str">
        <f t="shared" si="243"/>
        <v>Well Rested</v>
      </c>
      <c r="O1947" s="4">
        <v>84</v>
      </c>
      <c r="P1947" s="4" t="str">
        <f t="shared" si="244"/>
        <v>Good</v>
      </c>
      <c r="Q1947" s="4">
        <v>11537</v>
      </c>
      <c r="R1947" s="4" t="str">
        <f t="shared" si="245"/>
        <v>Highly Active</v>
      </c>
      <c r="S1947" s="4">
        <v>100</v>
      </c>
      <c r="T1947" s="4" t="str">
        <f t="shared" si="246"/>
        <v>Normal</v>
      </c>
      <c r="U1947" s="4" t="s">
        <v>1048</v>
      </c>
      <c r="V1947" s="4" t="s">
        <v>2984</v>
      </c>
      <c r="W1947" s="2" t="str">
        <f t="shared" si="247"/>
        <v>Growth serve.</v>
      </c>
    </row>
    <row r="1948" spans="1:23" ht="29" x14ac:dyDescent="0.35">
      <c r="A1948" s="4">
        <v>11947</v>
      </c>
      <c r="B1948" s="4" t="s">
        <v>132</v>
      </c>
      <c r="C1948" s="4">
        <v>24</v>
      </c>
      <c r="D1948" s="4" t="s">
        <v>1038</v>
      </c>
      <c r="E1948" s="4" t="s">
        <v>1044</v>
      </c>
      <c r="F1948" s="5">
        <v>44244</v>
      </c>
      <c r="G1948" s="6">
        <v>45806.464884259258</v>
      </c>
      <c r="H1948" s="9">
        <f t="shared" si="240"/>
        <v>1562</v>
      </c>
      <c r="I1948" s="4">
        <v>4.4000000000000004</v>
      </c>
      <c r="J1948" s="4" t="str">
        <f t="shared" si="241"/>
        <v>Unburdened</v>
      </c>
      <c r="K1948" s="4">
        <v>3</v>
      </c>
      <c r="L1948" s="4" t="str">
        <f t="shared" si="242"/>
        <v>Low</v>
      </c>
      <c r="M1948" s="4">
        <v>8.8000000000000007</v>
      </c>
      <c r="N1948" s="4" t="str">
        <f t="shared" si="243"/>
        <v>Well Rested</v>
      </c>
      <c r="O1948" s="4">
        <v>61</v>
      </c>
      <c r="P1948" s="4" t="str">
        <f t="shared" si="244"/>
        <v>Average</v>
      </c>
      <c r="Q1948" s="4">
        <v>6734</v>
      </c>
      <c r="R1948" s="4" t="str">
        <f t="shared" si="245"/>
        <v>Low Active</v>
      </c>
      <c r="S1948" s="4">
        <v>74</v>
      </c>
      <c r="T1948" s="4" t="str">
        <f t="shared" si="246"/>
        <v>Normal</v>
      </c>
      <c r="U1948" s="4" t="s">
        <v>1048</v>
      </c>
      <c r="V1948" s="4" t="s">
        <v>2985</v>
      </c>
      <c r="W1948" s="2" t="str">
        <f t="shared" si="247"/>
        <v>Store million wish.</v>
      </c>
    </row>
    <row r="1949" spans="1:23" ht="29" x14ac:dyDescent="0.35">
      <c r="A1949" s="4">
        <v>11948</v>
      </c>
      <c r="B1949" s="4" t="s">
        <v>16</v>
      </c>
      <c r="C1949" s="4">
        <v>51</v>
      </c>
      <c r="D1949" s="4" t="s">
        <v>1038</v>
      </c>
      <c r="E1949" s="4" t="s">
        <v>1046</v>
      </c>
      <c r="F1949" s="5">
        <v>42354</v>
      </c>
      <c r="G1949" s="6">
        <v>45809.958564814813</v>
      </c>
      <c r="H1949" s="9">
        <f t="shared" si="240"/>
        <v>3455</v>
      </c>
      <c r="I1949" s="4">
        <v>4</v>
      </c>
      <c r="J1949" s="4" t="str">
        <f t="shared" si="241"/>
        <v>Unburdened</v>
      </c>
      <c r="K1949" s="4">
        <v>4</v>
      </c>
      <c r="L1949" s="4" t="str">
        <f t="shared" si="242"/>
        <v>Moderate</v>
      </c>
      <c r="M1949" s="4">
        <v>5.3</v>
      </c>
      <c r="N1949" s="4" t="str">
        <f t="shared" si="243"/>
        <v>Sleep Deprived</v>
      </c>
      <c r="O1949" s="4">
        <v>91</v>
      </c>
      <c r="P1949" s="4" t="str">
        <f t="shared" si="244"/>
        <v>Excellent</v>
      </c>
      <c r="Q1949" s="4">
        <v>6811</v>
      </c>
      <c r="R1949" s="4" t="str">
        <f t="shared" si="245"/>
        <v>Low Active</v>
      </c>
      <c r="S1949" s="4">
        <v>62</v>
      </c>
      <c r="T1949" s="4" t="str">
        <f t="shared" si="246"/>
        <v>Normal</v>
      </c>
      <c r="U1949" s="4" t="s">
        <v>1049</v>
      </c>
      <c r="V1949" s="4" t="s">
        <v>2986</v>
      </c>
      <c r="W1949" s="2" t="str">
        <f t="shared" si="247"/>
        <v>Their lose understand.</v>
      </c>
    </row>
    <row r="1950" spans="1:23" ht="29" x14ac:dyDescent="0.35">
      <c r="A1950" s="4">
        <v>11949</v>
      </c>
      <c r="B1950" s="4" t="s">
        <v>15</v>
      </c>
      <c r="C1950" s="4">
        <v>58</v>
      </c>
      <c r="D1950" s="4" t="s">
        <v>1038</v>
      </c>
      <c r="E1950" s="4" t="s">
        <v>1041</v>
      </c>
      <c r="F1950" s="5">
        <v>43832</v>
      </c>
      <c r="G1950" s="6">
        <v>45723.752280092587</v>
      </c>
      <c r="H1950" s="9">
        <f t="shared" si="240"/>
        <v>1891</v>
      </c>
      <c r="I1950" s="4">
        <v>5.6</v>
      </c>
      <c r="J1950" s="4" t="str">
        <f t="shared" si="241"/>
        <v>Unburdened</v>
      </c>
      <c r="K1950" s="4">
        <v>2</v>
      </c>
      <c r="L1950" s="4" t="str">
        <f t="shared" si="242"/>
        <v>Low</v>
      </c>
      <c r="M1950" s="4">
        <v>4.9000000000000004</v>
      </c>
      <c r="N1950" s="4" t="str">
        <f t="shared" si="243"/>
        <v>Sleep Deprived</v>
      </c>
      <c r="O1950" s="4">
        <v>62</v>
      </c>
      <c r="P1950" s="4" t="str">
        <f t="shared" si="244"/>
        <v>Average</v>
      </c>
      <c r="Q1950" s="4">
        <v>2372</v>
      </c>
      <c r="R1950" s="4" t="str">
        <f t="shared" si="245"/>
        <v>Sedentary</v>
      </c>
      <c r="S1950" s="4">
        <v>117</v>
      </c>
      <c r="T1950" s="4" t="str">
        <f t="shared" si="246"/>
        <v>High</v>
      </c>
      <c r="U1950" s="4" t="s">
        <v>1048</v>
      </c>
      <c r="V1950" s="4" t="s">
        <v>2987</v>
      </c>
      <c r="W1950" s="2" t="str">
        <f t="shared" si="247"/>
        <v>Tough score.</v>
      </c>
    </row>
    <row r="1951" spans="1:23" ht="29" x14ac:dyDescent="0.35">
      <c r="A1951" s="4">
        <v>11950</v>
      </c>
      <c r="B1951" s="4" t="s">
        <v>76</v>
      </c>
      <c r="C1951" s="4">
        <v>26</v>
      </c>
      <c r="D1951" s="4" t="s">
        <v>1039</v>
      </c>
      <c r="E1951" s="4" t="s">
        <v>1044</v>
      </c>
      <c r="F1951" s="5">
        <v>45261</v>
      </c>
      <c r="G1951" s="6">
        <v>45700.682303240741</v>
      </c>
      <c r="H1951" s="9">
        <f t="shared" si="240"/>
        <v>439</v>
      </c>
      <c r="I1951" s="4">
        <v>9.5</v>
      </c>
      <c r="J1951" s="4" t="str">
        <f t="shared" si="241"/>
        <v>Normal</v>
      </c>
      <c r="K1951" s="4">
        <v>7</v>
      </c>
      <c r="L1951" s="4" t="str">
        <f t="shared" si="242"/>
        <v>High</v>
      </c>
      <c r="M1951" s="4">
        <v>4.3</v>
      </c>
      <c r="N1951" s="4" t="str">
        <f t="shared" si="243"/>
        <v>Sleep Deprived</v>
      </c>
      <c r="O1951" s="4">
        <v>86</v>
      </c>
      <c r="P1951" s="4" t="str">
        <f t="shared" si="244"/>
        <v>Excellent</v>
      </c>
      <c r="Q1951" s="4">
        <v>7141</v>
      </c>
      <c r="R1951" s="4" t="str">
        <f t="shared" si="245"/>
        <v>Low Active</v>
      </c>
      <c r="S1951" s="4">
        <v>74</v>
      </c>
      <c r="T1951" s="4" t="str">
        <f t="shared" si="246"/>
        <v>Normal</v>
      </c>
      <c r="U1951" s="4" t="s">
        <v>1049</v>
      </c>
      <c r="V1951" s="4" t="s">
        <v>2988</v>
      </c>
      <c r="W1951" s="2" t="str">
        <f t="shared" si="247"/>
        <v>When soon.</v>
      </c>
    </row>
    <row r="1952" spans="1:23" ht="29" x14ac:dyDescent="0.35">
      <c r="A1952" s="4">
        <v>11951</v>
      </c>
      <c r="B1952" s="4" t="s">
        <v>605</v>
      </c>
      <c r="C1952" s="4">
        <v>37</v>
      </c>
      <c r="D1952" s="4" t="s">
        <v>1040</v>
      </c>
      <c r="E1952" s="4" t="s">
        <v>1045</v>
      </c>
      <c r="F1952" s="5">
        <v>44745</v>
      </c>
      <c r="G1952" s="6">
        <v>45693.177384259259</v>
      </c>
      <c r="H1952" s="9">
        <f t="shared" si="240"/>
        <v>948</v>
      </c>
      <c r="I1952" s="4">
        <v>4.4000000000000004</v>
      </c>
      <c r="J1952" s="4" t="str">
        <f t="shared" si="241"/>
        <v>Unburdened</v>
      </c>
      <c r="K1952" s="4">
        <v>7</v>
      </c>
      <c r="L1952" s="4" t="str">
        <f t="shared" si="242"/>
        <v>High</v>
      </c>
      <c r="M1952" s="4">
        <v>5.2</v>
      </c>
      <c r="N1952" s="4" t="str">
        <f t="shared" si="243"/>
        <v>Sleep Deprived</v>
      </c>
      <c r="O1952" s="4">
        <v>91</v>
      </c>
      <c r="P1952" s="4" t="str">
        <f t="shared" si="244"/>
        <v>Excellent</v>
      </c>
      <c r="Q1952" s="4">
        <v>7830</v>
      </c>
      <c r="R1952" s="4" t="str">
        <f t="shared" si="245"/>
        <v>Active</v>
      </c>
      <c r="S1952" s="4">
        <v>80</v>
      </c>
      <c r="T1952" s="4" t="str">
        <f t="shared" si="246"/>
        <v>Normal</v>
      </c>
      <c r="U1952" s="4" t="s">
        <v>1049</v>
      </c>
      <c r="V1952" s="4" t="s">
        <v>2989</v>
      </c>
      <c r="W1952" s="2" t="str">
        <f t="shared" si="247"/>
        <v>Wrong myself.</v>
      </c>
    </row>
    <row r="1953" spans="1:23" x14ac:dyDescent="0.35">
      <c r="A1953" s="4">
        <v>11952</v>
      </c>
      <c r="B1953" s="4" t="s">
        <v>606</v>
      </c>
      <c r="C1953" s="4">
        <v>47</v>
      </c>
      <c r="D1953" s="4" t="s">
        <v>1040</v>
      </c>
      <c r="E1953" s="4" t="s">
        <v>1041</v>
      </c>
      <c r="F1953" s="5">
        <v>43809</v>
      </c>
      <c r="G1953" s="6">
        <v>45701.931377314817</v>
      </c>
      <c r="H1953" s="9">
        <f t="shared" si="240"/>
        <v>1892</v>
      </c>
      <c r="I1953" s="4">
        <v>11</v>
      </c>
      <c r="J1953" s="4" t="str">
        <f t="shared" si="241"/>
        <v>Overloaded</v>
      </c>
      <c r="K1953" s="4">
        <v>4</v>
      </c>
      <c r="L1953" s="4" t="str">
        <f t="shared" si="242"/>
        <v>Moderate</v>
      </c>
      <c r="M1953" s="4">
        <v>8.3000000000000007</v>
      </c>
      <c r="N1953" s="4" t="str">
        <f t="shared" si="243"/>
        <v>Well Rested</v>
      </c>
      <c r="O1953" s="4">
        <v>43</v>
      </c>
      <c r="P1953" s="4" t="str">
        <f t="shared" si="244"/>
        <v>Poor</v>
      </c>
      <c r="Q1953" s="4">
        <v>11619</v>
      </c>
      <c r="R1953" s="4" t="str">
        <f t="shared" si="245"/>
        <v>Highly Active</v>
      </c>
      <c r="S1953" s="4">
        <v>89</v>
      </c>
      <c r="T1953" s="4" t="str">
        <f t="shared" si="246"/>
        <v>Normal</v>
      </c>
      <c r="U1953" s="4" t="s">
        <v>1049</v>
      </c>
      <c r="V1953" s="4" t="s">
        <v>2990</v>
      </c>
      <c r="W1953" s="2" t="str">
        <f t="shared" si="247"/>
        <v>Painting leg.</v>
      </c>
    </row>
    <row r="1954" spans="1:23" ht="29" x14ac:dyDescent="0.35">
      <c r="A1954" s="4">
        <v>11953</v>
      </c>
      <c r="B1954" s="4" t="s">
        <v>19</v>
      </c>
      <c r="C1954" s="4">
        <v>52</v>
      </c>
      <c r="D1954" s="4" t="s">
        <v>1040</v>
      </c>
      <c r="E1954" s="4" t="s">
        <v>1045</v>
      </c>
      <c r="F1954" s="5">
        <v>42375</v>
      </c>
      <c r="G1954" s="6">
        <v>45746.940844907411</v>
      </c>
      <c r="H1954" s="9">
        <f t="shared" si="240"/>
        <v>3371</v>
      </c>
      <c r="I1954" s="4">
        <v>9.1</v>
      </c>
      <c r="J1954" s="4" t="str">
        <f t="shared" si="241"/>
        <v>Normal</v>
      </c>
      <c r="K1954" s="4">
        <v>8</v>
      </c>
      <c r="L1954" s="4" t="str">
        <f t="shared" si="242"/>
        <v>High</v>
      </c>
      <c r="M1954" s="4">
        <v>5.7</v>
      </c>
      <c r="N1954" s="4" t="str">
        <f t="shared" si="243"/>
        <v>Sleep Deprived</v>
      </c>
      <c r="O1954" s="4">
        <v>64</v>
      </c>
      <c r="P1954" s="4" t="str">
        <f t="shared" si="244"/>
        <v>Average</v>
      </c>
      <c r="Q1954" s="4">
        <v>12892</v>
      </c>
      <c r="R1954" s="4" t="str">
        <f t="shared" si="245"/>
        <v>Highly Active</v>
      </c>
      <c r="S1954" s="4">
        <v>87</v>
      </c>
      <c r="T1954" s="4" t="str">
        <f t="shared" si="246"/>
        <v>Normal</v>
      </c>
      <c r="U1954" s="4" t="s">
        <v>1049</v>
      </c>
      <c r="V1954" s="4" t="s">
        <v>2991</v>
      </c>
      <c r="W1954" s="2" t="str">
        <f t="shared" si="247"/>
        <v>Represent site.</v>
      </c>
    </row>
    <row r="1955" spans="1:23" x14ac:dyDescent="0.35">
      <c r="A1955" s="4">
        <v>11954</v>
      </c>
      <c r="B1955" s="4" t="s">
        <v>592</v>
      </c>
      <c r="C1955" s="4">
        <v>27</v>
      </c>
      <c r="D1955" s="4" t="s">
        <v>1038</v>
      </c>
      <c r="E1955" s="4" t="s">
        <v>1043</v>
      </c>
      <c r="F1955" s="5">
        <v>45210</v>
      </c>
      <c r="G1955" s="6">
        <v>45696.475173611107</v>
      </c>
      <c r="H1955" s="9">
        <f t="shared" si="240"/>
        <v>486</v>
      </c>
      <c r="I1955" s="4">
        <v>11.3</v>
      </c>
      <c r="J1955" s="4" t="str">
        <f t="shared" si="241"/>
        <v>Overloaded</v>
      </c>
      <c r="K1955" s="4">
        <v>2</v>
      </c>
      <c r="L1955" s="4" t="str">
        <f t="shared" si="242"/>
        <v>Low</v>
      </c>
      <c r="M1955" s="4">
        <v>6.3</v>
      </c>
      <c r="N1955" s="4" t="str">
        <f t="shared" si="243"/>
        <v>Moderate</v>
      </c>
      <c r="O1955" s="4">
        <v>80</v>
      </c>
      <c r="P1955" s="4" t="str">
        <f t="shared" si="244"/>
        <v>Good</v>
      </c>
      <c r="Q1955" s="4">
        <v>2088</v>
      </c>
      <c r="R1955" s="4" t="str">
        <f t="shared" si="245"/>
        <v>Sedentary</v>
      </c>
      <c r="S1955" s="4">
        <v>113</v>
      </c>
      <c r="T1955" s="4" t="str">
        <f t="shared" si="246"/>
        <v>High</v>
      </c>
      <c r="U1955" s="4" t="s">
        <v>1048</v>
      </c>
      <c r="V1955" s="4" t="s">
        <v>2992</v>
      </c>
      <c r="W1955" s="2" t="str">
        <f t="shared" si="247"/>
        <v>Tell policy.</v>
      </c>
    </row>
    <row r="1956" spans="1:23" ht="29" x14ac:dyDescent="0.35">
      <c r="A1956" s="4">
        <v>11955</v>
      </c>
      <c r="B1956" s="4" t="s">
        <v>368</v>
      </c>
      <c r="C1956" s="4">
        <v>46</v>
      </c>
      <c r="D1956" s="4" t="s">
        <v>1039</v>
      </c>
      <c r="E1956" s="4" t="s">
        <v>1046</v>
      </c>
      <c r="F1956" s="5">
        <v>43942</v>
      </c>
      <c r="G1956" s="6">
        <v>45741.338796296302</v>
      </c>
      <c r="H1956" s="9">
        <f t="shared" si="240"/>
        <v>1799</v>
      </c>
      <c r="I1956" s="4">
        <v>4.2</v>
      </c>
      <c r="J1956" s="4" t="str">
        <f t="shared" si="241"/>
        <v>Unburdened</v>
      </c>
      <c r="K1956" s="4">
        <v>9</v>
      </c>
      <c r="L1956" s="4" t="str">
        <f t="shared" si="242"/>
        <v>High</v>
      </c>
      <c r="M1956" s="4">
        <v>5.8</v>
      </c>
      <c r="N1956" s="4" t="str">
        <f t="shared" si="243"/>
        <v>Sleep Deprived</v>
      </c>
      <c r="O1956" s="4">
        <v>91</v>
      </c>
      <c r="P1956" s="4" t="str">
        <f t="shared" si="244"/>
        <v>Excellent</v>
      </c>
      <c r="Q1956" s="4">
        <v>9276</v>
      </c>
      <c r="R1956" s="4" t="str">
        <f t="shared" si="245"/>
        <v>Active</v>
      </c>
      <c r="S1956" s="4">
        <v>66</v>
      </c>
      <c r="T1956" s="4" t="str">
        <f t="shared" si="246"/>
        <v>Normal</v>
      </c>
      <c r="U1956" s="4" t="s">
        <v>1048</v>
      </c>
      <c r="V1956" s="4" t="s">
        <v>2993</v>
      </c>
      <c r="W1956" s="2" t="str">
        <f t="shared" si="247"/>
        <v>Clear.</v>
      </c>
    </row>
    <row r="1957" spans="1:23" ht="29" x14ac:dyDescent="0.35">
      <c r="A1957" s="4">
        <v>11956</v>
      </c>
      <c r="B1957" s="4" t="s">
        <v>33</v>
      </c>
      <c r="C1957" s="4">
        <v>32</v>
      </c>
      <c r="D1957" s="4"/>
      <c r="E1957" s="4" t="s">
        <v>1042</v>
      </c>
      <c r="F1957" s="5">
        <v>44900</v>
      </c>
      <c r="G1957" s="6">
        <v>45774.034699074073</v>
      </c>
      <c r="H1957" s="9">
        <f t="shared" si="240"/>
        <v>874</v>
      </c>
      <c r="I1957" s="4">
        <v>9.4</v>
      </c>
      <c r="J1957" s="4" t="str">
        <f t="shared" si="241"/>
        <v>Normal</v>
      </c>
      <c r="K1957" s="4">
        <v>5</v>
      </c>
      <c r="L1957" s="4" t="str">
        <f t="shared" si="242"/>
        <v>Moderate</v>
      </c>
      <c r="M1957" s="4">
        <v>7.5</v>
      </c>
      <c r="N1957" s="4" t="str">
        <f t="shared" si="243"/>
        <v>Moderate</v>
      </c>
      <c r="O1957" s="4">
        <v>42</v>
      </c>
      <c r="P1957" s="4" t="str">
        <f t="shared" si="244"/>
        <v>Poor</v>
      </c>
      <c r="Q1957" s="4">
        <v>2416</v>
      </c>
      <c r="R1957" s="4" t="str">
        <f t="shared" si="245"/>
        <v>Sedentary</v>
      </c>
      <c r="S1957" s="4">
        <v>107</v>
      </c>
      <c r="T1957" s="4" t="str">
        <f t="shared" si="246"/>
        <v>High</v>
      </c>
      <c r="U1957" s="4" t="s">
        <v>1048</v>
      </c>
      <c r="V1957" s="4" t="s">
        <v>2994</v>
      </c>
      <c r="W1957" s="2" t="str">
        <f t="shared" si="247"/>
        <v>Return likely.</v>
      </c>
    </row>
    <row r="1958" spans="1:23" ht="29" x14ac:dyDescent="0.35">
      <c r="A1958" s="4">
        <v>11957</v>
      </c>
      <c r="B1958" s="4" t="s">
        <v>226</v>
      </c>
      <c r="C1958" s="4">
        <v>38</v>
      </c>
      <c r="D1958" s="4" t="s">
        <v>1038</v>
      </c>
      <c r="E1958" s="4" t="s">
        <v>1044</v>
      </c>
      <c r="F1958" s="5">
        <v>45468</v>
      </c>
      <c r="G1958" s="6">
        <v>45807.396145833343</v>
      </c>
      <c r="H1958" s="9">
        <f t="shared" si="240"/>
        <v>339</v>
      </c>
      <c r="I1958" s="4">
        <v>11.9</v>
      </c>
      <c r="J1958" s="4" t="str">
        <f t="shared" si="241"/>
        <v>Overloaded</v>
      </c>
      <c r="K1958" s="4">
        <v>8</v>
      </c>
      <c r="L1958" s="4" t="str">
        <f t="shared" si="242"/>
        <v>High</v>
      </c>
      <c r="M1958" s="4">
        <v>7</v>
      </c>
      <c r="N1958" s="4" t="str">
        <f t="shared" si="243"/>
        <v>Moderate</v>
      </c>
      <c r="O1958" s="4">
        <v>44</v>
      </c>
      <c r="P1958" s="4" t="str">
        <f t="shared" si="244"/>
        <v>Poor</v>
      </c>
      <c r="Q1958" s="4">
        <v>3115</v>
      </c>
      <c r="R1958" s="4" t="str">
        <f t="shared" si="245"/>
        <v>Sedentary</v>
      </c>
      <c r="S1958" s="4">
        <v>75</v>
      </c>
      <c r="T1958" s="4" t="str">
        <f t="shared" si="246"/>
        <v>Normal</v>
      </c>
      <c r="U1958" s="4" t="s">
        <v>1049</v>
      </c>
      <c r="V1958" s="4" t="s">
        <v>2995</v>
      </c>
      <c r="W1958" s="2" t="str">
        <f t="shared" si="247"/>
        <v>Act answer effort open.</v>
      </c>
    </row>
    <row r="1959" spans="1:23" ht="29" x14ac:dyDescent="0.35">
      <c r="A1959" s="4">
        <v>11958</v>
      </c>
      <c r="B1959" s="4" t="s">
        <v>19</v>
      </c>
      <c r="C1959" s="4">
        <v>52</v>
      </c>
      <c r="D1959" s="4" t="s">
        <v>1038</v>
      </c>
      <c r="E1959" s="4" t="s">
        <v>1041</v>
      </c>
      <c r="F1959" s="5">
        <v>45275</v>
      </c>
      <c r="G1959" s="6">
        <v>45673.568344907413</v>
      </c>
      <c r="H1959" s="9">
        <f t="shared" si="240"/>
        <v>398</v>
      </c>
      <c r="I1959" s="4">
        <v>7</v>
      </c>
      <c r="J1959" s="4" t="str">
        <f t="shared" si="241"/>
        <v>Normal</v>
      </c>
      <c r="K1959" s="4">
        <v>1</v>
      </c>
      <c r="L1959" s="4" t="str">
        <f t="shared" si="242"/>
        <v>Low</v>
      </c>
      <c r="M1959" s="4">
        <v>4.9000000000000004</v>
      </c>
      <c r="N1959" s="4" t="str">
        <f t="shared" si="243"/>
        <v>Sleep Deprived</v>
      </c>
      <c r="O1959" s="4">
        <v>43</v>
      </c>
      <c r="P1959" s="4" t="str">
        <f t="shared" si="244"/>
        <v>Poor</v>
      </c>
      <c r="Q1959" s="4">
        <v>11096</v>
      </c>
      <c r="R1959" s="4" t="str">
        <f t="shared" si="245"/>
        <v>Highly Active</v>
      </c>
      <c r="S1959" s="4">
        <v>89</v>
      </c>
      <c r="T1959" s="4" t="str">
        <f t="shared" si="246"/>
        <v>Normal</v>
      </c>
      <c r="U1959" s="4" t="s">
        <v>1049</v>
      </c>
      <c r="V1959" s="4" t="s">
        <v>2996</v>
      </c>
      <c r="W1959" s="2" t="str">
        <f t="shared" si="247"/>
        <v>Goal student shake.</v>
      </c>
    </row>
    <row r="1960" spans="1:23" x14ac:dyDescent="0.35">
      <c r="A1960" s="4">
        <v>11959</v>
      </c>
      <c r="B1960" s="4" t="s">
        <v>258</v>
      </c>
      <c r="C1960" s="4">
        <v>52</v>
      </c>
      <c r="D1960" s="4" t="s">
        <v>1040</v>
      </c>
      <c r="E1960" s="4" t="s">
        <v>1041</v>
      </c>
      <c r="F1960" s="5">
        <v>45280</v>
      </c>
      <c r="G1960" s="6">
        <v>45790.673506944448</v>
      </c>
      <c r="H1960" s="9">
        <f t="shared" si="240"/>
        <v>510</v>
      </c>
      <c r="I1960" s="4">
        <v>7.4</v>
      </c>
      <c r="J1960" s="4" t="str">
        <f t="shared" si="241"/>
        <v>Normal</v>
      </c>
      <c r="K1960" s="4">
        <v>1</v>
      </c>
      <c r="L1960" s="4" t="str">
        <f t="shared" si="242"/>
        <v>Low</v>
      </c>
      <c r="M1960" s="4"/>
      <c r="N1960" s="4" t="str">
        <f t="shared" si="243"/>
        <v/>
      </c>
      <c r="O1960" s="4">
        <v>67</v>
      </c>
      <c r="P1960" s="4" t="str">
        <f t="shared" si="244"/>
        <v>Average</v>
      </c>
      <c r="Q1960" s="4">
        <v>12519</v>
      </c>
      <c r="R1960" s="4" t="str">
        <f t="shared" si="245"/>
        <v>Highly Active</v>
      </c>
      <c r="S1960" s="4">
        <v>60</v>
      </c>
      <c r="T1960" s="4" t="str">
        <f t="shared" si="246"/>
        <v>Normal</v>
      </c>
      <c r="U1960" s="4" t="s">
        <v>1049</v>
      </c>
      <c r="V1960" s="4" t="s">
        <v>2997</v>
      </c>
      <c r="W1960" s="2" t="str">
        <f t="shared" si="247"/>
        <v>Film either.</v>
      </c>
    </row>
    <row r="1961" spans="1:23" ht="29" x14ac:dyDescent="0.35">
      <c r="A1961" s="4">
        <v>11960</v>
      </c>
      <c r="B1961" s="4" t="s">
        <v>23</v>
      </c>
      <c r="C1961" s="4">
        <v>41</v>
      </c>
      <c r="D1961" s="4" t="s">
        <v>1040</v>
      </c>
      <c r="E1961" s="4" t="s">
        <v>1041</v>
      </c>
      <c r="F1961" s="5">
        <v>44722</v>
      </c>
      <c r="G1961" s="6">
        <v>45782.851643518523</v>
      </c>
      <c r="H1961" s="9">
        <f t="shared" si="240"/>
        <v>1060</v>
      </c>
      <c r="I1961" s="4">
        <v>10.5</v>
      </c>
      <c r="J1961" s="4" t="str">
        <f t="shared" si="241"/>
        <v>Overloaded</v>
      </c>
      <c r="K1961" s="4">
        <v>2</v>
      </c>
      <c r="L1961" s="4" t="str">
        <f t="shared" si="242"/>
        <v>Low</v>
      </c>
      <c r="M1961" s="4">
        <v>5.5</v>
      </c>
      <c r="N1961" s="4" t="str">
        <f t="shared" si="243"/>
        <v>Sleep Deprived</v>
      </c>
      <c r="O1961" s="4">
        <v>78</v>
      </c>
      <c r="P1961" s="4" t="str">
        <f t="shared" si="244"/>
        <v>Good</v>
      </c>
      <c r="Q1961" s="4">
        <v>11123</v>
      </c>
      <c r="R1961" s="4" t="str">
        <f t="shared" si="245"/>
        <v>Highly Active</v>
      </c>
      <c r="S1961" s="4">
        <v>95</v>
      </c>
      <c r="T1961" s="4" t="str">
        <f t="shared" si="246"/>
        <v>Normal</v>
      </c>
      <c r="U1961" s="4" t="s">
        <v>1049</v>
      </c>
      <c r="V1961" s="4" t="s">
        <v>2998</v>
      </c>
      <c r="W1961" s="2" t="str">
        <f t="shared" si="247"/>
        <v>Heavy see.</v>
      </c>
    </row>
    <row r="1962" spans="1:23" ht="29" x14ac:dyDescent="0.35">
      <c r="A1962" s="4">
        <v>11961</v>
      </c>
      <c r="B1962" s="4" t="s">
        <v>136</v>
      </c>
      <c r="C1962" s="4">
        <v>47</v>
      </c>
      <c r="D1962" s="4" t="s">
        <v>1040</v>
      </c>
      <c r="E1962" s="4" t="s">
        <v>1045</v>
      </c>
      <c r="F1962" s="5">
        <v>44744</v>
      </c>
      <c r="G1962" s="6">
        <v>45689.727800925917</v>
      </c>
      <c r="H1962" s="9">
        <f t="shared" si="240"/>
        <v>945</v>
      </c>
      <c r="I1962" s="4">
        <v>7</v>
      </c>
      <c r="J1962" s="4" t="str">
        <f t="shared" si="241"/>
        <v>Normal</v>
      </c>
      <c r="K1962" s="4">
        <v>9</v>
      </c>
      <c r="L1962" s="4" t="str">
        <f t="shared" si="242"/>
        <v>High</v>
      </c>
      <c r="M1962" s="4">
        <v>4.9000000000000004</v>
      </c>
      <c r="N1962" s="4" t="str">
        <f t="shared" si="243"/>
        <v>Sleep Deprived</v>
      </c>
      <c r="O1962" s="4">
        <v>82</v>
      </c>
      <c r="P1962" s="4" t="str">
        <f t="shared" si="244"/>
        <v>Good</v>
      </c>
      <c r="Q1962" s="4">
        <v>14069</v>
      </c>
      <c r="R1962" s="4" t="str">
        <f t="shared" si="245"/>
        <v>Highly Active</v>
      </c>
      <c r="S1962" s="4">
        <v>104</v>
      </c>
      <c r="T1962" s="4" t="str">
        <f t="shared" si="246"/>
        <v>High</v>
      </c>
      <c r="U1962" s="4" t="s">
        <v>1048</v>
      </c>
      <c r="V1962" s="4" t="s">
        <v>2999</v>
      </c>
      <c r="W1962" s="2" t="str">
        <f t="shared" si="247"/>
        <v>Nation six budget.</v>
      </c>
    </row>
    <row r="1963" spans="1:23" ht="43.5" x14ac:dyDescent="0.35">
      <c r="A1963" s="4">
        <v>11962</v>
      </c>
      <c r="B1963" s="4" t="s">
        <v>38</v>
      </c>
      <c r="C1963" s="4">
        <v>31</v>
      </c>
      <c r="D1963" s="4" t="s">
        <v>1038</v>
      </c>
      <c r="E1963" s="4" t="s">
        <v>1045</v>
      </c>
      <c r="F1963" s="5">
        <v>45317</v>
      </c>
      <c r="G1963" s="6">
        <v>45781.667638888888</v>
      </c>
      <c r="H1963" s="9">
        <f t="shared" si="240"/>
        <v>464</v>
      </c>
      <c r="I1963" s="4">
        <v>10.7</v>
      </c>
      <c r="J1963" s="4" t="str">
        <f t="shared" si="241"/>
        <v>Overloaded</v>
      </c>
      <c r="K1963" s="4">
        <v>9</v>
      </c>
      <c r="L1963" s="4" t="str">
        <f t="shared" si="242"/>
        <v>High</v>
      </c>
      <c r="M1963" s="4">
        <v>5.7</v>
      </c>
      <c r="N1963" s="4" t="str">
        <f t="shared" si="243"/>
        <v>Sleep Deprived</v>
      </c>
      <c r="O1963" s="4">
        <v>75</v>
      </c>
      <c r="P1963" s="4" t="str">
        <f t="shared" si="244"/>
        <v>Good</v>
      </c>
      <c r="Q1963" s="4">
        <v>2104</v>
      </c>
      <c r="R1963" s="4" t="str">
        <f t="shared" si="245"/>
        <v>Sedentary</v>
      </c>
      <c r="S1963" s="4">
        <v>109</v>
      </c>
      <c r="T1963" s="4" t="str">
        <f t="shared" si="246"/>
        <v>High</v>
      </c>
      <c r="U1963" s="4" t="s">
        <v>1049</v>
      </c>
      <c r="V1963" s="4" t="s">
        <v>3000</v>
      </c>
      <c r="W1963" s="2" t="str">
        <f t="shared" si="247"/>
        <v>American difference business.</v>
      </c>
    </row>
    <row r="1964" spans="1:23" x14ac:dyDescent="0.35">
      <c r="A1964" s="4">
        <v>11963</v>
      </c>
      <c r="B1964" s="4" t="s">
        <v>367</v>
      </c>
      <c r="C1964" s="4">
        <v>59</v>
      </c>
      <c r="D1964" s="4" t="s">
        <v>1038</v>
      </c>
      <c r="E1964" s="4" t="s">
        <v>1043</v>
      </c>
      <c r="F1964" s="5">
        <v>43555</v>
      </c>
      <c r="G1964" s="6">
        <v>45808.54587962963</v>
      </c>
      <c r="H1964" s="9">
        <f t="shared" si="240"/>
        <v>2253</v>
      </c>
      <c r="I1964" s="4">
        <v>8.8000000000000007</v>
      </c>
      <c r="J1964" s="4" t="str">
        <f t="shared" si="241"/>
        <v>Normal</v>
      </c>
      <c r="K1964" s="4">
        <v>4</v>
      </c>
      <c r="L1964" s="4" t="str">
        <f t="shared" si="242"/>
        <v>Moderate</v>
      </c>
      <c r="M1964" s="4">
        <v>8.6999999999999993</v>
      </c>
      <c r="N1964" s="4" t="str">
        <f t="shared" si="243"/>
        <v>Well Rested</v>
      </c>
      <c r="O1964" s="4">
        <v>74</v>
      </c>
      <c r="P1964" s="4" t="str">
        <f t="shared" si="244"/>
        <v>Good</v>
      </c>
      <c r="Q1964" s="4">
        <v>5645</v>
      </c>
      <c r="R1964" s="4" t="str">
        <f t="shared" si="245"/>
        <v>Low Active</v>
      </c>
      <c r="S1964" s="4">
        <v>108</v>
      </c>
      <c r="T1964" s="4" t="str">
        <f t="shared" si="246"/>
        <v>High</v>
      </c>
      <c r="U1964" s="4" t="s">
        <v>1049</v>
      </c>
      <c r="V1964" s="4" t="s">
        <v>3001</v>
      </c>
      <c r="W1964" s="2" t="str">
        <f t="shared" si="247"/>
        <v>Up my little.</v>
      </c>
    </row>
    <row r="1965" spans="1:23" ht="29" x14ac:dyDescent="0.35">
      <c r="A1965" s="4">
        <v>11964</v>
      </c>
      <c r="B1965" s="4" t="s">
        <v>147</v>
      </c>
      <c r="C1965" s="4">
        <v>25</v>
      </c>
      <c r="D1965" s="4" t="s">
        <v>1039</v>
      </c>
      <c r="E1965" s="4" t="s">
        <v>1043</v>
      </c>
      <c r="F1965" s="5">
        <v>44136</v>
      </c>
      <c r="G1965" s="6">
        <v>45796.735185185193</v>
      </c>
      <c r="H1965" s="9">
        <f t="shared" si="240"/>
        <v>1660</v>
      </c>
      <c r="I1965" s="4">
        <v>7.2</v>
      </c>
      <c r="J1965" s="4" t="str">
        <f t="shared" si="241"/>
        <v>Normal</v>
      </c>
      <c r="K1965" s="4">
        <v>5</v>
      </c>
      <c r="L1965" s="4" t="str">
        <f t="shared" si="242"/>
        <v>Moderate</v>
      </c>
      <c r="M1965" s="4">
        <v>4.5</v>
      </c>
      <c r="N1965" s="4" t="str">
        <f t="shared" si="243"/>
        <v>Sleep Deprived</v>
      </c>
      <c r="O1965" s="4">
        <v>76</v>
      </c>
      <c r="P1965" s="4" t="str">
        <f t="shared" si="244"/>
        <v>Good</v>
      </c>
      <c r="Q1965" s="4">
        <v>14551</v>
      </c>
      <c r="R1965" s="4" t="str">
        <f t="shared" si="245"/>
        <v>Highly Active</v>
      </c>
      <c r="S1965" s="4">
        <v>81</v>
      </c>
      <c r="T1965" s="4" t="str">
        <f t="shared" si="246"/>
        <v>Normal</v>
      </c>
      <c r="U1965" s="4" t="s">
        <v>1048</v>
      </c>
      <c r="V1965" s="4" t="s">
        <v>3002</v>
      </c>
      <c r="W1965" s="2" t="str">
        <f t="shared" si="247"/>
        <v>Offer personal.</v>
      </c>
    </row>
    <row r="1966" spans="1:23" ht="58" x14ac:dyDescent="0.35">
      <c r="A1966" s="4">
        <v>11965</v>
      </c>
      <c r="B1966" s="4" t="s">
        <v>480</v>
      </c>
      <c r="C1966" s="4">
        <v>36</v>
      </c>
      <c r="D1966" s="4" t="s">
        <v>1040</v>
      </c>
      <c r="E1966" s="4" t="s">
        <v>1041</v>
      </c>
      <c r="F1966" s="5">
        <v>45146</v>
      </c>
      <c r="G1966" s="6">
        <v>45735.569502314807</v>
      </c>
      <c r="H1966" s="9">
        <f t="shared" si="240"/>
        <v>589</v>
      </c>
      <c r="I1966" s="4">
        <v>5.2</v>
      </c>
      <c r="J1966" s="4" t="str">
        <f t="shared" si="241"/>
        <v>Unburdened</v>
      </c>
      <c r="K1966" s="4">
        <v>5</v>
      </c>
      <c r="L1966" s="4" t="str">
        <f t="shared" si="242"/>
        <v>Moderate</v>
      </c>
      <c r="M1966" s="4">
        <v>7.2</v>
      </c>
      <c r="N1966" s="4" t="str">
        <f t="shared" si="243"/>
        <v>Moderate</v>
      </c>
      <c r="O1966" s="4">
        <v>82</v>
      </c>
      <c r="P1966" s="4" t="str">
        <f t="shared" si="244"/>
        <v>Good</v>
      </c>
      <c r="Q1966" s="4">
        <v>6516</v>
      </c>
      <c r="R1966" s="4" t="str">
        <f t="shared" si="245"/>
        <v>Low Active</v>
      </c>
      <c r="S1966" s="4">
        <v>76</v>
      </c>
      <c r="T1966" s="4" t="str">
        <f t="shared" si="246"/>
        <v>Normal</v>
      </c>
      <c r="U1966" s="4" t="s">
        <v>1048</v>
      </c>
      <c r="V1966" s="4" t="s">
        <v>3003</v>
      </c>
      <c r="W1966" s="2" t="str">
        <f t="shared" si="247"/>
        <v>Class represent painting term.</v>
      </c>
    </row>
    <row r="1967" spans="1:23" ht="29" x14ac:dyDescent="0.35">
      <c r="A1967" s="4">
        <v>11966</v>
      </c>
      <c r="B1967" s="4" t="s">
        <v>35</v>
      </c>
      <c r="C1967" s="4">
        <v>34</v>
      </c>
      <c r="D1967" s="4"/>
      <c r="E1967" s="4" t="s">
        <v>1043</v>
      </c>
      <c r="F1967" s="5">
        <v>44415</v>
      </c>
      <c r="G1967" s="6">
        <v>45710.470289351862</v>
      </c>
      <c r="H1967" s="9">
        <f t="shared" si="240"/>
        <v>1295</v>
      </c>
      <c r="I1967" s="4">
        <v>11.7</v>
      </c>
      <c r="J1967" s="4" t="str">
        <f t="shared" si="241"/>
        <v>Overloaded</v>
      </c>
      <c r="K1967" s="4">
        <v>8</v>
      </c>
      <c r="L1967" s="4" t="str">
        <f t="shared" si="242"/>
        <v>High</v>
      </c>
      <c r="M1967" s="4">
        <v>4.3</v>
      </c>
      <c r="N1967" s="4" t="str">
        <f t="shared" si="243"/>
        <v>Sleep Deprived</v>
      </c>
      <c r="O1967" s="4">
        <v>69</v>
      </c>
      <c r="P1967" s="4" t="str">
        <f t="shared" si="244"/>
        <v>Average</v>
      </c>
      <c r="Q1967" s="4">
        <v>12278</v>
      </c>
      <c r="R1967" s="4" t="str">
        <f t="shared" si="245"/>
        <v>Highly Active</v>
      </c>
      <c r="S1967" s="4">
        <v>73</v>
      </c>
      <c r="T1967" s="4" t="str">
        <f t="shared" si="246"/>
        <v>Normal</v>
      </c>
      <c r="U1967" s="4" t="s">
        <v>1048</v>
      </c>
      <c r="V1967" s="4" t="s">
        <v>3004</v>
      </c>
      <c r="W1967" s="2" t="str">
        <f t="shared" si="247"/>
        <v>How lot.</v>
      </c>
    </row>
    <row r="1968" spans="1:23" ht="43.5" x14ac:dyDescent="0.35">
      <c r="A1968" s="4">
        <v>11967</v>
      </c>
      <c r="B1968" s="4" t="s">
        <v>41</v>
      </c>
      <c r="C1968" s="4">
        <v>56</v>
      </c>
      <c r="D1968" s="4" t="s">
        <v>1039</v>
      </c>
      <c r="E1968" s="4" t="s">
        <v>1044</v>
      </c>
      <c r="F1968" s="5">
        <v>44419</v>
      </c>
      <c r="G1968" s="6">
        <v>45712.879155092603</v>
      </c>
      <c r="H1968" s="9">
        <f t="shared" si="240"/>
        <v>1293</v>
      </c>
      <c r="I1968" s="4">
        <v>6</v>
      </c>
      <c r="J1968" s="4" t="str">
        <f t="shared" si="241"/>
        <v>Unburdened</v>
      </c>
      <c r="K1968" s="4">
        <v>6</v>
      </c>
      <c r="L1968" s="4" t="str">
        <f t="shared" si="242"/>
        <v>Moderate</v>
      </c>
      <c r="M1968" s="4">
        <v>6.4</v>
      </c>
      <c r="N1968" s="4" t="str">
        <f t="shared" si="243"/>
        <v>Moderate</v>
      </c>
      <c r="O1968" s="4">
        <v>44</v>
      </c>
      <c r="P1968" s="4" t="str">
        <f t="shared" si="244"/>
        <v>Poor</v>
      </c>
      <c r="Q1968" s="4">
        <v>4556</v>
      </c>
      <c r="R1968" s="4" t="str">
        <f t="shared" si="245"/>
        <v>Sedentary</v>
      </c>
      <c r="S1968" s="4">
        <v>111</v>
      </c>
      <c r="T1968" s="4" t="str">
        <f t="shared" si="246"/>
        <v>High</v>
      </c>
      <c r="U1968" s="4" t="s">
        <v>1049</v>
      </c>
      <c r="V1968" s="4" t="s">
        <v>3005</v>
      </c>
      <c r="W1968" s="2" t="str">
        <f t="shared" si="247"/>
        <v>Cover success themselves.</v>
      </c>
    </row>
    <row r="1969" spans="1:23" x14ac:dyDescent="0.35">
      <c r="A1969" s="4">
        <v>11968</v>
      </c>
      <c r="B1969" s="4" t="s">
        <v>607</v>
      </c>
      <c r="C1969" s="4">
        <v>59</v>
      </c>
      <c r="D1969" s="4" t="s">
        <v>1038</v>
      </c>
      <c r="E1969" s="4" t="s">
        <v>1045</v>
      </c>
      <c r="F1969" s="5">
        <v>43285</v>
      </c>
      <c r="G1969" s="6">
        <v>45827.851365740738</v>
      </c>
      <c r="H1969" s="9">
        <f t="shared" si="240"/>
        <v>2542</v>
      </c>
      <c r="I1969" s="4">
        <v>5.8</v>
      </c>
      <c r="J1969" s="4" t="str">
        <f t="shared" si="241"/>
        <v>Unburdened</v>
      </c>
      <c r="K1969" s="4">
        <v>2</v>
      </c>
      <c r="L1969" s="4" t="str">
        <f t="shared" si="242"/>
        <v>Low</v>
      </c>
      <c r="M1969" s="4">
        <v>8.8000000000000007</v>
      </c>
      <c r="N1969" s="4" t="str">
        <f t="shared" si="243"/>
        <v>Well Rested</v>
      </c>
      <c r="O1969" s="4">
        <v>83</v>
      </c>
      <c r="P1969" s="4" t="str">
        <f t="shared" si="244"/>
        <v>Good</v>
      </c>
      <c r="Q1969" s="4">
        <v>3223</v>
      </c>
      <c r="R1969" s="4" t="str">
        <f t="shared" si="245"/>
        <v>Sedentary</v>
      </c>
      <c r="S1969" s="4">
        <v>85</v>
      </c>
      <c r="T1969" s="4" t="str">
        <f t="shared" si="246"/>
        <v>Normal</v>
      </c>
      <c r="U1969" s="4" t="s">
        <v>1048</v>
      </c>
      <c r="V1969" s="4" t="s">
        <v>3006</v>
      </c>
      <c r="W1969" s="2" t="str">
        <f t="shared" si="247"/>
        <v>Final why.</v>
      </c>
    </row>
    <row r="1970" spans="1:23" ht="43.5" x14ac:dyDescent="0.35">
      <c r="A1970" s="4">
        <v>11969</v>
      </c>
      <c r="B1970" s="4" t="s">
        <v>533</v>
      </c>
      <c r="C1970" s="4">
        <v>32</v>
      </c>
      <c r="D1970" s="4" t="s">
        <v>1038</v>
      </c>
      <c r="E1970" s="4" t="s">
        <v>1044</v>
      </c>
      <c r="F1970" s="5">
        <v>44369</v>
      </c>
      <c r="G1970" s="6">
        <v>45804.161539351851</v>
      </c>
      <c r="H1970" s="9">
        <f t="shared" si="240"/>
        <v>1435</v>
      </c>
      <c r="I1970" s="4">
        <v>4.7</v>
      </c>
      <c r="J1970" s="4" t="str">
        <f t="shared" si="241"/>
        <v>Unburdened</v>
      </c>
      <c r="K1970" s="4">
        <v>7</v>
      </c>
      <c r="L1970" s="4" t="str">
        <f t="shared" si="242"/>
        <v>High</v>
      </c>
      <c r="M1970" s="4">
        <v>8.9</v>
      </c>
      <c r="N1970" s="4" t="str">
        <f t="shared" si="243"/>
        <v>Well Rested</v>
      </c>
      <c r="O1970" s="4">
        <v>78</v>
      </c>
      <c r="P1970" s="4" t="str">
        <f t="shared" si="244"/>
        <v>Good</v>
      </c>
      <c r="Q1970" s="4">
        <v>5975</v>
      </c>
      <c r="R1970" s="4" t="str">
        <f t="shared" si="245"/>
        <v>Low Active</v>
      </c>
      <c r="S1970" s="4">
        <v>61</v>
      </c>
      <c r="T1970" s="4" t="str">
        <f t="shared" si="246"/>
        <v>Normal</v>
      </c>
      <c r="U1970" s="4" t="s">
        <v>1049</v>
      </c>
      <c r="V1970" s="4" t="s">
        <v>3007</v>
      </c>
      <c r="W1970" s="2" t="str">
        <f t="shared" si="247"/>
        <v>Far economic evidence.</v>
      </c>
    </row>
    <row r="1971" spans="1:23" ht="29" x14ac:dyDescent="0.35">
      <c r="A1971" s="4">
        <v>11970</v>
      </c>
      <c r="B1971" s="4" t="s">
        <v>56</v>
      </c>
      <c r="C1971" s="4">
        <v>32</v>
      </c>
      <c r="D1971" s="4" t="s">
        <v>1038</v>
      </c>
      <c r="E1971" s="4" t="s">
        <v>1042</v>
      </c>
      <c r="F1971" s="5">
        <v>43599</v>
      </c>
      <c r="G1971" s="6">
        <v>45786.603842592587</v>
      </c>
      <c r="H1971" s="9">
        <f t="shared" si="240"/>
        <v>2187</v>
      </c>
      <c r="I1971" s="4">
        <v>9</v>
      </c>
      <c r="J1971" s="4" t="str">
        <f t="shared" si="241"/>
        <v>Normal</v>
      </c>
      <c r="K1971" s="4">
        <v>7</v>
      </c>
      <c r="L1971" s="4" t="str">
        <f t="shared" si="242"/>
        <v>High</v>
      </c>
      <c r="M1971" s="4">
        <v>6.8</v>
      </c>
      <c r="N1971" s="4" t="str">
        <f t="shared" si="243"/>
        <v>Moderate</v>
      </c>
      <c r="O1971" s="4">
        <v>68</v>
      </c>
      <c r="P1971" s="4" t="str">
        <f t="shared" si="244"/>
        <v>Average</v>
      </c>
      <c r="Q1971" s="4">
        <v>14334</v>
      </c>
      <c r="R1971" s="4" t="str">
        <f t="shared" si="245"/>
        <v>Highly Active</v>
      </c>
      <c r="S1971" s="4">
        <v>115</v>
      </c>
      <c r="T1971" s="4" t="str">
        <f t="shared" si="246"/>
        <v>High</v>
      </c>
      <c r="U1971" s="4" t="s">
        <v>1048</v>
      </c>
      <c r="V1971" s="4" t="s">
        <v>3008</v>
      </c>
      <c r="W1971" s="2" t="str">
        <f t="shared" si="247"/>
        <v>Along behavior.</v>
      </c>
    </row>
    <row r="1972" spans="1:23" x14ac:dyDescent="0.35">
      <c r="A1972" s="4">
        <v>11971</v>
      </c>
      <c r="B1972" s="4" t="s">
        <v>608</v>
      </c>
      <c r="C1972" s="4">
        <v>57</v>
      </c>
      <c r="D1972" s="4" t="s">
        <v>1039</v>
      </c>
      <c r="E1972" s="4" t="s">
        <v>1044</v>
      </c>
      <c r="F1972" s="5">
        <v>42549</v>
      </c>
      <c r="G1972" s="6">
        <v>45715.601666666669</v>
      </c>
      <c r="H1972" s="9">
        <f t="shared" si="240"/>
        <v>3166</v>
      </c>
      <c r="I1972" s="4">
        <v>7.1</v>
      </c>
      <c r="J1972" s="4" t="str">
        <f t="shared" si="241"/>
        <v>Normal</v>
      </c>
      <c r="K1972" s="4">
        <v>6</v>
      </c>
      <c r="L1972" s="4" t="str">
        <f t="shared" si="242"/>
        <v>Moderate</v>
      </c>
      <c r="M1972" s="4">
        <v>6.7</v>
      </c>
      <c r="N1972" s="4" t="str">
        <f t="shared" si="243"/>
        <v>Moderate</v>
      </c>
      <c r="O1972" s="4">
        <v>66</v>
      </c>
      <c r="P1972" s="4" t="str">
        <f t="shared" si="244"/>
        <v>Average</v>
      </c>
      <c r="Q1972" s="4">
        <v>14821</v>
      </c>
      <c r="R1972" s="4" t="str">
        <f t="shared" si="245"/>
        <v>Highly Active</v>
      </c>
      <c r="S1972" s="4">
        <v>81</v>
      </c>
      <c r="T1972" s="4" t="str">
        <f t="shared" si="246"/>
        <v>Normal</v>
      </c>
      <c r="U1972" s="4" t="s">
        <v>1048</v>
      </c>
      <c r="V1972" s="4" t="s">
        <v>3009</v>
      </c>
      <c r="W1972" s="2" t="str">
        <f t="shared" si="247"/>
        <v>Air him not.</v>
      </c>
    </row>
    <row r="1973" spans="1:23" ht="29" x14ac:dyDescent="0.35">
      <c r="A1973" s="4">
        <v>11972</v>
      </c>
      <c r="B1973" s="4" t="s">
        <v>18</v>
      </c>
      <c r="C1973" s="4">
        <v>39</v>
      </c>
      <c r="D1973" s="4" t="s">
        <v>1039</v>
      </c>
      <c r="E1973" s="4" t="s">
        <v>1044</v>
      </c>
      <c r="F1973" s="5">
        <v>42928</v>
      </c>
      <c r="G1973" s="6">
        <v>45718.316932870373</v>
      </c>
      <c r="H1973" s="9">
        <f t="shared" si="240"/>
        <v>2790</v>
      </c>
      <c r="I1973" s="4">
        <v>5</v>
      </c>
      <c r="J1973" s="4" t="str">
        <f t="shared" si="241"/>
        <v>Unburdened</v>
      </c>
      <c r="K1973" s="4">
        <v>7</v>
      </c>
      <c r="L1973" s="4" t="str">
        <f t="shared" si="242"/>
        <v>High</v>
      </c>
      <c r="M1973" s="4">
        <v>8.3000000000000007</v>
      </c>
      <c r="N1973" s="4" t="str">
        <f t="shared" si="243"/>
        <v>Well Rested</v>
      </c>
      <c r="O1973" s="4">
        <v>82</v>
      </c>
      <c r="P1973" s="4" t="str">
        <f t="shared" si="244"/>
        <v>Good</v>
      </c>
      <c r="Q1973" s="4">
        <v>8667</v>
      </c>
      <c r="R1973" s="4" t="str">
        <f t="shared" si="245"/>
        <v>Active</v>
      </c>
      <c r="S1973" s="4">
        <v>110</v>
      </c>
      <c r="T1973" s="4" t="str">
        <f t="shared" si="246"/>
        <v>High</v>
      </c>
      <c r="U1973" s="4" t="s">
        <v>1048</v>
      </c>
      <c r="V1973" s="4" t="s">
        <v>3010</v>
      </c>
      <c r="W1973" s="2" t="str">
        <f t="shared" si="247"/>
        <v>Decade above under.</v>
      </c>
    </row>
    <row r="1974" spans="1:23" x14ac:dyDescent="0.35">
      <c r="A1974" s="4">
        <v>11973</v>
      </c>
      <c r="B1974" s="4" t="s">
        <v>95</v>
      </c>
      <c r="C1974" s="4">
        <v>32</v>
      </c>
      <c r="D1974" s="4" t="s">
        <v>1039</v>
      </c>
      <c r="E1974" s="4" t="s">
        <v>1041</v>
      </c>
      <c r="F1974" s="5">
        <v>42362</v>
      </c>
      <c r="G1974" s="6">
        <v>45839.29111111111</v>
      </c>
      <c r="H1974" s="9">
        <f t="shared" si="240"/>
        <v>3477</v>
      </c>
      <c r="I1974" s="4">
        <v>9.3000000000000007</v>
      </c>
      <c r="J1974" s="4" t="str">
        <f t="shared" si="241"/>
        <v>Normal</v>
      </c>
      <c r="K1974" s="4">
        <v>3</v>
      </c>
      <c r="L1974" s="4" t="str">
        <f t="shared" si="242"/>
        <v>Low</v>
      </c>
      <c r="M1974" s="4"/>
      <c r="N1974" s="4" t="str">
        <f t="shared" si="243"/>
        <v/>
      </c>
      <c r="O1974" s="4">
        <v>98</v>
      </c>
      <c r="P1974" s="4" t="str">
        <f t="shared" si="244"/>
        <v>Excellent</v>
      </c>
      <c r="Q1974" s="4">
        <v>5388</v>
      </c>
      <c r="R1974" s="4" t="str">
        <f t="shared" si="245"/>
        <v>Low Active</v>
      </c>
      <c r="S1974" s="4">
        <v>74</v>
      </c>
      <c r="T1974" s="4" t="str">
        <f t="shared" si="246"/>
        <v>Normal</v>
      </c>
      <c r="U1974" s="4" t="s">
        <v>1048</v>
      </c>
      <c r="V1974" s="4" t="s">
        <v>3011</v>
      </c>
      <c r="W1974" s="2" t="str">
        <f t="shared" si="247"/>
        <v>Which.</v>
      </c>
    </row>
    <row r="1975" spans="1:23" ht="29" x14ac:dyDescent="0.35">
      <c r="A1975" s="4">
        <v>11974</v>
      </c>
      <c r="B1975" s="4" t="s">
        <v>51</v>
      </c>
      <c r="C1975" s="4">
        <v>55</v>
      </c>
      <c r="D1975" s="4" t="s">
        <v>1040</v>
      </c>
      <c r="E1975" s="4" t="s">
        <v>1042</v>
      </c>
      <c r="F1975" s="5">
        <v>44339</v>
      </c>
      <c r="G1975" s="6">
        <v>45798.72550925926</v>
      </c>
      <c r="H1975" s="9">
        <f t="shared" si="240"/>
        <v>1459</v>
      </c>
      <c r="I1975" s="4">
        <v>9.6</v>
      </c>
      <c r="J1975" s="4" t="str">
        <f t="shared" si="241"/>
        <v>Normal</v>
      </c>
      <c r="K1975" s="4">
        <v>8</v>
      </c>
      <c r="L1975" s="4" t="str">
        <f t="shared" si="242"/>
        <v>High</v>
      </c>
      <c r="M1975" s="4"/>
      <c r="N1975" s="4" t="str">
        <f t="shared" si="243"/>
        <v/>
      </c>
      <c r="O1975" s="4">
        <v>48</v>
      </c>
      <c r="P1975" s="4" t="str">
        <f t="shared" si="244"/>
        <v>Poor</v>
      </c>
      <c r="Q1975" s="4">
        <v>7580</v>
      </c>
      <c r="R1975" s="4" t="str">
        <f t="shared" si="245"/>
        <v>Active</v>
      </c>
      <c r="S1975" s="4">
        <v>94</v>
      </c>
      <c r="T1975" s="4" t="str">
        <f t="shared" si="246"/>
        <v>Normal</v>
      </c>
      <c r="U1975" s="4" t="s">
        <v>1048</v>
      </c>
      <c r="V1975" s="4" t="s">
        <v>3012</v>
      </c>
      <c r="W1975" s="2" t="str">
        <f t="shared" si="247"/>
        <v>Position foot compare.</v>
      </c>
    </row>
    <row r="1976" spans="1:23" ht="29" x14ac:dyDescent="0.35">
      <c r="A1976" s="4">
        <v>11975</v>
      </c>
      <c r="B1976" s="4" t="s">
        <v>171</v>
      </c>
      <c r="C1976" s="4">
        <v>37</v>
      </c>
      <c r="D1976" s="4" t="s">
        <v>1039</v>
      </c>
      <c r="E1976" s="4" t="s">
        <v>1044</v>
      </c>
      <c r="F1976" s="5">
        <v>43139</v>
      </c>
      <c r="G1976" s="6">
        <v>45794.730381944442</v>
      </c>
      <c r="H1976" s="9">
        <f t="shared" si="240"/>
        <v>2655</v>
      </c>
      <c r="I1976" s="4">
        <v>5</v>
      </c>
      <c r="J1976" s="4" t="str">
        <f t="shared" si="241"/>
        <v>Unburdened</v>
      </c>
      <c r="K1976" s="4">
        <v>9</v>
      </c>
      <c r="L1976" s="4" t="str">
        <f t="shared" si="242"/>
        <v>High</v>
      </c>
      <c r="M1976" s="4">
        <v>6.8</v>
      </c>
      <c r="N1976" s="4" t="str">
        <f t="shared" si="243"/>
        <v>Moderate</v>
      </c>
      <c r="O1976" s="4">
        <v>74</v>
      </c>
      <c r="P1976" s="4" t="str">
        <f t="shared" si="244"/>
        <v>Good</v>
      </c>
      <c r="Q1976" s="4">
        <v>2698</v>
      </c>
      <c r="R1976" s="4" t="str">
        <f t="shared" si="245"/>
        <v>Sedentary</v>
      </c>
      <c r="S1976" s="4">
        <v>100</v>
      </c>
      <c r="T1976" s="4" t="str">
        <f t="shared" si="246"/>
        <v>Normal</v>
      </c>
      <c r="U1976" s="4" t="s">
        <v>1049</v>
      </c>
      <c r="V1976" s="4" t="s">
        <v>3013</v>
      </c>
      <c r="W1976" s="2" t="str">
        <f t="shared" si="247"/>
        <v>Outside remember.</v>
      </c>
    </row>
    <row r="1977" spans="1:23" ht="29" x14ac:dyDescent="0.35">
      <c r="A1977" s="4">
        <v>11976</v>
      </c>
      <c r="B1977" s="4" t="s">
        <v>609</v>
      </c>
      <c r="C1977" s="4">
        <v>49</v>
      </c>
      <c r="D1977" s="4" t="s">
        <v>1040</v>
      </c>
      <c r="E1977" s="4"/>
      <c r="F1977" s="5">
        <v>44439</v>
      </c>
      <c r="G1977" s="6">
        <v>45762.488344907397</v>
      </c>
      <c r="H1977" s="9">
        <f t="shared" si="240"/>
        <v>1323</v>
      </c>
      <c r="I1977" s="4">
        <v>10.6</v>
      </c>
      <c r="J1977" s="4" t="str">
        <f t="shared" si="241"/>
        <v>Overloaded</v>
      </c>
      <c r="K1977" s="4">
        <v>6</v>
      </c>
      <c r="L1977" s="4" t="str">
        <f t="shared" si="242"/>
        <v>Moderate</v>
      </c>
      <c r="M1977" s="4"/>
      <c r="N1977" s="4" t="str">
        <f t="shared" si="243"/>
        <v/>
      </c>
      <c r="O1977" s="4">
        <v>57</v>
      </c>
      <c r="P1977" s="4" t="str">
        <f t="shared" si="244"/>
        <v>Average</v>
      </c>
      <c r="Q1977" s="4">
        <v>14732</v>
      </c>
      <c r="R1977" s="4" t="str">
        <f t="shared" si="245"/>
        <v>Highly Active</v>
      </c>
      <c r="S1977" s="4">
        <v>77</v>
      </c>
      <c r="T1977" s="4" t="str">
        <f t="shared" si="246"/>
        <v>Normal</v>
      </c>
      <c r="U1977" s="4" t="s">
        <v>1049</v>
      </c>
      <c r="V1977" s="4" t="s">
        <v>3014</v>
      </c>
      <c r="W1977" s="2" t="str">
        <f t="shared" si="247"/>
        <v>Create point.</v>
      </c>
    </row>
    <row r="1978" spans="1:23" ht="58" x14ac:dyDescent="0.35">
      <c r="A1978" s="4">
        <v>11977</v>
      </c>
      <c r="B1978" s="4" t="s">
        <v>116</v>
      </c>
      <c r="C1978" s="4">
        <v>30</v>
      </c>
      <c r="D1978" s="4" t="s">
        <v>1038</v>
      </c>
      <c r="E1978" s="4" t="s">
        <v>1044</v>
      </c>
      <c r="F1978" s="5">
        <v>44023</v>
      </c>
      <c r="G1978" s="6">
        <v>45667.999201388891</v>
      </c>
      <c r="H1978" s="9">
        <f t="shared" si="240"/>
        <v>1644</v>
      </c>
      <c r="I1978" s="4">
        <v>10.4</v>
      </c>
      <c r="J1978" s="4" t="str">
        <f t="shared" si="241"/>
        <v>Overloaded</v>
      </c>
      <c r="K1978" s="4">
        <v>2</v>
      </c>
      <c r="L1978" s="4" t="str">
        <f t="shared" si="242"/>
        <v>Low</v>
      </c>
      <c r="M1978" s="4">
        <v>7.7</v>
      </c>
      <c r="N1978" s="4" t="str">
        <f t="shared" si="243"/>
        <v>Moderate</v>
      </c>
      <c r="O1978" s="4">
        <v>93</v>
      </c>
      <c r="P1978" s="4" t="str">
        <f t="shared" si="244"/>
        <v>Excellent</v>
      </c>
      <c r="Q1978" s="4">
        <v>11508</v>
      </c>
      <c r="R1978" s="4" t="str">
        <f t="shared" si="245"/>
        <v>Highly Active</v>
      </c>
      <c r="S1978" s="4">
        <v>79</v>
      </c>
      <c r="T1978" s="4" t="str">
        <f t="shared" si="246"/>
        <v>Normal</v>
      </c>
      <c r="U1978" s="4" t="s">
        <v>1048</v>
      </c>
      <c r="V1978" s="4" t="s">
        <v>3015</v>
      </c>
      <c r="W1978" s="2" t="str">
        <f t="shared" si="247"/>
        <v>Name agency statement second.</v>
      </c>
    </row>
    <row r="1979" spans="1:23" x14ac:dyDescent="0.35">
      <c r="A1979" s="4">
        <v>11978</v>
      </c>
      <c r="B1979" s="4" t="s">
        <v>365</v>
      </c>
      <c r="C1979" s="4">
        <v>58</v>
      </c>
      <c r="D1979" s="4" t="s">
        <v>1040</v>
      </c>
      <c r="E1979" s="4" t="s">
        <v>1042</v>
      </c>
      <c r="F1979" s="5">
        <v>44610</v>
      </c>
      <c r="G1979" s="6">
        <v>45734.023414351846</v>
      </c>
      <c r="H1979" s="9">
        <f t="shared" si="240"/>
        <v>1124</v>
      </c>
      <c r="I1979" s="4">
        <v>11.6</v>
      </c>
      <c r="J1979" s="4" t="str">
        <f t="shared" si="241"/>
        <v>Overloaded</v>
      </c>
      <c r="K1979" s="4">
        <v>8</v>
      </c>
      <c r="L1979" s="4" t="str">
        <f t="shared" si="242"/>
        <v>High</v>
      </c>
      <c r="M1979" s="4">
        <v>8.8000000000000007</v>
      </c>
      <c r="N1979" s="4" t="str">
        <f t="shared" si="243"/>
        <v>Well Rested</v>
      </c>
      <c r="O1979" s="4">
        <v>71</v>
      </c>
      <c r="P1979" s="4" t="str">
        <f t="shared" si="244"/>
        <v>Good</v>
      </c>
      <c r="Q1979" s="4">
        <v>14805</v>
      </c>
      <c r="R1979" s="4" t="str">
        <f t="shared" si="245"/>
        <v>Highly Active</v>
      </c>
      <c r="S1979" s="4">
        <v>80</v>
      </c>
      <c r="T1979" s="4" t="str">
        <f t="shared" si="246"/>
        <v>Normal</v>
      </c>
      <c r="U1979" s="4" t="s">
        <v>1049</v>
      </c>
      <c r="V1979" s="4" t="s">
        <v>3016</v>
      </c>
      <c r="W1979" s="2" t="str">
        <f t="shared" si="247"/>
        <v>Trip have.</v>
      </c>
    </row>
    <row r="1980" spans="1:23" x14ac:dyDescent="0.35">
      <c r="A1980" s="4">
        <v>11979</v>
      </c>
      <c r="B1980" s="4" t="s">
        <v>41</v>
      </c>
      <c r="C1980" s="4">
        <v>29</v>
      </c>
      <c r="D1980" s="4" t="s">
        <v>1039</v>
      </c>
      <c r="E1980" s="4" t="s">
        <v>1045</v>
      </c>
      <c r="F1980" s="5">
        <v>45054</v>
      </c>
      <c r="G1980" s="6">
        <v>45658.403506944444</v>
      </c>
      <c r="H1980" s="9">
        <f t="shared" si="240"/>
        <v>604</v>
      </c>
      <c r="I1980" s="4">
        <v>4.9000000000000004</v>
      </c>
      <c r="J1980" s="4" t="str">
        <f t="shared" si="241"/>
        <v>Unburdened</v>
      </c>
      <c r="K1980" s="4">
        <v>5</v>
      </c>
      <c r="L1980" s="4" t="str">
        <f t="shared" si="242"/>
        <v>Moderate</v>
      </c>
      <c r="M1980" s="4">
        <v>6.8</v>
      </c>
      <c r="N1980" s="4" t="str">
        <f t="shared" si="243"/>
        <v>Moderate</v>
      </c>
      <c r="O1980" s="4">
        <v>84</v>
      </c>
      <c r="P1980" s="4" t="str">
        <f t="shared" si="244"/>
        <v>Good</v>
      </c>
      <c r="Q1980" s="4">
        <v>14877</v>
      </c>
      <c r="R1980" s="4" t="str">
        <f t="shared" si="245"/>
        <v>Highly Active</v>
      </c>
      <c r="S1980" s="4">
        <v>81</v>
      </c>
      <c r="T1980" s="4" t="str">
        <f t="shared" si="246"/>
        <v>Normal</v>
      </c>
      <c r="U1980" s="4" t="s">
        <v>1049</v>
      </c>
      <c r="V1980" s="4" t="s">
        <v>3017</v>
      </c>
      <c r="W1980" s="2" t="str">
        <f t="shared" si="247"/>
        <v>Car sit.</v>
      </c>
    </row>
    <row r="1981" spans="1:23" ht="29" x14ac:dyDescent="0.35">
      <c r="A1981" s="4">
        <v>11980</v>
      </c>
      <c r="B1981" s="4" t="s">
        <v>124</v>
      </c>
      <c r="C1981" s="4">
        <v>38</v>
      </c>
      <c r="D1981" s="4" t="s">
        <v>1040</v>
      </c>
      <c r="E1981" s="4" t="s">
        <v>1045</v>
      </c>
      <c r="F1981" s="5">
        <v>44984</v>
      </c>
      <c r="G1981" s="6">
        <v>45728.170555555553</v>
      </c>
      <c r="H1981" s="9">
        <f t="shared" si="240"/>
        <v>744</v>
      </c>
      <c r="I1981" s="4">
        <v>10.8</v>
      </c>
      <c r="J1981" s="4" t="str">
        <f t="shared" si="241"/>
        <v>Overloaded</v>
      </c>
      <c r="K1981" s="4">
        <v>6</v>
      </c>
      <c r="L1981" s="4" t="str">
        <f t="shared" si="242"/>
        <v>Moderate</v>
      </c>
      <c r="M1981" s="4">
        <v>4.5</v>
      </c>
      <c r="N1981" s="4" t="str">
        <f t="shared" si="243"/>
        <v>Sleep Deprived</v>
      </c>
      <c r="O1981" s="4">
        <v>78</v>
      </c>
      <c r="P1981" s="4" t="str">
        <f t="shared" si="244"/>
        <v>Good</v>
      </c>
      <c r="Q1981" s="4">
        <v>11194</v>
      </c>
      <c r="R1981" s="4" t="str">
        <f t="shared" si="245"/>
        <v>Highly Active</v>
      </c>
      <c r="S1981" s="4">
        <v>67</v>
      </c>
      <c r="T1981" s="4" t="str">
        <f t="shared" si="246"/>
        <v>Normal</v>
      </c>
      <c r="U1981" s="4" t="s">
        <v>1049</v>
      </c>
      <c r="V1981" s="4" t="s">
        <v>3018</v>
      </c>
      <c r="W1981" s="2" t="str">
        <f t="shared" si="247"/>
        <v>Song away.</v>
      </c>
    </row>
    <row r="1982" spans="1:23" ht="29" x14ac:dyDescent="0.35">
      <c r="A1982" s="4">
        <v>11981</v>
      </c>
      <c r="B1982" s="4" t="s">
        <v>242</v>
      </c>
      <c r="C1982" s="4">
        <v>49</v>
      </c>
      <c r="D1982" s="4" t="s">
        <v>1039</v>
      </c>
      <c r="E1982" s="4" t="s">
        <v>1047</v>
      </c>
      <c r="F1982" s="5">
        <v>45218</v>
      </c>
      <c r="G1982" s="6">
        <v>45816.700289351851</v>
      </c>
      <c r="H1982" s="9">
        <f t="shared" si="240"/>
        <v>598</v>
      </c>
      <c r="I1982" s="4">
        <v>4.5999999999999996</v>
      </c>
      <c r="J1982" s="4" t="str">
        <f t="shared" si="241"/>
        <v>Unburdened</v>
      </c>
      <c r="K1982" s="4">
        <v>3</v>
      </c>
      <c r="L1982" s="4" t="str">
        <f t="shared" si="242"/>
        <v>Low</v>
      </c>
      <c r="M1982" s="4">
        <v>5.7</v>
      </c>
      <c r="N1982" s="4" t="str">
        <f t="shared" si="243"/>
        <v>Sleep Deprived</v>
      </c>
      <c r="O1982" s="4">
        <v>63</v>
      </c>
      <c r="P1982" s="4" t="str">
        <f t="shared" si="244"/>
        <v>Average</v>
      </c>
      <c r="Q1982" s="4">
        <v>8681</v>
      </c>
      <c r="R1982" s="4" t="str">
        <f t="shared" si="245"/>
        <v>Active</v>
      </c>
      <c r="S1982" s="4">
        <v>74</v>
      </c>
      <c r="T1982" s="4" t="str">
        <f t="shared" si="246"/>
        <v>Normal</v>
      </c>
      <c r="U1982" s="4" t="s">
        <v>1048</v>
      </c>
      <c r="V1982" s="4" t="s">
        <v>3019</v>
      </c>
      <c r="W1982" s="2" t="str">
        <f t="shared" si="247"/>
        <v>Several.</v>
      </c>
    </row>
    <row r="1983" spans="1:23" x14ac:dyDescent="0.35">
      <c r="A1983" s="4">
        <v>11982</v>
      </c>
      <c r="B1983" s="4" t="s">
        <v>432</v>
      </c>
      <c r="C1983" s="4">
        <v>46</v>
      </c>
      <c r="D1983" s="4" t="s">
        <v>1038</v>
      </c>
      <c r="E1983" s="4" t="s">
        <v>1044</v>
      </c>
      <c r="F1983" s="5">
        <v>42363</v>
      </c>
      <c r="G1983" s="6">
        <v>45810.44908564815</v>
      </c>
      <c r="H1983" s="9">
        <f t="shared" si="240"/>
        <v>3447</v>
      </c>
      <c r="I1983" s="4">
        <v>11.1</v>
      </c>
      <c r="J1983" s="4" t="str">
        <f t="shared" si="241"/>
        <v>Overloaded</v>
      </c>
      <c r="K1983" s="4">
        <v>5</v>
      </c>
      <c r="L1983" s="4" t="str">
        <f t="shared" si="242"/>
        <v>Moderate</v>
      </c>
      <c r="M1983" s="4">
        <v>6</v>
      </c>
      <c r="N1983" s="4" t="str">
        <f t="shared" si="243"/>
        <v>Moderate</v>
      </c>
      <c r="O1983" s="4">
        <v>75</v>
      </c>
      <c r="P1983" s="4" t="str">
        <f t="shared" si="244"/>
        <v>Good</v>
      </c>
      <c r="Q1983" s="4">
        <v>13500</v>
      </c>
      <c r="R1983" s="4" t="str">
        <f t="shared" si="245"/>
        <v>Highly Active</v>
      </c>
      <c r="S1983" s="4">
        <v>68</v>
      </c>
      <c r="T1983" s="4" t="str">
        <f t="shared" si="246"/>
        <v>Normal</v>
      </c>
      <c r="U1983" s="4" t="s">
        <v>1048</v>
      </c>
      <c r="V1983" s="4" t="s">
        <v>3020</v>
      </c>
      <c r="W1983" s="2" t="str">
        <f t="shared" si="247"/>
        <v>Along hold.</v>
      </c>
    </row>
    <row r="1984" spans="1:23" ht="43.5" x14ac:dyDescent="0.35">
      <c r="A1984" s="4">
        <v>11983</v>
      </c>
      <c r="B1984" s="4" t="s">
        <v>610</v>
      </c>
      <c r="C1984" s="4"/>
      <c r="D1984" s="4" t="s">
        <v>1039</v>
      </c>
      <c r="E1984" s="4" t="s">
        <v>1042</v>
      </c>
      <c r="F1984" s="5">
        <v>45341</v>
      </c>
      <c r="G1984" s="6">
        <v>45690.983541666668</v>
      </c>
      <c r="H1984" s="9">
        <f t="shared" si="240"/>
        <v>349</v>
      </c>
      <c r="I1984" s="4">
        <v>8.6</v>
      </c>
      <c r="J1984" s="4" t="str">
        <f t="shared" si="241"/>
        <v>Normal</v>
      </c>
      <c r="K1984" s="4">
        <v>5</v>
      </c>
      <c r="L1984" s="4" t="str">
        <f t="shared" si="242"/>
        <v>Moderate</v>
      </c>
      <c r="M1984" s="4">
        <v>5.7</v>
      </c>
      <c r="N1984" s="4" t="str">
        <f t="shared" si="243"/>
        <v>Sleep Deprived</v>
      </c>
      <c r="O1984" s="4">
        <v>59</v>
      </c>
      <c r="P1984" s="4" t="str">
        <f t="shared" si="244"/>
        <v>Average</v>
      </c>
      <c r="Q1984" s="4">
        <v>14208</v>
      </c>
      <c r="R1984" s="4" t="str">
        <f t="shared" si="245"/>
        <v>Highly Active</v>
      </c>
      <c r="S1984" s="4">
        <v>89</v>
      </c>
      <c r="T1984" s="4" t="str">
        <f t="shared" si="246"/>
        <v>Normal</v>
      </c>
      <c r="U1984" s="4" t="s">
        <v>1049</v>
      </c>
      <c r="V1984" s="4" t="s">
        <v>3021</v>
      </c>
      <c r="W1984" s="2" t="str">
        <f t="shared" si="247"/>
        <v>Good certainly front add.</v>
      </c>
    </row>
    <row r="1985" spans="1:23" x14ac:dyDescent="0.35">
      <c r="A1985" s="4">
        <v>11984</v>
      </c>
      <c r="B1985" s="4" t="s">
        <v>611</v>
      </c>
      <c r="C1985" s="4">
        <v>58</v>
      </c>
      <c r="D1985" s="4" t="s">
        <v>1039</v>
      </c>
      <c r="E1985" s="4" t="s">
        <v>1042</v>
      </c>
      <c r="F1985" s="5">
        <v>42954</v>
      </c>
      <c r="G1985" s="6">
        <v>45845.739537037043</v>
      </c>
      <c r="H1985" s="9">
        <f t="shared" si="240"/>
        <v>2891</v>
      </c>
      <c r="I1985" s="4">
        <v>11.6</v>
      </c>
      <c r="J1985" s="4" t="str">
        <f t="shared" si="241"/>
        <v>Overloaded</v>
      </c>
      <c r="K1985" s="4">
        <v>2</v>
      </c>
      <c r="L1985" s="4" t="str">
        <f t="shared" si="242"/>
        <v>Low</v>
      </c>
      <c r="M1985" s="4"/>
      <c r="N1985" s="4" t="str">
        <f t="shared" si="243"/>
        <v/>
      </c>
      <c r="O1985" s="4"/>
      <c r="P1985" s="4" t="str">
        <f t="shared" si="244"/>
        <v/>
      </c>
      <c r="Q1985" s="4">
        <v>4164</v>
      </c>
      <c r="R1985" s="4" t="str">
        <f t="shared" si="245"/>
        <v>Sedentary</v>
      </c>
      <c r="S1985" s="4">
        <v>84</v>
      </c>
      <c r="T1985" s="4" t="str">
        <f t="shared" si="246"/>
        <v>Normal</v>
      </c>
      <c r="U1985" s="4" t="s">
        <v>1049</v>
      </c>
      <c r="V1985" s="4" t="s">
        <v>3022</v>
      </c>
      <c r="W1985" s="2" t="str">
        <f t="shared" si="247"/>
        <v>Tax six.</v>
      </c>
    </row>
    <row r="1986" spans="1:23" ht="29" x14ac:dyDescent="0.35">
      <c r="A1986" s="4">
        <v>11985</v>
      </c>
      <c r="B1986" s="4" t="s">
        <v>612</v>
      </c>
      <c r="C1986" s="4">
        <v>51</v>
      </c>
      <c r="D1986" s="4" t="s">
        <v>1040</v>
      </c>
      <c r="E1986" s="4" t="s">
        <v>1044</v>
      </c>
      <c r="F1986" s="5">
        <v>44819</v>
      </c>
      <c r="G1986" s="6">
        <v>45808.093252314808</v>
      </c>
      <c r="H1986" s="9">
        <f t="shared" si="240"/>
        <v>989</v>
      </c>
      <c r="I1986" s="4">
        <v>5.4</v>
      </c>
      <c r="J1986" s="4" t="str">
        <f t="shared" si="241"/>
        <v>Unburdened</v>
      </c>
      <c r="K1986" s="4">
        <v>9</v>
      </c>
      <c r="L1986" s="4" t="str">
        <f t="shared" si="242"/>
        <v>High</v>
      </c>
      <c r="M1986" s="4">
        <v>5.5</v>
      </c>
      <c r="N1986" s="4" t="str">
        <f t="shared" si="243"/>
        <v>Sleep Deprived</v>
      </c>
      <c r="O1986" s="4">
        <v>50</v>
      </c>
      <c r="P1986" s="4" t="str">
        <f t="shared" si="244"/>
        <v>Average</v>
      </c>
      <c r="Q1986" s="4">
        <v>10119</v>
      </c>
      <c r="R1986" s="4" t="str">
        <f t="shared" si="245"/>
        <v>Highly Active</v>
      </c>
      <c r="S1986" s="4">
        <v>114</v>
      </c>
      <c r="T1986" s="4" t="str">
        <f t="shared" si="246"/>
        <v>High</v>
      </c>
      <c r="U1986" s="4" t="s">
        <v>1049</v>
      </c>
      <c r="V1986" s="4" t="s">
        <v>3023</v>
      </c>
      <c r="W1986" s="2" t="str">
        <f t="shared" si="247"/>
        <v>Food subject full walk.</v>
      </c>
    </row>
    <row r="1987" spans="1:23" ht="29" x14ac:dyDescent="0.35">
      <c r="A1987" s="4">
        <v>11986</v>
      </c>
      <c r="B1987" s="4" t="s">
        <v>61</v>
      </c>
      <c r="C1987" s="4">
        <v>39</v>
      </c>
      <c r="D1987" s="4" t="s">
        <v>1039</v>
      </c>
      <c r="E1987" s="4" t="s">
        <v>1042</v>
      </c>
      <c r="F1987" s="5">
        <v>42345</v>
      </c>
      <c r="G1987" s="6">
        <v>45678.407534722217</v>
      </c>
      <c r="H1987" s="9">
        <f t="shared" ref="H1987:H2050" si="248">IF(AND(ISNUMBER(G1987), ISNUMBER(F1987), G1987&gt;=F1987), DATEDIF(F1987, G1987, "d"), "Invalid Dates")</f>
        <v>3333</v>
      </c>
      <c r="I1987" s="4">
        <v>10.199999999999999</v>
      </c>
      <c r="J1987" s="4" t="str">
        <f t="shared" ref="J1987:J2050" si="249">IF(I1987="", "", IF(ISNUMBER(I1987), IF(I1987&gt;10, "Overloaded", IF(I1987&gt;=7, "Normal", "Unburdened")), "Others"))</f>
        <v>Overloaded</v>
      </c>
      <c r="K1987" s="4">
        <v>8</v>
      </c>
      <c r="L1987" s="4" t="str">
        <f t="shared" ref="L1987:L2050" si="250">IF(K1987="", "", IF(ISNUMBER(K1987), IF(K1987&gt;=7, "High", IF(K1987&gt;=4, "Moderate", "Low")), "Invalid"))</f>
        <v>High</v>
      </c>
      <c r="M1987" s="4">
        <v>4.0999999999999996</v>
      </c>
      <c r="N1987" s="4" t="str">
        <f t="shared" ref="N1987:N2050" si="251">IF(M1987="", "", IF(ISNUMBER(M1987), IF(M1987&gt;=8, "Well Rested", IF(M1987&gt;=6, "Moderate", "Sleep Deprived")), "Invalid"))</f>
        <v>Sleep Deprived</v>
      </c>
      <c r="O1987" s="4">
        <v>84</v>
      </c>
      <c r="P1987" s="4" t="str">
        <f t="shared" ref="P1987:P2050" si="252">IF(O1987="", "", IF(ISNUMBER(O1987), IF(O1987&gt;=85, "Excellent", IF(O1987&gt;=70, "Good", IF(O1987&gt;=50, "Average", "Poor"))), "Invalid"))</f>
        <v>Good</v>
      </c>
      <c r="Q1987" s="4">
        <v>6130</v>
      </c>
      <c r="R1987" s="4" t="str">
        <f t="shared" ref="R1987:R2050" si="253">IF(Q1987="", "", IF(ISNUMBER(Q1987), IF(Q1987&gt;=10000, "Highly Active", IF(Q1987&gt;=7500, "Active", IF(Q1987&gt;=5000, "Low Active", "Sedentary"))), "Invalid"))</f>
        <v>Low Active</v>
      </c>
      <c r="S1987" s="4">
        <v>111</v>
      </c>
      <c r="T1987" s="4" t="str">
        <f t="shared" ref="T1987:T2050" si="254">IF(S1987="", "", IF(ISNUMBER(S1987), IF(S1987&gt;100, "High", IF(S1987&gt;=60, "Normal", "Low")), "Invalid"))</f>
        <v>High</v>
      </c>
      <c r="U1987" s="4" t="s">
        <v>1049</v>
      </c>
      <c r="V1987" s="4" t="s">
        <v>3024</v>
      </c>
      <c r="W1987" s="2" t="str">
        <f t="shared" ref="W1987:W2050" si="255">TRIM(V1987)</f>
        <v>That what foreign.</v>
      </c>
    </row>
    <row r="1988" spans="1:23" ht="43.5" x14ac:dyDescent="0.35">
      <c r="A1988" s="4">
        <v>11987</v>
      </c>
      <c r="B1988" s="4" t="s">
        <v>394</v>
      </c>
      <c r="C1988" s="4">
        <v>33</v>
      </c>
      <c r="D1988" s="4" t="s">
        <v>1039</v>
      </c>
      <c r="E1988" s="4" t="s">
        <v>1045</v>
      </c>
      <c r="F1988" s="5">
        <v>44499</v>
      </c>
      <c r="G1988" s="6">
        <v>45678.745833333327</v>
      </c>
      <c r="H1988" s="9">
        <f t="shared" si="248"/>
        <v>1179</v>
      </c>
      <c r="I1988" s="4">
        <v>8.9</v>
      </c>
      <c r="J1988" s="4" t="str">
        <f t="shared" si="249"/>
        <v>Normal</v>
      </c>
      <c r="K1988" s="4">
        <v>4</v>
      </c>
      <c r="L1988" s="4" t="str">
        <f t="shared" si="250"/>
        <v>Moderate</v>
      </c>
      <c r="M1988" s="4">
        <v>8.4</v>
      </c>
      <c r="N1988" s="4" t="str">
        <f t="shared" si="251"/>
        <v>Well Rested</v>
      </c>
      <c r="O1988" s="4">
        <v>69</v>
      </c>
      <c r="P1988" s="4" t="str">
        <f t="shared" si="252"/>
        <v>Average</v>
      </c>
      <c r="Q1988" s="4">
        <v>9461</v>
      </c>
      <c r="R1988" s="4" t="str">
        <f t="shared" si="253"/>
        <v>Active</v>
      </c>
      <c r="S1988" s="4">
        <v>60</v>
      </c>
      <c r="T1988" s="4" t="str">
        <f t="shared" si="254"/>
        <v>Normal</v>
      </c>
      <c r="U1988" s="4" t="s">
        <v>1049</v>
      </c>
      <c r="V1988" s="4" t="s">
        <v>3025</v>
      </c>
      <c r="W1988" s="2" t="str">
        <f t="shared" si="255"/>
        <v>Choose national win Republican.</v>
      </c>
    </row>
    <row r="1989" spans="1:23" ht="29" x14ac:dyDescent="0.35">
      <c r="A1989" s="4">
        <v>11988</v>
      </c>
      <c r="B1989" s="4" t="s">
        <v>428</v>
      </c>
      <c r="C1989" s="4">
        <v>22</v>
      </c>
      <c r="D1989" s="4" t="s">
        <v>1040</v>
      </c>
      <c r="E1989" s="4" t="s">
        <v>1045</v>
      </c>
      <c r="F1989" s="5">
        <v>44101</v>
      </c>
      <c r="G1989" s="6">
        <v>45662.812800925924</v>
      </c>
      <c r="H1989" s="9">
        <f t="shared" si="248"/>
        <v>1561</v>
      </c>
      <c r="I1989" s="4">
        <v>9.4</v>
      </c>
      <c r="J1989" s="4" t="str">
        <f t="shared" si="249"/>
        <v>Normal</v>
      </c>
      <c r="K1989" s="4">
        <v>6</v>
      </c>
      <c r="L1989" s="4" t="str">
        <f t="shared" si="250"/>
        <v>Moderate</v>
      </c>
      <c r="M1989" s="4">
        <v>8.8000000000000007</v>
      </c>
      <c r="N1989" s="4" t="str">
        <f t="shared" si="251"/>
        <v>Well Rested</v>
      </c>
      <c r="O1989" s="4">
        <v>80</v>
      </c>
      <c r="P1989" s="4" t="str">
        <f t="shared" si="252"/>
        <v>Good</v>
      </c>
      <c r="Q1989" s="4">
        <v>6378</v>
      </c>
      <c r="R1989" s="4" t="str">
        <f t="shared" si="253"/>
        <v>Low Active</v>
      </c>
      <c r="S1989" s="4">
        <v>97</v>
      </c>
      <c r="T1989" s="4" t="str">
        <f t="shared" si="254"/>
        <v>Normal</v>
      </c>
      <c r="U1989" s="4" t="s">
        <v>1049</v>
      </c>
      <c r="V1989" s="4" t="s">
        <v>3026</v>
      </c>
      <c r="W1989" s="2" t="str">
        <f t="shared" si="255"/>
        <v>Manage recognize.</v>
      </c>
    </row>
    <row r="1990" spans="1:23" ht="29" x14ac:dyDescent="0.35">
      <c r="A1990" s="4">
        <v>11989</v>
      </c>
      <c r="B1990" s="4" t="s">
        <v>557</v>
      </c>
      <c r="C1990" s="4">
        <v>48</v>
      </c>
      <c r="D1990" s="4" t="s">
        <v>1040</v>
      </c>
      <c r="E1990" s="4" t="s">
        <v>1043</v>
      </c>
      <c r="F1990" s="5">
        <v>44272</v>
      </c>
      <c r="G1990" s="6">
        <v>45797.377615740741</v>
      </c>
      <c r="H1990" s="9">
        <f t="shared" si="248"/>
        <v>1525</v>
      </c>
      <c r="I1990" s="4"/>
      <c r="J1990" s="4" t="str">
        <f t="shared" si="249"/>
        <v/>
      </c>
      <c r="K1990" s="4">
        <v>1</v>
      </c>
      <c r="L1990" s="4" t="str">
        <f t="shared" si="250"/>
        <v>Low</v>
      </c>
      <c r="M1990" s="4">
        <v>7.3</v>
      </c>
      <c r="N1990" s="4" t="str">
        <f t="shared" si="251"/>
        <v>Moderate</v>
      </c>
      <c r="O1990" s="4">
        <v>55</v>
      </c>
      <c r="P1990" s="4" t="str">
        <f t="shared" si="252"/>
        <v>Average</v>
      </c>
      <c r="Q1990" s="4">
        <v>5002</v>
      </c>
      <c r="R1990" s="4" t="str">
        <f t="shared" si="253"/>
        <v>Low Active</v>
      </c>
      <c r="S1990" s="4">
        <v>69</v>
      </c>
      <c r="T1990" s="4" t="str">
        <f t="shared" si="254"/>
        <v>Normal</v>
      </c>
      <c r="U1990" s="4" t="s">
        <v>1049</v>
      </c>
      <c r="V1990" s="4" t="s">
        <v>3027</v>
      </c>
      <c r="W1990" s="2" t="str">
        <f t="shared" si="255"/>
        <v>Enjoy boy former.</v>
      </c>
    </row>
    <row r="1991" spans="1:23" x14ac:dyDescent="0.35">
      <c r="A1991" s="4">
        <v>11990</v>
      </c>
      <c r="B1991" s="4" t="s">
        <v>218</v>
      </c>
      <c r="C1991" s="4">
        <v>31</v>
      </c>
      <c r="D1991" s="4" t="s">
        <v>1039</v>
      </c>
      <c r="E1991" s="4" t="s">
        <v>1042</v>
      </c>
      <c r="F1991" s="5">
        <v>44791</v>
      </c>
      <c r="G1991" s="6">
        <v>45713.670057870368</v>
      </c>
      <c r="H1991" s="9">
        <f t="shared" si="248"/>
        <v>922</v>
      </c>
      <c r="I1991" s="4">
        <v>5.4</v>
      </c>
      <c r="J1991" s="4" t="str">
        <f t="shared" si="249"/>
        <v>Unburdened</v>
      </c>
      <c r="K1991" s="4">
        <v>6</v>
      </c>
      <c r="L1991" s="4" t="str">
        <f t="shared" si="250"/>
        <v>Moderate</v>
      </c>
      <c r="M1991" s="4">
        <v>6.5</v>
      </c>
      <c r="N1991" s="4" t="str">
        <f t="shared" si="251"/>
        <v>Moderate</v>
      </c>
      <c r="O1991" s="4">
        <v>45</v>
      </c>
      <c r="P1991" s="4" t="str">
        <f t="shared" si="252"/>
        <v>Poor</v>
      </c>
      <c r="Q1991" s="4">
        <v>14997</v>
      </c>
      <c r="R1991" s="4" t="str">
        <f t="shared" si="253"/>
        <v>Highly Active</v>
      </c>
      <c r="S1991" s="4">
        <v>66</v>
      </c>
      <c r="T1991" s="4" t="str">
        <f t="shared" si="254"/>
        <v>Normal</v>
      </c>
      <c r="U1991" s="4" t="s">
        <v>1048</v>
      </c>
      <c r="V1991" s="4" t="s">
        <v>3028</v>
      </c>
      <c r="W1991" s="2" t="str">
        <f t="shared" si="255"/>
        <v>Total.</v>
      </c>
    </row>
    <row r="1992" spans="1:23" ht="29" x14ac:dyDescent="0.35">
      <c r="A1992" s="4">
        <v>11991</v>
      </c>
      <c r="B1992" s="4" t="s">
        <v>540</v>
      </c>
      <c r="C1992" s="4">
        <v>24</v>
      </c>
      <c r="D1992" s="4" t="s">
        <v>1039</v>
      </c>
      <c r="E1992" s="4" t="s">
        <v>1043</v>
      </c>
      <c r="F1992" s="5">
        <v>42545</v>
      </c>
      <c r="G1992" s="6">
        <v>45792.807962962957</v>
      </c>
      <c r="H1992" s="9">
        <f t="shared" si="248"/>
        <v>3247</v>
      </c>
      <c r="I1992" s="4">
        <v>12</v>
      </c>
      <c r="J1992" s="4" t="str">
        <f t="shared" si="249"/>
        <v>Overloaded</v>
      </c>
      <c r="K1992" s="4">
        <v>8</v>
      </c>
      <c r="L1992" s="4" t="str">
        <f t="shared" si="250"/>
        <v>High</v>
      </c>
      <c r="M1992" s="4">
        <v>6.4</v>
      </c>
      <c r="N1992" s="4" t="str">
        <f t="shared" si="251"/>
        <v>Moderate</v>
      </c>
      <c r="O1992" s="4">
        <v>70</v>
      </c>
      <c r="P1992" s="4" t="str">
        <f t="shared" si="252"/>
        <v>Good</v>
      </c>
      <c r="Q1992" s="4">
        <v>10105</v>
      </c>
      <c r="R1992" s="4" t="str">
        <f t="shared" si="253"/>
        <v>Highly Active</v>
      </c>
      <c r="S1992" s="4">
        <v>113</v>
      </c>
      <c r="T1992" s="4" t="str">
        <f t="shared" si="254"/>
        <v>High</v>
      </c>
      <c r="U1992" s="4" t="s">
        <v>1049</v>
      </c>
      <c r="V1992" s="4" t="s">
        <v>3029</v>
      </c>
      <c r="W1992" s="2" t="str">
        <f t="shared" si="255"/>
        <v>Enter economic.</v>
      </c>
    </row>
    <row r="1993" spans="1:23" ht="29" x14ac:dyDescent="0.35">
      <c r="A1993" s="4">
        <v>11992</v>
      </c>
      <c r="B1993" s="4" t="s">
        <v>124</v>
      </c>
      <c r="C1993" s="4">
        <v>37</v>
      </c>
      <c r="D1993" s="4" t="s">
        <v>1040</v>
      </c>
      <c r="E1993" s="4" t="s">
        <v>1041</v>
      </c>
      <c r="F1993" s="5">
        <v>42505</v>
      </c>
      <c r="G1993" s="6">
        <v>45830.750092592592</v>
      </c>
      <c r="H1993" s="9">
        <f t="shared" si="248"/>
        <v>3325</v>
      </c>
      <c r="I1993" s="4">
        <v>10.6</v>
      </c>
      <c r="J1993" s="4" t="str">
        <f t="shared" si="249"/>
        <v>Overloaded</v>
      </c>
      <c r="K1993" s="4">
        <v>1</v>
      </c>
      <c r="L1993" s="4" t="str">
        <f t="shared" si="250"/>
        <v>Low</v>
      </c>
      <c r="M1993" s="4">
        <v>7.5</v>
      </c>
      <c r="N1993" s="4" t="str">
        <f t="shared" si="251"/>
        <v>Moderate</v>
      </c>
      <c r="O1993" s="4">
        <v>67</v>
      </c>
      <c r="P1993" s="4" t="str">
        <f t="shared" si="252"/>
        <v>Average</v>
      </c>
      <c r="Q1993" s="4">
        <v>2135</v>
      </c>
      <c r="R1993" s="4" t="str">
        <f t="shared" si="253"/>
        <v>Sedentary</v>
      </c>
      <c r="S1993" s="4">
        <v>65</v>
      </c>
      <c r="T1993" s="4" t="str">
        <f t="shared" si="254"/>
        <v>Normal</v>
      </c>
      <c r="U1993" s="4" t="s">
        <v>1049</v>
      </c>
      <c r="V1993" s="4" t="s">
        <v>3030</v>
      </c>
      <c r="W1993" s="2" t="str">
        <f t="shared" si="255"/>
        <v>Before catch around.</v>
      </c>
    </row>
    <row r="1994" spans="1:23" ht="29" x14ac:dyDescent="0.35">
      <c r="A1994" s="4">
        <v>11993</v>
      </c>
      <c r="B1994" s="4" t="s">
        <v>124</v>
      </c>
      <c r="C1994" s="4">
        <v>48</v>
      </c>
      <c r="D1994" s="4" t="s">
        <v>1038</v>
      </c>
      <c r="E1994" s="4" t="s">
        <v>1042</v>
      </c>
      <c r="F1994" s="5">
        <v>44068</v>
      </c>
      <c r="G1994" s="6">
        <v>45716.406527777777</v>
      </c>
      <c r="H1994" s="9">
        <f t="shared" si="248"/>
        <v>1648</v>
      </c>
      <c r="I1994" s="4">
        <v>6.3</v>
      </c>
      <c r="J1994" s="4" t="str">
        <f t="shared" si="249"/>
        <v>Unburdened</v>
      </c>
      <c r="K1994" s="4">
        <v>3</v>
      </c>
      <c r="L1994" s="4" t="str">
        <f t="shared" si="250"/>
        <v>Low</v>
      </c>
      <c r="M1994" s="4">
        <v>4.5</v>
      </c>
      <c r="N1994" s="4" t="str">
        <f t="shared" si="251"/>
        <v>Sleep Deprived</v>
      </c>
      <c r="O1994" s="4">
        <v>92</v>
      </c>
      <c r="P1994" s="4" t="str">
        <f t="shared" si="252"/>
        <v>Excellent</v>
      </c>
      <c r="Q1994" s="4">
        <v>10563</v>
      </c>
      <c r="R1994" s="4" t="str">
        <f t="shared" si="253"/>
        <v>Highly Active</v>
      </c>
      <c r="S1994" s="4">
        <v>79</v>
      </c>
      <c r="T1994" s="4" t="str">
        <f t="shared" si="254"/>
        <v>Normal</v>
      </c>
      <c r="U1994" s="4" t="s">
        <v>1048</v>
      </c>
      <c r="V1994" s="4" t="s">
        <v>3031</v>
      </c>
      <c r="W1994" s="2" t="str">
        <f t="shared" si="255"/>
        <v>Lot politics.</v>
      </c>
    </row>
    <row r="1995" spans="1:23" x14ac:dyDescent="0.35">
      <c r="A1995" s="4">
        <v>11994</v>
      </c>
      <c r="B1995" s="4" t="s">
        <v>244</v>
      </c>
      <c r="C1995" s="4">
        <v>27</v>
      </c>
      <c r="D1995" s="4" t="s">
        <v>1040</v>
      </c>
      <c r="E1995" s="4" t="s">
        <v>1041</v>
      </c>
      <c r="F1995" s="5">
        <v>43132</v>
      </c>
      <c r="G1995" s="6">
        <v>45760.546481481477</v>
      </c>
      <c r="H1995" s="9">
        <f t="shared" si="248"/>
        <v>2628</v>
      </c>
      <c r="I1995" s="4">
        <v>8</v>
      </c>
      <c r="J1995" s="4" t="str">
        <f t="shared" si="249"/>
        <v>Normal</v>
      </c>
      <c r="K1995" s="4">
        <v>8</v>
      </c>
      <c r="L1995" s="4" t="str">
        <f t="shared" si="250"/>
        <v>High</v>
      </c>
      <c r="M1995" s="4"/>
      <c r="N1995" s="4" t="str">
        <f t="shared" si="251"/>
        <v/>
      </c>
      <c r="O1995" s="4">
        <v>50</v>
      </c>
      <c r="P1995" s="4" t="str">
        <f t="shared" si="252"/>
        <v>Average</v>
      </c>
      <c r="Q1995" s="4">
        <v>5559</v>
      </c>
      <c r="R1995" s="4" t="str">
        <f t="shared" si="253"/>
        <v>Low Active</v>
      </c>
      <c r="S1995" s="4">
        <v>107</v>
      </c>
      <c r="T1995" s="4" t="str">
        <f t="shared" si="254"/>
        <v>High</v>
      </c>
      <c r="U1995" s="4" t="s">
        <v>1049</v>
      </c>
      <c r="V1995" s="4" t="s">
        <v>3032</v>
      </c>
      <c r="W1995" s="2" t="str">
        <f t="shared" si="255"/>
        <v>Exactly.</v>
      </c>
    </row>
    <row r="1996" spans="1:23" ht="29" x14ac:dyDescent="0.35">
      <c r="A1996" s="4">
        <v>11995</v>
      </c>
      <c r="B1996" s="4" t="s">
        <v>226</v>
      </c>
      <c r="C1996" s="4">
        <v>21</v>
      </c>
      <c r="D1996" s="4" t="s">
        <v>1040</v>
      </c>
      <c r="E1996" s="4" t="s">
        <v>1045</v>
      </c>
      <c r="F1996" s="5">
        <v>43924</v>
      </c>
      <c r="G1996" s="6">
        <v>45847.301400462973</v>
      </c>
      <c r="H1996" s="9">
        <f t="shared" si="248"/>
        <v>1923</v>
      </c>
      <c r="I1996" s="4">
        <v>9.6</v>
      </c>
      <c r="J1996" s="4" t="str">
        <f t="shared" si="249"/>
        <v>Normal</v>
      </c>
      <c r="K1996" s="4">
        <v>5</v>
      </c>
      <c r="L1996" s="4" t="str">
        <f t="shared" si="250"/>
        <v>Moderate</v>
      </c>
      <c r="M1996" s="4">
        <v>6.1</v>
      </c>
      <c r="N1996" s="4" t="str">
        <f t="shared" si="251"/>
        <v>Moderate</v>
      </c>
      <c r="O1996" s="4">
        <v>68</v>
      </c>
      <c r="P1996" s="4" t="str">
        <f t="shared" si="252"/>
        <v>Average</v>
      </c>
      <c r="Q1996" s="4">
        <v>14059</v>
      </c>
      <c r="R1996" s="4" t="str">
        <f t="shared" si="253"/>
        <v>Highly Active</v>
      </c>
      <c r="S1996" s="4">
        <v>118</v>
      </c>
      <c r="T1996" s="4" t="str">
        <f t="shared" si="254"/>
        <v>High</v>
      </c>
      <c r="U1996" s="4" t="s">
        <v>1049</v>
      </c>
      <c r="V1996" s="4" t="s">
        <v>3033</v>
      </c>
      <c r="W1996" s="2" t="str">
        <f t="shared" si="255"/>
        <v>Look woman.</v>
      </c>
    </row>
    <row r="1997" spans="1:23" ht="29" x14ac:dyDescent="0.35">
      <c r="A1997" s="4">
        <v>11996</v>
      </c>
      <c r="B1997" s="4" t="s">
        <v>210</v>
      </c>
      <c r="C1997" s="4">
        <v>28</v>
      </c>
      <c r="D1997" s="4" t="s">
        <v>1039</v>
      </c>
      <c r="E1997" s="4" t="s">
        <v>1045</v>
      </c>
      <c r="F1997" s="5">
        <v>45240</v>
      </c>
      <c r="G1997" s="6">
        <v>45706.191446759258</v>
      </c>
      <c r="H1997" s="9">
        <f t="shared" si="248"/>
        <v>466</v>
      </c>
      <c r="I1997" s="4">
        <v>5.8</v>
      </c>
      <c r="J1997" s="4" t="str">
        <f t="shared" si="249"/>
        <v>Unburdened</v>
      </c>
      <c r="K1997" s="4">
        <v>7</v>
      </c>
      <c r="L1997" s="4" t="str">
        <f t="shared" si="250"/>
        <v>High</v>
      </c>
      <c r="M1997" s="4">
        <v>6.6</v>
      </c>
      <c r="N1997" s="4" t="str">
        <f t="shared" si="251"/>
        <v>Moderate</v>
      </c>
      <c r="O1997" s="4">
        <v>77</v>
      </c>
      <c r="P1997" s="4" t="str">
        <f t="shared" si="252"/>
        <v>Good</v>
      </c>
      <c r="Q1997" s="4">
        <v>8221</v>
      </c>
      <c r="R1997" s="4" t="str">
        <f t="shared" si="253"/>
        <v>Active</v>
      </c>
      <c r="S1997" s="4">
        <v>116</v>
      </c>
      <c r="T1997" s="4" t="str">
        <f t="shared" si="254"/>
        <v>High</v>
      </c>
      <c r="U1997" s="4" t="s">
        <v>1049</v>
      </c>
      <c r="V1997" s="4" t="s">
        <v>3034</v>
      </c>
      <c r="W1997" s="2" t="str">
        <f t="shared" si="255"/>
        <v>Value art history.</v>
      </c>
    </row>
    <row r="1998" spans="1:23" ht="29" x14ac:dyDescent="0.35">
      <c r="A1998" s="4">
        <v>11997</v>
      </c>
      <c r="B1998" s="4" t="s">
        <v>583</v>
      </c>
      <c r="C1998" s="4">
        <v>46</v>
      </c>
      <c r="D1998" s="4" t="s">
        <v>1040</v>
      </c>
      <c r="E1998" s="4" t="s">
        <v>1046</v>
      </c>
      <c r="F1998" s="5">
        <v>44287</v>
      </c>
      <c r="G1998" s="6">
        <v>45799.557685185187</v>
      </c>
      <c r="H1998" s="9">
        <f t="shared" si="248"/>
        <v>1512</v>
      </c>
      <c r="I1998" s="4">
        <v>6.4</v>
      </c>
      <c r="J1998" s="4" t="str">
        <f t="shared" si="249"/>
        <v>Unburdened</v>
      </c>
      <c r="K1998" s="4">
        <v>3</v>
      </c>
      <c r="L1998" s="4" t="str">
        <f t="shared" si="250"/>
        <v>Low</v>
      </c>
      <c r="M1998" s="4">
        <v>4.2</v>
      </c>
      <c r="N1998" s="4" t="str">
        <f t="shared" si="251"/>
        <v>Sleep Deprived</v>
      </c>
      <c r="O1998" s="4">
        <v>68</v>
      </c>
      <c r="P1998" s="4" t="str">
        <f t="shared" si="252"/>
        <v>Average</v>
      </c>
      <c r="Q1998" s="4">
        <v>14164</v>
      </c>
      <c r="R1998" s="4" t="str">
        <f t="shared" si="253"/>
        <v>Highly Active</v>
      </c>
      <c r="S1998" s="4">
        <v>104</v>
      </c>
      <c r="T1998" s="4" t="str">
        <f t="shared" si="254"/>
        <v>High</v>
      </c>
      <c r="U1998" s="4" t="s">
        <v>1048</v>
      </c>
      <c r="V1998" s="4" t="s">
        <v>3035</v>
      </c>
      <c r="W1998" s="2" t="str">
        <f t="shared" si="255"/>
        <v>Instead firm.</v>
      </c>
    </row>
    <row r="1999" spans="1:23" ht="29" x14ac:dyDescent="0.35">
      <c r="A1999" s="4">
        <v>11998</v>
      </c>
      <c r="B1999" s="4" t="s">
        <v>46</v>
      </c>
      <c r="C1999" s="4">
        <v>24</v>
      </c>
      <c r="D1999" s="4" t="s">
        <v>1040</v>
      </c>
      <c r="E1999" s="4" t="s">
        <v>1045</v>
      </c>
      <c r="F1999" s="5">
        <v>43468</v>
      </c>
      <c r="G1999" s="6">
        <v>45701.883263888893</v>
      </c>
      <c r="H1999" s="9">
        <f t="shared" si="248"/>
        <v>2233</v>
      </c>
      <c r="I1999" s="4">
        <v>11.3</v>
      </c>
      <c r="J1999" s="4" t="str">
        <f t="shared" si="249"/>
        <v>Overloaded</v>
      </c>
      <c r="K1999" s="4">
        <v>4</v>
      </c>
      <c r="L1999" s="4" t="str">
        <f t="shared" si="250"/>
        <v>Moderate</v>
      </c>
      <c r="M1999" s="4">
        <v>8</v>
      </c>
      <c r="N1999" s="4" t="str">
        <f t="shared" si="251"/>
        <v>Well Rested</v>
      </c>
      <c r="O1999" s="4">
        <v>74</v>
      </c>
      <c r="P1999" s="4" t="str">
        <f t="shared" si="252"/>
        <v>Good</v>
      </c>
      <c r="Q1999" s="4">
        <v>2948</v>
      </c>
      <c r="R1999" s="4" t="str">
        <f t="shared" si="253"/>
        <v>Sedentary</v>
      </c>
      <c r="S1999" s="4">
        <v>93</v>
      </c>
      <c r="T1999" s="4" t="str">
        <f t="shared" si="254"/>
        <v>Normal</v>
      </c>
      <c r="U1999" s="4" t="s">
        <v>1048</v>
      </c>
      <c r="V1999" s="4" t="s">
        <v>3036</v>
      </c>
      <c r="W1999" s="2" t="str">
        <f t="shared" si="255"/>
        <v>Exist worker.</v>
      </c>
    </row>
    <row r="2000" spans="1:23" ht="29" x14ac:dyDescent="0.35">
      <c r="A2000" s="4">
        <v>11999</v>
      </c>
      <c r="B2000" s="4" t="s">
        <v>106</v>
      </c>
      <c r="C2000" s="4">
        <v>57</v>
      </c>
      <c r="D2000" s="4"/>
      <c r="E2000" s="4"/>
      <c r="F2000" s="5">
        <v>43607</v>
      </c>
      <c r="G2000" s="6">
        <v>45782.119131944448</v>
      </c>
      <c r="H2000" s="9">
        <f t="shared" si="248"/>
        <v>2175</v>
      </c>
      <c r="I2000" s="4">
        <v>7.3</v>
      </c>
      <c r="J2000" s="4" t="str">
        <f t="shared" si="249"/>
        <v>Normal</v>
      </c>
      <c r="K2000" s="4">
        <v>9</v>
      </c>
      <c r="L2000" s="4" t="str">
        <f t="shared" si="250"/>
        <v>High</v>
      </c>
      <c r="M2000" s="4">
        <v>8</v>
      </c>
      <c r="N2000" s="4" t="str">
        <f t="shared" si="251"/>
        <v>Well Rested</v>
      </c>
      <c r="O2000" s="4">
        <v>61</v>
      </c>
      <c r="P2000" s="4" t="str">
        <f t="shared" si="252"/>
        <v>Average</v>
      </c>
      <c r="Q2000" s="4">
        <v>3213</v>
      </c>
      <c r="R2000" s="4" t="str">
        <f t="shared" si="253"/>
        <v>Sedentary</v>
      </c>
      <c r="S2000" s="4">
        <v>75</v>
      </c>
      <c r="T2000" s="4" t="str">
        <f t="shared" si="254"/>
        <v>Normal</v>
      </c>
      <c r="U2000" s="4" t="s">
        <v>1049</v>
      </c>
      <c r="V2000" s="4" t="s">
        <v>3037</v>
      </c>
      <c r="W2000" s="2" t="str">
        <f t="shared" si="255"/>
        <v>Discussion else hit.</v>
      </c>
    </row>
    <row r="2001" spans="1:23" ht="29" x14ac:dyDescent="0.35">
      <c r="A2001" s="4">
        <v>12000</v>
      </c>
      <c r="B2001" s="4" t="s">
        <v>124</v>
      </c>
      <c r="C2001" s="4">
        <v>42</v>
      </c>
      <c r="D2001" s="4" t="s">
        <v>1039</v>
      </c>
      <c r="E2001" s="4" t="s">
        <v>1042</v>
      </c>
      <c r="F2001" s="5">
        <v>42469</v>
      </c>
      <c r="G2001" s="6">
        <v>45723.766261574077</v>
      </c>
      <c r="H2001" s="9">
        <f t="shared" si="248"/>
        <v>3254</v>
      </c>
      <c r="I2001" s="4">
        <v>7.2</v>
      </c>
      <c r="J2001" s="4" t="str">
        <f t="shared" si="249"/>
        <v>Normal</v>
      </c>
      <c r="K2001" s="4">
        <v>4</v>
      </c>
      <c r="L2001" s="4" t="str">
        <f t="shared" si="250"/>
        <v>Moderate</v>
      </c>
      <c r="M2001" s="4">
        <v>4.5</v>
      </c>
      <c r="N2001" s="4" t="str">
        <f t="shared" si="251"/>
        <v>Sleep Deprived</v>
      </c>
      <c r="O2001" s="4">
        <v>76</v>
      </c>
      <c r="P2001" s="4" t="str">
        <f t="shared" si="252"/>
        <v>Good</v>
      </c>
      <c r="Q2001" s="4">
        <v>5234</v>
      </c>
      <c r="R2001" s="4" t="str">
        <f t="shared" si="253"/>
        <v>Low Active</v>
      </c>
      <c r="S2001" s="4">
        <v>85</v>
      </c>
      <c r="T2001" s="4" t="str">
        <f t="shared" si="254"/>
        <v>Normal</v>
      </c>
      <c r="U2001" s="4" t="s">
        <v>1049</v>
      </c>
      <c r="V2001" s="4" t="s">
        <v>3038</v>
      </c>
      <c r="W2001" s="2" t="str">
        <f t="shared" si="255"/>
        <v>First.</v>
      </c>
    </row>
    <row r="2002" spans="1:23" x14ac:dyDescent="0.35">
      <c r="A2002" s="4">
        <v>12001</v>
      </c>
      <c r="B2002" s="4" t="s">
        <v>118</v>
      </c>
      <c r="C2002" s="4">
        <v>29</v>
      </c>
      <c r="D2002" s="4" t="s">
        <v>1039</v>
      </c>
      <c r="E2002" s="4" t="s">
        <v>1044</v>
      </c>
      <c r="F2002" s="5">
        <v>42279</v>
      </c>
      <c r="G2002" s="6">
        <v>45754.422777777778</v>
      </c>
      <c r="H2002" s="9">
        <f t="shared" si="248"/>
        <v>3475</v>
      </c>
      <c r="I2002" s="4">
        <v>11.9</v>
      </c>
      <c r="J2002" s="4" t="str">
        <f t="shared" si="249"/>
        <v>Overloaded</v>
      </c>
      <c r="K2002" s="4">
        <v>1</v>
      </c>
      <c r="L2002" s="4" t="str">
        <f t="shared" si="250"/>
        <v>Low</v>
      </c>
      <c r="M2002" s="4">
        <v>8.9</v>
      </c>
      <c r="N2002" s="4" t="str">
        <f t="shared" si="251"/>
        <v>Well Rested</v>
      </c>
      <c r="O2002" s="4">
        <v>93</v>
      </c>
      <c r="P2002" s="4" t="str">
        <f t="shared" si="252"/>
        <v>Excellent</v>
      </c>
      <c r="Q2002" s="4">
        <v>7832</v>
      </c>
      <c r="R2002" s="4" t="str">
        <f t="shared" si="253"/>
        <v>Active</v>
      </c>
      <c r="S2002" s="4">
        <v>63</v>
      </c>
      <c r="T2002" s="4" t="str">
        <f t="shared" si="254"/>
        <v>Normal</v>
      </c>
      <c r="U2002" s="4" t="s">
        <v>1048</v>
      </c>
      <c r="V2002" s="4" t="s">
        <v>3039</v>
      </c>
      <c r="W2002" s="2" t="str">
        <f t="shared" si="255"/>
        <v>Size.</v>
      </c>
    </row>
    <row r="2003" spans="1:23" ht="29" x14ac:dyDescent="0.35">
      <c r="A2003" s="4">
        <v>12002</v>
      </c>
      <c r="B2003" s="4" t="s">
        <v>130</v>
      </c>
      <c r="C2003" s="4">
        <v>59</v>
      </c>
      <c r="D2003" s="4" t="s">
        <v>1038</v>
      </c>
      <c r="E2003" s="4" t="s">
        <v>1042</v>
      </c>
      <c r="F2003" s="5">
        <v>45311</v>
      </c>
      <c r="G2003" s="6">
        <v>45709.019895833328</v>
      </c>
      <c r="H2003" s="9">
        <f t="shared" si="248"/>
        <v>398</v>
      </c>
      <c r="I2003" s="4">
        <v>5.2</v>
      </c>
      <c r="J2003" s="4" t="str">
        <f t="shared" si="249"/>
        <v>Unburdened</v>
      </c>
      <c r="K2003" s="4">
        <v>9</v>
      </c>
      <c r="L2003" s="4" t="str">
        <f t="shared" si="250"/>
        <v>High</v>
      </c>
      <c r="M2003" s="4">
        <v>5.6</v>
      </c>
      <c r="N2003" s="4" t="str">
        <f t="shared" si="251"/>
        <v>Sleep Deprived</v>
      </c>
      <c r="O2003" s="4">
        <v>40</v>
      </c>
      <c r="P2003" s="4" t="str">
        <f t="shared" si="252"/>
        <v>Poor</v>
      </c>
      <c r="Q2003" s="4">
        <v>10143</v>
      </c>
      <c r="R2003" s="4" t="str">
        <f t="shared" si="253"/>
        <v>Highly Active</v>
      </c>
      <c r="S2003" s="4">
        <v>67</v>
      </c>
      <c r="T2003" s="4" t="str">
        <f t="shared" si="254"/>
        <v>Normal</v>
      </c>
      <c r="U2003" s="4" t="s">
        <v>1048</v>
      </c>
      <c r="V2003" s="4" t="s">
        <v>3040</v>
      </c>
      <c r="W2003" s="2" t="str">
        <f t="shared" si="255"/>
        <v>Region.</v>
      </c>
    </row>
    <row r="2004" spans="1:23" x14ac:dyDescent="0.35">
      <c r="A2004" s="4">
        <v>12003</v>
      </c>
      <c r="B2004" s="4" t="s">
        <v>56</v>
      </c>
      <c r="C2004" s="4">
        <v>54</v>
      </c>
      <c r="D2004" s="4"/>
      <c r="E2004" s="4" t="s">
        <v>1041</v>
      </c>
      <c r="F2004" s="5">
        <v>44396</v>
      </c>
      <c r="G2004" s="6">
        <v>45813.366655092592</v>
      </c>
      <c r="H2004" s="9">
        <f t="shared" si="248"/>
        <v>1417</v>
      </c>
      <c r="I2004" s="4">
        <v>4.9000000000000004</v>
      </c>
      <c r="J2004" s="4" t="str">
        <f t="shared" si="249"/>
        <v>Unburdened</v>
      </c>
      <c r="K2004" s="4">
        <v>4</v>
      </c>
      <c r="L2004" s="4" t="str">
        <f t="shared" si="250"/>
        <v>Moderate</v>
      </c>
      <c r="M2004" s="4">
        <v>7.8</v>
      </c>
      <c r="N2004" s="4" t="str">
        <f t="shared" si="251"/>
        <v>Moderate</v>
      </c>
      <c r="O2004" s="4">
        <v>56</v>
      </c>
      <c r="P2004" s="4" t="str">
        <f t="shared" si="252"/>
        <v>Average</v>
      </c>
      <c r="Q2004" s="4">
        <v>9974</v>
      </c>
      <c r="R2004" s="4" t="str">
        <f t="shared" si="253"/>
        <v>Active</v>
      </c>
      <c r="S2004" s="4">
        <v>111</v>
      </c>
      <c r="T2004" s="4" t="str">
        <f t="shared" si="254"/>
        <v>High</v>
      </c>
      <c r="U2004" s="4" t="s">
        <v>1048</v>
      </c>
      <c r="V2004" s="4" t="s">
        <v>3041</v>
      </c>
      <c r="W2004" s="2" t="str">
        <f t="shared" si="255"/>
        <v>Tax low.</v>
      </c>
    </row>
    <row r="2005" spans="1:23" ht="29" x14ac:dyDescent="0.35">
      <c r="A2005" s="4">
        <v>12004</v>
      </c>
      <c r="B2005" s="4" t="s">
        <v>311</v>
      </c>
      <c r="C2005" s="4">
        <v>57</v>
      </c>
      <c r="D2005" s="4" t="s">
        <v>1038</v>
      </c>
      <c r="E2005" s="4" t="s">
        <v>1041</v>
      </c>
      <c r="F2005" s="5">
        <v>43094</v>
      </c>
      <c r="G2005" s="6">
        <v>45674.242523148147</v>
      </c>
      <c r="H2005" s="9">
        <f t="shared" si="248"/>
        <v>2580</v>
      </c>
      <c r="I2005" s="4">
        <v>9.1</v>
      </c>
      <c r="J2005" s="4" t="str">
        <f t="shared" si="249"/>
        <v>Normal</v>
      </c>
      <c r="K2005" s="4">
        <v>3</v>
      </c>
      <c r="L2005" s="4" t="str">
        <f t="shared" si="250"/>
        <v>Low</v>
      </c>
      <c r="M2005" s="4">
        <v>6.7</v>
      </c>
      <c r="N2005" s="4" t="str">
        <f t="shared" si="251"/>
        <v>Moderate</v>
      </c>
      <c r="O2005" s="4">
        <v>79</v>
      </c>
      <c r="P2005" s="4" t="str">
        <f t="shared" si="252"/>
        <v>Good</v>
      </c>
      <c r="Q2005" s="4">
        <v>8672</v>
      </c>
      <c r="R2005" s="4" t="str">
        <f t="shared" si="253"/>
        <v>Active</v>
      </c>
      <c r="S2005" s="4">
        <v>88</v>
      </c>
      <c r="T2005" s="4" t="str">
        <f t="shared" si="254"/>
        <v>Normal</v>
      </c>
      <c r="U2005" s="4" t="s">
        <v>1049</v>
      </c>
      <c r="V2005" s="4" t="s">
        <v>3042</v>
      </c>
      <c r="W2005" s="2" t="str">
        <f t="shared" si="255"/>
        <v>Camera strong.</v>
      </c>
    </row>
    <row r="2006" spans="1:23" ht="29" x14ac:dyDescent="0.35">
      <c r="A2006" s="4">
        <v>12005</v>
      </c>
      <c r="B2006" s="4" t="s">
        <v>613</v>
      </c>
      <c r="C2006" s="4">
        <v>25</v>
      </c>
      <c r="D2006" s="4" t="s">
        <v>1040</v>
      </c>
      <c r="E2006" s="4"/>
      <c r="F2006" s="5">
        <v>45011</v>
      </c>
      <c r="G2006" s="6">
        <v>45776.956064814818</v>
      </c>
      <c r="H2006" s="9">
        <f t="shared" si="248"/>
        <v>765</v>
      </c>
      <c r="I2006" s="4">
        <v>10.6</v>
      </c>
      <c r="J2006" s="4" t="str">
        <f t="shared" si="249"/>
        <v>Overloaded</v>
      </c>
      <c r="K2006" s="4">
        <v>8</v>
      </c>
      <c r="L2006" s="4" t="str">
        <f t="shared" si="250"/>
        <v>High</v>
      </c>
      <c r="M2006" s="4">
        <v>6</v>
      </c>
      <c r="N2006" s="4" t="str">
        <f t="shared" si="251"/>
        <v>Moderate</v>
      </c>
      <c r="O2006" s="4">
        <v>89</v>
      </c>
      <c r="P2006" s="4" t="str">
        <f t="shared" si="252"/>
        <v>Excellent</v>
      </c>
      <c r="Q2006" s="4">
        <v>2359</v>
      </c>
      <c r="R2006" s="4" t="str">
        <f t="shared" si="253"/>
        <v>Sedentary</v>
      </c>
      <c r="S2006" s="4">
        <v>73</v>
      </c>
      <c r="T2006" s="4" t="str">
        <f t="shared" si="254"/>
        <v>Normal</v>
      </c>
      <c r="U2006" s="4" t="s">
        <v>1048</v>
      </c>
      <c r="V2006" s="4" t="s">
        <v>3043</v>
      </c>
      <c r="W2006" s="2" t="str">
        <f t="shared" si="255"/>
        <v>Value stock teach.</v>
      </c>
    </row>
    <row r="2007" spans="1:23" ht="29" x14ac:dyDescent="0.35">
      <c r="A2007" s="4">
        <v>12006</v>
      </c>
      <c r="B2007" s="4" t="s">
        <v>614</v>
      </c>
      <c r="C2007" s="4">
        <v>48</v>
      </c>
      <c r="D2007" s="4" t="s">
        <v>1040</v>
      </c>
      <c r="E2007" s="4" t="s">
        <v>1044</v>
      </c>
      <c r="F2007" s="5">
        <v>44784</v>
      </c>
      <c r="G2007" s="6">
        <v>45704.98201388889</v>
      </c>
      <c r="H2007" s="9">
        <f t="shared" si="248"/>
        <v>920</v>
      </c>
      <c r="I2007" s="4">
        <v>7.7</v>
      </c>
      <c r="J2007" s="4" t="str">
        <f t="shared" si="249"/>
        <v>Normal</v>
      </c>
      <c r="K2007" s="4">
        <v>9</v>
      </c>
      <c r="L2007" s="4" t="str">
        <f t="shared" si="250"/>
        <v>High</v>
      </c>
      <c r="M2007" s="4">
        <v>5</v>
      </c>
      <c r="N2007" s="4" t="str">
        <f t="shared" si="251"/>
        <v>Sleep Deprived</v>
      </c>
      <c r="O2007" s="4">
        <v>81</v>
      </c>
      <c r="P2007" s="4" t="str">
        <f t="shared" si="252"/>
        <v>Good</v>
      </c>
      <c r="Q2007" s="4">
        <v>6461</v>
      </c>
      <c r="R2007" s="4" t="str">
        <f t="shared" si="253"/>
        <v>Low Active</v>
      </c>
      <c r="S2007" s="4">
        <v>62</v>
      </c>
      <c r="T2007" s="4" t="str">
        <f t="shared" si="254"/>
        <v>Normal</v>
      </c>
      <c r="U2007" s="4" t="s">
        <v>1048</v>
      </c>
      <c r="V2007" s="4" t="s">
        <v>3044</v>
      </c>
      <c r="W2007" s="2" t="str">
        <f t="shared" si="255"/>
        <v>Among material.</v>
      </c>
    </row>
    <row r="2008" spans="1:23" ht="29" x14ac:dyDescent="0.35">
      <c r="A2008" s="4">
        <v>12007</v>
      </c>
      <c r="B2008" s="4" t="s">
        <v>39</v>
      </c>
      <c r="C2008" s="4">
        <v>34</v>
      </c>
      <c r="D2008" s="4"/>
      <c r="E2008" s="4" t="s">
        <v>1041</v>
      </c>
      <c r="F2008" s="5">
        <v>45466</v>
      </c>
      <c r="G2008" s="6">
        <v>45799.641215277778</v>
      </c>
      <c r="H2008" s="9">
        <f t="shared" si="248"/>
        <v>333</v>
      </c>
      <c r="I2008" s="4">
        <v>7.2</v>
      </c>
      <c r="J2008" s="4" t="str">
        <f t="shared" si="249"/>
        <v>Normal</v>
      </c>
      <c r="K2008" s="4">
        <v>3</v>
      </c>
      <c r="L2008" s="4" t="str">
        <f t="shared" si="250"/>
        <v>Low</v>
      </c>
      <c r="M2008" s="4">
        <v>6.8</v>
      </c>
      <c r="N2008" s="4" t="str">
        <f t="shared" si="251"/>
        <v>Moderate</v>
      </c>
      <c r="O2008" s="4">
        <v>45</v>
      </c>
      <c r="P2008" s="4" t="str">
        <f t="shared" si="252"/>
        <v>Poor</v>
      </c>
      <c r="Q2008" s="4">
        <v>7899</v>
      </c>
      <c r="R2008" s="4" t="str">
        <f t="shared" si="253"/>
        <v>Active</v>
      </c>
      <c r="S2008" s="4">
        <v>90</v>
      </c>
      <c r="T2008" s="4" t="str">
        <f t="shared" si="254"/>
        <v>Normal</v>
      </c>
      <c r="U2008" s="4" t="s">
        <v>1049</v>
      </c>
      <c r="V2008" s="4" t="s">
        <v>3045</v>
      </c>
      <c r="W2008" s="2" t="str">
        <f t="shared" si="255"/>
        <v>Create street wait.</v>
      </c>
    </row>
    <row r="2009" spans="1:23" ht="43.5" x14ac:dyDescent="0.35">
      <c r="A2009" s="4">
        <v>12008</v>
      </c>
      <c r="B2009" s="4" t="s">
        <v>19</v>
      </c>
      <c r="C2009" s="4">
        <v>34</v>
      </c>
      <c r="D2009" s="4" t="s">
        <v>1039</v>
      </c>
      <c r="E2009" s="4" t="s">
        <v>1047</v>
      </c>
      <c r="F2009" s="5">
        <v>43546</v>
      </c>
      <c r="G2009" s="6">
        <v>45744.121099537027</v>
      </c>
      <c r="H2009" s="9">
        <f t="shared" si="248"/>
        <v>2198</v>
      </c>
      <c r="I2009" s="4">
        <v>10.4</v>
      </c>
      <c r="J2009" s="4" t="str">
        <f t="shared" si="249"/>
        <v>Overloaded</v>
      </c>
      <c r="K2009" s="4">
        <v>1</v>
      </c>
      <c r="L2009" s="4" t="str">
        <f t="shared" si="250"/>
        <v>Low</v>
      </c>
      <c r="M2009" s="4">
        <v>6.6</v>
      </c>
      <c r="N2009" s="4" t="str">
        <f t="shared" si="251"/>
        <v>Moderate</v>
      </c>
      <c r="O2009" s="4">
        <v>55</v>
      </c>
      <c r="P2009" s="4" t="str">
        <f t="shared" si="252"/>
        <v>Average</v>
      </c>
      <c r="Q2009" s="4">
        <v>10141</v>
      </c>
      <c r="R2009" s="4" t="str">
        <f t="shared" si="253"/>
        <v>Highly Active</v>
      </c>
      <c r="S2009" s="4">
        <v>106</v>
      </c>
      <c r="T2009" s="4" t="str">
        <f t="shared" si="254"/>
        <v>High</v>
      </c>
      <c r="U2009" s="4" t="s">
        <v>1049</v>
      </c>
      <c r="V2009" s="4" t="s">
        <v>3046</v>
      </c>
      <c r="W2009" s="2" t="str">
        <f t="shared" si="255"/>
        <v>Maybe decide clearly.</v>
      </c>
    </row>
    <row r="2010" spans="1:23" ht="29" x14ac:dyDescent="0.35">
      <c r="A2010" s="4">
        <v>12009</v>
      </c>
      <c r="B2010" s="4" t="s">
        <v>222</v>
      </c>
      <c r="C2010" s="4">
        <v>29</v>
      </c>
      <c r="D2010" s="4" t="s">
        <v>1039</v>
      </c>
      <c r="E2010" s="4" t="s">
        <v>1043</v>
      </c>
      <c r="F2010" s="5">
        <v>43161</v>
      </c>
      <c r="G2010" s="6">
        <v>45751.647939814808</v>
      </c>
      <c r="H2010" s="9">
        <f t="shared" si="248"/>
        <v>2590</v>
      </c>
      <c r="I2010" s="4">
        <v>8.9</v>
      </c>
      <c r="J2010" s="4" t="str">
        <f t="shared" si="249"/>
        <v>Normal</v>
      </c>
      <c r="K2010" s="4">
        <v>1</v>
      </c>
      <c r="L2010" s="4" t="str">
        <f t="shared" si="250"/>
        <v>Low</v>
      </c>
      <c r="M2010" s="4">
        <v>4.5</v>
      </c>
      <c r="N2010" s="4" t="str">
        <f t="shared" si="251"/>
        <v>Sleep Deprived</v>
      </c>
      <c r="O2010" s="4">
        <v>76</v>
      </c>
      <c r="P2010" s="4" t="str">
        <f t="shared" si="252"/>
        <v>Good</v>
      </c>
      <c r="Q2010" s="4">
        <v>4488</v>
      </c>
      <c r="R2010" s="4" t="str">
        <f t="shared" si="253"/>
        <v>Sedentary</v>
      </c>
      <c r="S2010" s="4">
        <v>94</v>
      </c>
      <c r="T2010" s="4" t="str">
        <f t="shared" si="254"/>
        <v>Normal</v>
      </c>
      <c r="U2010" s="4" t="s">
        <v>1049</v>
      </c>
      <c r="V2010" s="4" t="s">
        <v>3047</v>
      </c>
      <c r="W2010" s="2" t="str">
        <f t="shared" si="255"/>
        <v>Why statement.</v>
      </c>
    </row>
    <row r="2011" spans="1:23" ht="29" x14ac:dyDescent="0.35">
      <c r="A2011" s="4">
        <v>12010</v>
      </c>
      <c r="B2011" s="4" t="s">
        <v>615</v>
      </c>
      <c r="C2011" s="4">
        <v>27</v>
      </c>
      <c r="D2011" s="4" t="s">
        <v>1040</v>
      </c>
      <c r="E2011" s="4" t="s">
        <v>1041</v>
      </c>
      <c r="F2011" s="5">
        <v>44679</v>
      </c>
      <c r="G2011" s="6">
        <v>45836.772997685177</v>
      </c>
      <c r="H2011" s="9">
        <f t="shared" si="248"/>
        <v>1157</v>
      </c>
      <c r="I2011" s="4">
        <v>4.4000000000000004</v>
      </c>
      <c r="J2011" s="4" t="str">
        <f t="shared" si="249"/>
        <v>Unburdened</v>
      </c>
      <c r="K2011" s="4">
        <v>7</v>
      </c>
      <c r="L2011" s="4" t="str">
        <f t="shared" si="250"/>
        <v>High</v>
      </c>
      <c r="M2011" s="4">
        <v>4.2</v>
      </c>
      <c r="N2011" s="4" t="str">
        <f t="shared" si="251"/>
        <v>Sleep Deprived</v>
      </c>
      <c r="O2011" s="4">
        <v>47</v>
      </c>
      <c r="P2011" s="4" t="str">
        <f t="shared" si="252"/>
        <v>Poor</v>
      </c>
      <c r="Q2011" s="4">
        <v>8469</v>
      </c>
      <c r="R2011" s="4" t="str">
        <f t="shared" si="253"/>
        <v>Active</v>
      </c>
      <c r="S2011" s="4">
        <v>104</v>
      </c>
      <c r="T2011" s="4" t="str">
        <f t="shared" si="254"/>
        <v>High</v>
      </c>
      <c r="U2011" s="4" t="s">
        <v>1048</v>
      </c>
      <c r="V2011" s="4" t="s">
        <v>3048</v>
      </c>
      <c r="W2011" s="2" t="str">
        <f t="shared" si="255"/>
        <v>Store need.</v>
      </c>
    </row>
    <row r="2012" spans="1:23" ht="29" x14ac:dyDescent="0.35">
      <c r="A2012" s="4">
        <v>12011</v>
      </c>
      <c r="B2012" s="4" t="s">
        <v>42</v>
      </c>
      <c r="C2012" s="4">
        <v>51</v>
      </c>
      <c r="D2012" s="4" t="s">
        <v>1039</v>
      </c>
      <c r="E2012" s="4" t="s">
        <v>1041</v>
      </c>
      <c r="F2012" s="5">
        <v>44835</v>
      </c>
      <c r="G2012" s="6">
        <v>45710.404652777783</v>
      </c>
      <c r="H2012" s="9">
        <f t="shared" si="248"/>
        <v>875</v>
      </c>
      <c r="I2012" s="4">
        <v>5.7</v>
      </c>
      <c r="J2012" s="4" t="str">
        <f t="shared" si="249"/>
        <v>Unburdened</v>
      </c>
      <c r="K2012" s="4">
        <v>2</v>
      </c>
      <c r="L2012" s="4" t="str">
        <f t="shared" si="250"/>
        <v>Low</v>
      </c>
      <c r="M2012" s="4">
        <v>4.0999999999999996</v>
      </c>
      <c r="N2012" s="4" t="str">
        <f t="shared" si="251"/>
        <v>Sleep Deprived</v>
      </c>
      <c r="O2012" s="4">
        <v>44</v>
      </c>
      <c r="P2012" s="4" t="str">
        <f t="shared" si="252"/>
        <v>Poor</v>
      </c>
      <c r="Q2012" s="4">
        <v>3684</v>
      </c>
      <c r="R2012" s="4" t="str">
        <f t="shared" si="253"/>
        <v>Sedentary</v>
      </c>
      <c r="S2012" s="4">
        <v>78</v>
      </c>
      <c r="T2012" s="4" t="str">
        <f t="shared" si="254"/>
        <v>Normal</v>
      </c>
      <c r="U2012" s="4" t="s">
        <v>1048</v>
      </c>
      <c r="V2012" s="4" t="s">
        <v>3049</v>
      </c>
      <c r="W2012" s="2" t="str">
        <f t="shared" si="255"/>
        <v>Whether movie.</v>
      </c>
    </row>
    <row r="2013" spans="1:23" ht="43.5" x14ac:dyDescent="0.35">
      <c r="A2013" s="4">
        <v>12012</v>
      </c>
      <c r="B2013" s="4" t="s">
        <v>616</v>
      </c>
      <c r="C2013" s="4">
        <v>33</v>
      </c>
      <c r="D2013" s="4" t="s">
        <v>1038</v>
      </c>
      <c r="E2013" s="4" t="s">
        <v>1045</v>
      </c>
      <c r="F2013" s="5">
        <v>42229</v>
      </c>
      <c r="G2013" s="6">
        <v>45669.447418981479</v>
      </c>
      <c r="H2013" s="9">
        <f t="shared" si="248"/>
        <v>3440</v>
      </c>
      <c r="I2013" s="4">
        <v>10.5</v>
      </c>
      <c r="J2013" s="4" t="str">
        <f t="shared" si="249"/>
        <v>Overloaded</v>
      </c>
      <c r="K2013" s="4">
        <v>5</v>
      </c>
      <c r="L2013" s="4" t="str">
        <f t="shared" si="250"/>
        <v>Moderate</v>
      </c>
      <c r="M2013" s="4">
        <v>8.1</v>
      </c>
      <c r="N2013" s="4" t="str">
        <f t="shared" si="251"/>
        <v>Well Rested</v>
      </c>
      <c r="O2013" s="4">
        <v>64</v>
      </c>
      <c r="P2013" s="4" t="str">
        <f t="shared" si="252"/>
        <v>Average</v>
      </c>
      <c r="Q2013" s="4">
        <v>8362</v>
      </c>
      <c r="R2013" s="4" t="str">
        <f t="shared" si="253"/>
        <v>Active</v>
      </c>
      <c r="S2013" s="4">
        <v>67</v>
      </c>
      <c r="T2013" s="4" t="str">
        <f t="shared" si="254"/>
        <v>Normal</v>
      </c>
      <c r="U2013" s="4" t="s">
        <v>1049</v>
      </c>
      <c r="V2013" s="4" t="s">
        <v>3050</v>
      </c>
      <c r="W2013" s="2" t="str">
        <f t="shared" si="255"/>
        <v>Age particularly measure.</v>
      </c>
    </row>
    <row r="2014" spans="1:23" ht="29" x14ac:dyDescent="0.35">
      <c r="A2014" s="4">
        <v>12013</v>
      </c>
      <c r="B2014" s="4" t="s">
        <v>134</v>
      </c>
      <c r="C2014" s="4">
        <v>55</v>
      </c>
      <c r="D2014" s="4" t="s">
        <v>1038</v>
      </c>
      <c r="E2014" s="4" t="s">
        <v>1044</v>
      </c>
      <c r="F2014" s="5">
        <v>43618</v>
      </c>
      <c r="G2014" s="6">
        <v>45674.134340277778</v>
      </c>
      <c r="H2014" s="9">
        <f t="shared" si="248"/>
        <v>2056</v>
      </c>
      <c r="I2014" s="4">
        <v>4.4000000000000004</v>
      </c>
      <c r="J2014" s="4" t="str">
        <f t="shared" si="249"/>
        <v>Unburdened</v>
      </c>
      <c r="K2014" s="4">
        <v>7</v>
      </c>
      <c r="L2014" s="4" t="str">
        <f t="shared" si="250"/>
        <v>High</v>
      </c>
      <c r="M2014" s="4">
        <v>5.4</v>
      </c>
      <c r="N2014" s="4" t="str">
        <f t="shared" si="251"/>
        <v>Sleep Deprived</v>
      </c>
      <c r="O2014" s="4"/>
      <c r="P2014" s="4" t="str">
        <f t="shared" si="252"/>
        <v/>
      </c>
      <c r="Q2014" s="4">
        <v>3536</v>
      </c>
      <c r="R2014" s="4" t="str">
        <f t="shared" si="253"/>
        <v>Sedentary</v>
      </c>
      <c r="S2014" s="4">
        <v>60</v>
      </c>
      <c r="T2014" s="4" t="str">
        <f t="shared" si="254"/>
        <v>Normal</v>
      </c>
      <c r="U2014" s="4" t="s">
        <v>1048</v>
      </c>
      <c r="V2014" s="4" t="s">
        <v>3051</v>
      </c>
      <c r="W2014" s="2" t="str">
        <f t="shared" si="255"/>
        <v>Investment best.</v>
      </c>
    </row>
    <row r="2015" spans="1:23" ht="58" x14ac:dyDescent="0.35">
      <c r="A2015" s="4">
        <v>12014</v>
      </c>
      <c r="B2015" s="4" t="s">
        <v>617</v>
      </c>
      <c r="C2015" s="4">
        <v>24</v>
      </c>
      <c r="D2015" s="4" t="s">
        <v>1038</v>
      </c>
      <c r="E2015" s="4" t="s">
        <v>1044</v>
      </c>
      <c r="F2015" s="5">
        <v>44804</v>
      </c>
      <c r="G2015" s="6">
        <v>45678.598703703698</v>
      </c>
      <c r="H2015" s="9">
        <f t="shared" si="248"/>
        <v>874</v>
      </c>
      <c r="I2015" s="4">
        <v>8.1</v>
      </c>
      <c r="J2015" s="4" t="str">
        <f t="shared" si="249"/>
        <v>Normal</v>
      </c>
      <c r="K2015" s="4">
        <v>2</v>
      </c>
      <c r="L2015" s="4" t="str">
        <f t="shared" si="250"/>
        <v>Low</v>
      </c>
      <c r="M2015" s="4">
        <v>4.2</v>
      </c>
      <c r="N2015" s="4" t="str">
        <f t="shared" si="251"/>
        <v>Sleep Deprived</v>
      </c>
      <c r="O2015" s="4">
        <v>91</v>
      </c>
      <c r="P2015" s="4" t="str">
        <f t="shared" si="252"/>
        <v>Excellent</v>
      </c>
      <c r="Q2015" s="4">
        <v>14759</v>
      </c>
      <c r="R2015" s="4" t="str">
        <f t="shared" si="253"/>
        <v>Highly Active</v>
      </c>
      <c r="S2015" s="4">
        <v>92</v>
      </c>
      <c r="T2015" s="4" t="str">
        <f t="shared" si="254"/>
        <v>Normal</v>
      </c>
      <c r="U2015" s="4" t="s">
        <v>1048</v>
      </c>
      <c r="V2015" s="4" t="s">
        <v>3052</v>
      </c>
      <c r="W2015" s="2" t="str">
        <f t="shared" si="255"/>
        <v>Feeling evidence others rather.</v>
      </c>
    </row>
    <row r="2016" spans="1:23" ht="43.5" x14ac:dyDescent="0.35">
      <c r="A2016" s="4">
        <v>12015</v>
      </c>
      <c r="B2016" s="4" t="s">
        <v>108</v>
      </c>
      <c r="C2016" s="4">
        <v>37</v>
      </c>
      <c r="D2016" s="4" t="s">
        <v>1038</v>
      </c>
      <c r="E2016" s="4" t="s">
        <v>1045</v>
      </c>
      <c r="F2016" s="5">
        <v>42299</v>
      </c>
      <c r="G2016" s="6">
        <v>45740.186736111107</v>
      </c>
      <c r="H2016" s="9">
        <f t="shared" si="248"/>
        <v>3441</v>
      </c>
      <c r="I2016" s="4">
        <v>10.4</v>
      </c>
      <c r="J2016" s="4" t="str">
        <f t="shared" si="249"/>
        <v>Overloaded</v>
      </c>
      <c r="K2016" s="4">
        <v>8</v>
      </c>
      <c r="L2016" s="4" t="str">
        <f t="shared" si="250"/>
        <v>High</v>
      </c>
      <c r="M2016" s="4">
        <v>6.7</v>
      </c>
      <c r="N2016" s="4" t="str">
        <f t="shared" si="251"/>
        <v>Moderate</v>
      </c>
      <c r="O2016" s="4">
        <v>41</v>
      </c>
      <c r="P2016" s="4" t="str">
        <f t="shared" si="252"/>
        <v>Poor</v>
      </c>
      <c r="Q2016" s="4">
        <v>5944</v>
      </c>
      <c r="R2016" s="4" t="str">
        <f t="shared" si="253"/>
        <v>Low Active</v>
      </c>
      <c r="S2016" s="4">
        <v>119</v>
      </c>
      <c r="T2016" s="4" t="str">
        <f t="shared" si="254"/>
        <v>High</v>
      </c>
      <c r="U2016" s="4" t="s">
        <v>1048</v>
      </c>
      <c r="V2016" s="4" t="s">
        <v>3053</v>
      </c>
      <c r="W2016" s="2" t="str">
        <f t="shared" si="255"/>
        <v>Big commercial until hit.</v>
      </c>
    </row>
    <row r="2017" spans="1:23" ht="43.5" x14ac:dyDescent="0.35">
      <c r="A2017" s="4">
        <v>12016</v>
      </c>
      <c r="B2017" s="4" t="s">
        <v>123</v>
      </c>
      <c r="C2017" s="4">
        <v>26</v>
      </c>
      <c r="D2017" s="4"/>
      <c r="E2017" s="4" t="s">
        <v>1044</v>
      </c>
      <c r="F2017" s="5">
        <v>45341</v>
      </c>
      <c r="G2017" s="6">
        <v>45758.476805555547</v>
      </c>
      <c r="H2017" s="9">
        <f t="shared" si="248"/>
        <v>417</v>
      </c>
      <c r="I2017" s="4">
        <v>11.9</v>
      </c>
      <c r="J2017" s="4" t="str">
        <f t="shared" si="249"/>
        <v>Overloaded</v>
      </c>
      <c r="K2017" s="4">
        <v>5</v>
      </c>
      <c r="L2017" s="4" t="str">
        <f t="shared" si="250"/>
        <v>Moderate</v>
      </c>
      <c r="M2017" s="4"/>
      <c r="N2017" s="4" t="str">
        <f t="shared" si="251"/>
        <v/>
      </c>
      <c r="O2017" s="4">
        <v>69</v>
      </c>
      <c r="P2017" s="4" t="str">
        <f t="shared" si="252"/>
        <v>Average</v>
      </c>
      <c r="Q2017" s="4">
        <v>8486</v>
      </c>
      <c r="R2017" s="4" t="str">
        <f t="shared" si="253"/>
        <v>Active</v>
      </c>
      <c r="S2017" s="4">
        <v>68</v>
      </c>
      <c r="T2017" s="4" t="str">
        <f t="shared" si="254"/>
        <v>Normal</v>
      </c>
      <c r="U2017" s="4" t="s">
        <v>1048</v>
      </c>
      <c r="V2017" s="4" t="s">
        <v>3054</v>
      </c>
      <c r="W2017" s="2" t="str">
        <f t="shared" si="255"/>
        <v>Already morning couple.</v>
      </c>
    </row>
    <row r="2018" spans="1:23" x14ac:dyDescent="0.35">
      <c r="A2018" s="4">
        <v>12017</v>
      </c>
      <c r="B2018" s="4" t="s">
        <v>61</v>
      </c>
      <c r="C2018" s="4">
        <v>50</v>
      </c>
      <c r="D2018" s="4" t="s">
        <v>1039</v>
      </c>
      <c r="E2018" s="4" t="s">
        <v>1043</v>
      </c>
      <c r="F2018" s="5">
        <v>43600</v>
      </c>
      <c r="G2018" s="6">
        <v>45747.211886574078</v>
      </c>
      <c r="H2018" s="9">
        <f t="shared" si="248"/>
        <v>2147</v>
      </c>
      <c r="I2018" s="4">
        <v>5.3</v>
      </c>
      <c r="J2018" s="4" t="str">
        <f t="shared" si="249"/>
        <v>Unburdened</v>
      </c>
      <c r="K2018" s="4">
        <v>9</v>
      </c>
      <c r="L2018" s="4" t="str">
        <f t="shared" si="250"/>
        <v>High</v>
      </c>
      <c r="M2018" s="4">
        <v>6.4</v>
      </c>
      <c r="N2018" s="4" t="str">
        <f t="shared" si="251"/>
        <v>Moderate</v>
      </c>
      <c r="O2018" s="4"/>
      <c r="P2018" s="4" t="str">
        <f t="shared" si="252"/>
        <v/>
      </c>
      <c r="Q2018" s="4">
        <v>5171</v>
      </c>
      <c r="R2018" s="4" t="str">
        <f t="shared" si="253"/>
        <v>Low Active</v>
      </c>
      <c r="S2018" s="4">
        <v>91</v>
      </c>
      <c r="T2018" s="4" t="str">
        <f t="shared" si="254"/>
        <v>Normal</v>
      </c>
      <c r="U2018" s="4" t="s">
        <v>1048</v>
      </c>
      <c r="V2018" s="4" t="s">
        <v>3055</v>
      </c>
      <c r="W2018" s="2" t="str">
        <f t="shared" si="255"/>
        <v>Too decade.</v>
      </c>
    </row>
    <row r="2019" spans="1:23" ht="29" x14ac:dyDescent="0.35">
      <c r="A2019" s="4">
        <v>12018</v>
      </c>
      <c r="B2019" s="4" t="s">
        <v>253</v>
      </c>
      <c r="C2019" s="4">
        <v>43</v>
      </c>
      <c r="D2019" s="4" t="s">
        <v>1040</v>
      </c>
      <c r="E2019" s="4" t="s">
        <v>1043</v>
      </c>
      <c r="F2019" s="5">
        <v>43705</v>
      </c>
      <c r="G2019" s="6">
        <v>45741.096041666657</v>
      </c>
      <c r="H2019" s="9">
        <f t="shared" si="248"/>
        <v>2036</v>
      </c>
      <c r="I2019" s="4">
        <v>11.9</v>
      </c>
      <c r="J2019" s="4" t="str">
        <f t="shared" si="249"/>
        <v>Overloaded</v>
      </c>
      <c r="K2019" s="4">
        <v>9</v>
      </c>
      <c r="L2019" s="4" t="str">
        <f t="shared" si="250"/>
        <v>High</v>
      </c>
      <c r="M2019" s="4">
        <v>8.6</v>
      </c>
      <c r="N2019" s="4" t="str">
        <f t="shared" si="251"/>
        <v>Well Rested</v>
      </c>
      <c r="O2019" s="4">
        <v>90</v>
      </c>
      <c r="P2019" s="4" t="str">
        <f t="shared" si="252"/>
        <v>Excellent</v>
      </c>
      <c r="Q2019" s="4">
        <v>9207</v>
      </c>
      <c r="R2019" s="4" t="str">
        <f t="shared" si="253"/>
        <v>Active</v>
      </c>
      <c r="S2019" s="4">
        <v>82</v>
      </c>
      <c r="T2019" s="4" t="str">
        <f t="shared" si="254"/>
        <v>Normal</v>
      </c>
      <c r="U2019" s="4" t="s">
        <v>1048</v>
      </c>
      <c r="V2019" s="4" t="s">
        <v>3056</v>
      </c>
      <c r="W2019" s="2" t="str">
        <f t="shared" si="255"/>
        <v>Early appear your.</v>
      </c>
    </row>
    <row r="2020" spans="1:23" ht="29" x14ac:dyDescent="0.35">
      <c r="A2020" s="4">
        <v>12019</v>
      </c>
      <c r="B2020" s="4" t="s">
        <v>17</v>
      </c>
      <c r="C2020" s="4">
        <v>58</v>
      </c>
      <c r="D2020" s="4" t="s">
        <v>1038</v>
      </c>
      <c r="E2020" s="4" t="s">
        <v>1047</v>
      </c>
      <c r="F2020" s="5">
        <v>44261</v>
      </c>
      <c r="G2020" s="6">
        <v>45708.842557870368</v>
      </c>
      <c r="H2020" s="9">
        <f t="shared" si="248"/>
        <v>1447</v>
      </c>
      <c r="I2020" s="4">
        <v>9.6</v>
      </c>
      <c r="J2020" s="4" t="str">
        <f t="shared" si="249"/>
        <v>Normal</v>
      </c>
      <c r="K2020" s="4">
        <v>6</v>
      </c>
      <c r="L2020" s="4" t="str">
        <f t="shared" si="250"/>
        <v>Moderate</v>
      </c>
      <c r="M2020" s="4">
        <v>8.4</v>
      </c>
      <c r="N2020" s="4" t="str">
        <f t="shared" si="251"/>
        <v>Well Rested</v>
      </c>
      <c r="O2020" s="4">
        <v>75</v>
      </c>
      <c r="P2020" s="4" t="str">
        <f t="shared" si="252"/>
        <v>Good</v>
      </c>
      <c r="Q2020" s="4">
        <v>2625</v>
      </c>
      <c r="R2020" s="4" t="str">
        <f t="shared" si="253"/>
        <v>Sedentary</v>
      </c>
      <c r="S2020" s="4">
        <v>118</v>
      </c>
      <c r="T2020" s="4" t="str">
        <f t="shared" si="254"/>
        <v>High</v>
      </c>
      <c r="U2020" s="4" t="s">
        <v>1048</v>
      </c>
      <c r="V2020" s="4" t="s">
        <v>3057</v>
      </c>
      <c r="W2020" s="2" t="str">
        <f t="shared" si="255"/>
        <v>Very get book.</v>
      </c>
    </row>
    <row r="2021" spans="1:23" ht="29" x14ac:dyDescent="0.35">
      <c r="A2021" s="4">
        <v>12020</v>
      </c>
      <c r="B2021" s="4" t="s">
        <v>516</v>
      </c>
      <c r="C2021" s="4">
        <v>44</v>
      </c>
      <c r="D2021" s="4" t="s">
        <v>1040</v>
      </c>
      <c r="E2021" s="4" t="s">
        <v>1043</v>
      </c>
      <c r="F2021" s="5">
        <v>45236</v>
      </c>
      <c r="G2021" s="6">
        <v>45666.624849537038</v>
      </c>
      <c r="H2021" s="9">
        <f t="shared" si="248"/>
        <v>430</v>
      </c>
      <c r="I2021" s="4">
        <v>4.9000000000000004</v>
      </c>
      <c r="J2021" s="4" t="str">
        <f t="shared" si="249"/>
        <v>Unburdened</v>
      </c>
      <c r="K2021" s="4">
        <v>4</v>
      </c>
      <c r="L2021" s="4" t="str">
        <f t="shared" si="250"/>
        <v>Moderate</v>
      </c>
      <c r="M2021" s="4">
        <v>5.9</v>
      </c>
      <c r="N2021" s="4" t="str">
        <f t="shared" si="251"/>
        <v>Sleep Deprived</v>
      </c>
      <c r="O2021" s="4">
        <v>64</v>
      </c>
      <c r="P2021" s="4" t="str">
        <f t="shared" si="252"/>
        <v>Average</v>
      </c>
      <c r="Q2021" s="4">
        <v>10466</v>
      </c>
      <c r="R2021" s="4" t="str">
        <f t="shared" si="253"/>
        <v>Highly Active</v>
      </c>
      <c r="S2021" s="4">
        <v>61</v>
      </c>
      <c r="T2021" s="4" t="str">
        <f t="shared" si="254"/>
        <v>Normal</v>
      </c>
      <c r="U2021" s="4" t="s">
        <v>1049</v>
      </c>
      <c r="V2021" s="4" t="s">
        <v>3058</v>
      </c>
      <c r="W2021" s="2" t="str">
        <f t="shared" si="255"/>
        <v>Several live.</v>
      </c>
    </row>
    <row r="2022" spans="1:23" ht="29" x14ac:dyDescent="0.35">
      <c r="A2022" s="4">
        <v>12021</v>
      </c>
      <c r="B2022" s="4" t="s">
        <v>94</v>
      </c>
      <c r="C2022" s="4">
        <v>57</v>
      </c>
      <c r="D2022" s="4" t="s">
        <v>1040</v>
      </c>
      <c r="E2022" s="4" t="s">
        <v>1044</v>
      </c>
      <c r="F2022" s="5">
        <v>42953</v>
      </c>
      <c r="G2022" s="6">
        <v>45687.596412037034</v>
      </c>
      <c r="H2022" s="9">
        <f t="shared" si="248"/>
        <v>2734</v>
      </c>
      <c r="I2022" s="4">
        <v>11.6</v>
      </c>
      <c r="J2022" s="4" t="str">
        <f t="shared" si="249"/>
        <v>Overloaded</v>
      </c>
      <c r="K2022" s="4">
        <v>4</v>
      </c>
      <c r="L2022" s="4" t="str">
        <f t="shared" si="250"/>
        <v>Moderate</v>
      </c>
      <c r="M2022" s="4">
        <v>5.5</v>
      </c>
      <c r="N2022" s="4" t="str">
        <f t="shared" si="251"/>
        <v>Sleep Deprived</v>
      </c>
      <c r="O2022" s="4">
        <v>57</v>
      </c>
      <c r="P2022" s="4" t="str">
        <f t="shared" si="252"/>
        <v>Average</v>
      </c>
      <c r="Q2022" s="4">
        <v>6562</v>
      </c>
      <c r="R2022" s="4" t="str">
        <f t="shared" si="253"/>
        <v>Low Active</v>
      </c>
      <c r="S2022" s="4">
        <v>113</v>
      </c>
      <c r="T2022" s="4" t="str">
        <f t="shared" si="254"/>
        <v>High</v>
      </c>
      <c r="U2022" s="4" t="s">
        <v>1048</v>
      </c>
      <c r="V2022" s="4" t="s">
        <v>3059</v>
      </c>
      <c r="W2022" s="2" t="str">
        <f t="shared" si="255"/>
        <v>Seven two fund.</v>
      </c>
    </row>
    <row r="2023" spans="1:23" x14ac:dyDescent="0.35">
      <c r="A2023" s="4">
        <v>12022</v>
      </c>
      <c r="B2023" s="4" t="s">
        <v>422</v>
      </c>
      <c r="C2023" s="4">
        <v>55</v>
      </c>
      <c r="D2023" s="4" t="s">
        <v>1038</v>
      </c>
      <c r="E2023" s="4" t="s">
        <v>1042</v>
      </c>
      <c r="F2023" s="5">
        <v>45397</v>
      </c>
      <c r="G2023" s="6">
        <v>45672.169641203713</v>
      </c>
      <c r="H2023" s="9">
        <f t="shared" si="248"/>
        <v>275</v>
      </c>
      <c r="I2023" s="4">
        <v>10.8</v>
      </c>
      <c r="J2023" s="4" t="str">
        <f t="shared" si="249"/>
        <v>Overloaded</v>
      </c>
      <c r="K2023" s="4">
        <v>6</v>
      </c>
      <c r="L2023" s="4" t="str">
        <f t="shared" si="250"/>
        <v>Moderate</v>
      </c>
      <c r="M2023" s="4">
        <v>7.9</v>
      </c>
      <c r="N2023" s="4" t="str">
        <f t="shared" si="251"/>
        <v>Moderate</v>
      </c>
      <c r="O2023" s="4">
        <v>78</v>
      </c>
      <c r="P2023" s="4" t="str">
        <f t="shared" si="252"/>
        <v>Good</v>
      </c>
      <c r="Q2023" s="4">
        <v>2422</v>
      </c>
      <c r="R2023" s="4" t="str">
        <f t="shared" si="253"/>
        <v>Sedentary</v>
      </c>
      <c r="S2023" s="4">
        <v>117</v>
      </c>
      <c r="T2023" s="4" t="str">
        <f t="shared" si="254"/>
        <v>High</v>
      </c>
      <c r="U2023" s="4" t="s">
        <v>1049</v>
      </c>
      <c r="V2023" s="4" t="s">
        <v>3060</v>
      </c>
      <c r="W2023" s="2" t="str">
        <f t="shared" si="255"/>
        <v>Admit war.</v>
      </c>
    </row>
    <row r="2024" spans="1:23" ht="29" x14ac:dyDescent="0.35">
      <c r="A2024" s="4">
        <v>12023</v>
      </c>
      <c r="B2024" s="4" t="s">
        <v>28</v>
      </c>
      <c r="C2024" s="4">
        <v>27</v>
      </c>
      <c r="D2024" s="4" t="s">
        <v>1040</v>
      </c>
      <c r="E2024" s="4" t="s">
        <v>1042</v>
      </c>
      <c r="F2024" s="5">
        <v>43172</v>
      </c>
      <c r="G2024" s="6">
        <v>45739.680868055562</v>
      </c>
      <c r="H2024" s="9">
        <f t="shared" si="248"/>
        <v>2567</v>
      </c>
      <c r="I2024" s="4">
        <v>9.4</v>
      </c>
      <c r="J2024" s="4" t="str">
        <f t="shared" si="249"/>
        <v>Normal</v>
      </c>
      <c r="K2024" s="4">
        <v>4</v>
      </c>
      <c r="L2024" s="4" t="str">
        <f t="shared" si="250"/>
        <v>Moderate</v>
      </c>
      <c r="M2024" s="4">
        <v>8.6999999999999993</v>
      </c>
      <c r="N2024" s="4" t="str">
        <f t="shared" si="251"/>
        <v>Well Rested</v>
      </c>
      <c r="O2024" s="4">
        <v>97</v>
      </c>
      <c r="P2024" s="4" t="str">
        <f t="shared" si="252"/>
        <v>Excellent</v>
      </c>
      <c r="Q2024" s="4">
        <v>8279</v>
      </c>
      <c r="R2024" s="4" t="str">
        <f t="shared" si="253"/>
        <v>Active</v>
      </c>
      <c r="S2024" s="4">
        <v>94</v>
      </c>
      <c r="T2024" s="4" t="str">
        <f t="shared" si="254"/>
        <v>Normal</v>
      </c>
      <c r="U2024" s="4" t="s">
        <v>1048</v>
      </c>
      <c r="V2024" s="4" t="s">
        <v>3061</v>
      </c>
      <c r="W2024" s="2" t="str">
        <f t="shared" si="255"/>
        <v>At nearly according.</v>
      </c>
    </row>
    <row r="2025" spans="1:23" ht="29" x14ac:dyDescent="0.35">
      <c r="A2025" s="4">
        <v>12024</v>
      </c>
      <c r="B2025" s="4" t="s">
        <v>47</v>
      </c>
      <c r="C2025" s="4">
        <v>27</v>
      </c>
      <c r="D2025" s="4" t="s">
        <v>1039</v>
      </c>
      <c r="E2025" s="4" t="s">
        <v>1042</v>
      </c>
      <c r="F2025" s="5">
        <v>43843</v>
      </c>
      <c r="G2025" s="6">
        <v>45800.611562500002</v>
      </c>
      <c r="H2025" s="9">
        <f t="shared" si="248"/>
        <v>1957</v>
      </c>
      <c r="I2025" s="4">
        <v>11</v>
      </c>
      <c r="J2025" s="4" t="str">
        <f t="shared" si="249"/>
        <v>Overloaded</v>
      </c>
      <c r="K2025" s="4">
        <v>9</v>
      </c>
      <c r="L2025" s="4" t="str">
        <f t="shared" si="250"/>
        <v>High</v>
      </c>
      <c r="M2025" s="4">
        <v>8.3000000000000007</v>
      </c>
      <c r="N2025" s="4" t="str">
        <f t="shared" si="251"/>
        <v>Well Rested</v>
      </c>
      <c r="O2025" s="4">
        <v>56</v>
      </c>
      <c r="P2025" s="4" t="str">
        <f t="shared" si="252"/>
        <v>Average</v>
      </c>
      <c r="Q2025" s="4">
        <v>9402</v>
      </c>
      <c r="R2025" s="4" t="str">
        <f t="shared" si="253"/>
        <v>Active</v>
      </c>
      <c r="S2025" s="4">
        <v>84</v>
      </c>
      <c r="T2025" s="4" t="str">
        <f t="shared" si="254"/>
        <v>Normal</v>
      </c>
      <c r="U2025" s="4" t="s">
        <v>1049</v>
      </c>
      <c r="V2025" s="4" t="s">
        <v>3062</v>
      </c>
      <c r="W2025" s="2" t="str">
        <f t="shared" si="255"/>
        <v>Small mouth.</v>
      </c>
    </row>
    <row r="2026" spans="1:23" ht="29" x14ac:dyDescent="0.35">
      <c r="A2026" s="4">
        <v>12025</v>
      </c>
      <c r="B2026" s="4" t="s">
        <v>136</v>
      </c>
      <c r="C2026" s="4">
        <v>45</v>
      </c>
      <c r="D2026" s="4" t="s">
        <v>1040</v>
      </c>
      <c r="E2026" s="4" t="s">
        <v>1042</v>
      </c>
      <c r="F2026" s="5">
        <v>45208</v>
      </c>
      <c r="G2026" s="6">
        <v>45665.878935185188</v>
      </c>
      <c r="H2026" s="9">
        <f t="shared" si="248"/>
        <v>457</v>
      </c>
      <c r="I2026" s="4">
        <v>11.1</v>
      </c>
      <c r="J2026" s="4" t="str">
        <f t="shared" si="249"/>
        <v>Overloaded</v>
      </c>
      <c r="K2026" s="4">
        <v>1</v>
      </c>
      <c r="L2026" s="4" t="str">
        <f t="shared" si="250"/>
        <v>Low</v>
      </c>
      <c r="M2026" s="4">
        <v>4.7</v>
      </c>
      <c r="N2026" s="4" t="str">
        <f t="shared" si="251"/>
        <v>Sleep Deprived</v>
      </c>
      <c r="O2026" s="4">
        <v>81</v>
      </c>
      <c r="P2026" s="4" t="str">
        <f t="shared" si="252"/>
        <v>Good</v>
      </c>
      <c r="Q2026" s="4">
        <v>2009</v>
      </c>
      <c r="R2026" s="4" t="str">
        <f t="shared" si="253"/>
        <v>Sedentary</v>
      </c>
      <c r="S2026" s="4">
        <v>93</v>
      </c>
      <c r="T2026" s="4" t="str">
        <f t="shared" si="254"/>
        <v>Normal</v>
      </c>
      <c r="U2026" s="4" t="s">
        <v>1048</v>
      </c>
      <c r="V2026" s="4" t="s">
        <v>3063</v>
      </c>
      <c r="W2026" s="2" t="str">
        <f t="shared" si="255"/>
        <v>Effort every spring.</v>
      </c>
    </row>
    <row r="2027" spans="1:23" x14ac:dyDescent="0.35">
      <c r="A2027" s="4">
        <v>12026</v>
      </c>
      <c r="B2027" s="4" t="s">
        <v>416</v>
      </c>
      <c r="C2027" s="4">
        <v>33</v>
      </c>
      <c r="D2027" s="4" t="s">
        <v>1040</v>
      </c>
      <c r="E2027" s="4" t="s">
        <v>1044</v>
      </c>
      <c r="F2027" s="5">
        <v>45252</v>
      </c>
      <c r="G2027" s="6">
        <v>45741.097418981481</v>
      </c>
      <c r="H2027" s="9">
        <f t="shared" si="248"/>
        <v>489</v>
      </c>
      <c r="I2027" s="4">
        <v>7.4</v>
      </c>
      <c r="J2027" s="4" t="str">
        <f t="shared" si="249"/>
        <v>Normal</v>
      </c>
      <c r="K2027" s="4">
        <v>4</v>
      </c>
      <c r="L2027" s="4" t="str">
        <f t="shared" si="250"/>
        <v>Moderate</v>
      </c>
      <c r="M2027" s="4">
        <v>6.6</v>
      </c>
      <c r="N2027" s="4" t="str">
        <f t="shared" si="251"/>
        <v>Moderate</v>
      </c>
      <c r="O2027" s="4">
        <v>53</v>
      </c>
      <c r="P2027" s="4" t="str">
        <f t="shared" si="252"/>
        <v>Average</v>
      </c>
      <c r="Q2027" s="4">
        <v>6985</v>
      </c>
      <c r="R2027" s="4" t="str">
        <f t="shared" si="253"/>
        <v>Low Active</v>
      </c>
      <c r="S2027" s="4">
        <v>69</v>
      </c>
      <c r="T2027" s="4" t="str">
        <f t="shared" si="254"/>
        <v>Normal</v>
      </c>
      <c r="U2027" s="4" t="s">
        <v>1049</v>
      </c>
      <c r="V2027" s="4" t="s">
        <v>3064</v>
      </c>
      <c r="W2027" s="2" t="str">
        <f t="shared" si="255"/>
        <v>Whatever.</v>
      </c>
    </row>
    <row r="2028" spans="1:23" ht="29" x14ac:dyDescent="0.35">
      <c r="A2028" s="4">
        <v>12027</v>
      </c>
      <c r="B2028" s="4" t="s">
        <v>172</v>
      </c>
      <c r="C2028" s="4">
        <v>38</v>
      </c>
      <c r="D2028" s="4" t="s">
        <v>1038</v>
      </c>
      <c r="E2028" s="4" t="s">
        <v>1042</v>
      </c>
      <c r="F2028" s="5">
        <v>44220</v>
      </c>
      <c r="G2028" s="6">
        <v>45830.982291666667</v>
      </c>
      <c r="H2028" s="9">
        <f t="shared" si="248"/>
        <v>1610</v>
      </c>
      <c r="I2028" s="4">
        <v>6.6</v>
      </c>
      <c r="J2028" s="4" t="str">
        <f t="shared" si="249"/>
        <v>Unburdened</v>
      </c>
      <c r="K2028" s="4">
        <v>4</v>
      </c>
      <c r="L2028" s="4" t="str">
        <f t="shared" si="250"/>
        <v>Moderate</v>
      </c>
      <c r="M2028" s="4">
        <v>4.9000000000000004</v>
      </c>
      <c r="N2028" s="4" t="str">
        <f t="shared" si="251"/>
        <v>Sleep Deprived</v>
      </c>
      <c r="O2028" s="4">
        <v>86</v>
      </c>
      <c r="P2028" s="4" t="str">
        <f t="shared" si="252"/>
        <v>Excellent</v>
      </c>
      <c r="Q2028" s="4">
        <v>3975</v>
      </c>
      <c r="R2028" s="4" t="str">
        <f t="shared" si="253"/>
        <v>Sedentary</v>
      </c>
      <c r="S2028" s="4">
        <v>88</v>
      </c>
      <c r="T2028" s="4" t="str">
        <f t="shared" si="254"/>
        <v>Normal</v>
      </c>
      <c r="U2028" s="4" t="s">
        <v>1049</v>
      </c>
      <c r="V2028" s="4" t="s">
        <v>3065</v>
      </c>
      <c r="W2028" s="2" t="str">
        <f t="shared" si="255"/>
        <v>Under wind.</v>
      </c>
    </row>
    <row r="2029" spans="1:23" x14ac:dyDescent="0.35">
      <c r="A2029" s="4">
        <v>12028</v>
      </c>
      <c r="B2029" s="4" t="s">
        <v>78</v>
      </c>
      <c r="C2029" s="4">
        <v>52</v>
      </c>
      <c r="D2029" s="4" t="s">
        <v>1039</v>
      </c>
      <c r="E2029" s="4" t="s">
        <v>1041</v>
      </c>
      <c r="F2029" s="5">
        <v>43997</v>
      </c>
      <c r="G2029" s="6">
        <v>45844.848043981481</v>
      </c>
      <c r="H2029" s="9">
        <f t="shared" si="248"/>
        <v>1847</v>
      </c>
      <c r="I2029" s="4">
        <v>10.3</v>
      </c>
      <c r="J2029" s="4" t="str">
        <f t="shared" si="249"/>
        <v>Overloaded</v>
      </c>
      <c r="K2029" s="4">
        <v>8</v>
      </c>
      <c r="L2029" s="4" t="str">
        <f t="shared" si="250"/>
        <v>High</v>
      </c>
      <c r="M2029" s="4">
        <v>8.3000000000000007</v>
      </c>
      <c r="N2029" s="4" t="str">
        <f t="shared" si="251"/>
        <v>Well Rested</v>
      </c>
      <c r="O2029" s="4">
        <v>49</v>
      </c>
      <c r="P2029" s="4" t="str">
        <f t="shared" si="252"/>
        <v>Poor</v>
      </c>
      <c r="Q2029" s="4">
        <v>5165</v>
      </c>
      <c r="R2029" s="4" t="str">
        <f t="shared" si="253"/>
        <v>Low Active</v>
      </c>
      <c r="S2029" s="4">
        <v>60</v>
      </c>
      <c r="T2029" s="4" t="str">
        <f t="shared" si="254"/>
        <v>Normal</v>
      </c>
      <c r="U2029" s="4" t="s">
        <v>1048</v>
      </c>
      <c r="V2029" s="4" t="s">
        <v>3066</v>
      </c>
      <c r="W2029" s="2" t="str">
        <f t="shared" si="255"/>
        <v>Great seven.</v>
      </c>
    </row>
    <row r="2030" spans="1:23" ht="29" x14ac:dyDescent="0.35">
      <c r="A2030" s="4">
        <v>12029</v>
      </c>
      <c r="B2030" s="4" t="s">
        <v>85</v>
      </c>
      <c r="C2030" s="4">
        <v>58</v>
      </c>
      <c r="D2030" s="4" t="s">
        <v>1038</v>
      </c>
      <c r="E2030" s="4" t="s">
        <v>1043</v>
      </c>
      <c r="F2030" s="5">
        <v>44878</v>
      </c>
      <c r="G2030" s="6">
        <v>45718.138020833343</v>
      </c>
      <c r="H2030" s="9">
        <f t="shared" si="248"/>
        <v>840</v>
      </c>
      <c r="I2030" s="4">
        <v>7.8</v>
      </c>
      <c r="J2030" s="4" t="str">
        <f t="shared" si="249"/>
        <v>Normal</v>
      </c>
      <c r="K2030" s="4">
        <v>2</v>
      </c>
      <c r="L2030" s="4" t="str">
        <f t="shared" si="250"/>
        <v>Low</v>
      </c>
      <c r="M2030" s="4">
        <v>5.8</v>
      </c>
      <c r="N2030" s="4" t="str">
        <f t="shared" si="251"/>
        <v>Sleep Deprived</v>
      </c>
      <c r="O2030" s="4">
        <v>53</v>
      </c>
      <c r="P2030" s="4" t="str">
        <f t="shared" si="252"/>
        <v>Average</v>
      </c>
      <c r="Q2030" s="4">
        <v>14291</v>
      </c>
      <c r="R2030" s="4" t="str">
        <f t="shared" si="253"/>
        <v>Highly Active</v>
      </c>
      <c r="S2030" s="4">
        <v>91</v>
      </c>
      <c r="T2030" s="4" t="str">
        <f t="shared" si="254"/>
        <v>Normal</v>
      </c>
      <c r="U2030" s="4" t="s">
        <v>1048</v>
      </c>
      <c r="V2030" s="4" t="s">
        <v>3067</v>
      </c>
      <c r="W2030" s="2" t="str">
        <f t="shared" si="255"/>
        <v>Suddenly throughout.</v>
      </c>
    </row>
    <row r="2031" spans="1:23" ht="43.5" x14ac:dyDescent="0.35">
      <c r="A2031" s="4">
        <v>12030</v>
      </c>
      <c r="B2031" s="4" t="s">
        <v>172</v>
      </c>
      <c r="C2031" s="4">
        <v>21</v>
      </c>
      <c r="D2031" s="4" t="s">
        <v>1038</v>
      </c>
      <c r="E2031" s="4" t="s">
        <v>1041</v>
      </c>
      <c r="F2031" s="5">
        <v>44356</v>
      </c>
      <c r="G2031" s="6">
        <v>45809.474004629628</v>
      </c>
      <c r="H2031" s="9">
        <f t="shared" si="248"/>
        <v>1453</v>
      </c>
      <c r="I2031" s="4">
        <v>11.4</v>
      </c>
      <c r="J2031" s="4" t="str">
        <f t="shared" si="249"/>
        <v>Overloaded</v>
      </c>
      <c r="K2031" s="4">
        <v>4</v>
      </c>
      <c r="L2031" s="4" t="str">
        <f t="shared" si="250"/>
        <v>Moderate</v>
      </c>
      <c r="M2031" s="4">
        <v>5.5</v>
      </c>
      <c r="N2031" s="4" t="str">
        <f t="shared" si="251"/>
        <v>Sleep Deprived</v>
      </c>
      <c r="O2031" s="4">
        <v>44</v>
      </c>
      <c r="P2031" s="4" t="str">
        <f t="shared" si="252"/>
        <v>Poor</v>
      </c>
      <c r="Q2031" s="4">
        <v>7450</v>
      </c>
      <c r="R2031" s="4" t="str">
        <f t="shared" si="253"/>
        <v>Low Active</v>
      </c>
      <c r="S2031" s="4">
        <v>94</v>
      </c>
      <c r="T2031" s="4" t="str">
        <f t="shared" si="254"/>
        <v>Normal</v>
      </c>
      <c r="U2031" s="4" t="s">
        <v>1049</v>
      </c>
      <c r="V2031" s="4" t="s">
        <v>3068</v>
      </c>
      <c r="W2031" s="2" t="str">
        <f t="shared" si="255"/>
        <v>Budget two ahead indicate.</v>
      </c>
    </row>
    <row r="2032" spans="1:23" x14ac:dyDescent="0.35">
      <c r="A2032" s="4">
        <v>12031</v>
      </c>
      <c r="B2032" s="4" t="s">
        <v>239</v>
      </c>
      <c r="C2032" s="4">
        <v>31</v>
      </c>
      <c r="D2032" s="4" t="s">
        <v>1039</v>
      </c>
      <c r="E2032" s="4" t="s">
        <v>1045</v>
      </c>
      <c r="F2032" s="5">
        <v>42976</v>
      </c>
      <c r="G2032" s="6">
        <v>45800.153506944444</v>
      </c>
      <c r="H2032" s="9">
        <f t="shared" si="248"/>
        <v>2824</v>
      </c>
      <c r="I2032" s="4">
        <v>7.7</v>
      </c>
      <c r="J2032" s="4" t="str">
        <f t="shared" si="249"/>
        <v>Normal</v>
      </c>
      <c r="K2032" s="4">
        <v>3</v>
      </c>
      <c r="L2032" s="4" t="str">
        <f t="shared" si="250"/>
        <v>Low</v>
      </c>
      <c r="M2032" s="4">
        <v>6.4</v>
      </c>
      <c r="N2032" s="4" t="str">
        <f t="shared" si="251"/>
        <v>Moderate</v>
      </c>
      <c r="O2032" s="4">
        <v>98</v>
      </c>
      <c r="P2032" s="4" t="str">
        <f t="shared" si="252"/>
        <v>Excellent</v>
      </c>
      <c r="Q2032" s="4">
        <v>6614</v>
      </c>
      <c r="R2032" s="4" t="str">
        <f t="shared" si="253"/>
        <v>Low Active</v>
      </c>
      <c r="S2032" s="4">
        <v>60</v>
      </c>
      <c r="T2032" s="4" t="str">
        <f t="shared" si="254"/>
        <v>Normal</v>
      </c>
      <c r="U2032" s="4" t="s">
        <v>1048</v>
      </c>
      <c r="V2032" s="4" t="s">
        <v>1898</v>
      </c>
      <c r="W2032" s="2" t="str">
        <f t="shared" si="255"/>
        <v>Treatment.</v>
      </c>
    </row>
    <row r="2033" spans="1:23" ht="43.5" x14ac:dyDescent="0.35">
      <c r="A2033" s="4">
        <v>12032</v>
      </c>
      <c r="B2033" s="4" t="s">
        <v>54</v>
      </c>
      <c r="C2033" s="4">
        <v>25</v>
      </c>
      <c r="D2033" s="4" t="s">
        <v>1038</v>
      </c>
      <c r="E2033" s="4" t="s">
        <v>1043</v>
      </c>
      <c r="F2033" s="5">
        <v>45071</v>
      </c>
      <c r="G2033" s="6">
        <v>45777.869930555556</v>
      </c>
      <c r="H2033" s="9">
        <f t="shared" si="248"/>
        <v>706</v>
      </c>
      <c r="I2033" s="4">
        <v>10.8</v>
      </c>
      <c r="J2033" s="4" t="str">
        <f t="shared" si="249"/>
        <v>Overloaded</v>
      </c>
      <c r="K2033" s="4">
        <v>2</v>
      </c>
      <c r="L2033" s="4" t="str">
        <f t="shared" si="250"/>
        <v>Low</v>
      </c>
      <c r="M2033" s="4">
        <v>8.3000000000000007</v>
      </c>
      <c r="N2033" s="4" t="str">
        <f t="shared" si="251"/>
        <v>Well Rested</v>
      </c>
      <c r="O2033" s="4">
        <v>61</v>
      </c>
      <c r="P2033" s="4" t="str">
        <f t="shared" si="252"/>
        <v>Average</v>
      </c>
      <c r="Q2033" s="4">
        <v>10274</v>
      </c>
      <c r="R2033" s="4" t="str">
        <f t="shared" si="253"/>
        <v>Highly Active</v>
      </c>
      <c r="S2033" s="4">
        <v>60</v>
      </c>
      <c r="T2033" s="4" t="str">
        <f t="shared" si="254"/>
        <v>Normal</v>
      </c>
      <c r="U2033" s="4" t="s">
        <v>1048</v>
      </c>
      <c r="V2033" s="4" t="s">
        <v>3069</v>
      </c>
      <c r="W2033" s="2" t="str">
        <f t="shared" si="255"/>
        <v>Cover force section throw.</v>
      </c>
    </row>
    <row r="2034" spans="1:23" ht="29" x14ac:dyDescent="0.35">
      <c r="A2034" s="4">
        <v>12033</v>
      </c>
      <c r="B2034" s="4" t="s">
        <v>618</v>
      </c>
      <c r="C2034" s="4">
        <v>52</v>
      </c>
      <c r="D2034" s="4" t="s">
        <v>1040</v>
      </c>
      <c r="E2034" s="4" t="s">
        <v>1044</v>
      </c>
      <c r="F2034" s="5">
        <v>44234</v>
      </c>
      <c r="G2034" s="6">
        <v>45768.338831018518</v>
      </c>
      <c r="H2034" s="9">
        <f t="shared" si="248"/>
        <v>1534</v>
      </c>
      <c r="I2034" s="4">
        <v>9.9</v>
      </c>
      <c r="J2034" s="4" t="str">
        <f t="shared" si="249"/>
        <v>Normal</v>
      </c>
      <c r="K2034" s="4">
        <v>5</v>
      </c>
      <c r="L2034" s="4" t="str">
        <f t="shared" si="250"/>
        <v>Moderate</v>
      </c>
      <c r="M2034" s="4">
        <v>8.9</v>
      </c>
      <c r="N2034" s="4" t="str">
        <f t="shared" si="251"/>
        <v>Well Rested</v>
      </c>
      <c r="O2034" s="4">
        <v>70</v>
      </c>
      <c r="P2034" s="4" t="str">
        <f t="shared" si="252"/>
        <v>Good</v>
      </c>
      <c r="Q2034" s="4">
        <v>7310</v>
      </c>
      <c r="R2034" s="4" t="str">
        <f t="shared" si="253"/>
        <v>Low Active</v>
      </c>
      <c r="S2034" s="4">
        <v>66</v>
      </c>
      <c r="T2034" s="4" t="str">
        <f t="shared" si="254"/>
        <v>Normal</v>
      </c>
      <c r="U2034" s="4" t="s">
        <v>1048</v>
      </c>
      <c r="V2034" s="4" t="s">
        <v>3070</v>
      </c>
      <c r="W2034" s="2" t="str">
        <f t="shared" si="255"/>
        <v>Or decide out.</v>
      </c>
    </row>
    <row r="2035" spans="1:23" ht="43.5" x14ac:dyDescent="0.35">
      <c r="A2035" s="4">
        <v>12034</v>
      </c>
      <c r="B2035" s="4" t="s">
        <v>421</v>
      </c>
      <c r="C2035" s="4">
        <v>31</v>
      </c>
      <c r="D2035" s="4" t="s">
        <v>1039</v>
      </c>
      <c r="E2035" s="4" t="s">
        <v>1045</v>
      </c>
      <c r="F2035" s="5">
        <v>44257</v>
      </c>
      <c r="G2035" s="6">
        <v>45795.857800925929</v>
      </c>
      <c r="H2035" s="9">
        <f t="shared" si="248"/>
        <v>1538</v>
      </c>
      <c r="I2035" s="4"/>
      <c r="J2035" s="4" t="str">
        <f t="shared" si="249"/>
        <v/>
      </c>
      <c r="K2035" s="4">
        <v>8</v>
      </c>
      <c r="L2035" s="4" t="str">
        <f t="shared" si="250"/>
        <v>High</v>
      </c>
      <c r="M2035" s="4">
        <v>7.7</v>
      </c>
      <c r="N2035" s="4" t="str">
        <f t="shared" si="251"/>
        <v>Moderate</v>
      </c>
      <c r="O2035" s="4">
        <v>92</v>
      </c>
      <c r="P2035" s="4" t="str">
        <f t="shared" si="252"/>
        <v>Excellent</v>
      </c>
      <c r="Q2035" s="4">
        <v>9011</v>
      </c>
      <c r="R2035" s="4" t="str">
        <f t="shared" si="253"/>
        <v>Active</v>
      </c>
      <c r="S2035" s="4">
        <v>67</v>
      </c>
      <c r="T2035" s="4" t="str">
        <f t="shared" si="254"/>
        <v>Normal</v>
      </c>
      <c r="U2035" s="4" t="s">
        <v>1049</v>
      </c>
      <c r="V2035" s="4" t="s">
        <v>3071</v>
      </c>
      <c r="W2035" s="2" t="str">
        <f t="shared" si="255"/>
        <v>Record protect success.</v>
      </c>
    </row>
    <row r="2036" spans="1:23" ht="43.5" x14ac:dyDescent="0.35">
      <c r="A2036" s="4">
        <v>12035</v>
      </c>
      <c r="B2036" s="4" t="s">
        <v>44</v>
      </c>
      <c r="C2036" s="4">
        <v>50</v>
      </c>
      <c r="D2036" s="4" t="s">
        <v>1039</v>
      </c>
      <c r="E2036" s="4" t="s">
        <v>1044</v>
      </c>
      <c r="F2036" s="5">
        <v>42899</v>
      </c>
      <c r="G2036" s="6">
        <v>45665.259942129633</v>
      </c>
      <c r="H2036" s="9">
        <f t="shared" si="248"/>
        <v>2766</v>
      </c>
      <c r="I2036" s="4">
        <v>6.3</v>
      </c>
      <c r="J2036" s="4" t="str">
        <f t="shared" si="249"/>
        <v>Unburdened</v>
      </c>
      <c r="K2036" s="4">
        <v>1</v>
      </c>
      <c r="L2036" s="4" t="str">
        <f t="shared" si="250"/>
        <v>Low</v>
      </c>
      <c r="M2036" s="4">
        <v>5.2</v>
      </c>
      <c r="N2036" s="4" t="str">
        <f t="shared" si="251"/>
        <v>Sleep Deprived</v>
      </c>
      <c r="O2036" s="4">
        <v>94</v>
      </c>
      <c r="P2036" s="4" t="str">
        <f t="shared" si="252"/>
        <v>Excellent</v>
      </c>
      <c r="Q2036" s="4">
        <v>12745</v>
      </c>
      <c r="R2036" s="4" t="str">
        <f t="shared" si="253"/>
        <v>Highly Active</v>
      </c>
      <c r="S2036" s="4">
        <v>75</v>
      </c>
      <c r="T2036" s="4" t="str">
        <f t="shared" si="254"/>
        <v>Normal</v>
      </c>
      <c r="U2036" s="4" t="s">
        <v>1048</v>
      </c>
      <c r="V2036" s="4" t="s">
        <v>3072</v>
      </c>
      <c r="W2036" s="2" t="str">
        <f t="shared" si="255"/>
        <v>Recent guess letter lot.</v>
      </c>
    </row>
    <row r="2037" spans="1:23" ht="29" x14ac:dyDescent="0.35">
      <c r="A2037" s="4">
        <v>12036</v>
      </c>
      <c r="B2037" s="4" t="s">
        <v>475</v>
      </c>
      <c r="C2037" s="4">
        <v>54</v>
      </c>
      <c r="D2037" s="4" t="s">
        <v>1038</v>
      </c>
      <c r="E2037" s="4" t="s">
        <v>1041</v>
      </c>
      <c r="F2037" s="5">
        <v>45300</v>
      </c>
      <c r="G2037" s="6">
        <v>45730.605879629627</v>
      </c>
      <c r="H2037" s="9">
        <f t="shared" si="248"/>
        <v>430</v>
      </c>
      <c r="I2037" s="4">
        <v>5.4</v>
      </c>
      <c r="J2037" s="4" t="str">
        <f t="shared" si="249"/>
        <v>Unburdened</v>
      </c>
      <c r="K2037" s="4">
        <v>5</v>
      </c>
      <c r="L2037" s="4" t="str">
        <f t="shared" si="250"/>
        <v>Moderate</v>
      </c>
      <c r="M2037" s="4">
        <v>4.5</v>
      </c>
      <c r="N2037" s="4" t="str">
        <f t="shared" si="251"/>
        <v>Sleep Deprived</v>
      </c>
      <c r="O2037" s="4">
        <v>41</v>
      </c>
      <c r="P2037" s="4" t="str">
        <f t="shared" si="252"/>
        <v>Poor</v>
      </c>
      <c r="Q2037" s="4">
        <v>3171</v>
      </c>
      <c r="R2037" s="4" t="str">
        <f t="shared" si="253"/>
        <v>Sedentary</v>
      </c>
      <c r="S2037" s="4">
        <v>102</v>
      </c>
      <c r="T2037" s="4" t="str">
        <f t="shared" si="254"/>
        <v>High</v>
      </c>
      <c r="U2037" s="4" t="s">
        <v>1049</v>
      </c>
      <c r="V2037" s="4" t="s">
        <v>3073</v>
      </c>
      <c r="W2037" s="2" t="str">
        <f t="shared" si="255"/>
        <v>Whose military read.</v>
      </c>
    </row>
    <row r="2038" spans="1:23" ht="29" x14ac:dyDescent="0.35">
      <c r="A2038" s="4">
        <v>12037</v>
      </c>
      <c r="B2038" s="4" t="s">
        <v>62</v>
      </c>
      <c r="C2038" s="4">
        <v>34</v>
      </c>
      <c r="D2038" s="4" t="s">
        <v>1039</v>
      </c>
      <c r="E2038" s="4" t="s">
        <v>1043</v>
      </c>
      <c r="F2038" s="5">
        <v>42987</v>
      </c>
      <c r="G2038" s="6">
        <v>45750.420844907407</v>
      </c>
      <c r="H2038" s="9">
        <f t="shared" si="248"/>
        <v>2763</v>
      </c>
      <c r="I2038" s="4">
        <v>11.9</v>
      </c>
      <c r="J2038" s="4" t="str">
        <f t="shared" si="249"/>
        <v>Overloaded</v>
      </c>
      <c r="K2038" s="4">
        <v>7</v>
      </c>
      <c r="L2038" s="4" t="str">
        <f t="shared" si="250"/>
        <v>High</v>
      </c>
      <c r="M2038" s="4">
        <v>6.9</v>
      </c>
      <c r="N2038" s="4" t="str">
        <f t="shared" si="251"/>
        <v>Moderate</v>
      </c>
      <c r="O2038" s="4">
        <v>51</v>
      </c>
      <c r="P2038" s="4" t="str">
        <f t="shared" si="252"/>
        <v>Average</v>
      </c>
      <c r="Q2038" s="4">
        <v>5515</v>
      </c>
      <c r="R2038" s="4" t="str">
        <f t="shared" si="253"/>
        <v>Low Active</v>
      </c>
      <c r="S2038" s="4">
        <v>89</v>
      </c>
      <c r="T2038" s="4" t="str">
        <f t="shared" si="254"/>
        <v>Normal</v>
      </c>
      <c r="U2038" s="4" t="s">
        <v>1049</v>
      </c>
      <c r="V2038" s="4" t="s">
        <v>3074</v>
      </c>
      <c r="W2038" s="2" t="str">
        <f t="shared" si="255"/>
        <v>Writer window firm.</v>
      </c>
    </row>
    <row r="2039" spans="1:23" ht="29" x14ac:dyDescent="0.35">
      <c r="A2039" s="4">
        <v>12038</v>
      </c>
      <c r="B2039" s="4" t="s">
        <v>152</v>
      </c>
      <c r="C2039" s="4">
        <v>40</v>
      </c>
      <c r="D2039" s="4" t="s">
        <v>1038</v>
      </c>
      <c r="E2039" s="4" t="s">
        <v>1045</v>
      </c>
      <c r="F2039" s="5">
        <v>43098</v>
      </c>
      <c r="G2039" s="6">
        <v>45690.344270833331</v>
      </c>
      <c r="H2039" s="9">
        <f t="shared" si="248"/>
        <v>2592</v>
      </c>
      <c r="I2039" s="4">
        <v>7.6</v>
      </c>
      <c r="J2039" s="4" t="str">
        <f t="shared" si="249"/>
        <v>Normal</v>
      </c>
      <c r="K2039" s="4">
        <v>8</v>
      </c>
      <c r="L2039" s="4" t="str">
        <f t="shared" si="250"/>
        <v>High</v>
      </c>
      <c r="M2039" s="4">
        <v>6.9</v>
      </c>
      <c r="N2039" s="4" t="str">
        <f t="shared" si="251"/>
        <v>Moderate</v>
      </c>
      <c r="O2039" s="4">
        <v>49</v>
      </c>
      <c r="P2039" s="4" t="str">
        <f t="shared" si="252"/>
        <v>Poor</v>
      </c>
      <c r="Q2039" s="4">
        <v>6962</v>
      </c>
      <c r="R2039" s="4" t="str">
        <f t="shared" si="253"/>
        <v>Low Active</v>
      </c>
      <c r="S2039" s="4">
        <v>80</v>
      </c>
      <c r="T2039" s="4" t="str">
        <f t="shared" si="254"/>
        <v>Normal</v>
      </c>
      <c r="U2039" s="4" t="s">
        <v>1048</v>
      </c>
      <c r="V2039" s="4" t="s">
        <v>3075</v>
      </c>
      <c r="W2039" s="2" t="str">
        <f t="shared" si="255"/>
        <v>Material when.</v>
      </c>
    </row>
    <row r="2040" spans="1:23" ht="43.5" x14ac:dyDescent="0.35">
      <c r="A2040" s="4">
        <v>12039</v>
      </c>
      <c r="B2040" s="4" t="s">
        <v>47</v>
      </c>
      <c r="C2040" s="4">
        <v>33</v>
      </c>
      <c r="D2040" s="4" t="s">
        <v>1040</v>
      </c>
      <c r="E2040" s="4" t="s">
        <v>1045</v>
      </c>
      <c r="F2040" s="5">
        <v>44037</v>
      </c>
      <c r="G2040" s="6">
        <v>45803.603252314817</v>
      </c>
      <c r="H2040" s="9">
        <f t="shared" si="248"/>
        <v>1766</v>
      </c>
      <c r="I2040" s="4">
        <v>7.8</v>
      </c>
      <c r="J2040" s="4" t="str">
        <f t="shared" si="249"/>
        <v>Normal</v>
      </c>
      <c r="K2040" s="4">
        <v>1</v>
      </c>
      <c r="L2040" s="4" t="str">
        <f t="shared" si="250"/>
        <v>Low</v>
      </c>
      <c r="M2040" s="4">
        <v>5.2</v>
      </c>
      <c r="N2040" s="4" t="str">
        <f t="shared" si="251"/>
        <v>Sleep Deprived</v>
      </c>
      <c r="O2040" s="4">
        <v>42</v>
      </c>
      <c r="P2040" s="4" t="str">
        <f t="shared" si="252"/>
        <v>Poor</v>
      </c>
      <c r="Q2040" s="4">
        <v>14489</v>
      </c>
      <c r="R2040" s="4" t="str">
        <f t="shared" si="253"/>
        <v>Highly Active</v>
      </c>
      <c r="S2040" s="4">
        <v>99</v>
      </c>
      <c r="T2040" s="4" t="str">
        <f t="shared" si="254"/>
        <v>Normal</v>
      </c>
      <c r="U2040" s="4" t="s">
        <v>1049</v>
      </c>
      <c r="V2040" s="4" t="s">
        <v>3076</v>
      </c>
      <c r="W2040" s="2" t="str">
        <f t="shared" si="255"/>
        <v>Area training indeed.</v>
      </c>
    </row>
    <row r="2041" spans="1:23" ht="29" x14ac:dyDescent="0.35">
      <c r="A2041" s="4">
        <v>12040</v>
      </c>
      <c r="B2041" s="4" t="s">
        <v>612</v>
      </c>
      <c r="C2041" s="4">
        <v>37</v>
      </c>
      <c r="D2041" s="4" t="s">
        <v>1038</v>
      </c>
      <c r="E2041" s="4" t="s">
        <v>1041</v>
      </c>
      <c r="F2041" s="5">
        <v>44086</v>
      </c>
      <c r="G2041" s="6">
        <v>45823.849895833337</v>
      </c>
      <c r="H2041" s="9">
        <f t="shared" si="248"/>
        <v>1737</v>
      </c>
      <c r="I2041" s="4">
        <v>6.5</v>
      </c>
      <c r="J2041" s="4" t="str">
        <f t="shared" si="249"/>
        <v>Unburdened</v>
      </c>
      <c r="K2041" s="4">
        <v>9</v>
      </c>
      <c r="L2041" s="4" t="str">
        <f t="shared" si="250"/>
        <v>High</v>
      </c>
      <c r="M2041" s="4">
        <v>6.8</v>
      </c>
      <c r="N2041" s="4" t="str">
        <f t="shared" si="251"/>
        <v>Moderate</v>
      </c>
      <c r="O2041" s="4">
        <v>58</v>
      </c>
      <c r="P2041" s="4" t="str">
        <f t="shared" si="252"/>
        <v>Average</v>
      </c>
      <c r="Q2041" s="4">
        <v>8523</v>
      </c>
      <c r="R2041" s="4" t="str">
        <f t="shared" si="253"/>
        <v>Active</v>
      </c>
      <c r="S2041" s="4">
        <v>70</v>
      </c>
      <c r="T2041" s="4" t="str">
        <f t="shared" si="254"/>
        <v>Normal</v>
      </c>
      <c r="U2041" s="4" t="s">
        <v>1048</v>
      </c>
      <c r="V2041" s="4" t="s">
        <v>3077</v>
      </c>
      <c r="W2041" s="2" t="str">
        <f t="shared" si="255"/>
        <v>North similar.</v>
      </c>
    </row>
    <row r="2042" spans="1:23" ht="29" x14ac:dyDescent="0.35">
      <c r="A2042" s="4">
        <v>12041</v>
      </c>
      <c r="B2042" s="4" t="s">
        <v>17</v>
      </c>
      <c r="C2042" s="4">
        <v>58</v>
      </c>
      <c r="D2042" s="4" t="s">
        <v>1039</v>
      </c>
      <c r="E2042" s="4" t="s">
        <v>1042</v>
      </c>
      <c r="F2042" s="5">
        <v>44679</v>
      </c>
      <c r="G2042" s="6">
        <v>45698.180717592593</v>
      </c>
      <c r="H2042" s="9">
        <f t="shared" si="248"/>
        <v>1019</v>
      </c>
      <c r="I2042" s="4">
        <v>7</v>
      </c>
      <c r="J2042" s="4" t="str">
        <f t="shared" si="249"/>
        <v>Normal</v>
      </c>
      <c r="K2042" s="4">
        <v>8</v>
      </c>
      <c r="L2042" s="4" t="str">
        <f t="shared" si="250"/>
        <v>High</v>
      </c>
      <c r="M2042" s="4">
        <v>6.8</v>
      </c>
      <c r="N2042" s="4" t="str">
        <f t="shared" si="251"/>
        <v>Moderate</v>
      </c>
      <c r="O2042" s="4">
        <v>59</v>
      </c>
      <c r="P2042" s="4" t="str">
        <f t="shared" si="252"/>
        <v>Average</v>
      </c>
      <c r="Q2042" s="4">
        <v>8558</v>
      </c>
      <c r="R2042" s="4" t="str">
        <f t="shared" si="253"/>
        <v>Active</v>
      </c>
      <c r="S2042" s="4">
        <v>79</v>
      </c>
      <c r="T2042" s="4" t="str">
        <f t="shared" si="254"/>
        <v>Normal</v>
      </c>
      <c r="U2042" s="4" t="s">
        <v>1048</v>
      </c>
      <c r="V2042" s="4" t="s">
        <v>3078</v>
      </c>
      <c r="W2042" s="2" t="str">
        <f t="shared" si="255"/>
        <v>Agent thank add.</v>
      </c>
    </row>
    <row r="2043" spans="1:23" ht="29" x14ac:dyDescent="0.35">
      <c r="A2043" s="4">
        <v>12042</v>
      </c>
      <c r="B2043" s="4" t="s">
        <v>475</v>
      </c>
      <c r="C2043" s="4">
        <v>35</v>
      </c>
      <c r="D2043" s="4" t="s">
        <v>1039</v>
      </c>
      <c r="E2043" s="4" t="s">
        <v>1042</v>
      </c>
      <c r="F2043" s="5">
        <v>43261</v>
      </c>
      <c r="G2043" s="6">
        <v>45768.250879629632</v>
      </c>
      <c r="H2043" s="9">
        <f t="shared" si="248"/>
        <v>2507</v>
      </c>
      <c r="I2043" s="4">
        <v>5.9</v>
      </c>
      <c r="J2043" s="4" t="str">
        <f t="shared" si="249"/>
        <v>Unburdened</v>
      </c>
      <c r="K2043" s="4">
        <v>6</v>
      </c>
      <c r="L2043" s="4" t="str">
        <f t="shared" si="250"/>
        <v>Moderate</v>
      </c>
      <c r="M2043" s="4">
        <v>8.8000000000000007</v>
      </c>
      <c r="N2043" s="4" t="str">
        <f t="shared" si="251"/>
        <v>Well Rested</v>
      </c>
      <c r="O2043" s="4">
        <v>46</v>
      </c>
      <c r="P2043" s="4" t="str">
        <f t="shared" si="252"/>
        <v>Poor</v>
      </c>
      <c r="Q2043" s="4">
        <v>7520</v>
      </c>
      <c r="R2043" s="4" t="str">
        <f t="shared" si="253"/>
        <v>Active</v>
      </c>
      <c r="S2043" s="4">
        <v>102</v>
      </c>
      <c r="T2043" s="4" t="str">
        <f t="shared" si="254"/>
        <v>High</v>
      </c>
      <c r="U2043" s="4" t="s">
        <v>1049</v>
      </c>
      <c r="V2043" s="4" t="s">
        <v>3079</v>
      </c>
      <c r="W2043" s="2" t="str">
        <f t="shared" si="255"/>
        <v>Which shake.</v>
      </c>
    </row>
    <row r="2044" spans="1:23" x14ac:dyDescent="0.35">
      <c r="A2044" s="4">
        <v>12043</v>
      </c>
      <c r="B2044" s="4" t="s">
        <v>81</v>
      </c>
      <c r="C2044" s="4">
        <v>57</v>
      </c>
      <c r="D2044" s="4" t="s">
        <v>1039</v>
      </c>
      <c r="E2044" s="4" t="s">
        <v>1044</v>
      </c>
      <c r="F2044" s="5">
        <v>43441</v>
      </c>
      <c r="G2044" s="6">
        <v>45709.746655092589</v>
      </c>
      <c r="H2044" s="9">
        <f t="shared" si="248"/>
        <v>2268</v>
      </c>
      <c r="I2044" s="4">
        <v>5.3</v>
      </c>
      <c r="J2044" s="4" t="str">
        <f t="shared" si="249"/>
        <v>Unburdened</v>
      </c>
      <c r="K2044" s="4">
        <v>1</v>
      </c>
      <c r="L2044" s="4" t="str">
        <f t="shared" si="250"/>
        <v>Low</v>
      </c>
      <c r="M2044" s="4">
        <v>7.9</v>
      </c>
      <c r="N2044" s="4" t="str">
        <f t="shared" si="251"/>
        <v>Moderate</v>
      </c>
      <c r="O2044" s="4"/>
      <c r="P2044" s="4" t="str">
        <f t="shared" si="252"/>
        <v/>
      </c>
      <c r="Q2044" s="4">
        <v>3277</v>
      </c>
      <c r="R2044" s="4" t="str">
        <f t="shared" si="253"/>
        <v>Sedentary</v>
      </c>
      <c r="S2044" s="4">
        <v>113</v>
      </c>
      <c r="T2044" s="4" t="str">
        <f t="shared" si="254"/>
        <v>High</v>
      </c>
      <c r="U2044" s="4" t="s">
        <v>1049</v>
      </c>
      <c r="V2044" s="4" t="s">
        <v>3080</v>
      </c>
      <c r="W2044" s="2" t="str">
        <f t="shared" si="255"/>
        <v>Improve.</v>
      </c>
    </row>
    <row r="2045" spans="1:23" x14ac:dyDescent="0.35">
      <c r="A2045" s="4">
        <v>12044</v>
      </c>
      <c r="B2045" s="4" t="s">
        <v>509</v>
      </c>
      <c r="C2045" s="4">
        <v>25</v>
      </c>
      <c r="D2045" s="4" t="s">
        <v>1038</v>
      </c>
      <c r="E2045" s="4"/>
      <c r="F2045" s="5">
        <v>43466</v>
      </c>
      <c r="G2045" s="6">
        <v>45712.212766203702</v>
      </c>
      <c r="H2045" s="9">
        <f t="shared" si="248"/>
        <v>2246</v>
      </c>
      <c r="I2045" s="4">
        <v>7.8</v>
      </c>
      <c r="J2045" s="4" t="str">
        <f t="shared" si="249"/>
        <v>Normal</v>
      </c>
      <c r="K2045" s="4">
        <v>1</v>
      </c>
      <c r="L2045" s="4" t="str">
        <f t="shared" si="250"/>
        <v>Low</v>
      </c>
      <c r="M2045" s="4">
        <v>7.7</v>
      </c>
      <c r="N2045" s="4" t="str">
        <f t="shared" si="251"/>
        <v>Moderate</v>
      </c>
      <c r="O2045" s="4">
        <v>96</v>
      </c>
      <c r="P2045" s="4" t="str">
        <f t="shared" si="252"/>
        <v>Excellent</v>
      </c>
      <c r="Q2045" s="4">
        <v>12104</v>
      </c>
      <c r="R2045" s="4" t="str">
        <f t="shared" si="253"/>
        <v>Highly Active</v>
      </c>
      <c r="S2045" s="4">
        <v>107</v>
      </c>
      <c r="T2045" s="4" t="str">
        <f t="shared" si="254"/>
        <v>High</v>
      </c>
      <c r="U2045" s="4" t="s">
        <v>1049</v>
      </c>
      <c r="V2045" s="4" t="s">
        <v>3081</v>
      </c>
      <c r="W2045" s="2" t="str">
        <f t="shared" si="255"/>
        <v>Sell role.</v>
      </c>
    </row>
    <row r="2046" spans="1:23" ht="29" x14ac:dyDescent="0.35">
      <c r="A2046" s="4">
        <v>12045</v>
      </c>
      <c r="B2046" s="4" t="s">
        <v>351</v>
      </c>
      <c r="C2046" s="4">
        <v>21</v>
      </c>
      <c r="D2046" s="4" t="s">
        <v>1040</v>
      </c>
      <c r="E2046" s="4" t="s">
        <v>1041</v>
      </c>
      <c r="F2046" s="5">
        <v>44805</v>
      </c>
      <c r="G2046" s="6">
        <v>45720.745000000003</v>
      </c>
      <c r="H2046" s="9">
        <f t="shared" si="248"/>
        <v>915</v>
      </c>
      <c r="I2046" s="4">
        <v>11.6</v>
      </c>
      <c r="J2046" s="4" t="str">
        <f t="shared" si="249"/>
        <v>Overloaded</v>
      </c>
      <c r="K2046" s="4">
        <v>4</v>
      </c>
      <c r="L2046" s="4" t="str">
        <f t="shared" si="250"/>
        <v>Moderate</v>
      </c>
      <c r="M2046" s="4">
        <v>4.0999999999999996</v>
      </c>
      <c r="N2046" s="4" t="str">
        <f t="shared" si="251"/>
        <v>Sleep Deprived</v>
      </c>
      <c r="O2046" s="4">
        <v>50</v>
      </c>
      <c r="P2046" s="4" t="str">
        <f t="shared" si="252"/>
        <v>Average</v>
      </c>
      <c r="Q2046" s="4">
        <v>14202</v>
      </c>
      <c r="R2046" s="4" t="str">
        <f t="shared" si="253"/>
        <v>Highly Active</v>
      </c>
      <c r="S2046" s="4">
        <v>69</v>
      </c>
      <c r="T2046" s="4" t="str">
        <f t="shared" si="254"/>
        <v>Normal</v>
      </c>
      <c r="U2046" s="4" t="s">
        <v>1049</v>
      </c>
      <c r="V2046" s="4" t="s">
        <v>3082</v>
      </c>
      <c r="W2046" s="2" t="str">
        <f t="shared" si="255"/>
        <v>Traditional continue.</v>
      </c>
    </row>
    <row r="2047" spans="1:23" ht="43.5" x14ac:dyDescent="0.35">
      <c r="A2047" s="4">
        <v>12046</v>
      </c>
      <c r="B2047" s="4" t="s">
        <v>32</v>
      </c>
      <c r="C2047" s="4">
        <v>58</v>
      </c>
      <c r="D2047" s="4" t="s">
        <v>1038</v>
      </c>
      <c r="E2047" s="4" t="s">
        <v>1044</v>
      </c>
      <c r="F2047" s="5">
        <v>44238</v>
      </c>
      <c r="G2047" s="6">
        <v>45734.096273148149</v>
      </c>
      <c r="H2047" s="9">
        <f t="shared" si="248"/>
        <v>1496</v>
      </c>
      <c r="I2047" s="4">
        <v>10.5</v>
      </c>
      <c r="J2047" s="4" t="str">
        <f t="shared" si="249"/>
        <v>Overloaded</v>
      </c>
      <c r="K2047" s="4">
        <v>7</v>
      </c>
      <c r="L2047" s="4" t="str">
        <f t="shared" si="250"/>
        <v>High</v>
      </c>
      <c r="M2047" s="4">
        <v>4.5</v>
      </c>
      <c r="N2047" s="4" t="str">
        <f t="shared" si="251"/>
        <v>Sleep Deprived</v>
      </c>
      <c r="O2047" s="4">
        <v>50</v>
      </c>
      <c r="P2047" s="4" t="str">
        <f t="shared" si="252"/>
        <v>Average</v>
      </c>
      <c r="Q2047" s="4">
        <v>5825</v>
      </c>
      <c r="R2047" s="4" t="str">
        <f t="shared" si="253"/>
        <v>Low Active</v>
      </c>
      <c r="S2047" s="4">
        <v>110</v>
      </c>
      <c r="T2047" s="4" t="str">
        <f t="shared" si="254"/>
        <v>High</v>
      </c>
      <c r="U2047" s="4" t="s">
        <v>1049</v>
      </c>
      <c r="V2047" s="4" t="s">
        <v>3083</v>
      </c>
      <c r="W2047" s="2" t="str">
        <f t="shared" si="255"/>
        <v>Fight another player.</v>
      </c>
    </row>
    <row r="2048" spans="1:23" ht="29" x14ac:dyDescent="0.35">
      <c r="A2048" s="4">
        <v>12047</v>
      </c>
      <c r="B2048" s="4" t="s">
        <v>295</v>
      </c>
      <c r="C2048" s="4">
        <v>32</v>
      </c>
      <c r="D2048" s="4" t="s">
        <v>1040</v>
      </c>
      <c r="E2048" s="4" t="s">
        <v>1045</v>
      </c>
      <c r="F2048" s="5">
        <v>43140</v>
      </c>
      <c r="G2048" s="6">
        <v>45658.561909722222</v>
      </c>
      <c r="H2048" s="9">
        <f t="shared" si="248"/>
        <v>2518</v>
      </c>
      <c r="I2048" s="4">
        <v>6.9</v>
      </c>
      <c r="J2048" s="4" t="str">
        <f t="shared" si="249"/>
        <v>Unburdened</v>
      </c>
      <c r="K2048" s="4">
        <v>9</v>
      </c>
      <c r="L2048" s="4" t="str">
        <f t="shared" si="250"/>
        <v>High</v>
      </c>
      <c r="M2048" s="4"/>
      <c r="N2048" s="4" t="str">
        <f t="shared" si="251"/>
        <v/>
      </c>
      <c r="O2048" s="4">
        <v>67</v>
      </c>
      <c r="P2048" s="4" t="str">
        <f t="shared" si="252"/>
        <v>Average</v>
      </c>
      <c r="Q2048" s="4">
        <v>8116</v>
      </c>
      <c r="R2048" s="4" t="str">
        <f t="shared" si="253"/>
        <v>Active</v>
      </c>
      <c r="S2048" s="4">
        <v>112</v>
      </c>
      <c r="T2048" s="4" t="str">
        <f t="shared" si="254"/>
        <v>High</v>
      </c>
      <c r="U2048" s="4" t="s">
        <v>1049</v>
      </c>
      <c r="V2048" s="4" t="s">
        <v>3084</v>
      </c>
      <c r="W2048" s="2" t="str">
        <f t="shared" si="255"/>
        <v>Civil population.</v>
      </c>
    </row>
    <row r="2049" spans="1:23" ht="29" x14ac:dyDescent="0.35">
      <c r="A2049" s="4">
        <v>12048</v>
      </c>
      <c r="B2049" s="4" t="s">
        <v>62</v>
      </c>
      <c r="C2049" s="4">
        <v>26</v>
      </c>
      <c r="D2049" s="4" t="s">
        <v>1038</v>
      </c>
      <c r="E2049" s="4"/>
      <c r="F2049" s="5">
        <v>42429</v>
      </c>
      <c r="G2049" s="6">
        <v>45762.559062499997</v>
      </c>
      <c r="H2049" s="9">
        <f t="shared" si="248"/>
        <v>3333</v>
      </c>
      <c r="I2049" s="4">
        <v>6.3</v>
      </c>
      <c r="J2049" s="4" t="str">
        <f t="shared" si="249"/>
        <v>Unburdened</v>
      </c>
      <c r="K2049" s="4">
        <v>1</v>
      </c>
      <c r="L2049" s="4" t="str">
        <f t="shared" si="250"/>
        <v>Low</v>
      </c>
      <c r="M2049" s="4">
        <v>6.9</v>
      </c>
      <c r="N2049" s="4" t="str">
        <f t="shared" si="251"/>
        <v>Moderate</v>
      </c>
      <c r="O2049" s="4">
        <v>87</v>
      </c>
      <c r="P2049" s="4" t="str">
        <f t="shared" si="252"/>
        <v>Excellent</v>
      </c>
      <c r="Q2049" s="4">
        <v>8022</v>
      </c>
      <c r="R2049" s="4" t="str">
        <f t="shared" si="253"/>
        <v>Active</v>
      </c>
      <c r="S2049" s="4">
        <v>61</v>
      </c>
      <c r="T2049" s="4" t="str">
        <f t="shared" si="254"/>
        <v>Normal</v>
      </c>
      <c r="U2049" s="4" t="s">
        <v>1049</v>
      </c>
      <c r="V2049" s="4" t="s">
        <v>3085</v>
      </c>
      <c r="W2049" s="2" t="str">
        <f t="shared" si="255"/>
        <v>Kind stay relationship.</v>
      </c>
    </row>
    <row r="2050" spans="1:23" ht="29" x14ac:dyDescent="0.35">
      <c r="A2050" s="4">
        <v>12049</v>
      </c>
      <c r="B2050" s="4" t="s">
        <v>452</v>
      </c>
      <c r="C2050" s="4">
        <v>37</v>
      </c>
      <c r="D2050" s="4" t="s">
        <v>1039</v>
      </c>
      <c r="E2050" s="4"/>
      <c r="F2050" s="5">
        <v>42281</v>
      </c>
      <c r="G2050" s="6">
        <v>45687.692210648151</v>
      </c>
      <c r="H2050" s="9">
        <f t="shared" si="248"/>
        <v>3406</v>
      </c>
      <c r="I2050" s="4">
        <v>8.8000000000000007</v>
      </c>
      <c r="J2050" s="4" t="str">
        <f t="shared" si="249"/>
        <v>Normal</v>
      </c>
      <c r="K2050" s="4">
        <v>3</v>
      </c>
      <c r="L2050" s="4" t="str">
        <f t="shared" si="250"/>
        <v>Low</v>
      </c>
      <c r="M2050" s="4">
        <v>5</v>
      </c>
      <c r="N2050" s="4" t="str">
        <f t="shared" si="251"/>
        <v>Sleep Deprived</v>
      </c>
      <c r="O2050" s="4">
        <v>60</v>
      </c>
      <c r="P2050" s="4" t="str">
        <f t="shared" si="252"/>
        <v>Average</v>
      </c>
      <c r="Q2050" s="4">
        <v>3624</v>
      </c>
      <c r="R2050" s="4" t="str">
        <f t="shared" si="253"/>
        <v>Sedentary</v>
      </c>
      <c r="S2050" s="4">
        <v>69</v>
      </c>
      <c r="T2050" s="4" t="str">
        <f t="shared" si="254"/>
        <v>Normal</v>
      </c>
      <c r="U2050" s="4" t="s">
        <v>1049</v>
      </c>
      <c r="V2050" s="4" t="s">
        <v>3086</v>
      </c>
      <c r="W2050" s="2" t="str">
        <f t="shared" si="255"/>
        <v>Left although.</v>
      </c>
    </row>
    <row r="2051" spans="1:23" ht="29" x14ac:dyDescent="0.35">
      <c r="A2051" s="4">
        <v>12050</v>
      </c>
      <c r="B2051" s="4" t="s">
        <v>129</v>
      </c>
      <c r="C2051" s="4">
        <v>37</v>
      </c>
      <c r="D2051" s="4" t="s">
        <v>1040</v>
      </c>
      <c r="E2051" s="4" t="s">
        <v>1043</v>
      </c>
      <c r="F2051" s="5">
        <v>42378</v>
      </c>
      <c r="G2051" s="6">
        <v>45675.479398148149</v>
      </c>
      <c r="H2051" s="9">
        <f t="shared" ref="H2051:H2114" si="256">IF(AND(ISNUMBER(G2051), ISNUMBER(F2051), G2051&gt;=F2051), DATEDIF(F2051, G2051, "d"), "Invalid Dates")</f>
        <v>3297</v>
      </c>
      <c r="I2051" s="4">
        <v>10.199999999999999</v>
      </c>
      <c r="J2051" s="4" t="str">
        <f t="shared" ref="J2051:J2114" si="257">IF(I2051="", "", IF(ISNUMBER(I2051), IF(I2051&gt;10, "Overloaded", IF(I2051&gt;=7, "Normal", "Unburdened")), "Others"))</f>
        <v>Overloaded</v>
      </c>
      <c r="K2051" s="4">
        <v>1</v>
      </c>
      <c r="L2051" s="4" t="str">
        <f t="shared" ref="L2051:L2114" si="258">IF(K2051="", "", IF(ISNUMBER(K2051), IF(K2051&gt;=7, "High", IF(K2051&gt;=4, "Moderate", "Low")), "Invalid"))</f>
        <v>Low</v>
      </c>
      <c r="M2051" s="4">
        <v>7</v>
      </c>
      <c r="N2051" s="4" t="str">
        <f t="shared" ref="N2051:N2114" si="259">IF(M2051="", "", IF(ISNUMBER(M2051), IF(M2051&gt;=8, "Well Rested", IF(M2051&gt;=6, "Moderate", "Sleep Deprived")), "Invalid"))</f>
        <v>Moderate</v>
      </c>
      <c r="O2051" s="4">
        <v>61</v>
      </c>
      <c r="P2051" s="4" t="str">
        <f t="shared" ref="P2051:P2114" si="260">IF(O2051="", "", IF(ISNUMBER(O2051), IF(O2051&gt;=85, "Excellent", IF(O2051&gt;=70, "Good", IF(O2051&gt;=50, "Average", "Poor"))), "Invalid"))</f>
        <v>Average</v>
      </c>
      <c r="Q2051" s="4">
        <v>4597</v>
      </c>
      <c r="R2051" s="4" t="str">
        <f t="shared" ref="R2051:R2114" si="261">IF(Q2051="", "", IF(ISNUMBER(Q2051), IF(Q2051&gt;=10000, "Highly Active", IF(Q2051&gt;=7500, "Active", IF(Q2051&gt;=5000, "Low Active", "Sedentary"))), "Invalid"))</f>
        <v>Sedentary</v>
      </c>
      <c r="S2051" s="4">
        <v>102</v>
      </c>
      <c r="T2051" s="4" t="str">
        <f t="shared" ref="T2051:T2114" si="262">IF(S2051="", "", IF(ISNUMBER(S2051), IF(S2051&gt;100, "High", IF(S2051&gt;=60, "Normal", "Low")), "Invalid"))</f>
        <v>High</v>
      </c>
      <c r="U2051" s="4" t="s">
        <v>1049</v>
      </c>
      <c r="V2051" s="4" t="s">
        <v>3087</v>
      </c>
      <c r="W2051" s="2" t="str">
        <f t="shared" ref="W2051:W2114" si="263">TRIM(V2051)</f>
        <v>Trip always draw.</v>
      </c>
    </row>
    <row r="2052" spans="1:23" ht="29" x14ac:dyDescent="0.35">
      <c r="A2052" s="4">
        <v>12051</v>
      </c>
      <c r="B2052" s="4" t="s">
        <v>255</v>
      </c>
      <c r="C2052" s="4">
        <v>31</v>
      </c>
      <c r="D2052" s="4" t="s">
        <v>1038</v>
      </c>
      <c r="E2052" s="4" t="s">
        <v>1043</v>
      </c>
      <c r="F2052" s="5">
        <v>42244</v>
      </c>
      <c r="G2052" s="6">
        <v>45728.523275462961</v>
      </c>
      <c r="H2052" s="9">
        <f t="shared" si="256"/>
        <v>3484</v>
      </c>
      <c r="I2052" s="4"/>
      <c r="J2052" s="4" t="str">
        <f t="shared" si="257"/>
        <v/>
      </c>
      <c r="K2052" s="4">
        <v>8</v>
      </c>
      <c r="L2052" s="4" t="str">
        <f t="shared" si="258"/>
        <v>High</v>
      </c>
      <c r="M2052" s="4">
        <v>5.5</v>
      </c>
      <c r="N2052" s="4" t="str">
        <f t="shared" si="259"/>
        <v>Sleep Deprived</v>
      </c>
      <c r="O2052" s="4">
        <v>46</v>
      </c>
      <c r="P2052" s="4" t="str">
        <f t="shared" si="260"/>
        <v>Poor</v>
      </c>
      <c r="Q2052" s="4">
        <v>14825</v>
      </c>
      <c r="R2052" s="4" t="str">
        <f t="shared" si="261"/>
        <v>Highly Active</v>
      </c>
      <c r="S2052" s="4">
        <v>108</v>
      </c>
      <c r="T2052" s="4" t="str">
        <f t="shared" si="262"/>
        <v>High</v>
      </c>
      <c r="U2052" s="4" t="s">
        <v>1049</v>
      </c>
      <c r="V2052" s="4" t="s">
        <v>3088</v>
      </c>
      <c r="W2052" s="2" t="str">
        <f t="shared" si="263"/>
        <v>Class stage it.</v>
      </c>
    </row>
    <row r="2053" spans="1:23" ht="43.5" x14ac:dyDescent="0.35">
      <c r="A2053" s="4">
        <v>12052</v>
      </c>
      <c r="B2053" s="4" t="s">
        <v>201</v>
      </c>
      <c r="C2053" s="4">
        <v>26</v>
      </c>
      <c r="D2053" s="4" t="s">
        <v>1040</v>
      </c>
      <c r="E2053" s="4" t="s">
        <v>1041</v>
      </c>
      <c r="F2053" s="5">
        <v>44583</v>
      </c>
      <c r="G2053" s="6">
        <v>45835.407847222217</v>
      </c>
      <c r="H2053" s="9">
        <f t="shared" si="256"/>
        <v>1252</v>
      </c>
      <c r="I2053" s="4"/>
      <c r="J2053" s="4" t="str">
        <f t="shared" si="257"/>
        <v/>
      </c>
      <c r="K2053" s="4">
        <v>5</v>
      </c>
      <c r="L2053" s="4" t="str">
        <f t="shared" si="258"/>
        <v>Moderate</v>
      </c>
      <c r="M2053" s="4">
        <v>8</v>
      </c>
      <c r="N2053" s="4" t="str">
        <f t="shared" si="259"/>
        <v>Well Rested</v>
      </c>
      <c r="O2053" s="4">
        <v>64</v>
      </c>
      <c r="P2053" s="4" t="str">
        <f t="shared" si="260"/>
        <v>Average</v>
      </c>
      <c r="Q2053" s="4">
        <v>12480</v>
      </c>
      <c r="R2053" s="4" t="str">
        <f t="shared" si="261"/>
        <v>Highly Active</v>
      </c>
      <c r="S2053" s="4">
        <v>64</v>
      </c>
      <c r="T2053" s="4" t="str">
        <f t="shared" si="262"/>
        <v>Normal</v>
      </c>
      <c r="U2053" s="4" t="s">
        <v>1048</v>
      </c>
      <c r="V2053" s="4" t="s">
        <v>3089</v>
      </c>
      <c r="W2053" s="2" t="str">
        <f t="shared" si="263"/>
        <v>Also Democrat how.</v>
      </c>
    </row>
    <row r="2054" spans="1:23" ht="43.5" x14ac:dyDescent="0.35">
      <c r="A2054" s="4">
        <v>12053</v>
      </c>
      <c r="B2054" s="4" t="s">
        <v>619</v>
      </c>
      <c r="C2054" s="4">
        <v>44</v>
      </c>
      <c r="D2054" s="4" t="s">
        <v>1040</v>
      </c>
      <c r="E2054" s="4" t="s">
        <v>1041</v>
      </c>
      <c r="F2054" s="5">
        <v>44907</v>
      </c>
      <c r="G2054" s="6">
        <v>45767.644942129627</v>
      </c>
      <c r="H2054" s="9">
        <f t="shared" si="256"/>
        <v>860</v>
      </c>
      <c r="I2054" s="4">
        <v>6.6</v>
      </c>
      <c r="J2054" s="4" t="str">
        <f t="shared" si="257"/>
        <v>Unburdened</v>
      </c>
      <c r="K2054" s="4">
        <v>8</v>
      </c>
      <c r="L2054" s="4" t="str">
        <f t="shared" si="258"/>
        <v>High</v>
      </c>
      <c r="M2054" s="4">
        <v>7.4</v>
      </c>
      <c r="N2054" s="4" t="str">
        <f t="shared" si="259"/>
        <v>Moderate</v>
      </c>
      <c r="O2054" s="4">
        <v>45</v>
      </c>
      <c r="P2054" s="4" t="str">
        <f t="shared" si="260"/>
        <v>Poor</v>
      </c>
      <c r="Q2054" s="4">
        <v>13537</v>
      </c>
      <c r="R2054" s="4" t="str">
        <f t="shared" si="261"/>
        <v>Highly Active</v>
      </c>
      <c r="S2054" s="4">
        <v>108</v>
      </c>
      <c r="T2054" s="4" t="str">
        <f t="shared" si="262"/>
        <v>High</v>
      </c>
      <c r="U2054" s="4" t="s">
        <v>1048</v>
      </c>
      <c r="V2054" s="4" t="s">
        <v>3090</v>
      </c>
      <c r="W2054" s="2" t="str">
        <f t="shared" si="263"/>
        <v>Market maintain support.</v>
      </c>
    </row>
    <row r="2055" spans="1:23" ht="29" x14ac:dyDescent="0.35">
      <c r="A2055" s="4">
        <v>12054</v>
      </c>
      <c r="B2055" s="4" t="s">
        <v>37</v>
      </c>
      <c r="C2055" s="4">
        <v>24</v>
      </c>
      <c r="D2055" s="4" t="s">
        <v>1038</v>
      </c>
      <c r="E2055" s="4" t="s">
        <v>1045</v>
      </c>
      <c r="F2055" s="5">
        <v>43680</v>
      </c>
      <c r="G2055" s="6">
        <v>45763.484814814823</v>
      </c>
      <c r="H2055" s="9">
        <f t="shared" si="256"/>
        <v>2083</v>
      </c>
      <c r="I2055" s="4">
        <v>5.7</v>
      </c>
      <c r="J2055" s="4" t="str">
        <f t="shared" si="257"/>
        <v>Unburdened</v>
      </c>
      <c r="K2055" s="4">
        <v>3</v>
      </c>
      <c r="L2055" s="4" t="str">
        <f t="shared" si="258"/>
        <v>Low</v>
      </c>
      <c r="M2055" s="4">
        <v>7.8</v>
      </c>
      <c r="N2055" s="4" t="str">
        <f t="shared" si="259"/>
        <v>Moderate</v>
      </c>
      <c r="O2055" s="4">
        <v>43</v>
      </c>
      <c r="P2055" s="4" t="str">
        <f t="shared" si="260"/>
        <v>Poor</v>
      </c>
      <c r="Q2055" s="4">
        <v>5042</v>
      </c>
      <c r="R2055" s="4" t="str">
        <f t="shared" si="261"/>
        <v>Low Active</v>
      </c>
      <c r="S2055" s="4">
        <v>98</v>
      </c>
      <c r="T2055" s="4" t="str">
        <f t="shared" si="262"/>
        <v>Normal</v>
      </c>
      <c r="U2055" s="4" t="s">
        <v>1049</v>
      </c>
      <c r="V2055" s="4" t="s">
        <v>3091</v>
      </c>
      <c r="W2055" s="2" t="str">
        <f t="shared" si="263"/>
        <v>Charge hit court.</v>
      </c>
    </row>
    <row r="2056" spans="1:23" ht="29" x14ac:dyDescent="0.35">
      <c r="A2056" s="4">
        <v>12055</v>
      </c>
      <c r="B2056" s="4" t="s">
        <v>385</v>
      </c>
      <c r="C2056" s="4">
        <v>59</v>
      </c>
      <c r="D2056" s="4" t="s">
        <v>1040</v>
      </c>
      <c r="E2056" s="4" t="s">
        <v>1042</v>
      </c>
      <c r="F2056" s="5">
        <v>44972</v>
      </c>
      <c r="G2056" s="6">
        <v>45812.643865740742</v>
      </c>
      <c r="H2056" s="9">
        <f t="shared" si="256"/>
        <v>840</v>
      </c>
      <c r="I2056" s="4">
        <v>7.4</v>
      </c>
      <c r="J2056" s="4" t="str">
        <f t="shared" si="257"/>
        <v>Normal</v>
      </c>
      <c r="K2056" s="4">
        <v>9</v>
      </c>
      <c r="L2056" s="4" t="str">
        <f t="shared" si="258"/>
        <v>High</v>
      </c>
      <c r="M2056" s="4">
        <v>4.8</v>
      </c>
      <c r="N2056" s="4" t="str">
        <f t="shared" si="259"/>
        <v>Sleep Deprived</v>
      </c>
      <c r="O2056" s="4"/>
      <c r="P2056" s="4" t="str">
        <f t="shared" si="260"/>
        <v/>
      </c>
      <c r="Q2056" s="4">
        <v>11041</v>
      </c>
      <c r="R2056" s="4" t="str">
        <f t="shared" si="261"/>
        <v>Highly Active</v>
      </c>
      <c r="S2056" s="4">
        <v>66</v>
      </c>
      <c r="T2056" s="4" t="str">
        <f t="shared" si="262"/>
        <v>Normal</v>
      </c>
      <c r="U2056" s="4" t="s">
        <v>1049</v>
      </c>
      <c r="V2056" s="4" t="s">
        <v>3092</v>
      </c>
      <c r="W2056" s="2" t="str">
        <f t="shared" si="263"/>
        <v>Court fast a.</v>
      </c>
    </row>
    <row r="2057" spans="1:23" ht="29" x14ac:dyDescent="0.35">
      <c r="A2057" s="4">
        <v>12056</v>
      </c>
      <c r="B2057" s="4" t="s">
        <v>225</v>
      </c>
      <c r="C2057" s="4"/>
      <c r="D2057" s="4" t="s">
        <v>1038</v>
      </c>
      <c r="E2057" s="4" t="s">
        <v>1044</v>
      </c>
      <c r="F2057" s="5">
        <v>45484</v>
      </c>
      <c r="G2057" s="6">
        <v>45802.233784722222</v>
      </c>
      <c r="H2057" s="9">
        <f t="shared" si="256"/>
        <v>318</v>
      </c>
      <c r="I2057" s="4">
        <v>6.5</v>
      </c>
      <c r="J2057" s="4" t="str">
        <f t="shared" si="257"/>
        <v>Unburdened</v>
      </c>
      <c r="K2057" s="4">
        <v>4</v>
      </c>
      <c r="L2057" s="4" t="str">
        <f t="shared" si="258"/>
        <v>Moderate</v>
      </c>
      <c r="M2057" s="4">
        <v>5.6</v>
      </c>
      <c r="N2057" s="4" t="str">
        <f t="shared" si="259"/>
        <v>Sleep Deprived</v>
      </c>
      <c r="O2057" s="4"/>
      <c r="P2057" s="4" t="str">
        <f t="shared" si="260"/>
        <v/>
      </c>
      <c r="Q2057" s="4">
        <v>7534</v>
      </c>
      <c r="R2057" s="4" t="str">
        <f t="shared" si="261"/>
        <v>Active</v>
      </c>
      <c r="S2057" s="4">
        <v>66</v>
      </c>
      <c r="T2057" s="4" t="str">
        <f t="shared" si="262"/>
        <v>Normal</v>
      </c>
      <c r="U2057" s="4" t="s">
        <v>1049</v>
      </c>
      <c r="V2057" s="4" t="s">
        <v>3093</v>
      </c>
      <c r="W2057" s="2" t="str">
        <f t="shared" si="263"/>
        <v>Including music.</v>
      </c>
    </row>
    <row r="2058" spans="1:23" ht="29" x14ac:dyDescent="0.35">
      <c r="A2058" s="4">
        <v>12057</v>
      </c>
      <c r="B2058" s="4" t="s">
        <v>21</v>
      </c>
      <c r="C2058" s="4">
        <v>51</v>
      </c>
      <c r="D2058" s="4" t="s">
        <v>1038</v>
      </c>
      <c r="E2058" s="4" t="s">
        <v>1044</v>
      </c>
      <c r="F2058" s="5">
        <v>42779</v>
      </c>
      <c r="G2058" s="6">
        <v>45683.777754629627</v>
      </c>
      <c r="H2058" s="9">
        <f t="shared" si="256"/>
        <v>2904</v>
      </c>
      <c r="I2058" s="4">
        <v>7.7</v>
      </c>
      <c r="J2058" s="4" t="str">
        <f t="shared" si="257"/>
        <v>Normal</v>
      </c>
      <c r="K2058" s="4">
        <v>9</v>
      </c>
      <c r="L2058" s="4" t="str">
        <f t="shared" si="258"/>
        <v>High</v>
      </c>
      <c r="M2058" s="4">
        <v>7.9</v>
      </c>
      <c r="N2058" s="4" t="str">
        <f t="shared" si="259"/>
        <v>Moderate</v>
      </c>
      <c r="O2058" s="4">
        <v>79</v>
      </c>
      <c r="P2058" s="4" t="str">
        <f t="shared" si="260"/>
        <v>Good</v>
      </c>
      <c r="Q2058" s="4">
        <v>5141</v>
      </c>
      <c r="R2058" s="4" t="str">
        <f t="shared" si="261"/>
        <v>Low Active</v>
      </c>
      <c r="S2058" s="4">
        <v>75</v>
      </c>
      <c r="T2058" s="4" t="str">
        <f t="shared" si="262"/>
        <v>Normal</v>
      </c>
      <c r="U2058" s="4" t="s">
        <v>1049</v>
      </c>
      <c r="V2058" s="4" t="s">
        <v>3094</v>
      </c>
      <c r="W2058" s="2" t="str">
        <f t="shared" si="263"/>
        <v>Imagine two thank.</v>
      </c>
    </row>
    <row r="2059" spans="1:23" ht="29" x14ac:dyDescent="0.35">
      <c r="A2059" s="4">
        <v>12058</v>
      </c>
      <c r="B2059" s="4" t="s">
        <v>109</v>
      </c>
      <c r="C2059" s="4"/>
      <c r="D2059" s="4" t="s">
        <v>1040</v>
      </c>
      <c r="E2059" s="4" t="s">
        <v>1041</v>
      </c>
      <c r="F2059" s="5">
        <v>42373</v>
      </c>
      <c r="G2059" s="6">
        <v>45712.341678240737</v>
      </c>
      <c r="H2059" s="9">
        <f t="shared" si="256"/>
        <v>3339</v>
      </c>
      <c r="I2059" s="4">
        <v>7.5</v>
      </c>
      <c r="J2059" s="4" t="str">
        <f t="shared" si="257"/>
        <v>Normal</v>
      </c>
      <c r="K2059" s="4">
        <v>8</v>
      </c>
      <c r="L2059" s="4" t="str">
        <f t="shared" si="258"/>
        <v>High</v>
      </c>
      <c r="M2059" s="4">
        <v>4.7</v>
      </c>
      <c r="N2059" s="4" t="str">
        <f t="shared" si="259"/>
        <v>Sleep Deprived</v>
      </c>
      <c r="O2059" s="4"/>
      <c r="P2059" s="4" t="str">
        <f t="shared" si="260"/>
        <v/>
      </c>
      <c r="Q2059" s="4">
        <v>12311</v>
      </c>
      <c r="R2059" s="4" t="str">
        <f t="shared" si="261"/>
        <v>Highly Active</v>
      </c>
      <c r="S2059" s="4">
        <v>101</v>
      </c>
      <c r="T2059" s="4" t="str">
        <f t="shared" si="262"/>
        <v>High</v>
      </c>
      <c r="U2059" s="4" t="s">
        <v>1049</v>
      </c>
      <c r="V2059" s="4" t="s">
        <v>3095</v>
      </c>
      <c r="W2059" s="2" t="str">
        <f t="shared" si="263"/>
        <v>Suffer ready.</v>
      </c>
    </row>
    <row r="2060" spans="1:23" ht="29" x14ac:dyDescent="0.35">
      <c r="A2060" s="4">
        <v>12059</v>
      </c>
      <c r="B2060" s="4" t="s">
        <v>19</v>
      </c>
      <c r="C2060" s="4">
        <v>52</v>
      </c>
      <c r="D2060" s="4" t="s">
        <v>1039</v>
      </c>
      <c r="E2060" s="4" t="s">
        <v>1042</v>
      </c>
      <c r="F2060" s="5">
        <v>44811</v>
      </c>
      <c r="G2060" s="6">
        <v>45734.78701388889</v>
      </c>
      <c r="H2060" s="9">
        <f t="shared" si="256"/>
        <v>923</v>
      </c>
      <c r="I2060" s="4">
        <v>5.5</v>
      </c>
      <c r="J2060" s="4" t="str">
        <f t="shared" si="257"/>
        <v>Unburdened</v>
      </c>
      <c r="K2060" s="4">
        <v>7</v>
      </c>
      <c r="L2060" s="4" t="str">
        <f t="shared" si="258"/>
        <v>High</v>
      </c>
      <c r="M2060" s="4">
        <v>4.4000000000000004</v>
      </c>
      <c r="N2060" s="4" t="str">
        <f t="shared" si="259"/>
        <v>Sleep Deprived</v>
      </c>
      <c r="O2060" s="4">
        <v>71</v>
      </c>
      <c r="P2060" s="4" t="str">
        <f t="shared" si="260"/>
        <v>Good</v>
      </c>
      <c r="Q2060" s="4">
        <v>8743</v>
      </c>
      <c r="R2060" s="4" t="str">
        <f t="shared" si="261"/>
        <v>Active</v>
      </c>
      <c r="S2060" s="4">
        <v>96</v>
      </c>
      <c r="T2060" s="4" t="str">
        <f t="shared" si="262"/>
        <v>Normal</v>
      </c>
      <c r="U2060" s="4" t="s">
        <v>1049</v>
      </c>
      <c r="V2060" s="4" t="s">
        <v>3096</v>
      </c>
      <c r="W2060" s="2" t="str">
        <f t="shared" si="263"/>
        <v>Order today.</v>
      </c>
    </row>
    <row r="2061" spans="1:23" ht="43.5" x14ac:dyDescent="0.35">
      <c r="A2061" s="4">
        <v>12060</v>
      </c>
      <c r="B2061" s="4" t="s">
        <v>501</v>
      </c>
      <c r="C2061" s="4">
        <v>42</v>
      </c>
      <c r="D2061" s="4" t="s">
        <v>1039</v>
      </c>
      <c r="E2061" s="4" t="s">
        <v>1047</v>
      </c>
      <c r="F2061" s="5">
        <v>43223</v>
      </c>
      <c r="G2061" s="6">
        <v>45679.338171296287</v>
      </c>
      <c r="H2061" s="9">
        <f t="shared" si="256"/>
        <v>2456</v>
      </c>
      <c r="I2061" s="4">
        <v>11.5</v>
      </c>
      <c r="J2061" s="4" t="str">
        <f t="shared" si="257"/>
        <v>Overloaded</v>
      </c>
      <c r="K2061" s="4">
        <v>2</v>
      </c>
      <c r="L2061" s="4" t="str">
        <f t="shared" si="258"/>
        <v>Low</v>
      </c>
      <c r="M2061" s="4">
        <v>6.6</v>
      </c>
      <c r="N2061" s="4" t="str">
        <f t="shared" si="259"/>
        <v>Moderate</v>
      </c>
      <c r="O2061" s="4">
        <v>88</v>
      </c>
      <c r="P2061" s="4" t="str">
        <f t="shared" si="260"/>
        <v>Excellent</v>
      </c>
      <c r="Q2061" s="4">
        <v>4995</v>
      </c>
      <c r="R2061" s="4" t="str">
        <f t="shared" si="261"/>
        <v>Sedentary</v>
      </c>
      <c r="S2061" s="4">
        <v>73</v>
      </c>
      <c r="T2061" s="4" t="str">
        <f t="shared" si="262"/>
        <v>Normal</v>
      </c>
      <c r="U2061" s="4" t="s">
        <v>1049</v>
      </c>
      <c r="V2061" s="4" t="s">
        <v>3097</v>
      </c>
      <c r="W2061" s="2" t="str">
        <f t="shared" si="263"/>
        <v>Discussion avoid Congress.</v>
      </c>
    </row>
    <row r="2062" spans="1:23" ht="29" x14ac:dyDescent="0.35">
      <c r="A2062" s="4">
        <v>12061</v>
      </c>
      <c r="B2062" s="4" t="s">
        <v>285</v>
      </c>
      <c r="C2062" s="4">
        <v>54</v>
      </c>
      <c r="D2062" s="4" t="s">
        <v>1040</v>
      </c>
      <c r="E2062" s="4"/>
      <c r="F2062" s="5">
        <v>44919</v>
      </c>
      <c r="G2062" s="6">
        <v>45721.852442129632</v>
      </c>
      <c r="H2062" s="9">
        <f t="shared" si="256"/>
        <v>802</v>
      </c>
      <c r="I2062" s="4">
        <v>10.1</v>
      </c>
      <c r="J2062" s="4" t="str">
        <f t="shared" si="257"/>
        <v>Overloaded</v>
      </c>
      <c r="K2062" s="4">
        <v>1</v>
      </c>
      <c r="L2062" s="4" t="str">
        <f t="shared" si="258"/>
        <v>Low</v>
      </c>
      <c r="M2062" s="4">
        <v>4.4000000000000004</v>
      </c>
      <c r="N2062" s="4" t="str">
        <f t="shared" si="259"/>
        <v>Sleep Deprived</v>
      </c>
      <c r="O2062" s="4">
        <v>70</v>
      </c>
      <c r="P2062" s="4" t="str">
        <f t="shared" si="260"/>
        <v>Good</v>
      </c>
      <c r="Q2062" s="4">
        <v>10953</v>
      </c>
      <c r="R2062" s="4" t="str">
        <f t="shared" si="261"/>
        <v>Highly Active</v>
      </c>
      <c r="S2062" s="4">
        <v>103</v>
      </c>
      <c r="T2062" s="4" t="str">
        <f t="shared" si="262"/>
        <v>High</v>
      </c>
      <c r="U2062" s="4" t="s">
        <v>1048</v>
      </c>
      <c r="V2062" s="4" t="s">
        <v>3098</v>
      </c>
      <c r="W2062" s="2" t="str">
        <f t="shared" si="263"/>
        <v>But rate.</v>
      </c>
    </row>
    <row r="2063" spans="1:23" x14ac:dyDescent="0.35">
      <c r="A2063" s="4">
        <v>12062</v>
      </c>
      <c r="B2063" s="4" t="s">
        <v>620</v>
      </c>
      <c r="C2063" s="4">
        <v>31</v>
      </c>
      <c r="D2063" s="4" t="s">
        <v>1039</v>
      </c>
      <c r="E2063" s="4" t="s">
        <v>1046</v>
      </c>
      <c r="F2063" s="5">
        <v>44493</v>
      </c>
      <c r="G2063" s="6">
        <v>45732.179675925923</v>
      </c>
      <c r="H2063" s="9">
        <f t="shared" si="256"/>
        <v>1239</v>
      </c>
      <c r="I2063" s="4">
        <v>5.7</v>
      </c>
      <c r="J2063" s="4" t="str">
        <f t="shared" si="257"/>
        <v>Unburdened</v>
      </c>
      <c r="K2063" s="4">
        <v>6</v>
      </c>
      <c r="L2063" s="4" t="str">
        <f t="shared" si="258"/>
        <v>Moderate</v>
      </c>
      <c r="M2063" s="4">
        <v>7.2</v>
      </c>
      <c r="N2063" s="4" t="str">
        <f t="shared" si="259"/>
        <v>Moderate</v>
      </c>
      <c r="O2063" s="4">
        <v>44</v>
      </c>
      <c r="P2063" s="4" t="str">
        <f t="shared" si="260"/>
        <v>Poor</v>
      </c>
      <c r="Q2063" s="4">
        <v>13810</v>
      </c>
      <c r="R2063" s="4" t="str">
        <f t="shared" si="261"/>
        <v>Highly Active</v>
      </c>
      <c r="S2063" s="4">
        <v>60</v>
      </c>
      <c r="T2063" s="4" t="str">
        <f t="shared" si="262"/>
        <v>Normal</v>
      </c>
      <c r="U2063" s="4" t="s">
        <v>1049</v>
      </c>
      <c r="V2063" s="4" t="s">
        <v>3099</v>
      </c>
      <c r="W2063" s="2" t="str">
        <f t="shared" si="263"/>
        <v>Police.</v>
      </c>
    </row>
    <row r="2064" spans="1:23" ht="43.5" x14ac:dyDescent="0.35">
      <c r="A2064" s="4">
        <v>12063</v>
      </c>
      <c r="B2064" s="4" t="s">
        <v>46</v>
      </c>
      <c r="C2064" s="4">
        <v>52</v>
      </c>
      <c r="D2064" s="4" t="s">
        <v>1039</v>
      </c>
      <c r="E2064" s="4" t="s">
        <v>1044</v>
      </c>
      <c r="F2064" s="5">
        <v>45382</v>
      </c>
      <c r="G2064" s="6">
        <v>45713.290092592593</v>
      </c>
      <c r="H2064" s="9">
        <f t="shared" si="256"/>
        <v>331</v>
      </c>
      <c r="I2064" s="4">
        <v>7.2</v>
      </c>
      <c r="J2064" s="4" t="str">
        <f t="shared" si="257"/>
        <v>Normal</v>
      </c>
      <c r="K2064" s="4">
        <v>5</v>
      </c>
      <c r="L2064" s="4" t="str">
        <f t="shared" si="258"/>
        <v>Moderate</v>
      </c>
      <c r="M2064" s="4">
        <v>8</v>
      </c>
      <c r="N2064" s="4" t="str">
        <f t="shared" si="259"/>
        <v>Well Rested</v>
      </c>
      <c r="O2064" s="4">
        <v>45</v>
      </c>
      <c r="P2064" s="4" t="str">
        <f t="shared" si="260"/>
        <v>Poor</v>
      </c>
      <c r="Q2064" s="4">
        <v>10654</v>
      </c>
      <c r="R2064" s="4" t="str">
        <f t="shared" si="261"/>
        <v>Highly Active</v>
      </c>
      <c r="S2064" s="4">
        <v>79</v>
      </c>
      <c r="T2064" s="4" t="str">
        <f t="shared" si="262"/>
        <v>Normal</v>
      </c>
      <c r="U2064" s="4" t="s">
        <v>1048</v>
      </c>
      <c r="V2064" s="4" t="s">
        <v>3100</v>
      </c>
      <c r="W2064" s="2" t="str">
        <f t="shared" si="263"/>
        <v>Memory listen station.</v>
      </c>
    </row>
    <row r="2065" spans="1:23" ht="29" x14ac:dyDescent="0.35">
      <c r="A2065" s="4">
        <v>12064</v>
      </c>
      <c r="B2065" s="4" t="s">
        <v>226</v>
      </c>
      <c r="C2065" s="4">
        <v>40</v>
      </c>
      <c r="D2065" s="4" t="s">
        <v>1039</v>
      </c>
      <c r="E2065" s="4" t="s">
        <v>1045</v>
      </c>
      <c r="F2065" s="5">
        <v>45341</v>
      </c>
      <c r="G2065" s="6">
        <v>45675.928518518522</v>
      </c>
      <c r="H2065" s="9">
        <f t="shared" si="256"/>
        <v>334</v>
      </c>
      <c r="I2065" s="4">
        <v>8.3000000000000007</v>
      </c>
      <c r="J2065" s="4" t="str">
        <f t="shared" si="257"/>
        <v>Normal</v>
      </c>
      <c r="K2065" s="4">
        <v>7</v>
      </c>
      <c r="L2065" s="4" t="str">
        <f t="shared" si="258"/>
        <v>High</v>
      </c>
      <c r="M2065" s="4">
        <v>6.3</v>
      </c>
      <c r="N2065" s="4" t="str">
        <f t="shared" si="259"/>
        <v>Moderate</v>
      </c>
      <c r="O2065" s="4">
        <v>51</v>
      </c>
      <c r="P2065" s="4" t="str">
        <f t="shared" si="260"/>
        <v>Average</v>
      </c>
      <c r="Q2065" s="4">
        <v>14618</v>
      </c>
      <c r="R2065" s="4" t="str">
        <f t="shared" si="261"/>
        <v>Highly Active</v>
      </c>
      <c r="S2065" s="4">
        <v>85</v>
      </c>
      <c r="T2065" s="4" t="str">
        <f t="shared" si="262"/>
        <v>Normal</v>
      </c>
      <c r="U2065" s="4" t="s">
        <v>1048</v>
      </c>
      <c r="V2065" s="4" t="s">
        <v>3101</v>
      </c>
      <c r="W2065" s="2" t="str">
        <f t="shared" si="263"/>
        <v>Picture choice stock.</v>
      </c>
    </row>
    <row r="2066" spans="1:23" ht="29" x14ac:dyDescent="0.35">
      <c r="A2066" s="4">
        <v>12065</v>
      </c>
      <c r="B2066" s="4" t="s">
        <v>535</v>
      </c>
      <c r="C2066" s="4">
        <v>23</v>
      </c>
      <c r="D2066" s="4" t="s">
        <v>1039</v>
      </c>
      <c r="E2066" s="4" t="s">
        <v>1043</v>
      </c>
      <c r="F2066" s="5">
        <v>43986</v>
      </c>
      <c r="G2066" s="6">
        <v>45736.07613425926</v>
      </c>
      <c r="H2066" s="9">
        <f t="shared" si="256"/>
        <v>1750</v>
      </c>
      <c r="I2066" s="4">
        <v>4.3</v>
      </c>
      <c r="J2066" s="4" t="str">
        <f t="shared" si="257"/>
        <v>Unburdened</v>
      </c>
      <c r="K2066" s="4">
        <v>7</v>
      </c>
      <c r="L2066" s="4" t="str">
        <f t="shared" si="258"/>
        <v>High</v>
      </c>
      <c r="M2066" s="4">
        <v>6.3</v>
      </c>
      <c r="N2066" s="4" t="str">
        <f t="shared" si="259"/>
        <v>Moderate</v>
      </c>
      <c r="O2066" s="4">
        <v>50</v>
      </c>
      <c r="P2066" s="4" t="str">
        <f t="shared" si="260"/>
        <v>Average</v>
      </c>
      <c r="Q2066" s="4">
        <v>12385</v>
      </c>
      <c r="R2066" s="4" t="str">
        <f t="shared" si="261"/>
        <v>Highly Active</v>
      </c>
      <c r="S2066" s="4">
        <v>81</v>
      </c>
      <c r="T2066" s="4" t="str">
        <f t="shared" si="262"/>
        <v>Normal</v>
      </c>
      <c r="U2066" s="4" t="s">
        <v>1048</v>
      </c>
      <c r="V2066" s="4" t="s">
        <v>3102</v>
      </c>
      <c r="W2066" s="2" t="str">
        <f t="shared" si="263"/>
        <v>Arrive discuss.</v>
      </c>
    </row>
    <row r="2067" spans="1:23" ht="29" x14ac:dyDescent="0.35">
      <c r="A2067" s="4">
        <v>12066</v>
      </c>
      <c r="B2067" s="4" t="s">
        <v>117</v>
      </c>
      <c r="C2067" s="4">
        <v>40</v>
      </c>
      <c r="D2067" s="4" t="s">
        <v>1039</v>
      </c>
      <c r="E2067" s="4" t="s">
        <v>1041</v>
      </c>
      <c r="F2067" s="5">
        <v>45054</v>
      </c>
      <c r="G2067" s="6">
        <v>45797.555127314823</v>
      </c>
      <c r="H2067" s="9">
        <f t="shared" si="256"/>
        <v>743</v>
      </c>
      <c r="I2067" s="4">
        <v>5.4</v>
      </c>
      <c r="J2067" s="4" t="str">
        <f t="shared" si="257"/>
        <v>Unburdened</v>
      </c>
      <c r="K2067" s="4">
        <v>7</v>
      </c>
      <c r="L2067" s="4" t="str">
        <f t="shared" si="258"/>
        <v>High</v>
      </c>
      <c r="M2067" s="4">
        <v>7.6</v>
      </c>
      <c r="N2067" s="4" t="str">
        <f t="shared" si="259"/>
        <v>Moderate</v>
      </c>
      <c r="O2067" s="4">
        <v>47</v>
      </c>
      <c r="P2067" s="4" t="str">
        <f t="shared" si="260"/>
        <v>Poor</v>
      </c>
      <c r="Q2067" s="4">
        <v>7850</v>
      </c>
      <c r="R2067" s="4" t="str">
        <f t="shared" si="261"/>
        <v>Active</v>
      </c>
      <c r="S2067" s="4">
        <v>97</v>
      </c>
      <c r="T2067" s="4" t="str">
        <f t="shared" si="262"/>
        <v>Normal</v>
      </c>
      <c r="U2067" s="4" t="s">
        <v>1048</v>
      </c>
      <c r="V2067" s="4" t="s">
        <v>3103</v>
      </c>
      <c r="W2067" s="2" t="str">
        <f t="shared" si="263"/>
        <v>Edge choice threat.</v>
      </c>
    </row>
    <row r="2068" spans="1:23" x14ac:dyDescent="0.35">
      <c r="A2068" s="4">
        <v>12067</v>
      </c>
      <c r="B2068" s="4" t="s">
        <v>72</v>
      </c>
      <c r="C2068" s="4">
        <v>52</v>
      </c>
      <c r="D2068" s="4" t="s">
        <v>1039</v>
      </c>
      <c r="E2068" s="4" t="s">
        <v>1042</v>
      </c>
      <c r="F2068" s="5">
        <v>43786</v>
      </c>
      <c r="G2068" s="6">
        <v>45780.591064814813</v>
      </c>
      <c r="H2068" s="9">
        <f t="shared" si="256"/>
        <v>1994</v>
      </c>
      <c r="I2068" s="4">
        <v>6</v>
      </c>
      <c r="J2068" s="4" t="str">
        <f t="shared" si="257"/>
        <v>Unburdened</v>
      </c>
      <c r="K2068" s="4">
        <v>8</v>
      </c>
      <c r="L2068" s="4" t="str">
        <f t="shared" si="258"/>
        <v>High</v>
      </c>
      <c r="M2068" s="4">
        <v>7.8</v>
      </c>
      <c r="N2068" s="4" t="str">
        <f t="shared" si="259"/>
        <v>Moderate</v>
      </c>
      <c r="O2068" s="4">
        <v>40</v>
      </c>
      <c r="P2068" s="4" t="str">
        <f t="shared" si="260"/>
        <v>Poor</v>
      </c>
      <c r="Q2068" s="4">
        <v>14637</v>
      </c>
      <c r="R2068" s="4" t="str">
        <f t="shared" si="261"/>
        <v>Highly Active</v>
      </c>
      <c r="S2068" s="4">
        <v>75</v>
      </c>
      <c r="T2068" s="4" t="str">
        <f t="shared" si="262"/>
        <v>Normal</v>
      </c>
      <c r="U2068" s="4" t="s">
        <v>1048</v>
      </c>
      <c r="V2068" s="4" t="s">
        <v>1826</v>
      </c>
      <c r="W2068" s="2" t="str">
        <f t="shared" si="263"/>
        <v>Give.</v>
      </c>
    </row>
    <row r="2069" spans="1:23" ht="29" x14ac:dyDescent="0.35">
      <c r="A2069" s="4">
        <v>12068</v>
      </c>
      <c r="B2069" s="4" t="s">
        <v>172</v>
      </c>
      <c r="C2069" s="4">
        <v>40</v>
      </c>
      <c r="D2069" s="4" t="s">
        <v>1038</v>
      </c>
      <c r="E2069" s="4" t="s">
        <v>1043</v>
      </c>
      <c r="F2069" s="5">
        <v>44828</v>
      </c>
      <c r="G2069" s="6">
        <v>45731.054780092592</v>
      </c>
      <c r="H2069" s="9">
        <f t="shared" si="256"/>
        <v>903</v>
      </c>
      <c r="I2069" s="4">
        <v>8.8000000000000007</v>
      </c>
      <c r="J2069" s="4" t="str">
        <f t="shared" si="257"/>
        <v>Normal</v>
      </c>
      <c r="K2069" s="4">
        <v>7</v>
      </c>
      <c r="L2069" s="4" t="str">
        <f t="shared" si="258"/>
        <v>High</v>
      </c>
      <c r="M2069" s="4">
        <v>6.4</v>
      </c>
      <c r="N2069" s="4" t="str">
        <f t="shared" si="259"/>
        <v>Moderate</v>
      </c>
      <c r="O2069" s="4">
        <v>76</v>
      </c>
      <c r="P2069" s="4" t="str">
        <f t="shared" si="260"/>
        <v>Good</v>
      </c>
      <c r="Q2069" s="4">
        <v>14983</v>
      </c>
      <c r="R2069" s="4" t="str">
        <f t="shared" si="261"/>
        <v>Highly Active</v>
      </c>
      <c r="S2069" s="4">
        <v>69</v>
      </c>
      <c r="T2069" s="4" t="str">
        <f t="shared" si="262"/>
        <v>Normal</v>
      </c>
      <c r="U2069" s="4" t="s">
        <v>1049</v>
      </c>
      <c r="V2069" s="4" t="s">
        <v>3104</v>
      </c>
      <c r="W2069" s="2" t="str">
        <f t="shared" si="263"/>
        <v>Small feeling least.</v>
      </c>
    </row>
    <row r="2070" spans="1:23" x14ac:dyDescent="0.35">
      <c r="A2070" s="4">
        <v>12069</v>
      </c>
      <c r="B2070" s="4" t="s">
        <v>478</v>
      </c>
      <c r="C2070" s="4">
        <v>54</v>
      </c>
      <c r="D2070" s="4" t="s">
        <v>1038</v>
      </c>
      <c r="E2070" s="4" t="s">
        <v>1042</v>
      </c>
      <c r="F2070" s="5">
        <v>42265</v>
      </c>
      <c r="G2070" s="6">
        <v>45687.879918981482</v>
      </c>
      <c r="H2070" s="9">
        <f t="shared" si="256"/>
        <v>3422</v>
      </c>
      <c r="I2070" s="4">
        <v>10.5</v>
      </c>
      <c r="J2070" s="4" t="str">
        <f t="shared" si="257"/>
        <v>Overloaded</v>
      </c>
      <c r="K2070" s="4">
        <v>4</v>
      </c>
      <c r="L2070" s="4" t="str">
        <f t="shared" si="258"/>
        <v>Moderate</v>
      </c>
      <c r="M2070" s="4">
        <v>8.6</v>
      </c>
      <c r="N2070" s="4" t="str">
        <f t="shared" si="259"/>
        <v>Well Rested</v>
      </c>
      <c r="O2070" s="4">
        <v>71</v>
      </c>
      <c r="P2070" s="4" t="str">
        <f t="shared" si="260"/>
        <v>Good</v>
      </c>
      <c r="Q2070" s="4">
        <v>11662</v>
      </c>
      <c r="R2070" s="4" t="str">
        <f t="shared" si="261"/>
        <v>Highly Active</v>
      </c>
      <c r="S2070" s="4">
        <v>85</v>
      </c>
      <c r="T2070" s="4" t="str">
        <f t="shared" si="262"/>
        <v>Normal</v>
      </c>
      <c r="U2070" s="4" t="s">
        <v>1048</v>
      </c>
      <c r="V2070" s="4" t="s">
        <v>3105</v>
      </c>
      <c r="W2070" s="2" t="str">
        <f t="shared" si="263"/>
        <v>Head friend.</v>
      </c>
    </row>
    <row r="2071" spans="1:23" ht="29" x14ac:dyDescent="0.35">
      <c r="A2071" s="4">
        <v>12070</v>
      </c>
      <c r="B2071" s="4" t="s">
        <v>591</v>
      </c>
      <c r="C2071" s="4">
        <v>51</v>
      </c>
      <c r="D2071" s="4" t="s">
        <v>1040</v>
      </c>
      <c r="E2071" s="4" t="s">
        <v>1043</v>
      </c>
      <c r="F2071" s="5">
        <v>42755</v>
      </c>
      <c r="G2071" s="6">
        <v>45695.16915509259</v>
      </c>
      <c r="H2071" s="9">
        <f t="shared" si="256"/>
        <v>2940</v>
      </c>
      <c r="I2071" s="4">
        <v>5.4</v>
      </c>
      <c r="J2071" s="4" t="str">
        <f t="shared" si="257"/>
        <v>Unburdened</v>
      </c>
      <c r="K2071" s="4">
        <v>5</v>
      </c>
      <c r="L2071" s="4" t="str">
        <f t="shared" si="258"/>
        <v>Moderate</v>
      </c>
      <c r="M2071" s="4">
        <v>6.1</v>
      </c>
      <c r="N2071" s="4" t="str">
        <f t="shared" si="259"/>
        <v>Moderate</v>
      </c>
      <c r="O2071" s="4">
        <v>88</v>
      </c>
      <c r="P2071" s="4" t="str">
        <f t="shared" si="260"/>
        <v>Excellent</v>
      </c>
      <c r="Q2071" s="4">
        <v>12514</v>
      </c>
      <c r="R2071" s="4" t="str">
        <f t="shared" si="261"/>
        <v>Highly Active</v>
      </c>
      <c r="S2071" s="4">
        <v>119</v>
      </c>
      <c r="T2071" s="4" t="str">
        <f t="shared" si="262"/>
        <v>High</v>
      </c>
      <c r="U2071" s="4" t="s">
        <v>1048</v>
      </c>
      <c r="V2071" s="4" t="s">
        <v>3106</v>
      </c>
      <c r="W2071" s="2" t="str">
        <f t="shared" si="263"/>
        <v>Bad agent foot.</v>
      </c>
    </row>
    <row r="2072" spans="1:23" ht="43.5" x14ac:dyDescent="0.35">
      <c r="A2072" s="4">
        <v>12071</v>
      </c>
      <c r="B2072" s="4" t="s">
        <v>301</v>
      </c>
      <c r="C2072" s="4">
        <v>33</v>
      </c>
      <c r="D2072" s="4" t="s">
        <v>1038</v>
      </c>
      <c r="E2072" s="4" t="s">
        <v>1041</v>
      </c>
      <c r="F2072" s="5">
        <v>44174</v>
      </c>
      <c r="G2072" s="6">
        <v>45661.764988425923</v>
      </c>
      <c r="H2072" s="9">
        <f t="shared" si="256"/>
        <v>1487</v>
      </c>
      <c r="I2072" s="4">
        <v>8.5</v>
      </c>
      <c r="J2072" s="4" t="str">
        <f t="shared" si="257"/>
        <v>Normal</v>
      </c>
      <c r="K2072" s="4">
        <v>9</v>
      </c>
      <c r="L2072" s="4" t="str">
        <f t="shared" si="258"/>
        <v>High</v>
      </c>
      <c r="M2072" s="4">
        <v>5.6</v>
      </c>
      <c r="N2072" s="4" t="str">
        <f t="shared" si="259"/>
        <v>Sleep Deprived</v>
      </c>
      <c r="O2072" s="4">
        <v>54</v>
      </c>
      <c r="P2072" s="4" t="str">
        <f t="shared" si="260"/>
        <v>Average</v>
      </c>
      <c r="Q2072" s="4">
        <v>3610</v>
      </c>
      <c r="R2072" s="4" t="str">
        <f t="shared" si="261"/>
        <v>Sedentary</v>
      </c>
      <c r="S2072" s="4">
        <v>64</v>
      </c>
      <c r="T2072" s="4" t="str">
        <f t="shared" si="262"/>
        <v>Normal</v>
      </c>
      <c r="U2072" s="4" t="s">
        <v>1049</v>
      </c>
      <c r="V2072" s="4" t="s">
        <v>3107</v>
      </c>
      <c r="W2072" s="2" t="str">
        <f t="shared" si="263"/>
        <v>Add company industry.</v>
      </c>
    </row>
    <row r="2073" spans="1:23" ht="29" x14ac:dyDescent="0.35">
      <c r="A2073" s="4">
        <v>12072</v>
      </c>
      <c r="B2073" s="4" t="s">
        <v>59</v>
      </c>
      <c r="C2073" s="4">
        <v>37</v>
      </c>
      <c r="D2073" s="4" t="s">
        <v>1038</v>
      </c>
      <c r="E2073" s="4"/>
      <c r="F2073" s="5">
        <v>45120</v>
      </c>
      <c r="G2073" s="6">
        <v>45708.504745370366</v>
      </c>
      <c r="H2073" s="9">
        <f t="shared" si="256"/>
        <v>588</v>
      </c>
      <c r="I2073" s="4">
        <v>4.9000000000000004</v>
      </c>
      <c r="J2073" s="4" t="str">
        <f t="shared" si="257"/>
        <v>Unburdened</v>
      </c>
      <c r="K2073" s="4">
        <v>8</v>
      </c>
      <c r="L2073" s="4" t="str">
        <f t="shared" si="258"/>
        <v>High</v>
      </c>
      <c r="M2073" s="4"/>
      <c r="N2073" s="4" t="str">
        <f t="shared" si="259"/>
        <v/>
      </c>
      <c r="O2073" s="4">
        <v>48</v>
      </c>
      <c r="P2073" s="4" t="str">
        <f t="shared" si="260"/>
        <v>Poor</v>
      </c>
      <c r="Q2073" s="4">
        <v>13406</v>
      </c>
      <c r="R2073" s="4" t="str">
        <f t="shared" si="261"/>
        <v>Highly Active</v>
      </c>
      <c r="S2073" s="4">
        <v>75</v>
      </c>
      <c r="T2073" s="4" t="str">
        <f t="shared" si="262"/>
        <v>Normal</v>
      </c>
      <c r="U2073" s="4" t="s">
        <v>1048</v>
      </c>
      <c r="V2073" s="4" t="s">
        <v>3108</v>
      </c>
      <c r="W2073" s="2" t="str">
        <f t="shared" si="263"/>
        <v>View those.</v>
      </c>
    </row>
    <row r="2074" spans="1:23" ht="29" x14ac:dyDescent="0.35">
      <c r="A2074" s="4">
        <v>12073</v>
      </c>
      <c r="B2074" s="4" t="s">
        <v>427</v>
      </c>
      <c r="C2074" s="4">
        <v>37</v>
      </c>
      <c r="D2074" s="4" t="s">
        <v>1039</v>
      </c>
      <c r="E2074" s="4" t="s">
        <v>1043</v>
      </c>
      <c r="F2074" s="5">
        <v>43153</v>
      </c>
      <c r="G2074" s="6">
        <v>45703.299942129634</v>
      </c>
      <c r="H2074" s="9">
        <f t="shared" si="256"/>
        <v>2550</v>
      </c>
      <c r="I2074" s="4">
        <v>10.1</v>
      </c>
      <c r="J2074" s="4" t="str">
        <f t="shared" si="257"/>
        <v>Overloaded</v>
      </c>
      <c r="K2074" s="4">
        <v>6</v>
      </c>
      <c r="L2074" s="4" t="str">
        <f t="shared" si="258"/>
        <v>Moderate</v>
      </c>
      <c r="M2074" s="4">
        <v>5</v>
      </c>
      <c r="N2074" s="4" t="str">
        <f t="shared" si="259"/>
        <v>Sleep Deprived</v>
      </c>
      <c r="O2074" s="4">
        <v>59</v>
      </c>
      <c r="P2074" s="4" t="str">
        <f t="shared" si="260"/>
        <v>Average</v>
      </c>
      <c r="Q2074" s="4">
        <v>11289</v>
      </c>
      <c r="R2074" s="4" t="str">
        <f t="shared" si="261"/>
        <v>Highly Active</v>
      </c>
      <c r="S2074" s="4">
        <v>103</v>
      </c>
      <c r="T2074" s="4" t="str">
        <f t="shared" si="262"/>
        <v>High</v>
      </c>
      <c r="U2074" s="4" t="s">
        <v>1048</v>
      </c>
      <c r="V2074" s="4" t="s">
        <v>3109</v>
      </c>
      <c r="W2074" s="2" t="str">
        <f t="shared" si="263"/>
        <v>General he receive.</v>
      </c>
    </row>
    <row r="2075" spans="1:23" ht="29" x14ac:dyDescent="0.35">
      <c r="A2075" s="4">
        <v>12074</v>
      </c>
      <c r="B2075" s="4" t="s">
        <v>604</v>
      </c>
      <c r="C2075" s="4">
        <v>27</v>
      </c>
      <c r="D2075" s="4" t="s">
        <v>1040</v>
      </c>
      <c r="E2075" s="4" t="s">
        <v>1045</v>
      </c>
      <c r="F2075" s="5">
        <v>44723</v>
      </c>
      <c r="G2075" s="6">
        <v>45697.170532407406</v>
      </c>
      <c r="H2075" s="9">
        <f t="shared" si="256"/>
        <v>974</v>
      </c>
      <c r="I2075" s="4">
        <v>4.7</v>
      </c>
      <c r="J2075" s="4" t="str">
        <f t="shared" si="257"/>
        <v>Unburdened</v>
      </c>
      <c r="K2075" s="4">
        <v>8</v>
      </c>
      <c r="L2075" s="4" t="str">
        <f t="shared" si="258"/>
        <v>High</v>
      </c>
      <c r="M2075" s="4">
        <v>7.5</v>
      </c>
      <c r="N2075" s="4" t="str">
        <f t="shared" si="259"/>
        <v>Moderate</v>
      </c>
      <c r="O2075" s="4">
        <v>73</v>
      </c>
      <c r="P2075" s="4" t="str">
        <f t="shared" si="260"/>
        <v>Good</v>
      </c>
      <c r="Q2075" s="4">
        <v>14771</v>
      </c>
      <c r="R2075" s="4" t="str">
        <f t="shared" si="261"/>
        <v>Highly Active</v>
      </c>
      <c r="S2075" s="4">
        <v>88</v>
      </c>
      <c r="T2075" s="4" t="str">
        <f t="shared" si="262"/>
        <v>Normal</v>
      </c>
      <c r="U2075" s="4" t="s">
        <v>1048</v>
      </c>
      <c r="V2075" s="4" t="s">
        <v>3110</v>
      </c>
      <c r="W2075" s="2" t="str">
        <f t="shared" si="263"/>
        <v>Response follow.</v>
      </c>
    </row>
    <row r="2076" spans="1:23" x14ac:dyDescent="0.35">
      <c r="A2076" s="4">
        <v>12075</v>
      </c>
      <c r="B2076" s="4" t="s">
        <v>621</v>
      </c>
      <c r="C2076" s="4">
        <v>25</v>
      </c>
      <c r="D2076" s="4" t="s">
        <v>1038</v>
      </c>
      <c r="E2076" s="4" t="s">
        <v>1041</v>
      </c>
      <c r="F2076" s="5">
        <v>45227</v>
      </c>
      <c r="G2076" s="6">
        <v>45704.905462962961</v>
      </c>
      <c r="H2076" s="9">
        <f t="shared" si="256"/>
        <v>477</v>
      </c>
      <c r="I2076" s="4">
        <v>10.3</v>
      </c>
      <c r="J2076" s="4" t="str">
        <f t="shared" si="257"/>
        <v>Overloaded</v>
      </c>
      <c r="K2076" s="4">
        <v>7</v>
      </c>
      <c r="L2076" s="4" t="str">
        <f t="shared" si="258"/>
        <v>High</v>
      </c>
      <c r="M2076" s="4">
        <v>8.5</v>
      </c>
      <c r="N2076" s="4" t="str">
        <f t="shared" si="259"/>
        <v>Well Rested</v>
      </c>
      <c r="O2076" s="4">
        <v>66</v>
      </c>
      <c r="P2076" s="4" t="str">
        <f t="shared" si="260"/>
        <v>Average</v>
      </c>
      <c r="Q2076" s="4">
        <v>5602</v>
      </c>
      <c r="R2076" s="4" t="str">
        <f t="shared" si="261"/>
        <v>Low Active</v>
      </c>
      <c r="S2076" s="4">
        <v>76</v>
      </c>
      <c r="T2076" s="4" t="str">
        <f t="shared" si="262"/>
        <v>Normal</v>
      </c>
      <c r="U2076" s="4" t="s">
        <v>1049</v>
      </c>
      <c r="V2076" s="4" t="s">
        <v>3111</v>
      </c>
      <c r="W2076" s="2" t="str">
        <f t="shared" si="263"/>
        <v>Meet.</v>
      </c>
    </row>
    <row r="2077" spans="1:23" ht="29" x14ac:dyDescent="0.35">
      <c r="A2077" s="4">
        <v>12076</v>
      </c>
      <c r="B2077" s="4" t="s">
        <v>104</v>
      </c>
      <c r="C2077" s="4">
        <v>41</v>
      </c>
      <c r="D2077" s="4" t="s">
        <v>1038</v>
      </c>
      <c r="E2077" s="4" t="s">
        <v>1041</v>
      </c>
      <c r="F2077" s="5">
        <v>42959</v>
      </c>
      <c r="G2077" s="6">
        <v>45824.067349537043</v>
      </c>
      <c r="H2077" s="9">
        <f t="shared" si="256"/>
        <v>2865</v>
      </c>
      <c r="I2077" s="4">
        <v>8.1999999999999993</v>
      </c>
      <c r="J2077" s="4" t="str">
        <f t="shared" si="257"/>
        <v>Normal</v>
      </c>
      <c r="K2077" s="4">
        <v>4</v>
      </c>
      <c r="L2077" s="4" t="str">
        <f t="shared" si="258"/>
        <v>Moderate</v>
      </c>
      <c r="M2077" s="4">
        <v>4.3</v>
      </c>
      <c r="N2077" s="4" t="str">
        <f t="shared" si="259"/>
        <v>Sleep Deprived</v>
      </c>
      <c r="O2077" s="4">
        <v>45</v>
      </c>
      <c r="P2077" s="4" t="str">
        <f t="shared" si="260"/>
        <v>Poor</v>
      </c>
      <c r="Q2077" s="4">
        <v>9293</v>
      </c>
      <c r="R2077" s="4" t="str">
        <f t="shared" si="261"/>
        <v>Active</v>
      </c>
      <c r="S2077" s="4">
        <v>105</v>
      </c>
      <c r="T2077" s="4" t="str">
        <f t="shared" si="262"/>
        <v>High</v>
      </c>
      <c r="U2077" s="4" t="s">
        <v>1048</v>
      </c>
      <c r="V2077" s="4" t="s">
        <v>3112</v>
      </c>
      <c r="W2077" s="2" t="str">
        <f t="shared" si="263"/>
        <v>Or.</v>
      </c>
    </row>
    <row r="2078" spans="1:23" x14ac:dyDescent="0.35">
      <c r="A2078" s="4">
        <v>12077</v>
      </c>
      <c r="B2078" s="4" t="s">
        <v>17</v>
      </c>
      <c r="C2078" s="4">
        <v>51</v>
      </c>
      <c r="D2078" s="4" t="s">
        <v>1038</v>
      </c>
      <c r="E2078" s="4" t="s">
        <v>1046</v>
      </c>
      <c r="F2078" s="5">
        <v>42959</v>
      </c>
      <c r="G2078" s="6">
        <v>45845.799687500003</v>
      </c>
      <c r="H2078" s="9">
        <f t="shared" si="256"/>
        <v>2886</v>
      </c>
      <c r="I2078" s="4">
        <v>7.9</v>
      </c>
      <c r="J2078" s="4" t="str">
        <f t="shared" si="257"/>
        <v>Normal</v>
      </c>
      <c r="K2078" s="4">
        <v>7</v>
      </c>
      <c r="L2078" s="4" t="str">
        <f t="shared" si="258"/>
        <v>High</v>
      </c>
      <c r="M2078" s="4">
        <v>7.4</v>
      </c>
      <c r="N2078" s="4" t="str">
        <f t="shared" si="259"/>
        <v>Moderate</v>
      </c>
      <c r="O2078" s="4">
        <v>90</v>
      </c>
      <c r="P2078" s="4" t="str">
        <f t="shared" si="260"/>
        <v>Excellent</v>
      </c>
      <c r="Q2078" s="4">
        <v>11620</v>
      </c>
      <c r="R2078" s="4" t="str">
        <f t="shared" si="261"/>
        <v>Highly Active</v>
      </c>
      <c r="S2078" s="4">
        <v>114</v>
      </c>
      <c r="T2078" s="4" t="str">
        <f t="shared" si="262"/>
        <v>High</v>
      </c>
      <c r="U2078" s="4" t="s">
        <v>1049</v>
      </c>
      <c r="V2078" s="4" t="s">
        <v>3113</v>
      </c>
      <c r="W2078" s="2" t="str">
        <f t="shared" si="263"/>
        <v>With and.</v>
      </c>
    </row>
    <row r="2079" spans="1:23" ht="58" x14ac:dyDescent="0.35">
      <c r="A2079" s="4">
        <v>12078</v>
      </c>
      <c r="B2079" s="4" t="s">
        <v>622</v>
      </c>
      <c r="C2079" s="4">
        <v>33</v>
      </c>
      <c r="D2079" s="4" t="s">
        <v>1039</v>
      </c>
      <c r="E2079" s="4" t="s">
        <v>1044</v>
      </c>
      <c r="F2079" s="5">
        <v>43500</v>
      </c>
      <c r="G2079" s="6">
        <v>45732.219988425917</v>
      </c>
      <c r="H2079" s="9">
        <f t="shared" si="256"/>
        <v>2232</v>
      </c>
      <c r="I2079" s="4">
        <v>9.3000000000000007</v>
      </c>
      <c r="J2079" s="4" t="str">
        <f t="shared" si="257"/>
        <v>Normal</v>
      </c>
      <c r="K2079" s="4">
        <v>3</v>
      </c>
      <c r="L2079" s="4" t="str">
        <f t="shared" si="258"/>
        <v>Low</v>
      </c>
      <c r="M2079" s="4">
        <v>5.7</v>
      </c>
      <c r="N2079" s="4" t="str">
        <f t="shared" si="259"/>
        <v>Sleep Deprived</v>
      </c>
      <c r="O2079" s="4">
        <v>54</v>
      </c>
      <c r="P2079" s="4" t="str">
        <f t="shared" si="260"/>
        <v>Average</v>
      </c>
      <c r="Q2079" s="4">
        <v>3415</v>
      </c>
      <c r="R2079" s="4" t="str">
        <f t="shared" si="261"/>
        <v>Sedentary</v>
      </c>
      <c r="S2079" s="4">
        <v>90</v>
      </c>
      <c r="T2079" s="4" t="str">
        <f t="shared" si="262"/>
        <v>Normal</v>
      </c>
      <c r="U2079" s="4" t="s">
        <v>1048</v>
      </c>
      <c r="V2079" s="4" t="s">
        <v>3114</v>
      </c>
      <c r="W2079" s="2" t="str">
        <f t="shared" si="263"/>
        <v>Able physical discuss opportunity.</v>
      </c>
    </row>
    <row r="2080" spans="1:23" ht="29" x14ac:dyDescent="0.35">
      <c r="A2080" s="4">
        <v>12079</v>
      </c>
      <c r="B2080" s="4" t="s">
        <v>108</v>
      </c>
      <c r="C2080" s="4">
        <v>54</v>
      </c>
      <c r="D2080" s="4" t="s">
        <v>1039</v>
      </c>
      <c r="E2080" s="4" t="s">
        <v>1043</v>
      </c>
      <c r="F2080" s="5">
        <v>42947</v>
      </c>
      <c r="G2080" s="6">
        <v>45704.991655092592</v>
      </c>
      <c r="H2080" s="9">
        <f t="shared" si="256"/>
        <v>2757</v>
      </c>
      <c r="I2080" s="4">
        <v>8.6</v>
      </c>
      <c r="J2080" s="4" t="str">
        <f t="shared" si="257"/>
        <v>Normal</v>
      </c>
      <c r="K2080" s="4">
        <v>1</v>
      </c>
      <c r="L2080" s="4" t="str">
        <f t="shared" si="258"/>
        <v>Low</v>
      </c>
      <c r="M2080" s="4">
        <v>6</v>
      </c>
      <c r="N2080" s="4" t="str">
        <f t="shared" si="259"/>
        <v>Moderate</v>
      </c>
      <c r="O2080" s="4">
        <v>57</v>
      </c>
      <c r="P2080" s="4" t="str">
        <f t="shared" si="260"/>
        <v>Average</v>
      </c>
      <c r="Q2080" s="4">
        <v>13043</v>
      </c>
      <c r="R2080" s="4" t="str">
        <f t="shared" si="261"/>
        <v>Highly Active</v>
      </c>
      <c r="S2080" s="4">
        <v>72</v>
      </c>
      <c r="T2080" s="4" t="str">
        <f t="shared" si="262"/>
        <v>Normal</v>
      </c>
      <c r="U2080" s="4" t="s">
        <v>1049</v>
      </c>
      <c r="V2080" s="4" t="s">
        <v>3115</v>
      </c>
      <c r="W2080" s="2" t="str">
        <f t="shared" si="263"/>
        <v>Audience final.</v>
      </c>
    </row>
    <row r="2081" spans="1:23" x14ac:dyDescent="0.35">
      <c r="A2081" s="4">
        <v>12080</v>
      </c>
      <c r="B2081" s="4" t="s">
        <v>560</v>
      </c>
      <c r="C2081" s="4">
        <v>47</v>
      </c>
      <c r="D2081" s="4" t="s">
        <v>1038</v>
      </c>
      <c r="E2081" s="4" t="s">
        <v>1045</v>
      </c>
      <c r="F2081" s="5">
        <v>42300</v>
      </c>
      <c r="G2081" s="6">
        <v>45715.573611111111</v>
      </c>
      <c r="H2081" s="9">
        <f t="shared" si="256"/>
        <v>3415</v>
      </c>
      <c r="I2081" s="4">
        <v>11.2</v>
      </c>
      <c r="J2081" s="4" t="str">
        <f t="shared" si="257"/>
        <v>Overloaded</v>
      </c>
      <c r="K2081" s="4">
        <v>1</v>
      </c>
      <c r="L2081" s="4" t="str">
        <f t="shared" si="258"/>
        <v>Low</v>
      </c>
      <c r="M2081" s="4">
        <v>7.4</v>
      </c>
      <c r="N2081" s="4" t="str">
        <f t="shared" si="259"/>
        <v>Moderate</v>
      </c>
      <c r="O2081" s="4">
        <v>89</v>
      </c>
      <c r="P2081" s="4" t="str">
        <f t="shared" si="260"/>
        <v>Excellent</v>
      </c>
      <c r="Q2081" s="4">
        <v>11424</v>
      </c>
      <c r="R2081" s="4" t="str">
        <f t="shared" si="261"/>
        <v>Highly Active</v>
      </c>
      <c r="S2081" s="4">
        <v>108</v>
      </c>
      <c r="T2081" s="4" t="str">
        <f t="shared" si="262"/>
        <v>High</v>
      </c>
      <c r="U2081" s="4" t="s">
        <v>1049</v>
      </c>
      <c r="V2081" s="4" t="s">
        <v>3116</v>
      </c>
      <c r="W2081" s="2" t="str">
        <f t="shared" si="263"/>
        <v>Wide lot.</v>
      </c>
    </row>
    <row r="2082" spans="1:23" ht="29" x14ac:dyDescent="0.35">
      <c r="A2082" s="4">
        <v>12081</v>
      </c>
      <c r="B2082" s="4" t="s">
        <v>623</v>
      </c>
      <c r="C2082" s="4">
        <v>39</v>
      </c>
      <c r="D2082" s="4" t="s">
        <v>1039</v>
      </c>
      <c r="E2082" s="4" t="s">
        <v>1044</v>
      </c>
      <c r="F2082" s="5">
        <v>45376</v>
      </c>
      <c r="G2082" s="6">
        <v>45768.656076388892</v>
      </c>
      <c r="H2082" s="9">
        <f t="shared" si="256"/>
        <v>392</v>
      </c>
      <c r="I2082" s="4">
        <v>7.8</v>
      </c>
      <c r="J2082" s="4" t="str">
        <f t="shared" si="257"/>
        <v>Normal</v>
      </c>
      <c r="K2082" s="4">
        <v>6</v>
      </c>
      <c r="L2082" s="4" t="str">
        <f t="shared" si="258"/>
        <v>Moderate</v>
      </c>
      <c r="M2082" s="4">
        <v>8.3000000000000007</v>
      </c>
      <c r="N2082" s="4" t="str">
        <f t="shared" si="259"/>
        <v>Well Rested</v>
      </c>
      <c r="O2082" s="4">
        <v>52</v>
      </c>
      <c r="P2082" s="4" t="str">
        <f t="shared" si="260"/>
        <v>Average</v>
      </c>
      <c r="Q2082" s="4">
        <v>5255</v>
      </c>
      <c r="R2082" s="4" t="str">
        <f t="shared" si="261"/>
        <v>Low Active</v>
      </c>
      <c r="S2082" s="4">
        <v>70</v>
      </c>
      <c r="T2082" s="4" t="str">
        <f t="shared" si="262"/>
        <v>Normal</v>
      </c>
      <c r="U2082" s="4" t="s">
        <v>1049</v>
      </c>
      <c r="V2082" s="4" t="s">
        <v>3117</v>
      </c>
      <c r="W2082" s="2" t="str">
        <f t="shared" si="263"/>
        <v>Project around.</v>
      </c>
    </row>
    <row r="2083" spans="1:23" ht="29" x14ac:dyDescent="0.35">
      <c r="A2083" s="4">
        <v>12082</v>
      </c>
      <c r="B2083" s="4" t="s">
        <v>596</v>
      </c>
      <c r="C2083" s="4">
        <v>27</v>
      </c>
      <c r="D2083" s="4" t="s">
        <v>1039</v>
      </c>
      <c r="E2083" s="4" t="s">
        <v>1045</v>
      </c>
      <c r="F2083" s="5">
        <v>42902</v>
      </c>
      <c r="G2083" s="6">
        <v>45783.691469907397</v>
      </c>
      <c r="H2083" s="9">
        <f t="shared" si="256"/>
        <v>2881</v>
      </c>
      <c r="I2083" s="4">
        <v>4.4000000000000004</v>
      </c>
      <c r="J2083" s="4" t="str">
        <f t="shared" si="257"/>
        <v>Unburdened</v>
      </c>
      <c r="K2083" s="4">
        <v>7</v>
      </c>
      <c r="L2083" s="4" t="str">
        <f t="shared" si="258"/>
        <v>High</v>
      </c>
      <c r="M2083" s="4">
        <v>5.0999999999999996</v>
      </c>
      <c r="N2083" s="4" t="str">
        <f t="shared" si="259"/>
        <v>Sleep Deprived</v>
      </c>
      <c r="O2083" s="4">
        <v>64</v>
      </c>
      <c r="P2083" s="4" t="str">
        <f t="shared" si="260"/>
        <v>Average</v>
      </c>
      <c r="Q2083" s="4">
        <v>11975</v>
      </c>
      <c r="R2083" s="4" t="str">
        <f t="shared" si="261"/>
        <v>Highly Active</v>
      </c>
      <c r="S2083" s="4">
        <v>92</v>
      </c>
      <c r="T2083" s="4" t="str">
        <f t="shared" si="262"/>
        <v>Normal</v>
      </c>
      <c r="U2083" s="4" t="s">
        <v>1048</v>
      </c>
      <c r="V2083" s="4" t="s">
        <v>3118</v>
      </c>
      <c r="W2083" s="2" t="str">
        <f t="shared" si="263"/>
        <v>Second necessary.</v>
      </c>
    </row>
    <row r="2084" spans="1:23" ht="43.5" x14ac:dyDescent="0.35">
      <c r="A2084" s="4">
        <v>12083</v>
      </c>
      <c r="B2084" s="4" t="s">
        <v>150</v>
      </c>
      <c r="C2084" s="4">
        <v>23</v>
      </c>
      <c r="D2084" s="4" t="s">
        <v>1038</v>
      </c>
      <c r="E2084" s="4" t="s">
        <v>1045</v>
      </c>
      <c r="F2084" s="5">
        <v>43146</v>
      </c>
      <c r="G2084" s="6">
        <v>45746.026944444442</v>
      </c>
      <c r="H2084" s="9">
        <f t="shared" si="256"/>
        <v>2600</v>
      </c>
      <c r="I2084" s="4">
        <v>5.3</v>
      </c>
      <c r="J2084" s="4" t="str">
        <f t="shared" si="257"/>
        <v>Unburdened</v>
      </c>
      <c r="K2084" s="4">
        <v>1</v>
      </c>
      <c r="L2084" s="4" t="str">
        <f t="shared" si="258"/>
        <v>Low</v>
      </c>
      <c r="M2084" s="4">
        <v>5.4</v>
      </c>
      <c r="N2084" s="4" t="str">
        <f t="shared" si="259"/>
        <v>Sleep Deprived</v>
      </c>
      <c r="O2084" s="4">
        <v>62</v>
      </c>
      <c r="P2084" s="4" t="str">
        <f t="shared" si="260"/>
        <v>Average</v>
      </c>
      <c r="Q2084" s="4">
        <v>5470</v>
      </c>
      <c r="R2084" s="4" t="str">
        <f t="shared" si="261"/>
        <v>Low Active</v>
      </c>
      <c r="S2084" s="4">
        <v>97</v>
      </c>
      <c r="T2084" s="4" t="str">
        <f t="shared" si="262"/>
        <v>Normal</v>
      </c>
      <c r="U2084" s="4" t="s">
        <v>1048</v>
      </c>
      <c r="V2084" s="4" t="s">
        <v>3119</v>
      </c>
      <c r="W2084" s="2" t="str">
        <f t="shared" si="263"/>
        <v>Attorney standard skin.</v>
      </c>
    </row>
    <row r="2085" spans="1:23" ht="29" x14ac:dyDescent="0.35">
      <c r="A2085" s="4">
        <v>12084</v>
      </c>
      <c r="B2085" s="4" t="s">
        <v>20</v>
      </c>
      <c r="C2085" s="4">
        <v>47</v>
      </c>
      <c r="D2085" s="4" t="s">
        <v>1038</v>
      </c>
      <c r="E2085" s="4" t="s">
        <v>1045</v>
      </c>
      <c r="F2085" s="5">
        <v>42853</v>
      </c>
      <c r="G2085" s="6">
        <v>45715.390868055547</v>
      </c>
      <c r="H2085" s="9">
        <f t="shared" si="256"/>
        <v>2862</v>
      </c>
      <c r="I2085" s="4">
        <v>8.3000000000000007</v>
      </c>
      <c r="J2085" s="4" t="str">
        <f t="shared" si="257"/>
        <v>Normal</v>
      </c>
      <c r="K2085" s="4">
        <v>5</v>
      </c>
      <c r="L2085" s="4" t="str">
        <f t="shared" si="258"/>
        <v>Moderate</v>
      </c>
      <c r="M2085" s="4">
        <v>4.0999999999999996</v>
      </c>
      <c r="N2085" s="4" t="str">
        <f t="shared" si="259"/>
        <v>Sleep Deprived</v>
      </c>
      <c r="O2085" s="4">
        <v>90</v>
      </c>
      <c r="P2085" s="4" t="str">
        <f t="shared" si="260"/>
        <v>Excellent</v>
      </c>
      <c r="Q2085" s="4">
        <v>10336</v>
      </c>
      <c r="R2085" s="4" t="str">
        <f t="shared" si="261"/>
        <v>Highly Active</v>
      </c>
      <c r="S2085" s="4">
        <v>79</v>
      </c>
      <c r="T2085" s="4" t="str">
        <f t="shared" si="262"/>
        <v>Normal</v>
      </c>
      <c r="U2085" s="4" t="s">
        <v>1049</v>
      </c>
      <c r="V2085" s="4" t="s">
        <v>3120</v>
      </c>
      <c r="W2085" s="2" t="str">
        <f t="shared" si="263"/>
        <v>Leave since writer.</v>
      </c>
    </row>
    <row r="2086" spans="1:23" x14ac:dyDescent="0.35">
      <c r="A2086" s="4">
        <v>12085</v>
      </c>
      <c r="B2086" s="4" t="s">
        <v>211</v>
      </c>
      <c r="C2086" s="4">
        <v>46</v>
      </c>
      <c r="D2086" s="4" t="s">
        <v>1039</v>
      </c>
      <c r="E2086" s="4" t="s">
        <v>1044</v>
      </c>
      <c r="F2086" s="5">
        <v>42437</v>
      </c>
      <c r="G2086" s="6">
        <v>45826.978472222218</v>
      </c>
      <c r="H2086" s="9">
        <f t="shared" si="256"/>
        <v>3389</v>
      </c>
      <c r="I2086" s="4">
        <v>9</v>
      </c>
      <c r="J2086" s="4" t="str">
        <f t="shared" si="257"/>
        <v>Normal</v>
      </c>
      <c r="K2086" s="4">
        <v>4</v>
      </c>
      <c r="L2086" s="4" t="str">
        <f t="shared" si="258"/>
        <v>Moderate</v>
      </c>
      <c r="M2086" s="4">
        <v>7.1</v>
      </c>
      <c r="N2086" s="4" t="str">
        <f t="shared" si="259"/>
        <v>Moderate</v>
      </c>
      <c r="O2086" s="4">
        <v>88</v>
      </c>
      <c r="P2086" s="4" t="str">
        <f t="shared" si="260"/>
        <v>Excellent</v>
      </c>
      <c r="Q2086" s="4">
        <v>2863</v>
      </c>
      <c r="R2086" s="4" t="str">
        <f t="shared" si="261"/>
        <v>Sedentary</v>
      </c>
      <c r="S2086" s="4">
        <v>92</v>
      </c>
      <c r="T2086" s="4" t="str">
        <f t="shared" si="262"/>
        <v>Normal</v>
      </c>
      <c r="U2086" s="4" t="s">
        <v>1049</v>
      </c>
      <c r="V2086" s="4" t="s">
        <v>3121</v>
      </c>
      <c r="W2086" s="2" t="str">
        <f t="shared" si="263"/>
        <v>Piece.</v>
      </c>
    </row>
    <row r="2087" spans="1:23" ht="29" x14ac:dyDescent="0.35">
      <c r="A2087" s="4">
        <v>12086</v>
      </c>
      <c r="B2087" s="4" t="s">
        <v>89</v>
      </c>
      <c r="C2087" s="4">
        <v>34</v>
      </c>
      <c r="D2087" s="4" t="s">
        <v>1039</v>
      </c>
      <c r="E2087" s="4" t="s">
        <v>1045</v>
      </c>
      <c r="F2087" s="5">
        <v>43702</v>
      </c>
      <c r="G2087" s="6">
        <v>45675.236354166656</v>
      </c>
      <c r="H2087" s="9">
        <f t="shared" si="256"/>
        <v>1973</v>
      </c>
      <c r="I2087" s="4"/>
      <c r="J2087" s="4" t="str">
        <f t="shared" si="257"/>
        <v/>
      </c>
      <c r="K2087" s="4">
        <v>4</v>
      </c>
      <c r="L2087" s="4" t="str">
        <f t="shared" si="258"/>
        <v>Moderate</v>
      </c>
      <c r="M2087" s="4">
        <v>6.3</v>
      </c>
      <c r="N2087" s="4" t="str">
        <f t="shared" si="259"/>
        <v>Moderate</v>
      </c>
      <c r="O2087" s="4">
        <v>88</v>
      </c>
      <c r="P2087" s="4" t="str">
        <f t="shared" si="260"/>
        <v>Excellent</v>
      </c>
      <c r="Q2087" s="4">
        <v>4061</v>
      </c>
      <c r="R2087" s="4" t="str">
        <f t="shared" si="261"/>
        <v>Sedentary</v>
      </c>
      <c r="S2087" s="4">
        <v>87</v>
      </c>
      <c r="T2087" s="4" t="str">
        <f t="shared" si="262"/>
        <v>Normal</v>
      </c>
      <c r="U2087" s="4" t="s">
        <v>1048</v>
      </c>
      <c r="V2087" s="4" t="s">
        <v>3122</v>
      </c>
      <c r="W2087" s="2" t="str">
        <f t="shared" si="263"/>
        <v>Different other each.</v>
      </c>
    </row>
    <row r="2088" spans="1:23" ht="29" x14ac:dyDescent="0.35">
      <c r="A2088" s="4">
        <v>12087</v>
      </c>
      <c r="B2088" s="4" t="s">
        <v>624</v>
      </c>
      <c r="C2088" s="4">
        <v>48</v>
      </c>
      <c r="D2088" s="4" t="s">
        <v>1040</v>
      </c>
      <c r="E2088" s="4" t="s">
        <v>1045</v>
      </c>
      <c r="F2088" s="5">
        <v>42921</v>
      </c>
      <c r="G2088" s="6">
        <v>45841.739212962973</v>
      </c>
      <c r="H2088" s="9">
        <f t="shared" si="256"/>
        <v>2920</v>
      </c>
      <c r="I2088" s="4">
        <v>4.5</v>
      </c>
      <c r="J2088" s="4" t="str">
        <f t="shared" si="257"/>
        <v>Unburdened</v>
      </c>
      <c r="K2088" s="4">
        <v>1</v>
      </c>
      <c r="L2088" s="4" t="str">
        <f t="shared" si="258"/>
        <v>Low</v>
      </c>
      <c r="M2088" s="4">
        <v>7.9</v>
      </c>
      <c r="N2088" s="4" t="str">
        <f t="shared" si="259"/>
        <v>Moderate</v>
      </c>
      <c r="O2088" s="4">
        <v>40</v>
      </c>
      <c r="P2088" s="4" t="str">
        <f t="shared" si="260"/>
        <v>Poor</v>
      </c>
      <c r="Q2088" s="4">
        <v>8993</v>
      </c>
      <c r="R2088" s="4" t="str">
        <f t="shared" si="261"/>
        <v>Active</v>
      </c>
      <c r="S2088" s="4">
        <v>63</v>
      </c>
      <c r="T2088" s="4" t="str">
        <f t="shared" si="262"/>
        <v>Normal</v>
      </c>
      <c r="U2088" s="4" t="s">
        <v>1048</v>
      </c>
      <c r="V2088" s="4" t="s">
        <v>3123</v>
      </c>
      <c r="W2088" s="2" t="str">
        <f t="shared" si="263"/>
        <v>Cover wish alone.</v>
      </c>
    </row>
    <row r="2089" spans="1:23" ht="29" x14ac:dyDescent="0.35">
      <c r="A2089" s="4">
        <v>12088</v>
      </c>
      <c r="B2089" s="4" t="s">
        <v>134</v>
      </c>
      <c r="C2089" s="4">
        <v>58</v>
      </c>
      <c r="D2089" s="4" t="s">
        <v>1038</v>
      </c>
      <c r="E2089" s="4" t="s">
        <v>1047</v>
      </c>
      <c r="F2089" s="5">
        <v>42891</v>
      </c>
      <c r="G2089" s="6">
        <v>45750.026354166657</v>
      </c>
      <c r="H2089" s="9">
        <f t="shared" si="256"/>
        <v>2859</v>
      </c>
      <c r="I2089" s="4">
        <v>5.8</v>
      </c>
      <c r="J2089" s="4" t="str">
        <f t="shared" si="257"/>
        <v>Unburdened</v>
      </c>
      <c r="K2089" s="4">
        <v>1</v>
      </c>
      <c r="L2089" s="4" t="str">
        <f t="shared" si="258"/>
        <v>Low</v>
      </c>
      <c r="M2089" s="4">
        <v>7.8</v>
      </c>
      <c r="N2089" s="4" t="str">
        <f t="shared" si="259"/>
        <v>Moderate</v>
      </c>
      <c r="O2089" s="4">
        <v>86</v>
      </c>
      <c r="P2089" s="4" t="str">
        <f t="shared" si="260"/>
        <v>Excellent</v>
      </c>
      <c r="Q2089" s="4">
        <v>2186</v>
      </c>
      <c r="R2089" s="4" t="str">
        <f t="shared" si="261"/>
        <v>Sedentary</v>
      </c>
      <c r="S2089" s="4">
        <v>74</v>
      </c>
      <c r="T2089" s="4" t="str">
        <f t="shared" si="262"/>
        <v>Normal</v>
      </c>
      <c r="U2089" s="4" t="s">
        <v>1048</v>
      </c>
      <c r="V2089" s="4" t="s">
        <v>3124</v>
      </c>
      <c r="W2089" s="2" t="str">
        <f t="shared" si="263"/>
        <v>Control area tax.</v>
      </c>
    </row>
    <row r="2090" spans="1:23" ht="29" x14ac:dyDescent="0.35">
      <c r="A2090" s="4">
        <v>12089</v>
      </c>
      <c r="B2090" s="4" t="s">
        <v>129</v>
      </c>
      <c r="C2090" s="4">
        <v>42</v>
      </c>
      <c r="D2090" s="4"/>
      <c r="E2090" s="4" t="s">
        <v>1045</v>
      </c>
      <c r="F2090" s="5">
        <v>42741</v>
      </c>
      <c r="G2090" s="6">
        <v>45705.670717592591</v>
      </c>
      <c r="H2090" s="9">
        <f t="shared" si="256"/>
        <v>2964</v>
      </c>
      <c r="I2090" s="4">
        <v>6.4</v>
      </c>
      <c r="J2090" s="4" t="str">
        <f t="shared" si="257"/>
        <v>Unburdened</v>
      </c>
      <c r="K2090" s="4">
        <v>5</v>
      </c>
      <c r="L2090" s="4" t="str">
        <f t="shared" si="258"/>
        <v>Moderate</v>
      </c>
      <c r="M2090" s="4">
        <v>7.6</v>
      </c>
      <c r="N2090" s="4" t="str">
        <f t="shared" si="259"/>
        <v>Moderate</v>
      </c>
      <c r="O2090" s="4">
        <v>72</v>
      </c>
      <c r="P2090" s="4" t="str">
        <f t="shared" si="260"/>
        <v>Good</v>
      </c>
      <c r="Q2090" s="4">
        <v>11624</v>
      </c>
      <c r="R2090" s="4" t="str">
        <f t="shared" si="261"/>
        <v>Highly Active</v>
      </c>
      <c r="S2090" s="4">
        <v>98</v>
      </c>
      <c r="T2090" s="4" t="str">
        <f t="shared" si="262"/>
        <v>Normal</v>
      </c>
      <c r="U2090" s="4" t="s">
        <v>1048</v>
      </c>
      <c r="V2090" s="4" t="s">
        <v>3125</v>
      </c>
      <c r="W2090" s="2" t="str">
        <f t="shared" si="263"/>
        <v>Today nature edge.</v>
      </c>
    </row>
    <row r="2091" spans="1:23" ht="29" x14ac:dyDescent="0.35">
      <c r="A2091" s="4">
        <v>12090</v>
      </c>
      <c r="B2091" s="4" t="s">
        <v>232</v>
      </c>
      <c r="C2091" s="4">
        <v>26</v>
      </c>
      <c r="D2091" s="4"/>
      <c r="E2091" s="4" t="s">
        <v>1045</v>
      </c>
      <c r="F2091" s="5">
        <v>43065</v>
      </c>
      <c r="G2091" s="6">
        <v>45845.734155092592</v>
      </c>
      <c r="H2091" s="9">
        <f t="shared" si="256"/>
        <v>2780</v>
      </c>
      <c r="I2091" s="4">
        <v>10.7</v>
      </c>
      <c r="J2091" s="4" t="str">
        <f t="shared" si="257"/>
        <v>Overloaded</v>
      </c>
      <c r="K2091" s="4">
        <v>4</v>
      </c>
      <c r="L2091" s="4" t="str">
        <f t="shared" si="258"/>
        <v>Moderate</v>
      </c>
      <c r="M2091" s="4">
        <v>8.4</v>
      </c>
      <c r="N2091" s="4" t="str">
        <f t="shared" si="259"/>
        <v>Well Rested</v>
      </c>
      <c r="O2091" s="4">
        <v>75</v>
      </c>
      <c r="P2091" s="4" t="str">
        <f t="shared" si="260"/>
        <v>Good</v>
      </c>
      <c r="Q2091" s="4">
        <v>14444</v>
      </c>
      <c r="R2091" s="4" t="str">
        <f t="shared" si="261"/>
        <v>Highly Active</v>
      </c>
      <c r="S2091" s="4">
        <v>104</v>
      </c>
      <c r="T2091" s="4" t="str">
        <f t="shared" si="262"/>
        <v>High</v>
      </c>
      <c r="U2091" s="4" t="s">
        <v>1048</v>
      </c>
      <c r="V2091" s="4" t="s">
        <v>3126</v>
      </c>
      <c r="W2091" s="2" t="str">
        <f t="shared" si="263"/>
        <v>Thank success five.</v>
      </c>
    </row>
    <row r="2092" spans="1:23" ht="29" x14ac:dyDescent="0.35">
      <c r="A2092" s="4">
        <v>12091</v>
      </c>
      <c r="B2092" s="4" t="s">
        <v>102</v>
      </c>
      <c r="C2092" s="4">
        <v>46</v>
      </c>
      <c r="D2092" s="4" t="s">
        <v>1038</v>
      </c>
      <c r="E2092" s="4" t="s">
        <v>1045</v>
      </c>
      <c r="F2092" s="5">
        <v>42735</v>
      </c>
      <c r="G2092" s="6">
        <v>45762.594583333332</v>
      </c>
      <c r="H2092" s="9">
        <f t="shared" si="256"/>
        <v>3027</v>
      </c>
      <c r="I2092" s="4">
        <v>5.5</v>
      </c>
      <c r="J2092" s="4" t="str">
        <f t="shared" si="257"/>
        <v>Unburdened</v>
      </c>
      <c r="K2092" s="4">
        <v>4</v>
      </c>
      <c r="L2092" s="4" t="str">
        <f t="shared" si="258"/>
        <v>Moderate</v>
      </c>
      <c r="M2092" s="4">
        <v>6.6</v>
      </c>
      <c r="N2092" s="4" t="str">
        <f t="shared" si="259"/>
        <v>Moderate</v>
      </c>
      <c r="O2092" s="4">
        <v>63</v>
      </c>
      <c r="P2092" s="4" t="str">
        <f t="shared" si="260"/>
        <v>Average</v>
      </c>
      <c r="Q2092" s="4">
        <v>7393</v>
      </c>
      <c r="R2092" s="4" t="str">
        <f t="shared" si="261"/>
        <v>Low Active</v>
      </c>
      <c r="S2092" s="4">
        <v>81</v>
      </c>
      <c r="T2092" s="4" t="str">
        <f t="shared" si="262"/>
        <v>Normal</v>
      </c>
      <c r="U2092" s="4" t="s">
        <v>1048</v>
      </c>
      <c r="V2092" s="4" t="s">
        <v>3127</v>
      </c>
      <c r="W2092" s="2" t="str">
        <f t="shared" si="263"/>
        <v>Operation interesting.</v>
      </c>
    </row>
    <row r="2093" spans="1:23" ht="43.5" x14ac:dyDescent="0.35">
      <c r="A2093" s="4">
        <v>12092</v>
      </c>
      <c r="B2093" s="4" t="s">
        <v>449</v>
      </c>
      <c r="C2093" s="4">
        <v>33</v>
      </c>
      <c r="D2093" s="4" t="s">
        <v>1040</v>
      </c>
      <c r="E2093" s="4" t="s">
        <v>1041</v>
      </c>
      <c r="F2093" s="5">
        <v>43384</v>
      </c>
      <c r="G2093" s="6">
        <v>45760.99287037037</v>
      </c>
      <c r="H2093" s="9">
        <f t="shared" si="256"/>
        <v>2376</v>
      </c>
      <c r="I2093" s="4">
        <v>8.1</v>
      </c>
      <c r="J2093" s="4" t="str">
        <f t="shared" si="257"/>
        <v>Normal</v>
      </c>
      <c r="K2093" s="4">
        <v>9</v>
      </c>
      <c r="L2093" s="4" t="str">
        <f t="shared" si="258"/>
        <v>High</v>
      </c>
      <c r="M2093" s="4">
        <v>8.3000000000000007</v>
      </c>
      <c r="N2093" s="4" t="str">
        <f t="shared" si="259"/>
        <v>Well Rested</v>
      </c>
      <c r="O2093" s="4">
        <v>56</v>
      </c>
      <c r="P2093" s="4" t="str">
        <f t="shared" si="260"/>
        <v>Average</v>
      </c>
      <c r="Q2093" s="4">
        <v>13890</v>
      </c>
      <c r="R2093" s="4" t="str">
        <f t="shared" si="261"/>
        <v>Highly Active</v>
      </c>
      <c r="S2093" s="4">
        <v>114</v>
      </c>
      <c r="T2093" s="4" t="str">
        <f t="shared" si="262"/>
        <v>High</v>
      </c>
      <c r="U2093" s="4" t="s">
        <v>1049</v>
      </c>
      <c r="V2093" s="4" t="s">
        <v>3128</v>
      </c>
      <c r="W2093" s="2" t="str">
        <f t="shared" si="263"/>
        <v>Available example north single.</v>
      </c>
    </row>
    <row r="2094" spans="1:23" ht="43.5" x14ac:dyDescent="0.35">
      <c r="A2094" s="4">
        <v>12093</v>
      </c>
      <c r="B2094" s="4" t="s">
        <v>117</v>
      </c>
      <c r="C2094" s="4">
        <v>27</v>
      </c>
      <c r="D2094" s="4" t="s">
        <v>1038</v>
      </c>
      <c r="E2094" s="4" t="s">
        <v>1044</v>
      </c>
      <c r="F2094" s="5">
        <v>44135</v>
      </c>
      <c r="G2094" s="6">
        <v>45794.512418981481</v>
      </c>
      <c r="H2094" s="9">
        <f t="shared" si="256"/>
        <v>1659</v>
      </c>
      <c r="I2094" s="4">
        <v>8.1999999999999993</v>
      </c>
      <c r="J2094" s="4" t="str">
        <f t="shared" si="257"/>
        <v>Normal</v>
      </c>
      <c r="K2094" s="4">
        <v>9</v>
      </c>
      <c r="L2094" s="4" t="str">
        <f t="shared" si="258"/>
        <v>High</v>
      </c>
      <c r="M2094" s="4">
        <v>8.6</v>
      </c>
      <c r="N2094" s="4" t="str">
        <f t="shared" si="259"/>
        <v>Well Rested</v>
      </c>
      <c r="O2094" s="4">
        <v>82</v>
      </c>
      <c r="P2094" s="4" t="str">
        <f t="shared" si="260"/>
        <v>Good</v>
      </c>
      <c r="Q2094" s="4">
        <v>11605</v>
      </c>
      <c r="R2094" s="4" t="str">
        <f t="shared" si="261"/>
        <v>Highly Active</v>
      </c>
      <c r="S2094" s="4">
        <v>103</v>
      </c>
      <c r="T2094" s="4" t="str">
        <f t="shared" si="262"/>
        <v>High</v>
      </c>
      <c r="U2094" s="4" t="s">
        <v>1048</v>
      </c>
      <c r="V2094" s="4" t="s">
        <v>3129</v>
      </c>
      <c r="W2094" s="2" t="str">
        <f t="shared" si="263"/>
        <v>Think agreement every the.</v>
      </c>
    </row>
    <row r="2095" spans="1:23" ht="43.5" x14ac:dyDescent="0.35">
      <c r="A2095" s="4">
        <v>12094</v>
      </c>
      <c r="B2095" s="4" t="s">
        <v>190</v>
      </c>
      <c r="C2095" s="4">
        <v>30</v>
      </c>
      <c r="D2095" s="4" t="s">
        <v>1039</v>
      </c>
      <c r="E2095" s="4" t="s">
        <v>1041</v>
      </c>
      <c r="F2095" s="5">
        <v>45280</v>
      </c>
      <c r="G2095" s="6">
        <v>45826.207175925927</v>
      </c>
      <c r="H2095" s="9">
        <f t="shared" si="256"/>
        <v>546</v>
      </c>
      <c r="I2095" s="4">
        <v>8.6</v>
      </c>
      <c r="J2095" s="4" t="str">
        <f t="shared" si="257"/>
        <v>Normal</v>
      </c>
      <c r="K2095" s="4">
        <v>9</v>
      </c>
      <c r="L2095" s="4" t="str">
        <f t="shared" si="258"/>
        <v>High</v>
      </c>
      <c r="M2095" s="4">
        <v>6.5</v>
      </c>
      <c r="N2095" s="4" t="str">
        <f t="shared" si="259"/>
        <v>Moderate</v>
      </c>
      <c r="O2095" s="4">
        <v>94</v>
      </c>
      <c r="P2095" s="4" t="str">
        <f t="shared" si="260"/>
        <v>Excellent</v>
      </c>
      <c r="Q2095" s="4">
        <v>5111</v>
      </c>
      <c r="R2095" s="4" t="str">
        <f t="shared" si="261"/>
        <v>Low Active</v>
      </c>
      <c r="S2095" s="4">
        <v>60</v>
      </c>
      <c r="T2095" s="4" t="str">
        <f t="shared" si="262"/>
        <v>Normal</v>
      </c>
      <c r="U2095" s="4" t="s">
        <v>1048</v>
      </c>
      <c r="V2095" s="4" t="s">
        <v>3130</v>
      </c>
      <c r="W2095" s="2" t="str">
        <f t="shared" si="263"/>
        <v>Mouth whatever food.</v>
      </c>
    </row>
    <row r="2096" spans="1:23" ht="43.5" x14ac:dyDescent="0.35">
      <c r="A2096" s="4">
        <v>12095</v>
      </c>
      <c r="B2096" s="4" t="s">
        <v>89</v>
      </c>
      <c r="C2096" s="4">
        <v>31</v>
      </c>
      <c r="D2096" s="4" t="s">
        <v>1038</v>
      </c>
      <c r="E2096" s="4" t="s">
        <v>1044</v>
      </c>
      <c r="F2096" s="5">
        <v>43286</v>
      </c>
      <c r="G2096" s="6">
        <v>45781.056481481479</v>
      </c>
      <c r="H2096" s="9">
        <f t="shared" si="256"/>
        <v>2495</v>
      </c>
      <c r="I2096" s="4">
        <v>5.3</v>
      </c>
      <c r="J2096" s="4" t="str">
        <f t="shared" si="257"/>
        <v>Unburdened</v>
      </c>
      <c r="K2096" s="4">
        <v>8</v>
      </c>
      <c r="L2096" s="4" t="str">
        <f t="shared" si="258"/>
        <v>High</v>
      </c>
      <c r="M2096" s="4">
        <v>6.9</v>
      </c>
      <c r="N2096" s="4" t="str">
        <f t="shared" si="259"/>
        <v>Moderate</v>
      </c>
      <c r="O2096" s="4">
        <v>68</v>
      </c>
      <c r="P2096" s="4" t="str">
        <f t="shared" si="260"/>
        <v>Average</v>
      </c>
      <c r="Q2096" s="4">
        <v>2217</v>
      </c>
      <c r="R2096" s="4" t="str">
        <f t="shared" si="261"/>
        <v>Sedentary</v>
      </c>
      <c r="S2096" s="4">
        <v>64</v>
      </c>
      <c r="T2096" s="4" t="str">
        <f t="shared" si="262"/>
        <v>Normal</v>
      </c>
      <c r="U2096" s="4" t="s">
        <v>1049</v>
      </c>
      <c r="V2096" s="4" t="s">
        <v>3131</v>
      </c>
      <c r="W2096" s="2" t="str">
        <f t="shared" si="263"/>
        <v>Than believe worker prepare.</v>
      </c>
    </row>
    <row r="2097" spans="1:23" ht="29" x14ac:dyDescent="0.35">
      <c r="A2097" s="4">
        <v>12096</v>
      </c>
      <c r="B2097" s="4" t="s">
        <v>625</v>
      </c>
      <c r="C2097" s="4">
        <v>29</v>
      </c>
      <c r="D2097" s="4" t="s">
        <v>1039</v>
      </c>
      <c r="E2097" s="4" t="s">
        <v>1045</v>
      </c>
      <c r="F2097" s="5">
        <v>43856</v>
      </c>
      <c r="G2097" s="6">
        <v>45713.483611111107</v>
      </c>
      <c r="H2097" s="9">
        <f t="shared" si="256"/>
        <v>1857</v>
      </c>
      <c r="I2097" s="4">
        <v>10.6</v>
      </c>
      <c r="J2097" s="4" t="str">
        <f t="shared" si="257"/>
        <v>Overloaded</v>
      </c>
      <c r="K2097" s="4">
        <v>1</v>
      </c>
      <c r="L2097" s="4" t="str">
        <f t="shared" si="258"/>
        <v>Low</v>
      </c>
      <c r="M2097" s="4">
        <v>5.5</v>
      </c>
      <c r="N2097" s="4" t="str">
        <f t="shared" si="259"/>
        <v>Sleep Deprived</v>
      </c>
      <c r="O2097" s="4">
        <v>81</v>
      </c>
      <c r="P2097" s="4" t="str">
        <f t="shared" si="260"/>
        <v>Good</v>
      </c>
      <c r="Q2097" s="4">
        <v>14639</v>
      </c>
      <c r="R2097" s="4" t="str">
        <f t="shared" si="261"/>
        <v>Highly Active</v>
      </c>
      <c r="S2097" s="4">
        <v>78</v>
      </c>
      <c r="T2097" s="4" t="str">
        <f t="shared" si="262"/>
        <v>Normal</v>
      </c>
      <c r="U2097" s="4" t="s">
        <v>1048</v>
      </c>
      <c r="V2097" s="4" t="s">
        <v>3132</v>
      </c>
      <c r="W2097" s="2" t="str">
        <f t="shared" si="263"/>
        <v>Fine and.</v>
      </c>
    </row>
    <row r="2098" spans="1:23" ht="29" x14ac:dyDescent="0.35">
      <c r="A2098" s="4">
        <v>12097</v>
      </c>
      <c r="B2098" s="4" t="s">
        <v>73</v>
      </c>
      <c r="C2098" s="4">
        <v>47</v>
      </c>
      <c r="D2098" s="4" t="s">
        <v>1039</v>
      </c>
      <c r="E2098" s="4" t="s">
        <v>1045</v>
      </c>
      <c r="F2098" s="5">
        <v>43359</v>
      </c>
      <c r="G2098" s="6">
        <v>45821.118657407409</v>
      </c>
      <c r="H2098" s="9">
        <f t="shared" si="256"/>
        <v>2462</v>
      </c>
      <c r="I2098" s="4">
        <v>8.6999999999999993</v>
      </c>
      <c r="J2098" s="4" t="str">
        <f t="shared" si="257"/>
        <v>Normal</v>
      </c>
      <c r="K2098" s="4">
        <v>9</v>
      </c>
      <c r="L2098" s="4" t="str">
        <f t="shared" si="258"/>
        <v>High</v>
      </c>
      <c r="M2098" s="4">
        <v>6.5</v>
      </c>
      <c r="N2098" s="4" t="str">
        <f t="shared" si="259"/>
        <v>Moderate</v>
      </c>
      <c r="O2098" s="4">
        <v>55</v>
      </c>
      <c r="P2098" s="4" t="str">
        <f t="shared" si="260"/>
        <v>Average</v>
      </c>
      <c r="Q2098" s="4">
        <v>9482</v>
      </c>
      <c r="R2098" s="4" t="str">
        <f t="shared" si="261"/>
        <v>Active</v>
      </c>
      <c r="S2098" s="4">
        <v>79</v>
      </c>
      <c r="T2098" s="4" t="str">
        <f t="shared" si="262"/>
        <v>Normal</v>
      </c>
      <c r="U2098" s="4" t="s">
        <v>1048</v>
      </c>
      <c r="V2098" s="4" t="s">
        <v>3133</v>
      </c>
      <c r="W2098" s="2" t="str">
        <f t="shared" si="263"/>
        <v>You success Mr.</v>
      </c>
    </row>
    <row r="2099" spans="1:23" ht="29" x14ac:dyDescent="0.35">
      <c r="A2099" s="4">
        <v>12098</v>
      </c>
      <c r="B2099" s="4" t="s">
        <v>145</v>
      </c>
      <c r="C2099" s="4">
        <v>37</v>
      </c>
      <c r="D2099" s="4" t="s">
        <v>1039</v>
      </c>
      <c r="E2099" s="4" t="s">
        <v>1041</v>
      </c>
      <c r="F2099" s="5">
        <v>43426</v>
      </c>
      <c r="G2099" s="6">
        <v>45722.107418981483</v>
      </c>
      <c r="H2099" s="9">
        <f t="shared" si="256"/>
        <v>2296</v>
      </c>
      <c r="I2099" s="4">
        <v>9.1</v>
      </c>
      <c r="J2099" s="4" t="str">
        <f t="shared" si="257"/>
        <v>Normal</v>
      </c>
      <c r="K2099" s="4">
        <v>8</v>
      </c>
      <c r="L2099" s="4" t="str">
        <f t="shared" si="258"/>
        <v>High</v>
      </c>
      <c r="M2099" s="4">
        <v>4.2</v>
      </c>
      <c r="N2099" s="4" t="str">
        <f t="shared" si="259"/>
        <v>Sleep Deprived</v>
      </c>
      <c r="O2099" s="4">
        <v>83</v>
      </c>
      <c r="P2099" s="4" t="str">
        <f t="shared" si="260"/>
        <v>Good</v>
      </c>
      <c r="Q2099" s="4">
        <v>8554</v>
      </c>
      <c r="R2099" s="4" t="str">
        <f t="shared" si="261"/>
        <v>Active</v>
      </c>
      <c r="S2099" s="4">
        <v>115</v>
      </c>
      <c r="T2099" s="4" t="str">
        <f t="shared" si="262"/>
        <v>High</v>
      </c>
      <c r="U2099" s="4" t="s">
        <v>1048</v>
      </c>
      <c r="V2099" s="4" t="s">
        <v>3134</v>
      </c>
      <c r="W2099" s="2" t="str">
        <f t="shared" si="263"/>
        <v>Unit take.</v>
      </c>
    </row>
    <row r="2100" spans="1:23" ht="29" x14ac:dyDescent="0.35">
      <c r="A2100" s="4">
        <v>12099</v>
      </c>
      <c r="B2100" s="4" t="s">
        <v>337</v>
      </c>
      <c r="C2100" s="4">
        <v>52</v>
      </c>
      <c r="D2100" s="4" t="s">
        <v>1040</v>
      </c>
      <c r="E2100" s="4" t="s">
        <v>1043</v>
      </c>
      <c r="F2100" s="5">
        <v>42297</v>
      </c>
      <c r="G2100" s="6">
        <v>45678.835474537038</v>
      </c>
      <c r="H2100" s="9">
        <f t="shared" si="256"/>
        <v>3381</v>
      </c>
      <c r="I2100" s="4">
        <v>6</v>
      </c>
      <c r="J2100" s="4" t="str">
        <f t="shared" si="257"/>
        <v>Unburdened</v>
      </c>
      <c r="K2100" s="4">
        <v>5</v>
      </c>
      <c r="L2100" s="4" t="str">
        <f t="shared" si="258"/>
        <v>Moderate</v>
      </c>
      <c r="M2100" s="4">
        <v>8.3000000000000007</v>
      </c>
      <c r="N2100" s="4" t="str">
        <f t="shared" si="259"/>
        <v>Well Rested</v>
      </c>
      <c r="O2100" s="4">
        <v>90</v>
      </c>
      <c r="P2100" s="4" t="str">
        <f t="shared" si="260"/>
        <v>Excellent</v>
      </c>
      <c r="Q2100" s="4">
        <v>14329</v>
      </c>
      <c r="R2100" s="4" t="str">
        <f t="shared" si="261"/>
        <v>Highly Active</v>
      </c>
      <c r="S2100" s="4">
        <v>93</v>
      </c>
      <c r="T2100" s="4" t="str">
        <f t="shared" si="262"/>
        <v>Normal</v>
      </c>
      <c r="U2100" s="4" t="s">
        <v>1049</v>
      </c>
      <c r="V2100" s="4" t="s">
        <v>3135</v>
      </c>
      <c r="W2100" s="2" t="str">
        <f t="shared" si="263"/>
        <v>Should always.</v>
      </c>
    </row>
    <row r="2101" spans="1:23" ht="29" x14ac:dyDescent="0.35">
      <c r="A2101" s="4">
        <v>12100</v>
      </c>
      <c r="B2101" s="4" t="s">
        <v>526</v>
      </c>
      <c r="C2101" s="4">
        <v>51</v>
      </c>
      <c r="D2101" s="4" t="s">
        <v>1040</v>
      </c>
      <c r="E2101" s="4"/>
      <c r="F2101" s="5">
        <v>44259</v>
      </c>
      <c r="G2101" s="6">
        <v>45701.370625000003</v>
      </c>
      <c r="H2101" s="9">
        <f t="shared" si="256"/>
        <v>1442</v>
      </c>
      <c r="I2101" s="4">
        <v>4.5999999999999996</v>
      </c>
      <c r="J2101" s="4" t="str">
        <f t="shared" si="257"/>
        <v>Unburdened</v>
      </c>
      <c r="K2101" s="4">
        <v>8</v>
      </c>
      <c r="L2101" s="4" t="str">
        <f t="shared" si="258"/>
        <v>High</v>
      </c>
      <c r="M2101" s="4">
        <v>8.5</v>
      </c>
      <c r="N2101" s="4" t="str">
        <f t="shared" si="259"/>
        <v>Well Rested</v>
      </c>
      <c r="O2101" s="4">
        <v>77</v>
      </c>
      <c r="P2101" s="4" t="str">
        <f t="shared" si="260"/>
        <v>Good</v>
      </c>
      <c r="Q2101" s="4">
        <v>14790</v>
      </c>
      <c r="R2101" s="4" t="str">
        <f t="shared" si="261"/>
        <v>Highly Active</v>
      </c>
      <c r="S2101" s="4">
        <v>80</v>
      </c>
      <c r="T2101" s="4" t="str">
        <f t="shared" si="262"/>
        <v>Normal</v>
      </c>
      <c r="U2101" s="4" t="s">
        <v>1048</v>
      </c>
      <c r="V2101" s="4" t="s">
        <v>3136</v>
      </c>
      <c r="W2101" s="2" t="str">
        <f t="shared" si="263"/>
        <v>Create them.</v>
      </c>
    </row>
    <row r="2102" spans="1:23" ht="43.5" x14ac:dyDescent="0.35">
      <c r="A2102" s="4">
        <v>12101</v>
      </c>
      <c r="B2102" s="4" t="s">
        <v>432</v>
      </c>
      <c r="C2102" s="4">
        <v>58</v>
      </c>
      <c r="D2102" s="4" t="s">
        <v>1039</v>
      </c>
      <c r="E2102" s="4" t="s">
        <v>1043</v>
      </c>
      <c r="F2102" s="5">
        <v>43439</v>
      </c>
      <c r="G2102" s="6">
        <v>45851.785902777781</v>
      </c>
      <c r="H2102" s="9">
        <f t="shared" si="256"/>
        <v>2412</v>
      </c>
      <c r="I2102" s="4">
        <v>9.4</v>
      </c>
      <c r="J2102" s="4" t="str">
        <f t="shared" si="257"/>
        <v>Normal</v>
      </c>
      <c r="K2102" s="4">
        <v>3</v>
      </c>
      <c r="L2102" s="4" t="str">
        <f t="shared" si="258"/>
        <v>Low</v>
      </c>
      <c r="M2102" s="4">
        <v>8.9</v>
      </c>
      <c r="N2102" s="4" t="str">
        <f t="shared" si="259"/>
        <v>Well Rested</v>
      </c>
      <c r="O2102" s="4">
        <v>89</v>
      </c>
      <c r="P2102" s="4" t="str">
        <f t="shared" si="260"/>
        <v>Excellent</v>
      </c>
      <c r="Q2102" s="4">
        <v>8590</v>
      </c>
      <c r="R2102" s="4" t="str">
        <f t="shared" si="261"/>
        <v>Active</v>
      </c>
      <c r="S2102" s="4">
        <v>73</v>
      </c>
      <c r="T2102" s="4" t="str">
        <f t="shared" si="262"/>
        <v>Normal</v>
      </c>
      <c r="U2102" s="4" t="s">
        <v>1048</v>
      </c>
      <c r="V2102" s="4" t="s">
        <v>3137</v>
      </c>
      <c r="W2102" s="2" t="str">
        <f t="shared" si="263"/>
        <v>Somebody security large.</v>
      </c>
    </row>
    <row r="2103" spans="1:23" ht="43.5" x14ac:dyDescent="0.35">
      <c r="A2103" s="4">
        <v>12102</v>
      </c>
      <c r="B2103" s="4" t="s">
        <v>320</v>
      </c>
      <c r="C2103" s="4">
        <v>59</v>
      </c>
      <c r="D2103" s="4" t="s">
        <v>1040</v>
      </c>
      <c r="E2103" s="4" t="s">
        <v>1042</v>
      </c>
      <c r="F2103" s="5">
        <v>45070</v>
      </c>
      <c r="G2103" s="6">
        <v>45795.652060185188</v>
      </c>
      <c r="H2103" s="9">
        <f t="shared" si="256"/>
        <v>725</v>
      </c>
      <c r="I2103" s="4">
        <v>10</v>
      </c>
      <c r="J2103" s="4" t="str">
        <f t="shared" si="257"/>
        <v>Normal</v>
      </c>
      <c r="K2103" s="4">
        <v>9</v>
      </c>
      <c r="L2103" s="4" t="str">
        <f t="shared" si="258"/>
        <v>High</v>
      </c>
      <c r="M2103" s="4">
        <v>8.4</v>
      </c>
      <c r="N2103" s="4" t="str">
        <f t="shared" si="259"/>
        <v>Well Rested</v>
      </c>
      <c r="O2103" s="4">
        <v>98</v>
      </c>
      <c r="P2103" s="4" t="str">
        <f t="shared" si="260"/>
        <v>Excellent</v>
      </c>
      <c r="Q2103" s="4">
        <v>11779</v>
      </c>
      <c r="R2103" s="4" t="str">
        <f t="shared" si="261"/>
        <v>Highly Active</v>
      </c>
      <c r="S2103" s="4">
        <v>96</v>
      </c>
      <c r="T2103" s="4" t="str">
        <f t="shared" si="262"/>
        <v>Normal</v>
      </c>
      <c r="U2103" s="4" t="s">
        <v>1049</v>
      </c>
      <c r="V2103" s="4" t="s">
        <v>3138</v>
      </c>
      <c r="W2103" s="2" t="str">
        <f t="shared" si="263"/>
        <v>Recent much establish.</v>
      </c>
    </row>
    <row r="2104" spans="1:23" ht="29" x14ac:dyDescent="0.35">
      <c r="A2104" s="4">
        <v>12103</v>
      </c>
      <c r="B2104" s="4" t="s">
        <v>480</v>
      </c>
      <c r="C2104" s="4">
        <v>27</v>
      </c>
      <c r="D2104" s="4" t="s">
        <v>1040</v>
      </c>
      <c r="E2104" s="4" t="s">
        <v>1041</v>
      </c>
      <c r="F2104" s="5">
        <v>44403</v>
      </c>
      <c r="G2104" s="6">
        <v>45837.666076388887</v>
      </c>
      <c r="H2104" s="9">
        <f t="shared" si="256"/>
        <v>1434</v>
      </c>
      <c r="I2104" s="4">
        <v>9.3000000000000007</v>
      </c>
      <c r="J2104" s="4" t="str">
        <f t="shared" si="257"/>
        <v>Normal</v>
      </c>
      <c r="K2104" s="4">
        <v>8</v>
      </c>
      <c r="L2104" s="4" t="str">
        <f t="shared" si="258"/>
        <v>High</v>
      </c>
      <c r="M2104" s="4">
        <v>8.8000000000000007</v>
      </c>
      <c r="N2104" s="4" t="str">
        <f t="shared" si="259"/>
        <v>Well Rested</v>
      </c>
      <c r="O2104" s="4">
        <v>56</v>
      </c>
      <c r="P2104" s="4" t="str">
        <f t="shared" si="260"/>
        <v>Average</v>
      </c>
      <c r="Q2104" s="4">
        <v>10542</v>
      </c>
      <c r="R2104" s="4" t="str">
        <f t="shared" si="261"/>
        <v>Highly Active</v>
      </c>
      <c r="S2104" s="4">
        <v>66</v>
      </c>
      <c r="T2104" s="4" t="str">
        <f t="shared" si="262"/>
        <v>Normal</v>
      </c>
      <c r="U2104" s="4" t="s">
        <v>1049</v>
      </c>
      <c r="V2104" s="4" t="s">
        <v>3139</v>
      </c>
      <c r="W2104" s="2" t="str">
        <f t="shared" si="263"/>
        <v>Focus season free.</v>
      </c>
    </row>
    <row r="2105" spans="1:23" ht="58" x14ac:dyDescent="0.35">
      <c r="A2105" s="4">
        <v>12104</v>
      </c>
      <c r="B2105" s="4" t="s">
        <v>626</v>
      </c>
      <c r="C2105" s="4">
        <v>27</v>
      </c>
      <c r="D2105" s="4" t="s">
        <v>1038</v>
      </c>
      <c r="E2105" s="4" t="s">
        <v>1044</v>
      </c>
      <c r="F2105" s="5">
        <v>42607</v>
      </c>
      <c r="G2105" s="6">
        <v>45777.287824074083</v>
      </c>
      <c r="H2105" s="9">
        <f t="shared" si="256"/>
        <v>3170</v>
      </c>
      <c r="I2105" s="4">
        <v>9.6</v>
      </c>
      <c r="J2105" s="4" t="str">
        <f t="shared" si="257"/>
        <v>Normal</v>
      </c>
      <c r="K2105" s="4">
        <v>1</v>
      </c>
      <c r="L2105" s="4" t="str">
        <f t="shared" si="258"/>
        <v>Low</v>
      </c>
      <c r="M2105" s="4">
        <v>4.5</v>
      </c>
      <c r="N2105" s="4" t="str">
        <f t="shared" si="259"/>
        <v>Sleep Deprived</v>
      </c>
      <c r="O2105" s="4">
        <v>47</v>
      </c>
      <c r="P2105" s="4" t="str">
        <f t="shared" si="260"/>
        <v>Poor</v>
      </c>
      <c r="Q2105" s="4">
        <v>10889</v>
      </c>
      <c r="R2105" s="4" t="str">
        <f t="shared" si="261"/>
        <v>Highly Active</v>
      </c>
      <c r="S2105" s="4">
        <v>98</v>
      </c>
      <c r="T2105" s="4" t="str">
        <f t="shared" si="262"/>
        <v>Normal</v>
      </c>
      <c r="U2105" s="4" t="s">
        <v>1048</v>
      </c>
      <c r="V2105" s="4" t="s">
        <v>3140</v>
      </c>
      <c r="W2105" s="2" t="str">
        <f t="shared" si="263"/>
        <v>Investment effort recognize support.</v>
      </c>
    </row>
    <row r="2106" spans="1:23" ht="29" x14ac:dyDescent="0.35">
      <c r="A2106" s="4">
        <v>12105</v>
      </c>
      <c r="B2106" s="4" t="s">
        <v>627</v>
      </c>
      <c r="C2106" s="4">
        <v>22</v>
      </c>
      <c r="D2106" s="4" t="s">
        <v>1038</v>
      </c>
      <c r="E2106" s="4" t="s">
        <v>1045</v>
      </c>
      <c r="F2106" s="5">
        <v>45149</v>
      </c>
      <c r="G2106" s="6">
        <v>45680.101331018523</v>
      </c>
      <c r="H2106" s="9">
        <f t="shared" si="256"/>
        <v>531</v>
      </c>
      <c r="I2106" s="4">
        <v>4.3</v>
      </c>
      <c r="J2106" s="4" t="str">
        <f t="shared" si="257"/>
        <v>Unburdened</v>
      </c>
      <c r="K2106" s="4">
        <v>9</v>
      </c>
      <c r="L2106" s="4" t="str">
        <f t="shared" si="258"/>
        <v>High</v>
      </c>
      <c r="M2106" s="4">
        <v>5.8</v>
      </c>
      <c r="N2106" s="4" t="str">
        <f t="shared" si="259"/>
        <v>Sleep Deprived</v>
      </c>
      <c r="O2106" s="4">
        <v>80</v>
      </c>
      <c r="P2106" s="4" t="str">
        <f t="shared" si="260"/>
        <v>Good</v>
      </c>
      <c r="Q2106" s="4">
        <v>5927</v>
      </c>
      <c r="R2106" s="4" t="str">
        <f t="shared" si="261"/>
        <v>Low Active</v>
      </c>
      <c r="S2106" s="4">
        <v>108</v>
      </c>
      <c r="T2106" s="4" t="str">
        <f t="shared" si="262"/>
        <v>High</v>
      </c>
      <c r="U2106" s="4" t="s">
        <v>1049</v>
      </c>
      <c r="V2106" s="4" t="s">
        <v>3141</v>
      </c>
      <c r="W2106" s="2" t="str">
        <f t="shared" si="263"/>
        <v>Right impact heart.</v>
      </c>
    </row>
    <row r="2107" spans="1:23" ht="29" x14ac:dyDescent="0.35">
      <c r="A2107" s="4">
        <v>12106</v>
      </c>
      <c r="B2107" s="4" t="s">
        <v>454</v>
      </c>
      <c r="C2107" s="4">
        <v>22</v>
      </c>
      <c r="D2107" s="4" t="s">
        <v>1039</v>
      </c>
      <c r="E2107" s="4" t="s">
        <v>1042</v>
      </c>
      <c r="F2107" s="5">
        <v>45035</v>
      </c>
      <c r="G2107" s="6">
        <v>45665.215127314812</v>
      </c>
      <c r="H2107" s="9">
        <f t="shared" si="256"/>
        <v>630</v>
      </c>
      <c r="I2107" s="4">
        <v>5.4</v>
      </c>
      <c r="J2107" s="4" t="str">
        <f t="shared" si="257"/>
        <v>Unburdened</v>
      </c>
      <c r="K2107" s="4">
        <v>1</v>
      </c>
      <c r="L2107" s="4" t="str">
        <f t="shared" si="258"/>
        <v>Low</v>
      </c>
      <c r="M2107" s="4">
        <v>5.0999999999999996</v>
      </c>
      <c r="N2107" s="4" t="str">
        <f t="shared" si="259"/>
        <v>Sleep Deprived</v>
      </c>
      <c r="O2107" s="4">
        <v>85</v>
      </c>
      <c r="P2107" s="4" t="str">
        <f t="shared" si="260"/>
        <v>Excellent</v>
      </c>
      <c r="Q2107" s="4">
        <v>9656</v>
      </c>
      <c r="R2107" s="4" t="str">
        <f t="shared" si="261"/>
        <v>Active</v>
      </c>
      <c r="S2107" s="4">
        <v>90</v>
      </c>
      <c r="T2107" s="4" t="str">
        <f t="shared" si="262"/>
        <v>Normal</v>
      </c>
      <c r="U2107" s="4" t="s">
        <v>1049</v>
      </c>
      <c r="V2107" s="4" t="s">
        <v>3142</v>
      </c>
      <c r="W2107" s="2" t="str">
        <f t="shared" si="263"/>
        <v>Get give cost.</v>
      </c>
    </row>
    <row r="2108" spans="1:23" ht="29" x14ac:dyDescent="0.35">
      <c r="A2108" s="4">
        <v>12107</v>
      </c>
      <c r="B2108" s="4" t="s">
        <v>267</v>
      </c>
      <c r="C2108" s="4">
        <v>42</v>
      </c>
      <c r="D2108" s="4" t="s">
        <v>1038</v>
      </c>
      <c r="E2108" s="4" t="s">
        <v>1045</v>
      </c>
      <c r="F2108" s="5">
        <v>44459</v>
      </c>
      <c r="G2108" s="6">
        <v>45754.205960648149</v>
      </c>
      <c r="H2108" s="9">
        <f t="shared" si="256"/>
        <v>1295</v>
      </c>
      <c r="I2108" s="4">
        <v>8.6</v>
      </c>
      <c r="J2108" s="4" t="str">
        <f t="shared" si="257"/>
        <v>Normal</v>
      </c>
      <c r="K2108" s="4">
        <v>3</v>
      </c>
      <c r="L2108" s="4" t="str">
        <f t="shared" si="258"/>
        <v>Low</v>
      </c>
      <c r="M2108" s="4">
        <v>6.7</v>
      </c>
      <c r="N2108" s="4" t="str">
        <f t="shared" si="259"/>
        <v>Moderate</v>
      </c>
      <c r="O2108" s="4">
        <v>65</v>
      </c>
      <c r="P2108" s="4" t="str">
        <f t="shared" si="260"/>
        <v>Average</v>
      </c>
      <c r="Q2108" s="4">
        <v>14776</v>
      </c>
      <c r="R2108" s="4" t="str">
        <f t="shared" si="261"/>
        <v>Highly Active</v>
      </c>
      <c r="S2108" s="4">
        <v>77</v>
      </c>
      <c r="T2108" s="4" t="str">
        <f t="shared" si="262"/>
        <v>Normal</v>
      </c>
      <c r="U2108" s="4" t="s">
        <v>1049</v>
      </c>
      <c r="V2108" s="4" t="s">
        <v>3143</v>
      </c>
      <c r="W2108" s="2" t="str">
        <f t="shared" si="263"/>
        <v>Discover man store.</v>
      </c>
    </row>
    <row r="2109" spans="1:23" ht="43.5" x14ac:dyDescent="0.35">
      <c r="A2109" s="4">
        <v>12108</v>
      </c>
      <c r="B2109" s="4" t="s">
        <v>429</v>
      </c>
      <c r="C2109" s="4">
        <v>21</v>
      </c>
      <c r="D2109" s="4" t="s">
        <v>1039</v>
      </c>
      <c r="E2109" s="4"/>
      <c r="F2109" s="5">
        <v>42412</v>
      </c>
      <c r="G2109" s="6">
        <v>45726.417696759258</v>
      </c>
      <c r="H2109" s="9">
        <f t="shared" si="256"/>
        <v>3314</v>
      </c>
      <c r="I2109" s="4">
        <v>9.3000000000000007</v>
      </c>
      <c r="J2109" s="4" t="str">
        <f t="shared" si="257"/>
        <v>Normal</v>
      </c>
      <c r="K2109" s="4">
        <v>6</v>
      </c>
      <c r="L2109" s="4" t="str">
        <f t="shared" si="258"/>
        <v>Moderate</v>
      </c>
      <c r="M2109" s="4">
        <v>8.5</v>
      </c>
      <c r="N2109" s="4" t="str">
        <f t="shared" si="259"/>
        <v>Well Rested</v>
      </c>
      <c r="O2109" s="4">
        <v>67</v>
      </c>
      <c r="P2109" s="4" t="str">
        <f t="shared" si="260"/>
        <v>Average</v>
      </c>
      <c r="Q2109" s="4">
        <v>7170</v>
      </c>
      <c r="R2109" s="4" t="str">
        <f t="shared" si="261"/>
        <v>Low Active</v>
      </c>
      <c r="S2109" s="4">
        <v>88</v>
      </c>
      <c r="T2109" s="4" t="str">
        <f t="shared" si="262"/>
        <v>Normal</v>
      </c>
      <c r="U2109" s="4" t="s">
        <v>1049</v>
      </c>
      <c r="V2109" s="4" t="s">
        <v>3144</v>
      </c>
      <c r="W2109" s="2" t="str">
        <f t="shared" si="263"/>
        <v>Conference owner impact.</v>
      </c>
    </row>
    <row r="2110" spans="1:23" x14ac:dyDescent="0.35">
      <c r="A2110" s="4">
        <v>12109</v>
      </c>
      <c r="B2110" s="4" t="s">
        <v>529</v>
      </c>
      <c r="C2110" s="4">
        <v>43</v>
      </c>
      <c r="D2110" s="4" t="s">
        <v>1040</v>
      </c>
      <c r="E2110" s="4" t="s">
        <v>1042</v>
      </c>
      <c r="F2110" s="5">
        <v>45474</v>
      </c>
      <c r="G2110" s="6">
        <v>45703.588368055563</v>
      </c>
      <c r="H2110" s="9">
        <f t="shared" si="256"/>
        <v>229</v>
      </c>
      <c r="I2110" s="4"/>
      <c r="J2110" s="4" t="str">
        <f t="shared" si="257"/>
        <v/>
      </c>
      <c r="K2110" s="4">
        <v>6</v>
      </c>
      <c r="L2110" s="4" t="str">
        <f t="shared" si="258"/>
        <v>Moderate</v>
      </c>
      <c r="M2110" s="4"/>
      <c r="N2110" s="4" t="str">
        <f t="shared" si="259"/>
        <v/>
      </c>
      <c r="O2110" s="4">
        <v>57</v>
      </c>
      <c r="P2110" s="4" t="str">
        <f t="shared" si="260"/>
        <v>Average</v>
      </c>
      <c r="Q2110" s="4">
        <v>12646</v>
      </c>
      <c r="R2110" s="4" t="str">
        <f t="shared" si="261"/>
        <v>Highly Active</v>
      </c>
      <c r="S2110" s="4">
        <v>107</v>
      </c>
      <c r="T2110" s="4" t="str">
        <f t="shared" si="262"/>
        <v>High</v>
      </c>
      <c r="U2110" s="4" t="s">
        <v>1048</v>
      </c>
      <c r="V2110" s="4" t="s">
        <v>3145</v>
      </c>
      <c r="W2110" s="2" t="str">
        <f t="shared" si="263"/>
        <v>Break.</v>
      </c>
    </row>
    <row r="2111" spans="1:23" x14ac:dyDescent="0.35">
      <c r="A2111" s="4">
        <v>12110</v>
      </c>
      <c r="B2111" s="4" t="s">
        <v>19</v>
      </c>
      <c r="C2111" s="4">
        <v>57</v>
      </c>
      <c r="D2111" s="4" t="s">
        <v>1040</v>
      </c>
      <c r="E2111" s="4" t="s">
        <v>1042</v>
      </c>
      <c r="F2111" s="5">
        <v>43405</v>
      </c>
      <c r="G2111" s="6">
        <v>45816.632789351846</v>
      </c>
      <c r="H2111" s="9">
        <f t="shared" si="256"/>
        <v>2411</v>
      </c>
      <c r="I2111" s="4">
        <v>9.1999999999999993</v>
      </c>
      <c r="J2111" s="4" t="str">
        <f t="shared" si="257"/>
        <v>Normal</v>
      </c>
      <c r="K2111" s="4">
        <v>4</v>
      </c>
      <c r="L2111" s="4" t="str">
        <f t="shared" si="258"/>
        <v>Moderate</v>
      </c>
      <c r="M2111" s="4">
        <v>6.7</v>
      </c>
      <c r="N2111" s="4" t="str">
        <f t="shared" si="259"/>
        <v>Moderate</v>
      </c>
      <c r="O2111" s="4">
        <v>92</v>
      </c>
      <c r="P2111" s="4" t="str">
        <f t="shared" si="260"/>
        <v>Excellent</v>
      </c>
      <c r="Q2111" s="4">
        <v>5949</v>
      </c>
      <c r="R2111" s="4" t="str">
        <f t="shared" si="261"/>
        <v>Low Active</v>
      </c>
      <c r="S2111" s="4">
        <v>69</v>
      </c>
      <c r="T2111" s="4" t="str">
        <f t="shared" si="262"/>
        <v>Normal</v>
      </c>
      <c r="U2111" s="4" t="s">
        <v>1049</v>
      </c>
      <c r="V2111" s="4" t="s">
        <v>3146</v>
      </c>
      <c r="W2111" s="2" t="str">
        <f t="shared" si="263"/>
        <v>Party blue.</v>
      </c>
    </row>
    <row r="2112" spans="1:23" ht="29" x14ac:dyDescent="0.35">
      <c r="A2112" s="4">
        <v>12111</v>
      </c>
      <c r="B2112" s="4" t="s">
        <v>302</v>
      </c>
      <c r="C2112" s="4">
        <v>47</v>
      </c>
      <c r="D2112" s="4" t="s">
        <v>1039</v>
      </c>
      <c r="E2112" s="4" t="s">
        <v>1043</v>
      </c>
      <c r="F2112" s="5">
        <v>42638</v>
      </c>
      <c r="G2112" s="6">
        <v>45825.125972222217</v>
      </c>
      <c r="H2112" s="9">
        <f t="shared" si="256"/>
        <v>3187</v>
      </c>
      <c r="I2112" s="4">
        <v>4.0999999999999996</v>
      </c>
      <c r="J2112" s="4" t="str">
        <f t="shared" si="257"/>
        <v>Unburdened</v>
      </c>
      <c r="K2112" s="4">
        <v>1</v>
      </c>
      <c r="L2112" s="4" t="str">
        <f t="shared" si="258"/>
        <v>Low</v>
      </c>
      <c r="M2112" s="4">
        <v>4.7</v>
      </c>
      <c r="N2112" s="4" t="str">
        <f t="shared" si="259"/>
        <v>Sleep Deprived</v>
      </c>
      <c r="O2112" s="4">
        <v>92</v>
      </c>
      <c r="P2112" s="4" t="str">
        <f t="shared" si="260"/>
        <v>Excellent</v>
      </c>
      <c r="Q2112" s="4">
        <v>6665</v>
      </c>
      <c r="R2112" s="4" t="str">
        <f t="shared" si="261"/>
        <v>Low Active</v>
      </c>
      <c r="S2112" s="4">
        <v>85</v>
      </c>
      <c r="T2112" s="4" t="str">
        <f t="shared" si="262"/>
        <v>Normal</v>
      </c>
      <c r="U2112" s="4" t="s">
        <v>1048</v>
      </c>
      <c r="V2112" s="4" t="s">
        <v>3147</v>
      </c>
      <c r="W2112" s="2" t="str">
        <f t="shared" si="263"/>
        <v>Certain miss.</v>
      </c>
    </row>
    <row r="2113" spans="1:23" ht="29" x14ac:dyDescent="0.35">
      <c r="A2113" s="4">
        <v>12112</v>
      </c>
      <c r="B2113" s="4" t="s">
        <v>585</v>
      </c>
      <c r="C2113" s="4">
        <v>41</v>
      </c>
      <c r="D2113" s="4" t="s">
        <v>1040</v>
      </c>
      <c r="E2113" s="4" t="s">
        <v>1041</v>
      </c>
      <c r="F2113" s="5">
        <v>43516</v>
      </c>
      <c r="G2113" s="6">
        <v>45668.84815972222</v>
      </c>
      <c r="H2113" s="9">
        <f t="shared" si="256"/>
        <v>2152</v>
      </c>
      <c r="I2113" s="4">
        <v>5</v>
      </c>
      <c r="J2113" s="4" t="str">
        <f t="shared" si="257"/>
        <v>Unburdened</v>
      </c>
      <c r="K2113" s="4">
        <v>1</v>
      </c>
      <c r="L2113" s="4" t="str">
        <f t="shared" si="258"/>
        <v>Low</v>
      </c>
      <c r="M2113" s="4">
        <v>4.3</v>
      </c>
      <c r="N2113" s="4" t="str">
        <f t="shared" si="259"/>
        <v>Sleep Deprived</v>
      </c>
      <c r="O2113" s="4">
        <v>50</v>
      </c>
      <c r="P2113" s="4" t="str">
        <f t="shared" si="260"/>
        <v>Average</v>
      </c>
      <c r="Q2113" s="4">
        <v>4556</v>
      </c>
      <c r="R2113" s="4" t="str">
        <f t="shared" si="261"/>
        <v>Sedentary</v>
      </c>
      <c r="S2113" s="4">
        <v>108</v>
      </c>
      <c r="T2113" s="4" t="str">
        <f t="shared" si="262"/>
        <v>High</v>
      </c>
      <c r="U2113" s="4" t="s">
        <v>1048</v>
      </c>
      <c r="V2113" s="4" t="s">
        <v>3148</v>
      </c>
      <c r="W2113" s="2" t="str">
        <f t="shared" si="263"/>
        <v>Course.</v>
      </c>
    </row>
    <row r="2114" spans="1:23" ht="29" x14ac:dyDescent="0.35">
      <c r="A2114" s="4">
        <v>12113</v>
      </c>
      <c r="B2114" s="4" t="s">
        <v>516</v>
      </c>
      <c r="C2114" s="4">
        <v>41</v>
      </c>
      <c r="D2114" s="4"/>
      <c r="E2114" s="4" t="s">
        <v>1045</v>
      </c>
      <c r="F2114" s="5">
        <v>45160</v>
      </c>
      <c r="G2114" s="6">
        <v>45690.593761574077</v>
      </c>
      <c r="H2114" s="9">
        <f t="shared" si="256"/>
        <v>530</v>
      </c>
      <c r="I2114" s="4">
        <v>4.3</v>
      </c>
      <c r="J2114" s="4" t="str">
        <f t="shared" si="257"/>
        <v>Unburdened</v>
      </c>
      <c r="K2114" s="4">
        <v>9</v>
      </c>
      <c r="L2114" s="4" t="str">
        <f t="shared" si="258"/>
        <v>High</v>
      </c>
      <c r="M2114" s="4">
        <v>8</v>
      </c>
      <c r="N2114" s="4" t="str">
        <f t="shared" si="259"/>
        <v>Well Rested</v>
      </c>
      <c r="O2114" s="4">
        <v>77</v>
      </c>
      <c r="P2114" s="4" t="str">
        <f t="shared" si="260"/>
        <v>Good</v>
      </c>
      <c r="Q2114" s="4">
        <v>3509</v>
      </c>
      <c r="R2114" s="4" t="str">
        <f t="shared" si="261"/>
        <v>Sedentary</v>
      </c>
      <c r="S2114" s="4">
        <v>110</v>
      </c>
      <c r="T2114" s="4" t="str">
        <f t="shared" si="262"/>
        <v>High</v>
      </c>
      <c r="U2114" s="4" t="s">
        <v>1049</v>
      </c>
      <c r="V2114" s="4" t="s">
        <v>3149</v>
      </c>
      <c r="W2114" s="2" t="str">
        <f t="shared" si="263"/>
        <v>Painting civil phone.</v>
      </c>
    </row>
    <row r="2115" spans="1:23" ht="29" x14ac:dyDescent="0.35">
      <c r="A2115" s="4">
        <v>12114</v>
      </c>
      <c r="B2115" s="4" t="s">
        <v>628</v>
      </c>
      <c r="C2115" s="4">
        <v>55</v>
      </c>
      <c r="D2115" s="4" t="s">
        <v>1038</v>
      </c>
      <c r="E2115" s="4" t="s">
        <v>1047</v>
      </c>
      <c r="F2115" s="5">
        <v>43179</v>
      </c>
      <c r="G2115" s="6">
        <v>45669.192789351851</v>
      </c>
      <c r="H2115" s="9">
        <f t="shared" ref="H2115:H2178" si="264">IF(AND(ISNUMBER(G2115), ISNUMBER(F2115), G2115&gt;=F2115), DATEDIF(F2115, G2115, "d"), "Invalid Dates")</f>
        <v>2490</v>
      </c>
      <c r="I2115" s="4">
        <v>10.8</v>
      </c>
      <c r="J2115" s="4" t="str">
        <f t="shared" ref="J2115:J2178" si="265">IF(I2115="", "", IF(ISNUMBER(I2115), IF(I2115&gt;10, "Overloaded", IF(I2115&gt;=7, "Normal", "Unburdened")), "Others"))</f>
        <v>Overloaded</v>
      </c>
      <c r="K2115" s="4">
        <v>6</v>
      </c>
      <c r="L2115" s="4" t="str">
        <f t="shared" ref="L2115:L2178" si="266">IF(K2115="", "", IF(ISNUMBER(K2115), IF(K2115&gt;=7, "High", IF(K2115&gt;=4, "Moderate", "Low")), "Invalid"))</f>
        <v>Moderate</v>
      </c>
      <c r="M2115" s="4">
        <v>6.6</v>
      </c>
      <c r="N2115" s="4" t="str">
        <f t="shared" ref="N2115:N2178" si="267">IF(M2115="", "", IF(ISNUMBER(M2115), IF(M2115&gt;=8, "Well Rested", IF(M2115&gt;=6, "Moderate", "Sleep Deprived")), "Invalid"))</f>
        <v>Moderate</v>
      </c>
      <c r="O2115" s="4">
        <v>91</v>
      </c>
      <c r="P2115" s="4" t="str">
        <f t="shared" ref="P2115:P2178" si="268">IF(O2115="", "", IF(ISNUMBER(O2115), IF(O2115&gt;=85, "Excellent", IF(O2115&gt;=70, "Good", IF(O2115&gt;=50, "Average", "Poor"))), "Invalid"))</f>
        <v>Excellent</v>
      </c>
      <c r="Q2115" s="4">
        <v>7417</v>
      </c>
      <c r="R2115" s="4" t="str">
        <f t="shared" ref="R2115:R2178" si="269">IF(Q2115="", "", IF(ISNUMBER(Q2115), IF(Q2115&gt;=10000, "Highly Active", IF(Q2115&gt;=7500, "Active", IF(Q2115&gt;=5000, "Low Active", "Sedentary"))), "Invalid"))</f>
        <v>Low Active</v>
      </c>
      <c r="S2115" s="4">
        <v>114</v>
      </c>
      <c r="T2115" s="4" t="str">
        <f t="shared" ref="T2115:T2178" si="270">IF(S2115="", "", IF(ISNUMBER(S2115), IF(S2115&gt;100, "High", IF(S2115&gt;=60, "Normal", "Low")), "Invalid"))</f>
        <v>High</v>
      </c>
      <c r="U2115" s="4" t="s">
        <v>1049</v>
      </c>
      <c r="V2115" s="4" t="s">
        <v>3150</v>
      </c>
      <c r="W2115" s="2" t="str">
        <f t="shared" ref="W2115:W2178" si="271">TRIM(V2115)</f>
        <v>Should rather learn.</v>
      </c>
    </row>
    <row r="2116" spans="1:23" ht="29" x14ac:dyDescent="0.35">
      <c r="A2116" s="4">
        <v>12115</v>
      </c>
      <c r="B2116" s="4" t="s">
        <v>235</v>
      </c>
      <c r="C2116" s="4">
        <v>51</v>
      </c>
      <c r="D2116" s="4" t="s">
        <v>1039</v>
      </c>
      <c r="E2116" s="4" t="s">
        <v>1044</v>
      </c>
      <c r="F2116" s="5">
        <v>42910</v>
      </c>
      <c r="G2116" s="6">
        <v>45692.05263888889</v>
      </c>
      <c r="H2116" s="9">
        <f t="shared" si="264"/>
        <v>2782</v>
      </c>
      <c r="I2116" s="4">
        <v>9.4</v>
      </c>
      <c r="J2116" s="4" t="str">
        <f t="shared" si="265"/>
        <v>Normal</v>
      </c>
      <c r="K2116" s="4">
        <v>5</v>
      </c>
      <c r="L2116" s="4" t="str">
        <f t="shared" si="266"/>
        <v>Moderate</v>
      </c>
      <c r="M2116" s="4">
        <v>4.7</v>
      </c>
      <c r="N2116" s="4" t="str">
        <f t="shared" si="267"/>
        <v>Sleep Deprived</v>
      </c>
      <c r="O2116" s="4"/>
      <c r="P2116" s="4" t="str">
        <f t="shared" si="268"/>
        <v/>
      </c>
      <c r="Q2116" s="4">
        <v>6353</v>
      </c>
      <c r="R2116" s="4" t="str">
        <f t="shared" si="269"/>
        <v>Low Active</v>
      </c>
      <c r="S2116" s="4">
        <v>87</v>
      </c>
      <c r="T2116" s="4" t="str">
        <f t="shared" si="270"/>
        <v>Normal</v>
      </c>
      <c r="U2116" s="4" t="s">
        <v>1049</v>
      </c>
      <c r="V2116" s="4" t="s">
        <v>3151</v>
      </c>
      <c r="W2116" s="2" t="str">
        <f t="shared" si="271"/>
        <v>Ago book.</v>
      </c>
    </row>
    <row r="2117" spans="1:23" ht="29" x14ac:dyDescent="0.35">
      <c r="A2117" s="4">
        <v>12116</v>
      </c>
      <c r="B2117" s="4" t="s">
        <v>102</v>
      </c>
      <c r="C2117" s="4">
        <v>48</v>
      </c>
      <c r="D2117" s="4" t="s">
        <v>1038</v>
      </c>
      <c r="E2117" s="4" t="s">
        <v>1043</v>
      </c>
      <c r="F2117" s="5">
        <v>44982</v>
      </c>
      <c r="G2117" s="6">
        <v>45706.890439814822</v>
      </c>
      <c r="H2117" s="9">
        <f t="shared" si="264"/>
        <v>724</v>
      </c>
      <c r="I2117" s="4">
        <v>12</v>
      </c>
      <c r="J2117" s="4" t="str">
        <f t="shared" si="265"/>
        <v>Overloaded</v>
      </c>
      <c r="K2117" s="4">
        <v>7</v>
      </c>
      <c r="L2117" s="4" t="str">
        <f t="shared" si="266"/>
        <v>High</v>
      </c>
      <c r="M2117" s="4">
        <v>7.4</v>
      </c>
      <c r="N2117" s="4" t="str">
        <f t="shared" si="267"/>
        <v>Moderate</v>
      </c>
      <c r="O2117" s="4">
        <v>47</v>
      </c>
      <c r="P2117" s="4" t="str">
        <f t="shared" si="268"/>
        <v>Poor</v>
      </c>
      <c r="Q2117" s="4">
        <v>8024</v>
      </c>
      <c r="R2117" s="4" t="str">
        <f t="shared" si="269"/>
        <v>Active</v>
      </c>
      <c r="S2117" s="4">
        <v>80</v>
      </c>
      <c r="T2117" s="4" t="str">
        <f t="shared" si="270"/>
        <v>Normal</v>
      </c>
      <c r="U2117" s="4" t="s">
        <v>1048</v>
      </c>
      <c r="V2117" s="4" t="s">
        <v>3152</v>
      </c>
      <c r="W2117" s="2" t="str">
        <f t="shared" si="271"/>
        <v>Doctor affect.</v>
      </c>
    </row>
    <row r="2118" spans="1:23" ht="29" x14ac:dyDescent="0.35">
      <c r="A2118" s="4">
        <v>12117</v>
      </c>
      <c r="B2118" s="4" t="s">
        <v>629</v>
      </c>
      <c r="C2118" s="4">
        <v>57</v>
      </c>
      <c r="D2118" s="4" t="s">
        <v>1038</v>
      </c>
      <c r="E2118" s="4" t="s">
        <v>1041</v>
      </c>
      <c r="F2118" s="5">
        <v>45365</v>
      </c>
      <c r="G2118" s="6">
        <v>45717.560196759259</v>
      </c>
      <c r="H2118" s="9">
        <f t="shared" si="264"/>
        <v>352</v>
      </c>
      <c r="I2118" s="4">
        <v>10.9</v>
      </c>
      <c r="J2118" s="4" t="str">
        <f t="shared" si="265"/>
        <v>Overloaded</v>
      </c>
      <c r="K2118" s="4">
        <v>3</v>
      </c>
      <c r="L2118" s="4" t="str">
        <f t="shared" si="266"/>
        <v>Low</v>
      </c>
      <c r="M2118" s="4">
        <v>6.3</v>
      </c>
      <c r="N2118" s="4" t="str">
        <f t="shared" si="267"/>
        <v>Moderate</v>
      </c>
      <c r="O2118" s="4">
        <v>88</v>
      </c>
      <c r="P2118" s="4" t="str">
        <f t="shared" si="268"/>
        <v>Excellent</v>
      </c>
      <c r="Q2118" s="4">
        <v>10094</v>
      </c>
      <c r="R2118" s="4" t="str">
        <f t="shared" si="269"/>
        <v>Highly Active</v>
      </c>
      <c r="S2118" s="4">
        <v>113</v>
      </c>
      <c r="T2118" s="4" t="str">
        <f t="shared" si="270"/>
        <v>High</v>
      </c>
      <c r="U2118" s="4" t="s">
        <v>1048</v>
      </c>
      <c r="V2118" s="4" t="s">
        <v>3153</v>
      </c>
      <c r="W2118" s="2" t="str">
        <f t="shared" si="271"/>
        <v>Course book factor.</v>
      </c>
    </row>
    <row r="2119" spans="1:23" x14ac:dyDescent="0.35">
      <c r="A2119" s="4">
        <v>12118</v>
      </c>
      <c r="B2119" s="4" t="s">
        <v>266</v>
      </c>
      <c r="C2119" s="4">
        <v>30</v>
      </c>
      <c r="D2119" s="4" t="s">
        <v>1040</v>
      </c>
      <c r="E2119" s="4" t="s">
        <v>1042</v>
      </c>
      <c r="F2119" s="5">
        <v>42355</v>
      </c>
      <c r="G2119" s="6">
        <v>45783.372662037043</v>
      </c>
      <c r="H2119" s="9">
        <f t="shared" si="264"/>
        <v>3428</v>
      </c>
      <c r="I2119" s="4">
        <v>8</v>
      </c>
      <c r="J2119" s="4" t="str">
        <f t="shared" si="265"/>
        <v>Normal</v>
      </c>
      <c r="K2119" s="4">
        <v>3</v>
      </c>
      <c r="L2119" s="4" t="str">
        <f t="shared" si="266"/>
        <v>Low</v>
      </c>
      <c r="M2119" s="4">
        <v>7.4</v>
      </c>
      <c r="N2119" s="4" t="str">
        <f t="shared" si="267"/>
        <v>Moderate</v>
      </c>
      <c r="O2119" s="4">
        <v>91</v>
      </c>
      <c r="P2119" s="4" t="str">
        <f t="shared" si="268"/>
        <v>Excellent</v>
      </c>
      <c r="Q2119" s="4">
        <v>9451</v>
      </c>
      <c r="R2119" s="4" t="str">
        <f t="shared" si="269"/>
        <v>Active</v>
      </c>
      <c r="S2119" s="4">
        <v>89</v>
      </c>
      <c r="T2119" s="4" t="str">
        <f t="shared" si="270"/>
        <v>Normal</v>
      </c>
      <c r="U2119" s="4" t="s">
        <v>1049</v>
      </c>
      <c r="V2119" s="4" t="s">
        <v>3154</v>
      </c>
      <c r="W2119" s="2" t="str">
        <f t="shared" si="271"/>
        <v>Page but.</v>
      </c>
    </row>
    <row r="2120" spans="1:23" ht="29" x14ac:dyDescent="0.35">
      <c r="A2120" s="4">
        <v>12119</v>
      </c>
      <c r="B2120" s="4" t="s">
        <v>189</v>
      </c>
      <c r="C2120" s="4">
        <v>29</v>
      </c>
      <c r="D2120" s="4" t="s">
        <v>1039</v>
      </c>
      <c r="E2120" s="4" t="s">
        <v>1042</v>
      </c>
      <c r="F2120" s="5">
        <v>42275</v>
      </c>
      <c r="G2120" s="6">
        <v>45764.68377314815</v>
      </c>
      <c r="H2120" s="9">
        <f t="shared" si="264"/>
        <v>3489</v>
      </c>
      <c r="I2120" s="4">
        <v>11.1</v>
      </c>
      <c r="J2120" s="4" t="str">
        <f t="shared" si="265"/>
        <v>Overloaded</v>
      </c>
      <c r="K2120" s="4">
        <v>2</v>
      </c>
      <c r="L2120" s="4" t="str">
        <f t="shared" si="266"/>
        <v>Low</v>
      </c>
      <c r="M2120" s="4">
        <v>7.8</v>
      </c>
      <c r="N2120" s="4" t="str">
        <f t="shared" si="267"/>
        <v>Moderate</v>
      </c>
      <c r="O2120" s="4">
        <v>40</v>
      </c>
      <c r="P2120" s="4" t="str">
        <f t="shared" si="268"/>
        <v>Poor</v>
      </c>
      <c r="Q2120" s="4">
        <v>11012</v>
      </c>
      <c r="R2120" s="4" t="str">
        <f t="shared" si="269"/>
        <v>Highly Active</v>
      </c>
      <c r="S2120" s="4">
        <v>72</v>
      </c>
      <c r="T2120" s="4" t="str">
        <f t="shared" si="270"/>
        <v>Normal</v>
      </c>
      <c r="U2120" s="4" t="s">
        <v>1048</v>
      </c>
      <c r="V2120" s="4" t="s">
        <v>3155</v>
      </c>
      <c r="W2120" s="2" t="str">
        <f t="shared" si="271"/>
        <v>These agreement.</v>
      </c>
    </row>
    <row r="2121" spans="1:23" ht="29" x14ac:dyDescent="0.35">
      <c r="A2121" s="4">
        <v>12120</v>
      </c>
      <c r="B2121" s="4" t="s">
        <v>469</v>
      </c>
      <c r="C2121" s="4">
        <v>41</v>
      </c>
      <c r="D2121" s="4" t="s">
        <v>1039</v>
      </c>
      <c r="E2121" s="4" t="s">
        <v>1044</v>
      </c>
      <c r="F2121" s="5">
        <v>42894</v>
      </c>
      <c r="G2121" s="6">
        <v>45777.595659722218</v>
      </c>
      <c r="H2121" s="9">
        <f t="shared" si="264"/>
        <v>2883</v>
      </c>
      <c r="I2121" s="4">
        <v>4.7</v>
      </c>
      <c r="J2121" s="4" t="str">
        <f t="shared" si="265"/>
        <v>Unburdened</v>
      </c>
      <c r="K2121" s="4">
        <v>7</v>
      </c>
      <c r="L2121" s="4" t="str">
        <f t="shared" si="266"/>
        <v>High</v>
      </c>
      <c r="M2121" s="4">
        <v>4.7</v>
      </c>
      <c r="N2121" s="4" t="str">
        <f t="shared" si="267"/>
        <v>Sleep Deprived</v>
      </c>
      <c r="O2121" s="4">
        <v>47</v>
      </c>
      <c r="P2121" s="4" t="str">
        <f t="shared" si="268"/>
        <v>Poor</v>
      </c>
      <c r="Q2121" s="4">
        <v>12170</v>
      </c>
      <c r="R2121" s="4" t="str">
        <f t="shared" si="269"/>
        <v>Highly Active</v>
      </c>
      <c r="S2121" s="4">
        <v>92</v>
      </c>
      <c r="T2121" s="4" t="str">
        <f t="shared" si="270"/>
        <v>Normal</v>
      </c>
      <c r="U2121" s="4" t="s">
        <v>1049</v>
      </c>
      <c r="V2121" s="4" t="s">
        <v>3156</v>
      </c>
      <c r="W2121" s="2" t="str">
        <f t="shared" si="271"/>
        <v>Cold wrong.</v>
      </c>
    </row>
    <row r="2122" spans="1:23" ht="43.5" x14ac:dyDescent="0.35">
      <c r="A2122" s="4">
        <v>12121</v>
      </c>
      <c r="B2122" s="4" t="s">
        <v>516</v>
      </c>
      <c r="C2122" s="4">
        <v>44</v>
      </c>
      <c r="D2122" s="4" t="s">
        <v>1040</v>
      </c>
      <c r="E2122" s="4" t="s">
        <v>1044</v>
      </c>
      <c r="F2122" s="5">
        <v>43482</v>
      </c>
      <c r="G2122" s="6">
        <v>45809.796273148153</v>
      </c>
      <c r="H2122" s="9">
        <f t="shared" si="264"/>
        <v>2327</v>
      </c>
      <c r="I2122" s="4">
        <v>10.9</v>
      </c>
      <c r="J2122" s="4" t="str">
        <f t="shared" si="265"/>
        <v>Overloaded</v>
      </c>
      <c r="K2122" s="4">
        <v>6</v>
      </c>
      <c r="L2122" s="4" t="str">
        <f t="shared" si="266"/>
        <v>Moderate</v>
      </c>
      <c r="M2122" s="4">
        <v>6.6</v>
      </c>
      <c r="N2122" s="4" t="str">
        <f t="shared" si="267"/>
        <v>Moderate</v>
      </c>
      <c r="O2122" s="4">
        <v>42</v>
      </c>
      <c r="P2122" s="4" t="str">
        <f t="shared" si="268"/>
        <v>Poor</v>
      </c>
      <c r="Q2122" s="4">
        <v>5228</v>
      </c>
      <c r="R2122" s="4" t="str">
        <f t="shared" si="269"/>
        <v>Low Active</v>
      </c>
      <c r="S2122" s="4">
        <v>63</v>
      </c>
      <c r="T2122" s="4" t="str">
        <f t="shared" si="270"/>
        <v>Normal</v>
      </c>
      <c r="U2122" s="4" t="s">
        <v>1049</v>
      </c>
      <c r="V2122" s="4" t="s">
        <v>3157</v>
      </c>
      <c r="W2122" s="2" t="str">
        <f t="shared" si="271"/>
        <v>Remember soldier trouble.</v>
      </c>
    </row>
    <row r="2123" spans="1:23" ht="29" x14ac:dyDescent="0.35">
      <c r="A2123" s="4">
        <v>12122</v>
      </c>
      <c r="B2123" s="4" t="s">
        <v>287</v>
      </c>
      <c r="C2123" s="4">
        <v>34</v>
      </c>
      <c r="D2123" s="4" t="s">
        <v>1039</v>
      </c>
      <c r="E2123" s="4" t="s">
        <v>1042</v>
      </c>
      <c r="F2123" s="5">
        <v>42773</v>
      </c>
      <c r="G2123" s="6">
        <v>45776.028321759259</v>
      </c>
      <c r="H2123" s="9">
        <f t="shared" si="264"/>
        <v>3003</v>
      </c>
      <c r="I2123" s="4">
        <v>9.3000000000000007</v>
      </c>
      <c r="J2123" s="4" t="str">
        <f t="shared" si="265"/>
        <v>Normal</v>
      </c>
      <c r="K2123" s="4">
        <v>8</v>
      </c>
      <c r="L2123" s="4" t="str">
        <f t="shared" si="266"/>
        <v>High</v>
      </c>
      <c r="M2123" s="4">
        <v>8.8000000000000007</v>
      </c>
      <c r="N2123" s="4" t="str">
        <f t="shared" si="267"/>
        <v>Well Rested</v>
      </c>
      <c r="O2123" s="4">
        <v>67</v>
      </c>
      <c r="P2123" s="4" t="str">
        <f t="shared" si="268"/>
        <v>Average</v>
      </c>
      <c r="Q2123" s="4">
        <v>3799</v>
      </c>
      <c r="R2123" s="4" t="str">
        <f t="shared" si="269"/>
        <v>Sedentary</v>
      </c>
      <c r="S2123" s="4">
        <v>113</v>
      </c>
      <c r="T2123" s="4" t="str">
        <f t="shared" si="270"/>
        <v>High</v>
      </c>
      <c r="U2123" s="4" t="s">
        <v>1049</v>
      </c>
      <c r="V2123" s="4" t="s">
        <v>3158</v>
      </c>
      <c r="W2123" s="2" t="str">
        <f t="shared" si="271"/>
        <v>Condition run until.</v>
      </c>
    </row>
    <row r="2124" spans="1:23" ht="29" x14ac:dyDescent="0.35">
      <c r="A2124" s="4">
        <v>12123</v>
      </c>
      <c r="B2124" s="4" t="s">
        <v>501</v>
      </c>
      <c r="C2124" s="4">
        <v>30</v>
      </c>
      <c r="D2124" s="4" t="s">
        <v>1040</v>
      </c>
      <c r="E2124" s="4" t="s">
        <v>1041</v>
      </c>
      <c r="F2124" s="5">
        <v>44660</v>
      </c>
      <c r="G2124" s="6">
        <v>45783.453668981478</v>
      </c>
      <c r="H2124" s="9">
        <f t="shared" si="264"/>
        <v>1123</v>
      </c>
      <c r="I2124" s="4">
        <v>8.4</v>
      </c>
      <c r="J2124" s="4" t="str">
        <f t="shared" si="265"/>
        <v>Normal</v>
      </c>
      <c r="K2124" s="4">
        <v>5</v>
      </c>
      <c r="L2124" s="4" t="str">
        <f t="shared" si="266"/>
        <v>Moderate</v>
      </c>
      <c r="M2124" s="4">
        <v>4.5</v>
      </c>
      <c r="N2124" s="4" t="str">
        <f t="shared" si="267"/>
        <v>Sleep Deprived</v>
      </c>
      <c r="O2124" s="4">
        <v>50</v>
      </c>
      <c r="P2124" s="4" t="str">
        <f t="shared" si="268"/>
        <v>Average</v>
      </c>
      <c r="Q2124" s="4">
        <v>3331</v>
      </c>
      <c r="R2124" s="4" t="str">
        <f t="shared" si="269"/>
        <v>Sedentary</v>
      </c>
      <c r="S2124" s="4">
        <v>66</v>
      </c>
      <c r="T2124" s="4" t="str">
        <f t="shared" si="270"/>
        <v>Normal</v>
      </c>
      <c r="U2124" s="4" t="s">
        <v>1048</v>
      </c>
      <c r="V2124" s="4" t="s">
        <v>3159</v>
      </c>
      <c r="W2124" s="2" t="str">
        <f t="shared" si="271"/>
        <v>Knowledge son himself.</v>
      </c>
    </row>
    <row r="2125" spans="1:23" ht="29" x14ac:dyDescent="0.35">
      <c r="A2125" s="4">
        <v>12124</v>
      </c>
      <c r="B2125" s="4" t="s">
        <v>59</v>
      </c>
      <c r="C2125" s="4">
        <v>48</v>
      </c>
      <c r="D2125" s="4" t="s">
        <v>1039</v>
      </c>
      <c r="E2125" s="4" t="s">
        <v>1041</v>
      </c>
      <c r="F2125" s="5">
        <v>42386</v>
      </c>
      <c r="G2125" s="6">
        <v>45793.432881944442</v>
      </c>
      <c r="H2125" s="9">
        <f t="shared" si="264"/>
        <v>3407</v>
      </c>
      <c r="I2125" s="4">
        <v>9</v>
      </c>
      <c r="J2125" s="4" t="str">
        <f t="shared" si="265"/>
        <v>Normal</v>
      </c>
      <c r="K2125" s="4">
        <v>8</v>
      </c>
      <c r="L2125" s="4" t="str">
        <f t="shared" si="266"/>
        <v>High</v>
      </c>
      <c r="M2125" s="4">
        <v>7.5</v>
      </c>
      <c r="N2125" s="4" t="str">
        <f t="shared" si="267"/>
        <v>Moderate</v>
      </c>
      <c r="O2125" s="4">
        <v>69</v>
      </c>
      <c r="P2125" s="4" t="str">
        <f t="shared" si="268"/>
        <v>Average</v>
      </c>
      <c r="Q2125" s="4">
        <v>7257</v>
      </c>
      <c r="R2125" s="4" t="str">
        <f t="shared" si="269"/>
        <v>Low Active</v>
      </c>
      <c r="S2125" s="4">
        <v>72</v>
      </c>
      <c r="T2125" s="4" t="str">
        <f t="shared" si="270"/>
        <v>Normal</v>
      </c>
      <c r="U2125" s="4" t="s">
        <v>1049</v>
      </c>
      <c r="V2125" s="4" t="s">
        <v>3160</v>
      </c>
      <c r="W2125" s="2" t="str">
        <f t="shared" si="271"/>
        <v>Body as.</v>
      </c>
    </row>
    <row r="2126" spans="1:23" x14ac:dyDescent="0.35">
      <c r="A2126" s="4">
        <v>12125</v>
      </c>
      <c r="B2126" s="4" t="s">
        <v>165</v>
      </c>
      <c r="C2126" s="4">
        <v>47</v>
      </c>
      <c r="D2126" s="4" t="s">
        <v>1039</v>
      </c>
      <c r="E2126" s="4" t="s">
        <v>1042</v>
      </c>
      <c r="F2126" s="5">
        <v>43073</v>
      </c>
      <c r="G2126" s="6">
        <v>45706.976018518522</v>
      </c>
      <c r="H2126" s="9">
        <f t="shared" si="264"/>
        <v>2633</v>
      </c>
      <c r="I2126" s="4"/>
      <c r="J2126" s="4" t="str">
        <f t="shared" si="265"/>
        <v/>
      </c>
      <c r="K2126" s="4">
        <v>3</v>
      </c>
      <c r="L2126" s="4" t="str">
        <f t="shared" si="266"/>
        <v>Low</v>
      </c>
      <c r="M2126" s="4">
        <v>8.5</v>
      </c>
      <c r="N2126" s="4" t="str">
        <f t="shared" si="267"/>
        <v>Well Rested</v>
      </c>
      <c r="O2126" s="4">
        <v>88</v>
      </c>
      <c r="P2126" s="4" t="str">
        <f t="shared" si="268"/>
        <v>Excellent</v>
      </c>
      <c r="Q2126" s="4">
        <v>7318</v>
      </c>
      <c r="R2126" s="4" t="str">
        <f t="shared" si="269"/>
        <v>Low Active</v>
      </c>
      <c r="S2126" s="4">
        <v>107</v>
      </c>
      <c r="T2126" s="4" t="str">
        <f t="shared" si="270"/>
        <v>High</v>
      </c>
      <c r="U2126" s="4" t="s">
        <v>1048</v>
      </c>
      <c r="V2126" s="4" t="s">
        <v>3161</v>
      </c>
      <c r="W2126" s="2" t="str">
        <f t="shared" si="271"/>
        <v>Society free.</v>
      </c>
    </row>
    <row r="2127" spans="1:23" ht="29" x14ac:dyDescent="0.35">
      <c r="A2127" s="4">
        <v>12126</v>
      </c>
      <c r="B2127" s="4" t="s">
        <v>276</v>
      </c>
      <c r="C2127" s="4">
        <v>58</v>
      </c>
      <c r="D2127" s="4" t="s">
        <v>1039</v>
      </c>
      <c r="E2127" s="4" t="s">
        <v>1042</v>
      </c>
      <c r="F2127" s="5">
        <v>44506</v>
      </c>
      <c r="G2127" s="6">
        <v>45783.1096412037</v>
      </c>
      <c r="H2127" s="9">
        <f t="shared" si="264"/>
        <v>1277</v>
      </c>
      <c r="I2127" s="4">
        <v>5.7</v>
      </c>
      <c r="J2127" s="4" t="str">
        <f t="shared" si="265"/>
        <v>Unburdened</v>
      </c>
      <c r="K2127" s="4">
        <v>2</v>
      </c>
      <c r="L2127" s="4" t="str">
        <f t="shared" si="266"/>
        <v>Low</v>
      </c>
      <c r="M2127" s="4">
        <v>7.6</v>
      </c>
      <c r="N2127" s="4" t="str">
        <f t="shared" si="267"/>
        <v>Moderate</v>
      </c>
      <c r="O2127" s="4"/>
      <c r="P2127" s="4" t="str">
        <f t="shared" si="268"/>
        <v/>
      </c>
      <c r="Q2127" s="4">
        <v>11302</v>
      </c>
      <c r="R2127" s="4" t="str">
        <f t="shared" si="269"/>
        <v>Highly Active</v>
      </c>
      <c r="S2127" s="4">
        <v>83</v>
      </c>
      <c r="T2127" s="4" t="str">
        <f t="shared" si="270"/>
        <v>Normal</v>
      </c>
      <c r="U2127" s="4" t="s">
        <v>1049</v>
      </c>
      <c r="V2127" s="4" t="s">
        <v>3162</v>
      </c>
      <c r="W2127" s="2" t="str">
        <f t="shared" si="271"/>
        <v>Professional great.</v>
      </c>
    </row>
    <row r="2128" spans="1:23" x14ac:dyDescent="0.35">
      <c r="A2128" s="4">
        <v>12127</v>
      </c>
      <c r="B2128" s="4" t="s">
        <v>20</v>
      </c>
      <c r="C2128" s="4">
        <v>55</v>
      </c>
      <c r="D2128" s="4" t="s">
        <v>1040</v>
      </c>
      <c r="E2128" s="4" t="s">
        <v>1042</v>
      </c>
      <c r="F2128" s="5">
        <v>44016</v>
      </c>
      <c r="G2128" s="6">
        <v>45787.276678240742</v>
      </c>
      <c r="H2128" s="9">
        <f t="shared" si="264"/>
        <v>1771</v>
      </c>
      <c r="I2128" s="4">
        <v>6.3</v>
      </c>
      <c r="J2128" s="4" t="str">
        <f t="shared" si="265"/>
        <v>Unburdened</v>
      </c>
      <c r="K2128" s="4">
        <v>9</v>
      </c>
      <c r="L2128" s="4" t="str">
        <f t="shared" si="266"/>
        <v>High</v>
      </c>
      <c r="M2128" s="4">
        <v>7.7</v>
      </c>
      <c r="N2128" s="4" t="str">
        <f t="shared" si="267"/>
        <v>Moderate</v>
      </c>
      <c r="O2128" s="4">
        <v>77</v>
      </c>
      <c r="P2128" s="4" t="str">
        <f t="shared" si="268"/>
        <v>Good</v>
      </c>
      <c r="Q2128" s="4">
        <v>12556</v>
      </c>
      <c r="R2128" s="4" t="str">
        <f t="shared" si="269"/>
        <v>Highly Active</v>
      </c>
      <c r="S2128" s="4">
        <v>86</v>
      </c>
      <c r="T2128" s="4" t="str">
        <f t="shared" si="270"/>
        <v>Normal</v>
      </c>
      <c r="U2128" s="4" t="s">
        <v>1049</v>
      </c>
      <c r="V2128" s="4" t="s">
        <v>1636</v>
      </c>
      <c r="W2128" s="2" t="str">
        <f t="shared" si="271"/>
        <v>Remember.</v>
      </c>
    </row>
    <row r="2129" spans="1:23" x14ac:dyDescent="0.35">
      <c r="A2129" s="4">
        <v>12128</v>
      </c>
      <c r="B2129" s="4" t="s">
        <v>201</v>
      </c>
      <c r="C2129" s="4">
        <v>27</v>
      </c>
      <c r="D2129" s="4" t="s">
        <v>1040</v>
      </c>
      <c r="E2129" s="4" t="s">
        <v>1045</v>
      </c>
      <c r="F2129" s="5">
        <v>43724</v>
      </c>
      <c r="G2129" s="6">
        <v>45702.976620370369</v>
      </c>
      <c r="H2129" s="9">
        <f t="shared" si="264"/>
        <v>1978</v>
      </c>
      <c r="I2129" s="4">
        <v>7.1</v>
      </c>
      <c r="J2129" s="4" t="str">
        <f t="shared" si="265"/>
        <v>Normal</v>
      </c>
      <c r="K2129" s="4">
        <v>5</v>
      </c>
      <c r="L2129" s="4" t="str">
        <f t="shared" si="266"/>
        <v>Moderate</v>
      </c>
      <c r="M2129" s="4">
        <v>6.2</v>
      </c>
      <c r="N2129" s="4" t="str">
        <f t="shared" si="267"/>
        <v>Moderate</v>
      </c>
      <c r="O2129" s="4">
        <v>95</v>
      </c>
      <c r="P2129" s="4" t="str">
        <f t="shared" si="268"/>
        <v>Excellent</v>
      </c>
      <c r="Q2129" s="4">
        <v>12321</v>
      </c>
      <c r="R2129" s="4" t="str">
        <f t="shared" si="269"/>
        <v>Highly Active</v>
      </c>
      <c r="S2129" s="4">
        <v>79</v>
      </c>
      <c r="T2129" s="4" t="str">
        <f t="shared" si="270"/>
        <v>Normal</v>
      </c>
      <c r="U2129" s="4" t="s">
        <v>1048</v>
      </c>
      <c r="V2129" s="4" t="s">
        <v>3163</v>
      </c>
      <c r="W2129" s="2" t="str">
        <f t="shared" si="271"/>
        <v>Least coach.</v>
      </c>
    </row>
    <row r="2130" spans="1:23" ht="29" x14ac:dyDescent="0.35">
      <c r="A2130" s="4">
        <v>12129</v>
      </c>
      <c r="B2130" s="4" t="s">
        <v>630</v>
      </c>
      <c r="C2130" s="4">
        <v>58</v>
      </c>
      <c r="D2130" s="4" t="s">
        <v>1040</v>
      </c>
      <c r="E2130" s="4" t="s">
        <v>1043</v>
      </c>
      <c r="F2130" s="5">
        <v>42430</v>
      </c>
      <c r="G2130" s="6">
        <v>45789.01054398148</v>
      </c>
      <c r="H2130" s="9">
        <f t="shared" si="264"/>
        <v>3359</v>
      </c>
      <c r="I2130" s="4">
        <v>10.7</v>
      </c>
      <c r="J2130" s="4" t="str">
        <f t="shared" si="265"/>
        <v>Overloaded</v>
      </c>
      <c r="K2130" s="4">
        <v>4</v>
      </c>
      <c r="L2130" s="4" t="str">
        <f t="shared" si="266"/>
        <v>Moderate</v>
      </c>
      <c r="M2130" s="4">
        <v>6.5</v>
      </c>
      <c r="N2130" s="4" t="str">
        <f t="shared" si="267"/>
        <v>Moderate</v>
      </c>
      <c r="O2130" s="4">
        <v>40</v>
      </c>
      <c r="P2130" s="4" t="str">
        <f t="shared" si="268"/>
        <v>Poor</v>
      </c>
      <c r="Q2130" s="4">
        <v>11278</v>
      </c>
      <c r="R2130" s="4" t="str">
        <f t="shared" si="269"/>
        <v>Highly Active</v>
      </c>
      <c r="S2130" s="4">
        <v>64</v>
      </c>
      <c r="T2130" s="4" t="str">
        <f t="shared" si="270"/>
        <v>Normal</v>
      </c>
      <c r="U2130" s="4" t="s">
        <v>1048</v>
      </c>
      <c r="V2130" s="4" t="s">
        <v>3164</v>
      </c>
      <c r="W2130" s="2" t="str">
        <f t="shared" si="271"/>
        <v>Sure seven three.</v>
      </c>
    </row>
    <row r="2131" spans="1:23" ht="29" x14ac:dyDescent="0.35">
      <c r="A2131" s="4">
        <v>12130</v>
      </c>
      <c r="B2131" s="4" t="s">
        <v>317</v>
      </c>
      <c r="C2131" s="4">
        <v>27</v>
      </c>
      <c r="D2131" s="4" t="s">
        <v>1038</v>
      </c>
      <c r="E2131" s="4" t="s">
        <v>1045</v>
      </c>
      <c r="F2131" s="5">
        <v>42941</v>
      </c>
      <c r="G2131" s="6">
        <v>45770.243368055562</v>
      </c>
      <c r="H2131" s="9">
        <f t="shared" si="264"/>
        <v>2829</v>
      </c>
      <c r="I2131" s="4">
        <v>7.2</v>
      </c>
      <c r="J2131" s="4" t="str">
        <f t="shared" si="265"/>
        <v>Normal</v>
      </c>
      <c r="K2131" s="4">
        <v>7</v>
      </c>
      <c r="L2131" s="4" t="str">
        <f t="shared" si="266"/>
        <v>High</v>
      </c>
      <c r="M2131" s="4">
        <v>8</v>
      </c>
      <c r="N2131" s="4" t="str">
        <f t="shared" si="267"/>
        <v>Well Rested</v>
      </c>
      <c r="O2131" s="4">
        <v>64</v>
      </c>
      <c r="P2131" s="4" t="str">
        <f t="shared" si="268"/>
        <v>Average</v>
      </c>
      <c r="Q2131" s="4">
        <v>10295</v>
      </c>
      <c r="R2131" s="4" t="str">
        <f t="shared" si="269"/>
        <v>Highly Active</v>
      </c>
      <c r="S2131" s="4">
        <v>84</v>
      </c>
      <c r="T2131" s="4" t="str">
        <f t="shared" si="270"/>
        <v>Normal</v>
      </c>
      <c r="U2131" s="4" t="s">
        <v>1049</v>
      </c>
      <c r="V2131" s="4" t="s">
        <v>3165</v>
      </c>
      <c r="W2131" s="2" t="str">
        <f t="shared" si="271"/>
        <v>Store garden cut.</v>
      </c>
    </row>
    <row r="2132" spans="1:23" ht="29" x14ac:dyDescent="0.35">
      <c r="A2132" s="4">
        <v>12131</v>
      </c>
      <c r="B2132" s="4" t="s">
        <v>99</v>
      </c>
      <c r="C2132" s="4"/>
      <c r="D2132" s="4" t="s">
        <v>1039</v>
      </c>
      <c r="E2132" s="4" t="s">
        <v>1045</v>
      </c>
      <c r="F2132" s="5">
        <v>44207</v>
      </c>
      <c r="G2132" s="6">
        <v>45677.070787037039</v>
      </c>
      <c r="H2132" s="9">
        <f t="shared" si="264"/>
        <v>1470</v>
      </c>
      <c r="I2132" s="4">
        <v>4.5999999999999996</v>
      </c>
      <c r="J2132" s="4" t="str">
        <f t="shared" si="265"/>
        <v>Unburdened</v>
      </c>
      <c r="K2132" s="4">
        <v>7</v>
      </c>
      <c r="L2132" s="4" t="str">
        <f t="shared" si="266"/>
        <v>High</v>
      </c>
      <c r="M2132" s="4"/>
      <c r="N2132" s="4" t="str">
        <f t="shared" si="267"/>
        <v/>
      </c>
      <c r="O2132" s="4">
        <v>83</v>
      </c>
      <c r="P2132" s="4" t="str">
        <f t="shared" si="268"/>
        <v>Good</v>
      </c>
      <c r="Q2132" s="4">
        <v>5729</v>
      </c>
      <c r="R2132" s="4" t="str">
        <f t="shared" si="269"/>
        <v>Low Active</v>
      </c>
      <c r="S2132" s="4">
        <v>93</v>
      </c>
      <c r="T2132" s="4" t="str">
        <f t="shared" si="270"/>
        <v>Normal</v>
      </c>
      <c r="U2132" s="4" t="s">
        <v>1049</v>
      </c>
      <c r="V2132" s="4" t="s">
        <v>3166</v>
      </c>
      <c r="W2132" s="2" t="str">
        <f t="shared" si="271"/>
        <v>Rock never page.</v>
      </c>
    </row>
    <row r="2133" spans="1:23" ht="29" x14ac:dyDescent="0.35">
      <c r="A2133" s="4">
        <v>12132</v>
      </c>
      <c r="B2133" s="4" t="s">
        <v>463</v>
      </c>
      <c r="C2133" s="4">
        <v>24</v>
      </c>
      <c r="D2133" s="4" t="s">
        <v>1038</v>
      </c>
      <c r="E2133" s="4" t="s">
        <v>1042</v>
      </c>
      <c r="F2133" s="5">
        <v>43622</v>
      </c>
      <c r="G2133" s="6">
        <v>45845.428124999999</v>
      </c>
      <c r="H2133" s="9">
        <f t="shared" si="264"/>
        <v>2223</v>
      </c>
      <c r="I2133" s="4">
        <v>8.6</v>
      </c>
      <c r="J2133" s="4" t="str">
        <f t="shared" si="265"/>
        <v>Normal</v>
      </c>
      <c r="K2133" s="4">
        <v>8</v>
      </c>
      <c r="L2133" s="4" t="str">
        <f t="shared" si="266"/>
        <v>High</v>
      </c>
      <c r="M2133" s="4">
        <v>5.0999999999999996</v>
      </c>
      <c r="N2133" s="4" t="str">
        <f t="shared" si="267"/>
        <v>Sleep Deprived</v>
      </c>
      <c r="O2133" s="4">
        <v>43</v>
      </c>
      <c r="P2133" s="4" t="str">
        <f t="shared" si="268"/>
        <v>Poor</v>
      </c>
      <c r="Q2133" s="4">
        <v>9892</v>
      </c>
      <c r="R2133" s="4" t="str">
        <f t="shared" si="269"/>
        <v>Active</v>
      </c>
      <c r="S2133" s="4">
        <v>76</v>
      </c>
      <c r="T2133" s="4" t="str">
        <f t="shared" si="270"/>
        <v>Normal</v>
      </c>
      <c r="U2133" s="4" t="s">
        <v>1049</v>
      </c>
      <c r="V2133" s="4" t="s">
        <v>3167</v>
      </c>
      <c r="W2133" s="2" t="str">
        <f t="shared" si="271"/>
        <v>Record event.</v>
      </c>
    </row>
    <row r="2134" spans="1:23" ht="29" x14ac:dyDescent="0.35">
      <c r="A2134" s="4">
        <v>12133</v>
      </c>
      <c r="B2134" s="4" t="s">
        <v>456</v>
      </c>
      <c r="C2134" s="4">
        <v>32</v>
      </c>
      <c r="D2134" s="4" t="s">
        <v>1038</v>
      </c>
      <c r="E2134" s="4" t="s">
        <v>1043</v>
      </c>
      <c r="F2134" s="5">
        <v>43483</v>
      </c>
      <c r="G2134" s="6">
        <v>45780.861898148149</v>
      </c>
      <c r="H2134" s="9">
        <f t="shared" si="264"/>
        <v>2297</v>
      </c>
      <c r="I2134" s="4">
        <v>7.2</v>
      </c>
      <c r="J2134" s="4" t="str">
        <f t="shared" si="265"/>
        <v>Normal</v>
      </c>
      <c r="K2134" s="4">
        <v>3</v>
      </c>
      <c r="L2134" s="4" t="str">
        <f t="shared" si="266"/>
        <v>Low</v>
      </c>
      <c r="M2134" s="4">
        <v>4.3</v>
      </c>
      <c r="N2134" s="4" t="str">
        <f t="shared" si="267"/>
        <v>Sleep Deprived</v>
      </c>
      <c r="O2134" s="4">
        <v>97</v>
      </c>
      <c r="P2134" s="4" t="str">
        <f t="shared" si="268"/>
        <v>Excellent</v>
      </c>
      <c r="Q2134" s="4">
        <v>6652</v>
      </c>
      <c r="R2134" s="4" t="str">
        <f t="shared" si="269"/>
        <v>Low Active</v>
      </c>
      <c r="S2134" s="4">
        <v>62</v>
      </c>
      <c r="T2134" s="4" t="str">
        <f t="shared" si="270"/>
        <v>Normal</v>
      </c>
      <c r="U2134" s="4" t="s">
        <v>1049</v>
      </c>
      <c r="V2134" s="4" t="s">
        <v>3168</v>
      </c>
      <c r="W2134" s="2" t="str">
        <f t="shared" si="271"/>
        <v>Him me.</v>
      </c>
    </row>
    <row r="2135" spans="1:23" ht="29" x14ac:dyDescent="0.35">
      <c r="A2135" s="4">
        <v>12134</v>
      </c>
      <c r="B2135" s="4" t="s">
        <v>19</v>
      </c>
      <c r="C2135" s="4">
        <v>32</v>
      </c>
      <c r="D2135" s="4" t="s">
        <v>1039</v>
      </c>
      <c r="E2135" s="4" t="s">
        <v>1047</v>
      </c>
      <c r="F2135" s="5">
        <v>43814</v>
      </c>
      <c r="G2135" s="6">
        <v>45763.796979166669</v>
      </c>
      <c r="H2135" s="9">
        <f t="shared" si="264"/>
        <v>1949</v>
      </c>
      <c r="I2135" s="4">
        <v>7.3</v>
      </c>
      <c r="J2135" s="4" t="str">
        <f t="shared" si="265"/>
        <v>Normal</v>
      </c>
      <c r="K2135" s="4">
        <v>6</v>
      </c>
      <c r="L2135" s="4" t="str">
        <f t="shared" si="266"/>
        <v>Moderate</v>
      </c>
      <c r="M2135" s="4">
        <v>6.6</v>
      </c>
      <c r="N2135" s="4" t="str">
        <f t="shared" si="267"/>
        <v>Moderate</v>
      </c>
      <c r="O2135" s="4">
        <v>62</v>
      </c>
      <c r="P2135" s="4" t="str">
        <f t="shared" si="268"/>
        <v>Average</v>
      </c>
      <c r="Q2135" s="4">
        <v>8744</v>
      </c>
      <c r="R2135" s="4" t="str">
        <f t="shared" si="269"/>
        <v>Active</v>
      </c>
      <c r="S2135" s="4">
        <v>61</v>
      </c>
      <c r="T2135" s="4" t="str">
        <f t="shared" si="270"/>
        <v>Normal</v>
      </c>
      <c r="U2135" s="4" t="s">
        <v>1049</v>
      </c>
      <c r="V2135" s="4" t="s">
        <v>3169</v>
      </c>
      <c r="W2135" s="2" t="str">
        <f t="shared" si="271"/>
        <v>Soon officer thought.</v>
      </c>
    </row>
    <row r="2136" spans="1:23" ht="29" x14ac:dyDescent="0.35">
      <c r="A2136" s="4">
        <v>12135</v>
      </c>
      <c r="B2136" s="4" t="s">
        <v>631</v>
      </c>
      <c r="C2136" s="4">
        <v>50</v>
      </c>
      <c r="D2136" s="4" t="s">
        <v>1040</v>
      </c>
      <c r="E2136" s="4" t="s">
        <v>1042</v>
      </c>
      <c r="F2136" s="5">
        <v>44626</v>
      </c>
      <c r="G2136" s="6">
        <v>45846.173159722217</v>
      </c>
      <c r="H2136" s="9">
        <f t="shared" si="264"/>
        <v>1220</v>
      </c>
      <c r="I2136" s="4">
        <v>9.9</v>
      </c>
      <c r="J2136" s="4" t="str">
        <f t="shared" si="265"/>
        <v>Normal</v>
      </c>
      <c r="K2136" s="4">
        <v>9</v>
      </c>
      <c r="L2136" s="4" t="str">
        <f t="shared" si="266"/>
        <v>High</v>
      </c>
      <c r="M2136" s="4">
        <v>6.7</v>
      </c>
      <c r="N2136" s="4" t="str">
        <f t="shared" si="267"/>
        <v>Moderate</v>
      </c>
      <c r="O2136" s="4">
        <v>82</v>
      </c>
      <c r="P2136" s="4" t="str">
        <f t="shared" si="268"/>
        <v>Good</v>
      </c>
      <c r="Q2136" s="4">
        <v>9662</v>
      </c>
      <c r="R2136" s="4" t="str">
        <f t="shared" si="269"/>
        <v>Active</v>
      </c>
      <c r="S2136" s="4">
        <v>62</v>
      </c>
      <c r="T2136" s="4" t="str">
        <f t="shared" si="270"/>
        <v>Normal</v>
      </c>
      <c r="U2136" s="4" t="s">
        <v>1048</v>
      </c>
      <c r="V2136" s="4" t="s">
        <v>3170</v>
      </c>
      <c r="W2136" s="2" t="str">
        <f t="shared" si="271"/>
        <v>Sort avoid see.</v>
      </c>
    </row>
    <row r="2137" spans="1:23" ht="29" x14ac:dyDescent="0.35">
      <c r="A2137" s="4">
        <v>12136</v>
      </c>
      <c r="B2137" s="4" t="s">
        <v>205</v>
      </c>
      <c r="C2137" s="4">
        <v>35</v>
      </c>
      <c r="D2137" s="4" t="s">
        <v>1039</v>
      </c>
      <c r="E2137" s="4" t="s">
        <v>1044</v>
      </c>
      <c r="F2137" s="5">
        <v>44378</v>
      </c>
      <c r="G2137" s="6">
        <v>45714.567499999997</v>
      </c>
      <c r="H2137" s="9">
        <f t="shared" si="264"/>
        <v>1336</v>
      </c>
      <c r="I2137" s="4">
        <v>6.4</v>
      </c>
      <c r="J2137" s="4" t="str">
        <f t="shared" si="265"/>
        <v>Unburdened</v>
      </c>
      <c r="K2137" s="4">
        <v>5</v>
      </c>
      <c r="L2137" s="4" t="str">
        <f t="shared" si="266"/>
        <v>Moderate</v>
      </c>
      <c r="M2137" s="4">
        <v>4.9000000000000004</v>
      </c>
      <c r="N2137" s="4" t="str">
        <f t="shared" si="267"/>
        <v>Sleep Deprived</v>
      </c>
      <c r="O2137" s="4">
        <v>77</v>
      </c>
      <c r="P2137" s="4" t="str">
        <f t="shared" si="268"/>
        <v>Good</v>
      </c>
      <c r="Q2137" s="4">
        <v>9818</v>
      </c>
      <c r="R2137" s="4" t="str">
        <f t="shared" si="269"/>
        <v>Active</v>
      </c>
      <c r="S2137" s="4">
        <v>61</v>
      </c>
      <c r="T2137" s="4" t="str">
        <f t="shared" si="270"/>
        <v>Normal</v>
      </c>
      <c r="U2137" s="4" t="s">
        <v>1048</v>
      </c>
      <c r="V2137" s="4" t="s">
        <v>3171</v>
      </c>
      <c r="W2137" s="2" t="str">
        <f t="shared" si="271"/>
        <v>Cover happy.</v>
      </c>
    </row>
    <row r="2138" spans="1:23" ht="43.5" x14ac:dyDescent="0.35">
      <c r="A2138" s="4">
        <v>12137</v>
      </c>
      <c r="B2138" s="4" t="s">
        <v>153</v>
      </c>
      <c r="C2138" s="4"/>
      <c r="D2138" s="4" t="s">
        <v>1038</v>
      </c>
      <c r="E2138" s="4" t="s">
        <v>1043</v>
      </c>
      <c r="F2138" s="5">
        <v>43587</v>
      </c>
      <c r="G2138" s="6">
        <v>45706.812893518523</v>
      </c>
      <c r="H2138" s="9">
        <f t="shared" si="264"/>
        <v>2119</v>
      </c>
      <c r="I2138" s="4">
        <v>7.7</v>
      </c>
      <c r="J2138" s="4" t="str">
        <f t="shared" si="265"/>
        <v>Normal</v>
      </c>
      <c r="K2138" s="4">
        <v>8</v>
      </c>
      <c r="L2138" s="4" t="str">
        <f t="shared" si="266"/>
        <v>High</v>
      </c>
      <c r="M2138" s="4">
        <v>8.5</v>
      </c>
      <c r="N2138" s="4" t="str">
        <f t="shared" si="267"/>
        <v>Well Rested</v>
      </c>
      <c r="O2138" s="4">
        <v>69</v>
      </c>
      <c r="P2138" s="4" t="str">
        <f t="shared" si="268"/>
        <v>Average</v>
      </c>
      <c r="Q2138" s="4">
        <v>12993</v>
      </c>
      <c r="R2138" s="4" t="str">
        <f t="shared" si="269"/>
        <v>Highly Active</v>
      </c>
      <c r="S2138" s="4">
        <v>108</v>
      </c>
      <c r="T2138" s="4" t="str">
        <f t="shared" si="270"/>
        <v>High</v>
      </c>
      <c r="U2138" s="4" t="s">
        <v>1049</v>
      </c>
      <c r="V2138" s="4" t="s">
        <v>3172</v>
      </c>
      <c r="W2138" s="2" t="str">
        <f t="shared" si="271"/>
        <v>Most various agent sport.</v>
      </c>
    </row>
    <row r="2139" spans="1:23" ht="29" x14ac:dyDescent="0.35">
      <c r="A2139" s="4">
        <v>12138</v>
      </c>
      <c r="B2139" s="4" t="s">
        <v>276</v>
      </c>
      <c r="C2139" s="4">
        <v>47</v>
      </c>
      <c r="D2139" s="4" t="s">
        <v>1040</v>
      </c>
      <c r="E2139" s="4"/>
      <c r="F2139" s="5">
        <v>43589</v>
      </c>
      <c r="G2139" s="6">
        <v>45664.576724537037</v>
      </c>
      <c r="H2139" s="9">
        <f t="shared" si="264"/>
        <v>2075</v>
      </c>
      <c r="I2139" s="4">
        <v>10.8</v>
      </c>
      <c r="J2139" s="4" t="str">
        <f t="shared" si="265"/>
        <v>Overloaded</v>
      </c>
      <c r="K2139" s="4">
        <v>7</v>
      </c>
      <c r="L2139" s="4" t="str">
        <f t="shared" si="266"/>
        <v>High</v>
      </c>
      <c r="M2139" s="4">
        <v>4.0999999999999996</v>
      </c>
      <c r="N2139" s="4" t="str">
        <f t="shared" si="267"/>
        <v>Sleep Deprived</v>
      </c>
      <c r="O2139" s="4">
        <v>66</v>
      </c>
      <c r="P2139" s="4" t="str">
        <f t="shared" si="268"/>
        <v>Average</v>
      </c>
      <c r="Q2139" s="4">
        <v>9491</v>
      </c>
      <c r="R2139" s="4" t="str">
        <f t="shared" si="269"/>
        <v>Active</v>
      </c>
      <c r="S2139" s="4">
        <v>100</v>
      </c>
      <c r="T2139" s="4" t="str">
        <f t="shared" si="270"/>
        <v>Normal</v>
      </c>
      <c r="U2139" s="4" t="s">
        <v>1048</v>
      </c>
      <c r="V2139" s="4" t="s">
        <v>3173</v>
      </c>
      <c r="W2139" s="2" t="str">
        <f t="shared" si="271"/>
        <v>Education step guess.</v>
      </c>
    </row>
    <row r="2140" spans="1:23" ht="29" x14ac:dyDescent="0.35">
      <c r="A2140" s="4">
        <v>12139</v>
      </c>
      <c r="B2140" s="4" t="s">
        <v>433</v>
      </c>
      <c r="C2140" s="4">
        <v>37</v>
      </c>
      <c r="D2140" s="4" t="s">
        <v>1039</v>
      </c>
      <c r="E2140" s="4" t="s">
        <v>1042</v>
      </c>
      <c r="F2140" s="5">
        <v>42937</v>
      </c>
      <c r="G2140" s="6">
        <v>45729.065729166658</v>
      </c>
      <c r="H2140" s="9">
        <f t="shared" si="264"/>
        <v>2792</v>
      </c>
      <c r="I2140" s="4">
        <v>7.9</v>
      </c>
      <c r="J2140" s="4" t="str">
        <f t="shared" si="265"/>
        <v>Normal</v>
      </c>
      <c r="K2140" s="4">
        <v>3</v>
      </c>
      <c r="L2140" s="4" t="str">
        <f t="shared" si="266"/>
        <v>Low</v>
      </c>
      <c r="M2140" s="4">
        <v>7</v>
      </c>
      <c r="N2140" s="4" t="str">
        <f t="shared" si="267"/>
        <v>Moderate</v>
      </c>
      <c r="O2140" s="4">
        <v>90</v>
      </c>
      <c r="P2140" s="4" t="str">
        <f t="shared" si="268"/>
        <v>Excellent</v>
      </c>
      <c r="Q2140" s="4">
        <v>13632</v>
      </c>
      <c r="R2140" s="4" t="str">
        <f t="shared" si="269"/>
        <v>Highly Active</v>
      </c>
      <c r="S2140" s="4">
        <v>68</v>
      </c>
      <c r="T2140" s="4" t="str">
        <f t="shared" si="270"/>
        <v>Normal</v>
      </c>
      <c r="U2140" s="4" t="s">
        <v>1049</v>
      </c>
      <c r="V2140" s="4" t="s">
        <v>3174</v>
      </c>
      <c r="W2140" s="2" t="str">
        <f t="shared" si="271"/>
        <v>East ok street.</v>
      </c>
    </row>
    <row r="2141" spans="1:23" x14ac:dyDescent="0.35">
      <c r="A2141" s="4">
        <v>12140</v>
      </c>
      <c r="B2141" s="4" t="s">
        <v>238</v>
      </c>
      <c r="C2141" s="4">
        <v>56</v>
      </c>
      <c r="D2141" s="4" t="s">
        <v>1039</v>
      </c>
      <c r="E2141" s="4" t="s">
        <v>1043</v>
      </c>
      <c r="F2141" s="5">
        <v>43162</v>
      </c>
      <c r="G2141" s="6">
        <v>45680.020833333343</v>
      </c>
      <c r="H2141" s="9">
        <f t="shared" si="264"/>
        <v>2518</v>
      </c>
      <c r="I2141" s="4">
        <v>9.9</v>
      </c>
      <c r="J2141" s="4" t="str">
        <f t="shared" si="265"/>
        <v>Normal</v>
      </c>
      <c r="K2141" s="4">
        <v>8</v>
      </c>
      <c r="L2141" s="4" t="str">
        <f t="shared" si="266"/>
        <v>High</v>
      </c>
      <c r="M2141" s="4">
        <v>8.3000000000000007</v>
      </c>
      <c r="N2141" s="4" t="str">
        <f t="shared" si="267"/>
        <v>Well Rested</v>
      </c>
      <c r="O2141" s="4">
        <v>40</v>
      </c>
      <c r="P2141" s="4" t="str">
        <f t="shared" si="268"/>
        <v>Poor</v>
      </c>
      <c r="Q2141" s="4">
        <v>14426</v>
      </c>
      <c r="R2141" s="4" t="str">
        <f t="shared" si="269"/>
        <v>Highly Active</v>
      </c>
      <c r="S2141" s="4">
        <v>83</v>
      </c>
      <c r="T2141" s="4" t="str">
        <f t="shared" si="270"/>
        <v>Normal</v>
      </c>
      <c r="U2141" s="4" t="s">
        <v>1049</v>
      </c>
      <c r="V2141" s="4" t="s">
        <v>3175</v>
      </c>
      <c r="W2141" s="2" t="str">
        <f t="shared" si="271"/>
        <v>It market.</v>
      </c>
    </row>
    <row r="2142" spans="1:23" x14ac:dyDescent="0.35">
      <c r="A2142" s="4">
        <v>12141</v>
      </c>
      <c r="B2142" s="4" t="s">
        <v>378</v>
      </c>
      <c r="C2142" s="4">
        <v>38</v>
      </c>
      <c r="D2142" s="4" t="s">
        <v>1039</v>
      </c>
      <c r="E2142" s="4" t="s">
        <v>1044</v>
      </c>
      <c r="F2142" s="5">
        <v>44026</v>
      </c>
      <c r="G2142" s="6">
        <v>45792.24486111111</v>
      </c>
      <c r="H2142" s="9">
        <f t="shared" si="264"/>
        <v>1766</v>
      </c>
      <c r="I2142" s="4"/>
      <c r="J2142" s="4" t="str">
        <f t="shared" si="265"/>
        <v/>
      </c>
      <c r="K2142" s="4">
        <v>7</v>
      </c>
      <c r="L2142" s="4" t="str">
        <f t="shared" si="266"/>
        <v>High</v>
      </c>
      <c r="M2142" s="4">
        <v>8.3000000000000007</v>
      </c>
      <c r="N2142" s="4" t="str">
        <f t="shared" si="267"/>
        <v>Well Rested</v>
      </c>
      <c r="O2142" s="4">
        <v>91</v>
      </c>
      <c r="P2142" s="4" t="str">
        <f t="shared" si="268"/>
        <v>Excellent</v>
      </c>
      <c r="Q2142" s="4">
        <v>14230</v>
      </c>
      <c r="R2142" s="4" t="str">
        <f t="shared" si="269"/>
        <v>Highly Active</v>
      </c>
      <c r="S2142" s="4">
        <v>110</v>
      </c>
      <c r="T2142" s="4" t="str">
        <f t="shared" si="270"/>
        <v>High</v>
      </c>
      <c r="U2142" s="4" t="s">
        <v>1048</v>
      </c>
      <c r="V2142" s="4" t="s">
        <v>3176</v>
      </c>
      <c r="W2142" s="2" t="str">
        <f t="shared" si="271"/>
        <v>Room wife.</v>
      </c>
    </row>
    <row r="2143" spans="1:23" ht="29" x14ac:dyDescent="0.35">
      <c r="A2143" s="4">
        <v>12142</v>
      </c>
      <c r="B2143" s="4" t="s">
        <v>433</v>
      </c>
      <c r="C2143" s="4">
        <v>37</v>
      </c>
      <c r="D2143" s="4" t="s">
        <v>1038</v>
      </c>
      <c r="E2143" s="4" t="s">
        <v>1041</v>
      </c>
      <c r="F2143" s="5">
        <v>45004</v>
      </c>
      <c r="G2143" s="6">
        <v>45790.373090277782</v>
      </c>
      <c r="H2143" s="9">
        <f t="shared" si="264"/>
        <v>786</v>
      </c>
      <c r="I2143" s="4">
        <v>7</v>
      </c>
      <c r="J2143" s="4" t="str">
        <f t="shared" si="265"/>
        <v>Normal</v>
      </c>
      <c r="K2143" s="4">
        <v>4</v>
      </c>
      <c r="L2143" s="4" t="str">
        <f t="shared" si="266"/>
        <v>Moderate</v>
      </c>
      <c r="M2143" s="4">
        <v>5.6</v>
      </c>
      <c r="N2143" s="4" t="str">
        <f t="shared" si="267"/>
        <v>Sleep Deprived</v>
      </c>
      <c r="O2143" s="4">
        <v>46</v>
      </c>
      <c r="P2143" s="4" t="str">
        <f t="shared" si="268"/>
        <v>Poor</v>
      </c>
      <c r="Q2143" s="4">
        <v>4027</v>
      </c>
      <c r="R2143" s="4" t="str">
        <f t="shared" si="269"/>
        <v>Sedentary</v>
      </c>
      <c r="S2143" s="4">
        <v>93</v>
      </c>
      <c r="T2143" s="4" t="str">
        <f t="shared" si="270"/>
        <v>Normal</v>
      </c>
      <c r="U2143" s="4" t="s">
        <v>1049</v>
      </c>
      <c r="V2143" s="4" t="s">
        <v>3177</v>
      </c>
      <c r="W2143" s="2" t="str">
        <f t="shared" si="271"/>
        <v>Good common.</v>
      </c>
    </row>
    <row r="2144" spans="1:23" ht="29" x14ac:dyDescent="0.35">
      <c r="A2144" s="4">
        <v>12143</v>
      </c>
      <c r="B2144" s="4" t="s">
        <v>124</v>
      </c>
      <c r="C2144" s="4">
        <v>31</v>
      </c>
      <c r="D2144" s="4" t="s">
        <v>1040</v>
      </c>
      <c r="E2144" s="4"/>
      <c r="F2144" s="5">
        <v>44429</v>
      </c>
      <c r="G2144" s="6">
        <v>45669.617094907408</v>
      </c>
      <c r="H2144" s="9">
        <f t="shared" si="264"/>
        <v>1240</v>
      </c>
      <c r="I2144" s="4">
        <v>9.6</v>
      </c>
      <c r="J2144" s="4" t="str">
        <f t="shared" si="265"/>
        <v>Normal</v>
      </c>
      <c r="K2144" s="4">
        <v>7</v>
      </c>
      <c r="L2144" s="4" t="str">
        <f t="shared" si="266"/>
        <v>High</v>
      </c>
      <c r="M2144" s="4">
        <v>4.4000000000000004</v>
      </c>
      <c r="N2144" s="4" t="str">
        <f t="shared" si="267"/>
        <v>Sleep Deprived</v>
      </c>
      <c r="O2144" s="4">
        <v>59</v>
      </c>
      <c r="P2144" s="4" t="str">
        <f t="shared" si="268"/>
        <v>Average</v>
      </c>
      <c r="Q2144" s="4">
        <v>5579</v>
      </c>
      <c r="R2144" s="4" t="str">
        <f t="shared" si="269"/>
        <v>Low Active</v>
      </c>
      <c r="S2144" s="4">
        <v>106</v>
      </c>
      <c r="T2144" s="4" t="str">
        <f t="shared" si="270"/>
        <v>High</v>
      </c>
      <c r="U2144" s="4" t="s">
        <v>1049</v>
      </c>
      <c r="V2144" s="4" t="s">
        <v>3178</v>
      </c>
      <c r="W2144" s="2" t="str">
        <f t="shared" si="271"/>
        <v>Place floor.</v>
      </c>
    </row>
    <row r="2145" spans="1:23" x14ac:dyDescent="0.35">
      <c r="A2145" s="4">
        <v>12144</v>
      </c>
      <c r="B2145" s="4" t="s">
        <v>238</v>
      </c>
      <c r="C2145" s="4">
        <v>30</v>
      </c>
      <c r="D2145" s="4" t="s">
        <v>1040</v>
      </c>
      <c r="E2145" s="4" t="s">
        <v>1041</v>
      </c>
      <c r="F2145" s="5">
        <v>44502</v>
      </c>
      <c r="G2145" s="6">
        <v>45736.578831018523</v>
      </c>
      <c r="H2145" s="9">
        <f t="shared" si="264"/>
        <v>1234</v>
      </c>
      <c r="I2145" s="4">
        <v>8.4</v>
      </c>
      <c r="J2145" s="4" t="str">
        <f t="shared" si="265"/>
        <v>Normal</v>
      </c>
      <c r="K2145" s="4">
        <v>2</v>
      </c>
      <c r="L2145" s="4" t="str">
        <f t="shared" si="266"/>
        <v>Low</v>
      </c>
      <c r="M2145" s="4">
        <v>7.4</v>
      </c>
      <c r="N2145" s="4" t="str">
        <f t="shared" si="267"/>
        <v>Moderate</v>
      </c>
      <c r="O2145" s="4">
        <v>98</v>
      </c>
      <c r="P2145" s="4" t="str">
        <f t="shared" si="268"/>
        <v>Excellent</v>
      </c>
      <c r="Q2145" s="4">
        <v>12934</v>
      </c>
      <c r="R2145" s="4" t="str">
        <f t="shared" si="269"/>
        <v>Highly Active</v>
      </c>
      <c r="S2145" s="4">
        <v>101</v>
      </c>
      <c r="T2145" s="4" t="str">
        <f t="shared" si="270"/>
        <v>High</v>
      </c>
      <c r="U2145" s="4" t="s">
        <v>1048</v>
      </c>
      <c r="V2145" s="4" t="s">
        <v>3179</v>
      </c>
      <c r="W2145" s="2" t="str">
        <f t="shared" si="271"/>
        <v>Course who.</v>
      </c>
    </row>
    <row r="2146" spans="1:23" ht="29" x14ac:dyDescent="0.35">
      <c r="A2146" s="4">
        <v>12145</v>
      </c>
      <c r="B2146" s="4" t="s">
        <v>35</v>
      </c>
      <c r="C2146" s="4">
        <v>56</v>
      </c>
      <c r="D2146" s="4" t="s">
        <v>1040</v>
      </c>
      <c r="E2146" s="4" t="s">
        <v>1043</v>
      </c>
      <c r="F2146" s="5">
        <v>45004</v>
      </c>
      <c r="G2146" s="6">
        <v>45784.992581018523</v>
      </c>
      <c r="H2146" s="9">
        <f t="shared" si="264"/>
        <v>780</v>
      </c>
      <c r="I2146" s="4">
        <v>5.3</v>
      </c>
      <c r="J2146" s="4" t="str">
        <f t="shared" si="265"/>
        <v>Unburdened</v>
      </c>
      <c r="K2146" s="4">
        <v>3</v>
      </c>
      <c r="L2146" s="4" t="str">
        <f t="shared" si="266"/>
        <v>Low</v>
      </c>
      <c r="M2146" s="4">
        <v>4.4000000000000004</v>
      </c>
      <c r="N2146" s="4" t="str">
        <f t="shared" si="267"/>
        <v>Sleep Deprived</v>
      </c>
      <c r="O2146" s="4">
        <v>75</v>
      </c>
      <c r="P2146" s="4" t="str">
        <f t="shared" si="268"/>
        <v>Good</v>
      </c>
      <c r="Q2146" s="4">
        <v>4808</v>
      </c>
      <c r="R2146" s="4" t="str">
        <f t="shared" si="269"/>
        <v>Sedentary</v>
      </c>
      <c r="S2146" s="4">
        <v>101</v>
      </c>
      <c r="T2146" s="4" t="str">
        <f t="shared" si="270"/>
        <v>High</v>
      </c>
      <c r="U2146" s="4" t="s">
        <v>1048</v>
      </c>
      <c r="V2146" s="4" t="s">
        <v>3180</v>
      </c>
      <c r="W2146" s="2" t="str">
        <f t="shared" si="271"/>
        <v>Wife notice.</v>
      </c>
    </row>
    <row r="2147" spans="1:23" ht="43.5" x14ac:dyDescent="0.35">
      <c r="A2147" s="4">
        <v>12146</v>
      </c>
      <c r="B2147" s="4" t="s">
        <v>20</v>
      </c>
      <c r="C2147" s="4">
        <v>46</v>
      </c>
      <c r="D2147" s="4" t="s">
        <v>1040</v>
      </c>
      <c r="E2147" s="4" t="s">
        <v>1042</v>
      </c>
      <c r="F2147" s="5">
        <v>43642</v>
      </c>
      <c r="G2147" s="6">
        <v>45683.739895833343</v>
      </c>
      <c r="H2147" s="9">
        <f t="shared" si="264"/>
        <v>2041</v>
      </c>
      <c r="I2147" s="4">
        <v>7</v>
      </c>
      <c r="J2147" s="4" t="str">
        <f t="shared" si="265"/>
        <v>Normal</v>
      </c>
      <c r="K2147" s="4">
        <v>2</v>
      </c>
      <c r="L2147" s="4" t="str">
        <f t="shared" si="266"/>
        <v>Low</v>
      </c>
      <c r="M2147" s="4">
        <v>4.7</v>
      </c>
      <c r="N2147" s="4" t="str">
        <f t="shared" si="267"/>
        <v>Sleep Deprived</v>
      </c>
      <c r="O2147" s="4">
        <v>55</v>
      </c>
      <c r="P2147" s="4" t="str">
        <f t="shared" si="268"/>
        <v>Average</v>
      </c>
      <c r="Q2147" s="4">
        <v>8539</v>
      </c>
      <c r="R2147" s="4" t="str">
        <f t="shared" si="269"/>
        <v>Active</v>
      </c>
      <c r="S2147" s="4">
        <v>98</v>
      </c>
      <c r="T2147" s="4" t="str">
        <f t="shared" si="270"/>
        <v>Normal</v>
      </c>
      <c r="U2147" s="4" t="s">
        <v>1049</v>
      </c>
      <c r="V2147" s="4" t="s">
        <v>3181</v>
      </c>
      <c r="W2147" s="2" t="str">
        <f t="shared" si="271"/>
        <v>Song arm address meeting.</v>
      </c>
    </row>
    <row r="2148" spans="1:23" ht="43.5" x14ac:dyDescent="0.35">
      <c r="A2148" s="4">
        <v>12147</v>
      </c>
      <c r="B2148" s="4" t="s">
        <v>32</v>
      </c>
      <c r="C2148" s="4">
        <v>47</v>
      </c>
      <c r="D2148" s="4" t="s">
        <v>1040</v>
      </c>
      <c r="E2148" s="4" t="s">
        <v>1044</v>
      </c>
      <c r="F2148" s="5">
        <v>44457</v>
      </c>
      <c r="G2148" s="6">
        <v>45790.780810185177</v>
      </c>
      <c r="H2148" s="9">
        <f t="shared" si="264"/>
        <v>1333</v>
      </c>
      <c r="I2148" s="4"/>
      <c r="J2148" s="4" t="str">
        <f t="shared" si="265"/>
        <v/>
      </c>
      <c r="K2148" s="4">
        <v>4</v>
      </c>
      <c r="L2148" s="4" t="str">
        <f t="shared" si="266"/>
        <v>Moderate</v>
      </c>
      <c r="M2148" s="4">
        <v>8</v>
      </c>
      <c r="N2148" s="4" t="str">
        <f t="shared" si="267"/>
        <v>Well Rested</v>
      </c>
      <c r="O2148" s="4"/>
      <c r="P2148" s="4" t="str">
        <f t="shared" si="268"/>
        <v/>
      </c>
      <c r="Q2148" s="4">
        <v>12650</v>
      </c>
      <c r="R2148" s="4" t="str">
        <f t="shared" si="269"/>
        <v>Highly Active</v>
      </c>
      <c r="S2148" s="4">
        <v>77</v>
      </c>
      <c r="T2148" s="4" t="str">
        <f t="shared" si="270"/>
        <v>Normal</v>
      </c>
      <c r="U2148" s="4" t="s">
        <v>1048</v>
      </c>
      <c r="V2148" s="4" t="s">
        <v>3182</v>
      </c>
      <c r="W2148" s="2" t="str">
        <f t="shared" si="271"/>
        <v>Series remember bag.</v>
      </c>
    </row>
    <row r="2149" spans="1:23" ht="58" x14ac:dyDescent="0.35">
      <c r="A2149" s="4">
        <v>12148</v>
      </c>
      <c r="B2149" s="4" t="s">
        <v>255</v>
      </c>
      <c r="C2149" s="4">
        <v>36</v>
      </c>
      <c r="D2149" s="4" t="s">
        <v>1040</v>
      </c>
      <c r="E2149" s="4" t="s">
        <v>1042</v>
      </c>
      <c r="F2149" s="5">
        <v>44296</v>
      </c>
      <c r="G2149" s="6">
        <v>45830.849166666667</v>
      </c>
      <c r="H2149" s="9">
        <f t="shared" si="264"/>
        <v>1534</v>
      </c>
      <c r="I2149" s="4"/>
      <c r="J2149" s="4" t="str">
        <f t="shared" si="265"/>
        <v/>
      </c>
      <c r="K2149" s="4">
        <v>9</v>
      </c>
      <c r="L2149" s="4" t="str">
        <f t="shared" si="266"/>
        <v>High</v>
      </c>
      <c r="M2149" s="4">
        <v>5.7</v>
      </c>
      <c r="N2149" s="4" t="str">
        <f t="shared" si="267"/>
        <v>Sleep Deprived</v>
      </c>
      <c r="O2149" s="4">
        <v>55</v>
      </c>
      <c r="P2149" s="4" t="str">
        <f t="shared" si="268"/>
        <v>Average</v>
      </c>
      <c r="Q2149" s="4">
        <v>11752</v>
      </c>
      <c r="R2149" s="4" t="str">
        <f t="shared" si="269"/>
        <v>Highly Active</v>
      </c>
      <c r="S2149" s="4">
        <v>74</v>
      </c>
      <c r="T2149" s="4" t="str">
        <f t="shared" si="270"/>
        <v>Normal</v>
      </c>
      <c r="U2149" s="4" t="s">
        <v>1048</v>
      </c>
      <c r="V2149" s="4" t="s">
        <v>3183</v>
      </c>
      <c r="W2149" s="2" t="str">
        <f t="shared" si="271"/>
        <v>Always theory industry perhaps.</v>
      </c>
    </row>
    <row r="2150" spans="1:23" ht="29" x14ac:dyDescent="0.35">
      <c r="A2150" s="4">
        <v>12149</v>
      </c>
      <c r="B2150" s="4" t="s">
        <v>25</v>
      </c>
      <c r="C2150" s="4">
        <v>48</v>
      </c>
      <c r="D2150" s="4" t="s">
        <v>1038</v>
      </c>
      <c r="E2150" s="4" t="s">
        <v>1043</v>
      </c>
      <c r="F2150" s="5">
        <v>44531</v>
      </c>
      <c r="G2150" s="6">
        <v>45792.624618055554</v>
      </c>
      <c r="H2150" s="9">
        <f t="shared" si="264"/>
        <v>1261</v>
      </c>
      <c r="I2150" s="4">
        <v>11.5</v>
      </c>
      <c r="J2150" s="4" t="str">
        <f t="shared" si="265"/>
        <v>Overloaded</v>
      </c>
      <c r="K2150" s="4">
        <v>8</v>
      </c>
      <c r="L2150" s="4" t="str">
        <f t="shared" si="266"/>
        <v>High</v>
      </c>
      <c r="M2150" s="4">
        <v>7.2</v>
      </c>
      <c r="N2150" s="4" t="str">
        <f t="shared" si="267"/>
        <v>Moderate</v>
      </c>
      <c r="O2150" s="4">
        <v>66</v>
      </c>
      <c r="P2150" s="4" t="str">
        <f t="shared" si="268"/>
        <v>Average</v>
      </c>
      <c r="Q2150" s="4">
        <v>7051</v>
      </c>
      <c r="R2150" s="4" t="str">
        <f t="shared" si="269"/>
        <v>Low Active</v>
      </c>
      <c r="S2150" s="4">
        <v>78</v>
      </c>
      <c r="T2150" s="4" t="str">
        <f t="shared" si="270"/>
        <v>Normal</v>
      </c>
      <c r="U2150" s="4" t="s">
        <v>1048</v>
      </c>
      <c r="V2150" s="4" t="s">
        <v>3184</v>
      </c>
      <c r="W2150" s="2" t="str">
        <f t="shared" si="271"/>
        <v>Over change.</v>
      </c>
    </row>
    <row r="2151" spans="1:23" x14ac:dyDescent="0.35">
      <c r="A2151" s="4">
        <v>12150</v>
      </c>
      <c r="B2151" s="4" t="s">
        <v>160</v>
      </c>
      <c r="C2151" s="4">
        <v>25</v>
      </c>
      <c r="D2151" s="4" t="s">
        <v>1038</v>
      </c>
      <c r="E2151" s="4" t="s">
        <v>1043</v>
      </c>
      <c r="F2151" s="5">
        <v>42289</v>
      </c>
      <c r="G2151" s="6">
        <v>45849.255312499998</v>
      </c>
      <c r="H2151" s="9">
        <f t="shared" si="264"/>
        <v>3560</v>
      </c>
      <c r="I2151" s="4">
        <v>10.6</v>
      </c>
      <c r="J2151" s="4" t="str">
        <f t="shared" si="265"/>
        <v>Overloaded</v>
      </c>
      <c r="K2151" s="4">
        <v>6</v>
      </c>
      <c r="L2151" s="4" t="str">
        <f t="shared" si="266"/>
        <v>Moderate</v>
      </c>
      <c r="M2151" s="4">
        <v>8.1</v>
      </c>
      <c r="N2151" s="4" t="str">
        <f t="shared" si="267"/>
        <v>Well Rested</v>
      </c>
      <c r="O2151" s="4">
        <v>54</v>
      </c>
      <c r="P2151" s="4" t="str">
        <f t="shared" si="268"/>
        <v>Average</v>
      </c>
      <c r="Q2151" s="4">
        <v>10991</v>
      </c>
      <c r="R2151" s="4" t="str">
        <f t="shared" si="269"/>
        <v>Highly Active</v>
      </c>
      <c r="S2151" s="4">
        <v>115</v>
      </c>
      <c r="T2151" s="4" t="str">
        <f t="shared" si="270"/>
        <v>High</v>
      </c>
      <c r="U2151" s="4" t="s">
        <v>1048</v>
      </c>
      <c r="V2151" s="4" t="s">
        <v>3185</v>
      </c>
      <c r="W2151" s="2" t="str">
        <f t="shared" si="271"/>
        <v>Quickly who.</v>
      </c>
    </row>
    <row r="2152" spans="1:23" ht="29" x14ac:dyDescent="0.35">
      <c r="A2152" s="4">
        <v>12151</v>
      </c>
      <c r="B2152" s="4" t="s">
        <v>124</v>
      </c>
      <c r="C2152" s="4">
        <v>59</v>
      </c>
      <c r="D2152" s="4" t="s">
        <v>1040</v>
      </c>
      <c r="E2152" s="4" t="s">
        <v>1041</v>
      </c>
      <c r="F2152" s="5">
        <v>43137</v>
      </c>
      <c r="G2152" s="6">
        <v>45851.539143518523</v>
      </c>
      <c r="H2152" s="9">
        <f t="shared" si="264"/>
        <v>2714</v>
      </c>
      <c r="I2152" s="4">
        <v>7.8</v>
      </c>
      <c r="J2152" s="4" t="str">
        <f t="shared" si="265"/>
        <v>Normal</v>
      </c>
      <c r="K2152" s="4">
        <v>6</v>
      </c>
      <c r="L2152" s="4" t="str">
        <f t="shared" si="266"/>
        <v>Moderate</v>
      </c>
      <c r="M2152" s="4">
        <v>4.9000000000000004</v>
      </c>
      <c r="N2152" s="4" t="str">
        <f t="shared" si="267"/>
        <v>Sleep Deprived</v>
      </c>
      <c r="O2152" s="4">
        <v>51</v>
      </c>
      <c r="P2152" s="4" t="str">
        <f t="shared" si="268"/>
        <v>Average</v>
      </c>
      <c r="Q2152" s="4">
        <v>7759</v>
      </c>
      <c r="R2152" s="4" t="str">
        <f t="shared" si="269"/>
        <v>Active</v>
      </c>
      <c r="S2152" s="4">
        <v>109</v>
      </c>
      <c r="T2152" s="4" t="str">
        <f t="shared" si="270"/>
        <v>High</v>
      </c>
      <c r="U2152" s="4" t="s">
        <v>1048</v>
      </c>
      <c r="V2152" s="4" t="s">
        <v>2846</v>
      </c>
      <c r="W2152" s="2" t="str">
        <f t="shared" si="271"/>
        <v>Meeting.</v>
      </c>
    </row>
    <row r="2153" spans="1:23" ht="29" x14ac:dyDescent="0.35">
      <c r="A2153" s="4">
        <v>12152</v>
      </c>
      <c r="B2153" s="4" t="s">
        <v>632</v>
      </c>
      <c r="C2153" s="4">
        <v>42</v>
      </c>
      <c r="D2153" s="4" t="s">
        <v>1040</v>
      </c>
      <c r="E2153" s="4" t="s">
        <v>1042</v>
      </c>
      <c r="F2153" s="5">
        <v>44543</v>
      </c>
      <c r="G2153" s="6">
        <v>45779.437118055554</v>
      </c>
      <c r="H2153" s="9">
        <f t="shared" si="264"/>
        <v>1236</v>
      </c>
      <c r="I2153" s="4">
        <v>7.5</v>
      </c>
      <c r="J2153" s="4" t="str">
        <f t="shared" si="265"/>
        <v>Normal</v>
      </c>
      <c r="K2153" s="4">
        <v>5</v>
      </c>
      <c r="L2153" s="4" t="str">
        <f t="shared" si="266"/>
        <v>Moderate</v>
      </c>
      <c r="M2153" s="4">
        <v>4.9000000000000004</v>
      </c>
      <c r="N2153" s="4" t="str">
        <f t="shared" si="267"/>
        <v>Sleep Deprived</v>
      </c>
      <c r="O2153" s="4">
        <v>91</v>
      </c>
      <c r="P2153" s="4" t="str">
        <f t="shared" si="268"/>
        <v>Excellent</v>
      </c>
      <c r="Q2153" s="4">
        <v>3324</v>
      </c>
      <c r="R2153" s="4" t="str">
        <f t="shared" si="269"/>
        <v>Sedentary</v>
      </c>
      <c r="S2153" s="4">
        <v>91</v>
      </c>
      <c r="T2153" s="4" t="str">
        <f t="shared" si="270"/>
        <v>Normal</v>
      </c>
      <c r="U2153" s="4" t="s">
        <v>1048</v>
      </c>
      <c r="V2153" s="4" t="s">
        <v>3186</v>
      </c>
      <c r="W2153" s="2" t="str">
        <f t="shared" si="271"/>
        <v>Prevent poor raise.</v>
      </c>
    </row>
    <row r="2154" spans="1:23" x14ac:dyDescent="0.35">
      <c r="A2154" s="4">
        <v>12153</v>
      </c>
      <c r="B2154" s="4" t="s">
        <v>127</v>
      </c>
      <c r="C2154" s="4">
        <v>44</v>
      </c>
      <c r="D2154" s="4" t="s">
        <v>1040</v>
      </c>
      <c r="E2154" s="4" t="s">
        <v>1044</v>
      </c>
      <c r="F2154" s="5">
        <v>45087</v>
      </c>
      <c r="G2154" s="6">
        <v>45771.515914351847</v>
      </c>
      <c r="H2154" s="9">
        <f t="shared" si="264"/>
        <v>684</v>
      </c>
      <c r="I2154" s="4">
        <v>8.1</v>
      </c>
      <c r="J2154" s="4" t="str">
        <f t="shared" si="265"/>
        <v>Normal</v>
      </c>
      <c r="K2154" s="4">
        <v>1</v>
      </c>
      <c r="L2154" s="4" t="str">
        <f t="shared" si="266"/>
        <v>Low</v>
      </c>
      <c r="M2154" s="4"/>
      <c r="N2154" s="4" t="str">
        <f t="shared" si="267"/>
        <v/>
      </c>
      <c r="O2154" s="4">
        <v>58</v>
      </c>
      <c r="P2154" s="4" t="str">
        <f t="shared" si="268"/>
        <v>Average</v>
      </c>
      <c r="Q2154" s="4">
        <v>8140</v>
      </c>
      <c r="R2154" s="4" t="str">
        <f t="shared" si="269"/>
        <v>Active</v>
      </c>
      <c r="S2154" s="4">
        <v>107</v>
      </c>
      <c r="T2154" s="4" t="str">
        <f t="shared" si="270"/>
        <v>High</v>
      </c>
      <c r="U2154" s="4" t="s">
        <v>1048</v>
      </c>
      <c r="V2154" s="4" t="s">
        <v>3187</v>
      </c>
      <c r="W2154" s="2" t="str">
        <f t="shared" si="271"/>
        <v>Game note.</v>
      </c>
    </row>
    <row r="2155" spans="1:23" x14ac:dyDescent="0.35">
      <c r="A2155" s="4">
        <v>12154</v>
      </c>
      <c r="B2155" s="4" t="s">
        <v>276</v>
      </c>
      <c r="C2155" s="4">
        <v>59</v>
      </c>
      <c r="D2155" s="4" t="s">
        <v>1038</v>
      </c>
      <c r="E2155" s="4" t="s">
        <v>1043</v>
      </c>
      <c r="F2155" s="5">
        <v>44450</v>
      </c>
      <c r="G2155" s="6">
        <v>45735.845335648148</v>
      </c>
      <c r="H2155" s="9">
        <f t="shared" si="264"/>
        <v>1285</v>
      </c>
      <c r="I2155" s="4">
        <v>8.6</v>
      </c>
      <c r="J2155" s="4" t="str">
        <f t="shared" si="265"/>
        <v>Normal</v>
      </c>
      <c r="K2155" s="4">
        <v>1</v>
      </c>
      <c r="L2155" s="4" t="str">
        <f t="shared" si="266"/>
        <v>Low</v>
      </c>
      <c r="M2155" s="4">
        <v>6.2</v>
      </c>
      <c r="N2155" s="4" t="str">
        <f t="shared" si="267"/>
        <v>Moderate</v>
      </c>
      <c r="O2155" s="4">
        <v>79</v>
      </c>
      <c r="P2155" s="4" t="str">
        <f t="shared" si="268"/>
        <v>Good</v>
      </c>
      <c r="Q2155" s="4">
        <v>6368</v>
      </c>
      <c r="R2155" s="4" t="str">
        <f t="shared" si="269"/>
        <v>Low Active</v>
      </c>
      <c r="S2155" s="4">
        <v>74</v>
      </c>
      <c r="T2155" s="4" t="str">
        <f t="shared" si="270"/>
        <v>Normal</v>
      </c>
      <c r="U2155" s="4" t="s">
        <v>1049</v>
      </c>
      <c r="V2155" s="4" t="s">
        <v>3188</v>
      </c>
      <c r="W2155" s="2" t="str">
        <f t="shared" si="271"/>
        <v>Room she.</v>
      </c>
    </row>
    <row r="2156" spans="1:23" x14ac:dyDescent="0.35">
      <c r="A2156" s="4">
        <v>12155</v>
      </c>
      <c r="B2156" s="4" t="s">
        <v>172</v>
      </c>
      <c r="C2156" s="4">
        <v>43</v>
      </c>
      <c r="D2156" s="4" t="s">
        <v>1040</v>
      </c>
      <c r="E2156" s="4" t="s">
        <v>1042</v>
      </c>
      <c r="F2156" s="5">
        <v>45111</v>
      </c>
      <c r="G2156" s="6">
        <v>45690.918796296297</v>
      </c>
      <c r="H2156" s="9">
        <f t="shared" si="264"/>
        <v>579</v>
      </c>
      <c r="I2156" s="4">
        <v>6.1</v>
      </c>
      <c r="J2156" s="4" t="str">
        <f t="shared" si="265"/>
        <v>Unburdened</v>
      </c>
      <c r="K2156" s="4">
        <v>5</v>
      </c>
      <c r="L2156" s="4" t="str">
        <f t="shared" si="266"/>
        <v>Moderate</v>
      </c>
      <c r="M2156" s="4">
        <v>7.2</v>
      </c>
      <c r="N2156" s="4" t="str">
        <f t="shared" si="267"/>
        <v>Moderate</v>
      </c>
      <c r="O2156" s="4">
        <v>78</v>
      </c>
      <c r="P2156" s="4" t="str">
        <f t="shared" si="268"/>
        <v>Good</v>
      </c>
      <c r="Q2156" s="4">
        <v>12360</v>
      </c>
      <c r="R2156" s="4" t="str">
        <f t="shared" si="269"/>
        <v>Highly Active</v>
      </c>
      <c r="S2156" s="4">
        <v>80</v>
      </c>
      <c r="T2156" s="4" t="str">
        <f t="shared" si="270"/>
        <v>Normal</v>
      </c>
      <c r="U2156" s="4" t="s">
        <v>1049</v>
      </c>
      <c r="V2156" s="4" t="s">
        <v>3189</v>
      </c>
      <c r="W2156" s="2" t="str">
        <f t="shared" si="271"/>
        <v>Others cold.</v>
      </c>
    </row>
    <row r="2157" spans="1:23" x14ac:dyDescent="0.35">
      <c r="A2157" s="4">
        <v>12156</v>
      </c>
      <c r="B2157" s="4" t="s">
        <v>136</v>
      </c>
      <c r="C2157" s="4">
        <v>49</v>
      </c>
      <c r="D2157" s="4" t="s">
        <v>1040</v>
      </c>
      <c r="E2157" s="4" t="s">
        <v>1043</v>
      </c>
      <c r="F2157" s="5">
        <v>43962</v>
      </c>
      <c r="G2157" s="6">
        <v>45845.487083333333</v>
      </c>
      <c r="H2157" s="9">
        <f t="shared" si="264"/>
        <v>1883</v>
      </c>
      <c r="I2157" s="4">
        <v>9.4</v>
      </c>
      <c r="J2157" s="4" t="str">
        <f t="shared" si="265"/>
        <v>Normal</v>
      </c>
      <c r="K2157" s="4">
        <v>6</v>
      </c>
      <c r="L2157" s="4" t="str">
        <f t="shared" si="266"/>
        <v>Moderate</v>
      </c>
      <c r="M2157" s="4">
        <v>6.5</v>
      </c>
      <c r="N2157" s="4" t="str">
        <f t="shared" si="267"/>
        <v>Moderate</v>
      </c>
      <c r="O2157" s="4">
        <v>55</v>
      </c>
      <c r="P2157" s="4" t="str">
        <f t="shared" si="268"/>
        <v>Average</v>
      </c>
      <c r="Q2157" s="4">
        <v>14506</v>
      </c>
      <c r="R2157" s="4" t="str">
        <f t="shared" si="269"/>
        <v>Highly Active</v>
      </c>
      <c r="S2157" s="4">
        <v>67</v>
      </c>
      <c r="T2157" s="4" t="str">
        <f t="shared" si="270"/>
        <v>Normal</v>
      </c>
      <c r="U2157" s="4" t="s">
        <v>1049</v>
      </c>
      <c r="V2157" s="4" t="s">
        <v>3190</v>
      </c>
      <c r="W2157" s="2" t="str">
        <f t="shared" si="271"/>
        <v>Exist.</v>
      </c>
    </row>
    <row r="2158" spans="1:23" ht="29" x14ac:dyDescent="0.35">
      <c r="A2158" s="4">
        <v>12157</v>
      </c>
      <c r="B2158" s="4" t="s">
        <v>19</v>
      </c>
      <c r="C2158" s="4">
        <v>27</v>
      </c>
      <c r="D2158" s="4" t="s">
        <v>1038</v>
      </c>
      <c r="E2158" s="4" t="s">
        <v>1044</v>
      </c>
      <c r="F2158" s="5">
        <v>42759</v>
      </c>
      <c r="G2158" s="6">
        <v>45757.315706018519</v>
      </c>
      <c r="H2158" s="9">
        <f t="shared" si="264"/>
        <v>2998</v>
      </c>
      <c r="I2158" s="4">
        <v>9.6999999999999993</v>
      </c>
      <c r="J2158" s="4" t="str">
        <f t="shared" si="265"/>
        <v>Normal</v>
      </c>
      <c r="K2158" s="4">
        <v>6</v>
      </c>
      <c r="L2158" s="4" t="str">
        <f t="shared" si="266"/>
        <v>Moderate</v>
      </c>
      <c r="M2158" s="4">
        <v>4.9000000000000004</v>
      </c>
      <c r="N2158" s="4" t="str">
        <f t="shared" si="267"/>
        <v>Sleep Deprived</v>
      </c>
      <c r="O2158" s="4">
        <v>55</v>
      </c>
      <c r="P2158" s="4" t="str">
        <f t="shared" si="268"/>
        <v>Average</v>
      </c>
      <c r="Q2158" s="4">
        <v>4411</v>
      </c>
      <c r="R2158" s="4" t="str">
        <f t="shared" si="269"/>
        <v>Sedentary</v>
      </c>
      <c r="S2158" s="4">
        <v>98</v>
      </c>
      <c r="T2158" s="4" t="str">
        <f t="shared" si="270"/>
        <v>Normal</v>
      </c>
      <c r="U2158" s="4" t="s">
        <v>1049</v>
      </c>
      <c r="V2158" s="4" t="s">
        <v>3191</v>
      </c>
      <c r="W2158" s="2" t="str">
        <f t="shared" si="271"/>
        <v>Oil area.</v>
      </c>
    </row>
    <row r="2159" spans="1:23" ht="29" x14ac:dyDescent="0.35">
      <c r="A2159" s="4">
        <v>12158</v>
      </c>
      <c r="B2159" s="4" t="s">
        <v>202</v>
      </c>
      <c r="C2159" s="4">
        <v>34</v>
      </c>
      <c r="D2159" s="4"/>
      <c r="E2159" s="4" t="s">
        <v>1041</v>
      </c>
      <c r="F2159" s="5">
        <v>42854</v>
      </c>
      <c r="G2159" s="6">
        <v>45692.465115740742</v>
      </c>
      <c r="H2159" s="9">
        <f t="shared" si="264"/>
        <v>2838</v>
      </c>
      <c r="I2159" s="4">
        <v>6</v>
      </c>
      <c r="J2159" s="4" t="str">
        <f t="shared" si="265"/>
        <v>Unburdened</v>
      </c>
      <c r="K2159" s="4">
        <v>6</v>
      </c>
      <c r="L2159" s="4" t="str">
        <f t="shared" si="266"/>
        <v>Moderate</v>
      </c>
      <c r="M2159" s="4">
        <v>7.6</v>
      </c>
      <c r="N2159" s="4" t="str">
        <f t="shared" si="267"/>
        <v>Moderate</v>
      </c>
      <c r="O2159" s="4">
        <v>79</v>
      </c>
      <c r="P2159" s="4" t="str">
        <f t="shared" si="268"/>
        <v>Good</v>
      </c>
      <c r="Q2159" s="4">
        <v>11915</v>
      </c>
      <c r="R2159" s="4" t="str">
        <f t="shared" si="269"/>
        <v>Highly Active</v>
      </c>
      <c r="S2159" s="4">
        <v>71</v>
      </c>
      <c r="T2159" s="4" t="str">
        <f t="shared" si="270"/>
        <v>Normal</v>
      </c>
      <c r="U2159" s="4" t="s">
        <v>1049</v>
      </c>
      <c r="V2159" s="4" t="s">
        <v>3192</v>
      </c>
      <c r="W2159" s="2" t="str">
        <f t="shared" si="271"/>
        <v>Next why seat.</v>
      </c>
    </row>
    <row r="2160" spans="1:23" ht="29" x14ac:dyDescent="0.35">
      <c r="A2160" s="4">
        <v>12159</v>
      </c>
      <c r="B2160" s="4" t="s">
        <v>633</v>
      </c>
      <c r="C2160" s="4">
        <v>34</v>
      </c>
      <c r="D2160" s="4" t="s">
        <v>1039</v>
      </c>
      <c r="E2160" s="4" t="s">
        <v>1041</v>
      </c>
      <c r="F2160" s="5">
        <v>44425</v>
      </c>
      <c r="G2160" s="6">
        <v>45763.139409722222</v>
      </c>
      <c r="H2160" s="9">
        <f t="shared" si="264"/>
        <v>1338</v>
      </c>
      <c r="I2160" s="4">
        <v>6.7</v>
      </c>
      <c r="J2160" s="4" t="str">
        <f t="shared" si="265"/>
        <v>Unburdened</v>
      </c>
      <c r="K2160" s="4">
        <v>2</v>
      </c>
      <c r="L2160" s="4" t="str">
        <f t="shared" si="266"/>
        <v>Low</v>
      </c>
      <c r="M2160" s="4"/>
      <c r="N2160" s="4" t="str">
        <f t="shared" si="267"/>
        <v/>
      </c>
      <c r="O2160" s="4">
        <v>44</v>
      </c>
      <c r="P2160" s="4" t="str">
        <f t="shared" si="268"/>
        <v>Poor</v>
      </c>
      <c r="Q2160" s="4">
        <v>13925</v>
      </c>
      <c r="R2160" s="4" t="str">
        <f t="shared" si="269"/>
        <v>Highly Active</v>
      </c>
      <c r="S2160" s="4">
        <v>67</v>
      </c>
      <c r="T2160" s="4" t="str">
        <f t="shared" si="270"/>
        <v>Normal</v>
      </c>
      <c r="U2160" s="4" t="s">
        <v>1049</v>
      </c>
      <c r="V2160" s="4" t="s">
        <v>3193</v>
      </c>
      <c r="W2160" s="2" t="str">
        <f t="shared" si="271"/>
        <v>Assume billion off.</v>
      </c>
    </row>
    <row r="2161" spans="1:23" ht="29" x14ac:dyDescent="0.35">
      <c r="A2161" s="4">
        <v>12160</v>
      </c>
      <c r="B2161" s="4" t="s">
        <v>62</v>
      </c>
      <c r="C2161" s="4">
        <v>38</v>
      </c>
      <c r="D2161" s="4" t="s">
        <v>1038</v>
      </c>
      <c r="E2161" s="4" t="s">
        <v>1041</v>
      </c>
      <c r="F2161" s="5">
        <v>43312</v>
      </c>
      <c r="G2161" s="6">
        <v>45687.191111111111</v>
      </c>
      <c r="H2161" s="9">
        <f t="shared" si="264"/>
        <v>2375</v>
      </c>
      <c r="I2161" s="4">
        <v>8.9</v>
      </c>
      <c r="J2161" s="4" t="str">
        <f t="shared" si="265"/>
        <v>Normal</v>
      </c>
      <c r="K2161" s="4">
        <v>8</v>
      </c>
      <c r="L2161" s="4" t="str">
        <f t="shared" si="266"/>
        <v>High</v>
      </c>
      <c r="M2161" s="4">
        <v>5.8</v>
      </c>
      <c r="N2161" s="4" t="str">
        <f t="shared" si="267"/>
        <v>Sleep Deprived</v>
      </c>
      <c r="O2161" s="4">
        <v>63</v>
      </c>
      <c r="P2161" s="4" t="str">
        <f t="shared" si="268"/>
        <v>Average</v>
      </c>
      <c r="Q2161" s="4">
        <v>12040</v>
      </c>
      <c r="R2161" s="4" t="str">
        <f t="shared" si="269"/>
        <v>Highly Active</v>
      </c>
      <c r="S2161" s="4">
        <v>72</v>
      </c>
      <c r="T2161" s="4" t="str">
        <f t="shared" si="270"/>
        <v>Normal</v>
      </c>
      <c r="U2161" s="4" t="s">
        <v>1049</v>
      </c>
      <c r="V2161" s="4" t="s">
        <v>3194</v>
      </c>
      <c r="W2161" s="2" t="str">
        <f t="shared" si="271"/>
        <v>All turn.</v>
      </c>
    </row>
    <row r="2162" spans="1:23" ht="29" x14ac:dyDescent="0.35">
      <c r="A2162" s="4">
        <v>12161</v>
      </c>
      <c r="B2162" s="4" t="s">
        <v>38</v>
      </c>
      <c r="C2162" s="4">
        <v>51</v>
      </c>
      <c r="D2162" s="4" t="s">
        <v>1038</v>
      </c>
      <c r="E2162" s="4" t="s">
        <v>1042</v>
      </c>
      <c r="F2162" s="5">
        <v>42540</v>
      </c>
      <c r="G2162" s="6">
        <v>45669.563263888893</v>
      </c>
      <c r="H2162" s="9">
        <f t="shared" si="264"/>
        <v>3129</v>
      </c>
      <c r="I2162" s="4">
        <v>9.3000000000000007</v>
      </c>
      <c r="J2162" s="4" t="str">
        <f t="shared" si="265"/>
        <v>Normal</v>
      </c>
      <c r="K2162" s="4">
        <v>6</v>
      </c>
      <c r="L2162" s="4" t="str">
        <f t="shared" si="266"/>
        <v>Moderate</v>
      </c>
      <c r="M2162" s="4">
        <v>7.1</v>
      </c>
      <c r="N2162" s="4" t="str">
        <f t="shared" si="267"/>
        <v>Moderate</v>
      </c>
      <c r="O2162" s="4">
        <v>76</v>
      </c>
      <c r="P2162" s="4" t="str">
        <f t="shared" si="268"/>
        <v>Good</v>
      </c>
      <c r="Q2162" s="4">
        <v>4306</v>
      </c>
      <c r="R2162" s="4" t="str">
        <f t="shared" si="269"/>
        <v>Sedentary</v>
      </c>
      <c r="S2162" s="4">
        <v>72</v>
      </c>
      <c r="T2162" s="4" t="str">
        <f t="shared" si="270"/>
        <v>Normal</v>
      </c>
      <c r="U2162" s="4" t="s">
        <v>1048</v>
      </c>
      <c r="V2162" s="4" t="s">
        <v>3195</v>
      </c>
      <c r="W2162" s="2" t="str">
        <f t="shared" si="271"/>
        <v>Without never.</v>
      </c>
    </row>
    <row r="2163" spans="1:23" x14ac:dyDescent="0.35">
      <c r="A2163" s="4">
        <v>12162</v>
      </c>
      <c r="B2163" s="4" t="s">
        <v>28</v>
      </c>
      <c r="C2163" s="4">
        <v>25</v>
      </c>
      <c r="D2163" s="4" t="s">
        <v>1038</v>
      </c>
      <c r="E2163" s="4" t="s">
        <v>1045</v>
      </c>
      <c r="F2163" s="5">
        <v>44425</v>
      </c>
      <c r="G2163" s="6">
        <v>45806.140613425923</v>
      </c>
      <c r="H2163" s="9">
        <f t="shared" si="264"/>
        <v>1381</v>
      </c>
      <c r="I2163" s="4">
        <v>11.6</v>
      </c>
      <c r="J2163" s="4" t="str">
        <f t="shared" si="265"/>
        <v>Overloaded</v>
      </c>
      <c r="K2163" s="4">
        <v>5</v>
      </c>
      <c r="L2163" s="4" t="str">
        <f t="shared" si="266"/>
        <v>Moderate</v>
      </c>
      <c r="M2163" s="4">
        <v>7.8</v>
      </c>
      <c r="N2163" s="4" t="str">
        <f t="shared" si="267"/>
        <v>Moderate</v>
      </c>
      <c r="O2163" s="4">
        <v>49</v>
      </c>
      <c r="P2163" s="4" t="str">
        <f t="shared" si="268"/>
        <v>Poor</v>
      </c>
      <c r="Q2163" s="4">
        <v>9697</v>
      </c>
      <c r="R2163" s="4" t="str">
        <f t="shared" si="269"/>
        <v>Active</v>
      </c>
      <c r="S2163" s="4">
        <v>76</v>
      </c>
      <c r="T2163" s="4" t="str">
        <f t="shared" si="270"/>
        <v>Normal</v>
      </c>
      <c r="U2163" s="4" t="s">
        <v>1049</v>
      </c>
      <c r="V2163" s="4" t="s">
        <v>3196</v>
      </c>
      <c r="W2163" s="2" t="str">
        <f t="shared" si="271"/>
        <v>Begin.</v>
      </c>
    </row>
    <row r="2164" spans="1:23" x14ac:dyDescent="0.35">
      <c r="A2164" s="4">
        <v>12163</v>
      </c>
      <c r="B2164" s="4" t="s">
        <v>65</v>
      </c>
      <c r="C2164" s="4">
        <v>39</v>
      </c>
      <c r="D2164" s="4" t="s">
        <v>1038</v>
      </c>
      <c r="E2164" s="4" t="s">
        <v>1042</v>
      </c>
      <c r="F2164" s="5">
        <v>44800</v>
      </c>
      <c r="G2164" s="6">
        <v>45838.324050925927</v>
      </c>
      <c r="H2164" s="9">
        <f t="shared" si="264"/>
        <v>1038</v>
      </c>
      <c r="I2164" s="4">
        <v>5.5</v>
      </c>
      <c r="J2164" s="4" t="str">
        <f t="shared" si="265"/>
        <v>Unburdened</v>
      </c>
      <c r="K2164" s="4">
        <v>9</v>
      </c>
      <c r="L2164" s="4" t="str">
        <f t="shared" si="266"/>
        <v>High</v>
      </c>
      <c r="M2164" s="4">
        <v>7</v>
      </c>
      <c r="N2164" s="4" t="str">
        <f t="shared" si="267"/>
        <v>Moderate</v>
      </c>
      <c r="O2164" s="4">
        <v>63</v>
      </c>
      <c r="P2164" s="4" t="str">
        <f t="shared" si="268"/>
        <v>Average</v>
      </c>
      <c r="Q2164" s="4">
        <v>3801</v>
      </c>
      <c r="R2164" s="4" t="str">
        <f t="shared" si="269"/>
        <v>Sedentary</v>
      </c>
      <c r="S2164" s="4">
        <v>107</v>
      </c>
      <c r="T2164" s="4" t="str">
        <f t="shared" si="270"/>
        <v>High</v>
      </c>
      <c r="U2164" s="4" t="s">
        <v>1048</v>
      </c>
      <c r="V2164" s="4" t="s">
        <v>3197</v>
      </c>
      <c r="W2164" s="2" t="str">
        <f t="shared" si="271"/>
        <v>Test.</v>
      </c>
    </row>
    <row r="2165" spans="1:23" x14ac:dyDescent="0.35">
      <c r="A2165" s="4">
        <v>12164</v>
      </c>
      <c r="B2165" s="4" t="s">
        <v>219</v>
      </c>
      <c r="C2165" s="4">
        <v>23</v>
      </c>
      <c r="D2165" s="4" t="s">
        <v>1038</v>
      </c>
      <c r="E2165" s="4" t="s">
        <v>1041</v>
      </c>
      <c r="F2165" s="5">
        <v>44376</v>
      </c>
      <c r="G2165" s="6">
        <v>45732.925625000003</v>
      </c>
      <c r="H2165" s="9">
        <f t="shared" si="264"/>
        <v>1356</v>
      </c>
      <c r="I2165" s="4">
        <v>11</v>
      </c>
      <c r="J2165" s="4" t="str">
        <f t="shared" si="265"/>
        <v>Overloaded</v>
      </c>
      <c r="K2165" s="4">
        <v>2</v>
      </c>
      <c r="L2165" s="4" t="str">
        <f t="shared" si="266"/>
        <v>Low</v>
      </c>
      <c r="M2165" s="4">
        <v>6.7</v>
      </c>
      <c r="N2165" s="4" t="str">
        <f t="shared" si="267"/>
        <v>Moderate</v>
      </c>
      <c r="O2165" s="4">
        <v>80</v>
      </c>
      <c r="P2165" s="4" t="str">
        <f t="shared" si="268"/>
        <v>Good</v>
      </c>
      <c r="Q2165" s="4">
        <v>10012</v>
      </c>
      <c r="R2165" s="4" t="str">
        <f t="shared" si="269"/>
        <v>Highly Active</v>
      </c>
      <c r="S2165" s="4">
        <v>64</v>
      </c>
      <c r="T2165" s="4" t="str">
        <f t="shared" si="270"/>
        <v>Normal</v>
      </c>
      <c r="U2165" s="4" t="s">
        <v>1049</v>
      </c>
      <c r="V2165" s="4" t="s">
        <v>3198</v>
      </c>
      <c r="W2165" s="2" t="str">
        <f t="shared" si="271"/>
        <v>Dream sing.</v>
      </c>
    </row>
    <row r="2166" spans="1:23" ht="29" x14ac:dyDescent="0.35">
      <c r="A2166" s="4">
        <v>12165</v>
      </c>
      <c r="B2166" s="4" t="s">
        <v>634</v>
      </c>
      <c r="C2166" s="4">
        <v>48</v>
      </c>
      <c r="D2166" s="4" t="s">
        <v>1038</v>
      </c>
      <c r="E2166" s="4" t="s">
        <v>1043</v>
      </c>
      <c r="F2166" s="5">
        <v>43037</v>
      </c>
      <c r="G2166" s="6">
        <v>45796.670057870368</v>
      </c>
      <c r="H2166" s="9">
        <f t="shared" si="264"/>
        <v>2759</v>
      </c>
      <c r="I2166" s="4">
        <v>8.1999999999999993</v>
      </c>
      <c r="J2166" s="4" t="str">
        <f t="shared" si="265"/>
        <v>Normal</v>
      </c>
      <c r="K2166" s="4">
        <v>8</v>
      </c>
      <c r="L2166" s="4" t="str">
        <f t="shared" si="266"/>
        <v>High</v>
      </c>
      <c r="M2166" s="4">
        <v>7.2</v>
      </c>
      <c r="N2166" s="4" t="str">
        <f t="shared" si="267"/>
        <v>Moderate</v>
      </c>
      <c r="O2166" s="4">
        <v>41</v>
      </c>
      <c r="P2166" s="4" t="str">
        <f t="shared" si="268"/>
        <v>Poor</v>
      </c>
      <c r="Q2166" s="4">
        <v>4298</v>
      </c>
      <c r="R2166" s="4" t="str">
        <f t="shared" si="269"/>
        <v>Sedentary</v>
      </c>
      <c r="S2166" s="4">
        <v>61</v>
      </c>
      <c r="T2166" s="4" t="str">
        <f t="shared" si="270"/>
        <v>Normal</v>
      </c>
      <c r="U2166" s="4" t="s">
        <v>1048</v>
      </c>
      <c r="V2166" s="4" t="s">
        <v>3199</v>
      </c>
      <c r="W2166" s="2" t="str">
        <f t="shared" si="271"/>
        <v>Research return skill.</v>
      </c>
    </row>
    <row r="2167" spans="1:23" ht="29" x14ac:dyDescent="0.35">
      <c r="A2167" s="4">
        <v>12166</v>
      </c>
      <c r="B2167" s="4" t="s">
        <v>179</v>
      </c>
      <c r="C2167" s="4">
        <v>29</v>
      </c>
      <c r="D2167" s="4" t="s">
        <v>1038</v>
      </c>
      <c r="E2167" s="4" t="s">
        <v>1042</v>
      </c>
      <c r="F2167" s="5">
        <v>43727</v>
      </c>
      <c r="G2167" s="6">
        <v>45811.983229166668</v>
      </c>
      <c r="H2167" s="9">
        <f t="shared" si="264"/>
        <v>2084</v>
      </c>
      <c r="I2167" s="4">
        <v>10.9</v>
      </c>
      <c r="J2167" s="4" t="str">
        <f t="shared" si="265"/>
        <v>Overloaded</v>
      </c>
      <c r="K2167" s="4">
        <v>6</v>
      </c>
      <c r="L2167" s="4" t="str">
        <f t="shared" si="266"/>
        <v>Moderate</v>
      </c>
      <c r="M2167" s="4">
        <v>6.1</v>
      </c>
      <c r="N2167" s="4" t="str">
        <f t="shared" si="267"/>
        <v>Moderate</v>
      </c>
      <c r="O2167" s="4">
        <v>61</v>
      </c>
      <c r="P2167" s="4" t="str">
        <f t="shared" si="268"/>
        <v>Average</v>
      </c>
      <c r="Q2167" s="4">
        <v>14051</v>
      </c>
      <c r="R2167" s="4" t="str">
        <f t="shared" si="269"/>
        <v>Highly Active</v>
      </c>
      <c r="S2167" s="4">
        <v>111</v>
      </c>
      <c r="T2167" s="4" t="str">
        <f t="shared" si="270"/>
        <v>High</v>
      </c>
      <c r="U2167" s="4" t="s">
        <v>1048</v>
      </c>
      <c r="V2167" s="4" t="s">
        <v>3200</v>
      </c>
      <c r="W2167" s="2" t="str">
        <f t="shared" si="271"/>
        <v>Yeah population.</v>
      </c>
    </row>
    <row r="2168" spans="1:23" ht="29" x14ac:dyDescent="0.35">
      <c r="A2168" s="4">
        <v>12167</v>
      </c>
      <c r="B2168" s="4" t="s">
        <v>124</v>
      </c>
      <c r="C2168" s="4">
        <v>36</v>
      </c>
      <c r="D2168" s="4" t="s">
        <v>1038</v>
      </c>
      <c r="E2168" s="4" t="s">
        <v>1043</v>
      </c>
      <c r="F2168" s="5">
        <v>42328</v>
      </c>
      <c r="G2168" s="6">
        <v>45715.782523148147</v>
      </c>
      <c r="H2168" s="9">
        <f t="shared" si="264"/>
        <v>3387</v>
      </c>
      <c r="I2168" s="4">
        <v>10.199999999999999</v>
      </c>
      <c r="J2168" s="4" t="str">
        <f t="shared" si="265"/>
        <v>Overloaded</v>
      </c>
      <c r="K2168" s="4">
        <v>4</v>
      </c>
      <c r="L2168" s="4" t="str">
        <f t="shared" si="266"/>
        <v>Moderate</v>
      </c>
      <c r="M2168" s="4">
        <v>4.4000000000000004</v>
      </c>
      <c r="N2168" s="4" t="str">
        <f t="shared" si="267"/>
        <v>Sleep Deprived</v>
      </c>
      <c r="O2168" s="4">
        <v>84</v>
      </c>
      <c r="P2168" s="4" t="str">
        <f t="shared" si="268"/>
        <v>Good</v>
      </c>
      <c r="Q2168" s="4">
        <v>9542</v>
      </c>
      <c r="R2168" s="4" t="str">
        <f t="shared" si="269"/>
        <v>Active</v>
      </c>
      <c r="S2168" s="4">
        <v>104</v>
      </c>
      <c r="T2168" s="4" t="str">
        <f t="shared" si="270"/>
        <v>High</v>
      </c>
      <c r="U2168" s="4" t="s">
        <v>1049</v>
      </c>
      <c r="V2168" s="4" t="s">
        <v>3201</v>
      </c>
      <c r="W2168" s="2" t="str">
        <f t="shared" si="271"/>
        <v>Pm into available.</v>
      </c>
    </row>
    <row r="2169" spans="1:23" ht="43.5" x14ac:dyDescent="0.35">
      <c r="A2169" s="4">
        <v>12168</v>
      </c>
      <c r="B2169" s="4" t="s">
        <v>264</v>
      </c>
      <c r="C2169" s="4">
        <v>44</v>
      </c>
      <c r="D2169" s="4" t="s">
        <v>1038</v>
      </c>
      <c r="E2169" s="4" t="s">
        <v>1044</v>
      </c>
      <c r="F2169" s="5">
        <v>45176</v>
      </c>
      <c r="G2169" s="6">
        <v>45759.662152777782</v>
      </c>
      <c r="H2169" s="9">
        <f t="shared" si="264"/>
        <v>583</v>
      </c>
      <c r="I2169" s="4">
        <v>11.8</v>
      </c>
      <c r="J2169" s="4" t="str">
        <f t="shared" si="265"/>
        <v>Overloaded</v>
      </c>
      <c r="K2169" s="4">
        <v>9</v>
      </c>
      <c r="L2169" s="4" t="str">
        <f t="shared" si="266"/>
        <v>High</v>
      </c>
      <c r="M2169" s="4">
        <v>8.6</v>
      </c>
      <c r="N2169" s="4" t="str">
        <f t="shared" si="267"/>
        <v>Well Rested</v>
      </c>
      <c r="O2169" s="4"/>
      <c r="P2169" s="4" t="str">
        <f t="shared" si="268"/>
        <v/>
      </c>
      <c r="Q2169" s="4">
        <v>9178</v>
      </c>
      <c r="R2169" s="4" t="str">
        <f t="shared" si="269"/>
        <v>Active</v>
      </c>
      <c r="S2169" s="4">
        <v>103</v>
      </c>
      <c r="T2169" s="4" t="str">
        <f t="shared" si="270"/>
        <v>High</v>
      </c>
      <c r="U2169" s="4" t="s">
        <v>1049</v>
      </c>
      <c r="V2169" s="4" t="s">
        <v>3202</v>
      </c>
      <c r="W2169" s="2" t="str">
        <f t="shared" si="271"/>
        <v>Goal religious space.</v>
      </c>
    </row>
    <row r="2170" spans="1:23" ht="29" x14ac:dyDescent="0.35">
      <c r="A2170" s="4">
        <v>12169</v>
      </c>
      <c r="B2170" s="4" t="s">
        <v>635</v>
      </c>
      <c r="C2170" s="4">
        <v>51</v>
      </c>
      <c r="D2170" s="4" t="s">
        <v>1040</v>
      </c>
      <c r="E2170" s="4" t="s">
        <v>1045</v>
      </c>
      <c r="F2170" s="5">
        <v>43018</v>
      </c>
      <c r="G2170" s="6">
        <v>45835.114236111112</v>
      </c>
      <c r="H2170" s="9">
        <f t="shared" si="264"/>
        <v>2817</v>
      </c>
      <c r="I2170" s="4">
        <v>11.4</v>
      </c>
      <c r="J2170" s="4" t="str">
        <f t="shared" si="265"/>
        <v>Overloaded</v>
      </c>
      <c r="K2170" s="4">
        <v>3</v>
      </c>
      <c r="L2170" s="4" t="str">
        <f t="shared" si="266"/>
        <v>Low</v>
      </c>
      <c r="M2170" s="4">
        <v>4.2</v>
      </c>
      <c r="N2170" s="4" t="str">
        <f t="shared" si="267"/>
        <v>Sleep Deprived</v>
      </c>
      <c r="O2170" s="4">
        <v>85</v>
      </c>
      <c r="P2170" s="4" t="str">
        <f t="shared" si="268"/>
        <v>Excellent</v>
      </c>
      <c r="Q2170" s="4">
        <v>12962</v>
      </c>
      <c r="R2170" s="4" t="str">
        <f t="shared" si="269"/>
        <v>Highly Active</v>
      </c>
      <c r="S2170" s="4">
        <v>110</v>
      </c>
      <c r="T2170" s="4" t="str">
        <f t="shared" si="270"/>
        <v>High</v>
      </c>
      <c r="U2170" s="4" t="s">
        <v>1049</v>
      </c>
      <c r="V2170" s="4" t="s">
        <v>3203</v>
      </c>
      <c r="W2170" s="2" t="str">
        <f t="shared" si="271"/>
        <v>General degree.</v>
      </c>
    </row>
    <row r="2171" spans="1:23" ht="29" x14ac:dyDescent="0.35">
      <c r="A2171" s="4">
        <v>12170</v>
      </c>
      <c r="B2171" s="4" t="s">
        <v>412</v>
      </c>
      <c r="C2171" s="4">
        <v>34</v>
      </c>
      <c r="D2171" s="4" t="s">
        <v>1039</v>
      </c>
      <c r="E2171" s="4" t="s">
        <v>1042</v>
      </c>
      <c r="F2171" s="5">
        <v>44887</v>
      </c>
      <c r="G2171" s="6">
        <v>45682.473749999997</v>
      </c>
      <c r="H2171" s="9">
        <f t="shared" si="264"/>
        <v>795</v>
      </c>
      <c r="I2171" s="4">
        <v>5.4</v>
      </c>
      <c r="J2171" s="4" t="str">
        <f t="shared" si="265"/>
        <v>Unburdened</v>
      </c>
      <c r="K2171" s="4">
        <v>7</v>
      </c>
      <c r="L2171" s="4" t="str">
        <f t="shared" si="266"/>
        <v>High</v>
      </c>
      <c r="M2171" s="4">
        <v>7.1</v>
      </c>
      <c r="N2171" s="4" t="str">
        <f t="shared" si="267"/>
        <v>Moderate</v>
      </c>
      <c r="O2171" s="4">
        <v>76</v>
      </c>
      <c r="P2171" s="4" t="str">
        <f t="shared" si="268"/>
        <v>Good</v>
      </c>
      <c r="Q2171" s="4">
        <v>9517</v>
      </c>
      <c r="R2171" s="4" t="str">
        <f t="shared" si="269"/>
        <v>Active</v>
      </c>
      <c r="S2171" s="4">
        <v>94</v>
      </c>
      <c r="T2171" s="4" t="str">
        <f t="shared" si="270"/>
        <v>Normal</v>
      </c>
      <c r="U2171" s="4" t="s">
        <v>1049</v>
      </c>
      <c r="V2171" s="4" t="s">
        <v>3204</v>
      </c>
      <c r="W2171" s="2" t="str">
        <f t="shared" si="271"/>
        <v>Successful catch.</v>
      </c>
    </row>
    <row r="2172" spans="1:23" x14ac:dyDescent="0.35">
      <c r="A2172" s="4">
        <v>12171</v>
      </c>
      <c r="B2172" s="4" t="s">
        <v>201</v>
      </c>
      <c r="C2172" s="4">
        <v>49</v>
      </c>
      <c r="D2172" s="4" t="s">
        <v>1039</v>
      </c>
      <c r="E2172" s="4" t="s">
        <v>1045</v>
      </c>
      <c r="F2172" s="5">
        <v>43690</v>
      </c>
      <c r="G2172" s="6">
        <v>45749.258159722223</v>
      </c>
      <c r="H2172" s="9">
        <f t="shared" si="264"/>
        <v>2059</v>
      </c>
      <c r="I2172" s="4">
        <v>8.6</v>
      </c>
      <c r="J2172" s="4" t="str">
        <f t="shared" si="265"/>
        <v>Normal</v>
      </c>
      <c r="K2172" s="4">
        <v>2</v>
      </c>
      <c r="L2172" s="4" t="str">
        <f t="shared" si="266"/>
        <v>Low</v>
      </c>
      <c r="M2172" s="4">
        <v>7.6</v>
      </c>
      <c r="N2172" s="4" t="str">
        <f t="shared" si="267"/>
        <v>Moderate</v>
      </c>
      <c r="O2172" s="4">
        <v>85</v>
      </c>
      <c r="P2172" s="4" t="str">
        <f t="shared" si="268"/>
        <v>Excellent</v>
      </c>
      <c r="Q2172" s="4">
        <v>5356</v>
      </c>
      <c r="R2172" s="4" t="str">
        <f t="shared" si="269"/>
        <v>Low Active</v>
      </c>
      <c r="S2172" s="4">
        <v>77</v>
      </c>
      <c r="T2172" s="4" t="str">
        <f t="shared" si="270"/>
        <v>Normal</v>
      </c>
      <c r="U2172" s="4" t="s">
        <v>1049</v>
      </c>
      <c r="V2172" s="4" t="s">
        <v>3205</v>
      </c>
      <c r="W2172" s="2" t="str">
        <f t="shared" si="271"/>
        <v>Anything.</v>
      </c>
    </row>
    <row r="2173" spans="1:23" ht="29" x14ac:dyDescent="0.35">
      <c r="A2173" s="4">
        <v>12172</v>
      </c>
      <c r="B2173" s="4" t="s">
        <v>40</v>
      </c>
      <c r="C2173" s="4">
        <v>35</v>
      </c>
      <c r="D2173" s="4" t="s">
        <v>1039</v>
      </c>
      <c r="E2173" s="4" t="s">
        <v>1044</v>
      </c>
      <c r="F2173" s="5">
        <v>45412</v>
      </c>
      <c r="G2173" s="6">
        <v>45705.916284722232</v>
      </c>
      <c r="H2173" s="9">
        <f t="shared" si="264"/>
        <v>293</v>
      </c>
      <c r="I2173" s="4">
        <v>4.2</v>
      </c>
      <c r="J2173" s="4" t="str">
        <f t="shared" si="265"/>
        <v>Unburdened</v>
      </c>
      <c r="K2173" s="4">
        <v>2</v>
      </c>
      <c r="L2173" s="4" t="str">
        <f t="shared" si="266"/>
        <v>Low</v>
      </c>
      <c r="M2173" s="4">
        <v>4.0999999999999996</v>
      </c>
      <c r="N2173" s="4" t="str">
        <f t="shared" si="267"/>
        <v>Sleep Deprived</v>
      </c>
      <c r="O2173" s="4">
        <v>75</v>
      </c>
      <c r="P2173" s="4" t="str">
        <f t="shared" si="268"/>
        <v>Good</v>
      </c>
      <c r="Q2173" s="4">
        <v>8187</v>
      </c>
      <c r="R2173" s="4" t="str">
        <f t="shared" si="269"/>
        <v>Active</v>
      </c>
      <c r="S2173" s="4">
        <v>81</v>
      </c>
      <c r="T2173" s="4" t="str">
        <f t="shared" si="270"/>
        <v>Normal</v>
      </c>
      <c r="U2173" s="4" t="s">
        <v>1048</v>
      </c>
      <c r="V2173" s="4" t="s">
        <v>3206</v>
      </c>
      <c r="W2173" s="2" t="str">
        <f t="shared" si="271"/>
        <v>Already kid however.</v>
      </c>
    </row>
    <row r="2174" spans="1:23" x14ac:dyDescent="0.35">
      <c r="A2174" s="4">
        <v>12173</v>
      </c>
      <c r="B2174" s="4" t="s">
        <v>636</v>
      </c>
      <c r="C2174" s="4">
        <v>54</v>
      </c>
      <c r="D2174" s="4" t="s">
        <v>1040</v>
      </c>
      <c r="E2174" s="4" t="s">
        <v>1041</v>
      </c>
      <c r="F2174" s="5">
        <v>43886</v>
      </c>
      <c r="G2174" s="6">
        <v>45664.397546296299</v>
      </c>
      <c r="H2174" s="9">
        <f t="shared" si="264"/>
        <v>1778</v>
      </c>
      <c r="I2174" s="4">
        <v>9.5</v>
      </c>
      <c r="J2174" s="4" t="str">
        <f t="shared" si="265"/>
        <v>Normal</v>
      </c>
      <c r="K2174" s="4">
        <v>5</v>
      </c>
      <c r="L2174" s="4" t="str">
        <f t="shared" si="266"/>
        <v>Moderate</v>
      </c>
      <c r="M2174" s="4">
        <v>7.1</v>
      </c>
      <c r="N2174" s="4" t="str">
        <f t="shared" si="267"/>
        <v>Moderate</v>
      </c>
      <c r="O2174" s="4">
        <v>71</v>
      </c>
      <c r="P2174" s="4" t="str">
        <f t="shared" si="268"/>
        <v>Good</v>
      </c>
      <c r="Q2174" s="4">
        <v>13977</v>
      </c>
      <c r="R2174" s="4" t="str">
        <f t="shared" si="269"/>
        <v>Highly Active</v>
      </c>
      <c r="S2174" s="4">
        <v>112</v>
      </c>
      <c r="T2174" s="4" t="str">
        <f t="shared" si="270"/>
        <v>High</v>
      </c>
      <c r="U2174" s="4" t="s">
        <v>1048</v>
      </c>
      <c r="V2174" s="4" t="s">
        <v>3207</v>
      </c>
      <c r="W2174" s="2" t="str">
        <f t="shared" si="271"/>
        <v>Group lead.</v>
      </c>
    </row>
    <row r="2175" spans="1:23" ht="43.5" x14ac:dyDescent="0.35">
      <c r="A2175" s="4">
        <v>12174</v>
      </c>
      <c r="B2175" s="4" t="s">
        <v>51</v>
      </c>
      <c r="C2175" s="4">
        <v>25</v>
      </c>
      <c r="D2175" s="4" t="s">
        <v>1039</v>
      </c>
      <c r="E2175" s="4" t="s">
        <v>1042</v>
      </c>
      <c r="F2175" s="5">
        <v>43156</v>
      </c>
      <c r="G2175" s="6">
        <v>45721.682951388888</v>
      </c>
      <c r="H2175" s="9">
        <f t="shared" si="264"/>
        <v>2565</v>
      </c>
      <c r="I2175" s="4">
        <v>8.3000000000000007</v>
      </c>
      <c r="J2175" s="4" t="str">
        <f t="shared" si="265"/>
        <v>Normal</v>
      </c>
      <c r="K2175" s="4">
        <v>1</v>
      </c>
      <c r="L2175" s="4" t="str">
        <f t="shared" si="266"/>
        <v>Low</v>
      </c>
      <c r="M2175" s="4">
        <v>6</v>
      </c>
      <c r="N2175" s="4" t="str">
        <f t="shared" si="267"/>
        <v>Moderate</v>
      </c>
      <c r="O2175" s="4">
        <v>63</v>
      </c>
      <c r="P2175" s="4" t="str">
        <f t="shared" si="268"/>
        <v>Average</v>
      </c>
      <c r="Q2175" s="4">
        <v>10624</v>
      </c>
      <c r="R2175" s="4" t="str">
        <f t="shared" si="269"/>
        <v>Highly Active</v>
      </c>
      <c r="S2175" s="4">
        <v>81</v>
      </c>
      <c r="T2175" s="4" t="str">
        <f t="shared" si="270"/>
        <v>Normal</v>
      </c>
      <c r="U2175" s="4" t="s">
        <v>1048</v>
      </c>
      <c r="V2175" s="4" t="s">
        <v>3208</v>
      </c>
      <c r="W2175" s="2" t="str">
        <f t="shared" si="271"/>
        <v>Learn election approach.</v>
      </c>
    </row>
    <row r="2176" spans="1:23" ht="29" x14ac:dyDescent="0.35">
      <c r="A2176" s="4">
        <v>12175</v>
      </c>
      <c r="B2176" s="4" t="s">
        <v>123</v>
      </c>
      <c r="C2176" s="4">
        <v>31</v>
      </c>
      <c r="D2176" s="4" t="s">
        <v>1038</v>
      </c>
      <c r="E2176" s="4" t="s">
        <v>1045</v>
      </c>
      <c r="F2176" s="5">
        <v>42496</v>
      </c>
      <c r="G2176" s="6">
        <v>45767.208333333343</v>
      </c>
      <c r="H2176" s="9">
        <f t="shared" si="264"/>
        <v>3271</v>
      </c>
      <c r="I2176" s="4">
        <v>5.0999999999999996</v>
      </c>
      <c r="J2176" s="4" t="str">
        <f t="shared" si="265"/>
        <v>Unburdened</v>
      </c>
      <c r="K2176" s="4">
        <v>4</v>
      </c>
      <c r="L2176" s="4" t="str">
        <f t="shared" si="266"/>
        <v>Moderate</v>
      </c>
      <c r="M2176" s="4">
        <v>7.1</v>
      </c>
      <c r="N2176" s="4" t="str">
        <f t="shared" si="267"/>
        <v>Moderate</v>
      </c>
      <c r="O2176" s="4">
        <v>84</v>
      </c>
      <c r="P2176" s="4" t="str">
        <f t="shared" si="268"/>
        <v>Good</v>
      </c>
      <c r="Q2176" s="4">
        <v>11080</v>
      </c>
      <c r="R2176" s="4" t="str">
        <f t="shared" si="269"/>
        <v>Highly Active</v>
      </c>
      <c r="S2176" s="4">
        <v>75</v>
      </c>
      <c r="T2176" s="4" t="str">
        <f t="shared" si="270"/>
        <v>Normal</v>
      </c>
      <c r="U2176" s="4" t="s">
        <v>1048</v>
      </c>
      <c r="V2176" s="4" t="s">
        <v>3209</v>
      </c>
      <c r="W2176" s="2" t="str">
        <f t="shared" si="271"/>
        <v>Themselves hospital.</v>
      </c>
    </row>
    <row r="2177" spans="1:23" ht="43.5" x14ac:dyDescent="0.35">
      <c r="A2177" s="4">
        <v>12176</v>
      </c>
      <c r="B2177" s="4" t="s">
        <v>426</v>
      </c>
      <c r="C2177" s="4">
        <v>39</v>
      </c>
      <c r="D2177" s="4" t="s">
        <v>1040</v>
      </c>
      <c r="E2177" s="4" t="s">
        <v>1044</v>
      </c>
      <c r="F2177" s="5">
        <v>45146</v>
      </c>
      <c r="G2177" s="6">
        <v>45707.634976851848</v>
      </c>
      <c r="H2177" s="9">
        <f t="shared" si="264"/>
        <v>561</v>
      </c>
      <c r="I2177" s="4">
        <v>9.3000000000000007</v>
      </c>
      <c r="J2177" s="4" t="str">
        <f t="shared" si="265"/>
        <v>Normal</v>
      </c>
      <c r="K2177" s="4">
        <v>2</v>
      </c>
      <c r="L2177" s="4" t="str">
        <f t="shared" si="266"/>
        <v>Low</v>
      </c>
      <c r="M2177" s="4">
        <v>4.9000000000000004</v>
      </c>
      <c r="N2177" s="4" t="str">
        <f t="shared" si="267"/>
        <v>Sleep Deprived</v>
      </c>
      <c r="O2177" s="4">
        <v>54</v>
      </c>
      <c r="P2177" s="4" t="str">
        <f t="shared" si="268"/>
        <v>Average</v>
      </c>
      <c r="Q2177" s="4">
        <v>11744</v>
      </c>
      <c r="R2177" s="4" t="str">
        <f t="shared" si="269"/>
        <v>Highly Active</v>
      </c>
      <c r="S2177" s="4">
        <v>113</v>
      </c>
      <c r="T2177" s="4" t="str">
        <f t="shared" si="270"/>
        <v>High</v>
      </c>
      <c r="U2177" s="4" t="s">
        <v>1048</v>
      </c>
      <c r="V2177" s="4" t="s">
        <v>3210</v>
      </c>
      <c r="W2177" s="2" t="str">
        <f t="shared" si="271"/>
        <v>Concern institution ok.</v>
      </c>
    </row>
    <row r="2178" spans="1:23" ht="29" x14ac:dyDescent="0.35">
      <c r="A2178" s="4">
        <v>12177</v>
      </c>
      <c r="B2178" s="4" t="s">
        <v>637</v>
      </c>
      <c r="C2178" s="4">
        <v>57</v>
      </c>
      <c r="D2178" s="4" t="s">
        <v>1040</v>
      </c>
      <c r="E2178" s="4" t="s">
        <v>1041</v>
      </c>
      <c r="F2178" s="5">
        <v>45157</v>
      </c>
      <c r="G2178" s="6">
        <v>45841.302499999998</v>
      </c>
      <c r="H2178" s="9">
        <f t="shared" si="264"/>
        <v>684</v>
      </c>
      <c r="I2178" s="4">
        <v>6.9</v>
      </c>
      <c r="J2178" s="4" t="str">
        <f t="shared" si="265"/>
        <v>Unburdened</v>
      </c>
      <c r="K2178" s="4">
        <v>2</v>
      </c>
      <c r="L2178" s="4" t="str">
        <f t="shared" si="266"/>
        <v>Low</v>
      </c>
      <c r="M2178" s="4">
        <v>8.4</v>
      </c>
      <c r="N2178" s="4" t="str">
        <f t="shared" si="267"/>
        <v>Well Rested</v>
      </c>
      <c r="O2178" s="4">
        <v>41</v>
      </c>
      <c r="P2178" s="4" t="str">
        <f t="shared" si="268"/>
        <v>Poor</v>
      </c>
      <c r="Q2178" s="4">
        <v>4908</v>
      </c>
      <c r="R2178" s="4" t="str">
        <f t="shared" si="269"/>
        <v>Sedentary</v>
      </c>
      <c r="S2178" s="4">
        <v>69</v>
      </c>
      <c r="T2178" s="4" t="str">
        <f t="shared" si="270"/>
        <v>Normal</v>
      </c>
      <c r="U2178" s="4" t="s">
        <v>1049</v>
      </c>
      <c r="V2178" s="4" t="s">
        <v>3211</v>
      </c>
      <c r="W2178" s="2" t="str">
        <f t="shared" si="271"/>
        <v>Sit success firm.</v>
      </c>
    </row>
    <row r="2179" spans="1:23" x14ac:dyDescent="0.35">
      <c r="A2179" s="4">
        <v>12178</v>
      </c>
      <c r="B2179" s="4" t="s">
        <v>517</v>
      </c>
      <c r="C2179" s="4">
        <v>29</v>
      </c>
      <c r="D2179" s="4" t="s">
        <v>1038</v>
      </c>
      <c r="E2179" s="4" t="s">
        <v>1044</v>
      </c>
      <c r="F2179" s="5">
        <v>42509</v>
      </c>
      <c r="G2179" s="6">
        <v>45780.376226851848</v>
      </c>
      <c r="H2179" s="9">
        <f t="shared" ref="H2179:H2242" si="272">IF(AND(ISNUMBER(G2179), ISNUMBER(F2179), G2179&gt;=F2179), DATEDIF(F2179, G2179, "d"), "Invalid Dates")</f>
        <v>3271</v>
      </c>
      <c r="I2179" s="4">
        <v>4.8</v>
      </c>
      <c r="J2179" s="4" t="str">
        <f t="shared" ref="J2179:J2242" si="273">IF(I2179="", "", IF(ISNUMBER(I2179), IF(I2179&gt;10, "Overloaded", IF(I2179&gt;=7, "Normal", "Unburdened")), "Others"))</f>
        <v>Unburdened</v>
      </c>
      <c r="K2179" s="4">
        <v>2</v>
      </c>
      <c r="L2179" s="4" t="str">
        <f t="shared" ref="L2179:L2242" si="274">IF(K2179="", "", IF(ISNUMBER(K2179), IF(K2179&gt;=7, "High", IF(K2179&gt;=4, "Moderate", "Low")), "Invalid"))</f>
        <v>Low</v>
      </c>
      <c r="M2179" s="4">
        <v>7.8</v>
      </c>
      <c r="N2179" s="4" t="str">
        <f t="shared" ref="N2179:N2242" si="275">IF(M2179="", "", IF(ISNUMBER(M2179), IF(M2179&gt;=8, "Well Rested", IF(M2179&gt;=6, "Moderate", "Sleep Deprived")), "Invalid"))</f>
        <v>Moderate</v>
      </c>
      <c r="O2179" s="4">
        <v>78</v>
      </c>
      <c r="P2179" s="4" t="str">
        <f t="shared" ref="P2179:P2242" si="276">IF(O2179="", "", IF(ISNUMBER(O2179), IF(O2179&gt;=85, "Excellent", IF(O2179&gt;=70, "Good", IF(O2179&gt;=50, "Average", "Poor"))), "Invalid"))</f>
        <v>Good</v>
      </c>
      <c r="Q2179" s="4">
        <v>2636</v>
      </c>
      <c r="R2179" s="4" t="str">
        <f t="shared" ref="R2179:R2242" si="277">IF(Q2179="", "", IF(ISNUMBER(Q2179), IF(Q2179&gt;=10000, "Highly Active", IF(Q2179&gt;=7500, "Active", IF(Q2179&gt;=5000, "Low Active", "Sedentary"))), "Invalid"))</f>
        <v>Sedentary</v>
      </c>
      <c r="S2179" s="4">
        <v>81</v>
      </c>
      <c r="T2179" s="4" t="str">
        <f t="shared" ref="T2179:T2242" si="278">IF(S2179="", "", IF(ISNUMBER(S2179), IF(S2179&gt;100, "High", IF(S2179&gt;=60, "Normal", "Low")), "Invalid"))</f>
        <v>Normal</v>
      </c>
      <c r="U2179" s="4" t="s">
        <v>1048</v>
      </c>
      <c r="V2179" s="4" t="s">
        <v>3212</v>
      </c>
      <c r="W2179" s="2" t="str">
        <f t="shared" ref="W2179:W2242" si="279">TRIM(V2179)</f>
        <v>Whatever a.</v>
      </c>
    </row>
    <row r="2180" spans="1:23" ht="29" x14ac:dyDescent="0.35">
      <c r="A2180" s="4">
        <v>12179</v>
      </c>
      <c r="B2180" s="4" t="s">
        <v>638</v>
      </c>
      <c r="C2180" s="4">
        <v>30</v>
      </c>
      <c r="D2180" s="4" t="s">
        <v>1040</v>
      </c>
      <c r="E2180" s="4" t="s">
        <v>1041</v>
      </c>
      <c r="F2180" s="5">
        <v>44694</v>
      </c>
      <c r="G2180" s="6">
        <v>45661.364583333343</v>
      </c>
      <c r="H2180" s="9">
        <f t="shared" si="272"/>
        <v>967</v>
      </c>
      <c r="I2180" s="4">
        <v>4</v>
      </c>
      <c r="J2180" s="4" t="str">
        <f t="shared" si="273"/>
        <v>Unburdened</v>
      </c>
      <c r="K2180" s="4">
        <v>5</v>
      </c>
      <c r="L2180" s="4" t="str">
        <f t="shared" si="274"/>
        <v>Moderate</v>
      </c>
      <c r="M2180" s="4">
        <v>4.9000000000000004</v>
      </c>
      <c r="N2180" s="4" t="str">
        <f t="shared" si="275"/>
        <v>Sleep Deprived</v>
      </c>
      <c r="O2180" s="4">
        <v>45</v>
      </c>
      <c r="P2180" s="4" t="str">
        <f t="shared" si="276"/>
        <v>Poor</v>
      </c>
      <c r="Q2180" s="4">
        <v>12112</v>
      </c>
      <c r="R2180" s="4" t="str">
        <f t="shared" si="277"/>
        <v>Highly Active</v>
      </c>
      <c r="S2180" s="4">
        <v>99</v>
      </c>
      <c r="T2180" s="4" t="str">
        <f t="shared" si="278"/>
        <v>Normal</v>
      </c>
      <c r="U2180" s="4" t="s">
        <v>1049</v>
      </c>
      <c r="V2180" s="4" t="s">
        <v>3213</v>
      </c>
      <c r="W2180" s="2" t="str">
        <f t="shared" si="279"/>
        <v>Give though address.</v>
      </c>
    </row>
    <row r="2181" spans="1:23" ht="29" x14ac:dyDescent="0.35">
      <c r="A2181" s="4">
        <v>12180</v>
      </c>
      <c r="B2181" s="4" t="s">
        <v>519</v>
      </c>
      <c r="C2181" s="4">
        <v>34</v>
      </c>
      <c r="D2181" s="4" t="s">
        <v>1038</v>
      </c>
      <c r="E2181" s="4" t="s">
        <v>1045</v>
      </c>
      <c r="F2181" s="5">
        <v>43101</v>
      </c>
      <c r="G2181" s="6">
        <v>45748.541354166657</v>
      </c>
      <c r="H2181" s="9">
        <f t="shared" si="272"/>
        <v>2647</v>
      </c>
      <c r="I2181" s="4">
        <v>8.9</v>
      </c>
      <c r="J2181" s="4" t="str">
        <f t="shared" si="273"/>
        <v>Normal</v>
      </c>
      <c r="K2181" s="4">
        <v>7</v>
      </c>
      <c r="L2181" s="4" t="str">
        <f t="shared" si="274"/>
        <v>High</v>
      </c>
      <c r="M2181" s="4">
        <v>7.2</v>
      </c>
      <c r="N2181" s="4" t="str">
        <f t="shared" si="275"/>
        <v>Moderate</v>
      </c>
      <c r="O2181" s="4">
        <v>75</v>
      </c>
      <c r="P2181" s="4" t="str">
        <f t="shared" si="276"/>
        <v>Good</v>
      </c>
      <c r="Q2181" s="4">
        <v>9508</v>
      </c>
      <c r="R2181" s="4" t="str">
        <f t="shared" si="277"/>
        <v>Active</v>
      </c>
      <c r="S2181" s="4">
        <v>89</v>
      </c>
      <c r="T2181" s="4" t="str">
        <f t="shared" si="278"/>
        <v>Normal</v>
      </c>
      <c r="U2181" s="4" t="s">
        <v>1048</v>
      </c>
      <c r="V2181" s="4" t="s">
        <v>3214</v>
      </c>
      <c r="W2181" s="2" t="str">
        <f t="shared" si="279"/>
        <v>Station create drop.</v>
      </c>
    </row>
    <row r="2182" spans="1:23" ht="29" x14ac:dyDescent="0.35">
      <c r="A2182" s="4">
        <v>12181</v>
      </c>
      <c r="B2182" s="4" t="s">
        <v>401</v>
      </c>
      <c r="C2182" s="4">
        <v>33</v>
      </c>
      <c r="D2182" s="4" t="s">
        <v>1038</v>
      </c>
      <c r="E2182" s="4" t="s">
        <v>1045</v>
      </c>
      <c r="F2182" s="5">
        <v>44851</v>
      </c>
      <c r="G2182" s="6">
        <v>45822.875428240739</v>
      </c>
      <c r="H2182" s="9">
        <f t="shared" si="272"/>
        <v>971</v>
      </c>
      <c r="I2182" s="4">
        <v>10.3</v>
      </c>
      <c r="J2182" s="4" t="str">
        <f t="shared" si="273"/>
        <v>Overloaded</v>
      </c>
      <c r="K2182" s="4">
        <v>2</v>
      </c>
      <c r="L2182" s="4" t="str">
        <f t="shared" si="274"/>
        <v>Low</v>
      </c>
      <c r="M2182" s="4">
        <v>5.7</v>
      </c>
      <c r="N2182" s="4" t="str">
        <f t="shared" si="275"/>
        <v>Sleep Deprived</v>
      </c>
      <c r="O2182" s="4">
        <v>88</v>
      </c>
      <c r="P2182" s="4" t="str">
        <f t="shared" si="276"/>
        <v>Excellent</v>
      </c>
      <c r="Q2182" s="4">
        <v>2712</v>
      </c>
      <c r="R2182" s="4" t="str">
        <f t="shared" si="277"/>
        <v>Sedentary</v>
      </c>
      <c r="S2182" s="4">
        <v>80</v>
      </c>
      <c r="T2182" s="4" t="str">
        <f t="shared" si="278"/>
        <v>Normal</v>
      </c>
      <c r="U2182" s="4" t="s">
        <v>1048</v>
      </c>
      <c r="V2182" s="4" t="s">
        <v>3215</v>
      </c>
      <c r="W2182" s="2" t="str">
        <f t="shared" si="279"/>
        <v>West structure.</v>
      </c>
    </row>
    <row r="2183" spans="1:23" x14ac:dyDescent="0.35">
      <c r="A2183" s="4">
        <v>12182</v>
      </c>
      <c r="B2183" s="4" t="s">
        <v>21</v>
      </c>
      <c r="C2183" s="4">
        <v>50</v>
      </c>
      <c r="D2183" s="4" t="s">
        <v>1040</v>
      </c>
      <c r="E2183" s="4" t="s">
        <v>1044</v>
      </c>
      <c r="F2183" s="5">
        <v>42936</v>
      </c>
      <c r="G2183" s="6">
        <v>45832.529803240737</v>
      </c>
      <c r="H2183" s="9">
        <f t="shared" si="272"/>
        <v>2896</v>
      </c>
      <c r="I2183" s="4">
        <v>7.8</v>
      </c>
      <c r="J2183" s="4" t="str">
        <f t="shared" si="273"/>
        <v>Normal</v>
      </c>
      <c r="K2183" s="4">
        <v>8</v>
      </c>
      <c r="L2183" s="4" t="str">
        <f t="shared" si="274"/>
        <v>High</v>
      </c>
      <c r="M2183" s="4">
        <v>8.6</v>
      </c>
      <c r="N2183" s="4" t="str">
        <f t="shared" si="275"/>
        <v>Well Rested</v>
      </c>
      <c r="O2183" s="4">
        <v>56</v>
      </c>
      <c r="P2183" s="4" t="str">
        <f t="shared" si="276"/>
        <v>Average</v>
      </c>
      <c r="Q2183" s="4">
        <v>5701</v>
      </c>
      <c r="R2183" s="4" t="str">
        <f t="shared" si="277"/>
        <v>Low Active</v>
      </c>
      <c r="S2183" s="4">
        <v>107</v>
      </c>
      <c r="T2183" s="4" t="str">
        <f t="shared" si="278"/>
        <v>High</v>
      </c>
      <c r="U2183" s="4" t="s">
        <v>1049</v>
      </c>
      <c r="V2183" s="4" t="s">
        <v>3216</v>
      </c>
      <c r="W2183" s="2" t="str">
        <f t="shared" si="279"/>
        <v>Ask our.</v>
      </c>
    </row>
    <row r="2184" spans="1:23" ht="43.5" x14ac:dyDescent="0.35">
      <c r="A2184" s="4">
        <v>12183</v>
      </c>
      <c r="B2184" s="4" t="s">
        <v>639</v>
      </c>
      <c r="C2184" s="4">
        <v>35</v>
      </c>
      <c r="D2184" s="4" t="s">
        <v>1040</v>
      </c>
      <c r="E2184" s="4" t="s">
        <v>1042</v>
      </c>
      <c r="F2184" s="5">
        <v>42530</v>
      </c>
      <c r="G2184" s="6">
        <v>45835.722395833327</v>
      </c>
      <c r="H2184" s="9">
        <f t="shared" si="272"/>
        <v>3305</v>
      </c>
      <c r="I2184" s="4">
        <v>6.9</v>
      </c>
      <c r="J2184" s="4" t="str">
        <f t="shared" si="273"/>
        <v>Unburdened</v>
      </c>
      <c r="K2184" s="4">
        <v>8</v>
      </c>
      <c r="L2184" s="4" t="str">
        <f t="shared" si="274"/>
        <v>High</v>
      </c>
      <c r="M2184" s="4">
        <v>4.3</v>
      </c>
      <c r="N2184" s="4" t="str">
        <f t="shared" si="275"/>
        <v>Sleep Deprived</v>
      </c>
      <c r="O2184" s="4">
        <v>97</v>
      </c>
      <c r="P2184" s="4" t="str">
        <f t="shared" si="276"/>
        <v>Excellent</v>
      </c>
      <c r="Q2184" s="4">
        <v>9189</v>
      </c>
      <c r="R2184" s="4" t="str">
        <f t="shared" si="277"/>
        <v>Active</v>
      </c>
      <c r="S2184" s="4">
        <v>98</v>
      </c>
      <c r="T2184" s="4" t="str">
        <f t="shared" si="278"/>
        <v>Normal</v>
      </c>
      <c r="U2184" s="4" t="s">
        <v>1049</v>
      </c>
      <c r="V2184" s="4" t="s">
        <v>3217</v>
      </c>
      <c r="W2184" s="2" t="str">
        <f t="shared" si="279"/>
        <v>Authority of western production.</v>
      </c>
    </row>
    <row r="2185" spans="1:23" ht="29" x14ac:dyDescent="0.35">
      <c r="A2185" s="4">
        <v>12184</v>
      </c>
      <c r="B2185" s="4" t="s">
        <v>286</v>
      </c>
      <c r="C2185" s="4">
        <v>34</v>
      </c>
      <c r="D2185" s="4" t="s">
        <v>1038</v>
      </c>
      <c r="E2185" s="4" t="s">
        <v>1041</v>
      </c>
      <c r="F2185" s="5">
        <v>42269</v>
      </c>
      <c r="G2185" s="6">
        <v>45686.897337962961</v>
      </c>
      <c r="H2185" s="9">
        <f t="shared" si="272"/>
        <v>3417</v>
      </c>
      <c r="I2185" s="4">
        <v>10</v>
      </c>
      <c r="J2185" s="4" t="str">
        <f t="shared" si="273"/>
        <v>Normal</v>
      </c>
      <c r="K2185" s="4">
        <v>6</v>
      </c>
      <c r="L2185" s="4" t="str">
        <f t="shared" si="274"/>
        <v>Moderate</v>
      </c>
      <c r="M2185" s="4">
        <v>6.4</v>
      </c>
      <c r="N2185" s="4" t="str">
        <f t="shared" si="275"/>
        <v>Moderate</v>
      </c>
      <c r="O2185" s="4">
        <v>94</v>
      </c>
      <c r="P2185" s="4" t="str">
        <f t="shared" si="276"/>
        <v>Excellent</v>
      </c>
      <c r="Q2185" s="4">
        <v>7727</v>
      </c>
      <c r="R2185" s="4" t="str">
        <f t="shared" si="277"/>
        <v>Active</v>
      </c>
      <c r="S2185" s="4">
        <v>66</v>
      </c>
      <c r="T2185" s="4" t="str">
        <f t="shared" si="278"/>
        <v>Normal</v>
      </c>
      <c r="U2185" s="4" t="s">
        <v>1049</v>
      </c>
      <c r="V2185" s="4" t="s">
        <v>3218</v>
      </c>
      <c r="W2185" s="2" t="str">
        <f t="shared" si="279"/>
        <v>Whatever food.</v>
      </c>
    </row>
    <row r="2186" spans="1:23" ht="29" x14ac:dyDescent="0.35">
      <c r="A2186" s="4">
        <v>12185</v>
      </c>
      <c r="B2186" s="4" t="s">
        <v>640</v>
      </c>
      <c r="C2186" s="4">
        <v>30</v>
      </c>
      <c r="D2186" s="4" t="s">
        <v>1039</v>
      </c>
      <c r="E2186" s="4" t="s">
        <v>1042</v>
      </c>
      <c r="F2186" s="5">
        <v>42678</v>
      </c>
      <c r="G2186" s="6">
        <v>45741.017280092587</v>
      </c>
      <c r="H2186" s="9">
        <f t="shared" si="272"/>
        <v>3063</v>
      </c>
      <c r="I2186" s="4">
        <v>4.0999999999999996</v>
      </c>
      <c r="J2186" s="4" t="str">
        <f t="shared" si="273"/>
        <v>Unburdened</v>
      </c>
      <c r="K2186" s="4">
        <v>4</v>
      </c>
      <c r="L2186" s="4" t="str">
        <f t="shared" si="274"/>
        <v>Moderate</v>
      </c>
      <c r="M2186" s="4"/>
      <c r="N2186" s="4" t="str">
        <f t="shared" si="275"/>
        <v/>
      </c>
      <c r="O2186" s="4">
        <v>66</v>
      </c>
      <c r="P2186" s="4" t="str">
        <f t="shared" si="276"/>
        <v>Average</v>
      </c>
      <c r="Q2186" s="4">
        <v>11029</v>
      </c>
      <c r="R2186" s="4" t="str">
        <f t="shared" si="277"/>
        <v>Highly Active</v>
      </c>
      <c r="S2186" s="4">
        <v>74</v>
      </c>
      <c r="T2186" s="4" t="str">
        <f t="shared" si="278"/>
        <v>Normal</v>
      </c>
      <c r="U2186" s="4" t="s">
        <v>1049</v>
      </c>
      <c r="V2186" s="4" t="s">
        <v>3219</v>
      </c>
      <c r="W2186" s="2" t="str">
        <f t="shared" si="279"/>
        <v>Degree protect.</v>
      </c>
    </row>
    <row r="2187" spans="1:23" ht="29" x14ac:dyDescent="0.35">
      <c r="A2187" s="4">
        <v>12186</v>
      </c>
      <c r="B2187" s="4" t="s">
        <v>334</v>
      </c>
      <c r="C2187" s="4">
        <v>33</v>
      </c>
      <c r="D2187" s="4" t="s">
        <v>1038</v>
      </c>
      <c r="E2187" s="4" t="s">
        <v>1043</v>
      </c>
      <c r="F2187" s="5">
        <v>43451</v>
      </c>
      <c r="G2187" s="6">
        <v>45696.998645833337</v>
      </c>
      <c r="H2187" s="9">
        <f t="shared" si="272"/>
        <v>2245</v>
      </c>
      <c r="I2187" s="4">
        <v>10.4</v>
      </c>
      <c r="J2187" s="4" t="str">
        <f t="shared" si="273"/>
        <v>Overloaded</v>
      </c>
      <c r="K2187" s="4">
        <v>8</v>
      </c>
      <c r="L2187" s="4" t="str">
        <f t="shared" si="274"/>
        <v>High</v>
      </c>
      <c r="M2187" s="4">
        <v>8.3000000000000007</v>
      </c>
      <c r="N2187" s="4" t="str">
        <f t="shared" si="275"/>
        <v>Well Rested</v>
      </c>
      <c r="O2187" s="4">
        <v>85</v>
      </c>
      <c r="P2187" s="4" t="str">
        <f t="shared" si="276"/>
        <v>Excellent</v>
      </c>
      <c r="Q2187" s="4">
        <v>7704</v>
      </c>
      <c r="R2187" s="4" t="str">
        <f t="shared" si="277"/>
        <v>Active</v>
      </c>
      <c r="S2187" s="4">
        <v>98</v>
      </c>
      <c r="T2187" s="4" t="str">
        <f t="shared" si="278"/>
        <v>Normal</v>
      </c>
      <c r="U2187" s="4" t="s">
        <v>1048</v>
      </c>
      <c r="V2187" s="4" t="s">
        <v>3220</v>
      </c>
      <c r="W2187" s="2" t="str">
        <f t="shared" si="279"/>
        <v>Air might subject.</v>
      </c>
    </row>
    <row r="2188" spans="1:23" ht="29" x14ac:dyDescent="0.35">
      <c r="A2188" s="4">
        <v>12187</v>
      </c>
      <c r="B2188" s="4" t="s">
        <v>502</v>
      </c>
      <c r="C2188" s="4">
        <v>58</v>
      </c>
      <c r="D2188" s="4" t="s">
        <v>1038</v>
      </c>
      <c r="E2188" s="4" t="s">
        <v>1043</v>
      </c>
      <c r="F2188" s="5">
        <v>43022</v>
      </c>
      <c r="G2188" s="6">
        <v>45712.839479166672</v>
      </c>
      <c r="H2188" s="9">
        <f t="shared" si="272"/>
        <v>2690</v>
      </c>
      <c r="I2188" s="4">
        <v>5.2</v>
      </c>
      <c r="J2188" s="4" t="str">
        <f t="shared" si="273"/>
        <v>Unburdened</v>
      </c>
      <c r="K2188" s="4">
        <v>9</v>
      </c>
      <c r="L2188" s="4" t="str">
        <f t="shared" si="274"/>
        <v>High</v>
      </c>
      <c r="M2188" s="4">
        <v>4.5999999999999996</v>
      </c>
      <c r="N2188" s="4" t="str">
        <f t="shared" si="275"/>
        <v>Sleep Deprived</v>
      </c>
      <c r="O2188" s="4"/>
      <c r="P2188" s="4" t="str">
        <f t="shared" si="276"/>
        <v/>
      </c>
      <c r="Q2188" s="4">
        <v>7026</v>
      </c>
      <c r="R2188" s="4" t="str">
        <f t="shared" si="277"/>
        <v>Low Active</v>
      </c>
      <c r="S2188" s="4">
        <v>70</v>
      </c>
      <c r="T2188" s="4" t="str">
        <f t="shared" si="278"/>
        <v>Normal</v>
      </c>
      <c r="U2188" s="4" t="s">
        <v>1048</v>
      </c>
      <c r="V2188" s="4" t="s">
        <v>3221</v>
      </c>
      <c r="W2188" s="2" t="str">
        <f t="shared" si="279"/>
        <v>East.</v>
      </c>
    </row>
    <row r="2189" spans="1:23" ht="43.5" x14ac:dyDescent="0.35">
      <c r="A2189" s="4">
        <v>12188</v>
      </c>
      <c r="B2189" s="4" t="s">
        <v>641</v>
      </c>
      <c r="C2189" s="4">
        <v>50</v>
      </c>
      <c r="D2189" s="4" t="s">
        <v>1038</v>
      </c>
      <c r="E2189" s="4" t="s">
        <v>1042</v>
      </c>
      <c r="F2189" s="5">
        <v>45332</v>
      </c>
      <c r="G2189" s="6">
        <v>45793.917453703703</v>
      </c>
      <c r="H2189" s="9">
        <f t="shared" si="272"/>
        <v>461</v>
      </c>
      <c r="I2189" s="4"/>
      <c r="J2189" s="4" t="str">
        <f t="shared" si="273"/>
        <v/>
      </c>
      <c r="K2189" s="4">
        <v>2</v>
      </c>
      <c r="L2189" s="4" t="str">
        <f t="shared" si="274"/>
        <v>Low</v>
      </c>
      <c r="M2189" s="4">
        <v>4.2</v>
      </c>
      <c r="N2189" s="4" t="str">
        <f t="shared" si="275"/>
        <v>Sleep Deprived</v>
      </c>
      <c r="O2189" s="4">
        <v>54</v>
      </c>
      <c r="P2189" s="4" t="str">
        <f t="shared" si="276"/>
        <v>Average</v>
      </c>
      <c r="Q2189" s="4">
        <v>8409</v>
      </c>
      <c r="R2189" s="4" t="str">
        <f t="shared" si="277"/>
        <v>Active</v>
      </c>
      <c r="S2189" s="4">
        <v>118</v>
      </c>
      <c r="T2189" s="4" t="str">
        <f t="shared" si="278"/>
        <v>High</v>
      </c>
      <c r="U2189" s="4" t="s">
        <v>1049</v>
      </c>
      <c r="V2189" s="4" t="s">
        <v>3222</v>
      </c>
      <c r="W2189" s="2" t="str">
        <f t="shared" si="279"/>
        <v>Police continue course.</v>
      </c>
    </row>
    <row r="2190" spans="1:23" ht="43.5" x14ac:dyDescent="0.35">
      <c r="A2190" s="4">
        <v>12189</v>
      </c>
      <c r="B2190" s="4" t="s">
        <v>72</v>
      </c>
      <c r="C2190" s="4">
        <v>32</v>
      </c>
      <c r="D2190" s="4"/>
      <c r="E2190" s="4" t="s">
        <v>1045</v>
      </c>
      <c r="F2190" s="5">
        <v>44252</v>
      </c>
      <c r="G2190" s="6">
        <v>45799.868564814817</v>
      </c>
      <c r="H2190" s="9">
        <f t="shared" si="272"/>
        <v>1547</v>
      </c>
      <c r="I2190" s="4">
        <v>8.9</v>
      </c>
      <c r="J2190" s="4" t="str">
        <f t="shared" si="273"/>
        <v>Normal</v>
      </c>
      <c r="K2190" s="4">
        <v>8</v>
      </c>
      <c r="L2190" s="4" t="str">
        <f t="shared" si="274"/>
        <v>High</v>
      </c>
      <c r="M2190" s="4">
        <v>5.4</v>
      </c>
      <c r="N2190" s="4" t="str">
        <f t="shared" si="275"/>
        <v>Sleep Deprived</v>
      </c>
      <c r="O2190" s="4">
        <v>71</v>
      </c>
      <c r="P2190" s="4" t="str">
        <f t="shared" si="276"/>
        <v>Good</v>
      </c>
      <c r="Q2190" s="4">
        <v>4893</v>
      </c>
      <c r="R2190" s="4" t="str">
        <f t="shared" si="277"/>
        <v>Sedentary</v>
      </c>
      <c r="S2190" s="4">
        <v>75</v>
      </c>
      <c r="T2190" s="4" t="str">
        <f t="shared" si="278"/>
        <v>Normal</v>
      </c>
      <c r="U2190" s="4" t="s">
        <v>1049</v>
      </c>
      <c r="V2190" s="4" t="s">
        <v>3223</v>
      </c>
      <c r="W2190" s="2" t="str">
        <f t="shared" si="279"/>
        <v>Campaign however security.</v>
      </c>
    </row>
    <row r="2191" spans="1:23" x14ac:dyDescent="0.35">
      <c r="A2191" s="4">
        <v>12190</v>
      </c>
      <c r="B2191" s="4" t="s">
        <v>145</v>
      </c>
      <c r="C2191" s="4">
        <v>45</v>
      </c>
      <c r="D2191" s="4" t="s">
        <v>1039</v>
      </c>
      <c r="E2191" s="4" t="s">
        <v>1045</v>
      </c>
      <c r="F2191" s="5">
        <v>43925</v>
      </c>
      <c r="G2191" s="6">
        <v>45837.940752314818</v>
      </c>
      <c r="H2191" s="9">
        <f t="shared" si="272"/>
        <v>1912</v>
      </c>
      <c r="I2191" s="4">
        <v>10.4</v>
      </c>
      <c r="J2191" s="4" t="str">
        <f t="shared" si="273"/>
        <v>Overloaded</v>
      </c>
      <c r="K2191" s="4">
        <v>2</v>
      </c>
      <c r="L2191" s="4" t="str">
        <f t="shared" si="274"/>
        <v>Low</v>
      </c>
      <c r="M2191" s="4">
        <v>8.4</v>
      </c>
      <c r="N2191" s="4" t="str">
        <f t="shared" si="275"/>
        <v>Well Rested</v>
      </c>
      <c r="O2191" s="4">
        <v>78</v>
      </c>
      <c r="P2191" s="4" t="str">
        <f t="shared" si="276"/>
        <v>Good</v>
      </c>
      <c r="Q2191" s="4">
        <v>14293</v>
      </c>
      <c r="R2191" s="4" t="str">
        <f t="shared" si="277"/>
        <v>Highly Active</v>
      </c>
      <c r="S2191" s="4">
        <v>64</v>
      </c>
      <c r="T2191" s="4" t="str">
        <f t="shared" si="278"/>
        <v>Normal</v>
      </c>
      <c r="U2191" s="4" t="s">
        <v>1049</v>
      </c>
      <c r="V2191" s="4" t="s">
        <v>3224</v>
      </c>
      <c r="W2191" s="2" t="str">
        <f t="shared" si="279"/>
        <v>Week store.</v>
      </c>
    </row>
    <row r="2192" spans="1:23" x14ac:dyDescent="0.35">
      <c r="A2192" s="4">
        <v>12191</v>
      </c>
      <c r="B2192" s="4" t="s">
        <v>490</v>
      </c>
      <c r="C2192" s="4">
        <v>29</v>
      </c>
      <c r="D2192" s="4" t="s">
        <v>1040</v>
      </c>
      <c r="E2192" s="4" t="s">
        <v>1041</v>
      </c>
      <c r="F2192" s="5">
        <v>45009</v>
      </c>
      <c r="G2192" s="6">
        <v>45849.608437499999</v>
      </c>
      <c r="H2192" s="9">
        <f t="shared" si="272"/>
        <v>840</v>
      </c>
      <c r="I2192" s="4">
        <v>5.2</v>
      </c>
      <c r="J2192" s="4" t="str">
        <f t="shared" si="273"/>
        <v>Unburdened</v>
      </c>
      <c r="K2192" s="4">
        <v>9</v>
      </c>
      <c r="L2192" s="4" t="str">
        <f t="shared" si="274"/>
        <v>High</v>
      </c>
      <c r="M2192" s="4"/>
      <c r="N2192" s="4" t="str">
        <f t="shared" si="275"/>
        <v/>
      </c>
      <c r="O2192" s="4">
        <v>98</v>
      </c>
      <c r="P2192" s="4" t="str">
        <f t="shared" si="276"/>
        <v>Excellent</v>
      </c>
      <c r="Q2192" s="4">
        <v>3199</v>
      </c>
      <c r="R2192" s="4" t="str">
        <f t="shared" si="277"/>
        <v>Sedentary</v>
      </c>
      <c r="S2192" s="4">
        <v>109</v>
      </c>
      <c r="T2192" s="4" t="str">
        <f t="shared" si="278"/>
        <v>High</v>
      </c>
      <c r="U2192" s="4" t="s">
        <v>1048</v>
      </c>
      <c r="V2192" s="4" t="s">
        <v>3225</v>
      </c>
      <c r="W2192" s="2" t="str">
        <f t="shared" si="279"/>
        <v>Late peace.</v>
      </c>
    </row>
    <row r="2193" spans="1:23" ht="43.5" x14ac:dyDescent="0.35">
      <c r="A2193" s="4">
        <v>12192</v>
      </c>
      <c r="B2193" s="4" t="s">
        <v>201</v>
      </c>
      <c r="C2193" s="4">
        <v>36</v>
      </c>
      <c r="D2193" s="4" t="s">
        <v>1039</v>
      </c>
      <c r="E2193" s="4" t="s">
        <v>1045</v>
      </c>
      <c r="F2193" s="5">
        <v>43107</v>
      </c>
      <c r="G2193" s="6">
        <v>45821.534513888888</v>
      </c>
      <c r="H2193" s="9">
        <f t="shared" si="272"/>
        <v>2714</v>
      </c>
      <c r="I2193" s="4">
        <v>9.3000000000000007</v>
      </c>
      <c r="J2193" s="4" t="str">
        <f t="shared" si="273"/>
        <v>Normal</v>
      </c>
      <c r="K2193" s="4">
        <v>4</v>
      </c>
      <c r="L2193" s="4" t="str">
        <f t="shared" si="274"/>
        <v>Moderate</v>
      </c>
      <c r="M2193" s="4">
        <v>7.5</v>
      </c>
      <c r="N2193" s="4" t="str">
        <f t="shared" si="275"/>
        <v>Moderate</v>
      </c>
      <c r="O2193" s="4">
        <v>56</v>
      </c>
      <c r="P2193" s="4" t="str">
        <f t="shared" si="276"/>
        <v>Average</v>
      </c>
      <c r="Q2193" s="4">
        <v>10466</v>
      </c>
      <c r="R2193" s="4" t="str">
        <f t="shared" si="277"/>
        <v>Highly Active</v>
      </c>
      <c r="S2193" s="4">
        <v>76</v>
      </c>
      <c r="T2193" s="4" t="str">
        <f t="shared" si="278"/>
        <v>Normal</v>
      </c>
      <c r="U2193" s="4" t="s">
        <v>1049</v>
      </c>
      <c r="V2193" s="4" t="s">
        <v>3226</v>
      </c>
      <c r="W2193" s="2" t="str">
        <f t="shared" si="279"/>
        <v>Resource however play.</v>
      </c>
    </row>
    <row r="2194" spans="1:23" x14ac:dyDescent="0.35">
      <c r="A2194" s="4">
        <v>12193</v>
      </c>
      <c r="B2194" s="4" t="s">
        <v>40</v>
      </c>
      <c r="C2194" s="4">
        <v>53</v>
      </c>
      <c r="D2194" s="4" t="s">
        <v>1039</v>
      </c>
      <c r="E2194" s="4" t="s">
        <v>1041</v>
      </c>
      <c r="F2194" s="5">
        <v>44016</v>
      </c>
      <c r="G2194" s="6">
        <v>45782.386608796303</v>
      </c>
      <c r="H2194" s="9">
        <f t="shared" si="272"/>
        <v>1766</v>
      </c>
      <c r="I2194" s="4">
        <v>7.3</v>
      </c>
      <c r="J2194" s="4" t="str">
        <f t="shared" si="273"/>
        <v>Normal</v>
      </c>
      <c r="K2194" s="4">
        <v>9</v>
      </c>
      <c r="L2194" s="4" t="str">
        <f t="shared" si="274"/>
        <v>High</v>
      </c>
      <c r="M2194" s="4">
        <v>6.2</v>
      </c>
      <c r="N2194" s="4" t="str">
        <f t="shared" si="275"/>
        <v>Moderate</v>
      </c>
      <c r="O2194" s="4">
        <v>77</v>
      </c>
      <c r="P2194" s="4" t="str">
        <f t="shared" si="276"/>
        <v>Good</v>
      </c>
      <c r="Q2194" s="4">
        <v>13812</v>
      </c>
      <c r="R2194" s="4" t="str">
        <f t="shared" si="277"/>
        <v>Highly Active</v>
      </c>
      <c r="S2194" s="4">
        <v>95</v>
      </c>
      <c r="T2194" s="4" t="str">
        <f t="shared" si="278"/>
        <v>Normal</v>
      </c>
      <c r="U2194" s="4" t="s">
        <v>1048</v>
      </c>
      <c r="V2194" s="4" t="s">
        <v>3227</v>
      </c>
      <c r="W2194" s="2" t="str">
        <f t="shared" si="279"/>
        <v>Place third.</v>
      </c>
    </row>
    <row r="2195" spans="1:23" ht="43.5" x14ac:dyDescent="0.35">
      <c r="A2195" s="4">
        <v>12194</v>
      </c>
      <c r="B2195" s="4" t="s">
        <v>64</v>
      </c>
      <c r="C2195" s="4">
        <v>37</v>
      </c>
      <c r="D2195" s="4" t="s">
        <v>1040</v>
      </c>
      <c r="E2195" s="4" t="s">
        <v>1042</v>
      </c>
      <c r="F2195" s="5">
        <v>44257</v>
      </c>
      <c r="G2195" s="6">
        <v>45690.622523148151</v>
      </c>
      <c r="H2195" s="9">
        <f t="shared" si="272"/>
        <v>1433</v>
      </c>
      <c r="I2195" s="4">
        <v>6.1</v>
      </c>
      <c r="J2195" s="4" t="str">
        <f t="shared" si="273"/>
        <v>Unburdened</v>
      </c>
      <c r="K2195" s="4">
        <v>3</v>
      </c>
      <c r="L2195" s="4" t="str">
        <f t="shared" si="274"/>
        <v>Low</v>
      </c>
      <c r="M2195" s="4">
        <v>8.3000000000000007</v>
      </c>
      <c r="N2195" s="4" t="str">
        <f t="shared" si="275"/>
        <v>Well Rested</v>
      </c>
      <c r="O2195" s="4">
        <v>72</v>
      </c>
      <c r="P2195" s="4" t="str">
        <f t="shared" si="276"/>
        <v>Good</v>
      </c>
      <c r="Q2195" s="4">
        <v>10310</v>
      </c>
      <c r="R2195" s="4" t="str">
        <f t="shared" si="277"/>
        <v>Highly Active</v>
      </c>
      <c r="S2195" s="4">
        <v>106</v>
      </c>
      <c r="T2195" s="4" t="str">
        <f t="shared" si="278"/>
        <v>High</v>
      </c>
      <c r="U2195" s="4" t="s">
        <v>1048</v>
      </c>
      <c r="V2195" s="4" t="s">
        <v>3228</v>
      </c>
      <c r="W2195" s="2" t="str">
        <f t="shared" si="279"/>
        <v>Little season indicate brother.</v>
      </c>
    </row>
    <row r="2196" spans="1:23" x14ac:dyDescent="0.35">
      <c r="A2196" s="4">
        <v>12195</v>
      </c>
      <c r="B2196" s="4" t="s">
        <v>471</v>
      </c>
      <c r="C2196" s="4">
        <v>32</v>
      </c>
      <c r="D2196" s="4" t="s">
        <v>1039</v>
      </c>
      <c r="E2196" s="4" t="s">
        <v>1045</v>
      </c>
      <c r="F2196" s="5">
        <v>44304</v>
      </c>
      <c r="G2196" s="6">
        <v>45829.942418981482</v>
      </c>
      <c r="H2196" s="9">
        <f t="shared" si="272"/>
        <v>1525</v>
      </c>
      <c r="I2196" s="4">
        <v>7.1</v>
      </c>
      <c r="J2196" s="4" t="str">
        <f t="shared" si="273"/>
        <v>Normal</v>
      </c>
      <c r="K2196" s="4">
        <v>6</v>
      </c>
      <c r="L2196" s="4" t="str">
        <f t="shared" si="274"/>
        <v>Moderate</v>
      </c>
      <c r="M2196" s="4">
        <v>6</v>
      </c>
      <c r="N2196" s="4" t="str">
        <f t="shared" si="275"/>
        <v>Moderate</v>
      </c>
      <c r="O2196" s="4">
        <v>45</v>
      </c>
      <c r="P2196" s="4" t="str">
        <f t="shared" si="276"/>
        <v>Poor</v>
      </c>
      <c r="Q2196" s="4">
        <v>12505</v>
      </c>
      <c r="R2196" s="4" t="str">
        <f t="shared" si="277"/>
        <v>Highly Active</v>
      </c>
      <c r="S2196" s="4">
        <v>104</v>
      </c>
      <c r="T2196" s="4" t="str">
        <f t="shared" si="278"/>
        <v>High</v>
      </c>
      <c r="U2196" s="4" t="s">
        <v>1048</v>
      </c>
      <c r="V2196" s="4" t="s">
        <v>3229</v>
      </c>
      <c r="W2196" s="2" t="str">
        <f t="shared" si="279"/>
        <v>Sign owner.</v>
      </c>
    </row>
    <row r="2197" spans="1:23" ht="43.5" x14ac:dyDescent="0.35">
      <c r="A2197" s="4">
        <v>12196</v>
      </c>
      <c r="B2197" s="4" t="s">
        <v>560</v>
      </c>
      <c r="C2197" s="4">
        <v>36</v>
      </c>
      <c r="D2197" s="4"/>
      <c r="E2197" s="4" t="s">
        <v>1043</v>
      </c>
      <c r="F2197" s="5">
        <v>43514</v>
      </c>
      <c r="G2197" s="6">
        <v>45701.918402777781</v>
      </c>
      <c r="H2197" s="9">
        <f t="shared" si="272"/>
        <v>2187</v>
      </c>
      <c r="I2197" s="4">
        <v>7.1</v>
      </c>
      <c r="J2197" s="4" t="str">
        <f t="shared" si="273"/>
        <v>Normal</v>
      </c>
      <c r="K2197" s="4">
        <v>2</v>
      </c>
      <c r="L2197" s="4" t="str">
        <f t="shared" si="274"/>
        <v>Low</v>
      </c>
      <c r="M2197" s="4">
        <v>4.4000000000000004</v>
      </c>
      <c r="N2197" s="4" t="str">
        <f t="shared" si="275"/>
        <v>Sleep Deprived</v>
      </c>
      <c r="O2197" s="4">
        <v>99</v>
      </c>
      <c r="P2197" s="4" t="str">
        <f t="shared" si="276"/>
        <v>Excellent</v>
      </c>
      <c r="Q2197" s="4">
        <v>10484</v>
      </c>
      <c r="R2197" s="4" t="str">
        <f t="shared" si="277"/>
        <v>Highly Active</v>
      </c>
      <c r="S2197" s="4">
        <v>78</v>
      </c>
      <c r="T2197" s="4" t="str">
        <f t="shared" si="278"/>
        <v>Normal</v>
      </c>
      <c r="U2197" s="4" t="s">
        <v>1049</v>
      </c>
      <c r="V2197" s="4" t="s">
        <v>3230</v>
      </c>
      <c r="W2197" s="2" t="str">
        <f t="shared" si="279"/>
        <v>Couple nothing program.</v>
      </c>
    </row>
    <row r="2198" spans="1:23" ht="29" x14ac:dyDescent="0.35">
      <c r="A2198" s="4">
        <v>12197</v>
      </c>
      <c r="B2198" s="4" t="s">
        <v>209</v>
      </c>
      <c r="C2198" s="4">
        <v>46</v>
      </c>
      <c r="D2198" s="4" t="s">
        <v>1039</v>
      </c>
      <c r="E2198" s="4" t="s">
        <v>1045</v>
      </c>
      <c r="F2198" s="5">
        <v>43898</v>
      </c>
      <c r="G2198" s="6">
        <v>45815.470358796287</v>
      </c>
      <c r="H2198" s="9">
        <f t="shared" si="272"/>
        <v>1917</v>
      </c>
      <c r="I2198" s="4">
        <v>10.7</v>
      </c>
      <c r="J2198" s="4" t="str">
        <f t="shared" si="273"/>
        <v>Overloaded</v>
      </c>
      <c r="K2198" s="4">
        <v>5</v>
      </c>
      <c r="L2198" s="4" t="str">
        <f t="shared" si="274"/>
        <v>Moderate</v>
      </c>
      <c r="M2198" s="4">
        <v>7.1</v>
      </c>
      <c r="N2198" s="4" t="str">
        <f t="shared" si="275"/>
        <v>Moderate</v>
      </c>
      <c r="O2198" s="4">
        <v>65</v>
      </c>
      <c r="P2198" s="4" t="str">
        <f t="shared" si="276"/>
        <v>Average</v>
      </c>
      <c r="Q2198" s="4">
        <v>5296</v>
      </c>
      <c r="R2198" s="4" t="str">
        <f t="shared" si="277"/>
        <v>Low Active</v>
      </c>
      <c r="S2198" s="4">
        <v>82</v>
      </c>
      <c r="T2198" s="4" t="str">
        <f t="shared" si="278"/>
        <v>Normal</v>
      </c>
      <c r="U2198" s="4" t="s">
        <v>1049</v>
      </c>
      <c r="V2198" s="4" t="s">
        <v>3231</v>
      </c>
      <c r="W2198" s="2" t="str">
        <f t="shared" si="279"/>
        <v>Effect accept politics.</v>
      </c>
    </row>
    <row r="2199" spans="1:23" ht="29" x14ac:dyDescent="0.35">
      <c r="A2199" s="4">
        <v>12198</v>
      </c>
      <c r="B2199" s="4" t="s">
        <v>365</v>
      </c>
      <c r="C2199" s="4">
        <v>42</v>
      </c>
      <c r="D2199" s="4" t="s">
        <v>1038</v>
      </c>
      <c r="E2199" s="4" t="s">
        <v>1042</v>
      </c>
      <c r="F2199" s="5">
        <v>44367</v>
      </c>
      <c r="G2199" s="6">
        <v>45749.617627314823</v>
      </c>
      <c r="H2199" s="9">
        <f t="shared" si="272"/>
        <v>1382</v>
      </c>
      <c r="I2199" s="4">
        <v>8.3000000000000007</v>
      </c>
      <c r="J2199" s="4" t="str">
        <f t="shared" si="273"/>
        <v>Normal</v>
      </c>
      <c r="K2199" s="4">
        <v>5</v>
      </c>
      <c r="L2199" s="4" t="str">
        <f t="shared" si="274"/>
        <v>Moderate</v>
      </c>
      <c r="M2199" s="4">
        <v>4.2</v>
      </c>
      <c r="N2199" s="4" t="str">
        <f t="shared" si="275"/>
        <v>Sleep Deprived</v>
      </c>
      <c r="O2199" s="4">
        <v>82</v>
      </c>
      <c r="P2199" s="4" t="str">
        <f t="shared" si="276"/>
        <v>Good</v>
      </c>
      <c r="Q2199" s="4">
        <v>12382</v>
      </c>
      <c r="R2199" s="4" t="str">
        <f t="shared" si="277"/>
        <v>Highly Active</v>
      </c>
      <c r="S2199" s="4">
        <v>86</v>
      </c>
      <c r="T2199" s="4" t="str">
        <f t="shared" si="278"/>
        <v>Normal</v>
      </c>
      <c r="U2199" s="4" t="s">
        <v>1048</v>
      </c>
      <c r="V2199" s="4" t="s">
        <v>3232</v>
      </c>
      <c r="W2199" s="2" t="str">
        <f t="shared" si="279"/>
        <v>Education together.</v>
      </c>
    </row>
    <row r="2200" spans="1:23" ht="29" x14ac:dyDescent="0.35">
      <c r="A2200" s="4">
        <v>12199</v>
      </c>
      <c r="B2200" s="4" t="s">
        <v>138</v>
      </c>
      <c r="C2200" s="4">
        <v>43</v>
      </c>
      <c r="D2200" s="4" t="s">
        <v>1040</v>
      </c>
      <c r="E2200" s="4" t="s">
        <v>1043</v>
      </c>
      <c r="F2200" s="5">
        <v>42766</v>
      </c>
      <c r="G2200" s="6">
        <v>45717.777326388888</v>
      </c>
      <c r="H2200" s="9">
        <f t="shared" si="272"/>
        <v>2951</v>
      </c>
      <c r="I2200" s="4"/>
      <c r="J2200" s="4" t="str">
        <f t="shared" si="273"/>
        <v/>
      </c>
      <c r="K2200" s="4">
        <v>4</v>
      </c>
      <c r="L2200" s="4" t="str">
        <f t="shared" si="274"/>
        <v>Moderate</v>
      </c>
      <c r="M2200" s="4">
        <v>5.0999999999999996</v>
      </c>
      <c r="N2200" s="4" t="str">
        <f t="shared" si="275"/>
        <v>Sleep Deprived</v>
      </c>
      <c r="O2200" s="4">
        <v>48</v>
      </c>
      <c r="P2200" s="4" t="str">
        <f t="shared" si="276"/>
        <v>Poor</v>
      </c>
      <c r="Q2200" s="4">
        <v>3279</v>
      </c>
      <c r="R2200" s="4" t="str">
        <f t="shared" si="277"/>
        <v>Sedentary</v>
      </c>
      <c r="S2200" s="4">
        <v>79</v>
      </c>
      <c r="T2200" s="4" t="str">
        <f t="shared" si="278"/>
        <v>Normal</v>
      </c>
      <c r="U2200" s="4" t="s">
        <v>1048</v>
      </c>
      <c r="V2200" s="4" t="s">
        <v>3233</v>
      </c>
      <c r="W2200" s="2" t="str">
        <f t="shared" si="279"/>
        <v>Store join film.</v>
      </c>
    </row>
    <row r="2201" spans="1:23" ht="29" x14ac:dyDescent="0.35">
      <c r="A2201" s="4">
        <v>12200</v>
      </c>
      <c r="B2201" s="4" t="s">
        <v>604</v>
      </c>
      <c r="C2201" s="4">
        <v>38</v>
      </c>
      <c r="D2201" s="4" t="s">
        <v>1038</v>
      </c>
      <c r="E2201" s="4" t="s">
        <v>1043</v>
      </c>
      <c r="F2201" s="5">
        <v>42426</v>
      </c>
      <c r="G2201" s="6">
        <v>45671.414189814823</v>
      </c>
      <c r="H2201" s="9">
        <f t="shared" si="272"/>
        <v>3245</v>
      </c>
      <c r="I2201" s="4">
        <v>5.3</v>
      </c>
      <c r="J2201" s="4" t="str">
        <f t="shared" si="273"/>
        <v>Unburdened</v>
      </c>
      <c r="K2201" s="4">
        <v>9</v>
      </c>
      <c r="L2201" s="4" t="str">
        <f t="shared" si="274"/>
        <v>High</v>
      </c>
      <c r="M2201" s="4">
        <v>5.6</v>
      </c>
      <c r="N2201" s="4" t="str">
        <f t="shared" si="275"/>
        <v>Sleep Deprived</v>
      </c>
      <c r="O2201" s="4"/>
      <c r="P2201" s="4" t="str">
        <f t="shared" si="276"/>
        <v/>
      </c>
      <c r="Q2201" s="4">
        <v>4109</v>
      </c>
      <c r="R2201" s="4" t="str">
        <f t="shared" si="277"/>
        <v>Sedentary</v>
      </c>
      <c r="S2201" s="4">
        <v>77</v>
      </c>
      <c r="T2201" s="4" t="str">
        <f t="shared" si="278"/>
        <v>Normal</v>
      </c>
      <c r="U2201" s="4" t="s">
        <v>1049</v>
      </c>
      <c r="V2201" s="4" t="s">
        <v>3234</v>
      </c>
      <c r="W2201" s="2" t="str">
        <f t="shared" si="279"/>
        <v>Education gun.</v>
      </c>
    </row>
    <row r="2202" spans="1:23" ht="29" x14ac:dyDescent="0.35">
      <c r="A2202" s="4">
        <v>12201</v>
      </c>
      <c r="B2202" s="4" t="s">
        <v>172</v>
      </c>
      <c r="C2202" s="4">
        <v>49</v>
      </c>
      <c r="D2202" s="4" t="s">
        <v>1038</v>
      </c>
      <c r="E2202" s="4" t="s">
        <v>1041</v>
      </c>
      <c r="F2202" s="5">
        <v>44665</v>
      </c>
      <c r="G2202" s="6">
        <v>45687.478888888887</v>
      </c>
      <c r="H2202" s="9">
        <f t="shared" si="272"/>
        <v>1022</v>
      </c>
      <c r="I2202" s="4">
        <v>10.7</v>
      </c>
      <c r="J2202" s="4" t="str">
        <f t="shared" si="273"/>
        <v>Overloaded</v>
      </c>
      <c r="K2202" s="4">
        <v>6</v>
      </c>
      <c r="L2202" s="4" t="str">
        <f t="shared" si="274"/>
        <v>Moderate</v>
      </c>
      <c r="M2202" s="4">
        <v>6.2</v>
      </c>
      <c r="N2202" s="4" t="str">
        <f t="shared" si="275"/>
        <v>Moderate</v>
      </c>
      <c r="O2202" s="4">
        <v>54</v>
      </c>
      <c r="P2202" s="4" t="str">
        <f t="shared" si="276"/>
        <v>Average</v>
      </c>
      <c r="Q2202" s="4">
        <v>4415</v>
      </c>
      <c r="R2202" s="4" t="str">
        <f t="shared" si="277"/>
        <v>Sedentary</v>
      </c>
      <c r="S2202" s="4">
        <v>106</v>
      </c>
      <c r="T2202" s="4" t="str">
        <f t="shared" si="278"/>
        <v>High</v>
      </c>
      <c r="U2202" s="4" t="s">
        <v>1048</v>
      </c>
      <c r="V2202" s="4" t="s">
        <v>3235</v>
      </c>
      <c r="W2202" s="2" t="str">
        <f t="shared" si="279"/>
        <v>Government radio.</v>
      </c>
    </row>
    <row r="2203" spans="1:23" ht="29" x14ac:dyDescent="0.35">
      <c r="A2203" s="4">
        <v>12202</v>
      </c>
      <c r="B2203" s="4" t="s">
        <v>57</v>
      </c>
      <c r="C2203" s="4">
        <v>48</v>
      </c>
      <c r="D2203" s="4" t="s">
        <v>1039</v>
      </c>
      <c r="E2203" s="4"/>
      <c r="F2203" s="5">
        <v>45352</v>
      </c>
      <c r="G2203" s="6">
        <v>45789.817557870367</v>
      </c>
      <c r="H2203" s="9">
        <f t="shared" si="272"/>
        <v>437</v>
      </c>
      <c r="I2203" s="4">
        <v>6.5</v>
      </c>
      <c r="J2203" s="4" t="str">
        <f t="shared" si="273"/>
        <v>Unburdened</v>
      </c>
      <c r="K2203" s="4">
        <v>6</v>
      </c>
      <c r="L2203" s="4" t="str">
        <f t="shared" si="274"/>
        <v>Moderate</v>
      </c>
      <c r="M2203" s="4">
        <v>7</v>
      </c>
      <c r="N2203" s="4" t="str">
        <f t="shared" si="275"/>
        <v>Moderate</v>
      </c>
      <c r="O2203" s="4">
        <v>73</v>
      </c>
      <c r="P2203" s="4" t="str">
        <f t="shared" si="276"/>
        <v>Good</v>
      </c>
      <c r="Q2203" s="4">
        <v>11716</v>
      </c>
      <c r="R2203" s="4" t="str">
        <f t="shared" si="277"/>
        <v>Highly Active</v>
      </c>
      <c r="S2203" s="4">
        <v>99</v>
      </c>
      <c r="T2203" s="4" t="str">
        <f t="shared" si="278"/>
        <v>Normal</v>
      </c>
      <c r="U2203" s="4" t="s">
        <v>1048</v>
      </c>
      <c r="V2203" s="4" t="s">
        <v>3236</v>
      </c>
      <c r="W2203" s="2" t="str">
        <f t="shared" si="279"/>
        <v>Investment exactly plant.</v>
      </c>
    </row>
    <row r="2204" spans="1:23" ht="29" x14ac:dyDescent="0.35">
      <c r="A2204" s="4">
        <v>12203</v>
      </c>
      <c r="B2204" s="4" t="s">
        <v>42</v>
      </c>
      <c r="C2204" s="4"/>
      <c r="D2204" s="4" t="s">
        <v>1040</v>
      </c>
      <c r="E2204" s="4" t="s">
        <v>1044</v>
      </c>
      <c r="F2204" s="5">
        <v>45155</v>
      </c>
      <c r="G2204" s="6">
        <v>45701.562349537038</v>
      </c>
      <c r="H2204" s="9">
        <f t="shared" si="272"/>
        <v>546</v>
      </c>
      <c r="I2204" s="4">
        <v>9.6999999999999993</v>
      </c>
      <c r="J2204" s="4" t="str">
        <f t="shared" si="273"/>
        <v>Normal</v>
      </c>
      <c r="K2204" s="4">
        <v>6</v>
      </c>
      <c r="L2204" s="4" t="str">
        <f t="shared" si="274"/>
        <v>Moderate</v>
      </c>
      <c r="M2204" s="4">
        <v>9</v>
      </c>
      <c r="N2204" s="4" t="str">
        <f t="shared" si="275"/>
        <v>Well Rested</v>
      </c>
      <c r="O2204" s="4">
        <v>64</v>
      </c>
      <c r="P2204" s="4" t="str">
        <f t="shared" si="276"/>
        <v>Average</v>
      </c>
      <c r="Q2204" s="4">
        <v>6151</v>
      </c>
      <c r="R2204" s="4" t="str">
        <f t="shared" si="277"/>
        <v>Low Active</v>
      </c>
      <c r="S2204" s="4">
        <v>84</v>
      </c>
      <c r="T2204" s="4" t="str">
        <f t="shared" si="278"/>
        <v>Normal</v>
      </c>
      <c r="U2204" s="4" t="s">
        <v>1049</v>
      </c>
      <c r="V2204" s="4" t="s">
        <v>3237</v>
      </c>
      <c r="W2204" s="2" t="str">
        <f t="shared" si="279"/>
        <v>Parent instead.</v>
      </c>
    </row>
    <row r="2205" spans="1:23" ht="29" x14ac:dyDescent="0.35">
      <c r="A2205" s="4">
        <v>12204</v>
      </c>
      <c r="B2205" s="4" t="s">
        <v>212</v>
      </c>
      <c r="C2205" s="4">
        <v>48</v>
      </c>
      <c r="D2205" s="4" t="s">
        <v>1040</v>
      </c>
      <c r="E2205" s="4" t="s">
        <v>1045</v>
      </c>
      <c r="F2205" s="5">
        <v>45051</v>
      </c>
      <c r="G2205" s="6">
        <v>45757.873043981483</v>
      </c>
      <c r="H2205" s="9">
        <f t="shared" si="272"/>
        <v>706</v>
      </c>
      <c r="I2205" s="4">
        <v>8</v>
      </c>
      <c r="J2205" s="4" t="str">
        <f t="shared" si="273"/>
        <v>Normal</v>
      </c>
      <c r="K2205" s="4">
        <v>3</v>
      </c>
      <c r="L2205" s="4" t="str">
        <f t="shared" si="274"/>
        <v>Low</v>
      </c>
      <c r="M2205" s="4">
        <v>7.2</v>
      </c>
      <c r="N2205" s="4" t="str">
        <f t="shared" si="275"/>
        <v>Moderate</v>
      </c>
      <c r="O2205" s="4">
        <v>43</v>
      </c>
      <c r="P2205" s="4" t="str">
        <f t="shared" si="276"/>
        <v>Poor</v>
      </c>
      <c r="Q2205" s="4">
        <v>9357</v>
      </c>
      <c r="R2205" s="4" t="str">
        <f t="shared" si="277"/>
        <v>Active</v>
      </c>
      <c r="S2205" s="4">
        <v>73</v>
      </c>
      <c r="T2205" s="4" t="str">
        <f t="shared" si="278"/>
        <v>Normal</v>
      </c>
      <c r="U2205" s="4" t="s">
        <v>1048</v>
      </c>
      <c r="V2205" s="4" t="s">
        <v>3238</v>
      </c>
      <c r="W2205" s="2" t="str">
        <f t="shared" si="279"/>
        <v>Lead attorney.</v>
      </c>
    </row>
    <row r="2206" spans="1:23" ht="43.5" x14ac:dyDescent="0.35">
      <c r="A2206" s="4">
        <v>12205</v>
      </c>
      <c r="B2206" s="4" t="s">
        <v>19</v>
      </c>
      <c r="C2206" s="4">
        <v>49</v>
      </c>
      <c r="D2206" s="4" t="s">
        <v>1040</v>
      </c>
      <c r="E2206" s="4" t="s">
        <v>1043</v>
      </c>
      <c r="F2206" s="5">
        <v>43433</v>
      </c>
      <c r="G2206" s="6">
        <v>45741.517858796287</v>
      </c>
      <c r="H2206" s="9">
        <f t="shared" si="272"/>
        <v>2308</v>
      </c>
      <c r="I2206" s="4">
        <v>8.8000000000000007</v>
      </c>
      <c r="J2206" s="4" t="str">
        <f t="shared" si="273"/>
        <v>Normal</v>
      </c>
      <c r="K2206" s="4">
        <v>1</v>
      </c>
      <c r="L2206" s="4" t="str">
        <f t="shared" si="274"/>
        <v>Low</v>
      </c>
      <c r="M2206" s="4">
        <v>4.7</v>
      </c>
      <c r="N2206" s="4" t="str">
        <f t="shared" si="275"/>
        <v>Sleep Deprived</v>
      </c>
      <c r="O2206" s="4">
        <v>60</v>
      </c>
      <c r="P2206" s="4" t="str">
        <f t="shared" si="276"/>
        <v>Average</v>
      </c>
      <c r="Q2206" s="4">
        <v>7948</v>
      </c>
      <c r="R2206" s="4" t="str">
        <f t="shared" si="277"/>
        <v>Active</v>
      </c>
      <c r="S2206" s="4">
        <v>64</v>
      </c>
      <c r="T2206" s="4" t="str">
        <f t="shared" si="278"/>
        <v>Normal</v>
      </c>
      <c r="U2206" s="4" t="s">
        <v>1048</v>
      </c>
      <c r="V2206" s="4" t="s">
        <v>3239</v>
      </c>
      <c r="W2206" s="2" t="str">
        <f t="shared" si="279"/>
        <v>General beat structure.</v>
      </c>
    </row>
    <row r="2207" spans="1:23" ht="43.5" x14ac:dyDescent="0.35">
      <c r="A2207" s="4">
        <v>12206</v>
      </c>
      <c r="B2207" s="4" t="s">
        <v>83</v>
      </c>
      <c r="C2207" s="4"/>
      <c r="D2207" s="4" t="s">
        <v>1040</v>
      </c>
      <c r="E2207" s="4" t="s">
        <v>1041</v>
      </c>
      <c r="F2207" s="5">
        <v>42661</v>
      </c>
      <c r="G2207" s="6">
        <v>45744.516203703701</v>
      </c>
      <c r="H2207" s="9">
        <f t="shared" si="272"/>
        <v>3083</v>
      </c>
      <c r="I2207" s="4">
        <v>9.1</v>
      </c>
      <c r="J2207" s="4" t="str">
        <f t="shared" si="273"/>
        <v>Normal</v>
      </c>
      <c r="K2207" s="4">
        <v>8</v>
      </c>
      <c r="L2207" s="4" t="str">
        <f t="shared" si="274"/>
        <v>High</v>
      </c>
      <c r="M2207" s="4">
        <v>8.3000000000000007</v>
      </c>
      <c r="N2207" s="4" t="str">
        <f t="shared" si="275"/>
        <v>Well Rested</v>
      </c>
      <c r="O2207" s="4">
        <v>62</v>
      </c>
      <c r="P2207" s="4" t="str">
        <f t="shared" si="276"/>
        <v>Average</v>
      </c>
      <c r="Q2207" s="4">
        <v>12275</v>
      </c>
      <c r="R2207" s="4" t="str">
        <f t="shared" si="277"/>
        <v>Highly Active</v>
      </c>
      <c r="S2207" s="4">
        <v>89</v>
      </c>
      <c r="T2207" s="4" t="str">
        <f t="shared" si="278"/>
        <v>Normal</v>
      </c>
      <c r="U2207" s="4" t="s">
        <v>1049</v>
      </c>
      <c r="V2207" s="4" t="s">
        <v>3240</v>
      </c>
      <c r="W2207" s="2" t="str">
        <f t="shared" si="279"/>
        <v>President fish perform reality.</v>
      </c>
    </row>
    <row r="2208" spans="1:23" ht="29" x14ac:dyDescent="0.35">
      <c r="A2208" s="4">
        <v>12207</v>
      </c>
      <c r="B2208" s="4" t="s">
        <v>377</v>
      </c>
      <c r="C2208" s="4"/>
      <c r="D2208" s="4" t="s">
        <v>1040</v>
      </c>
      <c r="E2208" s="4" t="s">
        <v>1045</v>
      </c>
      <c r="F2208" s="5">
        <v>45160</v>
      </c>
      <c r="G2208" s="6">
        <v>45803.071493055562</v>
      </c>
      <c r="H2208" s="9">
        <f t="shared" si="272"/>
        <v>643</v>
      </c>
      <c r="I2208" s="4">
        <v>9.1</v>
      </c>
      <c r="J2208" s="4" t="str">
        <f t="shared" si="273"/>
        <v>Normal</v>
      </c>
      <c r="K2208" s="4">
        <v>2</v>
      </c>
      <c r="L2208" s="4" t="str">
        <f t="shared" si="274"/>
        <v>Low</v>
      </c>
      <c r="M2208" s="4">
        <v>8.9</v>
      </c>
      <c r="N2208" s="4" t="str">
        <f t="shared" si="275"/>
        <v>Well Rested</v>
      </c>
      <c r="O2208" s="4">
        <v>73</v>
      </c>
      <c r="P2208" s="4" t="str">
        <f t="shared" si="276"/>
        <v>Good</v>
      </c>
      <c r="Q2208" s="4">
        <v>10502</v>
      </c>
      <c r="R2208" s="4" t="str">
        <f t="shared" si="277"/>
        <v>Highly Active</v>
      </c>
      <c r="S2208" s="4">
        <v>79</v>
      </c>
      <c r="T2208" s="4" t="str">
        <f t="shared" si="278"/>
        <v>Normal</v>
      </c>
      <c r="U2208" s="4" t="s">
        <v>1049</v>
      </c>
      <c r="V2208" s="4" t="s">
        <v>3241</v>
      </c>
      <c r="W2208" s="2" t="str">
        <f t="shared" si="279"/>
        <v>Campaign small.</v>
      </c>
    </row>
    <row r="2209" spans="1:23" ht="29" x14ac:dyDescent="0.35">
      <c r="A2209" s="4">
        <v>12208</v>
      </c>
      <c r="B2209" s="4" t="s">
        <v>327</v>
      </c>
      <c r="C2209" s="4">
        <v>30</v>
      </c>
      <c r="D2209" s="4" t="s">
        <v>1039</v>
      </c>
      <c r="E2209" s="4" t="s">
        <v>1042</v>
      </c>
      <c r="F2209" s="5">
        <v>42957</v>
      </c>
      <c r="G2209" s="6">
        <v>45808.259571759263</v>
      </c>
      <c r="H2209" s="9">
        <f t="shared" si="272"/>
        <v>2851</v>
      </c>
      <c r="I2209" s="4">
        <v>11.5</v>
      </c>
      <c r="J2209" s="4" t="str">
        <f t="shared" si="273"/>
        <v>Overloaded</v>
      </c>
      <c r="K2209" s="4">
        <v>9</v>
      </c>
      <c r="L2209" s="4" t="str">
        <f t="shared" si="274"/>
        <v>High</v>
      </c>
      <c r="M2209" s="4">
        <v>4.8</v>
      </c>
      <c r="N2209" s="4" t="str">
        <f t="shared" si="275"/>
        <v>Sleep Deprived</v>
      </c>
      <c r="O2209" s="4">
        <v>55</v>
      </c>
      <c r="P2209" s="4" t="str">
        <f t="shared" si="276"/>
        <v>Average</v>
      </c>
      <c r="Q2209" s="4">
        <v>5580</v>
      </c>
      <c r="R2209" s="4" t="str">
        <f t="shared" si="277"/>
        <v>Low Active</v>
      </c>
      <c r="S2209" s="4">
        <v>115</v>
      </c>
      <c r="T2209" s="4" t="str">
        <f t="shared" si="278"/>
        <v>High</v>
      </c>
      <c r="U2209" s="4" t="s">
        <v>1048</v>
      </c>
      <c r="V2209" s="4" t="s">
        <v>3242</v>
      </c>
      <c r="W2209" s="2" t="str">
        <f t="shared" si="279"/>
        <v>Law.</v>
      </c>
    </row>
    <row r="2210" spans="1:23" x14ac:dyDescent="0.35">
      <c r="A2210" s="4">
        <v>12209</v>
      </c>
      <c r="B2210" s="4" t="s">
        <v>118</v>
      </c>
      <c r="C2210" s="4">
        <v>38</v>
      </c>
      <c r="D2210" s="4" t="s">
        <v>1040</v>
      </c>
      <c r="E2210" s="4" t="s">
        <v>1042</v>
      </c>
      <c r="F2210" s="5">
        <v>43825</v>
      </c>
      <c r="G2210" s="6">
        <v>45697.890636574077</v>
      </c>
      <c r="H2210" s="9">
        <f t="shared" si="272"/>
        <v>1872</v>
      </c>
      <c r="I2210" s="4">
        <v>9.4</v>
      </c>
      <c r="J2210" s="4" t="str">
        <f t="shared" si="273"/>
        <v>Normal</v>
      </c>
      <c r="K2210" s="4">
        <v>6</v>
      </c>
      <c r="L2210" s="4" t="str">
        <f t="shared" si="274"/>
        <v>Moderate</v>
      </c>
      <c r="M2210" s="4">
        <v>8.1999999999999993</v>
      </c>
      <c r="N2210" s="4" t="str">
        <f t="shared" si="275"/>
        <v>Well Rested</v>
      </c>
      <c r="O2210" s="4">
        <v>45</v>
      </c>
      <c r="P2210" s="4" t="str">
        <f t="shared" si="276"/>
        <v>Poor</v>
      </c>
      <c r="Q2210" s="4">
        <v>9256</v>
      </c>
      <c r="R2210" s="4" t="str">
        <f t="shared" si="277"/>
        <v>Active</v>
      </c>
      <c r="S2210" s="4">
        <v>79</v>
      </c>
      <c r="T2210" s="4" t="str">
        <f t="shared" si="278"/>
        <v>Normal</v>
      </c>
      <c r="U2210" s="4" t="s">
        <v>1048</v>
      </c>
      <c r="V2210" s="4" t="s">
        <v>3243</v>
      </c>
      <c r="W2210" s="2" t="str">
        <f t="shared" si="279"/>
        <v>Guy.</v>
      </c>
    </row>
    <row r="2211" spans="1:23" ht="29" x14ac:dyDescent="0.35">
      <c r="A2211" s="4">
        <v>12210</v>
      </c>
      <c r="B2211" s="4" t="s">
        <v>241</v>
      </c>
      <c r="C2211" s="4">
        <v>37</v>
      </c>
      <c r="D2211" s="4" t="s">
        <v>1040</v>
      </c>
      <c r="E2211" s="4" t="s">
        <v>1042</v>
      </c>
      <c r="F2211" s="5">
        <v>45091</v>
      </c>
      <c r="G2211" s="6">
        <v>45685.104664351849</v>
      </c>
      <c r="H2211" s="9">
        <f t="shared" si="272"/>
        <v>594</v>
      </c>
      <c r="I2211" s="4">
        <v>8.6</v>
      </c>
      <c r="J2211" s="4" t="str">
        <f t="shared" si="273"/>
        <v>Normal</v>
      </c>
      <c r="K2211" s="4">
        <v>1</v>
      </c>
      <c r="L2211" s="4" t="str">
        <f t="shared" si="274"/>
        <v>Low</v>
      </c>
      <c r="M2211" s="4">
        <v>7.2</v>
      </c>
      <c r="N2211" s="4" t="str">
        <f t="shared" si="275"/>
        <v>Moderate</v>
      </c>
      <c r="O2211" s="4">
        <v>54</v>
      </c>
      <c r="P2211" s="4" t="str">
        <f t="shared" si="276"/>
        <v>Average</v>
      </c>
      <c r="Q2211" s="4">
        <v>7784</v>
      </c>
      <c r="R2211" s="4" t="str">
        <f t="shared" si="277"/>
        <v>Active</v>
      </c>
      <c r="S2211" s="4">
        <v>100</v>
      </c>
      <c r="T2211" s="4" t="str">
        <f t="shared" si="278"/>
        <v>Normal</v>
      </c>
      <c r="U2211" s="4" t="s">
        <v>1048</v>
      </c>
      <c r="V2211" s="4" t="s">
        <v>3244</v>
      </c>
      <c r="W2211" s="2" t="str">
        <f t="shared" si="279"/>
        <v>Firm staff study.</v>
      </c>
    </row>
    <row r="2212" spans="1:23" ht="29" x14ac:dyDescent="0.35">
      <c r="A2212" s="4">
        <v>12211</v>
      </c>
      <c r="B2212" s="4" t="s">
        <v>106</v>
      </c>
      <c r="C2212" s="4">
        <v>21</v>
      </c>
      <c r="D2212" s="4" t="s">
        <v>1039</v>
      </c>
      <c r="E2212" s="4" t="s">
        <v>1045</v>
      </c>
      <c r="F2212" s="5">
        <v>43739</v>
      </c>
      <c r="G2212" s="6">
        <v>45773.257245370369</v>
      </c>
      <c r="H2212" s="9">
        <f t="shared" si="272"/>
        <v>2034</v>
      </c>
      <c r="I2212" s="4">
        <v>6.2</v>
      </c>
      <c r="J2212" s="4" t="str">
        <f t="shared" si="273"/>
        <v>Unburdened</v>
      </c>
      <c r="K2212" s="4">
        <v>5</v>
      </c>
      <c r="L2212" s="4" t="str">
        <f t="shared" si="274"/>
        <v>Moderate</v>
      </c>
      <c r="M2212" s="4">
        <v>4.5</v>
      </c>
      <c r="N2212" s="4" t="str">
        <f t="shared" si="275"/>
        <v>Sleep Deprived</v>
      </c>
      <c r="O2212" s="4">
        <v>65</v>
      </c>
      <c r="P2212" s="4" t="str">
        <f t="shared" si="276"/>
        <v>Average</v>
      </c>
      <c r="Q2212" s="4">
        <v>2505</v>
      </c>
      <c r="R2212" s="4" t="str">
        <f t="shared" si="277"/>
        <v>Sedentary</v>
      </c>
      <c r="S2212" s="4">
        <v>79</v>
      </c>
      <c r="T2212" s="4" t="str">
        <f t="shared" si="278"/>
        <v>Normal</v>
      </c>
      <c r="U2212" s="4" t="s">
        <v>1048</v>
      </c>
      <c r="V2212" s="4" t="s">
        <v>3245</v>
      </c>
      <c r="W2212" s="2" t="str">
        <f t="shared" si="279"/>
        <v>Save.</v>
      </c>
    </row>
    <row r="2213" spans="1:23" ht="29" x14ac:dyDescent="0.35">
      <c r="A2213" s="4">
        <v>12212</v>
      </c>
      <c r="B2213" s="4" t="s">
        <v>42</v>
      </c>
      <c r="C2213" s="4">
        <v>47</v>
      </c>
      <c r="D2213" s="4" t="s">
        <v>1038</v>
      </c>
      <c r="E2213" s="4" t="s">
        <v>1044</v>
      </c>
      <c r="F2213" s="5">
        <v>44838</v>
      </c>
      <c r="G2213" s="6">
        <v>45729.055613425917</v>
      </c>
      <c r="H2213" s="9">
        <f t="shared" si="272"/>
        <v>891</v>
      </c>
      <c r="I2213" s="4">
        <v>10.7</v>
      </c>
      <c r="J2213" s="4" t="str">
        <f t="shared" si="273"/>
        <v>Overloaded</v>
      </c>
      <c r="K2213" s="4">
        <v>5</v>
      </c>
      <c r="L2213" s="4" t="str">
        <f t="shared" si="274"/>
        <v>Moderate</v>
      </c>
      <c r="M2213" s="4">
        <v>5.6</v>
      </c>
      <c r="N2213" s="4" t="str">
        <f t="shared" si="275"/>
        <v>Sleep Deprived</v>
      </c>
      <c r="O2213" s="4">
        <v>65</v>
      </c>
      <c r="P2213" s="4" t="str">
        <f t="shared" si="276"/>
        <v>Average</v>
      </c>
      <c r="Q2213" s="4">
        <v>6524</v>
      </c>
      <c r="R2213" s="4" t="str">
        <f t="shared" si="277"/>
        <v>Low Active</v>
      </c>
      <c r="S2213" s="4">
        <v>94</v>
      </c>
      <c r="T2213" s="4" t="str">
        <f t="shared" si="278"/>
        <v>Normal</v>
      </c>
      <c r="U2213" s="4" t="s">
        <v>1048</v>
      </c>
      <c r="V2213" s="4" t="s">
        <v>3246</v>
      </c>
      <c r="W2213" s="2" t="str">
        <f t="shared" si="279"/>
        <v>Story music.</v>
      </c>
    </row>
    <row r="2214" spans="1:23" ht="29" x14ac:dyDescent="0.35">
      <c r="A2214" s="4">
        <v>12213</v>
      </c>
      <c r="B2214" s="4" t="s">
        <v>158</v>
      </c>
      <c r="C2214" s="4">
        <v>28</v>
      </c>
      <c r="D2214" s="4" t="s">
        <v>1040</v>
      </c>
      <c r="E2214" s="4" t="s">
        <v>1045</v>
      </c>
      <c r="F2214" s="5">
        <v>44462</v>
      </c>
      <c r="G2214" s="6">
        <v>45751.771898148138</v>
      </c>
      <c r="H2214" s="9">
        <f t="shared" si="272"/>
        <v>1289</v>
      </c>
      <c r="I2214" s="4">
        <v>6.3</v>
      </c>
      <c r="J2214" s="4" t="str">
        <f t="shared" si="273"/>
        <v>Unburdened</v>
      </c>
      <c r="K2214" s="4">
        <v>2</v>
      </c>
      <c r="L2214" s="4" t="str">
        <f t="shared" si="274"/>
        <v>Low</v>
      </c>
      <c r="M2214" s="4">
        <v>5.6</v>
      </c>
      <c r="N2214" s="4" t="str">
        <f t="shared" si="275"/>
        <v>Sleep Deprived</v>
      </c>
      <c r="O2214" s="4">
        <v>56</v>
      </c>
      <c r="P2214" s="4" t="str">
        <f t="shared" si="276"/>
        <v>Average</v>
      </c>
      <c r="Q2214" s="4">
        <v>11710</v>
      </c>
      <c r="R2214" s="4" t="str">
        <f t="shared" si="277"/>
        <v>Highly Active</v>
      </c>
      <c r="S2214" s="4">
        <v>68</v>
      </c>
      <c r="T2214" s="4" t="str">
        <f t="shared" si="278"/>
        <v>Normal</v>
      </c>
      <c r="U2214" s="4" t="s">
        <v>1049</v>
      </c>
      <c r="V2214" s="4" t="s">
        <v>3247</v>
      </c>
      <c r="W2214" s="2" t="str">
        <f t="shared" si="279"/>
        <v>By production.</v>
      </c>
    </row>
    <row r="2215" spans="1:23" ht="29" x14ac:dyDescent="0.35">
      <c r="A2215" s="4">
        <v>12214</v>
      </c>
      <c r="B2215" s="4" t="s">
        <v>642</v>
      </c>
      <c r="C2215" s="4">
        <v>39</v>
      </c>
      <c r="D2215" s="4" t="s">
        <v>1038</v>
      </c>
      <c r="E2215" s="4" t="s">
        <v>1041</v>
      </c>
      <c r="F2215" s="5">
        <v>44708</v>
      </c>
      <c r="G2215" s="6">
        <v>45734.15347222222</v>
      </c>
      <c r="H2215" s="9">
        <f t="shared" si="272"/>
        <v>1026</v>
      </c>
      <c r="I2215" s="4">
        <v>7.7</v>
      </c>
      <c r="J2215" s="4" t="str">
        <f t="shared" si="273"/>
        <v>Normal</v>
      </c>
      <c r="K2215" s="4">
        <v>9</v>
      </c>
      <c r="L2215" s="4" t="str">
        <f t="shared" si="274"/>
        <v>High</v>
      </c>
      <c r="M2215" s="4">
        <v>6.1</v>
      </c>
      <c r="N2215" s="4" t="str">
        <f t="shared" si="275"/>
        <v>Moderate</v>
      </c>
      <c r="O2215" s="4">
        <v>62</v>
      </c>
      <c r="P2215" s="4" t="str">
        <f t="shared" si="276"/>
        <v>Average</v>
      </c>
      <c r="Q2215" s="4">
        <v>7137</v>
      </c>
      <c r="R2215" s="4" t="str">
        <f t="shared" si="277"/>
        <v>Low Active</v>
      </c>
      <c r="S2215" s="4">
        <v>87</v>
      </c>
      <c r="T2215" s="4" t="str">
        <f t="shared" si="278"/>
        <v>Normal</v>
      </c>
      <c r="U2215" s="4" t="s">
        <v>1048</v>
      </c>
      <c r="V2215" s="4" t="s">
        <v>3248</v>
      </c>
      <c r="W2215" s="2" t="str">
        <f t="shared" si="279"/>
        <v>Bill resource west.</v>
      </c>
    </row>
    <row r="2216" spans="1:23" ht="29" x14ac:dyDescent="0.35">
      <c r="A2216" s="4">
        <v>12215</v>
      </c>
      <c r="B2216" s="4" t="s">
        <v>29</v>
      </c>
      <c r="C2216" s="4">
        <v>32</v>
      </c>
      <c r="D2216" s="4" t="s">
        <v>1039</v>
      </c>
      <c r="E2216" s="4" t="s">
        <v>1044</v>
      </c>
      <c r="F2216" s="5">
        <v>43917</v>
      </c>
      <c r="G2216" s="6">
        <v>45680.85465277778</v>
      </c>
      <c r="H2216" s="9">
        <f t="shared" si="272"/>
        <v>1763</v>
      </c>
      <c r="I2216" s="4"/>
      <c r="J2216" s="4" t="str">
        <f t="shared" si="273"/>
        <v/>
      </c>
      <c r="K2216" s="4">
        <v>9</v>
      </c>
      <c r="L2216" s="4" t="str">
        <f t="shared" si="274"/>
        <v>High</v>
      </c>
      <c r="M2216" s="4">
        <v>4.9000000000000004</v>
      </c>
      <c r="N2216" s="4" t="str">
        <f t="shared" si="275"/>
        <v>Sleep Deprived</v>
      </c>
      <c r="O2216" s="4">
        <v>98</v>
      </c>
      <c r="P2216" s="4" t="str">
        <f t="shared" si="276"/>
        <v>Excellent</v>
      </c>
      <c r="Q2216" s="4">
        <v>3375</v>
      </c>
      <c r="R2216" s="4" t="str">
        <f t="shared" si="277"/>
        <v>Sedentary</v>
      </c>
      <c r="S2216" s="4">
        <v>92</v>
      </c>
      <c r="T2216" s="4" t="str">
        <f t="shared" si="278"/>
        <v>Normal</v>
      </c>
      <c r="U2216" s="4" t="s">
        <v>1049</v>
      </c>
      <c r="V2216" s="4" t="s">
        <v>3249</v>
      </c>
      <c r="W2216" s="2" t="str">
        <f t="shared" si="279"/>
        <v>Seven today.</v>
      </c>
    </row>
    <row r="2217" spans="1:23" ht="29" x14ac:dyDescent="0.35">
      <c r="A2217" s="4">
        <v>12216</v>
      </c>
      <c r="B2217" s="4" t="s">
        <v>136</v>
      </c>
      <c r="C2217" s="4">
        <v>33</v>
      </c>
      <c r="D2217" s="4" t="s">
        <v>1038</v>
      </c>
      <c r="E2217" s="4" t="s">
        <v>1041</v>
      </c>
      <c r="F2217" s="5">
        <v>42463</v>
      </c>
      <c r="G2217" s="6">
        <v>45749.258611111109</v>
      </c>
      <c r="H2217" s="9">
        <f t="shared" si="272"/>
        <v>3286</v>
      </c>
      <c r="I2217" s="4">
        <v>8.1</v>
      </c>
      <c r="J2217" s="4" t="str">
        <f t="shared" si="273"/>
        <v>Normal</v>
      </c>
      <c r="K2217" s="4">
        <v>2</v>
      </c>
      <c r="L2217" s="4" t="str">
        <f t="shared" si="274"/>
        <v>Low</v>
      </c>
      <c r="M2217" s="4">
        <v>5.3</v>
      </c>
      <c r="N2217" s="4" t="str">
        <f t="shared" si="275"/>
        <v>Sleep Deprived</v>
      </c>
      <c r="O2217" s="4">
        <v>81</v>
      </c>
      <c r="P2217" s="4" t="str">
        <f t="shared" si="276"/>
        <v>Good</v>
      </c>
      <c r="Q2217" s="4">
        <v>13491</v>
      </c>
      <c r="R2217" s="4" t="str">
        <f t="shared" si="277"/>
        <v>Highly Active</v>
      </c>
      <c r="S2217" s="4">
        <v>118</v>
      </c>
      <c r="T2217" s="4" t="str">
        <f t="shared" si="278"/>
        <v>High</v>
      </c>
      <c r="U2217" s="4" t="s">
        <v>1049</v>
      </c>
      <c r="V2217" s="4" t="s">
        <v>3250</v>
      </c>
      <c r="W2217" s="2" t="str">
        <f t="shared" si="279"/>
        <v>Dark future.</v>
      </c>
    </row>
    <row r="2218" spans="1:23" ht="29" x14ac:dyDescent="0.35">
      <c r="A2218" s="4">
        <v>12217</v>
      </c>
      <c r="B2218" s="4" t="s">
        <v>109</v>
      </c>
      <c r="C2218" s="4">
        <v>34</v>
      </c>
      <c r="D2218" s="4"/>
      <c r="E2218" s="4" t="s">
        <v>1041</v>
      </c>
      <c r="F2218" s="5">
        <v>42959</v>
      </c>
      <c r="G2218" s="6">
        <v>45658.654745370368</v>
      </c>
      <c r="H2218" s="9">
        <f t="shared" si="272"/>
        <v>2699</v>
      </c>
      <c r="I2218" s="4">
        <v>11.7</v>
      </c>
      <c r="J2218" s="4" t="str">
        <f t="shared" si="273"/>
        <v>Overloaded</v>
      </c>
      <c r="K2218" s="4">
        <v>9</v>
      </c>
      <c r="L2218" s="4" t="str">
        <f t="shared" si="274"/>
        <v>High</v>
      </c>
      <c r="M2218" s="4">
        <v>8.6</v>
      </c>
      <c r="N2218" s="4" t="str">
        <f t="shared" si="275"/>
        <v>Well Rested</v>
      </c>
      <c r="O2218" s="4">
        <v>81</v>
      </c>
      <c r="P2218" s="4" t="str">
        <f t="shared" si="276"/>
        <v>Good</v>
      </c>
      <c r="Q2218" s="4">
        <v>4718</v>
      </c>
      <c r="R2218" s="4" t="str">
        <f t="shared" si="277"/>
        <v>Sedentary</v>
      </c>
      <c r="S2218" s="4">
        <v>114</v>
      </c>
      <c r="T2218" s="4" t="str">
        <f t="shared" si="278"/>
        <v>High</v>
      </c>
      <c r="U2218" s="4" t="s">
        <v>1049</v>
      </c>
      <c r="V2218" s="4" t="s">
        <v>3251</v>
      </c>
      <c r="W2218" s="2" t="str">
        <f t="shared" si="279"/>
        <v>Either idea hot.</v>
      </c>
    </row>
    <row r="2219" spans="1:23" x14ac:dyDescent="0.35">
      <c r="A2219" s="4">
        <v>12218</v>
      </c>
      <c r="B2219" s="4" t="s">
        <v>505</v>
      </c>
      <c r="C2219" s="4">
        <v>29</v>
      </c>
      <c r="D2219" s="4" t="s">
        <v>1040</v>
      </c>
      <c r="E2219" s="4" t="s">
        <v>1044</v>
      </c>
      <c r="F2219" s="5">
        <v>44241</v>
      </c>
      <c r="G2219" s="6">
        <v>45697.896909722222</v>
      </c>
      <c r="H2219" s="9">
        <f t="shared" si="272"/>
        <v>1456</v>
      </c>
      <c r="I2219" s="4">
        <v>4.3</v>
      </c>
      <c r="J2219" s="4" t="str">
        <f t="shared" si="273"/>
        <v>Unburdened</v>
      </c>
      <c r="K2219" s="4">
        <v>8</v>
      </c>
      <c r="L2219" s="4" t="str">
        <f t="shared" si="274"/>
        <v>High</v>
      </c>
      <c r="M2219" s="4">
        <v>8.1</v>
      </c>
      <c r="N2219" s="4" t="str">
        <f t="shared" si="275"/>
        <v>Well Rested</v>
      </c>
      <c r="O2219" s="4">
        <v>40</v>
      </c>
      <c r="P2219" s="4" t="str">
        <f t="shared" si="276"/>
        <v>Poor</v>
      </c>
      <c r="Q2219" s="4">
        <v>14890</v>
      </c>
      <c r="R2219" s="4" t="str">
        <f t="shared" si="277"/>
        <v>Highly Active</v>
      </c>
      <c r="S2219" s="4">
        <v>86</v>
      </c>
      <c r="T2219" s="4" t="str">
        <f t="shared" si="278"/>
        <v>Normal</v>
      </c>
      <c r="U2219" s="4" t="s">
        <v>1049</v>
      </c>
      <c r="V2219" s="4" t="s">
        <v>3252</v>
      </c>
      <c r="W2219" s="2" t="str">
        <f t="shared" si="279"/>
        <v>Ago senior.</v>
      </c>
    </row>
    <row r="2220" spans="1:23" ht="29" x14ac:dyDescent="0.35">
      <c r="A2220" s="4">
        <v>12219</v>
      </c>
      <c r="B2220" s="4" t="s">
        <v>319</v>
      </c>
      <c r="C2220" s="4">
        <v>39</v>
      </c>
      <c r="D2220" s="4"/>
      <c r="E2220" s="4" t="s">
        <v>1041</v>
      </c>
      <c r="F2220" s="5">
        <v>42977</v>
      </c>
      <c r="G2220" s="6">
        <v>45769.005613425928</v>
      </c>
      <c r="H2220" s="9">
        <f t="shared" si="272"/>
        <v>2792</v>
      </c>
      <c r="I2220" s="4">
        <v>8.1999999999999993</v>
      </c>
      <c r="J2220" s="4" t="str">
        <f t="shared" si="273"/>
        <v>Normal</v>
      </c>
      <c r="K2220" s="4">
        <v>1</v>
      </c>
      <c r="L2220" s="4" t="str">
        <f t="shared" si="274"/>
        <v>Low</v>
      </c>
      <c r="M2220" s="4">
        <v>4.4000000000000004</v>
      </c>
      <c r="N2220" s="4" t="str">
        <f t="shared" si="275"/>
        <v>Sleep Deprived</v>
      </c>
      <c r="O2220" s="4">
        <v>72</v>
      </c>
      <c r="P2220" s="4" t="str">
        <f t="shared" si="276"/>
        <v>Good</v>
      </c>
      <c r="Q2220" s="4">
        <v>8184</v>
      </c>
      <c r="R2220" s="4" t="str">
        <f t="shared" si="277"/>
        <v>Active</v>
      </c>
      <c r="S2220" s="4">
        <v>117</v>
      </c>
      <c r="T2220" s="4" t="str">
        <f t="shared" si="278"/>
        <v>High</v>
      </c>
      <c r="U2220" s="4" t="s">
        <v>1049</v>
      </c>
      <c r="V2220" s="4" t="s">
        <v>3253</v>
      </c>
      <c r="W2220" s="2" t="str">
        <f t="shared" si="279"/>
        <v>Receive difficult.</v>
      </c>
    </row>
    <row r="2221" spans="1:23" ht="29" x14ac:dyDescent="0.35">
      <c r="A2221" s="4">
        <v>12220</v>
      </c>
      <c r="B2221" s="4" t="s">
        <v>330</v>
      </c>
      <c r="C2221" s="4"/>
      <c r="D2221" s="4" t="s">
        <v>1039</v>
      </c>
      <c r="E2221" s="4" t="s">
        <v>1045</v>
      </c>
      <c r="F2221" s="5">
        <v>45407</v>
      </c>
      <c r="G2221" s="6">
        <v>45729.11990740741</v>
      </c>
      <c r="H2221" s="9">
        <f t="shared" si="272"/>
        <v>322</v>
      </c>
      <c r="I2221" s="4">
        <v>5.6</v>
      </c>
      <c r="J2221" s="4" t="str">
        <f t="shared" si="273"/>
        <v>Unburdened</v>
      </c>
      <c r="K2221" s="4">
        <v>8</v>
      </c>
      <c r="L2221" s="4" t="str">
        <f t="shared" si="274"/>
        <v>High</v>
      </c>
      <c r="M2221" s="4">
        <v>5.7</v>
      </c>
      <c r="N2221" s="4" t="str">
        <f t="shared" si="275"/>
        <v>Sleep Deprived</v>
      </c>
      <c r="O2221" s="4">
        <v>47</v>
      </c>
      <c r="P2221" s="4" t="str">
        <f t="shared" si="276"/>
        <v>Poor</v>
      </c>
      <c r="Q2221" s="4">
        <v>7806</v>
      </c>
      <c r="R2221" s="4" t="str">
        <f t="shared" si="277"/>
        <v>Active</v>
      </c>
      <c r="S2221" s="4">
        <v>68</v>
      </c>
      <c r="T2221" s="4" t="str">
        <f t="shared" si="278"/>
        <v>Normal</v>
      </c>
      <c r="U2221" s="4" t="s">
        <v>1049</v>
      </c>
      <c r="V2221" s="4" t="s">
        <v>3254</v>
      </c>
      <c r="W2221" s="2" t="str">
        <f t="shared" si="279"/>
        <v>Nature part.</v>
      </c>
    </row>
    <row r="2222" spans="1:23" ht="29" x14ac:dyDescent="0.35">
      <c r="A2222" s="4">
        <v>12221</v>
      </c>
      <c r="B2222" s="4" t="s">
        <v>63</v>
      </c>
      <c r="C2222" s="4">
        <v>55</v>
      </c>
      <c r="D2222" s="4" t="s">
        <v>1038</v>
      </c>
      <c r="E2222" s="4" t="s">
        <v>1043</v>
      </c>
      <c r="F2222" s="5">
        <v>43286</v>
      </c>
      <c r="G2222" s="6">
        <v>45706.227662037039</v>
      </c>
      <c r="H2222" s="9">
        <f t="shared" si="272"/>
        <v>2420</v>
      </c>
      <c r="I2222" s="4">
        <v>5</v>
      </c>
      <c r="J2222" s="4" t="str">
        <f t="shared" si="273"/>
        <v>Unburdened</v>
      </c>
      <c r="K2222" s="4">
        <v>7</v>
      </c>
      <c r="L2222" s="4" t="str">
        <f t="shared" si="274"/>
        <v>High</v>
      </c>
      <c r="M2222" s="4">
        <v>6.7</v>
      </c>
      <c r="N2222" s="4" t="str">
        <f t="shared" si="275"/>
        <v>Moderate</v>
      </c>
      <c r="O2222" s="4">
        <v>99</v>
      </c>
      <c r="P2222" s="4" t="str">
        <f t="shared" si="276"/>
        <v>Excellent</v>
      </c>
      <c r="Q2222" s="4">
        <v>13088</v>
      </c>
      <c r="R2222" s="4" t="str">
        <f t="shared" si="277"/>
        <v>Highly Active</v>
      </c>
      <c r="S2222" s="4">
        <v>103</v>
      </c>
      <c r="T2222" s="4" t="str">
        <f t="shared" si="278"/>
        <v>High</v>
      </c>
      <c r="U2222" s="4" t="s">
        <v>1049</v>
      </c>
      <c r="V2222" s="4" t="s">
        <v>3255</v>
      </c>
      <c r="W2222" s="2" t="str">
        <f t="shared" si="279"/>
        <v>Language offer.</v>
      </c>
    </row>
    <row r="2223" spans="1:23" ht="29" x14ac:dyDescent="0.35">
      <c r="A2223" s="4">
        <v>12222</v>
      </c>
      <c r="B2223" s="4" t="s">
        <v>106</v>
      </c>
      <c r="C2223" s="4">
        <v>32</v>
      </c>
      <c r="D2223" s="4" t="s">
        <v>1040</v>
      </c>
      <c r="E2223" s="4" t="s">
        <v>1045</v>
      </c>
      <c r="F2223" s="5">
        <v>42561</v>
      </c>
      <c r="G2223" s="6">
        <v>45685.110532407409</v>
      </c>
      <c r="H2223" s="9">
        <f t="shared" si="272"/>
        <v>3124</v>
      </c>
      <c r="I2223" s="4">
        <v>8</v>
      </c>
      <c r="J2223" s="4" t="str">
        <f t="shared" si="273"/>
        <v>Normal</v>
      </c>
      <c r="K2223" s="4">
        <v>3</v>
      </c>
      <c r="L2223" s="4" t="str">
        <f t="shared" si="274"/>
        <v>Low</v>
      </c>
      <c r="M2223" s="4">
        <v>4.4000000000000004</v>
      </c>
      <c r="N2223" s="4" t="str">
        <f t="shared" si="275"/>
        <v>Sleep Deprived</v>
      </c>
      <c r="O2223" s="4"/>
      <c r="P2223" s="4" t="str">
        <f t="shared" si="276"/>
        <v/>
      </c>
      <c r="Q2223" s="4">
        <v>7380</v>
      </c>
      <c r="R2223" s="4" t="str">
        <f t="shared" si="277"/>
        <v>Low Active</v>
      </c>
      <c r="S2223" s="4">
        <v>103</v>
      </c>
      <c r="T2223" s="4" t="str">
        <f t="shared" si="278"/>
        <v>High</v>
      </c>
      <c r="U2223" s="4" t="s">
        <v>1048</v>
      </c>
      <c r="V2223" s="4" t="s">
        <v>3256</v>
      </c>
      <c r="W2223" s="2" t="str">
        <f t="shared" si="279"/>
        <v>Actually describe.</v>
      </c>
    </row>
    <row r="2224" spans="1:23" x14ac:dyDescent="0.35">
      <c r="A2224" s="4">
        <v>12223</v>
      </c>
      <c r="B2224" s="4" t="s">
        <v>47</v>
      </c>
      <c r="C2224" s="4">
        <v>44</v>
      </c>
      <c r="D2224" s="4" t="s">
        <v>1040</v>
      </c>
      <c r="E2224" s="4" t="s">
        <v>1045</v>
      </c>
      <c r="F2224" s="5">
        <v>42677</v>
      </c>
      <c r="G2224" s="6">
        <v>45688.933634259258</v>
      </c>
      <c r="H2224" s="9">
        <f t="shared" si="272"/>
        <v>3011</v>
      </c>
      <c r="I2224" s="4">
        <v>8.3000000000000007</v>
      </c>
      <c r="J2224" s="4" t="str">
        <f t="shared" si="273"/>
        <v>Normal</v>
      </c>
      <c r="K2224" s="4">
        <v>5</v>
      </c>
      <c r="L2224" s="4" t="str">
        <f t="shared" si="274"/>
        <v>Moderate</v>
      </c>
      <c r="M2224" s="4">
        <v>7.4</v>
      </c>
      <c r="N2224" s="4" t="str">
        <f t="shared" si="275"/>
        <v>Moderate</v>
      </c>
      <c r="O2224" s="4">
        <v>97</v>
      </c>
      <c r="P2224" s="4" t="str">
        <f t="shared" si="276"/>
        <v>Excellent</v>
      </c>
      <c r="Q2224" s="4">
        <v>11007</v>
      </c>
      <c r="R2224" s="4" t="str">
        <f t="shared" si="277"/>
        <v>Highly Active</v>
      </c>
      <c r="S2224" s="4">
        <v>83</v>
      </c>
      <c r="T2224" s="4" t="str">
        <f t="shared" si="278"/>
        <v>Normal</v>
      </c>
      <c r="U2224" s="4" t="s">
        <v>1049</v>
      </c>
      <c r="V2224" s="4" t="s">
        <v>3257</v>
      </c>
      <c r="W2224" s="2" t="str">
        <f t="shared" si="279"/>
        <v>Hot police.</v>
      </c>
    </row>
    <row r="2225" spans="1:23" ht="29" x14ac:dyDescent="0.35">
      <c r="A2225" s="4">
        <v>12224</v>
      </c>
      <c r="B2225" s="4" t="s">
        <v>585</v>
      </c>
      <c r="C2225" s="4">
        <v>27</v>
      </c>
      <c r="D2225" s="4" t="s">
        <v>1038</v>
      </c>
      <c r="E2225" s="4" t="s">
        <v>1045</v>
      </c>
      <c r="F2225" s="5">
        <v>43659</v>
      </c>
      <c r="G2225" s="6">
        <v>45731.30568287037</v>
      </c>
      <c r="H2225" s="9">
        <f t="shared" si="272"/>
        <v>2072</v>
      </c>
      <c r="I2225" s="4">
        <v>9.6</v>
      </c>
      <c r="J2225" s="4" t="str">
        <f t="shared" si="273"/>
        <v>Normal</v>
      </c>
      <c r="K2225" s="4">
        <v>7</v>
      </c>
      <c r="L2225" s="4" t="str">
        <f t="shared" si="274"/>
        <v>High</v>
      </c>
      <c r="M2225" s="4">
        <v>6.4</v>
      </c>
      <c r="N2225" s="4" t="str">
        <f t="shared" si="275"/>
        <v>Moderate</v>
      </c>
      <c r="O2225" s="4"/>
      <c r="P2225" s="4" t="str">
        <f t="shared" si="276"/>
        <v/>
      </c>
      <c r="Q2225" s="4">
        <v>5514</v>
      </c>
      <c r="R2225" s="4" t="str">
        <f t="shared" si="277"/>
        <v>Low Active</v>
      </c>
      <c r="S2225" s="4">
        <v>64</v>
      </c>
      <c r="T2225" s="4" t="str">
        <f t="shared" si="278"/>
        <v>Normal</v>
      </c>
      <c r="U2225" s="4" t="s">
        <v>1048</v>
      </c>
      <c r="V2225" s="4" t="s">
        <v>3258</v>
      </c>
      <c r="W2225" s="2" t="str">
        <f t="shared" si="279"/>
        <v>History while.</v>
      </c>
    </row>
    <row r="2226" spans="1:23" ht="29" x14ac:dyDescent="0.35">
      <c r="A2226" s="4">
        <v>12225</v>
      </c>
      <c r="B2226" s="4" t="s">
        <v>81</v>
      </c>
      <c r="C2226" s="4"/>
      <c r="D2226" s="4" t="s">
        <v>1039</v>
      </c>
      <c r="E2226" s="4" t="s">
        <v>1044</v>
      </c>
      <c r="F2226" s="5">
        <v>43624</v>
      </c>
      <c r="G2226" s="6">
        <v>45754.549884259257</v>
      </c>
      <c r="H2226" s="9">
        <f t="shared" si="272"/>
        <v>2130</v>
      </c>
      <c r="I2226" s="4">
        <v>6.3</v>
      </c>
      <c r="J2226" s="4" t="str">
        <f t="shared" si="273"/>
        <v>Unburdened</v>
      </c>
      <c r="K2226" s="4">
        <v>9</v>
      </c>
      <c r="L2226" s="4" t="str">
        <f t="shared" si="274"/>
        <v>High</v>
      </c>
      <c r="M2226" s="4">
        <v>4.9000000000000004</v>
      </c>
      <c r="N2226" s="4" t="str">
        <f t="shared" si="275"/>
        <v>Sleep Deprived</v>
      </c>
      <c r="O2226" s="4">
        <v>72</v>
      </c>
      <c r="P2226" s="4" t="str">
        <f t="shared" si="276"/>
        <v>Good</v>
      </c>
      <c r="Q2226" s="4">
        <v>13410</v>
      </c>
      <c r="R2226" s="4" t="str">
        <f t="shared" si="277"/>
        <v>Highly Active</v>
      </c>
      <c r="S2226" s="4">
        <v>93</v>
      </c>
      <c r="T2226" s="4" t="str">
        <f t="shared" si="278"/>
        <v>Normal</v>
      </c>
      <c r="U2226" s="4" t="s">
        <v>1049</v>
      </c>
      <c r="V2226" s="4" t="s">
        <v>3259</v>
      </c>
      <c r="W2226" s="2" t="str">
        <f t="shared" si="279"/>
        <v>Measure national.</v>
      </c>
    </row>
    <row r="2227" spans="1:23" ht="43.5" x14ac:dyDescent="0.35">
      <c r="A2227" s="4">
        <v>12226</v>
      </c>
      <c r="B2227" s="4" t="s">
        <v>201</v>
      </c>
      <c r="C2227" s="4">
        <v>22</v>
      </c>
      <c r="D2227" s="4" t="s">
        <v>1040</v>
      </c>
      <c r="E2227" s="4"/>
      <c r="F2227" s="5">
        <v>45122</v>
      </c>
      <c r="G2227" s="6">
        <v>45761.71361111111</v>
      </c>
      <c r="H2227" s="9">
        <f t="shared" si="272"/>
        <v>639</v>
      </c>
      <c r="I2227" s="4">
        <v>4.0999999999999996</v>
      </c>
      <c r="J2227" s="4" t="str">
        <f t="shared" si="273"/>
        <v>Unburdened</v>
      </c>
      <c r="K2227" s="4">
        <v>8</v>
      </c>
      <c r="L2227" s="4" t="str">
        <f t="shared" si="274"/>
        <v>High</v>
      </c>
      <c r="M2227" s="4">
        <v>7.2</v>
      </c>
      <c r="N2227" s="4" t="str">
        <f t="shared" si="275"/>
        <v>Moderate</v>
      </c>
      <c r="O2227" s="4">
        <v>57</v>
      </c>
      <c r="P2227" s="4" t="str">
        <f t="shared" si="276"/>
        <v>Average</v>
      </c>
      <c r="Q2227" s="4">
        <v>14520</v>
      </c>
      <c r="R2227" s="4" t="str">
        <f t="shared" si="277"/>
        <v>Highly Active</v>
      </c>
      <c r="S2227" s="4">
        <v>69</v>
      </c>
      <c r="T2227" s="4" t="str">
        <f t="shared" si="278"/>
        <v>Normal</v>
      </c>
      <c r="U2227" s="4" t="s">
        <v>1048</v>
      </c>
      <c r="V2227" s="4" t="s">
        <v>3260</v>
      </c>
      <c r="W2227" s="2" t="str">
        <f t="shared" si="279"/>
        <v>Create history agree.</v>
      </c>
    </row>
    <row r="2228" spans="1:23" ht="29" x14ac:dyDescent="0.35">
      <c r="A2228" s="4">
        <v>12227</v>
      </c>
      <c r="B2228" s="4" t="s">
        <v>344</v>
      </c>
      <c r="C2228" s="4">
        <v>35</v>
      </c>
      <c r="D2228" s="4" t="s">
        <v>1039</v>
      </c>
      <c r="E2228" s="4" t="s">
        <v>1045</v>
      </c>
      <c r="F2228" s="5">
        <v>45221</v>
      </c>
      <c r="G2228" s="6">
        <v>45840.46471064815</v>
      </c>
      <c r="H2228" s="9">
        <f t="shared" si="272"/>
        <v>619</v>
      </c>
      <c r="I2228" s="4">
        <v>7.4</v>
      </c>
      <c r="J2228" s="4" t="str">
        <f t="shared" si="273"/>
        <v>Normal</v>
      </c>
      <c r="K2228" s="4">
        <v>8</v>
      </c>
      <c r="L2228" s="4" t="str">
        <f t="shared" si="274"/>
        <v>High</v>
      </c>
      <c r="M2228" s="4">
        <v>5</v>
      </c>
      <c r="N2228" s="4" t="str">
        <f t="shared" si="275"/>
        <v>Sleep Deprived</v>
      </c>
      <c r="O2228" s="4">
        <v>81</v>
      </c>
      <c r="P2228" s="4" t="str">
        <f t="shared" si="276"/>
        <v>Good</v>
      </c>
      <c r="Q2228" s="4">
        <v>9331</v>
      </c>
      <c r="R2228" s="4" t="str">
        <f t="shared" si="277"/>
        <v>Active</v>
      </c>
      <c r="S2228" s="4">
        <v>100</v>
      </c>
      <c r="T2228" s="4" t="str">
        <f t="shared" si="278"/>
        <v>Normal</v>
      </c>
      <c r="U2228" s="4" t="s">
        <v>1048</v>
      </c>
      <c r="V2228" s="4" t="s">
        <v>3261</v>
      </c>
      <c r="W2228" s="2" t="str">
        <f t="shared" si="279"/>
        <v>Trade effect billion.</v>
      </c>
    </row>
    <row r="2229" spans="1:23" ht="29" x14ac:dyDescent="0.35">
      <c r="A2229" s="4">
        <v>12228</v>
      </c>
      <c r="B2229" s="4" t="s">
        <v>436</v>
      </c>
      <c r="C2229" s="4">
        <v>58</v>
      </c>
      <c r="D2229" s="4" t="s">
        <v>1040</v>
      </c>
      <c r="E2229" s="4" t="s">
        <v>1043</v>
      </c>
      <c r="F2229" s="5">
        <v>45362</v>
      </c>
      <c r="G2229" s="6">
        <v>45811.814027777778</v>
      </c>
      <c r="H2229" s="9">
        <f t="shared" si="272"/>
        <v>449</v>
      </c>
      <c r="I2229" s="4"/>
      <c r="J2229" s="4" t="str">
        <f t="shared" si="273"/>
        <v/>
      </c>
      <c r="K2229" s="4">
        <v>5</v>
      </c>
      <c r="L2229" s="4" t="str">
        <f t="shared" si="274"/>
        <v>Moderate</v>
      </c>
      <c r="M2229" s="4">
        <v>5.3</v>
      </c>
      <c r="N2229" s="4" t="str">
        <f t="shared" si="275"/>
        <v>Sleep Deprived</v>
      </c>
      <c r="O2229" s="4">
        <v>72</v>
      </c>
      <c r="P2229" s="4" t="str">
        <f t="shared" si="276"/>
        <v>Good</v>
      </c>
      <c r="Q2229" s="4">
        <v>9836</v>
      </c>
      <c r="R2229" s="4" t="str">
        <f t="shared" si="277"/>
        <v>Active</v>
      </c>
      <c r="S2229" s="4">
        <v>108</v>
      </c>
      <c r="T2229" s="4" t="str">
        <f t="shared" si="278"/>
        <v>High</v>
      </c>
      <c r="U2229" s="4" t="s">
        <v>1049</v>
      </c>
      <c r="V2229" s="4" t="s">
        <v>3262</v>
      </c>
      <c r="W2229" s="2" t="str">
        <f t="shared" si="279"/>
        <v>Require military.</v>
      </c>
    </row>
    <row r="2230" spans="1:23" x14ac:dyDescent="0.35">
      <c r="A2230" s="4">
        <v>12229</v>
      </c>
      <c r="B2230" s="4" t="s">
        <v>110</v>
      </c>
      <c r="C2230" s="4">
        <v>27</v>
      </c>
      <c r="D2230" s="4" t="s">
        <v>1038</v>
      </c>
      <c r="E2230" s="4" t="s">
        <v>1041</v>
      </c>
      <c r="F2230" s="5">
        <v>42820</v>
      </c>
      <c r="G2230" s="6">
        <v>45772.367291666669</v>
      </c>
      <c r="H2230" s="9">
        <f t="shared" si="272"/>
        <v>2952</v>
      </c>
      <c r="I2230" s="4">
        <v>11.6</v>
      </c>
      <c r="J2230" s="4" t="str">
        <f t="shared" si="273"/>
        <v>Overloaded</v>
      </c>
      <c r="K2230" s="4">
        <v>9</v>
      </c>
      <c r="L2230" s="4" t="str">
        <f t="shared" si="274"/>
        <v>High</v>
      </c>
      <c r="M2230" s="4"/>
      <c r="N2230" s="4" t="str">
        <f t="shared" si="275"/>
        <v/>
      </c>
      <c r="O2230" s="4">
        <v>91</v>
      </c>
      <c r="P2230" s="4" t="str">
        <f t="shared" si="276"/>
        <v>Excellent</v>
      </c>
      <c r="Q2230" s="4">
        <v>7919</v>
      </c>
      <c r="R2230" s="4" t="str">
        <f t="shared" si="277"/>
        <v>Active</v>
      </c>
      <c r="S2230" s="4">
        <v>80</v>
      </c>
      <c r="T2230" s="4" t="str">
        <f t="shared" si="278"/>
        <v>Normal</v>
      </c>
      <c r="U2230" s="4" t="s">
        <v>1048</v>
      </c>
      <c r="V2230" s="4" t="s">
        <v>3263</v>
      </c>
      <c r="W2230" s="2" t="str">
        <f t="shared" si="279"/>
        <v>Time.</v>
      </c>
    </row>
    <row r="2231" spans="1:23" x14ac:dyDescent="0.35">
      <c r="A2231" s="4">
        <v>12230</v>
      </c>
      <c r="B2231" s="4" t="s">
        <v>166</v>
      </c>
      <c r="C2231" s="4">
        <v>30</v>
      </c>
      <c r="D2231" s="4" t="s">
        <v>1039</v>
      </c>
      <c r="E2231" s="4" t="s">
        <v>1041</v>
      </c>
      <c r="F2231" s="5">
        <v>44397</v>
      </c>
      <c r="G2231" s="6">
        <v>45714.171377314808</v>
      </c>
      <c r="H2231" s="9">
        <f t="shared" si="272"/>
        <v>1317</v>
      </c>
      <c r="I2231" s="4">
        <v>7.6</v>
      </c>
      <c r="J2231" s="4" t="str">
        <f t="shared" si="273"/>
        <v>Normal</v>
      </c>
      <c r="K2231" s="4">
        <v>5</v>
      </c>
      <c r="L2231" s="4" t="str">
        <f t="shared" si="274"/>
        <v>Moderate</v>
      </c>
      <c r="M2231" s="4">
        <v>6.4</v>
      </c>
      <c r="N2231" s="4" t="str">
        <f t="shared" si="275"/>
        <v>Moderate</v>
      </c>
      <c r="O2231" s="4">
        <v>76</v>
      </c>
      <c r="P2231" s="4" t="str">
        <f t="shared" si="276"/>
        <v>Good</v>
      </c>
      <c r="Q2231" s="4">
        <v>11025</v>
      </c>
      <c r="R2231" s="4" t="str">
        <f t="shared" si="277"/>
        <v>Highly Active</v>
      </c>
      <c r="S2231" s="4">
        <v>112</v>
      </c>
      <c r="T2231" s="4" t="str">
        <f t="shared" si="278"/>
        <v>High</v>
      </c>
      <c r="U2231" s="4" t="s">
        <v>1048</v>
      </c>
      <c r="V2231" s="4" t="s">
        <v>3264</v>
      </c>
      <c r="W2231" s="2" t="str">
        <f t="shared" si="279"/>
        <v>Become.</v>
      </c>
    </row>
    <row r="2232" spans="1:23" ht="29" x14ac:dyDescent="0.35">
      <c r="A2232" s="4">
        <v>12231</v>
      </c>
      <c r="B2232" s="4" t="s">
        <v>59</v>
      </c>
      <c r="C2232" s="4">
        <v>24</v>
      </c>
      <c r="D2232" s="4"/>
      <c r="E2232" s="4" t="s">
        <v>1044</v>
      </c>
      <c r="F2232" s="5">
        <v>42812</v>
      </c>
      <c r="G2232" s="6">
        <v>45673.955266203702</v>
      </c>
      <c r="H2232" s="9">
        <f t="shared" si="272"/>
        <v>2861</v>
      </c>
      <c r="I2232" s="4"/>
      <c r="J2232" s="4" t="str">
        <f t="shared" si="273"/>
        <v/>
      </c>
      <c r="K2232" s="4">
        <v>9</v>
      </c>
      <c r="L2232" s="4" t="str">
        <f t="shared" si="274"/>
        <v>High</v>
      </c>
      <c r="M2232" s="4"/>
      <c r="N2232" s="4" t="str">
        <f t="shared" si="275"/>
        <v/>
      </c>
      <c r="O2232" s="4">
        <v>45</v>
      </c>
      <c r="P2232" s="4" t="str">
        <f t="shared" si="276"/>
        <v>Poor</v>
      </c>
      <c r="Q2232" s="4">
        <v>12824</v>
      </c>
      <c r="R2232" s="4" t="str">
        <f t="shared" si="277"/>
        <v>Highly Active</v>
      </c>
      <c r="S2232" s="4">
        <v>99</v>
      </c>
      <c r="T2232" s="4" t="str">
        <f t="shared" si="278"/>
        <v>Normal</v>
      </c>
      <c r="U2232" s="4" t="s">
        <v>1048</v>
      </c>
      <c r="V2232" s="4" t="s">
        <v>3265</v>
      </c>
      <c r="W2232" s="2" t="str">
        <f t="shared" si="279"/>
        <v>Rise similar vote it.</v>
      </c>
    </row>
    <row r="2233" spans="1:23" x14ac:dyDescent="0.35">
      <c r="A2233" s="4">
        <v>12232</v>
      </c>
      <c r="B2233" s="4" t="s">
        <v>233</v>
      </c>
      <c r="C2233" s="4">
        <v>30</v>
      </c>
      <c r="D2233" s="4" t="s">
        <v>1039</v>
      </c>
      <c r="E2233" s="4" t="s">
        <v>1044</v>
      </c>
      <c r="F2233" s="5">
        <v>44260</v>
      </c>
      <c r="G2233" s="6">
        <v>45803.54415509259</v>
      </c>
      <c r="H2233" s="9">
        <f t="shared" si="272"/>
        <v>1543</v>
      </c>
      <c r="I2233" s="4">
        <v>11.8</v>
      </c>
      <c r="J2233" s="4" t="str">
        <f t="shared" si="273"/>
        <v>Overloaded</v>
      </c>
      <c r="K2233" s="4">
        <v>3</v>
      </c>
      <c r="L2233" s="4" t="str">
        <f t="shared" si="274"/>
        <v>Low</v>
      </c>
      <c r="M2233" s="4">
        <v>7.3</v>
      </c>
      <c r="N2233" s="4" t="str">
        <f t="shared" si="275"/>
        <v>Moderate</v>
      </c>
      <c r="O2233" s="4">
        <v>73</v>
      </c>
      <c r="P2233" s="4" t="str">
        <f t="shared" si="276"/>
        <v>Good</v>
      </c>
      <c r="Q2233" s="4">
        <v>6428</v>
      </c>
      <c r="R2233" s="4" t="str">
        <f t="shared" si="277"/>
        <v>Low Active</v>
      </c>
      <c r="S2233" s="4">
        <v>77</v>
      </c>
      <c r="T2233" s="4" t="str">
        <f t="shared" si="278"/>
        <v>Normal</v>
      </c>
      <c r="U2233" s="4" t="s">
        <v>1048</v>
      </c>
      <c r="V2233" s="4" t="s">
        <v>3266</v>
      </c>
      <c r="W2233" s="2" t="str">
        <f t="shared" si="279"/>
        <v>True expect.</v>
      </c>
    </row>
    <row r="2234" spans="1:23" ht="29" x14ac:dyDescent="0.35">
      <c r="A2234" s="4">
        <v>12233</v>
      </c>
      <c r="B2234" s="4" t="s">
        <v>118</v>
      </c>
      <c r="C2234" s="4">
        <v>55</v>
      </c>
      <c r="D2234" s="4" t="s">
        <v>1039</v>
      </c>
      <c r="E2234" s="4" t="s">
        <v>1045</v>
      </c>
      <c r="F2234" s="5">
        <v>43440</v>
      </c>
      <c r="G2234" s="6">
        <v>45763.286770833343</v>
      </c>
      <c r="H2234" s="9">
        <f t="shared" si="272"/>
        <v>2323</v>
      </c>
      <c r="I2234" s="4">
        <v>4.5999999999999996</v>
      </c>
      <c r="J2234" s="4" t="str">
        <f t="shared" si="273"/>
        <v>Unburdened</v>
      </c>
      <c r="K2234" s="4">
        <v>1</v>
      </c>
      <c r="L2234" s="4" t="str">
        <f t="shared" si="274"/>
        <v>Low</v>
      </c>
      <c r="M2234" s="4">
        <v>5.6</v>
      </c>
      <c r="N2234" s="4" t="str">
        <f t="shared" si="275"/>
        <v>Sleep Deprived</v>
      </c>
      <c r="O2234" s="4">
        <v>93</v>
      </c>
      <c r="P2234" s="4" t="str">
        <f t="shared" si="276"/>
        <v>Excellent</v>
      </c>
      <c r="Q2234" s="4">
        <v>7083</v>
      </c>
      <c r="R2234" s="4" t="str">
        <f t="shared" si="277"/>
        <v>Low Active</v>
      </c>
      <c r="S2234" s="4">
        <v>106</v>
      </c>
      <c r="T2234" s="4" t="str">
        <f t="shared" si="278"/>
        <v>High</v>
      </c>
      <c r="U2234" s="4" t="s">
        <v>1048</v>
      </c>
      <c r="V2234" s="4" t="s">
        <v>3267</v>
      </c>
      <c r="W2234" s="2" t="str">
        <f t="shared" si="279"/>
        <v>Common medical.</v>
      </c>
    </row>
    <row r="2235" spans="1:23" ht="29" x14ac:dyDescent="0.35">
      <c r="A2235" s="4">
        <v>12234</v>
      </c>
      <c r="B2235" s="4" t="s">
        <v>83</v>
      </c>
      <c r="C2235" s="4">
        <v>51</v>
      </c>
      <c r="D2235" s="4" t="s">
        <v>1039</v>
      </c>
      <c r="E2235" s="4" t="s">
        <v>1045</v>
      </c>
      <c r="F2235" s="5">
        <v>44994</v>
      </c>
      <c r="G2235" s="6">
        <v>45797.127025462964</v>
      </c>
      <c r="H2235" s="9">
        <f t="shared" si="272"/>
        <v>803</v>
      </c>
      <c r="I2235" s="4">
        <v>9.4</v>
      </c>
      <c r="J2235" s="4" t="str">
        <f t="shared" si="273"/>
        <v>Normal</v>
      </c>
      <c r="K2235" s="4">
        <v>9</v>
      </c>
      <c r="L2235" s="4" t="str">
        <f t="shared" si="274"/>
        <v>High</v>
      </c>
      <c r="M2235" s="4"/>
      <c r="N2235" s="4" t="str">
        <f t="shared" si="275"/>
        <v/>
      </c>
      <c r="O2235" s="4">
        <v>52</v>
      </c>
      <c r="P2235" s="4" t="str">
        <f t="shared" si="276"/>
        <v>Average</v>
      </c>
      <c r="Q2235" s="4">
        <v>10357</v>
      </c>
      <c r="R2235" s="4" t="str">
        <f t="shared" si="277"/>
        <v>Highly Active</v>
      </c>
      <c r="S2235" s="4">
        <v>70</v>
      </c>
      <c r="T2235" s="4" t="str">
        <f t="shared" si="278"/>
        <v>Normal</v>
      </c>
      <c r="U2235" s="4" t="s">
        <v>1048</v>
      </c>
      <c r="V2235" s="4" t="s">
        <v>3268</v>
      </c>
      <c r="W2235" s="2" t="str">
        <f t="shared" si="279"/>
        <v>Onto much garden.</v>
      </c>
    </row>
    <row r="2236" spans="1:23" ht="29" x14ac:dyDescent="0.35">
      <c r="A2236" s="4">
        <v>12235</v>
      </c>
      <c r="B2236" s="4" t="s">
        <v>19</v>
      </c>
      <c r="C2236" s="4">
        <v>22</v>
      </c>
      <c r="D2236" s="4" t="s">
        <v>1038</v>
      </c>
      <c r="E2236" s="4" t="s">
        <v>1041</v>
      </c>
      <c r="F2236" s="5">
        <v>42757</v>
      </c>
      <c r="G2236" s="6">
        <v>45815.876932870371</v>
      </c>
      <c r="H2236" s="9">
        <f t="shared" si="272"/>
        <v>3058</v>
      </c>
      <c r="I2236" s="4"/>
      <c r="J2236" s="4" t="str">
        <f t="shared" si="273"/>
        <v/>
      </c>
      <c r="K2236" s="4">
        <v>6</v>
      </c>
      <c r="L2236" s="4" t="str">
        <f t="shared" si="274"/>
        <v>Moderate</v>
      </c>
      <c r="M2236" s="4">
        <v>5.6</v>
      </c>
      <c r="N2236" s="4" t="str">
        <f t="shared" si="275"/>
        <v>Sleep Deprived</v>
      </c>
      <c r="O2236" s="4">
        <v>42</v>
      </c>
      <c r="P2236" s="4" t="str">
        <f t="shared" si="276"/>
        <v>Poor</v>
      </c>
      <c r="Q2236" s="4">
        <v>6533</v>
      </c>
      <c r="R2236" s="4" t="str">
        <f t="shared" si="277"/>
        <v>Low Active</v>
      </c>
      <c r="S2236" s="4">
        <v>90</v>
      </c>
      <c r="T2236" s="4" t="str">
        <f t="shared" si="278"/>
        <v>Normal</v>
      </c>
      <c r="U2236" s="4" t="s">
        <v>1048</v>
      </c>
      <c r="V2236" s="4" t="s">
        <v>3269</v>
      </c>
      <c r="W2236" s="2" t="str">
        <f t="shared" si="279"/>
        <v>Democrat happen us.</v>
      </c>
    </row>
    <row r="2237" spans="1:23" ht="29" x14ac:dyDescent="0.35">
      <c r="A2237" s="4">
        <v>12236</v>
      </c>
      <c r="B2237" s="4" t="s">
        <v>124</v>
      </c>
      <c r="C2237" s="4">
        <v>59</v>
      </c>
      <c r="D2237" s="4" t="s">
        <v>1038</v>
      </c>
      <c r="E2237" s="4" t="s">
        <v>1044</v>
      </c>
      <c r="F2237" s="5">
        <v>42758</v>
      </c>
      <c r="G2237" s="6">
        <v>45823.08090277778</v>
      </c>
      <c r="H2237" s="9">
        <f t="shared" si="272"/>
        <v>3065</v>
      </c>
      <c r="I2237" s="4"/>
      <c r="J2237" s="4" t="str">
        <f t="shared" si="273"/>
        <v/>
      </c>
      <c r="K2237" s="4">
        <v>4</v>
      </c>
      <c r="L2237" s="4" t="str">
        <f t="shared" si="274"/>
        <v>Moderate</v>
      </c>
      <c r="M2237" s="4">
        <v>4.9000000000000004</v>
      </c>
      <c r="N2237" s="4" t="str">
        <f t="shared" si="275"/>
        <v>Sleep Deprived</v>
      </c>
      <c r="O2237" s="4"/>
      <c r="P2237" s="4" t="str">
        <f t="shared" si="276"/>
        <v/>
      </c>
      <c r="Q2237" s="4">
        <v>13043</v>
      </c>
      <c r="R2237" s="4" t="str">
        <f t="shared" si="277"/>
        <v>Highly Active</v>
      </c>
      <c r="S2237" s="4">
        <v>95</v>
      </c>
      <c r="T2237" s="4" t="str">
        <f t="shared" si="278"/>
        <v>Normal</v>
      </c>
      <c r="U2237" s="4" t="s">
        <v>1049</v>
      </c>
      <c r="V2237" s="4" t="s">
        <v>3270</v>
      </c>
      <c r="W2237" s="2" t="str">
        <f t="shared" si="279"/>
        <v>Market option.</v>
      </c>
    </row>
    <row r="2238" spans="1:23" ht="29" x14ac:dyDescent="0.35">
      <c r="A2238" s="4">
        <v>12237</v>
      </c>
      <c r="B2238" s="4" t="s">
        <v>20</v>
      </c>
      <c r="C2238" s="4"/>
      <c r="D2238" s="4" t="s">
        <v>1038</v>
      </c>
      <c r="E2238" s="4" t="s">
        <v>1043</v>
      </c>
      <c r="F2238" s="5">
        <v>42949</v>
      </c>
      <c r="G2238" s="6">
        <v>45774.723622685182</v>
      </c>
      <c r="H2238" s="9">
        <f t="shared" si="272"/>
        <v>2825</v>
      </c>
      <c r="I2238" s="4">
        <v>4.7</v>
      </c>
      <c r="J2238" s="4" t="str">
        <f t="shared" si="273"/>
        <v>Unburdened</v>
      </c>
      <c r="K2238" s="4">
        <v>9</v>
      </c>
      <c r="L2238" s="4" t="str">
        <f t="shared" si="274"/>
        <v>High</v>
      </c>
      <c r="M2238" s="4">
        <v>5</v>
      </c>
      <c r="N2238" s="4" t="str">
        <f t="shared" si="275"/>
        <v>Sleep Deprived</v>
      </c>
      <c r="O2238" s="4">
        <v>82</v>
      </c>
      <c r="P2238" s="4" t="str">
        <f t="shared" si="276"/>
        <v>Good</v>
      </c>
      <c r="Q2238" s="4">
        <v>8123</v>
      </c>
      <c r="R2238" s="4" t="str">
        <f t="shared" si="277"/>
        <v>Active</v>
      </c>
      <c r="S2238" s="4">
        <v>64</v>
      </c>
      <c r="T2238" s="4" t="str">
        <f t="shared" si="278"/>
        <v>Normal</v>
      </c>
      <c r="U2238" s="4" t="s">
        <v>1049</v>
      </c>
      <c r="V2238" s="4" t="s">
        <v>3271</v>
      </c>
      <c r="W2238" s="2" t="str">
        <f t="shared" si="279"/>
        <v>Alone nation.</v>
      </c>
    </row>
    <row r="2239" spans="1:23" x14ac:dyDescent="0.35">
      <c r="A2239" s="4">
        <v>12238</v>
      </c>
      <c r="B2239" s="4" t="s">
        <v>296</v>
      </c>
      <c r="C2239" s="4">
        <v>37</v>
      </c>
      <c r="D2239" s="4"/>
      <c r="E2239" s="4" t="s">
        <v>1045</v>
      </c>
      <c r="F2239" s="5">
        <v>45178</v>
      </c>
      <c r="G2239" s="6">
        <v>45763.592187499999</v>
      </c>
      <c r="H2239" s="9">
        <f t="shared" si="272"/>
        <v>585</v>
      </c>
      <c r="I2239" s="4">
        <v>9</v>
      </c>
      <c r="J2239" s="4" t="str">
        <f t="shared" si="273"/>
        <v>Normal</v>
      </c>
      <c r="K2239" s="4">
        <v>4</v>
      </c>
      <c r="L2239" s="4" t="str">
        <f t="shared" si="274"/>
        <v>Moderate</v>
      </c>
      <c r="M2239" s="4"/>
      <c r="N2239" s="4" t="str">
        <f t="shared" si="275"/>
        <v/>
      </c>
      <c r="O2239" s="4">
        <v>89</v>
      </c>
      <c r="P2239" s="4" t="str">
        <f t="shared" si="276"/>
        <v>Excellent</v>
      </c>
      <c r="Q2239" s="4">
        <v>11883</v>
      </c>
      <c r="R2239" s="4" t="str">
        <f t="shared" si="277"/>
        <v>Highly Active</v>
      </c>
      <c r="S2239" s="4">
        <v>94</v>
      </c>
      <c r="T2239" s="4" t="str">
        <f t="shared" si="278"/>
        <v>Normal</v>
      </c>
      <c r="U2239" s="4" t="s">
        <v>1049</v>
      </c>
      <c r="V2239" s="4" t="s">
        <v>3272</v>
      </c>
      <c r="W2239" s="2" t="str">
        <f t="shared" si="279"/>
        <v>Huge.</v>
      </c>
    </row>
    <row r="2240" spans="1:23" x14ac:dyDescent="0.35">
      <c r="A2240" s="4">
        <v>12239</v>
      </c>
      <c r="B2240" s="4" t="s">
        <v>286</v>
      </c>
      <c r="C2240" s="4">
        <v>51</v>
      </c>
      <c r="D2240" s="4" t="s">
        <v>1038</v>
      </c>
      <c r="E2240" s="4" t="s">
        <v>1044</v>
      </c>
      <c r="F2240" s="5">
        <v>43106</v>
      </c>
      <c r="G2240" s="6">
        <v>45824.414456018523</v>
      </c>
      <c r="H2240" s="9">
        <f t="shared" si="272"/>
        <v>2718</v>
      </c>
      <c r="I2240" s="4">
        <v>8.4</v>
      </c>
      <c r="J2240" s="4" t="str">
        <f t="shared" si="273"/>
        <v>Normal</v>
      </c>
      <c r="K2240" s="4">
        <v>6</v>
      </c>
      <c r="L2240" s="4" t="str">
        <f t="shared" si="274"/>
        <v>Moderate</v>
      </c>
      <c r="M2240" s="4">
        <v>6.3</v>
      </c>
      <c r="N2240" s="4" t="str">
        <f t="shared" si="275"/>
        <v>Moderate</v>
      </c>
      <c r="O2240" s="4">
        <v>77</v>
      </c>
      <c r="P2240" s="4" t="str">
        <f t="shared" si="276"/>
        <v>Good</v>
      </c>
      <c r="Q2240" s="4">
        <v>7835</v>
      </c>
      <c r="R2240" s="4" t="str">
        <f t="shared" si="277"/>
        <v>Active</v>
      </c>
      <c r="S2240" s="4">
        <v>68</v>
      </c>
      <c r="T2240" s="4" t="str">
        <f t="shared" si="278"/>
        <v>Normal</v>
      </c>
      <c r="U2240" s="4" t="s">
        <v>1049</v>
      </c>
      <c r="V2240" s="4" t="s">
        <v>3273</v>
      </c>
      <c r="W2240" s="2" t="str">
        <f t="shared" si="279"/>
        <v>Bit energy.</v>
      </c>
    </row>
    <row r="2241" spans="1:23" ht="29" x14ac:dyDescent="0.35">
      <c r="A2241" s="4">
        <v>12240</v>
      </c>
      <c r="B2241" s="4" t="s">
        <v>643</v>
      </c>
      <c r="C2241" s="4">
        <v>34</v>
      </c>
      <c r="D2241" s="4" t="s">
        <v>1040</v>
      </c>
      <c r="E2241" s="4" t="s">
        <v>1042</v>
      </c>
      <c r="F2241" s="5">
        <v>45123</v>
      </c>
      <c r="G2241" s="6">
        <v>45687.522199074083</v>
      </c>
      <c r="H2241" s="9">
        <f t="shared" si="272"/>
        <v>564</v>
      </c>
      <c r="I2241" s="4">
        <v>4.8</v>
      </c>
      <c r="J2241" s="4" t="str">
        <f t="shared" si="273"/>
        <v>Unburdened</v>
      </c>
      <c r="K2241" s="4">
        <v>6</v>
      </c>
      <c r="L2241" s="4" t="str">
        <f t="shared" si="274"/>
        <v>Moderate</v>
      </c>
      <c r="M2241" s="4">
        <v>5.8</v>
      </c>
      <c r="N2241" s="4" t="str">
        <f t="shared" si="275"/>
        <v>Sleep Deprived</v>
      </c>
      <c r="O2241" s="4"/>
      <c r="P2241" s="4" t="str">
        <f t="shared" si="276"/>
        <v/>
      </c>
      <c r="Q2241" s="4">
        <v>14750</v>
      </c>
      <c r="R2241" s="4" t="str">
        <f t="shared" si="277"/>
        <v>Highly Active</v>
      </c>
      <c r="S2241" s="4">
        <v>67</v>
      </c>
      <c r="T2241" s="4" t="str">
        <f t="shared" si="278"/>
        <v>Normal</v>
      </c>
      <c r="U2241" s="4" t="s">
        <v>1048</v>
      </c>
      <c r="V2241" s="4" t="s">
        <v>3274</v>
      </c>
      <c r="W2241" s="2" t="str">
        <f t="shared" si="279"/>
        <v>Partner do.</v>
      </c>
    </row>
    <row r="2242" spans="1:23" ht="29" x14ac:dyDescent="0.35">
      <c r="A2242" s="4">
        <v>12241</v>
      </c>
      <c r="B2242" s="4" t="s">
        <v>389</v>
      </c>
      <c r="C2242" s="4">
        <v>43</v>
      </c>
      <c r="D2242" s="4" t="s">
        <v>1038</v>
      </c>
      <c r="E2242" s="4" t="s">
        <v>1045</v>
      </c>
      <c r="F2242" s="5">
        <v>44032</v>
      </c>
      <c r="G2242" s="6">
        <v>45825.591990740737</v>
      </c>
      <c r="H2242" s="9">
        <f t="shared" si="272"/>
        <v>1793</v>
      </c>
      <c r="I2242" s="4">
        <v>11.7</v>
      </c>
      <c r="J2242" s="4" t="str">
        <f t="shared" si="273"/>
        <v>Overloaded</v>
      </c>
      <c r="K2242" s="4">
        <v>3</v>
      </c>
      <c r="L2242" s="4" t="str">
        <f t="shared" si="274"/>
        <v>Low</v>
      </c>
      <c r="M2242" s="4">
        <v>7.1</v>
      </c>
      <c r="N2242" s="4" t="str">
        <f t="shared" si="275"/>
        <v>Moderate</v>
      </c>
      <c r="O2242" s="4">
        <v>94</v>
      </c>
      <c r="P2242" s="4" t="str">
        <f t="shared" si="276"/>
        <v>Excellent</v>
      </c>
      <c r="Q2242" s="4">
        <v>6648</v>
      </c>
      <c r="R2242" s="4" t="str">
        <f t="shared" si="277"/>
        <v>Low Active</v>
      </c>
      <c r="S2242" s="4">
        <v>69</v>
      </c>
      <c r="T2242" s="4" t="str">
        <f t="shared" si="278"/>
        <v>Normal</v>
      </c>
      <c r="U2242" s="4" t="s">
        <v>1048</v>
      </c>
      <c r="V2242" s="4" t="s">
        <v>3275</v>
      </c>
      <c r="W2242" s="2" t="str">
        <f t="shared" si="279"/>
        <v>Vote actually economic.</v>
      </c>
    </row>
    <row r="2243" spans="1:23" ht="43.5" x14ac:dyDescent="0.35">
      <c r="A2243" s="4">
        <v>12242</v>
      </c>
      <c r="B2243" s="4" t="s">
        <v>198</v>
      </c>
      <c r="C2243" s="4">
        <v>56</v>
      </c>
      <c r="D2243" s="4" t="s">
        <v>1039</v>
      </c>
      <c r="E2243" s="4" t="s">
        <v>1042</v>
      </c>
      <c r="F2243" s="5">
        <v>42748</v>
      </c>
      <c r="G2243" s="6">
        <v>45753.977812500001</v>
      </c>
      <c r="H2243" s="9">
        <f t="shared" ref="H2243:H2306" si="280">IF(AND(ISNUMBER(G2243), ISNUMBER(F2243), G2243&gt;=F2243), DATEDIF(F2243, G2243, "d"), "Invalid Dates")</f>
        <v>3005</v>
      </c>
      <c r="I2243" s="4">
        <v>6.3</v>
      </c>
      <c r="J2243" s="4" t="str">
        <f t="shared" ref="J2243:J2306" si="281">IF(I2243="", "", IF(ISNUMBER(I2243), IF(I2243&gt;10, "Overloaded", IF(I2243&gt;=7, "Normal", "Unburdened")), "Others"))</f>
        <v>Unburdened</v>
      </c>
      <c r="K2243" s="4">
        <v>9</v>
      </c>
      <c r="L2243" s="4" t="str">
        <f t="shared" ref="L2243:L2306" si="282">IF(K2243="", "", IF(ISNUMBER(K2243), IF(K2243&gt;=7, "High", IF(K2243&gt;=4, "Moderate", "Low")), "Invalid"))</f>
        <v>High</v>
      </c>
      <c r="M2243" s="4">
        <v>8.9</v>
      </c>
      <c r="N2243" s="4" t="str">
        <f t="shared" ref="N2243:N2306" si="283">IF(M2243="", "", IF(ISNUMBER(M2243), IF(M2243&gt;=8, "Well Rested", IF(M2243&gt;=6, "Moderate", "Sleep Deprived")), "Invalid"))</f>
        <v>Well Rested</v>
      </c>
      <c r="O2243" s="4">
        <v>52</v>
      </c>
      <c r="P2243" s="4" t="str">
        <f t="shared" ref="P2243:P2306" si="284">IF(O2243="", "", IF(ISNUMBER(O2243), IF(O2243&gt;=85, "Excellent", IF(O2243&gt;=70, "Good", IF(O2243&gt;=50, "Average", "Poor"))), "Invalid"))</f>
        <v>Average</v>
      </c>
      <c r="Q2243" s="4">
        <v>11626</v>
      </c>
      <c r="R2243" s="4" t="str">
        <f t="shared" ref="R2243:R2306" si="285">IF(Q2243="", "", IF(ISNUMBER(Q2243), IF(Q2243&gt;=10000, "Highly Active", IF(Q2243&gt;=7500, "Active", IF(Q2243&gt;=5000, "Low Active", "Sedentary"))), "Invalid"))</f>
        <v>Highly Active</v>
      </c>
      <c r="S2243" s="4">
        <v>71</v>
      </c>
      <c r="T2243" s="4" t="str">
        <f t="shared" ref="T2243:T2306" si="286">IF(S2243="", "", IF(ISNUMBER(S2243), IF(S2243&gt;100, "High", IF(S2243&gt;=60, "Normal", "Low")), "Invalid"))</f>
        <v>Normal</v>
      </c>
      <c r="U2243" s="4" t="s">
        <v>1049</v>
      </c>
      <c r="V2243" s="4" t="s">
        <v>3276</v>
      </c>
      <c r="W2243" s="2" t="str">
        <f t="shared" ref="W2243:W2306" si="287">TRIM(V2243)</f>
        <v>Responsibility such.</v>
      </c>
    </row>
    <row r="2244" spans="1:23" ht="29" x14ac:dyDescent="0.35">
      <c r="A2244" s="4">
        <v>12243</v>
      </c>
      <c r="B2244" s="4" t="s">
        <v>472</v>
      </c>
      <c r="C2244" s="4">
        <v>44</v>
      </c>
      <c r="D2244" s="4" t="s">
        <v>1040</v>
      </c>
      <c r="E2244" s="4" t="s">
        <v>1042</v>
      </c>
      <c r="F2244" s="5">
        <v>45002</v>
      </c>
      <c r="G2244" s="6">
        <v>45765.284039351849</v>
      </c>
      <c r="H2244" s="9">
        <f t="shared" si="280"/>
        <v>763</v>
      </c>
      <c r="I2244" s="4">
        <v>11</v>
      </c>
      <c r="J2244" s="4" t="str">
        <f t="shared" si="281"/>
        <v>Overloaded</v>
      </c>
      <c r="K2244" s="4">
        <v>7</v>
      </c>
      <c r="L2244" s="4" t="str">
        <f t="shared" si="282"/>
        <v>High</v>
      </c>
      <c r="M2244" s="4">
        <v>8.6</v>
      </c>
      <c r="N2244" s="4" t="str">
        <f t="shared" si="283"/>
        <v>Well Rested</v>
      </c>
      <c r="O2244" s="4">
        <v>87</v>
      </c>
      <c r="P2244" s="4" t="str">
        <f t="shared" si="284"/>
        <v>Excellent</v>
      </c>
      <c r="Q2244" s="4">
        <v>5399</v>
      </c>
      <c r="R2244" s="4" t="str">
        <f t="shared" si="285"/>
        <v>Low Active</v>
      </c>
      <c r="S2244" s="4">
        <v>103</v>
      </c>
      <c r="T2244" s="4" t="str">
        <f t="shared" si="286"/>
        <v>High</v>
      </c>
      <c r="U2244" s="4" t="s">
        <v>1049</v>
      </c>
      <c r="V2244" s="4" t="s">
        <v>3277</v>
      </c>
      <c r="W2244" s="2" t="str">
        <f t="shared" si="287"/>
        <v>Design today paper.</v>
      </c>
    </row>
    <row r="2245" spans="1:23" ht="29" x14ac:dyDescent="0.35">
      <c r="A2245" s="4">
        <v>12244</v>
      </c>
      <c r="B2245" s="4" t="s">
        <v>59</v>
      </c>
      <c r="C2245" s="4">
        <v>58</v>
      </c>
      <c r="D2245" s="4" t="s">
        <v>1040</v>
      </c>
      <c r="E2245" s="4" t="s">
        <v>1045</v>
      </c>
      <c r="F2245" s="5">
        <v>43023</v>
      </c>
      <c r="G2245" s="6">
        <v>45698.277222222219</v>
      </c>
      <c r="H2245" s="9">
        <f t="shared" si="280"/>
        <v>2675</v>
      </c>
      <c r="I2245" s="4">
        <v>9.6</v>
      </c>
      <c r="J2245" s="4" t="str">
        <f t="shared" si="281"/>
        <v>Normal</v>
      </c>
      <c r="K2245" s="4">
        <v>2</v>
      </c>
      <c r="L2245" s="4" t="str">
        <f t="shared" si="282"/>
        <v>Low</v>
      </c>
      <c r="M2245" s="4">
        <v>4.0999999999999996</v>
      </c>
      <c r="N2245" s="4" t="str">
        <f t="shared" si="283"/>
        <v>Sleep Deprived</v>
      </c>
      <c r="O2245" s="4">
        <v>97</v>
      </c>
      <c r="P2245" s="4" t="str">
        <f t="shared" si="284"/>
        <v>Excellent</v>
      </c>
      <c r="Q2245" s="4">
        <v>7396</v>
      </c>
      <c r="R2245" s="4" t="str">
        <f t="shared" si="285"/>
        <v>Low Active</v>
      </c>
      <c r="S2245" s="4">
        <v>72</v>
      </c>
      <c r="T2245" s="4" t="str">
        <f t="shared" si="286"/>
        <v>Normal</v>
      </c>
      <c r="U2245" s="4" t="s">
        <v>1048</v>
      </c>
      <c r="V2245" s="4" t="s">
        <v>3278</v>
      </c>
      <c r="W2245" s="2" t="str">
        <f t="shared" si="287"/>
        <v>Even tree life.</v>
      </c>
    </row>
    <row r="2246" spans="1:23" ht="29" x14ac:dyDescent="0.35">
      <c r="A2246" s="4">
        <v>12245</v>
      </c>
      <c r="B2246" s="4" t="s">
        <v>515</v>
      </c>
      <c r="C2246" s="4">
        <v>50</v>
      </c>
      <c r="D2246" s="4" t="s">
        <v>1040</v>
      </c>
      <c r="E2246" s="4" t="s">
        <v>1041</v>
      </c>
      <c r="F2246" s="5">
        <v>45366</v>
      </c>
      <c r="G2246" s="6">
        <v>45721.028969907413</v>
      </c>
      <c r="H2246" s="9">
        <f t="shared" si="280"/>
        <v>355</v>
      </c>
      <c r="I2246" s="4">
        <v>11</v>
      </c>
      <c r="J2246" s="4" t="str">
        <f t="shared" si="281"/>
        <v>Overloaded</v>
      </c>
      <c r="K2246" s="4">
        <v>4</v>
      </c>
      <c r="L2246" s="4" t="str">
        <f t="shared" si="282"/>
        <v>Moderate</v>
      </c>
      <c r="M2246" s="4">
        <v>4.2</v>
      </c>
      <c r="N2246" s="4" t="str">
        <f t="shared" si="283"/>
        <v>Sleep Deprived</v>
      </c>
      <c r="O2246" s="4">
        <v>68</v>
      </c>
      <c r="P2246" s="4" t="str">
        <f t="shared" si="284"/>
        <v>Average</v>
      </c>
      <c r="Q2246" s="4">
        <v>12472</v>
      </c>
      <c r="R2246" s="4" t="str">
        <f t="shared" si="285"/>
        <v>Highly Active</v>
      </c>
      <c r="S2246" s="4">
        <v>106</v>
      </c>
      <c r="T2246" s="4" t="str">
        <f t="shared" si="286"/>
        <v>High</v>
      </c>
      <c r="U2246" s="4" t="s">
        <v>1048</v>
      </c>
      <c r="V2246" s="4" t="s">
        <v>3279</v>
      </c>
      <c r="W2246" s="2" t="str">
        <f t="shared" si="287"/>
        <v>Eat why voice.</v>
      </c>
    </row>
    <row r="2247" spans="1:23" ht="43.5" x14ac:dyDescent="0.35">
      <c r="A2247" s="4">
        <v>12246</v>
      </c>
      <c r="B2247" s="4" t="s">
        <v>324</v>
      </c>
      <c r="C2247" s="4">
        <v>47</v>
      </c>
      <c r="D2247" s="4" t="s">
        <v>1039</v>
      </c>
      <c r="E2247" s="4" t="s">
        <v>1041</v>
      </c>
      <c r="F2247" s="5">
        <v>43816</v>
      </c>
      <c r="G2247" s="6">
        <v>45730.975775462961</v>
      </c>
      <c r="H2247" s="9">
        <f t="shared" si="280"/>
        <v>1914</v>
      </c>
      <c r="I2247" s="4">
        <v>8.8000000000000007</v>
      </c>
      <c r="J2247" s="4" t="str">
        <f t="shared" si="281"/>
        <v>Normal</v>
      </c>
      <c r="K2247" s="4">
        <v>1</v>
      </c>
      <c r="L2247" s="4" t="str">
        <f t="shared" si="282"/>
        <v>Low</v>
      </c>
      <c r="M2247" s="4">
        <v>4</v>
      </c>
      <c r="N2247" s="4" t="str">
        <f t="shared" si="283"/>
        <v>Sleep Deprived</v>
      </c>
      <c r="O2247" s="4">
        <v>64</v>
      </c>
      <c r="P2247" s="4" t="str">
        <f t="shared" si="284"/>
        <v>Average</v>
      </c>
      <c r="Q2247" s="4">
        <v>9707</v>
      </c>
      <c r="R2247" s="4" t="str">
        <f t="shared" si="285"/>
        <v>Active</v>
      </c>
      <c r="S2247" s="4">
        <v>88</v>
      </c>
      <c r="T2247" s="4" t="str">
        <f t="shared" si="286"/>
        <v>Normal</v>
      </c>
      <c r="U2247" s="4" t="s">
        <v>1049</v>
      </c>
      <c r="V2247" s="4" t="s">
        <v>3280</v>
      </c>
      <c r="W2247" s="2" t="str">
        <f t="shared" si="287"/>
        <v>Possible hold organization.</v>
      </c>
    </row>
    <row r="2248" spans="1:23" ht="29" x14ac:dyDescent="0.35">
      <c r="A2248" s="4">
        <v>12247</v>
      </c>
      <c r="B2248" s="4" t="s">
        <v>17</v>
      </c>
      <c r="C2248" s="4">
        <v>39</v>
      </c>
      <c r="D2248" s="4" t="s">
        <v>1039</v>
      </c>
      <c r="E2248" s="4" t="s">
        <v>1044</v>
      </c>
      <c r="F2248" s="5">
        <v>45368</v>
      </c>
      <c r="G2248" s="6">
        <v>45664.007719907408</v>
      </c>
      <c r="H2248" s="9">
        <f t="shared" si="280"/>
        <v>296</v>
      </c>
      <c r="I2248" s="4">
        <v>11.1</v>
      </c>
      <c r="J2248" s="4" t="str">
        <f t="shared" si="281"/>
        <v>Overloaded</v>
      </c>
      <c r="K2248" s="4">
        <v>1</v>
      </c>
      <c r="L2248" s="4" t="str">
        <f t="shared" si="282"/>
        <v>Low</v>
      </c>
      <c r="M2248" s="4">
        <v>6.5</v>
      </c>
      <c r="N2248" s="4" t="str">
        <f t="shared" si="283"/>
        <v>Moderate</v>
      </c>
      <c r="O2248" s="4">
        <v>81</v>
      </c>
      <c r="P2248" s="4" t="str">
        <f t="shared" si="284"/>
        <v>Good</v>
      </c>
      <c r="Q2248" s="4">
        <v>8446</v>
      </c>
      <c r="R2248" s="4" t="str">
        <f t="shared" si="285"/>
        <v>Active</v>
      </c>
      <c r="S2248" s="4">
        <v>70</v>
      </c>
      <c r="T2248" s="4" t="str">
        <f t="shared" si="286"/>
        <v>Normal</v>
      </c>
      <c r="U2248" s="4" t="s">
        <v>1049</v>
      </c>
      <c r="V2248" s="4" t="s">
        <v>3281</v>
      </c>
      <c r="W2248" s="2" t="str">
        <f t="shared" si="287"/>
        <v>Wrong carry.</v>
      </c>
    </row>
    <row r="2249" spans="1:23" ht="29" x14ac:dyDescent="0.35">
      <c r="A2249" s="4">
        <v>12248</v>
      </c>
      <c r="B2249" s="4" t="s">
        <v>644</v>
      </c>
      <c r="C2249" s="4">
        <v>43</v>
      </c>
      <c r="D2249" s="4" t="s">
        <v>1039</v>
      </c>
      <c r="E2249" s="4"/>
      <c r="F2249" s="5">
        <v>43013</v>
      </c>
      <c r="G2249" s="6">
        <v>45759.189502314817</v>
      </c>
      <c r="H2249" s="9">
        <f t="shared" si="280"/>
        <v>2746</v>
      </c>
      <c r="I2249" s="4">
        <v>9.6</v>
      </c>
      <c r="J2249" s="4" t="str">
        <f t="shared" si="281"/>
        <v>Normal</v>
      </c>
      <c r="K2249" s="4">
        <v>5</v>
      </c>
      <c r="L2249" s="4" t="str">
        <f t="shared" si="282"/>
        <v>Moderate</v>
      </c>
      <c r="M2249" s="4">
        <v>8</v>
      </c>
      <c r="N2249" s="4" t="str">
        <f t="shared" si="283"/>
        <v>Well Rested</v>
      </c>
      <c r="O2249" s="4">
        <v>68</v>
      </c>
      <c r="P2249" s="4" t="str">
        <f t="shared" si="284"/>
        <v>Average</v>
      </c>
      <c r="Q2249" s="4">
        <v>6991</v>
      </c>
      <c r="R2249" s="4" t="str">
        <f t="shared" si="285"/>
        <v>Low Active</v>
      </c>
      <c r="S2249" s="4">
        <v>78</v>
      </c>
      <c r="T2249" s="4" t="str">
        <f t="shared" si="286"/>
        <v>Normal</v>
      </c>
      <c r="U2249" s="4" t="s">
        <v>1049</v>
      </c>
      <c r="V2249" s="4" t="s">
        <v>3282</v>
      </c>
      <c r="W2249" s="2" t="str">
        <f t="shared" si="287"/>
        <v>Although late.</v>
      </c>
    </row>
    <row r="2250" spans="1:23" ht="43.5" x14ac:dyDescent="0.35">
      <c r="A2250" s="4">
        <v>12249</v>
      </c>
      <c r="B2250" s="4" t="s">
        <v>132</v>
      </c>
      <c r="C2250" s="4">
        <v>27</v>
      </c>
      <c r="D2250" s="4" t="s">
        <v>1038</v>
      </c>
      <c r="E2250" s="4" t="s">
        <v>1041</v>
      </c>
      <c r="F2250" s="5">
        <v>43378</v>
      </c>
      <c r="G2250" s="6">
        <v>45755.477210648147</v>
      </c>
      <c r="H2250" s="9">
        <f t="shared" si="280"/>
        <v>2377</v>
      </c>
      <c r="I2250" s="4">
        <v>7.7</v>
      </c>
      <c r="J2250" s="4" t="str">
        <f t="shared" si="281"/>
        <v>Normal</v>
      </c>
      <c r="K2250" s="4">
        <v>1</v>
      </c>
      <c r="L2250" s="4" t="str">
        <f t="shared" si="282"/>
        <v>Low</v>
      </c>
      <c r="M2250" s="4">
        <v>5</v>
      </c>
      <c r="N2250" s="4" t="str">
        <f t="shared" si="283"/>
        <v>Sleep Deprived</v>
      </c>
      <c r="O2250" s="4">
        <v>60</v>
      </c>
      <c r="P2250" s="4" t="str">
        <f t="shared" si="284"/>
        <v>Average</v>
      </c>
      <c r="Q2250" s="4">
        <v>4447</v>
      </c>
      <c r="R2250" s="4" t="str">
        <f t="shared" si="285"/>
        <v>Sedentary</v>
      </c>
      <c r="S2250" s="4">
        <v>103</v>
      </c>
      <c r="T2250" s="4" t="str">
        <f t="shared" si="286"/>
        <v>High</v>
      </c>
      <c r="U2250" s="4" t="s">
        <v>1049</v>
      </c>
      <c r="V2250" s="4" t="s">
        <v>3283</v>
      </c>
      <c r="W2250" s="2" t="str">
        <f t="shared" si="287"/>
        <v>Kid someone American.</v>
      </c>
    </row>
    <row r="2251" spans="1:23" ht="43.5" x14ac:dyDescent="0.35">
      <c r="A2251" s="4">
        <v>12250</v>
      </c>
      <c r="B2251" s="4" t="s">
        <v>645</v>
      </c>
      <c r="C2251" s="4">
        <v>31</v>
      </c>
      <c r="D2251" s="4" t="s">
        <v>1039</v>
      </c>
      <c r="E2251" s="4" t="s">
        <v>1041</v>
      </c>
      <c r="F2251" s="5">
        <v>42656</v>
      </c>
      <c r="G2251" s="6">
        <v>45806.684803240743</v>
      </c>
      <c r="H2251" s="9">
        <f t="shared" si="280"/>
        <v>3150</v>
      </c>
      <c r="I2251" s="4">
        <v>5.8</v>
      </c>
      <c r="J2251" s="4" t="str">
        <f t="shared" si="281"/>
        <v>Unburdened</v>
      </c>
      <c r="K2251" s="4">
        <v>6</v>
      </c>
      <c r="L2251" s="4" t="str">
        <f t="shared" si="282"/>
        <v>Moderate</v>
      </c>
      <c r="M2251" s="4">
        <v>5.9</v>
      </c>
      <c r="N2251" s="4" t="str">
        <f t="shared" si="283"/>
        <v>Sleep Deprived</v>
      </c>
      <c r="O2251" s="4">
        <v>70</v>
      </c>
      <c r="P2251" s="4" t="str">
        <f t="shared" si="284"/>
        <v>Good</v>
      </c>
      <c r="Q2251" s="4">
        <v>8402</v>
      </c>
      <c r="R2251" s="4" t="str">
        <f t="shared" si="285"/>
        <v>Active</v>
      </c>
      <c r="S2251" s="4">
        <v>71</v>
      </c>
      <c r="T2251" s="4" t="str">
        <f t="shared" si="286"/>
        <v>Normal</v>
      </c>
      <c r="U2251" s="4" t="s">
        <v>1049</v>
      </c>
      <c r="V2251" s="4" t="s">
        <v>3284</v>
      </c>
      <c r="W2251" s="2" t="str">
        <f t="shared" si="287"/>
        <v>Detail employee yes case.</v>
      </c>
    </row>
    <row r="2252" spans="1:23" ht="43.5" x14ac:dyDescent="0.35">
      <c r="A2252" s="4">
        <v>12251</v>
      </c>
      <c r="B2252" s="4" t="s">
        <v>171</v>
      </c>
      <c r="C2252" s="4"/>
      <c r="D2252" s="4" t="s">
        <v>1040</v>
      </c>
      <c r="E2252" s="4" t="s">
        <v>1042</v>
      </c>
      <c r="F2252" s="5">
        <v>42457</v>
      </c>
      <c r="G2252" s="6">
        <v>45777.037592592591</v>
      </c>
      <c r="H2252" s="9">
        <f t="shared" si="280"/>
        <v>3320</v>
      </c>
      <c r="I2252" s="4">
        <v>11.5</v>
      </c>
      <c r="J2252" s="4" t="str">
        <f t="shared" si="281"/>
        <v>Overloaded</v>
      </c>
      <c r="K2252" s="4">
        <v>8</v>
      </c>
      <c r="L2252" s="4" t="str">
        <f t="shared" si="282"/>
        <v>High</v>
      </c>
      <c r="M2252" s="4">
        <v>4.5</v>
      </c>
      <c r="N2252" s="4" t="str">
        <f t="shared" si="283"/>
        <v>Sleep Deprived</v>
      </c>
      <c r="O2252" s="4">
        <v>73</v>
      </c>
      <c r="P2252" s="4" t="str">
        <f t="shared" si="284"/>
        <v>Good</v>
      </c>
      <c r="Q2252" s="4">
        <v>13056</v>
      </c>
      <c r="R2252" s="4" t="str">
        <f t="shared" si="285"/>
        <v>Highly Active</v>
      </c>
      <c r="S2252" s="4">
        <v>118</v>
      </c>
      <c r="T2252" s="4" t="str">
        <f t="shared" si="286"/>
        <v>High</v>
      </c>
      <c r="U2252" s="4" t="s">
        <v>1048</v>
      </c>
      <c r="V2252" s="4" t="s">
        <v>3285</v>
      </c>
      <c r="W2252" s="2" t="str">
        <f t="shared" si="287"/>
        <v>Heavy responsibility happy.</v>
      </c>
    </row>
    <row r="2253" spans="1:23" ht="29" x14ac:dyDescent="0.35">
      <c r="A2253" s="4">
        <v>12252</v>
      </c>
      <c r="B2253" s="4" t="s">
        <v>72</v>
      </c>
      <c r="C2253" s="4"/>
      <c r="D2253" s="4" t="s">
        <v>1039</v>
      </c>
      <c r="E2253" s="4" t="s">
        <v>1042</v>
      </c>
      <c r="F2253" s="5">
        <v>42437</v>
      </c>
      <c r="G2253" s="6">
        <v>45668.33525462963</v>
      </c>
      <c r="H2253" s="9">
        <f t="shared" si="280"/>
        <v>3231</v>
      </c>
      <c r="I2253" s="4">
        <v>10.4</v>
      </c>
      <c r="J2253" s="4" t="str">
        <f t="shared" si="281"/>
        <v>Overloaded</v>
      </c>
      <c r="K2253" s="4">
        <v>9</v>
      </c>
      <c r="L2253" s="4" t="str">
        <f t="shared" si="282"/>
        <v>High</v>
      </c>
      <c r="M2253" s="4">
        <v>5.6</v>
      </c>
      <c r="N2253" s="4" t="str">
        <f t="shared" si="283"/>
        <v>Sleep Deprived</v>
      </c>
      <c r="O2253" s="4">
        <v>95</v>
      </c>
      <c r="P2253" s="4" t="str">
        <f t="shared" si="284"/>
        <v>Excellent</v>
      </c>
      <c r="Q2253" s="4">
        <v>5184</v>
      </c>
      <c r="R2253" s="4" t="str">
        <f t="shared" si="285"/>
        <v>Low Active</v>
      </c>
      <c r="S2253" s="4">
        <v>105</v>
      </c>
      <c r="T2253" s="4" t="str">
        <f t="shared" si="286"/>
        <v>High</v>
      </c>
      <c r="U2253" s="4" t="s">
        <v>1048</v>
      </c>
      <c r="V2253" s="4" t="s">
        <v>3286</v>
      </c>
      <c r="W2253" s="2" t="str">
        <f t="shared" si="287"/>
        <v>Cold offer all.</v>
      </c>
    </row>
    <row r="2254" spans="1:23" x14ac:dyDescent="0.35">
      <c r="A2254" s="4">
        <v>12253</v>
      </c>
      <c r="B2254" s="4" t="s">
        <v>42</v>
      </c>
      <c r="C2254" s="4">
        <v>47</v>
      </c>
      <c r="D2254" s="4" t="s">
        <v>1040</v>
      </c>
      <c r="E2254" s="4" t="s">
        <v>1042</v>
      </c>
      <c r="F2254" s="5">
        <v>44122</v>
      </c>
      <c r="G2254" s="6">
        <v>45756.354641203703</v>
      </c>
      <c r="H2254" s="9">
        <f t="shared" si="280"/>
        <v>1634</v>
      </c>
      <c r="I2254" s="4">
        <v>8.1999999999999993</v>
      </c>
      <c r="J2254" s="4" t="str">
        <f t="shared" si="281"/>
        <v>Normal</v>
      </c>
      <c r="K2254" s="4">
        <v>6</v>
      </c>
      <c r="L2254" s="4" t="str">
        <f t="shared" si="282"/>
        <v>Moderate</v>
      </c>
      <c r="M2254" s="4">
        <v>8.5</v>
      </c>
      <c r="N2254" s="4" t="str">
        <f t="shared" si="283"/>
        <v>Well Rested</v>
      </c>
      <c r="O2254" s="4">
        <v>66</v>
      </c>
      <c r="P2254" s="4" t="str">
        <f t="shared" si="284"/>
        <v>Average</v>
      </c>
      <c r="Q2254" s="4">
        <v>3863</v>
      </c>
      <c r="R2254" s="4" t="str">
        <f t="shared" si="285"/>
        <v>Sedentary</v>
      </c>
      <c r="S2254" s="4">
        <v>66</v>
      </c>
      <c r="T2254" s="4" t="str">
        <f t="shared" si="286"/>
        <v>Normal</v>
      </c>
      <c r="U2254" s="4" t="s">
        <v>1048</v>
      </c>
      <c r="V2254" s="4" t="s">
        <v>3287</v>
      </c>
      <c r="W2254" s="2" t="str">
        <f t="shared" si="287"/>
        <v>Its like draw.</v>
      </c>
    </row>
    <row r="2255" spans="1:23" ht="29" x14ac:dyDescent="0.35">
      <c r="A2255" s="4">
        <v>12254</v>
      </c>
      <c r="B2255" s="4" t="s">
        <v>646</v>
      </c>
      <c r="C2255" s="4">
        <v>36</v>
      </c>
      <c r="D2255" s="4" t="s">
        <v>1039</v>
      </c>
      <c r="E2255" s="4" t="s">
        <v>1041</v>
      </c>
      <c r="F2255" s="5">
        <v>43933</v>
      </c>
      <c r="G2255" s="6">
        <v>45830.007199074083</v>
      </c>
      <c r="H2255" s="9">
        <f t="shared" si="280"/>
        <v>1897</v>
      </c>
      <c r="I2255" s="4">
        <v>6</v>
      </c>
      <c r="J2255" s="4" t="str">
        <f t="shared" si="281"/>
        <v>Unburdened</v>
      </c>
      <c r="K2255" s="4">
        <v>5</v>
      </c>
      <c r="L2255" s="4" t="str">
        <f t="shared" si="282"/>
        <v>Moderate</v>
      </c>
      <c r="M2255" s="4">
        <v>5.8</v>
      </c>
      <c r="N2255" s="4" t="str">
        <f t="shared" si="283"/>
        <v>Sleep Deprived</v>
      </c>
      <c r="O2255" s="4">
        <v>50</v>
      </c>
      <c r="P2255" s="4" t="str">
        <f t="shared" si="284"/>
        <v>Average</v>
      </c>
      <c r="Q2255" s="4">
        <v>6507</v>
      </c>
      <c r="R2255" s="4" t="str">
        <f t="shared" si="285"/>
        <v>Low Active</v>
      </c>
      <c r="S2255" s="4">
        <v>104</v>
      </c>
      <c r="T2255" s="4" t="str">
        <f t="shared" si="286"/>
        <v>High</v>
      </c>
      <c r="U2255" s="4" t="s">
        <v>1048</v>
      </c>
      <c r="V2255" s="4" t="s">
        <v>3288</v>
      </c>
      <c r="W2255" s="2" t="str">
        <f t="shared" si="287"/>
        <v>Name determine.</v>
      </c>
    </row>
    <row r="2256" spans="1:23" ht="29" x14ac:dyDescent="0.35">
      <c r="A2256" s="4">
        <v>12255</v>
      </c>
      <c r="B2256" s="4" t="s">
        <v>134</v>
      </c>
      <c r="C2256" s="4">
        <v>38</v>
      </c>
      <c r="D2256" s="4" t="s">
        <v>1040</v>
      </c>
      <c r="E2256" s="4" t="s">
        <v>1043</v>
      </c>
      <c r="F2256" s="5">
        <v>45190</v>
      </c>
      <c r="G2256" s="6">
        <v>45770.146724537037</v>
      </c>
      <c r="H2256" s="9">
        <f t="shared" si="280"/>
        <v>580</v>
      </c>
      <c r="I2256" s="4">
        <v>5.6</v>
      </c>
      <c r="J2256" s="4" t="str">
        <f t="shared" si="281"/>
        <v>Unburdened</v>
      </c>
      <c r="K2256" s="4">
        <v>8</v>
      </c>
      <c r="L2256" s="4" t="str">
        <f t="shared" si="282"/>
        <v>High</v>
      </c>
      <c r="M2256" s="4">
        <v>8.4</v>
      </c>
      <c r="N2256" s="4" t="str">
        <f t="shared" si="283"/>
        <v>Well Rested</v>
      </c>
      <c r="O2256" s="4">
        <v>87</v>
      </c>
      <c r="P2256" s="4" t="str">
        <f t="shared" si="284"/>
        <v>Excellent</v>
      </c>
      <c r="Q2256" s="4">
        <v>4065</v>
      </c>
      <c r="R2256" s="4" t="str">
        <f t="shared" si="285"/>
        <v>Sedentary</v>
      </c>
      <c r="S2256" s="4">
        <v>65</v>
      </c>
      <c r="T2256" s="4" t="str">
        <f t="shared" si="286"/>
        <v>Normal</v>
      </c>
      <c r="U2256" s="4" t="s">
        <v>1049</v>
      </c>
      <c r="V2256" s="4" t="s">
        <v>3289</v>
      </c>
      <c r="W2256" s="2" t="str">
        <f t="shared" si="287"/>
        <v>Art sure six quite.</v>
      </c>
    </row>
    <row r="2257" spans="1:23" x14ac:dyDescent="0.35">
      <c r="A2257" s="4">
        <v>12256</v>
      </c>
      <c r="B2257" s="4" t="s">
        <v>31</v>
      </c>
      <c r="C2257" s="4">
        <v>40</v>
      </c>
      <c r="D2257" s="4" t="s">
        <v>1040</v>
      </c>
      <c r="E2257" s="4" t="s">
        <v>1043</v>
      </c>
      <c r="F2257" s="5">
        <v>43658</v>
      </c>
      <c r="G2257" s="6">
        <v>45758.915717592587</v>
      </c>
      <c r="H2257" s="9">
        <f t="shared" si="280"/>
        <v>2100</v>
      </c>
      <c r="I2257" s="4">
        <v>6.9</v>
      </c>
      <c r="J2257" s="4" t="str">
        <f t="shared" si="281"/>
        <v>Unburdened</v>
      </c>
      <c r="K2257" s="4">
        <v>4</v>
      </c>
      <c r="L2257" s="4" t="str">
        <f t="shared" si="282"/>
        <v>Moderate</v>
      </c>
      <c r="M2257" s="4">
        <v>9</v>
      </c>
      <c r="N2257" s="4" t="str">
        <f t="shared" si="283"/>
        <v>Well Rested</v>
      </c>
      <c r="O2257" s="4">
        <v>63</v>
      </c>
      <c r="P2257" s="4" t="str">
        <f t="shared" si="284"/>
        <v>Average</v>
      </c>
      <c r="Q2257" s="4">
        <v>9014</v>
      </c>
      <c r="R2257" s="4" t="str">
        <f t="shared" si="285"/>
        <v>Active</v>
      </c>
      <c r="S2257" s="4">
        <v>88</v>
      </c>
      <c r="T2257" s="4" t="str">
        <f t="shared" si="286"/>
        <v>Normal</v>
      </c>
      <c r="U2257" s="4" t="s">
        <v>1048</v>
      </c>
      <c r="V2257" s="4" t="s">
        <v>3290</v>
      </c>
      <c r="W2257" s="2" t="str">
        <f t="shared" si="287"/>
        <v>With.</v>
      </c>
    </row>
    <row r="2258" spans="1:23" ht="29" x14ac:dyDescent="0.35">
      <c r="A2258" s="4">
        <v>12257</v>
      </c>
      <c r="B2258" s="4" t="s">
        <v>455</v>
      </c>
      <c r="C2258" s="4">
        <v>40</v>
      </c>
      <c r="D2258" s="4" t="s">
        <v>1040</v>
      </c>
      <c r="E2258" s="4" t="s">
        <v>1041</v>
      </c>
      <c r="F2258" s="5">
        <v>45023</v>
      </c>
      <c r="G2258" s="6">
        <v>45748.262060185189</v>
      </c>
      <c r="H2258" s="9">
        <f t="shared" si="280"/>
        <v>725</v>
      </c>
      <c r="I2258" s="4">
        <v>7.3</v>
      </c>
      <c r="J2258" s="4" t="str">
        <f t="shared" si="281"/>
        <v>Normal</v>
      </c>
      <c r="K2258" s="4">
        <v>9</v>
      </c>
      <c r="L2258" s="4" t="str">
        <f t="shared" si="282"/>
        <v>High</v>
      </c>
      <c r="M2258" s="4">
        <v>6.8</v>
      </c>
      <c r="N2258" s="4" t="str">
        <f t="shared" si="283"/>
        <v>Moderate</v>
      </c>
      <c r="O2258" s="4">
        <v>75</v>
      </c>
      <c r="P2258" s="4" t="str">
        <f t="shared" si="284"/>
        <v>Good</v>
      </c>
      <c r="Q2258" s="4">
        <v>6746</v>
      </c>
      <c r="R2258" s="4" t="str">
        <f t="shared" si="285"/>
        <v>Low Active</v>
      </c>
      <c r="S2258" s="4">
        <v>89</v>
      </c>
      <c r="T2258" s="4" t="str">
        <f t="shared" si="286"/>
        <v>Normal</v>
      </c>
      <c r="U2258" s="4" t="s">
        <v>1048</v>
      </c>
      <c r="V2258" s="4" t="s">
        <v>3291</v>
      </c>
      <c r="W2258" s="2" t="str">
        <f t="shared" si="287"/>
        <v>Unit feeling speech.</v>
      </c>
    </row>
    <row r="2259" spans="1:23" ht="29" x14ac:dyDescent="0.35">
      <c r="A2259" s="4">
        <v>12258</v>
      </c>
      <c r="B2259" s="4" t="s">
        <v>275</v>
      </c>
      <c r="C2259" s="4">
        <v>22</v>
      </c>
      <c r="D2259" s="4" t="s">
        <v>1040</v>
      </c>
      <c r="E2259" s="4" t="s">
        <v>1042</v>
      </c>
      <c r="F2259" s="5">
        <v>45415</v>
      </c>
      <c r="G2259" s="6">
        <v>45692.833020833343</v>
      </c>
      <c r="H2259" s="9">
        <f t="shared" si="280"/>
        <v>277</v>
      </c>
      <c r="I2259" s="4">
        <v>10.5</v>
      </c>
      <c r="J2259" s="4" t="str">
        <f t="shared" si="281"/>
        <v>Overloaded</v>
      </c>
      <c r="K2259" s="4">
        <v>1</v>
      </c>
      <c r="L2259" s="4" t="str">
        <f t="shared" si="282"/>
        <v>Low</v>
      </c>
      <c r="M2259" s="4">
        <v>6.8</v>
      </c>
      <c r="N2259" s="4" t="str">
        <f t="shared" si="283"/>
        <v>Moderate</v>
      </c>
      <c r="O2259" s="4">
        <v>61</v>
      </c>
      <c r="P2259" s="4" t="str">
        <f t="shared" si="284"/>
        <v>Average</v>
      </c>
      <c r="Q2259" s="4">
        <v>6498</v>
      </c>
      <c r="R2259" s="4" t="str">
        <f t="shared" si="285"/>
        <v>Low Active</v>
      </c>
      <c r="S2259" s="4">
        <v>111</v>
      </c>
      <c r="T2259" s="4" t="str">
        <f t="shared" si="286"/>
        <v>High</v>
      </c>
      <c r="U2259" s="4" t="s">
        <v>1049</v>
      </c>
      <c r="V2259" s="4" t="s">
        <v>3292</v>
      </c>
      <c r="W2259" s="2" t="str">
        <f t="shared" si="287"/>
        <v>Fight box view tree.</v>
      </c>
    </row>
    <row r="2260" spans="1:23" ht="29" x14ac:dyDescent="0.35">
      <c r="A2260" s="4">
        <v>12259</v>
      </c>
      <c r="B2260" s="4" t="s">
        <v>647</v>
      </c>
      <c r="C2260" s="4">
        <v>48</v>
      </c>
      <c r="D2260" s="4" t="s">
        <v>1038</v>
      </c>
      <c r="E2260" s="4" t="s">
        <v>1042</v>
      </c>
      <c r="F2260" s="5">
        <v>43453</v>
      </c>
      <c r="G2260" s="6">
        <v>45758.929699074077</v>
      </c>
      <c r="H2260" s="9">
        <f t="shared" si="280"/>
        <v>2305</v>
      </c>
      <c r="I2260" s="4">
        <v>5.0999999999999996</v>
      </c>
      <c r="J2260" s="4" t="str">
        <f t="shared" si="281"/>
        <v>Unburdened</v>
      </c>
      <c r="K2260" s="4">
        <v>8</v>
      </c>
      <c r="L2260" s="4" t="str">
        <f t="shared" si="282"/>
        <v>High</v>
      </c>
      <c r="M2260" s="4">
        <v>4.7</v>
      </c>
      <c r="N2260" s="4" t="str">
        <f t="shared" si="283"/>
        <v>Sleep Deprived</v>
      </c>
      <c r="O2260" s="4">
        <v>47</v>
      </c>
      <c r="P2260" s="4" t="str">
        <f t="shared" si="284"/>
        <v>Poor</v>
      </c>
      <c r="Q2260" s="4">
        <v>7852</v>
      </c>
      <c r="R2260" s="4" t="str">
        <f t="shared" si="285"/>
        <v>Active</v>
      </c>
      <c r="S2260" s="4">
        <v>91</v>
      </c>
      <c r="T2260" s="4" t="str">
        <f t="shared" si="286"/>
        <v>Normal</v>
      </c>
      <c r="U2260" s="4" t="s">
        <v>1048</v>
      </c>
      <c r="V2260" s="4" t="s">
        <v>3293</v>
      </c>
      <c r="W2260" s="2" t="str">
        <f t="shared" si="287"/>
        <v>Himself song.</v>
      </c>
    </row>
    <row r="2261" spans="1:23" ht="29" x14ac:dyDescent="0.35">
      <c r="A2261" s="4">
        <v>12260</v>
      </c>
      <c r="B2261" s="4" t="s">
        <v>34</v>
      </c>
      <c r="C2261" s="4">
        <v>57</v>
      </c>
      <c r="D2261" s="4" t="s">
        <v>1038</v>
      </c>
      <c r="E2261" s="4" t="s">
        <v>1045</v>
      </c>
      <c r="F2261" s="5">
        <v>44465</v>
      </c>
      <c r="G2261" s="6">
        <v>45683.444247685176</v>
      </c>
      <c r="H2261" s="9">
        <f t="shared" si="280"/>
        <v>1218</v>
      </c>
      <c r="I2261" s="4">
        <v>8.4</v>
      </c>
      <c r="J2261" s="4" t="str">
        <f t="shared" si="281"/>
        <v>Normal</v>
      </c>
      <c r="K2261" s="4">
        <v>6</v>
      </c>
      <c r="L2261" s="4" t="str">
        <f t="shared" si="282"/>
        <v>Moderate</v>
      </c>
      <c r="M2261" s="4">
        <v>6.6</v>
      </c>
      <c r="N2261" s="4" t="str">
        <f t="shared" si="283"/>
        <v>Moderate</v>
      </c>
      <c r="O2261" s="4">
        <v>84</v>
      </c>
      <c r="P2261" s="4" t="str">
        <f t="shared" si="284"/>
        <v>Good</v>
      </c>
      <c r="Q2261" s="4">
        <v>2109</v>
      </c>
      <c r="R2261" s="4" t="str">
        <f t="shared" si="285"/>
        <v>Sedentary</v>
      </c>
      <c r="S2261" s="4">
        <v>113</v>
      </c>
      <c r="T2261" s="4" t="str">
        <f t="shared" si="286"/>
        <v>High</v>
      </c>
      <c r="U2261" s="4" t="s">
        <v>1048</v>
      </c>
      <c r="V2261" s="4" t="s">
        <v>3294</v>
      </c>
      <c r="W2261" s="2" t="str">
        <f t="shared" si="287"/>
        <v>Account measure.</v>
      </c>
    </row>
    <row r="2262" spans="1:23" ht="29" x14ac:dyDescent="0.35">
      <c r="A2262" s="4">
        <v>12261</v>
      </c>
      <c r="B2262" s="4" t="s">
        <v>33</v>
      </c>
      <c r="C2262" s="4">
        <v>56</v>
      </c>
      <c r="D2262" s="4" t="s">
        <v>1038</v>
      </c>
      <c r="E2262" s="4" t="s">
        <v>1041</v>
      </c>
      <c r="F2262" s="5">
        <v>44557</v>
      </c>
      <c r="G2262" s="6">
        <v>45741.615451388891</v>
      </c>
      <c r="H2262" s="9">
        <f t="shared" si="280"/>
        <v>1184</v>
      </c>
      <c r="I2262" s="4">
        <v>6.2</v>
      </c>
      <c r="J2262" s="4" t="str">
        <f t="shared" si="281"/>
        <v>Unburdened</v>
      </c>
      <c r="K2262" s="4">
        <v>5</v>
      </c>
      <c r="L2262" s="4" t="str">
        <f t="shared" si="282"/>
        <v>Moderate</v>
      </c>
      <c r="M2262" s="4">
        <v>8.6999999999999993</v>
      </c>
      <c r="N2262" s="4" t="str">
        <f t="shared" si="283"/>
        <v>Well Rested</v>
      </c>
      <c r="O2262" s="4">
        <v>94</v>
      </c>
      <c r="P2262" s="4" t="str">
        <f t="shared" si="284"/>
        <v>Excellent</v>
      </c>
      <c r="Q2262" s="4">
        <v>5784</v>
      </c>
      <c r="R2262" s="4" t="str">
        <f t="shared" si="285"/>
        <v>Low Active</v>
      </c>
      <c r="S2262" s="4">
        <v>91</v>
      </c>
      <c r="T2262" s="4" t="str">
        <f t="shared" si="286"/>
        <v>Normal</v>
      </c>
      <c r="U2262" s="4" t="s">
        <v>1049</v>
      </c>
      <c r="V2262" s="4" t="s">
        <v>3295</v>
      </c>
      <c r="W2262" s="2" t="str">
        <f t="shared" si="287"/>
        <v>Blood dinner first.</v>
      </c>
    </row>
    <row r="2263" spans="1:23" ht="43.5" x14ac:dyDescent="0.35">
      <c r="A2263" s="4">
        <v>12262</v>
      </c>
      <c r="B2263" s="4" t="s">
        <v>86</v>
      </c>
      <c r="C2263" s="4"/>
      <c r="D2263" s="4" t="s">
        <v>1039</v>
      </c>
      <c r="E2263" s="4" t="s">
        <v>1042</v>
      </c>
      <c r="F2263" s="5">
        <v>43528</v>
      </c>
      <c r="G2263" s="6">
        <v>45823.880347222221</v>
      </c>
      <c r="H2263" s="9">
        <f t="shared" si="280"/>
        <v>2295</v>
      </c>
      <c r="I2263" s="4">
        <v>5.9</v>
      </c>
      <c r="J2263" s="4" t="str">
        <f t="shared" si="281"/>
        <v>Unburdened</v>
      </c>
      <c r="K2263" s="4">
        <v>4</v>
      </c>
      <c r="L2263" s="4" t="str">
        <f t="shared" si="282"/>
        <v>Moderate</v>
      </c>
      <c r="M2263" s="4">
        <v>4.9000000000000004</v>
      </c>
      <c r="N2263" s="4" t="str">
        <f t="shared" si="283"/>
        <v>Sleep Deprived</v>
      </c>
      <c r="O2263" s="4">
        <v>82</v>
      </c>
      <c r="P2263" s="4" t="str">
        <f t="shared" si="284"/>
        <v>Good</v>
      </c>
      <c r="Q2263" s="4">
        <v>5674</v>
      </c>
      <c r="R2263" s="4" t="str">
        <f t="shared" si="285"/>
        <v>Low Active</v>
      </c>
      <c r="S2263" s="4">
        <v>88</v>
      </c>
      <c r="T2263" s="4" t="str">
        <f t="shared" si="286"/>
        <v>Normal</v>
      </c>
      <c r="U2263" s="4" t="s">
        <v>1048</v>
      </c>
      <c r="V2263" s="4" t="s">
        <v>3296</v>
      </c>
      <c r="W2263" s="2" t="str">
        <f t="shared" si="287"/>
        <v>Be material human debate.</v>
      </c>
    </row>
    <row r="2264" spans="1:23" ht="43.5" x14ac:dyDescent="0.35">
      <c r="A2264" s="4">
        <v>12263</v>
      </c>
      <c r="B2264" s="4" t="s">
        <v>201</v>
      </c>
      <c r="C2264" s="4"/>
      <c r="D2264" s="4" t="s">
        <v>1040</v>
      </c>
      <c r="E2264" s="4" t="s">
        <v>1041</v>
      </c>
      <c r="F2264" s="5">
        <v>44847</v>
      </c>
      <c r="G2264" s="6">
        <v>45689.630428240736</v>
      </c>
      <c r="H2264" s="9">
        <f t="shared" si="280"/>
        <v>842</v>
      </c>
      <c r="I2264" s="4">
        <v>4.8</v>
      </c>
      <c r="J2264" s="4" t="str">
        <f t="shared" si="281"/>
        <v>Unburdened</v>
      </c>
      <c r="K2264" s="4">
        <v>8</v>
      </c>
      <c r="L2264" s="4" t="str">
        <f t="shared" si="282"/>
        <v>High</v>
      </c>
      <c r="M2264" s="4">
        <v>5.7</v>
      </c>
      <c r="N2264" s="4" t="str">
        <f t="shared" si="283"/>
        <v>Sleep Deprived</v>
      </c>
      <c r="O2264" s="4">
        <v>77</v>
      </c>
      <c r="P2264" s="4" t="str">
        <f t="shared" si="284"/>
        <v>Good</v>
      </c>
      <c r="Q2264" s="4">
        <v>2114</v>
      </c>
      <c r="R2264" s="4" t="str">
        <f t="shared" si="285"/>
        <v>Sedentary</v>
      </c>
      <c r="S2264" s="4">
        <v>74</v>
      </c>
      <c r="T2264" s="4" t="str">
        <f t="shared" si="286"/>
        <v>Normal</v>
      </c>
      <c r="U2264" s="4" t="s">
        <v>1049</v>
      </c>
      <c r="V2264" s="4" t="s">
        <v>3297</v>
      </c>
      <c r="W2264" s="2" t="str">
        <f t="shared" si="287"/>
        <v>Nation candidate now least.</v>
      </c>
    </row>
    <row r="2265" spans="1:23" x14ac:dyDescent="0.35">
      <c r="A2265" s="4">
        <v>12264</v>
      </c>
      <c r="B2265" s="4" t="s">
        <v>99</v>
      </c>
      <c r="C2265" s="4">
        <v>27</v>
      </c>
      <c r="D2265" s="4" t="s">
        <v>1039</v>
      </c>
      <c r="E2265" s="4" t="s">
        <v>1042</v>
      </c>
      <c r="F2265" s="5">
        <v>45399</v>
      </c>
      <c r="G2265" s="6">
        <v>45832.043530092589</v>
      </c>
      <c r="H2265" s="9">
        <f t="shared" si="280"/>
        <v>433</v>
      </c>
      <c r="I2265" s="4">
        <v>5.2</v>
      </c>
      <c r="J2265" s="4" t="str">
        <f t="shared" si="281"/>
        <v>Unburdened</v>
      </c>
      <c r="K2265" s="4">
        <v>2</v>
      </c>
      <c r="L2265" s="4" t="str">
        <f t="shared" si="282"/>
        <v>Low</v>
      </c>
      <c r="M2265" s="4">
        <v>8.8000000000000007</v>
      </c>
      <c r="N2265" s="4" t="str">
        <f t="shared" si="283"/>
        <v>Well Rested</v>
      </c>
      <c r="O2265" s="4">
        <v>69</v>
      </c>
      <c r="P2265" s="4" t="str">
        <f t="shared" si="284"/>
        <v>Average</v>
      </c>
      <c r="Q2265" s="4">
        <v>13085</v>
      </c>
      <c r="R2265" s="4" t="str">
        <f t="shared" si="285"/>
        <v>Highly Active</v>
      </c>
      <c r="S2265" s="4">
        <v>90</v>
      </c>
      <c r="T2265" s="4" t="str">
        <f t="shared" si="286"/>
        <v>Normal</v>
      </c>
      <c r="U2265" s="4" t="s">
        <v>1049</v>
      </c>
      <c r="V2265" s="4" t="s">
        <v>3298</v>
      </c>
      <c r="W2265" s="2" t="str">
        <f t="shared" si="287"/>
        <v>Seven effort.</v>
      </c>
    </row>
    <row r="2266" spans="1:23" ht="29" x14ac:dyDescent="0.35">
      <c r="A2266" s="4">
        <v>12265</v>
      </c>
      <c r="B2266" s="4" t="s">
        <v>135</v>
      </c>
      <c r="C2266" s="4">
        <v>45</v>
      </c>
      <c r="D2266" s="4" t="s">
        <v>1038</v>
      </c>
      <c r="E2266" s="4" t="s">
        <v>1044</v>
      </c>
      <c r="F2266" s="5">
        <v>43059</v>
      </c>
      <c r="G2266" s="6">
        <v>45792.384131944447</v>
      </c>
      <c r="H2266" s="9">
        <f t="shared" si="280"/>
        <v>2733</v>
      </c>
      <c r="I2266" s="4">
        <v>11.7</v>
      </c>
      <c r="J2266" s="4" t="str">
        <f t="shared" si="281"/>
        <v>Overloaded</v>
      </c>
      <c r="K2266" s="4">
        <v>8</v>
      </c>
      <c r="L2266" s="4" t="str">
        <f t="shared" si="282"/>
        <v>High</v>
      </c>
      <c r="M2266" s="4">
        <v>6.4</v>
      </c>
      <c r="N2266" s="4" t="str">
        <f t="shared" si="283"/>
        <v>Moderate</v>
      </c>
      <c r="O2266" s="4">
        <v>52</v>
      </c>
      <c r="P2266" s="4" t="str">
        <f t="shared" si="284"/>
        <v>Average</v>
      </c>
      <c r="Q2266" s="4">
        <v>4279</v>
      </c>
      <c r="R2266" s="4" t="str">
        <f t="shared" si="285"/>
        <v>Sedentary</v>
      </c>
      <c r="S2266" s="4">
        <v>90</v>
      </c>
      <c r="T2266" s="4" t="str">
        <f t="shared" si="286"/>
        <v>Normal</v>
      </c>
      <c r="U2266" s="4" t="s">
        <v>1049</v>
      </c>
      <c r="V2266" s="4" t="s">
        <v>3299</v>
      </c>
      <c r="W2266" s="2" t="str">
        <f t="shared" si="287"/>
        <v>Mind address.</v>
      </c>
    </row>
    <row r="2267" spans="1:23" ht="29" x14ac:dyDescent="0.35">
      <c r="A2267" s="4">
        <v>12266</v>
      </c>
      <c r="B2267" s="4" t="s">
        <v>35</v>
      </c>
      <c r="C2267" s="4"/>
      <c r="D2267" s="4" t="s">
        <v>1040</v>
      </c>
      <c r="E2267" s="4" t="s">
        <v>1044</v>
      </c>
      <c r="F2267" s="5">
        <v>42650</v>
      </c>
      <c r="G2267" s="6">
        <v>45664.612326388888</v>
      </c>
      <c r="H2267" s="9">
        <f t="shared" si="280"/>
        <v>3014</v>
      </c>
      <c r="I2267" s="4">
        <v>4.7</v>
      </c>
      <c r="J2267" s="4" t="str">
        <f t="shared" si="281"/>
        <v>Unburdened</v>
      </c>
      <c r="K2267" s="4">
        <v>3</v>
      </c>
      <c r="L2267" s="4" t="str">
        <f t="shared" si="282"/>
        <v>Low</v>
      </c>
      <c r="M2267" s="4">
        <v>5.5</v>
      </c>
      <c r="N2267" s="4" t="str">
        <f t="shared" si="283"/>
        <v>Sleep Deprived</v>
      </c>
      <c r="O2267" s="4">
        <v>43</v>
      </c>
      <c r="P2267" s="4" t="str">
        <f t="shared" si="284"/>
        <v>Poor</v>
      </c>
      <c r="Q2267" s="4">
        <v>4353</v>
      </c>
      <c r="R2267" s="4" t="str">
        <f t="shared" si="285"/>
        <v>Sedentary</v>
      </c>
      <c r="S2267" s="4">
        <v>117</v>
      </c>
      <c r="T2267" s="4" t="str">
        <f t="shared" si="286"/>
        <v>High</v>
      </c>
      <c r="U2267" s="4" t="s">
        <v>1049</v>
      </c>
      <c r="V2267" s="4" t="s">
        <v>3300</v>
      </c>
      <c r="W2267" s="2" t="str">
        <f t="shared" si="287"/>
        <v>Allow idea society.</v>
      </c>
    </row>
    <row r="2268" spans="1:23" ht="29" x14ac:dyDescent="0.35">
      <c r="A2268" s="4">
        <v>12267</v>
      </c>
      <c r="B2268" s="4" t="s">
        <v>93</v>
      </c>
      <c r="C2268" s="4">
        <v>58</v>
      </c>
      <c r="D2268" s="4" t="s">
        <v>1038</v>
      </c>
      <c r="E2268" s="4" t="s">
        <v>1044</v>
      </c>
      <c r="F2268" s="5">
        <v>43642</v>
      </c>
      <c r="G2268" s="6">
        <v>45711.102569444447</v>
      </c>
      <c r="H2268" s="9">
        <f t="shared" si="280"/>
        <v>2069</v>
      </c>
      <c r="I2268" s="4">
        <v>4.9000000000000004</v>
      </c>
      <c r="J2268" s="4" t="str">
        <f t="shared" si="281"/>
        <v>Unburdened</v>
      </c>
      <c r="K2268" s="4">
        <v>2</v>
      </c>
      <c r="L2268" s="4" t="str">
        <f t="shared" si="282"/>
        <v>Low</v>
      </c>
      <c r="M2268" s="4">
        <v>5.7</v>
      </c>
      <c r="N2268" s="4" t="str">
        <f t="shared" si="283"/>
        <v>Sleep Deprived</v>
      </c>
      <c r="O2268" s="4">
        <v>84</v>
      </c>
      <c r="P2268" s="4" t="str">
        <f t="shared" si="284"/>
        <v>Good</v>
      </c>
      <c r="Q2268" s="4">
        <v>13349</v>
      </c>
      <c r="R2268" s="4" t="str">
        <f t="shared" si="285"/>
        <v>Highly Active</v>
      </c>
      <c r="S2268" s="4">
        <v>60</v>
      </c>
      <c r="T2268" s="4" t="str">
        <f t="shared" si="286"/>
        <v>Normal</v>
      </c>
      <c r="U2268" s="4" t="s">
        <v>1049</v>
      </c>
      <c r="V2268" s="4" t="s">
        <v>3301</v>
      </c>
      <c r="W2268" s="2" t="str">
        <f t="shared" si="287"/>
        <v>Own vote throw.</v>
      </c>
    </row>
    <row r="2269" spans="1:23" ht="29" x14ac:dyDescent="0.35">
      <c r="A2269" s="4">
        <v>12268</v>
      </c>
      <c r="B2269" s="4" t="s">
        <v>648</v>
      </c>
      <c r="C2269" s="4">
        <v>26</v>
      </c>
      <c r="D2269" s="4" t="s">
        <v>1038</v>
      </c>
      <c r="E2269" s="4" t="s">
        <v>1041</v>
      </c>
      <c r="F2269" s="5">
        <v>44844</v>
      </c>
      <c r="G2269" s="6">
        <v>45664.840682870366</v>
      </c>
      <c r="H2269" s="9">
        <f t="shared" si="280"/>
        <v>820</v>
      </c>
      <c r="I2269" s="4">
        <v>6.8</v>
      </c>
      <c r="J2269" s="4" t="str">
        <f t="shared" si="281"/>
        <v>Unburdened</v>
      </c>
      <c r="K2269" s="4">
        <v>2</v>
      </c>
      <c r="L2269" s="4" t="str">
        <f t="shared" si="282"/>
        <v>Low</v>
      </c>
      <c r="M2269" s="4">
        <v>7.7</v>
      </c>
      <c r="N2269" s="4" t="str">
        <f t="shared" si="283"/>
        <v>Moderate</v>
      </c>
      <c r="O2269" s="4">
        <v>59</v>
      </c>
      <c r="P2269" s="4" t="str">
        <f t="shared" si="284"/>
        <v>Average</v>
      </c>
      <c r="Q2269" s="4">
        <v>7393</v>
      </c>
      <c r="R2269" s="4" t="str">
        <f t="shared" si="285"/>
        <v>Low Active</v>
      </c>
      <c r="S2269" s="4">
        <v>105</v>
      </c>
      <c r="T2269" s="4" t="str">
        <f t="shared" si="286"/>
        <v>High</v>
      </c>
      <c r="U2269" s="4" t="s">
        <v>1049</v>
      </c>
      <c r="V2269" s="4" t="s">
        <v>3302</v>
      </c>
      <c r="W2269" s="2" t="str">
        <f t="shared" si="287"/>
        <v>Someone form.</v>
      </c>
    </row>
    <row r="2270" spans="1:23" ht="29" x14ac:dyDescent="0.35">
      <c r="A2270" s="4">
        <v>12269</v>
      </c>
      <c r="B2270" s="4" t="s">
        <v>59</v>
      </c>
      <c r="C2270" s="4">
        <v>36</v>
      </c>
      <c r="D2270" s="4" t="s">
        <v>1039</v>
      </c>
      <c r="E2270" s="4" t="s">
        <v>1045</v>
      </c>
      <c r="F2270" s="5">
        <v>44088</v>
      </c>
      <c r="G2270" s="6">
        <v>45679.189502314817</v>
      </c>
      <c r="H2270" s="9">
        <f t="shared" si="280"/>
        <v>1591</v>
      </c>
      <c r="I2270" s="4">
        <v>11.6</v>
      </c>
      <c r="J2270" s="4" t="str">
        <f t="shared" si="281"/>
        <v>Overloaded</v>
      </c>
      <c r="K2270" s="4">
        <v>8</v>
      </c>
      <c r="L2270" s="4" t="str">
        <f t="shared" si="282"/>
        <v>High</v>
      </c>
      <c r="M2270" s="4">
        <v>7.4</v>
      </c>
      <c r="N2270" s="4" t="str">
        <f t="shared" si="283"/>
        <v>Moderate</v>
      </c>
      <c r="O2270" s="4">
        <v>69</v>
      </c>
      <c r="P2270" s="4" t="str">
        <f t="shared" si="284"/>
        <v>Average</v>
      </c>
      <c r="Q2270" s="4">
        <v>4155</v>
      </c>
      <c r="R2270" s="4" t="str">
        <f t="shared" si="285"/>
        <v>Sedentary</v>
      </c>
      <c r="S2270" s="4">
        <v>74</v>
      </c>
      <c r="T2270" s="4" t="str">
        <f t="shared" si="286"/>
        <v>Normal</v>
      </c>
      <c r="U2270" s="4" t="s">
        <v>1048</v>
      </c>
      <c r="V2270" s="4" t="s">
        <v>3303</v>
      </c>
      <c r="W2270" s="2" t="str">
        <f t="shared" si="287"/>
        <v>Follow no often.</v>
      </c>
    </row>
    <row r="2271" spans="1:23" ht="29" x14ac:dyDescent="0.35">
      <c r="A2271" s="4">
        <v>12270</v>
      </c>
      <c r="B2271" s="4" t="s">
        <v>444</v>
      </c>
      <c r="C2271" s="4">
        <v>35</v>
      </c>
      <c r="D2271" s="4" t="s">
        <v>1039</v>
      </c>
      <c r="E2271" s="4" t="s">
        <v>1042</v>
      </c>
      <c r="F2271" s="5">
        <v>43484</v>
      </c>
      <c r="G2271" s="6">
        <v>45762.981377314813</v>
      </c>
      <c r="H2271" s="9">
        <f t="shared" si="280"/>
        <v>2278</v>
      </c>
      <c r="I2271" s="4">
        <v>8.6</v>
      </c>
      <c r="J2271" s="4" t="str">
        <f t="shared" si="281"/>
        <v>Normal</v>
      </c>
      <c r="K2271" s="4">
        <v>9</v>
      </c>
      <c r="L2271" s="4" t="str">
        <f t="shared" si="282"/>
        <v>High</v>
      </c>
      <c r="M2271" s="4">
        <v>7.9</v>
      </c>
      <c r="N2271" s="4" t="str">
        <f t="shared" si="283"/>
        <v>Moderate</v>
      </c>
      <c r="O2271" s="4">
        <v>87</v>
      </c>
      <c r="P2271" s="4" t="str">
        <f t="shared" si="284"/>
        <v>Excellent</v>
      </c>
      <c r="Q2271" s="4">
        <v>11993</v>
      </c>
      <c r="R2271" s="4" t="str">
        <f t="shared" si="285"/>
        <v>Highly Active</v>
      </c>
      <c r="S2271" s="4">
        <v>62</v>
      </c>
      <c r="T2271" s="4" t="str">
        <f t="shared" si="286"/>
        <v>Normal</v>
      </c>
      <c r="U2271" s="4" t="s">
        <v>1049</v>
      </c>
      <c r="V2271" s="4" t="s">
        <v>3304</v>
      </c>
      <c r="W2271" s="2" t="str">
        <f t="shared" si="287"/>
        <v>Group participant.</v>
      </c>
    </row>
    <row r="2272" spans="1:23" ht="29" x14ac:dyDescent="0.35">
      <c r="A2272" s="4">
        <v>12271</v>
      </c>
      <c r="B2272" s="4" t="s">
        <v>86</v>
      </c>
      <c r="C2272" s="4">
        <v>42</v>
      </c>
      <c r="D2272" s="4" t="s">
        <v>1038</v>
      </c>
      <c r="E2272" s="4" t="s">
        <v>1043</v>
      </c>
      <c r="F2272" s="5">
        <v>44015</v>
      </c>
      <c r="G2272" s="6">
        <v>45823.05133101852</v>
      </c>
      <c r="H2272" s="9">
        <f t="shared" si="280"/>
        <v>1808</v>
      </c>
      <c r="I2272" s="4">
        <v>5.8</v>
      </c>
      <c r="J2272" s="4" t="str">
        <f t="shared" si="281"/>
        <v>Unburdened</v>
      </c>
      <c r="K2272" s="4">
        <v>3</v>
      </c>
      <c r="L2272" s="4" t="str">
        <f t="shared" si="282"/>
        <v>Low</v>
      </c>
      <c r="M2272" s="4">
        <v>6.7</v>
      </c>
      <c r="N2272" s="4" t="str">
        <f t="shared" si="283"/>
        <v>Moderate</v>
      </c>
      <c r="O2272" s="4">
        <v>85</v>
      </c>
      <c r="P2272" s="4" t="str">
        <f t="shared" si="284"/>
        <v>Excellent</v>
      </c>
      <c r="Q2272" s="4">
        <v>9033</v>
      </c>
      <c r="R2272" s="4" t="str">
        <f t="shared" si="285"/>
        <v>Active</v>
      </c>
      <c r="S2272" s="4">
        <v>92</v>
      </c>
      <c r="T2272" s="4" t="str">
        <f t="shared" si="286"/>
        <v>Normal</v>
      </c>
      <c r="U2272" s="4" t="s">
        <v>1048</v>
      </c>
      <c r="V2272" s="4" t="s">
        <v>3305</v>
      </c>
      <c r="W2272" s="2" t="str">
        <f t="shared" si="287"/>
        <v>Information down.</v>
      </c>
    </row>
    <row r="2273" spans="1:23" x14ac:dyDescent="0.35">
      <c r="A2273" s="4">
        <v>12272</v>
      </c>
      <c r="B2273" s="4" t="s">
        <v>244</v>
      </c>
      <c r="C2273" s="4">
        <v>21</v>
      </c>
      <c r="D2273" s="4" t="s">
        <v>1040</v>
      </c>
      <c r="E2273" s="4" t="s">
        <v>1044</v>
      </c>
      <c r="F2273" s="5">
        <v>43120</v>
      </c>
      <c r="G2273" s="6">
        <v>45817.872372685182</v>
      </c>
      <c r="H2273" s="9">
        <f t="shared" si="280"/>
        <v>2697</v>
      </c>
      <c r="I2273" s="4">
        <v>11.4</v>
      </c>
      <c r="J2273" s="4" t="str">
        <f t="shared" si="281"/>
        <v>Overloaded</v>
      </c>
      <c r="K2273" s="4">
        <v>1</v>
      </c>
      <c r="L2273" s="4" t="str">
        <f t="shared" si="282"/>
        <v>Low</v>
      </c>
      <c r="M2273" s="4"/>
      <c r="N2273" s="4" t="str">
        <f t="shared" si="283"/>
        <v/>
      </c>
      <c r="O2273" s="4">
        <v>95</v>
      </c>
      <c r="P2273" s="4" t="str">
        <f t="shared" si="284"/>
        <v>Excellent</v>
      </c>
      <c r="Q2273" s="4">
        <v>14619</v>
      </c>
      <c r="R2273" s="4" t="str">
        <f t="shared" si="285"/>
        <v>Highly Active</v>
      </c>
      <c r="S2273" s="4">
        <v>88</v>
      </c>
      <c r="T2273" s="4" t="str">
        <f t="shared" si="286"/>
        <v>Normal</v>
      </c>
      <c r="U2273" s="4" t="s">
        <v>1049</v>
      </c>
      <c r="V2273" s="4" t="s">
        <v>3306</v>
      </c>
      <c r="W2273" s="2" t="str">
        <f t="shared" si="287"/>
        <v>Car various.</v>
      </c>
    </row>
    <row r="2274" spans="1:23" x14ac:dyDescent="0.35">
      <c r="A2274" s="4">
        <v>12273</v>
      </c>
      <c r="B2274" s="4" t="s">
        <v>54</v>
      </c>
      <c r="C2274" s="4">
        <v>56</v>
      </c>
      <c r="D2274" s="4" t="s">
        <v>1040</v>
      </c>
      <c r="E2274" s="4"/>
      <c r="F2274" s="5">
        <v>43181</v>
      </c>
      <c r="G2274" s="6">
        <v>45821.734479166669</v>
      </c>
      <c r="H2274" s="9">
        <f t="shared" si="280"/>
        <v>2640</v>
      </c>
      <c r="I2274" s="4">
        <v>7.6</v>
      </c>
      <c r="J2274" s="4" t="str">
        <f t="shared" si="281"/>
        <v>Normal</v>
      </c>
      <c r="K2274" s="4">
        <v>8</v>
      </c>
      <c r="L2274" s="4" t="str">
        <f t="shared" si="282"/>
        <v>High</v>
      </c>
      <c r="M2274" s="4">
        <v>9</v>
      </c>
      <c r="N2274" s="4" t="str">
        <f t="shared" si="283"/>
        <v>Well Rested</v>
      </c>
      <c r="O2274" s="4">
        <v>87</v>
      </c>
      <c r="P2274" s="4" t="str">
        <f t="shared" si="284"/>
        <v>Excellent</v>
      </c>
      <c r="Q2274" s="4">
        <v>3959</v>
      </c>
      <c r="R2274" s="4" t="str">
        <f t="shared" si="285"/>
        <v>Sedentary</v>
      </c>
      <c r="S2274" s="4">
        <v>61</v>
      </c>
      <c r="T2274" s="4" t="str">
        <f t="shared" si="286"/>
        <v>Normal</v>
      </c>
      <c r="U2274" s="4" t="s">
        <v>1049</v>
      </c>
      <c r="V2274" s="4" t="s">
        <v>3307</v>
      </c>
      <c r="W2274" s="2" t="str">
        <f t="shared" si="287"/>
        <v>Light wish.</v>
      </c>
    </row>
    <row r="2275" spans="1:23" x14ac:dyDescent="0.35">
      <c r="A2275" s="4">
        <v>12274</v>
      </c>
      <c r="B2275" s="4" t="s">
        <v>35</v>
      </c>
      <c r="C2275" s="4">
        <v>54</v>
      </c>
      <c r="D2275" s="4" t="s">
        <v>1039</v>
      </c>
      <c r="E2275" s="4" t="s">
        <v>1041</v>
      </c>
      <c r="F2275" s="5">
        <v>43905</v>
      </c>
      <c r="G2275" s="6">
        <v>45674.76122685185</v>
      </c>
      <c r="H2275" s="9">
        <f t="shared" si="280"/>
        <v>1769</v>
      </c>
      <c r="I2275" s="4">
        <v>9.3000000000000007</v>
      </c>
      <c r="J2275" s="4" t="str">
        <f t="shared" si="281"/>
        <v>Normal</v>
      </c>
      <c r="K2275" s="4">
        <v>9</v>
      </c>
      <c r="L2275" s="4" t="str">
        <f t="shared" si="282"/>
        <v>High</v>
      </c>
      <c r="M2275" s="4">
        <v>7.5</v>
      </c>
      <c r="N2275" s="4" t="str">
        <f t="shared" si="283"/>
        <v>Moderate</v>
      </c>
      <c r="O2275" s="4">
        <v>55</v>
      </c>
      <c r="P2275" s="4" t="str">
        <f t="shared" si="284"/>
        <v>Average</v>
      </c>
      <c r="Q2275" s="4">
        <v>10826</v>
      </c>
      <c r="R2275" s="4" t="str">
        <f t="shared" si="285"/>
        <v>Highly Active</v>
      </c>
      <c r="S2275" s="4">
        <v>90</v>
      </c>
      <c r="T2275" s="4" t="str">
        <f t="shared" si="286"/>
        <v>Normal</v>
      </c>
      <c r="U2275" s="4" t="s">
        <v>1048</v>
      </c>
      <c r="V2275" s="4" t="s">
        <v>3308</v>
      </c>
      <c r="W2275" s="2" t="str">
        <f t="shared" si="287"/>
        <v>Trip whole.</v>
      </c>
    </row>
    <row r="2276" spans="1:23" ht="29" x14ac:dyDescent="0.35">
      <c r="A2276" s="4">
        <v>12275</v>
      </c>
      <c r="B2276" s="4" t="s">
        <v>649</v>
      </c>
      <c r="C2276" s="4">
        <v>35</v>
      </c>
      <c r="D2276" s="4" t="s">
        <v>1039</v>
      </c>
      <c r="E2276" s="4" t="s">
        <v>1044</v>
      </c>
      <c r="F2276" s="5">
        <v>44420</v>
      </c>
      <c r="G2276" s="6">
        <v>45746.369814814818</v>
      </c>
      <c r="H2276" s="9">
        <f t="shared" si="280"/>
        <v>1326</v>
      </c>
      <c r="I2276" s="4">
        <v>7.8</v>
      </c>
      <c r="J2276" s="4" t="str">
        <f t="shared" si="281"/>
        <v>Normal</v>
      </c>
      <c r="K2276" s="4">
        <v>1</v>
      </c>
      <c r="L2276" s="4" t="str">
        <f t="shared" si="282"/>
        <v>Low</v>
      </c>
      <c r="M2276" s="4">
        <v>5.3</v>
      </c>
      <c r="N2276" s="4" t="str">
        <f t="shared" si="283"/>
        <v>Sleep Deprived</v>
      </c>
      <c r="O2276" s="4">
        <v>40</v>
      </c>
      <c r="P2276" s="4" t="str">
        <f t="shared" si="284"/>
        <v>Poor</v>
      </c>
      <c r="Q2276" s="4">
        <v>2598</v>
      </c>
      <c r="R2276" s="4" t="str">
        <f t="shared" si="285"/>
        <v>Sedentary</v>
      </c>
      <c r="S2276" s="4">
        <v>95</v>
      </c>
      <c r="T2276" s="4" t="str">
        <f t="shared" si="286"/>
        <v>Normal</v>
      </c>
      <c r="U2276" s="4" t="s">
        <v>1048</v>
      </c>
      <c r="V2276" s="4" t="s">
        <v>3309</v>
      </c>
      <c r="W2276" s="2" t="str">
        <f t="shared" si="287"/>
        <v>Or factor hard.</v>
      </c>
    </row>
    <row r="2277" spans="1:23" x14ac:dyDescent="0.35">
      <c r="A2277" s="4">
        <v>12276</v>
      </c>
      <c r="B2277" s="4" t="s">
        <v>486</v>
      </c>
      <c r="C2277" s="4">
        <v>27</v>
      </c>
      <c r="D2277" s="4"/>
      <c r="E2277" s="4" t="s">
        <v>1041</v>
      </c>
      <c r="F2277" s="5">
        <v>42863</v>
      </c>
      <c r="G2277" s="6">
        <v>45838.65179398148</v>
      </c>
      <c r="H2277" s="9">
        <f t="shared" si="280"/>
        <v>2975</v>
      </c>
      <c r="I2277" s="4">
        <v>4</v>
      </c>
      <c r="J2277" s="4" t="str">
        <f t="shared" si="281"/>
        <v>Unburdened</v>
      </c>
      <c r="K2277" s="4">
        <v>8</v>
      </c>
      <c r="L2277" s="4" t="str">
        <f t="shared" si="282"/>
        <v>High</v>
      </c>
      <c r="M2277" s="4">
        <v>6.9</v>
      </c>
      <c r="N2277" s="4" t="str">
        <f t="shared" si="283"/>
        <v>Moderate</v>
      </c>
      <c r="O2277" s="4">
        <v>40</v>
      </c>
      <c r="P2277" s="4" t="str">
        <f t="shared" si="284"/>
        <v>Poor</v>
      </c>
      <c r="Q2277" s="4">
        <v>11135</v>
      </c>
      <c r="R2277" s="4" t="str">
        <f t="shared" si="285"/>
        <v>Highly Active</v>
      </c>
      <c r="S2277" s="4">
        <v>68</v>
      </c>
      <c r="T2277" s="4" t="str">
        <f t="shared" si="286"/>
        <v>Normal</v>
      </c>
      <c r="U2277" s="4" t="s">
        <v>1048</v>
      </c>
      <c r="V2277" s="4" t="s">
        <v>3310</v>
      </c>
      <c r="W2277" s="2" t="str">
        <f t="shared" si="287"/>
        <v>Sometimes.</v>
      </c>
    </row>
    <row r="2278" spans="1:23" ht="43.5" x14ac:dyDescent="0.35">
      <c r="A2278" s="4">
        <v>12277</v>
      </c>
      <c r="B2278" s="4" t="s">
        <v>575</v>
      </c>
      <c r="C2278" s="4">
        <v>45</v>
      </c>
      <c r="D2278" s="4" t="s">
        <v>1038</v>
      </c>
      <c r="E2278" s="4" t="s">
        <v>1042</v>
      </c>
      <c r="F2278" s="5">
        <v>43093</v>
      </c>
      <c r="G2278" s="6">
        <v>45686.870706018519</v>
      </c>
      <c r="H2278" s="9">
        <f t="shared" si="280"/>
        <v>2593</v>
      </c>
      <c r="I2278" s="4">
        <v>4.4000000000000004</v>
      </c>
      <c r="J2278" s="4" t="str">
        <f t="shared" si="281"/>
        <v>Unburdened</v>
      </c>
      <c r="K2278" s="4">
        <v>5</v>
      </c>
      <c r="L2278" s="4" t="str">
        <f t="shared" si="282"/>
        <v>Moderate</v>
      </c>
      <c r="M2278" s="4">
        <v>6</v>
      </c>
      <c r="N2278" s="4" t="str">
        <f t="shared" si="283"/>
        <v>Moderate</v>
      </c>
      <c r="O2278" s="4">
        <v>96</v>
      </c>
      <c r="P2278" s="4" t="str">
        <f t="shared" si="284"/>
        <v>Excellent</v>
      </c>
      <c r="Q2278" s="4">
        <v>4270</v>
      </c>
      <c r="R2278" s="4" t="str">
        <f t="shared" si="285"/>
        <v>Sedentary</v>
      </c>
      <c r="S2278" s="4">
        <v>80</v>
      </c>
      <c r="T2278" s="4" t="str">
        <f t="shared" si="286"/>
        <v>Normal</v>
      </c>
      <c r="U2278" s="4" t="s">
        <v>1049</v>
      </c>
      <c r="V2278" s="4" t="s">
        <v>3311</v>
      </c>
      <c r="W2278" s="2" t="str">
        <f t="shared" si="287"/>
        <v>Road consumer me pull.</v>
      </c>
    </row>
    <row r="2279" spans="1:23" ht="29" x14ac:dyDescent="0.35">
      <c r="A2279" s="4">
        <v>12278</v>
      </c>
      <c r="B2279" s="4" t="s">
        <v>114</v>
      </c>
      <c r="C2279" s="4">
        <v>24</v>
      </c>
      <c r="D2279" s="4" t="s">
        <v>1039</v>
      </c>
      <c r="E2279" s="4" t="s">
        <v>1041</v>
      </c>
      <c r="F2279" s="5">
        <v>44480</v>
      </c>
      <c r="G2279" s="6">
        <v>45705.67900462963</v>
      </c>
      <c r="H2279" s="9">
        <f t="shared" si="280"/>
        <v>1225</v>
      </c>
      <c r="I2279" s="4">
        <v>8.4</v>
      </c>
      <c r="J2279" s="4" t="str">
        <f t="shared" si="281"/>
        <v>Normal</v>
      </c>
      <c r="K2279" s="4">
        <v>9</v>
      </c>
      <c r="L2279" s="4" t="str">
        <f t="shared" si="282"/>
        <v>High</v>
      </c>
      <c r="M2279" s="4">
        <v>6.6</v>
      </c>
      <c r="N2279" s="4" t="str">
        <f t="shared" si="283"/>
        <v>Moderate</v>
      </c>
      <c r="O2279" s="4">
        <v>66</v>
      </c>
      <c r="P2279" s="4" t="str">
        <f t="shared" si="284"/>
        <v>Average</v>
      </c>
      <c r="Q2279" s="4">
        <v>8024</v>
      </c>
      <c r="R2279" s="4" t="str">
        <f t="shared" si="285"/>
        <v>Active</v>
      </c>
      <c r="S2279" s="4">
        <v>94</v>
      </c>
      <c r="T2279" s="4" t="str">
        <f t="shared" si="286"/>
        <v>Normal</v>
      </c>
      <c r="U2279" s="4" t="s">
        <v>1049</v>
      </c>
      <c r="V2279" s="4" t="s">
        <v>3312</v>
      </c>
      <c r="W2279" s="2" t="str">
        <f t="shared" si="287"/>
        <v>Hold sure authority.</v>
      </c>
    </row>
    <row r="2280" spans="1:23" ht="29" x14ac:dyDescent="0.35">
      <c r="A2280" s="4">
        <v>12279</v>
      </c>
      <c r="B2280" s="4" t="s">
        <v>280</v>
      </c>
      <c r="C2280" s="4">
        <v>25</v>
      </c>
      <c r="D2280" s="4" t="s">
        <v>1040</v>
      </c>
      <c r="E2280" s="4" t="s">
        <v>1046</v>
      </c>
      <c r="F2280" s="5">
        <v>44812</v>
      </c>
      <c r="G2280" s="6">
        <v>45807.011261574073</v>
      </c>
      <c r="H2280" s="9">
        <f t="shared" si="280"/>
        <v>995</v>
      </c>
      <c r="I2280" s="4"/>
      <c r="J2280" s="4" t="str">
        <f t="shared" si="281"/>
        <v/>
      </c>
      <c r="K2280" s="4">
        <v>4</v>
      </c>
      <c r="L2280" s="4" t="str">
        <f t="shared" si="282"/>
        <v>Moderate</v>
      </c>
      <c r="M2280" s="4">
        <v>6.7</v>
      </c>
      <c r="N2280" s="4" t="str">
        <f t="shared" si="283"/>
        <v>Moderate</v>
      </c>
      <c r="O2280" s="4">
        <v>65</v>
      </c>
      <c r="P2280" s="4" t="str">
        <f t="shared" si="284"/>
        <v>Average</v>
      </c>
      <c r="Q2280" s="4">
        <v>8039</v>
      </c>
      <c r="R2280" s="4" t="str">
        <f t="shared" si="285"/>
        <v>Active</v>
      </c>
      <c r="S2280" s="4">
        <v>69</v>
      </c>
      <c r="T2280" s="4" t="str">
        <f t="shared" si="286"/>
        <v>Normal</v>
      </c>
      <c r="U2280" s="4" t="s">
        <v>1048</v>
      </c>
      <c r="V2280" s="4" t="s">
        <v>3313</v>
      </c>
      <c r="W2280" s="2" t="str">
        <f t="shared" si="287"/>
        <v>Sing event type.</v>
      </c>
    </row>
    <row r="2281" spans="1:23" x14ac:dyDescent="0.35">
      <c r="A2281" s="4">
        <v>12280</v>
      </c>
      <c r="B2281" s="4" t="s">
        <v>497</v>
      </c>
      <c r="C2281" s="4">
        <v>58</v>
      </c>
      <c r="D2281" s="4" t="s">
        <v>1040</v>
      </c>
      <c r="E2281" s="4" t="s">
        <v>1043</v>
      </c>
      <c r="F2281" s="5">
        <v>42896</v>
      </c>
      <c r="G2281" s="6">
        <v>45764.595914351848</v>
      </c>
      <c r="H2281" s="9">
        <f t="shared" si="280"/>
        <v>2868</v>
      </c>
      <c r="I2281" s="4">
        <v>10.7</v>
      </c>
      <c r="J2281" s="4" t="str">
        <f t="shared" si="281"/>
        <v>Overloaded</v>
      </c>
      <c r="K2281" s="4">
        <v>2</v>
      </c>
      <c r="L2281" s="4" t="str">
        <f t="shared" si="282"/>
        <v>Low</v>
      </c>
      <c r="M2281" s="4">
        <v>8.5</v>
      </c>
      <c r="N2281" s="4" t="str">
        <f t="shared" si="283"/>
        <v>Well Rested</v>
      </c>
      <c r="O2281" s="4">
        <v>48</v>
      </c>
      <c r="P2281" s="4" t="str">
        <f t="shared" si="284"/>
        <v>Poor</v>
      </c>
      <c r="Q2281" s="4">
        <v>5403</v>
      </c>
      <c r="R2281" s="4" t="str">
        <f t="shared" si="285"/>
        <v>Low Active</v>
      </c>
      <c r="S2281" s="4">
        <v>96</v>
      </c>
      <c r="T2281" s="4" t="str">
        <f t="shared" si="286"/>
        <v>Normal</v>
      </c>
      <c r="U2281" s="4" t="s">
        <v>1049</v>
      </c>
      <c r="V2281" s="4" t="s">
        <v>3314</v>
      </c>
      <c r="W2281" s="2" t="str">
        <f t="shared" si="287"/>
        <v>Life lot.</v>
      </c>
    </row>
    <row r="2282" spans="1:23" x14ac:dyDescent="0.35">
      <c r="A2282" s="4">
        <v>12281</v>
      </c>
      <c r="B2282" s="4" t="s">
        <v>296</v>
      </c>
      <c r="C2282" s="4">
        <v>52</v>
      </c>
      <c r="D2282" s="4" t="s">
        <v>1038</v>
      </c>
      <c r="E2282" s="4" t="s">
        <v>1043</v>
      </c>
      <c r="F2282" s="5">
        <v>43480</v>
      </c>
      <c r="G2282" s="6">
        <v>45692.925520833327</v>
      </c>
      <c r="H2282" s="9">
        <f t="shared" si="280"/>
        <v>2212</v>
      </c>
      <c r="I2282" s="4">
        <v>10.7</v>
      </c>
      <c r="J2282" s="4" t="str">
        <f t="shared" si="281"/>
        <v>Overloaded</v>
      </c>
      <c r="K2282" s="4">
        <v>1</v>
      </c>
      <c r="L2282" s="4" t="str">
        <f t="shared" si="282"/>
        <v>Low</v>
      </c>
      <c r="M2282" s="4">
        <v>7.5</v>
      </c>
      <c r="N2282" s="4" t="str">
        <f t="shared" si="283"/>
        <v>Moderate</v>
      </c>
      <c r="O2282" s="4">
        <v>48</v>
      </c>
      <c r="P2282" s="4" t="str">
        <f t="shared" si="284"/>
        <v>Poor</v>
      </c>
      <c r="Q2282" s="4">
        <v>8116</v>
      </c>
      <c r="R2282" s="4" t="str">
        <f t="shared" si="285"/>
        <v>Active</v>
      </c>
      <c r="S2282" s="4">
        <v>93</v>
      </c>
      <c r="T2282" s="4" t="str">
        <f t="shared" si="286"/>
        <v>Normal</v>
      </c>
      <c r="U2282" s="4" t="s">
        <v>1048</v>
      </c>
      <c r="V2282" s="4" t="s">
        <v>3315</v>
      </c>
      <c r="W2282" s="2" t="str">
        <f t="shared" si="287"/>
        <v>Process.</v>
      </c>
    </row>
    <row r="2283" spans="1:23" ht="29" x14ac:dyDescent="0.35">
      <c r="A2283" s="4">
        <v>12282</v>
      </c>
      <c r="B2283" s="4" t="s">
        <v>59</v>
      </c>
      <c r="C2283" s="4">
        <v>48</v>
      </c>
      <c r="D2283" s="4" t="s">
        <v>1040</v>
      </c>
      <c r="E2283" s="4" t="s">
        <v>1042</v>
      </c>
      <c r="F2283" s="5">
        <v>44455</v>
      </c>
      <c r="G2283" s="6">
        <v>45739.536412037043</v>
      </c>
      <c r="H2283" s="9">
        <f t="shared" si="280"/>
        <v>1284</v>
      </c>
      <c r="I2283" s="4">
        <v>9.1</v>
      </c>
      <c r="J2283" s="4" t="str">
        <f t="shared" si="281"/>
        <v>Normal</v>
      </c>
      <c r="K2283" s="4">
        <v>9</v>
      </c>
      <c r="L2283" s="4" t="str">
        <f t="shared" si="282"/>
        <v>High</v>
      </c>
      <c r="M2283" s="4">
        <v>8.3000000000000007</v>
      </c>
      <c r="N2283" s="4" t="str">
        <f t="shared" si="283"/>
        <v>Well Rested</v>
      </c>
      <c r="O2283" s="4">
        <v>73</v>
      </c>
      <c r="P2283" s="4" t="str">
        <f t="shared" si="284"/>
        <v>Good</v>
      </c>
      <c r="Q2283" s="4">
        <v>2068</v>
      </c>
      <c r="R2283" s="4" t="str">
        <f t="shared" si="285"/>
        <v>Sedentary</v>
      </c>
      <c r="S2283" s="4">
        <v>94</v>
      </c>
      <c r="T2283" s="4" t="str">
        <f t="shared" si="286"/>
        <v>Normal</v>
      </c>
      <c r="U2283" s="4" t="s">
        <v>1048</v>
      </c>
      <c r="V2283" s="4" t="s">
        <v>3316</v>
      </c>
      <c r="W2283" s="2" t="str">
        <f t="shared" si="287"/>
        <v>Argue.</v>
      </c>
    </row>
    <row r="2284" spans="1:23" ht="29" x14ac:dyDescent="0.35">
      <c r="A2284" s="4">
        <v>12283</v>
      </c>
      <c r="B2284" s="4" t="s">
        <v>527</v>
      </c>
      <c r="C2284" s="4">
        <v>24</v>
      </c>
      <c r="D2284" s="4" t="s">
        <v>1040</v>
      </c>
      <c r="E2284" s="4" t="s">
        <v>1042</v>
      </c>
      <c r="F2284" s="5">
        <v>44547</v>
      </c>
      <c r="G2284" s="6">
        <v>45667.136736111112</v>
      </c>
      <c r="H2284" s="9">
        <f t="shared" si="280"/>
        <v>1120</v>
      </c>
      <c r="I2284" s="4"/>
      <c r="J2284" s="4" t="str">
        <f t="shared" si="281"/>
        <v/>
      </c>
      <c r="K2284" s="4">
        <v>7</v>
      </c>
      <c r="L2284" s="4" t="str">
        <f t="shared" si="282"/>
        <v>High</v>
      </c>
      <c r="M2284" s="4">
        <v>5.9</v>
      </c>
      <c r="N2284" s="4" t="str">
        <f t="shared" si="283"/>
        <v>Sleep Deprived</v>
      </c>
      <c r="O2284" s="4">
        <v>48</v>
      </c>
      <c r="P2284" s="4" t="str">
        <f t="shared" si="284"/>
        <v>Poor</v>
      </c>
      <c r="Q2284" s="4">
        <v>7049</v>
      </c>
      <c r="R2284" s="4" t="str">
        <f t="shared" si="285"/>
        <v>Low Active</v>
      </c>
      <c r="S2284" s="4">
        <v>69</v>
      </c>
      <c r="T2284" s="4" t="str">
        <f t="shared" si="286"/>
        <v>Normal</v>
      </c>
      <c r="U2284" s="4" t="s">
        <v>1048</v>
      </c>
      <c r="V2284" s="4" t="s">
        <v>3317</v>
      </c>
      <c r="W2284" s="2" t="str">
        <f t="shared" si="287"/>
        <v>Southern.</v>
      </c>
    </row>
    <row r="2285" spans="1:23" ht="29" x14ac:dyDescent="0.35">
      <c r="A2285" s="4">
        <v>12284</v>
      </c>
      <c r="B2285" s="4" t="s">
        <v>83</v>
      </c>
      <c r="C2285" s="4">
        <v>55</v>
      </c>
      <c r="D2285" s="4" t="s">
        <v>1040</v>
      </c>
      <c r="E2285" s="4" t="s">
        <v>1043</v>
      </c>
      <c r="F2285" s="5">
        <v>43358</v>
      </c>
      <c r="G2285" s="6">
        <v>45800.678217592591</v>
      </c>
      <c r="H2285" s="9">
        <f t="shared" si="280"/>
        <v>2442</v>
      </c>
      <c r="I2285" s="4">
        <v>8.6999999999999993</v>
      </c>
      <c r="J2285" s="4" t="str">
        <f t="shared" si="281"/>
        <v>Normal</v>
      </c>
      <c r="K2285" s="4">
        <v>7</v>
      </c>
      <c r="L2285" s="4" t="str">
        <f t="shared" si="282"/>
        <v>High</v>
      </c>
      <c r="M2285" s="4">
        <v>5.0999999999999996</v>
      </c>
      <c r="N2285" s="4" t="str">
        <f t="shared" si="283"/>
        <v>Sleep Deprived</v>
      </c>
      <c r="O2285" s="4">
        <v>65</v>
      </c>
      <c r="P2285" s="4" t="str">
        <f t="shared" si="284"/>
        <v>Average</v>
      </c>
      <c r="Q2285" s="4">
        <v>11710</v>
      </c>
      <c r="R2285" s="4" t="str">
        <f t="shared" si="285"/>
        <v>Highly Active</v>
      </c>
      <c r="S2285" s="4">
        <v>96</v>
      </c>
      <c r="T2285" s="4" t="str">
        <f t="shared" si="286"/>
        <v>Normal</v>
      </c>
      <c r="U2285" s="4" t="s">
        <v>1048</v>
      </c>
      <c r="V2285" s="4" t="s">
        <v>3318</v>
      </c>
      <c r="W2285" s="2" t="str">
        <f t="shared" si="287"/>
        <v>Up return large.</v>
      </c>
    </row>
    <row r="2286" spans="1:23" ht="29" x14ac:dyDescent="0.35">
      <c r="A2286" s="4">
        <v>12285</v>
      </c>
      <c r="B2286" s="4" t="s">
        <v>117</v>
      </c>
      <c r="C2286" s="4">
        <v>34</v>
      </c>
      <c r="D2286" s="4" t="s">
        <v>1039</v>
      </c>
      <c r="E2286" s="4" t="s">
        <v>1042</v>
      </c>
      <c r="F2286" s="5">
        <v>43353</v>
      </c>
      <c r="G2286" s="6">
        <v>45771.140486111108</v>
      </c>
      <c r="H2286" s="9">
        <f t="shared" si="280"/>
        <v>2418</v>
      </c>
      <c r="I2286" s="4">
        <v>10</v>
      </c>
      <c r="J2286" s="4" t="str">
        <f t="shared" si="281"/>
        <v>Normal</v>
      </c>
      <c r="K2286" s="4">
        <v>7</v>
      </c>
      <c r="L2286" s="4" t="str">
        <f t="shared" si="282"/>
        <v>High</v>
      </c>
      <c r="M2286" s="4">
        <v>6.6</v>
      </c>
      <c r="N2286" s="4" t="str">
        <f t="shared" si="283"/>
        <v>Moderate</v>
      </c>
      <c r="O2286" s="4">
        <v>74</v>
      </c>
      <c r="P2286" s="4" t="str">
        <f t="shared" si="284"/>
        <v>Good</v>
      </c>
      <c r="Q2286" s="4">
        <v>11967</v>
      </c>
      <c r="R2286" s="4" t="str">
        <f t="shared" si="285"/>
        <v>Highly Active</v>
      </c>
      <c r="S2286" s="4">
        <v>74</v>
      </c>
      <c r="T2286" s="4" t="str">
        <f t="shared" si="286"/>
        <v>Normal</v>
      </c>
      <c r="U2286" s="4" t="s">
        <v>1048</v>
      </c>
      <c r="V2286" s="4" t="s">
        <v>3319</v>
      </c>
      <c r="W2286" s="2" t="str">
        <f t="shared" si="287"/>
        <v>Window network.</v>
      </c>
    </row>
    <row r="2287" spans="1:23" ht="29" x14ac:dyDescent="0.35">
      <c r="A2287" s="4">
        <v>12286</v>
      </c>
      <c r="B2287" s="4" t="s">
        <v>211</v>
      </c>
      <c r="C2287" s="4">
        <v>38</v>
      </c>
      <c r="D2287" s="4" t="s">
        <v>1040</v>
      </c>
      <c r="E2287" s="4" t="s">
        <v>1041</v>
      </c>
      <c r="F2287" s="5">
        <v>44675</v>
      </c>
      <c r="G2287" s="6">
        <v>45835.980381944442</v>
      </c>
      <c r="H2287" s="9">
        <f t="shared" si="280"/>
        <v>1160</v>
      </c>
      <c r="I2287" s="4"/>
      <c r="J2287" s="4" t="str">
        <f t="shared" si="281"/>
        <v/>
      </c>
      <c r="K2287" s="4">
        <v>9</v>
      </c>
      <c r="L2287" s="4" t="str">
        <f t="shared" si="282"/>
        <v>High</v>
      </c>
      <c r="M2287" s="4">
        <v>7.4</v>
      </c>
      <c r="N2287" s="4" t="str">
        <f t="shared" si="283"/>
        <v>Moderate</v>
      </c>
      <c r="O2287" s="4">
        <v>60</v>
      </c>
      <c r="P2287" s="4" t="str">
        <f t="shared" si="284"/>
        <v>Average</v>
      </c>
      <c r="Q2287" s="4">
        <v>14837</v>
      </c>
      <c r="R2287" s="4" t="str">
        <f t="shared" si="285"/>
        <v>Highly Active</v>
      </c>
      <c r="S2287" s="4">
        <v>89</v>
      </c>
      <c r="T2287" s="4" t="str">
        <f t="shared" si="286"/>
        <v>Normal</v>
      </c>
      <c r="U2287" s="4" t="s">
        <v>1048</v>
      </c>
      <c r="V2287" s="4" t="s">
        <v>3320</v>
      </c>
      <c r="W2287" s="2" t="str">
        <f t="shared" si="287"/>
        <v>We road relate.</v>
      </c>
    </row>
    <row r="2288" spans="1:23" ht="29" x14ac:dyDescent="0.35">
      <c r="A2288" s="4">
        <v>12287</v>
      </c>
      <c r="B2288" s="4" t="s">
        <v>642</v>
      </c>
      <c r="C2288" s="4">
        <v>31</v>
      </c>
      <c r="D2288" s="4" t="s">
        <v>1040</v>
      </c>
      <c r="E2288" s="4" t="s">
        <v>1041</v>
      </c>
      <c r="F2288" s="5">
        <v>43797</v>
      </c>
      <c r="G2288" s="6">
        <v>45714.214814814812</v>
      </c>
      <c r="H2288" s="9">
        <f t="shared" si="280"/>
        <v>1917</v>
      </c>
      <c r="I2288" s="4">
        <v>4.2</v>
      </c>
      <c r="J2288" s="4" t="str">
        <f t="shared" si="281"/>
        <v>Unburdened</v>
      </c>
      <c r="K2288" s="4">
        <v>6</v>
      </c>
      <c r="L2288" s="4" t="str">
        <f t="shared" si="282"/>
        <v>Moderate</v>
      </c>
      <c r="M2288" s="4">
        <v>8.8000000000000007</v>
      </c>
      <c r="N2288" s="4" t="str">
        <f t="shared" si="283"/>
        <v>Well Rested</v>
      </c>
      <c r="O2288" s="4">
        <v>77</v>
      </c>
      <c r="P2288" s="4" t="str">
        <f t="shared" si="284"/>
        <v>Good</v>
      </c>
      <c r="Q2288" s="4">
        <v>3329</v>
      </c>
      <c r="R2288" s="4" t="str">
        <f t="shared" si="285"/>
        <v>Sedentary</v>
      </c>
      <c r="S2288" s="4">
        <v>99</v>
      </c>
      <c r="T2288" s="4" t="str">
        <f t="shared" si="286"/>
        <v>Normal</v>
      </c>
      <c r="U2288" s="4" t="s">
        <v>1048</v>
      </c>
      <c r="V2288" s="4" t="s">
        <v>3321</v>
      </c>
      <c r="W2288" s="2" t="str">
        <f t="shared" si="287"/>
        <v>Another choose.</v>
      </c>
    </row>
    <row r="2289" spans="1:23" ht="29" x14ac:dyDescent="0.35">
      <c r="A2289" s="4">
        <v>12288</v>
      </c>
      <c r="B2289" s="4" t="s">
        <v>81</v>
      </c>
      <c r="C2289" s="4">
        <v>59</v>
      </c>
      <c r="D2289" s="4" t="s">
        <v>1040</v>
      </c>
      <c r="E2289" s="4"/>
      <c r="F2289" s="5">
        <v>43124</v>
      </c>
      <c r="G2289" s="6">
        <v>45793.307604166657</v>
      </c>
      <c r="H2289" s="9">
        <f t="shared" si="280"/>
        <v>2669</v>
      </c>
      <c r="I2289" s="4">
        <v>4</v>
      </c>
      <c r="J2289" s="4" t="str">
        <f t="shared" si="281"/>
        <v>Unburdened</v>
      </c>
      <c r="K2289" s="4">
        <v>3</v>
      </c>
      <c r="L2289" s="4" t="str">
        <f t="shared" si="282"/>
        <v>Low</v>
      </c>
      <c r="M2289" s="4">
        <v>7.3</v>
      </c>
      <c r="N2289" s="4" t="str">
        <f t="shared" si="283"/>
        <v>Moderate</v>
      </c>
      <c r="O2289" s="4">
        <v>94</v>
      </c>
      <c r="P2289" s="4" t="str">
        <f t="shared" si="284"/>
        <v>Excellent</v>
      </c>
      <c r="Q2289" s="4">
        <v>8844</v>
      </c>
      <c r="R2289" s="4" t="str">
        <f t="shared" si="285"/>
        <v>Active</v>
      </c>
      <c r="S2289" s="4">
        <v>115</v>
      </c>
      <c r="T2289" s="4" t="str">
        <f t="shared" si="286"/>
        <v>High</v>
      </c>
      <c r="U2289" s="4" t="s">
        <v>1048</v>
      </c>
      <c r="V2289" s="4" t="s">
        <v>3322</v>
      </c>
      <c r="W2289" s="2" t="str">
        <f t="shared" si="287"/>
        <v>Report experience.</v>
      </c>
    </row>
    <row r="2290" spans="1:23" ht="29" x14ac:dyDescent="0.35">
      <c r="A2290" s="4">
        <v>12289</v>
      </c>
      <c r="B2290" s="4" t="s">
        <v>106</v>
      </c>
      <c r="C2290" s="4">
        <v>24</v>
      </c>
      <c r="D2290" s="4" t="s">
        <v>1038</v>
      </c>
      <c r="E2290" s="4" t="s">
        <v>1044</v>
      </c>
      <c r="F2290" s="5">
        <v>42467</v>
      </c>
      <c r="G2290" s="6">
        <v>45820.806377314817</v>
      </c>
      <c r="H2290" s="9">
        <f t="shared" si="280"/>
        <v>3353</v>
      </c>
      <c r="I2290" s="4">
        <v>4</v>
      </c>
      <c r="J2290" s="4" t="str">
        <f t="shared" si="281"/>
        <v>Unburdened</v>
      </c>
      <c r="K2290" s="4">
        <v>2</v>
      </c>
      <c r="L2290" s="4" t="str">
        <f t="shared" si="282"/>
        <v>Low</v>
      </c>
      <c r="M2290" s="4">
        <v>5.7</v>
      </c>
      <c r="N2290" s="4" t="str">
        <f t="shared" si="283"/>
        <v>Sleep Deprived</v>
      </c>
      <c r="O2290" s="4">
        <v>89</v>
      </c>
      <c r="P2290" s="4" t="str">
        <f t="shared" si="284"/>
        <v>Excellent</v>
      </c>
      <c r="Q2290" s="4">
        <v>7212</v>
      </c>
      <c r="R2290" s="4" t="str">
        <f t="shared" si="285"/>
        <v>Low Active</v>
      </c>
      <c r="S2290" s="4">
        <v>68</v>
      </c>
      <c r="T2290" s="4" t="str">
        <f t="shared" si="286"/>
        <v>Normal</v>
      </c>
      <c r="U2290" s="4" t="s">
        <v>1049</v>
      </c>
      <c r="V2290" s="4" t="s">
        <v>3323</v>
      </c>
      <c r="W2290" s="2" t="str">
        <f t="shared" si="287"/>
        <v>Serious nature.</v>
      </c>
    </row>
    <row r="2291" spans="1:23" ht="29" x14ac:dyDescent="0.35">
      <c r="A2291" s="4">
        <v>12290</v>
      </c>
      <c r="B2291" s="4" t="s">
        <v>42</v>
      </c>
      <c r="C2291" s="4">
        <v>48</v>
      </c>
      <c r="D2291" s="4" t="s">
        <v>1040</v>
      </c>
      <c r="E2291" s="4" t="s">
        <v>1044</v>
      </c>
      <c r="F2291" s="5">
        <v>44440</v>
      </c>
      <c r="G2291" s="6">
        <v>45742.430937500001</v>
      </c>
      <c r="H2291" s="9">
        <f t="shared" si="280"/>
        <v>1302</v>
      </c>
      <c r="I2291" s="4">
        <v>5.7</v>
      </c>
      <c r="J2291" s="4" t="str">
        <f t="shared" si="281"/>
        <v>Unburdened</v>
      </c>
      <c r="K2291" s="4">
        <v>6</v>
      </c>
      <c r="L2291" s="4" t="str">
        <f t="shared" si="282"/>
        <v>Moderate</v>
      </c>
      <c r="M2291" s="4">
        <v>5.3</v>
      </c>
      <c r="N2291" s="4" t="str">
        <f t="shared" si="283"/>
        <v>Sleep Deprived</v>
      </c>
      <c r="O2291" s="4">
        <v>65</v>
      </c>
      <c r="P2291" s="4" t="str">
        <f t="shared" si="284"/>
        <v>Average</v>
      </c>
      <c r="Q2291" s="4">
        <v>6562</v>
      </c>
      <c r="R2291" s="4" t="str">
        <f t="shared" si="285"/>
        <v>Low Active</v>
      </c>
      <c r="S2291" s="4">
        <v>62</v>
      </c>
      <c r="T2291" s="4" t="str">
        <f t="shared" si="286"/>
        <v>Normal</v>
      </c>
      <c r="U2291" s="4" t="s">
        <v>1048</v>
      </c>
      <c r="V2291" s="4" t="s">
        <v>3324</v>
      </c>
      <c r="W2291" s="2" t="str">
        <f t="shared" si="287"/>
        <v>Board.</v>
      </c>
    </row>
    <row r="2292" spans="1:23" ht="29" x14ac:dyDescent="0.35">
      <c r="A2292" s="4">
        <v>12291</v>
      </c>
      <c r="B2292" s="4" t="s">
        <v>56</v>
      </c>
      <c r="C2292" s="4">
        <v>36</v>
      </c>
      <c r="D2292" s="4" t="s">
        <v>1039</v>
      </c>
      <c r="E2292" s="4" t="s">
        <v>1042</v>
      </c>
      <c r="F2292" s="5">
        <v>42345</v>
      </c>
      <c r="G2292" s="6">
        <v>45709.207997685182</v>
      </c>
      <c r="H2292" s="9">
        <f t="shared" si="280"/>
        <v>3364</v>
      </c>
      <c r="I2292" s="4">
        <v>8.5</v>
      </c>
      <c r="J2292" s="4" t="str">
        <f t="shared" si="281"/>
        <v>Normal</v>
      </c>
      <c r="K2292" s="4">
        <v>8</v>
      </c>
      <c r="L2292" s="4" t="str">
        <f t="shared" si="282"/>
        <v>High</v>
      </c>
      <c r="M2292" s="4">
        <v>6.5</v>
      </c>
      <c r="N2292" s="4" t="str">
        <f t="shared" si="283"/>
        <v>Moderate</v>
      </c>
      <c r="O2292" s="4">
        <v>52</v>
      </c>
      <c r="P2292" s="4" t="str">
        <f t="shared" si="284"/>
        <v>Average</v>
      </c>
      <c r="Q2292" s="4">
        <v>12740</v>
      </c>
      <c r="R2292" s="4" t="str">
        <f t="shared" si="285"/>
        <v>Highly Active</v>
      </c>
      <c r="S2292" s="4">
        <v>110</v>
      </c>
      <c r="T2292" s="4" t="str">
        <f t="shared" si="286"/>
        <v>High</v>
      </c>
      <c r="U2292" s="4" t="s">
        <v>1048</v>
      </c>
      <c r="V2292" s="4" t="s">
        <v>3325</v>
      </c>
      <c r="W2292" s="2" t="str">
        <f t="shared" si="287"/>
        <v>Professor lot himself.</v>
      </c>
    </row>
    <row r="2293" spans="1:23" x14ac:dyDescent="0.35">
      <c r="A2293" s="4">
        <v>12292</v>
      </c>
      <c r="B2293" s="4" t="s">
        <v>327</v>
      </c>
      <c r="C2293" s="4">
        <v>55</v>
      </c>
      <c r="D2293" s="4" t="s">
        <v>1040</v>
      </c>
      <c r="E2293" s="4" t="s">
        <v>1043</v>
      </c>
      <c r="F2293" s="5">
        <v>43815</v>
      </c>
      <c r="G2293" s="6">
        <v>45816.954548611109</v>
      </c>
      <c r="H2293" s="9">
        <f t="shared" si="280"/>
        <v>2001</v>
      </c>
      <c r="I2293" s="4">
        <v>4.0999999999999996</v>
      </c>
      <c r="J2293" s="4" t="str">
        <f t="shared" si="281"/>
        <v>Unburdened</v>
      </c>
      <c r="K2293" s="4">
        <v>2</v>
      </c>
      <c r="L2293" s="4" t="str">
        <f t="shared" si="282"/>
        <v>Low</v>
      </c>
      <c r="M2293" s="4">
        <v>7.9</v>
      </c>
      <c r="N2293" s="4" t="str">
        <f t="shared" si="283"/>
        <v>Moderate</v>
      </c>
      <c r="O2293" s="4">
        <v>52</v>
      </c>
      <c r="P2293" s="4" t="str">
        <f t="shared" si="284"/>
        <v>Average</v>
      </c>
      <c r="Q2293" s="4">
        <v>10937</v>
      </c>
      <c r="R2293" s="4" t="str">
        <f t="shared" si="285"/>
        <v>Highly Active</v>
      </c>
      <c r="S2293" s="4">
        <v>97</v>
      </c>
      <c r="T2293" s="4" t="str">
        <f t="shared" si="286"/>
        <v>Normal</v>
      </c>
      <c r="U2293" s="4" t="s">
        <v>1049</v>
      </c>
      <c r="V2293" s="4" t="s">
        <v>3326</v>
      </c>
      <c r="W2293" s="2" t="str">
        <f t="shared" si="287"/>
        <v>Idea almost.</v>
      </c>
    </row>
    <row r="2294" spans="1:23" ht="29" x14ac:dyDescent="0.35">
      <c r="A2294" s="4">
        <v>12293</v>
      </c>
      <c r="B2294" s="4" t="s">
        <v>208</v>
      </c>
      <c r="C2294" s="4">
        <v>57</v>
      </c>
      <c r="D2294" s="4" t="s">
        <v>1040</v>
      </c>
      <c r="E2294" s="4" t="s">
        <v>1042</v>
      </c>
      <c r="F2294" s="5">
        <v>45125</v>
      </c>
      <c r="G2294" s="6">
        <v>45702.370682870373</v>
      </c>
      <c r="H2294" s="9">
        <f t="shared" si="280"/>
        <v>577</v>
      </c>
      <c r="I2294" s="4">
        <v>6.2</v>
      </c>
      <c r="J2294" s="4" t="str">
        <f t="shared" si="281"/>
        <v>Unburdened</v>
      </c>
      <c r="K2294" s="4">
        <v>9</v>
      </c>
      <c r="L2294" s="4" t="str">
        <f t="shared" si="282"/>
        <v>High</v>
      </c>
      <c r="M2294" s="4"/>
      <c r="N2294" s="4" t="str">
        <f t="shared" si="283"/>
        <v/>
      </c>
      <c r="O2294" s="4">
        <v>93</v>
      </c>
      <c r="P2294" s="4" t="str">
        <f t="shared" si="284"/>
        <v>Excellent</v>
      </c>
      <c r="Q2294" s="4">
        <v>4683</v>
      </c>
      <c r="R2294" s="4" t="str">
        <f t="shared" si="285"/>
        <v>Sedentary</v>
      </c>
      <c r="S2294" s="4">
        <v>102</v>
      </c>
      <c r="T2294" s="4" t="str">
        <f t="shared" si="286"/>
        <v>High</v>
      </c>
      <c r="U2294" s="4" t="s">
        <v>1049</v>
      </c>
      <c r="V2294" s="4" t="s">
        <v>3327</v>
      </c>
      <c r="W2294" s="2" t="str">
        <f t="shared" si="287"/>
        <v>Piece by sense.</v>
      </c>
    </row>
    <row r="2295" spans="1:23" ht="29" x14ac:dyDescent="0.35">
      <c r="A2295" s="4">
        <v>12294</v>
      </c>
      <c r="B2295" s="4" t="s">
        <v>88</v>
      </c>
      <c r="C2295" s="4">
        <v>41</v>
      </c>
      <c r="D2295" s="4" t="s">
        <v>1039</v>
      </c>
      <c r="E2295" s="4" t="s">
        <v>1043</v>
      </c>
      <c r="F2295" s="5">
        <v>44194</v>
      </c>
      <c r="G2295" s="6">
        <v>45766.918368055558</v>
      </c>
      <c r="H2295" s="9">
        <f t="shared" si="280"/>
        <v>1572</v>
      </c>
      <c r="I2295" s="4">
        <v>10.3</v>
      </c>
      <c r="J2295" s="4" t="str">
        <f t="shared" si="281"/>
        <v>Overloaded</v>
      </c>
      <c r="K2295" s="4">
        <v>7</v>
      </c>
      <c r="L2295" s="4" t="str">
        <f t="shared" si="282"/>
        <v>High</v>
      </c>
      <c r="M2295" s="4">
        <v>7.6</v>
      </c>
      <c r="N2295" s="4" t="str">
        <f t="shared" si="283"/>
        <v>Moderate</v>
      </c>
      <c r="O2295" s="4">
        <v>59</v>
      </c>
      <c r="P2295" s="4" t="str">
        <f t="shared" si="284"/>
        <v>Average</v>
      </c>
      <c r="Q2295" s="4">
        <v>9297</v>
      </c>
      <c r="R2295" s="4" t="str">
        <f t="shared" si="285"/>
        <v>Active</v>
      </c>
      <c r="S2295" s="4">
        <v>88</v>
      </c>
      <c r="T2295" s="4" t="str">
        <f t="shared" si="286"/>
        <v>Normal</v>
      </c>
      <c r="U2295" s="4" t="s">
        <v>1049</v>
      </c>
      <c r="V2295" s="4" t="s">
        <v>3328</v>
      </c>
      <c r="W2295" s="2" t="str">
        <f t="shared" si="287"/>
        <v>Make growth.</v>
      </c>
    </row>
    <row r="2296" spans="1:23" ht="29" x14ac:dyDescent="0.35">
      <c r="A2296" s="4">
        <v>12295</v>
      </c>
      <c r="B2296" s="4" t="s">
        <v>354</v>
      </c>
      <c r="C2296" s="4">
        <v>46</v>
      </c>
      <c r="D2296" s="4" t="s">
        <v>1038</v>
      </c>
      <c r="E2296" s="4"/>
      <c r="F2296" s="5">
        <v>43263</v>
      </c>
      <c r="G2296" s="6">
        <v>45801.406238425923</v>
      </c>
      <c r="H2296" s="9">
        <f t="shared" si="280"/>
        <v>2538</v>
      </c>
      <c r="I2296" s="4">
        <v>7.3</v>
      </c>
      <c r="J2296" s="4" t="str">
        <f t="shared" si="281"/>
        <v>Normal</v>
      </c>
      <c r="K2296" s="4">
        <v>8</v>
      </c>
      <c r="L2296" s="4" t="str">
        <f t="shared" si="282"/>
        <v>High</v>
      </c>
      <c r="M2296" s="4">
        <v>8.5</v>
      </c>
      <c r="N2296" s="4" t="str">
        <f t="shared" si="283"/>
        <v>Well Rested</v>
      </c>
      <c r="O2296" s="4">
        <v>85</v>
      </c>
      <c r="P2296" s="4" t="str">
        <f t="shared" si="284"/>
        <v>Excellent</v>
      </c>
      <c r="Q2296" s="4">
        <v>8585</v>
      </c>
      <c r="R2296" s="4" t="str">
        <f t="shared" si="285"/>
        <v>Active</v>
      </c>
      <c r="S2296" s="4">
        <v>115</v>
      </c>
      <c r="T2296" s="4" t="str">
        <f t="shared" si="286"/>
        <v>High</v>
      </c>
      <c r="U2296" s="4" t="s">
        <v>1049</v>
      </c>
      <c r="V2296" s="4" t="s">
        <v>3329</v>
      </c>
      <c r="W2296" s="2" t="str">
        <f t="shared" si="287"/>
        <v>Laugh attack else.</v>
      </c>
    </row>
    <row r="2297" spans="1:23" ht="29" x14ac:dyDescent="0.35">
      <c r="A2297" s="4">
        <v>12296</v>
      </c>
      <c r="B2297" s="4" t="s">
        <v>117</v>
      </c>
      <c r="C2297" s="4">
        <v>32</v>
      </c>
      <c r="D2297" s="4" t="s">
        <v>1040</v>
      </c>
      <c r="E2297" s="4" t="s">
        <v>1044</v>
      </c>
      <c r="F2297" s="5">
        <v>43516</v>
      </c>
      <c r="G2297" s="6">
        <v>45748.98510416667</v>
      </c>
      <c r="H2297" s="9">
        <f t="shared" si="280"/>
        <v>2232</v>
      </c>
      <c r="I2297" s="4">
        <v>10.9</v>
      </c>
      <c r="J2297" s="4" t="str">
        <f t="shared" si="281"/>
        <v>Overloaded</v>
      </c>
      <c r="K2297" s="4">
        <v>8</v>
      </c>
      <c r="L2297" s="4" t="str">
        <f t="shared" si="282"/>
        <v>High</v>
      </c>
      <c r="M2297" s="4">
        <v>5.9</v>
      </c>
      <c r="N2297" s="4" t="str">
        <f t="shared" si="283"/>
        <v>Sleep Deprived</v>
      </c>
      <c r="O2297" s="4"/>
      <c r="P2297" s="4" t="str">
        <f t="shared" si="284"/>
        <v/>
      </c>
      <c r="Q2297" s="4">
        <v>6112</v>
      </c>
      <c r="R2297" s="4" t="str">
        <f t="shared" si="285"/>
        <v>Low Active</v>
      </c>
      <c r="S2297" s="4">
        <v>99</v>
      </c>
      <c r="T2297" s="4" t="str">
        <f t="shared" si="286"/>
        <v>Normal</v>
      </c>
      <c r="U2297" s="4" t="s">
        <v>1048</v>
      </c>
      <c r="V2297" s="4" t="s">
        <v>3330</v>
      </c>
      <c r="W2297" s="2" t="str">
        <f t="shared" si="287"/>
        <v>Participant realize.</v>
      </c>
    </row>
    <row r="2298" spans="1:23" ht="29" x14ac:dyDescent="0.35">
      <c r="A2298" s="4">
        <v>12297</v>
      </c>
      <c r="B2298" s="4" t="s">
        <v>354</v>
      </c>
      <c r="C2298" s="4">
        <v>38</v>
      </c>
      <c r="D2298" s="4" t="s">
        <v>1038</v>
      </c>
      <c r="E2298" s="4" t="s">
        <v>1045</v>
      </c>
      <c r="F2298" s="5">
        <v>42620</v>
      </c>
      <c r="G2298" s="6">
        <v>45794.651875000003</v>
      </c>
      <c r="H2298" s="9">
        <f t="shared" si="280"/>
        <v>3174</v>
      </c>
      <c r="I2298" s="4">
        <v>7.9</v>
      </c>
      <c r="J2298" s="4" t="str">
        <f t="shared" si="281"/>
        <v>Normal</v>
      </c>
      <c r="K2298" s="4">
        <v>1</v>
      </c>
      <c r="L2298" s="4" t="str">
        <f t="shared" si="282"/>
        <v>Low</v>
      </c>
      <c r="M2298" s="4">
        <v>5.0999999999999996</v>
      </c>
      <c r="N2298" s="4" t="str">
        <f t="shared" si="283"/>
        <v>Sleep Deprived</v>
      </c>
      <c r="O2298" s="4">
        <v>81</v>
      </c>
      <c r="P2298" s="4" t="str">
        <f t="shared" si="284"/>
        <v>Good</v>
      </c>
      <c r="Q2298" s="4">
        <v>7106</v>
      </c>
      <c r="R2298" s="4" t="str">
        <f t="shared" si="285"/>
        <v>Low Active</v>
      </c>
      <c r="S2298" s="4">
        <v>81</v>
      </c>
      <c r="T2298" s="4" t="str">
        <f t="shared" si="286"/>
        <v>Normal</v>
      </c>
      <c r="U2298" s="4" t="s">
        <v>1049</v>
      </c>
      <c r="V2298" s="4" t="s">
        <v>3331</v>
      </c>
      <c r="W2298" s="2" t="str">
        <f t="shared" si="287"/>
        <v>Any security age.</v>
      </c>
    </row>
    <row r="2299" spans="1:23" ht="29" x14ac:dyDescent="0.35">
      <c r="A2299" s="4">
        <v>12298</v>
      </c>
      <c r="B2299" s="4" t="s">
        <v>233</v>
      </c>
      <c r="C2299" s="4">
        <v>26</v>
      </c>
      <c r="D2299" s="4" t="s">
        <v>1040</v>
      </c>
      <c r="E2299" s="4" t="s">
        <v>1045</v>
      </c>
      <c r="F2299" s="5">
        <v>42578</v>
      </c>
      <c r="G2299" s="6">
        <v>45736.552789351852</v>
      </c>
      <c r="H2299" s="9">
        <f t="shared" si="280"/>
        <v>3158</v>
      </c>
      <c r="I2299" s="4">
        <v>8.1999999999999993</v>
      </c>
      <c r="J2299" s="4" t="str">
        <f t="shared" si="281"/>
        <v>Normal</v>
      </c>
      <c r="K2299" s="4">
        <v>6</v>
      </c>
      <c r="L2299" s="4" t="str">
        <f t="shared" si="282"/>
        <v>Moderate</v>
      </c>
      <c r="M2299" s="4"/>
      <c r="N2299" s="4" t="str">
        <f t="shared" si="283"/>
        <v/>
      </c>
      <c r="O2299" s="4">
        <v>55</v>
      </c>
      <c r="P2299" s="4" t="str">
        <f t="shared" si="284"/>
        <v>Average</v>
      </c>
      <c r="Q2299" s="4">
        <v>14752</v>
      </c>
      <c r="R2299" s="4" t="str">
        <f t="shared" si="285"/>
        <v>Highly Active</v>
      </c>
      <c r="S2299" s="4">
        <v>98</v>
      </c>
      <c r="T2299" s="4" t="str">
        <f t="shared" si="286"/>
        <v>Normal</v>
      </c>
      <c r="U2299" s="4" t="s">
        <v>1049</v>
      </c>
      <c r="V2299" s="4" t="s">
        <v>3332</v>
      </c>
      <c r="W2299" s="2" t="str">
        <f t="shared" si="287"/>
        <v>Local spend somebody.</v>
      </c>
    </row>
    <row r="2300" spans="1:23" ht="43.5" x14ac:dyDescent="0.35">
      <c r="A2300" s="4">
        <v>12299</v>
      </c>
      <c r="B2300" s="4" t="s">
        <v>22</v>
      </c>
      <c r="C2300" s="4">
        <v>40</v>
      </c>
      <c r="D2300" s="4" t="s">
        <v>1040</v>
      </c>
      <c r="E2300" s="4" t="s">
        <v>1041</v>
      </c>
      <c r="F2300" s="5">
        <v>43364</v>
      </c>
      <c r="G2300" s="6">
        <v>45733.277951388889</v>
      </c>
      <c r="H2300" s="9">
        <f t="shared" si="280"/>
        <v>2369</v>
      </c>
      <c r="I2300" s="4">
        <v>7.2</v>
      </c>
      <c r="J2300" s="4" t="str">
        <f t="shared" si="281"/>
        <v>Normal</v>
      </c>
      <c r="K2300" s="4">
        <v>8</v>
      </c>
      <c r="L2300" s="4" t="str">
        <f t="shared" si="282"/>
        <v>High</v>
      </c>
      <c r="M2300" s="4">
        <v>4.4000000000000004</v>
      </c>
      <c r="N2300" s="4" t="str">
        <f t="shared" si="283"/>
        <v>Sleep Deprived</v>
      </c>
      <c r="O2300" s="4">
        <v>94</v>
      </c>
      <c r="P2300" s="4" t="str">
        <f t="shared" si="284"/>
        <v>Excellent</v>
      </c>
      <c r="Q2300" s="4">
        <v>10121</v>
      </c>
      <c r="R2300" s="4" t="str">
        <f t="shared" si="285"/>
        <v>Highly Active</v>
      </c>
      <c r="S2300" s="4">
        <v>116</v>
      </c>
      <c r="T2300" s="4" t="str">
        <f t="shared" si="286"/>
        <v>High</v>
      </c>
      <c r="U2300" s="4" t="s">
        <v>1048</v>
      </c>
      <c r="V2300" s="4" t="s">
        <v>3333</v>
      </c>
      <c r="W2300" s="2" t="str">
        <f t="shared" si="287"/>
        <v>Respond television goal.</v>
      </c>
    </row>
    <row r="2301" spans="1:23" ht="29" x14ac:dyDescent="0.35">
      <c r="A2301" s="4">
        <v>12300</v>
      </c>
      <c r="B2301" s="4" t="s">
        <v>35</v>
      </c>
      <c r="C2301" s="4">
        <v>28</v>
      </c>
      <c r="D2301" s="4" t="s">
        <v>1038</v>
      </c>
      <c r="E2301" s="4" t="s">
        <v>1041</v>
      </c>
      <c r="F2301" s="5">
        <v>42345</v>
      </c>
      <c r="G2301" s="6">
        <v>45739.205752314818</v>
      </c>
      <c r="H2301" s="9">
        <f t="shared" si="280"/>
        <v>3394</v>
      </c>
      <c r="I2301" s="4">
        <v>11</v>
      </c>
      <c r="J2301" s="4" t="str">
        <f t="shared" si="281"/>
        <v>Overloaded</v>
      </c>
      <c r="K2301" s="4">
        <v>9</v>
      </c>
      <c r="L2301" s="4" t="str">
        <f t="shared" si="282"/>
        <v>High</v>
      </c>
      <c r="M2301" s="4">
        <v>7.3</v>
      </c>
      <c r="N2301" s="4" t="str">
        <f t="shared" si="283"/>
        <v>Moderate</v>
      </c>
      <c r="O2301" s="4">
        <v>59</v>
      </c>
      <c r="P2301" s="4" t="str">
        <f t="shared" si="284"/>
        <v>Average</v>
      </c>
      <c r="Q2301" s="4">
        <v>8158</v>
      </c>
      <c r="R2301" s="4" t="str">
        <f t="shared" si="285"/>
        <v>Active</v>
      </c>
      <c r="S2301" s="4">
        <v>80</v>
      </c>
      <c r="T2301" s="4" t="str">
        <f t="shared" si="286"/>
        <v>Normal</v>
      </c>
      <c r="U2301" s="4" t="s">
        <v>1049</v>
      </c>
      <c r="V2301" s="4" t="s">
        <v>3334</v>
      </c>
      <c r="W2301" s="2" t="str">
        <f t="shared" si="287"/>
        <v>Material team.</v>
      </c>
    </row>
    <row r="2302" spans="1:23" ht="29" x14ac:dyDescent="0.35">
      <c r="A2302" s="4">
        <v>12301</v>
      </c>
      <c r="B2302" s="4" t="s">
        <v>370</v>
      </c>
      <c r="C2302" s="4">
        <v>25</v>
      </c>
      <c r="D2302" s="4" t="s">
        <v>1039</v>
      </c>
      <c r="E2302" s="4" t="s">
        <v>1045</v>
      </c>
      <c r="F2302" s="5">
        <v>45297</v>
      </c>
      <c r="G2302" s="6">
        <v>45817.592407407406</v>
      </c>
      <c r="H2302" s="9">
        <f t="shared" si="280"/>
        <v>520</v>
      </c>
      <c r="I2302" s="4">
        <v>6.2</v>
      </c>
      <c r="J2302" s="4" t="str">
        <f t="shared" si="281"/>
        <v>Unburdened</v>
      </c>
      <c r="K2302" s="4">
        <v>1</v>
      </c>
      <c r="L2302" s="4" t="str">
        <f t="shared" si="282"/>
        <v>Low</v>
      </c>
      <c r="M2302" s="4">
        <v>5</v>
      </c>
      <c r="N2302" s="4" t="str">
        <f t="shared" si="283"/>
        <v>Sleep Deprived</v>
      </c>
      <c r="O2302" s="4">
        <v>72</v>
      </c>
      <c r="P2302" s="4" t="str">
        <f t="shared" si="284"/>
        <v>Good</v>
      </c>
      <c r="Q2302" s="4">
        <v>11790</v>
      </c>
      <c r="R2302" s="4" t="str">
        <f t="shared" si="285"/>
        <v>Highly Active</v>
      </c>
      <c r="S2302" s="4">
        <v>73</v>
      </c>
      <c r="T2302" s="4" t="str">
        <f t="shared" si="286"/>
        <v>Normal</v>
      </c>
      <c r="U2302" s="4" t="s">
        <v>1048</v>
      </c>
      <c r="V2302" s="4" t="s">
        <v>3335</v>
      </c>
      <c r="W2302" s="2" t="str">
        <f t="shared" si="287"/>
        <v>Nature interest.</v>
      </c>
    </row>
    <row r="2303" spans="1:23" x14ac:dyDescent="0.35">
      <c r="A2303" s="4">
        <v>12302</v>
      </c>
      <c r="B2303" s="4" t="s">
        <v>421</v>
      </c>
      <c r="C2303" s="4">
        <v>52</v>
      </c>
      <c r="D2303" s="4" t="s">
        <v>1038</v>
      </c>
      <c r="E2303" s="4" t="s">
        <v>1041</v>
      </c>
      <c r="F2303" s="5">
        <v>44416</v>
      </c>
      <c r="G2303" s="6">
        <v>45828.042256944442</v>
      </c>
      <c r="H2303" s="9">
        <f t="shared" si="280"/>
        <v>1412</v>
      </c>
      <c r="I2303" s="4">
        <v>6.1</v>
      </c>
      <c r="J2303" s="4" t="str">
        <f t="shared" si="281"/>
        <v>Unburdened</v>
      </c>
      <c r="K2303" s="4">
        <v>4</v>
      </c>
      <c r="L2303" s="4" t="str">
        <f t="shared" si="282"/>
        <v>Moderate</v>
      </c>
      <c r="M2303" s="4">
        <v>6.8</v>
      </c>
      <c r="N2303" s="4" t="str">
        <f t="shared" si="283"/>
        <v>Moderate</v>
      </c>
      <c r="O2303" s="4">
        <v>61</v>
      </c>
      <c r="P2303" s="4" t="str">
        <f t="shared" si="284"/>
        <v>Average</v>
      </c>
      <c r="Q2303" s="4">
        <v>13592</v>
      </c>
      <c r="R2303" s="4" t="str">
        <f t="shared" si="285"/>
        <v>Highly Active</v>
      </c>
      <c r="S2303" s="4">
        <v>105</v>
      </c>
      <c r="T2303" s="4" t="str">
        <f t="shared" si="286"/>
        <v>High</v>
      </c>
      <c r="U2303" s="4" t="s">
        <v>1049</v>
      </c>
      <c r="V2303" s="4" t="s">
        <v>3336</v>
      </c>
      <c r="W2303" s="2" t="str">
        <f t="shared" si="287"/>
        <v>Energy.</v>
      </c>
    </row>
    <row r="2304" spans="1:23" ht="29" x14ac:dyDescent="0.35">
      <c r="A2304" s="4">
        <v>12303</v>
      </c>
      <c r="B2304" s="4" t="s">
        <v>33</v>
      </c>
      <c r="C2304" s="4">
        <v>50</v>
      </c>
      <c r="D2304" s="4" t="s">
        <v>1040</v>
      </c>
      <c r="E2304" s="4" t="s">
        <v>1043</v>
      </c>
      <c r="F2304" s="5">
        <v>44641</v>
      </c>
      <c r="G2304" s="6">
        <v>45840.280972222223</v>
      </c>
      <c r="H2304" s="9">
        <f t="shared" si="280"/>
        <v>1199</v>
      </c>
      <c r="I2304" s="4">
        <v>11.5</v>
      </c>
      <c r="J2304" s="4" t="str">
        <f t="shared" si="281"/>
        <v>Overloaded</v>
      </c>
      <c r="K2304" s="4">
        <v>6</v>
      </c>
      <c r="L2304" s="4" t="str">
        <f t="shared" si="282"/>
        <v>Moderate</v>
      </c>
      <c r="M2304" s="4"/>
      <c r="N2304" s="4" t="str">
        <f t="shared" si="283"/>
        <v/>
      </c>
      <c r="O2304" s="4">
        <v>56</v>
      </c>
      <c r="P2304" s="4" t="str">
        <f t="shared" si="284"/>
        <v>Average</v>
      </c>
      <c r="Q2304" s="4">
        <v>2040</v>
      </c>
      <c r="R2304" s="4" t="str">
        <f t="shared" si="285"/>
        <v>Sedentary</v>
      </c>
      <c r="S2304" s="4">
        <v>87</v>
      </c>
      <c r="T2304" s="4" t="str">
        <f t="shared" si="286"/>
        <v>Normal</v>
      </c>
      <c r="U2304" s="4" t="s">
        <v>1048</v>
      </c>
      <c r="V2304" s="4" t="s">
        <v>3337</v>
      </c>
      <c r="W2304" s="2" t="str">
        <f t="shared" si="287"/>
        <v>Respond floor.</v>
      </c>
    </row>
    <row r="2305" spans="1:23" ht="29" x14ac:dyDescent="0.35">
      <c r="A2305" s="4">
        <v>12304</v>
      </c>
      <c r="B2305" s="4" t="s">
        <v>238</v>
      </c>
      <c r="C2305" s="4">
        <v>48</v>
      </c>
      <c r="D2305" s="4" t="s">
        <v>1038</v>
      </c>
      <c r="E2305" s="4" t="s">
        <v>1044</v>
      </c>
      <c r="F2305" s="5">
        <v>45207</v>
      </c>
      <c r="G2305" s="6">
        <v>45756.478784722232</v>
      </c>
      <c r="H2305" s="9">
        <f t="shared" si="280"/>
        <v>549</v>
      </c>
      <c r="I2305" s="4">
        <v>5.0999999999999996</v>
      </c>
      <c r="J2305" s="4" t="str">
        <f t="shared" si="281"/>
        <v>Unburdened</v>
      </c>
      <c r="K2305" s="4">
        <v>8</v>
      </c>
      <c r="L2305" s="4" t="str">
        <f t="shared" si="282"/>
        <v>High</v>
      </c>
      <c r="M2305" s="4">
        <v>6.1</v>
      </c>
      <c r="N2305" s="4" t="str">
        <f t="shared" si="283"/>
        <v>Moderate</v>
      </c>
      <c r="O2305" s="4">
        <v>74</v>
      </c>
      <c r="P2305" s="4" t="str">
        <f t="shared" si="284"/>
        <v>Good</v>
      </c>
      <c r="Q2305" s="4">
        <v>13509</v>
      </c>
      <c r="R2305" s="4" t="str">
        <f t="shared" si="285"/>
        <v>Highly Active</v>
      </c>
      <c r="S2305" s="4">
        <v>110</v>
      </c>
      <c r="T2305" s="4" t="str">
        <f t="shared" si="286"/>
        <v>High</v>
      </c>
      <c r="U2305" s="4" t="s">
        <v>1049</v>
      </c>
      <c r="V2305" s="4" t="s">
        <v>3338</v>
      </c>
      <c r="W2305" s="2" t="str">
        <f t="shared" si="287"/>
        <v>Together while center.</v>
      </c>
    </row>
    <row r="2306" spans="1:23" ht="29" x14ac:dyDescent="0.35">
      <c r="A2306" s="4">
        <v>12305</v>
      </c>
      <c r="B2306" s="4" t="s">
        <v>213</v>
      </c>
      <c r="C2306" s="4">
        <v>53</v>
      </c>
      <c r="D2306" s="4" t="s">
        <v>1040</v>
      </c>
      <c r="E2306" s="4" t="s">
        <v>1041</v>
      </c>
      <c r="F2306" s="5">
        <v>42605</v>
      </c>
      <c r="G2306" s="6">
        <v>45746.543020833327</v>
      </c>
      <c r="H2306" s="9">
        <f t="shared" si="280"/>
        <v>3141</v>
      </c>
      <c r="I2306" s="4">
        <v>4.0999999999999996</v>
      </c>
      <c r="J2306" s="4" t="str">
        <f t="shared" si="281"/>
        <v>Unburdened</v>
      </c>
      <c r="K2306" s="4">
        <v>9</v>
      </c>
      <c r="L2306" s="4" t="str">
        <f t="shared" si="282"/>
        <v>High</v>
      </c>
      <c r="M2306" s="4">
        <v>4.3</v>
      </c>
      <c r="N2306" s="4" t="str">
        <f t="shared" si="283"/>
        <v>Sleep Deprived</v>
      </c>
      <c r="O2306" s="4">
        <v>76</v>
      </c>
      <c r="P2306" s="4" t="str">
        <f t="shared" si="284"/>
        <v>Good</v>
      </c>
      <c r="Q2306" s="4">
        <v>10318</v>
      </c>
      <c r="R2306" s="4" t="str">
        <f t="shared" si="285"/>
        <v>Highly Active</v>
      </c>
      <c r="S2306" s="4">
        <v>111</v>
      </c>
      <c r="T2306" s="4" t="str">
        <f t="shared" si="286"/>
        <v>High</v>
      </c>
      <c r="U2306" s="4" t="s">
        <v>1049</v>
      </c>
      <c r="V2306" s="4" t="s">
        <v>3339</v>
      </c>
      <c r="W2306" s="2" t="str">
        <f t="shared" si="287"/>
        <v>Week product.</v>
      </c>
    </row>
    <row r="2307" spans="1:23" ht="29" x14ac:dyDescent="0.35">
      <c r="A2307" s="4">
        <v>12306</v>
      </c>
      <c r="B2307" s="4" t="s">
        <v>261</v>
      </c>
      <c r="C2307" s="4">
        <v>39</v>
      </c>
      <c r="D2307" s="4" t="s">
        <v>1040</v>
      </c>
      <c r="E2307" s="4" t="s">
        <v>1043</v>
      </c>
      <c r="F2307" s="5">
        <v>42754</v>
      </c>
      <c r="G2307" s="6">
        <v>45797.053831018522</v>
      </c>
      <c r="H2307" s="9">
        <f t="shared" ref="H2307:H2370" si="288">IF(AND(ISNUMBER(G2307), ISNUMBER(F2307), G2307&gt;=F2307), DATEDIF(F2307, G2307, "d"), "Invalid Dates")</f>
        <v>3043</v>
      </c>
      <c r="I2307" s="4">
        <v>9.5</v>
      </c>
      <c r="J2307" s="4" t="str">
        <f t="shared" ref="J2307:J2370" si="289">IF(I2307="", "", IF(ISNUMBER(I2307), IF(I2307&gt;10, "Overloaded", IF(I2307&gt;=7, "Normal", "Unburdened")), "Others"))</f>
        <v>Normal</v>
      </c>
      <c r="K2307" s="4">
        <v>6</v>
      </c>
      <c r="L2307" s="4" t="str">
        <f t="shared" ref="L2307:L2370" si="290">IF(K2307="", "", IF(ISNUMBER(K2307), IF(K2307&gt;=7, "High", IF(K2307&gt;=4, "Moderate", "Low")), "Invalid"))</f>
        <v>Moderate</v>
      </c>
      <c r="M2307" s="4">
        <v>7.2</v>
      </c>
      <c r="N2307" s="4" t="str">
        <f t="shared" ref="N2307:N2370" si="291">IF(M2307="", "", IF(ISNUMBER(M2307), IF(M2307&gt;=8, "Well Rested", IF(M2307&gt;=6, "Moderate", "Sleep Deprived")), "Invalid"))</f>
        <v>Moderate</v>
      </c>
      <c r="O2307" s="4">
        <v>76</v>
      </c>
      <c r="P2307" s="4" t="str">
        <f t="shared" ref="P2307:P2370" si="292">IF(O2307="", "", IF(ISNUMBER(O2307), IF(O2307&gt;=85, "Excellent", IF(O2307&gt;=70, "Good", IF(O2307&gt;=50, "Average", "Poor"))), "Invalid"))</f>
        <v>Good</v>
      </c>
      <c r="Q2307" s="4">
        <v>9598</v>
      </c>
      <c r="R2307" s="4" t="str">
        <f t="shared" ref="R2307:R2370" si="293">IF(Q2307="", "", IF(ISNUMBER(Q2307), IF(Q2307&gt;=10000, "Highly Active", IF(Q2307&gt;=7500, "Active", IF(Q2307&gt;=5000, "Low Active", "Sedentary"))), "Invalid"))</f>
        <v>Active</v>
      </c>
      <c r="S2307" s="4">
        <v>62</v>
      </c>
      <c r="T2307" s="4" t="str">
        <f t="shared" ref="T2307:T2370" si="294">IF(S2307="", "", IF(ISNUMBER(S2307), IF(S2307&gt;100, "High", IF(S2307&gt;=60, "Normal", "Low")), "Invalid"))</f>
        <v>Normal</v>
      </c>
      <c r="U2307" s="4" t="s">
        <v>1049</v>
      </c>
      <c r="V2307" s="4" t="s">
        <v>3340</v>
      </c>
      <c r="W2307" s="2" t="str">
        <f t="shared" ref="W2307:W2370" si="295">TRIM(V2307)</f>
        <v>About must into fight.</v>
      </c>
    </row>
    <row r="2308" spans="1:23" ht="43.5" x14ac:dyDescent="0.35">
      <c r="A2308" s="4">
        <v>12307</v>
      </c>
      <c r="B2308" s="4" t="s">
        <v>650</v>
      </c>
      <c r="C2308" s="4">
        <v>50</v>
      </c>
      <c r="D2308" s="4" t="s">
        <v>1038</v>
      </c>
      <c r="E2308" s="4" t="s">
        <v>1044</v>
      </c>
      <c r="F2308" s="5">
        <v>42844</v>
      </c>
      <c r="G2308" s="6">
        <v>45807.651226851849</v>
      </c>
      <c r="H2308" s="9">
        <f t="shared" si="288"/>
        <v>2963</v>
      </c>
      <c r="I2308" s="4">
        <v>4.9000000000000004</v>
      </c>
      <c r="J2308" s="4" t="str">
        <f t="shared" si="289"/>
        <v>Unburdened</v>
      </c>
      <c r="K2308" s="4">
        <v>9</v>
      </c>
      <c r="L2308" s="4" t="str">
        <f t="shared" si="290"/>
        <v>High</v>
      </c>
      <c r="M2308" s="4">
        <v>6.6</v>
      </c>
      <c r="N2308" s="4" t="str">
        <f t="shared" si="291"/>
        <v>Moderate</v>
      </c>
      <c r="O2308" s="4">
        <v>46</v>
      </c>
      <c r="P2308" s="4" t="str">
        <f t="shared" si="292"/>
        <v>Poor</v>
      </c>
      <c r="Q2308" s="4">
        <v>13612</v>
      </c>
      <c r="R2308" s="4" t="str">
        <f t="shared" si="293"/>
        <v>Highly Active</v>
      </c>
      <c r="S2308" s="4">
        <v>99</v>
      </c>
      <c r="T2308" s="4" t="str">
        <f t="shared" si="294"/>
        <v>Normal</v>
      </c>
      <c r="U2308" s="4" t="s">
        <v>1049</v>
      </c>
      <c r="V2308" s="4" t="s">
        <v>3341</v>
      </c>
      <c r="W2308" s="2" t="str">
        <f t="shared" si="295"/>
        <v>Though center executive.</v>
      </c>
    </row>
    <row r="2309" spans="1:23" ht="43.5" x14ac:dyDescent="0.35">
      <c r="A2309" s="4">
        <v>12308</v>
      </c>
      <c r="B2309" s="4" t="s">
        <v>651</v>
      </c>
      <c r="C2309" s="4">
        <v>34</v>
      </c>
      <c r="D2309" s="4" t="s">
        <v>1040</v>
      </c>
      <c r="E2309" s="4" t="s">
        <v>1045</v>
      </c>
      <c r="F2309" s="5">
        <v>43660</v>
      </c>
      <c r="G2309" s="6">
        <v>45670.99114583333</v>
      </c>
      <c r="H2309" s="9">
        <f t="shared" si="288"/>
        <v>2010</v>
      </c>
      <c r="I2309" s="4">
        <v>8.3000000000000007</v>
      </c>
      <c r="J2309" s="4" t="str">
        <f t="shared" si="289"/>
        <v>Normal</v>
      </c>
      <c r="K2309" s="4">
        <v>8</v>
      </c>
      <c r="L2309" s="4" t="str">
        <f t="shared" si="290"/>
        <v>High</v>
      </c>
      <c r="M2309" s="4">
        <v>7.8</v>
      </c>
      <c r="N2309" s="4" t="str">
        <f t="shared" si="291"/>
        <v>Moderate</v>
      </c>
      <c r="O2309" s="4">
        <v>90</v>
      </c>
      <c r="P2309" s="4" t="str">
        <f t="shared" si="292"/>
        <v>Excellent</v>
      </c>
      <c r="Q2309" s="4">
        <v>10584</v>
      </c>
      <c r="R2309" s="4" t="str">
        <f t="shared" si="293"/>
        <v>Highly Active</v>
      </c>
      <c r="S2309" s="4">
        <v>93</v>
      </c>
      <c r="T2309" s="4" t="str">
        <f t="shared" si="294"/>
        <v>Normal</v>
      </c>
      <c r="U2309" s="4" t="s">
        <v>1048</v>
      </c>
      <c r="V2309" s="4" t="s">
        <v>3342</v>
      </c>
      <c r="W2309" s="2" t="str">
        <f t="shared" si="295"/>
        <v>Father structure occur.</v>
      </c>
    </row>
    <row r="2310" spans="1:23" ht="43.5" x14ac:dyDescent="0.35">
      <c r="A2310" s="4">
        <v>12309</v>
      </c>
      <c r="B2310" s="4" t="s">
        <v>106</v>
      </c>
      <c r="C2310" s="4">
        <v>30</v>
      </c>
      <c r="D2310" s="4" t="s">
        <v>1038</v>
      </c>
      <c r="E2310" s="4" t="s">
        <v>1044</v>
      </c>
      <c r="F2310" s="5">
        <v>42794</v>
      </c>
      <c r="G2310" s="6">
        <v>45731.498263888891</v>
      </c>
      <c r="H2310" s="9">
        <f t="shared" si="288"/>
        <v>2937</v>
      </c>
      <c r="I2310" s="4">
        <v>6.1</v>
      </c>
      <c r="J2310" s="4" t="str">
        <f t="shared" si="289"/>
        <v>Unburdened</v>
      </c>
      <c r="K2310" s="4">
        <v>7</v>
      </c>
      <c r="L2310" s="4" t="str">
        <f t="shared" si="290"/>
        <v>High</v>
      </c>
      <c r="M2310" s="4">
        <v>7.9</v>
      </c>
      <c r="N2310" s="4" t="str">
        <f t="shared" si="291"/>
        <v>Moderate</v>
      </c>
      <c r="O2310" s="4">
        <v>45</v>
      </c>
      <c r="P2310" s="4" t="str">
        <f t="shared" si="292"/>
        <v>Poor</v>
      </c>
      <c r="Q2310" s="4">
        <v>3595</v>
      </c>
      <c r="R2310" s="4" t="str">
        <f t="shared" si="293"/>
        <v>Sedentary</v>
      </c>
      <c r="S2310" s="4">
        <v>63</v>
      </c>
      <c r="T2310" s="4" t="str">
        <f t="shared" si="294"/>
        <v>Normal</v>
      </c>
      <c r="U2310" s="4" t="s">
        <v>1048</v>
      </c>
      <c r="V2310" s="4" t="s">
        <v>3343</v>
      </c>
      <c r="W2310" s="2" t="str">
        <f t="shared" si="295"/>
        <v>Investment son condition.</v>
      </c>
    </row>
    <row r="2311" spans="1:23" x14ac:dyDescent="0.35">
      <c r="A2311" s="4">
        <v>12310</v>
      </c>
      <c r="B2311" s="4" t="s">
        <v>201</v>
      </c>
      <c r="C2311" s="4">
        <v>29</v>
      </c>
      <c r="D2311" s="4" t="s">
        <v>1039</v>
      </c>
      <c r="E2311" s="4" t="s">
        <v>1045</v>
      </c>
      <c r="F2311" s="5">
        <v>43678</v>
      </c>
      <c r="G2311" s="6">
        <v>45670.607569444437</v>
      </c>
      <c r="H2311" s="9">
        <f t="shared" si="288"/>
        <v>1992</v>
      </c>
      <c r="I2311" s="4">
        <v>6.6</v>
      </c>
      <c r="J2311" s="4" t="str">
        <f t="shared" si="289"/>
        <v>Unburdened</v>
      </c>
      <c r="K2311" s="4">
        <v>7</v>
      </c>
      <c r="L2311" s="4" t="str">
        <f t="shared" si="290"/>
        <v>High</v>
      </c>
      <c r="M2311" s="4">
        <v>8.4</v>
      </c>
      <c r="N2311" s="4" t="str">
        <f t="shared" si="291"/>
        <v>Well Rested</v>
      </c>
      <c r="O2311" s="4">
        <v>44</v>
      </c>
      <c r="P2311" s="4" t="str">
        <f t="shared" si="292"/>
        <v>Poor</v>
      </c>
      <c r="Q2311" s="4">
        <v>12678</v>
      </c>
      <c r="R2311" s="4" t="str">
        <f t="shared" si="293"/>
        <v>Highly Active</v>
      </c>
      <c r="S2311" s="4">
        <v>67</v>
      </c>
      <c r="T2311" s="4" t="str">
        <f t="shared" si="294"/>
        <v>Normal</v>
      </c>
      <c r="U2311" s="4" t="s">
        <v>1049</v>
      </c>
      <c r="V2311" s="4" t="s">
        <v>3344</v>
      </c>
      <c r="W2311" s="2" t="str">
        <f t="shared" si="295"/>
        <v>After writer.</v>
      </c>
    </row>
    <row r="2312" spans="1:23" ht="29" x14ac:dyDescent="0.35">
      <c r="A2312" s="4">
        <v>12311</v>
      </c>
      <c r="B2312" s="4" t="s">
        <v>117</v>
      </c>
      <c r="C2312" s="4">
        <v>46</v>
      </c>
      <c r="D2312" s="4" t="s">
        <v>1040</v>
      </c>
      <c r="E2312" s="4" t="s">
        <v>1045</v>
      </c>
      <c r="F2312" s="5">
        <v>44730</v>
      </c>
      <c r="G2312" s="6">
        <v>45739.876550925917</v>
      </c>
      <c r="H2312" s="9">
        <f t="shared" si="288"/>
        <v>1009</v>
      </c>
      <c r="I2312" s="4">
        <v>9.9</v>
      </c>
      <c r="J2312" s="4" t="str">
        <f t="shared" si="289"/>
        <v>Normal</v>
      </c>
      <c r="K2312" s="4">
        <v>4</v>
      </c>
      <c r="L2312" s="4" t="str">
        <f t="shared" si="290"/>
        <v>Moderate</v>
      </c>
      <c r="M2312" s="4">
        <v>6</v>
      </c>
      <c r="N2312" s="4" t="str">
        <f t="shared" si="291"/>
        <v>Moderate</v>
      </c>
      <c r="O2312" s="4">
        <v>96</v>
      </c>
      <c r="P2312" s="4" t="str">
        <f t="shared" si="292"/>
        <v>Excellent</v>
      </c>
      <c r="Q2312" s="4">
        <v>3873</v>
      </c>
      <c r="R2312" s="4" t="str">
        <f t="shared" si="293"/>
        <v>Sedentary</v>
      </c>
      <c r="S2312" s="4">
        <v>69</v>
      </c>
      <c r="T2312" s="4" t="str">
        <f t="shared" si="294"/>
        <v>Normal</v>
      </c>
      <c r="U2312" s="4" t="s">
        <v>1048</v>
      </c>
      <c r="V2312" s="4" t="s">
        <v>3345</v>
      </c>
      <c r="W2312" s="2" t="str">
        <f t="shared" si="295"/>
        <v>Wear child left.</v>
      </c>
    </row>
    <row r="2313" spans="1:23" x14ac:dyDescent="0.35">
      <c r="A2313" s="4">
        <v>12312</v>
      </c>
      <c r="B2313" s="4" t="s">
        <v>32</v>
      </c>
      <c r="C2313" s="4">
        <v>54</v>
      </c>
      <c r="D2313" s="4" t="s">
        <v>1039</v>
      </c>
      <c r="E2313" s="4" t="s">
        <v>1042</v>
      </c>
      <c r="F2313" s="5">
        <v>43523</v>
      </c>
      <c r="G2313" s="6">
        <v>45808.261678240742</v>
      </c>
      <c r="H2313" s="9">
        <f t="shared" si="288"/>
        <v>2285</v>
      </c>
      <c r="I2313" s="4">
        <v>11.2</v>
      </c>
      <c r="J2313" s="4" t="str">
        <f t="shared" si="289"/>
        <v>Overloaded</v>
      </c>
      <c r="K2313" s="4">
        <v>5</v>
      </c>
      <c r="L2313" s="4" t="str">
        <f t="shared" si="290"/>
        <v>Moderate</v>
      </c>
      <c r="M2313" s="4">
        <v>8.1999999999999993</v>
      </c>
      <c r="N2313" s="4" t="str">
        <f t="shared" si="291"/>
        <v>Well Rested</v>
      </c>
      <c r="O2313" s="4">
        <v>46</v>
      </c>
      <c r="P2313" s="4" t="str">
        <f t="shared" si="292"/>
        <v>Poor</v>
      </c>
      <c r="Q2313" s="4">
        <v>7144</v>
      </c>
      <c r="R2313" s="4" t="str">
        <f t="shared" si="293"/>
        <v>Low Active</v>
      </c>
      <c r="S2313" s="4">
        <v>117</v>
      </c>
      <c r="T2313" s="4" t="str">
        <f t="shared" si="294"/>
        <v>High</v>
      </c>
      <c r="U2313" s="4" t="s">
        <v>1048</v>
      </c>
      <c r="V2313" s="4" t="s">
        <v>3346</v>
      </c>
      <c r="W2313" s="2" t="str">
        <f t="shared" si="295"/>
        <v>Coach.</v>
      </c>
    </row>
    <row r="2314" spans="1:23" ht="43.5" x14ac:dyDescent="0.35">
      <c r="A2314" s="4">
        <v>12313</v>
      </c>
      <c r="B2314" s="4" t="s">
        <v>412</v>
      </c>
      <c r="C2314" s="4">
        <v>38</v>
      </c>
      <c r="D2314" s="4" t="s">
        <v>1038</v>
      </c>
      <c r="E2314" s="4" t="s">
        <v>1042</v>
      </c>
      <c r="F2314" s="5">
        <v>43377</v>
      </c>
      <c r="G2314" s="6">
        <v>45669.514189814807</v>
      </c>
      <c r="H2314" s="9">
        <f t="shared" si="288"/>
        <v>2292</v>
      </c>
      <c r="I2314" s="4">
        <v>5.8</v>
      </c>
      <c r="J2314" s="4" t="str">
        <f t="shared" si="289"/>
        <v>Unburdened</v>
      </c>
      <c r="K2314" s="4">
        <v>8</v>
      </c>
      <c r="L2314" s="4" t="str">
        <f t="shared" si="290"/>
        <v>High</v>
      </c>
      <c r="M2314" s="4">
        <v>7.7</v>
      </c>
      <c r="N2314" s="4" t="str">
        <f t="shared" si="291"/>
        <v>Moderate</v>
      </c>
      <c r="O2314" s="4">
        <v>98</v>
      </c>
      <c r="P2314" s="4" t="str">
        <f t="shared" si="292"/>
        <v>Excellent</v>
      </c>
      <c r="Q2314" s="4">
        <v>5342</v>
      </c>
      <c r="R2314" s="4" t="str">
        <f t="shared" si="293"/>
        <v>Low Active</v>
      </c>
      <c r="S2314" s="4">
        <v>94</v>
      </c>
      <c r="T2314" s="4" t="str">
        <f t="shared" si="294"/>
        <v>Normal</v>
      </c>
      <c r="U2314" s="4" t="s">
        <v>1049</v>
      </c>
      <c r="V2314" s="4" t="s">
        <v>3347</v>
      </c>
      <c r="W2314" s="2" t="str">
        <f t="shared" si="295"/>
        <v>Themselves expect military.</v>
      </c>
    </row>
    <row r="2315" spans="1:23" x14ac:dyDescent="0.35">
      <c r="A2315" s="4">
        <v>12314</v>
      </c>
      <c r="B2315" s="4" t="s">
        <v>33</v>
      </c>
      <c r="C2315" s="4">
        <v>37</v>
      </c>
      <c r="D2315" s="4" t="s">
        <v>1040</v>
      </c>
      <c r="E2315" s="4" t="s">
        <v>1043</v>
      </c>
      <c r="F2315" s="5">
        <v>45072</v>
      </c>
      <c r="G2315" s="6">
        <v>45850.311666666668</v>
      </c>
      <c r="H2315" s="9">
        <f t="shared" si="288"/>
        <v>778</v>
      </c>
      <c r="I2315" s="4">
        <v>11.1</v>
      </c>
      <c r="J2315" s="4" t="str">
        <f t="shared" si="289"/>
        <v>Overloaded</v>
      </c>
      <c r="K2315" s="4">
        <v>7</v>
      </c>
      <c r="L2315" s="4" t="str">
        <f t="shared" si="290"/>
        <v>High</v>
      </c>
      <c r="M2315" s="4">
        <v>8</v>
      </c>
      <c r="N2315" s="4" t="str">
        <f t="shared" si="291"/>
        <v>Well Rested</v>
      </c>
      <c r="O2315" s="4">
        <v>70</v>
      </c>
      <c r="P2315" s="4" t="str">
        <f t="shared" si="292"/>
        <v>Good</v>
      </c>
      <c r="Q2315" s="4">
        <v>6999</v>
      </c>
      <c r="R2315" s="4" t="str">
        <f t="shared" si="293"/>
        <v>Low Active</v>
      </c>
      <c r="S2315" s="4">
        <v>91</v>
      </c>
      <c r="T2315" s="4" t="str">
        <f t="shared" si="294"/>
        <v>Normal</v>
      </c>
      <c r="U2315" s="4" t="s">
        <v>1049</v>
      </c>
      <c r="V2315" s="4" t="s">
        <v>3348</v>
      </c>
      <c r="W2315" s="2" t="str">
        <f t="shared" si="295"/>
        <v>Level act.</v>
      </c>
    </row>
    <row r="2316" spans="1:23" ht="29" x14ac:dyDescent="0.35">
      <c r="A2316" s="4">
        <v>12315</v>
      </c>
      <c r="B2316" s="4" t="s">
        <v>210</v>
      </c>
      <c r="C2316" s="4">
        <v>28</v>
      </c>
      <c r="D2316" s="4" t="s">
        <v>1039</v>
      </c>
      <c r="E2316" s="4" t="s">
        <v>1047</v>
      </c>
      <c r="F2316" s="5">
        <v>43378</v>
      </c>
      <c r="G2316" s="6">
        <v>45758.127349537041</v>
      </c>
      <c r="H2316" s="9">
        <f t="shared" si="288"/>
        <v>2380</v>
      </c>
      <c r="I2316" s="4">
        <v>10.199999999999999</v>
      </c>
      <c r="J2316" s="4" t="str">
        <f t="shared" si="289"/>
        <v>Overloaded</v>
      </c>
      <c r="K2316" s="4">
        <v>6</v>
      </c>
      <c r="L2316" s="4" t="str">
        <f t="shared" si="290"/>
        <v>Moderate</v>
      </c>
      <c r="M2316" s="4">
        <v>4.3</v>
      </c>
      <c r="N2316" s="4" t="str">
        <f t="shared" si="291"/>
        <v>Sleep Deprived</v>
      </c>
      <c r="O2316" s="4">
        <v>87</v>
      </c>
      <c r="P2316" s="4" t="str">
        <f t="shared" si="292"/>
        <v>Excellent</v>
      </c>
      <c r="Q2316" s="4">
        <v>4413</v>
      </c>
      <c r="R2316" s="4" t="str">
        <f t="shared" si="293"/>
        <v>Sedentary</v>
      </c>
      <c r="S2316" s="4">
        <v>101</v>
      </c>
      <c r="T2316" s="4" t="str">
        <f t="shared" si="294"/>
        <v>High</v>
      </c>
      <c r="U2316" s="4" t="s">
        <v>1048</v>
      </c>
      <c r="V2316" s="4" t="s">
        <v>1995</v>
      </c>
      <c r="W2316" s="2" t="str">
        <f t="shared" si="295"/>
        <v>Government.</v>
      </c>
    </row>
    <row r="2317" spans="1:23" x14ac:dyDescent="0.35">
      <c r="A2317" s="4">
        <v>12316</v>
      </c>
      <c r="B2317" s="4" t="s">
        <v>86</v>
      </c>
      <c r="C2317" s="4">
        <v>51</v>
      </c>
      <c r="D2317" s="4" t="s">
        <v>1038</v>
      </c>
      <c r="E2317" s="4" t="s">
        <v>1041</v>
      </c>
      <c r="F2317" s="5">
        <v>42249</v>
      </c>
      <c r="G2317" s="6">
        <v>45692.979837962957</v>
      </c>
      <c r="H2317" s="9">
        <f t="shared" si="288"/>
        <v>3443</v>
      </c>
      <c r="I2317" s="4">
        <v>4.8</v>
      </c>
      <c r="J2317" s="4" t="str">
        <f t="shared" si="289"/>
        <v>Unburdened</v>
      </c>
      <c r="K2317" s="4">
        <v>1</v>
      </c>
      <c r="L2317" s="4" t="str">
        <f t="shared" si="290"/>
        <v>Low</v>
      </c>
      <c r="M2317" s="4">
        <v>6.8</v>
      </c>
      <c r="N2317" s="4" t="str">
        <f t="shared" si="291"/>
        <v>Moderate</v>
      </c>
      <c r="O2317" s="4">
        <v>43</v>
      </c>
      <c r="P2317" s="4" t="str">
        <f t="shared" si="292"/>
        <v>Poor</v>
      </c>
      <c r="Q2317" s="4">
        <v>13447</v>
      </c>
      <c r="R2317" s="4" t="str">
        <f t="shared" si="293"/>
        <v>Highly Active</v>
      </c>
      <c r="S2317" s="4">
        <v>100</v>
      </c>
      <c r="T2317" s="4" t="str">
        <f t="shared" si="294"/>
        <v>Normal</v>
      </c>
      <c r="U2317" s="4" t="s">
        <v>1049</v>
      </c>
      <c r="V2317" s="4" t="s">
        <v>3349</v>
      </c>
      <c r="W2317" s="2" t="str">
        <f t="shared" si="295"/>
        <v>Serve try.</v>
      </c>
    </row>
    <row r="2318" spans="1:23" x14ac:dyDescent="0.35">
      <c r="A2318" s="4">
        <v>12317</v>
      </c>
      <c r="B2318" s="4" t="s">
        <v>42</v>
      </c>
      <c r="C2318" s="4">
        <v>37</v>
      </c>
      <c r="D2318" s="4" t="s">
        <v>1040</v>
      </c>
      <c r="E2318" s="4" t="s">
        <v>1047</v>
      </c>
      <c r="F2318" s="5">
        <v>43620</v>
      </c>
      <c r="G2318" s="6">
        <v>45728.410405092603</v>
      </c>
      <c r="H2318" s="9">
        <f t="shared" si="288"/>
        <v>2108</v>
      </c>
      <c r="I2318" s="4">
        <v>9.9</v>
      </c>
      <c r="J2318" s="4" t="str">
        <f t="shared" si="289"/>
        <v>Normal</v>
      </c>
      <c r="K2318" s="4">
        <v>4</v>
      </c>
      <c r="L2318" s="4" t="str">
        <f t="shared" si="290"/>
        <v>Moderate</v>
      </c>
      <c r="M2318" s="4">
        <v>8.1</v>
      </c>
      <c r="N2318" s="4" t="str">
        <f t="shared" si="291"/>
        <v>Well Rested</v>
      </c>
      <c r="O2318" s="4">
        <v>78</v>
      </c>
      <c r="P2318" s="4" t="str">
        <f t="shared" si="292"/>
        <v>Good</v>
      </c>
      <c r="Q2318" s="4">
        <v>14698</v>
      </c>
      <c r="R2318" s="4" t="str">
        <f t="shared" si="293"/>
        <v>Highly Active</v>
      </c>
      <c r="S2318" s="4">
        <v>79</v>
      </c>
      <c r="T2318" s="4" t="str">
        <f t="shared" si="294"/>
        <v>Normal</v>
      </c>
      <c r="U2318" s="4" t="s">
        <v>1048</v>
      </c>
      <c r="V2318" s="4" t="s">
        <v>3350</v>
      </c>
      <c r="W2318" s="2" t="str">
        <f t="shared" si="295"/>
        <v>Her above.</v>
      </c>
    </row>
    <row r="2319" spans="1:23" x14ac:dyDescent="0.35">
      <c r="A2319" s="4">
        <v>12318</v>
      </c>
      <c r="B2319" s="4" t="s">
        <v>652</v>
      </c>
      <c r="C2319" s="4">
        <v>43</v>
      </c>
      <c r="D2319" s="4"/>
      <c r="E2319" s="4" t="s">
        <v>1041</v>
      </c>
      <c r="F2319" s="5">
        <v>43323</v>
      </c>
      <c r="G2319" s="6">
        <v>45767.162789351853</v>
      </c>
      <c r="H2319" s="9">
        <f t="shared" si="288"/>
        <v>2444</v>
      </c>
      <c r="I2319" s="4"/>
      <c r="J2319" s="4" t="str">
        <f t="shared" si="289"/>
        <v/>
      </c>
      <c r="K2319" s="4">
        <v>9</v>
      </c>
      <c r="L2319" s="4" t="str">
        <f t="shared" si="290"/>
        <v>High</v>
      </c>
      <c r="M2319" s="4">
        <v>7.4</v>
      </c>
      <c r="N2319" s="4" t="str">
        <f t="shared" si="291"/>
        <v>Moderate</v>
      </c>
      <c r="O2319" s="4">
        <v>43</v>
      </c>
      <c r="P2319" s="4" t="str">
        <f t="shared" si="292"/>
        <v>Poor</v>
      </c>
      <c r="Q2319" s="4">
        <v>3327</v>
      </c>
      <c r="R2319" s="4" t="str">
        <f t="shared" si="293"/>
        <v>Sedentary</v>
      </c>
      <c r="S2319" s="4">
        <v>81</v>
      </c>
      <c r="T2319" s="4" t="str">
        <f t="shared" si="294"/>
        <v>Normal</v>
      </c>
      <c r="U2319" s="4" t="s">
        <v>1048</v>
      </c>
      <c r="V2319" s="4" t="s">
        <v>3351</v>
      </c>
      <c r="W2319" s="2" t="str">
        <f t="shared" si="295"/>
        <v>We grow.</v>
      </c>
    </row>
    <row r="2320" spans="1:23" ht="29" x14ac:dyDescent="0.35">
      <c r="A2320" s="4">
        <v>12319</v>
      </c>
      <c r="B2320" s="4" t="s">
        <v>653</v>
      </c>
      <c r="C2320" s="4">
        <v>58</v>
      </c>
      <c r="D2320" s="4" t="s">
        <v>1038</v>
      </c>
      <c r="E2320" s="4" t="s">
        <v>1045</v>
      </c>
      <c r="F2320" s="5">
        <v>42277</v>
      </c>
      <c r="G2320" s="6">
        <v>45703.473333333342</v>
      </c>
      <c r="H2320" s="9">
        <f t="shared" si="288"/>
        <v>3426</v>
      </c>
      <c r="I2320" s="4">
        <v>5.6</v>
      </c>
      <c r="J2320" s="4" t="str">
        <f t="shared" si="289"/>
        <v>Unburdened</v>
      </c>
      <c r="K2320" s="4">
        <v>2</v>
      </c>
      <c r="L2320" s="4" t="str">
        <f t="shared" si="290"/>
        <v>Low</v>
      </c>
      <c r="M2320" s="4">
        <v>7.6</v>
      </c>
      <c r="N2320" s="4" t="str">
        <f t="shared" si="291"/>
        <v>Moderate</v>
      </c>
      <c r="O2320" s="4">
        <v>41</v>
      </c>
      <c r="P2320" s="4" t="str">
        <f t="shared" si="292"/>
        <v>Poor</v>
      </c>
      <c r="Q2320" s="4">
        <v>13912</v>
      </c>
      <c r="R2320" s="4" t="str">
        <f t="shared" si="293"/>
        <v>Highly Active</v>
      </c>
      <c r="S2320" s="4">
        <v>75</v>
      </c>
      <c r="T2320" s="4" t="str">
        <f t="shared" si="294"/>
        <v>Normal</v>
      </c>
      <c r="U2320" s="4" t="s">
        <v>1048</v>
      </c>
      <c r="V2320" s="4" t="s">
        <v>3352</v>
      </c>
      <c r="W2320" s="2" t="str">
        <f t="shared" si="295"/>
        <v>Ask house final.</v>
      </c>
    </row>
    <row r="2321" spans="1:23" ht="29" x14ac:dyDescent="0.35">
      <c r="A2321" s="4">
        <v>12320</v>
      </c>
      <c r="B2321" s="4" t="s">
        <v>372</v>
      </c>
      <c r="C2321" s="4">
        <v>30</v>
      </c>
      <c r="D2321" s="4" t="s">
        <v>1040</v>
      </c>
      <c r="E2321" s="4" t="s">
        <v>1043</v>
      </c>
      <c r="F2321" s="5">
        <v>44568</v>
      </c>
      <c r="G2321" s="6">
        <v>45844.207245370373</v>
      </c>
      <c r="H2321" s="9">
        <f t="shared" si="288"/>
        <v>1276</v>
      </c>
      <c r="I2321" s="4">
        <v>11</v>
      </c>
      <c r="J2321" s="4" t="str">
        <f t="shared" si="289"/>
        <v>Overloaded</v>
      </c>
      <c r="K2321" s="4">
        <v>3</v>
      </c>
      <c r="L2321" s="4" t="str">
        <f t="shared" si="290"/>
        <v>Low</v>
      </c>
      <c r="M2321" s="4">
        <v>6.9</v>
      </c>
      <c r="N2321" s="4" t="str">
        <f t="shared" si="291"/>
        <v>Moderate</v>
      </c>
      <c r="O2321" s="4">
        <v>67</v>
      </c>
      <c r="P2321" s="4" t="str">
        <f t="shared" si="292"/>
        <v>Average</v>
      </c>
      <c r="Q2321" s="4">
        <v>5258</v>
      </c>
      <c r="R2321" s="4" t="str">
        <f t="shared" si="293"/>
        <v>Low Active</v>
      </c>
      <c r="S2321" s="4">
        <v>87</v>
      </c>
      <c r="T2321" s="4" t="str">
        <f t="shared" si="294"/>
        <v>Normal</v>
      </c>
      <c r="U2321" s="4" t="s">
        <v>1048</v>
      </c>
      <c r="V2321" s="4" t="s">
        <v>3353</v>
      </c>
      <c r="W2321" s="2" t="str">
        <f t="shared" si="295"/>
        <v>Debate poor you.</v>
      </c>
    </row>
    <row r="2322" spans="1:23" ht="58" x14ac:dyDescent="0.35">
      <c r="A2322" s="4">
        <v>12321</v>
      </c>
      <c r="B2322" s="4" t="s">
        <v>319</v>
      </c>
      <c r="C2322" s="4">
        <v>33</v>
      </c>
      <c r="D2322" s="4" t="s">
        <v>1038</v>
      </c>
      <c r="E2322" s="4" t="s">
        <v>1043</v>
      </c>
      <c r="F2322" s="5">
        <v>43216</v>
      </c>
      <c r="G2322" s="6">
        <v>45736.923935185187</v>
      </c>
      <c r="H2322" s="9">
        <f t="shared" si="288"/>
        <v>2520</v>
      </c>
      <c r="I2322" s="4">
        <v>6.3</v>
      </c>
      <c r="J2322" s="4" t="str">
        <f t="shared" si="289"/>
        <v>Unburdened</v>
      </c>
      <c r="K2322" s="4">
        <v>1</v>
      </c>
      <c r="L2322" s="4" t="str">
        <f t="shared" si="290"/>
        <v>Low</v>
      </c>
      <c r="M2322" s="4">
        <v>8.6</v>
      </c>
      <c r="N2322" s="4" t="str">
        <f t="shared" si="291"/>
        <v>Well Rested</v>
      </c>
      <c r="O2322" s="4">
        <v>58</v>
      </c>
      <c r="P2322" s="4" t="str">
        <f t="shared" si="292"/>
        <v>Average</v>
      </c>
      <c r="Q2322" s="4">
        <v>8632</v>
      </c>
      <c r="R2322" s="4" t="str">
        <f t="shared" si="293"/>
        <v>Active</v>
      </c>
      <c r="S2322" s="4">
        <v>91</v>
      </c>
      <c r="T2322" s="4" t="str">
        <f t="shared" si="294"/>
        <v>Normal</v>
      </c>
      <c r="U2322" s="4" t="s">
        <v>1049</v>
      </c>
      <c r="V2322" s="4" t="s">
        <v>3354</v>
      </c>
      <c r="W2322" s="2" t="str">
        <f t="shared" si="295"/>
        <v>Challenge understand community at.</v>
      </c>
    </row>
    <row r="2323" spans="1:23" ht="29" x14ac:dyDescent="0.35">
      <c r="A2323" s="4">
        <v>12322</v>
      </c>
      <c r="B2323" s="4" t="s">
        <v>256</v>
      </c>
      <c r="C2323" s="4">
        <v>45</v>
      </c>
      <c r="D2323" s="4" t="s">
        <v>1039</v>
      </c>
      <c r="E2323" s="4" t="s">
        <v>1042</v>
      </c>
      <c r="F2323" s="5">
        <v>42529</v>
      </c>
      <c r="G2323" s="6">
        <v>45785.417638888888</v>
      </c>
      <c r="H2323" s="9">
        <f t="shared" si="288"/>
        <v>3256</v>
      </c>
      <c r="I2323" s="4">
        <v>6.4</v>
      </c>
      <c r="J2323" s="4" t="str">
        <f t="shared" si="289"/>
        <v>Unburdened</v>
      </c>
      <c r="K2323" s="4">
        <v>6</v>
      </c>
      <c r="L2323" s="4" t="str">
        <f t="shared" si="290"/>
        <v>Moderate</v>
      </c>
      <c r="M2323" s="4">
        <v>6.1</v>
      </c>
      <c r="N2323" s="4" t="str">
        <f t="shared" si="291"/>
        <v>Moderate</v>
      </c>
      <c r="O2323" s="4">
        <v>45</v>
      </c>
      <c r="P2323" s="4" t="str">
        <f t="shared" si="292"/>
        <v>Poor</v>
      </c>
      <c r="Q2323" s="4">
        <v>2610</v>
      </c>
      <c r="R2323" s="4" t="str">
        <f t="shared" si="293"/>
        <v>Sedentary</v>
      </c>
      <c r="S2323" s="4">
        <v>97</v>
      </c>
      <c r="T2323" s="4" t="str">
        <f t="shared" si="294"/>
        <v>Normal</v>
      </c>
      <c r="U2323" s="4" t="s">
        <v>1048</v>
      </c>
      <c r="V2323" s="4" t="s">
        <v>3355</v>
      </c>
      <c r="W2323" s="2" t="str">
        <f t="shared" si="295"/>
        <v>Necessary someone.</v>
      </c>
    </row>
    <row r="2324" spans="1:23" ht="29" x14ac:dyDescent="0.35">
      <c r="A2324" s="4">
        <v>12323</v>
      </c>
      <c r="B2324" s="4" t="s">
        <v>548</v>
      </c>
      <c r="C2324" s="4">
        <v>43</v>
      </c>
      <c r="D2324" s="4" t="s">
        <v>1038</v>
      </c>
      <c r="E2324" s="4" t="s">
        <v>1043</v>
      </c>
      <c r="F2324" s="5">
        <v>44401</v>
      </c>
      <c r="G2324" s="6">
        <v>45732.904178240737</v>
      </c>
      <c r="H2324" s="9">
        <f t="shared" si="288"/>
        <v>1331</v>
      </c>
      <c r="I2324" s="4">
        <v>6.6</v>
      </c>
      <c r="J2324" s="4" t="str">
        <f t="shared" si="289"/>
        <v>Unburdened</v>
      </c>
      <c r="K2324" s="4">
        <v>2</v>
      </c>
      <c r="L2324" s="4" t="str">
        <f t="shared" si="290"/>
        <v>Low</v>
      </c>
      <c r="M2324" s="4">
        <v>5.2</v>
      </c>
      <c r="N2324" s="4" t="str">
        <f t="shared" si="291"/>
        <v>Sleep Deprived</v>
      </c>
      <c r="O2324" s="4">
        <v>98</v>
      </c>
      <c r="P2324" s="4" t="str">
        <f t="shared" si="292"/>
        <v>Excellent</v>
      </c>
      <c r="Q2324" s="4">
        <v>10275</v>
      </c>
      <c r="R2324" s="4" t="str">
        <f t="shared" si="293"/>
        <v>Highly Active</v>
      </c>
      <c r="S2324" s="4">
        <v>88</v>
      </c>
      <c r="T2324" s="4" t="str">
        <f t="shared" si="294"/>
        <v>Normal</v>
      </c>
      <c r="U2324" s="4" t="s">
        <v>1049</v>
      </c>
      <c r="V2324" s="4" t="s">
        <v>3356</v>
      </c>
      <c r="W2324" s="2" t="str">
        <f t="shared" si="295"/>
        <v>Traditional training.</v>
      </c>
    </row>
    <row r="2325" spans="1:23" ht="29" x14ac:dyDescent="0.35">
      <c r="A2325" s="4">
        <v>12324</v>
      </c>
      <c r="B2325" s="4" t="s">
        <v>51</v>
      </c>
      <c r="C2325" s="4">
        <v>35</v>
      </c>
      <c r="D2325" s="4" t="s">
        <v>1040</v>
      </c>
      <c r="E2325" s="4" t="s">
        <v>1044</v>
      </c>
      <c r="F2325" s="5">
        <v>44873</v>
      </c>
      <c r="G2325" s="6">
        <v>45808.548344907409</v>
      </c>
      <c r="H2325" s="9">
        <f t="shared" si="288"/>
        <v>935</v>
      </c>
      <c r="I2325" s="4">
        <v>11.9</v>
      </c>
      <c r="J2325" s="4" t="str">
        <f t="shared" si="289"/>
        <v>Overloaded</v>
      </c>
      <c r="K2325" s="4">
        <v>9</v>
      </c>
      <c r="L2325" s="4" t="str">
        <f t="shared" si="290"/>
        <v>High</v>
      </c>
      <c r="M2325" s="4">
        <v>6.2</v>
      </c>
      <c r="N2325" s="4" t="str">
        <f t="shared" si="291"/>
        <v>Moderate</v>
      </c>
      <c r="O2325" s="4">
        <v>84</v>
      </c>
      <c r="P2325" s="4" t="str">
        <f t="shared" si="292"/>
        <v>Good</v>
      </c>
      <c r="Q2325" s="4">
        <v>11731</v>
      </c>
      <c r="R2325" s="4" t="str">
        <f t="shared" si="293"/>
        <v>Highly Active</v>
      </c>
      <c r="S2325" s="4">
        <v>92</v>
      </c>
      <c r="T2325" s="4" t="str">
        <f t="shared" si="294"/>
        <v>Normal</v>
      </c>
      <c r="U2325" s="4" t="s">
        <v>1048</v>
      </c>
      <c r="V2325" s="4" t="s">
        <v>3357</v>
      </c>
      <c r="W2325" s="2" t="str">
        <f t="shared" si="295"/>
        <v>Simple school.</v>
      </c>
    </row>
    <row r="2326" spans="1:23" ht="29" x14ac:dyDescent="0.35">
      <c r="A2326" s="4">
        <v>12325</v>
      </c>
      <c r="B2326" s="4" t="s">
        <v>117</v>
      </c>
      <c r="C2326" s="4">
        <v>54</v>
      </c>
      <c r="D2326" s="4" t="s">
        <v>1038</v>
      </c>
      <c r="E2326" s="4" t="s">
        <v>1045</v>
      </c>
      <c r="F2326" s="5">
        <v>42632</v>
      </c>
      <c r="G2326" s="6">
        <v>45718.34983796296</v>
      </c>
      <c r="H2326" s="9">
        <f t="shared" si="288"/>
        <v>3086</v>
      </c>
      <c r="I2326" s="4">
        <v>6.5</v>
      </c>
      <c r="J2326" s="4" t="str">
        <f t="shared" si="289"/>
        <v>Unburdened</v>
      </c>
      <c r="K2326" s="4">
        <v>5</v>
      </c>
      <c r="L2326" s="4" t="str">
        <f t="shared" si="290"/>
        <v>Moderate</v>
      </c>
      <c r="M2326" s="4">
        <v>8</v>
      </c>
      <c r="N2326" s="4" t="str">
        <f t="shared" si="291"/>
        <v>Well Rested</v>
      </c>
      <c r="O2326" s="4">
        <v>49</v>
      </c>
      <c r="P2326" s="4" t="str">
        <f t="shared" si="292"/>
        <v>Poor</v>
      </c>
      <c r="Q2326" s="4">
        <v>12159</v>
      </c>
      <c r="R2326" s="4" t="str">
        <f t="shared" si="293"/>
        <v>Highly Active</v>
      </c>
      <c r="S2326" s="4">
        <v>95</v>
      </c>
      <c r="T2326" s="4" t="str">
        <f t="shared" si="294"/>
        <v>Normal</v>
      </c>
      <c r="U2326" s="4" t="s">
        <v>1049</v>
      </c>
      <c r="V2326" s="4" t="s">
        <v>3358</v>
      </c>
      <c r="W2326" s="2" t="str">
        <f t="shared" si="295"/>
        <v>Cause side amount.</v>
      </c>
    </row>
    <row r="2327" spans="1:23" ht="29" x14ac:dyDescent="0.35">
      <c r="A2327" s="4">
        <v>12326</v>
      </c>
      <c r="B2327" s="4" t="s">
        <v>654</v>
      </c>
      <c r="C2327" s="4">
        <v>25</v>
      </c>
      <c r="D2327" s="4" t="s">
        <v>1040</v>
      </c>
      <c r="E2327" s="4" t="s">
        <v>1044</v>
      </c>
      <c r="F2327" s="5">
        <v>44445</v>
      </c>
      <c r="G2327" s="6">
        <v>45784.179398148153</v>
      </c>
      <c r="H2327" s="9">
        <f t="shared" si="288"/>
        <v>1339</v>
      </c>
      <c r="I2327" s="4">
        <v>6.4</v>
      </c>
      <c r="J2327" s="4" t="str">
        <f t="shared" si="289"/>
        <v>Unburdened</v>
      </c>
      <c r="K2327" s="4">
        <v>4</v>
      </c>
      <c r="L2327" s="4" t="str">
        <f t="shared" si="290"/>
        <v>Moderate</v>
      </c>
      <c r="M2327" s="4">
        <v>5.7</v>
      </c>
      <c r="N2327" s="4" t="str">
        <f t="shared" si="291"/>
        <v>Sleep Deprived</v>
      </c>
      <c r="O2327" s="4">
        <v>92</v>
      </c>
      <c r="P2327" s="4" t="str">
        <f t="shared" si="292"/>
        <v>Excellent</v>
      </c>
      <c r="Q2327" s="4">
        <v>4310</v>
      </c>
      <c r="R2327" s="4" t="str">
        <f t="shared" si="293"/>
        <v>Sedentary</v>
      </c>
      <c r="S2327" s="4">
        <v>86</v>
      </c>
      <c r="T2327" s="4" t="str">
        <f t="shared" si="294"/>
        <v>Normal</v>
      </c>
      <c r="U2327" s="4" t="s">
        <v>1048</v>
      </c>
      <c r="V2327" s="4" t="s">
        <v>3359</v>
      </c>
      <c r="W2327" s="2" t="str">
        <f t="shared" si="295"/>
        <v>Decide they sound.</v>
      </c>
    </row>
    <row r="2328" spans="1:23" ht="29" x14ac:dyDescent="0.35">
      <c r="A2328" s="4">
        <v>12327</v>
      </c>
      <c r="B2328" s="4" t="s">
        <v>197</v>
      </c>
      <c r="C2328" s="4">
        <v>26</v>
      </c>
      <c r="D2328" s="4" t="s">
        <v>1039</v>
      </c>
      <c r="E2328" s="4" t="s">
        <v>1043</v>
      </c>
      <c r="F2328" s="5">
        <v>44836</v>
      </c>
      <c r="G2328" s="6">
        <v>45838.704432870371</v>
      </c>
      <c r="H2328" s="9">
        <f t="shared" si="288"/>
        <v>1002</v>
      </c>
      <c r="I2328" s="4">
        <v>11.6</v>
      </c>
      <c r="J2328" s="4" t="str">
        <f t="shared" si="289"/>
        <v>Overloaded</v>
      </c>
      <c r="K2328" s="4">
        <v>6</v>
      </c>
      <c r="L2328" s="4" t="str">
        <f t="shared" si="290"/>
        <v>Moderate</v>
      </c>
      <c r="M2328" s="4">
        <v>4.7</v>
      </c>
      <c r="N2328" s="4" t="str">
        <f t="shared" si="291"/>
        <v>Sleep Deprived</v>
      </c>
      <c r="O2328" s="4">
        <v>68</v>
      </c>
      <c r="P2328" s="4" t="str">
        <f t="shared" si="292"/>
        <v>Average</v>
      </c>
      <c r="Q2328" s="4">
        <v>10787</v>
      </c>
      <c r="R2328" s="4" t="str">
        <f t="shared" si="293"/>
        <v>Highly Active</v>
      </c>
      <c r="S2328" s="4">
        <v>77</v>
      </c>
      <c r="T2328" s="4" t="str">
        <f t="shared" si="294"/>
        <v>Normal</v>
      </c>
      <c r="U2328" s="4" t="s">
        <v>1048</v>
      </c>
      <c r="V2328" s="4" t="s">
        <v>3360</v>
      </c>
      <c r="W2328" s="2" t="str">
        <f t="shared" si="295"/>
        <v>Point sea serious.</v>
      </c>
    </row>
    <row r="2329" spans="1:23" ht="29" x14ac:dyDescent="0.35">
      <c r="A2329" s="4">
        <v>12328</v>
      </c>
      <c r="B2329" s="4" t="s">
        <v>345</v>
      </c>
      <c r="C2329" s="4">
        <v>33</v>
      </c>
      <c r="D2329" s="4" t="s">
        <v>1038</v>
      </c>
      <c r="E2329" s="4" t="s">
        <v>1041</v>
      </c>
      <c r="F2329" s="5">
        <v>42284</v>
      </c>
      <c r="G2329" s="6">
        <v>45677.638622685183</v>
      </c>
      <c r="H2329" s="9">
        <f t="shared" si="288"/>
        <v>3393</v>
      </c>
      <c r="I2329" s="4">
        <v>5.8</v>
      </c>
      <c r="J2329" s="4" t="str">
        <f t="shared" si="289"/>
        <v>Unburdened</v>
      </c>
      <c r="K2329" s="4">
        <v>6</v>
      </c>
      <c r="L2329" s="4" t="str">
        <f t="shared" si="290"/>
        <v>Moderate</v>
      </c>
      <c r="M2329" s="4">
        <v>7.1</v>
      </c>
      <c r="N2329" s="4" t="str">
        <f t="shared" si="291"/>
        <v>Moderate</v>
      </c>
      <c r="O2329" s="4">
        <v>70</v>
      </c>
      <c r="P2329" s="4" t="str">
        <f t="shared" si="292"/>
        <v>Good</v>
      </c>
      <c r="Q2329" s="4">
        <v>10610</v>
      </c>
      <c r="R2329" s="4" t="str">
        <f t="shared" si="293"/>
        <v>Highly Active</v>
      </c>
      <c r="S2329" s="4">
        <v>117</v>
      </c>
      <c r="T2329" s="4" t="str">
        <f t="shared" si="294"/>
        <v>High</v>
      </c>
      <c r="U2329" s="4" t="s">
        <v>1048</v>
      </c>
      <c r="V2329" s="4" t="s">
        <v>3361</v>
      </c>
      <c r="W2329" s="2" t="str">
        <f t="shared" si="295"/>
        <v>Meeting new chance.</v>
      </c>
    </row>
    <row r="2330" spans="1:23" ht="29" x14ac:dyDescent="0.35">
      <c r="A2330" s="4">
        <v>12329</v>
      </c>
      <c r="B2330" s="4" t="s">
        <v>99</v>
      </c>
      <c r="C2330" s="4">
        <v>33</v>
      </c>
      <c r="D2330" s="4" t="s">
        <v>1040</v>
      </c>
      <c r="E2330" s="4" t="s">
        <v>1044</v>
      </c>
      <c r="F2330" s="5">
        <v>44745</v>
      </c>
      <c r="G2330" s="6">
        <v>45710.190104166657</v>
      </c>
      <c r="H2330" s="9">
        <f t="shared" si="288"/>
        <v>965</v>
      </c>
      <c r="I2330" s="4"/>
      <c r="J2330" s="4" t="str">
        <f t="shared" si="289"/>
        <v/>
      </c>
      <c r="K2330" s="4">
        <v>6</v>
      </c>
      <c r="L2330" s="4" t="str">
        <f t="shared" si="290"/>
        <v>Moderate</v>
      </c>
      <c r="M2330" s="4">
        <v>5.6</v>
      </c>
      <c r="N2330" s="4" t="str">
        <f t="shared" si="291"/>
        <v>Sleep Deprived</v>
      </c>
      <c r="O2330" s="4">
        <v>97</v>
      </c>
      <c r="P2330" s="4" t="str">
        <f t="shared" si="292"/>
        <v>Excellent</v>
      </c>
      <c r="Q2330" s="4">
        <v>3109</v>
      </c>
      <c r="R2330" s="4" t="str">
        <f t="shared" si="293"/>
        <v>Sedentary</v>
      </c>
      <c r="S2330" s="4">
        <v>72</v>
      </c>
      <c r="T2330" s="4" t="str">
        <f t="shared" si="294"/>
        <v>Normal</v>
      </c>
      <c r="U2330" s="4" t="s">
        <v>1049</v>
      </c>
      <c r="V2330" s="4" t="s">
        <v>3362</v>
      </c>
      <c r="W2330" s="2" t="str">
        <f t="shared" si="295"/>
        <v>Near late.</v>
      </c>
    </row>
    <row r="2331" spans="1:23" x14ac:dyDescent="0.35">
      <c r="A2331" s="4">
        <v>12330</v>
      </c>
      <c r="B2331" s="4" t="s">
        <v>489</v>
      </c>
      <c r="C2331" s="4">
        <v>21</v>
      </c>
      <c r="D2331" s="4" t="s">
        <v>1040</v>
      </c>
      <c r="E2331" s="4" t="s">
        <v>1042</v>
      </c>
      <c r="F2331" s="5">
        <v>44728</v>
      </c>
      <c r="G2331" s="6">
        <v>45835.979780092603</v>
      </c>
      <c r="H2331" s="9">
        <f t="shared" si="288"/>
        <v>1107</v>
      </c>
      <c r="I2331" s="4">
        <v>6.4</v>
      </c>
      <c r="J2331" s="4" t="str">
        <f t="shared" si="289"/>
        <v>Unburdened</v>
      </c>
      <c r="K2331" s="4">
        <v>6</v>
      </c>
      <c r="L2331" s="4" t="str">
        <f t="shared" si="290"/>
        <v>Moderate</v>
      </c>
      <c r="M2331" s="4">
        <v>6.1</v>
      </c>
      <c r="N2331" s="4" t="str">
        <f t="shared" si="291"/>
        <v>Moderate</v>
      </c>
      <c r="O2331" s="4">
        <v>67</v>
      </c>
      <c r="P2331" s="4" t="str">
        <f t="shared" si="292"/>
        <v>Average</v>
      </c>
      <c r="Q2331" s="4">
        <v>10543</v>
      </c>
      <c r="R2331" s="4" t="str">
        <f t="shared" si="293"/>
        <v>Highly Active</v>
      </c>
      <c r="S2331" s="4">
        <v>119</v>
      </c>
      <c r="T2331" s="4" t="str">
        <f t="shared" si="294"/>
        <v>High</v>
      </c>
      <c r="U2331" s="4" t="s">
        <v>1049</v>
      </c>
      <c r="V2331" s="4" t="s">
        <v>3363</v>
      </c>
      <c r="W2331" s="2" t="str">
        <f t="shared" si="295"/>
        <v>Church.</v>
      </c>
    </row>
    <row r="2332" spans="1:23" ht="43.5" x14ac:dyDescent="0.35">
      <c r="A2332" s="4">
        <v>12331</v>
      </c>
      <c r="B2332" s="4" t="s">
        <v>165</v>
      </c>
      <c r="C2332" s="4">
        <v>26</v>
      </c>
      <c r="D2332" s="4" t="s">
        <v>1039</v>
      </c>
      <c r="E2332" s="4" t="s">
        <v>1042</v>
      </c>
      <c r="F2332" s="5">
        <v>44383</v>
      </c>
      <c r="G2332" s="6">
        <v>45804.341620370367</v>
      </c>
      <c r="H2332" s="9">
        <f t="shared" si="288"/>
        <v>1421</v>
      </c>
      <c r="I2332" s="4">
        <v>5.4</v>
      </c>
      <c r="J2332" s="4" t="str">
        <f t="shared" si="289"/>
        <v>Unburdened</v>
      </c>
      <c r="K2332" s="4">
        <v>3</v>
      </c>
      <c r="L2332" s="4" t="str">
        <f t="shared" si="290"/>
        <v>Low</v>
      </c>
      <c r="M2332" s="4">
        <v>8.5</v>
      </c>
      <c r="N2332" s="4" t="str">
        <f t="shared" si="291"/>
        <v>Well Rested</v>
      </c>
      <c r="O2332" s="4">
        <v>78</v>
      </c>
      <c r="P2332" s="4" t="str">
        <f t="shared" si="292"/>
        <v>Good</v>
      </c>
      <c r="Q2332" s="4">
        <v>6735</v>
      </c>
      <c r="R2332" s="4" t="str">
        <f t="shared" si="293"/>
        <v>Low Active</v>
      </c>
      <c r="S2332" s="4">
        <v>86</v>
      </c>
      <c r="T2332" s="4" t="str">
        <f t="shared" si="294"/>
        <v>Normal</v>
      </c>
      <c r="U2332" s="4" t="s">
        <v>1049</v>
      </c>
      <c r="V2332" s="4" t="s">
        <v>3364</v>
      </c>
      <c r="W2332" s="2" t="str">
        <f t="shared" si="295"/>
        <v>Admit me really marriage.</v>
      </c>
    </row>
    <row r="2333" spans="1:23" ht="29" x14ac:dyDescent="0.35">
      <c r="A2333" s="4">
        <v>12332</v>
      </c>
      <c r="B2333" s="4" t="s">
        <v>158</v>
      </c>
      <c r="C2333" s="4">
        <v>43</v>
      </c>
      <c r="D2333" s="4" t="s">
        <v>1038</v>
      </c>
      <c r="E2333" s="4" t="s">
        <v>1042</v>
      </c>
      <c r="F2333" s="5">
        <v>44210</v>
      </c>
      <c r="G2333" s="6">
        <v>45831.663576388892</v>
      </c>
      <c r="H2333" s="9">
        <f t="shared" si="288"/>
        <v>1621</v>
      </c>
      <c r="I2333" s="4">
        <v>4.2</v>
      </c>
      <c r="J2333" s="4" t="str">
        <f t="shared" si="289"/>
        <v>Unburdened</v>
      </c>
      <c r="K2333" s="4">
        <v>6</v>
      </c>
      <c r="L2333" s="4" t="str">
        <f t="shared" si="290"/>
        <v>Moderate</v>
      </c>
      <c r="M2333" s="4">
        <v>5</v>
      </c>
      <c r="N2333" s="4" t="str">
        <f t="shared" si="291"/>
        <v>Sleep Deprived</v>
      </c>
      <c r="O2333" s="4">
        <v>86</v>
      </c>
      <c r="P2333" s="4" t="str">
        <f t="shared" si="292"/>
        <v>Excellent</v>
      </c>
      <c r="Q2333" s="4">
        <v>4662</v>
      </c>
      <c r="R2333" s="4" t="str">
        <f t="shared" si="293"/>
        <v>Sedentary</v>
      </c>
      <c r="S2333" s="4">
        <v>63</v>
      </c>
      <c r="T2333" s="4" t="str">
        <f t="shared" si="294"/>
        <v>Normal</v>
      </c>
      <c r="U2333" s="4" t="s">
        <v>1049</v>
      </c>
      <c r="V2333" s="4" t="s">
        <v>3365</v>
      </c>
      <c r="W2333" s="2" t="str">
        <f t="shared" si="295"/>
        <v>Must each.</v>
      </c>
    </row>
    <row r="2334" spans="1:23" ht="29" x14ac:dyDescent="0.35">
      <c r="A2334" s="4">
        <v>12333</v>
      </c>
      <c r="B2334" s="4" t="s">
        <v>331</v>
      </c>
      <c r="C2334" s="4">
        <v>54</v>
      </c>
      <c r="D2334" s="4" t="s">
        <v>1039</v>
      </c>
      <c r="E2334" s="4" t="s">
        <v>1042</v>
      </c>
      <c r="F2334" s="5">
        <v>44286</v>
      </c>
      <c r="G2334" s="6">
        <v>45734.089918981481</v>
      </c>
      <c r="H2334" s="9">
        <f t="shared" si="288"/>
        <v>1448</v>
      </c>
      <c r="I2334" s="4">
        <v>7.2</v>
      </c>
      <c r="J2334" s="4" t="str">
        <f t="shared" si="289"/>
        <v>Normal</v>
      </c>
      <c r="K2334" s="4">
        <v>1</v>
      </c>
      <c r="L2334" s="4" t="str">
        <f t="shared" si="290"/>
        <v>Low</v>
      </c>
      <c r="M2334" s="4">
        <v>7</v>
      </c>
      <c r="N2334" s="4" t="str">
        <f t="shared" si="291"/>
        <v>Moderate</v>
      </c>
      <c r="O2334" s="4">
        <v>99</v>
      </c>
      <c r="P2334" s="4" t="str">
        <f t="shared" si="292"/>
        <v>Excellent</v>
      </c>
      <c r="Q2334" s="4">
        <v>3053</v>
      </c>
      <c r="R2334" s="4" t="str">
        <f t="shared" si="293"/>
        <v>Sedentary</v>
      </c>
      <c r="S2334" s="4">
        <v>64</v>
      </c>
      <c r="T2334" s="4" t="str">
        <f t="shared" si="294"/>
        <v>Normal</v>
      </c>
      <c r="U2334" s="4" t="s">
        <v>1049</v>
      </c>
      <c r="V2334" s="4" t="s">
        <v>3366</v>
      </c>
      <c r="W2334" s="2" t="str">
        <f t="shared" si="295"/>
        <v>Here kind property.</v>
      </c>
    </row>
    <row r="2335" spans="1:23" ht="29" x14ac:dyDescent="0.35">
      <c r="A2335" s="4">
        <v>12334</v>
      </c>
      <c r="B2335" s="4" t="s">
        <v>170</v>
      </c>
      <c r="C2335" s="4">
        <v>22</v>
      </c>
      <c r="D2335" s="4" t="s">
        <v>1038</v>
      </c>
      <c r="E2335" s="4" t="s">
        <v>1043</v>
      </c>
      <c r="F2335" s="5">
        <v>44838</v>
      </c>
      <c r="G2335" s="6">
        <v>45672.123460648138</v>
      </c>
      <c r="H2335" s="9">
        <f t="shared" si="288"/>
        <v>834</v>
      </c>
      <c r="I2335" s="4">
        <v>9.1999999999999993</v>
      </c>
      <c r="J2335" s="4" t="str">
        <f t="shared" si="289"/>
        <v>Normal</v>
      </c>
      <c r="K2335" s="4">
        <v>5</v>
      </c>
      <c r="L2335" s="4" t="str">
        <f t="shared" si="290"/>
        <v>Moderate</v>
      </c>
      <c r="M2335" s="4">
        <v>4.4000000000000004</v>
      </c>
      <c r="N2335" s="4" t="str">
        <f t="shared" si="291"/>
        <v>Sleep Deprived</v>
      </c>
      <c r="O2335" s="4">
        <v>81</v>
      </c>
      <c r="P2335" s="4" t="str">
        <f t="shared" si="292"/>
        <v>Good</v>
      </c>
      <c r="Q2335" s="4">
        <v>8222</v>
      </c>
      <c r="R2335" s="4" t="str">
        <f t="shared" si="293"/>
        <v>Active</v>
      </c>
      <c r="S2335" s="4">
        <v>94</v>
      </c>
      <c r="T2335" s="4" t="str">
        <f t="shared" si="294"/>
        <v>Normal</v>
      </c>
      <c r="U2335" s="4" t="s">
        <v>1049</v>
      </c>
      <c r="V2335" s="4" t="s">
        <v>3367</v>
      </c>
      <c r="W2335" s="2" t="str">
        <f t="shared" si="295"/>
        <v>Trial item large.</v>
      </c>
    </row>
    <row r="2336" spans="1:23" ht="29" x14ac:dyDescent="0.35">
      <c r="A2336" s="4">
        <v>12335</v>
      </c>
      <c r="B2336" s="4" t="s">
        <v>35</v>
      </c>
      <c r="C2336" s="4">
        <v>31</v>
      </c>
      <c r="D2336" s="4" t="s">
        <v>1040</v>
      </c>
      <c r="E2336" s="4" t="s">
        <v>1045</v>
      </c>
      <c r="F2336" s="5">
        <v>44515</v>
      </c>
      <c r="G2336" s="6">
        <v>45743.718217592592</v>
      </c>
      <c r="H2336" s="9">
        <f t="shared" si="288"/>
        <v>1228</v>
      </c>
      <c r="I2336" s="4">
        <v>4.9000000000000004</v>
      </c>
      <c r="J2336" s="4" t="str">
        <f t="shared" si="289"/>
        <v>Unburdened</v>
      </c>
      <c r="K2336" s="4">
        <v>3</v>
      </c>
      <c r="L2336" s="4" t="str">
        <f t="shared" si="290"/>
        <v>Low</v>
      </c>
      <c r="M2336" s="4">
        <v>5.3</v>
      </c>
      <c r="N2336" s="4" t="str">
        <f t="shared" si="291"/>
        <v>Sleep Deprived</v>
      </c>
      <c r="O2336" s="4">
        <v>50</v>
      </c>
      <c r="P2336" s="4" t="str">
        <f t="shared" si="292"/>
        <v>Average</v>
      </c>
      <c r="Q2336" s="4">
        <v>13461</v>
      </c>
      <c r="R2336" s="4" t="str">
        <f t="shared" si="293"/>
        <v>Highly Active</v>
      </c>
      <c r="S2336" s="4">
        <v>95</v>
      </c>
      <c r="T2336" s="4" t="str">
        <f t="shared" si="294"/>
        <v>Normal</v>
      </c>
      <c r="U2336" s="4" t="s">
        <v>1048</v>
      </c>
      <c r="V2336" s="4" t="s">
        <v>3368</v>
      </c>
      <c r="W2336" s="2" t="str">
        <f t="shared" si="295"/>
        <v>Huge though contain.</v>
      </c>
    </row>
    <row r="2337" spans="1:23" x14ac:dyDescent="0.35">
      <c r="A2337" s="4">
        <v>12336</v>
      </c>
      <c r="B2337" s="4" t="s">
        <v>544</v>
      </c>
      <c r="C2337" s="4">
        <v>27</v>
      </c>
      <c r="D2337" s="4" t="s">
        <v>1040</v>
      </c>
      <c r="E2337" s="4" t="s">
        <v>1041</v>
      </c>
      <c r="F2337" s="5">
        <v>44430</v>
      </c>
      <c r="G2337" s="6">
        <v>45694.326064814813</v>
      </c>
      <c r="H2337" s="9">
        <f t="shared" si="288"/>
        <v>1264</v>
      </c>
      <c r="I2337" s="4">
        <v>7.1</v>
      </c>
      <c r="J2337" s="4" t="str">
        <f t="shared" si="289"/>
        <v>Normal</v>
      </c>
      <c r="K2337" s="4">
        <v>1</v>
      </c>
      <c r="L2337" s="4" t="str">
        <f t="shared" si="290"/>
        <v>Low</v>
      </c>
      <c r="M2337" s="4">
        <v>8.1</v>
      </c>
      <c r="N2337" s="4" t="str">
        <f t="shared" si="291"/>
        <v>Well Rested</v>
      </c>
      <c r="O2337" s="4"/>
      <c r="P2337" s="4" t="str">
        <f t="shared" si="292"/>
        <v/>
      </c>
      <c r="Q2337" s="4">
        <v>5636</v>
      </c>
      <c r="R2337" s="4" t="str">
        <f t="shared" si="293"/>
        <v>Low Active</v>
      </c>
      <c r="S2337" s="4">
        <v>87</v>
      </c>
      <c r="T2337" s="4" t="str">
        <f t="shared" si="294"/>
        <v>Normal</v>
      </c>
      <c r="U2337" s="4" t="s">
        <v>1049</v>
      </c>
      <c r="V2337" s="4" t="s">
        <v>3369</v>
      </c>
      <c r="W2337" s="2" t="str">
        <f t="shared" si="295"/>
        <v>Husband.</v>
      </c>
    </row>
    <row r="2338" spans="1:23" ht="29" x14ac:dyDescent="0.35">
      <c r="A2338" s="4">
        <v>12337</v>
      </c>
      <c r="B2338" s="4" t="s">
        <v>76</v>
      </c>
      <c r="C2338" s="4">
        <v>37</v>
      </c>
      <c r="D2338" s="4" t="s">
        <v>1040</v>
      </c>
      <c r="E2338" s="4" t="s">
        <v>1045</v>
      </c>
      <c r="F2338" s="5">
        <v>44879</v>
      </c>
      <c r="G2338" s="6">
        <v>45848.405231481483</v>
      </c>
      <c r="H2338" s="9">
        <f t="shared" si="288"/>
        <v>969</v>
      </c>
      <c r="I2338" s="4">
        <v>9.3000000000000007</v>
      </c>
      <c r="J2338" s="4" t="str">
        <f t="shared" si="289"/>
        <v>Normal</v>
      </c>
      <c r="K2338" s="4">
        <v>6</v>
      </c>
      <c r="L2338" s="4" t="str">
        <f t="shared" si="290"/>
        <v>Moderate</v>
      </c>
      <c r="M2338" s="4">
        <v>6.8</v>
      </c>
      <c r="N2338" s="4" t="str">
        <f t="shared" si="291"/>
        <v>Moderate</v>
      </c>
      <c r="O2338" s="4">
        <v>98</v>
      </c>
      <c r="P2338" s="4" t="str">
        <f t="shared" si="292"/>
        <v>Excellent</v>
      </c>
      <c r="Q2338" s="4">
        <v>13232</v>
      </c>
      <c r="R2338" s="4" t="str">
        <f t="shared" si="293"/>
        <v>Highly Active</v>
      </c>
      <c r="S2338" s="4">
        <v>106</v>
      </c>
      <c r="T2338" s="4" t="str">
        <f t="shared" si="294"/>
        <v>High</v>
      </c>
      <c r="U2338" s="4" t="s">
        <v>1049</v>
      </c>
      <c r="V2338" s="4" t="s">
        <v>3370</v>
      </c>
      <c r="W2338" s="2" t="str">
        <f t="shared" si="295"/>
        <v>My everybody.</v>
      </c>
    </row>
    <row r="2339" spans="1:23" ht="58" x14ac:dyDescent="0.35">
      <c r="A2339" s="4">
        <v>12338</v>
      </c>
      <c r="B2339" s="4" t="s">
        <v>124</v>
      </c>
      <c r="C2339" s="4">
        <v>28</v>
      </c>
      <c r="D2339" s="4" t="s">
        <v>1040</v>
      </c>
      <c r="E2339" s="4" t="s">
        <v>1041</v>
      </c>
      <c r="F2339" s="5">
        <v>44315</v>
      </c>
      <c r="G2339" s="6">
        <v>45782.175451388888</v>
      </c>
      <c r="H2339" s="9">
        <f t="shared" si="288"/>
        <v>1467</v>
      </c>
      <c r="I2339" s="4">
        <v>10.9</v>
      </c>
      <c r="J2339" s="4" t="str">
        <f t="shared" si="289"/>
        <v>Overloaded</v>
      </c>
      <c r="K2339" s="4">
        <v>7</v>
      </c>
      <c r="L2339" s="4" t="str">
        <f t="shared" si="290"/>
        <v>High</v>
      </c>
      <c r="M2339" s="4">
        <v>5</v>
      </c>
      <c r="N2339" s="4" t="str">
        <f t="shared" si="291"/>
        <v>Sleep Deprived</v>
      </c>
      <c r="O2339" s="4">
        <v>71</v>
      </c>
      <c r="P2339" s="4" t="str">
        <f t="shared" si="292"/>
        <v>Good</v>
      </c>
      <c r="Q2339" s="4">
        <v>2670</v>
      </c>
      <c r="R2339" s="4" t="str">
        <f t="shared" si="293"/>
        <v>Sedentary</v>
      </c>
      <c r="S2339" s="4">
        <v>98</v>
      </c>
      <c r="T2339" s="4" t="str">
        <f t="shared" si="294"/>
        <v>Normal</v>
      </c>
      <c r="U2339" s="4" t="s">
        <v>1049</v>
      </c>
      <c r="V2339" s="4" t="s">
        <v>3371</v>
      </c>
      <c r="W2339" s="2" t="str">
        <f t="shared" si="295"/>
        <v>Owner nearly environment.</v>
      </c>
    </row>
    <row r="2340" spans="1:23" ht="29" x14ac:dyDescent="0.35">
      <c r="A2340" s="4">
        <v>12339</v>
      </c>
      <c r="B2340" s="4" t="s">
        <v>412</v>
      </c>
      <c r="C2340" s="4">
        <v>48</v>
      </c>
      <c r="D2340" s="4" t="s">
        <v>1038</v>
      </c>
      <c r="E2340" s="4" t="s">
        <v>1045</v>
      </c>
      <c r="F2340" s="5">
        <v>42970</v>
      </c>
      <c r="G2340" s="6">
        <v>45716.941990740743</v>
      </c>
      <c r="H2340" s="9">
        <f t="shared" si="288"/>
        <v>2746</v>
      </c>
      <c r="I2340" s="4">
        <v>4.2</v>
      </c>
      <c r="J2340" s="4" t="str">
        <f t="shared" si="289"/>
        <v>Unburdened</v>
      </c>
      <c r="K2340" s="4">
        <v>6</v>
      </c>
      <c r="L2340" s="4" t="str">
        <f t="shared" si="290"/>
        <v>Moderate</v>
      </c>
      <c r="M2340" s="4">
        <v>4.7</v>
      </c>
      <c r="N2340" s="4" t="str">
        <f t="shared" si="291"/>
        <v>Sleep Deprived</v>
      </c>
      <c r="O2340" s="4">
        <v>81</v>
      </c>
      <c r="P2340" s="4" t="str">
        <f t="shared" si="292"/>
        <v>Good</v>
      </c>
      <c r="Q2340" s="4">
        <v>10010</v>
      </c>
      <c r="R2340" s="4" t="str">
        <f t="shared" si="293"/>
        <v>Highly Active</v>
      </c>
      <c r="S2340" s="4">
        <v>113</v>
      </c>
      <c r="T2340" s="4" t="str">
        <f t="shared" si="294"/>
        <v>High</v>
      </c>
      <c r="U2340" s="4" t="s">
        <v>1049</v>
      </c>
      <c r="V2340" s="4" t="s">
        <v>3372</v>
      </c>
      <c r="W2340" s="2" t="str">
        <f t="shared" si="295"/>
        <v>If toward member.</v>
      </c>
    </row>
    <row r="2341" spans="1:23" ht="29" x14ac:dyDescent="0.35">
      <c r="A2341" s="4">
        <v>12340</v>
      </c>
      <c r="B2341" s="4" t="s">
        <v>106</v>
      </c>
      <c r="C2341" s="4">
        <v>59</v>
      </c>
      <c r="D2341" s="4" t="s">
        <v>1040</v>
      </c>
      <c r="E2341" s="4" t="s">
        <v>1042</v>
      </c>
      <c r="F2341" s="5">
        <v>45353</v>
      </c>
      <c r="G2341" s="6">
        <v>45791.674305555563</v>
      </c>
      <c r="H2341" s="9">
        <f t="shared" si="288"/>
        <v>438</v>
      </c>
      <c r="I2341" s="4">
        <v>4.5</v>
      </c>
      <c r="J2341" s="4" t="str">
        <f t="shared" si="289"/>
        <v>Unburdened</v>
      </c>
      <c r="K2341" s="4">
        <v>4</v>
      </c>
      <c r="L2341" s="4" t="str">
        <f t="shared" si="290"/>
        <v>Moderate</v>
      </c>
      <c r="M2341" s="4">
        <v>6.6</v>
      </c>
      <c r="N2341" s="4" t="str">
        <f t="shared" si="291"/>
        <v>Moderate</v>
      </c>
      <c r="O2341" s="4">
        <v>84</v>
      </c>
      <c r="P2341" s="4" t="str">
        <f t="shared" si="292"/>
        <v>Good</v>
      </c>
      <c r="Q2341" s="4">
        <v>2203</v>
      </c>
      <c r="R2341" s="4" t="str">
        <f t="shared" si="293"/>
        <v>Sedentary</v>
      </c>
      <c r="S2341" s="4">
        <v>118</v>
      </c>
      <c r="T2341" s="4" t="str">
        <f t="shared" si="294"/>
        <v>High</v>
      </c>
      <c r="U2341" s="4" t="s">
        <v>1048</v>
      </c>
      <c r="V2341" s="4" t="s">
        <v>3373</v>
      </c>
      <c r="W2341" s="2" t="str">
        <f t="shared" si="295"/>
        <v>Picture place social.</v>
      </c>
    </row>
    <row r="2342" spans="1:23" ht="29" x14ac:dyDescent="0.35">
      <c r="A2342" s="4">
        <v>12341</v>
      </c>
      <c r="B2342" s="4" t="s">
        <v>252</v>
      </c>
      <c r="C2342" s="4">
        <v>41</v>
      </c>
      <c r="D2342" s="4" t="s">
        <v>1039</v>
      </c>
      <c r="E2342" s="4" t="s">
        <v>1042</v>
      </c>
      <c r="F2342" s="5">
        <v>42963</v>
      </c>
      <c r="G2342" s="6">
        <v>45765.735266203701</v>
      </c>
      <c r="H2342" s="9">
        <f t="shared" si="288"/>
        <v>2802</v>
      </c>
      <c r="I2342" s="4">
        <v>10</v>
      </c>
      <c r="J2342" s="4" t="str">
        <f t="shared" si="289"/>
        <v>Normal</v>
      </c>
      <c r="K2342" s="4">
        <v>1</v>
      </c>
      <c r="L2342" s="4" t="str">
        <f t="shared" si="290"/>
        <v>Low</v>
      </c>
      <c r="M2342" s="4">
        <v>4.4000000000000004</v>
      </c>
      <c r="N2342" s="4" t="str">
        <f t="shared" si="291"/>
        <v>Sleep Deprived</v>
      </c>
      <c r="O2342" s="4">
        <v>43</v>
      </c>
      <c r="P2342" s="4" t="str">
        <f t="shared" si="292"/>
        <v>Poor</v>
      </c>
      <c r="Q2342" s="4">
        <v>7496</v>
      </c>
      <c r="R2342" s="4" t="str">
        <f t="shared" si="293"/>
        <v>Low Active</v>
      </c>
      <c r="S2342" s="4">
        <v>103</v>
      </c>
      <c r="T2342" s="4" t="str">
        <f t="shared" si="294"/>
        <v>High</v>
      </c>
      <c r="U2342" s="4" t="s">
        <v>1048</v>
      </c>
      <c r="V2342" s="4" t="s">
        <v>3374</v>
      </c>
      <c r="W2342" s="2" t="str">
        <f t="shared" si="295"/>
        <v>None radio price.</v>
      </c>
    </row>
    <row r="2343" spans="1:23" x14ac:dyDescent="0.35">
      <c r="A2343" s="4">
        <v>12342</v>
      </c>
      <c r="B2343" s="4" t="s">
        <v>240</v>
      </c>
      <c r="C2343" s="4">
        <v>39</v>
      </c>
      <c r="D2343" s="4" t="s">
        <v>1039</v>
      </c>
      <c r="E2343" s="4" t="s">
        <v>1045</v>
      </c>
      <c r="F2343" s="5">
        <v>44813</v>
      </c>
      <c r="G2343" s="6">
        <v>45729.352569444447</v>
      </c>
      <c r="H2343" s="9">
        <f t="shared" si="288"/>
        <v>916</v>
      </c>
      <c r="I2343" s="4">
        <v>5.7</v>
      </c>
      <c r="J2343" s="4" t="str">
        <f t="shared" si="289"/>
        <v>Unburdened</v>
      </c>
      <c r="K2343" s="4">
        <v>8</v>
      </c>
      <c r="L2343" s="4" t="str">
        <f t="shared" si="290"/>
        <v>High</v>
      </c>
      <c r="M2343" s="4">
        <v>7.4</v>
      </c>
      <c r="N2343" s="4" t="str">
        <f t="shared" si="291"/>
        <v>Moderate</v>
      </c>
      <c r="O2343" s="4">
        <v>40</v>
      </c>
      <c r="P2343" s="4" t="str">
        <f t="shared" si="292"/>
        <v>Poor</v>
      </c>
      <c r="Q2343" s="4">
        <v>3766</v>
      </c>
      <c r="R2343" s="4" t="str">
        <f t="shared" si="293"/>
        <v>Sedentary</v>
      </c>
      <c r="S2343" s="4">
        <v>105</v>
      </c>
      <c r="T2343" s="4" t="str">
        <f t="shared" si="294"/>
        <v>High</v>
      </c>
      <c r="U2343" s="4" t="s">
        <v>1048</v>
      </c>
      <c r="V2343" s="4" t="s">
        <v>3375</v>
      </c>
      <c r="W2343" s="2" t="str">
        <f t="shared" si="295"/>
        <v>Choose guy.</v>
      </c>
    </row>
    <row r="2344" spans="1:23" ht="29" x14ac:dyDescent="0.35">
      <c r="A2344" s="4">
        <v>12343</v>
      </c>
      <c r="B2344" s="4" t="s">
        <v>655</v>
      </c>
      <c r="C2344" s="4">
        <v>27</v>
      </c>
      <c r="D2344" s="4" t="s">
        <v>1038</v>
      </c>
      <c r="E2344" s="4" t="s">
        <v>1042</v>
      </c>
      <c r="F2344" s="5">
        <v>42709</v>
      </c>
      <c r="G2344" s="6">
        <v>45829.411076388889</v>
      </c>
      <c r="H2344" s="9">
        <f t="shared" si="288"/>
        <v>3120</v>
      </c>
      <c r="I2344" s="4"/>
      <c r="J2344" s="4" t="str">
        <f t="shared" si="289"/>
        <v/>
      </c>
      <c r="K2344" s="4">
        <v>1</v>
      </c>
      <c r="L2344" s="4" t="str">
        <f t="shared" si="290"/>
        <v>Low</v>
      </c>
      <c r="M2344" s="4">
        <v>6.5</v>
      </c>
      <c r="N2344" s="4" t="str">
        <f t="shared" si="291"/>
        <v>Moderate</v>
      </c>
      <c r="O2344" s="4"/>
      <c r="P2344" s="4" t="str">
        <f t="shared" si="292"/>
        <v/>
      </c>
      <c r="Q2344" s="4">
        <v>9631</v>
      </c>
      <c r="R2344" s="4" t="str">
        <f t="shared" si="293"/>
        <v>Active</v>
      </c>
      <c r="S2344" s="4">
        <v>79</v>
      </c>
      <c r="T2344" s="4" t="str">
        <f t="shared" si="294"/>
        <v>Normal</v>
      </c>
      <c r="U2344" s="4" t="s">
        <v>1049</v>
      </c>
      <c r="V2344" s="4" t="s">
        <v>3376</v>
      </c>
      <c r="W2344" s="2" t="str">
        <f t="shared" si="295"/>
        <v>Against social.</v>
      </c>
    </row>
    <row r="2345" spans="1:23" ht="29" x14ac:dyDescent="0.35">
      <c r="A2345" s="4">
        <v>12344</v>
      </c>
      <c r="B2345" s="4" t="s">
        <v>263</v>
      </c>
      <c r="C2345" s="4">
        <v>59</v>
      </c>
      <c r="D2345" s="4" t="s">
        <v>1038</v>
      </c>
      <c r="E2345" s="4"/>
      <c r="F2345" s="5">
        <v>43675</v>
      </c>
      <c r="G2345" s="6">
        <v>45749.839166666658</v>
      </c>
      <c r="H2345" s="9">
        <f t="shared" si="288"/>
        <v>2074</v>
      </c>
      <c r="I2345" s="4">
        <v>4.0999999999999996</v>
      </c>
      <c r="J2345" s="4" t="str">
        <f t="shared" si="289"/>
        <v>Unburdened</v>
      </c>
      <c r="K2345" s="4">
        <v>8</v>
      </c>
      <c r="L2345" s="4" t="str">
        <f t="shared" si="290"/>
        <v>High</v>
      </c>
      <c r="M2345" s="4">
        <v>8.3000000000000007</v>
      </c>
      <c r="N2345" s="4" t="str">
        <f t="shared" si="291"/>
        <v>Well Rested</v>
      </c>
      <c r="O2345" s="4">
        <v>98</v>
      </c>
      <c r="P2345" s="4" t="str">
        <f t="shared" si="292"/>
        <v>Excellent</v>
      </c>
      <c r="Q2345" s="4">
        <v>3587</v>
      </c>
      <c r="R2345" s="4" t="str">
        <f t="shared" si="293"/>
        <v>Sedentary</v>
      </c>
      <c r="S2345" s="4">
        <v>64</v>
      </c>
      <c r="T2345" s="4" t="str">
        <f t="shared" si="294"/>
        <v>Normal</v>
      </c>
      <c r="U2345" s="4" t="s">
        <v>1049</v>
      </c>
      <c r="V2345" s="4" t="s">
        <v>3377</v>
      </c>
      <c r="W2345" s="2" t="str">
        <f t="shared" si="295"/>
        <v>Large anyone step.</v>
      </c>
    </row>
    <row r="2346" spans="1:23" x14ac:dyDescent="0.35">
      <c r="A2346" s="4">
        <v>12345</v>
      </c>
      <c r="B2346" s="4" t="s">
        <v>149</v>
      </c>
      <c r="C2346" s="4">
        <v>55</v>
      </c>
      <c r="D2346" s="4" t="s">
        <v>1038</v>
      </c>
      <c r="E2346" s="4" t="s">
        <v>1045</v>
      </c>
      <c r="F2346" s="5">
        <v>42964</v>
      </c>
      <c r="G2346" s="6">
        <v>45735.10597222222</v>
      </c>
      <c r="H2346" s="9">
        <f t="shared" si="288"/>
        <v>2771</v>
      </c>
      <c r="I2346" s="4">
        <v>8.1</v>
      </c>
      <c r="J2346" s="4" t="str">
        <f t="shared" si="289"/>
        <v>Normal</v>
      </c>
      <c r="K2346" s="4">
        <v>1</v>
      </c>
      <c r="L2346" s="4" t="str">
        <f t="shared" si="290"/>
        <v>Low</v>
      </c>
      <c r="M2346" s="4">
        <v>7.8</v>
      </c>
      <c r="N2346" s="4" t="str">
        <f t="shared" si="291"/>
        <v>Moderate</v>
      </c>
      <c r="O2346" s="4">
        <v>94</v>
      </c>
      <c r="P2346" s="4" t="str">
        <f t="shared" si="292"/>
        <v>Excellent</v>
      </c>
      <c r="Q2346" s="4">
        <v>7572</v>
      </c>
      <c r="R2346" s="4" t="str">
        <f t="shared" si="293"/>
        <v>Active</v>
      </c>
      <c r="S2346" s="4">
        <v>110</v>
      </c>
      <c r="T2346" s="4" t="str">
        <f t="shared" si="294"/>
        <v>High</v>
      </c>
      <c r="U2346" s="4" t="s">
        <v>1049</v>
      </c>
      <c r="V2346" s="4" t="s">
        <v>3378</v>
      </c>
      <c r="W2346" s="2" t="str">
        <f t="shared" si="295"/>
        <v>Point.</v>
      </c>
    </row>
    <row r="2347" spans="1:23" ht="29" x14ac:dyDescent="0.35">
      <c r="A2347" s="4">
        <v>12346</v>
      </c>
      <c r="B2347" s="4" t="s">
        <v>89</v>
      </c>
      <c r="C2347" s="4">
        <v>31</v>
      </c>
      <c r="D2347" s="4" t="s">
        <v>1039</v>
      </c>
      <c r="E2347" s="4" t="s">
        <v>1042</v>
      </c>
      <c r="F2347" s="5">
        <v>44099</v>
      </c>
      <c r="G2347" s="6">
        <v>45819.44939814815</v>
      </c>
      <c r="H2347" s="9">
        <f t="shared" si="288"/>
        <v>1720</v>
      </c>
      <c r="I2347" s="4">
        <v>8.6</v>
      </c>
      <c r="J2347" s="4" t="str">
        <f t="shared" si="289"/>
        <v>Normal</v>
      </c>
      <c r="K2347" s="4">
        <v>7</v>
      </c>
      <c r="L2347" s="4" t="str">
        <f t="shared" si="290"/>
        <v>High</v>
      </c>
      <c r="M2347" s="4">
        <v>5.5</v>
      </c>
      <c r="N2347" s="4" t="str">
        <f t="shared" si="291"/>
        <v>Sleep Deprived</v>
      </c>
      <c r="O2347" s="4">
        <v>42</v>
      </c>
      <c r="P2347" s="4" t="str">
        <f t="shared" si="292"/>
        <v>Poor</v>
      </c>
      <c r="Q2347" s="4">
        <v>11287</v>
      </c>
      <c r="R2347" s="4" t="str">
        <f t="shared" si="293"/>
        <v>Highly Active</v>
      </c>
      <c r="S2347" s="4">
        <v>118</v>
      </c>
      <c r="T2347" s="4" t="str">
        <f t="shared" si="294"/>
        <v>High</v>
      </c>
      <c r="U2347" s="4" t="s">
        <v>1048</v>
      </c>
      <c r="V2347" s="4" t="s">
        <v>3379</v>
      </c>
      <c r="W2347" s="2" t="str">
        <f t="shared" si="295"/>
        <v>Activity rise.</v>
      </c>
    </row>
    <row r="2348" spans="1:23" ht="29" x14ac:dyDescent="0.35">
      <c r="A2348" s="4">
        <v>12347</v>
      </c>
      <c r="B2348" s="4" t="s">
        <v>656</v>
      </c>
      <c r="C2348" s="4">
        <v>48</v>
      </c>
      <c r="D2348" s="4" t="s">
        <v>1039</v>
      </c>
      <c r="E2348" s="4" t="s">
        <v>1044</v>
      </c>
      <c r="F2348" s="5">
        <v>42673</v>
      </c>
      <c r="G2348" s="6">
        <v>45842.480231481481</v>
      </c>
      <c r="H2348" s="9">
        <f t="shared" si="288"/>
        <v>3169</v>
      </c>
      <c r="I2348" s="4">
        <v>11.6</v>
      </c>
      <c r="J2348" s="4" t="str">
        <f t="shared" si="289"/>
        <v>Overloaded</v>
      </c>
      <c r="K2348" s="4">
        <v>5</v>
      </c>
      <c r="L2348" s="4" t="str">
        <f t="shared" si="290"/>
        <v>Moderate</v>
      </c>
      <c r="M2348" s="4">
        <v>6.1</v>
      </c>
      <c r="N2348" s="4" t="str">
        <f t="shared" si="291"/>
        <v>Moderate</v>
      </c>
      <c r="O2348" s="4">
        <v>60</v>
      </c>
      <c r="P2348" s="4" t="str">
        <f t="shared" si="292"/>
        <v>Average</v>
      </c>
      <c r="Q2348" s="4">
        <v>5679</v>
      </c>
      <c r="R2348" s="4" t="str">
        <f t="shared" si="293"/>
        <v>Low Active</v>
      </c>
      <c r="S2348" s="4">
        <v>63</v>
      </c>
      <c r="T2348" s="4" t="str">
        <f t="shared" si="294"/>
        <v>Normal</v>
      </c>
      <c r="U2348" s="4" t="s">
        <v>1049</v>
      </c>
      <c r="V2348" s="4" t="s">
        <v>3380</v>
      </c>
      <c r="W2348" s="2" t="str">
        <f t="shared" si="295"/>
        <v>Business great the.</v>
      </c>
    </row>
    <row r="2349" spans="1:23" ht="29" x14ac:dyDescent="0.35">
      <c r="A2349" s="4">
        <v>12348</v>
      </c>
      <c r="B2349" s="4" t="s">
        <v>486</v>
      </c>
      <c r="C2349" s="4">
        <v>51</v>
      </c>
      <c r="D2349" s="4" t="s">
        <v>1040</v>
      </c>
      <c r="E2349" s="4" t="s">
        <v>1045</v>
      </c>
      <c r="F2349" s="5">
        <v>43773</v>
      </c>
      <c r="G2349" s="6">
        <v>45838.218946759262</v>
      </c>
      <c r="H2349" s="9">
        <f t="shared" si="288"/>
        <v>2065</v>
      </c>
      <c r="I2349" s="4">
        <v>8.4</v>
      </c>
      <c r="J2349" s="4" t="str">
        <f t="shared" si="289"/>
        <v>Normal</v>
      </c>
      <c r="K2349" s="4">
        <v>9</v>
      </c>
      <c r="L2349" s="4" t="str">
        <f t="shared" si="290"/>
        <v>High</v>
      </c>
      <c r="M2349" s="4">
        <v>8.6999999999999993</v>
      </c>
      <c r="N2349" s="4" t="str">
        <f t="shared" si="291"/>
        <v>Well Rested</v>
      </c>
      <c r="O2349" s="4">
        <v>48</v>
      </c>
      <c r="P2349" s="4" t="str">
        <f t="shared" si="292"/>
        <v>Poor</v>
      </c>
      <c r="Q2349" s="4">
        <v>14956</v>
      </c>
      <c r="R2349" s="4" t="str">
        <f t="shared" si="293"/>
        <v>Highly Active</v>
      </c>
      <c r="S2349" s="4">
        <v>116</v>
      </c>
      <c r="T2349" s="4" t="str">
        <f t="shared" si="294"/>
        <v>High</v>
      </c>
      <c r="U2349" s="4" t="s">
        <v>1048</v>
      </c>
      <c r="V2349" s="4" t="s">
        <v>3381</v>
      </c>
      <c r="W2349" s="2" t="str">
        <f t="shared" si="295"/>
        <v>Production ahead.</v>
      </c>
    </row>
    <row r="2350" spans="1:23" x14ac:dyDescent="0.35">
      <c r="A2350" s="4">
        <v>12349</v>
      </c>
      <c r="B2350" s="4" t="s">
        <v>86</v>
      </c>
      <c r="C2350" s="4">
        <v>57</v>
      </c>
      <c r="D2350" s="4" t="s">
        <v>1039</v>
      </c>
      <c r="E2350" s="4" t="s">
        <v>1045</v>
      </c>
      <c r="F2350" s="5">
        <v>43912</v>
      </c>
      <c r="G2350" s="6">
        <v>45745.878993055558</v>
      </c>
      <c r="H2350" s="9">
        <f t="shared" si="288"/>
        <v>1833</v>
      </c>
      <c r="I2350" s="4">
        <v>10.1</v>
      </c>
      <c r="J2350" s="4" t="str">
        <f t="shared" si="289"/>
        <v>Overloaded</v>
      </c>
      <c r="K2350" s="4">
        <v>4</v>
      </c>
      <c r="L2350" s="4" t="str">
        <f t="shared" si="290"/>
        <v>Moderate</v>
      </c>
      <c r="M2350" s="4">
        <v>8.5</v>
      </c>
      <c r="N2350" s="4" t="str">
        <f t="shared" si="291"/>
        <v>Well Rested</v>
      </c>
      <c r="O2350" s="4">
        <v>91</v>
      </c>
      <c r="P2350" s="4" t="str">
        <f t="shared" si="292"/>
        <v>Excellent</v>
      </c>
      <c r="Q2350" s="4">
        <v>13449</v>
      </c>
      <c r="R2350" s="4" t="str">
        <f t="shared" si="293"/>
        <v>Highly Active</v>
      </c>
      <c r="S2350" s="4">
        <v>82</v>
      </c>
      <c r="T2350" s="4" t="str">
        <f t="shared" si="294"/>
        <v>Normal</v>
      </c>
      <c r="U2350" s="4" t="s">
        <v>1048</v>
      </c>
      <c r="V2350" s="4" t="s">
        <v>3382</v>
      </c>
      <c r="W2350" s="2" t="str">
        <f t="shared" si="295"/>
        <v>Wide avoid.</v>
      </c>
    </row>
    <row r="2351" spans="1:23" ht="29" x14ac:dyDescent="0.35">
      <c r="A2351" s="4">
        <v>12350</v>
      </c>
      <c r="B2351" s="4" t="s">
        <v>47</v>
      </c>
      <c r="C2351" s="4">
        <v>55</v>
      </c>
      <c r="D2351" s="4" t="s">
        <v>1038</v>
      </c>
      <c r="E2351" s="4" t="s">
        <v>1042</v>
      </c>
      <c r="F2351" s="5">
        <v>43384</v>
      </c>
      <c r="G2351" s="6">
        <v>45661.244722222233</v>
      </c>
      <c r="H2351" s="9">
        <f t="shared" si="288"/>
        <v>2277</v>
      </c>
      <c r="I2351" s="4">
        <v>9.3000000000000007</v>
      </c>
      <c r="J2351" s="4" t="str">
        <f t="shared" si="289"/>
        <v>Normal</v>
      </c>
      <c r="K2351" s="4">
        <v>1</v>
      </c>
      <c r="L2351" s="4" t="str">
        <f t="shared" si="290"/>
        <v>Low</v>
      </c>
      <c r="M2351" s="4">
        <v>8.9</v>
      </c>
      <c r="N2351" s="4" t="str">
        <f t="shared" si="291"/>
        <v>Well Rested</v>
      </c>
      <c r="O2351" s="4">
        <v>93</v>
      </c>
      <c r="P2351" s="4" t="str">
        <f t="shared" si="292"/>
        <v>Excellent</v>
      </c>
      <c r="Q2351" s="4">
        <v>13526</v>
      </c>
      <c r="R2351" s="4" t="str">
        <f t="shared" si="293"/>
        <v>Highly Active</v>
      </c>
      <c r="S2351" s="4">
        <v>64</v>
      </c>
      <c r="T2351" s="4" t="str">
        <f t="shared" si="294"/>
        <v>Normal</v>
      </c>
      <c r="U2351" s="4" t="s">
        <v>1048</v>
      </c>
      <c r="V2351" s="4" t="s">
        <v>3383</v>
      </c>
      <c r="W2351" s="2" t="str">
        <f t="shared" si="295"/>
        <v>Act left resource.</v>
      </c>
    </row>
    <row r="2352" spans="1:23" x14ac:dyDescent="0.35">
      <c r="A2352" s="4">
        <v>12351</v>
      </c>
      <c r="B2352" s="4" t="s">
        <v>130</v>
      </c>
      <c r="C2352" s="4"/>
      <c r="D2352" s="4" t="s">
        <v>1039</v>
      </c>
      <c r="E2352" s="4" t="s">
        <v>1043</v>
      </c>
      <c r="F2352" s="5">
        <v>45021</v>
      </c>
      <c r="G2352" s="6">
        <v>45841.353773148148</v>
      </c>
      <c r="H2352" s="9">
        <f t="shared" si="288"/>
        <v>820</v>
      </c>
      <c r="I2352" s="4">
        <v>10</v>
      </c>
      <c r="J2352" s="4" t="str">
        <f t="shared" si="289"/>
        <v>Normal</v>
      </c>
      <c r="K2352" s="4">
        <v>8</v>
      </c>
      <c r="L2352" s="4" t="str">
        <f t="shared" si="290"/>
        <v>High</v>
      </c>
      <c r="M2352" s="4">
        <v>7.6</v>
      </c>
      <c r="N2352" s="4" t="str">
        <f t="shared" si="291"/>
        <v>Moderate</v>
      </c>
      <c r="O2352" s="4">
        <v>40</v>
      </c>
      <c r="P2352" s="4" t="str">
        <f t="shared" si="292"/>
        <v>Poor</v>
      </c>
      <c r="Q2352" s="4">
        <v>6244</v>
      </c>
      <c r="R2352" s="4" t="str">
        <f t="shared" si="293"/>
        <v>Low Active</v>
      </c>
      <c r="S2352" s="4">
        <v>70</v>
      </c>
      <c r="T2352" s="4" t="str">
        <f t="shared" si="294"/>
        <v>Normal</v>
      </c>
      <c r="U2352" s="4" t="s">
        <v>1049</v>
      </c>
      <c r="V2352" s="4" t="s">
        <v>3384</v>
      </c>
      <c r="W2352" s="2" t="str">
        <f t="shared" si="295"/>
        <v>Employee.</v>
      </c>
    </row>
    <row r="2353" spans="1:23" ht="29" x14ac:dyDescent="0.35">
      <c r="A2353" s="4">
        <v>12352</v>
      </c>
      <c r="B2353" s="4" t="s">
        <v>160</v>
      </c>
      <c r="C2353" s="4">
        <v>48</v>
      </c>
      <c r="D2353" s="4" t="s">
        <v>1039</v>
      </c>
      <c r="E2353" s="4"/>
      <c r="F2353" s="5">
        <v>43051</v>
      </c>
      <c r="G2353" s="6">
        <v>45740.798148148147</v>
      </c>
      <c r="H2353" s="9">
        <f t="shared" si="288"/>
        <v>2689</v>
      </c>
      <c r="I2353" s="4">
        <v>4.0999999999999996</v>
      </c>
      <c r="J2353" s="4" t="str">
        <f t="shared" si="289"/>
        <v>Unburdened</v>
      </c>
      <c r="K2353" s="4">
        <v>2</v>
      </c>
      <c r="L2353" s="4" t="str">
        <f t="shared" si="290"/>
        <v>Low</v>
      </c>
      <c r="M2353" s="4">
        <v>8.1999999999999993</v>
      </c>
      <c r="N2353" s="4" t="str">
        <f t="shared" si="291"/>
        <v>Well Rested</v>
      </c>
      <c r="O2353" s="4">
        <v>90</v>
      </c>
      <c r="P2353" s="4" t="str">
        <f t="shared" si="292"/>
        <v>Excellent</v>
      </c>
      <c r="Q2353" s="4">
        <v>14974</v>
      </c>
      <c r="R2353" s="4" t="str">
        <f t="shared" si="293"/>
        <v>Highly Active</v>
      </c>
      <c r="S2353" s="4">
        <v>85</v>
      </c>
      <c r="T2353" s="4" t="str">
        <f t="shared" si="294"/>
        <v>Normal</v>
      </c>
      <c r="U2353" s="4" t="s">
        <v>1048</v>
      </c>
      <c r="V2353" s="4" t="s">
        <v>3385</v>
      </c>
      <c r="W2353" s="2" t="str">
        <f t="shared" si="295"/>
        <v>Interesting fire model.</v>
      </c>
    </row>
    <row r="2354" spans="1:23" x14ac:dyDescent="0.35">
      <c r="A2354" s="4">
        <v>12353</v>
      </c>
      <c r="B2354" s="4" t="s">
        <v>410</v>
      </c>
      <c r="C2354" s="4">
        <v>52</v>
      </c>
      <c r="D2354" s="4" t="s">
        <v>1039</v>
      </c>
      <c r="E2354" s="4" t="s">
        <v>1045</v>
      </c>
      <c r="F2354" s="5">
        <v>43935</v>
      </c>
      <c r="G2354" s="6">
        <v>45808.26185185185</v>
      </c>
      <c r="H2354" s="9">
        <f t="shared" si="288"/>
        <v>1873</v>
      </c>
      <c r="I2354" s="4">
        <v>5.4</v>
      </c>
      <c r="J2354" s="4" t="str">
        <f t="shared" si="289"/>
        <v>Unburdened</v>
      </c>
      <c r="K2354" s="4">
        <v>3</v>
      </c>
      <c r="L2354" s="4" t="str">
        <f t="shared" si="290"/>
        <v>Low</v>
      </c>
      <c r="M2354" s="4">
        <v>6.4</v>
      </c>
      <c r="N2354" s="4" t="str">
        <f t="shared" si="291"/>
        <v>Moderate</v>
      </c>
      <c r="O2354" s="4">
        <v>95</v>
      </c>
      <c r="P2354" s="4" t="str">
        <f t="shared" si="292"/>
        <v>Excellent</v>
      </c>
      <c r="Q2354" s="4">
        <v>8478</v>
      </c>
      <c r="R2354" s="4" t="str">
        <f t="shared" si="293"/>
        <v>Active</v>
      </c>
      <c r="S2354" s="4">
        <v>78</v>
      </c>
      <c r="T2354" s="4" t="str">
        <f t="shared" si="294"/>
        <v>Normal</v>
      </c>
      <c r="U2354" s="4" t="s">
        <v>1049</v>
      </c>
      <c r="V2354" s="4" t="s">
        <v>3386</v>
      </c>
      <c r="W2354" s="2" t="str">
        <f t="shared" si="295"/>
        <v>Quickly.</v>
      </c>
    </row>
    <row r="2355" spans="1:23" ht="29" x14ac:dyDescent="0.35">
      <c r="A2355" s="4">
        <v>12354</v>
      </c>
      <c r="B2355" s="4" t="s">
        <v>657</v>
      </c>
      <c r="C2355" s="4">
        <v>24</v>
      </c>
      <c r="D2355" s="4" t="s">
        <v>1038</v>
      </c>
      <c r="E2355" s="4" t="s">
        <v>1042</v>
      </c>
      <c r="F2355" s="5">
        <v>42262</v>
      </c>
      <c r="G2355" s="6">
        <v>45747.250810185193</v>
      </c>
      <c r="H2355" s="9">
        <f t="shared" si="288"/>
        <v>3485</v>
      </c>
      <c r="I2355" s="4">
        <v>11.6</v>
      </c>
      <c r="J2355" s="4" t="str">
        <f t="shared" si="289"/>
        <v>Overloaded</v>
      </c>
      <c r="K2355" s="4">
        <v>7</v>
      </c>
      <c r="L2355" s="4" t="str">
        <f t="shared" si="290"/>
        <v>High</v>
      </c>
      <c r="M2355" s="4">
        <v>5.9</v>
      </c>
      <c r="N2355" s="4" t="str">
        <f t="shared" si="291"/>
        <v>Sleep Deprived</v>
      </c>
      <c r="O2355" s="4">
        <v>62</v>
      </c>
      <c r="P2355" s="4" t="str">
        <f t="shared" si="292"/>
        <v>Average</v>
      </c>
      <c r="Q2355" s="4">
        <v>12082</v>
      </c>
      <c r="R2355" s="4" t="str">
        <f t="shared" si="293"/>
        <v>Highly Active</v>
      </c>
      <c r="S2355" s="4">
        <v>69</v>
      </c>
      <c r="T2355" s="4" t="str">
        <f t="shared" si="294"/>
        <v>Normal</v>
      </c>
      <c r="U2355" s="4" t="s">
        <v>1049</v>
      </c>
      <c r="V2355" s="4" t="s">
        <v>3387</v>
      </c>
      <c r="W2355" s="2" t="str">
        <f t="shared" si="295"/>
        <v>Will option three.</v>
      </c>
    </row>
    <row r="2356" spans="1:23" ht="29" x14ac:dyDescent="0.35">
      <c r="A2356" s="4">
        <v>12355</v>
      </c>
      <c r="B2356" s="4" t="s">
        <v>106</v>
      </c>
      <c r="C2356" s="4">
        <v>21</v>
      </c>
      <c r="D2356" s="4" t="s">
        <v>1040</v>
      </c>
      <c r="E2356" s="4" t="s">
        <v>1045</v>
      </c>
      <c r="F2356" s="5">
        <v>45160</v>
      </c>
      <c r="G2356" s="6">
        <v>45722.472002314818</v>
      </c>
      <c r="H2356" s="9">
        <f t="shared" si="288"/>
        <v>562</v>
      </c>
      <c r="I2356" s="4">
        <v>7.5</v>
      </c>
      <c r="J2356" s="4" t="str">
        <f t="shared" si="289"/>
        <v>Normal</v>
      </c>
      <c r="K2356" s="4">
        <v>9</v>
      </c>
      <c r="L2356" s="4" t="str">
        <f t="shared" si="290"/>
        <v>High</v>
      </c>
      <c r="M2356" s="4">
        <v>5.4</v>
      </c>
      <c r="N2356" s="4" t="str">
        <f t="shared" si="291"/>
        <v>Sleep Deprived</v>
      </c>
      <c r="O2356" s="4">
        <v>55</v>
      </c>
      <c r="P2356" s="4" t="str">
        <f t="shared" si="292"/>
        <v>Average</v>
      </c>
      <c r="Q2356" s="4">
        <v>11056</v>
      </c>
      <c r="R2356" s="4" t="str">
        <f t="shared" si="293"/>
        <v>Highly Active</v>
      </c>
      <c r="S2356" s="4">
        <v>96</v>
      </c>
      <c r="T2356" s="4" t="str">
        <f t="shared" si="294"/>
        <v>Normal</v>
      </c>
      <c r="U2356" s="4" t="s">
        <v>1048</v>
      </c>
      <c r="V2356" s="4" t="s">
        <v>3388</v>
      </c>
      <c r="W2356" s="2" t="str">
        <f t="shared" si="295"/>
        <v>Board degree plan.</v>
      </c>
    </row>
    <row r="2357" spans="1:23" ht="29" x14ac:dyDescent="0.35">
      <c r="A2357" s="4">
        <v>12356</v>
      </c>
      <c r="B2357" s="4" t="s">
        <v>330</v>
      </c>
      <c r="C2357" s="4">
        <v>58</v>
      </c>
      <c r="D2357" s="4" t="s">
        <v>1040</v>
      </c>
      <c r="E2357" s="4" t="s">
        <v>1041</v>
      </c>
      <c r="F2357" s="5">
        <v>44093</v>
      </c>
      <c r="G2357" s="6">
        <v>45688.666319444441</v>
      </c>
      <c r="H2357" s="9">
        <f t="shared" si="288"/>
        <v>1595</v>
      </c>
      <c r="I2357" s="4">
        <v>6.3</v>
      </c>
      <c r="J2357" s="4" t="str">
        <f t="shared" si="289"/>
        <v>Unburdened</v>
      </c>
      <c r="K2357" s="4">
        <v>4</v>
      </c>
      <c r="L2357" s="4" t="str">
        <f t="shared" si="290"/>
        <v>Moderate</v>
      </c>
      <c r="M2357" s="4">
        <v>5.6</v>
      </c>
      <c r="N2357" s="4" t="str">
        <f t="shared" si="291"/>
        <v>Sleep Deprived</v>
      </c>
      <c r="O2357" s="4">
        <v>90</v>
      </c>
      <c r="P2357" s="4" t="str">
        <f t="shared" si="292"/>
        <v>Excellent</v>
      </c>
      <c r="Q2357" s="4">
        <v>14691</v>
      </c>
      <c r="R2357" s="4" t="str">
        <f t="shared" si="293"/>
        <v>Highly Active</v>
      </c>
      <c r="S2357" s="4">
        <v>78</v>
      </c>
      <c r="T2357" s="4" t="str">
        <f t="shared" si="294"/>
        <v>Normal</v>
      </c>
      <c r="U2357" s="4" t="s">
        <v>1048</v>
      </c>
      <c r="V2357" s="4" t="s">
        <v>3389</v>
      </c>
      <c r="W2357" s="2" t="str">
        <f t="shared" si="295"/>
        <v>Interesting store.</v>
      </c>
    </row>
    <row r="2358" spans="1:23" ht="29" x14ac:dyDescent="0.35">
      <c r="A2358" s="4">
        <v>12357</v>
      </c>
      <c r="B2358" s="4" t="s">
        <v>658</v>
      </c>
      <c r="C2358" s="4">
        <v>33</v>
      </c>
      <c r="D2358" s="4" t="s">
        <v>1039</v>
      </c>
      <c r="E2358" s="4" t="s">
        <v>1042</v>
      </c>
      <c r="F2358" s="5">
        <v>42785</v>
      </c>
      <c r="G2358" s="6">
        <v>45672.970219907409</v>
      </c>
      <c r="H2358" s="9">
        <f t="shared" si="288"/>
        <v>2887</v>
      </c>
      <c r="I2358" s="4">
        <v>7.7</v>
      </c>
      <c r="J2358" s="4" t="str">
        <f t="shared" si="289"/>
        <v>Normal</v>
      </c>
      <c r="K2358" s="4">
        <v>3</v>
      </c>
      <c r="L2358" s="4" t="str">
        <f t="shared" si="290"/>
        <v>Low</v>
      </c>
      <c r="M2358" s="4">
        <v>6.8</v>
      </c>
      <c r="N2358" s="4" t="str">
        <f t="shared" si="291"/>
        <v>Moderate</v>
      </c>
      <c r="O2358" s="4">
        <v>72</v>
      </c>
      <c r="P2358" s="4" t="str">
        <f t="shared" si="292"/>
        <v>Good</v>
      </c>
      <c r="Q2358" s="4">
        <v>6845</v>
      </c>
      <c r="R2358" s="4" t="str">
        <f t="shared" si="293"/>
        <v>Low Active</v>
      </c>
      <c r="S2358" s="4">
        <v>102</v>
      </c>
      <c r="T2358" s="4" t="str">
        <f t="shared" si="294"/>
        <v>High</v>
      </c>
      <c r="U2358" s="4" t="s">
        <v>1049</v>
      </c>
      <c r="V2358" s="4" t="s">
        <v>3390</v>
      </c>
      <c r="W2358" s="2" t="str">
        <f t="shared" si="295"/>
        <v>Gas as town support.</v>
      </c>
    </row>
    <row r="2359" spans="1:23" ht="29" x14ac:dyDescent="0.35">
      <c r="A2359" s="4">
        <v>12358</v>
      </c>
      <c r="B2359" s="4" t="s">
        <v>533</v>
      </c>
      <c r="C2359" s="4">
        <v>41</v>
      </c>
      <c r="D2359" s="4" t="s">
        <v>1040</v>
      </c>
      <c r="E2359" s="4" t="s">
        <v>1045</v>
      </c>
      <c r="F2359" s="5">
        <v>42842</v>
      </c>
      <c r="G2359" s="6">
        <v>45830.066562499997</v>
      </c>
      <c r="H2359" s="9">
        <f t="shared" si="288"/>
        <v>2988</v>
      </c>
      <c r="I2359" s="4">
        <v>6.5</v>
      </c>
      <c r="J2359" s="4" t="str">
        <f t="shared" si="289"/>
        <v>Unburdened</v>
      </c>
      <c r="K2359" s="4">
        <v>6</v>
      </c>
      <c r="L2359" s="4" t="str">
        <f t="shared" si="290"/>
        <v>Moderate</v>
      </c>
      <c r="M2359" s="4">
        <v>4.7</v>
      </c>
      <c r="N2359" s="4" t="str">
        <f t="shared" si="291"/>
        <v>Sleep Deprived</v>
      </c>
      <c r="O2359" s="4">
        <v>66</v>
      </c>
      <c r="P2359" s="4" t="str">
        <f t="shared" si="292"/>
        <v>Average</v>
      </c>
      <c r="Q2359" s="4">
        <v>7579</v>
      </c>
      <c r="R2359" s="4" t="str">
        <f t="shared" si="293"/>
        <v>Active</v>
      </c>
      <c r="S2359" s="4">
        <v>91</v>
      </c>
      <c r="T2359" s="4" t="str">
        <f t="shared" si="294"/>
        <v>Normal</v>
      </c>
      <c r="U2359" s="4" t="s">
        <v>1048</v>
      </c>
      <c r="V2359" s="4" t="s">
        <v>1658</v>
      </c>
      <c r="W2359" s="2" t="str">
        <f t="shared" si="295"/>
        <v>Commercial.</v>
      </c>
    </row>
    <row r="2360" spans="1:23" ht="29" x14ac:dyDescent="0.35">
      <c r="A2360" s="4">
        <v>12359</v>
      </c>
      <c r="B2360" s="4" t="s">
        <v>138</v>
      </c>
      <c r="C2360" s="4">
        <v>32</v>
      </c>
      <c r="D2360" s="4" t="s">
        <v>1038</v>
      </c>
      <c r="E2360" s="4" t="s">
        <v>1042</v>
      </c>
      <c r="F2360" s="5">
        <v>44073</v>
      </c>
      <c r="G2360" s="6">
        <v>45820.672233796293</v>
      </c>
      <c r="H2360" s="9">
        <f t="shared" si="288"/>
        <v>1747</v>
      </c>
      <c r="I2360" s="4">
        <v>4.4000000000000004</v>
      </c>
      <c r="J2360" s="4" t="str">
        <f t="shared" si="289"/>
        <v>Unburdened</v>
      </c>
      <c r="K2360" s="4">
        <v>2</v>
      </c>
      <c r="L2360" s="4" t="str">
        <f t="shared" si="290"/>
        <v>Low</v>
      </c>
      <c r="M2360" s="4">
        <v>6.7</v>
      </c>
      <c r="N2360" s="4" t="str">
        <f t="shared" si="291"/>
        <v>Moderate</v>
      </c>
      <c r="O2360" s="4"/>
      <c r="P2360" s="4" t="str">
        <f t="shared" si="292"/>
        <v/>
      </c>
      <c r="Q2360" s="4">
        <v>5995</v>
      </c>
      <c r="R2360" s="4" t="str">
        <f t="shared" si="293"/>
        <v>Low Active</v>
      </c>
      <c r="S2360" s="4">
        <v>65</v>
      </c>
      <c r="T2360" s="4" t="str">
        <f t="shared" si="294"/>
        <v>Normal</v>
      </c>
      <c r="U2360" s="4" t="s">
        <v>1048</v>
      </c>
      <c r="V2360" s="4" t="s">
        <v>3391</v>
      </c>
      <c r="W2360" s="2" t="str">
        <f t="shared" si="295"/>
        <v>Young instead.</v>
      </c>
    </row>
    <row r="2361" spans="1:23" ht="29" x14ac:dyDescent="0.35">
      <c r="A2361" s="4">
        <v>12360</v>
      </c>
      <c r="B2361" s="4" t="s">
        <v>54</v>
      </c>
      <c r="C2361" s="4">
        <v>33</v>
      </c>
      <c r="D2361" s="4" t="s">
        <v>1040</v>
      </c>
      <c r="E2361" s="4" t="s">
        <v>1041</v>
      </c>
      <c r="F2361" s="5">
        <v>42772</v>
      </c>
      <c r="G2361" s="6">
        <v>45780.359618055547</v>
      </c>
      <c r="H2361" s="9">
        <f t="shared" si="288"/>
        <v>3008</v>
      </c>
      <c r="I2361" s="4">
        <v>11.2</v>
      </c>
      <c r="J2361" s="4" t="str">
        <f t="shared" si="289"/>
        <v>Overloaded</v>
      </c>
      <c r="K2361" s="4">
        <v>4</v>
      </c>
      <c r="L2361" s="4" t="str">
        <f t="shared" si="290"/>
        <v>Moderate</v>
      </c>
      <c r="M2361" s="4"/>
      <c r="N2361" s="4" t="str">
        <f t="shared" si="291"/>
        <v/>
      </c>
      <c r="O2361" s="4">
        <v>40</v>
      </c>
      <c r="P2361" s="4" t="str">
        <f t="shared" si="292"/>
        <v>Poor</v>
      </c>
      <c r="Q2361" s="4">
        <v>14301</v>
      </c>
      <c r="R2361" s="4" t="str">
        <f t="shared" si="293"/>
        <v>Highly Active</v>
      </c>
      <c r="S2361" s="4">
        <v>66</v>
      </c>
      <c r="T2361" s="4" t="str">
        <f t="shared" si="294"/>
        <v>Normal</v>
      </c>
      <c r="U2361" s="4" t="s">
        <v>1048</v>
      </c>
      <c r="V2361" s="4" t="s">
        <v>3392</v>
      </c>
      <c r="W2361" s="2" t="str">
        <f t="shared" si="295"/>
        <v>Reach theory listen.</v>
      </c>
    </row>
    <row r="2362" spans="1:23" ht="43.5" x14ac:dyDescent="0.35">
      <c r="A2362" s="4">
        <v>12361</v>
      </c>
      <c r="B2362" s="4" t="s">
        <v>19</v>
      </c>
      <c r="C2362" s="4">
        <v>48</v>
      </c>
      <c r="D2362" s="4" t="s">
        <v>1039</v>
      </c>
      <c r="E2362" s="4" t="s">
        <v>1041</v>
      </c>
      <c r="F2362" s="5">
        <v>43396</v>
      </c>
      <c r="G2362" s="6">
        <v>45687.177997685183</v>
      </c>
      <c r="H2362" s="9">
        <f t="shared" si="288"/>
        <v>2291</v>
      </c>
      <c r="I2362" s="4">
        <v>10.9</v>
      </c>
      <c r="J2362" s="4" t="str">
        <f t="shared" si="289"/>
        <v>Overloaded</v>
      </c>
      <c r="K2362" s="4">
        <v>7</v>
      </c>
      <c r="L2362" s="4" t="str">
        <f t="shared" si="290"/>
        <v>High</v>
      </c>
      <c r="M2362" s="4">
        <v>4</v>
      </c>
      <c r="N2362" s="4" t="str">
        <f t="shared" si="291"/>
        <v>Sleep Deprived</v>
      </c>
      <c r="O2362" s="4">
        <v>92</v>
      </c>
      <c r="P2362" s="4" t="str">
        <f t="shared" si="292"/>
        <v>Excellent</v>
      </c>
      <c r="Q2362" s="4">
        <v>5289</v>
      </c>
      <c r="R2362" s="4" t="str">
        <f t="shared" si="293"/>
        <v>Low Active</v>
      </c>
      <c r="S2362" s="4">
        <v>102</v>
      </c>
      <c r="T2362" s="4" t="str">
        <f t="shared" si="294"/>
        <v>High</v>
      </c>
      <c r="U2362" s="4" t="s">
        <v>1049</v>
      </c>
      <c r="V2362" s="4" t="s">
        <v>3393</v>
      </c>
      <c r="W2362" s="2" t="str">
        <f t="shared" si="295"/>
        <v>Cell important discuss.</v>
      </c>
    </row>
    <row r="2363" spans="1:23" ht="29" x14ac:dyDescent="0.35">
      <c r="A2363" s="4">
        <v>12362</v>
      </c>
      <c r="B2363" s="4" t="s">
        <v>309</v>
      </c>
      <c r="C2363" s="4">
        <v>42</v>
      </c>
      <c r="D2363" s="4" t="s">
        <v>1040</v>
      </c>
      <c r="E2363" s="4" t="s">
        <v>1043</v>
      </c>
      <c r="F2363" s="5">
        <v>43802</v>
      </c>
      <c r="G2363" s="6">
        <v>45847.375104166669</v>
      </c>
      <c r="H2363" s="9">
        <f t="shared" si="288"/>
        <v>2045</v>
      </c>
      <c r="I2363" s="4">
        <v>9.3000000000000007</v>
      </c>
      <c r="J2363" s="4" t="str">
        <f t="shared" si="289"/>
        <v>Normal</v>
      </c>
      <c r="K2363" s="4">
        <v>7</v>
      </c>
      <c r="L2363" s="4" t="str">
        <f t="shared" si="290"/>
        <v>High</v>
      </c>
      <c r="M2363" s="4">
        <v>7.5</v>
      </c>
      <c r="N2363" s="4" t="str">
        <f t="shared" si="291"/>
        <v>Moderate</v>
      </c>
      <c r="O2363" s="4">
        <v>90</v>
      </c>
      <c r="P2363" s="4" t="str">
        <f t="shared" si="292"/>
        <v>Excellent</v>
      </c>
      <c r="Q2363" s="4">
        <v>6216</v>
      </c>
      <c r="R2363" s="4" t="str">
        <f t="shared" si="293"/>
        <v>Low Active</v>
      </c>
      <c r="S2363" s="4">
        <v>85</v>
      </c>
      <c r="T2363" s="4" t="str">
        <f t="shared" si="294"/>
        <v>Normal</v>
      </c>
      <c r="U2363" s="4" t="s">
        <v>1048</v>
      </c>
      <c r="V2363" s="4" t="s">
        <v>3394</v>
      </c>
      <c r="W2363" s="2" t="str">
        <f t="shared" si="295"/>
        <v>Page might pretty job.</v>
      </c>
    </row>
    <row r="2364" spans="1:23" ht="29" x14ac:dyDescent="0.35">
      <c r="A2364" s="4">
        <v>12363</v>
      </c>
      <c r="B2364" s="4" t="s">
        <v>42</v>
      </c>
      <c r="C2364" s="4">
        <v>33</v>
      </c>
      <c r="D2364" s="4" t="s">
        <v>1039</v>
      </c>
      <c r="E2364" s="4" t="s">
        <v>1043</v>
      </c>
      <c r="F2364" s="5">
        <v>43706</v>
      </c>
      <c r="G2364" s="6">
        <v>45782.52789351852</v>
      </c>
      <c r="H2364" s="9">
        <f t="shared" si="288"/>
        <v>2076</v>
      </c>
      <c r="I2364" s="4">
        <v>4.5999999999999996</v>
      </c>
      <c r="J2364" s="4" t="str">
        <f t="shared" si="289"/>
        <v>Unburdened</v>
      </c>
      <c r="K2364" s="4">
        <v>4</v>
      </c>
      <c r="L2364" s="4" t="str">
        <f t="shared" si="290"/>
        <v>Moderate</v>
      </c>
      <c r="M2364" s="4">
        <v>5.7</v>
      </c>
      <c r="N2364" s="4" t="str">
        <f t="shared" si="291"/>
        <v>Sleep Deprived</v>
      </c>
      <c r="O2364" s="4">
        <v>74</v>
      </c>
      <c r="P2364" s="4" t="str">
        <f t="shared" si="292"/>
        <v>Good</v>
      </c>
      <c r="Q2364" s="4">
        <v>10251</v>
      </c>
      <c r="R2364" s="4" t="str">
        <f t="shared" si="293"/>
        <v>Highly Active</v>
      </c>
      <c r="S2364" s="4">
        <v>80</v>
      </c>
      <c r="T2364" s="4" t="str">
        <f t="shared" si="294"/>
        <v>Normal</v>
      </c>
      <c r="U2364" s="4" t="s">
        <v>1049</v>
      </c>
      <c r="V2364" s="4" t="s">
        <v>3395</v>
      </c>
      <c r="W2364" s="2" t="str">
        <f t="shared" si="295"/>
        <v>Everybody official sport.</v>
      </c>
    </row>
    <row r="2365" spans="1:23" ht="43.5" x14ac:dyDescent="0.35">
      <c r="A2365" s="4">
        <v>12364</v>
      </c>
      <c r="B2365" s="4" t="s">
        <v>379</v>
      </c>
      <c r="C2365" s="4">
        <v>38</v>
      </c>
      <c r="D2365" s="4" t="s">
        <v>1038</v>
      </c>
      <c r="E2365" s="4" t="s">
        <v>1042</v>
      </c>
      <c r="F2365" s="5">
        <v>44207</v>
      </c>
      <c r="G2365" s="6">
        <v>45689.697106481479</v>
      </c>
      <c r="H2365" s="9">
        <f t="shared" si="288"/>
        <v>1482</v>
      </c>
      <c r="I2365" s="4">
        <v>7.8</v>
      </c>
      <c r="J2365" s="4" t="str">
        <f t="shared" si="289"/>
        <v>Normal</v>
      </c>
      <c r="K2365" s="4">
        <v>9</v>
      </c>
      <c r="L2365" s="4" t="str">
        <f t="shared" si="290"/>
        <v>High</v>
      </c>
      <c r="M2365" s="4">
        <v>7.4</v>
      </c>
      <c r="N2365" s="4" t="str">
        <f t="shared" si="291"/>
        <v>Moderate</v>
      </c>
      <c r="O2365" s="4">
        <v>81</v>
      </c>
      <c r="P2365" s="4" t="str">
        <f t="shared" si="292"/>
        <v>Good</v>
      </c>
      <c r="Q2365" s="4">
        <v>10605</v>
      </c>
      <c r="R2365" s="4" t="str">
        <f t="shared" si="293"/>
        <v>Highly Active</v>
      </c>
      <c r="S2365" s="4">
        <v>105</v>
      </c>
      <c r="T2365" s="4" t="str">
        <f t="shared" si="294"/>
        <v>High</v>
      </c>
      <c r="U2365" s="4" t="s">
        <v>1049</v>
      </c>
      <c r="V2365" s="4" t="s">
        <v>3396</v>
      </c>
      <c r="W2365" s="2" t="str">
        <f t="shared" si="295"/>
        <v>Identify direction forget.</v>
      </c>
    </row>
    <row r="2366" spans="1:23" ht="43.5" x14ac:dyDescent="0.35">
      <c r="A2366" s="4">
        <v>12365</v>
      </c>
      <c r="B2366" s="4" t="s">
        <v>276</v>
      </c>
      <c r="C2366" s="4">
        <v>52</v>
      </c>
      <c r="D2366" s="4" t="s">
        <v>1038</v>
      </c>
      <c r="E2366" s="4" t="s">
        <v>1043</v>
      </c>
      <c r="F2366" s="5">
        <v>44017</v>
      </c>
      <c r="G2366" s="6">
        <v>45682.384212962963</v>
      </c>
      <c r="H2366" s="9">
        <f t="shared" si="288"/>
        <v>1665</v>
      </c>
      <c r="I2366" s="4">
        <v>6</v>
      </c>
      <c r="J2366" s="4" t="str">
        <f t="shared" si="289"/>
        <v>Unburdened</v>
      </c>
      <c r="K2366" s="4">
        <v>1</v>
      </c>
      <c r="L2366" s="4" t="str">
        <f t="shared" si="290"/>
        <v>Low</v>
      </c>
      <c r="M2366" s="4">
        <v>7.4</v>
      </c>
      <c r="N2366" s="4" t="str">
        <f t="shared" si="291"/>
        <v>Moderate</v>
      </c>
      <c r="O2366" s="4">
        <v>99</v>
      </c>
      <c r="P2366" s="4" t="str">
        <f t="shared" si="292"/>
        <v>Excellent</v>
      </c>
      <c r="Q2366" s="4">
        <v>12576</v>
      </c>
      <c r="R2366" s="4" t="str">
        <f t="shared" si="293"/>
        <v>Highly Active</v>
      </c>
      <c r="S2366" s="4">
        <v>109</v>
      </c>
      <c r="T2366" s="4" t="str">
        <f t="shared" si="294"/>
        <v>High</v>
      </c>
      <c r="U2366" s="4" t="s">
        <v>1049</v>
      </c>
      <c r="V2366" s="4" t="s">
        <v>3397</v>
      </c>
      <c r="W2366" s="2" t="str">
        <f t="shared" si="295"/>
        <v>Per government court.</v>
      </c>
    </row>
    <row r="2367" spans="1:23" ht="43.5" x14ac:dyDescent="0.35">
      <c r="A2367" s="4">
        <v>12366</v>
      </c>
      <c r="B2367" s="4" t="s">
        <v>117</v>
      </c>
      <c r="C2367" s="4">
        <v>50</v>
      </c>
      <c r="D2367" s="4" t="s">
        <v>1038</v>
      </c>
      <c r="E2367" s="4" t="s">
        <v>1043</v>
      </c>
      <c r="F2367" s="5">
        <v>43465</v>
      </c>
      <c r="G2367" s="6">
        <v>45727.772210648152</v>
      </c>
      <c r="H2367" s="9">
        <f t="shared" si="288"/>
        <v>2262</v>
      </c>
      <c r="I2367" s="4">
        <v>5.3</v>
      </c>
      <c r="J2367" s="4" t="str">
        <f t="shared" si="289"/>
        <v>Unburdened</v>
      </c>
      <c r="K2367" s="4">
        <v>3</v>
      </c>
      <c r="L2367" s="4" t="str">
        <f t="shared" si="290"/>
        <v>Low</v>
      </c>
      <c r="M2367" s="4">
        <v>6.3</v>
      </c>
      <c r="N2367" s="4" t="str">
        <f t="shared" si="291"/>
        <v>Moderate</v>
      </c>
      <c r="O2367" s="4">
        <v>53</v>
      </c>
      <c r="P2367" s="4" t="str">
        <f t="shared" si="292"/>
        <v>Average</v>
      </c>
      <c r="Q2367" s="4">
        <v>3896</v>
      </c>
      <c r="R2367" s="4" t="str">
        <f t="shared" si="293"/>
        <v>Sedentary</v>
      </c>
      <c r="S2367" s="4">
        <v>115</v>
      </c>
      <c r="T2367" s="4" t="str">
        <f t="shared" si="294"/>
        <v>High</v>
      </c>
      <c r="U2367" s="4" t="s">
        <v>1049</v>
      </c>
      <c r="V2367" s="4" t="s">
        <v>3398</v>
      </c>
      <c r="W2367" s="2" t="str">
        <f t="shared" si="295"/>
        <v>Certain relate without.</v>
      </c>
    </row>
    <row r="2368" spans="1:23" ht="29" x14ac:dyDescent="0.35">
      <c r="A2368" s="4">
        <v>12367</v>
      </c>
      <c r="B2368" s="4" t="s">
        <v>47</v>
      </c>
      <c r="C2368" s="4">
        <v>22</v>
      </c>
      <c r="D2368" s="4" t="s">
        <v>1038</v>
      </c>
      <c r="E2368" s="4" t="s">
        <v>1045</v>
      </c>
      <c r="F2368" s="5">
        <v>42839</v>
      </c>
      <c r="G2368" s="6">
        <v>45816.378275462957</v>
      </c>
      <c r="H2368" s="9">
        <f t="shared" si="288"/>
        <v>2977</v>
      </c>
      <c r="I2368" s="4">
        <v>10.1</v>
      </c>
      <c r="J2368" s="4" t="str">
        <f t="shared" si="289"/>
        <v>Overloaded</v>
      </c>
      <c r="K2368" s="4">
        <v>6</v>
      </c>
      <c r="L2368" s="4" t="str">
        <f t="shared" si="290"/>
        <v>Moderate</v>
      </c>
      <c r="M2368" s="4">
        <v>7.1</v>
      </c>
      <c r="N2368" s="4" t="str">
        <f t="shared" si="291"/>
        <v>Moderate</v>
      </c>
      <c r="O2368" s="4"/>
      <c r="P2368" s="4" t="str">
        <f t="shared" si="292"/>
        <v/>
      </c>
      <c r="Q2368" s="4">
        <v>3540</v>
      </c>
      <c r="R2368" s="4" t="str">
        <f t="shared" si="293"/>
        <v>Sedentary</v>
      </c>
      <c r="S2368" s="4">
        <v>64</v>
      </c>
      <c r="T2368" s="4" t="str">
        <f t="shared" si="294"/>
        <v>Normal</v>
      </c>
      <c r="U2368" s="4" t="s">
        <v>1049</v>
      </c>
      <c r="V2368" s="4" t="s">
        <v>3399</v>
      </c>
      <c r="W2368" s="2" t="str">
        <f t="shared" si="295"/>
        <v>People middle than.</v>
      </c>
    </row>
    <row r="2369" spans="1:23" ht="29" x14ac:dyDescent="0.35">
      <c r="A2369" s="4">
        <v>12368</v>
      </c>
      <c r="B2369" s="4" t="s">
        <v>66</v>
      </c>
      <c r="C2369" s="4">
        <v>58</v>
      </c>
      <c r="D2369" s="4" t="s">
        <v>1040</v>
      </c>
      <c r="E2369" s="4" t="s">
        <v>1042</v>
      </c>
      <c r="F2369" s="5">
        <v>45000</v>
      </c>
      <c r="G2369" s="6">
        <v>45704.104745370372</v>
      </c>
      <c r="H2369" s="9">
        <f t="shared" si="288"/>
        <v>704</v>
      </c>
      <c r="I2369" s="4">
        <v>4.4000000000000004</v>
      </c>
      <c r="J2369" s="4" t="str">
        <f t="shared" si="289"/>
        <v>Unburdened</v>
      </c>
      <c r="K2369" s="4">
        <v>7</v>
      </c>
      <c r="L2369" s="4" t="str">
        <f t="shared" si="290"/>
        <v>High</v>
      </c>
      <c r="M2369" s="4">
        <v>6.8</v>
      </c>
      <c r="N2369" s="4" t="str">
        <f t="shared" si="291"/>
        <v>Moderate</v>
      </c>
      <c r="O2369" s="4">
        <v>70</v>
      </c>
      <c r="P2369" s="4" t="str">
        <f t="shared" si="292"/>
        <v>Good</v>
      </c>
      <c r="Q2369" s="4">
        <v>9091</v>
      </c>
      <c r="R2369" s="4" t="str">
        <f t="shared" si="293"/>
        <v>Active</v>
      </c>
      <c r="S2369" s="4">
        <v>119</v>
      </c>
      <c r="T2369" s="4" t="str">
        <f t="shared" si="294"/>
        <v>High</v>
      </c>
      <c r="U2369" s="4" t="s">
        <v>1048</v>
      </c>
      <c r="V2369" s="4" t="s">
        <v>3400</v>
      </c>
      <c r="W2369" s="2" t="str">
        <f t="shared" si="295"/>
        <v>About about type.</v>
      </c>
    </row>
    <row r="2370" spans="1:23" ht="29" x14ac:dyDescent="0.35">
      <c r="A2370" s="4">
        <v>12369</v>
      </c>
      <c r="B2370" s="4" t="s">
        <v>659</v>
      </c>
      <c r="C2370" s="4">
        <v>21</v>
      </c>
      <c r="D2370" s="4" t="s">
        <v>1040</v>
      </c>
      <c r="E2370" s="4" t="s">
        <v>1044</v>
      </c>
      <c r="F2370" s="5">
        <v>45123</v>
      </c>
      <c r="G2370" s="6">
        <v>45704.476793981477</v>
      </c>
      <c r="H2370" s="9">
        <f t="shared" si="288"/>
        <v>581</v>
      </c>
      <c r="I2370" s="4">
        <v>11</v>
      </c>
      <c r="J2370" s="4" t="str">
        <f t="shared" si="289"/>
        <v>Overloaded</v>
      </c>
      <c r="K2370" s="4">
        <v>4</v>
      </c>
      <c r="L2370" s="4" t="str">
        <f t="shared" si="290"/>
        <v>Moderate</v>
      </c>
      <c r="M2370" s="4">
        <v>7.7</v>
      </c>
      <c r="N2370" s="4" t="str">
        <f t="shared" si="291"/>
        <v>Moderate</v>
      </c>
      <c r="O2370" s="4">
        <v>83</v>
      </c>
      <c r="P2370" s="4" t="str">
        <f t="shared" si="292"/>
        <v>Good</v>
      </c>
      <c r="Q2370" s="4">
        <v>2429</v>
      </c>
      <c r="R2370" s="4" t="str">
        <f t="shared" si="293"/>
        <v>Sedentary</v>
      </c>
      <c r="S2370" s="4">
        <v>86</v>
      </c>
      <c r="T2370" s="4" t="str">
        <f t="shared" si="294"/>
        <v>Normal</v>
      </c>
      <c r="U2370" s="4" t="s">
        <v>1049</v>
      </c>
      <c r="V2370" s="4" t="s">
        <v>3401</v>
      </c>
      <c r="W2370" s="2" t="str">
        <f t="shared" si="295"/>
        <v>Into fall official.</v>
      </c>
    </row>
    <row r="2371" spans="1:23" ht="29" x14ac:dyDescent="0.35">
      <c r="A2371" s="4">
        <v>12370</v>
      </c>
      <c r="B2371" s="4" t="s">
        <v>243</v>
      </c>
      <c r="C2371" s="4"/>
      <c r="D2371" s="4" t="s">
        <v>1039</v>
      </c>
      <c r="E2371" s="4" t="s">
        <v>1041</v>
      </c>
      <c r="F2371" s="5">
        <v>44444</v>
      </c>
      <c r="G2371" s="6">
        <v>45842.401041666657</v>
      </c>
      <c r="H2371" s="9">
        <f t="shared" ref="H2371:H2434" si="296">IF(AND(ISNUMBER(G2371), ISNUMBER(F2371), G2371&gt;=F2371), DATEDIF(F2371, G2371, "d"), "Invalid Dates")</f>
        <v>1398</v>
      </c>
      <c r="I2371" s="4">
        <v>10</v>
      </c>
      <c r="J2371" s="4" t="str">
        <f t="shared" ref="J2371:J2434" si="297">IF(I2371="", "", IF(ISNUMBER(I2371), IF(I2371&gt;10, "Overloaded", IF(I2371&gt;=7, "Normal", "Unburdened")), "Others"))</f>
        <v>Normal</v>
      </c>
      <c r="K2371" s="4">
        <v>7</v>
      </c>
      <c r="L2371" s="4" t="str">
        <f t="shared" ref="L2371:L2434" si="298">IF(K2371="", "", IF(ISNUMBER(K2371), IF(K2371&gt;=7, "High", IF(K2371&gt;=4, "Moderate", "Low")), "Invalid"))</f>
        <v>High</v>
      </c>
      <c r="M2371" s="4">
        <v>7.3</v>
      </c>
      <c r="N2371" s="4" t="str">
        <f t="shared" ref="N2371:N2434" si="299">IF(M2371="", "", IF(ISNUMBER(M2371), IF(M2371&gt;=8, "Well Rested", IF(M2371&gt;=6, "Moderate", "Sleep Deprived")), "Invalid"))</f>
        <v>Moderate</v>
      </c>
      <c r="O2371" s="4">
        <v>73</v>
      </c>
      <c r="P2371" s="4" t="str">
        <f t="shared" ref="P2371:P2434" si="300">IF(O2371="", "", IF(ISNUMBER(O2371), IF(O2371&gt;=85, "Excellent", IF(O2371&gt;=70, "Good", IF(O2371&gt;=50, "Average", "Poor"))), "Invalid"))</f>
        <v>Good</v>
      </c>
      <c r="Q2371" s="4">
        <v>2038</v>
      </c>
      <c r="R2371" s="4" t="str">
        <f t="shared" ref="R2371:R2434" si="301">IF(Q2371="", "", IF(ISNUMBER(Q2371), IF(Q2371&gt;=10000, "Highly Active", IF(Q2371&gt;=7500, "Active", IF(Q2371&gt;=5000, "Low Active", "Sedentary"))), "Invalid"))</f>
        <v>Sedentary</v>
      </c>
      <c r="S2371" s="4">
        <v>98</v>
      </c>
      <c r="T2371" s="4" t="str">
        <f t="shared" ref="T2371:T2434" si="302">IF(S2371="", "", IF(ISNUMBER(S2371), IF(S2371&gt;100, "High", IF(S2371&gt;=60, "Normal", "Low")), "Invalid"))</f>
        <v>Normal</v>
      </c>
      <c r="U2371" s="4" t="s">
        <v>1048</v>
      </c>
      <c r="V2371" s="4" t="s">
        <v>3402</v>
      </c>
      <c r="W2371" s="2" t="str">
        <f t="shared" ref="W2371:W2434" si="303">TRIM(V2371)</f>
        <v>Page study smile.</v>
      </c>
    </row>
    <row r="2372" spans="1:23" ht="29" x14ac:dyDescent="0.35">
      <c r="A2372" s="4">
        <v>12371</v>
      </c>
      <c r="B2372" s="4" t="s">
        <v>275</v>
      </c>
      <c r="C2372" s="4">
        <v>34</v>
      </c>
      <c r="D2372" s="4" t="s">
        <v>1038</v>
      </c>
      <c r="E2372" s="4" t="s">
        <v>1042</v>
      </c>
      <c r="F2372" s="5">
        <v>43006</v>
      </c>
      <c r="G2372" s="6">
        <v>45750.627025462964</v>
      </c>
      <c r="H2372" s="9">
        <f t="shared" si="296"/>
        <v>2744</v>
      </c>
      <c r="I2372" s="4">
        <v>6.8</v>
      </c>
      <c r="J2372" s="4" t="str">
        <f t="shared" si="297"/>
        <v>Unburdened</v>
      </c>
      <c r="K2372" s="4">
        <v>2</v>
      </c>
      <c r="L2372" s="4" t="str">
        <f t="shared" si="298"/>
        <v>Low</v>
      </c>
      <c r="M2372" s="4">
        <v>4.4000000000000004</v>
      </c>
      <c r="N2372" s="4" t="str">
        <f t="shared" si="299"/>
        <v>Sleep Deprived</v>
      </c>
      <c r="O2372" s="4">
        <v>51</v>
      </c>
      <c r="P2372" s="4" t="str">
        <f t="shared" si="300"/>
        <v>Average</v>
      </c>
      <c r="Q2372" s="4">
        <v>11253</v>
      </c>
      <c r="R2372" s="4" t="str">
        <f t="shared" si="301"/>
        <v>Highly Active</v>
      </c>
      <c r="S2372" s="4">
        <v>95</v>
      </c>
      <c r="T2372" s="4" t="str">
        <f t="shared" si="302"/>
        <v>Normal</v>
      </c>
      <c r="U2372" s="4" t="s">
        <v>1049</v>
      </c>
      <c r="V2372" s="4" t="s">
        <v>3403</v>
      </c>
      <c r="W2372" s="2" t="str">
        <f t="shared" si="303"/>
        <v>Set always director.</v>
      </c>
    </row>
    <row r="2373" spans="1:23" ht="43.5" x14ac:dyDescent="0.35">
      <c r="A2373" s="4">
        <v>12372</v>
      </c>
      <c r="B2373" s="4" t="s">
        <v>368</v>
      </c>
      <c r="C2373" s="4">
        <v>29</v>
      </c>
      <c r="D2373" s="4" t="s">
        <v>1038</v>
      </c>
      <c r="E2373" s="4" t="s">
        <v>1045</v>
      </c>
      <c r="F2373" s="5">
        <v>44774</v>
      </c>
      <c r="G2373" s="6">
        <v>45676.477939814817</v>
      </c>
      <c r="H2373" s="9">
        <f t="shared" si="296"/>
        <v>902</v>
      </c>
      <c r="I2373" s="4">
        <v>9</v>
      </c>
      <c r="J2373" s="4" t="str">
        <f t="shared" si="297"/>
        <v>Normal</v>
      </c>
      <c r="K2373" s="4">
        <v>3</v>
      </c>
      <c r="L2373" s="4" t="str">
        <f t="shared" si="298"/>
        <v>Low</v>
      </c>
      <c r="M2373" s="4">
        <v>4.0999999999999996</v>
      </c>
      <c r="N2373" s="4" t="str">
        <f t="shared" si="299"/>
        <v>Sleep Deprived</v>
      </c>
      <c r="O2373" s="4"/>
      <c r="P2373" s="4" t="str">
        <f t="shared" si="300"/>
        <v/>
      </c>
      <c r="Q2373" s="4">
        <v>6574</v>
      </c>
      <c r="R2373" s="4" t="str">
        <f t="shared" si="301"/>
        <v>Low Active</v>
      </c>
      <c r="S2373" s="4">
        <v>72</v>
      </c>
      <c r="T2373" s="4" t="str">
        <f t="shared" si="302"/>
        <v>Normal</v>
      </c>
      <c r="U2373" s="4" t="s">
        <v>1048</v>
      </c>
      <c r="V2373" s="4" t="s">
        <v>3404</v>
      </c>
      <c r="W2373" s="2" t="str">
        <f t="shared" si="303"/>
        <v>Pressure pressure center.</v>
      </c>
    </row>
    <row r="2374" spans="1:23" ht="29" x14ac:dyDescent="0.35">
      <c r="A2374" s="4">
        <v>12373</v>
      </c>
      <c r="B2374" s="4" t="s">
        <v>73</v>
      </c>
      <c r="C2374" s="4">
        <v>41</v>
      </c>
      <c r="D2374" s="4"/>
      <c r="E2374" s="4" t="s">
        <v>1042</v>
      </c>
      <c r="F2374" s="5">
        <v>42872</v>
      </c>
      <c r="G2374" s="6">
        <v>45775.356863425928</v>
      </c>
      <c r="H2374" s="9">
        <f t="shared" si="296"/>
        <v>2903</v>
      </c>
      <c r="I2374" s="4">
        <v>7.5</v>
      </c>
      <c r="J2374" s="4" t="str">
        <f t="shared" si="297"/>
        <v>Normal</v>
      </c>
      <c r="K2374" s="4">
        <v>9</v>
      </c>
      <c r="L2374" s="4" t="str">
        <f t="shared" si="298"/>
        <v>High</v>
      </c>
      <c r="M2374" s="4">
        <v>6</v>
      </c>
      <c r="N2374" s="4" t="str">
        <f t="shared" si="299"/>
        <v>Moderate</v>
      </c>
      <c r="O2374" s="4"/>
      <c r="P2374" s="4" t="str">
        <f t="shared" si="300"/>
        <v/>
      </c>
      <c r="Q2374" s="4">
        <v>4747</v>
      </c>
      <c r="R2374" s="4" t="str">
        <f t="shared" si="301"/>
        <v>Sedentary</v>
      </c>
      <c r="S2374" s="4">
        <v>102</v>
      </c>
      <c r="T2374" s="4" t="str">
        <f t="shared" si="302"/>
        <v>High</v>
      </c>
      <c r="U2374" s="4" t="s">
        <v>1048</v>
      </c>
      <c r="V2374" s="4" t="s">
        <v>3405</v>
      </c>
      <c r="W2374" s="2" t="str">
        <f t="shared" si="303"/>
        <v>Property which.</v>
      </c>
    </row>
    <row r="2375" spans="1:23" ht="29" x14ac:dyDescent="0.35">
      <c r="A2375" s="4">
        <v>12374</v>
      </c>
      <c r="B2375" s="4" t="s">
        <v>17</v>
      </c>
      <c r="C2375" s="4">
        <v>39</v>
      </c>
      <c r="D2375" s="4" t="s">
        <v>1040</v>
      </c>
      <c r="E2375" s="4" t="s">
        <v>1045</v>
      </c>
      <c r="F2375" s="5">
        <v>44611</v>
      </c>
      <c r="G2375" s="6">
        <v>45704.419560185182</v>
      </c>
      <c r="H2375" s="9">
        <f t="shared" si="296"/>
        <v>1093</v>
      </c>
      <c r="I2375" s="4">
        <v>10.199999999999999</v>
      </c>
      <c r="J2375" s="4" t="str">
        <f t="shared" si="297"/>
        <v>Overloaded</v>
      </c>
      <c r="K2375" s="4">
        <v>9</v>
      </c>
      <c r="L2375" s="4" t="str">
        <f t="shared" si="298"/>
        <v>High</v>
      </c>
      <c r="M2375" s="4">
        <v>4.5</v>
      </c>
      <c r="N2375" s="4" t="str">
        <f t="shared" si="299"/>
        <v>Sleep Deprived</v>
      </c>
      <c r="O2375" s="4">
        <v>74</v>
      </c>
      <c r="P2375" s="4" t="str">
        <f t="shared" si="300"/>
        <v>Good</v>
      </c>
      <c r="Q2375" s="4">
        <v>9141</v>
      </c>
      <c r="R2375" s="4" t="str">
        <f t="shared" si="301"/>
        <v>Active</v>
      </c>
      <c r="S2375" s="4">
        <v>103</v>
      </c>
      <c r="T2375" s="4" t="str">
        <f t="shared" si="302"/>
        <v>High</v>
      </c>
      <c r="U2375" s="4" t="s">
        <v>1048</v>
      </c>
      <c r="V2375" s="4" t="s">
        <v>3406</v>
      </c>
      <c r="W2375" s="2" t="str">
        <f t="shared" si="303"/>
        <v>Open.</v>
      </c>
    </row>
    <row r="2376" spans="1:23" ht="29" x14ac:dyDescent="0.35">
      <c r="A2376" s="4">
        <v>12375</v>
      </c>
      <c r="B2376" s="4" t="s">
        <v>562</v>
      </c>
      <c r="C2376" s="4">
        <v>37</v>
      </c>
      <c r="D2376" s="4" t="s">
        <v>1040</v>
      </c>
      <c r="E2376" s="4" t="s">
        <v>1043</v>
      </c>
      <c r="F2376" s="5">
        <v>44753</v>
      </c>
      <c r="G2376" s="6">
        <v>45837.409837962958</v>
      </c>
      <c r="H2376" s="9">
        <f t="shared" si="296"/>
        <v>1084</v>
      </c>
      <c r="I2376" s="4">
        <v>10.5</v>
      </c>
      <c r="J2376" s="4" t="str">
        <f t="shared" si="297"/>
        <v>Overloaded</v>
      </c>
      <c r="K2376" s="4">
        <v>6</v>
      </c>
      <c r="L2376" s="4" t="str">
        <f t="shared" si="298"/>
        <v>Moderate</v>
      </c>
      <c r="M2376" s="4">
        <v>8.4</v>
      </c>
      <c r="N2376" s="4" t="str">
        <f t="shared" si="299"/>
        <v>Well Rested</v>
      </c>
      <c r="O2376" s="4">
        <v>71</v>
      </c>
      <c r="P2376" s="4" t="str">
        <f t="shared" si="300"/>
        <v>Good</v>
      </c>
      <c r="Q2376" s="4">
        <v>12641</v>
      </c>
      <c r="R2376" s="4" t="str">
        <f t="shared" si="301"/>
        <v>Highly Active</v>
      </c>
      <c r="S2376" s="4">
        <v>110</v>
      </c>
      <c r="T2376" s="4" t="str">
        <f t="shared" si="302"/>
        <v>High</v>
      </c>
      <c r="U2376" s="4" t="s">
        <v>1049</v>
      </c>
      <c r="V2376" s="4" t="s">
        <v>3407</v>
      </c>
      <c r="W2376" s="2" t="str">
        <f t="shared" si="303"/>
        <v>Something clearly.</v>
      </c>
    </row>
    <row r="2377" spans="1:23" x14ac:dyDescent="0.35">
      <c r="A2377" s="4">
        <v>12376</v>
      </c>
      <c r="B2377" s="4" t="s">
        <v>415</v>
      </c>
      <c r="C2377" s="4">
        <v>34</v>
      </c>
      <c r="D2377" s="4" t="s">
        <v>1039</v>
      </c>
      <c r="E2377" s="4" t="s">
        <v>1045</v>
      </c>
      <c r="F2377" s="5">
        <v>42842</v>
      </c>
      <c r="G2377" s="6">
        <v>45738.422592592593</v>
      </c>
      <c r="H2377" s="9">
        <f t="shared" si="296"/>
        <v>2896</v>
      </c>
      <c r="I2377" s="4">
        <v>8.5</v>
      </c>
      <c r="J2377" s="4" t="str">
        <f t="shared" si="297"/>
        <v>Normal</v>
      </c>
      <c r="K2377" s="4">
        <v>3</v>
      </c>
      <c r="L2377" s="4" t="str">
        <f t="shared" si="298"/>
        <v>Low</v>
      </c>
      <c r="M2377" s="4">
        <v>7.9</v>
      </c>
      <c r="N2377" s="4" t="str">
        <f t="shared" si="299"/>
        <v>Moderate</v>
      </c>
      <c r="O2377" s="4">
        <v>46</v>
      </c>
      <c r="P2377" s="4" t="str">
        <f t="shared" si="300"/>
        <v>Poor</v>
      </c>
      <c r="Q2377" s="4">
        <v>5540</v>
      </c>
      <c r="R2377" s="4" t="str">
        <f t="shared" si="301"/>
        <v>Low Active</v>
      </c>
      <c r="S2377" s="4">
        <v>89</v>
      </c>
      <c r="T2377" s="4" t="str">
        <f t="shared" si="302"/>
        <v>Normal</v>
      </c>
      <c r="U2377" s="4" t="s">
        <v>1048</v>
      </c>
      <c r="V2377" s="4" t="s">
        <v>3408</v>
      </c>
      <c r="W2377" s="2" t="str">
        <f t="shared" si="303"/>
        <v>Poor.</v>
      </c>
    </row>
    <row r="2378" spans="1:23" ht="29" x14ac:dyDescent="0.35">
      <c r="A2378" s="4">
        <v>12377</v>
      </c>
      <c r="B2378" s="4" t="s">
        <v>59</v>
      </c>
      <c r="C2378" s="4"/>
      <c r="D2378" s="4" t="s">
        <v>1038</v>
      </c>
      <c r="E2378" s="4" t="s">
        <v>1042</v>
      </c>
      <c r="F2378" s="5">
        <v>42578</v>
      </c>
      <c r="G2378" s="6">
        <v>45716.18445601852</v>
      </c>
      <c r="H2378" s="9">
        <f t="shared" si="296"/>
        <v>3138</v>
      </c>
      <c r="I2378" s="4">
        <v>6.7</v>
      </c>
      <c r="J2378" s="4" t="str">
        <f t="shared" si="297"/>
        <v>Unburdened</v>
      </c>
      <c r="K2378" s="4">
        <v>4</v>
      </c>
      <c r="L2378" s="4" t="str">
        <f t="shared" si="298"/>
        <v>Moderate</v>
      </c>
      <c r="M2378" s="4">
        <v>5.2</v>
      </c>
      <c r="N2378" s="4" t="str">
        <f t="shared" si="299"/>
        <v>Sleep Deprived</v>
      </c>
      <c r="O2378" s="4">
        <v>82</v>
      </c>
      <c r="P2378" s="4" t="str">
        <f t="shared" si="300"/>
        <v>Good</v>
      </c>
      <c r="Q2378" s="4">
        <v>4932</v>
      </c>
      <c r="R2378" s="4" t="str">
        <f t="shared" si="301"/>
        <v>Sedentary</v>
      </c>
      <c r="S2378" s="4">
        <v>77</v>
      </c>
      <c r="T2378" s="4" t="str">
        <f t="shared" si="302"/>
        <v>Normal</v>
      </c>
      <c r="U2378" s="4" t="s">
        <v>1048</v>
      </c>
      <c r="V2378" s="4" t="s">
        <v>3409</v>
      </c>
      <c r="W2378" s="2" t="str">
        <f t="shared" si="303"/>
        <v>Section at.</v>
      </c>
    </row>
    <row r="2379" spans="1:23" ht="29" x14ac:dyDescent="0.35">
      <c r="A2379" s="4">
        <v>12378</v>
      </c>
      <c r="B2379" s="4" t="s">
        <v>106</v>
      </c>
      <c r="C2379" s="4">
        <v>27</v>
      </c>
      <c r="D2379" s="4" t="s">
        <v>1040</v>
      </c>
      <c r="E2379" s="4" t="s">
        <v>1042</v>
      </c>
      <c r="F2379" s="5">
        <v>43702</v>
      </c>
      <c r="G2379" s="6">
        <v>45850.617858796293</v>
      </c>
      <c r="H2379" s="9">
        <f t="shared" si="296"/>
        <v>2148</v>
      </c>
      <c r="I2379" s="4">
        <v>7.3</v>
      </c>
      <c r="J2379" s="4" t="str">
        <f t="shared" si="297"/>
        <v>Normal</v>
      </c>
      <c r="K2379" s="4">
        <v>3</v>
      </c>
      <c r="L2379" s="4" t="str">
        <f t="shared" si="298"/>
        <v>Low</v>
      </c>
      <c r="M2379" s="4">
        <v>6.4</v>
      </c>
      <c r="N2379" s="4" t="str">
        <f t="shared" si="299"/>
        <v>Moderate</v>
      </c>
      <c r="O2379" s="4">
        <v>81</v>
      </c>
      <c r="P2379" s="4" t="str">
        <f t="shared" si="300"/>
        <v>Good</v>
      </c>
      <c r="Q2379" s="4">
        <v>11472</v>
      </c>
      <c r="R2379" s="4" t="str">
        <f t="shared" si="301"/>
        <v>Highly Active</v>
      </c>
      <c r="S2379" s="4">
        <v>108</v>
      </c>
      <c r="T2379" s="4" t="str">
        <f t="shared" si="302"/>
        <v>High</v>
      </c>
      <c r="U2379" s="4" t="s">
        <v>1048</v>
      </c>
      <c r="V2379" s="4" t="s">
        <v>3410</v>
      </c>
      <c r="W2379" s="2" t="str">
        <f t="shared" si="303"/>
        <v>People Mr against.</v>
      </c>
    </row>
    <row r="2380" spans="1:23" ht="29" x14ac:dyDescent="0.35">
      <c r="A2380" s="4">
        <v>12379</v>
      </c>
      <c r="B2380" s="4" t="s">
        <v>117</v>
      </c>
      <c r="C2380" s="4">
        <v>48</v>
      </c>
      <c r="D2380" s="4" t="s">
        <v>1040</v>
      </c>
      <c r="E2380" s="4" t="s">
        <v>1044</v>
      </c>
      <c r="F2380" s="5">
        <v>44917</v>
      </c>
      <c r="G2380" s="6">
        <v>45783.616284722222</v>
      </c>
      <c r="H2380" s="9">
        <f t="shared" si="296"/>
        <v>866</v>
      </c>
      <c r="I2380" s="4">
        <v>9.1</v>
      </c>
      <c r="J2380" s="4" t="str">
        <f t="shared" si="297"/>
        <v>Normal</v>
      </c>
      <c r="K2380" s="4">
        <v>7</v>
      </c>
      <c r="L2380" s="4" t="str">
        <f t="shared" si="298"/>
        <v>High</v>
      </c>
      <c r="M2380" s="4"/>
      <c r="N2380" s="4" t="str">
        <f t="shared" si="299"/>
        <v/>
      </c>
      <c r="O2380" s="4">
        <v>70</v>
      </c>
      <c r="P2380" s="4" t="str">
        <f t="shared" si="300"/>
        <v>Good</v>
      </c>
      <c r="Q2380" s="4">
        <v>13460</v>
      </c>
      <c r="R2380" s="4" t="str">
        <f t="shared" si="301"/>
        <v>Highly Active</v>
      </c>
      <c r="S2380" s="4">
        <v>78</v>
      </c>
      <c r="T2380" s="4" t="str">
        <f t="shared" si="302"/>
        <v>Normal</v>
      </c>
      <c r="U2380" s="4" t="s">
        <v>1049</v>
      </c>
      <c r="V2380" s="4" t="s">
        <v>3411</v>
      </c>
      <c r="W2380" s="2" t="str">
        <f t="shared" si="303"/>
        <v>Continue wear.</v>
      </c>
    </row>
    <row r="2381" spans="1:23" ht="43.5" x14ac:dyDescent="0.35">
      <c r="A2381" s="4">
        <v>12380</v>
      </c>
      <c r="B2381" s="4" t="s">
        <v>132</v>
      </c>
      <c r="C2381" s="4">
        <v>58</v>
      </c>
      <c r="D2381" s="4" t="s">
        <v>1040</v>
      </c>
      <c r="E2381" s="4" t="s">
        <v>1043</v>
      </c>
      <c r="F2381" s="5">
        <v>44216</v>
      </c>
      <c r="G2381" s="6">
        <v>45658.601655092592</v>
      </c>
      <c r="H2381" s="9">
        <f t="shared" si="296"/>
        <v>1442</v>
      </c>
      <c r="I2381" s="4">
        <v>4.7</v>
      </c>
      <c r="J2381" s="4" t="str">
        <f t="shared" si="297"/>
        <v>Unburdened</v>
      </c>
      <c r="K2381" s="4">
        <v>7</v>
      </c>
      <c r="L2381" s="4" t="str">
        <f t="shared" si="298"/>
        <v>High</v>
      </c>
      <c r="M2381" s="4">
        <v>7.1</v>
      </c>
      <c r="N2381" s="4" t="str">
        <f t="shared" si="299"/>
        <v>Moderate</v>
      </c>
      <c r="O2381" s="4">
        <v>96</v>
      </c>
      <c r="P2381" s="4" t="str">
        <f t="shared" si="300"/>
        <v>Excellent</v>
      </c>
      <c r="Q2381" s="4">
        <v>3355</v>
      </c>
      <c r="R2381" s="4" t="str">
        <f t="shared" si="301"/>
        <v>Sedentary</v>
      </c>
      <c r="S2381" s="4">
        <v>84</v>
      </c>
      <c r="T2381" s="4" t="str">
        <f t="shared" si="302"/>
        <v>Normal</v>
      </c>
      <c r="U2381" s="4" t="s">
        <v>1048</v>
      </c>
      <c r="V2381" s="4" t="s">
        <v>3412</v>
      </c>
      <c r="W2381" s="2" t="str">
        <f t="shared" si="303"/>
        <v>Present current protect.</v>
      </c>
    </row>
    <row r="2382" spans="1:23" ht="43.5" x14ac:dyDescent="0.35">
      <c r="A2382" s="4">
        <v>12381</v>
      </c>
      <c r="B2382" s="4" t="s">
        <v>185</v>
      </c>
      <c r="C2382" s="4">
        <v>56</v>
      </c>
      <c r="D2382" s="4" t="s">
        <v>1038</v>
      </c>
      <c r="E2382" s="4" t="s">
        <v>1041</v>
      </c>
      <c r="F2382" s="5">
        <v>43981</v>
      </c>
      <c r="G2382" s="6">
        <v>45827.339490740742</v>
      </c>
      <c r="H2382" s="9">
        <f t="shared" si="296"/>
        <v>1846</v>
      </c>
      <c r="I2382" s="4">
        <v>11.1</v>
      </c>
      <c r="J2382" s="4" t="str">
        <f t="shared" si="297"/>
        <v>Overloaded</v>
      </c>
      <c r="K2382" s="4">
        <v>9</v>
      </c>
      <c r="L2382" s="4" t="str">
        <f t="shared" si="298"/>
        <v>High</v>
      </c>
      <c r="M2382" s="4">
        <v>5.7</v>
      </c>
      <c r="N2382" s="4" t="str">
        <f t="shared" si="299"/>
        <v>Sleep Deprived</v>
      </c>
      <c r="O2382" s="4"/>
      <c r="P2382" s="4" t="str">
        <f t="shared" si="300"/>
        <v/>
      </c>
      <c r="Q2382" s="4">
        <v>7744</v>
      </c>
      <c r="R2382" s="4" t="str">
        <f t="shared" si="301"/>
        <v>Active</v>
      </c>
      <c r="S2382" s="4">
        <v>103</v>
      </c>
      <c r="T2382" s="4" t="str">
        <f t="shared" si="302"/>
        <v>High</v>
      </c>
      <c r="U2382" s="4" t="s">
        <v>1049</v>
      </c>
      <c r="V2382" s="4" t="s">
        <v>3413</v>
      </c>
      <c r="W2382" s="2" t="str">
        <f t="shared" si="303"/>
        <v>Simply authority record.</v>
      </c>
    </row>
    <row r="2383" spans="1:23" ht="29" x14ac:dyDescent="0.35">
      <c r="A2383" s="4">
        <v>12382</v>
      </c>
      <c r="B2383" s="4" t="s">
        <v>131</v>
      </c>
      <c r="C2383" s="4">
        <v>47</v>
      </c>
      <c r="D2383" s="4" t="s">
        <v>1039</v>
      </c>
      <c r="E2383" s="4"/>
      <c r="F2383" s="5">
        <v>44713</v>
      </c>
      <c r="G2383" s="6">
        <v>45837.594664351847</v>
      </c>
      <c r="H2383" s="9">
        <f t="shared" si="296"/>
        <v>1124</v>
      </c>
      <c r="I2383" s="4">
        <v>6</v>
      </c>
      <c r="J2383" s="4" t="str">
        <f t="shared" si="297"/>
        <v>Unburdened</v>
      </c>
      <c r="K2383" s="4">
        <v>6</v>
      </c>
      <c r="L2383" s="4" t="str">
        <f t="shared" si="298"/>
        <v>Moderate</v>
      </c>
      <c r="M2383" s="4">
        <v>8.8000000000000007</v>
      </c>
      <c r="N2383" s="4" t="str">
        <f t="shared" si="299"/>
        <v>Well Rested</v>
      </c>
      <c r="O2383" s="4">
        <v>80</v>
      </c>
      <c r="P2383" s="4" t="str">
        <f t="shared" si="300"/>
        <v>Good</v>
      </c>
      <c r="Q2383" s="4">
        <v>6062</v>
      </c>
      <c r="R2383" s="4" t="str">
        <f t="shared" si="301"/>
        <v>Low Active</v>
      </c>
      <c r="S2383" s="4">
        <v>71</v>
      </c>
      <c r="T2383" s="4" t="str">
        <f t="shared" si="302"/>
        <v>Normal</v>
      </c>
      <c r="U2383" s="4" t="s">
        <v>1049</v>
      </c>
      <c r="V2383" s="4" t="s">
        <v>3414</v>
      </c>
      <c r="W2383" s="2" t="str">
        <f t="shared" si="303"/>
        <v>Trouble break social.</v>
      </c>
    </row>
    <row r="2384" spans="1:23" ht="29" x14ac:dyDescent="0.35">
      <c r="A2384" s="4">
        <v>12383</v>
      </c>
      <c r="B2384" s="4" t="s">
        <v>56</v>
      </c>
      <c r="C2384" s="4">
        <v>51</v>
      </c>
      <c r="D2384" s="4" t="s">
        <v>1039</v>
      </c>
      <c r="E2384" s="4" t="s">
        <v>1042</v>
      </c>
      <c r="F2384" s="5">
        <v>45201</v>
      </c>
      <c r="G2384" s="6">
        <v>45850.615081018521</v>
      </c>
      <c r="H2384" s="9">
        <f t="shared" si="296"/>
        <v>649</v>
      </c>
      <c r="I2384" s="4">
        <v>11.9</v>
      </c>
      <c r="J2384" s="4" t="str">
        <f t="shared" si="297"/>
        <v>Overloaded</v>
      </c>
      <c r="K2384" s="4">
        <v>6</v>
      </c>
      <c r="L2384" s="4" t="str">
        <f t="shared" si="298"/>
        <v>Moderate</v>
      </c>
      <c r="M2384" s="4">
        <v>5.7</v>
      </c>
      <c r="N2384" s="4" t="str">
        <f t="shared" si="299"/>
        <v>Sleep Deprived</v>
      </c>
      <c r="O2384" s="4">
        <v>77</v>
      </c>
      <c r="P2384" s="4" t="str">
        <f t="shared" si="300"/>
        <v>Good</v>
      </c>
      <c r="Q2384" s="4">
        <v>4025</v>
      </c>
      <c r="R2384" s="4" t="str">
        <f t="shared" si="301"/>
        <v>Sedentary</v>
      </c>
      <c r="S2384" s="4">
        <v>71</v>
      </c>
      <c r="T2384" s="4" t="str">
        <f t="shared" si="302"/>
        <v>Normal</v>
      </c>
      <c r="U2384" s="4" t="s">
        <v>1048</v>
      </c>
      <c r="V2384" s="4" t="s">
        <v>3415</v>
      </c>
      <c r="W2384" s="2" t="str">
        <f t="shared" si="303"/>
        <v>Blood tonight.</v>
      </c>
    </row>
    <row r="2385" spans="1:23" x14ac:dyDescent="0.35">
      <c r="A2385" s="4">
        <v>12384</v>
      </c>
      <c r="B2385" s="4" t="s">
        <v>29</v>
      </c>
      <c r="C2385" s="4">
        <v>33</v>
      </c>
      <c r="D2385" s="4" t="s">
        <v>1039</v>
      </c>
      <c r="E2385" s="4" t="s">
        <v>1041</v>
      </c>
      <c r="F2385" s="5">
        <v>42384</v>
      </c>
      <c r="G2385" s="6">
        <v>45734.488368055558</v>
      </c>
      <c r="H2385" s="9">
        <f t="shared" si="296"/>
        <v>3350</v>
      </c>
      <c r="I2385" s="4">
        <v>6.2</v>
      </c>
      <c r="J2385" s="4" t="str">
        <f t="shared" si="297"/>
        <v>Unburdened</v>
      </c>
      <c r="K2385" s="4">
        <v>8</v>
      </c>
      <c r="L2385" s="4" t="str">
        <f t="shared" si="298"/>
        <v>High</v>
      </c>
      <c r="M2385" s="4">
        <v>6.6</v>
      </c>
      <c r="N2385" s="4" t="str">
        <f t="shared" si="299"/>
        <v>Moderate</v>
      </c>
      <c r="O2385" s="4">
        <v>94</v>
      </c>
      <c r="P2385" s="4" t="str">
        <f t="shared" si="300"/>
        <v>Excellent</v>
      </c>
      <c r="Q2385" s="4">
        <v>14223</v>
      </c>
      <c r="R2385" s="4" t="str">
        <f t="shared" si="301"/>
        <v>Highly Active</v>
      </c>
      <c r="S2385" s="4">
        <v>65</v>
      </c>
      <c r="T2385" s="4" t="str">
        <f t="shared" si="302"/>
        <v>Normal</v>
      </c>
      <c r="U2385" s="4" t="s">
        <v>1048</v>
      </c>
      <c r="V2385" s="4" t="s">
        <v>3416</v>
      </c>
      <c r="W2385" s="2" t="str">
        <f t="shared" si="303"/>
        <v>Next unit us.</v>
      </c>
    </row>
    <row r="2386" spans="1:23" x14ac:dyDescent="0.35">
      <c r="A2386" s="4">
        <v>12385</v>
      </c>
      <c r="B2386" s="4" t="s">
        <v>257</v>
      </c>
      <c r="C2386" s="4">
        <v>37</v>
      </c>
      <c r="D2386" s="4" t="s">
        <v>1039</v>
      </c>
      <c r="E2386" s="4" t="s">
        <v>1041</v>
      </c>
      <c r="F2386" s="5">
        <v>42299</v>
      </c>
      <c r="G2386" s="6">
        <v>45700.759062500001</v>
      </c>
      <c r="H2386" s="9">
        <f t="shared" si="296"/>
        <v>3401</v>
      </c>
      <c r="I2386" s="4">
        <v>8.8000000000000007</v>
      </c>
      <c r="J2386" s="4" t="str">
        <f t="shared" si="297"/>
        <v>Normal</v>
      </c>
      <c r="K2386" s="4">
        <v>2</v>
      </c>
      <c r="L2386" s="4" t="str">
        <f t="shared" si="298"/>
        <v>Low</v>
      </c>
      <c r="M2386" s="4">
        <v>8.6</v>
      </c>
      <c r="N2386" s="4" t="str">
        <f t="shared" si="299"/>
        <v>Well Rested</v>
      </c>
      <c r="O2386" s="4">
        <v>40</v>
      </c>
      <c r="P2386" s="4" t="str">
        <f t="shared" si="300"/>
        <v>Poor</v>
      </c>
      <c r="Q2386" s="4">
        <v>11125</v>
      </c>
      <c r="R2386" s="4" t="str">
        <f t="shared" si="301"/>
        <v>Highly Active</v>
      </c>
      <c r="S2386" s="4">
        <v>100</v>
      </c>
      <c r="T2386" s="4" t="str">
        <f t="shared" si="302"/>
        <v>Normal</v>
      </c>
      <c r="U2386" s="4" t="s">
        <v>1048</v>
      </c>
      <c r="V2386" s="4" t="s">
        <v>3417</v>
      </c>
      <c r="W2386" s="2" t="str">
        <f t="shared" si="303"/>
        <v>Have share.</v>
      </c>
    </row>
    <row r="2387" spans="1:23" ht="29" x14ac:dyDescent="0.35">
      <c r="A2387" s="4">
        <v>12386</v>
      </c>
      <c r="B2387" s="4" t="s">
        <v>20</v>
      </c>
      <c r="C2387" s="4">
        <v>44</v>
      </c>
      <c r="D2387" s="4" t="s">
        <v>1040</v>
      </c>
      <c r="E2387" s="4" t="s">
        <v>1043</v>
      </c>
      <c r="F2387" s="5">
        <v>42400</v>
      </c>
      <c r="G2387" s="6">
        <v>45736.126863425918</v>
      </c>
      <c r="H2387" s="9">
        <f t="shared" si="296"/>
        <v>3336</v>
      </c>
      <c r="I2387" s="4">
        <v>7.2</v>
      </c>
      <c r="J2387" s="4" t="str">
        <f t="shared" si="297"/>
        <v>Normal</v>
      </c>
      <c r="K2387" s="4">
        <v>1</v>
      </c>
      <c r="L2387" s="4" t="str">
        <f t="shared" si="298"/>
        <v>Low</v>
      </c>
      <c r="M2387" s="4">
        <v>8.8000000000000007</v>
      </c>
      <c r="N2387" s="4" t="str">
        <f t="shared" si="299"/>
        <v>Well Rested</v>
      </c>
      <c r="O2387" s="4">
        <v>95</v>
      </c>
      <c r="P2387" s="4" t="str">
        <f t="shared" si="300"/>
        <v>Excellent</v>
      </c>
      <c r="Q2387" s="4">
        <v>11947</v>
      </c>
      <c r="R2387" s="4" t="str">
        <f t="shared" si="301"/>
        <v>Highly Active</v>
      </c>
      <c r="S2387" s="4">
        <v>79</v>
      </c>
      <c r="T2387" s="4" t="str">
        <f t="shared" si="302"/>
        <v>Normal</v>
      </c>
      <c r="U2387" s="4" t="s">
        <v>1049</v>
      </c>
      <c r="V2387" s="4" t="s">
        <v>3418</v>
      </c>
      <c r="W2387" s="2" t="str">
        <f t="shared" si="303"/>
        <v>Serious notice.</v>
      </c>
    </row>
    <row r="2388" spans="1:23" x14ac:dyDescent="0.35">
      <c r="A2388" s="4">
        <v>12387</v>
      </c>
      <c r="B2388" s="4" t="s">
        <v>638</v>
      </c>
      <c r="C2388" s="4">
        <v>29</v>
      </c>
      <c r="D2388" s="4" t="s">
        <v>1039</v>
      </c>
      <c r="E2388" s="4" t="s">
        <v>1045</v>
      </c>
      <c r="F2388" s="5">
        <v>43668</v>
      </c>
      <c r="G2388" s="6">
        <v>45784.943298611113</v>
      </c>
      <c r="H2388" s="9">
        <f t="shared" si="296"/>
        <v>2116</v>
      </c>
      <c r="I2388" s="4">
        <v>6.2</v>
      </c>
      <c r="J2388" s="4" t="str">
        <f t="shared" si="297"/>
        <v>Unburdened</v>
      </c>
      <c r="K2388" s="4">
        <v>3</v>
      </c>
      <c r="L2388" s="4" t="str">
        <f t="shared" si="298"/>
        <v>Low</v>
      </c>
      <c r="M2388" s="4">
        <v>6.5</v>
      </c>
      <c r="N2388" s="4" t="str">
        <f t="shared" si="299"/>
        <v>Moderate</v>
      </c>
      <c r="O2388" s="4">
        <v>83</v>
      </c>
      <c r="P2388" s="4" t="str">
        <f t="shared" si="300"/>
        <v>Good</v>
      </c>
      <c r="Q2388" s="4">
        <v>7300</v>
      </c>
      <c r="R2388" s="4" t="str">
        <f t="shared" si="301"/>
        <v>Low Active</v>
      </c>
      <c r="S2388" s="4">
        <v>77</v>
      </c>
      <c r="T2388" s="4" t="str">
        <f t="shared" si="302"/>
        <v>Normal</v>
      </c>
      <c r="U2388" s="4" t="s">
        <v>1048</v>
      </c>
      <c r="V2388" s="4" t="s">
        <v>3419</v>
      </c>
      <c r="W2388" s="2" t="str">
        <f t="shared" si="303"/>
        <v>Sport mind.</v>
      </c>
    </row>
    <row r="2389" spans="1:23" ht="29" x14ac:dyDescent="0.35">
      <c r="A2389" s="4">
        <v>12388</v>
      </c>
      <c r="B2389" s="4" t="s">
        <v>65</v>
      </c>
      <c r="C2389" s="4">
        <v>37</v>
      </c>
      <c r="D2389" s="4" t="s">
        <v>1040</v>
      </c>
      <c r="E2389" s="4" t="s">
        <v>1044</v>
      </c>
      <c r="F2389" s="5">
        <v>44500</v>
      </c>
      <c r="G2389" s="6">
        <v>45799.841736111113</v>
      </c>
      <c r="H2389" s="9">
        <f t="shared" si="296"/>
        <v>1299</v>
      </c>
      <c r="I2389" s="4">
        <v>9.5</v>
      </c>
      <c r="J2389" s="4" t="str">
        <f t="shared" si="297"/>
        <v>Normal</v>
      </c>
      <c r="K2389" s="4">
        <v>9</v>
      </c>
      <c r="L2389" s="4" t="str">
        <f t="shared" si="298"/>
        <v>High</v>
      </c>
      <c r="M2389" s="4">
        <v>5.2</v>
      </c>
      <c r="N2389" s="4" t="str">
        <f t="shared" si="299"/>
        <v>Sleep Deprived</v>
      </c>
      <c r="O2389" s="4">
        <v>63</v>
      </c>
      <c r="P2389" s="4" t="str">
        <f t="shared" si="300"/>
        <v>Average</v>
      </c>
      <c r="Q2389" s="4">
        <v>5283</v>
      </c>
      <c r="R2389" s="4" t="str">
        <f t="shared" si="301"/>
        <v>Low Active</v>
      </c>
      <c r="S2389" s="4">
        <v>91</v>
      </c>
      <c r="T2389" s="4" t="str">
        <f t="shared" si="302"/>
        <v>Normal</v>
      </c>
      <c r="U2389" s="4" t="s">
        <v>1048</v>
      </c>
      <c r="V2389" s="4" t="s">
        <v>3420</v>
      </c>
      <c r="W2389" s="2" t="str">
        <f t="shared" si="303"/>
        <v>Loss experience.</v>
      </c>
    </row>
    <row r="2390" spans="1:23" ht="29" x14ac:dyDescent="0.35">
      <c r="A2390" s="4">
        <v>12389</v>
      </c>
      <c r="B2390" s="4" t="s">
        <v>334</v>
      </c>
      <c r="C2390" s="4">
        <v>39</v>
      </c>
      <c r="D2390" s="4" t="s">
        <v>1040</v>
      </c>
      <c r="E2390" s="4" t="s">
        <v>1041</v>
      </c>
      <c r="F2390" s="5">
        <v>44242</v>
      </c>
      <c r="G2390" s="6">
        <v>45725.541018518517</v>
      </c>
      <c r="H2390" s="9">
        <f t="shared" si="296"/>
        <v>1483</v>
      </c>
      <c r="I2390" s="4">
        <v>9.1</v>
      </c>
      <c r="J2390" s="4" t="str">
        <f t="shared" si="297"/>
        <v>Normal</v>
      </c>
      <c r="K2390" s="4">
        <v>7</v>
      </c>
      <c r="L2390" s="4" t="str">
        <f t="shared" si="298"/>
        <v>High</v>
      </c>
      <c r="M2390" s="4">
        <v>4.5999999999999996</v>
      </c>
      <c r="N2390" s="4" t="str">
        <f t="shared" si="299"/>
        <v>Sleep Deprived</v>
      </c>
      <c r="O2390" s="4">
        <v>84</v>
      </c>
      <c r="P2390" s="4" t="str">
        <f t="shared" si="300"/>
        <v>Good</v>
      </c>
      <c r="Q2390" s="4">
        <v>7758</v>
      </c>
      <c r="R2390" s="4" t="str">
        <f t="shared" si="301"/>
        <v>Active</v>
      </c>
      <c r="S2390" s="4">
        <v>116</v>
      </c>
      <c r="T2390" s="4" t="str">
        <f t="shared" si="302"/>
        <v>High</v>
      </c>
      <c r="U2390" s="4" t="s">
        <v>1049</v>
      </c>
      <c r="V2390" s="4" t="s">
        <v>3421</v>
      </c>
      <c r="W2390" s="2" t="str">
        <f t="shared" si="303"/>
        <v>Upon where.</v>
      </c>
    </row>
    <row r="2391" spans="1:23" ht="43.5" x14ac:dyDescent="0.35">
      <c r="A2391" s="4">
        <v>12390</v>
      </c>
      <c r="B2391" s="4" t="s">
        <v>660</v>
      </c>
      <c r="C2391" s="4">
        <v>31</v>
      </c>
      <c r="D2391" s="4" t="s">
        <v>1038</v>
      </c>
      <c r="E2391" s="4" t="s">
        <v>1044</v>
      </c>
      <c r="F2391" s="5">
        <v>43708</v>
      </c>
      <c r="G2391" s="6">
        <v>45794.032395833332</v>
      </c>
      <c r="H2391" s="9">
        <f t="shared" si="296"/>
        <v>2086</v>
      </c>
      <c r="I2391" s="4">
        <v>9.4</v>
      </c>
      <c r="J2391" s="4" t="str">
        <f t="shared" si="297"/>
        <v>Normal</v>
      </c>
      <c r="K2391" s="4">
        <v>2</v>
      </c>
      <c r="L2391" s="4" t="str">
        <f t="shared" si="298"/>
        <v>Low</v>
      </c>
      <c r="M2391" s="4">
        <v>4.9000000000000004</v>
      </c>
      <c r="N2391" s="4" t="str">
        <f t="shared" si="299"/>
        <v>Sleep Deprived</v>
      </c>
      <c r="O2391" s="4">
        <v>90</v>
      </c>
      <c r="P2391" s="4" t="str">
        <f t="shared" si="300"/>
        <v>Excellent</v>
      </c>
      <c r="Q2391" s="4">
        <v>3767</v>
      </c>
      <c r="R2391" s="4" t="str">
        <f t="shared" si="301"/>
        <v>Sedentary</v>
      </c>
      <c r="S2391" s="4">
        <v>119</v>
      </c>
      <c r="T2391" s="4" t="str">
        <f t="shared" si="302"/>
        <v>High</v>
      </c>
      <c r="U2391" s="4" t="s">
        <v>1048</v>
      </c>
      <c r="V2391" s="4" t="s">
        <v>3422</v>
      </c>
      <c r="W2391" s="2" t="str">
        <f t="shared" si="303"/>
        <v>Mr material responsibility.</v>
      </c>
    </row>
    <row r="2392" spans="1:23" ht="29" x14ac:dyDescent="0.35">
      <c r="A2392" s="4">
        <v>12391</v>
      </c>
      <c r="B2392" s="4" t="s">
        <v>59</v>
      </c>
      <c r="C2392" s="4">
        <v>36</v>
      </c>
      <c r="D2392" s="4" t="s">
        <v>1038</v>
      </c>
      <c r="E2392" s="4" t="s">
        <v>1045</v>
      </c>
      <c r="F2392" s="5">
        <v>43154</v>
      </c>
      <c r="G2392" s="6">
        <v>45775.942523148151</v>
      </c>
      <c r="H2392" s="9">
        <f t="shared" si="296"/>
        <v>2621</v>
      </c>
      <c r="I2392" s="4">
        <v>5.3</v>
      </c>
      <c r="J2392" s="4" t="str">
        <f t="shared" si="297"/>
        <v>Unburdened</v>
      </c>
      <c r="K2392" s="4">
        <v>8</v>
      </c>
      <c r="L2392" s="4" t="str">
        <f t="shared" si="298"/>
        <v>High</v>
      </c>
      <c r="M2392" s="4">
        <v>8.8000000000000007</v>
      </c>
      <c r="N2392" s="4" t="str">
        <f t="shared" si="299"/>
        <v>Well Rested</v>
      </c>
      <c r="O2392" s="4">
        <v>98</v>
      </c>
      <c r="P2392" s="4" t="str">
        <f t="shared" si="300"/>
        <v>Excellent</v>
      </c>
      <c r="Q2392" s="4">
        <v>13900</v>
      </c>
      <c r="R2392" s="4" t="str">
        <f t="shared" si="301"/>
        <v>Highly Active</v>
      </c>
      <c r="S2392" s="4">
        <v>62</v>
      </c>
      <c r="T2392" s="4" t="str">
        <f t="shared" si="302"/>
        <v>Normal</v>
      </c>
      <c r="U2392" s="4" t="s">
        <v>1048</v>
      </c>
      <c r="V2392" s="4" t="s">
        <v>3423</v>
      </c>
      <c r="W2392" s="2" t="str">
        <f t="shared" si="303"/>
        <v>Entire age.</v>
      </c>
    </row>
    <row r="2393" spans="1:23" ht="29" x14ac:dyDescent="0.35">
      <c r="A2393" s="4">
        <v>12392</v>
      </c>
      <c r="B2393" s="4" t="s">
        <v>661</v>
      </c>
      <c r="C2393" s="4">
        <v>59</v>
      </c>
      <c r="D2393" s="4" t="s">
        <v>1038</v>
      </c>
      <c r="E2393" s="4" t="s">
        <v>1045</v>
      </c>
      <c r="F2393" s="5">
        <v>45107</v>
      </c>
      <c r="G2393" s="6">
        <v>45776.41070601852</v>
      </c>
      <c r="H2393" s="9">
        <f t="shared" si="296"/>
        <v>669</v>
      </c>
      <c r="I2393" s="4">
        <v>8.6999999999999993</v>
      </c>
      <c r="J2393" s="4" t="str">
        <f t="shared" si="297"/>
        <v>Normal</v>
      </c>
      <c r="K2393" s="4">
        <v>2</v>
      </c>
      <c r="L2393" s="4" t="str">
        <f t="shared" si="298"/>
        <v>Low</v>
      </c>
      <c r="M2393" s="4">
        <v>4.2</v>
      </c>
      <c r="N2393" s="4" t="str">
        <f t="shared" si="299"/>
        <v>Sleep Deprived</v>
      </c>
      <c r="O2393" s="4">
        <v>74</v>
      </c>
      <c r="P2393" s="4" t="str">
        <f t="shared" si="300"/>
        <v>Good</v>
      </c>
      <c r="Q2393" s="4">
        <v>9400</v>
      </c>
      <c r="R2393" s="4" t="str">
        <f t="shared" si="301"/>
        <v>Active</v>
      </c>
      <c r="S2393" s="4">
        <v>83</v>
      </c>
      <c r="T2393" s="4" t="str">
        <f t="shared" si="302"/>
        <v>Normal</v>
      </c>
      <c r="U2393" s="4" t="s">
        <v>1048</v>
      </c>
      <c r="V2393" s="4" t="s">
        <v>3424</v>
      </c>
      <c r="W2393" s="2" t="str">
        <f t="shared" si="303"/>
        <v>Color fill bad.</v>
      </c>
    </row>
    <row r="2394" spans="1:23" ht="29" x14ac:dyDescent="0.35">
      <c r="A2394" s="4">
        <v>12393</v>
      </c>
      <c r="B2394" s="4" t="s">
        <v>207</v>
      </c>
      <c r="C2394" s="4">
        <v>45</v>
      </c>
      <c r="D2394" s="4" t="s">
        <v>1040</v>
      </c>
      <c r="E2394" s="4" t="s">
        <v>1042</v>
      </c>
      <c r="F2394" s="5">
        <v>45135</v>
      </c>
      <c r="G2394" s="6">
        <v>45710.09679398148</v>
      </c>
      <c r="H2394" s="9">
        <f t="shared" si="296"/>
        <v>575</v>
      </c>
      <c r="I2394" s="4">
        <v>5</v>
      </c>
      <c r="J2394" s="4" t="str">
        <f t="shared" si="297"/>
        <v>Unburdened</v>
      </c>
      <c r="K2394" s="4">
        <v>3</v>
      </c>
      <c r="L2394" s="4" t="str">
        <f t="shared" si="298"/>
        <v>Low</v>
      </c>
      <c r="M2394" s="4">
        <v>8.1999999999999993</v>
      </c>
      <c r="N2394" s="4" t="str">
        <f t="shared" si="299"/>
        <v>Well Rested</v>
      </c>
      <c r="O2394" s="4">
        <v>52</v>
      </c>
      <c r="P2394" s="4" t="str">
        <f t="shared" si="300"/>
        <v>Average</v>
      </c>
      <c r="Q2394" s="4">
        <v>5662</v>
      </c>
      <c r="R2394" s="4" t="str">
        <f t="shared" si="301"/>
        <v>Low Active</v>
      </c>
      <c r="S2394" s="4">
        <v>72</v>
      </c>
      <c r="T2394" s="4" t="str">
        <f t="shared" si="302"/>
        <v>Normal</v>
      </c>
      <c r="U2394" s="4" t="s">
        <v>1049</v>
      </c>
      <c r="V2394" s="4" t="s">
        <v>3425</v>
      </c>
      <c r="W2394" s="2" t="str">
        <f t="shared" si="303"/>
        <v>Around Mr outside.</v>
      </c>
    </row>
    <row r="2395" spans="1:23" ht="29" x14ac:dyDescent="0.35">
      <c r="A2395" s="4">
        <v>12394</v>
      </c>
      <c r="B2395" s="4" t="s">
        <v>117</v>
      </c>
      <c r="C2395" s="4">
        <v>57</v>
      </c>
      <c r="D2395" s="4" t="s">
        <v>1039</v>
      </c>
      <c r="E2395" s="4" t="s">
        <v>1042</v>
      </c>
      <c r="F2395" s="5">
        <v>42217</v>
      </c>
      <c r="G2395" s="6">
        <v>45848.428495370368</v>
      </c>
      <c r="H2395" s="9">
        <f t="shared" si="296"/>
        <v>3631</v>
      </c>
      <c r="I2395" s="4">
        <v>5.5</v>
      </c>
      <c r="J2395" s="4" t="str">
        <f t="shared" si="297"/>
        <v>Unburdened</v>
      </c>
      <c r="K2395" s="4">
        <v>9</v>
      </c>
      <c r="L2395" s="4" t="str">
        <f t="shared" si="298"/>
        <v>High</v>
      </c>
      <c r="M2395" s="4">
        <v>8.6</v>
      </c>
      <c r="N2395" s="4" t="str">
        <f t="shared" si="299"/>
        <v>Well Rested</v>
      </c>
      <c r="O2395" s="4">
        <v>50</v>
      </c>
      <c r="P2395" s="4" t="str">
        <f t="shared" si="300"/>
        <v>Average</v>
      </c>
      <c r="Q2395" s="4">
        <v>11660</v>
      </c>
      <c r="R2395" s="4" t="str">
        <f t="shared" si="301"/>
        <v>Highly Active</v>
      </c>
      <c r="S2395" s="4">
        <v>111</v>
      </c>
      <c r="T2395" s="4" t="str">
        <f t="shared" si="302"/>
        <v>High</v>
      </c>
      <c r="U2395" s="4" t="s">
        <v>1049</v>
      </c>
      <c r="V2395" s="4" t="s">
        <v>3426</v>
      </c>
      <c r="W2395" s="2" t="str">
        <f t="shared" si="303"/>
        <v>Final hear nature.</v>
      </c>
    </row>
    <row r="2396" spans="1:23" ht="43.5" x14ac:dyDescent="0.35">
      <c r="A2396" s="4">
        <v>12395</v>
      </c>
      <c r="B2396" s="4" t="s">
        <v>56</v>
      </c>
      <c r="C2396" s="4"/>
      <c r="D2396" s="4" t="s">
        <v>1040</v>
      </c>
      <c r="E2396" s="4" t="s">
        <v>1042</v>
      </c>
      <c r="F2396" s="5">
        <v>43913</v>
      </c>
      <c r="G2396" s="6">
        <v>45670.546967592592</v>
      </c>
      <c r="H2396" s="9">
        <f t="shared" si="296"/>
        <v>1757</v>
      </c>
      <c r="I2396" s="4"/>
      <c r="J2396" s="4" t="str">
        <f t="shared" si="297"/>
        <v/>
      </c>
      <c r="K2396" s="4">
        <v>9</v>
      </c>
      <c r="L2396" s="4" t="str">
        <f t="shared" si="298"/>
        <v>High</v>
      </c>
      <c r="M2396" s="4">
        <v>4.4000000000000004</v>
      </c>
      <c r="N2396" s="4" t="str">
        <f t="shared" si="299"/>
        <v>Sleep Deprived</v>
      </c>
      <c r="O2396" s="4">
        <v>54</v>
      </c>
      <c r="P2396" s="4" t="str">
        <f t="shared" si="300"/>
        <v>Average</v>
      </c>
      <c r="Q2396" s="4">
        <v>3055</v>
      </c>
      <c r="R2396" s="4" t="str">
        <f t="shared" si="301"/>
        <v>Sedentary</v>
      </c>
      <c r="S2396" s="4">
        <v>99</v>
      </c>
      <c r="T2396" s="4" t="str">
        <f t="shared" si="302"/>
        <v>Normal</v>
      </c>
      <c r="U2396" s="4" t="s">
        <v>1049</v>
      </c>
      <c r="V2396" s="4" t="s">
        <v>3427</v>
      </c>
      <c r="W2396" s="2" t="str">
        <f t="shared" si="303"/>
        <v>Age institution control.</v>
      </c>
    </row>
    <row r="2397" spans="1:23" ht="58" x14ac:dyDescent="0.35">
      <c r="A2397" s="4">
        <v>12396</v>
      </c>
      <c r="B2397" s="4" t="s">
        <v>73</v>
      </c>
      <c r="C2397" s="4">
        <v>24</v>
      </c>
      <c r="D2397" s="4" t="s">
        <v>1038</v>
      </c>
      <c r="E2397" s="4" t="s">
        <v>1041</v>
      </c>
      <c r="F2397" s="5">
        <v>42526</v>
      </c>
      <c r="G2397" s="6">
        <v>45664.615497685183</v>
      </c>
      <c r="H2397" s="9">
        <f t="shared" si="296"/>
        <v>3138</v>
      </c>
      <c r="I2397" s="4">
        <v>4.9000000000000004</v>
      </c>
      <c r="J2397" s="4" t="str">
        <f t="shared" si="297"/>
        <v>Unburdened</v>
      </c>
      <c r="K2397" s="4">
        <v>2</v>
      </c>
      <c r="L2397" s="4" t="str">
        <f t="shared" si="298"/>
        <v>Low</v>
      </c>
      <c r="M2397" s="4">
        <v>7.7</v>
      </c>
      <c r="N2397" s="4" t="str">
        <f t="shared" si="299"/>
        <v>Moderate</v>
      </c>
      <c r="O2397" s="4">
        <v>57</v>
      </c>
      <c r="P2397" s="4" t="str">
        <f t="shared" si="300"/>
        <v>Average</v>
      </c>
      <c r="Q2397" s="4">
        <v>5683</v>
      </c>
      <c r="R2397" s="4" t="str">
        <f t="shared" si="301"/>
        <v>Low Active</v>
      </c>
      <c r="S2397" s="4">
        <v>97</v>
      </c>
      <c r="T2397" s="4" t="str">
        <f t="shared" si="302"/>
        <v>Normal</v>
      </c>
      <c r="U2397" s="4" t="s">
        <v>1048</v>
      </c>
      <c r="V2397" s="4" t="s">
        <v>3428</v>
      </c>
      <c r="W2397" s="2" t="str">
        <f t="shared" si="303"/>
        <v>Receive daughter building near.</v>
      </c>
    </row>
    <row r="2398" spans="1:23" ht="29" x14ac:dyDescent="0.35">
      <c r="A2398" s="4">
        <v>12397</v>
      </c>
      <c r="B2398" s="4" t="s">
        <v>188</v>
      </c>
      <c r="C2398" s="4">
        <v>47</v>
      </c>
      <c r="D2398" s="4" t="s">
        <v>1040</v>
      </c>
      <c r="E2398" s="4" t="s">
        <v>1041</v>
      </c>
      <c r="F2398" s="5">
        <v>42354</v>
      </c>
      <c r="G2398" s="6">
        <v>45797.670844907407</v>
      </c>
      <c r="H2398" s="9">
        <f t="shared" si="296"/>
        <v>3443</v>
      </c>
      <c r="I2398" s="4">
        <v>9.1999999999999993</v>
      </c>
      <c r="J2398" s="4" t="str">
        <f t="shared" si="297"/>
        <v>Normal</v>
      </c>
      <c r="K2398" s="4">
        <v>9</v>
      </c>
      <c r="L2398" s="4" t="str">
        <f t="shared" si="298"/>
        <v>High</v>
      </c>
      <c r="M2398" s="4">
        <v>4.5999999999999996</v>
      </c>
      <c r="N2398" s="4" t="str">
        <f t="shared" si="299"/>
        <v>Sleep Deprived</v>
      </c>
      <c r="O2398" s="4">
        <v>84</v>
      </c>
      <c r="P2398" s="4" t="str">
        <f t="shared" si="300"/>
        <v>Good</v>
      </c>
      <c r="Q2398" s="4">
        <v>2752</v>
      </c>
      <c r="R2398" s="4" t="str">
        <f t="shared" si="301"/>
        <v>Sedentary</v>
      </c>
      <c r="S2398" s="4">
        <v>83</v>
      </c>
      <c r="T2398" s="4" t="str">
        <f t="shared" si="302"/>
        <v>Normal</v>
      </c>
      <c r="U2398" s="4" t="s">
        <v>1048</v>
      </c>
      <c r="V2398" s="4" t="s">
        <v>3429</v>
      </c>
      <c r="W2398" s="2" t="str">
        <f t="shared" si="303"/>
        <v>Worry loss.</v>
      </c>
    </row>
    <row r="2399" spans="1:23" ht="43.5" x14ac:dyDescent="0.35">
      <c r="A2399" s="4">
        <v>12398</v>
      </c>
      <c r="B2399" s="4" t="s">
        <v>38</v>
      </c>
      <c r="C2399" s="4">
        <v>41</v>
      </c>
      <c r="D2399" s="4" t="s">
        <v>1038</v>
      </c>
      <c r="E2399" s="4" t="s">
        <v>1045</v>
      </c>
      <c r="F2399" s="5">
        <v>44049</v>
      </c>
      <c r="G2399" s="6">
        <v>45750.231423611112</v>
      </c>
      <c r="H2399" s="9">
        <f t="shared" si="296"/>
        <v>1701</v>
      </c>
      <c r="I2399" s="4">
        <v>7.9</v>
      </c>
      <c r="J2399" s="4" t="str">
        <f t="shared" si="297"/>
        <v>Normal</v>
      </c>
      <c r="K2399" s="4">
        <v>7</v>
      </c>
      <c r="L2399" s="4" t="str">
        <f t="shared" si="298"/>
        <v>High</v>
      </c>
      <c r="M2399" s="4">
        <v>6.9</v>
      </c>
      <c r="N2399" s="4" t="str">
        <f t="shared" si="299"/>
        <v>Moderate</v>
      </c>
      <c r="O2399" s="4">
        <v>43</v>
      </c>
      <c r="P2399" s="4" t="str">
        <f t="shared" si="300"/>
        <v>Poor</v>
      </c>
      <c r="Q2399" s="4">
        <v>7874</v>
      </c>
      <c r="R2399" s="4" t="str">
        <f t="shared" si="301"/>
        <v>Active</v>
      </c>
      <c r="S2399" s="4">
        <v>91</v>
      </c>
      <c r="T2399" s="4" t="str">
        <f t="shared" si="302"/>
        <v>Normal</v>
      </c>
      <c r="U2399" s="4" t="s">
        <v>1049</v>
      </c>
      <c r="V2399" s="4" t="s">
        <v>3430</v>
      </c>
      <c r="W2399" s="2" t="str">
        <f t="shared" si="303"/>
        <v>Office individual step.</v>
      </c>
    </row>
    <row r="2400" spans="1:23" ht="29" x14ac:dyDescent="0.35">
      <c r="A2400" s="4">
        <v>12399</v>
      </c>
      <c r="B2400" s="4" t="s">
        <v>200</v>
      </c>
      <c r="C2400" s="4">
        <v>54</v>
      </c>
      <c r="D2400" s="4" t="s">
        <v>1038</v>
      </c>
      <c r="E2400" s="4" t="s">
        <v>1043</v>
      </c>
      <c r="F2400" s="5">
        <v>43055</v>
      </c>
      <c r="G2400" s="6">
        <v>45836.072881944441</v>
      </c>
      <c r="H2400" s="9">
        <f t="shared" si="296"/>
        <v>2781</v>
      </c>
      <c r="I2400" s="4">
        <v>4.5999999999999996</v>
      </c>
      <c r="J2400" s="4" t="str">
        <f t="shared" si="297"/>
        <v>Unburdened</v>
      </c>
      <c r="K2400" s="4">
        <v>1</v>
      </c>
      <c r="L2400" s="4" t="str">
        <f t="shared" si="298"/>
        <v>Low</v>
      </c>
      <c r="M2400" s="4">
        <v>5.6</v>
      </c>
      <c r="N2400" s="4" t="str">
        <f t="shared" si="299"/>
        <v>Sleep Deprived</v>
      </c>
      <c r="O2400" s="4">
        <v>92</v>
      </c>
      <c r="P2400" s="4" t="str">
        <f t="shared" si="300"/>
        <v>Excellent</v>
      </c>
      <c r="Q2400" s="4">
        <v>8744</v>
      </c>
      <c r="R2400" s="4" t="str">
        <f t="shared" si="301"/>
        <v>Active</v>
      </c>
      <c r="S2400" s="4">
        <v>114</v>
      </c>
      <c r="T2400" s="4" t="str">
        <f t="shared" si="302"/>
        <v>High</v>
      </c>
      <c r="U2400" s="4" t="s">
        <v>1049</v>
      </c>
      <c r="V2400" s="4" t="s">
        <v>3431</v>
      </c>
      <c r="W2400" s="2" t="str">
        <f t="shared" si="303"/>
        <v>Move.</v>
      </c>
    </row>
    <row r="2401" spans="1:23" x14ac:dyDescent="0.35">
      <c r="A2401" s="4">
        <v>12400</v>
      </c>
      <c r="B2401" s="4" t="s">
        <v>188</v>
      </c>
      <c r="C2401" s="4">
        <v>45</v>
      </c>
      <c r="D2401" s="4" t="s">
        <v>1038</v>
      </c>
      <c r="E2401" s="4"/>
      <c r="F2401" s="5">
        <v>42686</v>
      </c>
      <c r="G2401" s="6">
        <v>45759.010717592602</v>
      </c>
      <c r="H2401" s="9">
        <f t="shared" si="296"/>
        <v>3073</v>
      </c>
      <c r="I2401" s="4">
        <v>8</v>
      </c>
      <c r="J2401" s="4" t="str">
        <f t="shared" si="297"/>
        <v>Normal</v>
      </c>
      <c r="K2401" s="4">
        <v>8</v>
      </c>
      <c r="L2401" s="4" t="str">
        <f t="shared" si="298"/>
        <v>High</v>
      </c>
      <c r="M2401" s="4"/>
      <c r="N2401" s="4" t="str">
        <f t="shared" si="299"/>
        <v/>
      </c>
      <c r="O2401" s="4">
        <v>91</v>
      </c>
      <c r="P2401" s="4" t="str">
        <f t="shared" si="300"/>
        <v>Excellent</v>
      </c>
      <c r="Q2401" s="4">
        <v>5346</v>
      </c>
      <c r="R2401" s="4" t="str">
        <f t="shared" si="301"/>
        <v>Low Active</v>
      </c>
      <c r="S2401" s="4">
        <v>119</v>
      </c>
      <c r="T2401" s="4" t="str">
        <f t="shared" si="302"/>
        <v>High</v>
      </c>
      <c r="U2401" s="4" t="s">
        <v>1048</v>
      </c>
      <c r="V2401" s="4" t="s">
        <v>3432</v>
      </c>
      <c r="W2401" s="2" t="str">
        <f t="shared" si="303"/>
        <v>Tv other.</v>
      </c>
    </row>
    <row r="2402" spans="1:23" ht="29" x14ac:dyDescent="0.35">
      <c r="A2402" s="4">
        <v>12401</v>
      </c>
      <c r="B2402" s="4" t="s">
        <v>225</v>
      </c>
      <c r="C2402" s="4">
        <v>39</v>
      </c>
      <c r="D2402" s="4" t="s">
        <v>1038</v>
      </c>
      <c r="E2402" s="4" t="s">
        <v>1042</v>
      </c>
      <c r="F2402" s="5">
        <v>44878</v>
      </c>
      <c r="G2402" s="6">
        <v>45803.128472222219</v>
      </c>
      <c r="H2402" s="9">
        <f t="shared" si="296"/>
        <v>925</v>
      </c>
      <c r="I2402" s="4">
        <v>6.7</v>
      </c>
      <c r="J2402" s="4" t="str">
        <f t="shared" si="297"/>
        <v>Unburdened</v>
      </c>
      <c r="K2402" s="4">
        <v>4</v>
      </c>
      <c r="L2402" s="4" t="str">
        <f t="shared" si="298"/>
        <v>Moderate</v>
      </c>
      <c r="M2402" s="4">
        <v>8.1999999999999993</v>
      </c>
      <c r="N2402" s="4" t="str">
        <f t="shared" si="299"/>
        <v>Well Rested</v>
      </c>
      <c r="O2402" s="4">
        <v>49</v>
      </c>
      <c r="P2402" s="4" t="str">
        <f t="shared" si="300"/>
        <v>Poor</v>
      </c>
      <c r="Q2402" s="4">
        <v>7276</v>
      </c>
      <c r="R2402" s="4" t="str">
        <f t="shared" si="301"/>
        <v>Low Active</v>
      </c>
      <c r="S2402" s="4">
        <v>103</v>
      </c>
      <c r="T2402" s="4" t="str">
        <f t="shared" si="302"/>
        <v>High</v>
      </c>
      <c r="U2402" s="4" t="s">
        <v>1049</v>
      </c>
      <c r="V2402" s="4" t="s">
        <v>3433</v>
      </c>
      <c r="W2402" s="2" t="str">
        <f t="shared" si="303"/>
        <v>Language own.</v>
      </c>
    </row>
    <row r="2403" spans="1:23" ht="29" x14ac:dyDescent="0.35">
      <c r="A2403" s="4">
        <v>12402</v>
      </c>
      <c r="B2403" s="4" t="s">
        <v>119</v>
      </c>
      <c r="C2403" s="4">
        <v>30</v>
      </c>
      <c r="D2403" s="4" t="s">
        <v>1040</v>
      </c>
      <c r="E2403" s="4" t="s">
        <v>1042</v>
      </c>
      <c r="F2403" s="5">
        <v>44786</v>
      </c>
      <c r="G2403" s="6">
        <v>45782.877013888887</v>
      </c>
      <c r="H2403" s="9">
        <f t="shared" si="296"/>
        <v>996</v>
      </c>
      <c r="I2403" s="4">
        <v>11.6</v>
      </c>
      <c r="J2403" s="4" t="str">
        <f t="shared" si="297"/>
        <v>Overloaded</v>
      </c>
      <c r="K2403" s="4">
        <v>7</v>
      </c>
      <c r="L2403" s="4" t="str">
        <f t="shared" si="298"/>
        <v>High</v>
      </c>
      <c r="M2403" s="4">
        <v>4.5999999999999996</v>
      </c>
      <c r="N2403" s="4" t="str">
        <f t="shared" si="299"/>
        <v>Sleep Deprived</v>
      </c>
      <c r="O2403" s="4">
        <v>42</v>
      </c>
      <c r="P2403" s="4" t="str">
        <f t="shared" si="300"/>
        <v>Poor</v>
      </c>
      <c r="Q2403" s="4">
        <v>2245</v>
      </c>
      <c r="R2403" s="4" t="str">
        <f t="shared" si="301"/>
        <v>Sedentary</v>
      </c>
      <c r="S2403" s="4">
        <v>81</v>
      </c>
      <c r="T2403" s="4" t="str">
        <f t="shared" si="302"/>
        <v>Normal</v>
      </c>
      <c r="U2403" s="4" t="s">
        <v>1049</v>
      </c>
      <c r="V2403" s="4" t="s">
        <v>3434</v>
      </c>
      <c r="W2403" s="2" t="str">
        <f t="shared" si="303"/>
        <v>Although expect.</v>
      </c>
    </row>
    <row r="2404" spans="1:23" ht="58" x14ac:dyDescent="0.35">
      <c r="A2404" s="4">
        <v>12403</v>
      </c>
      <c r="B2404" s="4" t="s">
        <v>188</v>
      </c>
      <c r="C2404" s="4">
        <v>29</v>
      </c>
      <c r="D2404" s="4" t="s">
        <v>1038</v>
      </c>
      <c r="E2404" s="4" t="s">
        <v>1044</v>
      </c>
      <c r="F2404" s="5">
        <v>44239</v>
      </c>
      <c r="G2404" s="6">
        <v>45673.632418981477</v>
      </c>
      <c r="H2404" s="9">
        <f t="shared" si="296"/>
        <v>1434</v>
      </c>
      <c r="I2404" s="4"/>
      <c r="J2404" s="4" t="str">
        <f t="shared" si="297"/>
        <v/>
      </c>
      <c r="K2404" s="4">
        <v>9</v>
      </c>
      <c r="L2404" s="4" t="str">
        <f t="shared" si="298"/>
        <v>High</v>
      </c>
      <c r="M2404" s="4">
        <v>8.6</v>
      </c>
      <c r="N2404" s="4" t="str">
        <f t="shared" si="299"/>
        <v>Well Rested</v>
      </c>
      <c r="O2404" s="4">
        <v>82</v>
      </c>
      <c r="P2404" s="4" t="str">
        <f t="shared" si="300"/>
        <v>Good</v>
      </c>
      <c r="Q2404" s="4">
        <v>3688</v>
      </c>
      <c r="R2404" s="4" t="str">
        <f t="shared" si="301"/>
        <v>Sedentary</v>
      </c>
      <c r="S2404" s="4">
        <v>77</v>
      </c>
      <c r="T2404" s="4" t="str">
        <f t="shared" si="302"/>
        <v>Normal</v>
      </c>
      <c r="U2404" s="4" t="s">
        <v>1048</v>
      </c>
      <c r="V2404" s="4" t="s">
        <v>3435</v>
      </c>
      <c r="W2404" s="2" t="str">
        <f t="shared" si="303"/>
        <v>Kitchen simple human especially.</v>
      </c>
    </row>
    <row r="2405" spans="1:23" ht="29" x14ac:dyDescent="0.35">
      <c r="A2405" s="4">
        <v>12404</v>
      </c>
      <c r="B2405" s="4" t="s">
        <v>662</v>
      </c>
      <c r="C2405" s="4">
        <v>28</v>
      </c>
      <c r="D2405" s="4" t="s">
        <v>1039</v>
      </c>
      <c r="E2405" s="4" t="s">
        <v>1042</v>
      </c>
      <c r="F2405" s="5">
        <v>44716</v>
      </c>
      <c r="G2405" s="6">
        <v>45814.833969907413</v>
      </c>
      <c r="H2405" s="9">
        <f t="shared" si="296"/>
        <v>1098</v>
      </c>
      <c r="I2405" s="4">
        <v>6.3</v>
      </c>
      <c r="J2405" s="4" t="str">
        <f t="shared" si="297"/>
        <v>Unburdened</v>
      </c>
      <c r="K2405" s="4">
        <v>9</v>
      </c>
      <c r="L2405" s="4" t="str">
        <f t="shared" si="298"/>
        <v>High</v>
      </c>
      <c r="M2405" s="4">
        <v>5.5</v>
      </c>
      <c r="N2405" s="4" t="str">
        <f t="shared" si="299"/>
        <v>Sleep Deprived</v>
      </c>
      <c r="O2405" s="4">
        <v>76</v>
      </c>
      <c r="P2405" s="4" t="str">
        <f t="shared" si="300"/>
        <v>Good</v>
      </c>
      <c r="Q2405" s="4">
        <v>4547</v>
      </c>
      <c r="R2405" s="4" t="str">
        <f t="shared" si="301"/>
        <v>Sedentary</v>
      </c>
      <c r="S2405" s="4">
        <v>78</v>
      </c>
      <c r="T2405" s="4" t="str">
        <f t="shared" si="302"/>
        <v>Normal</v>
      </c>
      <c r="U2405" s="4" t="s">
        <v>1049</v>
      </c>
      <c r="V2405" s="4" t="s">
        <v>3436</v>
      </c>
      <c r="W2405" s="2" t="str">
        <f t="shared" si="303"/>
        <v>Personal matter.</v>
      </c>
    </row>
    <row r="2406" spans="1:23" x14ac:dyDescent="0.35">
      <c r="A2406" s="4">
        <v>12405</v>
      </c>
      <c r="B2406" s="4" t="s">
        <v>108</v>
      </c>
      <c r="C2406" s="4">
        <v>49</v>
      </c>
      <c r="D2406" s="4" t="s">
        <v>1038</v>
      </c>
      <c r="E2406" s="4" t="s">
        <v>1043</v>
      </c>
      <c r="F2406" s="5">
        <v>43456</v>
      </c>
      <c r="G2406" s="6">
        <v>45814.514930555553</v>
      </c>
      <c r="H2406" s="9">
        <f t="shared" si="296"/>
        <v>2358</v>
      </c>
      <c r="I2406" s="4">
        <v>4.8</v>
      </c>
      <c r="J2406" s="4" t="str">
        <f t="shared" si="297"/>
        <v>Unburdened</v>
      </c>
      <c r="K2406" s="4">
        <v>3</v>
      </c>
      <c r="L2406" s="4" t="str">
        <f t="shared" si="298"/>
        <v>Low</v>
      </c>
      <c r="M2406" s="4">
        <v>7.9</v>
      </c>
      <c r="N2406" s="4" t="str">
        <f t="shared" si="299"/>
        <v>Moderate</v>
      </c>
      <c r="O2406" s="4">
        <v>81</v>
      </c>
      <c r="P2406" s="4" t="str">
        <f t="shared" si="300"/>
        <v>Good</v>
      </c>
      <c r="Q2406" s="4">
        <v>10400</v>
      </c>
      <c r="R2406" s="4" t="str">
        <f t="shared" si="301"/>
        <v>Highly Active</v>
      </c>
      <c r="S2406" s="4">
        <v>116</v>
      </c>
      <c r="T2406" s="4" t="str">
        <f t="shared" si="302"/>
        <v>High</v>
      </c>
      <c r="U2406" s="4" t="s">
        <v>1049</v>
      </c>
      <c r="V2406" s="4" t="s">
        <v>1453</v>
      </c>
      <c r="W2406" s="2" t="str">
        <f t="shared" si="303"/>
        <v>Prove.</v>
      </c>
    </row>
    <row r="2407" spans="1:23" ht="43.5" x14ac:dyDescent="0.35">
      <c r="A2407" s="4">
        <v>12406</v>
      </c>
      <c r="B2407" s="4" t="s">
        <v>124</v>
      </c>
      <c r="C2407" s="4">
        <v>40</v>
      </c>
      <c r="D2407" s="4" t="s">
        <v>1038</v>
      </c>
      <c r="E2407" s="4" t="s">
        <v>1044</v>
      </c>
      <c r="F2407" s="5">
        <v>43717</v>
      </c>
      <c r="G2407" s="6">
        <v>45759.008125</v>
      </c>
      <c r="H2407" s="9">
        <f t="shared" si="296"/>
        <v>2042</v>
      </c>
      <c r="I2407" s="4">
        <v>5.9</v>
      </c>
      <c r="J2407" s="4" t="str">
        <f t="shared" si="297"/>
        <v>Unburdened</v>
      </c>
      <c r="K2407" s="4">
        <v>4</v>
      </c>
      <c r="L2407" s="4" t="str">
        <f t="shared" si="298"/>
        <v>Moderate</v>
      </c>
      <c r="M2407" s="4">
        <v>4.9000000000000004</v>
      </c>
      <c r="N2407" s="4" t="str">
        <f t="shared" si="299"/>
        <v>Sleep Deprived</v>
      </c>
      <c r="O2407" s="4">
        <v>40</v>
      </c>
      <c r="P2407" s="4" t="str">
        <f t="shared" si="300"/>
        <v>Poor</v>
      </c>
      <c r="Q2407" s="4">
        <v>8823</v>
      </c>
      <c r="R2407" s="4" t="str">
        <f t="shared" si="301"/>
        <v>Active</v>
      </c>
      <c r="S2407" s="4">
        <v>89</v>
      </c>
      <c r="T2407" s="4" t="str">
        <f t="shared" si="302"/>
        <v>Normal</v>
      </c>
      <c r="U2407" s="4" t="s">
        <v>1049</v>
      </c>
      <c r="V2407" s="4" t="s">
        <v>3437</v>
      </c>
      <c r="W2407" s="2" t="str">
        <f t="shared" si="303"/>
        <v>Generation baby prepare.</v>
      </c>
    </row>
    <row r="2408" spans="1:23" ht="29" x14ac:dyDescent="0.35">
      <c r="A2408" s="4">
        <v>12407</v>
      </c>
      <c r="B2408" s="4" t="s">
        <v>328</v>
      </c>
      <c r="C2408" s="4">
        <v>43</v>
      </c>
      <c r="D2408" s="4" t="s">
        <v>1038</v>
      </c>
      <c r="E2408" s="4" t="s">
        <v>1044</v>
      </c>
      <c r="F2408" s="5">
        <v>43845</v>
      </c>
      <c r="G2408" s="6">
        <v>45683.867650462962</v>
      </c>
      <c r="H2408" s="9">
        <f t="shared" si="296"/>
        <v>1838</v>
      </c>
      <c r="I2408" s="4">
        <v>4.7</v>
      </c>
      <c r="J2408" s="4" t="str">
        <f t="shared" si="297"/>
        <v>Unburdened</v>
      </c>
      <c r="K2408" s="4">
        <v>2</v>
      </c>
      <c r="L2408" s="4" t="str">
        <f t="shared" si="298"/>
        <v>Low</v>
      </c>
      <c r="M2408" s="4"/>
      <c r="N2408" s="4" t="str">
        <f t="shared" si="299"/>
        <v/>
      </c>
      <c r="O2408" s="4">
        <v>46</v>
      </c>
      <c r="P2408" s="4" t="str">
        <f t="shared" si="300"/>
        <v>Poor</v>
      </c>
      <c r="Q2408" s="4">
        <v>9534</v>
      </c>
      <c r="R2408" s="4" t="str">
        <f t="shared" si="301"/>
        <v>Active</v>
      </c>
      <c r="S2408" s="4">
        <v>112</v>
      </c>
      <c r="T2408" s="4" t="str">
        <f t="shared" si="302"/>
        <v>High</v>
      </c>
      <c r="U2408" s="4" t="s">
        <v>1049</v>
      </c>
      <c r="V2408" s="4" t="s">
        <v>3438</v>
      </c>
      <c r="W2408" s="2" t="str">
        <f t="shared" si="303"/>
        <v>Already mission.</v>
      </c>
    </row>
    <row r="2409" spans="1:23" ht="43.5" x14ac:dyDescent="0.35">
      <c r="A2409" s="4">
        <v>12408</v>
      </c>
      <c r="B2409" s="4" t="s">
        <v>256</v>
      </c>
      <c r="C2409" s="4">
        <v>24</v>
      </c>
      <c r="D2409" s="4" t="s">
        <v>1039</v>
      </c>
      <c r="E2409" s="4" t="s">
        <v>1043</v>
      </c>
      <c r="F2409" s="5">
        <v>42709</v>
      </c>
      <c r="G2409" s="6">
        <v>45706.240243055552</v>
      </c>
      <c r="H2409" s="9">
        <f t="shared" si="296"/>
        <v>2997</v>
      </c>
      <c r="I2409" s="4">
        <v>9.6</v>
      </c>
      <c r="J2409" s="4" t="str">
        <f t="shared" si="297"/>
        <v>Normal</v>
      </c>
      <c r="K2409" s="4">
        <v>7</v>
      </c>
      <c r="L2409" s="4" t="str">
        <f t="shared" si="298"/>
        <v>High</v>
      </c>
      <c r="M2409" s="4">
        <v>7.5</v>
      </c>
      <c r="N2409" s="4" t="str">
        <f t="shared" si="299"/>
        <v>Moderate</v>
      </c>
      <c r="O2409" s="4">
        <v>83</v>
      </c>
      <c r="P2409" s="4" t="str">
        <f t="shared" si="300"/>
        <v>Good</v>
      </c>
      <c r="Q2409" s="4">
        <v>3528</v>
      </c>
      <c r="R2409" s="4" t="str">
        <f t="shared" si="301"/>
        <v>Sedentary</v>
      </c>
      <c r="S2409" s="4">
        <v>93</v>
      </c>
      <c r="T2409" s="4" t="str">
        <f t="shared" si="302"/>
        <v>Normal</v>
      </c>
      <c r="U2409" s="4" t="s">
        <v>1049</v>
      </c>
      <c r="V2409" s="4" t="s">
        <v>3439</v>
      </c>
      <c r="W2409" s="2" t="str">
        <f t="shared" si="303"/>
        <v>Really if indicate office.</v>
      </c>
    </row>
    <row r="2410" spans="1:23" ht="29" x14ac:dyDescent="0.35">
      <c r="A2410" s="4">
        <v>12409</v>
      </c>
      <c r="B2410" s="4" t="s">
        <v>391</v>
      </c>
      <c r="C2410" s="4">
        <v>35</v>
      </c>
      <c r="D2410" s="4" t="s">
        <v>1040</v>
      </c>
      <c r="E2410" s="4" t="s">
        <v>1043</v>
      </c>
      <c r="F2410" s="5">
        <v>43939</v>
      </c>
      <c r="G2410" s="6">
        <v>45674.693101851852</v>
      </c>
      <c r="H2410" s="9">
        <f t="shared" si="296"/>
        <v>1735</v>
      </c>
      <c r="I2410" s="4">
        <v>10.5</v>
      </c>
      <c r="J2410" s="4" t="str">
        <f t="shared" si="297"/>
        <v>Overloaded</v>
      </c>
      <c r="K2410" s="4">
        <v>4</v>
      </c>
      <c r="L2410" s="4" t="str">
        <f t="shared" si="298"/>
        <v>Moderate</v>
      </c>
      <c r="M2410" s="4">
        <v>8.6</v>
      </c>
      <c r="N2410" s="4" t="str">
        <f t="shared" si="299"/>
        <v>Well Rested</v>
      </c>
      <c r="O2410" s="4">
        <v>99</v>
      </c>
      <c r="P2410" s="4" t="str">
        <f t="shared" si="300"/>
        <v>Excellent</v>
      </c>
      <c r="Q2410" s="4">
        <v>6885</v>
      </c>
      <c r="R2410" s="4" t="str">
        <f t="shared" si="301"/>
        <v>Low Active</v>
      </c>
      <c r="S2410" s="4">
        <v>99</v>
      </c>
      <c r="T2410" s="4" t="str">
        <f t="shared" si="302"/>
        <v>Normal</v>
      </c>
      <c r="U2410" s="4" t="s">
        <v>1048</v>
      </c>
      <c r="V2410" s="4" t="s">
        <v>3440</v>
      </c>
      <c r="W2410" s="2" t="str">
        <f t="shared" si="303"/>
        <v>Writer accept.</v>
      </c>
    </row>
    <row r="2411" spans="1:23" ht="29" x14ac:dyDescent="0.35">
      <c r="A2411" s="4">
        <v>12410</v>
      </c>
      <c r="B2411" s="4" t="s">
        <v>209</v>
      </c>
      <c r="C2411" s="4">
        <v>23</v>
      </c>
      <c r="D2411" s="4" t="s">
        <v>1038</v>
      </c>
      <c r="E2411" s="4" t="s">
        <v>1043</v>
      </c>
      <c r="F2411" s="5">
        <v>44889</v>
      </c>
      <c r="G2411" s="6">
        <v>45658.337106481478</v>
      </c>
      <c r="H2411" s="9">
        <f t="shared" si="296"/>
        <v>769</v>
      </c>
      <c r="I2411" s="4">
        <v>9.5</v>
      </c>
      <c r="J2411" s="4" t="str">
        <f t="shared" si="297"/>
        <v>Normal</v>
      </c>
      <c r="K2411" s="4">
        <v>2</v>
      </c>
      <c r="L2411" s="4" t="str">
        <f t="shared" si="298"/>
        <v>Low</v>
      </c>
      <c r="M2411" s="4">
        <v>8.8000000000000007</v>
      </c>
      <c r="N2411" s="4" t="str">
        <f t="shared" si="299"/>
        <v>Well Rested</v>
      </c>
      <c r="O2411" s="4">
        <v>98</v>
      </c>
      <c r="P2411" s="4" t="str">
        <f t="shared" si="300"/>
        <v>Excellent</v>
      </c>
      <c r="Q2411" s="4">
        <v>3690</v>
      </c>
      <c r="R2411" s="4" t="str">
        <f t="shared" si="301"/>
        <v>Sedentary</v>
      </c>
      <c r="S2411" s="4">
        <v>82</v>
      </c>
      <c r="T2411" s="4" t="str">
        <f t="shared" si="302"/>
        <v>Normal</v>
      </c>
      <c r="U2411" s="4" t="s">
        <v>1048</v>
      </c>
      <c r="V2411" s="4" t="s">
        <v>3441</v>
      </c>
      <c r="W2411" s="2" t="str">
        <f t="shared" si="303"/>
        <v>Federal relationship.</v>
      </c>
    </row>
    <row r="2412" spans="1:23" ht="29" x14ac:dyDescent="0.35">
      <c r="A2412" s="4">
        <v>12411</v>
      </c>
      <c r="B2412" s="4" t="s">
        <v>138</v>
      </c>
      <c r="C2412" s="4">
        <v>44</v>
      </c>
      <c r="D2412" s="4" t="s">
        <v>1040</v>
      </c>
      <c r="E2412" s="4" t="s">
        <v>1041</v>
      </c>
      <c r="F2412" s="5">
        <v>43197</v>
      </c>
      <c r="G2412" s="6">
        <v>45852.248703703714</v>
      </c>
      <c r="H2412" s="9">
        <f t="shared" si="296"/>
        <v>2655</v>
      </c>
      <c r="I2412" s="4">
        <v>7.3</v>
      </c>
      <c r="J2412" s="4" t="str">
        <f t="shared" si="297"/>
        <v>Normal</v>
      </c>
      <c r="K2412" s="4">
        <v>1</v>
      </c>
      <c r="L2412" s="4" t="str">
        <f t="shared" si="298"/>
        <v>Low</v>
      </c>
      <c r="M2412" s="4">
        <v>5.7</v>
      </c>
      <c r="N2412" s="4" t="str">
        <f t="shared" si="299"/>
        <v>Sleep Deprived</v>
      </c>
      <c r="O2412" s="4">
        <v>66</v>
      </c>
      <c r="P2412" s="4" t="str">
        <f t="shared" si="300"/>
        <v>Average</v>
      </c>
      <c r="Q2412" s="4">
        <v>8811</v>
      </c>
      <c r="R2412" s="4" t="str">
        <f t="shared" si="301"/>
        <v>Active</v>
      </c>
      <c r="S2412" s="4">
        <v>101</v>
      </c>
      <c r="T2412" s="4" t="str">
        <f t="shared" si="302"/>
        <v>High</v>
      </c>
      <c r="U2412" s="4" t="s">
        <v>1048</v>
      </c>
      <c r="V2412" s="4" t="s">
        <v>3442</v>
      </c>
      <c r="W2412" s="2" t="str">
        <f t="shared" si="303"/>
        <v>Hospital walk hear.</v>
      </c>
    </row>
    <row r="2413" spans="1:23" ht="29" x14ac:dyDescent="0.35">
      <c r="A2413" s="4">
        <v>12412</v>
      </c>
      <c r="B2413" s="4" t="s">
        <v>219</v>
      </c>
      <c r="C2413" s="4">
        <v>45</v>
      </c>
      <c r="D2413" s="4" t="s">
        <v>1039</v>
      </c>
      <c r="E2413" s="4" t="s">
        <v>1043</v>
      </c>
      <c r="F2413" s="5">
        <v>43015</v>
      </c>
      <c r="G2413" s="6">
        <v>45679.892743055563</v>
      </c>
      <c r="H2413" s="9">
        <f t="shared" si="296"/>
        <v>2664</v>
      </c>
      <c r="I2413" s="4">
        <v>6.6</v>
      </c>
      <c r="J2413" s="4" t="str">
        <f t="shared" si="297"/>
        <v>Unburdened</v>
      </c>
      <c r="K2413" s="4">
        <v>4</v>
      </c>
      <c r="L2413" s="4" t="str">
        <f t="shared" si="298"/>
        <v>Moderate</v>
      </c>
      <c r="M2413" s="4">
        <v>4.3</v>
      </c>
      <c r="N2413" s="4" t="str">
        <f t="shared" si="299"/>
        <v>Sleep Deprived</v>
      </c>
      <c r="O2413" s="4">
        <v>49</v>
      </c>
      <c r="P2413" s="4" t="str">
        <f t="shared" si="300"/>
        <v>Poor</v>
      </c>
      <c r="Q2413" s="4">
        <v>7003</v>
      </c>
      <c r="R2413" s="4" t="str">
        <f t="shared" si="301"/>
        <v>Low Active</v>
      </c>
      <c r="S2413" s="4">
        <v>106</v>
      </c>
      <c r="T2413" s="4" t="str">
        <f t="shared" si="302"/>
        <v>High</v>
      </c>
      <c r="U2413" s="4" t="s">
        <v>1049</v>
      </c>
      <c r="V2413" s="4" t="s">
        <v>3443</v>
      </c>
      <c r="W2413" s="2" t="str">
        <f t="shared" si="303"/>
        <v>Bring case peace boy.</v>
      </c>
    </row>
    <row r="2414" spans="1:23" ht="29" x14ac:dyDescent="0.35">
      <c r="A2414" s="4">
        <v>12413</v>
      </c>
      <c r="B2414" s="4" t="s">
        <v>289</v>
      </c>
      <c r="C2414" s="4">
        <v>41</v>
      </c>
      <c r="D2414" s="4" t="s">
        <v>1040</v>
      </c>
      <c r="E2414" s="4" t="s">
        <v>1043</v>
      </c>
      <c r="F2414" s="5">
        <v>43291</v>
      </c>
      <c r="G2414" s="6">
        <v>45724.536215277767</v>
      </c>
      <c r="H2414" s="9">
        <f t="shared" si="296"/>
        <v>2433</v>
      </c>
      <c r="I2414" s="4">
        <v>6.5</v>
      </c>
      <c r="J2414" s="4" t="str">
        <f t="shared" si="297"/>
        <v>Unburdened</v>
      </c>
      <c r="K2414" s="4">
        <v>8</v>
      </c>
      <c r="L2414" s="4" t="str">
        <f t="shared" si="298"/>
        <v>High</v>
      </c>
      <c r="M2414" s="4">
        <v>8.1</v>
      </c>
      <c r="N2414" s="4" t="str">
        <f t="shared" si="299"/>
        <v>Well Rested</v>
      </c>
      <c r="O2414" s="4">
        <v>70</v>
      </c>
      <c r="P2414" s="4" t="str">
        <f t="shared" si="300"/>
        <v>Good</v>
      </c>
      <c r="Q2414" s="4">
        <v>9578</v>
      </c>
      <c r="R2414" s="4" t="str">
        <f t="shared" si="301"/>
        <v>Active</v>
      </c>
      <c r="S2414" s="4">
        <v>78</v>
      </c>
      <c r="T2414" s="4" t="str">
        <f t="shared" si="302"/>
        <v>Normal</v>
      </c>
      <c r="U2414" s="4" t="s">
        <v>1048</v>
      </c>
      <c r="V2414" s="4" t="s">
        <v>3444</v>
      </c>
      <c r="W2414" s="2" t="str">
        <f t="shared" si="303"/>
        <v>Clear enough.</v>
      </c>
    </row>
    <row r="2415" spans="1:23" ht="29" x14ac:dyDescent="0.35">
      <c r="A2415" s="4">
        <v>12414</v>
      </c>
      <c r="B2415" s="4" t="s">
        <v>304</v>
      </c>
      <c r="C2415" s="4">
        <v>56</v>
      </c>
      <c r="D2415" s="4" t="s">
        <v>1038</v>
      </c>
      <c r="E2415" s="4" t="s">
        <v>1045</v>
      </c>
      <c r="F2415" s="5">
        <v>43232</v>
      </c>
      <c r="G2415" s="6">
        <v>45810.125763888893</v>
      </c>
      <c r="H2415" s="9">
        <f t="shared" si="296"/>
        <v>2578</v>
      </c>
      <c r="I2415" s="4">
        <v>10.5</v>
      </c>
      <c r="J2415" s="4" t="str">
        <f t="shared" si="297"/>
        <v>Overloaded</v>
      </c>
      <c r="K2415" s="4">
        <v>4</v>
      </c>
      <c r="L2415" s="4" t="str">
        <f t="shared" si="298"/>
        <v>Moderate</v>
      </c>
      <c r="M2415" s="4">
        <v>7</v>
      </c>
      <c r="N2415" s="4" t="str">
        <f t="shared" si="299"/>
        <v>Moderate</v>
      </c>
      <c r="O2415" s="4">
        <v>91</v>
      </c>
      <c r="P2415" s="4" t="str">
        <f t="shared" si="300"/>
        <v>Excellent</v>
      </c>
      <c r="Q2415" s="4">
        <v>4007</v>
      </c>
      <c r="R2415" s="4" t="str">
        <f t="shared" si="301"/>
        <v>Sedentary</v>
      </c>
      <c r="S2415" s="4">
        <v>95</v>
      </c>
      <c r="T2415" s="4" t="str">
        <f t="shared" si="302"/>
        <v>Normal</v>
      </c>
      <c r="U2415" s="4" t="s">
        <v>1048</v>
      </c>
      <c r="V2415" s="4" t="s">
        <v>3445</v>
      </c>
      <c r="W2415" s="2" t="str">
        <f t="shared" si="303"/>
        <v>Either about.</v>
      </c>
    </row>
    <row r="2416" spans="1:23" ht="29" x14ac:dyDescent="0.35">
      <c r="A2416" s="4">
        <v>12415</v>
      </c>
      <c r="B2416" s="4" t="s">
        <v>426</v>
      </c>
      <c r="C2416" s="4">
        <v>53</v>
      </c>
      <c r="D2416" s="4" t="s">
        <v>1039</v>
      </c>
      <c r="E2416" s="4" t="s">
        <v>1044</v>
      </c>
      <c r="F2416" s="5">
        <v>43754</v>
      </c>
      <c r="G2416" s="6">
        <v>45726.703402777777</v>
      </c>
      <c r="H2416" s="9">
        <f t="shared" si="296"/>
        <v>1972</v>
      </c>
      <c r="I2416" s="4">
        <v>10.199999999999999</v>
      </c>
      <c r="J2416" s="4" t="str">
        <f t="shared" si="297"/>
        <v>Overloaded</v>
      </c>
      <c r="K2416" s="4">
        <v>8</v>
      </c>
      <c r="L2416" s="4" t="str">
        <f t="shared" si="298"/>
        <v>High</v>
      </c>
      <c r="M2416" s="4"/>
      <c r="N2416" s="4" t="str">
        <f t="shared" si="299"/>
        <v/>
      </c>
      <c r="O2416" s="4">
        <v>58</v>
      </c>
      <c r="P2416" s="4" t="str">
        <f t="shared" si="300"/>
        <v>Average</v>
      </c>
      <c r="Q2416" s="4">
        <v>3631</v>
      </c>
      <c r="R2416" s="4" t="str">
        <f t="shared" si="301"/>
        <v>Sedentary</v>
      </c>
      <c r="S2416" s="4">
        <v>67</v>
      </c>
      <c r="T2416" s="4" t="str">
        <f t="shared" si="302"/>
        <v>Normal</v>
      </c>
      <c r="U2416" s="4" t="s">
        <v>1048</v>
      </c>
      <c r="V2416" s="4" t="s">
        <v>3446</v>
      </c>
      <c r="W2416" s="2" t="str">
        <f t="shared" si="303"/>
        <v>Save matter dog deep.</v>
      </c>
    </row>
    <row r="2417" spans="1:23" ht="29" x14ac:dyDescent="0.35">
      <c r="A2417" s="4">
        <v>12416</v>
      </c>
      <c r="B2417" s="4" t="s">
        <v>23</v>
      </c>
      <c r="C2417" s="4"/>
      <c r="D2417" s="4" t="s">
        <v>1038</v>
      </c>
      <c r="E2417" s="4" t="s">
        <v>1043</v>
      </c>
      <c r="F2417" s="5">
        <v>43849</v>
      </c>
      <c r="G2417" s="6">
        <v>45678.876192129632</v>
      </c>
      <c r="H2417" s="9">
        <f t="shared" si="296"/>
        <v>1829</v>
      </c>
      <c r="I2417" s="4">
        <v>11.3</v>
      </c>
      <c r="J2417" s="4" t="str">
        <f t="shared" si="297"/>
        <v>Overloaded</v>
      </c>
      <c r="K2417" s="4">
        <v>3</v>
      </c>
      <c r="L2417" s="4" t="str">
        <f t="shared" si="298"/>
        <v>Low</v>
      </c>
      <c r="M2417" s="4">
        <v>5.5</v>
      </c>
      <c r="N2417" s="4" t="str">
        <f t="shared" si="299"/>
        <v>Sleep Deprived</v>
      </c>
      <c r="O2417" s="4">
        <v>74</v>
      </c>
      <c r="P2417" s="4" t="str">
        <f t="shared" si="300"/>
        <v>Good</v>
      </c>
      <c r="Q2417" s="4">
        <v>12311</v>
      </c>
      <c r="R2417" s="4" t="str">
        <f t="shared" si="301"/>
        <v>Highly Active</v>
      </c>
      <c r="S2417" s="4">
        <v>63</v>
      </c>
      <c r="T2417" s="4" t="str">
        <f t="shared" si="302"/>
        <v>Normal</v>
      </c>
      <c r="U2417" s="4" t="s">
        <v>1049</v>
      </c>
      <c r="V2417" s="4" t="s">
        <v>3447</v>
      </c>
      <c r="W2417" s="2" t="str">
        <f t="shared" si="303"/>
        <v>Popular church.</v>
      </c>
    </row>
    <row r="2418" spans="1:23" ht="43.5" x14ac:dyDescent="0.35">
      <c r="A2418" s="4">
        <v>12417</v>
      </c>
      <c r="B2418" s="4" t="s">
        <v>389</v>
      </c>
      <c r="C2418" s="4">
        <v>49</v>
      </c>
      <c r="D2418" s="4" t="s">
        <v>1040</v>
      </c>
      <c r="E2418" s="4" t="s">
        <v>1041</v>
      </c>
      <c r="F2418" s="5">
        <v>44218</v>
      </c>
      <c r="G2418" s="6">
        <v>45844.040011574078</v>
      </c>
      <c r="H2418" s="9">
        <f t="shared" si="296"/>
        <v>1626</v>
      </c>
      <c r="I2418" s="4">
        <v>5.5</v>
      </c>
      <c r="J2418" s="4" t="str">
        <f t="shared" si="297"/>
        <v>Unburdened</v>
      </c>
      <c r="K2418" s="4">
        <v>8</v>
      </c>
      <c r="L2418" s="4" t="str">
        <f t="shared" si="298"/>
        <v>High</v>
      </c>
      <c r="M2418" s="4">
        <v>8.5</v>
      </c>
      <c r="N2418" s="4" t="str">
        <f t="shared" si="299"/>
        <v>Well Rested</v>
      </c>
      <c r="O2418" s="4">
        <v>77</v>
      </c>
      <c r="P2418" s="4" t="str">
        <f t="shared" si="300"/>
        <v>Good</v>
      </c>
      <c r="Q2418" s="4">
        <v>5028</v>
      </c>
      <c r="R2418" s="4" t="str">
        <f t="shared" si="301"/>
        <v>Low Active</v>
      </c>
      <c r="S2418" s="4">
        <v>100</v>
      </c>
      <c r="T2418" s="4" t="str">
        <f t="shared" si="302"/>
        <v>Normal</v>
      </c>
      <c r="U2418" s="4" t="s">
        <v>1049</v>
      </c>
      <c r="V2418" s="4" t="s">
        <v>3448</v>
      </c>
      <c r="W2418" s="2" t="str">
        <f t="shared" si="303"/>
        <v>Chance decade always.</v>
      </c>
    </row>
    <row r="2419" spans="1:23" ht="29" x14ac:dyDescent="0.35">
      <c r="A2419" s="4">
        <v>12418</v>
      </c>
      <c r="B2419" s="4" t="s">
        <v>129</v>
      </c>
      <c r="C2419" s="4">
        <v>58</v>
      </c>
      <c r="D2419" s="4" t="s">
        <v>1039</v>
      </c>
      <c r="E2419" s="4" t="s">
        <v>1045</v>
      </c>
      <c r="F2419" s="5">
        <v>44688</v>
      </c>
      <c r="G2419" s="6">
        <v>45852.043506944443</v>
      </c>
      <c r="H2419" s="9">
        <f t="shared" si="296"/>
        <v>1164</v>
      </c>
      <c r="I2419" s="4">
        <v>6.9</v>
      </c>
      <c r="J2419" s="4" t="str">
        <f t="shared" si="297"/>
        <v>Unburdened</v>
      </c>
      <c r="K2419" s="4">
        <v>6</v>
      </c>
      <c r="L2419" s="4" t="str">
        <f t="shared" si="298"/>
        <v>Moderate</v>
      </c>
      <c r="M2419" s="4">
        <v>6.3</v>
      </c>
      <c r="N2419" s="4" t="str">
        <f t="shared" si="299"/>
        <v>Moderate</v>
      </c>
      <c r="O2419" s="4">
        <v>99</v>
      </c>
      <c r="P2419" s="4" t="str">
        <f t="shared" si="300"/>
        <v>Excellent</v>
      </c>
      <c r="Q2419" s="4">
        <v>6794</v>
      </c>
      <c r="R2419" s="4" t="str">
        <f t="shared" si="301"/>
        <v>Low Active</v>
      </c>
      <c r="S2419" s="4">
        <v>113</v>
      </c>
      <c r="T2419" s="4" t="str">
        <f t="shared" si="302"/>
        <v>High</v>
      </c>
      <c r="U2419" s="4" t="s">
        <v>1049</v>
      </c>
      <c r="V2419" s="4" t="s">
        <v>3449</v>
      </c>
      <c r="W2419" s="2" t="str">
        <f t="shared" si="303"/>
        <v>Five thus focus.</v>
      </c>
    </row>
    <row r="2420" spans="1:23" ht="29" x14ac:dyDescent="0.35">
      <c r="A2420" s="4">
        <v>12419</v>
      </c>
      <c r="B2420" s="4" t="s">
        <v>74</v>
      </c>
      <c r="C2420" s="4">
        <v>57</v>
      </c>
      <c r="D2420" s="4" t="s">
        <v>1040</v>
      </c>
      <c r="E2420" s="4" t="s">
        <v>1043</v>
      </c>
      <c r="F2420" s="5">
        <v>44102</v>
      </c>
      <c r="G2420" s="6">
        <v>45826.685798611114</v>
      </c>
      <c r="H2420" s="9">
        <f t="shared" si="296"/>
        <v>1724</v>
      </c>
      <c r="I2420" s="4">
        <v>10.8</v>
      </c>
      <c r="J2420" s="4" t="str">
        <f t="shared" si="297"/>
        <v>Overloaded</v>
      </c>
      <c r="K2420" s="4">
        <v>6</v>
      </c>
      <c r="L2420" s="4" t="str">
        <f t="shared" si="298"/>
        <v>Moderate</v>
      </c>
      <c r="M2420" s="4">
        <v>5.9</v>
      </c>
      <c r="N2420" s="4" t="str">
        <f t="shared" si="299"/>
        <v>Sleep Deprived</v>
      </c>
      <c r="O2420" s="4">
        <v>46</v>
      </c>
      <c r="P2420" s="4" t="str">
        <f t="shared" si="300"/>
        <v>Poor</v>
      </c>
      <c r="Q2420" s="4">
        <v>9888</v>
      </c>
      <c r="R2420" s="4" t="str">
        <f t="shared" si="301"/>
        <v>Active</v>
      </c>
      <c r="S2420" s="4">
        <v>73</v>
      </c>
      <c r="T2420" s="4" t="str">
        <f t="shared" si="302"/>
        <v>Normal</v>
      </c>
      <c r="U2420" s="4" t="s">
        <v>1048</v>
      </c>
      <c r="V2420" s="4" t="s">
        <v>3450</v>
      </c>
      <c r="W2420" s="2" t="str">
        <f t="shared" si="303"/>
        <v>Sign her.</v>
      </c>
    </row>
    <row r="2421" spans="1:23" x14ac:dyDescent="0.35">
      <c r="A2421" s="4">
        <v>12420</v>
      </c>
      <c r="B2421" s="4" t="s">
        <v>54</v>
      </c>
      <c r="C2421" s="4">
        <v>39</v>
      </c>
      <c r="D2421" s="4" t="s">
        <v>1038</v>
      </c>
      <c r="E2421" s="4" t="s">
        <v>1045</v>
      </c>
      <c r="F2421" s="5">
        <v>43329</v>
      </c>
      <c r="G2421" s="6">
        <v>45754.117245370369</v>
      </c>
      <c r="H2421" s="9">
        <f t="shared" si="296"/>
        <v>2425</v>
      </c>
      <c r="I2421" s="4">
        <v>7.5</v>
      </c>
      <c r="J2421" s="4" t="str">
        <f t="shared" si="297"/>
        <v>Normal</v>
      </c>
      <c r="K2421" s="4">
        <v>8</v>
      </c>
      <c r="L2421" s="4" t="str">
        <f t="shared" si="298"/>
        <v>High</v>
      </c>
      <c r="M2421" s="4">
        <v>6.7</v>
      </c>
      <c r="N2421" s="4" t="str">
        <f t="shared" si="299"/>
        <v>Moderate</v>
      </c>
      <c r="O2421" s="4">
        <v>52</v>
      </c>
      <c r="P2421" s="4" t="str">
        <f t="shared" si="300"/>
        <v>Average</v>
      </c>
      <c r="Q2421" s="4">
        <v>13701</v>
      </c>
      <c r="R2421" s="4" t="str">
        <f t="shared" si="301"/>
        <v>Highly Active</v>
      </c>
      <c r="S2421" s="4">
        <v>72</v>
      </c>
      <c r="T2421" s="4" t="str">
        <f t="shared" si="302"/>
        <v>Normal</v>
      </c>
      <c r="U2421" s="4" t="s">
        <v>1048</v>
      </c>
      <c r="V2421" s="4" t="s">
        <v>3451</v>
      </c>
      <c r="W2421" s="2" t="str">
        <f t="shared" si="303"/>
        <v>Wait.</v>
      </c>
    </row>
    <row r="2422" spans="1:23" ht="29" x14ac:dyDescent="0.35">
      <c r="A2422" s="4">
        <v>12421</v>
      </c>
      <c r="B2422" s="4" t="s">
        <v>47</v>
      </c>
      <c r="C2422" s="4">
        <v>56</v>
      </c>
      <c r="D2422" s="4" t="s">
        <v>1039</v>
      </c>
      <c r="E2422" s="4" t="s">
        <v>1047</v>
      </c>
      <c r="F2422" s="5">
        <v>42860</v>
      </c>
      <c r="G2422" s="6">
        <v>45786.246030092603</v>
      </c>
      <c r="H2422" s="9">
        <f t="shared" si="296"/>
        <v>2926</v>
      </c>
      <c r="I2422" s="4">
        <v>9.3000000000000007</v>
      </c>
      <c r="J2422" s="4" t="str">
        <f t="shared" si="297"/>
        <v>Normal</v>
      </c>
      <c r="K2422" s="4">
        <v>4</v>
      </c>
      <c r="L2422" s="4" t="str">
        <f t="shared" si="298"/>
        <v>Moderate</v>
      </c>
      <c r="M2422" s="4">
        <v>4.0999999999999996</v>
      </c>
      <c r="N2422" s="4" t="str">
        <f t="shared" si="299"/>
        <v>Sleep Deprived</v>
      </c>
      <c r="O2422" s="4"/>
      <c r="P2422" s="4" t="str">
        <f t="shared" si="300"/>
        <v/>
      </c>
      <c r="Q2422" s="4">
        <v>12512</v>
      </c>
      <c r="R2422" s="4" t="str">
        <f t="shared" si="301"/>
        <v>Highly Active</v>
      </c>
      <c r="S2422" s="4">
        <v>75</v>
      </c>
      <c r="T2422" s="4" t="str">
        <f t="shared" si="302"/>
        <v>Normal</v>
      </c>
      <c r="U2422" s="4" t="s">
        <v>1048</v>
      </c>
      <c r="V2422" s="4" t="s">
        <v>3452</v>
      </c>
      <c r="W2422" s="2" t="str">
        <f t="shared" si="303"/>
        <v>Check news.</v>
      </c>
    </row>
    <row r="2423" spans="1:23" ht="43.5" x14ac:dyDescent="0.35">
      <c r="A2423" s="4">
        <v>12422</v>
      </c>
      <c r="B2423" s="4" t="s">
        <v>238</v>
      </c>
      <c r="C2423" s="4">
        <v>56</v>
      </c>
      <c r="D2423" s="4" t="s">
        <v>1038</v>
      </c>
      <c r="E2423" s="4"/>
      <c r="F2423" s="5">
        <v>44316</v>
      </c>
      <c r="G2423" s="6">
        <v>45813.019849537042</v>
      </c>
      <c r="H2423" s="9">
        <f t="shared" si="296"/>
        <v>1497</v>
      </c>
      <c r="I2423" s="4">
        <v>8.1</v>
      </c>
      <c r="J2423" s="4" t="str">
        <f t="shared" si="297"/>
        <v>Normal</v>
      </c>
      <c r="K2423" s="4">
        <v>5</v>
      </c>
      <c r="L2423" s="4" t="str">
        <f t="shared" si="298"/>
        <v>Moderate</v>
      </c>
      <c r="M2423" s="4">
        <v>7</v>
      </c>
      <c r="N2423" s="4" t="str">
        <f t="shared" si="299"/>
        <v>Moderate</v>
      </c>
      <c r="O2423" s="4">
        <v>62</v>
      </c>
      <c r="P2423" s="4" t="str">
        <f t="shared" si="300"/>
        <v>Average</v>
      </c>
      <c r="Q2423" s="4">
        <v>8480</v>
      </c>
      <c r="R2423" s="4" t="str">
        <f t="shared" si="301"/>
        <v>Active</v>
      </c>
      <c r="S2423" s="4">
        <v>72</v>
      </c>
      <c r="T2423" s="4" t="str">
        <f t="shared" si="302"/>
        <v>Normal</v>
      </c>
      <c r="U2423" s="4" t="s">
        <v>1049</v>
      </c>
      <c r="V2423" s="4" t="s">
        <v>3453</v>
      </c>
      <c r="W2423" s="2" t="str">
        <f t="shared" si="303"/>
        <v>Long medical within.</v>
      </c>
    </row>
    <row r="2424" spans="1:23" ht="29" x14ac:dyDescent="0.35">
      <c r="A2424" s="4">
        <v>12423</v>
      </c>
      <c r="B2424" s="4" t="s">
        <v>47</v>
      </c>
      <c r="C2424" s="4">
        <v>22</v>
      </c>
      <c r="D2424" s="4" t="s">
        <v>1040</v>
      </c>
      <c r="E2424" s="4" t="s">
        <v>1042</v>
      </c>
      <c r="F2424" s="5">
        <v>45109</v>
      </c>
      <c r="G2424" s="6">
        <v>45842.719305555547</v>
      </c>
      <c r="H2424" s="9">
        <f t="shared" si="296"/>
        <v>733</v>
      </c>
      <c r="I2424" s="4">
        <v>8.8000000000000007</v>
      </c>
      <c r="J2424" s="4" t="str">
        <f t="shared" si="297"/>
        <v>Normal</v>
      </c>
      <c r="K2424" s="4">
        <v>4</v>
      </c>
      <c r="L2424" s="4" t="str">
        <f t="shared" si="298"/>
        <v>Moderate</v>
      </c>
      <c r="M2424" s="4">
        <v>8.9</v>
      </c>
      <c r="N2424" s="4" t="str">
        <f t="shared" si="299"/>
        <v>Well Rested</v>
      </c>
      <c r="O2424" s="4">
        <v>60</v>
      </c>
      <c r="P2424" s="4" t="str">
        <f t="shared" si="300"/>
        <v>Average</v>
      </c>
      <c r="Q2424" s="4">
        <v>7717</v>
      </c>
      <c r="R2424" s="4" t="str">
        <f t="shared" si="301"/>
        <v>Active</v>
      </c>
      <c r="S2424" s="4">
        <v>73</v>
      </c>
      <c r="T2424" s="4" t="str">
        <f t="shared" si="302"/>
        <v>Normal</v>
      </c>
      <c r="U2424" s="4" t="s">
        <v>1048</v>
      </c>
      <c r="V2424" s="4" t="s">
        <v>3454</v>
      </c>
      <c r="W2424" s="2" t="str">
        <f t="shared" si="303"/>
        <v>Exist matter glass.</v>
      </c>
    </row>
    <row r="2425" spans="1:23" ht="29" x14ac:dyDescent="0.35">
      <c r="A2425" s="4">
        <v>12424</v>
      </c>
      <c r="B2425" s="4" t="s">
        <v>506</v>
      </c>
      <c r="C2425" s="4">
        <v>50</v>
      </c>
      <c r="D2425" s="4" t="s">
        <v>1040</v>
      </c>
      <c r="E2425" s="4" t="s">
        <v>1044</v>
      </c>
      <c r="F2425" s="5">
        <v>43378</v>
      </c>
      <c r="G2425" s="6">
        <v>45795.321793981479</v>
      </c>
      <c r="H2425" s="9">
        <f t="shared" si="296"/>
        <v>2417</v>
      </c>
      <c r="I2425" s="4">
        <v>10.199999999999999</v>
      </c>
      <c r="J2425" s="4" t="str">
        <f t="shared" si="297"/>
        <v>Overloaded</v>
      </c>
      <c r="K2425" s="4">
        <v>9</v>
      </c>
      <c r="L2425" s="4" t="str">
        <f t="shared" si="298"/>
        <v>High</v>
      </c>
      <c r="M2425" s="4">
        <v>5.7</v>
      </c>
      <c r="N2425" s="4" t="str">
        <f t="shared" si="299"/>
        <v>Sleep Deprived</v>
      </c>
      <c r="O2425" s="4">
        <v>93</v>
      </c>
      <c r="P2425" s="4" t="str">
        <f t="shared" si="300"/>
        <v>Excellent</v>
      </c>
      <c r="Q2425" s="4">
        <v>4947</v>
      </c>
      <c r="R2425" s="4" t="str">
        <f t="shared" si="301"/>
        <v>Sedentary</v>
      </c>
      <c r="S2425" s="4">
        <v>94</v>
      </c>
      <c r="T2425" s="4" t="str">
        <f t="shared" si="302"/>
        <v>Normal</v>
      </c>
      <c r="U2425" s="4" t="s">
        <v>1048</v>
      </c>
      <c r="V2425" s="4" t="s">
        <v>3455</v>
      </c>
      <c r="W2425" s="2" t="str">
        <f t="shared" si="303"/>
        <v>Score fly hospital.</v>
      </c>
    </row>
    <row r="2426" spans="1:23" ht="29" x14ac:dyDescent="0.35">
      <c r="A2426" s="4">
        <v>12425</v>
      </c>
      <c r="B2426" s="4" t="s">
        <v>59</v>
      </c>
      <c r="C2426" s="4">
        <v>41</v>
      </c>
      <c r="D2426" s="4" t="s">
        <v>1040</v>
      </c>
      <c r="E2426" s="4" t="s">
        <v>1042</v>
      </c>
      <c r="F2426" s="5">
        <v>43015</v>
      </c>
      <c r="G2426" s="6">
        <v>45680.016064814823</v>
      </c>
      <c r="H2426" s="9">
        <f t="shared" si="296"/>
        <v>2665</v>
      </c>
      <c r="I2426" s="4">
        <v>7.7</v>
      </c>
      <c r="J2426" s="4" t="str">
        <f t="shared" si="297"/>
        <v>Normal</v>
      </c>
      <c r="K2426" s="4">
        <v>7</v>
      </c>
      <c r="L2426" s="4" t="str">
        <f t="shared" si="298"/>
        <v>High</v>
      </c>
      <c r="M2426" s="4">
        <v>8.1999999999999993</v>
      </c>
      <c r="N2426" s="4" t="str">
        <f t="shared" si="299"/>
        <v>Well Rested</v>
      </c>
      <c r="O2426" s="4">
        <v>42</v>
      </c>
      <c r="P2426" s="4" t="str">
        <f t="shared" si="300"/>
        <v>Poor</v>
      </c>
      <c r="Q2426" s="4">
        <v>14717</v>
      </c>
      <c r="R2426" s="4" t="str">
        <f t="shared" si="301"/>
        <v>Highly Active</v>
      </c>
      <c r="S2426" s="4">
        <v>60</v>
      </c>
      <c r="T2426" s="4" t="str">
        <f t="shared" si="302"/>
        <v>Normal</v>
      </c>
      <c r="U2426" s="4" t="s">
        <v>1049</v>
      </c>
      <c r="V2426" s="4" t="s">
        <v>3456</v>
      </c>
      <c r="W2426" s="2" t="str">
        <f t="shared" si="303"/>
        <v>Art.</v>
      </c>
    </row>
    <row r="2427" spans="1:23" ht="43.5" x14ac:dyDescent="0.35">
      <c r="A2427" s="4">
        <v>12426</v>
      </c>
      <c r="B2427" s="4" t="s">
        <v>117</v>
      </c>
      <c r="C2427" s="4">
        <v>58</v>
      </c>
      <c r="D2427" s="4" t="s">
        <v>1039</v>
      </c>
      <c r="E2427" s="4" t="s">
        <v>1042</v>
      </c>
      <c r="F2427" s="5">
        <v>45064</v>
      </c>
      <c r="G2427" s="6">
        <v>45724.009166666663</v>
      </c>
      <c r="H2427" s="9">
        <f t="shared" si="296"/>
        <v>660</v>
      </c>
      <c r="I2427" s="4">
        <v>10.9</v>
      </c>
      <c r="J2427" s="4" t="str">
        <f t="shared" si="297"/>
        <v>Overloaded</v>
      </c>
      <c r="K2427" s="4">
        <v>4</v>
      </c>
      <c r="L2427" s="4" t="str">
        <f t="shared" si="298"/>
        <v>Moderate</v>
      </c>
      <c r="M2427" s="4">
        <v>7.4</v>
      </c>
      <c r="N2427" s="4" t="str">
        <f t="shared" si="299"/>
        <v>Moderate</v>
      </c>
      <c r="O2427" s="4">
        <v>74</v>
      </c>
      <c r="P2427" s="4" t="str">
        <f t="shared" si="300"/>
        <v>Good</v>
      </c>
      <c r="Q2427" s="4">
        <v>9698</v>
      </c>
      <c r="R2427" s="4" t="str">
        <f t="shared" si="301"/>
        <v>Active</v>
      </c>
      <c r="S2427" s="4">
        <v>61</v>
      </c>
      <c r="T2427" s="4" t="str">
        <f t="shared" si="302"/>
        <v>Normal</v>
      </c>
      <c r="U2427" s="4" t="s">
        <v>1049</v>
      </c>
      <c r="V2427" s="4" t="s">
        <v>3457</v>
      </c>
      <c r="W2427" s="2" t="str">
        <f t="shared" si="303"/>
        <v>Enter economic offer.</v>
      </c>
    </row>
    <row r="2428" spans="1:23" x14ac:dyDescent="0.35">
      <c r="A2428" s="4">
        <v>12427</v>
      </c>
      <c r="B2428" s="4" t="s">
        <v>233</v>
      </c>
      <c r="C2428" s="4">
        <v>56</v>
      </c>
      <c r="D2428" s="4" t="s">
        <v>1040</v>
      </c>
      <c r="E2428" s="4" t="s">
        <v>1044</v>
      </c>
      <c r="F2428" s="5">
        <v>45117</v>
      </c>
      <c r="G2428" s="6">
        <v>45662.738738425927</v>
      </c>
      <c r="H2428" s="9">
        <f t="shared" si="296"/>
        <v>545</v>
      </c>
      <c r="I2428" s="4"/>
      <c r="J2428" s="4" t="str">
        <f t="shared" si="297"/>
        <v/>
      </c>
      <c r="K2428" s="4">
        <v>3</v>
      </c>
      <c r="L2428" s="4" t="str">
        <f t="shared" si="298"/>
        <v>Low</v>
      </c>
      <c r="M2428" s="4">
        <v>7.7</v>
      </c>
      <c r="N2428" s="4" t="str">
        <f t="shared" si="299"/>
        <v>Moderate</v>
      </c>
      <c r="O2428" s="4">
        <v>84</v>
      </c>
      <c r="P2428" s="4" t="str">
        <f t="shared" si="300"/>
        <v>Good</v>
      </c>
      <c r="Q2428" s="4">
        <v>10246</v>
      </c>
      <c r="R2428" s="4" t="str">
        <f t="shared" si="301"/>
        <v>Highly Active</v>
      </c>
      <c r="S2428" s="4">
        <v>62</v>
      </c>
      <c r="T2428" s="4" t="str">
        <f t="shared" si="302"/>
        <v>Normal</v>
      </c>
      <c r="U2428" s="4" t="s">
        <v>1049</v>
      </c>
      <c r="V2428" s="4" t="s">
        <v>3458</v>
      </c>
      <c r="W2428" s="2" t="str">
        <f t="shared" si="303"/>
        <v>Yet.</v>
      </c>
    </row>
    <row r="2429" spans="1:23" x14ac:dyDescent="0.35">
      <c r="A2429" s="4">
        <v>12428</v>
      </c>
      <c r="B2429" s="4" t="s">
        <v>366</v>
      </c>
      <c r="C2429" s="4">
        <v>55</v>
      </c>
      <c r="D2429" s="4" t="s">
        <v>1038</v>
      </c>
      <c r="E2429" s="4" t="s">
        <v>1041</v>
      </c>
      <c r="F2429" s="5">
        <v>43742</v>
      </c>
      <c r="G2429" s="6">
        <v>45823.980300925927</v>
      </c>
      <c r="H2429" s="9">
        <f t="shared" si="296"/>
        <v>2081</v>
      </c>
      <c r="I2429" s="4">
        <v>5.9</v>
      </c>
      <c r="J2429" s="4" t="str">
        <f t="shared" si="297"/>
        <v>Unburdened</v>
      </c>
      <c r="K2429" s="4">
        <v>6</v>
      </c>
      <c r="L2429" s="4" t="str">
        <f t="shared" si="298"/>
        <v>Moderate</v>
      </c>
      <c r="M2429" s="4">
        <v>6</v>
      </c>
      <c r="N2429" s="4" t="str">
        <f t="shared" si="299"/>
        <v>Moderate</v>
      </c>
      <c r="O2429" s="4">
        <v>52</v>
      </c>
      <c r="P2429" s="4" t="str">
        <f t="shared" si="300"/>
        <v>Average</v>
      </c>
      <c r="Q2429" s="4">
        <v>3698</v>
      </c>
      <c r="R2429" s="4" t="str">
        <f t="shared" si="301"/>
        <v>Sedentary</v>
      </c>
      <c r="S2429" s="4">
        <v>103</v>
      </c>
      <c r="T2429" s="4" t="str">
        <f t="shared" si="302"/>
        <v>High</v>
      </c>
      <c r="U2429" s="4" t="s">
        <v>1048</v>
      </c>
      <c r="V2429" s="4" t="s">
        <v>3459</v>
      </c>
      <c r="W2429" s="2" t="str">
        <f t="shared" si="303"/>
        <v>Huge tax.</v>
      </c>
    </row>
    <row r="2430" spans="1:23" x14ac:dyDescent="0.35">
      <c r="A2430" s="4">
        <v>12429</v>
      </c>
      <c r="B2430" s="4" t="s">
        <v>637</v>
      </c>
      <c r="C2430" s="4">
        <v>48</v>
      </c>
      <c r="D2430" s="4" t="s">
        <v>1040</v>
      </c>
      <c r="E2430" s="4" t="s">
        <v>1041</v>
      </c>
      <c r="F2430" s="5">
        <v>43980</v>
      </c>
      <c r="G2430" s="6">
        <v>45799.848692129628</v>
      </c>
      <c r="H2430" s="9">
        <f t="shared" si="296"/>
        <v>1819</v>
      </c>
      <c r="I2430" s="4">
        <v>10.7</v>
      </c>
      <c r="J2430" s="4" t="str">
        <f t="shared" si="297"/>
        <v>Overloaded</v>
      </c>
      <c r="K2430" s="4">
        <v>6</v>
      </c>
      <c r="L2430" s="4" t="str">
        <f t="shared" si="298"/>
        <v>Moderate</v>
      </c>
      <c r="M2430" s="4">
        <v>7.9</v>
      </c>
      <c r="N2430" s="4" t="str">
        <f t="shared" si="299"/>
        <v>Moderate</v>
      </c>
      <c r="O2430" s="4">
        <v>73</v>
      </c>
      <c r="P2430" s="4" t="str">
        <f t="shared" si="300"/>
        <v>Good</v>
      </c>
      <c r="Q2430" s="4">
        <v>6681</v>
      </c>
      <c r="R2430" s="4" t="str">
        <f t="shared" si="301"/>
        <v>Low Active</v>
      </c>
      <c r="S2430" s="4">
        <v>113</v>
      </c>
      <c r="T2430" s="4" t="str">
        <f t="shared" si="302"/>
        <v>High</v>
      </c>
      <c r="U2430" s="4" t="s">
        <v>1048</v>
      </c>
      <c r="V2430" s="4" t="s">
        <v>3460</v>
      </c>
      <c r="W2430" s="2" t="str">
        <f t="shared" si="303"/>
        <v>Likely line.</v>
      </c>
    </row>
    <row r="2431" spans="1:23" ht="43.5" x14ac:dyDescent="0.35">
      <c r="A2431" s="4">
        <v>12430</v>
      </c>
      <c r="B2431" s="4" t="s">
        <v>534</v>
      </c>
      <c r="C2431" s="4">
        <v>35</v>
      </c>
      <c r="D2431" s="4" t="s">
        <v>1040</v>
      </c>
      <c r="E2431" s="4" t="s">
        <v>1042</v>
      </c>
      <c r="F2431" s="5">
        <v>42610</v>
      </c>
      <c r="G2431" s="6">
        <v>45739.964930555558</v>
      </c>
      <c r="H2431" s="9">
        <f t="shared" si="296"/>
        <v>3129</v>
      </c>
      <c r="I2431" s="4">
        <v>6.6</v>
      </c>
      <c r="J2431" s="4" t="str">
        <f t="shared" si="297"/>
        <v>Unburdened</v>
      </c>
      <c r="K2431" s="4">
        <v>9</v>
      </c>
      <c r="L2431" s="4" t="str">
        <f t="shared" si="298"/>
        <v>High</v>
      </c>
      <c r="M2431" s="4">
        <v>8.1</v>
      </c>
      <c r="N2431" s="4" t="str">
        <f t="shared" si="299"/>
        <v>Well Rested</v>
      </c>
      <c r="O2431" s="4">
        <v>56</v>
      </c>
      <c r="P2431" s="4" t="str">
        <f t="shared" si="300"/>
        <v>Average</v>
      </c>
      <c r="Q2431" s="4">
        <v>14186</v>
      </c>
      <c r="R2431" s="4" t="str">
        <f t="shared" si="301"/>
        <v>Highly Active</v>
      </c>
      <c r="S2431" s="4">
        <v>63</v>
      </c>
      <c r="T2431" s="4" t="str">
        <f t="shared" si="302"/>
        <v>Normal</v>
      </c>
      <c r="U2431" s="4" t="s">
        <v>1049</v>
      </c>
      <c r="V2431" s="4" t="s">
        <v>3461</v>
      </c>
      <c r="W2431" s="2" t="str">
        <f t="shared" si="303"/>
        <v>Among month recognize.</v>
      </c>
    </row>
    <row r="2432" spans="1:23" ht="29" x14ac:dyDescent="0.35">
      <c r="A2432" s="4">
        <v>12431</v>
      </c>
      <c r="B2432" s="4" t="s">
        <v>571</v>
      </c>
      <c r="C2432" s="4">
        <v>51</v>
      </c>
      <c r="D2432" s="4" t="s">
        <v>1039</v>
      </c>
      <c r="E2432" s="4" t="s">
        <v>1045</v>
      </c>
      <c r="F2432" s="5">
        <v>42577</v>
      </c>
      <c r="G2432" s="6">
        <v>45665.98196759259</v>
      </c>
      <c r="H2432" s="9">
        <f t="shared" si="296"/>
        <v>3088</v>
      </c>
      <c r="I2432" s="4">
        <v>5.3</v>
      </c>
      <c r="J2432" s="4" t="str">
        <f t="shared" si="297"/>
        <v>Unburdened</v>
      </c>
      <c r="K2432" s="4">
        <v>5</v>
      </c>
      <c r="L2432" s="4" t="str">
        <f t="shared" si="298"/>
        <v>Moderate</v>
      </c>
      <c r="M2432" s="4">
        <v>5.5</v>
      </c>
      <c r="N2432" s="4" t="str">
        <f t="shared" si="299"/>
        <v>Sleep Deprived</v>
      </c>
      <c r="O2432" s="4">
        <v>63</v>
      </c>
      <c r="P2432" s="4" t="str">
        <f t="shared" si="300"/>
        <v>Average</v>
      </c>
      <c r="Q2432" s="4">
        <v>5177</v>
      </c>
      <c r="R2432" s="4" t="str">
        <f t="shared" si="301"/>
        <v>Low Active</v>
      </c>
      <c r="S2432" s="4">
        <v>67</v>
      </c>
      <c r="T2432" s="4" t="str">
        <f t="shared" si="302"/>
        <v>Normal</v>
      </c>
      <c r="U2432" s="4" t="s">
        <v>1049</v>
      </c>
      <c r="V2432" s="4" t="s">
        <v>3462</v>
      </c>
      <c r="W2432" s="2" t="str">
        <f t="shared" si="303"/>
        <v>Baby visit.</v>
      </c>
    </row>
    <row r="2433" spans="1:23" ht="43.5" x14ac:dyDescent="0.35">
      <c r="A2433" s="4">
        <v>12432</v>
      </c>
      <c r="B2433" s="4" t="s">
        <v>81</v>
      </c>
      <c r="C2433" s="4">
        <v>48</v>
      </c>
      <c r="D2433" s="4" t="s">
        <v>1038</v>
      </c>
      <c r="E2433" s="4" t="s">
        <v>1045</v>
      </c>
      <c r="F2433" s="5">
        <v>44173</v>
      </c>
      <c r="G2433" s="6">
        <v>45681.114108796297</v>
      </c>
      <c r="H2433" s="9">
        <f t="shared" si="296"/>
        <v>1508</v>
      </c>
      <c r="I2433" s="4">
        <v>6.7</v>
      </c>
      <c r="J2433" s="4" t="str">
        <f t="shared" si="297"/>
        <v>Unburdened</v>
      </c>
      <c r="K2433" s="4">
        <v>4</v>
      </c>
      <c r="L2433" s="4" t="str">
        <f t="shared" si="298"/>
        <v>Moderate</v>
      </c>
      <c r="M2433" s="4">
        <v>7.9</v>
      </c>
      <c r="N2433" s="4" t="str">
        <f t="shared" si="299"/>
        <v>Moderate</v>
      </c>
      <c r="O2433" s="4">
        <v>53</v>
      </c>
      <c r="P2433" s="4" t="str">
        <f t="shared" si="300"/>
        <v>Average</v>
      </c>
      <c r="Q2433" s="4">
        <v>13754</v>
      </c>
      <c r="R2433" s="4" t="str">
        <f t="shared" si="301"/>
        <v>Highly Active</v>
      </c>
      <c r="S2433" s="4">
        <v>65</v>
      </c>
      <c r="T2433" s="4" t="str">
        <f t="shared" si="302"/>
        <v>Normal</v>
      </c>
      <c r="U2433" s="4" t="s">
        <v>1048</v>
      </c>
      <c r="V2433" s="4" t="s">
        <v>3463</v>
      </c>
      <c r="W2433" s="2" t="str">
        <f t="shared" si="303"/>
        <v>Now defense better.</v>
      </c>
    </row>
    <row r="2434" spans="1:23" ht="29" x14ac:dyDescent="0.35">
      <c r="A2434" s="4">
        <v>12433</v>
      </c>
      <c r="B2434" s="4" t="s">
        <v>202</v>
      </c>
      <c r="C2434" s="4">
        <v>25</v>
      </c>
      <c r="D2434" s="4" t="s">
        <v>1039</v>
      </c>
      <c r="E2434" s="4" t="s">
        <v>1043</v>
      </c>
      <c r="F2434" s="5">
        <v>44177</v>
      </c>
      <c r="G2434" s="6">
        <v>45818.93136574074</v>
      </c>
      <c r="H2434" s="9">
        <f t="shared" si="296"/>
        <v>1641</v>
      </c>
      <c r="I2434" s="4">
        <v>10.199999999999999</v>
      </c>
      <c r="J2434" s="4" t="str">
        <f t="shared" si="297"/>
        <v>Overloaded</v>
      </c>
      <c r="K2434" s="4">
        <v>1</v>
      </c>
      <c r="L2434" s="4" t="str">
        <f t="shared" si="298"/>
        <v>Low</v>
      </c>
      <c r="M2434" s="4">
        <v>5.4</v>
      </c>
      <c r="N2434" s="4" t="str">
        <f t="shared" si="299"/>
        <v>Sleep Deprived</v>
      </c>
      <c r="O2434" s="4">
        <v>68</v>
      </c>
      <c r="P2434" s="4" t="str">
        <f t="shared" si="300"/>
        <v>Average</v>
      </c>
      <c r="Q2434" s="4">
        <v>14746</v>
      </c>
      <c r="R2434" s="4" t="str">
        <f t="shared" si="301"/>
        <v>Highly Active</v>
      </c>
      <c r="S2434" s="4">
        <v>68</v>
      </c>
      <c r="T2434" s="4" t="str">
        <f t="shared" si="302"/>
        <v>Normal</v>
      </c>
      <c r="U2434" s="4" t="s">
        <v>1048</v>
      </c>
      <c r="V2434" s="4" t="s">
        <v>3464</v>
      </c>
      <c r="W2434" s="2" t="str">
        <f t="shared" si="303"/>
        <v>During.</v>
      </c>
    </row>
    <row r="2435" spans="1:23" ht="43.5" x14ac:dyDescent="0.35">
      <c r="A2435" s="4">
        <v>12434</v>
      </c>
      <c r="B2435" s="4" t="s">
        <v>114</v>
      </c>
      <c r="C2435" s="4"/>
      <c r="D2435" s="4" t="s">
        <v>1039</v>
      </c>
      <c r="E2435" s="4" t="s">
        <v>1041</v>
      </c>
      <c r="F2435" s="5">
        <v>43635</v>
      </c>
      <c r="G2435" s="6">
        <v>45664.909444444442</v>
      </c>
      <c r="H2435" s="9">
        <f t="shared" ref="H2435:H2498" si="304">IF(AND(ISNUMBER(G2435), ISNUMBER(F2435), G2435&gt;=F2435), DATEDIF(F2435, G2435, "d"), "Invalid Dates")</f>
        <v>2029</v>
      </c>
      <c r="I2435" s="4">
        <v>9.9</v>
      </c>
      <c r="J2435" s="4" t="str">
        <f t="shared" ref="J2435:J2498" si="305">IF(I2435="", "", IF(ISNUMBER(I2435), IF(I2435&gt;10, "Overloaded", IF(I2435&gt;=7, "Normal", "Unburdened")), "Others"))</f>
        <v>Normal</v>
      </c>
      <c r="K2435" s="4">
        <v>6</v>
      </c>
      <c r="L2435" s="4" t="str">
        <f t="shared" ref="L2435:L2498" si="306">IF(K2435="", "", IF(ISNUMBER(K2435), IF(K2435&gt;=7, "High", IF(K2435&gt;=4, "Moderate", "Low")), "Invalid"))</f>
        <v>Moderate</v>
      </c>
      <c r="M2435" s="4">
        <v>6.6</v>
      </c>
      <c r="N2435" s="4" t="str">
        <f t="shared" ref="N2435:N2498" si="307">IF(M2435="", "", IF(ISNUMBER(M2435), IF(M2435&gt;=8, "Well Rested", IF(M2435&gt;=6, "Moderate", "Sleep Deprived")), "Invalid"))</f>
        <v>Moderate</v>
      </c>
      <c r="O2435" s="4">
        <v>59</v>
      </c>
      <c r="P2435" s="4" t="str">
        <f t="shared" ref="P2435:P2498" si="308">IF(O2435="", "", IF(ISNUMBER(O2435), IF(O2435&gt;=85, "Excellent", IF(O2435&gt;=70, "Good", IF(O2435&gt;=50, "Average", "Poor"))), "Invalid"))</f>
        <v>Average</v>
      </c>
      <c r="Q2435" s="4">
        <v>6767</v>
      </c>
      <c r="R2435" s="4" t="str">
        <f t="shared" ref="R2435:R2498" si="309">IF(Q2435="", "", IF(ISNUMBER(Q2435), IF(Q2435&gt;=10000, "Highly Active", IF(Q2435&gt;=7500, "Active", IF(Q2435&gt;=5000, "Low Active", "Sedentary"))), "Invalid"))</f>
        <v>Low Active</v>
      </c>
      <c r="S2435" s="4">
        <v>83</v>
      </c>
      <c r="T2435" s="4" t="str">
        <f t="shared" ref="T2435:T2498" si="310">IF(S2435="", "", IF(ISNUMBER(S2435), IF(S2435&gt;100, "High", IF(S2435&gt;=60, "Normal", "Low")), "Invalid"))</f>
        <v>Normal</v>
      </c>
      <c r="U2435" s="4" t="s">
        <v>1049</v>
      </c>
      <c r="V2435" s="4" t="s">
        <v>3465</v>
      </c>
      <c r="W2435" s="2" t="str">
        <f t="shared" ref="W2435:W2498" si="311">TRIM(V2435)</f>
        <v>Everybody newspaper son.</v>
      </c>
    </row>
    <row r="2436" spans="1:23" ht="29" x14ac:dyDescent="0.35">
      <c r="A2436" s="4">
        <v>12435</v>
      </c>
      <c r="B2436" s="4" t="s">
        <v>267</v>
      </c>
      <c r="C2436" s="4">
        <v>27</v>
      </c>
      <c r="D2436" s="4" t="s">
        <v>1039</v>
      </c>
      <c r="E2436" s="4" t="s">
        <v>1044</v>
      </c>
      <c r="F2436" s="5">
        <v>42374</v>
      </c>
      <c r="G2436" s="6">
        <v>45746.325995370367</v>
      </c>
      <c r="H2436" s="9">
        <f t="shared" si="304"/>
        <v>3372</v>
      </c>
      <c r="I2436" s="4"/>
      <c r="J2436" s="4" t="str">
        <f t="shared" si="305"/>
        <v/>
      </c>
      <c r="K2436" s="4">
        <v>2</v>
      </c>
      <c r="L2436" s="4" t="str">
        <f t="shared" si="306"/>
        <v>Low</v>
      </c>
      <c r="M2436" s="4">
        <v>5</v>
      </c>
      <c r="N2436" s="4" t="str">
        <f t="shared" si="307"/>
        <v>Sleep Deprived</v>
      </c>
      <c r="O2436" s="4">
        <v>72</v>
      </c>
      <c r="P2436" s="4" t="str">
        <f t="shared" si="308"/>
        <v>Good</v>
      </c>
      <c r="Q2436" s="4">
        <v>11041</v>
      </c>
      <c r="R2436" s="4" t="str">
        <f t="shared" si="309"/>
        <v>Highly Active</v>
      </c>
      <c r="S2436" s="4">
        <v>101</v>
      </c>
      <c r="T2436" s="4" t="str">
        <f t="shared" si="310"/>
        <v>High</v>
      </c>
      <c r="U2436" s="4" t="s">
        <v>1049</v>
      </c>
      <c r="V2436" s="4" t="s">
        <v>3466</v>
      </c>
      <c r="W2436" s="2" t="str">
        <f t="shared" si="311"/>
        <v>Skin.</v>
      </c>
    </row>
    <row r="2437" spans="1:23" ht="29" x14ac:dyDescent="0.35">
      <c r="A2437" s="4">
        <v>12436</v>
      </c>
      <c r="B2437" s="4" t="s">
        <v>368</v>
      </c>
      <c r="C2437" s="4">
        <v>24</v>
      </c>
      <c r="D2437" s="4" t="s">
        <v>1040</v>
      </c>
      <c r="E2437" s="4" t="s">
        <v>1045</v>
      </c>
      <c r="F2437" s="5">
        <v>43339</v>
      </c>
      <c r="G2437" s="6">
        <v>45758.794687499998</v>
      </c>
      <c r="H2437" s="9">
        <f t="shared" si="304"/>
        <v>2419</v>
      </c>
      <c r="I2437" s="4"/>
      <c r="J2437" s="4" t="str">
        <f t="shared" si="305"/>
        <v/>
      </c>
      <c r="K2437" s="4">
        <v>9</v>
      </c>
      <c r="L2437" s="4" t="str">
        <f t="shared" si="306"/>
        <v>High</v>
      </c>
      <c r="M2437" s="4">
        <v>6.6</v>
      </c>
      <c r="N2437" s="4" t="str">
        <f t="shared" si="307"/>
        <v>Moderate</v>
      </c>
      <c r="O2437" s="4">
        <v>87</v>
      </c>
      <c r="P2437" s="4" t="str">
        <f t="shared" si="308"/>
        <v>Excellent</v>
      </c>
      <c r="Q2437" s="4">
        <v>2425</v>
      </c>
      <c r="R2437" s="4" t="str">
        <f t="shared" si="309"/>
        <v>Sedentary</v>
      </c>
      <c r="S2437" s="4">
        <v>78</v>
      </c>
      <c r="T2437" s="4" t="str">
        <f t="shared" si="310"/>
        <v>Normal</v>
      </c>
      <c r="U2437" s="4" t="s">
        <v>1049</v>
      </c>
      <c r="V2437" s="4" t="s">
        <v>3467</v>
      </c>
      <c r="W2437" s="2" t="str">
        <f t="shared" si="311"/>
        <v>Color final follow.</v>
      </c>
    </row>
    <row r="2438" spans="1:23" x14ac:dyDescent="0.35">
      <c r="A2438" s="4">
        <v>12437</v>
      </c>
      <c r="B2438" s="4" t="s">
        <v>109</v>
      </c>
      <c r="C2438" s="4">
        <v>57</v>
      </c>
      <c r="D2438" s="4" t="s">
        <v>1040</v>
      </c>
      <c r="E2438" s="4" t="s">
        <v>1043</v>
      </c>
      <c r="F2438" s="5">
        <v>45156</v>
      </c>
      <c r="G2438" s="6">
        <v>45680.178414351853</v>
      </c>
      <c r="H2438" s="9">
        <f t="shared" si="304"/>
        <v>524</v>
      </c>
      <c r="I2438" s="4"/>
      <c r="J2438" s="4" t="str">
        <f t="shared" si="305"/>
        <v/>
      </c>
      <c r="K2438" s="4">
        <v>4</v>
      </c>
      <c r="L2438" s="4" t="str">
        <f t="shared" si="306"/>
        <v>Moderate</v>
      </c>
      <c r="M2438" s="4">
        <v>6.3</v>
      </c>
      <c r="N2438" s="4" t="str">
        <f t="shared" si="307"/>
        <v>Moderate</v>
      </c>
      <c r="O2438" s="4">
        <v>65</v>
      </c>
      <c r="P2438" s="4" t="str">
        <f t="shared" si="308"/>
        <v>Average</v>
      </c>
      <c r="Q2438" s="4">
        <v>3669</v>
      </c>
      <c r="R2438" s="4" t="str">
        <f t="shared" si="309"/>
        <v>Sedentary</v>
      </c>
      <c r="S2438" s="4">
        <v>77</v>
      </c>
      <c r="T2438" s="4" t="str">
        <f t="shared" si="310"/>
        <v>Normal</v>
      </c>
      <c r="U2438" s="4" t="s">
        <v>1049</v>
      </c>
      <c r="V2438" s="4" t="s">
        <v>3468</v>
      </c>
      <c r="W2438" s="2" t="str">
        <f t="shared" si="311"/>
        <v>Pass sure.</v>
      </c>
    </row>
    <row r="2439" spans="1:23" ht="29" x14ac:dyDescent="0.35">
      <c r="A2439" s="4">
        <v>12438</v>
      </c>
      <c r="B2439" s="4" t="s">
        <v>663</v>
      </c>
      <c r="C2439" s="4">
        <v>48</v>
      </c>
      <c r="D2439" s="4" t="s">
        <v>1040</v>
      </c>
      <c r="E2439" s="4" t="s">
        <v>1044</v>
      </c>
      <c r="F2439" s="5">
        <v>44234</v>
      </c>
      <c r="G2439" s="6">
        <v>45847.723032407397</v>
      </c>
      <c r="H2439" s="9">
        <f t="shared" si="304"/>
        <v>1613</v>
      </c>
      <c r="I2439" s="4">
        <v>4</v>
      </c>
      <c r="J2439" s="4" t="str">
        <f t="shared" si="305"/>
        <v>Unburdened</v>
      </c>
      <c r="K2439" s="4">
        <v>2</v>
      </c>
      <c r="L2439" s="4" t="str">
        <f t="shared" si="306"/>
        <v>Low</v>
      </c>
      <c r="M2439" s="4">
        <v>5</v>
      </c>
      <c r="N2439" s="4" t="str">
        <f t="shared" si="307"/>
        <v>Sleep Deprived</v>
      </c>
      <c r="O2439" s="4">
        <v>76</v>
      </c>
      <c r="P2439" s="4" t="str">
        <f t="shared" si="308"/>
        <v>Good</v>
      </c>
      <c r="Q2439" s="4">
        <v>14426</v>
      </c>
      <c r="R2439" s="4" t="str">
        <f t="shared" si="309"/>
        <v>Highly Active</v>
      </c>
      <c r="S2439" s="4">
        <v>76</v>
      </c>
      <c r="T2439" s="4" t="str">
        <f t="shared" si="310"/>
        <v>Normal</v>
      </c>
      <c r="U2439" s="4" t="s">
        <v>1048</v>
      </c>
      <c r="V2439" s="4" t="s">
        <v>3469</v>
      </c>
      <c r="W2439" s="2" t="str">
        <f t="shared" si="311"/>
        <v>Simple through.</v>
      </c>
    </row>
    <row r="2440" spans="1:23" ht="29" x14ac:dyDescent="0.35">
      <c r="A2440" s="4">
        <v>12439</v>
      </c>
      <c r="B2440" s="4" t="s">
        <v>102</v>
      </c>
      <c r="C2440" s="4">
        <v>34</v>
      </c>
      <c r="D2440" s="4" t="s">
        <v>1039</v>
      </c>
      <c r="E2440" s="4" t="s">
        <v>1042</v>
      </c>
      <c r="F2440" s="5">
        <v>45005</v>
      </c>
      <c r="G2440" s="6">
        <v>45827.545439814807</v>
      </c>
      <c r="H2440" s="9">
        <f t="shared" si="304"/>
        <v>822</v>
      </c>
      <c r="I2440" s="4"/>
      <c r="J2440" s="4" t="str">
        <f t="shared" si="305"/>
        <v/>
      </c>
      <c r="K2440" s="4">
        <v>3</v>
      </c>
      <c r="L2440" s="4" t="str">
        <f t="shared" si="306"/>
        <v>Low</v>
      </c>
      <c r="M2440" s="4">
        <v>4.8</v>
      </c>
      <c r="N2440" s="4" t="str">
        <f t="shared" si="307"/>
        <v>Sleep Deprived</v>
      </c>
      <c r="O2440" s="4">
        <v>68</v>
      </c>
      <c r="P2440" s="4" t="str">
        <f t="shared" si="308"/>
        <v>Average</v>
      </c>
      <c r="Q2440" s="4">
        <v>10937</v>
      </c>
      <c r="R2440" s="4" t="str">
        <f t="shared" si="309"/>
        <v>Highly Active</v>
      </c>
      <c r="S2440" s="4">
        <v>72</v>
      </c>
      <c r="T2440" s="4" t="str">
        <f t="shared" si="310"/>
        <v>Normal</v>
      </c>
      <c r="U2440" s="4" t="s">
        <v>1048</v>
      </c>
      <c r="V2440" s="4" t="s">
        <v>3470</v>
      </c>
      <c r="W2440" s="2" t="str">
        <f t="shared" si="311"/>
        <v>Daughter hard.</v>
      </c>
    </row>
    <row r="2441" spans="1:23" x14ac:dyDescent="0.35">
      <c r="A2441" s="4">
        <v>12440</v>
      </c>
      <c r="B2441" s="4" t="s">
        <v>19</v>
      </c>
      <c r="C2441" s="4">
        <v>21</v>
      </c>
      <c r="D2441" s="4" t="s">
        <v>1038</v>
      </c>
      <c r="E2441" s="4" t="s">
        <v>1042</v>
      </c>
      <c r="F2441" s="5">
        <v>43726</v>
      </c>
      <c r="G2441" s="6">
        <v>45697.180868055562</v>
      </c>
      <c r="H2441" s="9">
        <f t="shared" si="304"/>
        <v>1971</v>
      </c>
      <c r="I2441" s="4">
        <v>10.1</v>
      </c>
      <c r="J2441" s="4" t="str">
        <f t="shared" si="305"/>
        <v>Overloaded</v>
      </c>
      <c r="K2441" s="4">
        <v>9</v>
      </c>
      <c r="L2441" s="4" t="str">
        <f t="shared" si="306"/>
        <v>High</v>
      </c>
      <c r="M2441" s="4">
        <v>8.6999999999999993</v>
      </c>
      <c r="N2441" s="4" t="str">
        <f t="shared" si="307"/>
        <v>Well Rested</v>
      </c>
      <c r="O2441" s="4">
        <v>83</v>
      </c>
      <c r="P2441" s="4" t="str">
        <f t="shared" si="308"/>
        <v>Good</v>
      </c>
      <c r="Q2441" s="4">
        <v>6174</v>
      </c>
      <c r="R2441" s="4" t="str">
        <f t="shared" si="309"/>
        <v>Low Active</v>
      </c>
      <c r="S2441" s="4">
        <v>98</v>
      </c>
      <c r="T2441" s="4" t="str">
        <f t="shared" si="310"/>
        <v>Normal</v>
      </c>
      <c r="U2441" s="4" t="s">
        <v>1049</v>
      </c>
      <c r="V2441" s="4" t="s">
        <v>3471</v>
      </c>
      <c r="W2441" s="2" t="str">
        <f t="shared" si="311"/>
        <v>Serve day.</v>
      </c>
    </row>
    <row r="2442" spans="1:23" ht="29" x14ac:dyDescent="0.35">
      <c r="A2442" s="4">
        <v>12441</v>
      </c>
      <c r="B2442" s="4" t="s">
        <v>60</v>
      </c>
      <c r="C2442" s="4">
        <v>31</v>
      </c>
      <c r="D2442" s="4" t="s">
        <v>1040</v>
      </c>
      <c r="E2442" s="4" t="s">
        <v>1041</v>
      </c>
      <c r="F2442" s="5">
        <v>44338</v>
      </c>
      <c r="G2442" s="6">
        <v>45680.9846875</v>
      </c>
      <c r="H2442" s="9">
        <f t="shared" si="304"/>
        <v>1342</v>
      </c>
      <c r="I2442" s="4">
        <v>11.7</v>
      </c>
      <c r="J2442" s="4" t="str">
        <f t="shared" si="305"/>
        <v>Overloaded</v>
      </c>
      <c r="K2442" s="4">
        <v>1</v>
      </c>
      <c r="L2442" s="4" t="str">
        <f t="shared" si="306"/>
        <v>Low</v>
      </c>
      <c r="M2442" s="4">
        <v>6.3</v>
      </c>
      <c r="N2442" s="4" t="str">
        <f t="shared" si="307"/>
        <v>Moderate</v>
      </c>
      <c r="O2442" s="4">
        <v>63</v>
      </c>
      <c r="P2442" s="4" t="str">
        <f t="shared" si="308"/>
        <v>Average</v>
      </c>
      <c r="Q2442" s="4">
        <v>5420</v>
      </c>
      <c r="R2442" s="4" t="str">
        <f t="shared" si="309"/>
        <v>Low Active</v>
      </c>
      <c r="S2442" s="4">
        <v>117</v>
      </c>
      <c r="T2442" s="4" t="str">
        <f t="shared" si="310"/>
        <v>High</v>
      </c>
      <c r="U2442" s="4" t="s">
        <v>1048</v>
      </c>
      <c r="V2442" s="4" t="s">
        <v>3472</v>
      </c>
      <c r="W2442" s="2" t="str">
        <f t="shared" si="311"/>
        <v>Call series skill.</v>
      </c>
    </row>
    <row r="2443" spans="1:23" ht="29" x14ac:dyDescent="0.35">
      <c r="A2443" s="4">
        <v>12442</v>
      </c>
      <c r="B2443" s="4" t="s">
        <v>664</v>
      </c>
      <c r="C2443" s="4">
        <v>50</v>
      </c>
      <c r="D2443" s="4" t="s">
        <v>1038</v>
      </c>
      <c r="E2443" s="4" t="s">
        <v>1044</v>
      </c>
      <c r="F2443" s="5">
        <v>42744</v>
      </c>
      <c r="G2443" s="6">
        <v>45830.114895833343</v>
      </c>
      <c r="H2443" s="9">
        <f t="shared" si="304"/>
        <v>3086</v>
      </c>
      <c r="I2443" s="4">
        <v>9.3000000000000007</v>
      </c>
      <c r="J2443" s="4" t="str">
        <f t="shared" si="305"/>
        <v>Normal</v>
      </c>
      <c r="K2443" s="4">
        <v>7</v>
      </c>
      <c r="L2443" s="4" t="str">
        <f t="shared" si="306"/>
        <v>High</v>
      </c>
      <c r="M2443" s="4">
        <v>7.3</v>
      </c>
      <c r="N2443" s="4" t="str">
        <f t="shared" si="307"/>
        <v>Moderate</v>
      </c>
      <c r="O2443" s="4">
        <v>72</v>
      </c>
      <c r="P2443" s="4" t="str">
        <f t="shared" si="308"/>
        <v>Good</v>
      </c>
      <c r="Q2443" s="4">
        <v>9219</v>
      </c>
      <c r="R2443" s="4" t="str">
        <f t="shared" si="309"/>
        <v>Active</v>
      </c>
      <c r="S2443" s="4">
        <v>105</v>
      </c>
      <c r="T2443" s="4" t="str">
        <f t="shared" si="310"/>
        <v>High</v>
      </c>
      <c r="U2443" s="4" t="s">
        <v>1049</v>
      </c>
      <c r="V2443" s="4" t="s">
        <v>3473</v>
      </c>
      <c r="W2443" s="2" t="str">
        <f t="shared" si="311"/>
        <v>Speak home again.</v>
      </c>
    </row>
    <row r="2444" spans="1:23" ht="29" x14ac:dyDescent="0.35">
      <c r="A2444" s="4">
        <v>12443</v>
      </c>
      <c r="B2444" s="4" t="s">
        <v>124</v>
      </c>
      <c r="C2444" s="4">
        <v>35</v>
      </c>
      <c r="D2444" s="4"/>
      <c r="E2444" s="4" t="s">
        <v>1043</v>
      </c>
      <c r="F2444" s="5">
        <v>44004</v>
      </c>
      <c r="G2444" s="6">
        <v>45767.116319444453</v>
      </c>
      <c r="H2444" s="9">
        <f t="shared" si="304"/>
        <v>1763</v>
      </c>
      <c r="I2444" s="4">
        <v>6.1</v>
      </c>
      <c r="J2444" s="4" t="str">
        <f t="shared" si="305"/>
        <v>Unburdened</v>
      </c>
      <c r="K2444" s="4">
        <v>6</v>
      </c>
      <c r="L2444" s="4" t="str">
        <f t="shared" si="306"/>
        <v>Moderate</v>
      </c>
      <c r="M2444" s="4">
        <v>6.7</v>
      </c>
      <c r="N2444" s="4" t="str">
        <f t="shared" si="307"/>
        <v>Moderate</v>
      </c>
      <c r="O2444" s="4">
        <v>88</v>
      </c>
      <c r="P2444" s="4" t="str">
        <f t="shared" si="308"/>
        <v>Excellent</v>
      </c>
      <c r="Q2444" s="4">
        <v>8015</v>
      </c>
      <c r="R2444" s="4" t="str">
        <f t="shared" si="309"/>
        <v>Active</v>
      </c>
      <c r="S2444" s="4">
        <v>107</v>
      </c>
      <c r="T2444" s="4" t="str">
        <f t="shared" si="310"/>
        <v>High</v>
      </c>
      <c r="U2444" s="4" t="s">
        <v>1048</v>
      </c>
      <c r="V2444" s="4" t="s">
        <v>3474</v>
      </c>
      <c r="W2444" s="2" t="str">
        <f t="shared" si="311"/>
        <v>Debate factor.</v>
      </c>
    </row>
    <row r="2445" spans="1:23" ht="29" x14ac:dyDescent="0.35">
      <c r="A2445" s="4">
        <v>12444</v>
      </c>
      <c r="B2445" s="4" t="s">
        <v>32</v>
      </c>
      <c r="C2445" s="4">
        <v>21</v>
      </c>
      <c r="D2445" s="4" t="s">
        <v>1040</v>
      </c>
      <c r="E2445" s="4" t="s">
        <v>1044</v>
      </c>
      <c r="F2445" s="5">
        <v>42862</v>
      </c>
      <c r="G2445" s="6">
        <v>45670.834548611107</v>
      </c>
      <c r="H2445" s="9">
        <f t="shared" si="304"/>
        <v>2808</v>
      </c>
      <c r="I2445" s="4">
        <v>10.3</v>
      </c>
      <c r="J2445" s="4" t="str">
        <f t="shared" si="305"/>
        <v>Overloaded</v>
      </c>
      <c r="K2445" s="4">
        <v>4</v>
      </c>
      <c r="L2445" s="4" t="str">
        <f t="shared" si="306"/>
        <v>Moderate</v>
      </c>
      <c r="M2445" s="4">
        <v>5.9</v>
      </c>
      <c r="N2445" s="4" t="str">
        <f t="shared" si="307"/>
        <v>Sleep Deprived</v>
      </c>
      <c r="O2445" s="4">
        <v>56</v>
      </c>
      <c r="P2445" s="4" t="str">
        <f t="shared" si="308"/>
        <v>Average</v>
      </c>
      <c r="Q2445" s="4">
        <v>5334</v>
      </c>
      <c r="R2445" s="4" t="str">
        <f t="shared" si="309"/>
        <v>Low Active</v>
      </c>
      <c r="S2445" s="4">
        <v>70</v>
      </c>
      <c r="T2445" s="4" t="str">
        <f t="shared" si="310"/>
        <v>Normal</v>
      </c>
      <c r="U2445" s="4" t="s">
        <v>1049</v>
      </c>
      <c r="V2445" s="4" t="s">
        <v>3475</v>
      </c>
      <c r="W2445" s="2" t="str">
        <f t="shared" si="311"/>
        <v>Eight away race.</v>
      </c>
    </row>
    <row r="2446" spans="1:23" x14ac:dyDescent="0.35">
      <c r="A2446" s="4">
        <v>12445</v>
      </c>
      <c r="B2446" s="4" t="s">
        <v>56</v>
      </c>
      <c r="C2446" s="4">
        <v>21</v>
      </c>
      <c r="D2446" s="4" t="s">
        <v>1039</v>
      </c>
      <c r="E2446" s="4" t="s">
        <v>1043</v>
      </c>
      <c r="F2446" s="5">
        <v>44017</v>
      </c>
      <c r="G2446" s="6">
        <v>45845.835729166669</v>
      </c>
      <c r="H2446" s="9">
        <f t="shared" si="304"/>
        <v>1828</v>
      </c>
      <c r="I2446" s="4">
        <v>4.0999999999999996</v>
      </c>
      <c r="J2446" s="4" t="str">
        <f t="shared" si="305"/>
        <v>Unburdened</v>
      </c>
      <c r="K2446" s="4">
        <v>7</v>
      </c>
      <c r="L2446" s="4" t="str">
        <f t="shared" si="306"/>
        <v>High</v>
      </c>
      <c r="M2446" s="4">
        <v>6.5</v>
      </c>
      <c r="N2446" s="4" t="str">
        <f t="shared" si="307"/>
        <v>Moderate</v>
      </c>
      <c r="O2446" s="4">
        <v>81</v>
      </c>
      <c r="P2446" s="4" t="str">
        <f t="shared" si="308"/>
        <v>Good</v>
      </c>
      <c r="Q2446" s="4">
        <v>5671</v>
      </c>
      <c r="R2446" s="4" t="str">
        <f t="shared" si="309"/>
        <v>Low Active</v>
      </c>
      <c r="S2446" s="4">
        <v>82</v>
      </c>
      <c r="T2446" s="4" t="str">
        <f t="shared" si="310"/>
        <v>Normal</v>
      </c>
      <c r="U2446" s="4" t="s">
        <v>1049</v>
      </c>
      <c r="V2446" s="4" t="s">
        <v>3476</v>
      </c>
      <c r="W2446" s="2" t="str">
        <f t="shared" si="311"/>
        <v>Article will.</v>
      </c>
    </row>
    <row r="2447" spans="1:23" ht="29" x14ac:dyDescent="0.35">
      <c r="A2447" s="4">
        <v>12446</v>
      </c>
      <c r="B2447" s="4" t="s">
        <v>665</v>
      </c>
      <c r="C2447" s="4">
        <v>53</v>
      </c>
      <c r="D2447" s="4" t="s">
        <v>1040</v>
      </c>
      <c r="E2447" s="4" t="s">
        <v>1044</v>
      </c>
      <c r="F2447" s="5">
        <v>42838</v>
      </c>
      <c r="G2447" s="6">
        <v>45745.286053240743</v>
      </c>
      <c r="H2447" s="9">
        <f t="shared" si="304"/>
        <v>2907</v>
      </c>
      <c r="I2447" s="4">
        <v>6.8</v>
      </c>
      <c r="J2447" s="4" t="str">
        <f t="shared" si="305"/>
        <v>Unburdened</v>
      </c>
      <c r="K2447" s="4">
        <v>1</v>
      </c>
      <c r="L2447" s="4" t="str">
        <f t="shared" si="306"/>
        <v>Low</v>
      </c>
      <c r="M2447" s="4">
        <v>7.3</v>
      </c>
      <c r="N2447" s="4" t="str">
        <f t="shared" si="307"/>
        <v>Moderate</v>
      </c>
      <c r="O2447" s="4">
        <v>95</v>
      </c>
      <c r="P2447" s="4" t="str">
        <f t="shared" si="308"/>
        <v>Excellent</v>
      </c>
      <c r="Q2447" s="4">
        <v>4875</v>
      </c>
      <c r="R2447" s="4" t="str">
        <f t="shared" si="309"/>
        <v>Sedentary</v>
      </c>
      <c r="S2447" s="4">
        <v>76</v>
      </c>
      <c r="T2447" s="4" t="str">
        <f t="shared" si="310"/>
        <v>Normal</v>
      </c>
      <c r="U2447" s="4" t="s">
        <v>1048</v>
      </c>
      <c r="V2447" s="4" t="s">
        <v>3477</v>
      </c>
      <c r="W2447" s="2" t="str">
        <f t="shared" si="311"/>
        <v>Door still whose.</v>
      </c>
    </row>
    <row r="2448" spans="1:23" ht="29" x14ac:dyDescent="0.35">
      <c r="A2448" s="4">
        <v>12447</v>
      </c>
      <c r="B2448" s="4" t="s">
        <v>666</v>
      </c>
      <c r="C2448" s="4">
        <v>32</v>
      </c>
      <c r="D2448" s="4" t="s">
        <v>1039</v>
      </c>
      <c r="E2448" s="4" t="s">
        <v>1042</v>
      </c>
      <c r="F2448" s="5">
        <v>43149</v>
      </c>
      <c r="G2448" s="6">
        <v>45787.778460648151</v>
      </c>
      <c r="H2448" s="9">
        <f t="shared" si="304"/>
        <v>2638</v>
      </c>
      <c r="I2448" s="4">
        <v>9.6999999999999993</v>
      </c>
      <c r="J2448" s="4" t="str">
        <f t="shared" si="305"/>
        <v>Normal</v>
      </c>
      <c r="K2448" s="4">
        <v>8</v>
      </c>
      <c r="L2448" s="4" t="str">
        <f t="shared" si="306"/>
        <v>High</v>
      </c>
      <c r="M2448" s="4">
        <v>8.8000000000000007</v>
      </c>
      <c r="N2448" s="4" t="str">
        <f t="shared" si="307"/>
        <v>Well Rested</v>
      </c>
      <c r="O2448" s="4">
        <v>70</v>
      </c>
      <c r="P2448" s="4" t="str">
        <f t="shared" si="308"/>
        <v>Good</v>
      </c>
      <c r="Q2448" s="4">
        <v>13038</v>
      </c>
      <c r="R2448" s="4" t="str">
        <f t="shared" si="309"/>
        <v>Highly Active</v>
      </c>
      <c r="S2448" s="4">
        <v>96</v>
      </c>
      <c r="T2448" s="4" t="str">
        <f t="shared" si="310"/>
        <v>Normal</v>
      </c>
      <c r="U2448" s="4" t="s">
        <v>1048</v>
      </c>
      <c r="V2448" s="4" t="s">
        <v>3478</v>
      </c>
      <c r="W2448" s="2" t="str">
        <f t="shared" si="311"/>
        <v>Bag general yard.</v>
      </c>
    </row>
    <row r="2449" spans="1:23" ht="58" x14ac:dyDescent="0.35">
      <c r="A2449" s="4">
        <v>12448</v>
      </c>
      <c r="B2449" s="4" t="s">
        <v>223</v>
      </c>
      <c r="C2449" s="4">
        <v>50</v>
      </c>
      <c r="D2449" s="4" t="s">
        <v>1038</v>
      </c>
      <c r="E2449" s="4" t="s">
        <v>1045</v>
      </c>
      <c r="F2449" s="5">
        <v>42250</v>
      </c>
      <c r="G2449" s="6">
        <v>45744.187581018523</v>
      </c>
      <c r="H2449" s="9">
        <f t="shared" si="304"/>
        <v>3494</v>
      </c>
      <c r="I2449" s="4">
        <v>9.6</v>
      </c>
      <c r="J2449" s="4" t="str">
        <f t="shared" si="305"/>
        <v>Normal</v>
      </c>
      <c r="K2449" s="4">
        <v>6</v>
      </c>
      <c r="L2449" s="4" t="str">
        <f t="shared" si="306"/>
        <v>Moderate</v>
      </c>
      <c r="M2449" s="4">
        <v>6.7</v>
      </c>
      <c r="N2449" s="4" t="str">
        <f t="shared" si="307"/>
        <v>Moderate</v>
      </c>
      <c r="O2449" s="4">
        <v>75</v>
      </c>
      <c r="P2449" s="4" t="str">
        <f t="shared" si="308"/>
        <v>Good</v>
      </c>
      <c r="Q2449" s="4">
        <v>12678</v>
      </c>
      <c r="R2449" s="4" t="str">
        <f t="shared" si="309"/>
        <v>Highly Active</v>
      </c>
      <c r="S2449" s="4">
        <v>77</v>
      </c>
      <c r="T2449" s="4" t="str">
        <f t="shared" si="310"/>
        <v>Normal</v>
      </c>
      <c r="U2449" s="4" t="s">
        <v>1048</v>
      </c>
      <c r="V2449" s="4" t="s">
        <v>3479</v>
      </c>
      <c r="W2449" s="2" t="str">
        <f t="shared" si="311"/>
        <v>Car interview several house.</v>
      </c>
    </row>
    <row r="2450" spans="1:23" x14ac:dyDescent="0.35">
      <c r="A2450" s="4">
        <v>12449</v>
      </c>
      <c r="B2450" s="4" t="s">
        <v>35</v>
      </c>
      <c r="C2450" s="4">
        <v>26</v>
      </c>
      <c r="D2450" s="4" t="s">
        <v>1038</v>
      </c>
      <c r="E2450" s="4" t="s">
        <v>1043</v>
      </c>
      <c r="F2450" s="5">
        <v>45254</v>
      </c>
      <c r="G2450" s="6">
        <v>45798.169733796298</v>
      </c>
      <c r="H2450" s="9">
        <f t="shared" si="304"/>
        <v>544</v>
      </c>
      <c r="I2450" s="4">
        <v>11</v>
      </c>
      <c r="J2450" s="4" t="str">
        <f t="shared" si="305"/>
        <v>Overloaded</v>
      </c>
      <c r="K2450" s="4">
        <v>4</v>
      </c>
      <c r="L2450" s="4" t="str">
        <f t="shared" si="306"/>
        <v>Moderate</v>
      </c>
      <c r="M2450" s="4">
        <v>7.6</v>
      </c>
      <c r="N2450" s="4" t="str">
        <f t="shared" si="307"/>
        <v>Moderate</v>
      </c>
      <c r="O2450" s="4">
        <v>75</v>
      </c>
      <c r="P2450" s="4" t="str">
        <f t="shared" si="308"/>
        <v>Good</v>
      </c>
      <c r="Q2450" s="4">
        <v>5082</v>
      </c>
      <c r="R2450" s="4" t="str">
        <f t="shared" si="309"/>
        <v>Low Active</v>
      </c>
      <c r="S2450" s="4">
        <v>87</v>
      </c>
      <c r="T2450" s="4" t="str">
        <f t="shared" si="310"/>
        <v>Normal</v>
      </c>
      <c r="U2450" s="4" t="s">
        <v>1049</v>
      </c>
      <c r="V2450" s="4" t="s">
        <v>3480</v>
      </c>
      <c r="W2450" s="2" t="str">
        <f t="shared" si="311"/>
        <v>Keep hotel.</v>
      </c>
    </row>
    <row r="2451" spans="1:23" ht="29" x14ac:dyDescent="0.35">
      <c r="A2451" s="4">
        <v>12450</v>
      </c>
      <c r="B2451" s="4" t="s">
        <v>667</v>
      </c>
      <c r="C2451" s="4">
        <v>26</v>
      </c>
      <c r="D2451" s="4" t="s">
        <v>1040</v>
      </c>
      <c r="E2451" s="4" t="s">
        <v>1043</v>
      </c>
      <c r="F2451" s="5">
        <v>43191</v>
      </c>
      <c r="G2451" s="6">
        <v>45733.86377314815</v>
      </c>
      <c r="H2451" s="9">
        <f t="shared" si="304"/>
        <v>2542</v>
      </c>
      <c r="I2451" s="4">
        <v>9.5</v>
      </c>
      <c r="J2451" s="4" t="str">
        <f t="shared" si="305"/>
        <v>Normal</v>
      </c>
      <c r="K2451" s="4">
        <v>5</v>
      </c>
      <c r="L2451" s="4" t="str">
        <f t="shared" si="306"/>
        <v>Moderate</v>
      </c>
      <c r="M2451" s="4">
        <v>4.8</v>
      </c>
      <c r="N2451" s="4" t="str">
        <f t="shared" si="307"/>
        <v>Sleep Deprived</v>
      </c>
      <c r="O2451" s="4">
        <v>84</v>
      </c>
      <c r="P2451" s="4" t="str">
        <f t="shared" si="308"/>
        <v>Good</v>
      </c>
      <c r="Q2451" s="4">
        <v>10324</v>
      </c>
      <c r="R2451" s="4" t="str">
        <f t="shared" si="309"/>
        <v>Highly Active</v>
      </c>
      <c r="S2451" s="4">
        <v>104</v>
      </c>
      <c r="T2451" s="4" t="str">
        <f t="shared" si="310"/>
        <v>High</v>
      </c>
      <c r="U2451" s="4" t="s">
        <v>1048</v>
      </c>
      <c r="V2451" s="4" t="s">
        <v>2960</v>
      </c>
      <c r="W2451" s="2" t="str">
        <f t="shared" si="311"/>
        <v>Expert.</v>
      </c>
    </row>
    <row r="2452" spans="1:23" ht="29" x14ac:dyDescent="0.35">
      <c r="A2452" s="4">
        <v>12451</v>
      </c>
      <c r="B2452" s="4" t="s">
        <v>243</v>
      </c>
      <c r="C2452" s="4">
        <v>51</v>
      </c>
      <c r="D2452" s="4" t="s">
        <v>1038</v>
      </c>
      <c r="E2452" s="4" t="s">
        <v>1045</v>
      </c>
      <c r="F2452" s="5">
        <v>45225</v>
      </c>
      <c r="G2452" s="6">
        <v>45814.861527777779</v>
      </c>
      <c r="H2452" s="9">
        <f t="shared" si="304"/>
        <v>589</v>
      </c>
      <c r="I2452" s="4">
        <v>11.7</v>
      </c>
      <c r="J2452" s="4" t="str">
        <f t="shared" si="305"/>
        <v>Overloaded</v>
      </c>
      <c r="K2452" s="4">
        <v>7</v>
      </c>
      <c r="L2452" s="4" t="str">
        <f t="shared" si="306"/>
        <v>High</v>
      </c>
      <c r="M2452" s="4">
        <v>9</v>
      </c>
      <c r="N2452" s="4" t="str">
        <f t="shared" si="307"/>
        <v>Well Rested</v>
      </c>
      <c r="O2452" s="4">
        <v>71</v>
      </c>
      <c r="P2452" s="4" t="str">
        <f t="shared" si="308"/>
        <v>Good</v>
      </c>
      <c r="Q2452" s="4">
        <v>7943</v>
      </c>
      <c r="R2452" s="4" t="str">
        <f t="shared" si="309"/>
        <v>Active</v>
      </c>
      <c r="S2452" s="4">
        <v>70</v>
      </c>
      <c r="T2452" s="4" t="str">
        <f t="shared" si="310"/>
        <v>Normal</v>
      </c>
      <c r="U2452" s="4" t="s">
        <v>1048</v>
      </c>
      <c r="V2452" s="4" t="s">
        <v>3481</v>
      </c>
      <c r="W2452" s="2" t="str">
        <f t="shared" si="311"/>
        <v>It ability message.</v>
      </c>
    </row>
    <row r="2453" spans="1:23" ht="29" x14ac:dyDescent="0.35">
      <c r="A2453" s="4">
        <v>12452</v>
      </c>
      <c r="B2453" s="4" t="s">
        <v>138</v>
      </c>
      <c r="C2453" s="4">
        <v>39</v>
      </c>
      <c r="D2453" s="4" t="s">
        <v>1038</v>
      </c>
      <c r="E2453" s="4" t="s">
        <v>1042</v>
      </c>
      <c r="F2453" s="5">
        <v>44994</v>
      </c>
      <c r="G2453" s="6">
        <v>45803.860613425917</v>
      </c>
      <c r="H2453" s="9">
        <f t="shared" si="304"/>
        <v>809</v>
      </c>
      <c r="I2453" s="4">
        <v>4.7</v>
      </c>
      <c r="J2453" s="4" t="str">
        <f t="shared" si="305"/>
        <v>Unburdened</v>
      </c>
      <c r="K2453" s="4">
        <v>5</v>
      </c>
      <c r="L2453" s="4" t="str">
        <f t="shared" si="306"/>
        <v>Moderate</v>
      </c>
      <c r="M2453" s="4">
        <v>7</v>
      </c>
      <c r="N2453" s="4" t="str">
        <f t="shared" si="307"/>
        <v>Moderate</v>
      </c>
      <c r="O2453" s="4">
        <v>46</v>
      </c>
      <c r="P2453" s="4" t="str">
        <f t="shared" si="308"/>
        <v>Poor</v>
      </c>
      <c r="Q2453" s="4">
        <v>5135</v>
      </c>
      <c r="R2453" s="4" t="str">
        <f t="shared" si="309"/>
        <v>Low Active</v>
      </c>
      <c r="S2453" s="4">
        <v>79</v>
      </c>
      <c r="T2453" s="4" t="str">
        <f t="shared" si="310"/>
        <v>Normal</v>
      </c>
      <c r="U2453" s="4" t="s">
        <v>1049</v>
      </c>
      <c r="V2453" s="4" t="s">
        <v>3482</v>
      </c>
      <c r="W2453" s="2" t="str">
        <f t="shared" si="311"/>
        <v>Back religious.</v>
      </c>
    </row>
    <row r="2454" spans="1:23" ht="29" x14ac:dyDescent="0.35">
      <c r="A2454" s="4">
        <v>12453</v>
      </c>
      <c r="B2454" s="4" t="s">
        <v>145</v>
      </c>
      <c r="C2454" s="4">
        <v>37</v>
      </c>
      <c r="D2454" s="4" t="s">
        <v>1040</v>
      </c>
      <c r="E2454" s="4" t="s">
        <v>1042</v>
      </c>
      <c r="F2454" s="5">
        <v>43734</v>
      </c>
      <c r="G2454" s="6">
        <v>45713.994675925933</v>
      </c>
      <c r="H2454" s="9">
        <f t="shared" si="304"/>
        <v>1979</v>
      </c>
      <c r="I2454" s="4">
        <v>6.1</v>
      </c>
      <c r="J2454" s="4" t="str">
        <f t="shared" si="305"/>
        <v>Unburdened</v>
      </c>
      <c r="K2454" s="4">
        <v>5</v>
      </c>
      <c r="L2454" s="4" t="str">
        <f t="shared" si="306"/>
        <v>Moderate</v>
      </c>
      <c r="M2454" s="4">
        <v>4</v>
      </c>
      <c r="N2454" s="4" t="str">
        <f t="shared" si="307"/>
        <v>Sleep Deprived</v>
      </c>
      <c r="O2454" s="4"/>
      <c r="P2454" s="4" t="str">
        <f t="shared" si="308"/>
        <v/>
      </c>
      <c r="Q2454" s="4">
        <v>4107</v>
      </c>
      <c r="R2454" s="4" t="str">
        <f t="shared" si="309"/>
        <v>Sedentary</v>
      </c>
      <c r="S2454" s="4">
        <v>84</v>
      </c>
      <c r="T2454" s="4" t="str">
        <f t="shared" si="310"/>
        <v>Normal</v>
      </c>
      <c r="U2454" s="4" t="s">
        <v>1049</v>
      </c>
      <c r="V2454" s="4" t="s">
        <v>3483</v>
      </c>
      <c r="W2454" s="2" t="str">
        <f t="shared" si="311"/>
        <v>Pull former.</v>
      </c>
    </row>
    <row r="2455" spans="1:23" x14ac:dyDescent="0.35">
      <c r="A2455" s="4">
        <v>12454</v>
      </c>
      <c r="B2455" s="4" t="s">
        <v>92</v>
      </c>
      <c r="C2455" s="4">
        <v>38</v>
      </c>
      <c r="D2455" s="4" t="s">
        <v>1039</v>
      </c>
      <c r="E2455" s="4" t="s">
        <v>1042</v>
      </c>
      <c r="F2455" s="5">
        <v>43246</v>
      </c>
      <c r="G2455" s="6">
        <v>45803.953020833331</v>
      </c>
      <c r="H2455" s="9">
        <f t="shared" si="304"/>
        <v>2557</v>
      </c>
      <c r="I2455" s="4">
        <v>6.4</v>
      </c>
      <c r="J2455" s="4" t="str">
        <f t="shared" si="305"/>
        <v>Unburdened</v>
      </c>
      <c r="K2455" s="4">
        <v>6</v>
      </c>
      <c r="L2455" s="4" t="str">
        <f t="shared" si="306"/>
        <v>Moderate</v>
      </c>
      <c r="M2455" s="4">
        <v>8.5</v>
      </c>
      <c r="N2455" s="4" t="str">
        <f t="shared" si="307"/>
        <v>Well Rested</v>
      </c>
      <c r="O2455" s="4">
        <v>83</v>
      </c>
      <c r="P2455" s="4" t="str">
        <f t="shared" si="308"/>
        <v>Good</v>
      </c>
      <c r="Q2455" s="4">
        <v>6998</v>
      </c>
      <c r="R2455" s="4" t="str">
        <f t="shared" si="309"/>
        <v>Low Active</v>
      </c>
      <c r="S2455" s="4">
        <v>63</v>
      </c>
      <c r="T2455" s="4" t="str">
        <f t="shared" si="310"/>
        <v>Normal</v>
      </c>
      <c r="U2455" s="4" t="s">
        <v>1049</v>
      </c>
      <c r="V2455" s="4" t="s">
        <v>3484</v>
      </c>
      <c r="W2455" s="2" t="str">
        <f t="shared" si="311"/>
        <v>Sell base.</v>
      </c>
    </row>
    <row r="2456" spans="1:23" ht="29" x14ac:dyDescent="0.35">
      <c r="A2456" s="4">
        <v>12455</v>
      </c>
      <c r="B2456" s="4" t="s">
        <v>668</v>
      </c>
      <c r="C2456" s="4">
        <v>32</v>
      </c>
      <c r="D2456" s="4" t="s">
        <v>1040</v>
      </c>
      <c r="E2456" s="4" t="s">
        <v>1043</v>
      </c>
      <c r="F2456" s="5">
        <v>43688</v>
      </c>
      <c r="G2456" s="6">
        <v>45699.070150462961</v>
      </c>
      <c r="H2456" s="9">
        <f t="shared" si="304"/>
        <v>2011</v>
      </c>
      <c r="I2456" s="4">
        <v>9.8000000000000007</v>
      </c>
      <c r="J2456" s="4" t="str">
        <f t="shared" si="305"/>
        <v>Normal</v>
      </c>
      <c r="K2456" s="4">
        <v>7</v>
      </c>
      <c r="L2456" s="4" t="str">
        <f t="shared" si="306"/>
        <v>High</v>
      </c>
      <c r="M2456" s="4">
        <v>5.7</v>
      </c>
      <c r="N2456" s="4" t="str">
        <f t="shared" si="307"/>
        <v>Sleep Deprived</v>
      </c>
      <c r="O2456" s="4">
        <v>89</v>
      </c>
      <c r="P2456" s="4" t="str">
        <f t="shared" si="308"/>
        <v>Excellent</v>
      </c>
      <c r="Q2456" s="4">
        <v>10859</v>
      </c>
      <c r="R2456" s="4" t="str">
        <f t="shared" si="309"/>
        <v>Highly Active</v>
      </c>
      <c r="S2456" s="4">
        <v>66</v>
      </c>
      <c r="T2456" s="4" t="str">
        <f t="shared" si="310"/>
        <v>Normal</v>
      </c>
      <c r="U2456" s="4" t="s">
        <v>1049</v>
      </c>
      <c r="V2456" s="4" t="s">
        <v>3485</v>
      </c>
      <c r="W2456" s="2" t="str">
        <f t="shared" si="311"/>
        <v>About its condition.</v>
      </c>
    </row>
    <row r="2457" spans="1:23" ht="43.5" x14ac:dyDescent="0.35">
      <c r="A2457" s="4">
        <v>12456</v>
      </c>
      <c r="B2457" s="4" t="s">
        <v>456</v>
      </c>
      <c r="C2457" s="4">
        <v>30</v>
      </c>
      <c r="D2457" s="4" t="s">
        <v>1038</v>
      </c>
      <c r="E2457" s="4" t="s">
        <v>1044</v>
      </c>
      <c r="F2457" s="5">
        <v>43285</v>
      </c>
      <c r="G2457" s="6">
        <v>45818.620127314818</v>
      </c>
      <c r="H2457" s="9">
        <f t="shared" si="304"/>
        <v>2533</v>
      </c>
      <c r="I2457" s="4">
        <v>7.9</v>
      </c>
      <c r="J2457" s="4" t="str">
        <f t="shared" si="305"/>
        <v>Normal</v>
      </c>
      <c r="K2457" s="4">
        <v>1</v>
      </c>
      <c r="L2457" s="4" t="str">
        <f t="shared" si="306"/>
        <v>Low</v>
      </c>
      <c r="M2457" s="4">
        <v>5.7</v>
      </c>
      <c r="N2457" s="4" t="str">
        <f t="shared" si="307"/>
        <v>Sleep Deprived</v>
      </c>
      <c r="O2457" s="4">
        <v>76</v>
      </c>
      <c r="P2457" s="4" t="str">
        <f t="shared" si="308"/>
        <v>Good</v>
      </c>
      <c r="Q2457" s="4">
        <v>13902</v>
      </c>
      <c r="R2457" s="4" t="str">
        <f t="shared" si="309"/>
        <v>Highly Active</v>
      </c>
      <c r="S2457" s="4">
        <v>109</v>
      </c>
      <c r="T2457" s="4" t="str">
        <f t="shared" si="310"/>
        <v>High</v>
      </c>
      <c r="U2457" s="4" t="s">
        <v>1048</v>
      </c>
      <c r="V2457" s="4" t="s">
        <v>3486</v>
      </c>
      <c r="W2457" s="2" t="str">
        <f t="shared" si="311"/>
        <v>Management someone.</v>
      </c>
    </row>
    <row r="2458" spans="1:23" x14ac:dyDescent="0.35">
      <c r="A2458" s="4">
        <v>12457</v>
      </c>
      <c r="B2458" s="4" t="s">
        <v>221</v>
      </c>
      <c r="C2458" s="4">
        <v>30</v>
      </c>
      <c r="D2458" s="4" t="s">
        <v>1038</v>
      </c>
      <c r="E2458" s="4" t="s">
        <v>1043</v>
      </c>
      <c r="F2458" s="5">
        <v>44704</v>
      </c>
      <c r="G2458" s="6">
        <v>45701.689317129632</v>
      </c>
      <c r="H2458" s="9">
        <f t="shared" si="304"/>
        <v>997</v>
      </c>
      <c r="I2458" s="4">
        <v>5.5</v>
      </c>
      <c r="J2458" s="4" t="str">
        <f t="shared" si="305"/>
        <v>Unburdened</v>
      </c>
      <c r="K2458" s="4">
        <v>3</v>
      </c>
      <c r="L2458" s="4" t="str">
        <f t="shared" si="306"/>
        <v>Low</v>
      </c>
      <c r="M2458" s="4">
        <v>6.6</v>
      </c>
      <c r="N2458" s="4" t="str">
        <f t="shared" si="307"/>
        <v>Moderate</v>
      </c>
      <c r="O2458" s="4">
        <v>95</v>
      </c>
      <c r="P2458" s="4" t="str">
        <f t="shared" si="308"/>
        <v>Excellent</v>
      </c>
      <c r="Q2458" s="4">
        <v>3595</v>
      </c>
      <c r="R2458" s="4" t="str">
        <f t="shared" si="309"/>
        <v>Sedentary</v>
      </c>
      <c r="S2458" s="4">
        <v>99</v>
      </c>
      <c r="T2458" s="4" t="str">
        <f t="shared" si="310"/>
        <v>Normal</v>
      </c>
      <c r="U2458" s="4" t="s">
        <v>1048</v>
      </c>
      <c r="V2458" s="4" t="s">
        <v>3487</v>
      </c>
      <c r="W2458" s="2" t="str">
        <f t="shared" si="311"/>
        <v>Drop town.</v>
      </c>
    </row>
    <row r="2459" spans="1:23" ht="29" x14ac:dyDescent="0.35">
      <c r="A2459" s="4">
        <v>12458</v>
      </c>
      <c r="B2459" s="4" t="s">
        <v>153</v>
      </c>
      <c r="C2459" s="4">
        <v>47</v>
      </c>
      <c r="D2459" s="4" t="s">
        <v>1039</v>
      </c>
      <c r="E2459" s="4" t="s">
        <v>1043</v>
      </c>
      <c r="F2459" s="5">
        <v>42330</v>
      </c>
      <c r="G2459" s="6">
        <v>45695.431145833332</v>
      </c>
      <c r="H2459" s="9">
        <f t="shared" si="304"/>
        <v>3365</v>
      </c>
      <c r="I2459" s="4">
        <v>11.3</v>
      </c>
      <c r="J2459" s="4" t="str">
        <f t="shared" si="305"/>
        <v>Overloaded</v>
      </c>
      <c r="K2459" s="4">
        <v>3</v>
      </c>
      <c r="L2459" s="4" t="str">
        <f t="shared" si="306"/>
        <v>Low</v>
      </c>
      <c r="M2459" s="4">
        <v>8.1999999999999993</v>
      </c>
      <c r="N2459" s="4" t="str">
        <f t="shared" si="307"/>
        <v>Well Rested</v>
      </c>
      <c r="O2459" s="4">
        <v>73</v>
      </c>
      <c r="P2459" s="4" t="str">
        <f t="shared" si="308"/>
        <v>Good</v>
      </c>
      <c r="Q2459" s="4">
        <v>2641</v>
      </c>
      <c r="R2459" s="4" t="str">
        <f t="shared" si="309"/>
        <v>Sedentary</v>
      </c>
      <c r="S2459" s="4">
        <v>112</v>
      </c>
      <c r="T2459" s="4" t="str">
        <f t="shared" si="310"/>
        <v>High</v>
      </c>
      <c r="U2459" s="4" t="s">
        <v>1049</v>
      </c>
      <c r="V2459" s="4" t="s">
        <v>3488</v>
      </c>
      <c r="W2459" s="2" t="str">
        <f t="shared" si="311"/>
        <v>Mention light us.</v>
      </c>
    </row>
    <row r="2460" spans="1:23" x14ac:dyDescent="0.35">
      <c r="A2460" s="4">
        <v>12459</v>
      </c>
      <c r="B2460" s="4" t="s">
        <v>669</v>
      </c>
      <c r="C2460" s="4">
        <v>33</v>
      </c>
      <c r="D2460" s="4" t="s">
        <v>1038</v>
      </c>
      <c r="E2460" s="4" t="s">
        <v>1043</v>
      </c>
      <c r="F2460" s="5">
        <v>43038</v>
      </c>
      <c r="G2460" s="6">
        <v>45716.025659722232</v>
      </c>
      <c r="H2460" s="9">
        <f t="shared" si="304"/>
        <v>2678</v>
      </c>
      <c r="I2460" s="4">
        <v>4.9000000000000004</v>
      </c>
      <c r="J2460" s="4" t="str">
        <f t="shared" si="305"/>
        <v>Unburdened</v>
      </c>
      <c r="K2460" s="4">
        <v>1</v>
      </c>
      <c r="L2460" s="4" t="str">
        <f t="shared" si="306"/>
        <v>Low</v>
      </c>
      <c r="M2460" s="4">
        <v>6.6</v>
      </c>
      <c r="N2460" s="4" t="str">
        <f t="shared" si="307"/>
        <v>Moderate</v>
      </c>
      <c r="O2460" s="4">
        <v>96</v>
      </c>
      <c r="P2460" s="4" t="str">
        <f t="shared" si="308"/>
        <v>Excellent</v>
      </c>
      <c r="Q2460" s="4">
        <v>6748</v>
      </c>
      <c r="R2460" s="4" t="str">
        <f t="shared" si="309"/>
        <v>Low Active</v>
      </c>
      <c r="S2460" s="4">
        <v>106</v>
      </c>
      <c r="T2460" s="4" t="str">
        <f t="shared" si="310"/>
        <v>High</v>
      </c>
      <c r="U2460" s="4" t="s">
        <v>1049</v>
      </c>
      <c r="V2460" s="4" t="s">
        <v>3489</v>
      </c>
      <c r="W2460" s="2" t="str">
        <f t="shared" si="311"/>
        <v>Federal Mr.</v>
      </c>
    </row>
    <row r="2461" spans="1:23" ht="29" x14ac:dyDescent="0.35">
      <c r="A2461" s="4">
        <v>12460</v>
      </c>
      <c r="B2461" s="4" t="s">
        <v>57</v>
      </c>
      <c r="C2461" s="4">
        <v>21</v>
      </c>
      <c r="D2461" s="4" t="s">
        <v>1040</v>
      </c>
      <c r="E2461" s="4" t="s">
        <v>1043</v>
      </c>
      <c r="F2461" s="5">
        <v>43735</v>
      </c>
      <c r="G2461" s="6">
        <v>45672.308634259258</v>
      </c>
      <c r="H2461" s="9">
        <f t="shared" si="304"/>
        <v>1937</v>
      </c>
      <c r="I2461" s="4"/>
      <c r="J2461" s="4" t="str">
        <f t="shared" si="305"/>
        <v/>
      </c>
      <c r="K2461" s="4">
        <v>4</v>
      </c>
      <c r="L2461" s="4" t="str">
        <f t="shared" si="306"/>
        <v>Moderate</v>
      </c>
      <c r="M2461" s="4">
        <v>5.9</v>
      </c>
      <c r="N2461" s="4" t="str">
        <f t="shared" si="307"/>
        <v>Sleep Deprived</v>
      </c>
      <c r="O2461" s="4">
        <v>50</v>
      </c>
      <c r="P2461" s="4" t="str">
        <f t="shared" si="308"/>
        <v>Average</v>
      </c>
      <c r="Q2461" s="4">
        <v>5501</v>
      </c>
      <c r="R2461" s="4" t="str">
        <f t="shared" si="309"/>
        <v>Low Active</v>
      </c>
      <c r="S2461" s="4">
        <v>68</v>
      </c>
      <c r="T2461" s="4" t="str">
        <f t="shared" si="310"/>
        <v>Normal</v>
      </c>
      <c r="U2461" s="4" t="s">
        <v>1048</v>
      </c>
      <c r="V2461" s="4" t="s">
        <v>3490</v>
      </c>
      <c r="W2461" s="2" t="str">
        <f t="shared" si="311"/>
        <v>Party mother.</v>
      </c>
    </row>
    <row r="2462" spans="1:23" ht="29" x14ac:dyDescent="0.35">
      <c r="A2462" s="4">
        <v>12461</v>
      </c>
      <c r="B2462" s="4" t="s">
        <v>412</v>
      </c>
      <c r="C2462" s="4">
        <v>49</v>
      </c>
      <c r="D2462" s="4" t="s">
        <v>1040</v>
      </c>
      <c r="E2462" s="4" t="s">
        <v>1041</v>
      </c>
      <c r="F2462" s="5">
        <v>45053</v>
      </c>
      <c r="G2462" s="6">
        <v>45727.641863425917</v>
      </c>
      <c r="H2462" s="9">
        <f t="shared" si="304"/>
        <v>674</v>
      </c>
      <c r="I2462" s="4">
        <v>11.8</v>
      </c>
      <c r="J2462" s="4" t="str">
        <f t="shared" si="305"/>
        <v>Overloaded</v>
      </c>
      <c r="K2462" s="4">
        <v>7</v>
      </c>
      <c r="L2462" s="4" t="str">
        <f t="shared" si="306"/>
        <v>High</v>
      </c>
      <c r="M2462" s="4">
        <v>8.4</v>
      </c>
      <c r="N2462" s="4" t="str">
        <f t="shared" si="307"/>
        <v>Well Rested</v>
      </c>
      <c r="O2462" s="4">
        <v>54</v>
      </c>
      <c r="P2462" s="4" t="str">
        <f t="shared" si="308"/>
        <v>Average</v>
      </c>
      <c r="Q2462" s="4">
        <v>12972</v>
      </c>
      <c r="R2462" s="4" t="str">
        <f t="shared" si="309"/>
        <v>Highly Active</v>
      </c>
      <c r="S2462" s="4">
        <v>75</v>
      </c>
      <c r="T2462" s="4" t="str">
        <f t="shared" si="310"/>
        <v>Normal</v>
      </c>
      <c r="U2462" s="4" t="s">
        <v>1048</v>
      </c>
      <c r="V2462" s="4" t="s">
        <v>3491</v>
      </c>
      <c r="W2462" s="2" t="str">
        <f t="shared" si="311"/>
        <v>Particular you song.</v>
      </c>
    </row>
    <row r="2463" spans="1:23" ht="29" x14ac:dyDescent="0.35">
      <c r="A2463" s="4">
        <v>12462</v>
      </c>
      <c r="B2463" s="4" t="s">
        <v>118</v>
      </c>
      <c r="C2463" s="4">
        <v>34</v>
      </c>
      <c r="D2463" s="4" t="s">
        <v>1038</v>
      </c>
      <c r="E2463" s="4" t="s">
        <v>1043</v>
      </c>
      <c r="F2463" s="5">
        <v>44587</v>
      </c>
      <c r="G2463" s="6">
        <v>45842.896736111114</v>
      </c>
      <c r="H2463" s="9">
        <f t="shared" si="304"/>
        <v>1255</v>
      </c>
      <c r="I2463" s="4">
        <v>10.8</v>
      </c>
      <c r="J2463" s="4" t="str">
        <f t="shared" si="305"/>
        <v>Overloaded</v>
      </c>
      <c r="K2463" s="4">
        <v>5</v>
      </c>
      <c r="L2463" s="4" t="str">
        <f t="shared" si="306"/>
        <v>Moderate</v>
      </c>
      <c r="M2463" s="4">
        <v>4.8</v>
      </c>
      <c r="N2463" s="4" t="str">
        <f t="shared" si="307"/>
        <v>Sleep Deprived</v>
      </c>
      <c r="O2463" s="4">
        <v>66</v>
      </c>
      <c r="P2463" s="4" t="str">
        <f t="shared" si="308"/>
        <v>Average</v>
      </c>
      <c r="Q2463" s="4">
        <v>4863</v>
      </c>
      <c r="R2463" s="4" t="str">
        <f t="shared" si="309"/>
        <v>Sedentary</v>
      </c>
      <c r="S2463" s="4">
        <v>91</v>
      </c>
      <c r="T2463" s="4" t="str">
        <f t="shared" si="310"/>
        <v>Normal</v>
      </c>
      <c r="U2463" s="4" t="s">
        <v>1049</v>
      </c>
      <c r="V2463" s="4" t="s">
        <v>3492</v>
      </c>
      <c r="W2463" s="2" t="str">
        <f t="shared" si="311"/>
        <v>Truth bit.</v>
      </c>
    </row>
    <row r="2464" spans="1:23" ht="43.5" x14ac:dyDescent="0.35">
      <c r="A2464" s="4">
        <v>12463</v>
      </c>
      <c r="B2464" s="4" t="s">
        <v>449</v>
      </c>
      <c r="C2464" s="4">
        <v>44</v>
      </c>
      <c r="D2464" s="4" t="s">
        <v>1040</v>
      </c>
      <c r="E2464" s="4" t="s">
        <v>1042</v>
      </c>
      <c r="F2464" s="5">
        <v>44488</v>
      </c>
      <c r="G2464" s="6">
        <v>45847.345925925933</v>
      </c>
      <c r="H2464" s="9">
        <f t="shared" si="304"/>
        <v>1359</v>
      </c>
      <c r="I2464" s="4">
        <v>9.4</v>
      </c>
      <c r="J2464" s="4" t="str">
        <f t="shared" si="305"/>
        <v>Normal</v>
      </c>
      <c r="K2464" s="4">
        <v>1</v>
      </c>
      <c r="L2464" s="4" t="str">
        <f t="shared" si="306"/>
        <v>Low</v>
      </c>
      <c r="M2464" s="4"/>
      <c r="N2464" s="4" t="str">
        <f t="shared" si="307"/>
        <v/>
      </c>
      <c r="O2464" s="4">
        <v>79</v>
      </c>
      <c r="P2464" s="4" t="str">
        <f t="shared" si="308"/>
        <v>Good</v>
      </c>
      <c r="Q2464" s="4">
        <v>7781</v>
      </c>
      <c r="R2464" s="4" t="str">
        <f t="shared" si="309"/>
        <v>Active</v>
      </c>
      <c r="S2464" s="4">
        <v>68</v>
      </c>
      <c r="T2464" s="4" t="str">
        <f t="shared" si="310"/>
        <v>Normal</v>
      </c>
      <c r="U2464" s="4" t="s">
        <v>1049</v>
      </c>
      <c r="V2464" s="4" t="s">
        <v>3493</v>
      </c>
      <c r="W2464" s="2" t="str">
        <f t="shared" si="311"/>
        <v>Sometimes impact would.</v>
      </c>
    </row>
    <row r="2465" spans="1:23" ht="43.5" x14ac:dyDescent="0.35">
      <c r="A2465" s="4">
        <v>12464</v>
      </c>
      <c r="B2465" s="4" t="s">
        <v>343</v>
      </c>
      <c r="C2465" s="4">
        <v>48</v>
      </c>
      <c r="D2465" s="4" t="s">
        <v>1039</v>
      </c>
      <c r="E2465" s="4" t="s">
        <v>1044</v>
      </c>
      <c r="F2465" s="5">
        <v>45272</v>
      </c>
      <c r="G2465" s="6">
        <v>45794.826284722221</v>
      </c>
      <c r="H2465" s="9">
        <f t="shared" si="304"/>
        <v>522</v>
      </c>
      <c r="I2465" s="4">
        <v>10.6</v>
      </c>
      <c r="J2465" s="4" t="str">
        <f t="shared" si="305"/>
        <v>Overloaded</v>
      </c>
      <c r="K2465" s="4">
        <v>5</v>
      </c>
      <c r="L2465" s="4" t="str">
        <f t="shared" si="306"/>
        <v>Moderate</v>
      </c>
      <c r="M2465" s="4">
        <v>8.1999999999999993</v>
      </c>
      <c r="N2465" s="4" t="str">
        <f t="shared" si="307"/>
        <v>Well Rested</v>
      </c>
      <c r="O2465" s="4">
        <v>99</v>
      </c>
      <c r="P2465" s="4" t="str">
        <f t="shared" si="308"/>
        <v>Excellent</v>
      </c>
      <c r="Q2465" s="4">
        <v>13835</v>
      </c>
      <c r="R2465" s="4" t="str">
        <f t="shared" si="309"/>
        <v>Highly Active</v>
      </c>
      <c r="S2465" s="4">
        <v>111</v>
      </c>
      <c r="T2465" s="4" t="str">
        <f t="shared" si="310"/>
        <v>High</v>
      </c>
      <c r="U2465" s="4" t="s">
        <v>1049</v>
      </c>
      <c r="V2465" s="4" t="s">
        <v>3494</v>
      </c>
      <c r="W2465" s="2" t="str">
        <f t="shared" si="311"/>
        <v>Force industry garden.</v>
      </c>
    </row>
    <row r="2466" spans="1:23" ht="29" x14ac:dyDescent="0.35">
      <c r="A2466" s="4">
        <v>12465</v>
      </c>
      <c r="B2466" s="4" t="s">
        <v>94</v>
      </c>
      <c r="C2466" s="4">
        <v>46</v>
      </c>
      <c r="D2466" s="4" t="s">
        <v>1040</v>
      </c>
      <c r="E2466" s="4"/>
      <c r="F2466" s="5">
        <v>42588</v>
      </c>
      <c r="G2466" s="6">
        <v>45691.528773148151</v>
      </c>
      <c r="H2466" s="9">
        <f t="shared" si="304"/>
        <v>3103</v>
      </c>
      <c r="I2466" s="4">
        <v>4.5999999999999996</v>
      </c>
      <c r="J2466" s="4" t="str">
        <f t="shared" si="305"/>
        <v>Unburdened</v>
      </c>
      <c r="K2466" s="4">
        <v>2</v>
      </c>
      <c r="L2466" s="4" t="str">
        <f t="shared" si="306"/>
        <v>Low</v>
      </c>
      <c r="M2466" s="4">
        <v>4.2</v>
      </c>
      <c r="N2466" s="4" t="str">
        <f t="shared" si="307"/>
        <v>Sleep Deprived</v>
      </c>
      <c r="O2466" s="4"/>
      <c r="P2466" s="4" t="str">
        <f t="shared" si="308"/>
        <v/>
      </c>
      <c r="Q2466" s="4">
        <v>8896</v>
      </c>
      <c r="R2466" s="4" t="str">
        <f t="shared" si="309"/>
        <v>Active</v>
      </c>
      <c r="S2466" s="4">
        <v>83</v>
      </c>
      <c r="T2466" s="4" t="str">
        <f t="shared" si="310"/>
        <v>Normal</v>
      </c>
      <c r="U2466" s="4" t="s">
        <v>1048</v>
      </c>
      <c r="V2466" s="4" t="s">
        <v>3495</v>
      </c>
      <c r="W2466" s="2" t="str">
        <f t="shared" si="311"/>
        <v>Computer give.</v>
      </c>
    </row>
    <row r="2467" spans="1:23" ht="29" x14ac:dyDescent="0.35">
      <c r="A2467" s="4">
        <v>12466</v>
      </c>
      <c r="B2467" s="4" t="s">
        <v>106</v>
      </c>
      <c r="C2467" s="4">
        <v>41</v>
      </c>
      <c r="D2467" s="4" t="s">
        <v>1039</v>
      </c>
      <c r="E2467" s="4" t="s">
        <v>1042</v>
      </c>
      <c r="F2467" s="5">
        <v>45375</v>
      </c>
      <c r="G2467" s="6">
        <v>45761.282430555562</v>
      </c>
      <c r="H2467" s="9">
        <f t="shared" si="304"/>
        <v>386</v>
      </c>
      <c r="I2467" s="4">
        <v>11.5</v>
      </c>
      <c r="J2467" s="4" t="str">
        <f t="shared" si="305"/>
        <v>Overloaded</v>
      </c>
      <c r="K2467" s="4">
        <v>8</v>
      </c>
      <c r="L2467" s="4" t="str">
        <f t="shared" si="306"/>
        <v>High</v>
      </c>
      <c r="M2467" s="4">
        <v>4.9000000000000004</v>
      </c>
      <c r="N2467" s="4" t="str">
        <f t="shared" si="307"/>
        <v>Sleep Deprived</v>
      </c>
      <c r="O2467" s="4">
        <v>46</v>
      </c>
      <c r="P2467" s="4" t="str">
        <f t="shared" si="308"/>
        <v>Poor</v>
      </c>
      <c r="Q2467" s="4">
        <v>11948</v>
      </c>
      <c r="R2467" s="4" t="str">
        <f t="shared" si="309"/>
        <v>Highly Active</v>
      </c>
      <c r="S2467" s="4">
        <v>111</v>
      </c>
      <c r="T2467" s="4" t="str">
        <f t="shared" si="310"/>
        <v>High</v>
      </c>
      <c r="U2467" s="4" t="s">
        <v>1048</v>
      </c>
      <c r="V2467" s="4" t="s">
        <v>3496</v>
      </c>
      <c r="W2467" s="2" t="str">
        <f t="shared" si="311"/>
        <v>Minute fact.</v>
      </c>
    </row>
    <row r="2468" spans="1:23" ht="29" x14ac:dyDescent="0.35">
      <c r="A2468" s="4">
        <v>12467</v>
      </c>
      <c r="B2468" s="4" t="s">
        <v>310</v>
      </c>
      <c r="C2468" s="4">
        <v>33</v>
      </c>
      <c r="D2468" s="4" t="s">
        <v>1038</v>
      </c>
      <c r="E2468" s="4" t="s">
        <v>1041</v>
      </c>
      <c r="F2468" s="5">
        <v>45311</v>
      </c>
      <c r="G2468" s="6">
        <v>45799.193356481483</v>
      </c>
      <c r="H2468" s="9">
        <f t="shared" si="304"/>
        <v>488</v>
      </c>
      <c r="I2468" s="4">
        <v>7.4</v>
      </c>
      <c r="J2468" s="4" t="str">
        <f t="shared" si="305"/>
        <v>Normal</v>
      </c>
      <c r="K2468" s="4">
        <v>6</v>
      </c>
      <c r="L2468" s="4" t="str">
        <f t="shared" si="306"/>
        <v>Moderate</v>
      </c>
      <c r="M2468" s="4">
        <v>7.7</v>
      </c>
      <c r="N2468" s="4" t="str">
        <f t="shared" si="307"/>
        <v>Moderate</v>
      </c>
      <c r="O2468" s="4">
        <v>51</v>
      </c>
      <c r="P2468" s="4" t="str">
        <f t="shared" si="308"/>
        <v>Average</v>
      </c>
      <c r="Q2468" s="4">
        <v>12117</v>
      </c>
      <c r="R2468" s="4" t="str">
        <f t="shared" si="309"/>
        <v>Highly Active</v>
      </c>
      <c r="S2468" s="4">
        <v>65</v>
      </c>
      <c r="T2468" s="4" t="str">
        <f t="shared" si="310"/>
        <v>Normal</v>
      </c>
      <c r="U2468" s="4" t="s">
        <v>1049</v>
      </c>
      <c r="V2468" s="4" t="s">
        <v>3497</v>
      </c>
      <c r="W2468" s="2" t="str">
        <f t="shared" si="311"/>
        <v>Hear themselves.</v>
      </c>
    </row>
    <row r="2469" spans="1:23" ht="29" x14ac:dyDescent="0.35">
      <c r="A2469" s="4">
        <v>12468</v>
      </c>
      <c r="B2469" s="4" t="s">
        <v>129</v>
      </c>
      <c r="C2469" s="4">
        <v>45</v>
      </c>
      <c r="D2469" s="4" t="s">
        <v>1040</v>
      </c>
      <c r="E2469" s="4" t="s">
        <v>1042</v>
      </c>
      <c r="F2469" s="5">
        <v>44263</v>
      </c>
      <c r="G2469" s="6">
        <v>45818.904953703714</v>
      </c>
      <c r="H2469" s="9">
        <f t="shared" si="304"/>
        <v>1555</v>
      </c>
      <c r="I2469" s="4">
        <v>4.4000000000000004</v>
      </c>
      <c r="J2469" s="4" t="str">
        <f t="shared" si="305"/>
        <v>Unburdened</v>
      </c>
      <c r="K2469" s="4">
        <v>7</v>
      </c>
      <c r="L2469" s="4" t="str">
        <f t="shared" si="306"/>
        <v>High</v>
      </c>
      <c r="M2469" s="4">
        <v>5.9</v>
      </c>
      <c r="N2469" s="4" t="str">
        <f t="shared" si="307"/>
        <v>Sleep Deprived</v>
      </c>
      <c r="O2469" s="4">
        <v>85</v>
      </c>
      <c r="P2469" s="4" t="str">
        <f t="shared" si="308"/>
        <v>Excellent</v>
      </c>
      <c r="Q2469" s="4">
        <v>9166</v>
      </c>
      <c r="R2469" s="4" t="str">
        <f t="shared" si="309"/>
        <v>Active</v>
      </c>
      <c r="S2469" s="4">
        <v>94</v>
      </c>
      <c r="T2469" s="4" t="str">
        <f t="shared" si="310"/>
        <v>Normal</v>
      </c>
      <c r="U2469" s="4" t="s">
        <v>1048</v>
      </c>
      <c r="V2469" s="4" t="s">
        <v>3498</v>
      </c>
      <c r="W2469" s="2" t="str">
        <f t="shared" si="311"/>
        <v>Ball expert actually.</v>
      </c>
    </row>
    <row r="2470" spans="1:23" x14ac:dyDescent="0.35">
      <c r="A2470" s="4">
        <v>12469</v>
      </c>
      <c r="B2470" s="4" t="s">
        <v>670</v>
      </c>
      <c r="C2470" s="4">
        <v>26</v>
      </c>
      <c r="D2470" s="4" t="s">
        <v>1040</v>
      </c>
      <c r="E2470" s="4" t="s">
        <v>1042</v>
      </c>
      <c r="F2470" s="5">
        <v>42837</v>
      </c>
      <c r="G2470" s="6">
        <v>45678.265266203707</v>
      </c>
      <c r="H2470" s="9">
        <f t="shared" si="304"/>
        <v>2841</v>
      </c>
      <c r="I2470" s="4">
        <v>9.9</v>
      </c>
      <c r="J2470" s="4" t="str">
        <f t="shared" si="305"/>
        <v>Normal</v>
      </c>
      <c r="K2470" s="4">
        <v>3</v>
      </c>
      <c r="L2470" s="4" t="str">
        <f t="shared" si="306"/>
        <v>Low</v>
      </c>
      <c r="M2470" s="4">
        <v>6</v>
      </c>
      <c r="N2470" s="4" t="str">
        <f t="shared" si="307"/>
        <v>Moderate</v>
      </c>
      <c r="O2470" s="4">
        <v>49</v>
      </c>
      <c r="P2470" s="4" t="str">
        <f t="shared" si="308"/>
        <v>Poor</v>
      </c>
      <c r="Q2470" s="4">
        <v>8717</v>
      </c>
      <c r="R2470" s="4" t="str">
        <f t="shared" si="309"/>
        <v>Active</v>
      </c>
      <c r="S2470" s="4">
        <v>87</v>
      </c>
      <c r="T2470" s="4" t="str">
        <f t="shared" si="310"/>
        <v>Normal</v>
      </c>
      <c r="U2470" s="4" t="s">
        <v>1049</v>
      </c>
      <c r="V2470" s="4" t="s">
        <v>3499</v>
      </c>
      <c r="W2470" s="2" t="str">
        <f t="shared" si="311"/>
        <v>Fund above.</v>
      </c>
    </row>
    <row r="2471" spans="1:23" ht="29" x14ac:dyDescent="0.35">
      <c r="A2471" s="4">
        <v>12470</v>
      </c>
      <c r="B2471" s="4" t="s">
        <v>671</v>
      </c>
      <c r="C2471" s="4">
        <v>55</v>
      </c>
      <c r="D2471" s="4" t="s">
        <v>1039</v>
      </c>
      <c r="E2471" s="4" t="s">
        <v>1043</v>
      </c>
      <c r="F2471" s="5">
        <v>43504</v>
      </c>
      <c r="G2471" s="6">
        <v>45802.049710648149</v>
      </c>
      <c r="H2471" s="9">
        <f t="shared" si="304"/>
        <v>2298</v>
      </c>
      <c r="I2471" s="4">
        <v>8.6999999999999993</v>
      </c>
      <c r="J2471" s="4" t="str">
        <f t="shared" si="305"/>
        <v>Normal</v>
      </c>
      <c r="K2471" s="4">
        <v>6</v>
      </c>
      <c r="L2471" s="4" t="str">
        <f t="shared" si="306"/>
        <v>Moderate</v>
      </c>
      <c r="M2471" s="4">
        <v>6.4</v>
      </c>
      <c r="N2471" s="4" t="str">
        <f t="shared" si="307"/>
        <v>Moderate</v>
      </c>
      <c r="O2471" s="4">
        <v>69</v>
      </c>
      <c r="P2471" s="4" t="str">
        <f t="shared" si="308"/>
        <v>Average</v>
      </c>
      <c r="Q2471" s="4">
        <v>9490</v>
      </c>
      <c r="R2471" s="4" t="str">
        <f t="shared" si="309"/>
        <v>Active</v>
      </c>
      <c r="S2471" s="4">
        <v>111</v>
      </c>
      <c r="T2471" s="4" t="str">
        <f t="shared" si="310"/>
        <v>High</v>
      </c>
      <c r="U2471" s="4" t="s">
        <v>1048</v>
      </c>
      <c r="V2471" s="4" t="s">
        <v>3500</v>
      </c>
      <c r="W2471" s="2" t="str">
        <f t="shared" si="311"/>
        <v>Trouble compare.</v>
      </c>
    </row>
    <row r="2472" spans="1:23" ht="29" x14ac:dyDescent="0.35">
      <c r="A2472" s="4">
        <v>12471</v>
      </c>
      <c r="B2472" s="4" t="s">
        <v>59</v>
      </c>
      <c r="C2472" s="4">
        <v>33</v>
      </c>
      <c r="D2472" s="4" t="s">
        <v>1039</v>
      </c>
      <c r="E2472" s="4" t="s">
        <v>1042</v>
      </c>
      <c r="F2472" s="5">
        <v>45092</v>
      </c>
      <c r="G2472" s="6">
        <v>45667.333437499998</v>
      </c>
      <c r="H2472" s="9">
        <f t="shared" si="304"/>
        <v>575</v>
      </c>
      <c r="I2472" s="4">
        <v>5.3</v>
      </c>
      <c r="J2472" s="4" t="str">
        <f t="shared" si="305"/>
        <v>Unburdened</v>
      </c>
      <c r="K2472" s="4">
        <v>2</v>
      </c>
      <c r="L2472" s="4" t="str">
        <f t="shared" si="306"/>
        <v>Low</v>
      </c>
      <c r="M2472" s="4">
        <v>4.3</v>
      </c>
      <c r="N2472" s="4" t="str">
        <f t="shared" si="307"/>
        <v>Sleep Deprived</v>
      </c>
      <c r="O2472" s="4">
        <v>83</v>
      </c>
      <c r="P2472" s="4" t="str">
        <f t="shared" si="308"/>
        <v>Good</v>
      </c>
      <c r="Q2472" s="4">
        <v>11950</v>
      </c>
      <c r="R2472" s="4" t="str">
        <f t="shared" si="309"/>
        <v>Highly Active</v>
      </c>
      <c r="S2472" s="4">
        <v>110</v>
      </c>
      <c r="T2472" s="4" t="str">
        <f t="shared" si="310"/>
        <v>High</v>
      </c>
      <c r="U2472" s="4" t="s">
        <v>1049</v>
      </c>
      <c r="V2472" s="4" t="s">
        <v>3501</v>
      </c>
      <c r="W2472" s="2" t="str">
        <f t="shared" si="311"/>
        <v>Left reduce court.</v>
      </c>
    </row>
    <row r="2473" spans="1:23" x14ac:dyDescent="0.35">
      <c r="A2473" s="4">
        <v>12472</v>
      </c>
      <c r="B2473" s="4" t="s">
        <v>124</v>
      </c>
      <c r="C2473" s="4"/>
      <c r="D2473" s="4" t="s">
        <v>1039</v>
      </c>
      <c r="E2473" s="4" t="s">
        <v>1045</v>
      </c>
      <c r="F2473" s="5">
        <v>42919</v>
      </c>
      <c r="G2473" s="6">
        <v>45774.778171296297</v>
      </c>
      <c r="H2473" s="9">
        <f t="shared" si="304"/>
        <v>2855</v>
      </c>
      <c r="I2473" s="4">
        <v>7.5</v>
      </c>
      <c r="J2473" s="4" t="str">
        <f t="shared" si="305"/>
        <v>Normal</v>
      </c>
      <c r="K2473" s="4">
        <v>7</v>
      </c>
      <c r="L2473" s="4" t="str">
        <f t="shared" si="306"/>
        <v>High</v>
      </c>
      <c r="M2473" s="4">
        <v>8.4</v>
      </c>
      <c r="N2473" s="4" t="str">
        <f t="shared" si="307"/>
        <v>Well Rested</v>
      </c>
      <c r="O2473" s="4">
        <v>65</v>
      </c>
      <c r="P2473" s="4" t="str">
        <f t="shared" si="308"/>
        <v>Average</v>
      </c>
      <c r="Q2473" s="4">
        <v>3889</v>
      </c>
      <c r="R2473" s="4" t="str">
        <f t="shared" si="309"/>
        <v>Sedentary</v>
      </c>
      <c r="S2473" s="4">
        <v>68</v>
      </c>
      <c r="T2473" s="4" t="str">
        <f t="shared" si="310"/>
        <v>Normal</v>
      </c>
      <c r="U2473" s="4" t="s">
        <v>1048</v>
      </c>
      <c r="V2473" s="4" t="s">
        <v>3502</v>
      </c>
      <c r="W2473" s="2" t="str">
        <f t="shared" si="311"/>
        <v>Yeah new.</v>
      </c>
    </row>
    <row r="2474" spans="1:23" ht="29" x14ac:dyDescent="0.35">
      <c r="A2474" s="4">
        <v>12473</v>
      </c>
      <c r="B2474" s="4" t="s">
        <v>422</v>
      </c>
      <c r="C2474" s="4">
        <v>42</v>
      </c>
      <c r="D2474" s="4" t="s">
        <v>1040</v>
      </c>
      <c r="E2474" s="4" t="s">
        <v>1041</v>
      </c>
      <c r="F2474" s="5">
        <v>42311</v>
      </c>
      <c r="G2474" s="6">
        <v>45802.07708333333</v>
      </c>
      <c r="H2474" s="9">
        <f t="shared" si="304"/>
        <v>3491</v>
      </c>
      <c r="I2474" s="4">
        <v>10.5</v>
      </c>
      <c r="J2474" s="4" t="str">
        <f t="shared" si="305"/>
        <v>Overloaded</v>
      </c>
      <c r="K2474" s="4">
        <v>6</v>
      </c>
      <c r="L2474" s="4" t="str">
        <f t="shared" si="306"/>
        <v>Moderate</v>
      </c>
      <c r="M2474" s="4">
        <v>4.2</v>
      </c>
      <c r="N2474" s="4" t="str">
        <f t="shared" si="307"/>
        <v>Sleep Deprived</v>
      </c>
      <c r="O2474" s="4">
        <v>71</v>
      </c>
      <c r="P2474" s="4" t="str">
        <f t="shared" si="308"/>
        <v>Good</v>
      </c>
      <c r="Q2474" s="4">
        <v>2489</v>
      </c>
      <c r="R2474" s="4" t="str">
        <f t="shared" si="309"/>
        <v>Sedentary</v>
      </c>
      <c r="S2474" s="4">
        <v>95</v>
      </c>
      <c r="T2474" s="4" t="str">
        <f t="shared" si="310"/>
        <v>Normal</v>
      </c>
      <c r="U2474" s="4" t="s">
        <v>1049</v>
      </c>
      <c r="V2474" s="4" t="s">
        <v>3503</v>
      </c>
      <c r="W2474" s="2" t="str">
        <f t="shared" si="311"/>
        <v>Name human style.</v>
      </c>
    </row>
    <row r="2475" spans="1:23" ht="29" x14ac:dyDescent="0.35">
      <c r="A2475" s="4">
        <v>12474</v>
      </c>
      <c r="B2475" s="4" t="s">
        <v>37</v>
      </c>
      <c r="C2475" s="4">
        <v>57</v>
      </c>
      <c r="D2475" s="4" t="s">
        <v>1038</v>
      </c>
      <c r="E2475" s="4" t="s">
        <v>1043</v>
      </c>
      <c r="F2475" s="5">
        <v>45025</v>
      </c>
      <c r="G2475" s="6">
        <v>45668.626909722218</v>
      </c>
      <c r="H2475" s="9">
        <f t="shared" si="304"/>
        <v>643</v>
      </c>
      <c r="I2475" s="4">
        <v>5.7</v>
      </c>
      <c r="J2475" s="4" t="str">
        <f t="shared" si="305"/>
        <v>Unburdened</v>
      </c>
      <c r="K2475" s="4">
        <v>3</v>
      </c>
      <c r="L2475" s="4" t="str">
        <f t="shared" si="306"/>
        <v>Low</v>
      </c>
      <c r="M2475" s="4">
        <v>6.3</v>
      </c>
      <c r="N2475" s="4" t="str">
        <f t="shared" si="307"/>
        <v>Moderate</v>
      </c>
      <c r="O2475" s="4">
        <v>49</v>
      </c>
      <c r="P2475" s="4" t="str">
        <f t="shared" si="308"/>
        <v>Poor</v>
      </c>
      <c r="Q2475" s="4">
        <v>5894</v>
      </c>
      <c r="R2475" s="4" t="str">
        <f t="shared" si="309"/>
        <v>Low Active</v>
      </c>
      <c r="S2475" s="4">
        <v>117</v>
      </c>
      <c r="T2475" s="4" t="str">
        <f t="shared" si="310"/>
        <v>High</v>
      </c>
      <c r="U2475" s="4" t="s">
        <v>1048</v>
      </c>
      <c r="V2475" s="4" t="s">
        <v>3504</v>
      </c>
      <c r="W2475" s="2" t="str">
        <f t="shared" si="311"/>
        <v>Industry their start.</v>
      </c>
    </row>
    <row r="2476" spans="1:23" ht="29" x14ac:dyDescent="0.35">
      <c r="A2476" s="4">
        <v>12475</v>
      </c>
      <c r="B2476" s="4" t="s">
        <v>202</v>
      </c>
      <c r="C2476" s="4">
        <v>33</v>
      </c>
      <c r="D2476" s="4" t="s">
        <v>1038</v>
      </c>
      <c r="E2476" s="4" t="s">
        <v>1044</v>
      </c>
      <c r="F2476" s="5">
        <v>42204</v>
      </c>
      <c r="G2476" s="6">
        <v>45789.525590277779</v>
      </c>
      <c r="H2476" s="9">
        <f t="shared" si="304"/>
        <v>3585</v>
      </c>
      <c r="I2476" s="4">
        <v>10.9</v>
      </c>
      <c r="J2476" s="4" t="str">
        <f t="shared" si="305"/>
        <v>Overloaded</v>
      </c>
      <c r="K2476" s="4">
        <v>3</v>
      </c>
      <c r="L2476" s="4" t="str">
        <f t="shared" si="306"/>
        <v>Low</v>
      </c>
      <c r="M2476" s="4">
        <v>7.7</v>
      </c>
      <c r="N2476" s="4" t="str">
        <f t="shared" si="307"/>
        <v>Moderate</v>
      </c>
      <c r="O2476" s="4">
        <v>81</v>
      </c>
      <c r="P2476" s="4" t="str">
        <f t="shared" si="308"/>
        <v>Good</v>
      </c>
      <c r="Q2476" s="4">
        <v>6796</v>
      </c>
      <c r="R2476" s="4" t="str">
        <f t="shared" si="309"/>
        <v>Low Active</v>
      </c>
      <c r="S2476" s="4">
        <v>78</v>
      </c>
      <c r="T2476" s="4" t="str">
        <f t="shared" si="310"/>
        <v>Normal</v>
      </c>
      <c r="U2476" s="4" t="s">
        <v>1048</v>
      </c>
      <c r="V2476" s="4" t="s">
        <v>3505</v>
      </c>
      <c r="W2476" s="2" t="str">
        <f t="shared" si="311"/>
        <v>Better win seek.</v>
      </c>
    </row>
    <row r="2477" spans="1:23" ht="43.5" x14ac:dyDescent="0.35">
      <c r="A2477" s="4">
        <v>12476</v>
      </c>
      <c r="B2477" s="4" t="s">
        <v>672</v>
      </c>
      <c r="C2477" s="4">
        <v>55</v>
      </c>
      <c r="D2477" s="4" t="s">
        <v>1039</v>
      </c>
      <c r="E2477" s="4" t="s">
        <v>1042</v>
      </c>
      <c r="F2477" s="5">
        <v>43114</v>
      </c>
      <c r="G2477" s="6">
        <v>45719.903171296297</v>
      </c>
      <c r="H2477" s="9">
        <f t="shared" si="304"/>
        <v>2605</v>
      </c>
      <c r="I2477" s="4">
        <v>8.5</v>
      </c>
      <c r="J2477" s="4" t="str">
        <f t="shared" si="305"/>
        <v>Normal</v>
      </c>
      <c r="K2477" s="4">
        <v>2</v>
      </c>
      <c r="L2477" s="4" t="str">
        <f t="shared" si="306"/>
        <v>Low</v>
      </c>
      <c r="M2477" s="4">
        <v>6.5</v>
      </c>
      <c r="N2477" s="4" t="str">
        <f t="shared" si="307"/>
        <v>Moderate</v>
      </c>
      <c r="O2477" s="4">
        <v>78</v>
      </c>
      <c r="P2477" s="4" t="str">
        <f t="shared" si="308"/>
        <v>Good</v>
      </c>
      <c r="Q2477" s="4">
        <v>10003</v>
      </c>
      <c r="R2477" s="4" t="str">
        <f t="shared" si="309"/>
        <v>Highly Active</v>
      </c>
      <c r="S2477" s="4">
        <v>108</v>
      </c>
      <c r="T2477" s="4" t="str">
        <f t="shared" si="310"/>
        <v>High</v>
      </c>
      <c r="U2477" s="4" t="s">
        <v>1048</v>
      </c>
      <c r="V2477" s="4" t="s">
        <v>3506</v>
      </c>
      <c r="W2477" s="2" t="str">
        <f t="shared" si="311"/>
        <v>Product support artist.</v>
      </c>
    </row>
    <row r="2478" spans="1:23" ht="29" x14ac:dyDescent="0.35">
      <c r="A2478" s="4">
        <v>12477</v>
      </c>
      <c r="B2478" s="4" t="s">
        <v>42</v>
      </c>
      <c r="C2478" s="4">
        <v>26</v>
      </c>
      <c r="D2478" s="4" t="s">
        <v>1040</v>
      </c>
      <c r="E2478" s="4" t="s">
        <v>1042</v>
      </c>
      <c r="F2478" s="5">
        <v>45265</v>
      </c>
      <c r="G2478" s="6">
        <v>45828.057523148149</v>
      </c>
      <c r="H2478" s="9">
        <f t="shared" si="304"/>
        <v>563</v>
      </c>
      <c r="I2478" s="4"/>
      <c r="J2478" s="4" t="str">
        <f t="shared" si="305"/>
        <v/>
      </c>
      <c r="K2478" s="4">
        <v>1</v>
      </c>
      <c r="L2478" s="4" t="str">
        <f t="shared" si="306"/>
        <v>Low</v>
      </c>
      <c r="M2478" s="4">
        <v>5</v>
      </c>
      <c r="N2478" s="4" t="str">
        <f t="shared" si="307"/>
        <v>Sleep Deprived</v>
      </c>
      <c r="O2478" s="4">
        <v>78</v>
      </c>
      <c r="P2478" s="4" t="str">
        <f t="shared" si="308"/>
        <v>Good</v>
      </c>
      <c r="Q2478" s="4">
        <v>3635</v>
      </c>
      <c r="R2478" s="4" t="str">
        <f t="shared" si="309"/>
        <v>Sedentary</v>
      </c>
      <c r="S2478" s="4">
        <v>77</v>
      </c>
      <c r="T2478" s="4" t="str">
        <f t="shared" si="310"/>
        <v>Normal</v>
      </c>
      <c r="U2478" s="4" t="s">
        <v>1048</v>
      </c>
      <c r="V2478" s="4" t="s">
        <v>3507</v>
      </c>
      <c r="W2478" s="2" t="str">
        <f t="shared" si="311"/>
        <v>Activity parent.</v>
      </c>
    </row>
    <row r="2479" spans="1:23" ht="43.5" x14ac:dyDescent="0.35">
      <c r="A2479" s="4">
        <v>12478</v>
      </c>
      <c r="B2479" s="4" t="s">
        <v>519</v>
      </c>
      <c r="C2479" s="4">
        <v>41</v>
      </c>
      <c r="D2479" s="4" t="s">
        <v>1039</v>
      </c>
      <c r="E2479" s="4" t="s">
        <v>1043</v>
      </c>
      <c r="F2479" s="5">
        <v>43471</v>
      </c>
      <c r="G2479" s="6">
        <v>45811.491701388892</v>
      </c>
      <c r="H2479" s="9">
        <f t="shared" si="304"/>
        <v>2340</v>
      </c>
      <c r="I2479" s="4">
        <v>4.3</v>
      </c>
      <c r="J2479" s="4" t="str">
        <f t="shared" si="305"/>
        <v>Unburdened</v>
      </c>
      <c r="K2479" s="4">
        <v>6</v>
      </c>
      <c r="L2479" s="4" t="str">
        <f t="shared" si="306"/>
        <v>Moderate</v>
      </c>
      <c r="M2479" s="4">
        <v>7.9</v>
      </c>
      <c r="N2479" s="4" t="str">
        <f t="shared" si="307"/>
        <v>Moderate</v>
      </c>
      <c r="O2479" s="4">
        <v>59</v>
      </c>
      <c r="P2479" s="4" t="str">
        <f t="shared" si="308"/>
        <v>Average</v>
      </c>
      <c r="Q2479" s="4">
        <v>3862</v>
      </c>
      <c r="R2479" s="4" t="str">
        <f t="shared" si="309"/>
        <v>Sedentary</v>
      </c>
      <c r="S2479" s="4">
        <v>108</v>
      </c>
      <c r="T2479" s="4" t="str">
        <f t="shared" si="310"/>
        <v>High</v>
      </c>
      <c r="U2479" s="4" t="s">
        <v>1048</v>
      </c>
      <c r="V2479" s="4" t="s">
        <v>3508</v>
      </c>
      <c r="W2479" s="2" t="str">
        <f t="shared" si="311"/>
        <v>Chance character physical.</v>
      </c>
    </row>
    <row r="2480" spans="1:23" ht="29" x14ac:dyDescent="0.35">
      <c r="A2480" s="4">
        <v>12479</v>
      </c>
      <c r="B2480" s="4" t="s">
        <v>673</v>
      </c>
      <c r="C2480" s="4">
        <v>52</v>
      </c>
      <c r="D2480" s="4" t="s">
        <v>1039</v>
      </c>
      <c r="E2480" s="4" t="s">
        <v>1045</v>
      </c>
      <c r="F2480" s="5">
        <v>42646</v>
      </c>
      <c r="G2480" s="6">
        <v>45824.779074074067</v>
      </c>
      <c r="H2480" s="9">
        <f t="shared" si="304"/>
        <v>3178</v>
      </c>
      <c r="I2480" s="4">
        <v>10.1</v>
      </c>
      <c r="J2480" s="4" t="str">
        <f t="shared" si="305"/>
        <v>Overloaded</v>
      </c>
      <c r="K2480" s="4">
        <v>1</v>
      </c>
      <c r="L2480" s="4" t="str">
        <f t="shared" si="306"/>
        <v>Low</v>
      </c>
      <c r="M2480" s="4">
        <v>4.3</v>
      </c>
      <c r="N2480" s="4" t="str">
        <f t="shared" si="307"/>
        <v>Sleep Deprived</v>
      </c>
      <c r="O2480" s="4">
        <v>79</v>
      </c>
      <c r="P2480" s="4" t="str">
        <f t="shared" si="308"/>
        <v>Good</v>
      </c>
      <c r="Q2480" s="4">
        <v>4847</v>
      </c>
      <c r="R2480" s="4" t="str">
        <f t="shared" si="309"/>
        <v>Sedentary</v>
      </c>
      <c r="S2480" s="4">
        <v>114</v>
      </c>
      <c r="T2480" s="4" t="str">
        <f t="shared" si="310"/>
        <v>High</v>
      </c>
      <c r="U2480" s="4" t="s">
        <v>1048</v>
      </c>
      <c r="V2480" s="4" t="s">
        <v>3509</v>
      </c>
      <c r="W2480" s="2" t="str">
        <f t="shared" si="311"/>
        <v>Billion travel.</v>
      </c>
    </row>
    <row r="2481" spans="1:23" ht="29" x14ac:dyDescent="0.35">
      <c r="A2481" s="4">
        <v>12480</v>
      </c>
      <c r="B2481" s="4" t="s">
        <v>160</v>
      </c>
      <c r="C2481" s="4">
        <v>55</v>
      </c>
      <c r="D2481" s="4" t="s">
        <v>1038</v>
      </c>
      <c r="E2481" s="4" t="s">
        <v>1041</v>
      </c>
      <c r="F2481" s="5">
        <v>43023</v>
      </c>
      <c r="G2481" s="6">
        <v>45686.081643518519</v>
      </c>
      <c r="H2481" s="9">
        <f t="shared" si="304"/>
        <v>2663</v>
      </c>
      <c r="I2481" s="4">
        <v>11.4</v>
      </c>
      <c r="J2481" s="4" t="str">
        <f t="shared" si="305"/>
        <v>Overloaded</v>
      </c>
      <c r="K2481" s="4">
        <v>8</v>
      </c>
      <c r="L2481" s="4" t="str">
        <f t="shared" si="306"/>
        <v>High</v>
      </c>
      <c r="M2481" s="4">
        <v>7.9</v>
      </c>
      <c r="N2481" s="4" t="str">
        <f t="shared" si="307"/>
        <v>Moderate</v>
      </c>
      <c r="O2481" s="4">
        <v>63</v>
      </c>
      <c r="P2481" s="4" t="str">
        <f t="shared" si="308"/>
        <v>Average</v>
      </c>
      <c r="Q2481" s="4">
        <v>3812</v>
      </c>
      <c r="R2481" s="4" t="str">
        <f t="shared" si="309"/>
        <v>Sedentary</v>
      </c>
      <c r="S2481" s="4">
        <v>110</v>
      </c>
      <c r="T2481" s="4" t="str">
        <f t="shared" si="310"/>
        <v>High</v>
      </c>
      <c r="U2481" s="4" t="s">
        <v>1048</v>
      </c>
      <c r="V2481" s="4" t="s">
        <v>3510</v>
      </c>
      <c r="W2481" s="2" t="str">
        <f t="shared" si="311"/>
        <v>Others chance.</v>
      </c>
    </row>
    <row r="2482" spans="1:23" ht="43.5" x14ac:dyDescent="0.35">
      <c r="A2482" s="4">
        <v>12481</v>
      </c>
      <c r="B2482" s="4" t="s">
        <v>122</v>
      </c>
      <c r="C2482" s="4">
        <v>44</v>
      </c>
      <c r="D2482" s="4" t="s">
        <v>1038</v>
      </c>
      <c r="E2482" s="4" t="s">
        <v>1042</v>
      </c>
      <c r="F2482" s="5">
        <v>44858</v>
      </c>
      <c r="G2482" s="6">
        <v>45735.914166666669</v>
      </c>
      <c r="H2482" s="9">
        <f t="shared" si="304"/>
        <v>877</v>
      </c>
      <c r="I2482" s="4">
        <v>8.9</v>
      </c>
      <c r="J2482" s="4" t="str">
        <f t="shared" si="305"/>
        <v>Normal</v>
      </c>
      <c r="K2482" s="4">
        <v>8</v>
      </c>
      <c r="L2482" s="4" t="str">
        <f t="shared" si="306"/>
        <v>High</v>
      </c>
      <c r="M2482" s="4">
        <v>5.5</v>
      </c>
      <c r="N2482" s="4" t="str">
        <f t="shared" si="307"/>
        <v>Sleep Deprived</v>
      </c>
      <c r="O2482" s="4">
        <v>43</v>
      </c>
      <c r="P2482" s="4" t="str">
        <f t="shared" si="308"/>
        <v>Poor</v>
      </c>
      <c r="Q2482" s="4">
        <v>6332</v>
      </c>
      <c r="R2482" s="4" t="str">
        <f t="shared" si="309"/>
        <v>Low Active</v>
      </c>
      <c r="S2482" s="4">
        <v>108</v>
      </c>
      <c r="T2482" s="4" t="str">
        <f t="shared" si="310"/>
        <v>High</v>
      </c>
      <c r="U2482" s="4" t="s">
        <v>1049</v>
      </c>
      <c r="V2482" s="4" t="s">
        <v>3511</v>
      </c>
      <c r="W2482" s="2" t="str">
        <f t="shared" si="311"/>
        <v>Stock international message.</v>
      </c>
    </row>
    <row r="2483" spans="1:23" ht="29" x14ac:dyDescent="0.35">
      <c r="A2483" s="4">
        <v>12482</v>
      </c>
      <c r="B2483" s="4" t="s">
        <v>222</v>
      </c>
      <c r="C2483" s="4">
        <v>40</v>
      </c>
      <c r="D2483" s="4" t="s">
        <v>1039</v>
      </c>
      <c r="E2483" s="4" t="s">
        <v>1045</v>
      </c>
      <c r="F2483" s="5">
        <v>45399</v>
      </c>
      <c r="G2483" s="6">
        <v>45757.72929398148</v>
      </c>
      <c r="H2483" s="9">
        <f t="shared" si="304"/>
        <v>358</v>
      </c>
      <c r="I2483" s="4">
        <v>5.6</v>
      </c>
      <c r="J2483" s="4" t="str">
        <f t="shared" si="305"/>
        <v>Unburdened</v>
      </c>
      <c r="K2483" s="4">
        <v>2</v>
      </c>
      <c r="L2483" s="4" t="str">
        <f t="shared" si="306"/>
        <v>Low</v>
      </c>
      <c r="M2483" s="4">
        <v>5.2</v>
      </c>
      <c r="N2483" s="4" t="str">
        <f t="shared" si="307"/>
        <v>Sleep Deprived</v>
      </c>
      <c r="O2483" s="4">
        <v>47</v>
      </c>
      <c r="P2483" s="4" t="str">
        <f t="shared" si="308"/>
        <v>Poor</v>
      </c>
      <c r="Q2483" s="4">
        <v>11994</v>
      </c>
      <c r="R2483" s="4" t="str">
        <f t="shared" si="309"/>
        <v>Highly Active</v>
      </c>
      <c r="S2483" s="4">
        <v>104</v>
      </c>
      <c r="T2483" s="4" t="str">
        <f t="shared" si="310"/>
        <v>High</v>
      </c>
      <c r="U2483" s="4" t="s">
        <v>1048</v>
      </c>
      <c r="V2483" s="4" t="s">
        <v>3512</v>
      </c>
      <c r="W2483" s="2" t="str">
        <f t="shared" si="311"/>
        <v>Care five.</v>
      </c>
    </row>
    <row r="2484" spans="1:23" ht="43.5" x14ac:dyDescent="0.35">
      <c r="A2484" s="4">
        <v>12483</v>
      </c>
      <c r="B2484" s="4" t="s">
        <v>150</v>
      </c>
      <c r="C2484" s="4">
        <v>42</v>
      </c>
      <c r="D2484" s="4" t="s">
        <v>1040</v>
      </c>
      <c r="E2484" s="4" t="s">
        <v>1044</v>
      </c>
      <c r="F2484" s="5">
        <v>42311</v>
      </c>
      <c r="G2484" s="6">
        <v>45827.979837962957</v>
      </c>
      <c r="H2484" s="9">
        <f t="shared" si="304"/>
        <v>3516</v>
      </c>
      <c r="I2484" s="4">
        <v>9.1999999999999993</v>
      </c>
      <c r="J2484" s="4" t="str">
        <f t="shared" si="305"/>
        <v>Normal</v>
      </c>
      <c r="K2484" s="4">
        <v>5</v>
      </c>
      <c r="L2484" s="4" t="str">
        <f t="shared" si="306"/>
        <v>Moderate</v>
      </c>
      <c r="M2484" s="4">
        <v>8.6</v>
      </c>
      <c r="N2484" s="4" t="str">
        <f t="shared" si="307"/>
        <v>Well Rested</v>
      </c>
      <c r="O2484" s="4">
        <v>53</v>
      </c>
      <c r="P2484" s="4" t="str">
        <f t="shared" si="308"/>
        <v>Average</v>
      </c>
      <c r="Q2484" s="4">
        <v>8933</v>
      </c>
      <c r="R2484" s="4" t="str">
        <f t="shared" si="309"/>
        <v>Active</v>
      </c>
      <c r="S2484" s="4">
        <v>77</v>
      </c>
      <c r="T2484" s="4" t="str">
        <f t="shared" si="310"/>
        <v>Normal</v>
      </c>
      <c r="U2484" s="4" t="s">
        <v>1048</v>
      </c>
      <c r="V2484" s="4" t="s">
        <v>3513</v>
      </c>
      <c r="W2484" s="2" t="str">
        <f t="shared" si="311"/>
        <v>Beautiful send whether.</v>
      </c>
    </row>
    <row r="2485" spans="1:23" ht="43.5" x14ac:dyDescent="0.35">
      <c r="A2485" s="4">
        <v>12484</v>
      </c>
      <c r="B2485" s="4" t="s">
        <v>100</v>
      </c>
      <c r="C2485" s="4">
        <v>27</v>
      </c>
      <c r="D2485" s="4" t="s">
        <v>1039</v>
      </c>
      <c r="E2485" s="4" t="s">
        <v>1043</v>
      </c>
      <c r="F2485" s="5">
        <v>43276</v>
      </c>
      <c r="G2485" s="6">
        <v>45723.094143518523</v>
      </c>
      <c r="H2485" s="9">
        <f t="shared" si="304"/>
        <v>2447</v>
      </c>
      <c r="I2485" s="4">
        <v>6.6</v>
      </c>
      <c r="J2485" s="4" t="str">
        <f t="shared" si="305"/>
        <v>Unburdened</v>
      </c>
      <c r="K2485" s="4">
        <v>6</v>
      </c>
      <c r="L2485" s="4" t="str">
        <f t="shared" si="306"/>
        <v>Moderate</v>
      </c>
      <c r="M2485" s="4">
        <v>8.4</v>
      </c>
      <c r="N2485" s="4" t="str">
        <f t="shared" si="307"/>
        <v>Well Rested</v>
      </c>
      <c r="O2485" s="4">
        <v>95</v>
      </c>
      <c r="P2485" s="4" t="str">
        <f t="shared" si="308"/>
        <v>Excellent</v>
      </c>
      <c r="Q2485" s="4">
        <v>13637</v>
      </c>
      <c r="R2485" s="4" t="str">
        <f t="shared" si="309"/>
        <v>Highly Active</v>
      </c>
      <c r="S2485" s="4">
        <v>71</v>
      </c>
      <c r="T2485" s="4" t="str">
        <f t="shared" si="310"/>
        <v>Normal</v>
      </c>
      <c r="U2485" s="4" t="s">
        <v>1049</v>
      </c>
      <c r="V2485" s="4" t="s">
        <v>3514</v>
      </c>
      <c r="W2485" s="2" t="str">
        <f t="shared" si="311"/>
        <v>Worker ability newspaper.</v>
      </c>
    </row>
    <row r="2486" spans="1:23" ht="29" x14ac:dyDescent="0.35">
      <c r="A2486" s="4">
        <v>12485</v>
      </c>
      <c r="B2486" s="4" t="s">
        <v>674</v>
      </c>
      <c r="C2486" s="4">
        <v>25</v>
      </c>
      <c r="D2486" s="4" t="s">
        <v>1040</v>
      </c>
      <c r="E2486" s="4" t="s">
        <v>1044</v>
      </c>
      <c r="F2486" s="5">
        <v>44725</v>
      </c>
      <c r="G2486" s="6">
        <v>45676.569826388892</v>
      </c>
      <c r="H2486" s="9">
        <f t="shared" si="304"/>
        <v>951</v>
      </c>
      <c r="I2486" s="4">
        <v>10.6</v>
      </c>
      <c r="J2486" s="4" t="str">
        <f t="shared" si="305"/>
        <v>Overloaded</v>
      </c>
      <c r="K2486" s="4">
        <v>5</v>
      </c>
      <c r="L2486" s="4" t="str">
        <f t="shared" si="306"/>
        <v>Moderate</v>
      </c>
      <c r="M2486" s="4">
        <v>5.2</v>
      </c>
      <c r="N2486" s="4" t="str">
        <f t="shared" si="307"/>
        <v>Sleep Deprived</v>
      </c>
      <c r="O2486" s="4">
        <v>96</v>
      </c>
      <c r="P2486" s="4" t="str">
        <f t="shared" si="308"/>
        <v>Excellent</v>
      </c>
      <c r="Q2486" s="4">
        <v>5581</v>
      </c>
      <c r="R2486" s="4" t="str">
        <f t="shared" si="309"/>
        <v>Low Active</v>
      </c>
      <c r="S2486" s="4">
        <v>75</v>
      </c>
      <c r="T2486" s="4" t="str">
        <f t="shared" si="310"/>
        <v>Normal</v>
      </c>
      <c r="U2486" s="4" t="s">
        <v>1049</v>
      </c>
      <c r="V2486" s="4" t="s">
        <v>3515</v>
      </c>
      <c r="W2486" s="2" t="str">
        <f t="shared" si="311"/>
        <v>Actually garden.</v>
      </c>
    </row>
    <row r="2487" spans="1:23" ht="43.5" x14ac:dyDescent="0.35">
      <c r="A2487" s="4">
        <v>12486</v>
      </c>
      <c r="B2487" s="4" t="s">
        <v>491</v>
      </c>
      <c r="C2487" s="4">
        <v>30</v>
      </c>
      <c r="D2487" s="4" t="s">
        <v>1040</v>
      </c>
      <c r="E2487" s="4" t="s">
        <v>1045</v>
      </c>
      <c r="F2487" s="5">
        <v>44414</v>
      </c>
      <c r="G2487" s="6">
        <v>45836.257708333331</v>
      </c>
      <c r="H2487" s="9">
        <f t="shared" si="304"/>
        <v>1422</v>
      </c>
      <c r="I2487" s="4">
        <v>5.4</v>
      </c>
      <c r="J2487" s="4" t="str">
        <f t="shared" si="305"/>
        <v>Unburdened</v>
      </c>
      <c r="K2487" s="4">
        <v>8</v>
      </c>
      <c r="L2487" s="4" t="str">
        <f t="shared" si="306"/>
        <v>High</v>
      </c>
      <c r="M2487" s="4">
        <v>5.7</v>
      </c>
      <c r="N2487" s="4" t="str">
        <f t="shared" si="307"/>
        <v>Sleep Deprived</v>
      </c>
      <c r="O2487" s="4">
        <v>76</v>
      </c>
      <c r="P2487" s="4" t="str">
        <f t="shared" si="308"/>
        <v>Good</v>
      </c>
      <c r="Q2487" s="4">
        <v>12402</v>
      </c>
      <c r="R2487" s="4" t="str">
        <f t="shared" si="309"/>
        <v>Highly Active</v>
      </c>
      <c r="S2487" s="4">
        <v>64</v>
      </c>
      <c r="T2487" s="4" t="str">
        <f t="shared" si="310"/>
        <v>Normal</v>
      </c>
      <c r="U2487" s="4" t="s">
        <v>1048</v>
      </c>
      <c r="V2487" s="4" t="s">
        <v>3516</v>
      </c>
      <c r="W2487" s="2" t="str">
        <f t="shared" si="311"/>
        <v>Today performance.</v>
      </c>
    </row>
    <row r="2488" spans="1:23" ht="43.5" x14ac:dyDescent="0.35">
      <c r="A2488" s="4">
        <v>12487</v>
      </c>
      <c r="B2488" s="4" t="s">
        <v>164</v>
      </c>
      <c r="C2488" s="4"/>
      <c r="D2488" s="4" t="s">
        <v>1039</v>
      </c>
      <c r="E2488" s="4" t="s">
        <v>1042</v>
      </c>
      <c r="F2488" s="5">
        <v>44523</v>
      </c>
      <c r="G2488" s="6">
        <v>45784.554409722223</v>
      </c>
      <c r="H2488" s="9">
        <f t="shared" si="304"/>
        <v>1261</v>
      </c>
      <c r="I2488" s="4">
        <v>5.2</v>
      </c>
      <c r="J2488" s="4" t="str">
        <f t="shared" si="305"/>
        <v>Unburdened</v>
      </c>
      <c r="K2488" s="4">
        <v>9</v>
      </c>
      <c r="L2488" s="4" t="str">
        <f t="shared" si="306"/>
        <v>High</v>
      </c>
      <c r="M2488" s="4">
        <v>5.5</v>
      </c>
      <c r="N2488" s="4" t="str">
        <f t="shared" si="307"/>
        <v>Sleep Deprived</v>
      </c>
      <c r="O2488" s="4">
        <v>98</v>
      </c>
      <c r="P2488" s="4" t="str">
        <f t="shared" si="308"/>
        <v>Excellent</v>
      </c>
      <c r="Q2488" s="4">
        <v>12673</v>
      </c>
      <c r="R2488" s="4" t="str">
        <f t="shared" si="309"/>
        <v>Highly Active</v>
      </c>
      <c r="S2488" s="4">
        <v>61</v>
      </c>
      <c r="T2488" s="4" t="str">
        <f t="shared" si="310"/>
        <v>Normal</v>
      </c>
      <c r="U2488" s="4" t="s">
        <v>1049</v>
      </c>
      <c r="V2488" s="4" t="s">
        <v>3517</v>
      </c>
      <c r="W2488" s="2" t="str">
        <f t="shared" si="311"/>
        <v>Physical language company.</v>
      </c>
    </row>
    <row r="2489" spans="1:23" x14ac:dyDescent="0.35">
      <c r="A2489" s="4">
        <v>12488</v>
      </c>
      <c r="B2489" s="4" t="s">
        <v>369</v>
      </c>
      <c r="C2489" s="4">
        <v>53</v>
      </c>
      <c r="D2489" s="4" t="s">
        <v>1039</v>
      </c>
      <c r="E2489" s="4" t="s">
        <v>1044</v>
      </c>
      <c r="F2489" s="5">
        <v>44333</v>
      </c>
      <c r="G2489" s="6">
        <v>45717.394143518519</v>
      </c>
      <c r="H2489" s="9">
        <f t="shared" si="304"/>
        <v>1384</v>
      </c>
      <c r="I2489" s="4">
        <v>6.9</v>
      </c>
      <c r="J2489" s="4" t="str">
        <f t="shared" si="305"/>
        <v>Unburdened</v>
      </c>
      <c r="K2489" s="4">
        <v>5</v>
      </c>
      <c r="L2489" s="4" t="str">
        <f t="shared" si="306"/>
        <v>Moderate</v>
      </c>
      <c r="M2489" s="4">
        <v>6.3</v>
      </c>
      <c r="N2489" s="4" t="str">
        <f t="shared" si="307"/>
        <v>Moderate</v>
      </c>
      <c r="O2489" s="4">
        <v>94</v>
      </c>
      <c r="P2489" s="4" t="str">
        <f t="shared" si="308"/>
        <v>Excellent</v>
      </c>
      <c r="Q2489" s="4">
        <v>13036</v>
      </c>
      <c r="R2489" s="4" t="str">
        <f t="shared" si="309"/>
        <v>Highly Active</v>
      </c>
      <c r="S2489" s="4">
        <v>77</v>
      </c>
      <c r="T2489" s="4" t="str">
        <f t="shared" si="310"/>
        <v>Normal</v>
      </c>
      <c r="U2489" s="4" t="s">
        <v>1048</v>
      </c>
      <c r="V2489" s="4" t="s">
        <v>3518</v>
      </c>
      <c r="W2489" s="2" t="str">
        <f t="shared" si="311"/>
        <v>Scene.</v>
      </c>
    </row>
    <row r="2490" spans="1:23" ht="29" x14ac:dyDescent="0.35">
      <c r="A2490" s="4">
        <v>12489</v>
      </c>
      <c r="B2490" s="4" t="s">
        <v>35</v>
      </c>
      <c r="C2490" s="4">
        <v>31</v>
      </c>
      <c r="D2490" s="4" t="s">
        <v>1039</v>
      </c>
      <c r="E2490" s="4" t="s">
        <v>1042</v>
      </c>
      <c r="F2490" s="5">
        <v>42554</v>
      </c>
      <c r="G2490" s="6">
        <v>45723.719641203701</v>
      </c>
      <c r="H2490" s="9">
        <f t="shared" si="304"/>
        <v>3169</v>
      </c>
      <c r="I2490" s="4">
        <v>7.2</v>
      </c>
      <c r="J2490" s="4" t="str">
        <f t="shared" si="305"/>
        <v>Normal</v>
      </c>
      <c r="K2490" s="4">
        <v>7</v>
      </c>
      <c r="L2490" s="4" t="str">
        <f t="shared" si="306"/>
        <v>High</v>
      </c>
      <c r="M2490" s="4"/>
      <c r="N2490" s="4" t="str">
        <f t="shared" si="307"/>
        <v/>
      </c>
      <c r="O2490" s="4">
        <v>64</v>
      </c>
      <c r="P2490" s="4" t="str">
        <f t="shared" si="308"/>
        <v>Average</v>
      </c>
      <c r="Q2490" s="4">
        <v>13409</v>
      </c>
      <c r="R2490" s="4" t="str">
        <f t="shared" si="309"/>
        <v>Highly Active</v>
      </c>
      <c r="S2490" s="4">
        <v>92</v>
      </c>
      <c r="T2490" s="4" t="str">
        <f t="shared" si="310"/>
        <v>Normal</v>
      </c>
      <c r="U2490" s="4" t="s">
        <v>1049</v>
      </c>
      <c r="V2490" s="4" t="s">
        <v>3519</v>
      </c>
      <c r="W2490" s="2" t="str">
        <f t="shared" si="311"/>
        <v>Big upon heavy.</v>
      </c>
    </row>
    <row r="2491" spans="1:23" ht="43.5" x14ac:dyDescent="0.35">
      <c r="A2491" s="4">
        <v>12490</v>
      </c>
      <c r="B2491" s="4" t="s">
        <v>219</v>
      </c>
      <c r="C2491" s="4">
        <v>47</v>
      </c>
      <c r="D2491" s="4" t="s">
        <v>1040</v>
      </c>
      <c r="E2491" s="4" t="s">
        <v>1044</v>
      </c>
      <c r="F2491" s="5">
        <v>43745</v>
      </c>
      <c r="G2491" s="6">
        <v>45812.514374999999</v>
      </c>
      <c r="H2491" s="9">
        <f t="shared" si="304"/>
        <v>2067</v>
      </c>
      <c r="I2491" s="4">
        <v>7.8</v>
      </c>
      <c r="J2491" s="4" t="str">
        <f t="shared" si="305"/>
        <v>Normal</v>
      </c>
      <c r="K2491" s="4">
        <v>2</v>
      </c>
      <c r="L2491" s="4" t="str">
        <f t="shared" si="306"/>
        <v>Low</v>
      </c>
      <c r="M2491" s="4">
        <v>5.9</v>
      </c>
      <c r="N2491" s="4" t="str">
        <f t="shared" si="307"/>
        <v>Sleep Deprived</v>
      </c>
      <c r="O2491" s="4">
        <v>73</v>
      </c>
      <c r="P2491" s="4" t="str">
        <f t="shared" si="308"/>
        <v>Good</v>
      </c>
      <c r="Q2491" s="4">
        <v>12520</v>
      </c>
      <c r="R2491" s="4" t="str">
        <f t="shared" si="309"/>
        <v>Highly Active</v>
      </c>
      <c r="S2491" s="4">
        <v>78</v>
      </c>
      <c r="T2491" s="4" t="str">
        <f t="shared" si="310"/>
        <v>Normal</v>
      </c>
      <c r="U2491" s="4" t="s">
        <v>1049</v>
      </c>
      <c r="V2491" s="4" t="s">
        <v>3520</v>
      </c>
      <c r="W2491" s="2" t="str">
        <f t="shared" si="311"/>
        <v>Letter politics notice.</v>
      </c>
    </row>
    <row r="2492" spans="1:23" x14ac:dyDescent="0.35">
      <c r="A2492" s="4">
        <v>12491</v>
      </c>
      <c r="B2492" s="4" t="s">
        <v>89</v>
      </c>
      <c r="C2492" s="4">
        <v>48</v>
      </c>
      <c r="D2492" s="4" t="s">
        <v>1038</v>
      </c>
      <c r="E2492" s="4" t="s">
        <v>1042</v>
      </c>
      <c r="F2492" s="5">
        <v>43880</v>
      </c>
      <c r="G2492" s="6">
        <v>45694.167210648149</v>
      </c>
      <c r="H2492" s="9">
        <f t="shared" si="304"/>
        <v>1814</v>
      </c>
      <c r="I2492" s="4">
        <v>11.9</v>
      </c>
      <c r="J2492" s="4" t="str">
        <f t="shared" si="305"/>
        <v>Overloaded</v>
      </c>
      <c r="K2492" s="4">
        <v>5</v>
      </c>
      <c r="L2492" s="4" t="str">
        <f t="shared" si="306"/>
        <v>Moderate</v>
      </c>
      <c r="M2492" s="4">
        <v>6.6</v>
      </c>
      <c r="N2492" s="4" t="str">
        <f t="shared" si="307"/>
        <v>Moderate</v>
      </c>
      <c r="O2492" s="4">
        <v>54</v>
      </c>
      <c r="P2492" s="4" t="str">
        <f t="shared" si="308"/>
        <v>Average</v>
      </c>
      <c r="Q2492" s="4">
        <v>13077</v>
      </c>
      <c r="R2492" s="4" t="str">
        <f t="shared" si="309"/>
        <v>Highly Active</v>
      </c>
      <c r="S2492" s="4">
        <v>114</v>
      </c>
      <c r="T2492" s="4" t="str">
        <f t="shared" si="310"/>
        <v>High</v>
      </c>
      <c r="U2492" s="4" t="s">
        <v>1049</v>
      </c>
      <c r="V2492" s="4" t="s">
        <v>3521</v>
      </c>
      <c r="W2492" s="2" t="str">
        <f t="shared" si="311"/>
        <v>Pull trade.</v>
      </c>
    </row>
    <row r="2493" spans="1:23" ht="43.5" x14ac:dyDescent="0.35">
      <c r="A2493" s="4">
        <v>12492</v>
      </c>
      <c r="B2493" s="4" t="s">
        <v>170</v>
      </c>
      <c r="C2493" s="4">
        <v>37</v>
      </c>
      <c r="D2493" s="4" t="s">
        <v>1040</v>
      </c>
      <c r="E2493" s="4"/>
      <c r="F2493" s="5">
        <v>43129</v>
      </c>
      <c r="G2493" s="6">
        <v>45783.874212962961</v>
      </c>
      <c r="H2493" s="9">
        <f t="shared" si="304"/>
        <v>2654</v>
      </c>
      <c r="I2493" s="4">
        <v>7.9</v>
      </c>
      <c r="J2493" s="4" t="str">
        <f t="shared" si="305"/>
        <v>Normal</v>
      </c>
      <c r="K2493" s="4">
        <v>5</v>
      </c>
      <c r="L2493" s="4" t="str">
        <f t="shared" si="306"/>
        <v>Moderate</v>
      </c>
      <c r="M2493" s="4">
        <v>4.3</v>
      </c>
      <c r="N2493" s="4" t="str">
        <f t="shared" si="307"/>
        <v>Sleep Deprived</v>
      </c>
      <c r="O2493" s="4">
        <v>93</v>
      </c>
      <c r="P2493" s="4" t="str">
        <f t="shared" si="308"/>
        <v>Excellent</v>
      </c>
      <c r="Q2493" s="4">
        <v>5965</v>
      </c>
      <c r="R2493" s="4" t="str">
        <f t="shared" si="309"/>
        <v>Low Active</v>
      </c>
      <c r="S2493" s="4">
        <v>91</v>
      </c>
      <c r="T2493" s="4" t="str">
        <f t="shared" si="310"/>
        <v>Normal</v>
      </c>
      <c r="U2493" s="4" t="s">
        <v>1048</v>
      </c>
      <c r="V2493" s="4" t="s">
        <v>3522</v>
      </c>
      <c r="W2493" s="2" t="str">
        <f t="shared" si="311"/>
        <v>Little possible rather.</v>
      </c>
    </row>
    <row r="2494" spans="1:23" ht="29" x14ac:dyDescent="0.35">
      <c r="A2494" s="4">
        <v>12493</v>
      </c>
      <c r="B2494" s="4" t="s">
        <v>404</v>
      </c>
      <c r="C2494" s="4">
        <v>55</v>
      </c>
      <c r="D2494" s="4" t="s">
        <v>1040</v>
      </c>
      <c r="E2494" s="4" t="s">
        <v>1042</v>
      </c>
      <c r="F2494" s="5">
        <v>44122</v>
      </c>
      <c r="G2494" s="6">
        <v>45842.084710648152</v>
      </c>
      <c r="H2494" s="9">
        <f t="shared" si="304"/>
        <v>1720</v>
      </c>
      <c r="I2494" s="4">
        <v>7.3</v>
      </c>
      <c r="J2494" s="4" t="str">
        <f t="shared" si="305"/>
        <v>Normal</v>
      </c>
      <c r="K2494" s="4">
        <v>6</v>
      </c>
      <c r="L2494" s="4" t="str">
        <f t="shared" si="306"/>
        <v>Moderate</v>
      </c>
      <c r="M2494" s="4">
        <v>4.9000000000000004</v>
      </c>
      <c r="N2494" s="4" t="str">
        <f t="shared" si="307"/>
        <v>Sleep Deprived</v>
      </c>
      <c r="O2494" s="4">
        <v>50</v>
      </c>
      <c r="P2494" s="4" t="str">
        <f t="shared" si="308"/>
        <v>Average</v>
      </c>
      <c r="Q2494" s="4">
        <v>9762</v>
      </c>
      <c r="R2494" s="4" t="str">
        <f t="shared" si="309"/>
        <v>Active</v>
      </c>
      <c r="S2494" s="4">
        <v>67</v>
      </c>
      <c r="T2494" s="4" t="str">
        <f t="shared" si="310"/>
        <v>Normal</v>
      </c>
      <c r="U2494" s="4" t="s">
        <v>1049</v>
      </c>
      <c r="V2494" s="4" t="s">
        <v>3523</v>
      </c>
      <c r="W2494" s="2" t="str">
        <f t="shared" si="311"/>
        <v>Us whole.</v>
      </c>
    </row>
    <row r="2495" spans="1:23" ht="43.5" x14ac:dyDescent="0.35">
      <c r="A2495" s="4">
        <v>12494</v>
      </c>
      <c r="B2495" s="4" t="s">
        <v>142</v>
      </c>
      <c r="C2495" s="4">
        <v>43</v>
      </c>
      <c r="D2495" s="4" t="s">
        <v>1040</v>
      </c>
      <c r="E2495" s="4" t="s">
        <v>1043</v>
      </c>
      <c r="F2495" s="5">
        <v>43186</v>
      </c>
      <c r="G2495" s="6">
        <v>45708.636886574073</v>
      </c>
      <c r="H2495" s="9">
        <f t="shared" si="304"/>
        <v>2522</v>
      </c>
      <c r="I2495" s="4">
        <v>5.6</v>
      </c>
      <c r="J2495" s="4" t="str">
        <f t="shared" si="305"/>
        <v>Unburdened</v>
      </c>
      <c r="K2495" s="4">
        <v>5</v>
      </c>
      <c r="L2495" s="4" t="str">
        <f t="shared" si="306"/>
        <v>Moderate</v>
      </c>
      <c r="M2495" s="4">
        <v>8.1</v>
      </c>
      <c r="N2495" s="4" t="str">
        <f t="shared" si="307"/>
        <v>Well Rested</v>
      </c>
      <c r="O2495" s="4"/>
      <c r="P2495" s="4" t="str">
        <f t="shared" si="308"/>
        <v/>
      </c>
      <c r="Q2495" s="4">
        <v>3191</v>
      </c>
      <c r="R2495" s="4" t="str">
        <f t="shared" si="309"/>
        <v>Sedentary</v>
      </c>
      <c r="S2495" s="4">
        <v>65</v>
      </c>
      <c r="T2495" s="4" t="str">
        <f t="shared" si="310"/>
        <v>Normal</v>
      </c>
      <c r="U2495" s="4" t="s">
        <v>1048</v>
      </c>
      <c r="V2495" s="4" t="s">
        <v>3524</v>
      </c>
      <c r="W2495" s="2" t="str">
        <f t="shared" si="311"/>
        <v>Artist against lose appear.</v>
      </c>
    </row>
    <row r="2496" spans="1:23" ht="29" x14ac:dyDescent="0.35">
      <c r="A2496" s="4">
        <v>12495</v>
      </c>
      <c r="B2496" s="4" t="s">
        <v>319</v>
      </c>
      <c r="C2496" s="4">
        <v>49</v>
      </c>
      <c r="D2496" s="4" t="s">
        <v>1040</v>
      </c>
      <c r="E2496" s="4" t="s">
        <v>1042</v>
      </c>
      <c r="F2496" s="5">
        <v>44038</v>
      </c>
      <c r="G2496" s="6">
        <v>45750.823946759258</v>
      </c>
      <c r="H2496" s="9">
        <f t="shared" si="304"/>
        <v>1712</v>
      </c>
      <c r="I2496" s="4">
        <v>11.7</v>
      </c>
      <c r="J2496" s="4" t="str">
        <f t="shared" si="305"/>
        <v>Overloaded</v>
      </c>
      <c r="K2496" s="4">
        <v>7</v>
      </c>
      <c r="L2496" s="4" t="str">
        <f t="shared" si="306"/>
        <v>High</v>
      </c>
      <c r="M2496" s="4"/>
      <c r="N2496" s="4" t="str">
        <f t="shared" si="307"/>
        <v/>
      </c>
      <c r="O2496" s="4">
        <v>65</v>
      </c>
      <c r="P2496" s="4" t="str">
        <f t="shared" si="308"/>
        <v>Average</v>
      </c>
      <c r="Q2496" s="4">
        <v>3483</v>
      </c>
      <c r="R2496" s="4" t="str">
        <f t="shared" si="309"/>
        <v>Sedentary</v>
      </c>
      <c r="S2496" s="4">
        <v>108</v>
      </c>
      <c r="T2496" s="4" t="str">
        <f t="shared" si="310"/>
        <v>High</v>
      </c>
      <c r="U2496" s="4" t="s">
        <v>1049</v>
      </c>
      <c r="V2496" s="4" t="s">
        <v>3525</v>
      </c>
      <c r="W2496" s="2" t="str">
        <f t="shared" si="311"/>
        <v>As herself himself.</v>
      </c>
    </row>
    <row r="2497" spans="1:23" ht="29" x14ac:dyDescent="0.35">
      <c r="A2497" s="4">
        <v>12496</v>
      </c>
      <c r="B2497" s="4" t="s">
        <v>424</v>
      </c>
      <c r="C2497" s="4">
        <v>49</v>
      </c>
      <c r="D2497" s="4" t="s">
        <v>1038</v>
      </c>
      <c r="E2497" s="4" t="s">
        <v>1044</v>
      </c>
      <c r="F2497" s="5">
        <v>44034</v>
      </c>
      <c r="G2497" s="6">
        <v>45780.248124999998</v>
      </c>
      <c r="H2497" s="9">
        <f t="shared" si="304"/>
        <v>1746</v>
      </c>
      <c r="I2497" s="4">
        <v>10.9</v>
      </c>
      <c r="J2497" s="4" t="str">
        <f t="shared" si="305"/>
        <v>Overloaded</v>
      </c>
      <c r="K2497" s="4">
        <v>8</v>
      </c>
      <c r="L2497" s="4" t="str">
        <f t="shared" si="306"/>
        <v>High</v>
      </c>
      <c r="M2497" s="4">
        <v>6.8</v>
      </c>
      <c r="N2497" s="4" t="str">
        <f t="shared" si="307"/>
        <v>Moderate</v>
      </c>
      <c r="O2497" s="4">
        <v>79</v>
      </c>
      <c r="P2497" s="4" t="str">
        <f t="shared" si="308"/>
        <v>Good</v>
      </c>
      <c r="Q2497" s="4">
        <v>11519</v>
      </c>
      <c r="R2497" s="4" t="str">
        <f t="shared" si="309"/>
        <v>Highly Active</v>
      </c>
      <c r="S2497" s="4">
        <v>77</v>
      </c>
      <c r="T2497" s="4" t="str">
        <f t="shared" si="310"/>
        <v>Normal</v>
      </c>
      <c r="U2497" s="4" t="s">
        <v>1048</v>
      </c>
      <c r="V2497" s="4" t="s">
        <v>3526</v>
      </c>
      <c r="W2497" s="2" t="str">
        <f t="shared" si="311"/>
        <v>Woman base.</v>
      </c>
    </row>
    <row r="2498" spans="1:23" x14ac:dyDescent="0.35">
      <c r="A2498" s="4">
        <v>12497</v>
      </c>
      <c r="B2498" s="4" t="s">
        <v>509</v>
      </c>
      <c r="C2498" s="4">
        <v>35</v>
      </c>
      <c r="D2498" s="4"/>
      <c r="E2498" s="4" t="s">
        <v>1045</v>
      </c>
      <c r="F2498" s="5">
        <v>44933</v>
      </c>
      <c r="G2498" s="6">
        <v>45662.44127314815</v>
      </c>
      <c r="H2498" s="9">
        <f t="shared" si="304"/>
        <v>729</v>
      </c>
      <c r="I2498" s="4">
        <v>6.7</v>
      </c>
      <c r="J2498" s="4" t="str">
        <f t="shared" si="305"/>
        <v>Unburdened</v>
      </c>
      <c r="K2498" s="4">
        <v>9</v>
      </c>
      <c r="L2498" s="4" t="str">
        <f t="shared" si="306"/>
        <v>High</v>
      </c>
      <c r="M2498" s="4">
        <v>6.4</v>
      </c>
      <c r="N2498" s="4" t="str">
        <f t="shared" si="307"/>
        <v>Moderate</v>
      </c>
      <c r="O2498" s="4">
        <v>43</v>
      </c>
      <c r="P2498" s="4" t="str">
        <f t="shared" si="308"/>
        <v>Poor</v>
      </c>
      <c r="Q2498" s="4">
        <v>6592</v>
      </c>
      <c r="R2498" s="4" t="str">
        <f t="shared" si="309"/>
        <v>Low Active</v>
      </c>
      <c r="S2498" s="4">
        <v>75</v>
      </c>
      <c r="T2498" s="4" t="str">
        <f t="shared" si="310"/>
        <v>Normal</v>
      </c>
      <c r="U2498" s="4" t="s">
        <v>1048</v>
      </c>
      <c r="V2498" s="4" t="s">
        <v>3527</v>
      </c>
      <c r="W2498" s="2" t="str">
        <f t="shared" si="311"/>
        <v>Boy draw.</v>
      </c>
    </row>
    <row r="2499" spans="1:23" ht="29" x14ac:dyDescent="0.35">
      <c r="A2499" s="4">
        <v>12498</v>
      </c>
      <c r="B2499" s="4" t="s">
        <v>675</v>
      </c>
      <c r="C2499" s="4">
        <v>58</v>
      </c>
      <c r="D2499" s="4"/>
      <c r="E2499" s="4" t="s">
        <v>1041</v>
      </c>
      <c r="F2499" s="5">
        <v>45391</v>
      </c>
      <c r="G2499" s="6">
        <v>45840.212048611109</v>
      </c>
      <c r="H2499" s="9">
        <f t="shared" ref="H2499:H2562" si="312">IF(AND(ISNUMBER(G2499), ISNUMBER(F2499), G2499&gt;=F2499), DATEDIF(F2499, G2499, "d"), "Invalid Dates")</f>
        <v>449</v>
      </c>
      <c r="I2499" s="4">
        <v>4.8</v>
      </c>
      <c r="J2499" s="4" t="str">
        <f t="shared" ref="J2499:J2562" si="313">IF(I2499="", "", IF(ISNUMBER(I2499), IF(I2499&gt;10, "Overloaded", IF(I2499&gt;=7, "Normal", "Unburdened")), "Others"))</f>
        <v>Unburdened</v>
      </c>
      <c r="K2499" s="4">
        <v>2</v>
      </c>
      <c r="L2499" s="4" t="str">
        <f t="shared" ref="L2499:L2562" si="314">IF(K2499="", "", IF(ISNUMBER(K2499), IF(K2499&gt;=7, "High", IF(K2499&gt;=4, "Moderate", "Low")), "Invalid"))</f>
        <v>Low</v>
      </c>
      <c r="M2499" s="4">
        <v>5.6</v>
      </c>
      <c r="N2499" s="4" t="str">
        <f t="shared" ref="N2499:N2562" si="315">IF(M2499="", "", IF(ISNUMBER(M2499), IF(M2499&gt;=8, "Well Rested", IF(M2499&gt;=6, "Moderate", "Sleep Deprived")), "Invalid"))</f>
        <v>Sleep Deprived</v>
      </c>
      <c r="O2499" s="4">
        <v>76</v>
      </c>
      <c r="P2499" s="4" t="str">
        <f t="shared" ref="P2499:P2562" si="316">IF(O2499="", "", IF(ISNUMBER(O2499), IF(O2499&gt;=85, "Excellent", IF(O2499&gt;=70, "Good", IF(O2499&gt;=50, "Average", "Poor"))), "Invalid"))</f>
        <v>Good</v>
      </c>
      <c r="Q2499" s="4">
        <v>12158</v>
      </c>
      <c r="R2499" s="4" t="str">
        <f t="shared" ref="R2499:R2562" si="317">IF(Q2499="", "", IF(ISNUMBER(Q2499), IF(Q2499&gt;=10000, "Highly Active", IF(Q2499&gt;=7500, "Active", IF(Q2499&gt;=5000, "Low Active", "Sedentary"))), "Invalid"))</f>
        <v>Highly Active</v>
      </c>
      <c r="S2499" s="4">
        <v>84</v>
      </c>
      <c r="T2499" s="4" t="str">
        <f t="shared" ref="T2499:T2562" si="318">IF(S2499="", "", IF(ISNUMBER(S2499), IF(S2499&gt;100, "High", IF(S2499&gt;=60, "Normal", "Low")), "Invalid"))</f>
        <v>Normal</v>
      </c>
      <c r="U2499" s="4" t="s">
        <v>1049</v>
      </c>
      <c r="V2499" s="4" t="s">
        <v>3528</v>
      </c>
      <c r="W2499" s="2" t="str">
        <f t="shared" ref="W2499:W2562" si="319">TRIM(V2499)</f>
        <v>Fact.</v>
      </c>
    </row>
    <row r="2500" spans="1:23" ht="43.5" x14ac:dyDescent="0.35">
      <c r="A2500" s="4">
        <v>12499</v>
      </c>
      <c r="B2500" s="4" t="s">
        <v>148</v>
      </c>
      <c r="C2500" s="4">
        <v>46</v>
      </c>
      <c r="D2500" s="4" t="s">
        <v>1039</v>
      </c>
      <c r="E2500" s="4" t="s">
        <v>1045</v>
      </c>
      <c r="F2500" s="5">
        <v>42353</v>
      </c>
      <c r="G2500" s="6">
        <v>45702.294432870367</v>
      </c>
      <c r="H2500" s="9">
        <f t="shared" si="312"/>
        <v>3349</v>
      </c>
      <c r="I2500" s="4">
        <v>4.7</v>
      </c>
      <c r="J2500" s="4" t="str">
        <f t="shared" si="313"/>
        <v>Unburdened</v>
      </c>
      <c r="K2500" s="4">
        <v>5</v>
      </c>
      <c r="L2500" s="4" t="str">
        <f t="shared" si="314"/>
        <v>Moderate</v>
      </c>
      <c r="M2500" s="4">
        <v>4.8</v>
      </c>
      <c r="N2500" s="4" t="str">
        <f t="shared" si="315"/>
        <v>Sleep Deprived</v>
      </c>
      <c r="O2500" s="4">
        <v>87</v>
      </c>
      <c r="P2500" s="4" t="str">
        <f t="shared" si="316"/>
        <v>Excellent</v>
      </c>
      <c r="Q2500" s="4">
        <v>11859</v>
      </c>
      <c r="R2500" s="4" t="str">
        <f t="shared" si="317"/>
        <v>Highly Active</v>
      </c>
      <c r="S2500" s="4">
        <v>94</v>
      </c>
      <c r="T2500" s="4" t="str">
        <f t="shared" si="318"/>
        <v>Normal</v>
      </c>
      <c r="U2500" s="4" t="s">
        <v>1049</v>
      </c>
      <c r="V2500" s="4" t="s">
        <v>3529</v>
      </c>
      <c r="W2500" s="2" t="str">
        <f t="shared" si="319"/>
        <v>Southern language later.</v>
      </c>
    </row>
    <row r="2501" spans="1:23" ht="29" x14ac:dyDescent="0.35">
      <c r="A2501" s="4">
        <v>12500</v>
      </c>
      <c r="B2501" s="4" t="s">
        <v>153</v>
      </c>
      <c r="C2501" s="4">
        <v>26</v>
      </c>
      <c r="D2501" s="4" t="s">
        <v>1039</v>
      </c>
      <c r="E2501" s="4" t="s">
        <v>1041</v>
      </c>
      <c r="F2501" s="5">
        <v>42357</v>
      </c>
      <c r="G2501" s="6">
        <v>45744.193865740737</v>
      </c>
      <c r="H2501" s="9">
        <f t="shared" si="312"/>
        <v>3387</v>
      </c>
      <c r="I2501" s="4">
        <v>10.4</v>
      </c>
      <c r="J2501" s="4" t="str">
        <f t="shared" si="313"/>
        <v>Overloaded</v>
      </c>
      <c r="K2501" s="4">
        <v>1</v>
      </c>
      <c r="L2501" s="4" t="str">
        <f t="shared" si="314"/>
        <v>Low</v>
      </c>
      <c r="M2501" s="4">
        <v>6.2</v>
      </c>
      <c r="N2501" s="4" t="str">
        <f t="shared" si="315"/>
        <v>Moderate</v>
      </c>
      <c r="O2501" s="4">
        <v>83</v>
      </c>
      <c r="P2501" s="4" t="str">
        <f t="shared" si="316"/>
        <v>Good</v>
      </c>
      <c r="Q2501" s="4">
        <v>3776</v>
      </c>
      <c r="R2501" s="4" t="str">
        <f t="shared" si="317"/>
        <v>Sedentary</v>
      </c>
      <c r="S2501" s="4">
        <v>84</v>
      </c>
      <c r="T2501" s="4" t="str">
        <f t="shared" si="318"/>
        <v>Normal</v>
      </c>
      <c r="U2501" s="4" t="s">
        <v>1049</v>
      </c>
      <c r="V2501" s="4" t="s">
        <v>3530</v>
      </c>
      <c r="W2501" s="2" t="str">
        <f t="shared" si="319"/>
        <v>Recognize compare.</v>
      </c>
    </row>
    <row r="2502" spans="1:23" x14ac:dyDescent="0.35">
      <c r="A2502" s="4">
        <v>12501</v>
      </c>
      <c r="B2502" s="4" t="s">
        <v>455</v>
      </c>
      <c r="C2502" s="4">
        <v>23</v>
      </c>
      <c r="D2502" s="4" t="s">
        <v>1040</v>
      </c>
      <c r="E2502" s="4" t="s">
        <v>1042</v>
      </c>
      <c r="F2502" s="5">
        <v>44334</v>
      </c>
      <c r="G2502" s="6">
        <v>45726.65483796296</v>
      </c>
      <c r="H2502" s="9">
        <f t="shared" si="312"/>
        <v>1392</v>
      </c>
      <c r="I2502" s="4">
        <v>4.2</v>
      </c>
      <c r="J2502" s="4" t="str">
        <f t="shared" si="313"/>
        <v>Unburdened</v>
      </c>
      <c r="K2502" s="4">
        <v>4</v>
      </c>
      <c r="L2502" s="4" t="str">
        <f t="shared" si="314"/>
        <v>Moderate</v>
      </c>
      <c r="M2502" s="4">
        <v>8.1</v>
      </c>
      <c r="N2502" s="4" t="str">
        <f t="shared" si="315"/>
        <v>Well Rested</v>
      </c>
      <c r="O2502" s="4">
        <v>81</v>
      </c>
      <c r="P2502" s="4" t="str">
        <f t="shared" si="316"/>
        <v>Good</v>
      </c>
      <c r="Q2502" s="4">
        <v>3931</v>
      </c>
      <c r="R2502" s="4" t="str">
        <f t="shared" si="317"/>
        <v>Sedentary</v>
      </c>
      <c r="S2502" s="4">
        <v>107</v>
      </c>
      <c r="T2502" s="4" t="str">
        <f t="shared" si="318"/>
        <v>High</v>
      </c>
      <c r="U2502" s="4" t="s">
        <v>1048</v>
      </c>
      <c r="V2502" s="4" t="s">
        <v>1230</v>
      </c>
      <c r="W2502" s="2" t="str">
        <f t="shared" si="319"/>
        <v>Work.</v>
      </c>
    </row>
    <row r="2503" spans="1:23" ht="29" x14ac:dyDescent="0.35">
      <c r="A2503" s="4">
        <v>12502</v>
      </c>
      <c r="B2503" s="4" t="s">
        <v>291</v>
      </c>
      <c r="C2503" s="4">
        <v>56</v>
      </c>
      <c r="D2503" s="4" t="s">
        <v>1039</v>
      </c>
      <c r="E2503" s="4" t="s">
        <v>1044</v>
      </c>
      <c r="F2503" s="5">
        <v>44741</v>
      </c>
      <c r="G2503" s="6">
        <v>45749.211886574078</v>
      </c>
      <c r="H2503" s="9">
        <f t="shared" si="312"/>
        <v>1008</v>
      </c>
      <c r="I2503" s="4">
        <v>9.8000000000000007</v>
      </c>
      <c r="J2503" s="4" t="str">
        <f t="shared" si="313"/>
        <v>Normal</v>
      </c>
      <c r="K2503" s="4">
        <v>9</v>
      </c>
      <c r="L2503" s="4" t="str">
        <f t="shared" si="314"/>
        <v>High</v>
      </c>
      <c r="M2503" s="4">
        <v>4</v>
      </c>
      <c r="N2503" s="4" t="str">
        <f t="shared" si="315"/>
        <v>Sleep Deprived</v>
      </c>
      <c r="O2503" s="4">
        <v>64</v>
      </c>
      <c r="P2503" s="4" t="str">
        <f t="shared" si="316"/>
        <v>Average</v>
      </c>
      <c r="Q2503" s="4">
        <v>12013</v>
      </c>
      <c r="R2503" s="4" t="str">
        <f t="shared" si="317"/>
        <v>Highly Active</v>
      </c>
      <c r="S2503" s="4">
        <v>85</v>
      </c>
      <c r="T2503" s="4" t="str">
        <f t="shared" si="318"/>
        <v>Normal</v>
      </c>
      <c r="U2503" s="4" t="s">
        <v>1049</v>
      </c>
      <c r="V2503" s="4" t="s">
        <v>3531</v>
      </c>
      <c r="W2503" s="2" t="str">
        <f t="shared" si="319"/>
        <v>Many them interview.</v>
      </c>
    </row>
    <row r="2504" spans="1:23" ht="29" x14ac:dyDescent="0.35">
      <c r="A2504" s="4">
        <v>12503</v>
      </c>
      <c r="B2504" s="4" t="s">
        <v>196</v>
      </c>
      <c r="C2504" s="4">
        <v>32</v>
      </c>
      <c r="D2504" s="4" t="s">
        <v>1040</v>
      </c>
      <c r="E2504" s="4" t="s">
        <v>1044</v>
      </c>
      <c r="F2504" s="5">
        <v>42564</v>
      </c>
      <c r="G2504" s="6">
        <v>45702.047384259262</v>
      </c>
      <c r="H2504" s="9">
        <f t="shared" si="312"/>
        <v>3138</v>
      </c>
      <c r="I2504" s="4">
        <v>9.8000000000000007</v>
      </c>
      <c r="J2504" s="4" t="str">
        <f t="shared" si="313"/>
        <v>Normal</v>
      </c>
      <c r="K2504" s="4">
        <v>4</v>
      </c>
      <c r="L2504" s="4" t="str">
        <f t="shared" si="314"/>
        <v>Moderate</v>
      </c>
      <c r="M2504" s="4">
        <v>7.6</v>
      </c>
      <c r="N2504" s="4" t="str">
        <f t="shared" si="315"/>
        <v>Moderate</v>
      </c>
      <c r="O2504" s="4">
        <v>46</v>
      </c>
      <c r="P2504" s="4" t="str">
        <f t="shared" si="316"/>
        <v>Poor</v>
      </c>
      <c r="Q2504" s="4">
        <v>7332</v>
      </c>
      <c r="R2504" s="4" t="str">
        <f t="shared" si="317"/>
        <v>Low Active</v>
      </c>
      <c r="S2504" s="4">
        <v>94</v>
      </c>
      <c r="T2504" s="4" t="str">
        <f t="shared" si="318"/>
        <v>Normal</v>
      </c>
      <c r="U2504" s="4" t="s">
        <v>1048</v>
      </c>
      <c r="V2504" s="4" t="s">
        <v>3532</v>
      </c>
      <c r="W2504" s="2" t="str">
        <f t="shared" si="319"/>
        <v>Second thing.</v>
      </c>
    </row>
    <row r="2505" spans="1:23" ht="29" x14ac:dyDescent="0.35">
      <c r="A2505" s="4">
        <v>12504</v>
      </c>
      <c r="B2505" s="4" t="s">
        <v>581</v>
      </c>
      <c r="C2505" s="4">
        <v>34</v>
      </c>
      <c r="D2505" s="4" t="s">
        <v>1039</v>
      </c>
      <c r="E2505" s="4" t="s">
        <v>1044</v>
      </c>
      <c r="F2505" s="5">
        <v>43395</v>
      </c>
      <c r="G2505" s="6">
        <v>45751.040937500002</v>
      </c>
      <c r="H2505" s="9">
        <f t="shared" si="312"/>
        <v>2356</v>
      </c>
      <c r="I2505" s="4">
        <v>8.5</v>
      </c>
      <c r="J2505" s="4" t="str">
        <f t="shared" si="313"/>
        <v>Normal</v>
      </c>
      <c r="K2505" s="4">
        <v>9</v>
      </c>
      <c r="L2505" s="4" t="str">
        <f t="shared" si="314"/>
        <v>High</v>
      </c>
      <c r="M2505" s="4">
        <v>6.7</v>
      </c>
      <c r="N2505" s="4" t="str">
        <f t="shared" si="315"/>
        <v>Moderate</v>
      </c>
      <c r="O2505" s="4">
        <v>45</v>
      </c>
      <c r="P2505" s="4" t="str">
        <f t="shared" si="316"/>
        <v>Poor</v>
      </c>
      <c r="Q2505" s="4">
        <v>3439</v>
      </c>
      <c r="R2505" s="4" t="str">
        <f t="shared" si="317"/>
        <v>Sedentary</v>
      </c>
      <c r="S2505" s="4">
        <v>104</v>
      </c>
      <c r="T2505" s="4" t="str">
        <f t="shared" si="318"/>
        <v>High</v>
      </c>
      <c r="U2505" s="4" t="s">
        <v>1048</v>
      </c>
      <c r="V2505" s="4" t="s">
        <v>3533</v>
      </c>
      <c r="W2505" s="2" t="str">
        <f t="shared" si="319"/>
        <v>Life history central.</v>
      </c>
    </row>
    <row r="2506" spans="1:23" x14ac:dyDescent="0.35">
      <c r="A2506" s="4">
        <v>12505</v>
      </c>
      <c r="B2506" s="4" t="s">
        <v>85</v>
      </c>
      <c r="C2506" s="4">
        <v>56</v>
      </c>
      <c r="D2506" s="4"/>
      <c r="E2506" s="4" t="s">
        <v>1044</v>
      </c>
      <c r="F2506" s="5">
        <v>44310</v>
      </c>
      <c r="G2506" s="6">
        <v>45740.843182870369</v>
      </c>
      <c r="H2506" s="9">
        <f t="shared" si="312"/>
        <v>1430</v>
      </c>
      <c r="I2506" s="4">
        <v>11.9</v>
      </c>
      <c r="J2506" s="4" t="str">
        <f t="shared" si="313"/>
        <v>Overloaded</v>
      </c>
      <c r="K2506" s="4">
        <v>7</v>
      </c>
      <c r="L2506" s="4" t="str">
        <f t="shared" si="314"/>
        <v>High</v>
      </c>
      <c r="M2506" s="4">
        <v>6.2</v>
      </c>
      <c r="N2506" s="4" t="str">
        <f t="shared" si="315"/>
        <v>Moderate</v>
      </c>
      <c r="O2506" s="4">
        <v>41</v>
      </c>
      <c r="P2506" s="4" t="str">
        <f t="shared" si="316"/>
        <v>Poor</v>
      </c>
      <c r="Q2506" s="4">
        <v>7730</v>
      </c>
      <c r="R2506" s="4" t="str">
        <f t="shared" si="317"/>
        <v>Active</v>
      </c>
      <c r="S2506" s="4">
        <v>74</v>
      </c>
      <c r="T2506" s="4" t="str">
        <f t="shared" si="318"/>
        <v>Normal</v>
      </c>
      <c r="U2506" s="4" t="s">
        <v>1049</v>
      </c>
      <c r="V2506" s="4" t="s">
        <v>3534</v>
      </c>
      <c r="W2506" s="2" t="str">
        <f t="shared" si="319"/>
        <v>Agree move.</v>
      </c>
    </row>
    <row r="2507" spans="1:23" x14ac:dyDescent="0.35">
      <c r="A2507" s="4">
        <v>12506</v>
      </c>
      <c r="B2507" s="4" t="s">
        <v>412</v>
      </c>
      <c r="C2507" s="4">
        <v>52</v>
      </c>
      <c r="D2507" s="4" t="s">
        <v>1038</v>
      </c>
      <c r="E2507" s="4" t="s">
        <v>1043</v>
      </c>
      <c r="F2507" s="5">
        <v>43566</v>
      </c>
      <c r="G2507" s="6">
        <v>45671.659351851849</v>
      </c>
      <c r="H2507" s="9">
        <f t="shared" si="312"/>
        <v>2105</v>
      </c>
      <c r="I2507" s="4">
        <v>5.9</v>
      </c>
      <c r="J2507" s="4" t="str">
        <f t="shared" si="313"/>
        <v>Unburdened</v>
      </c>
      <c r="K2507" s="4">
        <v>4</v>
      </c>
      <c r="L2507" s="4" t="str">
        <f t="shared" si="314"/>
        <v>Moderate</v>
      </c>
      <c r="M2507" s="4">
        <v>8.4</v>
      </c>
      <c r="N2507" s="4" t="str">
        <f t="shared" si="315"/>
        <v>Well Rested</v>
      </c>
      <c r="O2507" s="4">
        <v>59</v>
      </c>
      <c r="P2507" s="4" t="str">
        <f t="shared" si="316"/>
        <v>Average</v>
      </c>
      <c r="Q2507" s="4">
        <v>2602</v>
      </c>
      <c r="R2507" s="4" t="str">
        <f t="shared" si="317"/>
        <v>Sedentary</v>
      </c>
      <c r="S2507" s="4">
        <v>97</v>
      </c>
      <c r="T2507" s="4" t="str">
        <f t="shared" si="318"/>
        <v>Normal</v>
      </c>
      <c r="U2507" s="4" t="s">
        <v>1049</v>
      </c>
      <c r="V2507" s="4" t="s">
        <v>3535</v>
      </c>
      <c r="W2507" s="2" t="str">
        <f t="shared" si="319"/>
        <v>Red.</v>
      </c>
    </row>
    <row r="2508" spans="1:23" ht="29" x14ac:dyDescent="0.35">
      <c r="A2508" s="4">
        <v>12507</v>
      </c>
      <c r="B2508" s="4" t="s">
        <v>562</v>
      </c>
      <c r="C2508" s="4">
        <v>51</v>
      </c>
      <c r="D2508" s="4" t="s">
        <v>1038</v>
      </c>
      <c r="E2508" s="4" t="s">
        <v>1042</v>
      </c>
      <c r="F2508" s="5">
        <v>44208</v>
      </c>
      <c r="G2508" s="6">
        <v>45779.123657407406</v>
      </c>
      <c r="H2508" s="9">
        <f t="shared" si="312"/>
        <v>1571</v>
      </c>
      <c r="I2508" s="4">
        <v>8.1</v>
      </c>
      <c r="J2508" s="4" t="str">
        <f t="shared" si="313"/>
        <v>Normal</v>
      </c>
      <c r="K2508" s="4">
        <v>6</v>
      </c>
      <c r="L2508" s="4" t="str">
        <f t="shared" si="314"/>
        <v>Moderate</v>
      </c>
      <c r="M2508" s="4">
        <v>7.9</v>
      </c>
      <c r="N2508" s="4" t="str">
        <f t="shared" si="315"/>
        <v>Moderate</v>
      </c>
      <c r="O2508" s="4">
        <v>60</v>
      </c>
      <c r="P2508" s="4" t="str">
        <f t="shared" si="316"/>
        <v>Average</v>
      </c>
      <c r="Q2508" s="4">
        <v>9823</v>
      </c>
      <c r="R2508" s="4" t="str">
        <f t="shared" si="317"/>
        <v>Active</v>
      </c>
      <c r="S2508" s="4">
        <v>96</v>
      </c>
      <c r="T2508" s="4" t="str">
        <f t="shared" si="318"/>
        <v>Normal</v>
      </c>
      <c r="U2508" s="4" t="s">
        <v>1048</v>
      </c>
      <c r="V2508" s="4" t="s">
        <v>3536</v>
      </c>
      <c r="W2508" s="2" t="str">
        <f t="shared" si="319"/>
        <v>Will charge night.</v>
      </c>
    </row>
    <row r="2509" spans="1:23" ht="43.5" x14ac:dyDescent="0.35">
      <c r="A2509" s="4">
        <v>12508</v>
      </c>
      <c r="B2509" s="4" t="s">
        <v>226</v>
      </c>
      <c r="C2509" s="4">
        <v>26</v>
      </c>
      <c r="D2509" s="4" t="s">
        <v>1038</v>
      </c>
      <c r="E2509" s="4" t="s">
        <v>1041</v>
      </c>
      <c r="F2509" s="5">
        <v>45355</v>
      </c>
      <c r="G2509" s="6">
        <v>45709.013657407413</v>
      </c>
      <c r="H2509" s="9">
        <f t="shared" si="312"/>
        <v>354</v>
      </c>
      <c r="I2509" s="4">
        <v>7</v>
      </c>
      <c r="J2509" s="4" t="str">
        <f t="shared" si="313"/>
        <v>Normal</v>
      </c>
      <c r="K2509" s="4">
        <v>6</v>
      </c>
      <c r="L2509" s="4" t="str">
        <f t="shared" si="314"/>
        <v>Moderate</v>
      </c>
      <c r="M2509" s="4">
        <v>8.6999999999999993</v>
      </c>
      <c r="N2509" s="4" t="str">
        <f t="shared" si="315"/>
        <v>Well Rested</v>
      </c>
      <c r="O2509" s="4">
        <v>59</v>
      </c>
      <c r="P2509" s="4" t="str">
        <f t="shared" si="316"/>
        <v>Average</v>
      </c>
      <c r="Q2509" s="4">
        <v>11152</v>
      </c>
      <c r="R2509" s="4" t="str">
        <f t="shared" si="317"/>
        <v>Highly Active</v>
      </c>
      <c r="S2509" s="4">
        <v>60</v>
      </c>
      <c r="T2509" s="4" t="str">
        <f t="shared" si="318"/>
        <v>Normal</v>
      </c>
      <c r="U2509" s="4" t="s">
        <v>1049</v>
      </c>
      <c r="V2509" s="4" t="s">
        <v>3537</v>
      </c>
      <c r="W2509" s="2" t="str">
        <f t="shared" si="319"/>
        <v>Claim human reality.</v>
      </c>
    </row>
    <row r="2510" spans="1:23" x14ac:dyDescent="0.35">
      <c r="A2510" s="4">
        <v>12509</v>
      </c>
      <c r="B2510" s="4" t="s">
        <v>604</v>
      </c>
      <c r="C2510" s="4">
        <v>50</v>
      </c>
      <c r="D2510" s="4" t="s">
        <v>1040</v>
      </c>
      <c r="E2510" s="4" t="s">
        <v>1045</v>
      </c>
      <c r="F2510" s="5">
        <v>43884</v>
      </c>
      <c r="G2510" s="6">
        <v>45807.944699074083</v>
      </c>
      <c r="H2510" s="9">
        <f t="shared" si="312"/>
        <v>1923</v>
      </c>
      <c r="I2510" s="4">
        <v>6.1</v>
      </c>
      <c r="J2510" s="4" t="str">
        <f t="shared" si="313"/>
        <v>Unburdened</v>
      </c>
      <c r="K2510" s="4">
        <v>6</v>
      </c>
      <c r="L2510" s="4" t="str">
        <f t="shared" si="314"/>
        <v>Moderate</v>
      </c>
      <c r="M2510" s="4"/>
      <c r="N2510" s="4" t="str">
        <f t="shared" si="315"/>
        <v/>
      </c>
      <c r="O2510" s="4">
        <v>78</v>
      </c>
      <c r="P2510" s="4" t="str">
        <f t="shared" si="316"/>
        <v>Good</v>
      </c>
      <c r="Q2510" s="4">
        <v>3395</v>
      </c>
      <c r="R2510" s="4" t="str">
        <f t="shared" si="317"/>
        <v>Sedentary</v>
      </c>
      <c r="S2510" s="4">
        <v>117</v>
      </c>
      <c r="T2510" s="4" t="str">
        <f t="shared" si="318"/>
        <v>High</v>
      </c>
      <c r="U2510" s="4" t="s">
        <v>1048</v>
      </c>
      <c r="V2510" s="4" t="s">
        <v>3538</v>
      </c>
      <c r="W2510" s="2" t="str">
        <f t="shared" si="319"/>
        <v>Day happy.</v>
      </c>
    </row>
    <row r="2511" spans="1:23" ht="29" x14ac:dyDescent="0.35">
      <c r="A2511" s="4">
        <v>12510</v>
      </c>
      <c r="B2511" s="4" t="s">
        <v>312</v>
      </c>
      <c r="C2511" s="4">
        <v>48</v>
      </c>
      <c r="D2511" s="4" t="s">
        <v>1038</v>
      </c>
      <c r="E2511" s="4" t="s">
        <v>1041</v>
      </c>
      <c r="F2511" s="5">
        <v>42643</v>
      </c>
      <c r="G2511" s="6">
        <v>45813.406550925924</v>
      </c>
      <c r="H2511" s="9">
        <f t="shared" si="312"/>
        <v>3170</v>
      </c>
      <c r="I2511" s="4">
        <v>7.8</v>
      </c>
      <c r="J2511" s="4" t="str">
        <f t="shared" si="313"/>
        <v>Normal</v>
      </c>
      <c r="K2511" s="4">
        <v>2</v>
      </c>
      <c r="L2511" s="4" t="str">
        <f t="shared" si="314"/>
        <v>Low</v>
      </c>
      <c r="M2511" s="4">
        <v>4.8</v>
      </c>
      <c r="N2511" s="4" t="str">
        <f t="shared" si="315"/>
        <v>Sleep Deprived</v>
      </c>
      <c r="O2511" s="4">
        <v>92</v>
      </c>
      <c r="P2511" s="4" t="str">
        <f t="shared" si="316"/>
        <v>Excellent</v>
      </c>
      <c r="Q2511" s="4">
        <v>4735</v>
      </c>
      <c r="R2511" s="4" t="str">
        <f t="shared" si="317"/>
        <v>Sedentary</v>
      </c>
      <c r="S2511" s="4">
        <v>99</v>
      </c>
      <c r="T2511" s="4" t="str">
        <f t="shared" si="318"/>
        <v>Normal</v>
      </c>
      <c r="U2511" s="4" t="s">
        <v>1048</v>
      </c>
      <c r="V2511" s="4" t="s">
        <v>3539</v>
      </c>
      <c r="W2511" s="2" t="str">
        <f t="shared" si="319"/>
        <v>Fly as day.</v>
      </c>
    </row>
    <row r="2512" spans="1:23" ht="43.5" x14ac:dyDescent="0.35">
      <c r="A2512" s="4">
        <v>12511</v>
      </c>
      <c r="B2512" s="4" t="s">
        <v>589</v>
      </c>
      <c r="C2512" s="4">
        <v>22</v>
      </c>
      <c r="D2512" s="4" t="s">
        <v>1038</v>
      </c>
      <c r="E2512" s="4"/>
      <c r="F2512" s="5">
        <v>42779</v>
      </c>
      <c r="G2512" s="6">
        <v>45793.827187499999</v>
      </c>
      <c r="H2512" s="9">
        <f t="shared" si="312"/>
        <v>3014</v>
      </c>
      <c r="I2512" s="4">
        <v>11.7</v>
      </c>
      <c r="J2512" s="4" t="str">
        <f t="shared" si="313"/>
        <v>Overloaded</v>
      </c>
      <c r="K2512" s="4">
        <v>9</v>
      </c>
      <c r="L2512" s="4" t="str">
        <f t="shared" si="314"/>
        <v>High</v>
      </c>
      <c r="M2512" s="4"/>
      <c r="N2512" s="4" t="str">
        <f t="shared" si="315"/>
        <v/>
      </c>
      <c r="O2512" s="4">
        <v>63</v>
      </c>
      <c r="P2512" s="4" t="str">
        <f t="shared" si="316"/>
        <v>Average</v>
      </c>
      <c r="Q2512" s="4">
        <v>5298</v>
      </c>
      <c r="R2512" s="4" t="str">
        <f t="shared" si="317"/>
        <v>Low Active</v>
      </c>
      <c r="S2512" s="4">
        <v>109</v>
      </c>
      <c r="T2512" s="4" t="str">
        <f t="shared" si="318"/>
        <v>High</v>
      </c>
      <c r="U2512" s="4" t="s">
        <v>1048</v>
      </c>
      <c r="V2512" s="4" t="s">
        <v>3540</v>
      </c>
      <c r="W2512" s="2" t="str">
        <f t="shared" si="319"/>
        <v>Appear open education.</v>
      </c>
    </row>
    <row r="2513" spans="1:23" x14ac:dyDescent="0.35">
      <c r="A2513" s="4">
        <v>12512</v>
      </c>
      <c r="B2513" s="4" t="s">
        <v>343</v>
      </c>
      <c r="C2513" s="4">
        <v>47</v>
      </c>
      <c r="D2513" s="4" t="s">
        <v>1038</v>
      </c>
      <c r="E2513" s="4" t="s">
        <v>1045</v>
      </c>
      <c r="F2513" s="5">
        <v>43103</v>
      </c>
      <c r="G2513" s="6">
        <v>45850.601944444446</v>
      </c>
      <c r="H2513" s="9">
        <f t="shared" si="312"/>
        <v>2747</v>
      </c>
      <c r="I2513" s="4">
        <v>5.5</v>
      </c>
      <c r="J2513" s="4" t="str">
        <f t="shared" si="313"/>
        <v>Unburdened</v>
      </c>
      <c r="K2513" s="4">
        <v>2</v>
      </c>
      <c r="L2513" s="4" t="str">
        <f t="shared" si="314"/>
        <v>Low</v>
      </c>
      <c r="M2513" s="4">
        <v>6.4</v>
      </c>
      <c r="N2513" s="4" t="str">
        <f t="shared" si="315"/>
        <v>Moderate</v>
      </c>
      <c r="O2513" s="4">
        <v>60</v>
      </c>
      <c r="P2513" s="4" t="str">
        <f t="shared" si="316"/>
        <v>Average</v>
      </c>
      <c r="Q2513" s="4">
        <v>4972</v>
      </c>
      <c r="R2513" s="4" t="str">
        <f t="shared" si="317"/>
        <v>Sedentary</v>
      </c>
      <c r="S2513" s="4">
        <v>77</v>
      </c>
      <c r="T2513" s="4" t="str">
        <f t="shared" si="318"/>
        <v>Normal</v>
      </c>
      <c r="U2513" s="4" t="s">
        <v>1049</v>
      </c>
      <c r="V2513" s="4" t="s">
        <v>3541</v>
      </c>
      <c r="W2513" s="2" t="str">
        <f t="shared" si="319"/>
        <v>Sit trouble.</v>
      </c>
    </row>
    <row r="2514" spans="1:23" ht="29" x14ac:dyDescent="0.35">
      <c r="A2514" s="4">
        <v>12513</v>
      </c>
      <c r="B2514" s="4" t="s">
        <v>588</v>
      </c>
      <c r="C2514" s="4">
        <v>49</v>
      </c>
      <c r="D2514" s="4" t="s">
        <v>1039</v>
      </c>
      <c r="E2514" s="4" t="s">
        <v>1041</v>
      </c>
      <c r="F2514" s="5">
        <v>44224</v>
      </c>
      <c r="G2514" s="6">
        <v>45841.662928240738</v>
      </c>
      <c r="H2514" s="9">
        <f t="shared" si="312"/>
        <v>1617</v>
      </c>
      <c r="I2514" s="4">
        <v>11.9</v>
      </c>
      <c r="J2514" s="4" t="str">
        <f t="shared" si="313"/>
        <v>Overloaded</v>
      </c>
      <c r="K2514" s="4">
        <v>8</v>
      </c>
      <c r="L2514" s="4" t="str">
        <f t="shared" si="314"/>
        <v>High</v>
      </c>
      <c r="M2514" s="4">
        <v>6.6</v>
      </c>
      <c r="N2514" s="4" t="str">
        <f t="shared" si="315"/>
        <v>Moderate</v>
      </c>
      <c r="O2514" s="4">
        <v>83</v>
      </c>
      <c r="P2514" s="4" t="str">
        <f t="shared" si="316"/>
        <v>Good</v>
      </c>
      <c r="Q2514" s="4">
        <v>12358</v>
      </c>
      <c r="R2514" s="4" t="str">
        <f t="shared" si="317"/>
        <v>Highly Active</v>
      </c>
      <c r="S2514" s="4">
        <v>115</v>
      </c>
      <c r="T2514" s="4" t="str">
        <f t="shared" si="318"/>
        <v>High</v>
      </c>
      <c r="U2514" s="4" t="s">
        <v>1048</v>
      </c>
      <c r="V2514" s="4" t="s">
        <v>3542</v>
      </c>
      <c r="W2514" s="2" t="str">
        <f t="shared" si="319"/>
        <v>Opportunity really.</v>
      </c>
    </row>
    <row r="2515" spans="1:23" x14ac:dyDescent="0.35">
      <c r="A2515" s="4">
        <v>12514</v>
      </c>
      <c r="B2515" s="4" t="s">
        <v>134</v>
      </c>
      <c r="C2515" s="4">
        <v>54</v>
      </c>
      <c r="D2515" s="4" t="s">
        <v>1040</v>
      </c>
      <c r="E2515" s="4" t="s">
        <v>1042</v>
      </c>
      <c r="F2515" s="5">
        <v>45436</v>
      </c>
      <c r="G2515" s="6">
        <v>45803.397673611107</v>
      </c>
      <c r="H2515" s="9">
        <f t="shared" si="312"/>
        <v>367</v>
      </c>
      <c r="I2515" s="4">
        <v>8.5</v>
      </c>
      <c r="J2515" s="4" t="str">
        <f t="shared" si="313"/>
        <v>Normal</v>
      </c>
      <c r="K2515" s="4">
        <v>8</v>
      </c>
      <c r="L2515" s="4" t="str">
        <f t="shared" si="314"/>
        <v>High</v>
      </c>
      <c r="M2515" s="4">
        <v>6.5</v>
      </c>
      <c r="N2515" s="4" t="str">
        <f t="shared" si="315"/>
        <v>Moderate</v>
      </c>
      <c r="O2515" s="4">
        <v>87</v>
      </c>
      <c r="P2515" s="4" t="str">
        <f t="shared" si="316"/>
        <v>Excellent</v>
      </c>
      <c r="Q2515" s="4">
        <v>12342</v>
      </c>
      <c r="R2515" s="4" t="str">
        <f t="shared" si="317"/>
        <v>Highly Active</v>
      </c>
      <c r="S2515" s="4">
        <v>96</v>
      </c>
      <c r="T2515" s="4" t="str">
        <f t="shared" si="318"/>
        <v>Normal</v>
      </c>
      <c r="U2515" s="4" t="s">
        <v>1048</v>
      </c>
      <c r="V2515" s="4" t="s">
        <v>3543</v>
      </c>
      <c r="W2515" s="2" t="str">
        <f t="shared" si="319"/>
        <v>Young.</v>
      </c>
    </row>
    <row r="2516" spans="1:23" ht="29" x14ac:dyDescent="0.35">
      <c r="A2516" s="4">
        <v>12515</v>
      </c>
      <c r="B2516" s="4" t="s">
        <v>101</v>
      </c>
      <c r="C2516" s="4">
        <v>53</v>
      </c>
      <c r="D2516" s="4" t="s">
        <v>1040</v>
      </c>
      <c r="E2516" s="4" t="s">
        <v>1043</v>
      </c>
      <c r="F2516" s="5">
        <v>43240</v>
      </c>
      <c r="G2516" s="6">
        <v>45662.005011574067</v>
      </c>
      <c r="H2516" s="9">
        <f t="shared" si="312"/>
        <v>2422</v>
      </c>
      <c r="I2516" s="4">
        <v>7.7</v>
      </c>
      <c r="J2516" s="4" t="str">
        <f t="shared" si="313"/>
        <v>Normal</v>
      </c>
      <c r="K2516" s="4">
        <v>7</v>
      </c>
      <c r="L2516" s="4" t="str">
        <f t="shared" si="314"/>
        <v>High</v>
      </c>
      <c r="M2516" s="4"/>
      <c r="N2516" s="4" t="str">
        <f t="shared" si="315"/>
        <v/>
      </c>
      <c r="O2516" s="4">
        <v>43</v>
      </c>
      <c r="P2516" s="4" t="str">
        <f t="shared" si="316"/>
        <v>Poor</v>
      </c>
      <c r="Q2516" s="4">
        <v>12745</v>
      </c>
      <c r="R2516" s="4" t="str">
        <f t="shared" si="317"/>
        <v>Highly Active</v>
      </c>
      <c r="S2516" s="4">
        <v>69</v>
      </c>
      <c r="T2516" s="4" t="str">
        <f t="shared" si="318"/>
        <v>Normal</v>
      </c>
      <c r="U2516" s="4" t="s">
        <v>1049</v>
      </c>
      <c r="V2516" s="4" t="s">
        <v>3544</v>
      </c>
      <c r="W2516" s="2" t="str">
        <f t="shared" si="319"/>
        <v>Instead military.</v>
      </c>
    </row>
    <row r="2517" spans="1:23" ht="29" x14ac:dyDescent="0.35">
      <c r="A2517" s="4">
        <v>12516</v>
      </c>
      <c r="B2517" s="4" t="s">
        <v>148</v>
      </c>
      <c r="C2517" s="4">
        <v>25</v>
      </c>
      <c r="D2517" s="4" t="s">
        <v>1039</v>
      </c>
      <c r="E2517" s="4" t="s">
        <v>1042</v>
      </c>
      <c r="F2517" s="5">
        <v>44348</v>
      </c>
      <c r="G2517" s="6">
        <v>45674.700115740743</v>
      </c>
      <c r="H2517" s="9">
        <f t="shared" si="312"/>
        <v>1326</v>
      </c>
      <c r="I2517" s="4">
        <v>4.8</v>
      </c>
      <c r="J2517" s="4" t="str">
        <f t="shared" si="313"/>
        <v>Unburdened</v>
      </c>
      <c r="K2517" s="4">
        <v>5</v>
      </c>
      <c r="L2517" s="4" t="str">
        <f t="shared" si="314"/>
        <v>Moderate</v>
      </c>
      <c r="M2517" s="4">
        <v>8.8000000000000007</v>
      </c>
      <c r="N2517" s="4" t="str">
        <f t="shared" si="315"/>
        <v>Well Rested</v>
      </c>
      <c r="O2517" s="4">
        <v>45</v>
      </c>
      <c r="P2517" s="4" t="str">
        <f t="shared" si="316"/>
        <v>Poor</v>
      </c>
      <c r="Q2517" s="4">
        <v>7020</v>
      </c>
      <c r="R2517" s="4" t="str">
        <f t="shared" si="317"/>
        <v>Low Active</v>
      </c>
      <c r="S2517" s="4">
        <v>106</v>
      </c>
      <c r="T2517" s="4" t="str">
        <f t="shared" si="318"/>
        <v>High</v>
      </c>
      <c r="U2517" s="4" t="s">
        <v>1048</v>
      </c>
      <c r="V2517" s="4" t="s">
        <v>3545</v>
      </c>
      <c r="W2517" s="2" t="str">
        <f t="shared" si="319"/>
        <v>Memory series.</v>
      </c>
    </row>
    <row r="2518" spans="1:23" ht="29" x14ac:dyDescent="0.35">
      <c r="A2518" s="4">
        <v>12517</v>
      </c>
      <c r="B2518" s="4" t="s">
        <v>415</v>
      </c>
      <c r="C2518" s="4"/>
      <c r="D2518" s="4" t="s">
        <v>1040</v>
      </c>
      <c r="E2518" s="4" t="s">
        <v>1041</v>
      </c>
      <c r="F2518" s="5">
        <v>43032</v>
      </c>
      <c r="G2518" s="6">
        <v>45839.63689814815</v>
      </c>
      <c r="H2518" s="9">
        <f t="shared" si="312"/>
        <v>2807</v>
      </c>
      <c r="I2518" s="4">
        <v>7.4</v>
      </c>
      <c r="J2518" s="4" t="str">
        <f t="shared" si="313"/>
        <v>Normal</v>
      </c>
      <c r="K2518" s="4">
        <v>6</v>
      </c>
      <c r="L2518" s="4" t="str">
        <f t="shared" si="314"/>
        <v>Moderate</v>
      </c>
      <c r="M2518" s="4">
        <v>5.5</v>
      </c>
      <c r="N2518" s="4" t="str">
        <f t="shared" si="315"/>
        <v>Sleep Deprived</v>
      </c>
      <c r="O2518" s="4">
        <v>77</v>
      </c>
      <c r="P2518" s="4" t="str">
        <f t="shared" si="316"/>
        <v>Good</v>
      </c>
      <c r="Q2518" s="4">
        <v>13258</v>
      </c>
      <c r="R2518" s="4" t="str">
        <f t="shared" si="317"/>
        <v>Highly Active</v>
      </c>
      <c r="S2518" s="4">
        <v>93</v>
      </c>
      <c r="T2518" s="4" t="str">
        <f t="shared" si="318"/>
        <v>Normal</v>
      </c>
      <c r="U2518" s="4" t="s">
        <v>1048</v>
      </c>
      <c r="V2518" s="4" t="s">
        <v>3546</v>
      </c>
      <c r="W2518" s="2" t="str">
        <f t="shared" si="319"/>
        <v>Detail see year.</v>
      </c>
    </row>
    <row r="2519" spans="1:23" x14ac:dyDescent="0.35">
      <c r="A2519" s="4">
        <v>12518</v>
      </c>
      <c r="B2519" s="4" t="s">
        <v>114</v>
      </c>
      <c r="C2519" s="4">
        <v>32</v>
      </c>
      <c r="D2519" s="4" t="s">
        <v>1039</v>
      </c>
      <c r="E2519" s="4" t="s">
        <v>1041</v>
      </c>
      <c r="F2519" s="5">
        <v>42318</v>
      </c>
      <c r="G2519" s="6">
        <v>45663.612858796303</v>
      </c>
      <c r="H2519" s="9">
        <f t="shared" si="312"/>
        <v>3345</v>
      </c>
      <c r="I2519" s="4">
        <v>9</v>
      </c>
      <c r="J2519" s="4" t="str">
        <f t="shared" si="313"/>
        <v>Normal</v>
      </c>
      <c r="K2519" s="4">
        <v>3</v>
      </c>
      <c r="L2519" s="4" t="str">
        <f t="shared" si="314"/>
        <v>Low</v>
      </c>
      <c r="M2519" s="4">
        <v>6.4</v>
      </c>
      <c r="N2519" s="4" t="str">
        <f t="shared" si="315"/>
        <v>Moderate</v>
      </c>
      <c r="O2519" s="4">
        <v>68</v>
      </c>
      <c r="P2519" s="4" t="str">
        <f t="shared" si="316"/>
        <v>Average</v>
      </c>
      <c r="Q2519" s="4">
        <v>14503</v>
      </c>
      <c r="R2519" s="4" t="str">
        <f t="shared" si="317"/>
        <v>Highly Active</v>
      </c>
      <c r="S2519" s="4">
        <v>105</v>
      </c>
      <c r="T2519" s="4" t="str">
        <f t="shared" si="318"/>
        <v>High</v>
      </c>
      <c r="U2519" s="4" t="s">
        <v>1049</v>
      </c>
      <c r="V2519" s="4" t="s">
        <v>3547</v>
      </c>
      <c r="W2519" s="2" t="str">
        <f t="shared" si="319"/>
        <v>Put himself.</v>
      </c>
    </row>
    <row r="2520" spans="1:23" x14ac:dyDescent="0.35">
      <c r="A2520" s="4">
        <v>12519</v>
      </c>
      <c r="B2520" s="4" t="s">
        <v>327</v>
      </c>
      <c r="C2520" s="4">
        <v>56</v>
      </c>
      <c r="D2520" s="4" t="s">
        <v>1040</v>
      </c>
      <c r="E2520" s="4" t="s">
        <v>1044</v>
      </c>
      <c r="F2520" s="5">
        <v>43852</v>
      </c>
      <c r="G2520" s="6">
        <v>45846.996736111112</v>
      </c>
      <c r="H2520" s="9">
        <f t="shared" si="312"/>
        <v>1994</v>
      </c>
      <c r="I2520" s="4">
        <v>6.2</v>
      </c>
      <c r="J2520" s="4" t="str">
        <f t="shared" si="313"/>
        <v>Unburdened</v>
      </c>
      <c r="K2520" s="4">
        <v>3</v>
      </c>
      <c r="L2520" s="4" t="str">
        <f t="shared" si="314"/>
        <v>Low</v>
      </c>
      <c r="M2520" s="4">
        <v>7.2</v>
      </c>
      <c r="N2520" s="4" t="str">
        <f t="shared" si="315"/>
        <v>Moderate</v>
      </c>
      <c r="O2520" s="4">
        <v>91</v>
      </c>
      <c r="P2520" s="4" t="str">
        <f t="shared" si="316"/>
        <v>Excellent</v>
      </c>
      <c r="Q2520" s="4">
        <v>8179</v>
      </c>
      <c r="R2520" s="4" t="str">
        <f t="shared" si="317"/>
        <v>Active</v>
      </c>
      <c r="S2520" s="4">
        <v>72</v>
      </c>
      <c r="T2520" s="4" t="str">
        <f t="shared" si="318"/>
        <v>Normal</v>
      </c>
      <c r="U2520" s="4" t="s">
        <v>1048</v>
      </c>
      <c r="V2520" s="4" t="s">
        <v>3548</v>
      </c>
      <c r="W2520" s="2" t="str">
        <f t="shared" si="319"/>
        <v>His lawyer.</v>
      </c>
    </row>
    <row r="2521" spans="1:23" ht="29" x14ac:dyDescent="0.35">
      <c r="A2521" s="4">
        <v>12520</v>
      </c>
      <c r="B2521" s="4" t="s">
        <v>29</v>
      </c>
      <c r="C2521" s="4">
        <v>25</v>
      </c>
      <c r="D2521" s="4"/>
      <c r="E2521" s="4" t="s">
        <v>1044</v>
      </c>
      <c r="F2521" s="5">
        <v>44282</v>
      </c>
      <c r="G2521" s="6">
        <v>45826.539097222223</v>
      </c>
      <c r="H2521" s="9">
        <f t="shared" si="312"/>
        <v>1544</v>
      </c>
      <c r="I2521" s="4">
        <v>8.3000000000000007</v>
      </c>
      <c r="J2521" s="4" t="str">
        <f t="shared" si="313"/>
        <v>Normal</v>
      </c>
      <c r="K2521" s="4">
        <v>6</v>
      </c>
      <c r="L2521" s="4" t="str">
        <f t="shared" si="314"/>
        <v>Moderate</v>
      </c>
      <c r="M2521" s="4">
        <v>8</v>
      </c>
      <c r="N2521" s="4" t="str">
        <f t="shared" si="315"/>
        <v>Well Rested</v>
      </c>
      <c r="O2521" s="4">
        <v>99</v>
      </c>
      <c r="P2521" s="4" t="str">
        <f t="shared" si="316"/>
        <v>Excellent</v>
      </c>
      <c r="Q2521" s="4">
        <v>5949</v>
      </c>
      <c r="R2521" s="4" t="str">
        <f t="shared" si="317"/>
        <v>Low Active</v>
      </c>
      <c r="S2521" s="4">
        <v>75</v>
      </c>
      <c r="T2521" s="4" t="str">
        <f t="shared" si="318"/>
        <v>Normal</v>
      </c>
      <c r="U2521" s="4" t="s">
        <v>1048</v>
      </c>
      <c r="V2521" s="4" t="s">
        <v>3549</v>
      </c>
      <c r="W2521" s="2" t="str">
        <f t="shared" si="319"/>
        <v>Go new chair.</v>
      </c>
    </row>
    <row r="2522" spans="1:23" ht="29" x14ac:dyDescent="0.35">
      <c r="A2522" s="4">
        <v>12521</v>
      </c>
      <c r="B2522" s="4" t="s">
        <v>226</v>
      </c>
      <c r="C2522" s="4">
        <v>47</v>
      </c>
      <c r="D2522" s="4" t="s">
        <v>1039</v>
      </c>
      <c r="E2522" s="4" t="s">
        <v>1043</v>
      </c>
      <c r="F2522" s="5">
        <v>44208</v>
      </c>
      <c r="G2522" s="6">
        <v>45668.309606481482</v>
      </c>
      <c r="H2522" s="9">
        <f t="shared" si="312"/>
        <v>1460</v>
      </c>
      <c r="I2522" s="4">
        <v>9.1</v>
      </c>
      <c r="J2522" s="4" t="str">
        <f t="shared" si="313"/>
        <v>Normal</v>
      </c>
      <c r="K2522" s="4">
        <v>1</v>
      </c>
      <c r="L2522" s="4" t="str">
        <f t="shared" si="314"/>
        <v>Low</v>
      </c>
      <c r="M2522" s="4">
        <v>5.2</v>
      </c>
      <c r="N2522" s="4" t="str">
        <f t="shared" si="315"/>
        <v>Sleep Deprived</v>
      </c>
      <c r="O2522" s="4">
        <v>54</v>
      </c>
      <c r="P2522" s="4" t="str">
        <f t="shared" si="316"/>
        <v>Average</v>
      </c>
      <c r="Q2522" s="4">
        <v>6310</v>
      </c>
      <c r="R2522" s="4" t="str">
        <f t="shared" si="317"/>
        <v>Low Active</v>
      </c>
      <c r="S2522" s="4">
        <v>118</v>
      </c>
      <c r="T2522" s="4" t="str">
        <f t="shared" si="318"/>
        <v>High</v>
      </c>
      <c r="U2522" s="4" t="s">
        <v>1048</v>
      </c>
      <c r="V2522" s="4" t="s">
        <v>3550</v>
      </c>
      <c r="W2522" s="2" t="str">
        <f t="shared" si="319"/>
        <v>Culture hope quickly.</v>
      </c>
    </row>
    <row r="2523" spans="1:23" ht="29" x14ac:dyDescent="0.35">
      <c r="A2523" s="4">
        <v>12522</v>
      </c>
      <c r="B2523" s="4" t="s">
        <v>88</v>
      </c>
      <c r="C2523" s="4">
        <v>36</v>
      </c>
      <c r="D2523" s="4" t="s">
        <v>1040</v>
      </c>
      <c r="E2523" s="4" t="s">
        <v>1045</v>
      </c>
      <c r="F2523" s="5">
        <v>43040</v>
      </c>
      <c r="G2523" s="6">
        <v>45719.44190972222</v>
      </c>
      <c r="H2523" s="9">
        <f t="shared" si="312"/>
        <v>2679</v>
      </c>
      <c r="I2523" s="4">
        <v>4.5</v>
      </c>
      <c r="J2523" s="4" t="str">
        <f t="shared" si="313"/>
        <v>Unburdened</v>
      </c>
      <c r="K2523" s="4">
        <v>1</v>
      </c>
      <c r="L2523" s="4" t="str">
        <f t="shared" si="314"/>
        <v>Low</v>
      </c>
      <c r="M2523" s="4">
        <v>5.5</v>
      </c>
      <c r="N2523" s="4" t="str">
        <f t="shared" si="315"/>
        <v>Sleep Deprived</v>
      </c>
      <c r="O2523" s="4">
        <v>49</v>
      </c>
      <c r="P2523" s="4" t="str">
        <f t="shared" si="316"/>
        <v>Poor</v>
      </c>
      <c r="Q2523" s="4">
        <v>7878</v>
      </c>
      <c r="R2523" s="4" t="str">
        <f t="shared" si="317"/>
        <v>Active</v>
      </c>
      <c r="S2523" s="4">
        <v>64</v>
      </c>
      <c r="T2523" s="4" t="str">
        <f t="shared" si="318"/>
        <v>Normal</v>
      </c>
      <c r="U2523" s="4" t="s">
        <v>1048</v>
      </c>
      <c r="V2523" s="4" t="s">
        <v>2459</v>
      </c>
      <c r="W2523" s="2" t="str">
        <f t="shared" si="319"/>
        <v>People.</v>
      </c>
    </row>
    <row r="2524" spans="1:23" ht="29" x14ac:dyDescent="0.35">
      <c r="A2524" s="4">
        <v>12523</v>
      </c>
      <c r="B2524" s="4" t="s">
        <v>319</v>
      </c>
      <c r="C2524" s="4">
        <v>49</v>
      </c>
      <c r="D2524" s="4" t="s">
        <v>1040</v>
      </c>
      <c r="E2524" s="4" t="s">
        <v>1042</v>
      </c>
      <c r="F2524" s="5">
        <v>42686</v>
      </c>
      <c r="G2524" s="6">
        <v>45840.421550925923</v>
      </c>
      <c r="H2524" s="9">
        <f t="shared" si="312"/>
        <v>3154</v>
      </c>
      <c r="I2524" s="4">
        <v>4.9000000000000004</v>
      </c>
      <c r="J2524" s="4" t="str">
        <f t="shared" si="313"/>
        <v>Unburdened</v>
      </c>
      <c r="K2524" s="4">
        <v>4</v>
      </c>
      <c r="L2524" s="4" t="str">
        <f t="shared" si="314"/>
        <v>Moderate</v>
      </c>
      <c r="M2524" s="4">
        <v>5.5</v>
      </c>
      <c r="N2524" s="4" t="str">
        <f t="shared" si="315"/>
        <v>Sleep Deprived</v>
      </c>
      <c r="O2524" s="4">
        <v>88</v>
      </c>
      <c r="P2524" s="4" t="str">
        <f t="shared" si="316"/>
        <v>Excellent</v>
      </c>
      <c r="Q2524" s="4">
        <v>5452</v>
      </c>
      <c r="R2524" s="4" t="str">
        <f t="shared" si="317"/>
        <v>Low Active</v>
      </c>
      <c r="S2524" s="4">
        <v>67</v>
      </c>
      <c r="T2524" s="4" t="str">
        <f t="shared" si="318"/>
        <v>Normal</v>
      </c>
      <c r="U2524" s="4" t="s">
        <v>1049</v>
      </c>
      <c r="V2524" s="4" t="s">
        <v>3551</v>
      </c>
      <c r="W2524" s="2" t="str">
        <f t="shared" si="319"/>
        <v>Interest rest.</v>
      </c>
    </row>
    <row r="2525" spans="1:23" ht="29" x14ac:dyDescent="0.35">
      <c r="A2525" s="4">
        <v>12524</v>
      </c>
      <c r="B2525" s="4" t="s">
        <v>282</v>
      </c>
      <c r="C2525" s="4">
        <v>37</v>
      </c>
      <c r="D2525" s="4" t="s">
        <v>1039</v>
      </c>
      <c r="E2525" s="4" t="s">
        <v>1044</v>
      </c>
      <c r="F2525" s="5">
        <v>44142</v>
      </c>
      <c r="G2525" s="6">
        <v>45697.027222222219</v>
      </c>
      <c r="H2525" s="9">
        <f t="shared" si="312"/>
        <v>1555</v>
      </c>
      <c r="I2525" s="4">
        <v>5.8</v>
      </c>
      <c r="J2525" s="4" t="str">
        <f t="shared" si="313"/>
        <v>Unburdened</v>
      </c>
      <c r="K2525" s="4">
        <v>1</v>
      </c>
      <c r="L2525" s="4" t="str">
        <f t="shared" si="314"/>
        <v>Low</v>
      </c>
      <c r="M2525" s="4">
        <v>6.5</v>
      </c>
      <c r="N2525" s="4" t="str">
        <f t="shared" si="315"/>
        <v>Moderate</v>
      </c>
      <c r="O2525" s="4">
        <v>82</v>
      </c>
      <c r="P2525" s="4" t="str">
        <f t="shared" si="316"/>
        <v>Good</v>
      </c>
      <c r="Q2525" s="4">
        <v>3041</v>
      </c>
      <c r="R2525" s="4" t="str">
        <f t="shared" si="317"/>
        <v>Sedentary</v>
      </c>
      <c r="S2525" s="4">
        <v>89</v>
      </c>
      <c r="T2525" s="4" t="str">
        <f t="shared" si="318"/>
        <v>Normal</v>
      </c>
      <c r="U2525" s="4" t="s">
        <v>1049</v>
      </c>
      <c r="V2525" s="4" t="s">
        <v>3552</v>
      </c>
      <c r="W2525" s="2" t="str">
        <f t="shared" si="319"/>
        <v>Value must present.</v>
      </c>
    </row>
    <row r="2526" spans="1:23" ht="29" x14ac:dyDescent="0.35">
      <c r="A2526" s="4">
        <v>12525</v>
      </c>
      <c r="B2526" s="4" t="s">
        <v>118</v>
      </c>
      <c r="C2526" s="4">
        <v>27</v>
      </c>
      <c r="D2526" s="4" t="s">
        <v>1040</v>
      </c>
      <c r="E2526" s="4" t="s">
        <v>1043</v>
      </c>
      <c r="F2526" s="5">
        <v>42840</v>
      </c>
      <c r="G2526" s="6">
        <v>45759.915219907409</v>
      </c>
      <c r="H2526" s="9">
        <f t="shared" si="312"/>
        <v>2919</v>
      </c>
      <c r="I2526" s="4">
        <v>4.9000000000000004</v>
      </c>
      <c r="J2526" s="4" t="str">
        <f t="shared" si="313"/>
        <v>Unburdened</v>
      </c>
      <c r="K2526" s="4">
        <v>4</v>
      </c>
      <c r="L2526" s="4" t="str">
        <f t="shared" si="314"/>
        <v>Moderate</v>
      </c>
      <c r="M2526" s="4">
        <v>6.3</v>
      </c>
      <c r="N2526" s="4" t="str">
        <f t="shared" si="315"/>
        <v>Moderate</v>
      </c>
      <c r="O2526" s="4">
        <v>71</v>
      </c>
      <c r="P2526" s="4" t="str">
        <f t="shared" si="316"/>
        <v>Good</v>
      </c>
      <c r="Q2526" s="4">
        <v>11210</v>
      </c>
      <c r="R2526" s="4" t="str">
        <f t="shared" si="317"/>
        <v>Highly Active</v>
      </c>
      <c r="S2526" s="4">
        <v>99</v>
      </c>
      <c r="T2526" s="4" t="str">
        <f t="shared" si="318"/>
        <v>Normal</v>
      </c>
      <c r="U2526" s="4" t="s">
        <v>1048</v>
      </c>
      <c r="V2526" s="4" t="s">
        <v>3553</v>
      </c>
      <c r="W2526" s="2" t="str">
        <f t="shared" si="319"/>
        <v>Employee character.</v>
      </c>
    </row>
    <row r="2527" spans="1:23" ht="43.5" x14ac:dyDescent="0.35">
      <c r="A2527" s="4">
        <v>12526</v>
      </c>
      <c r="B2527" s="4" t="s">
        <v>388</v>
      </c>
      <c r="C2527" s="4">
        <v>52</v>
      </c>
      <c r="D2527" s="4" t="s">
        <v>1038</v>
      </c>
      <c r="E2527" s="4" t="s">
        <v>1045</v>
      </c>
      <c r="F2527" s="5">
        <v>44117</v>
      </c>
      <c r="G2527" s="6">
        <v>45709.256249999999</v>
      </c>
      <c r="H2527" s="9">
        <f t="shared" si="312"/>
        <v>1592</v>
      </c>
      <c r="I2527" s="4">
        <v>5.9</v>
      </c>
      <c r="J2527" s="4" t="str">
        <f t="shared" si="313"/>
        <v>Unburdened</v>
      </c>
      <c r="K2527" s="4">
        <v>5</v>
      </c>
      <c r="L2527" s="4" t="str">
        <f t="shared" si="314"/>
        <v>Moderate</v>
      </c>
      <c r="M2527" s="4">
        <v>7.5</v>
      </c>
      <c r="N2527" s="4" t="str">
        <f t="shared" si="315"/>
        <v>Moderate</v>
      </c>
      <c r="O2527" s="4">
        <v>91</v>
      </c>
      <c r="P2527" s="4" t="str">
        <f t="shared" si="316"/>
        <v>Excellent</v>
      </c>
      <c r="Q2527" s="4">
        <v>10036</v>
      </c>
      <c r="R2527" s="4" t="str">
        <f t="shared" si="317"/>
        <v>Highly Active</v>
      </c>
      <c r="S2527" s="4">
        <v>62</v>
      </c>
      <c r="T2527" s="4" t="str">
        <f t="shared" si="318"/>
        <v>Normal</v>
      </c>
      <c r="U2527" s="4" t="s">
        <v>1049</v>
      </c>
      <c r="V2527" s="4" t="s">
        <v>3554</v>
      </c>
      <c r="W2527" s="2" t="str">
        <f t="shared" si="319"/>
        <v>Between pass food respond.</v>
      </c>
    </row>
    <row r="2528" spans="1:23" ht="29" x14ac:dyDescent="0.35">
      <c r="A2528" s="4">
        <v>12527</v>
      </c>
      <c r="B2528" s="4" t="s">
        <v>80</v>
      </c>
      <c r="C2528" s="4">
        <v>23</v>
      </c>
      <c r="D2528" s="4" t="s">
        <v>1039</v>
      </c>
      <c r="E2528" s="4" t="s">
        <v>1043</v>
      </c>
      <c r="F2528" s="5">
        <v>42444</v>
      </c>
      <c r="G2528" s="6">
        <v>45724.433958333328</v>
      </c>
      <c r="H2528" s="9">
        <f t="shared" si="312"/>
        <v>3280</v>
      </c>
      <c r="I2528" s="4">
        <v>6.2</v>
      </c>
      <c r="J2528" s="4" t="str">
        <f t="shared" si="313"/>
        <v>Unburdened</v>
      </c>
      <c r="K2528" s="4">
        <v>7</v>
      </c>
      <c r="L2528" s="4" t="str">
        <f t="shared" si="314"/>
        <v>High</v>
      </c>
      <c r="M2528" s="4">
        <v>5</v>
      </c>
      <c r="N2528" s="4" t="str">
        <f t="shared" si="315"/>
        <v>Sleep Deprived</v>
      </c>
      <c r="O2528" s="4">
        <v>85</v>
      </c>
      <c r="P2528" s="4" t="str">
        <f t="shared" si="316"/>
        <v>Excellent</v>
      </c>
      <c r="Q2528" s="4">
        <v>3470</v>
      </c>
      <c r="R2528" s="4" t="str">
        <f t="shared" si="317"/>
        <v>Sedentary</v>
      </c>
      <c r="S2528" s="4">
        <v>83</v>
      </c>
      <c r="T2528" s="4" t="str">
        <f t="shared" si="318"/>
        <v>Normal</v>
      </c>
      <c r="U2528" s="4" t="s">
        <v>1048</v>
      </c>
      <c r="V2528" s="4" t="s">
        <v>3555</v>
      </c>
      <c r="W2528" s="2" t="str">
        <f t="shared" si="319"/>
        <v>Stay assume account.</v>
      </c>
    </row>
    <row r="2529" spans="1:23" x14ac:dyDescent="0.35">
      <c r="A2529" s="4">
        <v>12528</v>
      </c>
      <c r="B2529" s="4" t="s">
        <v>385</v>
      </c>
      <c r="C2529" s="4">
        <v>38</v>
      </c>
      <c r="D2529" s="4" t="s">
        <v>1038</v>
      </c>
      <c r="E2529" s="4" t="s">
        <v>1041</v>
      </c>
      <c r="F2529" s="5">
        <v>42741</v>
      </c>
      <c r="G2529" s="6">
        <v>45706.967245370368</v>
      </c>
      <c r="H2529" s="9">
        <f t="shared" si="312"/>
        <v>2965</v>
      </c>
      <c r="I2529" s="4">
        <v>7.7</v>
      </c>
      <c r="J2529" s="4" t="str">
        <f t="shared" si="313"/>
        <v>Normal</v>
      </c>
      <c r="K2529" s="4">
        <v>5</v>
      </c>
      <c r="L2529" s="4" t="str">
        <f t="shared" si="314"/>
        <v>Moderate</v>
      </c>
      <c r="M2529" s="4">
        <v>6.9</v>
      </c>
      <c r="N2529" s="4" t="str">
        <f t="shared" si="315"/>
        <v>Moderate</v>
      </c>
      <c r="O2529" s="4">
        <v>76</v>
      </c>
      <c r="P2529" s="4" t="str">
        <f t="shared" si="316"/>
        <v>Good</v>
      </c>
      <c r="Q2529" s="4">
        <v>12219</v>
      </c>
      <c r="R2529" s="4" t="str">
        <f t="shared" si="317"/>
        <v>Highly Active</v>
      </c>
      <c r="S2529" s="4">
        <v>79</v>
      </c>
      <c r="T2529" s="4" t="str">
        <f t="shared" si="318"/>
        <v>Normal</v>
      </c>
      <c r="U2529" s="4" t="s">
        <v>1048</v>
      </c>
      <c r="V2529" s="4" t="s">
        <v>3556</v>
      </c>
      <c r="W2529" s="2" t="str">
        <f t="shared" si="319"/>
        <v>Congress if.</v>
      </c>
    </row>
    <row r="2530" spans="1:23" ht="29" x14ac:dyDescent="0.35">
      <c r="A2530" s="4">
        <v>12529</v>
      </c>
      <c r="B2530" s="4" t="s">
        <v>17</v>
      </c>
      <c r="C2530" s="4">
        <v>22</v>
      </c>
      <c r="D2530" s="4" t="s">
        <v>1040</v>
      </c>
      <c r="E2530" s="4" t="s">
        <v>1044</v>
      </c>
      <c r="F2530" s="5">
        <v>45463</v>
      </c>
      <c r="G2530" s="6">
        <v>45800.762094907397</v>
      </c>
      <c r="H2530" s="9">
        <f t="shared" si="312"/>
        <v>337</v>
      </c>
      <c r="I2530" s="4">
        <v>8.6</v>
      </c>
      <c r="J2530" s="4" t="str">
        <f t="shared" si="313"/>
        <v>Normal</v>
      </c>
      <c r="K2530" s="4">
        <v>9</v>
      </c>
      <c r="L2530" s="4" t="str">
        <f t="shared" si="314"/>
        <v>High</v>
      </c>
      <c r="M2530" s="4">
        <v>5.4</v>
      </c>
      <c r="N2530" s="4" t="str">
        <f t="shared" si="315"/>
        <v>Sleep Deprived</v>
      </c>
      <c r="O2530" s="4">
        <v>71</v>
      </c>
      <c r="P2530" s="4" t="str">
        <f t="shared" si="316"/>
        <v>Good</v>
      </c>
      <c r="Q2530" s="4">
        <v>2966</v>
      </c>
      <c r="R2530" s="4" t="str">
        <f t="shared" si="317"/>
        <v>Sedentary</v>
      </c>
      <c r="S2530" s="4">
        <v>106</v>
      </c>
      <c r="T2530" s="4" t="str">
        <f t="shared" si="318"/>
        <v>High</v>
      </c>
      <c r="U2530" s="4" t="s">
        <v>1048</v>
      </c>
      <c r="V2530" s="4" t="s">
        <v>3557</v>
      </c>
      <c r="W2530" s="2" t="str">
        <f t="shared" si="319"/>
        <v>Ability why.</v>
      </c>
    </row>
    <row r="2531" spans="1:23" ht="29" x14ac:dyDescent="0.35">
      <c r="A2531" s="4">
        <v>12530</v>
      </c>
      <c r="B2531" s="4" t="s">
        <v>219</v>
      </c>
      <c r="C2531" s="4">
        <v>53</v>
      </c>
      <c r="D2531" s="4" t="s">
        <v>1038</v>
      </c>
      <c r="E2531" s="4" t="s">
        <v>1046</v>
      </c>
      <c r="F2531" s="5">
        <v>45223</v>
      </c>
      <c r="G2531" s="6">
        <v>45786.270011574074</v>
      </c>
      <c r="H2531" s="9">
        <f t="shared" si="312"/>
        <v>563</v>
      </c>
      <c r="I2531" s="4">
        <v>4.9000000000000004</v>
      </c>
      <c r="J2531" s="4" t="str">
        <f t="shared" si="313"/>
        <v>Unburdened</v>
      </c>
      <c r="K2531" s="4">
        <v>3</v>
      </c>
      <c r="L2531" s="4" t="str">
        <f t="shared" si="314"/>
        <v>Low</v>
      </c>
      <c r="M2531" s="4"/>
      <c r="N2531" s="4" t="str">
        <f t="shared" si="315"/>
        <v/>
      </c>
      <c r="O2531" s="4">
        <v>42</v>
      </c>
      <c r="P2531" s="4" t="str">
        <f t="shared" si="316"/>
        <v>Poor</v>
      </c>
      <c r="Q2531" s="4">
        <v>7625</v>
      </c>
      <c r="R2531" s="4" t="str">
        <f t="shared" si="317"/>
        <v>Active</v>
      </c>
      <c r="S2531" s="4">
        <v>106</v>
      </c>
      <c r="T2531" s="4" t="str">
        <f t="shared" si="318"/>
        <v>High</v>
      </c>
      <c r="U2531" s="4" t="s">
        <v>1048</v>
      </c>
      <c r="V2531" s="4" t="s">
        <v>3558</v>
      </c>
      <c r="W2531" s="2" t="str">
        <f t="shared" si="319"/>
        <v>Carry despite pay.</v>
      </c>
    </row>
    <row r="2532" spans="1:23" ht="29" x14ac:dyDescent="0.35">
      <c r="A2532" s="4">
        <v>12531</v>
      </c>
      <c r="B2532" s="4" t="s">
        <v>172</v>
      </c>
      <c r="C2532" s="4">
        <v>54</v>
      </c>
      <c r="D2532" s="4" t="s">
        <v>1038</v>
      </c>
      <c r="E2532" s="4" t="s">
        <v>1043</v>
      </c>
      <c r="F2532" s="5">
        <v>42392</v>
      </c>
      <c r="G2532" s="6">
        <v>45801.566099537027</v>
      </c>
      <c r="H2532" s="9">
        <f t="shared" si="312"/>
        <v>3409</v>
      </c>
      <c r="I2532" s="4">
        <v>8.1</v>
      </c>
      <c r="J2532" s="4" t="str">
        <f t="shared" si="313"/>
        <v>Normal</v>
      </c>
      <c r="K2532" s="4">
        <v>5</v>
      </c>
      <c r="L2532" s="4" t="str">
        <f t="shared" si="314"/>
        <v>Moderate</v>
      </c>
      <c r="M2532" s="4">
        <v>7.8</v>
      </c>
      <c r="N2532" s="4" t="str">
        <f t="shared" si="315"/>
        <v>Moderate</v>
      </c>
      <c r="O2532" s="4">
        <v>71</v>
      </c>
      <c r="P2532" s="4" t="str">
        <f t="shared" si="316"/>
        <v>Good</v>
      </c>
      <c r="Q2532" s="4">
        <v>5269</v>
      </c>
      <c r="R2532" s="4" t="str">
        <f t="shared" si="317"/>
        <v>Low Active</v>
      </c>
      <c r="S2532" s="4">
        <v>72</v>
      </c>
      <c r="T2532" s="4" t="str">
        <f t="shared" si="318"/>
        <v>Normal</v>
      </c>
      <c r="U2532" s="4" t="s">
        <v>1048</v>
      </c>
      <c r="V2532" s="4" t="s">
        <v>3559</v>
      </c>
      <c r="W2532" s="2" t="str">
        <f t="shared" si="319"/>
        <v>Character option.</v>
      </c>
    </row>
    <row r="2533" spans="1:23" x14ac:dyDescent="0.35">
      <c r="A2533" s="4">
        <v>12532</v>
      </c>
      <c r="B2533" s="4" t="s">
        <v>47</v>
      </c>
      <c r="C2533" s="4">
        <v>59</v>
      </c>
      <c r="D2533" s="4" t="s">
        <v>1040</v>
      </c>
      <c r="E2533" s="4" t="s">
        <v>1041</v>
      </c>
      <c r="F2533" s="5">
        <v>44439</v>
      </c>
      <c r="G2533" s="6">
        <v>45780.068935185183</v>
      </c>
      <c r="H2533" s="9">
        <f t="shared" si="312"/>
        <v>1341</v>
      </c>
      <c r="I2533" s="4">
        <v>5.4</v>
      </c>
      <c r="J2533" s="4" t="str">
        <f t="shared" si="313"/>
        <v>Unburdened</v>
      </c>
      <c r="K2533" s="4">
        <v>6</v>
      </c>
      <c r="L2533" s="4" t="str">
        <f t="shared" si="314"/>
        <v>Moderate</v>
      </c>
      <c r="M2533" s="4">
        <v>8</v>
      </c>
      <c r="N2533" s="4" t="str">
        <f t="shared" si="315"/>
        <v>Well Rested</v>
      </c>
      <c r="O2533" s="4">
        <v>74</v>
      </c>
      <c r="P2533" s="4" t="str">
        <f t="shared" si="316"/>
        <v>Good</v>
      </c>
      <c r="Q2533" s="4">
        <v>11083</v>
      </c>
      <c r="R2533" s="4" t="str">
        <f t="shared" si="317"/>
        <v>Highly Active</v>
      </c>
      <c r="S2533" s="4">
        <v>63</v>
      </c>
      <c r="T2533" s="4" t="str">
        <f t="shared" si="318"/>
        <v>Normal</v>
      </c>
      <c r="U2533" s="4" t="s">
        <v>1048</v>
      </c>
      <c r="V2533" s="4" t="s">
        <v>3560</v>
      </c>
      <c r="W2533" s="2" t="str">
        <f t="shared" si="319"/>
        <v>Cell box.</v>
      </c>
    </row>
    <row r="2534" spans="1:23" ht="29" x14ac:dyDescent="0.35">
      <c r="A2534" s="4">
        <v>12533</v>
      </c>
      <c r="B2534" s="4" t="s">
        <v>47</v>
      </c>
      <c r="C2534" s="4">
        <v>25</v>
      </c>
      <c r="D2534" s="4" t="s">
        <v>1040</v>
      </c>
      <c r="E2534" s="4" t="s">
        <v>1044</v>
      </c>
      <c r="F2534" s="5">
        <v>42827</v>
      </c>
      <c r="G2534" s="6">
        <v>45852.505416666667</v>
      </c>
      <c r="H2534" s="9">
        <f t="shared" si="312"/>
        <v>3025</v>
      </c>
      <c r="I2534" s="4">
        <v>10.8</v>
      </c>
      <c r="J2534" s="4" t="str">
        <f t="shared" si="313"/>
        <v>Overloaded</v>
      </c>
      <c r="K2534" s="4">
        <v>2</v>
      </c>
      <c r="L2534" s="4" t="str">
        <f t="shared" si="314"/>
        <v>Low</v>
      </c>
      <c r="M2534" s="4"/>
      <c r="N2534" s="4" t="str">
        <f t="shared" si="315"/>
        <v/>
      </c>
      <c r="O2534" s="4">
        <v>99</v>
      </c>
      <c r="P2534" s="4" t="str">
        <f t="shared" si="316"/>
        <v>Excellent</v>
      </c>
      <c r="Q2534" s="4">
        <v>4809</v>
      </c>
      <c r="R2534" s="4" t="str">
        <f t="shared" si="317"/>
        <v>Sedentary</v>
      </c>
      <c r="S2534" s="4">
        <v>64</v>
      </c>
      <c r="T2534" s="4" t="str">
        <f t="shared" si="318"/>
        <v>Normal</v>
      </c>
      <c r="U2534" s="4" t="s">
        <v>1049</v>
      </c>
      <c r="V2534" s="4" t="s">
        <v>3561</v>
      </c>
      <c r="W2534" s="2" t="str">
        <f t="shared" si="319"/>
        <v>Special window.</v>
      </c>
    </row>
    <row r="2535" spans="1:23" ht="43.5" x14ac:dyDescent="0.35">
      <c r="A2535" s="4">
        <v>12534</v>
      </c>
      <c r="B2535" s="4" t="s">
        <v>186</v>
      </c>
      <c r="C2535" s="4">
        <v>51</v>
      </c>
      <c r="D2535" s="4" t="s">
        <v>1039</v>
      </c>
      <c r="E2535" s="4" t="s">
        <v>1041</v>
      </c>
      <c r="F2535" s="5">
        <v>43941</v>
      </c>
      <c r="G2535" s="6">
        <v>45685.179282407407</v>
      </c>
      <c r="H2535" s="9">
        <f t="shared" si="312"/>
        <v>1744</v>
      </c>
      <c r="I2535" s="4">
        <v>10.4</v>
      </c>
      <c r="J2535" s="4" t="str">
        <f t="shared" si="313"/>
        <v>Overloaded</v>
      </c>
      <c r="K2535" s="4">
        <v>2</v>
      </c>
      <c r="L2535" s="4" t="str">
        <f t="shared" si="314"/>
        <v>Low</v>
      </c>
      <c r="M2535" s="4">
        <v>4.5999999999999996</v>
      </c>
      <c r="N2535" s="4" t="str">
        <f t="shared" si="315"/>
        <v>Sleep Deprived</v>
      </c>
      <c r="O2535" s="4">
        <v>47</v>
      </c>
      <c r="P2535" s="4" t="str">
        <f t="shared" si="316"/>
        <v>Poor</v>
      </c>
      <c r="Q2535" s="4">
        <v>4905</v>
      </c>
      <c r="R2535" s="4" t="str">
        <f t="shared" si="317"/>
        <v>Sedentary</v>
      </c>
      <c r="S2535" s="4">
        <v>93</v>
      </c>
      <c r="T2535" s="4" t="str">
        <f t="shared" si="318"/>
        <v>Normal</v>
      </c>
      <c r="U2535" s="4" t="s">
        <v>1048</v>
      </c>
      <c r="V2535" s="4" t="s">
        <v>3562</v>
      </c>
      <c r="W2535" s="2" t="str">
        <f t="shared" si="319"/>
        <v>Spend mission include.</v>
      </c>
    </row>
    <row r="2536" spans="1:23" ht="43.5" x14ac:dyDescent="0.35">
      <c r="A2536" s="4">
        <v>12535</v>
      </c>
      <c r="B2536" s="4" t="s">
        <v>128</v>
      </c>
      <c r="C2536" s="4">
        <v>25</v>
      </c>
      <c r="D2536" s="4" t="s">
        <v>1040</v>
      </c>
      <c r="E2536" s="4" t="s">
        <v>1043</v>
      </c>
      <c r="F2536" s="5">
        <v>44679</v>
      </c>
      <c r="G2536" s="6">
        <v>45851.659097222233</v>
      </c>
      <c r="H2536" s="9">
        <f t="shared" si="312"/>
        <v>1172</v>
      </c>
      <c r="I2536" s="4">
        <v>7.7</v>
      </c>
      <c r="J2536" s="4" t="str">
        <f t="shared" si="313"/>
        <v>Normal</v>
      </c>
      <c r="K2536" s="4">
        <v>6</v>
      </c>
      <c r="L2536" s="4" t="str">
        <f t="shared" si="314"/>
        <v>Moderate</v>
      </c>
      <c r="M2536" s="4">
        <v>5</v>
      </c>
      <c r="N2536" s="4" t="str">
        <f t="shared" si="315"/>
        <v>Sleep Deprived</v>
      </c>
      <c r="O2536" s="4">
        <v>69</v>
      </c>
      <c r="P2536" s="4" t="str">
        <f t="shared" si="316"/>
        <v>Average</v>
      </c>
      <c r="Q2536" s="4">
        <v>12646</v>
      </c>
      <c r="R2536" s="4" t="str">
        <f t="shared" si="317"/>
        <v>Highly Active</v>
      </c>
      <c r="S2536" s="4">
        <v>113</v>
      </c>
      <c r="T2536" s="4" t="str">
        <f t="shared" si="318"/>
        <v>High</v>
      </c>
      <c r="U2536" s="4" t="s">
        <v>1048</v>
      </c>
      <c r="V2536" s="4" t="s">
        <v>3563</v>
      </c>
      <c r="W2536" s="2" t="str">
        <f t="shared" si="319"/>
        <v>Job beautiful above.</v>
      </c>
    </row>
    <row r="2537" spans="1:23" ht="29" x14ac:dyDescent="0.35">
      <c r="A2537" s="4">
        <v>12536</v>
      </c>
      <c r="B2537" s="4" t="s">
        <v>81</v>
      </c>
      <c r="C2537" s="4">
        <v>36</v>
      </c>
      <c r="D2537" s="4" t="s">
        <v>1038</v>
      </c>
      <c r="E2537" s="4" t="s">
        <v>1045</v>
      </c>
      <c r="F2537" s="5">
        <v>44457</v>
      </c>
      <c r="G2537" s="6">
        <v>45799.901932870373</v>
      </c>
      <c r="H2537" s="9">
        <f t="shared" si="312"/>
        <v>1342</v>
      </c>
      <c r="I2537" s="4">
        <v>4.8</v>
      </c>
      <c r="J2537" s="4" t="str">
        <f t="shared" si="313"/>
        <v>Unburdened</v>
      </c>
      <c r="K2537" s="4">
        <v>1</v>
      </c>
      <c r="L2537" s="4" t="str">
        <f t="shared" si="314"/>
        <v>Low</v>
      </c>
      <c r="M2537" s="4"/>
      <c r="N2537" s="4" t="str">
        <f t="shared" si="315"/>
        <v/>
      </c>
      <c r="O2537" s="4">
        <v>80</v>
      </c>
      <c r="P2537" s="4" t="str">
        <f t="shared" si="316"/>
        <v>Good</v>
      </c>
      <c r="Q2537" s="4">
        <v>12546</v>
      </c>
      <c r="R2537" s="4" t="str">
        <f t="shared" si="317"/>
        <v>Highly Active</v>
      </c>
      <c r="S2537" s="4">
        <v>113</v>
      </c>
      <c r="T2537" s="4" t="str">
        <f t="shared" si="318"/>
        <v>High</v>
      </c>
      <c r="U2537" s="4" t="s">
        <v>1048</v>
      </c>
      <c r="V2537" s="4" t="s">
        <v>3564</v>
      </c>
      <c r="W2537" s="2" t="str">
        <f t="shared" si="319"/>
        <v>Thought fine price.</v>
      </c>
    </row>
    <row r="2538" spans="1:23" ht="43.5" x14ac:dyDescent="0.35">
      <c r="A2538" s="4">
        <v>12537</v>
      </c>
      <c r="B2538" s="4" t="s">
        <v>327</v>
      </c>
      <c r="C2538" s="4">
        <v>42</v>
      </c>
      <c r="D2538" s="4" t="s">
        <v>1040</v>
      </c>
      <c r="E2538" s="4" t="s">
        <v>1045</v>
      </c>
      <c r="F2538" s="5">
        <v>43178</v>
      </c>
      <c r="G2538" s="6">
        <v>45833.211064814823</v>
      </c>
      <c r="H2538" s="9">
        <f t="shared" si="312"/>
        <v>2655</v>
      </c>
      <c r="I2538" s="4">
        <v>7</v>
      </c>
      <c r="J2538" s="4" t="str">
        <f t="shared" si="313"/>
        <v>Normal</v>
      </c>
      <c r="K2538" s="4">
        <v>2</v>
      </c>
      <c r="L2538" s="4" t="str">
        <f t="shared" si="314"/>
        <v>Low</v>
      </c>
      <c r="M2538" s="4">
        <v>8.9</v>
      </c>
      <c r="N2538" s="4" t="str">
        <f t="shared" si="315"/>
        <v>Well Rested</v>
      </c>
      <c r="O2538" s="4">
        <v>82</v>
      </c>
      <c r="P2538" s="4" t="str">
        <f t="shared" si="316"/>
        <v>Good</v>
      </c>
      <c r="Q2538" s="4">
        <v>2312</v>
      </c>
      <c r="R2538" s="4" t="str">
        <f t="shared" si="317"/>
        <v>Sedentary</v>
      </c>
      <c r="S2538" s="4">
        <v>78</v>
      </c>
      <c r="T2538" s="4" t="str">
        <f t="shared" si="318"/>
        <v>Normal</v>
      </c>
      <c r="U2538" s="4" t="s">
        <v>1048</v>
      </c>
      <c r="V2538" s="4" t="s">
        <v>3565</v>
      </c>
      <c r="W2538" s="2" t="str">
        <f t="shared" si="319"/>
        <v>Possible relate investment.</v>
      </c>
    </row>
    <row r="2539" spans="1:23" ht="29" x14ac:dyDescent="0.35">
      <c r="A2539" s="4">
        <v>12538</v>
      </c>
      <c r="B2539" s="4" t="s">
        <v>70</v>
      </c>
      <c r="C2539" s="4">
        <v>59</v>
      </c>
      <c r="D2539" s="4" t="s">
        <v>1040</v>
      </c>
      <c r="E2539" s="4" t="s">
        <v>1041</v>
      </c>
      <c r="F2539" s="5">
        <v>42840</v>
      </c>
      <c r="G2539" s="6">
        <v>45673.941157407397</v>
      </c>
      <c r="H2539" s="9">
        <f t="shared" si="312"/>
        <v>2833</v>
      </c>
      <c r="I2539" s="4">
        <v>9.6999999999999993</v>
      </c>
      <c r="J2539" s="4" t="str">
        <f t="shared" si="313"/>
        <v>Normal</v>
      </c>
      <c r="K2539" s="4">
        <v>9</v>
      </c>
      <c r="L2539" s="4" t="str">
        <f t="shared" si="314"/>
        <v>High</v>
      </c>
      <c r="M2539" s="4">
        <v>7.4</v>
      </c>
      <c r="N2539" s="4" t="str">
        <f t="shared" si="315"/>
        <v>Moderate</v>
      </c>
      <c r="O2539" s="4">
        <v>55</v>
      </c>
      <c r="P2539" s="4" t="str">
        <f t="shared" si="316"/>
        <v>Average</v>
      </c>
      <c r="Q2539" s="4">
        <v>11634</v>
      </c>
      <c r="R2539" s="4" t="str">
        <f t="shared" si="317"/>
        <v>Highly Active</v>
      </c>
      <c r="S2539" s="4">
        <v>105</v>
      </c>
      <c r="T2539" s="4" t="str">
        <f t="shared" si="318"/>
        <v>High</v>
      </c>
      <c r="U2539" s="4" t="s">
        <v>1049</v>
      </c>
      <c r="V2539" s="4" t="s">
        <v>3566</v>
      </c>
      <c r="W2539" s="2" t="str">
        <f t="shared" si="319"/>
        <v>Me team my.</v>
      </c>
    </row>
    <row r="2540" spans="1:23" ht="29" x14ac:dyDescent="0.35">
      <c r="A2540" s="4">
        <v>12539</v>
      </c>
      <c r="B2540" s="4" t="s">
        <v>109</v>
      </c>
      <c r="C2540" s="4">
        <v>31</v>
      </c>
      <c r="D2540" s="4" t="s">
        <v>1038</v>
      </c>
      <c r="E2540" s="4" t="s">
        <v>1042</v>
      </c>
      <c r="F2540" s="5">
        <v>43129</v>
      </c>
      <c r="G2540" s="6">
        <v>45780.336967592593</v>
      </c>
      <c r="H2540" s="9">
        <f t="shared" si="312"/>
        <v>2651</v>
      </c>
      <c r="I2540" s="4"/>
      <c r="J2540" s="4" t="str">
        <f t="shared" si="313"/>
        <v/>
      </c>
      <c r="K2540" s="4">
        <v>1</v>
      </c>
      <c r="L2540" s="4" t="str">
        <f t="shared" si="314"/>
        <v>Low</v>
      </c>
      <c r="M2540" s="4">
        <v>7.3</v>
      </c>
      <c r="N2540" s="4" t="str">
        <f t="shared" si="315"/>
        <v>Moderate</v>
      </c>
      <c r="O2540" s="4">
        <v>99</v>
      </c>
      <c r="P2540" s="4" t="str">
        <f t="shared" si="316"/>
        <v>Excellent</v>
      </c>
      <c r="Q2540" s="4">
        <v>10539</v>
      </c>
      <c r="R2540" s="4" t="str">
        <f t="shared" si="317"/>
        <v>Highly Active</v>
      </c>
      <c r="S2540" s="4">
        <v>82</v>
      </c>
      <c r="T2540" s="4" t="str">
        <f t="shared" si="318"/>
        <v>Normal</v>
      </c>
      <c r="U2540" s="4" t="s">
        <v>1048</v>
      </c>
      <c r="V2540" s="4" t="s">
        <v>3567</v>
      </c>
      <c r="W2540" s="2" t="str">
        <f t="shared" si="319"/>
        <v>Security happy.</v>
      </c>
    </row>
    <row r="2541" spans="1:23" ht="29" x14ac:dyDescent="0.35">
      <c r="A2541" s="4">
        <v>12540</v>
      </c>
      <c r="B2541" s="4" t="s">
        <v>426</v>
      </c>
      <c r="C2541" s="4">
        <v>37</v>
      </c>
      <c r="D2541" s="4" t="s">
        <v>1039</v>
      </c>
      <c r="E2541" s="4" t="s">
        <v>1045</v>
      </c>
      <c r="F2541" s="5">
        <v>44024</v>
      </c>
      <c r="G2541" s="6">
        <v>45836.392743055563</v>
      </c>
      <c r="H2541" s="9">
        <f t="shared" si="312"/>
        <v>1812</v>
      </c>
      <c r="I2541" s="4">
        <v>10.9</v>
      </c>
      <c r="J2541" s="4" t="str">
        <f t="shared" si="313"/>
        <v>Overloaded</v>
      </c>
      <c r="K2541" s="4">
        <v>6</v>
      </c>
      <c r="L2541" s="4" t="str">
        <f t="shared" si="314"/>
        <v>Moderate</v>
      </c>
      <c r="M2541" s="4">
        <v>4.5999999999999996</v>
      </c>
      <c r="N2541" s="4" t="str">
        <f t="shared" si="315"/>
        <v>Sleep Deprived</v>
      </c>
      <c r="O2541" s="4">
        <v>42</v>
      </c>
      <c r="P2541" s="4" t="str">
        <f t="shared" si="316"/>
        <v>Poor</v>
      </c>
      <c r="Q2541" s="4">
        <v>2177</v>
      </c>
      <c r="R2541" s="4" t="str">
        <f t="shared" si="317"/>
        <v>Sedentary</v>
      </c>
      <c r="S2541" s="4">
        <v>119</v>
      </c>
      <c r="T2541" s="4" t="str">
        <f t="shared" si="318"/>
        <v>High</v>
      </c>
      <c r="U2541" s="4" t="s">
        <v>1048</v>
      </c>
      <c r="V2541" s="4" t="s">
        <v>3568</v>
      </c>
      <c r="W2541" s="2" t="str">
        <f t="shared" si="319"/>
        <v>Discussion.</v>
      </c>
    </row>
    <row r="2542" spans="1:23" ht="29" x14ac:dyDescent="0.35">
      <c r="A2542" s="4">
        <v>12541</v>
      </c>
      <c r="B2542" s="4" t="s">
        <v>123</v>
      </c>
      <c r="C2542" s="4">
        <v>23</v>
      </c>
      <c r="D2542" s="4" t="s">
        <v>1039</v>
      </c>
      <c r="E2542" s="4" t="s">
        <v>1044</v>
      </c>
      <c r="F2542" s="5">
        <v>43869</v>
      </c>
      <c r="G2542" s="6">
        <v>45834.766932870371</v>
      </c>
      <c r="H2542" s="9">
        <f t="shared" si="312"/>
        <v>1965</v>
      </c>
      <c r="I2542" s="4">
        <v>9.1</v>
      </c>
      <c r="J2542" s="4" t="str">
        <f t="shared" si="313"/>
        <v>Normal</v>
      </c>
      <c r="K2542" s="4">
        <v>5</v>
      </c>
      <c r="L2542" s="4" t="str">
        <f t="shared" si="314"/>
        <v>Moderate</v>
      </c>
      <c r="M2542" s="4">
        <v>4.4000000000000004</v>
      </c>
      <c r="N2542" s="4" t="str">
        <f t="shared" si="315"/>
        <v>Sleep Deprived</v>
      </c>
      <c r="O2542" s="4">
        <v>84</v>
      </c>
      <c r="P2542" s="4" t="str">
        <f t="shared" si="316"/>
        <v>Good</v>
      </c>
      <c r="Q2542" s="4">
        <v>7738</v>
      </c>
      <c r="R2542" s="4" t="str">
        <f t="shared" si="317"/>
        <v>Active</v>
      </c>
      <c r="S2542" s="4">
        <v>116</v>
      </c>
      <c r="T2542" s="4" t="str">
        <f t="shared" si="318"/>
        <v>High</v>
      </c>
      <c r="U2542" s="4" t="s">
        <v>1049</v>
      </c>
      <c r="V2542" s="4" t="s">
        <v>3569</v>
      </c>
      <c r="W2542" s="2" t="str">
        <f t="shared" si="319"/>
        <v>Land material.</v>
      </c>
    </row>
    <row r="2543" spans="1:23" ht="29" x14ac:dyDescent="0.35">
      <c r="A2543" s="4">
        <v>12542</v>
      </c>
      <c r="B2543" s="4" t="s">
        <v>25</v>
      </c>
      <c r="C2543" s="4">
        <v>53</v>
      </c>
      <c r="D2543" s="4" t="s">
        <v>1038</v>
      </c>
      <c r="E2543" s="4" t="s">
        <v>1041</v>
      </c>
      <c r="F2543" s="5">
        <v>42309</v>
      </c>
      <c r="G2543" s="6">
        <v>45749.723553240743</v>
      </c>
      <c r="H2543" s="9">
        <f t="shared" si="312"/>
        <v>3440</v>
      </c>
      <c r="I2543" s="4">
        <v>12</v>
      </c>
      <c r="J2543" s="4" t="str">
        <f t="shared" si="313"/>
        <v>Overloaded</v>
      </c>
      <c r="K2543" s="4">
        <v>1</v>
      </c>
      <c r="L2543" s="4" t="str">
        <f t="shared" si="314"/>
        <v>Low</v>
      </c>
      <c r="M2543" s="4">
        <v>4.7</v>
      </c>
      <c r="N2543" s="4" t="str">
        <f t="shared" si="315"/>
        <v>Sleep Deprived</v>
      </c>
      <c r="O2543" s="4">
        <v>93</v>
      </c>
      <c r="P2543" s="4" t="str">
        <f t="shared" si="316"/>
        <v>Excellent</v>
      </c>
      <c r="Q2543" s="4">
        <v>14445</v>
      </c>
      <c r="R2543" s="4" t="str">
        <f t="shared" si="317"/>
        <v>Highly Active</v>
      </c>
      <c r="S2543" s="4">
        <v>81</v>
      </c>
      <c r="T2543" s="4" t="str">
        <f t="shared" si="318"/>
        <v>Normal</v>
      </c>
      <c r="U2543" s="4" t="s">
        <v>1049</v>
      </c>
      <c r="V2543" s="4" t="s">
        <v>3570</v>
      </c>
      <c r="W2543" s="2" t="str">
        <f t="shared" si="319"/>
        <v>Too anyone.</v>
      </c>
    </row>
    <row r="2544" spans="1:23" x14ac:dyDescent="0.35">
      <c r="A2544" s="4">
        <v>12543</v>
      </c>
      <c r="B2544" s="4" t="s">
        <v>22</v>
      </c>
      <c r="C2544" s="4">
        <v>44</v>
      </c>
      <c r="D2544" s="4" t="s">
        <v>1039</v>
      </c>
      <c r="E2544" s="4" t="s">
        <v>1044</v>
      </c>
      <c r="F2544" s="5">
        <v>44454</v>
      </c>
      <c r="G2544" s="6">
        <v>45668.325567129628</v>
      </c>
      <c r="H2544" s="9">
        <f t="shared" si="312"/>
        <v>1214</v>
      </c>
      <c r="I2544" s="4">
        <v>5.9</v>
      </c>
      <c r="J2544" s="4" t="str">
        <f t="shared" si="313"/>
        <v>Unburdened</v>
      </c>
      <c r="K2544" s="4">
        <v>8</v>
      </c>
      <c r="L2544" s="4" t="str">
        <f t="shared" si="314"/>
        <v>High</v>
      </c>
      <c r="M2544" s="4">
        <v>7.3</v>
      </c>
      <c r="N2544" s="4" t="str">
        <f t="shared" si="315"/>
        <v>Moderate</v>
      </c>
      <c r="O2544" s="4">
        <v>99</v>
      </c>
      <c r="P2544" s="4" t="str">
        <f t="shared" si="316"/>
        <v>Excellent</v>
      </c>
      <c r="Q2544" s="4">
        <v>4773</v>
      </c>
      <c r="R2544" s="4" t="str">
        <f t="shared" si="317"/>
        <v>Sedentary</v>
      </c>
      <c r="S2544" s="4">
        <v>77</v>
      </c>
      <c r="T2544" s="4" t="str">
        <f t="shared" si="318"/>
        <v>Normal</v>
      </c>
      <c r="U2544" s="4" t="s">
        <v>1048</v>
      </c>
      <c r="V2544" s="4" t="s">
        <v>3571</v>
      </c>
      <c r="W2544" s="2" t="str">
        <f t="shared" si="319"/>
        <v>Suddenly.</v>
      </c>
    </row>
    <row r="2545" spans="1:23" ht="29" x14ac:dyDescent="0.35">
      <c r="A2545" s="4">
        <v>12544</v>
      </c>
      <c r="B2545" s="4" t="s">
        <v>224</v>
      </c>
      <c r="C2545" s="4">
        <v>22</v>
      </c>
      <c r="D2545" s="4" t="s">
        <v>1038</v>
      </c>
      <c r="E2545" s="4" t="s">
        <v>1042</v>
      </c>
      <c r="F2545" s="5">
        <v>44243</v>
      </c>
      <c r="G2545" s="6">
        <v>45745.143113425933</v>
      </c>
      <c r="H2545" s="9">
        <f t="shared" si="312"/>
        <v>1502</v>
      </c>
      <c r="I2545" s="4">
        <v>4.0999999999999996</v>
      </c>
      <c r="J2545" s="4" t="str">
        <f t="shared" si="313"/>
        <v>Unburdened</v>
      </c>
      <c r="K2545" s="4">
        <v>3</v>
      </c>
      <c r="L2545" s="4" t="str">
        <f t="shared" si="314"/>
        <v>Low</v>
      </c>
      <c r="M2545" s="4">
        <v>7</v>
      </c>
      <c r="N2545" s="4" t="str">
        <f t="shared" si="315"/>
        <v>Moderate</v>
      </c>
      <c r="O2545" s="4">
        <v>55</v>
      </c>
      <c r="P2545" s="4" t="str">
        <f t="shared" si="316"/>
        <v>Average</v>
      </c>
      <c r="Q2545" s="4">
        <v>13870</v>
      </c>
      <c r="R2545" s="4" t="str">
        <f t="shared" si="317"/>
        <v>Highly Active</v>
      </c>
      <c r="S2545" s="4">
        <v>105</v>
      </c>
      <c r="T2545" s="4" t="str">
        <f t="shared" si="318"/>
        <v>High</v>
      </c>
      <c r="U2545" s="4" t="s">
        <v>1049</v>
      </c>
      <c r="V2545" s="4" t="s">
        <v>3572</v>
      </c>
      <c r="W2545" s="2" t="str">
        <f t="shared" si="319"/>
        <v>Record writer.</v>
      </c>
    </row>
    <row r="2546" spans="1:23" ht="29" x14ac:dyDescent="0.35">
      <c r="A2546" s="4">
        <v>12545</v>
      </c>
      <c r="B2546" s="4" t="s">
        <v>91</v>
      </c>
      <c r="C2546" s="4">
        <v>57</v>
      </c>
      <c r="D2546" s="4" t="s">
        <v>1039</v>
      </c>
      <c r="E2546" s="4" t="s">
        <v>1044</v>
      </c>
      <c r="F2546" s="5">
        <v>45248</v>
      </c>
      <c r="G2546" s="6">
        <v>45747.950462962966</v>
      </c>
      <c r="H2546" s="9">
        <f t="shared" si="312"/>
        <v>499</v>
      </c>
      <c r="I2546" s="4">
        <v>9.5</v>
      </c>
      <c r="J2546" s="4" t="str">
        <f t="shared" si="313"/>
        <v>Normal</v>
      </c>
      <c r="K2546" s="4">
        <v>5</v>
      </c>
      <c r="L2546" s="4" t="str">
        <f t="shared" si="314"/>
        <v>Moderate</v>
      </c>
      <c r="M2546" s="4">
        <v>7.8</v>
      </c>
      <c r="N2546" s="4" t="str">
        <f t="shared" si="315"/>
        <v>Moderate</v>
      </c>
      <c r="O2546" s="4">
        <v>72</v>
      </c>
      <c r="P2546" s="4" t="str">
        <f t="shared" si="316"/>
        <v>Good</v>
      </c>
      <c r="Q2546" s="4">
        <v>10368</v>
      </c>
      <c r="R2546" s="4" t="str">
        <f t="shared" si="317"/>
        <v>Highly Active</v>
      </c>
      <c r="S2546" s="4">
        <v>60</v>
      </c>
      <c r="T2546" s="4" t="str">
        <f t="shared" si="318"/>
        <v>Normal</v>
      </c>
      <c r="U2546" s="4" t="s">
        <v>1048</v>
      </c>
      <c r="V2546" s="4" t="s">
        <v>3573</v>
      </c>
      <c r="W2546" s="2" t="str">
        <f t="shared" si="319"/>
        <v>Be follow level.</v>
      </c>
    </row>
    <row r="2547" spans="1:23" ht="43.5" x14ac:dyDescent="0.35">
      <c r="A2547" s="4">
        <v>12546</v>
      </c>
      <c r="B2547" s="4" t="s">
        <v>72</v>
      </c>
      <c r="C2547" s="4">
        <v>46</v>
      </c>
      <c r="D2547" s="4" t="s">
        <v>1040</v>
      </c>
      <c r="E2547" s="4" t="s">
        <v>1041</v>
      </c>
      <c r="F2547" s="5">
        <v>44290</v>
      </c>
      <c r="G2547" s="6">
        <v>45842.227025462962</v>
      </c>
      <c r="H2547" s="9">
        <f t="shared" si="312"/>
        <v>1552</v>
      </c>
      <c r="I2547" s="4">
        <v>10.7</v>
      </c>
      <c r="J2547" s="4" t="str">
        <f t="shared" si="313"/>
        <v>Overloaded</v>
      </c>
      <c r="K2547" s="4">
        <v>4</v>
      </c>
      <c r="L2547" s="4" t="str">
        <f t="shared" si="314"/>
        <v>Moderate</v>
      </c>
      <c r="M2547" s="4">
        <v>7.3</v>
      </c>
      <c r="N2547" s="4" t="str">
        <f t="shared" si="315"/>
        <v>Moderate</v>
      </c>
      <c r="O2547" s="4">
        <v>90</v>
      </c>
      <c r="P2547" s="4" t="str">
        <f t="shared" si="316"/>
        <v>Excellent</v>
      </c>
      <c r="Q2547" s="4">
        <v>8935</v>
      </c>
      <c r="R2547" s="4" t="str">
        <f t="shared" si="317"/>
        <v>Active</v>
      </c>
      <c r="S2547" s="4">
        <v>79</v>
      </c>
      <c r="T2547" s="4" t="str">
        <f t="shared" si="318"/>
        <v>Normal</v>
      </c>
      <c r="U2547" s="4" t="s">
        <v>1049</v>
      </c>
      <c r="V2547" s="4" t="s">
        <v>3574</v>
      </c>
      <c r="W2547" s="2" t="str">
        <f t="shared" si="319"/>
        <v>View understand compare.</v>
      </c>
    </row>
    <row r="2548" spans="1:23" x14ac:dyDescent="0.35">
      <c r="A2548" s="4">
        <v>12547</v>
      </c>
      <c r="B2548" s="4" t="s">
        <v>676</v>
      </c>
      <c r="C2548" s="4">
        <v>29</v>
      </c>
      <c r="D2548" s="4"/>
      <c r="E2548" s="4" t="s">
        <v>1041</v>
      </c>
      <c r="F2548" s="5">
        <v>45358</v>
      </c>
      <c r="G2548" s="6">
        <v>45796.311284722222</v>
      </c>
      <c r="H2548" s="9">
        <f t="shared" si="312"/>
        <v>438</v>
      </c>
      <c r="I2548" s="4">
        <v>6.3</v>
      </c>
      <c r="J2548" s="4" t="str">
        <f t="shared" si="313"/>
        <v>Unburdened</v>
      </c>
      <c r="K2548" s="4">
        <v>6</v>
      </c>
      <c r="L2548" s="4" t="str">
        <f t="shared" si="314"/>
        <v>Moderate</v>
      </c>
      <c r="M2548" s="4">
        <v>8.6</v>
      </c>
      <c r="N2548" s="4" t="str">
        <f t="shared" si="315"/>
        <v>Well Rested</v>
      </c>
      <c r="O2548" s="4">
        <v>99</v>
      </c>
      <c r="P2548" s="4" t="str">
        <f t="shared" si="316"/>
        <v>Excellent</v>
      </c>
      <c r="Q2548" s="4">
        <v>2174</v>
      </c>
      <c r="R2548" s="4" t="str">
        <f t="shared" si="317"/>
        <v>Sedentary</v>
      </c>
      <c r="S2548" s="4">
        <v>112</v>
      </c>
      <c r="T2548" s="4" t="str">
        <f t="shared" si="318"/>
        <v>High</v>
      </c>
      <c r="U2548" s="4" t="s">
        <v>1048</v>
      </c>
      <c r="V2548" s="4" t="s">
        <v>3575</v>
      </c>
      <c r="W2548" s="2" t="str">
        <f t="shared" si="319"/>
        <v>Color heart.</v>
      </c>
    </row>
    <row r="2549" spans="1:23" ht="29" x14ac:dyDescent="0.35">
      <c r="A2549" s="4">
        <v>12548</v>
      </c>
      <c r="B2549" s="4" t="s">
        <v>480</v>
      </c>
      <c r="C2549" s="4">
        <v>48</v>
      </c>
      <c r="D2549" s="4" t="s">
        <v>1038</v>
      </c>
      <c r="E2549" s="4" t="s">
        <v>1045</v>
      </c>
      <c r="F2549" s="5">
        <v>43280</v>
      </c>
      <c r="G2549" s="6">
        <v>45741.551620370366</v>
      </c>
      <c r="H2549" s="9">
        <f t="shared" si="312"/>
        <v>2461</v>
      </c>
      <c r="I2549" s="4">
        <v>11.1</v>
      </c>
      <c r="J2549" s="4" t="str">
        <f t="shared" si="313"/>
        <v>Overloaded</v>
      </c>
      <c r="K2549" s="4">
        <v>2</v>
      </c>
      <c r="L2549" s="4" t="str">
        <f t="shared" si="314"/>
        <v>Low</v>
      </c>
      <c r="M2549" s="4">
        <v>5.6</v>
      </c>
      <c r="N2549" s="4" t="str">
        <f t="shared" si="315"/>
        <v>Sleep Deprived</v>
      </c>
      <c r="O2549" s="4">
        <v>95</v>
      </c>
      <c r="P2549" s="4" t="str">
        <f t="shared" si="316"/>
        <v>Excellent</v>
      </c>
      <c r="Q2549" s="4">
        <v>8510</v>
      </c>
      <c r="R2549" s="4" t="str">
        <f t="shared" si="317"/>
        <v>Active</v>
      </c>
      <c r="S2549" s="4">
        <v>92</v>
      </c>
      <c r="T2549" s="4" t="str">
        <f t="shared" si="318"/>
        <v>Normal</v>
      </c>
      <c r="U2549" s="4" t="s">
        <v>1049</v>
      </c>
      <c r="V2549" s="4" t="s">
        <v>3576</v>
      </c>
      <c r="W2549" s="2" t="str">
        <f t="shared" si="319"/>
        <v>Hospital security.</v>
      </c>
    </row>
    <row r="2550" spans="1:23" x14ac:dyDescent="0.35">
      <c r="A2550" s="4">
        <v>12549</v>
      </c>
      <c r="B2550" s="4" t="s">
        <v>226</v>
      </c>
      <c r="C2550" s="4">
        <v>21</v>
      </c>
      <c r="D2550" s="4" t="s">
        <v>1040</v>
      </c>
      <c r="E2550" s="4" t="s">
        <v>1044</v>
      </c>
      <c r="F2550" s="5">
        <v>43604</v>
      </c>
      <c r="G2550" s="6">
        <v>45711.657407407409</v>
      </c>
      <c r="H2550" s="9">
        <f t="shared" si="312"/>
        <v>2107</v>
      </c>
      <c r="I2550" s="4">
        <v>8.6</v>
      </c>
      <c r="J2550" s="4" t="str">
        <f t="shared" si="313"/>
        <v>Normal</v>
      </c>
      <c r="K2550" s="4">
        <v>2</v>
      </c>
      <c r="L2550" s="4" t="str">
        <f t="shared" si="314"/>
        <v>Low</v>
      </c>
      <c r="M2550" s="4"/>
      <c r="N2550" s="4" t="str">
        <f t="shared" si="315"/>
        <v/>
      </c>
      <c r="O2550" s="4">
        <v>85</v>
      </c>
      <c r="P2550" s="4" t="str">
        <f t="shared" si="316"/>
        <v>Excellent</v>
      </c>
      <c r="Q2550" s="4">
        <v>5329</v>
      </c>
      <c r="R2550" s="4" t="str">
        <f t="shared" si="317"/>
        <v>Low Active</v>
      </c>
      <c r="S2550" s="4">
        <v>98</v>
      </c>
      <c r="T2550" s="4" t="str">
        <f t="shared" si="318"/>
        <v>Normal</v>
      </c>
      <c r="U2550" s="4" t="s">
        <v>1049</v>
      </c>
      <c r="V2550" s="4" t="s">
        <v>3577</v>
      </c>
      <c r="W2550" s="2" t="str">
        <f t="shared" si="319"/>
        <v>Win across.</v>
      </c>
    </row>
    <row r="2551" spans="1:23" x14ac:dyDescent="0.35">
      <c r="A2551" s="4">
        <v>12550</v>
      </c>
      <c r="B2551" s="4" t="s">
        <v>267</v>
      </c>
      <c r="C2551" s="4">
        <v>56</v>
      </c>
      <c r="D2551" s="4" t="s">
        <v>1039</v>
      </c>
      <c r="E2551" s="4" t="s">
        <v>1042</v>
      </c>
      <c r="F2551" s="5">
        <v>45041</v>
      </c>
      <c r="G2551" s="6">
        <v>45829.825682870367</v>
      </c>
      <c r="H2551" s="9">
        <f t="shared" si="312"/>
        <v>788</v>
      </c>
      <c r="I2551" s="4">
        <v>7.2</v>
      </c>
      <c r="J2551" s="4" t="str">
        <f t="shared" si="313"/>
        <v>Normal</v>
      </c>
      <c r="K2551" s="4">
        <v>7</v>
      </c>
      <c r="L2551" s="4" t="str">
        <f t="shared" si="314"/>
        <v>High</v>
      </c>
      <c r="M2551" s="4">
        <v>7.5</v>
      </c>
      <c r="N2551" s="4" t="str">
        <f t="shared" si="315"/>
        <v>Moderate</v>
      </c>
      <c r="O2551" s="4"/>
      <c r="P2551" s="4" t="str">
        <f t="shared" si="316"/>
        <v/>
      </c>
      <c r="Q2551" s="4">
        <v>11060</v>
      </c>
      <c r="R2551" s="4" t="str">
        <f t="shared" si="317"/>
        <v>Highly Active</v>
      </c>
      <c r="S2551" s="4">
        <v>109</v>
      </c>
      <c r="T2551" s="4" t="str">
        <f t="shared" si="318"/>
        <v>High</v>
      </c>
      <c r="U2551" s="4" t="s">
        <v>1049</v>
      </c>
      <c r="V2551" s="4" t="s">
        <v>3578</v>
      </c>
      <c r="W2551" s="2" t="str">
        <f t="shared" si="319"/>
        <v>Fall his.</v>
      </c>
    </row>
    <row r="2552" spans="1:23" ht="29" x14ac:dyDescent="0.35">
      <c r="A2552" s="4">
        <v>12551</v>
      </c>
      <c r="B2552" s="4" t="s">
        <v>279</v>
      </c>
      <c r="C2552" s="4">
        <v>47</v>
      </c>
      <c r="D2552" s="4" t="s">
        <v>1039</v>
      </c>
      <c r="E2552" s="4" t="s">
        <v>1042</v>
      </c>
      <c r="F2552" s="5">
        <v>43384</v>
      </c>
      <c r="G2552" s="6">
        <v>45760.259293981479</v>
      </c>
      <c r="H2552" s="9">
        <f t="shared" si="312"/>
        <v>2376</v>
      </c>
      <c r="I2552" s="4">
        <v>4.7</v>
      </c>
      <c r="J2552" s="4" t="str">
        <f t="shared" si="313"/>
        <v>Unburdened</v>
      </c>
      <c r="K2552" s="4">
        <v>3</v>
      </c>
      <c r="L2552" s="4" t="str">
        <f t="shared" si="314"/>
        <v>Low</v>
      </c>
      <c r="M2552" s="4">
        <v>4.0999999999999996</v>
      </c>
      <c r="N2552" s="4" t="str">
        <f t="shared" si="315"/>
        <v>Sleep Deprived</v>
      </c>
      <c r="O2552" s="4">
        <v>69</v>
      </c>
      <c r="P2552" s="4" t="str">
        <f t="shared" si="316"/>
        <v>Average</v>
      </c>
      <c r="Q2552" s="4">
        <v>8406</v>
      </c>
      <c r="R2552" s="4" t="str">
        <f t="shared" si="317"/>
        <v>Active</v>
      </c>
      <c r="S2552" s="4">
        <v>61</v>
      </c>
      <c r="T2552" s="4" t="str">
        <f t="shared" si="318"/>
        <v>Normal</v>
      </c>
      <c r="U2552" s="4" t="s">
        <v>1048</v>
      </c>
      <c r="V2552" s="4" t="s">
        <v>3579</v>
      </c>
      <c r="W2552" s="2" t="str">
        <f t="shared" si="319"/>
        <v>Cost.</v>
      </c>
    </row>
    <row r="2553" spans="1:23" ht="29" x14ac:dyDescent="0.35">
      <c r="A2553" s="4">
        <v>12552</v>
      </c>
      <c r="B2553" s="4" t="s">
        <v>223</v>
      </c>
      <c r="C2553" s="4">
        <v>43</v>
      </c>
      <c r="D2553" s="4" t="s">
        <v>1039</v>
      </c>
      <c r="E2553" s="4" t="s">
        <v>1044</v>
      </c>
      <c r="F2553" s="5">
        <v>44486</v>
      </c>
      <c r="G2553" s="6">
        <v>45787.896874999999</v>
      </c>
      <c r="H2553" s="9">
        <f t="shared" si="312"/>
        <v>1301</v>
      </c>
      <c r="I2553" s="4">
        <v>6.6</v>
      </c>
      <c r="J2553" s="4" t="str">
        <f t="shared" si="313"/>
        <v>Unburdened</v>
      </c>
      <c r="K2553" s="4">
        <v>5</v>
      </c>
      <c r="L2553" s="4" t="str">
        <f t="shared" si="314"/>
        <v>Moderate</v>
      </c>
      <c r="M2553" s="4">
        <v>4.5999999999999996</v>
      </c>
      <c r="N2553" s="4" t="str">
        <f t="shared" si="315"/>
        <v>Sleep Deprived</v>
      </c>
      <c r="O2553" s="4">
        <v>65</v>
      </c>
      <c r="P2553" s="4" t="str">
        <f t="shared" si="316"/>
        <v>Average</v>
      </c>
      <c r="Q2553" s="4">
        <v>5591</v>
      </c>
      <c r="R2553" s="4" t="str">
        <f t="shared" si="317"/>
        <v>Low Active</v>
      </c>
      <c r="S2553" s="4">
        <v>111</v>
      </c>
      <c r="T2553" s="4" t="str">
        <f t="shared" si="318"/>
        <v>High</v>
      </c>
      <c r="U2553" s="4" t="s">
        <v>1049</v>
      </c>
      <c r="V2553" s="4" t="s">
        <v>2982</v>
      </c>
      <c r="W2553" s="2" t="str">
        <f t="shared" si="319"/>
        <v>Wonder.</v>
      </c>
    </row>
    <row r="2554" spans="1:23" ht="29" x14ac:dyDescent="0.35">
      <c r="A2554" s="4">
        <v>12553</v>
      </c>
      <c r="B2554" s="4" t="s">
        <v>39</v>
      </c>
      <c r="C2554" s="4">
        <v>52</v>
      </c>
      <c r="D2554" s="4" t="s">
        <v>1039</v>
      </c>
      <c r="E2554" s="4" t="s">
        <v>1045</v>
      </c>
      <c r="F2554" s="5">
        <v>42359</v>
      </c>
      <c r="G2554" s="6">
        <v>45703.773460648154</v>
      </c>
      <c r="H2554" s="9">
        <f t="shared" si="312"/>
        <v>3344</v>
      </c>
      <c r="I2554" s="4">
        <v>6.6</v>
      </c>
      <c r="J2554" s="4" t="str">
        <f t="shared" si="313"/>
        <v>Unburdened</v>
      </c>
      <c r="K2554" s="4">
        <v>5</v>
      </c>
      <c r="L2554" s="4" t="str">
        <f t="shared" si="314"/>
        <v>Moderate</v>
      </c>
      <c r="M2554" s="4">
        <v>6.8</v>
      </c>
      <c r="N2554" s="4" t="str">
        <f t="shared" si="315"/>
        <v>Moderate</v>
      </c>
      <c r="O2554" s="4">
        <v>94</v>
      </c>
      <c r="P2554" s="4" t="str">
        <f t="shared" si="316"/>
        <v>Excellent</v>
      </c>
      <c r="Q2554" s="4">
        <v>11617</v>
      </c>
      <c r="R2554" s="4" t="str">
        <f t="shared" si="317"/>
        <v>Highly Active</v>
      </c>
      <c r="S2554" s="4">
        <v>98</v>
      </c>
      <c r="T2554" s="4" t="str">
        <f t="shared" si="318"/>
        <v>Normal</v>
      </c>
      <c r="U2554" s="4" t="s">
        <v>1048</v>
      </c>
      <c r="V2554" s="4" t="s">
        <v>3580</v>
      </c>
      <c r="W2554" s="2" t="str">
        <f t="shared" si="319"/>
        <v>Design state place.</v>
      </c>
    </row>
    <row r="2555" spans="1:23" ht="29" x14ac:dyDescent="0.35">
      <c r="A2555" s="4">
        <v>12554</v>
      </c>
      <c r="B2555" s="4" t="s">
        <v>57</v>
      </c>
      <c r="C2555" s="4">
        <v>22</v>
      </c>
      <c r="D2555" s="4" t="s">
        <v>1040</v>
      </c>
      <c r="E2555" s="4" t="s">
        <v>1041</v>
      </c>
      <c r="F2555" s="5">
        <v>42643</v>
      </c>
      <c r="G2555" s="6">
        <v>45720.649629629632</v>
      </c>
      <c r="H2555" s="9">
        <f t="shared" si="312"/>
        <v>3077</v>
      </c>
      <c r="I2555" s="4">
        <v>10.9</v>
      </c>
      <c r="J2555" s="4" t="str">
        <f t="shared" si="313"/>
        <v>Overloaded</v>
      </c>
      <c r="K2555" s="4">
        <v>7</v>
      </c>
      <c r="L2555" s="4" t="str">
        <f t="shared" si="314"/>
        <v>High</v>
      </c>
      <c r="M2555" s="4">
        <v>8.6999999999999993</v>
      </c>
      <c r="N2555" s="4" t="str">
        <f t="shared" si="315"/>
        <v>Well Rested</v>
      </c>
      <c r="O2555" s="4">
        <v>65</v>
      </c>
      <c r="P2555" s="4" t="str">
        <f t="shared" si="316"/>
        <v>Average</v>
      </c>
      <c r="Q2555" s="4">
        <v>11803</v>
      </c>
      <c r="R2555" s="4" t="str">
        <f t="shared" si="317"/>
        <v>Highly Active</v>
      </c>
      <c r="S2555" s="4">
        <v>86</v>
      </c>
      <c r="T2555" s="4" t="str">
        <f t="shared" si="318"/>
        <v>Normal</v>
      </c>
      <c r="U2555" s="4" t="s">
        <v>1049</v>
      </c>
      <c r="V2555" s="4" t="s">
        <v>3581</v>
      </c>
      <c r="W2555" s="2" t="str">
        <f t="shared" si="319"/>
        <v>Economic state.</v>
      </c>
    </row>
    <row r="2556" spans="1:23" ht="29" x14ac:dyDescent="0.35">
      <c r="A2556" s="4">
        <v>12555</v>
      </c>
      <c r="B2556" s="4" t="s">
        <v>368</v>
      </c>
      <c r="C2556" s="4">
        <v>50</v>
      </c>
      <c r="D2556" s="4" t="s">
        <v>1039</v>
      </c>
      <c r="E2556" s="4" t="s">
        <v>1041</v>
      </c>
      <c r="F2556" s="5">
        <v>42913</v>
      </c>
      <c r="G2556" s="6">
        <v>45691.400949074072</v>
      </c>
      <c r="H2556" s="9">
        <f t="shared" si="312"/>
        <v>2778</v>
      </c>
      <c r="I2556" s="4">
        <v>5.6</v>
      </c>
      <c r="J2556" s="4" t="str">
        <f t="shared" si="313"/>
        <v>Unburdened</v>
      </c>
      <c r="K2556" s="4">
        <v>9</v>
      </c>
      <c r="L2556" s="4" t="str">
        <f t="shared" si="314"/>
        <v>High</v>
      </c>
      <c r="M2556" s="4">
        <v>5.8</v>
      </c>
      <c r="N2556" s="4" t="str">
        <f t="shared" si="315"/>
        <v>Sleep Deprived</v>
      </c>
      <c r="O2556" s="4">
        <v>70</v>
      </c>
      <c r="P2556" s="4" t="str">
        <f t="shared" si="316"/>
        <v>Good</v>
      </c>
      <c r="Q2556" s="4">
        <v>5213</v>
      </c>
      <c r="R2556" s="4" t="str">
        <f t="shared" si="317"/>
        <v>Low Active</v>
      </c>
      <c r="S2556" s="4">
        <v>95</v>
      </c>
      <c r="T2556" s="4" t="str">
        <f t="shared" si="318"/>
        <v>Normal</v>
      </c>
      <c r="U2556" s="4" t="s">
        <v>1049</v>
      </c>
      <c r="V2556" s="4" t="s">
        <v>3582</v>
      </c>
      <c r="W2556" s="2" t="str">
        <f t="shared" si="319"/>
        <v>Perform west fill.</v>
      </c>
    </row>
    <row r="2557" spans="1:23" ht="29" x14ac:dyDescent="0.35">
      <c r="A2557" s="4">
        <v>12556</v>
      </c>
      <c r="B2557" s="4" t="s">
        <v>677</v>
      </c>
      <c r="C2557" s="4">
        <v>24</v>
      </c>
      <c r="D2557" s="4" t="s">
        <v>1039</v>
      </c>
      <c r="E2557" s="4" t="s">
        <v>1045</v>
      </c>
      <c r="F2557" s="5">
        <v>42590</v>
      </c>
      <c r="G2557" s="6">
        <v>45808.57230324074</v>
      </c>
      <c r="H2557" s="9">
        <f t="shared" si="312"/>
        <v>3218</v>
      </c>
      <c r="I2557" s="4">
        <v>8.3000000000000007</v>
      </c>
      <c r="J2557" s="4" t="str">
        <f t="shared" si="313"/>
        <v>Normal</v>
      </c>
      <c r="K2557" s="4">
        <v>5</v>
      </c>
      <c r="L2557" s="4" t="str">
        <f t="shared" si="314"/>
        <v>Moderate</v>
      </c>
      <c r="M2557" s="4">
        <v>4.3</v>
      </c>
      <c r="N2557" s="4" t="str">
        <f t="shared" si="315"/>
        <v>Sleep Deprived</v>
      </c>
      <c r="O2557" s="4">
        <v>56</v>
      </c>
      <c r="P2557" s="4" t="str">
        <f t="shared" si="316"/>
        <v>Average</v>
      </c>
      <c r="Q2557" s="4">
        <v>9272</v>
      </c>
      <c r="R2557" s="4" t="str">
        <f t="shared" si="317"/>
        <v>Active</v>
      </c>
      <c r="S2557" s="4">
        <v>88</v>
      </c>
      <c r="T2557" s="4" t="str">
        <f t="shared" si="318"/>
        <v>Normal</v>
      </c>
      <c r="U2557" s="4" t="s">
        <v>1048</v>
      </c>
      <c r="V2557" s="4" t="s">
        <v>3583</v>
      </c>
      <c r="W2557" s="2" t="str">
        <f t="shared" si="319"/>
        <v>Visit region.</v>
      </c>
    </row>
    <row r="2558" spans="1:23" x14ac:dyDescent="0.35">
      <c r="A2558" s="4">
        <v>12557</v>
      </c>
      <c r="B2558" s="4" t="s">
        <v>304</v>
      </c>
      <c r="C2558" s="4">
        <v>24</v>
      </c>
      <c r="D2558" s="4" t="s">
        <v>1039</v>
      </c>
      <c r="E2558" s="4" t="s">
        <v>1041</v>
      </c>
      <c r="F2558" s="5">
        <v>44556</v>
      </c>
      <c r="G2558" s="6">
        <v>45748.862881944442</v>
      </c>
      <c r="H2558" s="9">
        <f t="shared" si="312"/>
        <v>1192</v>
      </c>
      <c r="I2558" s="4">
        <v>6.9</v>
      </c>
      <c r="J2558" s="4" t="str">
        <f t="shared" si="313"/>
        <v>Unburdened</v>
      </c>
      <c r="K2558" s="4">
        <v>7</v>
      </c>
      <c r="L2558" s="4" t="str">
        <f t="shared" si="314"/>
        <v>High</v>
      </c>
      <c r="M2558" s="4">
        <v>8.8000000000000007</v>
      </c>
      <c r="N2558" s="4" t="str">
        <f t="shared" si="315"/>
        <v>Well Rested</v>
      </c>
      <c r="O2558" s="4">
        <v>89</v>
      </c>
      <c r="P2558" s="4" t="str">
        <f t="shared" si="316"/>
        <v>Excellent</v>
      </c>
      <c r="Q2558" s="4">
        <v>9416</v>
      </c>
      <c r="R2558" s="4" t="str">
        <f t="shared" si="317"/>
        <v>Active</v>
      </c>
      <c r="S2558" s="4">
        <v>94</v>
      </c>
      <c r="T2558" s="4" t="str">
        <f t="shared" si="318"/>
        <v>Normal</v>
      </c>
      <c r="U2558" s="4" t="s">
        <v>1048</v>
      </c>
      <c r="V2558" s="4" t="s">
        <v>3584</v>
      </c>
      <c r="W2558" s="2" t="str">
        <f t="shared" si="319"/>
        <v>Alone.</v>
      </c>
    </row>
    <row r="2559" spans="1:23" ht="29" x14ac:dyDescent="0.35">
      <c r="A2559" s="4">
        <v>12558</v>
      </c>
      <c r="B2559" s="4" t="s">
        <v>62</v>
      </c>
      <c r="C2559" s="4"/>
      <c r="D2559" s="4" t="s">
        <v>1040</v>
      </c>
      <c r="E2559" s="4" t="s">
        <v>1044</v>
      </c>
      <c r="F2559" s="5">
        <v>43640</v>
      </c>
      <c r="G2559" s="6">
        <v>45826.344467592593</v>
      </c>
      <c r="H2559" s="9">
        <f t="shared" si="312"/>
        <v>2186</v>
      </c>
      <c r="I2559" s="4"/>
      <c r="J2559" s="4" t="str">
        <f t="shared" si="313"/>
        <v/>
      </c>
      <c r="K2559" s="4">
        <v>6</v>
      </c>
      <c r="L2559" s="4" t="str">
        <f t="shared" si="314"/>
        <v>Moderate</v>
      </c>
      <c r="M2559" s="4">
        <v>5.6</v>
      </c>
      <c r="N2559" s="4" t="str">
        <f t="shared" si="315"/>
        <v>Sleep Deprived</v>
      </c>
      <c r="O2559" s="4">
        <v>40</v>
      </c>
      <c r="P2559" s="4" t="str">
        <f t="shared" si="316"/>
        <v>Poor</v>
      </c>
      <c r="Q2559" s="4">
        <v>10550</v>
      </c>
      <c r="R2559" s="4" t="str">
        <f t="shared" si="317"/>
        <v>Highly Active</v>
      </c>
      <c r="S2559" s="4">
        <v>74</v>
      </c>
      <c r="T2559" s="4" t="str">
        <f t="shared" si="318"/>
        <v>Normal</v>
      </c>
      <c r="U2559" s="4" t="s">
        <v>1049</v>
      </c>
      <c r="V2559" s="4" t="s">
        <v>3585</v>
      </c>
      <c r="W2559" s="2" t="str">
        <f t="shared" si="319"/>
        <v>Many cultural bed.</v>
      </c>
    </row>
    <row r="2560" spans="1:23" x14ac:dyDescent="0.35">
      <c r="A2560" s="4">
        <v>12559</v>
      </c>
      <c r="B2560" s="4" t="s">
        <v>72</v>
      </c>
      <c r="C2560" s="4"/>
      <c r="D2560" s="4" t="s">
        <v>1039</v>
      </c>
      <c r="E2560" s="4" t="s">
        <v>1041</v>
      </c>
      <c r="F2560" s="5">
        <v>45262</v>
      </c>
      <c r="G2560" s="6">
        <v>45724.438622685193</v>
      </c>
      <c r="H2560" s="9">
        <f t="shared" si="312"/>
        <v>462</v>
      </c>
      <c r="I2560" s="4">
        <v>4.5999999999999996</v>
      </c>
      <c r="J2560" s="4" t="str">
        <f t="shared" si="313"/>
        <v>Unburdened</v>
      </c>
      <c r="K2560" s="4">
        <v>5</v>
      </c>
      <c r="L2560" s="4" t="str">
        <f t="shared" si="314"/>
        <v>Moderate</v>
      </c>
      <c r="M2560" s="4">
        <v>8.4</v>
      </c>
      <c r="N2560" s="4" t="str">
        <f t="shared" si="315"/>
        <v>Well Rested</v>
      </c>
      <c r="O2560" s="4">
        <v>60</v>
      </c>
      <c r="P2560" s="4" t="str">
        <f t="shared" si="316"/>
        <v>Average</v>
      </c>
      <c r="Q2560" s="4">
        <v>13102</v>
      </c>
      <c r="R2560" s="4" t="str">
        <f t="shared" si="317"/>
        <v>Highly Active</v>
      </c>
      <c r="S2560" s="4">
        <v>89</v>
      </c>
      <c r="T2560" s="4" t="str">
        <f t="shared" si="318"/>
        <v>Normal</v>
      </c>
      <c r="U2560" s="4" t="s">
        <v>1048</v>
      </c>
      <c r="V2560" s="4" t="s">
        <v>3586</v>
      </c>
      <c r="W2560" s="2" t="str">
        <f t="shared" si="319"/>
        <v>People age.</v>
      </c>
    </row>
    <row r="2561" spans="1:23" ht="43.5" x14ac:dyDescent="0.35">
      <c r="A2561" s="4">
        <v>12560</v>
      </c>
      <c r="B2561" s="4" t="s">
        <v>18</v>
      </c>
      <c r="C2561" s="4">
        <v>41</v>
      </c>
      <c r="D2561" s="4" t="s">
        <v>1039</v>
      </c>
      <c r="E2561" s="4" t="s">
        <v>1041</v>
      </c>
      <c r="F2561" s="5">
        <v>42765</v>
      </c>
      <c r="G2561" s="6">
        <v>45845.768564814818</v>
      </c>
      <c r="H2561" s="9">
        <f t="shared" si="312"/>
        <v>3080</v>
      </c>
      <c r="I2561" s="4">
        <v>8.3000000000000007</v>
      </c>
      <c r="J2561" s="4" t="str">
        <f t="shared" si="313"/>
        <v>Normal</v>
      </c>
      <c r="K2561" s="4">
        <v>5</v>
      </c>
      <c r="L2561" s="4" t="str">
        <f t="shared" si="314"/>
        <v>Moderate</v>
      </c>
      <c r="M2561" s="4">
        <v>8.1999999999999993</v>
      </c>
      <c r="N2561" s="4" t="str">
        <f t="shared" si="315"/>
        <v>Well Rested</v>
      </c>
      <c r="O2561" s="4">
        <v>69</v>
      </c>
      <c r="P2561" s="4" t="str">
        <f t="shared" si="316"/>
        <v>Average</v>
      </c>
      <c r="Q2561" s="4">
        <v>2131</v>
      </c>
      <c r="R2561" s="4" t="str">
        <f t="shared" si="317"/>
        <v>Sedentary</v>
      </c>
      <c r="S2561" s="4">
        <v>85</v>
      </c>
      <c r="T2561" s="4" t="str">
        <f t="shared" si="318"/>
        <v>Normal</v>
      </c>
      <c r="U2561" s="4" t="s">
        <v>1049</v>
      </c>
      <c r="V2561" s="4" t="s">
        <v>3587</v>
      </c>
      <c r="W2561" s="2" t="str">
        <f t="shared" si="319"/>
        <v>Available international be almost.</v>
      </c>
    </row>
    <row r="2562" spans="1:23" x14ac:dyDescent="0.35">
      <c r="A2562" s="4">
        <v>12561</v>
      </c>
      <c r="B2562" s="4" t="s">
        <v>287</v>
      </c>
      <c r="C2562" s="4">
        <v>26</v>
      </c>
      <c r="D2562" s="4" t="s">
        <v>1040</v>
      </c>
      <c r="E2562" s="4" t="s">
        <v>1041</v>
      </c>
      <c r="F2562" s="5">
        <v>44708</v>
      </c>
      <c r="G2562" s="6">
        <v>45716.738136574073</v>
      </c>
      <c r="H2562" s="9">
        <f t="shared" si="312"/>
        <v>1008</v>
      </c>
      <c r="I2562" s="4">
        <v>9.1</v>
      </c>
      <c r="J2562" s="4" t="str">
        <f t="shared" si="313"/>
        <v>Normal</v>
      </c>
      <c r="K2562" s="4">
        <v>7</v>
      </c>
      <c r="L2562" s="4" t="str">
        <f t="shared" si="314"/>
        <v>High</v>
      </c>
      <c r="M2562" s="4">
        <v>7.9</v>
      </c>
      <c r="N2562" s="4" t="str">
        <f t="shared" si="315"/>
        <v>Moderate</v>
      </c>
      <c r="O2562" s="4">
        <v>87</v>
      </c>
      <c r="P2562" s="4" t="str">
        <f t="shared" si="316"/>
        <v>Excellent</v>
      </c>
      <c r="Q2562" s="4">
        <v>10061</v>
      </c>
      <c r="R2562" s="4" t="str">
        <f t="shared" si="317"/>
        <v>Highly Active</v>
      </c>
      <c r="S2562" s="4">
        <v>93</v>
      </c>
      <c r="T2562" s="4" t="str">
        <f t="shared" si="318"/>
        <v>Normal</v>
      </c>
      <c r="U2562" s="4" t="s">
        <v>1049</v>
      </c>
      <c r="V2562" s="4" t="s">
        <v>3588</v>
      </c>
      <c r="W2562" s="2" t="str">
        <f t="shared" si="319"/>
        <v>Mind visit in.</v>
      </c>
    </row>
    <row r="2563" spans="1:23" ht="43.5" x14ac:dyDescent="0.35">
      <c r="A2563" s="4">
        <v>12562</v>
      </c>
      <c r="B2563" s="4" t="s">
        <v>23</v>
      </c>
      <c r="C2563" s="4">
        <v>45</v>
      </c>
      <c r="D2563" s="4" t="s">
        <v>1039</v>
      </c>
      <c r="E2563" s="4" t="s">
        <v>1045</v>
      </c>
      <c r="F2563" s="5">
        <v>45252</v>
      </c>
      <c r="G2563" s="6">
        <v>45699.211898148147</v>
      </c>
      <c r="H2563" s="9">
        <f t="shared" ref="H2563:H2626" si="320">IF(AND(ISNUMBER(G2563), ISNUMBER(F2563), G2563&gt;=F2563), DATEDIF(F2563, G2563, "d"), "Invalid Dates")</f>
        <v>447</v>
      </c>
      <c r="I2563" s="4">
        <v>5.5</v>
      </c>
      <c r="J2563" s="4" t="str">
        <f t="shared" ref="J2563:J2626" si="321">IF(I2563="", "", IF(ISNUMBER(I2563), IF(I2563&gt;10, "Overloaded", IF(I2563&gt;=7, "Normal", "Unburdened")), "Others"))</f>
        <v>Unburdened</v>
      </c>
      <c r="K2563" s="4">
        <v>1</v>
      </c>
      <c r="L2563" s="4" t="str">
        <f t="shared" ref="L2563:L2626" si="322">IF(K2563="", "", IF(ISNUMBER(K2563), IF(K2563&gt;=7, "High", IF(K2563&gt;=4, "Moderate", "Low")), "Invalid"))</f>
        <v>Low</v>
      </c>
      <c r="M2563" s="4">
        <v>8.9</v>
      </c>
      <c r="N2563" s="4" t="str">
        <f t="shared" ref="N2563:N2626" si="323">IF(M2563="", "", IF(ISNUMBER(M2563), IF(M2563&gt;=8, "Well Rested", IF(M2563&gt;=6, "Moderate", "Sleep Deprived")), "Invalid"))</f>
        <v>Well Rested</v>
      </c>
      <c r="O2563" s="4"/>
      <c r="P2563" s="4" t="str">
        <f t="shared" ref="P2563:P2626" si="324">IF(O2563="", "", IF(ISNUMBER(O2563), IF(O2563&gt;=85, "Excellent", IF(O2563&gt;=70, "Good", IF(O2563&gt;=50, "Average", "Poor"))), "Invalid"))</f>
        <v/>
      </c>
      <c r="Q2563" s="4">
        <v>11455</v>
      </c>
      <c r="R2563" s="4" t="str">
        <f t="shared" ref="R2563:R2626" si="325">IF(Q2563="", "", IF(ISNUMBER(Q2563), IF(Q2563&gt;=10000, "Highly Active", IF(Q2563&gt;=7500, "Active", IF(Q2563&gt;=5000, "Low Active", "Sedentary"))), "Invalid"))</f>
        <v>Highly Active</v>
      </c>
      <c r="S2563" s="4">
        <v>112</v>
      </c>
      <c r="T2563" s="4" t="str">
        <f t="shared" ref="T2563:T2626" si="326">IF(S2563="", "", IF(ISNUMBER(S2563), IF(S2563&gt;100, "High", IF(S2563&gt;=60, "Normal", "Low")), "Invalid"))</f>
        <v>High</v>
      </c>
      <c r="U2563" s="4" t="s">
        <v>1049</v>
      </c>
      <c r="V2563" s="4" t="s">
        <v>3589</v>
      </c>
      <c r="W2563" s="2" t="str">
        <f t="shared" ref="W2563:W2626" si="327">TRIM(V2563)</f>
        <v>Process artist appear organization.</v>
      </c>
    </row>
    <row r="2564" spans="1:23" ht="58" x14ac:dyDescent="0.35">
      <c r="A2564" s="4">
        <v>12563</v>
      </c>
      <c r="B2564" s="4" t="s">
        <v>368</v>
      </c>
      <c r="C2564" s="4">
        <v>40</v>
      </c>
      <c r="D2564" s="4" t="s">
        <v>1040</v>
      </c>
      <c r="E2564" s="4" t="s">
        <v>1044</v>
      </c>
      <c r="F2564" s="5">
        <v>43619</v>
      </c>
      <c r="G2564" s="6">
        <v>45799.966932870368</v>
      </c>
      <c r="H2564" s="9">
        <f t="shared" si="320"/>
        <v>2180</v>
      </c>
      <c r="I2564" s="4">
        <v>11.7</v>
      </c>
      <c r="J2564" s="4" t="str">
        <f t="shared" si="321"/>
        <v>Overloaded</v>
      </c>
      <c r="K2564" s="4">
        <v>7</v>
      </c>
      <c r="L2564" s="4" t="str">
        <f t="shared" si="322"/>
        <v>High</v>
      </c>
      <c r="M2564" s="4">
        <v>8.6999999999999993</v>
      </c>
      <c r="N2564" s="4" t="str">
        <f t="shared" si="323"/>
        <v>Well Rested</v>
      </c>
      <c r="O2564" s="4">
        <v>68</v>
      </c>
      <c r="P2564" s="4" t="str">
        <f t="shared" si="324"/>
        <v>Average</v>
      </c>
      <c r="Q2564" s="4">
        <v>9051</v>
      </c>
      <c r="R2564" s="4" t="str">
        <f t="shared" si="325"/>
        <v>Active</v>
      </c>
      <c r="S2564" s="4">
        <v>88</v>
      </c>
      <c r="T2564" s="4" t="str">
        <f t="shared" si="326"/>
        <v>Normal</v>
      </c>
      <c r="U2564" s="4" t="s">
        <v>1049</v>
      </c>
      <c r="V2564" s="4" t="s">
        <v>3590</v>
      </c>
      <c r="W2564" s="2" t="str">
        <f t="shared" si="327"/>
        <v>Maintain organization majority stop.</v>
      </c>
    </row>
    <row r="2565" spans="1:23" ht="29" x14ac:dyDescent="0.35">
      <c r="A2565" s="4">
        <v>12564</v>
      </c>
      <c r="B2565" s="4" t="s">
        <v>117</v>
      </c>
      <c r="C2565" s="4">
        <v>58</v>
      </c>
      <c r="D2565" s="4" t="s">
        <v>1039</v>
      </c>
      <c r="E2565" s="4" t="s">
        <v>1042</v>
      </c>
      <c r="F2565" s="5">
        <v>42205</v>
      </c>
      <c r="G2565" s="6">
        <v>45707.444872685177</v>
      </c>
      <c r="H2565" s="9">
        <f t="shared" si="320"/>
        <v>3502</v>
      </c>
      <c r="I2565" s="4">
        <v>6.7</v>
      </c>
      <c r="J2565" s="4" t="str">
        <f t="shared" si="321"/>
        <v>Unburdened</v>
      </c>
      <c r="K2565" s="4">
        <v>9</v>
      </c>
      <c r="L2565" s="4" t="str">
        <f t="shared" si="322"/>
        <v>High</v>
      </c>
      <c r="M2565" s="4">
        <v>6.4</v>
      </c>
      <c r="N2565" s="4" t="str">
        <f t="shared" si="323"/>
        <v>Moderate</v>
      </c>
      <c r="O2565" s="4">
        <v>88</v>
      </c>
      <c r="P2565" s="4" t="str">
        <f t="shared" si="324"/>
        <v>Excellent</v>
      </c>
      <c r="Q2565" s="4">
        <v>9270</v>
      </c>
      <c r="R2565" s="4" t="str">
        <f t="shared" si="325"/>
        <v>Active</v>
      </c>
      <c r="S2565" s="4">
        <v>89</v>
      </c>
      <c r="T2565" s="4" t="str">
        <f t="shared" si="326"/>
        <v>Normal</v>
      </c>
      <c r="U2565" s="4" t="s">
        <v>1049</v>
      </c>
      <c r="V2565" s="4" t="s">
        <v>3591</v>
      </c>
      <c r="W2565" s="2" t="str">
        <f t="shared" si="327"/>
        <v>Fear between.</v>
      </c>
    </row>
    <row r="2566" spans="1:23" ht="29" x14ac:dyDescent="0.35">
      <c r="A2566" s="4">
        <v>12565</v>
      </c>
      <c r="B2566" s="4" t="s">
        <v>233</v>
      </c>
      <c r="C2566" s="4">
        <v>24</v>
      </c>
      <c r="D2566" s="4" t="s">
        <v>1038</v>
      </c>
      <c r="E2566" s="4" t="s">
        <v>1041</v>
      </c>
      <c r="F2566" s="5">
        <v>44657</v>
      </c>
      <c r="G2566" s="6">
        <v>45664.261099537027</v>
      </c>
      <c r="H2566" s="9">
        <f t="shared" si="320"/>
        <v>1007</v>
      </c>
      <c r="I2566" s="4">
        <v>5.5</v>
      </c>
      <c r="J2566" s="4" t="str">
        <f t="shared" si="321"/>
        <v>Unburdened</v>
      </c>
      <c r="K2566" s="4">
        <v>2</v>
      </c>
      <c r="L2566" s="4" t="str">
        <f t="shared" si="322"/>
        <v>Low</v>
      </c>
      <c r="M2566" s="4">
        <v>5.6</v>
      </c>
      <c r="N2566" s="4" t="str">
        <f t="shared" si="323"/>
        <v>Sleep Deprived</v>
      </c>
      <c r="O2566" s="4">
        <v>62</v>
      </c>
      <c r="P2566" s="4" t="str">
        <f t="shared" si="324"/>
        <v>Average</v>
      </c>
      <c r="Q2566" s="4">
        <v>14619</v>
      </c>
      <c r="R2566" s="4" t="str">
        <f t="shared" si="325"/>
        <v>Highly Active</v>
      </c>
      <c r="S2566" s="4">
        <v>75</v>
      </c>
      <c r="T2566" s="4" t="str">
        <f t="shared" si="326"/>
        <v>Normal</v>
      </c>
      <c r="U2566" s="4" t="s">
        <v>1048</v>
      </c>
      <c r="V2566" s="4" t="s">
        <v>3592</v>
      </c>
      <c r="W2566" s="2" t="str">
        <f t="shared" si="327"/>
        <v>Answer.</v>
      </c>
    </row>
    <row r="2567" spans="1:23" ht="29" x14ac:dyDescent="0.35">
      <c r="A2567" s="4">
        <v>12566</v>
      </c>
      <c r="B2567" s="4" t="s">
        <v>89</v>
      </c>
      <c r="C2567" s="4">
        <v>40</v>
      </c>
      <c r="D2567" s="4" t="s">
        <v>1039</v>
      </c>
      <c r="E2567" s="4" t="s">
        <v>1042</v>
      </c>
      <c r="F2567" s="5">
        <v>43268</v>
      </c>
      <c r="G2567" s="6">
        <v>45683.461400462962</v>
      </c>
      <c r="H2567" s="9">
        <f t="shared" si="320"/>
        <v>2415</v>
      </c>
      <c r="I2567" s="4">
        <v>10.5</v>
      </c>
      <c r="J2567" s="4" t="str">
        <f t="shared" si="321"/>
        <v>Overloaded</v>
      </c>
      <c r="K2567" s="4">
        <v>9</v>
      </c>
      <c r="L2567" s="4" t="str">
        <f t="shared" si="322"/>
        <v>High</v>
      </c>
      <c r="M2567" s="4">
        <v>8.1999999999999993</v>
      </c>
      <c r="N2567" s="4" t="str">
        <f t="shared" si="323"/>
        <v>Well Rested</v>
      </c>
      <c r="O2567" s="4">
        <v>79</v>
      </c>
      <c r="P2567" s="4" t="str">
        <f t="shared" si="324"/>
        <v>Good</v>
      </c>
      <c r="Q2567" s="4">
        <v>3867</v>
      </c>
      <c r="R2567" s="4" t="str">
        <f t="shared" si="325"/>
        <v>Sedentary</v>
      </c>
      <c r="S2567" s="4">
        <v>112</v>
      </c>
      <c r="T2567" s="4" t="str">
        <f t="shared" si="326"/>
        <v>High</v>
      </c>
      <c r="U2567" s="4" t="s">
        <v>1048</v>
      </c>
      <c r="V2567" s="4" t="s">
        <v>3593</v>
      </c>
      <c r="W2567" s="2" t="str">
        <f t="shared" si="327"/>
        <v>Make commercial.</v>
      </c>
    </row>
    <row r="2568" spans="1:23" ht="29" x14ac:dyDescent="0.35">
      <c r="A2568" s="4">
        <v>12567</v>
      </c>
      <c r="B2568" s="4" t="s">
        <v>678</v>
      </c>
      <c r="C2568" s="4">
        <v>44</v>
      </c>
      <c r="D2568" s="4" t="s">
        <v>1039</v>
      </c>
      <c r="E2568" s="4" t="s">
        <v>1043</v>
      </c>
      <c r="F2568" s="5">
        <v>45460</v>
      </c>
      <c r="G2568" s="6">
        <v>45787.183159722219</v>
      </c>
      <c r="H2568" s="9">
        <f t="shared" si="320"/>
        <v>327</v>
      </c>
      <c r="I2568" s="4">
        <v>9.8000000000000007</v>
      </c>
      <c r="J2568" s="4" t="str">
        <f t="shared" si="321"/>
        <v>Normal</v>
      </c>
      <c r="K2568" s="4">
        <v>8</v>
      </c>
      <c r="L2568" s="4" t="str">
        <f t="shared" si="322"/>
        <v>High</v>
      </c>
      <c r="M2568" s="4">
        <v>4.5999999999999996</v>
      </c>
      <c r="N2568" s="4" t="str">
        <f t="shared" si="323"/>
        <v>Sleep Deprived</v>
      </c>
      <c r="O2568" s="4">
        <v>96</v>
      </c>
      <c r="P2568" s="4" t="str">
        <f t="shared" si="324"/>
        <v>Excellent</v>
      </c>
      <c r="Q2568" s="4">
        <v>13696</v>
      </c>
      <c r="R2568" s="4" t="str">
        <f t="shared" si="325"/>
        <v>Highly Active</v>
      </c>
      <c r="S2568" s="4">
        <v>111</v>
      </c>
      <c r="T2568" s="4" t="str">
        <f t="shared" si="326"/>
        <v>High</v>
      </c>
      <c r="U2568" s="4" t="s">
        <v>1049</v>
      </c>
      <c r="V2568" s="4" t="s">
        <v>3594</v>
      </c>
      <c r="W2568" s="2" t="str">
        <f t="shared" si="327"/>
        <v>Include less professional.</v>
      </c>
    </row>
    <row r="2569" spans="1:23" ht="29" x14ac:dyDescent="0.35">
      <c r="A2569" s="4">
        <v>12568</v>
      </c>
      <c r="B2569" s="4" t="s">
        <v>46</v>
      </c>
      <c r="C2569" s="4">
        <v>51</v>
      </c>
      <c r="D2569" s="4" t="s">
        <v>1039</v>
      </c>
      <c r="E2569" s="4"/>
      <c r="F2569" s="5">
        <v>44501</v>
      </c>
      <c r="G2569" s="6">
        <v>45832.532951388886</v>
      </c>
      <c r="H2569" s="9">
        <f t="shared" si="320"/>
        <v>1331</v>
      </c>
      <c r="I2569" s="4">
        <v>4.0999999999999996</v>
      </c>
      <c r="J2569" s="4" t="str">
        <f t="shared" si="321"/>
        <v>Unburdened</v>
      </c>
      <c r="K2569" s="4">
        <v>8</v>
      </c>
      <c r="L2569" s="4" t="str">
        <f t="shared" si="322"/>
        <v>High</v>
      </c>
      <c r="M2569" s="4">
        <v>7.6</v>
      </c>
      <c r="N2569" s="4" t="str">
        <f t="shared" si="323"/>
        <v>Moderate</v>
      </c>
      <c r="O2569" s="4">
        <v>88</v>
      </c>
      <c r="P2569" s="4" t="str">
        <f t="shared" si="324"/>
        <v>Excellent</v>
      </c>
      <c r="Q2569" s="4">
        <v>9547</v>
      </c>
      <c r="R2569" s="4" t="str">
        <f t="shared" si="325"/>
        <v>Active</v>
      </c>
      <c r="S2569" s="4">
        <v>68</v>
      </c>
      <c r="T2569" s="4" t="str">
        <f t="shared" si="326"/>
        <v>Normal</v>
      </c>
      <c r="U2569" s="4" t="s">
        <v>1049</v>
      </c>
      <c r="V2569" s="4" t="s">
        <v>3595</v>
      </c>
      <c r="W2569" s="2" t="str">
        <f t="shared" si="327"/>
        <v>Authority seek.</v>
      </c>
    </row>
    <row r="2570" spans="1:23" ht="58" x14ac:dyDescent="0.35">
      <c r="A2570" s="4">
        <v>12569</v>
      </c>
      <c r="B2570" s="4" t="s">
        <v>136</v>
      </c>
      <c r="C2570" s="4">
        <v>51</v>
      </c>
      <c r="D2570" s="4" t="s">
        <v>1039</v>
      </c>
      <c r="E2570" s="4"/>
      <c r="F2570" s="5">
        <v>44276</v>
      </c>
      <c r="G2570" s="6">
        <v>45709.718865740739</v>
      </c>
      <c r="H2570" s="9">
        <f t="shared" si="320"/>
        <v>1433</v>
      </c>
      <c r="I2570" s="4">
        <v>8.6</v>
      </c>
      <c r="J2570" s="4" t="str">
        <f t="shared" si="321"/>
        <v>Normal</v>
      </c>
      <c r="K2570" s="4">
        <v>7</v>
      </c>
      <c r="L2570" s="4" t="str">
        <f t="shared" si="322"/>
        <v>High</v>
      </c>
      <c r="M2570" s="4">
        <v>6.5</v>
      </c>
      <c r="N2570" s="4" t="str">
        <f t="shared" si="323"/>
        <v>Moderate</v>
      </c>
      <c r="O2570" s="4">
        <v>96</v>
      </c>
      <c r="P2570" s="4" t="str">
        <f t="shared" si="324"/>
        <v>Excellent</v>
      </c>
      <c r="Q2570" s="4">
        <v>3879</v>
      </c>
      <c r="R2570" s="4" t="str">
        <f t="shared" si="325"/>
        <v>Sedentary</v>
      </c>
      <c r="S2570" s="4">
        <v>111</v>
      </c>
      <c r="T2570" s="4" t="str">
        <f t="shared" si="326"/>
        <v>High</v>
      </c>
      <c r="U2570" s="4" t="s">
        <v>1048</v>
      </c>
      <c r="V2570" s="4" t="s">
        <v>3596</v>
      </c>
      <c r="W2570" s="2" t="str">
        <f t="shared" si="327"/>
        <v>Hospital able computer son.</v>
      </c>
    </row>
    <row r="2571" spans="1:23" ht="29" x14ac:dyDescent="0.35">
      <c r="A2571" s="4">
        <v>12570</v>
      </c>
      <c r="B2571" s="4" t="s">
        <v>589</v>
      </c>
      <c r="C2571" s="4">
        <v>46</v>
      </c>
      <c r="D2571" s="4" t="s">
        <v>1038</v>
      </c>
      <c r="E2571" s="4" t="s">
        <v>1044</v>
      </c>
      <c r="F2571" s="5">
        <v>43376</v>
      </c>
      <c r="G2571" s="6">
        <v>45719.347662037027</v>
      </c>
      <c r="H2571" s="9">
        <f t="shared" si="320"/>
        <v>2343</v>
      </c>
      <c r="I2571" s="4">
        <v>8.6999999999999993</v>
      </c>
      <c r="J2571" s="4" t="str">
        <f t="shared" si="321"/>
        <v>Normal</v>
      </c>
      <c r="K2571" s="4">
        <v>4</v>
      </c>
      <c r="L2571" s="4" t="str">
        <f t="shared" si="322"/>
        <v>Moderate</v>
      </c>
      <c r="M2571" s="4">
        <v>4.0999999999999996</v>
      </c>
      <c r="N2571" s="4" t="str">
        <f t="shared" si="323"/>
        <v>Sleep Deprived</v>
      </c>
      <c r="O2571" s="4">
        <v>45</v>
      </c>
      <c r="P2571" s="4" t="str">
        <f t="shared" si="324"/>
        <v>Poor</v>
      </c>
      <c r="Q2571" s="4">
        <v>8485</v>
      </c>
      <c r="R2571" s="4" t="str">
        <f t="shared" si="325"/>
        <v>Active</v>
      </c>
      <c r="S2571" s="4">
        <v>62</v>
      </c>
      <c r="T2571" s="4" t="str">
        <f t="shared" si="326"/>
        <v>Normal</v>
      </c>
      <c r="U2571" s="4" t="s">
        <v>1048</v>
      </c>
      <c r="V2571" s="4" t="s">
        <v>3597</v>
      </c>
      <c r="W2571" s="2" t="str">
        <f t="shared" si="327"/>
        <v>Memory surface.</v>
      </c>
    </row>
    <row r="2572" spans="1:23" ht="29" x14ac:dyDescent="0.35">
      <c r="A2572" s="4">
        <v>12571</v>
      </c>
      <c r="B2572" s="4" t="s">
        <v>42</v>
      </c>
      <c r="C2572" s="4">
        <v>28</v>
      </c>
      <c r="D2572" s="4" t="s">
        <v>1038</v>
      </c>
      <c r="E2572" s="4"/>
      <c r="F2572" s="5">
        <v>44091</v>
      </c>
      <c r="G2572" s="6">
        <v>45838.31962962963</v>
      </c>
      <c r="H2572" s="9">
        <f t="shared" si="320"/>
        <v>1747</v>
      </c>
      <c r="I2572" s="4">
        <v>6.8</v>
      </c>
      <c r="J2572" s="4" t="str">
        <f t="shared" si="321"/>
        <v>Unburdened</v>
      </c>
      <c r="K2572" s="4">
        <v>9</v>
      </c>
      <c r="L2572" s="4" t="str">
        <f t="shared" si="322"/>
        <v>High</v>
      </c>
      <c r="M2572" s="4">
        <v>4.7</v>
      </c>
      <c r="N2572" s="4" t="str">
        <f t="shared" si="323"/>
        <v>Sleep Deprived</v>
      </c>
      <c r="O2572" s="4">
        <v>42</v>
      </c>
      <c r="P2572" s="4" t="str">
        <f t="shared" si="324"/>
        <v>Poor</v>
      </c>
      <c r="Q2572" s="4">
        <v>12939</v>
      </c>
      <c r="R2572" s="4" t="str">
        <f t="shared" si="325"/>
        <v>Highly Active</v>
      </c>
      <c r="S2572" s="4">
        <v>113</v>
      </c>
      <c r="T2572" s="4" t="str">
        <f t="shared" si="326"/>
        <v>High</v>
      </c>
      <c r="U2572" s="4" t="s">
        <v>1049</v>
      </c>
      <c r="V2572" s="4" t="s">
        <v>3598</v>
      </c>
      <c r="W2572" s="2" t="str">
        <f t="shared" si="327"/>
        <v>Choose around.</v>
      </c>
    </row>
    <row r="2573" spans="1:23" ht="29" x14ac:dyDescent="0.35">
      <c r="A2573" s="4">
        <v>12572</v>
      </c>
      <c r="B2573" s="4" t="s">
        <v>634</v>
      </c>
      <c r="C2573" s="4">
        <v>33</v>
      </c>
      <c r="D2573" s="4" t="s">
        <v>1040</v>
      </c>
      <c r="E2573" s="4" t="s">
        <v>1043</v>
      </c>
      <c r="F2573" s="5">
        <v>42438</v>
      </c>
      <c r="G2573" s="6">
        <v>45791.421400462961</v>
      </c>
      <c r="H2573" s="9">
        <f t="shared" si="320"/>
        <v>3353</v>
      </c>
      <c r="I2573" s="4">
        <v>7.5</v>
      </c>
      <c r="J2573" s="4" t="str">
        <f t="shared" si="321"/>
        <v>Normal</v>
      </c>
      <c r="K2573" s="4">
        <v>3</v>
      </c>
      <c r="L2573" s="4" t="str">
        <f t="shared" si="322"/>
        <v>Low</v>
      </c>
      <c r="M2573" s="4">
        <v>8.6</v>
      </c>
      <c r="N2573" s="4" t="str">
        <f t="shared" si="323"/>
        <v>Well Rested</v>
      </c>
      <c r="O2573" s="4">
        <v>71</v>
      </c>
      <c r="P2573" s="4" t="str">
        <f t="shared" si="324"/>
        <v>Good</v>
      </c>
      <c r="Q2573" s="4">
        <v>13108</v>
      </c>
      <c r="R2573" s="4" t="str">
        <f t="shared" si="325"/>
        <v>Highly Active</v>
      </c>
      <c r="S2573" s="4">
        <v>112</v>
      </c>
      <c r="T2573" s="4" t="str">
        <f t="shared" si="326"/>
        <v>High</v>
      </c>
      <c r="U2573" s="4" t="s">
        <v>1049</v>
      </c>
      <c r="V2573" s="4" t="s">
        <v>3599</v>
      </c>
      <c r="W2573" s="2" t="str">
        <f t="shared" si="327"/>
        <v>Role fund seven.</v>
      </c>
    </row>
    <row r="2574" spans="1:23" ht="29" x14ac:dyDescent="0.35">
      <c r="A2574" s="4">
        <v>12573</v>
      </c>
      <c r="B2574" s="4" t="s">
        <v>108</v>
      </c>
      <c r="C2574" s="4">
        <v>25</v>
      </c>
      <c r="D2574" s="4" t="s">
        <v>1040</v>
      </c>
      <c r="E2574" s="4" t="s">
        <v>1042</v>
      </c>
      <c r="F2574" s="5">
        <v>42724</v>
      </c>
      <c r="G2574" s="6">
        <v>45676.467013888891</v>
      </c>
      <c r="H2574" s="9">
        <f t="shared" si="320"/>
        <v>2952</v>
      </c>
      <c r="I2574" s="4">
        <v>6.9</v>
      </c>
      <c r="J2574" s="4" t="str">
        <f t="shared" si="321"/>
        <v>Unburdened</v>
      </c>
      <c r="K2574" s="4">
        <v>2</v>
      </c>
      <c r="L2574" s="4" t="str">
        <f t="shared" si="322"/>
        <v>Low</v>
      </c>
      <c r="M2574" s="4">
        <v>4.8</v>
      </c>
      <c r="N2574" s="4" t="str">
        <f t="shared" si="323"/>
        <v>Sleep Deprived</v>
      </c>
      <c r="O2574" s="4"/>
      <c r="P2574" s="4" t="str">
        <f t="shared" si="324"/>
        <v/>
      </c>
      <c r="Q2574" s="4">
        <v>2563</v>
      </c>
      <c r="R2574" s="4" t="str">
        <f t="shared" si="325"/>
        <v>Sedentary</v>
      </c>
      <c r="S2574" s="4">
        <v>69</v>
      </c>
      <c r="T2574" s="4" t="str">
        <f t="shared" si="326"/>
        <v>Normal</v>
      </c>
      <c r="U2574" s="4" t="s">
        <v>1048</v>
      </c>
      <c r="V2574" s="4" t="s">
        <v>3600</v>
      </c>
      <c r="W2574" s="2" t="str">
        <f t="shared" si="327"/>
        <v>Remain well generation.</v>
      </c>
    </row>
    <row r="2575" spans="1:23" ht="29" x14ac:dyDescent="0.35">
      <c r="A2575" s="4">
        <v>12574</v>
      </c>
      <c r="B2575" s="4" t="s">
        <v>34</v>
      </c>
      <c r="C2575" s="4">
        <v>48</v>
      </c>
      <c r="D2575" s="4" t="s">
        <v>1040</v>
      </c>
      <c r="E2575" s="4" t="s">
        <v>1043</v>
      </c>
      <c r="F2575" s="5">
        <v>44185</v>
      </c>
      <c r="G2575" s="6">
        <v>45794.178194444437</v>
      </c>
      <c r="H2575" s="9">
        <f t="shared" si="320"/>
        <v>1609</v>
      </c>
      <c r="I2575" s="4">
        <v>7.2</v>
      </c>
      <c r="J2575" s="4" t="str">
        <f t="shared" si="321"/>
        <v>Normal</v>
      </c>
      <c r="K2575" s="4">
        <v>7</v>
      </c>
      <c r="L2575" s="4" t="str">
        <f t="shared" si="322"/>
        <v>High</v>
      </c>
      <c r="M2575" s="4">
        <v>5.6</v>
      </c>
      <c r="N2575" s="4" t="str">
        <f t="shared" si="323"/>
        <v>Sleep Deprived</v>
      </c>
      <c r="O2575" s="4">
        <v>68</v>
      </c>
      <c r="P2575" s="4" t="str">
        <f t="shared" si="324"/>
        <v>Average</v>
      </c>
      <c r="Q2575" s="4">
        <v>7157</v>
      </c>
      <c r="R2575" s="4" t="str">
        <f t="shared" si="325"/>
        <v>Low Active</v>
      </c>
      <c r="S2575" s="4">
        <v>103</v>
      </c>
      <c r="T2575" s="4" t="str">
        <f t="shared" si="326"/>
        <v>High</v>
      </c>
      <c r="U2575" s="4" t="s">
        <v>1048</v>
      </c>
      <c r="V2575" s="4" t="s">
        <v>3601</v>
      </c>
      <c r="W2575" s="2" t="str">
        <f t="shared" si="327"/>
        <v>Good wish behind.</v>
      </c>
    </row>
    <row r="2576" spans="1:23" ht="43.5" x14ac:dyDescent="0.35">
      <c r="A2576" s="4">
        <v>12575</v>
      </c>
      <c r="B2576" s="4" t="s">
        <v>279</v>
      </c>
      <c r="C2576" s="4">
        <v>33</v>
      </c>
      <c r="D2576" s="4" t="s">
        <v>1038</v>
      </c>
      <c r="E2576" s="4" t="s">
        <v>1042</v>
      </c>
      <c r="F2576" s="5">
        <v>45194</v>
      </c>
      <c r="G2576" s="6">
        <v>45825.895960648151</v>
      </c>
      <c r="H2576" s="9">
        <f t="shared" si="320"/>
        <v>631</v>
      </c>
      <c r="I2576" s="4">
        <v>4.8</v>
      </c>
      <c r="J2576" s="4" t="str">
        <f t="shared" si="321"/>
        <v>Unburdened</v>
      </c>
      <c r="K2576" s="4">
        <v>2</v>
      </c>
      <c r="L2576" s="4" t="str">
        <f t="shared" si="322"/>
        <v>Low</v>
      </c>
      <c r="M2576" s="4">
        <v>7.9</v>
      </c>
      <c r="N2576" s="4" t="str">
        <f t="shared" si="323"/>
        <v>Moderate</v>
      </c>
      <c r="O2576" s="4">
        <v>52</v>
      </c>
      <c r="P2576" s="4" t="str">
        <f t="shared" si="324"/>
        <v>Average</v>
      </c>
      <c r="Q2576" s="4">
        <v>5681</v>
      </c>
      <c r="R2576" s="4" t="str">
        <f t="shared" si="325"/>
        <v>Low Active</v>
      </c>
      <c r="S2576" s="4">
        <v>115</v>
      </c>
      <c r="T2576" s="4" t="str">
        <f t="shared" si="326"/>
        <v>High</v>
      </c>
      <c r="U2576" s="4" t="s">
        <v>1048</v>
      </c>
      <c r="V2576" s="4" t="s">
        <v>3602</v>
      </c>
      <c r="W2576" s="2" t="str">
        <f t="shared" si="327"/>
        <v>Beyond plant ability boy.</v>
      </c>
    </row>
    <row r="2577" spans="1:23" ht="43.5" x14ac:dyDescent="0.35">
      <c r="A2577" s="4">
        <v>12576</v>
      </c>
      <c r="B2577" s="4" t="s">
        <v>130</v>
      </c>
      <c r="C2577" s="4">
        <v>31</v>
      </c>
      <c r="D2577" s="4" t="s">
        <v>1038</v>
      </c>
      <c r="E2577" s="4" t="s">
        <v>1041</v>
      </c>
      <c r="F2577" s="5">
        <v>42465</v>
      </c>
      <c r="G2577" s="6">
        <v>45739.451678240737</v>
      </c>
      <c r="H2577" s="9">
        <f t="shared" si="320"/>
        <v>3274</v>
      </c>
      <c r="I2577" s="4">
        <v>8.4</v>
      </c>
      <c r="J2577" s="4" t="str">
        <f t="shared" si="321"/>
        <v>Normal</v>
      </c>
      <c r="K2577" s="4">
        <v>6</v>
      </c>
      <c r="L2577" s="4" t="str">
        <f t="shared" si="322"/>
        <v>Moderate</v>
      </c>
      <c r="M2577" s="4">
        <v>4</v>
      </c>
      <c r="N2577" s="4" t="str">
        <f t="shared" si="323"/>
        <v>Sleep Deprived</v>
      </c>
      <c r="O2577" s="4">
        <v>95</v>
      </c>
      <c r="P2577" s="4" t="str">
        <f t="shared" si="324"/>
        <v>Excellent</v>
      </c>
      <c r="Q2577" s="4">
        <v>5889</v>
      </c>
      <c r="R2577" s="4" t="str">
        <f t="shared" si="325"/>
        <v>Low Active</v>
      </c>
      <c r="S2577" s="4">
        <v>116</v>
      </c>
      <c r="T2577" s="4" t="str">
        <f t="shared" si="326"/>
        <v>High</v>
      </c>
      <c r="U2577" s="4" t="s">
        <v>1048</v>
      </c>
      <c r="V2577" s="4" t="s">
        <v>3603</v>
      </c>
      <c r="W2577" s="2" t="str">
        <f t="shared" si="327"/>
        <v>Camera late leader citizen.</v>
      </c>
    </row>
    <row r="2578" spans="1:23" x14ac:dyDescent="0.35">
      <c r="A2578" s="4">
        <v>12577</v>
      </c>
      <c r="B2578" s="4" t="s">
        <v>54</v>
      </c>
      <c r="C2578" s="4">
        <v>31</v>
      </c>
      <c r="D2578" s="4" t="s">
        <v>1040</v>
      </c>
      <c r="E2578" s="4"/>
      <c r="F2578" s="5">
        <v>43230</v>
      </c>
      <c r="G2578" s="6">
        <v>45724.028113425928</v>
      </c>
      <c r="H2578" s="9">
        <f t="shared" si="320"/>
        <v>2494</v>
      </c>
      <c r="I2578" s="4">
        <v>8.6</v>
      </c>
      <c r="J2578" s="4" t="str">
        <f t="shared" si="321"/>
        <v>Normal</v>
      </c>
      <c r="K2578" s="4">
        <v>5</v>
      </c>
      <c r="L2578" s="4" t="str">
        <f t="shared" si="322"/>
        <v>Moderate</v>
      </c>
      <c r="M2578" s="4">
        <v>6.3</v>
      </c>
      <c r="N2578" s="4" t="str">
        <f t="shared" si="323"/>
        <v>Moderate</v>
      </c>
      <c r="O2578" s="4">
        <v>65</v>
      </c>
      <c r="P2578" s="4" t="str">
        <f t="shared" si="324"/>
        <v>Average</v>
      </c>
      <c r="Q2578" s="4">
        <v>10292</v>
      </c>
      <c r="R2578" s="4" t="str">
        <f t="shared" si="325"/>
        <v>Highly Active</v>
      </c>
      <c r="S2578" s="4">
        <v>104</v>
      </c>
      <c r="T2578" s="4" t="str">
        <f t="shared" si="326"/>
        <v>High</v>
      </c>
      <c r="U2578" s="4" t="s">
        <v>1049</v>
      </c>
      <c r="V2578" s="4" t="s">
        <v>3604</v>
      </c>
      <c r="W2578" s="2" t="str">
        <f t="shared" si="327"/>
        <v>This culture.</v>
      </c>
    </row>
    <row r="2579" spans="1:23" ht="29" x14ac:dyDescent="0.35">
      <c r="A2579" s="4">
        <v>12578</v>
      </c>
      <c r="B2579" s="4" t="s">
        <v>226</v>
      </c>
      <c r="C2579" s="4">
        <v>27</v>
      </c>
      <c r="D2579" s="4" t="s">
        <v>1040</v>
      </c>
      <c r="E2579" s="4" t="s">
        <v>1044</v>
      </c>
      <c r="F2579" s="5">
        <v>43793</v>
      </c>
      <c r="G2579" s="6">
        <v>45711.666956018518</v>
      </c>
      <c r="H2579" s="9">
        <f t="shared" si="320"/>
        <v>1918</v>
      </c>
      <c r="I2579" s="4">
        <v>4.2</v>
      </c>
      <c r="J2579" s="4" t="str">
        <f t="shared" si="321"/>
        <v>Unburdened</v>
      </c>
      <c r="K2579" s="4">
        <v>4</v>
      </c>
      <c r="L2579" s="4" t="str">
        <f t="shared" si="322"/>
        <v>Moderate</v>
      </c>
      <c r="M2579" s="4">
        <v>4.0999999999999996</v>
      </c>
      <c r="N2579" s="4" t="str">
        <f t="shared" si="323"/>
        <v>Sleep Deprived</v>
      </c>
      <c r="O2579" s="4">
        <v>88</v>
      </c>
      <c r="P2579" s="4" t="str">
        <f t="shared" si="324"/>
        <v>Excellent</v>
      </c>
      <c r="Q2579" s="4">
        <v>7487</v>
      </c>
      <c r="R2579" s="4" t="str">
        <f t="shared" si="325"/>
        <v>Low Active</v>
      </c>
      <c r="S2579" s="4">
        <v>100</v>
      </c>
      <c r="T2579" s="4" t="str">
        <f t="shared" si="326"/>
        <v>Normal</v>
      </c>
      <c r="U2579" s="4" t="s">
        <v>1049</v>
      </c>
      <c r="V2579" s="4" t="s">
        <v>3605</v>
      </c>
      <c r="W2579" s="2" t="str">
        <f t="shared" si="327"/>
        <v>I knowledge policy.</v>
      </c>
    </row>
    <row r="2580" spans="1:23" ht="43.5" x14ac:dyDescent="0.35">
      <c r="A2580" s="4">
        <v>12579</v>
      </c>
      <c r="B2580" s="4" t="s">
        <v>117</v>
      </c>
      <c r="C2580" s="4">
        <v>28</v>
      </c>
      <c r="D2580" s="4" t="s">
        <v>1038</v>
      </c>
      <c r="E2580" s="4" t="s">
        <v>1045</v>
      </c>
      <c r="F2580" s="5">
        <v>42624</v>
      </c>
      <c r="G2580" s="6">
        <v>45778.294039351851</v>
      </c>
      <c r="H2580" s="9">
        <f t="shared" si="320"/>
        <v>3154</v>
      </c>
      <c r="I2580" s="4">
        <v>6.3</v>
      </c>
      <c r="J2580" s="4" t="str">
        <f t="shared" si="321"/>
        <v>Unburdened</v>
      </c>
      <c r="K2580" s="4">
        <v>7</v>
      </c>
      <c r="L2580" s="4" t="str">
        <f t="shared" si="322"/>
        <v>High</v>
      </c>
      <c r="M2580" s="4">
        <v>6.3</v>
      </c>
      <c r="N2580" s="4" t="str">
        <f t="shared" si="323"/>
        <v>Moderate</v>
      </c>
      <c r="O2580" s="4">
        <v>79</v>
      </c>
      <c r="P2580" s="4" t="str">
        <f t="shared" si="324"/>
        <v>Good</v>
      </c>
      <c r="Q2580" s="4">
        <v>6635</v>
      </c>
      <c r="R2580" s="4" t="str">
        <f t="shared" si="325"/>
        <v>Low Active</v>
      </c>
      <c r="S2580" s="4">
        <v>103</v>
      </c>
      <c r="T2580" s="4" t="str">
        <f t="shared" si="326"/>
        <v>High</v>
      </c>
      <c r="U2580" s="4" t="s">
        <v>1049</v>
      </c>
      <c r="V2580" s="4" t="s">
        <v>3606</v>
      </c>
      <c r="W2580" s="2" t="str">
        <f t="shared" si="327"/>
        <v>Fire operation born.</v>
      </c>
    </row>
    <row r="2581" spans="1:23" ht="29" x14ac:dyDescent="0.35">
      <c r="A2581" s="4">
        <v>12580</v>
      </c>
      <c r="B2581" s="4" t="s">
        <v>188</v>
      </c>
      <c r="C2581" s="4">
        <v>21</v>
      </c>
      <c r="D2581" s="4" t="s">
        <v>1039</v>
      </c>
      <c r="E2581" s="4" t="s">
        <v>1043</v>
      </c>
      <c r="F2581" s="5">
        <v>44583</v>
      </c>
      <c r="G2581" s="6">
        <v>45709.671724537038</v>
      </c>
      <c r="H2581" s="9">
        <f t="shared" si="320"/>
        <v>1126</v>
      </c>
      <c r="I2581" s="4">
        <v>7</v>
      </c>
      <c r="J2581" s="4" t="str">
        <f t="shared" si="321"/>
        <v>Normal</v>
      </c>
      <c r="K2581" s="4">
        <v>2</v>
      </c>
      <c r="L2581" s="4" t="str">
        <f t="shared" si="322"/>
        <v>Low</v>
      </c>
      <c r="M2581" s="4">
        <v>5.6</v>
      </c>
      <c r="N2581" s="4" t="str">
        <f t="shared" si="323"/>
        <v>Sleep Deprived</v>
      </c>
      <c r="O2581" s="4">
        <v>59</v>
      </c>
      <c r="P2581" s="4" t="str">
        <f t="shared" si="324"/>
        <v>Average</v>
      </c>
      <c r="Q2581" s="4">
        <v>9300</v>
      </c>
      <c r="R2581" s="4" t="str">
        <f t="shared" si="325"/>
        <v>Active</v>
      </c>
      <c r="S2581" s="4">
        <v>85</v>
      </c>
      <c r="T2581" s="4" t="str">
        <f t="shared" si="326"/>
        <v>Normal</v>
      </c>
      <c r="U2581" s="4" t="s">
        <v>1049</v>
      </c>
      <c r="V2581" s="4" t="s">
        <v>3607</v>
      </c>
      <c r="W2581" s="2" t="str">
        <f t="shared" si="327"/>
        <v>Ground relate.</v>
      </c>
    </row>
    <row r="2582" spans="1:23" x14ac:dyDescent="0.35">
      <c r="A2582" s="4">
        <v>12581</v>
      </c>
      <c r="B2582" s="4" t="s">
        <v>29</v>
      </c>
      <c r="C2582" s="4">
        <v>55</v>
      </c>
      <c r="D2582" s="4" t="s">
        <v>1040</v>
      </c>
      <c r="E2582" s="4" t="s">
        <v>1041</v>
      </c>
      <c r="F2582" s="5">
        <v>45157</v>
      </c>
      <c r="G2582" s="6">
        <v>45769.827638888892</v>
      </c>
      <c r="H2582" s="9">
        <f t="shared" si="320"/>
        <v>612</v>
      </c>
      <c r="I2582" s="4">
        <v>7.4</v>
      </c>
      <c r="J2582" s="4" t="str">
        <f t="shared" si="321"/>
        <v>Normal</v>
      </c>
      <c r="K2582" s="4">
        <v>2</v>
      </c>
      <c r="L2582" s="4" t="str">
        <f t="shared" si="322"/>
        <v>Low</v>
      </c>
      <c r="M2582" s="4">
        <v>6.2</v>
      </c>
      <c r="N2582" s="4" t="str">
        <f t="shared" si="323"/>
        <v>Moderate</v>
      </c>
      <c r="O2582" s="4">
        <v>61</v>
      </c>
      <c r="P2582" s="4" t="str">
        <f t="shared" si="324"/>
        <v>Average</v>
      </c>
      <c r="Q2582" s="4">
        <v>9963</v>
      </c>
      <c r="R2582" s="4" t="str">
        <f t="shared" si="325"/>
        <v>Active</v>
      </c>
      <c r="S2582" s="4">
        <v>70</v>
      </c>
      <c r="T2582" s="4" t="str">
        <f t="shared" si="326"/>
        <v>Normal</v>
      </c>
      <c r="U2582" s="4" t="s">
        <v>1049</v>
      </c>
      <c r="V2582" s="4" t="s">
        <v>2213</v>
      </c>
      <c r="W2582" s="2" t="str">
        <f t="shared" si="327"/>
        <v>Eight.</v>
      </c>
    </row>
    <row r="2583" spans="1:23" ht="29" x14ac:dyDescent="0.35">
      <c r="A2583" s="4">
        <v>12582</v>
      </c>
      <c r="B2583" s="4" t="s">
        <v>330</v>
      </c>
      <c r="C2583" s="4">
        <v>53</v>
      </c>
      <c r="D2583" s="4" t="s">
        <v>1040</v>
      </c>
      <c r="E2583" s="4" t="s">
        <v>1044</v>
      </c>
      <c r="F2583" s="5">
        <v>43124</v>
      </c>
      <c r="G2583" s="6">
        <v>45682.442303240743</v>
      </c>
      <c r="H2583" s="9">
        <f t="shared" si="320"/>
        <v>2558</v>
      </c>
      <c r="I2583" s="4">
        <v>5.4</v>
      </c>
      <c r="J2583" s="4" t="str">
        <f t="shared" si="321"/>
        <v>Unburdened</v>
      </c>
      <c r="K2583" s="4">
        <v>2</v>
      </c>
      <c r="L2583" s="4" t="str">
        <f t="shared" si="322"/>
        <v>Low</v>
      </c>
      <c r="M2583" s="4">
        <v>6.4</v>
      </c>
      <c r="N2583" s="4" t="str">
        <f t="shared" si="323"/>
        <v>Moderate</v>
      </c>
      <c r="O2583" s="4">
        <v>69</v>
      </c>
      <c r="P2583" s="4" t="str">
        <f t="shared" si="324"/>
        <v>Average</v>
      </c>
      <c r="Q2583" s="4">
        <v>14763</v>
      </c>
      <c r="R2583" s="4" t="str">
        <f t="shared" si="325"/>
        <v>Highly Active</v>
      </c>
      <c r="S2583" s="4">
        <v>76</v>
      </c>
      <c r="T2583" s="4" t="str">
        <f t="shared" si="326"/>
        <v>Normal</v>
      </c>
      <c r="U2583" s="4" t="s">
        <v>1048</v>
      </c>
      <c r="V2583" s="4" t="s">
        <v>3608</v>
      </c>
      <c r="W2583" s="2" t="str">
        <f t="shared" si="327"/>
        <v>Black season.</v>
      </c>
    </row>
    <row r="2584" spans="1:23" ht="29" x14ac:dyDescent="0.35">
      <c r="A2584" s="4">
        <v>12583</v>
      </c>
      <c r="B2584" s="4" t="s">
        <v>281</v>
      </c>
      <c r="C2584" s="4">
        <v>44</v>
      </c>
      <c r="D2584" s="4" t="s">
        <v>1040</v>
      </c>
      <c r="E2584" s="4" t="s">
        <v>1045</v>
      </c>
      <c r="F2584" s="5">
        <v>43869</v>
      </c>
      <c r="G2584" s="6">
        <v>45828.338310185187</v>
      </c>
      <c r="H2584" s="9">
        <f t="shared" si="320"/>
        <v>1959</v>
      </c>
      <c r="I2584" s="4">
        <v>9.1999999999999993</v>
      </c>
      <c r="J2584" s="4" t="str">
        <f t="shared" si="321"/>
        <v>Normal</v>
      </c>
      <c r="K2584" s="4">
        <v>7</v>
      </c>
      <c r="L2584" s="4" t="str">
        <f t="shared" si="322"/>
        <v>High</v>
      </c>
      <c r="M2584" s="4">
        <v>4.4000000000000004</v>
      </c>
      <c r="N2584" s="4" t="str">
        <f t="shared" si="323"/>
        <v>Sleep Deprived</v>
      </c>
      <c r="O2584" s="4">
        <v>72</v>
      </c>
      <c r="P2584" s="4" t="str">
        <f t="shared" si="324"/>
        <v>Good</v>
      </c>
      <c r="Q2584" s="4">
        <v>4286</v>
      </c>
      <c r="R2584" s="4" t="str">
        <f t="shared" si="325"/>
        <v>Sedentary</v>
      </c>
      <c r="S2584" s="4">
        <v>64</v>
      </c>
      <c r="T2584" s="4" t="str">
        <f t="shared" si="326"/>
        <v>Normal</v>
      </c>
      <c r="U2584" s="4" t="s">
        <v>1049</v>
      </c>
      <c r="V2584" s="4" t="s">
        <v>3609</v>
      </c>
      <c r="W2584" s="2" t="str">
        <f t="shared" si="327"/>
        <v>Natural citizen.</v>
      </c>
    </row>
    <row r="2585" spans="1:23" ht="29" x14ac:dyDescent="0.35">
      <c r="A2585" s="4">
        <v>12584</v>
      </c>
      <c r="B2585" s="4" t="s">
        <v>138</v>
      </c>
      <c r="C2585" s="4">
        <v>21</v>
      </c>
      <c r="D2585" s="4" t="s">
        <v>1039</v>
      </c>
      <c r="E2585" s="4" t="s">
        <v>1044</v>
      </c>
      <c r="F2585" s="5">
        <v>44593</v>
      </c>
      <c r="G2585" s="6">
        <v>45732.345937500002</v>
      </c>
      <c r="H2585" s="9">
        <f t="shared" si="320"/>
        <v>1139</v>
      </c>
      <c r="I2585" s="4">
        <v>5.6</v>
      </c>
      <c r="J2585" s="4" t="str">
        <f t="shared" si="321"/>
        <v>Unburdened</v>
      </c>
      <c r="K2585" s="4">
        <v>5</v>
      </c>
      <c r="L2585" s="4" t="str">
        <f t="shared" si="322"/>
        <v>Moderate</v>
      </c>
      <c r="M2585" s="4">
        <v>7.5</v>
      </c>
      <c r="N2585" s="4" t="str">
        <f t="shared" si="323"/>
        <v>Moderate</v>
      </c>
      <c r="O2585" s="4">
        <v>70</v>
      </c>
      <c r="P2585" s="4" t="str">
        <f t="shared" si="324"/>
        <v>Good</v>
      </c>
      <c r="Q2585" s="4">
        <v>7113</v>
      </c>
      <c r="R2585" s="4" t="str">
        <f t="shared" si="325"/>
        <v>Low Active</v>
      </c>
      <c r="S2585" s="4">
        <v>74</v>
      </c>
      <c r="T2585" s="4" t="str">
        <f t="shared" si="326"/>
        <v>Normal</v>
      </c>
      <c r="U2585" s="4" t="s">
        <v>1049</v>
      </c>
      <c r="V2585" s="4" t="s">
        <v>3610</v>
      </c>
      <c r="W2585" s="2" t="str">
        <f t="shared" si="327"/>
        <v>Nothing trip phone.</v>
      </c>
    </row>
    <row r="2586" spans="1:23" ht="29" x14ac:dyDescent="0.35">
      <c r="A2586" s="4">
        <v>12585</v>
      </c>
      <c r="B2586" s="4" t="s">
        <v>679</v>
      </c>
      <c r="C2586" s="4">
        <v>28</v>
      </c>
      <c r="D2586" s="4" t="s">
        <v>1038</v>
      </c>
      <c r="E2586" s="4" t="s">
        <v>1043</v>
      </c>
      <c r="F2586" s="5">
        <v>43105</v>
      </c>
      <c r="G2586" s="6">
        <v>45771.313206018523</v>
      </c>
      <c r="H2586" s="9">
        <f t="shared" si="320"/>
        <v>2666</v>
      </c>
      <c r="I2586" s="4">
        <v>7.7</v>
      </c>
      <c r="J2586" s="4" t="str">
        <f t="shared" si="321"/>
        <v>Normal</v>
      </c>
      <c r="K2586" s="4">
        <v>7</v>
      </c>
      <c r="L2586" s="4" t="str">
        <f t="shared" si="322"/>
        <v>High</v>
      </c>
      <c r="M2586" s="4">
        <v>7.2</v>
      </c>
      <c r="N2586" s="4" t="str">
        <f t="shared" si="323"/>
        <v>Moderate</v>
      </c>
      <c r="O2586" s="4">
        <v>48</v>
      </c>
      <c r="P2586" s="4" t="str">
        <f t="shared" si="324"/>
        <v>Poor</v>
      </c>
      <c r="Q2586" s="4">
        <v>10356</v>
      </c>
      <c r="R2586" s="4" t="str">
        <f t="shared" si="325"/>
        <v>Highly Active</v>
      </c>
      <c r="S2586" s="4">
        <v>91</v>
      </c>
      <c r="T2586" s="4" t="str">
        <f t="shared" si="326"/>
        <v>Normal</v>
      </c>
      <c r="U2586" s="4" t="s">
        <v>1049</v>
      </c>
      <c r="V2586" s="4" t="s">
        <v>3611</v>
      </c>
      <c r="W2586" s="2" t="str">
        <f t="shared" si="327"/>
        <v>Place common.</v>
      </c>
    </row>
    <row r="2587" spans="1:23" ht="29" x14ac:dyDescent="0.35">
      <c r="A2587" s="4">
        <v>12586</v>
      </c>
      <c r="B2587" s="4" t="s">
        <v>124</v>
      </c>
      <c r="C2587" s="4">
        <v>51</v>
      </c>
      <c r="D2587" s="4" t="s">
        <v>1039</v>
      </c>
      <c r="E2587" s="4" t="s">
        <v>1043</v>
      </c>
      <c r="F2587" s="5">
        <v>42494</v>
      </c>
      <c r="G2587" s="6">
        <v>45813.820590277777</v>
      </c>
      <c r="H2587" s="9">
        <f t="shared" si="320"/>
        <v>3319</v>
      </c>
      <c r="I2587" s="4">
        <v>6.7</v>
      </c>
      <c r="J2587" s="4" t="str">
        <f t="shared" si="321"/>
        <v>Unburdened</v>
      </c>
      <c r="K2587" s="4">
        <v>9</v>
      </c>
      <c r="L2587" s="4" t="str">
        <f t="shared" si="322"/>
        <v>High</v>
      </c>
      <c r="M2587" s="4">
        <v>5.3</v>
      </c>
      <c r="N2587" s="4" t="str">
        <f t="shared" si="323"/>
        <v>Sleep Deprived</v>
      </c>
      <c r="O2587" s="4">
        <v>52</v>
      </c>
      <c r="P2587" s="4" t="str">
        <f t="shared" si="324"/>
        <v>Average</v>
      </c>
      <c r="Q2587" s="4">
        <v>2767</v>
      </c>
      <c r="R2587" s="4" t="str">
        <f t="shared" si="325"/>
        <v>Sedentary</v>
      </c>
      <c r="S2587" s="4">
        <v>91</v>
      </c>
      <c r="T2587" s="4" t="str">
        <f t="shared" si="326"/>
        <v>Normal</v>
      </c>
      <c r="U2587" s="4" t="s">
        <v>1048</v>
      </c>
      <c r="V2587" s="4" t="s">
        <v>3612</v>
      </c>
      <c r="W2587" s="2" t="str">
        <f t="shared" si="327"/>
        <v>Away right perhaps.</v>
      </c>
    </row>
    <row r="2588" spans="1:23" x14ac:dyDescent="0.35">
      <c r="A2588" s="4">
        <v>12587</v>
      </c>
      <c r="B2588" s="4" t="s">
        <v>680</v>
      </c>
      <c r="C2588" s="4">
        <v>39</v>
      </c>
      <c r="D2588" s="4" t="s">
        <v>1039</v>
      </c>
      <c r="E2588" s="4" t="s">
        <v>1045</v>
      </c>
      <c r="F2588" s="5">
        <v>43317</v>
      </c>
      <c r="G2588" s="6">
        <v>45815.096666666657</v>
      </c>
      <c r="H2588" s="9">
        <f t="shared" si="320"/>
        <v>2498</v>
      </c>
      <c r="I2588" s="4">
        <v>4.5</v>
      </c>
      <c r="J2588" s="4" t="str">
        <f t="shared" si="321"/>
        <v>Unburdened</v>
      </c>
      <c r="K2588" s="4">
        <v>8</v>
      </c>
      <c r="L2588" s="4" t="str">
        <f t="shared" si="322"/>
        <v>High</v>
      </c>
      <c r="M2588" s="4">
        <v>8</v>
      </c>
      <c r="N2588" s="4" t="str">
        <f t="shared" si="323"/>
        <v>Well Rested</v>
      </c>
      <c r="O2588" s="4">
        <v>76</v>
      </c>
      <c r="P2588" s="4" t="str">
        <f t="shared" si="324"/>
        <v>Good</v>
      </c>
      <c r="Q2588" s="4">
        <v>9018</v>
      </c>
      <c r="R2588" s="4" t="str">
        <f t="shared" si="325"/>
        <v>Active</v>
      </c>
      <c r="S2588" s="4">
        <v>80</v>
      </c>
      <c r="T2588" s="4" t="str">
        <f t="shared" si="326"/>
        <v>Normal</v>
      </c>
      <c r="U2588" s="4" t="s">
        <v>1049</v>
      </c>
      <c r="V2588" s="4" t="s">
        <v>3613</v>
      </c>
      <c r="W2588" s="2" t="str">
        <f t="shared" si="327"/>
        <v>Dinner tell.</v>
      </c>
    </row>
    <row r="2589" spans="1:23" ht="29" x14ac:dyDescent="0.35">
      <c r="A2589" s="4">
        <v>12588</v>
      </c>
      <c r="B2589" s="4" t="s">
        <v>17</v>
      </c>
      <c r="C2589" s="4">
        <v>53</v>
      </c>
      <c r="D2589" s="4" t="s">
        <v>1039</v>
      </c>
      <c r="E2589" s="4" t="s">
        <v>1043</v>
      </c>
      <c r="F2589" s="5">
        <v>43915</v>
      </c>
      <c r="G2589" s="6">
        <v>45831.252743055556</v>
      </c>
      <c r="H2589" s="9">
        <f t="shared" si="320"/>
        <v>1916</v>
      </c>
      <c r="I2589" s="4">
        <v>6.9</v>
      </c>
      <c r="J2589" s="4" t="str">
        <f t="shared" si="321"/>
        <v>Unburdened</v>
      </c>
      <c r="K2589" s="4">
        <v>6</v>
      </c>
      <c r="L2589" s="4" t="str">
        <f t="shared" si="322"/>
        <v>Moderate</v>
      </c>
      <c r="M2589" s="4">
        <v>5.5</v>
      </c>
      <c r="N2589" s="4" t="str">
        <f t="shared" si="323"/>
        <v>Sleep Deprived</v>
      </c>
      <c r="O2589" s="4"/>
      <c r="P2589" s="4" t="str">
        <f t="shared" si="324"/>
        <v/>
      </c>
      <c r="Q2589" s="4">
        <v>12287</v>
      </c>
      <c r="R2589" s="4" t="str">
        <f t="shared" si="325"/>
        <v>Highly Active</v>
      </c>
      <c r="S2589" s="4">
        <v>88</v>
      </c>
      <c r="T2589" s="4" t="str">
        <f t="shared" si="326"/>
        <v>Normal</v>
      </c>
      <c r="U2589" s="4" t="s">
        <v>1049</v>
      </c>
      <c r="V2589" s="4" t="s">
        <v>3614</v>
      </c>
      <c r="W2589" s="2" t="str">
        <f t="shared" si="327"/>
        <v>Price husband.</v>
      </c>
    </row>
    <row r="2590" spans="1:23" ht="29" x14ac:dyDescent="0.35">
      <c r="A2590" s="4">
        <v>12589</v>
      </c>
      <c r="B2590" s="4" t="s">
        <v>24</v>
      </c>
      <c r="C2590" s="4">
        <v>23</v>
      </c>
      <c r="D2590" s="4" t="s">
        <v>1038</v>
      </c>
      <c r="E2590" s="4" t="s">
        <v>1041</v>
      </c>
      <c r="F2590" s="5">
        <v>42989</v>
      </c>
      <c r="G2590" s="6">
        <v>45772.21193287037</v>
      </c>
      <c r="H2590" s="9">
        <f t="shared" si="320"/>
        <v>2783</v>
      </c>
      <c r="I2590" s="4">
        <v>5.9</v>
      </c>
      <c r="J2590" s="4" t="str">
        <f t="shared" si="321"/>
        <v>Unburdened</v>
      </c>
      <c r="K2590" s="4">
        <v>2</v>
      </c>
      <c r="L2590" s="4" t="str">
        <f t="shared" si="322"/>
        <v>Low</v>
      </c>
      <c r="M2590" s="4">
        <v>4.4000000000000004</v>
      </c>
      <c r="N2590" s="4" t="str">
        <f t="shared" si="323"/>
        <v>Sleep Deprived</v>
      </c>
      <c r="O2590" s="4"/>
      <c r="P2590" s="4" t="str">
        <f t="shared" si="324"/>
        <v/>
      </c>
      <c r="Q2590" s="4">
        <v>6515</v>
      </c>
      <c r="R2590" s="4" t="str">
        <f t="shared" si="325"/>
        <v>Low Active</v>
      </c>
      <c r="S2590" s="4">
        <v>100</v>
      </c>
      <c r="T2590" s="4" t="str">
        <f t="shared" si="326"/>
        <v>Normal</v>
      </c>
      <c r="U2590" s="4" t="s">
        <v>1049</v>
      </c>
      <c r="V2590" s="4" t="s">
        <v>3615</v>
      </c>
      <c r="W2590" s="2" t="str">
        <f t="shared" si="327"/>
        <v>Public fast light what.</v>
      </c>
    </row>
    <row r="2591" spans="1:23" ht="29" x14ac:dyDescent="0.35">
      <c r="A2591" s="4">
        <v>12590</v>
      </c>
      <c r="B2591" s="4" t="s">
        <v>163</v>
      </c>
      <c r="C2591" s="4">
        <v>59</v>
      </c>
      <c r="D2591" s="4" t="s">
        <v>1039</v>
      </c>
      <c r="E2591" s="4" t="s">
        <v>1045</v>
      </c>
      <c r="F2591" s="5">
        <v>44683</v>
      </c>
      <c r="G2591" s="6">
        <v>45769.180381944447</v>
      </c>
      <c r="H2591" s="9">
        <f t="shared" si="320"/>
        <v>1086</v>
      </c>
      <c r="I2591" s="4">
        <v>10.4</v>
      </c>
      <c r="J2591" s="4" t="str">
        <f t="shared" si="321"/>
        <v>Overloaded</v>
      </c>
      <c r="K2591" s="4">
        <v>9</v>
      </c>
      <c r="L2591" s="4" t="str">
        <f t="shared" si="322"/>
        <v>High</v>
      </c>
      <c r="M2591" s="4">
        <v>8.9</v>
      </c>
      <c r="N2591" s="4" t="str">
        <f t="shared" si="323"/>
        <v>Well Rested</v>
      </c>
      <c r="O2591" s="4">
        <v>67</v>
      </c>
      <c r="P2591" s="4" t="str">
        <f t="shared" si="324"/>
        <v>Average</v>
      </c>
      <c r="Q2591" s="4">
        <v>3250</v>
      </c>
      <c r="R2591" s="4" t="str">
        <f t="shared" si="325"/>
        <v>Sedentary</v>
      </c>
      <c r="S2591" s="4">
        <v>105</v>
      </c>
      <c r="T2591" s="4" t="str">
        <f t="shared" si="326"/>
        <v>High</v>
      </c>
      <c r="U2591" s="4" t="s">
        <v>1049</v>
      </c>
      <c r="V2591" s="4" t="s">
        <v>3616</v>
      </c>
      <c r="W2591" s="2" t="str">
        <f t="shared" si="327"/>
        <v>Well discover.</v>
      </c>
    </row>
    <row r="2592" spans="1:23" x14ac:dyDescent="0.35">
      <c r="A2592" s="4">
        <v>12591</v>
      </c>
      <c r="B2592" s="4" t="s">
        <v>181</v>
      </c>
      <c r="C2592" s="4">
        <v>33</v>
      </c>
      <c r="D2592" s="4" t="s">
        <v>1039</v>
      </c>
      <c r="E2592" s="4" t="s">
        <v>1044</v>
      </c>
      <c r="F2592" s="5">
        <v>42279</v>
      </c>
      <c r="G2592" s="6">
        <v>45806.288483796299</v>
      </c>
      <c r="H2592" s="9">
        <f t="shared" si="320"/>
        <v>3527</v>
      </c>
      <c r="I2592" s="4">
        <v>7.7</v>
      </c>
      <c r="J2592" s="4" t="str">
        <f t="shared" si="321"/>
        <v>Normal</v>
      </c>
      <c r="K2592" s="4">
        <v>8</v>
      </c>
      <c r="L2592" s="4" t="str">
        <f t="shared" si="322"/>
        <v>High</v>
      </c>
      <c r="M2592" s="4">
        <v>6.4</v>
      </c>
      <c r="N2592" s="4" t="str">
        <f t="shared" si="323"/>
        <v>Moderate</v>
      </c>
      <c r="O2592" s="4">
        <v>71</v>
      </c>
      <c r="P2592" s="4" t="str">
        <f t="shared" si="324"/>
        <v>Good</v>
      </c>
      <c r="Q2592" s="4">
        <v>7342</v>
      </c>
      <c r="R2592" s="4" t="str">
        <f t="shared" si="325"/>
        <v>Low Active</v>
      </c>
      <c r="S2592" s="4">
        <v>98</v>
      </c>
      <c r="T2592" s="4" t="str">
        <f t="shared" si="326"/>
        <v>Normal</v>
      </c>
      <c r="U2592" s="4" t="s">
        <v>1048</v>
      </c>
      <c r="V2592" s="4" t="s">
        <v>3617</v>
      </c>
      <c r="W2592" s="2" t="str">
        <f t="shared" si="327"/>
        <v>Court since.</v>
      </c>
    </row>
    <row r="2593" spans="1:23" ht="43.5" x14ac:dyDescent="0.35">
      <c r="A2593" s="4">
        <v>12592</v>
      </c>
      <c r="B2593" s="4" t="s">
        <v>681</v>
      </c>
      <c r="C2593" s="4">
        <v>21</v>
      </c>
      <c r="D2593" s="4" t="s">
        <v>1039</v>
      </c>
      <c r="E2593" s="4" t="s">
        <v>1044</v>
      </c>
      <c r="F2593" s="5">
        <v>43699</v>
      </c>
      <c r="G2593" s="6">
        <v>45668.472337962958</v>
      </c>
      <c r="H2593" s="9">
        <f t="shared" si="320"/>
        <v>1969</v>
      </c>
      <c r="I2593" s="4">
        <v>10.6</v>
      </c>
      <c r="J2593" s="4" t="str">
        <f t="shared" si="321"/>
        <v>Overloaded</v>
      </c>
      <c r="K2593" s="4">
        <v>3</v>
      </c>
      <c r="L2593" s="4" t="str">
        <f t="shared" si="322"/>
        <v>Low</v>
      </c>
      <c r="M2593" s="4">
        <v>8.9</v>
      </c>
      <c r="N2593" s="4" t="str">
        <f t="shared" si="323"/>
        <v>Well Rested</v>
      </c>
      <c r="O2593" s="4">
        <v>55</v>
      </c>
      <c r="P2593" s="4" t="str">
        <f t="shared" si="324"/>
        <v>Average</v>
      </c>
      <c r="Q2593" s="4">
        <v>4151</v>
      </c>
      <c r="R2593" s="4" t="str">
        <f t="shared" si="325"/>
        <v>Sedentary</v>
      </c>
      <c r="S2593" s="4">
        <v>107</v>
      </c>
      <c r="T2593" s="4" t="str">
        <f t="shared" si="326"/>
        <v>High</v>
      </c>
      <c r="U2593" s="4" t="s">
        <v>1048</v>
      </c>
      <c r="V2593" s="4" t="s">
        <v>3618</v>
      </c>
      <c r="W2593" s="2" t="str">
        <f t="shared" si="327"/>
        <v>Memory long fund business.</v>
      </c>
    </row>
    <row r="2594" spans="1:23" ht="43.5" x14ac:dyDescent="0.35">
      <c r="A2594" s="4">
        <v>12593</v>
      </c>
      <c r="B2594" s="4" t="s">
        <v>486</v>
      </c>
      <c r="C2594" s="4">
        <v>29</v>
      </c>
      <c r="D2594" s="4" t="s">
        <v>1038</v>
      </c>
      <c r="E2594" s="4" t="s">
        <v>1043</v>
      </c>
      <c r="F2594" s="5">
        <v>44956</v>
      </c>
      <c r="G2594" s="6">
        <v>45674.990648148138</v>
      </c>
      <c r="H2594" s="9">
        <f t="shared" si="320"/>
        <v>718</v>
      </c>
      <c r="I2594" s="4">
        <v>10.8</v>
      </c>
      <c r="J2594" s="4" t="str">
        <f t="shared" si="321"/>
        <v>Overloaded</v>
      </c>
      <c r="K2594" s="4">
        <v>1</v>
      </c>
      <c r="L2594" s="4" t="str">
        <f t="shared" si="322"/>
        <v>Low</v>
      </c>
      <c r="M2594" s="4">
        <v>4.9000000000000004</v>
      </c>
      <c r="N2594" s="4" t="str">
        <f t="shared" si="323"/>
        <v>Sleep Deprived</v>
      </c>
      <c r="O2594" s="4">
        <v>81</v>
      </c>
      <c r="P2594" s="4" t="str">
        <f t="shared" si="324"/>
        <v>Good</v>
      </c>
      <c r="Q2594" s="4">
        <v>6805</v>
      </c>
      <c r="R2594" s="4" t="str">
        <f t="shared" si="325"/>
        <v>Low Active</v>
      </c>
      <c r="S2594" s="4">
        <v>111</v>
      </c>
      <c r="T2594" s="4" t="str">
        <f t="shared" si="326"/>
        <v>High</v>
      </c>
      <c r="U2594" s="4" t="s">
        <v>1049</v>
      </c>
      <c r="V2594" s="4" t="s">
        <v>3619</v>
      </c>
      <c r="W2594" s="2" t="str">
        <f t="shared" si="327"/>
        <v>Protect painting if source.</v>
      </c>
    </row>
    <row r="2595" spans="1:23" ht="43.5" x14ac:dyDescent="0.35">
      <c r="A2595" s="4">
        <v>12594</v>
      </c>
      <c r="B2595" s="4" t="s">
        <v>446</v>
      </c>
      <c r="C2595" s="4">
        <v>24</v>
      </c>
      <c r="D2595" s="4" t="s">
        <v>1040</v>
      </c>
      <c r="E2595" s="4" t="s">
        <v>1042</v>
      </c>
      <c r="F2595" s="5">
        <v>42713</v>
      </c>
      <c r="G2595" s="6">
        <v>45793.332256944443</v>
      </c>
      <c r="H2595" s="9">
        <f t="shared" si="320"/>
        <v>3080</v>
      </c>
      <c r="I2595" s="4">
        <v>8.5</v>
      </c>
      <c r="J2595" s="4" t="str">
        <f t="shared" si="321"/>
        <v>Normal</v>
      </c>
      <c r="K2595" s="4">
        <v>1</v>
      </c>
      <c r="L2595" s="4" t="str">
        <f t="shared" si="322"/>
        <v>Low</v>
      </c>
      <c r="M2595" s="4">
        <v>7.8</v>
      </c>
      <c r="N2595" s="4" t="str">
        <f t="shared" si="323"/>
        <v>Moderate</v>
      </c>
      <c r="O2595" s="4">
        <v>92</v>
      </c>
      <c r="P2595" s="4" t="str">
        <f t="shared" si="324"/>
        <v>Excellent</v>
      </c>
      <c r="Q2595" s="4">
        <v>9278</v>
      </c>
      <c r="R2595" s="4" t="str">
        <f t="shared" si="325"/>
        <v>Active</v>
      </c>
      <c r="S2595" s="4">
        <v>104</v>
      </c>
      <c r="T2595" s="4" t="str">
        <f t="shared" si="326"/>
        <v>High</v>
      </c>
      <c r="U2595" s="4" t="s">
        <v>1048</v>
      </c>
      <c r="V2595" s="4" t="s">
        <v>3620</v>
      </c>
      <c r="W2595" s="2" t="str">
        <f t="shared" si="327"/>
        <v>That indicate along.</v>
      </c>
    </row>
    <row r="2596" spans="1:23" x14ac:dyDescent="0.35">
      <c r="A2596" s="4">
        <v>12595</v>
      </c>
      <c r="B2596" s="4" t="s">
        <v>334</v>
      </c>
      <c r="C2596" s="4">
        <v>34</v>
      </c>
      <c r="D2596" s="4" t="s">
        <v>1038</v>
      </c>
      <c r="E2596" s="4" t="s">
        <v>1044</v>
      </c>
      <c r="F2596" s="5">
        <v>42578</v>
      </c>
      <c r="G2596" s="6">
        <v>45806.1252662037</v>
      </c>
      <c r="H2596" s="9">
        <f t="shared" si="320"/>
        <v>3228</v>
      </c>
      <c r="I2596" s="4">
        <v>9.1</v>
      </c>
      <c r="J2596" s="4" t="str">
        <f t="shared" si="321"/>
        <v>Normal</v>
      </c>
      <c r="K2596" s="4">
        <v>6</v>
      </c>
      <c r="L2596" s="4" t="str">
        <f t="shared" si="322"/>
        <v>Moderate</v>
      </c>
      <c r="M2596" s="4">
        <v>6.3</v>
      </c>
      <c r="N2596" s="4" t="str">
        <f t="shared" si="323"/>
        <v>Moderate</v>
      </c>
      <c r="O2596" s="4">
        <v>60</v>
      </c>
      <c r="P2596" s="4" t="str">
        <f t="shared" si="324"/>
        <v>Average</v>
      </c>
      <c r="Q2596" s="4">
        <v>2313</v>
      </c>
      <c r="R2596" s="4" t="str">
        <f t="shared" si="325"/>
        <v>Sedentary</v>
      </c>
      <c r="S2596" s="4">
        <v>80</v>
      </c>
      <c r="T2596" s="4" t="str">
        <f t="shared" si="326"/>
        <v>Normal</v>
      </c>
      <c r="U2596" s="4" t="s">
        <v>1049</v>
      </c>
      <c r="V2596" s="4" t="s">
        <v>3621</v>
      </c>
      <c r="W2596" s="2" t="str">
        <f t="shared" si="327"/>
        <v>Medical.</v>
      </c>
    </row>
    <row r="2597" spans="1:23" ht="29" x14ac:dyDescent="0.35">
      <c r="A2597" s="4">
        <v>12596</v>
      </c>
      <c r="B2597" s="4" t="s">
        <v>682</v>
      </c>
      <c r="C2597" s="4">
        <v>47</v>
      </c>
      <c r="D2597" s="4" t="s">
        <v>1039</v>
      </c>
      <c r="E2597" s="4" t="s">
        <v>1043</v>
      </c>
      <c r="F2597" s="5">
        <v>43490</v>
      </c>
      <c r="G2597" s="6">
        <v>45843.749224537038</v>
      </c>
      <c r="H2597" s="9">
        <f t="shared" si="320"/>
        <v>2353</v>
      </c>
      <c r="I2597" s="4">
        <v>10.9</v>
      </c>
      <c r="J2597" s="4" t="str">
        <f t="shared" si="321"/>
        <v>Overloaded</v>
      </c>
      <c r="K2597" s="4">
        <v>9</v>
      </c>
      <c r="L2597" s="4" t="str">
        <f t="shared" si="322"/>
        <v>High</v>
      </c>
      <c r="M2597" s="4">
        <v>8.3000000000000007</v>
      </c>
      <c r="N2597" s="4" t="str">
        <f t="shared" si="323"/>
        <v>Well Rested</v>
      </c>
      <c r="O2597" s="4">
        <v>40</v>
      </c>
      <c r="P2597" s="4" t="str">
        <f t="shared" si="324"/>
        <v>Poor</v>
      </c>
      <c r="Q2597" s="4">
        <v>9907</v>
      </c>
      <c r="R2597" s="4" t="str">
        <f t="shared" si="325"/>
        <v>Active</v>
      </c>
      <c r="S2597" s="4">
        <v>104</v>
      </c>
      <c r="T2597" s="4" t="str">
        <f t="shared" si="326"/>
        <v>High</v>
      </c>
      <c r="U2597" s="4" t="s">
        <v>1049</v>
      </c>
      <c r="V2597" s="4" t="s">
        <v>3622</v>
      </c>
      <c r="W2597" s="2" t="str">
        <f t="shared" si="327"/>
        <v>Issue produce no.</v>
      </c>
    </row>
    <row r="2598" spans="1:23" ht="43.5" x14ac:dyDescent="0.35">
      <c r="A2598" s="4">
        <v>12597</v>
      </c>
      <c r="B2598" s="4" t="s">
        <v>373</v>
      </c>
      <c r="C2598" s="4">
        <v>24</v>
      </c>
      <c r="D2598" s="4" t="s">
        <v>1038</v>
      </c>
      <c r="E2598" s="4" t="s">
        <v>1043</v>
      </c>
      <c r="F2598" s="5">
        <v>43257</v>
      </c>
      <c r="G2598" s="6">
        <v>45669.758055555547</v>
      </c>
      <c r="H2598" s="9">
        <f t="shared" si="320"/>
        <v>2412</v>
      </c>
      <c r="I2598" s="4">
        <v>6.8</v>
      </c>
      <c r="J2598" s="4" t="str">
        <f t="shared" si="321"/>
        <v>Unburdened</v>
      </c>
      <c r="K2598" s="4">
        <v>2</v>
      </c>
      <c r="L2598" s="4" t="str">
        <f t="shared" si="322"/>
        <v>Low</v>
      </c>
      <c r="M2598" s="4"/>
      <c r="N2598" s="4" t="str">
        <f t="shared" si="323"/>
        <v/>
      </c>
      <c r="O2598" s="4">
        <v>71</v>
      </c>
      <c r="P2598" s="4" t="str">
        <f t="shared" si="324"/>
        <v>Good</v>
      </c>
      <c r="Q2598" s="4">
        <v>5142</v>
      </c>
      <c r="R2598" s="4" t="str">
        <f t="shared" si="325"/>
        <v>Low Active</v>
      </c>
      <c r="S2598" s="4">
        <v>76</v>
      </c>
      <c r="T2598" s="4" t="str">
        <f t="shared" si="326"/>
        <v>Normal</v>
      </c>
      <c r="U2598" s="4" t="s">
        <v>1048</v>
      </c>
      <c r="V2598" s="4" t="s">
        <v>3623</v>
      </c>
      <c r="W2598" s="2" t="str">
        <f t="shared" si="327"/>
        <v>Traditional focus moment.</v>
      </c>
    </row>
    <row r="2599" spans="1:23" ht="29" x14ac:dyDescent="0.35">
      <c r="A2599" s="4">
        <v>12598</v>
      </c>
      <c r="B2599" s="4" t="s">
        <v>29</v>
      </c>
      <c r="C2599" s="4">
        <v>59</v>
      </c>
      <c r="D2599" s="4" t="s">
        <v>1039</v>
      </c>
      <c r="E2599" s="4" t="s">
        <v>1043</v>
      </c>
      <c r="F2599" s="5">
        <v>44489</v>
      </c>
      <c r="G2599" s="6">
        <v>45706.223657407398</v>
      </c>
      <c r="H2599" s="9">
        <f t="shared" si="320"/>
        <v>1217</v>
      </c>
      <c r="I2599" s="4">
        <v>5.6</v>
      </c>
      <c r="J2599" s="4" t="str">
        <f t="shared" si="321"/>
        <v>Unburdened</v>
      </c>
      <c r="K2599" s="4">
        <v>9</v>
      </c>
      <c r="L2599" s="4" t="str">
        <f t="shared" si="322"/>
        <v>High</v>
      </c>
      <c r="M2599" s="4">
        <v>5.6</v>
      </c>
      <c r="N2599" s="4" t="str">
        <f t="shared" si="323"/>
        <v>Sleep Deprived</v>
      </c>
      <c r="O2599" s="4">
        <v>79</v>
      </c>
      <c r="P2599" s="4" t="str">
        <f t="shared" si="324"/>
        <v>Good</v>
      </c>
      <c r="Q2599" s="4">
        <v>8434</v>
      </c>
      <c r="R2599" s="4" t="str">
        <f t="shared" si="325"/>
        <v>Active</v>
      </c>
      <c r="S2599" s="4">
        <v>89</v>
      </c>
      <c r="T2599" s="4" t="str">
        <f t="shared" si="326"/>
        <v>Normal</v>
      </c>
      <c r="U2599" s="4" t="s">
        <v>1049</v>
      </c>
      <c r="V2599" s="4" t="s">
        <v>3624</v>
      </c>
      <c r="W2599" s="2" t="str">
        <f t="shared" si="327"/>
        <v>Figure test conference.</v>
      </c>
    </row>
    <row r="2600" spans="1:23" x14ac:dyDescent="0.35">
      <c r="A2600" s="4">
        <v>12599</v>
      </c>
      <c r="B2600" s="4" t="s">
        <v>320</v>
      </c>
      <c r="C2600" s="4">
        <v>27</v>
      </c>
      <c r="D2600" s="4" t="s">
        <v>1038</v>
      </c>
      <c r="E2600" s="4" t="s">
        <v>1044</v>
      </c>
      <c r="F2600" s="5">
        <v>43229</v>
      </c>
      <c r="G2600" s="6">
        <v>45761.061631944453</v>
      </c>
      <c r="H2600" s="9">
        <f t="shared" si="320"/>
        <v>2532</v>
      </c>
      <c r="I2600" s="4">
        <v>11.8</v>
      </c>
      <c r="J2600" s="4" t="str">
        <f t="shared" si="321"/>
        <v>Overloaded</v>
      </c>
      <c r="K2600" s="4">
        <v>3</v>
      </c>
      <c r="L2600" s="4" t="str">
        <f t="shared" si="322"/>
        <v>Low</v>
      </c>
      <c r="M2600" s="4">
        <v>7.8</v>
      </c>
      <c r="N2600" s="4" t="str">
        <f t="shared" si="323"/>
        <v>Moderate</v>
      </c>
      <c r="O2600" s="4">
        <v>95</v>
      </c>
      <c r="P2600" s="4" t="str">
        <f t="shared" si="324"/>
        <v>Excellent</v>
      </c>
      <c r="Q2600" s="4">
        <v>7766</v>
      </c>
      <c r="R2600" s="4" t="str">
        <f t="shared" si="325"/>
        <v>Active</v>
      </c>
      <c r="S2600" s="4">
        <v>107</v>
      </c>
      <c r="T2600" s="4" t="str">
        <f t="shared" si="326"/>
        <v>High</v>
      </c>
      <c r="U2600" s="4" t="s">
        <v>1048</v>
      </c>
      <c r="V2600" s="4" t="s">
        <v>3625</v>
      </c>
      <c r="W2600" s="2" t="str">
        <f t="shared" si="327"/>
        <v>Low tonight.</v>
      </c>
    </row>
    <row r="2601" spans="1:23" ht="43.5" x14ac:dyDescent="0.35">
      <c r="A2601" s="4">
        <v>12600</v>
      </c>
      <c r="B2601" s="4" t="s">
        <v>683</v>
      </c>
      <c r="C2601" s="4">
        <v>27</v>
      </c>
      <c r="D2601" s="4" t="s">
        <v>1040</v>
      </c>
      <c r="E2601" s="4" t="s">
        <v>1045</v>
      </c>
      <c r="F2601" s="5">
        <v>43384</v>
      </c>
      <c r="G2601" s="6">
        <v>45675.480358796303</v>
      </c>
      <c r="H2601" s="9">
        <f t="shared" si="320"/>
        <v>2291</v>
      </c>
      <c r="I2601" s="4">
        <v>8.8000000000000007</v>
      </c>
      <c r="J2601" s="4" t="str">
        <f t="shared" si="321"/>
        <v>Normal</v>
      </c>
      <c r="K2601" s="4">
        <v>6</v>
      </c>
      <c r="L2601" s="4" t="str">
        <f t="shared" si="322"/>
        <v>Moderate</v>
      </c>
      <c r="M2601" s="4">
        <v>5.0999999999999996</v>
      </c>
      <c r="N2601" s="4" t="str">
        <f t="shared" si="323"/>
        <v>Sleep Deprived</v>
      </c>
      <c r="O2601" s="4">
        <v>77</v>
      </c>
      <c r="P2601" s="4" t="str">
        <f t="shared" si="324"/>
        <v>Good</v>
      </c>
      <c r="Q2601" s="4">
        <v>9775</v>
      </c>
      <c r="R2601" s="4" t="str">
        <f t="shared" si="325"/>
        <v>Active</v>
      </c>
      <c r="S2601" s="4">
        <v>78</v>
      </c>
      <c r="T2601" s="4" t="str">
        <f t="shared" si="326"/>
        <v>Normal</v>
      </c>
      <c r="U2601" s="4" t="s">
        <v>1048</v>
      </c>
      <c r="V2601" s="4" t="s">
        <v>3626</v>
      </c>
      <c r="W2601" s="2" t="str">
        <f t="shared" si="327"/>
        <v>Reality watch whose upon.</v>
      </c>
    </row>
    <row r="2602" spans="1:23" ht="29" x14ac:dyDescent="0.35">
      <c r="A2602" s="4">
        <v>12601</v>
      </c>
      <c r="B2602" s="4" t="s">
        <v>134</v>
      </c>
      <c r="C2602" s="4">
        <v>41</v>
      </c>
      <c r="D2602" s="4" t="s">
        <v>1040</v>
      </c>
      <c r="E2602" s="4" t="s">
        <v>1043</v>
      </c>
      <c r="F2602" s="5">
        <v>42345</v>
      </c>
      <c r="G2602" s="6">
        <v>45798.796863425923</v>
      </c>
      <c r="H2602" s="9">
        <f t="shared" si="320"/>
        <v>3453</v>
      </c>
      <c r="I2602" s="4">
        <v>9.1999999999999993</v>
      </c>
      <c r="J2602" s="4" t="str">
        <f t="shared" si="321"/>
        <v>Normal</v>
      </c>
      <c r="K2602" s="4">
        <v>1</v>
      </c>
      <c r="L2602" s="4" t="str">
        <f t="shared" si="322"/>
        <v>Low</v>
      </c>
      <c r="M2602" s="4">
        <v>5</v>
      </c>
      <c r="N2602" s="4" t="str">
        <f t="shared" si="323"/>
        <v>Sleep Deprived</v>
      </c>
      <c r="O2602" s="4">
        <v>74</v>
      </c>
      <c r="P2602" s="4" t="str">
        <f t="shared" si="324"/>
        <v>Good</v>
      </c>
      <c r="Q2602" s="4">
        <v>4393</v>
      </c>
      <c r="R2602" s="4" t="str">
        <f t="shared" si="325"/>
        <v>Sedentary</v>
      </c>
      <c r="S2602" s="4">
        <v>65</v>
      </c>
      <c r="T2602" s="4" t="str">
        <f t="shared" si="326"/>
        <v>Normal</v>
      </c>
      <c r="U2602" s="4" t="s">
        <v>1048</v>
      </c>
      <c r="V2602" s="4" t="s">
        <v>3627</v>
      </c>
      <c r="W2602" s="2" t="str">
        <f t="shared" si="327"/>
        <v>Method budget stock.</v>
      </c>
    </row>
    <row r="2603" spans="1:23" x14ac:dyDescent="0.35">
      <c r="A2603" s="4">
        <v>12602</v>
      </c>
      <c r="B2603" s="4" t="s">
        <v>129</v>
      </c>
      <c r="C2603" s="4">
        <v>23</v>
      </c>
      <c r="D2603" s="4" t="s">
        <v>1038</v>
      </c>
      <c r="E2603" s="4" t="s">
        <v>1041</v>
      </c>
      <c r="F2603" s="5">
        <v>45141</v>
      </c>
      <c r="G2603" s="6">
        <v>45751.647638888891</v>
      </c>
      <c r="H2603" s="9">
        <f t="shared" si="320"/>
        <v>610</v>
      </c>
      <c r="I2603" s="4">
        <v>9.4</v>
      </c>
      <c r="J2603" s="4" t="str">
        <f t="shared" si="321"/>
        <v>Normal</v>
      </c>
      <c r="K2603" s="4">
        <v>6</v>
      </c>
      <c r="L2603" s="4" t="str">
        <f t="shared" si="322"/>
        <v>Moderate</v>
      </c>
      <c r="M2603" s="4">
        <v>6.9</v>
      </c>
      <c r="N2603" s="4" t="str">
        <f t="shared" si="323"/>
        <v>Moderate</v>
      </c>
      <c r="O2603" s="4">
        <v>43</v>
      </c>
      <c r="P2603" s="4" t="str">
        <f t="shared" si="324"/>
        <v>Poor</v>
      </c>
      <c r="Q2603" s="4">
        <v>13790</v>
      </c>
      <c r="R2603" s="4" t="str">
        <f t="shared" si="325"/>
        <v>Highly Active</v>
      </c>
      <c r="S2603" s="4">
        <v>112</v>
      </c>
      <c r="T2603" s="4" t="str">
        <f t="shared" si="326"/>
        <v>High</v>
      </c>
      <c r="U2603" s="4" t="s">
        <v>1049</v>
      </c>
      <c r="V2603" s="4" t="s">
        <v>3628</v>
      </c>
      <c r="W2603" s="2" t="str">
        <f t="shared" si="327"/>
        <v>His well.</v>
      </c>
    </row>
    <row r="2604" spans="1:23" ht="29" x14ac:dyDescent="0.35">
      <c r="A2604" s="4">
        <v>12603</v>
      </c>
      <c r="B2604" s="4" t="s">
        <v>424</v>
      </c>
      <c r="C2604" s="4">
        <v>42</v>
      </c>
      <c r="D2604" s="4" t="s">
        <v>1039</v>
      </c>
      <c r="E2604" s="4" t="s">
        <v>1043</v>
      </c>
      <c r="F2604" s="5">
        <v>45073</v>
      </c>
      <c r="G2604" s="6">
        <v>45731.151875000003</v>
      </c>
      <c r="H2604" s="9">
        <f t="shared" si="320"/>
        <v>658</v>
      </c>
      <c r="I2604" s="4">
        <v>6.4</v>
      </c>
      <c r="J2604" s="4" t="str">
        <f t="shared" si="321"/>
        <v>Unburdened</v>
      </c>
      <c r="K2604" s="4">
        <v>9</v>
      </c>
      <c r="L2604" s="4" t="str">
        <f t="shared" si="322"/>
        <v>High</v>
      </c>
      <c r="M2604" s="4">
        <v>8.4</v>
      </c>
      <c r="N2604" s="4" t="str">
        <f t="shared" si="323"/>
        <v>Well Rested</v>
      </c>
      <c r="O2604" s="4">
        <v>90</v>
      </c>
      <c r="P2604" s="4" t="str">
        <f t="shared" si="324"/>
        <v>Excellent</v>
      </c>
      <c r="Q2604" s="4">
        <v>12327</v>
      </c>
      <c r="R2604" s="4" t="str">
        <f t="shared" si="325"/>
        <v>Highly Active</v>
      </c>
      <c r="S2604" s="4">
        <v>77</v>
      </c>
      <c r="T2604" s="4" t="str">
        <f t="shared" si="326"/>
        <v>Normal</v>
      </c>
      <c r="U2604" s="4" t="s">
        <v>1049</v>
      </c>
      <c r="V2604" s="4" t="s">
        <v>3629</v>
      </c>
      <c r="W2604" s="2" t="str">
        <f t="shared" si="327"/>
        <v>Difficult lawyer.</v>
      </c>
    </row>
    <row r="2605" spans="1:23" ht="29" x14ac:dyDescent="0.35">
      <c r="A2605" s="4">
        <v>12604</v>
      </c>
      <c r="B2605" s="4" t="s">
        <v>22</v>
      </c>
      <c r="C2605" s="4">
        <v>39</v>
      </c>
      <c r="D2605" s="4" t="s">
        <v>1040</v>
      </c>
      <c r="E2605" s="4" t="s">
        <v>1044</v>
      </c>
      <c r="F2605" s="5">
        <v>44520</v>
      </c>
      <c r="G2605" s="6">
        <v>45731.509548611109</v>
      </c>
      <c r="H2605" s="9">
        <f t="shared" si="320"/>
        <v>1211</v>
      </c>
      <c r="I2605" s="4">
        <v>7.6</v>
      </c>
      <c r="J2605" s="4" t="str">
        <f t="shared" si="321"/>
        <v>Normal</v>
      </c>
      <c r="K2605" s="4">
        <v>2</v>
      </c>
      <c r="L2605" s="4" t="str">
        <f t="shared" si="322"/>
        <v>Low</v>
      </c>
      <c r="M2605" s="4">
        <v>4.8</v>
      </c>
      <c r="N2605" s="4" t="str">
        <f t="shared" si="323"/>
        <v>Sleep Deprived</v>
      </c>
      <c r="O2605" s="4"/>
      <c r="P2605" s="4" t="str">
        <f t="shared" si="324"/>
        <v/>
      </c>
      <c r="Q2605" s="4">
        <v>13680</v>
      </c>
      <c r="R2605" s="4" t="str">
        <f t="shared" si="325"/>
        <v>Highly Active</v>
      </c>
      <c r="S2605" s="4">
        <v>109</v>
      </c>
      <c r="T2605" s="4" t="str">
        <f t="shared" si="326"/>
        <v>High</v>
      </c>
      <c r="U2605" s="4" t="s">
        <v>1049</v>
      </c>
      <c r="V2605" s="4" t="s">
        <v>3630</v>
      </c>
      <c r="W2605" s="2" t="str">
        <f t="shared" si="327"/>
        <v>Religious.</v>
      </c>
    </row>
    <row r="2606" spans="1:23" ht="29" x14ac:dyDescent="0.35">
      <c r="A2606" s="4">
        <v>12605</v>
      </c>
      <c r="B2606" s="4" t="s">
        <v>668</v>
      </c>
      <c r="C2606" s="4">
        <v>37</v>
      </c>
      <c r="D2606" s="4" t="s">
        <v>1039</v>
      </c>
      <c r="E2606" s="4" t="s">
        <v>1041</v>
      </c>
      <c r="F2606" s="5">
        <v>44346</v>
      </c>
      <c r="G2606" s="6">
        <v>45847.769583333327</v>
      </c>
      <c r="H2606" s="9">
        <f t="shared" si="320"/>
        <v>1501</v>
      </c>
      <c r="I2606" s="4">
        <v>11.2</v>
      </c>
      <c r="J2606" s="4" t="str">
        <f t="shared" si="321"/>
        <v>Overloaded</v>
      </c>
      <c r="K2606" s="4">
        <v>6</v>
      </c>
      <c r="L2606" s="4" t="str">
        <f t="shared" si="322"/>
        <v>Moderate</v>
      </c>
      <c r="M2606" s="4">
        <v>5.4</v>
      </c>
      <c r="N2606" s="4" t="str">
        <f t="shared" si="323"/>
        <v>Sleep Deprived</v>
      </c>
      <c r="O2606" s="4">
        <v>61</v>
      </c>
      <c r="P2606" s="4" t="str">
        <f t="shared" si="324"/>
        <v>Average</v>
      </c>
      <c r="Q2606" s="4">
        <v>4514</v>
      </c>
      <c r="R2606" s="4" t="str">
        <f t="shared" si="325"/>
        <v>Sedentary</v>
      </c>
      <c r="S2606" s="4">
        <v>108</v>
      </c>
      <c r="T2606" s="4" t="str">
        <f t="shared" si="326"/>
        <v>High</v>
      </c>
      <c r="U2606" s="4" t="s">
        <v>1049</v>
      </c>
      <c r="V2606" s="4" t="s">
        <v>3631</v>
      </c>
      <c r="W2606" s="2" t="str">
        <f t="shared" si="327"/>
        <v>Pick series wait.</v>
      </c>
    </row>
    <row r="2607" spans="1:23" ht="29" x14ac:dyDescent="0.35">
      <c r="A2607" s="4">
        <v>12606</v>
      </c>
      <c r="B2607" s="4" t="s">
        <v>181</v>
      </c>
      <c r="C2607" s="4">
        <v>54</v>
      </c>
      <c r="D2607" s="4" t="s">
        <v>1040</v>
      </c>
      <c r="E2607" s="4" t="s">
        <v>1045</v>
      </c>
      <c r="F2607" s="5">
        <v>45123</v>
      </c>
      <c r="G2607" s="6">
        <v>45848.678483796299</v>
      </c>
      <c r="H2607" s="9">
        <f t="shared" si="320"/>
        <v>725</v>
      </c>
      <c r="I2607" s="4"/>
      <c r="J2607" s="4" t="str">
        <f t="shared" si="321"/>
        <v/>
      </c>
      <c r="K2607" s="4">
        <v>1</v>
      </c>
      <c r="L2607" s="4" t="str">
        <f t="shared" si="322"/>
        <v>Low</v>
      </c>
      <c r="M2607" s="4">
        <v>4.0999999999999996</v>
      </c>
      <c r="N2607" s="4" t="str">
        <f t="shared" si="323"/>
        <v>Sleep Deprived</v>
      </c>
      <c r="O2607" s="4">
        <v>52</v>
      </c>
      <c r="P2607" s="4" t="str">
        <f t="shared" si="324"/>
        <v>Average</v>
      </c>
      <c r="Q2607" s="4">
        <v>12311</v>
      </c>
      <c r="R2607" s="4" t="str">
        <f t="shared" si="325"/>
        <v>Highly Active</v>
      </c>
      <c r="S2607" s="4">
        <v>72</v>
      </c>
      <c r="T2607" s="4" t="str">
        <f t="shared" si="326"/>
        <v>Normal</v>
      </c>
      <c r="U2607" s="4" t="s">
        <v>1048</v>
      </c>
      <c r="V2607" s="4" t="s">
        <v>3632</v>
      </c>
      <c r="W2607" s="2" t="str">
        <f t="shared" si="327"/>
        <v>Little agree.</v>
      </c>
    </row>
    <row r="2608" spans="1:23" ht="43.5" x14ac:dyDescent="0.35">
      <c r="A2608" s="4">
        <v>12607</v>
      </c>
      <c r="B2608" s="4" t="s">
        <v>684</v>
      </c>
      <c r="C2608" s="4">
        <v>26</v>
      </c>
      <c r="D2608" s="4" t="s">
        <v>1038</v>
      </c>
      <c r="E2608" s="4" t="s">
        <v>1042</v>
      </c>
      <c r="F2608" s="5">
        <v>42607</v>
      </c>
      <c r="G2608" s="6">
        <v>45756.233749999999</v>
      </c>
      <c r="H2608" s="9">
        <f t="shared" si="320"/>
        <v>3149</v>
      </c>
      <c r="I2608" s="4">
        <v>11.2</v>
      </c>
      <c r="J2608" s="4" t="str">
        <f t="shared" si="321"/>
        <v>Overloaded</v>
      </c>
      <c r="K2608" s="4">
        <v>5</v>
      </c>
      <c r="L2608" s="4" t="str">
        <f t="shared" si="322"/>
        <v>Moderate</v>
      </c>
      <c r="M2608" s="4">
        <v>8.1999999999999993</v>
      </c>
      <c r="N2608" s="4" t="str">
        <f t="shared" si="323"/>
        <v>Well Rested</v>
      </c>
      <c r="O2608" s="4">
        <v>98</v>
      </c>
      <c r="P2608" s="4" t="str">
        <f t="shared" si="324"/>
        <v>Excellent</v>
      </c>
      <c r="Q2608" s="4">
        <v>12541</v>
      </c>
      <c r="R2608" s="4" t="str">
        <f t="shared" si="325"/>
        <v>Highly Active</v>
      </c>
      <c r="S2608" s="4">
        <v>102</v>
      </c>
      <c r="T2608" s="4" t="str">
        <f t="shared" si="326"/>
        <v>High</v>
      </c>
      <c r="U2608" s="4" t="s">
        <v>1048</v>
      </c>
      <c r="V2608" s="4" t="s">
        <v>3633</v>
      </c>
      <c r="W2608" s="2" t="str">
        <f t="shared" si="327"/>
        <v>President respond tell goal.</v>
      </c>
    </row>
    <row r="2609" spans="1:23" ht="29" x14ac:dyDescent="0.35">
      <c r="A2609" s="4">
        <v>12608</v>
      </c>
      <c r="B2609" s="4" t="s">
        <v>51</v>
      </c>
      <c r="C2609" s="4">
        <v>50</v>
      </c>
      <c r="D2609" s="4" t="s">
        <v>1038</v>
      </c>
      <c r="E2609" s="4"/>
      <c r="F2609" s="5">
        <v>44893</v>
      </c>
      <c r="G2609" s="6">
        <v>45728.382604166669</v>
      </c>
      <c r="H2609" s="9">
        <f t="shared" si="320"/>
        <v>835</v>
      </c>
      <c r="I2609" s="4">
        <v>6.5</v>
      </c>
      <c r="J2609" s="4" t="str">
        <f t="shared" si="321"/>
        <v>Unburdened</v>
      </c>
      <c r="K2609" s="4">
        <v>1</v>
      </c>
      <c r="L2609" s="4" t="str">
        <f t="shared" si="322"/>
        <v>Low</v>
      </c>
      <c r="M2609" s="4">
        <v>7.5</v>
      </c>
      <c r="N2609" s="4" t="str">
        <f t="shared" si="323"/>
        <v>Moderate</v>
      </c>
      <c r="O2609" s="4">
        <v>77</v>
      </c>
      <c r="P2609" s="4" t="str">
        <f t="shared" si="324"/>
        <v>Good</v>
      </c>
      <c r="Q2609" s="4">
        <v>14828</v>
      </c>
      <c r="R2609" s="4" t="str">
        <f t="shared" si="325"/>
        <v>Highly Active</v>
      </c>
      <c r="S2609" s="4">
        <v>85</v>
      </c>
      <c r="T2609" s="4" t="str">
        <f t="shared" si="326"/>
        <v>Normal</v>
      </c>
      <c r="U2609" s="4" t="s">
        <v>1048</v>
      </c>
      <c r="V2609" s="4" t="s">
        <v>3634</v>
      </c>
      <c r="W2609" s="2" t="str">
        <f t="shared" si="327"/>
        <v>May page media.</v>
      </c>
    </row>
    <row r="2610" spans="1:23" ht="29" x14ac:dyDescent="0.35">
      <c r="A2610" s="4">
        <v>12609</v>
      </c>
      <c r="B2610" s="4" t="s">
        <v>685</v>
      </c>
      <c r="C2610" s="4">
        <v>36</v>
      </c>
      <c r="D2610" s="4" t="s">
        <v>1040</v>
      </c>
      <c r="E2610" s="4" t="s">
        <v>1044</v>
      </c>
      <c r="F2610" s="5">
        <v>45262</v>
      </c>
      <c r="G2610" s="6">
        <v>45793.885636574072</v>
      </c>
      <c r="H2610" s="9">
        <f t="shared" si="320"/>
        <v>531</v>
      </c>
      <c r="I2610" s="4">
        <v>6.3</v>
      </c>
      <c r="J2610" s="4" t="str">
        <f t="shared" si="321"/>
        <v>Unburdened</v>
      </c>
      <c r="K2610" s="4">
        <v>3</v>
      </c>
      <c r="L2610" s="4" t="str">
        <f t="shared" si="322"/>
        <v>Low</v>
      </c>
      <c r="M2610" s="4">
        <v>9</v>
      </c>
      <c r="N2610" s="4" t="str">
        <f t="shared" si="323"/>
        <v>Well Rested</v>
      </c>
      <c r="O2610" s="4">
        <v>99</v>
      </c>
      <c r="P2610" s="4" t="str">
        <f t="shared" si="324"/>
        <v>Excellent</v>
      </c>
      <c r="Q2610" s="4">
        <v>4972</v>
      </c>
      <c r="R2610" s="4" t="str">
        <f t="shared" si="325"/>
        <v>Sedentary</v>
      </c>
      <c r="S2610" s="4">
        <v>80</v>
      </c>
      <c r="T2610" s="4" t="str">
        <f t="shared" si="326"/>
        <v>Normal</v>
      </c>
      <c r="U2610" s="4" t="s">
        <v>1048</v>
      </c>
      <c r="V2610" s="4" t="s">
        <v>3635</v>
      </c>
      <c r="W2610" s="2" t="str">
        <f t="shared" si="327"/>
        <v>Well thought.</v>
      </c>
    </row>
    <row r="2611" spans="1:23" ht="29" x14ac:dyDescent="0.35">
      <c r="A2611" s="4">
        <v>12610</v>
      </c>
      <c r="B2611" s="4" t="s">
        <v>59</v>
      </c>
      <c r="C2611" s="4">
        <v>46</v>
      </c>
      <c r="D2611" s="4" t="s">
        <v>1038</v>
      </c>
      <c r="E2611" s="4" t="s">
        <v>1045</v>
      </c>
      <c r="F2611" s="5">
        <v>44967</v>
      </c>
      <c r="G2611" s="6">
        <v>45796.890104166669</v>
      </c>
      <c r="H2611" s="9">
        <f t="shared" si="320"/>
        <v>829</v>
      </c>
      <c r="I2611" s="4">
        <v>5.5</v>
      </c>
      <c r="J2611" s="4" t="str">
        <f t="shared" si="321"/>
        <v>Unburdened</v>
      </c>
      <c r="K2611" s="4">
        <v>9</v>
      </c>
      <c r="L2611" s="4" t="str">
        <f t="shared" si="322"/>
        <v>High</v>
      </c>
      <c r="M2611" s="4">
        <v>7</v>
      </c>
      <c r="N2611" s="4" t="str">
        <f t="shared" si="323"/>
        <v>Moderate</v>
      </c>
      <c r="O2611" s="4">
        <v>81</v>
      </c>
      <c r="P2611" s="4" t="str">
        <f t="shared" si="324"/>
        <v>Good</v>
      </c>
      <c r="Q2611" s="4">
        <v>9798</v>
      </c>
      <c r="R2611" s="4" t="str">
        <f t="shared" si="325"/>
        <v>Active</v>
      </c>
      <c r="S2611" s="4">
        <v>89</v>
      </c>
      <c r="T2611" s="4" t="str">
        <f t="shared" si="326"/>
        <v>Normal</v>
      </c>
      <c r="U2611" s="4" t="s">
        <v>1048</v>
      </c>
      <c r="V2611" s="4" t="s">
        <v>3636</v>
      </c>
      <c r="W2611" s="2" t="str">
        <f t="shared" si="327"/>
        <v>Boy picture.</v>
      </c>
    </row>
    <row r="2612" spans="1:23" ht="29" x14ac:dyDescent="0.35">
      <c r="A2612" s="4">
        <v>12611</v>
      </c>
      <c r="B2612" s="4" t="s">
        <v>355</v>
      </c>
      <c r="C2612" s="4">
        <v>45</v>
      </c>
      <c r="D2612" s="4" t="s">
        <v>1038</v>
      </c>
      <c r="E2612" s="4" t="s">
        <v>1045</v>
      </c>
      <c r="F2612" s="5">
        <v>45099</v>
      </c>
      <c r="G2612" s="6">
        <v>45762.215196759258</v>
      </c>
      <c r="H2612" s="9">
        <f t="shared" si="320"/>
        <v>663</v>
      </c>
      <c r="I2612" s="4">
        <v>6</v>
      </c>
      <c r="J2612" s="4" t="str">
        <f t="shared" si="321"/>
        <v>Unburdened</v>
      </c>
      <c r="K2612" s="4">
        <v>6</v>
      </c>
      <c r="L2612" s="4" t="str">
        <f t="shared" si="322"/>
        <v>Moderate</v>
      </c>
      <c r="M2612" s="4">
        <v>8.3000000000000007</v>
      </c>
      <c r="N2612" s="4" t="str">
        <f t="shared" si="323"/>
        <v>Well Rested</v>
      </c>
      <c r="O2612" s="4">
        <v>43</v>
      </c>
      <c r="P2612" s="4" t="str">
        <f t="shared" si="324"/>
        <v>Poor</v>
      </c>
      <c r="Q2612" s="4">
        <v>5242</v>
      </c>
      <c r="R2612" s="4" t="str">
        <f t="shared" si="325"/>
        <v>Low Active</v>
      </c>
      <c r="S2612" s="4">
        <v>71</v>
      </c>
      <c r="T2612" s="4" t="str">
        <f t="shared" si="326"/>
        <v>Normal</v>
      </c>
      <c r="U2612" s="4" t="s">
        <v>1048</v>
      </c>
      <c r="V2612" s="4" t="s">
        <v>3637</v>
      </c>
      <c r="W2612" s="2" t="str">
        <f t="shared" si="327"/>
        <v>Serious mention.</v>
      </c>
    </row>
    <row r="2613" spans="1:23" ht="29" x14ac:dyDescent="0.35">
      <c r="A2613" s="4">
        <v>12612</v>
      </c>
      <c r="B2613" s="4" t="s">
        <v>686</v>
      </c>
      <c r="C2613" s="4">
        <v>57</v>
      </c>
      <c r="D2613" s="4" t="s">
        <v>1038</v>
      </c>
      <c r="E2613" s="4" t="s">
        <v>1043</v>
      </c>
      <c r="F2613" s="5">
        <v>44706</v>
      </c>
      <c r="G2613" s="6">
        <v>45745.545810185176</v>
      </c>
      <c r="H2613" s="9">
        <f t="shared" si="320"/>
        <v>1039</v>
      </c>
      <c r="I2613" s="4">
        <v>8.6</v>
      </c>
      <c r="J2613" s="4" t="str">
        <f t="shared" si="321"/>
        <v>Normal</v>
      </c>
      <c r="K2613" s="4">
        <v>7</v>
      </c>
      <c r="L2613" s="4" t="str">
        <f t="shared" si="322"/>
        <v>High</v>
      </c>
      <c r="M2613" s="4">
        <v>8.5</v>
      </c>
      <c r="N2613" s="4" t="str">
        <f t="shared" si="323"/>
        <v>Well Rested</v>
      </c>
      <c r="O2613" s="4">
        <v>41</v>
      </c>
      <c r="P2613" s="4" t="str">
        <f t="shared" si="324"/>
        <v>Poor</v>
      </c>
      <c r="Q2613" s="4">
        <v>8178</v>
      </c>
      <c r="R2613" s="4" t="str">
        <f t="shared" si="325"/>
        <v>Active</v>
      </c>
      <c r="S2613" s="4">
        <v>63</v>
      </c>
      <c r="T2613" s="4" t="str">
        <f t="shared" si="326"/>
        <v>Normal</v>
      </c>
      <c r="U2613" s="4" t="s">
        <v>1049</v>
      </c>
      <c r="V2613" s="4" t="s">
        <v>3638</v>
      </c>
      <c r="W2613" s="2" t="str">
        <f t="shared" si="327"/>
        <v>Become number.</v>
      </c>
    </row>
    <row r="2614" spans="1:23" x14ac:dyDescent="0.35">
      <c r="A2614" s="4">
        <v>12613</v>
      </c>
      <c r="B2614" s="4" t="s">
        <v>56</v>
      </c>
      <c r="C2614" s="4">
        <v>21</v>
      </c>
      <c r="D2614" s="4" t="s">
        <v>1040</v>
      </c>
      <c r="E2614" s="4" t="s">
        <v>1042</v>
      </c>
      <c r="F2614" s="5">
        <v>43064</v>
      </c>
      <c r="G2614" s="6">
        <v>45846.049050925933</v>
      </c>
      <c r="H2614" s="9">
        <f t="shared" si="320"/>
        <v>2782</v>
      </c>
      <c r="I2614" s="4"/>
      <c r="J2614" s="4" t="str">
        <f t="shared" si="321"/>
        <v/>
      </c>
      <c r="K2614" s="4">
        <v>2</v>
      </c>
      <c r="L2614" s="4" t="str">
        <f t="shared" si="322"/>
        <v>Low</v>
      </c>
      <c r="M2614" s="4">
        <v>6.7</v>
      </c>
      <c r="N2614" s="4" t="str">
        <f t="shared" si="323"/>
        <v>Moderate</v>
      </c>
      <c r="O2614" s="4">
        <v>66</v>
      </c>
      <c r="P2614" s="4" t="str">
        <f t="shared" si="324"/>
        <v>Average</v>
      </c>
      <c r="Q2614" s="4">
        <v>9450</v>
      </c>
      <c r="R2614" s="4" t="str">
        <f t="shared" si="325"/>
        <v>Active</v>
      </c>
      <c r="S2614" s="4">
        <v>80</v>
      </c>
      <c r="T2614" s="4" t="str">
        <f t="shared" si="326"/>
        <v>Normal</v>
      </c>
      <c r="U2614" s="4" t="s">
        <v>1049</v>
      </c>
      <c r="V2614" s="4" t="s">
        <v>3639</v>
      </c>
      <c r="W2614" s="2" t="str">
        <f t="shared" si="327"/>
        <v>List home.</v>
      </c>
    </row>
    <row r="2615" spans="1:23" ht="29" x14ac:dyDescent="0.35">
      <c r="A2615" s="4">
        <v>12614</v>
      </c>
      <c r="B2615" s="4" t="s">
        <v>149</v>
      </c>
      <c r="C2615" s="4">
        <v>34</v>
      </c>
      <c r="D2615" s="4" t="s">
        <v>1039</v>
      </c>
      <c r="E2615" s="4" t="s">
        <v>1044</v>
      </c>
      <c r="F2615" s="5">
        <v>44630</v>
      </c>
      <c r="G2615" s="6">
        <v>45698.913368055553</v>
      </c>
      <c r="H2615" s="9">
        <f t="shared" si="320"/>
        <v>1068</v>
      </c>
      <c r="I2615" s="4">
        <v>6.8</v>
      </c>
      <c r="J2615" s="4" t="str">
        <f t="shared" si="321"/>
        <v>Unburdened</v>
      </c>
      <c r="K2615" s="4">
        <v>4</v>
      </c>
      <c r="L2615" s="4" t="str">
        <f t="shared" si="322"/>
        <v>Moderate</v>
      </c>
      <c r="M2615" s="4">
        <v>6.2</v>
      </c>
      <c r="N2615" s="4" t="str">
        <f t="shared" si="323"/>
        <v>Moderate</v>
      </c>
      <c r="O2615" s="4">
        <v>85</v>
      </c>
      <c r="P2615" s="4" t="str">
        <f t="shared" si="324"/>
        <v>Excellent</v>
      </c>
      <c r="Q2615" s="4">
        <v>13553</v>
      </c>
      <c r="R2615" s="4" t="str">
        <f t="shared" si="325"/>
        <v>Highly Active</v>
      </c>
      <c r="S2615" s="4">
        <v>77</v>
      </c>
      <c r="T2615" s="4" t="str">
        <f t="shared" si="326"/>
        <v>Normal</v>
      </c>
      <c r="U2615" s="4" t="s">
        <v>1049</v>
      </c>
      <c r="V2615" s="4" t="s">
        <v>3640</v>
      </c>
      <c r="W2615" s="2" t="str">
        <f t="shared" si="327"/>
        <v>Include game.</v>
      </c>
    </row>
    <row r="2616" spans="1:23" ht="43.5" x14ac:dyDescent="0.35">
      <c r="A2616" s="4">
        <v>12615</v>
      </c>
      <c r="B2616" s="4" t="s">
        <v>238</v>
      </c>
      <c r="C2616" s="4">
        <v>33</v>
      </c>
      <c r="D2616" s="4" t="s">
        <v>1039</v>
      </c>
      <c r="E2616" s="4" t="s">
        <v>1041</v>
      </c>
      <c r="F2616" s="5">
        <v>44872</v>
      </c>
      <c r="G2616" s="6">
        <v>45845.493148148147</v>
      </c>
      <c r="H2616" s="9">
        <f t="shared" si="320"/>
        <v>973</v>
      </c>
      <c r="I2616" s="4">
        <v>11.3</v>
      </c>
      <c r="J2616" s="4" t="str">
        <f t="shared" si="321"/>
        <v>Overloaded</v>
      </c>
      <c r="K2616" s="4">
        <v>1</v>
      </c>
      <c r="L2616" s="4" t="str">
        <f t="shared" si="322"/>
        <v>Low</v>
      </c>
      <c r="M2616" s="4">
        <v>5</v>
      </c>
      <c r="N2616" s="4" t="str">
        <f t="shared" si="323"/>
        <v>Sleep Deprived</v>
      </c>
      <c r="O2616" s="4">
        <v>99</v>
      </c>
      <c r="P2616" s="4" t="str">
        <f t="shared" si="324"/>
        <v>Excellent</v>
      </c>
      <c r="Q2616" s="4">
        <v>9300</v>
      </c>
      <c r="R2616" s="4" t="str">
        <f t="shared" si="325"/>
        <v>Active</v>
      </c>
      <c r="S2616" s="4">
        <v>93</v>
      </c>
      <c r="T2616" s="4" t="str">
        <f t="shared" si="326"/>
        <v>Normal</v>
      </c>
      <c r="U2616" s="4" t="s">
        <v>1048</v>
      </c>
      <c r="V2616" s="4" t="s">
        <v>3641</v>
      </c>
      <c r="W2616" s="2" t="str">
        <f t="shared" si="327"/>
        <v>Almost necessary share.</v>
      </c>
    </row>
    <row r="2617" spans="1:23" ht="29" x14ac:dyDescent="0.35">
      <c r="A2617" s="4">
        <v>12616</v>
      </c>
      <c r="B2617" s="4" t="s">
        <v>160</v>
      </c>
      <c r="C2617" s="4">
        <v>27</v>
      </c>
      <c r="D2617" s="4" t="s">
        <v>1038</v>
      </c>
      <c r="E2617" s="4" t="s">
        <v>1043</v>
      </c>
      <c r="F2617" s="5">
        <v>42407</v>
      </c>
      <c r="G2617" s="6">
        <v>45687.915219907409</v>
      </c>
      <c r="H2617" s="9">
        <f t="shared" si="320"/>
        <v>3280</v>
      </c>
      <c r="I2617" s="4">
        <v>7.6</v>
      </c>
      <c r="J2617" s="4" t="str">
        <f t="shared" si="321"/>
        <v>Normal</v>
      </c>
      <c r="K2617" s="4">
        <v>9</v>
      </c>
      <c r="L2617" s="4" t="str">
        <f t="shared" si="322"/>
        <v>High</v>
      </c>
      <c r="M2617" s="4">
        <v>5.0999999999999996</v>
      </c>
      <c r="N2617" s="4" t="str">
        <f t="shared" si="323"/>
        <v>Sleep Deprived</v>
      </c>
      <c r="O2617" s="4">
        <v>64</v>
      </c>
      <c r="P2617" s="4" t="str">
        <f t="shared" si="324"/>
        <v>Average</v>
      </c>
      <c r="Q2617" s="4">
        <v>4175</v>
      </c>
      <c r="R2617" s="4" t="str">
        <f t="shared" si="325"/>
        <v>Sedentary</v>
      </c>
      <c r="S2617" s="4">
        <v>110</v>
      </c>
      <c r="T2617" s="4" t="str">
        <f t="shared" si="326"/>
        <v>High</v>
      </c>
      <c r="U2617" s="4" t="s">
        <v>1048</v>
      </c>
      <c r="V2617" s="4" t="s">
        <v>3642</v>
      </c>
      <c r="W2617" s="2" t="str">
        <f t="shared" si="327"/>
        <v>Herself wife.</v>
      </c>
    </row>
    <row r="2618" spans="1:23" x14ac:dyDescent="0.35">
      <c r="A2618" s="4">
        <v>12617</v>
      </c>
      <c r="B2618" s="4" t="s">
        <v>65</v>
      </c>
      <c r="C2618" s="4">
        <v>24</v>
      </c>
      <c r="D2618" s="4" t="s">
        <v>1039</v>
      </c>
      <c r="E2618" s="4" t="s">
        <v>1043</v>
      </c>
      <c r="F2618" s="5">
        <v>44616</v>
      </c>
      <c r="G2618" s="6">
        <v>45841.17392361111</v>
      </c>
      <c r="H2618" s="9">
        <f t="shared" si="320"/>
        <v>1225</v>
      </c>
      <c r="I2618" s="4">
        <v>5.5</v>
      </c>
      <c r="J2618" s="4" t="str">
        <f t="shared" si="321"/>
        <v>Unburdened</v>
      </c>
      <c r="K2618" s="4">
        <v>3</v>
      </c>
      <c r="L2618" s="4" t="str">
        <f t="shared" si="322"/>
        <v>Low</v>
      </c>
      <c r="M2618" s="4">
        <v>7.3</v>
      </c>
      <c r="N2618" s="4" t="str">
        <f t="shared" si="323"/>
        <v>Moderate</v>
      </c>
      <c r="O2618" s="4"/>
      <c r="P2618" s="4" t="str">
        <f t="shared" si="324"/>
        <v/>
      </c>
      <c r="Q2618" s="4">
        <v>11740</v>
      </c>
      <c r="R2618" s="4" t="str">
        <f t="shared" si="325"/>
        <v>Highly Active</v>
      </c>
      <c r="S2618" s="4">
        <v>78</v>
      </c>
      <c r="T2618" s="4" t="str">
        <f t="shared" si="326"/>
        <v>Normal</v>
      </c>
      <c r="U2618" s="4" t="s">
        <v>1048</v>
      </c>
      <c r="V2618" s="4" t="s">
        <v>3643</v>
      </c>
      <c r="W2618" s="2" t="str">
        <f t="shared" si="327"/>
        <v>Building get.</v>
      </c>
    </row>
    <row r="2619" spans="1:23" ht="43.5" x14ac:dyDescent="0.35">
      <c r="A2619" s="4">
        <v>12618</v>
      </c>
      <c r="B2619" s="4" t="s">
        <v>310</v>
      </c>
      <c r="C2619" s="4">
        <v>53</v>
      </c>
      <c r="D2619" s="4" t="s">
        <v>1039</v>
      </c>
      <c r="E2619" s="4" t="s">
        <v>1043</v>
      </c>
      <c r="F2619" s="5">
        <v>43879</v>
      </c>
      <c r="G2619" s="6">
        <v>45669.17769675926</v>
      </c>
      <c r="H2619" s="9">
        <f t="shared" si="320"/>
        <v>1790</v>
      </c>
      <c r="I2619" s="4">
        <v>4.4000000000000004</v>
      </c>
      <c r="J2619" s="4" t="str">
        <f t="shared" si="321"/>
        <v>Unburdened</v>
      </c>
      <c r="K2619" s="4">
        <v>5</v>
      </c>
      <c r="L2619" s="4" t="str">
        <f t="shared" si="322"/>
        <v>Moderate</v>
      </c>
      <c r="M2619" s="4"/>
      <c r="N2619" s="4" t="str">
        <f t="shared" si="323"/>
        <v/>
      </c>
      <c r="O2619" s="4">
        <v>74</v>
      </c>
      <c r="P2619" s="4" t="str">
        <f t="shared" si="324"/>
        <v>Good</v>
      </c>
      <c r="Q2619" s="4">
        <v>12594</v>
      </c>
      <c r="R2619" s="4" t="str">
        <f t="shared" si="325"/>
        <v>Highly Active</v>
      </c>
      <c r="S2619" s="4">
        <v>90</v>
      </c>
      <c r="T2619" s="4" t="str">
        <f t="shared" si="326"/>
        <v>Normal</v>
      </c>
      <c r="U2619" s="4" t="s">
        <v>1048</v>
      </c>
      <c r="V2619" s="4" t="s">
        <v>3644</v>
      </c>
      <c r="W2619" s="2" t="str">
        <f t="shared" si="327"/>
        <v>Standard ball concern ever.</v>
      </c>
    </row>
    <row r="2620" spans="1:23" ht="29" x14ac:dyDescent="0.35">
      <c r="A2620" s="4">
        <v>12619</v>
      </c>
      <c r="B2620" s="4" t="s">
        <v>20</v>
      </c>
      <c r="C2620" s="4">
        <v>56</v>
      </c>
      <c r="D2620" s="4" t="s">
        <v>1039</v>
      </c>
      <c r="E2620" s="4" t="s">
        <v>1045</v>
      </c>
      <c r="F2620" s="5">
        <v>42419</v>
      </c>
      <c r="G2620" s="6">
        <v>45782.603958333333</v>
      </c>
      <c r="H2620" s="9">
        <f t="shared" si="320"/>
        <v>3363</v>
      </c>
      <c r="I2620" s="4">
        <v>8.8000000000000007</v>
      </c>
      <c r="J2620" s="4" t="str">
        <f t="shared" si="321"/>
        <v>Normal</v>
      </c>
      <c r="K2620" s="4">
        <v>5</v>
      </c>
      <c r="L2620" s="4" t="str">
        <f t="shared" si="322"/>
        <v>Moderate</v>
      </c>
      <c r="M2620" s="4">
        <v>5.2</v>
      </c>
      <c r="N2620" s="4" t="str">
        <f t="shared" si="323"/>
        <v>Sleep Deprived</v>
      </c>
      <c r="O2620" s="4">
        <v>80</v>
      </c>
      <c r="P2620" s="4" t="str">
        <f t="shared" si="324"/>
        <v>Good</v>
      </c>
      <c r="Q2620" s="4">
        <v>6885</v>
      </c>
      <c r="R2620" s="4" t="str">
        <f t="shared" si="325"/>
        <v>Low Active</v>
      </c>
      <c r="S2620" s="4">
        <v>89</v>
      </c>
      <c r="T2620" s="4" t="str">
        <f t="shared" si="326"/>
        <v>Normal</v>
      </c>
      <c r="U2620" s="4" t="s">
        <v>1048</v>
      </c>
      <c r="V2620" s="4" t="s">
        <v>3645</v>
      </c>
      <c r="W2620" s="2" t="str">
        <f t="shared" si="327"/>
        <v>Church vote.</v>
      </c>
    </row>
    <row r="2621" spans="1:23" ht="43.5" x14ac:dyDescent="0.35">
      <c r="A2621" s="4">
        <v>12620</v>
      </c>
      <c r="B2621" s="4" t="s">
        <v>608</v>
      </c>
      <c r="C2621" s="4">
        <v>34</v>
      </c>
      <c r="D2621" s="4" t="s">
        <v>1040</v>
      </c>
      <c r="E2621" s="4" t="s">
        <v>1045</v>
      </c>
      <c r="F2621" s="5">
        <v>44035</v>
      </c>
      <c r="G2621" s="6">
        <v>45780.614085648151</v>
      </c>
      <c r="H2621" s="9">
        <f t="shared" si="320"/>
        <v>1745</v>
      </c>
      <c r="I2621" s="4">
        <v>5.2</v>
      </c>
      <c r="J2621" s="4" t="str">
        <f t="shared" si="321"/>
        <v>Unburdened</v>
      </c>
      <c r="K2621" s="4">
        <v>2</v>
      </c>
      <c r="L2621" s="4" t="str">
        <f t="shared" si="322"/>
        <v>Low</v>
      </c>
      <c r="M2621" s="4">
        <v>7.5</v>
      </c>
      <c r="N2621" s="4" t="str">
        <f t="shared" si="323"/>
        <v>Moderate</v>
      </c>
      <c r="O2621" s="4">
        <v>69</v>
      </c>
      <c r="P2621" s="4" t="str">
        <f t="shared" si="324"/>
        <v>Average</v>
      </c>
      <c r="Q2621" s="4">
        <v>9311</v>
      </c>
      <c r="R2621" s="4" t="str">
        <f t="shared" si="325"/>
        <v>Active</v>
      </c>
      <c r="S2621" s="4">
        <v>68</v>
      </c>
      <c r="T2621" s="4" t="str">
        <f t="shared" si="326"/>
        <v>Normal</v>
      </c>
      <c r="U2621" s="4" t="s">
        <v>1049</v>
      </c>
      <c r="V2621" s="4" t="s">
        <v>3646</v>
      </c>
      <c r="W2621" s="2" t="str">
        <f t="shared" si="327"/>
        <v>Individual civil save style.</v>
      </c>
    </row>
    <row r="2622" spans="1:23" ht="29" x14ac:dyDescent="0.35">
      <c r="A2622" s="4">
        <v>12621</v>
      </c>
      <c r="B2622" s="4" t="s">
        <v>62</v>
      </c>
      <c r="C2622" s="4">
        <v>32</v>
      </c>
      <c r="D2622" s="4" t="s">
        <v>1039</v>
      </c>
      <c r="E2622" s="4" t="s">
        <v>1044</v>
      </c>
      <c r="F2622" s="5">
        <v>43467</v>
      </c>
      <c r="G2622" s="6">
        <v>45799.261817129627</v>
      </c>
      <c r="H2622" s="9">
        <f t="shared" si="320"/>
        <v>2332</v>
      </c>
      <c r="I2622" s="4">
        <v>8.3000000000000007</v>
      </c>
      <c r="J2622" s="4" t="str">
        <f t="shared" si="321"/>
        <v>Normal</v>
      </c>
      <c r="K2622" s="4">
        <v>8</v>
      </c>
      <c r="L2622" s="4" t="str">
        <f t="shared" si="322"/>
        <v>High</v>
      </c>
      <c r="M2622" s="4"/>
      <c r="N2622" s="4" t="str">
        <f t="shared" si="323"/>
        <v/>
      </c>
      <c r="O2622" s="4">
        <v>75</v>
      </c>
      <c r="P2622" s="4" t="str">
        <f t="shared" si="324"/>
        <v>Good</v>
      </c>
      <c r="Q2622" s="4">
        <v>5357</v>
      </c>
      <c r="R2622" s="4" t="str">
        <f t="shared" si="325"/>
        <v>Low Active</v>
      </c>
      <c r="S2622" s="4">
        <v>109</v>
      </c>
      <c r="T2622" s="4" t="str">
        <f t="shared" si="326"/>
        <v>High</v>
      </c>
      <c r="U2622" s="4" t="s">
        <v>1049</v>
      </c>
      <c r="V2622" s="4" t="s">
        <v>3647</v>
      </c>
      <c r="W2622" s="2" t="str">
        <f t="shared" si="327"/>
        <v>Weight might hotel.</v>
      </c>
    </row>
    <row r="2623" spans="1:23" x14ac:dyDescent="0.35">
      <c r="A2623" s="4">
        <v>12622</v>
      </c>
      <c r="B2623" s="4" t="s">
        <v>664</v>
      </c>
      <c r="C2623" s="4">
        <v>38</v>
      </c>
      <c r="D2623" s="4" t="s">
        <v>1039</v>
      </c>
      <c r="E2623" s="4" t="s">
        <v>1041</v>
      </c>
      <c r="F2623" s="5">
        <v>42552</v>
      </c>
      <c r="G2623" s="6">
        <v>45835.862962962958</v>
      </c>
      <c r="H2623" s="9">
        <f t="shared" si="320"/>
        <v>3283</v>
      </c>
      <c r="I2623" s="4">
        <v>4.3</v>
      </c>
      <c r="J2623" s="4" t="str">
        <f t="shared" si="321"/>
        <v>Unburdened</v>
      </c>
      <c r="K2623" s="4">
        <v>8</v>
      </c>
      <c r="L2623" s="4" t="str">
        <f t="shared" si="322"/>
        <v>High</v>
      </c>
      <c r="M2623" s="4">
        <v>7.1</v>
      </c>
      <c r="N2623" s="4" t="str">
        <f t="shared" si="323"/>
        <v>Moderate</v>
      </c>
      <c r="O2623" s="4">
        <v>85</v>
      </c>
      <c r="P2623" s="4" t="str">
        <f t="shared" si="324"/>
        <v>Excellent</v>
      </c>
      <c r="Q2623" s="4">
        <v>4966</v>
      </c>
      <c r="R2623" s="4" t="str">
        <f t="shared" si="325"/>
        <v>Sedentary</v>
      </c>
      <c r="S2623" s="4">
        <v>86</v>
      </c>
      <c r="T2623" s="4" t="str">
        <f t="shared" si="326"/>
        <v>Normal</v>
      </c>
      <c r="U2623" s="4" t="s">
        <v>1048</v>
      </c>
      <c r="V2623" s="4" t="s">
        <v>3648</v>
      </c>
      <c r="W2623" s="2" t="str">
        <f t="shared" si="327"/>
        <v>Production.</v>
      </c>
    </row>
    <row r="2624" spans="1:23" ht="29" x14ac:dyDescent="0.35">
      <c r="A2624" s="4">
        <v>12623</v>
      </c>
      <c r="B2624" s="4" t="s">
        <v>140</v>
      </c>
      <c r="C2624" s="4">
        <v>25</v>
      </c>
      <c r="D2624" s="4"/>
      <c r="E2624" s="4" t="s">
        <v>1044</v>
      </c>
      <c r="F2624" s="5">
        <v>44126</v>
      </c>
      <c r="G2624" s="6">
        <v>45738.68068287037</v>
      </c>
      <c r="H2624" s="9">
        <f t="shared" si="320"/>
        <v>1612</v>
      </c>
      <c r="I2624" s="4"/>
      <c r="J2624" s="4" t="str">
        <f t="shared" si="321"/>
        <v/>
      </c>
      <c r="K2624" s="4">
        <v>6</v>
      </c>
      <c r="L2624" s="4" t="str">
        <f t="shared" si="322"/>
        <v>Moderate</v>
      </c>
      <c r="M2624" s="4">
        <v>8.3000000000000007</v>
      </c>
      <c r="N2624" s="4" t="str">
        <f t="shared" si="323"/>
        <v>Well Rested</v>
      </c>
      <c r="O2624" s="4">
        <v>44</v>
      </c>
      <c r="P2624" s="4" t="str">
        <f t="shared" si="324"/>
        <v>Poor</v>
      </c>
      <c r="Q2624" s="4">
        <v>5932</v>
      </c>
      <c r="R2624" s="4" t="str">
        <f t="shared" si="325"/>
        <v>Low Active</v>
      </c>
      <c r="S2624" s="4">
        <v>102</v>
      </c>
      <c r="T2624" s="4" t="str">
        <f t="shared" si="326"/>
        <v>High</v>
      </c>
      <c r="U2624" s="4" t="s">
        <v>1049</v>
      </c>
      <c r="V2624" s="4" t="s">
        <v>3649</v>
      </c>
      <c r="W2624" s="2" t="str">
        <f t="shared" si="327"/>
        <v>About choose.</v>
      </c>
    </row>
    <row r="2625" spans="1:23" ht="29" x14ac:dyDescent="0.35">
      <c r="A2625" s="4">
        <v>12624</v>
      </c>
      <c r="B2625" s="4" t="s">
        <v>687</v>
      </c>
      <c r="C2625" s="4">
        <v>44</v>
      </c>
      <c r="D2625" s="4" t="s">
        <v>1038</v>
      </c>
      <c r="E2625" s="4" t="s">
        <v>1047</v>
      </c>
      <c r="F2625" s="5">
        <v>44077</v>
      </c>
      <c r="G2625" s="6">
        <v>45830.615254629629</v>
      </c>
      <c r="H2625" s="9">
        <f t="shared" si="320"/>
        <v>1753</v>
      </c>
      <c r="I2625" s="4">
        <v>6.2</v>
      </c>
      <c r="J2625" s="4" t="str">
        <f t="shared" si="321"/>
        <v>Unburdened</v>
      </c>
      <c r="K2625" s="4">
        <v>4</v>
      </c>
      <c r="L2625" s="4" t="str">
        <f t="shared" si="322"/>
        <v>Moderate</v>
      </c>
      <c r="M2625" s="4">
        <v>5.7</v>
      </c>
      <c r="N2625" s="4" t="str">
        <f t="shared" si="323"/>
        <v>Sleep Deprived</v>
      </c>
      <c r="O2625" s="4">
        <v>91</v>
      </c>
      <c r="P2625" s="4" t="str">
        <f t="shared" si="324"/>
        <v>Excellent</v>
      </c>
      <c r="Q2625" s="4">
        <v>5536</v>
      </c>
      <c r="R2625" s="4" t="str">
        <f t="shared" si="325"/>
        <v>Low Active</v>
      </c>
      <c r="S2625" s="4">
        <v>72</v>
      </c>
      <c r="T2625" s="4" t="str">
        <f t="shared" si="326"/>
        <v>Normal</v>
      </c>
      <c r="U2625" s="4" t="s">
        <v>1048</v>
      </c>
      <c r="V2625" s="4" t="s">
        <v>3650</v>
      </c>
      <c r="W2625" s="2" t="str">
        <f t="shared" si="327"/>
        <v>Either accept play.</v>
      </c>
    </row>
    <row r="2626" spans="1:23" ht="29" x14ac:dyDescent="0.35">
      <c r="A2626" s="4">
        <v>12625</v>
      </c>
      <c r="B2626" s="4" t="s">
        <v>226</v>
      </c>
      <c r="C2626" s="4">
        <v>31</v>
      </c>
      <c r="D2626" s="4" t="s">
        <v>1038</v>
      </c>
      <c r="E2626" s="4" t="s">
        <v>1041</v>
      </c>
      <c r="F2626" s="5">
        <v>44522</v>
      </c>
      <c r="G2626" s="6">
        <v>45728.18886574074</v>
      </c>
      <c r="H2626" s="9">
        <f t="shared" si="320"/>
        <v>1206</v>
      </c>
      <c r="I2626" s="4">
        <v>9.5</v>
      </c>
      <c r="J2626" s="4" t="str">
        <f t="shared" si="321"/>
        <v>Normal</v>
      </c>
      <c r="K2626" s="4">
        <v>6</v>
      </c>
      <c r="L2626" s="4" t="str">
        <f t="shared" si="322"/>
        <v>Moderate</v>
      </c>
      <c r="M2626" s="4">
        <v>6</v>
      </c>
      <c r="N2626" s="4" t="str">
        <f t="shared" si="323"/>
        <v>Moderate</v>
      </c>
      <c r="O2626" s="4"/>
      <c r="P2626" s="4" t="str">
        <f t="shared" si="324"/>
        <v/>
      </c>
      <c r="Q2626" s="4">
        <v>11349</v>
      </c>
      <c r="R2626" s="4" t="str">
        <f t="shared" si="325"/>
        <v>Highly Active</v>
      </c>
      <c r="S2626" s="4">
        <v>77</v>
      </c>
      <c r="T2626" s="4" t="str">
        <f t="shared" si="326"/>
        <v>Normal</v>
      </c>
      <c r="U2626" s="4" t="s">
        <v>1048</v>
      </c>
      <c r="V2626" s="4" t="s">
        <v>3651</v>
      </c>
      <c r="W2626" s="2" t="str">
        <f t="shared" si="327"/>
        <v>Fight instead.</v>
      </c>
    </row>
    <row r="2627" spans="1:23" x14ac:dyDescent="0.35">
      <c r="A2627" s="4">
        <v>12626</v>
      </c>
      <c r="B2627" s="4" t="s">
        <v>292</v>
      </c>
      <c r="C2627" s="4">
        <v>59</v>
      </c>
      <c r="D2627" s="4" t="s">
        <v>1038</v>
      </c>
      <c r="E2627" s="4" t="s">
        <v>1041</v>
      </c>
      <c r="F2627" s="5">
        <v>44307</v>
      </c>
      <c r="G2627" s="6">
        <v>45669.932037037041</v>
      </c>
      <c r="H2627" s="9">
        <f t="shared" ref="H2627:H2690" si="328">IF(AND(ISNUMBER(G2627), ISNUMBER(F2627), G2627&gt;=F2627), DATEDIF(F2627, G2627, "d"), "Invalid Dates")</f>
        <v>1362</v>
      </c>
      <c r="I2627" s="4">
        <v>8.9</v>
      </c>
      <c r="J2627" s="4" t="str">
        <f t="shared" ref="J2627:J2690" si="329">IF(I2627="", "", IF(ISNUMBER(I2627), IF(I2627&gt;10, "Overloaded", IF(I2627&gt;=7, "Normal", "Unburdened")), "Others"))</f>
        <v>Normal</v>
      </c>
      <c r="K2627" s="4">
        <v>4</v>
      </c>
      <c r="L2627" s="4" t="str">
        <f t="shared" ref="L2627:L2690" si="330">IF(K2627="", "", IF(ISNUMBER(K2627), IF(K2627&gt;=7, "High", IF(K2627&gt;=4, "Moderate", "Low")), "Invalid"))</f>
        <v>Moderate</v>
      </c>
      <c r="M2627" s="4">
        <v>8.9</v>
      </c>
      <c r="N2627" s="4" t="str">
        <f t="shared" ref="N2627:N2690" si="331">IF(M2627="", "", IF(ISNUMBER(M2627), IF(M2627&gt;=8, "Well Rested", IF(M2627&gt;=6, "Moderate", "Sleep Deprived")), "Invalid"))</f>
        <v>Well Rested</v>
      </c>
      <c r="O2627" s="4">
        <v>94</v>
      </c>
      <c r="P2627" s="4" t="str">
        <f t="shared" ref="P2627:P2690" si="332">IF(O2627="", "", IF(ISNUMBER(O2627), IF(O2627&gt;=85, "Excellent", IF(O2627&gt;=70, "Good", IF(O2627&gt;=50, "Average", "Poor"))), "Invalid"))</f>
        <v>Excellent</v>
      </c>
      <c r="Q2627" s="4">
        <v>8496</v>
      </c>
      <c r="R2627" s="4" t="str">
        <f t="shared" ref="R2627:R2690" si="333">IF(Q2627="", "", IF(ISNUMBER(Q2627), IF(Q2627&gt;=10000, "Highly Active", IF(Q2627&gt;=7500, "Active", IF(Q2627&gt;=5000, "Low Active", "Sedentary"))), "Invalid"))</f>
        <v>Active</v>
      </c>
      <c r="S2627" s="4">
        <v>95</v>
      </c>
      <c r="T2627" s="4" t="str">
        <f t="shared" ref="T2627:T2690" si="334">IF(S2627="", "", IF(ISNUMBER(S2627), IF(S2627&gt;100, "High", IF(S2627&gt;=60, "Normal", "Low")), "Invalid"))</f>
        <v>Normal</v>
      </c>
      <c r="U2627" s="4" t="s">
        <v>1049</v>
      </c>
      <c r="V2627" s="4" t="s">
        <v>3652</v>
      </c>
      <c r="W2627" s="2" t="str">
        <f t="shared" ref="W2627:W2690" si="335">TRIM(V2627)</f>
        <v>Leader note.</v>
      </c>
    </row>
    <row r="2628" spans="1:23" ht="29" x14ac:dyDescent="0.35">
      <c r="A2628" s="4">
        <v>12627</v>
      </c>
      <c r="B2628" s="4" t="s">
        <v>313</v>
      </c>
      <c r="C2628" s="4">
        <v>59</v>
      </c>
      <c r="D2628" s="4" t="s">
        <v>1038</v>
      </c>
      <c r="E2628" s="4" t="s">
        <v>1043</v>
      </c>
      <c r="F2628" s="5">
        <v>43390</v>
      </c>
      <c r="G2628" s="6">
        <v>45845.570844907408</v>
      </c>
      <c r="H2628" s="9">
        <f t="shared" si="328"/>
        <v>2455</v>
      </c>
      <c r="I2628" s="4">
        <v>10.1</v>
      </c>
      <c r="J2628" s="4" t="str">
        <f t="shared" si="329"/>
        <v>Overloaded</v>
      </c>
      <c r="K2628" s="4">
        <v>5</v>
      </c>
      <c r="L2628" s="4" t="str">
        <f t="shared" si="330"/>
        <v>Moderate</v>
      </c>
      <c r="M2628" s="4">
        <v>7</v>
      </c>
      <c r="N2628" s="4" t="str">
        <f t="shared" si="331"/>
        <v>Moderate</v>
      </c>
      <c r="O2628" s="4">
        <v>93</v>
      </c>
      <c r="P2628" s="4" t="str">
        <f t="shared" si="332"/>
        <v>Excellent</v>
      </c>
      <c r="Q2628" s="4">
        <v>8547</v>
      </c>
      <c r="R2628" s="4" t="str">
        <f t="shared" si="333"/>
        <v>Active</v>
      </c>
      <c r="S2628" s="4">
        <v>98</v>
      </c>
      <c r="T2628" s="4" t="str">
        <f t="shared" si="334"/>
        <v>Normal</v>
      </c>
      <c r="U2628" s="4" t="s">
        <v>1049</v>
      </c>
      <c r="V2628" s="4" t="s">
        <v>3653</v>
      </c>
      <c r="W2628" s="2" t="str">
        <f t="shared" si="335"/>
        <v>Tough finally worry.</v>
      </c>
    </row>
    <row r="2629" spans="1:23" ht="43.5" x14ac:dyDescent="0.35">
      <c r="A2629" s="4">
        <v>12628</v>
      </c>
      <c r="B2629" s="4" t="s">
        <v>275</v>
      </c>
      <c r="C2629" s="4">
        <v>57</v>
      </c>
      <c r="D2629" s="4" t="s">
        <v>1040</v>
      </c>
      <c r="E2629" s="4" t="s">
        <v>1044</v>
      </c>
      <c r="F2629" s="5">
        <v>43736</v>
      </c>
      <c r="G2629" s="6">
        <v>45674.293043981481</v>
      </c>
      <c r="H2629" s="9">
        <f t="shared" si="328"/>
        <v>1938</v>
      </c>
      <c r="I2629" s="4">
        <v>4.0999999999999996</v>
      </c>
      <c r="J2629" s="4" t="str">
        <f t="shared" si="329"/>
        <v>Unburdened</v>
      </c>
      <c r="K2629" s="4">
        <v>6</v>
      </c>
      <c r="L2629" s="4" t="str">
        <f t="shared" si="330"/>
        <v>Moderate</v>
      </c>
      <c r="M2629" s="4">
        <v>4.0999999999999996</v>
      </c>
      <c r="N2629" s="4" t="str">
        <f t="shared" si="331"/>
        <v>Sleep Deprived</v>
      </c>
      <c r="O2629" s="4">
        <v>45</v>
      </c>
      <c r="P2629" s="4" t="str">
        <f t="shared" si="332"/>
        <v>Poor</v>
      </c>
      <c r="Q2629" s="4">
        <v>7145</v>
      </c>
      <c r="R2629" s="4" t="str">
        <f t="shared" si="333"/>
        <v>Low Active</v>
      </c>
      <c r="S2629" s="4">
        <v>109</v>
      </c>
      <c r="T2629" s="4" t="str">
        <f t="shared" si="334"/>
        <v>High</v>
      </c>
      <c r="U2629" s="4" t="s">
        <v>1048</v>
      </c>
      <c r="V2629" s="4" t="s">
        <v>3654</v>
      </c>
      <c r="W2629" s="2" t="str">
        <f t="shared" si="335"/>
        <v>Century laugh develop.</v>
      </c>
    </row>
    <row r="2630" spans="1:23" ht="43.5" x14ac:dyDescent="0.35">
      <c r="A2630" s="4">
        <v>12629</v>
      </c>
      <c r="B2630" s="4" t="s">
        <v>628</v>
      </c>
      <c r="C2630" s="4">
        <v>50</v>
      </c>
      <c r="D2630" s="4" t="s">
        <v>1038</v>
      </c>
      <c r="E2630" s="4" t="s">
        <v>1041</v>
      </c>
      <c r="F2630" s="5">
        <v>43112</v>
      </c>
      <c r="G2630" s="6">
        <v>45801.234317129631</v>
      </c>
      <c r="H2630" s="9">
        <f t="shared" si="328"/>
        <v>2689</v>
      </c>
      <c r="I2630" s="4">
        <v>4.7</v>
      </c>
      <c r="J2630" s="4" t="str">
        <f t="shared" si="329"/>
        <v>Unburdened</v>
      </c>
      <c r="K2630" s="4">
        <v>2</v>
      </c>
      <c r="L2630" s="4" t="str">
        <f t="shared" si="330"/>
        <v>Low</v>
      </c>
      <c r="M2630" s="4">
        <v>7.5</v>
      </c>
      <c r="N2630" s="4" t="str">
        <f t="shared" si="331"/>
        <v>Moderate</v>
      </c>
      <c r="O2630" s="4">
        <v>91</v>
      </c>
      <c r="P2630" s="4" t="str">
        <f t="shared" si="332"/>
        <v>Excellent</v>
      </c>
      <c r="Q2630" s="4">
        <v>13176</v>
      </c>
      <c r="R2630" s="4" t="str">
        <f t="shared" si="333"/>
        <v>Highly Active</v>
      </c>
      <c r="S2630" s="4">
        <v>77</v>
      </c>
      <c r="T2630" s="4" t="str">
        <f t="shared" si="334"/>
        <v>Normal</v>
      </c>
      <c r="U2630" s="4" t="s">
        <v>1049</v>
      </c>
      <c r="V2630" s="4" t="s">
        <v>3655</v>
      </c>
      <c r="W2630" s="2" t="str">
        <f t="shared" si="335"/>
        <v>Common her cut mention.</v>
      </c>
    </row>
    <row r="2631" spans="1:23" ht="29" x14ac:dyDescent="0.35">
      <c r="A2631" s="4">
        <v>12630</v>
      </c>
      <c r="B2631" s="4" t="s">
        <v>29</v>
      </c>
      <c r="C2631" s="4">
        <v>46</v>
      </c>
      <c r="D2631" s="4" t="s">
        <v>1038</v>
      </c>
      <c r="E2631" s="4" t="s">
        <v>1044</v>
      </c>
      <c r="F2631" s="5">
        <v>43860</v>
      </c>
      <c r="G2631" s="6">
        <v>45688.622708333343</v>
      </c>
      <c r="H2631" s="9">
        <f t="shared" si="328"/>
        <v>1828</v>
      </c>
      <c r="I2631" s="4">
        <v>10.6</v>
      </c>
      <c r="J2631" s="4" t="str">
        <f t="shared" si="329"/>
        <v>Overloaded</v>
      </c>
      <c r="K2631" s="4">
        <v>9</v>
      </c>
      <c r="L2631" s="4" t="str">
        <f t="shared" si="330"/>
        <v>High</v>
      </c>
      <c r="M2631" s="4">
        <v>7.6</v>
      </c>
      <c r="N2631" s="4" t="str">
        <f t="shared" si="331"/>
        <v>Moderate</v>
      </c>
      <c r="O2631" s="4"/>
      <c r="P2631" s="4" t="str">
        <f t="shared" si="332"/>
        <v/>
      </c>
      <c r="Q2631" s="4">
        <v>7376</v>
      </c>
      <c r="R2631" s="4" t="str">
        <f t="shared" si="333"/>
        <v>Low Active</v>
      </c>
      <c r="S2631" s="4">
        <v>83</v>
      </c>
      <c r="T2631" s="4" t="str">
        <f t="shared" si="334"/>
        <v>Normal</v>
      </c>
      <c r="U2631" s="4" t="s">
        <v>1048</v>
      </c>
      <c r="V2631" s="4" t="s">
        <v>3656</v>
      </c>
      <c r="W2631" s="2" t="str">
        <f t="shared" si="335"/>
        <v>Trip mention.</v>
      </c>
    </row>
    <row r="2632" spans="1:23" ht="29" x14ac:dyDescent="0.35">
      <c r="A2632" s="4">
        <v>12631</v>
      </c>
      <c r="B2632" s="4" t="s">
        <v>129</v>
      </c>
      <c r="C2632" s="4">
        <v>56</v>
      </c>
      <c r="D2632" s="4" t="s">
        <v>1040</v>
      </c>
      <c r="E2632" s="4" t="s">
        <v>1043</v>
      </c>
      <c r="F2632" s="5">
        <v>44818</v>
      </c>
      <c r="G2632" s="6">
        <v>45724.460243055553</v>
      </c>
      <c r="H2632" s="9">
        <f t="shared" si="328"/>
        <v>906</v>
      </c>
      <c r="I2632" s="4">
        <v>6.2</v>
      </c>
      <c r="J2632" s="4" t="str">
        <f t="shared" si="329"/>
        <v>Unburdened</v>
      </c>
      <c r="K2632" s="4">
        <v>8</v>
      </c>
      <c r="L2632" s="4" t="str">
        <f t="shared" si="330"/>
        <v>High</v>
      </c>
      <c r="M2632" s="4">
        <v>4.4000000000000004</v>
      </c>
      <c r="N2632" s="4" t="str">
        <f t="shared" si="331"/>
        <v>Sleep Deprived</v>
      </c>
      <c r="O2632" s="4">
        <v>47</v>
      </c>
      <c r="P2632" s="4" t="str">
        <f t="shared" si="332"/>
        <v>Poor</v>
      </c>
      <c r="Q2632" s="4">
        <v>5912</v>
      </c>
      <c r="R2632" s="4" t="str">
        <f t="shared" si="333"/>
        <v>Low Active</v>
      </c>
      <c r="S2632" s="4">
        <v>112</v>
      </c>
      <c r="T2632" s="4" t="str">
        <f t="shared" si="334"/>
        <v>High</v>
      </c>
      <c r="U2632" s="4" t="s">
        <v>1049</v>
      </c>
      <c r="V2632" s="4" t="s">
        <v>3657</v>
      </c>
      <c r="W2632" s="2" t="str">
        <f t="shared" si="335"/>
        <v>Race he represent.</v>
      </c>
    </row>
    <row r="2633" spans="1:23" ht="29" x14ac:dyDescent="0.35">
      <c r="A2633" s="4">
        <v>12632</v>
      </c>
      <c r="B2633" s="4" t="s">
        <v>36</v>
      </c>
      <c r="C2633" s="4">
        <v>28</v>
      </c>
      <c r="D2633" s="4" t="s">
        <v>1038</v>
      </c>
      <c r="E2633" s="4" t="s">
        <v>1046</v>
      </c>
      <c r="F2633" s="5">
        <v>42594</v>
      </c>
      <c r="G2633" s="6">
        <v>45688.295671296299</v>
      </c>
      <c r="H2633" s="9">
        <f t="shared" si="328"/>
        <v>3094</v>
      </c>
      <c r="I2633" s="4">
        <v>4.7</v>
      </c>
      <c r="J2633" s="4" t="str">
        <f t="shared" si="329"/>
        <v>Unburdened</v>
      </c>
      <c r="K2633" s="4">
        <v>2</v>
      </c>
      <c r="L2633" s="4" t="str">
        <f t="shared" si="330"/>
        <v>Low</v>
      </c>
      <c r="M2633" s="4">
        <v>7.5</v>
      </c>
      <c r="N2633" s="4" t="str">
        <f t="shared" si="331"/>
        <v>Moderate</v>
      </c>
      <c r="O2633" s="4">
        <v>70</v>
      </c>
      <c r="P2633" s="4" t="str">
        <f t="shared" si="332"/>
        <v>Good</v>
      </c>
      <c r="Q2633" s="4">
        <v>9943</v>
      </c>
      <c r="R2633" s="4" t="str">
        <f t="shared" si="333"/>
        <v>Active</v>
      </c>
      <c r="S2633" s="4">
        <v>92</v>
      </c>
      <c r="T2633" s="4" t="str">
        <f t="shared" si="334"/>
        <v>Normal</v>
      </c>
      <c r="U2633" s="4" t="s">
        <v>1049</v>
      </c>
      <c r="V2633" s="4" t="s">
        <v>3658</v>
      </c>
      <c r="W2633" s="2" t="str">
        <f t="shared" si="335"/>
        <v>Model way politics.</v>
      </c>
    </row>
    <row r="2634" spans="1:23" ht="29" x14ac:dyDescent="0.35">
      <c r="A2634" s="4">
        <v>12633</v>
      </c>
      <c r="B2634" s="4" t="s">
        <v>70</v>
      </c>
      <c r="C2634" s="4">
        <v>21</v>
      </c>
      <c r="D2634" s="4" t="s">
        <v>1040</v>
      </c>
      <c r="E2634" s="4" t="s">
        <v>1041</v>
      </c>
      <c r="F2634" s="5">
        <v>42613</v>
      </c>
      <c r="G2634" s="6">
        <v>45767.131979166668</v>
      </c>
      <c r="H2634" s="9">
        <f t="shared" si="328"/>
        <v>3154</v>
      </c>
      <c r="I2634" s="4">
        <v>5.5</v>
      </c>
      <c r="J2634" s="4" t="str">
        <f t="shared" si="329"/>
        <v>Unburdened</v>
      </c>
      <c r="K2634" s="4">
        <v>1</v>
      </c>
      <c r="L2634" s="4" t="str">
        <f t="shared" si="330"/>
        <v>Low</v>
      </c>
      <c r="M2634" s="4">
        <v>6.6</v>
      </c>
      <c r="N2634" s="4" t="str">
        <f t="shared" si="331"/>
        <v>Moderate</v>
      </c>
      <c r="O2634" s="4">
        <v>90</v>
      </c>
      <c r="P2634" s="4" t="str">
        <f t="shared" si="332"/>
        <v>Excellent</v>
      </c>
      <c r="Q2634" s="4">
        <v>9192</v>
      </c>
      <c r="R2634" s="4" t="str">
        <f t="shared" si="333"/>
        <v>Active</v>
      </c>
      <c r="S2634" s="4">
        <v>115</v>
      </c>
      <c r="T2634" s="4" t="str">
        <f t="shared" si="334"/>
        <v>High</v>
      </c>
      <c r="U2634" s="4" t="s">
        <v>1048</v>
      </c>
      <c r="V2634" s="4" t="s">
        <v>3659</v>
      </c>
      <c r="W2634" s="2" t="str">
        <f t="shared" si="335"/>
        <v>Story Congress.</v>
      </c>
    </row>
    <row r="2635" spans="1:23" x14ac:dyDescent="0.35">
      <c r="A2635" s="4">
        <v>12634</v>
      </c>
      <c r="B2635" s="4" t="s">
        <v>512</v>
      </c>
      <c r="C2635" s="4">
        <v>21</v>
      </c>
      <c r="D2635" s="4" t="s">
        <v>1039</v>
      </c>
      <c r="E2635" s="4" t="s">
        <v>1045</v>
      </c>
      <c r="F2635" s="5">
        <v>44699</v>
      </c>
      <c r="G2635" s="6">
        <v>45822.00880787037</v>
      </c>
      <c r="H2635" s="9">
        <f t="shared" si="328"/>
        <v>1123</v>
      </c>
      <c r="I2635" s="4">
        <v>7.1</v>
      </c>
      <c r="J2635" s="4" t="str">
        <f t="shared" si="329"/>
        <v>Normal</v>
      </c>
      <c r="K2635" s="4">
        <v>4</v>
      </c>
      <c r="L2635" s="4" t="str">
        <f t="shared" si="330"/>
        <v>Moderate</v>
      </c>
      <c r="M2635" s="4">
        <v>7.8</v>
      </c>
      <c r="N2635" s="4" t="str">
        <f t="shared" si="331"/>
        <v>Moderate</v>
      </c>
      <c r="O2635" s="4">
        <v>77</v>
      </c>
      <c r="P2635" s="4" t="str">
        <f t="shared" si="332"/>
        <v>Good</v>
      </c>
      <c r="Q2635" s="4">
        <v>9426</v>
      </c>
      <c r="R2635" s="4" t="str">
        <f t="shared" si="333"/>
        <v>Active</v>
      </c>
      <c r="S2635" s="4">
        <v>90</v>
      </c>
      <c r="T2635" s="4" t="str">
        <f t="shared" si="334"/>
        <v>Normal</v>
      </c>
      <c r="U2635" s="4" t="s">
        <v>1048</v>
      </c>
      <c r="V2635" s="4" t="s">
        <v>3660</v>
      </c>
      <c r="W2635" s="2" t="str">
        <f t="shared" si="335"/>
        <v>Everyone.</v>
      </c>
    </row>
    <row r="2636" spans="1:23" ht="29" x14ac:dyDescent="0.35">
      <c r="A2636" s="4">
        <v>12635</v>
      </c>
      <c r="B2636" s="4" t="s">
        <v>18</v>
      </c>
      <c r="C2636" s="4">
        <v>29</v>
      </c>
      <c r="D2636" s="4" t="s">
        <v>1040</v>
      </c>
      <c r="E2636" s="4" t="s">
        <v>1045</v>
      </c>
      <c r="F2636" s="5">
        <v>43347</v>
      </c>
      <c r="G2636" s="6">
        <v>45811.384305555563</v>
      </c>
      <c r="H2636" s="9">
        <f t="shared" si="328"/>
        <v>2464</v>
      </c>
      <c r="I2636" s="4">
        <v>4.4000000000000004</v>
      </c>
      <c r="J2636" s="4" t="str">
        <f t="shared" si="329"/>
        <v>Unburdened</v>
      </c>
      <c r="K2636" s="4">
        <v>4</v>
      </c>
      <c r="L2636" s="4" t="str">
        <f t="shared" si="330"/>
        <v>Moderate</v>
      </c>
      <c r="M2636" s="4">
        <v>4.0999999999999996</v>
      </c>
      <c r="N2636" s="4" t="str">
        <f t="shared" si="331"/>
        <v>Sleep Deprived</v>
      </c>
      <c r="O2636" s="4">
        <v>88</v>
      </c>
      <c r="P2636" s="4" t="str">
        <f t="shared" si="332"/>
        <v>Excellent</v>
      </c>
      <c r="Q2636" s="4">
        <v>5234</v>
      </c>
      <c r="R2636" s="4" t="str">
        <f t="shared" si="333"/>
        <v>Low Active</v>
      </c>
      <c r="S2636" s="4">
        <v>94</v>
      </c>
      <c r="T2636" s="4" t="str">
        <f t="shared" si="334"/>
        <v>Normal</v>
      </c>
      <c r="U2636" s="4" t="s">
        <v>1049</v>
      </c>
      <c r="V2636" s="4" t="s">
        <v>3661</v>
      </c>
      <c r="W2636" s="2" t="str">
        <f t="shared" si="335"/>
        <v>Truth her.</v>
      </c>
    </row>
    <row r="2637" spans="1:23" ht="43.5" x14ac:dyDescent="0.35">
      <c r="A2637" s="4">
        <v>12636</v>
      </c>
      <c r="B2637" s="4" t="s">
        <v>456</v>
      </c>
      <c r="C2637" s="4">
        <v>24</v>
      </c>
      <c r="D2637" s="4" t="s">
        <v>1039</v>
      </c>
      <c r="E2637" s="4" t="s">
        <v>1041</v>
      </c>
      <c r="F2637" s="5">
        <v>44964</v>
      </c>
      <c r="G2637" s="6">
        <v>45756.871678240743</v>
      </c>
      <c r="H2637" s="9">
        <f t="shared" si="328"/>
        <v>792</v>
      </c>
      <c r="I2637" s="4">
        <v>9.8000000000000007</v>
      </c>
      <c r="J2637" s="4" t="str">
        <f t="shared" si="329"/>
        <v>Normal</v>
      </c>
      <c r="K2637" s="4">
        <v>6</v>
      </c>
      <c r="L2637" s="4" t="str">
        <f t="shared" si="330"/>
        <v>Moderate</v>
      </c>
      <c r="M2637" s="4">
        <v>5.7</v>
      </c>
      <c r="N2637" s="4" t="str">
        <f t="shared" si="331"/>
        <v>Sleep Deprived</v>
      </c>
      <c r="O2637" s="4">
        <v>75</v>
      </c>
      <c r="P2637" s="4" t="str">
        <f t="shared" si="332"/>
        <v>Good</v>
      </c>
      <c r="Q2637" s="4">
        <v>12569</v>
      </c>
      <c r="R2637" s="4" t="str">
        <f t="shared" si="333"/>
        <v>Highly Active</v>
      </c>
      <c r="S2637" s="4">
        <v>63</v>
      </c>
      <c r="T2637" s="4" t="str">
        <f t="shared" si="334"/>
        <v>Normal</v>
      </c>
      <c r="U2637" s="4" t="s">
        <v>1049</v>
      </c>
      <c r="V2637" s="4" t="s">
        <v>3662</v>
      </c>
      <c r="W2637" s="2" t="str">
        <f t="shared" si="335"/>
        <v>Close compare establish.</v>
      </c>
    </row>
    <row r="2638" spans="1:23" x14ac:dyDescent="0.35">
      <c r="A2638" s="4">
        <v>12637</v>
      </c>
      <c r="B2638" s="4" t="s">
        <v>131</v>
      </c>
      <c r="C2638" s="4">
        <v>27</v>
      </c>
      <c r="D2638" s="4" t="s">
        <v>1040</v>
      </c>
      <c r="E2638" s="4" t="s">
        <v>1044</v>
      </c>
      <c r="F2638" s="5">
        <v>43849</v>
      </c>
      <c r="G2638" s="6">
        <v>45677.252372685187</v>
      </c>
      <c r="H2638" s="9">
        <f t="shared" si="328"/>
        <v>1828</v>
      </c>
      <c r="I2638" s="4">
        <v>9.3000000000000007</v>
      </c>
      <c r="J2638" s="4" t="str">
        <f t="shared" si="329"/>
        <v>Normal</v>
      </c>
      <c r="K2638" s="4">
        <v>5</v>
      </c>
      <c r="L2638" s="4" t="str">
        <f t="shared" si="330"/>
        <v>Moderate</v>
      </c>
      <c r="M2638" s="4">
        <v>6.5</v>
      </c>
      <c r="N2638" s="4" t="str">
        <f t="shared" si="331"/>
        <v>Moderate</v>
      </c>
      <c r="O2638" s="4">
        <v>49</v>
      </c>
      <c r="P2638" s="4" t="str">
        <f t="shared" si="332"/>
        <v>Poor</v>
      </c>
      <c r="Q2638" s="4">
        <v>13424</v>
      </c>
      <c r="R2638" s="4" t="str">
        <f t="shared" si="333"/>
        <v>Highly Active</v>
      </c>
      <c r="S2638" s="4">
        <v>65</v>
      </c>
      <c r="T2638" s="4" t="str">
        <f t="shared" si="334"/>
        <v>Normal</v>
      </c>
      <c r="U2638" s="4" t="s">
        <v>1048</v>
      </c>
      <c r="V2638" s="4" t="s">
        <v>3663</v>
      </c>
      <c r="W2638" s="2" t="str">
        <f t="shared" si="335"/>
        <v>Ever.</v>
      </c>
    </row>
    <row r="2639" spans="1:23" ht="29" x14ac:dyDescent="0.35">
      <c r="A2639" s="4">
        <v>12638</v>
      </c>
      <c r="B2639" s="4" t="s">
        <v>84</v>
      </c>
      <c r="C2639" s="4">
        <v>58</v>
      </c>
      <c r="D2639" s="4" t="s">
        <v>1038</v>
      </c>
      <c r="E2639" s="4" t="s">
        <v>1043</v>
      </c>
      <c r="F2639" s="5">
        <v>42420</v>
      </c>
      <c r="G2639" s="6">
        <v>45816.095555555563</v>
      </c>
      <c r="H2639" s="9">
        <f t="shared" si="328"/>
        <v>3396</v>
      </c>
      <c r="I2639" s="4">
        <v>11.3</v>
      </c>
      <c r="J2639" s="4" t="str">
        <f t="shared" si="329"/>
        <v>Overloaded</v>
      </c>
      <c r="K2639" s="4">
        <v>1</v>
      </c>
      <c r="L2639" s="4" t="str">
        <f t="shared" si="330"/>
        <v>Low</v>
      </c>
      <c r="M2639" s="4">
        <v>8.5</v>
      </c>
      <c r="N2639" s="4" t="str">
        <f t="shared" si="331"/>
        <v>Well Rested</v>
      </c>
      <c r="O2639" s="4">
        <v>70</v>
      </c>
      <c r="P2639" s="4" t="str">
        <f t="shared" si="332"/>
        <v>Good</v>
      </c>
      <c r="Q2639" s="4">
        <v>10567</v>
      </c>
      <c r="R2639" s="4" t="str">
        <f t="shared" si="333"/>
        <v>Highly Active</v>
      </c>
      <c r="S2639" s="4">
        <v>118</v>
      </c>
      <c r="T2639" s="4" t="str">
        <f t="shared" si="334"/>
        <v>High</v>
      </c>
      <c r="U2639" s="4" t="s">
        <v>1049</v>
      </c>
      <c r="V2639" s="4" t="s">
        <v>3664</v>
      </c>
      <c r="W2639" s="2" t="str">
        <f t="shared" si="335"/>
        <v>Degree discussion.</v>
      </c>
    </row>
    <row r="2640" spans="1:23" ht="29" x14ac:dyDescent="0.35">
      <c r="A2640" s="4">
        <v>12639</v>
      </c>
      <c r="B2640" s="4" t="s">
        <v>57</v>
      </c>
      <c r="C2640" s="4">
        <v>28</v>
      </c>
      <c r="D2640" s="4" t="s">
        <v>1040</v>
      </c>
      <c r="E2640" s="4" t="s">
        <v>1042</v>
      </c>
      <c r="F2640" s="5">
        <v>44188</v>
      </c>
      <c r="G2640" s="6">
        <v>45782.108206018522</v>
      </c>
      <c r="H2640" s="9">
        <f t="shared" si="328"/>
        <v>1594</v>
      </c>
      <c r="I2640" s="4">
        <v>5.3</v>
      </c>
      <c r="J2640" s="4" t="str">
        <f t="shared" si="329"/>
        <v>Unburdened</v>
      </c>
      <c r="K2640" s="4">
        <v>9</v>
      </c>
      <c r="L2640" s="4" t="str">
        <f t="shared" si="330"/>
        <v>High</v>
      </c>
      <c r="M2640" s="4">
        <v>8.1</v>
      </c>
      <c r="N2640" s="4" t="str">
        <f t="shared" si="331"/>
        <v>Well Rested</v>
      </c>
      <c r="O2640" s="4">
        <v>61</v>
      </c>
      <c r="P2640" s="4" t="str">
        <f t="shared" si="332"/>
        <v>Average</v>
      </c>
      <c r="Q2640" s="4">
        <v>7868</v>
      </c>
      <c r="R2640" s="4" t="str">
        <f t="shared" si="333"/>
        <v>Active</v>
      </c>
      <c r="S2640" s="4">
        <v>61</v>
      </c>
      <c r="T2640" s="4" t="str">
        <f t="shared" si="334"/>
        <v>Normal</v>
      </c>
      <c r="U2640" s="4" t="s">
        <v>1049</v>
      </c>
      <c r="V2640" s="4" t="s">
        <v>3665</v>
      </c>
      <c r="W2640" s="2" t="str">
        <f t="shared" si="335"/>
        <v>Way language.</v>
      </c>
    </row>
    <row r="2641" spans="1:23" ht="29" x14ac:dyDescent="0.35">
      <c r="A2641" s="4">
        <v>12640</v>
      </c>
      <c r="B2641" s="4" t="s">
        <v>141</v>
      </c>
      <c r="C2641" s="4">
        <v>34</v>
      </c>
      <c r="D2641" s="4" t="s">
        <v>1040</v>
      </c>
      <c r="E2641" s="4" t="s">
        <v>1043</v>
      </c>
      <c r="F2641" s="5">
        <v>42270</v>
      </c>
      <c r="G2641" s="6">
        <v>45777.81591435185</v>
      </c>
      <c r="H2641" s="9">
        <f t="shared" si="328"/>
        <v>3507</v>
      </c>
      <c r="I2641" s="4">
        <v>5.4</v>
      </c>
      <c r="J2641" s="4" t="str">
        <f t="shared" si="329"/>
        <v>Unburdened</v>
      </c>
      <c r="K2641" s="4">
        <v>1</v>
      </c>
      <c r="L2641" s="4" t="str">
        <f t="shared" si="330"/>
        <v>Low</v>
      </c>
      <c r="M2641" s="4">
        <v>7.7</v>
      </c>
      <c r="N2641" s="4" t="str">
        <f t="shared" si="331"/>
        <v>Moderate</v>
      </c>
      <c r="O2641" s="4">
        <v>90</v>
      </c>
      <c r="P2641" s="4" t="str">
        <f t="shared" si="332"/>
        <v>Excellent</v>
      </c>
      <c r="Q2641" s="4">
        <v>8138</v>
      </c>
      <c r="R2641" s="4" t="str">
        <f t="shared" si="333"/>
        <v>Active</v>
      </c>
      <c r="S2641" s="4">
        <v>67</v>
      </c>
      <c r="T2641" s="4" t="str">
        <f t="shared" si="334"/>
        <v>Normal</v>
      </c>
      <c r="U2641" s="4" t="s">
        <v>1048</v>
      </c>
      <c r="V2641" s="4" t="s">
        <v>3666</v>
      </c>
      <c r="W2641" s="2" t="str">
        <f t="shared" si="335"/>
        <v>Opportunity city good.</v>
      </c>
    </row>
    <row r="2642" spans="1:23" ht="29" x14ac:dyDescent="0.35">
      <c r="A2642" s="4">
        <v>12641</v>
      </c>
      <c r="B2642" s="4" t="s">
        <v>611</v>
      </c>
      <c r="C2642" s="4">
        <v>39</v>
      </c>
      <c r="D2642" s="4" t="s">
        <v>1040</v>
      </c>
      <c r="E2642" s="4" t="s">
        <v>1044</v>
      </c>
      <c r="F2642" s="5">
        <v>45109</v>
      </c>
      <c r="G2642" s="6">
        <v>45832.056504629632</v>
      </c>
      <c r="H2642" s="9">
        <f t="shared" si="328"/>
        <v>723</v>
      </c>
      <c r="I2642" s="4">
        <v>7.5</v>
      </c>
      <c r="J2642" s="4" t="str">
        <f t="shared" si="329"/>
        <v>Normal</v>
      </c>
      <c r="K2642" s="4">
        <v>4</v>
      </c>
      <c r="L2642" s="4" t="str">
        <f t="shared" si="330"/>
        <v>Moderate</v>
      </c>
      <c r="M2642" s="4">
        <v>4.7</v>
      </c>
      <c r="N2642" s="4" t="str">
        <f t="shared" si="331"/>
        <v>Sleep Deprived</v>
      </c>
      <c r="O2642" s="4">
        <v>49</v>
      </c>
      <c r="P2642" s="4" t="str">
        <f t="shared" si="332"/>
        <v>Poor</v>
      </c>
      <c r="Q2642" s="4">
        <v>6729</v>
      </c>
      <c r="R2642" s="4" t="str">
        <f t="shared" si="333"/>
        <v>Low Active</v>
      </c>
      <c r="S2642" s="4">
        <v>105</v>
      </c>
      <c r="T2642" s="4" t="str">
        <f t="shared" si="334"/>
        <v>High</v>
      </c>
      <c r="U2642" s="4" t="s">
        <v>1048</v>
      </c>
      <c r="V2642" s="4" t="s">
        <v>3667</v>
      </c>
      <c r="W2642" s="2" t="str">
        <f t="shared" si="335"/>
        <v>Wear tough.</v>
      </c>
    </row>
    <row r="2643" spans="1:23" ht="29" x14ac:dyDescent="0.35">
      <c r="A2643" s="4">
        <v>12642</v>
      </c>
      <c r="B2643" s="4" t="s">
        <v>117</v>
      </c>
      <c r="C2643" s="4">
        <v>38</v>
      </c>
      <c r="D2643" s="4" t="s">
        <v>1039</v>
      </c>
      <c r="E2643" s="4" t="s">
        <v>1046</v>
      </c>
      <c r="F2643" s="5">
        <v>42580</v>
      </c>
      <c r="G2643" s="6">
        <v>45828.617048611108</v>
      </c>
      <c r="H2643" s="9">
        <f t="shared" si="328"/>
        <v>3248</v>
      </c>
      <c r="I2643" s="4">
        <v>5.0999999999999996</v>
      </c>
      <c r="J2643" s="4" t="str">
        <f t="shared" si="329"/>
        <v>Unburdened</v>
      </c>
      <c r="K2643" s="4">
        <v>9</v>
      </c>
      <c r="L2643" s="4" t="str">
        <f t="shared" si="330"/>
        <v>High</v>
      </c>
      <c r="M2643" s="4">
        <v>5.0999999999999996</v>
      </c>
      <c r="N2643" s="4" t="str">
        <f t="shared" si="331"/>
        <v>Sleep Deprived</v>
      </c>
      <c r="O2643" s="4">
        <v>86</v>
      </c>
      <c r="P2643" s="4" t="str">
        <f t="shared" si="332"/>
        <v>Excellent</v>
      </c>
      <c r="Q2643" s="4">
        <v>8727</v>
      </c>
      <c r="R2643" s="4" t="str">
        <f t="shared" si="333"/>
        <v>Active</v>
      </c>
      <c r="S2643" s="4">
        <v>63</v>
      </c>
      <c r="T2643" s="4" t="str">
        <f t="shared" si="334"/>
        <v>Normal</v>
      </c>
      <c r="U2643" s="4" t="s">
        <v>1048</v>
      </c>
      <c r="V2643" s="4" t="s">
        <v>3668</v>
      </c>
      <c r="W2643" s="2" t="str">
        <f t="shared" si="335"/>
        <v>Door debate myself.</v>
      </c>
    </row>
    <row r="2644" spans="1:23" ht="29" x14ac:dyDescent="0.35">
      <c r="A2644" s="4">
        <v>12643</v>
      </c>
      <c r="B2644" s="4" t="s">
        <v>34</v>
      </c>
      <c r="C2644" s="4">
        <v>24</v>
      </c>
      <c r="D2644" s="4" t="s">
        <v>1038</v>
      </c>
      <c r="E2644" s="4" t="s">
        <v>1047</v>
      </c>
      <c r="F2644" s="5">
        <v>42262</v>
      </c>
      <c r="G2644" s="6">
        <v>45709.679456018523</v>
      </c>
      <c r="H2644" s="9">
        <f t="shared" si="328"/>
        <v>3447</v>
      </c>
      <c r="I2644" s="4">
        <v>10.5</v>
      </c>
      <c r="J2644" s="4" t="str">
        <f t="shared" si="329"/>
        <v>Overloaded</v>
      </c>
      <c r="K2644" s="4">
        <v>3</v>
      </c>
      <c r="L2644" s="4" t="str">
        <f t="shared" si="330"/>
        <v>Low</v>
      </c>
      <c r="M2644" s="4">
        <v>8.6999999999999993</v>
      </c>
      <c r="N2644" s="4" t="str">
        <f t="shared" si="331"/>
        <v>Well Rested</v>
      </c>
      <c r="O2644" s="4">
        <v>60</v>
      </c>
      <c r="P2644" s="4" t="str">
        <f t="shared" si="332"/>
        <v>Average</v>
      </c>
      <c r="Q2644" s="4">
        <v>5851</v>
      </c>
      <c r="R2644" s="4" t="str">
        <f t="shared" si="333"/>
        <v>Low Active</v>
      </c>
      <c r="S2644" s="4">
        <v>110</v>
      </c>
      <c r="T2644" s="4" t="str">
        <f t="shared" si="334"/>
        <v>High</v>
      </c>
      <c r="U2644" s="4" t="s">
        <v>1048</v>
      </c>
      <c r="V2644" s="4" t="s">
        <v>3669</v>
      </c>
      <c r="W2644" s="2" t="str">
        <f t="shared" si="335"/>
        <v>Tax recent field.</v>
      </c>
    </row>
    <row r="2645" spans="1:23" ht="29" x14ac:dyDescent="0.35">
      <c r="A2645" s="4">
        <v>12644</v>
      </c>
      <c r="B2645" s="4" t="s">
        <v>97</v>
      </c>
      <c r="C2645" s="4">
        <v>29</v>
      </c>
      <c r="D2645" s="4" t="s">
        <v>1040</v>
      </c>
      <c r="E2645" s="4" t="s">
        <v>1043</v>
      </c>
      <c r="F2645" s="5">
        <v>44356</v>
      </c>
      <c r="G2645" s="6">
        <v>45803.211516203701</v>
      </c>
      <c r="H2645" s="9">
        <f t="shared" si="328"/>
        <v>1447</v>
      </c>
      <c r="I2645" s="4">
        <v>5.7</v>
      </c>
      <c r="J2645" s="4" t="str">
        <f t="shared" si="329"/>
        <v>Unburdened</v>
      </c>
      <c r="K2645" s="4">
        <v>6</v>
      </c>
      <c r="L2645" s="4" t="str">
        <f t="shared" si="330"/>
        <v>Moderate</v>
      </c>
      <c r="M2645" s="4">
        <v>4.4000000000000004</v>
      </c>
      <c r="N2645" s="4" t="str">
        <f t="shared" si="331"/>
        <v>Sleep Deprived</v>
      </c>
      <c r="O2645" s="4">
        <v>70</v>
      </c>
      <c r="P2645" s="4" t="str">
        <f t="shared" si="332"/>
        <v>Good</v>
      </c>
      <c r="Q2645" s="4">
        <v>7695</v>
      </c>
      <c r="R2645" s="4" t="str">
        <f t="shared" si="333"/>
        <v>Active</v>
      </c>
      <c r="S2645" s="4">
        <v>119</v>
      </c>
      <c r="T2645" s="4" t="str">
        <f t="shared" si="334"/>
        <v>High</v>
      </c>
      <c r="U2645" s="4" t="s">
        <v>1048</v>
      </c>
      <c r="V2645" s="4" t="s">
        <v>3670</v>
      </c>
      <c r="W2645" s="2" t="str">
        <f t="shared" si="335"/>
        <v>Decade front speak.</v>
      </c>
    </row>
    <row r="2646" spans="1:23" ht="29" x14ac:dyDescent="0.35">
      <c r="A2646" s="4">
        <v>12645</v>
      </c>
      <c r="B2646" s="4" t="s">
        <v>276</v>
      </c>
      <c r="C2646" s="4">
        <v>24</v>
      </c>
      <c r="D2646" s="4" t="s">
        <v>1039</v>
      </c>
      <c r="E2646" s="4" t="s">
        <v>1043</v>
      </c>
      <c r="F2646" s="5">
        <v>44498</v>
      </c>
      <c r="G2646" s="6">
        <v>45749.53162037037</v>
      </c>
      <c r="H2646" s="9">
        <f t="shared" si="328"/>
        <v>1251</v>
      </c>
      <c r="I2646" s="4">
        <v>5</v>
      </c>
      <c r="J2646" s="4" t="str">
        <f t="shared" si="329"/>
        <v>Unburdened</v>
      </c>
      <c r="K2646" s="4">
        <v>6</v>
      </c>
      <c r="L2646" s="4" t="str">
        <f t="shared" si="330"/>
        <v>Moderate</v>
      </c>
      <c r="M2646" s="4">
        <v>7.1</v>
      </c>
      <c r="N2646" s="4" t="str">
        <f t="shared" si="331"/>
        <v>Moderate</v>
      </c>
      <c r="O2646" s="4">
        <v>42</v>
      </c>
      <c r="P2646" s="4" t="str">
        <f t="shared" si="332"/>
        <v>Poor</v>
      </c>
      <c r="Q2646" s="4">
        <v>3387</v>
      </c>
      <c r="R2646" s="4" t="str">
        <f t="shared" si="333"/>
        <v>Sedentary</v>
      </c>
      <c r="S2646" s="4">
        <v>109</v>
      </c>
      <c r="T2646" s="4" t="str">
        <f t="shared" si="334"/>
        <v>High</v>
      </c>
      <c r="U2646" s="4" t="s">
        <v>1048</v>
      </c>
      <c r="V2646" s="4" t="s">
        <v>3671</v>
      </c>
      <c r="W2646" s="2" t="str">
        <f t="shared" si="335"/>
        <v>Marriage news yes.</v>
      </c>
    </row>
    <row r="2647" spans="1:23" ht="29" x14ac:dyDescent="0.35">
      <c r="A2647" s="4">
        <v>12646</v>
      </c>
      <c r="B2647" s="4" t="s">
        <v>18</v>
      </c>
      <c r="C2647" s="4">
        <v>32</v>
      </c>
      <c r="D2647" s="4" t="s">
        <v>1038</v>
      </c>
      <c r="E2647" s="4" t="s">
        <v>1044</v>
      </c>
      <c r="F2647" s="5">
        <v>42531</v>
      </c>
      <c r="G2647" s="6">
        <v>45782.630960648137</v>
      </c>
      <c r="H2647" s="9">
        <f t="shared" si="328"/>
        <v>3251</v>
      </c>
      <c r="I2647" s="4">
        <v>5</v>
      </c>
      <c r="J2647" s="4" t="str">
        <f t="shared" si="329"/>
        <v>Unburdened</v>
      </c>
      <c r="K2647" s="4">
        <v>2</v>
      </c>
      <c r="L2647" s="4" t="str">
        <f t="shared" si="330"/>
        <v>Low</v>
      </c>
      <c r="M2647" s="4">
        <v>6.1</v>
      </c>
      <c r="N2647" s="4" t="str">
        <f t="shared" si="331"/>
        <v>Moderate</v>
      </c>
      <c r="O2647" s="4">
        <v>69</v>
      </c>
      <c r="P2647" s="4" t="str">
        <f t="shared" si="332"/>
        <v>Average</v>
      </c>
      <c r="Q2647" s="4">
        <v>3305</v>
      </c>
      <c r="R2647" s="4" t="str">
        <f t="shared" si="333"/>
        <v>Sedentary</v>
      </c>
      <c r="S2647" s="4">
        <v>119</v>
      </c>
      <c r="T2647" s="4" t="str">
        <f t="shared" si="334"/>
        <v>High</v>
      </c>
      <c r="U2647" s="4" t="s">
        <v>1048</v>
      </c>
      <c r="V2647" s="4" t="s">
        <v>3672</v>
      </c>
      <c r="W2647" s="2" t="str">
        <f t="shared" si="335"/>
        <v>Bit woman almost.</v>
      </c>
    </row>
    <row r="2648" spans="1:23" ht="29" x14ac:dyDescent="0.35">
      <c r="A2648" s="4">
        <v>12647</v>
      </c>
      <c r="B2648" s="4" t="s">
        <v>276</v>
      </c>
      <c r="C2648" s="4">
        <v>31</v>
      </c>
      <c r="D2648" s="4" t="s">
        <v>1040</v>
      </c>
      <c r="E2648" s="4" t="s">
        <v>1042</v>
      </c>
      <c r="F2648" s="5">
        <v>43763</v>
      </c>
      <c r="G2648" s="6">
        <v>45665.500300925924</v>
      </c>
      <c r="H2648" s="9">
        <f t="shared" si="328"/>
        <v>1902</v>
      </c>
      <c r="I2648" s="4">
        <v>6.5</v>
      </c>
      <c r="J2648" s="4" t="str">
        <f t="shared" si="329"/>
        <v>Unburdened</v>
      </c>
      <c r="K2648" s="4">
        <v>2</v>
      </c>
      <c r="L2648" s="4" t="str">
        <f t="shared" si="330"/>
        <v>Low</v>
      </c>
      <c r="M2648" s="4">
        <v>4.4000000000000004</v>
      </c>
      <c r="N2648" s="4" t="str">
        <f t="shared" si="331"/>
        <v>Sleep Deprived</v>
      </c>
      <c r="O2648" s="4">
        <v>98</v>
      </c>
      <c r="P2648" s="4" t="str">
        <f t="shared" si="332"/>
        <v>Excellent</v>
      </c>
      <c r="Q2648" s="4">
        <v>13334</v>
      </c>
      <c r="R2648" s="4" t="str">
        <f t="shared" si="333"/>
        <v>Highly Active</v>
      </c>
      <c r="S2648" s="4">
        <v>68</v>
      </c>
      <c r="T2648" s="4" t="str">
        <f t="shared" si="334"/>
        <v>Normal</v>
      </c>
      <c r="U2648" s="4" t="s">
        <v>1048</v>
      </c>
      <c r="V2648" s="4" t="s">
        <v>3673</v>
      </c>
      <c r="W2648" s="2" t="str">
        <f t="shared" si="335"/>
        <v>Foot past.</v>
      </c>
    </row>
    <row r="2649" spans="1:23" ht="29" x14ac:dyDescent="0.35">
      <c r="A2649" s="4">
        <v>12648</v>
      </c>
      <c r="B2649" s="4" t="s">
        <v>160</v>
      </c>
      <c r="C2649" s="4">
        <v>36</v>
      </c>
      <c r="D2649" s="4" t="s">
        <v>1040</v>
      </c>
      <c r="E2649" s="4" t="s">
        <v>1045</v>
      </c>
      <c r="F2649" s="5">
        <v>43020</v>
      </c>
      <c r="G2649" s="6">
        <v>45737.65284722222</v>
      </c>
      <c r="H2649" s="9">
        <f t="shared" si="328"/>
        <v>2717</v>
      </c>
      <c r="I2649" s="4">
        <v>11.9</v>
      </c>
      <c r="J2649" s="4" t="str">
        <f t="shared" si="329"/>
        <v>Overloaded</v>
      </c>
      <c r="K2649" s="4">
        <v>3</v>
      </c>
      <c r="L2649" s="4" t="str">
        <f t="shared" si="330"/>
        <v>Low</v>
      </c>
      <c r="M2649" s="4">
        <v>5.4</v>
      </c>
      <c r="N2649" s="4" t="str">
        <f t="shared" si="331"/>
        <v>Sleep Deprived</v>
      </c>
      <c r="O2649" s="4">
        <v>59</v>
      </c>
      <c r="P2649" s="4" t="str">
        <f t="shared" si="332"/>
        <v>Average</v>
      </c>
      <c r="Q2649" s="4">
        <v>5263</v>
      </c>
      <c r="R2649" s="4" t="str">
        <f t="shared" si="333"/>
        <v>Low Active</v>
      </c>
      <c r="S2649" s="4">
        <v>68</v>
      </c>
      <c r="T2649" s="4" t="str">
        <f t="shared" si="334"/>
        <v>Normal</v>
      </c>
      <c r="U2649" s="4" t="s">
        <v>1048</v>
      </c>
      <c r="V2649" s="4" t="s">
        <v>3674</v>
      </c>
      <c r="W2649" s="2" t="str">
        <f t="shared" si="335"/>
        <v>Dream probably.</v>
      </c>
    </row>
    <row r="2650" spans="1:23" ht="29" x14ac:dyDescent="0.35">
      <c r="A2650" s="4">
        <v>12649</v>
      </c>
      <c r="B2650" s="4" t="s">
        <v>565</v>
      </c>
      <c r="C2650" s="4">
        <v>48</v>
      </c>
      <c r="D2650" s="4" t="s">
        <v>1039</v>
      </c>
      <c r="E2650" s="4" t="s">
        <v>1044</v>
      </c>
      <c r="F2650" s="5">
        <v>43802</v>
      </c>
      <c r="G2650" s="6">
        <v>45688.087962962964</v>
      </c>
      <c r="H2650" s="9">
        <f t="shared" si="328"/>
        <v>1886</v>
      </c>
      <c r="I2650" s="4">
        <v>6.4</v>
      </c>
      <c r="J2650" s="4" t="str">
        <f t="shared" si="329"/>
        <v>Unburdened</v>
      </c>
      <c r="K2650" s="4">
        <v>4</v>
      </c>
      <c r="L2650" s="4" t="str">
        <f t="shared" si="330"/>
        <v>Moderate</v>
      </c>
      <c r="M2650" s="4">
        <v>6.8</v>
      </c>
      <c r="N2650" s="4" t="str">
        <f t="shared" si="331"/>
        <v>Moderate</v>
      </c>
      <c r="O2650" s="4">
        <v>69</v>
      </c>
      <c r="P2650" s="4" t="str">
        <f t="shared" si="332"/>
        <v>Average</v>
      </c>
      <c r="Q2650" s="4">
        <v>2459</v>
      </c>
      <c r="R2650" s="4" t="str">
        <f t="shared" si="333"/>
        <v>Sedentary</v>
      </c>
      <c r="S2650" s="4">
        <v>77</v>
      </c>
      <c r="T2650" s="4" t="str">
        <f t="shared" si="334"/>
        <v>Normal</v>
      </c>
      <c r="U2650" s="4" t="s">
        <v>1048</v>
      </c>
      <c r="V2650" s="4" t="s">
        <v>3675</v>
      </c>
      <c r="W2650" s="2" t="str">
        <f t="shared" si="335"/>
        <v>People song perform.</v>
      </c>
    </row>
    <row r="2651" spans="1:23" ht="29" x14ac:dyDescent="0.35">
      <c r="A2651" s="4">
        <v>12650</v>
      </c>
      <c r="B2651" s="4" t="s">
        <v>467</v>
      </c>
      <c r="C2651" s="4">
        <v>59</v>
      </c>
      <c r="D2651" s="4" t="s">
        <v>1039</v>
      </c>
      <c r="E2651" s="4" t="s">
        <v>1043</v>
      </c>
      <c r="F2651" s="5">
        <v>42828</v>
      </c>
      <c r="G2651" s="6">
        <v>45779.460601851853</v>
      </c>
      <c r="H2651" s="9">
        <f t="shared" si="328"/>
        <v>2951</v>
      </c>
      <c r="I2651" s="4">
        <v>8.4</v>
      </c>
      <c r="J2651" s="4" t="str">
        <f t="shared" si="329"/>
        <v>Normal</v>
      </c>
      <c r="K2651" s="4">
        <v>2</v>
      </c>
      <c r="L2651" s="4" t="str">
        <f t="shared" si="330"/>
        <v>Low</v>
      </c>
      <c r="M2651" s="4">
        <v>7.8</v>
      </c>
      <c r="N2651" s="4" t="str">
        <f t="shared" si="331"/>
        <v>Moderate</v>
      </c>
      <c r="O2651" s="4">
        <v>53</v>
      </c>
      <c r="P2651" s="4" t="str">
        <f t="shared" si="332"/>
        <v>Average</v>
      </c>
      <c r="Q2651" s="4">
        <v>6261</v>
      </c>
      <c r="R2651" s="4" t="str">
        <f t="shared" si="333"/>
        <v>Low Active</v>
      </c>
      <c r="S2651" s="4">
        <v>111</v>
      </c>
      <c r="T2651" s="4" t="str">
        <f t="shared" si="334"/>
        <v>High</v>
      </c>
      <c r="U2651" s="4" t="s">
        <v>1049</v>
      </c>
      <c r="V2651" s="4" t="s">
        <v>3676</v>
      </c>
      <c r="W2651" s="2" t="str">
        <f t="shared" si="335"/>
        <v>General lawyer.</v>
      </c>
    </row>
    <row r="2652" spans="1:23" ht="29" x14ac:dyDescent="0.35">
      <c r="A2652" s="4">
        <v>12651</v>
      </c>
      <c r="B2652" s="4" t="s">
        <v>224</v>
      </c>
      <c r="C2652" s="4">
        <v>56</v>
      </c>
      <c r="D2652" s="4" t="s">
        <v>1040</v>
      </c>
      <c r="E2652" s="4" t="s">
        <v>1044</v>
      </c>
      <c r="F2652" s="5">
        <v>43887</v>
      </c>
      <c r="G2652" s="6">
        <v>45738.35324074074</v>
      </c>
      <c r="H2652" s="9">
        <f t="shared" si="328"/>
        <v>1851</v>
      </c>
      <c r="I2652" s="4">
        <v>6.5</v>
      </c>
      <c r="J2652" s="4" t="str">
        <f t="shared" si="329"/>
        <v>Unburdened</v>
      </c>
      <c r="K2652" s="4">
        <v>5</v>
      </c>
      <c r="L2652" s="4" t="str">
        <f t="shared" si="330"/>
        <v>Moderate</v>
      </c>
      <c r="M2652" s="4">
        <v>7.5</v>
      </c>
      <c r="N2652" s="4" t="str">
        <f t="shared" si="331"/>
        <v>Moderate</v>
      </c>
      <c r="O2652" s="4">
        <v>98</v>
      </c>
      <c r="P2652" s="4" t="str">
        <f t="shared" si="332"/>
        <v>Excellent</v>
      </c>
      <c r="Q2652" s="4">
        <v>3793</v>
      </c>
      <c r="R2652" s="4" t="str">
        <f t="shared" si="333"/>
        <v>Sedentary</v>
      </c>
      <c r="S2652" s="4">
        <v>71</v>
      </c>
      <c r="T2652" s="4" t="str">
        <f t="shared" si="334"/>
        <v>Normal</v>
      </c>
      <c r="U2652" s="4" t="s">
        <v>1049</v>
      </c>
      <c r="V2652" s="4" t="s">
        <v>3677</v>
      </c>
      <c r="W2652" s="2" t="str">
        <f t="shared" si="335"/>
        <v>Notice nice food.</v>
      </c>
    </row>
    <row r="2653" spans="1:23" ht="29" x14ac:dyDescent="0.35">
      <c r="A2653" s="4">
        <v>12652</v>
      </c>
      <c r="B2653" s="4" t="s">
        <v>121</v>
      </c>
      <c r="C2653" s="4">
        <v>39</v>
      </c>
      <c r="D2653" s="4" t="s">
        <v>1038</v>
      </c>
      <c r="E2653" s="4" t="s">
        <v>1045</v>
      </c>
      <c r="F2653" s="5">
        <v>43845</v>
      </c>
      <c r="G2653" s="6">
        <v>45795.95175925926</v>
      </c>
      <c r="H2653" s="9">
        <f t="shared" si="328"/>
        <v>1950</v>
      </c>
      <c r="I2653" s="4">
        <v>6.7</v>
      </c>
      <c r="J2653" s="4" t="str">
        <f t="shared" si="329"/>
        <v>Unburdened</v>
      </c>
      <c r="K2653" s="4">
        <v>7</v>
      </c>
      <c r="L2653" s="4" t="str">
        <f t="shared" si="330"/>
        <v>High</v>
      </c>
      <c r="M2653" s="4">
        <v>7.4</v>
      </c>
      <c r="N2653" s="4" t="str">
        <f t="shared" si="331"/>
        <v>Moderate</v>
      </c>
      <c r="O2653" s="4">
        <v>77</v>
      </c>
      <c r="P2653" s="4" t="str">
        <f t="shared" si="332"/>
        <v>Good</v>
      </c>
      <c r="Q2653" s="4">
        <v>13741</v>
      </c>
      <c r="R2653" s="4" t="str">
        <f t="shared" si="333"/>
        <v>Highly Active</v>
      </c>
      <c r="S2653" s="4">
        <v>119</v>
      </c>
      <c r="T2653" s="4" t="str">
        <f t="shared" si="334"/>
        <v>High</v>
      </c>
      <c r="U2653" s="4" t="s">
        <v>1048</v>
      </c>
      <c r="V2653" s="4" t="s">
        <v>3678</v>
      </c>
      <c r="W2653" s="2" t="str">
        <f t="shared" si="335"/>
        <v>East dark authority.</v>
      </c>
    </row>
    <row r="2654" spans="1:23" ht="29" x14ac:dyDescent="0.35">
      <c r="A2654" s="4">
        <v>12653</v>
      </c>
      <c r="B2654" s="4" t="s">
        <v>44</v>
      </c>
      <c r="C2654" s="4">
        <v>56</v>
      </c>
      <c r="D2654" s="4" t="s">
        <v>1039</v>
      </c>
      <c r="E2654" s="4" t="s">
        <v>1042</v>
      </c>
      <c r="F2654" s="5">
        <v>44207</v>
      </c>
      <c r="G2654" s="6">
        <v>45819.003472222219</v>
      </c>
      <c r="H2654" s="9">
        <f t="shared" si="328"/>
        <v>1612</v>
      </c>
      <c r="I2654" s="4">
        <v>8.6</v>
      </c>
      <c r="J2654" s="4" t="str">
        <f t="shared" si="329"/>
        <v>Normal</v>
      </c>
      <c r="K2654" s="4">
        <v>9</v>
      </c>
      <c r="L2654" s="4" t="str">
        <f t="shared" si="330"/>
        <v>High</v>
      </c>
      <c r="M2654" s="4">
        <v>8.8000000000000007</v>
      </c>
      <c r="N2654" s="4" t="str">
        <f t="shared" si="331"/>
        <v>Well Rested</v>
      </c>
      <c r="O2654" s="4">
        <v>69</v>
      </c>
      <c r="P2654" s="4" t="str">
        <f t="shared" si="332"/>
        <v>Average</v>
      </c>
      <c r="Q2654" s="4">
        <v>12123</v>
      </c>
      <c r="R2654" s="4" t="str">
        <f t="shared" si="333"/>
        <v>Highly Active</v>
      </c>
      <c r="S2654" s="4">
        <v>92</v>
      </c>
      <c r="T2654" s="4" t="str">
        <f t="shared" si="334"/>
        <v>Normal</v>
      </c>
      <c r="U2654" s="4" t="s">
        <v>1049</v>
      </c>
      <c r="V2654" s="4" t="s">
        <v>3679</v>
      </c>
      <c r="W2654" s="2" t="str">
        <f t="shared" si="335"/>
        <v>Unit security rest.</v>
      </c>
    </row>
    <row r="2655" spans="1:23" ht="43.5" x14ac:dyDescent="0.35">
      <c r="A2655" s="4">
        <v>12654</v>
      </c>
      <c r="B2655" s="4" t="s">
        <v>527</v>
      </c>
      <c r="C2655" s="4">
        <v>42</v>
      </c>
      <c r="D2655" s="4" t="s">
        <v>1038</v>
      </c>
      <c r="E2655" s="4" t="s">
        <v>1043</v>
      </c>
      <c r="F2655" s="5">
        <v>44563</v>
      </c>
      <c r="G2655" s="6">
        <v>45802.404583333337</v>
      </c>
      <c r="H2655" s="9">
        <f t="shared" si="328"/>
        <v>1239</v>
      </c>
      <c r="I2655" s="4">
        <v>4.3</v>
      </c>
      <c r="J2655" s="4" t="str">
        <f t="shared" si="329"/>
        <v>Unburdened</v>
      </c>
      <c r="K2655" s="4">
        <v>9</v>
      </c>
      <c r="L2655" s="4" t="str">
        <f t="shared" si="330"/>
        <v>High</v>
      </c>
      <c r="M2655" s="4">
        <v>7</v>
      </c>
      <c r="N2655" s="4" t="str">
        <f t="shared" si="331"/>
        <v>Moderate</v>
      </c>
      <c r="O2655" s="4">
        <v>87</v>
      </c>
      <c r="P2655" s="4" t="str">
        <f t="shared" si="332"/>
        <v>Excellent</v>
      </c>
      <c r="Q2655" s="4">
        <v>4199</v>
      </c>
      <c r="R2655" s="4" t="str">
        <f t="shared" si="333"/>
        <v>Sedentary</v>
      </c>
      <c r="S2655" s="4">
        <v>71</v>
      </c>
      <c r="T2655" s="4" t="str">
        <f t="shared" si="334"/>
        <v>Normal</v>
      </c>
      <c r="U2655" s="4" t="s">
        <v>1048</v>
      </c>
      <c r="V2655" s="4" t="s">
        <v>3680</v>
      </c>
      <c r="W2655" s="2" t="str">
        <f t="shared" si="335"/>
        <v>Shoulder necessary authority.</v>
      </c>
    </row>
    <row r="2656" spans="1:23" ht="29" x14ac:dyDescent="0.35">
      <c r="A2656" s="4">
        <v>12655</v>
      </c>
      <c r="B2656" s="4" t="s">
        <v>374</v>
      </c>
      <c r="C2656" s="4">
        <v>49</v>
      </c>
      <c r="D2656" s="4" t="s">
        <v>1039</v>
      </c>
      <c r="E2656" s="4" t="s">
        <v>1041</v>
      </c>
      <c r="F2656" s="5">
        <v>44933</v>
      </c>
      <c r="G2656" s="6">
        <v>45658.459131944437</v>
      </c>
      <c r="H2656" s="9">
        <f t="shared" si="328"/>
        <v>725</v>
      </c>
      <c r="I2656" s="4">
        <v>6.3</v>
      </c>
      <c r="J2656" s="4" t="str">
        <f t="shared" si="329"/>
        <v>Unburdened</v>
      </c>
      <c r="K2656" s="4">
        <v>5</v>
      </c>
      <c r="L2656" s="4" t="str">
        <f t="shared" si="330"/>
        <v>Moderate</v>
      </c>
      <c r="M2656" s="4">
        <v>6.9</v>
      </c>
      <c r="N2656" s="4" t="str">
        <f t="shared" si="331"/>
        <v>Moderate</v>
      </c>
      <c r="O2656" s="4"/>
      <c r="P2656" s="4" t="str">
        <f t="shared" si="332"/>
        <v/>
      </c>
      <c r="Q2656" s="4">
        <v>11050</v>
      </c>
      <c r="R2656" s="4" t="str">
        <f t="shared" si="333"/>
        <v>Highly Active</v>
      </c>
      <c r="S2656" s="4">
        <v>105</v>
      </c>
      <c r="T2656" s="4" t="str">
        <f t="shared" si="334"/>
        <v>High</v>
      </c>
      <c r="U2656" s="4" t="s">
        <v>1048</v>
      </c>
      <c r="V2656" s="4" t="s">
        <v>3681</v>
      </c>
      <c r="W2656" s="2" t="str">
        <f t="shared" si="335"/>
        <v>Something purpose.</v>
      </c>
    </row>
    <row r="2657" spans="1:23" ht="43.5" x14ac:dyDescent="0.35">
      <c r="A2657" s="4">
        <v>12656</v>
      </c>
      <c r="B2657" s="4" t="s">
        <v>68</v>
      </c>
      <c r="C2657" s="4">
        <v>54</v>
      </c>
      <c r="D2657" s="4" t="s">
        <v>1040</v>
      </c>
      <c r="E2657" s="4" t="s">
        <v>1041</v>
      </c>
      <c r="F2657" s="5">
        <v>43089</v>
      </c>
      <c r="G2657" s="6">
        <v>45832.905173611107</v>
      </c>
      <c r="H2657" s="9">
        <f t="shared" si="328"/>
        <v>2743</v>
      </c>
      <c r="I2657" s="4">
        <v>8.1999999999999993</v>
      </c>
      <c r="J2657" s="4" t="str">
        <f t="shared" si="329"/>
        <v>Normal</v>
      </c>
      <c r="K2657" s="4">
        <v>8</v>
      </c>
      <c r="L2657" s="4" t="str">
        <f t="shared" si="330"/>
        <v>High</v>
      </c>
      <c r="M2657" s="4">
        <v>8.3000000000000007</v>
      </c>
      <c r="N2657" s="4" t="str">
        <f t="shared" si="331"/>
        <v>Well Rested</v>
      </c>
      <c r="O2657" s="4">
        <v>45</v>
      </c>
      <c r="P2657" s="4" t="str">
        <f t="shared" si="332"/>
        <v>Poor</v>
      </c>
      <c r="Q2657" s="4">
        <v>11764</v>
      </c>
      <c r="R2657" s="4" t="str">
        <f t="shared" si="333"/>
        <v>Highly Active</v>
      </c>
      <c r="S2657" s="4">
        <v>88</v>
      </c>
      <c r="T2657" s="4" t="str">
        <f t="shared" si="334"/>
        <v>Normal</v>
      </c>
      <c r="U2657" s="4" t="s">
        <v>1049</v>
      </c>
      <c r="V2657" s="4" t="s">
        <v>3682</v>
      </c>
      <c r="W2657" s="2" t="str">
        <f t="shared" si="335"/>
        <v>Seven student military.</v>
      </c>
    </row>
    <row r="2658" spans="1:23" ht="29" x14ac:dyDescent="0.35">
      <c r="A2658" s="4">
        <v>12657</v>
      </c>
      <c r="B2658" s="4" t="s">
        <v>267</v>
      </c>
      <c r="C2658" s="4">
        <v>46</v>
      </c>
      <c r="D2658" s="4" t="s">
        <v>1040</v>
      </c>
      <c r="E2658" s="4" t="s">
        <v>1044</v>
      </c>
      <c r="F2658" s="5">
        <v>44243</v>
      </c>
      <c r="G2658" s="6">
        <v>45660.934155092589</v>
      </c>
      <c r="H2658" s="9">
        <f t="shared" si="328"/>
        <v>1417</v>
      </c>
      <c r="I2658" s="4">
        <v>7.4</v>
      </c>
      <c r="J2658" s="4" t="str">
        <f t="shared" si="329"/>
        <v>Normal</v>
      </c>
      <c r="K2658" s="4">
        <v>4</v>
      </c>
      <c r="L2658" s="4" t="str">
        <f t="shared" si="330"/>
        <v>Moderate</v>
      </c>
      <c r="M2658" s="4">
        <v>5.2</v>
      </c>
      <c r="N2658" s="4" t="str">
        <f t="shared" si="331"/>
        <v>Sleep Deprived</v>
      </c>
      <c r="O2658" s="4">
        <v>70</v>
      </c>
      <c r="P2658" s="4" t="str">
        <f t="shared" si="332"/>
        <v>Good</v>
      </c>
      <c r="Q2658" s="4">
        <v>11321</v>
      </c>
      <c r="R2658" s="4" t="str">
        <f t="shared" si="333"/>
        <v>Highly Active</v>
      </c>
      <c r="S2658" s="4">
        <v>83</v>
      </c>
      <c r="T2658" s="4" t="str">
        <f t="shared" si="334"/>
        <v>Normal</v>
      </c>
      <c r="U2658" s="4" t="s">
        <v>1049</v>
      </c>
      <c r="V2658" s="4" t="s">
        <v>3683</v>
      </c>
      <c r="W2658" s="2" t="str">
        <f t="shared" si="335"/>
        <v>Past century firm.</v>
      </c>
    </row>
    <row r="2659" spans="1:23" x14ac:dyDescent="0.35">
      <c r="A2659" s="4">
        <v>12658</v>
      </c>
      <c r="B2659" s="4" t="s">
        <v>19</v>
      </c>
      <c r="C2659" s="4">
        <v>31</v>
      </c>
      <c r="D2659" s="4" t="s">
        <v>1039</v>
      </c>
      <c r="E2659" s="4" t="s">
        <v>1042</v>
      </c>
      <c r="F2659" s="5">
        <v>43621</v>
      </c>
      <c r="G2659" s="6">
        <v>45772.622430555559</v>
      </c>
      <c r="H2659" s="9">
        <f t="shared" si="328"/>
        <v>2151</v>
      </c>
      <c r="I2659" s="4">
        <v>11.3</v>
      </c>
      <c r="J2659" s="4" t="str">
        <f t="shared" si="329"/>
        <v>Overloaded</v>
      </c>
      <c r="K2659" s="4">
        <v>6</v>
      </c>
      <c r="L2659" s="4" t="str">
        <f t="shared" si="330"/>
        <v>Moderate</v>
      </c>
      <c r="M2659" s="4"/>
      <c r="N2659" s="4" t="str">
        <f t="shared" si="331"/>
        <v/>
      </c>
      <c r="O2659" s="4">
        <v>86</v>
      </c>
      <c r="P2659" s="4" t="str">
        <f t="shared" si="332"/>
        <v>Excellent</v>
      </c>
      <c r="Q2659" s="4">
        <v>5744</v>
      </c>
      <c r="R2659" s="4" t="str">
        <f t="shared" si="333"/>
        <v>Low Active</v>
      </c>
      <c r="S2659" s="4">
        <v>113</v>
      </c>
      <c r="T2659" s="4" t="str">
        <f t="shared" si="334"/>
        <v>High</v>
      </c>
      <c r="U2659" s="4" t="s">
        <v>1049</v>
      </c>
      <c r="V2659" s="4" t="s">
        <v>3684</v>
      </c>
      <c r="W2659" s="2" t="str">
        <f t="shared" si="335"/>
        <v>Challenge.</v>
      </c>
    </row>
    <row r="2660" spans="1:23" ht="43.5" x14ac:dyDescent="0.35">
      <c r="A2660" s="4">
        <v>12659</v>
      </c>
      <c r="B2660" s="4" t="s">
        <v>23</v>
      </c>
      <c r="C2660" s="4">
        <v>22</v>
      </c>
      <c r="D2660" s="4" t="s">
        <v>1039</v>
      </c>
      <c r="E2660" s="4" t="s">
        <v>1041</v>
      </c>
      <c r="F2660" s="5">
        <v>43094</v>
      </c>
      <c r="G2660" s="6">
        <v>45800.787372685183</v>
      </c>
      <c r="H2660" s="9">
        <f t="shared" si="328"/>
        <v>2706</v>
      </c>
      <c r="I2660" s="4">
        <v>6.2</v>
      </c>
      <c r="J2660" s="4" t="str">
        <f t="shared" si="329"/>
        <v>Unburdened</v>
      </c>
      <c r="K2660" s="4">
        <v>8</v>
      </c>
      <c r="L2660" s="4" t="str">
        <f t="shared" si="330"/>
        <v>High</v>
      </c>
      <c r="M2660" s="4">
        <v>8</v>
      </c>
      <c r="N2660" s="4" t="str">
        <f t="shared" si="331"/>
        <v>Well Rested</v>
      </c>
      <c r="O2660" s="4">
        <v>75</v>
      </c>
      <c r="P2660" s="4" t="str">
        <f t="shared" si="332"/>
        <v>Good</v>
      </c>
      <c r="Q2660" s="4">
        <v>5502</v>
      </c>
      <c r="R2660" s="4" t="str">
        <f t="shared" si="333"/>
        <v>Low Active</v>
      </c>
      <c r="S2660" s="4">
        <v>116</v>
      </c>
      <c r="T2660" s="4" t="str">
        <f t="shared" si="334"/>
        <v>High</v>
      </c>
      <c r="U2660" s="4" t="s">
        <v>1049</v>
      </c>
      <c r="V2660" s="4" t="s">
        <v>3685</v>
      </c>
      <c r="W2660" s="2" t="str">
        <f t="shared" si="335"/>
        <v>Paper dinner purpose bill.</v>
      </c>
    </row>
    <row r="2661" spans="1:23" ht="29" x14ac:dyDescent="0.35">
      <c r="A2661" s="4">
        <v>12660</v>
      </c>
      <c r="B2661" s="4" t="s">
        <v>86</v>
      </c>
      <c r="C2661" s="4">
        <v>42</v>
      </c>
      <c r="D2661" s="4" t="s">
        <v>1038</v>
      </c>
      <c r="E2661" s="4" t="s">
        <v>1043</v>
      </c>
      <c r="F2661" s="5">
        <v>45405</v>
      </c>
      <c r="G2661" s="6">
        <v>45763.868564814817</v>
      </c>
      <c r="H2661" s="9">
        <f t="shared" si="328"/>
        <v>358</v>
      </c>
      <c r="I2661" s="4">
        <v>6.5</v>
      </c>
      <c r="J2661" s="4" t="str">
        <f t="shared" si="329"/>
        <v>Unburdened</v>
      </c>
      <c r="K2661" s="4">
        <v>9</v>
      </c>
      <c r="L2661" s="4" t="str">
        <f t="shared" si="330"/>
        <v>High</v>
      </c>
      <c r="M2661" s="4">
        <v>5.5</v>
      </c>
      <c r="N2661" s="4" t="str">
        <f t="shared" si="331"/>
        <v>Sleep Deprived</v>
      </c>
      <c r="O2661" s="4">
        <v>46</v>
      </c>
      <c r="P2661" s="4" t="str">
        <f t="shared" si="332"/>
        <v>Poor</v>
      </c>
      <c r="Q2661" s="4">
        <v>9323</v>
      </c>
      <c r="R2661" s="4" t="str">
        <f t="shared" si="333"/>
        <v>Active</v>
      </c>
      <c r="S2661" s="4">
        <v>111</v>
      </c>
      <c r="T2661" s="4" t="str">
        <f t="shared" si="334"/>
        <v>High</v>
      </c>
      <c r="U2661" s="4" t="s">
        <v>1049</v>
      </c>
      <c r="V2661" s="4" t="s">
        <v>3686</v>
      </c>
      <c r="W2661" s="2" t="str">
        <f t="shared" si="335"/>
        <v>Government like.</v>
      </c>
    </row>
    <row r="2662" spans="1:23" ht="29" x14ac:dyDescent="0.35">
      <c r="A2662" s="4">
        <v>12661</v>
      </c>
      <c r="B2662" s="4" t="s">
        <v>688</v>
      </c>
      <c r="C2662" s="4">
        <v>46</v>
      </c>
      <c r="D2662" s="4" t="s">
        <v>1038</v>
      </c>
      <c r="E2662" s="4" t="s">
        <v>1044</v>
      </c>
      <c r="F2662" s="5">
        <v>44091</v>
      </c>
      <c r="G2662" s="6">
        <v>45849.355347222219</v>
      </c>
      <c r="H2662" s="9">
        <f t="shared" si="328"/>
        <v>1758</v>
      </c>
      <c r="I2662" s="4">
        <v>8.1</v>
      </c>
      <c r="J2662" s="4" t="str">
        <f t="shared" si="329"/>
        <v>Normal</v>
      </c>
      <c r="K2662" s="4">
        <v>2</v>
      </c>
      <c r="L2662" s="4" t="str">
        <f t="shared" si="330"/>
        <v>Low</v>
      </c>
      <c r="M2662" s="4">
        <v>5.9</v>
      </c>
      <c r="N2662" s="4" t="str">
        <f t="shared" si="331"/>
        <v>Sleep Deprived</v>
      </c>
      <c r="O2662" s="4">
        <v>73</v>
      </c>
      <c r="P2662" s="4" t="str">
        <f t="shared" si="332"/>
        <v>Good</v>
      </c>
      <c r="Q2662" s="4">
        <v>8485</v>
      </c>
      <c r="R2662" s="4" t="str">
        <f t="shared" si="333"/>
        <v>Active</v>
      </c>
      <c r="S2662" s="4">
        <v>83</v>
      </c>
      <c r="T2662" s="4" t="str">
        <f t="shared" si="334"/>
        <v>Normal</v>
      </c>
      <c r="U2662" s="4" t="s">
        <v>1049</v>
      </c>
      <c r="V2662" s="4" t="s">
        <v>3687</v>
      </c>
      <c r="W2662" s="2" t="str">
        <f t="shared" si="335"/>
        <v>Join paper color.</v>
      </c>
    </row>
    <row r="2663" spans="1:23" ht="29" x14ac:dyDescent="0.35">
      <c r="A2663" s="4">
        <v>12662</v>
      </c>
      <c r="B2663" s="4" t="s">
        <v>158</v>
      </c>
      <c r="C2663" s="4">
        <v>31</v>
      </c>
      <c r="D2663" s="4" t="s">
        <v>1038</v>
      </c>
      <c r="E2663" s="4" t="s">
        <v>1047</v>
      </c>
      <c r="F2663" s="5">
        <v>42527</v>
      </c>
      <c r="G2663" s="6">
        <v>45686.418854166674</v>
      </c>
      <c r="H2663" s="9">
        <f t="shared" si="328"/>
        <v>3159</v>
      </c>
      <c r="I2663" s="4">
        <v>8.3000000000000007</v>
      </c>
      <c r="J2663" s="4" t="str">
        <f t="shared" si="329"/>
        <v>Normal</v>
      </c>
      <c r="K2663" s="4">
        <v>3</v>
      </c>
      <c r="L2663" s="4" t="str">
        <f t="shared" si="330"/>
        <v>Low</v>
      </c>
      <c r="M2663" s="4">
        <v>6.8</v>
      </c>
      <c r="N2663" s="4" t="str">
        <f t="shared" si="331"/>
        <v>Moderate</v>
      </c>
      <c r="O2663" s="4">
        <v>97</v>
      </c>
      <c r="P2663" s="4" t="str">
        <f t="shared" si="332"/>
        <v>Excellent</v>
      </c>
      <c r="Q2663" s="4">
        <v>12887</v>
      </c>
      <c r="R2663" s="4" t="str">
        <f t="shared" si="333"/>
        <v>Highly Active</v>
      </c>
      <c r="S2663" s="4">
        <v>72</v>
      </c>
      <c r="T2663" s="4" t="str">
        <f t="shared" si="334"/>
        <v>Normal</v>
      </c>
      <c r="U2663" s="4" t="s">
        <v>1049</v>
      </c>
      <c r="V2663" s="4" t="s">
        <v>3688</v>
      </c>
      <c r="W2663" s="2" t="str">
        <f t="shared" si="335"/>
        <v>Affect guess thank.</v>
      </c>
    </row>
    <row r="2664" spans="1:23" ht="29" x14ac:dyDescent="0.35">
      <c r="A2664" s="4">
        <v>12663</v>
      </c>
      <c r="B2664" s="4" t="s">
        <v>47</v>
      </c>
      <c r="C2664" s="4">
        <v>34</v>
      </c>
      <c r="D2664" s="4" t="s">
        <v>1039</v>
      </c>
      <c r="E2664" s="4" t="s">
        <v>1041</v>
      </c>
      <c r="F2664" s="5">
        <v>43423</v>
      </c>
      <c r="G2664" s="6">
        <v>45743.636388888888</v>
      </c>
      <c r="H2664" s="9">
        <f t="shared" si="328"/>
        <v>2320</v>
      </c>
      <c r="I2664" s="4">
        <v>8.1999999999999993</v>
      </c>
      <c r="J2664" s="4" t="str">
        <f t="shared" si="329"/>
        <v>Normal</v>
      </c>
      <c r="K2664" s="4">
        <v>7</v>
      </c>
      <c r="L2664" s="4" t="str">
        <f t="shared" si="330"/>
        <v>High</v>
      </c>
      <c r="M2664" s="4">
        <v>8.8000000000000007</v>
      </c>
      <c r="N2664" s="4" t="str">
        <f t="shared" si="331"/>
        <v>Well Rested</v>
      </c>
      <c r="O2664" s="4">
        <v>92</v>
      </c>
      <c r="P2664" s="4" t="str">
        <f t="shared" si="332"/>
        <v>Excellent</v>
      </c>
      <c r="Q2664" s="4">
        <v>10303</v>
      </c>
      <c r="R2664" s="4" t="str">
        <f t="shared" si="333"/>
        <v>Highly Active</v>
      </c>
      <c r="S2664" s="4">
        <v>87</v>
      </c>
      <c r="T2664" s="4" t="str">
        <f t="shared" si="334"/>
        <v>Normal</v>
      </c>
      <c r="U2664" s="4" t="s">
        <v>1049</v>
      </c>
      <c r="V2664" s="4" t="s">
        <v>3689</v>
      </c>
      <c r="W2664" s="2" t="str">
        <f t="shared" si="335"/>
        <v>Drive community.</v>
      </c>
    </row>
    <row r="2665" spans="1:23" ht="29" x14ac:dyDescent="0.35">
      <c r="A2665" s="4">
        <v>12664</v>
      </c>
      <c r="B2665" s="4" t="s">
        <v>469</v>
      </c>
      <c r="C2665" s="4">
        <v>23</v>
      </c>
      <c r="D2665" s="4" t="s">
        <v>1038</v>
      </c>
      <c r="E2665" s="4" t="s">
        <v>1042</v>
      </c>
      <c r="F2665" s="5">
        <v>43874</v>
      </c>
      <c r="G2665" s="6">
        <v>45793.886874999997</v>
      </c>
      <c r="H2665" s="9">
        <f t="shared" si="328"/>
        <v>1919</v>
      </c>
      <c r="I2665" s="4">
        <v>8.5</v>
      </c>
      <c r="J2665" s="4" t="str">
        <f t="shared" si="329"/>
        <v>Normal</v>
      </c>
      <c r="K2665" s="4">
        <v>7</v>
      </c>
      <c r="L2665" s="4" t="str">
        <f t="shared" si="330"/>
        <v>High</v>
      </c>
      <c r="M2665" s="4">
        <v>6.7</v>
      </c>
      <c r="N2665" s="4" t="str">
        <f t="shared" si="331"/>
        <v>Moderate</v>
      </c>
      <c r="O2665" s="4">
        <v>59</v>
      </c>
      <c r="P2665" s="4" t="str">
        <f t="shared" si="332"/>
        <v>Average</v>
      </c>
      <c r="Q2665" s="4">
        <v>13582</v>
      </c>
      <c r="R2665" s="4" t="str">
        <f t="shared" si="333"/>
        <v>Highly Active</v>
      </c>
      <c r="S2665" s="4">
        <v>67</v>
      </c>
      <c r="T2665" s="4" t="str">
        <f t="shared" si="334"/>
        <v>Normal</v>
      </c>
      <c r="U2665" s="4" t="s">
        <v>1049</v>
      </c>
      <c r="V2665" s="4" t="s">
        <v>3690</v>
      </c>
      <c r="W2665" s="2" t="str">
        <f t="shared" si="335"/>
        <v>Season grow.</v>
      </c>
    </row>
    <row r="2666" spans="1:23" ht="29" x14ac:dyDescent="0.35">
      <c r="A2666" s="4">
        <v>12665</v>
      </c>
      <c r="B2666" s="4" t="s">
        <v>85</v>
      </c>
      <c r="C2666" s="4">
        <v>39</v>
      </c>
      <c r="D2666" s="4" t="s">
        <v>1039</v>
      </c>
      <c r="E2666" s="4" t="s">
        <v>1043</v>
      </c>
      <c r="F2666" s="5">
        <v>44731</v>
      </c>
      <c r="G2666" s="6">
        <v>45713.531736111108</v>
      </c>
      <c r="H2666" s="9">
        <f t="shared" si="328"/>
        <v>982</v>
      </c>
      <c r="I2666" s="4">
        <v>11.7</v>
      </c>
      <c r="J2666" s="4" t="str">
        <f t="shared" si="329"/>
        <v>Overloaded</v>
      </c>
      <c r="K2666" s="4">
        <v>8</v>
      </c>
      <c r="L2666" s="4" t="str">
        <f t="shared" si="330"/>
        <v>High</v>
      </c>
      <c r="M2666" s="4">
        <v>4.7</v>
      </c>
      <c r="N2666" s="4" t="str">
        <f t="shared" si="331"/>
        <v>Sleep Deprived</v>
      </c>
      <c r="O2666" s="4">
        <v>69</v>
      </c>
      <c r="P2666" s="4" t="str">
        <f t="shared" si="332"/>
        <v>Average</v>
      </c>
      <c r="Q2666" s="4">
        <v>14584</v>
      </c>
      <c r="R2666" s="4" t="str">
        <f t="shared" si="333"/>
        <v>Highly Active</v>
      </c>
      <c r="S2666" s="4">
        <v>76</v>
      </c>
      <c r="T2666" s="4" t="str">
        <f t="shared" si="334"/>
        <v>Normal</v>
      </c>
      <c r="U2666" s="4" t="s">
        <v>1049</v>
      </c>
      <c r="V2666" s="4" t="s">
        <v>3691</v>
      </c>
      <c r="W2666" s="2" t="str">
        <f t="shared" si="335"/>
        <v>Expert recognize.</v>
      </c>
    </row>
    <row r="2667" spans="1:23" ht="29" x14ac:dyDescent="0.35">
      <c r="A2667" s="4">
        <v>12666</v>
      </c>
      <c r="B2667" s="4" t="s">
        <v>198</v>
      </c>
      <c r="C2667" s="4">
        <v>41</v>
      </c>
      <c r="D2667" s="4" t="s">
        <v>1039</v>
      </c>
      <c r="E2667" s="4" t="s">
        <v>1045</v>
      </c>
      <c r="F2667" s="5">
        <v>43827</v>
      </c>
      <c r="G2667" s="6">
        <v>45694.520636574067</v>
      </c>
      <c r="H2667" s="9">
        <f t="shared" si="328"/>
        <v>1867</v>
      </c>
      <c r="I2667" s="4">
        <v>8.6</v>
      </c>
      <c r="J2667" s="4" t="str">
        <f t="shared" si="329"/>
        <v>Normal</v>
      </c>
      <c r="K2667" s="4">
        <v>4</v>
      </c>
      <c r="L2667" s="4" t="str">
        <f t="shared" si="330"/>
        <v>Moderate</v>
      </c>
      <c r="M2667" s="4">
        <v>8.9</v>
      </c>
      <c r="N2667" s="4" t="str">
        <f t="shared" si="331"/>
        <v>Well Rested</v>
      </c>
      <c r="O2667" s="4">
        <v>42</v>
      </c>
      <c r="P2667" s="4" t="str">
        <f t="shared" si="332"/>
        <v>Poor</v>
      </c>
      <c r="Q2667" s="4">
        <v>11869</v>
      </c>
      <c r="R2667" s="4" t="str">
        <f t="shared" si="333"/>
        <v>Highly Active</v>
      </c>
      <c r="S2667" s="4">
        <v>117</v>
      </c>
      <c r="T2667" s="4" t="str">
        <f t="shared" si="334"/>
        <v>High</v>
      </c>
      <c r="U2667" s="4" t="s">
        <v>1049</v>
      </c>
      <c r="V2667" s="4" t="s">
        <v>3692</v>
      </c>
      <c r="W2667" s="2" t="str">
        <f t="shared" si="335"/>
        <v>Game figure.</v>
      </c>
    </row>
    <row r="2668" spans="1:23" ht="29" x14ac:dyDescent="0.35">
      <c r="A2668" s="4">
        <v>12667</v>
      </c>
      <c r="B2668" s="4" t="s">
        <v>490</v>
      </c>
      <c r="C2668" s="4">
        <v>28</v>
      </c>
      <c r="D2668" s="4" t="s">
        <v>1039</v>
      </c>
      <c r="E2668" s="4" t="s">
        <v>1045</v>
      </c>
      <c r="F2668" s="5">
        <v>42394</v>
      </c>
      <c r="G2668" s="6">
        <v>45830.280138888891</v>
      </c>
      <c r="H2668" s="9">
        <f t="shared" si="328"/>
        <v>3436</v>
      </c>
      <c r="I2668" s="4">
        <v>10</v>
      </c>
      <c r="J2668" s="4" t="str">
        <f t="shared" si="329"/>
        <v>Normal</v>
      </c>
      <c r="K2668" s="4">
        <v>2</v>
      </c>
      <c r="L2668" s="4" t="str">
        <f t="shared" si="330"/>
        <v>Low</v>
      </c>
      <c r="M2668" s="4">
        <v>5</v>
      </c>
      <c r="N2668" s="4" t="str">
        <f t="shared" si="331"/>
        <v>Sleep Deprived</v>
      </c>
      <c r="O2668" s="4">
        <v>75</v>
      </c>
      <c r="P2668" s="4" t="str">
        <f t="shared" si="332"/>
        <v>Good</v>
      </c>
      <c r="Q2668" s="4">
        <v>10344</v>
      </c>
      <c r="R2668" s="4" t="str">
        <f t="shared" si="333"/>
        <v>Highly Active</v>
      </c>
      <c r="S2668" s="4">
        <v>79</v>
      </c>
      <c r="T2668" s="4" t="str">
        <f t="shared" si="334"/>
        <v>Normal</v>
      </c>
      <c r="U2668" s="4" t="s">
        <v>1049</v>
      </c>
      <c r="V2668" s="4" t="s">
        <v>3693</v>
      </c>
      <c r="W2668" s="2" t="str">
        <f t="shared" si="335"/>
        <v>Trip price Mr.</v>
      </c>
    </row>
    <row r="2669" spans="1:23" ht="29" x14ac:dyDescent="0.35">
      <c r="A2669" s="4">
        <v>12668</v>
      </c>
      <c r="B2669" s="4" t="s">
        <v>33</v>
      </c>
      <c r="C2669" s="4">
        <v>42</v>
      </c>
      <c r="D2669" s="4" t="s">
        <v>1040</v>
      </c>
      <c r="E2669" s="4" t="s">
        <v>1044</v>
      </c>
      <c r="F2669" s="5">
        <v>44239</v>
      </c>
      <c r="G2669" s="6">
        <v>45685.6325</v>
      </c>
      <c r="H2669" s="9">
        <f t="shared" si="328"/>
        <v>1446</v>
      </c>
      <c r="I2669" s="4">
        <v>10.7</v>
      </c>
      <c r="J2669" s="4" t="str">
        <f t="shared" si="329"/>
        <v>Overloaded</v>
      </c>
      <c r="K2669" s="4">
        <v>9</v>
      </c>
      <c r="L2669" s="4" t="str">
        <f t="shared" si="330"/>
        <v>High</v>
      </c>
      <c r="M2669" s="4">
        <v>6.2</v>
      </c>
      <c r="N2669" s="4" t="str">
        <f t="shared" si="331"/>
        <v>Moderate</v>
      </c>
      <c r="O2669" s="4">
        <v>70</v>
      </c>
      <c r="P2669" s="4" t="str">
        <f t="shared" si="332"/>
        <v>Good</v>
      </c>
      <c r="Q2669" s="4">
        <v>8576</v>
      </c>
      <c r="R2669" s="4" t="str">
        <f t="shared" si="333"/>
        <v>Active</v>
      </c>
      <c r="S2669" s="4">
        <v>103</v>
      </c>
      <c r="T2669" s="4" t="str">
        <f t="shared" si="334"/>
        <v>High</v>
      </c>
      <c r="U2669" s="4" t="s">
        <v>1049</v>
      </c>
      <c r="V2669" s="4" t="s">
        <v>3694</v>
      </c>
      <c r="W2669" s="2" t="str">
        <f t="shared" si="335"/>
        <v>Option or sort key.</v>
      </c>
    </row>
    <row r="2670" spans="1:23" ht="29" x14ac:dyDescent="0.35">
      <c r="A2670" s="4">
        <v>12669</v>
      </c>
      <c r="B2670" s="4" t="s">
        <v>689</v>
      </c>
      <c r="C2670" s="4">
        <v>58</v>
      </c>
      <c r="D2670" s="4" t="s">
        <v>1039</v>
      </c>
      <c r="E2670" s="4" t="s">
        <v>1041</v>
      </c>
      <c r="F2670" s="5">
        <v>43588</v>
      </c>
      <c r="G2670" s="6">
        <v>45677.149363425917</v>
      </c>
      <c r="H2670" s="9">
        <f t="shared" si="328"/>
        <v>2089</v>
      </c>
      <c r="I2670" s="4">
        <v>12</v>
      </c>
      <c r="J2670" s="4" t="str">
        <f t="shared" si="329"/>
        <v>Overloaded</v>
      </c>
      <c r="K2670" s="4">
        <v>3</v>
      </c>
      <c r="L2670" s="4" t="str">
        <f t="shared" si="330"/>
        <v>Low</v>
      </c>
      <c r="M2670" s="4">
        <v>4.3</v>
      </c>
      <c r="N2670" s="4" t="str">
        <f t="shared" si="331"/>
        <v>Sleep Deprived</v>
      </c>
      <c r="O2670" s="4">
        <v>95</v>
      </c>
      <c r="P2670" s="4" t="str">
        <f t="shared" si="332"/>
        <v>Excellent</v>
      </c>
      <c r="Q2670" s="4">
        <v>4520</v>
      </c>
      <c r="R2670" s="4" t="str">
        <f t="shared" si="333"/>
        <v>Sedentary</v>
      </c>
      <c r="S2670" s="4">
        <v>62</v>
      </c>
      <c r="T2670" s="4" t="str">
        <f t="shared" si="334"/>
        <v>Normal</v>
      </c>
      <c r="U2670" s="4" t="s">
        <v>1048</v>
      </c>
      <c r="V2670" s="4" t="s">
        <v>3695</v>
      </c>
      <c r="W2670" s="2" t="str">
        <f t="shared" si="335"/>
        <v>Role song animal.</v>
      </c>
    </row>
    <row r="2671" spans="1:23" ht="43.5" x14ac:dyDescent="0.35">
      <c r="A2671" s="4">
        <v>12670</v>
      </c>
      <c r="B2671" s="4" t="s">
        <v>114</v>
      </c>
      <c r="C2671" s="4">
        <v>40</v>
      </c>
      <c r="D2671" s="4" t="s">
        <v>1040</v>
      </c>
      <c r="E2671" s="4"/>
      <c r="F2671" s="5">
        <v>45062</v>
      </c>
      <c r="G2671" s="6">
        <v>45748.422094907408</v>
      </c>
      <c r="H2671" s="9">
        <f t="shared" si="328"/>
        <v>686</v>
      </c>
      <c r="I2671" s="4"/>
      <c r="J2671" s="4" t="str">
        <f t="shared" si="329"/>
        <v/>
      </c>
      <c r="K2671" s="4">
        <v>8</v>
      </c>
      <c r="L2671" s="4" t="str">
        <f t="shared" si="330"/>
        <v>High</v>
      </c>
      <c r="M2671" s="4">
        <v>5</v>
      </c>
      <c r="N2671" s="4" t="str">
        <f t="shared" si="331"/>
        <v>Sleep Deprived</v>
      </c>
      <c r="O2671" s="4">
        <v>43</v>
      </c>
      <c r="P2671" s="4" t="str">
        <f t="shared" si="332"/>
        <v>Poor</v>
      </c>
      <c r="Q2671" s="4">
        <v>5256</v>
      </c>
      <c r="R2671" s="4" t="str">
        <f t="shared" si="333"/>
        <v>Low Active</v>
      </c>
      <c r="S2671" s="4">
        <v>87</v>
      </c>
      <c r="T2671" s="4" t="str">
        <f t="shared" si="334"/>
        <v>Normal</v>
      </c>
      <c r="U2671" s="4" t="s">
        <v>1049</v>
      </c>
      <c r="V2671" s="4" t="s">
        <v>3696</v>
      </c>
      <c r="W2671" s="2" t="str">
        <f t="shared" si="335"/>
        <v>Wide participant yard.</v>
      </c>
    </row>
    <row r="2672" spans="1:23" ht="29" x14ac:dyDescent="0.35">
      <c r="A2672" s="4">
        <v>12671</v>
      </c>
      <c r="B2672" s="4" t="s">
        <v>23</v>
      </c>
      <c r="C2672" s="4"/>
      <c r="D2672" s="4" t="s">
        <v>1040</v>
      </c>
      <c r="E2672" s="4" t="s">
        <v>1042</v>
      </c>
      <c r="F2672" s="5">
        <v>42762</v>
      </c>
      <c r="G2672" s="6">
        <v>45794.687430555547</v>
      </c>
      <c r="H2672" s="9">
        <f t="shared" si="328"/>
        <v>3032</v>
      </c>
      <c r="I2672" s="4">
        <v>7.2</v>
      </c>
      <c r="J2672" s="4" t="str">
        <f t="shared" si="329"/>
        <v>Normal</v>
      </c>
      <c r="K2672" s="4">
        <v>7</v>
      </c>
      <c r="L2672" s="4" t="str">
        <f t="shared" si="330"/>
        <v>High</v>
      </c>
      <c r="M2672" s="4">
        <v>6.4</v>
      </c>
      <c r="N2672" s="4" t="str">
        <f t="shared" si="331"/>
        <v>Moderate</v>
      </c>
      <c r="O2672" s="4">
        <v>58</v>
      </c>
      <c r="P2672" s="4" t="str">
        <f t="shared" si="332"/>
        <v>Average</v>
      </c>
      <c r="Q2672" s="4">
        <v>4306</v>
      </c>
      <c r="R2672" s="4" t="str">
        <f t="shared" si="333"/>
        <v>Sedentary</v>
      </c>
      <c r="S2672" s="4">
        <v>112</v>
      </c>
      <c r="T2672" s="4" t="str">
        <f t="shared" si="334"/>
        <v>High</v>
      </c>
      <c r="U2672" s="4" t="s">
        <v>1049</v>
      </c>
      <c r="V2672" s="4" t="s">
        <v>3697</v>
      </c>
      <c r="W2672" s="2" t="str">
        <f t="shared" si="335"/>
        <v>Political simple.</v>
      </c>
    </row>
    <row r="2673" spans="1:23" ht="43.5" x14ac:dyDescent="0.35">
      <c r="A2673" s="4">
        <v>12672</v>
      </c>
      <c r="B2673" s="4" t="s">
        <v>280</v>
      </c>
      <c r="C2673" s="4">
        <v>27</v>
      </c>
      <c r="D2673" s="4" t="s">
        <v>1040</v>
      </c>
      <c r="E2673" s="4" t="s">
        <v>1041</v>
      </c>
      <c r="F2673" s="5">
        <v>45008</v>
      </c>
      <c r="G2673" s="6">
        <v>45769.579467592594</v>
      </c>
      <c r="H2673" s="9">
        <f t="shared" si="328"/>
        <v>761</v>
      </c>
      <c r="I2673" s="4">
        <v>10.7</v>
      </c>
      <c r="J2673" s="4" t="str">
        <f t="shared" si="329"/>
        <v>Overloaded</v>
      </c>
      <c r="K2673" s="4">
        <v>1</v>
      </c>
      <c r="L2673" s="4" t="str">
        <f t="shared" si="330"/>
        <v>Low</v>
      </c>
      <c r="M2673" s="4"/>
      <c r="N2673" s="4" t="str">
        <f t="shared" si="331"/>
        <v/>
      </c>
      <c r="O2673" s="4">
        <v>46</v>
      </c>
      <c r="P2673" s="4" t="str">
        <f t="shared" si="332"/>
        <v>Poor</v>
      </c>
      <c r="Q2673" s="4">
        <v>10004</v>
      </c>
      <c r="R2673" s="4" t="str">
        <f t="shared" si="333"/>
        <v>Highly Active</v>
      </c>
      <c r="S2673" s="4">
        <v>73</v>
      </c>
      <c r="T2673" s="4" t="str">
        <f t="shared" si="334"/>
        <v>Normal</v>
      </c>
      <c r="U2673" s="4" t="s">
        <v>1048</v>
      </c>
      <c r="V2673" s="4" t="s">
        <v>3698</v>
      </c>
      <c r="W2673" s="2" t="str">
        <f t="shared" si="335"/>
        <v>Store natural system.</v>
      </c>
    </row>
    <row r="2674" spans="1:23" ht="29" x14ac:dyDescent="0.35">
      <c r="A2674" s="4">
        <v>12673</v>
      </c>
      <c r="B2674" s="4" t="s">
        <v>150</v>
      </c>
      <c r="C2674" s="4">
        <v>21</v>
      </c>
      <c r="D2674" s="4" t="s">
        <v>1039</v>
      </c>
      <c r="E2674" s="4" t="s">
        <v>1043</v>
      </c>
      <c r="F2674" s="5">
        <v>42971</v>
      </c>
      <c r="G2674" s="6">
        <v>45711.380937499998</v>
      </c>
      <c r="H2674" s="9">
        <f t="shared" si="328"/>
        <v>2740</v>
      </c>
      <c r="I2674" s="4">
        <v>10.4</v>
      </c>
      <c r="J2674" s="4" t="str">
        <f t="shared" si="329"/>
        <v>Overloaded</v>
      </c>
      <c r="K2674" s="4">
        <v>9</v>
      </c>
      <c r="L2674" s="4" t="str">
        <f t="shared" si="330"/>
        <v>High</v>
      </c>
      <c r="M2674" s="4">
        <v>4.3</v>
      </c>
      <c r="N2674" s="4" t="str">
        <f t="shared" si="331"/>
        <v>Sleep Deprived</v>
      </c>
      <c r="O2674" s="4">
        <v>44</v>
      </c>
      <c r="P2674" s="4" t="str">
        <f t="shared" si="332"/>
        <v>Poor</v>
      </c>
      <c r="Q2674" s="4">
        <v>10697</v>
      </c>
      <c r="R2674" s="4" t="str">
        <f t="shared" si="333"/>
        <v>Highly Active</v>
      </c>
      <c r="S2674" s="4">
        <v>97</v>
      </c>
      <c r="T2674" s="4" t="str">
        <f t="shared" si="334"/>
        <v>Normal</v>
      </c>
      <c r="U2674" s="4" t="s">
        <v>1048</v>
      </c>
      <c r="V2674" s="4" t="s">
        <v>3699</v>
      </c>
      <c r="W2674" s="2" t="str">
        <f t="shared" si="335"/>
        <v>Mother large exactly.</v>
      </c>
    </row>
    <row r="2675" spans="1:23" x14ac:dyDescent="0.35">
      <c r="A2675" s="4">
        <v>12674</v>
      </c>
      <c r="B2675" s="4" t="s">
        <v>690</v>
      </c>
      <c r="C2675" s="4">
        <v>29</v>
      </c>
      <c r="D2675" s="4"/>
      <c r="E2675" s="4" t="s">
        <v>1042</v>
      </c>
      <c r="F2675" s="5">
        <v>44270</v>
      </c>
      <c r="G2675" s="6">
        <v>45660.503530092603</v>
      </c>
      <c r="H2675" s="9">
        <f t="shared" si="328"/>
        <v>1390</v>
      </c>
      <c r="I2675" s="4">
        <v>6.3</v>
      </c>
      <c r="J2675" s="4" t="str">
        <f t="shared" si="329"/>
        <v>Unburdened</v>
      </c>
      <c r="K2675" s="4">
        <v>5</v>
      </c>
      <c r="L2675" s="4" t="str">
        <f t="shared" si="330"/>
        <v>Moderate</v>
      </c>
      <c r="M2675" s="4">
        <v>6.9</v>
      </c>
      <c r="N2675" s="4" t="str">
        <f t="shared" si="331"/>
        <v>Moderate</v>
      </c>
      <c r="O2675" s="4">
        <v>96</v>
      </c>
      <c r="P2675" s="4" t="str">
        <f t="shared" si="332"/>
        <v>Excellent</v>
      </c>
      <c r="Q2675" s="4">
        <v>6227</v>
      </c>
      <c r="R2675" s="4" t="str">
        <f t="shared" si="333"/>
        <v>Low Active</v>
      </c>
      <c r="S2675" s="4">
        <v>111</v>
      </c>
      <c r="T2675" s="4" t="str">
        <f t="shared" si="334"/>
        <v>High</v>
      </c>
      <c r="U2675" s="4" t="s">
        <v>1048</v>
      </c>
      <c r="V2675" s="4" t="s">
        <v>3700</v>
      </c>
      <c r="W2675" s="2" t="str">
        <f t="shared" si="335"/>
        <v>Lawyer my.</v>
      </c>
    </row>
    <row r="2676" spans="1:23" ht="43.5" x14ac:dyDescent="0.35">
      <c r="A2676" s="4">
        <v>12675</v>
      </c>
      <c r="B2676" s="4" t="s">
        <v>114</v>
      </c>
      <c r="C2676" s="4">
        <v>42</v>
      </c>
      <c r="D2676" s="4" t="s">
        <v>1038</v>
      </c>
      <c r="E2676" s="4" t="s">
        <v>1041</v>
      </c>
      <c r="F2676" s="5">
        <v>43497</v>
      </c>
      <c r="G2676" s="6">
        <v>45833.172164351847</v>
      </c>
      <c r="H2676" s="9">
        <f t="shared" si="328"/>
        <v>2336</v>
      </c>
      <c r="I2676" s="4">
        <v>7.6</v>
      </c>
      <c r="J2676" s="4" t="str">
        <f t="shared" si="329"/>
        <v>Normal</v>
      </c>
      <c r="K2676" s="4">
        <v>1</v>
      </c>
      <c r="L2676" s="4" t="str">
        <f t="shared" si="330"/>
        <v>Low</v>
      </c>
      <c r="M2676" s="4">
        <v>7.9</v>
      </c>
      <c r="N2676" s="4" t="str">
        <f t="shared" si="331"/>
        <v>Moderate</v>
      </c>
      <c r="O2676" s="4">
        <v>77</v>
      </c>
      <c r="P2676" s="4" t="str">
        <f t="shared" si="332"/>
        <v>Good</v>
      </c>
      <c r="Q2676" s="4">
        <v>11095</v>
      </c>
      <c r="R2676" s="4" t="str">
        <f t="shared" si="333"/>
        <v>Highly Active</v>
      </c>
      <c r="S2676" s="4">
        <v>110</v>
      </c>
      <c r="T2676" s="4" t="str">
        <f t="shared" si="334"/>
        <v>High</v>
      </c>
      <c r="U2676" s="4" t="s">
        <v>1048</v>
      </c>
      <c r="V2676" s="4" t="s">
        <v>3701</v>
      </c>
      <c r="W2676" s="2" t="str">
        <f t="shared" si="335"/>
        <v>Child moment mean.</v>
      </c>
    </row>
    <row r="2677" spans="1:23" ht="29" x14ac:dyDescent="0.35">
      <c r="A2677" s="4">
        <v>12676</v>
      </c>
      <c r="B2677" s="4" t="s">
        <v>313</v>
      </c>
      <c r="C2677" s="4">
        <v>58</v>
      </c>
      <c r="D2677" s="4" t="s">
        <v>1039</v>
      </c>
      <c r="E2677" s="4" t="s">
        <v>1041</v>
      </c>
      <c r="F2677" s="5">
        <v>43097</v>
      </c>
      <c r="G2677" s="6">
        <v>45684.011365740742</v>
      </c>
      <c r="H2677" s="9">
        <f t="shared" si="328"/>
        <v>2587</v>
      </c>
      <c r="I2677" s="4">
        <v>10.9</v>
      </c>
      <c r="J2677" s="4" t="str">
        <f t="shared" si="329"/>
        <v>Overloaded</v>
      </c>
      <c r="K2677" s="4">
        <v>3</v>
      </c>
      <c r="L2677" s="4" t="str">
        <f t="shared" si="330"/>
        <v>Low</v>
      </c>
      <c r="M2677" s="4">
        <v>4</v>
      </c>
      <c r="N2677" s="4" t="str">
        <f t="shared" si="331"/>
        <v>Sleep Deprived</v>
      </c>
      <c r="O2677" s="4">
        <v>79</v>
      </c>
      <c r="P2677" s="4" t="str">
        <f t="shared" si="332"/>
        <v>Good</v>
      </c>
      <c r="Q2677" s="4">
        <v>7576</v>
      </c>
      <c r="R2677" s="4" t="str">
        <f t="shared" si="333"/>
        <v>Active</v>
      </c>
      <c r="S2677" s="4">
        <v>83</v>
      </c>
      <c r="T2677" s="4" t="str">
        <f t="shared" si="334"/>
        <v>Normal</v>
      </c>
      <c r="U2677" s="4" t="s">
        <v>1048</v>
      </c>
      <c r="V2677" s="4" t="s">
        <v>3702</v>
      </c>
      <c r="W2677" s="2" t="str">
        <f t="shared" si="335"/>
        <v>Four worry.</v>
      </c>
    </row>
    <row r="2678" spans="1:23" ht="29" x14ac:dyDescent="0.35">
      <c r="A2678" s="4">
        <v>12677</v>
      </c>
      <c r="B2678" s="4" t="s">
        <v>35</v>
      </c>
      <c r="C2678" s="4">
        <v>24</v>
      </c>
      <c r="D2678" s="4" t="s">
        <v>1039</v>
      </c>
      <c r="E2678" s="4" t="s">
        <v>1045</v>
      </c>
      <c r="F2678" s="5">
        <v>42614</v>
      </c>
      <c r="G2678" s="6">
        <v>45790.992905092593</v>
      </c>
      <c r="H2678" s="9">
        <f t="shared" si="328"/>
        <v>3176</v>
      </c>
      <c r="I2678" s="4">
        <v>5.0999999999999996</v>
      </c>
      <c r="J2678" s="4" t="str">
        <f t="shared" si="329"/>
        <v>Unburdened</v>
      </c>
      <c r="K2678" s="4">
        <v>9</v>
      </c>
      <c r="L2678" s="4" t="str">
        <f t="shared" si="330"/>
        <v>High</v>
      </c>
      <c r="M2678" s="4">
        <v>4.7</v>
      </c>
      <c r="N2678" s="4" t="str">
        <f t="shared" si="331"/>
        <v>Sleep Deprived</v>
      </c>
      <c r="O2678" s="4">
        <v>98</v>
      </c>
      <c r="P2678" s="4" t="str">
        <f t="shared" si="332"/>
        <v>Excellent</v>
      </c>
      <c r="Q2678" s="4">
        <v>5647</v>
      </c>
      <c r="R2678" s="4" t="str">
        <f t="shared" si="333"/>
        <v>Low Active</v>
      </c>
      <c r="S2678" s="4">
        <v>90</v>
      </c>
      <c r="T2678" s="4" t="str">
        <f t="shared" si="334"/>
        <v>Normal</v>
      </c>
      <c r="U2678" s="4" t="s">
        <v>1048</v>
      </c>
      <c r="V2678" s="4" t="s">
        <v>3703</v>
      </c>
      <c r="W2678" s="2" t="str">
        <f t="shared" si="335"/>
        <v>Soldier peace.</v>
      </c>
    </row>
    <row r="2679" spans="1:23" ht="29" x14ac:dyDescent="0.35">
      <c r="A2679" s="4">
        <v>12678</v>
      </c>
      <c r="B2679" s="4" t="s">
        <v>291</v>
      </c>
      <c r="C2679" s="4">
        <v>49</v>
      </c>
      <c r="D2679" s="4" t="s">
        <v>1040</v>
      </c>
      <c r="E2679" s="4" t="s">
        <v>1043</v>
      </c>
      <c r="F2679" s="5">
        <v>44311</v>
      </c>
      <c r="G2679" s="6">
        <v>45747.789687500001</v>
      </c>
      <c r="H2679" s="9">
        <f t="shared" si="328"/>
        <v>1436</v>
      </c>
      <c r="I2679" s="4">
        <v>11.3</v>
      </c>
      <c r="J2679" s="4" t="str">
        <f t="shared" si="329"/>
        <v>Overloaded</v>
      </c>
      <c r="K2679" s="4">
        <v>7</v>
      </c>
      <c r="L2679" s="4" t="str">
        <f t="shared" si="330"/>
        <v>High</v>
      </c>
      <c r="M2679" s="4">
        <v>7.2</v>
      </c>
      <c r="N2679" s="4" t="str">
        <f t="shared" si="331"/>
        <v>Moderate</v>
      </c>
      <c r="O2679" s="4">
        <v>85</v>
      </c>
      <c r="P2679" s="4" t="str">
        <f t="shared" si="332"/>
        <v>Excellent</v>
      </c>
      <c r="Q2679" s="4">
        <v>14760</v>
      </c>
      <c r="R2679" s="4" t="str">
        <f t="shared" si="333"/>
        <v>Highly Active</v>
      </c>
      <c r="S2679" s="4">
        <v>97</v>
      </c>
      <c r="T2679" s="4" t="str">
        <f t="shared" si="334"/>
        <v>Normal</v>
      </c>
      <c r="U2679" s="4" t="s">
        <v>1048</v>
      </c>
      <c r="V2679" s="4" t="s">
        <v>3704</v>
      </c>
      <c r="W2679" s="2" t="str">
        <f t="shared" si="335"/>
        <v>Opportunity a.</v>
      </c>
    </row>
    <row r="2680" spans="1:23" x14ac:dyDescent="0.35">
      <c r="A2680" s="4">
        <v>12679</v>
      </c>
      <c r="B2680" s="4" t="s">
        <v>691</v>
      </c>
      <c r="C2680" s="4">
        <v>57</v>
      </c>
      <c r="D2680" s="4" t="s">
        <v>1039</v>
      </c>
      <c r="E2680" s="4" t="s">
        <v>1043</v>
      </c>
      <c r="F2680" s="5">
        <v>42482</v>
      </c>
      <c r="G2680" s="6">
        <v>45817.347685185188</v>
      </c>
      <c r="H2680" s="9">
        <f t="shared" si="328"/>
        <v>3335</v>
      </c>
      <c r="I2680" s="4">
        <v>5.8</v>
      </c>
      <c r="J2680" s="4" t="str">
        <f t="shared" si="329"/>
        <v>Unburdened</v>
      </c>
      <c r="K2680" s="4">
        <v>9</v>
      </c>
      <c r="L2680" s="4" t="str">
        <f t="shared" si="330"/>
        <v>High</v>
      </c>
      <c r="M2680" s="4">
        <v>7.2</v>
      </c>
      <c r="N2680" s="4" t="str">
        <f t="shared" si="331"/>
        <v>Moderate</v>
      </c>
      <c r="O2680" s="4">
        <v>44</v>
      </c>
      <c r="P2680" s="4" t="str">
        <f t="shared" si="332"/>
        <v>Poor</v>
      </c>
      <c r="Q2680" s="4">
        <v>12031</v>
      </c>
      <c r="R2680" s="4" t="str">
        <f t="shared" si="333"/>
        <v>Highly Active</v>
      </c>
      <c r="S2680" s="4">
        <v>88</v>
      </c>
      <c r="T2680" s="4" t="str">
        <f t="shared" si="334"/>
        <v>Normal</v>
      </c>
      <c r="U2680" s="4" t="s">
        <v>1048</v>
      </c>
      <c r="V2680" s="4" t="s">
        <v>3705</v>
      </c>
      <c r="W2680" s="2" t="str">
        <f t="shared" si="335"/>
        <v>Church rise.</v>
      </c>
    </row>
    <row r="2681" spans="1:23" x14ac:dyDescent="0.35">
      <c r="A2681" s="4">
        <v>12680</v>
      </c>
      <c r="B2681" s="4" t="s">
        <v>32</v>
      </c>
      <c r="C2681" s="4">
        <v>22</v>
      </c>
      <c r="D2681" s="4" t="s">
        <v>1039</v>
      </c>
      <c r="E2681" s="4" t="s">
        <v>1045</v>
      </c>
      <c r="F2681" s="5">
        <v>43942</v>
      </c>
      <c r="G2681" s="6">
        <v>45767.923993055563</v>
      </c>
      <c r="H2681" s="9">
        <f t="shared" si="328"/>
        <v>1825</v>
      </c>
      <c r="I2681" s="4">
        <v>8.1999999999999993</v>
      </c>
      <c r="J2681" s="4" t="str">
        <f t="shared" si="329"/>
        <v>Normal</v>
      </c>
      <c r="K2681" s="4">
        <v>7</v>
      </c>
      <c r="L2681" s="4" t="str">
        <f t="shared" si="330"/>
        <v>High</v>
      </c>
      <c r="M2681" s="4">
        <v>7.9</v>
      </c>
      <c r="N2681" s="4" t="str">
        <f t="shared" si="331"/>
        <v>Moderate</v>
      </c>
      <c r="O2681" s="4">
        <v>49</v>
      </c>
      <c r="P2681" s="4" t="str">
        <f t="shared" si="332"/>
        <v>Poor</v>
      </c>
      <c r="Q2681" s="4">
        <v>13819</v>
      </c>
      <c r="R2681" s="4" t="str">
        <f t="shared" si="333"/>
        <v>Highly Active</v>
      </c>
      <c r="S2681" s="4">
        <v>70</v>
      </c>
      <c r="T2681" s="4" t="str">
        <f t="shared" si="334"/>
        <v>Normal</v>
      </c>
      <c r="U2681" s="4" t="s">
        <v>1048</v>
      </c>
      <c r="V2681" s="4" t="s">
        <v>3706</v>
      </c>
      <c r="W2681" s="2" t="str">
        <f t="shared" si="335"/>
        <v>Action girl.</v>
      </c>
    </row>
    <row r="2682" spans="1:23" x14ac:dyDescent="0.35">
      <c r="A2682" s="4">
        <v>12681</v>
      </c>
      <c r="B2682" s="4" t="s">
        <v>89</v>
      </c>
      <c r="C2682" s="4">
        <v>26</v>
      </c>
      <c r="D2682" s="4" t="s">
        <v>1039</v>
      </c>
      <c r="E2682" s="4" t="s">
        <v>1044</v>
      </c>
      <c r="F2682" s="5">
        <v>42400</v>
      </c>
      <c r="G2682" s="6">
        <v>45658.543229166673</v>
      </c>
      <c r="H2682" s="9">
        <f t="shared" si="328"/>
        <v>3258</v>
      </c>
      <c r="I2682" s="4">
        <v>6.7</v>
      </c>
      <c r="J2682" s="4" t="str">
        <f t="shared" si="329"/>
        <v>Unburdened</v>
      </c>
      <c r="K2682" s="4">
        <v>6</v>
      </c>
      <c r="L2682" s="4" t="str">
        <f t="shared" si="330"/>
        <v>Moderate</v>
      </c>
      <c r="M2682" s="4"/>
      <c r="N2682" s="4" t="str">
        <f t="shared" si="331"/>
        <v/>
      </c>
      <c r="O2682" s="4"/>
      <c r="P2682" s="4" t="str">
        <f t="shared" si="332"/>
        <v/>
      </c>
      <c r="Q2682" s="4">
        <v>12984</v>
      </c>
      <c r="R2682" s="4" t="str">
        <f t="shared" si="333"/>
        <v>Highly Active</v>
      </c>
      <c r="S2682" s="4">
        <v>112</v>
      </c>
      <c r="T2682" s="4" t="str">
        <f t="shared" si="334"/>
        <v>High</v>
      </c>
      <c r="U2682" s="4" t="s">
        <v>1048</v>
      </c>
      <c r="V2682" s="4" t="s">
        <v>3707</v>
      </c>
      <c r="W2682" s="2" t="str">
        <f t="shared" si="335"/>
        <v>Within.</v>
      </c>
    </row>
    <row r="2683" spans="1:23" ht="43.5" x14ac:dyDescent="0.35">
      <c r="A2683" s="4">
        <v>12682</v>
      </c>
      <c r="B2683" s="4" t="s">
        <v>424</v>
      </c>
      <c r="C2683" s="4">
        <v>48</v>
      </c>
      <c r="D2683" s="4" t="s">
        <v>1038</v>
      </c>
      <c r="E2683" s="4" t="s">
        <v>1044</v>
      </c>
      <c r="F2683" s="5">
        <v>42620</v>
      </c>
      <c r="G2683" s="6">
        <v>45661.840462962973</v>
      </c>
      <c r="H2683" s="9">
        <f t="shared" si="328"/>
        <v>3041</v>
      </c>
      <c r="I2683" s="4">
        <v>6.3</v>
      </c>
      <c r="J2683" s="4" t="str">
        <f t="shared" si="329"/>
        <v>Unburdened</v>
      </c>
      <c r="K2683" s="4">
        <v>3</v>
      </c>
      <c r="L2683" s="4" t="str">
        <f t="shared" si="330"/>
        <v>Low</v>
      </c>
      <c r="M2683" s="4">
        <v>6</v>
      </c>
      <c r="N2683" s="4" t="str">
        <f t="shared" si="331"/>
        <v>Moderate</v>
      </c>
      <c r="O2683" s="4">
        <v>59</v>
      </c>
      <c r="P2683" s="4" t="str">
        <f t="shared" si="332"/>
        <v>Average</v>
      </c>
      <c r="Q2683" s="4">
        <v>5023</v>
      </c>
      <c r="R2683" s="4" t="str">
        <f t="shared" si="333"/>
        <v>Low Active</v>
      </c>
      <c r="S2683" s="4">
        <v>60</v>
      </c>
      <c r="T2683" s="4" t="str">
        <f t="shared" si="334"/>
        <v>Normal</v>
      </c>
      <c r="U2683" s="4" t="s">
        <v>1049</v>
      </c>
      <c r="V2683" s="4" t="s">
        <v>3708</v>
      </c>
      <c r="W2683" s="2" t="str">
        <f t="shared" si="335"/>
        <v>Citizen accept majority.</v>
      </c>
    </row>
    <row r="2684" spans="1:23" ht="29" x14ac:dyDescent="0.35">
      <c r="A2684" s="4">
        <v>12683</v>
      </c>
      <c r="B2684" s="4" t="s">
        <v>655</v>
      </c>
      <c r="C2684" s="4">
        <v>52</v>
      </c>
      <c r="D2684" s="4" t="s">
        <v>1040</v>
      </c>
      <c r="E2684" s="4" t="s">
        <v>1042</v>
      </c>
      <c r="F2684" s="5">
        <v>42238</v>
      </c>
      <c r="G2684" s="6">
        <v>45711.110266203701</v>
      </c>
      <c r="H2684" s="9">
        <f t="shared" si="328"/>
        <v>3473</v>
      </c>
      <c r="I2684" s="4">
        <v>9.5</v>
      </c>
      <c r="J2684" s="4" t="str">
        <f t="shared" si="329"/>
        <v>Normal</v>
      </c>
      <c r="K2684" s="4">
        <v>9</v>
      </c>
      <c r="L2684" s="4" t="str">
        <f t="shared" si="330"/>
        <v>High</v>
      </c>
      <c r="M2684" s="4">
        <v>4.9000000000000004</v>
      </c>
      <c r="N2684" s="4" t="str">
        <f t="shared" si="331"/>
        <v>Sleep Deprived</v>
      </c>
      <c r="O2684" s="4">
        <v>63</v>
      </c>
      <c r="P2684" s="4" t="str">
        <f t="shared" si="332"/>
        <v>Average</v>
      </c>
      <c r="Q2684" s="4">
        <v>3265</v>
      </c>
      <c r="R2684" s="4" t="str">
        <f t="shared" si="333"/>
        <v>Sedentary</v>
      </c>
      <c r="S2684" s="4">
        <v>95</v>
      </c>
      <c r="T2684" s="4" t="str">
        <f t="shared" si="334"/>
        <v>Normal</v>
      </c>
      <c r="U2684" s="4" t="s">
        <v>1049</v>
      </c>
      <c r="V2684" s="4" t="s">
        <v>3709</v>
      </c>
      <c r="W2684" s="2" t="str">
        <f t="shared" si="335"/>
        <v>Try right.</v>
      </c>
    </row>
    <row r="2685" spans="1:23" ht="43.5" x14ac:dyDescent="0.35">
      <c r="A2685" s="4">
        <v>12684</v>
      </c>
      <c r="B2685" s="4" t="s">
        <v>274</v>
      </c>
      <c r="C2685" s="4">
        <v>30</v>
      </c>
      <c r="D2685" s="4" t="s">
        <v>1038</v>
      </c>
      <c r="E2685" s="4" t="s">
        <v>1044</v>
      </c>
      <c r="F2685" s="5">
        <v>43437</v>
      </c>
      <c r="G2685" s="6">
        <v>45798.020810185182</v>
      </c>
      <c r="H2685" s="9">
        <f t="shared" si="328"/>
        <v>2361</v>
      </c>
      <c r="I2685" s="4">
        <v>10.4</v>
      </c>
      <c r="J2685" s="4" t="str">
        <f t="shared" si="329"/>
        <v>Overloaded</v>
      </c>
      <c r="K2685" s="4">
        <v>7</v>
      </c>
      <c r="L2685" s="4" t="str">
        <f t="shared" si="330"/>
        <v>High</v>
      </c>
      <c r="M2685" s="4">
        <v>8.1999999999999993</v>
      </c>
      <c r="N2685" s="4" t="str">
        <f t="shared" si="331"/>
        <v>Well Rested</v>
      </c>
      <c r="O2685" s="4">
        <v>62</v>
      </c>
      <c r="P2685" s="4" t="str">
        <f t="shared" si="332"/>
        <v>Average</v>
      </c>
      <c r="Q2685" s="4">
        <v>6327</v>
      </c>
      <c r="R2685" s="4" t="str">
        <f t="shared" si="333"/>
        <v>Low Active</v>
      </c>
      <c r="S2685" s="4">
        <v>116</v>
      </c>
      <c r="T2685" s="4" t="str">
        <f t="shared" si="334"/>
        <v>High</v>
      </c>
      <c r="U2685" s="4" t="s">
        <v>1049</v>
      </c>
      <c r="V2685" s="4" t="s">
        <v>3710</v>
      </c>
      <c r="W2685" s="2" t="str">
        <f t="shared" si="335"/>
        <v>Beautiful close company.</v>
      </c>
    </row>
    <row r="2686" spans="1:23" ht="29" x14ac:dyDescent="0.35">
      <c r="A2686" s="4">
        <v>12685</v>
      </c>
      <c r="B2686" s="4" t="s">
        <v>17</v>
      </c>
      <c r="C2686" s="4">
        <v>28</v>
      </c>
      <c r="D2686" s="4" t="s">
        <v>1040</v>
      </c>
      <c r="E2686" s="4" t="s">
        <v>1043</v>
      </c>
      <c r="F2686" s="5">
        <v>43460</v>
      </c>
      <c r="G2686" s="6">
        <v>45782.42087962963</v>
      </c>
      <c r="H2686" s="9">
        <f t="shared" si="328"/>
        <v>2322</v>
      </c>
      <c r="I2686" s="4">
        <v>4.9000000000000004</v>
      </c>
      <c r="J2686" s="4" t="str">
        <f t="shared" si="329"/>
        <v>Unburdened</v>
      </c>
      <c r="K2686" s="4">
        <v>2</v>
      </c>
      <c r="L2686" s="4" t="str">
        <f t="shared" si="330"/>
        <v>Low</v>
      </c>
      <c r="M2686" s="4">
        <v>6.7</v>
      </c>
      <c r="N2686" s="4" t="str">
        <f t="shared" si="331"/>
        <v>Moderate</v>
      </c>
      <c r="O2686" s="4">
        <v>55</v>
      </c>
      <c r="P2686" s="4" t="str">
        <f t="shared" si="332"/>
        <v>Average</v>
      </c>
      <c r="Q2686" s="4">
        <v>8634</v>
      </c>
      <c r="R2686" s="4" t="str">
        <f t="shared" si="333"/>
        <v>Active</v>
      </c>
      <c r="S2686" s="4">
        <v>75</v>
      </c>
      <c r="T2686" s="4" t="str">
        <f t="shared" si="334"/>
        <v>Normal</v>
      </c>
      <c r="U2686" s="4" t="s">
        <v>1049</v>
      </c>
      <c r="V2686" s="4" t="s">
        <v>3711</v>
      </c>
      <c r="W2686" s="2" t="str">
        <f t="shared" si="335"/>
        <v>Miss simple meeting.</v>
      </c>
    </row>
    <row r="2687" spans="1:23" x14ac:dyDescent="0.35">
      <c r="A2687" s="4">
        <v>12686</v>
      </c>
      <c r="B2687" s="4" t="s">
        <v>692</v>
      </c>
      <c r="C2687" s="4">
        <v>56</v>
      </c>
      <c r="D2687" s="4" t="s">
        <v>1039</v>
      </c>
      <c r="E2687" s="4" t="s">
        <v>1044</v>
      </c>
      <c r="F2687" s="5">
        <v>42846</v>
      </c>
      <c r="G2687" s="6">
        <v>45844.323611111111</v>
      </c>
      <c r="H2687" s="9">
        <f t="shared" si="328"/>
        <v>2998</v>
      </c>
      <c r="I2687" s="4">
        <v>7.3</v>
      </c>
      <c r="J2687" s="4" t="str">
        <f t="shared" si="329"/>
        <v>Normal</v>
      </c>
      <c r="K2687" s="4">
        <v>2</v>
      </c>
      <c r="L2687" s="4" t="str">
        <f t="shared" si="330"/>
        <v>Low</v>
      </c>
      <c r="M2687" s="4">
        <v>8.9</v>
      </c>
      <c r="N2687" s="4" t="str">
        <f t="shared" si="331"/>
        <v>Well Rested</v>
      </c>
      <c r="O2687" s="4">
        <v>69</v>
      </c>
      <c r="P2687" s="4" t="str">
        <f t="shared" si="332"/>
        <v>Average</v>
      </c>
      <c r="Q2687" s="4">
        <v>2694</v>
      </c>
      <c r="R2687" s="4" t="str">
        <f t="shared" si="333"/>
        <v>Sedentary</v>
      </c>
      <c r="S2687" s="4">
        <v>93</v>
      </c>
      <c r="T2687" s="4" t="str">
        <f t="shared" si="334"/>
        <v>Normal</v>
      </c>
      <c r="U2687" s="4" t="s">
        <v>1049</v>
      </c>
      <c r="V2687" s="4" t="s">
        <v>3712</v>
      </c>
      <c r="W2687" s="2" t="str">
        <f t="shared" si="335"/>
        <v>Similar be.</v>
      </c>
    </row>
    <row r="2688" spans="1:23" ht="58" x14ac:dyDescent="0.35">
      <c r="A2688" s="4">
        <v>12687</v>
      </c>
      <c r="B2688" s="4" t="s">
        <v>89</v>
      </c>
      <c r="C2688" s="4">
        <v>26</v>
      </c>
      <c r="D2688" s="4" t="s">
        <v>1038</v>
      </c>
      <c r="E2688" s="4" t="s">
        <v>1043</v>
      </c>
      <c r="F2688" s="5">
        <v>42985</v>
      </c>
      <c r="G2688" s="6">
        <v>45715.703182870369</v>
      </c>
      <c r="H2688" s="9">
        <f t="shared" si="328"/>
        <v>2730</v>
      </c>
      <c r="I2688" s="4"/>
      <c r="J2688" s="4" t="str">
        <f t="shared" si="329"/>
        <v/>
      </c>
      <c r="K2688" s="4">
        <v>7</v>
      </c>
      <c r="L2688" s="4" t="str">
        <f t="shared" si="330"/>
        <v>High</v>
      </c>
      <c r="M2688" s="4">
        <v>5.7</v>
      </c>
      <c r="N2688" s="4" t="str">
        <f t="shared" si="331"/>
        <v>Sleep Deprived</v>
      </c>
      <c r="O2688" s="4">
        <v>89</v>
      </c>
      <c r="P2688" s="4" t="str">
        <f t="shared" si="332"/>
        <v>Excellent</v>
      </c>
      <c r="Q2688" s="4">
        <v>4819</v>
      </c>
      <c r="R2688" s="4" t="str">
        <f t="shared" si="333"/>
        <v>Sedentary</v>
      </c>
      <c r="S2688" s="4">
        <v>75</v>
      </c>
      <c r="T2688" s="4" t="str">
        <f t="shared" si="334"/>
        <v>Normal</v>
      </c>
      <c r="U2688" s="4" t="s">
        <v>1048</v>
      </c>
      <c r="V2688" s="4" t="s">
        <v>3713</v>
      </c>
      <c r="W2688" s="2" t="str">
        <f t="shared" si="335"/>
        <v>Place run fight performance.</v>
      </c>
    </row>
    <row r="2689" spans="1:23" ht="29" x14ac:dyDescent="0.35">
      <c r="A2689" s="4">
        <v>12688</v>
      </c>
      <c r="B2689" s="4" t="s">
        <v>386</v>
      </c>
      <c r="C2689" s="4">
        <v>49</v>
      </c>
      <c r="D2689" s="4" t="s">
        <v>1038</v>
      </c>
      <c r="E2689" s="4" t="s">
        <v>1041</v>
      </c>
      <c r="F2689" s="5">
        <v>42698</v>
      </c>
      <c r="G2689" s="6">
        <v>45787.38658564815</v>
      </c>
      <c r="H2689" s="9">
        <f t="shared" si="328"/>
        <v>3089</v>
      </c>
      <c r="I2689" s="4">
        <v>8.6</v>
      </c>
      <c r="J2689" s="4" t="str">
        <f t="shared" si="329"/>
        <v>Normal</v>
      </c>
      <c r="K2689" s="4">
        <v>7</v>
      </c>
      <c r="L2689" s="4" t="str">
        <f t="shared" si="330"/>
        <v>High</v>
      </c>
      <c r="M2689" s="4">
        <v>8.5</v>
      </c>
      <c r="N2689" s="4" t="str">
        <f t="shared" si="331"/>
        <v>Well Rested</v>
      </c>
      <c r="O2689" s="4">
        <v>67</v>
      </c>
      <c r="P2689" s="4" t="str">
        <f t="shared" si="332"/>
        <v>Average</v>
      </c>
      <c r="Q2689" s="4">
        <v>7795</v>
      </c>
      <c r="R2689" s="4" t="str">
        <f t="shared" si="333"/>
        <v>Active</v>
      </c>
      <c r="S2689" s="4">
        <v>87</v>
      </c>
      <c r="T2689" s="4" t="str">
        <f t="shared" si="334"/>
        <v>Normal</v>
      </c>
      <c r="U2689" s="4" t="s">
        <v>1049</v>
      </c>
      <c r="V2689" s="4" t="s">
        <v>3714</v>
      </c>
      <c r="W2689" s="2" t="str">
        <f t="shared" si="335"/>
        <v>Sign wonder information.</v>
      </c>
    </row>
    <row r="2690" spans="1:23" ht="29" x14ac:dyDescent="0.35">
      <c r="A2690" s="4">
        <v>12689</v>
      </c>
      <c r="B2690" s="4" t="s">
        <v>142</v>
      </c>
      <c r="C2690" s="4">
        <v>42</v>
      </c>
      <c r="D2690" s="4" t="s">
        <v>1040</v>
      </c>
      <c r="E2690" s="4" t="s">
        <v>1044</v>
      </c>
      <c r="F2690" s="5">
        <v>42573</v>
      </c>
      <c r="G2690" s="6">
        <v>45661.044594907413</v>
      </c>
      <c r="H2690" s="9">
        <f t="shared" si="328"/>
        <v>3088</v>
      </c>
      <c r="I2690" s="4">
        <v>7.2</v>
      </c>
      <c r="J2690" s="4" t="str">
        <f t="shared" si="329"/>
        <v>Normal</v>
      </c>
      <c r="K2690" s="4">
        <v>4</v>
      </c>
      <c r="L2690" s="4" t="str">
        <f t="shared" si="330"/>
        <v>Moderate</v>
      </c>
      <c r="M2690" s="4">
        <v>5.9</v>
      </c>
      <c r="N2690" s="4" t="str">
        <f t="shared" si="331"/>
        <v>Sleep Deprived</v>
      </c>
      <c r="O2690" s="4">
        <v>85</v>
      </c>
      <c r="P2690" s="4" t="str">
        <f t="shared" si="332"/>
        <v>Excellent</v>
      </c>
      <c r="Q2690" s="4">
        <v>12647</v>
      </c>
      <c r="R2690" s="4" t="str">
        <f t="shared" si="333"/>
        <v>Highly Active</v>
      </c>
      <c r="S2690" s="4">
        <v>91</v>
      </c>
      <c r="T2690" s="4" t="str">
        <f t="shared" si="334"/>
        <v>Normal</v>
      </c>
      <c r="U2690" s="4" t="s">
        <v>1049</v>
      </c>
      <c r="V2690" s="4" t="s">
        <v>2903</v>
      </c>
      <c r="W2690" s="2" t="str">
        <f t="shared" si="335"/>
        <v>American.</v>
      </c>
    </row>
    <row r="2691" spans="1:23" x14ac:dyDescent="0.35">
      <c r="A2691" s="4">
        <v>12690</v>
      </c>
      <c r="B2691" s="4" t="s">
        <v>693</v>
      </c>
      <c r="C2691" s="4">
        <v>32</v>
      </c>
      <c r="D2691" s="4" t="s">
        <v>1039</v>
      </c>
      <c r="E2691" s="4" t="s">
        <v>1044</v>
      </c>
      <c r="F2691" s="5">
        <v>45138</v>
      </c>
      <c r="G2691" s="6">
        <v>45733.163553240738</v>
      </c>
      <c r="H2691" s="9">
        <f t="shared" ref="H2691:H2754" si="336">IF(AND(ISNUMBER(G2691), ISNUMBER(F2691), G2691&gt;=F2691), DATEDIF(F2691, G2691, "d"), "Invalid Dates")</f>
        <v>595</v>
      </c>
      <c r="I2691" s="4">
        <v>7.3</v>
      </c>
      <c r="J2691" s="4" t="str">
        <f t="shared" ref="J2691:J2754" si="337">IF(I2691="", "", IF(ISNUMBER(I2691), IF(I2691&gt;10, "Overloaded", IF(I2691&gt;=7, "Normal", "Unburdened")), "Others"))</f>
        <v>Normal</v>
      </c>
      <c r="K2691" s="4">
        <v>1</v>
      </c>
      <c r="L2691" s="4" t="str">
        <f t="shared" ref="L2691:L2754" si="338">IF(K2691="", "", IF(ISNUMBER(K2691), IF(K2691&gt;=7, "High", IF(K2691&gt;=4, "Moderate", "Low")), "Invalid"))</f>
        <v>Low</v>
      </c>
      <c r="M2691" s="4">
        <v>7.5</v>
      </c>
      <c r="N2691" s="4" t="str">
        <f t="shared" ref="N2691:N2754" si="339">IF(M2691="", "", IF(ISNUMBER(M2691), IF(M2691&gt;=8, "Well Rested", IF(M2691&gt;=6, "Moderate", "Sleep Deprived")), "Invalid"))</f>
        <v>Moderate</v>
      </c>
      <c r="O2691" s="4">
        <v>80</v>
      </c>
      <c r="P2691" s="4" t="str">
        <f t="shared" ref="P2691:P2754" si="340">IF(O2691="", "", IF(ISNUMBER(O2691), IF(O2691&gt;=85, "Excellent", IF(O2691&gt;=70, "Good", IF(O2691&gt;=50, "Average", "Poor"))), "Invalid"))</f>
        <v>Good</v>
      </c>
      <c r="Q2691" s="4">
        <v>14041</v>
      </c>
      <c r="R2691" s="4" t="str">
        <f t="shared" ref="R2691:R2754" si="341">IF(Q2691="", "", IF(ISNUMBER(Q2691), IF(Q2691&gt;=10000, "Highly Active", IF(Q2691&gt;=7500, "Active", IF(Q2691&gt;=5000, "Low Active", "Sedentary"))), "Invalid"))</f>
        <v>Highly Active</v>
      </c>
      <c r="S2691" s="4">
        <v>107</v>
      </c>
      <c r="T2691" s="4" t="str">
        <f t="shared" ref="T2691:T2754" si="342">IF(S2691="", "", IF(ISNUMBER(S2691), IF(S2691&gt;100, "High", IF(S2691&gt;=60, "Normal", "Low")), "Invalid"))</f>
        <v>High</v>
      </c>
      <c r="U2691" s="4" t="s">
        <v>1049</v>
      </c>
      <c r="V2691" s="4" t="s">
        <v>3715</v>
      </c>
      <c r="W2691" s="2" t="str">
        <f t="shared" ref="W2691:W2754" si="343">TRIM(V2691)</f>
        <v>Even board.</v>
      </c>
    </row>
    <row r="2692" spans="1:23" ht="29" x14ac:dyDescent="0.35">
      <c r="A2692" s="4">
        <v>12691</v>
      </c>
      <c r="B2692" s="4" t="s">
        <v>581</v>
      </c>
      <c r="C2692" s="4">
        <v>24</v>
      </c>
      <c r="D2692" s="4" t="s">
        <v>1039</v>
      </c>
      <c r="E2692" s="4"/>
      <c r="F2692" s="5">
        <v>42268</v>
      </c>
      <c r="G2692" s="6">
        <v>45779.538460648153</v>
      </c>
      <c r="H2692" s="9">
        <f t="shared" si="336"/>
        <v>3511</v>
      </c>
      <c r="I2692" s="4">
        <v>4.8</v>
      </c>
      <c r="J2692" s="4" t="str">
        <f t="shared" si="337"/>
        <v>Unburdened</v>
      </c>
      <c r="K2692" s="4">
        <v>4</v>
      </c>
      <c r="L2692" s="4" t="str">
        <f t="shared" si="338"/>
        <v>Moderate</v>
      </c>
      <c r="M2692" s="4"/>
      <c r="N2692" s="4" t="str">
        <f t="shared" si="339"/>
        <v/>
      </c>
      <c r="O2692" s="4">
        <v>55</v>
      </c>
      <c r="P2692" s="4" t="str">
        <f t="shared" si="340"/>
        <v>Average</v>
      </c>
      <c r="Q2692" s="4">
        <v>4829</v>
      </c>
      <c r="R2692" s="4" t="str">
        <f t="shared" si="341"/>
        <v>Sedentary</v>
      </c>
      <c r="S2692" s="4">
        <v>90</v>
      </c>
      <c r="T2692" s="4" t="str">
        <f t="shared" si="342"/>
        <v>Normal</v>
      </c>
      <c r="U2692" s="4" t="s">
        <v>1049</v>
      </c>
      <c r="V2692" s="4" t="s">
        <v>3716</v>
      </c>
      <c r="W2692" s="2" t="str">
        <f t="shared" si="343"/>
        <v>Thank message.</v>
      </c>
    </row>
    <row r="2693" spans="1:23" ht="29" x14ac:dyDescent="0.35">
      <c r="A2693" s="4">
        <v>12692</v>
      </c>
      <c r="B2693" s="4" t="s">
        <v>312</v>
      </c>
      <c r="C2693" s="4">
        <v>39</v>
      </c>
      <c r="D2693" s="4" t="s">
        <v>1040</v>
      </c>
      <c r="E2693" s="4" t="s">
        <v>1044</v>
      </c>
      <c r="F2693" s="5">
        <v>42856</v>
      </c>
      <c r="G2693" s="6">
        <v>45724.678055555552</v>
      </c>
      <c r="H2693" s="9">
        <f t="shared" si="336"/>
        <v>2868</v>
      </c>
      <c r="I2693" s="4">
        <v>6</v>
      </c>
      <c r="J2693" s="4" t="str">
        <f t="shared" si="337"/>
        <v>Unburdened</v>
      </c>
      <c r="K2693" s="4">
        <v>7</v>
      </c>
      <c r="L2693" s="4" t="str">
        <f t="shared" si="338"/>
        <v>High</v>
      </c>
      <c r="M2693" s="4">
        <v>8.1999999999999993</v>
      </c>
      <c r="N2693" s="4" t="str">
        <f t="shared" si="339"/>
        <v>Well Rested</v>
      </c>
      <c r="O2693" s="4">
        <v>62</v>
      </c>
      <c r="P2693" s="4" t="str">
        <f t="shared" si="340"/>
        <v>Average</v>
      </c>
      <c r="Q2693" s="4">
        <v>8139</v>
      </c>
      <c r="R2693" s="4" t="str">
        <f t="shared" si="341"/>
        <v>Active</v>
      </c>
      <c r="S2693" s="4">
        <v>69</v>
      </c>
      <c r="T2693" s="4" t="str">
        <f t="shared" si="342"/>
        <v>Normal</v>
      </c>
      <c r="U2693" s="4" t="s">
        <v>1049</v>
      </c>
      <c r="V2693" s="4" t="s">
        <v>3717</v>
      </c>
      <c r="W2693" s="2" t="str">
        <f t="shared" si="343"/>
        <v>Spend middle past.</v>
      </c>
    </row>
    <row r="2694" spans="1:23" ht="43.5" x14ac:dyDescent="0.35">
      <c r="A2694" s="4">
        <v>12693</v>
      </c>
      <c r="B2694" s="4" t="s">
        <v>92</v>
      </c>
      <c r="C2694" s="4">
        <v>56</v>
      </c>
      <c r="D2694" s="4" t="s">
        <v>1039</v>
      </c>
      <c r="E2694" s="4" t="s">
        <v>1046</v>
      </c>
      <c r="F2694" s="5">
        <v>44788</v>
      </c>
      <c r="G2694" s="6">
        <v>45828.64634259259</v>
      </c>
      <c r="H2694" s="9">
        <f t="shared" si="336"/>
        <v>1040</v>
      </c>
      <c r="I2694" s="4">
        <v>6.3</v>
      </c>
      <c r="J2694" s="4" t="str">
        <f t="shared" si="337"/>
        <v>Unburdened</v>
      </c>
      <c r="K2694" s="4">
        <v>5</v>
      </c>
      <c r="L2694" s="4" t="str">
        <f t="shared" si="338"/>
        <v>Moderate</v>
      </c>
      <c r="M2694" s="4">
        <v>4.2</v>
      </c>
      <c r="N2694" s="4" t="str">
        <f t="shared" si="339"/>
        <v>Sleep Deprived</v>
      </c>
      <c r="O2694" s="4">
        <v>61</v>
      </c>
      <c r="P2694" s="4" t="str">
        <f t="shared" si="340"/>
        <v>Average</v>
      </c>
      <c r="Q2694" s="4">
        <v>6461</v>
      </c>
      <c r="R2694" s="4" t="str">
        <f t="shared" si="341"/>
        <v>Low Active</v>
      </c>
      <c r="S2694" s="4">
        <v>103</v>
      </c>
      <c r="T2694" s="4" t="str">
        <f t="shared" si="342"/>
        <v>High</v>
      </c>
      <c r="U2694" s="4" t="s">
        <v>1048</v>
      </c>
      <c r="V2694" s="4" t="s">
        <v>3718</v>
      </c>
      <c r="W2694" s="2" t="str">
        <f t="shared" si="343"/>
        <v>Green research face.</v>
      </c>
    </row>
    <row r="2695" spans="1:23" ht="29" x14ac:dyDescent="0.35">
      <c r="A2695" s="4">
        <v>12694</v>
      </c>
      <c r="B2695" s="4" t="s">
        <v>47</v>
      </c>
      <c r="C2695" s="4">
        <v>38</v>
      </c>
      <c r="D2695" s="4" t="s">
        <v>1039</v>
      </c>
      <c r="E2695" s="4" t="s">
        <v>1042</v>
      </c>
      <c r="F2695" s="5">
        <v>45078</v>
      </c>
      <c r="G2695" s="6">
        <v>45682.457106481481</v>
      </c>
      <c r="H2695" s="9">
        <f t="shared" si="336"/>
        <v>604</v>
      </c>
      <c r="I2695" s="4">
        <v>7.4</v>
      </c>
      <c r="J2695" s="4" t="str">
        <f t="shared" si="337"/>
        <v>Normal</v>
      </c>
      <c r="K2695" s="4">
        <v>8</v>
      </c>
      <c r="L2695" s="4" t="str">
        <f t="shared" si="338"/>
        <v>High</v>
      </c>
      <c r="M2695" s="4">
        <v>4.4000000000000004</v>
      </c>
      <c r="N2695" s="4" t="str">
        <f t="shared" si="339"/>
        <v>Sleep Deprived</v>
      </c>
      <c r="O2695" s="4">
        <v>68</v>
      </c>
      <c r="P2695" s="4" t="str">
        <f t="shared" si="340"/>
        <v>Average</v>
      </c>
      <c r="Q2695" s="4">
        <v>7316</v>
      </c>
      <c r="R2695" s="4" t="str">
        <f t="shared" si="341"/>
        <v>Low Active</v>
      </c>
      <c r="S2695" s="4">
        <v>107</v>
      </c>
      <c r="T2695" s="4" t="str">
        <f t="shared" si="342"/>
        <v>High</v>
      </c>
      <c r="U2695" s="4" t="s">
        <v>1049</v>
      </c>
      <c r="V2695" s="4" t="s">
        <v>3719</v>
      </c>
      <c r="W2695" s="2" t="str">
        <f t="shared" si="343"/>
        <v>Camera term throw.</v>
      </c>
    </row>
    <row r="2696" spans="1:23" ht="29" x14ac:dyDescent="0.35">
      <c r="A2696" s="4">
        <v>12695</v>
      </c>
      <c r="B2696" s="4" t="s">
        <v>344</v>
      </c>
      <c r="C2696" s="4">
        <v>48</v>
      </c>
      <c r="D2696" s="4" t="s">
        <v>1039</v>
      </c>
      <c r="E2696" s="4" t="s">
        <v>1042</v>
      </c>
      <c r="F2696" s="5">
        <v>44950</v>
      </c>
      <c r="G2696" s="6">
        <v>45741.874120370368</v>
      </c>
      <c r="H2696" s="9">
        <f t="shared" si="336"/>
        <v>791</v>
      </c>
      <c r="I2696" s="4">
        <v>9.6</v>
      </c>
      <c r="J2696" s="4" t="str">
        <f t="shared" si="337"/>
        <v>Normal</v>
      </c>
      <c r="K2696" s="4">
        <v>5</v>
      </c>
      <c r="L2696" s="4" t="str">
        <f t="shared" si="338"/>
        <v>Moderate</v>
      </c>
      <c r="M2696" s="4">
        <v>5</v>
      </c>
      <c r="N2696" s="4" t="str">
        <f t="shared" si="339"/>
        <v>Sleep Deprived</v>
      </c>
      <c r="O2696" s="4">
        <v>86</v>
      </c>
      <c r="P2696" s="4" t="str">
        <f t="shared" si="340"/>
        <v>Excellent</v>
      </c>
      <c r="Q2696" s="4">
        <v>8421</v>
      </c>
      <c r="R2696" s="4" t="str">
        <f t="shared" si="341"/>
        <v>Active</v>
      </c>
      <c r="S2696" s="4">
        <v>101</v>
      </c>
      <c r="T2696" s="4" t="str">
        <f t="shared" si="342"/>
        <v>High</v>
      </c>
      <c r="U2696" s="4" t="s">
        <v>1048</v>
      </c>
      <c r="V2696" s="4" t="s">
        <v>3720</v>
      </c>
      <c r="W2696" s="2" t="str">
        <f t="shared" si="343"/>
        <v>Part fast.</v>
      </c>
    </row>
    <row r="2697" spans="1:23" ht="29" x14ac:dyDescent="0.35">
      <c r="A2697" s="4">
        <v>12696</v>
      </c>
      <c r="B2697" s="4" t="s">
        <v>694</v>
      </c>
      <c r="C2697" s="4">
        <v>30</v>
      </c>
      <c r="D2697" s="4" t="s">
        <v>1038</v>
      </c>
      <c r="E2697" s="4" t="s">
        <v>1044</v>
      </c>
      <c r="F2697" s="5">
        <v>42715</v>
      </c>
      <c r="G2697" s="6">
        <v>45678.316620370373</v>
      </c>
      <c r="H2697" s="9">
        <f t="shared" si="336"/>
        <v>2963</v>
      </c>
      <c r="I2697" s="4">
        <v>7.6</v>
      </c>
      <c r="J2697" s="4" t="str">
        <f t="shared" si="337"/>
        <v>Normal</v>
      </c>
      <c r="K2697" s="4">
        <v>6</v>
      </c>
      <c r="L2697" s="4" t="str">
        <f t="shared" si="338"/>
        <v>Moderate</v>
      </c>
      <c r="M2697" s="4">
        <v>4.5</v>
      </c>
      <c r="N2697" s="4" t="str">
        <f t="shared" si="339"/>
        <v>Sleep Deprived</v>
      </c>
      <c r="O2697" s="4">
        <v>56</v>
      </c>
      <c r="P2697" s="4" t="str">
        <f t="shared" si="340"/>
        <v>Average</v>
      </c>
      <c r="Q2697" s="4">
        <v>3112</v>
      </c>
      <c r="R2697" s="4" t="str">
        <f t="shared" si="341"/>
        <v>Sedentary</v>
      </c>
      <c r="S2697" s="4">
        <v>76</v>
      </c>
      <c r="T2697" s="4" t="str">
        <f t="shared" si="342"/>
        <v>Normal</v>
      </c>
      <c r="U2697" s="4" t="s">
        <v>1048</v>
      </c>
      <c r="V2697" s="4" t="s">
        <v>3721</v>
      </c>
      <c r="W2697" s="2" t="str">
        <f t="shared" si="343"/>
        <v>Race black idea.</v>
      </c>
    </row>
    <row r="2698" spans="1:23" ht="29" x14ac:dyDescent="0.35">
      <c r="A2698" s="4">
        <v>12697</v>
      </c>
      <c r="B2698" s="4" t="s">
        <v>20</v>
      </c>
      <c r="C2698" s="4">
        <v>40</v>
      </c>
      <c r="D2698" s="4"/>
      <c r="E2698" s="4" t="s">
        <v>1042</v>
      </c>
      <c r="F2698" s="5">
        <v>44677</v>
      </c>
      <c r="G2698" s="6">
        <v>45837.790173611109</v>
      </c>
      <c r="H2698" s="9">
        <f t="shared" si="336"/>
        <v>1160</v>
      </c>
      <c r="I2698" s="4">
        <v>10.6</v>
      </c>
      <c r="J2698" s="4" t="str">
        <f t="shared" si="337"/>
        <v>Overloaded</v>
      </c>
      <c r="K2698" s="4">
        <v>9</v>
      </c>
      <c r="L2698" s="4" t="str">
        <f t="shared" si="338"/>
        <v>High</v>
      </c>
      <c r="M2698" s="4">
        <v>5.8</v>
      </c>
      <c r="N2698" s="4" t="str">
        <f t="shared" si="339"/>
        <v>Sleep Deprived</v>
      </c>
      <c r="O2698" s="4">
        <v>75</v>
      </c>
      <c r="P2698" s="4" t="str">
        <f t="shared" si="340"/>
        <v>Good</v>
      </c>
      <c r="Q2698" s="4">
        <v>13947</v>
      </c>
      <c r="R2698" s="4" t="str">
        <f t="shared" si="341"/>
        <v>Highly Active</v>
      </c>
      <c r="S2698" s="4">
        <v>93</v>
      </c>
      <c r="T2698" s="4" t="str">
        <f t="shared" si="342"/>
        <v>Normal</v>
      </c>
      <c r="U2698" s="4" t="s">
        <v>1048</v>
      </c>
      <c r="V2698" s="4" t="s">
        <v>3722</v>
      </c>
      <c r="W2698" s="2" t="str">
        <f t="shared" si="343"/>
        <v>Very year.</v>
      </c>
    </row>
    <row r="2699" spans="1:23" x14ac:dyDescent="0.35">
      <c r="A2699" s="4">
        <v>12698</v>
      </c>
      <c r="B2699" s="4" t="s">
        <v>177</v>
      </c>
      <c r="C2699" s="4">
        <v>28</v>
      </c>
      <c r="D2699" s="4" t="s">
        <v>1038</v>
      </c>
      <c r="E2699" s="4" t="s">
        <v>1042</v>
      </c>
      <c r="F2699" s="5">
        <v>43649</v>
      </c>
      <c r="G2699" s="6">
        <v>45683.500972222217</v>
      </c>
      <c r="H2699" s="9">
        <f t="shared" si="336"/>
        <v>2034</v>
      </c>
      <c r="I2699" s="4">
        <v>6.3</v>
      </c>
      <c r="J2699" s="4" t="str">
        <f t="shared" si="337"/>
        <v>Unburdened</v>
      </c>
      <c r="K2699" s="4">
        <v>6</v>
      </c>
      <c r="L2699" s="4" t="str">
        <f t="shared" si="338"/>
        <v>Moderate</v>
      </c>
      <c r="M2699" s="4">
        <v>8.1</v>
      </c>
      <c r="N2699" s="4" t="str">
        <f t="shared" si="339"/>
        <v>Well Rested</v>
      </c>
      <c r="O2699" s="4">
        <v>96</v>
      </c>
      <c r="P2699" s="4" t="str">
        <f t="shared" si="340"/>
        <v>Excellent</v>
      </c>
      <c r="Q2699" s="4">
        <v>9061</v>
      </c>
      <c r="R2699" s="4" t="str">
        <f t="shared" si="341"/>
        <v>Active</v>
      </c>
      <c r="S2699" s="4">
        <v>102</v>
      </c>
      <c r="T2699" s="4" t="str">
        <f t="shared" si="342"/>
        <v>High</v>
      </c>
      <c r="U2699" s="4" t="s">
        <v>1048</v>
      </c>
      <c r="V2699" s="4" t="s">
        <v>2516</v>
      </c>
      <c r="W2699" s="2" t="str">
        <f t="shared" si="343"/>
        <v>Successful.</v>
      </c>
    </row>
    <row r="2700" spans="1:23" ht="29" x14ac:dyDescent="0.35">
      <c r="A2700" s="4">
        <v>12699</v>
      </c>
      <c r="B2700" s="4" t="s">
        <v>299</v>
      </c>
      <c r="C2700" s="4">
        <v>28</v>
      </c>
      <c r="D2700" s="4" t="s">
        <v>1039</v>
      </c>
      <c r="E2700" s="4" t="s">
        <v>1042</v>
      </c>
      <c r="F2700" s="5">
        <v>44947</v>
      </c>
      <c r="G2700" s="6">
        <v>45759.75377314815</v>
      </c>
      <c r="H2700" s="9">
        <f t="shared" si="336"/>
        <v>812</v>
      </c>
      <c r="I2700" s="4">
        <v>9.6</v>
      </c>
      <c r="J2700" s="4" t="str">
        <f t="shared" si="337"/>
        <v>Normal</v>
      </c>
      <c r="K2700" s="4">
        <v>3</v>
      </c>
      <c r="L2700" s="4" t="str">
        <f t="shared" si="338"/>
        <v>Low</v>
      </c>
      <c r="M2700" s="4">
        <v>6.5</v>
      </c>
      <c r="N2700" s="4" t="str">
        <f t="shared" si="339"/>
        <v>Moderate</v>
      </c>
      <c r="O2700" s="4">
        <v>50</v>
      </c>
      <c r="P2700" s="4" t="str">
        <f t="shared" si="340"/>
        <v>Average</v>
      </c>
      <c r="Q2700" s="4">
        <v>6267</v>
      </c>
      <c r="R2700" s="4" t="str">
        <f t="shared" si="341"/>
        <v>Low Active</v>
      </c>
      <c r="S2700" s="4">
        <v>81</v>
      </c>
      <c r="T2700" s="4" t="str">
        <f t="shared" si="342"/>
        <v>Normal</v>
      </c>
      <c r="U2700" s="4" t="s">
        <v>1049</v>
      </c>
      <c r="V2700" s="4" t="s">
        <v>3723</v>
      </c>
      <c r="W2700" s="2" t="str">
        <f t="shared" si="343"/>
        <v>Choice way send.</v>
      </c>
    </row>
    <row r="2701" spans="1:23" ht="29" x14ac:dyDescent="0.35">
      <c r="A2701" s="4">
        <v>12700</v>
      </c>
      <c r="B2701" s="4" t="s">
        <v>114</v>
      </c>
      <c r="C2701" s="4">
        <v>58</v>
      </c>
      <c r="D2701" s="4" t="s">
        <v>1038</v>
      </c>
      <c r="E2701" s="4" t="s">
        <v>1043</v>
      </c>
      <c r="F2701" s="5">
        <v>42477</v>
      </c>
      <c r="G2701" s="6">
        <v>45816.008611111109</v>
      </c>
      <c r="H2701" s="9">
        <f t="shared" si="336"/>
        <v>3339</v>
      </c>
      <c r="I2701" s="4">
        <v>6.6</v>
      </c>
      <c r="J2701" s="4" t="str">
        <f t="shared" si="337"/>
        <v>Unburdened</v>
      </c>
      <c r="K2701" s="4">
        <v>1</v>
      </c>
      <c r="L2701" s="4" t="str">
        <f t="shared" si="338"/>
        <v>Low</v>
      </c>
      <c r="M2701" s="4">
        <v>6.4</v>
      </c>
      <c r="N2701" s="4" t="str">
        <f t="shared" si="339"/>
        <v>Moderate</v>
      </c>
      <c r="O2701" s="4">
        <v>77</v>
      </c>
      <c r="P2701" s="4" t="str">
        <f t="shared" si="340"/>
        <v>Good</v>
      </c>
      <c r="Q2701" s="4">
        <v>7479</v>
      </c>
      <c r="R2701" s="4" t="str">
        <f t="shared" si="341"/>
        <v>Low Active</v>
      </c>
      <c r="S2701" s="4">
        <v>103</v>
      </c>
      <c r="T2701" s="4" t="str">
        <f t="shared" si="342"/>
        <v>High</v>
      </c>
      <c r="U2701" s="4" t="s">
        <v>1049</v>
      </c>
      <c r="V2701" s="4" t="s">
        <v>3724</v>
      </c>
      <c r="W2701" s="2" t="str">
        <f t="shared" si="343"/>
        <v>Rise response.</v>
      </c>
    </row>
    <row r="2702" spans="1:23" ht="29" x14ac:dyDescent="0.35">
      <c r="A2702" s="4">
        <v>12701</v>
      </c>
      <c r="B2702" s="4" t="s">
        <v>23</v>
      </c>
      <c r="C2702" s="4">
        <v>55</v>
      </c>
      <c r="D2702" s="4" t="s">
        <v>1040</v>
      </c>
      <c r="E2702" s="4" t="s">
        <v>1045</v>
      </c>
      <c r="F2702" s="5">
        <v>45352</v>
      </c>
      <c r="G2702" s="6">
        <v>45701.028981481482</v>
      </c>
      <c r="H2702" s="9">
        <f t="shared" si="336"/>
        <v>349</v>
      </c>
      <c r="I2702" s="4">
        <v>11.3</v>
      </c>
      <c r="J2702" s="4" t="str">
        <f t="shared" si="337"/>
        <v>Overloaded</v>
      </c>
      <c r="K2702" s="4">
        <v>4</v>
      </c>
      <c r="L2702" s="4" t="str">
        <f t="shared" si="338"/>
        <v>Moderate</v>
      </c>
      <c r="M2702" s="4">
        <v>5</v>
      </c>
      <c r="N2702" s="4" t="str">
        <f t="shared" si="339"/>
        <v>Sleep Deprived</v>
      </c>
      <c r="O2702" s="4">
        <v>50</v>
      </c>
      <c r="P2702" s="4" t="str">
        <f t="shared" si="340"/>
        <v>Average</v>
      </c>
      <c r="Q2702" s="4">
        <v>3911</v>
      </c>
      <c r="R2702" s="4" t="str">
        <f t="shared" si="341"/>
        <v>Sedentary</v>
      </c>
      <c r="S2702" s="4">
        <v>74</v>
      </c>
      <c r="T2702" s="4" t="str">
        <f t="shared" si="342"/>
        <v>Normal</v>
      </c>
      <c r="U2702" s="4" t="s">
        <v>1048</v>
      </c>
      <c r="V2702" s="4" t="s">
        <v>3725</v>
      </c>
      <c r="W2702" s="2" t="str">
        <f t="shared" si="343"/>
        <v>Price simply material.</v>
      </c>
    </row>
    <row r="2703" spans="1:23" ht="29" x14ac:dyDescent="0.35">
      <c r="A2703" s="4">
        <v>12702</v>
      </c>
      <c r="B2703" s="4" t="s">
        <v>517</v>
      </c>
      <c r="C2703" s="4">
        <v>54</v>
      </c>
      <c r="D2703" s="4" t="s">
        <v>1038</v>
      </c>
      <c r="E2703" s="4" t="s">
        <v>1041</v>
      </c>
      <c r="F2703" s="5">
        <v>45103</v>
      </c>
      <c r="G2703" s="6">
        <v>45727.100613425922</v>
      </c>
      <c r="H2703" s="9">
        <f t="shared" si="336"/>
        <v>624</v>
      </c>
      <c r="I2703" s="4">
        <v>6.3</v>
      </c>
      <c r="J2703" s="4" t="str">
        <f t="shared" si="337"/>
        <v>Unburdened</v>
      </c>
      <c r="K2703" s="4">
        <v>8</v>
      </c>
      <c r="L2703" s="4" t="str">
        <f t="shared" si="338"/>
        <v>High</v>
      </c>
      <c r="M2703" s="4">
        <v>4.7</v>
      </c>
      <c r="N2703" s="4" t="str">
        <f t="shared" si="339"/>
        <v>Sleep Deprived</v>
      </c>
      <c r="O2703" s="4">
        <v>88</v>
      </c>
      <c r="P2703" s="4" t="str">
        <f t="shared" si="340"/>
        <v>Excellent</v>
      </c>
      <c r="Q2703" s="4">
        <v>6349</v>
      </c>
      <c r="R2703" s="4" t="str">
        <f t="shared" si="341"/>
        <v>Low Active</v>
      </c>
      <c r="S2703" s="4">
        <v>118</v>
      </c>
      <c r="T2703" s="4" t="str">
        <f t="shared" si="342"/>
        <v>High</v>
      </c>
      <c r="U2703" s="4" t="s">
        <v>1049</v>
      </c>
      <c r="V2703" s="4" t="s">
        <v>3726</v>
      </c>
      <c r="W2703" s="2" t="str">
        <f t="shared" si="343"/>
        <v>Across write.</v>
      </c>
    </row>
    <row r="2704" spans="1:23" ht="29" x14ac:dyDescent="0.35">
      <c r="A2704" s="4">
        <v>12703</v>
      </c>
      <c r="B2704" s="4" t="s">
        <v>695</v>
      </c>
      <c r="C2704" s="4"/>
      <c r="D2704" s="4"/>
      <c r="E2704" s="4" t="s">
        <v>1045</v>
      </c>
      <c r="F2704" s="5">
        <v>44237</v>
      </c>
      <c r="G2704" s="6">
        <v>45832.648159722223</v>
      </c>
      <c r="H2704" s="9">
        <f t="shared" si="336"/>
        <v>1595</v>
      </c>
      <c r="I2704" s="4">
        <v>4.5</v>
      </c>
      <c r="J2704" s="4" t="str">
        <f t="shared" si="337"/>
        <v>Unburdened</v>
      </c>
      <c r="K2704" s="4">
        <v>9</v>
      </c>
      <c r="L2704" s="4" t="str">
        <f t="shared" si="338"/>
        <v>High</v>
      </c>
      <c r="M2704" s="4">
        <v>5.4</v>
      </c>
      <c r="N2704" s="4" t="str">
        <f t="shared" si="339"/>
        <v>Sleep Deprived</v>
      </c>
      <c r="O2704" s="4">
        <v>76</v>
      </c>
      <c r="P2704" s="4" t="str">
        <f t="shared" si="340"/>
        <v>Good</v>
      </c>
      <c r="Q2704" s="4">
        <v>5357</v>
      </c>
      <c r="R2704" s="4" t="str">
        <f t="shared" si="341"/>
        <v>Low Active</v>
      </c>
      <c r="S2704" s="4">
        <v>81</v>
      </c>
      <c r="T2704" s="4" t="str">
        <f t="shared" si="342"/>
        <v>Normal</v>
      </c>
      <c r="U2704" s="4" t="s">
        <v>1048</v>
      </c>
      <c r="V2704" s="4" t="s">
        <v>3727</v>
      </c>
      <c r="W2704" s="2" t="str">
        <f t="shared" si="343"/>
        <v>They herself relationship.</v>
      </c>
    </row>
    <row r="2705" spans="1:23" x14ac:dyDescent="0.35">
      <c r="A2705" s="4">
        <v>12704</v>
      </c>
      <c r="B2705" s="4" t="s">
        <v>51</v>
      </c>
      <c r="C2705" s="4">
        <v>26</v>
      </c>
      <c r="D2705" s="4" t="s">
        <v>1039</v>
      </c>
      <c r="E2705" s="4" t="s">
        <v>1042</v>
      </c>
      <c r="F2705" s="5">
        <v>44081</v>
      </c>
      <c r="G2705" s="6">
        <v>45784.888344907413</v>
      </c>
      <c r="H2705" s="9">
        <f t="shared" si="336"/>
        <v>1703</v>
      </c>
      <c r="I2705" s="4">
        <v>11.8</v>
      </c>
      <c r="J2705" s="4" t="str">
        <f t="shared" si="337"/>
        <v>Overloaded</v>
      </c>
      <c r="K2705" s="4">
        <v>8</v>
      </c>
      <c r="L2705" s="4" t="str">
        <f t="shared" si="338"/>
        <v>High</v>
      </c>
      <c r="M2705" s="4">
        <v>8.3000000000000007</v>
      </c>
      <c r="N2705" s="4" t="str">
        <f t="shared" si="339"/>
        <v>Well Rested</v>
      </c>
      <c r="O2705" s="4">
        <v>93</v>
      </c>
      <c r="P2705" s="4" t="str">
        <f t="shared" si="340"/>
        <v>Excellent</v>
      </c>
      <c r="Q2705" s="4">
        <v>13913</v>
      </c>
      <c r="R2705" s="4" t="str">
        <f t="shared" si="341"/>
        <v>Highly Active</v>
      </c>
      <c r="S2705" s="4">
        <v>119</v>
      </c>
      <c r="T2705" s="4" t="str">
        <f t="shared" si="342"/>
        <v>High</v>
      </c>
      <c r="U2705" s="4" t="s">
        <v>1049</v>
      </c>
      <c r="V2705" s="4" t="s">
        <v>3728</v>
      </c>
      <c r="W2705" s="2" t="str">
        <f t="shared" si="343"/>
        <v>Tax main.</v>
      </c>
    </row>
    <row r="2706" spans="1:23" ht="29" x14ac:dyDescent="0.35">
      <c r="A2706" s="4">
        <v>12705</v>
      </c>
      <c r="B2706" s="4" t="s">
        <v>275</v>
      </c>
      <c r="C2706" s="4">
        <v>49</v>
      </c>
      <c r="D2706" s="4"/>
      <c r="E2706" s="4" t="s">
        <v>1044</v>
      </c>
      <c r="F2706" s="5">
        <v>44933</v>
      </c>
      <c r="G2706" s="6">
        <v>45791.655671296299</v>
      </c>
      <c r="H2706" s="9">
        <f t="shared" si="336"/>
        <v>858</v>
      </c>
      <c r="I2706" s="4">
        <v>11.2</v>
      </c>
      <c r="J2706" s="4" t="str">
        <f t="shared" si="337"/>
        <v>Overloaded</v>
      </c>
      <c r="K2706" s="4">
        <v>4</v>
      </c>
      <c r="L2706" s="4" t="str">
        <f t="shared" si="338"/>
        <v>Moderate</v>
      </c>
      <c r="M2706" s="4">
        <v>4.5999999999999996</v>
      </c>
      <c r="N2706" s="4" t="str">
        <f t="shared" si="339"/>
        <v>Sleep Deprived</v>
      </c>
      <c r="O2706" s="4"/>
      <c r="P2706" s="4" t="str">
        <f t="shared" si="340"/>
        <v/>
      </c>
      <c r="Q2706" s="4">
        <v>14564</v>
      </c>
      <c r="R2706" s="4" t="str">
        <f t="shared" si="341"/>
        <v>Highly Active</v>
      </c>
      <c r="S2706" s="4">
        <v>71</v>
      </c>
      <c r="T2706" s="4" t="str">
        <f t="shared" si="342"/>
        <v>Normal</v>
      </c>
      <c r="U2706" s="4" t="s">
        <v>1049</v>
      </c>
      <c r="V2706" s="4" t="s">
        <v>3729</v>
      </c>
      <c r="W2706" s="2" t="str">
        <f t="shared" si="343"/>
        <v>Focus trial.</v>
      </c>
    </row>
    <row r="2707" spans="1:23" ht="29" x14ac:dyDescent="0.35">
      <c r="A2707" s="4">
        <v>12706</v>
      </c>
      <c r="B2707" s="4" t="s">
        <v>394</v>
      </c>
      <c r="C2707" s="4"/>
      <c r="D2707" s="4" t="s">
        <v>1039</v>
      </c>
      <c r="E2707" s="4" t="s">
        <v>1043</v>
      </c>
      <c r="F2707" s="5">
        <v>45306</v>
      </c>
      <c r="G2707" s="6">
        <v>45833.664131944453</v>
      </c>
      <c r="H2707" s="9">
        <f t="shared" si="336"/>
        <v>527</v>
      </c>
      <c r="I2707" s="4">
        <v>7.2</v>
      </c>
      <c r="J2707" s="4" t="str">
        <f t="shared" si="337"/>
        <v>Normal</v>
      </c>
      <c r="K2707" s="4">
        <v>3</v>
      </c>
      <c r="L2707" s="4" t="str">
        <f t="shared" si="338"/>
        <v>Low</v>
      </c>
      <c r="M2707" s="4">
        <v>5.7</v>
      </c>
      <c r="N2707" s="4" t="str">
        <f t="shared" si="339"/>
        <v>Sleep Deprived</v>
      </c>
      <c r="O2707" s="4">
        <v>59</v>
      </c>
      <c r="P2707" s="4" t="str">
        <f t="shared" si="340"/>
        <v>Average</v>
      </c>
      <c r="Q2707" s="4">
        <v>14915</v>
      </c>
      <c r="R2707" s="4" t="str">
        <f t="shared" si="341"/>
        <v>Highly Active</v>
      </c>
      <c r="S2707" s="4">
        <v>75</v>
      </c>
      <c r="T2707" s="4" t="str">
        <f t="shared" si="342"/>
        <v>Normal</v>
      </c>
      <c r="U2707" s="4" t="s">
        <v>1049</v>
      </c>
      <c r="V2707" s="4" t="s">
        <v>3730</v>
      </c>
      <c r="W2707" s="2" t="str">
        <f t="shared" si="343"/>
        <v>Significant language.</v>
      </c>
    </row>
    <row r="2708" spans="1:23" ht="29" x14ac:dyDescent="0.35">
      <c r="A2708" s="4">
        <v>12707</v>
      </c>
      <c r="B2708" s="4" t="s">
        <v>42</v>
      </c>
      <c r="C2708" s="4">
        <v>40</v>
      </c>
      <c r="D2708" s="4" t="s">
        <v>1038</v>
      </c>
      <c r="E2708" s="4" t="s">
        <v>1045</v>
      </c>
      <c r="F2708" s="5">
        <v>42536</v>
      </c>
      <c r="G2708" s="6">
        <v>45747.084236111114</v>
      </c>
      <c r="H2708" s="9">
        <f t="shared" si="336"/>
        <v>3211</v>
      </c>
      <c r="I2708" s="4">
        <v>11.1</v>
      </c>
      <c r="J2708" s="4" t="str">
        <f t="shared" si="337"/>
        <v>Overloaded</v>
      </c>
      <c r="K2708" s="4">
        <v>9</v>
      </c>
      <c r="L2708" s="4" t="str">
        <f t="shared" si="338"/>
        <v>High</v>
      </c>
      <c r="M2708" s="4">
        <v>7.4</v>
      </c>
      <c r="N2708" s="4" t="str">
        <f t="shared" si="339"/>
        <v>Moderate</v>
      </c>
      <c r="O2708" s="4">
        <v>75</v>
      </c>
      <c r="P2708" s="4" t="str">
        <f t="shared" si="340"/>
        <v>Good</v>
      </c>
      <c r="Q2708" s="4">
        <v>14081</v>
      </c>
      <c r="R2708" s="4" t="str">
        <f t="shared" si="341"/>
        <v>Highly Active</v>
      </c>
      <c r="S2708" s="4">
        <v>111</v>
      </c>
      <c r="T2708" s="4" t="str">
        <f t="shared" si="342"/>
        <v>High</v>
      </c>
      <c r="U2708" s="4" t="s">
        <v>1049</v>
      </c>
      <c r="V2708" s="4" t="s">
        <v>3731</v>
      </c>
      <c r="W2708" s="2" t="str">
        <f t="shared" si="343"/>
        <v>Simple maybe.</v>
      </c>
    </row>
    <row r="2709" spans="1:23" ht="43.5" x14ac:dyDescent="0.35">
      <c r="A2709" s="4">
        <v>12708</v>
      </c>
      <c r="B2709" s="4" t="s">
        <v>328</v>
      </c>
      <c r="C2709" s="4">
        <v>51</v>
      </c>
      <c r="D2709" s="4" t="s">
        <v>1040</v>
      </c>
      <c r="E2709" s="4" t="s">
        <v>1043</v>
      </c>
      <c r="F2709" s="5">
        <v>44466</v>
      </c>
      <c r="G2709" s="6">
        <v>45830.778298611112</v>
      </c>
      <c r="H2709" s="9">
        <f t="shared" si="336"/>
        <v>1364</v>
      </c>
      <c r="I2709" s="4">
        <v>10.6</v>
      </c>
      <c r="J2709" s="4" t="str">
        <f t="shared" si="337"/>
        <v>Overloaded</v>
      </c>
      <c r="K2709" s="4">
        <v>4</v>
      </c>
      <c r="L2709" s="4" t="str">
        <f t="shared" si="338"/>
        <v>Moderate</v>
      </c>
      <c r="M2709" s="4">
        <v>6.8</v>
      </c>
      <c r="N2709" s="4" t="str">
        <f t="shared" si="339"/>
        <v>Moderate</v>
      </c>
      <c r="O2709" s="4">
        <v>96</v>
      </c>
      <c r="P2709" s="4" t="str">
        <f t="shared" si="340"/>
        <v>Excellent</v>
      </c>
      <c r="Q2709" s="4">
        <v>3574</v>
      </c>
      <c r="R2709" s="4" t="str">
        <f t="shared" si="341"/>
        <v>Sedentary</v>
      </c>
      <c r="S2709" s="4">
        <v>60</v>
      </c>
      <c r="T2709" s="4" t="str">
        <f t="shared" si="342"/>
        <v>Normal</v>
      </c>
      <c r="U2709" s="4" t="s">
        <v>1049</v>
      </c>
      <c r="V2709" s="4" t="s">
        <v>3732</v>
      </c>
      <c r="W2709" s="2" t="str">
        <f t="shared" si="343"/>
        <v>Remember including else.</v>
      </c>
    </row>
    <row r="2710" spans="1:23" ht="43.5" x14ac:dyDescent="0.35">
      <c r="A2710" s="4">
        <v>12709</v>
      </c>
      <c r="B2710" s="4" t="s">
        <v>17</v>
      </c>
      <c r="C2710" s="4">
        <v>52</v>
      </c>
      <c r="D2710" s="4" t="s">
        <v>1038</v>
      </c>
      <c r="E2710" s="4" t="s">
        <v>1044</v>
      </c>
      <c r="F2710" s="5">
        <v>45155</v>
      </c>
      <c r="G2710" s="6">
        <v>45748.083136574067</v>
      </c>
      <c r="H2710" s="9">
        <f t="shared" si="336"/>
        <v>593</v>
      </c>
      <c r="I2710" s="4">
        <v>5.8</v>
      </c>
      <c r="J2710" s="4" t="str">
        <f t="shared" si="337"/>
        <v>Unburdened</v>
      </c>
      <c r="K2710" s="4">
        <v>4</v>
      </c>
      <c r="L2710" s="4" t="str">
        <f t="shared" si="338"/>
        <v>Moderate</v>
      </c>
      <c r="M2710" s="4">
        <v>7.4</v>
      </c>
      <c r="N2710" s="4" t="str">
        <f t="shared" si="339"/>
        <v>Moderate</v>
      </c>
      <c r="O2710" s="4"/>
      <c r="P2710" s="4" t="str">
        <f t="shared" si="340"/>
        <v/>
      </c>
      <c r="Q2710" s="4">
        <v>14018</v>
      </c>
      <c r="R2710" s="4" t="str">
        <f t="shared" si="341"/>
        <v>Highly Active</v>
      </c>
      <c r="S2710" s="4">
        <v>64</v>
      </c>
      <c r="T2710" s="4" t="str">
        <f t="shared" si="342"/>
        <v>Normal</v>
      </c>
      <c r="U2710" s="4" t="s">
        <v>1049</v>
      </c>
      <c r="V2710" s="4" t="s">
        <v>3733</v>
      </c>
      <c r="W2710" s="2" t="str">
        <f t="shared" si="343"/>
        <v>Relationship room Congress.</v>
      </c>
    </row>
    <row r="2711" spans="1:23" ht="29" x14ac:dyDescent="0.35">
      <c r="A2711" s="4">
        <v>12710</v>
      </c>
      <c r="B2711" s="4" t="s">
        <v>554</v>
      </c>
      <c r="C2711" s="4">
        <v>22</v>
      </c>
      <c r="D2711" s="4" t="s">
        <v>1039</v>
      </c>
      <c r="E2711" s="4" t="s">
        <v>1046</v>
      </c>
      <c r="F2711" s="5">
        <v>45175</v>
      </c>
      <c r="G2711" s="6">
        <v>45794.441701388889</v>
      </c>
      <c r="H2711" s="9">
        <f t="shared" si="336"/>
        <v>619</v>
      </c>
      <c r="I2711" s="4"/>
      <c r="J2711" s="4" t="str">
        <f t="shared" si="337"/>
        <v/>
      </c>
      <c r="K2711" s="4">
        <v>6</v>
      </c>
      <c r="L2711" s="4" t="str">
        <f t="shared" si="338"/>
        <v>Moderate</v>
      </c>
      <c r="M2711" s="4">
        <v>5</v>
      </c>
      <c r="N2711" s="4" t="str">
        <f t="shared" si="339"/>
        <v>Sleep Deprived</v>
      </c>
      <c r="O2711" s="4">
        <v>52</v>
      </c>
      <c r="P2711" s="4" t="str">
        <f t="shared" si="340"/>
        <v>Average</v>
      </c>
      <c r="Q2711" s="4">
        <v>10125</v>
      </c>
      <c r="R2711" s="4" t="str">
        <f t="shared" si="341"/>
        <v>Highly Active</v>
      </c>
      <c r="S2711" s="4">
        <v>112</v>
      </c>
      <c r="T2711" s="4" t="str">
        <f t="shared" si="342"/>
        <v>High</v>
      </c>
      <c r="U2711" s="4" t="s">
        <v>1049</v>
      </c>
      <c r="V2711" s="4" t="s">
        <v>3734</v>
      </c>
      <c r="W2711" s="2" t="str">
        <f t="shared" si="343"/>
        <v>Call good let.</v>
      </c>
    </row>
    <row r="2712" spans="1:23" ht="43.5" x14ac:dyDescent="0.35">
      <c r="A2712" s="4">
        <v>12711</v>
      </c>
      <c r="B2712" s="4" t="s">
        <v>696</v>
      </c>
      <c r="C2712" s="4">
        <v>53</v>
      </c>
      <c r="D2712" s="4" t="s">
        <v>1040</v>
      </c>
      <c r="E2712" s="4" t="s">
        <v>1043</v>
      </c>
      <c r="F2712" s="5">
        <v>43617</v>
      </c>
      <c r="G2712" s="6">
        <v>45674.029745370368</v>
      </c>
      <c r="H2712" s="9">
        <f t="shared" si="336"/>
        <v>2057</v>
      </c>
      <c r="I2712" s="4">
        <v>4.5</v>
      </c>
      <c r="J2712" s="4" t="str">
        <f t="shared" si="337"/>
        <v>Unburdened</v>
      </c>
      <c r="K2712" s="4">
        <v>2</v>
      </c>
      <c r="L2712" s="4" t="str">
        <f t="shared" si="338"/>
        <v>Low</v>
      </c>
      <c r="M2712" s="4">
        <v>7.2</v>
      </c>
      <c r="N2712" s="4" t="str">
        <f t="shared" si="339"/>
        <v>Moderate</v>
      </c>
      <c r="O2712" s="4">
        <v>51</v>
      </c>
      <c r="P2712" s="4" t="str">
        <f t="shared" si="340"/>
        <v>Average</v>
      </c>
      <c r="Q2712" s="4">
        <v>9797</v>
      </c>
      <c r="R2712" s="4" t="str">
        <f t="shared" si="341"/>
        <v>Active</v>
      </c>
      <c r="S2712" s="4">
        <v>78</v>
      </c>
      <c r="T2712" s="4" t="str">
        <f t="shared" si="342"/>
        <v>Normal</v>
      </c>
      <c r="U2712" s="4" t="s">
        <v>1048</v>
      </c>
      <c r="V2712" s="4" t="s">
        <v>3735</v>
      </c>
      <c r="W2712" s="2" t="str">
        <f t="shared" si="343"/>
        <v>Major lose majority wish.</v>
      </c>
    </row>
    <row r="2713" spans="1:23" ht="43.5" x14ac:dyDescent="0.35">
      <c r="A2713" s="4">
        <v>12712</v>
      </c>
      <c r="B2713" s="4" t="s">
        <v>697</v>
      </c>
      <c r="C2713" s="4">
        <v>21</v>
      </c>
      <c r="D2713" s="4" t="s">
        <v>1039</v>
      </c>
      <c r="E2713" s="4" t="s">
        <v>1041</v>
      </c>
      <c r="F2713" s="5">
        <v>43521</v>
      </c>
      <c r="G2713" s="6">
        <v>45764.114259259259</v>
      </c>
      <c r="H2713" s="9">
        <f t="shared" si="336"/>
        <v>2243</v>
      </c>
      <c r="I2713" s="4">
        <v>5.5</v>
      </c>
      <c r="J2713" s="4" t="str">
        <f t="shared" si="337"/>
        <v>Unburdened</v>
      </c>
      <c r="K2713" s="4">
        <v>5</v>
      </c>
      <c r="L2713" s="4" t="str">
        <f t="shared" si="338"/>
        <v>Moderate</v>
      </c>
      <c r="M2713" s="4">
        <v>5.7</v>
      </c>
      <c r="N2713" s="4" t="str">
        <f t="shared" si="339"/>
        <v>Sleep Deprived</v>
      </c>
      <c r="O2713" s="4">
        <v>81</v>
      </c>
      <c r="P2713" s="4" t="str">
        <f t="shared" si="340"/>
        <v>Good</v>
      </c>
      <c r="Q2713" s="4">
        <v>14909</v>
      </c>
      <c r="R2713" s="4" t="str">
        <f t="shared" si="341"/>
        <v>Highly Active</v>
      </c>
      <c r="S2713" s="4">
        <v>79</v>
      </c>
      <c r="T2713" s="4" t="str">
        <f t="shared" si="342"/>
        <v>Normal</v>
      </c>
      <c r="U2713" s="4" t="s">
        <v>1049</v>
      </c>
      <c r="V2713" s="4" t="s">
        <v>3736</v>
      </c>
      <c r="W2713" s="2" t="str">
        <f t="shared" si="343"/>
        <v>Respond positive question.</v>
      </c>
    </row>
    <row r="2714" spans="1:23" ht="43.5" x14ac:dyDescent="0.35">
      <c r="A2714" s="4">
        <v>12713</v>
      </c>
      <c r="B2714" s="4" t="s">
        <v>127</v>
      </c>
      <c r="C2714" s="4">
        <v>58</v>
      </c>
      <c r="D2714" s="4" t="s">
        <v>1040</v>
      </c>
      <c r="E2714" s="4" t="s">
        <v>1042</v>
      </c>
      <c r="F2714" s="5">
        <v>42711</v>
      </c>
      <c r="G2714" s="6">
        <v>45825.214178240742</v>
      </c>
      <c r="H2714" s="9">
        <f t="shared" si="336"/>
        <v>3114</v>
      </c>
      <c r="I2714" s="4">
        <v>6</v>
      </c>
      <c r="J2714" s="4" t="str">
        <f t="shared" si="337"/>
        <v>Unburdened</v>
      </c>
      <c r="K2714" s="4">
        <v>5</v>
      </c>
      <c r="L2714" s="4" t="str">
        <f t="shared" si="338"/>
        <v>Moderate</v>
      </c>
      <c r="M2714" s="4">
        <v>8.4</v>
      </c>
      <c r="N2714" s="4" t="str">
        <f t="shared" si="339"/>
        <v>Well Rested</v>
      </c>
      <c r="O2714" s="4">
        <v>50</v>
      </c>
      <c r="P2714" s="4" t="str">
        <f t="shared" si="340"/>
        <v>Average</v>
      </c>
      <c r="Q2714" s="4">
        <v>12661</v>
      </c>
      <c r="R2714" s="4" t="str">
        <f t="shared" si="341"/>
        <v>Highly Active</v>
      </c>
      <c r="S2714" s="4">
        <v>102</v>
      </c>
      <c r="T2714" s="4" t="str">
        <f t="shared" si="342"/>
        <v>High</v>
      </c>
      <c r="U2714" s="4" t="s">
        <v>1049</v>
      </c>
      <c r="V2714" s="4" t="s">
        <v>3737</v>
      </c>
      <c r="W2714" s="2" t="str">
        <f t="shared" si="343"/>
        <v>Among process thousand.</v>
      </c>
    </row>
    <row r="2715" spans="1:23" ht="29" x14ac:dyDescent="0.35">
      <c r="A2715" s="4">
        <v>12714</v>
      </c>
      <c r="B2715" s="4" t="s">
        <v>124</v>
      </c>
      <c r="C2715" s="4">
        <v>42</v>
      </c>
      <c r="D2715" s="4" t="s">
        <v>1039</v>
      </c>
      <c r="E2715" s="4"/>
      <c r="F2715" s="5">
        <v>44052</v>
      </c>
      <c r="G2715" s="6">
        <v>45670.877534722233</v>
      </c>
      <c r="H2715" s="9">
        <f t="shared" si="336"/>
        <v>1618</v>
      </c>
      <c r="I2715" s="4">
        <v>4.3</v>
      </c>
      <c r="J2715" s="4" t="str">
        <f t="shared" si="337"/>
        <v>Unburdened</v>
      </c>
      <c r="K2715" s="4">
        <v>6</v>
      </c>
      <c r="L2715" s="4" t="str">
        <f t="shared" si="338"/>
        <v>Moderate</v>
      </c>
      <c r="M2715" s="4">
        <v>6.1</v>
      </c>
      <c r="N2715" s="4" t="str">
        <f t="shared" si="339"/>
        <v>Moderate</v>
      </c>
      <c r="O2715" s="4">
        <v>65</v>
      </c>
      <c r="P2715" s="4" t="str">
        <f t="shared" si="340"/>
        <v>Average</v>
      </c>
      <c r="Q2715" s="4">
        <v>12943</v>
      </c>
      <c r="R2715" s="4" t="str">
        <f t="shared" si="341"/>
        <v>Highly Active</v>
      </c>
      <c r="S2715" s="4">
        <v>97</v>
      </c>
      <c r="T2715" s="4" t="str">
        <f t="shared" si="342"/>
        <v>Normal</v>
      </c>
      <c r="U2715" s="4" t="s">
        <v>1049</v>
      </c>
      <c r="V2715" s="4" t="s">
        <v>3738</v>
      </c>
      <c r="W2715" s="2" t="str">
        <f t="shared" si="343"/>
        <v>Require school.</v>
      </c>
    </row>
    <row r="2716" spans="1:23" ht="29" x14ac:dyDescent="0.35">
      <c r="A2716" s="4">
        <v>12715</v>
      </c>
      <c r="B2716" s="4" t="s">
        <v>463</v>
      </c>
      <c r="C2716" s="4">
        <v>43</v>
      </c>
      <c r="D2716" s="4" t="s">
        <v>1038</v>
      </c>
      <c r="E2716" s="4"/>
      <c r="F2716" s="5">
        <v>43876</v>
      </c>
      <c r="G2716" s="6">
        <v>45720.875949074078</v>
      </c>
      <c r="H2716" s="9">
        <f t="shared" si="336"/>
        <v>1844</v>
      </c>
      <c r="I2716" s="4">
        <v>7.5</v>
      </c>
      <c r="J2716" s="4" t="str">
        <f t="shared" si="337"/>
        <v>Normal</v>
      </c>
      <c r="K2716" s="4">
        <v>7</v>
      </c>
      <c r="L2716" s="4" t="str">
        <f t="shared" si="338"/>
        <v>High</v>
      </c>
      <c r="M2716" s="4">
        <v>7.2</v>
      </c>
      <c r="N2716" s="4" t="str">
        <f t="shared" si="339"/>
        <v>Moderate</v>
      </c>
      <c r="O2716" s="4">
        <v>88</v>
      </c>
      <c r="P2716" s="4" t="str">
        <f t="shared" si="340"/>
        <v>Excellent</v>
      </c>
      <c r="Q2716" s="4">
        <v>8687</v>
      </c>
      <c r="R2716" s="4" t="str">
        <f t="shared" si="341"/>
        <v>Active</v>
      </c>
      <c r="S2716" s="4">
        <v>83</v>
      </c>
      <c r="T2716" s="4" t="str">
        <f t="shared" si="342"/>
        <v>Normal</v>
      </c>
      <c r="U2716" s="4" t="s">
        <v>1049</v>
      </c>
      <c r="V2716" s="4" t="s">
        <v>3739</v>
      </c>
      <c r="W2716" s="2" t="str">
        <f t="shared" si="343"/>
        <v>Heart possible.</v>
      </c>
    </row>
    <row r="2717" spans="1:23" ht="29" x14ac:dyDescent="0.35">
      <c r="A2717" s="4">
        <v>12716</v>
      </c>
      <c r="B2717" s="4" t="s">
        <v>698</v>
      </c>
      <c r="C2717" s="4">
        <v>48</v>
      </c>
      <c r="D2717" s="4" t="s">
        <v>1039</v>
      </c>
      <c r="E2717" s="4" t="s">
        <v>1042</v>
      </c>
      <c r="F2717" s="5">
        <v>42446</v>
      </c>
      <c r="G2717" s="6">
        <v>45674.104178240741</v>
      </c>
      <c r="H2717" s="9">
        <f t="shared" si="336"/>
        <v>3228</v>
      </c>
      <c r="I2717" s="4">
        <v>10.7</v>
      </c>
      <c r="J2717" s="4" t="str">
        <f t="shared" si="337"/>
        <v>Overloaded</v>
      </c>
      <c r="K2717" s="4">
        <v>2</v>
      </c>
      <c r="L2717" s="4" t="str">
        <f t="shared" si="338"/>
        <v>Low</v>
      </c>
      <c r="M2717" s="4">
        <v>4</v>
      </c>
      <c r="N2717" s="4" t="str">
        <f t="shared" si="339"/>
        <v>Sleep Deprived</v>
      </c>
      <c r="O2717" s="4">
        <v>98</v>
      </c>
      <c r="P2717" s="4" t="str">
        <f t="shared" si="340"/>
        <v>Excellent</v>
      </c>
      <c r="Q2717" s="4">
        <v>14625</v>
      </c>
      <c r="R2717" s="4" t="str">
        <f t="shared" si="341"/>
        <v>Highly Active</v>
      </c>
      <c r="S2717" s="4">
        <v>78</v>
      </c>
      <c r="T2717" s="4" t="str">
        <f t="shared" si="342"/>
        <v>Normal</v>
      </c>
      <c r="U2717" s="4" t="s">
        <v>1048</v>
      </c>
      <c r="V2717" s="4" t="s">
        <v>3740</v>
      </c>
      <c r="W2717" s="2" t="str">
        <f t="shared" si="343"/>
        <v>Ability once such item.</v>
      </c>
    </row>
    <row r="2718" spans="1:23" ht="43.5" x14ac:dyDescent="0.35">
      <c r="A2718" s="4">
        <v>12717</v>
      </c>
      <c r="B2718" s="4" t="s">
        <v>391</v>
      </c>
      <c r="C2718" s="4">
        <v>26</v>
      </c>
      <c r="D2718" s="4" t="s">
        <v>1039</v>
      </c>
      <c r="E2718" s="4" t="s">
        <v>1041</v>
      </c>
      <c r="F2718" s="5">
        <v>44325</v>
      </c>
      <c r="G2718" s="6">
        <v>45683.331817129627</v>
      </c>
      <c r="H2718" s="9">
        <f t="shared" si="336"/>
        <v>1358</v>
      </c>
      <c r="I2718" s="4">
        <v>9.1999999999999993</v>
      </c>
      <c r="J2718" s="4" t="str">
        <f t="shared" si="337"/>
        <v>Normal</v>
      </c>
      <c r="K2718" s="4">
        <v>3</v>
      </c>
      <c r="L2718" s="4" t="str">
        <f t="shared" si="338"/>
        <v>Low</v>
      </c>
      <c r="M2718" s="4">
        <v>7.9</v>
      </c>
      <c r="N2718" s="4" t="str">
        <f t="shared" si="339"/>
        <v>Moderate</v>
      </c>
      <c r="O2718" s="4">
        <v>50</v>
      </c>
      <c r="P2718" s="4" t="str">
        <f t="shared" si="340"/>
        <v>Average</v>
      </c>
      <c r="Q2718" s="4">
        <v>5744</v>
      </c>
      <c r="R2718" s="4" t="str">
        <f t="shared" si="341"/>
        <v>Low Active</v>
      </c>
      <c r="S2718" s="4">
        <v>87</v>
      </c>
      <c r="T2718" s="4" t="str">
        <f t="shared" si="342"/>
        <v>Normal</v>
      </c>
      <c r="U2718" s="4" t="s">
        <v>1048</v>
      </c>
      <c r="V2718" s="4" t="s">
        <v>3741</v>
      </c>
      <c r="W2718" s="2" t="str">
        <f t="shared" si="343"/>
        <v>Wall respond top may.</v>
      </c>
    </row>
    <row r="2719" spans="1:23" ht="29" x14ac:dyDescent="0.35">
      <c r="A2719" s="4">
        <v>12718</v>
      </c>
      <c r="B2719" s="4" t="s">
        <v>330</v>
      </c>
      <c r="C2719" s="4">
        <v>56</v>
      </c>
      <c r="D2719" s="4" t="s">
        <v>1040</v>
      </c>
      <c r="E2719" s="4" t="s">
        <v>1045</v>
      </c>
      <c r="F2719" s="5">
        <v>42744</v>
      </c>
      <c r="G2719" s="6">
        <v>45751.689236111109</v>
      </c>
      <c r="H2719" s="9">
        <f t="shared" si="336"/>
        <v>3007</v>
      </c>
      <c r="I2719" s="4">
        <v>4.5999999999999996</v>
      </c>
      <c r="J2719" s="4" t="str">
        <f t="shared" si="337"/>
        <v>Unburdened</v>
      </c>
      <c r="K2719" s="4">
        <v>2</v>
      </c>
      <c r="L2719" s="4" t="str">
        <f t="shared" si="338"/>
        <v>Low</v>
      </c>
      <c r="M2719" s="4">
        <v>8.5</v>
      </c>
      <c r="N2719" s="4" t="str">
        <f t="shared" si="339"/>
        <v>Well Rested</v>
      </c>
      <c r="O2719" s="4">
        <v>62</v>
      </c>
      <c r="P2719" s="4" t="str">
        <f t="shared" si="340"/>
        <v>Average</v>
      </c>
      <c r="Q2719" s="4">
        <v>14350</v>
      </c>
      <c r="R2719" s="4" t="str">
        <f t="shared" si="341"/>
        <v>Highly Active</v>
      </c>
      <c r="S2719" s="4">
        <v>111</v>
      </c>
      <c r="T2719" s="4" t="str">
        <f t="shared" si="342"/>
        <v>High</v>
      </c>
      <c r="U2719" s="4" t="s">
        <v>1049</v>
      </c>
      <c r="V2719" s="4" t="s">
        <v>3742</v>
      </c>
      <c r="W2719" s="2" t="str">
        <f t="shared" si="343"/>
        <v>Difficult enjoy like.</v>
      </c>
    </row>
    <row r="2720" spans="1:23" ht="29" x14ac:dyDescent="0.35">
      <c r="A2720" s="4">
        <v>12719</v>
      </c>
      <c r="B2720" s="4" t="s">
        <v>699</v>
      </c>
      <c r="C2720" s="4">
        <v>56</v>
      </c>
      <c r="D2720" s="4" t="s">
        <v>1040</v>
      </c>
      <c r="E2720" s="4" t="s">
        <v>1042</v>
      </c>
      <c r="F2720" s="5">
        <v>44280</v>
      </c>
      <c r="G2720" s="6">
        <v>45816.188067129631</v>
      </c>
      <c r="H2720" s="9">
        <f t="shared" si="336"/>
        <v>1536</v>
      </c>
      <c r="I2720" s="4">
        <v>10.8</v>
      </c>
      <c r="J2720" s="4" t="str">
        <f t="shared" si="337"/>
        <v>Overloaded</v>
      </c>
      <c r="K2720" s="4">
        <v>8</v>
      </c>
      <c r="L2720" s="4" t="str">
        <f t="shared" si="338"/>
        <v>High</v>
      </c>
      <c r="M2720" s="4">
        <v>4.9000000000000004</v>
      </c>
      <c r="N2720" s="4" t="str">
        <f t="shared" si="339"/>
        <v>Sleep Deprived</v>
      </c>
      <c r="O2720" s="4">
        <v>67</v>
      </c>
      <c r="P2720" s="4" t="str">
        <f t="shared" si="340"/>
        <v>Average</v>
      </c>
      <c r="Q2720" s="4">
        <v>8592</v>
      </c>
      <c r="R2720" s="4" t="str">
        <f t="shared" si="341"/>
        <v>Active</v>
      </c>
      <c r="S2720" s="4">
        <v>105</v>
      </c>
      <c r="T2720" s="4" t="str">
        <f t="shared" si="342"/>
        <v>High</v>
      </c>
      <c r="U2720" s="4" t="s">
        <v>1048</v>
      </c>
      <c r="V2720" s="4" t="s">
        <v>3743</v>
      </c>
      <c r="W2720" s="2" t="str">
        <f t="shared" si="343"/>
        <v>Be for personal.</v>
      </c>
    </row>
    <row r="2721" spans="1:23" ht="29" x14ac:dyDescent="0.35">
      <c r="A2721" s="4">
        <v>12720</v>
      </c>
      <c r="B2721" s="4" t="s">
        <v>267</v>
      </c>
      <c r="C2721" s="4">
        <v>24</v>
      </c>
      <c r="D2721" s="4" t="s">
        <v>1039</v>
      </c>
      <c r="E2721" s="4" t="s">
        <v>1042</v>
      </c>
      <c r="F2721" s="5">
        <v>45251</v>
      </c>
      <c r="G2721" s="6">
        <v>45806.796122685177</v>
      </c>
      <c r="H2721" s="9">
        <f t="shared" si="336"/>
        <v>555</v>
      </c>
      <c r="I2721" s="4">
        <v>11.5</v>
      </c>
      <c r="J2721" s="4" t="str">
        <f t="shared" si="337"/>
        <v>Overloaded</v>
      </c>
      <c r="K2721" s="4">
        <v>8</v>
      </c>
      <c r="L2721" s="4" t="str">
        <f t="shared" si="338"/>
        <v>High</v>
      </c>
      <c r="M2721" s="4"/>
      <c r="N2721" s="4" t="str">
        <f t="shared" si="339"/>
        <v/>
      </c>
      <c r="O2721" s="4">
        <v>94</v>
      </c>
      <c r="P2721" s="4" t="str">
        <f t="shared" si="340"/>
        <v>Excellent</v>
      </c>
      <c r="Q2721" s="4">
        <v>5045</v>
      </c>
      <c r="R2721" s="4" t="str">
        <f t="shared" si="341"/>
        <v>Low Active</v>
      </c>
      <c r="S2721" s="4">
        <v>105</v>
      </c>
      <c r="T2721" s="4" t="str">
        <f t="shared" si="342"/>
        <v>High</v>
      </c>
      <c r="U2721" s="4" t="s">
        <v>1048</v>
      </c>
      <c r="V2721" s="4" t="s">
        <v>3744</v>
      </c>
      <c r="W2721" s="2" t="str">
        <f t="shared" si="343"/>
        <v>Small century.</v>
      </c>
    </row>
    <row r="2722" spans="1:23" ht="29" x14ac:dyDescent="0.35">
      <c r="A2722" s="4">
        <v>12721</v>
      </c>
      <c r="B2722" s="4" t="s">
        <v>409</v>
      </c>
      <c r="C2722" s="4">
        <v>49</v>
      </c>
      <c r="D2722" s="4" t="s">
        <v>1039</v>
      </c>
      <c r="E2722" s="4" t="s">
        <v>1045</v>
      </c>
      <c r="F2722" s="5">
        <v>45431</v>
      </c>
      <c r="G2722" s="6">
        <v>45747.418761574067</v>
      </c>
      <c r="H2722" s="9">
        <f t="shared" si="336"/>
        <v>316</v>
      </c>
      <c r="I2722" s="4">
        <v>9.6999999999999993</v>
      </c>
      <c r="J2722" s="4" t="str">
        <f t="shared" si="337"/>
        <v>Normal</v>
      </c>
      <c r="K2722" s="4">
        <v>5</v>
      </c>
      <c r="L2722" s="4" t="str">
        <f t="shared" si="338"/>
        <v>Moderate</v>
      </c>
      <c r="M2722" s="4">
        <v>7.1</v>
      </c>
      <c r="N2722" s="4" t="str">
        <f t="shared" si="339"/>
        <v>Moderate</v>
      </c>
      <c r="O2722" s="4">
        <v>89</v>
      </c>
      <c r="P2722" s="4" t="str">
        <f t="shared" si="340"/>
        <v>Excellent</v>
      </c>
      <c r="Q2722" s="4">
        <v>14240</v>
      </c>
      <c r="R2722" s="4" t="str">
        <f t="shared" si="341"/>
        <v>Highly Active</v>
      </c>
      <c r="S2722" s="4">
        <v>86</v>
      </c>
      <c r="T2722" s="4" t="str">
        <f t="shared" si="342"/>
        <v>Normal</v>
      </c>
      <c r="U2722" s="4" t="s">
        <v>1048</v>
      </c>
      <c r="V2722" s="4" t="s">
        <v>3745</v>
      </c>
      <c r="W2722" s="2" t="str">
        <f t="shared" si="343"/>
        <v>Compare up someone.</v>
      </c>
    </row>
    <row r="2723" spans="1:23" ht="29" x14ac:dyDescent="0.35">
      <c r="A2723" s="4">
        <v>12722</v>
      </c>
      <c r="B2723" s="4" t="s">
        <v>181</v>
      </c>
      <c r="C2723" s="4">
        <v>48</v>
      </c>
      <c r="D2723" s="4" t="s">
        <v>1039</v>
      </c>
      <c r="E2723" s="4" t="s">
        <v>1045</v>
      </c>
      <c r="F2723" s="5">
        <v>43186</v>
      </c>
      <c r="G2723" s="6">
        <v>45687.513807870368</v>
      </c>
      <c r="H2723" s="9">
        <f t="shared" si="336"/>
        <v>2501</v>
      </c>
      <c r="I2723" s="4">
        <v>4.3</v>
      </c>
      <c r="J2723" s="4" t="str">
        <f t="shared" si="337"/>
        <v>Unburdened</v>
      </c>
      <c r="K2723" s="4">
        <v>2</v>
      </c>
      <c r="L2723" s="4" t="str">
        <f t="shared" si="338"/>
        <v>Low</v>
      </c>
      <c r="M2723" s="4">
        <v>6.6</v>
      </c>
      <c r="N2723" s="4" t="str">
        <f t="shared" si="339"/>
        <v>Moderate</v>
      </c>
      <c r="O2723" s="4">
        <v>88</v>
      </c>
      <c r="P2723" s="4" t="str">
        <f t="shared" si="340"/>
        <v>Excellent</v>
      </c>
      <c r="Q2723" s="4">
        <v>3386</v>
      </c>
      <c r="R2723" s="4" t="str">
        <f t="shared" si="341"/>
        <v>Sedentary</v>
      </c>
      <c r="S2723" s="4">
        <v>83</v>
      </c>
      <c r="T2723" s="4" t="str">
        <f t="shared" si="342"/>
        <v>Normal</v>
      </c>
      <c r="U2723" s="4" t="s">
        <v>1049</v>
      </c>
      <c r="V2723" s="4" t="s">
        <v>3746</v>
      </c>
      <c r="W2723" s="2" t="str">
        <f t="shared" si="343"/>
        <v>Agency explain field.</v>
      </c>
    </row>
    <row r="2724" spans="1:23" ht="29" x14ac:dyDescent="0.35">
      <c r="A2724" s="4">
        <v>12723</v>
      </c>
      <c r="B2724" s="4" t="s">
        <v>212</v>
      </c>
      <c r="C2724" s="4"/>
      <c r="D2724" s="4" t="s">
        <v>1039</v>
      </c>
      <c r="E2724" s="4" t="s">
        <v>1042</v>
      </c>
      <c r="F2724" s="5">
        <v>43213</v>
      </c>
      <c r="G2724" s="6">
        <v>45680.600300925929</v>
      </c>
      <c r="H2724" s="9">
        <f t="shared" si="336"/>
        <v>2467</v>
      </c>
      <c r="I2724" s="4">
        <v>9.4</v>
      </c>
      <c r="J2724" s="4" t="str">
        <f t="shared" si="337"/>
        <v>Normal</v>
      </c>
      <c r="K2724" s="4">
        <v>4</v>
      </c>
      <c r="L2724" s="4" t="str">
        <f t="shared" si="338"/>
        <v>Moderate</v>
      </c>
      <c r="M2724" s="4">
        <v>7.8</v>
      </c>
      <c r="N2724" s="4" t="str">
        <f t="shared" si="339"/>
        <v>Moderate</v>
      </c>
      <c r="O2724" s="4">
        <v>87</v>
      </c>
      <c r="P2724" s="4" t="str">
        <f t="shared" si="340"/>
        <v>Excellent</v>
      </c>
      <c r="Q2724" s="4">
        <v>11738</v>
      </c>
      <c r="R2724" s="4" t="str">
        <f t="shared" si="341"/>
        <v>Highly Active</v>
      </c>
      <c r="S2724" s="4">
        <v>106</v>
      </c>
      <c r="T2724" s="4" t="str">
        <f t="shared" si="342"/>
        <v>High</v>
      </c>
      <c r="U2724" s="4" t="s">
        <v>1048</v>
      </c>
      <c r="V2724" s="4" t="s">
        <v>3747</v>
      </c>
      <c r="W2724" s="2" t="str">
        <f t="shared" si="343"/>
        <v>Send professional.</v>
      </c>
    </row>
    <row r="2725" spans="1:23" ht="29" x14ac:dyDescent="0.35">
      <c r="A2725" s="4">
        <v>12724</v>
      </c>
      <c r="B2725" s="4" t="s">
        <v>109</v>
      </c>
      <c r="C2725" s="4">
        <v>24</v>
      </c>
      <c r="D2725" s="4" t="s">
        <v>1039</v>
      </c>
      <c r="E2725" s="4" t="s">
        <v>1044</v>
      </c>
      <c r="F2725" s="5">
        <v>43622</v>
      </c>
      <c r="G2725" s="6">
        <v>45741.437731481477</v>
      </c>
      <c r="H2725" s="9">
        <f t="shared" si="336"/>
        <v>2119</v>
      </c>
      <c r="I2725" s="4">
        <v>8.8000000000000007</v>
      </c>
      <c r="J2725" s="4" t="str">
        <f t="shared" si="337"/>
        <v>Normal</v>
      </c>
      <c r="K2725" s="4">
        <v>3</v>
      </c>
      <c r="L2725" s="4" t="str">
        <f t="shared" si="338"/>
        <v>Low</v>
      </c>
      <c r="M2725" s="4">
        <v>4.0999999999999996</v>
      </c>
      <c r="N2725" s="4" t="str">
        <f t="shared" si="339"/>
        <v>Sleep Deprived</v>
      </c>
      <c r="O2725" s="4">
        <v>89</v>
      </c>
      <c r="P2725" s="4" t="str">
        <f t="shared" si="340"/>
        <v>Excellent</v>
      </c>
      <c r="Q2725" s="4">
        <v>11416</v>
      </c>
      <c r="R2725" s="4" t="str">
        <f t="shared" si="341"/>
        <v>Highly Active</v>
      </c>
      <c r="S2725" s="4">
        <v>74</v>
      </c>
      <c r="T2725" s="4" t="str">
        <f t="shared" si="342"/>
        <v>Normal</v>
      </c>
      <c r="U2725" s="4" t="s">
        <v>1049</v>
      </c>
      <c r="V2725" s="4" t="s">
        <v>3748</v>
      </c>
      <c r="W2725" s="2" t="str">
        <f t="shared" si="343"/>
        <v>Throw pull.</v>
      </c>
    </row>
    <row r="2726" spans="1:23" x14ac:dyDescent="0.35">
      <c r="A2726" s="4">
        <v>12725</v>
      </c>
      <c r="B2726" s="4" t="s">
        <v>132</v>
      </c>
      <c r="C2726" s="4">
        <v>32</v>
      </c>
      <c r="D2726" s="4" t="s">
        <v>1039</v>
      </c>
      <c r="E2726" s="4"/>
      <c r="F2726" s="5">
        <v>42482</v>
      </c>
      <c r="G2726" s="6">
        <v>45668.561342592591</v>
      </c>
      <c r="H2726" s="9">
        <f t="shared" si="336"/>
        <v>3186</v>
      </c>
      <c r="I2726" s="4">
        <v>11</v>
      </c>
      <c r="J2726" s="4" t="str">
        <f t="shared" si="337"/>
        <v>Overloaded</v>
      </c>
      <c r="K2726" s="4">
        <v>2</v>
      </c>
      <c r="L2726" s="4" t="str">
        <f t="shared" si="338"/>
        <v>Low</v>
      </c>
      <c r="M2726" s="4">
        <v>7.7</v>
      </c>
      <c r="N2726" s="4" t="str">
        <f t="shared" si="339"/>
        <v>Moderate</v>
      </c>
      <c r="O2726" s="4">
        <v>66</v>
      </c>
      <c r="P2726" s="4" t="str">
        <f t="shared" si="340"/>
        <v>Average</v>
      </c>
      <c r="Q2726" s="4">
        <v>11390</v>
      </c>
      <c r="R2726" s="4" t="str">
        <f t="shared" si="341"/>
        <v>Highly Active</v>
      </c>
      <c r="S2726" s="4">
        <v>96</v>
      </c>
      <c r="T2726" s="4" t="str">
        <f t="shared" si="342"/>
        <v>Normal</v>
      </c>
      <c r="U2726" s="4" t="s">
        <v>1048</v>
      </c>
      <c r="V2726" s="4" t="s">
        <v>2571</v>
      </c>
      <c r="W2726" s="2" t="str">
        <f t="shared" si="343"/>
        <v>As.</v>
      </c>
    </row>
    <row r="2727" spans="1:23" x14ac:dyDescent="0.35">
      <c r="A2727" s="4">
        <v>12726</v>
      </c>
      <c r="B2727" s="4" t="s">
        <v>153</v>
      </c>
      <c r="C2727" s="4">
        <v>43</v>
      </c>
      <c r="D2727" s="4" t="s">
        <v>1038</v>
      </c>
      <c r="E2727" s="4" t="s">
        <v>1043</v>
      </c>
      <c r="F2727" s="5">
        <v>44669</v>
      </c>
      <c r="G2727" s="6">
        <v>45716.127164351848</v>
      </c>
      <c r="H2727" s="9">
        <f t="shared" si="336"/>
        <v>1047</v>
      </c>
      <c r="I2727" s="4">
        <v>7.8</v>
      </c>
      <c r="J2727" s="4" t="str">
        <f t="shared" si="337"/>
        <v>Normal</v>
      </c>
      <c r="K2727" s="4">
        <v>3</v>
      </c>
      <c r="L2727" s="4" t="str">
        <f t="shared" si="338"/>
        <v>Low</v>
      </c>
      <c r="M2727" s="4">
        <v>6.4</v>
      </c>
      <c r="N2727" s="4" t="str">
        <f t="shared" si="339"/>
        <v>Moderate</v>
      </c>
      <c r="O2727" s="4">
        <v>60</v>
      </c>
      <c r="P2727" s="4" t="str">
        <f t="shared" si="340"/>
        <v>Average</v>
      </c>
      <c r="Q2727" s="4">
        <v>2489</v>
      </c>
      <c r="R2727" s="4" t="str">
        <f t="shared" si="341"/>
        <v>Sedentary</v>
      </c>
      <c r="S2727" s="4">
        <v>68</v>
      </c>
      <c r="T2727" s="4" t="str">
        <f t="shared" si="342"/>
        <v>Normal</v>
      </c>
      <c r="U2727" s="4" t="s">
        <v>1049</v>
      </c>
      <c r="V2727" s="4" t="s">
        <v>3749</v>
      </c>
      <c r="W2727" s="2" t="str">
        <f t="shared" si="343"/>
        <v>Fish agency.</v>
      </c>
    </row>
    <row r="2728" spans="1:23" ht="29" x14ac:dyDescent="0.35">
      <c r="A2728" s="4">
        <v>12727</v>
      </c>
      <c r="B2728" s="4" t="s">
        <v>132</v>
      </c>
      <c r="C2728" s="4">
        <v>25</v>
      </c>
      <c r="D2728" s="4" t="s">
        <v>1040</v>
      </c>
      <c r="E2728" s="4" t="s">
        <v>1041</v>
      </c>
      <c r="F2728" s="5">
        <v>43316</v>
      </c>
      <c r="G2728" s="6">
        <v>45664.186655092592</v>
      </c>
      <c r="H2728" s="9">
        <f t="shared" si="336"/>
        <v>2348</v>
      </c>
      <c r="I2728" s="4">
        <v>9.6</v>
      </c>
      <c r="J2728" s="4" t="str">
        <f t="shared" si="337"/>
        <v>Normal</v>
      </c>
      <c r="K2728" s="4">
        <v>5</v>
      </c>
      <c r="L2728" s="4" t="str">
        <f t="shared" si="338"/>
        <v>Moderate</v>
      </c>
      <c r="M2728" s="4">
        <v>5.4</v>
      </c>
      <c r="N2728" s="4" t="str">
        <f t="shared" si="339"/>
        <v>Sleep Deprived</v>
      </c>
      <c r="O2728" s="4">
        <v>64</v>
      </c>
      <c r="P2728" s="4" t="str">
        <f t="shared" si="340"/>
        <v>Average</v>
      </c>
      <c r="Q2728" s="4">
        <v>6330</v>
      </c>
      <c r="R2728" s="4" t="str">
        <f t="shared" si="341"/>
        <v>Low Active</v>
      </c>
      <c r="S2728" s="4">
        <v>72</v>
      </c>
      <c r="T2728" s="4" t="str">
        <f t="shared" si="342"/>
        <v>Normal</v>
      </c>
      <c r="U2728" s="4" t="s">
        <v>1049</v>
      </c>
      <c r="V2728" s="4" t="s">
        <v>3750</v>
      </c>
      <c r="W2728" s="2" t="str">
        <f t="shared" si="343"/>
        <v>Whether deep.</v>
      </c>
    </row>
    <row r="2729" spans="1:23" ht="29" x14ac:dyDescent="0.35">
      <c r="A2729" s="4">
        <v>12728</v>
      </c>
      <c r="B2729" s="4" t="s">
        <v>38</v>
      </c>
      <c r="C2729" s="4">
        <v>50</v>
      </c>
      <c r="D2729" s="4" t="s">
        <v>1040</v>
      </c>
      <c r="E2729" s="4" t="s">
        <v>1042</v>
      </c>
      <c r="F2729" s="5">
        <v>43827</v>
      </c>
      <c r="G2729" s="6">
        <v>45727.378067129634</v>
      </c>
      <c r="H2729" s="9">
        <f t="shared" si="336"/>
        <v>1900</v>
      </c>
      <c r="I2729" s="4">
        <v>6.3</v>
      </c>
      <c r="J2729" s="4" t="str">
        <f t="shared" si="337"/>
        <v>Unburdened</v>
      </c>
      <c r="K2729" s="4">
        <v>6</v>
      </c>
      <c r="L2729" s="4" t="str">
        <f t="shared" si="338"/>
        <v>Moderate</v>
      </c>
      <c r="M2729" s="4">
        <v>4.5999999999999996</v>
      </c>
      <c r="N2729" s="4" t="str">
        <f t="shared" si="339"/>
        <v>Sleep Deprived</v>
      </c>
      <c r="O2729" s="4">
        <v>79</v>
      </c>
      <c r="P2729" s="4" t="str">
        <f t="shared" si="340"/>
        <v>Good</v>
      </c>
      <c r="Q2729" s="4">
        <v>2059</v>
      </c>
      <c r="R2729" s="4" t="str">
        <f t="shared" si="341"/>
        <v>Sedentary</v>
      </c>
      <c r="S2729" s="4">
        <v>100</v>
      </c>
      <c r="T2729" s="4" t="str">
        <f t="shared" si="342"/>
        <v>Normal</v>
      </c>
      <c r="U2729" s="4" t="s">
        <v>1049</v>
      </c>
      <c r="V2729" s="4" t="s">
        <v>3751</v>
      </c>
      <c r="W2729" s="2" t="str">
        <f t="shared" si="343"/>
        <v>Out most.</v>
      </c>
    </row>
    <row r="2730" spans="1:23" ht="29" x14ac:dyDescent="0.35">
      <c r="A2730" s="4">
        <v>12729</v>
      </c>
      <c r="B2730" s="4" t="s">
        <v>252</v>
      </c>
      <c r="C2730" s="4">
        <v>23</v>
      </c>
      <c r="D2730" s="4" t="s">
        <v>1039</v>
      </c>
      <c r="E2730" s="4" t="s">
        <v>1042</v>
      </c>
      <c r="F2730" s="5">
        <v>44399</v>
      </c>
      <c r="G2730" s="6">
        <v>45771.649444444447</v>
      </c>
      <c r="H2730" s="9">
        <f t="shared" si="336"/>
        <v>1372</v>
      </c>
      <c r="I2730" s="4">
        <v>6.8</v>
      </c>
      <c r="J2730" s="4" t="str">
        <f t="shared" si="337"/>
        <v>Unburdened</v>
      </c>
      <c r="K2730" s="4">
        <v>3</v>
      </c>
      <c r="L2730" s="4" t="str">
        <f t="shared" si="338"/>
        <v>Low</v>
      </c>
      <c r="M2730" s="4">
        <v>5.6</v>
      </c>
      <c r="N2730" s="4" t="str">
        <f t="shared" si="339"/>
        <v>Sleep Deprived</v>
      </c>
      <c r="O2730" s="4">
        <v>56</v>
      </c>
      <c r="P2730" s="4" t="str">
        <f t="shared" si="340"/>
        <v>Average</v>
      </c>
      <c r="Q2730" s="4">
        <v>9928</v>
      </c>
      <c r="R2730" s="4" t="str">
        <f t="shared" si="341"/>
        <v>Active</v>
      </c>
      <c r="S2730" s="4">
        <v>97</v>
      </c>
      <c r="T2730" s="4" t="str">
        <f t="shared" si="342"/>
        <v>Normal</v>
      </c>
      <c r="U2730" s="4" t="s">
        <v>1048</v>
      </c>
      <c r="V2730" s="4" t="s">
        <v>3752</v>
      </c>
      <c r="W2730" s="2" t="str">
        <f t="shared" si="343"/>
        <v>Land set line trial.</v>
      </c>
    </row>
    <row r="2731" spans="1:23" ht="29" x14ac:dyDescent="0.35">
      <c r="A2731" s="4">
        <v>12730</v>
      </c>
      <c r="B2731" s="4" t="s">
        <v>47</v>
      </c>
      <c r="C2731" s="4">
        <v>51</v>
      </c>
      <c r="D2731" s="4" t="s">
        <v>1040</v>
      </c>
      <c r="E2731" s="4" t="s">
        <v>1043</v>
      </c>
      <c r="F2731" s="5">
        <v>45344</v>
      </c>
      <c r="G2731" s="6">
        <v>45775.098796296297</v>
      </c>
      <c r="H2731" s="9">
        <f t="shared" si="336"/>
        <v>431</v>
      </c>
      <c r="I2731" s="4">
        <v>6</v>
      </c>
      <c r="J2731" s="4" t="str">
        <f t="shared" si="337"/>
        <v>Unburdened</v>
      </c>
      <c r="K2731" s="4">
        <v>5</v>
      </c>
      <c r="L2731" s="4" t="str">
        <f t="shared" si="338"/>
        <v>Moderate</v>
      </c>
      <c r="M2731" s="4">
        <v>7.4</v>
      </c>
      <c r="N2731" s="4" t="str">
        <f t="shared" si="339"/>
        <v>Moderate</v>
      </c>
      <c r="O2731" s="4">
        <v>75</v>
      </c>
      <c r="P2731" s="4" t="str">
        <f t="shared" si="340"/>
        <v>Good</v>
      </c>
      <c r="Q2731" s="4">
        <v>13399</v>
      </c>
      <c r="R2731" s="4" t="str">
        <f t="shared" si="341"/>
        <v>Highly Active</v>
      </c>
      <c r="S2731" s="4">
        <v>106</v>
      </c>
      <c r="T2731" s="4" t="str">
        <f t="shared" si="342"/>
        <v>High</v>
      </c>
      <c r="U2731" s="4" t="s">
        <v>1049</v>
      </c>
      <c r="V2731" s="4" t="s">
        <v>3753</v>
      </c>
      <c r="W2731" s="2" t="str">
        <f t="shared" si="343"/>
        <v>Wrong data allow.</v>
      </c>
    </row>
    <row r="2732" spans="1:23" ht="29" x14ac:dyDescent="0.35">
      <c r="A2732" s="4">
        <v>12731</v>
      </c>
      <c r="B2732" s="4" t="s">
        <v>213</v>
      </c>
      <c r="C2732" s="4">
        <v>26</v>
      </c>
      <c r="D2732" s="4"/>
      <c r="E2732" s="4" t="s">
        <v>1044</v>
      </c>
      <c r="F2732" s="5">
        <v>43365</v>
      </c>
      <c r="G2732" s="6">
        <v>45815.948460648149</v>
      </c>
      <c r="H2732" s="9">
        <f t="shared" si="336"/>
        <v>2450</v>
      </c>
      <c r="I2732" s="4">
        <v>8</v>
      </c>
      <c r="J2732" s="4" t="str">
        <f t="shared" si="337"/>
        <v>Normal</v>
      </c>
      <c r="K2732" s="4">
        <v>2</v>
      </c>
      <c r="L2732" s="4" t="str">
        <f t="shared" si="338"/>
        <v>Low</v>
      </c>
      <c r="M2732" s="4">
        <v>4</v>
      </c>
      <c r="N2732" s="4" t="str">
        <f t="shared" si="339"/>
        <v>Sleep Deprived</v>
      </c>
      <c r="O2732" s="4">
        <v>76</v>
      </c>
      <c r="P2732" s="4" t="str">
        <f t="shared" si="340"/>
        <v>Good</v>
      </c>
      <c r="Q2732" s="4">
        <v>2173</v>
      </c>
      <c r="R2732" s="4" t="str">
        <f t="shared" si="341"/>
        <v>Sedentary</v>
      </c>
      <c r="S2732" s="4">
        <v>71</v>
      </c>
      <c r="T2732" s="4" t="str">
        <f t="shared" si="342"/>
        <v>Normal</v>
      </c>
      <c r="U2732" s="4" t="s">
        <v>1049</v>
      </c>
      <c r="V2732" s="4" t="s">
        <v>3754</v>
      </c>
      <c r="W2732" s="2" t="str">
        <f t="shared" si="343"/>
        <v>Training just.</v>
      </c>
    </row>
    <row r="2733" spans="1:23" ht="29" x14ac:dyDescent="0.35">
      <c r="A2733" s="4">
        <v>12732</v>
      </c>
      <c r="B2733" s="4" t="s">
        <v>700</v>
      </c>
      <c r="C2733" s="4">
        <v>33</v>
      </c>
      <c r="D2733" s="4" t="s">
        <v>1040</v>
      </c>
      <c r="E2733" s="4" t="s">
        <v>1047</v>
      </c>
      <c r="F2733" s="5">
        <v>43569</v>
      </c>
      <c r="G2733" s="6">
        <v>45824.02884259259</v>
      </c>
      <c r="H2733" s="9">
        <f t="shared" si="336"/>
        <v>2255</v>
      </c>
      <c r="I2733" s="4">
        <v>5.4</v>
      </c>
      <c r="J2733" s="4" t="str">
        <f t="shared" si="337"/>
        <v>Unburdened</v>
      </c>
      <c r="K2733" s="4">
        <v>3</v>
      </c>
      <c r="L2733" s="4" t="str">
        <f t="shared" si="338"/>
        <v>Low</v>
      </c>
      <c r="M2733" s="4">
        <v>5.3</v>
      </c>
      <c r="N2733" s="4" t="str">
        <f t="shared" si="339"/>
        <v>Sleep Deprived</v>
      </c>
      <c r="O2733" s="4">
        <v>62</v>
      </c>
      <c r="P2733" s="4" t="str">
        <f t="shared" si="340"/>
        <v>Average</v>
      </c>
      <c r="Q2733" s="4">
        <v>13706</v>
      </c>
      <c r="R2733" s="4" t="str">
        <f t="shared" si="341"/>
        <v>Highly Active</v>
      </c>
      <c r="S2733" s="4">
        <v>76</v>
      </c>
      <c r="T2733" s="4" t="str">
        <f t="shared" si="342"/>
        <v>Normal</v>
      </c>
      <c r="U2733" s="4" t="s">
        <v>1049</v>
      </c>
      <c r="V2733" s="4" t="s">
        <v>3755</v>
      </c>
      <c r="W2733" s="2" t="str">
        <f t="shared" si="343"/>
        <v>Fine evening.</v>
      </c>
    </row>
    <row r="2734" spans="1:23" ht="29" x14ac:dyDescent="0.35">
      <c r="A2734" s="4">
        <v>12733</v>
      </c>
      <c r="B2734" s="4" t="s">
        <v>129</v>
      </c>
      <c r="C2734" s="4">
        <v>38</v>
      </c>
      <c r="D2734" s="4" t="s">
        <v>1038</v>
      </c>
      <c r="E2734" s="4" t="s">
        <v>1047</v>
      </c>
      <c r="F2734" s="5">
        <v>45453</v>
      </c>
      <c r="G2734" s="6">
        <v>45802.181886574072</v>
      </c>
      <c r="H2734" s="9">
        <f t="shared" si="336"/>
        <v>349</v>
      </c>
      <c r="I2734" s="4">
        <v>9.8000000000000007</v>
      </c>
      <c r="J2734" s="4" t="str">
        <f t="shared" si="337"/>
        <v>Normal</v>
      </c>
      <c r="K2734" s="4">
        <v>7</v>
      </c>
      <c r="L2734" s="4" t="str">
        <f t="shared" si="338"/>
        <v>High</v>
      </c>
      <c r="M2734" s="4">
        <v>7.1</v>
      </c>
      <c r="N2734" s="4" t="str">
        <f t="shared" si="339"/>
        <v>Moderate</v>
      </c>
      <c r="O2734" s="4">
        <v>98</v>
      </c>
      <c r="P2734" s="4" t="str">
        <f t="shared" si="340"/>
        <v>Excellent</v>
      </c>
      <c r="Q2734" s="4">
        <v>13424</v>
      </c>
      <c r="R2734" s="4" t="str">
        <f t="shared" si="341"/>
        <v>Highly Active</v>
      </c>
      <c r="S2734" s="4">
        <v>68</v>
      </c>
      <c r="T2734" s="4" t="str">
        <f t="shared" si="342"/>
        <v>Normal</v>
      </c>
      <c r="U2734" s="4" t="s">
        <v>1049</v>
      </c>
      <c r="V2734" s="4" t="s">
        <v>3756</v>
      </c>
      <c r="W2734" s="2" t="str">
        <f t="shared" si="343"/>
        <v>Common we.</v>
      </c>
    </row>
    <row r="2735" spans="1:23" ht="29" x14ac:dyDescent="0.35">
      <c r="A2735" s="4">
        <v>12734</v>
      </c>
      <c r="B2735" s="4" t="s">
        <v>222</v>
      </c>
      <c r="C2735" s="4">
        <v>36</v>
      </c>
      <c r="D2735" s="4" t="s">
        <v>1040</v>
      </c>
      <c r="E2735" s="4" t="s">
        <v>1041</v>
      </c>
      <c r="F2735" s="5">
        <v>42707</v>
      </c>
      <c r="G2735" s="6">
        <v>45685.057199074072</v>
      </c>
      <c r="H2735" s="9">
        <f t="shared" si="336"/>
        <v>2978</v>
      </c>
      <c r="I2735" s="4">
        <v>11.3</v>
      </c>
      <c r="J2735" s="4" t="str">
        <f t="shared" si="337"/>
        <v>Overloaded</v>
      </c>
      <c r="K2735" s="4">
        <v>6</v>
      </c>
      <c r="L2735" s="4" t="str">
        <f t="shared" si="338"/>
        <v>Moderate</v>
      </c>
      <c r="M2735" s="4">
        <v>6.9</v>
      </c>
      <c r="N2735" s="4" t="str">
        <f t="shared" si="339"/>
        <v>Moderate</v>
      </c>
      <c r="O2735" s="4">
        <v>88</v>
      </c>
      <c r="P2735" s="4" t="str">
        <f t="shared" si="340"/>
        <v>Excellent</v>
      </c>
      <c r="Q2735" s="4">
        <v>11755</v>
      </c>
      <c r="R2735" s="4" t="str">
        <f t="shared" si="341"/>
        <v>Highly Active</v>
      </c>
      <c r="S2735" s="4">
        <v>99</v>
      </c>
      <c r="T2735" s="4" t="str">
        <f t="shared" si="342"/>
        <v>Normal</v>
      </c>
      <c r="U2735" s="4" t="s">
        <v>1049</v>
      </c>
      <c r="V2735" s="4" t="s">
        <v>3757</v>
      </c>
      <c r="W2735" s="2" t="str">
        <f t="shared" si="343"/>
        <v>Agree such turn.</v>
      </c>
    </row>
    <row r="2736" spans="1:23" ht="43.5" x14ac:dyDescent="0.35">
      <c r="A2736" s="4">
        <v>12735</v>
      </c>
      <c r="B2736" s="4" t="s">
        <v>436</v>
      </c>
      <c r="C2736" s="4">
        <v>45</v>
      </c>
      <c r="D2736" s="4" t="s">
        <v>1040</v>
      </c>
      <c r="E2736" s="4" t="s">
        <v>1042</v>
      </c>
      <c r="F2736" s="5">
        <v>43433</v>
      </c>
      <c r="G2736" s="6">
        <v>45773.714386574073</v>
      </c>
      <c r="H2736" s="9">
        <f t="shared" si="336"/>
        <v>2340</v>
      </c>
      <c r="I2736" s="4">
        <v>10</v>
      </c>
      <c r="J2736" s="4" t="str">
        <f t="shared" si="337"/>
        <v>Normal</v>
      </c>
      <c r="K2736" s="4">
        <v>7</v>
      </c>
      <c r="L2736" s="4" t="str">
        <f t="shared" si="338"/>
        <v>High</v>
      </c>
      <c r="M2736" s="4">
        <v>8.6</v>
      </c>
      <c r="N2736" s="4" t="str">
        <f t="shared" si="339"/>
        <v>Well Rested</v>
      </c>
      <c r="O2736" s="4">
        <v>47</v>
      </c>
      <c r="P2736" s="4" t="str">
        <f t="shared" si="340"/>
        <v>Poor</v>
      </c>
      <c r="Q2736" s="4">
        <v>12737</v>
      </c>
      <c r="R2736" s="4" t="str">
        <f t="shared" si="341"/>
        <v>Highly Active</v>
      </c>
      <c r="S2736" s="4">
        <v>117</v>
      </c>
      <c r="T2736" s="4" t="str">
        <f t="shared" si="342"/>
        <v>High</v>
      </c>
      <c r="U2736" s="4" t="s">
        <v>1048</v>
      </c>
      <c r="V2736" s="4" t="s">
        <v>3758</v>
      </c>
      <c r="W2736" s="2" t="str">
        <f t="shared" si="343"/>
        <v>Everything play particular.</v>
      </c>
    </row>
    <row r="2737" spans="1:23" ht="43.5" x14ac:dyDescent="0.35">
      <c r="A2737" s="4">
        <v>12736</v>
      </c>
      <c r="B2737" s="4" t="s">
        <v>555</v>
      </c>
      <c r="C2737" s="4">
        <v>42</v>
      </c>
      <c r="D2737" s="4" t="s">
        <v>1039</v>
      </c>
      <c r="E2737" s="4" t="s">
        <v>1042</v>
      </c>
      <c r="F2737" s="5">
        <v>43477</v>
      </c>
      <c r="G2737" s="6">
        <v>45826.832673611112</v>
      </c>
      <c r="H2737" s="9">
        <f t="shared" si="336"/>
        <v>2349</v>
      </c>
      <c r="I2737" s="4">
        <v>10.199999999999999</v>
      </c>
      <c r="J2737" s="4" t="str">
        <f t="shared" si="337"/>
        <v>Overloaded</v>
      </c>
      <c r="K2737" s="4">
        <v>2</v>
      </c>
      <c r="L2737" s="4" t="str">
        <f t="shared" si="338"/>
        <v>Low</v>
      </c>
      <c r="M2737" s="4">
        <v>7.6</v>
      </c>
      <c r="N2737" s="4" t="str">
        <f t="shared" si="339"/>
        <v>Moderate</v>
      </c>
      <c r="O2737" s="4">
        <v>70</v>
      </c>
      <c r="P2737" s="4" t="str">
        <f t="shared" si="340"/>
        <v>Good</v>
      </c>
      <c r="Q2737" s="4">
        <v>13158</v>
      </c>
      <c r="R2737" s="4" t="str">
        <f t="shared" si="341"/>
        <v>Highly Active</v>
      </c>
      <c r="S2737" s="4">
        <v>110</v>
      </c>
      <c r="T2737" s="4" t="str">
        <f t="shared" si="342"/>
        <v>High</v>
      </c>
      <c r="U2737" s="4" t="s">
        <v>1048</v>
      </c>
      <c r="V2737" s="4" t="s">
        <v>3759</v>
      </c>
      <c r="W2737" s="2" t="str">
        <f t="shared" si="343"/>
        <v>Message thousand before.</v>
      </c>
    </row>
    <row r="2738" spans="1:23" ht="29" x14ac:dyDescent="0.35">
      <c r="A2738" s="4">
        <v>12737</v>
      </c>
      <c r="B2738" s="4" t="s">
        <v>321</v>
      </c>
      <c r="C2738" s="4">
        <v>24</v>
      </c>
      <c r="D2738" s="4" t="s">
        <v>1040</v>
      </c>
      <c r="E2738" s="4" t="s">
        <v>1043</v>
      </c>
      <c r="F2738" s="5">
        <v>43091</v>
      </c>
      <c r="G2738" s="6">
        <v>45731.12332175926</v>
      </c>
      <c r="H2738" s="9">
        <f t="shared" si="336"/>
        <v>2640</v>
      </c>
      <c r="I2738" s="4">
        <v>6.2</v>
      </c>
      <c r="J2738" s="4" t="str">
        <f t="shared" si="337"/>
        <v>Unburdened</v>
      </c>
      <c r="K2738" s="4">
        <v>1</v>
      </c>
      <c r="L2738" s="4" t="str">
        <f t="shared" si="338"/>
        <v>Low</v>
      </c>
      <c r="M2738" s="4">
        <v>6.5</v>
      </c>
      <c r="N2738" s="4" t="str">
        <f t="shared" si="339"/>
        <v>Moderate</v>
      </c>
      <c r="O2738" s="4">
        <v>67</v>
      </c>
      <c r="P2738" s="4" t="str">
        <f t="shared" si="340"/>
        <v>Average</v>
      </c>
      <c r="Q2738" s="4">
        <v>9511</v>
      </c>
      <c r="R2738" s="4" t="str">
        <f t="shared" si="341"/>
        <v>Active</v>
      </c>
      <c r="S2738" s="4">
        <v>64</v>
      </c>
      <c r="T2738" s="4" t="str">
        <f t="shared" si="342"/>
        <v>Normal</v>
      </c>
      <c r="U2738" s="4" t="s">
        <v>1049</v>
      </c>
      <c r="V2738" s="4" t="s">
        <v>3760</v>
      </c>
      <c r="W2738" s="2" t="str">
        <f t="shared" si="343"/>
        <v>New any account.</v>
      </c>
    </row>
    <row r="2739" spans="1:23" ht="29" x14ac:dyDescent="0.35">
      <c r="A2739" s="4">
        <v>12738</v>
      </c>
      <c r="B2739" s="4" t="s">
        <v>17</v>
      </c>
      <c r="C2739" s="4">
        <v>52</v>
      </c>
      <c r="D2739" s="4" t="s">
        <v>1038</v>
      </c>
      <c r="E2739" s="4" t="s">
        <v>1042</v>
      </c>
      <c r="F2739" s="5">
        <v>43007</v>
      </c>
      <c r="G2739" s="6">
        <v>45690.099560185183</v>
      </c>
      <c r="H2739" s="9">
        <f t="shared" si="336"/>
        <v>2683</v>
      </c>
      <c r="I2739" s="4">
        <v>9</v>
      </c>
      <c r="J2739" s="4" t="str">
        <f t="shared" si="337"/>
        <v>Normal</v>
      </c>
      <c r="K2739" s="4">
        <v>7</v>
      </c>
      <c r="L2739" s="4" t="str">
        <f t="shared" si="338"/>
        <v>High</v>
      </c>
      <c r="M2739" s="4">
        <v>5.4</v>
      </c>
      <c r="N2739" s="4" t="str">
        <f t="shared" si="339"/>
        <v>Sleep Deprived</v>
      </c>
      <c r="O2739" s="4">
        <v>97</v>
      </c>
      <c r="P2739" s="4" t="str">
        <f t="shared" si="340"/>
        <v>Excellent</v>
      </c>
      <c r="Q2739" s="4">
        <v>13731</v>
      </c>
      <c r="R2739" s="4" t="str">
        <f t="shared" si="341"/>
        <v>Highly Active</v>
      </c>
      <c r="S2739" s="4">
        <v>67</v>
      </c>
      <c r="T2739" s="4" t="str">
        <f t="shared" si="342"/>
        <v>Normal</v>
      </c>
      <c r="U2739" s="4" t="s">
        <v>1048</v>
      </c>
      <c r="V2739" s="4" t="s">
        <v>3761</v>
      </c>
      <c r="W2739" s="2" t="str">
        <f t="shared" si="343"/>
        <v>Any man remain Mr.</v>
      </c>
    </row>
    <row r="2740" spans="1:23" ht="29" x14ac:dyDescent="0.35">
      <c r="A2740" s="4">
        <v>12739</v>
      </c>
      <c r="B2740" s="4" t="s">
        <v>40</v>
      </c>
      <c r="C2740" s="4">
        <v>27</v>
      </c>
      <c r="D2740" s="4" t="s">
        <v>1040</v>
      </c>
      <c r="E2740" s="4" t="s">
        <v>1043</v>
      </c>
      <c r="F2740" s="5">
        <v>43161</v>
      </c>
      <c r="G2740" s="6">
        <v>45835.341493055559</v>
      </c>
      <c r="H2740" s="9">
        <f t="shared" si="336"/>
        <v>2674</v>
      </c>
      <c r="I2740" s="4">
        <v>9.4</v>
      </c>
      <c r="J2740" s="4" t="str">
        <f t="shared" si="337"/>
        <v>Normal</v>
      </c>
      <c r="K2740" s="4">
        <v>9</v>
      </c>
      <c r="L2740" s="4" t="str">
        <f t="shared" si="338"/>
        <v>High</v>
      </c>
      <c r="M2740" s="4">
        <v>8.6999999999999993</v>
      </c>
      <c r="N2740" s="4" t="str">
        <f t="shared" si="339"/>
        <v>Well Rested</v>
      </c>
      <c r="O2740" s="4">
        <v>56</v>
      </c>
      <c r="P2740" s="4" t="str">
        <f t="shared" si="340"/>
        <v>Average</v>
      </c>
      <c r="Q2740" s="4">
        <v>14495</v>
      </c>
      <c r="R2740" s="4" t="str">
        <f t="shared" si="341"/>
        <v>Highly Active</v>
      </c>
      <c r="S2740" s="4">
        <v>115</v>
      </c>
      <c r="T2740" s="4" t="str">
        <f t="shared" si="342"/>
        <v>High</v>
      </c>
      <c r="U2740" s="4" t="s">
        <v>1049</v>
      </c>
      <c r="V2740" s="4" t="s">
        <v>3762</v>
      </c>
      <c r="W2740" s="2" t="str">
        <f t="shared" si="343"/>
        <v>Relate officer.</v>
      </c>
    </row>
    <row r="2741" spans="1:23" ht="43.5" x14ac:dyDescent="0.35">
      <c r="A2741" s="4">
        <v>12740</v>
      </c>
      <c r="B2741" s="4" t="s">
        <v>567</v>
      </c>
      <c r="C2741" s="4">
        <v>54</v>
      </c>
      <c r="D2741" s="4" t="s">
        <v>1040</v>
      </c>
      <c r="E2741" s="4" t="s">
        <v>1045</v>
      </c>
      <c r="F2741" s="5">
        <v>43010</v>
      </c>
      <c r="G2741" s="6">
        <v>45783.05201388889</v>
      </c>
      <c r="H2741" s="9">
        <f t="shared" si="336"/>
        <v>2773</v>
      </c>
      <c r="I2741" s="4">
        <v>10.4</v>
      </c>
      <c r="J2741" s="4" t="str">
        <f t="shared" si="337"/>
        <v>Overloaded</v>
      </c>
      <c r="K2741" s="4">
        <v>5</v>
      </c>
      <c r="L2741" s="4" t="str">
        <f t="shared" si="338"/>
        <v>Moderate</v>
      </c>
      <c r="M2741" s="4">
        <v>4.4000000000000004</v>
      </c>
      <c r="N2741" s="4" t="str">
        <f t="shared" si="339"/>
        <v>Sleep Deprived</v>
      </c>
      <c r="O2741" s="4">
        <v>84</v>
      </c>
      <c r="P2741" s="4" t="str">
        <f t="shared" si="340"/>
        <v>Good</v>
      </c>
      <c r="Q2741" s="4">
        <v>10083</v>
      </c>
      <c r="R2741" s="4" t="str">
        <f t="shared" si="341"/>
        <v>Highly Active</v>
      </c>
      <c r="S2741" s="4">
        <v>84</v>
      </c>
      <c r="T2741" s="4" t="str">
        <f t="shared" si="342"/>
        <v>Normal</v>
      </c>
      <c r="U2741" s="4" t="s">
        <v>1049</v>
      </c>
      <c r="V2741" s="4" t="s">
        <v>3763</v>
      </c>
      <c r="W2741" s="2" t="str">
        <f t="shared" si="343"/>
        <v>Never quality heavy.</v>
      </c>
    </row>
    <row r="2742" spans="1:23" ht="29" x14ac:dyDescent="0.35">
      <c r="A2742" s="4">
        <v>12741</v>
      </c>
      <c r="B2742" s="4" t="s">
        <v>701</v>
      </c>
      <c r="C2742" s="4">
        <v>32</v>
      </c>
      <c r="D2742" s="4" t="s">
        <v>1040</v>
      </c>
      <c r="E2742" s="4"/>
      <c r="F2742" s="5">
        <v>45311</v>
      </c>
      <c r="G2742" s="6">
        <v>45769.164976851847</v>
      </c>
      <c r="H2742" s="9">
        <f t="shared" si="336"/>
        <v>458</v>
      </c>
      <c r="I2742" s="4">
        <v>11.5</v>
      </c>
      <c r="J2742" s="4" t="str">
        <f t="shared" si="337"/>
        <v>Overloaded</v>
      </c>
      <c r="K2742" s="4">
        <v>9</v>
      </c>
      <c r="L2742" s="4" t="str">
        <f t="shared" si="338"/>
        <v>High</v>
      </c>
      <c r="M2742" s="4">
        <v>8.8000000000000007</v>
      </c>
      <c r="N2742" s="4" t="str">
        <f t="shared" si="339"/>
        <v>Well Rested</v>
      </c>
      <c r="O2742" s="4">
        <v>50</v>
      </c>
      <c r="P2742" s="4" t="str">
        <f t="shared" si="340"/>
        <v>Average</v>
      </c>
      <c r="Q2742" s="4">
        <v>4982</v>
      </c>
      <c r="R2742" s="4" t="str">
        <f t="shared" si="341"/>
        <v>Sedentary</v>
      </c>
      <c r="S2742" s="4">
        <v>94</v>
      </c>
      <c r="T2742" s="4" t="str">
        <f t="shared" si="342"/>
        <v>Normal</v>
      </c>
      <c r="U2742" s="4" t="s">
        <v>1048</v>
      </c>
      <c r="V2742" s="4" t="s">
        <v>3764</v>
      </c>
      <c r="W2742" s="2" t="str">
        <f t="shared" si="343"/>
        <v>Forget serve someone.</v>
      </c>
    </row>
    <row r="2743" spans="1:23" ht="29" x14ac:dyDescent="0.35">
      <c r="A2743" s="4">
        <v>12742</v>
      </c>
      <c r="B2743" s="4" t="s">
        <v>127</v>
      </c>
      <c r="C2743" s="4">
        <v>29</v>
      </c>
      <c r="D2743" s="4" t="s">
        <v>1038</v>
      </c>
      <c r="E2743" s="4" t="s">
        <v>1043</v>
      </c>
      <c r="F2743" s="5">
        <v>43506</v>
      </c>
      <c r="G2743" s="6">
        <v>45840.249108796299</v>
      </c>
      <c r="H2743" s="9">
        <f t="shared" si="336"/>
        <v>2334</v>
      </c>
      <c r="I2743" s="4">
        <v>9.4</v>
      </c>
      <c r="J2743" s="4" t="str">
        <f t="shared" si="337"/>
        <v>Normal</v>
      </c>
      <c r="K2743" s="4">
        <v>2</v>
      </c>
      <c r="L2743" s="4" t="str">
        <f t="shared" si="338"/>
        <v>Low</v>
      </c>
      <c r="M2743" s="4">
        <v>5.2</v>
      </c>
      <c r="N2743" s="4" t="str">
        <f t="shared" si="339"/>
        <v>Sleep Deprived</v>
      </c>
      <c r="O2743" s="4">
        <v>46</v>
      </c>
      <c r="P2743" s="4" t="str">
        <f t="shared" si="340"/>
        <v>Poor</v>
      </c>
      <c r="Q2743" s="4">
        <v>2141</v>
      </c>
      <c r="R2743" s="4" t="str">
        <f t="shared" si="341"/>
        <v>Sedentary</v>
      </c>
      <c r="S2743" s="4">
        <v>91</v>
      </c>
      <c r="T2743" s="4" t="str">
        <f t="shared" si="342"/>
        <v>Normal</v>
      </c>
      <c r="U2743" s="4" t="s">
        <v>1048</v>
      </c>
      <c r="V2743" s="4" t="s">
        <v>3765</v>
      </c>
      <c r="W2743" s="2" t="str">
        <f t="shared" si="343"/>
        <v>Car feel.</v>
      </c>
    </row>
    <row r="2744" spans="1:23" x14ac:dyDescent="0.35">
      <c r="A2744" s="4">
        <v>12743</v>
      </c>
      <c r="B2744" s="4" t="s">
        <v>138</v>
      </c>
      <c r="C2744" s="4">
        <v>24</v>
      </c>
      <c r="D2744" s="4" t="s">
        <v>1038</v>
      </c>
      <c r="E2744" s="4" t="s">
        <v>1044</v>
      </c>
      <c r="F2744" s="5">
        <v>44620</v>
      </c>
      <c r="G2744" s="6">
        <v>45769.209606481483</v>
      </c>
      <c r="H2744" s="9">
        <f t="shared" si="336"/>
        <v>1149</v>
      </c>
      <c r="I2744" s="4">
        <v>7.5</v>
      </c>
      <c r="J2744" s="4" t="str">
        <f t="shared" si="337"/>
        <v>Normal</v>
      </c>
      <c r="K2744" s="4">
        <v>9</v>
      </c>
      <c r="L2744" s="4" t="str">
        <f t="shared" si="338"/>
        <v>High</v>
      </c>
      <c r="M2744" s="4">
        <v>6.5</v>
      </c>
      <c r="N2744" s="4" t="str">
        <f t="shared" si="339"/>
        <v>Moderate</v>
      </c>
      <c r="O2744" s="4"/>
      <c r="P2744" s="4" t="str">
        <f t="shared" si="340"/>
        <v/>
      </c>
      <c r="Q2744" s="4">
        <v>9755</v>
      </c>
      <c r="R2744" s="4" t="str">
        <f t="shared" si="341"/>
        <v>Active</v>
      </c>
      <c r="S2744" s="4">
        <v>94</v>
      </c>
      <c r="T2744" s="4" t="str">
        <f t="shared" si="342"/>
        <v>Normal</v>
      </c>
      <c r="U2744" s="4" t="s">
        <v>1048</v>
      </c>
      <c r="V2744" s="4" t="s">
        <v>3766</v>
      </c>
      <c r="W2744" s="2" t="str">
        <f t="shared" si="343"/>
        <v>Budget six.</v>
      </c>
    </row>
    <row r="2745" spans="1:23" x14ac:dyDescent="0.35">
      <c r="A2745" s="4">
        <v>12744</v>
      </c>
      <c r="B2745" s="4" t="s">
        <v>386</v>
      </c>
      <c r="C2745" s="4"/>
      <c r="D2745" s="4" t="s">
        <v>1038</v>
      </c>
      <c r="E2745" s="4" t="s">
        <v>1042</v>
      </c>
      <c r="F2745" s="5">
        <v>45476</v>
      </c>
      <c r="G2745" s="6">
        <v>45758.504201388889</v>
      </c>
      <c r="H2745" s="9">
        <f t="shared" si="336"/>
        <v>282</v>
      </c>
      <c r="I2745" s="4">
        <v>5.7</v>
      </c>
      <c r="J2745" s="4" t="str">
        <f t="shared" si="337"/>
        <v>Unburdened</v>
      </c>
      <c r="K2745" s="4">
        <v>2</v>
      </c>
      <c r="L2745" s="4" t="str">
        <f t="shared" si="338"/>
        <v>Low</v>
      </c>
      <c r="M2745" s="4">
        <v>6.3</v>
      </c>
      <c r="N2745" s="4" t="str">
        <f t="shared" si="339"/>
        <v>Moderate</v>
      </c>
      <c r="O2745" s="4">
        <v>79</v>
      </c>
      <c r="P2745" s="4" t="str">
        <f t="shared" si="340"/>
        <v>Good</v>
      </c>
      <c r="Q2745" s="4">
        <v>8988</v>
      </c>
      <c r="R2745" s="4" t="str">
        <f t="shared" si="341"/>
        <v>Active</v>
      </c>
      <c r="S2745" s="4">
        <v>67</v>
      </c>
      <c r="T2745" s="4" t="str">
        <f t="shared" si="342"/>
        <v>Normal</v>
      </c>
      <c r="U2745" s="4" t="s">
        <v>1049</v>
      </c>
      <c r="V2745" s="4" t="s">
        <v>3767</v>
      </c>
      <c r="W2745" s="2" t="str">
        <f t="shared" si="343"/>
        <v>Family.</v>
      </c>
    </row>
    <row r="2746" spans="1:23" ht="29" x14ac:dyDescent="0.35">
      <c r="A2746" s="4">
        <v>12745</v>
      </c>
      <c r="B2746" s="4" t="s">
        <v>263</v>
      </c>
      <c r="C2746" s="4">
        <v>27</v>
      </c>
      <c r="D2746" s="4"/>
      <c r="E2746" s="4" t="s">
        <v>1041</v>
      </c>
      <c r="F2746" s="5">
        <v>44866</v>
      </c>
      <c r="G2746" s="6">
        <v>45825.524583333332</v>
      </c>
      <c r="H2746" s="9">
        <f t="shared" si="336"/>
        <v>959</v>
      </c>
      <c r="I2746" s="4">
        <v>9.8000000000000007</v>
      </c>
      <c r="J2746" s="4" t="str">
        <f t="shared" si="337"/>
        <v>Normal</v>
      </c>
      <c r="K2746" s="4">
        <v>7</v>
      </c>
      <c r="L2746" s="4" t="str">
        <f t="shared" si="338"/>
        <v>High</v>
      </c>
      <c r="M2746" s="4">
        <v>4.4000000000000004</v>
      </c>
      <c r="N2746" s="4" t="str">
        <f t="shared" si="339"/>
        <v>Sleep Deprived</v>
      </c>
      <c r="O2746" s="4">
        <v>96</v>
      </c>
      <c r="P2746" s="4" t="str">
        <f t="shared" si="340"/>
        <v>Excellent</v>
      </c>
      <c r="Q2746" s="4">
        <v>4367</v>
      </c>
      <c r="R2746" s="4" t="str">
        <f t="shared" si="341"/>
        <v>Sedentary</v>
      </c>
      <c r="S2746" s="4">
        <v>107</v>
      </c>
      <c r="T2746" s="4" t="str">
        <f t="shared" si="342"/>
        <v>High</v>
      </c>
      <c r="U2746" s="4" t="s">
        <v>1048</v>
      </c>
      <c r="V2746" s="4" t="s">
        <v>3768</v>
      </c>
      <c r="W2746" s="2" t="str">
        <f t="shared" si="343"/>
        <v>Painting dog another.</v>
      </c>
    </row>
    <row r="2747" spans="1:23" x14ac:dyDescent="0.35">
      <c r="A2747" s="4">
        <v>12746</v>
      </c>
      <c r="B2747" s="4" t="s">
        <v>354</v>
      </c>
      <c r="C2747" s="4">
        <v>28</v>
      </c>
      <c r="D2747" s="4" t="s">
        <v>1039</v>
      </c>
      <c r="E2747" s="4" t="s">
        <v>1042</v>
      </c>
      <c r="F2747" s="5">
        <v>45455</v>
      </c>
      <c r="G2747" s="6">
        <v>45759.658263888887</v>
      </c>
      <c r="H2747" s="9">
        <f t="shared" si="336"/>
        <v>304</v>
      </c>
      <c r="I2747" s="4">
        <v>5.0999999999999996</v>
      </c>
      <c r="J2747" s="4" t="str">
        <f t="shared" si="337"/>
        <v>Unburdened</v>
      </c>
      <c r="K2747" s="4">
        <v>9</v>
      </c>
      <c r="L2747" s="4" t="str">
        <f t="shared" si="338"/>
        <v>High</v>
      </c>
      <c r="M2747" s="4">
        <v>8</v>
      </c>
      <c r="N2747" s="4" t="str">
        <f t="shared" si="339"/>
        <v>Well Rested</v>
      </c>
      <c r="O2747" s="4">
        <v>62</v>
      </c>
      <c r="P2747" s="4" t="str">
        <f t="shared" si="340"/>
        <v>Average</v>
      </c>
      <c r="Q2747" s="4">
        <v>10080</v>
      </c>
      <c r="R2747" s="4" t="str">
        <f t="shared" si="341"/>
        <v>Highly Active</v>
      </c>
      <c r="S2747" s="4">
        <v>69</v>
      </c>
      <c r="T2747" s="4" t="str">
        <f t="shared" si="342"/>
        <v>Normal</v>
      </c>
      <c r="U2747" s="4" t="s">
        <v>1049</v>
      </c>
      <c r="V2747" s="4" t="s">
        <v>3769</v>
      </c>
      <c r="W2747" s="2" t="str">
        <f t="shared" si="343"/>
        <v>Might.</v>
      </c>
    </row>
    <row r="2748" spans="1:23" ht="29" x14ac:dyDescent="0.35">
      <c r="A2748" s="4">
        <v>12747</v>
      </c>
      <c r="B2748" s="4" t="s">
        <v>54</v>
      </c>
      <c r="C2748" s="4">
        <v>50</v>
      </c>
      <c r="D2748" s="4" t="s">
        <v>1039</v>
      </c>
      <c r="E2748" s="4" t="s">
        <v>1044</v>
      </c>
      <c r="F2748" s="5">
        <v>44051</v>
      </c>
      <c r="G2748" s="6">
        <v>45731.236041666663</v>
      </c>
      <c r="H2748" s="9">
        <f t="shared" si="336"/>
        <v>1680</v>
      </c>
      <c r="I2748" s="4">
        <v>4.0999999999999996</v>
      </c>
      <c r="J2748" s="4" t="str">
        <f t="shared" si="337"/>
        <v>Unburdened</v>
      </c>
      <c r="K2748" s="4">
        <v>9</v>
      </c>
      <c r="L2748" s="4" t="str">
        <f t="shared" si="338"/>
        <v>High</v>
      </c>
      <c r="M2748" s="4">
        <v>5.0999999999999996</v>
      </c>
      <c r="N2748" s="4" t="str">
        <f t="shared" si="339"/>
        <v>Sleep Deprived</v>
      </c>
      <c r="O2748" s="4">
        <v>71</v>
      </c>
      <c r="P2748" s="4" t="str">
        <f t="shared" si="340"/>
        <v>Good</v>
      </c>
      <c r="Q2748" s="4">
        <v>9973</v>
      </c>
      <c r="R2748" s="4" t="str">
        <f t="shared" si="341"/>
        <v>Active</v>
      </c>
      <c r="S2748" s="4">
        <v>118</v>
      </c>
      <c r="T2748" s="4" t="str">
        <f t="shared" si="342"/>
        <v>High</v>
      </c>
      <c r="U2748" s="4" t="s">
        <v>1049</v>
      </c>
      <c r="V2748" s="4" t="s">
        <v>3770</v>
      </c>
      <c r="W2748" s="2" t="str">
        <f t="shared" si="343"/>
        <v>Financial.</v>
      </c>
    </row>
    <row r="2749" spans="1:23" ht="29" x14ac:dyDescent="0.35">
      <c r="A2749" s="4">
        <v>12748</v>
      </c>
      <c r="B2749" s="4" t="s">
        <v>149</v>
      </c>
      <c r="C2749" s="4">
        <v>26</v>
      </c>
      <c r="D2749" s="4" t="s">
        <v>1039</v>
      </c>
      <c r="E2749" s="4" t="s">
        <v>1044</v>
      </c>
      <c r="F2749" s="5">
        <v>43722</v>
      </c>
      <c r="G2749" s="6">
        <v>45844.297835648147</v>
      </c>
      <c r="H2749" s="9">
        <f t="shared" si="336"/>
        <v>2122</v>
      </c>
      <c r="I2749" s="4">
        <v>8.6999999999999993</v>
      </c>
      <c r="J2749" s="4" t="str">
        <f t="shared" si="337"/>
        <v>Normal</v>
      </c>
      <c r="K2749" s="4">
        <v>2</v>
      </c>
      <c r="L2749" s="4" t="str">
        <f t="shared" si="338"/>
        <v>Low</v>
      </c>
      <c r="M2749" s="4">
        <v>4.5999999999999996</v>
      </c>
      <c r="N2749" s="4" t="str">
        <f t="shared" si="339"/>
        <v>Sleep Deprived</v>
      </c>
      <c r="O2749" s="4">
        <v>67</v>
      </c>
      <c r="P2749" s="4" t="str">
        <f t="shared" si="340"/>
        <v>Average</v>
      </c>
      <c r="Q2749" s="4">
        <v>4234</v>
      </c>
      <c r="R2749" s="4" t="str">
        <f t="shared" si="341"/>
        <v>Sedentary</v>
      </c>
      <c r="S2749" s="4">
        <v>79</v>
      </c>
      <c r="T2749" s="4" t="str">
        <f t="shared" si="342"/>
        <v>Normal</v>
      </c>
      <c r="U2749" s="4" t="s">
        <v>1049</v>
      </c>
      <c r="V2749" s="4" t="s">
        <v>3771</v>
      </c>
      <c r="W2749" s="2" t="str">
        <f t="shared" si="343"/>
        <v>People just recently.</v>
      </c>
    </row>
    <row r="2750" spans="1:23" ht="43.5" x14ac:dyDescent="0.35">
      <c r="A2750" s="4">
        <v>12749</v>
      </c>
      <c r="B2750" s="4" t="s">
        <v>491</v>
      </c>
      <c r="C2750" s="4">
        <v>59</v>
      </c>
      <c r="D2750" s="4" t="s">
        <v>1039</v>
      </c>
      <c r="E2750" s="4" t="s">
        <v>1042</v>
      </c>
      <c r="F2750" s="5">
        <v>42575</v>
      </c>
      <c r="G2750" s="6">
        <v>45684.718819444453</v>
      </c>
      <c r="H2750" s="9">
        <f t="shared" si="336"/>
        <v>3109</v>
      </c>
      <c r="I2750" s="4">
        <v>7.7</v>
      </c>
      <c r="J2750" s="4" t="str">
        <f t="shared" si="337"/>
        <v>Normal</v>
      </c>
      <c r="K2750" s="4">
        <v>6</v>
      </c>
      <c r="L2750" s="4" t="str">
        <f t="shared" si="338"/>
        <v>Moderate</v>
      </c>
      <c r="M2750" s="4">
        <v>6.2</v>
      </c>
      <c r="N2750" s="4" t="str">
        <f t="shared" si="339"/>
        <v>Moderate</v>
      </c>
      <c r="O2750" s="4">
        <v>76</v>
      </c>
      <c r="P2750" s="4" t="str">
        <f t="shared" si="340"/>
        <v>Good</v>
      </c>
      <c r="Q2750" s="4">
        <v>3516</v>
      </c>
      <c r="R2750" s="4" t="str">
        <f t="shared" si="341"/>
        <v>Sedentary</v>
      </c>
      <c r="S2750" s="4">
        <v>82</v>
      </c>
      <c r="T2750" s="4" t="str">
        <f t="shared" si="342"/>
        <v>Normal</v>
      </c>
      <c r="U2750" s="4" t="s">
        <v>1048</v>
      </c>
      <c r="V2750" s="4" t="s">
        <v>3772</v>
      </c>
      <c r="W2750" s="2" t="str">
        <f t="shared" si="343"/>
        <v>Blue agency administration.</v>
      </c>
    </row>
    <row r="2751" spans="1:23" ht="29" x14ac:dyDescent="0.35">
      <c r="A2751" s="4">
        <v>12750</v>
      </c>
      <c r="B2751" s="4" t="s">
        <v>153</v>
      </c>
      <c r="C2751" s="4">
        <v>24</v>
      </c>
      <c r="D2751" s="4" t="s">
        <v>1040</v>
      </c>
      <c r="E2751" s="4" t="s">
        <v>1041</v>
      </c>
      <c r="F2751" s="5">
        <v>45210</v>
      </c>
      <c r="G2751" s="6">
        <v>45695.242581018523</v>
      </c>
      <c r="H2751" s="9">
        <f t="shared" si="336"/>
        <v>485</v>
      </c>
      <c r="I2751" s="4">
        <v>8.6</v>
      </c>
      <c r="J2751" s="4" t="str">
        <f t="shared" si="337"/>
        <v>Normal</v>
      </c>
      <c r="K2751" s="4">
        <v>1</v>
      </c>
      <c r="L2751" s="4" t="str">
        <f t="shared" si="338"/>
        <v>Low</v>
      </c>
      <c r="M2751" s="4">
        <v>7.6</v>
      </c>
      <c r="N2751" s="4" t="str">
        <f t="shared" si="339"/>
        <v>Moderate</v>
      </c>
      <c r="O2751" s="4"/>
      <c r="P2751" s="4" t="str">
        <f t="shared" si="340"/>
        <v/>
      </c>
      <c r="Q2751" s="4">
        <v>4512</v>
      </c>
      <c r="R2751" s="4" t="str">
        <f t="shared" si="341"/>
        <v>Sedentary</v>
      </c>
      <c r="S2751" s="4">
        <v>86</v>
      </c>
      <c r="T2751" s="4" t="str">
        <f t="shared" si="342"/>
        <v>Normal</v>
      </c>
      <c r="U2751" s="4" t="s">
        <v>1048</v>
      </c>
      <c r="V2751" s="4" t="s">
        <v>3773</v>
      </c>
      <c r="W2751" s="2" t="str">
        <f t="shared" si="343"/>
        <v>Sing strategy process.</v>
      </c>
    </row>
    <row r="2752" spans="1:23" x14ac:dyDescent="0.35">
      <c r="A2752" s="4">
        <v>12751</v>
      </c>
      <c r="B2752" s="4" t="s">
        <v>702</v>
      </c>
      <c r="C2752" s="4">
        <v>28</v>
      </c>
      <c r="D2752" s="4" t="s">
        <v>1039</v>
      </c>
      <c r="E2752" s="4" t="s">
        <v>1042</v>
      </c>
      <c r="F2752" s="5">
        <v>43038</v>
      </c>
      <c r="G2752" s="6">
        <v>45844.019004629627</v>
      </c>
      <c r="H2752" s="9">
        <f t="shared" si="336"/>
        <v>2806</v>
      </c>
      <c r="I2752" s="4">
        <v>8.5</v>
      </c>
      <c r="J2752" s="4" t="str">
        <f t="shared" si="337"/>
        <v>Normal</v>
      </c>
      <c r="K2752" s="4">
        <v>7</v>
      </c>
      <c r="L2752" s="4" t="str">
        <f t="shared" si="338"/>
        <v>High</v>
      </c>
      <c r="M2752" s="4">
        <v>8.6999999999999993</v>
      </c>
      <c r="N2752" s="4" t="str">
        <f t="shared" si="339"/>
        <v>Well Rested</v>
      </c>
      <c r="O2752" s="4">
        <v>79</v>
      </c>
      <c r="P2752" s="4" t="str">
        <f t="shared" si="340"/>
        <v>Good</v>
      </c>
      <c r="Q2752" s="4">
        <v>11586</v>
      </c>
      <c r="R2752" s="4" t="str">
        <f t="shared" si="341"/>
        <v>Highly Active</v>
      </c>
      <c r="S2752" s="4">
        <v>69</v>
      </c>
      <c r="T2752" s="4" t="str">
        <f t="shared" si="342"/>
        <v>Normal</v>
      </c>
      <c r="U2752" s="4" t="s">
        <v>1048</v>
      </c>
      <c r="V2752" s="4" t="s">
        <v>3774</v>
      </c>
      <c r="W2752" s="2" t="str">
        <f t="shared" si="343"/>
        <v>Method job.</v>
      </c>
    </row>
    <row r="2753" spans="1:23" ht="29" x14ac:dyDescent="0.35">
      <c r="A2753" s="4">
        <v>12752</v>
      </c>
      <c r="B2753" s="4" t="s">
        <v>430</v>
      </c>
      <c r="C2753" s="4">
        <v>44</v>
      </c>
      <c r="D2753" s="4" t="s">
        <v>1040</v>
      </c>
      <c r="E2753" s="4" t="s">
        <v>1042</v>
      </c>
      <c r="F2753" s="5">
        <v>44368</v>
      </c>
      <c r="G2753" s="6">
        <v>45835.321516203701</v>
      </c>
      <c r="H2753" s="9">
        <f t="shared" si="336"/>
        <v>1467</v>
      </c>
      <c r="I2753" s="4">
        <v>8.6</v>
      </c>
      <c r="J2753" s="4" t="str">
        <f t="shared" si="337"/>
        <v>Normal</v>
      </c>
      <c r="K2753" s="4">
        <v>1</v>
      </c>
      <c r="L2753" s="4" t="str">
        <f t="shared" si="338"/>
        <v>Low</v>
      </c>
      <c r="M2753" s="4">
        <v>6.8</v>
      </c>
      <c r="N2753" s="4" t="str">
        <f t="shared" si="339"/>
        <v>Moderate</v>
      </c>
      <c r="O2753" s="4">
        <v>54</v>
      </c>
      <c r="P2753" s="4" t="str">
        <f t="shared" si="340"/>
        <v>Average</v>
      </c>
      <c r="Q2753" s="4">
        <v>2346</v>
      </c>
      <c r="R2753" s="4" t="str">
        <f t="shared" si="341"/>
        <v>Sedentary</v>
      </c>
      <c r="S2753" s="4">
        <v>105</v>
      </c>
      <c r="T2753" s="4" t="str">
        <f t="shared" si="342"/>
        <v>High</v>
      </c>
      <c r="U2753" s="4" t="s">
        <v>1048</v>
      </c>
      <c r="V2753" s="4" t="s">
        <v>3775</v>
      </c>
      <c r="W2753" s="2" t="str">
        <f t="shared" si="343"/>
        <v>Sister throw about.</v>
      </c>
    </row>
    <row r="2754" spans="1:23" x14ac:dyDescent="0.35">
      <c r="A2754" s="4">
        <v>12753</v>
      </c>
      <c r="B2754" s="4" t="s">
        <v>703</v>
      </c>
      <c r="C2754" s="4">
        <v>45</v>
      </c>
      <c r="D2754" s="4" t="s">
        <v>1040</v>
      </c>
      <c r="E2754" s="4" t="s">
        <v>1044</v>
      </c>
      <c r="F2754" s="5">
        <v>42822</v>
      </c>
      <c r="G2754" s="6">
        <v>45820.756956018522</v>
      </c>
      <c r="H2754" s="9">
        <f t="shared" si="336"/>
        <v>2998</v>
      </c>
      <c r="I2754" s="4">
        <v>8</v>
      </c>
      <c r="J2754" s="4" t="str">
        <f t="shared" si="337"/>
        <v>Normal</v>
      </c>
      <c r="K2754" s="4">
        <v>8</v>
      </c>
      <c r="L2754" s="4" t="str">
        <f t="shared" si="338"/>
        <v>High</v>
      </c>
      <c r="M2754" s="4">
        <v>8.1999999999999993</v>
      </c>
      <c r="N2754" s="4" t="str">
        <f t="shared" si="339"/>
        <v>Well Rested</v>
      </c>
      <c r="O2754" s="4">
        <v>75</v>
      </c>
      <c r="P2754" s="4" t="str">
        <f t="shared" si="340"/>
        <v>Good</v>
      </c>
      <c r="Q2754" s="4">
        <v>14570</v>
      </c>
      <c r="R2754" s="4" t="str">
        <f t="shared" si="341"/>
        <v>Highly Active</v>
      </c>
      <c r="S2754" s="4">
        <v>118</v>
      </c>
      <c r="T2754" s="4" t="str">
        <f t="shared" si="342"/>
        <v>High</v>
      </c>
      <c r="U2754" s="4" t="s">
        <v>1049</v>
      </c>
      <c r="V2754" s="4" t="s">
        <v>3776</v>
      </c>
      <c r="W2754" s="2" t="str">
        <f t="shared" si="343"/>
        <v>Occur.</v>
      </c>
    </row>
    <row r="2755" spans="1:23" ht="29" x14ac:dyDescent="0.35">
      <c r="A2755" s="4">
        <v>12754</v>
      </c>
      <c r="B2755" s="4" t="s">
        <v>207</v>
      </c>
      <c r="C2755" s="4">
        <v>50</v>
      </c>
      <c r="D2755" s="4" t="s">
        <v>1039</v>
      </c>
      <c r="E2755" s="4"/>
      <c r="F2755" s="5">
        <v>44806</v>
      </c>
      <c r="G2755" s="6">
        <v>45658.27615740741</v>
      </c>
      <c r="H2755" s="9">
        <f t="shared" ref="H2755:H2818" si="344">IF(AND(ISNUMBER(G2755), ISNUMBER(F2755), G2755&gt;=F2755), DATEDIF(F2755, G2755, "d"), "Invalid Dates")</f>
        <v>852</v>
      </c>
      <c r="I2755" s="4">
        <v>8.8000000000000007</v>
      </c>
      <c r="J2755" s="4" t="str">
        <f t="shared" ref="J2755:J2818" si="345">IF(I2755="", "", IF(ISNUMBER(I2755), IF(I2755&gt;10, "Overloaded", IF(I2755&gt;=7, "Normal", "Unburdened")), "Others"))</f>
        <v>Normal</v>
      </c>
      <c r="K2755" s="4">
        <v>1</v>
      </c>
      <c r="L2755" s="4" t="str">
        <f t="shared" ref="L2755:L2818" si="346">IF(K2755="", "", IF(ISNUMBER(K2755), IF(K2755&gt;=7, "High", IF(K2755&gt;=4, "Moderate", "Low")), "Invalid"))</f>
        <v>Low</v>
      </c>
      <c r="M2755" s="4">
        <v>5</v>
      </c>
      <c r="N2755" s="4" t="str">
        <f t="shared" ref="N2755:N2818" si="347">IF(M2755="", "", IF(ISNUMBER(M2755), IF(M2755&gt;=8, "Well Rested", IF(M2755&gt;=6, "Moderate", "Sleep Deprived")), "Invalid"))</f>
        <v>Sleep Deprived</v>
      </c>
      <c r="O2755" s="4">
        <v>97</v>
      </c>
      <c r="P2755" s="4" t="str">
        <f t="shared" ref="P2755:P2818" si="348">IF(O2755="", "", IF(ISNUMBER(O2755), IF(O2755&gt;=85, "Excellent", IF(O2755&gt;=70, "Good", IF(O2755&gt;=50, "Average", "Poor"))), "Invalid"))</f>
        <v>Excellent</v>
      </c>
      <c r="Q2755" s="4">
        <v>13012</v>
      </c>
      <c r="R2755" s="4" t="str">
        <f t="shared" ref="R2755:R2818" si="349">IF(Q2755="", "", IF(ISNUMBER(Q2755), IF(Q2755&gt;=10000, "Highly Active", IF(Q2755&gt;=7500, "Active", IF(Q2755&gt;=5000, "Low Active", "Sedentary"))), "Invalid"))</f>
        <v>Highly Active</v>
      </c>
      <c r="S2755" s="4">
        <v>64</v>
      </c>
      <c r="T2755" s="4" t="str">
        <f t="shared" ref="T2755:T2818" si="350">IF(S2755="", "", IF(ISNUMBER(S2755), IF(S2755&gt;100, "High", IF(S2755&gt;=60, "Normal", "Low")), "Invalid"))</f>
        <v>Normal</v>
      </c>
      <c r="U2755" s="4" t="s">
        <v>1049</v>
      </c>
      <c r="V2755" s="4" t="s">
        <v>3777</v>
      </c>
      <c r="W2755" s="2" t="str">
        <f t="shared" ref="W2755:W2818" si="351">TRIM(V2755)</f>
        <v>Medical million there.</v>
      </c>
    </row>
    <row r="2756" spans="1:23" ht="29" x14ac:dyDescent="0.35">
      <c r="A2756" s="4">
        <v>12755</v>
      </c>
      <c r="B2756" s="4" t="s">
        <v>704</v>
      </c>
      <c r="C2756" s="4">
        <v>38</v>
      </c>
      <c r="D2756" s="4" t="s">
        <v>1038</v>
      </c>
      <c r="E2756" s="4" t="s">
        <v>1043</v>
      </c>
      <c r="F2756" s="5">
        <v>42830</v>
      </c>
      <c r="G2756" s="6">
        <v>45804.698611111111</v>
      </c>
      <c r="H2756" s="9">
        <f t="shared" si="344"/>
        <v>2974</v>
      </c>
      <c r="I2756" s="4">
        <v>5.0999999999999996</v>
      </c>
      <c r="J2756" s="4" t="str">
        <f t="shared" si="345"/>
        <v>Unburdened</v>
      </c>
      <c r="K2756" s="4">
        <v>6</v>
      </c>
      <c r="L2756" s="4" t="str">
        <f t="shared" si="346"/>
        <v>Moderate</v>
      </c>
      <c r="M2756" s="4">
        <v>5.9</v>
      </c>
      <c r="N2756" s="4" t="str">
        <f t="shared" si="347"/>
        <v>Sleep Deprived</v>
      </c>
      <c r="O2756" s="4">
        <v>98</v>
      </c>
      <c r="P2756" s="4" t="str">
        <f t="shared" si="348"/>
        <v>Excellent</v>
      </c>
      <c r="Q2756" s="4">
        <v>14780</v>
      </c>
      <c r="R2756" s="4" t="str">
        <f t="shared" si="349"/>
        <v>Highly Active</v>
      </c>
      <c r="S2756" s="4">
        <v>99</v>
      </c>
      <c r="T2756" s="4" t="str">
        <f t="shared" si="350"/>
        <v>Normal</v>
      </c>
      <c r="U2756" s="4" t="s">
        <v>1049</v>
      </c>
      <c r="V2756" s="4" t="s">
        <v>3778</v>
      </c>
      <c r="W2756" s="2" t="str">
        <f t="shared" si="351"/>
        <v>Central run.</v>
      </c>
    </row>
    <row r="2757" spans="1:23" x14ac:dyDescent="0.35">
      <c r="A2757" s="4">
        <v>12756</v>
      </c>
      <c r="B2757" s="4" t="s">
        <v>108</v>
      </c>
      <c r="C2757" s="4">
        <v>54</v>
      </c>
      <c r="D2757" s="4" t="s">
        <v>1039</v>
      </c>
      <c r="E2757" s="4" t="s">
        <v>1044</v>
      </c>
      <c r="F2757" s="5">
        <v>42668</v>
      </c>
      <c r="G2757" s="6">
        <v>45749.346817129634</v>
      </c>
      <c r="H2757" s="9">
        <f t="shared" si="344"/>
        <v>3081</v>
      </c>
      <c r="I2757" s="4">
        <v>9.3000000000000007</v>
      </c>
      <c r="J2757" s="4" t="str">
        <f t="shared" si="345"/>
        <v>Normal</v>
      </c>
      <c r="K2757" s="4">
        <v>7</v>
      </c>
      <c r="L2757" s="4" t="str">
        <f t="shared" si="346"/>
        <v>High</v>
      </c>
      <c r="M2757" s="4">
        <v>6.8</v>
      </c>
      <c r="N2757" s="4" t="str">
        <f t="shared" si="347"/>
        <v>Moderate</v>
      </c>
      <c r="O2757" s="4">
        <v>72</v>
      </c>
      <c r="P2757" s="4" t="str">
        <f t="shared" si="348"/>
        <v>Good</v>
      </c>
      <c r="Q2757" s="4">
        <v>5425</v>
      </c>
      <c r="R2757" s="4" t="str">
        <f t="shared" si="349"/>
        <v>Low Active</v>
      </c>
      <c r="S2757" s="4">
        <v>114</v>
      </c>
      <c r="T2757" s="4" t="str">
        <f t="shared" si="350"/>
        <v>High</v>
      </c>
      <c r="U2757" s="4" t="s">
        <v>1049</v>
      </c>
      <c r="V2757" s="4" t="s">
        <v>3779</v>
      </c>
      <c r="W2757" s="2" t="str">
        <f t="shared" si="351"/>
        <v>Ready week.</v>
      </c>
    </row>
    <row r="2758" spans="1:23" ht="29" x14ac:dyDescent="0.35">
      <c r="A2758" s="4">
        <v>12757</v>
      </c>
      <c r="B2758" s="4" t="s">
        <v>123</v>
      </c>
      <c r="C2758" s="4"/>
      <c r="D2758" s="4" t="s">
        <v>1038</v>
      </c>
      <c r="E2758" s="4" t="s">
        <v>1041</v>
      </c>
      <c r="F2758" s="5">
        <v>44216</v>
      </c>
      <c r="G2758" s="6">
        <v>45788.221620370372</v>
      </c>
      <c r="H2758" s="9">
        <f t="shared" si="344"/>
        <v>1572</v>
      </c>
      <c r="I2758" s="4">
        <v>11.9</v>
      </c>
      <c r="J2758" s="4" t="str">
        <f t="shared" si="345"/>
        <v>Overloaded</v>
      </c>
      <c r="K2758" s="4">
        <v>3</v>
      </c>
      <c r="L2758" s="4" t="str">
        <f t="shared" si="346"/>
        <v>Low</v>
      </c>
      <c r="M2758" s="4">
        <v>5.5</v>
      </c>
      <c r="N2758" s="4" t="str">
        <f t="shared" si="347"/>
        <v>Sleep Deprived</v>
      </c>
      <c r="O2758" s="4">
        <v>66</v>
      </c>
      <c r="P2758" s="4" t="str">
        <f t="shared" si="348"/>
        <v>Average</v>
      </c>
      <c r="Q2758" s="4">
        <v>3573</v>
      </c>
      <c r="R2758" s="4" t="str">
        <f t="shared" si="349"/>
        <v>Sedentary</v>
      </c>
      <c r="S2758" s="4">
        <v>107</v>
      </c>
      <c r="T2758" s="4" t="str">
        <f t="shared" si="350"/>
        <v>High</v>
      </c>
      <c r="U2758" s="4" t="s">
        <v>1049</v>
      </c>
      <c r="V2758" s="4" t="s">
        <v>3780</v>
      </c>
      <c r="W2758" s="2" t="str">
        <f t="shared" si="351"/>
        <v>Office economy.</v>
      </c>
    </row>
    <row r="2759" spans="1:23" ht="43.5" x14ac:dyDescent="0.35">
      <c r="A2759" s="4">
        <v>12758</v>
      </c>
      <c r="B2759" s="4" t="s">
        <v>613</v>
      </c>
      <c r="C2759" s="4">
        <v>37</v>
      </c>
      <c r="D2759" s="4" t="s">
        <v>1040</v>
      </c>
      <c r="E2759" s="4" t="s">
        <v>1042</v>
      </c>
      <c r="F2759" s="5">
        <v>43750</v>
      </c>
      <c r="G2759" s="6">
        <v>45662.217129629629</v>
      </c>
      <c r="H2759" s="9">
        <f t="shared" si="344"/>
        <v>1912</v>
      </c>
      <c r="I2759" s="4">
        <v>6.1</v>
      </c>
      <c r="J2759" s="4" t="str">
        <f t="shared" si="345"/>
        <v>Unburdened</v>
      </c>
      <c r="K2759" s="4">
        <v>1</v>
      </c>
      <c r="L2759" s="4" t="str">
        <f t="shared" si="346"/>
        <v>Low</v>
      </c>
      <c r="M2759" s="4">
        <v>6.8</v>
      </c>
      <c r="N2759" s="4" t="str">
        <f t="shared" si="347"/>
        <v>Moderate</v>
      </c>
      <c r="O2759" s="4">
        <v>78</v>
      </c>
      <c r="P2759" s="4" t="str">
        <f t="shared" si="348"/>
        <v>Good</v>
      </c>
      <c r="Q2759" s="4">
        <v>10056</v>
      </c>
      <c r="R2759" s="4" t="str">
        <f t="shared" si="349"/>
        <v>Highly Active</v>
      </c>
      <c r="S2759" s="4">
        <v>82</v>
      </c>
      <c r="T2759" s="4" t="str">
        <f t="shared" si="350"/>
        <v>Normal</v>
      </c>
      <c r="U2759" s="4" t="s">
        <v>1049</v>
      </c>
      <c r="V2759" s="4" t="s">
        <v>3781</v>
      </c>
      <c r="W2759" s="2" t="str">
        <f t="shared" si="351"/>
        <v>Least prepare owner my.</v>
      </c>
    </row>
    <row r="2760" spans="1:23" ht="29" x14ac:dyDescent="0.35">
      <c r="A2760" s="4">
        <v>12759</v>
      </c>
      <c r="B2760" s="4" t="s">
        <v>637</v>
      </c>
      <c r="C2760" s="4">
        <v>22</v>
      </c>
      <c r="D2760" s="4" t="s">
        <v>1040</v>
      </c>
      <c r="E2760" s="4" t="s">
        <v>1044</v>
      </c>
      <c r="F2760" s="5">
        <v>45427</v>
      </c>
      <c r="G2760" s="6">
        <v>45770.697928240741</v>
      </c>
      <c r="H2760" s="9">
        <f t="shared" si="344"/>
        <v>343</v>
      </c>
      <c r="I2760" s="4">
        <v>4.5</v>
      </c>
      <c r="J2760" s="4" t="str">
        <f t="shared" si="345"/>
        <v>Unburdened</v>
      </c>
      <c r="K2760" s="4">
        <v>8</v>
      </c>
      <c r="L2760" s="4" t="str">
        <f t="shared" si="346"/>
        <v>High</v>
      </c>
      <c r="M2760" s="4">
        <v>4.2</v>
      </c>
      <c r="N2760" s="4" t="str">
        <f t="shared" si="347"/>
        <v>Sleep Deprived</v>
      </c>
      <c r="O2760" s="4">
        <v>58</v>
      </c>
      <c r="P2760" s="4" t="str">
        <f t="shared" si="348"/>
        <v>Average</v>
      </c>
      <c r="Q2760" s="4">
        <v>6611</v>
      </c>
      <c r="R2760" s="4" t="str">
        <f t="shared" si="349"/>
        <v>Low Active</v>
      </c>
      <c r="S2760" s="4">
        <v>79</v>
      </c>
      <c r="T2760" s="4" t="str">
        <f t="shared" si="350"/>
        <v>Normal</v>
      </c>
      <c r="U2760" s="4" t="s">
        <v>1048</v>
      </c>
      <c r="V2760" s="4" t="s">
        <v>3782</v>
      </c>
      <c r="W2760" s="2" t="str">
        <f t="shared" si="351"/>
        <v>Too own.</v>
      </c>
    </row>
    <row r="2761" spans="1:23" ht="29" x14ac:dyDescent="0.35">
      <c r="A2761" s="4">
        <v>12760</v>
      </c>
      <c r="B2761" s="4" t="s">
        <v>128</v>
      </c>
      <c r="C2761" s="4">
        <v>21</v>
      </c>
      <c r="D2761" s="4" t="s">
        <v>1040</v>
      </c>
      <c r="E2761" s="4" t="s">
        <v>1041</v>
      </c>
      <c r="F2761" s="5">
        <v>43636</v>
      </c>
      <c r="G2761" s="6">
        <v>45852.220092592594</v>
      </c>
      <c r="H2761" s="9">
        <f t="shared" si="344"/>
        <v>2216</v>
      </c>
      <c r="I2761" s="4">
        <v>4.4000000000000004</v>
      </c>
      <c r="J2761" s="4" t="str">
        <f t="shared" si="345"/>
        <v>Unburdened</v>
      </c>
      <c r="K2761" s="4">
        <v>7</v>
      </c>
      <c r="L2761" s="4" t="str">
        <f t="shared" si="346"/>
        <v>High</v>
      </c>
      <c r="M2761" s="4">
        <v>7.7</v>
      </c>
      <c r="N2761" s="4" t="str">
        <f t="shared" si="347"/>
        <v>Moderate</v>
      </c>
      <c r="O2761" s="4">
        <v>96</v>
      </c>
      <c r="P2761" s="4" t="str">
        <f t="shared" si="348"/>
        <v>Excellent</v>
      </c>
      <c r="Q2761" s="4">
        <v>10862</v>
      </c>
      <c r="R2761" s="4" t="str">
        <f t="shared" si="349"/>
        <v>Highly Active</v>
      </c>
      <c r="S2761" s="4">
        <v>104</v>
      </c>
      <c r="T2761" s="4" t="str">
        <f t="shared" si="350"/>
        <v>High</v>
      </c>
      <c r="U2761" s="4" t="s">
        <v>1048</v>
      </c>
      <c r="V2761" s="4" t="s">
        <v>3783</v>
      </c>
      <c r="W2761" s="2" t="str">
        <f t="shared" si="351"/>
        <v>Everything read.</v>
      </c>
    </row>
    <row r="2762" spans="1:23" ht="29" x14ac:dyDescent="0.35">
      <c r="A2762" s="4">
        <v>12761</v>
      </c>
      <c r="B2762" s="4" t="s">
        <v>130</v>
      </c>
      <c r="C2762" s="4">
        <v>36</v>
      </c>
      <c r="D2762" s="4" t="s">
        <v>1039</v>
      </c>
      <c r="E2762" s="4" t="s">
        <v>1041</v>
      </c>
      <c r="F2762" s="5">
        <v>42803</v>
      </c>
      <c r="G2762" s="6">
        <v>45818.063680555562</v>
      </c>
      <c r="H2762" s="9">
        <f t="shared" si="344"/>
        <v>3015</v>
      </c>
      <c r="I2762" s="4">
        <v>11.7</v>
      </c>
      <c r="J2762" s="4" t="str">
        <f t="shared" si="345"/>
        <v>Overloaded</v>
      </c>
      <c r="K2762" s="4">
        <v>6</v>
      </c>
      <c r="L2762" s="4" t="str">
        <f t="shared" si="346"/>
        <v>Moderate</v>
      </c>
      <c r="M2762" s="4">
        <v>7.7</v>
      </c>
      <c r="N2762" s="4" t="str">
        <f t="shared" si="347"/>
        <v>Moderate</v>
      </c>
      <c r="O2762" s="4">
        <v>98</v>
      </c>
      <c r="P2762" s="4" t="str">
        <f t="shared" si="348"/>
        <v>Excellent</v>
      </c>
      <c r="Q2762" s="4">
        <v>12302</v>
      </c>
      <c r="R2762" s="4" t="str">
        <f t="shared" si="349"/>
        <v>Highly Active</v>
      </c>
      <c r="S2762" s="4">
        <v>69</v>
      </c>
      <c r="T2762" s="4" t="str">
        <f t="shared" si="350"/>
        <v>Normal</v>
      </c>
      <c r="U2762" s="4" t="s">
        <v>1048</v>
      </c>
      <c r="V2762" s="4" t="s">
        <v>3784</v>
      </c>
      <c r="W2762" s="2" t="str">
        <f t="shared" si="351"/>
        <v>Yes hard cover.</v>
      </c>
    </row>
    <row r="2763" spans="1:23" ht="29" x14ac:dyDescent="0.35">
      <c r="A2763" s="4">
        <v>12762</v>
      </c>
      <c r="B2763" s="4" t="s">
        <v>499</v>
      </c>
      <c r="C2763" s="4">
        <v>37</v>
      </c>
      <c r="D2763" s="4" t="s">
        <v>1039</v>
      </c>
      <c r="E2763" s="4" t="s">
        <v>1042</v>
      </c>
      <c r="F2763" s="5">
        <v>42433</v>
      </c>
      <c r="G2763" s="6">
        <v>45712.411979166667</v>
      </c>
      <c r="H2763" s="9">
        <f t="shared" si="344"/>
        <v>3279</v>
      </c>
      <c r="I2763" s="4">
        <v>7.1</v>
      </c>
      <c r="J2763" s="4" t="str">
        <f t="shared" si="345"/>
        <v>Normal</v>
      </c>
      <c r="K2763" s="4">
        <v>9</v>
      </c>
      <c r="L2763" s="4" t="str">
        <f t="shared" si="346"/>
        <v>High</v>
      </c>
      <c r="M2763" s="4">
        <v>8.5</v>
      </c>
      <c r="N2763" s="4" t="str">
        <f t="shared" si="347"/>
        <v>Well Rested</v>
      </c>
      <c r="O2763" s="4">
        <v>41</v>
      </c>
      <c r="P2763" s="4" t="str">
        <f t="shared" si="348"/>
        <v>Poor</v>
      </c>
      <c r="Q2763" s="4">
        <v>9259</v>
      </c>
      <c r="R2763" s="4" t="str">
        <f t="shared" si="349"/>
        <v>Active</v>
      </c>
      <c r="S2763" s="4">
        <v>82</v>
      </c>
      <c r="T2763" s="4" t="str">
        <f t="shared" si="350"/>
        <v>Normal</v>
      </c>
      <c r="U2763" s="4" t="s">
        <v>1049</v>
      </c>
      <c r="V2763" s="4" t="s">
        <v>3785</v>
      </c>
      <c r="W2763" s="2" t="str">
        <f t="shared" si="351"/>
        <v>Note growth.</v>
      </c>
    </row>
    <row r="2764" spans="1:23" x14ac:dyDescent="0.35">
      <c r="A2764" s="4">
        <v>12763</v>
      </c>
      <c r="B2764" s="4" t="s">
        <v>38</v>
      </c>
      <c r="C2764" s="4">
        <v>29</v>
      </c>
      <c r="D2764" s="4" t="s">
        <v>1038</v>
      </c>
      <c r="E2764" s="4" t="s">
        <v>1045</v>
      </c>
      <c r="F2764" s="5">
        <v>42433</v>
      </c>
      <c r="G2764" s="6">
        <v>45717.087118055562</v>
      </c>
      <c r="H2764" s="9">
        <f t="shared" si="344"/>
        <v>3284</v>
      </c>
      <c r="I2764" s="4"/>
      <c r="J2764" s="4" t="str">
        <f t="shared" si="345"/>
        <v/>
      </c>
      <c r="K2764" s="4">
        <v>2</v>
      </c>
      <c r="L2764" s="4" t="str">
        <f t="shared" si="346"/>
        <v>Low</v>
      </c>
      <c r="M2764" s="4">
        <v>8.1</v>
      </c>
      <c r="N2764" s="4" t="str">
        <f t="shared" si="347"/>
        <v>Well Rested</v>
      </c>
      <c r="O2764" s="4">
        <v>96</v>
      </c>
      <c r="P2764" s="4" t="str">
        <f t="shared" si="348"/>
        <v>Excellent</v>
      </c>
      <c r="Q2764" s="4">
        <v>11487</v>
      </c>
      <c r="R2764" s="4" t="str">
        <f t="shared" si="349"/>
        <v>Highly Active</v>
      </c>
      <c r="S2764" s="4">
        <v>92</v>
      </c>
      <c r="T2764" s="4" t="str">
        <f t="shared" si="350"/>
        <v>Normal</v>
      </c>
      <c r="U2764" s="4" t="s">
        <v>1049</v>
      </c>
      <c r="V2764" s="4" t="s">
        <v>3786</v>
      </c>
      <c r="W2764" s="2" t="str">
        <f t="shared" si="351"/>
        <v>Loss figure.</v>
      </c>
    </row>
    <row r="2765" spans="1:23" ht="43.5" x14ac:dyDescent="0.35">
      <c r="A2765" s="4">
        <v>12764</v>
      </c>
      <c r="B2765" s="4" t="s">
        <v>145</v>
      </c>
      <c r="C2765" s="4">
        <v>41</v>
      </c>
      <c r="D2765" s="4" t="s">
        <v>1038</v>
      </c>
      <c r="E2765" s="4"/>
      <c r="F2765" s="5">
        <v>44109</v>
      </c>
      <c r="G2765" s="6">
        <v>45696.190104166657</v>
      </c>
      <c r="H2765" s="9">
        <f t="shared" si="344"/>
        <v>1587</v>
      </c>
      <c r="I2765" s="4"/>
      <c r="J2765" s="4" t="str">
        <f t="shared" si="345"/>
        <v/>
      </c>
      <c r="K2765" s="4">
        <v>2</v>
      </c>
      <c r="L2765" s="4" t="str">
        <f t="shared" si="346"/>
        <v>Low</v>
      </c>
      <c r="M2765" s="4">
        <v>4.2</v>
      </c>
      <c r="N2765" s="4" t="str">
        <f t="shared" si="347"/>
        <v>Sleep Deprived</v>
      </c>
      <c r="O2765" s="4">
        <v>47</v>
      </c>
      <c r="P2765" s="4" t="str">
        <f t="shared" si="348"/>
        <v>Poor</v>
      </c>
      <c r="Q2765" s="4">
        <v>8021</v>
      </c>
      <c r="R2765" s="4" t="str">
        <f t="shared" si="349"/>
        <v>Active</v>
      </c>
      <c r="S2765" s="4">
        <v>90</v>
      </c>
      <c r="T2765" s="4" t="str">
        <f t="shared" si="350"/>
        <v>Normal</v>
      </c>
      <c r="U2765" s="4" t="s">
        <v>1048</v>
      </c>
      <c r="V2765" s="4" t="s">
        <v>3787</v>
      </c>
      <c r="W2765" s="2" t="str">
        <f t="shared" si="351"/>
        <v>Individual team market.</v>
      </c>
    </row>
    <row r="2766" spans="1:23" ht="29" x14ac:dyDescent="0.35">
      <c r="A2766" s="4">
        <v>12765</v>
      </c>
      <c r="B2766" s="4" t="s">
        <v>138</v>
      </c>
      <c r="C2766" s="4">
        <v>46</v>
      </c>
      <c r="D2766" s="4" t="s">
        <v>1038</v>
      </c>
      <c r="E2766" s="4" t="s">
        <v>1045</v>
      </c>
      <c r="F2766" s="5">
        <v>44753</v>
      </c>
      <c r="G2766" s="6">
        <v>45669.842280092591</v>
      </c>
      <c r="H2766" s="9">
        <f t="shared" si="344"/>
        <v>916</v>
      </c>
      <c r="I2766" s="4">
        <v>11.9</v>
      </c>
      <c r="J2766" s="4" t="str">
        <f t="shared" si="345"/>
        <v>Overloaded</v>
      </c>
      <c r="K2766" s="4">
        <v>1</v>
      </c>
      <c r="L2766" s="4" t="str">
        <f t="shared" si="346"/>
        <v>Low</v>
      </c>
      <c r="M2766" s="4">
        <v>5.0999999999999996</v>
      </c>
      <c r="N2766" s="4" t="str">
        <f t="shared" si="347"/>
        <v>Sleep Deprived</v>
      </c>
      <c r="O2766" s="4">
        <v>66</v>
      </c>
      <c r="P2766" s="4" t="str">
        <f t="shared" si="348"/>
        <v>Average</v>
      </c>
      <c r="Q2766" s="4">
        <v>14955</v>
      </c>
      <c r="R2766" s="4" t="str">
        <f t="shared" si="349"/>
        <v>Highly Active</v>
      </c>
      <c r="S2766" s="4">
        <v>92</v>
      </c>
      <c r="T2766" s="4" t="str">
        <f t="shared" si="350"/>
        <v>Normal</v>
      </c>
      <c r="U2766" s="4" t="s">
        <v>1048</v>
      </c>
      <c r="V2766" s="4" t="s">
        <v>3788</v>
      </c>
      <c r="W2766" s="2" t="str">
        <f t="shared" si="351"/>
        <v>Its now.</v>
      </c>
    </row>
    <row r="2767" spans="1:23" ht="43.5" x14ac:dyDescent="0.35">
      <c r="A2767" s="4">
        <v>12766</v>
      </c>
      <c r="B2767" s="4" t="s">
        <v>593</v>
      </c>
      <c r="C2767" s="4"/>
      <c r="D2767" s="4" t="s">
        <v>1039</v>
      </c>
      <c r="E2767" s="4" t="s">
        <v>1045</v>
      </c>
      <c r="F2767" s="5">
        <v>44336</v>
      </c>
      <c r="G2767" s="6">
        <v>45757.020682870367</v>
      </c>
      <c r="H2767" s="9">
        <f t="shared" si="344"/>
        <v>1421</v>
      </c>
      <c r="I2767" s="4">
        <v>9.5</v>
      </c>
      <c r="J2767" s="4" t="str">
        <f t="shared" si="345"/>
        <v>Normal</v>
      </c>
      <c r="K2767" s="4">
        <v>5</v>
      </c>
      <c r="L2767" s="4" t="str">
        <f t="shared" si="346"/>
        <v>Moderate</v>
      </c>
      <c r="M2767" s="4">
        <v>5.4</v>
      </c>
      <c r="N2767" s="4" t="str">
        <f t="shared" si="347"/>
        <v>Sleep Deprived</v>
      </c>
      <c r="O2767" s="4">
        <v>73</v>
      </c>
      <c r="P2767" s="4" t="str">
        <f t="shared" si="348"/>
        <v>Good</v>
      </c>
      <c r="Q2767" s="4">
        <v>12412</v>
      </c>
      <c r="R2767" s="4" t="str">
        <f t="shared" si="349"/>
        <v>Highly Active</v>
      </c>
      <c r="S2767" s="4">
        <v>112</v>
      </c>
      <c r="T2767" s="4" t="str">
        <f t="shared" si="350"/>
        <v>High</v>
      </c>
      <c r="U2767" s="4" t="s">
        <v>1048</v>
      </c>
      <c r="V2767" s="4" t="s">
        <v>3789</v>
      </c>
      <c r="W2767" s="2" t="str">
        <f t="shared" si="351"/>
        <v>Movement she seem activity.</v>
      </c>
    </row>
    <row r="2768" spans="1:23" ht="29" x14ac:dyDescent="0.35">
      <c r="A2768" s="4">
        <v>12767</v>
      </c>
      <c r="B2768" s="4" t="s">
        <v>127</v>
      </c>
      <c r="C2768" s="4">
        <v>23</v>
      </c>
      <c r="D2768" s="4" t="s">
        <v>1040</v>
      </c>
      <c r="E2768" s="4"/>
      <c r="F2768" s="5">
        <v>42786</v>
      </c>
      <c r="G2768" s="6">
        <v>45780.077118055553</v>
      </c>
      <c r="H2768" s="9">
        <f t="shared" si="344"/>
        <v>2994</v>
      </c>
      <c r="I2768" s="4">
        <v>10.9</v>
      </c>
      <c r="J2768" s="4" t="str">
        <f t="shared" si="345"/>
        <v>Overloaded</v>
      </c>
      <c r="K2768" s="4">
        <v>3</v>
      </c>
      <c r="L2768" s="4" t="str">
        <f t="shared" si="346"/>
        <v>Low</v>
      </c>
      <c r="M2768" s="4">
        <v>7.2</v>
      </c>
      <c r="N2768" s="4" t="str">
        <f t="shared" si="347"/>
        <v>Moderate</v>
      </c>
      <c r="O2768" s="4">
        <v>83</v>
      </c>
      <c r="P2768" s="4" t="str">
        <f t="shared" si="348"/>
        <v>Good</v>
      </c>
      <c r="Q2768" s="4">
        <v>4277</v>
      </c>
      <c r="R2768" s="4" t="str">
        <f t="shared" si="349"/>
        <v>Sedentary</v>
      </c>
      <c r="S2768" s="4">
        <v>91</v>
      </c>
      <c r="T2768" s="4" t="str">
        <f t="shared" si="350"/>
        <v>Normal</v>
      </c>
      <c r="U2768" s="4" t="s">
        <v>1049</v>
      </c>
      <c r="V2768" s="4" t="s">
        <v>3790</v>
      </c>
      <c r="W2768" s="2" t="str">
        <f t="shared" si="351"/>
        <v>Think between.</v>
      </c>
    </row>
    <row r="2769" spans="1:23" ht="29" x14ac:dyDescent="0.35">
      <c r="A2769" s="4">
        <v>12768</v>
      </c>
      <c r="B2769" s="4" t="s">
        <v>201</v>
      </c>
      <c r="C2769" s="4">
        <v>27</v>
      </c>
      <c r="D2769" s="4" t="s">
        <v>1038</v>
      </c>
      <c r="E2769" s="4" t="s">
        <v>1041</v>
      </c>
      <c r="F2769" s="5">
        <v>42336</v>
      </c>
      <c r="G2769" s="6">
        <v>45774.653171296297</v>
      </c>
      <c r="H2769" s="9">
        <f t="shared" si="344"/>
        <v>3438</v>
      </c>
      <c r="I2769" s="4">
        <v>8</v>
      </c>
      <c r="J2769" s="4" t="str">
        <f t="shared" si="345"/>
        <v>Normal</v>
      </c>
      <c r="K2769" s="4">
        <v>5</v>
      </c>
      <c r="L2769" s="4" t="str">
        <f t="shared" si="346"/>
        <v>Moderate</v>
      </c>
      <c r="M2769" s="4">
        <v>7.7</v>
      </c>
      <c r="N2769" s="4" t="str">
        <f t="shared" si="347"/>
        <v>Moderate</v>
      </c>
      <c r="O2769" s="4">
        <v>73</v>
      </c>
      <c r="P2769" s="4" t="str">
        <f t="shared" si="348"/>
        <v>Good</v>
      </c>
      <c r="Q2769" s="4">
        <v>14894</v>
      </c>
      <c r="R2769" s="4" t="str">
        <f t="shared" si="349"/>
        <v>Highly Active</v>
      </c>
      <c r="S2769" s="4">
        <v>74</v>
      </c>
      <c r="T2769" s="4" t="str">
        <f t="shared" si="350"/>
        <v>Normal</v>
      </c>
      <c r="U2769" s="4" t="s">
        <v>1048</v>
      </c>
      <c r="V2769" s="4" t="s">
        <v>3791</v>
      </c>
      <c r="W2769" s="2" t="str">
        <f t="shared" si="351"/>
        <v>If camera imagine few.</v>
      </c>
    </row>
    <row r="2770" spans="1:23" ht="29" x14ac:dyDescent="0.35">
      <c r="A2770" s="4">
        <v>12769</v>
      </c>
      <c r="B2770" s="4" t="s">
        <v>657</v>
      </c>
      <c r="C2770" s="4">
        <v>24</v>
      </c>
      <c r="D2770" s="4" t="s">
        <v>1038</v>
      </c>
      <c r="E2770" s="4" t="s">
        <v>1042</v>
      </c>
      <c r="F2770" s="5">
        <v>42343</v>
      </c>
      <c r="G2770" s="6">
        <v>45666.795567129629</v>
      </c>
      <c r="H2770" s="9">
        <f t="shared" si="344"/>
        <v>3323</v>
      </c>
      <c r="I2770" s="4">
        <v>7.2</v>
      </c>
      <c r="J2770" s="4" t="str">
        <f t="shared" si="345"/>
        <v>Normal</v>
      </c>
      <c r="K2770" s="4">
        <v>1</v>
      </c>
      <c r="L2770" s="4" t="str">
        <f t="shared" si="346"/>
        <v>Low</v>
      </c>
      <c r="M2770" s="4">
        <v>6.4</v>
      </c>
      <c r="N2770" s="4" t="str">
        <f t="shared" si="347"/>
        <v>Moderate</v>
      </c>
      <c r="O2770" s="4">
        <v>92</v>
      </c>
      <c r="P2770" s="4" t="str">
        <f t="shared" si="348"/>
        <v>Excellent</v>
      </c>
      <c r="Q2770" s="4">
        <v>8504</v>
      </c>
      <c r="R2770" s="4" t="str">
        <f t="shared" si="349"/>
        <v>Active</v>
      </c>
      <c r="S2770" s="4">
        <v>83</v>
      </c>
      <c r="T2770" s="4" t="str">
        <f t="shared" si="350"/>
        <v>Normal</v>
      </c>
      <c r="U2770" s="4" t="s">
        <v>1049</v>
      </c>
      <c r="V2770" s="4" t="s">
        <v>3792</v>
      </c>
      <c r="W2770" s="2" t="str">
        <f t="shared" si="351"/>
        <v>Claim figure else.</v>
      </c>
    </row>
    <row r="2771" spans="1:23" x14ac:dyDescent="0.35">
      <c r="A2771" s="4">
        <v>12770</v>
      </c>
      <c r="B2771" s="4" t="s">
        <v>62</v>
      </c>
      <c r="C2771" s="4">
        <v>51</v>
      </c>
      <c r="D2771" s="4" t="s">
        <v>1040</v>
      </c>
      <c r="E2771" s="4" t="s">
        <v>1041</v>
      </c>
      <c r="F2771" s="5">
        <v>42962</v>
      </c>
      <c r="G2771" s="6">
        <v>45851.203773148147</v>
      </c>
      <c r="H2771" s="9">
        <f t="shared" si="344"/>
        <v>2889</v>
      </c>
      <c r="I2771" s="4">
        <v>9.9</v>
      </c>
      <c r="J2771" s="4" t="str">
        <f t="shared" si="345"/>
        <v>Normal</v>
      </c>
      <c r="K2771" s="4">
        <v>5</v>
      </c>
      <c r="L2771" s="4" t="str">
        <f t="shared" si="346"/>
        <v>Moderate</v>
      </c>
      <c r="M2771" s="4">
        <v>9</v>
      </c>
      <c r="N2771" s="4" t="str">
        <f t="shared" si="347"/>
        <v>Well Rested</v>
      </c>
      <c r="O2771" s="4">
        <v>45</v>
      </c>
      <c r="P2771" s="4" t="str">
        <f t="shared" si="348"/>
        <v>Poor</v>
      </c>
      <c r="Q2771" s="4">
        <v>13162</v>
      </c>
      <c r="R2771" s="4" t="str">
        <f t="shared" si="349"/>
        <v>Highly Active</v>
      </c>
      <c r="S2771" s="4">
        <v>90</v>
      </c>
      <c r="T2771" s="4" t="str">
        <f t="shared" si="350"/>
        <v>Normal</v>
      </c>
      <c r="U2771" s="4" t="s">
        <v>1049</v>
      </c>
      <c r="V2771" s="4" t="s">
        <v>3793</v>
      </c>
      <c r="W2771" s="2" t="str">
        <f t="shared" si="351"/>
        <v>Politics up.</v>
      </c>
    </row>
    <row r="2772" spans="1:23" x14ac:dyDescent="0.35">
      <c r="A2772" s="4">
        <v>12771</v>
      </c>
      <c r="B2772" s="4" t="s">
        <v>705</v>
      </c>
      <c r="C2772" s="4">
        <v>34</v>
      </c>
      <c r="D2772" s="4" t="s">
        <v>1038</v>
      </c>
      <c r="E2772" s="4" t="s">
        <v>1041</v>
      </c>
      <c r="F2772" s="5">
        <v>42520</v>
      </c>
      <c r="G2772" s="6">
        <v>45739.743993055563</v>
      </c>
      <c r="H2772" s="9">
        <f t="shared" si="344"/>
        <v>3219</v>
      </c>
      <c r="I2772" s="4">
        <v>10.5</v>
      </c>
      <c r="J2772" s="4" t="str">
        <f t="shared" si="345"/>
        <v>Overloaded</v>
      </c>
      <c r="K2772" s="4">
        <v>9</v>
      </c>
      <c r="L2772" s="4" t="str">
        <f t="shared" si="346"/>
        <v>High</v>
      </c>
      <c r="M2772" s="4">
        <v>8.9</v>
      </c>
      <c r="N2772" s="4" t="str">
        <f t="shared" si="347"/>
        <v>Well Rested</v>
      </c>
      <c r="O2772" s="4">
        <v>69</v>
      </c>
      <c r="P2772" s="4" t="str">
        <f t="shared" si="348"/>
        <v>Average</v>
      </c>
      <c r="Q2772" s="4">
        <v>5109</v>
      </c>
      <c r="R2772" s="4" t="str">
        <f t="shared" si="349"/>
        <v>Low Active</v>
      </c>
      <c r="S2772" s="4">
        <v>80</v>
      </c>
      <c r="T2772" s="4" t="str">
        <f t="shared" si="350"/>
        <v>Normal</v>
      </c>
      <c r="U2772" s="4" t="s">
        <v>1049</v>
      </c>
      <c r="V2772" s="4" t="s">
        <v>3794</v>
      </c>
      <c r="W2772" s="2" t="str">
        <f t="shared" si="351"/>
        <v>Idea party.</v>
      </c>
    </row>
    <row r="2773" spans="1:23" ht="29" x14ac:dyDescent="0.35">
      <c r="A2773" s="4">
        <v>12772</v>
      </c>
      <c r="B2773" s="4" t="s">
        <v>32</v>
      </c>
      <c r="C2773" s="4">
        <v>41</v>
      </c>
      <c r="D2773" s="4" t="s">
        <v>1040</v>
      </c>
      <c r="E2773" s="4" t="s">
        <v>1042</v>
      </c>
      <c r="F2773" s="5">
        <v>43812</v>
      </c>
      <c r="G2773" s="6">
        <v>45724.977916666663</v>
      </c>
      <c r="H2773" s="9">
        <f t="shared" si="344"/>
        <v>1912</v>
      </c>
      <c r="I2773" s="4">
        <v>5.4</v>
      </c>
      <c r="J2773" s="4" t="str">
        <f t="shared" si="345"/>
        <v>Unburdened</v>
      </c>
      <c r="K2773" s="4">
        <v>6</v>
      </c>
      <c r="L2773" s="4" t="str">
        <f t="shared" si="346"/>
        <v>Moderate</v>
      </c>
      <c r="M2773" s="4">
        <v>7.7</v>
      </c>
      <c r="N2773" s="4" t="str">
        <f t="shared" si="347"/>
        <v>Moderate</v>
      </c>
      <c r="O2773" s="4">
        <v>52</v>
      </c>
      <c r="P2773" s="4" t="str">
        <f t="shared" si="348"/>
        <v>Average</v>
      </c>
      <c r="Q2773" s="4">
        <v>5994</v>
      </c>
      <c r="R2773" s="4" t="str">
        <f t="shared" si="349"/>
        <v>Low Active</v>
      </c>
      <c r="S2773" s="4">
        <v>74</v>
      </c>
      <c r="T2773" s="4" t="str">
        <f t="shared" si="350"/>
        <v>Normal</v>
      </c>
      <c r="U2773" s="4" t="s">
        <v>1048</v>
      </c>
      <c r="V2773" s="4" t="s">
        <v>3795</v>
      </c>
      <c r="W2773" s="2" t="str">
        <f t="shared" si="351"/>
        <v>Memory worry.</v>
      </c>
    </row>
    <row r="2774" spans="1:23" ht="29" x14ac:dyDescent="0.35">
      <c r="A2774" s="4">
        <v>12773</v>
      </c>
      <c r="B2774" s="4" t="s">
        <v>267</v>
      </c>
      <c r="C2774" s="4">
        <v>32</v>
      </c>
      <c r="D2774" s="4" t="s">
        <v>1039</v>
      </c>
      <c r="E2774" s="4" t="s">
        <v>1044</v>
      </c>
      <c r="F2774" s="5">
        <v>44336</v>
      </c>
      <c r="G2774" s="6">
        <v>45847.477731481478</v>
      </c>
      <c r="H2774" s="9">
        <f t="shared" si="344"/>
        <v>1511</v>
      </c>
      <c r="I2774" s="4">
        <v>11.2</v>
      </c>
      <c r="J2774" s="4" t="str">
        <f t="shared" si="345"/>
        <v>Overloaded</v>
      </c>
      <c r="K2774" s="4">
        <v>4</v>
      </c>
      <c r="L2774" s="4" t="str">
        <f t="shared" si="346"/>
        <v>Moderate</v>
      </c>
      <c r="M2774" s="4">
        <v>4.0999999999999996</v>
      </c>
      <c r="N2774" s="4" t="str">
        <f t="shared" si="347"/>
        <v>Sleep Deprived</v>
      </c>
      <c r="O2774" s="4">
        <v>72</v>
      </c>
      <c r="P2774" s="4" t="str">
        <f t="shared" si="348"/>
        <v>Good</v>
      </c>
      <c r="Q2774" s="4">
        <v>10420</v>
      </c>
      <c r="R2774" s="4" t="str">
        <f t="shared" si="349"/>
        <v>Highly Active</v>
      </c>
      <c r="S2774" s="4">
        <v>112</v>
      </c>
      <c r="T2774" s="4" t="str">
        <f t="shared" si="350"/>
        <v>High</v>
      </c>
      <c r="U2774" s="4" t="s">
        <v>1048</v>
      </c>
      <c r="V2774" s="4" t="s">
        <v>3796</v>
      </c>
      <c r="W2774" s="2" t="str">
        <f t="shared" si="351"/>
        <v>Yeah what mention.</v>
      </c>
    </row>
    <row r="2775" spans="1:23" x14ac:dyDescent="0.35">
      <c r="A2775" s="4">
        <v>12774</v>
      </c>
      <c r="B2775" s="4" t="s">
        <v>119</v>
      </c>
      <c r="C2775" s="4">
        <v>32</v>
      </c>
      <c r="D2775" s="4" t="s">
        <v>1040</v>
      </c>
      <c r="E2775" s="4" t="s">
        <v>1042</v>
      </c>
      <c r="F2775" s="5">
        <v>45443</v>
      </c>
      <c r="G2775" s="6">
        <v>45685.384259259263</v>
      </c>
      <c r="H2775" s="9">
        <f t="shared" si="344"/>
        <v>242</v>
      </c>
      <c r="I2775" s="4">
        <v>7.4</v>
      </c>
      <c r="J2775" s="4" t="str">
        <f t="shared" si="345"/>
        <v>Normal</v>
      </c>
      <c r="K2775" s="4">
        <v>3</v>
      </c>
      <c r="L2775" s="4" t="str">
        <f t="shared" si="346"/>
        <v>Low</v>
      </c>
      <c r="M2775" s="4">
        <v>8.1999999999999993</v>
      </c>
      <c r="N2775" s="4" t="str">
        <f t="shared" si="347"/>
        <v>Well Rested</v>
      </c>
      <c r="O2775" s="4">
        <v>77</v>
      </c>
      <c r="P2775" s="4" t="str">
        <f t="shared" si="348"/>
        <v>Good</v>
      </c>
      <c r="Q2775" s="4">
        <v>10282</v>
      </c>
      <c r="R2775" s="4" t="str">
        <f t="shared" si="349"/>
        <v>Highly Active</v>
      </c>
      <c r="S2775" s="4">
        <v>92</v>
      </c>
      <c r="T2775" s="4" t="str">
        <f t="shared" si="350"/>
        <v>Normal</v>
      </c>
      <c r="U2775" s="4" t="s">
        <v>1049</v>
      </c>
      <c r="V2775" s="4" t="s">
        <v>3797</v>
      </c>
      <c r="W2775" s="2" t="str">
        <f t="shared" si="351"/>
        <v>Star than.</v>
      </c>
    </row>
    <row r="2776" spans="1:23" ht="29" x14ac:dyDescent="0.35">
      <c r="A2776" s="4">
        <v>12775</v>
      </c>
      <c r="B2776" s="4" t="s">
        <v>462</v>
      </c>
      <c r="C2776" s="4">
        <v>26</v>
      </c>
      <c r="D2776" s="4" t="s">
        <v>1040</v>
      </c>
      <c r="E2776" s="4" t="s">
        <v>1043</v>
      </c>
      <c r="F2776" s="5">
        <v>44498</v>
      </c>
      <c r="G2776" s="6">
        <v>45844.763136574067</v>
      </c>
      <c r="H2776" s="9">
        <f t="shared" si="344"/>
        <v>1346</v>
      </c>
      <c r="I2776" s="4">
        <v>4.8</v>
      </c>
      <c r="J2776" s="4" t="str">
        <f t="shared" si="345"/>
        <v>Unburdened</v>
      </c>
      <c r="K2776" s="4">
        <v>9</v>
      </c>
      <c r="L2776" s="4" t="str">
        <f t="shared" si="346"/>
        <v>High</v>
      </c>
      <c r="M2776" s="4">
        <v>6.1</v>
      </c>
      <c r="N2776" s="4" t="str">
        <f t="shared" si="347"/>
        <v>Moderate</v>
      </c>
      <c r="O2776" s="4">
        <v>50</v>
      </c>
      <c r="P2776" s="4" t="str">
        <f t="shared" si="348"/>
        <v>Average</v>
      </c>
      <c r="Q2776" s="4">
        <v>4023</v>
      </c>
      <c r="R2776" s="4" t="str">
        <f t="shared" si="349"/>
        <v>Sedentary</v>
      </c>
      <c r="S2776" s="4">
        <v>61</v>
      </c>
      <c r="T2776" s="4" t="str">
        <f t="shared" si="350"/>
        <v>Normal</v>
      </c>
      <c r="U2776" s="4" t="s">
        <v>1048</v>
      </c>
      <c r="V2776" s="4" t="s">
        <v>3798</v>
      </c>
      <c r="W2776" s="2" t="str">
        <f t="shared" si="351"/>
        <v>Item point deep.</v>
      </c>
    </row>
    <row r="2777" spans="1:23" ht="29" x14ac:dyDescent="0.35">
      <c r="A2777" s="4">
        <v>12776</v>
      </c>
      <c r="B2777" s="4" t="s">
        <v>274</v>
      </c>
      <c r="C2777" s="4">
        <v>37</v>
      </c>
      <c r="D2777" s="4" t="s">
        <v>1040</v>
      </c>
      <c r="E2777" s="4" t="s">
        <v>1043</v>
      </c>
      <c r="F2777" s="5">
        <v>43764</v>
      </c>
      <c r="G2777" s="6">
        <v>45676.036481481482</v>
      </c>
      <c r="H2777" s="9">
        <f t="shared" si="344"/>
        <v>1912</v>
      </c>
      <c r="I2777" s="4">
        <v>5.9</v>
      </c>
      <c r="J2777" s="4" t="str">
        <f t="shared" si="345"/>
        <v>Unburdened</v>
      </c>
      <c r="K2777" s="4">
        <v>8</v>
      </c>
      <c r="L2777" s="4" t="str">
        <f t="shared" si="346"/>
        <v>High</v>
      </c>
      <c r="M2777" s="4">
        <v>6.7</v>
      </c>
      <c r="N2777" s="4" t="str">
        <f t="shared" si="347"/>
        <v>Moderate</v>
      </c>
      <c r="O2777" s="4">
        <v>85</v>
      </c>
      <c r="P2777" s="4" t="str">
        <f t="shared" si="348"/>
        <v>Excellent</v>
      </c>
      <c r="Q2777" s="4">
        <v>4653</v>
      </c>
      <c r="R2777" s="4" t="str">
        <f t="shared" si="349"/>
        <v>Sedentary</v>
      </c>
      <c r="S2777" s="4">
        <v>101</v>
      </c>
      <c r="T2777" s="4" t="str">
        <f t="shared" si="350"/>
        <v>High</v>
      </c>
      <c r="U2777" s="4" t="s">
        <v>1049</v>
      </c>
      <c r="V2777" s="4" t="s">
        <v>3799</v>
      </c>
      <c r="W2777" s="2" t="str">
        <f t="shared" si="351"/>
        <v>Television to road.</v>
      </c>
    </row>
    <row r="2778" spans="1:23" ht="43.5" x14ac:dyDescent="0.35">
      <c r="A2778" s="4">
        <v>12777</v>
      </c>
      <c r="B2778" s="4" t="s">
        <v>291</v>
      </c>
      <c r="C2778" s="4">
        <v>34</v>
      </c>
      <c r="D2778" s="4" t="s">
        <v>1040</v>
      </c>
      <c r="E2778" s="4" t="s">
        <v>1043</v>
      </c>
      <c r="F2778" s="5">
        <v>42833</v>
      </c>
      <c r="G2778" s="6">
        <v>45779.434386574067</v>
      </c>
      <c r="H2778" s="9">
        <f t="shared" si="344"/>
        <v>2946</v>
      </c>
      <c r="I2778" s="4">
        <v>4.5</v>
      </c>
      <c r="J2778" s="4" t="str">
        <f t="shared" si="345"/>
        <v>Unburdened</v>
      </c>
      <c r="K2778" s="4">
        <v>3</v>
      </c>
      <c r="L2778" s="4" t="str">
        <f t="shared" si="346"/>
        <v>Low</v>
      </c>
      <c r="M2778" s="4">
        <v>7</v>
      </c>
      <c r="N2778" s="4" t="str">
        <f t="shared" si="347"/>
        <v>Moderate</v>
      </c>
      <c r="O2778" s="4">
        <v>92</v>
      </c>
      <c r="P2778" s="4" t="str">
        <f t="shared" si="348"/>
        <v>Excellent</v>
      </c>
      <c r="Q2778" s="4">
        <v>10932</v>
      </c>
      <c r="R2778" s="4" t="str">
        <f t="shared" si="349"/>
        <v>Highly Active</v>
      </c>
      <c r="S2778" s="4">
        <v>83</v>
      </c>
      <c r="T2778" s="4" t="str">
        <f t="shared" si="350"/>
        <v>Normal</v>
      </c>
      <c r="U2778" s="4" t="s">
        <v>1049</v>
      </c>
      <c r="V2778" s="4" t="s">
        <v>3800</v>
      </c>
      <c r="W2778" s="2" t="str">
        <f t="shared" si="351"/>
        <v>Perform just remain compare.</v>
      </c>
    </row>
    <row r="2779" spans="1:23" ht="43.5" x14ac:dyDescent="0.35">
      <c r="A2779" s="4">
        <v>12778</v>
      </c>
      <c r="B2779" s="4" t="s">
        <v>516</v>
      </c>
      <c r="C2779" s="4">
        <v>29</v>
      </c>
      <c r="D2779" s="4" t="s">
        <v>1040</v>
      </c>
      <c r="E2779" s="4" t="s">
        <v>1041</v>
      </c>
      <c r="F2779" s="5">
        <v>42648</v>
      </c>
      <c r="G2779" s="6">
        <v>45730.171493055554</v>
      </c>
      <c r="H2779" s="9">
        <f t="shared" si="344"/>
        <v>3082</v>
      </c>
      <c r="I2779" s="4">
        <v>7</v>
      </c>
      <c r="J2779" s="4" t="str">
        <f t="shared" si="345"/>
        <v>Normal</v>
      </c>
      <c r="K2779" s="4">
        <v>3</v>
      </c>
      <c r="L2779" s="4" t="str">
        <f t="shared" si="346"/>
        <v>Low</v>
      </c>
      <c r="M2779" s="4">
        <v>6</v>
      </c>
      <c r="N2779" s="4" t="str">
        <f t="shared" si="347"/>
        <v>Moderate</v>
      </c>
      <c r="O2779" s="4">
        <v>73</v>
      </c>
      <c r="P2779" s="4" t="str">
        <f t="shared" si="348"/>
        <v>Good</v>
      </c>
      <c r="Q2779" s="4">
        <v>13138</v>
      </c>
      <c r="R2779" s="4" t="str">
        <f t="shared" si="349"/>
        <v>Highly Active</v>
      </c>
      <c r="S2779" s="4">
        <v>99</v>
      </c>
      <c r="T2779" s="4" t="str">
        <f t="shared" si="350"/>
        <v>Normal</v>
      </c>
      <c r="U2779" s="4" t="s">
        <v>1048</v>
      </c>
      <c r="V2779" s="4" t="s">
        <v>3801</v>
      </c>
      <c r="W2779" s="2" t="str">
        <f t="shared" si="351"/>
        <v>Station conference thing behind.</v>
      </c>
    </row>
    <row r="2780" spans="1:23" x14ac:dyDescent="0.35">
      <c r="A2780" s="4">
        <v>12779</v>
      </c>
      <c r="B2780" s="4" t="s">
        <v>414</v>
      </c>
      <c r="C2780" s="4">
        <v>48</v>
      </c>
      <c r="D2780" s="4" t="s">
        <v>1038</v>
      </c>
      <c r="E2780" s="4" t="s">
        <v>1044</v>
      </c>
      <c r="F2780" s="5">
        <v>43600</v>
      </c>
      <c r="G2780" s="6">
        <v>45685.977708333332</v>
      </c>
      <c r="H2780" s="9">
        <f t="shared" si="344"/>
        <v>2085</v>
      </c>
      <c r="I2780" s="4">
        <v>4.2</v>
      </c>
      <c r="J2780" s="4" t="str">
        <f t="shared" si="345"/>
        <v>Unburdened</v>
      </c>
      <c r="K2780" s="4">
        <v>8</v>
      </c>
      <c r="L2780" s="4" t="str">
        <f t="shared" si="346"/>
        <v>High</v>
      </c>
      <c r="M2780" s="4">
        <v>8.3000000000000007</v>
      </c>
      <c r="N2780" s="4" t="str">
        <f t="shared" si="347"/>
        <v>Well Rested</v>
      </c>
      <c r="O2780" s="4">
        <v>43</v>
      </c>
      <c r="P2780" s="4" t="str">
        <f t="shared" si="348"/>
        <v>Poor</v>
      </c>
      <c r="Q2780" s="4">
        <v>2843</v>
      </c>
      <c r="R2780" s="4" t="str">
        <f t="shared" si="349"/>
        <v>Sedentary</v>
      </c>
      <c r="S2780" s="4">
        <v>119</v>
      </c>
      <c r="T2780" s="4" t="str">
        <f t="shared" si="350"/>
        <v>High</v>
      </c>
      <c r="U2780" s="4" t="s">
        <v>1048</v>
      </c>
      <c r="V2780" s="4" t="s">
        <v>3802</v>
      </c>
      <c r="W2780" s="2" t="str">
        <f t="shared" si="351"/>
        <v>Away yes.</v>
      </c>
    </row>
    <row r="2781" spans="1:23" ht="29" x14ac:dyDescent="0.35">
      <c r="A2781" s="4">
        <v>12780</v>
      </c>
      <c r="B2781" s="4" t="s">
        <v>134</v>
      </c>
      <c r="C2781" s="4">
        <v>27</v>
      </c>
      <c r="D2781" s="4" t="s">
        <v>1040</v>
      </c>
      <c r="E2781" s="4" t="s">
        <v>1041</v>
      </c>
      <c r="F2781" s="5">
        <v>44059</v>
      </c>
      <c r="G2781" s="6">
        <v>45739.068067129629</v>
      </c>
      <c r="H2781" s="9">
        <f t="shared" si="344"/>
        <v>1680</v>
      </c>
      <c r="I2781" s="4">
        <v>10.6</v>
      </c>
      <c r="J2781" s="4" t="str">
        <f t="shared" si="345"/>
        <v>Overloaded</v>
      </c>
      <c r="K2781" s="4">
        <v>5</v>
      </c>
      <c r="L2781" s="4" t="str">
        <f t="shared" si="346"/>
        <v>Moderate</v>
      </c>
      <c r="M2781" s="4">
        <v>8.3000000000000007</v>
      </c>
      <c r="N2781" s="4" t="str">
        <f t="shared" si="347"/>
        <v>Well Rested</v>
      </c>
      <c r="O2781" s="4">
        <v>57</v>
      </c>
      <c r="P2781" s="4" t="str">
        <f t="shared" si="348"/>
        <v>Average</v>
      </c>
      <c r="Q2781" s="4">
        <v>12098</v>
      </c>
      <c r="R2781" s="4" t="str">
        <f t="shared" si="349"/>
        <v>Highly Active</v>
      </c>
      <c r="S2781" s="4">
        <v>96</v>
      </c>
      <c r="T2781" s="4" t="str">
        <f t="shared" si="350"/>
        <v>Normal</v>
      </c>
      <c r="U2781" s="4" t="s">
        <v>1049</v>
      </c>
      <c r="V2781" s="4" t="s">
        <v>3803</v>
      </c>
      <c r="W2781" s="2" t="str">
        <f t="shared" si="351"/>
        <v>Trial manager.</v>
      </c>
    </row>
    <row r="2782" spans="1:23" ht="29" x14ac:dyDescent="0.35">
      <c r="A2782" s="4">
        <v>12781</v>
      </c>
      <c r="B2782" s="4" t="s">
        <v>170</v>
      </c>
      <c r="C2782" s="4">
        <v>25</v>
      </c>
      <c r="D2782" s="4" t="s">
        <v>1039</v>
      </c>
      <c r="E2782" s="4" t="s">
        <v>1045</v>
      </c>
      <c r="F2782" s="5">
        <v>43843</v>
      </c>
      <c r="G2782" s="6">
        <v>45808.583344907413</v>
      </c>
      <c r="H2782" s="9">
        <f t="shared" si="344"/>
        <v>1965</v>
      </c>
      <c r="I2782" s="4">
        <v>9.8000000000000007</v>
      </c>
      <c r="J2782" s="4" t="str">
        <f t="shared" si="345"/>
        <v>Normal</v>
      </c>
      <c r="K2782" s="4">
        <v>6</v>
      </c>
      <c r="L2782" s="4" t="str">
        <f t="shared" si="346"/>
        <v>Moderate</v>
      </c>
      <c r="M2782" s="4">
        <v>7.1</v>
      </c>
      <c r="N2782" s="4" t="str">
        <f t="shared" si="347"/>
        <v>Moderate</v>
      </c>
      <c r="O2782" s="4">
        <v>86</v>
      </c>
      <c r="P2782" s="4" t="str">
        <f t="shared" si="348"/>
        <v>Excellent</v>
      </c>
      <c r="Q2782" s="4">
        <v>4594</v>
      </c>
      <c r="R2782" s="4" t="str">
        <f t="shared" si="349"/>
        <v>Sedentary</v>
      </c>
      <c r="S2782" s="4">
        <v>118</v>
      </c>
      <c r="T2782" s="4" t="str">
        <f t="shared" si="350"/>
        <v>High</v>
      </c>
      <c r="U2782" s="4" t="s">
        <v>1049</v>
      </c>
      <c r="V2782" s="4" t="s">
        <v>3804</v>
      </c>
      <c r="W2782" s="2" t="str">
        <f t="shared" si="351"/>
        <v>Suddenly drive.</v>
      </c>
    </row>
    <row r="2783" spans="1:23" ht="29" x14ac:dyDescent="0.35">
      <c r="A2783" s="4">
        <v>12782</v>
      </c>
      <c r="B2783" s="4" t="s">
        <v>456</v>
      </c>
      <c r="C2783" s="4">
        <v>36</v>
      </c>
      <c r="D2783" s="4" t="s">
        <v>1040</v>
      </c>
      <c r="E2783" s="4" t="s">
        <v>1042</v>
      </c>
      <c r="F2783" s="5">
        <v>45466</v>
      </c>
      <c r="G2783" s="6">
        <v>45659.206747685188</v>
      </c>
      <c r="H2783" s="9">
        <f t="shared" si="344"/>
        <v>193</v>
      </c>
      <c r="I2783" s="4">
        <v>6.5</v>
      </c>
      <c r="J2783" s="4" t="str">
        <f t="shared" si="345"/>
        <v>Unburdened</v>
      </c>
      <c r="K2783" s="4">
        <v>7</v>
      </c>
      <c r="L2783" s="4" t="str">
        <f t="shared" si="346"/>
        <v>High</v>
      </c>
      <c r="M2783" s="4">
        <v>4.7</v>
      </c>
      <c r="N2783" s="4" t="str">
        <f t="shared" si="347"/>
        <v>Sleep Deprived</v>
      </c>
      <c r="O2783" s="4">
        <v>55</v>
      </c>
      <c r="P2783" s="4" t="str">
        <f t="shared" si="348"/>
        <v>Average</v>
      </c>
      <c r="Q2783" s="4">
        <v>5361</v>
      </c>
      <c r="R2783" s="4" t="str">
        <f t="shared" si="349"/>
        <v>Low Active</v>
      </c>
      <c r="S2783" s="4">
        <v>62</v>
      </c>
      <c r="T2783" s="4" t="str">
        <f t="shared" si="350"/>
        <v>Normal</v>
      </c>
      <c r="U2783" s="4" t="s">
        <v>1048</v>
      </c>
      <c r="V2783" s="4" t="s">
        <v>3466</v>
      </c>
      <c r="W2783" s="2" t="str">
        <f t="shared" si="351"/>
        <v>Skin.</v>
      </c>
    </row>
    <row r="2784" spans="1:23" x14ac:dyDescent="0.35">
      <c r="A2784" s="4">
        <v>12783</v>
      </c>
      <c r="B2784" s="4" t="s">
        <v>99</v>
      </c>
      <c r="C2784" s="4">
        <v>21</v>
      </c>
      <c r="D2784" s="4" t="s">
        <v>1040</v>
      </c>
      <c r="E2784" s="4" t="s">
        <v>1041</v>
      </c>
      <c r="F2784" s="5">
        <v>42519</v>
      </c>
      <c r="G2784" s="6">
        <v>45786.153032407397</v>
      </c>
      <c r="H2784" s="9">
        <f t="shared" si="344"/>
        <v>3267</v>
      </c>
      <c r="I2784" s="4">
        <v>7.3</v>
      </c>
      <c r="J2784" s="4" t="str">
        <f t="shared" si="345"/>
        <v>Normal</v>
      </c>
      <c r="K2784" s="4">
        <v>5</v>
      </c>
      <c r="L2784" s="4" t="str">
        <f t="shared" si="346"/>
        <v>Moderate</v>
      </c>
      <c r="M2784" s="4">
        <v>7.7</v>
      </c>
      <c r="N2784" s="4" t="str">
        <f t="shared" si="347"/>
        <v>Moderate</v>
      </c>
      <c r="O2784" s="4">
        <v>45</v>
      </c>
      <c r="P2784" s="4" t="str">
        <f t="shared" si="348"/>
        <v>Poor</v>
      </c>
      <c r="Q2784" s="4">
        <v>10021</v>
      </c>
      <c r="R2784" s="4" t="str">
        <f t="shared" si="349"/>
        <v>Highly Active</v>
      </c>
      <c r="S2784" s="4">
        <v>83</v>
      </c>
      <c r="T2784" s="4" t="str">
        <f t="shared" si="350"/>
        <v>Normal</v>
      </c>
      <c r="U2784" s="4" t="s">
        <v>1048</v>
      </c>
      <c r="V2784" s="4" t="s">
        <v>3805</v>
      </c>
      <c r="W2784" s="2" t="str">
        <f t="shared" si="351"/>
        <v>Trade cover.</v>
      </c>
    </row>
    <row r="2785" spans="1:23" ht="29" x14ac:dyDescent="0.35">
      <c r="A2785" s="4">
        <v>12784</v>
      </c>
      <c r="B2785" s="4" t="s">
        <v>61</v>
      </c>
      <c r="C2785" s="4">
        <v>58</v>
      </c>
      <c r="D2785" s="4" t="s">
        <v>1040</v>
      </c>
      <c r="E2785" s="4" t="s">
        <v>1045</v>
      </c>
      <c r="F2785" s="5">
        <v>44635</v>
      </c>
      <c r="G2785" s="6">
        <v>45848.151817129627</v>
      </c>
      <c r="H2785" s="9">
        <f t="shared" si="344"/>
        <v>1213</v>
      </c>
      <c r="I2785" s="4">
        <v>10.4</v>
      </c>
      <c r="J2785" s="4" t="str">
        <f t="shared" si="345"/>
        <v>Overloaded</v>
      </c>
      <c r="K2785" s="4">
        <v>2</v>
      </c>
      <c r="L2785" s="4" t="str">
        <f t="shared" si="346"/>
        <v>Low</v>
      </c>
      <c r="M2785" s="4">
        <v>8</v>
      </c>
      <c r="N2785" s="4" t="str">
        <f t="shared" si="347"/>
        <v>Well Rested</v>
      </c>
      <c r="O2785" s="4">
        <v>50</v>
      </c>
      <c r="P2785" s="4" t="str">
        <f t="shared" si="348"/>
        <v>Average</v>
      </c>
      <c r="Q2785" s="4">
        <v>13635</v>
      </c>
      <c r="R2785" s="4" t="str">
        <f t="shared" si="349"/>
        <v>Highly Active</v>
      </c>
      <c r="S2785" s="4">
        <v>79</v>
      </c>
      <c r="T2785" s="4" t="str">
        <f t="shared" si="350"/>
        <v>Normal</v>
      </c>
      <c r="U2785" s="4" t="s">
        <v>1048</v>
      </c>
      <c r="V2785" s="4" t="s">
        <v>3806</v>
      </c>
      <c r="W2785" s="2" t="str">
        <f t="shared" si="351"/>
        <v>Remember as.</v>
      </c>
    </row>
    <row r="2786" spans="1:23" ht="29" x14ac:dyDescent="0.35">
      <c r="A2786" s="4">
        <v>12785</v>
      </c>
      <c r="B2786" s="4" t="s">
        <v>109</v>
      </c>
      <c r="C2786" s="4">
        <v>27</v>
      </c>
      <c r="D2786" s="4" t="s">
        <v>1040</v>
      </c>
      <c r="E2786" s="4" t="s">
        <v>1043</v>
      </c>
      <c r="F2786" s="5">
        <v>45463</v>
      </c>
      <c r="G2786" s="6">
        <v>45811.951064814813</v>
      </c>
      <c r="H2786" s="9">
        <f t="shared" si="344"/>
        <v>348</v>
      </c>
      <c r="I2786" s="4">
        <v>9.6999999999999993</v>
      </c>
      <c r="J2786" s="4" t="str">
        <f t="shared" si="345"/>
        <v>Normal</v>
      </c>
      <c r="K2786" s="4">
        <v>5</v>
      </c>
      <c r="L2786" s="4" t="str">
        <f t="shared" si="346"/>
        <v>Moderate</v>
      </c>
      <c r="M2786" s="4">
        <v>5.5</v>
      </c>
      <c r="N2786" s="4" t="str">
        <f t="shared" si="347"/>
        <v>Sleep Deprived</v>
      </c>
      <c r="O2786" s="4">
        <v>80</v>
      </c>
      <c r="P2786" s="4" t="str">
        <f t="shared" si="348"/>
        <v>Good</v>
      </c>
      <c r="Q2786" s="4">
        <v>2746</v>
      </c>
      <c r="R2786" s="4" t="str">
        <f t="shared" si="349"/>
        <v>Sedentary</v>
      </c>
      <c r="S2786" s="4">
        <v>117</v>
      </c>
      <c r="T2786" s="4" t="str">
        <f t="shared" si="350"/>
        <v>High</v>
      </c>
      <c r="U2786" s="4" t="s">
        <v>1049</v>
      </c>
      <c r="V2786" s="4" t="s">
        <v>3807</v>
      </c>
      <c r="W2786" s="2" t="str">
        <f t="shared" si="351"/>
        <v>Animal shake.</v>
      </c>
    </row>
    <row r="2787" spans="1:23" ht="43.5" x14ac:dyDescent="0.35">
      <c r="A2787" s="4">
        <v>12786</v>
      </c>
      <c r="B2787" s="4" t="s">
        <v>65</v>
      </c>
      <c r="C2787" s="4">
        <v>50</v>
      </c>
      <c r="D2787" s="4" t="s">
        <v>1038</v>
      </c>
      <c r="E2787" s="4" t="s">
        <v>1042</v>
      </c>
      <c r="F2787" s="5">
        <v>43027</v>
      </c>
      <c r="G2787" s="6">
        <v>45825.28261574074</v>
      </c>
      <c r="H2787" s="9">
        <f t="shared" si="344"/>
        <v>2798</v>
      </c>
      <c r="I2787" s="4"/>
      <c r="J2787" s="4" t="str">
        <f t="shared" si="345"/>
        <v/>
      </c>
      <c r="K2787" s="4">
        <v>2</v>
      </c>
      <c r="L2787" s="4" t="str">
        <f t="shared" si="346"/>
        <v>Low</v>
      </c>
      <c r="M2787" s="4">
        <v>6.5</v>
      </c>
      <c r="N2787" s="4" t="str">
        <f t="shared" si="347"/>
        <v>Moderate</v>
      </c>
      <c r="O2787" s="4">
        <v>45</v>
      </c>
      <c r="P2787" s="4" t="str">
        <f t="shared" si="348"/>
        <v>Poor</v>
      </c>
      <c r="Q2787" s="4">
        <v>13384</v>
      </c>
      <c r="R2787" s="4" t="str">
        <f t="shared" si="349"/>
        <v>Highly Active</v>
      </c>
      <c r="S2787" s="4">
        <v>75</v>
      </c>
      <c r="T2787" s="4" t="str">
        <f t="shared" si="350"/>
        <v>Normal</v>
      </c>
      <c r="U2787" s="4" t="s">
        <v>1049</v>
      </c>
      <c r="V2787" s="4" t="s">
        <v>3808</v>
      </c>
      <c r="W2787" s="2" t="str">
        <f t="shared" si="351"/>
        <v>Budget control deep well.</v>
      </c>
    </row>
    <row r="2788" spans="1:23" ht="29" x14ac:dyDescent="0.35">
      <c r="A2788" s="4">
        <v>12787</v>
      </c>
      <c r="B2788" s="4" t="s">
        <v>256</v>
      </c>
      <c r="C2788" s="4">
        <v>46</v>
      </c>
      <c r="D2788" s="4" t="s">
        <v>1039</v>
      </c>
      <c r="E2788" s="4" t="s">
        <v>1045</v>
      </c>
      <c r="F2788" s="5">
        <v>42834</v>
      </c>
      <c r="G2788" s="6">
        <v>45796.438090277778</v>
      </c>
      <c r="H2788" s="9">
        <f t="shared" si="344"/>
        <v>2962</v>
      </c>
      <c r="I2788" s="4"/>
      <c r="J2788" s="4" t="str">
        <f t="shared" si="345"/>
        <v/>
      </c>
      <c r="K2788" s="4">
        <v>6</v>
      </c>
      <c r="L2788" s="4" t="str">
        <f t="shared" si="346"/>
        <v>Moderate</v>
      </c>
      <c r="M2788" s="4">
        <v>8</v>
      </c>
      <c r="N2788" s="4" t="str">
        <f t="shared" si="347"/>
        <v>Well Rested</v>
      </c>
      <c r="O2788" s="4">
        <v>84</v>
      </c>
      <c r="P2788" s="4" t="str">
        <f t="shared" si="348"/>
        <v>Good</v>
      </c>
      <c r="Q2788" s="4">
        <v>13726</v>
      </c>
      <c r="R2788" s="4" t="str">
        <f t="shared" si="349"/>
        <v>Highly Active</v>
      </c>
      <c r="S2788" s="4">
        <v>66</v>
      </c>
      <c r="T2788" s="4" t="str">
        <f t="shared" si="350"/>
        <v>Normal</v>
      </c>
      <c r="U2788" s="4" t="s">
        <v>1049</v>
      </c>
      <c r="V2788" s="4" t="s">
        <v>3809</v>
      </c>
      <c r="W2788" s="2" t="str">
        <f t="shared" si="351"/>
        <v>Pull anyone task.</v>
      </c>
    </row>
    <row r="2789" spans="1:23" x14ac:dyDescent="0.35">
      <c r="A2789" s="4">
        <v>12788</v>
      </c>
      <c r="B2789" s="4" t="s">
        <v>80</v>
      </c>
      <c r="C2789" s="4">
        <v>33</v>
      </c>
      <c r="D2789" s="4" t="s">
        <v>1040</v>
      </c>
      <c r="E2789" s="4" t="s">
        <v>1042</v>
      </c>
      <c r="F2789" s="5">
        <v>44108</v>
      </c>
      <c r="G2789" s="6">
        <v>45757.422025462962</v>
      </c>
      <c r="H2789" s="9">
        <f t="shared" si="344"/>
        <v>1649</v>
      </c>
      <c r="I2789" s="4"/>
      <c r="J2789" s="4" t="str">
        <f t="shared" si="345"/>
        <v/>
      </c>
      <c r="K2789" s="4">
        <v>9</v>
      </c>
      <c r="L2789" s="4" t="str">
        <f t="shared" si="346"/>
        <v>High</v>
      </c>
      <c r="M2789" s="4">
        <v>6</v>
      </c>
      <c r="N2789" s="4" t="str">
        <f t="shared" si="347"/>
        <v>Moderate</v>
      </c>
      <c r="O2789" s="4">
        <v>79</v>
      </c>
      <c r="P2789" s="4" t="str">
        <f t="shared" si="348"/>
        <v>Good</v>
      </c>
      <c r="Q2789" s="4">
        <v>12475</v>
      </c>
      <c r="R2789" s="4" t="str">
        <f t="shared" si="349"/>
        <v>Highly Active</v>
      </c>
      <c r="S2789" s="4">
        <v>75</v>
      </c>
      <c r="T2789" s="4" t="str">
        <f t="shared" si="350"/>
        <v>Normal</v>
      </c>
      <c r="U2789" s="4" t="s">
        <v>1049</v>
      </c>
      <c r="V2789" s="4" t="s">
        <v>3810</v>
      </c>
      <c r="W2789" s="2" t="str">
        <f t="shared" si="351"/>
        <v>Star simple.</v>
      </c>
    </row>
    <row r="2790" spans="1:23" ht="43.5" x14ac:dyDescent="0.35">
      <c r="A2790" s="4">
        <v>12789</v>
      </c>
      <c r="B2790" s="4" t="s">
        <v>706</v>
      </c>
      <c r="C2790" s="4">
        <v>21</v>
      </c>
      <c r="D2790" s="4" t="s">
        <v>1038</v>
      </c>
      <c r="E2790" s="4" t="s">
        <v>1041</v>
      </c>
      <c r="F2790" s="5">
        <v>42525</v>
      </c>
      <c r="G2790" s="6">
        <v>45812.645370370366</v>
      </c>
      <c r="H2790" s="9">
        <f t="shared" si="344"/>
        <v>3287</v>
      </c>
      <c r="I2790" s="4">
        <v>6.8</v>
      </c>
      <c r="J2790" s="4" t="str">
        <f t="shared" si="345"/>
        <v>Unburdened</v>
      </c>
      <c r="K2790" s="4">
        <v>9</v>
      </c>
      <c r="L2790" s="4" t="str">
        <f t="shared" si="346"/>
        <v>High</v>
      </c>
      <c r="M2790" s="4">
        <v>6.1</v>
      </c>
      <c r="N2790" s="4" t="str">
        <f t="shared" si="347"/>
        <v>Moderate</v>
      </c>
      <c r="O2790" s="4">
        <v>61</v>
      </c>
      <c r="P2790" s="4" t="str">
        <f t="shared" si="348"/>
        <v>Average</v>
      </c>
      <c r="Q2790" s="4">
        <v>4000</v>
      </c>
      <c r="R2790" s="4" t="str">
        <f t="shared" si="349"/>
        <v>Sedentary</v>
      </c>
      <c r="S2790" s="4">
        <v>94</v>
      </c>
      <c r="T2790" s="4" t="str">
        <f t="shared" si="350"/>
        <v>Normal</v>
      </c>
      <c r="U2790" s="4" t="s">
        <v>1049</v>
      </c>
      <c r="V2790" s="4" t="s">
        <v>3811</v>
      </c>
      <c r="W2790" s="2" t="str">
        <f t="shared" si="351"/>
        <v>Paper add very consumer.</v>
      </c>
    </row>
    <row r="2791" spans="1:23" ht="43.5" x14ac:dyDescent="0.35">
      <c r="A2791" s="4">
        <v>12790</v>
      </c>
      <c r="B2791" s="4" t="s">
        <v>672</v>
      </c>
      <c r="C2791" s="4">
        <v>49</v>
      </c>
      <c r="D2791" s="4" t="s">
        <v>1039</v>
      </c>
      <c r="E2791" s="4" t="s">
        <v>1042</v>
      </c>
      <c r="F2791" s="5">
        <v>42943</v>
      </c>
      <c r="G2791" s="6">
        <v>45817.860601851848</v>
      </c>
      <c r="H2791" s="9">
        <f t="shared" si="344"/>
        <v>2874</v>
      </c>
      <c r="I2791" s="4">
        <v>5</v>
      </c>
      <c r="J2791" s="4" t="str">
        <f t="shared" si="345"/>
        <v>Unburdened</v>
      </c>
      <c r="K2791" s="4">
        <v>3</v>
      </c>
      <c r="L2791" s="4" t="str">
        <f t="shared" si="346"/>
        <v>Low</v>
      </c>
      <c r="M2791" s="4">
        <v>7.4</v>
      </c>
      <c r="N2791" s="4" t="str">
        <f t="shared" si="347"/>
        <v>Moderate</v>
      </c>
      <c r="O2791" s="4">
        <v>99</v>
      </c>
      <c r="P2791" s="4" t="str">
        <f t="shared" si="348"/>
        <v>Excellent</v>
      </c>
      <c r="Q2791" s="4">
        <v>5154</v>
      </c>
      <c r="R2791" s="4" t="str">
        <f t="shared" si="349"/>
        <v>Low Active</v>
      </c>
      <c r="S2791" s="4">
        <v>104</v>
      </c>
      <c r="T2791" s="4" t="str">
        <f t="shared" si="350"/>
        <v>High</v>
      </c>
      <c r="U2791" s="4" t="s">
        <v>1048</v>
      </c>
      <c r="V2791" s="4" t="s">
        <v>3812</v>
      </c>
      <c r="W2791" s="2" t="str">
        <f t="shared" si="351"/>
        <v>Practice return growth.</v>
      </c>
    </row>
    <row r="2792" spans="1:23" ht="43.5" x14ac:dyDescent="0.35">
      <c r="A2792" s="4">
        <v>12791</v>
      </c>
      <c r="B2792" s="4" t="s">
        <v>422</v>
      </c>
      <c r="C2792" s="4">
        <v>28</v>
      </c>
      <c r="D2792" s="4" t="s">
        <v>1038</v>
      </c>
      <c r="E2792" s="4" t="s">
        <v>1041</v>
      </c>
      <c r="F2792" s="5">
        <v>43642</v>
      </c>
      <c r="G2792" s="6">
        <v>45703.236747685187</v>
      </c>
      <c r="H2792" s="9">
        <f t="shared" si="344"/>
        <v>2061</v>
      </c>
      <c r="I2792" s="4">
        <v>7.3</v>
      </c>
      <c r="J2792" s="4" t="str">
        <f t="shared" si="345"/>
        <v>Normal</v>
      </c>
      <c r="K2792" s="4">
        <v>1</v>
      </c>
      <c r="L2792" s="4" t="str">
        <f t="shared" si="346"/>
        <v>Low</v>
      </c>
      <c r="M2792" s="4">
        <v>5.0999999999999996</v>
      </c>
      <c r="N2792" s="4" t="str">
        <f t="shared" si="347"/>
        <v>Sleep Deprived</v>
      </c>
      <c r="O2792" s="4">
        <v>68</v>
      </c>
      <c r="P2792" s="4" t="str">
        <f t="shared" si="348"/>
        <v>Average</v>
      </c>
      <c r="Q2792" s="4">
        <v>7670</v>
      </c>
      <c r="R2792" s="4" t="str">
        <f t="shared" si="349"/>
        <v>Active</v>
      </c>
      <c r="S2792" s="4">
        <v>61</v>
      </c>
      <c r="T2792" s="4" t="str">
        <f t="shared" si="350"/>
        <v>Normal</v>
      </c>
      <c r="U2792" s="4" t="s">
        <v>1048</v>
      </c>
      <c r="V2792" s="4" t="s">
        <v>3813</v>
      </c>
      <c r="W2792" s="2" t="str">
        <f t="shared" si="351"/>
        <v>With manager some.</v>
      </c>
    </row>
    <row r="2793" spans="1:23" ht="43.5" x14ac:dyDescent="0.35">
      <c r="A2793" s="4">
        <v>12792</v>
      </c>
      <c r="B2793" s="4" t="s">
        <v>377</v>
      </c>
      <c r="C2793" s="4">
        <v>22</v>
      </c>
      <c r="D2793" s="4" t="s">
        <v>1039</v>
      </c>
      <c r="E2793" s="4" t="s">
        <v>1042</v>
      </c>
      <c r="F2793" s="5">
        <v>43035</v>
      </c>
      <c r="G2793" s="6">
        <v>45797.057893518519</v>
      </c>
      <c r="H2793" s="9">
        <f t="shared" si="344"/>
        <v>2762</v>
      </c>
      <c r="I2793" s="4">
        <v>9.4</v>
      </c>
      <c r="J2793" s="4" t="str">
        <f t="shared" si="345"/>
        <v>Normal</v>
      </c>
      <c r="K2793" s="4">
        <v>6</v>
      </c>
      <c r="L2793" s="4" t="str">
        <f t="shared" si="346"/>
        <v>Moderate</v>
      </c>
      <c r="M2793" s="4">
        <v>6.3</v>
      </c>
      <c r="N2793" s="4" t="str">
        <f t="shared" si="347"/>
        <v>Moderate</v>
      </c>
      <c r="O2793" s="4">
        <v>73</v>
      </c>
      <c r="P2793" s="4" t="str">
        <f t="shared" si="348"/>
        <v>Good</v>
      </c>
      <c r="Q2793" s="4">
        <v>8729</v>
      </c>
      <c r="R2793" s="4" t="str">
        <f t="shared" si="349"/>
        <v>Active</v>
      </c>
      <c r="S2793" s="4">
        <v>71</v>
      </c>
      <c r="T2793" s="4" t="str">
        <f t="shared" si="350"/>
        <v>Normal</v>
      </c>
      <c r="U2793" s="4" t="s">
        <v>1048</v>
      </c>
      <c r="V2793" s="4" t="s">
        <v>3814</v>
      </c>
      <c r="W2793" s="2" t="str">
        <f t="shared" si="351"/>
        <v>Style than determine away.</v>
      </c>
    </row>
    <row r="2794" spans="1:23" x14ac:dyDescent="0.35">
      <c r="A2794" s="4">
        <v>12793</v>
      </c>
      <c r="B2794" s="4" t="s">
        <v>707</v>
      </c>
      <c r="C2794" s="4"/>
      <c r="D2794" s="4" t="s">
        <v>1038</v>
      </c>
      <c r="E2794" s="4" t="s">
        <v>1045</v>
      </c>
      <c r="F2794" s="5">
        <v>42556</v>
      </c>
      <c r="G2794" s="6">
        <v>45666.4684837963</v>
      </c>
      <c r="H2794" s="9">
        <f t="shared" si="344"/>
        <v>3110</v>
      </c>
      <c r="I2794" s="4">
        <v>4.8</v>
      </c>
      <c r="J2794" s="4" t="str">
        <f t="shared" si="345"/>
        <v>Unburdened</v>
      </c>
      <c r="K2794" s="4">
        <v>5</v>
      </c>
      <c r="L2794" s="4" t="str">
        <f t="shared" si="346"/>
        <v>Moderate</v>
      </c>
      <c r="M2794" s="4">
        <v>6.1</v>
      </c>
      <c r="N2794" s="4" t="str">
        <f t="shared" si="347"/>
        <v>Moderate</v>
      </c>
      <c r="O2794" s="4">
        <v>82</v>
      </c>
      <c r="P2794" s="4" t="str">
        <f t="shared" si="348"/>
        <v>Good</v>
      </c>
      <c r="Q2794" s="4">
        <v>6222</v>
      </c>
      <c r="R2794" s="4" t="str">
        <f t="shared" si="349"/>
        <v>Low Active</v>
      </c>
      <c r="S2794" s="4">
        <v>102</v>
      </c>
      <c r="T2794" s="4" t="str">
        <f t="shared" si="350"/>
        <v>High</v>
      </c>
      <c r="U2794" s="4" t="s">
        <v>1048</v>
      </c>
      <c r="V2794" s="4" t="s">
        <v>3815</v>
      </c>
      <c r="W2794" s="2" t="str">
        <f t="shared" si="351"/>
        <v>After clear.</v>
      </c>
    </row>
    <row r="2795" spans="1:23" ht="29" x14ac:dyDescent="0.35">
      <c r="A2795" s="4">
        <v>12794</v>
      </c>
      <c r="B2795" s="4" t="s">
        <v>269</v>
      </c>
      <c r="C2795" s="4">
        <v>47</v>
      </c>
      <c r="D2795" s="4" t="s">
        <v>1038</v>
      </c>
      <c r="E2795" s="4" t="s">
        <v>1043</v>
      </c>
      <c r="F2795" s="5">
        <v>44944</v>
      </c>
      <c r="G2795" s="6">
        <v>45661.152372685188</v>
      </c>
      <c r="H2795" s="9">
        <f t="shared" si="344"/>
        <v>717</v>
      </c>
      <c r="I2795" s="4">
        <v>10.4</v>
      </c>
      <c r="J2795" s="4" t="str">
        <f t="shared" si="345"/>
        <v>Overloaded</v>
      </c>
      <c r="K2795" s="4">
        <v>6</v>
      </c>
      <c r="L2795" s="4" t="str">
        <f t="shared" si="346"/>
        <v>Moderate</v>
      </c>
      <c r="M2795" s="4">
        <v>4.3</v>
      </c>
      <c r="N2795" s="4" t="str">
        <f t="shared" si="347"/>
        <v>Sleep Deprived</v>
      </c>
      <c r="O2795" s="4">
        <v>77</v>
      </c>
      <c r="P2795" s="4" t="str">
        <f t="shared" si="348"/>
        <v>Good</v>
      </c>
      <c r="Q2795" s="4">
        <v>4184</v>
      </c>
      <c r="R2795" s="4" t="str">
        <f t="shared" si="349"/>
        <v>Sedentary</v>
      </c>
      <c r="S2795" s="4">
        <v>96</v>
      </c>
      <c r="T2795" s="4" t="str">
        <f t="shared" si="350"/>
        <v>Normal</v>
      </c>
      <c r="U2795" s="4" t="s">
        <v>1049</v>
      </c>
      <c r="V2795" s="4" t="s">
        <v>3816</v>
      </c>
      <c r="W2795" s="2" t="str">
        <f t="shared" si="351"/>
        <v>Term the throw.</v>
      </c>
    </row>
    <row r="2796" spans="1:23" x14ac:dyDescent="0.35">
      <c r="A2796" s="4">
        <v>12795</v>
      </c>
      <c r="B2796" s="4" t="s">
        <v>708</v>
      </c>
      <c r="C2796" s="4">
        <v>43</v>
      </c>
      <c r="D2796" s="4" t="s">
        <v>1039</v>
      </c>
      <c r="E2796" s="4" t="s">
        <v>1043</v>
      </c>
      <c r="F2796" s="5">
        <v>42614</v>
      </c>
      <c r="G2796" s="6">
        <v>45705.410405092603</v>
      </c>
      <c r="H2796" s="9">
        <f t="shared" si="344"/>
        <v>3091</v>
      </c>
      <c r="I2796" s="4">
        <v>9.9</v>
      </c>
      <c r="J2796" s="4" t="str">
        <f t="shared" si="345"/>
        <v>Normal</v>
      </c>
      <c r="K2796" s="4">
        <v>3</v>
      </c>
      <c r="L2796" s="4" t="str">
        <f t="shared" si="346"/>
        <v>Low</v>
      </c>
      <c r="M2796" s="4">
        <v>8.6</v>
      </c>
      <c r="N2796" s="4" t="str">
        <f t="shared" si="347"/>
        <v>Well Rested</v>
      </c>
      <c r="O2796" s="4">
        <v>76</v>
      </c>
      <c r="P2796" s="4" t="str">
        <f t="shared" si="348"/>
        <v>Good</v>
      </c>
      <c r="Q2796" s="4">
        <v>4665</v>
      </c>
      <c r="R2796" s="4" t="str">
        <f t="shared" si="349"/>
        <v>Sedentary</v>
      </c>
      <c r="S2796" s="4">
        <v>88</v>
      </c>
      <c r="T2796" s="4" t="str">
        <f t="shared" si="350"/>
        <v>Normal</v>
      </c>
      <c r="U2796" s="4" t="s">
        <v>1048</v>
      </c>
      <c r="V2796" s="4" t="s">
        <v>3817</v>
      </c>
      <c r="W2796" s="2" t="str">
        <f t="shared" si="351"/>
        <v>Say garden.</v>
      </c>
    </row>
    <row r="2797" spans="1:23" ht="29" x14ac:dyDescent="0.35">
      <c r="A2797" s="4">
        <v>12796</v>
      </c>
      <c r="B2797" s="4" t="s">
        <v>286</v>
      </c>
      <c r="C2797" s="4">
        <v>35</v>
      </c>
      <c r="D2797" s="4" t="s">
        <v>1040</v>
      </c>
      <c r="E2797" s="4"/>
      <c r="F2797" s="5">
        <v>44309</v>
      </c>
      <c r="G2797" s="6">
        <v>45738.609583333331</v>
      </c>
      <c r="H2797" s="9">
        <f t="shared" si="344"/>
        <v>1429</v>
      </c>
      <c r="I2797" s="4">
        <v>5.7</v>
      </c>
      <c r="J2797" s="4" t="str">
        <f t="shared" si="345"/>
        <v>Unburdened</v>
      </c>
      <c r="K2797" s="4">
        <v>8</v>
      </c>
      <c r="L2797" s="4" t="str">
        <f t="shared" si="346"/>
        <v>High</v>
      </c>
      <c r="M2797" s="4">
        <v>5.2</v>
      </c>
      <c r="N2797" s="4" t="str">
        <f t="shared" si="347"/>
        <v>Sleep Deprived</v>
      </c>
      <c r="O2797" s="4">
        <v>40</v>
      </c>
      <c r="P2797" s="4" t="str">
        <f t="shared" si="348"/>
        <v>Poor</v>
      </c>
      <c r="Q2797" s="4">
        <v>11563</v>
      </c>
      <c r="R2797" s="4" t="str">
        <f t="shared" si="349"/>
        <v>Highly Active</v>
      </c>
      <c r="S2797" s="4">
        <v>86</v>
      </c>
      <c r="T2797" s="4" t="str">
        <f t="shared" si="350"/>
        <v>Normal</v>
      </c>
      <c r="U2797" s="4" t="s">
        <v>1049</v>
      </c>
      <c r="V2797" s="4" t="s">
        <v>3818</v>
      </c>
      <c r="W2797" s="2" t="str">
        <f t="shared" si="351"/>
        <v>Method wait.</v>
      </c>
    </row>
    <row r="2798" spans="1:23" ht="29" x14ac:dyDescent="0.35">
      <c r="A2798" s="4">
        <v>12797</v>
      </c>
      <c r="B2798" s="4" t="s">
        <v>80</v>
      </c>
      <c r="C2798" s="4">
        <v>52</v>
      </c>
      <c r="D2798" s="4" t="s">
        <v>1039</v>
      </c>
      <c r="E2798" s="4" t="s">
        <v>1045</v>
      </c>
      <c r="F2798" s="5">
        <v>42945</v>
      </c>
      <c r="G2798" s="6">
        <v>45791.262511574067</v>
      </c>
      <c r="H2798" s="9">
        <f t="shared" si="344"/>
        <v>2846</v>
      </c>
      <c r="I2798" s="4">
        <v>8.8000000000000007</v>
      </c>
      <c r="J2798" s="4" t="str">
        <f t="shared" si="345"/>
        <v>Normal</v>
      </c>
      <c r="K2798" s="4">
        <v>1</v>
      </c>
      <c r="L2798" s="4" t="str">
        <f t="shared" si="346"/>
        <v>Low</v>
      </c>
      <c r="M2798" s="4">
        <v>8.6999999999999993</v>
      </c>
      <c r="N2798" s="4" t="str">
        <f t="shared" si="347"/>
        <v>Well Rested</v>
      </c>
      <c r="O2798" s="4">
        <v>49</v>
      </c>
      <c r="P2798" s="4" t="str">
        <f t="shared" si="348"/>
        <v>Poor</v>
      </c>
      <c r="Q2798" s="4">
        <v>14160</v>
      </c>
      <c r="R2798" s="4" t="str">
        <f t="shared" si="349"/>
        <v>Highly Active</v>
      </c>
      <c r="S2798" s="4">
        <v>79</v>
      </c>
      <c r="T2798" s="4" t="str">
        <f t="shared" si="350"/>
        <v>Normal</v>
      </c>
      <c r="U2798" s="4" t="s">
        <v>1049</v>
      </c>
      <c r="V2798" s="4" t="s">
        <v>3819</v>
      </c>
      <c r="W2798" s="2" t="str">
        <f t="shared" si="351"/>
        <v>Court yet card.</v>
      </c>
    </row>
    <row r="2799" spans="1:23" ht="29" x14ac:dyDescent="0.35">
      <c r="A2799" s="4">
        <v>12798</v>
      </c>
      <c r="B2799" s="4" t="s">
        <v>709</v>
      </c>
      <c r="C2799" s="4">
        <v>42</v>
      </c>
      <c r="D2799" s="4" t="s">
        <v>1038</v>
      </c>
      <c r="E2799" s="4" t="s">
        <v>1043</v>
      </c>
      <c r="F2799" s="5">
        <v>44371</v>
      </c>
      <c r="G2799" s="6">
        <v>45684.780104166668</v>
      </c>
      <c r="H2799" s="9">
        <f t="shared" si="344"/>
        <v>1313</v>
      </c>
      <c r="I2799" s="4">
        <v>10.8</v>
      </c>
      <c r="J2799" s="4" t="str">
        <f t="shared" si="345"/>
        <v>Overloaded</v>
      </c>
      <c r="K2799" s="4">
        <v>6</v>
      </c>
      <c r="L2799" s="4" t="str">
        <f t="shared" si="346"/>
        <v>Moderate</v>
      </c>
      <c r="M2799" s="4">
        <v>7</v>
      </c>
      <c r="N2799" s="4" t="str">
        <f t="shared" si="347"/>
        <v>Moderate</v>
      </c>
      <c r="O2799" s="4">
        <v>72</v>
      </c>
      <c r="P2799" s="4" t="str">
        <f t="shared" si="348"/>
        <v>Good</v>
      </c>
      <c r="Q2799" s="4">
        <v>10068</v>
      </c>
      <c r="R2799" s="4" t="str">
        <f t="shared" si="349"/>
        <v>Highly Active</v>
      </c>
      <c r="S2799" s="4">
        <v>94</v>
      </c>
      <c r="T2799" s="4" t="str">
        <f t="shared" si="350"/>
        <v>Normal</v>
      </c>
      <c r="U2799" s="4" t="s">
        <v>1049</v>
      </c>
      <c r="V2799" s="4" t="s">
        <v>3820</v>
      </c>
      <c r="W2799" s="2" t="str">
        <f t="shared" si="351"/>
        <v>Put work his.</v>
      </c>
    </row>
    <row r="2800" spans="1:23" ht="43.5" x14ac:dyDescent="0.35">
      <c r="A2800" s="4">
        <v>12799</v>
      </c>
      <c r="B2800" s="4" t="s">
        <v>710</v>
      </c>
      <c r="C2800" s="4">
        <v>28</v>
      </c>
      <c r="D2800" s="4"/>
      <c r="E2800" s="4" t="s">
        <v>1042</v>
      </c>
      <c r="F2800" s="5">
        <v>44182</v>
      </c>
      <c r="G2800" s="6">
        <v>45675.569745370369</v>
      </c>
      <c r="H2800" s="9">
        <f t="shared" si="344"/>
        <v>1493</v>
      </c>
      <c r="I2800" s="4">
        <v>4</v>
      </c>
      <c r="J2800" s="4" t="str">
        <f t="shared" si="345"/>
        <v>Unburdened</v>
      </c>
      <c r="K2800" s="4">
        <v>8</v>
      </c>
      <c r="L2800" s="4" t="str">
        <f t="shared" si="346"/>
        <v>High</v>
      </c>
      <c r="M2800" s="4">
        <v>4.7</v>
      </c>
      <c r="N2800" s="4" t="str">
        <f t="shared" si="347"/>
        <v>Sleep Deprived</v>
      </c>
      <c r="O2800" s="4">
        <v>78</v>
      </c>
      <c r="P2800" s="4" t="str">
        <f t="shared" si="348"/>
        <v>Good</v>
      </c>
      <c r="Q2800" s="4">
        <v>9645</v>
      </c>
      <c r="R2800" s="4" t="str">
        <f t="shared" si="349"/>
        <v>Active</v>
      </c>
      <c r="S2800" s="4">
        <v>101</v>
      </c>
      <c r="T2800" s="4" t="str">
        <f t="shared" si="350"/>
        <v>High</v>
      </c>
      <c r="U2800" s="4" t="s">
        <v>1049</v>
      </c>
      <c r="V2800" s="4" t="s">
        <v>3821</v>
      </c>
      <c r="W2800" s="2" t="str">
        <f t="shared" si="351"/>
        <v>Growth system rock deal.</v>
      </c>
    </row>
    <row r="2801" spans="1:23" ht="43.5" x14ac:dyDescent="0.35">
      <c r="A2801" s="4">
        <v>12800</v>
      </c>
      <c r="B2801" s="4" t="s">
        <v>59</v>
      </c>
      <c r="C2801" s="4">
        <v>57</v>
      </c>
      <c r="D2801" s="4" t="s">
        <v>1039</v>
      </c>
      <c r="E2801" s="4" t="s">
        <v>1042</v>
      </c>
      <c r="F2801" s="5">
        <v>42544</v>
      </c>
      <c r="G2801" s="6">
        <v>45705.485173611109</v>
      </c>
      <c r="H2801" s="9">
        <f t="shared" si="344"/>
        <v>3161</v>
      </c>
      <c r="I2801" s="4">
        <v>5.5</v>
      </c>
      <c r="J2801" s="4" t="str">
        <f t="shared" si="345"/>
        <v>Unburdened</v>
      </c>
      <c r="K2801" s="4">
        <v>2</v>
      </c>
      <c r="L2801" s="4" t="str">
        <f t="shared" si="346"/>
        <v>Low</v>
      </c>
      <c r="M2801" s="4">
        <v>6.8</v>
      </c>
      <c r="N2801" s="4" t="str">
        <f t="shared" si="347"/>
        <v>Moderate</v>
      </c>
      <c r="O2801" s="4">
        <v>96</v>
      </c>
      <c r="P2801" s="4" t="str">
        <f t="shared" si="348"/>
        <v>Excellent</v>
      </c>
      <c r="Q2801" s="4">
        <v>5544</v>
      </c>
      <c r="R2801" s="4" t="str">
        <f t="shared" si="349"/>
        <v>Low Active</v>
      </c>
      <c r="S2801" s="4">
        <v>94</v>
      </c>
      <c r="T2801" s="4" t="str">
        <f t="shared" si="350"/>
        <v>Normal</v>
      </c>
      <c r="U2801" s="4" t="s">
        <v>1049</v>
      </c>
      <c r="V2801" s="4" t="s">
        <v>3822</v>
      </c>
      <c r="W2801" s="2" t="str">
        <f t="shared" si="351"/>
        <v>Never there ability memory.</v>
      </c>
    </row>
    <row r="2802" spans="1:23" ht="29" x14ac:dyDescent="0.35">
      <c r="A2802" s="4">
        <v>12801</v>
      </c>
      <c r="B2802" s="4" t="s">
        <v>343</v>
      </c>
      <c r="C2802" s="4">
        <v>37</v>
      </c>
      <c r="D2802" s="4" t="s">
        <v>1039</v>
      </c>
      <c r="E2802" s="4" t="s">
        <v>1041</v>
      </c>
      <c r="F2802" s="5">
        <v>44792</v>
      </c>
      <c r="G2802" s="6">
        <v>45673.492800925917</v>
      </c>
      <c r="H2802" s="9">
        <f t="shared" si="344"/>
        <v>881</v>
      </c>
      <c r="I2802" s="4"/>
      <c r="J2802" s="4" t="str">
        <f t="shared" si="345"/>
        <v/>
      </c>
      <c r="K2802" s="4">
        <v>3</v>
      </c>
      <c r="L2802" s="4" t="str">
        <f t="shared" si="346"/>
        <v>Low</v>
      </c>
      <c r="M2802" s="4">
        <v>6.6</v>
      </c>
      <c r="N2802" s="4" t="str">
        <f t="shared" si="347"/>
        <v>Moderate</v>
      </c>
      <c r="O2802" s="4">
        <v>74</v>
      </c>
      <c r="P2802" s="4" t="str">
        <f t="shared" si="348"/>
        <v>Good</v>
      </c>
      <c r="Q2802" s="4">
        <v>8587</v>
      </c>
      <c r="R2802" s="4" t="str">
        <f t="shared" si="349"/>
        <v>Active</v>
      </c>
      <c r="S2802" s="4">
        <v>79</v>
      </c>
      <c r="T2802" s="4" t="str">
        <f t="shared" si="350"/>
        <v>Normal</v>
      </c>
      <c r="U2802" s="4" t="s">
        <v>1049</v>
      </c>
      <c r="V2802" s="4" t="s">
        <v>3823</v>
      </c>
      <c r="W2802" s="2" t="str">
        <f t="shared" si="351"/>
        <v>Attorney yet military.</v>
      </c>
    </row>
    <row r="2803" spans="1:23" ht="29" x14ac:dyDescent="0.35">
      <c r="A2803" s="4">
        <v>12802</v>
      </c>
      <c r="B2803" s="4" t="s">
        <v>146</v>
      </c>
      <c r="C2803" s="4">
        <v>27</v>
      </c>
      <c r="D2803" s="4" t="s">
        <v>1038</v>
      </c>
      <c r="E2803" s="4" t="s">
        <v>1041</v>
      </c>
      <c r="F2803" s="5">
        <v>42677</v>
      </c>
      <c r="G2803" s="6">
        <v>45814.571747685193</v>
      </c>
      <c r="H2803" s="9">
        <f t="shared" si="344"/>
        <v>3137</v>
      </c>
      <c r="I2803" s="4">
        <v>9.4</v>
      </c>
      <c r="J2803" s="4" t="str">
        <f t="shared" si="345"/>
        <v>Normal</v>
      </c>
      <c r="K2803" s="4">
        <v>5</v>
      </c>
      <c r="L2803" s="4" t="str">
        <f t="shared" si="346"/>
        <v>Moderate</v>
      </c>
      <c r="M2803" s="4">
        <v>7.4</v>
      </c>
      <c r="N2803" s="4" t="str">
        <f t="shared" si="347"/>
        <v>Moderate</v>
      </c>
      <c r="O2803" s="4">
        <v>53</v>
      </c>
      <c r="P2803" s="4" t="str">
        <f t="shared" si="348"/>
        <v>Average</v>
      </c>
      <c r="Q2803" s="4">
        <v>13154</v>
      </c>
      <c r="R2803" s="4" t="str">
        <f t="shared" si="349"/>
        <v>Highly Active</v>
      </c>
      <c r="S2803" s="4">
        <v>74</v>
      </c>
      <c r="T2803" s="4" t="str">
        <f t="shared" si="350"/>
        <v>Normal</v>
      </c>
      <c r="U2803" s="4" t="s">
        <v>1048</v>
      </c>
      <c r="V2803" s="4" t="s">
        <v>3824</v>
      </c>
      <c r="W2803" s="2" t="str">
        <f t="shared" si="351"/>
        <v>Use property for.</v>
      </c>
    </row>
    <row r="2804" spans="1:23" ht="29" x14ac:dyDescent="0.35">
      <c r="A2804" s="4">
        <v>12803</v>
      </c>
      <c r="B2804" s="4" t="s">
        <v>596</v>
      </c>
      <c r="C2804" s="4">
        <v>41</v>
      </c>
      <c r="D2804" s="4" t="s">
        <v>1038</v>
      </c>
      <c r="E2804" s="4" t="s">
        <v>1047</v>
      </c>
      <c r="F2804" s="5">
        <v>43904</v>
      </c>
      <c r="G2804" s="6">
        <v>45720.27888888889</v>
      </c>
      <c r="H2804" s="9">
        <f t="shared" si="344"/>
        <v>1816</v>
      </c>
      <c r="I2804" s="4">
        <v>8.9</v>
      </c>
      <c r="J2804" s="4" t="str">
        <f t="shared" si="345"/>
        <v>Normal</v>
      </c>
      <c r="K2804" s="4">
        <v>4</v>
      </c>
      <c r="L2804" s="4" t="str">
        <f t="shared" si="346"/>
        <v>Moderate</v>
      </c>
      <c r="M2804" s="4">
        <v>4.3</v>
      </c>
      <c r="N2804" s="4" t="str">
        <f t="shared" si="347"/>
        <v>Sleep Deprived</v>
      </c>
      <c r="O2804" s="4">
        <v>76</v>
      </c>
      <c r="P2804" s="4" t="str">
        <f t="shared" si="348"/>
        <v>Good</v>
      </c>
      <c r="Q2804" s="4">
        <v>7964</v>
      </c>
      <c r="R2804" s="4" t="str">
        <f t="shared" si="349"/>
        <v>Active</v>
      </c>
      <c r="S2804" s="4">
        <v>79</v>
      </c>
      <c r="T2804" s="4" t="str">
        <f t="shared" si="350"/>
        <v>Normal</v>
      </c>
      <c r="U2804" s="4" t="s">
        <v>1048</v>
      </c>
      <c r="V2804" s="4" t="s">
        <v>3825</v>
      </c>
      <c r="W2804" s="2" t="str">
        <f t="shared" si="351"/>
        <v>Reality stop voice.</v>
      </c>
    </row>
    <row r="2805" spans="1:23" x14ac:dyDescent="0.35">
      <c r="A2805" s="4">
        <v>12804</v>
      </c>
      <c r="B2805" s="4" t="s">
        <v>95</v>
      </c>
      <c r="C2805" s="4">
        <v>59</v>
      </c>
      <c r="D2805" s="4" t="s">
        <v>1040</v>
      </c>
      <c r="E2805" s="4" t="s">
        <v>1041</v>
      </c>
      <c r="F2805" s="5">
        <v>44611</v>
      </c>
      <c r="G2805" s="6">
        <v>45679.723668981482</v>
      </c>
      <c r="H2805" s="9">
        <f t="shared" si="344"/>
        <v>1068</v>
      </c>
      <c r="I2805" s="4">
        <v>7.3</v>
      </c>
      <c r="J2805" s="4" t="str">
        <f t="shared" si="345"/>
        <v>Normal</v>
      </c>
      <c r="K2805" s="4">
        <v>3</v>
      </c>
      <c r="L2805" s="4" t="str">
        <f t="shared" si="346"/>
        <v>Low</v>
      </c>
      <c r="M2805" s="4">
        <v>8.6</v>
      </c>
      <c r="N2805" s="4" t="str">
        <f t="shared" si="347"/>
        <v>Well Rested</v>
      </c>
      <c r="O2805" s="4">
        <v>69</v>
      </c>
      <c r="P2805" s="4" t="str">
        <f t="shared" si="348"/>
        <v>Average</v>
      </c>
      <c r="Q2805" s="4">
        <v>5353</v>
      </c>
      <c r="R2805" s="4" t="str">
        <f t="shared" si="349"/>
        <v>Low Active</v>
      </c>
      <c r="S2805" s="4">
        <v>87</v>
      </c>
      <c r="T2805" s="4" t="str">
        <f t="shared" si="350"/>
        <v>Normal</v>
      </c>
      <c r="U2805" s="4" t="s">
        <v>1049</v>
      </c>
      <c r="V2805" s="4" t="s">
        <v>3826</v>
      </c>
      <c r="W2805" s="2" t="str">
        <f t="shared" si="351"/>
        <v>Space up hit.</v>
      </c>
    </row>
    <row r="2806" spans="1:23" ht="43.5" x14ac:dyDescent="0.35">
      <c r="A2806" s="4">
        <v>12805</v>
      </c>
      <c r="B2806" s="4" t="s">
        <v>711</v>
      </c>
      <c r="C2806" s="4">
        <v>25</v>
      </c>
      <c r="D2806" s="4" t="s">
        <v>1038</v>
      </c>
      <c r="E2806" s="4" t="s">
        <v>1042</v>
      </c>
      <c r="F2806" s="5">
        <v>43805</v>
      </c>
      <c r="G2806" s="6">
        <v>45830.776875000003</v>
      </c>
      <c r="H2806" s="9">
        <f t="shared" si="344"/>
        <v>2025</v>
      </c>
      <c r="I2806" s="4">
        <v>7.4</v>
      </c>
      <c r="J2806" s="4" t="str">
        <f t="shared" si="345"/>
        <v>Normal</v>
      </c>
      <c r="K2806" s="4">
        <v>5</v>
      </c>
      <c r="L2806" s="4" t="str">
        <f t="shared" si="346"/>
        <v>Moderate</v>
      </c>
      <c r="M2806" s="4">
        <v>6.7</v>
      </c>
      <c r="N2806" s="4" t="str">
        <f t="shared" si="347"/>
        <v>Moderate</v>
      </c>
      <c r="O2806" s="4">
        <v>66</v>
      </c>
      <c r="P2806" s="4" t="str">
        <f t="shared" si="348"/>
        <v>Average</v>
      </c>
      <c r="Q2806" s="4">
        <v>6739</v>
      </c>
      <c r="R2806" s="4" t="str">
        <f t="shared" si="349"/>
        <v>Low Active</v>
      </c>
      <c r="S2806" s="4">
        <v>103</v>
      </c>
      <c r="T2806" s="4" t="str">
        <f t="shared" si="350"/>
        <v>High</v>
      </c>
      <c r="U2806" s="4" t="s">
        <v>1048</v>
      </c>
      <c r="V2806" s="4" t="s">
        <v>3827</v>
      </c>
      <c r="W2806" s="2" t="str">
        <f t="shared" si="351"/>
        <v>Me perhaps back technology.</v>
      </c>
    </row>
    <row r="2807" spans="1:23" x14ac:dyDescent="0.35">
      <c r="A2807" s="4">
        <v>12806</v>
      </c>
      <c r="B2807" s="4" t="s">
        <v>263</v>
      </c>
      <c r="C2807" s="4">
        <v>37</v>
      </c>
      <c r="D2807" s="4" t="s">
        <v>1040</v>
      </c>
      <c r="E2807" s="4" t="s">
        <v>1041</v>
      </c>
      <c r="F2807" s="5">
        <v>44909</v>
      </c>
      <c r="G2807" s="6">
        <v>45663.24386574074</v>
      </c>
      <c r="H2807" s="9">
        <f t="shared" si="344"/>
        <v>754</v>
      </c>
      <c r="I2807" s="4">
        <v>9.8000000000000007</v>
      </c>
      <c r="J2807" s="4" t="str">
        <f t="shared" si="345"/>
        <v>Normal</v>
      </c>
      <c r="K2807" s="4">
        <v>9</v>
      </c>
      <c r="L2807" s="4" t="str">
        <f t="shared" si="346"/>
        <v>High</v>
      </c>
      <c r="M2807" s="4">
        <v>7.3</v>
      </c>
      <c r="N2807" s="4" t="str">
        <f t="shared" si="347"/>
        <v>Moderate</v>
      </c>
      <c r="O2807" s="4">
        <v>49</v>
      </c>
      <c r="P2807" s="4" t="str">
        <f t="shared" si="348"/>
        <v>Poor</v>
      </c>
      <c r="Q2807" s="4">
        <v>8666</v>
      </c>
      <c r="R2807" s="4" t="str">
        <f t="shared" si="349"/>
        <v>Active</v>
      </c>
      <c r="S2807" s="4">
        <v>64</v>
      </c>
      <c r="T2807" s="4" t="str">
        <f t="shared" si="350"/>
        <v>Normal</v>
      </c>
      <c r="U2807" s="4" t="s">
        <v>1048</v>
      </c>
      <c r="V2807" s="4" t="s">
        <v>3828</v>
      </c>
      <c r="W2807" s="2" t="str">
        <f t="shared" si="351"/>
        <v>Will.</v>
      </c>
    </row>
    <row r="2808" spans="1:23" ht="43.5" x14ac:dyDescent="0.35">
      <c r="A2808" s="4">
        <v>12807</v>
      </c>
      <c r="B2808" s="4" t="s">
        <v>226</v>
      </c>
      <c r="C2808" s="4">
        <v>55</v>
      </c>
      <c r="D2808" s="4" t="s">
        <v>1038</v>
      </c>
      <c r="E2808" s="4" t="s">
        <v>1043</v>
      </c>
      <c r="F2808" s="5">
        <v>42829</v>
      </c>
      <c r="G2808" s="6">
        <v>45735.512708333343</v>
      </c>
      <c r="H2808" s="9">
        <f t="shared" si="344"/>
        <v>2906</v>
      </c>
      <c r="I2808" s="4">
        <v>8.6</v>
      </c>
      <c r="J2808" s="4" t="str">
        <f t="shared" si="345"/>
        <v>Normal</v>
      </c>
      <c r="K2808" s="4">
        <v>1</v>
      </c>
      <c r="L2808" s="4" t="str">
        <f t="shared" si="346"/>
        <v>Low</v>
      </c>
      <c r="M2808" s="4"/>
      <c r="N2808" s="4" t="str">
        <f t="shared" si="347"/>
        <v/>
      </c>
      <c r="O2808" s="4">
        <v>70</v>
      </c>
      <c r="P2808" s="4" t="str">
        <f t="shared" si="348"/>
        <v>Good</v>
      </c>
      <c r="Q2808" s="4">
        <v>12401</v>
      </c>
      <c r="R2808" s="4" t="str">
        <f t="shared" si="349"/>
        <v>Highly Active</v>
      </c>
      <c r="S2808" s="4">
        <v>117</v>
      </c>
      <c r="T2808" s="4" t="str">
        <f t="shared" si="350"/>
        <v>High</v>
      </c>
      <c r="U2808" s="4" t="s">
        <v>1049</v>
      </c>
      <c r="V2808" s="4" t="s">
        <v>3829</v>
      </c>
      <c r="W2808" s="2" t="str">
        <f t="shared" si="351"/>
        <v>Training meeting future.</v>
      </c>
    </row>
    <row r="2809" spans="1:23" ht="29" x14ac:dyDescent="0.35">
      <c r="A2809" s="4">
        <v>12808</v>
      </c>
      <c r="B2809" s="4" t="s">
        <v>712</v>
      </c>
      <c r="C2809" s="4">
        <v>35</v>
      </c>
      <c r="D2809" s="4" t="s">
        <v>1040</v>
      </c>
      <c r="E2809" s="4" t="s">
        <v>1046</v>
      </c>
      <c r="F2809" s="5">
        <v>44514</v>
      </c>
      <c r="G2809" s="6">
        <v>45689.269537037027</v>
      </c>
      <c r="H2809" s="9">
        <f t="shared" si="344"/>
        <v>1175</v>
      </c>
      <c r="I2809" s="4">
        <v>7.7</v>
      </c>
      <c r="J2809" s="4" t="str">
        <f t="shared" si="345"/>
        <v>Normal</v>
      </c>
      <c r="K2809" s="4">
        <v>7</v>
      </c>
      <c r="L2809" s="4" t="str">
        <f t="shared" si="346"/>
        <v>High</v>
      </c>
      <c r="M2809" s="4">
        <v>8.1</v>
      </c>
      <c r="N2809" s="4" t="str">
        <f t="shared" si="347"/>
        <v>Well Rested</v>
      </c>
      <c r="O2809" s="4">
        <v>62</v>
      </c>
      <c r="P2809" s="4" t="str">
        <f t="shared" si="348"/>
        <v>Average</v>
      </c>
      <c r="Q2809" s="4">
        <v>8036</v>
      </c>
      <c r="R2809" s="4" t="str">
        <f t="shared" si="349"/>
        <v>Active</v>
      </c>
      <c r="S2809" s="4">
        <v>93</v>
      </c>
      <c r="T2809" s="4" t="str">
        <f t="shared" si="350"/>
        <v>Normal</v>
      </c>
      <c r="U2809" s="4" t="s">
        <v>1049</v>
      </c>
      <c r="V2809" s="4" t="s">
        <v>3830</v>
      </c>
      <c r="W2809" s="2" t="str">
        <f t="shared" si="351"/>
        <v>Before develop firm.</v>
      </c>
    </row>
    <row r="2810" spans="1:23" x14ac:dyDescent="0.35">
      <c r="A2810" s="4">
        <v>12809</v>
      </c>
      <c r="B2810" s="4" t="s">
        <v>291</v>
      </c>
      <c r="C2810" s="4"/>
      <c r="D2810" s="4" t="s">
        <v>1039</v>
      </c>
      <c r="E2810" s="4" t="s">
        <v>1043</v>
      </c>
      <c r="F2810" s="5">
        <v>44371</v>
      </c>
      <c r="G2810" s="6">
        <v>45676.043344907397</v>
      </c>
      <c r="H2810" s="9">
        <f t="shared" si="344"/>
        <v>1305</v>
      </c>
      <c r="I2810" s="4">
        <v>4.0999999999999996</v>
      </c>
      <c r="J2810" s="4" t="str">
        <f t="shared" si="345"/>
        <v>Unburdened</v>
      </c>
      <c r="K2810" s="4">
        <v>8</v>
      </c>
      <c r="L2810" s="4" t="str">
        <f t="shared" si="346"/>
        <v>High</v>
      </c>
      <c r="M2810" s="4">
        <v>7.2</v>
      </c>
      <c r="N2810" s="4" t="str">
        <f t="shared" si="347"/>
        <v>Moderate</v>
      </c>
      <c r="O2810" s="4"/>
      <c r="P2810" s="4" t="str">
        <f t="shared" si="348"/>
        <v/>
      </c>
      <c r="Q2810" s="4">
        <v>3578</v>
      </c>
      <c r="R2810" s="4" t="str">
        <f t="shared" si="349"/>
        <v>Sedentary</v>
      </c>
      <c r="S2810" s="4">
        <v>108</v>
      </c>
      <c r="T2810" s="4" t="str">
        <f t="shared" si="350"/>
        <v>High</v>
      </c>
      <c r="U2810" s="4" t="s">
        <v>1049</v>
      </c>
      <c r="V2810" s="4" t="s">
        <v>3831</v>
      </c>
      <c r="W2810" s="2" t="str">
        <f t="shared" si="351"/>
        <v>Share last.</v>
      </c>
    </row>
    <row r="2811" spans="1:23" ht="29" x14ac:dyDescent="0.35">
      <c r="A2811" s="4">
        <v>12810</v>
      </c>
      <c r="B2811" s="4" t="s">
        <v>61</v>
      </c>
      <c r="C2811" s="4">
        <v>45</v>
      </c>
      <c r="D2811" s="4" t="s">
        <v>1038</v>
      </c>
      <c r="E2811" s="4" t="s">
        <v>1044</v>
      </c>
      <c r="F2811" s="5">
        <v>44237</v>
      </c>
      <c r="G2811" s="6">
        <v>45742.221053240741</v>
      </c>
      <c r="H2811" s="9">
        <f t="shared" si="344"/>
        <v>1505</v>
      </c>
      <c r="I2811" s="4">
        <v>11.4</v>
      </c>
      <c r="J2811" s="4" t="str">
        <f t="shared" si="345"/>
        <v>Overloaded</v>
      </c>
      <c r="K2811" s="4">
        <v>8</v>
      </c>
      <c r="L2811" s="4" t="str">
        <f t="shared" si="346"/>
        <v>High</v>
      </c>
      <c r="M2811" s="4">
        <v>8.4</v>
      </c>
      <c r="N2811" s="4" t="str">
        <f t="shared" si="347"/>
        <v>Well Rested</v>
      </c>
      <c r="O2811" s="4">
        <v>93</v>
      </c>
      <c r="P2811" s="4" t="str">
        <f t="shared" si="348"/>
        <v>Excellent</v>
      </c>
      <c r="Q2811" s="4">
        <v>11892</v>
      </c>
      <c r="R2811" s="4" t="str">
        <f t="shared" si="349"/>
        <v>Highly Active</v>
      </c>
      <c r="S2811" s="4">
        <v>100</v>
      </c>
      <c r="T2811" s="4" t="str">
        <f t="shared" si="350"/>
        <v>Normal</v>
      </c>
      <c r="U2811" s="4" t="s">
        <v>1048</v>
      </c>
      <c r="V2811" s="4" t="s">
        <v>3832</v>
      </c>
      <c r="W2811" s="2" t="str">
        <f t="shared" si="351"/>
        <v>Once dream serious.</v>
      </c>
    </row>
    <row r="2812" spans="1:23" ht="29" x14ac:dyDescent="0.35">
      <c r="A2812" s="4">
        <v>12811</v>
      </c>
      <c r="B2812" s="4" t="s">
        <v>38</v>
      </c>
      <c r="C2812" s="4">
        <v>35</v>
      </c>
      <c r="D2812" s="4" t="s">
        <v>1040</v>
      </c>
      <c r="E2812" s="4" t="s">
        <v>1045</v>
      </c>
      <c r="F2812" s="5">
        <v>44454</v>
      </c>
      <c r="G2812" s="6">
        <v>45754.211273148147</v>
      </c>
      <c r="H2812" s="9">
        <f t="shared" si="344"/>
        <v>1300</v>
      </c>
      <c r="I2812" s="4">
        <v>5.3</v>
      </c>
      <c r="J2812" s="4" t="str">
        <f t="shared" si="345"/>
        <v>Unburdened</v>
      </c>
      <c r="K2812" s="4">
        <v>6</v>
      </c>
      <c r="L2812" s="4" t="str">
        <f t="shared" si="346"/>
        <v>Moderate</v>
      </c>
      <c r="M2812" s="4">
        <v>8.1</v>
      </c>
      <c r="N2812" s="4" t="str">
        <f t="shared" si="347"/>
        <v>Well Rested</v>
      </c>
      <c r="O2812" s="4">
        <v>54</v>
      </c>
      <c r="P2812" s="4" t="str">
        <f t="shared" si="348"/>
        <v>Average</v>
      </c>
      <c r="Q2812" s="4">
        <v>6324</v>
      </c>
      <c r="R2812" s="4" t="str">
        <f t="shared" si="349"/>
        <v>Low Active</v>
      </c>
      <c r="S2812" s="4">
        <v>81</v>
      </c>
      <c r="T2812" s="4" t="str">
        <f t="shared" si="350"/>
        <v>Normal</v>
      </c>
      <c r="U2812" s="4" t="s">
        <v>1048</v>
      </c>
      <c r="V2812" s="4" t="s">
        <v>3833</v>
      </c>
      <c r="W2812" s="2" t="str">
        <f t="shared" si="351"/>
        <v>Certain around.</v>
      </c>
    </row>
    <row r="2813" spans="1:23" ht="29" x14ac:dyDescent="0.35">
      <c r="A2813" s="4">
        <v>12812</v>
      </c>
      <c r="B2813" s="4" t="s">
        <v>687</v>
      </c>
      <c r="C2813" s="4">
        <v>31</v>
      </c>
      <c r="D2813" s="4" t="s">
        <v>1038</v>
      </c>
      <c r="E2813" s="4" t="s">
        <v>1043</v>
      </c>
      <c r="F2813" s="5">
        <v>44599</v>
      </c>
      <c r="G2813" s="6">
        <v>45735.70989583333</v>
      </c>
      <c r="H2813" s="9">
        <f t="shared" si="344"/>
        <v>1136</v>
      </c>
      <c r="I2813" s="4">
        <v>4.3</v>
      </c>
      <c r="J2813" s="4" t="str">
        <f t="shared" si="345"/>
        <v>Unburdened</v>
      </c>
      <c r="K2813" s="4">
        <v>7</v>
      </c>
      <c r="L2813" s="4" t="str">
        <f t="shared" si="346"/>
        <v>High</v>
      </c>
      <c r="M2813" s="4">
        <v>4.8</v>
      </c>
      <c r="N2813" s="4" t="str">
        <f t="shared" si="347"/>
        <v>Sleep Deprived</v>
      </c>
      <c r="O2813" s="4">
        <v>79</v>
      </c>
      <c r="P2813" s="4" t="str">
        <f t="shared" si="348"/>
        <v>Good</v>
      </c>
      <c r="Q2813" s="4">
        <v>8125</v>
      </c>
      <c r="R2813" s="4" t="str">
        <f t="shared" si="349"/>
        <v>Active</v>
      </c>
      <c r="S2813" s="4">
        <v>112</v>
      </c>
      <c r="T2813" s="4" t="str">
        <f t="shared" si="350"/>
        <v>High</v>
      </c>
      <c r="U2813" s="4" t="s">
        <v>1049</v>
      </c>
      <c r="V2813" s="4" t="s">
        <v>3834</v>
      </c>
      <c r="W2813" s="2" t="str">
        <f t="shared" si="351"/>
        <v>Wish relate.</v>
      </c>
    </row>
    <row r="2814" spans="1:23" ht="29" x14ac:dyDescent="0.35">
      <c r="A2814" s="4">
        <v>12813</v>
      </c>
      <c r="B2814" s="4" t="s">
        <v>47</v>
      </c>
      <c r="C2814" s="4">
        <v>25</v>
      </c>
      <c r="D2814" s="4" t="s">
        <v>1040</v>
      </c>
      <c r="E2814" s="4" t="s">
        <v>1043</v>
      </c>
      <c r="F2814" s="5">
        <v>43534</v>
      </c>
      <c r="G2814" s="6">
        <v>45662.910034722219</v>
      </c>
      <c r="H2814" s="9">
        <f t="shared" si="344"/>
        <v>2128</v>
      </c>
      <c r="I2814" s="4">
        <v>9.8000000000000007</v>
      </c>
      <c r="J2814" s="4" t="str">
        <f t="shared" si="345"/>
        <v>Normal</v>
      </c>
      <c r="K2814" s="4">
        <v>8</v>
      </c>
      <c r="L2814" s="4" t="str">
        <f t="shared" si="346"/>
        <v>High</v>
      </c>
      <c r="M2814" s="4">
        <v>6.1</v>
      </c>
      <c r="N2814" s="4" t="str">
        <f t="shared" si="347"/>
        <v>Moderate</v>
      </c>
      <c r="O2814" s="4">
        <v>60</v>
      </c>
      <c r="P2814" s="4" t="str">
        <f t="shared" si="348"/>
        <v>Average</v>
      </c>
      <c r="Q2814" s="4">
        <v>14158</v>
      </c>
      <c r="R2814" s="4" t="str">
        <f t="shared" si="349"/>
        <v>Highly Active</v>
      </c>
      <c r="S2814" s="4">
        <v>61</v>
      </c>
      <c r="T2814" s="4" t="str">
        <f t="shared" si="350"/>
        <v>Normal</v>
      </c>
      <c r="U2814" s="4" t="s">
        <v>1048</v>
      </c>
      <c r="V2814" s="4" t="s">
        <v>3835</v>
      </c>
      <c r="W2814" s="2" t="str">
        <f t="shared" si="351"/>
        <v>Society former.</v>
      </c>
    </row>
    <row r="2815" spans="1:23" ht="43.5" x14ac:dyDescent="0.35">
      <c r="A2815" s="4">
        <v>12814</v>
      </c>
      <c r="B2815" s="4" t="s">
        <v>70</v>
      </c>
      <c r="C2815" s="4">
        <v>41</v>
      </c>
      <c r="D2815" s="4" t="s">
        <v>1039</v>
      </c>
      <c r="E2815" s="4" t="s">
        <v>1043</v>
      </c>
      <c r="F2815" s="5">
        <v>43078</v>
      </c>
      <c r="G2815" s="6">
        <v>45786.577673611107</v>
      </c>
      <c r="H2815" s="9">
        <f t="shared" si="344"/>
        <v>2708</v>
      </c>
      <c r="I2815" s="4">
        <v>10.5</v>
      </c>
      <c r="J2815" s="4" t="str">
        <f t="shared" si="345"/>
        <v>Overloaded</v>
      </c>
      <c r="K2815" s="4">
        <v>7</v>
      </c>
      <c r="L2815" s="4" t="str">
        <f t="shared" si="346"/>
        <v>High</v>
      </c>
      <c r="M2815" s="4">
        <v>4.2</v>
      </c>
      <c r="N2815" s="4" t="str">
        <f t="shared" si="347"/>
        <v>Sleep Deprived</v>
      </c>
      <c r="O2815" s="4">
        <v>76</v>
      </c>
      <c r="P2815" s="4" t="str">
        <f t="shared" si="348"/>
        <v>Good</v>
      </c>
      <c r="Q2815" s="4">
        <v>8701</v>
      </c>
      <c r="R2815" s="4" t="str">
        <f t="shared" si="349"/>
        <v>Active</v>
      </c>
      <c r="S2815" s="4">
        <v>64</v>
      </c>
      <c r="T2815" s="4" t="str">
        <f t="shared" si="350"/>
        <v>Normal</v>
      </c>
      <c r="U2815" s="4" t="s">
        <v>1048</v>
      </c>
      <c r="V2815" s="4" t="s">
        <v>3836</v>
      </c>
      <c r="W2815" s="2" t="str">
        <f t="shared" si="351"/>
        <v>Their American for.</v>
      </c>
    </row>
    <row r="2816" spans="1:23" x14ac:dyDescent="0.35">
      <c r="A2816" s="4">
        <v>12815</v>
      </c>
      <c r="B2816" s="4" t="s">
        <v>515</v>
      </c>
      <c r="C2816" s="4">
        <v>32</v>
      </c>
      <c r="D2816" s="4" t="s">
        <v>1038</v>
      </c>
      <c r="E2816" s="4" t="s">
        <v>1043</v>
      </c>
      <c r="F2816" s="5">
        <v>44880</v>
      </c>
      <c r="G2816" s="6">
        <v>45737.100405092591</v>
      </c>
      <c r="H2816" s="9">
        <f t="shared" si="344"/>
        <v>857</v>
      </c>
      <c r="I2816" s="4">
        <v>7.3</v>
      </c>
      <c r="J2816" s="4" t="str">
        <f t="shared" si="345"/>
        <v>Normal</v>
      </c>
      <c r="K2816" s="4">
        <v>3</v>
      </c>
      <c r="L2816" s="4" t="str">
        <f t="shared" si="346"/>
        <v>Low</v>
      </c>
      <c r="M2816" s="4">
        <v>6.1</v>
      </c>
      <c r="N2816" s="4" t="str">
        <f t="shared" si="347"/>
        <v>Moderate</v>
      </c>
      <c r="O2816" s="4">
        <v>56</v>
      </c>
      <c r="P2816" s="4" t="str">
        <f t="shared" si="348"/>
        <v>Average</v>
      </c>
      <c r="Q2816" s="4">
        <v>7726</v>
      </c>
      <c r="R2816" s="4" t="str">
        <f t="shared" si="349"/>
        <v>Active</v>
      </c>
      <c r="S2816" s="4">
        <v>105</v>
      </c>
      <c r="T2816" s="4" t="str">
        <f t="shared" si="350"/>
        <v>High</v>
      </c>
      <c r="U2816" s="4" t="s">
        <v>1048</v>
      </c>
      <c r="V2816" s="4" t="s">
        <v>3837</v>
      </c>
      <c r="W2816" s="2" t="str">
        <f t="shared" si="351"/>
        <v>Left argue.</v>
      </c>
    </row>
    <row r="2817" spans="1:23" ht="43.5" x14ac:dyDescent="0.35">
      <c r="A2817" s="4">
        <v>12816</v>
      </c>
      <c r="B2817" s="4" t="s">
        <v>292</v>
      </c>
      <c r="C2817" s="4">
        <v>50</v>
      </c>
      <c r="D2817" s="4" t="s">
        <v>1039</v>
      </c>
      <c r="E2817" s="4" t="s">
        <v>1043</v>
      </c>
      <c r="F2817" s="5">
        <v>45029</v>
      </c>
      <c r="G2817" s="6">
        <v>45754.799074074072</v>
      </c>
      <c r="H2817" s="9">
        <f t="shared" si="344"/>
        <v>725</v>
      </c>
      <c r="I2817" s="4"/>
      <c r="J2817" s="4" t="str">
        <f t="shared" si="345"/>
        <v/>
      </c>
      <c r="K2817" s="4">
        <v>3</v>
      </c>
      <c r="L2817" s="4" t="str">
        <f t="shared" si="346"/>
        <v>Low</v>
      </c>
      <c r="M2817" s="4">
        <v>5.7</v>
      </c>
      <c r="N2817" s="4" t="str">
        <f t="shared" si="347"/>
        <v>Sleep Deprived</v>
      </c>
      <c r="O2817" s="4"/>
      <c r="P2817" s="4" t="str">
        <f t="shared" si="348"/>
        <v/>
      </c>
      <c r="Q2817" s="4">
        <v>9854</v>
      </c>
      <c r="R2817" s="4" t="str">
        <f t="shared" si="349"/>
        <v>Active</v>
      </c>
      <c r="S2817" s="4">
        <v>73</v>
      </c>
      <c r="T2817" s="4" t="str">
        <f t="shared" si="350"/>
        <v>Normal</v>
      </c>
      <c r="U2817" s="4" t="s">
        <v>1048</v>
      </c>
      <c r="V2817" s="4" t="s">
        <v>3838</v>
      </c>
      <c r="W2817" s="2" t="str">
        <f t="shared" si="351"/>
        <v>Between Democrat human.</v>
      </c>
    </row>
    <row r="2818" spans="1:23" ht="29" x14ac:dyDescent="0.35">
      <c r="A2818" s="4">
        <v>12817</v>
      </c>
      <c r="B2818" s="4" t="s">
        <v>66</v>
      </c>
      <c r="C2818" s="4">
        <v>24</v>
      </c>
      <c r="D2818" s="4" t="s">
        <v>1039</v>
      </c>
      <c r="E2818" s="4" t="s">
        <v>1043</v>
      </c>
      <c r="F2818" s="5">
        <v>45216</v>
      </c>
      <c r="G2818" s="6">
        <v>45811.369988425933</v>
      </c>
      <c r="H2818" s="9">
        <f t="shared" si="344"/>
        <v>595</v>
      </c>
      <c r="I2818" s="4">
        <v>6.3</v>
      </c>
      <c r="J2818" s="4" t="str">
        <f t="shared" si="345"/>
        <v>Unburdened</v>
      </c>
      <c r="K2818" s="4">
        <v>8</v>
      </c>
      <c r="L2818" s="4" t="str">
        <f t="shared" si="346"/>
        <v>High</v>
      </c>
      <c r="M2818" s="4">
        <v>5</v>
      </c>
      <c r="N2818" s="4" t="str">
        <f t="shared" si="347"/>
        <v>Sleep Deprived</v>
      </c>
      <c r="O2818" s="4">
        <v>78</v>
      </c>
      <c r="P2818" s="4" t="str">
        <f t="shared" si="348"/>
        <v>Good</v>
      </c>
      <c r="Q2818" s="4">
        <v>12397</v>
      </c>
      <c r="R2818" s="4" t="str">
        <f t="shared" si="349"/>
        <v>Highly Active</v>
      </c>
      <c r="S2818" s="4">
        <v>84</v>
      </c>
      <c r="T2818" s="4" t="str">
        <f t="shared" si="350"/>
        <v>Normal</v>
      </c>
      <c r="U2818" s="4" t="s">
        <v>1048</v>
      </c>
      <c r="V2818" s="4" t="s">
        <v>3839</v>
      </c>
      <c r="W2818" s="2" t="str">
        <f t="shared" si="351"/>
        <v>Each.</v>
      </c>
    </row>
    <row r="2819" spans="1:23" ht="29" x14ac:dyDescent="0.35">
      <c r="A2819" s="4">
        <v>12818</v>
      </c>
      <c r="B2819" s="4" t="s">
        <v>416</v>
      </c>
      <c r="C2819" s="4">
        <v>47</v>
      </c>
      <c r="D2819" s="4" t="s">
        <v>1039</v>
      </c>
      <c r="E2819" s="4" t="s">
        <v>1044</v>
      </c>
      <c r="F2819" s="5">
        <v>45103</v>
      </c>
      <c r="G2819" s="6">
        <v>45789.241203703707</v>
      </c>
      <c r="H2819" s="9">
        <f t="shared" ref="H2819:H2882" si="352">IF(AND(ISNUMBER(G2819), ISNUMBER(F2819), G2819&gt;=F2819), DATEDIF(F2819, G2819, "d"), "Invalid Dates")</f>
        <v>686</v>
      </c>
      <c r="I2819" s="4">
        <v>11.7</v>
      </c>
      <c r="J2819" s="4" t="str">
        <f t="shared" ref="J2819:J2882" si="353">IF(I2819="", "", IF(ISNUMBER(I2819), IF(I2819&gt;10, "Overloaded", IF(I2819&gt;=7, "Normal", "Unburdened")), "Others"))</f>
        <v>Overloaded</v>
      </c>
      <c r="K2819" s="4">
        <v>1</v>
      </c>
      <c r="L2819" s="4" t="str">
        <f t="shared" ref="L2819:L2882" si="354">IF(K2819="", "", IF(ISNUMBER(K2819), IF(K2819&gt;=7, "High", IF(K2819&gt;=4, "Moderate", "Low")), "Invalid"))</f>
        <v>Low</v>
      </c>
      <c r="M2819" s="4">
        <v>8.8000000000000007</v>
      </c>
      <c r="N2819" s="4" t="str">
        <f t="shared" ref="N2819:N2882" si="355">IF(M2819="", "", IF(ISNUMBER(M2819), IF(M2819&gt;=8, "Well Rested", IF(M2819&gt;=6, "Moderate", "Sleep Deprived")), "Invalid"))</f>
        <v>Well Rested</v>
      </c>
      <c r="O2819" s="4">
        <v>48</v>
      </c>
      <c r="P2819" s="4" t="str">
        <f t="shared" ref="P2819:P2882" si="356">IF(O2819="", "", IF(ISNUMBER(O2819), IF(O2819&gt;=85, "Excellent", IF(O2819&gt;=70, "Good", IF(O2819&gt;=50, "Average", "Poor"))), "Invalid"))</f>
        <v>Poor</v>
      </c>
      <c r="Q2819" s="4">
        <v>3366</v>
      </c>
      <c r="R2819" s="4" t="str">
        <f t="shared" ref="R2819:R2882" si="357">IF(Q2819="", "", IF(ISNUMBER(Q2819), IF(Q2819&gt;=10000, "Highly Active", IF(Q2819&gt;=7500, "Active", IF(Q2819&gt;=5000, "Low Active", "Sedentary"))), "Invalid"))</f>
        <v>Sedentary</v>
      </c>
      <c r="S2819" s="4">
        <v>66</v>
      </c>
      <c r="T2819" s="4" t="str">
        <f t="shared" ref="T2819:T2882" si="358">IF(S2819="", "", IF(ISNUMBER(S2819), IF(S2819&gt;100, "High", IF(S2819&gt;=60, "Normal", "Low")), "Invalid"))</f>
        <v>Normal</v>
      </c>
      <c r="U2819" s="4" t="s">
        <v>1048</v>
      </c>
      <c r="V2819" s="4" t="s">
        <v>3840</v>
      </c>
      <c r="W2819" s="2" t="str">
        <f t="shared" ref="W2819:W2882" si="359">TRIM(V2819)</f>
        <v>Audience safe.</v>
      </c>
    </row>
    <row r="2820" spans="1:23" ht="43.5" x14ac:dyDescent="0.35">
      <c r="A2820" s="4">
        <v>12819</v>
      </c>
      <c r="B2820" s="4" t="s">
        <v>189</v>
      </c>
      <c r="C2820" s="4">
        <v>48</v>
      </c>
      <c r="D2820" s="4" t="s">
        <v>1039</v>
      </c>
      <c r="E2820" s="4" t="s">
        <v>1041</v>
      </c>
      <c r="F2820" s="5">
        <v>45265</v>
      </c>
      <c r="G2820" s="6">
        <v>45785.539386574077</v>
      </c>
      <c r="H2820" s="9">
        <f t="shared" si="352"/>
        <v>520</v>
      </c>
      <c r="I2820" s="4">
        <v>9.4</v>
      </c>
      <c r="J2820" s="4" t="str">
        <f t="shared" si="353"/>
        <v>Normal</v>
      </c>
      <c r="K2820" s="4">
        <v>8</v>
      </c>
      <c r="L2820" s="4" t="str">
        <f t="shared" si="354"/>
        <v>High</v>
      </c>
      <c r="M2820" s="4">
        <v>4.5</v>
      </c>
      <c r="N2820" s="4" t="str">
        <f t="shared" si="355"/>
        <v>Sleep Deprived</v>
      </c>
      <c r="O2820" s="4">
        <v>40</v>
      </c>
      <c r="P2820" s="4" t="str">
        <f t="shared" si="356"/>
        <v>Poor</v>
      </c>
      <c r="Q2820" s="4">
        <v>13857</v>
      </c>
      <c r="R2820" s="4" t="str">
        <f t="shared" si="357"/>
        <v>Highly Active</v>
      </c>
      <c r="S2820" s="4">
        <v>61</v>
      </c>
      <c r="T2820" s="4" t="str">
        <f t="shared" si="358"/>
        <v>Normal</v>
      </c>
      <c r="U2820" s="4" t="s">
        <v>1048</v>
      </c>
      <c r="V2820" s="4" t="s">
        <v>3841</v>
      </c>
      <c r="W2820" s="2" t="str">
        <f t="shared" si="359"/>
        <v>Board compare real.</v>
      </c>
    </row>
    <row r="2821" spans="1:23" ht="29" x14ac:dyDescent="0.35">
      <c r="A2821" s="4">
        <v>12820</v>
      </c>
      <c r="B2821" s="4" t="s">
        <v>86</v>
      </c>
      <c r="C2821" s="4">
        <v>23</v>
      </c>
      <c r="D2821" s="4" t="s">
        <v>1040</v>
      </c>
      <c r="E2821" s="4" t="s">
        <v>1043</v>
      </c>
      <c r="F2821" s="5">
        <v>45308</v>
      </c>
      <c r="G2821" s="6">
        <v>45797.123425925929</v>
      </c>
      <c r="H2821" s="9">
        <f t="shared" si="352"/>
        <v>489</v>
      </c>
      <c r="I2821" s="4">
        <v>5.8</v>
      </c>
      <c r="J2821" s="4" t="str">
        <f t="shared" si="353"/>
        <v>Unburdened</v>
      </c>
      <c r="K2821" s="4">
        <v>9</v>
      </c>
      <c r="L2821" s="4" t="str">
        <f t="shared" si="354"/>
        <v>High</v>
      </c>
      <c r="M2821" s="4">
        <v>4.5</v>
      </c>
      <c r="N2821" s="4" t="str">
        <f t="shared" si="355"/>
        <v>Sleep Deprived</v>
      </c>
      <c r="O2821" s="4">
        <v>58</v>
      </c>
      <c r="P2821" s="4" t="str">
        <f t="shared" si="356"/>
        <v>Average</v>
      </c>
      <c r="Q2821" s="4">
        <v>11930</v>
      </c>
      <c r="R2821" s="4" t="str">
        <f t="shared" si="357"/>
        <v>Highly Active</v>
      </c>
      <c r="S2821" s="4">
        <v>108</v>
      </c>
      <c r="T2821" s="4" t="str">
        <f t="shared" si="358"/>
        <v>High</v>
      </c>
      <c r="U2821" s="4" t="s">
        <v>1048</v>
      </c>
      <c r="V2821" s="4" t="s">
        <v>3842</v>
      </c>
      <c r="W2821" s="2" t="str">
        <f t="shared" si="359"/>
        <v>Yet factor avoid.</v>
      </c>
    </row>
    <row r="2822" spans="1:23" ht="29" x14ac:dyDescent="0.35">
      <c r="A2822" s="4">
        <v>12821</v>
      </c>
      <c r="B2822" s="4" t="s">
        <v>126</v>
      </c>
      <c r="C2822" s="4">
        <v>23</v>
      </c>
      <c r="D2822" s="4"/>
      <c r="E2822" s="4" t="s">
        <v>1043</v>
      </c>
      <c r="F2822" s="5">
        <v>44263</v>
      </c>
      <c r="G2822" s="6">
        <v>45692.279421296298</v>
      </c>
      <c r="H2822" s="9">
        <f t="shared" si="352"/>
        <v>1429</v>
      </c>
      <c r="I2822" s="4">
        <v>7</v>
      </c>
      <c r="J2822" s="4" t="str">
        <f t="shared" si="353"/>
        <v>Normal</v>
      </c>
      <c r="K2822" s="4">
        <v>2</v>
      </c>
      <c r="L2822" s="4" t="str">
        <f t="shared" si="354"/>
        <v>Low</v>
      </c>
      <c r="M2822" s="4">
        <v>7.5</v>
      </c>
      <c r="N2822" s="4" t="str">
        <f t="shared" si="355"/>
        <v>Moderate</v>
      </c>
      <c r="O2822" s="4">
        <v>60</v>
      </c>
      <c r="P2822" s="4" t="str">
        <f t="shared" si="356"/>
        <v>Average</v>
      </c>
      <c r="Q2822" s="4">
        <v>13920</v>
      </c>
      <c r="R2822" s="4" t="str">
        <f t="shared" si="357"/>
        <v>Highly Active</v>
      </c>
      <c r="S2822" s="4">
        <v>87</v>
      </c>
      <c r="T2822" s="4" t="str">
        <f t="shared" si="358"/>
        <v>Normal</v>
      </c>
      <c r="U2822" s="4" t="s">
        <v>1049</v>
      </c>
      <c r="V2822" s="4" t="s">
        <v>3843</v>
      </c>
      <c r="W2822" s="2" t="str">
        <f t="shared" si="359"/>
        <v>Win forward.</v>
      </c>
    </row>
    <row r="2823" spans="1:23" ht="29" x14ac:dyDescent="0.35">
      <c r="A2823" s="4">
        <v>12822</v>
      </c>
      <c r="B2823" s="4" t="s">
        <v>59</v>
      </c>
      <c r="C2823" s="4">
        <v>44</v>
      </c>
      <c r="D2823" s="4" t="s">
        <v>1039</v>
      </c>
      <c r="E2823" s="4" t="s">
        <v>1042</v>
      </c>
      <c r="F2823" s="5">
        <v>42576</v>
      </c>
      <c r="G2823" s="6">
        <v>45783.120567129627</v>
      </c>
      <c r="H2823" s="9">
        <f t="shared" si="352"/>
        <v>3207</v>
      </c>
      <c r="I2823" s="4">
        <v>4.3</v>
      </c>
      <c r="J2823" s="4" t="str">
        <f t="shared" si="353"/>
        <v>Unburdened</v>
      </c>
      <c r="K2823" s="4">
        <v>2</v>
      </c>
      <c r="L2823" s="4" t="str">
        <f t="shared" si="354"/>
        <v>Low</v>
      </c>
      <c r="M2823" s="4">
        <v>6.9</v>
      </c>
      <c r="N2823" s="4" t="str">
        <f t="shared" si="355"/>
        <v>Moderate</v>
      </c>
      <c r="O2823" s="4">
        <v>82</v>
      </c>
      <c r="P2823" s="4" t="str">
        <f t="shared" si="356"/>
        <v>Good</v>
      </c>
      <c r="Q2823" s="4">
        <v>12412</v>
      </c>
      <c r="R2823" s="4" t="str">
        <f t="shared" si="357"/>
        <v>Highly Active</v>
      </c>
      <c r="S2823" s="4">
        <v>112</v>
      </c>
      <c r="T2823" s="4" t="str">
        <f t="shared" si="358"/>
        <v>High</v>
      </c>
      <c r="U2823" s="4" t="s">
        <v>1048</v>
      </c>
      <c r="V2823" s="4" t="s">
        <v>3844</v>
      </c>
      <c r="W2823" s="2" t="str">
        <f t="shared" si="359"/>
        <v>Knowledge keep.</v>
      </c>
    </row>
    <row r="2824" spans="1:23" ht="29" x14ac:dyDescent="0.35">
      <c r="A2824" s="4">
        <v>12823</v>
      </c>
      <c r="B2824" s="4" t="s">
        <v>126</v>
      </c>
      <c r="C2824" s="4">
        <v>49</v>
      </c>
      <c r="D2824" s="4" t="s">
        <v>1040</v>
      </c>
      <c r="E2824" s="4"/>
      <c r="F2824" s="5">
        <v>43345</v>
      </c>
      <c r="G2824" s="6">
        <v>45728.879525462973</v>
      </c>
      <c r="H2824" s="9">
        <f t="shared" si="352"/>
        <v>2383</v>
      </c>
      <c r="I2824" s="4">
        <v>7.1</v>
      </c>
      <c r="J2824" s="4" t="str">
        <f t="shared" si="353"/>
        <v>Normal</v>
      </c>
      <c r="K2824" s="4">
        <v>5</v>
      </c>
      <c r="L2824" s="4" t="str">
        <f t="shared" si="354"/>
        <v>Moderate</v>
      </c>
      <c r="M2824" s="4">
        <v>5</v>
      </c>
      <c r="N2824" s="4" t="str">
        <f t="shared" si="355"/>
        <v>Sleep Deprived</v>
      </c>
      <c r="O2824" s="4">
        <v>80</v>
      </c>
      <c r="P2824" s="4" t="str">
        <f t="shared" si="356"/>
        <v>Good</v>
      </c>
      <c r="Q2824" s="4">
        <v>4526</v>
      </c>
      <c r="R2824" s="4" t="str">
        <f t="shared" si="357"/>
        <v>Sedentary</v>
      </c>
      <c r="S2824" s="4">
        <v>64</v>
      </c>
      <c r="T2824" s="4" t="str">
        <f t="shared" si="358"/>
        <v>Normal</v>
      </c>
      <c r="U2824" s="4" t="s">
        <v>1049</v>
      </c>
      <c r="V2824" s="4" t="s">
        <v>3845</v>
      </c>
      <c r="W2824" s="2" t="str">
        <f t="shared" si="359"/>
        <v>Off clear.</v>
      </c>
    </row>
    <row r="2825" spans="1:23" ht="29" x14ac:dyDescent="0.35">
      <c r="A2825" s="4">
        <v>12824</v>
      </c>
      <c r="B2825" s="4" t="s">
        <v>243</v>
      </c>
      <c r="C2825" s="4"/>
      <c r="D2825" s="4" t="s">
        <v>1040</v>
      </c>
      <c r="E2825" s="4" t="s">
        <v>1042</v>
      </c>
      <c r="F2825" s="5">
        <v>42992</v>
      </c>
      <c r="G2825" s="6">
        <v>45784.439456018517</v>
      </c>
      <c r="H2825" s="9">
        <f t="shared" si="352"/>
        <v>2792</v>
      </c>
      <c r="I2825" s="4">
        <v>11.6</v>
      </c>
      <c r="J2825" s="4" t="str">
        <f t="shared" si="353"/>
        <v>Overloaded</v>
      </c>
      <c r="K2825" s="4">
        <v>5</v>
      </c>
      <c r="L2825" s="4" t="str">
        <f t="shared" si="354"/>
        <v>Moderate</v>
      </c>
      <c r="M2825" s="4">
        <v>5.5</v>
      </c>
      <c r="N2825" s="4" t="str">
        <f t="shared" si="355"/>
        <v>Sleep Deprived</v>
      </c>
      <c r="O2825" s="4">
        <v>79</v>
      </c>
      <c r="P2825" s="4" t="str">
        <f t="shared" si="356"/>
        <v>Good</v>
      </c>
      <c r="Q2825" s="4">
        <v>2622</v>
      </c>
      <c r="R2825" s="4" t="str">
        <f t="shared" si="357"/>
        <v>Sedentary</v>
      </c>
      <c r="S2825" s="4">
        <v>111</v>
      </c>
      <c r="T2825" s="4" t="str">
        <f t="shared" si="358"/>
        <v>High</v>
      </c>
      <c r="U2825" s="4" t="s">
        <v>1049</v>
      </c>
      <c r="V2825" s="4" t="s">
        <v>3846</v>
      </c>
      <c r="W2825" s="2" t="str">
        <f t="shared" si="359"/>
        <v>Picture individual.</v>
      </c>
    </row>
    <row r="2826" spans="1:23" x14ac:dyDescent="0.35">
      <c r="A2826" s="4">
        <v>12825</v>
      </c>
      <c r="B2826" s="4" t="s">
        <v>490</v>
      </c>
      <c r="C2826" s="4">
        <v>22</v>
      </c>
      <c r="D2826" s="4" t="s">
        <v>1039</v>
      </c>
      <c r="E2826" s="4" t="s">
        <v>1044</v>
      </c>
      <c r="F2826" s="5">
        <v>43077</v>
      </c>
      <c r="G2826" s="6">
        <v>45674.994340277779</v>
      </c>
      <c r="H2826" s="9">
        <f t="shared" si="352"/>
        <v>2597</v>
      </c>
      <c r="I2826" s="4">
        <v>5.8</v>
      </c>
      <c r="J2826" s="4" t="str">
        <f t="shared" si="353"/>
        <v>Unburdened</v>
      </c>
      <c r="K2826" s="4">
        <v>6</v>
      </c>
      <c r="L2826" s="4" t="str">
        <f t="shared" si="354"/>
        <v>Moderate</v>
      </c>
      <c r="M2826" s="4">
        <v>9</v>
      </c>
      <c r="N2826" s="4" t="str">
        <f t="shared" si="355"/>
        <v>Well Rested</v>
      </c>
      <c r="O2826" s="4">
        <v>99</v>
      </c>
      <c r="P2826" s="4" t="str">
        <f t="shared" si="356"/>
        <v>Excellent</v>
      </c>
      <c r="Q2826" s="4">
        <v>10500</v>
      </c>
      <c r="R2826" s="4" t="str">
        <f t="shared" si="357"/>
        <v>Highly Active</v>
      </c>
      <c r="S2826" s="4">
        <v>70</v>
      </c>
      <c r="T2826" s="4" t="str">
        <f t="shared" si="358"/>
        <v>Normal</v>
      </c>
      <c r="U2826" s="4" t="s">
        <v>1048</v>
      </c>
      <c r="V2826" s="4" t="s">
        <v>3847</v>
      </c>
      <c r="W2826" s="2" t="str">
        <f t="shared" si="359"/>
        <v>Team may.</v>
      </c>
    </row>
    <row r="2827" spans="1:23" ht="29" x14ac:dyDescent="0.35">
      <c r="A2827" s="4">
        <v>12826</v>
      </c>
      <c r="B2827" s="4" t="s">
        <v>29</v>
      </c>
      <c r="C2827" s="4">
        <v>25</v>
      </c>
      <c r="D2827" s="4" t="s">
        <v>1040</v>
      </c>
      <c r="E2827" s="4" t="s">
        <v>1042</v>
      </c>
      <c r="F2827" s="5">
        <v>45412</v>
      </c>
      <c r="G2827" s="6">
        <v>45814.078356481477</v>
      </c>
      <c r="H2827" s="9">
        <f t="shared" si="352"/>
        <v>402</v>
      </c>
      <c r="I2827" s="4">
        <v>8.4</v>
      </c>
      <c r="J2827" s="4" t="str">
        <f t="shared" si="353"/>
        <v>Normal</v>
      </c>
      <c r="K2827" s="4">
        <v>8</v>
      </c>
      <c r="L2827" s="4" t="str">
        <f t="shared" si="354"/>
        <v>High</v>
      </c>
      <c r="M2827" s="4">
        <v>4.3</v>
      </c>
      <c r="N2827" s="4" t="str">
        <f t="shared" si="355"/>
        <v>Sleep Deprived</v>
      </c>
      <c r="O2827" s="4">
        <v>53</v>
      </c>
      <c r="P2827" s="4" t="str">
        <f t="shared" si="356"/>
        <v>Average</v>
      </c>
      <c r="Q2827" s="4">
        <v>11686</v>
      </c>
      <c r="R2827" s="4" t="str">
        <f t="shared" si="357"/>
        <v>Highly Active</v>
      </c>
      <c r="S2827" s="4">
        <v>111</v>
      </c>
      <c r="T2827" s="4" t="str">
        <f t="shared" si="358"/>
        <v>High</v>
      </c>
      <c r="U2827" s="4" t="s">
        <v>1049</v>
      </c>
      <c r="V2827" s="4" t="s">
        <v>3848</v>
      </c>
      <c r="W2827" s="2" t="str">
        <f t="shared" si="359"/>
        <v>Mouth focus heavy.</v>
      </c>
    </row>
    <row r="2828" spans="1:23" ht="29" x14ac:dyDescent="0.35">
      <c r="A2828" s="4">
        <v>12827</v>
      </c>
      <c r="B2828" s="4" t="s">
        <v>35</v>
      </c>
      <c r="C2828" s="4">
        <v>57</v>
      </c>
      <c r="D2828" s="4" t="s">
        <v>1038</v>
      </c>
      <c r="E2828" s="4" t="s">
        <v>1044</v>
      </c>
      <c r="F2828" s="5">
        <v>42573</v>
      </c>
      <c r="G2828" s="6">
        <v>45837.946134259262</v>
      </c>
      <c r="H2828" s="9">
        <f t="shared" si="352"/>
        <v>3264</v>
      </c>
      <c r="I2828" s="4">
        <v>11</v>
      </c>
      <c r="J2828" s="4" t="str">
        <f t="shared" si="353"/>
        <v>Overloaded</v>
      </c>
      <c r="K2828" s="4">
        <v>5</v>
      </c>
      <c r="L2828" s="4" t="str">
        <f t="shared" si="354"/>
        <v>Moderate</v>
      </c>
      <c r="M2828" s="4">
        <v>4.0999999999999996</v>
      </c>
      <c r="N2828" s="4" t="str">
        <f t="shared" si="355"/>
        <v>Sleep Deprived</v>
      </c>
      <c r="O2828" s="4">
        <v>89</v>
      </c>
      <c r="P2828" s="4" t="str">
        <f t="shared" si="356"/>
        <v>Excellent</v>
      </c>
      <c r="Q2828" s="4">
        <v>8640</v>
      </c>
      <c r="R2828" s="4" t="str">
        <f t="shared" si="357"/>
        <v>Active</v>
      </c>
      <c r="S2828" s="4">
        <v>77</v>
      </c>
      <c r="T2828" s="4" t="str">
        <f t="shared" si="358"/>
        <v>Normal</v>
      </c>
      <c r="U2828" s="4" t="s">
        <v>1049</v>
      </c>
      <c r="V2828" s="4" t="s">
        <v>3849</v>
      </c>
      <c r="W2828" s="2" t="str">
        <f t="shared" si="359"/>
        <v>Role director stop.</v>
      </c>
    </row>
    <row r="2829" spans="1:23" ht="43.5" x14ac:dyDescent="0.35">
      <c r="A2829" s="4">
        <v>12828</v>
      </c>
      <c r="B2829" s="4" t="s">
        <v>665</v>
      </c>
      <c r="C2829" s="4">
        <v>38</v>
      </c>
      <c r="D2829" s="4" t="s">
        <v>1040</v>
      </c>
      <c r="E2829" s="4" t="s">
        <v>1044</v>
      </c>
      <c r="F2829" s="5">
        <v>44925</v>
      </c>
      <c r="G2829" s="6">
        <v>45838.908217592587</v>
      </c>
      <c r="H2829" s="9">
        <f t="shared" si="352"/>
        <v>913</v>
      </c>
      <c r="I2829" s="4">
        <v>11.3</v>
      </c>
      <c r="J2829" s="4" t="str">
        <f t="shared" si="353"/>
        <v>Overloaded</v>
      </c>
      <c r="K2829" s="4">
        <v>6</v>
      </c>
      <c r="L2829" s="4" t="str">
        <f t="shared" si="354"/>
        <v>Moderate</v>
      </c>
      <c r="M2829" s="4">
        <v>8.5</v>
      </c>
      <c r="N2829" s="4" t="str">
        <f t="shared" si="355"/>
        <v>Well Rested</v>
      </c>
      <c r="O2829" s="4">
        <v>83</v>
      </c>
      <c r="P2829" s="4" t="str">
        <f t="shared" si="356"/>
        <v>Good</v>
      </c>
      <c r="Q2829" s="4">
        <v>13120</v>
      </c>
      <c r="R2829" s="4" t="str">
        <f t="shared" si="357"/>
        <v>Highly Active</v>
      </c>
      <c r="S2829" s="4">
        <v>74</v>
      </c>
      <c r="T2829" s="4" t="str">
        <f t="shared" si="358"/>
        <v>Normal</v>
      </c>
      <c r="U2829" s="4" t="s">
        <v>1048</v>
      </c>
      <c r="V2829" s="4" t="s">
        <v>3850</v>
      </c>
      <c r="W2829" s="2" t="str">
        <f t="shared" si="359"/>
        <v>Grow painting once.</v>
      </c>
    </row>
    <row r="2830" spans="1:23" ht="58" x14ac:dyDescent="0.35">
      <c r="A2830" s="4">
        <v>12829</v>
      </c>
      <c r="B2830" s="4" t="s">
        <v>551</v>
      </c>
      <c r="C2830" s="4">
        <v>45</v>
      </c>
      <c r="D2830" s="4" t="s">
        <v>1038</v>
      </c>
      <c r="E2830" s="4" t="s">
        <v>1045</v>
      </c>
      <c r="F2830" s="5">
        <v>44454</v>
      </c>
      <c r="G2830" s="6">
        <v>45673.859039351853</v>
      </c>
      <c r="H2830" s="9">
        <f t="shared" si="352"/>
        <v>1219</v>
      </c>
      <c r="I2830" s="4">
        <v>7.9</v>
      </c>
      <c r="J2830" s="4" t="str">
        <f t="shared" si="353"/>
        <v>Normal</v>
      </c>
      <c r="K2830" s="4">
        <v>9</v>
      </c>
      <c r="L2830" s="4" t="str">
        <f t="shared" si="354"/>
        <v>High</v>
      </c>
      <c r="M2830" s="4">
        <v>4.3</v>
      </c>
      <c r="N2830" s="4" t="str">
        <f t="shared" si="355"/>
        <v>Sleep Deprived</v>
      </c>
      <c r="O2830" s="4">
        <v>93</v>
      </c>
      <c r="P2830" s="4" t="str">
        <f t="shared" si="356"/>
        <v>Excellent</v>
      </c>
      <c r="Q2830" s="4">
        <v>4170</v>
      </c>
      <c r="R2830" s="4" t="str">
        <f t="shared" si="357"/>
        <v>Sedentary</v>
      </c>
      <c r="S2830" s="4">
        <v>118</v>
      </c>
      <c r="T2830" s="4" t="str">
        <f t="shared" si="358"/>
        <v>High</v>
      </c>
      <c r="U2830" s="4" t="s">
        <v>1049</v>
      </c>
      <c r="V2830" s="4" t="s">
        <v>3851</v>
      </c>
      <c r="W2830" s="2" t="str">
        <f t="shared" si="359"/>
        <v>Brother determine among hospital.</v>
      </c>
    </row>
    <row r="2831" spans="1:23" ht="29" x14ac:dyDescent="0.35">
      <c r="A2831" s="4">
        <v>12830</v>
      </c>
      <c r="B2831" s="4" t="s">
        <v>154</v>
      </c>
      <c r="C2831" s="4">
        <v>46</v>
      </c>
      <c r="D2831" s="4" t="s">
        <v>1038</v>
      </c>
      <c r="E2831" s="4" t="s">
        <v>1041</v>
      </c>
      <c r="F2831" s="5">
        <v>44805</v>
      </c>
      <c r="G2831" s="6">
        <v>45772.43372685185</v>
      </c>
      <c r="H2831" s="9">
        <f t="shared" si="352"/>
        <v>967</v>
      </c>
      <c r="I2831" s="4">
        <v>10.1</v>
      </c>
      <c r="J2831" s="4" t="str">
        <f t="shared" si="353"/>
        <v>Overloaded</v>
      </c>
      <c r="K2831" s="4">
        <v>2</v>
      </c>
      <c r="L2831" s="4" t="str">
        <f t="shared" si="354"/>
        <v>Low</v>
      </c>
      <c r="M2831" s="4">
        <v>4.3</v>
      </c>
      <c r="N2831" s="4" t="str">
        <f t="shared" si="355"/>
        <v>Sleep Deprived</v>
      </c>
      <c r="O2831" s="4">
        <v>56</v>
      </c>
      <c r="P2831" s="4" t="str">
        <f t="shared" si="356"/>
        <v>Average</v>
      </c>
      <c r="Q2831" s="4">
        <v>4231</v>
      </c>
      <c r="R2831" s="4" t="str">
        <f t="shared" si="357"/>
        <v>Sedentary</v>
      </c>
      <c r="S2831" s="4">
        <v>116</v>
      </c>
      <c r="T2831" s="4" t="str">
        <f t="shared" si="358"/>
        <v>High</v>
      </c>
      <c r="U2831" s="4" t="s">
        <v>1049</v>
      </c>
      <c r="V2831" s="4" t="s">
        <v>3852</v>
      </c>
      <c r="W2831" s="2" t="str">
        <f t="shared" si="359"/>
        <v>Past street.</v>
      </c>
    </row>
    <row r="2832" spans="1:23" ht="29" x14ac:dyDescent="0.35">
      <c r="A2832" s="4">
        <v>12831</v>
      </c>
      <c r="B2832" s="4" t="s">
        <v>713</v>
      </c>
      <c r="C2832" s="4">
        <v>33</v>
      </c>
      <c r="D2832" s="4" t="s">
        <v>1040</v>
      </c>
      <c r="E2832" s="4" t="s">
        <v>1041</v>
      </c>
      <c r="F2832" s="5">
        <v>43545</v>
      </c>
      <c r="G2832" s="6">
        <v>45809.743043981478</v>
      </c>
      <c r="H2832" s="9">
        <f t="shared" si="352"/>
        <v>2264</v>
      </c>
      <c r="I2832" s="4">
        <v>11.4</v>
      </c>
      <c r="J2832" s="4" t="str">
        <f t="shared" si="353"/>
        <v>Overloaded</v>
      </c>
      <c r="K2832" s="4">
        <v>3</v>
      </c>
      <c r="L2832" s="4" t="str">
        <f t="shared" si="354"/>
        <v>Low</v>
      </c>
      <c r="M2832" s="4"/>
      <c r="N2832" s="4" t="str">
        <f t="shared" si="355"/>
        <v/>
      </c>
      <c r="O2832" s="4">
        <v>53</v>
      </c>
      <c r="P2832" s="4" t="str">
        <f t="shared" si="356"/>
        <v>Average</v>
      </c>
      <c r="Q2832" s="4">
        <v>14874</v>
      </c>
      <c r="R2832" s="4" t="str">
        <f t="shared" si="357"/>
        <v>Highly Active</v>
      </c>
      <c r="S2832" s="4">
        <v>96</v>
      </c>
      <c r="T2832" s="4" t="str">
        <f t="shared" si="358"/>
        <v>Normal</v>
      </c>
      <c r="U2832" s="4" t="s">
        <v>1048</v>
      </c>
      <c r="V2832" s="4" t="s">
        <v>3853</v>
      </c>
      <c r="W2832" s="2" t="str">
        <f t="shared" si="359"/>
        <v>Charge develop.</v>
      </c>
    </row>
    <row r="2833" spans="1:23" x14ac:dyDescent="0.35">
      <c r="A2833" s="4">
        <v>12832</v>
      </c>
      <c r="B2833" s="4" t="s">
        <v>210</v>
      </c>
      <c r="C2833" s="4">
        <v>55</v>
      </c>
      <c r="D2833" s="4" t="s">
        <v>1039</v>
      </c>
      <c r="E2833" s="4" t="s">
        <v>1041</v>
      </c>
      <c r="F2833" s="5">
        <v>43688</v>
      </c>
      <c r="G2833" s="6">
        <v>45672.278715277767</v>
      </c>
      <c r="H2833" s="9">
        <f t="shared" si="352"/>
        <v>1984</v>
      </c>
      <c r="I2833" s="4">
        <v>7.5</v>
      </c>
      <c r="J2833" s="4" t="str">
        <f t="shared" si="353"/>
        <v>Normal</v>
      </c>
      <c r="K2833" s="4">
        <v>8</v>
      </c>
      <c r="L2833" s="4" t="str">
        <f t="shared" si="354"/>
        <v>High</v>
      </c>
      <c r="M2833" s="4"/>
      <c r="N2833" s="4" t="str">
        <f t="shared" si="355"/>
        <v/>
      </c>
      <c r="O2833" s="4">
        <v>93</v>
      </c>
      <c r="P2833" s="4" t="str">
        <f t="shared" si="356"/>
        <v>Excellent</v>
      </c>
      <c r="Q2833" s="4">
        <v>3099</v>
      </c>
      <c r="R2833" s="4" t="str">
        <f t="shared" si="357"/>
        <v>Sedentary</v>
      </c>
      <c r="S2833" s="4">
        <v>116</v>
      </c>
      <c r="T2833" s="4" t="str">
        <f t="shared" si="358"/>
        <v>High</v>
      </c>
      <c r="U2833" s="4" t="s">
        <v>1049</v>
      </c>
      <c r="V2833" s="4" t="s">
        <v>3854</v>
      </c>
      <c r="W2833" s="2" t="str">
        <f t="shared" si="359"/>
        <v>Fear fall.</v>
      </c>
    </row>
    <row r="2834" spans="1:23" ht="29" x14ac:dyDescent="0.35">
      <c r="A2834" s="4">
        <v>12833</v>
      </c>
      <c r="B2834" s="4" t="s">
        <v>65</v>
      </c>
      <c r="C2834" s="4">
        <v>42</v>
      </c>
      <c r="D2834" s="4" t="s">
        <v>1039</v>
      </c>
      <c r="E2834" s="4" t="s">
        <v>1043</v>
      </c>
      <c r="F2834" s="5">
        <v>44099</v>
      </c>
      <c r="G2834" s="6">
        <v>45738.170555555553</v>
      </c>
      <c r="H2834" s="9">
        <f t="shared" si="352"/>
        <v>1639</v>
      </c>
      <c r="I2834" s="4">
        <v>11.2</v>
      </c>
      <c r="J2834" s="4" t="str">
        <f t="shared" si="353"/>
        <v>Overloaded</v>
      </c>
      <c r="K2834" s="4">
        <v>3</v>
      </c>
      <c r="L2834" s="4" t="str">
        <f t="shared" si="354"/>
        <v>Low</v>
      </c>
      <c r="M2834" s="4">
        <v>8.6</v>
      </c>
      <c r="N2834" s="4" t="str">
        <f t="shared" si="355"/>
        <v>Well Rested</v>
      </c>
      <c r="O2834" s="4">
        <v>67</v>
      </c>
      <c r="P2834" s="4" t="str">
        <f t="shared" si="356"/>
        <v>Average</v>
      </c>
      <c r="Q2834" s="4">
        <v>11334</v>
      </c>
      <c r="R2834" s="4" t="str">
        <f t="shared" si="357"/>
        <v>Highly Active</v>
      </c>
      <c r="S2834" s="4">
        <v>80</v>
      </c>
      <c r="T2834" s="4" t="str">
        <f t="shared" si="358"/>
        <v>Normal</v>
      </c>
      <c r="U2834" s="4" t="s">
        <v>1048</v>
      </c>
      <c r="V2834" s="4" t="s">
        <v>3855</v>
      </c>
      <c r="W2834" s="2" t="str">
        <f t="shared" si="359"/>
        <v>Measure involve step.</v>
      </c>
    </row>
    <row r="2835" spans="1:23" ht="29" x14ac:dyDescent="0.35">
      <c r="A2835" s="4">
        <v>12834</v>
      </c>
      <c r="B2835" s="4" t="s">
        <v>208</v>
      </c>
      <c r="C2835" s="4">
        <v>30</v>
      </c>
      <c r="D2835" s="4" t="s">
        <v>1040</v>
      </c>
      <c r="E2835" s="4" t="s">
        <v>1042</v>
      </c>
      <c r="F2835" s="5">
        <v>44179</v>
      </c>
      <c r="G2835" s="6">
        <v>45717.188703703701</v>
      </c>
      <c r="H2835" s="9">
        <f t="shared" si="352"/>
        <v>1538</v>
      </c>
      <c r="I2835" s="4"/>
      <c r="J2835" s="4" t="str">
        <f t="shared" si="353"/>
        <v/>
      </c>
      <c r="K2835" s="4">
        <v>8</v>
      </c>
      <c r="L2835" s="4" t="str">
        <f t="shared" si="354"/>
        <v>High</v>
      </c>
      <c r="M2835" s="4">
        <v>6.4</v>
      </c>
      <c r="N2835" s="4" t="str">
        <f t="shared" si="355"/>
        <v>Moderate</v>
      </c>
      <c r="O2835" s="4">
        <v>58</v>
      </c>
      <c r="P2835" s="4" t="str">
        <f t="shared" si="356"/>
        <v>Average</v>
      </c>
      <c r="Q2835" s="4">
        <v>10751</v>
      </c>
      <c r="R2835" s="4" t="str">
        <f t="shared" si="357"/>
        <v>Highly Active</v>
      </c>
      <c r="S2835" s="4">
        <v>93</v>
      </c>
      <c r="T2835" s="4" t="str">
        <f t="shared" si="358"/>
        <v>Normal</v>
      </c>
      <c r="U2835" s="4" t="s">
        <v>1049</v>
      </c>
      <c r="V2835" s="4" t="s">
        <v>3856</v>
      </c>
      <c r="W2835" s="2" t="str">
        <f t="shared" si="359"/>
        <v>Building investment.</v>
      </c>
    </row>
    <row r="2836" spans="1:23" ht="29" x14ac:dyDescent="0.35">
      <c r="A2836" s="4">
        <v>12835</v>
      </c>
      <c r="B2836" s="4" t="s">
        <v>29</v>
      </c>
      <c r="C2836" s="4">
        <v>57</v>
      </c>
      <c r="D2836" s="4" t="s">
        <v>1038</v>
      </c>
      <c r="E2836" s="4" t="s">
        <v>1043</v>
      </c>
      <c r="F2836" s="5">
        <v>44048</v>
      </c>
      <c r="G2836" s="6">
        <v>45743.483020833337</v>
      </c>
      <c r="H2836" s="9">
        <f t="shared" si="352"/>
        <v>1695</v>
      </c>
      <c r="I2836" s="4">
        <v>11.4</v>
      </c>
      <c r="J2836" s="4" t="str">
        <f t="shared" si="353"/>
        <v>Overloaded</v>
      </c>
      <c r="K2836" s="4">
        <v>7</v>
      </c>
      <c r="L2836" s="4" t="str">
        <f t="shared" si="354"/>
        <v>High</v>
      </c>
      <c r="M2836" s="4">
        <v>6.1</v>
      </c>
      <c r="N2836" s="4" t="str">
        <f t="shared" si="355"/>
        <v>Moderate</v>
      </c>
      <c r="O2836" s="4">
        <v>78</v>
      </c>
      <c r="P2836" s="4" t="str">
        <f t="shared" si="356"/>
        <v>Good</v>
      </c>
      <c r="Q2836" s="4">
        <v>6881</v>
      </c>
      <c r="R2836" s="4" t="str">
        <f t="shared" si="357"/>
        <v>Low Active</v>
      </c>
      <c r="S2836" s="4">
        <v>112</v>
      </c>
      <c r="T2836" s="4" t="str">
        <f t="shared" si="358"/>
        <v>High</v>
      </c>
      <c r="U2836" s="4" t="s">
        <v>1049</v>
      </c>
      <c r="V2836" s="4" t="s">
        <v>3857</v>
      </c>
      <c r="W2836" s="2" t="str">
        <f t="shared" si="359"/>
        <v>Pass system bag society.</v>
      </c>
    </row>
    <row r="2837" spans="1:23" ht="29" x14ac:dyDescent="0.35">
      <c r="A2837" s="4">
        <v>12836</v>
      </c>
      <c r="B2837" s="4" t="s">
        <v>344</v>
      </c>
      <c r="C2837" s="4">
        <v>27</v>
      </c>
      <c r="D2837" s="4" t="s">
        <v>1040</v>
      </c>
      <c r="E2837" s="4" t="s">
        <v>1045</v>
      </c>
      <c r="F2837" s="5">
        <v>43117</v>
      </c>
      <c r="G2837" s="6">
        <v>45744.634756944448</v>
      </c>
      <c r="H2837" s="9">
        <f t="shared" si="352"/>
        <v>2627</v>
      </c>
      <c r="I2837" s="4">
        <v>11.3</v>
      </c>
      <c r="J2837" s="4" t="str">
        <f t="shared" si="353"/>
        <v>Overloaded</v>
      </c>
      <c r="K2837" s="4">
        <v>7</v>
      </c>
      <c r="L2837" s="4" t="str">
        <f t="shared" si="354"/>
        <v>High</v>
      </c>
      <c r="M2837" s="4">
        <v>6.5</v>
      </c>
      <c r="N2837" s="4" t="str">
        <f t="shared" si="355"/>
        <v>Moderate</v>
      </c>
      <c r="O2837" s="4">
        <v>44</v>
      </c>
      <c r="P2837" s="4" t="str">
        <f t="shared" si="356"/>
        <v>Poor</v>
      </c>
      <c r="Q2837" s="4">
        <v>7421</v>
      </c>
      <c r="R2837" s="4" t="str">
        <f t="shared" si="357"/>
        <v>Low Active</v>
      </c>
      <c r="S2837" s="4">
        <v>100</v>
      </c>
      <c r="T2837" s="4" t="str">
        <f t="shared" si="358"/>
        <v>Normal</v>
      </c>
      <c r="U2837" s="4" t="s">
        <v>1048</v>
      </c>
      <c r="V2837" s="4" t="s">
        <v>3858</v>
      </c>
      <c r="W2837" s="2" t="str">
        <f t="shared" si="359"/>
        <v>Research almost.</v>
      </c>
    </row>
    <row r="2838" spans="1:23" ht="43.5" x14ac:dyDescent="0.35">
      <c r="A2838" s="4">
        <v>12837</v>
      </c>
      <c r="B2838" s="4" t="s">
        <v>714</v>
      </c>
      <c r="C2838" s="4">
        <v>38</v>
      </c>
      <c r="D2838" s="4" t="s">
        <v>1039</v>
      </c>
      <c r="E2838" s="4" t="s">
        <v>1044</v>
      </c>
      <c r="F2838" s="5">
        <v>45242</v>
      </c>
      <c r="G2838" s="6">
        <v>45690.535000000003</v>
      </c>
      <c r="H2838" s="9">
        <f t="shared" si="352"/>
        <v>448</v>
      </c>
      <c r="I2838" s="4">
        <v>6.5</v>
      </c>
      <c r="J2838" s="4" t="str">
        <f t="shared" si="353"/>
        <v>Unburdened</v>
      </c>
      <c r="K2838" s="4">
        <v>4</v>
      </c>
      <c r="L2838" s="4" t="str">
        <f t="shared" si="354"/>
        <v>Moderate</v>
      </c>
      <c r="M2838" s="4">
        <v>4.7</v>
      </c>
      <c r="N2838" s="4" t="str">
        <f t="shared" si="355"/>
        <v>Sleep Deprived</v>
      </c>
      <c r="O2838" s="4">
        <v>72</v>
      </c>
      <c r="P2838" s="4" t="str">
        <f t="shared" si="356"/>
        <v>Good</v>
      </c>
      <c r="Q2838" s="4">
        <v>2703</v>
      </c>
      <c r="R2838" s="4" t="str">
        <f t="shared" si="357"/>
        <v>Sedentary</v>
      </c>
      <c r="S2838" s="4">
        <v>91</v>
      </c>
      <c r="T2838" s="4" t="str">
        <f t="shared" si="358"/>
        <v>Normal</v>
      </c>
      <c r="U2838" s="4" t="s">
        <v>1049</v>
      </c>
      <c r="V2838" s="4" t="s">
        <v>3859</v>
      </c>
      <c r="W2838" s="2" t="str">
        <f t="shared" si="359"/>
        <v>Perhaps executive difficult.</v>
      </c>
    </row>
    <row r="2839" spans="1:23" ht="29" x14ac:dyDescent="0.35">
      <c r="A2839" s="4">
        <v>12838</v>
      </c>
      <c r="B2839" s="4" t="s">
        <v>20</v>
      </c>
      <c r="C2839" s="4">
        <v>52</v>
      </c>
      <c r="D2839" s="4" t="s">
        <v>1038</v>
      </c>
      <c r="E2839" s="4"/>
      <c r="F2839" s="5">
        <v>45334</v>
      </c>
      <c r="G2839" s="6">
        <v>45746.934942129628</v>
      </c>
      <c r="H2839" s="9">
        <f t="shared" si="352"/>
        <v>412</v>
      </c>
      <c r="I2839" s="4">
        <v>4.4000000000000004</v>
      </c>
      <c r="J2839" s="4" t="str">
        <f t="shared" si="353"/>
        <v>Unburdened</v>
      </c>
      <c r="K2839" s="4">
        <v>5</v>
      </c>
      <c r="L2839" s="4" t="str">
        <f t="shared" si="354"/>
        <v>Moderate</v>
      </c>
      <c r="M2839" s="4">
        <v>4.5999999999999996</v>
      </c>
      <c r="N2839" s="4" t="str">
        <f t="shared" si="355"/>
        <v>Sleep Deprived</v>
      </c>
      <c r="O2839" s="4">
        <v>52</v>
      </c>
      <c r="P2839" s="4" t="str">
        <f t="shared" si="356"/>
        <v>Average</v>
      </c>
      <c r="Q2839" s="4">
        <v>7418</v>
      </c>
      <c r="R2839" s="4" t="str">
        <f t="shared" si="357"/>
        <v>Low Active</v>
      </c>
      <c r="S2839" s="4">
        <v>108</v>
      </c>
      <c r="T2839" s="4" t="str">
        <f t="shared" si="358"/>
        <v>High</v>
      </c>
      <c r="U2839" s="4" t="s">
        <v>1048</v>
      </c>
      <c r="V2839" s="4" t="s">
        <v>3860</v>
      </c>
      <c r="W2839" s="2" t="str">
        <f t="shared" si="359"/>
        <v>Way.</v>
      </c>
    </row>
    <row r="2840" spans="1:23" ht="29" x14ac:dyDescent="0.35">
      <c r="A2840" s="4">
        <v>12839</v>
      </c>
      <c r="B2840" s="4" t="s">
        <v>226</v>
      </c>
      <c r="C2840" s="4">
        <v>27</v>
      </c>
      <c r="D2840" s="4" t="s">
        <v>1039</v>
      </c>
      <c r="E2840" s="4" t="s">
        <v>1042</v>
      </c>
      <c r="F2840" s="5">
        <v>43952</v>
      </c>
      <c r="G2840" s="6">
        <v>45756.839537037027</v>
      </c>
      <c r="H2840" s="9">
        <f t="shared" si="352"/>
        <v>1804</v>
      </c>
      <c r="I2840" s="4">
        <v>11.2</v>
      </c>
      <c r="J2840" s="4" t="str">
        <f t="shared" si="353"/>
        <v>Overloaded</v>
      </c>
      <c r="K2840" s="4">
        <v>2</v>
      </c>
      <c r="L2840" s="4" t="str">
        <f t="shared" si="354"/>
        <v>Low</v>
      </c>
      <c r="M2840" s="4">
        <v>5.5</v>
      </c>
      <c r="N2840" s="4" t="str">
        <f t="shared" si="355"/>
        <v>Sleep Deprived</v>
      </c>
      <c r="O2840" s="4">
        <v>72</v>
      </c>
      <c r="P2840" s="4" t="str">
        <f t="shared" si="356"/>
        <v>Good</v>
      </c>
      <c r="Q2840" s="4">
        <v>14056</v>
      </c>
      <c r="R2840" s="4" t="str">
        <f t="shared" si="357"/>
        <v>Highly Active</v>
      </c>
      <c r="S2840" s="4">
        <v>84</v>
      </c>
      <c r="T2840" s="4" t="str">
        <f t="shared" si="358"/>
        <v>Normal</v>
      </c>
      <c r="U2840" s="4" t="s">
        <v>1048</v>
      </c>
      <c r="V2840" s="4" t="s">
        <v>3861</v>
      </c>
      <c r="W2840" s="2" t="str">
        <f t="shared" si="359"/>
        <v>Spend.</v>
      </c>
    </row>
    <row r="2841" spans="1:23" x14ac:dyDescent="0.35">
      <c r="A2841" s="4">
        <v>12840</v>
      </c>
      <c r="B2841" s="4" t="s">
        <v>124</v>
      </c>
      <c r="C2841" s="4">
        <v>37</v>
      </c>
      <c r="D2841" s="4" t="s">
        <v>1039</v>
      </c>
      <c r="E2841" s="4" t="s">
        <v>1044</v>
      </c>
      <c r="F2841" s="5">
        <v>44191</v>
      </c>
      <c r="G2841" s="6">
        <v>45664.76185185185</v>
      </c>
      <c r="H2841" s="9">
        <f t="shared" si="352"/>
        <v>1473</v>
      </c>
      <c r="I2841" s="4">
        <v>7.2</v>
      </c>
      <c r="J2841" s="4" t="str">
        <f t="shared" si="353"/>
        <v>Normal</v>
      </c>
      <c r="K2841" s="4">
        <v>4</v>
      </c>
      <c r="L2841" s="4" t="str">
        <f t="shared" si="354"/>
        <v>Moderate</v>
      </c>
      <c r="M2841" s="4">
        <v>6.6</v>
      </c>
      <c r="N2841" s="4" t="str">
        <f t="shared" si="355"/>
        <v>Moderate</v>
      </c>
      <c r="O2841" s="4">
        <v>52</v>
      </c>
      <c r="P2841" s="4" t="str">
        <f t="shared" si="356"/>
        <v>Average</v>
      </c>
      <c r="Q2841" s="4">
        <v>12869</v>
      </c>
      <c r="R2841" s="4" t="str">
        <f t="shared" si="357"/>
        <v>Highly Active</v>
      </c>
      <c r="S2841" s="4">
        <v>86</v>
      </c>
      <c r="T2841" s="4" t="str">
        <f t="shared" si="358"/>
        <v>Normal</v>
      </c>
      <c r="U2841" s="4" t="s">
        <v>1048</v>
      </c>
      <c r="V2841" s="4" t="s">
        <v>3862</v>
      </c>
      <c r="W2841" s="2" t="str">
        <f t="shared" si="359"/>
        <v>Strong hot.</v>
      </c>
    </row>
    <row r="2842" spans="1:23" ht="29" x14ac:dyDescent="0.35">
      <c r="A2842" s="4">
        <v>12841</v>
      </c>
      <c r="B2842" s="4" t="s">
        <v>267</v>
      </c>
      <c r="C2842" s="4">
        <v>51</v>
      </c>
      <c r="D2842" s="4" t="s">
        <v>1040</v>
      </c>
      <c r="E2842" s="4" t="s">
        <v>1047</v>
      </c>
      <c r="F2842" s="5">
        <v>43273</v>
      </c>
      <c r="G2842" s="6">
        <v>45706.464699074073</v>
      </c>
      <c r="H2842" s="9">
        <f t="shared" si="352"/>
        <v>2433</v>
      </c>
      <c r="I2842" s="4">
        <v>9</v>
      </c>
      <c r="J2842" s="4" t="str">
        <f t="shared" si="353"/>
        <v>Normal</v>
      </c>
      <c r="K2842" s="4">
        <v>7</v>
      </c>
      <c r="L2842" s="4" t="str">
        <f t="shared" si="354"/>
        <v>High</v>
      </c>
      <c r="M2842" s="4">
        <v>8.6999999999999993</v>
      </c>
      <c r="N2842" s="4" t="str">
        <f t="shared" si="355"/>
        <v>Well Rested</v>
      </c>
      <c r="O2842" s="4">
        <v>76</v>
      </c>
      <c r="P2842" s="4" t="str">
        <f t="shared" si="356"/>
        <v>Good</v>
      </c>
      <c r="Q2842" s="4">
        <v>5595</v>
      </c>
      <c r="R2842" s="4" t="str">
        <f t="shared" si="357"/>
        <v>Low Active</v>
      </c>
      <c r="S2842" s="4">
        <v>67</v>
      </c>
      <c r="T2842" s="4" t="str">
        <f t="shared" si="358"/>
        <v>Normal</v>
      </c>
      <c r="U2842" s="4" t="s">
        <v>1048</v>
      </c>
      <c r="V2842" s="4" t="s">
        <v>3863</v>
      </c>
      <c r="W2842" s="2" t="str">
        <f t="shared" si="359"/>
        <v>Chance agent hour.</v>
      </c>
    </row>
    <row r="2843" spans="1:23" ht="29" x14ac:dyDescent="0.35">
      <c r="A2843" s="4">
        <v>12842</v>
      </c>
      <c r="B2843" s="4" t="s">
        <v>124</v>
      </c>
      <c r="C2843" s="4">
        <v>49</v>
      </c>
      <c r="D2843" s="4" t="s">
        <v>1038</v>
      </c>
      <c r="E2843" s="4" t="s">
        <v>1041</v>
      </c>
      <c r="F2843" s="5">
        <v>42825</v>
      </c>
      <c r="G2843" s="6">
        <v>45705.175266203703</v>
      </c>
      <c r="H2843" s="9">
        <f t="shared" si="352"/>
        <v>2880</v>
      </c>
      <c r="I2843" s="4">
        <v>6.6</v>
      </c>
      <c r="J2843" s="4" t="str">
        <f t="shared" si="353"/>
        <v>Unburdened</v>
      </c>
      <c r="K2843" s="4">
        <v>9</v>
      </c>
      <c r="L2843" s="4" t="str">
        <f t="shared" si="354"/>
        <v>High</v>
      </c>
      <c r="M2843" s="4">
        <v>4.8</v>
      </c>
      <c r="N2843" s="4" t="str">
        <f t="shared" si="355"/>
        <v>Sleep Deprived</v>
      </c>
      <c r="O2843" s="4">
        <v>97</v>
      </c>
      <c r="P2843" s="4" t="str">
        <f t="shared" si="356"/>
        <v>Excellent</v>
      </c>
      <c r="Q2843" s="4">
        <v>14840</v>
      </c>
      <c r="R2843" s="4" t="str">
        <f t="shared" si="357"/>
        <v>Highly Active</v>
      </c>
      <c r="S2843" s="4">
        <v>119</v>
      </c>
      <c r="T2843" s="4" t="str">
        <f t="shared" si="358"/>
        <v>High</v>
      </c>
      <c r="U2843" s="4" t="s">
        <v>1049</v>
      </c>
      <c r="V2843" s="4" t="s">
        <v>3864</v>
      </c>
      <c r="W2843" s="2" t="str">
        <f t="shared" si="359"/>
        <v>Set.</v>
      </c>
    </row>
    <row r="2844" spans="1:23" ht="43.5" x14ac:dyDescent="0.35">
      <c r="A2844" s="4">
        <v>12843</v>
      </c>
      <c r="B2844" s="4" t="s">
        <v>715</v>
      </c>
      <c r="C2844" s="4">
        <v>32</v>
      </c>
      <c r="D2844" s="4" t="s">
        <v>1040</v>
      </c>
      <c r="E2844" s="4" t="s">
        <v>1043</v>
      </c>
      <c r="F2844" s="5">
        <v>43822</v>
      </c>
      <c r="G2844" s="6">
        <v>45687.769062500003</v>
      </c>
      <c r="H2844" s="9">
        <f t="shared" si="352"/>
        <v>1865</v>
      </c>
      <c r="I2844" s="4">
        <v>7.9</v>
      </c>
      <c r="J2844" s="4" t="str">
        <f t="shared" si="353"/>
        <v>Normal</v>
      </c>
      <c r="K2844" s="4">
        <v>4</v>
      </c>
      <c r="L2844" s="4" t="str">
        <f t="shared" si="354"/>
        <v>Moderate</v>
      </c>
      <c r="M2844" s="4">
        <v>5.2</v>
      </c>
      <c r="N2844" s="4" t="str">
        <f t="shared" si="355"/>
        <v>Sleep Deprived</v>
      </c>
      <c r="O2844" s="4">
        <v>85</v>
      </c>
      <c r="P2844" s="4" t="str">
        <f t="shared" si="356"/>
        <v>Excellent</v>
      </c>
      <c r="Q2844" s="4">
        <v>11660</v>
      </c>
      <c r="R2844" s="4" t="str">
        <f t="shared" si="357"/>
        <v>Highly Active</v>
      </c>
      <c r="S2844" s="4">
        <v>69</v>
      </c>
      <c r="T2844" s="4" t="str">
        <f t="shared" si="358"/>
        <v>Normal</v>
      </c>
      <c r="U2844" s="4" t="s">
        <v>1049</v>
      </c>
      <c r="V2844" s="4" t="s">
        <v>3865</v>
      </c>
      <c r="W2844" s="2" t="str">
        <f t="shared" si="359"/>
        <v>Among determine firm.</v>
      </c>
    </row>
    <row r="2845" spans="1:23" ht="29" x14ac:dyDescent="0.35">
      <c r="A2845" s="4">
        <v>12844</v>
      </c>
      <c r="B2845" s="4" t="s">
        <v>192</v>
      </c>
      <c r="C2845" s="4">
        <v>53</v>
      </c>
      <c r="D2845" s="4" t="s">
        <v>1039</v>
      </c>
      <c r="E2845" s="4" t="s">
        <v>1042</v>
      </c>
      <c r="F2845" s="5">
        <v>42919</v>
      </c>
      <c r="G2845" s="6">
        <v>45780.073148148149</v>
      </c>
      <c r="H2845" s="9">
        <f t="shared" si="352"/>
        <v>2861</v>
      </c>
      <c r="I2845" s="4">
        <v>10.199999999999999</v>
      </c>
      <c r="J2845" s="4" t="str">
        <f t="shared" si="353"/>
        <v>Overloaded</v>
      </c>
      <c r="K2845" s="4">
        <v>2</v>
      </c>
      <c r="L2845" s="4" t="str">
        <f t="shared" si="354"/>
        <v>Low</v>
      </c>
      <c r="M2845" s="4">
        <v>7.3</v>
      </c>
      <c r="N2845" s="4" t="str">
        <f t="shared" si="355"/>
        <v>Moderate</v>
      </c>
      <c r="O2845" s="4">
        <v>79</v>
      </c>
      <c r="P2845" s="4" t="str">
        <f t="shared" si="356"/>
        <v>Good</v>
      </c>
      <c r="Q2845" s="4">
        <v>7872</v>
      </c>
      <c r="R2845" s="4" t="str">
        <f t="shared" si="357"/>
        <v>Active</v>
      </c>
      <c r="S2845" s="4">
        <v>61</v>
      </c>
      <c r="T2845" s="4" t="str">
        <f t="shared" si="358"/>
        <v>Normal</v>
      </c>
      <c r="U2845" s="4" t="s">
        <v>1048</v>
      </c>
      <c r="V2845" s="4" t="s">
        <v>3866</v>
      </c>
      <c r="W2845" s="2" t="str">
        <f t="shared" si="359"/>
        <v>Senior citizen.</v>
      </c>
    </row>
    <row r="2846" spans="1:23" ht="29" x14ac:dyDescent="0.35">
      <c r="A2846" s="4">
        <v>12845</v>
      </c>
      <c r="B2846" s="4" t="s">
        <v>319</v>
      </c>
      <c r="C2846" s="4">
        <v>59</v>
      </c>
      <c r="D2846" s="4" t="s">
        <v>1038</v>
      </c>
      <c r="E2846" s="4" t="s">
        <v>1041</v>
      </c>
      <c r="F2846" s="5">
        <v>42408</v>
      </c>
      <c r="G2846" s="6">
        <v>45835.680439814823</v>
      </c>
      <c r="H2846" s="9">
        <f t="shared" si="352"/>
        <v>3427</v>
      </c>
      <c r="I2846" s="4">
        <v>10.7</v>
      </c>
      <c r="J2846" s="4" t="str">
        <f t="shared" si="353"/>
        <v>Overloaded</v>
      </c>
      <c r="K2846" s="4">
        <v>6</v>
      </c>
      <c r="L2846" s="4" t="str">
        <f t="shared" si="354"/>
        <v>Moderate</v>
      </c>
      <c r="M2846" s="4">
        <v>5.2</v>
      </c>
      <c r="N2846" s="4" t="str">
        <f t="shared" si="355"/>
        <v>Sleep Deprived</v>
      </c>
      <c r="O2846" s="4">
        <v>90</v>
      </c>
      <c r="P2846" s="4" t="str">
        <f t="shared" si="356"/>
        <v>Excellent</v>
      </c>
      <c r="Q2846" s="4">
        <v>10360</v>
      </c>
      <c r="R2846" s="4" t="str">
        <f t="shared" si="357"/>
        <v>Highly Active</v>
      </c>
      <c r="S2846" s="4">
        <v>64</v>
      </c>
      <c r="T2846" s="4" t="str">
        <f t="shared" si="358"/>
        <v>Normal</v>
      </c>
      <c r="U2846" s="4" t="s">
        <v>1049</v>
      </c>
      <c r="V2846" s="4" t="s">
        <v>3867</v>
      </c>
      <c r="W2846" s="2" t="str">
        <f t="shared" si="359"/>
        <v>Writer mean control.</v>
      </c>
    </row>
    <row r="2847" spans="1:23" ht="29" x14ac:dyDescent="0.35">
      <c r="A2847" s="4">
        <v>12846</v>
      </c>
      <c r="B2847" s="4" t="s">
        <v>628</v>
      </c>
      <c r="C2847" s="4">
        <v>46</v>
      </c>
      <c r="D2847" s="4" t="s">
        <v>1038</v>
      </c>
      <c r="E2847" s="4" t="s">
        <v>1045</v>
      </c>
      <c r="F2847" s="5">
        <v>43027</v>
      </c>
      <c r="G2847" s="6">
        <v>45708.820902777778</v>
      </c>
      <c r="H2847" s="9">
        <f t="shared" si="352"/>
        <v>2681</v>
      </c>
      <c r="I2847" s="4">
        <v>7.6</v>
      </c>
      <c r="J2847" s="4" t="str">
        <f t="shared" si="353"/>
        <v>Normal</v>
      </c>
      <c r="K2847" s="4">
        <v>8</v>
      </c>
      <c r="L2847" s="4" t="str">
        <f t="shared" si="354"/>
        <v>High</v>
      </c>
      <c r="M2847" s="4">
        <v>8</v>
      </c>
      <c r="N2847" s="4" t="str">
        <f t="shared" si="355"/>
        <v>Well Rested</v>
      </c>
      <c r="O2847" s="4">
        <v>98</v>
      </c>
      <c r="P2847" s="4" t="str">
        <f t="shared" si="356"/>
        <v>Excellent</v>
      </c>
      <c r="Q2847" s="4">
        <v>9444</v>
      </c>
      <c r="R2847" s="4" t="str">
        <f t="shared" si="357"/>
        <v>Active</v>
      </c>
      <c r="S2847" s="4">
        <v>78</v>
      </c>
      <c r="T2847" s="4" t="str">
        <f t="shared" si="358"/>
        <v>Normal</v>
      </c>
      <c r="U2847" s="4" t="s">
        <v>1048</v>
      </c>
      <c r="V2847" s="4" t="s">
        <v>3868</v>
      </c>
      <c r="W2847" s="2" t="str">
        <f t="shared" si="359"/>
        <v>Hold support.</v>
      </c>
    </row>
    <row r="2848" spans="1:23" x14ac:dyDescent="0.35">
      <c r="A2848" s="4">
        <v>12847</v>
      </c>
      <c r="B2848" s="4" t="s">
        <v>344</v>
      </c>
      <c r="C2848" s="4">
        <v>59</v>
      </c>
      <c r="D2848" s="4" t="s">
        <v>1038</v>
      </c>
      <c r="E2848" s="4" t="s">
        <v>1044</v>
      </c>
      <c r="F2848" s="5">
        <v>43794</v>
      </c>
      <c r="G2848" s="6">
        <v>45758.879004629627</v>
      </c>
      <c r="H2848" s="9">
        <f t="shared" si="352"/>
        <v>1964</v>
      </c>
      <c r="I2848" s="4">
        <v>9.1999999999999993</v>
      </c>
      <c r="J2848" s="4" t="str">
        <f t="shared" si="353"/>
        <v>Normal</v>
      </c>
      <c r="K2848" s="4">
        <v>1</v>
      </c>
      <c r="L2848" s="4" t="str">
        <f t="shared" si="354"/>
        <v>Low</v>
      </c>
      <c r="M2848" s="4">
        <v>6.1</v>
      </c>
      <c r="N2848" s="4" t="str">
        <f t="shared" si="355"/>
        <v>Moderate</v>
      </c>
      <c r="O2848" s="4">
        <v>42</v>
      </c>
      <c r="P2848" s="4" t="str">
        <f t="shared" si="356"/>
        <v>Poor</v>
      </c>
      <c r="Q2848" s="4">
        <v>3360</v>
      </c>
      <c r="R2848" s="4" t="str">
        <f t="shared" si="357"/>
        <v>Sedentary</v>
      </c>
      <c r="S2848" s="4">
        <v>82</v>
      </c>
      <c r="T2848" s="4" t="str">
        <f t="shared" si="358"/>
        <v>Normal</v>
      </c>
      <c r="U2848" s="4" t="s">
        <v>1048</v>
      </c>
      <c r="V2848" s="4" t="s">
        <v>3869</v>
      </c>
      <c r="W2848" s="2" t="str">
        <f t="shared" si="359"/>
        <v>Heart.</v>
      </c>
    </row>
    <row r="2849" spans="1:23" ht="29" x14ac:dyDescent="0.35">
      <c r="A2849" s="4">
        <v>12848</v>
      </c>
      <c r="B2849" s="4" t="s">
        <v>399</v>
      </c>
      <c r="C2849" s="4">
        <v>50</v>
      </c>
      <c r="D2849" s="4" t="s">
        <v>1038</v>
      </c>
      <c r="E2849" s="4" t="s">
        <v>1042</v>
      </c>
      <c r="F2849" s="5">
        <v>43119</v>
      </c>
      <c r="G2849" s="6">
        <v>45786.31863425926</v>
      </c>
      <c r="H2849" s="9">
        <f t="shared" si="352"/>
        <v>2667</v>
      </c>
      <c r="I2849" s="4">
        <v>10.7</v>
      </c>
      <c r="J2849" s="4" t="str">
        <f t="shared" si="353"/>
        <v>Overloaded</v>
      </c>
      <c r="K2849" s="4">
        <v>9</v>
      </c>
      <c r="L2849" s="4" t="str">
        <f t="shared" si="354"/>
        <v>High</v>
      </c>
      <c r="M2849" s="4">
        <v>7.5</v>
      </c>
      <c r="N2849" s="4" t="str">
        <f t="shared" si="355"/>
        <v>Moderate</v>
      </c>
      <c r="O2849" s="4">
        <v>88</v>
      </c>
      <c r="P2849" s="4" t="str">
        <f t="shared" si="356"/>
        <v>Excellent</v>
      </c>
      <c r="Q2849" s="4">
        <v>3793</v>
      </c>
      <c r="R2849" s="4" t="str">
        <f t="shared" si="357"/>
        <v>Sedentary</v>
      </c>
      <c r="S2849" s="4">
        <v>69</v>
      </c>
      <c r="T2849" s="4" t="str">
        <f t="shared" si="358"/>
        <v>Normal</v>
      </c>
      <c r="U2849" s="4" t="s">
        <v>1049</v>
      </c>
      <c r="V2849" s="4" t="s">
        <v>3870</v>
      </c>
      <c r="W2849" s="2" t="str">
        <f t="shared" si="359"/>
        <v>Black reflect throughout.</v>
      </c>
    </row>
    <row r="2850" spans="1:23" ht="29" x14ac:dyDescent="0.35">
      <c r="A2850" s="4">
        <v>12849</v>
      </c>
      <c r="B2850" s="4" t="s">
        <v>536</v>
      </c>
      <c r="C2850" s="4">
        <v>23</v>
      </c>
      <c r="D2850" s="4" t="s">
        <v>1039</v>
      </c>
      <c r="E2850" s="4" t="s">
        <v>1043</v>
      </c>
      <c r="F2850" s="5">
        <v>42569</v>
      </c>
      <c r="G2850" s="6">
        <v>45775.505185185182</v>
      </c>
      <c r="H2850" s="9">
        <f t="shared" si="352"/>
        <v>3206</v>
      </c>
      <c r="I2850" s="4">
        <v>10.6</v>
      </c>
      <c r="J2850" s="4" t="str">
        <f t="shared" si="353"/>
        <v>Overloaded</v>
      </c>
      <c r="K2850" s="4">
        <v>3</v>
      </c>
      <c r="L2850" s="4" t="str">
        <f t="shared" si="354"/>
        <v>Low</v>
      </c>
      <c r="M2850" s="4">
        <v>6.6</v>
      </c>
      <c r="N2850" s="4" t="str">
        <f t="shared" si="355"/>
        <v>Moderate</v>
      </c>
      <c r="O2850" s="4">
        <v>65</v>
      </c>
      <c r="P2850" s="4" t="str">
        <f t="shared" si="356"/>
        <v>Average</v>
      </c>
      <c r="Q2850" s="4">
        <v>7163</v>
      </c>
      <c r="R2850" s="4" t="str">
        <f t="shared" si="357"/>
        <v>Low Active</v>
      </c>
      <c r="S2850" s="4">
        <v>106</v>
      </c>
      <c r="T2850" s="4" t="str">
        <f t="shared" si="358"/>
        <v>High</v>
      </c>
      <c r="U2850" s="4" t="s">
        <v>1048</v>
      </c>
      <c r="V2850" s="4" t="s">
        <v>3871</v>
      </c>
      <c r="W2850" s="2" t="str">
        <f t="shared" si="359"/>
        <v>Window she.</v>
      </c>
    </row>
    <row r="2851" spans="1:23" x14ac:dyDescent="0.35">
      <c r="A2851" s="4">
        <v>12850</v>
      </c>
      <c r="B2851" s="4" t="s">
        <v>712</v>
      </c>
      <c r="C2851" s="4">
        <v>40</v>
      </c>
      <c r="D2851" s="4"/>
      <c r="E2851" s="4"/>
      <c r="F2851" s="5">
        <v>42379</v>
      </c>
      <c r="G2851" s="6">
        <v>45768.457407407397</v>
      </c>
      <c r="H2851" s="9">
        <f t="shared" si="352"/>
        <v>3389</v>
      </c>
      <c r="I2851" s="4">
        <v>8.3000000000000007</v>
      </c>
      <c r="J2851" s="4" t="str">
        <f t="shared" si="353"/>
        <v>Normal</v>
      </c>
      <c r="K2851" s="4">
        <v>1</v>
      </c>
      <c r="L2851" s="4" t="str">
        <f t="shared" si="354"/>
        <v>Low</v>
      </c>
      <c r="M2851" s="4">
        <v>8</v>
      </c>
      <c r="N2851" s="4" t="str">
        <f t="shared" si="355"/>
        <v>Well Rested</v>
      </c>
      <c r="O2851" s="4">
        <v>46</v>
      </c>
      <c r="P2851" s="4" t="str">
        <f t="shared" si="356"/>
        <v>Poor</v>
      </c>
      <c r="Q2851" s="4">
        <v>2651</v>
      </c>
      <c r="R2851" s="4" t="str">
        <f t="shared" si="357"/>
        <v>Sedentary</v>
      </c>
      <c r="S2851" s="4">
        <v>70</v>
      </c>
      <c r="T2851" s="4" t="str">
        <f t="shared" si="358"/>
        <v>Normal</v>
      </c>
      <c r="U2851" s="4" t="s">
        <v>1048</v>
      </c>
      <c r="V2851" s="4" t="s">
        <v>3872</v>
      </c>
      <c r="W2851" s="2" t="str">
        <f t="shared" si="359"/>
        <v>Out book.</v>
      </c>
    </row>
    <row r="2852" spans="1:23" x14ac:dyDescent="0.35">
      <c r="A2852" s="4">
        <v>12851</v>
      </c>
      <c r="B2852" s="4" t="s">
        <v>221</v>
      </c>
      <c r="C2852" s="4"/>
      <c r="D2852" s="4" t="s">
        <v>1040</v>
      </c>
      <c r="E2852" s="4" t="s">
        <v>1045</v>
      </c>
      <c r="F2852" s="5">
        <v>43331</v>
      </c>
      <c r="G2852" s="6">
        <v>45760.504606481481</v>
      </c>
      <c r="H2852" s="9">
        <f t="shared" si="352"/>
        <v>2429</v>
      </c>
      <c r="I2852" s="4">
        <v>10.7</v>
      </c>
      <c r="J2852" s="4" t="str">
        <f t="shared" si="353"/>
        <v>Overloaded</v>
      </c>
      <c r="K2852" s="4">
        <v>1</v>
      </c>
      <c r="L2852" s="4" t="str">
        <f t="shared" si="354"/>
        <v>Low</v>
      </c>
      <c r="M2852" s="4">
        <v>8.5</v>
      </c>
      <c r="N2852" s="4" t="str">
        <f t="shared" si="355"/>
        <v>Well Rested</v>
      </c>
      <c r="O2852" s="4">
        <v>71</v>
      </c>
      <c r="P2852" s="4" t="str">
        <f t="shared" si="356"/>
        <v>Good</v>
      </c>
      <c r="Q2852" s="4">
        <v>8086</v>
      </c>
      <c r="R2852" s="4" t="str">
        <f t="shared" si="357"/>
        <v>Active</v>
      </c>
      <c r="S2852" s="4">
        <v>95</v>
      </c>
      <c r="T2852" s="4" t="str">
        <f t="shared" si="358"/>
        <v>Normal</v>
      </c>
      <c r="U2852" s="4" t="s">
        <v>1049</v>
      </c>
      <c r="V2852" s="4" t="s">
        <v>3873</v>
      </c>
      <c r="W2852" s="2" t="str">
        <f t="shared" si="359"/>
        <v>Back pay.</v>
      </c>
    </row>
    <row r="2853" spans="1:23" ht="29" x14ac:dyDescent="0.35">
      <c r="A2853" s="4">
        <v>12852</v>
      </c>
      <c r="B2853" s="4" t="s">
        <v>201</v>
      </c>
      <c r="C2853" s="4">
        <v>39</v>
      </c>
      <c r="D2853" s="4" t="s">
        <v>1040</v>
      </c>
      <c r="E2853" s="4" t="s">
        <v>1041</v>
      </c>
      <c r="F2853" s="5">
        <v>42417</v>
      </c>
      <c r="G2853" s="6">
        <v>45718.670266203713</v>
      </c>
      <c r="H2853" s="9">
        <f t="shared" si="352"/>
        <v>3301</v>
      </c>
      <c r="I2853" s="4"/>
      <c r="J2853" s="4" t="str">
        <f t="shared" si="353"/>
        <v/>
      </c>
      <c r="K2853" s="4">
        <v>8</v>
      </c>
      <c r="L2853" s="4" t="str">
        <f t="shared" si="354"/>
        <v>High</v>
      </c>
      <c r="M2853" s="4">
        <v>6</v>
      </c>
      <c r="N2853" s="4" t="str">
        <f t="shared" si="355"/>
        <v>Moderate</v>
      </c>
      <c r="O2853" s="4">
        <v>78</v>
      </c>
      <c r="P2853" s="4" t="str">
        <f t="shared" si="356"/>
        <v>Good</v>
      </c>
      <c r="Q2853" s="4">
        <v>6746</v>
      </c>
      <c r="R2853" s="4" t="str">
        <f t="shared" si="357"/>
        <v>Low Active</v>
      </c>
      <c r="S2853" s="4">
        <v>108</v>
      </c>
      <c r="T2853" s="4" t="str">
        <f t="shared" si="358"/>
        <v>High</v>
      </c>
      <c r="U2853" s="4" t="s">
        <v>1048</v>
      </c>
      <c r="V2853" s="4" t="s">
        <v>3874</v>
      </c>
      <c r="W2853" s="2" t="str">
        <f t="shared" si="359"/>
        <v>Use personal.</v>
      </c>
    </row>
    <row r="2854" spans="1:23" ht="58" x14ac:dyDescent="0.35">
      <c r="A2854" s="4">
        <v>12853</v>
      </c>
      <c r="B2854" s="4" t="s">
        <v>117</v>
      </c>
      <c r="C2854" s="4"/>
      <c r="D2854" s="4" t="s">
        <v>1040</v>
      </c>
      <c r="E2854" s="4" t="s">
        <v>1042</v>
      </c>
      <c r="F2854" s="5">
        <v>42865</v>
      </c>
      <c r="G2854" s="6">
        <v>45682.956712962958</v>
      </c>
      <c r="H2854" s="9">
        <f t="shared" si="352"/>
        <v>2817</v>
      </c>
      <c r="I2854" s="4">
        <v>7</v>
      </c>
      <c r="J2854" s="4" t="str">
        <f t="shared" si="353"/>
        <v>Normal</v>
      </c>
      <c r="K2854" s="4">
        <v>3</v>
      </c>
      <c r="L2854" s="4" t="str">
        <f t="shared" si="354"/>
        <v>Low</v>
      </c>
      <c r="M2854" s="4">
        <v>6.7</v>
      </c>
      <c r="N2854" s="4" t="str">
        <f t="shared" si="355"/>
        <v>Moderate</v>
      </c>
      <c r="O2854" s="4">
        <v>90</v>
      </c>
      <c r="P2854" s="4" t="str">
        <f t="shared" si="356"/>
        <v>Excellent</v>
      </c>
      <c r="Q2854" s="4">
        <v>4465</v>
      </c>
      <c r="R2854" s="4" t="str">
        <f t="shared" si="357"/>
        <v>Sedentary</v>
      </c>
      <c r="S2854" s="4">
        <v>76</v>
      </c>
      <c r="T2854" s="4" t="str">
        <f t="shared" si="358"/>
        <v>Normal</v>
      </c>
      <c r="U2854" s="4" t="s">
        <v>1049</v>
      </c>
      <c r="V2854" s="4" t="s">
        <v>3875</v>
      </c>
      <c r="W2854" s="2" t="str">
        <f t="shared" si="359"/>
        <v>Responsibility collection place.</v>
      </c>
    </row>
    <row r="2855" spans="1:23" x14ac:dyDescent="0.35">
      <c r="A2855" s="4">
        <v>12854</v>
      </c>
      <c r="B2855" s="4" t="s">
        <v>41</v>
      </c>
      <c r="C2855" s="4">
        <v>43</v>
      </c>
      <c r="D2855" s="4" t="s">
        <v>1040</v>
      </c>
      <c r="E2855" s="4" t="s">
        <v>1044</v>
      </c>
      <c r="F2855" s="5">
        <v>42464</v>
      </c>
      <c r="G2855" s="6">
        <v>45732.19091435185</v>
      </c>
      <c r="H2855" s="9">
        <f t="shared" si="352"/>
        <v>3268</v>
      </c>
      <c r="I2855" s="4">
        <v>10.3</v>
      </c>
      <c r="J2855" s="4" t="str">
        <f t="shared" si="353"/>
        <v>Overloaded</v>
      </c>
      <c r="K2855" s="4">
        <v>8</v>
      </c>
      <c r="L2855" s="4" t="str">
        <f t="shared" si="354"/>
        <v>High</v>
      </c>
      <c r="M2855" s="4">
        <v>8.3000000000000007</v>
      </c>
      <c r="N2855" s="4" t="str">
        <f t="shared" si="355"/>
        <v>Well Rested</v>
      </c>
      <c r="O2855" s="4"/>
      <c r="P2855" s="4" t="str">
        <f t="shared" si="356"/>
        <v/>
      </c>
      <c r="Q2855" s="4">
        <v>14348</v>
      </c>
      <c r="R2855" s="4" t="str">
        <f t="shared" si="357"/>
        <v>Highly Active</v>
      </c>
      <c r="S2855" s="4">
        <v>67</v>
      </c>
      <c r="T2855" s="4" t="str">
        <f t="shared" si="358"/>
        <v>Normal</v>
      </c>
      <c r="U2855" s="4" t="s">
        <v>1048</v>
      </c>
      <c r="V2855" s="4" t="s">
        <v>3876</v>
      </c>
      <c r="W2855" s="2" t="str">
        <f t="shared" si="359"/>
        <v>Treat.</v>
      </c>
    </row>
    <row r="2856" spans="1:23" ht="29" x14ac:dyDescent="0.35">
      <c r="A2856" s="4">
        <v>12855</v>
      </c>
      <c r="B2856" s="4" t="s">
        <v>32</v>
      </c>
      <c r="C2856" s="4">
        <v>38</v>
      </c>
      <c r="D2856" s="4" t="s">
        <v>1040</v>
      </c>
      <c r="E2856" s="4" t="s">
        <v>1042</v>
      </c>
      <c r="F2856" s="5">
        <v>44940</v>
      </c>
      <c r="G2856" s="6">
        <v>45722.826053240737</v>
      </c>
      <c r="H2856" s="9">
        <f t="shared" si="352"/>
        <v>782</v>
      </c>
      <c r="I2856" s="4">
        <v>7.1</v>
      </c>
      <c r="J2856" s="4" t="str">
        <f t="shared" si="353"/>
        <v>Normal</v>
      </c>
      <c r="K2856" s="4">
        <v>5</v>
      </c>
      <c r="L2856" s="4" t="str">
        <f t="shared" si="354"/>
        <v>Moderate</v>
      </c>
      <c r="M2856" s="4">
        <v>4.5999999999999996</v>
      </c>
      <c r="N2856" s="4" t="str">
        <f t="shared" si="355"/>
        <v>Sleep Deprived</v>
      </c>
      <c r="O2856" s="4">
        <v>90</v>
      </c>
      <c r="P2856" s="4" t="str">
        <f t="shared" si="356"/>
        <v>Excellent</v>
      </c>
      <c r="Q2856" s="4">
        <v>9220</v>
      </c>
      <c r="R2856" s="4" t="str">
        <f t="shared" si="357"/>
        <v>Active</v>
      </c>
      <c r="S2856" s="4">
        <v>88</v>
      </c>
      <c r="T2856" s="4" t="str">
        <f t="shared" si="358"/>
        <v>Normal</v>
      </c>
      <c r="U2856" s="4" t="s">
        <v>1048</v>
      </c>
      <c r="V2856" s="4" t="s">
        <v>3877</v>
      </c>
      <c r="W2856" s="2" t="str">
        <f t="shared" si="359"/>
        <v>Professional modern.</v>
      </c>
    </row>
    <row r="2857" spans="1:23" ht="29" x14ac:dyDescent="0.35">
      <c r="A2857" s="4">
        <v>12856</v>
      </c>
      <c r="B2857" s="4" t="s">
        <v>55</v>
      </c>
      <c r="C2857" s="4">
        <v>25</v>
      </c>
      <c r="D2857" s="4" t="s">
        <v>1040</v>
      </c>
      <c r="E2857" s="4" t="s">
        <v>1045</v>
      </c>
      <c r="F2857" s="5">
        <v>44519</v>
      </c>
      <c r="G2857" s="6">
        <v>45765.624444444453</v>
      </c>
      <c r="H2857" s="9">
        <f t="shared" si="352"/>
        <v>1246</v>
      </c>
      <c r="I2857" s="4">
        <v>4.5</v>
      </c>
      <c r="J2857" s="4" t="str">
        <f t="shared" si="353"/>
        <v>Unburdened</v>
      </c>
      <c r="K2857" s="4">
        <v>2</v>
      </c>
      <c r="L2857" s="4" t="str">
        <f t="shared" si="354"/>
        <v>Low</v>
      </c>
      <c r="M2857" s="4">
        <v>8.3000000000000007</v>
      </c>
      <c r="N2857" s="4" t="str">
        <f t="shared" si="355"/>
        <v>Well Rested</v>
      </c>
      <c r="O2857" s="4">
        <v>88</v>
      </c>
      <c r="P2857" s="4" t="str">
        <f t="shared" si="356"/>
        <v>Excellent</v>
      </c>
      <c r="Q2857" s="4">
        <v>6291</v>
      </c>
      <c r="R2857" s="4" t="str">
        <f t="shared" si="357"/>
        <v>Low Active</v>
      </c>
      <c r="S2857" s="4">
        <v>93</v>
      </c>
      <c r="T2857" s="4" t="str">
        <f t="shared" si="358"/>
        <v>Normal</v>
      </c>
      <c r="U2857" s="4" t="s">
        <v>1049</v>
      </c>
      <c r="V2857" s="4" t="s">
        <v>3878</v>
      </c>
      <c r="W2857" s="2" t="str">
        <f t="shared" si="359"/>
        <v>Find teacher.</v>
      </c>
    </row>
    <row r="2858" spans="1:23" ht="29" x14ac:dyDescent="0.35">
      <c r="A2858" s="4">
        <v>12857</v>
      </c>
      <c r="B2858" s="4" t="s">
        <v>716</v>
      </c>
      <c r="C2858" s="4">
        <v>25</v>
      </c>
      <c r="D2858" s="4" t="s">
        <v>1040</v>
      </c>
      <c r="E2858" s="4" t="s">
        <v>1045</v>
      </c>
      <c r="F2858" s="5">
        <v>42465</v>
      </c>
      <c r="G2858" s="6">
        <v>45743.536423611113</v>
      </c>
      <c r="H2858" s="9">
        <f t="shared" si="352"/>
        <v>3278</v>
      </c>
      <c r="I2858" s="4">
        <v>11.3</v>
      </c>
      <c r="J2858" s="4" t="str">
        <f t="shared" si="353"/>
        <v>Overloaded</v>
      </c>
      <c r="K2858" s="4">
        <v>4</v>
      </c>
      <c r="L2858" s="4" t="str">
        <f t="shared" si="354"/>
        <v>Moderate</v>
      </c>
      <c r="M2858" s="4">
        <v>6.2</v>
      </c>
      <c r="N2858" s="4" t="str">
        <f t="shared" si="355"/>
        <v>Moderate</v>
      </c>
      <c r="O2858" s="4">
        <v>90</v>
      </c>
      <c r="P2858" s="4" t="str">
        <f t="shared" si="356"/>
        <v>Excellent</v>
      </c>
      <c r="Q2858" s="4">
        <v>8984</v>
      </c>
      <c r="R2858" s="4" t="str">
        <f t="shared" si="357"/>
        <v>Active</v>
      </c>
      <c r="S2858" s="4">
        <v>95</v>
      </c>
      <c r="T2858" s="4" t="str">
        <f t="shared" si="358"/>
        <v>Normal</v>
      </c>
      <c r="U2858" s="4" t="s">
        <v>1048</v>
      </c>
      <c r="V2858" s="4" t="s">
        <v>3879</v>
      </c>
      <c r="W2858" s="2" t="str">
        <f t="shared" si="359"/>
        <v>Heart sometimes.</v>
      </c>
    </row>
    <row r="2859" spans="1:23" ht="29" x14ac:dyDescent="0.35">
      <c r="A2859" s="4">
        <v>12858</v>
      </c>
      <c r="B2859" s="4" t="s">
        <v>78</v>
      </c>
      <c r="C2859" s="4">
        <v>39</v>
      </c>
      <c r="D2859" s="4" t="s">
        <v>1038</v>
      </c>
      <c r="E2859" s="4" t="s">
        <v>1045</v>
      </c>
      <c r="F2859" s="5">
        <v>42253</v>
      </c>
      <c r="G2859" s="6">
        <v>45789.67527777778</v>
      </c>
      <c r="H2859" s="9">
        <f t="shared" si="352"/>
        <v>3536</v>
      </c>
      <c r="I2859" s="4">
        <v>11.5</v>
      </c>
      <c r="J2859" s="4" t="str">
        <f t="shared" si="353"/>
        <v>Overloaded</v>
      </c>
      <c r="K2859" s="4">
        <v>4</v>
      </c>
      <c r="L2859" s="4" t="str">
        <f t="shared" si="354"/>
        <v>Moderate</v>
      </c>
      <c r="M2859" s="4">
        <v>8.6</v>
      </c>
      <c r="N2859" s="4" t="str">
        <f t="shared" si="355"/>
        <v>Well Rested</v>
      </c>
      <c r="O2859" s="4">
        <v>88</v>
      </c>
      <c r="P2859" s="4" t="str">
        <f t="shared" si="356"/>
        <v>Excellent</v>
      </c>
      <c r="Q2859" s="4">
        <v>2779</v>
      </c>
      <c r="R2859" s="4" t="str">
        <f t="shared" si="357"/>
        <v>Sedentary</v>
      </c>
      <c r="S2859" s="4">
        <v>109</v>
      </c>
      <c r="T2859" s="4" t="str">
        <f t="shared" si="358"/>
        <v>High</v>
      </c>
      <c r="U2859" s="4" t="s">
        <v>1048</v>
      </c>
      <c r="V2859" s="4" t="s">
        <v>3880</v>
      </c>
      <c r="W2859" s="2" t="str">
        <f t="shared" si="359"/>
        <v>Still either door.</v>
      </c>
    </row>
    <row r="2860" spans="1:23" x14ac:dyDescent="0.35">
      <c r="A2860" s="4">
        <v>12859</v>
      </c>
      <c r="B2860" s="4" t="s">
        <v>32</v>
      </c>
      <c r="C2860" s="4">
        <v>26</v>
      </c>
      <c r="D2860" s="4" t="s">
        <v>1039</v>
      </c>
      <c r="E2860" s="4" t="s">
        <v>1042</v>
      </c>
      <c r="F2860" s="5">
        <v>43929</v>
      </c>
      <c r="G2860" s="6">
        <v>45740.06459490741</v>
      </c>
      <c r="H2860" s="9">
        <f t="shared" si="352"/>
        <v>1811</v>
      </c>
      <c r="I2860" s="4">
        <v>11.8</v>
      </c>
      <c r="J2860" s="4" t="str">
        <f t="shared" si="353"/>
        <v>Overloaded</v>
      </c>
      <c r="K2860" s="4">
        <v>7</v>
      </c>
      <c r="L2860" s="4" t="str">
        <f t="shared" si="354"/>
        <v>High</v>
      </c>
      <c r="M2860" s="4">
        <v>8.6</v>
      </c>
      <c r="N2860" s="4" t="str">
        <f t="shared" si="355"/>
        <v>Well Rested</v>
      </c>
      <c r="O2860" s="4">
        <v>86</v>
      </c>
      <c r="P2860" s="4" t="str">
        <f t="shared" si="356"/>
        <v>Excellent</v>
      </c>
      <c r="Q2860" s="4">
        <v>7529</v>
      </c>
      <c r="R2860" s="4" t="str">
        <f t="shared" si="357"/>
        <v>Active</v>
      </c>
      <c r="S2860" s="4">
        <v>74</v>
      </c>
      <c r="T2860" s="4" t="str">
        <f t="shared" si="358"/>
        <v>Normal</v>
      </c>
      <c r="U2860" s="4" t="s">
        <v>1048</v>
      </c>
      <c r="V2860" s="4" t="s">
        <v>3881</v>
      </c>
      <c r="W2860" s="2" t="str">
        <f t="shared" si="359"/>
        <v>Stock born.</v>
      </c>
    </row>
    <row r="2861" spans="1:23" ht="29" x14ac:dyDescent="0.35">
      <c r="A2861" s="4">
        <v>12860</v>
      </c>
      <c r="B2861" s="4" t="s">
        <v>235</v>
      </c>
      <c r="C2861" s="4">
        <v>35</v>
      </c>
      <c r="D2861" s="4" t="s">
        <v>1040</v>
      </c>
      <c r="E2861" s="4" t="s">
        <v>1041</v>
      </c>
      <c r="F2861" s="5">
        <v>43857</v>
      </c>
      <c r="G2861" s="6">
        <v>45725.553506944438</v>
      </c>
      <c r="H2861" s="9">
        <f t="shared" si="352"/>
        <v>1868</v>
      </c>
      <c r="I2861" s="4">
        <v>9.3000000000000007</v>
      </c>
      <c r="J2861" s="4" t="str">
        <f t="shared" si="353"/>
        <v>Normal</v>
      </c>
      <c r="K2861" s="4">
        <v>8</v>
      </c>
      <c r="L2861" s="4" t="str">
        <f t="shared" si="354"/>
        <v>High</v>
      </c>
      <c r="M2861" s="4">
        <v>7.9</v>
      </c>
      <c r="N2861" s="4" t="str">
        <f t="shared" si="355"/>
        <v>Moderate</v>
      </c>
      <c r="O2861" s="4">
        <v>78</v>
      </c>
      <c r="P2861" s="4" t="str">
        <f t="shared" si="356"/>
        <v>Good</v>
      </c>
      <c r="Q2861" s="4">
        <v>8225</v>
      </c>
      <c r="R2861" s="4" t="str">
        <f t="shared" si="357"/>
        <v>Active</v>
      </c>
      <c r="S2861" s="4">
        <v>98</v>
      </c>
      <c r="T2861" s="4" t="str">
        <f t="shared" si="358"/>
        <v>Normal</v>
      </c>
      <c r="U2861" s="4" t="s">
        <v>1049</v>
      </c>
      <c r="V2861" s="4" t="s">
        <v>3882</v>
      </c>
      <c r="W2861" s="2" t="str">
        <f t="shared" si="359"/>
        <v>Interview federal.</v>
      </c>
    </row>
    <row r="2862" spans="1:23" ht="29" x14ac:dyDescent="0.35">
      <c r="A2862" s="4">
        <v>12861</v>
      </c>
      <c r="B2862" s="4" t="s">
        <v>717</v>
      </c>
      <c r="C2862" s="4">
        <v>31</v>
      </c>
      <c r="D2862" s="4" t="s">
        <v>1039</v>
      </c>
      <c r="E2862" s="4" t="s">
        <v>1044</v>
      </c>
      <c r="F2862" s="5">
        <v>44605</v>
      </c>
      <c r="G2862" s="6">
        <v>45728.951817129629</v>
      </c>
      <c r="H2862" s="9">
        <f t="shared" si="352"/>
        <v>1123</v>
      </c>
      <c r="I2862" s="4">
        <v>9.5</v>
      </c>
      <c r="J2862" s="4" t="str">
        <f t="shared" si="353"/>
        <v>Normal</v>
      </c>
      <c r="K2862" s="4">
        <v>1</v>
      </c>
      <c r="L2862" s="4" t="str">
        <f t="shared" si="354"/>
        <v>Low</v>
      </c>
      <c r="M2862" s="4">
        <v>4.4000000000000004</v>
      </c>
      <c r="N2862" s="4" t="str">
        <f t="shared" si="355"/>
        <v>Sleep Deprived</v>
      </c>
      <c r="O2862" s="4">
        <v>89</v>
      </c>
      <c r="P2862" s="4" t="str">
        <f t="shared" si="356"/>
        <v>Excellent</v>
      </c>
      <c r="Q2862" s="4">
        <v>4721</v>
      </c>
      <c r="R2862" s="4" t="str">
        <f t="shared" si="357"/>
        <v>Sedentary</v>
      </c>
      <c r="S2862" s="4">
        <v>79</v>
      </c>
      <c r="T2862" s="4" t="str">
        <f t="shared" si="358"/>
        <v>Normal</v>
      </c>
      <c r="U2862" s="4" t="s">
        <v>1048</v>
      </c>
      <c r="V2862" s="4" t="s">
        <v>3883</v>
      </c>
      <c r="W2862" s="2" t="str">
        <f t="shared" si="359"/>
        <v>What garden.</v>
      </c>
    </row>
    <row r="2863" spans="1:23" ht="29" x14ac:dyDescent="0.35">
      <c r="A2863" s="4">
        <v>12862</v>
      </c>
      <c r="B2863" s="4" t="s">
        <v>486</v>
      </c>
      <c r="C2863" s="4"/>
      <c r="D2863" s="4" t="s">
        <v>1040</v>
      </c>
      <c r="E2863" s="4" t="s">
        <v>1044</v>
      </c>
      <c r="F2863" s="5">
        <v>42498</v>
      </c>
      <c r="G2863" s="6">
        <v>45672.745266203703</v>
      </c>
      <c r="H2863" s="9">
        <f t="shared" si="352"/>
        <v>3174</v>
      </c>
      <c r="I2863" s="4">
        <v>4.7</v>
      </c>
      <c r="J2863" s="4" t="str">
        <f t="shared" si="353"/>
        <v>Unburdened</v>
      </c>
      <c r="K2863" s="4">
        <v>7</v>
      </c>
      <c r="L2863" s="4" t="str">
        <f t="shared" si="354"/>
        <v>High</v>
      </c>
      <c r="M2863" s="4"/>
      <c r="N2863" s="4" t="str">
        <f t="shared" si="355"/>
        <v/>
      </c>
      <c r="O2863" s="4">
        <v>98</v>
      </c>
      <c r="P2863" s="4" t="str">
        <f t="shared" si="356"/>
        <v>Excellent</v>
      </c>
      <c r="Q2863" s="4">
        <v>5932</v>
      </c>
      <c r="R2863" s="4" t="str">
        <f t="shared" si="357"/>
        <v>Low Active</v>
      </c>
      <c r="S2863" s="4">
        <v>77</v>
      </c>
      <c r="T2863" s="4" t="str">
        <f t="shared" si="358"/>
        <v>Normal</v>
      </c>
      <c r="U2863" s="4" t="s">
        <v>1049</v>
      </c>
      <c r="V2863" s="4" t="s">
        <v>3884</v>
      </c>
      <c r="W2863" s="2" t="str">
        <f t="shared" si="359"/>
        <v>About feeling past.</v>
      </c>
    </row>
    <row r="2864" spans="1:23" ht="43.5" x14ac:dyDescent="0.35">
      <c r="A2864" s="4">
        <v>12863</v>
      </c>
      <c r="B2864" s="4" t="s">
        <v>100</v>
      </c>
      <c r="C2864" s="4">
        <v>40</v>
      </c>
      <c r="D2864" s="4"/>
      <c r="E2864" s="4" t="s">
        <v>1042</v>
      </c>
      <c r="F2864" s="5">
        <v>43209</v>
      </c>
      <c r="G2864" s="6">
        <v>45755.203530092593</v>
      </c>
      <c r="H2864" s="9">
        <f t="shared" si="352"/>
        <v>2546</v>
      </c>
      <c r="I2864" s="4">
        <v>10</v>
      </c>
      <c r="J2864" s="4" t="str">
        <f t="shared" si="353"/>
        <v>Normal</v>
      </c>
      <c r="K2864" s="4">
        <v>6</v>
      </c>
      <c r="L2864" s="4" t="str">
        <f t="shared" si="354"/>
        <v>Moderate</v>
      </c>
      <c r="M2864" s="4">
        <v>8.6</v>
      </c>
      <c r="N2864" s="4" t="str">
        <f t="shared" si="355"/>
        <v>Well Rested</v>
      </c>
      <c r="O2864" s="4">
        <v>70</v>
      </c>
      <c r="P2864" s="4" t="str">
        <f t="shared" si="356"/>
        <v>Good</v>
      </c>
      <c r="Q2864" s="4">
        <v>4259</v>
      </c>
      <c r="R2864" s="4" t="str">
        <f t="shared" si="357"/>
        <v>Sedentary</v>
      </c>
      <c r="S2864" s="4">
        <v>92</v>
      </c>
      <c r="T2864" s="4" t="str">
        <f t="shared" si="358"/>
        <v>Normal</v>
      </c>
      <c r="U2864" s="4" t="s">
        <v>1048</v>
      </c>
      <c r="V2864" s="4" t="s">
        <v>3885</v>
      </c>
      <c r="W2864" s="2" t="str">
        <f t="shared" si="359"/>
        <v>Better budget impact.</v>
      </c>
    </row>
    <row r="2865" spans="1:23" x14ac:dyDescent="0.35">
      <c r="A2865" s="4">
        <v>12864</v>
      </c>
      <c r="B2865" s="4" t="s">
        <v>718</v>
      </c>
      <c r="C2865" s="4">
        <v>55</v>
      </c>
      <c r="D2865" s="4" t="s">
        <v>1039</v>
      </c>
      <c r="E2865" s="4"/>
      <c r="F2865" s="5">
        <v>44569</v>
      </c>
      <c r="G2865" s="6">
        <v>45800.464930555558</v>
      </c>
      <c r="H2865" s="9">
        <f t="shared" si="352"/>
        <v>1231</v>
      </c>
      <c r="I2865" s="4">
        <v>9</v>
      </c>
      <c r="J2865" s="4" t="str">
        <f t="shared" si="353"/>
        <v>Normal</v>
      </c>
      <c r="K2865" s="4">
        <v>6</v>
      </c>
      <c r="L2865" s="4" t="str">
        <f t="shared" si="354"/>
        <v>Moderate</v>
      </c>
      <c r="M2865" s="4">
        <v>6</v>
      </c>
      <c r="N2865" s="4" t="str">
        <f t="shared" si="355"/>
        <v>Moderate</v>
      </c>
      <c r="O2865" s="4">
        <v>50</v>
      </c>
      <c r="P2865" s="4" t="str">
        <f t="shared" si="356"/>
        <v>Average</v>
      </c>
      <c r="Q2865" s="4">
        <v>11462</v>
      </c>
      <c r="R2865" s="4" t="str">
        <f t="shared" si="357"/>
        <v>Highly Active</v>
      </c>
      <c r="S2865" s="4">
        <v>65</v>
      </c>
      <c r="T2865" s="4" t="str">
        <f t="shared" si="358"/>
        <v>Normal</v>
      </c>
      <c r="U2865" s="4" t="s">
        <v>1049</v>
      </c>
      <c r="V2865" s="4" t="s">
        <v>3886</v>
      </c>
      <c r="W2865" s="2" t="str">
        <f t="shared" si="359"/>
        <v>Democrat.</v>
      </c>
    </row>
    <row r="2866" spans="1:23" ht="29" x14ac:dyDescent="0.35">
      <c r="A2866" s="4">
        <v>12865</v>
      </c>
      <c r="B2866" s="4" t="s">
        <v>29</v>
      </c>
      <c r="C2866" s="4">
        <v>24</v>
      </c>
      <c r="D2866" s="4" t="s">
        <v>1038</v>
      </c>
      <c r="E2866" s="4" t="s">
        <v>1042</v>
      </c>
      <c r="F2866" s="5">
        <v>43914</v>
      </c>
      <c r="G2866" s="6">
        <v>45720.346666666657</v>
      </c>
      <c r="H2866" s="9">
        <f t="shared" si="352"/>
        <v>1806</v>
      </c>
      <c r="I2866" s="4">
        <v>9.6999999999999993</v>
      </c>
      <c r="J2866" s="4" t="str">
        <f t="shared" si="353"/>
        <v>Normal</v>
      </c>
      <c r="K2866" s="4">
        <v>7</v>
      </c>
      <c r="L2866" s="4" t="str">
        <f t="shared" si="354"/>
        <v>High</v>
      </c>
      <c r="M2866" s="4">
        <v>4.8</v>
      </c>
      <c r="N2866" s="4" t="str">
        <f t="shared" si="355"/>
        <v>Sleep Deprived</v>
      </c>
      <c r="O2866" s="4">
        <v>56</v>
      </c>
      <c r="P2866" s="4" t="str">
        <f t="shared" si="356"/>
        <v>Average</v>
      </c>
      <c r="Q2866" s="4">
        <v>12148</v>
      </c>
      <c r="R2866" s="4" t="str">
        <f t="shared" si="357"/>
        <v>Highly Active</v>
      </c>
      <c r="S2866" s="4">
        <v>64</v>
      </c>
      <c r="T2866" s="4" t="str">
        <f t="shared" si="358"/>
        <v>Normal</v>
      </c>
      <c r="U2866" s="4" t="s">
        <v>1049</v>
      </c>
      <c r="V2866" s="4" t="s">
        <v>3887</v>
      </c>
      <c r="W2866" s="2" t="str">
        <f t="shared" si="359"/>
        <v>Debate seek type.</v>
      </c>
    </row>
    <row r="2867" spans="1:23" ht="29" x14ac:dyDescent="0.35">
      <c r="A2867" s="4">
        <v>12866</v>
      </c>
      <c r="B2867" s="4" t="s">
        <v>577</v>
      </c>
      <c r="C2867" s="4">
        <v>29</v>
      </c>
      <c r="D2867" s="4" t="s">
        <v>1038</v>
      </c>
      <c r="E2867" s="4" t="s">
        <v>1044</v>
      </c>
      <c r="F2867" s="5">
        <v>42694</v>
      </c>
      <c r="G2867" s="6">
        <v>45723.170914351853</v>
      </c>
      <c r="H2867" s="9">
        <f t="shared" si="352"/>
        <v>3029</v>
      </c>
      <c r="I2867" s="4"/>
      <c r="J2867" s="4" t="str">
        <f t="shared" si="353"/>
        <v/>
      </c>
      <c r="K2867" s="4">
        <v>5</v>
      </c>
      <c r="L2867" s="4" t="str">
        <f t="shared" si="354"/>
        <v>Moderate</v>
      </c>
      <c r="M2867" s="4">
        <v>7</v>
      </c>
      <c r="N2867" s="4" t="str">
        <f t="shared" si="355"/>
        <v>Moderate</v>
      </c>
      <c r="O2867" s="4">
        <v>62</v>
      </c>
      <c r="P2867" s="4" t="str">
        <f t="shared" si="356"/>
        <v>Average</v>
      </c>
      <c r="Q2867" s="4">
        <v>4437</v>
      </c>
      <c r="R2867" s="4" t="str">
        <f t="shared" si="357"/>
        <v>Sedentary</v>
      </c>
      <c r="S2867" s="4">
        <v>91</v>
      </c>
      <c r="T2867" s="4" t="str">
        <f t="shared" si="358"/>
        <v>Normal</v>
      </c>
      <c r="U2867" s="4" t="s">
        <v>1048</v>
      </c>
      <c r="V2867" s="4" t="s">
        <v>3888</v>
      </c>
      <c r="W2867" s="2" t="str">
        <f t="shared" si="359"/>
        <v>Other song fast.</v>
      </c>
    </row>
    <row r="2868" spans="1:23" ht="29" x14ac:dyDescent="0.35">
      <c r="A2868" s="4">
        <v>12867</v>
      </c>
      <c r="B2868" s="4" t="s">
        <v>712</v>
      </c>
      <c r="C2868" s="4">
        <v>47</v>
      </c>
      <c r="D2868" s="4" t="s">
        <v>1038</v>
      </c>
      <c r="E2868" s="4" t="s">
        <v>1043</v>
      </c>
      <c r="F2868" s="5">
        <v>43836</v>
      </c>
      <c r="G2868" s="6">
        <v>45756.005520833343</v>
      </c>
      <c r="H2868" s="9">
        <f t="shared" si="352"/>
        <v>1920</v>
      </c>
      <c r="I2868" s="4">
        <v>6.2</v>
      </c>
      <c r="J2868" s="4" t="str">
        <f t="shared" si="353"/>
        <v>Unburdened</v>
      </c>
      <c r="K2868" s="4">
        <v>2</v>
      </c>
      <c r="L2868" s="4" t="str">
        <f t="shared" si="354"/>
        <v>Low</v>
      </c>
      <c r="M2868" s="4">
        <v>4.2</v>
      </c>
      <c r="N2868" s="4" t="str">
        <f t="shared" si="355"/>
        <v>Sleep Deprived</v>
      </c>
      <c r="O2868" s="4">
        <v>75</v>
      </c>
      <c r="P2868" s="4" t="str">
        <f t="shared" si="356"/>
        <v>Good</v>
      </c>
      <c r="Q2868" s="4">
        <v>5838</v>
      </c>
      <c r="R2868" s="4" t="str">
        <f t="shared" si="357"/>
        <v>Low Active</v>
      </c>
      <c r="S2868" s="4">
        <v>111</v>
      </c>
      <c r="T2868" s="4" t="str">
        <f t="shared" si="358"/>
        <v>High</v>
      </c>
      <c r="U2868" s="4" t="s">
        <v>1048</v>
      </c>
      <c r="V2868" s="4" t="s">
        <v>3040</v>
      </c>
      <c r="W2868" s="2" t="str">
        <f t="shared" si="359"/>
        <v>Region.</v>
      </c>
    </row>
    <row r="2869" spans="1:23" ht="29" x14ac:dyDescent="0.35">
      <c r="A2869" s="4">
        <v>12868</v>
      </c>
      <c r="B2869" s="4" t="s">
        <v>132</v>
      </c>
      <c r="C2869" s="4">
        <v>39</v>
      </c>
      <c r="D2869" s="4" t="s">
        <v>1040</v>
      </c>
      <c r="E2869" s="4" t="s">
        <v>1041</v>
      </c>
      <c r="F2869" s="5">
        <v>42659</v>
      </c>
      <c r="G2869" s="6">
        <v>45763.54378472222</v>
      </c>
      <c r="H2869" s="9">
        <f t="shared" si="352"/>
        <v>3104</v>
      </c>
      <c r="I2869" s="4">
        <v>11.2</v>
      </c>
      <c r="J2869" s="4" t="str">
        <f t="shared" si="353"/>
        <v>Overloaded</v>
      </c>
      <c r="K2869" s="4">
        <v>1</v>
      </c>
      <c r="L2869" s="4" t="str">
        <f t="shared" si="354"/>
        <v>Low</v>
      </c>
      <c r="M2869" s="4">
        <v>4.2</v>
      </c>
      <c r="N2869" s="4" t="str">
        <f t="shared" si="355"/>
        <v>Sleep Deprived</v>
      </c>
      <c r="O2869" s="4">
        <v>86</v>
      </c>
      <c r="P2869" s="4" t="str">
        <f t="shared" si="356"/>
        <v>Excellent</v>
      </c>
      <c r="Q2869" s="4">
        <v>3502</v>
      </c>
      <c r="R2869" s="4" t="str">
        <f t="shared" si="357"/>
        <v>Sedentary</v>
      </c>
      <c r="S2869" s="4">
        <v>117</v>
      </c>
      <c r="T2869" s="4" t="str">
        <f t="shared" si="358"/>
        <v>High</v>
      </c>
      <c r="U2869" s="4" t="s">
        <v>1049</v>
      </c>
      <c r="V2869" s="4" t="s">
        <v>3889</v>
      </c>
      <c r="W2869" s="2" t="str">
        <f t="shared" si="359"/>
        <v>Guess chair we.</v>
      </c>
    </row>
    <row r="2870" spans="1:23" ht="43.5" x14ac:dyDescent="0.35">
      <c r="A2870" s="4">
        <v>12869</v>
      </c>
      <c r="B2870" s="4" t="s">
        <v>29</v>
      </c>
      <c r="C2870" s="4">
        <v>25</v>
      </c>
      <c r="D2870" s="4" t="s">
        <v>1040</v>
      </c>
      <c r="E2870" s="4" t="s">
        <v>1042</v>
      </c>
      <c r="F2870" s="5">
        <v>45107</v>
      </c>
      <c r="G2870" s="6">
        <v>45725.822106481479</v>
      </c>
      <c r="H2870" s="9">
        <f t="shared" si="352"/>
        <v>618</v>
      </c>
      <c r="I2870" s="4">
        <v>10.7</v>
      </c>
      <c r="J2870" s="4" t="str">
        <f t="shared" si="353"/>
        <v>Overloaded</v>
      </c>
      <c r="K2870" s="4">
        <v>2</v>
      </c>
      <c r="L2870" s="4" t="str">
        <f t="shared" si="354"/>
        <v>Low</v>
      </c>
      <c r="M2870" s="4">
        <v>6.8</v>
      </c>
      <c r="N2870" s="4" t="str">
        <f t="shared" si="355"/>
        <v>Moderate</v>
      </c>
      <c r="O2870" s="4">
        <v>40</v>
      </c>
      <c r="P2870" s="4" t="str">
        <f t="shared" si="356"/>
        <v>Poor</v>
      </c>
      <c r="Q2870" s="4">
        <v>12818</v>
      </c>
      <c r="R2870" s="4" t="str">
        <f t="shared" si="357"/>
        <v>Highly Active</v>
      </c>
      <c r="S2870" s="4">
        <v>96</v>
      </c>
      <c r="T2870" s="4" t="str">
        <f t="shared" si="358"/>
        <v>Normal</v>
      </c>
      <c r="U2870" s="4" t="s">
        <v>1049</v>
      </c>
      <c r="V2870" s="4" t="s">
        <v>3890</v>
      </c>
      <c r="W2870" s="2" t="str">
        <f t="shared" si="359"/>
        <v>Position military remain.</v>
      </c>
    </row>
    <row r="2871" spans="1:23" ht="43.5" x14ac:dyDescent="0.35">
      <c r="A2871" s="4">
        <v>12870</v>
      </c>
      <c r="B2871" s="4" t="s">
        <v>119</v>
      </c>
      <c r="C2871" s="4">
        <v>28</v>
      </c>
      <c r="D2871" s="4" t="s">
        <v>1040</v>
      </c>
      <c r="E2871" s="4" t="s">
        <v>1041</v>
      </c>
      <c r="F2871" s="5">
        <v>43240</v>
      </c>
      <c r="G2871" s="6">
        <v>45770.534456018519</v>
      </c>
      <c r="H2871" s="9">
        <f t="shared" si="352"/>
        <v>2530</v>
      </c>
      <c r="I2871" s="4">
        <v>8.4</v>
      </c>
      <c r="J2871" s="4" t="str">
        <f t="shared" si="353"/>
        <v>Normal</v>
      </c>
      <c r="K2871" s="4">
        <v>5</v>
      </c>
      <c r="L2871" s="4" t="str">
        <f t="shared" si="354"/>
        <v>Moderate</v>
      </c>
      <c r="M2871" s="4">
        <v>8.5</v>
      </c>
      <c r="N2871" s="4" t="str">
        <f t="shared" si="355"/>
        <v>Well Rested</v>
      </c>
      <c r="O2871" s="4">
        <v>53</v>
      </c>
      <c r="P2871" s="4" t="str">
        <f t="shared" si="356"/>
        <v>Average</v>
      </c>
      <c r="Q2871" s="4">
        <v>11748</v>
      </c>
      <c r="R2871" s="4" t="str">
        <f t="shared" si="357"/>
        <v>Highly Active</v>
      </c>
      <c r="S2871" s="4">
        <v>98</v>
      </c>
      <c r="T2871" s="4" t="str">
        <f t="shared" si="358"/>
        <v>Normal</v>
      </c>
      <c r="U2871" s="4" t="s">
        <v>1048</v>
      </c>
      <c r="V2871" s="4" t="s">
        <v>3891</v>
      </c>
      <c r="W2871" s="2" t="str">
        <f t="shared" si="359"/>
        <v>Newspaper fund economy.</v>
      </c>
    </row>
    <row r="2872" spans="1:23" ht="43.5" x14ac:dyDescent="0.35">
      <c r="A2872" s="4">
        <v>12871</v>
      </c>
      <c r="B2872" s="4" t="s">
        <v>328</v>
      </c>
      <c r="C2872" s="4">
        <v>50</v>
      </c>
      <c r="D2872" s="4" t="s">
        <v>1038</v>
      </c>
      <c r="E2872" s="4" t="s">
        <v>1041</v>
      </c>
      <c r="F2872" s="5">
        <v>43695</v>
      </c>
      <c r="G2872" s="6">
        <v>45669.611932870372</v>
      </c>
      <c r="H2872" s="9">
        <f t="shared" si="352"/>
        <v>1974</v>
      </c>
      <c r="I2872" s="4">
        <v>8.8000000000000007</v>
      </c>
      <c r="J2872" s="4" t="str">
        <f t="shared" si="353"/>
        <v>Normal</v>
      </c>
      <c r="K2872" s="4">
        <v>3</v>
      </c>
      <c r="L2872" s="4" t="str">
        <f t="shared" si="354"/>
        <v>Low</v>
      </c>
      <c r="M2872" s="4">
        <v>5.8</v>
      </c>
      <c r="N2872" s="4" t="str">
        <f t="shared" si="355"/>
        <v>Sleep Deprived</v>
      </c>
      <c r="O2872" s="4">
        <v>83</v>
      </c>
      <c r="P2872" s="4" t="str">
        <f t="shared" si="356"/>
        <v>Good</v>
      </c>
      <c r="Q2872" s="4">
        <v>8936</v>
      </c>
      <c r="R2872" s="4" t="str">
        <f t="shared" si="357"/>
        <v>Active</v>
      </c>
      <c r="S2872" s="4">
        <v>65</v>
      </c>
      <c r="T2872" s="4" t="str">
        <f t="shared" si="358"/>
        <v>Normal</v>
      </c>
      <c r="U2872" s="4" t="s">
        <v>1049</v>
      </c>
      <c r="V2872" s="4" t="s">
        <v>3892</v>
      </c>
      <c r="W2872" s="2" t="str">
        <f t="shared" si="359"/>
        <v>Experience feeling available.</v>
      </c>
    </row>
    <row r="2873" spans="1:23" ht="29" x14ac:dyDescent="0.35">
      <c r="A2873" s="4">
        <v>12872</v>
      </c>
      <c r="B2873" s="4" t="s">
        <v>115</v>
      </c>
      <c r="C2873" s="4">
        <v>56</v>
      </c>
      <c r="D2873" s="4" t="s">
        <v>1039</v>
      </c>
      <c r="E2873" s="4" t="s">
        <v>1045</v>
      </c>
      <c r="F2873" s="5">
        <v>45189</v>
      </c>
      <c r="G2873" s="6">
        <v>45805.448935185188</v>
      </c>
      <c r="H2873" s="9">
        <f t="shared" si="352"/>
        <v>616</v>
      </c>
      <c r="I2873" s="4">
        <v>8.4</v>
      </c>
      <c r="J2873" s="4" t="str">
        <f t="shared" si="353"/>
        <v>Normal</v>
      </c>
      <c r="K2873" s="4">
        <v>1</v>
      </c>
      <c r="L2873" s="4" t="str">
        <f t="shared" si="354"/>
        <v>Low</v>
      </c>
      <c r="M2873" s="4">
        <v>6.5</v>
      </c>
      <c r="N2873" s="4" t="str">
        <f t="shared" si="355"/>
        <v>Moderate</v>
      </c>
      <c r="O2873" s="4">
        <v>80</v>
      </c>
      <c r="P2873" s="4" t="str">
        <f t="shared" si="356"/>
        <v>Good</v>
      </c>
      <c r="Q2873" s="4">
        <v>3778</v>
      </c>
      <c r="R2873" s="4" t="str">
        <f t="shared" si="357"/>
        <v>Sedentary</v>
      </c>
      <c r="S2873" s="4">
        <v>75</v>
      </c>
      <c r="T2873" s="4" t="str">
        <f t="shared" si="358"/>
        <v>Normal</v>
      </c>
      <c r="U2873" s="4" t="s">
        <v>1048</v>
      </c>
      <c r="V2873" s="4" t="s">
        <v>3893</v>
      </c>
      <c r="W2873" s="2" t="str">
        <f t="shared" si="359"/>
        <v>Travel next ask.</v>
      </c>
    </row>
    <row r="2874" spans="1:23" x14ac:dyDescent="0.35">
      <c r="A2874" s="4">
        <v>12873</v>
      </c>
      <c r="B2874" s="4" t="s">
        <v>295</v>
      </c>
      <c r="C2874" s="4">
        <v>36</v>
      </c>
      <c r="D2874" s="4" t="s">
        <v>1039</v>
      </c>
      <c r="E2874" s="4"/>
      <c r="F2874" s="5">
        <v>43815</v>
      </c>
      <c r="G2874" s="6">
        <v>45722.355104166672</v>
      </c>
      <c r="H2874" s="9">
        <f t="shared" si="352"/>
        <v>1907</v>
      </c>
      <c r="I2874" s="4">
        <v>10.9</v>
      </c>
      <c r="J2874" s="4" t="str">
        <f t="shared" si="353"/>
        <v>Overloaded</v>
      </c>
      <c r="K2874" s="4">
        <v>4</v>
      </c>
      <c r="L2874" s="4" t="str">
        <f t="shared" si="354"/>
        <v>Moderate</v>
      </c>
      <c r="M2874" s="4">
        <v>8.4</v>
      </c>
      <c r="N2874" s="4" t="str">
        <f t="shared" si="355"/>
        <v>Well Rested</v>
      </c>
      <c r="O2874" s="4">
        <v>43</v>
      </c>
      <c r="P2874" s="4" t="str">
        <f t="shared" si="356"/>
        <v>Poor</v>
      </c>
      <c r="Q2874" s="4">
        <v>7822</v>
      </c>
      <c r="R2874" s="4" t="str">
        <f t="shared" si="357"/>
        <v>Active</v>
      </c>
      <c r="S2874" s="4">
        <v>119</v>
      </c>
      <c r="T2874" s="4" t="str">
        <f t="shared" si="358"/>
        <v>High</v>
      </c>
      <c r="U2874" s="4" t="s">
        <v>1048</v>
      </c>
      <c r="V2874" s="4" t="s">
        <v>3894</v>
      </c>
      <c r="W2874" s="2" t="str">
        <f t="shared" si="359"/>
        <v>Democratic.</v>
      </c>
    </row>
    <row r="2875" spans="1:23" ht="29" x14ac:dyDescent="0.35">
      <c r="A2875" s="4">
        <v>12874</v>
      </c>
      <c r="B2875" s="4" t="s">
        <v>444</v>
      </c>
      <c r="C2875" s="4">
        <v>24</v>
      </c>
      <c r="D2875" s="4" t="s">
        <v>1039</v>
      </c>
      <c r="E2875" s="4" t="s">
        <v>1043</v>
      </c>
      <c r="F2875" s="5">
        <v>45214</v>
      </c>
      <c r="G2875" s="6">
        <v>45749.845868055563</v>
      </c>
      <c r="H2875" s="9">
        <f t="shared" si="352"/>
        <v>535</v>
      </c>
      <c r="I2875" s="4">
        <v>8.8000000000000007</v>
      </c>
      <c r="J2875" s="4" t="str">
        <f t="shared" si="353"/>
        <v>Normal</v>
      </c>
      <c r="K2875" s="4">
        <v>9</v>
      </c>
      <c r="L2875" s="4" t="str">
        <f t="shared" si="354"/>
        <v>High</v>
      </c>
      <c r="M2875" s="4">
        <v>4.8</v>
      </c>
      <c r="N2875" s="4" t="str">
        <f t="shared" si="355"/>
        <v>Sleep Deprived</v>
      </c>
      <c r="O2875" s="4">
        <v>88</v>
      </c>
      <c r="P2875" s="4" t="str">
        <f t="shared" si="356"/>
        <v>Excellent</v>
      </c>
      <c r="Q2875" s="4">
        <v>8256</v>
      </c>
      <c r="R2875" s="4" t="str">
        <f t="shared" si="357"/>
        <v>Active</v>
      </c>
      <c r="S2875" s="4">
        <v>111</v>
      </c>
      <c r="T2875" s="4" t="str">
        <f t="shared" si="358"/>
        <v>High</v>
      </c>
      <c r="U2875" s="4" t="s">
        <v>1048</v>
      </c>
      <c r="V2875" s="4" t="s">
        <v>3895</v>
      </c>
      <c r="W2875" s="2" t="str">
        <f t="shared" si="359"/>
        <v>Peace.</v>
      </c>
    </row>
    <row r="2876" spans="1:23" ht="29" x14ac:dyDescent="0.35">
      <c r="A2876" s="4">
        <v>12875</v>
      </c>
      <c r="B2876" s="4" t="s">
        <v>472</v>
      </c>
      <c r="C2876" s="4">
        <v>24</v>
      </c>
      <c r="D2876" s="4" t="s">
        <v>1040</v>
      </c>
      <c r="E2876" s="4" t="s">
        <v>1042</v>
      </c>
      <c r="F2876" s="5">
        <v>45082</v>
      </c>
      <c r="G2876" s="6">
        <v>45725.953553240739</v>
      </c>
      <c r="H2876" s="9">
        <f t="shared" si="352"/>
        <v>643</v>
      </c>
      <c r="I2876" s="4">
        <v>5.2</v>
      </c>
      <c r="J2876" s="4" t="str">
        <f t="shared" si="353"/>
        <v>Unburdened</v>
      </c>
      <c r="K2876" s="4">
        <v>9</v>
      </c>
      <c r="L2876" s="4" t="str">
        <f t="shared" si="354"/>
        <v>High</v>
      </c>
      <c r="M2876" s="4">
        <v>4.8</v>
      </c>
      <c r="N2876" s="4" t="str">
        <f t="shared" si="355"/>
        <v>Sleep Deprived</v>
      </c>
      <c r="O2876" s="4">
        <v>63</v>
      </c>
      <c r="P2876" s="4" t="str">
        <f t="shared" si="356"/>
        <v>Average</v>
      </c>
      <c r="Q2876" s="4">
        <v>5090</v>
      </c>
      <c r="R2876" s="4" t="str">
        <f t="shared" si="357"/>
        <v>Low Active</v>
      </c>
      <c r="S2876" s="4">
        <v>72</v>
      </c>
      <c r="T2876" s="4" t="str">
        <f t="shared" si="358"/>
        <v>Normal</v>
      </c>
      <c r="U2876" s="4" t="s">
        <v>1049</v>
      </c>
      <c r="V2876" s="4" t="s">
        <v>3896</v>
      </c>
      <c r="W2876" s="2" t="str">
        <f t="shared" si="359"/>
        <v>Black half.</v>
      </c>
    </row>
    <row r="2877" spans="1:23" ht="29" x14ac:dyDescent="0.35">
      <c r="A2877" s="4">
        <v>12876</v>
      </c>
      <c r="B2877" s="4" t="s">
        <v>108</v>
      </c>
      <c r="C2877" s="4">
        <v>27</v>
      </c>
      <c r="D2877" s="4" t="s">
        <v>1040</v>
      </c>
      <c r="E2877" s="4" t="s">
        <v>1042</v>
      </c>
      <c r="F2877" s="5">
        <v>42916</v>
      </c>
      <c r="G2877" s="6">
        <v>45834.230555555558</v>
      </c>
      <c r="H2877" s="9">
        <f t="shared" si="352"/>
        <v>2918</v>
      </c>
      <c r="I2877" s="4">
        <v>4.4000000000000004</v>
      </c>
      <c r="J2877" s="4" t="str">
        <f t="shared" si="353"/>
        <v>Unburdened</v>
      </c>
      <c r="K2877" s="4">
        <v>2</v>
      </c>
      <c r="L2877" s="4" t="str">
        <f t="shared" si="354"/>
        <v>Low</v>
      </c>
      <c r="M2877" s="4">
        <v>8.5</v>
      </c>
      <c r="N2877" s="4" t="str">
        <f t="shared" si="355"/>
        <v>Well Rested</v>
      </c>
      <c r="O2877" s="4">
        <v>75</v>
      </c>
      <c r="P2877" s="4" t="str">
        <f t="shared" si="356"/>
        <v>Good</v>
      </c>
      <c r="Q2877" s="4">
        <v>13174</v>
      </c>
      <c r="R2877" s="4" t="str">
        <f t="shared" si="357"/>
        <v>Highly Active</v>
      </c>
      <c r="S2877" s="4">
        <v>111</v>
      </c>
      <c r="T2877" s="4" t="str">
        <f t="shared" si="358"/>
        <v>High</v>
      </c>
      <c r="U2877" s="4" t="s">
        <v>1048</v>
      </c>
      <c r="V2877" s="4" t="s">
        <v>3897</v>
      </c>
      <c r="W2877" s="2" t="str">
        <f t="shared" si="359"/>
        <v>Another wife.</v>
      </c>
    </row>
    <row r="2878" spans="1:23" ht="29" x14ac:dyDescent="0.35">
      <c r="A2878" s="4">
        <v>12877</v>
      </c>
      <c r="B2878" s="4" t="s">
        <v>516</v>
      </c>
      <c r="C2878" s="4">
        <v>23</v>
      </c>
      <c r="D2878" s="4" t="s">
        <v>1040</v>
      </c>
      <c r="E2878" s="4" t="s">
        <v>1044</v>
      </c>
      <c r="F2878" s="5">
        <v>44716</v>
      </c>
      <c r="G2878" s="6">
        <v>45777.340902777767</v>
      </c>
      <c r="H2878" s="9">
        <f t="shared" si="352"/>
        <v>1061</v>
      </c>
      <c r="I2878" s="4">
        <v>5.6</v>
      </c>
      <c r="J2878" s="4" t="str">
        <f t="shared" si="353"/>
        <v>Unburdened</v>
      </c>
      <c r="K2878" s="4">
        <v>5</v>
      </c>
      <c r="L2878" s="4" t="str">
        <f t="shared" si="354"/>
        <v>Moderate</v>
      </c>
      <c r="M2878" s="4">
        <v>7.4</v>
      </c>
      <c r="N2878" s="4" t="str">
        <f t="shared" si="355"/>
        <v>Moderate</v>
      </c>
      <c r="O2878" s="4">
        <v>87</v>
      </c>
      <c r="P2878" s="4" t="str">
        <f t="shared" si="356"/>
        <v>Excellent</v>
      </c>
      <c r="Q2878" s="4">
        <v>8316</v>
      </c>
      <c r="R2878" s="4" t="str">
        <f t="shared" si="357"/>
        <v>Active</v>
      </c>
      <c r="S2878" s="4">
        <v>62</v>
      </c>
      <c r="T2878" s="4" t="str">
        <f t="shared" si="358"/>
        <v>Normal</v>
      </c>
      <c r="U2878" s="4" t="s">
        <v>1048</v>
      </c>
      <c r="V2878" s="4" t="s">
        <v>3898</v>
      </c>
      <c r="W2878" s="2" t="str">
        <f t="shared" si="359"/>
        <v>Likely material.</v>
      </c>
    </row>
    <row r="2879" spans="1:23" ht="43.5" x14ac:dyDescent="0.35">
      <c r="A2879" s="4">
        <v>12878</v>
      </c>
      <c r="B2879" s="4" t="s">
        <v>218</v>
      </c>
      <c r="C2879" s="4">
        <v>58</v>
      </c>
      <c r="D2879" s="4" t="s">
        <v>1039</v>
      </c>
      <c r="E2879" s="4" t="s">
        <v>1043</v>
      </c>
      <c r="F2879" s="5">
        <v>43330</v>
      </c>
      <c r="G2879" s="6">
        <v>45725.205277777779</v>
      </c>
      <c r="H2879" s="9">
        <f t="shared" si="352"/>
        <v>2395</v>
      </c>
      <c r="I2879" s="4">
        <v>7.5</v>
      </c>
      <c r="J2879" s="4" t="str">
        <f t="shared" si="353"/>
        <v>Normal</v>
      </c>
      <c r="K2879" s="4">
        <v>9</v>
      </c>
      <c r="L2879" s="4" t="str">
        <f t="shared" si="354"/>
        <v>High</v>
      </c>
      <c r="M2879" s="4">
        <v>7.4</v>
      </c>
      <c r="N2879" s="4" t="str">
        <f t="shared" si="355"/>
        <v>Moderate</v>
      </c>
      <c r="O2879" s="4">
        <v>42</v>
      </c>
      <c r="P2879" s="4" t="str">
        <f t="shared" si="356"/>
        <v>Poor</v>
      </c>
      <c r="Q2879" s="4">
        <v>13911</v>
      </c>
      <c r="R2879" s="4" t="str">
        <f t="shared" si="357"/>
        <v>Highly Active</v>
      </c>
      <c r="S2879" s="4">
        <v>79</v>
      </c>
      <c r="T2879" s="4" t="str">
        <f t="shared" si="358"/>
        <v>Normal</v>
      </c>
      <c r="U2879" s="4" t="s">
        <v>1048</v>
      </c>
      <c r="V2879" s="4" t="s">
        <v>3899</v>
      </c>
      <c r="W2879" s="2" t="str">
        <f t="shared" si="359"/>
        <v>Various involve cover day.</v>
      </c>
    </row>
    <row r="2880" spans="1:23" ht="43.5" x14ac:dyDescent="0.35">
      <c r="A2880" s="4">
        <v>12879</v>
      </c>
      <c r="B2880" s="4" t="s">
        <v>41</v>
      </c>
      <c r="C2880" s="4">
        <v>45</v>
      </c>
      <c r="D2880" s="4" t="s">
        <v>1038</v>
      </c>
      <c r="E2880" s="4" t="s">
        <v>1045</v>
      </c>
      <c r="F2880" s="5">
        <v>44214</v>
      </c>
      <c r="G2880" s="6">
        <v>45832.448657407411</v>
      </c>
      <c r="H2880" s="9">
        <f t="shared" si="352"/>
        <v>1618</v>
      </c>
      <c r="I2880" s="4">
        <v>11.1</v>
      </c>
      <c r="J2880" s="4" t="str">
        <f t="shared" si="353"/>
        <v>Overloaded</v>
      </c>
      <c r="K2880" s="4">
        <v>1</v>
      </c>
      <c r="L2880" s="4" t="str">
        <f t="shared" si="354"/>
        <v>Low</v>
      </c>
      <c r="M2880" s="4">
        <v>4.5999999999999996</v>
      </c>
      <c r="N2880" s="4" t="str">
        <f t="shared" si="355"/>
        <v>Sleep Deprived</v>
      </c>
      <c r="O2880" s="4">
        <v>45</v>
      </c>
      <c r="P2880" s="4" t="str">
        <f t="shared" si="356"/>
        <v>Poor</v>
      </c>
      <c r="Q2880" s="4">
        <v>7157</v>
      </c>
      <c r="R2880" s="4" t="str">
        <f t="shared" si="357"/>
        <v>Low Active</v>
      </c>
      <c r="S2880" s="4">
        <v>113</v>
      </c>
      <c r="T2880" s="4" t="str">
        <f t="shared" si="358"/>
        <v>High</v>
      </c>
      <c r="U2880" s="4" t="s">
        <v>1048</v>
      </c>
      <c r="V2880" s="4" t="s">
        <v>3900</v>
      </c>
      <c r="W2880" s="2" t="str">
        <f t="shared" si="359"/>
        <v>Education summer close.</v>
      </c>
    </row>
    <row r="2881" spans="1:23" x14ac:dyDescent="0.35">
      <c r="A2881" s="4">
        <v>12880</v>
      </c>
      <c r="B2881" s="4" t="s">
        <v>17</v>
      </c>
      <c r="C2881" s="4"/>
      <c r="D2881" s="4" t="s">
        <v>1039</v>
      </c>
      <c r="E2881" s="4" t="s">
        <v>1045</v>
      </c>
      <c r="F2881" s="5">
        <v>44618</v>
      </c>
      <c r="G2881" s="6">
        <v>45768.569479166668</v>
      </c>
      <c r="H2881" s="9">
        <f t="shared" si="352"/>
        <v>1150</v>
      </c>
      <c r="I2881" s="4">
        <v>11.1</v>
      </c>
      <c r="J2881" s="4" t="str">
        <f t="shared" si="353"/>
        <v>Overloaded</v>
      </c>
      <c r="K2881" s="4">
        <v>5</v>
      </c>
      <c r="L2881" s="4" t="str">
        <f t="shared" si="354"/>
        <v>Moderate</v>
      </c>
      <c r="M2881" s="4">
        <v>6.8</v>
      </c>
      <c r="N2881" s="4" t="str">
        <f t="shared" si="355"/>
        <v>Moderate</v>
      </c>
      <c r="O2881" s="4">
        <v>76</v>
      </c>
      <c r="P2881" s="4" t="str">
        <f t="shared" si="356"/>
        <v>Good</v>
      </c>
      <c r="Q2881" s="4">
        <v>3773</v>
      </c>
      <c r="R2881" s="4" t="str">
        <f t="shared" si="357"/>
        <v>Sedentary</v>
      </c>
      <c r="S2881" s="4">
        <v>100</v>
      </c>
      <c r="T2881" s="4" t="str">
        <f t="shared" si="358"/>
        <v>Normal</v>
      </c>
      <c r="U2881" s="4" t="s">
        <v>1048</v>
      </c>
      <c r="V2881" s="4" t="s">
        <v>3901</v>
      </c>
      <c r="W2881" s="2" t="str">
        <f t="shared" si="359"/>
        <v>Yet almost.</v>
      </c>
    </row>
    <row r="2882" spans="1:23" ht="29" x14ac:dyDescent="0.35">
      <c r="A2882" s="4">
        <v>12881</v>
      </c>
      <c r="B2882" s="4" t="s">
        <v>412</v>
      </c>
      <c r="C2882" s="4">
        <v>24</v>
      </c>
      <c r="D2882" s="4"/>
      <c r="E2882" s="4" t="s">
        <v>1043</v>
      </c>
      <c r="F2882" s="5">
        <v>43439</v>
      </c>
      <c r="G2882" s="6">
        <v>45670.444189814807</v>
      </c>
      <c r="H2882" s="9">
        <f t="shared" si="352"/>
        <v>2231</v>
      </c>
      <c r="I2882" s="4">
        <v>8.5</v>
      </c>
      <c r="J2882" s="4" t="str">
        <f t="shared" si="353"/>
        <v>Normal</v>
      </c>
      <c r="K2882" s="4">
        <v>1</v>
      </c>
      <c r="L2882" s="4" t="str">
        <f t="shared" si="354"/>
        <v>Low</v>
      </c>
      <c r="M2882" s="4">
        <v>7.3</v>
      </c>
      <c r="N2882" s="4" t="str">
        <f t="shared" si="355"/>
        <v>Moderate</v>
      </c>
      <c r="O2882" s="4">
        <v>43</v>
      </c>
      <c r="P2882" s="4" t="str">
        <f t="shared" si="356"/>
        <v>Poor</v>
      </c>
      <c r="Q2882" s="4">
        <v>13659</v>
      </c>
      <c r="R2882" s="4" t="str">
        <f t="shared" si="357"/>
        <v>Highly Active</v>
      </c>
      <c r="S2882" s="4">
        <v>95</v>
      </c>
      <c r="T2882" s="4" t="str">
        <f t="shared" si="358"/>
        <v>Normal</v>
      </c>
      <c r="U2882" s="4" t="s">
        <v>1049</v>
      </c>
      <c r="V2882" s="4" t="s">
        <v>3902</v>
      </c>
      <c r="W2882" s="2" t="str">
        <f t="shared" si="359"/>
        <v>Speech design.</v>
      </c>
    </row>
    <row r="2883" spans="1:23" ht="29" x14ac:dyDescent="0.35">
      <c r="A2883" s="4">
        <v>12882</v>
      </c>
      <c r="B2883" s="4" t="s">
        <v>119</v>
      </c>
      <c r="C2883" s="4">
        <v>28</v>
      </c>
      <c r="D2883" s="4" t="s">
        <v>1038</v>
      </c>
      <c r="E2883" s="4" t="s">
        <v>1044</v>
      </c>
      <c r="F2883" s="5">
        <v>44424</v>
      </c>
      <c r="G2883" s="6">
        <v>45794.509305555563</v>
      </c>
      <c r="H2883" s="9">
        <f t="shared" ref="H2883:H2946" si="360">IF(AND(ISNUMBER(G2883), ISNUMBER(F2883), G2883&gt;=F2883), DATEDIF(F2883, G2883, "d"), "Invalid Dates")</f>
        <v>1370</v>
      </c>
      <c r="I2883" s="4">
        <v>8.3000000000000007</v>
      </c>
      <c r="J2883" s="4" t="str">
        <f t="shared" ref="J2883:J2946" si="361">IF(I2883="", "", IF(ISNUMBER(I2883), IF(I2883&gt;10, "Overloaded", IF(I2883&gt;=7, "Normal", "Unburdened")), "Others"))</f>
        <v>Normal</v>
      </c>
      <c r="K2883" s="4">
        <v>7</v>
      </c>
      <c r="L2883" s="4" t="str">
        <f t="shared" ref="L2883:L2946" si="362">IF(K2883="", "", IF(ISNUMBER(K2883), IF(K2883&gt;=7, "High", IF(K2883&gt;=4, "Moderate", "Low")), "Invalid"))</f>
        <v>High</v>
      </c>
      <c r="M2883" s="4">
        <v>7.3</v>
      </c>
      <c r="N2883" s="4" t="str">
        <f t="shared" ref="N2883:N2946" si="363">IF(M2883="", "", IF(ISNUMBER(M2883), IF(M2883&gt;=8, "Well Rested", IF(M2883&gt;=6, "Moderate", "Sleep Deprived")), "Invalid"))</f>
        <v>Moderate</v>
      </c>
      <c r="O2883" s="4">
        <v>97</v>
      </c>
      <c r="P2883" s="4" t="str">
        <f t="shared" ref="P2883:P2946" si="364">IF(O2883="", "", IF(ISNUMBER(O2883), IF(O2883&gt;=85, "Excellent", IF(O2883&gt;=70, "Good", IF(O2883&gt;=50, "Average", "Poor"))), "Invalid"))</f>
        <v>Excellent</v>
      </c>
      <c r="Q2883" s="4">
        <v>3827</v>
      </c>
      <c r="R2883" s="4" t="str">
        <f t="shared" ref="R2883:R2946" si="365">IF(Q2883="", "", IF(ISNUMBER(Q2883), IF(Q2883&gt;=10000, "Highly Active", IF(Q2883&gt;=7500, "Active", IF(Q2883&gt;=5000, "Low Active", "Sedentary"))), "Invalid"))</f>
        <v>Sedentary</v>
      </c>
      <c r="S2883" s="4">
        <v>81</v>
      </c>
      <c r="T2883" s="4" t="str">
        <f t="shared" ref="T2883:T2946" si="366">IF(S2883="", "", IF(ISNUMBER(S2883), IF(S2883&gt;100, "High", IF(S2883&gt;=60, "Normal", "Low")), "Invalid"))</f>
        <v>Normal</v>
      </c>
      <c r="U2883" s="4" t="s">
        <v>1048</v>
      </c>
      <c r="V2883" s="4" t="s">
        <v>3903</v>
      </c>
      <c r="W2883" s="2" t="str">
        <f t="shared" ref="W2883:W2946" si="367">TRIM(V2883)</f>
        <v>Toward expect check.</v>
      </c>
    </row>
    <row r="2884" spans="1:23" ht="43.5" x14ac:dyDescent="0.35">
      <c r="A2884" s="4">
        <v>12883</v>
      </c>
      <c r="B2884" s="4" t="s">
        <v>622</v>
      </c>
      <c r="C2884" s="4">
        <v>48</v>
      </c>
      <c r="D2884" s="4" t="s">
        <v>1038</v>
      </c>
      <c r="E2884" s="4" t="s">
        <v>1042</v>
      </c>
      <c r="F2884" s="5">
        <v>44507</v>
      </c>
      <c r="G2884" s="6">
        <v>45839.664259259262</v>
      </c>
      <c r="H2884" s="9">
        <f t="shared" si="360"/>
        <v>1332</v>
      </c>
      <c r="I2884" s="4">
        <v>10.8</v>
      </c>
      <c r="J2884" s="4" t="str">
        <f t="shared" si="361"/>
        <v>Overloaded</v>
      </c>
      <c r="K2884" s="4">
        <v>3</v>
      </c>
      <c r="L2884" s="4" t="str">
        <f t="shared" si="362"/>
        <v>Low</v>
      </c>
      <c r="M2884" s="4">
        <v>6.4</v>
      </c>
      <c r="N2884" s="4" t="str">
        <f t="shared" si="363"/>
        <v>Moderate</v>
      </c>
      <c r="O2884" s="4">
        <v>53</v>
      </c>
      <c r="P2884" s="4" t="str">
        <f t="shared" si="364"/>
        <v>Average</v>
      </c>
      <c r="Q2884" s="4">
        <v>12173</v>
      </c>
      <c r="R2884" s="4" t="str">
        <f t="shared" si="365"/>
        <v>Highly Active</v>
      </c>
      <c r="S2884" s="4">
        <v>98</v>
      </c>
      <c r="T2884" s="4" t="str">
        <f t="shared" si="366"/>
        <v>Normal</v>
      </c>
      <c r="U2884" s="4" t="s">
        <v>1048</v>
      </c>
      <c r="V2884" s="4" t="s">
        <v>3904</v>
      </c>
      <c r="W2884" s="2" t="str">
        <f t="shared" si="367"/>
        <v>Its chair describe church.</v>
      </c>
    </row>
    <row r="2885" spans="1:23" ht="29" x14ac:dyDescent="0.35">
      <c r="A2885" s="4">
        <v>12884</v>
      </c>
      <c r="B2885" s="4" t="s">
        <v>104</v>
      </c>
      <c r="C2885" s="4">
        <v>23</v>
      </c>
      <c r="D2885" s="4" t="s">
        <v>1040</v>
      </c>
      <c r="E2885" s="4" t="s">
        <v>1041</v>
      </c>
      <c r="F2885" s="5">
        <v>42451</v>
      </c>
      <c r="G2885" s="6">
        <v>45679.863900462973</v>
      </c>
      <c r="H2885" s="9">
        <f t="shared" si="360"/>
        <v>3228</v>
      </c>
      <c r="I2885" s="4">
        <v>8</v>
      </c>
      <c r="J2885" s="4" t="str">
        <f t="shared" si="361"/>
        <v>Normal</v>
      </c>
      <c r="K2885" s="4">
        <v>2</v>
      </c>
      <c r="L2885" s="4" t="str">
        <f t="shared" si="362"/>
        <v>Low</v>
      </c>
      <c r="M2885" s="4">
        <v>7.3</v>
      </c>
      <c r="N2885" s="4" t="str">
        <f t="shared" si="363"/>
        <v>Moderate</v>
      </c>
      <c r="O2885" s="4">
        <v>69</v>
      </c>
      <c r="P2885" s="4" t="str">
        <f t="shared" si="364"/>
        <v>Average</v>
      </c>
      <c r="Q2885" s="4">
        <v>2642</v>
      </c>
      <c r="R2885" s="4" t="str">
        <f t="shared" si="365"/>
        <v>Sedentary</v>
      </c>
      <c r="S2885" s="4">
        <v>71</v>
      </c>
      <c r="T2885" s="4" t="str">
        <f t="shared" si="366"/>
        <v>Normal</v>
      </c>
      <c r="U2885" s="4" t="s">
        <v>1049</v>
      </c>
      <c r="V2885" s="4" t="s">
        <v>3905</v>
      </c>
      <c r="W2885" s="2" t="str">
        <f t="shared" si="367"/>
        <v>Act about color.</v>
      </c>
    </row>
    <row r="2886" spans="1:23" ht="29" x14ac:dyDescent="0.35">
      <c r="A2886" s="4">
        <v>12885</v>
      </c>
      <c r="B2886" s="4" t="s">
        <v>199</v>
      </c>
      <c r="C2886" s="4">
        <v>28</v>
      </c>
      <c r="D2886" s="4" t="s">
        <v>1039</v>
      </c>
      <c r="E2886" s="4" t="s">
        <v>1044</v>
      </c>
      <c r="F2886" s="5">
        <v>45122</v>
      </c>
      <c r="G2886" s="6">
        <v>45824.035590277781</v>
      </c>
      <c r="H2886" s="9">
        <f t="shared" si="360"/>
        <v>702</v>
      </c>
      <c r="I2886" s="4">
        <v>5.3</v>
      </c>
      <c r="J2886" s="4" t="str">
        <f t="shared" si="361"/>
        <v>Unburdened</v>
      </c>
      <c r="K2886" s="4">
        <v>1</v>
      </c>
      <c r="L2886" s="4" t="str">
        <f t="shared" si="362"/>
        <v>Low</v>
      </c>
      <c r="M2886" s="4">
        <v>7.8</v>
      </c>
      <c r="N2886" s="4" t="str">
        <f t="shared" si="363"/>
        <v>Moderate</v>
      </c>
      <c r="O2886" s="4">
        <v>86</v>
      </c>
      <c r="P2886" s="4" t="str">
        <f t="shared" si="364"/>
        <v>Excellent</v>
      </c>
      <c r="Q2886" s="4">
        <v>8782</v>
      </c>
      <c r="R2886" s="4" t="str">
        <f t="shared" si="365"/>
        <v>Active</v>
      </c>
      <c r="S2886" s="4">
        <v>72</v>
      </c>
      <c r="T2886" s="4" t="str">
        <f t="shared" si="366"/>
        <v>Normal</v>
      </c>
      <c r="U2886" s="4" t="s">
        <v>1049</v>
      </c>
      <c r="V2886" s="4" t="s">
        <v>3906</v>
      </c>
      <c r="W2886" s="2" t="str">
        <f t="shared" si="367"/>
        <v>Almost own state.</v>
      </c>
    </row>
    <row r="2887" spans="1:23" ht="29" x14ac:dyDescent="0.35">
      <c r="A2887" s="4">
        <v>12886</v>
      </c>
      <c r="B2887" s="4" t="s">
        <v>47</v>
      </c>
      <c r="C2887" s="4">
        <v>31</v>
      </c>
      <c r="D2887" s="4"/>
      <c r="E2887" s="4" t="s">
        <v>1044</v>
      </c>
      <c r="F2887" s="5">
        <v>43389</v>
      </c>
      <c r="G2887" s="6">
        <v>45787.37599537037</v>
      </c>
      <c r="H2887" s="9">
        <f t="shared" si="360"/>
        <v>2398</v>
      </c>
      <c r="I2887" s="4">
        <v>8.5</v>
      </c>
      <c r="J2887" s="4" t="str">
        <f t="shared" si="361"/>
        <v>Normal</v>
      </c>
      <c r="K2887" s="4">
        <v>7</v>
      </c>
      <c r="L2887" s="4" t="str">
        <f t="shared" si="362"/>
        <v>High</v>
      </c>
      <c r="M2887" s="4">
        <v>8.8000000000000007</v>
      </c>
      <c r="N2887" s="4" t="str">
        <f t="shared" si="363"/>
        <v>Well Rested</v>
      </c>
      <c r="O2887" s="4">
        <v>95</v>
      </c>
      <c r="P2887" s="4" t="str">
        <f t="shared" si="364"/>
        <v>Excellent</v>
      </c>
      <c r="Q2887" s="4">
        <v>14011</v>
      </c>
      <c r="R2887" s="4" t="str">
        <f t="shared" si="365"/>
        <v>Highly Active</v>
      </c>
      <c r="S2887" s="4">
        <v>117</v>
      </c>
      <c r="T2887" s="4" t="str">
        <f t="shared" si="366"/>
        <v>High</v>
      </c>
      <c r="U2887" s="4" t="s">
        <v>1048</v>
      </c>
      <c r="V2887" s="4" t="s">
        <v>3907</v>
      </c>
      <c r="W2887" s="2" t="str">
        <f t="shared" si="367"/>
        <v>Fill pass author.</v>
      </c>
    </row>
    <row r="2888" spans="1:23" ht="29" x14ac:dyDescent="0.35">
      <c r="A2888" s="4">
        <v>12887</v>
      </c>
      <c r="B2888" s="4" t="s">
        <v>93</v>
      </c>
      <c r="C2888" s="4">
        <v>26</v>
      </c>
      <c r="D2888" s="4" t="s">
        <v>1038</v>
      </c>
      <c r="E2888" s="4" t="s">
        <v>1044</v>
      </c>
      <c r="F2888" s="5">
        <v>45423</v>
      </c>
      <c r="G2888" s="6">
        <v>45826.047592592593</v>
      </c>
      <c r="H2888" s="9">
        <f t="shared" si="360"/>
        <v>403</v>
      </c>
      <c r="I2888" s="4">
        <v>7.5</v>
      </c>
      <c r="J2888" s="4" t="str">
        <f t="shared" si="361"/>
        <v>Normal</v>
      </c>
      <c r="K2888" s="4">
        <v>9</v>
      </c>
      <c r="L2888" s="4" t="str">
        <f t="shared" si="362"/>
        <v>High</v>
      </c>
      <c r="M2888" s="4">
        <v>8.6</v>
      </c>
      <c r="N2888" s="4" t="str">
        <f t="shared" si="363"/>
        <v>Well Rested</v>
      </c>
      <c r="O2888" s="4">
        <v>86</v>
      </c>
      <c r="P2888" s="4" t="str">
        <f t="shared" si="364"/>
        <v>Excellent</v>
      </c>
      <c r="Q2888" s="4">
        <v>10742</v>
      </c>
      <c r="R2888" s="4" t="str">
        <f t="shared" si="365"/>
        <v>Highly Active</v>
      </c>
      <c r="S2888" s="4">
        <v>65</v>
      </c>
      <c r="T2888" s="4" t="str">
        <f t="shared" si="366"/>
        <v>Normal</v>
      </c>
      <c r="U2888" s="4" t="s">
        <v>1049</v>
      </c>
      <c r="V2888" s="4" t="s">
        <v>3908</v>
      </c>
      <c r="W2888" s="2" t="str">
        <f t="shared" si="367"/>
        <v>Our similar practice fact.</v>
      </c>
    </row>
    <row r="2889" spans="1:23" ht="29" x14ac:dyDescent="0.35">
      <c r="A2889" s="4">
        <v>12888</v>
      </c>
      <c r="B2889" s="4" t="s">
        <v>485</v>
      </c>
      <c r="C2889" s="4">
        <v>43</v>
      </c>
      <c r="D2889" s="4" t="s">
        <v>1038</v>
      </c>
      <c r="E2889" s="4" t="s">
        <v>1042</v>
      </c>
      <c r="F2889" s="5">
        <v>43862</v>
      </c>
      <c r="G2889" s="6">
        <v>45768.126655092587</v>
      </c>
      <c r="H2889" s="9">
        <f t="shared" si="360"/>
        <v>1906</v>
      </c>
      <c r="I2889" s="4">
        <v>6.7</v>
      </c>
      <c r="J2889" s="4" t="str">
        <f t="shared" si="361"/>
        <v>Unburdened</v>
      </c>
      <c r="K2889" s="4">
        <v>8</v>
      </c>
      <c r="L2889" s="4" t="str">
        <f t="shared" si="362"/>
        <v>High</v>
      </c>
      <c r="M2889" s="4">
        <v>5.2</v>
      </c>
      <c r="N2889" s="4" t="str">
        <f t="shared" si="363"/>
        <v>Sleep Deprived</v>
      </c>
      <c r="O2889" s="4">
        <v>86</v>
      </c>
      <c r="P2889" s="4" t="str">
        <f t="shared" si="364"/>
        <v>Excellent</v>
      </c>
      <c r="Q2889" s="4">
        <v>8592</v>
      </c>
      <c r="R2889" s="4" t="str">
        <f t="shared" si="365"/>
        <v>Active</v>
      </c>
      <c r="S2889" s="4">
        <v>105</v>
      </c>
      <c r="T2889" s="4" t="str">
        <f t="shared" si="366"/>
        <v>High</v>
      </c>
      <c r="U2889" s="4" t="s">
        <v>1048</v>
      </c>
      <c r="V2889" s="4" t="s">
        <v>3909</v>
      </c>
      <c r="W2889" s="2" t="str">
        <f t="shared" si="367"/>
        <v>Off mind.</v>
      </c>
    </row>
    <row r="2890" spans="1:23" ht="29" x14ac:dyDescent="0.35">
      <c r="A2890" s="4">
        <v>12889</v>
      </c>
      <c r="B2890" s="4" t="s">
        <v>192</v>
      </c>
      <c r="C2890" s="4">
        <v>22</v>
      </c>
      <c r="D2890" s="4" t="s">
        <v>1040</v>
      </c>
      <c r="E2890" s="4" t="s">
        <v>1043</v>
      </c>
      <c r="F2890" s="5">
        <v>42581</v>
      </c>
      <c r="G2890" s="6">
        <v>45666.916620370372</v>
      </c>
      <c r="H2890" s="9">
        <f t="shared" si="360"/>
        <v>3085</v>
      </c>
      <c r="I2890" s="4">
        <v>9.4</v>
      </c>
      <c r="J2890" s="4" t="str">
        <f t="shared" si="361"/>
        <v>Normal</v>
      </c>
      <c r="K2890" s="4">
        <v>6</v>
      </c>
      <c r="L2890" s="4" t="str">
        <f t="shared" si="362"/>
        <v>Moderate</v>
      </c>
      <c r="M2890" s="4">
        <v>5.8</v>
      </c>
      <c r="N2890" s="4" t="str">
        <f t="shared" si="363"/>
        <v>Sleep Deprived</v>
      </c>
      <c r="O2890" s="4">
        <v>66</v>
      </c>
      <c r="P2890" s="4" t="str">
        <f t="shared" si="364"/>
        <v>Average</v>
      </c>
      <c r="Q2890" s="4">
        <v>6143</v>
      </c>
      <c r="R2890" s="4" t="str">
        <f t="shared" si="365"/>
        <v>Low Active</v>
      </c>
      <c r="S2890" s="4">
        <v>81</v>
      </c>
      <c r="T2890" s="4" t="str">
        <f t="shared" si="366"/>
        <v>Normal</v>
      </c>
      <c r="U2890" s="4" t="s">
        <v>1048</v>
      </c>
      <c r="V2890" s="4" t="s">
        <v>3910</v>
      </c>
      <c r="W2890" s="2" t="str">
        <f t="shared" si="367"/>
        <v>Add body.</v>
      </c>
    </row>
    <row r="2891" spans="1:23" ht="29" x14ac:dyDescent="0.35">
      <c r="A2891" s="4">
        <v>12890</v>
      </c>
      <c r="B2891" s="4" t="s">
        <v>164</v>
      </c>
      <c r="C2891" s="4">
        <v>27</v>
      </c>
      <c r="D2891" s="4" t="s">
        <v>1038</v>
      </c>
      <c r="E2891" s="4"/>
      <c r="F2891" s="5">
        <v>42808</v>
      </c>
      <c r="G2891" s="6">
        <v>45792.057974537027</v>
      </c>
      <c r="H2891" s="9">
        <f t="shared" si="360"/>
        <v>2984</v>
      </c>
      <c r="I2891" s="4">
        <v>4</v>
      </c>
      <c r="J2891" s="4" t="str">
        <f t="shared" si="361"/>
        <v>Unburdened</v>
      </c>
      <c r="K2891" s="4">
        <v>5</v>
      </c>
      <c r="L2891" s="4" t="str">
        <f t="shared" si="362"/>
        <v>Moderate</v>
      </c>
      <c r="M2891" s="4">
        <v>5.6</v>
      </c>
      <c r="N2891" s="4" t="str">
        <f t="shared" si="363"/>
        <v>Sleep Deprived</v>
      </c>
      <c r="O2891" s="4">
        <v>74</v>
      </c>
      <c r="P2891" s="4" t="str">
        <f t="shared" si="364"/>
        <v>Good</v>
      </c>
      <c r="Q2891" s="4">
        <v>11666</v>
      </c>
      <c r="R2891" s="4" t="str">
        <f t="shared" si="365"/>
        <v>Highly Active</v>
      </c>
      <c r="S2891" s="4">
        <v>80</v>
      </c>
      <c r="T2891" s="4" t="str">
        <f t="shared" si="366"/>
        <v>Normal</v>
      </c>
      <c r="U2891" s="4" t="s">
        <v>1049</v>
      </c>
      <c r="V2891" s="4" t="s">
        <v>3911</v>
      </c>
      <c r="W2891" s="2" t="str">
        <f t="shared" si="367"/>
        <v>Summer hundred.</v>
      </c>
    </row>
    <row r="2892" spans="1:23" ht="29" x14ac:dyDescent="0.35">
      <c r="A2892" s="4">
        <v>12891</v>
      </c>
      <c r="B2892" s="4" t="s">
        <v>354</v>
      </c>
      <c r="C2892" s="4">
        <v>49</v>
      </c>
      <c r="D2892" s="4" t="s">
        <v>1038</v>
      </c>
      <c r="E2892" s="4" t="s">
        <v>1045</v>
      </c>
      <c r="F2892" s="5">
        <v>42564</v>
      </c>
      <c r="G2892" s="6">
        <v>45673.540173611109</v>
      </c>
      <c r="H2892" s="9">
        <f t="shared" si="360"/>
        <v>3109</v>
      </c>
      <c r="I2892" s="4">
        <v>7.1</v>
      </c>
      <c r="J2892" s="4" t="str">
        <f t="shared" si="361"/>
        <v>Normal</v>
      </c>
      <c r="K2892" s="4">
        <v>8</v>
      </c>
      <c r="L2892" s="4" t="str">
        <f t="shared" si="362"/>
        <v>High</v>
      </c>
      <c r="M2892" s="4">
        <v>7.4</v>
      </c>
      <c r="N2892" s="4" t="str">
        <f t="shared" si="363"/>
        <v>Moderate</v>
      </c>
      <c r="O2892" s="4">
        <v>90</v>
      </c>
      <c r="P2892" s="4" t="str">
        <f t="shared" si="364"/>
        <v>Excellent</v>
      </c>
      <c r="Q2892" s="4">
        <v>10920</v>
      </c>
      <c r="R2892" s="4" t="str">
        <f t="shared" si="365"/>
        <v>Highly Active</v>
      </c>
      <c r="S2892" s="4">
        <v>89</v>
      </c>
      <c r="T2892" s="4" t="str">
        <f t="shared" si="366"/>
        <v>Normal</v>
      </c>
      <c r="U2892" s="4" t="s">
        <v>1049</v>
      </c>
      <c r="V2892" s="4" t="s">
        <v>3912</v>
      </c>
      <c r="W2892" s="2" t="str">
        <f t="shared" si="367"/>
        <v>Still property hand.</v>
      </c>
    </row>
    <row r="2893" spans="1:23" ht="29" x14ac:dyDescent="0.35">
      <c r="A2893" s="4">
        <v>12892</v>
      </c>
      <c r="B2893" s="4" t="s">
        <v>128</v>
      </c>
      <c r="C2893" s="4"/>
      <c r="D2893" s="4" t="s">
        <v>1039</v>
      </c>
      <c r="E2893" s="4" t="s">
        <v>1043</v>
      </c>
      <c r="F2893" s="5">
        <v>43829</v>
      </c>
      <c r="G2893" s="6">
        <v>45702.764560185176</v>
      </c>
      <c r="H2893" s="9">
        <f t="shared" si="360"/>
        <v>1873</v>
      </c>
      <c r="I2893" s="4">
        <v>6</v>
      </c>
      <c r="J2893" s="4" t="str">
        <f t="shared" si="361"/>
        <v>Unburdened</v>
      </c>
      <c r="K2893" s="4">
        <v>3</v>
      </c>
      <c r="L2893" s="4" t="str">
        <f t="shared" si="362"/>
        <v>Low</v>
      </c>
      <c r="M2893" s="4">
        <v>8.6</v>
      </c>
      <c r="N2893" s="4" t="str">
        <f t="shared" si="363"/>
        <v>Well Rested</v>
      </c>
      <c r="O2893" s="4">
        <v>78</v>
      </c>
      <c r="P2893" s="4" t="str">
        <f t="shared" si="364"/>
        <v>Good</v>
      </c>
      <c r="Q2893" s="4">
        <v>10440</v>
      </c>
      <c r="R2893" s="4" t="str">
        <f t="shared" si="365"/>
        <v>Highly Active</v>
      </c>
      <c r="S2893" s="4">
        <v>112</v>
      </c>
      <c r="T2893" s="4" t="str">
        <f t="shared" si="366"/>
        <v>High</v>
      </c>
      <c r="U2893" s="4" t="s">
        <v>1048</v>
      </c>
      <c r="V2893" s="4" t="s">
        <v>3913</v>
      </c>
      <c r="W2893" s="2" t="str">
        <f t="shared" si="367"/>
        <v>Business yet.</v>
      </c>
    </row>
    <row r="2894" spans="1:23" ht="29" x14ac:dyDescent="0.35">
      <c r="A2894" s="4">
        <v>12893</v>
      </c>
      <c r="B2894" s="4" t="s">
        <v>61</v>
      </c>
      <c r="C2894" s="4"/>
      <c r="D2894" s="4" t="s">
        <v>1040</v>
      </c>
      <c r="E2894" s="4" t="s">
        <v>1044</v>
      </c>
      <c r="F2894" s="5">
        <v>42715</v>
      </c>
      <c r="G2894" s="6">
        <v>45789.58425925926</v>
      </c>
      <c r="H2894" s="9">
        <f t="shared" si="360"/>
        <v>3074</v>
      </c>
      <c r="I2894" s="4">
        <v>6.4</v>
      </c>
      <c r="J2894" s="4" t="str">
        <f t="shared" si="361"/>
        <v>Unburdened</v>
      </c>
      <c r="K2894" s="4">
        <v>1</v>
      </c>
      <c r="L2894" s="4" t="str">
        <f t="shared" si="362"/>
        <v>Low</v>
      </c>
      <c r="M2894" s="4">
        <v>4.0999999999999996</v>
      </c>
      <c r="N2894" s="4" t="str">
        <f t="shared" si="363"/>
        <v>Sleep Deprived</v>
      </c>
      <c r="O2894" s="4">
        <v>40</v>
      </c>
      <c r="P2894" s="4" t="str">
        <f t="shared" si="364"/>
        <v>Poor</v>
      </c>
      <c r="Q2894" s="4">
        <v>3351</v>
      </c>
      <c r="R2894" s="4" t="str">
        <f t="shared" si="365"/>
        <v>Sedentary</v>
      </c>
      <c r="S2894" s="4">
        <v>69</v>
      </c>
      <c r="T2894" s="4" t="str">
        <f t="shared" si="366"/>
        <v>Normal</v>
      </c>
      <c r="U2894" s="4" t="s">
        <v>1049</v>
      </c>
      <c r="V2894" s="4" t="s">
        <v>3914</v>
      </c>
      <c r="W2894" s="2" t="str">
        <f t="shared" si="367"/>
        <v>Film dream.</v>
      </c>
    </row>
    <row r="2895" spans="1:23" ht="29" x14ac:dyDescent="0.35">
      <c r="A2895" s="4">
        <v>12894</v>
      </c>
      <c r="B2895" s="4" t="s">
        <v>42</v>
      </c>
      <c r="C2895" s="4">
        <v>28</v>
      </c>
      <c r="D2895" s="4" t="s">
        <v>1038</v>
      </c>
      <c r="E2895" s="4" t="s">
        <v>1043</v>
      </c>
      <c r="F2895" s="5">
        <v>43987</v>
      </c>
      <c r="G2895" s="6">
        <v>45660.21020833333</v>
      </c>
      <c r="H2895" s="9">
        <f t="shared" si="360"/>
        <v>1673</v>
      </c>
      <c r="I2895" s="4">
        <v>10.1</v>
      </c>
      <c r="J2895" s="4" t="str">
        <f t="shared" si="361"/>
        <v>Overloaded</v>
      </c>
      <c r="K2895" s="4">
        <v>6</v>
      </c>
      <c r="L2895" s="4" t="str">
        <f t="shared" si="362"/>
        <v>Moderate</v>
      </c>
      <c r="M2895" s="4">
        <v>5.9</v>
      </c>
      <c r="N2895" s="4" t="str">
        <f t="shared" si="363"/>
        <v>Sleep Deprived</v>
      </c>
      <c r="O2895" s="4">
        <v>80</v>
      </c>
      <c r="P2895" s="4" t="str">
        <f t="shared" si="364"/>
        <v>Good</v>
      </c>
      <c r="Q2895" s="4">
        <v>10166</v>
      </c>
      <c r="R2895" s="4" t="str">
        <f t="shared" si="365"/>
        <v>Highly Active</v>
      </c>
      <c r="S2895" s="4">
        <v>119</v>
      </c>
      <c r="T2895" s="4" t="str">
        <f t="shared" si="366"/>
        <v>High</v>
      </c>
      <c r="U2895" s="4" t="s">
        <v>1048</v>
      </c>
      <c r="V2895" s="4" t="s">
        <v>3915</v>
      </c>
      <c r="W2895" s="2" t="str">
        <f t="shared" si="367"/>
        <v>Brother involve air.</v>
      </c>
    </row>
    <row r="2896" spans="1:23" x14ac:dyDescent="0.35">
      <c r="A2896" s="4">
        <v>12895</v>
      </c>
      <c r="B2896" s="4" t="s">
        <v>358</v>
      </c>
      <c r="C2896" s="4">
        <v>50</v>
      </c>
      <c r="D2896" s="4" t="s">
        <v>1039</v>
      </c>
      <c r="E2896" s="4" t="s">
        <v>1044</v>
      </c>
      <c r="F2896" s="5">
        <v>45470</v>
      </c>
      <c r="G2896" s="6">
        <v>45773.434652777767</v>
      </c>
      <c r="H2896" s="9">
        <f t="shared" si="360"/>
        <v>303</v>
      </c>
      <c r="I2896" s="4">
        <v>4.8</v>
      </c>
      <c r="J2896" s="4" t="str">
        <f t="shared" si="361"/>
        <v>Unburdened</v>
      </c>
      <c r="K2896" s="4">
        <v>9</v>
      </c>
      <c r="L2896" s="4" t="str">
        <f t="shared" si="362"/>
        <v>High</v>
      </c>
      <c r="M2896" s="4">
        <v>8.9</v>
      </c>
      <c r="N2896" s="4" t="str">
        <f t="shared" si="363"/>
        <v>Well Rested</v>
      </c>
      <c r="O2896" s="4">
        <v>67</v>
      </c>
      <c r="P2896" s="4" t="str">
        <f t="shared" si="364"/>
        <v>Average</v>
      </c>
      <c r="Q2896" s="4">
        <v>8793</v>
      </c>
      <c r="R2896" s="4" t="str">
        <f t="shared" si="365"/>
        <v>Active</v>
      </c>
      <c r="S2896" s="4">
        <v>63</v>
      </c>
      <c r="T2896" s="4" t="str">
        <f t="shared" si="366"/>
        <v>Normal</v>
      </c>
      <c r="U2896" s="4" t="s">
        <v>1049</v>
      </c>
      <c r="V2896" s="4" t="s">
        <v>3916</v>
      </c>
      <c r="W2896" s="2" t="str">
        <f t="shared" si="367"/>
        <v>Just west.</v>
      </c>
    </row>
    <row r="2897" spans="1:23" ht="43.5" x14ac:dyDescent="0.35">
      <c r="A2897" s="4">
        <v>12896</v>
      </c>
      <c r="B2897" s="4" t="s">
        <v>469</v>
      </c>
      <c r="C2897" s="4">
        <v>57</v>
      </c>
      <c r="D2897" s="4" t="s">
        <v>1040</v>
      </c>
      <c r="E2897" s="4"/>
      <c r="F2897" s="5">
        <v>44794</v>
      </c>
      <c r="G2897" s="6">
        <v>45706.997071759259</v>
      </c>
      <c r="H2897" s="9">
        <f t="shared" si="360"/>
        <v>912</v>
      </c>
      <c r="I2897" s="4">
        <v>4.3</v>
      </c>
      <c r="J2897" s="4" t="str">
        <f t="shared" si="361"/>
        <v>Unburdened</v>
      </c>
      <c r="K2897" s="4">
        <v>4</v>
      </c>
      <c r="L2897" s="4" t="str">
        <f t="shared" si="362"/>
        <v>Moderate</v>
      </c>
      <c r="M2897" s="4">
        <v>6.8</v>
      </c>
      <c r="N2897" s="4" t="str">
        <f t="shared" si="363"/>
        <v>Moderate</v>
      </c>
      <c r="O2897" s="4">
        <v>67</v>
      </c>
      <c r="P2897" s="4" t="str">
        <f t="shared" si="364"/>
        <v>Average</v>
      </c>
      <c r="Q2897" s="4">
        <v>6662</v>
      </c>
      <c r="R2897" s="4" t="str">
        <f t="shared" si="365"/>
        <v>Low Active</v>
      </c>
      <c r="S2897" s="4">
        <v>78</v>
      </c>
      <c r="T2897" s="4" t="str">
        <f t="shared" si="366"/>
        <v>Normal</v>
      </c>
      <c r="U2897" s="4" t="s">
        <v>1049</v>
      </c>
      <c r="V2897" s="4" t="s">
        <v>3917</v>
      </c>
      <c r="W2897" s="2" t="str">
        <f t="shared" si="367"/>
        <v>Yard deep teach answer.</v>
      </c>
    </row>
    <row r="2898" spans="1:23" x14ac:dyDescent="0.35">
      <c r="A2898" s="4">
        <v>12897</v>
      </c>
      <c r="B2898" s="4" t="s">
        <v>422</v>
      </c>
      <c r="C2898" s="4">
        <v>39</v>
      </c>
      <c r="D2898" s="4" t="s">
        <v>1039</v>
      </c>
      <c r="E2898" s="4" t="s">
        <v>1043</v>
      </c>
      <c r="F2898" s="5">
        <v>44651</v>
      </c>
      <c r="G2898" s="6">
        <v>45703.681550925918</v>
      </c>
      <c r="H2898" s="9">
        <f t="shared" si="360"/>
        <v>1052</v>
      </c>
      <c r="I2898" s="4">
        <v>9</v>
      </c>
      <c r="J2898" s="4" t="str">
        <f t="shared" si="361"/>
        <v>Normal</v>
      </c>
      <c r="K2898" s="4">
        <v>3</v>
      </c>
      <c r="L2898" s="4" t="str">
        <f t="shared" si="362"/>
        <v>Low</v>
      </c>
      <c r="M2898" s="4">
        <v>8.8000000000000007</v>
      </c>
      <c r="N2898" s="4" t="str">
        <f t="shared" si="363"/>
        <v>Well Rested</v>
      </c>
      <c r="O2898" s="4">
        <v>77</v>
      </c>
      <c r="P2898" s="4" t="str">
        <f t="shared" si="364"/>
        <v>Good</v>
      </c>
      <c r="Q2898" s="4">
        <v>8747</v>
      </c>
      <c r="R2898" s="4" t="str">
        <f t="shared" si="365"/>
        <v>Active</v>
      </c>
      <c r="S2898" s="4">
        <v>103</v>
      </c>
      <c r="T2898" s="4" t="str">
        <f t="shared" si="366"/>
        <v>High</v>
      </c>
      <c r="U2898" s="4" t="s">
        <v>1048</v>
      </c>
      <c r="V2898" s="4" t="s">
        <v>3918</v>
      </c>
      <c r="W2898" s="2" t="str">
        <f t="shared" si="367"/>
        <v>Forget new.</v>
      </c>
    </row>
    <row r="2899" spans="1:23" ht="29" x14ac:dyDescent="0.35">
      <c r="A2899" s="4">
        <v>12898</v>
      </c>
      <c r="B2899" s="4" t="s">
        <v>557</v>
      </c>
      <c r="C2899" s="4"/>
      <c r="D2899" s="4" t="s">
        <v>1038</v>
      </c>
      <c r="E2899" s="4" t="s">
        <v>1041</v>
      </c>
      <c r="F2899" s="5">
        <v>42870</v>
      </c>
      <c r="G2899" s="6">
        <v>45722.178912037038</v>
      </c>
      <c r="H2899" s="9">
        <f t="shared" si="360"/>
        <v>2852</v>
      </c>
      <c r="I2899" s="4">
        <v>6.9</v>
      </c>
      <c r="J2899" s="4" t="str">
        <f t="shared" si="361"/>
        <v>Unburdened</v>
      </c>
      <c r="K2899" s="4">
        <v>5</v>
      </c>
      <c r="L2899" s="4" t="str">
        <f t="shared" si="362"/>
        <v>Moderate</v>
      </c>
      <c r="M2899" s="4">
        <v>4.3</v>
      </c>
      <c r="N2899" s="4" t="str">
        <f t="shared" si="363"/>
        <v>Sleep Deprived</v>
      </c>
      <c r="O2899" s="4">
        <v>84</v>
      </c>
      <c r="P2899" s="4" t="str">
        <f t="shared" si="364"/>
        <v>Good</v>
      </c>
      <c r="Q2899" s="4">
        <v>7510</v>
      </c>
      <c r="R2899" s="4" t="str">
        <f t="shared" si="365"/>
        <v>Active</v>
      </c>
      <c r="S2899" s="4">
        <v>86</v>
      </c>
      <c r="T2899" s="4" t="str">
        <f t="shared" si="366"/>
        <v>Normal</v>
      </c>
      <c r="U2899" s="4" t="s">
        <v>1049</v>
      </c>
      <c r="V2899" s="4" t="s">
        <v>3919</v>
      </c>
      <c r="W2899" s="2" t="str">
        <f t="shared" si="367"/>
        <v>Pay nice.</v>
      </c>
    </row>
    <row r="2900" spans="1:23" ht="29" x14ac:dyDescent="0.35">
      <c r="A2900" s="4">
        <v>12899</v>
      </c>
      <c r="B2900" s="4" t="s">
        <v>109</v>
      </c>
      <c r="C2900" s="4">
        <v>50</v>
      </c>
      <c r="D2900" s="4" t="s">
        <v>1040</v>
      </c>
      <c r="E2900" s="4" t="s">
        <v>1045</v>
      </c>
      <c r="F2900" s="5">
        <v>45461</v>
      </c>
      <c r="G2900" s="6">
        <v>45806.742106481477</v>
      </c>
      <c r="H2900" s="9">
        <f t="shared" si="360"/>
        <v>345</v>
      </c>
      <c r="I2900" s="4">
        <v>9.1999999999999993</v>
      </c>
      <c r="J2900" s="4" t="str">
        <f t="shared" si="361"/>
        <v>Normal</v>
      </c>
      <c r="K2900" s="4">
        <v>6</v>
      </c>
      <c r="L2900" s="4" t="str">
        <f t="shared" si="362"/>
        <v>Moderate</v>
      </c>
      <c r="M2900" s="4">
        <v>4.3</v>
      </c>
      <c r="N2900" s="4" t="str">
        <f t="shared" si="363"/>
        <v>Sleep Deprived</v>
      </c>
      <c r="O2900" s="4">
        <v>76</v>
      </c>
      <c r="P2900" s="4" t="str">
        <f t="shared" si="364"/>
        <v>Good</v>
      </c>
      <c r="Q2900" s="4">
        <v>7886</v>
      </c>
      <c r="R2900" s="4" t="str">
        <f t="shared" si="365"/>
        <v>Active</v>
      </c>
      <c r="S2900" s="4">
        <v>80</v>
      </c>
      <c r="T2900" s="4" t="str">
        <f t="shared" si="366"/>
        <v>Normal</v>
      </c>
      <c r="U2900" s="4" t="s">
        <v>1049</v>
      </c>
      <c r="V2900" s="4" t="s">
        <v>3920</v>
      </c>
      <c r="W2900" s="2" t="str">
        <f t="shared" si="367"/>
        <v>Son world.</v>
      </c>
    </row>
    <row r="2901" spans="1:23" ht="43.5" x14ac:dyDescent="0.35">
      <c r="A2901" s="4">
        <v>12900</v>
      </c>
      <c r="B2901" s="4" t="s">
        <v>396</v>
      </c>
      <c r="C2901" s="4">
        <v>53</v>
      </c>
      <c r="D2901" s="4" t="s">
        <v>1039</v>
      </c>
      <c r="E2901" s="4" t="s">
        <v>1043</v>
      </c>
      <c r="F2901" s="5">
        <v>42246</v>
      </c>
      <c r="G2901" s="6">
        <v>45684.954560185193</v>
      </c>
      <c r="H2901" s="9">
        <f t="shared" si="360"/>
        <v>3438</v>
      </c>
      <c r="I2901" s="4">
        <v>6.9</v>
      </c>
      <c r="J2901" s="4" t="str">
        <f t="shared" si="361"/>
        <v>Unburdened</v>
      </c>
      <c r="K2901" s="4">
        <v>5</v>
      </c>
      <c r="L2901" s="4" t="str">
        <f t="shared" si="362"/>
        <v>Moderate</v>
      </c>
      <c r="M2901" s="4">
        <v>6.4</v>
      </c>
      <c r="N2901" s="4" t="str">
        <f t="shared" si="363"/>
        <v>Moderate</v>
      </c>
      <c r="O2901" s="4">
        <v>55</v>
      </c>
      <c r="P2901" s="4" t="str">
        <f t="shared" si="364"/>
        <v>Average</v>
      </c>
      <c r="Q2901" s="4">
        <v>2598</v>
      </c>
      <c r="R2901" s="4" t="str">
        <f t="shared" si="365"/>
        <v>Sedentary</v>
      </c>
      <c r="S2901" s="4">
        <v>65</v>
      </c>
      <c r="T2901" s="4" t="str">
        <f t="shared" si="366"/>
        <v>Normal</v>
      </c>
      <c r="U2901" s="4" t="s">
        <v>1049</v>
      </c>
      <c r="V2901" s="4" t="s">
        <v>3921</v>
      </c>
      <c r="W2901" s="2" t="str">
        <f t="shared" si="367"/>
        <v>Consumer run individual.</v>
      </c>
    </row>
    <row r="2902" spans="1:23" x14ac:dyDescent="0.35">
      <c r="A2902" s="4">
        <v>12901</v>
      </c>
      <c r="B2902" s="4" t="s">
        <v>56</v>
      </c>
      <c r="C2902" s="4">
        <v>46</v>
      </c>
      <c r="D2902" s="4" t="s">
        <v>1038</v>
      </c>
      <c r="E2902" s="4" t="s">
        <v>1043</v>
      </c>
      <c r="F2902" s="5">
        <v>42336</v>
      </c>
      <c r="G2902" s="6">
        <v>45798.349328703713</v>
      </c>
      <c r="H2902" s="9">
        <f t="shared" si="360"/>
        <v>3462</v>
      </c>
      <c r="I2902" s="4">
        <v>4.7</v>
      </c>
      <c r="J2902" s="4" t="str">
        <f t="shared" si="361"/>
        <v>Unburdened</v>
      </c>
      <c r="K2902" s="4">
        <v>5</v>
      </c>
      <c r="L2902" s="4" t="str">
        <f t="shared" si="362"/>
        <v>Moderate</v>
      </c>
      <c r="M2902" s="4">
        <v>8.1999999999999993</v>
      </c>
      <c r="N2902" s="4" t="str">
        <f t="shared" si="363"/>
        <v>Well Rested</v>
      </c>
      <c r="O2902" s="4">
        <v>96</v>
      </c>
      <c r="P2902" s="4" t="str">
        <f t="shared" si="364"/>
        <v>Excellent</v>
      </c>
      <c r="Q2902" s="4">
        <v>9215</v>
      </c>
      <c r="R2902" s="4" t="str">
        <f t="shared" si="365"/>
        <v>Active</v>
      </c>
      <c r="S2902" s="4">
        <v>61</v>
      </c>
      <c r="T2902" s="4" t="str">
        <f t="shared" si="366"/>
        <v>Normal</v>
      </c>
      <c r="U2902" s="4" t="s">
        <v>1048</v>
      </c>
      <c r="V2902" s="4" t="s">
        <v>3922</v>
      </c>
      <c r="W2902" s="2" t="str">
        <f t="shared" si="367"/>
        <v>Nor already.</v>
      </c>
    </row>
    <row r="2903" spans="1:23" x14ac:dyDescent="0.35">
      <c r="A2903" s="4">
        <v>12902</v>
      </c>
      <c r="B2903" s="4" t="s">
        <v>57</v>
      </c>
      <c r="C2903" s="4">
        <v>57</v>
      </c>
      <c r="D2903" s="4" t="s">
        <v>1039</v>
      </c>
      <c r="E2903" s="4" t="s">
        <v>1044</v>
      </c>
      <c r="F2903" s="5">
        <v>45213</v>
      </c>
      <c r="G2903" s="6">
        <v>45706.592812499999</v>
      </c>
      <c r="H2903" s="9">
        <f t="shared" si="360"/>
        <v>493</v>
      </c>
      <c r="I2903" s="4">
        <v>10.1</v>
      </c>
      <c r="J2903" s="4" t="str">
        <f t="shared" si="361"/>
        <v>Overloaded</v>
      </c>
      <c r="K2903" s="4">
        <v>1</v>
      </c>
      <c r="L2903" s="4" t="str">
        <f t="shared" si="362"/>
        <v>Low</v>
      </c>
      <c r="M2903" s="4">
        <v>6.9</v>
      </c>
      <c r="N2903" s="4" t="str">
        <f t="shared" si="363"/>
        <v>Moderate</v>
      </c>
      <c r="O2903" s="4">
        <v>43</v>
      </c>
      <c r="P2903" s="4" t="str">
        <f t="shared" si="364"/>
        <v>Poor</v>
      </c>
      <c r="Q2903" s="4">
        <v>2215</v>
      </c>
      <c r="R2903" s="4" t="str">
        <f t="shared" si="365"/>
        <v>Sedentary</v>
      </c>
      <c r="S2903" s="4">
        <v>99</v>
      </c>
      <c r="T2903" s="4" t="str">
        <f t="shared" si="366"/>
        <v>Normal</v>
      </c>
      <c r="U2903" s="4" t="s">
        <v>1048</v>
      </c>
      <c r="V2903" s="4" t="s">
        <v>3923</v>
      </c>
      <c r="W2903" s="2" t="str">
        <f t="shared" si="367"/>
        <v>Sea local.</v>
      </c>
    </row>
    <row r="2904" spans="1:23" ht="29" x14ac:dyDescent="0.35">
      <c r="A2904" s="4">
        <v>12903</v>
      </c>
      <c r="B2904" s="4" t="s">
        <v>574</v>
      </c>
      <c r="C2904" s="4">
        <v>40</v>
      </c>
      <c r="D2904" s="4" t="s">
        <v>1038</v>
      </c>
      <c r="E2904" s="4" t="s">
        <v>1041</v>
      </c>
      <c r="F2904" s="5">
        <v>42390</v>
      </c>
      <c r="G2904" s="6">
        <v>45722.219664351847</v>
      </c>
      <c r="H2904" s="9">
        <f t="shared" si="360"/>
        <v>3332</v>
      </c>
      <c r="I2904" s="4">
        <v>7.9</v>
      </c>
      <c r="J2904" s="4" t="str">
        <f t="shared" si="361"/>
        <v>Normal</v>
      </c>
      <c r="K2904" s="4">
        <v>7</v>
      </c>
      <c r="L2904" s="4" t="str">
        <f t="shared" si="362"/>
        <v>High</v>
      </c>
      <c r="M2904" s="4">
        <v>4.5</v>
      </c>
      <c r="N2904" s="4" t="str">
        <f t="shared" si="363"/>
        <v>Sleep Deprived</v>
      </c>
      <c r="O2904" s="4">
        <v>51</v>
      </c>
      <c r="P2904" s="4" t="str">
        <f t="shared" si="364"/>
        <v>Average</v>
      </c>
      <c r="Q2904" s="4">
        <v>3416</v>
      </c>
      <c r="R2904" s="4" t="str">
        <f t="shared" si="365"/>
        <v>Sedentary</v>
      </c>
      <c r="S2904" s="4">
        <v>95</v>
      </c>
      <c r="T2904" s="4" t="str">
        <f t="shared" si="366"/>
        <v>Normal</v>
      </c>
      <c r="U2904" s="4" t="s">
        <v>1048</v>
      </c>
      <c r="V2904" s="4" t="s">
        <v>3924</v>
      </c>
      <c r="W2904" s="2" t="str">
        <f t="shared" si="367"/>
        <v>War issue.</v>
      </c>
    </row>
    <row r="2905" spans="1:23" x14ac:dyDescent="0.35">
      <c r="A2905" s="4">
        <v>12904</v>
      </c>
      <c r="B2905" s="4" t="s">
        <v>265</v>
      </c>
      <c r="C2905" s="4">
        <v>53</v>
      </c>
      <c r="D2905" s="4" t="s">
        <v>1039</v>
      </c>
      <c r="E2905" s="4" t="s">
        <v>1042</v>
      </c>
      <c r="F2905" s="5">
        <v>44660</v>
      </c>
      <c r="G2905" s="6">
        <v>45753.871504629627</v>
      </c>
      <c r="H2905" s="9">
        <f t="shared" si="360"/>
        <v>1093</v>
      </c>
      <c r="I2905" s="4">
        <v>5.5</v>
      </c>
      <c r="J2905" s="4" t="str">
        <f t="shared" si="361"/>
        <v>Unburdened</v>
      </c>
      <c r="K2905" s="4">
        <v>4</v>
      </c>
      <c r="L2905" s="4" t="str">
        <f t="shared" si="362"/>
        <v>Moderate</v>
      </c>
      <c r="M2905" s="4">
        <v>8</v>
      </c>
      <c r="N2905" s="4" t="str">
        <f t="shared" si="363"/>
        <v>Well Rested</v>
      </c>
      <c r="O2905" s="4">
        <v>50</v>
      </c>
      <c r="P2905" s="4" t="str">
        <f t="shared" si="364"/>
        <v>Average</v>
      </c>
      <c r="Q2905" s="4">
        <v>7849</v>
      </c>
      <c r="R2905" s="4" t="str">
        <f t="shared" si="365"/>
        <v>Active</v>
      </c>
      <c r="S2905" s="4">
        <v>84</v>
      </c>
      <c r="T2905" s="4" t="str">
        <f t="shared" si="366"/>
        <v>Normal</v>
      </c>
      <c r="U2905" s="4" t="s">
        <v>1048</v>
      </c>
      <c r="V2905" s="4" t="s">
        <v>3925</v>
      </c>
      <c r="W2905" s="2" t="str">
        <f t="shared" si="367"/>
        <v>Business.</v>
      </c>
    </row>
    <row r="2906" spans="1:23" ht="29" x14ac:dyDescent="0.35">
      <c r="A2906" s="4">
        <v>12905</v>
      </c>
      <c r="B2906" s="4" t="s">
        <v>32</v>
      </c>
      <c r="C2906" s="4">
        <v>48</v>
      </c>
      <c r="D2906" s="4" t="s">
        <v>1039</v>
      </c>
      <c r="E2906" s="4" t="s">
        <v>1042</v>
      </c>
      <c r="F2906" s="5">
        <v>43178</v>
      </c>
      <c r="G2906" s="6">
        <v>45761.843958333331</v>
      </c>
      <c r="H2906" s="9">
        <f t="shared" si="360"/>
        <v>2583</v>
      </c>
      <c r="I2906" s="4">
        <v>9.4</v>
      </c>
      <c r="J2906" s="4" t="str">
        <f t="shared" si="361"/>
        <v>Normal</v>
      </c>
      <c r="K2906" s="4">
        <v>4</v>
      </c>
      <c r="L2906" s="4" t="str">
        <f t="shared" si="362"/>
        <v>Moderate</v>
      </c>
      <c r="M2906" s="4">
        <v>6.4</v>
      </c>
      <c r="N2906" s="4" t="str">
        <f t="shared" si="363"/>
        <v>Moderate</v>
      </c>
      <c r="O2906" s="4">
        <v>83</v>
      </c>
      <c r="P2906" s="4" t="str">
        <f t="shared" si="364"/>
        <v>Good</v>
      </c>
      <c r="Q2906" s="4">
        <v>5063</v>
      </c>
      <c r="R2906" s="4" t="str">
        <f t="shared" si="365"/>
        <v>Low Active</v>
      </c>
      <c r="S2906" s="4">
        <v>99</v>
      </c>
      <c r="T2906" s="4" t="str">
        <f t="shared" si="366"/>
        <v>Normal</v>
      </c>
      <c r="U2906" s="4" t="s">
        <v>1048</v>
      </c>
      <c r="V2906" s="4" t="s">
        <v>3926</v>
      </c>
      <c r="W2906" s="2" t="str">
        <f t="shared" si="367"/>
        <v>Decide hundred.</v>
      </c>
    </row>
    <row r="2907" spans="1:23" ht="29" x14ac:dyDescent="0.35">
      <c r="A2907" s="4">
        <v>12906</v>
      </c>
      <c r="B2907" s="4" t="s">
        <v>164</v>
      </c>
      <c r="C2907" s="4">
        <v>47</v>
      </c>
      <c r="D2907" s="4" t="s">
        <v>1038</v>
      </c>
      <c r="E2907" s="4" t="s">
        <v>1045</v>
      </c>
      <c r="F2907" s="5">
        <v>43509</v>
      </c>
      <c r="G2907" s="6">
        <v>45670.600254629629</v>
      </c>
      <c r="H2907" s="9">
        <f t="shared" si="360"/>
        <v>2161</v>
      </c>
      <c r="I2907" s="4">
        <v>9.1999999999999993</v>
      </c>
      <c r="J2907" s="4" t="str">
        <f t="shared" si="361"/>
        <v>Normal</v>
      </c>
      <c r="K2907" s="4">
        <v>1</v>
      </c>
      <c r="L2907" s="4" t="str">
        <f t="shared" si="362"/>
        <v>Low</v>
      </c>
      <c r="M2907" s="4">
        <v>4.7</v>
      </c>
      <c r="N2907" s="4" t="str">
        <f t="shared" si="363"/>
        <v>Sleep Deprived</v>
      </c>
      <c r="O2907" s="4">
        <v>55</v>
      </c>
      <c r="P2907" s="4" t="str">
        <f t="shared" si="364"/>
        <v>Average</v>
      </c>
      <c r="Q2907" s="4">
        <v>11785</v>
      </c>
      <c r="R2907" s="4" t="str">
        <f t="shared" si="365"/>
        <v>Highly Active</v>
      </c>
      <c r="S2907" s="4">
        <v>110</v>
      </c>
      <c r="T2907" s="4" t="str">
        <f t="shared" si="366"/>
        <v>High</v>
      </c>
      <c r="U2907" s="4" t="s">
        <v>1049</v>
      </c>
      <c r="V2907" s="4" t="s">
        <v>3927</v>
      </c>
      <c r="W2907" s="2" t="str">
        <f t="shared" si="367"/>
        <v>Finish hand.</v>
      </c>
    </row>
    <row r="2908" spans="1:23" ht="58" x14ac:dyDescent="0.35">
      <c r="A2908" s="4">
        <v>12907</v>
      </c>
      <c r="B2908" s="4" t="s">
        <v>262</v>
      </c>
      <c r="C2908" s="4">
        <v>49</v>
      </c>
      <c r="D2908" s="4" t="s">
        <v>1039</v>
      </c>
      <c r="E2908" s="4"/>
      <c r="F2908" s="5">
        <v>42466</v>
      </c>
      <c r="G2908" s="6">
        <v>45705.785277777781</v>
      </c>
      <c r="H2908" s="9">
        <f t="shared" si="360"/>
        <v>3239</v>
      </c>
      <c r="I2908" s="4">
        <v>7.2</v>
      </c>
      <c r="J2908" s="4" t="str">
        <f t="shared" si="361"/>
        <v>Normal</v>
      </c>
      <c r="K2908" s="4">
        <v>4</v>
      </c>
      <c r="L2908" s="4" t="str">
        <f t="shared" si="362"/>
        <v>Moderate</v>
      </c>
      <c r="M2908" s="4">
        <v>6.8</v>
      </c>
      <c r="N2908" s="4" t="str">
        <f t="shared" si="363"/>
        <v>Moderate</v>
      </c>
      <c r="O2908" s="4">
        <v>77</v>
      </c>
      <c r="P2908" s="4" t="str">
        <f t="shared" si="364"/>
        <v>Good</v>
      </c>
      <c r="Q2908" s="4">
        <v>10992</v>
      </c>
      <c r="R2908" s="4" t="str">
        <f t="shared" si="365"/>
        <v>Highly Active</v>
      </c>
      <c r="S2908" s="4">
        <v>90</v>
      </c>
      <c r="T2908" s="4" t="str">
        <f t="shared" si="366"/>
        <v>Normal</v>
      </c>
      <c r="U2908" s="4" t="s">
        <v>1049</v>
      </c>
      <c r="V2908" s="4" t="s">
        <v>3928</v>
      </c>
      <c r="W2908" s="2" t="str">
        <f t="shared" si="367"/>
        <v>Strong understand building want.</v>
      </c>
    </row>
    <row r="2909" spans="1:23" ht="29" x14ac:dyDescent="0.35">
      <c r="A2909" s="4">
        <v>12908</v>
      </c>
      <c r="B2909" s="4" t="s">
        <v>108</v>
      </c>
      <c r="C2909" s="4">
        <v>44</v>
      </c>
      <c r="D2909" s="4"/>
      <c r="E2909" s="4" t="s">
        <v>1042</v>
      </c>
      <c r="F2909" s="5">
        <v>42720</v>
      </c>
      <c r="G2909" s="6">
        <v>45685.835046296299</v>
      </c>
      <c r="H2909" s="9">
        <f t="shared" si="360"/>
        <v>2965</v>
      </c>
      <c r="I2909" s="4">
        <v>11.6</v>
      </c>
      <c r="J2909" s="4" t="str">
        <f t="shared" si="361"/>
        <v>Overloaded</v>
      </c>
      <c r="K2909" s="4">
        <v>6</v>
      </c>
      <c r="L2909" s="4" t="str">
        <f t="shared" si="362"/>
        <v>Moderate</v>
      </c>
      <c r="M2909" s="4"/>
      <c r="N2909" s="4" t="str">
        <f t="shared" si="363"/>
        <v/>
      </c>
      <c r="O2909" s="4">
        <v>76</v>
      </c>
      <c r="P2909" s="4" t="str">
        <f t="shared" si="364"/>
        <v>Good</v>
      </c>
      <c r="Q2909" s="4">
        <v>10621</v>
      </c>
      <c r="R2909" s="4" t="str">
        <f t="shared" si="365"/>
        <v>Highly Active</v>
      </c>
      <c r="S2909" s="4">
        <v>78</v>
      </c>
      <c r="T2909" s="4" t="str">
        <f t="shared" si="366"/>
        <v>Normal</v>
      </c>
      <c r="U2909" s="4" t="s">
        <v>1049</v>
      </c>
      <c r="V2909" s="4" t="s">
        <v>3929</v>
      </c>
      <c r="W2909" s="2" t="str">
        <f t="shared" si="367"/>
        <v>Discover act fall.</v>
      </c>
    </row>
    <row r="2910" spans="1:23" ht="43.5" x14ac:dyDescent="0.35">
      <c r="A2910" s="4">
        <v>12909</v>
      </c>
      <c r="B2910" s="4" t="s">
        <v>110</v>
      </c>
      <c r="C2910" s="4">
        <v>39</v>
      </c>
      <c r="D2910" s="4" t="s">
        <v>1039</v>
      </c>
      <c r="E2910" s="4" t="s">
        <v>1044</v>
      </c>
      <c r="F2910" s="5">
        <v>45113</v>
      </c>
      <c r="G2910" s="6">
        <v>45832.259120370371</v>
      </c>
      <c r="H2910" s="9">
        <f t="shared" si="360"/>
        <v>719</v>
      </c>
      <c r="I2910" s="4"/>
      <c r="J2910" s="4" t="str">
        <f t="shared" si="361"/>
        <v/>
      </c>
      <c r="K2910" s="4">
        <v>8</v>
      </c>
      <c r="L2910" s="4" t="str">
        <f t="shared" si="362"/>
        <v>High</v>
      </c>
      <c r="M2910" s="4">
        <v>5.0999999999999996</v>
      </c>
      <c r="N2910" s="4" t="str">
        <f t="shared" si="363"/>
        <v>Sleep Deprived</v>
      </c>
      <c r="O2910" s="4">
        <v>98</v>
      </c>
      <c r="P2910" s="4" t="str">
        <f t="shared" si="364"/>
        <v>Excellent</v>
      </c>
      <c r="Q2910" s="4">
        <v>14614</v>
      </c>
      <c r="R2910" s="4" t="str">
        <f t="shared" si="365"/>
        <v>Highly Active</v>
      </c>
      <c r="S2910" s="4">
        <v>110</v>
      </c>
      <c r="T2910" s="4" t="str">
        <f t="shared" si="366"/>
        <v>High</v>
      </c>
      <c r="U2910" s="4" t="s">
        <v>1049</v>
      </c>
      <c r="V2910" s="4" t="s">
        <v>3930</v>
      </c>
      <c r="W2910" s="2" t="str">
        <f t="shared" si="367"/>
        <v>Could trip century particularly.</v>
      </c>
    </row>
    <row r="2911" spans="1:23" ht="29" x14ac:dyDescent="0.35">
      <c r="A2911" s="4">
        <v>12910</v>
      </c>
      <c r="B2911" s="4" t="s">
        <v>54</v>
      </c>
      <c r="C2911" s="4">
        <v>26</v>
      </c>
      <c r="D2911" s="4" t="s">
        <v>1038</v>
      </c>
      <c r="E2911" s="4" t="s">
        <v>1043</v>
      </c>
      <c r="F2911" s="5">
        <v>43648</v>
      </c>
      <c r="G2911" s="6">
        <v>45845.027627314812</v>
      </c>
      <c r="H2911" s="9">
        <f t="shared" si="360"/>
        <v>2197</v>
      </c>
      <c r="I2911" s="4">
        <v>9.6999999999999993</v>
      </c>
      <c r="J2911" s="4" t="str">
        <f t="shared" si="361"/>
        <v>Normal</v>
      </c>
      <c r="K2911" s="4">
        <v>1</v>
      </c>
      <c r="L2911" s="4" t="str">
        <f t="shared" si="362"/>
        <v>Low</v>
      </c>
      <c r="M2911" s="4">
        <v>8.8000000000000007</v>
      </c>
      <c r="N2911" s="4" t="str">
        <f t="shared" si="363"/>
        <v>Well Rested</v>
      </c>
      <c r="O2911" s="4">
        <v>48</v>
      </c>
      <c r="P2911" s="4" t="str">
        <f t="shared" si="364"/>
        <v>Poor</v>
      </c>
      <c r="Q2911" s="4">
        <v>14787</v>
      </c>
      <c r="R2911" s="4" t="str">
        <f t="shared" si="365"/>
        <v>Highly Active</v>
      </c>
      <c r="S2911" s="4">
        <v>76</v>
      </c>
      <c r="T2911" s="4" t="str">
        <f t="shared" si="366"/>
        <v>Normal</v>
      </c>
      <c r="U2911" s="4" t="s">
        <v>1049</v>
      </c>
      <c r="V2911" s="4" t="s">
        <v>3931</v>
      </c>
      <c r="W2911" s="2" t="str">
        <f t="shared" si="367"/>
        <v>Gun sort worry.</v>
      </c>
    </row>
    <row r="2912" spans="1:23" x14ac:dyDescent="0.35">
      <c r="A2912" s="4">
        <v>12911</v>
      </c>
      <c r="B2912" s="4" t="s">
        <v>292</v>
      </c>
      <c r="C2912" s="4">
        <v>22</v>
      </c>
      <c r="D2912" s="4" t="s">
        <v>1040</v>
      </c>
      <c r="E2912" s="4" t="s">
        <v>1044</v>
      </c>
      <c r="F2912" s="5">
        <v>44656</v>
      </c>
      <c r="G2912" s="6">
        <v>45827.338634259257</v>
      </c>
      <c r="H2912" s="9">
        <f t="shared" si="360"/>
        <v>1171</v>
      </c>
      <c r="I2912" s="4">
        <v>7.5</v>
      </c>
      <c r="J2912" s="4" t="str">
        <f t="shared" si="361"/>
        <v>Normal</v>
      </c>
      <c r="K2912" s="4">
        <v>3</v>
      </c>
      <c r="L2912" s="4" t="str">
        <f t="shared" si="362"/>
        <v>Low</v>
      </c>
      <c r="M2912" s="4">
        <v>7</v>
      </c>
      <c r="N2912" s="4" t="str">
        <f t="shared" si="363"/>
        <v>Moderate</v>
      </c>
      <c r="O2912" s="4">
        <v>74</v>
      </c>
      <c r="P2912" s="4" t="str">
        <f t="shared" si="364"/>
        <v>Good</v>
      </c>
      <c r="Q2912" s="4">
        <v>12980</v>
      </c>
      <c r="R2912" s="4" t="str">
        <f t="shared" si="365"/>
        <v>Highly Active</v>
      </c>
      <c r="S2912" s="4">
        <v>72</v>
      </c>
      <c r="T2912" s="4" t="str">
        <f t="shared" si="366"/>
        <v>Normal</v>
      </c>
      <c r="U2912" s="4" t="s">
        <v>1048</v>
      </c>
      <c r="V2912" s="4" t="s">
        <v>3932</v>
      </c>
      <c r="W2912" s="2" t="str">
        <f t="shared" si="367"/>
        <v>Capital.</v>
      </c>
    </row>
    <row r="2913" spans="1:23" ht="29" x14ac:dyDescent="0.35">
      <c r="A2913" s="4">
        <v>12912</v>
      </c>
      <c r="B2913" s="4" t="s">
        <v>719</v>
      </c>
      <c r="C2913" s="4">
        <v>42</v>
      </c>
      <c r="D2913" s="4" t="s">
        <v>1039</v>
      </c>
      <c r="E2913" s="4" t="s">
        <v>1044</v>
      </c>
      <c r="F2913" s="5">
        <v>44468</v>
      </c>
      <c r="G2913" s="6">
        <v>45728.445914351847</v>
      </c>
      <c r="H2913" s="9">
        <f t="shared" si="360"/>
        <v>1260</v>
      </c>
      <c r="I2913" s="4">
        <v>11.9</v>
      </c>
      <c r="J2913" s="4" t="str">
        <f t="shared" si="361"/>
        <v>Overloaded</v>
      </c>
      <c r="K2913" s="4">
        <v>1</v>
      </c>
      <c r="L2913" s="4" t="str">
        <f t="shared" si="362"/>
        <v>Low</v>
      </c>
      <c r="M2913" s="4">
        <v>6.3</v>
      </c>
      <c r="N2913" s="4" t="str">
        <f t="shared" si="363"/>
        <v>Moderate</v>
      </c>
      <c r="O2913" s="4">
        <v>62</v>
      </c>
      <c r="P2913" s="4" t="str">
        <f t="shared" si="364"/>
        <v>Average</v>
      </c>
      <c r="Q2913" s="4">
        <v>14194</v>
      </c>
      <c r="R2913" s="4" t="str">
        <f t="shared" si="365"/>
        <v>Highly Active</v>
      </c>
      <c r="S2913" s="4">
        <v>66</v>
      </c>
      <c r="T2913" s="4" t="str">
        <f t="shared" si="366"/>
        <v>Normal</v>
      </c>
      <c r="U2913" s="4" t="s">
        <v>1048</v>
      </c>
      <c r="V2913" s="4" t="s">
        <v>3933</v>
      </c>
      <c r="W2913" s="2" t="str">
        <f t="shared" si="367"/>
        <v>Your success.</v>
      </c>
    </row>
    <row r="2914" spans="1:23" ht="43.5" x14ac:dyDescent="0.35">
      <c r="A2914" s="4">
        <v>12913</v>
      </c>
      <c r="B2914" s="4" t="s">
        <v>65</v>
      </c>
      <c r="C2914" s="4">
        <v>55</v>
      </c>
      <c r="D2914" s="4" t="s">
        <v>1040</v>
      </c>
      <c r="E2914" s="4" t="s">
        <v>1044</v>
      </c>
      <c r="F2914" s="5">
        <v>43932</v>
      </c>
      <c r="G2914" s="6">
        <v>45778.452604166669</v>
      </c>
      <c r="H2914" s="9">
        <f t="shared" si="360"/>
        <v>1846</v>
      </c>
      <c r="I2914" s="4">
        <v>9.3000000000000007</v>
      </c>
      <c r="J2914" s="4" t="str">
        <f t="shared" si="361"/>
        <v>Normal</v>
      </c>
      <c r="K2914" s="4">
        <v>3</v>
      </c>
      <c r="L2914" s="4" t="str">
        <f t="shared" si="362"/>
        <v>Low</v>
      </c>
      <c r="M2914" s="4">
        <v>5.3</v>
      </c>
      <c r="N2914" s="4" t="str">
        <f t="shared" si="363"/>
        <v>Sleep Deprived</v>
      </c>
      <c r="O2914" s="4">
        <v>93</v>
      </c>
      <c r="P2914" s="4" t="str">
        <f t="shared" si="364"/>
        <v>Excellent</v>
      </c>
      <c r="Q2914" s="4">
        <v>5117</v>
      </c>
      <c r="R2914" s="4" t="str">
        <f t="shared" si="365"/>
        <v>Low Active</v>
      </c>
      <c r="S2914" s="4">
        <v>60</v>
      </c>
      <c r="T2914" s="4" t="str">
        <f t="shared" si="366"/>
        <v>Normal</v>
      </c>
      <c r="U2914" s="4" t="s">
        <v>1049</v>
      </c>
      <c r="V2914" s="4" t="s">
        <v>3934</v>
      </c>
      <c r="W2914" s="2" t="str">
        <f t="shared" si="367"/>
        <v>Group relationship major.</v>
      </c>
    </row>
    <row r="2915" spans="1:23" ht="29" x14ac:dyDescent="0.35">
      <c r="A2915" s="4">
        <v>12914</v>
      </c>
      <c r="B2915" s="4" t="s">
        <v>56</v>
      </c>
      <c r="C2915" s="4">
        <v>22</v>
      </c>
      <c r="D2915" s="4" t="s">
        <v>1039</v>
      </c>
      <c r="E2915" s="4" t="s">
        <v>1045</v>
      </c>
      <c r="F2915" s="5">
        <v>44017</v>
      </c>
      <c r="G2915" s="6">
        <v>45750.809259259258</v>
      </c>
      <c r="H2915" s="9">
        <f t="shared" si="360"/>
        <v>1733</v>
      </c>
      <c r="I2915" s="4"/>
      <c r="J2915" s="4" t="str">
        <f t="shared" si="361"/>
        <v/>
      </c>
      <c r="K2915" s="4">
        <v>1</v>
      </c>
      <c r="L2915" s="4" t="str">
        <f t="shared" si="362"/>
        <v>Low</v>
      </c>
      <c r="M2915" s="4">
        <v>6.1</v>
      </c>
      <c r="N2915" s="4" t="str">
        <f t="shared" si="363"/>
        <v>Moderate</v>
      </c>
      <c r="O2915" s="4">
        <v>48</v>
      </c>
      <c r="P2915" s="4" t="str">
        <f t="shared" si="364"/>
        <v>Poor</v>
      </c>
      <c r="Q2915" s="4">
        <v>4413</v>
      </c>
      <c r="R2915" s="4" t="str">
        <f t="shared" si="365"/>
        <v>Sedentary</v>
      </c>
      <c r="S2915" s="4">
        <v>106</v>
      </c>
      <c r="T2915" s="4" t="str">
        <f t="shared" si="366"/>
        <v>High</v>
      </c>
      <c r="U2915" s="4" t="s">
        <v>1048</v>
      </c>
      <c r="V2915" s="4" t="s">
        <v>3935</v>
      </c>
      <c r="W2915" s="2" t="str">
        <f t="shared" si="367"/>
        <v>Partner build.</v>
      </c>
    </row>
    <row r="2916" spans="1:23" ht="29" x14ac:dyDescent="0.35">
      <c r="A2916" s="4">
        <v>12915</v>
      </c>
      <c r="B2916" s="4" t="s">
        <v>41</v>
      </c>
      <c r="C2916" s="4">
        <v>50</v>
      </c>
      <c r="D2916" s="4" t="s">
        <v>1038</v>
      </c>
      <c r="E2916" s="4" t="s">
        <v>1045</v>
      </c>
      <c r="F2916" s="5">
        <v>45321</v>
      </c>
      <c r="G2916" s="6">
        <v>45779.305393518523</v>
      </c>
      <c r="H2916" s="9">
        <f t="shared" si="360"/>
        <v>458</v>
      </c>
      <c r="I2916" s="4">
        <v>4.2</v>
      </c>
      <c r="J2916" s="4" t="str">
        <f t="shared" si="361"/>
        <v>Unburdened</v>
      </c>
      <c r="K2916" s="4">
        <v>4</v>
      </c>
      <c r="L2916" s="4" t="str">
        <f t="shared" si="362"/>
        <v>Moderate</v>
      </c>
      <c r="M2916" s="4">
        <v>7.7</v>
      </c>
      <c r="N2916" s="4" t="str">
        <f t="shared" si="363"/>
        <v>Moderate</v>
      </c>
      <c r="O2916" s="4">
        <v>95</v>
      </c>
      <c r="P2916" s="4" t="str">
        <f t="shared" si="364"/>
        <v>Excellent</v>
      </c>
      <c r="Q2916" s="4">
        <v>7011</v>
      </c>
      <c r="R2916" s="4" t="str">
        <f t="shared" si="365"/>
        <v>Low Active</v>
      </c>
      <c r="S2916" s="4">
        <v>87</v>
      </c>
      <c r="T2916" s="4" t="str">
        <f t="shared" si="366"/>
        <v>Normal</v>
      </c>
      <c r="U2916" s="4" t="s">
        <v>1049</v>
      </c>
      <c r="V2916" s="4" t="s">
        <v>3936</v>
      </c>
      <c r="W2916" s="2" t="str">
        <f t="shared" si="367"/>
        <v>Sometimes as.</v>
      </c>
    </row>
    <row r="2917" spans="1:23" ht="29" x14ac:dyDescent="0.35">
      <c r="A2917" s="4">
        <v>12916</v>
      </c>
      <c r="B2917" s="4" t="s">
        <v>463</v>
      </c>
      <c r="C2917" s="4"/>
      <c r="D2917" s="4" t="s">
        <v>1038</v>
      </c>
      <c r="E2917" s="4" t="s">
        <v>1045</v>
      </c>
      <c r="F2917" s="5">
        <v>42411</v>
      </c>
      <c r="G2917" s="6">
        <v>45816.021620370368</v>
      </c>
      <c r="H2917" s="9">
        <f t="shared" si="360"/>
        <v>3405</v>
      </c>
      <c r="I2917" s="4">
        <v>8.8000000000000007</v>
      </c>
      <c r="J2917" s="4" t="str">
        <f t="shared" si="361"/>
        <v>Normal</v>
      </c>
      <c r="K2917" s="4">
        <v>7</v>
      </c>
      <c r="L2917" s="4" t="str">
        <f t="shared" si="362"/>
        <v>High</v>
      </c>
      <c r="M2917" s="4">
        <v>8.9</v>
      </c>
      <c r="N2917" s="4" t="str">
        <f t="shared" si="363"/>
        <v>Well Rested</v>
      </c>
      <c r="O2917" s="4">
        <v>85</v>
      </c>
      <c r="P2917" s="4" t="str">
        <f t="shared" si="364"/>
        <v>Excellent</v>
      </c>
      <c r="Q2917" s="4">
        <v>14745</v>
      </c>
      <c r="R2917" s="4" t="str">
        <f t="shared" si="365"/>
        <v>Highly Active</v>
      </c>
      <c r="S2917" s="4">
        <v>114</v>
      </c>
      <c r="T2917" s="4" t="str">
        <f t="shared" si="366"/>
        <v>High</v>
      </c>
      <c r="U2917" s="4" t="s">
        <v>1048</v>
      </c>
      <c r="V2917" s="4" t="s">
        <v>3937</v>
      </c>
      <c r="W2917" s="2" t="str">
        <f t="shared" si="367"/>
        <v>Budget test participant.</v>
      </c>
    </row>
    <row r="2918" spans="1:23" x14ac:dyDescent="0.35">
      <c r="A2918" s="4">
        <v>12917</v>
      </c>
      <c r="B2918" s="4" t="s">
        <v>355</v>
      </c>
      <c r="C2918" s="4">
        <v>35</v>
      </c>
      <c r="D2918" s="4" t="s">
        <v>1040</v>
      </c>
      <c r="E2918" s="4" t="s">
        <v>1045</v>
      </c>
      <c r="F2918" s="5">
        <v>45102</v>
      </c>
      <c r="G2918" s="6">
        <v>45851.439351851863</v>
      </c>
      <c r="H2918" s="9">
        <f t="shared" si="360"/>
        <v>749</v>
      </c>
      <c r="I2918" s="4">
        <v>4.0999999999999996</v>
      </c>
      <c r="J2918" s="4" t="str">
        <f t="shared" si="361"/>
        <v>Unburdened</v>
      </c>
      <c r="K2918" s="4">
        <v>4</v>
      </c>
      <c r="L2918" s="4" t="str">
        <f t="shared" si="362"/>
        <v>Moderate</v>
      </c>
      <c r="M2918" s="4">
        <v>8.1</v>
      </c>
      <c r="N2918" s="4" t="str">
        <f t="shared" si="363"/>
        <v>Well Rested</v>
      </c>
      <c r="O2918" s="4">
        <v>42</v>
      </c>
      <c r="P2918" s="4" t="str">
        <f t="shared" si="364"/>
        <v>Poor</v>
      </c>
      <c r="Q2918" s="4">
        <v>7985</v>
      </c>
      <c r="R2918" s="4" t="str">
        <f t="shared" si="365"/>
        <v>Active</v>
      </c>
      <c r="S2918" s="4">
        <v>105</v>
      </c>
      <c r="T2918" s="4" t="str">
        <f t="shared" si="366"/>
        <v>High</v>
      </c>
      <c r="U2918" s="4" t="s">
        <v>1048</v>
      </c>
      <c r="V2918" s="4" t="s">
        <v>3938</v>
      </c>
      <c r="W2918" s="2" t="str">
        <f t="shared" si="367"/>
        <v>Necessary.</v>
      </c>
    </row>
    <row r="2919" spans="1:23" ht="43.5" x14ac:dyDescent="0.35">
      <c r="A2919" s="4">
        <v>12918</v>
      </c>
      <c r="B2919" s="4" t="s">
        <v>211</v>
      </c>
      <c r="C2919" s="4">
        <v>51</v>
      </c>
      <c r="D2919" s="4" t="s">
        <v>1039</v>
      </c>
      <c r="E2919" s="4" t="s">
        <v>1041</v>
      </c>
      <c r="F2919" s="5">
        <v>43312</v>
      </c>
      <c r="G2919" s="6">
        <v>45729.914907407408</v>
      </c>
      <c r="H2919" s="9">
        <f t="shared" si="360"/>
        <v>2417</v>
      </c>
      <c r="I2919" s="4">
        <v>5.6</v>
      </c>
      <c r="J2919" s="4" t="str">
        <f t="shared" si="361"/>
        <v>Unburdened</v>
      </c>
      <c r="K2919" s="4">
        <v>4</v>
      </c>
      <c r="L2919" s="4" t="str">
        <f t="shared" si="362"/>
        <v>Moderate</v>
      </c>
      <c r="M2919" s="4">
        <v>7.7</v>
      </c>
      <c r="N2919" s="4" t="str">
        <f t="shared" si="363"/>
        <v>Moderate</v>
      </c>
      <c r="O2919" s="4">
        <v>96</v>
      </c>
      <c r="P2919" s="4" t="str">
        <f t="shared" si="364"/>
        <v>Excellent</v>
      </c>
      <c r="Q2919" s="4">
        <v>4729</v>
      </c>
      <c r="R2919" s="4" t="str">
        <f t="shared" si="365"/>
        <v>Sedentary</v>
      </c>
      <c r="S2919" s="4">
        <v>72</v>
      </c>
      <c r="T2919" s="4" t="str">
        <f t="shared" si="366"/>
        <v>Normal</v>
      </c>
      <c r="U2919" s="4" t="s">
        <v>1049</v>
      </c>
      <c r="V2919" s="4" t="s">
        <v>3939</v>
      </c>
      <c r="W2919" s="2" t="str">
        <f t="shared" si="367"/>
        <v>Three they chair general.</v>
      </c>
    </row>
    <row r="2920" spans="1:23" ht="29" x14ac:dyDescent="0.35">
      <c r="A2920" s="4">
        <v>12919</v>
      </c>
      <c r="B2920" s="4" t="s">
        <v>174</v>
      </c>
      <c r="C2920" s="4">
        <v>30</v>
      </c>
      <c r="D2920" s="4" t="s">
        <v>1038</v>
      </c>
      <c r="E2920" s="4" t="s">
        <v>1043</v>
      </c>
      <c r="F2920" s="5">
        <v>44516</v>
      </c>
      <c r="G2920" s="6">
        <v>45776.447858796288</v>
      </c>
      <c r="H2920" s="9">
        <f t="shared" si="360"/>
        <v>1260</v>
      </c>
      <c r="I2920" s="4">
        <v>7.9</v>
      </c>
      <c r="J2920" s="4" t="str">
        <f t="shared" si="361"/>
        <v>Normal</v>
      </c>
      <c r="K2920" s="4">
        <v>1</v>
      </c>
      <c r="L2920" s="4" t="str">
        <f t="shared" si="362"/>
        <v>Low</v>
      </c>
      <c r="M2920" s="4">
        <v>6.8</v>
      </c>
      <c r="N2920" s="4" t="str">
        <f t="shared" si="363"/>
        <v>Moderate</v>
      </c>
      <c r="O2920" s="4">
        <v>47</v>
      </c>
      <c r="P2920" s="4" t="str">
        <f t="shared" si="364"/>
        <v>Poor</v>
      </c>
      <c r="Q2920" s="4">
        <v>2292</v>
      </c>
      <c r="R2920" s="4" t="str">
        <f t="shared" si="365"/>
        <v>Sedentary</v>
      </c>
      <c r="S2920" s="4">
        <v>95</v>
      </c>
      <c r="T2920" s="4" t="str">
        <f t="shared" si="366"/>
        <v>Normal</v>
      </c>
      <c r="U2920" s="4" t="s">
        <v>1049</v>
      </c>
      <c r="V2920" s="4" t="s">
        <v>3940</v>
      </c>
      <c r="W2920" s="2" t="str">
        <f t="shared" si="367"/>
        <v>Represent official.</v>
      </c>
    </row>
    <row r="2921" spans="1:23" ht="29" x14ac:dyDescent="0.35">
      <c r="A2921" s="4">
        <v>12920</v>
      </c>
      <c r="B2921" s="4" t="s">
        <v>65</v>
      </c>
      <c r="C2921" s="4">
        <v>48</v>
      </c>
      <c r="D2921" s="4" t="s">
        <v>1039</v>
      </c>
      <c r="E2921" s="4" t="s">
        <v>1045</v>
      </c>
      <c r="F2921" s="5">
        <v>42772</v>
      </c>
      <c r="G2921" s="6">
        <v>45796.7658912037</v>
      </c>
      <c r="H2921" s="9">
        <f t="shared" si="360"/>
        <v>3024</v>
      </c>
      <c r="I2921" s="4">
        <v>10.7</v>
      </c>
      <c r="J2921" s="4" t="str">
        <f t="shared" si="361"/>
        <v>Overloaded</v>
      </c>
      <c r="K2921" s="4">
        <v>6</v>
      </c>
      <c r="L2921" s="4" t="str">
        <f t="shared" si="362"/>
        <v>Moderate</v>
      </c>
      <c r="M2921" s="4">
        <v>6.9</v>
      </c>
      <c r="N2921" s="4" t="str">
        <f t="shared" si="363"/>
        <v>Moderate</v>
      </c>
      <c r="O2921" s="4">
        <v>95</v>
      </c>
      <c r="P2921" s="4" t="str">
        <f t="shared" si="364"/>
        <v>Excellent</v>
      </c>
      <c r="Q2921" s="4">
        <v>2894</v>
      </c>
      <c r="R2921" s="4" t="str">
        <f t="shared" si="365"/>
        <v>Sedentary</v>
      </c>
      <c r="S2921" s="4">
        <v>62</v>
      </c>
      <c r="T2921" s="4" t="str">
        <f t="shared" si="366"/>
        <v>Normal</v>
      </c>
      <c r="U2921" s="4" t="s">
        <v>1049</v>
      </c>
      <c r="V2921" s="4" t="s">
        <v>3941</v>
      </c>
      <c r="W2921" s="2" t="str">
        <f t="shared" si="367"/>
        <v>Design end smile.</v>
      </c>
    </row>
    <row r="2922" spans="1:23" ht="29" x14ac:dyDescent="0.35">
      <c r="A2922" s="4">
        <v>12921</v>
      </c>
      <c r="B2922" s="4" t="s">
        <v>91</v>
      </c>
      <c r="C2922" s="4">
        <v>28</v>
      </c>
      <c r="D2922" s="4" t="s">
        <v>1039</v>
      </c>
      <c r="E2922" s="4" t="s">
        <v>1045</v>
      </c>
      <c r="F2922" s="5">
        <v>43399</v>
      </c>
      <c r="G2922" s="6">
        <v>45694.685289351852</v>
      </c>
      <c r="H2922" s="9">
        <f t="shared" si="360"/>
        <v>2295</v>
      </c>
      <c r="I2922" s="4">
        <v>6.9</v>
      </c>
      <c r="J2922" s="4" t="str">
        <f t="shared" si="361"/>
        <v>Unburdened</v>
      </c>
      <c r="K2922" s="4">
        <v>7</v>
      </c>
      <c r="L2922" s="4" t="str">
        <f t="shared" si="362"/>
        <v>High</v>
      </c>
      <c r="M2922" s="4">
        <v>6.5</v>
      </c>
      <c r="N2922" s="4" t="str">
        <f t="shared" si="363"/>
        <v>Moderate</v>
      </c>
      <c r="O2922" s="4">
        <v>74</v>
      </c>
      <c r="P2922" s="4" t="str">
        <f t="shared" si="364"/>
        <v>Good</v>
      </c>
      <c r="Q2922" s="4">
        <v>4470</v>
      </c>
      <c r="R2922" s="4" t="str">
        <f t="shared" si="365"/>
        <v>Sedentary</v>
      </c>
      <c r="S2922" s="4">
        <v>92</v>
      </c>
      <c r="T2922" s="4" t="str">
        <f t="shared" si="366"/>
        <v>Normal</v>
      </c>
      <c r="U2922" s="4" t="s">
        <v>1049</v>
      </c>
      <c r="V2922" s="4" t="s">
        <v>3942</v>
      </c>
      <c r="W2922" s="2" t="str">
        <f t="shared" si="367"/>
        <v>Great system hot.</v>
      </c>
    </row>
    <row r="2923" spans="1:23" ht="29" x14ac:dyDescent="0.35">
      <c r="A2923" s="4">
        <v>12922</v>
      </c>
      <c r="B2923" s="4" t="s">
        <v>28</v>
      </c>
      <c r="C2923" s="4">
        <v>33</v>
      </c>
      <c r="D2923" s="4" t="s">
        <v>1039</v>
      </c>
      <c r="E2923" s="4" t="s">
        <v>1043</v>
      </c>
      <c r="F2923" s="5">
        <v>45332</v>
      </c>
      <c r="G2923" s="6">
        <v>45675.55568287037</v>
      </c>
      <c r="H2923" s="9">
        <f t="shared" si="360"/>
        <v>343</v>
      </c>
      <c r="I2923" s="4"/>
      <c r="J2923" s="4" t="str">
        <f t="shared" si="361"/>
        <v/>
      </c>
      <c r="K2923" s="4">
        <v>2</v>
      </c>
      <c r="L2923" s="4" t="str">
        <f t="shared" si="362"/>
        <v>Low</v>
      </c>
      <c r="M2923" s="4">
        <v>5.5</v>
      </c>
      <c r="N2923" s="4" t="str">
        <f t="shared" si="363"/>
        <v>Sleep Deprived</v>
      </c>
      <c r="O2923" s="4">
        <v>63</v>
      </c>
      <c r="P2923" s="4" t="str">
        <f t="shared" si="364"/>
        <v>Average</v>
      </c>
      <c r="Q2923" s="4">
        <v>10478</v>
      </c>
      <c r="R2923" s="4" t="str">
        <f t="shared" si="365"/>
        <v>Highly Active</v>
      </c>
      <c r="S2923" s="4">
        <v>60</v>
      </c>
      <c r="T2923" s="4" t="str">
        <f t="shared" si="366"/>
        <v>Normal</v>
      </c>
      <c r="U2923" s="4" t="s">
        <v>1049</v>
      </c>
      <c r="V2923" s="4" t="s">
        <v>3943</v>
      </c>
      <c r="W2923" s="2" t="str">
        <f t="shared" si="367"/>
        <v>South themselves.</v>
      </c>
    </row>
    <row r="2924" spans="1:23" ht="29" x14ac:dyDescent="0.35">
      <c r="A2924" s="4">
        <v>12923</v>
      </c>
      <c r="B2924" s="4" t="s">
        <v>136</v>
      </c>
      <c r="C2924" s="4">
        <v>50</v>
      </c>
      <c r="D2924" s="4" t="s">
        <v>1038</v>
      </c>
      <c r="E2924" s="4" t="s">
        <v>1043</v>
      </c>
      <c r="F2924" s="5">
        <v>43178</v>
      </c>
      <c r="G2924" s="6">
        <v>45770.743206018517</v>
      </c>
      <c r="H2924" s="9">
        <f t="shared" si="360"/>
        <v>2592</v>
      </c>
      <c r="I2924" s="4">
        <v>6.8</v>
      </c>
      <c r="J2924" s="4" t="str">
        <f t="shared" si="361"/>
        <v>Unburdened</v>
      </c>
      <c r="K2924" s="4">
        <v>1</v>
      </c>
      <c r="L2924" s="4" t="str">
        <f t="shared" si="362"/>
        <v>Low</v>
      </c>
      <c r="M2924" s="4"/>
      <c r="N2924" s="4" t="str">
        <f t="shared" si="363"/>
        <v/>
      </c>
      <c r="O2924" s="4">
        <v>89</v>
      </c>
      <c r="P2924" s="4" t="str">
        <f t="shared" si="364"/>
        <v>Excellent</v>
      </c>
      <c r="Q2924" s="4">
        <v>7669</v>
      </c>
      <c r="R2924" s="4" t="str">
        <f t="shared" si="365"/>
        <v>Active</v>
      </c>
      <c r="S2924" s="4">
        <v>111</v>
      </c>
      <c r="T2924" s="4" t="str">
        <f t="shared" si="366"/>
        <v>High</v>
      </c>
      <c r="U2924" s="4" t="s">
        <v>1048</v>
      </c>
      <c r="V2924" s="4" t="s">
        <v>3944</v>
      </c>
      <c r="W2924" s="2" t="str">
        <f t="shared" si="367"/>
        <v>Money item would.</v>
      </c>
    </row>
    <row r="2925" spans="1:23" ht="43.5" x14ac:dyDescent="0.35">
      <c r="A2925" s="4">
        <v>12924</v>
      </c>
      <c r="B2925" s="4" t="s">
        <v>557</v>
      </c>
      <c r="C2925" s="4">
        <v>57</v>
      </c>
      <c r="D2925" s="4" t="s">
        <v>1040</v>
      </c>
      <c r="E2925" s="4" t="s">
        <v>1045</v>
      </c>
      <c r="F2925" s="5">
        <v>44435</v>
      </c>
      <c r="G2925" s="6">
        <v>45738.939247685194</v>
      </c>
      <c r="H2925" s="9">
        <f t="shared" si="360"/>
        <v>1303</v>
      </c>
      <c r="I2925" s="4">
        <v>8.9</v>
      </c>
      <c r="J2925" s="4" t="str">
        <f t="shared" si="361"/>
        <v>Normal</v>
      </c>
      <c r="K2925" s="4">
        <v>8</v>
      </c>
      <c r="L2925" s="4" t="str">
        <f t="shared" si="362"/>
        <v>High</v>
      </c>
      <c r="M2925" s="4"/>
      <c r="N2925" s="4" t="str">
        <f t="shared" si="363"/>
        <v/>
      </c>
      <c r="O2925" s="4">
        <v>83</v>
      </c>
      <c r="P2925" s="4" t="str">
        <f t="shared" si="364"/>
        <v>Good</v>
      </c>
      <c r="Q2925" s="4">
        <v>12888</v>
      </c>
      <c r="R2925" s="4" t="str">
        <f t="shared" si="365"/>
        <v>Highly Active</v>
      </c>
      <c r="S2925" s="4">
        <v>91</v>
      </c>
      <c r="T2925" s="4" t="str">
        <f t="shared" si="366"/>
        <v>Normal</v>
      </c>
      <c r="U2925" s="4" t="s">
        <v>1048</v>
      </c>
      <c r="V2925" s="4" t="s">
        <v>3945</v>
      </c>
      <c r="W2925" s="2" t="str">
        <f t="shared" si="367"/>
        <v>Money traditional language.</v>
      </c>
    </row>
    <row r="2926" spans="1:23" ht="43.5" x14ac:dyDescent="0.35">
      <c r="A2926" s="4">
        <v>12925</v>
      </c>
      <c r="B2926" s="4" t="s">
        <v>124</v>
      </c>
      <c r="C2926" s="4">
        <v>59</v>
      </c>
      <c r="D2926" s="4" t="s">
        <v>1039</v>
      </c>
      <c r="E2926" s="4" t="s">
        <v>1041</v>
      </c>
      <c r="F2926" s="5">
        <v>42949</v>
      </c>
      <c r="G2926" s="6">
        <v>45682.114317129628</v>
      </c>
      <c r="H2926" s="9">
        <f t="shared" si="360"/>
        <v>2733</v>
      </c>
      <c r="I2926" s="4">
        <v>7.5</v>
      </c>
      <c r="J2926" s="4" t="str">
        <f t="shared" si="361"/>
        <v>Normal</v>
      </c>
      <c r="K2926" s="4">
        <v>6</v>
      </c>
      <c r="L2926" s="4" t="str">
        <f t="shared" si="362"/>
        <v>Moderate</v>
      </c>
      <c r="M2926" s="4">
        <v>6.6</v>
      </c>
      <c r="N2926" s="4" t="str">
        <f t="shared" si="363"/>
        <v>Moderate</v>
      </c>
      <c r="O2926" s="4">
        <v>59</v>
      </c>
      <c r="P2926" s="4" t="str">
        <f t="shared" si="364"/>
        <v>Average</v>
      </c>
      <c r="Q2926" s="4">
        <v>5021</v>
      </c>
      <c r="R2926" s="4" t="str">
        <f t="shared" si="365"/>
        <v>Low Active</v>
      </c>
      <c r="S2926" s="4">
        <v>81</v>
      </c>
      <c r="T2926" s="4" t="str">
        <f t="shared" si="366"/>
        <v>Normal</v>
      </c>
      <c r="U2926" s="4" t="s">
        <v>1049</v>
      </c>
      <c r="V2926" s="4" t="s">
        <v>3946</v>
      </c>
      <c r="W2926" s="2" t="str">
        <f t="shared" si="367"/>
        <v>Interesting center television.</v>
      </c>
    </row>
    <row r="2927" spans="1:23" ht="29" x14ac:dyDescent="0.35">
      <c r="A2927" s="4">
        <v>12926</v>
      </c>
      <c r="B2927" s="4" t="s">
        <v>720</v>
      </c>
      <c r="C2927" s="4">
        <v>49</v>
      </c>
      <c r="D2927" s="4" t="s">
        <v>1039</v>
      </c>
      <c r="E2927" s="4" t="s">
        <v>1043</v>
      </c>
      <c r="F2927" s="5">
        <v>45305</v>
      </c>
      <c r="G2927" s="6">
        <v>45776.092789351853</v>
      </c>
      <c r="H2927" s="9">
        <f t="shared" si="360"/>
        <v>471</v>
      </c>
      <c r="I2927" s="4">
        <v>6.6</v>
      </c>
      <c r="J2927" s="4" t="str">
        <f t="shared" si="361"/>
        <v>Unburdened</v>
      </c>
      <c r="K2927" s="4">
        <v>2</v>
      </c>
      <c r="L2927" s="4" t="str">
        <f t="shared" si="362"/>
        <v>Low</v>
      </c>
      <c r="M2927" s="4">
        <v>4.2</v>
      </c>
      <c r="N2927" s="4" t="str">
        <f t="shared" si="363"/>
        <v>Sleep Deprived</v>
      </c>
      <c r="O2927" s="4">
        <v>78</v>
      </c>
      <c r="P2927" s="4" t="str">
        <f t="shared" si="364"/>
        <v>Good</v>
      </c>
      <c r="Q2927" s="4">
        <v>3188</v>
      </c>
      <c r="R2927" s="4" t="str">
        <f t="shared" si="365"/>
        <v>Sedentary</v>
      </c>
      <c r="S2927" s="4">
        <v>74</v>
      </c>
      <c r="T2927" s="4" t="str">
        <f t="shared" si="366"/>
        <v>Normal</v>
      </c>
      <c r="U2927" s="4" t="s">
        <v>1048</v>
      </c>
      <c r="V2927" s="4" t="s">
        <v>3947</v>
      </c>
      <c r="W2927" s="2" t="str">
        <f t="shared" si="367"/>
        <v>Economic.</v>
      </c>
    </row>
    <row r="2928" spans="1:23" ht="29" x14ac:dyDescent="0.35">
      <c r="A2928" s="4">
        <v>12927</v>
      </c>
      <c r="B2928" s="4" t="s">
        <v>721</v>
      </c>
      <c r="C2928" s="4">
        <v>42</v>
      </c>
      <c r="D2928" s="4"/>
      <c r="E2928" s="4" t="s">
        <v>1044</v>
      </c>
      <c r="F2928" s="5">
        <v>45236</v>
      </c>
      <c r="G2928" s="6">
        <v>45660.932430555556</v>
      </c>
      <c r="H2928" s="9">
        <f t="shared" si="360"/>
        <v>424</v>
      </c>
      <c r="I2928" s="4">
        <v>7.4</v>
      </c>
      <c r="J2928" s="4" t="str">
        <f t="shared" si="361"/>
        <v>Normal</v>
      </c>
      <c r="K2928" s="4">
        <v>2</v>
      </c>
      <c r="L2928" s="4" t="str">
        <f t="shared" si="362"/>
        <v>Low</v>
      </c>
      <c r="M2928" s="4">
        <v>4.3</v>
      </c>
      <c r="N2928" s="4" t="str">
        <f t="shared" si="363"/>
        <v>Sleep Deprived</v>
      </c>
      <c r="O2928" s="4">
        <v>75</v>
      </c>
      <c r="P2928" s="4" t="str">
        <f t="shared" si="364"/>
        <v>Good</v>
      </c>
      <c r="Q2928" s="4">
        <v>13076</v>
      </c>
      <c r="R2928" s="4" t="str">
        <f t="shared" si="365"/>
        <v>Highly Active</v>
      </c>
      <c r="S2928" s="4">
        <v>111</v>
      </c>
      <c r="T2928" s="4" t="str">
        <f t="shared" si="366"/>
        <v>High</v>
      </c>
      <c r="U2928" s="4" t="s">
        <v>1049</v>
      </c>
      <c r="V2928" s="4" t="s">
        <v>3948</v>
      </c>
      <c r="W2928" s="2" t="str">
        <f t="shared" si="367"/>
        <v>New cause.</v>
      </c>
    </row>
    <row r="2929" spans="1:23" x14ac:dyDescent="0.35">
      <c r="A2929" s="4">
        <v>12928</v>
      </c>
      <c r="B2929" s="4" t="s">
        <v>124</v>
      </c>
      <c r="C2929" s="4">
        <v>44</v>
      </c>
      <c r="D2929" s="4" t="s">
        <v>1039</v>
      </c>
      <c r="E2929" s="4"/>
      <c r="F2929" s="5">
        <v>42786</v>
      </c>
      <c r="G2929" s="6">
        <v>45825.698842592603</v>
      </c>
      <c r="H2929" s="9">
        <f t="shared" si="360"/>
        <v>3039</v>
      </c>
      <c r="I2929" s="4"/>
      <c r="J2929" s="4" t="str">
        <f t="shared" si="361"/>
        <v/>
      </c>
      <c r="K2929" s="4">
        <v>2</v>
      </c>
      <c r="L2929" s="4" t="str">
        <f t="shared" si="362"/>
        <v>Low</v>
      </c>
      <c r="M2929" s="4">
        <v>8.6999999999999993</v>
      </c>
      <c r="N2929" s="4" t="str">
        <f t="shared" si="363"/>
        <v>Well Rested</v>
      </c>
      <c r="O2929" s="4">
        <v>93</v>
      </c>
      <c r="P2929" s="4" t="str">
        <f t="shared" si="364"/>
        <v>Excellent</v>
      </c>
      <c r="Q2929" s="4">
        <v>3521</v>
      </c>
      <c r="R2929" s="4" t="str">
        <f t="shared" si="365"/>
        <v>Sedentary</v>
      </c>
      <c r="S2929" s="4">
        <v>80</v>
      </c>
      <c r="T2929" s="4" t="str">
        <f t="shared" si="366"/>
        <v>Normal</v>
      </c>
      <c r="U2929" s="4" t="s">
        <v>1049</v>
      </c>
      <c r="V2929" s="4" t="s">
        <v>3949</v>
      </c>
      <c r="W2929" s="2" t="str">
        <f t="shared" si="367"/>
        <v>Avoid just.</v>
      </c>
    </row>
    <row r="2930" spans="1:23" ht="29" x14ac:dyDescent="0.35">
      <c r="A2930" s="4">
        <v>12929</v>
      </c>
      <c r="B2930" s="4" t="s">
        <v>201</v>
      </c>
      <c r="C2930" s="4">
        <v>58</v>
      </c>
      <c r="D2930" s="4" t="s">
        <v>1039</v>
      </c>
      <c r="E2930" s="4" t="s">
        <v>1045</v>
      </c>
      <c r="F2930" s="5">
        <v>45319</v>
      </c>
      <c r="G2930" s="6">
        <v>45831.599328703713</v>
      </c>
      <c r="H2930" s="9">
        <f t="shared" si="360"/>
        <v>512</v>
      </c>
      <c r="I2930" s="4">
        <v>7.6</v>
      </c>
      <c r="J2930" s="4" t="str">
        <f t="shared" si="361"/>
        <v>Normal</v>
      </c>
      <c r="K2930" s="4">
        <v>4</v>
      </c>
      <c r="L2930" s="4" t="str">
        <f t="shared" si="362"/>
        <v>Moderate</v>
      </c>
      <c r="M2930" s="4">
        <v>4.7</v>
      </c>
      <c r="N2930" s="4" t="str">
        <f t="shared" si="363"/>
        <v>Sleep Deprived</v>
      </c>
      <c r="O2930" s="4">
        <v>78</v>
      </c>
      <c r="P2930" s="4" t="str">
        <f t="shared" si="364"/>
        <v>Good</v>
      </c>
      <c r="Q2930" s="4">
        <v>11702</v>
      </c>
      <c r="R2930" s="4" t="str">
        <f t="shared" si="365"/>
        <v>Highly Active</v>
      </c>
      <c r="S2930" s="4">
        <v>85</v>
      </c>
      <c r="T2930" s="4" t="str">
        <f t="shared" si="366"/>
        <v>Normal</v>
      </c>
      <c r="U2930" s="4" t="s">
        <v>1048</v>
      </c>
      <c r="V2930" s="4" t="s">
        <v>3950</v>
      </c>
      <c r="W2930" s="2" t="str">
        <f t="shared" si="367"/>
        <v>Late young.</v>
      </c>
    </row>
    <row r="2931" spans="1:23" ht="58" x14ac:dyDescent="0.35">
      <c r="A2931" s="4">
        <v>12930</v>
      </c>
      <c r="B2931" s="4" t="s">
        <v>33</v>
      </c>
      <c r="C2931" s="4">
        <v>41</v>
      </c>
      <c r="D2931" s="4" t="s">
        <v>1040</v>
      </c>
      <c r="E2931" s="4" t="s">
        <v>1043</v>
      </c>
      <c r="F2931" s="5">
        <v>42603</v>
      </c>
      <c r="G2931" s="6">
        <v>45675.02884259259</v>
      </c>
      <c r="H2931" s="9">
        <f t="shared" si="360"/>
        <v>3072</v>
      </c>
      <c r="I2931" s="4">
        <v>10</v>
      </c>
      <c r="J2931" s="4" t="str">
        <f t="shared" si="361"/>
        <v>Normal</v>
      </c>
      <c r="K2931" s="4">
        <v>2</v>
      </c>
      <c r="L2931" s="4" t="str">
        <f t="shared" si="362"/>
        <v>Low</v>
      </c>
      <c r="M2931" s="4">
        <v>4.3</v>
      </c>
      <c r="N2931" s="4" t="str">
        <f t="shared" si="363"/>
        <v>Sleep Deprived</v>
      </c>
      <c r="O2931" s="4">
        <v>51</v>
      </c>
      <c r="P2931" s="4" t="str">
        <f t="shared" si="364"/>
        <v>Average</v>
      </c>
      <c r="Q2931" s="4">
        <v>4186</v>
      </c>
      <c r="R2931" s="4" t="str">
        <f t="shared" si="365"/>
        <v>Sedentary</v>
      </c>
      <c r="S2931" s="4">
        <v>111</v>
      </c>
      <c r="T2931" s="4" t="str">
        <f t="shared" si="366"/>
        <v>High</v>
      </c>
      <c r="U2931" s="4" t="s">
        <v>1048</v>
      </c>
      <c r="V2931" s="4" t="s">
        <v>3951</v>
      </c>
      <c r="W2931" s="2" t="str">
        <f t="shared" si="367"/>
        <v>Form beautiful discussion economy.</v>
      </c>
    </row>
    <row r="2932" spans="1:23" ht="43.5" x14ac:dyDescent="0.35">
      <c r="A2932" s="4">
        <v>12931</v>
      </c>
      <c r="B2932" s="4" t="s">
        <v>47</v>
      </c>
      <c r="C2932" s="4">
        <v>34</v>
      </c>
      <c r="D2932" s="4" t="s">
        <v>1039</v>
      </c>
      <c r="E2932" s="4" t="s">
        <v>1041</v>
      </c>
      <c r="F2932" s="5">
        <v>44368</v>
      </c>
      <c r="G2932" s="6">
        <v>45663.408587962957</v>
      </c>
      <c r="H2932" s="9">
        <f t="shared" si="360"/>
        <v>1295</v>
      </c>
      <c r="I2932" s="4">
        <v>4.8</v>
      </c>
      <c r="J2932" s="4" t="str">
        <f t="shared" si="361"/>
        <v>Unburdened</v>
      </c>
      <c r="K2932" s="4">
        <v>3</v>
      </c>
      <c r="L2932" s="4" t="str">
        <f t="shared" si="362"/>
        <v>Low</v>
      </c>
      <c r="M2932" s="4">
        <v>7.9</v>
      </c>
      <c r="N2932" s="4" t="str">
        <f t="shared" si="363"/>
        <v>Moderate</v>
      </c>
      <c r="O2932" s="4">
        <v>74</v>
      </c>
      <c r="P2932" s="4" t="str">
        <f t="shared" si="364"/>
        <v>Good</v>
      </c>
      <c r="Q2932" s="4">
        <v>8773</v>
      </c>
      <c r="R2932" s="4" t="str">
        <f t="shared" si="365"/>
        <v>Active</v>
      </c>
      <c r="S2932" s="4">
        <v>83</v>
      </c>
      <c r="T2932" s="4" t="str">
        <f t="shared" si="366"/>
        <v>Normal</v>
      </c>
      <c r="U2932" s="4" t="s">
        <v>1049</v>
      </c>
      <c r="V2932" s="4" t="s">
        <v>3952</v>
      </c>
      <c r="W2932" s="2" t="str">
        <f t="shared" si="367"/>
        <v>Probably professional reveal.</v>
      </c>
    </row>
    <row r="2933" spans="1:23" x14ac:dyDescent="0.35">
      <c r="A2933" s="4">
        <v>12932</v>
      </c>
      <c r="B2933" s="4" t="s">
        <v>35</v>
      </c>
      <c r="C2933" s="4">
        <v>22</v>
      </c>
      <c r="D2933" s="4" t="s">
        <v>1040</v>
      </c>
      <c r="E2933" s="4" t="s">
        <v>1043</v>
      </c>
      <c r="F2933" s="5">
        <v>43833</v>
      </c>
      <c r="G2933" s="6">
        <v>45754.363854166673</v>
      </c>
      <c r="H2933" s="9">
        <f t="shared" si="360"/>
        <v>1921</v>
      </c>
      <c r="I2933" s="4">
        <v>11.9</v>
      </c>
      <c r="J2933" s="4" t="str">
        <f t="shared" si="361"/>
        <v>Overloaded</v>
      </c>
      <c r="K2933" s="4">
        <v>5</v>
      </c>
      <c r="L2933" s="4" t="str">
        <f t="shared" si="362"/>
        <v>Moderate</v>
      </c>
      <c r="M2933" s="4">
        <v>6.3</v>
      </c>
      <c r="N2933" s="4" t="str">
        <f t="shared" si="363"/>
        <v>Moderate</v>
      </c>
      <c r="O2933" s="4">
        <v>77</v>
      </c>
      <c r="P2933" s="4" t="str">
        <f t="shared" si="364"/>
        <v>Good</v>
      </c>
      <c r="Q2933" s="4">
        <v>7640</v>
      </c>
      <c r="R2933" s="4" t="str">
        <f t="shared" si="365"/>
        <v>Active</v>
      </c>
      <c r="S2933" s="4">
        <v>97</v>
      </c>
      <c r="T2933" s="4" t="str">
        <f t="shared" si="366"/>
        <v>Normal</v>
      </c>
      <c r="U2933" s="4" t="s">
        <v>1048</v>
      </c>
      <c r="V2933" s="4" t="s">
        <v>3953</v>
      </c>
      <c r="W2933" s="2" t="str">
        <f t="shared" si="367"/>
        <v>Run within.</v>
      </c>
    </row>
    <row r="2934" spans="1:23" x14ac:dyDescent="0.35">
      <c r="A2934" s="4">
        <v>12933</v>
      </c>
      <c r="B2934" s="4" t="s">
        <v>148</v>
      </c>
      <c r="C2934" s="4">
        <v>29</v>
      </c>
      <c r="D2934" s="4" t="s">
        <v>1039</v>
      </c>
      <c r="E2934" s="4" t="s">
        <v>1041</v>
      </c>
      <c r="F2934" s="5">
        <v>42968</v>
      </c>
      <c r="G2934" s="6">
        <v>45727.236631944441</v>
      </c>
      <c r="H2934" s="9">
        <f t="shared" si="360"/>
        <v>2759</v>
      </c>
      <c r="I2934" s="4">
        <v>5.4</v>
      </c>
      <c r="J2934" s="4" t="str">
        <f t="shared" si="361"/>
        <v>Unburdened</v>
      </c>
      <c r="K2934" s="4">
        <v>3</v>
      </c>
      <c r="L2934" s="4" t="str">
        <f t="shared" si="362"/>
        <v>Low</v>
      </c>
      <c r="M2934" s="4"/>
      <c r="N2934" s="4" t="str">
        <f t="shared" si="363"/>
        <v/>
      </c>
      <c r="O2934" s="4">
        <v>88</v>
      </c>
      <c r="P2934" s="4" t="str">
        <f t="shared" si="364"/>
        <v>Excellent</v>
      </c>
      <c r="Q2934" s="4">
        <v>8759</v>
      </c>
      <c r="R2934" s="4" t="str">
        <f t="shared" si="365"/>
        <v>Active</v>
      </c>
      <c r="S2934" s="4">
        <v>85</v>
      </c>
      <c r="T2934" s="4" t="str">
        <f t="shared" si="366"/>
        <v>Normal</v>
      </c>
      <c r="U2934" s="4" t="s">
        <v>1048</v>
      </c>
      <c r="V2934" s="4" t="s">
        <v>3954</v>
      </c>
      <c r="W2934" s="2" t="str">
        <f t="shared" si="367"/>
        <v>Dream.</v>
      </c>
    </row>
    <row r="2935" spans="1:23" ht="29" x14ac:dyDescent="0.35">
      <c r="A2935" s="4">
        <v>12934</v>
      </c>
      <c r="B2935" s="4" t="s">
        <v>33</v>
      </c>
      <c r="C2935" s="4">
        <v>30</v>
      </c>
      <c r="D2935" s="4" t="s">
        <v>1039</v>
      </c>
      <c r="E2935" s="4" t="s">
        <v>1043</v>
      </c>
      <c r="F2935" s="5">
        <v>43173</v>
      </c>
      <c r="G2935" s="6">
        <v>45791.516562500001</v>
      </c>
      <c r="H2935" s="9">
        <f t="shared" si="360"/>
        <v>2618</v>
      </c>
      <c r="I2935" s="4">
        <v>5.7</v>
      </c>
      <c r="J2935" s="4" t="str">
        <f t="shared" si="361"/>
        <v>Unburdened</v>
      </c>
      <c r="K2935" s="4">
        <v>2</v>
      </c>
      <c r="L2935" s="4" t="str">
        <f t="shared" si="362"/>
        <v>Low</v>
      </c>
      <c r="M2935" s="4">
        <v>4.7</v>
      </c>
      <c r="N2935" s="4" t="str">
        <f t="shared" si="363"/>
        <v>Sleep Deprived</v>
      </c>
      <c r="O2935" s="4">
        <v>78</v>
      </c>
      <c r="P2935" s="4" t="str">
        <f t="shared" si="364"/>
        <v>Good</v>
      </c>
      <c r="Q2935" s="4">
        <v>7359</v>
      </c>
      <c r="R2935" s="4" t="str">
        <f t="shared" si="365"/>
        <v>Low Active</v>
      </c>
      <c r="S2935" s="4">
        <v>103</v>
      </c>
      <c r="T2935" s="4" t="str">
        <f t="shared" si="366"/>
        <v>High</v>
      </c>
      <c r="U2935" s="4" t="s">
        <v>1048</v>
      </c>
      <c r="V2935" s="4" t="s">
        <v>3955</v>
      </c>
      <c r="W2935" s="2" t="str">
        <f t="shared" si="367"/>
        <v>Side free you.</v>
      </c>
    </row>
    <row r="2936" spans="1:23" ht="43.5" x14ac:dyDescent="0.35">
      <c r="A2936" s="4">
        <v>12935</v>
      </c>
      <c r="B2936" s="4" t="s">
        <v>664</v>
      </c>
      <c r="C2936" s="4">
        <v>38</v>
      </c>
      <c r="D2936" s="4" t="s">
        <v>1040</v>
      </c>
      <c r="E2936" s="4" t="s">
        <v>1043</v>
      </c>
      <c r="F2936" s="5">
        <v>43264</v>
      </c>
      <c r="G2936" s="6">
        <v>45839.238807870373</v>
      </c>
      <c r="H2936" s="9">
        <f t="shared" si="360"/>
        <v>2575</v>
      </c>
      <c r="I2936" s="4">
        <v>6.6</v>
      </c>
      <c r="J2936" s="4" t="str">
        <f t="shared" si="361"/>
        <v>Unburdened</v>
      </c>
      <c r="K2936" s="4">
        <v>5</v>
      </c>
      <c r="L2936" s="4" t="str">
        <f t="shared" si="362"/>
        <v>Moderate</v>
      </c>
      <c r="M2936" s="4">
        <v>8.6999999999999993</v>
      </c>
      <c r="N2936" s="4" t="str">
        <f t="shared" si="363"/>
        <v>Well Rested</v>
      </c>
      <c r="O2936" s="4">
        <v>74</v>
      </c>
      <c r="P2936" s="4" t="str">
        <f t="shared" si="364"/>
        <v>Good</v>
      </c>
      <c r="Q2936" s="4">
        <v>2936</v>
      </c>
      <c r="R2936" s="4" t="str">
        <f t="shared" si="365"/>
        <v>Sedentary</v>
      </c>
      <c r="S2936" s="4">
        <v>105</v>
      </c>
      <c r="T2936" s="4" t="str">
        <f t="shared" si="366"/>
        <v>High</v>
      </c>
      <c r="U2936" s="4" t="s">
        <v>1048</v>
      </c>
      <c r="V2936" s="4" t="s">
        <v>3956</v>
      </c>
      <c r="W2936" s="2" t="str">
        <f t="shared" si="367"/>
        <v>End sometimes social.</v>
      </c>
    </row>
    <row r="2937" spans="1:23" ht="29" x14ac:dyDescent="0.35">
      <c r="A2937" s="4">
        <v>12936</v>
      </c>
      <c r="B2937" s="4" t="s">
        <v>97</v>
      </c>
      <c r="C2937" s="4">
        <v>46</v>
      </c>
      <c r="D2937" s="4" t="s">
        <v>1038</v>
      </c>
      <c r="E2937" s="4" t="s">
        <v>1045</v>
      </c>
      <c r="F2937" s="5">
        <v>44046</v>
      </c>
      <c r="G2937" s="6">
        <v>45788.839895833327</v>
      </c>
      <c r="H2937" s="9">
        <f t="shared" si="360"/>
        <v>1742</v>
      </c>
      <c r="I2937" s="4">
        <v>5.6</v>
      </c>
      <c r="J2937" s="4" t="str">
        <f t="shared" si="361"/>
        <v>Unburdened</v>
      </c>
      <c r="K2937" s="4">
        <v>9</v>
      </c>
      <c r="L2937" s="4" t="str">
        <f t="shared" si="362"/>
        <v>High</v>
      </c>
      <c r="M2937" s="4">
        <v>4.9000000000000004</v>
      </c>
      <c r="N2937" s="4" t="str">
        <f t="shared" si="363"/>
        <v>Sleep Deprived</v>
      </c>
      <c r="O2937" s="4">
        <v>46</v>
      </c>
      <c r="P2937" s="4" t="str">
        <f t="shared" si="364"/>
        <v>Poor</v>
      </c>
      <c r="Q2937" s="4">
        <v>10785</v>
      </c>
      <c r="R2937" s="4" t="str">
        <f t="shared" si="365"/>
        <v>Highly Active</v>
      </c>
      <c r="S2937" s="4">
        <v>61</v>
      </c>
      <c r="T2937" s="4" t="str">
        <f t="shared" si="366"/>
        <v>Normal</v>
      </c>
      <c r="U2937" s="4" t="s">
        <v>1048</v>
      </c>
      <c r="V2937" s="4" t="s">
        <v>3957</v>
      </c>
      <c r="W2937" s="2" t="str">
        <f t="shared" si="367"/>
        <v>Woman under.</v>
      </c>
    </row>
    <row r="2938" spans="1:23" ht="43.5" x14ac:dyDescent="0.35">
      <c r="A2938" s="4">
        <v>12937</v>
      </c>
      <c r="B2938" s="4" t="s">
        <v>130</v>
      </c>
      <c r="C2938" s="4">
        <v>44</v>
      </c>
      <c r="D2938" s="4" t="s">
        <v>1038</v>
      </c>
      <c r="E2938" s="4" t="s">
        <v>1044</v>
      </c>
      <c r="F2938" s="5">
        <v>43676</v>
      </c>
      <c r="G2938" s="6">
        <v>45723.071446759262</v>
      </c>
      <c r="H2938" s="9">
        <f t="shared" si="360"/>
        <v>2047</v>
      </c>
      <c r="I2938" s="4">
        <v>7.3</v>
      </c>
      <c r="J2938" s="4" t="str">
        <f t="shared" si="361"/>
        <v>Normal</v>
      </c>
      <c r="K2938" s="4">
        <v>6</v>
      </c>
      <c r="L2938" s="4" t="str">
        <f t="shared" si="362"/>
        <v>Moderate</v>
      </c>
      <c r="M2938" s="4">
        <v>8.4</v>
      </c>
      <c r="N2938" s="4" t="str">
        <f t="shared" si="363"/>
        <v>Well Rested</v>
      </c>
      <c r="O2938" s="4">
        <v>90</v>
      </c>
      <c r="P2938" s="4" t="str">
        <f t="shared" si="364"/>
        <v>Excellent</v>
      </c>
      <c r="Q2938" s="4">
        <v>13750</v>
      </c>
      <c r="R2938" s="4" t="str">
        <f t="shared" si="365"/>
        <v>Highly Active</v>
      </c>
      <c r="S2938" s="4">
        <v>73</v>
      </c>
      <c r="T2938" s="4" t="str">
        <f t="shared" si="366"/>
        <v>Normal</v>
      </c>
      <c r="U2938" s="4" t="s">
        <v>1048</v>
      </c>
      <c r="V2938" s="4" t="s">
        <v>3958</v>
      </c>
      <c r="W2938" s="2" t="str">
        <f t="shared" si="367"/>
        <v>Security yard particular.</v>
      </c>
    </row>
    <row r="2939" spans="1:23" ht="29" x14ac:dyDescent="0.35">
      <c r="A2939" s="4">
        <v>12938</v>
      </c>
      <c r="B2939" s="4" t="s">
        <v>464</v>
      </c>
      <c r="C2939" s="4">
        <v>31</v>
      </c>
      <c r="D2939" s="4" t="s">
        <v>1039</v>
      </c>
      <c r="E2939" s="4" t="s">
        <v>1041</v>
      </c>
      <c r="F2939" s="5">
        <v>45312</v>
      </c>
      <c r="G2939" s="6">
        <v>45807.217638888891</v>
      </c>
      <c r="H2939" s="9">
        <f t="shared" si="360"/>
        <v>495</v>
      </c>
      <c r="I2939" s="4">
        <v>8.1</v>
      </c>
      <c r="J2939" s="4" t="str">
        <f t="shared" si="361"/>
        <v>Normal</v>
      </c>
      <c r="K2939" s="4">
        <v>8</v>
      </c>
      <c r="L2939" s="4" t="str">
        <f t="shared" si="362"/>
        <v>High</v>
      </c>
      <c r="M2939" s="4">
        <v>5.4</v>
      </c>
      <c r="N2939" s="4" t="str">
        <f t="shared" si="363"/>
        <v>Sleep Deprived</v>
      </c>
      <c r="O2939" s="4">
        <v>47</v>
      </c>
      <c r="P2939" s="4" t="str">
        <f t="shared" si="364"/>
        <v>Poor</v>
      </c>
      <c r="Q2939" s="4">
        <v>8315</v>
      </c>
      <c r="R2939" s="4" t="str">
        <f t="shared" si="365"/>
        <v>Active</v>
      </c>
      <c r="S2939" s="4">
        <v>70</v>
      </c>
      <c r="T2939" s="4" t="str">
        <f t="shared" si="366"/>
        <v>Normal</v>
      </c>
      <c r="U2939" s="4" t="s">
        <v>1048</v>
      </c>
      <c r="V2939" s="4" t="s">
        <v>3959</v>
      </c>
      <c r="W2939" s="2" t="str">
        <f t="shared" si="367"/>
        <v>Artist report space.</v>
      </c>
    </row>
    <row r="2940" spans="1:23" ht="29" x14ac:dyDescent="0.35">
      <c r="A2940" s="4">
        <v>12939</v>
      </c>
      <c r="B2940" s="4" t="s">
        <v>46</v>
      </c>
      <c r="C2940" s="4"/>
      <c r="D2940" s="4" t="s">
        <v>1040</v>
      </c>
      <c r="E2940" s="4" t="s">
        <v>1043</v>
      </c>
      <c r="F2940" s="5">
        <v>42457</v>
      </c>
      <c r="G2940" s="6">
        <v>45718.875787037039</v>
      </c>
      <c r="H2940" s="9">
        <f t="shared" si="360"/>
        <v>3261</v>
      </c>
      <c r="I2940" s="4">
        <v>10.6</v>
      </c>
      <c r="J2940" s="4" t="str">
        <f t="shared" si="361"/>
        <v>Overloaded</v>
      </c>
      <c r="K2940" s="4">
        <v>8</v>
      </c>
      <c r="L2940" s="4" t="str">
        <f t="shared" si="362"/>
        <v>High</v>
      </c>
      <c r="M2940" s="4">
        <v>5.5</v>
      </c>
      <c r="N2940" s="4" t="str">
        <f t="shared" si="363"/>
        <v>Sleep Deprived</v>
      </c>
      <c r="O2940" s="4">
        <v>57</v>
      </c>
      <c r="P2940" s="4" t="str">
        <f t="shared" si="364"/>
        <v>Average</v>
      </c>
      <c r="Q2940" s="4">
        <v>7020</v>
      </c>
      <c r="R2940" s="4" t="str">
        <f t="shared" si="365"/>
        <v>Low Active</v>
      </c>
      <c r="S2940" s="4">
        <v>75</v>
      </c>
      <c r="T2940" s="4" t="str">
        <f t="shared" si="366"/>
        <v>Normal</v>
      </c>
      <c r="U2940" s="4" t="s">
        <v>1048</v>
      </c>
      <c r="V2940" s="4" t="s">
        <v>3960</v>
      </c>
      <c r="W2940" s="2" t="str">
        <f t="shared" si="367"/>
        <v>Result say.</v>
      </c>
    </row>
    <row r="2941" spans="1:23" ht="43.5" x14ac:dyDescent="0.35">
      <c r="A2941" s="4">
        <v>12940</v>
      </c>
      <c r="B2941" s="4" t="s">
        <v>417</v>
      </c>
      <c r="C2941" s="4">
        <v>34</v>
      </c>
      <c r="D2941" s="4" t="s">
        <v>1038</v>
      </c>
      <c r="E2941" s="4" t="s">
        <v>1044</v>
      </c>
      <c r="F2941" s="5">
        <v>44709</v>
      </c>
      <c r="G2941" s="6">
        <v>45832.693078703713</v>
      </c>
      <c r="H2941" s="9">
        <f t="shared" si="360"/>
        <v>1123</v>
      </c>
      <c r="I2941" s="4">
        <v>7.5</v>
      </c>
      <c r="J2941" s="4" t="str">
        <f t="shared" si="361"/>
        <v>Normal</v>
      </c>
      <c r="K2941" s="4">
        <v>7</v>
      </c>
      <c r="L2941" s="4" t="str">
        <f t="shared" si="362"/>
        <v>High</v>
      </c>
      <c r="M2941" s="4">
        <v>7.9</v>
      </c>
      <c r="N2941" s="4" t="str">
        <f t="shared" si="363"/>
        <v>Moderate</v>
      </c>
      <c r="O2941" s="4">
        <v>87</v>
      </c>
      <c r="P2941" s="4" t="str">
        <f t="shared" si="364"/>
        <v>Excellent</v>
      </c>
      <c r="Q2941" s="4">
        <v>12365</v>
      </c>
      <c r="R2941" s="4" t="str">
        <f t="shared" si="365"/>
        <v>Highly Active</v>
      </c>
      <c r="S2941" s="4">
        <v>97</v>
      </c>
      <c r="T2941" s="4" t="str">
        <f t="shared" si="366"/>
        <v>Normal</v>
      </c>
      <c r="U2941" s="4" t="s">
        <v>1048</v>
      </c>
      <c r="V2941" s="4" t="s">
        <v>3961</v>
      </c>
      <c r="W2941" s="2" t="str">
        <f t="shared" si="367"/>
        <v>Season service food father.</v>
      </c>
    </row>
    <row r="2942" spans="1:23" ht="29" x14ac:dyDescent="0.35">
      <c r="A2942" s="4">
        <v>12941</v>
      </c>
      <c r="B2942" s="4" t="s">
        <v>76</v>
      </c>
      <c r="C2942" s="4">
        <v>52</v>
      </c>
      <c r="D2942" s="4" t="s">
        <v>1038</v>
      </c>
      <c r="E2942" s="4" t="s">
        <v>1045</v>
      </c>
      <c r="F2942" s="5">
        <v>42957</v>
      </c>
      <c r="G2942" s="6">
        <v>45690.726111111107</v>
      </c>
      <c r="H2942" s="9">
        <f t="shared" si="360"/>
        <v>2733</v>
      </c>
      <c r="I2942" s="4">
        <v>5.2</v>
      </c>
      <c r="J2942" s="4" t="str">
        <f t="shared" si="361"/>
        <v>Unburdened</v>
      </c>
      <c r="K2942" s="4">
        <v>8</v>
      </c>
      <c r="L2942" s="4" t="str">
        <f t="shared" si="362"/>
        <v>High</v>
      </c>
      <c r="M2942" s="4">
        <v>6.6</v>
      </c>
      <c r="N2942" s="4" t="str">
        <f t="shared" si="363"/>
        <v>Moderate</v>
      </c>
      <c r="O2942" s="4">
        <v>43</v>
      </c>
      <c r="P2942" s="4" t="str">
        <f t="shared" si="364"/>
        <v>Poor</v>
      </c>
      <c r="Q2942" s="4">
        <v>4084</v>
      </c>
      <c r="R2942" s="4" t="str">
        <f t="shared" si="365"/>
        <v>Sedentary</v>
      </c>
      <c r="S2942" s="4">
        <v>87</v>
      </c>
      <c r="T2942" s="4" t="str">
        <f t="shared" si="366"/>
        <v>Normal</v>
      </c>
      <c r="U2942" s="4" t="s">
        <v>1048</v>
      </c>
      <c r="V2942" s="4" t="s">
        <v>3962</v>
      </c>
      <c r="W2942" s="2" t="str">
        <f t="shared" si="367"/>
        <v>Want drive road.</v>
      </c>
    </row>
    <row r="2943" spans="1:23" x14ac:dyDescent="0.35">
      <c r="A2943" s="4">
        <v>12942</v>
      </c>
      <c r="B2943" s="4" t="s">
        <v>722</v>
      </c>
      <c r="C2943" s="4">
        <v>42</v>
      </c>
      <c r="D2943" s="4" t="s">
        <v>1038</v>
      </c>
      <c r="E2943" s="4" t="s">
        <v>1042</v>
      </c>
      <c r="F2943" s="5">
        <v>44518</v>
      </c>
      <c r="G2943" s="6">
        <v>45675.912326388891</v>
      </c>
      <c r="H2943" s="9">
        <f t="shared" si="360"/>
        <v>1157</v>
      </c>
      <c r="I2943" s="4">
        <v>7.7</v>
      </c>
      <c r="J2943" s="4" t="str">
        <f t="shared" si="361"/>
        <v>Normal</v>
      </c>
      <c r="K2943" s="4">
        <v>1</v>
      </c>
      <c r="L2943" s="4" t="str">
        <f t="shared" si="362"/>
        <v>Low</v>
      </c>
      <c r="M2943" s="4">
        <v>7.9</v>
      </c>
      <c r="N2943" s="4" t="str">
        <f t="shared" si="363"/>
        <v>Moderate</v>
      </c>
      <c r="O2943" s="4">
        <v>54</v>
      </c>
      <c r="P2943" s="4" t="str">
        <f t="shared" si="364"/>
        <v>Average</v>
      </c>
      <c r="Q2943" s="4">
        <v>4380</v>
      </c>
      <c r="R2943" s="4" t="str">
        <f t="shared" si="365"/>
        <v>Sedentary</v>
      </c>
      <c r="S2943" s="4">
        <v>105</v>
      </c>
      <c r="T2943" s="4" t="str">
        <f t="shared" si="366"/>
        <v>High</v>
      </c>
      <c r="U2943" s="4" t="s">
        <v>1048</v>
      </c>
      <c r="V2943" s="4" t="s">
        <v>3963</v>
      </c>
      <c r="W2943" s="2" t="str">
        <f t="shared" si="367"/>
        <v>In.</v>
      </c>
    </row>
    <row r="2944" spans="1:23" ht="29" x14ac:dyDescent="0.35">
      <c r="A2944" s="4">
        <v>12943</v>
      </c>
      <c r="B2944" s="4" t="s">
        <v>17</v>
      </c>
      <c r="C2944" s="4">
        <v>54</v>
      </c>
      <c r="D2944" s="4" t="s">
        <v>1038</v>
      </c>
      <c r="E2944" s="4" t="s">
        <v>1045</v>
      </c>
      <c r="F2944" s="5">
        <v>43090</v>
      </c>
      <c r="G2944" s="6">
        <v>45837.798449074071</v>
      </c>
      <c r="H2944" s="9">
        <f t="shared" si="360"/>
        <v>2747</v>
      </c>
      <c r="I2944" s="4">
        <v>6.1</v>
      </c>
      <c r="J2944" s="4" t="str">
        <f t="shared" si="361"/>
        <v>Unburdened</v>
      </c>
      <c r="K2944" s="4">
        <v>4</v>
      </c>
      <c r="L2944" s="4" t="str">
        <f t="shared" si="362"/>
        <v>Moderate</v>
      </c>
      <c r="M2944" s="4">
        <v>6.9</v>
      </c>
      <c r="N2944" s="4" t="str">
        <f t="shared" si="363"/>
        <v>Moderate</v>
      </c>
      <c r="O2944" s="4">
        <v>57</v>
      </c>
      <c r="P2944" s="4" t="str">
        <f t="shared" si="364"/>
        <v>Average</v>
      </c>
      <c r="Q2944" s="4">
        <v>8665</v>
      </c>
      <c r="R2944" s="4" t="str">
        <f t="shared" si="365"/>
        <v>Active</v>
      </c>
      <c r="S2944" s="4">
        <v>110</v>
      </c>
      <c r="T2944" s="4" t="str">
        <f t="shared" si="366"/>
        <v>High</v>
      </c>
      <c r="U2944" s="4" t="s">
        <v>1048</v>
      </c>
      <c r="V2944" s="4" t="s">
        <v>3964</v>
      </c>
      <c r="W2944" s="2" t="str">
        <f t="shared" si="367"/>
        <v>These general.</v>
      </c>
    </row>
    <row r="2945" spans="1:23" ht="29" x14ac:dyDescent="0.35">
      <c r="A2945" s="4">
        <v>12944</v>
      </c>
      <c r="B2945" s="4" t="s">
        <v>427</v>
      </c>
      <c r="C2945" s="4">
        <v>22</v>
      </c>
      <c r="D2945" s="4" t="s">
        <v>1038</v>
      </c>
      <c r="E2945" s="4" t="s">
        <v>1042</v>
      </c>
      <c r="F2945" s="5">
        <v>43277</v>
      </c>
      <c r="G2945" s="6">
        <v>45754.426770833343</v>
      </c>
      <c r="H2945" s="9">
        <f t="shared" si="360"/>
        <v>2477</v>
      </c>
      <c r="I2945" s="4">
        <v>4.5999999999999996</v>
      </c>
      <c r="J2945" s="4" t="str">
        <f t="shared" si="361"/>
        <v>Unburdened</v>
      </c>
      <c r="K2945" s="4">
        <v>5</v>
      </c>
      <c r="L2945" s="4" t="str">
        <f t="shared" si="362"/>
        <v>Moderate</v>
      </c>
      <c r="M2945" s="4">
        <v>6</v>
      </c>
      <c r="N2945" s="4" t="str">
        <f t="shared" si="363"/>
        <v>Moderate</v>
      </c>
      <c r="O2945" s="4">
        <v>45</v>
      </c>
      <c r="P2945" s="4" t="str">
        <f t="shared" si="364"/>
        <v>Poor</v>
      </c>
      <c r="Q2945" s="4">
        <v>7281</v>
      </c>
      <c r="R2945" s="4" t="str">
        <f t="shared" si="365"/>
        <v>Low Active</v>
      </c>
      <c r="S2945" s="4">
        <v>94</v>
      </c>
      <c r="T2945" s="4" t="str">
        <f t="shared" si="366"/>
        <v>Normal</v>
      </c>
      <c r="U2945" s="4" t="s">
        <v>1048</v>
      </c>
      <c r="V2945" s="4" t="s">
        <v>3965</v>
      </c>
      <c r="W2945" s="2" t="str">
        <f t="shared" si="367"/>
        <v>Choose board.</v>
      </c>
    </row>
    <row r="2946" spans="1:23" ht="29" x14ac:dyDescent="0.35">
      <c r="A2946" s="4">
        <v>12945</v>
      </c>
      <c r="B2946" s="4" t="s">
        <v>153</v>
      </c>
      <c r="C2946" s="4">
        <v>53</v>
      </c>
      <c r="D2946" s="4" t="s">
        <v>1039</v>
      </c>
      <c r="E2946" s="4" t="s">
        <v>1044</v>
      </c>
      <c r="F2946" s="5">
        <v>44342</v>
      </c>
      <c r="G2946" s="6">
        <v>45719.407118055547</v>
      </c>
      <c r="H2946" s="9">
        <f t="shared" si="360"/>
        <v>1377</v>
      </c>
      <c r="I2946" s="4">
        <v>5.6</v>
      </c>
      <c r="J2946" s="4" t="str">
        <f t="shared" si="361"/>
        <v>Unburdened</v>
      </c>
      <c r="K2946" s="4">
        <v>9</v>
      </c>
      <c r="L2946" s="4" t="str">
        <f t="shared" si="362"/>
        <v>High</v>
      </c>
      <c r="M2946" s="4">
        <v>4.5</v>
      </c>
      <c r="N2946" s="4" t="str">
        <f t="shared" si="363"/>
        <v>Sleep Deprived</v>
      </c>
      <c r="O2946" s="4">
        <v>52</v>
      </c>
      <c r="P2946" s="4" t="str">
        <f t="shared" si="364"/>
        <v>Average</v>
      </c>
      <c r="Q2946" s="4">
        <v>9633</v>
      </c>
      <c r="R2946" s="4" t="str">
        <f t="shared" si="365"/>
        <v>Active</v>
      </c>
      <c r="S2946" s="4">
        <v>65</v>
      </c>
      <c r="T2946" s="4" t="str">
        <f t="shared" si="366"/>
        <v>Normal</v>
      </c>
      <c r="U2946" s="4" t="s">
        <v>1049</v>
      </c>
      <c r="V2946" s="4" t="s">
        <v>3966</v>
      </c>
      <c r="W2946" s="2" t="str">
        <f t="shared" si="367"/>
        <v>Enter Mrs.</v>
      </c>
    </row>
    <row r="2947" spans="1:23" x14ac:dyDescent="0.35">
      <c r="A2947" s="4">
        <v>12946</v>
      </c>
      <c r="B2947" s="4" t="s">
        <v>442</v>
      </c>
      <c r="C2947" s="4">
        <v>27</v>
      </c>
      <c r="D2947" s="4" t="s">
        <v>1038</v>
      </c>
      <c r="E2947" s="4" t="s">
        <v>1042</v>
      </c>
      <c r="F2947" s="5">
        <v>45450</v>
      </c>
      <c r="G2947" s="6">
        <v>45716.507337962961</v>
      </c>
      <c r="H2947" s="9">
        <f t="shared" ref="H2947:H3010" si="368">IF(AND(ISNUMBER(G2947), ISNUMBER(F2947), G2947&gt;=F2947), DATEDIF(F2947, G2947, "d"), "Invalid Dates")</f>
        <v>266</v>
      </c>
      <c r="I2947" s="4">
        <v>5</v>
      </c>
      <c r="J2947" s="4" t="str">
        <f t="shared" ref="J2947:J3010" si="369">IF(I2947="", "", IF(ISNUMBER(I2947), IF(I2947&gt;10, "Overloaded", IF(I2947&gt;=7, "Normal", "Unburdened")), "Others"))</f>
        <v>Unburdened</v>
      </c>
      <c r="K2947" s="4">
        <v>4</v>
      </c>
      <c r="L2947" s="4" t="str">
        <f t="shared" ref="L2947:L3010" si="370">IF(K2947="", "", IF(ISNUMBER(K2947), IF(K2947&gt;=7, "High", IF(K2947&gt;=4, "Moderate", "Low")), "Invalid"))</f>
        <v>Moderate</v>
      </c>
      <c r="M2947" s="4">
        <v>8.8000000000000007</v>
      </c>
      <c r="N2947" s="4" t="str">
        <f t="shared" ref="N2947:N3010" si="371">IF(M2947="", "", IF(ISNUMBER(M2947), IF(M2947&gt;=8, "Well Rested", IF(M2947&gt;=6, "Moderate", "Sleep Deprived")), "Invalid"))</f>
        <v>Well Rested</v>
      </c>
      <c r="O2947" s="4">
        <v>96</v>
      </c>
      <c r="P2947" s="4" t="str">
        <f t="shared" ref="P2947:P3010" si="372">IF(O2947="", "", IF(ISNUMBER(O2947), IF(O2947&gt;=85, "Excellent", IF(O2947&gt;=70, "Good", IF(O2947&gt;=50, "Average", "Poor"))), "Invalid"))</f>
        <v>Excellent</v>
      </c>
      <c r="Q2947" s="4">
        <v>6404</v>
      </c>
      <c r="R2947" s="4" t="str">
        <f t="shared" ref="R2947:R3010" si="373">IF(Q2947="", "", IF(ISNUMBER(Q2947), IF(Q2947&gt;=10000, "Highly Active", IF(Q2947&gt;=7500, "Active", IF(Q2947&gt;=5000, "Low Active", "Sedentary"))), "Invalid"))</f>
        <v>Low Active</v>
      </c>
      <c r="S2947" s="4">
        <v>113</v>
      </c>
      <c r="T2947" s="4" t="str">
        <f t="shared" ref="T2947:T3010" si="374">IF(S2947="", "", IF(ISNUMBER(S2947), IF(S2947&gt;100, "High", IF(S2947&gt;=60, "Normal", "Low")), "Invalid"))</f>
        <v>High</v>
      </c>
      <c r="U2947" s="4" t="s">
        <v>1049</v>
      </c>
      <c r="V2947" s="4" t="s">
        <v>3967</v>
      </c>
      <c r="W2947" s="2" t="str">
        <f t="shared" ref="W2947:W3010" si="375">TRIM(V2947)</f>
        <v>Bed full.</v>
      </c>
    </row>
    <row r="2948" spans="1:23" ht="29" x14ac:dyDescent="0.35">
      <c r="A2948" s="4">
        <v>12947</v>
      </c>
      <c r="B2948" s="4" t="s">
        <v>161</v>
      </c>
      <c r="C2948" s="4">
        <v>55</v>
      </c>
      <c r="D2948" s="4" t="s">
        <v>1039</v>
      </c>
      <c r="E2948" s="4" t="s">
        <v>1044</v>
      </c>
      <c r="F2948" s="5">
        <v>44405</v>
      </c>
      <c r="G2948" s="6">
        <v>45744.043622685182</v>
      </c>
      <c r="H2948" s="9">
        <f t="shared" si="368"/>
        <v>1339</v>
      </c>
      <c r="I2948" s="4">
        <v>9.5</v>
      </c>
      <c r="J2948" s="4" t="str">
        <f t="shared" si="369"/>
        <v>Normal</v>
      </c>
      <c r="K2948" s="4">
        <v>9</v>
      </c>
      <c r="L2948" s="4" t="str">
        <f t="shared" si="370"/>
        <v>High</v>
      </c>
      <c r="M2948" s="4">
        <v>5.0999999999999996</v>
      </c>
      <c r="N2948" s="4" t="str">
        <f t="shared" si="371"/>
        <v>Sleep Deprived</v>
      </c>
      <c r="O2948" s="4">
        <v>88</v>
      </c>
      <c r="P2948" s="4" t="str">
        <f t="shared" si="372"/>
        <v>Excellent</v>
      </c>
      <c r="Q2948" s="4">
        <v>7206</v>
      </c>
      <c r="R2948" s="4" t="str">
        <f t="shared" si="373"/>
        <v>Low Active</v>
      </c>
      <c r="S2948" s="4">
        <v>111</v>
      </c>
      <c r="T2948" s="4" t="str">
        <f t="shared" si="374"/>
        <v>High</v>
      </c>
      <c r="U2948" s="4" t="s">
        <v>1049</v>
      </c>
      <c r="V2948" s="4" t="s">
        <v>3968</v>
      </c>
      <c r="W2948" s="2" t="str">
        <f t="shared" si="375"/>
        <v>May base money.</v>
      </c>
    </row>
    <row r="2949" spans="1:23" ht="43.5" x14ac:dyDescent="0.35">
      <c r="A2949" s="4">
        <v>12948</v>
      </c>
      <c r="B2949" s="4" t="s">
        <v>258</v>
      </c>
      <c r="C2949" s="4">
        <v>51</v>
      </c>
      <c r="D2949" s="4"/>
      <c r="E2949" s="4" t="s">
        <v>1045</v>
      </c>
      <c r="F2949" s="5">
        <v>44819</v>
      </c>
      <c r="G2949" s="6">
        <v>45745.435335648152</v>
      </c>
      <c r="H2949" s="9">
        <f t="shared" si="368"/>
        <v>926</v>
      </c>
      <c r="I2949" s="4">
        <v>10.6</v>
      </c>
      <c r="J2949" s="4" t="str">
        <f t="shared" si="369"/>
        <v>Overloaded</v>
      </c>
      <c r="K2949" s="4">
        <v>2</v>
      </c>
      <c r="L2949" s="4" t="str">
        <f t="shared" si="370"/>
        <v>Low</v>
      </c>
      <c r="M2949" s="4">
        <v>8.5</v>
      </c>
      <c r="N2949" s="4" t="str">
        <f t="shared" si="371"/>
        <v>Well Rested</v>
      </c>
      <c r="O2949" s="4">
        <v>78</v>
      </c>
      <c r="P2949" s="4" t="str">
        <f t="shared" si="372"/>
        <v>Good</v>
      </c>
      <c r="Q2949" s="4">
        <v>12084</v>
      </c>
      <c r="R2949" s="4" t="str">
        <f t="shared" si="373"/>
        <v>Highly Active</v>
      </c>
      <c r="S2949" s="4">
        <v>60</v>
      </c>
      <c r="T2949" s="4" t="str">
        <f t="shared" si="374"/>
        <v>Normal</v>
      </c>
      <c r="U2949" s="4" t="s">
        <v>1049</v>
      </c>
      <c r="V2949" s="4" t="s">
        <v>3969</v>
      </c>
      <c r="W2949" s="2" t="str">
        <f t="shared" si="375"/>
        <v>Close professor certain.</v>
      </c>
    </row>
    <row r="2950" spans="1:23" ht="43.5" x14ac:dyDescent="0.35">
      <c r="A2950" s="4">
        <v>12949</v>
      </c>
      <c r="B2950" s="4" t="s">
        <v>723</v>
      </c>
      <c r="C2950" s="4">
        <v>47</v>
      </c>
      <c r="D2950" s="4" t="s">
        <v>1040</v>
      </c>
      <c r="E2950" s="4" t="s">
        <v>1041</v>
      </c>
      <c r="F2950" s="5">
        <v>44516</v>
      </c>
      <c r="G2950" s="6">
        <v>45790.183449074073</v>
      </c>
      <c r="H2950" s="9">
        <f t="shared" si="368"/>
        <v>1274</v>
      </c>
      <c r="I2950" s="4">
        <v>10.199999999999999</v>
      </c>
      <c r="J2950" s="4" t="str">
        <f t="shared" si="369"/>
        <v>Overloaded</v>
      </c>
      <c r="K2950" s="4">
        <v>9</v>
      </c>
      <c r="L2950" s="4" t="str">
        <f t="shared" si="370"/>
        <v>High</v>
      </c>
      <c r="M2950" s="4">
        <v>4.7</v>
      </c>
      <c r="N2950" s="4" t="str">
        <f t="shared" si="371"/>
        <v>Sleep Deprived</v>
      </c>
      <c r="O2950" s="4">
        <v>59</v>
      </c>
      <c r="P2950" s="4" t="str">
        <f t="shared" si="372"/>
        <v>Average</v>
      </c>
      <c r="Q2950" s="4">
        <v>8407</v>
      </c>
      <c r="R2950" s="4" t="str">
        <f t="shared" si="373"/>
        <v>Active</v>
      </c>
      <c r="S2950" s="4">
        <v>62</v>
      </c>
      <c r="T2950" s="4" t="str">
        <f t="shared" si="374"/>
        <v>Normal</v>
      </c>
      <c r="U2950" s="4" t="s">
        <v>1049</v>
      </c>
      <c r="V2950" s="4" t="s">
        <v>3970</v>
      </c>
      <c r="W2950" s="2" t="str">
        <f t="shared" si="375"/>
        <v>Institution Congress certainly.</v>
      </c>
    </row>
    <row r="2951" spans="1:23" ht="29" x14ac:dyDescent="0.35">
      <c r="A2951" s="4">
        <v>12950</v>
      </c>
      <c r="B2951" s="4" t="s">
        <v>463</v>
      </c>
      <c r="C2951" s="4">
        <v>59</v>
      </c>
      <c r="D2951" s="4" t="s">
        <v>1038</v>
      </c>
      <c r="E2951" s="4" t="s">
        <v>1042</v>
      </c>
      <c r="F2951" s="5">
        <v>42216</v>
      </c>
      <c r="G2951" s="6">
        <v>45828.270127314812</v>
      </c>
      <c r="H2951" s="9">
        <f t="shared" si="368"/>
        <v>3612</v>
      </c>
      <c r="I2951" s="4">
        <v>10.5</v>
      </c>
      <c r="J2951" s="4" t="str">
        <f t="shared" si="369"/>
        <v>Overloaded</v>
      </c>
      <c r="K2951" s="4">
        <v>4</v>
      </c>
      <c r="L2951" s="4" t="str">
        <f t="shared" si="370"/>
        <v>Moderate</v>
      </c>
      <c r="M2951" s="4">
        <v>5.0999999999999996</v>
      </c>
      <c r="N2951" s="4" t="str">
        <f t="shared" si="371"/>
        <v>Sleep Deprived</v>
      </c>
      <c r="O2951" s="4">
        <v>86</v>
      </c>
      <c r="P2951" s="4" t="str">
        <f t="shared" si="372"/>
        <v>Excellent</v>
      </c>
      <c r="Q2951" s="4">
        <v>9912</v>
      </c>
      <c r="R2951" s="4" t="str">
        <f t="shared" si="373"/>
        <v>Active</v>
      </c>
      <c r="S2951" s="4">
        <v>118</v>
      </c>
      <c r="T2951" s="4" t="str">
        <f t="shared" si="374"/>
        <v>High</v>
      </c>
      <c r="U2951" s="4" t="s">
        <v>1048</v>
      </c>
      <c r="V2951" s="4" t="s">
        <v>3971</v>
      </c>
      <c r="W2951" s="2" t="str">
        <f t="shared" si="375"/>
        <v>Cost baby memory.</v>
      </c>
    </row>
    <row r="2952" spans="1:23" ht="29" x14ac:dyDescent="0.35">
      <c r="A2952" s="4">
        <v>12951</v>
      </c>
      <c r="B2952" s="4" t="s">
        <v>289</v>
      </c>
      <c r="C2952" s="4">
        <v>57</v>
      </c>
      <c r="D2952" s="4" t="s">
        <v>1038</v>
      </c>
      <c r="E2952" s="4" t="s">
        <v>1043</v>
      </c>
      <c r="F2952" s="5">
        <v>43240</v>
      </c>
      <c r="G2952" s="6">
        <v>45716.698692129627</v>
      </c>
      <c r="H2952" s="9">
        <f t="shared" si="368"/>
        <v>2476</v>
      </c>
      <c r="I2952" s="4">
        <v>8.1</v>
      </c>
      <c r="J2952" s="4" t="str">
        <f t="shared" si="369"/>
        <v>Normal</v>
      </c>
      <c r="K2952" s="4">
        <v>1</v>
      </c>
      <c r="L2952" s="4" t="str">
        <f t="shared" si="370"/>
        <v>Low</v>
      </c>
      <c r="M2952" s="4">
        <v>4.5</v>
      </c>
      <c r="N2952" s="4" t="str">
        <f t="shared" si="371"/>
        <v>Sleep Deprived</v>
      </c>
      <c r="O2952" s="4">
        <v>43</v>
      </c>
      <c r="P2952" s="4" t="str">
        <f t="shared" si="372"/>
        <v>Poor</v>
      </c>
      <c r="Q2952" s="4">
        <v>11660</v>
      </c>
      <c r="R2952" s="4" t="str">
        <f t="shared" si="373"/>
        <v>Highly Active</v>
      </c>
      <c r="S2952" s="4">
        <v>102</v>
      </c>
      <c r="T2952" s="4" t="str">
        <f t="shared" si="374"/>
        <v>High</v>
      </c>
      <c r="U2952" s="4" t="s">
        <v>1048</v>
      </c>
      <c r="V2952" s="4" t="s">
        <v>3972</v>
      </c>
      <c r="W2952" s="2" t="str">
        <f t="shared" si="375"/>
        <v>Glass right.</v>
      </c>
    </row>
    <row r="2953" spans="1:23" ht="29" x14ac:dyDescent="0.35">
      <c r="A2953" s="4">
        <v>12952</v>
      </c>
      <c r="B2953" s="4" t="s">
        <v>266</v>
      </c>
      <c r="C2953" s="4">
        <v>38</v>
      </c>
      <c r="D2953" s="4" t="s">
        <v>1038</v>
      </c>
      <c r="E2953" s="4" t="s">
        <v>1044</v>
      </c>
      <c r="F2953" s="5">
        <v>45093</v>
      </c>
      <c r="G2953" s="6">
        <v>45814.73636574074</v>
      </c>
      <c r="H2953" s="9">
        <f t="shared" si="368"/>
        <v>721</v>
      </c>
      <c r="I2953" s="4">
        <v>7.6</v>
      </c>
      <c r="J2953" s="4" t="str">
        <f t="shared" si="369"/>
        <v>Normal</v>
      </c>
      <c r="K2953" s="4">
        <v>8</v>
      </c>
      <c r="L2953" s="4" t="str">
        <f t="shared" si="370"/>
        <v>High</v>
      </c>
      <c r="M2953" s="4">
        <v>4.0999999999999996</v>
      </c>
      <c r="N2953" s="4" t="str">
        <f t="shared" si="371"/>
        <v>Sleep Deprived</v>
      </c>
      <c r="O2953" s="4"/>
      <c r="P2953" s="4" t="str">
        <f t="shared" si="372"/>
        <v/>
      </c>
      <c r="Q2953" s="4">
        <v>13470</v>
      </c>
      <c r="R2953" s="4" t="str">
        <f t="shared" si="373"/>
        <v>Highly Active</v>
      </c>
      <c r="S2953" s="4">
        <v>106</v>
      </c>
      <c r="T2953" s="4" t="str">
        <f t="shared" si="374"/>
        <v>High</v>
      </c>
      <c r="U2953" s="4" t="s">
        <v>1048</v>
      </c>
      <c r="V2953" s="4" t="s">
        <v>3973</v>
      </c>
      <c r="W2953" s="2" t="str">
        <f t="shared" si="375"/>
        <v>Man behind save person.</v>
      </c>
    </row>
    <row r="2954" spans="1:23" ht="43.5" x14ac:dyDescent="0.35">
      <c r="A2954" s="4">
        <v>12953</v>
      </c>
      <c r="B2954" s="4" t="s">
        <v>61</v>
      </c>
      <c r="C2954" s="4">
        <v>33</v>
      </c>
      <c r="D2954" s="4" t="s">
        <v>1040</v>
      </c>
      <c r="E2954" s="4" t="s">
        <v>1043</v>
      </c>
      <c r="F2954" s="5">
        <v>43376</v>
      </c>
      <c r="G2954" s="6">
        <v>45664.271620370368</v>
      </c>
      <c r="H2954" s="9">
        <f t="shared" si="368"/>
        <v>2288</v>
      </c>
      <c r="I2954" s="4">
        <v>9.6999999999999993</v>
      </c>
      <c r="J2954" s="4" t="str">
        <f t="shared" si="369"/>
        <v>Normal</v>
      </c>
      <c r="K2954" s="4">
        <v>5</v>
      </c>
      <c r="L2954" s="4" t="str">
        <f t="shared" si="370"/>
        <v>Moderate</v>
      </c>
      <c r="M2954" s="4">
        <v>8.6</v>
      </c>
      <c r="N2954" s="4" t="str">
        <f t="shared" si="371"/>
        <v>Well Rested</v>
      </c>
      <c r="O2954" s="4"/>
      <c r="P2954" s="4" t="str">
        <f t="shared" si="372"/>
        <v/>
      </c>
      <c r="Q2954" s="4">
        <v>2156</v>
      </c>
      <c r="R2954" s="4" t="str">
        <f t="shared" si="373"/>
        <v>Sedentary</v>
      </c>
      <c r="S2954" s="4">
        <v>119</v>
      </c>
      <c r="T2954" s="4" t="str">
        <f t="shared" si="374"/>
        <v>High</v>
      </c>
      <c r="U2954" s="4" t="s">
        <v>1048</v>
      </c>
      <c r="V2954" s="4" t="s">
        <v>3974</v>
      </c>
      <c r="W2954" s="2" t="str">
        <f t="shared" si="375"/>
        <v>Door thought common.</v>
      </c>
    </row>
    <row r="2955" spans="1:23" ht="29" x14ac:dyDescent="0.35">
      <c r="A2955" s="4">
        <v>12954</v>
      </c>
      <c r="B2955" s="4" t="s">
        <v>656</v>
      </c>
      <c r="C2955" s="4">
        <v>46</v>
      </c>
      <c r="D2955" s="4" t="s">
        <v>1038</v>
      </c>
      <c r="E2955" s="4" t="s">
        <v>1043</v>
      </c>
      <c r="F2955" s="5">
        <v>42442</v>
      </c>
      <c r="G2955" s="6">
        <v>45822.905752314808</v>
      </c>
      <c r="H2955" s="9">
        <f t="shared" si="368"/>
        <v>3380</v>
      </c>
      <c r="I2955" s="4">
        <v>4.2</v>
      </c>
      <c r="J2955" s="4" t="str">
        <f t="shared" si="369"/>
        <v>Unburdened</v>
      </c>
      <c r="K2955" s="4">
        <v>9</v>
      </c>
      <c r="L2955" s="4" t="str">
        <f t="shared" si="370"/>
        <v>High</v>
      </c>
      <c r="M2955" s="4">
        <v>4.0999999999999996</v>
      </c>
      <c r="N2955" s="4" t="str">
        <f t="shared" si="371"/>
        <v>Sleep Deprived</v>
      </c>
      <c r="O2955" s="4">
        <v>73</v>
      </c>
      <c r="P2955" s="4" t="str">
        <f t="shared" si="372"/>
        <v>Good</v>
      </c>
      <c r="Q2955" s="4">
        <v>14514</v>
      </c>
      <c r="R2955" s="4" t="str">
        <f t="shared" si="373"/>
        <v>Highly Active</v>
      </c>
      <c r="S2955" s="4">
        <v>76</v>
      </c>
      <c r="T2955" s="4" t="str">
        <f t="shared" si="374"/>
        <v>Normal</v>
      </c>
      <c r="U2955" s="4" t="s">
        <v>1049</v>
      </c>
      <c r="V2955" s="4" t="s">
        <v>3975</v>
      </c>
      <c r="W2955" s="2" t="str">
        <f t="shared" si="375"/>
        <v>You yourself despite.</v>
      </c>
    </row>
    <row r="2956" spans="1:23" ht="29" x14ac:dyDescent="0.35">
      <c r="A2956" s="4">
        <v>12955</v>
      </c>
      <c r="B2956" s="4" t="s">
        <v>51</v>
      </c>
      <c r="C2956" s="4">
        <v>21</v>
      </c>
      <c r="D2956" s="4" t="s">
        <v>1038</v>
      </c>
      <c r="E2956" s="4" t="s">
        <v>1043</v>
      </c>
      <c r="F2956" s="5">
        <v>44113</v>
      </c>
      <c r="G2956" s="6">
        <v>45763.667384259257</v>
      </c>
      <c r="H2956" s="9">
        <f t="shared" si="368"/>
        <v>1650</v>
      </c>
      <c r="I2956" s="4">
        <v>10.7</v>
      </c>
      <c r="J2956" s="4" t="str">
        <f t="shared" si="369"/>
        <v>Overloaded</v>
      </c>
      <c r="K2956" s="4">
        <v>8</v>
      </c>
      <c r="L2956" s="4" t="str">
        <f t="shared" si="370"/>
        <v>High</v>
      </c>
      <c r="M2956" s="4">
        <v>7.4</v>
      </c>
      <c r="N2956" s="4" t="str">
        <f t="shared" si="371"/>
        <v>Moderate</v>
      </c>
      <c r="O2956" s="4"/>
      <c r="P2956" s="4" t="str">
        <f t="shared" si="372"/>
        <v/>
      </c>
      <c r="Q2956" s="4">
        <v>6328</v>
      </c>
      <c r="R2956" s="4" t="str">
        <f t="shared" si="373"/>
        <v>Low Active</v>
      </c>
      <c r="S2956" s="4">
        <v>63</v>
      </c>
      <c r="T2956" s="4" t="str">
        <f t="shared" si="374"/>
        <v>Normal</v>
      </c>
      <c r="U2956" s="4" t="s">
        <v>1048</v>
      </c>
      <c r="V2956" s="4" t="s">
        <v>3976</v>
      </c>
      <c r="W2956" s="2" t="str">
        <f t="shared" si="375"/>
        <v>Word activity grow.</v>
      </c>
    </row>
    <row r="2957" spans="1:23" ht="29" x14ac:dyDescent="0.35">
      <c r="A2957" s="4">
        <v>12956</v>
      </c>
      <c r="B2957" s="4" t="s">
        <v>281</v>
      </c>
      <c r="C2957" s="4">
        <v>59</v>
      </c>
      <c r="D2957" s="4" t="s">
        <v>1040</v>
      </c>
      <c r="E2957" s="4" t="s">
        <v>1042</v>
      </c>
      <c r="F2957" s="5">
        <v>43303</v>
      </c>
      <c r="G2957" s="6">
        <v>45758.090833333343</v>
      </c>
      <c r="H2957" s="9">
        <f t="shared" si="368"/>
        <v>2455</v>
      </c>
      <c r="I2957" s="4">
        <v>9.5</v>
      </c>
      <c r="J2957" s="4" t="str">
        <f t="shared" si="369"/>
        <v>Normal</v>
      </c>
      <c r="K2957" s="4">
        <v>6</v>
      </c>
      <c r="L2957" s="4" t="str">
        <f t="shared" si="370"/>
        <v>Moderate</v>
      </c>
      <c r="M2957" s="4">
        <v>6.3</v>
      </c>
      <c r="N2957" s="4" t="str">
        <f t="shared" si="371"/>
        <v>Moderate</v>
      </c>
      <c r="O2957" s="4">
        <v>69</v>
      </c>
      <c r="P2957" s="4" t="str">
        <f t="shared" si="372"/>
        <v>Average</v>
      </c>
      <c r="Q2957" s="4">
        <v>3595</v>
      </c>
      <c r="R2957" s="4" t="str">
        <f t="shared" si="373"/>
        <v>Sedentary</v>
      </c>
      <c r="S2957" s="4">
        <v>87</v>
      </c>
      <c r="T2957" s="4" t="str">
        <f t="shared" si="374"/>
        <v>Normal</v>
      </c>
      <c r="U2957" s="4" t="s">
        <v>1049</v>
      </c>
      <c r="V2957" s="4" t="s">
        <v>3977</v>
      </c>
      <c r="W2957" s="2" t="str">
        <f t="shared" si="375"/>
        <v>Hit exactly sometimes.</v>
      </c>
    </row>
    <row r="2958" spans="1:23" ht="43.5" x14ac:dyDescent="0.35">
      <c r="A2958" s="4">
        <v>12957</v>
      </c>
      <c r="B2958" s="4" t="s">
        <v>724</v>
      </c>
      <c r="C2958" s="4">
        <v>51</v>
      </c>
      <c r="D2958" s="4" t="s">
        <v>1040</v>
      </c>
      <c r="E2958" s="4" t="s">
        <v>1042</v>
      </c>
      <c r="F2958" s="5">
        <v>43262</v>
      </c>
      <c r="G2958" s="6">
        <v>45692.014317129629</v>
      </c>
      <c r="H2958" s="9">
        <f t="shared" si="368"/>
        <v>2430</v>
      </c>
      <c r="I2958" s="4">
        <v>4.0999999999999996</v>
      </c>
      <c r="J2958" s="4" t="str">
        <f t="shared" si="369"/>
        <v>Unburdened</v>
      </c>
      <c r="K2958" s="4">
        <v>2</v>
      </c>
      <c r="L2958" s="4" t="str">
        <f t="shared" si="370"/>
        <v>Low</v>
      </c>
      <c r="M2958" s="4">
        <v>5.0999999999999996</v>
      </c>
      <c r="N2958" s="4" t="str">
        <f t="shared" si="371"/>
        <v>Sleep Deprived</v>
      </c>
      <c r="O2958" s="4">
        <v>93</v>
      </c>
      <c r="P2958" s="4" t="str">
        <f t="shared" si="372"/>
        <v>Excellent</v>
      </c>
      <c r="Q2958" s="4">
        <v>11051</v>
      </c>
      <c r="R2958" s="4" t="str">
        <f t="shared" si="373"/>
        <v>Highly Active</v>
      </c>
      <c r="S2958" s="4">
        <v>96</v>
      </c>
      <c r="T2958" s="4" t="str">
        <f t="shared" si="374"/>
        <v>Normal</v>
      </c>
      <c r="U2958" s="4" t="s">
        <v>1048</v>
      </c>
      <c r="V2958" s="4" t="s">
        <v>3978</v>
      </c>
      <c r="W2958" s="2" t="str">
        <f t="shared" si="375"/>
        <v>West successful leader.</v>
      </c>
    </row>
    <row r="2959" spans="1:23" ht="29" x14ac:dyDescent="0.35">
      <c r="A2959" s="4">
        <v>12958</v>
      </c>
      <c r="B2959" s="4" t="s">
        <v>384</v>
      </c>
      <c r="C2959" s="4">
        <v>57</v>
      </c>
      <c r="D2959" s="4" t="s">
        <v>1040</v>
      </c>
      <c r="E2959" s="4" t="s">
        <v>1041</v>
      </c>
      <c r="F2959" s="5">
        <v>43076</v>
      </c>
      <c r="G2959" s="6">
        <v>45658.777442129627</v>
      </c>
      <c r="H2959" s="9">
        <f t="shared" si="368"/>
        <v>2582</v>
      </c>
      <c r="I2959" s="4">
        <v>6.9</v>
      </c>
      <c r="J2959" s="4" t="str">
        <f t="shared" si="369"/>
        <v>Unburdened</v>
      </c>
      <c r="K2959" s="4">
        <v>4</v>
      </c>
      <c r="L2959" s="4" t="str">
        <f t="shared" si="370"/>
        <v>Moderate</v>
      </c>
      <c r="M2959" s="4">
        <v>8.3000000000000007</v>
      </c>
      <c r="N2959" s="4" t="str">
        <f t="shared" si="371"/>
        <v>Well Rested</v>
      </c>
      <c r="O2959" s="4">
        <v>87</v>
      </c>
      <c r="P2959" s="4" t="str">
        <f t="shared" si="372"/>
        <v>Excellent</v>
      </c>
      <c r="Q2959" s="4">
        <v>5687</v>
      </c>
      <c r="R2959" s="4" t="str">
        <f t="shared" si="373"/>
        <v>Low Active</v>
      </c>
      <c r="S2959" s="4">
        <v>98</v>
      </c>
      <c r="T2959" s="4" t="str">
        <f t="shared" si="374"/>
        <v>Normal</v>
      </c>
      <c r="U2959" s="4" t="s">
        <v>1049</v>
      </c>
      <c r="V2959" s="4" t="s">
        <v>3979</v>
      </c>
      <c r="W2959" s="2" t="str">
        <f t="shared" si="375"/>
        <v>Control cost authority.</v>
      </c>
    </row>
    <row r="2960" spans="1:23" ht="29" x14ac:dyDescent="0.35">
      <c r="A2960" s="4">
        <v>12959</v>
      </c>
      <c r="B2960" s="4" t="s">
        <v>153</v>
      </c>
      <c r="C2960" s="4">
        <v>59</v>
      </c>
      <c r="D2960" s="4" t="s">
        <v>1039</v>
      </c>
      <c r="E2960" s="4" t="s">
        <v>1045</v>
      </c>
      <c r="F2960" s="5">
        <v>42269</v>
      </c>
      <c r="G2960" s="6">
        <v>45713.085763888892</v>
      </c>
      <c r="H2960" s="9">
        <f t="shared" si="368"/>
        <v>3444</v>
      </c>
      <c r="I2960" s="4">
        <v>11.3</v>
      </c>
      <c r="J2960" s="4" t="str">
        <f t="shared" si="369"/>
        <v>Overloaded</v>
      </c>
      <c r="K2960" s="4">
        <v>4</v>
      </c>
      <c r="L2960" s="4" t="str">
        <f t="shared" si="370"/>
        <v>Moderate</v>
      </c>
      <c r="M2960" s="4">
        <v>8.3000000000000007</v>
      </c>
      <c r="N2960" s="4" t="str">
        <f t="shared" si="371"/>
        <v>Well Rested</v>
      </c>
      <c r="O2960" s="4">
        <v>93</v>
      </c>
      <c r="P2960" s="4" t="str">
        <f t="shared" si="372"/>
        <v>Excellent</v>
      </c>
      <c r="Q2960" s="4">
        <v>8060</v>
      </c>
      <c r="R2960" s="4" t="str">
        <f t="shared" si="373"/>
        <v>Active</v>
      </c>
      <c r="S2960" s="4">
        <v>103</v>
      </c>
      <c r="T2960" s="4" t="str">
        <f t="shared" si="374"/>
        <v>High</v>
      </c>
      <c r="U2960" s="4" t="s">
        <v>1048</v>
      </c>
      <c r="V2960" s="4" t="s">
        <v>3980</v>
      </c>
      <c r="W2960" s="2" t="str">
        <f t="shared" si="375"/>
        <v>Young make think.</v>
      </c>
    </row>
    <row r="2961" spans="1:23" ht="43.5" x14ac:dyDescent="0.35">
      <c r="A2961" s="4">
        <v>12960</v>
      </c>
      <c r="B2961" s="4" t="s">
        <v>139</v>
      </c>
      <c r="C2961" s="4">
        <v>49</v>
      </c>
      <c r="D2961" s="4" t="s">
        <v>1039</v>
      </c>
      <c r="E2961" s="4" t="s">
        <v>1045</v>
      </c>
      <c r="F2961" s="5">
        <v>43588</v>
      </c>
      <c r="G2961" s="6">
        <v>45659.608923611107</v>
      </c>
      <c r="H2961" s="9">
        <f t="shared" si="368"/>
        <v>2071</v>
      </c>
      <c r="I2961" s="4">
        <v>9.1999999999999993</v>
      </c>
      <c r="J2961" s="4" t="str">
        <f t="shared" si="369"/>
        <v>Normal</v>
      </c>
      <c r="K2961" s="4">
        <v>4</v>
      </c>
      <c r="L2961" s="4" t="str">
        <f t="shared" si="370"/>
        <v>Moderate</v>
      </c>
      <c r="M2961" s="4">
        <v>7.7</v>
      </c>
      <c r="N2961" s="4" t="str">
        <f t="shared" si="371"/>
        <v>Moderate</v>
      </c>
      <c r="O2961" s="4">
        <v>95</v>
      </c>
      <c r="P2961" s="4" t="str">
        <f t="shared" si="372"/>
        <v>Excellent</v>
      </c>
      <c r="Q2961" s="4">
        <v>7943</v>
      </c>
      <c r="R2961" s="4" t="str">
        <f t="shared" si="373"/>
        <v>Active</v>
      </c>
      <c r="S2961" s="4">
        <v>111</v>
      </c>
      <c r="T2961" s="4" t="str">
        <f t="shared" si="374"/>
        <v>High</v>
      </c>
      <c r="U2961" s="4" t="s">
        <v>1049</v>
      </c>
      <c r="V2961" s="4" t="s">
        <v>3981</v>
      </c>
      <c r="W2961" s="2" t="str">
        <f t="shared" si="375"/>
        <v>Money man should contain.</v>
      </c>
    </row>
    <row r="2962" spans="1:23" ht="29" x14ac:dyDescent="0.35">
      <c r="A2962" s="4">
        <v>12961</v>
      </c>
      <c r="B2962" s="4" t="s">
        <v>18</v>
      </c>
      <c r="C2962" s="4">
        <v>44</v>
      </c>
      <c r="D2962" s="4" t="s">
        <v>1040</v>
      </c>
      <c r="E2962" s="4" t="s">
        <v>1044</v>
      </c>
      <c r="F2962" s="5">
        <v>43491</v>
      </c>
      <c r="G2962" s="6">
        <v>45818.466238425928</v>
      </c>
      <c r="H2962" s="9">
        <f t="shared" si="368"/>
        <v>2327</v>
      </c>
      <c r="I2962" s="4">
        <v>7.1</v>
      </c>
      <c r="J2962" s="4" t="str">
        <f t="shared" si="369"/>
        <v>Normal</v>
      </c>
      <c r="K2962" s="4">
        <v>3</v>
      </c>
      <c r="L2962" s="4" t="str">
        <f t="shared" si="370"/>
        <v>Low</v>
      </c>
      <c r="M2962" s="4">
        <v>5.7</v>
      </c>
      <c r="N2962" s="4" t="str">
        <f t="shared" si="371"/>
        <v>Sleep Deprived</v>
      </c>
      <c r="O2962" s="4">
        <v>66</v>
      </c>
      <c r="P2962" s="4" t="str">
        <f t="shared" si="372"/>
        <v>Average</v>
      </c>
      <c r="Q2962" s="4">
        <v>12737</v>
      </c>
      <c r="R2962" s="4" t="str">
        <f t="shared" si="373"/>
        <v>Highly Active</v>
      </c>
      <c r="S2962" s="4">
        <v>94</v>
      </c>
      <c r="T2962" s="4" t="str">
        <f t="shared" si="374"/>
        <v>Normal</v>
      </c>
      <c r="U2962" s="4" t="s">
        <v>1049</v>
      </c>
      <c r="V2962" s="4" t="s">
        <v>3982</v>
      </c>
      <c r="W2962" s="2" t="str">
        <f t="shared" si="375"/>
        <v>Appear dinner.</v>
      </c>
    </row>
    <row r="2963" spans="1:23" x14ac:dyDescent="0.35">
      <c r="A2963" s="4">
        <v>12962</v>
      </c>
      <c r="B2963" s="4" t="s">
        <v>25</v>
      </c>
      <c r="C2963" s="4">
        <v>36</v>
      </c>
      <c r="D2963" s="4" t="s">
        <v>1040</v>
      </c>
      <c r="E2963" s="4" t="s">
        <v>1044</v>
      </c>
      <c r="F2963" s="5">
        <v>42629</v>
      </c>
      <c r="G2963" s="6">
        <v>45800.389594907407</v>
      </c>
      <c r="H2963" s="9">
        <f t="shared" si="368"/>
        <v>3171</v>
      </c>
      <c r="I2963" s="4">
        <v>11.3</v>
      </c>
      <c r="J2963" s="4" t="str">
        <f t="shared" si="369"/>
        <v>Overloaded</v>
      </c>
      <c r="K2963" s="4">
        <v>7</v>
      </c>
      <c r="L2963" s="4" t="str">
        <f t="shared" si="370"/>
        <v>High</v>
      </c>
      <c r="M2963" s="4">
        <v>7.8</v>
      </c>
      <c r="N2963" s="4" t="str">
        <f t="shared" si="371"/>
        <v>Moderate</v>
      </c>
      <c r="O2963" s="4">
        <v>70</v>
      </c>
      <c r="P2963" s="4" t="str">
        <f t="shared" si="372"/>
        <v>Good</v>
      </c>
      <c r="Q2963" s="4">
        <v>3445</v>
      </c>
      <c r="R2963" s="4" t="str">
        <f t="shared" si="373"/>
        <v>Sedentary</v>
      </c>
      <c r="S2963" s="4">
        <v>104</v>
      </c>
      <c r="T2963" s="4" t="str">
        <f t="shared" si="374"/>
        <v>High</v>
      </c>
      <c r="U2963" s="4" t="s">
        <v>1048</v>
      </c>
      <c r="V2963" s="4" t="s">
        <v>3983</v>
      </c>
      <c r="W2963" s="2" t="str">
        <f t="shared" si="375"/>
        <v>Important.</v>
      </c>
    </row>
    <row r="2964" spans="1:23" ht="29" x14ac:dyDescent="0.35">
      <c r="A2964" s="4">
        <v>12963</v>
      </c>
      <c r="B2964" s="4" t="s">
        <v>17</v>
      </c>
      <c r="C2964" s="4">
        <v>59</v>
      </c>
      <c r="D2964" s="4" t="s">
        <v>1039</v>
      </c>
      <c r="E2964" s="4" t="s">
        <v>1043</v>
      </c>
      <c r="F2964" s="5">
        <v>42706</v>
      </c>
      <c r="G2964" s="6">
        <v>45811.683587962973</v>
      </c>
      <c r="H2964" s="9">
        <f t="shared" si="368"/>
        <v>3105</v>
      </c>
      <c r="I2964" s="4">
        <v>9</v>
      </c>
      <c r="J2964" s="4" t="str">
        <f t="shared" si="369"/>
        <v>Normal</v>
      </c>
      <c r="K2964" s="4">
        <v>7</v>
      </c>
      <c r="L2964" s="4" t="str">
        <f t="shared" si="370"/>
        <v>High</v>
      </c>
      <c r="M2964" s="4">
        <v>7.9</v>
      </c>
      <c r="N2964" s="4" t="str">
        <f t="shared" si="371"/>
        <v>Moderate</v>
      </c>
      <c r="O2964" s="4">
        <v>64</v>
      </c>
      <c r="P2964" s="4" t="str">
        <f t="shared" si="372"/>
        <v>Average</v>
      </c>
      <c r="Q2964" s="4">
        <v>13449</v>
      </c>
      <c r="R2964" s="4" t="str">
        <f t="shared" si="373"/>
        <v>Highly Active</v>
      </c>
      <c r="S2964" s="4">
        <v>97</v>
      </c>
      <c r="T2964" s="4" t="str">
        <f t="shared" si="374"/>
        <v>Normal</v>
      </c>
      <c r="U2964" s="4" t="s">
        <v>1048</v>
      </c>
      <c r="V2964" s="4" t="s">
        <v>3984</v>
      </c>
      <c r="W2964" s="2" t="str">
        <f t="shared" si="375"/>
        <v>Control ago tonight.</v>
      </c>
    </row>
    <row r="2965" spans="1:23" ht="43.5" x14ac:dyDescent="0.35">
      <c r="A2965" s="4">
        <v>12964</v>
      </c>
      <c r="B2965" s="4" t="s">
        <v>106</v>
      </c>
      <c r="C2965" s="4">
        <v>59</v>
      </c>
      <c r="D2965" s="4" t="s">
        <v>1040</v>
      </c>
      <c r="E2965" s="4" t="s">
        <v>1042</v>
      </c>
      <c r="F2965" s="5">
        <v>45056</v>
      </c>
      <c r="G2965" s="6">
        <v>45760.198125000003</v>
      </c>
      <c r="H2965" s="9">
        <f t="shared" si="368"/>
        <v>704</v>
      </c>
      <c r="I2965" s="4">
        <v>8.3000000000000007</v>
      </c>
      <c r="J2965" s="4" t="str">
        <f t="shared" si="369"/>
        <v>Normal</v>
      </c>
      <c r="K2965" s="4">
        <v>1</v>
      </c>
      <c r="L2965" s="4" t="str">
        <f t="shared" si="370"/>
        <v>Low</v>
      </c>
      <c r="M2965" s="4">
        <v>7.6</v>
      </c>
      <c r="N2965" s="4" t="str">
        <f t="shared" si="371"/>
        <v>Moderate</v>
      </c>
      <c r="O2965" s="4">
        <v>81</v>
      </c>
      <c r="P2965" s="4" t="str">
        <f t="shared" si="372"/>
        <v>Good</v>
      </c>
      <c r="Q2965" s="4">
        <v>12235</v>
      </c>
      <c r="R2965" s="4" t="str">
        <f t="shared" si="373"/>
        <v>Highly Active</v>
      </c>
      <c r="S2965" s="4">
        <v>60</v>
      </c>
      <c r="T2965" s="4" t="str">
        <f t="shared" si="374"/>
        <v>Normal</v>
      </c>
      <c r="U2965" s="4" t="s">
        <v>1049</v>
      </c>
      <c r="V2965" s="4" t="s">
        <v>3985</v>
      </c>
      <c r="W2965" s="2" t="str">
        <f t="shared" si="375"/>
        <v>Message debate interest high.</v>
      </c>
    </row>
    <row r="2966" spans="1:23" ht="29" x14ac:dyDescent="0.35">
      <c r="A2966" s="4">
        <v>12965</v>
      </c>
      <c r="B2966" s="4" t="s">
        <v>725</v>
      </c>
      <c r="C2966" s="4">
        <v>43</v>
      </c>
      <c r="D2966" s="4" t="s">
        <v>1040</v>
      </c>
      <c r="E2966" s="4" t="s">
        <v>1043</v>
      </c>
      <c r="F2966" s="5">
        <v>45153</v>
      </c>
      <c r="G2966" s="6">
        <v>45821.597916666673</v>
      </c>
      <c r="H2966" s="9">
        <f t="shared" si="368"/>
        <v>668</v>
      </c>
      <c r="I2966" s="4">
        <v>6.9</v>
      </c>
      <c r="J2966" s="4" t="str">
        <f t="shared" si="369"/>
        <v>Unburdened</v>
      </c>
      <c r="K2966" s="4">
        <v>7</v>
      </c>
      <c r="L2966" s="4" t="str">
        <f t="shared" si="370"/>
        <v>High</v>
      </c>
      <c r="M2966" s="4">
        <v>8</v>
      </c>
      <c r="N2966" s="4" t="str">
        <f t="shared" si="371"/>
        <v>Well Rested</v>
      </c>
      <c r="O2966" s="4">
        <v>57</v>
      </c>
      <c r="P2966" s="4" t="str">
        <f t="shared" si="372"/>
        <v>Average</v>
      </c>
      <c r="Q2966" s="4">
        <v>11452</v>
      </c>
      <c r="R2966" s="4" t="str">
        <f t="shared" si="373"/>
        <v>Highly Active</v>
      </c>
      <c r="S2966" s="4">
        <v>103</v>
      </c>
      <c r="T2966" s="4" t="str">
        <f t="shared" si="374"/>
        <v>High</v>
      </c>
      <c r="U2966" s="4" t="s">
        <v>1049</v>
      </c>
      <c r="V2966" s="4" t="s">
        <v>3986</v>
      </c>
      <c r="W2966" s="2" t="str">
        <f t="shared" si="375"/>
        <v>Option sport.</v>
      </c>
    </row>
    <row r="2967" spans="1:23" x14ac:dyDescent="0.35">
      <c r="A2967" s="4">
        <v>12966</v>
      </c>
      <c r="B2967" s="4" t="s">
        <v>160</v>
      </c>
      <c r="C2967" s="4">
        <v>28</v>
      </c>
      <c r="D2967" s="4" t="s">
        <v>1038</v>
      </c>
      <c r="E2967" s="4" t="s">
        <v>1047</v>
      </c>
      <c r="F2967" s="5">
        <v>45452</v>
      </c>
      <c r="G2967" s="6">
        <v>45811.824259259258</v>
      </c>
      <c r="H2967" s="9">
        <f t="shared" si="368"/>
        <v>359</v>
      </c>
      <c r="I2967" s="4">
        <v>5.2</v>
      </c>
      <c r="J2967" s="4" t="str">
        <f t="shared" si="369"/>
        <v>Unburdened</v>
      </c>
      <c r="K2967" s="4">
        <v>5</v>
      </c>
      <c r="L2967" s="4" t="str">
        <f t="shared" si="370"/>
        <v>Moderate</v>
      </c>
      <c r="M2967" s="4">
        <v>8.8000000000000007</v>
      </c>
      <c r="N2967" s="4" t="str">
        <f t="shared" si="371"/>
        <v>Well Rested</v>
      </c>
      <c r="O2967" s="4">
        <v>85</v>
      </c>
      <c r="P2967" s="4" t="str">
        <f t="shared" si="372"/>
        <v>Excellent</v>
      </c>
      <c r="Q2967" s="4">
        <v>13405</v>
      </c>
      <c r="R2967" s="4" t="str">
        <f t="shared" si="373"/>
        <v>Highly Active</v>
      </c>
      <c r="S2967" s="4">
        <v>101</v>
      </c>
      <c r="T2967" s="4" t="str">
        <f t="shared" si="374"/>
        <v>High</v>
      </c>
      <c r="U2967" s="4" t="s">
        <v>1049</v>
      </c>
      <c r="V2967" s="4" t="s">
        <v>3987</v>
      </c>
      <c r="W2967" s="2" t="str">
        <f t="shared" si="375"/>
        <v>Among turn.</v>
      </c>
    </row>
    <row r="2968" spans="1:23" ht="43.5" x14ac:dyDescent="0.35">
      <c r="A2968" s="4">
        <v>12967</v>
      </c>
      <c r="B2968" s="4" t="s">
        <v>29</v>
      </c>
      <c r="C2968" s="4">
        <v>58</v>
      </c>
      <c r="D2968" s="4" t="s">
        <v>1039</v>
      </c>
      <c r="E2968" s="4" t="s">
        <v>1045</v>
      </c>
      <c r="F2968" s="5">
        <v>42859</v>
      </c>
      <c r="G2968" s="6">
        <v>45730.66265046296</v>
      </c>
      <c r="H2968" s="9">
        <f t="shared" si="368"/>
        <v>2871</v>
      </c>
      <c r="I2968" s="4">
        <v>4.8</v>
      </c>
      <c r="J2968" s="4" t="str">
        <f t="shared" si="369"/>
        <v>Unburdened</v>
      </c>
      <c r="K2968" s="4">
        <v>4</v>
      </c>
      <c r="L2968" s="4" t="str">
        <f t="shared" si="370"/>
        <v>Moderate</v>
      </c>
      <c r="M2968" s="4"/>
      <c r="N2968" s="4" t="str">
        <f t="shared" si="371"/>
        <v/>
      </c>
      <c r="O2968" s="4">
        <v>65</v>
      </c>
      <c r="P2968" s="4" t="str">
        <f t="shared" si="372"/>
        <v>Average</v>
      </c>
      <c r="Q2968" s="4">
        <v>3903</v>
      </c>
      <c r="R2968" s="4" t="str">
        <f t="shared" si="373"/>
        <v>Sedentary</v>
      </c>
      <c r="S2968" s="4">
        <v>69</v>
      </c>
      <c r="T2968" s="4" t="str">
        <f t="shared" si="374"/>
        <v>Normal</v>
      </c>
      <c r="U2968" s="4" t="s">
        <v>1049</v>
      </c>
      <c r="V2968" s="4" t="s">
        <v>3988</v>
      </c>
      <c r="W2968" s="2" t="str">
        <f t="shared" si="375"/>
        <v>More ground religious live.</v>
      </c>
    </row>
    <row r="2969" spans="1:23" ht="29" x14ac:dyDescent="0.35">
      <c r="A2969" s="4">
        <v>12968</v>
      </c>
      <c r="B2969" s="4" t="s">
        <v>165</v>
      </c>
      <c r="C2969" s="4">
        <v>23</v>
      </c>
      <c r="D2969" s="4" t="s">
        <v>1039</v>
      </c>
      <c r="E2969" s="4" t="s">
        <v>1044</v>
      </c>
      <c r="F2969" s="5">
        <v>42719</v>
      </c>
      <c r="G2969" s="6">
        <v>45809.622152777767</v>
      </c>
      <c r="H2969" s="9">
        <f t="shared" si="368"/>
        <v>3090</v>
      </c>
      <c r="I2969" s="4">
        <v>7.3</v>
      </c>
      <c r="J2969" s="4" t="str">
        <f t="shared" si="369"/>
        <v>Normal</v>
      </c>
      <c r="K2969" s="4">
        <v>3</v>
      </c>
      <c r="L2969" s="4" t="str">
        <f t="shared" si="370"/>
        <v>Low</v>
      </c>
      <c r="M2969" s="4">
        <v>4.9000000000000004</v>
      </c>
      <c r="N2969" s="4" t="str">
        <f t="shared" si="371"/>
        <v>Sleep Deprived</v>
      </c>
      <c r="O2969" s="4">
        <v>47</v>
      </c>
      <c r="P2969" s="4" t="str">
        <f t="shared" si="372"/>
        <v>Poor</v>
      </c>
      <c r="Q2969" s="4">
        <v>4348</v>
      </c>
      <c r="R2969" s="4" t="str">
        <f t="shared" si="373"/>
        <v>Sedentary</v>
      </c>
      <c r="S2969" s="4">
        <v>88</v>
      </c>
      <c r="T2969" s="4" t="str">
        <f t="shared" si="374"/>
        <v>Normal</v>
      </c>
      <c r="U2969" s="4" t="s">
        <v>1049</v>
      </c>
      <c r="V2969" s="4" t="s">
        <v>3989</v>
      </c>
      <c r="W2969" s="2" t="str">
        <f t="shared" si="375"/>
        <v>Loss degree.</v>
      </c>
    </row>
    <row r="2970" spans="1:23" x14ac:dyDescent="0.35">
      <c r="A2970" s="4">
        <v>12969</v>
      </c>
      <c r="B2970" s="4" t="s">
        <v>337</v>
      </c>
      <c r="C2970" s="4">
        <v>34</v>
      </c>
      <c r="D2970" s="4" t="s">
        <v>1039</v>
      </c>
      <c r="E2970" s="4" t="s">
        <v>1041</v>
      </c>
      <c r="F2970" s="5">
        <v>44543</v>
      </c>
      <c r="G2970" s="6">
        <v>45814.450613425928</v>
      </c>
      <c r="H2970" s="9">
        <f t="shared" si="368"/>
        <v>1271</v>
      </c>
      <c r="I2970" s="4">
        <v>5.9</v>
      </c>
      <c r="J2970" s="4" t="str">
        <f t="shared" si="369"/>
        <v>Unburdened</v>
      </c>
      <c r="K2970" s="4">
        <v>1</v>
      </c>
      <c r="L2970" s="4" t="str">
        <f t="shared" si="370"/>
        <v>Low</v>
      </c>
      <c r="M2970" s="4">
        <v>7.8</v>
      </c>
      <c r="N2970" s="4" t="str">
        <f t="shared" si="371"/>
        <v>Moderate</v>
      </c>
      <c r="O2970" s="4">
        <v>48</v>
      </c>
      <c r="P2970" s="4" t="str">
        <f t="shared" si="372"/>
        <v>Poor</v>
      </c>
      <c r="Q2970" s="4">
        <v>4483</v>
      </c>
      <c r="R2970" s="4" t="str">
        <f t="shared" si="373"/>
        <v>Sedentary</v>
      </c>
      <c r="S2970" s="4">
        <v>100</v>
      </c>
      <c r="T2970" s="4" t="str">
        <f t="shared" si="374"/>
        <v>Normal</v>
      </c>
      <c r="U2970" s="4" t="s">
        <v>1048</v>
      </c>
      <c r="V2970" s="4" t="s">
        <v>3990</v>
      </c>
      <c r="W2970" s="2" t="str">
        <f t="shared" si="375"/>
        <v>Year scene.</v>
      </c>
    </row>
    <row r="2971" spans="1:23" ht="29" x14ac:dyDescent="0.35">
      <c r="A2971" s="4">
        <v>12970</v>
      </c>
      <c r="B2971" s="4" t="s">
        <v>267</v>
      </c>
      <c r="C2971" s="4">
        <v>41</v>
      </c>
      <c r="D2971" s="4"/>
      <c r="E2971" s="4" t="s">
        <v>1042</v>
      </c>
      <c r="F2971" s="5">
        <v>44856</v>
      </c>
      <c r="G2971" s="6">
        <v>45726.044328703712</v>
      </c>
      <c r="H2971" s="9">
        <f t="shared" si="368"/>
        <v>870</v>
      </c>
      <c r="I2971" s="4">
        <v>4.9000000000000004</v>
      </c>
      <c r="J2971" s="4" t="str">
        <f t="shared" si="369"/>
        <v>Unburdened</v>
      </c>
      <c r="K2971" s="4">
        <v>5</v>
      </c>
      <c r="L2971" s="4" t="str">
        <f t="shared" si="370"/>
        <v>Moderate</v>
      </c>
      <c r="M2971" s="4">
        <v>5.2</v>
      </c>
      <c r="N2971" s="4" t="str">
        <f t="shared" si="371"/>
        <v>Sleep Deprived</v>
      </c>
      <c r="O2971" s="4">
        <v>52</v>
      </c>
      <c r="P2971" s="4" t="str">
        <f t="shared" si="372"/>
        <v>Average</v>
      </c>
      <c r="Q2971" s="4">
        <v>3707</v>
      </c>
      <c r="R2971" s="4" t="str">
        <f t="shared" si="373"/>
        <v>Sedentary</v>
      </c>
      <c r="S2971" s="4">
        <v>94</v>
      </c>
      <c r="T2971" s="4" t="str">
        <f t="shared" si="374"/>
        <v>Normal</v>
      </c>
      <c r="U2971" s="4" t="s">
        <v>1048</v>
      </c>
      <c r="V2971" s="4" t="s">
        <v>3991</v>
      </c>
      <c r="W2971" s="2" t="str">
        <f t="shared" si="375"/>
        <v>Cup some.</v>
      </c>
    </row>
    <row r="2972" spans="1:23" ht="29" x14ac:dyDescent="0.35">
      <c r="A2972" s="4">
        <v>12971</v>
      </c>
      <c r="B2972" s="4" t="s">
        <v>726</v>
      </c>
      <c r="C2972" s="4">
        <v>50</v>
      </c>
      <c r="D2972" s="4"/>
      <c r="E2972" s="4" t="s">
        <v>1044</v>
      </c>
      <c r="F2972" s="5">
        <v>43339</v>
      </c>
      <c r="G2972" s="6">
        <v>45827.395428240743</v>
      </c>
      <c r="H2972" s="9">
        <f t="shared" si="368"/>
        <v>2488</v>
      </c>
      <c r="I2972" s="4">
        <v>7.4</v>
      </c>
      <c r="J2972" s="4" t="str">
        <f t="shared" si="369"/>
        <v>Normal</v>
      </c>
      <c r="K2972" s="4">
        <v>4</v>
      </c>
      <c r="L2972" s="4" t="str">
        <f t="shared" si="370"/>
        <v>Moderate</v>
      </c>
      <c r="M2972" s="4">
        <v>5.0999999999999996</v>
      </c>
      <c r="N2972" s="4" t="str">
        <f t="shared" si="371"/>
        <v>Sleep Deprived</v>
      </c>
      <c r="O2972" s="4">
        <v>42</v>
      </c>
      <c r="P2972" s="4" t="str">
        <f t="shared" si="372"/>
        <v>Poor</v>
      </c>
      <c r="Q2972" s="4">
        <v>6611</v>
      </c>
      <c r="R2972" s="4" t="str">
        <f t="shared" si="373"/>
        <v>Low Active</v>
      </c>
      <c r="S2972" s="4">
        <v>94</v>
      </c>
      <c r="T2972" s="4" t="str">
        <f t="shared" si="374"/>
        <v>Normal</v>
      </c>
      <c r="U2972" s="4" t="s">
        <v>1048</v>
      </c>
      <c r="V2972" s="4" t="s">
        <v>3992</v>
      </c>
      <c r="W2972" s="2" t="str">
        <f t="shared" si="375"/>
        <v>Worker thing key.</v>
      </c>
    </row>
    <row r="2973" spans="1:23" ht="29" x14ac:dyDescent="0.35">
      <c r="A2973" s="4">
        <v>12972</v>
      </c>
      <c r="B2973" s="4" t="s">
        <v>114</v>
      </c>
      <c r="C2973" s="4">
        <v>53</v>
      </c>
      <c r="D2973" s="4" t="s">
        <v>1040</v>
      </c>
      <c r="E2973" s="4" t="s">
        <v>1046</v>
      </c>
      <c r="F2973" s="5">
        <v>43100</v>
      </c>
      <c r="G2973" s="6">
        <v>45804.481504629628</v>
      </c>
      <c r="H2973" s="9">
        <f t="shared" si="368"/>
        <v>2704</v>
      </c>
      <c r="I2973" s="4">
        <v>9.8000000000000007</v>
      </c>
      <c r="J2973" s="4" t="str">
        <f t="shared" si="369"/>
        <v>Normal</v>
      </c>
      <c r="K2973" s="4">
        <v>1</v>
      </c>
      <c r="L2973" s="4" t="str">
        <f t="shared" si="370"/>
        <v>Low</v>
      </c>
      <c r="M2973" s="4">
        <v>6.5</v>
      </c>
      <c r="N2973" s="4" t="str">
        <f t="shared" si="371"/>
        <v>Moderate</v>
      </c>
      <c r="O2973" s="4">
        <v>56</v>
      </c>
      <c r="P2973" s="4" t="str">
        <f t="shared" si="372"/>
        <v>Average</v>
      </c>
      <c r="Q2973" s="4">
        <v>7469</v>
      </c>
      <c r="R2973" s="4" t="str">
        <f t="shared" si="373"/>
        <v>Low Active</v>
      </c>
      <c r="S2973" s="4">
        <v>104</v>
      </c>
      <c r="T2973" s="4" t="str">
        <f t="shared" si="374"/>
        <v>High</v>
      </c>
      <c r="U2973" s="4" t="s">
        <v>1049</v>
      </c>
      <c r="V2973" s="4" t="s">
        <v>3993</v>
      </c>
      <c r="W2973" s="2" t="str">
        <f t="shared" si="375"/>
        <v>Sign wait you.</v>
      </c>
    </row>
    <row r="2974" spans="1:23" ht="29" x14ac:dyDescent="0.35">
      <c r="A2974" s="4">
        <v>12973</v>
      </c>
      <c r="B2974" s="4" t="s">
        <v>310</v>
      </c>
      <c r="C2974" s="4">
        <v>40</v>
      </c>
      <c r="D2974" s="4" t="s">
        <v>1039</v>
      </c>
      <c r="E2974" s="4" t="s">
        <v>1045</v>
      </c>
      <c r="F2974" s="5">
        <v>43409</v>
      </c>
      <c r="G2974" s="6">
        <v>45813.450104166674</v>
      </c>
      <c r="H2974" s="9">
        <f t="shared" si="368"/>
        <v>2404</v>
      </c>
      <c r="I2974" s="4">
        <v>9.3000000000000007</v>
      </c>
      <c r="J2974" s="4" t="str">
        <f t="shared" si="369"/>
        <v>Normal</v>
      </c>
      <c r="K2974" s="4">
        <v>5</v>
      </c>
      <c r="L2974" s="4" t="str">
        <f t="shared" si="370"/>
        <v>Moderate</v>
      </c>
      <c r="M2974" s="4">
        <v>5.7</v>
      </c>
      <c r="N2974" s="4" t="str">
        <f t="shared" si="371"/>
        <v>Sleep Deprived</v>
      </c>
      <c r="O2974" s="4">
        <v>85</v>
      </c>
      <c r="P2974" s="4" t="str">
        <f t="shared" si="372"/>
        <v>Excellent</v>
      </c>
      <c r="Q2974" s="4">
        <v>4959</v>
      </c>
      <c r="R2974" s="4" t="str">
        <f t="shared" si="373"/>
        <v>Sedentary</v>
      </c>
      <c r="S2974" s="4">
        <v>61</v>
      </c>
      <c r="T2974" s="4" t="str">
        <f t="shared" si="374"/>
        <v>Normal</v>
      </c>
      <c r="U2974" s="4" t="s">
        <v>1048</v>
      </c>
      <c r="V2974" s="4" t="s">
        <v>3994</v>
      </c>
      <c r="W2974" s="2" t="str">
        <f t="shared" si="375"/>
        <v>Should add.</v>
      </c>
    </row>
    <row r="2975" spans="1:23" ht="29" x14ac:dyDescent="0.35">
      <c r="A2975" s="4">
        <v>12974</v>
      </c>
      <c r="B2975" s="4" t="s">
        <v>418</v>
      </c>
      <c r="C2975" s="4">
        <v>43</v>
      </c>
      <c r="D2975" s="4" t="s">
        <v>1039</v>
      </c>
      <c r="E2975" s="4" t="s">
        <v>1043</v>
      </c>
      <c r="F2975" s="5">
        <v>44584</v>
      </c>
      <c r="G2975" s="6">
        <v>45845.821909722217</v>
      </c>
      <c r="H2975" s="9">
        <f t="shared" si="368"/>
        <v>1261</v>
      </c>
      <c r="I2975" s="4">
        <v>9.3000000000000007</v>
      </c>
      <c r="J2975" s="4" t="str">
        <f t="shared" si="369"/>
        <v>Normal</v>
      </c>
      <c r="K2975" s="4">
        <v>8</v>
      </c>
      <c r="L2975" s="4" t="str">
        <f t="shared" si="370"/>
        <v>High</v>
      </c>
      <c r="M2975" s="4">
        <v>5.0999999999999996</v>
      </c>
      <c r="N2975" s="4" t="str">
        <f t="shared" si="371"/>
        <v>Sleep Deprived</v>
      </c>
      <c r="O2975" s="4">
        <v>44</v>
      </c>
      <c r="P2975" s="4" t="str">
        <f t="shared" si="372"/>
        <v>Poor</v>
      </c>
      <c r="Q2975" s="4">
        <v>14682</v>
      </c>
      <c r="R2975" s="4" t="str">
        <f t="shared" si="373"/>
        <v>Highly Active</v>
      </c>
      <c r="S2975" s="4">
        <v>110</v>
      </c>
      <c r="T2975" s="4" t="str">
        <f t="shared" si="374"/>
        <v>High</v>
      </c>
      <c r="U2975" s="4" t="s">
        <v>1049</v>
      </c>
      <c r="V2975" s="4" t="s">
        <v>3995</v>
      </c>
      <c r="W2975" s="2" t="str">
        <f t="shared" si="375"/>
        <v>Able radio specific.</v>
      </c>
    </row>
    <row r="2976" spans="1:23" ht="29" x14ac:dyDescent="0.35">
      <c r="A2976" s="4">
        <v>12975</v>
      </c>
      <c r="B2976" s="4" t="s">
        <v>253</v>
      </c>
      <c r="C2976" s="4">
        <v>43</v>
      </c>
      <c r="D2976" s="4" t="s">
        <v>1040</v>
      </c>
      <c r="E2976" s="4" t="s">
        <v>1043</v>
      </c>
      <c r="F2976" s="5">
        <v>43501</v>
      </c>
      <c r="G2976" s="6">
        <v>45751.473530092589</v>
      </c>
      <c r="H2976" s="9">
        <f t="shared" si="368"/>
        <v>2250</v>
      </c>
      <c r="I2976" s="4">
        <v>5.0999999999999996</v>
      </c>
      <c r="J2976" s="4" t="str">
        <f t="shared" si="369"/>
        <v>Unburdened</v>
      </c>
      <c r="K2976" s="4">
        <v>1</v>
      </c>
      <c r="L2976" s="4" t="str">
        <f t="shared" si="370"/>
        <v>Low</v>
      </c>
      <c r="M2976" s="4">
        <v>4</v>
      </c>
      <c r="N2976" s="4" t="str">
        <f t="shared" si="371"/>
        <v>Sleep Deprived</v>
      </c>
      <c r="O2976" s="4">
        <v>60</v>
      </c>
      <c r="P2976" s="4" t="str">
        <f t="shared" si="372"/>
        <v>Average</v>
      </c>
      <c r="Q2976" s="4">
        <v>14037</v>
      </c>
      <c r="R2976" s="4" t="str">
        <f t="shared" si="373"/>
        <v>Highly Active</v>
      </c>
      <c r="S2976" s="4">
        <v>65</v>
      </c>
      <c r="T2976" s="4" t="str">
        <f t="shared" si="374"/>
        <v>Normal</v>
      </c>
      <c r="U2976" s="4" t="s">
        <v>1049</v>
      </c>
      <c r="V2976" s="4" t="s">
        <v>3996</v>
      </c>
      <c r="W2976" s="2" t="str">
        <f t="shared" si="375"/>
        <v>We western.</v>
      </c>
    </row>
    <row r="2977" spans="1:23" ht="29" x14ac:dyDescent="0.35">
      <c r="A2977" s="4">
        <v>12976</v>
      </c>
      <c r="B2977" s="4" t="s">
        <v>17</v>
      </c>
      <c r="C2977" s="4"/>
      <c r="D2977" s="4" t="s">
        <v>1038</v>
      </c>
      <c r="E2977" s="4" t="s">
        <v>1045</v>
      </c>
      <c r="F2977" s="5">
        <v>42249</v>
      </c>
      <c r="G2977" s="6">
        <v>45721.780995370369</v>
      </c>
      <c r="H2977" s="9">
        <f t="shared" si="368"/>
        <v>3472</v>
      </c>
      <c r="I2977" s="4">
        <v>6.9</v>
      </c>
      <c r="J2977" s="4" t="str">
        <f t="shared" si="369"/>
        <v>Unburdened</v>
      </c>
      <c r="K2977" s="4">
        <v>8</v>
      </c>
      <c r="L2977" s="4" t="str">
        <f t="shared" si="370"/>
        <v>High</v>
      </c>
      <c r="M2977" s="4">
        <v>4.8</v>
      </c>
      <c r="N2977" s="4" t="str">
        <f t="shared" si="371"/>
        <v>Sleep Deprived</v>
      </c>
      <c r="O2977" s="4">
        <v>56</v>
      </c>
      <c r="P2977" s="4" t="str">
        <f t="shared" si="372"/>
        <v>Average</v>
      </c>
      <c r="Q2977" s="4">
        <v>14643</v>
      </c>
      <c r="R2977" s="4" t="str">
        <f t="shared" si="373"/>
        <v>Highly Active</v>
      </c>
      <c r="S2977" s="4">
        <v>113</v>
      </c>
      <c r="T2977" s="4" t="str">
        <f t="shared" si="374"/>
        <v>High</v>
      </c>
      <c r="U2977" s="4" t="s">
        <v>1049</v>
      </c>
      <c r="V2977" s="4" t="s">
        <v>3997</v>
      </c>
      <c r="W2977" s="2" t="str">
        <f t="shared" si="375"/>
        <v>Long.</v>
      </c>
    </row>
    <row r="2978" spans="1:23" ht="43.5" x14ac:dyDescent="0.35">
      <c r="A2978" s="4">
        <v>12977</v>
      </c>
      <c r="B2978" s="4" t="s">
        <v>35</v>
      </c>
      <c r="C2978" s="4">
        <v>55</v>
      </c>
      <c r="D2978" s="4" t="s">
        <v>1040</v>
      </c>
      <c r="E2978" s="4" t="s">
        <v>1044</v>
      </c>
      <c r="F2978" s="5">
        <v>45018</v>
      </c>
      <c r="G2978" s="6">
        <v>45846.489479166667</v>
      </c>
      <c r="H2978" s="9">
        <f t="shared" si="368"/>
        <v>828</v>
      </c>
      <c r="I2978" s="4">
        <v>6</v>
      </c>
      <c r="J2978" s="4" t="str">
        <f t="shared" si="369"/>
        <v>Unburdened</v>
      </c>
      <c r="K2978" s="4">
        <v>2</v>
      </c>
      <c r="L2978" s="4" t="str">
        <f t="shared" si="370"/>
        <v>Low</v>
      </c>
      <c r="M2978" s="4">
        <v>7.1</v>
      </c>
      <c r="N2978" s="4" t="str">
        <f t="shared" si="371"/>
        <v>Moderate</v>
      </c>
      <c r="O2978" s="4">
        <v>73</v>
      </c>
      <c r="P2978" s="4" t="str">
        <f t="shared" si="372"/>
        <v>Good</v>
      </c>
      <c r="Q2978" s="4">
        <v>11365</v>
      </c>
      <c r="R2978" s="4" t="str">
        <f t="shared" si="373"/>
        <v>Highly Active</v>
      </c>
      <c r="S2978" s="4">
        <v>77</v>
      </c>
      <c r="T2978" s="4" t="str">
        <f t="shared" si="374"/>
        <v>Normal</v>
      </c>
      <c r="U2978" s="4" t="s">
        <v>1049</v>
      </c>
      <c r="V2978" s="4" t="s">
        <v>3998</v>
      </c>
      <c r="W2978" s="2" t="str">
        <f t="shared" si="375"/>
        <v>Friend deep window those.</v>
      </c>
    </row>
    <row r="2979" spans="1:23" ht="29" x14ac:dyDescent="0.35">
      <c r="A2979" s="4">
        <v>12978</v>
      </c>
      <c r="B2979" s="4" t="s">
        <v>330</v>
      </c>
      <c r="C2979" s="4">
        <v>59</v>
      </c>
      <c r="D2979" s="4" t="s">
        <v>1040</v>
      </c>
      <c r="E2979" s="4"/>
      <c r="F2979" s="5">
        <v>45026</v>
      </c>
      <c r="G2979" s="6">
        <v>45668.4065162037</v>
      </c>
      <c r="H2979" s="9">
        <f t="shared" si="368"/>
        <v>642</v>
      </c>
      <c r="I2979" s="4">
        <v>10.6</v>
      </c>
      <c r="J2979" s="4" t="str">
        <f t="shared" si="369"/>
        <v>Overloaded</v>
      </c>
      <c r="K2979" s="4">
        <v>1</v>
      </c>
      <c r="L2979" s="4" t="str">
        <f t="shared" si="370"/>
        <v>Low</v>
      </c>
      <c r="M2979" s="4">
        <v>4.5</v>
      </c>
      <c r="N2979" s="4" t="str">
        <f t="shared" si="371"/>
        <v>Sleep Deprived</v>
      </c>
      <c r="O2979" s="4">
        <v>97</v>
      </c>
      <c r="P2979" s="4" t="str">
        <f t="shared" si="372"/>
        <v>Excellent</v>
      </c>
      <c r="Q2979" s="4">
        <v>9724</v>
      </c>
      <c r="R2979" s="4" t="str">
        <f t="shared" si="373"/>
        <v>Active</v>
      </c>
      <c r="S2979" s="4">
        <v>71</v>
      </c>
      <c r="T2979" s="4" t="str">
        <f t="shared" si="374"/>
        <v>Normal</v>
      </c>
      <c r="U2979" s="4" t="s">
        <v>1048</v>
      </c>
      <c r="V2979" s="4" t="s">
        <v>3999</v>
      </c>
      <c r="W2979" s="2" t="str">
        <f t="shared" si="375"/>
        <v>Right test.</v>
      </c>
    </row>
    <row r="2980" spans="1:23" ht="43.5" x14ac:dyDescent="0.35">
      <c r="A2980" s="4">
        <v>12979</v>
      </c>
      <c r="B2980" s="4" t="s">
        <v>47</v>
      </c>
      <c r="C2980" s="4">
        <v>42</v>
      </c>
      <c r="D2980" s="4" t="s">
        <v>1040</v>
      </c>
      <c r="E2980" s="4" t="s">
        <v>1043</v>
      </c>
      <c r="F2980" s="5">
        <v>44543</v>
      </c>
      <c r="G2980" s="6">
        <v>45718.392199074071</v>
      </c>
      <c r="H2980" s="9">
        <f t="shared" si="368"/>
        <v>1175</v>
      </c>
      <c r="I2980" s="4">
        <v>8.4</v>
      </c>
      <c r="J2980" s="4" t="str">
        <f t="shared" si="369"/>
        <v>Normal</v>
      </c>
      <c r="K2980" s="4">
        <v>8</v>
      </c>
      <c r="L2980" s="4" t="str">
        <f t="shared" si="370"/>
        <v>High</v>
      </c>
      <c r="M2980" s="4">
        <v>7.7</v>
      </c>
      <c r="N2980" s="4" t="str">
        <f t="shared" si="371"/>
        <v>Moderate</v>
      </c>
      <c r="O2980" s="4">
        <v>88</v>
      </c>
      <c r="P2980" s="4" t="str">
        <f t="shared" si="372"/>
        <v>Excellent</v>
      </c>
      <c r="Q2980" s="4">
        <v>9424</v>
      </c>
      <c r="R2980" s="4" t="str">
        <f t="shared" si="373"/>
        <v>Active</v>
      </c>
      <c r="S2980" s="4">
        <v>103</v>
      </c>
      <c r="T2980" s="4" t="str">
        <f t="shared" si="374"/>
        <v>High</v>
      </c>
      <c r="U2980" s="4" t="s">
        <v>1048</v>
      </c>
      <c r="V2980" s="4" t="s">
        <v>4000</v>
      </c>
      <c r="W2980" s="2" t="str">
        <f t="shared" si="375"/>
        <v>Public work ahead behind.</v>
      </c>
    </row>
    <row r="2981" spans="1:23" ht="29" x14ac:dyDescent="0.35">
      <c r="A2981" s="4">
        <v>12980</v>
      </c>
      <c r="B2981" s="4" t="s">
        <v>41</v>
      </c>
      <c r="C2981" s="4">
        <v>49</v>
      </c>
      <c r="D2981" s="4" t="s">
        <v>1040</v>
      </c>
      <c r="E2981" s="4" t="s">
        <v>1045</v>
      </c>
      <c r="F2981" s="5">
        <v>44405</v>
      </c>
      <c r="G2981" s="6">
        <v>45756.177245370367</v>
      </c>
      <c r="H2981" s="9">
        <f t="shared" si="368"/>
        <v>1351</v>
      </c>
      <c r="I2981" s="4">
        <v>5.7</v>
      </c>
      <c r="J2981" s="4" t="str">
        <f t="shared" si="369"/>
        <v>Unburdened</v>
      </c>
      <c r="K2981" s="4">
        <v>3</v>
      </c>
      <c r="L2981" s="4" t="str">
        <f t="shared" si="370"/>
        <v>Low</v>
      </c>
      <c r="M2981" s="4">
        <v>7.2</v>
      </c>
      <c r="N2981" s="4" t="str">
        <f t="shared" si="371"/>
        <v>Moderate</v>
      </c>
      <c r="O2981" s="4">
        <v>53</v>
      </c>
      <c r="P2981" s="4" t="str">
        <f t="shared" si="372"/>
        <v>Average</v>
      </c>
      <c r="Q2981" s="4">
        <v>11566</v>
      </c>
      <c r="R2981" s="4" t="str">
        <f t="shared" si="373"/>
        <v>Highly Active</v>
      </c>
      <c r="S2981" s="4">
        <v>66</v>
      </c>
      <c r="T2981" s="4" t="str">
        <f t="shared" si="374"/>
        <v>Normal</v>
      </c>
      <c r="U2981" s="4" t="s">
        <v>1048</v>
      </c>
      <c r="V2981" s="4" t="s">
        <v>4001</v>
      </c>
      <c r="W2981" s="2" t="str">
        <f t="shared" si="375"/>
        <v>Say place party.</v>
      </c>
    </row>
    <row r="2982" spans="1:23" ht="29" x14ac:dyDescent="0.35">
      <c r="A2982" s="4">
        <v>12981</v>
      </c>
      <c r="B2982" s="4" t="s">
        <v>206</v>
      </c>
      <c r="C2982" s="4">
        <v>55</v>
      </c>
      <c r="D2982" s="4" t="s">
        <v>1039</v>
      </c>
      <c r="E2982" s="4" t="s">
        <v>1045</v>
      </c>
      <c r="F2982" s="5">
        <v>44578</v>
      </c>
      <c r="G2982" s="6">
        <v>45777.891099537039</v>
      </c>
      <c r="H2982" s="9">
        <f t="shared" si="368"/>
        <v>1199</v>
      </c>
      <c r="I2982" s="4">
        <v>4.8</v>
      </c>
      <c r="J2982" s="4" t="str">
        <f t="shared" si="369"/>
        <v>Unburdened</v>
      </c>
      <c r="K2982" s="4">
        <v>8</v>
      </c>
      <c r="L2982" s="4" t="str">
        <f t="shared" si="370"/>
        <v>High</v>
      </c>
      <c r="M2982" s="4">
        <v>7.1</v>
      </c>
      <c r="N2982" s="4" t="str">
        <f t="shared" si="371"/>
        <v>Moderate</v>
      </c>
      <c r="O2982" s="4">
        <v>72</v>
      </c>
      <c r="P2982" s="4" t="str">
        <f t="shared" si="372"/>
        <v>Good</v>
      </c>
      <c r="Q2982" s="4">
        <v>5220</v>
      </c>
      <c r="R2982" s="4" t="str">
        <f t="shared" si="373"/>
        <v>Low Active</v>
      </c>
      <c r="S2982" s="4">
        <v>105</v>
      </c>
      <c r="T2982" s="4" t="str">
        <f t="shared" si="374"/>
        <v>High</v>
      </c>
      <c r="U2982" s="4" t="s">
        <v>1049</v>
      </c>
      <c r="V2982" s="4" t="s">
        <v>4002</v>
      </c>
      <c r="W2982" s="2" t="str">
        <f t="shared" si="375"/>
        <v>Family sister.</v>
      </c>
    </row>
    <row r="2983" spans="1:23" ht="29" x14ac:dyDescent="0.35">
      <c r="A2983" s="4">
        <v>12982</v>
      </c>
      <c r="B2983" s="4" t="s">
        <v>59</v>
      </c>
      <c r="C2983" s="4">
        <v>22</v>
      </c>
      <c r="D2983" s="4" t="s">
        <v>1038</v>
      </c>
      <c r="E2983" s="4" t="s">
        <v>1044</v>
      </c>
      <c r="F2983" s="5">
        <v>42752</v>
      </c>
      <c r="G2983" s="6">
        <v>45718.951793981483</v>
      </c>
      <c r="H2983" s="9">
        <f t="shared" si="368"/>
        <v>2966</v>
      </c>
      <c r="I2983" s="4">
        <v>11.4</v>
      </c>
      <c r="J2983" s="4" t="str">
        <f t="shared" si="369"/>
        <v>Overloaded</v>
      </c>
      <c r="K2983" s="4">
        <v>1</v>
      </c>
      <c r="L2983" s="4" t="str">
        <f t="shared" si="370"/>
        <v>Low</v>
      </c>
      <c r="M2983" s="4">
        <v>4.9000000000000004</v>
      </c>
      <c r="N2983" s="4" t="str">
        <f t="shared" si="371"/>
        <v>Sleep Deprived</v>
      </c>
      <c r="O2983" s="4">
        <v>52</v>
      </c>
      <c r="P2983" s="4" t="str">
        <f t="shared" si="372"/>
        <v>Average</v>
      </c>
      <c r="Q2983" s="4">
        <v>9928</v>
      </c>
      <c r="R2983" s="4" t="str">
        <f t="shared" si="373"/>
        <v>Active</v>
      </c>
      <c r="S2983" s="4">
        <v>63</v>
      </c>
      <c r="T2983" s="4" t="str">
        <f t="shared" si="374"/>
        <v>Normal</v>
      </c>
      <c r="U2983" s="4" t="s">
        <v>1049</v>
      </c>
      <c r="V2983" s="4" t="s">
        <v>4003</v>
      </c>
      <c r="W2983" s="2" t="str">
        <f t="shared" si="375"/>
        <v>Me success room.</v>
      </c>
    </row>
    <row r="2984" spans="1:23" x14ac:dyDescent="0.35">
      <c r="A2984" s="4">
        <v>12983</v>
      </c>
      <c r="B2984" s="4" t="s">
        <v>119</v>
      </c>
      <c r="C2984" s="4">
        <v>38</v>
      </c>
      <c r="D2984" s="4" t="s">
        <v>1040</v>
      </c>
      <c r="E2984" s="4" t="s">
        <v>1044</v>
      </c>
      <c r="F2984" s="5">
        <v>43370</v>
      </c>
      <c r="G2984" s="6">
        <v>45738.805069444446</v>
      </c>
      <c r="H2984" s="9">
        <f t="shared" si="368"/>
        <v>2368</v>
      </c>
      <c r="I2984" s="4">
        <v>7</v>
      </c>
      <c r="J2984" s="4" t="str">
        <f t="shared" si="369"/>
        <v>Normal</v>
      </c>
      <c r="K2984" s="4">
        <v>7</v>
      </c>
      <c r="L2984" s="4" t="str">
        <f t="shared" si="370"/>
        <v>High</v>
      </c>
      <c r="M2984" s="4">
        <v>6.9</v>
      </c>
      <c r="N2984" s="4" t="str">
        <f t="shared" si="371"/>
        <v>Moderate</v>
      </c>
      <c r="O2984" s="4">
        <v>40</v>
      </c>
      <c r="P2984" s="4" t="str">
        <f t="shared" si="372"/>
        <v>Poor</v>
      </c>
      <c r="Q2984" s="4">
        <v>11220</v>
      </c>
      <c r="R2984" s="4" t="str">
        <f t="shared" si="373"/>
        <v>Highly Active</v>
      </c>
      <c r="S2984" s="4">
        <v>90</v>
      </c>
      <c r="T2984" s="4" t="str">
        <f t="shared" si="374"/>
        <v>Normal</v>
      </c>
      <c r="U2984" s="4" t="s">
        <v>1049</v>
      </c>
      <c r="V2984" s="4" t="s">
        <v>4004</v>
      </c>
      <c r="W2984" s="2" t="str">
        <f t="shared" si="375"/>
        <v>Fall well.</v>
      </c>
    </row>
    <row r="2985" spans="1:23" x14ac:dyDescent="0.35">
      <c r="A2985" s="4">
        <v>12984</v>
      </c>
      <c r="B2985" s="4" t="s">
        <v>166</v>
      </c>
      <c r="C2985" s="4">
        <v>55</v>
      </c>
      <c r="D2985" s="4" t="s">
        <v>1040</v>
      </c>
      <c r="E2985" s="4" t="s">
        <v>1042</v>
      </c>
      <c r="F2985" s="5">
        <v>42585</v>
      </c>
      <c r="G2985" s="6">
        <v>45734.954421296286</v>
      </c>
      <c r="H2985" s="9">
        <f t="shared" si="368"/>
        <v>3149</v>
      </c>
      <c r="I2985" s="4">
        <v>6.1</v>
      </c>
      <c r="J2985" s="4" t="str">
        <f t="shared" si="369"/>
        <v>Unburdened</v>
      </c>
      <c r="K2985" s="4">
        <v>7</v>
      </c>
      <c r="L2985" s="4" t="str">
        <f t="shared" si="370"/>
        <v>High</v>
      </c>
      <c r="M2985" s="4">
        <v>7.1</v>
      </c>
      <c r="N2985" s="4" t="str">
        <f t="shared" si="371"/>
        <v>Moderate</v>
      </c>
      <c r="O2985" s="4">
        <v>65</v>
      </c>
      <c r="P2985" s="4" t="str">
        <f t="shared" si="372"/>
        <v>Average</v>
      </c>
      <c r="Q2985" s="4">
        <v>14429</v>
      </c>
      <c r="R2985" s="4" t="str">
        <f t="shared" si="373"/>
        <v>Highly Active</v>
      </c>
      <c r="S2985" s="4">
        <v>94</v>
      </c>
      <c r="T2985" s="4" t="str">
        <f t="shared" si="374"/>
        <v>Normal</v>
      </c>
      <c r="U2985" s="4" t="s">
        <v>1049</v>
      </c>
      <c r="V2985" s="4" t="s">
        <v>4005</v>
      </c>
      <c r="W2985" s="2" t="str">
        <f t="shared" si="375"/>
        <v>Such course.</v>
      </c>
    </row>
    <row r="2986" spans="1:23" ht="43.5" x14ac:dyDescent="0.35">
      <c r="A2986" s="4">
        <v>12985</v>
      </c>
      <c r="B2986" s="4" t="s">
        <v>108</v>
      </c>
      <c r="C2986" s="4">
        <v>34</v>
      </c>
      <c r="D2986" s="4" t="s">
        <v>1040</v>
      </c>
      <c r="E2986" s="4" t="s">
        <v>1042</v>
      </c>
      <c r="F2986" s="5">
        <v>44152</v>
      </c>
      <c r="G2986" s="6">
        <v>45736.109884259262</v>
      </c>
      <c r="H2986" s="9">
        <f t="shared" si="368"/>
        <v>1584</v>
      </c>
      <c r="I2986" s="4">
        <v>11.6</v>
      </c>
      <c r="J2986" s="4" t="str">
        <f t="shared" si="369"/>
        <v>Overloaded</v>
      </c>
      <c r="K2986" s="4">
        <v>3</v>
      </c>
      <c r="L2986" s="4" t="str">
        <f t="shared" si="370"/>
        <v>Low</v>
      </c>
      <c r="M2986" s="4">
        <v>8.4</v>
      </c>
      <c r="N2986" s="4" t="str">
        <f t="shared" si="371"/>
        <v>Well Rested</v>
      </c>
      <c r="O2986" s="4">
        <v>89</v>
      </c>
      <c r="P2986" s="4" t="str">
        <f t="shared" si="372"/>
        <v>Excellent</v>
      </c>
      <c r="Q2986" s="4">
        <v>6542</v>
      </c>
      <c r="R2986" s="4" t="str">
        <f t="shared" si="373"/>
        <v>Low Active</v>
      </c>
      <c r="S2986" s="4">
        <v>93</v>
      </c>
      <c r="T2986" s="4" t="str">
        <f t="shared" si="374"/>
        <v>Normal</v>
      </c>
      <c r="U2986" s="4" t="s">
        <v>1048</v>
      </c>
      <c r="V2986" s="4" t="s">
        <v>4006</v>
      </c>
      <c r="W2986" s="2" t="str">
        <f t="shared" si="375"/>
        <v>Great security man.</v>
      </c>
    </row>
    <row r="2987" spans="1:23" ht="29" x14ac:dyDescent="0.35">
      <c r="A2987" s="4">
        <v>12986</v>
      </c>
      <c r="B2987" s="4" t="s">
        <v>600</v>
      </c>
      <c r="C2987" s="4">
        <v>38</v>
      </c>
      <c r="D2987" s="4" t="s">
        <v>1040</v>
      </c>
      <c r="E2987" s="4" t="s">
        <v>1043</v>
      </c>
      <c r="F2987" s="5">
        <v>42730</v>
      </c>
      <c r="G2987" s="6">
        <v>45714.450497685182</v>
      </c>
      <c r="H2987" s="9">
        <f t="shared" si="368"/>
        <v>2984</v>
      </c>
      <c r="I2987" s="4">
        <v>11.5</v>
      </c>
      <c r="J2987" s="4" t="str">
        <f t="shared" si="369"/>
        <v>Overloaded</v>
      </c>
      <c r="K2987" s="4">
        <v>3</v>
      </c>
      <c r="L2987" s="4" t="str">
        <f t="shared" si="370"/>
        <v>Low</v>
      </c>
      <c r="M2987" s="4">
        <v>5.8</v>
      </c>
      <c r="N2987" s="4" t="str">
        <f t="shared" si="371"/>
        <v>Sleep Deprived</v>
      </c>
      <c r="O2987" s="4">
        <v>92</v>
      </c>
      <c r="P2987" s="4" t="str">
        <f t="shared" si="372"/>
        <v>Excellent</v>
      </c>
      <c r="Q2987" s="4">
        <v>7389</v>
      </c>
      <c r="R2987" s="4" t="str">
        <f t="shared" si="373"/>
        <v>Low Active</v>
      </c>
      <c r="S2987" s="4">
        <v>108</v>
      </c>
      <c r="T2987" s="4" t="str">
        <f t="shared" si="374"/>
        <v>High</v>
      </c>
      <c r="U2987" s="4" t="s">
        <v>1048</v>
      </c>
      <c r="V2987" s="4" t="s">
        <v>4007</v>
      </c>
      <c r="W2987" s="2" t="str">
        <f t="shared" si="375"/>
        <v>Ready nation.</v>
      </c>
    </row>
    <row r="2988" spans="1:23" ht="43.5" x14ac:dyDescent="0.35">
      <c r="A2988" s="4">
        <v>12987</v>
      </c>
      <c r="B2988" s="4" t="s">
        <v>32</v>
      </c>
      <c r="C2988" s="4">
        <v>52</v>
      </c>
      <c r="D2988" s="4" t="s">
        <v>1040</v>
      </c>
      <c r="E2988" s="4" t="s">
        <v>1043</v>
      </c>
      <c r="F2988" s="5">
        <v>42821</v>
      </c>
      <c r="G2988" s="6">
        <v>45837.646840277783</v>
      </c>
      <c r="H2988" s="9">
        <f t="shared" si="368"/>
        <v>3016</v>
      </c>
      <c r="I2988" s="4">
        <v>9.4</v>
      </c>
      <c r="J2988" s="4" t="str">
        <f t="shared" si="369"/>
        <v>Normal</v>
      </c>
      <c r="K2988" s="4">
        <v>8</v>
      </c>
      <c r="L2988" s="4" t="str">
        <f t="shared" si="370"/>
        <v>High</v>
      </c>
      <c r="M2988" s="4">
        <v>6.9</v>
      </c>
      <c r="N2988" s="4" t="str">
        <f t="shared" si="371"/>
        <v>Moderate</v>
      </c>
      <c r="O2988" s="4">
        <v>45</v>
      </c>
      <c r="P2988" s="4" t="str">
        <f t="shared" si="372"/>
        <v>Poor</v>
      </c>
      <c r="Q2988" s="4">
        <v>6724</v>
      </c>
      <c r="R2988" s="4" t="str">
        <f t="shared" si="373"/>
        <v>Low Active</v>
      </c>
      <c r="S2988" s="4">
        <v>105</v>
      </c>
      <c r="T2988" s="4" t="str">
        <f t="shared" si="374"/>
        <v>High</v>
      </c>
      <c r="U2988" s="4" t="s">
        <v>1049</v>
      </c>
      <c r="V2988" s="4" t="s">
        <v>4008</v>
      </c>
      <c r="W2988" s="2" t="str">
        <f t="shared" si="375"/>
        <v>Military scientist movement.</v>
      </c>
    </row>
    <row r="2989" spans="1:23" ht="29" x14ac:dyDescent="0.35">
      <c r="A2989" s="4">
        <v>12988</v>
      </c>
      <c r="B2989" s="4" t="s">
        <v>230</v>
      </c>
      <c r="C2989" s="4">
        <v>42</v>
      </c>
      <c r="D2989" s="4" t="s">
        <v>1038</v>
      </c>
      <c r="E2989" s="4" t="s">
        <v>1041</v>
      </c>
      <c r="F2989" s="5">
        <v>44206</v>
      </c>
      <c r="G2989" s="6">
        <v>45750.724618055552</v>
      </c>
      <c r="H2989" s="9">
        <f t="shared" si="368"/>
        <v>1544</v>
      </c>
      <c r="I2989" s="4">
        <v>5</v>
      </c>
      <c r="J2989" s="4" t="str">
        <f t="shared" si="369"/>
        <v>Unburdened</v>
      </c>
      <c r="K2989" s="4">
        <v>5</v>
      </c>
      <c r="L2989" s="4" t="str">
        <f t="shared" si="370"/>
        <v>Moderate</v>
      </c>
      <c r="M2989" s="4">
        <v>6.4</v>
      </c>
      <c r="N2989" s="4" t="str">
        <f t="shared" si="371"/>
        <v>Moderate</v>
      </c>
      <c r="O2989" s="4">
        <v>66</v>
      </c>
      <c r="P2989" s="4" t="str">
        <f t="shared" si="372"/>
        <v>Average</v>
      </c>
      <c r="Q2989" s="4">
        <v>6779</v>
      </c>
      <c r="R2989" s="4" t="str">
        <f t="shared" si="373"/>
        <v>Low Active</v>
      </c>
      <c r="S2989" s="4">
        <v>81</v>
      </c>
      <c r="T2989" s="4" t="str">
        <f t="shared" si="374"/>
        <v>Normal</v>
      </c>
      <c r="U2989" s="4" t="s">
        <v>1049</v>
      </c>
      <c r="V2989" s="4" t="s">
        <v>4009</v>
      </c>
      <c r="W2989" s="2" t="str">
        <f t="shared" si="375"/>
        <v>South join marriage.</v>
      </c>
    </row>
    <row r="2990" spans="1:23" ht="29" x14ac:dyDescent="0.35">
      <c r="A2990" s="4">
        <v>12989</v>
      </c>
      <c r="B2990" s="4" t="s">
        <v>124</v>
      </c>
      <c r="C2990" s="4">
        <v>55</v>
      </c>
      <c r="D2990" s="4" t="s">
        <v>1039</v>
      </c>
      <c r="E2990" s="4" t="s">
        <v>1044</v>
      </c>
      <c r="F2990" s="5">
        <v>44426</v>
      </c>
      <c r="G2990" s="6">
        <v>45678.906307870369</v>
      </c>
      <c r="H2990" s="9">
        <f t="shared" si="368"/>
        <v>1252</v>
      </c>
      <c r="I2990" s="4">
        <v>5.8</v>
      </c>
      <c r="J2990" s="4" t="str">
        <f t="shared" si="369"/>
        <v>Unburdened</v>
      </c>
      <c r="K2990" s="4">
        <v>9</v>
      </c>
      <c r="L2990" s="4" t="str">
        <f t="shared" si="370"/>
        <v>High</v>
      </c>
      <c r="M2990" s="4">
        <v>5.4</v>
      </c>
      <c r="N2990" s="4" t="str">
        <f t="shared" si="371"/>
        <v>Sleep Deprived</v>
      </c>
      <c r="O2990" s="4">
        <v>72</v>
      </c>
      <c r="P2990" s="4" t="str">
        <f t="shared" si="372"/>
        <v>Good</v>
      </c>
      <c r="Q2990" s="4">
        <v>4468</v>
      </c>
      <c r="R2990" s="4" t="str">
        <f t="shared" si="373"/>
        <v>Sedentary</v>
      </c>
      <c r="S2990" s="4">
        <v>85</v>
      </c>
      <c r="T2990" s="4" t="str">
        <f t="shared" si="374"/>
        <v>Normal</v>
      </c>
      <c r="U2990" s="4" t="s">
        <v>1048</v>
      </c>
      <c r="V2990" s="4" t="s">
        <v>4010</v>
      </c>
      <c r="W2990" s="2" t="str">
        <f t="shared" si="375"/>
        <v>Growth reduce.</v>
      </c>
    </row>
    <row r="2991" spans="1:23" ht="29" x14ac:dyDescent="0.35">
      <c r="A2991" s="4">
        <v>12990</v>
      </c>
      <c r="B2991" s="4" t="s">
        <v>23</v>
      </c>
      <c r="C2991" s="4">
        <v>22</v>
      </c>
      <c r="D2991" s="4" t="s">
        <v>1040</v>
      </c>
      <c r="E2991" s="4" t="s">
        <v>1045</v>
      </c>
      <c r="F2991" s="5">
        <v>43780</v>
      </c>
      <c r="G2991" s="6">
        <v>45769.241273148153</v>
      </c>
      <c r="H2991" s="9">
        <f t="shared" si="368"/>
        <v>1989</v>
      </c>
      <c r="I2991" s="4">
        <v>6.4</v>
      </c>
      <c r="J2991" s="4" t="str">
        <f t="shared" si="369"/>
        <v>Unburdened</v>
      </c>
      <c r="K2991" s="4">
        <v>2</v>
      </c>
      <c r="L2991" s="4" t="str">
        <f t="shared" si="370"/>
        <v>Low</v>
      </c>
      <c r="M2991" s="4">
        <v>7.9</v>
      </c>
      <c r="N2991" s="4" t="str">
        <f t="shared" si="371"/>
        <v>Moderate</v>
      </c>
      <c r="O2991" s="4"/>
      <c r="P2991" s="4" t="str">
        <f t="shared" si="372"/>
        <v/>
      </c>
      <c r="Q2991" s="4">
        <v>6915</v>
      </c>
      <c r="R2991" s="4" t="str">
        <f t="shared" si="373"/>
        <v>Low Active</v>
      </c>
      <c r="S2991" s="4">
        <v>84</v>
      </c>
      <c r="T2991" s="4" t="str">
        <f t="shared" si="374"/>
        <v>Normal</v>
      </c>
      <c r="U2991" s="4" t="s">
        <v>1049</v>
      </c>
      <c r="V2991" s="4" t="s">
        <v>4011</v>
      </c>
      <c r="W2991" s="2" t="str">
        <f t="shared" si="375"/>
        <v>Family security unit.</v>
      </c>
    </row>
    <row r="2992" spans="1:23" ht="29" x14ac:dyDescent="0.35">
      <c r="A2992" s="4">
        <v>12991</v>
      </c>
      <c r="B2992" s="4" t="s">
        <v>70</v>
      </c>
      <c r="C2992" s="4">
        <v>26</v>
      </c>
      <c r="D2992" s="4" t="s">
        <v>1039</v>
      </c>
      <c r="E2992" s="4" t="s">
        <v>1043</v>
      </c>
      <c r="F2992" s="5">
        <v>43281</v>
      </c>
      <c r="G2992" s="6">
        <v>45793.705069444448</v>
      </c>
      <c r="H2992" s="9">
        <f t="shared" si="368"/>
        <v>2512</v>
      </c>
      <c r="I2992" s="4"/>
      <c r="J2992" s="4" t="str">
        <f t="shared" si="369"/>
        <v/>
      </c>
      <c r="K2992" s="4">
        <v>4</v>
      </c>
      <c r="L2992" s="4" t="str">
        <f t="shared" si="370"/>
        <v>Moderate</v>
      </c>
      <c r="M2992" s="4">
        <v>8.4</v>
      </c>
      <c r="N2992" s="4" t="str">
        <f t="shared" si="371"/>
        <v>Well Rested</v>
      </c>
      <c r="O2992" s="4">
        <v>72</v>
      </c>
      <c r="P2992" s="4" t="str">
        <f t="shared" si="372"/>
        <v>Good</v>
      </c>
      <c r="Q2992" s="4">
        <v>11854</v>
      </c>
      <c r="R2992" s="4" t="str">
        <f t="shared" si="373"/>
        <v>Highly Active</v>
      </c>
      <c r="S2992" s="4">
        <v>61</v>
      </c>
      <c r="T2992" s="4" t="str">
        <f t="shared" si="374"/>
        <v>Normal</v>
      </c>
      <c r="U2992" s="4" t="s">
        <v>1048</v>
      </c>
      <c r="V2992" s="4" t="s">
        <v>4012</v>
      </c>
      <c r="W2992" s="2" t="str">
        <f t="shared" si="375"/>
        <v>Effect his whom.</v>
      </c>
    </row>
    <row r="2993" spans="1:23" ht="29" x14ac:dyDescent="0.35">
      <c r="A2993" s="4">
        <v>12992</v>
      </c>
      <c r="B2993" s="4" t="s">
        <v>255</v>
      </c>
      <c r="C2993" s="4"/>
      <c r="D2993" s="4" t="s">
        <v>1040</v>
      </c>
      <c r="E2993" s="4" t="s">
        <v>1041</v>
      </c>
      <c r="F2993" s="5">
        <v>42606</v>
      </c>
      <c r="G2993" s="6">
        <v>45701.257962962962</v>
      </c>
      <c r="H2993" s="9">
        <f t="shared" si="368"/>
        <v>3095</v>
      </c>
      <c r="I2993" s="4">
        <v>11.8</v>
      </c>
      <c r="J2993" s="4" t="str">
        <f t="shared" si="369"/>
        <v>Overloaded</v>
      </c>
      <c r="K2993" s="4">
        <v>9</v>
      </c>
      <c r="L2993" s="4" t="str">
        <f t="shared" si="370"/>
        <v>High</v>
      </c>
      <c r="M2993" s="4">
        <v>4.5999999999999996</v>
      </c>
      <c r="N2993" s="4" t="str">
        <f t="shared" si="371"/>
        <v>Sleep Deprived</v>
      </c>
      <c r="O2993" s="4">
        <v>96</v>
      </c>
      <c r="P2993" s="4" t="str">
        <f t="shared" si="372"/>
        <v>Excellent</v>
      </c>
      <c r="Q2993" s="4">
        <v>12403</v>
      </c>
      <c r="R2993" s="4" t="str">
        <f t="shared" si="373"/>
        <v>Highly Active</v>
      </c>
      <c r="S2993" s="4">
        <v>92</v>
      </c>
      <c r="T2993" s="4" t="str">
        <f t="shared" si="374"/>
        <v>Normal</v>
      </c>
      <c r="U2993" s="4" t="s">
        <v>1048</v>
      </c>
      <c r="V2993" s="4" t="s">
        <v>4013</v>
      </c>
      <c r="W2993" s="2" t="str">
        <f t="shared" si="375"/>
        <v>Ok thought front.</v>
      </c>
    </row>
    <row r="2994" spans="1:23" ht="43.5" x14ac:dyDescent="0.35">
      <c r="A2994" s="4">
        <v>12993</v>
      </c>
      <c r="B2994" s="4" t="s">
        <v>393</v>
      </c>
      <c r="C2994" s="4">
        <v>52</v>
      </c>
      <c r="D2994" s="4" t="s">
        <v>1039</v>
      </c>
      <c r="E2994" s="4" t="s">
        <v>1042</v>
      </c>
      <c r="F2994" s="5">
        <v>44468</v>
      </c>
      <c r="G2994" s="6">
        <v>45766.795011574082</v>
      </c>
      <c r="H2994" s="9">
        <f t="shared" si="368"/>
        <v>1298</v>
      </c>
      <c r="I2994" s="4">
        <v>10.8</v>
      </c>
      <c r="J2994" s="4" t="str">
        <f t="shared" si="369"/>
        <v>Overloaded</v>
      </c>
      <c r="K2994" s="4">
        <v>3</v>
      </c>
      <c r="L2994" s="4" t="str">
        <f t="shared" si="370"/>
        <v>Low</v>
      </c>
      <c r="M2994" s="4">
        <v>4.5</v>
      </c>
      <c r="N2994" s="4" t="str">
        <f t="shared" si="371"/>
        <v>Sleep Deprived</v>
      </c>
      <c r="O2994" s="4">
        <v>60</v>
      </c>
      <c r="P2994" s="4" t="str">
        <f t="shared" si="372"/>
        <v>Average</v>
      </c>
      <c r="Q2994" s="4">
        <v>12169</v>
      </c>
      <c r="R2994" s="4" t="str">
        <f t="shared" si="373"/>
        <v>Highly Active</v>
      </c>
      <c r="S2994" s="4">
        <v>73</v>
      </c>
      <c r="T2994" s="4" t="str">
        <f t="shared" si="374"/>
        <v>Normal</v>
      </c>
      <c r="U2994" s="4" t="s">
        <v>1048</v>
      </c>
      <c r="V2994" s="4" t="s">
        <v>4014</v>
      </c>
      <c r="W2994" s="2" t="str">
        <f t="shared" si="375"/>
        <v>War response should.</v>
      </c>
    </row>
    <row r="2995" spans="1:23" ht="29" x14ac:dyDescent="0.35">
      <c r="A2995" s="4">
        <v>12994</v>
      </c>
      <c r="B2995" s="4" t="s">
        <v>23</v>
      </c>
      <c r="C2995" s="4">
        <v>49</v>
      </c>
      <c r="D2995" s="4" t="s">
        <v>1039</v>
      </c>
      <c r="E2995" s="4" t="s">
        <v>1043</v>
      </c>
      <c r="F2995" s="5">
        <v>42430</v>
      </c>
      <c r="G2995" s="6">
        <v>45729.208495370367</v>
      </c>
      <c r="H2995" s="9">
        <f t="shared" si="368"/>
        <v>3299</v>
      </c>
      <c r="I2995" s="4"/>
      <c r="J2995" s="4" t="str">
        <f t="shared" si="369"/>
        <v/>
      </c>
      <c r="K2995" s="4">
        <v>7</v>
      </c>
      <c r="L2995" s="4" t="str">
        <f t="shared" si="370"/>
        <v>High</v>
      </c>
      <c r="M2995" s="4">
        <v>8</v>
      </c>
      <c r="N2995" s="4" t="str">
        <f t="shared" si="371"/>
        <v>Well Rested</v>
      </c>
      <c r="O2995" s="4">
        <v>59</v>
      </c>
      <c r="P2995" s="4" t="str">
        <f t="shared" si="372"/>
        <v>Average</v>
      </c>
      <c r="Q2995" s="4">
        <v>6206</v>
      </c>
      <c r="R2995" s="4" t="str">
        <f t="shared" si="373"/>
        <v>Low Active</v>
      </c>
      <c r="S2995" s="4">
        <v>97</v>
      </c>
      <c r="T2995" s="4" t="str">
        <f t="shared" si="374"/>
        <v>Normal</v>
      </c>
      <c r="U2995" s="4" t="s">
        <v>1049</v>
      </c>
      <c r="V2995" s="4" t="s">
        <v>4015</v>
      </c>
      <c r="W2995" s="2" t="str">
        <f t="shared" si="375"/>
        <v>Color special.</v>
      </c>
    </row>
    <row r="2996" spans="1:23" ht="43.5" x14ac:dyDescent="0.35">
      <c r="A2996" s="4">
        <v>12995</v>
      </c>
      <c r="B2996" s="4" t="s">
        <v>116</v>
      </c>
      <c r="C2996" s="4">
        <v>59</v>
      </c>
      <c r="D2996" s="4" t="s">
        <v>1039</v>
      </c>
      <c r="E2996" s="4" t="s">
        <v>1042</v>
      </c>
      <c r="F2996" s="5">
        <v>44851</v>
      </c>
      <c r="G2996" s="6">
        <v>45707.565717592603</v>
      </c>
      <c r="H2996" s="9">
        <f t="shared" si="368"/>
        <v>856</v>
      </c>
      <c r="I2996" s="4">
        <v>9.3000000000000007</v>
      </c>
      <c r="J2996" s="4" t="str">
        <f t="shared" si="369"/>
        <v>Normal</v>
      </c>
      <c r="K2996" s="4">
        <v>4</v>
      </c>
      <c r="L2996" s="4" t="str">
        <f t="shared" si="370"/>
        <v>Moderate</v>
      </c>
      <c r="M2996" s="4">
        <v>8.1</v>
      </c>
      <c r="N2996" s="4" t="str">
        <f t="shared" si="371"/>
        <v>Well Rested</v>
      </c>
      <c r="O2996" s="4">
        <v>59</v>
      </c>
      <c r="P2996" s="4" t="str">
        <f t="shared" si="372"/>
        <v>Average</v>
      </c>
      <c r="Q2996" s="4">
        <v>10399</v>
      </c>
      <c r="R2996" s="4" t="str">
        <f t="shared" si="373"/>
        <v>Highly Active</v>
      </c>
      <c r="S2996" s="4">
        <v>110</v>
      </c>
      <c r="T2996" s="4" t="str">
        <f t="shared" si="374"/>
        <v>High</v>
      </c>
      <c r="U2996" s="4" t="s">
        <v>1048</v>
      </c>
      <c r="V2996" s="4" t="s">
        <v>4016</v>
      </c>
      <c r="W2996" s="2" t="str">
        <f t="shared" si="375"/>
        <v>Political sometimes reduce.</v>
      </c>
    </row>
    <row r="2997" spans="1:23" ht="43.5" x14ac:dyDescent="0.35">
      <c r="A2997" s="4">
        <v>12996</v>
      </c>
      <c r="B2997" s="4" t="s">
        <v>191</v>
      </c>
      <c r="C2997" s="4">
        <v>25</v>
      </c>
      <c r="D2997" s="4" t="s">
        <v>1040</v>
      </c>
      <c r="E2997" s="4" t="s">
        <v>1043</v>
      </c>
      <c r="F2997" s="5">
        <v>43672</v>
      </c>
      <c r="G2997" s="6">
        <v>45697.371400462973</v>
      </c>
      <c r="H2997" s="9">
        <f t="shared" si="368"/>
        <v>2025</v>
      </c>
      <c r="I2997" s="4">
        <v>6.1</v>
      </c>
      <c r="J2997" s="4" t="str">
        <f t="shared" si="369"/>
        <v>Unburdened</v>
      </c>
      <c r="K2997" s="4">
        <v>9</v>
      </c>
      <c r="L2997" s="4" t="str">
        <f t="shared" si="370"/>
        <v>High</v>
      </c>
      <c r="M2997" s="4">
        <v>7.1</v>
      </c>
      <c r="N2997" s="4" t="str">
        <f t="shared" si="371"/>
        <v>Moderate</v>
      </c>
      <c r="O2997" s="4">
        <v>97</v>
      </c>
      <c r="P2997" s="4" t="str">
        <f t="shared" si="372"/>
        <v>Excellent</v>
      </c>
      <c r="Q2997" s="4">
        <v>9621</v>
      </c>
      <c r="R2997" s="4" t="str">
        <f t="shared" si="373"/>
        <v>Active</v>
      </c>
      <c r="S2997" s="4">
        <v>70</v>
      </c>
      <c r="T2997" s="4" t="str">
        <f t="shared" si="374"/>
        <v>Normal</v>
      </c>
      <c r="U2997" s="4" t="s">
        <v>1048</v>
      </c>
      <c r="V2997" s="4" t="s">
        <v>4017</v>
      </c>
      <c r="W2997" s="2" t="str">
        <f t="shared" si="375"/>
        <v>It determine occur American.</v>
      </c>
    </row>
    <row r="2998" spans="1:23" x14ac:dyDescent="0.35">
      <c r="A2998" s="4">
        <v>12997</v>
      </c>
      <c r="B2998" s="4" t="s">
        <v>306</v>
      </c>
      <c r="C2998" s="4">
        <v>58</v>
      </c>
      <c r="D2998" s="4" t="s">
        <v>1040</v>
      </c>
      <c r="E2998" s="4" t="s">
        <v>1042</v>
      </c>
      <c r="F2998" s="5">
        <v>44856</v>
      </c>
      <c r="G2998" s="6">
        <v>45815.044039351851</v>
      </c>
      <c r="H2998" s="9">
        <f t="shared" si="368"/>
        <v>959</v>
      </c>
      <c r="I2998" s="4">
        <v>9.5</v>
      </c>
      <c r="J2998" s="4" t="str">
        <f t="shared" si="369"/>
        <v>Normal</v>
      </c>
      <c r="K2998" s="4">
        <v>1</v>
      </c>
      <c r="L2998" s="4" t="str">
        <f t="shared" si="370"/>
        <v>Low</v>
      </c>
      <c r="M2998" s="4">
        <v>8.5</v>
      </c>
      <c r="N2998" s="4" t="str">
        <f t="shared" si="371"/>
        <v>Well Rested</v>
      </c>
      <c r="O2998" s="4">
        <v>59</v>
      </c>
      <c r="P2998" s="4" t="str">
        <f t="shared" si="372"/>
        <v>Average</v>
      </c>
      <c r="Q2998" s="4">
        <v>9443</v>
      </c>
      <c r="R2998" s="4" t="str">
        <f t="shared" si="373"/>
        <v>Active</v>
      </c>
      <c r="S2998" s="4">
        <v>77</v>
      </c>
      <c r="T2998" s="4" t="str">
        <f t="shared" si="374"/>
        <v>Normal</v>
      </c>
      <c r="U2998" s="4" t="s">
        <v>1049</v>
      </c>
      <c r="V2998" s="4" t="s">
        <v>1646</v>
      </c>
      <c r="W2998" s="2" t="str">
        <f t="shared" si="375"/>
        <v>While.</v>
      </c>
    </row>
    <row r="2999" spans="1:23" ht="29" x14ac:dyDescent="0.35">
      <c r="A2999" s="4">
        <v>12998</v>
      </c>
      <c r="B2999" s="4" t="s">
        <v>124</v>
      </c>
      <c r="C2999" s="4">
        <v>28</v>
      </c>
      <c r="D2999" s="4"/>
      <c r="E2999" s="4" t="s">
        <v>1042</v>
      </c>
      <c r="F2999" s="5">
        <v>43303</v>
      </c>
      <c r="G2999" s="6">
        <v>45832.693854166668</v>
      </c>
      <c r="H2999" s="9">
        <f t="shared" si="368"/>
        <v>2529</v>
      </c>
      <c r="I2999" s="4">
        <v>7.6</v>
      </c>
      <c r="J2999" s="4" t="str">
        <f t="shared" si="369"/>
        <v>Normal</v>
      </c>
      <c r="K2999" s="4">
        <v>7</v>
      </c>
      <c r="L2999" s="4" t="str">
        <f t="shared" si="370"/>
        <v>High</v>
      </c>
      <c r="M2999" s="4">
        <v>4</v>
      </c>
      <c r="N2999" s="4" t="str">
        <f t="shared" si="371"/>
        <v>Sleep Deprived</v>
      </c>
      <c r="O2999" s="4">
        <v>70</v>
      </c>
      <c r="P2999" s="4" t="str">
        <f t="shared" si="372"/>
        <v>Good</v>
      </c>
      <c r="Q2999" s="4">
        <v>14399</v>
      </c>
      <c r="R2999" s="4" t="str">
        <f t="shared" si="373"/>
        <v>Highly Active</v>
      </c>
      <c r="S2999" s="4">
        <v>99</v>
      </c>
      <c r="T2999" s="4" t="str">
        <f t="shared" si="374"/>
        <v>Normal</v>
      </c>
      <c r="U2999" s="4" t="s">
        <v>1048</v>
      </c>
      <c r="V2999" s="4" t="s">
        <v>4018</v>
      </c>
      <c r="W2999" s="2" t="str">
        <f t="shared" si="375"/>
        <v>Line view north.</v>
      </c>
    </row>
    <row r="3000" spans="1:23" ht="29" x14ac:dyDescent="0.35">
      <c r="A3000" s="4">
        <v>12999</v>
      </c>
      <c r="B3000" s="4" t="s">
        <v>727</v>
      </c>
      <c r="C3000" s="4">
        <v>24</v>
      </c>
      <c r="D3000" s="4" t="s">
        <v>1040</v>
      </c>
      <c r="E3000" s="4" t="s">
        <v>1043</v>
      </c>
      <c r="F3000" s="5">
        <v>44352</v>
      </c>
      <c r="G3000" s="6">
        <v>45679.224444444437</v>
      </c>
      <c r="H3000" s="9">
        <f t="shared" si="368"/>
        <v>1327</v>
      </c>
      <c r="I3000" s="4"/>
      <c r="J3000" s="4" t="str">
        <f t="shared" si="369"/>
        <v/>
      </c>
      <c r="K3000" s="4">
        <v>3</v>
      </c>
      <c r="L3000" s="4" t="str">
        <f t="shared" si="370"/>
        <v>Low</v>
      </c>
      <c r="M3000" s="4">
        <v>4.5</v>
      </c>
      <c r="N3000" s="4" t="str">
        <f t="shared" si="371"/>
        <v>Sleep Deprived</v>
      </c>
      <c r="O3000" s="4">
        <v>83</v>
      </c>
      <c r="P3000" s="4" t="str">
        <f t="shared" si="372"/>
        <v>Good</v>
      </c>
      <c r="Q3000" s="4">
        <v>4851</v>
      </c>
      <c r="R3000" s="4" t="str">
        <f t="shared" si="373"/>
        <v>Sedentary</v>
      </c>
      <c r="S3000" s="4">
        <v>74</v>
      </c>
      <c r="T3000" s="4" t="str">
        <f t="shared" si="374"/>
        <v>Normal</v>
      </c>
      <c r="U3000" s="4" t="s">
        <v>1049</v>
      </c>
      <c r="V3000" s="4" t="s">
        <v>4019</v>
      </c>
      <c r="W3000" s="2" t="str">
        <f t="shared" si="375"/>
        <v>Per.</v>
      </c>
    </row>
    <row r="3001" spans="1:23" x14ac:dyDescent="0.35">
      <c r="A3001" s="4">
        <v>13000</v>
      </c>
      <c r="B3001" s="4" t="s">
        <v>246</v>
      </c>
      <c r="C3001" s="4">
        <v>42</v>
      </c>
      <c r="D3001" s="4" t="s">
        <v>1039</v>
      </c>
      <c r="E3001" s="4" t="s">
        <v>1044</v>
      </c>
      <c r="F3001" s="5">
        <v>43784</v>
      </c>
      <c r="G3001" s="6">
        <v>45697.549421296288</v>
      </c>
      <c r="H3001" s="9">
        <f t="shared" si="368"/>
        <v>1913</v>
      </c>
      <c r="I3001" s="4">
        <v>5.3</v>
      </c>
      <c r="J3001" s="4" t="str">
        <f t="shared" si="369"/>
        <v>Unburdened</v>
      </c>
      <c r="K3001" s="4">
        <v>9</v>
      </c>
      <c r="L3001" s="4" t="str">
        <f t="shared" si="370"/>
        <v>High</v>
      </c>
      <c r="M3001" s="4">
        <v>6.4</v>
      </c>
      <c r="N3001" s="4" t="str">
        <f t="shared" si="371"/>
        <v>Moderate</v>
      </c>
      <c r="O3001" s="4">
        <v>53</v>
      </c>
      <c r="P3001" s="4" t="str">
        <f t="shared" si="372"/>
        <v>Average</v>
      </c>
      <c r="Q3001" s="4">
        <v>5934</v>
      </c>
      <c r="R3001" s="4" t="str">
        <f t="shared" si="373"/>
        <v>Low Active</v>
      </c>
      <c r="S3001" s="4">
        <v>90</v>
      </c>
      <c r="T3001" s="4" t="str">
        <f t="shared" si="374"/>
        <v>Normal</v>
      </c>
      <c r="U3001" s="4" t="s">
        <v>1048</v>
      </c>
      <c r="V3001" s="4" t="s">
        <v>4020</v>
      </c>
      <c r="W3001" s="2" t="str">
        <f t="shared" si="375"/>
        <v>Local smile.</v>
      </c>
    </row>
    <row r="3002" spans="1:23" x14ac:dyDescent="0.35">
      <c r="A3002" s="4">
        <v>13001</v>
      </c>
      <c r="B3002" s="4" t="s">
        <v>169</v>
      </c>
      <c r="C3002" s="4">
        <v>42</v>
      </c>
      <c r="D3002" s="4" t="s">
        <v>1040</v>
      </c>
      <c r="E3002" s="4" t="s">
        <v>1041</v>
      </c>
      <c r="F3002" s="5">
        <v>43312</v>
      </c>
      <c r="G3002" s="6">
        <v>45729.029062499998</v>
      </c>
      <c r="H3002" s="9">
        <f t="shared" si="368"/>
        <v>2417</v>
      </c>
      <c r="I3002" s="4">
        <v>11.9</v>
      </c>
      <c r="J3002" s="4" t="str">
        <f t="shared" si="369"/>
        <v>Overloaded</v>
      </c>
      <c r="K3002" s="4">
        <v>5</v>
      </c>
      <c r="L3002" s="4" t="str">
        <f t="shared" si="370"/>
        <v>Moderate</v>
      </c>
      <c r="M3002" s="4">
        <v>8.4</v>
      </c>
      <c r="N3002" s="4" t="str">
        <f t="shared" si="371"/>
        <v>Well Rested</v>
      </c>
      <c r="O3002" s="4">
        <v>54</v>
      </c>
      <c r="P3002" s="4" t="str">
        <f t="shared" si="372"/>
        <v>Average</v>
      </c>
      <c r="Q3002" s="4">
        <v>6563</v>
      </c>
      <c r="R3002" s="4" t="str">
        <f t="shared" si="373"/>
        <v>Low Active</v>
      </c>
      <c r="S3002" s="4">
        <v>69</v>
      </c>
      <c r="T3002" s="4" t="str">
        <f t="shared" si="374"/>
        <v>Normal</v>
      </c>
      <c r="U3002" s="4" t="s">
        <v>1049</v>
      </c>
      <c r="V3002" s="4" t="s">
        <v>4021</v>
      </c>
      <c r="W3002" s="2" t="str">
        <f t="shared" si="375"/>
        <v>Exactly time.</v>
      </c>
    </row>
    <row r="3003" spans="1:23" x14ac:dyDescent="0.35">
      <c r="A3003" s="4">
        <v>13002</v>
      </c>
      <c r="B3003" s="4" t="s">
        <v>280</v>
      </c>
      <c r="C3003" s="4">
        <v>47</v>
      </c>
      <c r="D3003" s="4" t="s">
        <v>1038</v>
      </c>
      <c r="E3003" s="4" t="s">
        <v>1043</v>
      </c>
      <c r="F3003" s="5">
        <v>45355</v>
      </c>
      <c r="G3003" s="6">
        <v>45828.94494212963</v>
      </c>
      <c r="H3003" s="9">
        <f t="shared" si="368"/>
        <v>473</v>
      </c>
      <c r="I3003" s="4">
        <v>6.5</v>
      </c>
      <c r="J3003" s="4" t="str">
        <f t="shared" si="369"/>
        <v>Unburdened</v>
      </c>
      <c r="K3003" s="4">
        <v>6</v>
      </c>
      <c r="L3003" s="4" t="str">
        <f t="shared" si="370"/>
        <v>Moderate</v>
      </c>
      <c r="M3003" s="4">
        <v>6.7</v>
      </c>
      <c r="N3003" s="4" t="str">
        <f t="shared" si="371"/>
        <v>Moderate</v>
      </c>
      <c r="O3003" s="4">
        <v>50</v>
      </c>
      <c r="P3003" s="4" t="str">
        <f t="shared" si="372"/>
        <v>Average</v>
      </c>
      <c r="Q3003" s="4">
        <v>9584</v>
      </c>
      <c r="R3003" s="4" t="str">
        <f t="shared" si="373"/>
        <v>Active</v>
      </c>
      <c r="S3003" s="4">
        <v>93</v>
      </c>
      <c r="T3003" s="4" t="str">
        <f t="shared" si="374"/>
        <v>Normal</v>
      </c>
      <c r="U3003" s="4" t="s">
        <v>1048</v>
      </c>
      <c r="V3003" s="4" t="s">
        <v>4022</v>
      </c>
      <c r="W3003" s="2" t="str">
        <f t="shared" si="375"/>
        <v>Deal.</v>
      </c>
    </row>
    <row r="3004" spans="1:23" ht="29" x14ac:dyDescent="0.35">
      <c r="A3004" s="4">
        <v>13003</v>
      </c>
      <c r="B3004" s="4" t="s">
        <v>174</v>
      </c>
      <c r="C3004" s="4">
        <v>23</v>
      </c>
      <c r="D3004" s="4" t="s">
        <v>1038</v>
      </c>
      <c r="E3004" s="4" t="s">
        <v>1041</v>
      </c>
      <c r="F3004" s="5">
        <v>43202</v>
      </c>
      <c r="G3004" s="6">
        <v>45845.322291666656</v>
      </c>
      <c r="H3004" s="9">
        <f t="shared" si="368"/>
        <v>2643</v>
      </c>
      <c r="I3004" s="4">
        <v>7.2</v>
      </c>
      <c r="J3004" s="4" t="str">
        <f t="shared" si="369"/>
        <v>Normal</v>
      </c>
      <c r="K3004" s="4">
        <v>9</v>
      </c>
      <c r="L3004" s="4" t="str">
        <f t="shared" si="370"/>
        <v>High</v>
      </c>
      <c r="M3004" s="4">
        <v>5.2</v>
      </c>
      <c r="N3004" s="4" t="str">
        <f t="shared" si="371"/>
        <v>Sleep Deprived</v>
      </c>
      <c r="O3004" s="4">
        <v>76</v>
      </c>
      <c r="P3004" s="4" t="str">
        <f t="shared" si="372"/>
        <v>Good</v>
      </c>
      <c r="Q3004" s="4">
        <v>2057</v>
      </c>
      <c r="R3004" s="4" t="str">
        <f t="shared" si="373"/>
        <v>Sedentary</v>
      </c>
      <c r="S3004" s="4">
        <v>73</v>
      </c>
      <c r="T3004" s="4" t="str">
        <f t="shared" si="374"/>
        <v>Normal</v>
      </c>
      <c r="U3004" s="4" t="s">
        <v>1048</v>
      </c>
      <c r="V3004" s="4" t="s">
        <v>4023</v>
      </c>
      <c r="W3004" s="2" t="str">
        <f t="shared" si="375"/>
        <v>Alone forget despite.</v>
      </c>
    </row>
    <row r="3005" spans="1:23" ht="43.5" x14ac:dyDescent="0.35">
      <c r="A3005" s="4">
        <v>13004</v>
      </c>
      <c r="B3005" s="4" t="s">
        <v>117</v>
      </c>
      <c r="C3005" s="4">
        <v>49</v>
      </c>
      <c r="D3005" s="4" t="s">
        <v>1039</v>
      </c>
      <c r="E3005" s="4" t="s">
        <v>1045</v>
      </c>
      <c r="F3005" s="5">
        <v>43741</v>
      </c>
      <c r="G3005" s="6">
        <v>45839.296863425923</v>
      </c>
      <c r="H3005" s="9">
        <f t="shared" si="368"/>
        <v>2098</v>
      </c>
      <c r="I3005" s="4"/>
      <c r="J3005" s="4" t="str">
        <f t="shared" si="369"/>
        <v/>
      </c>
      <c r="K3005" s="4">
        <v>2</v>
      </c>
      <c r="L3005" s="4" t="str">
        <f t="shared" si="370"/>
        <v>Low</v>
      </c>
      <c r="M3005" s="4">
        <v>4.2</v>
      </c>
      <c r="N3005" s="4" t="str">
        <f t="shared" si="371"/>
        <v>Sleep Deprived</v>
      </c>
      <c r="O3005" s="4">
        <v>96</v>
      </c>
      <c r="P3005" s="4" t="str">
        <f t="shared" si="372"/>
        <v>Excellent</v>
      </c>
      <c r="Q3005" s="4">
        <v>11614</v>
      </c>
      <c r="R3005" s="4" t="str">
        <f t="shared" si="373"/>
        <v>Highly Active</v>
      </c>
      <c r="S3005" s="4">
        <v>116</v>
      </c>
      <c r="T3005" s="4" t="str">
        <f t="shared" si="374"/>
        <v>High</v>
      </c>
      <c r="U3005" s="4" t="s">
        <v>1048</v>
      </c>
      <c r="V3005" s="4" t="s">
        <v>4024</v>
      </c>
      <c r="W3005" s="2" t="str">
        <f t="shared" si="375"/>
        <v>Suffer focus anything and.</v>
      </c>
    </row>
    <row r="3006" spans="1:23" ht="29" x14ac:dyDescent="0.35">
      <c r="A3006" s="4">
        <v>13005</v>
      </c>
      <c r="B3006" s="4" t="s">
        <v>61</v>
      </c>
      <c r="C3006" s="4">
        <v>53</v>
      </c>
      <c r="D3006" s="4" t="s">
        <v>1040</v>
      </c>
      <c r="E3006" s="4" t="s">
        <v>1041</v>
      </c>
      <c r="F3006" s="5">
        <v>42353</v>
      </c>
      <c r="G3006" s="6">
        <v>45812.670648148152</v>
      </c>
      <c r="H3006" s="9">
        <f t="shared" si="368"/>
        <v>3459</v>
      </c>
      <c r="I3006" s="4">
        <v>8.6999999999999993</v>
      </c>
      <c r="J3006" s="4" t="str">
        <f t="shared" si="369"/>
        <v>Normal</v>
      </c>
      <c r="K3006" s="4">
        <v>3</v>
      </c>
      <c r="L3006" s="4" t="str">
        <f t="shared" si="370"/>
        <v>Low</v>
      </c>
      <c r="M3006" s="4">
        <v>5.5</v>
      </c>
      <c r="N3006" s="4" t="str">
        <f t="shared" si="371"/>
        <v>Sleep Deprived</v>
      </c>
      <c r="O3006" s="4">
        <v>79</v>
      </c>
      <c r="P3006" s="4" t="str">
        <f t="shared" si="372"/>
        <v>Good</v>
      </c>
      <c r="Q3006" s="4">
        <v>13919</v>
      </c>
      <c r="R3006" s="4" t="str">
        <f t="shared" si="373"/>
        <v>Highly Active</v>
      </c>
      <c r="S3006" s="4">
        <v>84</v>
      </c>
      <c r="T3006" s="4" t="str">
        <f t="shared" si="374"/>
        <v>Normal</v>
      </c>
      <c r="U3006" s="4" t="s">
        <v>1048</v>
      </c>
      <c r="V3006" s="4" t="s">
        <v>4025</v>
      </c>
      <c r="W3006" s="2" t="str">
        <f t="shared" si="375"/>
        <v>Program pull value job.</v>
      </c>
    </row>
    <row r="3007" spans="1:23" ht="29" x14ac:dyDescent="0.35">
      <c r="A3007" s="4">
        <v>13006</v>
      </c>
      <c r="B3007" s="4" t="s">
        <v>165</v>
      </c>
      <c r="C3007" s="4">
        <v>58</v>
      </c>
      <c r="D3007" s="4" t="s">
        <v>1040</v>
      </c>
      <c r="E3007" s="4" t="s">
        <v>1042</v>
      </c>
      <c r="F3007" s="5">
        <v>43561</v>
      </c>
      <c r="G3007" s="6">
        <v>45779.781585648147</v>
      </c>
      <c r="H3007" s="9">
        <f t="shared" si="368"/>
        <v>2218</v>
      </c>
      <c r="I3007" s="4">
        <v>6.7</v>
      </c>
      <c r="J3007" s="4" t="str">
        <f t="shared" si="369"/>
        <v>Unburdened</v>
      </c>
      <c r="K3007" s="4">
        <v>6</v>
      </c>
      <c r="L3007" s="4" t="str">
        <f t="shared" si="370"/>
        <v>Moderate</v>
      </c>
      <c r="M3007" s="4">
        <v>8</v>
      </c>
      <c r="N3007" s="4" t="str">
        <f t="shared" si="371"/>
        <v>Well Rested</v>
      </c>
      <c r="O3007" s="4"/>
      <c r="P3007" s="4" t="str">
        <f t="shared" si="372"/>
        <v/>
      </c>
      <c r="Q3007" s="4">
        <v>11451</v>
      </c>
      <c r="R3007" s="4" t="str">
        <f t="shared" si="373"/>
        <v>Highly Active</v>
      </c>
      <c r="S3007" s="4">
        <v>98</v>
      </c>
      <c r="T3007" s="4" t="str">
        <f t="shared" si="374"/>
        <v>Normal</v>
      </c>
      <c r="U3007" s="4" t="s">
        <v>1048</v>
      </c>
      <c r="V3007" s="4" t="s">
        <v>4026</v>
      </c>
      <c r="W3007" s="2" t="str">
        <f t="shared" si="375"/>
        <v>Them worker head.</v>
      </c>
    </row>
    <row r="3008" spans="1:23" ht="43.5" x14ac:dyDescent="0.35">
      <c r="A3008" s="4">
        <v>13007</v>
      </c>
      <c r="B3008" s="4" t="s">
        <v>138</v>
      </c>
      <c r="C3008" s="4">
        <v>54</v>
      </c>
      <c r="D3008" s="4" t="s">
        <v>1039</v>
      </c>
      <c r="E3008" s="4" t="s">
        <v>1045</v>
      </c>
      <c r="F3008" s="5">
        <v>43629</v>
      </c>
      <c r="G3008" s="6">
        <v>45722.755810185183</v>
      </c>
      <c r="H3008" s="9">
        <f t="shared" si="368"/>
        <v>2093</v>
      </c>
      <c r="I3008" s="4">
        <v>8.1</v>
      </c>
      <c r="J3008" s="4" t="str">
        <f t="shared" si="369"/>
        <v>Normal</v>
      </c>
      <c r="K3008" s="4">
        <v>4</v>
      </c>
      <c r="L3008" s="4" t="str">
        <f t="shared" si="370"/>
        <v>Moderate</v>
      </c>
      <c r="M3008" s="4">
        <v>5.9</v>
      </c>
      <c r="N3008" s="4" t="str">
        <f t="shared" si="371"/>
        <v>Sleep Deprived</v>
      </c>
      <c r="O3008" s="4">
        <v>65</v>
      </c>
      <c r="P3008" s="4" t="str">
        <f t="shared" si="372"/>
        <v>Average</v>
      </c>
      <c r="Q3008" s="4">
        <v>7169</v>
      </c>
      <c r="R3008" s="4" t="str">
        <f t="shared" si="373"/>
        <v>Low Active</v>
      </c>
      <c r="S3008" s="4">
        <v>65</v>
      </c>
      <c r="T3008" s="4" t="str">
        <f t="shared" si="374"/>
        <v>Normal</v>
      </c>
      <c r="U3008" s="4" t="s">
        <v>1049</v>
      </c>
      <c r="V3008" s="4" t="s">
        <v>4027</v>
      </c>
      <c r="W3008" s="2" t="str">
        <f t="shared" si="375"/>
        <v>Guess already government.</v>
      </c>
    </row>
    <row r="3009" spans="1:23" ht="29" x14ac:dyDescent="0.35">
      <c r="A3009" s="4">
        <v>13008</v>
      </c>
      <c r="B3009" s="4" t="s">
        <v>344</v>
      </c>
      <c r="C3009" s="4">
        <v>56</v>
      </c>
      <c r="D3009" s="4" t="s">
        <v>1038</v>
      </c>
      <c r="E3009" s="4" t="s">
        <v>1045</v>
      </c>
      <c r="F3009" s="5">
        <v>43429</v>
      </c>
      <c r="G3009" s="6">
        <v>45753.609710648147</v>
      </c>
      <c r="H3009" s="9">
        <f t="shared" si="368"/>
        <v>2324</v>
      </c>
      <c r="I3009" s="4">
        <v>10.8</v>
      </c>
      <c r="J3009" s="4" t="str">
        <f t="shared" si="369"/>
        <v>Overloaded</v>
      </c>
      <c r="K3009" s="4">
        <v>7</v>
      </c>
      <c r="L3009" s="4" t="str">
        <f t="shared" si="370"/>
        <v>High</v>
      </c>
      <c r="M3009" s="4">
        <v>5.7</v>
      </c>
      <c r="N3009" s="4" t="str">
        <f t="shared" si="371"/>
        <v>Sleep Deprived</v>
      </c>
      <c r="O3009" s="4">
        <v>40</v>
      </c>
      <c r="P3009" s="4" t="str">
        <f t="shared" si="372"/>
        <v>Poor</v>
      </c>
      <c r="Q3009" s="4">
        <v>4266</v>
      </c>
      <c r="R3009" s="4" t="str">
        <f t="shared" si="373"/>
        <v>Sedentary</v>
      </c>
      <c r="S3009" s="4">
        <v>106</v>
      </c>
      <c r="T3009" s="4" t="str">
        <f t="shared" si="374"/>
        <v>High</v>
      </c>
      <c r="U3009" s="4" t="s">
        <v>1049</v>
      </c>
      <c r="V3009" s="4" t="s">
        <v>4028</v>
      </c>
      <c r="W3009" s="2" t="str">
        <f t="shared" si="375"/>
        <v>View hit cell must.</v>
      </c>
    </row>
    <row r="3010" spans="1:23" ht="29" x14ac:dyDescent="0.35">
      <c r="A3010" s="4">
        <v>13009</v>
      </c>
      <c r="B3010" s="4" t="s">
        <v>153</v>
      </c>
      <c r="C3010" s="4">
        <v>53</v>
      </c>
      <c r="D3010" s="4" t="s">
        <v>1039</v>
      </c>
      <c r="E3010" s="4"/>
      <c r="F3010" s="5">
        <v>44922</v>
      </c>
      <c r="G3010" s="6">
        <v>45681.566400462973</v>
      </c>
      <c r="H3010" s="9">
        <f t="shared" si="368"/>
        <v>759</v>
      </c>
      <c r="I3010" s="4">
        <v>5</v>
      </c>
      <c r="J3010" s="4" t="str">
        <f t="shared" si="369"/>
        <v>Unburdened</v>
      </c>
      <c r="K3010" s="4">
        <v>4</v>
      </c>
      <c r="L3010" s="4" t="str">
        <f t="shared" si="370"/>
        <v>Moderate</v>
      </c>
      <c r="M3010" s="4">
        <v>8.8000000000000007</v>
      </c>
      <c r="N3010" s="4" t="str">
        <f t="shared" si="371"/>
        <v>Well Rested</v>
      </c>
      <c r="O3010" s="4">
        <v>71</v>
      </c>
      <c r="P3010" s="4" t="str">
        <f t="shared" si="372"/>
        <v>Good</v>
      </c>
      <c r="Q3010" s="4">
        <v>12904</v>
      </c>
      <c r="R3010" s="4" t="str">
        <f t="shared" si="373"/>
        <v>Highly Active</v>
      </c>
      <c r="S3010" s="4">
        <v>99</v>
      </c>
      <c r="T3010" s="4" t="str">
        <f t="shared" si="374"/>
        <v>Normal</v>
      </c>
      <c r="U3010" s="4" t="s">
        <v>1048</v>
      </c>
      <c r="V3010" s="4" t="s">
        <v>4029</v>
      </c>
      <c r="W3010" s="2" t="str">
        <f t="shared" si="375"/>
        <v>Expect stand.</v>
      </c>
    </row>
    <row r="3011" spans="1:23" ht="29" x14ac:dyDescent="0.35">
      <c r="A3011" s="4">
        <v>13010</v>
      </c>
      <c r="B3011" s="4" t="s">
        <v>226</v>
      </c>
      <c r="C3011" s="4">
        <v>38</v>
      </c>
      <c r="D3011" s="4" t="s">
        <v>1040</v>
      </c>
      <c r="E3011" s="4" t="s">
        <v>1044</v>
      </c>
      <c r="F3011" s="5">
        <v>43033</v>
      </c>
      <c r="G3011" s="6">
        <v>45710.716504629629</v>
      </c>
      <c r="H3011" s="9">
        <f t="shared" ref="H3011:H3074" si="376">IF(AND(ISNUMBER(G3011), ISNUMBER(F3011), G3011&gt;=F3011), DATEDIF(F3011, G3011, "d"), "Invalid Dates")</f>
        <v>2677</v>
      </c>
      <c r="I3011" s="4">
        <v>6.8</v>
      </c>
      <c r="J3011" s="4" t="str">
        <f t="shared" ref="J3011:J3074" si="377">IF(I3011="", "", IF(ISNUMBER(I3011), IF(I3011&gt;10, "Overloaded", IF(I3011&gt;=7, "Normal", "Unburdened")), "Others"))</f>
        <v>Unburdened</v>
      </c>
      <c r="K3011" s="4">
        <v>9</v>
      </c>
      <c r="L3011" s="4" t="str">
        <f t="shared" ref="L3011:L3074" si="378">IF(K3011="", "", IF(ISNUMBER(K3011), IF(K3011&gt;=7, "High", IF(K3011&gt;=4, "Moderate", "Low")), "Invalid"))</f>
        <v>High</v>
      </c>
      <c r="M3011" s="4">
        <v>6.6</v>
      </c>
      <c r="N3011" s="4" t="str">
        <f t="shared" ref="N3011:N3074" si="379">IF(M3011="", "", IF(ISNUMBER(M3011), IF(M3011&gt;=8, "Well Rested", IF(M3011&gt;=6, "Moderate", "Sleep Deprived")), "Invalid"))</f>
        <v>Moderate</v>
      </c>
      <c r="O3011" s="4">
        <v>70</v>
      </c>
      <c r="P3011" s="4" t="str">
        <f t="shared" ref="P3011:P3074" si="380">IF(O3011="", "", IF(ISNUMBER(O3011), IF(O3011&gt;=85, "Excellent", IF(O3011&gt;=70, "Good", IF(O3011&gt;=50, "Average", "Poor"))), "Invalid"))</f>
        <v>Good</v>
      </c>
      <c r="Q3011" s="4">
        <v>11743</v>
      </c>
      <c r="R3011" s="4" t="str">
        <f t="shared" ref="R3011:R3074" si="381">IF(Q3011="", "", IF(ISNUMBER(Q3011), IF(Q3011&gt;=10000, "Highly Active", IF(Q3011&gt;=7500, "Active", IF(Q3011&gt;=5000, "Low Active", "Sedentary"))), "Invalid"))</f>
        <v>Highly Active</v>
      </c>
      <c r="S3011" s="4">
        <v>105</v>
      </c>
      <c r="T3011" s="4" t="str">
        <f t="shared" ref="T3011:T3074" si="382">IF(S3011="", "", IF(ISNUMBER(S3011), IF(S3011&gt;100, "High", IF(S3011&gt;=60, "Normal", "Low")), "Invalid"))</f>
        <v>High</v>
      </c>
      <c r="U3011" s="4" t="s">
        <v>1048</v>
      </c>
      <c r="V3011" s="4" t="s">
        <v>4030</v>
      </c>
      <c r="W3011" s="2" t="str">
        <f t="shared" ref="W3011:W3074" si="383">TRIM(V3011)</f>
        <v>Forget play air.</v>
      </c>
    </row>
    <row r="3012" spans="1:23" x14ac:dyDescent="0.35">
      <c r="A3012" s="4">
        <v>13011</v>
      </c>
      <c r="B3012" s="4" t="s">
        <v>15</v>
      </c>
      <c r="C3012" s="4">
        <v>30</v>
      </c>
      <c r="D3012" s="4" t="s">
        <v>1039</v>
      </c>
      <c r="E3012" s="4" t="s">
        <v>1041</v>
      </c>
      <c r="F3012" s="5">
        <v>44379</v>
      </c>
      <c r="G3012" s="6">
        <v>45700.533136574071</v>
      </c>
      <c r="H3012" s="9">
        <f t="shared" si="376"/>
        <v>1321</v>
      </c>
      <c r="I3012" s="4"/>
      <c r="J3012" s="4" t="str">
        <f t="shared" si="377"/>
        <v/>
      </c>
      <c r="K3012" s="4">
        <v>4</v>
      </c>
      <c r="L3012" s="4" t="str">
        <f t="shared" si="378"/>
        <v>Moderate</v>
      </c>
      <c r="M3012" s="4">
        <v>6</v>
      </c>
      <c r="N3012" s="4" t="str">
        <f t="shared" si="379"/>
        <v>Moderate</v>
      </c>
      <c r="O3012" s="4">
        <v>90</v>
      </c>
      <c r="P3012" s="4" t="str">
        <f t="shared" si="380"/>
        <v>Excellent</v>
      </c>
      <c r="Q3012" s="4">
        <v>4164</v>
      </c>
      <c r="R3012" s="4" t="str">
        <f t="shared" si="381"/>
        <v>Sedentary</v>
      </c>
      <c r="S3012" s="4">
        <v>118</v>
      </c>
      <c r="T3012" s="4" t="str">
        <f t="shared" si="382"/>
        <v>High</v>
      </c>
      <c r="U3012" s="4" t="s">
        <v>1048</v>
      </c>
      <c r="V3012" s="4" t="s">
        <v>4031</v>
      </c>
      <c r="W3012" s="2" t="str">
        <f t="shared" si="383"/>
        <v>Conference.</v>
      </c>
    </row>
    <row r="3013" spans="1:23" ht="29" x14ac:dyDescent="0.35">
      <c r="A3013" s="4">
        <v>13012</v>
      </c>
      <c r="B3013" s="4" t="s">
        <v>271</v>
      </c>
      <c r="C3013" s="4">
        <v>56</v>
      </c>
      <c r="D3013" s="4" t="s">
        <v>1038</v>
      </c>
      <c r="E3013" s="4" t="s">
        <v>1045</v>
      </c>
      <c r="F3013" s="5">
        <v>44653</v>
      </c>
      <c r="G3013" s="6">
        <v>45798.593009259261</v>
      </c>
      <c r="H3013" s="9">
        <f t="shared" si="376"/>
        <v>1145</v>
      </c>
      <c r="I3013" s="4">
        <v>7</v>
      </c>
      <c r="J3013" s="4" t="str">
        <f t="shared" si="377"/>
        <v>Normal</v>
      </c>
      <c r="K3013" s="4">
        <v>2</v>
      </c>
      <c r="L3013" s="4" t="str">
        <f t="shared" si="378"/>
        <v>Low</v>
      </c>
      <c r="M3013" s="4">
        <v>5.9</v>
      </c>
      <c r="N3013" s="4" t="str">
        <f t="shared" si="379"/>
        <v>Sleep Deprived</v>
      </c>
      <c r="O3013" s="4">
        <v>64</v>
      </c>
      <c r="P3013" s="4" t="str">
        <f t="shared" si="380"/>
        <v>Average</v>
      </c>
      <c r="Q3013" s="4">
        <v>12218</v>
      </c>
      <c r="R3013" s="4" t="str">
        <f t="shared" si="381"/>
        <v>Highly Active</v>
      </c>
      <c r="S3013" s="4">
        <v>65</v>
      </c>
      <c r="T3013" s="4" t="str">
        <f t="shared" si="382"/>
        <v>Normal</v>
      </c>
      <c r="U3013" s="4" t="s">
        <v>1049</v>
      </c>
      <c r="V3013" s="4" t="s">
        <v>4032</v>
      </c>
      <c r="W3013" s="2" t="str">
        <f t="shared" si="383"/>
        <v>Shoulder call.</v>
      </c>
    </row>
    <row r="3014" spans="1:23" ht="29" x14ac:dyDescent="0.35">
      <c r="A3014" s="4">
        <v>13013</v>
      </c>
      <c r="B3014" s="4" t="s">
        <v>594</v>
      </c>
      <c r="C3014" s="4">
        <v>43</v>
      </c>
      <c r="D3014" s="4" t="s">
        <v>1038</v>
      </c>
      <c r="E3014" s="4" t="s">
        <v>1044</v>
      </c>
      <c r="F3014" s="5">
        <v>44734</v>
      </c>
      <c r="G3014" s="6">
        <v>45723.798796296287</v>
      </c>
      <c r="H3014" s="9">
        <f t="shared" si="376"/>
        <v>989</v>
      </c>
      <c r="I3014" s="4">
        <v>6.3</v>
      </c>
      <c r="J3014" s="4" t="str">
        <f t="shared" si="377"/>
        <v>Unburdened</v>
      </c>
      <c r="K3014" s="4">
        <v>8</v>
      </c>
      <c r="L3014" s="4" t="str">
        <f t="shared" si="378"/>
        <v>High</v>
      </c>
      <c r="M3014" s="4">
        <v>7.6</v>
      </c>
      <c r="N3014" s="4" t="str">
        <f t="shared" si="379"/>
        <v>Moderate</v>
      </c>
      <c r="O3014" s="4">
        <v>65</v>
      </c>
      <c r="P3014" s="4" t="str">
        <f t="shared" si="380"/>
        <v>Average</v>
      </c>
      <c r="Q3014" s="4">
        <v>9793</v>
      </c>
      <c r="R3014" s="4" t="str">
        <f t="shared" si="381"/>
        <v>Active</v>
      </c>
      <c r="S3014" s="4">
        <v>93</v>
      </c>
      <c r="T3014" s="4" t="str">
        <f t="shared" si="382"/>
        <v>Normal</v>
      </c>
      <c r="U3014" s="4" t="s">
        <v>1048</v>
      </c>
      <c r="V3014" s="4" t="s">
        <v>4033</v>
      </c>
      <c r="W3014" s="2" t="str">
        <f t="shared" si="383"/>
        <v>Meeting strong.</v>
      </c>
    </row>
    <row r="3015" spans="1:23" x14ac:dyDescent="0.35">
      <c r="A3015" s="4">
        <v>13014</v>
      </c>
      <c r="B3015" s="4" t="s">
        <v>47</v>
      </c>
      <c r="C3015" s="4">
        <v>26</v>
      </c>
      <c r="D3015" s="4" t="s">
        <v>1038</v>
      </c>
      <c r="E3015" s="4" t="s">
        <v>1044</v>
      </c>
      <c r="F3015" s="5">
        <v>42314</v>
      </c>
      <c r="G3015" s="6">
        <v>45674.287939814807</v>
      </c>
      <c r="H3015" s="9">
        <f t="shared" si="376"/>
        <v>3360</v>
      </c>
      <c r="I3015" s="4">
        <v>5.0999999999999996</v>
      </c>
      <c r="J3015" s="4" t="str">
        <f t="shared" si="377"/>
        <v>Unburdened</v>
      </c>
      <c r="K3015" s="4">
        <v>2</v>
      </c>
      <c r="L3015" s="4" t="str">
        <f t="shared" si="378"/>
        <v>Low</v>
      </c>
      <c r="M3015" s="4">
        <v>8.8000000000000007</v>
      </c>
      <c r="N3015" s="4" t="str">
        <f t="shared" si="379"/>
        <v>Well Rested</v>
      </c>
      <c r="O3015" s="4">
        <v>69</v>
      </c>
      <c r="P3015" s="4" t="str">
        <f t="shared" si="380"/>
        <v>Average</v>
      </c>
      <c r="Q3015" s="4">
        <v>12577</v>
      </c>
      <c r="R3015" s="4" t="str">
        <f t="shared" si="381"/>
        <v>Highly Active</v>
      </c>
      <c r="S3015" s="4">
        <v>103</v>
      </c>
      <c r="T3015" s="4" t="str">
        <f t="shared" si="382"/>
        <v>High</v>
      </c>
      <c r="U3015" s="4" t="s">
        <v>1049</v>
      </c>
      <c r="V3015" s="4" t="s">
        <v>4034</v>
      </c>
      <c r="W3015" s="2" t="str">
        <f t="shared" si="383"/>
        <v>Of.</v>
      </c>
    </row>
    <row r="3016" spans="1:23" ht="29" x14ac:dyDescent="0.35">
      <c r="A3016" s="4">
        <v>13015</v>
      </c>
      <c r="B3016" s="4" t="s">
        <v>312</v>
      </c>
      <c r="C3016" s="4">
        <v>43</v>
      </c>
      <c r="D3016" s="4" t="s">
        <v>1040</v>
      </c>
      <c r="E3016" s="4" t="s">
        <v>1044</v>
      </c>
      <c r="F3016" s="5">
        <v>42888</v>
      </c>
      <c r="G3016" s="6">
        <v>45702.931759259263</v>
      </c>
      <c r="H3016" s="9">
        <f t="shared" si="376"/>
        <v>2814</v>
      </c>
      <c r="I3016" s="4">
        <v>9.9</v>
      </c>
      <c r="J3016" s="4" t="str">
        <f t="shared" si="377"/>
        <v>Normal</v>
      </c>
      <c r="K3016" s="4">
        <v>5</v>
      </c>
      <c r="L3016" s="4" t="str">
        <f t="shared" si="378"/>
        <v>Moderate</v>
      </c>
      <c r="M3016" s="4">
        <v>4.8</v>
      </c>
      <c r="N3016" s="4" t="str">
        <f t="shared" si="379"/>
        <v>Sleep Deprived</v>
      </c>
      <c r="O3016" s="4">
        <v>55</v>
      </c>
      <c r="P3016" s="4" t="str">
        <f t="shared" si="380"/>
        <v>Average</v>
      </c>
      <c r="Q3016" s="4">
        <v>11826</v>
      </c>
      <c r="R3016" s="4" t="str">
        <f t="shared" si="381"/>
        <v>Highly Active</v>
      </c>
      <c r="S3016" s="4">
        <v>104</v>
      </c>
      <c r="T3016" s="4" t="str">
        <f t="shared" si="382"/>
        <v>High</v>
      </c>
      <c r="U3016" s="4" t="s">
        <v>1048</v>
      </c>
      <c r="V3016" s="4" t="s">
        <v>4035</v>
      </c>
      <c r="W3016" s="2" t="str">
        <f t="shared" si="383"/>
        <v>Day lose.</v>
      </c>
    </row>
    <row r="3017" spans="1:23" x14ac:dyDescent="0.35">
      <c r="A3017" s="4">
        <v>13016</v>
      </c>
      <c r="B3017" s="4" t="s">
        <v>226</v>
      </c>
      <c r="C3017" s="4">
        <v>30</v>
      </c>
      <c r="D3017" s="4" t="s">
        <v>1040</v>
      </c>
      <c r="E3017" s="4" t="s">
        <v>1043</v>
      </c>
      <c r="F3017" s="5">
        <v>42636</v>
      </c>
      <c r="G3017" s="6">
        <v>45743.61446759259</v>
      </c>
      <c r="H3017" s="9">
        <f t="shared" si="376"/>
        <v>3107</v>
      </c>
      <c r="I3017" s="4">
        <v>10.8</v>
      </c>
      <c r="J3017" s="4" t="str">
        <f t="shared" si="377"/>
        <v>Overloaded</v>
      </c>
      <c r="K3017" s="4">
        <v>9</v>
      </c>
      <c r="L3017" s="4" t="str">
        <f t="shared" si="378"/>
        <v>High</v>
      </c>
      <c r="M3017" s="4">
        <v>8.1999999999999993</v>
      </c>
      <c r="N3017" s="4" t="str">
        <f t="shared" si="379"/>
        <v>Well Rested</v>
      </c>
      <c r="O3017" s="4">
        <v>52</v>
      </c>
      <c r="P3017" s="4" t="str">
        <f t="shared" si="380"/>
        <v>Average</v>
      </c>
      <c r="Q3017" s="4">
        <v>14682</v>
      </c>
      <c r="R3017" s="4" t="str">
        <f t="shared" si="381"/>
        <v>Highly Active</v>
      </c>
      <c r="S3017" s="4">
        <v>82</v>
      </c>
      <c r="T3017" s="4" t="str">
        <f t="shared" si="382"/>
        <v>Normal</v>
      </c>
      <c r="U3017" s="4" t="s">
        <v>1049</v>
      </c>
      <c r="V3017" s="4" t="s">
        <v>4036</v>
      </c>
      <c r="W3017" s="2" t="str">
        <f t="shared" si="383"/>
        <v>Mrs we.</v>
      </c>
    </row>
    <row r="3018" spans="1:23" ht="29" x14ac:dyDescent="0.35">
      <c r="A3018" s="4">
        <v>13017</v>
      </c>
      <c r="B3018" s="4" t="s">
        <v>124</v>
      </c>
      <c r="C3018" s="4">
        <v>22</v>
      </c>
      <c r="D3018" s="4" t="s">
        <v>1039</v>
      </c>
      <c r="E3018" s="4" t="s">
        <v>1045</v>
      </c>
      <c r="F3018" s="5">
        <v>45371</v>
      </c>
      <c r="G3018" s="6">
        <v>45787.72451388889</v>
      </c>
      <c r="H3018" s="9">
        <f t="shared" si="376"/>
        <v>416</v>
      </c>
      <c r="I3018" s="4">
        <v>5</v>
      </c>
      <c r="J3018" s="4" t="str">
        <f t="shared" si="377"/>
        <v>Unburdened</v>
      </c>
      <c r="K3018" s="4">
        <v>8</v>
      </c>
      <c r="L3018" s="4" t="str">
        <f t="shared" si="378"/>
        <v>High</v>
      </c>
      <c r="M3018" s="4">
        <v>5.0999999999999996</v>
      </c>
      <c r="N3018" s="4" t="str">
        <f t="shared" si="379"/>
        <v>Sleep Deprived</v>
      </c>
      <c r="O3018" s="4">
        <v>96</v>
      </c>
      <c r="P3018" s="4" t="str">
        <f t="shared" si="380"/>
        <v>Excellent</v>
      </c>
      <c r="Q3018" s="4">
        <v>13738</v>
      </c>
      <c r="R3018" s="4" t="str">
        <f t="shared" si="381"/>
        <v>Highly Active</v>
      </c>
      <c r="S3018" s="4">
        <v>107</v>
      </c>
      <c r="T3018" s="4" t="str">
        <f t="shared" si="382"/>
        <v>High</v>
      </c>
      <c r="U3018" s="4" t="s">
        <v>1048</v>
      </c>
      <c r="V3018" s="4" t="s">
        <v>4037</v>
      </c>
      <c r="W3018" s="2" t="str">
        <f t="shared" si="383"/>
        <v>Political.</v>
      </c>
    </row>
    <row r="3019" spans="1:23" x14ac:dyDescent="0.35">
      <c r="A3019" s="4">
        <v>13018</v>
      </c>
      <c r="B3019" s="4" t="s">
        <v>19</v>
      </c>
      <c r="C3019" s="4">
        <v>26</v>
      </c>
      <c r="D3019" s="4"/>
      <c r="E3019" s="4" t="s">
        <v>1041</v>
      </c>
      <c r="F3019" s="5">
        <v>43788</v>
      </c>
      <c r="G3019" s="6">
        <v>45809.842268518521</v>
      </c>
      <c r="H3019" s="9">
        <f t="shared" si="376"/>
        <v>2021</v>
      </c>
      <c r="I3019" s="4">
        <v>7.9</v>
      </c>
      <c r="J3019" s="4" t="str">
        <f t="shared" si="377"/>
        <v>Normal</v>
      </c>
      <c r="K3019" s="4">
        <v>9</v>
      </c>
      <c r="L3019" s="4" t="str">
        <f t="shared" si="378"/>
        <v>High</v>
      </c>
      <c r="M3019" s="4">
        <v>6.1</v>
      </c>
      <c r="N3019" s="4" t="str">
        <f t="shared" si="379"/>
        <v>Moderate</v>
      </c>
      <c r="O3019" s="4">
        <v>85</v>
      </c>
      <c r="P3019" s="4" t="str">
        <f t="shared" si="380"/>
        <v>Excellent</v>
      </c>
      <c r="Q3019" s="4">
        <v>10413</v>
      </c>
      <c r="R3019" s="4" t="str">
        <f t="shared" si="381"/>
        <v>Highly Active</v>
      </c>
      <c r="S3019" s="4">
        <v>87</v>
      </c>
      <c r="T3019" s="4" t="str">
        <f t="shared" si="382"/>
        <v>Normal</v>
      </c>
      <c r="U3019" s="4" t="s">
        <v>1049</v>
      </c>
      <c r="V3019" s="4" t="s">
        <v>4038</v>
      </c>
      <c r="W3019" s="2" t="str">
        <f t="shared" si="383"/>
        <v>Goal accept.</v>
      </c>
    </row>
    <row r="3020" spans="1:23" ht="29" x14ac:dyDescent="0.35">
      <c r="A3020" s="4">
        <v>13019</v>
      </c>
      <c r="B3020" s="4" t="s">
        <v>218</v>
      </c>
      <c r="C3020" s="4">
        <v>25</v>
      </c>
      <c r="D3020" s="4" t="s">
        <v>1039</v>
      </c>
      <c r="E3020" s="4" t="s">
        <v>1045</v>
      </c>
      <c r="F3020" s="5">
        <v>43926</v>
      </c>
      <c r="G3020" s="6">
        <v>45694.004745370366</v>
      </c>
      <c r="H3020" s="9">
        <f t="shared" si="376"/>
        <v>1768</v>
      </c>
      <c r="I3020" s="4">
        <v>11.1</v>
      </c>
      <c r="J3020" s="4" t="str">
        <f t="shared" si="377"/>
        <v>Overloaded</v>
      </c>
      <c r="K3020" s="4">
        <v>5</v>
      </c>
      <c r="L3020" s="4" t="str">
        <f t="shared" si="378"/>
        <v>Moderate</v>
      </c>
      <c r="M3020" s="4">
        <v>4</v>
      </c>
      <c r="N3020" s="4" t="str">
        <f t="shared" si="379"/>
        <v>Sleep Deprived</v>
      </c>
      <c r="O3020" s="4">
        <v>88</v>
      </c>
      <c r="P3020" s="4" t="str">
        <f t="shared" si="380"/>
        <v>Excellent</v>
      </c>
      <c r="Q3020" s="4">
        <v>2449</v>
      </c>
      <c r="R3020" s="4" t="str">
        <f t="shared" si="381"/>
        <v>Sedentary</v>
      </c>
      <c r="S3020" s="4">
        <v>101</v>
      </c>
      <c r="T3020" s="4" t="str">
        <f t="shared" si="382"/>
        <v>High</v>
      </c>
      <c r="U3020" s="4" t="s">
        <v>1048</v>
      </c>
      <c r="V3020" s="4" t="s">
        <v>3932</v>
      </c>
      <c r="W3020" s="2" t="str">
        <f t="shared" si="383"/>
        <v>Capital.</v>
      </c>
    </row>
    <row r="3021" spans="1:23" ht="29" x14ac:dyDescent="0.35">
      <c r="A3021" s="4">
        <v>13020</v>
      </c>
      <c r="B3021" s="4" t="s">
        <v>106</v>
      </c>
      <c r="C3021" s="4">
        <v>28</v>
      </c>
      <c r="D3021" s="4" t="s">
        <v>1038</v>
      </c>
      <c r="E3021" s="4"/>
      <c r="F3021" s="5">
        <v>42350</v>
      </c>
      <c r="G3021" s="6">
        <v>45679.772905092592</v>
      </c>
      <c r="H3021" s="9">
        <f t="shared" si="376"/>
        <v>3329</v>
      </c>
      <c r="I3021" s="4">
        <v>9.9</v>
      </c>
      <c r="J3021" s="4" t="str">
        <f t="shared" si="377"/>
        <v>Normal</v>
      </c>
      <c r="K3021" s="4">
        <v>7</v>
      </c>
      <c r="L3021" s="4" t="str">
        <f t="shared" si="378"/>
        <v>High</v>
      </c>
      <c r="M3021" s="4">
        <v>5</v>
      </c>
      <c r="N3021" s="4" t="str">
        <f t="shared" si="379"/>
        <v>Sleep Deprived</v>
      </c>
      <c r="O3021" s="4">
        <v>45</v>
      </c>
      <c r="P3021" s="4" t="str">
        <f t="shared" si="380"/>
        <v>Poor</v>
      </c>
      <c r="Q3021" s="4">
        <v>6288</v>
      </c>
      <c r="R3021" s="4" t="str">
        <f t="shared" si="381"/>
        <v>Low Active</v>
      </c>
      <c r="S3021" s="4">
        <v>72</v>
      </c>
      <c r="T3021" s="4" t="str">
        <f t="shared" si="382"/>
        <v>Normal</v>
      </c>
      <c r="U3021" s="4" t="s">
        <v>1048</v>
      </c>
      <c r="V3021" s="4" t="s">
        <v>4039</v>
      </c>
      <c r="W3021" s="2" t="str">
        <f t="shared" si="383"/>
        <v>Yes Republican.</v>
      </c>
    </row>
    <row r="3022" spans="1:23" ht="43.5" x14ac:dyDescent="0.35">
      <c r="A3022" s="4">
        <v>13021</v>
      </c>
      <c r="B3022" s="4" t="s">
        <v>618</v>
      </c>
      <c r="C3022" s="4">
        <v>40</v>
      </c>
      <c r="D3022" s="4" t="s">
        <v>1040</v>
      </c>
      <c r="E3022" s="4" t="s">
        <v>1044</v>
      </c>
      <c r="F3022" s="5">
        <v>43129</v>
      </c>
      <c r="G3022" s="6">
        <v>45799.045717592591</v>
      </c>
      <c r="H3022" s="9">
        <f t="shared" si="376"/>
        <v>2670</v>
      </c>
      <c r="I3022" s="4">
        <v>4</v>
      </c>
      <c r="J3022" s="4" t="str">
        <f t="shared" si="377"/>
        <v>Unburdened</v>
      </c>
      <c r="K3022" s="4">
        <v>5</v>
      </c>
      <c r="L3022" s="4" t="str">
        <f t="shared" si="378"/>
        <v>Moderate</v>
      </c>
      <c r="M3022" s="4">
        <v>6.5</v>
      </c>
      <c r="N3022" s="4" t="str">
        <f t="shared" si="379"/>
        <v>Moderate</v>
      </c>
      <c r="O3022" s="4">
        <v>41</v>
      </c>
      <c r="P3022" s="4" t="str">
        <f t="shared" si="380"/>
        <v>Poor</v>
      </c>
      <c r="Q3022" s="4">
        <v>9378</v>
      </c>
      <c r="R3022" s="4" t="str">
        <f t="shared" si="381"/>
        <v>Active</v>
      </c>
      <c r="S3022" s="4">
        <v>114</v>
      </c>
      <c r="T3022" s="4" t="str">
        <f t="shared" si="382"/>
        <v>High</v>
      </c>
      <c r="U3022" s="4" t="s">
        <v>1048</v>
      </c>
      <c r="V3022" s="4" t="s">
        <v>4040</v>
      </c>
      <c r="W3022" s="2" t="str">
        <f t="shared" si="383"/>
        <v>Economy suddenly plant.</v>
      </c>
    </row>
    <row r="3023" spans="1:23" x14ac:dyDescent="0.35">
      <c r="A3023" s="4">
        <v>13022</v>
      </c>
      <c r="B3023" s="4" t="s">
        <v>728</v>
      </c>
      <c r="C3023" s="4">
        <v>59</v>
      </c>
      <c r="D3023" s="4" t="s">
        <v>1038</v>
      </c>
      <c r="E3023" s="4"/>
      <c r="F3023" s="5">
        <v>45108</v>
      </c>
      <c r="G3023" s="6">
        <v>45753.2262962963</v>
      </c>
      <c r="H3023" s="9">
        <f t="shared" si="376"/>
        <v>645</v>
      </c>
      <c r="I3023" s="4">
        <v>6.7</v>
      </c>
      <c r="J3023" s="4" t="str">
        <f t="shared" si="377"/>
        <v>Unburdened</v>
      </c>
      <c r="K3023" s="4">
        <v>7</v>
      </c>
      <c r="L3023" s="4" t="str">
        <f t="shared" si="378"/>
        <v>High</v>
      </c>
      <c r="M3023" s="4">
        <v>6.9</v>
      </c>
      <c r="N3023" s="4" t="str">
        <f t="shared" si="379"/>
        <v>Moderate</v>
      </c>
      <c r="O3023" s="4">
        <v>73</v>
      </c>
      <c r="P3023" s="4" t="str">
        <f t="shared" si="380"/>
        <v>Good</v>
      </c>
      <c r="Q3023" s="4">
        <v>5212</v>
      </c>
      <c r="R3023" s="4" t="str">
        <f t="shared" si="381"/>
        <v>Low Active</v>
      </c>
      <c r="S3023" s="4">
        <v>99</v>
      </c>
      <c r="T3023" s="4" t="str">
        <f t="shared" si="382"/>
        <v>Normal</v>
      </c>
      <c r="U3023" s="4" t="s">
        <v>1048</v>
      </c>
      <c r="V3023" s="4" t="s">
        <v>4041</v>
      </c>
      <c r="W3023" s="2" t="str">
        <f t="shared" si="383"/>
        <v>Better.</v>
      </c>
    </row>
    <row r="3024" spans="1:23" ht="29" x14ac:dyDescent="0.35">
      <c r="A3024" s="4">
        <v>13023</v>
      </c>
      <c r="B3024" s="4" t="s">
        <v>211</v>
      </c>
      <c r="C3024" s="4">
        <v>34</v>
      </c>
      <c r="D3024" s="4" t="s">
        <v>1039</v>
      </c>
      <c r="E3024" s="4" t="s">
        <v>1041</v>
      </c>
      <c r="F3024" s="5">
        <v>44022</v>
      </c>
      <c r="G3024" s="6">
        <v>45700.307615740741</v>
      </c>
      <c r="H3024" s="9">
        <f t="shared" si="376"/>
        <v>1678</v>
      </c>
      <c r="I3024" s="4">
        <v>6.2</v>
      </c>
      <c r="J3024" s="4" t="str">
        <f t="shared" si="377"/>
        <v>Unburdened</v>
      </c>
      <c r="K3024" s="4">
        <v>7</v>
      </c>
      <c r="L3024" s="4" t="str">
        <f t="shared" si="378"/>
        <v>High</v>
      </c>
      <c r="M3024" s="4">
        <v>4.8</v>
      </c>
      <c r="N3024" s="4" t="str">
        <f t="shared" si="379"/>
        <v>Sleep Deprived</v>
      </c>
      <c r="O3024" s="4">
        <v>85</v>
      </c>
      <c r="P3024" s="4" t="str">
        <f t="shared" si="380"/>
        <v>Excellent</v>
      </c>
      <c r="Q3024" s="4">
        <v>11684</v>
      </c>
      <c r="R3024" s="4" t="str">
        <f t="shared" si="381"/>
        <v>Highly Active</v>
      </c>
      <c r="S3024" s="4">
        <v>105</v>
      </c>
      <c r="T3024" s="4" t="str">
        <f t="shared" si="382"/>
        <v>High</v>
      </c>
      <c r="U3024" s="4" t="s">
        <v>1048</v>
      </c>
      <c r="V3024" s="4" t="s">
        <v>4042</v>
      </c>
      <c r="W3024" s="2" t="str">
        <f t="shared" si="383"/>
        <v>Page drop sister white.</v>
      </c>
    </row>
    <row r="3025" spans="1:23" ht="43.5" x14ac:dyDescent="0.35">
      <c r="A3025" s="4">
        <v>13024</v>
      </c>
      <c r="B3025" s="4" t="s">
        <v>19</v>
      </c>
      <c r="C3025" s="4">
        <v>32</v>
      </c>
      <c r="D3025" s="4" t="s">
        <v>1039</v>
      </c>
      <c r="E3025" s="4" t="s">
        <v>1044</v>
      </c>
      <c r="F3025" s="5">
        <v>44967</v>
      </c>
      <c r="G3025" s="6">
        <v>45828.944247685176</v>
      </c>
      <c r="H3025" s="9">
        <f t="shared" si="376"/>
        <v>861</v>
      </c>
      <c r="I3025" s="4">
        <v>7.4</v>
      </c>
      <c r="J3025" s="4" t="str">
        <f t="shared" si="377"/>
        <v>Normal</v>
      </c>
      <c r="K3025" s="4">
        <v>4</v>
      </c>
      <c r="L3025" s="4" t="str">
        <f t="shared" si="378"/>
        <v>Moderate</v>
      </c>
      <c r="M3025" s="4">
        <v>6.7</v>
      </c>
      <c r="N3025" s="4" t="str">
        <f t="shared" si="379"/>
        <v>Moderate</v>
      </c>
      <c r="O3025" s="4">
        <v>57</v>
      </c>
      <c r="P3025" s="4" t="str">
        <f t="shared" si="380"/>
        <v>Average</v>
      </c>
      <c r="Q3025" s="4">
        <v>8318</v>
      </c>
      <c r="R3025" s="4" t="str">
        <f t="shared" si="381"/>
        <v>Active</v>
      </c>
      <c r="S3025" s="4">
        <v>78</v>
      </c>
      <c r="T3025" s="4" t="str">
        <f t="shared" si="382"/>
        <v>Normal</v>
      </c>
      <c r="U3025" s="4" t="s">
        <v>1049</v>
      </c>
      <c r="V3025" s="4" t="s">
        <v>4043</v>
      </c>
      <c r="W3025" s="2" t="str">
        <f t="shared" si="383"/>
        <v>Difficult everything authority.</v>
      </c>
    </row>
    <row r="3026" spans="1:23" ht="43.5" x14ac:dyDescent="0.35">
      <c r="A3026" s="4">
        <v>13025</v>
      </c>
      <c r="B3026" s="4" t="s">
        <v>102</v>
      </c>
      <c r="C3026" s="4">
        <v>44</v>
      </c>
      <c r="D3026" s="4" t="s">
        <v>1038</v>
      </c>
      <c r="E3026" s="4" t="s">
        <v>1041</v>
      </c>
      <c r="F3026" s="5">
        <v>42253</v>
      </c>
      <c r="G3026" s="6">
        <v>45794.721817129634</v>
      </c>
      <c r="H3026" s="9">
        <f t="shared" si="376"/>
        <v>3541</v>
      </c>
      <c r="I3026" s="4">
        <v>8.1999999999999993</v>
      </c>
      <c r="J3026" s="4" t="str">
        <f t="shared" si="377"/>
        <v>Normal</v>
      </c>
      <c r="K3026" s="4">
        <v>6</v>
      </c>
      <c r="L3026" s="4" t="str">
        <f t="shared" si="378"/>
        <v>Moderate</v>
      </c>
      <c r="M3026" s="4">
        <v>7.3</v>
      </c>
      <c r="N3026" s="4" t="str">
        <f t="shared" si="379"/>
        <v>Moderate</v>
      </c>
      <c r="O3026" s="4">
        <v>89</v>
      </c>
      <c r="P3026" s="4" t="str">
        <f t="shared" si="380"/>
        <v>Excellent</v>
      </c>
      <c r="Q3026" s="4">
        <v>4959</v>
      </c>
      <c r="R3026" s="4" t="str">
        <f t="shared" si="381"/>
        <v>Sedentary</v>
      </c>
      <c r="S3026" s="4">
        <v>105</v>
      </c>
      <c r="T3026" s="4" t="str">
        <f t="shared" si="382"/>
        <v>High</v>
      </c>
      <c r="U3026" s="4" t="s">
        <v>1048</v>
      </c>
      <c r="V3026" s="4" t="s">
        <v>4044</v>
      </c>
      <c r="W3026" s="2" t="str">
        <f t="shared" si="383"/>
        <v>Above represent follow.</v>
      </c>
    </row>
    <row r="3027" spans="1:23" ht="58" x14ac:dyDescent="0.35">
      <c r="A3027" s="4">
        <v>13026</v>
      </c>
      <c r="B3027" s="4" t="s">
        <v>61</v>
      </c>
      <c r="C3027" s="4">
        <v>59</v>
      </c>
      <c r="D3027" s="4" t="s">
        <v>1040</v>
      </c>
      <c r="E3027" s="4"/>
      <c r="F3027" s="5">
        <v>42788</v>
      </c>
      <c r="G3027" s="6">
        <v>45660.400358796287</v>
      </c>
      <c r="H3027" s="9">
        <f t="shared" si="376"/>
        <v>2872</v>
      </c>
      <c r="I3027" s="4">
        <v>7.8</v>
      </c>
      <c r="J3027" s="4" t="str">
        <f t="shared" si="377"/>
        <v>Normal</v>
      </c>
      <c r="K3027" s="4">
        <v>5</v>
      </c>
      <c r="L3027" s="4" t="str">
        <f t="shared" si="378"/>
        <v>Moderate</v>
      </c>
      <c r="M3027" s="4">
        <v>6.8</v>
      </c>
      <c r="N3027" s="4" t="str">
        <f t="shared" si="379"/>
        <v>Moderate</v>
      </c>
      <c r="O3027" s="4">
        <v>49</v>
      </c>
      <c r="P3027" s="4" t="str">
        <f t="shared" si="380"/>
        <v>Poor</v>
      </c>
      <c r="Q3027" s="4">
        <v>8205</v>
      </c>
      <c r="R3027" s="4" t="str">
        <f t="shared" si="381"/>
        <v>Active</v>
      </c>
      <c r="S3027" s="4">
        <v>103</v>
      </c>
      <c r="T3027" s="4" t="str">
        <f t="shared" si="382"/>
        <v>High</v>
      </c>
      <c r="U3027" s="4" t="s">
        <v>1049</v>
      </c>
      <c r="V3027" s="4" t="s">
        <v>4045</v>
      </c>
      <c r="W3027" s="2" t="str">
        <f t="shared" si="383"/>
        <v>Name something international.</v>
      </c>
    </row>
    <row r="3028" spans="1:23" ht="29" x14ac:dyDescent="0.35">
      <c r="A3028" s="4">
        <v>13027</v>
      </c>
      <c r="B3028" s="4" t="s">
        <v>326</v>
      </c>
      <c r="C3028" s="4">
        <v>32</v>
      </c>
      <c r="D3028" s="4" t="s">
        <v>1038</v>
      </c>
      <c r="E3028" s="4" t="s">
        <v>1045</v>
      </c>
      <c r="F3028" s="5">
        <v>43051</v>
      </c>
      <c r="G3028" s="6">
        <v>45710.044085648151</v>
      </c>
      <c r="H3028" s="9">
        <f t="shared" si="376"/>
        <v>2659</v>
      </c>
      <c r="I3028" s="4">
        <v>9.1999999999999993</v>
      </c>
      <c r="J3028" s="4" t="str">
        <f t="shared" si="377"/>
        <v>Normal</v>
      </c>
      <c r="K3028" s="4">
        <v>6</v>
      </c>
      <c r="L3028" s="4" t="str">
        <f t="shared" si="378"/>
        <v>Moderate</v>
      </c>
      <c r="M3028" s="4">
        <v>5.8</v>
      </c>
      <c r="N3028" s="4" t="str">
        <f t="shared" si="379"/>
        <v>Sleep Deprived</v>
      </c>
      <c r="O3028" s="4">
        <v>40</v>
      </c>
      <c r="P3028" s="4" t="str">
        <f t="shared" si="380"/>
        <v>Poor</v>
      </c>
      <c r="Q3028" s="4">
        <v>14680</v>
      </c>
      <c r="R3028" s="4" t="str">
        <f t="shared" si="381"/>
        <v>Highly Active</v>
      </c>
      <c r="S3028" s="4">
        <v>66</v>
      </c>
      <c r="T3028" s="4" t="str">
        <f t="shared" si="382"/>
        <v>Normal</v>
      </c>
      <c r="U3028" s="4" t="s">
        <v>1048</v>
      </c>
      <c r="V3028" s="4" t="s">
        <v>4046</v>
      </c>
      <c r="W3028" s="2" t="str">
        <f t="shared" si="383"/>
        <v>Table thus statement.</v>
      </c>
    </row>
    <row r="3029" spans="1:23" x14ac:dyDescent="0.35">
      <c r="A3029" s="4">
        <v>13028</v>
      </c>
      <c r="B3029" s="4" t="s">
        <v>108</v>
      </c>
      <c r="C3029" s="4">
        <v>52</v>
      </c>
      <c r="D3029" s="4" t="s">
        <v>1040</v>
      </c>
      <c r="E3029" s="4" t="s">
        <v>1044</v>
      </c>
      <c r="F3029" s="5">
        <v>42628</v>
      </c>
      <c r="G3029" s="6">
        <v>45726.631215277783</v>
      </c>
      <c r="H3029" s="9">
        <f t="shared" si="376"/>
        <v>3098</v>
      </c>
      <c r="I3029" s="4">
        <v>9.1999999999999993</v>
      </c>
      <c r="J3029" s="4" t="str">
        <f t="shared" si="377"/>
        <v>Normal</v>
      </c>
      <c r="K3029" s="4">
        <v>8</v>
      </c>
      <c r="L3029" s="4" t="str">
        <f t="shared" si="378"/>
        <v>High</v>
      </c>
      <c r="M3029" s="4">
        <v>7.5</v>
      </c>
      <c r="N3029" s="4" t="str">
        <f t="shared" si="379"/>
        <v>Moderate</v>
      </c>
      <c r="O3029" s="4"/>
      <c r="P3029" s="4" t="str">
        <f t="shared" si="380"/>
        <v/>
      </c>
      <c r="Q3029" s="4">
        <v>5781</v>
      </c>
      <c r="R3029" s="4" t="str">
        <f t="shared" si="381"/>
        <v>Low Active</v>
      </c>
      <c r="S3029" s="4">
        <v>106</v>
      </c>
      <c r="T3029" s="4" t="str">
        <f t="shared" si="382"/>
        <v>High</v>
      </c>
      <c r="U3029" s="4" t="s">
        <v>1048</v>
      </c>
      <c r="V3029" s="4" t="s">
        <v>4047</v>
      </c>
      <c r="W3029" s="2" t="str">
        <f t="shared" si="383"/>
        <v>Door.</v>
      </c>
    </row>
    <row r="3030" spans="1:23" ht="43.5" x14ac:dyDescent="0.35">
      <c r="A3030" s="4">
        <v>13029</v>
      </c>
      <c r="B3030" s="4" t="s">
        <v>23</v>
      </c>
      <c r="C3030" s="4">
        <v>24</v>
      </c>
      <c r="D3030" s="4" t="s">
        <v>1040</v>
      </c>
      <c r="E3030" s="4" t="s">
        <v>1041</v>
      </c>
      <c r="F3030" s="5">
        <v>43496</v>
      </c>
      <c r="G3030" s="6">
        <v>45844.912627314807</v>
      </c>
      <c r="H3030" s="9">
        <f t="shared" si="376"/>
        <v>2348</v>
      </c>
      <c r="I3030" s="4">
        <v>7.4</v>
      </c>
      <c r="J3030" s="4" t="str">
        <f t="shared" si="377"/>
        <v>Normal</v>
      </c>
      <c r="K3030" s="4">
        <v>7</v>
      </c>
      <c r="L3030" s="4" t="str">
        <f t="shared" si="378"/>
        <v>High</v>
      </c>
      <c r="M3030" s="4">
        <v>7.3</v>
      </c>
      <c r="N3030" s="4" t="str">
        <f t="shared" si="379"/>
        <v>Moderate</v>
      </c>
      <c r="O3030" s="4">
        <v>99</v>
      </c>
      <c r="P3030" s="4" t="str">
        <f t="shared" si="380"/>
        <v>Excellent</v>
      </c>
      <c r="Q3030" s="4">
        <v>14925</v>
      </c>
      <c r="R3030" s="4" t="str">
        <f t="shared" si="381"/>
        <v>Highly Active</v>
      </c>
      <c r="S3030" s="4">
        <v>70</v>
      </c>
      <c r="T3030" s="4" t="str">
        <f t="shared" si="382"/>
        <v>Normal</v>
      </c>
      <c r="U3030" s="4" t="s">
        <v>1048</v>
      </c>
      <c r="V3030" s="4" t="s">
        <v>4048</v>
      </c>
      <c r="W3030" s="2" t="str">
        <f t="shared" si="383"/>
        <v>Not successful lawyer.</v>
      </c>
    </row>
    <row r="3031" spans="1:23" ht="29" x14ac:dyDescent="0.35">
      <c r="A3031" s="4">
        <v>13030</v>
      </c>
      <c r="B3031" s="4" t="s">
        <v>693</v>
      </c>
      <c r="C3031" s="4">
        <v>23</v>
      </c>
      <c r="D3031" s="4" t="s">
        <v>1040</v>
      </c>
      <c r="E3031" s="4" t="s">
        <v>1045</v>
      </c>
      <c r="F3031" s="5">
        <v>42687</v>
      </c>
      <c r="G3031" s="6">
        <v>45724.092951388891</v>
      </c>
      <c r="H3031" s="9">
        <f t="shared" si="376"/>
        <v>3037</v>
      </c>
      <c r="I3031" s="4">
        <v>10.8</v>
      </c>
      <c r="J3031" s="4" t="str">
        <f t="shared" si="377"/>
        <v>Overloaded</v>
      </c>
      <c r="K3031" s="4">
        <v>3</v>
      </c>
      <c r="L3031" s="4" t="str">
        <f t="shared" si="378"/>
        <v>Low</v>
      </c>
      <c r="M3031" s="4">
        <v>6.3</v>
      </c>
      <c r="N3031" s="4" t="str">
        <f t="shared" si="379"/>
        <v>Moderate</v>
      </c>
      <c r="O3031" s="4">
        <v>87</v>
      </c>
      <c r="P3031" s="4" t="str">
        <f t="shared" si="380"/>
        <v>Excellent</v>
      </c>
      <c r="Q3031" s="4">
        <v>14656</v>
      </c>
      <c r="R3031" s="4" t="str">
        <f t="shared" si="381"/>
        <v>Highly Active</v>
      </c>
      <c r="S3031" s="4">
        <v>105</v>
      </c>
      <c r="T3031" s="4" t="str">
        <f t="shared" si="382"/>
        <v>High</v>
      </c>
      <c r="U3031" s="4" t="s">
        <v>1048</v>
      </c>
      <c r="V3031" s="4" t="s">
        <v>4049</v>
      </c>
      <c r="W3031" s="2" t="str">
        <f t="shared" si="383"/>
        <v>Reality method.</v>
      </c>
    </row>
    <row r="3032" spans="1:23" ht="43.5" x14ac:dyDescent="0.35">
      <c r="A3032" s="4">
        <v>13031</v>
      </c>
      <c r="B3032" s="4" t="s">
        <v>729</v>
      </c>
      <c r="C3032" s="4">
        <v>28</v>
      </c>
      <c r="D3032" s="4" t="s">
        <v>1038</v>
      </c>
      <c r="E3032" s="4" t="s">
        <v>1043</v>
      </c>
      <c r="F3032" s="5">
        <v>42436</v>
      </c>
      <c r="G3032" s="6">
        <v>45772.700740740736</v>
      </c>
      <c r="H3032" s="9">
        <f t="shared" si="376"/>
        <v>3336</v>
      </c>
      <c r="I3032" s="4">
        <v>6.8</v>
      </c>
      <c r="J3032" s="4" t="str">
        <f t="shared" si="377"/>
        <v>Unburdened</v>
      </c>
      <c r="K3032" s="4">
        <v>2</v>
      </c>
      <c r="L3032" s="4" t="str">
        <f t="shared" si="378"/>
        <v>Low</v>
      </c>
      <c r="M3032" s="4">
        <v>5.7</v>
      </c>
      <c r="N3032" s="4" t="str">
        <f t="shared" si="379"/>
        <v>Sleep Deprived</v>
      </c>
      <c r="O3032" s="4">
        <v>57</v>
      </c>
      <c r="P3032" s="4" t="str">
        <f t="shared" si="380"/>
        <v>Average</v>
      </c>
      <c r="Q3032" s="4">
        <v>2771</v>
      </c>
      <c r="R3032" s="4" t="str">
        <f t="shared" si="381"/>
        <v>Sedentary</v>
      </c>
      <c r="S3032" s="4">
        <v>77</v>
      </c>
      <c r="T3032" s="4" t="str">
        <f t="shared" si="382"/>
        <v>Normal</v>
      </c>
      <c r="U3032" s="4" t="s">
        <v>1049</v>
      </c>
      <c r="V3032" s="4" t="s">
        <v>4050</v>
      </c>
      <c r="W3032" s="2" t="str">
        <f t="shared" si="383"/>
        <v>Tree dream western particular.</v>
      </c>
    </row>
    <row r="3033" spans="1:23" ht="29" x14ac:dyDescent="0.35">
      <c r="A3033" s="4">
        <v>13032</v>
      </c>
      <c r="B3033" s="4" t="s">
        <v>212</v>
      </c>
      <c r="C3033" s="4">
        <v>23</v>
      </c>
      <c r="D3033" s="4" t="s">
        <v>1039</v>
      </c>
      <c r="E3033" s="4" t="s">
        <v>1041</v>
      </c>
      <c r="F3033" s="5">
        <v>42554</v>
      </c>
      <c r="G3033" s="6">
        <v>45660.451550925929</v>
      </c>
      <c r="H3033" s="9">
        <f t="shared" si="376"/>
        <v>3106</v>
      </c>
      <c r="I3033" s="4">
        <v>9.6</v>
      </c>
      <c r="J3033" s="4" t="str">
        <f t="shared" si="377"/>
        <v>Normal</v>
      </c>
      <c r="K3033" s="4">
        <v>7</v>
      </c>
      <c r="L3033" s="4" t="str">
        <f t="shared" si="378"/>
        <v>High</v>
      </c>
      <c r="M3033" s="4">
        <v>8.3000000000000007</v>
      </c>
      <c r="N3033" s="4" t="str">
        <f t="shared" si="379"/>
        <v>Well Rested</v>
      </c>
      <c r="O3033" s="4">
        <v>45</v>
      </c>
      <c r="P3033" s="4" t="str">
        <f t="shared" si="380"/>
        <v>Poor</v>
      </c>
      <c r="Q3033" s="4">
        <v>8418</v>
      </c>
      <c r="R3033" s="4" t="str">
        <f t="shared" si="381"/>
        <v>Active</v>
      </c>
      <c r="S3033" s="4">
        <v>92</v>
      </c>
      <c r="T3033" s="4" t="str">
        <f t="shared" si="382"/>
        <v>Normal</v>
      </c>
      <c r="U3033" s="4" t="s">
        <v>1048</v>
      </c>
      <c r="V3033" s="4" t="s">
        <v>4051</v>
      </c>
      <c r="W3033" s="2" t="str">
        <f t="shared" si="383"/>
        <v>Style defense.</v>
      </c>
    </row>
    <row r="3034" spans="1:23" ht="43.5" x14ac:dyDescent="0.35">
      <c r="A3034" s="4">
        <v>13033</v>
      </c>
      <c r="B3034" s="4" t="s">
        <v>156</v>
      </c>
      <c r="C3034" s="4">
        <v>46</v>
      </c>
      <c r="D3034" s="4" t="s">
        <v>1038</v>
      </c>
      <c r="E3034" s="4" t="s">
        <v>1045</v>
      </c>
      <c r="F3034" s="5">
        <v>42876</v>
      </c>
      <c r="G3034" s="6">
        <v>45722.463148148148</v>
      </c>
      <c r="H3034" s="9">
        <f t="shared" si="376"/>
        <v>2846</v>
      </c>
      <c r="I3034" s="4">
        <v>7.6</v>
      </c>
      <c r="J3034" s="4" t="str">
        <f t="shared" si="377"/>
        <v>Normal</v>
      </c>
      <c r="K3034" s="4">
        <v>6</v>
      </c>
      <c r="L3034" s="4" t="str">
        <f t="shared" si="378"/>
        <v>Moderate</v>
      </c>
      <c r="M3034" s="4">
        <v>4.3</v>
      </c>
      <c r="N3034" s="4" t="str">
        <f t="shared" si="379"/>
        <v>Sleep Deprived</v>
      </c>
      <c r="O3034" s="4">
        <v>66</v>
      </c>
      <c r="P3034" s="4" t="str">
        <f t="shared" si="380"/>
        <v>Average</v>
      </c>
      <c r="Q3034" s="4">
        <v>14301</v>
      </c>
      <c r="R3034" s="4" t="str">
        <f t="shared" si="381"/>
        <v>Highly Active</v>
      </c>
      <c r="S3034" s="4">
        <v>106</v>
      </c>
      <c r="T3034" s="4" t="str">
        <f t="shared" si="382"/>
        <v>High</v>
      </c>
      <c r="U3034" s="4" t="s">
        <v>1049</v>
      </c>
      <c r="V3034" s="4" t="s">
        <v>4052</v>
      </c>
      <c r="W3034" s="2" t="str">
        <f t="shared" si="383"/>
        <v>Week quite measure just.</v>
      </c>
    </row>
    <row r="3035" spans="1:23" ht="29" x14ac:dyDescent="0.35">
      <c r="A3035" s="4">
        <v>13034</v>
      </c>
      <c r="B3035" s="4" t="s">
        <v>575</v>
      </c>
      <c r="C3035" s="4">
        <v>26</v>
      </c>
      <c r="D3035" s="4" t="s">
        <v>1039</v>
      </c>
      <c r="E3035" s="4" t="s">
        <v>1042</v>
      </c>
      <c r="F3035" s="5">
        <v>42449</v>
      </c>
      <c r="G3035" s="6">
        <v>45716.011944444443</v>
      </c>
      <c r="H3035" s="9">
        <f t="shared" si="376"/>
        <v>3267</v>
      </c>
      <c r="I3035" s="4">
        <v>4.8</v>
      </c>
      <c r="J3035" s="4" t="str">
        <f t="shared" si="377"/>
        <v>Unburdened</v>
      </c>
      <c r="K3035" s="4">
        <v>9</v>
      </c>
      <c r="L3035" s="4" t="str">
        <f t="shared" si="378"/>
        <v>High</v>
      </c>
      <c r="M3035" s="4">
        <v>7.1</v>
      </c>
      <c r="N3035" s="4" t="str">
        <f t="shared" si="379"/>
        <v>Moderate</v>
      </c>
      <c r="O3035" s="4">
        <v>68</v>
      </c>
      <c r="P3035" s="4" t="str">
        <f t="shared" si="380"/>
        <v>Average</v>
      </c>
      <c r="Q3035" s="4">
        <v>2720</v>
      </c>
      <c r="R3035" s="4" t="str">
        <f t="shared" si="381"/>
        <v>Sedentary</v>
      </c>
      <c r="S3035" s="4">
        <v>90</v>
      </c>
      <c r="T3035" s="4" t="str">
        <f t="shared" si="382"/>
        <v>Normal</v>
      </c>
      <c r="U3035" s="4" t="s">
        <v>1048</v>
      </c>
      <c r="V3035" s="4" t="s">
        <v>4053</v>
      </c>
      <c r="W3035" s="2" t="str">
        <f t="shared" si="383"/>
        <v>Myself gas establish.</v>
      </c>
    </row>
    <row r="3036" spans="1:23" ht="43.5" x14ac:dyDescent="0.35">
      <c r="A3036" s="4">
        <v>13035</v>
      </c>
      <c r="B3036" s="4" t="s">
        <v>59</v>
      </c>
      <c r="C3036" s="4">
        <v>37</v>
      </c>
      <c r="D3036" s="4" t="s">
        <v>1039</v>
      </c>
      <c r="E3036" s="4" t="s">
        <v>1045</v>
      </c>
      <c r="F3036" s="5">
        <v>43621</v>
      </c>
      <c r="G3036" s="6">
        <v>45684.196643518517</v>
      </c>
      <c r="H3036" s="9">
        <f t="shared" si="376"/>
        <v>2063</v>
      </c>
      <c r="I3036" s="4">
        <v>5.9</v>
      </c>
      <c r="J3036" s="4" t="str">
        <f t="shared" si="377"/>
        <v>Unburdened</v>
      </c>
      <c r="K3036" s="4">
        <v>8</v>
      </c>
      <c r="L3036" s="4" t="str">
        <f t="shared" si="378"/>
        <v>High</v>
      </c>
      <c r="M3036" s="4">
        <v>4</v>
      </c>
      <c r="N3036" s="4" t="str">
        <f t="shared" si="379"/>
        <v>Sleep Deprived</v>
      </c>
      <c r="O3036" s="4">
        <v>75</v>
      </c>
      <c r="P3036" s="4" t="str">
        <f t="shared" si="380"/>
        <v>Good</v>
      </c>
      <c r="Q3036" s="4">
        <v>5413</v>
      </c>
      <c r="R3036" s="4" t="str">
        <f t="shared" si="381"/>
        <v>Low Active</v>
      </c>
      <c r="S3036" s="4">
        <v>71</v>
      </c>
      <c r="T3036" s="4" t="str">
        <f t="shared" si="382"/>
        <v>Normal</v>
      </c>
      <c r="U3036" s="4" t="s">
        <v>1048</v>
      </c>
      <c r="V3036" s="4" t="s">
        <v>4054</v>
      </c>
      <c r="W3036" s="2" t="str">
        <f t="shared" si="383"/>
        <v>Charge environmental tell.</v>
      </c>
    </row>
    <row r="3037" spans="1:23" ht="43.5" x14ac:dyDescent="0.35">
      <c r="A3037" s="4">
        <v>13036</v>
      </c>
      <c r="B3037" s="4" t="s">
        <v>124</v>
      </c>
      <c r="C3037" s="4">
        <v>29</v>
      </c>
      <c r="D3037" s="4" t="s">
        <v>1040</v>
      </c>
      <c r="E3037" s="4" t="s">
        <v>1043</v>
      </c>
      <c r="F3037" s="5">
        <v>42467</v>
      </c>
      <c r="G3037" s="6">
        <v>45761.655775462961</v>
      </c>
      <c r="H3037" s="9">
        <f t="shared" si="376"/>
        <v>3294</v>
      </c>
      <c r="I3037" s="4">
        <v>6.8</v>
      </c>
      <c r="J3037" s="4" t="str">
        <f t="shared" si="377"/>
        <v>Unburdened</v>
      </c>
      <c r="K3037" s="4">
        <v>7</v>
      </c>
      <c r="L3037" s="4" t="str">
        <f t="shared" si="378"/>
        <v>High</v>
      </c>
      <c r="M3037" s="4">
        <v>8.8000000000000007</v>
      </c>
      <c r="N3037" s="4" t="str">
        <f t="shared" si="379"/>
        <v>Well Rested</v>
      </c>
      <c r="O3037" s="4">
        <v>87</v>
      </c>
      <c r="P3037" s="4" t="str">
        <f t="shared" si="380"/>
        <v>Excellent</v>
      </c>
      <c r="Q3037" s="4">
        <v>4082</v>
      </c>
      <c r="R3037" s="4" t="str">
        <f t="shared" si="381"/>
        <v>Sedentary</v>
      </c>
      <c r="S3037" s="4">
        <v>116</v>
      </c>
      <c r="T3037" s="4" t="str">
        <f t="shared" si="382"/>
        <v>High</v>
      </c>
      <c r="U3037" s="4" t="s">
        <v>1049</v>
      </c>
      <c r="V3037" s="4" t="s">
        <v>4055</v>
      </c>
      <c r="W3037" s="2" t="str">
        <f t="shared" si="383"/>
        <v>Themselves party production.</v>
      </c>
    </row>
    <row r="3038" spans="1:23" ht="43.5" x14ac:dyDescent="0.35">
      <c r="A3038" s="4">
        <v>13037</v>
      </c>
      <c r="B3038" s="4" t="s">
        <v>117</v>
      </c>
      <c r="C3038" s="4">
        <v>38</v>
      </c>
      <c r="D3038" s="4" t="s">
        <v>1039</v>
      </c>
      <c r="E3038" s="4" t="s">
        <v>1043</v>
      </c>
      <c r="F3038" s="5">
        <v>45018</v>
      </c>
      <c r="G3038" s="6">
        <v>45806.214166666658</v>
      </c>
      <c r="H3038" s="9">
        <f t="shared" si="376"/>
        <v>788</v>
      </c>
      <c r="I3038" s="4">
        <v>7.6</v>
      </c>
      <c r="J3038" s="4" t="str">
        <f t="shared" si="377"/>
        <v>Normal</v>
      </c>
      <c r="K3038" s="4">
        <v>9</v>
      </c>
      <c r="L3038" s="4" t="str">
        <f t="shared" si="378"/>
        <v>High</v>
      </c>
      <c r="M3038" s="4">
        <v>7.7</v>
      </c>
      <c r="N3038" s="4" t="str">
        <f t="shared" si="379"/>
        <v>Moderate</v>
      </c>
      <c r="O3038" s="4">
        <v>81</v>
      </c>
      <c r="P3038" s="4" t="str">
        <f t="shared" si="380"/>
        <v>Good</v>
      </c>
      <c r="Q3038" s="4">
        <v>10279</v>
      </c>
      <c r="R3038" s="4" t="str">
        <f t="shared" si="381"/>
        <v>Highly Active</v>
      </c>
      <c r="S3038" s="4">
        <v>92</v>
      </c>
      <c r="T3038" s="4" t="str">
        <f t="shared" si="382"/>
        <v>Normal</v>
      </c>
      <c r="U3038" s="4" t="s">
        <v>1048</v>
      </c>
      <c r="V3038" s="4" t="s">
        <v>4056</v>
      </c>
      <c r="W3038" s="2" t="str">
        <f t="shared" si="383"/>
        <v>Allow community benefit.</v>
      </c>
    </row>
    <row r="3039" spans="1:23" ht="29" x14ac:dyDescent="0.35">
      <c r="A3039" s="4">
        <v>13038</v>
      </c>
      <c r="B3039" s="4" t="s">
        <v>562</v>
      </c>
      <c r="C3039" s="4">
        <v>49</v>
      </c>
      <c r="D3039" s="4" t="s">
        <v>1038</v>
      </c>
      <c r="E3039" s="4" t="s">
        <v>1044</v>
      </c>
      <c r="F3039" s="5">
        <v>42643</v>
      </c>
      <c r="G3039" s="6">
        <v>45757.326099537036</v>
      </c>
      <c r="H3039" s="9">
        <f t="shared" si="376"/>
        <v>3114</v>
      </c>
      <c r="I3039" s="4">
        <v>10.7</v>
      </c>
      <c r="J3039" s="4" t="str">
        <f t="shared" si="377"/>
        <v>Overloaded</v>
      </c>
      <c r="K3039" s="4">
        <v>9</v>
      </c>
      <c r="L3039" s="4" t="str">
        <f t="shared" si="378"/>
        <v>High</v>
      </c>
      <c r="M3039" s="4">
        <v>5.0999999999999996</v>
      </c>
      <c r="N3039" s="4" t="str">
        <f t="shared" si="379"/>
        <v>Sleep Deprived</v>
      </c>
      <c r="O3039" s="4">
        <v>63</v>
      </c>
      <c r="P3039" s="4" t="str">
        <f t="shared" si="380"/>
        <v>Average</v>
      </c>
      <c r="Q3039" s="4">
        <v>8459</v>
      </c>
      <c r="R3039" s="4" t="str">
        <f t="shared" si="381"/>
        <v>Active</v>
      </c>
      <c r="S3039" s="4">
        <v>111</v>
      </c>
      <c r="T3039" s="4" t="str">
        <f t="shared" si="382"/>
        <v>High</v>
      </c>
      <c r="U3039" s="4" t="s">
        <v>1049</v>
      </c>
      <c r="V3039" s="4" t="s">
        <v>4057</v>
      </c>
      <c r="W3039" s="2" t="str">
        <f t="shared" si="383"/>
        <v>Just write still.</v>
      </c>
    </row>
    <row r="3040" spans="1:23" ht="29" x14ac:dyDescent="0.35">
      <c r="A3040" s="4">
        <v>13039</v>
      </c>
      <c r="B3040" s="4" t="s">
        <v>189</v>
      </c>
      <c r="C3040" s="4">
        <v>35</v>
      </c>
      <c r="D3040" s="4" t="s">
        <v>1038</v>
      </c>
      <c r="E3040" s="4" t="s">
        <v>1044</v>
      </c>
      <c r="F3040" s="5">
        <v>44956</v>
      </c>
      <c r="G3040" s="6">
        <v>45850.227488425917</v>
      </c>
      <c r="H3040" s="9">
        <f t="shared" si="376"/>
        <v>894</v>
      </c>
      <c r="I3040" s="4">
        <v>6</v>
      </c>
      <c r="J3040" s="4" t="str">
        <f t="shared" si="377"/>
        <v>Unburdened</v>
      </c>
      <c r="K3040" s="4">
        <v>4</v>
      </c>
      <c r="L3040" s="4" t="str">
        <f t="shared" si="378"/>
        <v>Moderate</v>
      </c>
      <c r="M3040" s="4">
        <v>8.4</v>
      </c>
      <c r="N3040" s="4" t="str">
        <f t="shared" si="379"/>
        <v>Well Rested</v>
      </c>
      <c r="O3040" s="4">
        <v>76</v>
      </c>
      <c r="P3040" s="4" t="str">
        <f t="shared" si="380"/>
        <v>Good</v>
      </c>
      <c r="Q3040" s="4">
        <v>10723</v>
      </c>
      <c r="R3040" s="4" t="str">
        <f t="shared" si="381"/>
        <v>Highly Active</v>
      </c>
      <c r="S3040" s="4">
        <v>61</v>
      </c>
      <c r="T3040" s="4" t="str">
        <f t="shared" si="382"/>
        <v>Normal</v>
      </c>
      <c r="U3040" s="4" t="s">
        <v>1048</v>
      </c>
      <c r="V3040" s="4" t="s">
        <v>4058</v>
      </c>
      <c r="W3040" s="2" t="str">
        <f t="shared" si="383"/>
        <v>Scientist specific.</v>
      </c>
    </row>
    <row r="3041" spans="1:23" ht="29" x14ac:dyDescent="0.35">
      <c r="A3041" s="4">
        <v>13040</v>
      </c>
      <c r="B3041" s="4" t="s">
        <v>54</v>
      </c>
      <c r="C3041" s="4">
        <v>27</v>
      </c>
      <c r="D3041" s="4" t="s">
        <v>1040</v>
      </c>
      <c r="E3041" s="4" t="s">
        <v>1043</v>
      </c>
      <c r="F3041" s="5">
        <v>43781</v>
      </c>
      <c r="G3041" s="6">
        <v>45768.240960648152</v>
      </c>
      <c r="H3041" s="9">
        <f t="shared" si="376"/>
        <v>1987</v>
      </c>
      <c r="I3041" s="4">
        <v>6.6</v>
      </c>
      <c r="J3041" s="4" t="str">
        <f t="shared" si="377"/>
        <v>Unburdened</v>
      </c>
      <c r="K3041" s="4">
        <v>7</v>
      </c>
      <c r="L3041" s="4" t="str">
        <f t="shared" si="378"/>
        <v>High</v>
      </c>
      <c r="M3041" s="4">
        <v>5.8</v>
      </c>
      <c r="N3041" s="4" t="str">
        <f t="shared" si="379"/>
        <v>Sleep Deprived</v>
      </c>
      <c r="O3041" s="4">
        <v>57</v>
      </c>
      <c r="P3041" s="4" t="str">
        <f t="shared" si="380"/>
        <v>Average</v>
      </c>
      <c r="Q3041" s="4">
        <v>3114</v>
      </c>
      <c r="R3041" s="4" t="str">
        <f t="shared" si="381"/>
        <v>Sedentary</v>
      </c>
      <c r="S3041" s="4">
        <v>86</v>
      </c>
      <c r="T3041" s="4" t="str">
        <f t="shared" si="382"/>
        <v>Normal</v>
      </c>
      <c r="U3041" s="4" t="s">
        <v>1049</v>
      </c>
      <c r="V3041" s="4" t="s">
        <v>4059</v>
      </c>
      <c r="W3041" s="2" t="str">
        <f t="shared" si="383"/>
        <v>Some participant.</v>
      </c>
    </row>
    <row r="3042" spans="1:23" x14ac:dyDescent="0.35">
      <c r="A3042" s="4">
        <v>13041</v>
      </c>
      <c r="B3042" s="4" t="s">
        <v>158</v>
      </c>
      <c r="C3042" s="4">
        <v>34</v>
      </c>
      <c r="D3042" s="4" t="s">
        <v>1039</v>
      </c>
      <c r="E3042" s="4" t="s">
        <v>1043</v>
      </c>
      <c r="F3042" s="5">
        <v>42859</v>
      </c>
      <c r="G3042" s="6">
        <v>45804.41678240741</v>
      </c>
      <c r="H3042" s="9">
        <f t="shared" si="376"/>
        <v>2945</v>
      </c>
      <c r="I3042" s="4">
        <v>9.6</v>
      </c>
      <c r="J3042" s="4" t="str">
        <f t="shared" si="377"/>
        <v>Normal</v>
      </c>
      <c r="K3042" s="4">
        <v>9</v>
      </c>
      <c r="L3042" s="4" t="str">
        <f t="shared" si="378"/>
        <v>High</v>
      </c>
      <c r="M3042" s="4">
        <v>6.1</v>
      </c>
      <c r="N3042" s="4" t="str">
        <f t="shared" si="379"/>
        <v>Moderate</v>
      </c>
      <c r="O3042" s="4">
        <v>76</v>
      </c>
      <c r="P3042" s="4" t="str">
        <f t="shared" si="380"/>
        <v>Good</v>
      </c>
      <c r="Q3042" s="4">
        <v>2040</v>
      </c>
      <c r="R3042" s="4" t="str">
        <f t="shared" si="381"/>
        <v>Sedentary</v>
      </c>
      <c r="S3042" s="4">
        <v>67</v>
      </c>
      <c r="T3042" s="4" t="str">
        <f t="shared" si="382"/>
        <v>Normal</v>
      </c>
      <c r="U3042" s="4" t="s">
        <v>1049</v>
      </c>
      <c r="V3042" s="4" t="s">
        <v>4060</v>
      </c>
      <c r="W3042" s="2" t="str">
        <f t="shared" si="383"/>
        <v>Protect air.</v>
      </c>
    </row>
    <row r="3043" spans="1:23" ht="43.5" x14ac:dyDescent="0.35">
      <c r="A3043" s="4">
        <v>13042</v>
      </c>
      <c r="B3043" s="4" t="s">
        <v>730</v>
      </c>
      <c r="C3043" s="4">
        <v>49</v>
      </c>
      <c r="D3043" s="4" t="s">
        <v>1039</v>
      </c>
      <c r="E3043" s="4" t="s">
        <v>1044</v>
      </c>
      <c r="F3043" s="5">
        <v>43928</v>
      </c>
      <c r="G3043" s="6">
        <v>45841.17633101852</v>
      </c>
      <c r="H3043" s="9">
        <f t="shared" si="376"/>
        <v>1913</v>
      </c>
      <c r="I3043" s="4">
        <v>4.8</v>
      </c>
      <c r="J3043" s="4" t="str">
        <f t="shared" si="377"/>
        <v>Unburdened</v>
      </c>
      <c r="K3043" s="4">
        <v>6</v>
      </c>
      <c r="L3043" s="4" t="str">
        <f t="shared" si="378"/>
        <v>Moderate</v>
      </c>
      <c r="M3043" s="4">
        <v>5.8</v>
      </c>
      <c r="N3043" s="4" t="str">
        <f t="shared" si="379"/>
        <v>Sleep Deprived</v>
      </c>
      <c r="O3043" s="4">
        <v>50</v>
      </c>
      <c r="P3043" s="4" t="str">
        <f t="shared" si="380"/>
        <v>Average</v>
      </c>
      <c r="Q3043" s="4">
        <v>7850</v>
      </c>
      <c r="R3043" s="4" t="str">
        <f t="shared" si="381"/>
        <v>Active</v>
      </c>
      <c r="S3043" s="4">
        <v>73</v>
      </c>
      <c r="T3043" s="4" t="str">
        <f t="shared" si="382"/>
        <v>Normal</v>
      </c>
      <c r="U3043" s="4" t="s">
        <v>1049</v>
      </c>
      <c r="V3043" s="4" t="s">
        <v>4061</v>
      </c>
      <c r="W3043" s="2" t="str">
        <f t="shared" si="383"/>
        <v>International probably.</v>
      </c>
    </row>
    <row r="3044" spans="1:23" ht="43.5" x14ac:dyDescent="0.35">
      <c r="A3044" s="4">
        <v>13043</v>
      </c>
      <c r="B3044" s="4" t="s">
        <v>62</v>
      </c>
      <c r="C3044" s="4">
        <v>24</v>
      </c>
      <c r="D3044" s="4" t="s">
        <v>1039</v>
      </c>
      <c r="E3044" s="4" t="s">
        <v>1043</v>
      </c>
      <c r="F3044" s="5">
        <v>43176</v>
      </c>
      <c r="G3044" s="6">
        <v>45733.22552083333</v>
      </c>
      <c r="H3044" s="9">
        <f t="shared" si="376"/>
        <v>2557</v>
      </c>
      <c r="I3044" s="4">
        <v>9.6</v>
      </c>
      <c r="J3044" s="4" t="str">
        <f t="shared" si="377"/>
        <v>Normal</v>
      </c>
      <c r="K3044" s="4">
        <v>5</v>
      </c>
      <c r="L3044" s="4" t="str">
        <f t="shared" si="378"/>
        <v>Moderate</v>
      </c>
      <c r="M3044" s="4">
        <v>8.3000000000000007</v>
      </c>
      <c r="N3044" s="4" t="str">
        <f t="shared" si="379"/>
        <v>Well Rested</v>
      </c>
      <c r="O3044" s="4">
        <v>47</v>
      </c>
      <c r="P3044" s="4" t="str">
        <f t="shared" si="380"/>
        <v>Poor</v>
      </c>
      <c r="Q3044" s="4">
        <v>7617</v>
      </c>
      <c r="R3044" s="4" t="str">
        <f t="shared" si="381"/>
        <v>Active</v>
      </c>
      <c r="S3044" s="4">
        <v>100</v>
      </c>
      <c r="T3044" s="4" t="str">
        <f t="shared" si="382"/>
        <v>Normal</v>
      </c>
      <c r="U3044" s="4" t="s">
        <v>1049</v>
      </c>
      <c r="V3044" s="4" t="s">
        <v>4062</v>
      </c>
      <c r="W3044" s="2" t="str">
        <f t="shared" si="383"/>
        <v>Challenge hair resource risk.</v>
      </c>
    </row>
    <row r="3045" spans="1:23" x14ac:dyDescent="0.35">
      <c r="A3045" s="4">
        <v>13044</v>
      </c>
      <c r="B3045" s="4" t="s">
        <v>78</v>
      </c>
      <c r="C3045" s="4">
        <v>59</v>
      </c>
      <c r="D3045" s="4" t="s">
        <v>1038</v>
      </c>
      <c r="E3045" s="4" t="s">
        <v>1045</v>
      </c>
      <c r="F3045" s="5">
        <v>43038</v>
      </c>
      <c r="G3045" s="6">
        <v>45794.600821759261</v>
      </c>
      <c r="H3045" s="9">
        <f t="shared" si="376"/>
        <v>2756</v>
      </c>
      <c r="I3045" s="4">
        <v>9.6</v>
      </c>
      <c r="J3045" s="4" t="str">
        <f t="shared" si="377"/>
        <v>Normal</v>
      </c>
      <c r="K3045" s="4">
        <v>9</v>
      </c>
      <c r="L3045" s="4" t="str">
        <f t="shared" si="378"/>
        <v>High</v>
      </c>
      <c r="M3045" s="4">
        <v>8.5</v>
      </c>
      <c r="N3045" s="4" t="str">
        <f t="shared" si="379"/>
        <v>Well Rested</v>
      </c>
      <c r="O3045" s="4">
        <v>58</v>
      </c>
      <c r="P3045" s="4" t="str">
        <f t="shared" si="380"/>
        <v>Average</v>
      </c>
      <c r="Q3045" s="4">
        <v>2308</v>
      </c>
      <c r="R3045" s="4" t="str">
        <f t="shared" si="381"/>
        <v>Sedentary</v>
      </c>
      <c r="S3045" s="4">
        <v>73</v>
      </c>
      <c r="T3045" s="4" t="str">
        <f t="shared" si="382"/>
        <v>Normal</v>
      </c>
      <c r="U3045" s="4" t="s">
        <v>1048</v>
      </c>
      <c r="V3045" s="4" t="s">
        <v>2903</v>
      </c>
      <c r="W3045" s="2" t="str">
        <f t="shared" si="383"/>
        <v>American.</v>
      </c>
    </row>
    <row r="3046" spans="1:23" ht="29" x14ac:dyDescent="0.35">
      <c r="A3046" s="4">
        <v>13045</v>
      </c>
      <c r="B3046" s="4" t="s">
        <v>93</v>
      </c>
      <c r="C3046" s="4">
        <v>25</v>
      </c>
      <c r="D3046" s="4" t="s">
        <v>1040</v>
      </c>
      <c r="E3046" s="4" t="s">
        <v>1042</v>
      </c>
      <c r="F3046" s="5">
        <v>44505</v>
      </c>
      <c r="G3046" s="6">
        <v>45719.179178240738</v>
      </c>
      <c r="H3046" s="9">
        <f t="shared" si="376"/>
        <v>1214</v>
      </c>
      <c r="I3046" s="4">
        <v>8.6999999999999993</v>
      </c>
      <c r="J3046" s="4" t="str">
        <f t="shared" si="377"/>
        <v>Normal</v>
      </c>
      <c r="K3046" s="4">
        <v>6</v>
      </c>
      <c r="L3046" s="4" t="str">
        <f t="shared" si="378"/>
        <v>Moderate</v>
      </c>
      <c r="M3046" s="4">
        <v>6.2</v>
      </c>
      <c r="N3046" s="4" t="str">
        <f t="shared" si="379"/>
        <v>Moderate</v>
      </c>
      <c r="O3046" s="4">
        <v>65</v>
      </c>
      <c r="P3046" s="4" t="str">
        <f t="shared" si="380"/>
        <v>Average</v>
      </c>
      <c r="Q3046" s="4">
        <v>7629</v>
      </c>
      <c r="R3046" s="4" t="str">
        <f t="shared" si="381"/>
        <v>Active</v>
      </c>
      <c r="S3046" s="4">
        <v>70</v>
      </c>
      <c r="T3046" s="4" t="str">
        <f t="shared" si="382"/>
        <v>Normal</v>
      </c>
      <c r="U3046" s="4" t="s">
        <v>1048</v>
      </c>
      <c r="V3046" s="4" t="s">
        <v>4063</v>
      </c>
      <c r="W3046" s="2" t="str">
        <f t="shared" si="383"/>
        <v>Technology case.</v>
      </c>
    </row>
    <row r="3047" spans="1:23" ht="29" x14ac:dyDescent="0.35">
      <c r="A3047" s="4">
        <v>13046</v>
      </c>
      <c r="B3047" s="4" t="s">
        <v>124</v>
      </c>
      <c r="C3047" s="4">
        <v>21</v>
      </c>
      <c r="D3047" s="4" t="s">
        <v>1038</v>
      </c>
      <c r="E3047" s="4" t="s">
        <v>1041</v>
      </c>
      <c r="F3047" s="5">
        <v>44612</v>
      </c>
      <c r="G3047" s="6">
        <v>45711.459444444437</v>
      </c>
      <c r="H3047" s="9">
        <f t="shared" si="376"/>
        <v>1099</v>
      </c>
      <c r="I3047" s="4">
        <v>4.0999999999999996</v>
      </c>
      <c r="J3047" s="4" t="str">
        <f t="shared" si="377"/>
        <v>Unburdened</v>
      </c>
      <c r="K3047" s="4">
        <v>9</v>
      </c>
      <c r="L3047" s="4" t="str">
        <f t="shared" si="378"/>
        <v>High</v>
      </c>
      <c r="M3047" s="4">
        <v>4.5</v>
      </c>
      <c r="N3047" s="4" t="str">
        <f t="shared" si="379"/>
        <v>Sleep Deprived</v>
      </c>
      <c r="O3047" s="4">
        <v>83</v>
      </c>
      <c r="P3047" s="4" t="str">
        <f t="shared" si="380"/>
        <v>Good</v>
      </c>
      <c r="Q3047" s="4">
        <v>9636</v>
      </c>
      <c r="R3047" s="4" t="str">
        <f t="shared" si="381"/>
        <v>Active</v>
      </c>
      <c r="S3047" s="4">
        <v>98</v>
      </c>
      <c r="T3047" s="4" t="str">
        <f t="shared" si="382"/>
        <v>Normal</v>
      </c>
      <c r="U3047" s="4" t="s">
        <v>1049</v>
      </c>
      <c r="V3047" s="4" t="s">
        <v>4064</v>
      </c>
      <c r="W3047" s="2" t="str">
        <f t="shared" si="383"/>
        <v>Always know hear.</v>
      </c>
    </row>
    <row r="3048" spans="1:23" ht="29" x14ac:dyDescent="0.35">
      <c r="A3048" s="4">
        <v>13047</v>
      </c>
      <c r="B3048" s="4" t="s">
        <v>731</v>
      </c>
      <c r="C3048" s="4">
        <v>32</v>
      </c>
      <c r="D3048" s="4"/>
      <c r="E3048" s="4" t="s">
        <v>1043</v>
      </c>
      <c r="F3048" s="5">
        <v>42403</v>
      </c>
      <c r="G3048" s="6">
        <v>45671.519409722219</v>
      </c>
      <c r="H3048" s="9">
        <f t="shared" si="376"/>
        <v>3268</v>
      </c>
      <c r="I3048" s="4"/>
      <c r="J3048" s="4" t="str">
        <f t="shared" si="377"/>
        <v/>
      </c>
      <c r="K3048" s="4">
        <v>9</v>
      </c>
      <c r="L3048" s="4" t="str">
        <f t="shared" si="378"/>
        <v>High</v>
      </c>
      <c r="M3048" s="4">
        <v>4.5999999999999996</v>
      </c>
      <c r="N3048" s="4" t="str">
        <f t="shared" si="379"/>
        <v>Sleep Deprived</v>
      </c>
      <c r="O3048" s="4">
        <v>44</v>
      </c>
      <c r="P3048" s="4" t="str">
        <f t="shared" si="380"/>
        <v>Poor</v>
      </c>
      <c r="Q3048" s="4">
        <v>14195</v>
      </c>
      <c r="R3048" s="4" t="str">
        <f t="shared" si="381"/>
        <v>Highly Active</v>
      </c>
      <c r="S3048" s="4">
        <v>88</v>
      </c>
      <c r="T3048" s="4" t="str">
        <f t="shared" si="382"/>
        <v>Normal</v>
      </c>
      <c r="U3048" s="4" t="s">
        <v>1049</v>
      </c>
      <c r="V3048" s="4" t="s">
        <v>4065</v>
      </c>
      <c r="W3048" s="2" t="str">
        <f t="shared" si="383"/>
        <v>Avoid fish shake.</v>
      </c>
    </row>
    <row r="3049" spans="1:23" ht="29" x14ac:dyDescent="0.35">
      <c r="A3049" s="4">
        <v>13048</v>
      </c>
      <c r="B3049" s="4" t="s">
        <v>78</v>
      </c>
      <c r="C3049" s="4">
        <v>59</v>
      </c>
      <c r="D3049" s="4" t="s">
        <v>1038</v>
      </c>
      <c r="E3049" s="4" t="s">
        <v>1045</v>
      </c>
      <c r="F3049" s="5">
        <v>42231</v>
      </c>
      <c r="G3049" s="6">
        <v>45734.319236111107</v>
      </c>
      <c r="H3049" s="9">
        <f t="shared" si="376"/>
        <v>3503</v>
      </c>
      <c r="I3049" s="4">
        <v>9.4</v>
      </c>
      <c r="J3049" s="4" t="str">
        <f t="shared" si="377"/>
        <v>Normal</v>
      </c>
      <c r="K3049" s="4">
        <v>8</v>
      </c>
      <c r="L3049" s="4" t="str">
        <f t="shared" si="378"/>
        <v>High</v>
      </c>
      <c r="M3049" s="4">
        <v>8.8000000000000007</v>
      </c>
      <c r="N3049" s="4" t="str">
        <f t="shared" si="379"/>
        <v>Well Rested</v>
      </c>
      <c r="O3049" s="4">
        <v>65</v>
      </c>
      <c r="P3049" s="4" t="str">
        <f t="shared" si="380"/>
        <v>Average</v>
      </c>
      <c r="Q3049" s="4">
        <v>14896</v>
      </c>
      <c r="R3049" s="4" t="str">
        <f t="shared" si="381"/>
        <v>Highly Active</v>
      </c>
      <c r="S3049" s="4">
        <v>102</v>
      </c>
      <c r="T3049" s="4" t="str">
        <f t="shared" si="382"/>
        <v>High</v>
      </c>
      <c r="U3049" s="4" t="s">
        <v>1049</v>
      </c>
      <c r="V3049" s="4" t="s">
        <v>4066</v>
      </c>
      <c r="W3049" s="2" t="str">
        <f t="shared" si="383"/>
        <v>While within.</v>
      </c>
    </row>
    <row r="3050" spans="1:23" x14ac:dyDescent="0.35">
      <c r="A3050" s="4">
        <v>13049</v>
      </c>
      <c r="B3050" s="4" t="s">
        <v>23</v>
      </c>
      <c r="C3050" s="4">
        <v>27</v>
      </c>
      <c r="D3050" s="4" t="s">
        <v>1039</v>
      </c>
      <c r="E3050" s="4" t="s">
        <v>1043</v>
      </c>
      <c r="F3050" s="5">
        <v>44452</v>
      </c>
      <c r="G3050" s="6">
        <v>45663.497303240743</v>
      </c>
      <c r="H3050" s="9">
        <f t="shared" si="376"/>
        <v>1211</v>
      </c>
      <c r="I3050" s="4">
        <v>8.6999999999999993</v>
      </c>
      <c r="J3050" s="4" t="str">
        <f t="shared" si="377"/>
        <v>Normal</v>
      </c>
      <c r="K3050" s="4">
        <v>9</v>
      </c>
      <c r="L3050" s="4" t="str">
        <f t="shared" si="378"/>
        <v>High</v>
      </c>
      <c r="M3050" s="4">
        <v>6.6</v>
      </c>
      <c r="N3050" s="4" t="str">
        <f t="shared" si="379"/>
        <v>Moderate</v>
      </c>
      <c r="O3050" s="4">
        <v>90</v>
      </c>
      <c r="P3050" s="4" t="str">
        <f t="shared" si="380"/>
        <v>Excellent</v>
      </c>
      <c r="Q3050" s="4">
        <v>3771</v>
      </c>
      <c r="R3050" s="4" t="str">
        <f t="shared" si="381"/>
        <v>Sedentary</v>
      </c>
      <c r="S3050" s="4">
        <v>109</v>
      </c>
      <c r="T3050" s="4" t="str">
        <f t="shared" si="382"/>
        <v>High</v>
      </c>
      <c r="U3050" s="4" t="s">
        <v>1049</v>
      </c>
      <c r="V3050" s="4" t="s">
        <v>4067</v>
      </c>
      <c r="W3050" s="2" t="str">
        <f t="shared" si="383"/>
        <v>Agree rock.</v>
      </c>
    </row>
    <row r="3051" spans="1:23" ht="29" x14ac:dyDescent="0.35">
      <c r="A3051" s="4">
        <v>13050</v>
      </c>
      <c r="B3051" s="4" t="s">
        <v>20</v>
      </c>
      <c r="C3051" s="4">
        <v>41</v>
      </c>
      <c r="D3051" s="4" t="s">
        <v>1038</v>
      </c>
      <c r="E3051" s="4" t="s">
        <v>1041</v>
      </c>
      <c r="F3051" s="5">
        <v>43532</v>
      </c>
      <c r="G3051" s="6">
        <v>45850.03261574074</v>
      </c>
      <c r="H3051" s="9">
        <f t="shared" si="376"/>
        <v>2318</v>
      </c>
      <c r="I3051" s="4">
        <v>7.3</v>
      </c>
      <c r="J3051" s="4" t="str">
        <f t="shared" si="377"/>
        <v>Normal</v>
      </c>
      <c r="K3051" s="4">
        <v>9</v>
      </c>
      <c r="L3051" s="4" t="str">
        <f t="shared" si="378"/>
        <v>High</v>
      </c>
      <c r="M3051" s="4">
        <v>7</v>
      </c>
      <c r="N3051" s="4" t="str">
        <f t="shared" si="379"/>
        <v>Moderate</v>
      </c>
      <c r="O3051" s="4">
        <v>50</v>
      </c>
      <c r="P3051" s="4" t="str">
        <f t="shared" si="380"/>
        <v>Average</v>
      </c>
      <c r="Q3051" s="4">
        <v>11615</v>
      </c>
      <c r="R3051" s="4" t="str">
        <f t="shared" si="381"/>
        <v>Highly Active</v>
      </c>
      <c r="S3051" s="4">
        <v>80</v>
      </c>
      <c r="T3051" s="4" t="str">
        <f t="shared" si="382"/>
        <v>Normal</v>
      </c>
      <c r="U3051" s="4" t="s">
        <v>1049</v>
      </c>
      <c r="V3051" s="4" t="s">
        <v>4068</v>
      </c>
      <c r="W3051" s="2" t="str">
        <f t="shared" si="383"/>
        <v>Miss clearly price.</v>
      </c>
    </row>
    <row r="3052" spans="1:23" ht="29" x14ac:dyDescent="0.35">
      <c r="A3052" s="4">
        <v>13051</v>
      </c>
      <c r="B3052" s="4" t="s">
        <v>118</v>
      </c>
      <c r="C3052" s="4">
        <v>27</v>
      </c>
      <c r="D3052" s="4" t="s">
        <v>1039</v>
      </c>
      <c r="E3052" s="4" t="s">
        <v>1045</v>
      </c>
      <c r="F3052" s="5">
        <v>45225</v>
      </c>
      <c r="G3052" s="6">
        <v>45759.402800925927</v>
      </c>
      <c r="H3052" s="9">
        <f t="shared" si="376"/>
        <v>534</v>
      </c>
      <c r="I3052" s="4">
        <v>7.3</v>
      </c>
      <c r="J3052" s="4" t="str">
        <f t="shared" si="377"/>
        <v>Normal</v>
      </c>
      <c r="K3052" s="4">
        <v>1</v>
      </c>
      <c r="L3052" s="4" t="str">
        <f t="shared" si="378"/>
        <v>Low</v>
      </c>
      <c r="M3052" s="4">
        <v>5.3</v>
      </c>
      <c r="N3052" s="4" t="str">
        <f t="shared" si="379"/>
        <v>Sleep Deprived</v>
      </c>
      <c r="O3052" s="4">
        <v>73</v>
      </c>
      <c r="P3052" s="4" t="str">
        <f t="shared" si="380"/>
        <v>Good</v>
      </c>
      <c r="Q3052" s="4">
        <v>7222</v>
      </c>
      <c r="R3052" s="4" t="str">
        <f t="shared" si="381"/>
        <v>Low Active</v>
      </c>
      <c r="S3052" s="4">
        <v>83</v>
      </c>
      <c r="T3052" s="4" t="str">
        <f t="shared" si="382"/>
        <v>Normal</v>
      </c>
      <c r="U3052" s="4" t="s">
        <v>1048</v>
      </c>
      <c r="V3052" s="4" t="s">
        <v>4069</v>
      </c>
      <c r="W3052" s="2" t="str">
        <f t="shared" si="383"/>
        <v>Scientist.</v>
      </c>
    </row>
    <row r="3053" spans="1:23" x14ac:dyDescent="0.35">
      <c r="A3053" s="4">
        <v>13052</v>
      </c>
      <c r="B3053" s="4" t="s">
        <v>17</v>
      </c>
      <c r="C3053" s="4">
        <v>37</v>
      </c>
      <c r="D3053" s="4" t="s">
        <v>1040</v>
      </c>
      <c r="E3053" s="4" t="s">
        <v>1043</v>
      </c>
      <c r="F3053" s="5">
        <v>45462</v>
      </c>
      <c r="G3053" s="6">
        <v>45832.393796296303</v>
      </c>
      <c r="H3053" s="9">
        <f t="shared" si="376"/>
        <v>370</v>
      </c>
      <c r="I3053" s="4">
        <v>8.6</v>
      </c>
      <c r="J3053" s="4" t="str">
        <f t="shared" si="377"/>
        <v>Normal</v>
      </c>
      <c r="K3053" s="4">
        <v>1</v>
      </c>
      <c r="L3053" s="4" t="str">
        <f t="shared" si="378"/>
        <v>Low</v>
      </c>
      <c r="M3053" s="4">
        <v>6.8</v>
      </c>
      <c r="N3053" s="4" t="str">
        <f t="shared" si="379"/>
        <v>Moderate</v>
      </c>
      <c r="O3053" s="4">
        <v>66</v>
      </c>
      <c r="P3053" s="4" t="str">
        <f t="shared" si="380"/>
        <v>Average</v>
      </c>
      <c r="Q3053" s="4">
        <v>5683</v>
      </c>
      <c r="R3053" s="4" t="str">
        <f t="shared" si="381"/>
        <v>Low Active</v>
      </c>
      <c r="S3053" s="4">
        <v>87</v>
      </c>
      <c r="T3053" s="4" t="str">
        <f t="shared" si="382"/>
        <v>Normal</v>
      </c>
      <c r="U3053" s="4" t="s">
        <v>1048</v>
      </c>
      <c r="V3053" s="4" t="s">
        <v>4070</v>
      </c>
      <c r="W3053" s="2" t="str">
        <f t="shared" si="383"/>
        <v>Program.</v>
      </c>
    </row>
    <row r="3054" spans="1:23" ht="29" x14ac:dyDescent="0.35">
      <c r="A3054" s="4">
        <v>13053</v>
      </c>
      <c r="B3054" s="4" t="s">
        <v>412</v>
      </c>
      <c r="C3054" s="4">
        <v>21</v>
      </c>
      <c r="D3054" s="4" t="s">
        <v>1038</v>
      </c>
      <c r="E3054" s="4"/>
      <c r="F3054" s="5">
        <v>45086</v>
      </c>
      <c r="G3054" s="6">
        <v>45749.385567129633</v>
      </c>
      <c r="H3054" s="9">
        <f t="shared" si="376"/>
        <v>663</v>
      </c>
      <c r="I3054" s="4">
        <v>9.6999999999999993</v>
      </c>
      <c r="J3054" s="4" t="str">
        <f t="shared" si="377"/>
        <v>Normal</v>
      </c>
      <c r="K3054" s="4">
        <v>1</v>
      </c>
      <c r="L3054" s="4" t="str">
        <f t="shared" si="378"/>
        <v>Low</v>
      </c>
      <c r="M3054" s="4">
        <v>5.9</v>
      </c>
      <c r="N3054" s="4" t="str">
        <f t="shared" si="379"/>
        <v>Sleep Deprived</v>
      </c>
      <c r="O3054" s="4">
        <v>68</v>
      </c>
      <c r="P3054" s="4" t="str">
        <f t="shared" si="380"/>
        <v>Average</v>
      </c>
      <c r="Q3054" s="4">
        <v>11735</v>
      </c>
      <c r="R3054" s="4" t="str">
        <f t="shared" si="381"/>
        <v>Highly Active</v>
      </c>
      <c r="S3054" s="4">
        <v>88</v>
      </c>
      <c r="T3054" s="4" t="str">
        <f t="shared" si="382"/>
        <v>Normal</v>
      </c>
      <c r="U3054" s="4" t="s">
        <v>1049</v>
      </c>
      <c r="V3054" s="4" t="s">
        <v>4071</v>
      </c>
      <c r="W3054" s="2" t="str">
        <f t="shared" si="383"/>
        <v>Hot same.</v>
      </c>
    </row>
    <row r="3055" spans="1:23" ht="43.5" x14ac:dyDescent="0.35">
      <c r="A3055" s="4">
        <v>13054</v>
      </c>
      <c r="B3055" s="4" t="s">
        <v>96</v>
      </c>
      <c r="C3055" s="4">
        <v>24</v>
      </c>
      <c r="D3055" s="4" t="s">
        <v>1040</v>
      </c>
      <c r="E3055" s="4" t="s">
        <v>1041</v>
      </c>
      <c r="F3055" s="5">
        <v>43942</v>
      </c>
      <c r="G3055" s="6">
        <v>45724.685902777783</v>
      </c>
      <c r="H3055" s="9">
        <f t="shared" si="376"/>
        <v>1782</v>
      </c>
      <c r="I3055" s="4">
        <v>8.4</v>
      </c>
      <c r="J3055" s="4" t="str">
        <f t="shared" si="377"/>
        <v>Normal</v>
      </c>
      <c r="K3055" s="4">
        <v>3</v>
      </c>
      <c r="L3055" s="4" t="str">
        <f t="shared" si="378"/>
        <v>Low</v>
      </c>
      <c r="M3055" s="4">
        <v>8.6</v>
      </c>
      <c r="N3055" s="4" t="str">
        <f t="shared" si="379"/>
        <v>Well Rested</v>
      </c>
      <c r="O3055" s="4">
        <v>94</v>
      </c>
      <c r="P3055" s="4" t="str">
        <f t="shared" si="380"/>
        <v>Excellent</v>
      </c>
      <c r="Q3055" s="4">
        <v>10057</v>
      </c>
      <c r="R3055" s="4" t="str">
        <f t="shared" si="381"/>
        <v>Highly Active</v>
      </c>
      <c r="S3055" s="4">
        <v>68</v>
      </c>
      <c r="T3055" s="4" t="str">
        <f t="shared" si="382"/>
        <v>Normal</v>
      </c>
      <c r="U3055" s="4" t="s">
        <v>1049</v>
      </c>
      <c r="V3055" s="4" t="s">
        <v>4072</v>
      </c>
      <c r="W3055" s="2" t="str">
        <f t="shared" si="383"/>
        <v>Compare positive white.</v>
      </c>
    </row>
    <row r="3056" spans="1:23" ht="29" x14ac:dyDescent="0.35">
      <c r="A3056" s="4">
        <v>13055</v>
      </c>
      <c r="B3056" s="4" t="s">
        <v>238</v>
      </c>
      <c r="C3056" s="4">
        <v>26</v>
      </c>
      <c r="D3056" s="4" t="s">
        <v>1040</v>
      </c>
      <c r="E3056" s="4" t="s">
        <v>1043</v>
      </c>
      <c r="F3056" s="5">
        <v>43422</v>
      </c>
      <c r="G3056" s="6">
        <v>45826.143090277779</v>
      </c>
      <c r="H3056" s="9">
        <f t="shared" si="376"/>
        <v>2404</v>
      </c>
      <c r="I3056" s="4">
        <v>5.3</v>
      </c>
      <c r="J3056" s="4" t="str">
        <f t="shared" si="377"/>
        <v>Unburdened</v>
      </c>
      <c r="K3056" s="4">
        <v>4</v>
      </c>
      <c r="L3056" s="4" t="str">
        <f t="shared" si="378"/>
        <v>Moderate</v>
      </c>
      <c r="M3056" s="4">
        <v>6.8</v>
      </c>
      <c r="N3056" s="4" t="str">
        <f t="shared" si="379"/>
        <v>Moderate</v>
      </c>
      <c r="O3056" s="4">
        <v>56</v>
      </c>
      <c r="P3056" s="4" t="str">
        <f t="shared" si="380"/>
        <v>Average</v>
      </c>
      <c r="Q3056" s="4">
        <v>11060</v>
      </c>
      <c r="R3056" s="4" t="str">
        <f t="shared" si="381"/>
        <v>Highly Active</v>
      </c>
      <c r="S3056" s="4">
        <v>71</v>
      </c>
      <c r="T3056" s="4" t="str">
        <f t="shared" si="382"/>
        <v>Normal</v>
      </c>
      <c r="U3056" s="4" t="s">
        <v>1049</v>
      </c>
      <c r="V3056" s="4" t="s">
        <v>4073</v>
      </c>
      <c r="W3056" s="2" t="str">
        <f t="shared" si="383"/>
        <v>Bank maybe up.</v>
      </c>
    </row>
    <row r="3057" spans="1:23" ht="29" x14ac:dyDescent="0.35">
      <c r="A3057" s="4">
        <v>13056</v>
      </c>
      <c r="B3057" s="4" t="s">
        <v>732</v>
      </c>
      <c r="C3057" s="4">
        <v>37</v>
      </c>
      <c r="D3057" s="4" t="s">
        <v>1040</v>
      </c>
      <c r="E3057" s="4" t="s">
        <v>1045</v>
      </c>
      <c r="F3057" s="5">
        <v>42850</v>
      </c>
      <c r="G3057" s="6">
        <v>45677.678287037037</v>
      </c>
      <c r="H3057" s="9">
        <f t="shared" si="376"/>
        <v>2827</v>
      </c>
      <c r="I3057" s="4">
        <v>8.1999999999999993</v>
      </c>
      <c r="J3057" s="4" t="str">
        <f t="shared" si="377"/>
        <v>Normal</v>
      </c>
      <c r="K3057" s="4">
        <v>9</v>
      </c>
      <c r="L3057" s="4" t="str">
        <f t="shared" si="378"/>
        <v>High</v>
      </c>
      <c r="M3057" s="4">
        <v>5.2</v>
      </c>
      <c r="N3057" s="4" t="str">
        <f t="shared" si="379"/>
        <v>Sleep Deprived</v>
      </c>
      <c r="O3057" s="4">
        <v>65</v>
      </c>
      <c r="P3057" s="4" t="str">
        <f t="shared" si="380"/>
        <v>Average</v>
      </c>
      <c r="Q3057" s="4">
        <v>8829</v>
      </c>
      <c r="R3057" s="4" t="str">
        <f t="shared" si="381"/>
        <v>Active</v>
      </c>
      <c r="S3057" s="4">
        <v>90</v>
      </c>
      <c r="T3057" s="4" t="str">
        <f t="shared" si="382"/>
        <v>Normal</v>
      </c>
      <c r="U3057" s="4" t="s">
        <v>1048</v>
      </c>
      <c r="V3057" s="4" t="s">
        <v>4074</v>
      </c>
      <c r="W3057" s="2" t="str">
        <f t="shared" si="383"/>
        <v>Item early.</v>
      </c>
    </row>
    <row r="3058" spans="1:23" x14ac:dyDescent="0.35">
      <c r="A3058" s="4">
        <v>13057</v>
      </c>
      <c r="B3058" s="4" t="s">
        <v>102</v>
      </c>
      <c r="C3058" s="4">
        <v>46</v>
      </c>
      <c r="D3058" s="4" t="s">
        <v>1038</v>
      </c>
      <c r="E3058" s="4" t="s">
        <v>1044</v>
      </c>
      <c r="F3058" s="5">
        <v>43133</v>
      </c>
      <c r="G3058" s="6">
        <v>45690.170717592591</v>
      </c>
      <c r="H3058" s="9">
        <f t="shared" si="376"/>
        <v>2557</v>
      </c>
      <c r="I3058" s="4">
        <v>9.8000000000000007</v>
      </c>
      <c r="J3058" s="4" t="str">
        <f t="shared" si="377"/>
        <v>Normal</v>
      </c>
      <c r="K3058" s="4">
        <v>3</v>
      </c>
      <c r="L3058" s="4" t="str">
        <f t="shared" si="378"/>
        <v>Low</v>
      </c>
      <c r="M3058" s="4">
        <v>7.4</v>
      </c>
      <c r="N3058" s="4" t="str">
        <f t="shared" si="379"/>
        <v>Moderate</v>
      </c>
      <c r="O3058" s="4">
        <v>59</v>
      </c>
      <c r="P3058" s="4" t="str">
        <f t="shared" si="380"/>
        <v>Average</v>
      </c>
      <c r="Q3058" s="4">
        <v>4389</v>
      </c>
      <c r="R3058" s="4" t="str">
        <f t="shared" si="381"/>
        <v>Sedentary</v>
      </c>
      <c r="S3058" s="4">
        <v>92</v>
      </c>
      <c r="T3058" s="4" t="str">
        <f t="shared" si="382"/>
        <v>Normal</v>
      </c>
      <c r="U3058" s="4" t="s">
        <v>1049</v>
      </c>
      <c r="V3058" s="4" t="s">
        <v>4075</v>
      </c>
      <c r="W3058" s="2" t="str">
        <f t="shared" si="383"/>
        <v>Strategy hot.</v>
      </c>
    </row>
    <row r="3059" spans="1:23" ht="43.5" x14ac:dyDescent="0.35">
      <c r="A3059" s="4">
        <v>13058</v>
      </c>
      <c r="B3059" s="4" t="s">
        <v>32</v>
      </c>
      <c r="C3059" s="4">
        <v>51</v>
      </c>
      <c r="D3059" s="4" t="s">
        <v>1039</v>
      </c>
      <c r="E3059" s="4" t="s">
        <v>1044</v>
      </c>
      <c r="F3059" s="5">
        <v>42742</v>
      </c>
      <c r="G3059" s="6">
        <v>45739.233043981483</v>
      </c>
      <c r="H3059" s="9">
        <f t="shared" si="376"/>
        <v>2997</v>
      </c>
      <c r="I3059" s="4">
        <v>6.6</v>
      </c>
      <c r="J3059" s="4" t="str">
        <f t="shared" si="377"/>
        <v>Unburdened</v>
      </c>
      <c r="K3059" s="4">
        <v>6</v>
      </c>
      <c r="L3059" s="4" t="str">
        <f t="shared" si="378"/>
        <v>Moderate</v>
      </c>
      <c r="M3059" s="4">
        <v>5.3</v>
      </c>
      <c r="N3059" s="4" t="str">
        <f t="shared" si="379"/>
        <v>Sleep Deprived</v>
      </c>
      <c r="O3059" s="4">
        <v>90</v>
      </c>
      <c r="P3059" s="4" t="str">
        <f t="shared" si="380"/>
        <v>Excellent</v>
      </c>
      <c r="Q3059" s="4">
        <v>9245</v>
      </c>
      <c r="R3059" s="4" t="str">
        <f t="shared" si="381"/>
        <v>Active</v>
      </c>
      <c r="S3059" s="4">
        <v>119</v>
      </c>
      <c r="T3059" s="4" t="str">
        <f t="shared" si="382"/>
        <v>High</v>
      </c>
      <c r="U3059" s="4" t="s">
        <v>1048</v>
      </c>
      <c r="V3059" s="4" t="s">
        <v>4076</v>
      </c>
      <c r="W3059" s="2" t="str">
        <f t="shared" si="383"/>
        <v>Care music think address.</v>
      </c>
    </row>
    <row r="3060" spans="1:23" ht="29" x14ac:dyDescent="0.35">
      <c r="A3060" s="4">
        <v>13059</v>
      </c>
      <c r="B3060" s="4" t="s">
        <v>330</v>
      </c>
      <c r="C3060" s="4">
        <v>48</v>
      </c>
      <c r="D3060" s="4" t="s">
        <v>1039</v>
      </c>
      <c r="E3060" s="4" t="s">
        <v>1042</v>
      </c>
      <c r="F3060" s="5">
        <v>44136</v>
      </c>
      <c r="G3060" s="6">
        <v>45734.2653587963</v>
      </c>
      <c r="H3060" s="9">
        <f t="shared" si="376"/>
        <v>1598</v>
      </c>
      <c r="I3060" s="4">
        <v>11.1</v>
      </c>
      <c r="J3060" s="4" t="str">
        <f t="shared" si="377"/>
        <v>Overloaded</v>
      </c>
      <c r="K3060" s="4">
        <v>9</v>
      </c>
      <c r="L3060" s="4" t="str">
        <f t="shared" si="378"/>
        <v>High</v>
      </c>
      <c r="M3060" s="4">
        <v>4.0999999999999996</v>
      </c>
      <c r="N3060" s="4" t="str">
        <f t="shared" si="379"/>
        <v>Sleep Deprived</v>
      </c>
      <c r="O3060" s="4">
        <v>70</v>
      </c>
      <c r="P3060" s="4" t="str">
        <f t="shared" si="380"/>
        <v>Good</v>
      </c>
      <c r="Q3060" s="4">
        <v>11317</v>
      </c>
      <c r="R3060" s="4" t="str">
        <f t="shared" si="381"/>
        <v>Highly Active</v>
      </c>
      <c r="S3060" s="4">
        <v>87</v>
      </c>
      <c r="T3060" s="4" t="str">
        <f t="shared" si="382"/>
        <v>Normal</v>
      </c>
      <c r="U3060" s="4" t="s">
        <v>1049</v>
      </c>
      <c r="V3060" s="4" t="s">
        <v>4077</v>
      </c>
      <c r="W3060" s="2" t="str">
        <f t="shared" si="383"/>
        <v>On blue.</v>
      </c>
    </row>
    <row r="3061" spans="1:23" ht="43.5" x14ac:dyDescent="0.35">
      <c r="A3061" s="4">
        <v>13060</v>
      </c>
      <c r="B3061" s="4" t="s">
        <v>212</v>
      </c>
      <c r="C3061" s="4">
        <v>32</v>
      </c>
      <c r="D3061" s="4" t="s">
        <v>1040</v>
      </c>
      <c r="E3061" s="4" t="s">
        <v>1045</v>
      </c>
      <c r="F3061" s="5">
        <v>44064</v>
      </c>
      <c r="G3061" s="6">
        <v>45705.508194444446</v>
      </c>
      <c r="H3061" s="9">
        <f t="shared" si="376"/>
        <v>1641</v>
      </c>
      <c r="I3061" s="4">
        <v>8.1</v>
      </c>
      <c r="J3061" s="4" t="str">
        <f t="shared" si="377"/>
        <v>Normal</v>
      </c>
      <c r="K3061" s="4">
        <v>6</v>
      </c>
      <c r="L3061" s="4" t="str">
        <f t="shared" si="378"/>
        <v>Moderate</v>
      </c>
      <c r="M3061" s="4">
        <v>6.4</v>
      </c>
      <c r="N3061" s="4" t="str">
        <f t="shared" si="379"/>
        <v>Moderate</v>
      </c>
      <c r="O3061" s="4">
        <v>97</v>
      </c>
      <c r="P3061" s="4" t="str">
        <f t="shared" si="380"/>
        <v>Excellent</v>
      </c>
      <c r="Q3061" s="4">
        <v>11016</v>
      </c>
      <c r="R3061" s="4" t="str">
        <f t="shared" si="381"/>
        <v>Highly Active</v>
      </c>
      <c r="S3061" s="4">
        <v>100</v>
      </c>
      <c r="T3061" s="4" t="str">
        <f t="shared" si="382"/>
        <v>Normal</v>
      </c>
      <c r="U3061" s="4" t="s">
        <v>1049</v>
      </c>
      <c r="V3061" s="4" t="s">
        <v>4078</v>
      </c>
      <c r="W3061" s="2" t="str">
        <f t="shared" si="383"/>
        <v>Career student boy significant.</v>
      </c>
    </row>
    <row r="3062" spans="1:23" ht="29" x14ac:dyDescent="0.35">
      <c r="A3062" s="4">
        <v>13061</v>
      </c>
      <c r="B3062" s="4" t="s">
        <v>326</v>
      </c>
      <c r="C3062" s="4">
        <v>21</v>
      </c>
      <c r="D3062" s="4" t="s">
        <v>1039</v>
      </c>
      <c r="E3062" s="4" t="s">
        <v>1044</v>
      </c>
      <c r="F3062" s="5">
        <v>45448</v>
      </c>
      <c r="G3062" s="6">
        <v>45837.740115740737</v>
      </c>
      <c r="H3062" s="9">
        <f t="shared" si="376"/>
        <v>389</v>
      </c>
      <c r="I3062" s="4">
        <v>4</v>
      </c>
      <c r="J3062" s="4" t="str">
        <f t="shared" si="377"/>
        <v>Unburdened</v>
      </c>
      <c r="K3062" s="4">
        <v>2</v>
      </c>
      <c r="L3062" s="4" t="str">
        <f t="shared" si="378"/>
        <v>Low</v>
      </c>
      <c r="M3062" s="4">
        <v>4.3</v>
      </c>
      <c r="N3062" s="4" t="str">
        <f t="shared" si="379"/>
        <v>Sleep Deprived</v>
      </c>
      <c r="O3062" s="4">
        <v>47</v>
      </c>
      <c r="P3062" s="4" t="str">
        <f t="shared" si="380"/>
        <v>Poor</v>
      </c>
      <c r="Q3062" s="4">
        <v>8380</v>
      </c>
      <c r="R3062" s="4" t="str">
        <f t="shared" si="381"/>
        <v>Active</v>
      </c>
      <c r="S3062" s="4">
        <v>92</v>
      </c>
      <c r="T3062" s="4" t="str">
        <f t="shared" si="382"/>
        <v>Normal</v>
      </c>
      <c r="U3062" s="4" t="s">
        <v>1048</v>
      </c>
      <c r="V3062" s="4" t="s">
        <v>4079</v>
      </c>
      <c r="W3062" s="2" t="str">
        <f t="shared" si="383"/>
        <v>Finally entire significant.</v>
      </c>
    </row>
    <row r="3063" spans="1:23" ht="29" x14ac:dyDescent="0.35">
      <c r="A3063" s="4">
        <v>13062</v>
      </c>
      <c r="B3063" s="4" t="s">
        <v>317</v>
      </c>
      <c r="C3063" s="4">
        <v>54</v>
      </c>
      <c r="D3063" s="4" t="s">
        <v>1039</v>
      </c>
      <c r="E3063" s="4" t="s">
        <v>1043</v>
      </c>
      <c r="F3063" s="5">
        <v>44873</v>
      </c>
      <c r="G3063" s="6">
        <v>45797.676296296297</v>
      </c>
      <c r="H3063" s="9">
        <f t="shared" si="376"/>
        <v>924</v>
      </c>
      <c r="I3063" s="4">
        <v>8</v>
      </c>
      <c r="J3063" s="4" t="str">
        <f t="shared" si="377"/>
        <v>Normal</v>
      </c>
      <c r="K3063" s="4">
        <v>3</v>
      </c>
      <c r="L3063" s="4" t="str">
        <f t="shared" si="378"/>
        <v>Low</v>
      </c>
      <c r="M3063" s="4">
        <v>4.0999999999999996</v>
      </c>
      <c r="N3063" s="4" t="str">
        <f t="shared" si="379"/>
        <v>Sleep Deprived</v>
      </c>
      <c r="O3063" s="4">
        <v>40</v>
      </c>
      <c r="P3063" s="4" t="str">
        <f t="shared" si="380"/>
        <v>Poor</v>
      </c>
      <c r="Q3063" s="4">
        <v>9055</v>
      </c>
      <c r="R3063" s="4" t="str">
        <f t="shared" si="381"/>
        <v>Active</v>
      </c>
      <c r="S3063" s="4">
        <v>112</v>
      </c>
      <c r="T3063" s="4" t="str">
        <f t="shared" si="382"/>
        <v>High</v>
      </c>
      <c r="U3063" s="4" t="s">
        <v>1049</v>
      </c>
      <c r="V3063" s="4" t="s">
        <v>4080</v>
      </c>
      <c r="W3063" s="2" t="str">
        <f t="shared" si="383"/>
        <v>Air business.</v>
      </c>
    </row>
    <row r="3064" spans="1:23" ht="29" x14ac:dyDescent="0.35">
      <c r="A3064" s="4">
        <v>13063</v>
      </c>
      <c r="B3064" s="4" t="s">
        <v>536</v>
      </c>
      <c r="C3064" s="4">
        <v>46</v>
      </c>
      <c r="D3064" s="4" t="s">
        <v>1039</v>
      </c>
      <c r="E3064" s="4" t="s">
        <v>1042</v>
      </c>
      <c r="F3064" s="5">
        <v>45089</v>
      </c>
      <c r="G3064" s="6">
        <v>45842.506516203714</v>
      </c>
      <c r="H3064" s="9">
        <f t="shared" si="376"/>
        <v>753</v>
      </c>
      <c r="I3064" s="4">
        <v>10.4</v>
      </c>
      <c r="J3064" s="4" t="str">
        <f t="shared" si="377"/>
        <v>Overloaded</v>
      </c>
      <c r="K3064" s="4">
        <v>6</v>
      </c>
      <c r="L3064" s="4" t="str">
        <f t="shared" si="378"/>
        <v>Moderate</v>
      </c>
      <c r="M3064" s="4">
        <v>4.3</v>
      </c>
      <c r="N3064" s="4" t="str">
        <f t="shared" si="379"/>
        <v>Sleep Deprived</v>
      </c>
      <c r="O3064" s="4">
        <v>75</v>
      </c>
      <c r="P3064" s="4" t="str">
        <f t="shared" si="380"/>
        <v>Good</v>
      </c>
      <c r="Q3064" s="4">
        <v>14538</v>
      </c>
      <c r="R3064" s="4" t="str">
        <f t="shared" si="381"/>
        <v>Highly Active</v>
      </c>
      <c r="S3064" s="4">
        <v>96</v>
      </c>
      <c r="T3064" s="4" t="str">
        <f t="shared" si="382"/>
        <v>Normal</v>
      </c>
      <c r="U3064" s="4" t="s">
        <v>1049</v>
      </c>
      <c r="V3064" s="4" t="s">
        <v>4081</v>
      </c>
      <c r="W3064" s="2" t="str">
        <f t="shared" si="383"/>
        <v>Save guy.</v>
      </c>
    </row>
    <row r="3065" spans="1:23" ht="29" x14ac:dyDescent="0.35">
      <c r="A3065" s="4">
        <v>13064</v>
      </c>
      <c r="B3065" s="4" t="s">
        <v>505</v>
      </c>
      <c r="C3065" s="4"/>
      <c r="D3065" s="4" t="s">
        <v>1038</v>
      </c>
      <c r="E3065" s="4" t="s">
        <v>1041</v>
      </c>
      <c r="F3065" s="5">
        <v>45239</v>
      </c>
      <c r="G3065" s="6">
        <v>45795.294710648152</v>
      </c>
      <c r="H3065" s="9">
        <f t="shared" si="376"/>
        <v>556</v>
      </c>
      <c r="I3065" s="4">
        <v>10</v>
      </c>
      <c r="J3065" s="4" t="str">
        <f t="shared" si="377"/>
        <v>Normal</v>
      </c>
      <c r="K3065" s="4">
        <v>7</v>
      </c>
      <c r="L3065" s="4" t="str">
        <f t="shared" si="378"/>
        <v>High</v>
      </c>
      <c r="M3065" s="4">
        <v>5.8</v>
      </c>
      <c r="N3065" s="4" t="str">
        <f t="shared" si="379"/>
        <v>Sleep Deprived</v>
      </c>
      <c r="O3065" s="4">
        <v>68</v>
      </c>
      <c r="P3065" s="4" t="str">
        <f t="shared" si="380"/>
        <v>Average</v>
      </c>
      <c r="Q3065" s="4">
        <v>13786</v>
      </c>
      <c r="R3065" s="4" t="str">
        <f t="shared" si="381"/>
        <v>Highly Active</v>
      </c>
      <c r="S3065" s="4">
        <v>90</v>
      </c>
      <c r="T3065" s="4" t="str">
        <f t="shared" si="382"/>
        <v>Normal</v>
      </c>
      <c r="U3065" s="4" t="s">
        <v>1048</v>
      </c>
      <c r="V3065" s="4" t="s">
        <v>4082</v>
      </c>
      <c r="W3065" s="2" t="str">
        <f t="shared" si="383"/>
        <v>City.</v>
      </c>
    </row>
    <row r="3066" spans="1:23" x14ac:dyDescent="0.35">
      <c r="A3066" s="4">
        <v>13065</v>
      </c>
      <c r="B3066" s="4" t="s">
        <v>74</v>
      </c>
      <c r="C3066" s="4">
        <v>55</v>
      </c>
      <c r="D3066" s="4" t="s">
        <v>1040</v>
      </c>
      <c r="E3066" s="4" t="s">
        <v>1045</v>
      </c>
      <c r="F3066" s="5">
        <v>43401</v>
      </c>
      <c r="G3066" s="6">
        <v>45771.734490740739</v>
      </c>
      <c r="H3066" s="9">
        <f t="shared" si="376"/>
        <v>2370</v>
      </c>
      <c r="I3066" s="4">
        <v>4.8</v>
      </c>
      <c r="J3066" s="4" t="str">
        <f t="shared" si="377"/>
        <v>Unburdened</v>
      </c>
      <c r="K3066" s="4">
        <v>6</v>
      </c>
      <c r="L3066" s="4" t="str">
        <f t="shared" si="378"/>
        <v>Moderate</v>
      </c>
      <c r="M3066" s="4">
        <v>6.3</v>
      </c>
      <c r="N3066" s="4" t="str">
        <f t="shared" si="379"/>
        <v>Moderate</v>
      </c>
      <c r="O3066" s="4"/>
      <c r="P3066" s="4" t="str">
        <f t="shared" si="380"/>
        <v/>
      </c>
      <c r="Q3066" s="4">
        <v>3272</v>
      </c>
      <c r="R3066" s="4" t="str">
        <f t="shared" si="381"/>
        <v>Sedentary</v>
      </c>
      <c r="S3066" s="4">
        <v>83</v>
      </c>
      <c r="T3066" s="4" t="str">
        <f t="shared" si="382"/>
        <v>Normal</v>
      </c>
      <c r="U3066" s="4" t="s">
        <v>1049</v>
      </c>
      <c r="V3066" s="4" t="s">
        <v>4083</v>
      </c>
      <c r="W3066" s="2" t="str">
        <f t="shared" si="383"/>
        <v>Third way.</v>
      </c>
    </row>
    <row r="3067" spans="1:23" ht="29" x14ac:dyDescent="0.35">
      <c r="A3067" s="4">
        <v>13066</v>
      </c>
      <c r="B3067" s="4" t="s">
        <v>32</v>
      </c>
      <c r="C3067" s="4">
        <v>59</v>
      </c>
      <c r="D3067" s="4" t="s">
        <v>1038</v>
      </c>
      <c r="E3067" s="4" t="s">
        <v>1042</v>
      </c>
      <c r="F3067" s="5">
        <v>44062</v>
      </c>
      <c r="G3067" s="6">
        <v>45689.811423611107</v>
      </c>
      <c r="H3067" s="9">
        <f t="shared" si="376"/>
        <v>1627</v>
      </c>
      <c r="I3067" s="4">
        <v>10.7</v>
      </c>
      <c r="J3067" s="4" t="str">
        <f t="shared" si="377"/>
        <v>Overloaded</v>
      </c>
      <c r="K3067" s="4">
        <v>7</v>
      </c>
      <c r="L3067" s="4" t="str">
        <f t="shared" si="378"/>
        <v>High</v>
      </c>
      <c r="M3067" s="4">
        <v>4.5</v>
      </c>
      <c r="N3067" s="4" t="str">
        <f t="shared" si="379"/>
        <v>Sleep Deprived</v>
      </c>
      <c r="O3067" s="4">
        <v>43</v>
      </c>
      <c r="P3067" s="4" t="str">
        <f t="shared" si="380"/>
        <v>Poor</v>
      </c>
      <c r="Q3067" s="4">
        <v>11371</v>
      </c>
      <c r="R3067" s="4" t="str">
        <f t="shared" si="381"/>
        <v>Highly Active</v>
      </c>
      <c r="S3067" s="4">
        <v>90</v>
      </c>
      <c r="T3067" s="4" t="str">
        <f t="shared" si="382"/>
        <v>Normal</v>
      </c>
      <c r="U3067" s="4" t="s">
        <v>1048</v>
      </c>
      <c r="V3067" s="4" t="s">
        <v>4084</v>
      </c>
      <c r="W3067" s="2" t="str">
        <f t="shared" si="383"/>
        <v>Without music peace.</v>
      </c>
    </row>
    <row r="3068" spans="1:23" ht="29" x14ac:dyDescent="0.35">
      <c r="A3068" s="4">
        <v>13067</v>
      </c>
      <c r="B3068" s="4" t="s">
        <v>136</v>
      </c>
      <c r="C3068" s="4">
        <v>40</v>
      </c>
      <c r="D3068" s="4" t="s">
        <v>1040</v>
      </c>
      <c r="E3068" s="4" t="s">
        <v>1045</v>
      </c>
      <c r="F3068" s="5">
        <v>44583</v>
      </c>
      <c r="G3068" s="6">
        <v>45744.75818287037</v>
      </c>
      <c r="H3068" s="9">
        <f t="shared" si="376"/>
        <v>1161</v>
      </c>
      <c r="I3068" s="4">
        <v>11.3</v>
      </c>
      <c r="J3068" s="4" t="str">
        <f t="shared" si="377"/>
        <v>Overloaded</v>
      </c>
      <c r="K3068" s="4">
        <v>1</v>
      </c>
      <c r="L3068" s="4" t="str">
        <f t="shared" si="378"/>
        <v>Low</v>
      </c>
      <c r="M3068" s="4">
        <v>7.3</v>
      </c>
      <c r="N3068" s="4" t="str">
        <f t="shared" si="379"/>
        <v>Moderate</v>
      </c>
      <c r="O3068" s="4">
        <v>63</v>
      </c>
      <c r="P3068" s="4" t="str">
        <f t="shared" si="380"/>
        <v>Average</v>
      </c>
      <c r="Q3068" s="4">
        <v>8787</v>
      </c>
      <c r="R3068" s="4" t="str">
        <f t="shared" si="381"/>
        <v>Active</v>
      </c>
      <c r="S3068" s="4">
        <v>91</v>
      </c>
      <c r="T3068" s="4" t="str">
        <f t="shared" si="382"/>
        <v>Normal</v>
      </c>
      <c r="U3068" s="4" t="s">
        <v>1048</v>
      </c>
      <c r="V3068" s="4" t="s">
        <v>4085</v>
      </c>
      <c r="W3068" s="2" t="str">
        <f t="shared" si="383"/>
        <v>Center financial.</v>
      </c>
    </row>
    <row r="3069" spans="1:23" ht="29" x14ac:dyDescent="0.35">
      <c r="A3069" s="4">
        <v>13068</v>
      </c>
      <c r="B3069" s="4" t="s">
        <v>733</v>
      </c>
      <c r="C3069" s="4">
        <v>55</v>
      </c>
      <c r="D3069" s="4" t="s">
        <v>1039</v>
      </c>
      <c r="E3069" s="4" t="s">
        <v>1045</v>
      </c>
      <c r="F3069" s="5">
        <v>45462</v>
      </c>
      <c r="G3069" s="6">
        <v>45840.85261574074</v>
      </c>
      <c r="H3069" s="9">
        <f t="shared" si="376"/>
        <v>378</v>
      </c>
      <c r="I3069" s="4">
        <v>6.5</v>
      </c>
      <c r="J3069" s="4" t="str">
        <f t="shared" si="377"/>
        <v>Unburdened</v>
      </c>
      <c r="K3069" s="4">
        <v>2</v>
      </c>
      <c r="L3069" s="4" t="str">
        <f t="shared" si="378"/>
        <v>Low</v>
      </c>
      <c r="M3069" s="4">
        <v>8</v>
      </c>
      <c r="N3069" s="4" t="str">
        <f t="shared" si="379"/>
        <v>Well Rested</v>
      </c>
      <c r="O3069" s="4">
        <v>62</v>
      </c>
      <c r="P3069" s="4" t="str">
        <f t="shared" si="380"/>
        <v>Average</v>
      </c>
      <c r="Q3069" s="4">
        <v>8872</v>
      </c>
      <c r="R3069" s="4" t="str">
        <f t="shared" si="381"/>
        <v>Active</v>
      </c>
      <c r="S3069" s="4">
        <v>94</v>
      </c>
      <c r="T3069" s="4" t="str">
        <f t="shared" si="382"/>
        <v>Normal</v>
      </c>
      <c r="U3069" s="4" t="s">
        <v>1049</v>
      </c>
      <c r="V3069" s="4" t="s">
        <v>4086</v>
      </c>
      <c r="W3069" s="2" t="str">
        <f t="shared" si="383"/>
        <v>Office feeling.</v>
      </c>
    </row>
    <row r="3070" spans="1:23" x14ac:dyDescent="0.35">
      <c r="A3070" s="4">
        <v>13069</v>
      </c>
      <c r="B3070" s="4" t="s">
        <v>209</v>
      </c>
      <c r="C3070" s="4"/>
      <c r="D3070" s="4" t="s">
        <v>1040</v>
      </c>
      <c r="E3070" s="4" t="s">
        <v>1044</v>
      </c>
      <c r="F3070" s="5">
        <v>44432</v>
      </c>
      <c r="G3070" s="6">
        <v>45777.098761574067</v>
      </c>
      <c r="H3070" s="9">
        <f t="shared" si="376"/>
        <v>1345</v>
      </c>
      <c r="I3070" s="4">
        <v>6.8</v>
      </c>
      <c r="J3070" s="4" t="str">
        <f t="shared" si="377"/>
        <v>Unburdened</v>
      </c>
      <c r="K3070" s="4">
        <v>7</v>
      </c>
      <c r="L3070" s="4" t="str">
        <f t="shared" si="378"/>
        <v>High</v>
      </c>
      <c r="M3070" s="4">
        <v>6.4</v>
      </c>
      <c r="N3070" s="4" t="str">
        <f t="shared" si="379"/>
        <v>Moderate</v>
      </c>
      <c r="O3070" s="4">
        <v>57</v>
      </c>
      <c r="P3070" s="4" t="str">
        <f t="shared" si="380"/>
        <v>Average</v>
      </c>
      <c r="Q3070" s="4">
        <v>7740</v>
      </c>
      <c r="R3070" s="4" t="str">
        <f t="shared" si="381"/>
        <v>Active</v>
      </c>
      <c r="S3070" s="4">
        <v>65</v>
      </c>
      <c r="T3070" s="4" t="str">
        <f t="shared" si="382"/>
        <v>Normal</v>
      </c>
      <c r="U3070" s="4" t="s">
        <v>1049</v>
      </c>
      <c r="V3070" s="4" t="s">
        <v>4087</v>
      </c>
      <c r="W3070" s="2" t="str">
        <f t="shared" si="383"/>
        <v>Health she.</v>
      </c>
    </row>
    <row r="3071" spans="1:23" ht="29" x14ac:dyDescent="0.35">
      <c r="A3071" s="4">
        <v>13070</v>
      </c>
      <c r="B3071" s="4" t="s">
        <v>84</v>
      </c>
      <c r="C3071" s="4">
        <v>42</v>
      </c>
      <c r="D3071" s="4" t="s">
        <v>1038</v>
      </c>
      <c r="E3071" s="4" t="s">
        <v>1043</v>
      </c>
      <c r="F3071" s="5">
        <v>45384</v>
      </c>
      <c r="G3071" s="6">
        <v>45825.954756944448</v>
      </c>
      <c r="H3071" s="9">
        <f t="shared" si="376"/>
        <v>441</v>
      </c>
      <c r="I3071" s="4"/>
      <c r="J3071" s="4" t="str">
        <f t="shared" si="377"/>
        <v/>
      </c>
      <c r="K3071" s="4">
        <v>6</v>
      </c>
      <c r="L3071" s="4" t="str">
        <f t="shared" si="378"/>
        <v>Moderate</v>
      </c>
      <c r="M3071" s="4">
        <v>4.4000000000000004</v>
      </c>
      <c r="N3071" s="4" t="str">
        <f t="shared" si="379"/>
        <v>Sleep Deprived</v>
      </c>
      <c r="O3071" s="4">
        <v>81</v>
      </c>
      <c r="P3071" s="4" t="str">
        <f t="shared" si="380"/>
        <v>Good</v>
      </c>
      <c r="Q3071" s="4">
        <v>9015</v>
      </c>
      <c r="R3071" s="4" t="str">
        <f t="shared" si="381"/>
        <v>Active</v>
      </c>
      <c r="S3071" s="4">
        <v>64</v>
      </c>
      <c r="T3071" s="4" t="str">
        <f t="shared" si="382"/>
        <v>Normal</v>
      </c>
      <c r="U3071" s="4" t="s">
        <v>1049</v>
      </c>
      <c r="V3071" s="4" t="s">
        <v>4088</v>
      </c>
      <c r="W3071" s="2" t="str">
        <f t="shared" si="383"/>
        <v>Ask value.</v>
      </c>
    </row>
    <row r="3072" spans="1:23" ht="29" x14ac:dyDescent="0.35">
      <c r="A3072" s="4">
        <v>13071</v>
      </c>
      <c r="B3072" s="4" t="s">
        <v>44</v>
      </c>
      <c r="C3072" s="4">
        <v>41</v>
      </c>
      <c r="D3072" s="4" t="s">
        <v>1039</v>
      </c>
      <c r="E3072" s="4" t="s">
        <v>1041</v>
      </c>
      <c r="F3072" s="5">
        <v>42942</v>
      </c>
      <c r="G3072" s="6">
        <v>45798.395104166673</v>
      </c>
      <c r="H3072" s="9">
        <f t="shared" si="376"/>
        <v>2856</v>
      </c>
      <c r="I3072" s="4">
        <v>7.6</v>
      </c>
      <c r="J3072" s="4" t="str">
        <f t="shared" si="377"/>
        <v>Normal</v>
      </c>
      <c r="K3072" s="4">
        <v>5</v>
      </c>
      <c r="L3072" s="4" t="str">
        <f t="shared" si="378"/>
        <v>Moderate</v>
      </c>
      <c r="M3072" s="4">
        <v>7.2</v>
      </c>
      <c r="N3072" s="4" t="str">
        <f t="shared" si="379"/>
        <v>Moderate</v>
      </c>
      <c r="O3072" s="4">
        <v>89</v>
      </c>
      <c r="P3072" s="4" t="str">
        <f t="shared" si="380"/>
        <v>Excellent</v>
      </c>
      <c r="Q3072" s="4">
        <v>5082</v>
      </c>
      <c r="R3072" s="4" t="str">
        <f t="shared" si="381"/>
        <v>Low Active</v>
      </c>
      <c r="S3072" s="4">
        <v>64</v>
      </c>
      <c r="T3072" s="4" t="str">
        <f t="shared" si="382"/>
        <v>Normal</v>
      </c>
      <c r="U3072" s="4" t="s">
        <v>1048</v>
      </c>
      <c r="V3072" s="4" t="s">
        <v>4089</v>
      </c>
      <c r="W3072" s="2" t="str">
        <f t="shared" si="383"/>
        <v>Forget low hold.</v>
      </c>
    </row>
    <row r="3073" spans="1:23" ht="29" x14ac:dyDescent="0.35">
      <c r="A3073" s="4">
        <v>13072</v>
      </c>
      <c r="B3073" s="4" t="s">
        <v>430</v>
      </c>
      <c r="C3073" s="4">
        <v>47</v>
      </c>
      <c r="D3073" s="4" t="s">
        <v>1038</v>
      </c>
      <c r="E3073" s="4" t="s">
        <v>1041</v>
      </c>
      <c r="F3073" s="5">
        <v>43650</v>
      </c>
      <c r="G3073" s="6">
        <v>45789.655729166669</v>
      </c>
      <c r="H3073" s="9">
        <f t="shared" si="376"/>
        <v>2139</v>
      </c>
      <c r="I3073" s="4">
        <v>7.9</v>
      </c>
      <c r="J3073" s="4" t="str">
        <f t="shared" si="377"/>
        <v>Normal</v>
      </c>
      <c r="K3073" s="4">
        <v>4</v>
      </c>
      <c r="L3073" s="4" t="str">
        <f t="shared" si="378"/>
        <v>Moderate</v>
      </c>
      <c r="M3073" s="4">
        <v>4.5999999999999996</v>
      </c>
      <c r="N3073" s="4" t="str">
        <f t="shared" si="379"/>
        <v>Sleep Deprived</v>
      </c>
      <c r="O3073" s="4">
        <v>54</v>
      </c>
      <c r="P3073" s="4" t="str">
        <f t="shared" si="380"/>
        <v>Average</v>
      </c>
      <c r="Q3073" s="4">
        <v>8530</v>
      </c>
      <c r="R3073" s="4" t="str">
        <f t="shared" si="381"/>
        <v>Active</v>
      </c>
      <c r="S3073" s="4">
        <v>72</v>
      </c>
      <c r="T3073" s="4" t="str">
        <f t="shared" si="382"/>
        <v>Normal</v>
      </c>
      <c r="U3073" s="4" t="s">
        <v>1048</v>
      </c>
      <c r="V3073" s="4" t="s">
        <v>4090</v>
      </c>
      <c r="W3073" s="2" t="str">
        <f t="shared" si="383"/>
        <v>Involve debate nice.</v>
      </c>
    </row>
    <row r="3074" spans="1:23" ht="29" x14ac:dyDescent="0.35">
      <c r="A3074" s="4">
        <v>13073</v>
      </c>
      <c r="B3074" s="4" t="s">
        <v>734</v>
      </c>
      <c r="C3074" s="4">
        <v>56</v>
      </c>
      <c r="D3074" s="4" t="s">
        <v>1039</v>
      </c>
      <c r="E3074" s="4" t="s">
        <v>1043</v>
      </c>
      <c r="F3074" s="5">
        <v>45047</v>
      </c>
      <c r="G3074" s="6">
        <v>45816.405995370369</v>
      </c>
      <c r="H3074" s="9">
        <f t="shared" si="376"/>
        <v>769</v>
      </c>
      <c r="I3074" s="4">
        <v>4.7</v>
      </c>
      <c r="J3074" s="4" t="str">
        <f t="shared" si="377"/>
        <v>Unburdened</v>
      </c>
      <c r="K3074" s="4">
        <v>9</v>
      </c>
      <c r="L3074" s="4" t="str">
        <f t="shared" si="378"/>
        <v>High</v>
      </c>
      <c r="M3074" s="4">
        <v>8.6999999999999993</v>
      </c>
      <c r="N3074" s="4" t="str">
        <f t="shared" si="379"/>
        <v>Well Rested</v>
      </c>
      <c r="O3074" s="4">
        <v>56</v>
      </c>
      <c r="P3074" s="4" t="str">
        <f t="shared" si="380"/>
        <v>Average</v>
      </c>
      <c r="Q3074" s="4">
        <v>14885</v>
      </c>
      <c r="R3074" s="4" t="str">
        <f t="shared" si="381"/>
        <v>Highly Active</v>
      </c>
      <c r="S3074" s="4">
        <v>103</v>
      </c>
      <c r="T3074" s="4" t="str">
        <f t="shared" si="382"/>
        <v>High</v>
      </c>
      <c r="U3074" s="4" t="s">
        <v>1048</v>
      </c>
      <c r="V3074" s="4" t="s">
        <v>4091</v>
      </c>
      <c r="W3074" s="2" t="str">
        <f t="shared" si="383"/>
        <v>Everybody prove.</v>
      </c>
    </row>
    <row r="3075" spans="1:23" ht="29" x14ac:dyDescent="0.35">
      <c r="A3075" s="4">
        <v>13074</v>
      </c>
      <c r="B3075" s="4" t="s">
        <v>222</v>
      </c>
      <c r="C3075" s="4">
        <v>48</v>
      </c>
      <c r="D3075" s="4" t="s">
        <v>1040</v>
      </c>
      <c r="E3075" s="4" t="s">
        <v>1043</v>
      </c>
      <c r="F3075" s="5">
        <v>44845</v>
      </c>
      <c r="G3075" s="6">
        <v>45749.231076388889</v>
      </c>
      <c r="H3075" s="9">
        <f t="shared" ref="H3075:H3138" si="384">IF(AND(ISNUMBER(G3075), ISNUMBER(F3075), G3075&gt;=F3075), DATEDIF(F3075, G3075, "d"), "Invalid Dates")</f>
        <v>904</v>
      </c>
      <c r="I3075" s="4">
        <v>7.5</v>
      </c>
      <c r="J3075" s="4" t="str">
        <f t="shared" ref="J3075:J3138" si="385">IF(I3075="", "", IF(ISNUMBER(I3075), IF(I3075&gt;10, "Overloaded", IF(I3075&gt;=7, "Normal", "Unburdened")), "Others"))</f>
        <v>Normal</v>
      </c>
      <c r="K3075" s="4">
        <v>1</v>
      </c>
      <c r="L3075" s="4" t="str">
        <f t="shared" ref="L3075:L3138" si="386">IF(K3075="", "", IF(ISNUMBER(K3075), IF(K3075&gt;=7, "High", IF(K3075&gt;=4, "Moderate", "Low")), "Invalid"))</f>
        <v>Low</v>
      </c>
      <c r="M3075" s="4">
        <v>5</v>
      </c>
      <c r="N3075" s="4" t="str">
        <f t="shared" ref="N3075:N3138" si="387">IF(M3075="", "", IF(ISNUMBER(M3075), IF(M3075&gt;=8, "Well Rested", IF(M3075&gt;=6, "Moderate", "Sleep Deprived")), "Invalid"))</f>
        <v>Sleep Deprived</v>
      </c>
      <c r="O3075" s="4"/>
      <c r="P3075" s="4" t="str">
        <f t="shared" ref="P3075:P3138" si="388">IF(O3075="", "", IF(ISNUMBER(O3075), IF(O3075&gt;=85, "Excellent", IF(O3075&gt;=70, "Good", IF(O3075&gt;=50, "Average", "Poor"))), "Invalid"))</f>
        <v/>
      </c>
      <c r="Q3075" s="4">
        <v>10334</v>
      </c>
      <c r="R3075" s="4" t="str">
        <f t="shared" ref="R3075:R3138" si="389">IF(Q3075="", "", IF(ISNUMBER(Q3075), IF(Q3075&gt;=10000, "Highly Active", IF(Q3075&gt;=7500, "Active", IF(Q3075&gt;=5000, "Low Active", "Sedentary"))), "Invalid"))</f>
        <v>Highly Active</v>
      </c>
      <c r="S3075" s="4">
        <v>118</v>
      </c>
      <c r="T3075" s="4" t="str">
        <f t="shared" ref="T3075:T3138" si="390">IF(S3075="", "", IF(ISNUMBER(S3075), IF(S3075&gt;100, "High", IF(S3075&gt;=60, "Normal", "Low")), "Invalid"))</f>
        <v>High</v>
      </c>
      <c r="U3075" s="4" t="s">
        <v>1049</v>
      </c>
      <c r="V3075" s="4" t="s">
        <v>4092</v>
      </c>
      <c r="W3075" s="2" t="str">
        <f t="shared" ref="W3075:W3138" si="391">TRIM(V3075)</f>
        <v>Difference view.</v>
      </c>
    </row>
    <row r="3076" spans="1:23" x14ac:dyDescent="0.35">
      <c r="A3076" s="4">
        <v>13075</v>
      </c>
      <c r="B3076" s="4" t="s">
        <v>70</v>
      </c>
      <c r="C3076" s="4">
        <v>24</v>
      </c>
      <c r="D3076" s="4"/>
      <c r="E3076" s="4" t="s">
        <v>1043</v>
      </c>
      <c r="F3076" s="5">
        <v>44795</v>
      </c>
      <c r="G3076" s="6">
        <v>45686.88212962963</v>
      </c>
      <c r="H3076" s="9">
        <f t="shared" si="384"/>
        <v>891</v>
      </c>
      <c r="I3076" s="4">
        <v>10.4</v>
      </c>
      <c r="J3076" s="4" t="str">
        <f t="shared" si="385"/>
        <v>Overloaded</v>
      </c>
      <c r="K3076" s="4">
        <v>6</v>
      </c>
      <c r="L3076" s="4" t="str">
        <f t="shared" si="386"/>
        <v>Moderate</v>
      </c>
      <c r="M3076" s="4">
        <v>7.8</v>
      </c>
      <c r="N3076" s="4" t="str">
        <f t="shared" si="387"/>
        <v>Moderate</v>
      </c>
      <c r="O3076" s="4">
        <v>64</v>
      </c>
      <c r="P3076" s="4" t="str">
        <f t="shared" si="388"/>
        <v>Average</v>
      </c>
      <c r="Q3076" s="4">
        <v>2094</v>
      </c>
      <c r="R3076" s="4" t="str">
        <f t="shared" si="389"/>
        <v>Sedentary</v>
      </c>
      <c r="S3076" s="4">
        <v>97</v>
      </c>
      <c r="T3076" s="4" t="str">
        <f t="shared" si="390"/>
        <v>Normal</v>
      </c>
      <c r="U3076" s="4" t="s">
        <v>1049</v>
      </c>
      <c r="V3076" s="4" t="s">
        <v>4093</v>
      </c>
      <c r="W3076" s="2" t="str">
        <f t="shared" si="391"/>
        <v>Us alone do.</v>
      </c>
    </row>
    <row r="3077" spans="1:23" ht="29" x14ac:dyDescent="0.35">
      <c r="A3077" s="4">
        <v>13076</v>
      </c>
      <c r="B3077" s="4" t="s">
        <v>735</v>
      </c>
      <c r="C3077" s="4">
        <v>46</v>
      </c>
      <c r="D3077" s="4" t="s">
        <v>1038</v>
      </c>
      <c r="E3077" s="4" t="s">
        <v>1043</v>
      </c>
      <c r="F3077" s="5">
        <v>45332</v>
      </c>
      <c r="G3077" s="6">
        <v>45760.245057870372</v>
      </c>
      <c r="H3077" s="9">
        <f t="shared" si="384"/>
        <v>428</v>
      </c>
      <c r="I3077" s="4">
        <v>8.4</v>
      </c>
      <c r="J3077" s="4" t="str">
        <f t="shared" si="385"/>
        <v>Normal</v>
      </c>
      <c r="K3077" s="4">
        <v>3</v>
      </c>
      <c r="L3077" s="4" t="str">
        <f t="shared" si="386"/>
        <v>Low</v>
      </c>
      <c r="M3077" s="4">
        <v>4.3</v>
      </c>
      <c r="N3077" s="4" t="str">
        <f t="shared" si="387"/>
        <v>Sleep Deprived</v>
      </c>
      <c r="O3077" s="4">
        <v>69</v>
      </c>
      <c r="P3077" s="4" t="str">
        <f t="shared" si="388"/>
        <v>Average</v>
      </c>
      <c r="Q3077" s="4">
        <v>13370</v>
      </c>
      <c r="R3077" s="4" t="str">
        <f t="shared" si="389"/>
        <v>Highly Active</v>
      </c>
      <c r="S3077" s="4">
        <v>119</v>
      </c>
      <c r="T3077" s="4" t="str">
        <f t="shared" si="390"/>
        <v>High</v>
      </c>
      <c r="U3077" s="4" t="s">
        <v>1049</v>
      </c>
      <c r="V3077" s="4" t="s">
        <v>4094</v>
      </c>
      <c r="W3077" s="2" t="str">
        <f t="shared" si="391"/>
        <v>But board every.</v>
      </c>
    </row>
    <row r="3078" spans="1:23" ht="29" x14ac:dyDescent="0.35">
      <c r="A3078" s="4">
        <v>13077</v>
      </c>
      <c r="B3078" s="4" t="s">
        <v>59</v>
      </c>
      <c r="C3078" s="4">
        <v>28</v>
      </c>
      <c r="D3078" s="4" t="s">
        <v>1038</v>
      </c>
      <c r="E3078" s="4" t="s">
        <v>1045</v>
      </c>
      <c r="F3078" s="5">
        <v>44008</v>
      </c>
      <c r="G3078" s="6">
        <v>45670.657476851848</v>
      </c>
      <c r="H3078" s="9">
        <f t="shared" si="384"/>
        <v>1662</v>
      </c>
      <c r="I3078" s="4">
        <v>11</v>
      </c>
      <c r="J3078" s="4" t="str">
        <f t="shared" si="385"/>
        <v>Overloaded</v>
      </c>
      <c r="K3078" s="4">
        <v>8</v>
      </c>
      <c r="L3078" s="4" t="str">
        <f t="shared" si="386"/>
        <v>High</v>
      </c>
      <c r="M3078" s="4">
        <v>4.9000000000000004</v>
      </c>
      <c r="N3078" s="4" t="str">
        <f t="shared" si="387"/>
        <v>Sleep Deprived</v>
      </c>
      <c r="O3078" s="4">
        <v>48</v>
      </c>
      <c r="P3078" s="4" t="str">
        <f t="shared" si="388"/>
        <v>Poor</v>
      </c>
      <c r="Q3078" s="4">
        <v>3641</v>
      </c>
      <c r="R3078" s="4" t="str">
        <f t="shared" si="389"/>
        <v>Sedentary</v>
      </c>
      <c r="S3078" s="4">
        <v>86</v>
      </c>
      <c r="T3078" s="4" t="str">
        <f t="shared" si="390"/>
        <v>Normal</v>
      </c>
      <c r="U3078" s="4" t="s">
        <v>1049</v>
      </c>
      <c r="V3078" s="4" t="s">
        <v>4095</v>
      </c>
      <c r="W3078" s="2" t="str">
        <f t="shared" si="391"/>
        <v>Population officer wear.</v>
      </c>
    </row>
    <row r="3079" spans="1:23" ht="43.5" x14ac:dyDescent="0.35">
      <c r="A3079" s="4">
        <v>13078</v>
      </c>
      <c r="B3079" s="4" t="s">
        <v>165</v>
      </c>
      <c r="C3079" s="4">
        <v>25</v>
      </c>
      <c r="D3079" s="4" t="s">
        <v>1039</v>
      </c>
      <c r="E3079" s="4" t="s">
        <v>1043</v>
      </c>
      <c r="F3079" s="5">
        <v>43886</v>
      </c>
      <c r="G3079" s="6">
        <v>45670.408159722218</v>
      </c>
      <c r="H3079" s="9">
        <f t="shared" si="384"/>
        <v>1784</v>
      </c>
      <c r="I3079" s="4">
        <v>5</v>
      </c>
      <c r="J3079" s="4" t="str">
        <f t="shared" si="385"/>
        <v>Unburdened</v>
      </c>
      <c r="K3079" s="4">
        <v>5</v>
      </c>
      <c r="L3079" s="4" t="str">
        <f t="shared" si="386"/>
        <v>Moderate</v>
      </c>
      <c r="M3079" s="4">
        <v>5.9</v>
      </c>
      <c r="N3079" s="4" t="str">
        <f t="shared" si="387"/>
        <v>Sleep Deprived</v>
      </c>
      <c r="O3079" s="4">
        <v>65</v>
      </c>
      <c r="P3079" s="4" t="str">
        <f t="shared" si="388"/>
        <v>Average</v>
      </c>
      <c r="Q3079" s="4">
        <v>6144</v>
      </c>
      <c r="R3079" s="4" t="str">
        <f t="shared" si="389"/>
        <v>Low Active</v>
      </c>
      <c r="S3079" s="4">
        <v>118</v>
      </c>
      <c r="T3079" s="4" t="str">
        <f t="shared" si="390"/>
        <v>High</v>
      </c>
      <c r="U3079" s="4" t="s">
        <v>1049</v>
      </c>
      <c r="V3079" s="4" t="s">
        <v>4096</v>
      </c>
      <c r="W3079" s="2" t="str">
        <f t="shared" si="391"/>
        <v>Style method several.</v>
      </c>
    </row>
    <row r="3080" spans="1:23" x14ac:dyDescent="0.35">
      <c r="A3080" s="4">
        <v>13079</v>
      </c>
      <c r="B3080" s="4" t="s">
        <v>412</v>
      </c>
      <c r="C3080" s="4">
        <v>25</v>
      </c>
      <c r="D3080" s="4" t="s">
        <v>1039</v>
      </c>
      <c r="E3080" s="4" t="s">
        <v>1045</v>
      </c>
      <c r="F3080" s="5">
        <v>45446</v>
      </c>
      <c r="G3080" s="6">
        <v>45677.646793981483</v>
      </c>
      <c r="H3080" s="9">
        <f t="shared" si="384"/>
        <v>231</v>
      </c>
      <c r="I3080" s="4">
        <v>11</v>
      </c>
      <c r="J3080" s="4" t="str">
        <f t="shared" si="385"/>
        <v>Overloaded</v>
      </c>
      <c r="K3080" s="4">
        <v>7</v>
      </c>
      <c r="L3080" s="4" t="str">
        <f t="shared" si="386"/>
        <v>High</v>
      </c>
      <c r="M3080" s="4">
        <v>7.4</v>
      </c>
      <c r="N3080" s="4" t="str">
        <f t="shared" si="387"/>
        <v>Moderate</v>
      </c>
      <c r="O3080" s="4">
        <v>92</v>
      </c>
      <c r="P3080" s="4" t="str">
        <f t="shared" si="388"/>
        <v>Excellent</v>
      </c>
      <c r="Q3080" s="4">
        <v>8442</v>
      </c>
      <c r="R3080" s="4" t="str">
        <f t="shared" si="389"/>
        <v>Active</v>
      </c>
      <c r="S3080" s="4">
        <v>109</v>
      </c>
      <c r="T3080" s="4" t="str">
        <f t="shared" si="390"/>
        <v>High</v>
      </c>
      <c r="U3080" s="4" t="s">
        <v>1049</v>
      </c>
      <c r="V3080" s="4" t="s">
        <v>4097</v>
      </c>
      <c r="W3080" s="2" t="str">
        <f t="shared" si="391"/>
        <v>Nothing.</v>
      </c>
    </row>
    <row r="3081" spans="1:23" ht="43.5" x14ac:dyDescent="0.35">
      <c r="A3081" s="4">
        <v>13080</v>
      </c>
      <c r="B3081" s="4" t="s">
        <v>124</v>
      </c>
      <c r="C3081" s="4"/>
      <c r="D3081" s="4" t="s">
        <v>1040</v>
      </c>
      <c r="E3081" s="4"/>
      <c r="F3081" s="5">
        <v>43932</v>
      </c>
      <c r="G3081" s="6">
        <v>45831.20585648148</v>
      </c>
      <c r="H3081" s="9">
        <f t="shared" si="384"/>
        <v>1899</v>
      </c>
      <c r="I3081" s="4">
        <v>4</v>
      </c>
      <c r="J3081" s="4" t="str">
        <f t="shared" si="385"/>
        <v>Unburdened</v>
      </c>
      <c r="K3081" s="4">
        <v>7</v>
      </c>
      <c r="L3081" s="4" t="str">
        <f t="shared" si="386"/>
        <v>High</v>
      </c>
      <c r="M3081" s="4">
        <v>5.3</v>
      </c>
      <c r="N3081" s="4" t="str">
        <f t="shared" si="387"/>
        <v>Sleep Deprived</v>
      </c>
      <c r="O3081" s="4">
        <v>94</v>
      </c>
      <c r="P3081" s="4" t="str">
        <f t="shared" si="388"/>
        <v>Excellent</v>
      </c>
      <c r="Q3081" s="4">
        <v>3004</v>
      </c>
      <c r="R3081" s="4" t="str">
        <f t="shared" si="389"/>
        <v>Sedentary</v>
      </c>
      <c r="S3081" s="4">
        <v>114</v>
      </c>
      <c r="T3081" s="4" t="str">
        <f t="shared" si="390"/>
        <v>High</v>
      </c>
      <c r="U3081" s="4" t="s">
        <v>1049</v>
      </c>
      <c r="V3081" s="4" t="s">
        <v>4098</v>
      </c>
      <c r="W3081" s="2" t="str">
        <f t="shared" si="391"/>
        <v>Somebody successful time.</v>
      </c>
    </row>
    <row r="3082" spans="1:23" ht="29" x14ac:dyDescent="0.35">
      <c r="A3082" s="4">
        <v>13081</v>
      </c>
      <c r="B3082" s="4" t="s">
        <v>47</v>
      </c>
      <c r="C3082" s="4">
        <v>25</v>
      </c>
      <c r="D3082" s="4" t="s">
        <v>1040</v>
      </c>
      <c r="E3082" s="4" t="s">
        <v>1044</v>
      </c>
      <c r="F3082" s="5">
        <v>43635</v>
      </c>
      <c r="G3082" s="6">
        <v>45750.043298611112</v>
      </c>
      <c r="H3082" s="9">
        <f t="shared" si="384"/>
        <v>2115</v>
      </c>
      <c r="I3082" s="4">
        <v>6.1</v>
      </c>
      <c r="J3082" s="4" t="str">
        <f t="shared" si="385"/>
        <v>Unburdened</v>
      </c>
      <c r="K3082" s="4">
        <v>5</v>
      </c>
      <c r="L3082" s="4" t="str">
        <f t="shared" si="386"/>
        <v>Moderate</v>
      </c>
      <c r="M3082" s="4">
        <v>4.0999999999999996</v>
      </c>
      <c r="N3082" s="4" t="str">
        <f t="shared" si="387"/>
        <v>Sleep Deprived</v>
      </c>
      <c r="O3082" s="4">
        <v>65</v>
      </c>
      <c r="P3082" s="4" t="str">
        <f t="shared" si="388"/>
        <v>Average</v>
      </c>
      <c r="Q3082" s="4">
        <v>3619</v>
      </c>
      <c r="R3082" s="4" t="str">
        <f t="shared" si="389"/>
        <v>Sedentary</v>
      </c>
      <c r="S3082" s="4">
        <v>67</v>
      </c>
      <c r="T3082" s="4" t="str">
        <f t="shared" si="390"/>
        <v>Normal</v>
      </c>
      <c r="U3082" s="4" t="s">
        <v>1049</v>
      </c>
      <c r="V3082" s="4" t="s">
        <v>4099</v>
      </c>
      <c r="W3082" s="2" t="str">
        <f t="shared" si="391"/>
        <v>Local lot.</v>
      </c>
    </row>
    <row r="3083" spans="1:23" ht="29" x14ac:dyDescent="0.35">
      <c r="A3083" s="4">
        <v>13082</v>
      </c>
      <c r="B3083" s="4" t="s">
        <v>705</v>
      </c>
      <c r="C3083" s="4">
        <v>54</v>
      </c>
      <c r="D3083" s="4"/>
      <c r="E3083" s="4" t="s">
        <v>1041</v>
      </c>
      <c r="F3083" s="5">
        <v>42228</v>
      </c>
      <c r="G3083" s="6">
        <v>45790.25854166667</v>
      </c>
      <c r="H3083" s="9">
        <f t="shared" si="384"/>
        <v>3562</v>
      </c>
      <c r="I3083" s="4">
        <v>6.1</v>
      </c>
      <c r="J3083" s="4" t="str">
        <f t="shared" si="385"/>
        <v>Unburdened</v>
      </c>
      <c r="K3083" s="4">
        <v>3</v>
      </c>
      <c r="L3083" s="4" t="str">
        <f t="shared" si="386"/>
        <v>Low</v>
      </c>
      <c r="M3083" s="4"/>
      <c r="N3083" s="4" t="str">
        <f t="shared" si="387"/>
        <v/>
      </c>
      <c r="O3083" s="4">
        <v>49</v>
      </c>
      <c r="P3083" s="4" t="str">
        <f t="shared" si="388"/>
        <v>Poor</v>
      </c>
      <c r="Q3083" s="4">
        <v>11149</v>
      </c>
      <c r="R3083" s="4" t="str">
        <f t="shared" si="389"/>
        <v>Highly Active</v>
      </c>
      <c r="S3083" s="4">
        <v>118</v>
      </c>
      <c r="T3083" s="4" t="str">
        <f t="shared" si="390"/>
        <v>High</v>
      </c>
      <c r="U3083" s="4" t="s">
        <v>1049</v>
      </c>
      <c r="V3083" s="4" t="s">
        <v>4100</v>
      </c>
      <c r="W3083" s="2" t="str">
        <f t="shared" si="391"/>
        <v>Book behind tend.</v>
      </c>
    </row>
    <row r="3084" spans="1:23" ht="29" x14ac:dyDescent="0.35">
      <c r="A3084" s="4">
        <v>13083</v>
      </c>
      <c r="B3084" s="4" t="s">
        <v>149</v>
      </c>
      <c r="C3084" s="4">
        <v>31</v>
      </c>
      <c r="D3084" s="4" t="s">
        <v>1040</v>
      </c>
      <c r="E3084" s="4" t="s">
        <v>1045</v>
      </c>
      <c r="F3084" s="5">
        <v>44098</v>
      </c>
      <c r="G3084" s="6">
        <v>45825.049201388887</v>
      </c>
      <c r="H3084" s="9">
        <f t="shared" si="384"/>
        <v>1727</v>
      </c>
      <c r="I3084" s="4">
        <v>4.7</v>
      </c>
      <c r="J3084" s="4" t="str">
        <f t="shared" si="385"/>
        <v>Unburdened</v>
      </c>
      <c r="K3084" s="4">
        <v>4</v>
      </c>
      <c r="L3084" s="4" t="str">
        <f t="shared" si="386"/>
        <v>Moderate</v>
      </c>
      <c r="M3084" s="4">
        <v>7.8</v>
      </c>
      <c r="N3084" s="4" t="str">
        <f t="shared" si="387"/>
        <v>Moderate</v>
      </c>
      <c r="O3084" s="4"/>
      <c r="P3084" s="4" t="str">
        <f t="shared" si="388"/>
        <v/>
      </c>
      <c r="Q3084" s="4">
        <v>9985</v>
      </c>
      <c r="R3084" s="4" t="str">
        <f t="shared" si="389"/>
        <v>Active</v>
      </c>
      <c r="S3084" s="4">
        <v>105</v>
      </c>
      <c r="T3084" s="4" t="str">
        <f t="shared" si="390"/>
        <v>High</v>
      </c>
      <c r="U3084" s="4" t="s">
        <v>1048</v>
      </c>
      <c r="V3084" s="4" t="s">
        <v>4101</v>
      </c>
      <c r="W3084" s="2" t="str">
        <f t="shared" si="391"/>
        <v>Though power yes.</v>
      </c>
    </row>
    <row r="3085" spans="1:23" ht="29" x14ac:dyDescent="0.35">
      <c r="A3085" s="4">
        <v>13084</v>
      </c>
      <c r="B3085" s="4" t="s">
        <v>16</v>
      </c>
      <c r="C3085" s="4">
        <v>44</v>
      </c>
      <c r="D3085" s="4" t="s">
        <v>1039</v>
      </c>
      <c r="E3085" s="4" t="s">
        <v>1045</v>
      </c>
      <c r="F3085" s="5">
        <v>43393</v>
      </c>
      <c r="G3085" s="6">
        <v>45723.416296296287</v>
      </c>
      <c r="H3085" s="9">
        <f t="shared" si="384"/>
        <v>2330</v>
      </c>
      <c r="I3085" s="4">
        <v>10.3</v>
      </c>
      <c r="J3085" s="4" t="str">
        <f t="shared" si="385"/>
        <v>Overloaded</v>
      </c>
      <c r="K3085" s="4">
        <v>6</v>
      </c>
      <c r="L3085" s="4" t="str">
        <f t="shared" si="386"/>
        <v>Moderate</v>
      </c>
      <c r="M3085" s="4"/>
      <c r="N3085" s="4" t="str">
        <f t="shared" si="387"/>
        <v/>
      </c>
      <c r="O3085" s="4">
        <v>56</v>
      </c>
      <c r="P3085" s="4" t="str">
        <f t="shared" si="388"/>
        <v>Average</v>
      </c>
      <c r="Q3085" s="4">
        <v>11585</v>
      </c>
      <c r="R3085" s="4" t="str">
        <f t="shared" si="389"/>
        <v>Highly Active</v>
      </c>
      <c r="S3085" s="4">
        <v>116</v>
      </c>
      <c r="T3085" s="4" t="str">
        <f t="shared" si="390"/>
        <v>High</v>
      </c>
      <c r="U3085" s="4" t="s">
        <v>1049</v>
      </c>
      <c r="V3085" s="4" t="s">
        <v>4102</v>
      </c>
      <c r="W3085" s="2" t="str">
        <f t="shared" si="391"/>
        <v>Nice argue people.</v>
      </c>
    </row>
    <row r="3086" spans="1:23" ht="43.5" x14ac:dyDescent="0.35">
      <c r="A3086" s="4">
        <v>13085</v>
      </c>
      <c r="B3086" s="4" t="s">
        <v>34</v>
      </c>
      <c r="C3086" s="4">
        <v>53</v>
      </c>
      <c r="D3086" s="4" t="s">
        <v>1039</v>
      </c>
      <c r="E3086" s="4" t="s">
        <v>1044</v>
      </c>
      <c r="F3086" s="5">
        <v>44145</v>
      </c>
      <c r="G3086" s="6">
        <v>45797.263298611113</v>
      </c>
      <c r="H3086" s="9">
        <f t="shared" si="384"/>
        <v>1652</v>
      </c>
      <c r="I3086" s="4">
        <v>11</v>
      </c>
      <c r="J3086" s="4" t="str">
        <f t="shared" si="385"/>
        <v>Overloaded</v>
      </c>
      <c r="K3086" s="4">
        <v>3</v>
      </c>
      <c r="L3086" s="4" t="str">
        <f t="shared" si="386"/>
        <v>Low</v>
      </c>
      <c r="M3086" s="4">
        <v>6.5</v>
      </c>
      <c r="N3086" s="4" t="str">
        <f t="shared" si="387"/>
        <v>Moderate</v>
      </c>
      <c r="O3086" s="4">
        <v>89</v>
      </c>
      <c r="P3086" s="4" t="str">
        <f t="shared" si="388"/>
        <v>Excellent</v>
      </c>
      <c r="Q3086" s="4">
        <v>11480</v>
      </c>
      <c r="R3086" s="4" t="str">
        <f t="shared" si="389"/>
        <v>Highly Active</v>
      </c>
      <c r="S3086" s="4">
        <v>100</v>
      </c>
      <c r="T3086" s="4" t="str">
        <f t="shared" si="390"/>
        <v>Normal</v>
      </c>
      <c r="U3086" s="4" t="s">
        <v>1048</v>
      </c>
      <c r="V3086" s="4" t="s">
        <v>4103</v>
      </c>
      <c r="W3086" s="2" t="str">
        <f t="shared" si="391"/>
        <v>Another dream feeling.</v>
      </c>
    </row>
    <row r="3087" spans="1:23" ht="29" x14ac:dyDescent="0.35">
      <c r="A3087" s="4">
        <v>13086</v>
      </c>
      <c r="B3087" s="4" t="s">
        <v>86</v>
      </c>
      <c r="C3087" s="4">
        <v>34</v>
      </c>
      <c r="D3087" s="4" t="s">
        <v>1040</v>
      </c>
      <c r="E3087" s="4" t="s">
        <v>1045</v>
      </c>
      <c r="F3087" s="5">
        <v>44307</v>
      </c>
      <c r="G3087" s="6">
        <v>45721.93309027778</v>
      </c>
      <c r="H3087" s="9">
        <f t="shared" si="384"/>
        <v>1414</v>
      </c>
      <c r="I3087" s="4">
        <v>7.8</v>
      </c>
      <c r="J3087" s="4" t="str">
        <f t="shared" si="385"/>
        <v>Normal</v>
      </c>
      <c r="K3087" s="4">
        <v>3</v>
      </c>
      <c r="L3087" s="4" t="str">
        <f t="shared" si="386"/>
        <v>Low</v>
      </c>
      <c r="M3087" s="4">
        <v>8.6</v>
      </c>
      <c r="N3087" s="4" t="str">
        <f t="shared" si="387"/>
        <v>Well Rested</v>
      </c>
      <c r="O3087" s="4">
        <v>69</v>
      </c>
      <c r="P3087" s="4" t="str">
        <f t="shared" si="388"/>
        <v>Average</v>
      </c>
      <c r="Q3087" s="4">
        <v>6901</v>
      </c>
      <c r="R3087" s="4" t="str">
        <f t="shared" si="389"/>
        <v>Low Active</v>
      </c>
      <c r="S3087" s="4">
        <v>76</v>
      </c>
      <c r="T3087" s="4" t="str">
        <f t="shared" si="390"/>
        <v>Normal</v>
      </c>
      <c r="U3087" s="4" t="s">
        <v>1049</v>
      </c>
      <c r="V3087" s="4" t="s">
        <v>4104</v>
      </c>
      <c r="W3087" s="2" t="str">
        <f t="shared" si="391"/>
        <v>Mission their very.</v>
      </c>
    </row>
    <row r="3088" spans="1:23" x14ac:dyDescent="0.35">
      <c r="A3088" s="4">
        <v>13087</v>
      </c>
      <c r="B3088" s="4" t="s">
        <v>42</v>
      </c>
      <c r="C3088" s="4">
        <v>42</v>
      </c>
      <c r="D3088" s="4" t="s">
        <v>1039</v>
      </c>
      <c r="E3088" s="4" t="s">
        <v>1042</v>
      </c>
      <c r="F3088" s="5">
        <v>45281</v>
      </c>
      <c r="G3088" s="6">
        <v>45718.441932870373</v>
      </c>
      <c r="H3088" s="9">
        <f t="shared" si="384"/>
        <v>437</v>
      </c>
      <c r="I3088" s="4">
        <v>8</v>
      </c>
      <c r="J3088" s="4" t="str">
        <f t="shared" si="385"/>
        <v>Normal</v>
      </c>
      <c r="K3088" s="4">
        <v>8</v>
      </c>
      <c r="L3088" s="4" t="str">
        <f t="shared" si="386"/>
        <v>High</v>
      </c>
      <c r="M3088" s="4">
        <v>6.5</v>
      </c>
      <c r="N3088" s="4" t="str">
        <f t="shared" si="387"/>
        <v>Moderate</v>
      </c>
      <c r="O3088" s="4">
        <v>62</v>
      </c>
      <c r="P3088" s="4" t="str">
        <f t="shared" si="388"/>
        <v>Average</v>
      </c>
      <c r="Q3088" s="4">
        <v>10356</v>
      </c>
      <c r="R3088" s="4" t="str">
        <f t="shared" si="389"/>
        <v>Highly Active</v>
      </c>
      <c r="S3088" s="4">
        <v>71</v>
      </c>
      <c r="T3088" s="4" t="str">
        <f t="shared" si="390"/>
        <v>Normal</v>
      </c>
      <c r="U3088" s="4" t="s">
        <v>1049</v>
      </c>
      <c r="V3088" s="4" t="s">
        <v>4105</v>
      </c>
      <c r="W3088" s="2" t="str">
        <f t="shared" si="391"/>
        <v>Deal claim.</v>
      </c>
    </row>
    <row r="3089" spans="1:23" ht="29" x14ac:dyDescent="0.35">
      <c r="A3089" s="4">
        <v>13088</v>
      </c>
      <c r="B3089" s="4" t="s">
        <v>75</v>
      </c>
      <c r="C3089" s="4">
        <v>49</v>
      </c>
      <c r="D3089" s="4" t="s">
        <v>1040</v>
      </c>
      <c r="E3089" s="4" t="s">
        <v>1042</v>
      </c>
      <c r="F3089" s="5">
        <v>43752</v>
      </c>
      <c r="G3089" s="6">
        <v>45770.707824074067</v>
      </c>
      <c r="H3089" s="9">
        <f t="shared" si="384"/>
        <v>2018</v>
      </c>
      <c r="I3089" s="4">
        <v>11.1</v>
      </c>
      <c r="J3089" s="4" t="str">
        <f t="shared" si="385"/>
        <v>Overloaded</v>
      </c>
      <c r="K3089" s="4">
        <v>6</v>
      </c>
      <c r="L3089" s="4" t="str">
        <f t="shared" si="386"/>
        <v>Moderate</v>
      </c>
      <c r="M3089" s="4">
        <v>5.9</v>
      </c>
      <c r="N3089" s="4" t="str">
        <f t="shared" si="387"/>
        <v>Sleep Deprived</v>
      </c>
      <c r="O3089" s="4">
        <v>67</v>
      </c>
      <c r="P3089" s="4" t="str">
        <f t="shared" si="388"/>
        <v>Average</v>
      </c>
      <c r="Q3089" s="4">
        <v>5286</v>
      </c>
      <c r="R3089" s="4" t="str">
        <f t="shared" si="389"/>
        <v>Low Active</v>
      </c>
      <c r="S3089" s="4">
        <v>65</v>
      </c>
      <c r="T3089" s="4" t="str">
        <f t="shared" si="390"/>
        <v>Normal</v>
      </c>
      <c r="U3089" s="4" t="s">
        <v>1049</v>
      </c>
      <c r="V3089" s="4" t="s">
        <v>4106</v>
      </c>
      <c r="W3089" s="2" t="str">
        <f t="shared" si="391"/>
        <v>This movie.</v>
      </c>
    </row>
    <row r="3090" spans="1:23" ht="29" x14ac:dyDescent="0.35">
      <c r="A3090" s="4">
        <v>13089</v>
      </c>
      <c r="B3090" s="4" t="s">
        <v>170</v>
      </c>
      <c r="C3090" s="4">
        <v>44</v>
      </c>
      <c r="D3090" s="4" t="s">
        <v>1039</v>
      </c>
      <c r="E3090" s="4" t="s">
        <v>1043</v>
      </c>
      <c r="F3090" s="5">
        <v>43381</v>
      </c>
      <c r="G3090" s="6">
        <v>45808.411597222221</v>
      </c>
      <c r="H3090" s="9">
        <f t="shared" si="384"/>
        <v>2427</v>
      </c>
      <c r="I3090" s="4">
        <v>7.9</v>
      </c>
      <c r="J3090" s="4" t="str">
        <f t="shared" si="385"/>
        <v>Normal</v>
      </c>
      <c r="K3090" s="4">
        <v>5</v>
      </c>
      <c r="L3090" s="4" t="str">
        <f t="shared" si="386"/>
        <v>Moderate</v>
      </c>
      <c r="M3090" s="4">
        <v>5.9</v>
      </c>
      <c r="N3090" s="4" t="str">
        <f t="shared" si="387"/>
        <v>Sleep Deprived</v>
      </c>
      <c r="O3090" s="4">
        <v>80</v>
      </c>
      <c r="P3090" s="4" t="str">
        <f t="shared" si="388"/>
        <v>Good</v>
      </c>
      <c r="Q3090" s="4">
        <v>3921</v>
      </c>
      <c r="R3090" s="4" t="str">
        <f t="shared" si="389"/>
        <v>Sedentary</v>
      </c>
      <c r="S3090" s="4">
        <v>116</v>
      </c>
      <c r="T3090" s="4" t="str">
        <f t="shared" si="390"/>
        <v>High</v>
      </c>
      <c r="U3090" s="4" t="s">
        <v>1049</v>
      </c>
      <c r="V3090" s="4" t="s">
        <v>4107</v>
      </c>
      <c r="W3090" s="2" t="str">
        <f t="shared" si="391"/>
        <v>Only tonight cost.</v>
      </c>
    </row>
    <row r="3091" spans="1:23" x14ac:dyDescent="0.35">
      <c r="A3091" s="4">
        <v>13090</v>
      </c>
      <c r="B3091" s="4" t="s">
        <v>188</v>
      </c>
      <c r="C3091" s="4">
        <v>26</v>
      </c>
      <c r="D3091" s="4" t="s">
        <v>1040</v>
      </c>
      <c r="E3091" s="4" t="s">
        <v>1043</v>
      </c>
      <c r="F3091" s="5">
        <v>43594</v>
      </c>
      <c r="G3091" s="6">
        <v>45686.867407407408</v>
      </c>
      <c r="H3091" s="9">
        <f t="shared" si="384"/>
        <v>2092</v>
      </c>
      <c r="I3091" s="4">
        <v>5.5</v>
      </c>
      <c r="J3091" s="4" t="str">
        <f t="shared" si="385"/>
        <v>Unburdened</v>
      </c>
      <c r="K3091" s="4">
        <v>1</v>
      </c>
      <c r="L3091" s="4" t="str">
        <f t="shared" si="386"/>
        <v>Low</v>
      </c>
      <c r="M3091" s="4">
        <v>7.8</v>
      </c>
      <c r="N3091" s="4" t="str">
        <f t="shared" si="387"/>
        <v>Moderate</v>
      </c>
      <c r="O3091" s="4">
        <v>50</v>
      </c>
      <c r="P3091" s="4" t="str">
        <f t="shared" si="388"/>
        <v>Average</v>
      </c>
      <c r="Q3091" s="4">
        <v>11468</v>
      </c>
      <c r="R3091" s="4" t="str">
        <f t="shared" si="389"/>
        <v>Highly Active</v>
      </c>
      <c r="S3091" s="4">
        <v>75</v>
      </c>
      <c r="T3091" s="4" t="str">
        <f t="shared" si="390"/>
        <v>Normal</v>
      </c>
      <c r="U3091" s="4" t="s">
        <v>1048</v>
      </c>
      <c r="V3091" s="4" t="s">
        <v>4108</v>
      </c>
      <c r="W3091" s="2" t="str">
        <f t="shared" si="391"/>
        <v>Bad.</v>
      </c>
    </row>
    <row r="3092" spans="1:23" ht="43.5" x14ac:dyDescent="0.35">
      <c r="A3092" s="4">
        <v>13091</v>
      </c>
      <c r="B3092" s="4" t="s">
        <v>441</v>
      </c>
      <c r="C3092" s="4">
        <v>23</v>
      </c>
      <c r="D3092" s="4" t="s">
        <v>1040</v>
      </c>
      <c r="E3092" s="4" t="s">
        <v>1042</v>
      </c>
      <c r="F3092" s="5">
        <v>43290</v>
      </c>
      <c r="G3092" s="6">
        <v>45775.023182870369</v>
      </c>
      <c r="H3092" s="9">
        <f t="shared" si="384"/>
        <v>2485</v>
      </c>
      <c r="I3092" s="4">
        <v>9.6999999999999993</v>
      </c>
      <c r="J3092" s="4" t="str">
        <f t="shared" si="385"/>
        <v>Normal</v>
      </c>
      <c r="K3092" s="4">
        <v>7</v>
      </c>
      <c r="L3092" s="4" t="str">
        <f t="shared" si="386"/>
        <v>High</v>
      </c>
      <c r="M3092" s="4">
        <v>6.3</v>
      </c>
      <c r="N3092" s="4" t="str">
        <f t="shared" si="387"/>
        <v>Moderate</v>
      </c>
      <c r="O3092" s="4">
        <v>90</v>
      </c>
      <c r="P3092" s="4" t="str">
        <f t="shared" si="388"/>
        <v>Excellent</v>
      </c>
      <c r="Q3092" s="4">
        <v>14875</v>
      </c>
      <c r="R3092" s="4" t="str">
        <f t="shared" si="389"/>
        <v>Highly Active</v>
      </c>
      <c r="S3092" s="4">
        <v>101</v>
      </c>
      <c r="T3092" s="4" t="str">
        <f t="shared" si="390"/>
        <v>High</v>
      </c>
      <c r="U3092" s="4" t="s">
        <v>1048</v>
      </c>
      <c r="V3092" s="4" t="s">
        <v>4109</v>
      </c>
      <c r="W3092" s="2" t="str">
        <f t="shared" si="391"/>
        <v>Teacher number choice.</v>
      </c>
    </row>
    <row r="3093" spans="1:23" ht="29" x14ac:dyDescent="0.35">
      <c r="A3093" s="4">
        <v>13092</v>
      </c>
      <c r="B3093" s="4" t="s">
        <v>181</v>
      </c>
      <c r="C3093" s="4">
        <v>21</v>
      </c>
      <c r="D3093" s="4" t="s">
        <v>1039</v>
      </c>
      <c r="E3093" s="4" t="s">
        <v>1041</v>
      </c>
      <c r="F3093" s="5">
        <v>44805</v>
      </c>
      <c r="G3093" s="6">
        <v>45770.097708333327</v>
      </c>
      <c r="H3093" s="9">
        <f t="shared" si="384"/>
        <v>965</v>
      </c>
      <c r="I3093" s="4">
        <v>8.6</v>
      </c>
      <c r="J3093" s="4" t="str">
        <f t="shared" si="385"/>
        <v>Normal</v>
      </c>
      <c r="K3093" s="4">
        <v>9</v>
      </c>
      <c r="L3093" s="4" t="str">
        <f t="shared" si="386"/>
        <v>High</v>
      </c>
      <c r="M3093" s="4">
        <v>7.8</v>
      </c>
      <c r="N3093" s="4" t="str">
        <f t="shared" si="387"/>
        <v>Moderate</v>
      </c>
      <c r="O3093" s="4">
        <v>62</v>
      </c>
      <c r="P3093" s="4" t="str">
        <f t="shared" si="388"/>
        <v>Average</v>
      </c>
      <c r="Q3093" s="4">
        <v>6140</v>
      </c>
      <c r="R3093" s="4" t="str">
        <f t="shared" si="389"/>
        <v>Low Active</v>
      </c>
      <c r="S3093" s="4">
        <v>117</v>
      </c>
      <c r="T3093" s="4" t="str">
        <f t="shared" si="390"/>
        <v>High</v>
      </c>
      <c r="U3093" s="4" t="s">
        <v>1048</v>
      </c>
      <c r="V3093" s="4" t="s">
        <v>4110</v>
      </c>
      <c r="W3093" s="2" t="str">
        <f t="shared" si="391"/>
        <v>Tell everything.</v>
      </c>
    </row>
    <row r="3094" spans="1:23" x14ac:dyDescent="0.35">
      <c r="A3094" s="4">
        <v>13093</v>
      </c>
      <c r="B3094" s="4" t="s">
        <v>23</v>
      </c>
      <c r="C3094" s="4">
        <v>30</v>
      </c>
      <c r="D3094" s="4" t="s">
        <v>1040</v>
      </c>
      <c r="E3094" s="4" t="s">
        <v>1044</v>
      </c>
      <c r="F3094" s="5">
        <v>44137</v>
      </c>
      <c r="G3094" s="6">
        <v>45785.490486111114</v>
      </c>
      <c r="H3094" s="9">
        <f t="shared" si="384"/>
        <v>1648</v>
      </c>
      <c r="I3094" s="4">
        <v>9</v>
      </c>
      <c r="J3094" s="4" t="str">
        <f t="shared" si="385"/>
        <v>Normal</v>
      </c>
      <c r="K3094" s="4">
        <v>9</v>
      </c>
      <c r="L3094" s="4" t="str">
        <f t="shared" si="386"/>
        <v>High</v>
      </c>
      <c r="M3094" s="4">
        <v>7.6</v>
      </c>
      <c r="N3094" s="4" t="str">
        <f t="shared" si="387"/>
        <v>Moderate</v>
      </c>
      <c r="O3094" s="4">
        <v>77</v>
      </c>
      <c r="P3094" s="4" t="str">
        <f t="shared" si="388"/>
        <v>Good</v>
      </c>
      <c r="Q3094" s="4">
        <v>8783</v>
      </c>
      <c r="R3094" s="4" t="str">
        <f t="shared" si="389"/>
        <v>Active</v>
      </c>
      <c r="S3094" s="4">
        <v>60</v>
      </c>
      <c r="T3094" s="4" t="str">
        <f t="shared" si="390"/>
        <v>Normal</v>
      </c>
      <c r="U3094" s="4" t="s">
        <v>1049</v>
      </c>
      <c r="V3094" s="4" t="s">
        <v>4111</v>
      </c>
      <c r="W3094" s="2" t="str">
        <f t="shared" si="391"/>
        <v>Lose PM.</v>
      </c>
    </row>
    <row r="3095" spans="1:23" ht="29" x14ac:dyDescent="0.35">
      <c r="A3095" s="4">
        <v>13094</v>
      </c>
      <c r="B3095" s="4" t="s">
        <v>29</v>
      </c>
      <c r="C3095" s="4">
        <v>28</v>
      </c>
      <c r="D3095" s="4" t="s">
        <v>1038</v>
      </c>
      <c r="E3095" s="4" t="s">
        <v>1045</v>
      </c>
      <c r="F3095" s="5">
        <v>42466</v>
      </c>
      <c r="G3095" s="6">
        <v>45693.150312500002</v>
      </c>
      <c r="H3095" s="9">
        <f t="shared" si="384"/>
        <v>3227</v>
      </c>
      <c r="I3095" s="4">
        <v>7.6</v>
      </c>
      <c r="J3095" s="4" t="str">
        <f t="shared" si="385"/>
        <v>Normal</v>
      </c>
      <c r="K3095" s="4">
        <v>6</v>
      </c>
      <c r="L3095" s="4" t="str">
        <f t="shared" si="386"/>
        <v>Moderate</v>
      </c>
      <c r="M3095" s="4">
        <v>5.4</v>
      </c>
      <c r="N3095" s="4" t="str">
        <f t="shared" si="387"/>
        <v>Sleep Deprived</v>
      </c>
      <c r="O3095" s="4">
        <v>69</v>
      </c>
      <c r="P3095" s="4" t="str">
        <f t="shared" si="388"/>
        <v>Average</v>
      </c>
      <c r="Q3095" s="4">
        <v>4395</v>
      </c>
      <c r="R3095" s="4" t="str">
        <f t="shared" si="389"/>
        <v>Sedentary</v>
      </c>
      <c r="S3095" s="4">
        <v>67</v>
      </c>
      <c r="T3095" s="4" t="str">
        <f t="shared" si="390"/>
        <v>Normal</v>
      </c>
      <c r="U3095" s="4" t="s">
        <v>1048</v>
      </c>
      <c r="V3095" s="4" t="s">
        <v>4112</v>
      </c>
      <c r="W3095" s="2" t="str">
        <f t="shared" si="391"/>
        <v>Near.</v>
      </c>
    </row>
    <row r="3096" spans="1:23" ht="29" x14ac:dyDescent="0.35">
      <c r="A3096" s="4">
        <v>13095</v>
      </c>
      <c r="B3096" s="4" t="s">
        <v>47</v>
      </c>
      <c r="C3096" s="4">
        <v>50</v>
      </c>
      <c r="D3096" s="4" t="s">
        <v>1039</v>
      </c>
      <c r="E3096" s="4" t="s">
        <v>1042</v>
      </c>
      <c r="F3096" s="5">
        <v>42767</v>
      </c>
      <c r="G3096" s="6">
        <v>45679.049675925933</v>
      </c>
      <c r="H3096" s="9">
        <f t="shared" si="384"/>
        <v>2912</v>
      </c>
      <c r="I3096" s="4">
        <v>11</v>
      </c>
      <c r="J3096" s="4" t="str">
        <f t="shared" si="385"/>
        <v>Overloaded</v>
      </c>
      <c r="K3096" s="4">
        <v>9</v>
      </c>
      <c r="L3096" s="4" t="str">
        <f t="shared" si="386"/>
        <v>High</v>
      </c>
      <c r="M3096" s="4">
        <v>7.8</v>
      </c>
      <c r="N3096" s="4" t="str">
        <f t="shared" si="387"/>
        <v>Moderate</v>
      </c>
      <c r="O3096" s="4">
        <v>84</v>
      </c>
      <c r="P3096" s="4" t="str">
        <f t="shared" si="388"/>
        <v>Good</v>
      </c>
      <c r="Q3096" s="4">
        <v>12501</v>
      </c>
      <c r="R3096" s="4" t="str">
        <f t="shared" si="389"/>
        <v>Highly Active</v>
      </c>
      <c r="S3096" s="4">
        <v>78</v>
      </c>
      <c r="T3096" s="4" t="str">
        <f t="shared" si="390"/>
        <v>Normal</v>
      </c>
      <c r="U3096" s="4" t="s">
        <v>1049</v>
      </c>
      <c r="V3096" s="4" t="s">
        <v>4113</v>
      </c>
      <c r="W3096" s="2" t="str">
        <f t="shared" si="391"/>
        <v>Political perform.</v>
      </c>
    </row>
    <row r="3097" spans="1:23" ht="29" x14ac:dyDescent="0.35">
      <c r="A3097" s="4">
        <v>13096</v>
      </c>
      <c r="B3097" s="4" t="s">
        <v>657</v>
      </c>
      <c r="C3097" s="4">
        <v>42</v>
      </c>
      <c r="D3097" s="4" t="s">
        <v>1038</v>
      </c>
      <c r="E3097" s="4" t="s">
        <v>1047</v>
      </c>
      <c r="F3097" s="5">
        <v>45456</v>
      </c>
      <c r="G3097" s="6">
        <v>45679.538657407407</v>
      </c>
      <c r="H3097" s="9">
        <f t="shared" si="384"/>
        <v>223</v>
      </c>
      <c r="I3097" s="4">
        <v>5.0999999999999996</v>
      </c>
      <c r="J3097" s="4" t="str">
        <f t="shared" si="385"/>
        <v>Unburdened</v>
      </c>
      <c r="K3097" s="4">
        <v>6</v>
      </c>
      <c r="L3097" s="4" t="str">
        <f t="shared" si="386"/>
        <v>Moderate</v>
      </c>
      <c r="M3097" s="4">
        <v>5.0999999999999996</v>
      </c>
      <c r="N3097" s="4" t="str">
        <f t="shared" si="387"/>
        <v>Sleep Deprived</v>
      </c>
      <c r="O3097" s="4">
        <v>66</v>
      </c>
      <c r="P3097" s="4" t="str">
        <f t="shared" si="388"/>
        <v>Average</v>
      </c>
      <c r="Q3097" s="4">
        <v>6353</v>
      </c>
      <c r="R3097" s="4" t="str">
        <f t="shared" si="389"/>
        <v>Low Active</v>
      </c>
      <c r="S3097" s="4">
        <v>95</v>
      </c>
      <c r="T3097" s="4" t="str">
        <f t="shared" si="390"/>
        <v>Normal</v>
      </c>
      <c r="U3097" s="4" t="s">
        <v>1048</v>
      </c>
      <c r="V3097" s="4" t="s">
        <v>4114</v>
      </c>
      <c r="W3097" s="2" t="str">
        <f t="shared" si="391"/>
        <v>Activity pass recent.</v>
      </c>
    </row>
    <row r="3098" spans="1:23" x14ac:dyDescent="0.35">
      <c r="A3098" s="4">
        <v>13097</v>
      </c>
      <c r="B3098" s="4" t="s">
        <v>551</v>
      </c>
      <c r="C3098" s="4">
        <v>37</v>
      </c>
      <c r="D3098" s="4" t="s">
        <v>1038</v>
      </c>
      <c r="E3098" s="4" t="s">
        <v>1042</v>
      </c>
      <c r="F3098" s="5">
        <v>42313</v>
      </c>
      <c r="G3098" s="6">
        <v>45823.830127314817</v>
      </c>
      <c r="H3098" s="9">
        <f t="shared" si="384"/>
        <v>3510</v>
      </c>
      <c r="I3098" s="4">
        <v>7.6</v>
      </c>
      <c r="J3098" s="4" t="str">
        <f t="shared" si="385"/>
        <v>Normal</v>
      </c>
      <c r="K3098" s="4">
        <v>1</v>
      </c>
      <c r="L3098" s="4" t="str">
        <f t="shared" si="386"/>
        <v>Low</v>
      </c>
      <c r="M3098" s="4">
        <v>7.3</v>
      </c>
      <c r="N3098" s="4" t="str">
        <f t="shared" si="387"/>
        <v>Moderate</v>
      </c>
      <c r="O3098" s="4">
        <v>45</v>
      </c>
      <c r="P3098" s="4" t="str">
        <f t="shared" si="388"/>
        <v>Poor</v>
      </c>
      <c r="Q3098" s="4">
        <v>8901</v>
      </c>
      <c r="R3098" s="4" t="str">
        <f t="shared" si="389"/>
        <v>Active</v>
      </c>
      <c r="S3098" s="4">
        <v>84</v>
      </c>
      <c r="T3098" s="4" t="str">
        <f t="shared" si="390"/>
        <v>Normal</v>
      </c>
      <c r="U3098" s="4" t="s">
        <v>1048</v>
      </c>
      <c r="V3098" s="4" t="s">
        <v>4115</v>
      </c>
      <c r="W3098" s="2" t="str">
        <f t="shared" si="391"/>
        <v>Score card.</v>
      </c>
    </row>
    <row r="3099" spans="1:23" ht="29" x14ac:dyDescent="0.35">
      <c r="A3099" s="4">
        <v>13098</v>
      </c>
      <c r="B3099" s="4" t="s">
        <v>62</v>
      </c>
      <c r="C3099" s="4">
        <v>35</v>
      </c>
      <c r="D3099" s="4" t="s">
        <v>1040</v>
      </c>
      <c r="E3099" s="4"/>
      <c r="F3099" s="5">
        <v>43574</v>
      </c>
      <c r="G3099" s="6">
        <v>45761.022372685176</v>
      </c>
      <c r="H3099" s="9">
        <f t="shared" si="384"/>
        <v>2187</v>
      </c>
      <c r="I3099" s="4">
        <v>9.3000000000000007</v>
      </c>
      <c r="J3099" s="4" t="str">
        <f t="shared" si="385"/>
        <v>Normal</v>
      </c>
      <c r="K3099" s="4">
        <v>5</v>
      </c>
      <c r="L3099" s="4" t="str">
        <f t="shared" si="386"/>
        <v>Moderate</v>
      </c>
      <c r="M3099" s="4">
        <v>8.6999999999999993</v>
      </c>
      <c r="N3099" s="4" t="str">
        <f t="shared" si="387"/>
        <v>Well Rested</v>
      </c>
      <c r="O3099" s="4">
        <v>59</v>
      </c>
      <c r="P3099" s="4" t="str">
        <f t="shared" si="388"/>
        <v>Average</v>
      </c>
      <c r="Q3099" s="4">
        <v>9442</v>
      </c>
      <c r="R3099" s="4" t="str">
        <f t="shared" si="389"/>
        <v>Active</v>
      </c>
      <c r="S3099" s="4">
        <v>61</v>
      </c>
      <c r="T3099" s="4" t="str">
        <f t="shared" si="390"/>
        <v>Normal</v>
      </c>
      <c r="U3099" s="4" t="s">
        <v>1049</v>
      </c>
      <c r="V3099" s="4" t="s">
        <v>4116</v>
      </c>
      <c r="W3099" s="2" t="str">
        <f t="shared" si="391"/>
        <v>Season hair cost.</v>
      </c>
    </row>
    <row r="3100" spans="1:23" ht="29" x14ac:dyDescent="0.35">
      <c r="A3100" s="4">
        <v>13099</v>
      </c>
      <c r="B3100" s="4" t="s">
        <v>667</v>
      </c>
      <c r="C3100" s="4">
        <v>40</v>
      </c>
      <c r="D3100" s="4" t="s">
        <v>1039</v>
      </c>
      <c r="E3100" s="4" t="s">
        <v>1045</v>
      </c>
      <c r="F3100" s="5">
        <v>44435</v>
      </c>
      <c r="G3100" s="6">
        <v>45702.512569444443</v>
      </c>
      <c r="H3100" s="9">
        <f t="shared" si="384"/>
        <v>1267</v>
      </c>
      <c r="I3100" s="4">
        <v>8.5</v>
      </c>
      <c r="J3100" s="4" t="str">
        <f t="shared" si="385"/>
        <v>Normal</v>
      </c>
      <c r="K3100" s="4">
        <v>4</v>
      </c>
      <c r="L3100" s="4" t="str">
        <f t="shared" si="386"/>
        <v>Moderate</v>
      </c>
      <c r="M3100" s="4">
        <v>6.3</v>
      </c>
      <c r="N3100" s="4" t="str">
        <f t="shared" si="387"/>
        <v>Moderate</v>
      </c>
      <c r="O3100" s="4">
        <v>73</v>
      </c>
      <c r="P3100" s="4" t="str">
        <f t="shared" si="388"/>
        <v>Good</v>
      </c>
      <c r="Q3100" s="4">
        <v>11004</v>
      </c>
      <c r="R3100" s="4" t="str">
        <f t="shared" si="389"/>
        <v>Highly Active</v>
      </c>
      <c r="S3100" s="4">
        <v>67</v>
      </c>
      <c r="T3100" s="4" t="str">
        <f t="shared" si="390"/>
        <v>Normal</v>
      </c>
      <c r="U3100" s="4" t="s">
        <v>1048</v>
      </c>
      <c r="V3100" s="4" t="s">
        <v>4117</v>
      </c>
      <c r="W3100" s="2" t="str">
        <f t="shared" si="391"/>
        <v>Art feeling during black.</v>
      </c>
    </row>
    <row r="3101" spans="1:23" ht="29" x14ac:dyDescent="0.35">
      <c r="A3101" s="4">
        <v>13100</v>
      </c>
      <c r="B3101" s="4" t="s">
        <v>59</v>
      </c>
      <c r="C3101" s="4">
        <v>58</v>
      </c>
      <c r="D3101" s="4" t="s">
        <v>1040</v>
      </c>
      <c r="E3101" s="4" t="s">
        <v>1045</v>
      </c>
      <c r="F3101" s="5">
        <v>44813</v>
      </c>
      <c r="G3101" s="6">
        <v>45781.044224537043</v>
      </c>
      <c r="H3101" s="9">
        <f t="shared" si="384"/>
        <v>968</v>
      </c>
      <c r="I3101" s="4">
        <v>6.7</v>
      </c>
      <c r="J3101" s="4" t="str">
        <f t="shared" si="385"/>
        <v>Unburdened</v>
      </c>
      <c r="K3101" s="4">
        <v>4</v>
      </c>
      <c r="L3101" s="4" t="str">
        <f t="shared" si="386"/>
        <v>Moderate</v>
      </c>
      <c r="M3101" s="4">
        <v>5.3</v>
      </c>
      <c r="N3101" s="4" t="str">
        <f t="shared" si="387"/>
        <v>Sleep Deprived</v>
      </c>
      <c r="O3101" s="4">
        <v>70</v>
      </c>
      <c r="P3101" s="4" t="str">
        <f t="shared" si="388"/>
        <v>Good</v>
      </c>
      <c r="Q3101" s="4">
        <v>10946</v>
      </c>
      <c r="R3101" s="4" t="str">
        <f t="shared" si="389"/>
        <v>Highly Active</v>
      </c>
      <c r="S3101" s="4">
        <v>92</v>
      </c>
      <c r="T3101" s="4" t="str">
        <f t="shared" si="390"/>
        <v>Normal</v>
      </c>
      <c r="U3101" s="4" t="s">
        <v>1049</v>
      </c>
      <c r="V3101" s="4" t="s">
        <v>4118</v>
      </c>
      <c r="W3101" s="2" t="str">
        <f t="shared" si="391"/>
        <v>Six always deep.</v>
      </c>
    </row>
    <row r="3102" spans="1:23" ht="29" x14ac:dyDescent="0.35">
      <c r="A3102" s="4">
        <v>13101</v>
      </c>
      <c r="B3102" s="4" t="s">
        <v>160</v>
      </c>
      <c r="C3102" s="4">
        <v>47</v>
      </c>
      <c r="D3102" s="4" t="s">
        <v>1040</v>
      </c>
      <c r="E3102" s="4"/>
      <c r="F3102" s="5">
        <v>43429</v>
      </c>
      <c r="G3102" s="6">
        <v>45710.044363425928</v>
      </c>
      <c r="H3102" s="9">
        <f t="shared" si="384"/>
        <v>2281</v>
      </c>
      <c r="I3102" s="4">
        <v>4.8</v>
      </c>
      <c r="J3102" s="4" t="str">
        <f t="shared" si="385"/>
        <v>Unburdened</v>
      </c>
      <c r="K3102" s="4">
        <v>5</v>
      </c>
      <c r="L3102" s="4" t="str">
        <f t="shared" si="386"/>
        <v>Moderate</v>
      </c>
      <c r="M3102" s="4">
        <v>6.8</v>
      </c>
      <c r="N3102" s="4" t="str">
        <f t="shared" si="387"/>
        <v>Moderate</v>
      </c>
      <c r="O3102" s="4">
        <v>41</v>
      </c>
      <c r="P3102" s="4" t="str">
        <f t="shared" si="388"/>
        <v>Poor</v>
      </c>
      <c r="Q3102" s="4">
        <v>12350</v>
      </c>
      <c r="R3102" s="4" t="str">
        <f t="shared" si="389"/>
        <v>Highly Active</v>
      </c>
      <c r="S3102" s="4">
        <v>107</v>
      </c>
      <c r="T3102" s="4" t="str">
        <f t="shared" si="390"/>
        <v>High</v>
      </c>
      <c r="U3102" s="4" t="s">
        <v>1049</v>
      </c>
      <c r="V3102" s="4" t="s">
        <v>4119</v>
      </c>
      <c r="W3102" s="2" t="str">
        <f t="shared" si="391"/>
        <v>Magazine cultural.</v>
      </c>
    </row>
    <row r="3103" spans="1:23" ht="29" x14ac:dyDescent="0.35">
      <c r="A3103" s="4">
        <v>13102</v>
      </c>
      <c r="B3103" s="4" t="s">
        <v>238</v>
      </c>
      <c r="C3103" s="4"/>
      <c r="D3103" s="4" t="s">
        <v>1040</v>
      </c>
      <c r="E3103" s="4" t="s">
        <v>1045</v>
      </c>
      <c r="F3103" s="5">
        <v>42649</v>
      </c>
      <c r="G3103" s="6">
        <v>45798.370995370373</v>
      </c>
      <c r="H3103" s="9">
        <f t="shared" si="384"/>
        <v>3149</v>
      </c>
      <c r="I3103" s="4">
        <v>9.1</v>
      </c>
      <c r="J3103" s="4" t="str">
        <f t="shared" si="385"/>
        <v>Normal</v>
      </c>
      <c r="K3103" s="4">
        <v>1</v>
      </c>
      <c r="L3103" s="4" t="str">
        <f t="shared" si="386"/>
        <v>Low</v>
      </c>
      <c r="M3103" s="4">
        <v>5.5</v>
      </c>
      <c r="N3103" s="4" t="str">
        <f t="shared" si="387"/>
        <v>Sleep Deprived</v>
      </c>
      <c r="O3103" s="4">
        <v>66</v>
      </c>
      <c r="P3103" s="4" t="str">
        <f t="shared" si="388"/>
        <v>Average</v>
      </c>
      <c r="Q3103" s="4">
        <v>3338</v>
      </c>
      <c r="R3103" s="4" t="str">
        <f t="shared" si="389"/>
        <v>Sedentary</v>
      </c>
      <c r="S3103" s="4">
        <v>97</v>
      </c>
      <c r="T3103" s="4" t="str">
        <f t="shared" si="390"/>
        <v>Normal</v>
      </c>
      <c r="U3103" s="4" t="s">
        <v>1048</v>
      </c>
      <c r="V3103" s="4" t="s">
        <v>4120</v>
      </c>
      <c r="W3103" s="2" t="str">
        <f t="shared" si="391"/>
        <v>Movie thought.</v>
      </c>
    </row>
    <row r="3104" spans="1:23" ht="43.5" x14ac:dyDescent="0.35">
      <c r="A3104" s="4">
        <v>13103</v>
      </c>
      <c r="B3104" s="4" t="s">
        <v>736</v>
      </c>
      <c r="C3104" s="4">
        <v>36</v>
      </c>
      <c r="D3104" s="4" t="s">
        <v>1039</v>
      </c>
      <c r="E3104" s="4" t="s">
        <v>1041</v>
      </c>
      <c r="F3104" s="5">
        <v>44553</v>
      </c>
      <c r="G3104" s="6">
        <v>45666.599409722221</v>
      </c>
      <c r="H3104" s="9">
        <f t="shared" si="384"/>
        <v>1113</v>
      </c>
      <c r="I3104" s="4">
        <v>11.8</v>
      </c>
      <c r="J3104" s="4" t="str">
        <f t="shared" si="385"/>
        <v>Overloaded</v>
      </c>
      <c r="K3104" s="4">
        <v>1</v>
      </c>
      <c r="L3104" s="4" t="str">
        <f t="shared" si="386"/>
        <v>Low</v>
      </c>
      <c r="M3104" s="4">
        <v>8.3000000000000007</v>
      </c>
      <c r="N3104" s="4" t="str">
        <f t="shared" si="387"/>
        <v>Well Rested</v>
      </c>
      <c r="O3104" s="4">
        <v>66</v>
      </c>
      <c r="P3104" s="4" t="str">
        <f t="shared" si="388"/>
        <v>Average</v>
      </c>
      <c r="Q3104" s="4">
        <v>4857</v>
      </c>
      <c r="R3104" s="4" t="str">
        <f t="shared" si="389"/>
        <v>Sedentary</v>
      </c>
      <c r="S3104" s="4">
        <v>74</v>
      </c>
      <c r="T3104" s="4" t="str">
        <f t="shared" si="390"/>
        <v>Normal</v>
      </c>
      <c r="U3104" s="4" t="s">
        <v>1048</v>
      </c>
      <c r="V3104" s="4" t="s">
        <v>4121</v>
      </c>
      <c r="W3104" s="2" t="str">
        <f t="shared" si="391"/>
        <v>Late difference middle.</v>
      </c>
    </row>
    <row r="3105" spans="1:23" ht="43.5" x14ac:dyDescent="0.35">
      <c r="A3105" s="4">
        <v>13104</v>
      </c>
      <c r="B3105" s="4" t="s">
        <v>134</v>
      </c>
      <c r="C3105" s="4">
        <v>40</v>
      </c>
      <c r="D3105" s="4" t="s">
        <v>1040</v>
      </c>
      <c r="E3105" s="4"/>
      <c r="F3105" s="5">
        <v>43312</v>
      </c>
      <c r="G3105" s="6">
        <v>45669.604710648149</v>
      </c>
      <c r="H3105" s="9">
        <f t="shared" si="384"/>
        <v>2357</v>
      </c>
      <c r="I3105" s="4">
        <v>10.6</v>
      </c>
      <c r="J3105" s="4" t="str">
        <f t="shared" si="385"/>
        <v>Overloaded</v>
      </c>
      <c r="K3105" s="4">
        <v>4</v>
      </c>
      <c r="L3105" s="4" t="str">
        <f t="shared" si="386"/>
        <v>Moderate</v>
      </c>
      <c r="M3105" s="4">
        <v>6.3</v>
      </c>
      <c r="N3105" s="4" t="str">
        <f t="shared" si="387"/>
        <v>Moderate</v>
      </c>
      <c r="O3105" s="4">
        <v>52</v>
      </c>
      <c r="P3105" s="4" t="str">
        <f t="shared" si="388"/>
        <v>Average</v>
      </c>
      <c r="Q3105" s="4">
        <v>10599</v>
      </c>
      <c r="R3105" s="4" t="str">
        <f t="shared" si="389"/>
        <v>Highly Active</v>
      </c>
      <c r="S3105" s="4">
        <v>94</v>
      </c>
      <c r="T3105" s="4" t="str">
        <f t="shared" si="390"/>
        <v>Normal</v>
      </c>
      <c r="U3105" s="4" t="s">
        <v>1049</v>
      </c>
      <c r="V3105" s="4" t="s">
        <v>4122</v>
      </c>
      <c r="W3105" s="2" t="str">
        <f t="shared" si="391"/>
        <v>Woman blood research.</v>
      </c>
    </row>
    <row r="3106" spans="1:23" ht="29" x14ac:dyDescent="0.35">
      <c r="A3106" s="4">
        <v>13105</v>
      </c>
      <c r="B3106" s="4" t="s">
        <v>62</v>
      </c>
      <c r="C3106" s="4">
        <v>39</v>
      </c>
      <c r="D3106" s="4" t="s">
        <v>1039</v>
      </c>
      <c r="E3106" s="4" t="s">
        <v>1043</v>
      </c>
      <c r="F3106" s="5">
        <v>42980</v>
      </c>
      <c r="G3106" s="6">
        <v>45787.824872685182</v>
      </c>
      <c r="H3106" s="9">
        <f t="shared" si="384"/>
        <v>2807</v>
      </c>
      <c r="I3106" s="4">
        <v>8.3000000000000007</v>
      </c>
      <c r="J3106" s="4" t="str">
        <f t="shared" si="385"/>
        <v>Normal</v>
      </c>
      <c r="K3106" s="4">
        <v>2</v>
      </c>
      <c r="L3106" s="4" t="str">
        <f t="shared" si="386"/>
        <v>Low</v>
      </c>
      <c r="M3106" s="4">
        <v>6.7</v>
      </c>
      <c r="N3106" s="4" t="str">
        <f t="shared" si="387"/>
        <v>Moderate</v>
      </c>
      <c r="O3106" s="4">
        <v>61</v>
      </c>
      <c r="P3106" s="4" t="str">
        <f t="shared" si="388"/>
        <v>Average</v>
      </c>
      <c r="Q3106" s="4">
        <v>10260</v>
      </c>
      <c r="R3106" s="4" t="str">
        <f t="shared" si="389"/>
        <v>Highly Active</v>
      </c>
      <c r="S3106" s="4">
        <v>63</v>
      </c>
      <c r="T3106" s="4" t="str">
        <f t="shared" si="390"/>
        <v>Normal</v>
      </c>
      <c r="U3106" s="4" t="s">
        <v>1048</v>
      </c>
      <c r="V3106" s="4" t="s">
        <v>4123</v>
      </c>
      <c r="W3106" s="2" t="str">
        <f t="shared" si="391"/>
        <v>Senior day sea.</v>
      </c>
    </row>
    <row r="3107" spans="1:23" ht="29" x14ac:dyDescent="0.35">
      <c r="A3107" s="4">
        <v>13106</v>
      </c>
      <c r="B3107" s="4" t="s">
        <v>97</v>
      </c>
      <c r="C3107" s="4">
        <v>23</v>
      </c>
      <c r="D3107" s="4" t="s">
        <v>1040</v>
      </c>
      <c r="E3107" s="4" t="s">
        <v>1041</v>
      </c>
      <c r="F3107" s="5">
        <v>45336</v>
      </c>
      <c r="G3107" s="6">
        <v>45743.116354166668</v>
      </c>
      <c r="H3107" s="9">
        <f t="shared" si="384"/>
        <v>407</v>
      </c>
      <c r="I3107" s="4"/>
      <c r="J3107" s="4" t="str">
        <f t="shared" si="385"/>
        <v/>
      </c>
      <c r="K3107" s="4">
        <v>4</v>
      </c>
      <c r="L3107" s="4" t="str">
        <f t="shared" si="386"/>
        <v>Moderate</v>
      </c>
      <c r="M3107" s="4">
        <v>4.5</v>
      </c>
      <c r="N3107" s="4" t="str">
        <f t="shared" si="387"/>
        <v>Sleep Deprived</v>
      </c>
      <c r="O3107" s="4">
        <v>95</v>
      </c>
      <c r="P3107" s="4" t="str">
        <f t="shared" si="388"/>
        <v>Excellent</v>
      </c>
      <c r="Q3107" s="4">
        <v>14145</v>
      </c>
      <c r="R3107" s="4" t="str">
        <f t="shared" si="389"/>
        <v>Highly Active</v>
      </c>
      <c r="S3107" s="4">
        <v>109</v>
      </c>
      <c r="T3107" s="4" t="str">
        <f t="shared" si="390"/>
        <v>High</v>
      </c>
      <c r="U3107" s="4" t="s">
        <v>1049</v>
      </c>
      <c r="V3107" s="4" t="s">
        <v>4124</v>
      </c>
      <c r="W3107" s="2" t="str">
        <f t="shared" si="391"/>
        <v>Try center.</v>
      </c>
    </row>
    <row r="3108" spans="1:23" x14ac:dyDescent="0.35">
      <c r="A3108" s="4">
        <v>13107</v>
      </c>
      <c r="B3108" s="4" t="s">
        <v>129</v>
      </c>
      <c r="C3108" s="4">
        <v>37</v>
      </c>
      <c r="D3108" s="4" t="s">
        <v>1040</v>
      </c>
      <c r="E3108" s="4" t="s">
        <v>1045</v>
      </c>
      <c r="F3108" s="5">
        <v>43455</v>
      </c>
      <c r="G3108" s="6">
        <v>45702.993668981479</v>
      </c>
      <c r="H3108" s="9">
        <f t="shared" si="384"/>
        <v>2247</v>
      </c>
      <c r="I3108" s="4">
        <v>11.7</v>
      </c>
      <c r="J3108" s="4" t="str">
        <f t="shared" si="385"/>
        <v>Overloaded</v>
      </c>
      <c r="K3108" s="4">
        <v>1</v>
      </c>
      <c r="L3108" s="4" t="str">
        <f t="shared" si="386"/>
        <v>Low</v>
      </c>
      <c r="M3108" s="4">
        <v>7.6</v>
      </c>
      <c r="N3108" s="4" t="str">
        <f t="shared" si="387"/>
        <v>Moderate</v>
      </c>
      <c r="O3108" s="4">
        <v>63</v>
      </c>
      <c r="P3108" s="4" t="str">
        <f t="shared" si="388"/>
        <v>Average</v>
      </c>
      <c r="Q3108" s="4">
        <v>4324</v>
      </c>
      <c r="R3108" s="4" t="str">
        <f t="shared" si="389"/>
        <v>Sedentary</v>
      </c>
      <c r="S3108" s="4">
        <v>111</v>
      </c>
      <c r="T3108" s="4" t="str">
        <f t="shared" si="390"/>
        <v>High</v>
      </c>
      <c r="U3108" s="4" t="s">
        <v>1048</v>
      </c>
      <c r="V3108" s="4" t="s">
        <v>4125</v>
      </c>
      <c r="W3108" s="2" t="str">
        <f t="shared" si="391"/>
        <v>Local open.</v>
      </c>
    </row>
    <row r="3109" spans="1:23" ht="29" x14ac:dyDescent="0.35">
      <c r="A3109" s="4">
        <v>13108</v>
      </c>
      <c r="B3109" s="4" t="s">
        <v>726</v>
      </c>
      <c r="C3109" s="4">
        <v>32</v>
      </c>
      <c r="D3109" s="4" t="s">
        <v>1038</v>
      </c>
      <c r="E3109" s="4" t="s">
        <v>1042</v>
      </c>
      <c r="F3109" s="5">
        <v>43931</v>
      </c>
      <c r="G3109" s="6">
        <v>45797.301018518519</v>
      </c>
      <c r="H3109" s="9">
        <f t="shared" si="384"/>
        <v>1866</v>
      </c>
      <c r="I3109" s="4">
        <v>11.5</v>
      </c>
      <c r="J3109" s="4" t="str">
        <f t="shared" si="385"/>
        <v>Overloaded</v>
      </c>
      <c r="K3109" s="4">
        <v>3</v>
      </c>
      <c r="L3109" s="4" t="str">
        <f t="shared" si="386"/>
        <v>Low</v>
      </c>
      <c r="M3109" s="4">
        <v>6.3</v>
      </c>
      <c r="N3109" s="4" t="str">
        <f t="shared" si="387"/>
        <v>Moderate</v>
      </c>
      <c r="O3109" s="4">
        <v>48</v>
      </c>
      <c r="P3109" s="4" t="str">
        <f t="shared" si="388"/>
        <v>Poor</v>
      </c>
      <c r="Q3109" s="4">
        <v>9221</v>
      </c>
      <c r="R3109" s="4" t="str">
        <f t="shared" si="389"/>
        <v>Active</v>
      </c>
      <c r="S3109" s="4">
        <v>78</v>
      </c>
      <c r="T3109" s="4" t="str">
        <f t="shared" si="390"/>
        <v>Normal</v>
      </c>
      <c r="U3109" s="4" t="s">
        <v>1048</v>
      </c>
      <c r="V3109" s="4" t="s">
        <v>4126</v>
      </c>
      <c r="W3109" s="2" t="str">
        <f t="shared" si="391"/>
        <v>Any hit significant.</v>
      </c>
    </row>
    <row r="3110" spans="1:23" ht="43.5" x14ac:dyDescent="0.35">
      <c r="A3110" s="4">
        <v>13109</v>
      </c>
      <c r="B3110" s="4" t="s">
        <v>737</v>
      </c>
      <c r="C3110" s="4">
        <v>56</v>
      </c>
      <c r="D3110" s="4" t="s">
        <v>1039</v>
      </c>
      <c r="E3110" s="4" t="s">
        <v>1044</v>
      </c>
      <c r="F3110" s="5">
        <v>45424</v>
      </c>
      <c r="G3110" s="6">
        <v>45740.480219907397</v>
      </c>
      <c r="H3110" s="9">
        <f t="shared" si="384"/>
        <v>316</v>
      </c>
      <c r="I3110" s="4">
        <v>5.9</v>
      </c>
      <c r="J3110" s="4" t="str">
        <f t="shared" si="385"/>
        <v>Unburdened</v>
      </c>
      <c r="K3110" s="4">
        <v>9</v>
      </c>
      <c r="L3110" s="4" t="str">
        <f t="shared" si="386"/>
        <v>High</v>
      </c>
      <c r="M3110" s="4">
        <v>6.1</v>
      </c>
      <c r="N3110" s="4" t="str">
        <f t="shared" si="387"/>
        <v>Moderate</v>
      </c>
      <c r="O3110" s="4">
        <v>42</v>
      </c>
      <c r="P3110" s="4" t="str">
        <f t="shared" si="388"/>
        <v>Poor</v>
      </c>
      <c r="Q3110" s="4">
        <v>9806</v>
      </c>
      <c r="R3110" s="4" t="str">
        <f t="shared" si="389"/>
        <v>Active</v>
      </c>
      <c r="S3110" s="4">
        <v>63</v>
      </c>
      <c r="T3110" s="4" t="str">
        <f t="shared" si="390"/>
        <v>Normal</v>
      </c>
      <c r="U3110" s="4" t="s">
        <v>1048</v>
      </c>
      <c r="V3110" s="4" t="s">
        <v>4127</v>
      </c>
      <c r="W3110" s="2" t="str">
        <f t="shared" si="391"/>
        <v>Everybody moment world.</v>
      </c>
    </row>
    <row r="3111" spans="1:23" ht="29" x14ac:dyDescent="0.35">
      <c r="A3111" s="4">
        <v>13110</v>
      </c>
      <c r="B3111" s="4" t="s">
        <v>59</v>
      </c>
      <c r="C3111" s="4">
        <v>30</v>
      </c>
      <c r="D3111" s="4" t="s">
        <v>1038</v>
      </c>
      <c r="E3111" s="4"/>
      <c r="F3111" s="5">
        <v>44798</v>
      </c>
      <c r="G3111" s="6">
        <v>45803.144537037027</v>
      </c>
      <c r="H3111" s="9">
        <f t="shared" si="384"/>
        <v>1005</v>
      </c>
      <c r="I3111" s="4">
        <v>8.5</v>
      </c>
      <c r="J3111" s="4" t="str">
        <f t="shared" si="385"/>
        <v>Normal</v>
      </c>
      <c r="K3111" s="4">
        <v>1</v>
      </c>
      <c r="L3111" s="4" t="str">
        <f t="shared" si="386"/>
        <v>Low</v>
      </c>
      <c r="M3111" s="4">
        <v>4.3</v>
      </c>
      <c r="N3111" s="4" t="str">
        <f t="shared" si="387"/>
        <v>Sleep Deprived</v>
      </c>
      <c r="O3111" s="4">
        <v>88</v>
      </c>
      <c r="P3111" s="4" t="str">
        <f t="shared" si="388"/>
        <v>Excellent</v>
      </c>
      <c r="Q3111" s="4">
        <v>13405</v>
      </c>
      <c r="R3111" s="4" t="str">
        <f t="shared" si="389"/>
        <v>Highly Active</v>
      </c>
      <c r="S3111" s="4">
        <v>71</v>
      </c>
      <c r="T3111" s="4" t="str">
        <f t="shared" si="390"/>
        <v>Normal</v>
      </c>
      <c r="U3111" s="4" t="s">
        <v>1048</v>
      </c>
      <c r="V3111" s="4" t="s">
        <v>4128</v>
      </c>
      <c r="W3111" s="2" t="str">
        <f t="shared" si="391"/>
        <v>Different prepare.</v>
      </c>
    </row>
    <row r="3112" spans="1:23" ht="29" x14ac:dyDescent="0.35">
      <c r="A3112" s="4">
        <v>13111</v>
      </c>
      <c r="B3112" s="4" t="s">
        <v>314</v>
      </c>
      <c r="C3112" s="4">
        <v>30</v>
      </c>
      <c r="D3112" s="4" t="s">
        <v>1039</v>
      </c>
      <c r="E3112" s="4" t="s">
        <v>1042</v>
      </c>
      <c r="F3112" s="5">
        <v>45210</v>
      </c>
      <c r="G3112" s="6">
        <v>45725.480937499997</v>
      </c>
      <c r="H3112" s="9">
        <f t="shared" si="384"/>
        <v>515</v>
      </c>
      <c r="I3112" s="4">
        <v>7.1</v>
      </c>
      <c r="J3112" s="4" t="str">
        <f t="shared" si="385"/>
        <v>Normal</v>
      </c>
      <c r="K3112" s="4">
        <v>4</v>
      </c>
      <c r="L3112" s="4" t="str">
        <f t="shared" si="386"/>
        <v>Moderate</v>
      </c>
      <c r="M3112" s="4">
        <v>5.7</v>
      </c>
      <c r="N3112" s="4" t="str">
        <f t="shared" si="387"/>
        <v>Sleep Deprived</v>
      </c>
      <c r="O3112" s="4">
        <v>56</v>
      </c>
      <c r="P3112" s="4" t="str">
        <f t="shared" si="388"/>
        <v>Average</v>
      </c>
      <c r="Q3112" s="4">
        <v>13811</v>
      </c>
      <c r="R3112" s="4" t="str">
        <f t="shared" si="389"/>
        <v>Highly Active</v>
      </c>
      <c r="S3112" s="4">
        <v>76</v>
      </c>
      <c r="T3112" s="4" t="str">
        <f t="shared" si="390"/>
        <v>Normal</v>
      </c>
      <c r="U3112" s="4" t="s">
        <v>1049</v>
      </c>
      <c r="V3112" s="4" t="s">
        <v>4129</v>
      </c>
      <c r="W3112" s="2" t="str">
        <f t="shared" si="391"/>
        <v>Pass analysis effect.</v>
      </c>
    </row>
    <row r="3113" spans="1:23" x14ac:dyDescent="0.35">
      <c r="A3113" s="4">
        <v>13112</v>
      </c>
      <c r="B3113" s="4" t="s">
        <v>411</v>
      </c>
      <c r="C3113" s="4">
        <v>51</v>
      </c>
      <c r="D3113" s="4" t="s">
        <v>1039</v>
      </c>
      <c r="E3113" s="4" t="s">
        <v>1045</v>
      </c>
      <c r="F3113" s="5">
        <v>44910</v>
      </c>
      <c r="G3113" s="6">
        <v>45736.82476851852</v>
      </c>
      <c r="H3113" s="9">
        <f t="shared" si="384"/>
        <v>826</v>
      </c>
      <c r="I3113" s="4">
        <v>7.2</v>
      </c>
      <c r="J3113" s="4" t="str">
        <f t="shared" si="385"/>
        <v>Normal</v>
      </c>
      <c r="K3113" s="4">
        <v>5</v>
      </c>
      <c r="L3113" s="4" t="str">
        <f t="shared" si="386"/>
        <v>Moderate</v>
      </c>
      <c r="M3113" s="4">
        <v>8.8000000000000007</v>
      </c>
      <c r="N3113" s="4" t="str">
        <f t="shared" si="387"/>
        <v>Well Rested</v>
      </c>
      <c r="O3113" s="4">
        <v>62</v>
      </c>
      <c r="P3113" s="4" t="str">
        <f t="shared" si="388"/>
        <v>Average</v>
      </c>
      <c r="Q3113" s="4">
        <v>8610</v>
      </c>
      <c r="R3113" s="4" t="str">
        <f t="shared" si="389"/>
        <v>Active</v>
      </c>
      <c r="S3113" s="4">
        <v>71</v>
      </c>
      <c r="T3113" s="4" t="str">
        <f t="shared" si="390"/>
        <v>Normal</v>
      </c>
      <c r="U3113" s="4" t="s">
        <v>1049</v>
      </c>
      <c r="V3113" s="4" t="s">
        <v>4130</v>
      </c>
      <c r="W3113" s="2" t="str">
        <f t="shared" si="391"/>
        <v>Spring road.</v>
      </c>
    </row>
    <row r="3114" spans="1:23" ht="29" x14ac:dyDescent="0.35">
      <c r="A3114" s="4">
        <v>13113</v>
      </c>
      <c r="B3114" s="4" t="s">
        <v>255</v>
      </c>
      <c r="C3114" s="4">
        <v>43</v>
      </c>
      <c r="D3114" s="4" t="s">
        <v>1038</v>
      </c>
      <c r="E3114" s="4" t="s">
        <v>1043</v>
      </c>
      <c r="F3114" s="5">
        <v>43459</v>
      </c>
      <c r="G3114" s="6">
        <v>45696.311365740738</v>
      </c>
      <c r="H3114" s="9">
        <f t="shared" si="384"/>
        <v>2237</v>
      </c>
      <c r="I3114" s="4">
        <v>10.8</v>
      </c>
      <c r="J3114" s="4" t="str">
        <f t="shared" si="385"/>
        <v>Overloaded</v>
      </c>
      <c r="K3114" s="4">
        <v>9</v>
      </c>
      <c r="L3114" s="4" t="str">
        <f t="shared" si="386"/>
        <v>High</v>
      </c>
      <c r="M3114" s="4">
        <v>8.5</v>
      </c>
      <c r="N3114" s="4" t="str">
        <f t="shared" si="387"/>
        <v>Well Rested</v>
      </c>
      <c r="O3114" s="4">
        <v>41</v>
      </c>
      <c r="P3114" s="4" t="str">
        <f t="shared" si="388"/>
        <v>Poor</v>
      </c>
      <c r="Q3114" s="4">
        <v>7679</v>
      </c>
      <c r="R3114" s="4" t="str">
        <f t="shared" si="389"/>
        <v>Active</v>
      </c>
      <c r="S3114" s="4">
        <v>73</v>
      </c>
      <c r="T3114" s="4" t="str">
        <f t="shared" si="390"/>
        <v>Normal</v>
      </c>
      <c r="U3114" s="4" t="s">
        <v>1048</v>
      </c>
      <c r="V3114" s="4" t="s">
        <v>4131</v>
      </c>
      <c r="W3114" s="2" t="str">
        <f t="shared" si="391"/>
        <v>Little event effect.</v>
      </c>
    </row>
    <row r="3115" spans="1:23" ht="43.5" x14ac:dyDescent="0.35">
      <c r="A3115" s="4">
        <v>13114</v>
      </c>
      <c r="B3115" s="4" t="s">
        <v>22</v>
      </c>
      <c r="C3115" s="4">
        <v>41</v>
      </c>
      <c r="D3115" s="4" t="s">
        <v>1039</v>
      </c>
      <c r="E3115" s="4" t="s">
        <v>1043</v>
      </c>
      <c r="F3115" s="5">
        <v>42702</v>
      </c>
      <c r="G3115" s="6">
        <v>45753.074942129628</v>
      </c>
      <c r="H3115" s="9">
        <f t="shared" si="384"/>
        <v>3051</v>
      </c>
      <c r="I3115" s="4">
        <v>4.0999999999999996</v>
      </c>
      <c r="J3115" s="4" t="str">
        <f t="shared" si="385"/>
        <v>Unburdened</v>
      </c>
      <c r="K3115" s="4">
        <v>5</v>
      </c>
      <c r="L3115" s="4" t="str">
        <f t="shared" si="386"/>
        <v>Moderate</v>
      </c>
      <c r="M3115" s="4">
        <v>4.5</v>
      </c>
      <c r="N3115" s="4" t="str">
        <f t="shared" si="387"/>
        <v>Sleep Deprived</v>
      </c>
      <c r="O3115" s="4">
        <v>46</v>
      </c>
      <c r="P3115" s="4" t="str">
        <f t="shared" si="388"/>
        <v>Poor</v>
      </c>
      <c r="Q3115" s="4">
        <v>13870</v>
      </c>
      <c r="R3115" s="4" t="str">
        <f t="shared" si="389"/>
        <v>Highly Active</v>
      </c>
      <c r="S3115" s="4">
        <v>70</v>
      </c>
      <c r="T3115" s="4" t="str">
        <f t="shared" si="390"/>
        <v>Normal</v>
      </c>
      <c r="U3115" s="4" t="s">
        <v>1048</v>
      </c>
      <c r="V3115" s="4" t="s">
        <v>4132</v>
      </c>
      <c r="W3115" s="2" t="str">
        <f t="shared" si="391"/>
        <v>Road treatment director.</v>
      </c>
    </row>
    <row r="3116" spans="1:23" ht="43.5" x14ac:dyDescent="0.35">
      <c r="A3116" s="4">
        <v>13115</v>
      </c>
      <c r="B3116" s="4" t="s">
        <v>258</v>
      </c>
      <c r="C3116" s="4">
        <v>40</v>
      </c>
      <c r="D3116" s="4" t="s">
        <v>1039</v>
      </c>
      <c r="E3116" s="4" t="s">
        <v>1042</v>
      </c>
      <c r="F3116" s="5">
        <v>42512</v>
      </c>
      <c r="G3116" s="6">
        <v>45782.322025462963</v>
      </c>
      <c r="H3116" s="9">
        <f t="shared" si="384"/>
        <v>3270</v>
      </c>
      <c r="I3116" s="4">
        <v>11.3</v>
      </c>
      <c r="J3116" s="4" t="str">
        <f t="shared" si="385"/>
        <v>Overloaded</v>
      </c>
      <c r="K3116" s="4">
        <v>6</v>
      </c>
      <c r="L3116" s="4" t="str">
        <f t="shared" si="386"/>
        <v>Moderate</v>
      </c>
      <c r="M3116" s="4">
        <v>8.9</v>
      </c>
      <c r="N3116" s="4" t="str">
        <f t="shared" si="387"/>
        <v>Well Rested</v>
      </c>
      <c r="O3116" s="4">
        <v>88</v>
      </c>
      <c r="P3116" s="4" t="str">
        <f t="shared" si="388"/>
        <v>Excellent</v>
      </c>
      <c r="Q3116" s="4">
        <v>14801</v>
      </c>
      <c r="R3116" s="4" t="str">
        <f t="shared" si="389"/>
        <v>Highly Active</v>
      </c>
      <c r="S3116" s="4">
        <v>84</v>
      </c>
      <c r="T3116" s="4" t="str">
        <f t="shared" si="390"/>
        <v>Normal</v>
      </c>
      <c r="U3116" s="4" t="s">
        <v>1049</v>
      </c>
      <c r="V3116" s="4" t="s">
        <v>4133</v>
      </c>
      <c r="W3116" s="2" t="str">
        <f t="shared" si="391"/>
        <v>Knowledge among player really.</v>
      </c>
    </row>
    <row r="3117" spans="1:23" ht="43.5" x14ac:dyDescent="0.35">
      <c r="A3117" s="4">
        <v>13116</v>
      </c>
      <c r="B3117" s="4" t="s">
        <v>33</v>
      </c>
      <c r="C3117" s="4">
        <v>25</v>
      </c>
      <c r="D3117" s="4" t="s">
        <v>1039</v>
      </c>
      <c r="E3117" s="4"/>
      <c r="F3117" s="5">
        <v>44177</v>
      </c>
      <c r="G3117" s="6">
        <v>45689.988738425927</v>
      </c>
      <c r="H3117" s="9">
        <f t="shared" si="384"/>
        <v>1512</v>
      </c>
      <c r="I3117" s="4">
        <v>5.2</v>
      </c>
      <c r="J3117" s="4" t="str">
        <f t="shared" si="385"/>
        <v>Unburdened</v>
      </c>
      <c r="K3117" s="4">
        <v>4</v>
      </c>
      <c r="L3117" s="4" t="str">
        <f t="shared" si="386"/>
        <v>Moderate</v>
      </c>
      <c r="M3117" s="4">
        <v>7.1</v>
      </c>
      <c r="N3117" s="4" t="str">
        <f t="shared" si="387"/>
        <v>Moderate</v>
      </c>
      <c r="O3117" s="4">
        <v>43</v>
      </c>
      <c r="P3117" s="4" t="str">
        <f t="shared" si="388"/>
        <v>Poor</v>
      </c>
      <c r="Q3117" s="4">
        <v>11376</v>
      </c>
      <c r="R3117" s="4" t="str">
        <f t="shared" si="389"/>
        <v>Highly Active</v>
      </c>
      <c r="S3117" s="4">
        <v>82</v>
      </c>
      <c r="T3117" s="4" t="str">
        <f t="shared" si="390"/>
        <v>Normal</v>
      </c>
      <c r="U3117" s="4" t="s">
        <v>1048</v>
      </c>
      <c r="V3117" s="4" t="s">
        <v>4134</v>
      </c>
      <c r="W3117" s="2" t="str">
        <f t="shared" si="391"/>
        <v>Decision result no evidence.</v>
      </c>
    </row>
    <row r="3118" spans="1:23" ht="29" x14ac:dyDescent="0.35">
      <c r="A3118" s="4">
        <v>13117</v>
      </c>
      <c r="B3118" s="4" t="s">
        <v>106</v>
      </c>
      <c r="C3118" s="4">
        <v>36</v>
      </c>
      <c r="D3118" s="4" t="s">
        <v>1038</v>
      </c>
      <c r="E3118" s="4" t="s">
        <v>1044</v>
      </c>
      <c r="F3118" s="5">
        <v>44225</v>
      </c>
      <c r="G3118" s="6">
        <v>45812.249791666669</v>
      </c>
      <c r="H3118" s="9">
        <f t="shared" si="384"/>
        <v>1587</v>
      </c>
      <c r="I3118" s="4">
        <v>4.8</v>
      </c>
      <c r="J3118" s="4" t="str">
        <f t="shared" si="385"/>
        <v>Unburdened</v>
      </c>
      <c r="K3118" s="4">
        <v>2</v>
      </c>
      <c r="L3118" s="4" t="str">
        <f t="shared" si="386"/>
        <v>Low</v>
      </c>
      <c r="M3118" s="4">
        <v>7.4</v>
      </c>
      <c r="N3118" s="4" t="str">
        <f t="shared" si="387"/>
        <v>Moderate</v>
      </c>
      <c r="O3118" s="4">
        <v>86</v>
      </c>
      <c r="P3118" s="4" t="str">
        <f t="shared" si="388"/>
        <v>Excellent</v>
      </c>
      <c r="Q3118" s="4">
        <v>11230</v>
      </c>
      <c r="R3118" s="4" t="str">
        <f t="shared" si="389"/>
        <v>Highly Active</v>
      </c>
      <c r="S3118" s="4">
        <v>78</v>
      </c>
      <c r="T3118" s="4" t="str">
        <f t="shared" si="390"/>
        <v>Normal</v>
      </c>
      <c r="U3118" s="4" t="s">
        <v>1049</v>
      </c>
      <c r="V3118" s="4" t="s">
        <v>4135</v>
      </c>
      <c r="W3118" s="2" t="str">
        <f t="shared" si="391"/>
        <v>Then local so.</v>
      </c>
    </row>
    <row r="3119" spans="1:23" ht="29" x14ac:dyDescent="0.35">
      <c r="A3119" s="4">
        <v>13118</v>
      </c>
      <c r="B3119" s="4" t="s">
        <v>150</v>
      </c>
      <c r="C3119" s="4">
        <v>54</v>
      </c>
      <c r="D3119" s="4"/>
      <c r="E3119" s="4" t="s">
        <v>1042</v>
      </c>
      <c r="F3119" s="5">
        <v>42290</v>
      </c>
      <c r="G3119" s="6">
        <v>45717.802210648151</v>
      </c>
      <c r="H3119" s="9">
        <f t="shared" si="384"/>
        <v>3427</v>
      </c>
      <c r="I3119" s="4">
        <v>11.9</v>
      </c>
      <c r="J3119" s="4" t="str">
        <f t="shared" si="385"/>
        <v>Overloaded</v>
      </c>
      <c r="K3119" s="4">
        <v>7</v>
      </c>
      <c r="L3119" s="4" t="str">
        <f t="shared" si="386"/>
        <v>High</v>
      </c>
      <c r="M3119" s="4">
        <v>8.9</v>
      </c>
      <c r="N3119" s="4" t="str">
        <f t="shared" si="387"/>
        <v>Well Rested</v>
      </c>
      <c r="O3119" s="4">
        <v>60</v>
      </c>
      <c r="P3119" s="4" t="str">
        <f t="shared" si="388"/>
        <v>Average</v>
      </c>
      <c r="Q3119" s="4">
        <v>9019</v>
      </c>
      <c r="R3119" s="4" t="str">
        <f t="shared" si="389"/>
        <v>Active</v>
      </c>
      <c r="S3119" s="4">
        <v>79</v>
      </c>
      <c r="T3119" s="4" t="str">
        <f t="shared" si="390"/>
        <v>Normal</v>
      </c>
      <c r="U3119" s="4" t="s">
        <v>1049</v>
      </c>
      <c r="V3119" s="4" t="s">
        <v>4136</v>
      </c>
      <c r="W3119" s="2" t="str">
        <f t="shared" si="391"/>
        <v>Poor local very.</v>
      </c>
    </row>
    <row r="3120" spans="1:23" ht="43.5" x14ac:dyDescent="0.35">
      <c r="A3120" s="4">
        <v>13119</v>
      </c>
      <c r="B3120" s="4" t="s">
        <v>455</v>
      </c>
      <c r="C3120" s="4">
        <v>21</v>
      </c>
      <c r="D3120" s="4" t="s">
        <v>1039</v>
      </c>
      <c r="E3120" s="4"/>
      <c r="F3120" s="5">
        <v>45159</v>
      </c>
      <c r="G3120" s="6">
        <v>45660.095405092587</v>
      </c>
      <c r="H3120" s="9">
        <f t="shared" si="384"/>
        <v>501</v>
      </c>
      <c r="I3120" s="4">
        <v>7.8</v>
      </c>
      <c r="J3120" s="4" t="str">
        <f t="shared" si="385"/>
        <v>Normal</v>
      </c>
      <c r="K3120" s="4">
        <v>9</v>
      </c>
      <c r="L3120" s="4" t="str">
        <f t="shared" si="386"/>
        <v>High</v>
      </c>
      <c r="M3120" s="4">
        <v>5.0999999999999996</v>
      </c>
      <c r="N3120" s="4" t="str">
        <f t="shared" si="387"/>
        <v>Sleep Deprived</v>
      </c>
      <c r="O3120" s="4">
        <v>52</v>
      </c>
      <c r="P3120" s="4" t="str">
        <f t="shared" si="388"/>
        <v>Average</v>
      </c>
      <c r="Q3120" s="4">
        <v>14089</v>
      </c>
      <c r="R3120" s="4" t="str">
        <f t="shared" si="389"/>
        <v>Highly Active</v>
      </c>
      <c r="S3120" s="4">
        <v>90</v>
      </c>
      <c r="T3120" s="4" t="str">
        <f t="shared" si="390"/>
        <v>Normal</v>
      </c>
      <c r="U3120" s="4" t="s">
        <v>1048</v>
      </c>
      <c r="V3120" s="4" t="s">
        <v>4137</v>
      </c>
      <c r="W3120" s="2" t="str">
        <f t="shared" si="391"/>
        <v>State somebody wide.</v>
      </c>
    </row>
    <row r="3121" spans="1:23" ht="29" x14ac:dyDescent="0.35">
      <c r="A3121" s="4">
        <v>13120</v>
      </c>
      <c r="B3121" s="4" t="s">
        <v>212</v>
      </c>
      <c r="C3121" s="4">
        <v>36</v>
      </c>
      <c r="D3121" s="4" t="s">
        <v>1040</v>
      </c>
      <c r="E3121" s="4" t="s">
        <v>1041</v>
      </c>
      <c r="F3121" s="5">
        <v>44633</v>
      </c>
      <c r="G3121" s="6">
        <v>45769.468935185178</v>
      </c>
      <c r="H3121" s="9">
        <f t="shared" si="384"/>
        <v>1136</v>
      </c>
      <c r="I3121" s="4">
        <v>8.1999999999999993</v>
      </c>
      <c r="J3121" s="4" t="str">
        <f t="shared" si="385"/>
        <v>Normal</v>
      </c>
      <c r="K3121" s="4">
        <v>2</v>
      </c>
      <c r="L3121" s="4" t="str">
        <f t="shared" si="386"/>
        <v>Low</v>
      </c>
      <c r="M3121" s="4">
        <v>5.6</v>
      </c>
      <c r="N3121" s="4" t="str">
        <f t="shared" si="387"/>
        <v>Sleep Deprived</v>
      </c>
      <c r="O3121" s="4">
        <v>92</v>
      </c>
      <c r="P3121" s="4" t="str">
        <f t="shared" si="388"/>
        <v>Excellent</v>
      </c>
      <c r="Q3121" s="4">
        <v>7291</v>
      </c>
      <c r="R3121" s="4" t="str">
        <f t="shared" si="389"/>
        <v>Low Active</v>
      </c>
      <c r="S3121" s="4">
        <v>117</v>
      </c>
      <c r="T3121" s="4" t="str">
        <f t="shared" si="390"/>
        <v>High</v>
      </c>
      <c r="U3121" s="4" t="s">
        <v>1049</v>
      </c>
      <c r="V3121" s="4" t="s">
        <v>4138</v>
      </c>
      <c r="W3121" s="2" t="str">
        <f t="shared" si="391"/>
        <v>Even staff.</v>
      </c>
    </row>
    <row r="3122" spans="1:23" ht="29" x14ac:dyDescent="0.35">
      <c r="A3122" s="4">
        <v>13121</v>
      </c>
      <c r="B3122" s="4" t="s">
        <v>123</v>
      </c>
      <c r="C3122" s="4">
        <v>34</v>
      </c>
      <c r="D3122" s="4" t="s">
        <v>1040</v>
      </c>
      <c r="E3122" s="4" t="s">
        <v>1044</v>
      </c>
      <c r="F3122" s="5">
        <v>43962</v>
      </c>
      <c r="G3122" s="6">
        <v>45780.294988425929</v>
      </c>
      <c r="H3122" s="9">
        <f t="shared" si="384"/>
        <v>1818</v>
      </c>
      <c r="I3122" s="4">
        <v>4.8</v>
      </c>
      <c r="J3122" s="4" t="str">
        <f t="shared" si="385"/>
        <v>Unburdened</v>
      </c>
      <c r="K3122" s="4">
        <v>3</v>
      </c>
      <c r="L3122" s="4" t="str">
        <f t="shared" si="386"/>
        <v>Low</v>
      </c>
      <c r="M3122" s="4">
        <v>4.3</v>
      </c>
      <c r="N3122" s="4" t="str">
        <f t="shared" si="387"/>
        <v>Sleep Deprived</v>
      </c>
      <c r="O3122" s="4">
        <v>56</v>
      </c>
      <c r="P3122" s="4" t="str">
        <f t="shared" si="388"/>
        <v>Average</v>
      </c>
      <c r="Q3122" s="4">
        <v>3908</v>
      </c>
      <c r="R3122" s="4" t="str">
        <f t="shared" si="389"/>
        <v>Sedentary</v>
      </c>
      <c r="S3122" s="4">
        <v>82</v>
      </c>
      <c r="T3122" s="4" t="str">
        <f t="shared" si="390"/>
        <v>Normal</v>
      </c>
      <c r="U3122" s="4" t="s">
        <v>1048</v>
      </c>
      <c r="V3122" s="4" t="s">
        <v>4139</v>
      </c>
      <c r="W3122" s="2" t="str">
        <f t="shared" si="391"/>
        <v>Easy man.</v>
      </c>
    </row>
    <row r="3123" spans="1:23" x14ac:dyDescent="0.35">
      <c r="A3123" s="4">
        <v>13122</v>
      </c>
      <c r="B3123" s="4" t="s">
        <v>20</v>
      </c>
      <c r="C3123" s="4">
        <v>30</v>
      </c>
      <c r="D3123" s="4" t="s">
        <v>1039</v>
      </c>
      <c r="E3123" s="4" t="s">
        <v>1041</v>
      </c>
      <c r="F3123" s="5">
        <v>43727</v>
      </c>
      <c r="G3123" s="6">
        <v>45687.358518518522</v>
      </c>
      <c r="H3123" s="9">
        <f t="shared" si="384"/>
        <v>1960</v>
      </c>
      <c r="I3123" s="4">
        <v>9.3000000000000007</v>
      </c>
      <c r="J3123" s="4" t="str">
        <f t="shared" si="385"/>
        <v>Normal</v>
      </c>
      <c r="K3123" s="4">
        <v>4</v>
      </c>
      <c r="L3123" s="4" t="str">
        <f t="shared" si="386"/>
        <v>Moderate</v>
      </c>
      <c r="M3123" s="4">
        <v>7.3</v>
      </c>
      <c r="N3123" s="4" t="str">
        <f t="shared" si="387"/>
        <v>Moderate</v>
      </c>
      <c r="O3123" s="4">
        <v>60</v>
      </c>
      <c r="P3123" s="4" t="str">
        <f t="shared" si="388"/>
        <v>Average</v>
      </c>
      <c r="Q3123" s="4">
        <v>11534</v>
      </c>
      <c r="R3123" s="4" t="str">
        <f t="shared" si="389"/>
        <v>Highly Active</v>
      </c>
      <c r="S3123" s="4">
        <v>71</v>
      </c>
      <c r="T3123" s="4" t="str">
        <f t="shared" si="390"/>
        <v>Normal</v>
      </c>
      <c r="U3123" s="4" t="s">
        <v>1049</v>
      </c>
      <c r="V3123" s="4" t="s">
        <v>4140</v>
      </c>
      <c r="W3123" s="2" t="str">
        <f t="shared" si="391"/>
        <v>Thing west.</v>
      </c>
    </row>
    <row r="3124" spans="1:23" x14ac:dyDescent="0.35">
      <c r="A3124" s="4">
        <v>13123</v>
      </c>
      <c r="B3124" s="4" t="s">
        <v>211</v>
      </c>
      <c r="C3124" s="4">
        <v>31</v>
      </c>
      <c r="D3124" s="4"/>
      <c r="E3124" s="4" t="s">
        <v>1043</v>
      </c>
      <c r="F3124" s="5">
        <v>45137</v>
      </c>
      <c r="G3124" s="6">
        <v>45669.334432870368</v>
      </c>
      <c r="H3124" s="9">
        <f t="shared" si="384"/>
        <v>532</v>
      </c>
      <c r="I3124" s="4">
        <v>5.2</v>
      </c>
      <c r="J3124" s="4" t="str">
        <f t="shared" si="385"/>
        <v>Unburdened</v>
      </c>
      <c r="K3124" s="4">
        <v>8</v>
      </c>
      <c r="L3124" s="4" t="str">
        <f t="shared" si="386"/>
        <v>High</v>
      </c>
      <c r="M3124" s="4"/>
      <c r="N3124" s="4" t="str">
        <f t="shared" si="387"/>
        <v/>
      </c>
      <c r="O3124" s="4"/>
      <c r="P3124" s="4" t="str">
        <f t="shared" si="388"/>
        <v/>
      </c>
      <c r="Q3124" s="4">
        <v>13636</v>
      </c>
      <c r="R3124" s="4" t="str">
        <f t="shared" si="389"/>
        <v>Highly Active</v>
      </c>
      <c r="S3124" s="4">
        <v>62</v>
      </c>
      <c r="T3124" s="4" t="str">
        <f t="shared" si="390"/>
        <v>Normal</v>
      </c>
      <c r="U3124" s="4" t="s">
        <v>1048</v>
      </c>
      <c r="V3124" s="4" t="s">
        <v>4141</v>
      </c>
      <c r="W3124" s="2" t="str">
        <f t="shared" si="391"/>
        <v>Issue kid.</v>
      </c>
    </row>
    <row r="3125" spans="1:23" ht="43.5" x14ac:dyDescent="0.35">
      <c r="A3125" s="4">
        <v>13124</v>
      </c>
      <c r="B3125" s="4" t="s">
        <v>139</v>
      </c>
      <c r="C3125" s="4">
        <v>55</v>
      </c>
      <c r="D3125" s="4" t="s">
        <v>1040</v>
      </c>
      <c r="E3125" s="4" t="s">
        <v>1045</v>
      </c>
      <c r="F3125" s="5">
        <v>43181</v>
      </c>
      <c r="G3125" s="6">
        <v>45682.553773148153</v>
      </c>
      <c r="H3125" s="9">
        <f t="shared" si="384"/>
        <v>2501</v>
      </c>
      <c r="I3125" s="4">
        <v>7.1</v>
      </c>
      <c r="J3125" s="4" t="str">
        <f t="shared" si="385"/>
        <v>Normal</v>
      </c>
      <c r="K3125" s="4">
        <v>3</v>
      </c>
      <c r="L3125" s="4" t="str">
        <f t="shared" si="386"/>
        <v>Low</v>
      </c>
      <c r="M3125" s="4">
        <v>7.8</v>
      </c>
      <c r="N3125" s="4" t="str">
        <f t="shared" si="387"/>
        <v>Moderate</v>
      </c>
      <c r="O3125" s="4">
        <v>71</v>
      </c>
      <c r="P3125" s="4" t="str">
        <f t="shared" si="388"/>
        <v>Good</v>
      </c>
      <c r="Q3125" s="4">
        <v>10864</v>
      </c>
      <c r="R3125" s="4" t="str">
        <f t="shared" si="389"/>
        <v>Highly Active</v>
      </c>
      <c r="S3125" s="4">
        <v>119</v>
      </c>
      <c r="T3125" s="4" t="str">
        <f t="shared" si="390"/>
        <v>High</v>
      </c>
      <c r="U3125" s="4" t="s">
        <v>1048</v>
      </c>
      <c r="V3125" s="4" t="s">
        <v>4142</v>
      </c>
      <c r="W3125" s="2" t="str">
        <f t="shared" si="391"/>
        <v>Defense forward result.</v>
      </c>
    </row>
    <row r="3126" spans="1:23" ht="29" x14ac:dyDescent="0.35">
      <c r="A3126" s="4">
        <v>13125</v>
      </c>
      <c r="B3126" s="4" t="s">
        <v>507</v>
      </c>
      <c r="C3126" s="4">
        <v>22</v>
      </c>
      <c r="D3126" s="4" t="s">
        <v>1040</v>
      </c>
      <c r="E3126" s="4" t="s">
        <v>1043</v>
      </c>
      <c r="F3126" s="5">
        <v>43577</v>
      </c>
      <c r="G3126" s="6">
        <v>45729.452638888892</v>
      </c>
      <c r="H3126" s="9">
        <f t="shared" si="384"/>
        <v>2152</v>
      </c>
      <c r="I3126" s="4">
        <v>5.0999999999999996</v>
      </c>
      <c r="J3126" s="4" t="str">
        <f t="shared" si="385"/>
        <v>Unburdened</v>
      </c>
      <c r="K3126" s="4">
        <v>2</v>
      </c>
      <c r="L3126" s="4" t="str">
        <f t="shared" si="386"/>
        <v>Low</v>
      </c>
      <c r="M3126" s="4"/>
      <c r="N3126" s="4" t="str">
        <f t="shared" si="387"/>
        <v/>
      </c>
      <c r="O3126" s="4">
        <v>69</v>
      </c>
      <c r="P3126" s="4" t="str">
        <f t="shared" si="388"/>
        <v>Average</v>
      </c>
      <c r="Q3126" s="4">
        <v>2856</v>
      </c>
      <c r="R3126" s="4" t="str">
        <f t="shared" si="389"/>
        <v>Sedentary</v>
      </c>
      <c r="S3126" s="4">
        <v>93</v>
      </c>
      <c r="T3126" s="4" t="str">
        <f t="shared" si="390"/>
        <v>Normal</v>
      </c>
      <c r="U3126" s="4" t="s">
        <v>1049</v>
      </c>
      <c r="V3126" s="4" t="s">
        <v>4143</v>
      </c>
      <c r="W3126" s="2" t="str">
        <f t="shared" si="391"/>
        <v>Rise rule friend.</v>
      </c>
    </row>
    <row r="3127" spans="1:23" x14ac:dyDescent="0.35">
      <c r="A3127" s="4">
        <v>13126</v>
      </c>
      <c r="B3127" s="4" t="s">
        <v>47</v>
      </c>
      <c r="C3127" s="4">
        <v>29</v>
      </c>
      <c r="D3127" s="4" t="s">
        <v>1038</v>
      </c>
      <c r="E3127" s="4" t="s">
        <v>1043</v>
      </c>
      <c r="F3127" s="5">
        <v>44465</v>
      </c>
      <c r="G3127" s="6">
        <v>45794.31046296296</v>
      </c>
      <c r="H3127" s="9">
        <f t="shared" si="384"/>
        <v>1329</v>
      </c>
      <c r="I3127" s="4">
        <v>9.8000000000000007</v>
      </c>
      <c r="J3127" s="4" t="str">
        <f t="shared" si="385"/>
        <v>Normal</v>
      </c>
      <c r="K3127" s="4">
        <v>5</v>
      </c>
      <c r="L3127" s="4" t="str">
        <f t="shared" si="386"/>
        <v>Moderate</v>
      </c>
      <c r="M3127" s="4">
        <v>6.5</v>
      </c>
      <c r="N3127" s="4" t="str">
        <f t="shared" si="387"/>
        <v>Moderate</v>
      </c>
      <c r="O3127" s="4">
        <v>67</v>
      </c>
      <c r="P3127" s="4" t="str">
        <f t="shared" si="388"/>
        <v>Average</v>
      </c>
      <c r="Q3127" s="4">
        <v>7275</v>
      </c>
      <c r="R3127" s="4" t="str">
        <f t="shared" si="389"/>
        <v>Low Active</v>
      </c>
      <c r="S3127" s="4">
        <v>69</v>
      </c>
      <c r="T3127" s="4" t="str">
        <f t="shared" si="390"/>
        <v>Normal</v>
      </c>
      <c r="U3127" s="4" t="s">
        <v>1048</v>
      </c>
      <c r="V3127" s="4" t="s">
        <v>4144</v>
      </c>
      <c r="W3127" s="2" t="str">
        <f t="shared" si="391"/>
        <v>Phone stock.</v>
      </c>
    </row>
    <row r="3128" spans="1:23" ht="29" x14ac:dyDescent="0.35">
      <c r="A3128" s="4">
        <v>13127</v>
      </c>
      <c r="B3128" s="4" t="s">
        <v>118</v>
      </c>
      <c r="C3128" s="4">
        <v>21</v>
      </c>
      <c r="D3128" s="4" t="s">
        <v>1038</v>
      </c>
      <c r="E3128" s="4" t="s">
        <v>1044</v>
      </c>
      <c r="F3128" s="5">
        <v>43325</v>
      </c>
      <c r="G3128" s="6">
        <v>45837.388368055559</v>
      </c>
      <c r="H3128" s="9">
        <f t="shared" si="384"/>
        <v>2512</v>
      </c>
      <c r="I3128" s="4">
        <v>11.7</v>
      </c>
      <c r="J3128" s="4" t="str">
        <f t="shared" si="385"/>
        <v>Overloaded</v>
      </c>
      <c r="K3128" s="4">
        <v>7</v>
      </c>
      <c r="L3128" s="4" t="str">
        <f t="shared" si="386"/>
        <v>High</v>
      </c>
      <c r="M3128" s="4">
        <v>5.5</v>
      </c>
      <c r="N3128" s="4" t="str">
        <f t="shared" si="387"/>
        <v>Sleep Deprived</v>
      </c>
      <c r="O3128" s="4"/>
      <c r="P3128" s="4" t="str">
        <f t="shared" si="388"/>
        <v/>
      </c>
      <c r="Q3128" s="4">
        <v>12680</v>
      </c>
      <c r="R3128" s="4" t="str">
        <f t="shared" si="389"/>
        <v>Highly Active</v>
      </c>
      <c r="S3128" s="4">
        <v>116</v>
      </c>
      <c r="T3128" s="4" t="str">
        <f t="shared" si="390"/>
        <v>High</v>
      </c>
      <c r="U3128" s="4" t="s">
        <v>1049</v>
      </c>
      <c r="V3128" s="4" t="s">
        <v>4145</v>
      </c>
      <c r="W3128" s="2" t="str">
        <f t="shared" si="391"/>
        <v>Box guy.</v>
      </c>
    </row>
    <row r="3129" spans="1:23" ht="43.5" x14ac:dyDescent="0.35">
      <c r="A3129" s="4">
        <v>13128</v>
      </c>
      <c r="B3129" s="4" t="s">
        <v>176</v>
      </c>
      <c r="C3129" s="4">
        <v>32</v>
      </c>
      <c r="D3129" s="4" t="s">
        <v>1039</v>
      </c>
      <c r="E3129" s="4" t="s">
        <v>1043</v>
      </c>
      <c r="F3129" s="5">
        <v>42745</v>
      </c>
      <c r="G3129" s="6">
        <v>45806.79105324074</v>
      </c>
      <c r="H3129" s="9">
        <f t="shared" si="384"/>
        <v>3061</v>
      </c>
      <c r="I3129" s="4">
        <v>11.2</v>
      </c>
      <c r="J3129" s="4" t="str">
        <f t="shared" si="385"/>
        <v>Overloaded</v>
      </c>
      <c r="K3129" s="4">
        <v>4</v>
      </c>
      <c r="L3129" s="4" t="str">
        <f t="shared" si="386"/>
        <v>Moderate</v>
      </c>
      <c r="M3129" s="4">
        <v>7.7</v>
      </c>
      <c r="N3129" s="4" t="str">
        <f t="shared" si="387"/>
        <v>Moderate</v>
      </c>
      <c r="O3129" s="4">
        <v>58</v>
      </c>
      <c r="P3129" s="4" t="str">
        <f t="shared" si="388"/>
        <v>Average</v>
      </c>
      <c r="Q3129" s="4">
        <v>7710</v>
      </c>
      <c r="R3129" s="4" t="str">
        <f t="shared" si="389"/>
        <v>Active</v>
      </c>
      <c r="S3129" s="4">
        <v>119</v>
      </c>
      <c r="T3129" s="4" t="str">
        <f t="shared" si="390"/>
        <v>High</v>
      </c>
      <c r="U3129" s="4" t="s">
        <v>1049</v>
      </c>
      <c r="V3129" s="4" t="s">
        <v>4146</v>
      </c>
      <c r="W3129" s="2" t="str">
        <f t="shared" si="391"/>
        <v>Describe history know.</v>
      </c>
    </row>
    <row r="3130" spans="1:23" ht="29" x14ac:dyDescent="0.35">
      <c r="A3130" s="4">
        <v>13129</v>
      </c>
      <c r="B3130" s="4" t="s">
        <v>33</v>
      </c>
      <c r="C3130" s="4">
        <v>47</v>
      </c>
      <c r="D3130" s="4" t="s">
        <v>1038</v>
      </c>
      <c r="E3130" s="4" t="s">
        <v>1042</v>
      </c>
      <c r="F3130" s="5">
        <v>44226</v>
      </c>
      <c r="G3130" s="6">
        <v>45661.325706018521</v>
      </c>
      <c r="H3130" s="9">
        <f t="shared" si="384"/>
        <v>1435</v>
      </c>
      <c r="I3130" s="4">
        <v>9.3000000000000007</v>
      </c>
      <c r="J3130" s="4" t="str">
        <f t="shared" si="385"/>
        <v>Normal</v>
      </c>
      <c r="K3130" s="4">
        <v>9</v>
      </c>
      <c r="L3130" s="4" t="str">
        <f t="shared" si="386"/>
        <v>High</v>
      </c>
      <c r="M3130" s="4"/>
      <c r="N3130" s="4" t="str">
        <f t="shared" si="387"/>
        <v/>
      </c>
      <c r="O3130" s="4">
        <v>83</v>
      </c>
      <c r="P3130" s="4" t="str">
        <f t="shared" si="388"/>
        <v>Good</v>
      </c>
      <c r="Q3130" s="4">
        <v>6557</v>
      </c>
      <c r="R3130" s="4" t="str">
        <f t="shared" si="389"/>
        <v>Low Active</v>
      </c>
      <c r="S3130" s="4">
        <v>93</v>
      </c>
      <c r="T3130" s="4" t="str">
        <f t="shared" si="390"/>
        <v>Normal</v>
      </c>
      <c r="U3130" s="4" t="s">
        <v>1048</v>
      </c>
      <c r="V3130" s="4" t="s">
        <v>4147</v>
      </c>
      <c r="W3130" s="2" t="str">
        <f t="shared" si="391"/>
        <v>Tough produce top.</v>
      </c>
    </row>
    <row r="3131" spans="1:23" x14ac:dyDescent="0.35">
      <c r="A3131" s="4">
        <v>13130</v>
      </c>
      <c r="B3131" s="4" t="s">
        <v>124</v>
      </c>
      <c r="C3131" s="4">
        <v>51</v>
      </c>
      <c r="D3131" s="4" t="s">
        <v>1038</v>
      </c>
      <c r="E3131" s="4" t="s">
        <v>1045</v>
      </c>
      <c r="F3131" s="5">
        <v>44316</v>
      </c>
      <c r="G3131" s="6">
        <v>45727.347777777781</v>
      </c>
      <c r="H3131" s="9">
        <f t="shared" si="384"/>
        <v>1411</v>
      </c>
      <c r="I3131" s="4">
        <v>6.2</v>
      </c>
      <c r="J3131" s="4" t="str">
        <f t="shared" si="385"/>
        <v>Unburdened</v>
      </c>
      <c r="K3131" s="4">
        <v>3</v>
      </c>
      <c r="L3131" s="4" t="str">
        <f t="shared" si="386"/>
        <v>Low</v>
      </c>
      <c r="M3131" s="4">
        <v>8</v>
      </c>
      <c r="N3131" s="4" t="str">
        <f t="shared" si="387"/>
        <v>Well Rested</v>
      </c>
      <c r="O3131" s="4">
        <v>47</v>
      </c>
      <c r="P3131" s="4" t="str">
        <f t="shared" si="388"/>
        <v>Poor</v>
      </c>
      <c r="Q3131" s="4">
        <v>13270</v>
      </c>
      <c r="R3131" s="4" t="str">
        <f t="shared" si="389"/>
        <v>Highly Active</v>
      </c>
      <c r="S3131" s="4">
        <v>71</v>
      </c>
      <c r="T3131" s="4" t="str">
        <f t="shared" si="390"/>
        <v>Normal</v>
      </c>
      <c r="U3131" s="4" t="s">
        <v>1049</v>
      </c>
      <c r="V3131" s="4" t="s">
        <v>4148</v>
      </c>
      <c r="W3131" s="2" t="str">
        <f t="shared" si="391"/>
        <v>Bad million.</v>
      </c>
    </row>
    <row r="3132" spans="1:23" ht="29" x14ac:dyDescent="0.35">
      <c r="A3132" s="4">
        <v>13131</v>
      </c>
      <c r="B3132" s="4" t="s">
        <v>379</v>
      </c>
      <c r="C3132" s="4">
        <v>40</v>
      </c>
      <c r="D3132" s="4" t="s">
        <v>1038</v>
      </c>
      <c r="E3132" s="4" t="s">
        <v>1042</v>
      </c>
      <c r="F3132" s="5">
        <v>44586</v>
      </c>
      <c r="G3132" s="6">
        <v>45754.65662037037</v>
      </c>
      <c r="H3132" s="9">
        <f t="shared" si="384"/>
        <v>1168</v>
      </c>
      <c r="I3132" s="4">
        <v>8.1</v>
      </c>
      <c r="J3132" s="4" t="str">
        <f t="shared" si="385"/>
        <v>Normal</v>
      </c>
      <c r="K3132" s="4">
        <v>9</v>
      </c>
      <c r="L3132" s="4" t="str">
        <f t="shared" si="386"/>
        <v>High</v>
      </c>
      <c r="M3132" s="4">
        <v>4.5999999999999996</v>
      </c>
      <c r="N3132" s="4" t="str">
        <f t="shared" si="387"/>
        <v>Sleep Deprived</v>
      </c>
      <c r="O3132" s="4">
        <v>90</v>
      </c>
      <c r="P3132" s="4" t="str">
        <f t="shared" si="388"/>
        <v>Excellent</v>
      </c>
      <c r="Q3132" s="4">
        <v>4850</v>
      </c>
      <c r="R3132" s="4" t="str">
        <f t="shared" si="389"/>
        <v>Sedentary</v>
      </c>
      <c r="S3132" s="4">
        <v>80</v>
      </c>
      <c r="T3132" s="4" t="str">
        <f t="shared" si="390"/>
        <v>Normal</v>
      </c>
      <c r="U3132" s="4" t="s">
        <v>1048</v>
      </c>
      <c r="V3132" s="4" t="s">
        <v>4149</v>
      </c>
      <c r="W3132" s="2" t="str">
        <f t="shared" si="391"/>
        <v>Toward color feeling.</v>
      </c>
    </row>
    <row r="3133" spans="1:23" ht="43.5" x14ac:dyDescent="0.35">
      <c r="A3133" s="4">
        <v>13132</v>
      </c>
      <c r="B3133" s="4" t="s">
        <v>417</v>
      </c>
      <c r="C3133" s="4">
        <v>42</v>
      </c>
      <c r="D3133" s="4" t="s">
        <v>1039</v>
      </c>
      <c r="E3133" s="4" t="s">
        <v>1045</v>
      </c>
      <c r="F3133" s="5">
        <v>44787</v>
      </c>
      <c r="G3133" s="6">
        <v>45831.800659722219</v>
      </c>
      <c r="H3133" s="9">
        <f t="shared" si="384"/>
        <v>1044</v>
      </c>
      <c r="I3133" s="4">
        <v>6.6</v>
      </c>
      <c r="J3133" s="4" t="str">
        <f t="shared" si="385"/>
        <v>Unburdened</v>
      </c>
      <c r="K3133" s="4">
        <v>8</v>
      </c>
      <c r="L3133" s="4" t="str">
        <f t="shared" si="386"/>
        <v>High</v>
      </c>
      <c r="M3133" s="4">
        <v>5.0999999999999996</v>
      </c>
      <c r="N3133" s="4" t="str">
        <f t="shared" si="387"/>
        <v>Sleep Deprived</v>
      </c>
      <c r="O3133" s="4">
        <v>76</v>
      </c>
      <c r="P3133" s="4" t="str">
        <f t="shared" si="388"/>
        <v>Good</v>
      </c>
      <c r="Q3133" s="4">
        <v>10488</v>
      </c>
      <c r="R3133" s="4" t="str">
        <f t="shared" si="389"/>
        <v>Highly Active</v>
      </c>
      <c r="S3133" s="4">
        <v>75</v>
      </c>
      <c r="T3133" s="4" t="str">
        <f t="shared" si="390"/>
        <v>Normal</v>
      </c>
      <c r="U3133" s="4" t="s">
        <v>1048</v>
      </c>
      <c r="V3133" s="4" t="s">
        <v>4150</v>
      </c>
      <c r="W3133" s="2" t="str">
        <f t="shared" si="391"/>
        <v>Coach memory open.</v>
      </c>
    </row>
    <row r="3134" spans="1:23" ht="29" x14ac:dyDescent="0.35">
      <c r="A3134" s="4">
        <v>13133</v>
      </c>
      <c r="B3134" s="4" t="s">
        <v>738</v>
      </c>
      <c r="C3134" s="4">
        <v>22</v>
      </c>
      <c r="D3134" s="4" t="s">
        <v>1040</v>
      </c>
      <c r="E3134" s="4" t="s">
        <v>1044</v>
      </c>
      <c r="F3134" s="5">
        <v>45051</v>
      </c>
      <c r="G3134" s="6">
        <v>45801.538252314807</v>
      </c>
      <c r="H3134" s="9">
        <f t="shared" si="384"/>
        <v>750</v>
      </c>
      <c r="I3134" s="4">
        <v>9</v>
      </c>
      <c r="J3134" s="4" t="str">
        <f t="shared" si="385"/>
        <v>Normal</v>
      </c>
      <c r="K3134" s="4">
        <v>5</v>
      </c>
      <c r="L3134" s="4" t="str">
        <f t="shared" si="386"/>
        <v>Moderate</v>
      </c>
      <c r="M3134" s="4">
        <v>8.5</v>
      </c>
      <c r="N3134" s="4" t="str">
        <f t="shared" si="387"/>
        <v>Well Rested</v>
      </c>
      <c r="O3134" s="4">
        <v>53</v>
      </c>
      <c r="P3134" s="4" t="str">
        <f t="shared" si="388"/>
        <v>Average</v>
      </c>
      <c r="Q3134" s="4">
        <v>13263</v>
      </c>
      <c r="R3134" s="4" t="str">
        <f t="shared" si="389"/>
        <v>Highly Active</v>
      </c>
      <c r="S3134" s="4">
        <v>67</v>
      </c>
      <c r="T3134" s="4" t="str">
        <f t="shared" si="390"/>
        <v>Normal</v>
      </c>
      <c r="U3134" s="4" t="s">
        <v>1049</v>
      </c>
      <c r="V3134" s="4" t="s">
        <v>4151</v>
      </c>
      <c r="W3134" s="2" t="str">
        <f t="shared" si="391"/>
        <v>Then boy camera.</v>
      </c>
    </row>
    <row r="3135" spans="1:23" ht="43.5" x14ac:dyDescent="0.35">
      <c r="A3135" s="4">
        <v>13134</v>
      </c>
      <c r="B3135" s="4" t="s">
        <v>59</v>
      </c>
      <c r="C3135" s="4">
        <v>39</v>
      </c>
      <c r="D3135" s="4" t="s">
        <v>1038</v>
      </c>
      <c r="E3135" s="4" t="s">
        <v>1045</v>
      </c>
      <c r="F3135" s="5">
        <v>44447</v>
      </c>
      <c r="G3135" s="6">
        <v>45695.04614583333</v>
      </c>
      <c r="H3135" s="9">
        <f t="shared" si="384"/>
        <v>1248</v>
      </c>
      <c r="I3135" s="4">
        <v>11.1</v>
      </c>
      <c r="J3135" s="4" t="str">
        <f t="shared" si="385"/>
        <v>Overloaded</v>
      </c>
      <c r="K3135" s="4">
        <v>1</v>
      </c>
      <c r="L3135" s="4" t="str">
        <f t="shared" si="386"/>
        <v>Low</v>
      </c>
      <c r="M3135" s="4">
        <v>6</v>
      </c>
      <c r="N3135" s="4" t="str">
        <f t="shared" si="387"/>
        <v>Moderate</v>
      </c>
      <c r="O3135" s="4">
        <v>82</v>
      </c>
      <c r="P3135" s="4" t="str">
        <f t="shared" si="388"/>
        <v>Good</v>
      </c>
      <c r="Q3135" s="4">
        <v>14158</v>
      </c>
      <c r="R3135" s="4" t="str">
        <f t="shared" si="389"/>
        <v>Highly Active</v>
      </c>
      <c r="S3135" s="4">
        <v>79</v>
      </c>
      <c r="T3135" s="4" t="str">
        <f t="shared" si="390"/>
        <v>Normal</v>
      </c>
      <c r="U3135" s="4" t="s">
        <v>1048</v>
      </c>
      <c r="V3135" s="4" t="s">
        <v>4152</v>
      </c>
      <c r="W3135" s="2" t="str">
        <f t="shared" si="391"/>
        <v>Necessary dog quickly degree.</v>
      </c>
    </row>
    <row r="3136" spans="1:23" ht="43.5" x14ac:dyDescent="0.35">
      <c r="A3136" s="4">
        <v>13135</v>
      </c>
      <c r="B3136" s="4" t="s">
        <v>368</v>
      </c>
      <c r="C3136" s="4">
        <v>49</v>
      </c>
      <c r="D3136" s="4" t="s">
        <v>1040</v>
      </c>
      <c r="E3136" s="4" t="s">
        <v>1043</v>
      </c>
      <c r="F3136" s="5">
        <v>42362</v>
      </c>
      <c r="G3136" s="6">
        <v>45836.275277777779</v>
      </c>
      <c r="H3136" s="9">
        <f t="shared" si="384"/>
        <v>3474</v>
      </c>
      <c r="I3136" s="4">
        <v>10</v>
      </c>
      <c r="J3136" s="4" t="str">
        <f t="shared" si="385"/>
        <v>Normal</v>
      </c>
      <c r="K3136" s="4">
        <v>6</v>
      </c>
      <c r="L3136" s="4" t="str">
        <f t="shared" si="386"/>
        <v>Moderate</v>
      </c>
      <c r="M3136" s="4">
        <v>5.8</v>
      </c>
      <c r="N3136" s="4" t="str">
        <f t="shared" si="387"/>
        <v>Sleep Deprived</v>
      </c>
      <c r="O3136" s="4">
        <v>53</v>
      </c>
      <c r="P3136" s="4" t="str">
        <f t="shared" si="388"/>
        <v>Average</v>
      </c>
      <c r="Q3136" s="4">
        <v>5165</v>
      </c>
      <c r="R3136" s="4" t="str">
        <f t="shared" si="389"/>
        <v>Low Active</v>
      </c>
      <c r="S3136" s="4">
        <v>80</v>
      </c>
      <c r="T3136" s="4" t="str">
        <f t="shared" si="390"/>
        <v>Normal</v>
      </c>
      <c r="U3136" s="4" t="s">
        <v>1049</v>
      </c>
      <c r="V3136" s="4" t="s">
        <v>4153</v>
      </c>
      <c r="W3136" s="2" t="str">
        <f t="shared" si="391"/>
        <v>Southern anything wear.</v>
      </c>
    </row>
    <row r="3137" spans="1:23" x14ac:dyDescent="0.35">
      <c r="A3137" s="4">
        <v>13136</v>
      </c>
      <c r="B3137" s="4" t="s">
        <v>100</v>
      </c>
      <c r="C3137" s="4">
        <v>32</v>
      </c>
      <c r="D3137" s="4" t="s">
        <v>1038</v>
      </c>
      <c r="E3137" s="4" t="s">
        <v>1043</v>
      </c>
      <c r="F3137" s="5">
        <v>42751</v>
      </c>
      <c r="G3137" s="6">
        <v>45810.388391203713</v>
      </c>
      <c r="H3137" s="9">
        <f t="shared" si="384"/>
        <v>3059</v>
      </c>
      <c r="I3137" s="4">
        <v>5.2</v>
      </c>
      <c r="J3137" s="4" t="str">
        <f t="shared" si="385"/>
        <v>Unburdened</v>
      </c>
      <c r="K3137" s="4">
        <v>7</v>
      </c>
      <c r="L3137" s="4" t="str">
        <f t="shared" si="386"/>
        <v>High</v>
      </c>
      <c r="M3137" s="4"/>
      <c r="N3137" s="4" t="str">
        <f t="shared" si="387"/>
        <v/>
      </c>
      <c r="O3137" s="4"/>
      <c r="P3137" s="4" t="str">
        <f t="shared" si="388"/>
        <v/>
      </c>
      <c r="Q3137" s="4">
        <v>8141</v>
      </c>
      <c r="R3137" s="4" t="str">
        <f t="shared" si="389"/>
        <v>Active</v>
      </c>
      <c r="S3137" s="4">
        <v>94</v>
      </c>
      <c r="T3137" s="4" t="str">
        <f t="shared" si="390"/>
        <v>Normal</v>
      </c>
      <c r="U3137" s="4" t="s">
        <v>1048</v>
      </c>
      <c r="V3137" s="4" t="s">
        <v>4154</v>
      </c>
      <c r="W3137" s="2" t="str">
        <f t="shared" si="391"/>
        <v>Staff he we.</v>
      </c>
    </row>
    <row r="3138" spans="1:23" ht="29" x14ac:dyDescent="0.35">
      <c r="A3138" s="4">
        <v>13137</v>
      </c>
      <c r="B3138" s="4" t="s">
        <v>502</v>
      </c>
      <c r="C3138" s="4">
        <v>30</v>
      </c>
      <c r="D3138" s="4" t="s">
        <v>1038</v>
      </c>
      <c r="E3138" s="4" t="s">
        <v>1043</v>
      </c>
      <c r="F3138" s="5">
        <v>42633</v>
      </c>
      <c r="G3138" s="6">
        <v>45825.755335648151</v>
      </c>
      <c r="H3138" s="9">
        <f t="shared" si="384"/>
        <v>3192</v>
      </c>
      <c r="I3138" s="4">
        <v>4.3</v>
      </c>
      <c r="J3138" s="4" t="str">
        <f t="shared" si="385"/>
        <v>Unburdened</v>
      </c>
      <c r="K3138" s="4">
        <v>8</v>
      </c>
      <c r="L3138" s="4" t="str">
        <f t="shared" si="386"/>
        <v>High</v>
      </c>
      <c r="M3138" s="4">
        <v>4</v>
      </c>
      <c r="N3138" s="4" t="str">
        <f t="shared" si="387"/>
        <v>Sleep Deprived</v>
      </c>
      <c r="O3138" s="4">
        <v>49</v>
      </c>
      <c r="P3138" s="4" t="str">
        <f t="shared" si="388"/>
        <v>Poor</v>
      </c>
      <c r="Q3138" s="4">
        <v>10999</v>
      </c>
      <c r="R3138" s="4" t="str">
        <f t="shared" si="389"/>
        <v>Highly Active</v>
      </c>
      <c r="S3138" s="4">
        <v>101</v>
      </c>
      <c r="T3138" s="4" t="str">
        <f t="shared" si="390"/>
        <v>High</v>
      </c>
      <c r="U3138" s="4" t="s">
        <v>1049</v>
      </c>
      <c r="V3138" s="4" t="s">
        <v>4155</v>
      </c>
      <c r="W3138" s="2" t="str">
        <f t="shared" si="391"/>
        <v>Full teach.</v>
      </c>
    </row>
    <row r="3139" spans="1:23" ht="29" x14ac:dyDescent="0.35">
      <c r="A3139" s="4">
        <v>13138</v>
      </c>
      <c r="B3139" s="4" t="s">
        <v>607</v>
      </c>
      <c r="C3139" s="4"/>
      <c r="D3139" s="4" t="s">
        <v>1038</v>
      </c>
      <c r="E3139" s="4" t="s">
        <v>1043</v>
      </c>
      <c r="F3139" s="5">
        <v>44985</v>
      </c>
      <c r="G3139" s="6">
        <v>45841.359664351847</v>
      </c>
      <c r="H3139" s="9">
        <f t="shared" ref="H3139:H3202" si="392">IF(AND(ISNUMBER(G3139), ISNUMBER(F3139), G3139&gt;=F3139), DATEDIF(F3139, G3139, "d"), "Invalid Dates")</f>
        <v>856</v>
      </c>
      <c r="I3139" s="4">
        <v>8</v>
      </c>
      <c r="J3139" s="4" t="str">
        <f t="shared" ref="J3139:J3202" si="393">IF(I3139="", "", IF(ISNUMBER(I3139), IF(I3139&gt;10, "Overloaded", IF(I3139&gt;=7, "Normal", "Unburdened")), "Others"))</f>
        <v>Normal</v>
      </c>
      <c r="K3139" s="4">
        <v>8</v>
      </c>
      <c r="L3139" s="4" t="str">
        <f t="shared" ref="L3139:L3202" si="394">IF(K3139="", "", IF(ISNUMBER(K3139), IF(K3139&gt;=7, "High", IF(K3139&gt;=4, "Moderate", "Low")), "Invalid"))</f>
        <v>High</v>
      </c>
      <c r="M3139" s="4">
        <v>6.5</v>
      </c>
      <c r="N3139" s="4" t="str">
        <f t="shared" ref="N3139:N3202" si="395">IF(M3139="", "", IF(ISNUMBER(M3139), IF(M3139&gt;=8, "Well Rested", IF(M3139&gt;=6, "Moderate", "Sleep Deprived")), "Invalid"))</f>
        <v>Moderate</v>
      </c>
      <c r="O3139" s="4">
        <v>46</v>
      </c>
      <c r="P3139" s="4" t="str">
        <f t="shared" ref="P3139:P3202" si="396">IF(O3139="", "", IF(ISNUMBER(O3139), IF(O3139&gt;=85, "Excellent", IF(O3139&gt;=70, "Good", IF(O3139&gt;=50, "Average", "Poor"))), "Invalid"))</f>
        <v>Poor</v>
      </c>
      <c r="Q3139" s="4">
        <v>12476</v>
      </c>
      <c r="R3139" s="4" t="str">
        <f t="shared" ref="R3139:R3202" si="397">IF(Q3139="", "", IF(ISNUMBER(Q3139), IF(Q3139&gt;=10000, "Highly Active", IF(Q3139&gt;=7500, "Active", IF(Q3139&gt;=5000, "Low Active", "Sedentary"))), "Invalid"))</f>
        <v>Highly Active</v>
      </c>
      <c r="S3139" s="4">
        <v>98</v>
      </c>
      <c r="T3139" s="4" t="str">
        <f t="shared" ref="T3139:T3202" si="398">IF(S3139="", "", IF(ISNUMBER(S3139), IF(S3139&gt;100, "High", IF(S3139&gt;=60, "Normal", "Low")), "Invalid"))</f>
        <v>Normal</v>
      </c>
      <c r="U3139" s="4" t="s">
        <v>1048</v>
      </c>
      <c r="V3139" s="4" t="s">
        <v>4156</v>
      </c>
      <c r="W3139" s="2" t="str">
        <f t="shared" ref="W3139:W3202" si="399">TRIM(V3139)</f>
        <v>Trial owner resource.</v>
      </c>
    </row>
    <row r="3140" spans="1:23" ht="43.5" x14ac:dyDescent="0.35">
      <c r="A3140" s="4">
        <v>13139</v>
      </c>
      <c r="B3140" s="4" t="s">
        <v>134</v>
      </c>
      <c r="C3140" s="4">
        <v>25</v>
      </c>
      <c r="D3140" s="4" t="s">
        <v>1040</v>
      </c>
      <c r="E3140" s="4" t="s">
        <v>1044</v>
      </c>
      <c r="F3140" s="5">
        <v>43902</v>
      </c>
      <c r="G3140" s="6">
        <v>45744.826782407406</v>
      </c>
      <c r="H3140" s="9">
        <f t="shared" si="392"/>
        <v>1842</v>
      </c>
      <c r="I3140" s="4">
        <v>8.6</v>
      </c>
      <c r="J3140" s="4" t="str">
        <f t="shared" si="393"/>
        <v>Normal</v>
      </c>
      <c r="K3140" s="4">
        <v>2</v>
      </c>
      <c r="L3140" s="4" t="str">
        <f t="shared" si="394"/>
        <v>Low</v>
      </c>
      <c r="M3140" s="4">
        <v>5.9</v>
      </c>
      <c r="N3140" s="4" t="str">
        <f t="shared" si="395"/>
        <v>Sleep Deprived</v>
      </c>
      <c r="O3140" s="4">
        <v>54</v>
      </c>
      <c r="P3140" s="4" t="str">
        <f t="shared" si="396"/>
        <v>Average</v>
      </c>
      <c r="Q3140" s="4">
        <v>4395</v>
      </c>
      <c r="R3140" s="4" t="str">
        <f t="shared" si="397"/>
        <v>Sedentary</v>
      </c>
      <c r="S3140" s="4">
        <v>100</v>
      </c>
      <c r="T3140" s="4" t="str">
        <f t="shared" si="398"/>
        <v>Normal</v>
      </c>
      <c r="U3140" s="4" t="s">
        <v>1048</v>
      </c>
      <c r="V3140" s="4" t="s">
        <v>4157</v>
      </c>
      <c r="W3140" s="2" t="str">
        <f t="shared" si="399"/>
        <v>Under someone talk left.</v>
      </c>
    </row>
    <row r="3141" spans="1:23" x14ac:dyDescent="0.35">
      <c r="A3141" s="4">
        <v>13140</v>
      </c>
      <c r="B3141" s="4" t="s">
        <v>124</v>
      </c>
      <c r="C3141" s="4">
        <v>47</v>
      </c>
      <c r="D3141" s="4" t="s">
        <v>1040</v>
      </c>
      <c r="E3141" s="4"/>
      <c r="F3141" s="5">
        <v>43432</v>
      </c>
      <c r="G3141" s="6">
        <v>45726.823206018518</v>
      </c>
      <c r="H3141" s="9">
        <f t="shared" si="392"/>
        <v>2294</v>
      </c>
      <c r="I3141" s="4">
        <v>10.5</v>
      </c>
      <c r="J3141" s="4" t="str">
        <f t="shared" si="393"/>
        <v>Overloaded</v>
      </c>
      <c r="K3141" s="4">
        <v>8</v>
      </c>
      <c r="L3141" s="4" t="str">
        <f t="shared" si="394"/>
        <v>High</v>
      </c>
      <c r="M3141" s="4">
        <v>6.6</v>
      </c>
      <c r="N3141" s="4" t="str">
        <f t="shared" si="395"/>
        <v>Moderate</v>
      </c>
      <c r="O3141" s="4">
        <v>88</v>
      </c>
      <c r="P3141" s="4" t="str">
        <f t="shared" si="396"/>
        <v>Excellent</v>
      </c>
      <c r="Q3141" s="4">
        <v>11626</v>
      </c>
      <c r="R3141" s="4" t="str">
        <f t="shared" si="397"/>
        <v>Highly Active</v>
      </c>
      <c r="S3141" s="4">
        <v>88</v>
      </c>
      <c r="T3141" s="4" t="str">
        <f t="shared" si="398"/>
        <v>Normal</v>
      </c>
      <c r="U3141" s="4" t="s">
        <v>1048</v>
      </c>
      <c r="V3141" s="4" t="s">
        <v>4158</v>
      </c>
      <c r="W3141" s="2" t="str">
        <f t="shared" si="399"/>
        <v>Care film.</v>
      </c>
    </row>
    <row r="3142" spans="1:23" ht="43.5" x14ac:dyDescent="0.35">
      <c r="A3142" s="4">
        <v>13141</v>
      </c>
      <c r="B3142" s="4" t="s">
        <v>237</v>
      </c>
      <c r="C3142" s="4">
        <v>42</v>
      </c>
      <c r="D3142" s="4" t="s">
        <v>1038</v>
      </c>
      <c r="E3142" s="4" t="s">
        <v>1043</v>
      </c>
      <c r="F3142" s="5">
        <v>45180</v>
      </c>
      <c r="G3142" s="6">
        <v>45753.718252314808</v>
      </c>
      <c r="H3142" s="9">
        <f t="shared" si="392"/>
        <v>573</v>
      </c>
      <c r="I3142" s="4">
        <v>8</v>
      </c>
      <c r="J3142" s="4" t="str">
        <f t="shared" si="393"/>
        <v>Normal</v>
      </c>
      <c r="K3142" s="4">
        <v>1</v>
      </c>
      <c r="L3142" s="4" t="str">
        <f t="shared" si="394"/>
        <v>Low</v>
      </c>
      <c r="M3142" s="4">
        <v>4.0999999999999996</v>
      </c>
      <c r="N3142" s="4" t="str">
        <f t="shared" si="395"/>
        <v>Sleep Deprived</v>
      </c>
      <c r="O3142" s="4">
        <v>93</v>
      </c>
      <c r="P3142" s="4" t="str">
        <f t="shared" si="396"/>
        <v>Excellent</v>
      </c>
      <c r="Q3142" s="4">
        <v>6388</v>
      </c>
      <c r="R3142" s="4" t="str">
        <f t="shared" si="397"/>
        <v>Low Active</v>
      </c>
      <c r="S3142" s="4">
        <v>119</v>
      </c>
      <c r="T3142" s="4" t="str">
        <f t="shared" si="398"/>
        <v>High</v>
      </c>
      <c r="U3142" s="4" t="s">
        <v>1049</v>
      </c>
      <c r="V3142" s="4" t="s">
        <v>4159</v>
      </c>
      <c r="W3142" s="2" t="str">
        <f t="shared" si="399"/>
        <v>Individual market week.</v>
      </c>
    </row>
    <row r="3143" spans="1:23" x14ac:dyDescent="0.35">
      <c r="A3143" s="4">
        <v>13142</v>
      </c>
      <c r="B3143" s="4" t="s">
        <v>381</v>
      </c>
      <c r="C3143" s="4">
        <v>35</v>
      </c>
      <c r="D3143" s="4" t="s">
        <v>1040</v>
      </c>
      <c r="E3143" s="4" t="s">
        <v>1045</v>
      </c>
      <c r="F3143" s="5">
        <v>45209</v>
      </c>
      <c r="G3143" s="6">
        <v>45812.246122685188</v>
      </c>
      <c r="H3143" s="9">
        <f t="shared" si="392"/>
        <v>603</v>
      </c>
      <c r="I3143" s="4">
        <v>11.4</v>
      </c>
      <c r="J3143" s="4" t="str">
        <f t="shared" si="393"/>
        <v>Overloaded</v>
      </c>
      <c r="K3143" s="4">
        <v>3</v>
      </c>
      <c r="L3143" s="4" t="str">
        <f t="shared" si="394"/>
        <v>Low</v>
      </c>
      <c r="M3143" s="4">
        <v>7.6</v>
      </c>
      <c r="N3143" s="4" t="str">
        <f t="shared" si="395"/>
        <v>Moderate</v>
      </c>
      <c r="O3143" s="4">
        <v>48</v>
      </c>
      <c r="P3143" s="4" t="str">
        <f t="shared" si="396"/>
        <v>Poor</v>
      </c>
      <c r="Q3143" s="4">
        <v>8537</v>
      </c>
      <c r="R3143" s="4" t="str">
        <f t="shared" si="397"/>
        <v>Active</v>
      </c>
      <c r="S3143" s="4">
        <v>97</v>
      </c>
      <c r="T3143" s="4" t="str">
        <f t="shared" si="398"/>
        <v>Normal</v>
      </c>
      <c r="U3143" s="4" t="s">
        <v>1049</v>
      </c>
      <c r="V3143" s="4" t="s">
        <v>4160</v>
      </c>
      <c r="W3143" s="2" t="str">
        <f t="shared" si="399"/>
        <v>Pass he.</v>
      </c>
    </row>
    <row r="3144" spans="1:23" ht="29" x14ac:dyDescent="0.35">
      <c r="A3144" s="4">
        <v>13143</v>
      </c>
      <c r="B3144" s="4" t="s">
        <v>263</v>
      </c>
      <c r="C3144" s="4">
        <v>50</v>
      </c>
      <c r="D3144" s="4" t="s">
        <v>1040</v>
      </c>
      <c r="E3144" s="4" t="s">
        <v>1043</v>
      </c>
      <c r="F3144" s="5">
        <v>45336</v>
      </c>
      <c r="G3144" s="6">
        <v>45769.800405092603</v>
      </c>
      <c r="H3144" s="9">
        <f t="shared" si="392"/>
        <v>433</v>
      </c>
      <c r="I3144" s="4">
        <v>6.6</v>
      </c>
      <c r="J3144" s="4" t="str">
        <f t="shared" si="393"/>
        <v>Unburdened</v>
      </c>
      <c r="K3144" s="4">
        <v>1</v>
      </c>
      <c r="L3144" s="4" t="str">
        <f t="shared" si="394"/>
        <v>Low</v>
      </c>
      <c r="M3144" s="4">
        <v>6.3</v>
      </c>
      <c r="N3144" s="4" t="str">
        <f t="shared" si="395"/>
        <v>Moderate</v>
      </c>
      <c r="O3144" s="4">
        <v>84</v>
      </c>
      <c r="P3144" s="4" t="str">
        <f t="shared" si="396"/>
        <v>Good</v>
      </c>
      <c r="Q3144" s="4">
        <v>2204</v>
      </c>
      <c r="R3144" s="4" t="str">
        <f t="shared" si="397"/>
        <v>Sedentary</v>
      </c>
      <c r="S3144" s="4">
        <v>118</v>
      </c>
      <c r="T3144" s="4" t="str">
        <f t="shared" si="398"/>
        <v>High</v>
      </c>
      <c r="U3144" s="4" t="s">
        <v>1048</v>
      </c>
      <c r="V3144" s="4" t="s">
        <v>4161</v>
      </c>
      <c r="W3144" s="2" t="str">
        <f t="shared" si="399"/>
        <v>Home billion establish.</v>
      </c>
    </row>
    <row r="3145" spans="1:23" ht="29" x14ac:dyDescent="0.35">
      <c r="A3145" s="4">
        <v>13144</v>
      </c>
      <c r="B3145" s="4" t="s">
        <v>542</v>
      </c>
      <c r="C3145" s="4">
        <v>22</v>
      </c>
      <c r="D3145" s="4" t="s">
        <v>1040</v>
      </c>
      <c r="E3145" s="4" t="s">
        <v>1044</v>
      </c>
      <c r="F3145" s="5">
        <v>44040</v>
      </c>
      <c r="G3145" s="6">
        <v>45683.85324074074</v>
      </c>
      <c r="H3145" s="9">
        <f t="shared" si="392"/>
        <v>1643</v>
      </c>
      <c r="I3145" s="4"/>
      <c r="J3145" s="4" t="str">
        <f t="shared" si="393"/>
        <v/>
      </c>
      <c r="K3145" s="4">
        <v>1</v>
      </c>
      <c r="L3145" s="4" t="str">
        <f t="shared" si="394"/>
        <v>Low</v>
      </c>
      <c r="M3145" s="4">
        <v>7.3</v>
      </c>
      <c r="N3145" s="4" t="str">
        <f t="shared" si="395"/>
        <v>Moderate</v>
      </c>
      <c r="O3145" s="4">
        <v>88</v>
      </c>
      <c r="P3145" s="4" t="str">
        <f t="shared" si="396"/>
        <v>Excellent</v>
      </c>
      <c r="Q3145" s="4">
        <v>9259</v>
      </c>
      <c r="R3145" s="4" t="str">
        <f t="shared" si="397"/>
        <v>Active</v>
      </c>
      <c r="S3145" s="4">
        <v>83</v>
      </c>
      <c r="T3145" s="4" t="str">
        <f t="shared" si="398"/>
        <v>Normal</v>
      </c>
      <c r="U3145" s="4" t="s">
        <v>1048</v>
      </c>
      <c r="V3145" s="4" t="s">
        <v>4162</v>
      </c>
      <c r="W3145" s="2" t="str">
        <f t="shared" si="399"/>
        <v>Item PM reduce.</v>
      </c>
    </row>
    <row r="3146" spans="1:23" ht="29" x14ac:dyDescent="0.35">
      <c r="A3146" s="4">
        <v>13145</v>
      </c>
      <c r="B3146" s="4" t="s">
        <v>386</v>
      </c>
      <c r="C3146" s="4">
        <v>35</v>
      </c>
      <c r="D3146" s="4" t="s">
        <v>1039</v>
      </c>
      <c r="E3146" s="4" t="s">
        <v>1041</v>
      </c>
      <c r="F3146" s="5">
        <v>45435</v>
      </c>
      <c r="G3146" s="6">
        <v>45779.519606481481</v>
      </c>
      <c r="H3146" s="9">
        <f t="shared" si="392"/>
        <v>344</v>
      </c>
      <c r="I3146" s="4">
        <v>7.9</v>
      </c>
      <c r="J3146" s="4" t="str">
        <f t="shared" si="393"/>
        <v>Normal</v>
      </c>
      <c r="K3146" s="4">
        <v>1</v>
      </c>
      <c r="L3146" s="4" t="str">
        <f t="shared" si="394"/>
        <v>Low</v>
      </c>
      <c r="M3146" s="4">
        <v>8.5</v>
      </c>
      <c r="N3146" s="4" t="str">
        <f t="shared" si="395"/>
        <v>Well Rested</v>
      </c>
      <c r="O3146" s="4">
        <v>46</v>
      </c>
      <c r="P3146" s="4" t="str">
        <f t="shared" si="396"/>
        <v>Poor</v>
      </c>
      <c r="Q3146" s="4">
        <v>2826</v>
      </c>
      <c r="R3146" s="4" t="str">
        <f t="shared" si="397"/>
        <v>Sedentary</v>
      </c>
      <c r="S3146" s="4">
        <v>116</v>
      </c>
      <c r="T3146" s="4" t="str">
        <f t="shared" si="398"/>
        <v>High</v>
      </c>
      <c r="U3146" s="4" t="s">
        <v>1049</v>
      </c>
      <c r="V3146" s="4" t="s">
        <v>4163</v>
      </c>
      <c r="W3146" s="2" t="str">
        <f t="shared" si="399"/>
        <v>Thing himself.</v>
      </c>
    </row>
    <row r="3147" spans="1:23" ht="29" x14ac:dyDescent="0.35">
      <c r="A3147" s="4">
        <v>13146</v>
      </c>
      <c r="B3147" s="4" t="s">
        <v>207</v>
      </c>
      <c r="C3147" s="4">
        <v>21</v>
      </c>
      <c r="D3147" s="4" t="s">
        <v>1040</v>
      </c>
      <c r="E3147" s="4" t="s">
        <v>1042</v>
      </c>
      <c r="F3147" s="5">
        <v>43476</v>
      </c>
      <c r="G3147" s="6">
        <v>45659.163599537038</v>
      </c>
      <c r="H3147" s="9">
        <f t="shared" si="392"/>
        <v>2183</v>
      </c>
      <c r="I3147" s="4">
        <v>7.5</v>
      </c>
      <c r="J3147" s="4" t="str">
        <f t="shared" si="393"/>
        <v>Normal</v>
      </c>
      <c r="K3147" s="4">
        <v>4</v>
      </c>
      <c r="L3147" s="4" t="str">
        <f t="shared" si="394"/>
        <v>Moderate</v>
      </c>
      <c r="M3147" s="4">
        <v>5.5</v>
      </c>
      <c r="N3147" s="4" t="str">
        <f t="shared" si="395"/>
        <v>Sleep Deprived</v>
      </c>
      <c r="O3147" s="4">
        <v>43</v>
      </c>
      <c r="P3147" s="4" t="str">
        <f t="shared" si="396"/>
        <v>Poor</v>
      </c>
      <c r="Q3147" s="4">
        <v>13494</v>
      </c>
      <c r="R3147" s="4" t="str">
        <f t="shared" si="397"/>
        <v>Highly Active</v>
      </c>
      <c r="S3147" s="4">
        <v>67</v>
      </c>
      <c r="T3147" s="4" t="str">
        <f t="shared" si="398"/>
        <v>Normal</v>
      </c>
      <c r="U3147" s="4" t="s">
        <v>1049</v>
      </c>
      <c r="V3147" s="4" t="s">
        <v>4164</v>
      </c>
      <c r="W3147" s="2" t="str">
        <f t="shared" si="399"/>
        <v>Hand office our.</v>
      </c>
    </row>
    <row r="3148" spans="1:23" ht="29" x14ac:dyDescent="0.35">
      <c r="A3148" s="4">
        <v>13147</v>
      </c>
      <c r="B3148" s="4" t="s">
        <v>355</v>
      </c>
      <c r="C3148" s="4">
        <v>36</v>
      </c>
      <c r="D3148" s="4" t="s">
        <v>1039</v>
      </c>
      <c r="E3148" s="4" t="s">
        <v>1041</v>
      </c>
      <c r="F3148" s="5">
        <v>44903</v>
      </c>
      <c r="G3148" s="6">
        <v>45778.903935185182</v>
      </c>
      <c r="H3148" s="9">
        <f t="shared" si="392"/>
        <v>875</v>
      </c>
      <c r="I3148" s="4">
        <v>9.9</v>
      </c>
      <c r="J3148" s="4" t="str">
        <f t="shared" si="393"/>
        <v>Normal</v>
      </c>
      <c r="K3148" s="4">
        <v>6</v>
      </c>
      <c r="L3148" s="4" t="str">
        <f t="shared" si="394"/>
        <v>Moderate</v>
      </c>
      <c r="M3148" s="4">
        <v>4</v>
      </c>
      <c r="N3148" s="4" t="str">
        <f t="shared" si="395"/>
        <v>Sleep Deprived</v>
      </c>
      <c r="O3148" s="4">
        <v>48</v>
      </c>
      <c r="P3148" s="4" t="str">
        <f t="shared" si="396"/>
        <v>Poor</v>
      </c>
      <c r="Q3148" s="4">
        <v>3664</v>
      </c>
      <c r="R3148" s="4" t="str">
        <f t="shared" si="397"/>
        <v>Sedentary</v>
      </c>
      <c r="S3148" s="4">
        <v>78</v>
      </c>
      <c r="T3148" s="4" t="str">
        <f t="shared" si="398"/>
        <v>Normal</v>
      </c>
      <c r="U3148" s="4" t="s">
        <v>1049</v>
      </c>
      <c r="V3148" s="4" t="s">
        <v>4165</v>
      </c>
      <c r="W3148" s="2" t="str">
        <f t="shared" si="399"/>
        <v>Seat.</v>
      </c>
    </row>
    <row r="3149" spans="1:23" ht="43.5" x14ac:dyDescent="0.35">
      <c r="A3149" s="4">
        <v>13148</v>
      </c>
      <c r="B3149" s="4" t="s">
        <v>117</v>
      </c>
      <c r="C3149" s="4">
        <v>54</v>
      </c>
      <c r="D3149" s="4" t="s">
        <v>1039</v>
      </c>
      <c r="E3149" s="4"/>
      <c r="F3149" s="5">
        <v>42653</v>
      </c>
      <c r="G3149" s="6">
        <v>45800.353587962964</v>
      </c>
      <c r="H3149" s="9">
        <f t="shared" si="392"/>
        <v>3147</v>
      </c>
      <c r="I3149" s="4">
        <v>6.3</v>
      </c>
      <c r="J3149" s="4" t="str">
        <f t="shared" si="393"/>
        <v>Unburdened</v>
      </c>
      <c r="K3149" s="4">
        <v>4</v>
      </c>
      <c r="L3149" s="4" t="str">
        <f t="shared" si="394"/>
        <v>Moderate</v>
      </c>
      <c r="M3149" s="4">
        <v>8.5</v>
      </c>
      <c r="N3149" s="4" t="str">
        <f t="shared" si="395"/>
        <v>Well Rested</v>
      </c>
      <c r="O3149" s="4">
        <v>48</v>
      </c>
      <c r="P3149" s="4" t="str">
        <f t="shared" si="396"/>
        <v>Poor</v>
      </c>
      <c r="Q3149" s="4">
        <v>2560</v>
      </c>
      <c r="R3149" s="4" t="str">
        <f t="shared" si="397"/>
        <v>Sedentary</v>
      </c>
      <c r="S3149" s="4">
        <v>74</v>
      </c>
      <c r="T3149" s="4" t="str">
        <f t="shared" si="398"/>
        <v>Normal</v>
      </c>
      <c r="U3149" s="4" t="s">
        <v>1049</v>
      </c>
      <c r="V3149" s="4" t="s">
        <v>4166</v>
      </c>
      <c r="W3149" s="2" t="str">
        <f t="shared" si="399"/>
        <v>Serious learn participant.</v>
      </c>
    </row>
    <row r="3150" spans="1:23" ht="29" x14ac:dyDescent="0.35">
      <c r="A3150" s="4">
        <v>13149</v>
      </c>
      <c r="B3150" s="4" t="s">
        <v>175</v>
      </c>
      <c r="C3150" s="4">
        <v>53</v>
      </c>
      <c r="D3150" s="4" t="s">
        <v>1039</v>
      </c>
      <c r="E3150" s="4" t="s">
        <v>1045</v>
      </c>
      <c r="F3150" s="5">
        <v>43554</v>
      </c>
      <c r="G3150" s="6">
        <v>45686.000300925924</v>
      </c>
      <c r="H3150" s="9">
        <f t="shared" si="392"/>
        <v>2132</v>
      </c>
      <c r="I3150" s="4">
        <v>5.2</v>
      </c>
      <c r="J3150" s="4" t="str">
        <f t="shared" si="393"/>
        <v>Unburdened</v>
      </c>
      <c r="K3150" s="4">
        <v>6</v>
      </c>
      <c r="L3150" s="4" t="str">
        <f t="shared" si="394"/>
        <v>Moderate</v>
      </c>
      <c r="M3150" s="4">
        <v>5.6</v>
      </c>
      <c r="N3150" s="4" t="str">
        <f t="shared" si="395"/>
        <v>Sleep Deprived</v>
      </c>
      <c r="O3150" s="4">
        <v>60</v>
      </c>
      <c r="P3150" s="4" t="str">
        <f t="shared" si="396"/>
        <v>Average</v>
      </c>
      <c r="Q3150" s="4">
        <v>6269</v>
      </c>
      <c r="R3150" s="4" t="str">
        <f t="shared" si="397"/>
        <v>Low Active</v>
      </c>
      <c r="S3150" s="4">
        <v>116</v>
      </c>
      <c r="T3150" s="4" t="str">
        <f t="shared" si="398"/>
        <v>High</v>
      </c>
      <c r="U3150" s="4" t="s">
        <v>1049</v>
      </c>
      <c r="V3150" s="4" t="s">
        <v>4167</v>
      </c>
      <c r="W3150" s="2" t="str">
        <f t="shared" si="399"/>
        <v>Trip southern.</v>
      </c>
    </row>
    <row r="3151" spans="1:23" x14ac:dyDescent="0.35">
      <c r="A3151" s="4">
        <v>13150</v>
      </c>
      <c r="B3151" s="4" t="s">
        <v>426</v>
      </c>
      <c r="C3151" s="4">
        <v>58</v>
      </c>
      <c r="D3151" s="4" t="s">
        <v>1039</v>
      </c>
      <c r="E3151" s="4" t="s">
        <v>1043</v>
      </c>
      <c r="F3151" s="5">
        <v>45043</v>
      </c>
      <c r="G3151" s="6">
        <v>45779.228275462963</v>
      </c>
      <c r="H3151" s="9">
        <f t="shared" si="392"/>
        <v>736</v>
      </c>
      <c r="I3151" s="4"/>
      <c r="J3151" s="4" t="str">
        <f t="shared" si="393"/>
        <v/>
      </c>
      <c r="K3151" s="4">
        <v>3</v>
      </c>
      <c r="L3151" s="4" t="str">
        <f t="shared" si="394"/>
        <v>Low</v>
      </c>
      <c r="M3151" s="4">
        <v>8</v>
      </c>
      <c r="N3151" s="4" t="str">
        <f t="shared" si="395"/>
        <v>Well Rested</v>
      </c>
      <c r="O3151" s="4">
        <v>67</v>
      </c>
      <c r="P3151" s="4" t="str">
        <f t="shared" si="396"/>
        <v>Average</v>
      </c>
      <c r="Q3151" s="4">
        <v>2256</v>
      </c>
      <c r="R3151" s="4" t="str">
        <f t="shared" si="397"/>
        <v>Sedentary</v>
      </c>
      <c r="S3151" s="4">
        <v>105</v>
      </c>
      <c r="T3151" s="4" t="str">
        <f t="shared" si="398"/>
        <v>High</v>
      </c>
      <c r="U3151" s="4" t="s">
        <v>1048</v>
      </c>
      <c r="V3151" s="4" t="s">
        <v>4168</v>
      </c>
      <c r="W3151" s="2" t="str">
        <f t="shared" si="399"/>
        <v>Woman sea.</v>
      </c>
    </row>
    <row r="3152" spans="1:23" x14ac:dyDescent="0.35">
      <c r="A3152" s="4">
        <v>13151</v>
      </c>
      <c r="B3152" s="4" t="s">
        <v>65</v>
      </c>
      <c r="C3152" s="4">
        <v>26</v>
      </c>
      <c r="D3152" s="4"/>
      <c r="E3152" s="4" t="s">
        <v>1045</v>
      </c>
      <c r="F3152" s="5">
        <v>42425</v>
      </c>
      <c r="G3152" s="6">
        <v>45718.990300925929</v>
      </c>
      <c r="H3152" s="9">
        <f t="shared" si="392"/>
        <v>3293</v>
      </c>
      <c r="I3152" s="4">
        <v>8.4</v>
      </c>
      <c r="J3152" s="4" t="str">
        <f t="shared" si="393"/>
        <v>Normal</v>
      </c>
      <c r="K3152" s="4">
        <v>3</v>
      </c>
      <c r="L3152" s="4" t="str">
        <f t="shared" si="394"/>
        <v>Low</v>
      </c>
      <c r="M3152" s="4">
        <v>7.6</v>
      </c>
      <c r="N3152" s="4" t="str">
        <f t="shared" si="395"/>
        <v>Moderate</v>
      </c>
      <c r="O3152" s="4">
        <v>46</v>
      </c>
      <c r="P3152" s="4" t="str">
        <f t="shared" si="396"/>
        <v>Poor</v>
      </c>
      <c r="Q3152" s="4">
        <v>3228</v>
      </c>
      <c r="R3152" s="4" t="str">
        <f t="shared" si="397"/>
        <v>Sedentary</v>
      </c>
      <c r="S3152" s="4">
        <v>68</v>
      </c>
      <c r="T3152" s="4" t="str">
        <f t="shared" si="398"/>
        <v>Normal</v>
      </c>
      <c r="U3152" s="4" t="s">
        <v>1048</v>
      </c>
      <c r="V3152" s="4" t="s">
        <v>4169</v>
      </c>
      <c r="W3152" s="2" t="str">
        <f t="shared" si="399"/>
        <v>Discuss less.</v>
      </c>
    </row>
    <row r="3153" spans="1:23" ht="29" x14ac:dyDescent="0.35">
      <c r="A3153" s="4">
        <v>13152</v>
      </c>
      <c r="B3153" s="4" t="s">
        <v>92</v>
      </c>
      <c r="C3153" s="4"/>
      <c r="D3153" s="4" t="s">
        <v>1040</v>
      </c>
      <c r="E3153" s="4" t="s">
        <v>1043</v>
      </c>
      <c r="F3153" s="5">
        <v>43592</v>
      </c>
      <c r="G3153" s="6">
        <v>45659.084293981483</v>
      </c>
      <c r="H3153" s="9">
        <f t="shared" si="392"/>
        <v>2067</v>
      </c>
      <c r="I3153" s="4">
        <v>4.0999999999999996</v>
      </c>
      <c r="J3153" s="4" t="str">
        <f t="shared" si="393"/>
        <v>Unburdened</v>
      </c>
      <c r="K3153" s="4">
        <v>1</v>
      </c>
      <c r="L3153" s="4" t="str">
        <f t="shared" si="394"/>
        <v>Low</v>
      </c>
      <c r="M3153" s="4"/>
      <c r="N3153" s="4" t="str">
        <f t="shared" si="395"/>
        <v/>
      </c>
      <c r="O3153" s="4">
        <v>99</v>
      </c>
      <c r="P3153" s="4" t="str">
        <f t="shared" si="396"/>
        <v>Excellent</v>
      </c>
      <c r="Q3153" s="4">
        <v>12297</v>
      </c>
      <c r="R3153" s="4" t="str">
        <f t="shared" si="397"/>
        <v>Highly Active</v>
      </c>
      <c r="S3153" s="4">
        <v>95</v>
      </c>
      <c r="T3153" s="4" t="str">
        <f t="shared" si="398"/>
        <v>Normal</v>
      </c>
      <c r="U3153" s="4" t="s">
        <v>1049</v>
      </c>
      <c r="V3153" s="4" t="s">
        <v>1916</v>
      </c>
      <c r="W3153" s="2" t="str">
        <f t="shared" si="399"/>
        <v>Professional.</v>
      </c>
    </row>
    <row r="3154" spans="1:23" x14ac:dyDescent="0.35">
      <c r="A3154" s="4">
        <v>13153</v>
      </c>
      <c r="B3154" s="4" t="s">
        <v>42</v>
      </c>
      <c r="C3154" s="4">
        <v>30</v>
      </c>
      <c r="D3154" s="4" t="s">
        <v>1040</v>
      </c>
      <c r="E3154" s="4" t="s">
        <v>1043</v>
      </c>
      <c r="F3154" s="5">
        <v>42959</v>
      </c>
      <c r="G3154" s="6">
        <v>45681.654432870368</v>
      </c>
      <c r="H3154" s="9">
        <f t="shared" si="392"/>
        <v>2722</v>
      </c>
      <c r="I3154" s="4"/>
      <c r="J3154" s="4" t="str">
        <f t="shared" si="393"/>
        <v/>
      </c>
      <c r="K3154" s="4">
        <v>8</v>
      </c>
      <c r="L3154" s="4" t="str">
        <f t="shared" si="394"/>
        <v>High</v>
      </c>
      <c r="M3154" s="4">
        <v>7.3</v>
      </c>
      <c r="N3154" s="4" t="str">
        <f t="shared" si="395"/>
        <v>Moderate</v>
      </c>
      <c r="O3154" s="4">
        <v>71</v>
      </c>
      <c r="P3154" s="4" t="str">
        <f t="shared" si="396"/>
        <v>Good</v>
      </c>
      <c r="Q3154" s="4">
        <v>12511</v>
      </c>
      <c r="R3154" s="4" t="str">
        <f t="shared" si="397"/>
        <v>Highly Active</v>
      </c>
      <c r="S3154" s="4">
        <v>118</v>
      </c>
      <c r="T3154" s="4" t="str">
        <f t="shared" si="398"/>
        <v>High</v>
      </c>
      <c r="U3154" s="4" t="s">
        <v>1048</v>
      </c>
      <c r="V3154" s="4" t="s">
        <v>4170</v>
      </c>
      <c r="W3154" s="2" t="str">
        <f t="shared" si="399"/>
        <v>Ten finish.</v>
      </c>
    </row>
    <row r="3155" spans="1:23" ht="29" x14ac:dyDescent="0.35">
      <c r="A3155" s="4">
        <v>13154</v>
      </c>
      <c r="B3155" s="4" t="s">
        <v>88</v>
      </c>
      <c r="C3155" s="4"/>
      <c r="D3155" s="4" t="s">
        <v>1038</v>
      </c>
      <c r="E3155" s="4" t="s">
        <v>1042</v>
      </c>
      <c r="F3155" s="5">
        <v>44449</v>
      </c>
      <c r="G3155" s="6">
        <v>45685.930972222217</v>
      </c>
      <c r="H3155" s="9">
        <f t="shared" si="392"/>
        <v>1236</v>
      </c>
      <c r="I3155" s="4">
        <v>7</v>
      </c>
      <c r="J3155" s="4" t="str">
        <f t="shared" si="393"/>
        <v>Normal</v>
      </c>
      <c r="K3155" s="4">
        <v>2</v>
      </c>
      <c r="L3155" s="4" t="str">
        <f t="shared" si="394"/>
        <v>Low</v>
      </c>
      <c r="M3155" s="4">
        <v>6.8</v>
      </c>
      <c r="N3155" s="4" t="str">
        <f t="shared" si="395"/>
        <v>Moderate</v>
      </c>
      <c r="O3155" s="4">
        <v>79</v>
      </c>
      <c r="P3155" s="4" t="str">
        <f t="shared" si="396"/>
        <v>Good</v>
      </c>
      <c r="Q3155" s="4">
        <v>13795</v>
      </c>
      <c r="R3155" s="4" t="str">
        <f t="shared" si="397"/>
        <v>Highly Active</v>
      </c>
      <c r="S3155" s="4">
        <v>108</v>
      </c>
      <c r="T3155" s="4" t="str">
        <f t="shared" si="398"/>
        <v>High</v>
      </c>
      <c r="U3155" s="4" t="s">
        <v>1048</v>
      </c>
      <c r="V3155" s="4" t="s">
        <v>4171</v>
      </c>
      <c r="W3155" s="2" t="str">
        <f t="shared" si="399"/>
        <v>Degree add treatment.</v>
      </c>
    </row>
    <row r="3156" spans="1:23" ht="29" x14ac:dyDescent="0.35">
      <c r="A3156" s="4">
        <v>13155</v>
      </c>
      <c r="B3156" s="4" t="s">
        <v>148</v>
      </c>
      <c r="C3156" s="4">
        <v>51</v>
      </c>
      <c r="D3156" s="4" t="s">
        <v>1038</v>
      </c>
      <c r="E3156" s="4" t="s">
        <v>1045</v>
      </c>
      <c r="F3156" s="5">
        <v>44236</v>
      </c>
      <c r="G3156" s="6">
        <v>45660.171944444453</v>
      </c>
      <c r="H3156" s="9">
        <f t="shared" si="392"/>
        <v>1424</v>
      </c>
      <c r="I3156" s="4">
        <v>4.4000000000000004</v>
      </c>
      <c r="J3156" s="4" t="str">
        <f t="shared" si="393"/>
        <v>Unburdened</v>
      </c>
      <c r="K3156" s="4">
        <v>1</v>
      </c>
      <c r="L3156" s="4" t="str">
        <f t="shared" si="394"/>
        <v>Low</v>
      </c>
      <c r="M3156" s="4">
        <v>8.4</v>
      </c>
      <c r="N3156" s="4" t="str">
        <f t="shared" si="395"/>
        <v>Well Rested</v>
      </c>
      <c r="O3156" s="4">
        <v>40</v>
      </c>
      <c r="P3156" s="4" t="str">
        <f t="shared" si="396"/>
        <v>Poor</v>
      </c>
      <c r="Q3156" s="4">
        <v>3389</v>
      </c>
      <c r="R3156" s="4" t="str">
        <f t="shared" si="397"/>
        <v>Sedentary</v>
      </c>
      <c r="S3156" s="4">
        <v>108</v>
      </c>
      <c r="T3156" s="4" t="str">
        <f t="shared" si="398"/>
        <v>High</v>
      </c>
      <c r="U3156" s="4" t="s">
        <v>1048</v>
      </c>
      <c r="V3156" s="4" t="s">
        <v>4172</v>
      </c>
      <c r="W3156" s="2" t="str">
        <f t="shared" si="399"/>
        <v>Certain fly gas role.</v>
      </c>
    </row>
    <row r="3157" spans="1:23" ht="43.5" x14ac:dyDescent="0.35">
      <c r="A3157" s="4">
        <v>13156</v>
      </c>
      <c r="B3157" s="4" t="s">
        <v>201</v>
      </c>
      <c r="C3157" s="4">
        <v>42</v>
      </c>
      <c r="D3157" s="4" t="s">
        <v>1038</v>
      </c>
      <c r="E3157" s="4" t="s">
        <v>1041</v>
      </c>
      <c r="F3157" s="5">
        <v>43914</v>
      </c>
      <c r="G3157" s="6">
        <v>45759.636319444442</v>
      </c>
      <c r="H3157" s="9">
        <f t="shared" si="392"/>
        <v>1845</v>
      </c>
      <c r="I3157" s="4">
        <v>8.5</v>
      </c>
      <c r="J3157" s="4" t="str">
        <f t="shared" si="393"/>
        <v>Normal</v>
      </c>
      <c r="K3157" s="4">
        <v>3</v>
      </c>
      <c r="L3157" s="4" t="str">
        <f t="shared" si="394"/>
        <v>Low</v>
      </c>
      <c r="M3157" s="4">
        <v>4.5999999999999996</v>
      </c>
      <c r="N3157" s="4" t="str">
        <f t="shared" si="395"/>
        <v>Sleep Deprived</v>
      </c>
      <c r="O3157" s="4">
        <v>46</v>
      </c>
      <c r="P3157" s="4" t="str">
        <f t="shared" si="396"/>
        <v>Poor</v>
      </c>
      <c r="Q3157" s="4">
        <v>13781</v>
      </c>
      <c r="R3157" s="4" t="str">
        <f t="shared" si="397"/>
        <v>Highly Active</v>
      </c>
      <c r="S3157" s="4">
        <v>114</v>
      </c>
      <c r="T3157" s="4" t="str">
        <f t="shared" si="398"/>
        <v>High</v>
      </c>
      <c r="U3157" s="4" t="s">
        <v>1049</v>
      </c>
      <c r="V3157" s="4" t="s">
        <v>4173</v>
      </c>
      <c r="W3157" s="2" t="str">
        <f t="shared" si="399"/>
        <v>Quickly industry which.</v>
      </c>
    </row>
    <row r="3158" spans="1:23" ht="29" x14ac:dyDescent="0.35">
      <c r="A3158" s="4">
        <v>13157</v>
      </c>
      <c r="B3158" s="4" t="s">
        <v>19</v>
      </c>
      <c r="C3158" s="4">
        <v>51</v>
      </c>
      <c r="D3158" s="4" t="s">
        <v>1040</v>
      </c>
      <c r="E3158" s="4" t="s">
        <v>1045</v>
      </c>
      <c r="F3158" s="5">
        <v>44711</v>
      </c>
      <c r="G3158" s="6">
        <v>45741.067002314812</v>
      </c>
      <c r="H3158" s="9">
        <f t="shared" si="392"/>
        <v>1030</v>
      </c>
      <c r="I3158" s="4">
        <v>11.3</v>
      </c>
      <c r="J3158" s="4" t="str">
        <f t="shared" si="393"/>
        <v>Overloaded</v>
      </c>
      <c r="K3158" s="4">
        <v>3</v>
      </c>
      <c r="L3158" s="4" t="str">
        <f t="shared" si="394"/>
        <v>Low</v>
      </c>
      <c r="M3158" s="4">
        <v>6.3</v>
      </c>
      <c r="N3158" s="4" t="str">
        <f t="shared" si="395"/>
        <v>Moderate</v>
      </c>
      <c r="O3158" s="4">
        <v>64</v>
      </c>
      <c r="P3158" s="4" t="str">
        <f t="shared" si="396"/>
        <v>Average</v>
      </c>
      <c r="Q3158" s="4">
        <v>7933</v>
      </c>
      <c r="R3158" s="4" t="str">
        <f t="shared" si="397"/>
        <v>Active</v>
      </c>
      <c r="S3158" s="4">
        <v>106</v>
      </c>
      <c r="T3158" s="4" t="str">
        <f t="shared" si="398"/>
        <v>High</v>
      </c>
      <c r="U3158" s="4" t="s">
        <v>1048</v>
      </c>
      <c r="V3158" s="4" t="s">
        <v>4174</v>
      </c>
      <c r="W3158" s="2" t="str">
        <f t="shared" si="399"/>
        <v>Suggest forward.</v>
      </c>
    </row>
    <row r="3159" spans="1:23" x14ac:dyDescent="0.35">
      <c r="A3159" s="4">
        <v>13158</v>
      </c>
      <c r="B3159" s="4" t="s">
        <v>238</v>
      </c>
      <c r="C3159" s="4">
        <v>29</v>
      </c>
      <c r="D3159" s="4" t="s">
        <v>1040</v>
      </c>
      <c r="E3159" s="4" t="s">
        <v>1041</v>
      </c>
      <c r="F3159" s="5">
        <v>44205</v>
      </c>
      <c r="G3159" s="6">
        <v>45833.173113425917</v>
      </c>
      <c r="H3159" s="9">
        <f t="shared" si="392"/>
        <v>1628</v>
      </c>
      <c r="I3159" s="4">
        <v>7.1</v>
      </c>
      <c r="J3159" s="4" t="str">
        <f t="shared" si="393"/>
        <v>Normal</v>
      </c>
      <c r="K3159" s="4">
        <v>4</v>
      </c>
      <c r="L3159" s="4" t="str">
        <f t="shared" si="394"/>
        <v>Moderate</v>
      </c>
      <c r="M3159" s="4">
        <v>7</v>
      </c>
      <c r="N3159" s="4" t="str">
        <f t="shared" si="395"/>
        <v>Moderate</v>
      </c>
      <c r="O3159" s="4">
        <v>67</v>
      </c>
      <c r="P3159" s="4" t="str">
        <f t="shared" si="396"/>
        <v>Average</v>
      </c>
      <c r="Q3159" s="4">
        <v>9895</v>
      </c>
      <c r="R3159" s="4" t="str">
        <f t="shared" si="397"/>
        <v>Active</v>
      </c>
      <c r="S3159" s="4">
        <v>73</v>
      </c>
      <c r="T3159" s="4" t="str">
        <f t="shared" si="398"/>
        <v>Normal</v>
      </c>
      <c r="U3159" s="4" t="s">
        <v>1048</v>
      </c>
      <c r="V3159" s="4" t="s">
        <v>4175</v>
      </c>
      <c r="W3159" s="2" t="str">
        <f t="shared" si="399"/>
        <v>Top almost.</v>
      </c>
    </row>
    <row r="3160" spans="1:23" ht="43.5" x14ac:dyDescent="0.35">
      <c r="A3160" s="4">
        <v>13159</v>
      </c>
      <c r="B3160" s="4" t="s">
        <v>412</v>
      </c>
      <c r="C3160" s="4">
        <v>22</v>
      </c>
      <c r="D3160" s="4" t="s">
        <v>1040</v>
      </c>
      <c r="E3160" s="4" t="s">
        <v>1044</v>
      </c>
      <c r="F3160" s="5">
        <v>43446</v>
      </c>
      <c r="G3160" s="6">
        <v>45717.072094907409</v>
      </c>
      <c r="H3160" s="9">
        <f t="shared" si="392"/>
        <v>2271</v>
      </c>
      <c r="I3160" s="4">
        <v>10.5</v>
      </c>
      <c r="J3160" s="4" t="str">
        <f t="shared" si="393"/>
        <v>Overloaded</v>
      </c>
      <c r="K3160" s="4">
        <v>2</v>
      </c>
      <c r="L3160" s="4" t="str">
        <f t="shared" si="394"/>
        <v>Low</v>
      </c>
      <c r="M3160" s="4">
        <v>5.2</v>
      </c>
      <c r="N3160" s="4" t="str">
        <f t="shared" si="395"/>
        <v>Sleep Deprived</v>
      </c>
      <c r="O3160" s="4">
        <v>60</v>
      </c>
      <c r="P3160" s="4" t="str">
        <f t="shared" si="396"/>
        <v>Average</v>
      </c>
      <c r="Q3160" s="4">
        <v>8383</v>
      </c>
      <c r="R3160" s="4" t="str">
        <f t="shared" si="397"/>
        <v>Active</v>
      </c>
      <c r="S3160" s="4">
        <v>87</v>
      </c>
      <c r="T3160" s="4" t="str">
        <f t="shared" si="398"/>
        <v>Normal</v>
      </c>
      <c r="U3160" s="4" t="s">
        <v>1048</v>
      </c>
      <c r="V3160" s="4" t="s">
        <v>4176</v>
      </c>
      <c r="W3160" s="2" t="str">
        <f t="shared" si="399"/>
        <v>Majority develop prepare.</v>
      </c>
    </row>
    <row r="3161" spans="1:23" ht="43.5" x14ac:dyDescent="0.35">
      <c r="A3161" s="4">
        <v>13160</v>
      </c>
      <c r="B3161" s="4" t="s">
        <v>327</v>
      </c>
      <c r="C3161" s="4"/>
      <c r="D3161" s="4" t="s">
        <v>1040</v>
      </c>
      <c r="E3161" s="4" t="s">
        <v>1041</v>
      </c>
      <c r="F3161" s="5">
        <v>45089</v>
      </c>
      <c r="G3161" s="6">
        <v>45722.980868055558</v>
      </c>
      <c r="H3161" s="9">
        <f t="shared" si="392"/>
        <v>633</v>
      </c>
      <c r="I3161" s="4">
        <v>7.5</v>
      </c>
      <c r="J3161" s="4" t="str">
        <f t="shared" si="393"/>
        <v>Normal</v>
      </c>
      <c r="K3161" s="4">
        <v>2</v>
      </c>
      <c r="L3161" s="4" t="str">
        <f t="shared" si="394"/>
        <v>Low</v>
      </c>
      <c r="M3161" s="4">
        <v>8.6</v>
      </c>
      <c r="N3161" s="4" t="str">
        <f t="shared" si="395"/>
        <v>Well Rested</v>
      </c>
      <c r="O3161" s="4">
        <v>90</v>
      </c>
      <c r="P3161" s="4" t="str">
        <f t="shared" si="396"/>
        <v>Excellent</v>
      </c>
      <c r="Q3161" s="4">
        <v>11938</v>
      </c>
      <c r="R3161" s="4" t="str">
        <f t="shared" si="397"/>
        <v>Highly Active</v>
      </c>
      <c r="S3161" s="4">
        <v>118</v>
      </c>
      <c r="T3161" s="4" t="str">
        <f t="shared" si="398"/>
        <v>High</v>
      </c>
      <c r="U3161" s="4" t="s">
        <v>1048</v>
      </c>
      <c r="V3161" s="4" t="s">
        <v>4177</v>
      </c>
      <c r="W3161" s="2" t="str">
        <f t="shared" si="399"/>
        <v>Measure stock brother.</v>
      </c>
    </row>
    <row r="3162" spans="1:23" ht="29" x14ac:dyDescent="0.35">
      <c r="A3162" s="4">
        <v>13161</v>
      </c>
      <c r="B3162" s="4" t="s">
        <v>739</v>
      </c>
      <c r="C3162" s="4">
        <v>29</v>
      </c>
      <c r="D3162" s="4" t="s">
        <v>1039</v>
      </c>
      <c r="E3162" s="4" t="s">
        <v>1042</v>
      </c>
      <c r="F3162" s="5">
        <v>43147</v>
      </c>
      <c r="G3162" s="6">
        <v>45806.707349537042</v>
      </c>
      <c r="H3162" s="9">
        <f t="shared" si="392"/>
        <v>2659</v>
      </c>
      <c r="I3162" s="4">
        <v>5.2</v>
      </c>
      <c r="J3162" s="4" t="str">
        <f t="shared" si="393"/>
        <v>Unburdened</v>
      </c>
      <c r="K3162" s="4">
        <v>2</v>
      </c>
      <c r="L3162" s="4" t="str">
        <f t="shared" si="394"/>
        <v>Low</v>
      </c>
      <c r="M3162" s="4">
        <v>5.2</v>
      </c>
      <c r="N3162" s="4" t="str">
        <f t="shared" si="395"/>
        <v>Sleep Deprived</v>
      </c>
      <c r="O3162" s="4">
        <v>50</v>
      </c>
      <c r="P3162" s="4" t="str">
        <f t="shared" si="396"/>
        <v>Average</v>
      </c>
      <c r="Q3162" s="4">
        <v>11717</v>
      </c>
      <c r="R3162" s="4" t="str">
        <f t="shared" si="397"/>
        <v>Highly Active</v>
      </c>
      <c r="S3162" s="4">
        <v>92</v>
      </c>
      <c r="T3162" s="4" t="str">
        <f t="shared" si="398"/>
        <v>Normal</v>
      </c>
      <c r="U3162" s="4" t="s">
        <v>1049</v>
      </c>
      <c r="V3162" s="4" t="s">
        <v>4178</v>
      </c>
      <c r="W3162" s="2" t="str">
        <f t="shared" si="399"/>
        <v>Factor them.</v>
      </c>
    </row>
    <row r="3163" spans="1:23" ht="43.5" x14ac:dyDescent="0.35">
      <c r="A3163" s="4">
        <v>13162</v>
      </c>
      <c r="B3163" s="4" t="s">
        <v>279</v>
      </c>
      <c r="C3163" s="4">
        <v>21</v>
      </c>
      <c r="D3163" s="4" t="s">
        <v>1038</v>
      </c>
      <c r="E3163" s="4"/>
      <c r="F3163" s="5">
        <v>42762</v>
      </c>
      <c r="G3163" s="6">
        <v>45663.573750000003</v>
      </c>
      <c r="H3163" s="9">
        <f t="shared" si="392"/>
        <v>2901</v>
      </c>
      <c r="I3163" s="4">
        <v>11.1</v>
      </c>
      <c r="J3163" s="4" t="str">
        <f t="shared" si="393"/>
        <v>Overloaded</v>
      </c>
      <c r="K3163" s="4">
        <v>5</v>
      </c>
      <c r="L3163" s="4" t="str">
        <f t="shared" si="394"/>
        <v>Moderate</v>
      </c>
      <c r="M3163" s="4">
        <v>4.7</v>
      </c>
      <c r="N3163" s="4" t="str">
        <f t="shared" si="395"/>
        <v>Sleep Deprived</v>
      </c>
      <c r="O3163" s="4">
        <v>55</v>
      </c>
      <c r="P3163" s="4" t="str">
        <f t="shared" si="396"/>
        <v>Average</v>
      </c>
      <c r="Q3163" s="4">
        <v>7189</v>
      </c>
      <c r="R3163" s="4" t="str">
        <f t="shared" si="397"/>
        <v>Low Active</v>
      </c>
      <c r="S3163" s="4">
        <v>91</v>
      </c>
      <c r="T3163" s="4" t="str">
        <f t="shared" si="398"/>
        <v>Normal</v>
      </c>
      <c r="U3163" s="4" t="s">
        <v>1049</v>
      </c>
      <c r="V3163" s="4" t="s">
        <v>4179</v>
      </c>
      <c r="W3163" s="2" t="str">
        <f t="shared" si="399"/>
        <v>Man everybody power.</v>
      </c>
    </row>
    <row r="3164" spans="1:23" ht="29" x14ac:dyDescent="0.35">
      <c r="A3164" s="4">
        <v>13163</v>
      </c>
      <c r="B3164" s="4" t="s">
        <v>125</v>
      </c>
      <c r="C3164" s="4">
        <v>48</v>
      </c>
      <c r="D3164" s="4" t="s">
        <v>1038</v>
      </c>
      <c r="E3164" s="4" t="s">
        <v>1042</v>
      </c>
      <c r="F3164" s="5">
        <v>43441</v>
      </c>
      <c r="G3164" s="6">
        <v>45834.914722222216</v>
      </c>
      <c r="H3164" s="9">
        <f t="shared" si="392"/>
        <v>2393</v>
      </c>
      <c r="I3164" s="4">
        <v>5.5</v>
      </c>
      <c r="J3164" s="4" t="str">
        <f t="shared" si="393"/>
        <v>Unburdened</v>
      </c>
      <c r="K3164" s="4">
        <v>9</v>
      </c>
      <c r="L3164" s="4" t="str">
        <f t="shared" si="394"/>
        <v>High</v>
      </c>
      <c r="M3164" s="4"/>
      <c r="N3164" s="4" t="str">
        <f t="shared" si="395"/>
        <v/>
      </c>
      <c r="O3164" s="4">
        <v>53</v>
      </c>
      <c r="P3164" s="4" t="str">
        <f t="shared" si="396"/>
        <v>Average</v>
      </c>
      <c r="Q3164" s="4">
        <v>2600</v>
      </c>
      <c r="R3164" s="4" t="str">
        <f t="shared" si="397"/>
        <v>Sedentary</v>
      </c>
      <c r="S3164" s="4">
        <v>81</v>
      </c>
      <c r="T3164" s="4" t="str">
        <f t="shared" si="398"/>
        <v>Normal</v>
      </c>
      <c r="U3164" s="4" t="s">
        <v>1048</v>
      </c>
      <c r="V3164" s="4" t="s">
        <v>4180</v>
      </c>
      <c r="W3164" s="2" t="str">
        <f t="shared" si="399"/>
        <v>Employee on.</v>
      </c>
    </row>
    <row r="3165" spans="1:23" x14ac:dyDescent="0.35">
      <c r="A3165" s="4">
        <v>13164</v>
      </c>
      <c r="B3165" s="4" t="s">
        <v>56</v>
      </c>
      <c r="C3165" s="4">
        <v>46</v>
      </c>
      <c r="D3165" s="4" t="s">
        <v>1039</v>
      </c>
      <c r="E3165" s="4" t="s">
        <v>1042</v>
      </c>
      <c r="F3165" s="5">
        <v>43498</v>
      </c>
      <c r="G3165" s="6">
        <v>45761.086493055547</v>
      </c>
      <c r="H3165" s="9">
        <f t="shared" si="392"/>
        <v>2263</v>
      </c>
      <c r="I3165" s="4">
        <v>5.7</v>
      </c>
      <c r="J3165" s="4" t="str">
        <f t="shared" si="393"/>
        <v>Unburdened</v>
      </c>
      <c r="K3165" s="4">
        <v>8</v>
      </c>
      <c r="L3165" s="4" t="str">
        <f t="shared" si="394"/>
        <v>High</v>
      </c>
      <c r="M3165" s="4">
        <v>8.9</v>
      </c>
      <c r="N3165" s="4" t="str">
        <f t="shared" si="395"/>
        <v>Well Rested</v>
      </c>
      <c r="O3165" s="4">
        <v>80</v>
      </c>
      <c r="P3165" s="4" t="str">
        <f t="shared" si="396"/>
        <v>Good</v>
      </c>
      <c r="Q3165" s="4">
        <v>2422</v>
      </c>
      <c r="R3165" s="4" t="str">
        <f t="shared" si="397"/>
        <v>Sedentary</v>
      </c>
      <c r="S3165" s="4">
        <v>101</v>
      </c>
      <c r="T3165" s="4" t="str">
        <f t="shared" si="398"/>
        <v>High</v>
      </c>
      <c r="U3165" s="4" t="s">
        <v>1048</v>
      </c>
      <c r="V3165" s="4" t="s">
        <v>4181</v>
      </c>
      <c r="W3165" s="2" t="str">
        <f t="shared" si="399"/>
        <v>Sure service.</v>
      </c>
    </row>
    <row r="3166" spans="1:23" ht="29" x14ac:dyDescent="0.35">
      <c r="A3166" s="4">
        <v>13165</v>
      </c>
      <c r="B3166" s="4" t="s">
        <v>65</v>
      </c>
      <c r="C3166" s="4">
        <v>50</v>
      </c>
      <c r="D3166" s="4" t="s">
        <v>1040</v>
      </c>
      <c r="E3166" s="4" t="s">
        <v>1041</v>
      </c>
      <c r="F3166" s="5">
        <v>45068</v>
      </c>
      <c r="G3166" s="6">
        <v>45700.97384259259</v>
      </c>
      <c r="H3166" s="9">
        <f t="shared" si="392"/>
        <v>632</v>
      </c>
      <c r="I3166" s="4">
        <v>6.8</v>
      </c>
      <c r="J3166" s="4" t="str">
        <f t="shared" si="393"/>
        <v>Unburdened</v>
      </c>
      <c r="K3166" s="4">
        <v>3</v>
      </c>
      <c r="L3166" s="4" t="str">
        <f t="shared" si="394"/>
        <v>Low</v>
      </c>
      <c r="M3166" s="4">
        <v>5.2</v>
      </c>
      <c r="N3166" s="4" t="str">
        <f t="shared" si="395"/>
        <v>Sleep Deprived</v>
      </c>
      <c r="O3166" s="4">
        <v>99</v>
      </c>
      <c r="P3166" s="4" t="str">
        <f t="shared" si="396"/>
        <v>Excellent</v>
      </c>
      <c r="Q3166" s="4">
        <v>11779</v>
      </c>
      <c r="R3166" s="4" t="str">
        <f t="shared" si="397"/>
        <v>Highly Active</v>
      </c>
      <c r="S3166" s="4">
        <v>63</v>
      </c>
      <c r="T3166" s="4" t="str">
        <f t="shared" si="398"/>
        <v>Normal</v>
      </c>
      <c r="U3166" s="4" t="s">
        <v>1049</v>
      </c>
      <c r="V3166" s="4" t="s">
        <v>4182</v>
      </c>
      <c r="W3166" s="2" t="str">
        <f t="shared" si="399"/>
        <v>Member model sing.</v>
      </c>
    </row>
    <row r="3167" spans="1:23" ht="29" x14ac:dyDescent="0.35">
      <c r="A3167" s="4">
        <v>13166</v>
      </c>
      <c r="B3167" s="4" t="s">
        <v>476</v>
      </c>
      <c r="C3167" s="4">
        <v>28</v>
      </c>
      <c r="D3167" s="4" t="s">
        <v>1038</v>
      </c>
      <c r="E3167" s="4" t="s">
        <v>1045</v>
      </c>
      <c r="F3167" s="5">
        <v>43646</v>
      </c>
      <c r="G3167" s="6">
        <v>45803.232222222221</v>
      </c>
      <c r="H3167" s="9">
        <f t="shared" si="392"/>
        <v>2157</v>
      </c>
      <c r="I3167" s="4"/>
      <c r="J3167" s="4" t="str">
        <f t="shared" si="393"/>
        <v/>
      </c>
      <c r="K3167" s="4">
        <v>5</v>
      </c>
      <c r="L3167" s="4" t="str">
        <f t="shared" si="394"/>
        <v>Moderate</v>
      </c>
      <c r="M3167" s="4">
        <v>5.7</v>
      </c>
      <c r="N3167" s="4" t="str">
        <f t="shared" si="395"/>
        <v>Sleep Deprived</v>
      </c>
      <c r="O3167" s="4">
        <v>86</v>
      </c>
      <c r="P3167" s="4" t="str">
        <f t="shared" si="396"/>
        <v>Excellent</v>
      </c>
      <c r="Q3167" s="4">
        <v>12634</v>
      </c>
      <c r="R3167" s="4" t="str">
        <f t="shared" si="397"/>
        <v>Highly Active</v>
      </c>
      <c r="S3167" s="4">
        <v>87</v>
      </c>
      <c r="T3167" s="4" t="str">
        <f t="shared" si="398"/>
        <v>Normal</v>
      </c>
      <c r="U3167" s="4" t="s">
        <v>1048</v>
      </c>
      <c r="V3167" s="4" t="s">
        <v>4183</v>
      </c>
      <c r="W3167" s="2" t="str">
        <f t="shared" si="399"/>
        <v>Relate laugh might.</v>
      </c>
    </row>
    <row r="3168" spans="1:23" ht="29" x14ac:dyDescent="0.35">
      <c r="A3168" s="4">
        <v>13167</v>
      </c>
      <c r="B3168" s="4" t="s">
        <v>140</v>
      </c>
      <c r="C3168" s="4">
        <v>47</v>
      </c>
      <c r="D3168" s="4" t="s">
        <v>1039</v>
      </c>
      <c r="E3168" s="4" t="s">
        <v>1041</v>
      </c>
      <c r="F3168" s="5">
        <v>43748</v>
      </c>
      <c r="G3168" s="6">
        <v>45678.29886574074</v>
      </c>
      <c r="H3168" s="9">
        <f t="shared" si="392"/>
        <v>1930</v>
      </c>
      <c r="I3168" s="4">
        <v>4.5</v>
      </c>
      <c r="J3168" s="4" t="str">
        <f t="shared" si="393"/>
        <v>Unburdened</v>
      </c>
      <c r="K3168" s="4">
        <v>4</v>
      </c>
      <c r="L3168" s="4" t="str">
        <f t="shared" si="394"/>
        <v>Moderate</v>
      </c>
      <c r="M3168" s="4">
        <v>9</v>
      </c>
      <c r="N3168" s="4" t="str">
        <f t="shared" si="395"/>
        <v>Well Rested</v>
      </c>
      <c r="O3168" s="4">
        <v>55</v>
      </c>
      <c r="P3168" s="4" t="str">
        <f t="shared" si="396"/>
        <v>Average</v>
      </c>
      <c r="Q3168" s="4">
        <v>7598</v>
      </c>
      <c r="R3168" s="4" t="str">
        <f t="shared" si="397"/>
        <v>Active</v>
      </c>
      <c r="S3168" s="4">
        <v>81</v>
      </c>
      <c r="T3168" s="4" t="str">
        <f t="shared" si="398"/>
        <v>Normal</v>
      </c>
      <c r="U3168" s="4" t="s">
        <v>1049</v>
      </c>
      <c r="V3168" s="4" t="s">
        <v>4184</v>
      </c>
      <c r="W3168" s="2" t="str">
        <f t="shared" si="399"/>
        <v>Often answer.</v>
      </c>
    </row>
    <row r="3169" spans="1:23" ht="29" x14ac:dyDescent="0.35">
      <c r="A3169" s="4">
        <v>13168</v>
      </c>
      <c r="B3169" s="4" t="s">
        <v>740</v>
      </c>
      <c r="C3169" s="4">
        <v>52</v>
      </c>
      <c r="D3169" s="4" t="s">
        <v>1038</v>
      </c>
      <c r="E3169" s="4" t="s">
        <v>1042</v>
      </c>
      <c r="F3169" s="5">
        <v>43212</v>
      </c>
      <c r="G3169" s="6">
        <v>45702.807847222219</v>
      </c>
      <c r="H3169" s="9">
        <f t="shared" si="392"/>
        <v>2490</v>
      </c>
      <c r="I3169" s="4">
        <v>10</v>
      </c>
      <c r="J3169" s="4" t="str">
        <f t="shared" si="393"/>
        <v>Normal</v>
      </c>
      <c r="K3169" s="4">
        <v>1</v>
      </c>
      <c r="L3169" s="4" t="str">
        <f t="shared" si="394"/>
        <v>Low</v>
      </c>
      <c r="M3169" s="4">
        <v>4.5</v>
      </c>
      <c r="N3169" s="4" t="str">
        <f t="shared" si="395"/>
        <v>Sleep Deprived</v>
      </c>
      <c r="O3169" s="4">
        <v>91</v>
      </c>
      <c r="P3169" s="4" t="str">
        <f t="shared" si="396"/>
        <v>Excellent</v>
      </c>
      <c r="Q3169" s="4">
        <v>14129</v>
      </c>
      <c r="R3169" s="4" t="str">
        <f t="shared" si="397"/>
        <v>Highly Active</v>
      </c>
      <c r="S3169" s="4">
        <v>110</v>
      </c>
      <c r="T3169" s="4" t="str">
        <f t="shared" si="398"/>
        <v>High</v>
      </c>
      <c r="U3169" s="4" t="s">
        <v>1049</v>
      </c>
      <c r="V3169" s="4" t="s">
        <v>4185</v>
      </c>
      <c r="W3169" s="2" t="str">
        <f t="shared" si="399"/>
        <v>Enjoy enter.</v>
      </c>
    </row>
    <row r="3170" spans="1:23" ht="29" x14ac:dyDescent="0.35">
      <c r="A3170" s="4">
        <v>13169</v>
      </c>
      <c r="B3170" s="4" t="s">
        <v>104</v>
      </c>
      <c r="C3170" s="4">
        <v>35</v>
      </c>
      <c r="D3170" s="4" t="s">
        <v>1038</v>
      </c>
      <c r="E3170" s="4" t="s">
        <v>1041</v>
      </c>
      <c r="F3170" s="5">
        <v>44877</v>
      </c>
      <c r="G3170" s="6">
        <v>45661.917708333327</v>
      </c>
      <c r="H3170" s="9">
        <f t="shared" si="392"/>
        <v>784</v>
      </c>
      <c r="I3170" s="4">
        <v>5.5</v>
      </c>
      <c r="J3170" s="4" t="str">
        <f t="shared" si="393"/>
        <v>Unburdened</v>
      </c>
      <c r="K3170" s="4">
        <v>8</v>
      </c>
      <c r="L3170" s="4" t="str">
        <f t="shared" si="394"/>
        <v>High</v>
      </c>
      <c r="M3170" s="4">
        <v>4.4000000000000004</v>
      </c>
      <c r="N3170" s="4" t="str">
        <f t="shared" si="395"/>
        <v>Sleep Deprived</v>
      </c>
      <c r="O3170" s="4">
        <v>61</v>
      </c>
      <c r="P3170" s="4" t="str">
        <f t="shared" si="396"/>
        <v>Average</v>
      </c>
      <c r="Q3170" s="4">
        <v>13053</v>
      </c>
      <c r="R3170" s="4" t="str">
        <f t="shared" si="397"/>
        <v>Highly Active</v>
      </c>
      <c r="S3170" s="4">
        <v>101</v>
      </c>
      <c r="T3170" s="4" t="str">
        <f t="shared" si="398"/>
        <v>High</v>
      </c>
      <c r="U3170" s="4" t="s">
        <v>1048</v>
      </c>
      <c r="V3170" s="4" t="s">
        <v>4186</v>
      </c>
      <c r="W3170" s="2" t="str">
        <f t="shared" si="399"/>
        <v>Production skin.</v>
      </c>
    </row>
    <row r="3171" spans="1:23" ht="29" x14ac:dyDescent="0.35">
      <c r="A3171" s="4">
        <v>13170</v>
      </c>
      <c r="B3171" s="4" t="s">
        <v>340</v>
      </c>
      <c r="C3171" s="4">
        <v>40</v>
      </c>
      <c r="D3171" s="4" t="s">
        <v>1040</v>
      </c>
      <c r="E3171" s="4" t="s">
        <v>1045</v>
      </c>
      <c r="F3171" s="5">
        <v>42699</v>
      </c>
      <c r="G3171" s="6">
        <v>45756.928518518522</v>
      </c>
      <c r="H3171" s="9">
        <f t="shared" si="392"/>
        <v>3057</v>
      </c>
      <c r="I3171" s="4">
        <v>10</v>
      </c>
      <c r="J3171" s="4" t="str">
        <f t="shared" si="393"/>
        <v>Normal</v>
      </c>
      <c r="K3171" s="4">
        <v>1</v>
      </c>
      <c r="L3171" s="4" t="str">
        <f t="shared" si="394"/>
        <v>Low</v>
      </c>
      <c r="M3171" s="4">
        <v>5.5</v>
      </c>
      <c r="N3171" s="4" t="str">
        <f t="shared" si="395"/>
        <v>Sleep Deprived</v>
      </c>
      <c r="O3171" s="4">
        <v>99</v>
      </c>
      <c r="P3171" s="4" t="str">
        <f t="shared" si="396"/>
        <v>Excellent</v>
      </c>
      <c r="Q3171" s="4">
        <v>7254</v>
      </c>
      <c r="R3171" s="4" t="str">
        <f t="shared" si="397"/>
        <v>Low Active</v>
      </c>
      <c r="S3171" s="4">
        <v>102</v>
      </c>
      <c r="T3171" s="4" t="str">
        <f t="shared" si="398"/>
        <v>High</v>
      </c>
      <c r="U3171" s="4" t="s">
        <v>1049</v>
      </c>
      <c r="V3171" s="4" t="s">
        <v>4187</v>
      </c>
      <c r="W3171" s="2" t="str">
        <f t="shared" si="399"/>
        <v>Close.</v>
      </c>
    </row>
    <row r="3172" spans="1:23" x14ac:dyDescent="0.35">
      <c r="A3172" s="4">
        <v>13171</v>
      </c>
      <c r="B3172" s="4" t="s">
        <v>154</v>
      </c>
      <c r="C3172" s="4">
        <v>29</v>
      </c>
      <c r="D3172" s="4" t="s">
        <v>1040</v>
      </c>
      <c r="E3172" s="4" t="s">
        <v>1042</v>
      </c>
      <c r="F3172" s="5">
        <v>43597</v>
      </c>
      <c r="G3172" s="6">
        <v>45806.959768518522</v>
      </c>
      <c r="H3172" s="9">
        <f t="shared" si="392"/>
        <v>2209</v>
      </c>
      <c r="I3172" s="4">
        <v>11.3</v>
      </c>
      <c r="J3172" s="4" t="str">
        <f t="shared" si="393"/>
        <v>Overloaded</v>
      </c>
      <c r="K3172" s="4">
        <v>5</v>
      </c>
      <c r="L3172" s="4" t="str">
        <f t="shared" si="394"/>
        <v>Moderate</v>
      </c>
      <c r="M3172" s="4">
        <v>7.7</v>
      </c>
      <c r="N3172" s="4" t="str">
        <f t="shared" si="395"/>
        <v>Moderate</v>
      </c>
      <c r="O3172" s="4">
        <v>64</v>
      </c>
      <c r="P3172" s="4" t="str">
        <f t="shared" si="396"/>
        <v>Average</v>
      </c>
      <c r="Q3172" s="4">
        <v>2080</v>
      </c>
      <c r="R3172" s="4" t="str">
        <f t="shared" si="397"/>
        <v>Sedentary</v>
      </c>
      <c r="S3172" s="4">
        <v>94</v>
      </c>
      <c r="T3172" s="4" t="str">
        <f t="shared" si="398"/>
        <v>Normal</v>
      </c>
      <c r="U3172" s="4" t="s">
        <v>1049</v>
      </c>
      <c r="V3172" s="4" t="s">
        <v>4188</v>
      </c>
      <c r="W3172" s="2" t="str">
        <f t="shared" si="399"/>
        <v>Owner cut.</v>
      </c>
    </row>
    <row r="3173" spans="1:23" ht="29" x14ac:dyDescent="0.35">
      <c r="A3173" s="4">
        <v>13172</v>
      </c>
      <c r="B3173" s="4" t="s">
        <v>366</v>
      </c>
      <c r="C3173" s="4">
        <v>50</v>
      </c>
      <c r="D3173" s="4" t="s">
        <v>1040</v>
      </c>
      <c r="E3173" s="4"/>
      <c r="F3173" s="5">
        <v>43344</v>
      </c>
      <c r="G3173" s="6">
        <v>45745.289803240739</v>
      </c>
      <c r="H3173" s="9">
        <f t="shared" si="392"/>
        <v>2401</v>
      </c>
      <c r="I3173" s="4">
        <v>5.7</v>
      </c>
      <c r="J3173" s="4" t="str">
        <f t="shared" si="393"/>
        <v>Unburdened</v>
      </c>
      <c r="K3173" s="4">
        <v>1</v>
      </c>
      <c r="L3173" s="4" t="str">
        <f t="shared" si="394"/>
        <v>Low</v>
      </c>
      <c r="M3173" s="4">
        <v>7.4</v>
      </c>
      <c r="N3173" s="4" t="str">
        <f t="shared" si="395"/>
        <v>Moderate</v>
      </c>
      <c r="O3173" s="4">
        <v>79</v>
      </c>
      <c r="P3173" s="4" t="str">
        <f t="shared" si="396"/>
        <v>Good</v>
      </c>
      <c r="Q3173" s="4">
        <v>10439</v>
      </c>
      <c r="R3173" s="4" t="str">
        <f t="shared" si="397"/>
        <v>Highly Active</v>
      </c>
      <c r="S3173" s="4">
        <v>97</v>
      </c>
      <c r="T3173" s="4" t="str">
        <f t="shared" si="398"/>
        <v>Normal</v>
      </c>
      <c r="U3173" s="4" t="s">
        <v>1048</v>
      </c>
      <c r="V3173" s="4" t="s">
        <v>4189</v>
      </c>
      <c r="W3173" s="2" t="str">
        <f t="shared" si="399"/>
        <v>Although reach.</v>
      </c>
    </row>
    <row r="3174" spans="1:23" ht="29" x14ac:dyDescent="0.35">
      <c r="A3174" s="4">
        <v>13173</v>
      </c>
      <c r="B3174" s="4" t="s">
        <v>65</v>
      </c>
      <c r="C3174" s="4">
        <v>44</v>
      </c>
      <c r="D3174" s="4" t="s">
        <v>1040</v>
      </c>
      <c r="E3174" s="4" t="s">
        <v>1045</v>
      </c>
      <c r="F3174" s="5">
        <v>45037</v>
      </c>
      <c r="G3174" s="6">
        <v>45715.002604166657</v>
      </c>
      <c r="H3174" s="9">
        <f t="shared" si="392"/>
        <v>678</v>
      </c>
      <c r="I3174" s="4"/>
      <c r="J3174" s="4" t="str">
        <f t="shared" si="393"/>
        <v/>
      </c>
      <c r="K3174" s="4">
        <v>9</v>
      </c>
      <c r="L3174" s="4" t="str">
        <f t="shared" si="394"/>
        <v>High</v>
      </c>
      <c r="M3174" s="4"/>
      <c r="N3174" s="4" t="str">
        <f t="shared" si="395"/>
        <v/>
      </c>
      <c r="O3174" s="4">
        <v>69</v>
      </c>
      <c r="P3174" s="4" t="str">
        <f t="shared" si="396"/>
        <v>Average</v>
      </c>
      <c r="Q3174" s="4">
        <v>10344</v>
      </c>
      <c r="R3174" s="4" t="str">
        <f t="shared" si="397"/>
        <v>Highly Active</v>
      </c>
      <c r="S3174" s="4">
        <v>65</v>
      </c>
      <c r="T3174" s="4" t="str">
        <f t="shared" si="398"/>
        <v>Normal</v>
      </c>
      <c r="U3174" s="4" t="s">
        <v>1049</v>
      </c>
      <c r="V3174" s="4" t="s">
        <v>4190</v>
      </c>
      <c r="W3174" s="2" t="str">
        <f t="shared" si="399"/>
        <v>Buy discover.</v>
      </c>
    </row>
    <row r="3175" spans="1:23" x14ac:dyDescent="0.35">
      <c r="A3175" s="4">
        <v>13174</v>
      </c>
      <c r="B3175" s="4" t="s">
        <v>92</v>
      </c>
      <c r="C3175" s="4">
        <v>34</v>
      </c>
      <c r="D3175" s="4" t="s">
        <v>1039</v>
      </c>
      <c r="E3175" s="4" t="s">
        <v>1041</v>
      </c>
      <c r="F3175" s="5">
        <v>42780</v>
      </c>
      <c r="G3175" s="6">
        <v>45760.714953703697</v>
      </c>
      <c r="H3175" s="9">
        <f t="shared" si="392"/>
        <v>2980</v>
      </c>
      <c r="I3175" s="4">
        <v>11.2</v>
      </c>
      <c r="J3175" s="4" t="str">
        <f t="shared" si="393"/>
        <v>Overloaded</v>
      </c>
      <c r="K3175" s="4">
        <v>1</v>
      </c>
      <c r="L3175" s="4" t="str">
        <f t="shared" si="394"/>
        <v>Low</v>
      </c>
      <c r="M3175" s="4">
        <v>6.3</v>
      </c>
      <c r="N3175" s="4" t="str">
        <f t="shared" si="395"/>
        <v>Moderate</v>
      </c>
      <c r="O3175" s="4">
        <v>86</v>
      </c>
      <c r="P3175" s="4" t="str">
        <f t="shared" si="396"/>
        <v>Excellent</v>
      </c>
      <c r="Q3175" s="4">
        <v>9346</v>
      </c>
      <c r="R3175" s="4" t="str">
        <f t="shared" si="397"/>
        <v>Active</v>
      </c>
      <c r="S3175" s="4">
        <v>111</v>
      </c>
      <c r="T3175" s="4" t="str">
        <f t="shared" si="398"/>
        <v>High</v>
      </c>
      <c r="U3175" s="4" t="s">
        <v>1048</v>
      </c>
      <c r="V3175" s="4" t="s">
        <v>4191</v>
      </c>
      <c r="W3175" s="2" t="str">
        <f t="shared" si="399"/>
        <v>Best.</v>
      </c>
    </row>
    <row r="3176" spans="1:23" ht="29" x14ac:dyDescent="0.35">
      <c r="A3176" s="4">
        <v>13175</v>
      </c>
      <c r="B3176" s="4" t="s">
        <v>561</v>
      </c>
      <c r="C3176" s="4">
        <v>22</v>
      </c>
      <c r="D3176" s="4" t="s">
        <v>1039</v>
      </c>
      <c r="E3176" s="4" t="s">
        <v>1041</v>
      </c>
      <c r="F3176" s="5">
        <v>43677</v>
      </c>
      <c r="G3176" s="6">
        <v>45704.175393518519</v>
      </c>
      <c r="H3176" s="9">
        <f t="shared" si="392"/>
        <v>2027</v>
      </c>
      <c r="I3176" s="4">
        <v>8.1</v>
      </c>
      <c r="J3176" s="4" t="str">
        <f t="shared" si="393"/>
        <v>Normal</v>
      </c>
      <c r="K3176" s="4">
        <v>2</v>
      </c>
      <c r="L3176" s="4" t="str">
        <f t="shared" si="394"/>
        <v>Low</v>
      </c>
      <c r="M3176" s="4">
        <v>4.5</v>
      </c>
      <c r="N3176" s="4" t="str">
        <f t="shared" si="395"/>
        <v>Sleep Deprived</v>
      </c>
      <c r="O3176" s="4">
        <v>78</v>
      </c>
      <c r="P3176" s="4" t="str">
        <f t="shared" si="396"/>
        <v>Good</v>
      </c>
      <c r="Q3176" s="4">
        <v>10962</v>
      </c>
      <c r="R3176" s="4" t="str">
        <f t="shared" si="397"/>
        <v>Highly Active</v>
      </c>
      <c r="S3176" s="4">
        <v>115</v>
      </c>
      <c r="T3176" s="4" t="str">
        <f t="shared" si="398"/>
        <v>High</v>
      </c>
      <c r="U3176" s="4" t="s">
        <v>1049</v>
      </c>
      <c r="V3176" s="4" t="s">
        <v>4192</v>
      </c>
      <c r="W3176" s="2" t="str">
        <f t="shared" si="399"/>
        <v>Improve cup thing.</v>
      </c>
    </row>
    <row r="3177" spans="1:23" ht="29" x14ac:dyDescent="0.35">
      <c r="A3177" s="4">
        <v>13176</v>
      </c>
      <c r="B3177" s="4" t="s">
        <v>741</v>
      </c>
      <c r="C3177" s="4">
        <v>46</v>
      </c>
      <c r="D3177" s="4" t="s">
        <v>1039</v>
      </c>
      <c r="E3177" s="4" t="s">
        <v>1047</v>
      </c>
      <c r="F3177" s="5">
        <v>44290</v>
      </c>
      <c r="G3177" s="6">
        <v>45794.912581018521</v>
      </c>
      <c r="H3177" s="9">
        <f t="shared" si="392"/>
        <v>1504</v>
      </c>
      <c r="I3177" s="4">
        <v>11.5</v>
      </c>
      <c r="J3177" s="4" t="str">
        <f t="shared" si="393"/>
        <v>Overloaded</v>
      </c>
      <c r="K3177" s="4">
        <v>4</v>
      </c>
      <c r="L3177" s="4" t="str">
        <f t="shared" si="394"/>
        <v>Moderate</v>
      </c>
      <c r="M3177" s="4">
        <v>6.7</v>
      </c>
      <c r="N3177" s="4" t="str">
        <f t="shared" si="395"/>
        <v>Moderate</v>
      </c>
      <c r="O3177" s="4">
        <v>52</v>
      </c>
      <c r="P3177" s="4" t="str">
        <f t="shared" si="396"/>
        <v>Average</v>
      </c>
      <c r="Q3177" s="4">
        <v>8850</v>
      </c>
      <c r="R3177" s="4" t="str">
        <f t="shared" si="397"/>
        <v>Active</v>
      </c>
      <c r="S3177" s="4">
        <v>74</v>
      </c>
      <c r="T3177" s="4" t="str">
        <f t="shared" si="398"/>
        <v>Normal</v>
      </c>
      <c r="U3177" s="4" t="s">
        <v>1049</v>
      </c>
      <c r="V3177" s="4" t="s">
        <v>4193</v>
      </c>
      <c r="W3177" s="2" t="str">
        <f t="shared" si="399"/>
        <v>Last would suggest.</v>
      </c>
    </row>
    <row r="3178" spans="1:23" ht="29" x14ac:dyDescent="0.35">
      <c r="A3178" s="4">
        <v>13177</v>
      </c>
      <c r="B3178" s="4" t="s">
        <v>100</v>
      </c>
      <c r="C3178" s="4">
        <v>45</v>
      </c>
      <c r="D3178" s="4" t="s">
        <v>1040</v>
      </c>
      <c r="E3178" s="4" t="s">
        <v>1042</v>
      </c>
      <c r="F3178" s="5">
        <v>43916</v>
      </c>
      <c r="G3178" s="6">
        <v>45665.789814814823</v>
      </c>
      <c r="H3178" s="9">
        <f t="shared" si="392"/>
        <v>1749</v>
      </c>
      <c r="I3178" s="4">
        <v>4.2</v>
      </c>
      <c r="J3178" s="4" t="str">
        <f t="shared" si="393"/>
        <v>Unburdened</v>
      </c>
      <c r="K3178" s="4">
        <v>7</v>
      </c>
      <c r="L3178" s="4" t="str">
        <f t="shared" si="394"/>
        <v>High</v>
      </c>
      <c r="M3178" s="4">
        <v>7.8</v>
      </c>
      <c r="N3178" s="4" t="str">
        <f t="shared" si="395"/>
        <v>Moderate</v>
      </c>
      <c r="O3178" s="4">
        <v>49</v>
      </c>
      <c r="P3178" s="4" t="str">
        <f t="shared" si="396"/>
        <v>Poor</v>
      </c>
      <c r="Q3178" s="4">
        <v>6749</v>
      </c>
      <c r="R3178" s="4" t="str">
        <f t="shared" si="397"/>
        <v>Low Active</v>
      </c>
      <c r="S3178" s="4">
        <v>70</v>
      </c>
      <c r="T3178" s="4" t="str">
        <f t="shared" si="398"/>
        <v>Normal</v>
      </c>
      <c r="U3178" s="4" t="s">
        <v>1048</v>
      </c>
      <c r="V3178" s="4" t="s">
        <v>4194</v>
      </c>
      <c r="W3178" s="2" t="str">
        <f t="shared" si="399"/>
        <v>Finally side technology.</v>
      </c>
    </row>
    <row r="3179" spans="1:23" ht="29" x14ac:dyDescent="0.35">
      <c r="A3179" s="4">
        <v>13178</v>
      </c>
      <c r="B3179" s="4" t="s">
        <v>354</v>
      </c>
      <c r="C3179" s="4">
        <v>51</v>
      </c>
      <c r="D3179" s="4" t="s">
        <v>1038</v>
      </c>
      <c r="E3179" s="4" t="s">
        <v>1044</v>
      </c>
      <c r="F3179" s="5">
        <v>45472</v>
      </c>
      <c r="G3179" s="6">
        <v>45713.284212962957</v>
      </c>
      <c r="H3179" s="9">
        <f t="shared" si="392"/>
        <v>241</v>
      </c>
      <c r="I3179" s="4">
        <v>9</v>
      </c>
      <c r="J3179" s="4" t="str">
        <f t="shared" si="393"/>
        <v>Normal</v>
      </c>
      <c r="K3179" s="4">
        <v>7</v>
      </c>
      <c r="L3179" s="4" t="str">
        <f t="shared" si="394"/>
        <v>High</v>
      </c>
      <c r="M3179" s="4">
        <v>5.3</v>
      </c>
      <c r="N3179" s="4" t="str">
        <f t="shared" si="395"/>
        <v>Sleep Deprived</v>
      </c>
      <c r="O3179" s="4">
        <v>91</v>
      </c>
      <c r="P3179" s="4" t="str">
        <f t="shared" si="396"/>
        <v>Excellent</v>
      </c>
      <c r="Q3179" s="4">
        <v>7514</v>
      </c>
      <c r="R3179" s="4" t="str">
        <f t="shared" si="397"/>
        <v>Active</v>
      </c>
      <c r="S3179" s="4">
        <v>81</v>
      </c>
      <c r="T3179" s="4" t="str">
        <f t="shared" si="398"/>
        <v>Normal</v>
      </c>
      <c r="U3179" s="4" t="s">
        <v>1048</v>
      </c>
      <c r="V3179" s="4" t="s">
        <v>4195</v>
      </c>
      <c r="W3179" s="2" t="str">
        <f t="shared" si="399"/>
        <v>Activity represent.</v>
      </c>
    </row>
    <row r="3180" spans="1:23" ht="29" x14ac:dyDescent="0.35">
      <c r="A3180" s="4">
        <v>13179</v>
      </c>
      <c r="B3180" s="4" t="s">
        <v>54</v>
      </c>
      <c r="C3180" s="4">
        <v>37</v>
      </c>
      <c r="D3180" s="4" t="s">
        <v>1038</v>
      </c>
      <c r="E3180" s="4" t="s">
        <v>1044</v>
      </c>
      <c r="F3180" s="5">
        <v>42383</v>
      </c>
      <c r="G3180" s="6">
        <v>45764.780439814807</v>
      </c>
      <c r="H3180" s="9">
        <f t="shared" si="392"/>
        <v>3381</v>
      </c>
      <c r="I3180" s="4">
        <v>8</v>
      </c>
      <c r="J3180" s="4" t="str">
        <f t="shared" si="393"/>
        <v>Normal</v>
      </c>
      <c r="K3180" s="4">
        <v>7</v>
      </c>
      <c r="L3180" s="4" t="str">
        <f t="shared" si="394"/>
        <v>High</v>
      </c>
      <c r="M3180" s="4">
        <v>6</v>
      </c>
      <c r="N3180" s="4" t="str">
        <f t="shared" si="395"/>
        <v>Moderate</v>
      </c>
      <c r="O3180" s="4">
        <v>88</v>
      </c>
      <c r="P3180" s="4" t="str">
        <f t="shared" si="396"/>
        <v>Excellent</v>
      </c>
      <c r="Q3180" s="4">
        <v>12468</v>
      </c>
      <c r="R3180" s="4" t="str">
        <f t="shared" si="397"/>
        <v>Highly Active</v>
      </c>
      <c r="S3180" s="4">
        <v>72</v>
      </c>
      <c r="T3180" s="4" t="str">
        <f t="shared" si="398"/>
        <v>Normal</v>
      </c>
      <c r="U3180" s="4" t="s">
        <v>1048</v>
      </c>
      <c r="V3180" s="4" t="s">
        <v>4196</v>
      </c>
      <c r="W3180" s="2" t="str">
        <f t="shared" si="399"/>
        <v>Produce have matter.</v>
      </c>
    </row>
    <row r="3181" spans="1:23" ht="29" x14ac:dyDescent="0.35">
      <c r="A3181" s="4">
        <v>13180</v>
      </c>
      <c r="B3181" s="4" t="s">
        <v>159</v>
      </c>
      <c r="C3181" s="4">
        <v>32</v>
      </c>
      <c r="D3181" s="4" t="s">
        <v>1039</v>
      </c>
      <c r="E3181" s="4" t="s">
        <v>1041</v>
      </c>
      <c r="F3181" s="5">
        <v>43025</v>
      </c>
      <c r="G3181" s="6">
        <v>45662.67355324074</v>
      </c>
      <c r="H3181" s="9">
        <f t="shared" si="392"/>
        <v>2637</v>
      </c>
      <c r="I3181" s="4">
        <v>9.4</v>
      </c>
      <c r="J3181" s="4" t="str">
        <f t="shared" si="393"/>
        <v>Normal</v>
      </c>
      <c r="K3181" s="4">
        <v>5</v>
      </c>
      <c r="L3181" s="4" t="str">
        <f t="shared" si="394"/>
        <v>Moderate</v>
      </c>
      <c r="M3181" s="4">
        <v>7.1</v>
      </c>
      <c r="N3181" s="4" t="str">
        <f t="shared" si="395"/>
        <v>Moderate</v>
      </c>
      <c r="O3181" s="4">
        <v>71</v>
      </c>
      <c r="P3181" s="4" t="str">
        <f t="shared" si="396"/>
        <v>Good</v>
      </c>
      <c r="Q3181" s="4">
        <v>14042</v>
      </c>
      <c r="R3181" s="4" t="str">
        <f t="shared" si="397"/>
        <v>Highly Active</v>
      </c>
      <c r="S3181" s="4">
        <v>93</v>
      </c>
      <c r="T3181" s="4" t="str">
        <f t="shared" si="398"/>
        <v>Normal</v>
      </c>
      <c r="U3181" s="4" t="s">
        <v>1048</v>
      </c>
      <c r="V3181" s="4" t="s">
        <v>4197</v>
      </c>
      <c r="W3181" s="2" t="str">
        <f t="shared" si="399"/>
        <v>Way walk middle light.</v>
      </c>
    </row>
    <row r="3182" spans="1:23" ht="43.5" x14ac:dyDescent="0.35">
      <c r="A3182" s="4">
        <v>13181</v>
      </c>
      <c r="B3182" s="4" t="s">
        <v>219</v>
      </c>
      <c r="C3182" s="4">
        <v>28</v>
      </c>
      <c r="D3182" s="4" t="s">
        <v>1040</v>
      </c>
      <c r="E3182" s="4" t="s">
        <v>1044</v>
      </c>
      <c r="F3182" s="5">
        <v>42318</v>
      </c>
      <c r="G3182" s="6">
        <v>45736.309386574067</v>
      </c>
      <c r="H3182" s="9">
        <f t="shared" si="392"/>
        <v>3418</v>
      </c>
      <c r="I3182" s="4">
        <v>6.8</v>
      </c>
      <c r="J3182" s="4" t="str">
        <f t="shared" si="393"/>
        <v>Unburdened</v>
      </c>
      <c r="K3182" s="4">
        <v>8</v>
      </c>
      <c r="L3182" s="4" t="str">
        <f t="shared" si="394"/>
        <v>High</v>
      </c>
      <c r="M3182" s="4">
        <v>6.6</v>
      </c>
      <c r="N3182" s="4" t="str">
        <f t="shared" si="395"/>
        <v>Moderate</v>
      </c>
      <c r="O3182" s="4">
        <v>88</v>
      </c>
      <c r="P3182" s="4" t="str">
        <f t="shared" si="396"/>
        <v>Excellent</v>
      </c>
      <c r="Q3182" s="4">
        <v>4664</v>
      </c>
      <c r="R3182" s="4" t="str">
        <f t="shared" si="397"/>
        <v>Sedentary</v>
      </c>
      <c r="S3182" s="4">
        <v>73</v>
      </c>
      <c r="T3182" s="4" t="str">
        <f t="shared" si="398"/>
        <v>Normal</v>
      </c>
      <c r="U3182" s="4" t="s">
        <v>1048</v>
      </c>
      <c r="V3182" s="4" t="s">
        <v>4198</v>
      </c>
      <c r="W3182" s="2" t="str">
        <f t="shared" si="399"/>
        <v>Card whatever more might.</v>
      </c>
    </row>
    <row r="3183" spans="1:23" x14ac:dyDescent="0.35">
      <c r="A3183" s="4">
        <v>13182</v>
      </c>
      <c r="B3183" s="4" t="s">
        <v>742</v>
      </c>
      <c r="C3183" s="4">
        <v>59</v>
      </c>
      <c r="D3183" s="4" t="s">
        <v>1039</v>
      </c>
      <c r="E3183" s="4" t="s">
        <v>1043</v>
      </c>
      <c r="F3183" s="5">
        <v>43332</v>
      </c>
      <c r="G3183" s="6">
        <v>45833.323113425933</v>
      </c>
      <c r="H3183" s="9">
        <f t="shared" si="392"/>
        <v>2501</v>
      </c>
      <c r="I3183" s="4">
        <v>9.6</v>
      </c>
      <c r="J3183" s="4" t="str">
        <f t="shared" si="393"/>
        <v>Normal</v>
      </c>
      <c r="K3183" s="4">
        <v>1</v>
      </c>
      <c r="L3183" s="4" t="str">
        <f t="shared" si="394"/>
        <v>Low</v>
      </c>
      <c r="M3183" s="4">
        <v>6.2</v>
      </c>
      <c r="N3183" s="4" t="str">
        <f t="shared" si="395"/>
        <v>Moderate</v>
      </c>
      <c r="O3183" s="4">
        <v>87</v>
      </c>
      <c r="P3183" s="4" t="str">
        <f t="shared" si="396"/>
        <v>Excellent</v>
      </c>
      <c r="Q3183" s="4">
        <v>4956</v>
      </c>
      <c r="R3183" s="4" t="str">
        <f t="shared" si="397"/>
        <v>Sedentary</v>
      </c>
      <c r="S3183" s="4">
        <v>70</v>
      </c>
      <c r="T3183" s="4" t="str">
        <f t="shared" si="398"/>
        <v>Normal</v>
      </c>
      <c r="U3183" s="4" t="s">
        <v>1049</v>
      </c>
      <c r="V3183" s="4" t="s">
        <v>2210</v>
      </c>
      <c r="W3183" s="2" t="str">
        <f t="shared" si="399"/>
        <v>Hard.</v>
      </c>
    </row>
    <row r="3184" spans="1:23" ht="29" x14ac:dyDescent="0.35">
      <c r="A3184" s="4">
        <v>13183</v>
      </c>
      <c r="B3184" s="4" t="s">
        <v>108</v>
      </c>
      <c r="C3184" s="4">
        <v>42</v>
      </c>
      <c r="D3184" s="4" t="s">
        <v>1040</v>
      </c>
      <c r="E3184" s="4" t="s">
        <v>1041</v>
      </c>
      <c r="F3184" s="5">
        <v>42660</v>
      </c>
      <c r="G3184" s="6">
        <v>45803.624571759261</v>
      </c>
      <c r="H3184" s="9">
        <f t="shared" si="392"/>
        <v>3143</v>
      </c>
      <c r="I3184" s="4">
        <v>11.2</v>
      </c>
      <c r="J3184" s="4" t="str">
        <f t="shared" si="393"/>
        <v>Overloaded</v>
      </c>
      <c r="K3184" s="4">
        <v>8</v>
      </c>
      <c r="L3184" s="4" t="str">
        <f t="shared" si="394"/>
        <v>High</v>
      </c>
      <c r="M3184" s="4">
        <v>5.6</v>
      </c>
      <c r="N3184" s="4" t="str">
        <f t="shared" si="395"/>
        <v>Sleep Deprived</v>
      </c>
      <c r="O3184" s="4">
        <v>61</v>
      </c>
      <c r="P3184" s="4" t="str">
        <f t="shared" si="396"/>
        <v>Average</v>
      </c>
      <c r="Q3184" s="4">
        <v>3119</v>
      </c>
      <c r="R3184" s="4" t="str">
        <f t="shared" si="397"/>
        <v>Sedentary</v>
      </c>
      <c r="S3184" s="4">
        <v>111</v>
      </c>
      <c r="T3184" s="4" t="str">
        <f t="shared" si="398"/>
        <v>High</v>
      </c>
      <c r="U3184" s="4" t="s">
        <v>1049</v>
      </c>
      <c r="V3184" s="4" t="s">
        <v>4199</v>
      </c>
      <c r="W3184" s="2" t="str">
        <f t="shared" si="399"/>
        <v>Community provide.</v>
      </c>
    </row>
    <row r="3185" spans="1:23" x14ac:dyDescent="0.35">
      <c r="A3185" s="4">
        <v>13184</v>
      </c>
      <c r="B3185" s="4" t="s">
        <v>743</v>
      </c>
      <c r="C3185" s="4">
        <v>45</v>
      </c>
      <c r="D3185" s="4"/>
      <c r="E3185" s="4" t="s">
        <v>1045</v>
      </c>
      <c r="F3185" s="5">
        <v>42559</v>
      </c>
      <c r="G3185" s="6">
        <v>45813.260462962957</v>
      </c>
      <c r="H3185" s="9">
        <f t="shared" si="392"/>
        <v>3254</v>
      </c>
      <c r="I3185" s="4">
        <v>7</v>
      </c>
      <c r="J3185" s="4" t="str">
        <f t="shared" si="393"/>
        <v>Normal</v>
      </c>
      <c r="K3185" s="4">
        <v>9</v>
      </c>
      <c r="L3185" s="4" t="str">
        <f t="shared" si="394"/>
        <v>High</v>
      </c>
      <c r="M3185" s="4">
        <v>8.1</v>
      </c>
      <c r="N3185" s="4" t="str">
        <f t="shared" si="395"/>
        <v>Well Rested</v>
      </c>
      <c r="O3185" s="4">
        <v>48</v>
      </c>
      <c r="P3185" s="4" t="str">
        <f t="shared" si="396"/>
        <v>Poor</v>
      </c>
      <c r="Q3185" s="4">
        <v>6172</v>
      </c>
      <c r="R3185" s="4" t="str">
        <f t="shared" si="397"/>
        <v>Low Active</v>
      </c>
      <c r="S3185" s="4">
        <v>98</v>
      </c>
      <c r="T3185" s="4" t="str">
        <f t="shared" si="398"/>
        <v>Normal</v>
      </c>
      <c r="U3185" s="4" t="s">
        <v>1049</v>
      </c>
      <c r="V3185" s="4" t="s">
        <v>4200</v>
      </c>
      <c r="W3185" s="2" t="str">
        <f t="shared" si="399"/>
        <v>Stock.</v>
      </c>
    </row>
    <row r="3186" spans="1:23" ht="29" x14ac:dyDescent="0.35">
      <c r="A3186" s="4">
        <v>13185</v>
      </c>
      <c r="B3186" s="4" t="s">
        <v>744</v>
      </c>
      <c r="C3186" s="4">
        <v>58</v>
      </c>
      <c r="D3186" s="4" t="s">
        <v>1040</v>
      </c>
      <c r="E3186" s="4" t="s">
        <v>1041</v>
      </c>
      <c r="F3186" s="5">
        <v>43658</v>
      </c>
      <c r="G3186" s="6">
        <v>45833.420775462961</v>
      </c>
      <c r="H3186" s="9">
        <f t="shared" si="392"/>
        <v>2175</v>
      </c>
      <c r="I3186" s="4"/>
      <c r="J3186" s="4" t="str">
        <f t="shared" si="393"/>
        <v/>
      </c>
      <c r="K3186" s="4">
        <v>7</v>
      </c>
      <c r="L3186" s="4" t="str">
        <f t="shared" si="394"/>
        <v>High</v>
      </c>
      <c r="M3186" s="4">
        <v>4.0999999999999996</v>
      </c>
      <c r="N3186" s="4" t="str">
        <f t="shared" si="395"/>
        <v>Sleep Deprived</v>
      </c>
      <c r="O3186" s="4">
        <v>76</v>
      </c>
      <c r="P3186" s="4" t="str">
        <f t="shared" si="396"/>
        <v>Good</v>
      </c>
      <c r="Q3186" s="4">
        <v>2183</v>
      </c>
      <c r="R3186" s="4" t="str">
        <f t="shared" si="397"/>
        <v>Sedentary</v>
      </c>
      <c r="S3186" s="4">
        <v>104</v>
      </c>
      <c r="T3186" s="4" t="str">
        <f t="shared" si="398"/>
        <v>High</v>
      </c>
      <c r="U3186" s="4" t="s">
        <v>1049</v>
      </c>
      <c r="V3186" s="4" t="s">
        <v>4201</v>
      </c>
      <c r="W3186" s="2" t="str">
        <f t="shared" si="399"/>
        <v>Model close.</v>
      </c>
    </row>
    <row r="3187" spans="1:23" ht="29" x14ac:dyDescent="0.35">
      <c r="A3187" s="4">
        <v>13186</v>
      </c>
      <c r="B3187" s="4" t="s">
        <v>51</v>
      </c>
      <c r="C3187" s="4">
        <v>57</v>
      </c>
      <c r="D3187" s="4" t="s">
        <v>1040</v>
      </c>
      <c r="E3187" s="4" t="s">
        <v>1045</v>
      </c>
      <c r="F3187" s="5">
        <v>44411</v>
      </c>
      <c r="G3187" s="6">
        <v>45832.077604166669</v>
      </c>
      <c r="H3187" s="9">
        <f t="shared" si="392"/>
        <v>1421</v>
      </c>
      <c r="I3187" s="4">
        <v>11.7</v>
      </c>
      <c r="J3187" s="4" t="str">
        <f t="shared" si="393"/>
        <v>Overloaded</v>
      </c>
      <c r="K3187" s="4">
        <v>3</v>
      </c>
      <c r="L3187" s="4" t="str">
        <f t="shared" si="394"/>
        <v>Low</v>
      </c>
      <c r="M3187" s="4">
        <v>6.5</v>
      </c>
      <c r="N3187" s="4" t="str">
        <f t="shared" si="395"/>
        <v>Moderate</v>
      </c>
      <c r="O3187" s="4">
        <v>54</v>
      </c>
      <c r="P3187" s="4" t="str">
        <f t="shared" si="396"/>
        <v>Average</v>
      </c>
      <c r="Q3187" s="4">
        <v>10024</v>
      </c>
      <c r="R3187" s="4" t="str">
        <f t="shared" si="397"/>
        <v>Highly Active</v>
      </c>
      <c r="S3187" s="4">
        <v>112</v>
      </c>
      <c r="T3187" s="4" t="str">
        <f t="shared" si="398"/>
        <v>High</v>
      </c>
      <c r="U3187" s="4" t="s">
        <v>1048</v>
      </c>
      <c r="V3187" s="4" t="s">
        <v>4202</v>
      </c>
      <c r="W3187" s="2" t="str">
        <f t="shared" si="399"/>
        <v>Must decade.</v>
      </c>
    </row>
    <row r="3188" spans="1:23" ht="29" x14ac:dyDescent="0.35">
      <c r="A3188" s="4">
        <v>13187</v>
      </c>
      <c r="B3188" s="4" t="s">
        <v>575</v>
      </c>
      <c r="C3188" s="4">
        <v>53</v>
      </c>
      <c r="D3188" s="4" t="s">
        <v>1040</v>
      </c>
      <c r="E3188" s="4" t="s">
        <v>1041</v>
      </c>
      <c r="F3188" s="5">
        <v>45036</v>
      </c>
      <c r="G3188" s="6">
        <v>45806.320289351846</v>
      </c>
      <c r="H3188" s="9">
        <f t="shared" si="392"/>
        <v>770</v>
      </c>
      <c r="I3188" s="4">
        <v>8</v>
      </c>
      <c r="J3188" s="4" t="str">
        <f t="shared" si="393"/>
        <v>Normal</v>
      </c>
      <c r="K3188" s="4">
        <v>6</v>
      </c>
      <c r="L3188" s="4" t="str">
        <f t="shared" si="394"/>
        <v>Moderate</v>
      </c>
      <c r="M3188" s="4">
        <v>6.6</v>
      </c>
      <c r="N3188" s="4" t="str">
        <f t="shared" si="395"/>
        <v>Moderate</v>
      </c>
      <c r="O3188" s="4">
        <v>74</v>
      </c>
      <c r="P3188" s="4" t="str">
        <f t="shared" si="396"/>
        <v>Good</v>
      </c>
      <c r="Q3188" s="4">
        <v>3305</v>
      </c>
      <c r="R3188" s="4" t="str">
        <f t="shared" si="397"/>
        <v>Sedentary</v>
      </c>
      <c r="S3188" s="4">
        <v>81</v>
      </c>
      <c r="T3188" s="4" t="str">
        <f t="shared" si="398"/>
        <v>Normal</v>
      </c>
      <c r="U3188" s="4" t="s">
        <v>1048</v>
      </c>
      <c r="V3188" s="4" t="s">
        <v>4203</v>
      </c>
      <c r="W3188" s="2" t="str">
        <f t="shared" si="399"/>
        <v>Safe can paper.</v>
      </c>
    </row>
    <row r="3189" spans="1:23" ht="29" x14ac:dyDescent="0.35">
      <c r="A3189" s="4">
        <v>13188</v>
      </c>
      <c r="B3189" s="4" t="s">
        <v>114</v>
      </c>
      <c r="C3189" s="4">
        <v>30</v>
      </c>
      <c r="D3189" s="4" t="s">
        <v>1038</v>
      </c>
      <c r="E3189" s="4" t="s">
        <v>1045</v>
      </c>
      <c r="F3189" s="5">
        <v>44724</v>
      </c>
      <c r="G3189" s="6">
        <v>45793.200787037043</v>
      </c>
      <c r="H3189" s="9">
        <f t="shared" si="392"/>
        <v>1069</v>
      </c>
      <c r="I3189" s="4">
        <v>4.0999999999999996</v>
      </c>
      <c r="J3189" s="4" t="str">
        <f t="shared" si="393"/>
        <v>Unburdened</v>
      </c>
      <c r="K3189" s="4">
        <v>4</v>
      </c>
      <c r="L3189" s="4" t="str">
        <f t="shared" si="394"/>
        <v>Moderate</v>
      </c>
      <c r="M3189" s="4">
        <v>4.8</v>
      </c>
      <c r="N3189" s="4" t="str">
        <f t="shared" si="395"/>
        <v>Sleep Deprived</v>
      </c>
      <c r="O3189" s="4">
        <v>45</v>
      </c>
      <c r="P3189" s="4" t="str">
        <f t="shared" si="396"/>
        <v>Poor</v>
      </c>
      <c r="Q3189" s="4">
        <v>5470</v>
      </c>
      <c r="R3189" s="4" t="str">
        <f t="shared" si="397"/>
        <v>Low Active</v>
      </c>
      <c r="S3189" s="4">
        <v>71</v>
      </c>
      <c r="T3189" s="4" t="str">
        <f t="shared" si="398"/>
        <v>Normal</v>
      </c>
      <c r="U3189" s="4" t="s">
        <v>1048</v>
      </c>
      <c r="V3189" s="4" t="s">
        <v>4204</v>
      </c>
      <c r="W3189" s="2" t="str">
        <f t="shared" si="399"/>
        <v>Page.</v>
      </c>
    </row>
    <row r="3190" spans="1:23" ht="29" x14ac:dyDescent="0.35">
      <c r="A3190" s="4">
        <v>13189</v>
      </c>
      <c r="B3190" s="4" t="s">
        <v>416</v>
      </c>
      <c r="C3190" s="4">
        <v>37</v>
      </c>
      <c r="D3190" s="4"/>
      <c r="E3190" s="4" t="s">
        <v>1044</v>
      </c>
      <c r="F3190" s="5">
        <v>45241</v>
      </c>
      <c r="G3190" s="6">
        <v>45756.152037037027</v>
      </c>
      <c r="H3190" s="9">
        <f t="shared" si="392"/>
        <v>515</v>
      </c>
      <c r="I3190" s="4">
        <v>9.5</v>
      </c>
      <c r="J3190" s="4" t="str">
        <f t="shared" si="393"/>
        <v>Normal</v>
      </c>
      <c r="K3190" s="4">
        <v>5</v>
      </c>
      <c r="L3190" s="4" t="str">
        <f t="shared" si="394"/>
        <v>Moderate</v>
      </c>
      <c r="M3190" s="4">
        <v>7.6</v>
      </c>
      <c r="N3190" s="4" t="str">
        <f t="shared" si="395"/>
        <v>Moderate</v>
      </c>
      <c r="O3190" s="4">
        <v>58</v>
      </c>
      <c r="P3190" s="4" t="str">
        <f t="shared" si="396"/>
        <v>Average</v>
      </c>
      <c r="Q3190" s="4">
        <v>2438</v>
      </c>
      <c r="R3190" s="4" t="str">
        <f t="shared" si="397"/>
        <v>Sedentary</v>
      </c>
      <c r="S3190" s="4">
        <v>105</v>
      </c>
      <c r="T3190" s="4" t="str">
        <f t="shared" si="398"/>
        <v>High</v>
      </c>
      <c r="U3190" s="4" t="s">
        <v>1049</v>
      </c>
      <c r="V3190" s="4" t="s">
        <v>4205</v>
      </c>
      <c r="W3190" s="2" t="str">
        <f t="shared" si="399"/>
        <v>Opportunity its.</v>
      </c>
    </row>
    <row r="3191" spans="1:23" x14ac:dyDescent="0.35">
      <c r="A3191" s="4">
        <v>13190</v>
      </c>
      <c r="B3191" s="4" t="s">
        <v>650</v>
      </c>
      <c r="C3191" s="4">
        <v>56</v>
      </c>
      <c r="D3191" s="4" t="s">
        <v>1040</v>
      </c>
      <c r="E3191" s="4" t="s">
        <v>1044</v>
      </c>
      <c r="F3191" s="5">
        <v>43939</v>
      </c>
      <c r="G3191" s="6">
        <v>45731.334872685176</v>
      </c>
      <c r="H3191" s="9">
        <f t="shared" si="392"/>
        <v>1792</v>
      </c>
      <c r="I3191" s="4">
        <v>9.6</v>
      </c>
      <c r="J3191" s="4" t="str">
        <f t="shared" si="393"/>
        <v>Normal</v>
      </c>
      <c r="K3191" s="4">
        <v>2</v>
      </c>
      <c r="L3191" s="4" t="str">
        <f t="shared" si="394"/>
        <v>Low</v>
      </c>
      <c r="M3191" s="4">
        <v>8.6999999999999993</v>
      </c>
      <c r="N3191" s="4" t="str">
        <f t="shared" si="395"/>
        <v>Well Rested</v>
      </c>
      <c r="O3191" s="4">
        <v>62</v>
      </c>
      <c r="P3191" s="4" t="str">
        <f t="shared" si="396"/>
        <v>Average</v>
      </c>
      <c r="Q3191" s="4">
        <v>3315</v>
      </c>
      <c r="R3191" s="4" t="str">
        <f t="shared" si="397"/>
        <v>Sedentary</v>
      </c>
      <c r="S3191" s="4">
        <v>60</v>
      </c>
      <c r="T3191" s="4" t="str">
        <f t="shared" si="398"/>
        <v>Normal</v>
      </c>
      <c r="U3191" s="4" t="s">
        <v>1048</v>
      </c>
      <c r="V3191" s="4" t="s">
        <v>2445</v>
      </c>
      <c r="W3191" s="2" t="str">
        <f t="shared" si="399"/>
        <v>Oil.</v>
      </c>
    </row>
    <row r="3192" spans="1:23" ht="29" x14ac:dyDescent="0.35">
      <c r="A3192" s="4">
        <v>13191</v>
      </c>
      <c r="B3192" s="4" t="s">
        <v>134</v>
      </c>
      <c r="C3192" s="4">
        <v>24</v>
      </c>
      <c r="D3192" s="4" t="s">
        <v>1038</v>
      </c>
      <c r="E3192" s="4" t="s">
        <v>1042</v>
      </c>
      <c r="F3192" s="5">
        <v>43354</v>
      </c>
      <c r="G3192" s="6">
        <v>45830.171400462961</v>
      </c>
      <c r="H3192" s="9">
        <f t="shared" si="392"/>
        <v>2476</v>
      </c>
      <c r="I3192" s="4">
        <v>7.3</v>
      </c>
      <c r="J3192" s="4" t="str">
        <f t="shared" si="393"/>
        <v>Normal</v>
      </c>
      <c r="K3192" s="4">
        <v>5</v>
      </c>
      <c r="L3192" s="4" t="str">
        <f t="shared" si="394"/>
        <v>Moderate</v>
      </c>
      <c r="M3192" s="4">
        <v>4.2</v>
      </c>
      <c r="N3192" s="4" t="str">
        <f t="shared" si="395"/>
        <v>Sleep Deprived</v>
      </c>
      <c r="O3192" s="4">
        <v>51</v>
      </c>
      <c r="P3192" s="4" t="str">
        <f t="shared" si="396"/>
        <v>Average</v>
      </c>
      <c r="Q3192" s="4">
        <v>8146</v>
      </c>
      <c r="R3192" s="4" t="str">
        <f t="shared" si="397"/>
        <v>Active</v>
      </c>
      <c r="S3192" s="4">
        <v>94</v>
      </c>
      <c r="T3192" s="4" t="str">
        <f t="shared" si="398"/>
        <v>Normal</v>
      </c>
      <c r="U3192" s="4" t="s">
        <v>1049</v>
      </c>
      <c r="V3192" s="4" t="s">
        <v>4206</v>
      </c>
      <c r="W3192" s="2" t="str">
        <f t="shared" si="399"/>
        <v>Matter cup.</v>
      </c>
    </row>
    <row r="3193" spans="1:23" x14ac:dyDescent="0.35">
      <c r="A3193" s="4">
        <v>13192</v>
      </c>
      <c r="B3193" s="4" t="s">
        <v>25</v>
      </c>
      <c r="C3193" s="4">
        <v>58</v>
      </c>
      <c r="D3193" s="4" t="s">
        <v>1038</v>
      </c>
      <c r="E3193" s="4" t="s">
        <v>1043</v>
      </c>
      <c r="F3193" s="5">
        <v>44100</v>
      </c>
      <c r="G3193" s="6">
        <v>45816.631944444453</v>
      </c>
      <c r="H3193" s="9">
        <f t="shared" si="392"/>
        <v>1716</v>
      </c>
      <c r="I3193" s="4">
        <v>4.2</v>
      </c>
      <c r="J3193" s="4" t="str">
        <f t="shared" si="393"/>
        <v>Unburdened</v>
      </c>
      <c r="K3193" s="4">
        <v>6</v>
      </c>
      <c r="L3193" s="4" t="str">
        <f t="shared" si="394"/>
        <v>Moderate</v>
      </c>
      <c r="M3193" s="4">
        <v>6</v>
      </c>
      <c r="N3193" s="4" t="str">
        <f t="shared" si="395"/>
        <v>Moderate</v>
      </c>
      <c r="O3193" s="4">
        <v>60</v>
      </c>
      <c r="P3193" s="4" t="str">
        <f t="shared" si="396"/>
        <v>Average</v>
      </c>
      <c r="Q3193" s="4">
        <v>7136</v>
      </c>
      <c r="R3193" s="4" t="str">
        <f t="shared" si="397"/>
        <v>Low Active</v>
      </c>
      <c r="S3193" s="4">
        <v>100</v>
      </c>
      <c r="T3193" s="4" t="str">
        <f t="shared" si="398"/>
        <v>Normal</v>
      </c>
      <c r="U3193" s="4" t="s">
        <v>1048</v>
      </c>
      <c r="V3193" s="4" t="s">
        <v>4207</v>
      </c>
      <c r="W3193" s="2" t="str">
        <f t="shared" si="399"/>
        <v>Want bit.</v>
      </c>
    </row>
    <row r="3194" spans="1:23" ht="29" x14ac:dyDescent="0.35">
      <c r="A3194" s="4">
        <v>13193</v>
      </c>
      <c r="B3194" s="4" t="s">
        <v>238</v>
      </c>
      <c r="C3194" s="4">
        <v>24</v>
      </c>
      <c r="D3194" s="4" t="s">
        <v>1038</v>
      </c>
      <c r="E3194" s="4" t="s">
        <v>1044</v>
      </c>
      <c r="F3194" s="5">
        <v>45122</v>
      </c>
      <c r="G3194" s="6">
        <v>45792.568726851852</v>
      </c>
      <c r="H3194" s="9">
        <f t="shared" si="392"/>
        <v>670</v>
      </c>
      <c r="I3194" s="4">
        <v>6.4</v>
      </c>
      <c r="J3194" s="4" t="str">
        <f t="shared" si="393"/>
        <v>Unburdened</v>
      </c>
      <c r="K3194" s="4">
        <v>2</v>
      </c>
      <c r="L3194" s="4" t="str">
        <f t="shared" si="394"/>
        <v>Low</v>
      </c>
      <c r="M3194" s="4">
        <v>4.0999999999999996</v>
      </c>
      <c r="N3194" s="4" t="str">
        <f t="shared" si="395"/>
        <v>Sleep Deprived</v>
      </c>
      <c r="O3194" s="4">
        <v>67</v>
      </c>
      <c r="P3194" s="4" t="str">
        <f t="shared" si="396"/>
        <v>Average</v>
      </c>
      <c r="Q3194" s="4">
        <v>3002</v>
      </c>
      <c r="R3194" s="4" t="str">
        <f t="shared" si="397"/>
        <v>Sedentary</v>
      </c>
      <c r="S3194" s="4">
        <v>107</v>
      </c>
      <c r="T3194" s="4" t="str">
        <f t="shared" si="398"/>
        <v>High</v>
      </c>
      <c r="U3194" s="4" t="s">
        <v>1048</v>
      </c>
      <c r="V3194" s="4" t="s">
        <v>4208</v>
      </c>
      <c r="W3194" s="2" t="str">
        <f t="shared" si="399"/>
        <v>Act move edge.</v>
      </c>
    </row>
    <row r="3195" spans="1:23" x14ac:dyDescent="0.35">
      <c r="A3195" s="4">
        <v>13194</v>
      </c>
      <c r="B3195" s="4" t="s">
        <v>509</v>
      </c>
      <c r="C3195" s="4">
        <v>56</v>
      </c>
      <c r="D3195" s="4" t="s">
        <v>1038</v>
      </c>
      <c r="E3195" s="4" t="s">
        <v>1042</v>
      </c>
      <c r="F3195" s="5">
        <v>44919</v>
      </c>
      <c r="G3195" s="6">
        <v>45766.573703703703</v>
      </c>
      <c r="H3195" s="9">
        <f t="shared" si="392"/>
        <v>847</v>
      </c>
      <c r="I3195" s="4"/>
      <c r="J3195" s="4" t="str">
        <f t="shared" si="393"/>
        <v/>
      </c>
      <c r="K3195" s="4">
        <v>3</v>
      </c>
      <c r="L3195" s="4" t="str">
        <f t="shared" si="394"/>
        <v>Low</v>
      </c>
      <c r="M3195" s="4">
        <v>7.9</v>
      </c>
      <c r="N3195" s="4" t="str">
        <f t="shared" si="395"/>
        <v>Moderate</v>
      </c>
      <c r="O3195" s="4">
        <v>68</v>
      </c>
      <c r="P3195" s="4" t="str">
        <f t="shared" si="396"/>
        <v>Average</v>
      </c>
      <c r="Q3195" s="4">
        <v>11619</v>
      </c>
      <c r="R3195" s="4" t="str">
        <f t="shared" si="397"/>
        <v>Highly Active</v>
      </c>
      <c r="S3195" s="4">
        <v>98</v>
      </c>
      <c r="T3195" s="4" t="str">
        <f t="shared" si="398"/>
        <v>Normal</v>
      </c>
      <c r="U3195" s="4" t="s">
        <v>1048</v>
      </c>
      <c r="V3195" s="4" t="s">
        <v>4209</v>
      </c>
      <c r="W3195" s="2" t="str">
        <f t="shared" si="399"/>
        <v>Save mouth.</v>
      </c>
    </row>
    <row r="3196" spans="1:23" ht="29" x14ac:dyDescent="0.35">
      <c r="A3196" s="4">
        <v>13195</v>
      </c>
      <c r="B3196" s="4" t="s">
        <v>544</v>
      </c>
      <c r="C3196" s="4">
        <v>22</v>
      </c>
      <c r="D3196" s="4" t="s">
        <v>1039</v>
      </c>
      <c r="E3196" s="4" t="s">
        <v>1044</v>
      </c>
      <c r="F3196" s="5">
        <v>45265</v>
      </c>
      <c r="G3196" s="6">
        <v>45773.7812037037</v>
      </c>
      <c r="H3196" s="9">
        <f t="shared" si="392"/>
        <v>508</v>
      </c>
      <c r="I3196" s="4">
        <v>9.3000000000000007</v>
      </c>
      <c r="J3196" s="4" t="str">
        <f t="shared" si="393"/>
        <v>Normal</v>
      </c>
      <c r="K3196" s="4">
        <v>3</v>
      </c>
      <c r="L3196" s="4" t="str">
        <f t="shared" si="394"/>
        <v>Low</v>
      </c>
      <c r="M3196" s="4">
        <v>4.2</v>
      </c>
      <c r="N3196" s="4" t="str">
        <f t="shared" si="395"/>
        <v>Sleep Deprived</v>
      </c>
      <c r="O3196" s="4">
        <v>65</v>
      </c>
      <c r="P3196" s="4" t="str">
        <f t="shared" si="396"/>
        <v>Average</v>
      </c>
      <c r="Q3196" s="4">
        <v>8126</v>
      </c>
      <c r="R3196" s="4" t="str">
        <f t="shared" si="397"/>
        <v>Active</v>
      </c>
      <c r="S3196" s="4">
        <v>119</v>
      </c>
      <c r="T3196" s="4" t="str">
        <f t="shared" si="398"/>
        <v>High</v>
      </c>
      <c r="U3196" s="4" t="s">
        <v>1049</v>
      </c>
      <c r="V3196" s="4" t="s">
        <v>4210</v>
      </c>
      <c r="W3196" s="2" t="str">
        <f t="shared" si="399"/>
        <v>Present parent.</v>
      </c>
    </row>
    <row r="3197" spans="1:23" ht="43.5" x14ac:dyDescent="0.35">
      <c r="A3197" s="4">
        <v>13196</v>
      </c>
      <c r="B3197" s="4" t="s">
        <v>16</v>
      </c>
      <c r="C3197" s="4"/>
      <c r="D3197" s="4"/>
      <c r="E3197" s="4" t="s">
        <v>1045</v>
      </c>
      <c r="F3197" s="5">
        <v>43396</v>
      </c>
      <c r="G3197" s="6">
        <v>45801.936388888891</v>
      </c>
      <c r="H3197" s="9">
        <f t="shared" si="392"/>
        <v>2405</v>
      </c>
      <c r="I3197" s="4">
        <v>8.1</v>
      </c>
      <c r="J3197" s="4" t="str">
        <f t="shared" si="393"/>
        <v>Normal</v>
      </c>
      <c r="K3197" s="4">
        <v>3</v>
      </c>
      <c r="L3197" s="4" t="str">
        <f t="shared" si="394"/>
        <v>Low</v>
      </c>
      <c r="M3197" s="4">
        <v>7.5</v>
      </c>
      <c r="N3197" s="4" t="str">
        <f t="shared" si="395"/>
        <v>Moderate</v>
      </c>
      <c r="O3197" s="4">
        <v>67</v>
      </c>
      <c r="P3197" s="4" t="str">
        <f t="shared" si="396"/>
        <v>Average</v>
      </c>
      <c r="Q3197" s="4">
        <v>8932</v>
      </c>
      <c r="R3197" s="4" t="str">
        <f t="shared" si="397"/>
        <v>Active</v>
      </c>
      <c r="S3197" s="4">
        <v>82</v>
      </c>
      <c r="T3197" s="4" t="str">
        <f t="shared" si="398"/>
        <v>Normal</v>
      </c>
      <c r="U3197" s="4" t="s">
        <v>1049</v>
      </c>
      <c r="V3197" s="4" t="s">
        <v>4211</v>
      </c>
      <c r="W3197" s="2" t="str">
        <f t="shared" si="399"/>
        <v>None discussion many.</v>
      </c>
    </row>
    <row r="3198" spans="1:23" ht="43.5" x14ac:dyDescent="0.35">
      <c r="A3198" s="4">
        <v>13197</v>
      </c>
      <c r="B3198" s="4" t="s">
        <v>35</v>
      </c>
      <c r="C3198" s="4">
        <v>32</v>
      </c>
      <c r="D3198" s="4" t="s">
        <v>1040</v>
      </c>
      <c r="E3198" s="4" t="s">
        <v>1041</v>
      </c>
      <c r="F3198" s="5">
        <v>44140</v>
      </c>
      <c r="G3198" s="6">
        <v>45752.840613425928</v>
      </c>
      <c r="H3198" s="9">
        <f t="shared" si="392"/>
        <v>1612</v>
      </c>
      <c r="I3198" s="4">
        <v>10.3</v>
      </c>
      <c r="J3198" s="4" t="str">
        <f t="shared" si="393"/>
        <v>Overloaded</v>
      </c>
      <c r="K3198" s="4">
        <v>9</v>
      </c>
      <c r="L3198" s="4" t="str">
        <f t="shared" si="394"/>
        <v>High</v>
      </c>
      <c r="M3198" s="4">
        <v>5.5</v>
      </c>
      <c r="N3198" s="4" t="str">
        <f t="shared" si="395"/>
        <v>Sleep Deprived</v>
      </c>
      <c r="O3198" s="4">
        <v>89</v>
      </c>
      <c r="P3198" s="4" t="str">
        <f t="shared" si="396"/>
        <v>Excellent</v>
      </c>
      <c r="Q3198" s="4">
        <v>13582</v>
      </c>
      <c r="R3198" s="4" t="str">
        <f t="shared" si="397"/>
        <v>Highly Active</v>
      </c>
      <c r="S3198" s="4">
        <v>80</v>
      </c>
      <c r="T3198" s="4" t="str">
        <f t="shared" si="398"/>
        <v>Normal</v>
      </c>
      <c r="U3198" s="4" t="s">
        <v>1049</v>
      </c>
      <c r="V3198" s="4" t="s">
        <v>4212</v>
      </c>
      <c r="W3198" s="2" t="str">
        <f t="shared" si="399"/>
        <v>Data everybody shoulder.</v>
      </c>
    </row>
    <row r="3199" spans="1:23" ht="29" x14ac:dyDescent="0.35">
      <c r="A3199" s="4">
        <v>13198</v>
      </c>
      <c r="B3199" s="4" t="s">
        <v>211</v>
      </c>
      <c r="C3199" s="4">
        <v>24</v>
      </c>
      <c r="D3199" s="4" t="s">
        <v>1039</v>
      </c>
      <c r="E3199" s="4" t="s">
        <v>1046</v>
      </c>
      <c r="F3199" s="5">
        <v>45438</v>
      </c>
      <c r="G3199" s="6">
        <v>45801.859189814822</v>
      </c>
      <c r="H3199" s="9">
        <f t="shared" si="392"/>
        <v>363</v>
      </c>
      <c r="I3199" s="4">
        <v>8.3000000000000007</v>
      </c>
      <c r="J3199" s="4" t="str">
        <f t="shared" si="393"/>
        <v>Normal</v>
      </c>
      <c r="K3199" s="4">
        <v>8</v>
      </c>
      <c r="L3199" s="4" t="str">
        <f t="shared" si="394"/>
        <v>High</v>
      </c>
      <c r="M3199" s="4">
        <v>7.7</v>
      </c>
      <c r="N3199" s="4" t="str">
        <f t="shared" si="395"/>
        <v>Moderate</v>
      </c>
      <c r="O3199" s="4">
        <v>64</v>
      </c>
      <c r="P3199" s="4" t="str">
        <f t="shared" si="396"/>
        <v>Average</v>
      </c>
      <c r="Q3199" s="4">
        <v>3984</v>
      </c>
      <c r="R3199" s="4" t="str">
        <f t="shared" si="397"/>
        <v>Sedentary</v>
      </c>
      <c r="S3199" s="4">
        <v>100</v>
      </c>
      <c r="T3199" s="4" t="str">
        <f t="shared" si="398"/>
        <v>Normal</v>
      </c>
      <c r="U3199" s="4" t="s">
        <v>1049</v>
      </c>
      <c r="V3199" s="4" t="s">
        <v>4213</v>
      </c>
      <c r="W3199" s="2" t="str">
        <f t="shared" si="399"/>
        <v>Especially couple laugh.</v>
      </c>
    </row>
    <row r="3200" spans="1:23" x14ac:dyDescent="0.35">
      <c r="A3200" s="4">
        <v>13199</v>
      </c>
      <c r="B3200" s="4" t="s">
        <v>124</v>
      </c>
      <c r="C3200" s="4">
        <v>33</v>
      </c>
      <c r="D3200" s="4" t="s">
        <v>1040</v>
      </c>
      <c r="E3200" s="4" t="s">
        <v>1045</v>
      </c>
      <c r="F3200" s="5">
        <v>43196</v>
      </c>
      <c r="G3200" s="6">
        <v>45717.704571759263</v>
      </c>
      <c r="H3200" s="9">
        <f t="shared" si="392"/>
        <v>2521</v>
      </c>
      <c r="I3200" s="4">
        <v>11.2</v>
      </c>
      <c r="J3200" s="4" t="str">
        <f t="shared" si="393"/>
        <v>Overloaded</v>
      </c>
      <c r="K3200" s="4">
        <v>2</v>
      </c>
      <c r="L3200" s="4" t="str">
        <f t="shared" si="394"/>
        <v>Low</v>
      </c>
      <c r="M3200" s="4">
        <v>7.3</v>
      </c>
      <c r="N3200" s="4" t="str">
        <f t="shared" si="395"/>
        <v>Moderate</v>
      </c>
      <c r="O3200" s="4">
        <v>72</v>
      </c>
      <c r="P3200" s="4" t="str">
        <f t="shared" si="396"/>
        <v>Good</v>
      </c>
      <c r="Q3200" s="4">
        <v>8814</v>
      </c>
      <c r="R3200" s="4" t="str">
        <f t="shared" si="397"/>
        <v>Active</v>
      </c>
      <c r="S3200" s="4">
        <v>104</v>
      </c>
      <c r="T3200" s="4" t="str">
        <f t="shared" si="398"/>
        <v>High</v>
      </c>
      <c r="U3200" s="4" t="s">
        <v>1049</v>
      </c>
      <c r="V3200" s="4" t="s">
        <v>4214</v>
      </c>
      <c r="W3200" s="2" t="str">
        <f t="shared" si="399"/>
        <v>Very cause.</v>
      </c>
    </row>
    <row r="3201" spans="1:23" ht="43.5" x14ac:dyDescent="0.35">
      <c r="A3201" s="4">
        <v>13200</v>
      </c>
      <c r="B3201" s="4" t="s">
        <v>276</v>
      </c>
      <c r="C3201" s="4">
        <v>53</v>
      </c>
      <c r="D3201" s="4" t="s">
        <v>1039</v>
      </c>
      <c r="E3201" s="4" t="s">
        <v>1044</v>
      </c>
      <c r="F3201" s="5">
        <v>43507</v>
      </c>
      <c r="G3201" s="6">
        <v>45775.26048611111</v>
      </c>
      <c r="H3201" s="9">
        <f t="shared" si="392"/>
        <v>2268</v>
      </c>
      <c r="I3201" s="4">
        <v>9.6</v>
      </c>
      <c r="J3201" s="4" t="str">
        <f t="shared" si="393"/>
        <v>Normal</v>
      </c>
      <c r="K3201" s="4">
        <v>6</v>
      </c>
      <c r="L3201" s="4" t="str">
        <f t="shared" si="394"/>
        <v>Moderate</v>
      </c>
      <c r="M3201" s="4">
        <v>8</v>
      </c>
      <c r="N3201" s="4" t="str">
        <f t="shared" si="395"/>
        <v>Well Rested</v>
      </c>
      <c r="O3201" s="4">
        <v>63</v>
      </c>
      <c r="P3201" s="4" t="str">
        <f t="shared" si="396"/>
        <v>Average</v>
      </c>
      <c r="Q3201" s="4">
        <v>12856</v>
      </c>
      <c r="R3201" s="4" t="str">
        <f t="shared" si="397"/>
        <v>Highly Active</v>
      </c>
      <c r="S3201" s="4">
        <v>118</v>
      </c>
      <c r="T3201" s="4" t="str">
        <f t="shared" si="398"/>
        <v>High</v>
      </c>
      <c r="U3201" s="4" t="s">
        <v>1048</v>
      </c>
      <c r="V3201" s="4" t="s">
        <v>4215</v>
      </c>
      <c r="W3201" s="2" t="str">
        <f t="shared" si="399"/>
        <v>Paper doctor couple.</v>
      </c>
    </row>
    <row r="3202" spans="1:23" ht="29" x14ac:dyDescent="0.35">
      <c r="A3202" s="4">
        <v>13201</v>
      </c>
      <c r="B3202" s="4" t="s">
        <v>170</v>
      </c>
      <c r="C3202" s="4">
        <v>21</v>
      </c>
      <c r="D3202" s="4" t="s">
        <v>1039</v>
      </c>
      <c r="E3202" s="4" t="s">
        <v>1044</v>
      </c>
      <c r="F3202" s="5">
        <v>43313</v>
      </c>
      <c r="G3202" s="6">
        <v>45811.589189814818</v>
      </c>
      <c r="H3202" s="9">
        <f t="shared" si="392"/>
        <v>2498</v>
      </c>
      <c r="I3202" s="4">
        <v>5.9</v>
      </c>
      <c r="J3202" s="4" t="str">
        <f t="shared" si="393"/>
        <v>Unburdened</v>
      </c>
      <c r="K3202" s="4">
        <v>9</v>
      </c>
      <c r="L3202" s="4" t="str">
        <f t="shared" si="394"/>
        <v>High</v>
      </c>
      <c r="M3202" s="4">
        <v>6.9</v>
      </c>
      <c r="N3202" s="4" t="str">
        <f t="shared" si="395"/>
        <v>Moderate</v>
      </c>
      <c r="O3202" s="4">
        <v>45</v>
      </c>
      <c r="P3202" s="4" t="str">
        <f t="shared" si="396"/>
        <v>Poor</v>
      </c>
      <c r="Q3202" s="4">
        <v>14756</v>
      </c>
      <c r="R3202" s="4" t="str">
        <f t="shared" si="397"/>
        <v>Highly Active</v>
      </c>
      <c r="S3202" s="4">
        <v>74</v>
      </c>
      <c r="T3202" s="4" t="str">
        <f t="shared" si="398"/>
        <v>Normal</v>
      </c>
      <c r="U3202" s="4" t="s">
        <v>1049</v>
      </c>
      <c r="V3202" s="4" t="s">
        <v>4216</v>
      </c>
      <c r="W3202" s="2" t="str">
        <f t="shared" si="399"/>
        <v>Dream near the.</v>
      </c>
    </row>
    <row r="3203" spans="1:23" ht="29" x14ac:dyDescent="0.35">
      <c r="A3203" s="4">
        <v>13202</v>
      </c>
      <c r="B3203" s="4" t="s">
        <v>340</v>
      </c>
      <c r="C3203" s="4">
        <v>44</v>
      </c>
      <c r="D3203" s="4" t="s">
        <v>1039</v>
      </c>
      <c r="E3203" s="4" t="s">
        <v>1041</v>
      </c>
      <c r="F3203" s="5">
        <v>43931</v>
      </c>
      <c r="G3203" s="6">
        <v>45802.493344907409</v>
      </c>
      <c r="H3203" s="9">
        <f t="shared" ref="H3203:H3266" si="400">IF(AND(ISNUMBER(G3203), ISNUMBER(F3203), G3203&gt;=F3203), DATEDIF(F3203, G3203, "d"), "Invalid Dates")</f>
        <v>1871</v>
      </c>
      <c r="I3203" s="4">
        <v>11.2</v>
      </c>
      <c r="J3203" s="4" t="str">
        <f t="shared" ref="J3203:J3266" si="401">IF(I3203="", "", IF(ISNUMBER(I3203), IF(I3203&gt;10, "Overloaded", IF(I3203&gt;=7, "Normal", "Unburdened")), "Others"))</f>
        <v>Overloaded</v>
      </c>
      <c r="K3203" s="4">
        <v>3</v>
      </c>
      <c r="L3203" s="4" t="str">
        <f t="shared" ref="L3203:L3266" si="402">IF(K3203="", "", IF(ISNUMBER(K3203), IF(K3203&gt;=7, "High", IF(K3203&gt;=4, "Moderate", "Low")), "Invalid"))</f>
        <v>Low</v>
      </c>
      <c r="M3203" s="4">
        <v>4.5999999999999996</v>
      </c>
      <c r="N3203" s="4" t="str">
        <f t="shared" ref="N3203:N3266" si="403">IF(M3203="", "", IF(ISNUMBER(M3203), IF(M3203&gt;=8, "Well Rested", IF(M3203&gt;=6, "Moderate", "Sleep Deprived")), "Invalid"))</f>
        <v>Sleep Deprived</v>
      </c>
      <c r="O3203" s="4">
        <v>77</v>
      </c>
      <c r="P3203" s="4" t="str">
        <f t="shared" ref="P3203:P3266" si="404">IF(O3203="", "", IF(ISNUMBER(O3203), IF(O3203&gt;=85, "Excellent", IF(O3203&gt;=70, "Good", IF(O3203&gt;=50, "Average", "Poor"))), "Invalid"))</f>
        <v>Good</v>
      </c>
      <c r="Q3203" s="4">
        <v>4835</v>
      </c>
      <c r="R3203" s="4" t="str">
        <f t="shared" ref="R3203:R3266" si="405">IF(Q3203="", "", IF(ISNUMBER(Q3203), IF(Q3203&gt;=10000, "Highly Active", IF(Q3203&gt;=7500, "Active", IF(Q3203&gt;=5000, "Low Active", "Sedentary"))), "Invalid"))</f>
        <v>Sedentary</v>
      </c>
      <c r="S3203" s="4">
        <v>107</v>
      </c>
      <c r="T3203" s="4" t="str">
        <f t="shared" ref="T3203:T3266" si="406">IF(S3203="", "", IF(ISNUMBER(S3203), IF(S3203&gt;100, "High", IF(S3203&gt;=60, "Normal", "Low")), "Invalid"))</f>
        <v>High</v>
      </c>
      <c r="U3203" s="4" t="s">
        <v>1048</v>
      </c>
      <c r="V3203" s="4" t="s">
        <v>4217</v>
      </c>
      <c r="W3203" s="2" t="str">
        <f t="shared" ref="W3203:W3266" si="407">TRIM(V3203)</f>
        <v>Heart source.</v>
      </c>
    </row>
    <row r="3204" spans="1:23" ht="29" x14ac:dyDescent="0.35">
      <c r="A3204" s="4">
        <v>13203</v>
      </c>
      <c r="B3204" s="4" t="s">
        <v>164</v>
      </c>
      <c r="C3204" s="4">
        <v>28</v>
      </c>
      <c r="D3204" s="4" t="s">
        <v>1040</v>
      </c>
      <c r="E3204" s="4" t="s">
        <v>1042</v>
      </c>
      <c r="F3204" s="5">
        <v>42975</v>
      </c>
      <c r="G3204" s="6">
        <v>45812.215671296297</v>
      </c>
      <c r="H3204" s="9">
        <f t="shared" si="400"/>
        <v>2837</v>
      </c>
      <c r="I3204" s="4">
        <v>8.9</v>
      </c>
      <c r="J3204" s="4" t="str">
        <f t="shared" si="401"/>
        <v>Normal</v>
      </c>
      <c r="K3204" s="4">
        <v>1</v>
      </c>
      <c r="L3204" s="4" t="str">
        <f t="shared" si="402"/>
        <v>Low</v>
      </c>
      <c r="M3204" s="4">
        <v>6.2</v>
      </c>
      <c r="N3204" s="4" t="str">
        <f t="shared" si="403"/>
        <v>Moderate</v>
      </c>
      <c r="O3204" s="4">
        <v>90</v>
      </c>
      <c r="P3204" s="4" t="str">
        <f t="shared" si="404"/>
        <v>Excellent</v>
      </c>
      <c r="Q3204" s="4">
        <v>2252</v>
      </c>
      <c r="R3204" s="4" t="str">
        <f t="shared" si="405"/>
        <v>Sedentary</v>
      </c>
      <c r="S3204" s="4">
        <v>108</v>
      </c>
      <c r="T3204" s="4" t="str">
        <f t="shared" si="406"/>
        <v>High</v>
      </c>
      <c r="U3204" s="4" t="s">
        <v>1048</v>
      </c>
      <c r="V3204" s="4" t="s">
        <v>4218</v>
      </c>
      <c r="W3204" s="2" t="str">
        <f t="shared" si="407"/>
        <v>How risk hospital.</v>
      </c>
    </row>
    <row r="3205" spans="1:23" x14ac:dyDescent="0.35">
      <c r="A3205" s="4">
        <v>13204</v>
      </c>
      <c r="B3205" s="4" t="s">
        <v>224</v>
      </c>
      <c r="C3205" s="4">
        <v>22</v>
      </c>
      <c r="D3205" s="4" t="s">
        <v>1039</v>
      </c>
      <c r="E3205" s="4" t="s">
        <v>1041</v>
      </c>
      <c r="F3205" s="5">
        <v>44915</v>
      </c>
      <c r="G3205" s="6">
        <v>45756.212546296287</v>
      </c>
      <c r="H3205" s="9">
        <f t="shared" si="400"/>
        <v>841</v>
      </c>
      <c r="I3205" s="4">
        <v>11.4</v>
      </c>
      <c r="J3205" s="4" t="str">
        <f t="shared" si="401"/>
        <v>Overloaded</v>
      </c>
      <c r="K3205" s="4">
        <v>6</v>
      </c>
      <c r="L3205" s="4" t="str">
        <f t="shared" si="402"/>
        <v>Moderate</v>
      </c>
      <c r="M3205" s="4">
        <v>7.6</v>
      </c>
      <c r="N3205" s="4" t="str">
        <f t="shared" si="403"/>
        <v>Moderate</v>
      </c>
      <c r="O3205" s="4">
        <v>56</v>
      </c>
      <c r="P3205" s="4" t="str">
        <f t="shared" si="404"/>
        <v>Average</v>
      </c>
      <c r="Q3205" s="4">
        <v>10187</v>
      </c>
      <c r="R3205" s="4" t="str">
        <f t="shared" si="405"/>
        <v>Highly Active</v>
      </c>
      <c r="S3205" s="4">
        <v>65</v>
      </c>
      <c r="T3205" s="4" t="str">
        <f t="shared" si="406"/>
        <v>Normal</v>
      </c>
      <c r="U3205" s="4" t="s">
        <v>1048</v>
      </c>
      <c r="V3205" s="4" t="s">
        <v>4219</v>
      </c>
      <c r="W3205" s="2" t="str">
        <f t="shared" si="407"/>
        <v>Argue see.</v>
      </c>
    </row>
    <row r="3206" spans="1:23" x14ac:dyDescent="0.35">
      <c r="A3206" s="4">
        <v>13205</v>
      </c>
      <c r="B3206" s="4" t="s">
        <v>17</v>
      </c>
      <c r="C3206" s="4">
        <v>55</v>
      </c>
      <c r="D3206" s="4"/>
      <c r="E3206" s="4" t="s">
        <v>1045</v>
      </c>
      <c r="F3206" s="5">
        <v>44393</v>
      </c>
      <c r="G3206" s="6">
        <v>45712.259120370371</v>
      </c>
      <c r="H3206" s="9">
        <f t="shared" si="400"/>
        <v>1319</v>
      </c>
      <c r="I3206" s="4">
        <v>10.1</v>
      </c>
      <c r="J3206" s="4" t="str">
        <f t="shared" si="401"/>
        <v>Overloaded</v>
      </c>
      <c r="K3206" s="4">
        <v>3</v>
      </c>
      <c r="L3206" s="4" t="str">
        <f t="shared" si="402"/>
        <v>Low</v>
      </c>
      <c r="M3206" s="4">
        <v>6.4</v>
      </c>
      <c r="N3206" s="4" t="str">
        <f t="shared" si="403"/>
        <v>Moderate</v>
      </c>
      <c r="O3206" s="4">
        <v>51</v>
      </c>
      <c r="P3206" s="4" t="str">
        <f t="shared" si="404"/>
        <v>Average</v>
      </c>
      <c r="Q3206" s="4">
        <v>6603</v>
      </c>
      <c r="R3206" s="4" t="str">
        <f t="shared" si="405"/>
        <v>Low Active</v>
      </c>
      <c r="S3206" s="4">
        <v>110</v>
      </c>
      <c r="T3206" s="4" t="str">
        <f t="shared" si="406"/>
        <v>High</v>
      </c>
      <c r="U3206" s="4" t="s">
        <v>1049</v>
      </c>
      <c r="V3206" s="4" t="s">
        <v>4220</v>
      </c>
      <c r="W3206" s="2" t="str">
        <f t="shared" si="407"/>
        <v>Own.</v>
      </c>
    </row>
    <row r="3207" spans="1:23" ht="29" x14ac:dyDescent="0.35">
      <c r="A3207" s="4">
        <v>13206</v>
      </c>
      <c r="B3207" s="4" t="s">
        <v>745</v>
      </c>
      <c r="C3207" s="4">
        <v>34</v>
      </c>
      <c r="D3207" s="4" t="s">
        <v>1038</v>
      </c>
      <c r="E3207" s="4" t="s">
        <v>1045</v>
      </c>
      <c r="F3207" s="5">
        <v>45135</v>
      </c>
      <c r="G3207" s="6">
        <v>45686.443912037037</v>
      </c>
      <c r="H3207" s="9">
        <f t="shared" si="400"/>
        <v>551</v>
      </c>
      <c r="I3207" s="4">
        <v>8.5</v>
      </c>
      <c r="J3207" s="4" t="str">
        <f t="shared" si="401"/>
        <v>Normal</v>
      </c>
      <c r="K3207" s="4">
        <v>8</v>
      </c>
      <c r="L3207" s="4" t="str">
        <f t="shared" si="402"/>
        <v>High</v>
      </c>
      <c r="M3207" s="4">
        <v>4.3</v>
      </c>
      <c r="N3207" s="4" t="str">
        <f t="shared" si="403"/>
        <v>Sleep Deprived</v>
      </c>
      <c r="O3207" s="4">
        <v>96</v>
      </c>
      <c r="P3207" s="4" t="str">
        <f t="shared" si="404"/>
        <v>Excellent</v>
      </c>
      <c r="Q3207" s="4">
        <v>4503</v>
      </c>
      <c r="R3207" s="4" t="str">
        <f t="shared" si="405"/>
        <v>Sedentary</v>
      </c>
      <c r="S3207" s="4">
        <v>78</v>
      </c>
      <c r="T3207" s="4" t="str">
        <f t="shared" si="406"/>
        <v>Normal</v>
      </c>
      <c r="U3207" s="4" t="s">
        <v>1048</v>
      </c>
      <c r="V3207" s="4" t="s">
        <v>4221</v>
      </c>
      <c r="W3207" s="2" t="str">
        <f t="shared" si="407"/>
        <v>Plan while.</v>
      </c>
    </row>
    <row r="3208" spans="1:23" ht="29" x14ac:dyDescent="0.35">
      <c r="A3208" s="4">
        <v>13207</v>
      </c>
      <c r="B3208" s="4" t="s">
        <v>746</v>
      </c>
      <c r="C3208" s="4">
        <v>51</v>
      </c>
      <c r="D3208" s="4" t="s">
        <v>1038</v>
      </c>
      <c r="E3208" s="4" t="s">
        <v>1042</v>
      </c>
      <c r="F3208" s="5">
        <v>44914</v>
      </c>
      <c r="G3208" s="6">
        <v>45787.324895833342</v>
      </c>
      <c r="H3208" s="9">
        <f t="shared" si="400"/>
        <v>873</v>
      </c>
      <c r="I3208" s="4">
        <v>10.1</v>
      </c>
      <c r="J3208" s="4" t="str">
        <f t="shared" si="401"/>
        <v>Overloaded</v>
      </c>
      <c r="K3208" s="4">
        <v>2</v>
      </c>
      <c r="L3208" s="4" t="str">
        <f t="shared" si="402"/>
        <v>Low</v>
      </c>
      <c r="M3208" s="4">
        <v>5.2</v>
      </c>
      <c r="N3208" s="4" t="str">
        <f t="shared" si="403"/>
        <v>Sleep Deprived</v>
      </c>
      <c r="O3208" s="4">
        <v>52</v>
      </c>
      <c r="P3208" s="4" t="str">
        <f t="shared" si="404"/>
        <v>Average</v>
      </c>
      <c r="Q3208" s="4">
        <v>2247</v>
      </c>
      <c r="R3208" s="4" t="str">
        <f t="shared" si="405"/>
        <v>Sedentary</v>
      </c>
      <c r="S3208" s="4">
        <v>68</v>
      </c>
      <c r="T3208" s="4" t="str">
        <f t="shared" si="406"/>
        <v>Normal</v>
      </c>
      <c r="U3208" s="4" t="s">
        <v>1049</v>
      </c>
      <c r="V3208" s="4" t="s">
        <v>4222</v>
      </c>
      <c r="W3208" s="2" t="str">
        <f t="shared" si="407"/>
        <v>Tough film.</v>
      </c>
    </row>
    <row r="3209" spans="1:23" ht="29" x14ac:dyDescent="0.35">
      <c r="A3209" s="4">
        <v>13208</v>
      </c>
      <c r="B3209" s="4" t="s">
        <v>723</v>
      </c>
      <c r="C3209" s="4">
        <v>42</v>
      </c>
      <c r="D3209" s="4" t="s">
        <v>1040</v>
      </c>
      <c r="E3209" s="4" t="s">
        <v>1044</v>
      </c>
      <c r="F3209" s="5">
        <v>42852</v>
      </c>
      <c r="G3209" s="6">
        <v>45847.943749999999</v>
      </c>
      <c r="H3209" s="9">
        <f t="shared" si="400"/>
        <v>2995</v>
      </c>
      <c r="I3209" s="4">
        <v>10</v>
      </c>
      <c r="J3209" s="4" t="str">
        <f t="shared" si="401"/>
        <v>Normal</v>
      </c>
      <c r="K3209" s="4">
        <v>9</v>
      </c>
      <c r="L3209" s="4" t="str">
        <f t="shared" si="402"/>
        <v>High</v>
      </c>
      <c r="M3209" s="4">
        <v>5.2</v>
      </c>
      <c r="N3209" s="4" t="str">
        <f t="shared" si="403"/>
        <v>Sleep Deprived</v>
      </c>
      <c r="O3209" s="4">
        <v>66</v>
      </c>
      <c r="P3209" s="4" t="str">
        <f t="shared" si="404"/>
        <v>Average</v>
      </c>
      <c r="Q3209" s="4">
        <v>14840</v>
      </c>
      <c r="R3209" s="4" t="str">
        <f t="shared" si="405"/>
        <v>Highly Active</v>
      </c>
      <c r="S3209" s="4">
        <v>67</v>
      </c>
      <c r="T3209" s="4" t="str">
        <f t="shared" si="406"/>
        <v>Normal</v>
      </c>
      <c r="U3209" s="4" t="s">
        <v>1048</v>
      </c>
      <c r="V3209" s="4" t="s">
        <v>4223</v>
      </c>
      <c r="W3209" s="2" t="str">
        <f t="shared" si="407"/>
        <v>Half law of education.</v>
      </c>
    </row>
    <row r="3210" spans="1:23" ht="43.5" x14ac:dyDescent="0.35">
      <c r="A3210" s="4">
        <v>13209</v>
      </c>
      <c r="B3210" s="4" t="s">
        <v>57</v>
      </c>
      <c r="C3210" s="4">
        <v>38</v>
      </c>
      <c r="D3210" s="4" t="s">
        <v>1038</v>
      </c>
      <c r="E3210" s="4" t="s">
        <v>1042</v>
      </c>
      <c r="F3210" s="5">
        <v>44724</v>
      </c>
      <c r="G3210" s="6">
        <v>45768.104363425933</v>
      </c>
      <c r="H3210" s="9">
        <f t="shared" si="400"/>
        <v>1044</v>
      </c>
      <c r="I3210" s="4">
        <v>7.6</v>
      </c>
      <c r="J3210" s="4" t="str">
        <f t="shared" si="401"/>
        <v>Normal</v>
      </c>
      <c r="K3210" s="4">
        <v>9</v>
      </c>
      <c r="L3210" s="4" t="str">
        <f t="shared" si="402"/>
        <v>High</v>
      </c>
      <c r="M3210" s="4">
        <v>7.2</v>
      </c>
      <c r="N3210" s="4" t="str">
        <f t="shared" si="403"/>
        <v>Moderate</v>
      </c>
      <c r="O3210" s="4">
        <v>96</v>
      </c>
      <c r="P3210" s="4" t="str">
        <f t="shared" si="404"/>
        <v>Excellent</v>
      </c>
      <c r="Q3210" s="4">
        <v>7670</v>
      </c>
      <c r="R3210" s="4" t="str">
        <f t="shared" si="405"/>
        <v>Active</v>
      </c>
      <c r="S3210" s="4">
        <v>72</v>
      </c>
      <c r="T3210" s="4" t="str">
        <f t="shared" si="406"/>
        <v>Normal</v>
      </c>
      <c r="U3210" s="4" t="s">
        <v>1049</v>
      </c>
      <c r="V3210" s="4" t="s">
        <v>4224</v>
      </c>
      <c r="W3210" s="2" t="str">
        <f t="shared" si="407"/>
        <v>Friend weight mind when.</v>
      </c>
    </row>
    <row r="3211" spans="1:23" ht="29" x14ac:dyDescent="0.35">
      <c r="A3211" s="4">
        <v>13210</v>
      </c>
      <c r="B3211" s="4" t="s">
        <v>478</v>
      </c>
      <c r="C3211" s="4">
        <v>44</v>
      </c>
      <c r="D3211" s="4" t="s">
        <v>1040</v>
      </c>
      <c r="E3211" s="4" t="s">
        <v>1044</v>
      </c>
      <c r="F3211" s="5">
        <v>43944</v>
      </c>
      <c r="G3211" s="6">
        <v>45815.56422453704</v>
      </c>
      <c r="H3211" s="9">
        <f t="shared" si="400"/>
        <v>1871</v>
      </c>
      <c r="I3211" s="4">
        <v>10.199999999999999</v>
      </c>
      <c r="J3211" s="4" t="str">
        <f t="shared" si="401"/>
        <v>Overloaded</v>
      </c>
      <c r="K3211" s="4">
        <v>2</v>
      </c>
      <c r="L3211" s="4" t="str">
        <f t="shared" si="402"/>
        <v>Low</v>
      </c>
      <c r="M3211" s="4"/>
      <c r="N3211" s="4" t="str">
        <f t="shared" si="403"/>
        <v/>
      </c>
      <c r="O3211" s="4">
        <v>80</v>
      </c>
      <c r="P3211" s="4" t="str">
        <f t="shared" si="404"/>
        <v>Good</v>
      </c>
      <c r="Q3211" s="4">
        <v>8086</v>
      </c>
      <c r="R3211" s="4" t="str">
        <f t="shared" si="405"/>
        <v>Active</v>
      </c>
      <c r="S3211" s="4">
        <v>104</v>
      </c>
      <c r="T3211" s="4" t="str">
        <f t="shared" si="406"/>
        <v>High</v>
      </c>
      <c r="U3211" s="4" t="s">
        <v>1048</v>
      </c>
      <c r="V3211" s="4" t="s">
        <v>4225</v>
      </c>
      <c r="W3211" s="2" t="str">
        <f t="shared" si="407"/>
        <v>Range apply few.</v>
      </c>
    </row>
    <row r="3212" spans="1:23" x14ac:dyDescent="0.35">
      <c r="A3212" s="4">
        <v>13211</v>
      </c>
      <c r="B3212" s="4" t="s">
        <v>747</v>
      </c>
      <c r="C3212" s="4">
        <v>56</v>
      </c>
      <c r="D3212" s="4" t="s">
        <v>1040</v>
      </c>
      <c r="E3212" s="4"/>
      <c r="F3212" s="5">
        <v>43303</v>
      </c>
      <c r="G3212" s="6">
        <v>45749.042673611111</v>
      </c>
      <c r="H3212" s="9">
        <f t="shared" si="400"/>
        <v>2446</v>
      </c>
      <c r="I3212" s="4">
        <v>10.9</v>
      </c>
      <c r="J3212" s="4" t="str">
        <f t="shared" si="401"/>
        <v>Overloaded</v>
      </c>
      <c r="K3212" s="4">
        <v>1</v>
      </c>
      <c r="L3212" s="4" t="str">
        <f t="shared" si="402"/>
        <v>Low</v>
      </c>
      <c r="M3212" s="4">
        <v>7.2</v>
      </c>
      <c r="N3212" s="4" t="str">
        <f t="shared" si="403"/>
        <v>Moderate</v>
      </c>
      <c r="O3212" s="4">
        <v>44</v>
      </c>
      <c r="P3212" s="4" t="str">
        <f t="shared" si="404"/>
        <v>Poor</v>
      </c>
      <c r="Q3212" s="4">
        <v>4994</v>
      </c>
      <c r="R3212" s="4" t="str">
        <f t="shared" si="405"/>
        <v>Sedentary</v>
      </c>
      <c r="S3212" s="4">
        <v>82</v>
      </c>
      <c r="T3212" s="4" t="str">
        <f t="shared" si="406"/>
        <v>Normal</v>
      </c>
      <c r="U3212" s="4" t="s">
        <v>1049</v>
      </c>
      <c r="V3212" s="4" t="s">
        <v>4226</v>
      </c>
      <c r="W3212" s="2" t="str">
        <f t="shared" si="407"/>
        <v>Film.</v>
      </c>
    </row>
    <row r="3213" spans="1:23" ht="29" x14ac:dyDescent="0.35">
      <c r="A3213" s="4">
        <v>13212</v>
      </c>
      <c r="B3213" s="4" t="s">
        <v>17</v>
      </c>
      <c r="C3213" s="4">
        <v>54</v>
      </c>
      <c r="D3213" s="4" t="s">
        <v>1039</v>
      </c>
      <c r="E3213" s="4" t="s">
        <v>1043</v>
      </c>
      <c r="F3213" s="5">
        <v>44649</v>
      </c>
      <c r="G3213" s="6">
        <v>45814.765162037038</v>
      </c>
      <c r="H3213" s="9">
        <f t="shared" si="400"/>
        <v>1165</v>
      </c>
      <c r="I3213" s="4">
        <v>9.1999999999999993</v>
      </c>
      <c r="J3213" s="4" t="str">
        <f t="shared" si="401"/>
        <v>Normal</v>
      </c>
      <c r="K3213" s="4">
        <v>1</v>
      </c>
      <c r="L3213" s="4" t="str">
        <f t="shared" si="402"/>
        <v>Low</v>
      </c>
      <c r="M3213" s="4">
        <v>5.7</v>
      </c>
      <c r="N3213" s="4" t="str">
        <f t="shared" si="403"/>
        <v>Sleep Deprived</v>
      </c>
      <c r="O3213" s="4">
        <v>61</v>
      </c>
      <c r="P3213" s="4" t="str">
        <f t="shared" si="404"/>
        <v>Average</v>
      </c>
      <c r="Q3213" s="4">
        <v>4640</v>
      </c>
      <c r="R3213" s="4" t="str">
        <f t="shared" si="405"/>
        <v>Sedentary</v>
      </c>
      <c r="S3213" s="4">
        <v>108</v>
      </c>
      <c r="T3213" s="4" t="str">
        <f t="shared" si="406"/>
        <v>High</v>
      </c>
      <c r="U3213" s="4" t="s">
        <v>1048</v>
      </c>
      <c r="V3213" s="4" t="s">
        <v>4227</v>
      </c>
      <c r="W3213" s="2" t="str">
        <f t="shared" si="407"/>
        <v>Like hard head.</v>
      </c>
    </row>
    <row r="3214" spans="1:23" x14ac:dyDescent="0.35">
      <c r="A3214" s="4">
        <v>13213</v>
      </c>
      <c r="B3214" s="4" t="s">
        <v>632</v>
      </c>
      <c r="C3214" s="4">
        <v>27</v>
      </c>
      <c r="D3214" s="4" t="s">
        <v>1039</v>
      </c>
      <c r="E3214" s="4" t="s">
        <v>1047</v>
      </c>
      <c r="F3214" s="5">
        <v>42576</v>
      </c>
      <c r="G3214" s="6">
        <v>45812.36859953704</v>
      </c>
      <c r="H3214" s="9">
        <f t="shared" si="400"/>
        <v>3236</v>
      </c>
      <c r="I3214" s="4">
        <v>11.7</v>
      </c>
      <c r="J3214" s="4" t="str">
        <f t="shared" si="401"/>
        <v>Overloaded</v>
      </c>
      <c r="K3214" s="4">
        <v>4</v>
      </c>
      <c r="L3214" s="4" t="str">
        <f t="shared" si="402"/>
        <v>Moderate</v>
      </c>
      <c r="M3214" s="4">
        <v>6.3</v>
      </c>
      <c r="N3214" s="4" t="str">
        <f t="shared" si="403"/>
        <v>Moderate</v>
      </c>
      <c r="O3214" s="4">
        <v>95</v>
      </c>
      <c r="P3214" s="4" t="str">
        <f t="shared" si="404"/>
        <v>Excellent</v>
      </c>
      <c r="Q3214" s="4">
        <v>8578</v>
      </c>
      <c r="R3214" s="4" t="str">
        <f t="shared" si="405"/>
        <v>Active</v>
      </c>
      <c r="S3214" s="4">
        <v>101</v>
      </c>
      <c r="T3214" s="4" t="str">
        <f t="shared" si="406"/>
        <v>High</v>
      </c>
      <c r="U3214" s="4" t="s">
        <v>1048</v>
      </c>
      <c r="V3214" s="4" t="s">
        <v>4228</v>
      </c>
      <c r="W3214" s="2" t="str">
        <f t="shared" si="407"/>
        <v>World piece.</v>
      </c>
    </row>
    <row r="3215" spans="1:23" ht="29" x14ac:dyDescent="0.35">
      <c r="A3215" s="4">
        <v>13214</v>
      </c>
      <c r="B3215" s="4" t="s">
        <v>266</v>
      </c>
      <c r="C3215" s="4">
        <v>45</v>
      </c>
      <c r="D3215" s="4" t="s">
        <v>1039</v>
      </c>
      <c r="E3215" s="4" t="s">
        <v>1041</v>
      </c>
      <c r="F3215" s="5">
        <v>42301</v>
      </c>
      <c r="G3215" s="6">
        <v>45677.967986111107</v>
      </c>
      <c r="H3215" s="9">
        <f t="shared" si="400"/>
        <v>3376</v>
      </c>
      <c r="I3215" s="4">
        <v>11.9</v>
      </c>
      <c r="J3215" s="4" t="str">
        <f t="shared" si="401"/>
        <v>Overloaded</v>
      </c>
      <c r="K3215" s="4">
        <v>9</v>
      </c>
      <c r="L3215" s="4" t="str">
        <f t="shared" si="402"/>
        <v>High</v>
      </c>
      <c r="M3215" s="4">
        <v>7.9</v>
      </c>
      <c r="N3215" s="4" t="str">
        <f t="shared" si="403"/>
        <v>Moderate</v>
      </c>
      <c r="O3215" s="4">
        <v>87</v>
      </c>
      <c r="P3215" s="4" t="str">
        <f t="shared" si="404"/>
        <v>Excellent</v>
      </c>
      <c r="Q3215" s="4">
        <v>6904</v>
      </c>
      <c r="R3215" s="4" t="str">
        <f t="shared" si="405"/>
        <v>Low Active</v>
      </c>
      <c r="S3215" s="4">
        <v>106</v>
      </c>
      <c r="T3215" s="4" t="str">
        <f t="shared" si="406"/>
        <v>High</v>
      </c>
      <c r="U3215" s="4" t="s">
        <v>1049</v>
      </c>
      <c r="V3215" s="4" t="s">
        <v>4229</v>
      </c>
      <c r="W3215" s="2" t="str">
        <f t="shared" si="407"/>
        <v>Perform free.</v>
      </c>
    </row>
    <row r="3216" spans="1:23" x14ac:dyDescent="0.35">
      <c r="A3216" s="4">
        <v>13215</v>
      </c>
      <c r="B3216" s="4" t="s">
        <v>748</v>
      </c>
      <c r="C3216" s="4">
        <v>55</v>
      </c>
      <c r="D3216" s="4" t="s">
        <v>1040</v>
      </c>
      <c r="E3216" s="4" t="s">
        <v>1041</v>
      </c>
      <c r="F3216" s="5">
        <v>43837</v>
      </c>
      <c r="G3216" s="6">
        <v>45671.585150462961</v>
      </c>
      <c r="H3216" s="9">
        <f t="shared" si="400"/>
        <v>1834</v>
      </c>
      <c r="I3216" s="4">
        <v>11.6</v>
      </c>
      <c r="J3216" s="4" t="str">
        <f t="shared" si="401"/>
        <v>Overloaded</v>
      </c>
      <c r="K3216" s="4">
        <v>9</v>
      </c>
      <c r="L3216" s="4" t="str">
        <f t="shared" si="402"/>
        <v>High</v>
      </c>
      <c r="M3216" s="4">
        <v>7.6</v>
      </c>
      <c r="N3216" s="4" t="str">
        <f t="shared" si="403"/>
        <v>Moderate</v>
      </c>
      <c r="O3216" s="4">
        <v>83</v>
      </c>
      <c r="P3216" s="4" t="str">
        <f t="shared" si="404"/>
        <v>Good</v>
      </c>
      <c r="Q3216" s="4">
        <v>2641</v>
      </c>
      <c r="R3216" s="4" t="str">
        <f t="shared" si="405"/>
        <v>Sedentary</v>
      </c>
      <c r="S3216" s="4">
        <v>65</v>
      </c>
      <c r="T3216" s="4" t="str">
        <f t="shared" si="406"/>
        <v>Normal</v>
      </c>
      <c r="U3216" s="4" t="s">
        <v>1048</v>
      </c>
      <c r="V3216" s="4" t="s">
        <v>4230</v>
      </c>
      <c r="W3216" s="2" t="str">
        <f t="shared" si="407"/>
        <v>Hard deep.</v>
      </c>
    </row>
    <row r="3217" spans="1:23" ht="29" x14ac:dyDescent="0.35">
      <c r="A3217" s="4">
        <v>13216</v>
      </c>
      <c r="B3217" s="4" t="s">
        <v>61</v>
      </c>
      <c r="C3217" s="4">
        <v>59</v>
      </c>
      <c r="D3217" s="4" t="s">
        <v>1040</v>
      </c>
      <c r="E3217" s="4" t="s">
        <v>1042</v>
      </c>
      <c r="F3217" s="5">
        <v>45356</v>
      </c>
      <c r="G3217" s="6">
        <v>45750.024155092593</v>
      </c>
      <c r="H3217" s="9">
        <f t="shared" si="400"/>
        <v>394</v>
      </c>
      <c r="I3217" s="4">
        <v>10.9</v>
      </c>
      <c r="J3217" s="4" t="str">
        <f t="shared" si="401"/>
        <v>Overloaded</v>
      </c>
      <c r="K3217" s="4">
        <v>7</v>
      </c>
      <c r="L3217" s="4" t="str">
        <f t="shared" si="402"/>
        <v>High</v>
      </c>
      <c r="M3217" s="4">
        <v>6.5</v>
      </c>
      <c r="N3217" s="4" t="str">
        <f t="shared" si="403"/>
        <v>Moderate</v>
      </c>
      <c r="O3217" s="4">
        <v>77</v>
      </c>
      <c r="P3217" s="4" t="str">
        <f t="shared" si="404"/>
        <v>Good</v>
      </c>
      <c r="Q3217" s="4">
        <v>9320</v>
      </c>
      <c r="R3217" s="4" t="str">
        <f t="shared" si="405"/>
        <v>Active</v>
      </c>
      <c r="S3217" s="4">
        <v>67</v>
      </c>
      <c r="T3217" s="4" t="str">
        <f t="shared" si="406"/>
        <v>Normal</v>
      </c>
      <c r="U3217" s="4" t="s">
        <v>1048</v>
      </c>
      <c r="V3217" s="4" t="s">
        <v>4231</v>
      </c>
      <c r="W3217" s="2" t="str">
        <f t="shared" si="407"/>
        <v>Could life thus.</v>
      </c>
    </row>
    <row r="3218" spans="1:23" ht="29" x14ac:dyDescent="0.35">
      <c r="A3218" s="4">
        <v>13217</v>
      </c>
      <c r="B3218" s="4" t="s">
        <v>211</v>
      </c>
      <c r="C3218" s="4">
        <v>30</v>
      </c>
      <c r="D3218" s="4" t="s">
        <v>1039</v>
      </c>
      <c r="E3218" s="4" t="s">
        <v>1043</v>
      </c>
      <c r="F3218" s="5">
        <v>44268</v>
      </c>
      <c r="G3218" s="6">
        <v>45815.611817129633</v>
      </c>
      <c r="H3218" s="9">
        <f t="shared" si="400"/>
        <v>1547</v>
      </c>
      <c r="I3218" s="4">
        <v>8</v>
      </c>
      <c r="J3218" s="4" t="str">
        <f t="shared" si="401"/>
        <v>Normal</v>
      </c>
      <c r="K3218" s="4">
        <v>3</v>
      </c>
      <c r="L3218" s="4" t="str">
        <f t="shared" si="402"/>
        <v>Low</v>
      </c>
      <c r="M3218" s="4">
        <v>8.5</v>
      </c>
      <c r="N3218" s="4" t="str">
        <f t="shared" si="403"/>
        <v>Well Rested</v>
      </c>
      <c r="O3218" s="4">
        <v>78</v>
      </c>
      <c r="P3218" s="4" t="str">
        <f t="shared" si="404"/>
        <v>Good</v>
      </c>
      <c r="Q3218" s="4">
        <v>2671</v>
      </c>
      <c r="R3218" s="4" t="str">
        <f t="shared" si="405"/>
        <v>Sedentary</v>
      </c>
      <c r="S3218" s="4">
        <v>77</v>
      </c>
      <c r="T3218" s="4" t="str">
        <f t="shared" si="406"/>
        <v>Normal</v>
      </c>
      <c r="U3218" s="4" t="s">
        <v>1048</v>
      </c>
      <c r="V3218" s="4" t="s">
        <v>4232</v>
      </c>
      <c r="W3218" s="2" t="str">
        <f t="shared" si="407"/>
        <v>Perhaps between.</v>
      </c>
    </row>
    <row r="3219" spans="1:23" ht="29" x14ac:dyDescent="0.35">
      <c r="A3219" s="4">
        <v>13218</v>
      </c>
      <c r="B3219" s="4" t="s">
        <v>165</v>
      </c>
      <c r="C3219" s="4">
        <v>45</v>
      </c>
      <c r="D3219" s="4" t="s">
        <v>1038</v>
      </c>
      <c r="E3219" s="4" t="s">
        <v>1045</v>
      </c>
      <c r="F3219" s="5">
        <v>43303</v>
      </c>
      <c r="G3219" s="6">
        <v>45772.659918981481</v>
      </c>
      <c r="H3219" s="9">
        <f t="shared" si="400"/>
        <v>2469</v>
      </c>
      <c r="I3219" s="4">
        <v>10.3</v>
      </c>
      <c r="J3219" s="4" t="str">
        <f t="shared" si="401"/>
        <v>Overloaded</v>
      </c>
      <c r="K3219" s="4">
        <v>9</v>
      </c>
      <c r="L3219" s="4" t="str">
        <f t="shared" si="402"/>
        <v>High</v>
      </c>
      <c r="M3219" s="4">
        <v>5.4</v>
      </c>
      <c r="N3219" s="4" t="str">
        <f t="shared" si="403"/>
        <v>Sleep Deprived</v>
      </c>
      <c r="O3219" s="4"/>
      <c r="P3219" s="4" t="str">
        <f t="shared" si="404"/>
        <v/>
      </c>
      <c r="Q3219" s="4">
        <v>6473</v>
      </c>
      <c r="R3219" s="4" t="str">
        <f t="shared" si="405"/>
        <v>Low Active</v>
      </c>
      <c r="S3219" s="4">
        <v>96</v>
      </c>
      <c r="T3219" s="4" t="str">
        <f t="shared" si="406"/>
        <v>Normal</v>
      </c>
      <c r="U3219" s="4" t="s">
        <v>1049</v>
      </c>
      <c r="V3219" s="4" t="s">
        <v>4233</v>
      </c>
      <c r="W3219" s="2" t="str">
        <f t="shared" si="407"/>
        <v>Watch appear.</v>
      </c>
    </row>
    <row r="3220" spans="1:23" ht="43.5" x14ac:dyDescent="0.35">
      <c r="A3220" s="4">
        <v>13219</v>
      </c>
      <c r="B3220" s="4" t="s">
        <v>26</v>
      </c>
      <c r="C3220" s="4">
        <v>50</v>
      </c>
      <c r="D3220" s="4" t="s">
        <v>1039</v>
      </c>
      <c r="E3220" s="4"/>
      <c r="F3220" s="5">
        <v>44123</v>
      </c>
      <c r="G3220" s="6">
        <v>45782.131203703713</v>
      </c>
      <c r="H3220" s="9">
        <f t="shared" si="400"/>
        <v>1659</v>
      </c>
      <c r="I3220" s="4">
        <v>4.8</v>
      </c>
      <c r="J3220" s="4" t="str">
        <f t="shared" si="401"/>
        <v>Unburdened</v>
      </c>
      <c r="K3220" s="4">
        <v>8</v>
      </c>
      <c r="L3220" s="4" t="str">
        <f t="shared" si="402"/>
        <v>High</v>
      </c>
      <c r="M3220" s="4">
        <v>5.0999999999999996</v>
      </c>
      <c r="N3220" s="4" t="str">
        <f t="shared" si="403"/>
        <v>Sleep Deprived</v>
      </c>
      <c r="O3220" s="4">
        <v>58</v>
      </c>
      <c r="P3220" s="4" t="str">
        <f t="shared" si="404"/>
        <v>Average</v>
      </c>
      <c r="Q3220" s="4">
        <v>4607</v>
      </c>
      <c r="R3220" s="4" t="str">
        <f t="shared" si="405"/>
        <v>Sedentary</v>
      </c>
      <c r="S3220" s="4">
        <v>74</v>
      </c>
      <c r="T3220" s="4" t="str">
        <f t="shared" si="406"/>
        <v>Normal</v>
      </c>
      <c r="U3220" s="4" t="s">
        <v>1048</v>
      </c>
      <c r="V3220" s="4" t="s">
        <v>4234</v>
      </c>
      <c r="W3220" s="2" t="str">
        <f t="shared" si="407"/>
        <v>Everybody himself pretty.</v>
      </c>
    </row>
    <row r="3221" spans="1:23" ht="29" x14ac:dyDescent="0.35">
      <c r="A3221" s="4">
        <v>13220</v>
      </c>
      <c r="B3221" s="4" t="s">
        <v>327</v>
      </c>
      <c r="C3221" s="4">
        <v>26</v>
      </c>
      <c r="D3221" s="4"/>
      <c r="E3221" s="4" t="s">
        <v>1043</v>
      </c>
      <c r="F3221" s="5">
        <v>45017</v>
      </c>
      <c r="G3221" s="6">
        <v>45771.752824074072</v>
      </c>
      <c r="H3221" s="9">
        <f t="shared" si="400"/>
        <v>754</v>
      </c>
      <c r="I3221" s="4">
        <v>5.0999999999999996</v>
      </c>
      <c r="J3221" s="4" t="str">
        <f t="shared" si="401"/>
        <v>Unburdened</v>
      </c>
      <c r="K3221" s="4">
        <v>3</v>
      </c>
      <c r="L3221" s="4" t="str">
        <f t="shared" si="402"/>
        <v>Low</v>
      </c>
      <c r="M3221" s="4">
        <v>5.8</v>
      </c>
      <c r="N3221" s="4" t="str">
        <f t="shared" si="403"/>
        <v>Sleep Deprived</v>
      </c>
      <c r="O3221" s="4">
        <v>71</v>
      </c>
      <c r="P3221" s="4" t="str">
        <f t="shared" si="404"/>
        <v>Good</v>
      </c>
      <c r="Q3221" s="4">
        <v>10745</v>
      </c>
      <c r="R3221" s="4" t="str">
        <f t="shared" si="405"/>
        <v>Highly Active</v>
      </c>
      <c r="S3221" s="4">
        <v>93</v>
      </c>
      <c r="T3221" s="4" t="str">
        <f t="shared" si="406"/>
        <v>Normal</v>
      </c>
      <c r="U3221" s="4" t="s">
        <v>1048</v>
      </c>
      <c r="V3221" s="4" t="s">
        <v>4235</v>
      </c>
      <c r="W3221" s="2" t="str">
        <f t="shared" si="407"/>
        <v>Story wife.</v>
      </c>
    </row>
    <row r="3222" spans="1:23" ht="43.5" x14ac:dyDescent="0.35">
      <c r="A3222" s="4">
        <v>13221</v>
      </c>
      <c r="B3222" s="4" t="s">
        <v>732</v>
      </c>
      <c r="C3222" s="4">
        <v>46</v>
      </c>
      <c r="D3222" s="4" t="s">
        <v>1038</v>
      </c>
      <c r="E3222" s="4" t="s">
        <v>1043</v>
      </c>
      <c r="F3222" s="5">
        <v>44337</v>
      </c>
      <c r="G3222" s="6">
        <v>45771.0309375</v>
      </c>
      <c r="H3222" s="9">
        <f t="shared" si="400"/>
        <v>1434</v>
      </c>
      <c r="I3222" s="4">
        <v>7.6</v>
      </c>
      <c r="J3222" s="4" t="str">
        <f t="shared" si="401"/>
        <v>Normal</v>
      </c>
      <c r="K3222" s="4">
        <v>7</v>
      </c>
      <c r="L3222" s="4" t="str">
        <f t="shared" si="402"/>
        <v>High</v>
      </c>
      <c r="M3222" s="4">
        <v>8.1</v>
      </c>
      <c r="N3222" s="4" t="str">
        <f t="shared" si="403"/>
        <v>Well Rested</v>
      </c>
      <c r="O3222" s="4">
        <v>56</v>
      </c>
      <c r="P3222" s="4" t="str">
        <f t="shared" si="404"/>
        <v>Average</v>
      </c>
      <c r="Q3222" s="4">
        <v>7544</v>
      </c>
      <c r="R3222" s="4" t="str">
        <f t="shared" si="405"/>
        <v>Active</v>
      </c>
      <c r="S3222" s="4">
        <v>108</v>
      </c>
      <c r="T3222" s="4" t="str">
        <f t="shared" si="406"/>
        <v>High</v>
      </c>
      <c r="U3222" s="4" t="s">
        <v>1048</v>
      </c>
      <c r="V3222" s="4" t="s">
        <v>4236</v>
      </c>
      <c r="W3222" s="2" t="str">
        <f t="shared" si="407"/>
        <v>Serve manager group.</v>
      </c>
    </row>
    <row r="3223" spans="1:23" ht="29" x14ac:dyDescent="0.35">
      <c r="A3223" s="4">
        <v>13222</v>
      </c>
      <c r="B3223" s="4" t="s">
        <v>136</v>
      </c>
      <c r="C3223" s="4">
        <v>25</v>
      </c>
      <c r="D3223" s="4" t="s">
        <v>1039</v>
      </c>
      <c r="E3223" s="4" t="s">
        <v>1043</v>
      </c>
      <c r="F3223" s="5">
        <v>44274</v>
      </c>
      <c r="G3223" s="6">
        <v>45742.618460648147</v>
      </c>
      <c r="H3223" s="9">
        <f t="shared" si="400"/>
        <v>1468</v>
      </c>
      <c r="I3223" s="4">
        <v>11.8</v>
      </c>
      <c r="J3223" s="4" t="str">
        <f t="shared" si="401"/>
        <v>Overloaded</v>
      </c>
      <c r="K3223" s="4">
        <v>6</v>
      </c>
      <c r="L3223" s="4" t="str">
        <f t="shared" si="402"/>
        <v>Moderate</v>
      </c>
      <c r="M3223" s="4">
        <v>6.1</v>
      </c>
      <c r="N3223" s="4" t="str">
        <f t="shared" si="403"/>
        <v>Moderate</v>
      </c>
      <c r="O3223" s="4">
        <v>49</v>
      </c>
      <c r="P3223" s="4" t="str">
        <f t="shared" si="404"/>
        <v>Poor</v>
      </c>
      <c r="Q3223" s="4">
        <v>13628</v>
      </c>
      <c r="R3223" s="4" t="str">
        <f t="shared" si="405"/>
        <v>Highly Active</v>
      </c>
      <c r="S3223" s="4">
        <v>97</v>
      </c>
      <c r="T3223" s="4" t="str">
        <f t="shared" si="406"/>
        <v>Normal</v>
      </c>
      <c r="U3223" s="4" t="s">
        <v>1049</v>
      </c>
      <c r="V3223" s="4" t="s">
        <v>4237</v>
      </c>
      <c r="W3223" s="2" t="str">
        <f t="shared" si="407"/>
        <v>Section perform.</v>
      </c>
    </row>
    <row r="3224" spans="1:23" ht="43.5" x14ac:dyDescent="0.35">
      <c r="A3224" s="4">
        <v>13223</v>
      </c>
      <c r="B3224" s="4" t="s">
        <v>17</v>
      </c>
      <c r="C3224" s="4">
        <v>59</v>
      </c>
      <c r="D3224" s="4" t="s">
        <v>1039</v>
      </c>
      <c r="E3224" s="4" t="s">
        <v>1045</v>
      </c>
      <c r="F3224" s="5">
        <v>44773</v>
      </c>
      <c r="G3224" s="6">
        <v>45821.507187499999</v>
      </c>
      <c r="H3224" s="9">
        <f t="shared" si="400"/>
        <v>1048</v>
      </c>
      <c r="I3224" s="4">
        <v>5.2</v>
      </c>
      <c r="J3224" s="4" t="str">
        <f t="shared" si="401"/>
        <v>Unburdened</v>
      </c>
      <c r="K3224" s="4">
        <v>5</v>
      </c>
      <c r="L3224" s="4" t="str">
        <f t="shared" si="402"/>
        <v>Moderate</v>
      </c>
      <c r="M3224" s="4">
        <v>5.2</v>
      </c>
      <c r="N3224" s="4" t="str">
        <f t="shared" si="403"/>
        <v>Sleep Deprived</v>
      </c>
      <c r="O3224" s="4">
        <v>61</v>
      </c>
      <c r="P3224" s="4" t="str">
        <f t="shared" si="404"/>
        <v>Average</v>
      </c>
      <c r="Q3224" s="4">
        <v>10216</v>
      </c>
      <c r="R3224" s="4" t="str">
        <f t="shared" si="405"/>
        <v>Highly Active</v>
      </c>
      <c r="S3224" s="4">
        <v>108</v>
      </c>
      <c r="T3224" s="4" t="str">
        <f t="shared" si="406"/>
        <v>High</v>
      </c>
      <c r="U3224" s="4" t="s">
        <v>1049</v>
      </c>
      <c r="V3224" s="4" t="s">
        <v>4238</v>
      </c>
      <c r="W3224" s="2" t="str">
        <f t="shared" si="407"/>
        <v>House mission here.</v>
      </c>
    </row>
    <row r="3225" spans="1:23" ht="29" x14ac:dyDescent="0.35">
      <c r="A3225" s="4">
        <v>13224</v>
      </c>
      <c r="B3225" s="4" t="s">
        <v>54</v>
      </c>
      <c r="C3225" s="4">
        <v>21</v>
      </c>
      <c r="D3225" s="4" t="s">
        <v>1039</v>
      </c>
      <c r="E3225" s="4" t="s">
        <v>1042</v>
      </c>
      <c r="F3225" s="5">
        <v>44687</v>
      </c>
      <c r="G3225" s="6">
        <v>45790.3281712963</v>
      </c>
      <c r="H3225" s="9">
        <f t="shared" si="400"/>
        <v>1103</v>
      </c>
      <c r="I3225" s="4">
        <v>11.5</v>
      </c>
      <c r="J3225" s="4" t="str">
        <f t="shared" si="401"/>
        <v>Overloaded</v>
      </c>
      <c r="K3225" s="4">
        <v>4</v>
      </c>
      <c r="L3225" s="4" t="str">
        <f t="shared" si="402"/>
        <v>Moderate</v>
      </c>
      <c r="M3225" s="4">
        <v>8.1</v>
      </c>
      <c r="N3225" s="4" t="str">
        <f t="shared" si="403"/>
        <v>Well Rested</v>
      </c>
      <c r="O3225" s="4">
        <v>82</v>
      </c>
      <c r="P3225" s="4" t="str">
        <f t="shared" si="404"/>
        <v>Good</v>
      </c>
      <c r="Q3225" s="4">
        <v>2214</v>
      </c>
      <c r="R3225" s="4" t="str">
        <f t="shared" si="405"/>
        <v>Sedentary</v>
      </c>
      <c r="S3225" s="4">
        <v>105</v>
      </c>
      <c r="T3225" s="4" t="str">
        <f t="shared" si="406"/>
        <v>High</v>
      </c>
      <c r="U3225" s="4" t="s">
        <v>1048</v>
      </c>
      <c r="V3225" s="4" t="s">
        <v>4239</v>
      </c>
      <c r="W3225" s="2" t="str">
        <f t="shared" si="407"/>
        <v>Draw teacher.</v>
      </c>
    </row>
    <row r="3226" spans="1:23" ht="29" x14ac:dyDescent="0.35">
      <c r="A3226" s="4">
        <v>13225</v>
      </c>
      <c r="B3226" s="4" t="s">
        <v>412</v>
      </c>
      <c r="C3226" s="4">
        <v>35</v>
      </c>
      <c r="D3226" s="4" t="s">
        <v>1039</v>
      </c>
      <c r="E3226" s="4" t="s">
        <v>1041</v>
      </c>
      <c r="F3226" s="5">
        <v>42715</v>
      </c>
      <c r="G3226" s="6">
        <v>45755.491377314807</v>
      </c>
      <c r="H3226" s="9">
        <f t="shared" si="400"/>
        <v>3040</v>
      </c>
      <c r="I3226" s="4">
        <v>10</v>
      </c>
      <c r="J3226" s="4" t="str">
        <f t="shared" si="401"/>
        <v>Normal</v>
      </c>
      <c r="K3226" s="4">
        <v>1</v>
      </c>
      <c r="L3226" s="4" t="str">
        <f t="shared" si="402"/>
        <v>Low</v>
      </c>
      <c r="M3226" s="4">
        <v>5.4</v>
      </c>
      <c r="N3226" s="4" t="str">
        <f t="shared" si="403"/>
        <v>Sleep Deprived</v>
      </c>
      <c r="O3226" s="4">
        <v>42</v>
      </c>
      <c r="P3226" s="4" t="str">
        <f t="shared" si="404"/>
        <v>Poor</v>
      </c>
      <c r="Q3226" s="4">
        <v>3631</v>
      </c>
      <c r="R3226" s="4" t="str">
        <f t="shared" si="405"/>
        <v>Sedentary</v>
      </c>
      <c r="S3226" s="4">
        <v>82</v>
      </c>
      <c r="T3226" s="4" t="str">
        <f t="shared" si="406"/>
        <v>Normal</v>
      </c>
      <c r="U3226" s="4" t="s">
        <v>1049</v>
      </c>
      <c r="V3226" s="4" t="s">
        <v>4240</v>
      </c>
      <c r="W3226" s="2" t="str">
        <f t="shared" si="407"/>
        <v>Law specific unit.</v>
      </c>
    </row>
    <row r="3227" spans="1:23" x14ac:dyDescent="0.35">
      <c r="A3227" s="4">
        <v>13226</v>
      </c>
      <c r="B3227" s="4" t="s">
        <v>561</v>
      </c>
      <c r="C3227" s="4">
        <v>30</v>
      </c>
      <c r="D3227" s="4" t="s">
        <v>1039</v>
      </c>
      <c r="E3227" s="4" t="s">
        <v>1045</v>
      </c>
      <c r="F3227" s="5">
        <v>43308</v>
      </c>
      <c r="G3227" s="6">
        <v>45811.082418981481</v>
      </c>
      <c r="H3227" s="9">
        <f t="shared" si="400"/>
        <v>2503</v>
      </c>
      <c r="I3227" s="4"/>
      <c r="J3227" s="4" t="str">
        <f t="shared" si="401"/>
        <v/>
      </c>
      <c r="K3227" s="4">
        <v>6</v>
      </c>
      <c r="L3227" s="4" t="str">
        <f t="shared" si="402"/>
        <v>Moderate</v>
      </c>
      <c r="M3227" s="4">
        <v>7</v>
      </c>
      <c r="N3227" s="4" t="str">
        <f t="shared" si="403"/>
        <v>Moderate</v>
      </c>
      <c r="O3227" s="4">
        <v>40</v>
      </c>
      <c r="P3227" s="4" t="str">
        <f t="shared" si="404"/>
        <v>Poor</v>
      </c>
      <c r="Q3227" s="4">
        <v>2710</v>
      </c>
      <c r="R3227" s="4" t="str">
        <f t="shared" si="405"/>
        <v>Sedentary</v>
      </c>
      <c r="S3227" s="4">
        <v>63</v>
      </c>
      <c r="T3227" s="4" t="str">
        <f t="shared" si="406"/>
        <v>Normal</v>
      </c>
      <c r="U3227" s="4" t="s">
        <v>1049</v>
      </c>
      <c r="V3227" s="4" t="s">
        <v>4241</v>
      </c>
      <c r="W3227" s="2" t="str">
        <f t="shared" si="407"/>
        <v>There as.</v>
      </c>
    </row>
    <row r="3228" spans="1:23" ht="29" x14ac:dyDescent="0.35">
      <c r="A3228" s="4">
        <v>13227</v>
      </c>
      <c r="B3228" s="4" t="s">
        <v>138</v>
      </c>
      <c r="C3228" s="4">
        <v>57</v>
      </c>
      <c r="D3228" s="4"/>
      <c r="E3228" s="4" t="s">
        <v>1045</v>
      </c>
      <c r="F3228" s="5">
        <v>43168</v>
      </c>
      <c r="G3228" s="6">
        <v>45819.587870370371</v>
      </c>
      <c r="H3228" s="9">
        <f t="shared" si="400"/>
        <v>2651</v>
      </c>
      <c r="I3228" s="4">
        <v>10.4</v>
      </c>
      <c r="J3228" s="4" t="str">
        <f t="shared" si="401"/>
        <v>Overloaded</v>
      </c>
      <c r="K3228" s="4">
        <v>1</v>
      </c>
      <c r="L3228" s="4" t="str">
        <f t="shared" si="402"/>
        <v>Low</v>
      </c>
      <c r="M3228" s="4">
        <v>5</v>
      </c>
      <c r="N3228" s="4" t="str">
        <f t="shared" si="403"/>
        <v>Sleep Deprived</v>
      </c>
      <c r="O3228" s="4">
        <v>49</v>
      </c>
      <c r="P3228" s="4" t="str">
        <f t="shared" si="404"/>
        <v>Poor</v>
      </c>
      <c r="Q3228" s="4">
        <v>5289</v>
      </c>
      <c r="R3228" s="4" t="str">
        <f t="shared" si="405"/>
        <v>Low Active</v>
      </c>
      <c r="S3228" s="4">
        <v>69</v>
      </c>
      <c r="T3228" s="4" t="str">
        <f t="shared" si="406"/>
        <v>Normal</v>
      </c>
      <c r="U3228" s="4" t="s">
        <v>1048</v>
      </c>
      <c r="V3228" s="4" t="s">
        <v>4242</v>
      </c>
      <c r="W3228" s="2" t="str">
        <f t="shared" si="407"/>
        <v>Attention take.</v>
      </c>
    </row>
    <row r="3229" spans="1:23" ht="29" x14ac:dyDescent="0.35">
      <c r="A3229" s="4">
        <v>13228</v>
      </c>
      <c r="B3229" s="4" t="s">
        <v>106</v>
      </c>
      <c r="C3229" s="4">
        <v>49</v>
      </c>
      <c r="D3229" s="4" t="s">
        <v>1039</v>
      </c>
      <c r="E3229" s="4"/>
      <c r="F3229" s="5">
        <v>43740</v>
      </c>
      <c r="G3229" s="6">
        <v>45771.416134259263</v>
      </c>
      <c r="H3229" s="9">
        <f t="shared" si="400"/>
        <v>2031</v>
      </c>
      <c r="I3229" s="4">
        <v>9.5</v>
      </c>
      <c r="J3229" s="4" t="str">
        <f t="shared" si="401"/>
        <v>Normal</v>
      </c>
      <c r="K3229" s="4">
        <v>6</v>
      </c>
      <c r="L3229" s="4" t="str">
        <f t="shared" si="402"/>
        <v>Moderate</v>
      </c>
      <c r="M3229" s="4">
        <v>7.1</v>
      </c>
      <c r="N3229" s="4" t="str">
        <f t="shared" si="403"/>
        <v>Moderate</v>
      </c>
      <c r="O3229" s="4">
        <v>61</v>
      </c>
      <c r="P3229" s="4" t="str">
        <f t="shared" si="404"/>
        <v>Average</v>
      </c>
      <c r="Q3229" s="4">
        <v>8071</v>
      </c>
      <c r="R3229" s="4" t="str">
        <f t="shared" si="405"/>
        <v>Active</v>
      </c>
      <c r="S3229" s="4">
        <v>63</v>
      </c>
      <c r="T3229" s="4" t="str">
        <f t="shared" si="406"/>
        <v>Normal</v>
      </c>
      <c r="U3229" s="4" t="s">
        <v>1049</v>
      </c>
      <c r="V3229" s="4" t="s">
        <v>4243</v>
      </c>
      <c r="W3229" s="2" t="str">
        <f t="shared" si="407"/>
        <v>Recognize seven.</v>
      </c>
    </row>
    <row r="3230" spans="1:23" ht="43.5" x14ac:dyDescent="0.35">
      <c r="A3230" s="4">
        <v>13229</v>
      </c>
      <c r="B3230" s="4" t="s">
        <v>20</v>
      </c>
      <c r="C3230" s="4">
        <v>36</v>
      </c>
      <c r="D3230" s="4" t="s">
        <v>1038</v>
      </c>
      <c r="E3230" s="4" t="s">
        <v>1045</v>
      </c>
      <c r="F3230" s="5">
        <v>42898</v>
      </c>
      <c r="G3230" s="6">
        <v>45797.497395833343</v>
      </c>
      <c r="H3230" s="9">
        <f t="shared" si="400"/>
        <v>2899</v>
      </c>
      <c r="I3230" s="4">
        <v>10.1</v>
      </c>
      <c r="J3230" s="4" t="str">
        <f t="shared" si="401"/>
        <v>Overloaded</v>
      </c>
      <c r="K3230" s="4">
        <v>4</v>
      </c>
      <c r="L3230" s="4" t="str">
        <f t="shared" si="402"/>
        <v>Moderate</v>
      </c>
      <c r="M3230" s="4">
        <v>8.6999999999999993</v>
      </c>
      <c r="N3230" s="4" t="str">
        <f t="shared" si="403"/>
        <v>Well Rested</v>
      </c>
      <c r="O3230" s="4">
        <v>84</v>
      </c>
      <c r="P3230" s="4" t="str">
        <f t="shared" si="404"/>
        <v>Good</v>
      </c>
      <c r="Q3230" s="4">
        <v>4484</v>
      </c>
      <c r="R3230" s="4" t="str">
        <f t="shared" si="405"/>
        <v>Sedentary</v>
      </c>
      <c r="S3230" s="4">
        <v>62</v>
      </c>
      <c r="T3230" s="4" t="str">
        <f t="shared" si="406"/>
        <v>Normal</v>
      </c>
      <c r="U3230" s="4" t="s">
        <v>1048</v>
      </c>
      <c r="V3230" s="4" t="s">
        <v>4244</v>
      </c>
      <c r="W3230" s="2" t="str">
        <f t="shared" si="407"/>
        <v>Agency during trouble.</v>
      </c>
    </row>
    <row r="3231" spans="1:23" ht="29" x14ac:dyDescent="0.35">
      <c r="A3231" s="4">
        <v>13230</v>
      </c>
      <c r="B3231" s="4" t="s">
        <v>136</v>
      </c>
      <c r="C3231" s="4">
        <v>23</v>
      </c>
      <c r="D3231" s="4" t="s">
        <v>1040</v>
      </c>
      <c r="E3231" s="4" t="s">
        <v>1043</v>
      </c>
      <c r="F3231" s="5">
        <v>45463</v>
      </c>
      <c r="G3231" s="6">
        <v>45815.267268518517</v>
      </c>
      <c r="H3231" s="9">
        <f t="shared" si="400"/>
        <v>352</v>
      </c>
      <c r="I3231" s="4">
        <v>7.5</v>
      </c>
      <c r="J3231" s="4" t="str">
        <f t="shared" si="401"/>
        <v>Normal</v>
      </c>
      <c r="K3231" s="4">
        <v>6</v>
      </c>
      <c r="L3231" s="4" t="str">
        <f t="shared" si="402"/>
        <v>Moderate</v>
      </c>
      <c r="M3231" s="4">
        <v>6.9</v>
      </c>
      <c r="N3231" s="4" t="str">
        <f t="shared" si="403"/>
        <v>Moderate</v>
      </c>
      <c r="O3231" s="4">
        <v>71</v>
      </c>
      <c r="P3231" s="4" t="str">
        <f t="shared" si="404"/>
        <v>Good</v>
      </c>
      <c r="Q3231" s="4">
        <v>4376</v>
      </c>
      <c r="R3231" s="4" t="str">
        <f t="shared" si="405"/>
        <v>Sedentary</v>
      </c>
      <c r="S3231" s="4">
        <v>71</v>
      </c>
      <c r="T3231" s="4" t="str">
        <f t="shared" si="406"/>
        <v>Normal</v>
      </c>
      <c r="U3231" s="4" t="s">
        <v>1048</v>
      </c>
      <c r="V3231" s="4" t="s">
        <v>4245</v>
      </c>
      <c r="W3231" s="2" t="str">
        <f t="shared" si="407"/>
        <v>Pretty against.</v>
      </c>
    </row>
    <row r="3232" spans="1:23" x14ac:dyDescent="0.35">
      <c r="A3232" s="4">
        <v>13231</v>
      </c>
      <c r="B3232" s="4" t="s">
        <v>20</v>
      </c>
      <c r="C3232" s="4">
        <v>57</v>
      </c>
      <c r="D3232" s="4" t="s">
        <v>1039</v>
      </c>
      <c r="E3232" s="4" t="s">
        <v>1041</v>
      </c>
      <c r="F3232" s="5">
        <v>44132</v>
      </c>
      <c r="G3232" s="6">
        <v>45829.829467592594</v>
      </c>
      <c r="H3232" s="9">
        <f t="shared" si="400"/>
        <v>1697</v>
      </c>
      <c r="I3232" s="4">
        <v>7.3</v>
      </c>
      <c r="J3232" s="4" t="str">
        <f t="shared" si="401"/>
        <v>Normal</v>
      </c>
      <c r="K3232" s="4">
        <v>9</v>
      </c>
      <c r="L3232" s="4" t="str">
        <f t="shared" si="402"/>
        <v>High</v>
      </c>
      <c r="M3232" s="4">
        <v>8.8000000000000007</v>
      </c>
      <c r="N3232" s="4" t="str">
        <f t="shared" si="403"/>
        <v>Well Rested</v>
      </c>
      <c r="O3232" s="4">
        <v>54</v>
      </c>
      <c r="P3232" s="4" t="str">
        <f t="shared" si="404"/>
        <v>Average</v>
      </c>
      <c r="Q3232" s="4">
        <v>13963</v>
      </c>
      <c r="R3232" s="4" t="str">
        <f t="shared" si="405"/>
        <v>Highly Active</v>
      </c>
      <c r="S3232" s="4">
        <v>113</v>
      </c>
      <c r="T3232" s="4" t="str">
        <f t="shared" si="406"/>
        <v>High</v>
      </c>
      <c r="U3232" s="4" t="s">
        <v>1049</v>
      </c>
      <c r="V3232" s="4" t="s">
        <v>4246</v>
      </c>
      <c r="W3232" s="2" t="str">
        <f t="shared" si="407"/>
        <v>Remain.</v>
      </c>
    </row>
    <row r="3233" spans="1:23" ht="43.5" x14ac:dyDescent="0.35">
      <c r="A3233" s="4">
        <v>13232</v>
      </c>
      <c r="B3233" s="4" t="s">
        <v>211</v>
      </c>
      <c r="C3233" s="4">
        <v>28</v>
      </c>
      <c r="D3233" s="4" t="s">
        <v>1039</v>
      </c>
      <c r="E3233" s="4" t="s">
        <v>1042</v>
      </c>
      <c r="F3233" s="5">
        <v>43745</v>
      </c>
      <c r="G3233" s="6">
        <v>45777.240300925929</v>
      </c>
      <c r="H3233" s="9">
        <f t="shared" si="400"/>
        <v>2032</v>
      </c>
      <c r="I3233" s="4">
        <v>7.3</v>
      </c>
      <c r="J3233" s="4" t="str">
        <f t="shared" si="401"/>
        <v>Normal</v>
      </c>
      <c r="K3233" s="4">
        <v>6</v>
      </c>
      <c r="L3233" s="4" t="str">
        <f t="shared" si="402"/>
        <v>Moderate</v>
      </c>
      <c r="M3233" s="4">
        <v>4</v>
      </c>
      <c r="N3233" s="4" t="str">
        <f t="shared" si="403"/>
        <v>Sleep Deprived</v>
      </c>
      <c r="O3233" s="4"/>
      <c r="P3233" s="4" t="str">
        <f t="shared" si="404"/>
        <v/>
      </c>
      <c r="Q3233" s="4">
        <v>2588</v>
      </c>
      <c r="R3233" s="4" t="str">
        <f t="shared" si="405"/>
        <v>Sedentary</v>
      </c>
      <c r="S3233" s="4">
        <v>69</v>
      </c>
      <c r="T3233" s="4" t="str">
        <f t="shared" si="406"/>
        <v>Normal</v>
      </c>
      <c r="U3233" s="4" t="s">
        <v>1048</v>
      </c>
      <c r="V3233" s="4" t="s">
        <v>4247</v>
      </c>
      <c r="W3233" s="2" t="str">
        <f t="shared" si="407"/>
        <v>Key television animal.</v>
      </c>
    </row>
    <row r="3234" spans="1:23" ht="29" x14ac:dyDescent="0.35">
      <c r="A3234" s="4">
        <v>13233</v>
      </c>
      <c r="B3234" s="4" t="s">
        <v>26</v>
      </c>
      <c r="C3234" s="4">
        <v>38</v>
      </c>
      <c r="D3234" s="4" t="s">
        <v>1039</v>
      </c>
      <c r="E3234" s="4" t="s">
        <v>1041</v>
      </c>
      <c r="F3234" s="5">
        <v>42605</v>
      </c>
      <c r="G3234" s="6">
        <v>45774.051307870373</v>
      </c>
      <c r="H3234" s="9">
        <f t="shared" si="400"/>
        <v>3169</v>
      </c>
      <c r="I3234" s="4">
        <v>8.9</v>
      </c>
      <c r="J3234" s="4" t="str">
        <f t="shared" si="401"/>
        <v>Normal</v>
      </c>
      <c r="K3234" s="4">
        <v>8</v>
      </c>
      <c r="L3234" s="4" t="str">
        <f t="shared" si="402"/>
        <v>High</v>
      </c>
      <c r="M3234" s="4">
        <v>5.7</v>
      </c>
      <c r="N3234" s="4" t="str">
        <f t="shared" si="403"/>
        <v>Sleep Deprived</v>
      </c>
      <c r="O3234" s="4">
        <v>54</v>
      </c>
      <c r="P3234" s="4" t="str">
        <f t="shared" si="404"/>
        <v>Average</v>
      </c>
      <c r="Q3234" s="4">
        <v>2183</v>
      </c>
      <c r="R3234" s="4" t="str">
        <f t="shared" si="405"/>
        <v>Sedentary</v>
      </c>
      <c r="S3234" s="4">
        <v>105</v>
      </c>
      <c r="T3234" s="4" t="str">
        <f t="shared" si="406"/>
        <v>High</v>
      </c>
      <c r="U3234" s="4" t="s">
        <v>1049</v>
      </c>
      <c r="V3234" s="4" t="s">
        <v>4248</v>
      </c>
      <c r="W3234" s="2" t="str">
        <f t="shared" si="407"/>
        <v>In set either.</v>
      </c>
    </row>
    <row r="3235" spans="1:23" ht="29" x14ac:dyDescent="0.35">
      <c r="A3235" s="4">
        <v>13234</v>
      </c>
      <c r="B3235" s="4" t="s">
        <v>344</v>
      </c>
      <c r="C3235" s="4"/>
      <c r="D3235" s="4"/>
      <c r="E3235" s="4" t="s">
        <v>1045</v>
      </c>
      <c r="F3235" s="5">
        <v>45142</v>
      </c>
      <c r="G3235" s="6">
        <v>45735.282800925917</v>
      </c>
      <c r="H3235" s="9">
        <f t="shared" si="400"/>
        <v>593</v>
      </c>
      <c r="I3235" s="4">
        <v>4.9000000000000004</v>
      </c>
      <c r="J3235" s="4" t="str">
        <f t="shared" si="401"/>
        <v>Unburdened</v>
      </c>
      <c r="K3235" s="4">
        <v>8</v>
      </c>
      <c r="L3235" s="4" t="str">
        <f t="shared" si="402"/>
        <v>High</v>
      </c>
      <c r="M3235" s="4">
        <v>5.5</v>
      </c>
      <c r="N3235" s="4" t="str">
        <f t="shared" si="403"/>
        <v>Sleep Deprived</v>
      </c>
      <c r="O3235" s="4">
        <v>43</v>
      </c>
      <c r="P3235" s="4" t="str">
        <f t="shared" si="404"/>
        <v>Poor</v>
      </c>
      <c r="Q3235" s="4">
        <v>9437</v>
      </c>
      <c r="R3235" s="4" t="str">
        <f t="shared" si="405"/>
        <v>Active</v>
      </c>
      <c r="S3235" s="4">
        <v>68</v>
      </c>
      <c r="T3235" s="4" t="str">
        <f t="shared" si="406"/>
        <v>Normal</v>
      </c>
      <c r="U3235" s="4" t="s">
        <v>1049</v>
      </c>
      <c r="V3235" s="4" t="s">
        <v>4249</v>
      </c>
      <c r="W3235" s="2" t="str">
        <f t="shared" si="407"/>
        <v>Personal girl vote.</v>
      </c>
    </row>
    <row r="3236" spans="1:23" ht="43.5" x14ac:dyDescent="0.35">
      <c r="A3236" s="4">
        <v>13235</v>
      </c>
      <c r="B3236" s="4" t="s">
        <v>118</v>
      </c>
      <c r="C3236" s="4"/>
      <c r="D3236" s="4" t="s">
        <v>1038</v>
      </c>
      <c r="E3236" s="4" t="s">
        <v>1044</v>
      </c>
      <c r="F3236" s="5">
        <v>45276</v>
      </c>
      <c r="G3236" s="6">
        <v>45755.783587962957</v>
      </c>
      <c r="H3236" s="9">
        <f t="shared" si="400"/>
        <v>479</v>
      </c>
      <c r="I3236" s="4">
        <v>5.7</v>
      </c>
      <c r="J3236" s="4" t="str">
        <f t="shared" si="401"/>
        <v>Unburdened</v>
      </c>
      <c r="K3236" s="4">
        <v>3</v>
      </c>
      <c r="L3236" s="4" t="str">
        <f t="shared" si="402"/>
        <v>Low</v>
      </c>
      <c r="M3236" s="4">
        <v>7.6</v>
      </c>
      <c r="N3236" s="4" t="str">
        <f t="shared" si="403"/>
        <v>Moderate</v>
      </c>
      <c r="O3236" s="4">
        <v>63</v>
      </c>
      <c r="P3236" s="4" t="str">
        <f t="shared" si="404"/>
        <v>Average</v>
      </c>
      <c r="Q3236" s="4">
        <v>14709</v>
      </c>
      <c r="R3236" s="4" t="str">
        <f t="shared" si="405"/>
        <v>Highly Active</v>
      </c>
      <c r="S3236" s="4">
        <v>72</v>
      </c>
      <c r="T3236" s="4" t="str">
        <f t="shared" si="406"/>
        <v>Normal</v>
      </c>
      <c r="U3236" s="4" t="s">
        <v>1048</v>
      </c>
      <c r="V3236" s="4" t="s">
        <v>4250</v>
      </c>
      <c r="W3236" s="2" t="str">
        <f t="shared" si="407"/>
        <v>Coach human particular.</v>
      </c>
    </row>
    <row r="3237" spans="1:23" ht="29" x14ac:dyDescent="0.35">
      <c r="A3237" s="4">
        <v>13236</v>
      </c>
      <c r="B3237" s="4" t="s">
        <v>208</v>
      </c>
      <c r="C3237" s="4"/>
      <c r="D3237" s="4" t="s">
        <v>1038</v>
      </c>
      <c r="E3237" s="4" t="s">
        <v>1041</v>
      </c>
      <c r="F3237" s="5">
        <v>42267</v>
      </c>
      <c r="G3237" s="6">
        <v>45850.009953703702</v>
      </c>
      <c r="H3237" s="9">
        <f t="shared" si="400"/>
        <v>3583</v>
      </c>
      <c r="I3237" s="4">
        <v>5.3</v>
      </c>
      <c r="J3237" s="4" t="str">
        <f t="shared" si="401"/>
        <v>Unburdened</v>
      </c>
      <c r="K3237" s="4">
        <v>7</v>
      </c>
      <c r="L3237" s="4" t="str">
        <f t="shared" si="402"/>
        <v>High</v>
      </c>
      <c r="M3237" s="4">
        <v>4.2</v>
      </c>
      <c r="N3237" s="4" t="str">
        <f t="shared" si="403"/>
        <v>Sleep Deprived</v>
      </c>
      <c r="O3237" s="4">
        <v>49</v>
      </c>
      <c r="P3237" s="4" t="str">
        <f t="shared" si="404"/>
        <v>Poor</v>
      </c>
      <c r="Q3237" s="4">
        <v>2924</v>
      </c>
      <c r="R3237" s="4" t="str">
        <f t="shared" si="405"/>
        <v>Sedentary</v>
      </c>
      <c r="S3237" s="4">
        <v>67</v>
      </c>
      <c r="T3237" s="4" t="str">
        <f t="shared" si="406"/>
        <v>Normal</v>
      </c>
      <c r="U3237" s="4" t="s">
        <v>1048</v>
      </c>
      <c r="V3237" s="4" t="s">
        <v>4251</v>
      </c>
      <c r="W3237" s="2" t="str">
        <f t="shared" si="407"/>
        <v>Million end.</v>
      </c>
    </row>
    <row r="3238" spans="1:23" ht="29" x14ac:dyDescent="0.35">
      <c r="A3238" s="4">
        <v>13237</v>
      </c>
      <c r="B3238" s="4" t="s">
        <v>160</v>
      </c>
      <c r="C3238" s="4"/>
      <c r="D3238" s="4" t="s">
        <v>1039</v>
      </c>
      <c r="E3238" s="4" t="s">
        <v>1045</v>
      </c>
      <c r="F3238" s="5">
        <v>44021</v>
      </c>
      <c r="G3238" s="6">
        <v>45693.147986111107</v>
      </c>
      <c r="H3238" s="9">
        <f t="shared" si="400"/>
        <v>1672</v>
      </c>
      <c r="I3238" s="4">
        <v>5.7</v>
      </c>
      <c r="J3238" s="4" t="str">
        <f t="shared" si="401"/>
        <v>Unburdened</v>
      </c>
      <c r="K3238" s="4">
        <v>8</v>
      </c>
      <c r="L3238" s="4" t="str">
        <f t="shared" si="402"/>
        <v>High</v>
      </c>
      <c r="M3238" s="4">
        <v>6.1</v>
      </c>
      <c r="N3238" s="4" t="str">
        <f t="shared" si="403"/>
        <v>Moderate</v>
      </c>
      <c r="O3238" s="4">
        <v>53</v>
      </c>
      <c r="P3238" s="4" t="str">
        <f t="shared" si="404"/>
        <v>Average</v>
      </c>
      <c r="Q3238" s="4">
        <v>13512</v>
      </c>
      <c r="R3238" s="4" t="str">
        <f t="shared" si="405"/>
        <v>Highly Active</v>
      </c>
      <c r="S3238" s="4">
        <v>108</v>
      </c>
      <c r="T3238" s="4" t="str">
        <f t="shared" si="406"/>
        <v>High</v>
      </c>
      <c r="U3238" s="4" t="s">
        <v>1049</v>
      </c>
      <c r="V3238" s="4" t="s">
        <v>4252</v>
      </c>
      <c r="W3238" s="2" t="str">
        <f t="shared" si="407"/>
        <v>Left network.</v>
      </c>
    </row>
    <row r="3239" spans="1:23" x14ac:dyDescent="0.35">
      <c r="A3239" s="4">
        <v>13238</v>
      </c>
      <c r="B3239" s="4" t="s">
        <v>670</v>
      </c>
      <c r="C3239" s="4">
        <v>43</v>
      </c>
      <c r="D3239" s="4" t="s">
        <v>1038</v>
      </c>
      <c r="E3239" s="4" t="s">
        <v>1045</v>
      </c>
      <c r="F3239" s="5">
        <v>43206</v>
      </c>
      <c r="G3239" s="6">
        <v>45839.041666666657</v>
      </c>
      <c r="H3239" s="9">
        <f t="shared" si="400"/>
        <v>2633</v>
      </c>
      <c r="I3239" s="4">
        <v>11.5</v>
      </c>
      <c r="J3239" s="4" t="str">
        <f t="shared" si="401"/>
        <v>Overloaded</v>
      </c>
      <c r="K3239" s="4">
        <v>5</v>
      </c>
      <c r="L3239" s="4" t="str">
        <f t="shared" si="402"/>
        <v>Moderate</v>
      </c>
      <c r="M3239" s="4"/>
      <c r="N3239" s="4" t="str">
        <f t="shared" si="403"/>
        <v/>
      </c>
      <c r="O3239" s="4">
        <v>86</v>
      </c>
      <c r="P3239" s="4" t="str">
        <f t="shared" si="404"/>
        <v>Excellent</v>
      </c>
      <c r="Q3239" s="4">
        <v>10842</v>
      </c>
      <c r="R3239" s="4" t="str">
        <f t="shared" si="405"/>
        <v>Highly Active</v>
      </c>
      <c r="S3239" s="4">
        <v>82</v>
      </c>
      <c r="T3239" s="4" t="str">
        <f t="shared" si="406"/>
        <v>Normal</v>
      </c>
      <c r="U3239" s="4" t="s">
        <v>1049</v>
      </c>
      <c r="V3239" s="4" t="s">
        <v>4253</v>
      </c>
      <c r="W3239" s="2" t="str">
        <f t="shared" si="407"/>
        <v>Short hour.</v>
      </c>
    </row>
    <row r="3240" spans="1:23" x14ac:dyDescent="0.35">
      <c r="A3240" s="4">
        <v>13239</v>
      </c>
      <c r="B3240" s="4" t="s">
        <v>442</v>
      </c>
      <c r="C3240" s="4">
        <v>44</v>
      </c>
      <c r="D3240" s="4"/>
      <c r="E3240" s="4" t="s">
        <v>1045</v>
      </c>
      <c r="F3240" s="5">
        <v>42308</v>
      </c>
      <c r="G3240" s="6">
        <v>45711.514050925929</v>
      </c>
      <c r="H3240" s="9">
        <f t="shared" si="400"/>
        <v>3403</v>
      </c>
      <c r="I3240" s="4">
        <v>4.4000000000000004</v>
      </c>
      <c r="J3240" s="4" t="str">
        <f t="shared" si="401"/>
        <v>Unburdened</v>
      </c>
      <c r="K3240" s="4">
        <v>8</v>
      </c>
      <c r="L3240" s="4" t="str">
        <f t="shared" si="402"/>
        <v>High</v>
      </c>
      <c r="M3240" s="4">
        <v>6.3</v>
      </c>
      <c r="N3240" s="4" t="str">
        <f t="shared" si="403"/>
        <v>Moderate</v>
      </c>
      <c r="O3240" s="4">
        <v>93</v>
      </c>
      <c r="P3240" s="4" t="str">
        <f t="shared" si="404"/>
        <v>Excellent</v>
      </c>
      <c r="Q3240" s="4">
        <v>9431</v>
      </c>
      <c r="R3240" s="4" t="str">
        <f t="shared" si="405"/>
        <v>Active</v>
      </c>
      <c r="S3240" s="4">
        <v>119</v>
      </c>
      <c r="T3240" s="4" t="str">
        <f t="shared" si="406"/>
        <v>High</v>
      </c>
      <c r="U3240" s="4" t="s">
        <v>1049</v>
      </c>
      <c r="V3240" s="4" t="s">
        <v>4254</v>
      </c>
      <c r="W3240" s="2" t="str">
        <f t="shared" si="407"/>
        <v>Ever model.</v>
      </c>
    </row>
    <row r="3241" spans="1:23" ht="29" x14ac:dyDescent="0.35">
      <c r="A3241" s="4">
        <v>13240</v>
      </c>
      <c r="B3241" s="4" t="s">
        <v>749</v>
      </c>
      <c r="C3241" s="4">
        <v>25</v>
      </c>
      <c r="D3241" s="4" t="s">
        <v>1038</v>
      </c>
      <c r="E3241" s="4" t="s">
        <v>1044</v>
      </c>
      <c r="F3241" s="5">
        <v>45272</v>
      </c>
      <c r="G3241" s="6">
        <v>45729.465775462973</v>
      </c>
      <c r="H3241" s="9">
        <f t="shared" si="400"/>
        <v>457</v>
      </c>
      <c r="I3241" s="4">
        <v>11.4</v>
      </c>
      <c r="J3241" s="4" t="str">
        <f t="shared" si="401"/>
        <v>Overloaded</v>
      </c>
      <c r="K3241" s="4">
        <v>8</v>
      </c>
      <c r="L3241" s="4" t="str">
        <f t="shared" si="402"/>
        <v>High</v>
      </c>
      <c r="M3241" s="4">
        <v>6.4</v>
      </c>
      <c r="N3241" s="4" t="str">
        <f t="shared" si="403"/>
        <v>Moderate</v>
      </c>
      <c r="O3241" s="4">
        <v>54</v>
      </c>
      <c r="P3241" s="4" t="str">
        <f t="shared" si="404"/>
        <v>Average</v>
      </c>
      <c r="Q3241" s="4">
        <v>13782</v>
      </c>
      <c r="R3241" s="4" t="str">
        <f t="shared" si="405"/>
        <v>Highly Active</v>
      </c>
      <c r="S3241" s="4">
        <v>113</v>
      </c>
      <c r="T3241" s="4" t="str">
        <f t="shared" si="406"/>
        <v>High</v>
      </c>
      <c r="U3241" s="4" t="s">
        <v>1048</v>
      </c>
      <c r="V3241" s="4" t="s">
        <v>4255</v>
      </c>
      <c r="W3241" s="2" t="str">
        <f t="shared" si="407"/>
        <v>Seven detail small.</v>
      </c>
    </row>
    <row r="3242" spans="1:23" ht="29" x14ac:dyDescent="0.35">
      <c r="A3242" s="4">
        <v>13241</v>
      </c>
      <c r="B3242" s="4" t="s">
        <v>86</v>
      </c>
      <c r="C3242" s="4">
        <v>21</v>
      </c>
      <c r="D3242" s="4" t="s">
        <v>1040</v>
      </c>
      <c r="E3242" s="4" t="s">
        <v>1045</v>
      </c>
      <c r="F3242" s="5">
        <v>42857</v>
      </c>
      <c r="G3242" s="6">
        <v>45711.205393518518</v>
      </c>
      <c r="H3242" s="9">
        <f t="shared" si="400"/>
        <v>2854</v>
      </c>
      <c r="I3242" s="4">
        <v>11.6</v>
      </c>
      <c r="J3242" s="4" t="str">
        <f t="shared" si="401"/>
        <v>Overloaded</v>
      </c>
      <c r="K3242" s="4">
        <v>5</v>
      </c>
      <c r="L3242" s="4" t="str">
        <f t="shared" si="402"/>
        <v>Moderate</v>
      </c>
      <c r="M3242" s="4"/>
      <c r="N3242" s="4" t="str">
        <f t="shared" si="403"/>
        <v/>
      </c>
      <c r="O3242" s="4">
        <v>81</v>
      </c>
      <c r="P3242" s="4" t="str">
        <f t="shared" si="404"/>
        <v>Good</v>
      </c>
      <c r="Q3242" s="4">
        <v>10273</v>
      </c>
      <c r="R3242" s="4" t="str">
        <f t="shared" si="405"/>
        <v>Highly Active</v>
      </c>
      <c r="S3242" s="4">
        <v>82</v>
      </c>
      <c r="T3242" s="4" t="str">
        <f t="shared" si="406"/>
        <v>Normal</v>
      </c>
      <c r="U3242" s="4" t="s">
        <v>1049</v>
      </c>
      <c r="V3242" s="4" t="s">
        <v>4256</v>
      </c>
      <c r="W3242" s="2" t="str">
        <f t="shared" si="407"/>
        <v>Subject trade.</v>
      </c>
    </row>
    <row r="3243" spans="1:23" ht="29" x14ac:dyDescent="0.35">
      <c r="A3243" s="4">
        <v>13242</v>
      </c>
      <c r="B3243" s="4" t="s">
        <v>32</v>
      </c>
      <c r="C3243" s="4">
        <v>38</v>
      </c>
      <c r="D3243" s="4" t="s">
        <v>1040</v>
      </c>
      <c r="E3243" s="4" t="s">
        <v>1041</v>
      </c>
      <c r="F3243" s="5">
        <v>43131</v>
      </c>
      <c r="G3243" s="6">
        <v>45764.481516203698</v>
      </c>
      <c r="H3243" s="9">
        <f t="shared" si="400"/>
        <v>2633</v>
      </c>
      <c r="I3243" s="4">
        <v>9.1999999999999993</v>
      </c>
      <c r="J3243" s="4" t="str">
        <f t="shared" si="401"/>
        <v>Normal</v>
      </c>
      <c r="K3243" s="4">
        <v>6</v>
      </c>
      <c r="L3243" s="4" t="str">
        <f t="shared" si="402"/>
        <v>Moderate</v>
      </c>
      <c r="M3243" s="4">
        <v>5.5</v>
      </c>
      <c r="N3243" s="4" t="str">
        <f t="shared" si="403"/>
        <v>Sleep Deprived</v>
      </c>
      <c r="O3243" s="4">
        <v>47</v>
      </c>
      <c r="P3243" s="4" t="str">
        <f t="shared" si="404"/>
        <v>Poor</v>
      </c>
      <c r="Q3243" s="4">
        <v>2855</v>
      </c>
      <c r="R3243" s="4" t="str">
        <f t="shared" si="405"/>
        <v>Sedentary</v>
      </c>
      <c r="S3243" s="4">
        <v>116</v>
      </c>
      <c r="T3243" s="4" t="str">
        <f t="shared" si="406"/>
        <v>High</v>
      </c>
      <c r="U3243" s="4" t="s">
        <v>1048</v>
      </c>
      <c r="V3243" s="4" t="s">
        <v>4257</v>
      </c>
      <c r="W3243" s="2" t="str">
        <f t="shared" si="407"/>
        <v>Home live too age.</v>
      </c>
    </row>
    <row r="3244" spans="1:23" ht="29" x14ac:dyDescent="0.35">
      <c r="A3244" s="4">
        <v>13243</v>
      </c>
      <c r="B3244" s="4" t="s">
        <v>117</v>
      </c>
      <c r="C3244" s="4">
        <v>27</v>
      </c>
      <c r="D3244" s="4" t="s">
        <v>1040</v>
      </c>
      <c r="E3244" s="4" t="s">
        <v>1044</v>
      </c>
      <c r="F3244" s="5">
        <v>44692</v>
      </c>
      <c r="G3244" s="6">
        <v>45826.895682870367</v>
      </c>
      <c r="H3244" s="9">
        <f t="shared" si="400"/>
        <v>1134</v>
      </c>
      <c r="I3244" s="4">
        <v>11.9</v>
      </c>
      <c r="J3244" s="4" t="str">
        <f t="shared" si="401"/>
        <v>Overloaded</v>
      </c>
      <c r="K3244" s="4">
        <v>3</v>
      </c>
      <c r="L3244" s="4" t="str">
        <f t="shared" si="402"/>
        <v>Low</v>
      </c>
      <c r="M3244" s="4">
        <v>5.6</v>
      </c>
      <c r="N3244" s="4" t="str">
        <f t="shared" si="403"/>
        <v>Sleep Deprived</v>
      </c>
      <c r="O3244" s="4">
        <v>69</v>
      </c>
      <c r="P3244" s="4" t="str">
        <f t="shared" si="404"/>
        <v>Average</v>
      </c>
      <c r="Q3244" s="4">
        <v>2632</v>
      </c>
      <c r="R3244" s="4" t="str">
        <f t="shared" si="405"/>
        <v>Sedentary</v>
      </c>
      <c r="S3244" s="4">
        <v>100</v>
      </c>
      <c r="T3244" s="4" t="str">
        <f t="shared" si="406"/>
        <v>Normal</v>
      </c>
      <c r="U3244" s="4" t="s">
        <v>1049</v>
      </c>
      <c r="V3244" s="4" t="s">
        <v>4258</v>
      </c>
      <c r="W3244" s="2" t="str">
        <f t="shared" si="407"/>
        <v>Century writer.</v>
      </c>
    </row>
    <row r="3245" spans="1:23" x14ac:dyDescent="0.35">
      <c r="A3245" s="4">
        <v>13244</v>
      </c>
      <c r="B3245" s="4" t="s">
        <v>41</v>
      </c>
      <c r="C3245" s="4">
        <v>25</v>
      </c>
      <c r="D3245" s="4" t="s">
        <v>1040</v>
      </c>
      <c r="E3245" s="4" t="s">
        <v>1041</v>
      </c>
      <c r="F3245" s="5">
        <v>44055</v>
      </c>
      <c r="G3245" s="6">
        <v>45720.577141203707</v>
      </c>
      <c r="H3245" s="9">
        <f t="shared" si="400"/>
        <v>1665</v>
      </c>
      <c r="I3245" s="4">
        <v>9.4</v>
      </c>
      <c r="J3245" s="4" t="str">
        <f t="shared" si="401"/>
        <v>Normal</v>
      </c>
      <c r="K3245" s="4">
        <v>2</v>
      </c>
      <c r="L3245" s="4" t="str">
        <f t="shared" si="402"/>
        <v>Low</v>
      </c>
      <c r="M3245" s="4">
        <v>8.5</v>
      </c>
      <c r="N3245" s="4" t="str">
        <f t="shared" si="403"/>
        <v>Well Rested</v>
      </c>
      <c r="O3245" s="4">
        <v>78</v>
      </c>
      <c r="P3245" s="4" t="str">
        <f t="shared" si="404"/>
        <v>Good</v>
      </c>
      <c r="Q3245" s="4">
        <v>14791</v>
      </c>
      <c r="R3245" s="4" t="str">
        <f t="shared" si="405"/>
        <v>Highly Active</v>
      </c>
      <c r="S3245" s="4">
        <v>68</v>
      </c>
      <c r="T3245" s="4" t="str">
        <f t="shared" si="406"/>
        <v>Normal</v>
      </c>
      <c r="U3245" s="4" t="s">
        <v>1049</v>
      </c>
      <c r="V3245" s="4" t="s">
        <v>2942</v>
      </c>
      <c r="W3245" s="2" t="str">
        <f t="shared" si="407"/>
        <v>Teacher.</v>
      </c>
    </row>
    <row r="3246" spans="1:23" ht="43.5" x14ac:dyDescent="0.35">
      <c r="A3246" s="4">
        <v>13245</v>
      </c>
      <c r="B3246" s="4" t="s">
        <v>23</v>
      </c>
      <c r="C3246" s="4">
        <v>32</v>
      </c>
      <c r="D3246" s="4" t="s">
        <v>1038</v>
      </c>
      <c r="E3246" s="4" t="s">
        <v>1042</v>
      </c>
      <c r="F3246" s="5">
        <v>43609</v>
      </c>
      <c r="G3246" s="6">
        <v>45794.672719907408</v>
      </c>
      <c r="H3246" s="9">
        <f t="shared" si="400"/>
        <v>2185</v>
      </c>
      <c r="I3246" s="4">
        <v>6.2</v>
      </c>
      <c r="J3246" s="4" t="str">
        <f t="shared" si="401"/>
        <v>Unburdened</v>
      </c>
      <c r="K3246" s="4">
        <v>7</v>
      </c>
      <c r="L3246" s="4" t="str">
        <f t="shared" si="402"/>
        <v>High</v>
      </c>
      <c r="M3246" s="4">
        <v>7.3</v>
      </c>
      <c r="N3246" s="4" t="str">
        <f t="shared" si="403"/>
        <v>Moderate</v>
      </c>
      <c r="O3246" s="4">
        <v>87</v>
      </c>
      <c r="P3246" s="4" t="str">
        <f t="shared" si="404"/>
        <v>Excellent</v>
      </c>
      <c r="Q3246" s="4">
        <v>12171</v>
      </c>
      <c r="R3246" s="4" t="str">
        <f t="shared" si="405"/>
        <v>Highly Active</v>
      </c>
      <c r="S3246" s="4">
        <v>111</v>
      </c>
      <c r="T3246" s="4" t="str">
        <f t="shared" si="406"/>
        <v>High</v>
      </c>
      <c r="U3246" s="4" t="s">
        <v>1049</v>
      </c>
      <c r="V3246" s="4" t="s">
        <v>4259</v>
      </c>
      <c r="W3246" s="2" t="str">
        <f t="shared" si="407"/>
        <v>Try key paper theory.</v>
      </c>
    </row>
    <row r="3247" spans="1:23" x14ac:dyDescent="0.35">
      <c r="A3247" s="4">
        <v>13246</v>
      </c>
      <c r="B3247" s="4" t="s">
        <v>89</v>
      </c>
      <c r="C3247" s="4">
        <v>53</v>
      </c>
      <c r="D3247" s="4" t="s">
        <v>1040</v>
      </c>
      <c r="E3247" s="4" t="s">
        <v>1043</v>
      </c>
      <c r="F3247" s="5">
        <v>45175</v>
      </c>
      <c r="G3247" s="6">
        <v>45825.036631944437</v>
      </c>
      <c r="H3247" s="9">
        <f t="shared" si="400"/>
        <v>650</v>
      </c>
      <c r="I3247" s="4">
        <v>5.5</v>
      </c>
      <c r="J3247" s="4" t="str">
        <f t="shared" si="401"/>
        <v>Unburdened</v>
      </c>
      <c r="K3247" s="4">
        <v>2</v>
      </c>
      <c r="L3247" s="4" t="str">
        <f t="shared" si="402"/>
        <v>Low</v>
      </c>
      <c r="M3247" s="4">
        <v>6.6</v>
      </c>
      <c r="N3247" s="4" t="str">
        <f t="shared" si="403"/>
        <v>Moderate</v>
      </c>
      <c r="O3247" s="4">
        <v>71</v>
      </c>
      <c r="P3247" s="4" t="str">
        <f t="shared" si="404"/>
        <v>Good</v>
      </c>
      <c r="Q3247" s="4">
        <v>13562</v>
      </c>
      <c r="R3247" s="4" t="str">
        <f t="shared" si="405"/>
        <v>Highly Active</v>
      </c>
      <c r="S3247" s="4">
        <v>77</v>
      </c>
      <c r="T3247" s="4" t="str">
        <f t="shared" si="406"/>
        <v>Normal</v>
      </c>
      <c r="U3247" s="4" t="s">
        <v>1049</v>
      </c>
      <c r="V3247" s="4" t="s">
        <v>4260</v>
      </c>
      <c r="W3247" s="2" t="str">
        <f t="shared" si="407"/>
        <v>Safe person.</v>
      </c>
    </row>
    <row r="3248" spans="1:23" ht="29" x14ac:dyDescent="0.35">
      <c r="A3248" s="4">
        <v>13247</v>
      </c>
      <c r="B3248" s="4" t="s">
        <v>396</v>
      </c>
      <c r="C3248" s="4">
        <v>37</v>
      </c>
      <c r="D3248" s="4" t="s">
        <v>1039</v>
      </c>
      <c r="E3248" s="4" t="s">
        <v>1042</v>
      </c>
      <c r="F3248" s="5">
        <v>44497</v>
      </c>
      <c r="G3248" s="6">
        <v>45814.654872685183</v>
      </c>
      <c r="H3248" s="9">
        <f t="shared" si="400"/>
        <v>1317</v>
      </c>
      <c r="I3248" s="4">
        <v>11.2</v>
      </c>
      <c r="J3248" s="4" t="str">
        <f t="shared" si="401"/>
        <v>Overloaded</v>
      </c>
      <c r="K3248" s="4">
        <v>4</v>
      </c>
      <c r="L3248" s="4" t="str">
        <f t="shared" si="402"/>
        <v>Moderate</v>
      </c>
      <c r="M3248" s="4">
        <v>5.0999999999999996</v>
      </c>
      <c r="N3248" s="4" t="str">
        <f t="shared" si="403"/>
        <v>Sleep Deprived</v>
      </c>
      <c r="O3248" s="4">
        <v>45</v>
      </c>
      <c r="P3248" s="4" t="str">
        <f t="shared" si="404"/>
        <v>Poor</v>
      </c>
      <c r="Q3248" s="4">
        <v>12499</v>
      </c>
      <c r="R3248" s="4" t="str">
        <f t="shared" si="405"/>
        <v>Highly Active</v>
      </c>
      <c r="S3248" s="4">
        <v>109</v>
      </c>
      <c r="T3248" s="4" t="str">
        <f t="shared" si="406"/>
        <v>High</v>
      </c>
      <c r="U3248" s="4" t="s">
        <v>1048</v>
      </c>
      <c r="V3248" s="4" t="s">
        <v>4081</v>
      </c>
      <c r="W3248" s="2" t="str">
        <f t="shared" si="407"/>
        <v>Save guy.</v>
      </c>
    </row>
    <row r="3249" spans="1:23" ht="29" x14ac:dyDescent="0.35">
      <c r="A3249" s="4">
        <v>13248</v>
      </c>
      <c r="B3249" s="4" t="s">
        <v>694</v>
      </c>
      <c r="C3249" s="4">
        <v>23</v>
      </c>
      <c r="D3249" s="4"/>
      <c r="E3249" s="4" t="s">
        <v>1043</v>
      </c>
      <c r="F3249" s="5">
        <v>44696</v>
      </c>
      <c r="G3249" s="6">
        <v>45785.743564814817</v>
      </c>
      <c r="H3249" s="9">
        <f t="shared" si="400"/>
        <v>1089</v>
      </c>
      <c r="I3249" s="4">
        <v>6.9</v>
      </c>
      <c r="J3249" s="4" t="str">
        <f t="shared" si="401"/>
        <v>Unburdened</v>
      </c>
      <c r="K3249" s="4">
        <v>2</v>
      </c>
      <c r="L3249" s="4" t="str">
        <f t="shared" si="402"/>
        <v>Low</v>
      </c>
      <c r="M3249" s="4">
        <v>8.1</v>
      </c>
      <c r="N3249" s="4" t="str">
        <f t="shared" si="403"/>
        <v>Well Rested</v>
      </c>
      <c r="O3249" s="4">
        <v>60</v>
      </c>
      <c r="P3249" s="4" t="str">
        <f t="shared" si="404"/>
        <v>Average</v>
      </c>
      <c r="Q3249" s="4">
        <v>7096</v>
      </c>
      <c r="R3249" s="4" t="str">
        <f t="shared" si="405"/>
        <v>Low Active</v>
      </c>
      <c r="S3249" s="4">
        <v>77</v>
      </c>
      <c r="T3249" s="4" t="str">
        <f t="shared" si="406"/>
        <v>Normal</v>
      </c>
      <c r="U3249" s="4" t="s">
        <v>1048</v>
      </c>
      <c r="V3249" s="4" t="s">
        <v>4261</v>
      </c>
      <c r="W3249" s="2" t="str">
        <f t="shared" si="407"/>
        <v>Others history.</v>
      </c>
    </row>
    <row r="3250" spans="1:23" ht="29" x14ac:dyDescent="0.35">
      <c r="A3250" s="4">
        <v>13249</v>
      </c>
      <c r="B3250" s="4" t="s">
        <v>56</v>
      </c>
      <c r="C3250" s="4">
        <v>31</v>
      </c>
      <c r="D3250" s="4" t="s">
        <v>1038</v>
      </c>
      <c r="E3250" s="4" t="s">
        <v>1042</v>
      </c>
      <c r="F3250" s="5">
        <v>44124</v>
      </c>
      <c r="G3250" s="6">
        <v>45788.217013888891</v>
      </c>
      <c r="H3250" s="9">
        <f t="shared" si="400"/>
        <v>1664</v>
      </c>
      <c r="I3250" s="4">
        <v>9.8000000000000007</v>
      </c>
      <c r="J3250" s="4" t="str">
        <f t="shared" si="401"/>
        <v>Normal</v>
      </c>
      <c r="K3250" s="4">
        <v>5</v>
      </c>
      <c r="L3250" s="4" t="str">
        <f t="shared" si="402"/>
        <v>Moderate</v>
      </c>
      <c r="M3250" s="4">
        <v>8.1</v>
      </c>
      <c r="N3250" s="4" t="str">
        <f t="shared" si="403"/>
        <v>Well Rested</v>
      </c>
      <c r="O3250" s="4">
        <v>76</v>
      </c>
      <c r="P3250" s="4" t="str">
        <f t="shared" si="404"/>
        <v>Good</v>
      </c>
      <c r="Q3250" s="4">
        <v>11208</v>
      </c>
      <c r="R3250" s="4" t="str">
        <f t="shared" si="405"/>
        <v>Highly Active</v>
      </c>
      <c r="S3250" s="4">
        <v>104</v>
      </c>
      <c r="T3250" s="4" t="str">
        <f t="shared" si="406"/>
        <v>High</v>
      </c>
      <c r="U3250" s="4" t="s">
        <v>1048</v>
      </c>
      <c r="V3250" s="4" t="s">
        <v>4262</v>
      </c>
      <c r="W3250" s="2" t="str">
        <f t="shared" si="407"/>
        <v>Scientist message.</v>
      </c>
    </row>
    <row r="3251" spans="1:23" ht="29" x14ac:dyDescent="0.35">
      <c r="A3251" s="4">
        <v>13250</v>
      </c>
      <c r="B3251" s="4" t="s">
        <v>561</v>
      </c>
      <c r="C3251" s="4">
        <v>59</v>
      </c>
      <c r="D3251" s="4" t="s">
        <v>1038</v>
      </c>
      <c r="E3251" s="4" t="s">
        <v>1044</v>
      </c>
      <c r="F3251" s="5">
        <v>45357</v>
      </c>
      <c r="G3251" s="6">
        <v>45717.301828703698</v>
      </c>
      <c r="H3251" s="9">
        <f t="shared" si="400"/>
        <v>360</v>
      </c>
      <c r="I3251" s="4">
        <v>6</v>
      </c>
      <c r="J3251" s="4" t="str">
        <f t="shared" si="401"/>
        <v>Unburdened</v>
      </c>
      <c r="K3251" s="4">
        <v>5</v>
      </c>
      <c r="L3251" s="4" t="str">
        <f t="shared" si="402"/>
        <v>Moderate</v>
      </c>
      <c r="M3251" s="4">
        <v>4.2</v>
      </c>
      <c r="N3251" s="4" t="str">
        <f t="shared" si="403"/>
        <v>Sleep Deprived</v>
      </c>
      <c r="O3251" s="4">
        <v>54</v>
      </c>
      <c r="P3251" s="4" t="str">
        <f t="shared" si="404"/>
        <v>Average</v>
      </c>
      <c r="Q3251" s="4">
        <v>5948</v>
      </c>
      <c r="R3251" s="4" t="str">
        <f t="shared" si="405"/>
        <v>Low Active</v>
      </c>
      <c r="S3251" s="4">
        <v>65</v>
      </c>
      <c r="T3251" s="4" t="str">
        <f t="shared" si="406"/>
        <v>Normal</v>
      </c>
      <c r="U3251" s="4" t="s">
        <v>1049</v>
      </c>
      <c r="V3251" s="4" t="s">
        <v>4263</v>
      </c>
      <c r="W3251" s="2" t="str">
        <f t="shared" si="407"/>
        <v>Try address window.</v>
      </c>
    </row>
    <row r="3252" spans="1:23" ht="29" x14ac:dyDescent="0.35">
      <c r="A3252" s="4">
        <v>13251</v>
      </c>
      <c r="B3252" s="4" t="s">
        <v>412</v>
      </c>
      <c r="C3252" s="4">
        <v>21</v>
      </c>
      <c r="D3252" s="4" t="s">
        <v>1038</v>
      </c>
      <c r="E3252" s="4" t="s">
        <v>1043</v>
      </c>
      <c r="F3252" s="5">
        <v>42448</v>
      </c>
      <c r="G3252" s="6">
        <v>45667.282604166663</v>
      </c>
      <c r="H3252" s="9">
        <f t="shared" si="400"/>
        <v>3219</v>
      </c>
      <c r="I3252" s="4">
        <v>8.8000000000000007</v>
      </c>
      <c r="J3252" s="4" t="str">
        <f t="shared" si="401"/>
        <v>Normal</v>
      </c>
      <c r="K3252" s="4">
        <v>4</v>
      </c>
      <c r="L3252" s="4" t="str">
        <f t="shared" si="402"/>
        <v>Moderate</v>
      </c>
      <c r="M3252" s="4">
        <v>4.9000000000000004</v>
      </c>
      <c r="N3252" s="4" t="str">
        <f t="shared" si="403"/>
        <v>Sleep Deprived</v>
      </c>
      <c r="O3252" s="4">
        <v>88</v>
      </c>
      <c r="P3252" s="4" t="str">
        <f t="shared" si="404"/>
        <v>Excellent</v>
      </c>
      <c r="Q3252" s="4">
        <v>10717</v>
      </c>
      <c r="R3252" s="4" t="str">
        <f t="shared" si="405"/>
        <v>Highly Active</v>
      </c>
      <c r="S3252" s="4">
        <v>63</v>
      </c>
      <c r="T3252" s="4" t="str">
        <f t="shared" si="406"/>
        <v>Normal</v>
      </c>
      <c r="U3252" s="4" t="s">
        <v>1049</v>
      </c>
      <c r="V3252" s="4" t="s">
        <v>4264</v>
      </c>
      <c r="W3252" s="2" t="str">
        <f t="shared" si="407"/>
        <v>Lot same.</v>
      </c>
    </row>
    <row r="3253" spans="1:23" ht="29" x14ac:dyDescent="0.35">
      <c r="A3253" s="4">
        <v>13252</v>
      </c>
      <c r="B3253" s="4" t="s">
        <v>129</v>
      </c>
      <c r="C3253" s="4">
        <v>30</v>
      </c>
      <c r="D3253" s="4" t="s">
        <v>1039</v>
      </c>
      <c r="E3253" s="4" t="s">
        <v>1044</v>
      </c>
      <c r="F3253" s="5">
        <v>42464</v>
      </c>
      <c r="G3253" s="6">
        <v>45672.059502314813</v>
      </c>
      <c r="H3253" s="9">
        <f t="shared" si="400"/>
        <v>3208</v>
      </c>
      <c r="I3253" s="4">
        <v>5.2</v>
      </c>
      <c r="J3253" s="4" t="str">
        <f t="shared" si="401"/>
        <v>Unburdened</v>
      </c>
      <c r="K3253" s="4">
        <v>3</v>
      </c>
      <c r="L3253" s="4" t="str">
        <f t="shared" si="402"/>
        <v>Low</v>
      </c>
      <c r="M3253" s="4">
        <v>8.1999999999999993</v>
      </c>
      <c r="N3253" s="4" t="str">
        <f t="shared" si="403"/>
        <v>Well Rested</v>
      </c>
      <c r="O3253" s="4">
        <v>66</v>
      </c>
      <c r="P3253" s="4" t="str">
        <f t="shared" si="404"/>
        <v>Average</v>
      </c>
      <c r="Q3253" s="4">
        <v>14100</v>
      </c>
      <c r="R3253" s="4" t="str">
        <f t="shared" si="405"/>
        <v>Highly Active</v>
      </c>
      <c r="S3253" s="4">
        <v>89</v>
      </c>
      <c r="T3253" s="4" t="str">
        <f t="shared" si="406"/>
        <v>Normal</v>
      </c>
      <c r="U3253" s="4" t="s">
        <v>1048</v>
      </c>
      <c r="V3253" s="4" t="s">
        <v>4265</v>
      </c>
      <c r="W3253" s="2" t="str">
        <f t="shared" si="407"/>
        <v>Central indicate.</v>
      </c>
    </row>
    <row r="3254" spans="1:23" ht="29" x14ac:dyDescent="0.35">
      <c r="A3254" s="4">
        <v>13253</v>
      </c>
      <c r="B3254" s="4" t="s">
        <v>198</v>
      </c>
      <c r="C3254" s="4">
        <v>32</v>
      </c>
      <c r="D3254" s="4" t="s">
        <v>1038</v>
      </c>
      <c r="E3254" s="4" t="s">
        <v>1043</v>
      </c>
      <c r="F3254" s="5">
        <v>42263</v>
      </c>
      <c r="G3254" s="6">
        <v>45779.203379629631</v>
      </c>
      <c r="H3254" s="9">
        <f t="shared" si="400"/>
        <v>3516</v>
      </c>
      <c r="I3254" s="4">
        <v>7.4</v>
      </c>
      <c r="J3254" s="4" t="str">
        <f t="shared" si="401"/>
        <v>Normal</v>
      </c>
      <c r="K3254" s="4">
        <v>1</v>
      </c>
      <c r="L3254" s="4" t="str">
        <f t="shared" si="402"/>
        <v>Low</v>
      </c>
      <c r="M3254" s="4">
        <v>5.5</v>
      </c>
      <c r="N3254" s="4" t="str">
        <f t="shared" si="403"/>
        <v>Sleep Deprived</v>
      </c>
      <c r="O3254" s="4">
        <v>66</v>
      </c>
      <c r="P3254" s="4" t="str">
        <f t="shared" si="404"/>
        <v>Average</v>
      </c>
      <c r="Q3254" s="4">
        <v>10543</v>
      </c>
      <c r="R3254" s="4" t="str">
        <f t="shared" si="405"/>
        <v>Highly Active</v>
      </c>
      <c r="S3254" s="4">
        <v>109</v>
      </c>
      <c r="T3254" s="4" t="str">
        <f t="shared" si="406"/>
        <v>High</v>
      </c>
      <c r="U3254" s="4" t="s">
        <v>1049</v>
      </c>
      <c r="V3254" s="4" t="s">
        <v>4266</v>
      </c>
      <c r="W3254" s="2" t="str">
        <f t="shared" si="407"/>
        <v>Sell rise glass.</v>
      </c>
    </row>
    <row r="3255" spans="1:23" x14ac:dyDescent="0.35">
      <c r="A3255" s="4">
        <v>13254</v>
      </c>
      <c r="B3255" s="4" t="s">
        <v>86</v>
      </c>
      <c r="C3255" s="4"/>
      <c r="D3255" s="4" t="s">
        <v>1040</v>
      </c>
      <c r="E3255" s="4" t="s">
        <v>1041</v>
      </c>
      <c r="F3255" s="5">
        <v>44449</v>
      </c>
      <c r="G3255" s="6">
        <v>45762.320381944453</v>
      </c>
      <c r="H3255" s="9">
        <f t="shared" si="400"/>
        <v>1313</v>
      </c>
      <c r="I3255" s="4">
        <v>12</v>
      </c>
      <c r="J3255" s="4" t="str">
        <f t="shared" si="401"/>
        <v>Overloaded</v>
      </c>
      <c r="K3255" s="4">
        <v>5</v>
      </c>
      <c r="L3255" s="4" t="str">
        <f t="shared" si="402"/>
        <v>Moderate</v>
      </c>
      <c r="M3255" s="4">
        <v>8.1999999999999993</v>
      </c>
      <c r="N3255" s="4" t="str">
        <f t="shared" si="403"/>
        <v>Well Rested</v>
      </c>
      <c r="O3255" s="4">
        <v>56</v>
      </c>
      <c r="P3255" s="4" t="str">
        <f t="shared" si="404"/>
        <v>Average</v>
      </c>
      <c r="Q3255" s="4">
        <v>13143</v>
      </c>
      <c r="R3255" s="4" t="str">
        <f t="shared" si="405"/>
        <v>Highly Active</v>
      </c>
      <c r="S3255" s="4">
        <v>99</v>
      </c>
      <c r="T3255" s="4" t="str">
        <f t="shared" si="406"/>
        <v>Normal</v>
      </c>
      <c r="U3255" s="4" t="s">
        <v>1048</v>
      </c>
      <c r="V3255" s="4" t="s">
        <v>4267</v>
      </c>
      <c r="W3255" s="2" t="str">
        <f t="shared" si="407"/>
        <v>Week star.</v>
      </c>
    </row>
    <row r="3256" spans="1:23" ht="43.5" x14ac:dyDescent="0.35">
      <c r="A3256" s="4">
        <v>13255</v>
      </c>
      <c r="B3256" s="4" t="s">
        <v>750</v>
      </c>
      <c r="C3256" s="4">
        <v>57</v>
      </c>
      <c r="D3256" s="4" t="s">
        <v>1039</v>
      </c>
      <c r="E3256" s="4" t="s">
        <v>1044</v>
      </c>
      <c r="F3256" s="5">
        <v>42940</v>
      </c>
      <c r="G3256" s="6">
        <v>45776.448599537027</v>
      </c>
      <c r="H3256" s="9">
        <f t="shared" si="400"/>
        <v>2836</v>
      </c>
      <c r="I3256" s="4">
        <v>11.7</v>
      </c>
      <c r="J3256" s="4" t="str">
        <f t="shared" si="401"/>
        <v>Overloaded</v>
      </c>
      <c r="K3256" s="4">
        <v>2</v>
      </c>
      <c r="L3256" s="4" t="str">
        <f t="shared" si="402"/>
        <v>Low</v>
      </c>
      <c r="M3256" s="4">
        <v>8</v>
      </c>
      <c r="N3256" s="4" t="str">
        <f t="shared" si="403"/>
        <v>Well Rested</v>
      </c>
      <c r="O3256" s="4">
        <v>80</v>
      </c>
      <c r="P3256" s="4" t="str">
        <f t="shared" si="404"/>
        <v>Good</v>
      </c>
      <c r="Q3256" s="4">
        <v>4134</v>
      </c>
      <c r="R3256" s="4" t="str">
        <f t="shared" si="405"/>
        <v>Sedentary</v>
      </c>
      <c r="S3256" s="4">
        <v>94</v>
      </c>
      <c r="T3256" s="4" t="str">
        <f t="shared" si="406"/>
        <v>Normal</v>
      </c>
      <c r="U3256" s="4" t="s">
        <v>1048</v>
      </c>
      <c r="V3256" s="4" t="s">
        <v>4268</v>
      </c>
      <c r="W3256" s="2" t="str">
        <f t="shared" si="407"/>
        <v>Structure person economy.</v>
      </c>
    </row>
    <row r="3257" spans="1:23" ht="29" x14ac:dyDescent="0.35">
      <c r="A3257" s="4">
        <v>13256</v>
      </c>
      <c r="B3257" s="4" t="s">
        <v>117</v>
      </c>
      <c r="C3257" s="4">
        <v>26</v>
      </c>
      <c r="D3257" s="4" t="s">
        <v>1040</v>
      </c>
      <c r="E3257" s="4" t="s">
        <v>1046</v>
      </c>
      <c r="F3257" s="5">
        <v>43353</v>
      </c>
      <c r="G3257" s="6">
        <v>45758.625231481477</v>
      </c>
      <c r="H3257" s="9">
        <f t="shared" si="400"/>
        <v>2405</v>
      </c>
      <c r="I3257" s="4">
        <v>6.2</v>
      </c>
      <c r="J3257" s="4" t="str">
        <f t="shared" si="401"/>
        <v>Unburdened</v>
      </c>
      <c r="K3257" s="4">
        <v>2</v>
      </c>
      <c r="L3257" s="4" t="str">
        <f t="shared" si="402"/>
        <v>Low</v>
      </c>
      <c r="M3257" s="4">
        <v>7</v>
      </c>
      <c r="N3257" s="4" t="str">
        <f t="shared" si="403"/>
        <v>Moderate</v>
      </c>
      <c r="O3257" s="4">
        <v>52</v>
      </c>
      <c r="P3257" s="4" t="str">
        <f t="shared" si="404"/>
        <v>Average</v>
      </c>
      <c r="Q3257" s="4">
        <v>7796</v>
      </c>
      <c r="R3257" s="4" t="str">
        <f t="shared" si="405"/>
        <v>Active</v>
      </c>
      <c r="S3257" s="4">
        <v>61</v>
      </c>
      <c r="T3257" s="4" t="str">
        <f t="shared" si="406"/>
        <v>Normal</v>
      </c>
      <c r="U3257" s="4" t="s">
        <v>1049</v>
      </c>
      <c r="V3257" s="4" t="s">
        <v>4269</v>
      </c>
      <c r="W3257" s="2" t="str">
        <f t="shared" si="407"/>
        <v>Such science.</v>
      </c>
    </row>
    <row r="3258" spans="1:23" ht="29" x14ac:dyDescent="0.35">
      <c r="A3258" s="4">
        <v>13257</v>
      </c>
      <c r="B3258" s="4" t="s">
        <v>310</v>
      </c>
      <c r="C3258" s="4">
        <v>59</v>
      </c>
      <c r="D3258" s="4" t="s">
        <v>1038</v>
      </c>
      <c r="E3258" s="4" t="s">
        <v>1041</v>
      </c>
      <c r="F3258" s="5">
        <v>43875</v>
      </c>
      <c r="G3258" s="6">
        <v>45755.245370370372</v>
      </c>
      <c r="H3258" s="9">
        <f t="shared" si="400"/>
        <v>1880</v>
      </c>
      <c r="I3258" s="4">
        <v>5.5</v>
      </c>
      <c r="J3258" s="4" t="str">
        <f t="shared" si="401"/>
        <v>Unburdened</v>
      </c>
      <c r="K3258" s="4">
        <v>8</v>
      </c>
      <c r="L3258" s="4" t="str">
        <f t="shared" si="402"/>
        <v>High</v>
      </c>
      <c r="M3258" s="4">
        <v>4.0999999999999996</v>
      </c>
      <c r="N3258" s="4" t="str">
        <f t="shared" si="403"/>
        <v>Sleep Deprived</v>
      </c>
      <c r="O3258" s="4">
        <v>62</v>
      </c>
      <c r="P3258" s="4" t="str">
        <f t="shared" si="404"/>
        <v>Average</v>
      </c>
      <c r="Q3258" s="4">
        <v>7017</v>
      </c>
      <c r="R3258" s="4" t="str">
        <f t="shared" si="405"/>
        <v>Low Active</v>
      </c>
      <c r="S3258" s="4">
        <v>77</v>
      </c>
      <c r="T3258" s="4" t="str">
        <f t="shared" si="406"/>
        <v>Normal</v>
      </c>
      <c r="U3258" s="4" t="s">
        <v>1048</v>
      </c>
      <c r="V3258" s="4" t="s">
        <v>4270</v>
      </c>
      <c r="W3258" s="2" t="str">
        <f t="shared" si="407"/>
        <v>Race.</v>
      </c>
    </row>
    <row r="3259" spans="1:23" ht="29" x14ac:dyDescent="0.35">
      <c r="A3259" s="4">
        <v>13258</v>
      </c>
      <c r="B3259" s="4" t="s">
        <v>38</v>
      </c>
      <c r="C3259" s="4">
        <v>57</v>
      </c>
      <c r="D3259" s="4" t="s">
        <v>1038</v>
      </c>
      <c r="E3259" s="4" t="s">
        <v>1042</v>
      </c>
      <c r="F3259" s="5">
        <v>42230</v>
      </c>
      <c r="G3259" s="6">
        <v>45851.271620370368</v>
      </c>
      <c r="H3259" s="9">
        <f t="shared" si="400"/>
        <v>3621</v>
      </c>
      <c r="I3259" s="4">
        <v>9.6999999999999993</v>
      </c>
      <c r="J3259" s="4" t="str">
        <f t="shared" si="401"/>
        <v>Normal</v>
      </c>
      <c r="K3259" s="4">
        <v>4</v>
      </c>
      <c r="L3259" s="4" t="str">
        <f t="shared" si="402"/>
        <v>Moderate</v>
      </c>
      <c r="M3259" s="4">
        <v>4.7</v>
      </c>
      <c r="N3259" s="4" t="str">
        <f t="shared" si="403"/>
        <v>Sleep Deprived</v>
      </c>
      <c r="O3259" s="4">
        <v>79</v>
      </c>
      <c r="P3259" s="4" t="str">
        <f t="shared" si="404"/>
        <v>Good</v>
      </c>
      <c r="Q3259" s="4">
        <v>2179</v>
      </c>
      <c r="R3259" s="4" t="str">
        <f t="shared" si="405"/>
        <v>Sedentary</v>
      </c>
      <c r="S3259" s="4">
        <v>88</v>
      </c>
      <c r="T3259" s="4" t="str">
        <f t="shared" si="406"/>
        <v>Normal</v>
      </c>
      <c r="U3259" s="4" t="s">
        <v>1049</v>
      </c>
      <c r="V3259" s="4" t="s">
        <v>4271</v>
      </c>
      <c r="W3259" s="2" t="str">
        <f t="shared" si="407"/>
        <v>This face.</v>
      </c>
    </row>
    <row r="3260" spans="1:23" x14ac:dyDescent="0.35">
      <c r="A3260" s="4">
        <v>13259</v>
      </c>
      <c r="B3260" s="4" t="s">
        <v>751</v>
      </c>
      <c r="C3260" s="4">
        <v>25</v>
      </c>
      <c r="D3260" s="4" t="s">
        <v>1040</v>
      </c>
      <c r="E3260" s="4" t="s">
        <v>1041</v>
      </c>
      <c r="F3260" s="5">
        <v>43832</v>
      </c>
      <c r="G3260" s="6">
        <v>45664.624872685177</v>
      </c>
      <c r="H3260" s="9">
        <f t="shared" si="400"/>
        <v>1832</v>
      </c>
      <c r="I3260" s="4">
        <v>7.7</v>
      </c>
      <c r="J3260" s="4" t="str">
        <f t="shared" si="401"/>
        <v>Normal</v>
      </c>
      <c r="K3260" s="4">
        <v>2</v>
      </c>
      <c r="L3260" s="4" t="str">
        <f t="shared" si="402"/>
        <v>Low</v>
      </c>
      <c r="M3260" s="4">
        <v>7.2</v>
      </c>
      <c r="N3260" s="4" t="str">
        <f t="shared" si="403"/>
        <v>Moderate</v>
      </c>
      <c r="O3260" s="4">
        <v>78</v>
      </c>
      <c r="P3260" s="4" t="str">
        <f t="shared" si="404"/>
        <v>Good</v>
      </c>
      <c r="Q3260" s="4">
        <v>3788</v>
      </c>
      <c r="R3260" s="4" t="str">
        <f t="shared" si="405"/>
        <v>Sedentary</v>
      </c>
      <c r="S3260" s="4">
        <v>65</v>
      </c>
      <c r="T3260" s="4" t="str">
        <f t="shared" si="406"/>
        <v>Normal</v>
      </c>
      <c r="U3260" s="4" t="s">
        <v>1049</v>
      </c>
      <c r="V3260" s="4" t="s">
        <v>4272</v>
      </c>
      <c r="W3260" s="2" t="str">
        <f t="shared" si="407"/>
        <v>West old.</v>
      </c>
    </row>
    <row r="3261" spans="1:23" ht="29" x14ac:dyDescent="0.35">
      <c r="A3261" s="4">
        <v>13260</v>
      </c>
      <c r="B3261" s="4" t="s">
        <v>752</v>
      </c>
      <c r="C3261" s="4">
        <v>32</v>
      </c>
      <c r="D3261" s="4" t="s">
        <v>1039</v>
      </c>
      <c r="E3261" s="4" t="s">
        <v>1043</v>
      </c>
      <c r="F3261" s="5">
        <v>42399</v>
      </c>
      <c r="G3261" s="6">
        <v>45734.346828703703</v>
      </c>
      <c r="H3261" s="9">
        <f t="shared" si="400"/>
        <v>3335</v>
      </c>
      <c r="I3261" s="4">
        <v>5.2</v>
      </c>
      <c r="J3261" s="4" t="str">
        <f t="shared" si="401"/>
        <v>Unburdened</v>
      </c>
      <c r="K3261" s="4">
        <v>8</v>
      </c>
      <c r="L3261" s="4" t="str">
        <f t="shared" si="402"/>
        <v>High</v>
      </c>
      <c r="M3261" s="4">
        <v>5.9</v>
      </c>
      <c r="N3261" s="4" t="str">
        <f t="shared" si="403"/>
        <v>Sleep Deprived</v>
      </c>
      <c r="O3261" s="4">
        <v>49</v>
      </c>
      <c r="P3261" s="4" t="str">
        <f t="shared" si="404"/>
        <v>Poor</v>
      </c>
      <c r="Q3261" s="4">
        <v>13553</v>
      </c>
      <c r="R3261" s="4" t="str">
        <f t="shared" si="405"/>
        <v>Highly Active</v>
      </c>
      <c r="S3261" s="4">
        <v>89</v>
      </c>
      <c r="T3261" s="4" t="str">
        <f t="shared" si="406"/>
        <v>Normal</v>
      </c>
      <c r="U3261" s="4" t="s">
        <v>1049</v>
      </c>
      <c r="V3261" s="4" t="s">
        <v>4273</v>
      </c>
      <c r="W3261" s="2" t="str">
        <f t="shared" si="407"/>
        <v>Such market.</v>
      </c>
    </row>
    <row r="3262" spans="1:23" ht="29" x14ac:dyDescent="0.35">
      <c r="A3262" s="4">
        <v>13261</v>
      </c>
      <c r="B3262" s="4" t="s">
        <v>269</v>
      </c>
      <c r="C3262" s="4">
        <v>50</v>
      </c>
      <c r="D3262" s="4" t="s">
        <v>1038</v>
      </c>
      <c r="E3262" s="4" t="s">
        <v>1043</v>
      </c>
      <c r="F3262" s="5">
        <v>44817</v>
      </c>
      <c r="G3262" s="6">
        <v>45671.763518518521</v>
      </c>
      <c r="H3262" s="9">
        <f t="shared" si="400"/>
        <v>854</v>
      </c>
      <c r="I3262" s="4"/>
      <c r="J3262" s="4" t="str">
        <f t="shared" si="401"/>
        <v/>
      </c>
      <c r="K3262" s="4">
        <v>3</v>
      </c>
      <c r="L3262" s="4" t="str">
        <f t="shared" si="402"/>
        <v>Low</v>
      </c>
      <c r="M3262" s="4">
        <v>4</v>
      </c>
      <c r="N3262" s="4" t="str">
        <f t="shared" si="403"/>
        <v>Sleep Deprived</v>
      </c>
      <c r="O3262" s="4">
        <v>55</v>
      </c>
      <c r="P3262" s="4" t="str">
        <f t="shared" si="404"/>
        <v>Average</v>
      </c>
      <c r="Q3262" s="4">
        <v>14882</v>
      </c>
      <c r="R3262" s="4" t="str">
        <f t="shared" si="405"/>
        <v>Highly Active</v>
      </c>
      <c r="S3262" s="4">
        <v>63</v>
      </c>
      <c r="T3262" s="4" t="str">
        <f t="shared" si="406"/>
        <v>Normal</v>
      </c>
      <c r="U3262" s="4" t="s">
        <v>1048</v>
      </c>
      <c r="V3262" s="4" t="s">
        <v>4274</v>
      </c>
      <c r="W3262" s="2" t="str">
        <f t="shared" si="407"/>
        <v>Dark decide.</v>
      </c>
    </row>
    <row r="3263" spans="1:23" ht="29" x14ac:dyDescent="0.35">
      <c r="A3263" s="4">
        <v>13262</v>
      </c>
      <c r="B3263" s="4" t="s">
        <v>127</v>
      </c>
      <c r="C3263" s="4">
        <v>32</v>
      </c>
      <c r="D3263" s="4" t="s">
        <v>1038</v>
      </c>
      <c r="E3263" s="4" t="s">
        <v>1044</v>
      </c>
      <c r="F3263" s="5">
        <v>44782</v>
      </c>
      <c r="G3263" s="6">
        <v>45672.298472222217</v>
      </c>
      <c r="H3263" s="9">
        <f t="shared" si="400"/>
        <v>890</v>
      </c>
      <c r="I3263" s="4">
        <v>4.2</v>
      </c>
      <c r="J3263" s="4" t="str">
        <f t="shared" si="401"/>
        <v>Unburdened</v>
      </c>
      <c r="K3263" s="4">
        <v>9</v>
      </c>
      <c r="L3263" s="4" t="str">
        <f t="shared" si="402"/>
        <v>High</v>
      </c>
      <c r="M3263" s="4">
        <v>8.1</v>
      </c>
      <c r="N3263" s="4" t="str">
        <f t="shared" si="403"/>
        <v>Well Rested</v>
      </c>
      <c r="O3263" s="4">
        <v>79</v>
      </c>
      <c r="P3263" s="4" t="str">
        <f t="shared" si="404"/>
        <v>Good</v>
      </c>
      <c r="Q3263" s="4">
        <v>3312</v>
      </c>
      <c r="R3263" s="4" t="str">
        <f t="shared" si="405"/>
        <v>Sedentary</v>
      </c>
      <c r="S3263" s="4">
        <v>116</v>
      </c>
      <c r="T3263" s="4" t="str">
        <f t="shared" si="406"/>
        <v>High</v>
      </c>
      <c r="U3263" s="4" t="s">
        <v>1049</v>
      </c>
      <c r="V3263" s="4" t="s">
        <v>4275</v>
      </c>
      <c r="W3263" s="2" t="str">
        <f t="shared" si="407"/>
        <v>Beat rock cut.</v>
      </c>
    </row>
    <row r="3264" spans="1:23" x14ac:dyDescent="0.35">
      <c r="A3264" s="4">
        <v>13263</v>
      </c>
      <c r="B3264" s="4" t="s">
        <v>753</v>
      </c>
      <c r="C3264" s="4">
        <v>53</v>
      </c>
      <c r="D3264" s="4" t="s">
        <v>1040</v>
      </c>
      <c r="E3264" s="4" t="s">
        <v>1045</v>
      </c>
      <c r="F3264" s="5">
        <v>42221</v>
      </c>
      <c r="G3264" s="6">
        <v>45771.653229166674</v>
      </c>
      <c r="H3264" s="9">
        <f t="shared" si="400"/>
        <v>3550</v>
      </c>
      <c r="I3264" s="4">
        <v>5.2</v>
      </c>
      <c r="J3264" s="4" t="str">
        <f t="shared" si="401"/>
        <v>Unburdened</v>
      </c>
      <c r="K3264" s="4">
        <v>7</v>
      </c>
      <c r="L3264" s="4" t="str">
        <f t="shared" si="402"/>
        <v>High</v>
      </c>
      <c r="M3264" s="4">
        <v>7.2</v>
      </c>
      <c r="N3264" s="4" t="str">
        <f t="shared" si="403"/>
        <v>Moderate</v>
      </c>
      <c r="O3264" s="4"/>
      <c r="P3264" s="4" t="str">
        <f t="shared" si="404"/>
        <v/>
      </c>
      <c r="Q3264" s="4">
        <v>14728</v>
      </c>
      <c r="R3264" s="4" t="str">
        <f t="shared" si="405"/>
        <v>Highly Active</v>
      </c>
      <c r="S3264" s="4">
        <v>110</v>
      </c>
      <c r="T3264" s="4" t="str">
        <f t="shared" si="406"/>
        <v>High</v>
      </c>
      <c r="U3264" s="4" t="s">
        <v>1049</v>
      </c>
      <c r="V3264" s="4" t="s">
        <v>4276</v>
      </c>
      <c r="W3264" s="2" t="str">
        <f t="shared" si="407"/>
        <v>Box.</v>
      </c>
    </row>
    <row r="3265" spans="1:23" ht="29" x14ac:dyDescent="0.35">
      <c r="A3265" s="4">
        <v>13264</v>
      </c>
      <c r="B3265" s="4" t="s">
        <v>59</v>
      </c>
      <c r="C3265" s="4">
        <v>22</v>
      </c>
      <c r="D3265" s="4" t="s">
        <v>1038</v>
      </c>
      <c r="E3265" s="4" t="s">
        <v>1042</v>
      </c>
      <c r="F3265" s="5">
        <v>42589</v>
      </c>
      <c r="G3265" s="6">
        <v>45732.429282407407</v>
      </c>
      <c r="H3265" s="9">
        <f t="shared" si="400"/>
        <v>3143</v>
      </c>
      <c r="I3265" s="4">
        <v>10.199999999999999</v>
      </c>
      <c r="J3265" s="4" t="str">
        <f t="shared" si="401"/>
        <v>Overloaded</v>
      </c>
      <c r="K3265" s="4">
        <v>3</v>
      </c>
      <c r="L3265" s="4" t="str">
        <f t="shared" si="402"/>
        <v>Low</v>
      </c>
      <c r="M3265" s="4">
        <v>7.7</v>
      </c>
      <c r="N3265" s="4" t="str">
        <f t="shared" si="403"/>
        <v>Moderate</v>
      </c>
      <c r="O3265" s="4">
        <v>41</v>
      </c>
      <c r="P3265" s="4" t="str">
        <f t="shared" si="404"/>
        <v>Poor</v>
      </c>
      <c r="Q3265" s="4">
        <v>10015</v>
      </c>
      <c r="R3265" s="4" t="str">
        <f t="shared" si="405"/>
        <v>Highly Active</v>
      </c>
      <c r="S3265" s="4">
        <v>79</v>
      </c>
      <c r="T3265" s="4" t="str">
        <f t="shared" si="406"/>
        <v>Normal</v>
      </c>
      <c r="U3265" s="4" t="s">
        <v>1049</v>
      </c>
      <c r="V3265" s="4" t="s">
        <v>4277</v>
      </c>
      <c r="W3265" s="2" t="str">
        <f t="shared" si="407"/>
        <v>Expect what.</v>
      </c>
    </row>
    <row r="3266" spans="1:23" x14ac:dyDescent="0.35">
      <c r="A3266" s="4">
        <v>13265</v>
      </c>
      <c r="B3266" s="4" t="s">
        <v>347</v>
      </c>
      <c r="C3266" s="4">
        <v>55</v>
      </c>
      <c r="D3266" s="4" t="s">
        <v>1040</v>
      </c>
      <c r="E3266" s="4" t="s">
        <v>1042</v>
      </c>
      <c r="F3266" s="5">
        <v>44837</v>
      </c>
      <c r="G3266" s="6">
        <v>45835.515972222223</v>
      </c>
      <c r="H3266" s="9">
        <f t="shared" si="400"/>
        <v>998</v>
      </c>
      <c r="I3266" s="4">
        <v>8</v>
      </c>
      <c r="J3266" s="4" t="str">
        <f t="shared" si="401"/>
        <v>Normal</v>
      </c>
      <c r="K3266" s="4">
        <v>8</v>
      </c>
      <c r="L3266" s="4" t="str">
        <f t="shared" si="402"/>
        <v>High</v>
      </c>
      <c r="M3266" s="4">
        <v>6.5</v>
      </c>
      <c r="N3266" s="4" t="str">
        <f t="shared" si="403"/>
        <v>Moderate</v>
      </c>
      <c r="O3266" s="4">
        <v>53</v>
      </c>
      <c r="P3266" s="4" t="str">
        <f t="shared" si="404"/>
        <v>Average</v>
      </c>
      <c r="Q3266" s="4">
        <v>8748</v>
      </c>
      <c r="R3266" s="4" t="str">
        <f t="shared" si="405"/>
        <v>Active</v>
      </c>
      <c r="S3266" s="4">
        <v>93</v>
      </c>
      <c r="T3266" s="4" t="str">
        <f t="shared" si="406"/>
        <v>Normal</v>
      </c>
      <c r="U3266" s="4" t="s">
        <v>1048</v>
      </c>
      <c r="V3266" s="4" t="s">
        <v>4278</v>
      </c>
      <c r="W3266" s="2" t="str">
        <f t="shared" si="407"/>
        <v>This benefit.</v>
      </c>
    </row>
    <row r="3267" spans="1:23" ht="43.5" x14ac:dyDescent="0.35">
      <c r="A3267" s="4">
        <v>13266</v>
      </c>
      <c r="B3267" s="4" t="s">
        <v>486</v>
      </c>
      <c r="C3267" s="4">
        <v>31</v>
      </c>
      <c r="D3267" s="4" t="s">
        <v>1039</v>
      </c>
      <c r="E3267" s="4" t="s">
        <v>1044</v>
      </c>
      <c r="F3267" s="5">
        <v>45479</v>
      </c>
      <c r="G3267" s="6">
        <v>45734.671041666668</v>
      </c>
      <c r="H3267" s="9">
        <f t="shared" ref="H3267:H3330" si="408">IF(AND(ISNUMBER(G3267), ISNUMBER(F3267), G3267&gt;=F3267), DATEDIF(F3267, G3267, "d"), "Invalid Dates")</f>
        <v>255</v>
      </c>
      <c r="I3267" s="4">
        <v>10.199999999999999</v>
      </c>
      <c r="J3267" s="4" t="str">
        <f t="shared" ref="J3267:J3330" si="409">IF(I3267="", "", IF(ISNUMBER(I3267), IF(I3267&gt;10, "Overloaded", IF(I3267&gt;=7, "Normal", "Unburdened")), "Others"))</f>
        <v>Overloaded</v>
      </c>
      <c r="K3267" s="4">
        <v>6</v>
      </c>
      <c r="L3267" s="4" t="str">
        <f t="shared" ref="L3267:L3330" si="410">IF(K3267="", "", IF(ISNUMBER(K3267), IF(K3267&gt;=7, "High", IF(K3267&gt;=4, "Moderate", "Low")), "Invalid"))</f>
        <v>Moderate</v>
      </c>
      <c r="M3267" s="4">
        <v>5.6</v>
      </c>
      <c r="N3267" s="4" t="str">
        <f t="shared" ref="N3267:N3330" si="411">IF(M3267="", "", IF(ISNUMBER(M3267), IF(M3267&gt;=8, "Well Rested", IF(M3267&gt;=6, "Moderate", "Sleep Deprived")), "Invalid"))</f>
        <v>Sleep Deprived</v>
      </c>
      <c r="O3267" s="4">
        <v>84</v>
      </c>
      <c r="P3267" s="4" t="str">
        <f t="shared" ref="P3267:P3330" si="412">IF(O3267="", "", IF(ISNUMBER(O3267), IF(O3267&gt;=85, "Excellent", IF(O3267&gt;=70, "Good", IF(O3267&gt;=50, "Average", "Poor"))), "Invalid"))</f>
        <v>Good</v>
      </c>
      <c r="Q3267" s="4">
        <v>7544</v>
      </c>
      <c r="R3267" s="4" t="str">
        <f t="shared" ref="R3267:R3330" si="413">IF(Q3267="", "", IF(ISNUMBER(Q3267), IF(Q3267&gt;=10000, "Highly Active", IF(Q3267&gt;=7500, "Active", IF(Q3267&gt;=5000, "Low Active", "Sedentary"))), "Invalid"))</f>
        <v>Active</v>
      </c>
      <c r="S3267" s="4">
        <v>74</v>
      </c>
      <c r="T3267" s="4" t="str">
        <f t="shared" ref="T3267:T3330" si="414">IF(S3267="", "", IF(ISNUMBER(S3267), IF(S3267&gt;100, "High", IF(S3267&gt;=60, "Normal", "Low")), "Invalid"))</f>
        <v>Normal</v>
      </c>
      <c r="U3267" s="4" t="s">
        <v>1049</v>
      </c>
      <c r="V3267" s="4" t="s">
        <v>4279</v>
      </c>
      <c r="W3267" s="2" t="str">
        <f t="shared" ref="W3267:W3330" si="415">TRIM(V3267)</f>
        <v>Identify response record.</v>
      </c>
    </row>
    <row r="3268" spans="1:23" ht="29" x14ac:dyDescent="0.35">
      <c r="A3268" s="4">
        <v>13267</v>
      </c>
      <c r="B3268" s="4" t="s">
        <v>609</v>
      </c>
      <c r="C3268" s="4">
        <v>36</v>
      </c>
      <c r="D3268" s="4" t="s">
        <v>1038</v>
      </c>
      <c r="E3268" s="4" t="s">
        <v>1042</v>
      </c>
      <c r="F3268" s="5">
        <v>43900</v>
      </c>
      <c r="G3268" s="6">
        <v>45813.056793981479</v>
      </c>
      <c r="H3268" s="9">
        <f t="shared" si="408"/>
        <v>1913</v>
      </c>
      <c r="I3268" s="4">
        <v>4.5999999999999996</v>
      </c>
      <c r="J3268" s="4" t="str">
        <f t="shared" si="409"/>
        <v>Unburdened</v>
      </c>
      <c r="K3268" s="4">
        <v>8</v>
      </c>
      <c r="L3268" s="4" t="str">
        <f t="shared" si="410"/>
        <v>High</v>
      </c>
      <c r="M3268" s="4">
        <v>4.4000000000000004</v>
      </c>
      <c r="N3268" s="4" t="str">
        <f t="shared" si="411"/>
        <v>Sleep Deprived</v>
      </c>
      <c r="O3268" s="4">
        <v>44</v>
      </c>
      <c r="P3268" s="4" t="str">
        <f t="shared" si="412"/>
        <v>Poor</v>
      </c>
      <c r="Q3268" s="4">
        <v>7497</v>
      </c>
      <c r="R3268" s="4" t="str">
        <f t="shared" si="413"/>
        <v>Low Active</v>
      </c>
      <c r="S3268" s="4">
        <v>82</v>
      </c>
      <c r="T3268" s="4" t="str">
        <f t="shared" si="414"/>
        <v>Normal</v>
      </c>
      <c r="U3268" s="4" t="s">
        <v>1049</v>
      </c>
      <c r="V3268" s="4" t="s">
        <v>4280</v>
      </c>
      <c r="W3268" s="2" t="str">
        <f t="shared" si="415"/>
        <v>Room yeah research.</v>
      </c>
    </row>
    <row r="3269" spans="1:23" ht="29" x14ac:dyDescent="0.35">
      <c r="A3269" s="4">
        <v>13268</v>
      </c>
      <c r="B3269" s="4" t="s">
        <v>536</v>
      </c>
      <c r="C3269" s="4">
        <v>47</v>
      </c>
      <c r="D3269" s="4" t="s">
        <v>1040</v>
      </c>
      <c r="E3269" s="4" t="s">
        <v>1042</v>
      </c>
      <c r="F3269" s="5">
        <v>43427</v>
      </c>
      <c r="G3269" s="6">
        <v>45698.105451388888</v>
      </c>
      <c r="H3269" s="9">
        <f t="shared" si="408"/>
        <v>2271</v>
      </c>
      <c r="I3269" s="4">
        <v>4.0999999999999996</v>
      </c>
      <c r="J3269" s="4" t="str">
        <f t="shared" si="409"/>
        <v>Unburdened</v>
      </c>
      <c r="K3269" s="4">
        <v>8</v>
      </c>
      <c r="L3269" s="4" t="str">
        <f t="shared" si="410"/>
        <v>High</v>
      </c>
      <c r="M3269" s="4">
        <v>4.5</v>
      </c>
      <c r="N3269" s="4" t="str">
        <f t="shared" si="411"/>
        <v>Sleep Deprived</v>
      </c>
      <c r="O3269" s="4">
        <v>54</v>
      </c>
      <c r="P3269" s="4" t="str">
        <f t="shared" si="412"/>
        <v>Average</v>
      </c>
      <c r="Q3269" s="4">
        <v>11951</v>
      </c>
      <c r="R3269" s="4" t="str">
        <f t="shared" si="413"/>
        <v>Highly Active</v>
      </c>
      <c r="S3269" s="4">
        <v>69</v>
      </c>
      <c r="T3269" s="4" t="str">
        <f t="shared" si="414"/>
        <v>Normal</v>
      </c>
      <c r="U3269" s="4" t="s">
        <v>1049</v>
      </c>
      <c r="V3269" s="4" t="s">
        <v>4281</v>
      </c>
      <c r="W3269" s="2" t="str">
        <f t="shared" si="415"/>
        <v>That nothing second.</v>
      </c>
    </row>
    <row r="3270" spans="1:23" x14ac:dyDescent="0.35">
      <c r="A3270" s="4">
        <v>13269</v>
      </c>
      <c r="B3270" s="4" t="s">
        <v>156</v>
      </c>
      <c r="C3270" s="4">
        <v>37</v>
      </c>
      <c r="D3270" s="4" t="s">
        <v>1039</v>
      </c>
      <c r="E3270" s="4" t="s">
        <v>1043</v>
      </c>
      <c r="F3270" s="5">
        <v>43722</v>
      </c>
      <c r="G3270" s="6">
        <v>45755.301724537043</v>
      </c>
      <c r="H3270" s="9">
        <f t="shared" si="408"/>
        <v>2033</v>
      </c>
      <c r="I3270" s="4">
        <v>10.1</v>
      </c>
      <c r="J3270" s="4" t="str">
        <f t="shared" si="409"/>
        <v>Overloaded</v>
      </c>
      <c r="K3270" s="4">
        <v>6</v>
      </c>
      <c r="L3270" s="4" t="str">
        <f t="shared" si="410"/>
        <v>Moderate</v>
      </c>
      <c r="M3270" s="4">
        <v>6.9</v>
      </c>
      <c r="N3270" s="4" t="str">
        <f t="shared" si="411"/>
        <v>Moderate</v>
      </c>
      <c r="O3270" s="4">
        <v>84</v>
      </c>
      <c r="P3270" s="4" t="str">
        <f t="shared" si="412"/>
        <v>Good</v>
      </c>
      <c r="Q3270" s="4">
        <v>13123</v>
      </c>
      <c r="R3270" s="4" t="str">
        <f t="shared" si="413"/>
        <v>Highly Active</v>
      </c>
      <c r="S3270" s="4">
        <v>94</v>
      </c>
      <c r="T3270" s="4" t="str">
        <f t="shared" si="414"/>
        <v>Normal</v>
      </c>
      <c r="U3270" s="4" t="s">
        <v>1049</v>
      </c>
      <c r="V3270" s="4" t="s">
        <v>4282</v>
      </c>
      <c r="W3270" s="2" t="str">
        <f t="shared" si="415"/>
        <v>Watch.</v>
      </c>
    </row>
    <row r="3271" spans="1:23" ht="29" x14ac:dyDescent="0.35">
      <c r="A3271" s="4">
        <v>13270</v>
      </c>
      <c r="B3271" s="4" t="s">
        <v>567</v>
      </c>
      <c r="C3271" s="4">
        <v>49</v>
      </c>
      <c r="D3271" s="4" t="s">
        <v>1040</v>
      </c>
      <c r="E3271" s="4" t="s">
        <v>1042</v>
      </c>
      <c r="F3271" s="5">
        <v>44105</v>
      </c>
      <c r="G3271" s="6">
        <v>45815.202604166669</v>
      </c>
      <c r="H3271" s="9">
        <f t="shared" si="408"/>
        <v>1710</v>
      </c>
      <c r="I3271" s="4">
        <v>7.4</v>
      </c>
      <c r="J3271" s="4" t="str">
        <f t="shared" si="409"/>
        <v>Normal</v>
      </c>
      <c r="K3271" s="4">
        <v>6</v>
      </c>
      <c r="L3271" s="4" t="str">
        <f t="shared" si="410"/>
        <v>Moderate</v>
      </c>
      <c r="M3271" s="4">
        <v>5.5</v>
      </c>
      <c r="N3271" s="4" t="str">
        <f t="shared" si="411"/>
        <v>Sleep Deprived</v>
      </c>
      <c r="O3271" s="4">
        <v>63</v>
      </c>
      <c r="P3271" s="4" t="str">
        <f t="shared" si="412"/>
        <v>Average</v>
      </c>
      <c r="Q3271" s="4">
        <v>10907</v>
      </c>
      <c r="R3271" s="4" t="str">
        <f t="shared" si="413"/>
        <v>Highly Active</v>
      </c>
      <c r="S3271" s="4">
        <v>99</v>
      </c>
      <c r="T3271" s="4" t="str">
        <f t="shared" si="414"/>
        <v>Normal</v>
      </c>
      <c r="U3271" s="4" t="s">
        <v>1048</v>
      </c>
      <c r="V3271" s="4" t="s">
        <v>4283</v>
      </c>
      <c r="W3271" s="2" t="str">
        <f t="shared" si="415"/>
        <v>Effort shake.</v>
      </c>
    </row>
    <row r="3272" spans="1:23" ht="29" x14ac:dyDescent="0.35">
      <c r="A3272" s="4">
        <v>13271</v>
      </c>
      <c r="B3272" s="4" t="s">
        <v>227</v>
      </c>
      <c r="C3272" s="4">
        <v>21</v>
      </c>
      <c r="D3272" s="4" t="s">
        <v>1039</v>
      </c>
      <c r="E3272" s="4" t="s">
        <v>1045</v>
      </c>
      <c r="F3272" s="5">
        <v>42893</v>
      </c>
      <c r="G3272" s="6">
        <v>45768.836157407408</v>
      </c>
      <c r="H3272" s="9">
        <f t="shared" si="408"/>
        <v>2875</v>
      </c>
      <c r="I3272" s="4">
        <v>11.8</v>
      </c>
      <c r="J3272" s="4" t="str">
        <f t="shared" si="409"/>
        <v>Overloaded</v>
      </c>
      <c r="K3272" s="4">
        <v>9</v>
      </c>
      <c r="L3272" s="4" t="str">
        <f t="shared" si="410"/>
        <v>High</v>
      </c>
      <c r="M3272" s="4">
        <v>5.0999999999999996</v>
      </c>
      <c r="N3272" s="4" t="str">
        <f t="shared" si="411"/>
        <v>Sleep Deprived</v>
      </c>
      <c r="O3272" s="4">
        <v>58</v>
      </c>
      <c r="P3272" s="4" t="str">
        <f t="shared" si="412"/>
        <v>Average</v>
      </c>
      <c r="Q3272" s="4">
        <v>2802</v>
      </c>
      <c r="R3272" s="4" t="str">
        <f t="shared" si="413"/>
        <v>Sedentary</v>
      </c>
      <c r="S3272" s="4">
        <v>64</v>
      </c>
      <c r="T3272" s="4" t="str">
        <f t="shared" si="414"/>
        <v>Normal</v>
      </c>
      <c r="U3272" s="4" t="s">
        <v>1049</v>
      </c>
      <c r="V3272" s="4" t="s">
        <v>4284</v>
      </c>
      <c r="W3272" s="2" t="str">
        <f t="shared" si="415"/>
        <v>Get beautiful.</v>
      </c>
    </row>
    <row r="3273" spans="1:23" ht="29" x14ac:dyDescent="0.35">
      <c r="A3273" s="4">
        <v>13272</v>
      </c>
      <c r="B3273" s="4" t="s">
        <v>486</v>
      </c>
      <c r="C3273" s="4">
        <v>23</v>
      </c>
      <c r="D3273" s="4" t="s">
        <v>1040</v>
      </c>
      <c r="E3273" s="4" t="s">
        <v>1044</v>
      </c>
      <c r="F3273" s="5">
        <v>42655</v>
      </c>
      <c r="G3273" s="6">
        <v>45730.061099537037</v>
      </c>
      <c r="H3273" s="9">
        <f t="shared" si="408"/>
        <v>3075</v>
      </c>
      <c r="I3273" s="4">
        <v>6.6</v>
      </c>
      <c r="J3273" s="4" t="str">
        <f t="shared" si="409"/>
        <v>Unburdened</v>
      </c>
      <c r="K3273" s="4">
        <v>7</v>
      </c>
      <c r="L3273" s="4" t="str">
        <f t="shared" si="410"/>
        <v>High</v>
      </c>
      <c r="M3273" s="4"/>
      <c r="N3273" s="4" t="str">
        <f t="shared" si="411"/>
        <v/>
      </c>
      <c r="O3273" s="4">
        <v>70</v>
      </c>
      <c r="P3273" s="4" t="str">
        <f t="shared" si="412"/>
        <v>Good</v>
      </c>
      <c r="Q3273" s="4">
        <v>3754</v>
      </c>
      <c r="R3273" s="4" t="str">
        <f t="shared" si="413"/>
        <v>Sedentary</v>
      </c>
      <c r="S3273" s="4">
        <v>109</v>
      </c>
      <c r="T3273" s="4" t="str">
        <f t="shared" si="414"/>
        <v>High</v>
      </c>
      <c r="U3273" s="4" t="s">
        <v>1048</v>
      </c>
      <c r="V3273" s="4" t="s">
        <v>4285</v>
      </c>
      <c r="W3273" s="2" t="str">
        <f t="shared" si="415"/>
        <v>Foot travel since.</v>
      </c>
    </row>
    <row r="3274" spans="1:23" ht="29" x14ac:dyDescent="0.35">
      <c r="A3274" s="4">
        <v>13273</v>
      </c>
      <c r="B3274" s="4" t="s">
        <v>221</v>
      </c>
      <c r="C3274" s="4">
        <v>43</v>
      </c>
      <c r="D3274" s="4" t="s">
        <v>1039</v>
      </c>
      <c r="E3274" s="4" t="s">
        <v>1045</v>
      </c>
      <c r="F3274" s="5">
        <v>44482</v>
      </c>
      <c r="G3274" s="6">
        <v>45805.624120370368</v>
      </c>
      <c r="H3274" s="9">
        <f t="shared" si="408"/>
        <v>1323</v>
      </c>
      <c r="I3274" s="4"/>
      <c r="J3274" s="4" t="str">
        <f t="shared" si="409"/>
        <v/>
      </c>
      <c r="K3274" s="4">
        <v>7</v>
      </c>
      <c r="L3274" s="4" t="str">
        <f t="shared" si="410"/>
        <v>High</v>
      </c>
      <c r="M3274" s="4">
        <v>7.4</v>
      </c>
      <c r="N3274" s="4" t="str">
        <f t="shared" si="411"/>
        <v>Moderate</v>
      </c>
      <c r="O3274" s="4">
        <v>96</v>
      </c>
      <c r="P3274" s="4" t="str">
        <f t="shared" si="412"/>
        <v>Excellent</v>
      </c>
      <c r="Q3274" s="4">
        <v>14547</v>
      </c>
      <c r="R3274" s="4" t="str">
        <f t="shared" si="413"/>
        <v>Highly Active</v>
      </c>
      <c r="S3274" s="4">
        <v>109</v>
      </c>
      <c r="T3274" s="4" t="str">
        <f t="shared" si="414"/>
        <v>High</v>
      </c>
      <c r="U3274" s="4" t="s">
        <v>1048</v>
      </c>
      <c r="V3274" s="4" t="s">
        <v>4286</v>
      </c>
      <c r="W3274" s="2" t="str">
        <f t="shared" si="415"/>
        <v>Particularly surface.</v>
      </c>
    </row>
    <row r="3275" spans="1:23" ht="29" x14ac:dyDescent="0.35">
      <c r="A3275" s="4">
        <v>13274</v>
      </c>
      <c r="B3275" s="4" t="s">
        <v>136</v>
      </c>
      <c r="C3275" s="4">
        <v>45</v>
      </c>
      <c r="D3275" s="4" t="s">
        <v>1040</v>
      </c>
      <c r="E3275" s="4" t="s">
        <v>1044</v>
      </c>
      <c r="F3275" s="5">
        <v>44702</v>
      </c>
      <c r="G3275" s="6">
        <v>45790.548483796287</v>
      </c>
      <c r="H3275" s="9">
        <f t="shared" si="408"/>
        <v>1088</v>
      </c>
      <c r="I3275" s="4">
        <v>10.5</v>
      </c>
      <c r="J3275" s="4" t="str">
        <f t="shared" si="409"/>
        <v>Overloaded</v>
      </c>
      <c r="K3275" s="4">
        <v>6</v>
      </c>
      <c r="L3275" s="4" t="str">
        <f t="shared" si="410"/>
        <v>Moderate</v>
      </c>
      <c r="M3275" s="4">
        <v>4.0999999999999996</v>
      </c>
      <c r="N3275" s="4" t="str">
        <f t="shared" si="411"/>
        <v>Sleep Deprived</v>
      </c>
      <c r="O3275" s="4">
        <v>72</v>
      </c>
      <c r="P3275" s="4" t="str">
        <f t="shared" si="412"/>
        <v>Good</v>
      </c>
      <c r="Q3275" s="4">
        <v>13507</v>
      </c>
      <c r="R3275" s="4" t="str">
        <f t="shared" si="413"/>
        <v>Highly Active</v>
      </c>
      <c r="S3275" s="4">
        <v>69</v>
      </c>
      <c r="T3275" s="4" t="str">
        <f t="shared" si="414"/>
        <v>Normal</v>
      </c>
      <c r="U3275" s="4" t="s">
        <v>1049</v>
      </c>
      <c r="V3275" s="4" t="s">
        <v>4287</v>
      </c>
      <c r="W3275" s="2" t="str">
        <f t="shared" si="415"/>
        <v>Goal travel today.</v>
      </c>
    </row>
    <row r="3276" spans="1:23" ht="43.5" x14ac:dyDescent="0.35">
      <c r="A3276" s="4">
        <v>13275</v>
      </c>
      <c r="B3276" s="4" t="s">
        <v>211</v>
      </c>
      <c r="C3276" s="4">
        <v>40</v>
      </c>
      <c r="D3276" s="4" t="s">
        <v>1040</v>
      </c>
      <c r="E3276" s="4" t="s">
        <v>1045</v>
      </c>
      <c r="F3276" s="5">
        <v>45485</v>
      </c>
      <c r="G3276" s="6">
        <v>45747.791655092587</v>
      </c>
      <c r="H3276" s="9">
        <f t="shared" si="408"/>
        <v>262</v>
      </c>
      <c r="I3276" s="4">
        <v>5.5</v>
      </c>
      <c r="J3276" s="4" t="str">
        <f t="shared" si="409"/>
        <v>Unburdened</v>
      </c>
      <c r="K3276" s="4">
        <v>1</v>
      </c>
      <c r="L3276" s="4" t="str">
        <f t="shared" si="410"/>
        <v>Low</v>
      </c>
      <c r="M3276" s="4">
        <v>4.0999999999999996</v>
      </c>
      <c r="N3276" s="4" t="str">
        <f t="shared" si="411"/>
        <v>Sleep Deprived</v>
      </c>
      <c r="O3276" s="4">
        <v>74</v>
      </c>
      <c r="P3276" s="4" t="str">
        <f t="shared" si="412"/>
        <v>Good</v>
      </c>
      <c r="Q3276" s="4">
        <v>5021</v>
      </c>
      <c r="R3276" s="4" t="str">
        <f t="shared" si="413"/>
        <v>Low Active</v>
      </c>
      <c r="S3276" s="4">
        <v>105</v>
      </c>
      <c r="T3276" s="4" t="str">
        <f t="shared" si="414"/>
        <v>High</v>
      </c>
      <c r="U3276" s="4" t="s">
        <v>1048</v>
      </c>
      <c r="V3276" s="4" t="s">
        <v>4288</v>
      </c>
      <c r="W3276" s="2" t="str">
        <f t="shared" si="415"/>
        <v>Executive why write concern.</v>
      </c>
    </row>
    <row r="3277" spans="1:23" ht="29" x14ac:dyDescent="0.35">
      <c r="A3277" s="4">
        <v>13276</v>
      </c>
      <c r="B3277" s="4" t="s">
        <v>56</v>
      </c>
      <c r="C3277" s="4">
        <v>51</v>
      </c>
      <c r="D3277" s="4" t="s">
        <v>1038</v>
      </c>
      <c r="E3277" s="4" t="s">
        <v>1044</v>
      </c>
      <c r="F3277" s="5">
        <v>42518</v>
      </c>
      <c r="G3277" s="6">
        <v>45833.567766203712</v>
      </c>
      <c r="H3277" s="9">
        <f t="shared" si="408"/>
        <v>3315</v>
      </c>
      <c r="I3277" s="4">
        <v>8.6999999999999993</v>
      </c>
      <c r="J3277" s="4" t="str">
        <f t="shared" si="409"/>
        <v>Normal</v>
      </c>
      <c r="K3277" s="4">
        <v>5</v>
      </c>
      <c r="L3277" s="4" t="str">
        <f t="shared" si="410"/>
        <v>Moderate</v>
      </c>
      <c r="M3277" s="4"/>
      <c r="N3277" s="4" t="str">
        <f t="shared" si="411"/>
        <v/>
      </c>
      <c r="O3277" s="4">
        <v>49</v>
      </c>
      <c r="P3277" s="4" t="str">
        <f t="shared" si="412"/>
        <v>Poor</v>
      </c>
      <c r="Q3277" s="4">
        <v>2698</v>
      </c>
      <c r="R3277" s="4" t="str">
        <f t="shared" si="413"/>
        <v>Sedentary</v>
      </c>
      <c r="S3277" s="4">
        <v>116</v>
      </c>
      <c r="T3277" s="4" t="str">
        <f t="shared" si="414"/>
        <v>High</v>
      </c>
      <c r="U3277" s="4" t="s">
        <v>1049</v>
      </c>
      <c r="V3277" s="4" t="s">
        <v>4289</v>
      </c>
      <c r="W3277" s="2" t="str">
        <f t="shared" si="415"/>
        <v>Matter raise.</v>
      </c>
    </row>
    <row r="3278" spans="1:23" ht="29" x14ac:dyDescent="0.35">
      <c r="A3278" s="4">
        <v>13277</v>
      </c>
      <c r="B3278" s="4" t="s">
        <v>99</v>
      </c>
      <c r="C3278" s="4">
        <v>34</v>
      </c>
      <c r="D3278" s="4" t="s">
        <v>1038</v>
      </c>
      <c r="E3278" s="4"/>
      <c r="F3278" s="5">
        <v>44357</v>
      </c>
      <c r="G3278" s="6">
        <v>45693.757847222223</v>
      </c>
      <c r="H3278" s="9">
        <f t="shared" si="408"/>
        <v>1336</v>
      </c>
      <c r="I3278" s="4">
        <v>6.2</v>
      </c>
      <c r="J3278" s="4" t="str">
        <f t="shared" si="409"/>
        <v>Unburdened</v>
      </c>
      <c r="K3278" s="4">
        <v>5</v>
      </c>
      <c r="L3278" s="4" t="str">
        <f t="shared" si="410"/>
        <v>Moderate</v>
      </c>
      <c r="M3278" s="4"/>
      <c r="N3278" s="4" t="str">
        <f t="shared" si="411"/>
        <v/>
      </c>
      <c r="O3278" s="4">
        <v>45</v>
      </c>
      <c r="P3278" s="4" t="str">
        <f t="shared" si="412"/>
        <v>Poor</v>
      </c>
      <c r="Q3278" s="4">
        <v>14362</v>
      </c>
      <c r="R3278" s="4" t="str">
        <f t="shared" si="413"/>
        <v>Highly Active</v>
      </c>
      <c r="S3278" s="4">
        <v>78</v>
      </c>
      <c r="T3278" s="4" t="str">
        <f t="shared" si="414"/>
        <v>Normal</v>
      </c>
      <c r="U3278" s="4" t="s">
        <v>1049</v>
      </c>
      <c r="V3278" s="4" t="s">
        <v>4290</v>
      </c>
      <c r="W3278" s="2" t="str">
        <f t="shared" si="415"/>
        <v>Someone company.</v>
      </c>
    </row>
    <row r="3279" spans="1:23" x14ac:dyDescent="0.35">
      <c r="A3279" s="4">
        <v>13278</v>
      </c>
      <c r="B3279" s="4" t="s">
        <v>423</v>
      </c>
      <c r="C3279" s="4">
        <v>28</v>
      </c>
      <c r="D3279" s="4" t="s">
        <v>1040</v>
      </c>
      <c r="E3279" s="4" t="s">
        <v>1042</v>
      </c>
      <c r="F3279" s="5">
        <v>43632</v>
      </c>
      <c r="G3279" s="6">
        <v>45800.016701388893</v>
      </c>
      <c r="H3279" s="9">
        <f t="shared" si="408"/>
        <v>2168</v>
      </c>
      <c r="I3279" s="4">
        <v>4.3</v>
      </c>
      <c r="J3279" s="4" t="str">
        <f t="shared" si="409"/>
        <v>Unburdened</v>
      </c>
      <c r="K3279" s="4">
        <v>6</v>
      </c>
      <c r="L3279" s="4" t="str">
        <f t="shared" si="410"/>
        <v>Moderate</v>
      </c>
      <c r="M3279" s="4">
        <v>7.5</v>
      </c>
      <c r="N3279" s="4" t="str">
        <f t="shared" si="411"/>
        <v>Moderate</v>
      </c>
      <c r="O3279" s="4">
        <v>99</v>
      </c>
      <c r="P3279" s="4" t="str">
        <f t="shared" si="412"/>
        <v>Excellent</v>
      </c>
      <c r="Q3279" s="4">
        <v>11649</v>
      </c>
      <c r="R3279" s="4" t="str">
        <f t="shared" si="413"/>
        <v>Highly Active</v>
      </c>
      <c r="S3279" s="4">
        <v>78</v>
      </c>
      <c r="T3279" s="4" t="str">
        <f t="shared" si="414"/>
        <v>Normal</v>
      </c>
      <c r="U3279" s="4" t="s">
        <v>1049</v>
      </c>
      <c r="V3279" s="4" t="s">
        <v>4291</v>
      </c>
      <c r="W3279" s="2" t="str">
        <f t="shared" si="415"/>
        <v>Physical leg.</v>
      </c>
    </row>
    <row r="3280" spans="1:23" ht="29" x14ac:dyDescent="0.35">
      <c r="A3280" s="4">
        <v>13279</v>
      </c>
      <c r="B3280" s="4" t="s">
        <v>138</v>
      </c>
      <c r="C3280" s="4">
        <v>40</v>
      </c>
      <c r="D3280" s="4" t="s">
        <v>1039</v>
      </c>
      <c r="E3280" s="4" t="s">
        <v>1045</v>
      </c>
      <c r="F3280" s="5">
        <v>43974</v>
      </c>
      <c r="G3280" s="6">
        <v>45785.538842592592</v>
      </c>
      <c r="H3280" s="9">
        <f t="shared" si="408"/>
        <v>1811</v>
      </c>
      <c r="I3280" s="4"/>
      <c r="J3280" s="4" t="str">
        <f t="shared" si="409"/>
        <v/>
      </c>
      <c r="K3280" s="4">
        <v>4</v>
      </c>
      <c r="L3280" s="4" t="str">
        <f t="shared" si="410"/>
        <v>Moderate</v>
      </c>
      <c r="M3280" s="4"/>
      <c r="N3280" s="4" t="str">
        <f t="shared" si="411"/>
        <v/>
      </c>
      <c r="O3280" s="4">
        <v>83</v>
      </c>
      <c r="P3280" s="4" t="str">
        <f t="shared" si="412"/>
        <v>Good</v>
      </c>
      <c r="Q3280" s="4">
        <v>14272</v>
      </c>
      <c r="R3280" s="4" t="str">
        <f t="shared" si="413"/>
        <v>Highly Active</v>
      </c>
      <c r="S3280" s="4">
        <v>101</v>
      </c>
      <c r="T3280" s="4" t="str">
        <f t="shared" si="414"/>
        <v>High</v>
      </c>
      <c r="U3280" s="4" t="s">
        <v>1049</v>
      </c>
      <c r="V3280" s="4" t="s">
        <v>4292</v>
      </c>
      <c r="W3280" s="2" t="str">
        <f t="shared" si="415"/>
        <v>Include their.</v>
      </c>
    </row>
    <row r="3281" spans="1:23" ht="43.5" x14ac:dyDescent="0.35">
      <c r="A3281" s="4">
        <v>13280</v>
      </c>
      <c r="B3281" s="4" t="s">
        <v>267</v>
      </c>
      <c r="C3281" s="4">
        <v>56</v>
      </c>
      <c r="D3281" s="4" t="s">
        <v>1038</v>
      </c>
      <c r="E3281" s="4" t="s">
        <v>1045</v>
      </c>
      <c r="F3281" s="5">
        <v>44566</v>
      </c>
      <c r="G3281" s="6">
        <v>45824.372361111113</v>
      </c>
      <c r="H3281" s="9">
        <f t="shared" si="408"/>
        <v>1258</v>
      </c>
      <c r="I3281" s="4">
        <v>7</v>
      </c>
      <c r="J3281" s="4" t="str">
        <f t="shared" si="409"/>
        <v>Normal</v>
      </c>
      <c r="K3281" s="4">
        <v>2</v>
      </c>
      <c r="L3281" s="4" t="str">
        <f t="shared" si="410"/>
        <v>Low</v>
      </c>
      <c r="M3281" s="4">
        <v>4.4000000000000004</v>
      </c>
      <c r="N3281" s="4" t="str">
        <f t="shared" si="411"/>
        <v>Sleep Deprived</v>
      </c>
      <c r="O3281" s="4">
        <v>93</v>
      </c>
      <c r="P3281" s="4" t="str">
        <f t="shared" si="412"/>
        <v>Excellent</v>
      </c>
      <c r="Q3281" s="4">
        <v>11838</v>
      </c>
      <c r="R3281" s="4" t="str">
        <f t="shared" si="413"/>
        <v>Highly Active</v>
      </c>
      <c r="S3281" s="4">
        <v>104</v>
      </c>
      <c r="T3281" s="4" t="str">
        <f t="shared" si="414"/>
        <v>High</v>
      </c>
      <c r="U3281" s="4" t="s">
        <v>1048</v>
      </c>
      <c r="V3281" s="4" t="s">
        <v>4293</v>
      </c>
      <c r="W3281" s="2" t="str">
        <f t="shared" si="415"/>
        <v>Environment reveal.</v>
      </c>
    </row>
    <row r="3282" spans="1:23" ht="43.5" x14ac:dyDescent="0.35">
      <c r="A3282" s="4">
        <v>13281</v>
      </c>
      <c r="B3282" s="4" t="s">
        <v>343</v>
      </c>
      <c r="C3282" s="4">
        <v>50</v>
      </c>
      <c r="D3282" s="4" t="s">
        <v>1039</v>
      </c>
      <c r="E3282" s="4" t="s">
        <v>1042</v>
      </c>
      <c r="F3282" s="5">
        <v>42238</v>
      </c>
      <c r="G3282" s="6">
        <v>45738.50677083333</v>
      </c>
      <c r="H3282" s="9">
        <f t="shared" si="408"/>
        <v>3500</v>
      </c>
      <c r="I3282" s="4">
        <v>10.3</v>
      </c>
      <c r="J3282" s="4" t="str">
        <f t="shared" si="409"/>
        <v>Overloaded</v>
      </c>
      <c r="K3282" s="4">
        <v>1</v>
      </c>
      <c r="L3282" s="4" t="str">
        <f t="shared" si="410"/>
        <v>Low</v>
      </c>
      <c r="M3282" s="4">
        <v>7.9</v>
      </c>
      <c r="N3282" s="4" t="str">
        <f t="shared" si="411"/>
        <v>Moderate</v>
      </c>
      <c r="O3282" s="4"/>
      <c r="P3282" s="4" t="str">
        <f t="shared" si="412"/>
        <v/>
      </c>
      <c r="Q3282" s="4">
        <v>3892</v>
      </c>
      <c r="R3282" s="4" t="str">
        <f t="shared" si="413"/>
        <v>Sedentary</v>
      </c>
      <c r="S3282" s="4">
        <v>119</v>
      </c>
      <c r="T3282" s="4" t="str">
        <f t="shared" si="414"/>
        <v>High</v>
      </c>
      <c r="U3282" s="4" t="s">
        <v>1048</v>
      </c>
      <c r="V3282" s="4" t="s">
        <v>4294</v>
      </c>
      <c r="W3282" s="2" t="str">
        <f t="shared" si="415"/>
        <v>All where environment.</v>
      </c>
    </row>
    <row r="3283" spans="1:23" ht="29" x14ac:dyDescent="0.35">
      <c r="A3283" s="4">
        <v>13282</v>
      </c>
      <c r="B3283" s="4" t="s">
        <v>481</v>
      </c>
      <c r="C3283" s="4">
        <v>41</v>
      </c>
      <c r="D3283" s="4" t="s">
        <v>1038</v>
      </c>
      <c r="E3283" s="4" t="s">
        <v>1043</v>
      </c>
      <c r="F3283" s="5">
        <v>45085</v>
      </c>
      <c r="G3283" s="6">
        <v>45735.641759259262</v>
      </c>
      <c r="H3283" s="9">
        <f t="shared" si="408"/>
        <v>650</v>
      </c>
      <c r="I3283" s="4">
        <v>10.6</v>
      </c>
      <c r="J3283" s="4" t="str">
        <f t="shared" si="409"/>
        <v>Overloaded</v>
      </c>
      <c r="K3283" s="4">
        <v>9</v>
      </c>
      <c r="L3283" s="4" t="str">
        <f t="shared" si="410"/>
        <v>High</v>
      </c>
      <c r="M3283" s="4">
        <v>8.1999999999999993</v>
      </c>
      <c r="N3283" s="4" t="str">
        <f t="shared" si="411"/>
        <v>Well Rested</v>
      </c>
      <c r="O3283" s="4">
        <v>85</v>
      </c>
      <c r="P3283" s="4" t="str">
        <f t="shared" si="412"/>
        <v>Excellent</v>
      </c>
      <c r="Q3283" s="4">
        <v>6445</v>
      </c>
      <c r="R3283" s="4" t="str">
        <f t="shared" si="413"/>
        <v>Low Active</v>
      </c>
      <c r="S3283" s="4">
        <v>112</v>
      </c>
      <c r="T3283" s="4" t="str">
        <f t="shared" si="414"/>
        <v>High</v>
      </c>
      <c r="U3283" s="4" t="s">
        <v>1048</v>
      </c>
      <c r="V3283" s="4" t="s">
        <v>4295</v>
      </c>
      <c r="W3283" s="2" t="str">
        <f t="shared" si="415"/>
        <v>Stuff themselves.</v>
      </c>
    </row>
    <row r="3284" spans="1:23" x14ac:dyDescent="0.35">
      <c r="A3284" s="4">
        <v>13283</v>
      </c>
      <c r="B3284" s="4" t="s">
        <v>486</v>
      </c>
      <c r="C3284" s="4">
        <v>29</v>
      </c>
      <c r="D3284" s="4" t="s">
        <v>1039</v>
      </c>
      <c r="E3284" s="4" t="s">
        <v>1042</v>
      </c>
      <c r="F3284" s="5">
        <v>44174</v>
      </c>
      <c r="G3284" s="6">
        <v>45731.124224537038</v>
      </c>
      <c r="H3284" s="9">
        <f t="shared" si="408"/>
        <v>1557</v>
      </c>
      <c r="I3284" s="4">
        <v>9.5</v>
      </c>
      <c r="J3284" s="4" t="str">
        <f t="shared" si="409"/>
        <v>Normal</v>
      </c>
      <c r="K3284" s="4">
        <v>1</v>
      </c>
      <c r="L3284" s="4" t="str">
        <f t="shared" si="410"/>
        <v>Low</v>
      </c>
      <c r="M3284" s="4">
        <v>7.9</v>
      </c>
      <c r="N3284" s="4" t="str">
        <f t="shared" si="411"/>
        <v>Moderate</v>
      </c>
      <c r="O3284" s="4">
        <v>50</v>
      </c>
      <c r="P3284" s="4" t="str">
        <f t="shared" si="412"/>
        <v>Average</v>
      </c>
      <c r="Q3284" s="4">
        <v>7012</v>
      </c>
      <c r="R3284" s="4" t="str">
        <f t="shared" si="413"/>
        <v>Low Active</v>
      </c>
      <c r="S3284" s="4">
        <v>77</v>
      </c>
      <c r="T3284" s="4" t="str">
        <f t="shared" si="414"/>
        <v>Normal</v>
      </c>
      <c r="U3284" s="4" t="s">
        <v>1048</v>
      </c>
      <c r="V3284" s="4" t="s">
        <v>4296</v>
      </c>
      <c r="W3284" s="2" t="str">
        <f t="shared" si="415"/>
        <v>Operation.</v>
      </c>
    </row>
    <row r="3285" spans="1:23" x14ac:dyDescent="0.35">
      <c r="A3285" s="4">
        <v>13284</v>
      </c>
      <c r="B3285" s="4" t="s">
        <v>25</v>
      </c>
      <c r="C3285" s="4">
        <v>31</v>
      </c>
      <c r="D3285" s="4" t="s">
        <v>1039</v>
      </c>
      <c r="E3285" s="4" t="s">
        <v>1045</v>
      </c>
      <c r="F3285" s="5">
        <v>42992</v>
      </c>
      <c r="G3285" s="6">
        <v>45790.800717592603</v>
      </c>
      <c r="H3285" s="9">
        <f t="shared" si="408"/>
        <v>2798</v>
      </c>
      <c r="I3285" s="4">
        <v>9</v>
      </c>
      <c r="J3285" s="4" t="str">
        <f t="shared" si="409"/>
        <v>Normal</v>
      </c>
      <c r="K3285" s="4">
        <v>1</v>
      </c>
      <c r="L3285" s="4" t="str">
        <f t="shared" si="410"/>
        <v>Low</v>
      </c>
      <c r="M3285" s="4">
        <v>7.9</v>
      </c>
      <c r="N3285" s="4" t="str">
        <f t="shared" si="411"/>
        <v>Moderate</v>
      </c>
      <c r="O3285" s="4">
        <v>75</v>
      </c>
      <c r="P3285" s="4" t="str">
        <f t="shared" si="412"/>
        <v>Good</v>
      </c>
      <c r="Q3285" s="4">
        <v>7093</v>
      </c>
      <c r="R3285" s="4" t="str">
        <f t="shared" si="413"/>
        <v>Low Active</v>
      </c>
      <c r="S3285" s="4">
        <v>112</v>
      </c>
      <c r="T3285" s="4" t="str">
        <f t="shared" si="414"/>
        <v>High</v>
      </c>
      <c r="U3285" s="4" t="s">
        <v>1049</v>
      </c>
      <c r="V3285" s="4" t="s">
        <v>4297</v>
      </c>
      <c r="W3285" s="2" t="str">
        <f t="shared" si="415"/>
        <v>Perhaps fall.</v>
      </c>
    </row>
    <row r="3286" spans="1:23" ht="29" x14ac:dyDescent="0.35">
      <c r="A3286" s="4">
        <v>13285</v>
      </c>
      <c r="B3286" s="4" t="s">
        <v>362</v>
      </c>
      <c r="C3286" s="4">
        <v>55</v>
      </c>
      <c r="D3286" s="4" t="s">
        <v>1040</v>
      </c>
      <c r="E3286" s="4" t="s">
        <v>1042</v>
      </c>
      <c r="F3286" s="5">
        <v>42802</v>
      </c>
      <c r="G3286" s="6">
        <v>45761.256712962961</v>
      </c>
      <c r="H3286" s="9">
        <f t="shared" si="408"/>
        <v>2959</v>
      </c>
      <c r="I3286" s="4">
        <v>5.5</v>
      </c>
      <c r="J3286" s="4" t="str">
        <f t="shared" si="409"/>
        <v>Unburdened</v>
      </c>
      <c r="K3286" s="4">
        <v>3</v>
      </c>
      <c r="L3286" s="4" t="str">
        <f t="shared" si="410"/>
        <v>Low</v>
      </c>
      <c r="M3286" s="4">
        <v>5</v>
      </c>
      <c r="N3286" s="4" t="str">
        <f t="shared" si="411"/>
        <v>Sleep Deprived</v>
      </c>
      <c r="O3286" s="4">
        <v>91</v>
      </c>
      <c r="P3286" s="4" t="str">
        <f t="shared" si="412"/>
        <v>Excellent</v>
      </c>
      <c r="Q3286" s="4">
        <v>11714</v>
      </c>
      <c r="R3286" s="4" t="str">
        <f t="shared" si="413"/>
        <v>Highly Active</v>
      </c>
      <c r="S3286" s="4">
        <v>80</v>
      </c>
      <c r="T3286" s="4" t="str">
        <f t="shared" si="414"/>
        <v>Normal</v>
      </c>
      <c r="U3286" s="4" t="s">
        <v>1048</v>
      </c>
      <c r="V3286" s="4" t="s">
        <v>4298</v>
      </c>
      <c r="W3286" s="2" t="str">
        <f t="shared" si="415"/>
        <v>Star clear describe.</v>
      </c>
    </row>
    <row r="3287" spans="1:23" x14ac:dyDescent="0.35">
      <c r="A3287" s="4">
        <v>13286</v>
      </c>
      <c r="B3287" s="4" t="s">
        <v>117</v>
      </c>
      <c r="C3287" s="4">
        <v>32</v>
      </c>
      <c r="D3287" s="4" t="s">
        <v>1038</v>
      </c>
      <c r="E3287" s="4" t="s">
        <v>1042</v>
      </c>
      <c r="F3287" s="5">
        <v>42360</v>
      </c>
      <c r="G3287" s="6">
        <v>45799.493437500001</v>
      </c>
      <c r="H3287" s="9">
        <f t="shared" si="408"/>
        <v>3439</v>
      </c>
      <c r="I3287" s="4">
        <v>7.2</v>
      </c>
      <c r="J3287" s="4" t="str">
        <f t="shared" si="409"/>
        <v>Normal</v>
      </c>
      <c r="K3287" s="4">
        <v>3</v>
      </c>
      <c r="L3287" s="4" t="str">
        <f t="shared" si="410"/>
        <v>Low</v>
      </c>
      <c r="M3287" s="4">
        <v>7.6</v>
      </c>
      <c r="N3287" s="4" t="str">
        <f t="shared" si="411"/>
        <v>Moderate</v>
      </c>
      <c r="O3287" s="4">
        <v>55</v>
      </c>
      <c r="P3287" s="4" t="str">
        <f t="shared" si="412"/>
        <v>Average</v>
      </c>
      <c r="Q3287" s="4">
        <v>7370</v>
      </c>
      <c r="R3287" s="4" t="str">
        <f t="shared" si="413"/>
        <v>Low Active</v>
      </c>
      <c r="S3287" s="4">
        <v>115</v>
      </c>
      <c r="T3287" s="4" t="str">
        <f t="shared" si="414"/>
        <v>High</v>
      </c>
      <c r="U3287" s="4" t="s">
        <v>1049</v>
      </c>
      <c r="V3287" s="4" t="s">
        <v>4299</v>
      </c>
      <c r="W3287" s="2" t="str">
        <f t="shared" si="415"/>
        <v>Role wrong.</v>
      </c>
    </row>
    <row r="3288" spans="1:23" ht="29" x14ac:dyDescent="0.35">
      <c r="A3288" s="4">
        <v>13287</v>
      </c>
      <c r="B3288" s="4" t="s">
        <v>754</v>
      </c>
      <c r="C3288" s="4">
        <v>29</v>
      </c>
      <c r="D3288" s="4" t="s">
        <v>1038</v>
      </c>
      <c r="E3288" s="4" t="s">
        <v>1042</v>
      </c>
      <c r="F3288" s="5">
        <v>44531</v>
      </c>
      <c r="G3288" s="6">
        <v>45734.928831018522</v>
      </c>
      <c r="H3288" s="9">
        <f t="shared" si="408"/>
        <v>1203</v>
      </c>
      <c r="I3288" s="4">
        <v>8.1</v>
      </c>
      <c r="J3288" s="4" t="str">
        <f t="shared" si="409"/>
        <v>Normal</v>
      </c>
      <c r="K3288" s="4">
        <v>4</v>
      </c>
      <c r="L3288" s="4" t="str">
        <f t="shared" si="410"/>
        <v>Moderate</v>
      </c>
      <c r="M3288" s="4">
        <v>4.8</v>
      </c>
      <c r="N3288" s="4" t="str">
        <f t="shared" si="411"/>
        <v>Sleep Deprived</v>
      </c>
      <c r="O3288" s="4">
        <v>49</v>
      </c>
      <c r="P3288" s="4" t="str">
        <f t="shared" si="412"/>
        <v>Poor</v>
      </c>
      <c r="Q3288" s="4">
        <v>8113</v>
      </c>
      <c r="R3288" s="4" t="str">
        <f t="shared" si="413"/>
        <v>Active</v>
      </c>
      <c r="S3288" s="4">
        <v>99</v>
      </c>
      <c r="T3288" s="4" t="str">
        <f t="shared" si="414"/>
        <v>Normal</v>
      </c>
      <c r="U3288" s="4" t="s">
        <v>1048</v>
      </c>
      <c r="V3288" s="4" t="s">
        <v>4300</v>
      </c>
      <c r="W3288" s="2" t="str">
        <f t="shared" si="415"/>
        <v>May.</v>
      </c>
    </row>
    <row r="3289" spans="1:23" ht="29" x14ac:dyDescent="0.35">
      <c r="A3289" s="4">
        <v>13288</v>
      </c>
      <c r="B3289" s="4" t="s">
        <v>412</v>
      </c>
      <c r="C3289" s="4">
        <v>42</v>
      </c>
      <c r="D3289" s="4" t="s">
        <v>1038</v>
      </c>
      <c r="E3289" s="4" t="s">
        <v>1044</v>
      </c>
      <c r="F3289" s="5">
        <v>45472</v>
      </c>
      <c r="G3289" s="6">
        <v>45696.238009259258</v>
      </c>
      <c r="H3289" s="9">
        <f t="shared" si="408"/>
        <v>224</v>
      </c>
      <c r="I3289" s="4">
        <v>11.1</v>
      </c>
      <c r="J3289" s="4" t="str">
        <f t="shared" si="409"/>
        <v>Overloaded</v>
      </c>
      <c r="K3289" s="4">
        <v>6</v>
      </c>
      <c r="L3289" s="4" t="str">
        <f t="shared" si="410"/>
        <v>Moderate</v>
      </c>
      <c r="M3289" s="4">
        <v>6.2</v>
      </c>
      <c r="N3289" s="4" t="str">
        <f t="shared" si="411"/>
        <v>Moderate</v>
      </c>
      <c r="O3289" s="4">
        <v>41</v>
      </c>
      <c r="P3289" s="4" t="str">
        <f t="shared" si="412"/>
        <v>Poor</v>
      </c>
      <c r="Q3289" s="4">
        <v>14022</v>
      </c>
      <c r="R3289" s="4" t="str">
        <f t="shared" si="413"/>
        <v>Highly Active</v>
      </c>
      <c r="S3289" s="4">
        <v>111</v>
      </c>
      <c r="T3289" s="4" t="str">
        <f t="shared" si="414"/>
        <v>High</v>
      </c>
      <c r="U3289" s="4" t="s">
        <v>1049</v>
      </c>
      <c r="V3289" s="4" t="s">
        <v>4301</v>
      </c>
      <c r="W3289" s="2" t="str">
        <f t="shared" si="415"/>
        <v>Question action its.</v>
      </c>
    </row>
    <row r="3290" spans="1:23" ht="29" x14ac:dyDescent="0.35">
      <c r="A3290" s="4">
        <v>13289</v>
      </c>
      <c r="B3290" s="4" t="s">
        <v>100</v>
      </c>
      <c r="C3290" s="4"/>
      <c r="D3290" s="4" t="s">
        <v>1039</v>
      </c>
      <c r="E3290" s="4" t="s">
        <v>1044</v>
      </c>
      <c r="F3290" s="5">
        <v>42976</v>
      </c>
      <c r="G3290" s="6">
        <v>45815.58284722222</v>
      </c>
      <c r="H3290" s="9">
        <f t="shared" si="408"/>
        <v>2839</v>
      </c>
      <c r="I3290" s="4">
        <v>8.1999999999999993</v>
      </c>
      <c r="J3290" s="4" t="str">
        <f t="shared" si="409"/>
        <v>Normal</v>
      </c>
      <c r="K3290" s="4">
        <v>1</v>
      </c>
      <c r="L3290" s="4" t="str">
        <f t="shared" si="410"/>
        <v>Low</v>
      </c>
      <c r="M3290" s="4">
        <v>4.7</v>
      </c>
      <c r="N3290" s="4" t="str">
        <f t="shared" si="411"/>
        <v>Sleep Deprived</v>
      </c>
      <c r="O3290" s="4">
        <v>93</v>
      </c>
      <c r="P3290" s="4" t="str">
        <f t="shared" si="412"/>
        <v>Excellent</v>
      </c>
      <c r="Q3290" s="4">
        <v>12882</v>
      </c>
      <c r="R3290" s="4" t="str">
        <f t="shared" si="413"/>
        <v>Highly Active</v>
      </c>
      <c r="S3290" s="4">
        <v>77</v>
      </c>
      <c r="T3290" s="4" t="str">
        <f t="shared" si="414"/>
        <v>Normal</v>
      </c>
      <c r="U3290" s="4" t="s">
        <v>1048</v>
      </c>
      <c r="V3290" s="4" t="s">
        <v>4302</v>
      </c>
      <c r="W3290" s="2" t="str">
        <f t="shared" si="415"/>
        <v>Fear campaign.</v>
      </c>
    </row>
    <row r="3291" spans="1:23" ht="29" x14ac:dyDescent="0.35">
      <c r="A3291" s="4">
        <v>13290</v>
      </c>
      <c r="B3291" s="4" t="s">
        <v>54</v>
      </c>
      <c r="C3291" s="4">
        <v>28</v>
      </c>
      <c r="D3291" s="4" t="s">
        <v>1039</v>
      </c>
      <c r="E3291" s="4" t="s">
        <v>1041</v>
      </c>
      <c r="F3291" s="5">
        <v>43996</v>
      </c>
      <c r="G3291" s="6">
        <v>45845.549293981479</v>
      </c>
      <c r="H3291" s="9">
        <f t="shared" si="408"/>
        <v>1849</v>
      </c>
      <c r="I3291" s="4">
        <v>7.9</v>
      </c>
      <c r="J3291" s="4" t="str">
        <f t="shared" si="409"/>
        <v>Normal</v>
      </c>
      <c r="K3291" s="4">
        <v>5</v>
      </c>
      <c r="L3291" s="4" t="str">
        <f t="shared" si="410"/>
        <v>Moderate</v>
      </c>
      <c r="M3291" s="4">
        <v>5.8</v>
      </c>
      <c r="N3291" s="4" t="str">
        <f t="shared" si="411"/>
        <v>Sleep Deprived</v>
      </c>
      <c r="O3291" s="4">
        <v>58</v>
      </c>
      <c r="P3291" s="4" t="str">
        <f t="shared" si="412"/>
        <v>Average</v>
      </c>
      <c r="Q3291" s="4">
        <v>2138</v>
      </c>
      <c r="R3291" s="4" t="str">
        <f t="shared" si="413"/>
        <v>Sedentary</v>
      </c>
      <c r="S3291" s="4">
        <v>88</v>
      </c>
      <c r="T3291" s="4" t="str">
        <f t="shared" si="414"/>
        <v>Normal</v>
      </c>
      <c r="U3291" s="4" t="s">
        <v>1048</v>
      </c>
      <c r="V3291" s="4" t="s">
        <v>4303</v>
      </c>
      <c r="W3291" s="2" t="str">
        <f t="shared" si="415"/>
        <v>Teach note institution.</v>
      </c>
    </row>
    <row r="3292" spans="1:23" ht="29" x14ac:dyDescent="0.35">
      <c r="A3292" s="4">
        <v>13291</v>
      </c>
      <c r="B3292" s="4" t="s">
        <v>70</v>
      </c>
      <c r="C3292" s="4">
        <v>42</v>
      </c>
      <c r="D3292" s="4" t="s">
        <v>1038</v>
      </c>
      <c r="E3292" s="4" t="s">
        <v>1045</v>
      </c>
      <c r="F3292" s="5">
        <v>42219</v>
      </c>
      <c r="G3292" s="6">
        <v>45741.936863425923</v>
      </c>
      <c r="H3292" s="9">
        <f t="shared" si="408"/>
        <v>3522</v>
      </c>
      <c r="I3292" s="4">
        <v>7.1</v>
      </c>
      <c r="J3292" s="4" t="str">
        <f t="shared" si="409"/>
        <v>Normal</v>
      </c>
      <c r="K3292" s="4">
        <v>9</v>
      </c>
      <c r="L3292" s="4" t="str">
        <f t="shared" si="410"/>
        <v>High</v>
      </c>
      <c r="M3292" s="4">
        <v>4.9000000000000004</v>
      </c>
      <c r="N3292" s="4" t="str">
        <f t="shared" si="411"/>
        <v>Sleep Deprived</v>
      </c>
      <c r="O3292" s="4">
        <v>48</v>
      </c>
      <c r="P3292" s="4" t="str">
        <f t="shared" si="412"/>
        <v>Poor</v>
      </c>
      <c r="Q3292" s="4">
        <v>2380</v>
      </c>
      <c r="R3292" s="4" t="str">
        <f t="shared" si="413"/>
        <v>Sedentary</v>
      </c>
      <c r="S3292" s="4">
        <v>77</v>
      </c>
      <c r="T3292" s="4" t="str">
        <f t="shared" si="414"/>
        <v>Normal</v>
      </c>
      <c r="U3292" s="4" t="s">
        <v>1048</v>
      </c>
      <c r="V3292" s="4" t="s">
        <v>4304</v>
      </c>
      <c r="W3292" s="2" t="str">
        <f t="shared" si="415"/>
        <v>Join call.</v>
      </c>
    </row>
    <row r="3293" spans="1:23" ht="29" x14ac:dyDescent="0.35">
      <c r="A3293" s="4">
        <v>13292</v>
      </c>
      <c r="B3293" s="4" t="s">
        <v>47</v>
      </c>
      <c r="C3293" s="4">
        <v>43</v>
      </c>
      <c r="D3293" s="4" t="s">
        <v>1040</v>
      </c>
      <c r="E3293" s="4" t="s">
        <v>1041</v>
      </c>
      <c r="F3293" s="5">
        <v>44487</v>
      </c>
      <c r="G3293" s="6">
        <v>45821.904479166667</v>
      </c>
      <c r="H3293" s="9">
        <f t="shared" si="408"/>
        <v>1334</v>
      </c>
      <c r="I3293" s="4">
        <v>10.9</v>
      </c>
      <c r="J3293" s="4" t="str">
        <f t="shared" si="409"/>
        <v>Overloaded</v>
      </c>
      <c r="K3293" s="4">
        <v>7</v>
      </c>
      <c r="L3293" s="4" t="str">
        <f t="shared" si="410"/>
        <v>High</v>
      </c>
      <c r="M3293" s="4">
        <v>7.5</v>
      </c>
      <c r="N3293" s="4" t="str">
        <f t="shared" si="411"/>
        <v>Moderate</v>
      </c>
      <c r="O3293" s="4">
        <v>47</v>
      </c>
      <c r="P3293" s="4" t="str">
        <f t="shared" si="412"/>
        <v>Poor</v>
      </c>
      <c r="Q3293" s="4">
        <v>7707</v>
      </c>
      <c r="R3293" s="4" t="str">
        <f t="shared" si="413"/>
        <v>Active</v>
      </c>
      <c r="S3293" s="4">
        <v>63</v>
      </c>
      <c r="T3293" s="4" t="str">
        <f t="shared" si="414"/>
        <v>Normal</v>
      </c>
      <c r="U3293" s="4" t="s">
        <v>1048</v>
      </c>
      <c r="V3293" s="4" t="s">
        <v>4305</v>
      </c>
      <c r="W3293" s="2" t="str">
        <f t="shared" si="415"/>
        <v>Nearly simple.</v>
      </c>
    </row>
    <row r="3294" spans="1:23" ht="29" x14ac:dyDescent="0.35">
      <c r="A3294" s="4">
        <v>13293</v>
      </c>
      <c r="B3294" s="4" t="s">
        <v>65</v>
      </c>
      <c r="C3294" s="4">
        <v>27</v>
      </c>
      <c r="D3294" s="4" t="s">
        <v>1040</v>
      </c>
      <c r="E3294" s="4" t="s">
        <v>1043</v>
      </c>
      <c r="F3294" s="5">
        <v>44082</v>
      </c>
      <c r="G3294" s="6">
        <v>45815.99827546296</v>
      </c>
      <c r="H3294" s="9">
        <f t="shared" si="408"/>
        <v>1733</v>
      </c>
      <c r="I3294" s="4">
        <v>11.5</v>
      </c>
      <c r="J3294" s="4" t="str">
        <f t="shared" si="409"/>
        <v>Overloaded</v>
      </c>
      <c r="K3294" s="4">
        <v>6</v>
      </c>
      <c r="L3294" s="4" t="str">
        <f t="shared" si="410"/>
        <v>Moderate</v>
      </c>
      <c r="M3294" s="4">
        <v>4.5999999999999996</v>
      </c>
      <c r="N3294" s="4" t="str">
        <f t="shared" si="411"/>
        <v>Sleep Deprived</v>
      </c>
      <c r="O3294" s="4"/>
      <c r="P3294" s="4" t="str">
        <f t="shared" si="412"/>
        <v/>
      </c>
      <c r="Q3294" s="4">
        <v>3593</v>
      </c>
      <c r="R3294" s="4" t="str">
        <f t="shared" si="413"/>
        <v>Sedentary</v>
      </c>
      <c r="S3294" s="4">
        <v>110</v>
      </c>
      <c r="T3294" s="4" t="str">
        <f t="shared" si="414"/>
        <v>High</v>
      </c>
      <c r="U3294" s="4" t="s">
        <v>1049</v>
      </c>
      <c r="V3294" s="4" t="s">
        <v>4306</v>
      </c>
      <c r="W3294" s="2" t="str">
        <f t="shared" si="415"/>
        <v>Already cover officer.</v>
      </c>
    </row>
    <row r="3295" spans="1:23" ht="29" x14ac:dyDescent="0.35">
      <c r="A3295" s="4">
        <v>13294</v>
      </c>
      <c r="B3295" s="4" t="s">
        <v>355</v>
      </c>
      <c r="C3295" s="4">
        <v>40</v>
      </c>
      <c r="D3295" s="4" t="s">
        <v>1040</v>
      </c>
      <c r="E3295" s="4" t="s">
        <v>1043</v>
      </c>
      <c r="F3295" s="5">
        <v>45037</v>
      </c>
      <c r="G3295" s="6">
        <v>45738.315972222219</v>
      </c>
      <c r="H3295" s="9">
        <f t="shared" si="408"/>
        <v>701</v>
      </c>
      <c r="I3295" s="4">
        <v>4.9000000000000004</v>
      </c>
      <c r="J3295" s="4" t="str">
        <f t="shared" si="409"/>
        <v>Unburdened</v>
      </c>
      <c r="K3295" s="4">
        <v>2</v>
      </c>
      <c r="L3295" s="4" t="str">
        <f t="shared" si="410"/>
        <v>Low</v>
      </c>
      <c r="M3295" s="4"/>
      <c r="N3295" s="4" t="str">
        <f t="shared" si="411"/>
        <v/>
      </c>
      <c r="O3295" s="4">
        <v>55</v>
      </c>
      <c r="P3295" s="4" t="str">
        <f t="shared" si="412"/>
        <v>Average</v>
      </c>
      <c r="Q3295" s="4">
        <v>3245</v>
      </c>
      <c r="R3295" s="4" t="str">
        <f t="shared" si="413"/>
        <v>Sedentary</v>
      </c>
      <c r="S3295" s="4">
        <v>103</v>
      </c>
      <c r="T3295" s="4" t="str">
        <f t="shared" si="414"/>
        <v>High</v>
      </c>
      <c r="U3295" s="4" t="s">
        <v>1048</v>
      </c>
      <c r="V3295" s="4" t="s">
        <v>4307</v>
      </c>
      <c r="W3295" s="2" t="str">
        <f t="shared" si="415"/>
        <v>Alone accept.</v>
      </c>
    </row>
    <row r="3296" spans="1:23" ht="29" x14ac:dyDescent="0.35">
      <c r="A3296" s="4">
        <v>13295</v>
      </c>
      <c r="B3296" s="4" t="s">
        <v>173</v>
      </c>
      <c r="C3296" s="4">
        <v>27</v>
      </c>
      <c r="D3296" s="4" t="s">
        <v>1040</v>
      </c>
      <c r="E3296" s="4" t="s">
        <v>1041</v>
      </c>
      <c r="F3296" s="5">
        <v>43351</v>
      </c>
      <c r="G3296" s="6">
        <v>45791.555324074077</v>
      </c>
      <c r="H3296" s="9">
        <f t="shared" si="408"/>
        <v>2440</v>
      </c>
      <c r="I3296" s="4">
        <v>7.1</v>
      </c>
      <c r="J3296" s="4" t="str">
        <f t="shared" si="409"/>
        <v>Normal</v>
      </c>
      <c r="K3296" s="4">
        <v>7</v>
      </c>
      <c r="L3296" s="4" t="str">
        <f t="shared" si="410"/>
        <v>High</v>
      </c>
      <c r="M3296" s="4">
        <v>4</v>
      </c>
      <c r="N3296" s="4" t="str">
        <f t="shared" si="411"/>
        <v>Sleep Deprived</v>
      </c>
      <c r="O3296" s="4">
        <v>40</v>
      </c>
      <c r="P3296" s="4" t="str">
        <f t="shared" si="412"/>
        <v>Poor</v>
      </c>
      <c r="Q3296" s="4">
        <v>14152</v>
      </c>
      <c r="R3296" s="4" t="str">
        <f t="shared" si="413"/>
        <v>Highly Active</v>
      </c>
      <c r="S3296" s="4">
        <v>117</v>
      </c>
      <c r="T3296" s="4" t="str">
        <f t="shared" si="414"/>
        <v>High</v>
      </c>
      <c r="U3296" s="4" t="s">
        <v>1049</v>
      </c>
      <c r="V3296" s="4" t="s">
        <v>4308</v>
      </c>
      <c r="W3296" s="2" t="str">
        <f t="shared" si="415"/>
        <v>Reflect Congress.</v>
      </c>
    </row>
    <row r="3297" spans="1:23" ht="29" x14ac:dyDescent="0.35">
      <c r="A3297" s="4">
        <v>13296</v>
      </c>
      <c r="B3297" s="4" t="s">
        <v>266</v>
      </c>
      <c r="C3297" s="4">
        <v>53</v>
      </c>
      <c r="D3297" s="4" t="s">
        <v>1039</v>
      </c>
      <c r="E3297" s="4" t="s">
        <v>1041</v>
      </c>
      <c r="F3297" s="5">
        <v>42959</v>
      </c>
      <c r="G3297" s="6">
        <v>45671.974803240737</v>
      </c>
      <c r="H3297" s="9">
        <f t="shared" si="408"/>
        <v>2712</v>
      </c>
      <c r="I3297" s="4">
        <v>11.6</v>
      </c>
      <c r="J3297" s="4" t="str">
        <f t="shared" si="409"/>
        <v>Overloaded</v>
      </c>
      <c r="K3297" s="4">
        <v>8</v>
      </c>
      <c r="L3297" s="4" t="str">
        <f t="shared" si="410"/>
        <v>High</v>
      </c>
      <c r="M3297" s="4">
        <v>8.1999999999999993</v>
      </c>
      <c r="N3297" s="4" t="str">
        <f t="shared" si="411"/>
        <v>Well Rested</v>
      </c>
      <c r="O3297" s="4">
        <v>48</v>
      </c>
      <c r="P3297" s="4" t="str">
        <f t="shared" si="412"/>
        <v>Poor</v>
      </c>
      <c r="Q3297" s="4">
        <v>2951</v>
      </c>
      <c r="R3297" s="4" t="str">
        <f t="shared" si="413"/>
        <v>Sedentary</v>
      </c>
      <c r="S3297" s="4">
        <v>71</v>
      </c>
      <c r="T3297" s="4" t="str">
        <f t="shared" si="414"/>
        <v>Normal</v>
      </c>
      <c r="U3297" s="4" t="s">
        <v>1048</v>
      </c>
      <c r="V3297" s="4" t="s">
        <v>4309</v>
      </c>
      <c r="W3297" s="2" t="str">
        <f t="shared" si="415"/>
        <v>Individual community.</v>
      </c>
    </row>
    <row r="3298" spans="1:23" x14ac:dyDescent="0.35">
      <c r="A3298" s="4">
        <v>13297</v>
      </c>
      <c r="B3298" s="4" t="s">
        <v>136</v>
      </c>
      <c r="C3298" s="4">
        <v>58</v>
      </c>
      <c r="D3298" s="4" t="s">
        <v>1040</v>
      </c>
      <c r="E3298" s="4" t="s">
        <v>1041</v>
      </c>
      <c r="F3298" s="5">
        <v>43907</v>
      </c>
      <c r="G3298" s="6">
        <v>45684.939965277779</v>
      </c>
      <c r="H3298" s="9">
        <f t="shared" si="408"/>
        <v>1777</v>
      </c>
      <c r="I3298" s="4">
        <v>7.4</v>
      </c>
      <c r="J3298" s="4" t="str">
        <f t="shared" si="409"/>
        <v>Normal</v>
      </c>
      <c r="K3298" s="4">
        <v>5</v>
      </c>
      <c r="L3298" s="4" t="str">
        <f t="shared" si="410"/>
        <v>Moderate</v>
      </c>
      <c r="M3298" s="4">
        <v>7.2</v>
      </c>
      <c r="N3298" s="4" t="str">
        <f t="shared" si="411"/>
        <v>Moderate</v>
      </c>
      <c r="O3298" s="4">
        <v>94</v>
      </c>
      <c r="P3298" s="4" t="str">
        <f t="shared" si="412"/>
        <v>Excellent</v>
      </c>
      <c r="Q3298" s="4">
        <v>2881</v>
      </c>
      <c r="R3298" s="4" t="str">
        <f t="shared" si="413"/>
        <v>Sedentary</v>
      </c>
      <c r="S3298" s="4">
        <v>72</v>
      </c>
      <c r="T3298" s="4" t="str">
        <f t="shared" si="414"/>
        <v>Normal</v>
      </c>
      <c r="U3298" s="4" t="s">
        <v>1048</v>
      </c>
      <c r="V3298" s="4" t="s">
        <v>4310</v>
      </c>
      <c r="W3298" s="2" t="str">
        <f t="shared" si="415"/>
        <v>Watch ask.</v>
      </c>
    </row>
    <row r="3299" spans="1:23" ht="29" x14ac:dyDescent="0.35">
      <c r="A3299" s="4">
        <v>13298</v>
      </c>
      <c r="B3299" s="4" t="s">
        <v>158</v>
      </c>
      <c r="C3299" s="4">
        <v>43</v>
      </c>
      <c r="D3299" s="4" t="s">
        <v>1040</v>
      </c>
      <c r="E3299" s="4" t="s">
        <v>1043</v>
      </c>
      <c r="F3299" s="5">
        <v>45456</v>
      </c>
      <c r="G3299" s="6">
        <v>45820.689849537041</v>
      </c>
      <c r="H3299" s="9">
        <f t="shared" si="408"/>
        <v>364</v>
      </c>
      <c r="I3299" s="4">
        <v>6</v>
      </c>
      <c r="J3299" s="4" t="str">
        <f t="shared" si="409"/>
        <v>Unburdened</v>
      </c>
      <c r="K3299" s="4">
        <v>5</v>
      </c>
      <c r="L3299" s="4" t="str">
        <f t="shared" si="410"/>
        <v>Moderate</v>
      </c>
      <c r="M3299" s="4">
        <v>4.2</v>
      </c>
      <c r="N3299" s="4" t="str">
        <f t="shared" si="411"/>
        <v>Sleep Deprived</v>
      </c>
      <c r="O3299" s="4">
        <v>92</v>
      </c>
      <c r="P3299" s="4" t="str">
        <f t="shared" si="412"/>
        <v>Excellent</v>
      </c>
      <c r="Q3299" s="4">
        <v>4878</v>
      </c>
      <c r="R3299" s="4" t="str">
        <f t="shared" si="413"/>
        <v>Sedentary</v>
      </c>
      <c r="S3299" s="4">
        <v>70</v>
      </c>
      <c r="T3299" s="4" t="str">
        <f t="shared" si="414"/>
        <v>Normal</v>
      </c>
      <c r="U3299" s="4" t="s">
        <v>1048</v>
      </c>
      <c r="V3299" s="4" t="s">
        <v>4311</v>
      </c>
      <c r="W3299" s="2" t="str">
        <f t="shared" si="415"/>
        <v>Prevent size father.</v>
      </c>
    </row>
    <row r="3300" spans="1:23" ht="29" x14ac:dyDescent="0.35">
      <c r="A3300" s="4">
        <v>13299</v>
      </c>
      <c r="B3300" s="4" t="s">
        <v>483</v>
      </c>
      <c r="C3300" s="4">
        <v>42</v>
      </c>
      <c r="D3300" s="4" t="s">
        <v>1040</v>
      </c>
      <c r="E3300" s="4"/>
      <c r="F3300" s="5">
        <v>43090</v>
      </c>
      <c r="G3300" s="6">
        <v>45805.442453703698</v>
      </c>
      <c r="H3300" s="9">
        <f t="shared" si="408"/>
        <v>2715</v>
      </c>
      <c r="I3300" s="4">
        <v>10.4</v>
      </c>
      <c r="J3300" s="4" t="str">
        <f t="shared" si="409"/>
        <v>Overloaded</v>
      </c>
      <c r="K3300" s="4">
        <v>3</v>
      </c>
      <c r="L3300" s="4" t="str">
        <f t="shared" si="410"/>
        <v>Low</v>
      </c>
      <c r="M3300" s="4">
        <v>8.1999999999999993</v>
      </c>
      <c r="N3300" s="4" t="str">
        <f t="shared" si="411"/>
        <v>Well Rested</v>
      </c>
      <c r="O3300" s="4">
        <v>95</v>
      </c>
      <c r="P3300" s="4" t="str">
        <f t="shared" si="412"/>
        <v>Excellent</v>
      </c>
      <c r="Q3300" s="4">
        <v>9772</v>
      </c>
      <c r="R3300" s="4" t="str">
        <f t="shared" si="413"/>
        <v>Active</v>
      </c>
      <c r="S3300" s="4">
        <v>69</v>
      </c>
      <c r="T3300" s="4" t="str">
        <f t="shared" si="414"/>
        <v>Normal</v>
      </c>
      <c r="U3300" s="4" t="s">
        <v>1049</v>
      </c>
      <c r="V3300" s="4" t="s">
        <v>4312</v>
      </c>
      <c r="W3300" s="2" t="str">
        <f t="shared" si="415"/>
        <v>Democratic seven where.</v>
      </c>
    </row>
    <row r="3301" spans="1:23" ht="43.5" x14ac:dyDescent="0.35">
      <c r="A3301" s="4">
        <v>13300</v>
      </c>
      <c r="B3301" s="4" t="s">
        <v>422</v>
      </c>
      <c r="C3301" s="4">
        <v>32</v>
      </c>
      <c r="D3301" s="4" t="s">
        <v>1039</v>
      </c>
      <c r="E3301" s="4" t="s">
        <v>1043</v>
      </c>
      <c r="F3301" s="5">
        <v>45185</v>
      </c>
      <c r="G3301" s="6">
        <v>45696.564340277779</v>
      </c>
      <c r="H3301" s="9">
        <f t="shared" si="408"/>
        <v>511</v>
      </c>
      <c r="I3301" s="4">
        <v>7.3</v>
      </c>
      <c r="J3301" s="4" t="str">
        <f t="shared" si="409"/>
        <v>Normal</v>
      </c>
      <c r="K3301" s="4">
        <v>5</v>
      </c>
      <c r="L3301" s="4" t="str">
        <f t="shared" si="410"/>
        <v>Moderate</v>
      </c>
      <c r="M3301" s="4">
        <v>5.9</v>
      </c>
      <c r="N3301" s="4" t="str">
        <f t="shared" si="411"/>
        <v>Sleep Deprived</v>
      </c>
      <c r="O3301" s="4">
        <v>90</v>
      </c>
      <c r="P3301" s="4" t="str">
        <f t="shared" si="412"/>
        <v>Excellent</v>
      </c>
      <c r="Q3301" s="4">
        <v>10501</v>
      </c>
      <c r="R3301" s="4" t="str">
        <f t="shared" si="413"/>
        <v>Highly Active</v>
      </c>
      <c r="S3301" s="4">
        <v>89</v>
      </c>
      <c r="T3301" s="4" t="str">
        <f t="shared" si="414"/>
        <v>Normal</v>
      </c>
      <c r="U3301" s="4" t="s">
        <v>1049</v>
      </c>
      <c r="V3301" s="4" t="s">
        <v>4313</v>
      </c>
      <c r="W3301" s="2" t="str">
        <f t="shared" si="415"/>
        <v>Either employee other.</v>
      </c>
    </row>
    <row r="3302" spans="1:23" ht="29" x14ac:dyDescent="0.35">
      <c r="A3302" s="4">
        <v>13301</v>
      </c>
      <c r="B3302" s="4" t="s">
        <v>673</v>
      </c>
      <c r="C3302" s="4">
        <v>24</v>
      </c>
      <c r="D3302" s="4" t="s">
        <v>1039</v>
      </c>
      <c r="E3302" s="4" t="s">
        <v>1044</v>
      </c>
      <c r="F3302" s="5">
        <v>44045</v>
      </c>
      <c r="G3302" s="6">
        <v>45832.350868055553</v>
      </c>
      <c r="H3302" s="9">
        <f t="shared" si="408"/>
        <v>1787</v>
      </c>
      <c r="I3302" s="4">
        <v>10.1</v>
      </c>
      <c r="J3302" s="4" t="str">
        <f t="shared" si="409"/>
        <v>Overloaded</v>
      </c>
      <c r="K3302" s="4">
        <v>4</v>
      </c>
      <c r="L3302" s="4" t="str">
        <f t="shared" si="410"/>
        <v>Moderate</v>
      </c>
      <c r="M3302" s="4">
        <v>6.4</v>
      </c>
      <c r="N3302" s="4" t="str">
        <f t="shared" si="411"/>
        <v>Moderate</v>
      </c>
      <c r="O3302" s="4">
        <v>78</v>
      </c>
      <c r="P3302" s="4" t="str">
        <f t="shared" si="412"/>
        <v>Good</v>
      </c>
      <c r="Q3302" s="4">
        <v>8710</v>
      </c>
      <c r="R3302" s="4" t="str">
        <f t="shared" si="413"/>
        <v>Active</v>
      </c>
      <c r="S3302" s="4">
        <v>75</v>
      </c>
      <c r="T3302" s="4" t="str">
        <f t="shared" si="414"/>
        <v>Normal</v>
      </c>
      <c r="U3302" s="4" t="s">
        <v>1049</v>
      </c>
      <c r="V3302" s="4" t="s">
        <v>4314</v>
      </c>
      <c r="W3302" s="2" t="str">
        <f t="shared" si="415"/>
        <v>Follow hour rock.</v>
      </c>
    </row>
    <row r="3303" spans="1:23" x14ac:dyDescent="0.35">
      <c r="A3303" s="4">
        <v>13302</v>
      </c>
      <c r="B3303" s="4" t="s">
        <v>54</v>
      </c>
      <c r="C3303" s="4">
        <v>53</v>
      </c>
      <c r="D3303" s="4" t="s">
        <v>1039</v>
      </c>
      <c r="E3303" s="4" t="s">
        <v>1043</v>
      </c>
      <c r="F3303" s="5">
        <v>42348</v>
      </c>
      <c r="G3303" s="6">
        <v>45766.328194444453</v>
      </c>
      <c r="H3303" s="9">
        <f t="shared" si="408"/>
        <v>3418</v>
      </c>
      <c r="I3303" s="4">
        <v>8.8000000000000007</v>
      </c>
      <c r="J3303" s="4" t="str">
        <f t="shared" si="409"/>
        <v>Normal</v>
      </c>
      <c r="K3303" s="4">
        <v>8</v>
      </c>
      <c r="L3303" s="4" t="str">
        <f t="shared" si="410"/>
        <v>High</v>
      </c>
      <c r="M3303" s="4">
        <v>7.1</v>
      </c>
      <c r="N3303" s="4" t="str">
        <f t="shared" si="411"/>
        <v>Moderate</v>
      </c>
      <c r="O3303" s="4">
        <v>74</v>
      </c>
      <c r="P3303" s="4" t="str">
        <f t="shared" si="412"/>
        <v>Good</v>
      </c>
      <c r="Q3303" s="4">
        <v>2965</v>
      </c>
      <c r="R3303" s="4" t="str">
        <f t="shared" si="413"/>
        <v>Sedentary</v>
      </c>
      <c r="S3303" s="4">
        <v>108</v>
      </c>
      <c r="T3303" s="4" t="str">
        <f t="shared" si="414"/>
        <v>High</v>
      </c>
      <c r="U3303" s="4" t="s">
        <v>1049</v>
      </c>
      <c r="V3303" s="4" t="s">
        <v>4315</v>
      </c>
      <c r="W3303" s="2" t="str">
        <f t="shared" si="415"/>
        <v>Stock here.</v>
      </c>
    </row>
    <row r="3304" spans="1:23" ht="29" x14ac:dyDescent="0.35">
      <c r="A3304" s="4">
        <v>13303</v>
      </c>
      <c r="B3304" s="4" t="s">
        <v>201</v>
      </c>
      <c r="C3304" s="4">
        <v>50</v>
      </c>
      <c r="D3304" s="4" t="s">
        <v>1040</v>
      </c>
      <c r="E3304" s="4" t="s">
        <v>1044</v>
      </c>
      <c r="F3304" s="5">
        <v>42892</v>
      </c>
      <c r="G3304" s="6">
        <v>45719.720694444448</v>
      </c>
      <c r="H3304" s="9">
        <f t="shared" si="408"/>
        <v>2827</v>
      </c>
      <c r="I3304" s="4">
        <v>6.6</v>
      </c>
      <c r="J3304" s="4" t="str">
        <f t="shared" si="409"/>
        <v>Unburdened</v>
      </c>
      <c r="K3304" s="4">
        <v>8</v>
      </c>
      <c r="L3304" s="4" t="str">
        <f t="shared" si="410"/>
        <v>High</v>
      </c>
      <c r="M3304" s="4">
        <v>5.3</v>
      </c>
      <c r="N3304" s="4" t="str">
        <f t="shared" si="411"/>
        <v>Sleep Deprived</v>
      </c>
      <c r="O3304" s="4">
        <v>70</v>
      </c>
      <c r="P3304" s="4" t="str">
        <f t="shared" si="412"/>
        <v>Good</v>
      </c>
      <c r="Q3304" s="4">
        <v>7109</v>
      </c>
      <c r="R3304" s="4" t="str">
        <f t="shared" si="413"/>
        <v>Low Active</v>
      </c>
      <c r="S3304" s="4">
        <v>101</v>
      </c>
      <c r="T3304" s="4" t="str">
        <f t="shared" si="414"/>
        <v>High</v>
      </c>
      <c r="U3304" s="4" t="s">
        <v>1048</v>
      </c>
      <c r="V3304" s="4" t="s">
        <v>4316</v>
      </c>
      <c r="W3304" s="2" t="str">
        <f t="shared" si="415"/>
        <v>Campaign kid itself.</v>
      </c>
    </row>
    <row r="3305" spans="1:23" ht="29" x14ac:dyDescent="0.35">
      <c r="A3305" s="4">
        <v>13304</v>
      </c>
      <c r="B3305" s="4" t="s">
        <v>600</v>
      </c>
      <c r="C3305" s="4">
        <v>42</v>
      </c>
      <c r="D3305" s="4" t="s">
        <v>1040</v>
      </c>
      <c r="E3305" s="4" t="s">
        <v>1045</v>
      </c>
      <c r="F3305" s="5">
        <v>43671</v>
      </c>
      <c r="G3305" s="6">
        <v>45807.667650462958</v>
      </c>
      <c r="H3305" s="9">
        <f t="shared" si="408"/>
        <v>2136</v>
      </c>
      <c r="I3305" s="4">
        <v>5.5</v>
      </c>
      <c r="J3305" s="4" t="str">
        <f t="shared" si="409"/>
        <v>Unburdened</v>
      </c>
      <c r="K3305" s="4">
        <v>9</v>
      </c>
      <c r="L3305" s="4" t="str">
        <f t="shared" si="410"/>
        <v>High</v>
      </c>
      <c r="M3305" s="4">
        <v>7.8</v>
      </c>
      <c r="N3305" s="4" t="str">
        <f t="shared" si="411"/>
        <v>Moderate</v>
      </c>
      <c r="O3305" s="4">
        <v>41</v>
      </c>
      <c r="P3305" s="4" t="str">
        <f t="shared" si="412"/>
        <v>Poor</v>
      </c>
      <c r="Q3305" s="4">
        <v>9033</v>
      </c>
      <c r="R3305" s="4" t="str">
        <f t="shared" si="413"/>
        <v>Active</v>
      </c>
      <c r="S3305" s="4">
        <v>116</v>
      </c>
      <c r="T3305" s="4" t="str">
        <f t="shared" si="414"/>
        <v>High</v>
      </c>
      <c r="U3305" s="4" t="s">
        <v>1048</v>
      </c>
      <c r="V3305" s="4" t="s">
        <v>4317</v>
      </c>
      <c r="W3305" s="2" t="str">
        <f t="shared" si="415"/>
        <v>Camera final.</v>
      </c>
    </row>
    <row r="3306" spans="1:23" x14ac:dyDescent="0.35">
      <c r="A3306" s="4">
        <v>13305</v>
      </c>
      <c r="B3306" s="4" t="s">
        <v>29</v>
      </c>
      <c r="C3306" s="4">
        <v>38</v>
      </c>
      <c r="D3306" s="4" t="s">
        <v>1038</v>
      </c>
      <c r="E3306" s="4" t="s">
        <v>1044</v>
      </c>
      <c r="F3306" s="5">
        <v>44872</v>
      </c>
      <c r="G3306" s="6">
        <v>45731.643379629633</v>
      </c>
      <c r="H3306" s="9">
        <f t="shared" si="408"/>
        <v>859</v>
      </c>
      <c r="I3306" s="4">
        <v>5.0999999999999996</v>
      </c>
      <c r="J3306" s="4" t="str">
        <f t="shared" si="409"/>
        <v>Unburdened</v>
      </c>
      <c r="K3306" s="4">
        <v>7</v>
      </c>
      <c r="L3306" s="4" t="str">
        <f t="shared" si="410"/>
        <v>High</v>
      </c>
      <c r="M3306" s="4">
        <v>6.4</v>
      </c>
      <c r="N3306" s="4" t="str">
        <f t="shared" si="411"/>
        <v>Moderate</v>
      </c>
      <c r="O3306" s="4">
        <v>75</v>
      </c>
      <c r="P3306" s="4" t="str">
        <f t="shared" si="412"/>
        <v>Good</v>
      </c>
      <c r="Q3306" s="4">
        <v>4986</v>
      </c>
      <c r="R3306" s="4" t="str">
        <f t="shared" si="413"/>
        <v>Sedentary</v>
      </c>
      <c r="S3306" s="4">
        <v>77</v>
      </c>
      <c r="T3306" s="4" t="str">
        <f t="shared" si="414"/>
        <v>Normal</v>
      </c>
      <c r="U3306" s="4" t="s">
        <v>1048</v>
      </c>
      <c r="V3306" s="4" t="s">
        <v>4318</v>
      </c>
      <c r="W3306" s="2" t="str">
        <f t="shared" si="415"/>
        <v>Year tree.</v>
      </c>
    </row>
    <row r="3307" spans="1:23" ht="29" x14ac:dyDescent="0.35">
      <c r="A3307" s="4">
        <v>13306</v>
      </c>
      <c r="B3307" s="4" t="s">
        <v>650</v>
      </c>
      <c r="C3307" s="4">
        <v>26</v>
      </c>
      <c r="D3307" s="4" t="s">
        <v>1039</v>
      </c>
      <c r="E3307" s="4" t="s">
        <v>1041</v>
      </c>
      <c r="F3307" s="5">
        <v>44743</v>
      </c>
      <c r="G3307" s="6">
        <v>45688.55877314815</v>
      </c>
      <c r="H3307" s="9">
        <f t="shared" si="408"/>
        <v>945</v>
      </c>
      <c r="I3307" s="4">
        <v>4.8</v>
      </c>
      <c r="J3307" s="4" t="str">
        <f t="shared" si="409"/>
        <v>Unburdened</v>
      </c>
      <c r="K3307" s="4">
        <v>4</v>
      </c>
      <c r="L3307" s="4" t="str">
        <f t="shared" si="410"/>
        <v>Moderate</v>
      </c>
      <c r="M3307" s="4"/>
      <c r="N3307" s="4" t="str">
        <f t="shared" si="411"/>
        <v/>
      </c>
      <c r="O3307" s="4">
        <v>54</v>
      </c>
      <c r="P3307" s="4" t="str">
        <f t="shared" si="412"/>
        <v>Average</v>
      </c>
      <c r="Q3307" s="4">
        <v>13460</v>
      </c>
      <c r="R3307" s="4" t="str">
        <f t="shared" si="413"/>
        <v>Highly Active</v>
      </c>
      <c r="S3307" s="4">
        <v>85</v>
      </c>
      <c r="T3307" s="4" t="str">
        <f t="shared" si="414"/>
        <v>Normal</v>
      </c>
      <c r="U3307" s="4" t="s">
        <v>1048</v>
      </c>
      <c r="V3307" s="4" t="s">
        <v>4319</v>
      </c>
      <c r="W3307" s="2" t="str">
        <f t="shared" si="415"/>
        <v>Fly source many.</v>
      </c>
    </row>
    <row r="3308" spans="1:23" ht="29" x14ac:dyDescent="0.35">
      <c r="A3308" s="4">
        <v>13307</v>
      </c>
      <c r="B3308" s="4" t="s">
        <v>134</v>
      </c>
      <c r="C3308" s="4">
        <v>48</v>
      </c>
      <c r="D3308" s="4" t="s">
        <v>1039</v>
      </c>
      <c r="E3308" s="4" t="s">
        <v>1043</v>
      </c>
      <c r="F3308" s="5">
        <v>42536</v>
      </c>
      <c r="G3308" s="6">
        <v>45710.94866898148</v>
      </c>
      <c r="H3308" s="9">
        <f t="shared" si="408"/>
        <v>3174</v>
      </c>
      <c r="I3308" s="4">
        <v>9</v>
      </c>
      <c r="J3308" s="4" t="str">
        <f t="shared" si="409"/>
        <v>Normal</v>
      </c>
      <c r="K3308" s="4">
        <v>2</v>
      </c>
      <c r="L3308" s="4" t="str">
        <f t="shared" si="410"/>
        <v>Low</v>
      </c>
      <c r="M3308" s="4">
        <v>4.9000000000000004</v>
      </c>
      <c r="N3308" s="4" t="str">
        <f t="shared" si="411"/>
        <v>Sleep Deprived</v>
      </c>
      <c r="O3308" s="4">
        <v>53</v>
      </c>
      <c r="P3308" s="4" t="str">
        <f t="shared" si="412"/>
        <v>Average</v>
      </c>
      <c r="Q3308" s="4">
        <v>8132</v>
      </c>
      <c r="R3308" s="4" t="str">
        <f t="shared" si="413"/>
        <v>Active</v>
      </c>
      <c r="S3308" s="4">
        <v>86</v>
      </c>
      <c r="T3308" s="4" t="str">
        <f t="shared" si="414"/>
        <v>Normal</v>
      </c>
      <c r="U3308" s="4" t="s">
        <v>1049</v>
      </c>
      <c r="V3308" s="4" t="s">
        <v>4320</v>
      </c>
      <c r="W3308" s="2" t="str">
        <f t="shared" si="415"/>
        <v>Both.</v>
      </c>
    </row>
    <row r="3309" spans="1:23" ht="29" x14ac:dyDescent="0.35">
      <c r="A3309" s="4">
        <v>13308</v>
      </c>
      <c r="B3309" s="4" t="s">
        <v>516</v>
      </c>
      <c r="C3309" s="4">
        <v>22</v>
      </c>
      <c r="D3309" s="4" t="s">
        <v>1038</v>
      </c>
      <c r="E3309" s="4" t="s">
        <v>1044</v>
      </c>
      <c r="F3309" s="5">
        <v>44593</v>
      </c>
      <c r="G3309" s="6">
        <v>45845.41196759259</v>
      </c>
      <c r="H3309" s="9">
        <f t="shared" si="408"/>
        <v>1252</v>
      </c>
      <c r="I3309" s="4">
        <v>6.4</v>
      </c>
      <c r="J3309" s="4" t="str">
        <f t="shared" si="409"/>
        <v>Unburdened</v>
      </c>
      <c r="K3309" s="4">
        <v>9</v>
      </c>
      <c r="L3309" s="4" t="str">
        <f t="shared" si="410"/>
        <v>High</v>
      </c>
      <c r="M3309" s="4">
        <v>6</v>
      </c>
      <c r="N3309" s="4" t="str">
        <f t="shared" si="411"/>
        <v>Moderate</v>
      </c>
      <c r="O3309" s="4"/>
      <c r="P3309" s="4" t="str">
        <f t="shared" si="412"/>
        <v/>
      </c>
      <c r="Q3309" s="4">
        <v>14914</v>
      </c>
      <c r="R3309" s="4" t="str">
        <f t="shared" si="413"/>
        <v>Highly Active</v>
      </c>
      <c r="S3309" s="4">
        <v>101</v>
      </c>
      <c r="T3309" s="4" t="str">
        <f t="shared" si="414"/>
        <v>High</v>
      </c>
      <c r="U3309" s="4" t="s">
        <v>1049</v>
      </c>
      <c r="V3309" s="4" t="s">
        <v>4321</v>
      </c>
      <c r="W3309" s="2" t="str">
        <f t="shared" si="415"/>
        <v>Pressure where.</v>
      </c>
    </row>
    <row r="3310" spans="1:23" ht="29" x14ac:dyDescent="0.35">
      <c r="A3310" s="4">
        <v>13309</v>
      </c>
      <c r="B3310" s="4" t="s">
        <v>172</v>
      </c>
      <c r="C3310" s="4">
        <v>54</v>
      </c>
      <c r="D3310" s="4" t="s">
        <v>1038</v>
      </c>
      <c r="E3310" s="4" t="s">
        <v>1043</v>
      </c>
      <c r="F3310" s="5">
        <v>44360</v>
      </c>
      <c r="G3310" s="6">
        <v>45846.967314814807</v>
      </c>
      <c r="H3310" s="9">
        <f t="shared" si="408"/>
        <v>1486</v>
      </c>
      <c r="I3310" s="4">
        <v>9.9</v>
      </c>
      <c r="J3310" s="4" t="str">
        <f t="shared" si="409"/>
        <v>Normal</v>
      </c>
      <c r="K3310" s="4">
        <v>7</v>
      </c>
      <c r="L3310" s="4" t="str">
        <f t="shared" si="410"/>
        <v>High</v>
      </c>
      <c r="M3310" s="4">
        <v>7</v>
      </c>
      <c r="N3310" s="4" t="str">
        <f t="shared" si="411"/>
        <v>Moderate</v>
      </c>
      <c r="O3310" s="4">
        <v>77</v>
      </c>
      <c r="P3310" s="4" t="str">
        <f t="shared" si="412"/>
        <v>Good</v>
      </c>
      <c r="Q3310" s="4">
        <v>11480</v>
      </c>
      <c r="R3310" s="4" t="str">
        <f t="shared" si="413"/>
        <v>Highly Active</v>
      </c>
      <c r="S3310" s="4">
        <v>115</v>
      </c>
      <c r="T3310" s="4" t="str">
        <f t="shared" si="414"/>
        <v>High</v>
      </c>
      <c r="U3310" s="4" t="s">
        <v>1048</v>
      </c>
      <c r="V3310" s="4" t="s">
        <v>4322</v>
      </c>
      <c r="W3310" s="2" t="str">
        <f t="shared" si="415"/>
        <v>Ever listen for.</v>
      </c>
    </row>
    <row r="3311" spans="1:23" ht="29" x14ac:dyDescent="0.35">
      <c r="A3311" s="4">
        <v>13310</v>
      </c>
      <c r="B3311" s="4" t="s">
        <v>596</v>
      </c>
      <c r="C3311" s="4"/>
      <c r="D3311" s="4" t="s">
        <v>1040</v>
      </c>
      <c r="E3311" s="4" t="s">
        <v>1042</v>
      </c>
      <c r="F3311" s="5">
        <v>42592</v>
      </c>
      <c r="G3311" s="6">
        <v>45835.627881944441</v>
      </c>
      <c r="H3311" s="9">
        <f t="shared" si="408"/>
        <v>3243</v>
      </c>
      <c r="I3311" s="4">
        <v>5.2</v>
      </c>
      <c r="J3311" s="4" t="str">
        <f t="shared" si="409"/>
        <v>Unburdened</v>
      </c>
      <c r="K3311" s="4">
        <v>5</v>
      </c>
      <c r="L3311" s="4" t="str">
        <f t="shared" si="410"/>
        <v>Moderate</v>
      </c>
      <c r="M3311" s="4">
        <v>5.5</v>
      </c>
      <c r="N3311" s="4" t="str">
        <f t="shared" si="411"/>
        <v>Sleep Deprived</v>
      </c>
      <c r="O3311" s="4">
        <v>80</v>
      </c>
      <c r="P3311" s="4" t="str">
        <f t="shared" si="412"/>
        <v>Good</v>
      </c>
      <c r="Q3311" s="4">
        <v>3622</v>
      </c>
      <c r="R3311" s="4" t="str">
        <f t="shared" si="413"/>
        <v>Sedentary</v>
      </c>
      <c r="S3311" s="4">
        <v>85</v>
      </c>
      <c r="T3311" s="4" t="str">
        <f t="shared" si="414"/>
        <v>Normal</v>
      </c>
      <c r="U3311" s="4" t="s">
        <v>1049</v>
      </c>
      <c r="V3311" s="4" t="s">
        <v>4323</v>
      </c>
      <c r="W3311" s="2" t="str">
        <f t="shared" si="415"/>
        <v>Stop stock.</v>
      </c>
    </row>
    <row r="3312" spans="1:23" ht="29" x14ac:dyDescent="0.35">
      <c r="A3312" s="4">
        <v>13311</v>
      </c>
      <c r="B3312" s="4" t="s">
        <v>704</v>
      </c>
      <c r="C3312" s="4">
        <v>51</v>
      </c>
      <c r="D3312" s="4" t="s">
        <v>1039</v>
      </c>
      <c r="E3312" s="4" t="s">
        <v>1044</v>
      </c>
      <c r="F3312" s="5">
        <v>44387</v>
      </c>
      <c r="G3312" s="6">
        <v>45745.748414351852</v>
      </c>
      <c r="H3312" s="9">
        <f t="shared" si="408"/>
        <v>1358</v>
      </c>
      <c r="I3312" s="4">
        <v>4</v>
      </c>
      <c r="J3312" s="4" t="str">
        <f t="shared" si="409"/>
        <v>Unburdened</v>
      </c>
      <c r="K3312" s="4">
        <v>5</v>
      </c>
      <c r="L3312" s="4" t="str">
        <f t="shared" si="410"/>
        <v>Moderate</v>
      </c>
      <c r="M3312" s="4">
        <v>5.0999999999999996</v>
      </c>
      <c r="N3312" s="4" t="str">
        <f t="shared" si="411"/>
        <v>Sleep Deprived</v>
      </c>
      <c r="O3312" s="4">
        <v>72</v>
      </c>
      <c r="P3312" s="4" t="str">
        <f t="shared" si="412"/>
        <v>Good</v>
      </c>
      <c r="Q3312" s="4">
        <v>4094</v>
      </c>
      <c r="R3312" s="4" t="str">
        <f t="shared" si="413"/>
        <v>Sedentary</v>
      </c>
      <c r="S3312" s="4">
        <v>115</v>
      </c>
      <c r="T3312" s="4" t="str">
        <f t="shared" si="414"/>
        <v>High</v>
      </c>
      <c r="U3312" s="4" t="s">
        <v>1049</v>
      </c>
      <c r="V3312" s="4" t="s">
        <v>4324</v>
      </c>
      <c r="W3312" s="2" t="str">
        <f t="shared" si="415"/>
        <v>Do travel.</v>
      </c>
    </row>
    <row r="3313" spans="1:23" ht="43.5" x14ac:dyDescent="0.35">
      <c r="A3313" s="4">
        <v>13312</v>
      </c>
      <c r="B3313" s="4" t="s">
        <v>372</v>
      </c>
      <c r="C3313" s="4">
        <v>39</v>
      </c>
      <c r="D3313" s="4" t="s">
        <v>1040</v>
      </c>
      <c r="E3313" s="4" t="s">
        <v>1041</v>
      </c>
      <c r="F3313" s="5">
        <v>43517</v>
      </c>
      <c r="G3313" s="6">
        <v>45814.819861111107</v>
      </c>
      <c r="H3313" s="9">
        <f t="shared" si="408"/>
        <v>2297</v>
      </c>
      <c r="I3313" s="4">
        <v>6.6</v>
      </c>
      <c r="J3313" s="4" t="str">
        <f t="shared" si="409"/>
        <v>Unburdened</v>
      </c>
      <c r="K3313" s="4">
        <v>3</v>
      </c>
      <c r="L3313" s="4" t="str">
        <f t="shared" si="410"/>
        <v>Low</v>
      </c>
      <c r="M3313" s="4">
        <v>4.7</v>
      </c>
      <c r="N3313" s="4" t="str">
        <f t="shared" si="411"/>
        <v>Sleep Deprived</v>
      </c>
      <c r="O3313" s="4">
        <v>82</v>
      </c>
      <c r="P3313" s="4" t="str">
        <f t="shared" si="412"/>
        <v>Good</v>
      </c>
      <c r="Q3313" s="4">
        <v>13233</v>
      </c>
      <c r="R3313" s="4" t="str">
        <f t="shared" si="413"/>
        <v>Highly Active</v>
      </c>
      <c r="S3313" s="4">
        <v>73</v>
      </c>
      <c r="T3313" s="4" t="str">
        <f t="shared" si="414"/>
        <v>Normal</v>
      </c>
      <c r="U3313" s="4" t="s">
        <v>1048</v>
      </c>
      <c r="V3313" s="4" t="s">
        <v>4325</v>
      </c>
      <c r="W3313" s="2" t="str">
        <f t="shared" si="415"/>
        <v>Early discussion on.</v>
      </c>
    </row>
    <row r="3314" spans="1:23" ht="29" x14ac:dyDescent="0.35">
      <c r="A3314" s="4">
        <v>13313</v>
      </c>
      <c r="B3314" s="4" t="s">
        <v>32</v>
      </c>
      <c r="C3314" s="4">
        <v>36</v>
      </c>
      <c r="D3314" s="4" t="s">
        <v>1040</v>
      </c>
      <c r="E3314" s="4" t="s">
        <v>1043</v>
      </c>
      <c r="F3314" s="5">
        <v>45478</v>
      </c>
      <c r="G3314" s="6">
        <v>45661.337083333332</v>
      </c>
      <c r="H3314" s="9">
        <f t="shared" si="408"/>
        <v>183</v>
      </c>
      <c r="I3314" s="4">
        <v>10.8</v>
      </c>
      <c r="J3314" s="4" t="str">
        <f t="shared" si="409"/>
        <v>Overloaded</v>
      </c>
      <c r="K3314" s="4">
        <v>5</v>
      </c>
      <c r="L3314" s="4" t="str">
        <f t="shared" si="410"/>
        <v>Moderate</v>
      </c>
      <c r="M3314" s="4">
        <v>8.1</v>
      </c>
      <c r="N3314" s="4" t="str">
        <f t="shared" si="411"/>
        <v>Well Rested</v>
      </c>
      <c r="O3314" s="4">
        <v>71</v>
      </c>
      <c r="P3314" s="4" t="str">
        <f t="shared" si="412"/>
        <v>Good</v>
      </c>
      <c r="Q3314" s="4">
        <v>12996</v>
      </c>
      <c r="R3314" s="4" t="str">
        <f t="shared" si="413"/>
        <v>Highly Active</v>
      </c>
      <c r="S3314" s="4">
        <v>81</v>
      </c>
      <c r="T3314" s="4" t="str">
        <f t="shared" si="414"/>
        <v>Normal</v>
      </c>
      <c r="U3314" s="4" t="s">
        <v>1048</v>
      </c>
      <c r="V3314" s="4" t="s">
        <v>4326</v>
      </c>
      <c r="W3314" s="2" t="str">
        <f t="shared" si="415"/>
        <v>Drug mission.</v>
      </c>
    </row>
    <row r="3315" spans="1:23" ht="29" x14ac:dyDescent="0.35">
      <c r="A3315" s="4">
        <v>13314</v>
      </c>
      <c r="B3315" s="4" t="s">
        <v>434</v>
      </c>
      <c r="C3315" s="4">
        <v>50</v>
      </c>
      <c r="D3315" s="4" t="s">
        <v>1039</v>
      </c>
      <c r="E3315" s="4" t="s">
        <v>1044</v>
      </c>
      <c r="F3315" s="5">
        <v>44387</v>
      </c>
      <c r="G3315" s="6">
        <v>45692.186157407406</v>
      </c>
      <c r="H3315" s="9">
        <f t="shared" si="408"/>
        <v>1305</v>
      </c>
      <c r="I3315" s="4">
        <v>8.5</v>
      </c>
      <c r="J3315" s="4" t="str">
        <f t="shared" si="409"/>
        <v>Normal</v>
      </c>
      <c r="K3315" s="4">
        <v>2</v>
      </c>
      <c r="L3315" s="4" t="str">
        <f t="shared" si="410"/>
        <v>Low</v>
      </c>
      <c r="M3315" s="4">
        <v>5.2</v>
      </c>
      <c r="N3315" s="4" t="str">
        <f t="shared" si="411"/>
        <v>Sleep Deprived</v>
      </c>
      <c r="O3315" s="4">
        <v>40</v>
      </c>
      <c r="P3315" s="4" t="str">
        <f t="shared" si="412"/>
        <v>Poor</v>
      </c>
      <c r="Q3315" s="4">
        <v>5282</v>
      </c>
      <c r="R3315" s="4" t="str">
        <f t="shared" si="413"/>
        <v>Low Active</v>
      </c>
      <c r="S3315" s="4">
        <v>112</v>
      </c>
      <c r="T3315" s="4" t="str">
        <f t="shared" si="414"/>
        <v>High</v>
      </c>
      <c r="U3315" s="4" t="s">
        <v>1048</v>
      </c>
      <c r="V3315" s="4" t="s">
        <v>4327</v>
      </c>
      <c r="W3315" s="2" t="str">
        <f t="shared" si="415"/>
        <v>Last society.</v>
      </c>
    </row>
    <row r="3316" spans="1:23" ht="43.5" x14ac:dyDescent="0.35">
      <c r="A3316" s="4">
        <v>13315</v>
      </c>
      <c r="B3316" s="4" t="s">
        <v>86</v>
      </c>
      <c r="C3316" s="4">
        <v>25</v>
      </c>
      <c r="D3316" s="4" t="s">
        <v>1038</v>
      </c>
      <c r="E3316" s="4" t="s">
        <v>1041</v>
      </c>
      <c r="F3316" s="5">
        <v>43163</v>
      </c>
      <c r="G3316" s="6">
        <v>45723.424456018518</v>
      </c>
      <c r="H3316" s="9">
        <f t="shared" si="408"/>
        <v>2560</v>
      </c>
      <c r="I3316" s="4">
        <v>5.7</v>
      </c>
      <c r="J3316" s="4" t="str">
        <f t="shared" si="409"/>
        <v>Unburdened</v>
      </c>
      <c r="K3316" s="4">
        <v>2</v>
      </c>
      <c r="L3316" s="4" t="str">
        <f t="shared" si="410"/>
        <v>Low</v>
      </c>
      <c r="M3316" s="4">
        <v>6.4</v>
      </c>
      <c r="N3316" s="4" t="str">
        <f t="shared" si="411"/>
        <v>Moderate</v>
      </c>
      <c r="O3316" s="4">
        <v>54</v>
      </c>
      <c r="P3316" s="4" t="str">
        <f t="shared" si="412"/>
        <v>Average</v>
      </c>
      <c r="Q3316" s="4">
        <v>12057</v>
      </c>
      <c r="R3316" s="4" t="str">
        <f t="shared" si="413"/>
        <v>Highly Active</v>
      </c>
      <c r="S3316" s="4">
        <v>76</v>
      </c>
      <c r="T3316" s="4" t="str">
        <f t="shared" si="414"/>
        <v>Normal</v>
      </c>
      <c r="U3316" s="4" t="s">
        <v>1049</v>
      </c>
      <c r="V3316" s="4" t="s">
        <v>4328</v>
      </c>
      <c r="W3316" s="2" t="str">
        <f t="shared" si="415"/>
        <v>Method hour consumer.</v>
      </c>
    </row>
    <row r="3317" spans="1:23" ht="43.5" x14ac:dyDescent="0.35">
      <c r="A3317" s="4">
        <v>13316</v>
      </c>
      <c r="B3317" s="4" t="s">
        <v>35</v>
      </c>
      <c r="C3317" s="4">
        <v>41</v>
      </c>
      <c r="D3317" s="4" t="s">
        <v>1039</v>
      </c>
      <c r="E3317" s="4" t="s">
        <v>1043</v>
      </c>
      <c r="F3317" s="5">
        <v>44710</v>
      </c>
      <c r="G3317" s="6">
        <v>45708.894513888888</v>
      </c>
      <c r="H3317" s="9">
        <f t="shared" si="408"/>
        <v>998</v>
      </c>
      <c r="I3317" s="4">
        <v>5.0999999999999996</v>
      </c>
      <c r="J3317" s="4" t="str">
        <f t="shared" si="409"/>
        <v>Unburdened</v>
      </c>
      <c r="K3317" s="4">
        <v>6</v>
      </c>
      <c r="L3317" s="4" t="str">
        <f t="shared" si="410"/>
        <v>Moderate</v>
      </c>
      <c r="M3317" s="4">
        <v>5.0999999999999996</v>
      </c>
      <c r="N3317" s="4" t="str">
        <f t="shared" si="411"/>
        <v>Sleep Deprived</v>
      </c>
      <c r="O3317" s="4">
        <v>61</v>
      </c>
      <c r="P3317" s="4" t="str">
        <f t="shared" si="412"/>
        <v>Average</v>
      </c>
      <c r="Q3317" s="4">
        <v>11292</v>
      </c>
      <c r="R3317" s="4" t="str">
        <f t="shared" si="413"/>
        <v>Highly Active</v>
      </c>
      <c r="S3317" s="4">
        <v>94</v>
      </c>
      <c r="T3317" s="4" t="str">
        <f t="shared" si="414"/>
        <v>Normal</v>
      </c>
      <c r="U3317" s="4" t="s">
        <v>1049</v>
      </c>
      <c r="V3317" s="4" t="s">
        <v>4329</v>
      </c>
      <c r="W3317" s="2" t="str">
        <f t="shared" si="415"/>
        <v>Yourself understand court.</v>
      </c>
    </row>
    <row r="3318" spans="1:23" x14ac:dyDescent="0.35">
      <c r="A3318" s="4">
        <v>13317</v>
      </c>
      <c r="B3318" s="4" t="s">
        <v>582</v>
      </c>
      <c r="C3318" s="4">
        <v>37</v>
      </c>
      <c r="D3318" s="4" t="s">
        <v>1039</v>
      </c>
      <c r="E3318" s="4"/>
      <c r="F3318" s="5">
        <v>45162</v>
      </c>
      <c r="G3318" s="6">
        <v>45670.327048611107</v>
      </c>
      <c r="H3318" s="9">
        <f t="shared" si="408"/>
        <v>508</v>
      </c>
      <c r="I3318" s="4">
        <v>4.0999999999999996</v>
      </c>
      <c r="J3318" s="4" t="str">
        <f t="shared" si="409"/>
        <v>Unburdened</v>
      </c>
      <c r="K3318" s="4">
        <v>3</v>
      </c>
      <c r="L3318" s="4" t="str">
        <f t="shared" si="410"/>
        <v>Low</v>
      </c>
      <c r="M3318" s="4"/>
      <c r="N3318" s="4" t="str">
        <f t="shared" si="411"/>
        <v/>
      </c>
      <c r="O3318" s="4">
        <v>63</v>
      </c>
      <c r="P3318" s="4" t="str">
        <f t="shared" si="412"/>
        <v>Average</v>
      </c>
      <c r="Q3318" s="4">
        <v>4188</v>
      </c>
      <c r="R3318" s="4" t="str">
        <f t="shared" si="413"/>
        <v>Sedentary</v>
      </c>
      <c r="S3318" s="4">
        <v>62</v>
      </c>
      <c r="T3318" s="4" t="str">
        <f t="shared" si="414"/>
        <v>Normal</v>
      </c>
      <c r="U3318" s="4" t="s">
        <v>1049</v>
      </c>
      <c r="V3318" s="4" t="s">
        <v>3243</v>
      </c>
      <c r="W3318" s="2" t="str">
        <f t="shared" si="415"/>
        <v>Guy.</v>
      </c>
    </row>
    <row r="3319" spans="1:23" ht="29" x14ac:dyDescent="0.35">
      <c r="A3319" s="4">
        <v>13318</v>
      </c>
      <c r="B3319" s="4" t="s">
        <v>136</v>
      </c>
      <c r="C3319" s="4">
        <v>42</v>
      </c>
      <c r="D3319" s="4" t="s">
        <v>1039</v>
      </c>
      <c r="E3319" s="4" t="s">
        <v>1043</v>
      </c>
      <c r="F3319" s="5">
        <v>43513</v>
      </c>
      <c r="G3319" s="6">
        <v>45763.73064814815</v>
      </c>
      <c r="H3319" s="9">
        <f t="shared" si="408"/>
        <v>2250</v>
      </c>
      <c r="I3319" s="4">
        <v>8</v>
      </c>
      <c r="J3319" s="4" t="str">
        <f t="shared" si="409"/>
        <v>Normal</v>
      </c>
      <c r="K3319" s="4">
        <v>1</v>
      </c>
      <c r="L3319" s="4" t="str">
        <f t="shared" si="410"/>
        <v>Low</v>
      </c>
      <c r="M3319" s="4"/>
      <c r="N3319" s="4" t="str">
        <f t="shared" si="411"/>
        <v/>
      </c>
      <c r="O3319" s="4">
        <v>47</v>
      </c>
      <c r="P3319" s="4" t="str">
        <f t="shared" si="412"/>
        <v>Poor</v>
      </c>
      <c r="Q3319" s="4">
        <v>12801</v>
      </c>
      <c r="R3319" s="4" t="str">
        <f t="shared" si="413"/>
        <v>Highly Active</v>
      </c>
      <c r="S3319" s="4">
        <v>86</v>
      </c>
      <c r="T3319" s="4" t="str">
        <f t="shared" si="414"/>
        <v>Normal</v>
      </c>
      <c r="U3319" s="4" t="s">
        <v>1049</v>
      </c>
      <c r="V3319" s="4" t="s">
        <v>4330</v>
      </c>
      <c r="W3319" s="2" t="str">
        <f t="shared" si="415"/>
        <v>Pretty total tend.</v>
      </c>
    </row>
    <row r="3320" spans="1:23" ht="29" x14ac:dyDescent="0.35">
      <c r="A3320" s="4">
        <v>13319</v>
      </c>
      <c r="B3320" s="4" t="s">
        <v>255</v>
      </c>
      <c r="C3320" s="4">
        <v>23</v>
      </c>
      <c r="D3320" s="4" t="s">
        <v>1040</v>
      </c>
      <c r="E3320" s="4" t="s">
        <v>1042</v>
      </c>
      <c r="F3320" s="5">
        <v>42332</v>
      </c>
      <c r="G3320" s="6">
        <v>45718.662835648152</v>
      </c>
      <c r="H3320" s="9">
        <f t="shared" si="408"/>
        <v>3386</v>
      </c>
      <c r="I3320" s="4">
        <v>4.4000000000000004</v>
      </c>
      <c r="J3320" s="4" t="str">
        <f t="shared" si="409"/>
        <v>Unburdened</v>
      </c>
      <c r="K3320" s="4">
        <v>6</v>
      </c>
      <c r="L3320" s="4" t="str">
        <f t="shared" si="410"/>
        <v>Moderate</v>
      </c>
      <c r="M3320" s="4">
        <v>8.4</v>
      </c>
      <c r="N3320" s="4" t="str">
        <f t="shared" si="411"/>
        <v>Well Rested</v>
      </c>
      <c r="O3320" s="4">
        <v>55</v>
      </c>
      <c r="P3320" s="4" t="str">
        <f t="shared" si="412"/>
        <v>Average</v>
      </c>
      <c r="Q3320" s="4">
        <v>8387</v>
      </c>
      <c r="R3320" s="4" t="str">
        <f t="shared" si="413"/>
        <v>Active</v>
      </c>
      <c r="S3320" s="4">
        <v>107</v>
      </c>
      <c r="T3320" s="4" t="str">
        <f t="shared" si="414"/>
        <v>High</v>
      </c>
      <c r="U3320" s="4" t="s">
        <v>1048</v>
      </c>
      <c r="V3320" s="4" t="s">
        <v>4331</v>
      </c>
      <c r="W3320" s="2" t="str">
        <f t="shared" si="415"/>
        <v>Offer miss more.</v>
      </c>
    </row>
    <row r="3321" spans="1:23" ht="29" x14ac:dyDescent="0.35">
      <c r="A3321" s="4">
        <v>13320</v>
      </c>
      <c r="B3321" s="4" t="s">
        <v>15</v>
      </c>
      <c r="C3321" s="4">
        <v>41</v>
      </c>
      <c r="D3321" s="4" t="s">
        <v>1039</v>
      </c>
      <c r="E3321" s="4" t="s">
        <v>1041</v>
      </c>
      <c r="F3321" s="5">
        <v>45109</v>
      </c>
      <c r="G3321" s="6">
        <v>45739.539282407408</v>
      </c>
      <c r="H3321" s="9">
        <f t="shared" si="408"/>
        <v>630</v>
      </c>
      <c r="I3321" s="4">
        <v>5.6</v>
      </c>
      <c r="J3321" s="4" t="str">
        <f t="shared" si="409"/>
        <v>Unburdened</v>
      </c>
      <c r="K3321" s="4">
        <v>1</v>
      </c>
      <c r="L3321" s="4" t="str">
        <f t="shared" si="410"/>
        <v>Low</v>
      </c>
      <c r="M3321" s="4">
        <v>8.8000000000000007</v>
      </c>
      <c r="N3321" s="4" t="str">
        <f t="shared" si="411"/>
        <v>Well Rested</v>
      </c>
      <c r="O3321" s="4">
        <v>48</v>
      </c>
      <c r="P3321" s="4" t="str">
        <f t="shared" si="412"/>
        <v>Poor</v>
      </c>
      <c r="Q3321" s="4">
        <v>10003</v>
      </c>
      <c r="R3321" s="4" t="str">
        <f t="shared" si="413"/>
        <v>Highly Active</v>
      </c>
      <c r="S3321" s="4">
        <v>111</v>
      </c>
      <c r="T3321" s="4" t="str">
        <f t="shared" si="414"/>
        <v>High</v>
      </c>
      <c r="U3321" s="4" t="s">
        <v>1048</v>
      </c>
      <c r="V3321" s="4" t="s">
        <v>4332</v>
      </c>
      <c r="W3321" s="2" t="str">
        <f t="shared" si="415"/>
        <v>Land degree.</v>
      </c>
    </row>
    <row r="3322" spans="1:23" ht="29" x14ac:dyDescent="0.35">
      <c r="A3322" s="4">
        <v>13321</v>
      </c>
      <c r="B3322" s="4" t="s">
        <v>344</v>
      </c>
      <c r="C3322" s="4">
        <v>45</v>
      </c>
      <c r="D3322" s="4" t="s">
        <v>1039</v>
      </c>
      <c r="E3322" s="4" t="s">
        <v>1043</v>
      </c>
      <c r="F3322" s="5">
        <v>43817</v>
      </c>
      <c r="G3322" s="6">
        <v>45847.670555555553</v>
      </c>
      <c r="H3322" s="9">
        <f t="shared" si="408"/>
        <v>2030</v>
      </c>
      <c r="I3322" s="4">
        <v>8.4</v>
      </c>
      <c r="J3322" s="4" t="str">
        <f t="shared" si="409"/>
        <v>Normal</v>
      </c>
      <c r="K3322" s="4">
        <v>7</v>
      </c>
      <c r="L3322" s="4" t="str">
        <f t="shared" si="410"/>
        <v>High</v>
      </c>
      <c r="M3322" s="4">
        <v>6.1</v>
      </c>
      <c r="N3322" s="4" t="str">
        <f t="shared" si="411"/>
        <v>Moderate</v>
      </c>
      <c r="O3322" s="4">
        <v>71</v>
      </c>
      <c r="P3322" s="4" t="str">
        <f t="shared" si="412"/>
        <v>Good</v>
      </c>
      <c r="Q3322" s="4">
        <v>13161</v>
      </c>
      <c r="R3322" s="4" t="str">
        <f t="shared" si="413"/>
        <v>Highly Active</v>
      </c>
      <c r="S3322" s="4">
        <v>116</v>
      </c>
      <c r="T3322" s="4" t="str">
        <f t="shared" si="414"/>
        <v>High</v>
      </c>
      <c r="U3322" s="4" t="s">
        <v>1049</v>
      </c>
      <c r="V3322" s="4" t="s">
        <v>4333</v>
      </c>
      <c r="W3322" s="2" t="str">
        <f t="shared" si="415"/>
        <v>Traditional simple.</v>
      </c>
    </row>
    <row r="3323" spans="1:23" ht="29" x14ac:dyDescent="0.35">
      <c r="A3323" s="4">
        <v>13322</v>
      </c>
      <c r="B3323" s="4" t="s">
        <v>259</v>
      </c>
      <c r="C3323" s="4">
        <v>41</v>
      </c>
      <c r="D3323" s="4" t="s">
        <v>1039</v>
      </c>
      <c r="E3323" s="4" t="s">
        <v>1041</v>
      </c>
      <c r="F3323" s="5">
        <v>45138</v>
      </c>
      <c r="G3323" s="6">
        <v>45696.456550925926</v>
      </c>
      <c r="H3323" s="9">
        <f t="shared" si="408"/>
        <v>558</v>
      </c>
      <c r="I3323" s="4">
        <v>4.4000000000000004</v>
      </c>
      <c r="J3323" s="4" t="str">
        <f t="shared" si="409"/>
        <v>Unburdened</v>
      </c>
      <c r="K3323" s="4">
        <v>2</v>
      </c>
      <c r="L3323" s="4" t="str">
        <f t="shared" si="410"/>
        <v>Low</v>
      </c>
      <c r="M3323" s="4">
        <v>5.7</v>
      </c>
      <c r="N3323" s="4" t="str">
        <f t="shared" si="411"/>
        <v>Sleep Deprived</v>
      </c>
      <c r="O3323" s="4">
        <v>41</v>
      </c>
      <c r="P3323" s="4" t="str">
        <f t="shared" si="412"/>
        <v>Poor</v>
      </c>
      <c r="Q3323" s="4">
        <v>7497</v>
      </c>
      <c r="R3323" s="4" t="str">
        <f t="shared" si="413"/>
        <v>Low Active</v>
      </c>
      <c r="S3323" s="4">
        <v>112</v>
      </c>
      <c r="T3323" s="4" t="str">
        <f t="shared" si="414"/>
        <v>High</v>
      </c>
      <c r="U3323" s="4" t="s">
        <v>1048</v>
      </c>
      <c r="V3323" s="4" t="s">
        <v>4334</v>
      </c>
      <c r="W3323" s="2" t="str">
        <f t="shared" si="415"/>
        <v>Other fire wife.</v>
      </c>
    </row>
    <row r="3324" spans="1:23" ht="29" x14ac:dyDescent="0.35">
      <c r="A3324" s="4">
        <v>13323</v>
      </c>
      <c r="B3324" s="4" t="s">
        <v>291</v>
      </c>
      <c r="C3324" s="4">
        <v>36</v>
      </c>
      <c r="D3324" s="4" t="s">
        <v>1038</v>
      </c>
      <c r="E3324" s="4" t="s">
        <v>1044</v>
      </c>
      <c r="F3324" s="5">
        <v>43727</v>
      </c>
      <c r="G3324" s="6">
        <v>45785.511458333327</v>
      </c>
      <c r="H3324" s="9">
        <f t="shared" si="408"/>
        <v>2058</v>
      </c>
      <c r="I3324" s="4">
        <v>5.8</v>
      </c>
      <c r="J3324" s="4" t="str">
        <f t="shared" si="409"/>
        <v>Unburdened</v>
      </c>
      <c r="K3324" s="4">
        <v>8</v>
      </c>
      <c r="L3324" s="4" t="str">
        <f t="shared" si="410"/>
        <v>High</v>
      </c>
      <c r="M3324" s="4">
        <v>6.6</v>
      </c>
      <c r="N3324" s="4" t="str">
        <f t="shared" si="411"/>
        <v>Moderate</v>
      </c>
      <c r="O3324" s="4">
        <v>98</v>
      </c>
      <c r="P3324" s="4" t="str">
        <f t="shared" si="412"/>
        <v>Excellent</v>
      </c>
      <c r="Q3324" s="4">
        <v>11800</v>
      </c>
      <c r="R3324" s="4" t="str">
        <f t="shared" si="413"/>
        <v>Highly Active</v>
      </c>
      <c r="S3324" s="4">
        <v>81</v>
      </c>
      <c r="T3324" s="4" t="str">
        <f t="shared" si="414"/>
        <v>Normal</v>
      </c>
      <c r="U3324" s="4" t="s">
        <v>1049</v>
      </c>
      <c r="V3324" s="4" t="s">
        <v>4335</v>
      </c>
      <c r="W3324" s="2" t="str">
        <f t="shared" si="415"/>
        <v>Free great different.</v>
      </c>
    </row>
    <row r="3325" spans="1:23" ht="43.5" x14ac:dyDescent="0.35">
      <c r="A3325" s="4">
        <v>13324</v>
      </c>
      <c r="B3325" s="4" t="s">
        <v>412</v>
      </c>
      <c r="C3325" s="4">
        <v>54</v>
      </c>
      <c r="D3325" s="4" t="s">
        <v>1040</v>
      </c>
      <c r="E3325" s="4" t="s">
        <v>1041</v>
      </c>
      <c r="F3325" s="5">
        <v>44077</v>
      </c>
      <c r="G3325" s="6">
        <v>45769.107210648152</v>
      </c>
      <c r="H3325" s="9">
        <f t="shared" si="408"/>
        <v>1692</v>
      </c>
      <c r="I3325" s="4">
        <v>4.0999999999999996</v>
      </c>
      <c r="J3325" s="4" t="str">
        <f t="shared" si="409"/>
        <v>Unburdened</v>
      </c>
      <c r="K3325" s="4">
        <v>3</v>
      </c>
      <c r="L3325" s="4" t="str">
        <f t="shared" si="410"/>
        <v>Low</v>
      </c>
      <c r="M3325" s="4">
        <v>7.9</v>
      </c>
      <c r="N3325" s="4" t="str">
        <f t="shared" si="411"/>
        <v>Moderate</v>
      </c>
      <c r="O3325" s="4">
        <v>68</v>
      </c>
      <c r="P3325" s="4" t="str">
        <f t="shared" si="412"/>
        <v>Average</v>
      </c>
      <c r="Q3325" s="4">
        <v>9197</v>
      </c>
      <c r="R3325" s="4" t="str">
        <f t="shared" si="413"/>
        <v>Active</v>
      </c>
      <c r="S3325" s="4">
        <v>77</v>
      </c>
      <c r="T3325" s="4" t="str">
        <f t="shared" si="414"/>
        <v>Normal</v>
      </c>
      <c r="U3325" s="4" t="s">
        <v>1048</v>
      </c>
      <c r="V3325" s="4" t="s">
        <v>4336</v>
      </c>
      <c r="W3325" s="2" t="str">
        <f t="shared" si="415"/>
        <v>Truth response executive.</v>
      </c>
    </row>
    <row r="3326" spans="1:23" ht="29" x14ac:dyDescent="0.35">
      <c r="A3326" s="4">
        <v>13325</v>
      </c>
      <c r="B3326" s="4" t="s">
        <v>267</v>
      </c>
      <c r="C3326" s="4">
        <v>45</v>
      </c>
      <c r="D3326" s="4" t="s">
        <v>1040</v>
      </c>
      <c r="E3326" s="4" t="s">
        <v>1044</v>
      </c>
      <c r="F3326" s="5">
        <v>43958</v>
      </c>
      <c r="G3326" s="6">
        <v>45766.996504629627</v>
      </c>
      <c r="H3326" s="9">
        <f t="shared" si="408"/>
        <v>1808</v>
      </c>
      <c r="I3326" s="4"/>
      <c r="J3326" s="4" t="str">
        <f t="shared" si="409"/>
        <v/>
      </c>
      <c r="K3326" s="4">
        <v>6</v>
      </c>
      <c r="L3326" s="4" t="str">
        <f t="shared" si="410"/>
        <v>Moderate</v>
      </c>
      <c r="M3326" s="4">
        <v>4.4000000000000004</v>
      </c>
      <c r="N3326" s="4" t="str">
        <f t="shared" si="411"/>
        <v>Sleep Deprived</v>
      </c>
      <c r="O3326" s="4">
        <v>67</v>
      </c>
      <c r="P3326" s="4" t="str">
        <f t="shared" si="412"/>
        <v>Average</v>
      </c>
      <c r="Q3326" s="4">
        <v>14960</v>
      </c>
      <c r="R3326" s="4" t="str">
        <f t="shared" si="413"/>
        <v>Highly Active</v>
      </c>
      <c r="S3326" s="4">
        <v>111</v>
      </c>
      <c r="T3326" s="4" t="str">
        <f t="shared" si="414"/>
        <v>High</v>
      </c>
      <c r="U3326" s="4" t="s">
        <v>1048</v>
      </c>
      <c r="V3326" s="4" t="s">
        <v>4337</v>
      </c>
      <c r="W3326" s="2" t="str">
        <f t="shared" si="415"/>
        <v>Include watch.</v>
      </c>
    </row>
    <row r="3327" spans="1:23" ht="29" x14ac:dyDescent="0.35">
      <c r="A3327" s="4">
        <v>13326</v>
      </c>
      <c r="B3327" s="4" t="s">
        <v>526</v>
      </c>
      <c r="C3327" s="4">
        <v>45</v>
      </c>
      <c r="D3327" s="4" t="s">
        <v>1038</v>
      </c>
      <c r="E3327" s="4" t="s">
        <v>1045</v>
      </c>
      <c r="F3327" s="5">
        <v>43268</v>
      </c>
      <c r="G3327" s="6">
        <v>45822.686759259261</v>
      </c>
      <c r="H3327" s="9">
        <f t="shared" si="408"/>
        <v>2554</v>
      </c>
      <c r="I3327" s="4">
        <v>5</v>
      </c>
      <c r="J3327" s="4" t="str">
        <f t="shared" si="409"/>
        <v>Unburdened</v>
      </c>
      <c r="K3327" s="4">
        <v>6</v>
      </c>
      <c r="L3327" s="4" t="str">
        <f t="shared" si="410"/>
        <v>Moderate</v>
      </c>
      <c r="M3327" s="4">
        <v>6.5</v>
      </c>
      <c r="N3327" s="4" t="str">
        <f t="shared" si="411"/>
        <v>Moderate</v>
      </c>
      <c r="O3327" s="4">
        <v>86</v>
      </c>
      <c r="P3327" s="4" t="str">
        <f t="shared" si="412"/>
        <v>Excellent</v>
      </c>
      <c r="Q3327" s="4">
        <v>10267</v>
      </c>
      <c r="R3327" s="4" t="str">
        <f t="shared" si="413"/>
        <v>Highly Active</v>
      </c>
      <c r="S3327" s="4">
        <v>75</v>
      </c>
      <c r="T3327" s="4" t="str">
        <f t="shared" si="414"/>
        <v>Normal</v>
      </c>
      <c r="U3327" s="4" t="s">
        <v>1048</v>
      </c>
      <c r="V3327" s="4" t="s">
        <v>4338</v>
      </c>
      <c r="W3327" s="2" t="str">
        <f t="shared" si="415"/>
        <v>Early anything me.</v>
      </c>
    </row>
    <row r="3328" spans="1:23" x14ac:dyDescent="0.35">
      <c r="A3328" s="4">
        <v>13327</v>
      </c>
      <c r="B3328" s="4" t="s">
        <v>114</v>
      </c>
      <c r="C3328" s="4">
        <v>48</v>
      </c>
      <c r="D3328" s="4" t="s">
        <v>1038</v>
      </c>
      <c r="E3328" s="4" t="s">
        <v>1041</v>
      </c>
      <c r="F3328" s="5">
        <v>42537</v>
      </c>
      <c r="G3328" s="6">
        <v>45795.075266203698</v>
      </c>
      <c r="H3328" s="9">
        <f t="shared" si="408"/>
        <v>3258</v>
      </c>
      <c r="I3328" s="4">
        <v>4.5</v>
      </c>
      <c r="J3328" s="4" t="str">
        <f t="shared" si="409"/>
        <v>Unburdened</v>
      </c>
      <c r="K3328" s="4">
        <v>7</v>
      </c>
      <c r="L3328" s="4" t="str">
        <f t="shared" si="410"/>
        <v>High</v>
      </c>
      <c r="M3328" s="4">
        <v>8.1</v>
      </c>
      <c r="N3328" s="4" t="str">
        <f t="shared" si="411"/>
        <v>Well Rested</v>
      </c>
      <c r="O3328" s="4">
        <v>42</v>
      </c>
      <c r="P3328" s="4" t="str">
        <f t="shared" si="412"/>
        <v>Poor</v>
      </c>
      <c r="Q3328" s="4">
        <v>13768</v>
      </c>
      <c r="R3328" s="4" t="str">
        <f t="shared" si="413"/>
        <v>Highly Active</v>
      </c>
      <c r="S3328" s="4">
        <v>108</v>
      </c>
      <c r="T3328" s="4" t="str">
        <f t="shared" si="414"/>
        <v>High</v>
      </c>
      <c r="U3328" s="4" t="s">
        <v>1049</v>
      </c>
      <c r="V3328" s="4" t="s">
        <v>4339</v>
      </c>
      <c r="W3328" s="2" t="str">
        <f t="shared" si="415"/>
        <v>Any see.</v>
      </c>
    </row>
    <row r="3329" spans="1:23" ht="29" x14ac:dyDescent="0.35">
      <c r="A3329" s="4">
        <v>13328</v>
      </c>
      <c r="B3329" s="4" t="s">
        <v>25</v>
      </c>
      <c r="C3329" s="4">
        <v>24</v>
      </c>
      <c r="D3329" s="4" t="s">
        <v>1039</v>
      </c>
      <c r="E3329" s="4" t="s">
        <v>1043</v>
      </c>
      <c r="F3329" s="5">
        <v>43191</v>
      </c>
      <c r="G3329" s="6">
        <v>45850.625196759262</v>
      </c>
      <c r="H3329" s="9">
        <f t="shared" si="408"/>
        <v>2659</v>
      </c>
      <c r="I3329" s="4">
        <v>6.9</v>
      </c>
      <c r="J3329" s="4" t="str">
        <f t="shared" si="409"/>
        <v>Unburdened</v>
      </c>
      <c r="K3329" s="4">
        <v>6</v>
      </c>
      <c r="L3329" s="4" t="str">
        <f t="shared" si="410"/>
        <v>Moderate</v>
      </c>
      <c r="M3329" s="4">
        <v>5.7</v>
      </c>
      <c r="N3329" s="4" t="str">
        <f t="shared" si="411"/>
        <v>Sleep Deprived</v>
      </c>
      <c r="O3329" s="4">
        <v>80</v>
      </c>
      <c r="P3329" s="4" t="str">
        <f t="shared" si="412"/>
        <v>Good</v>
      </c>
      <c r="Q3329" s="4">
        <v>4311</v>
      </c>
      <c r="R3329" s="4" t="str">
        <f t="shared" si="413"/>
        <v>Sedentary</v>
      </c>
      <c r="S3329" s="4">
        <v>67</v>
      </c>
      <c r="T3329" s="4" t="str">
        <f t="shared" si="414"/>
        <v>Normal</v>
      </c>
      <c r="U3329" s="4" t="s">
        <v>1048</v>
      </c>
      <c r="V3329" s="4" t="s">
        <v>4340</v>
      </c>
      <c r="W3329" s="2" t="str">
        <f t="shared" si="415"/>
        <v>Brother letter just.</v>
      </c>
    </row>
    <row r="3330" spans="1:23" ht="29" x14ac:dyDescent="0.35">
      <c r="A3330" s="4">
        <v>13329</v>
      </c>
      <c r="B3330" s="4" t="s">
        <v>32</v>
      </c>
      <c r="C3330" s="4">
        <v>40</v>
      </c>
      <c r="D3330" s="4" t="s">
        <v>1039</v>
      </c>
      <c r="E3330" s="4" t="s">
        <v>1042</v>
      </c>
      <c r="F3330" s="5">
        <v>43252</v>
      </c>
      <c r="G3330" s="6">
        <v>45782.51902777778</v>
      </c>
      <c r="H3330" s="9">
        <f t="shared" si="408"/>
        <v>2530</v>
      </c>
      <c r="I3330" s="4"/>
      <c r="J3330" s="4" t="str">
        <f t="shared" si="409"/>
        <v/>
      </c>
      <c r="K3330" s="4">
        <v>4</v>
      </c>
      <c r="L3330" s="4" t="str">
        <f t="shared" si="410"/>
        <v>Moderate</v>
      </c>
      <c r="M3330" s="4">
        <v>7</v>
      </c>
      <c r="N3330" s="4" t="str">
        <f t="shared" si="411"/>
        <v>Moderate</v>
      </c>
      <c r="O3330" s="4">
        <v>70</v>
      </c>
      <c r="P3330" s="4" t="str">
        <f t="shared" si="412"/>
        <v>Good</v>
      </c>
      <c r="Q3330" s="4">
        <v>13469</v>
      </c>
      <c r="R3330" s="4" t="str">
        <f t="shared" si="413"/>
        <v>Highly Active</v>
      </c>
      <c r="S3330" s="4">
        <v>88</v>
      </c>
      <c r="T3330" s="4" t="str">
        <f t="shared" si="414"/>
        <v>Normal</v>
      </c>
      <c r="U3330" s="4" t="s">
        <v>1049</v>
      </c>
      <c r="V3330" s="4" t="s">
        <v>4341</v>
      </c>
      <c r="W3330" s="2" t="str">
        <f t="shared" si="415"/>
        <v>Site current structure.</v>
      </c>
    </row>
    <row r="3331" spans="1:23" ht="29" x14ac:dyDescent="0.35">
      <c r="A3331" s="4">
        <v>13330</v>
      </c>
      <c r="B3331" s="4" t="s">
        <v>117</v>
      </c>
      <c r="C3331" s="4">
        <v>33</v>
      </c>
      <c r="D3331" s="4" t="s">
        <v>1038</v>
      </c>
      <c r="E3331" s="4" t="s">
        <v>1041</v>
      </c>
      <c r="F3331" s="5">
        <v>43200</v>
      </c>
      <c r="G3331" s="6">
        <v>45746.385451388887</v>
      </c>
      <c r="H3331" s="9">
        <f t="shared" ref="H3331:H3394" si="416">IF(AND(ISNUMBER(G3331), ISNUMBER(F3331), G3331&gt;=F3331), DATEDIF(F3331, G3331, "d"), "Invalid Dates")</f>
        <v>2546</v>
      </c>
      <c r="I3331" s="4">
        <v>10.9</v>
      </c>
      <c r="J3331" s="4" t="str">
        <f t="shared" ref="J3331:J3394" si="417">IF(I3331="", "", IF(ISNUMBER(I3331), IF(I3331&gt;10, "Overloaded", IF(I3331&gt;=7, "Normal", "Unburdened")), "Others"))</f>
        <v>Overloaded</v>
      </c>
      <c r="K3331" s="4">
        <v>2</v>
      </c>
      <c r="L3331" s="4" t="str">
        <f t="shared" ref="L3331:L3394" si="418">IF(K3331="", "", IF(ISNUMBER(K3331), IF(K3331&gt;=7, "High", IF(K3331&gt;=4, "Moderate", "Low")), "Invalid"))</f>
        <v>Low</v>
      </c>
      <c r="M3331" s="4">
        <v>6.8</v>
      </c>
      <c r="N3331" s="4" t="str">
        <f t="shared" ref="N3331:N3394" si="419">IF(M3331="", "", IF(ISNUMBER(M3331), IF(M3331&gt;=8, "Well Rested", IF(M3331&gt;=6, "Moderate", "Sleep Deprived")), "Invalid"))</f>
        <v>Moderate</v>
      </c>
      <c r="O3331" s="4">
        <v>62</v>
      </c>
      <c r="P3331" s="4" t="str">
        <f t="shared" ref="P3331:P3394" si="420">IF(O3331="", "", IF(ISNUMBER(O3331), IF(O3331&gt;=85, "Excellent", IF(O3331&gt;=70, "Good", IF(O3331&gt;=50, "Average", "Poor"))), "Invalid"))</f>
        <v>Average</v>
      </c>
      <c r="Q3331" s="4">
        <v>6500</v>
      </c>
      <c r="R3331" s="4" t="str">
        <f t="shared" ref="R3331:R3394" si="421">IF(Q3331="", "", IF(ISNUMBER(Q3331), IF(Q3331&gt;=10000, "Highly Active", IF(Q3331&gt;=7500, "Active", IF(Q3331&gt;=5000, "Low Active", "Sedentary"))), "Invalid"))</f>
        <v>Low Active</v>
      </c>
      <c r="S3331" s="4">
        <v>64</v>
      </c>
      <c r="T3331" s="4" t="str">
        <f t="shared" ref="T3331:T3394" si="422">IF(S3331="", "", IF(ISNUMBER(S3331), IF(S3331&gt;100, "High", IF(S3331&gt;=60, "Normal", "Low")), "Invalid"))</f>
        <v>Normal</v>
      </c>
      <c r="U3331" s="4" t="s">
        <v>1048</v>
      </c>
      <c r="V3331" s="4" t="s">
        <v>4342</v>
      </c>
      <c r="W3331" s="2" t="str">
        <f t="shared" ref="W3331:W3394" si="423">TRIM(V3331)</f>
        <v>From these often fast.</v>
      </c>
    </row>
    <row r="3332" spans="1:23" ht="29" x14ac:dyDescent="0.35">
      <c r="A3332" s="4">
        <v>13331</v>
      </c>
      <c r="B3332" s="4" t="s">
        <v>291</v>
      </c>
      <c r="C3332" s="4">
        <v>31</v>
      </c>
      <c r="D3332" s="4" t="s">
        <v>1039</v>
      </c>
      <c r="E3332" s="4" t="s">
        <v>1041</v>
      </c>
      <c r="F3332" s="5">
        <v>44294</v>
      </c>
      <c r="G3332" s="6">
        <v>45785.538275462961</v>
      </c>
      <c r="H3332" s="9">
        <f t="shared" si="416"/>
        <v>1491</v>
      </c>
      <c r="I3332" s="4">
        <v>10.199999999999999</v>
      </c>
      <c r="J3332" s="4" t="str">
        <f t="shared" si="417"/>
        <v>Overloaded</v>
      </c>
      <c r="K3332" s="4">
        <v>5</v>
      </c>
      <c r="L3332" s="4" t="str">
        <f t="shared" si="418"/>
        <v>Moderate</v>
      </c>
      <c r="M3332" s="4">
        <v>4.4000000000000004</v>
      </c>
      <c r="N3332" s="4" t="str">
        <f t="shared" si="419"/>
        <v>Sleep Deprived</v>
      </c>
      <c r="O3332" s="4">
        <v>94</v>
      </c>
      <c r="P3332" s="4" t="str">
        <f t="shared" si="420"/>
        <v>Excellent</v>
      </c>
      <c r="Q3332" s="4">
        <v>2102</v>
      </c>
      <c r="R3332" s="4" t="str">
        <f t="shared" si="421"/>
        <v>Sedentary</v>
      </c>
      <c r="S3332" s="4">
        <v>76</v>
      </c>
      <c r="T3332" s="4" t="str">
        <f t="shared" si="422"/>
        <v>Normal</v>
      </c>
      <c r="U3332" s="4" t="s">
        <v>1048</v>
      </c>
      <c r="V3332" s="4" t="s">
        <v>3145</v>
      </c>
      <c r="W3332" s="2" t="str">
        <f t="shared" si="423"/>
        <v>Break.</v>
      </c>
    </row>
    <row r="3333" spans="1:23" x14ac:dyDescent="0.35">
      <c r="A3333" s="4">
        <v>13332</v>
      </c>
      <c r="B3333" s="4" t="s">
        <v>54</v>
      </c>
      <c r="C3333" s="4">
        <v>30</v>
      </c>
      <c r="D3333" s="4" t="s">
        <v>1039</v>
      </c>
      <c r="E3333" s="4" t="s">
        <v>1044</v>
      </c>
      <c r="F3333" s="5">
        <v>43624</v>
      </c>
      <c r="G3333" s="6">
        <v>45836.226377314822</v>
      </c>
      <c r="H3333" s="9">
        <f t="shared" si="416"/>
        <v>2212</v>
      </c>
      <c r="I3333" s="4">
        <v>5.5</v>
      </c>
      <c r="J3333" s="4" t="str">
        <f t="shared" si="417"/>
        <v>Unburdened</v>
      </c>
      <c r="K3333" s="4">
        <v>5</v>
      </c>
      <c r="L3333" s="4" t="str">
        <f t="shared" si="418"/>
        <v>Moderate</v>
      </c>
      <c r="M3333" s="4">
        <v>7.1</v>
      </c>
      <c r="N3333" s="4" t="str">
        <f t="shared" si="419"/>
        <v>Moderate</v>
      </c>
      <c r="O3333" s="4">
        <v>75</v>
      </c>
      <c r="P3333" s="4" t="str">
        <f t="shared" si="420"/>
        <v>Good</v>
      </c>
      <c r="Q3333" s="4">
        <v>5623</v>
      </c>
      <c r="R3333" s="4" t="str">
        <f t="shared" si="421"/>
        <v>Low Active</v>
      </c>
      <c r="S3333" s="4">
        <v>79</v>
      </c>
      <c r="T3333" s="4" t="str">
        <f t="shared" si="422"/>
        <v>Normal</v>
      </c>
      <c r="U3333" s="4" t="s">
        <v>1048</v>
      </c>
      <c r="V3333" s="4" t="s">
        <v>4343</v>
      </c>
      <c r="W3333" s="2" t="str">
        <f t="shared" si="423"/>
        <v>Money put.</v>
      </c>
    </row>
    <row r="3334" spans="1:23" ht="29" x14ac:dyDescent="0.35">
      <c r="A3334" s="4">
        <v>13333</v>
      </c>
      <c r="B3334" s="4" t="s">
        <v>110</v>
      </c>
      <c r="C3334" s="4">
        <v>49</v>
      </c>
      <c r="D3334" s="4" t="s">
        <v>1039</v>
      </c>
      <c r="E3334" s="4"/>
      <c r="F3334" s="5">
        <v>44133</v>
      </c>
      <c r="G3334" s="6">
        <v>45811.493159722217</v>
      </c>
      <c r="H3334" s="9">
        <f t="shared" si="416"/>
        <v>1678</v>
      </c>
      <c r="I3334" s="4"/>
      <c r="J3334" s="4" t="str">
        <f t="shared" si="417"/>
        <v/>
      </c>
      <c r="K3334" s="4">
        <v>7</v>
      </c>
      <c r="L3334" s="4" t="str">
        <f t="shared" si="418"/>
        <v>High</v>
      </c>
      <c r="M3334" s="4">
        <v>8.4</v>
      </c>
      <c r="N3334" s="4" t="str">
        <f t="shared" si="419"/>
        <v>Well Rested</v>
      </c>
      <c r="O3334" s="4">
        <v>54</v>
      </c>
      <c r="P3334" s="4" t="str">
        <f t="shared" si="420"/>
        <v>Average</v>
      </c>
      <c r="Q3334" s="4">
        <v>3063</v>
      </c>
      <c r="R3334" s="4" t="str">
        <f t="shared" si="421"/>
        <v>Sedentary</v>
      </c>
      <c r="S3334" s="4">
        <v>93</v>
      </c>
      <c r="T3334" s="4" t="str">
        <f t="shared" si="422"/>
        <v>Normal</v>
      </c>
      <c r="U3334" s="4" t="s">
        <v>1048</v>
      </c>
      <c r="V3334" s="4" t="s">
        <v>4344</v>
      </c>
      <c r="W3334" s="2" t="str">
        <f t="shared" si="423"/>
        <v>Bed yourself loss.</v>
      </c>
    </row>
    <row r="3335" spans="1:23" ht="43.5" x14ac:dyDescent="0.35">
      <c r="A3335" s="4">
        <v>13334</v>
      </c>
      <c r="B3335" s="4" t="s">
        <v>221</v>
      </c>
      <c r="C3335" s="4">
        <v>52</v>
      </c>
      <c r="D3335" s="4" t="s">
        <v>1039</v>
      </c>
      <c r="E3335" s="4" t="s">
        <v>1041</v>
      </c>
      <c r="F3335" s="5">
        <v>42484</v>
      </c>
      <c r="G3335" s="6">
        <v>45818.782743055563</v>
      </c>
      <c r="H3335" s="9">
        <f t="shared" si="416"/>
        <v>3334</v>
      </c>
      <c r="I3335" s="4">
        <v>6.7</v>
      </c>
      <c r="J3335" s="4" t="str">
        <f t="shared" si="417"/>
        <v>Unburdened</v>
      </c>
      <c r="K3335" s="4">
        <v>9</v>
      </c>
      <c r="L3335" s="4" t="str">
        <f t="shared" si="418"/>
        <v>High</v>
      </c>
      <c r="M3335" s="4">
        <v>7.5</v>
      </c>
      <c r="N3335" s="4" t="str">
        <f t="shared" si="419"/>
        <v>Moderate</v>
      </c>
      <c r="O3335" s="4">
        <v>83</v>
      </c>
      <c r="P3335" s="4" t="str">
        <f t="shared" si="420"/>
        <v>Good</v>
      </c>
      <c r="Q3335" s="4">
        <v>5640</v>
      </c>
      <c r="R3335" s="4" t="str">
        <f t="shared" si="421"/>
        <v>Low Active</v>
      </c>
      <c r="S3335" s="4">
        <v>88</v>
      </c>
      <c r="T3335" s="4" t="str">
        <f t="shared" si="422"/>
        <v>Normal</v>
      </c>
      <c r="U3335" s="4" t="s">
        <v>1049</v>
      </c>
      <c r="V3335" s="4" t="s">
        <v>4345</v>
      </c>
      <c r="W3335" s="2" t="str">
        <f t="shared" si="423"/>
        <v>Class manage data.</v>
      </c>
    </row>
    <row r="3336" spans="1:23" ht="29" x14ac:dyDescent="0.35">
      <c r="A3336" s="4">
        <v>13335</v>
      </c>
      <c r="B3336" s="4" t="s">
        <v>70</v>
      </c>
      <c r="C3336" s="4">
        <v>44</v>
      </c>
      <c r="D3336" s="4" t="s">
        <v>1040</v>
      </c>
      <c r="E3336" s="4" t="s">
        <v>1044</v>
      </c>
      <c r="F3336" s="5">
        <v>44993</v>
      </c>
      <c r="G3336" s="6">
        <v>45758.141736111109</v>
      </c>
      <c r="H3336" s="9">
        <f t="shared" si="416"/>
        <v>765</v>
      </c>
      <c r="I3336" s="4">
        <v>5.5</v>
      </c>
      <c r="J3336" s="4" t="str">
        <f t="shared" si="417"/>
        <v>Unburdened</v>
      </c>
      <c r="K3336" s="4">
        <v>1</v>
      </c>
      <c r="L3336" s="4" t="str">
        <f t="shared" si="418"/>
        <v>Low</v>
      </c>
      <c r="M3336" s="4">
        <v>5</v>
      </c>
      <c r="N3336" s="4" t="str">
        <f t="shared" si="419"/>
        <v>Sleep Deprived</v>
      </c>
      <c r="O3336" s="4">
        <v>79</v>
      </c>
      <c r="P3336" s="4" t="str">
        <f t="shared" si="420"/>
        <v>Good</v>
      </c>
      <c r="Q3336" s="4">
        <v>4262</v>
      </c>
      <c r="R3336" s="4" t="str">
        <f t="shared" si="421"/>
        <v>Sedentary</v>
      </c>
      <c r="S3336" s="4">
        <v>93</v>
      </c>
      <c r="T3336" s="4" t="str">
        <f t="shared" si="422"/>
        <v>Normal</v>
      </c>
      <c r="U3336" s="4" t="s">
        <v>1048</v>
      </c>
      <c r="V3336" s="4" t="s">
        <v>4346</v>
      </c>
      <c r="W3336" s="2" t="str">
        <f t="shared" si="423"/>
        <v>May left camera.</v>
      </c>
    </row>
    <row r="3337" spans="1:23" x14ac:dyDescent="0.35">
      <c r="A3337" s="4">
        <v>13336</v>
      </c>
      <c r="B3337" s="4" t="s">
        <v>239</v>
      </c>
      <c r="C3337" s="4">
        <v>34</v>
      </c>
      <c r="D3337" s="4" t="s">
        <v>1038</v>
      </c>
      <c r="E3337" s="4" t="s">
        <v>1043</v>
      </c>
      <c r="F3337" s="5">
        <v>43082</v>
      </c>
      <c r="G3337" s="6">
        <v>45800.074999999997</v>
      </c>
      <c r="H3337" s="9">
        <f t="shared" si="416"/>
        <v>2718</v>
      </c>
      <c r="I3337" s="4">
        <v>9</v>
      </c>
      <c r="J3337" s="4" t="str">
        <f t="shared" si="417"/>
        <v>Normal</v>
      </c>
      <c r="K3337" s="4">
        <v>5</v>
      </c>
      <c r="L3337" s="4" t="str">
        <f t="shared" si="418"/>
        <v>Moderate</v>
      </c>
      <c r="M3337" s="4">
        <v>7.3</v>
      </c>
      <c r="N3337" s="4" t="str">
        <f t="shared" si="419"/>
        <v>Moderate</v>
      </c>
      <c r="O3337" s="4">
        <v>89</v>
      </c>
      <c r="P3337" s="4" t="str">
        <f t="shared" si="420"/>
        <v>Excellent</v>
      </c>
      <c r="Q3337" s="4">
        <v>2165</v>
      </c>
      <c r="R3337" s="4" t="str">
        <f t="shared" si="421"/>
        <v>Sedentary</v>
      </c>
      <c r="S3337" s="4">
        <v>60</v>
      </c>
      <c r="T3337" s="4" t="str">
        <f t="shared" si="422"/>
        <v>Normal</v>
      </c>
      <c r="U3337" s="4" t="s">
        <v>1048</v>
      </c>
      <c r="V3337" s="4" t="s">
        <v>4347</v>
      </c>
      <c r="W3337" s="2" t="str">
        <f t="shared" si="423"/>
        <v>Speech.</v>
      </c>
    </row>
    <row r="3338" spans="1:23" ht="43.5" x14ac:dyDescent="0.35">
      <c r="A3338" s="4">
        <v>13337</v>
      </c>
      <c r="B3338" s="4" t="s">
        <v>25</v>
      </c>
      <c r="C3338" s="4">
        <v>26</v>
      </c>
      <c r="D3338" s="4" t="s">
        <v>1038</v>
      </c>
      <c r="E3338" s="4" t="s">
        <v>1044</v>
      </c>
      <c r="F3338" s="5">
        <v>44332</v>
      </c>
      <c r="G3338" s="6">
        <v>45726.596168981479</v>
      </c>
      <c r="H3338" s="9">
        <f t="shared" si="416"/>
        <v>1394</v>
      </c>
      <c r="I3338" s="4">
        <v>6.4</v>
      </c>
      <c r="J3338" s="4" t="str">
        <f t="shared" si="417"/>
        <v>Unburdened</v>
      </c>
      <c r="K3338" s="4">
        <v>4</v>
      </c>
      <c r="L3338" s="4" t="str">
        <f t="shared" si="418"/>
        <v>Moderate</v>
      </c>
      <c r="M3338" s="4">
        <v>5.2</v>
      </c>
      <c r="N3338" s="4" t="str">
        <f t="shared" si="419"/>
        <v>Sleep Deprived</v>
      </c>
      <c r="O3338" s="4">
        <v>71</v>
      </c>
      <c r="P3338" s="4" t="str">
        <f t="shared" si="420"/>
        <v>Good</v>
      </c>
      <c r="Q3338" s="4">
        <v>9573</v>
      </c>
      <c r="R3338" s="4" t="str">
        <f t="shared" si="421"/>
        <v>Active</v>
      </c>
      <c r="S3338" s="4">
        <v>97</v>
      </c>
      <c r="T3338" s="4" t="str">
        <f t="shared" si="422"/>
        <v>Normal</v>
      </c>
      <c r="U3338" s="4" t="s">
        <v>1048</v>
      </c>
      <c r="V3338" s="4" t="s">
        <v>4348</v>
      </c>
      <c r="W3338" s="2" t="str">
        <f t="shared" si="423"/>
        <v>Huge defense policy.</v>
      </c>
    </row>
    <row r="3339" spans="1:23" ht="29" x14ac:dyDescent="0.35">
      <c r="A3339" s="4">
        <v>13338</v>
      </c>
      <c r="B3339" s="4" t="s">
        <v>206</v>
      </c>
      <c r="C3339" s="4">
        <v>28</v>
      </c>
      <c r="D3339" s="4" t="s">
        <v>1040</v>
      </c>
      <c r="E3339" s="4" t="s">
        <v>1043</v>
      </c>
      <c r="F3339" s="5">
        <v>42494</v>
      </c>
      <c r="G3339" s="6">
        <v>45698.199189814812</v>
      </c>
      <c r="H3339" s="9">
        <f t="shared" si="416"/>
        <v>3204</v>
      </c>
      <c r="I3339" s="4">
        <v>4</v>
      </c>
      <c r="J3339" s="4" t="str">
        <f t="shared" si="417"/>
        <v>Unburdened</v>
      </c>
      <c r="K3339" s="4">
        <v>3</v>
      </c>
      <c r="L3339" s="4" t="str">
        <f t="shared" si="418"/>
        <v>Low</v>
      </c>
      <c r="M3339" s="4">
        <v>4.4000000000000004</v>
      </c>
      <c r="N3339" s="4" t="str">
        <f t="shared" si="419"/>
        <v>Sleep Deprived</v>
      </c>
      <c r="O3339" s="4">
        <v>74</v>
      </c>
      <c r="P3339" s="4" t="str">
        <f t="shared" si="420"/>
        <v>Good</v>
      </c>
      <c r="Q3339" s="4">
        <v>12256</v>
      </c>
      <c r="R3339" s="4" t="str">
        <f t="shared" si="421"/>
        <v>Highly Active</v>
      </c>
      <c r="S3339" s="4">
        <v>69</v>
      </c>
      <c r="T3339" s="4" t="str">
        <f t="shared" si="422"/>
        <v>Normal</v>
      </c>
      <c r="U3339" s="4" t="s">
        <v>1048</v>
      </c>
      <c r="V3339" s="4" t="s">
        <v>4349</v>
      </c>
      <c r="W3339" s="2" t="str">
        <f t="shared" si="423"/>
        <v>Tough kitchen.</v>
      </c>
    </row>
    <row r="3340" spans="1:23" ht="29" x14ac:dyDescent="0.35">
      <c r="A3340" s="4">
        <v>13339</v>
      </c>
      <c r="B3340" s="4" t="s">
        <v>108</v>
      </c>
      <c r="C3340" s="4">
        <v>37</v>
      </c>
      <c r="D3340" s="4" t="s">
        <v>1038</v>
      </c>
      <c r="E3340" s="4" t="s">
        <v>1042</v>
      </c>
      <c r="F3340" s="5">
        <v>45377</v>
      </c>
      <c r="G3340" s="6">
        <v>45724.287858796299</v>
      </c>
      <c r="H3340" s="9">
        <f t="shared" si="416"/>
        <v>347</v>
      </c>
      <c r="I3340" s="4">
        <v>10.6</v>
      </c>
      <c r="J3340" s="4" t="str">
        <f t="shared" si="417"/>
        <v>Overloaded</v>
      </c>
      <c r="K3340" s="4">
        <v>4</v>
      </c>
      <c r="L3340" s="4" t="str">
        <f t="shared" si="418"/>
        <v>Moderate</v>
      </c>
      <c r="M3340" s="4">
        <v>6.6</v>
      </c>
      <c r="N3340" s="4" t="str">
        <f t="shared" si="419"/>
        <v>Moderate</v>
      </c>
      <c r="O3340" s="4">
        <v>74</v>
      </c>
      <c r="P3340" s="4" t="str">
        <f t="shared" si="420"/>
        <v>Good</v>
      </c>
      <c r="Q3340" s="4">
        <v>7421</v>
      </c>
      <c r="R3340" s="4" t="str">
        <f t="shared" si="421"/>
        <v>Low Active</v>
      </c>
      <c r="S3340" s="4">
        <v>79</v>
      </c>
      <c r="T3340" s="4" t="str">
        <f t="shared" si="422"/>
        <v>Normal</v>
      </c>
      <c r="U3340" s="4" t="s">
        <v>1048</v>
      </c>
      <c r="V3340" s="4" t="s">
        <v>4350</v>
      </c>
      <c r="W3340" s="2" t="str">
        <f t="shared" si="423"/>
        <v>Much family north.</v>
      </c>
    </row>
    <row r="3341" spans="1:23" ht="29" x14ac:dyDescent="0.35">
      <c r="A3341" s="4">
        <v>13340</v>
      </c>
      <c r="B3341" s="4" t="s">
        <v>86</v>
      </c>
      <c r="C3341" s="4">
        <v>56</v>
      </c>
      <c r="D3341" s="4" t="s">
        <v>1040</v>
      </c>
      <c r="E3341" s="4" t="s">
        <v>1043</v>
      </c>
      <c r="F3341" s="5">
        <v>43122</v>
      </c>
      <c r="G3341" s="6">
        <v>45847.441863425927</v>
      </c>
      <c r="H3341" s="9">
        <f t="shared" si="416"/>
        <v>2725</v>
      </c>
      <c r="I3341" s="4">
        <v>5.6</v>
      </c>
      <c r="J3341" s="4" t="str">
        <f t="shared" si="417"/>
        <v>Unburdened</v>
      </c>
      <c r="K3341" s="4">
        <v>6</v>
      </c>
      <c r="L3341" s="4" t="str">
        <f t="shared" si="418"/>
        <v>Moderate</v>
      </c>
      <c r="M3341" s="4">
        <v>7.6</v>
      </c>
      <c r="N3341" s="4" t="str">
        <f t="shared" si="419"/>
        <v>Moderate</v>
      </c>
      <c r="O3341" s="4">
        <v>60</v>
      </c>
      <c r="P3341" s="4" t="str">
        <f t="shared" si="420"/>
        <v>Average</v>
      </c>
      <c r="Q3341" s="4">
        <v>2379</v>
      </c>
      <c r="R3341" s="4" t="str">
        <f t="shared" si="421"/>
        <v>Sedentary</v>
      </c>
      <c r="S3341" s="4">
        <v>79</v>
      </c>
      <c r="T3341" s="4" t="str">
        <f t="shared" si="422"/>
        <v>Normal</v>
      </c>
      <c r="U3341" s="4" t="s">
        <v>1049</v>
      </c>
      <c r="V3341" s="4" t="s">
        <v>4351</v>
      </c>
      <c r="W3341" s="2" t="str">
        <f t="shared" si="423"/>
        <v>Personal place green.</v>
      </c>
    </row>
    <row r="3342" spans="1:23" ht="29" x14ac:dyDescent="0.35">
      <c r="A3342" s="4">
        <v>13341</v>
      </c>
      <c r="B3342" s="4" t="s">
        <v>89</v>
      </c>
      <c r="C3342" s="4">
        <v>49</v>
      </c>
      <c r="D3342" s="4" t="s">
        <v>1039</v>
      </c>
      <c r="E3342" s="4" t="s">
        <v>1043</v>
      </c>
      <c r="F3342" s="5">
        <v>44832</v>
      </c>
      <c r="G3342" s="6">
        <v>45823.82372685185</v>
      </c>
      <c r="H3342" s="9">
        <f t="shared" si="416"/>
        <v>991</v>
      </c>
      <c r="I3342" s="4">
        <v>5.9</v>
      </c>
      <c r="J3342" s="4" t="str">
        <f t="shared" si="417"/>
        <v>Unburdened</v>
      </c>
      <c r="K3342" s="4">
        <v>1</v>
      </c>
      <c r="L3342" s="4" t="str">
        <f t="shared" si="418"/>
        <v>Low</v>
      </c>
      <c r="M3342" s="4">
        <v>6.6</v>
      </c>
      <c r="N3342" s="4" t="str">
        <f t="shared" si="419"/>
        <v>Moderate</v>
      </c>
      <c r="O3342" s="4">
        <v>62</v>
      </c>
      <c r="P3342" s="4" t="str">
        <f t="shared" si="420"/>
        <v>Average</v>
      </c>
      <c r="Q3342" s="4">
        <v>11384</v>
      </c>
      <c r="R3342" s="4" t="str">
        <f t="shared" si="421"/>
        <v>Highly Active</v>
      </c>
      <c r="S3342" s="4">
        <v>106</v>
      </c>
      <c r="T3342" s="4" t="str">
        <f t="shared" si="422"/>
        <v>High</v>
      </c>
      <c r="U3342" s="4" t="s">
        <v>1049</v>
      </c>
      <c r="V3342" s="4" t="s">
        <v>4352</v>
      </c>
      <c r="W3342" s="2" t="str">
        <f t="shared" si="423"/>
        <v>Fact name rate over.</v>
      </c>
    </row>
    <row r="3343" spans="1:23" ht="29" x14ac:dyDescent="0.35">
      <c r="A3343" s="4">
        <v>13342</v>
      </c>
      <c r="B3343" s="4" t="s">
        <v>360</v>
      </c>
      <c r="C3343" s="4">
        <v>38</v>
      </c>
      <c r="D3343" s="4" t="s">
        <v>1040</v>
      </c>
      <c r="E3343" s="4" t="s">
        <v>1041</v>
      </c>
      <c r="F3343" s="5">
        <v>43450</v>
      </c>
      <c r="G3343" s="6">
        <v>45686.58021990741</v>
      </c>
      <c r="H3343" s="9">
        <f t="shared" si="416"/>
        <v>2236</v>
      </c>
      <c r="I3343" s="4">
        <v>7.4</v>
      </c>
      <c r="J3343" s="4" t="str">
        <f t="shared" si="417"/>
        <v>Normal</v>
      </c>
      <c r="K3343" s="4">
        <v>4</v>
      </c>
      <c r="L3343" s="4" t="str">
        <f t="shared" si="418"/>
        <v>Moderate</v>
      </c>
      <c r="M3343" s="4">
        <v>4.9000000000000004</v>
      </c>
      <c r="N3343" s="4" t="str">
        <f t="shared" si="419"/>
        <v>Sleep Deprived</v>
      </c>
      <c r="O3343" s="4">
        <v>65</v>
      </c>
      <c r="P3343" s="4" t="str">
        <f t="shared" si="420"/>
        <v>Average</v>
      </c>
      <c r="Q3343" s="4">
        <v>3012</v>
      </c>
      <c r="R3343" s="4" t="str">
        <f t="shared" si="421"/>
        <v>Sedentary</v>
      </c>
      <c r="S3343" s="4">
        <v>82</v>
      </c>
      <c r="T3343" s="4" t="str">
        <f t="shared" si="422"/>
        <v>Normal</v>
      </c>
      <c r="U3343" s="4" t="s">
        <v>1049</v>
      </c>
      <c r="V3343" s="4" t="s">
        <v>4353</v>
      </c>
      <c r="W3343" s="2" t="str">
        <f t="shared" si="423"/>
        <v>Visit.</v>
      </c>
    </row>
    <row r="3344" spans="1:23" ht="29" x14ac:dyDescent="0.35">
      <c r="A3344" s="4">
        <v>13343</v>
      </c>
      <c r="B3344" s="4" t="s">
        <v>153</v>
      </c>
      <c r="C3344" s="4">
        <v>58</v>
      </c>
      <c r="D3344" s="4"/>
      <c r="E3344" s="4" t="s">
        <v>1041</v>
      </c>
      <c r="F3344" s="5">
        <v>45015</v>
      </c>
      <c r="G3344" s="6">
        <v>45707.228807870371</v>
      </c>
      <c r="H3344" s="9">
        <f t="shared" si="416"/>
        <v>692</v>
      </c>
      <c r="I3344" s="4">
        <v>9.5</v>
      </c>
      <c r="J3344" s="4" t="str">
        <f t="shared" si="417"/>
        <v>Normal</v>
      </c>
      <c r="K3344" s="4">
        <v>4</v>
      </c>
      <c r="L3344" s="4" t="str">
        <f t="shared" si="418"/>
        <v>Moderate</v>
      </c>
      <c r="M3344" s="4">
        <v>5.0999999999999996</v>
      </c>
      <c r="N3344" s="4" t="str">
        <f t="shared" si="419"/>
        <v>Sleep Deprived</v>
      </c>
      <c r="O3344" s="4">
        <v>58</v>
      </c>
      <c r="P3344" s="4" t="str">
        <f t="shared" si="420"/>
        <v>Average</v>
      </c>
      <c r="Q3344" s="4">
        <v>3582</v>
      </c>
      <c r="R3344" s="4" t="str">
        <f t="shared" si="421"/>
        <v>Sedentary</v>
      </c>
      <c r="S3344" s="4">
        <v>90</v>
      </c>
      <c r="T3344" s="4" t="str">
        <f t="shared" si="422"/>
        <v>Normal</v>
      </c>
      <c r="U3344" s="4" t="s">
        <v>1048</v>
      </c>
      <c r="V3344" s="4" t="s">
        <v>4354</v>
      </c>
      <c r="W3344" s="2" t="str">
        <f t="shared" si="423"/>
        <v>Option.</v>
      </c>
    </row>
    <row r="3345" spans="1:23" ht="29" x14ac:dyDescent="0.35">
      <c r="A3345" s="4">
        <v>13344</v>
      </c>
      <c r="B3345" s="4" t="s">
        <v>17</v>
      </c>
      <c r="C3345" s="4">
        <v>22</v>
      </c>
      <c r="D3345" s="4" t="s">
        <v>1040</v>
      </c>
      <c r="E3345" s="4" t="s">
        <v>1042</v>
      </c>
      <c r="F3345" s="5">
        <v>44749</v>
      </c>
      <c r="G3345" s="6">
        <v>45681.815347222233</v>
      </c>
      <c r="H3345" s="9">
        <f t="shared" si="416"/>
        <v>932</v>
      </c>
      <c r="I3345" s="4">
        <v>6.9</v>
      </c>
      <c r="J3345" s="4" t="str">
        <f t="shared" si="417"/>
        <v>Unburdened</v>
      </c>
      <c r="K3345" s="4">
        <v>9</v>
      </c>
      <c r="L3345" s="4" t="str">
        <f t="shared" si="418"/>
        <v>High</v>
      </c>
      <c r="M3345" s="4">
        <v>4.0999999999999996</v>
      </c>
      <c r="N3345" s="4" t="str">
        <f t="shared" si="419"/>
        <v>Sleep Deprived</v>
      </c>
      <c r="O3345" s="4">
        <v>90</v>
      </c>
      <c r="P3345" s="4" t="str">
        <f t="shared" si="420"/>
        <v>Excellent</v>
      </c>
      <c r="Q3345" s="4">
        <v>7800</v>
      </c>
      <c r="R3345" s="4" t="str">
        <f t="shared" si="421"/>
        <v>Active</v>
      </c>
      <c r="S3345" s="4">
        <v>70</v>
      </c>
      <c r="T3345" s="4" t="str">
        <f t="shared" si="422"/>
        <v>Normal</v>
      </c>
      <c r="U3345" s="4" t="s">
        <v>1049</v>
      </c>
      <c r="V3345" s="4" t="s">
        <v>4355</v>
      </c>
      <c r="W3345" s="2" t="str">
        <f t="shared" si="423"/>
        <v>Across news.</v>
      </c>
    </row>
    <row r="3346" spans="1:23" x14ac:dyDescent="0.35">
      <c r="A3346" s="4">
        <v>13345</v>
      </c>
      <c r="B3346" s="4" t="s">
        <v>16</v>
      </c>
      <c r="C3346" s="4">
        <v>38</v>
      </c>
      <c r="D3346" s="4" t="s">
        <v>1039</v>
      </c>
      <c r="E3346" s="4" t="s">
        <v>1042</v>
      </c>
      <c r="F3346" s="5">
        <v>43378</v>
      </c>
      <c r="G3346" s="6">
        <v>45729.463067129633</v>
      </c>
      <c r="H3346" s="9">
        <f t="shared" si="416"/>
        <v>2351</v>
      </c>
      <c r="I3346" s="4">
        <v>12</v>
      </c>
      <c r="J3346" s="4" t="str">
        <f t="shared" si="417"/>
        <v>Overloaded</v>
      </c>
      <c r="K3346" s="4">
        <v>5</v>
      </c>
      <c r="L3346" s="4" t="str">
        <f t="shared" si="418"/>
        <v>Moderate</v>
      </c>
      <c r="M3346" s="4">
        <v>6.1</v>
      </c>
      <c r="N3346" s="4" t="str">
        <f t="shared" si="419"/>
        <v>Moderate</v>
      </c>
      <c r="O3346" s="4">
        <v>65</v>
      </c>
      <c r="P3346" s="4" t="str">
        <f t="shared" si="420"/>
        <v>Average</v>
      </c>
      <c r="Q3346" s="4">
        <v>7471</v>
      </c>
      <c r="R3346" s="4" t="str">
        <f t="shared" si="421"/>
        <v>Low Active</v>
      </c>
      <c r="S3346" s="4">
        <v>116</v>
      </c>
      <c r="T3346" s="4" t="str">
        <f t="shared" si="422"/>
        <v>High</v>
      </c>
      <c r="U3346" s="4" t="s">
        <v>1048</v>
      </c>
      <c r="V3346" s="4" t="s">
        <v>4356</v>
      </c>
      <c r="W3346" s="2" t="str">
        <f t="shared" si="423"/>
        <v>Live relate.</v>
      </c>
    </row>
    <row r="3347" spans="1:23" ht="43.5" x14ac:dyDescent="0.35">
      <c r="A3347" s="4">
        <v>13346</v>
      </c>
      <c r="B3347" s="4" t="s">
        <v>42</v>
      </c>
      <c r="C3347" s="4">
        <v>51</v>
      </c>
      <c r="D3347" s="4" t="s">
        <v>1039</v>
      </c>
      <c r="E3347" s="4" t="s">
        <v>1044</v>
      </c>
      <c r="F3347" s="5">
        <v>44480</v>
      </c>
      <c r="G3347" s="6">
        <v>45805.197835648149</v>
      </c>
      <c r="H3347" s="9">
        <f t="shared" si="416"/>
        <v>1325</v>
      </c>
      <c r="I3347" s="4">
        <v>9</v>
      </c>
      <c r="J3347" s="4" t="str">
        <f t="shared" si="417"/>
        <v>Normal</v>
      </c>
      <c r="K3347" s="4">
        <v>1</v>
      </c>
      <c r="L3347" s="4" t="str">
        <f t="shared" si="418"/>
        <v>Low</v>
      </c>
      <c r="M3347" s="4">
        <v>4.5999999999999996</v>
      </c>
      <c r="N3347" s="4" t="str">
        <f t="shared" si="419"/>
        <v>Sleep Deprived</v>
      </c>
      <c r="O3347" s="4">
        <v>58</v>
      </c>
      <c r="P3347" s="4" t="str">
        <f t="shared" si="420"/>
        <v>Average</v>
      </c>
      <c r="Q3347" s="4">
        <v>11714</v>
      </c>
      <c r="R3347" s="4" t="str">
        <f t="shared" si="421"/>
        <v>Highly Active</v>
      </c>
      <c r="S3347" s="4">
        <v>103</v>
      </c>
      <c r="T3347" s="4" t="str">
        <f t="shared" si="422"/>
        <v>High</v>
      </c>
      <c r="U3347" s="4" t="s">
        <v>1048</v>
      </c>
      <c r="V3347" s="4" t="s">
        <v>4357</v>
      </c>
      <c r="W3347" s="2" t="str">
        <f t="shared" si="423"/>
        <v>Station military magazine.</v>
      </c>
    </row>
    <row r="3348" spans="1:23" ht="29" x14ac:dyDescent="0.35">
      <c r="A3348" s="4">
        <v>13347</v>
      </c>
      <c r="B3348" s="4" t="s">
        <v>561</v>
      </c>
      <c r="C3348" s="4">
        <v>55</v>
      </c>
      <c r="D3348" s="4" t="s">
        <v>1038</v>
      </c>
      <c r="E3348" s="4" t="s">
        <v>1041</v>
      </c>
      <c r="F3348" s="5">
        <v>44148</v>
      </c>
      <c r="G3348" s="6">
        <v>45736.115023148152</v>
      </c>
      <c r="H3348" s="9">
        <f t="shared" si="416"/>
        <v>1588</v>
      </c>
      <c r="I3348" s="4">
        <v>4.9000000000000004</v>
      </c>
      <c r="J3348" s="4" t="str">
        <f t="shared" si="417"/>
        <v>Unburdened</v>
      </c>
      <c r="K3348" s="4">
        <v>1</v>
      </c>
      <c r="L3348" s="4" t="str">
        <f t="shared" si="418"/>
        <v>Low</v>
      </c>
      <c r="M3348" s="4">
        <v>9</v>
      </c>
      <c r="N3348" s="4" t="str">
        <f t="shared" si="419"/>
        <v>Well Rested</v>
      </c>
      <c r="O3348" s="4">
        <v>76</v>
      </c>
      <c r="P3348" s="4" t="str">
        <f t="shared" si="420"/>
        <v>Good</v>
      </c>
      <c r="Q3348" s="4">
        <v>12051</v>
      </c>
      <c r="R3348" s="4" t="str">
        <f t="shared" si="421"/>
        <v>Highly Active</v>
      </c>
      <c r="S3348" s="4">
        <v>96</v>
      </c>
      <c r="T3348" s="4" t="str">
        <f t="shared" si="422"/>
        <v>Normal</v>
      </c>
      <c r="U3348" s="4" t="s">
        <v>1048</v>
      </c>
      <c r="V3348" s="4" t="s">
        <v>4358</v>
      </c>
      <c r="W3348" s="2" t="str">
        <f t="shared" si="423"/>
        <v>Through unit down.</v>
      </c>
    </row>
    <row r="3349" spans="1:23" ht="58" x14ac:dyDescent="0.35">
      <c r="A3349" s="4">
        <v>13348</v>
      </c>
      <c r="B3349" s="4" t="s">
        <v>81</v>
      </c>
      <c r="C3349" s="4">
        <v>24</v>
      </c>
      <c r="D3349" s="4" t="s">
        <v>1038</v>
      </c>
      <c r="E3349" s="4" t="s">
        <v>1045</v>
      </c>
      <c r="F3349" s="5">
        <v>44011</v>
      </c>
      <c r="G3349" s="6">
        <v>45708.938101851847</v>
      </c>
      <c r="H3349" s="9">
        <f t="shared" si="416"/>
        <v>1697</v>
      </c>
      <c r="I3349" s="4">
        <v>7.3</v>
      </c>
      <c r="J3349" s="4" t="str">
        <f t="shared" si="417"/>
        <v>Normal</v>
      </c>
      <c r="K3349" s="4">
        <v>1</v>
      </c>
      <c r="L3349" s="4" t="str">
        <f t="shared" si="418"/>
        <v>Low</v>
      </c>
      <c r="M3349" s="4">
        <v>4.8</v>
      </c>
      <c r="N3349" s="4" t="str">
        <f t="shared" si="419"/>
        <v>Sleep Deprived</v>
      </c>
      <c r="O3349" s="4">
        <v>84</v>
      </c>
      <c r="P3349" s="4" t="str">
        <f t="shared" si="420"/>
        <v>Good</v>
      </c>
      <c r="Q3349" s="4">
        <v>7255</v>
      </c>
      <c r="R3349" s="4" t="str">
        <f t="shared" si="421"/>
        <v>Low Active</v>
      </c>
      <c r="S3349" s="4">
        <v>88</v>
      </c>
      <c r="T3349" s="4" t="str">
        <f t="shared" si="422"/>
        <v>Normal</v>
      </c>
      <c r="U3349" s="4" t="s">
        <v>1049</v>
      </c>
      <c r="V3349" s="4" t="s">
        <v>4359</v>
      </c>
      <c r="W3349" s="2" t="str">
        <f t="shared" si="423"/>
        <v>Board mother meeting message.</v>
      </c>
    </row>
    <row r="3350" spans="1:23" ht="29" x14ac:dyDescent="0.35">
      <c r="A3350" s="4">
        <v>13349</v>
      </c>
      <c r="B3350" s="4" t="s">
        <v>755</v>
      </c>
      <c r="C3350" s="4">
        <v>54</v>
      </c>
      <c r="D3350" s="4" t="s">
        <v>1040</v>
      </c>
      <c r="E3350" s="4" t="s">
        <v>1043</v>
      </c>
      <c r="F3350" s="5">
        <v>44640</v>
      </c>
      <c r="G3350" s="6">
        <v>45662.002962962957</v>
      </c>
      <c r="H3350" s="9">
        <f t="shared" si="416"/>
        <v>1022</v>
      </c>
      <c r="I3350" s="4">
        <v>8.9</v>
      </c>
      <c r="J3350" s="4" t="str">
        <f t="shared" si="417"/>
        <v>Normal</v>
      </c>
      <c r="K3350" s="4">
        <v>1</v>
      </c>
      <c r="L3350" s="4" t="str">
        <f t="shared" si="418"/>
        <v>Low</v>
      </c>
      <c r="M3350" s="4">
        <v>7.5</v>
      </c>
      <c r="N3350" s="4" t="str">
        <f t="shared" si="419"/>
        <v>Moderate</v>
      </c>
      <c r="O3350" s="4">
        <v>78</v>
      </c>
      <c r="P3350" s="4" t="str">
        <f t="shared" si="420"/>
        <v>Good</v>
      </c>
      <c r="Q3350" s="4">
        <v>11295</v>
      </c>
      <c r="R3350" s="4" t="str">
        <f t="shared" si="421"/>
        <v>Highly Active</v>
      </c>
      <c r="S3350" s="4">
        <v>107</v>
      </c>
      <c r="T3350" s="4" t="str">
        <f t="shared" si="422"/>
        <v>High</v>
      </c>
      <c r="U3350" s="4" t="s">
        <v>1048</v>
      </c>
      <c r="V3350" s="4" t="s">
        <v>4360</v>
      </c>
      <c r="W3350" s="2" t="str">
        <f t="shared" si="423"/>
        <v>Network put these.</v>
      </c>
    </row>
    <row r="3351" spans="1:23" ht="43.5" x14ac:dyDescent="0.35">
      <c r="A3351" s="4">
        <v>13350</v>
      </c>
      <c r="B3351" s="4" t="s">
        <v>535</v>
      </c>
      <c r="C3351" s="4">
        <v>46</v>
      </c>
      <c r="D3351" s="4" t="s">
        <v>1039</v>
      </c>
      <c r="E3351" s="4" t="s">
        <v>1043</v>
      </c>
      <c r="F3351" s="5">
        <v>43659</v>
      </c>
      <c r="G3351" s="6">
        <v>45825.669768518521</v>
      </c>
      <c r="H3351" s="9">
        <f t="shared" si="416"/>
        <v>2166</v>
      </c>
      <c r="I3351" s="4"/>
      <c r="J3351" s="4" t="str">
        <f t="shared" si="417"/>
        <v/>
      </c>
      <c r="K3351" s="4">
        <v>6</v>
      </c>
      <c r="L3351" s="4" t="str">
        <f t="shared" si="418"/>
        <v>Moderate</v>
      </c>
      <c r="M3351" s="4"/>
      <c r="N3351" s="4" t="str">
        <f t="shared" si="419"/>
        <v/>
      </c>
      <c r="O3351" s="4">
        <v>72</v>
      </c>
      <c r="P3351" s="4" t="str">
        <f t="shared" si="420"/>
        <v>Good</v>
      </c>
      <c r="Q3351" s="4">
        <v>14478</v>
      </c>
      <c r="R3351" s="4" t="str">
        <f t="shared" si="421"/>
        <v>Highly Active</v>
      </c>
      <c r="S3351" s="4">
        <v>65</v>
      </c>
      <c r="T3351" s="4" t="str">
        <f t="shared" si="422"/>
        <v>Normal</v>
      </c>
      <c r="U3351" s="4" t="s">
        <v>1048</v>
      </c>
      <c r="V3351" s="4" t="s">
        <v>4361</v>
      </c>
      <c r="W3351" s="2" t="str">
        <f t="shared" si="423"/>
        <v>Call whatever way.</v>
      </c>
    </row>
    <row r="3352" spans="1:23" ht="29" x14ac:dyDescent="0.35">
      <c r="A3352" s="4">
        <v>13351</v>
      </c>
      <c r="B3352" s="4" t="s">
        <v>17</v>
      </c>
      <c r="C3352" s="4">
        <v>22</v>
      </c>
      <c r="D3352" s="4" t="s">
        <v>1040</v>
      </c>
      <c r="E3352" s="4" t="s">
        <v>1042</v>
      </c>
      <c r="F3352" s="5">
        <v>44828</v>
      </c>
      <c r="G3352" s="6">
        <v>45672.982789351852</v>
      </c>
      <c r="H3352" s="9">
        <f t="shared" si="416"/>
        <v>844</v>
      </c>
      <c r="I3352" s="4">
        <v>9.8000000000000007</v>
      </c>
      <c r="J3352" s="4" t="str">
        <f t="shared" si="417"/>
        <v>Normal</v>
      </c>
      <c r="K3352" s="4">
        <v>7</v>
      </c>
      <c r="L3352" s="4" t="str">
        <f t="shared" si="418"/>
        <v>High</v>
      </c>
      <c r="M3352" s="4">
        <v>4.0999999999999996</v>
      </c>
      <c r="N3352" s="4" t="str">
        <f t="shared" si="419"/>
        <v>Sleep Deprived</v>
      </c>
      <c r="O3352" s="4">
        <v>89</v>
      </c>
      <c r="P3352" s="4" t="str">
        <f t="shared" si="420"/>
        <v>Excellent</v>
      </c>
      <c r="Q3352" s="4">
        <v>7073</v>
      </c>
      <c r="R3352" s="4" t="str">
        <f t="shared" si="421"/>
        <v>Low Active</v>
      </c>
      <c r="S3352" s="4">
        <v>87</v>
      </c>
      <c r="T3352" s="4" t="str">
        <f t="shared" si="422"/>
        <v>Normal</v>
      </c>
      <c r="U3352" s="4" t="s">
        <v>1048</v>
      </c>
      <c r="V3352" s="4" t="s">
        <v>4362</v>
      </c>
      <c r="W3352" s="2" t="str">
        <f t="shared" si="423"/>
        <v>Only send.</v>
      </c>
    </row>
    <row r="3353" spans="1:23" ht="29" x14ac:dyDescent="0.35">
      <c r="A3353" s="4">
        <v>13352</v>
      </c>
      <c r="B3353" s="4" t="s">
        <v>115</v>
      </c>
      <c r="C3353" s="4">
        <v>55</v>
      </c>
      <c r="D3353" s="4"/>
      <c r="E3353" s="4" t="s">
        <v>1041</v>
      </c>
      <c r="F3353" s="5">
        <v>44167</v>
      </c>
      <c r="G3353" s="6">
        <v>45761.490104166667</v>
      </c>
      <c r="H3353" s="9">
        <f t="shared" si="416"/>
        <v>1594</v>
      </c>
      <c r="I3353" s="4">
        <v>10</v>
      </c>
      <c r="J3353" s="4" t="str">
        <f t="shared" si="417"/>
        <v>Normal</v>
      </c>
      <c r="K3353" s="4">
        <v>2</v>
      </c>
      <c r="L3353" s="4" t="str">
        <f t="shared" si="418"/>
        <v>Low</v>
      </c>
      <c r="M3353" s="4"/>
      <c r="N3353" s="4" t="str">
        <f t="shared" si="419"/>
        <v/>
      </c>
      <c r="O3353" s="4">
        <v>59</v>
      </c>
      <c r="P3353" s="4" t="str">
        <f t="shared" si="420"/>
        <v>Average</v>
      </c>
      <c r="Q3353" s="4">
        <v>4907</v>
      </c>
      <c r="R3353" s="4" t="str">
        <f t="shared" si="421"/>
        <v>Sedentary</v>
      </c>
      <c r="S3353" s="4">
        <v>75</v>
      </c>
      <c r="T3353" s="4" t="str">
        <f t="shared" si="422"/>
        <v>Normal</v>
      </c>
      <c r="U3353" s="4" t="s">
        <v>1049</v>
      </c>
      <c r="V3353" s="4" t="s">
        <v>4363</v>
      </c>
      <c r="W3353" s="2" t="str">
        <f t="shared" si="423"/>
        <v>Force effect election.</v>
      </c>
    </row>
    <row r="3354" spans="1:23" ht="29" x14ac:dyDescent="0.35">
      <c r="A3354" s="4">
        <v>13353</v>
      </c>
      <c r="B3354" s="4" t="s">
        <v>117</v>
      </c>
      <c r="C3354" s="4">
        <v>39</v>
      </c>
      <c r="D3354" s="4" t="s">
        <v>1040</v>
      </c>
      <c r="E3354" s="4" t="s">
        <v>1041</v>
      </c>
      <c r="F3354" s="5">
        <v>42554</v>
      </c>
      <c r="G3354" s="6">
        <v>45768.5937962963</v>
      </c>
      <c r="H3354" s="9">
        <f t="shared" si="416"/>
        <v>3214</v>
      </c>
      <c r="I3354" s="4">
        <v>8.1999999999999993</v>
      </c>
      <c r="J3354" s="4" t="str">
        <f t="shared" si="417"/>
        <v>Normal</v>
      </c>
      <c r="K3354" s="4">
        <v>6</v>
      </c>
      <c r="L3354" s="4" t="str">
        <f t="shared" si="418"/>
        <v>Moderate</v>
      </c>
      <c r="M3354" s="4">
        <v>5.0999999999999996</v>
      </c>
      <c r="N3354" s="4" t="str">
        <f t="shared" si="419"/>
        <v>Sleep Deprived</v>
      </c>
      <c r="O3354" s="4">
        <v>49</v>
      </c>
      <c r="P3354" s="4" t="str">
        <f t="shared" si="420"/>
        <v>Poor</v>
      </c>
      <c r="Q3354" s="4">
        <v>14643</v>
      </c>
      <c r="R3354" s="4" t="str">
        <f t="shared" si="421"/>
        <v>Highly Active</v>
      </c>
      <c r="S3354" s="4">
        <v>117</v>
      </c>
      <c r="T3354" s="4" t="str">
        <f t="shared" si="422"/>
        <v>High</v>
      </c>
      <c r="U3354" s="4" t="s">
        <v>1049</v>
      </c>
      <c r="V3354" s="4" t="s">
        <v>4364</v>
      </c>
      <c r="W3354" s="2" t="str">
        <f t="shared" si="423"/>
        <v>Film bill miss.</v>
      </c>
    </row>
    <row r="3355" spans="1:23" ht="29" x14ac:dyDescent="0.35">
      <c r="A3355" s="4">
        <v>13354</v>
      </c>
      <c r="B3355" s="4" t="s">
        <v>61</v>
      </c>
      <c r="C3355" s="4">
        <v>42</v>
      </c>
      <c r="D3355" s="4" t="s">
        <v>1038</v>
      </c>
      <c r="E3355" s="4" t="s">
        <v>1041</v>
      </c>
      <c r="F3355" s="5">
        <v>43062</v>
      </c>
      <c r="G3355" s="6">
        <v>45731.152951388889</v>
      </c>
      <c r="H3355" s="9">
        <f t="shared" si="416"/>
        <v>2669</v>
      </c>
      <c r="I3355" s="4">
        <v>11.4</v>
      </c>
      <c r="J3355" s="4" t="str">
        <f t="shared" si="417"/>
        <v>Overloaded</v>
      </c>
      <c r="K3355" s="4">
        <v>8</v>
      </c>
      <c r="L3355" s="4" t="str">
        <f t="shared" si="418"/>
        <v>High</v>
      </c>
      <c r="M3355" s="4">
        <v>4.8</v>
      </c>
      <c r="N3355" s="4" t="str">
        <f t="shared" si="419"/>
        <v>Sleep Deprived</v>
      </c>
      <c r="O3355" s="4">
        <v>48</v>
      </c>
      <c r="P3355" s="4" t="str">
        <f t="shared" si="420"/>
        <v>Poor</v>
      </c>
      <c r="Q3355" s="4">
        <v>8704</v>
      </c>
      <c r="R3355" s="4" t="str">
        <f t="shared" si="421"/>
        <v>Active</v>
      </c>
      <c r="S3355" s="4">
        <v>85</v>
      </c>
      <c r="T3355" s="4" t="str">
        <f t="shared" si="422"/>
        <v>Normal</v>
      </c>
      <c r="U3355" s="4" t="s">
        <v>1048</v>
      </c>
      <c r="V3355" s="4" t="s">
        <v>4365</v>
      </c>
      <c r="W3355" s="2" t="str">
        <f t="shared" si="423"/>
        <v>Nature what appear.</v>
      </c>
    </row>
    <row r="3356" spans="1:23" ht="29" x14ac:dyDescent="0.35">
      <c r="A3356" s="4">
        <v>13355</v>
      </c>
      <c r="B3356" s="4" t="s">
        <v>124</v>
      </c>
      <c r="C3356" s="4">
        <v>49</v>
      </c>
      <c r="D3356" s="4" t="s">
        <v>1040</v>
      </c>
      <c r="E3356" s="4" t="s">
        <v>1044</v>
      </c>
      <c r="F3356" s="5">
        <v>43281</v>
      </c>
      <c r="G3356" s="6">
        <v>45780.264710648153</v>
      </c>
      <c r="H3356" s="9">
        <f t="shared" si="416"/>
        <v>2499</v>
      </c>
      <c r="I3356" s="4">
        <v>4.5</v>
      </c>
      <c r="J3356" s="4" t="str">
        <f t="shared" si="417"/>
        <v>Unburdened</v>
      </c>
      <c r="K3356" s="4">
        <v>8</v>
      </c>
      <c r="L3356" s="4" t="str">
        <f t="shared" si="418"/>
        <v>High</v>
      </c>
      <c r="M3356" s="4">
        <v>8.3000000000000007</v>
      </c>
      <c r="N3356" s="4" t="str">
        <f t="shared" si="419"/>
        <v>Well Rested</v>
      </c>
      <c r="O3356" s="4">
        <v>71</v>
      </c>
      <c r="P3356" s="4" t="str">
        <f t="shared" si="420"/>
        <v>Good</v>
      </c>
      <c r="Q3356" s="4">
        <v>8220</v>
      </c>
      <c r="R3356" s="4" t="str">
        <f t="shared" si="421"/>
        <v>Active</v>
      </c>
      <c r="S3356" s="4">
        <v>76</v>
      </c>
      <c r="T3356" s="4" t="str">
        <f t="shared" si="422"/>
        <v>Normal</v>
      </c>
      <c r="U3356" s="4" t="s">
        <v>1049</v>
      </c>
      <c r="V3356" s="4" t="s">
        <v>4366</v>
      </c>
      <c r="W3356" s="2" t="str">
        <f t="shared" si="423"/>
        <v>Claim movie need.</v>
      </c>
    </row>
    <row r="3357" spans="1:23" x14ac:dyDescent="0.35">
      <c r="A3357" s="4">
        <v>13356</v>
      </c>
      <c r="B3357" s="4" t="s">
        <v>88</v>
      </c>
      <c r="C3357" s="4">
        <v>22</v>
      </c>
      <c r="D3357" s="4" t="s">
        <v>1038</v>
      </c>
      <c r="E3357" s="4" t="s">
        <v>1042</v>
      </c>
      <c r="F3357" s="5">
        <v>42786</v>
      </c>
      <c r="G3357" s="6">
        <v>45747.476134259261</v>
      </c>
      <c r="H3357" s="9">
        <f t="shared" si="416"/>
        <v>2961</v>
      </c>
      <c r="I3357" s="4">
        <v>8.4</v>
      </c>
      <c r="J3357" s="4" t="str">
        <f t="shared" si="417"/>
        <v>Normal</v>
      </c>
      <c r="K3357" s="4">
        <v>2</v>
      </c>
      <c r="L3357" s="4" t="str">
        <f t="shared" si="418"/>
        <v>Low</v>
      </c>
      <c r="M3357" s="4">
        <v>7.9</v>
      </c>
      <c r="N3357" s="4" t="str">
        <f t="shared" si="419"/>
        <v>Moderate</v>
      </c>
      <c r="O3357" s="4">
        <v>51</v>
      </c>
      <c r="P3357" s="4" t="str">
        <f t="shared" si="420"/>
        <v>Average</v>
      </c>
      <c r="Q3357" s="4">
        <v>8300</v>
      </c>
      <c r="R3357" s="4" t="str">
        <f t="shared" si="421"/>
        <v>Active</v>
      </c>
      <c r="S3357" s="4">
        <v>93</v>
      </c>
      <c r="T3357" s="4" t="str">
        <f t="shared" si="422"/>
        <v>Normal</v>
      </c>
      <c r="U3357" s="4" t="s">
        <v>1048</v>
      </c>
      <c r="V3357" s="4" t="s">
        <v>4367</v>
      </c>
      <c r="W3357" s="2" t="str">
        <f t="shared" si="423"/>
        <v>As response.</v>
      </c>
    </row>
    <row r="3358" spans="1:23" ht="43.5" x14ac:dyDescent="0.35">
      <c r="A3358" s="4">
        <v>13357</v>
      </c>
      <c r="B3358" s="4" t="s">
        <v>242</v>
      </c>
      <c r="C3358" s="4">
        <v>59</v>
      </c>
      <c r="D3358" s="4" t="s">
        <v>1039</v>
      </c>
      <c r="E3358" s="4" t="s">
        <v>1041</v>
      </c>
      <c r="F3358" s="5">
        <v>44714</v>
      </c>
      <c r="G3358" s="6">
        <v>45818.678738425922</v>
      </c>
      <c r="H3358" s="9">
        <f t="shared" si="416"/>
        <v>1104</v>
      </c>
      <c r="I3358" s="4">
        <v>5.7</v>
      </c>
      <c r="J3358" s="4" t="str">
        <f t="shared" si="417"/>
        <v>Unburdened</v>
      </c>
      <c r="K3358" s="4">
        <v>9</v>
      </c>
      <c r="L3358" s="4" t="str">
        <f t="shared" si="418"/>
        <v>High</v>
      </c>
      <c r="M3358" s="4">
        <v>4</v>
      </c>
      <c r="N3358" s="4" t="str">
        <f t="shared" si="419"/>
        <v>Sleep Deprived</v>
      </c>
      <c r="O3358" s="4">
        <v>49</v>
      </c>
      <c r="P3358" s="4" t="str">
        <f t="shared" si="420"/>
        <v>Poor</v>
      </c>
      <c r="Q3358" s="4">
        <v>5951</v>
      </c>
      <c r="R3358" s="4" t="str">
        <f t="shared" si="421"/>
        <v>Low Active</v>
      </c>
      <c r="S3358" s="4">
        <v>87</v>
      </c>
      <c r="T3358" s="4" t="str">
        <f t="shared" si="422"/>
        <v>Normal</v>
      </c>
      <c r="U3358" s="4" t="s">
        <v>1048</v>
      </c>
      <c r="V3358" s="4" t="s">
        <v>4368</v>
      </c>
      <c r="W3358" s="2" t="str">
        <f t="shared" si="423"/>
        <v>Matter health probably.</v>
      </c>
    </row>
    <row r="3359" spans="1:23" ht="43.5" x14ac:dyDescent="0.35">
      <c r="A3359" s="4">
        <v>13358</v>
      </c>
      <c r="B3359" s="4" t="s">
        <v>59</v>
      </c>
      <c r="C3359" s="4">
        <v>33</v>
      </c>
      <c r="D3359" s="4" t="s">
        <v>1038</v>
      </c>
      <c r="E3359" s="4" t="s">
        <v>1046</v>
      </c>
      <c r="F3359" s="5">
        <v>45150</v>
      </c>
      <c r="G3359" s="6">
        <v>45807.295775462961</v>
      </c>
      <c r="H3359" s="9">
        <f t="shared" si="416"/>
        <v>657</v>
      </c>
      <c r="I3359" s="4">
        <v>4.5999999999999996</v>
      </c>
      <c r="J3359" s="4" t="str">
        <f t="shared" si="417"/>
        <v>Unburdened</v>
      </c>
      <c r="K3359" s="4">
        <v>7</v>
      </c>
      <c r="L3359" s="4" t="str">
        <f t="shared" si="418"/>
        <v>High</v>
      </c>
      <c r="M3359" s="4">
        <v>7.4</v>
      </c>
      <c r="N3359" s="4" t="str">
        <f t="shared" si="419"/>
        <v>Moderate</v>
      </c>
      <c r="O3359" s="4">
        <v>41</v>
      </c>
      <c r="P3359" s="4" t="str">
        <f t="shared" si="420"/>
        <v>Poor</v>
      </c>
      <c r="Q3359" s="4">
        <v>6558</v>
      </c>
      <c r="R3359" s="4" t="str">
        <f t="shared" si="421"/>
        <v>Low Active</v>
      </c>
      <c r="S3359" s="4">
        <v>111</v>
      </c>
      <c r="T3359" s="4" t="str">
        <f t="shared" si="422"/>
        <v>High</v>
      </c>
      <c r="U3359" s="4" t="s">
        <v>1048</v>
      </c>
      <c r="V3359" s="4" t="s">
        <v>4369</v>
      </c>
      <c r="W3359" s="2" t="str">
        <f t="shared" si="423"/>
        <v>Develop ten region career.</v>
      </c>
    </row>
    <row r="3360" spans="1:23" ht="29" x14ac:dyDescent="0.35">
      <c r="A3360" s="4">
        <v>13359</v>
      </c>
      <c r="B3360" s="4" t="s">
        <v>62</v>
      </c>
      <c r="C3360" s="4">
        <v>36</v>
      </c>
      <c r="D3360" s="4" t="s">
        <v>1040</v>
      </c>
      <c r="E3360" s="4" t="s">
        <v>1044</v>
      </c>
      <c r="F3360" s="5">
        <v>43670</v>
      </c>
      <c r="G3360" s="6">
        <v>45687.929212962961</v>
      </c>
      <c r="H3360" s="9">
        <f t="shared" si="416"/>
        <v>2017</v>
      </c>
      <c r="I3360" s="4">
        <v>11.4</v>
      </c>
      <c r="J3360" s="4" t="str">
        <f t="shared" si="417"/>
        <v>Overloaded</v>
      </c>
      <c r="K3360" s="4">
        <v>9</v>
      </c>
      <c r="L3360" s="4" t="str">
        <f t="shared" si="418"/>
        <v>High</v>
      </c>
      <c r="M3360" s="4">
        <v>5</v>
      </c>
      <c r="N3360" s="4" t="str">
        <f t="shared" si="419"/>
        <v>Sleep Deprived</v>
      </c>
      <c r="O3360" s="4"/>
      <c r="P3360" s="4" t="str">
        <f t="shared" si="420"/>
        <v/>
      </c>
      <c r="Q3360" s="4">
        <v>12012</v>
      </c>
      <c r="R3360" s="4" t="str">
        <f t="shared" si="421"/>
        <v>Highly Active</v>
      </c>
      <c r="S3360" s="4">
        <v>63</v>
      </c>
      <c r="T3360" s="4" t="str">
        <f t="shared" si="422"/>
        <v>Normal</v>
      </c>
      <c r="U3360" s="4" t="s">
        <v>1049</v>
      </c>
      <c r="V3360" s="4" t="s">
        <v>4370</v>
      </c>
      <c r="W3360" s="2" t="str">
        <f t="shared" si="423"/>
        <v>A democratic.</v>
      </c>
    </row>
    <row r="3361" spans="1:23" ht="43.5" x14ac:dyDescent="0.35">
      <c r="A3361" s="4">
        <v>13360</v>
      </c>
      <c r="B3361" s="4" t="s">
        <v>201</v>
      </c>
      <c r="C3361" s="4">
        <v>49</v>
      </c>
      <c r="D3361" s="4" t="s">
        <v>1039</v>
      </c>
      <c r="E3361" s="4"/>
      <c r="F3361" s="5">
        <v>42282</v>
      </c>
      <c r="G3361" s="6">
        <v>45852.158171296287</v>
      </c>
      <c r="H3361" s="9">
        <f t="shared" si="416"/>
        <v>3570</v>
      </c>
      <c r="I3361" s="4">
        <v>11.3</v>
      </c>
      <c r="J3361" s="4" t="str">
        <f t="shared" si="417"/>
        <v>Overloaded</v>
      </c>
      <c r="K3361" s="4">
        <v>3</v>
      </c>
      <c r="L3361" s="4" t="str">
        <f t="shared" si="418"/>
        <v>Low</v>
      </c>
      <c r="M3361" s="4">
        <v>7.2</v>
      </c>
      <c r="N3361" s="4" t="str">
        <f t="shared" si="419"/>
        <v>Moderate</v>
      </c>
      <c r="O3361" s="4">
        <v>53</v>
      </c>
      <c r="P3361" s="4" t="str">
        <f t="shared" si="420"/>
        <v>Average</v>
      </c>
      <c r="Q3361" s="4">
        <v>2603</v>
      </c>
      <c r="R3361" s="4" t="str">
        <f t="shared" si="421"/>
        <v>Sedentary</v>
      </c>
      <c r="S3361" s="4">
        <v>102</v>
      </c>
      <c r="T3361" s="4" t="str">
        <f t="shared" si="422"/>
        <v>High</v>
      </c>
      <c r="U3361" s="4" t="s">
        <v>1049</v>
      </c>
      <c r="V3361" s="4" t="s">
        <v>4371</v>
      </c>
      <c r="W3361" s="2" t="str">
        <f t="shared" si="423"/>
        <v>Truth because method.</v>
      </c>
    </row>
    <row r="3362" spans="1:23" ht="29" x14ac:dyDescent="0.35">
      <c r="A3362" s="4">
        <v>13361</v>
      </c>
      <c r="B3362" s="4" t="s">
        <v>25</v>
      </c>
      <c r="C3362" s="4">
        <v>46</v>
      </c>
      <c r="D3362" s="4" t="s">
        <v>1038</v>
      </c>
      <c r="E3362" s="4" t="s">
        <v>1045</v>
      </c>
      <c r="F3362" s="5">
        <v>44773</v>
      </c>
      <c r="G3362" s="6">
        <v>45824.057453703703</v>
      </c>
      <c r="H3362" s="9">
        <f t="shared" si="416"/>
        <v>1051</v>
      </c>
      <c r="I3362" s="4">
        <v>7.7</v>
      </c>
      <c r="J3362" s="4" t="str">
        <f t="shared" si="417"/>
        <v>Normal</v>
      </c>
      <c r="K3362" s="4">
        <v>8</v>
      </c>
      <c r="L3362" s="4" t="str">
        <f t="shared" si="418"/>
        <v>High</v>
      </c>
      <c r="M3362" s="4">
        <v>8.1999999999999993</v>
      </c>
      <c r="N3362" s="4" t="str">
        <f t="shared" si="419"/>
        <v>Well Rested</v>
      </c>
      <c r="O3362" s="4">
        <v>82</v>
      </c>
      <c r="P3362" s="4" t="str">
        <f t="shared" si="420"/>
        <v>Good</v>
      </c>
      <c r="Q3362" s="4">
        <v>6974</v>
      </c>
      <c r="R3362" s="4" t="str">
        <f t="shared" si="421"/>
        <v>Low Active</v>
      </c>
      <c r="S3362" s="4">
        <v>92</v>
      </c>
      <c r="T3362" s="4" t="str">
        <f t="shared" si="422"/>
        <v>Normal</v>
      </c>
      <c r="U3362" s="4" t="s">
        <v>1049</v>
      </c>
      <c r="V3362" s="4" t="s">
        <v>4372</v>
      </c>
      <c r="W3362" s="2" t="str">
        <f t="shared" si="423"/>
        <v>Scene trial subject.</v>
      </c>
    </row>
    <row r="3363" spans="1:23" ht="29" x14ac:dyDescent="0.35">
      <c r="A3363" s="4">
        <v>13362</v>
      </c>
      <c r="B3363" s="4" t="s">
        <v>374</v>
      </c>
      <c r="C3363" s="4">
        <v>43</v>
      </c>
      <c r="D3363" s="4" t="s">
        <v>1040</v>
      </c>
      <c r="E3363" s="4" t="s">
        <v>1045</v>
      </c>
      <c r="F3363" s="5">
        <v>42659</v>
      </c>
      <c r="G3363" s="6">
        <v>45685.676655092589</v>
      </c>
      <c r="H3363" s="9">
        <f t="shared" si="416"/>
        <v>3026</v>
      </c>
      <c r="I3363" s="4">
        <v>7.8</v>
      </c>
      <c r="J3363" s="4" t="str">
        <f t="shared" si="417"/>
        <v>Normal</v>
      </c>
      <c r="K3363" s="4">
        <v>3</v>
      </c>
      <c r="L3363" s="4" t="str">
        <f t="shared" si="418"/>
        <v>Low</v>
      </c>
      <c r="M3363" s="4">
        <v>6.5</v>
      </c>
      <c r="N3363" s="4" t="str">
        <f t="shared" si="419"/>
        <v>Moderate</v>
      </c>
      <c r="O3363" s="4">
        <v>44</v>
      </c>
      <c r="P3363" s="4" t="str">
        <f t="shared" si="420"/>
        <v>Poor</v>
      </c>
      <c r="Q3363" s="4">
        <v>7544</v>
      </c>
      <c r="R3363" s="4" t="str">
        <f t="shared" si="421"/>
        <v>Active</v>
      </c>
      <c r="S3363" s="4">
        <v>106</v>
      </c>
      <c r="T3363" s="4" t="str">
        <f t="shared" si="422"/>
        <v>High</v>
      </c>
      <c r="U3363" s="4" t="s">
        <v>1048</v>
      </c>
      <c r="V3363" s="4" t="s">
        <v>4373</v>
      </c>
      <c r="W3363" s="2" t="str">
        <f t="shared" si="423"/>
        <v>Form side keep.</v>
      </c>
    </row>
    <row r="3364" spans="1:23" ht="29" x14ac:dyDescent="0.35">
      <c r="A3364" s="4">
        <v>13363</v>
      </c>
      <c r="B3364" s="4" t="s">
        <v>637</v>
      </c>
      <c r="C3364" s="4">
        <v>48</v>
      </c>
      <c r="D3364" s="4" t="s">
        <v>1040</v>
      </c>
      <c r="E3364" s="4" t="s">
        <v>1044</v>
      </c>
      <c r="F3364" s="5">
        <v>45213</v>
      </c>
      <c r="G3364" s="6">
        <v>45704.67695601852</v>
      </c>
      <c r="H3364" s="9">
        <f t="shared" si="416"/>
        <v>491</v>
      </c>
      <c r="I3364" s="4">
        <v>5.2</v>
      </c>
      <c r="J3364" s="4" t="str">
        <f t="shared" si="417"/>
        <v>Unburdened</v>
      </c>
      <c r="K3364" s="4">
        <v>4</v>
      </c>
      <c r="L3364" s="4" t="str">
        <f t="shared" si="418"/>
        <v>Moderate</v>
      </c>
      <c r="M3364" s="4">
        <v>8.8000000000000007</v>
      </c>
      <c r="N3364" s="4" t="str">
        <f t="shared" si="419"/>
        <v>Well Rested</v>
      </c>
      <c r="O3364" s="4">
        <v>70</v>
      </c>
      <c r="P3364" s="4" t="str">
        <f t="shared" si="420"/>
        <v>Good</v>
      </c>
      <c r="Q3364" s="4">
        <v>5023</v>
      </c>
      <c r="R3364" s="4" t="str">
        <f t="shared" si="421"/>
        <v>Low Active</v>
      </c>
      <c r="S3364" s="4">
        <v>112</v>
      </c>
      <c r="T3364" s="4" t="str">
        <f t="shared" si="422"/>
        <v>High</v>
      </c>
      <c r="U3364" s="4" t="s">
        <v>1048</v>
      </c>
      <c r="V3364" s="4" t="s">
        <v>4374</v>
      </c>
      <c r="W3364" s="2" t="str">
        <f t="shared" si="423"/>
        <v>Toward nearly.</v>
      </c>
    </row>
    <row r="3365" spans="1:23" ht="29" x14ac:dyDescent="0.35">
      <c r="A3365" s="4">
        <v>13364</v>
      </c>
      <c r="B3365" s="4" t="s">
        <v>56</v>
      </c>
      <c r="C3365" s="4"/>
      <c r="D3365" s="4" t="s">
        <v>1038</v>
      </c>
      <c r="E3365" s="4" t="s">
        <v>1045</v>
      </c>
      <c r="F3365" s="5">
        <v>44103</v>
      </c>
      <c r="G3365" s="6">
        <v>45822.660578703697</v>
      </c>
      <c r="H3365" s="9">
        <f t="shared" si="416"/>
        <v>1719</v>
      </c>
      <c r="I3365" s="4">
        <v>6.5</v>
      </c>
      <c r="J3365" s="4" t="str">
        <f t="shared" si="417"/>
        <v>Unburdened</v>
      </c>
      <c r="K3365" s="4">
        <v>4</v>
      </c>
      <c r="L3365" s="4" t="str">
        <f t="shared" si="418"/>
        <v>Moderate</v>
      </c>
      <c r="M3365" s="4">
        <v>6.8</v>
      </c>
      <c r="N3365" s="4" t="str">
        <f t="shared" si="419"/>
        <v>Moderate</v>
      </c>
      <c r="O3365" s="4">
        <v>99</v>
      </c>
      <c r="P3365" s="4" t="str">
        <f t="shared" si="420"/>
        <v>Excellent</v>
      </c>
      <c r="Q3365" s="4">
        <v>2644</v>
      </c>
      <c r="R3365" s="4" t="str">
        <f t="shared" si="421"/>
        <v>Sedentary</v>
      </c>
      <c r="S3365" s="4">
        <v>86</v>
      </c>
      <c r="T3365" s="4" t="str">
        <f t="shared" si="422"/>
        <v>Normal</v>
      </c>
      <c r="U3365" s="4" t="s">
        <v>1048</v>
      </c>
      <c r="V3365" s="4" t="s">
        <v>4375</v>
      </c>
      <c r="W3365" s="2" t="str">
        <f t="shared" si="423"/>
        <v>Republican admit.</v>
      </c>
    </row>
    <row r="3366" spans="1:23" x14ac:dyDescent="0.35">
      <c r="A3366" s="4">
        <v>13365</v>
      </c>
      <c r="B3366" s="4" t="s">
        <v>100</v>
      </c>
      <c r="C3366" s="4">
        <v>54</v>
      </c>
      <c r="D3366" s="4" t="s">
        <v>1038</v>
      </c>
      <c r="E3366" s="4" t="s">
        <v>1044</v>
      </c>
      <c r="F3366" s="5">
        <v>43319</v>
      </c>
      <c r="G3366" s="6">
        <v>45821.406759259262</v>
      </c>
      <c r="H3366" s="9">
        <f t="shared" si="416"/>
        <v>2502</v>
      </c>
      <c r="I3366" s="4">
        <v>8.1999999999999993</v>
      </c>
      <c r="J3366" s="4" t="str">
        <f t="shared" si="417"/>
        <v>Normal</v>
      </c>
      <c r="K3366" s="4">
        <v>7</v>
      </c>
      <c r="L3366" s="4" t="str">
        <f t="shared" si="418"/>
        <v>High</v>
      </c>
      <c r="M3366" s="4">
        <v>7.6</v>
      </c>
      <c r="N3366" s="4" t="str">
        <f t="shared" si="419"/>
        <v>Moderate</v>
      </c>
      <c r="O3366" s="4">
        <v>63</v>
      </c>
      <c r="P3366" s="4" t="str">
        <f t="shared" si="420"/>
        <v>Average</v>
      </c>
      <c r="Q3366" s="4">
        <v>4052</v>
      </c>
      <c r="R3366" s="4" t="str">
        <f t="shared" si="421"/>
        <v>Sedentary</v>
      </c>
      <c r="S3366" s="4">
        <v>85</v>
      </c>
      <c r="T3366" s="4" t="str">
        <f t="shared" si="422"/>
        <v>Normal</v>
      </c>
      <c r="U3366" s="4" t="s">
        <v>1048</v>
      </c>
      <c r="V3366" s="4" t="s">
        <v>4082</v>
      </c>
      <c r="W3366" s="2" t="str">
        <f t="shared" si="423"/>
        <v>City.</v>
      </c>
    </row>
    <row r="3367" spans="1:23" ht="29" x14ac:dyDescent="0.35">
      <c r="A3367" s="4">
        <v>13366</v>
      </c>
      <c r="B3367" s="4" t="s">
        <v>149</v>
      </c>
      <c r="C3367" s="4">
        <v>35</v>
      </c>
      <c r="D3367" s="4" t="s">
        <v>1039</v>
      </c>
      <c r="E3367" s="4" t="s">
        <v>1045</v>
      </c>
      <c r="F3367" s="5">
        <v>42686</v>
      </c>
      <c r="G3367" s="6">
        <v>45712.022048611107</v>
      </c>
      <c r="H3367" s="9">
        <f t="shared" si="416"/>
        <v>3026</v>
      </c>
      <c r="I3367" s="4">
        <v>4.0999999999999996</v>
      </c>
      <c r="J3367" s="4" t="str">
        <f t="shared" si="417"/>
        <v>Unburdened</v>
      </c>
      <c r="K3367" s="4">
        <v>7</v>
      </c>
      <c r="L3367" s="4" t="str">
        <f t="shared" si="418"/>
        <v>High</v>
      </c>
      <c r="M3367" s="4">
        <v>5.3</v>
      </c>
      <c r="N3367" s="4" t="str">
        <f t="shared" si="419"/>
        <v>Sleep Deprived</v>
      </c>
      <c r="O3367" s="4">
        <v>90</v>
      </c>
      <c r="P3367" s="4" t="str">
        <f t="shared" si="420"/>
        <v>Excellent</v>
      </c>
      <c r="Q3367" s="4">
        <v>11783</v>
      </c>
      <c r="R3367" s="4" t="str">
        <f t="shared" si="421"/>
        <v>Highly Active</v>
      </c>
      <c r="S3367" s="4">
        <v>98</v>
      </c>
      <c r="T3367" s="4" t="str">
        <f t="shared" si="422"/>
        <v>Normal</v>
      </c>
      <c r="U3367" s="4" t="s">
        <v>1049</v>
      </c>
      <c r="V3367" s="4" t="s">
        <v>4376</v>
      </c>
      <c r="W3367" s="2" t="str">
        <f t="shared" si="423"/>
        <v>Measure never.</v>
      </c>
    </row>
    <row r="3368" spans="1:23" ht="29" x14ac:dyDescent="0.35">
      <c r="A3368" s="4">
        <v>13367</v>
      </c>
      <c r="B3368" s="4" t="s">
        <v>412</v>
      </c>
      <c r="C3368" s="4">
        <v>29</v>
      </c>
      <c r="D3368" s="4" t="s">
        <v>1038</v>
      </c>
      <c r="E3368" s="4" t="s">
        <v>1043</v>
      </c>
      <c r="F3368" s="5">
        <v>45093</v>
      </c>
      <c r="G3368" s="6">
        <v>45711.509467592587</v>
      </c>
      <c r="H3368" s="9">
        <f t="shared" si="416"/>
        <v>618</v>
      </c>
      <c r="I3368" s="4">
        <v>8.1</v>
      </c>
      <c r="J3368" s="4" t="str">
        <f t="shared" si="417"/>
        <v>Normal</v>
      </c>
      <c r="K3368" s="4">
        <v>9</v>
      </c>
      <c r="L3368" s="4" t="str">
        <f t="shared" si="418"/>
        <v>High</v>
      </c>
      <c r="M3368" s="4">
        <v>6.7</v>
      </c>
      <c r="N3368" s="4" t="str">
        <f t="shared" si="419"/>
        <v>Moderate</v>
      </c>
      <c r="O3368" s="4">
        <v>80</v>
      </c>
      <c r="P3368" s="4" t="str">
        <f t="shared" si="420"/>
        <v>Good</v>
      </c>
      <c r="Q3368" s="4">
        <v>7448</v>
      </c>
      <c r="R3368" s="4" t="str">
        <f t="shared" si="421"/>
        <v>Low Active</v>
      </c>
      <c r="S3368" s="4">
        <v>109</v>
      </c>
      <c r="T3368" s="4" t="str">
        <f t="shared" si="422"/>
        <v>High</v>
      </c>
      <c r="U3368" s="4" t="s">
        <v>1048</v>
      </c>
      <c r="V3368" s="4" t="s">
        <v>4377</v>
      </c>
      <c r="W3368" s="2" t="str">
        <f t="shared" si="423"/>
        <v>Force ten make.</v>
      </c>
    </row>
    <row r="3369" spans="1:23" ht="29" x14ac:dyDescent="0.35">
      <c r="A3369" s="4">
        <v>13368</v>
      </c>
      <c r="B3369" s="4" t="s">
        <v>88</v>
      </c>
      <c r="C3369" s="4">
        <v>25</v>
      </c>
      <c r="D3369" s="4" t="s">
        <v>1038</v>
      </c>
      <c r="E3369" s="4" t="s">
        <v>1045</v>
      </c>
      <c r="F3369" s="5">
        <v>44337</v>
      </c>
      <c r="G3369" s="6">
        <v>45694.66778935185</v>
      </c>
      <c r="H3369" s="9">
        <f t="shared" si="416"/>
        <v>1357</v>
      </c>
      <c r="I3369" s="4">
        <v>8.3000000000000007</v>
      </c>
      <c r="J3369" s="4" t="str">
        <f t="shared" si="417"/>
        <v>Normal</v>
      </c>
      <c r="K3369" s="4">
        <v>6</v>
      </c>
      <c r="L3369" s="4" t="str">
        <f t="shared" si="418"/>
        <v>Moderate</v>
      </c>
      <c r="M3369" s="4"/>
      <c r="N3369" s="4" t="str">
        <f t="shared" si="419"/>
        <v/>
      </c>
      <c r="O3369" s="4">
        <v>49</v>
      </c>
      <c r="P3369" s="4" t="str">
        <f t="shared" si="420"/>
        <v>Poor</v>
      </c>
      <c r="Q3369" s="4">
        <v>8350</v>
      </c>
      <c r="R3369" s="4" t="str">
        <f t="shared" si="421"/>
        <v>Active</v>
      </c>
      <c r="S3369" s="4">
        <v>118</v>
      </c>
      <c r="T3369" s="4" t="str">
        <f t="shared" si="422"/>
        <v>High</v>
      </c>
      <c r="U3369" s="4" t="s">
        <v>1049</v>
      </c>
      <c r="V3369" s="4" t="s">
        <v>4378</v>
      </c>
      <c r="W3369" s="2" t="str">
        <f t="shared" si="423"/>
        <v>Technology benefit.</v>
      </c>
    </row>
    <row r="3370" spans="1:23" ht="29" x14ac:dyDescent="0.35">
      <c r="A3370" s="4">
        <v>13369</v>
      </c>
      <c r="B3370" s="4" t="s">
        <v>138</v>
      </c>
      <c r="C3370" s="4">
        <v>42</v>
      </c>
      <c r="D3370" s="4" t="s">
        <v>1038</v>
      </c>
      <c r="E3370" s="4" t="s">
        <v>1043</v>
      </c>
      <c r="F3370" s="5">
        <v>44754</v>
      </c>
      <c r="G3370" s="6">
        <v>45816.501921296287</v>
      </c>
      <c r="H3370" s="9">
        <f t="shared" si="416"/>
        <v>1062</v>
      </c>
      <c r="I3370" s="4">
        <v>9.8000000000000007</v>
      </c>
      <c r="J3370" s="4" t="str">
        <f t="shared" si="417"/>
        <v>Normal</v>
      </c>
      <c r="K3370" s="4">
        <v>5</v>
      </c>
      <c r="L3370" s="4" t="str">
        <f t="shared" si="418"/>
        <v>Moderate</v>
      </c>
      <c r="M3370" s="4">
        <v>5.5</v>
      </c>
      <c r="N3370" s="4" t="str">
        <f t="shared" si="419"/>
        <v>Sleep Deprived</v>
      </c>
      <c r="O3370" s="4">
        <v>82</v>
      </c>
      <c r="P3370" s="4" t="str">
        <f t="shared" si="420"/>
        <v>Good</v>
      </c>
      <c r="Q3370" s="4">
        <v>8468</v>
      </c>
      <c r="R3370" s="4" t="str">
        <f t="shared" si="421"/>
        <v>Active</v>
      </c>
      <c r="S3370" s="4">
        <v>105</v>
      </c>
      <c r="T3370" s="4" t="str">
        <f t="shared" si="422"/>
        <v>High</v>
      </c>
      <c r="U3370" s="4" t="s">
        <v>1049</v>
      </c>
      <c r="V3370" s="4" t="s">
        <v>4379</v>
      </c>
      <c r="W3370" s="2" t="str">
        <f t="shared" si="423"/>
        <v>Sometimes job.</v>
      </c>
    </row>
    <row r="3371" spans="1:23" ht="29" x14ac:dyDescent="0.35">
      <c r="A3371" s="4">
        <v>13370</v>
      </c>
      <c r="B3371" s="4" t="s">
        <v>219</v>
      </c>
      <c r="C3371" s="4">
        <v>49</v>
      </c>
      <c r="D3371" s="4" t="s">
        <v>1040</v>
      </c>
      <c r="E3371" s="4" t="s">
        <v>1042</v>
      </c>
      <c r="F3371" s="5">
        <v>44410</v>
      </c>
      <c r="G3371" s="6">
        <v>45747.992118055547</v>
      </c>
      <c r="H3371" s="9">
        <f t="shared" si="416"/>
        <v>1337</v>
      </c>
      <c r="I3371" s="4">
        <v>5.6</v>
      </c>
      <c r="J3371" s="4" t="str">
        <f t="shared" si="417"/>
        <v>Unburdened</v>
      </c>
      <c r="K3371" s="4">
        <v>8</v>
      </c>
      <c r="L3371" s="4" t="str">
        <f t="shared" si="418"/>
        <v>High</v>
      </c>
      <c r="M3371" s="4">
        <v>7.7</v>
      </c>
      <c r="N3371" s="4" t="str">
        <f t="shared" si="419"/>
        <v>Moderate</v>
      </c>
      <c r="O3371" s="4">
        <v>50</v>
      </c>
      <c r="P3371" s="4" t="str">
        <f t="shared" si="420"/>
        <v>Average</v>
      </c>
      <c r="Q3371" s="4">
        <v>7907</v>
      </c>
      <c r="R3371" s="4" t="str">
        <f t="shared" si="421"/>
        <v>Active</v>
      </c>
      <c r="S3371" s="4">
        <v>62</v>
      </c>
      <c r="T3371" s="4" t="str">
        <f t="shared" si="422"/>
        <v>Normal</v>
      </c>
      <c r="U3371" s="4" t="s">
        <v>1049</v>
      </c>
      <c r="V3371" s="4" t="s">
        <v>4380</v>
      </c>
      <c r="W3371" s="2" t="str">
        <f t="shared" si="423"/>
        <v>Throw national.</v>
      </c>
    </row>
    <row r="3372" spans="1:23" ht="29" x14ac:dyDescent="0.35">
      <c r="A3372" s="4">
        <v>13371</v>
      </c>
      <c r="B3372" s="4" t="s">
        <v>756</v>
      </c>
      <c r="C3372" s="4">
        <v>43</v>
      </c>
      <c r="D3372" s="4" t="s">
        <v>1039</v>
      </c>
      <c r="E3372" s="4" t="s">
        <v>1044</v>
      </c>
      <c r="F3372" s="5">
        <v>44323</v>
      </c>
      <c r="G3372" s="6">
        <v>45807.332615740743</v>
      </c>
      <c r="H3372" s="9">
        <f t="shared" si="416"/>
        <v>1484</v>
      </c>
      <c r="I3372" s="4">
        <v>10.199999999999999</v>
      </c>
      <c r="J3372" s="4" t="str">
        <f t="shared" si="417"/>
        <v>Overloaded</v>
      </c>
      <c r="K3372" s="4">
        <v>7</v>
      </c>
      <c r="L3372" s="4" t="str">
        <f t="shared" si="418"/>
        <v>High</v>
      </c>
      <c r="M3372" s="4">
        <v>4.0999999999999996</v>
      </c>
      <c r="N3372" s="4" t="str">
        <f t="shared" si="419"/>
        <v>Sleep Deprived</v>
      </c>
      <c r="O3372" s="4">
        <v>76</v>
      </c>
      <c r="P3372" s="4" t="str">
        <f t="shared" si="420"/>
        <v>Good</v>
      </c>
      <c r="Q3372" s="4">
        <v>2717</v>
      </c>
      <c r="R3372" s="4" t="str">
        <f t="shared" si="421"/>
        <v>Sedentary</v>
      </c>
      <c r="S3372" s="4">
        <v>108</v>
      </c>
      <c r="T3372" s="4" t="str">
        <f t="shared" si="422"/>
        <v>High</v>
      </c>
      <c r="U3372" s="4" t="s">
        <v>1048</v>
      </c>
      <c r="V3372" s="4" t="s">
        <v>4381</v>
      </c>
      <c r="W3372" s="2" t="str">
        <f t="shared" si="423"/>
        <v>Technology near.</v>
      </c>
    </row>
    <row r="3373" spans="1:23" ht="43.5" x14ac:dyDescent="0.35">
      <c r="A3373" s="4">
        <v>13372</v>
      </c>
      <c r="B3373" s="4" t="s">
        <v>127</v>
      </c>
      <c r="C3373" s="4">
        <v>35</v>
      </c>
      <c r="D3373" s="4" t="s">
        <v>1039</v>
      </c>
      <c r="E3373" s="4" t="s">
        <v>1042</v>
      </c>
      <c r="F3373" s="5">
        <v>42840</v>
      </c>
      <c r="G3373" s="6">
        <v>45778.370856481481</v>
      </c>
      <c r="H3373" s="9">
        <f t="shared" si="416"/>
        <v>2938</v>
      </c>
      <c r="I3373" s="4">
        <v>12</v>
      </c>
      <c r="J3373" s="4" t="str">
        <f t="shared" si="417"/>
        <v>Overloaded</v>
      </c>
      <c r="K3373" s="4">
        <v>3</v>
      </c>
      <c r="L3373" s="4" t="str">
        <f t="shared" si="418"/>
        <v>Low</v>
      </c>
      <c r="M3373" s="4">
        <v>8.1</v>
      </c>
      <c r="N3373" s="4" t="str">
        <f t="shared" si="419"/>
        <v>Well Rested</v>
      </c>
      <c r="O3373" s="4">
        <v>59</v>
      </c>
      <c r="P3373" s="4" t="str">
        <f t="shared" si="420"/>
        <v>Average</v>
      </c>
      <c r="Q3373" s="4">
        <v>11940</v>
      </c>
      <c r="R3373" s="4" t="str">
        <f t="shared" si="421"/>
        <v>Highly Active</v>
      </c>
      <c r="S3373" s="4">
        <v>74</v>
      </c>
      <c r="T3373" s="4" t="str">
        <f t="shared" si="422"/>
        <v>Normal</v>
      </c>
      <c r="U3373" s="4" t="s">
        <v>1049</v>
      </c>
      <c r="V3373" s="4" t="s">
        <v>4382</v>
      </c>
      <c r="W3373" s="2" t="str">
        <f t="shared" si="423"/>
        <v>Interest marriage address.</v>
      </c>
    </row>
    <row r="3374" spans="1:23" ht="29" x14ac:dyDescent="0.35">
      <c r="A3374" s="4">
        <v>13373</v>
      </c>
      <c r="B3374" s="4" t="s">
        <v>171</v>
      </c>
      <c r="C3374" s="4">
        <v>21</v>
      </c>
      <c r="D3374" s="4" t="s">
        <v>1040</v>
      </c>
      <c r="E3374" s="4" t="s">
        <v>1041</v>
      </c>
      <c r="F3374" s="5">
        <v>42375</v>
      </c>
      <c r="G3374" s="6">
        <v>45772.675821759258</v>
      </c>
      <c r="H3374" s="9">
        <f t="shared" si="416"/>
        <v>3397</v>
      </c>
      <c r="I3374" s="4">
        <v>4.9000000000000004</v>
      </c>
      <c r="J3374" s="4" t="str">
        <f t="shared" si="417"/>
        <v>Unburdened</v>
      </c>
      <c r="K3374" s="4">
        <v>3</v>
      </c>
      <c r="L3374" s="4" t="str">
        <f t="shared" si="418"/>
        <v>Low</v>
      </c>
      <c r="M3374" s="4"/>
      <c r="N3374" s="4" t="str">
        <f t="shared" si="419"/>
        <v/>
      </c>
      <c r="O3374" s="4">
        <v>96</v>
      </c>
      <c r="P3374" s="4" t="str">
        <f t="shared" si="420"/>
        <v>Excellent</v>
      </c>
      <c r="Q3374" s="4">
        <v>12271</v>
      </c>
      <c r="R3374" s="4" t="str">
        <f t="shared" si="421"/>
        <v>Highly Active</v>
      </c>
      <c r="S3374" s="4">
        <v>110</v>
      </c>
      <c r="T3374" s="4" t="str">
        <f t="shared" si="422"/>
        <v>High</v>
      </c>
      <c r="U3374" s="4" t="s">
        <v>1048</v>
      </c>
      <c r="V3374" s="4" t="s">
        <v>4383</v>
      </c>
      <c r="W3374" s="2" t="str">
        <f t="shared" si="423"/>
        <v>Big enter reality.</v>
      </c>
    </row>
    <row r="3375" spans="1:23" ht="29" x14ac:dyDescent="0.35">
      <c r="A3375" s="4">
        <v>13374</v>
      </c>
      <c r="B3375" s="4" t="s">
        <v>38</v>
      </c>
      <c r="C3375" s="4">
        <v>58</v>
      </c>
      <c r="D3375" s="4" t="s">
        <v>1038</v>
      </c>
      <c r="E3375" s="4" t="s">
        <v>1045</v>
      </c>
      <c r="F3375" s="5">
        <v>45464</v>
      </c>
      <c r="G3375" s="6">
        <v>45830.597581018519</v>
      </c>
      <c r="H3375" s="9">
        <f t="shared" si="416"/>
        <v>366</v>
      </c>
      <c r="I3375" s="4"/>
      <c r="J3375" s="4" t="str">
        <f t="shared" si="417"/>
        <v/>
      </c>
      <c r="K3375" s="4">
        <v>5</v>
      </c>
      <c r="L3375" s="4" t="str">
        <f t="shared" si="418"/>
        <v>Moderate</v>
      </c>
      <c r="M3375" s="4"/>
      <c r="N3375" s="4" t="str">
        <f t="shared" si="419"/>
        <v/>
      </c>
      <c r="O3375" s="4">
        <v>43</v>
      </c>
      <c r="P3375" s="4" t="str">
        <f t="shared" si="420"/>
        <v>Poor</v>
      </c>
      <c r="Q3375" s="4">
        <v>6203</v>
      </c>
      <c r="R3375" s="4" t="str">
        <f t="shared" si="421"/>
        <v>Low Active</v>
      </c>
      <c r="S3375" s="4">
        <v>110</v>
      </c>
      <c r="T3375" s="4" t="str">
        <f t="shared" si="422"/>
        <v>High</v>
      </c>
      <c r="U3375" s="4" t="s">
        <v>1048</v>
      </c>
      <c r="V3375" s="4" t="s">
        <v>4384</v>
      </c>
      <c r="W3375" s="2" t="str">
        <f t="shared" si="423"/>
        <v>Animal draw specific.</v>
      </c>
    </row>
    <row r="3376" spans="1:23" ht="29" x14ac:dyDescent="0.35">
      <c r="A3376" s="4">
        <v>13375</v>
      </c>
      <c r="B3376" s="4" t="s">
        <v>15</v>
      </c>
      <c r="C3376" s="4"/>
      <c r="D3376" s="4" t="s">
        <v>1040</v>
      </c>
      <c r="E3376" s="4" t="s">
        <v>1045</v>
      </c>
      <c r="F3376" s="5">
        <v>45344</v>
      </c>
      <c r="G3376" s="6">
        <v>45709.211400462962</v>
      </c>
      <c r="H3376" s="9">
        <f t="shared" si="416"/>
        <v>365</v>
      </c>
      <c r="I3376" s="4">
        <v>5.8</v>
      </c>
      <c r="J3376" s="4" t="str">
        <f t="shared" si="417"/>
        <v>Unburdened</v>
      </c>
      <c r="K3376" s="4">
        <v>1</v>
      </c>
      <c r="L3376" s="4" t="str">
        <f t="shared" si="418"/>
        <v>Low</v>
      </c>
      <c r="M3376" s="4">
        <v>5.4</v>
      </c>
      <c r="N3376" s="4" t="str">
        <f t="shared" si="419"/>
        <v>Sleep Deprived</v>
      </c>
      <c r="O3376" s="4">
        <v>47</v>
      </c>
      <c r="P3376" s="4" t="str">
        <f t="shared" si="420"/>
        <v>Poor</v>
      </c>
      <c r="Q3376" s="4">
        <v>5954</v>
      </c>
      <c r="R3376" s="4" t="str">
        <f t="shared" si="421"/>
        <v>Low Active</v>
      </c>
      <c r="S3376" s="4">
        <v>101</v>
      </c>
      <c r="T3376" s="4" t="str">
        <f t="shared" si="422"/>
        <v>High</v>
      </c>
      <c r="U3376" s="4" t="s">
        <v>1049</v>
      </c>
      <c r="V3376" s="4" t="s">
        <v>4385</v>
      </c>
      <c r="W3376" s="2" t="str">
        <f t="shared" si="423"/>
        <v>Myself item.</v>
      </c>
    </row>
    <row r="3377" spans="1:23" x14ac:dyDescent="0.35">
      <c r="A3377" s="4">
        <v>13376</v>
      </c>
      <c r="B3377" s="4" t="s">
        <v>80</v>
      </c>
      <c r="C3377" s="4">
        <v>54</v>
      </c>
      <c r="D3377" s="4" t="s">
        <v>1040</v>
      </c>
      <c r="E3377" s="4" t="s">
        <v>1047</v>
      </c>
      <c r="F3377" s="5">
        <v>44982</v>
      </c>
      <c r="G3377" s="6">
        <v>45821.395312499997</v>
      </c>
      <c r="H3377" s="9">
        <f t="shared" si="416"/>
        <v>839</v>
      </c>
      <c r="I3377" s="4">
        <v>6.3</v>
      </c>
      <c r="J3377" s="4" t="str">
        <f t="shared" si="417"/>
        <v>Unburdened</v>
      </c>
      <c r="K3377" s="4">
        <v>7</v>
      </c>
      <c r="L3377" s="4" t="str">
        <f t="shared" si="418"/>
        <v>High</v>
      </c>
      <c r="M3377" s="4">
        <v>8.8000000000000007</v>
      </c>
      <c r="N3377" s="4" t="str">
        <f t="shared" si="419"/>
        <v>Well Rested</v>
      </c>
      <c r="O3377" s="4">
        <v>44</v>
      </c>
      <c r="P3377" s="4" t="str">
        <f t="shared" si="420"/>
        <v>Poor</v>
      </c>
      <c r="Q3377" s="4">
        <v>7174</v>
      </c>
      <c r="R3377" s="4" t="str">
        <f t="shared" si="421"/>
        <v>Low Active</v>
      </c>
      <c r="S3377" s="4">
        <v>72</v>
      </c>
      <c r="T3377" s="4" t="str">
        <f t="shared" si="422"/>
        <v>Normal</v>
      </c>
      <c r="U3377" s="4" t="s">
        <v>1049</v>
      </c>
      <c r="V3377" s="4" t="s">
        <v>4386</v>
      </c>
      <c r="W3377" s="2" t="str">
        <f t="shared" si="423"/>
        <v>Song party.</v>
      </c>
    </row>
    <row r="3378" spans="1:23" ht="29" x14ac:dyDescent="0.35">
      <c r="A3378" s="4">
        <v>13377</v>
      </c>
      <c r="B3378" s="4" t="s">
        <v>723</v>
      </c>
      <c r="C3378" s="4">
        <v>28</v>
      </c>
      <c r="D3378" s="4" t="s">
        <v>1038</v>
      </c>
      <c r="E3378" s="4" t="s">
        <v>1043</v>
      </c>
      <c r="F3378" s="5">
        <v>44967</v>
      </c>
      <c r="G3378" s="6">
        <v>45710.409444444442</v>
      </c>
      <c r="H3378" s="9">
        <f t="shared" si="416"/>
        <v>743</v>
      </c>
      <c r="I3378" s="4">
        <v>7.6</v>
      </c>
      <c r="J3378" s="4" t="str">
        <f t="shared" si="417"/>
        <v>Normal</v>
      </c>
      <c r="K3378" s="4">
        <v>6</v>
      </c>
      <c r="L3378" s="4" t="str">
        <f t="shared" si="418"/>
        <v>Moderate</v>
      </c>
      <c r="M3378" s="4">
        <v>6.1</v>
      </c>
      <c r="N3378" s="4" t="str">
        <f t="shared" si="419"/>
        <v>Moderate</v>
      </c>
      <c r="O3378" s="4">
        <v>98</v>
      </c>
      <c r="P3378" s="4" t="str">
        <f t="shared" si="420"/>
        <v>Excellent</v>
      </c>
      <c r="Q3378" s="4">
        <v>14618</v>
      </c>
      <c r="R3378" s="4" t="str">
        <f t="shared" si="421"/>
        <v>Highly Active</v>
      </c>
      <c r="S3378" s="4">
        <v>61</v>
      </c>
      <c r="T3378" s="4" t="str">
        <f t="shared" si="422"/>
        <v>Normal</v>
      </c>
      <c r="U3378" s="4" t="s">
        <v>1048</v>
      </c>
      <c r="V3378" s="4" t="s">
        <v>4387</v>
      </c>
      <c r="W3378" s="2" t="str">
        <f t="shared" si="423"/>
        <v>Answer for of clear.</v>
      </c>
    </row>
    <row r="3379" spans="1:23" ht="29" x14ac:dyDescent="0.35">
      <c r="A3379" s="4">
        <v>13378</v>
      </c>
      <c r="B3379" s="4" t="s">
        <v>23</v>
      </c>
      <c r="C3379" s="4">
        <v>47</v>
      </c>
      <c r="D3379" s="4" t="s">
        <v>1040</v>
      </c>
      <c r="E3379" s="4"/>
      <c r="F3379" s="5">
        <v>42477</v>
      </c>
      <c r="G3379" s="6">
        <v>45791.076354166667</v>
      </c>
      <c r="H3379" s="9">
        <f t="shared" si="416"/>
        <v>3314</v>
      </c>
      <c r="I3379" s="4">
        <v>5.7</v>
      </c>
      <c r="J3379" s="4" t="str">
        <f t="shared" si="417"/>
        <v>Unburdened</v>
      </c>
      <c r="K3379" s="4">
        <v>5</v>
      </c>
      <c r="L3379" s="4" t="str">
        <f t="shared" si="418"/>
        <v>Moderate</v>
      </c>
      <c r="M3379" s="4">
        <v>8.4</v>
      </c>
      <c r="N3379" s="4" t="str">
        <f t="shared" si="419"/>
        <v>Well Rested</v>
      </c>
      <c r="O3379" s="4">
        <v>74</v>
      </c>
      <c r="P3379" s="4" t="str">
        <f t="shared" si="420"/>
        <v>Good</v>
      </c>
      <c r="Q3379" s="4">
        <v>3548</v>
      </c>
      <c r="R3379" s="4" t="str">
        <f t="shared" si="421"/>
        <v>Sedentary</v>
      </c>
      <c r="S3379" s="4">
        <v>103</v>
      </c>
      <c r="T3379" s="4" t="str">
        <f t="shared" si="422"/>
        <v>High</v>
      </c>
      <c r="U3379" s="4" t="s">
        <v>1049</v>
      </c>
      <c r="V3379" s="4" t="s">
        <v>4388</v>
      </c>
      <c r="W3379" s="2" t="str">
        <f t="shared" si="423"/>
        <v>Civil live raise.</v>
      </c>
    </row>
    <row r="3380" spans="1:23" ht="29" x14ac:dyDescent="0.35">
      <c r="A3380" s="4">
        <v>13379</v>
      </c>
      <c r="B3380" s="4" t="s">
        <v>757</v>
      </c>
      <c r="C3380" s="4">
        <v>50</v>
      </c>
      <c r="D3380" s="4" t="s">
        <v>1038</v>
      </c>
      <c r="E3380" s="4" t="s">
        <v>1042</v>
      </c>
      <c r="F3380" s="5">
        <v>42768</v>
      </c>
      <c r="G3380" s="6">
        <v>45713.71875</v>
      </c>
      <c r="H3380" s="9">
        <f t="shared" si="416"/>
        <v>2945</v>
      </c>
      <c r="I3380" s="4">
        <v>10.7</v>
      </c>
      <c r="J3380" s="4" t="str">
        <f t="shared" si="417"/>
        <v>Overloaded</v>
      </c>
      <c r="K3380" s="4">
        <v>3</v>
      </c>
      <c r="L3380" s="4" t="str">
        <f t="shared" si="418"/>
        <v>Low</v>
      </c>
      <c r="M3380" s="4">
        <v>7.9</v>
      </c>
      <c r="N3380" s="4" t="str">
        <f t="shared" si="419"/>
        <v>Moderate</v>
      </c>
      <c r="O3380" s="4">
        <v>87</v>
      </c>
      <c r="P3380" s="4" t="str">
        <f t="shared" si="420"/>
        <v>Excellent</v>
      </c>
      <c r="Q3380" s="4">
        <v>10351</v>
      </c>
      <c r="R3380" s="4" t="str">
        <f t="shared" si="421"/>
        <v>Highly Active</v>
      </c>
      <c r="S3380" s="4">
        <v>75</v>
      </c>
      <c r="T3380" s="4" t="str">
        <f t="shared" si="422"/>
        <v>Normal</v>
      </c>
      <c r="U3380" s="4" t="s">
        <v>1048</v>
      </c>
      <c r="V3380" s="4" t="s">
        <v>4389</v>
      </c>
      <c r="W3380" s="2" t="str">
        <f t="shared" si="423"/>
        <v>Ability rest common.</v>
      </c>
    </row>
    <row r="3381" spans="1:23" ht="43.5" x14ac:dyDescent="0.35">
      <c r="A3381" s="4">
        <v>13380</v>
      </c>
      <c r="B3381" s="4" t="s">
        <v>461</v>
      </c>
      <c r="C3381" s="4">
        <v>38</v>
      </c>
      <c r="D3381" s="4" t="s">
        <v>1040</v>
      </c>
      <c r="E3381" s="4" t="s">
        <v>1043</v>
      </c>
      <c r="F3381" s="5">
        <v>42267</v>
      </c>
      <c r="G3381" s="6">
        <v>45699.350208333337</v>
      </c>
      <c r="H3381" s="9">
        <f t="shared" si="416"/>
        <v>3432</v>
      </c>
      <c r="I3381" s="4">
        <v>9.4</v>
      </c>
      <c r="J3381" s="4" t="str">
        <f t="shared" si="417"/>
        <v>Normal</v>
      </c>
      <c r="K3381" s="4">
        <v>4</v>
      </c>
      <c r="L3381" s="4" t="str">
        <f t="shared" si="418"/>
        <v>Moderate</v>
      </c>
      <c r="M3381" s="4">
        <v>7.4</v>
      </c>
      <c r="N3381" s="4" t="str">
        <f t="shared" si="419"/>
        <v>Moderate</v>
      </c>
      <c r="O3381" s="4">
        <v>47</v>
      </c>
      <c r="P3381" s="4" t="str">
        <f t="shared" si="420"/>
        <v>Poor</v>
      </c>
      <c r="Q3381" s="4">
        <v>5514</v>
      </c>
      <c r="R3381" s="4" t="str">
        <f t="shared" si="421"/>
        <v>Low Active</v>
      </c>
      <c r="S3381" s="4">
        <v>67</v>
      </c>
      <c r="T3381" s="4" t="str">
        <f t="shared" si="422"/>
        <v>Normal</v>
      </c>
      <c r="U3381" s="4" t="s">
        <v>1049</v>
      </c>
      <c r="V3381" s="4" t="s">
        <v>4390</v>
      </c>
      <c r="W3381" s="2" t="str">
        <f t="shared" si="423"/>
        <v>Happy mention share.</v>
      </c>
    </row>
    <row r="3382" spans="1:23" ht="29" x14ac:dyDescent="0.35">
      <c r="A3382" s="4">
        <v>13381</v>
      </c>
      <c r="B3382" s="4" t="s">
        <v>397</v>
      </c>
      <c r="C3382" s="4">
        <v>31</v>
      </c>
      <c r="D3382" s="4" t="s">
        <v>1039</v>
      </c>
      <c r="E3382" s="4" t="s">
        <v>1044</v>
      </c>
      <c r="F3382" s="5">
        <v>43039</v>
      </c>
      <c r="G3382" s="6">
        <v>45841.694803240738</v>
      </c>
      <c r="H3382" s="9">
        <f t="shared" si="416"/>
        <v>2802</v>
      </c>
      <c r="I3382" s="4">
        <v>7.1</v>
      </c>
      <c r="J3382" s="4" t="str">
        <f t="shared" si="417"/>
        <v>Normal</v>
      </c>
      <c r="K3382" s="4">
        <v>4</v>
      </c>
      <c r="L3382" s="4" t="str">
        <f t="shared" si="418"/>
        <v>Moderate</v>
      </c>
      <c r="M3382" s="4">
        <v>8.4</v>
      </c>
      <c r="N3382" s="4" t="str">
        <f t="shared" si="419"/>
        <v>Well Rested</v>
      </c>
      <c r="O3382" s="4">
        <v>43</v>
      </c>
      <c r="P3382" s="4" t="str">
        <f t="shared" si="420"/>
        <v>Poor</v>
      </c>
      <c r="Q3382" s="4">
        <v>2732</v>
      </c>
      <c r="R3382" s="4" t="str">
        <f t="shared" si="421"/>
        <v>Sedentary</v>
      </c>
      <c r="S3382" s="4">
        <v>88</v>
      </c>
      <c r="T3382" s="4" t="str">
        <f t="shared" si="422"/>
        <v>Normal</v>
      </c>
      <c r="U3382" s="4" t="s">
        <v>1049</v>
      </c>
      <c r="V3382" s="4" t="s">
        <v>4391</v>
      </c>
      <c r="W3382" s="2" t="str">
        <f t="shared" si="423"/>
        <v>To clear agree.</v>
      </c>
    </row>
    <row r="3383" spans="1:23" ht="43.5" x14ac:dyDescent="0.35">
      <c r="A3383" s="4">
        <v>13382</v>
      </c>
      <c r="B3383" s="4" t="s">
        <v>47</v>
      </c>
      <c r="C3383" s="4">
        <v>54</v>
      </c>
      <c r="D3383" s="4" t="s">
        <v>1040</v>
      </c>
      <c r="E3383" s="4" t="s">
        <v>1044</v>
      </c>
      <c r="F3383" s="5">
        <v>42623</v>
      </c>
      <c r="G3383" s="6">
        <v>45676.687627314823</v>
      </c>
      <c r="H3383" s="9">
        <f t="shared" si="416"/>
        <v>3053</v>
      </c>
      <c r="I3383" s="4">
        <v>8.6</v>
      </c>
      <c r="J3383" s="4" t="str">
        <f t="shared" si="417"/>
        <v>Normal</v>
      </c>
      <c r="K3383" s="4">
        <v>5</v>
      </c>
      <c r="L3383" s="4" t="str">
        <f t="shared" si="418"/>
        <v>Moderate</v>
      </c>
      <c r="M3383" s="4">
        <v>8.6</v>
      </c>
      <c r="N3383" s="4" t="str">
        <f t="shared" si="419"/>
        <v>Well Rested</v>
      </c>
      <c r="O3383" s="4">
        <v>82</v>
      </c>
      <c r="P3383" s="4" t="str">
        <f t="shared" si="420"/>
        <v>Good</v>
      </c>
      <c r="Q3383" s="4">
        <v>4673</v>
      </c>
      <c r="R3383" s="4" t="str">
        <f t="shared" si="421"/>
        <v>Sedentary</v>
      </c>
      <c r="S3383" s="4">
        <v>85</v>
      </c>
      <c r="T3383" s="4" t="str">
        <f t="shared" si="422"/>
        <v>Normal</v>
      </c>
      <c r="U3383" s="4" t="s">
        <v>1049</v>
      </c>
      <c r="V3383" s="4" t="s">
        <v>4392</v>
      </c>
      <c r="W3383" s="2" t="str">
        <f t="shared" si="423"/>
        <v>Career American himself.</v>
      </c>
    </row>
    <row r="3384" spans="1:23" ht="29" x14ac:dyDescent="0.35">
      <c r="A3384" s="4">
        <v>13383</v>
      </c>
      <c r="B3384" s="4" t="s">
        <v>86</v>
      </c>
      <c r="C3384" s="4">
        <v>22</v>
      </c>
      <c r="D3384" s="4" t="s">
        <v>1040</v>
      </c>
      <c r="E3384" s="4" t="s">
        <v>1043</v>
      </c>
      <c r="F3384" s="5">
        <v>44545</v>
      </c>
      <c r="G3384" s="6">
        <v>45825.718680555547</v>
      </c>
      <c r="H3384" s="9">
        <f t="shared" si="416"/>
        <v>1280</v>
      </c>
      <c r="I3384" s="4">
        <v>8.8000000000000007</v>
      </c>
      <c r="J3384" s="4" t="str">
        <f t="shared" si="417"/>
        <v>Normal</v>
      </c>
      <c r="K3384" s="4">
        <v>6</v>
      </c>
      <c r="L3384" s="4" t="str">
        <f t="shared" si="418"/>
        <v>Moderate</v>
      </c>
      <c r="M3384" s="4">
        <v>4.8</v>
      </c>
      <c r="N3384" s="4" t="str">
        <f t="shared" si="419"/>
        <v>Sleep Deprived</v>
      </c>
      <c r="O3384" s="4">
        <v>49</v>
      </c>
      <c r="P3384" s="4" t="str">
        <f t="shared" si="420"/>
        <v>Poor</v>
      </c>
      <c r="Q3384" s="4">
        <v>10087</v>
      </c>
      <c r="R3384" s="4" t="str">
        <f t="shared" si="421"/>
        <v>Highly Active</v>
      </c>
      <c r="S3384" s="4">
        <v>77</v>
      </c>
      <c r="T3384" s="4" t="str">
        <f t="shared" si="422"/>
        <v>Normal</v>
      </c>
      <c r="U3384" s="4" t="s">
        <v>1049</v>
      </c>
      <c r="V3384" s="4" t="s">
        <v>4393</v>
      </c>
      <c r="W3384" s="2" t="str">
        <f t="shared" si="423"/>
        <v>Lead wear throughout.</v>
      </c>
    </row>
    <row r="3385" spans="1:23" ht="29" x14ac:dyDescent="0.35">
      <c r="A3385" s="4">
        <v>13384</v>
      </c>
      <c r="B3385" s="4" t="s">
        <v>136</v>
      </c>
      <c r="C3385" s="4">
        <v>59</v>
      </c>
      <c r="D3385" s="4" t="s">
        <v>1040</v>
      </c>
      <c r="E3385" s="4" t="s">
        <v>1041</v>
      </c>
      <c r="F3385" s="5">
        <v>43853</v>
      </c>
      <c r="G3385" s="6">
        <v>45706.364502314813</v>
      </c>
      <c r="H3385" s="9">
        <f t="shared" si="416"/>
        <v>1853</v>
      </c>
      <c r="I3385" s="4">
        <v>9.9</v>
      </c>
      <c r="J3385" s="4" t="str">
        <f t="shared" si="417"/>
        <v>Normal</v>
      </c>
      <c r="K3385" s="4">
        <v>3</v>
      </c>
      <c r="L3385" s="4" t="str">
        <f t="shared" si="418"/>
        <v>Low</v>
      </c>
      <c r="M3385" s="4">
        <v>7.3</v>
      </c>
      <c r="N3385" s="4" t="str">
        <f t="shared" si="419"/>
        <v>Moderate</v>
      </c>
      <c r="O3385" s="4"/>
      <c r="P3385" s="4" t="str">
        <f t="shared" si="420"/>
        <v/>
      </c>
      <c r="Q3385" s="4">
        <v>6823</v>
      </c>
      <c r="R3385" s="4" t="str">
        <f t="shared" si="421"/>
        <v>Low Active</v>
      </c>
      <c r="S3385" s="4">
        <v>96</v>
      </c>
      <c r="T3385" s="4" t="str">
        <f t="shared" si="422"/>
        <v>Normal</v>
      </c>
      <c r="U3385" s="4" t="s">
        <v>1048</v>
      </c>
      <c r="V3385" s="4" t="s">
        <v>4394</v>
      </c>
      <c r="W3385" s="2" t="str">
        <f t="shared" si="423"/>
        <v>List indeed discussion.</v>
      </c>
    </row>
    <row r="3386" spans="1:23" x14ac:dyDescent="0.35">
      <c r="A3386" s="4">
        <v>13385</v>
      </c>
      <c r="B3386" s="4" t="s">
        <v>89</v>
      </c>
      <c r="C3386" s="4">
        <v>40</v>
      </c>
      <c r="D3386" s="4" t="s">
        <v>1038</v>
      </c>
      <c r="E3386" s="4"/>
      <c r="F3386" s="5">
        <v>43948</v>
      </c>
      <c r="G3386" s="6">
        <v>45759.886678240742</v>
      </c>
      <c r="H3386" s="9">
        <f t="shared" si="416"/>
        <v>1811</v>
      </c>
      <c r="I3386" s="4">
        <v>11.1</v>
      </c>
      <c r="J3386" s="4" t="str">
        <f t="shared" si="417"/>
        <v>Overloaded</v>
      </c>
      <c r="K3386" s="4">
        <v>3</v>
      </c>
      <c r="L3386" s="4" t="str">
        <f t="shared" si="418"/>
        <v>Low</v>
      </c>
      <c r="M3386" s="4">
        <v>7.2</v>
      </c>
      <c r="N3386" s="4" t="str">
        <f t="shared" si="419"/>
        <v>Moderate</v>
      </c>
      <c r="O3386" s="4">
        <v>93</v>
      </c>
      <c r="P3386" s="4" t="str">
        <f t="shared" si="420"/>
        <v>Excellent</v>
      </c>
      <c r="Q3386" s="4">
        <v>11888</v>
      </c>
      <c r="R3386" s="4" t="str">
        <f t="shared" si="421"/>
        <v>Highly Active</v>
      </c>
      <c r="S3386" s="4">
        <v>64</v>
      </c>
      <c r="T3386" s="4" t="str">
        <f t="shared" si="422"/>
        <v>Normal</v>
      </c>
      <c r="U3386" s="4" t="s">
        <v>1048</v>
      </c>
      <c r="V3386" s="4" t="s">
        <v>4395</v>
      </c>
      <c r="W3386" s="2" t="str">
        <f t="shared" si="423"/>
        <v>Simply past.</v>
      </c>
    </row>
    <row r="3387" spans="1:23" ht="29" x14ac:dyDescent="0.35">
      <c r="A3387" s="4">
        <v>13386</v>
      </c>
      <c r="B3387" s="4" t="s">
        <v>156</v>
      </c>
      <c r="C3387" s="4">
        <v>50</v>
      </c>
      <c r="D3387" s="4" t="s">
        <v>1039</v>
      </c>
      <c r="E3387" s="4" t="s">
        <v>1041</v>
      </c>
      <c r="F3387" s="5">
        <v>43102</v>
      </c>
      <c r="G3387" s="6">
        <v>45775.135694444441</v>
      </c>
      <c r="H3387" s="9">
        <f t="shared" si="416"/>
        <v>2673</v>
      </c>
      <c r="I3387" s="4"/>
      <c r="J3387" s="4" t="str">
        <f t="shared" si="417"/>
        <v/>
      </c>
      <c r="K3387" s="4">
        <v>2</v>
      </c>
      <c r="L3387" s="4" t="str">
        <f t="shared" si="418"/>
        <v>Low</v>
      </c>
      <c r="M3387" s="4">
        <v>6.4</v>
      </c>
      <c r="N3387" s="4" t="str">
        <f t="shared" si="419"/>
        <v>Moderate</v>
      </c>
      <c r="O3387" s="4">
        <v>86</v>
      </c>
      <c r="P3387" s="4" t="str">
        <f t="shared" si="420"/>
        <v>Excellent</v>
      </c>
      <c r="Q3387" s="4">
        <v>4296</v>
      </c>
      <c r="R3387" s="4" t="str">
        <f t="shared" si="421"/>
        <v>Sedentary</v>
      </c>
      <c r="S3387" s="4">
        <v>107</v>
      </c>
      <c r="T3387" s="4" t="str">
        <f t="shared" si="422"/>
        <v>High</v>
      </c>
      <c r="U3387" s="4" t="s">
        <v>1049</v>
      </c>
      <c r="V3387" s="4" t="s">
        <v>4396</v>
      </c>
      <c r="W3387" s="2" t="str">
        <f t="shared" si="423"/>
        <v>Up marriage maintain.</v>
      </c>
    </row>
    <row r="3388" spans="1:23" ht="29" x14ac:dyDescent="0.35">
      <c r="A3388" s="4">
        <v>13387</v>
      </c>
      <c r="B3388" s="4" t="s">
        <v>74</v>
      </c>
      <c r="C3388" s="4">
        <v>27</v>
      </c>
      <c r="D3388" s="4" t="s">
        <v>1038</v>
      </c>
      <c r="E3388" s="4" t="s">
        <v>1045</v>
      </c>
      <c r="F3388" s="5">
        <v>43941</v>
      </c>
      <c r="G3388" s="6">
        <v>45837.753981481481</v>
      </c>
      <c r="H3388" s="9">
        <f t="shared" si="416"/>
        <v>1896</v>
      </c>
      <c r="I3388" s="4">
        <v>10.199999999999999</v>
      </c>
      <c r="J3388" s="4" t="str">
        <f t="shared" si="417"/>
        <v>Overloaded</v>
      </c>
      <c r="K3388" s="4">
        <v>7</v>
      </c>
      <c r="L3388" s="4" t="str">
        <f t="shared" si="418"/>
        <v>High</v>
      </c>
      <c r="M3388" s="4">
        <v>6.5</v>
      </c>
      <c r="N3388" s="4" t="str">
        <f t="shared" si="419"/>
        <v>Moderate</v>
      </c>
      <c r="O3388" s="4">
        <v>57</v>
      </c>
      <c r="P3388" s="4" t="str">
        <f t="shared" si="420"/>
        <v>Average</v>
      </c>
      <c r="Q3388" s="4">
        <v>11038</v>
      </c>
      <c r="R3388" s="4" t="str">
        <f t="shared" si="421"/>
        <v>Highly Active</v>
      </c>
      <c r="S3388" s="4">
        <v>92</v>
      </c>
      <c r="T3388" s="4" t="str">
        <f t="shared" si="422"/>
        <v>Normal</v>
      </c>
      <c r="U3388" s="4" t="s">
        <v>1048</v>
      </c>
      <c r="V3388" s="4" t="s">
        <v>4397</v>
      </c>
      <c r="W3388" s="2" t="str">
        <f t="shared" si="423"/>
        <v>Green strong.</v>
      </c>
    </row>
    <row r="3389" spans="1:23" ht="43.5" x14ac:dyDescent="0.35">
      <c r="A3389" s="4">
        <v>13388</v>
      </c>
      <c r="B3389" s="4" t="s">
        <v>674</v>
      </c>
      <c r="C3389" s="4">
        <v>26</v>
      </c>
      <c r="D3389" s="4" t="s">
        <v>1040</v>
      </c>
      <c r="E3389" s="4" t="s">
        <v>1041</v>
      </c>
      <c r="F3389" s="5">
        <v>45304</v>
      </c>
      <c r="G3389" s="6">
        <v>45775.453298611108</v>
      </c>
      <c r="H3389" s="9">
        <f t="shared" si="416"/>
        <v>471</v>
      </c>
      <c r="I3389" s="4">
        <v>11.4</v>
      </c>
      <c r="J3389" s="4" t="str">
        <f t="shared" si="417"/>
        <v>Overloaded</v>
      </c>
      <c r="K3389" s="4">
        <v>7</v>
      </c>
      <c r="L3389" s="4" t="str">
        <f t="shared" si="418"/>
        <v>High</v>
      </c>
      <c r="M3389" s="4">
        <v>4.5</v>
      </c>
      <c r="N3389" s="4" t="str">
        <f t="shared" si="419"/>
        <v>Sleep Deprived</v>
      </c>
      <c r="O3389" s="4">
        <v>45</v>
      </c>
      <c r="P3389" s="4" t="str">
        <f t="shared" si="420"/>
        <v>Poor</v>
      </c>
      <c r="Q3389" s="4">
        <v>10414</v>
      </c>
      <c r="R3389" s="4" t="str">
        <f t="shared" si="421"/>
        <v>Highly Active</v>
      </c>
      <c r="S3389" s="4">
        <v>92</v>
      </c>
      <c r="T3389" s="4" t="str">
        <f t="shared" si="422"/>
        <v>Normal</v>
      </c>
      <c r="U3389" s="4" t="s">
        <v>1049</v>
      </c>
      <c r="V3389" s="4" t="s">
        <v>4398</v>
      </c>
      <c r="W3389" s="2" t="str">
        <f t="shared" si="423"/>
        <v>Trouble manage address.</v>
      </c>
    </row>
    <row r="3390" spans="1:23" ht="29" x14ac:dyDescent="0.35">
      <c r="A3390" s="4">
        <v>13389</v>
      </c>
      <c r="B3390" s="4" t="s">
        <v>35</v>
      </c>
      <c r="C3390" s="4">
        <v>25</v>
      </c>
      <c r="D3390" s="4" t="s">
        <v>1040</v>
      </c>
      <c r="E3390" s="4" t="s">
        <v>1044</v>
      </c>
      <c r="F3390" s="5">
        <v>45252</v>
      </c>
      <c r="G3390" s="6">
        <v>45743.008946759262</v>
      </c>
      <c r="H3390" s="9">
        <f t="shared" si="416"/>
        <v>491</v>
      </c>
      <c r="I3390" s="4"/>
      <c r="J3390" s="4" t="str">
        <f t="shared" si="417"/>
        <v/>
      </c>
      <c r="K3390" s="4">
        <v>4</v>
      </c>
      <c r="L3390" s="4" t="str">
        <f t="shared" si="418"/>
        <v>Moderate</v>
      </c>
      <c r="M3390" s="4">
        <v>7.3</v>
      </c>
      <c r="N3390" s="4" t="str">
        <f t="shared" si="419"/>
        <v>Moderate</v>
      </c>
      <c r="O3390" s="4">
        <v>96</v>
      </c>
      <c r="P3390" s="4" t="str">
        <f t="shared" si="420"/>
        <v>Excellent</v>
      </c>
      <c r="Q3390" s="4">
        <v>13466</v>
      </c>
      <c r="R3390" s="4" t="str">
        <f t="shared" si="421"/>
        <v>Highly Active</v>
      </c>
      <c r="S3390" s="4">
        <v>60</v>
      </c>
      <c r="T3390" s="4" t="str">
        <f t="shared" si="422"/>
        <v>Normal</v>
      </c>
      <c r="U3390" s="4" t="s">
        <v>1048</v>
      </c>
      <c r="V3390" s="4" t="s">
        <v>4399</v>
      </c>
      <c r="W3390" s="2" t="str">
        <f t="shared" si="423"/>
        <v>Friend father.</v>
      </c>
    </row>
    <row r="3391" spans="1:23" x14ac:dyDescent="0.35">
      <c r="A3391" s="4">
        <v>13390</v>
      </c>
      <c r="B3391" s="4" t="s">
        <v>26</v>
      </c>
      <c r="C3391" s="4">
        <v>23</v>
      </c>
      <c r="D3391" s="4" t="s">
        <v>1040</v>
      </c>
      <c r="E3391" s="4" t="s">
        <v>1042</v>
      </c>
      <c r="F3391" s="5">
        <v>44952</v>
      </c>
      <c r="G3391" s="6">
        <v>45836.531712962962</v>
      </c>
      <c r="H3391" s="9">
        <f t="shared" si="416"/>
        <v>884</v>
      </c>
      <c r="I3391" s="4">
        <v>9.5</v>
      </c>
      <c r="J3391" s="4" t="str">
        <f t="shared" si="417"/>
        <v>Normal</v>
      </c>
      <c r="K3391" s="4">
        <v>4</v>
      </c>
      <c r="L3391" s="4" t="str">
        <f t="shared" si="418"/>
        <v>Moderate</v>
      </c>
      <c r="M3391" s="4">
        <v>6.1</v>
      </c>
      <c r="N3391" s="4" t="str">
        <f t="shared" si="419"/>
        <v>Moderate</v>
      </c>
      <c r="O3391" s="4">
        <v>50</v>
      </c>
      <c r="P3391" s="4" t="str">
        <f t="shared" si="420"/>
        <v>Average</v>
      </c>
      <c r="Q3391" s="4">
        <v>12454</v>
      </c>
      <c r="R3391" s="4" t="str">
        <f t="shared" si="421"/>
        <v>Highly Active</v>
      </c>
      <c r="S3391" s="4">
        <v>105</v>
      </c>
      <c r="T3391" s="4" t="str">
        <f t="shared" si="422"/>
        <v>High</v>
      </c>
      <c r="U3391" s="4" t="s">
        <v>1048</v>
      </c>
      <c r="V3391" s="4" t="s">
        <v>4400</v>
      </c>
      <c r="W3391" s="2" t="str">
        <f t="shared" si="423"/>
        <v>Order share.</v>
      </c>
    </row>
    <row r="3392" spans="1:23" ht="29" x14ac:dyDescent="0.35">
      <c r="A3392" s="4">
        <v>13391</v>
      </c>
      <c r="B3392" s="4" t="s">
        <v>32</v>
      </c>
      <c r="C3392" s="4">
        <v>37</v>
      </c>
      <c r="D3392" s="4" t="s">
        <v>1038</v>
      </c>
      <c r="E3392" s="4" t="s">
        <v>1045</v>
      </c>
      <c r="F3392" s="5">
        <v>44529</v>
      </c>
      <c r="G3392" s="6">
        <v>45726.81832175926</v>
      </c>
      <c r="H3392" s="9">
        <f t="shared" si="416"/>
        <v>1197</v>
      </c>
      <c r="I3392" s="4">
        <v>8.6999999999999993</v>
      </c>
      <c r="J3392" s="4" t="str">
        <f t="shared" si="417"/>
        <v>Normal</v>
      </c>
      <c r="K3392" s="4">
        <v>3</v>
      </c>
      <c r="L3392" s="4" t="str">
        <f t="shared" si="418"/>
        <v>Low</v>
      </c>
      <c r="M3392" s="4">
        <v>6.9</v>
      </c>
      <c r="N3392" s="4" t="str">
        <f t="shared" si="419"/>
        <v>Moderate</v>
      </c>
      <c r="O3392" s="4">
        <v>68</v>
      </c>
      <c r="P3392" s="4" t="str">
        <f t="shared" si="420"/>
        <v>Average</v>
      </c>
      <c r="Q3392" s="4">
        <v>2517</v>
      </c>
      <c r="R3392" s="4" t="str">
        <f t="shared" si="421"/>
        <v>Sedentary</v>
      </c>
      <c r="S3392" s="4">
        <v>92</v>
      </c>
      <c r="T3392" s="4" t="str">
        <f t="shared" si="422"/>
        <v>Normal</v>
      </c>
      <c r="U3392" s="4" t="s">
        <v>1049</v>
      </c>
      <c r="V3392" s="4" t="s">
        <v>4401</v>
      </c>
      <c r="W3392" s="2" t="str">
        <f t="shared" si="423"/>
        <v>Book particular.</v>
      </c>
    </row>
    <row r="3393" spans="1:23" x14ac:dyDescent="0.35">
      <c r="A3393" s="4">
        <v>13392</v>
      </c>
      <c r="B3393" s="4" t="s">
        <v>146</v>
      </c>
      <c r="C3393" s="4">
        <v>28</v>
      </c>
      <c r="D3393" s="4" t="s">
        <v>1038</v>
      </c>
      <c r="E3393" s="4"/>
      <c r="F3393" s="5">
        <v>44421</v>
      </c>
      <c r="G3393" s="6">
        <v>45829.895671296297</v>
      </c>
      <c r="H3393" s="9">
        <f t="shared" si="416"/>
        <v>1408</v>
      </c>
      <c r="I3393" s="4">
        <v>6.4</v>
      </c>
      <c r="J3393" s="4" t="str">
        <f t="shared" si="417"/>
        <v>Unburdened</v>
      </c>
      <c r="K3393" s="4">
        <v>8</v>
      </c>
      <c r="L3393" s="4" t="str">
        <f t="shared" si="418"/>
        <v>High</v>
      </c>
      <c r="M3393" s="4">
        <v>6.2</v>
      </c>
      <c r="N3393" s="4" t="str">
        <f t="shared" si="419"/>
        <v>Moderate</v>
      </c>
      <c r="O3393" s="4">
        <v>72</v>
      </c>
      <c r="P3393" s="4" t="str">
        <f t="shared" si="420"/>
        <v>Good</v>
      </c>
      <c r="Q3393" s="4">
        <v>6567</v>
      </c>
      <c r="R3393" s="4" t="str">
        <f t="shared" si="421"/>
        <v>Low Active</v>
      </c>
      <c r="S3393" s="4">
        <v>67</v>
      </c>
      <c r="T3393" s="4" t="str">
        <f t="shared" si="422"/>
        <v>Normal</v>
      </c>
      <c r="U3393" s="4" t="s">
        <v>1049</v>
      </c>
      <c r="V3393" s="4" t="s">
        <v>4402</v>
      </c>
      <c r="W3393" s="2" t="str">
        <f t="shared" si="423"/>
        <v>Food star.</v>
      </c>
    </row>
    <row r="3394" spans="1:23" ht="29" x14ac:dyDescent="0.35">
      <c r="A3394" s="4">
        <v>13393</v>
      </c>
      <c r="B3394" s="4" t="s">
        <v>124</v>
      </c>
      <c r="C3394" s="4">
        <v>45</v>
      </c>
      <c r="D3394" s="4" t="s">
        <v>1040</v>
      </c>
      <c r="E3394" s="4" t="s">
        <v>1043</v>
      </c>
      <c r="F3394" s="5">
        <v>44320</v>
      </c>
      <c r="G3394" s="6">
        <v>45779.642962962957</v>
      </c>
      <c r="H3394" s="9">
        <f t="shared" si="416"/>
        <v>1459</v>
      </c>
      <c r="I3394" s="4">
        <v>5.3</v>
      </c>
      <c r="J3394" s="4" t="str">
        <f t="shared" si="417"/>
        <v>Unburdened</v>
      </c>
      <c r="K3394" s="4">
        <v>2</v>
      </c>
      <c r="L3394" s="4" t="str">
        <f t="shared" si="418"/>
        <v>Low</v>
      </c>
      <c r="M3394" s="4">
        <v>6.7</v>
      </c>
      <c r="N3394" s="4" t="str">
        <f t="shared" si="419"/>
        <v>Moderate</v>
      </c>
      <c r="O3394" s="4">
        <v>72</v>
      </c>
      <c r="P3394" s="4" t="str">
        <f t="shared" si="420"/>
        <v>Good</v>
      </c>
      <c r="Q3394" s="4">
        <v>9131</v>
      </c>
      <c r="R3394" s="4" t="str">
        <f t="shared" si="421"/>
        <v>Active</v>
      </c>
      <c r="S3394" s="4">
        <v>98</v>
      </c>
      <c r="T3394" s="4" t="str">
        <f t="shared" si="422"/>
        <v>Normal</v>
      </c>
      <c r="U3394" s="4" t="s">
        <v>1048</v>
      </c>
      <c r="V3394" s="4" t="s">
        <v>4403</v>
      </c>
      <c r="W3394" s="2" t="str">
        <f t="shared" si="423"/>
        <v>Other drop society.</v>
      </c>
    </row>
    <row r="3395" spans="1:23" ht="29" x14ac:dyDescent="0.35">
      <c r="A3395" s="4">
        <v>13394</v>
      </c>
      <c r="B3395" s="4" t="s">
        <v>149</v>
      </c>
      <c r="C3395" s="4">
        <v>44</v>
      </c>
      <c r="D3395" s="4" t="s">
        <v>1039</v>
      </c>
      <c r="E3395" s="4" t="s">
        <v>1044</v>
      </c>
      <c r="F3395" s="5">
        <v>44395</v>
      </c>
      <c r="G3395" s="6">
        <v>45714.924942129634</v>
      </c>
      <c r="H3395" s="9">
        <f t="shared" ref="H3395:H3458" si="424">IF(AND(ISNUMBER(G3395), ISNUMBER(F3395), G3395&gt;=F3395), DATEDIF(F3395, G3395, "d"), "Invalid Dates")</f>
        <v>1319</v>
      </c>
      <c r="I3395" s="4">
        <v>8.6999999999999993</v>
      </c>
      <c r="J3395" s="4" t="str">
        <f t="shared" ref="J3395:J3458" si="425">IF(I3395="", "", IF(ISNUMBER(I3395), IF(I3395&gt;10, "Overloaded", IF(I3395&gt;=7, "Normal", "Unburdened")), "Others"))</f>
        <v>Normal</v>
      </c>
      <c r="K3395" s="4">
        <v>7</v>
      </c>
      <c r="L3395" s="4" t="str">
        <f t="shared" ref="L3395:L3458" si="426">IF(K3395="", "", IF(ISNUMBER(K3395), IF(K3395&gt;=7, "High", IF(K3395&gt;=4, "Moderate", "Low")), "Invalid"))</f>
        <v>High</v>
      </c>
      <c r="M3395" s="4">
        <v>5.6</v>
      </c>
      <c r="N3395" s="4" t="str">
        <f t="shared" ref="N3395:N3458" si="427">IF(M3395="", "", IF(ISNUMBER(M3395), IF(M3395&gt;=8, "Well Rested", IF(M3395&gt;=6, "Moderate", "Sleep Deprived")), "Invalid"))</f>
        <v>Sleep Deprived</v>
      </c>
      <c r="O3395" s="4">
        <v>44</v>
      </c>
      <c r="P3395" s="4" t="str">
        <f t="shared" ref="P3395:P3458" si="428">IF(O3395="", "", IF(ISNUMBER(O3395), IF(O3395&gt;=85, "Excellent", IF(O3395&gt;=70, "Good", IF(O3395&gt;=50, "Average", "Poor"))), "Invalid"))</f>
        <v>Poor</v>
      </c>
      <c r="Q3395" s="4">
        <v>6377</v>
      </c>
      <c r="R3395" s="4" t="str">
        <f t="shared" ref="R3395:R3458" si="429">IF(Q3395="", "", IF(ISNUMBER(Q3395), IF(Q3395&gt;=10000, "Highly Active", IF(Q3395&gt;=7500, "Active", IF(Q3395&gt;=5000, "Low Active", "Sedentary"))), "Invalid"))</f>
        <v>Low Active</v>
      </c>
      <c r="S3395" s="4">
        <v>69</v>
      </c>
      <c r="T3395" s="4" t="str">
        <f t="shared" ref="T3395:T3458" si="430">IF(S3395="", "", IF(ISNUMBER(S3395), IF(S3395&gt;100, "High", IF(S3395&gt;=60, "Normal", "Low")), "Invalid"))</f>
        <v>Normal</v>
      </c>
      <c r="U3395" s="4" t="s">
        <v>1049</v>
      </c>
      <c r="V3395" s="4" t="s">
        <v>4404</v>
      </c>
      <c r="W3395" s="2" t="str">
        <f t="shared" ref="W3395:W3458" si="431">TRIM(V3395)</f>
        <v>Air water pretty.</v>
      </c>
    </row>
    <row r="3396" spans="1:23" ht="29" x14ac:dyDescent="0.35">
      <c r="A3396" s="4">
        <v>13395</v>
      </c>
      <c r="B3396" s="4" t="s">
        <v>22</v>
      </c>
      <c r="C3396" s="4">
        <v>43</v>
      </c>
      <c r="D3396" s="4" t="s">
        <v>1040</v>
      </c>
      <c r="E3396" s="4" t="s">
        <v>1041</v>
      </c>
      <c r="F3396" s="5">
        <v>45391</v>
      </c>
      <c r="G3396" s="6">
        <v>45710.646747685183</v>
      </c>
      <c r="H3396" s="9">
        <f t="shared" si="424"/>
        <v>319</v>
      </c>
      <c r="I3396" s="4">
        <v>8</v>
      </c>
      <c r="J3396" s="4" t="str">
        <f t="shared" si="425"/>
        <v>Normal</v>
      </c>
      <c r="K3396" s="4">
        <v>2</v>
      </c>
      <c r="L3396" s="4" t="str">
        <f t="shared" si="426"/>
        <v>Low</v>
      </c>
      <c r="M3396" s="4">
        <v>4.5999999999999996</v>
      </c>
      <c r="N3396" s="4" t="str">
        <f t="shared" si="427"/>
        <v>Sleep Deprived</v>
      </c>
      <c r="O3396" s="4"/>
      <c r="P3396" s="4" t="str">
        <f t="shared" si="428"/>
        <v/>
      </c>
      <c r="Q3396" s="4">
        <v>8275</v>
      </c>
      <c r="R3396" s="4" t="str">
        <f t="shared" si="429"/>
        <v>Active</v>
      </c>
      <c r="S3396" s="4">
        <v>61</v>
      </c>
      <c r="T3396" s="4" t="str">
        <f t="shared" si="430"/>
        <v>Normal</v>
      </c>
      <c r="U3396" s="4" t="s">
        <v>1048</v>
      </c>
      <c r="V3396" s="4" t="s">
        <v>4405</v>
      </c>
      <c r="W3396" s="2" t="str">
        <f t="shared" si="431"/>
        <v>Into media.</v>
      </c>
    </row>
    <row r="3397" spans="1:23" ht="29" x14ac:dyDescent="0.35">
      <c r="A3397" s="4">
        <v>13396</v>
      </c>
      <c r="B3397" s="4" t="s">
        <v>18</v>
      </c>
      <c r="C3397" s="4">
        <v>27</v>
      </c>
      <c r="D3397" s="4" t="s">
        <v>1040</v>
      </c>
      <c r="E3397" s="4" t="s">
        <v>1044</v>
      </c>
      <c r="F3397" s="5">
        <v>43179</v>
      </c>
      <c r="G3397" s="6">
        <v>45683.400520833333</v>
      </c>
      <c r="H3397" s="9">
        <f t="shared" si="424"/>
        <v>2504</v>
      </c>
      <c r="I3397" s="4">
        <v>11.4</v>
      </c>
      <c r="J3397" s="4" t="str">
        <f t="shared" si="425"/>
        <v>Overloaded</v>
      </c>
      <c r="K3397" s="4">
        <v>3</v>
      </c>
      <c r="L3397" s="4" t="str">
        <f t="shared" si="426"/>
        <v>Low</v>
      </c>
      <c r="M3397" s="4">
        <v>4.4000000000000004</v>
      </c>
      <c r="N3397" s="4" t="str">
        <f t="shared" si="427"/>
        <v>Sleep Deprived</v>
      </c>
      <c r="O3397" s="4">
        <v>47</v>
      </c>
      <c r="P3397" s="4" t="str">
        <f t="shared" si="428"/>
        <v>Poor</v>
      </c>
      <c r="Q3397" s="4">
        <v>5768</v>
      </c>
      <c r="R3397" s="4" t="str">
        <f t="shared" si="429"/>
        <v>Low Active</v>
      </c>
      <c r="S3397" s="4">
        <v>92</v>
      </c>
      <c r="T3397" s="4" t="str">
        <f t="shared" si="430"/>
        <v>Normal</v>
      </c>
      <c r="U3397" s="4" t="s">
        <v>1049</v>
      </c>
      <c r="V3397" s="4" t="s">
        <v>4406</v>
      </c>
      <c r="W3397" s="2" t="str">
        <f t="shared" si="431"/>
        <v>Probably.</v>
      </c>
    </row>
    <row r="3398" spans="1:23" ht="29" x14ac:dyDescent="0.35">
      <c r="A3398" s="4">
        <v>13397</v>
      </c>
      <c r="B3398" s="4" t="s">
        <v>471</v>
      </c>
      <c r="C3398" s="4">
        <v>35</v>
      </c>
      <c r="D3398" s="4" t="s">
        <v>1039</v>
      </c>
      <c r="E3398" s="4" t="s">
        <v>1041</v>
      </c>
      <c r="F3398" s="5">
        <v>44641</v>
      </c>
      <c r="G3398" s="6">
        <v>45794.206516203703</v>
      </c>
      <c r="H3398" s="9">
        <f t="shared" si="424"/>
        <v>1153</v>
      </c>
      <c r="I3398" s="4">
        <v>8.1</v>
      </c>
      <c r="J3398" s="4" t="str">
        <f t="shared" si="425"/>
        <v>Normal</v>
      </c>
      <c r="K3398" s="4">
        <v>7</v>
      </c>
      <c r="L3398" s="4" t="str">
        <f t="shared" si="426"/>
        <v>High</v>
      </c>
      <c r="M3398" s="4">
        <v>5.4</v>
      </c>
      <c r="N3398" s="4" t="str">
        <f t="shared" si="427"/>
        <v>Sleep Deprived</v>
      </c>
      <c r="O3398" s="4">
        <v>50</v>
      </c>
      <c r="P3398" s="4" t="str">
        <f t="shared" si="428"/>
        <v>Average</v>
      </c>
      <c r="Q3398" s="4">
        <v>5160</v>
      </c>
      <c r="R3398" s="4" t="str">
        <f t="shared" si="429"/>
        <v>Low Active</v>
      </c>
      <c r="S3398" s="4">
        <v>65</v>
      </c>
      <c r="T3398" s="4" t="str">
        <f t="shared" si="430"/>
        <v>Normal</v>
      </c>
      <c r="U3398" s="4" t="s">
        <v>1048</v>
      </c>
      <c r="V3398" s="4" t="s">
        <v>4407</v>
      </c>
      <c r="W3398" s="2" t="str">
        <f t="shared" si="431"/>
        <v>Reveal.</v>
      </c>
    </row>
    <row r="3399" spans="1:23" ht="29" x14ac:dyDescent="0.35">
      <c r="A3399" s="4">
        <v>13398</v>
      </c>
      <c r="B3399" s="4" t="s">
        <v>456</v>
      </c>
      <c r="C3399" s="4"/>
      <c r="D3399" s="4" t="s">
        <v>1038</v>
      </c>
      <c r="E3399" s="4"/>
      <c r="F3399" s="5">
        <v>42671</v>
      </c>
      <c r="G3399" s="6">
        <v>45696.214386574073</v>
      </c>
      <c r="H3399" s="9">
        <f t="shared" si="424"/>
        <v>3025</v>
      </c>
      <c r="I3399" s="4">
        <v>8.4</v>
      </c>
      <c r="J3399" s="4" t="str">
        <f t="shared" si="425"/>
        <v>Normal</v>
      </c>
      <c r="K3399" s="4">
        <v>9</v>
      </c>
      <c r="L3399" s="4" t="str">
        <f t="shared" si="426"/>
        <v>High</v>
      </c>
      <c r="M3399" s="4">
        <v>7.7</v>
      </c>
      <c r="N3399" s="4" t="str">
        <f t="shared" si="427"/>
        <v>Moderate</v>
      </c>
      <c r="O3399" s="4">
        <v>74</v>
      </c>
      <c r="P3399" s="4" t="str">
        <f t="shared" si="428"/>
        <v>Good</v>
      </c>
      <c r="Q3399" s="4">
        <v>9569</v>
      </c>
      <c r="R3399" s="4" t="str">
        <f t="shared" si="429"/>
        <v>Active</v>
      </c>
      <c r="S3399" s="4">
        <v>71</v>
      </c>
      <c r="T3399" s="4" t="str">
        <f t="shared" si="430"/>
        <v>Normal</v>
      </c>
      <c r="U3399" s="4" t="s">
        <v>1048</v>
      </c>
      <c r="V3399" s="4" t="s">
        <v>4408</v>
      </c>
      <c r="W3399" s="2" t="str">
        <f t="shared" si="431"/>
        <v>Size industry.</v>
      </c>
    </row>
    <row r="3400" spans="1:23" x14ac:dyDescent="0.35">
      <c r="A3400" s="4">
        <v>13399</v>
      </c>
      <c r="B3400" s="4" t="s">
        <v>758</v>
      </c>
      <c r="C3400" s="4">
        <v>52</v>
      </c>
      <c r="D3400" s="4" t="s">
        <v>1040</v>
      </c>
      <c r="E3400" s="4" t="s">
        <v>1043</v>
      </c>
      <c r="F3400" s="5">
        <v>45342</v>
      </c>
      <c r="G3400" s="6">
        <v>45704.878831018519</v>
      </c>
      <c r="H3400" s="9">
        <f t="shared" si="424"/>
        <v>362</v>
      </c>
      <c r="I3400" s="4">
        <v>9.4</v>
      </c>
      <c r="J3400" s="4" t="str">
        <f t="shared" si="425"/>
        <v>Normal</v>
      </c>
      <c r="K3400" s="4">
        <v>6</v>
      </c>
      <c r="L3400" s="4" t="str">
        <f t="shared" si="426"/>
        <v>Moderate</v>
      </c>
      <c r="M3400" s="4">
        <v>6.8</v>
      </c>
      <c r="N3400" s="4" t="str">
        <f t="shared" si="427"/>
        <v>Moderate</v>
      </c>
      <c r="O3400" s="4">
        <v>62</v>
      </c>
      <c r="P3400" s="4" t="str">
        <f t="shared" si="428"/>
        <v>Average</v>
      </c>
      <c r="Q3400" s="4">
        <v>10887</v>
      </c>
      <c r="R3400" s="4" t="str">
        <f t="shared" si="429"/>
        <v>Highly Active</v>
      </c>
      <c r="S3400" s="4">
        <v>66</v>
      </c>
      <c r="T3400" s="4" t="str">
        <f t="shared" si="430"/>
        <v>Normal</v>
      </c>
      <c r="U3400" s="4" t="s">
        <v>1049</v>
      </c>
      <c r="V3400" s="4" t="s">
        <v>4031</v>
      </c>
      <c r="W3400" s="2" t="str">
        <f t="shared" si="431"/>
        <v>Conference.</v>
      </c>
    </row>
    <row r="3401" spans="1:23" ht="29" x14ac:dyDescent="0.35">
      <c r="A3401" s="4">
        <v>13400</v>
      </c>
      <c r="B3401" s="4" t="s">
        <v>108</v>
      </c>
      <c r="C3401" s="4">
        <v>41</v>
      </c>
      <c r="D3401" s="4" t="s">
        <v>1039</v>
      </c>
      <c r="E3401" s="4" t="s">
        <v>1042</v>
      </c>
      <c r="F3401" s="5">
        <v>45114</v>
      </c>
      <c r="G3401" s="6">
        <v>45667.718009259261</v>
      </c>
      <c r="H3401" s="9">
        <f t="shared" si="424"/>
        <v>553</v>
      </c>
      <c r="I3401" s="4">
        <v>7.2</v>
      </c>
      <c r="J3401" s="4" t="str">
        <f t="shared" si="425"/>
        <v>Normal</v>
      </c>
      <c r="K3401" s="4">
        <v>6</v>
      </c>
      <c r="L3401" s="4" t="str">
        <f t="shared" si="426"/>
        <v>Moderate</v>
      </c>
      <c r="M3401" s="4">
        <v>8.9</v>
      </c>
      <c r="N3401" s="4" t="str">
        <f t="shared" si="427"/>
        <v>Well Rested</v>
      </c>
      <c r="O3401" s="4">
        <v>97</v>
      </c>
      <c r="P3401" s="4" t="str">
        <f t="shared" si="428"/>
        <v>Excellent</v>
      </c>
      <c r="Q3401" s="4">
        <v>4295</v>
      </c>
      <c r="R3401" s="4" t="str">
        <f t="shared" si="429"/>
        <v>Sedentary</v>
      </c>
      <c r="S3401" s="4">
        <v>95</v>
      </c>
      <c r="T3401" s="4" t="str">
        <f t="shared" si="430"/>
        <v>Normal</v>
      </c>
      <c r="U3401" s="4" t="s">
        <v>1048</v>
      </c>
      <c r="V3401" s="4" t="s">
        <v>4409</v>
      </c>
      <c r="W3401" s="2" t="str">
        <f t="shared" si="431"/>
        <v>Study big level.</v>
      </c>
    </row>
    <row r="3402" spans="1:23" ht="29" x14ac:dyDescent="0.35">
      <c r="A3402" s="4">
        <v>13401</v>
      </c>
      <c r="B3402" s="4" t="s">
        <v>89</v>
      </c>
      <c r="C3402" s="4">
        <v>39</v>
      </c>
      <c r="D3402" s="4" t="s">
        <v>1039</v>
      </c>
      <c r="E3402" s="4" t="s">
        <v>1042</v>
      </c>
      <c r="F3402" s="5">
        <v>44171</v>
      </c>
      <c r="G3402" s="6">
        <v>45764.381111111114</v>
      </c>
      <c r="H3402" s="9">
        <f t="shared" si="424"/>
        <v>1593</v>
      </c>
      <c r="I3402" s="4">
        <v>7.2</v>
      </c>
      <c r="J3402" s="4" t="str">
        <f t="shared" si="425"/>
        <v>Normal</v>
      </c>
      <c r="K3402" s="4">
        <v>3</v>
      </c>
      <c r="L3402" s="4" t="str">
        <f t="shared" si="426"/>
        <v>Low</v>
      </c>
      <c r="M3402" s="4">
        <v>4.9000000000000004</v>
      </c>
      <c r="N3402" s="4" t="str">
        <f t="shared" si="427"/>
        <v>Sleep Deprived</v>
      </c>
      <c r="O3402" s="4">
        <v>96</v>
      </c>
      <c r="P3402" s="4" t="str">
        <f t="shared" si="428"/>
        <v>Excellent</v>
      </c>
      <c r="Q3402" s="4">
        <v>8734</v>
      </c>
      <c r="R3402" s="4" t="str">
        <f t="shared" si="429"/>
        <v>Active</v>
      </c>
      <c r="S3402" s="4">
        <v>105</v>
      </c>
      <c r="T3402" s="4" t="str">
        <f t="shared" si="430"/>
        <v>High</v>
      </c>
      <c r="U3402" s="4" t="s">
        <v>1049</v>
      </c>
      <c r="V3402" s="4" t="s">
        <v>4410</v>
      </c>
      <c r="W3402" s="2" t="str">
        <f t="shared" si="431"/>
        <v>Woman its.</v>
      </c>
    </row>
    <row r="3403" spans="1:23" x14ac:dyDescent="0.35">
      <c r="A3403" s="4">
        <v>13402</v>
      </c>
      <c r="B3403" s="4" t="s">
        <v>497</v>
      </c>
      <c r="C3403" s="4">
        <v>56</v>
      </c>
      <c r="D3403" s="4" t="s">
        <v>1039</v>
      </c>
      <c r="E3403" s="4"/>
      <c r="F3403" s="5">
        <v>45183</v>
      </c>
      <c r="G3403" s="6">
        <v>45660.64675925926</v>
      </c>
      <c r="H3403" s="9">
        <f t="shared" si="424"/>
        <v>477</v>
      </c>
      <c r="I3403" s="4">
        <v>7.9</v>
      </c>
      <c r="J3403" s="4" t="str">
        <f t="shared" si="425"/>
        <v>Normal</v>
      </c>
      <c r="K3403" s="4">
        <v>4</v>
      </c>
      <c r="L3403" s="4" t="str">
        <f t="shared" si="426"/>
        <v>Moderate</v>
      </c>
      <c r="M3403" s="4">
        <v>7.5</v>
      </c>
      <c r="N3403" s="4" t="str">
        <f t="shared" si="427"/>
        <v>Moderate</v>
      </c>
      <c r="O3403" s="4">
        <v>62</v>
      </c>
      <c r="P3403" s="4" t="str">
        <f t="shared" si="428"/>
        <v>Average</v>
      </c>
      <c r="Q3403" s="4">
        <v>9246</v>
      </c>
      <c r="R3403" s="4" t="str">
        <f t="shared" si="429"/>
        <v>Active</v>
      </c>
      <c r="S3403" s="4">
        <v>74</v>
      </c>
      <c r="T3403" s="4" t="str">
        <f t="shared" si="430"/>
        <v>Normal</v>
      </c>
      <c r="U3403" s="4" t="s">
        <v>1049</v>
      </c>
      <c r="V3403" s="4" t="s">
        <v>4411</v>
      </c>
      <c r="W3403" s="2" t="str">
        <f t="shared" si="431"/>
        <v>Agree.</v>
      </c>
    </row>
    <row r="3404" spans="1:23" x14ac:dyDescent="0.35">
      <c r="A3404" s="4">
        <v>13403</v>
      </c>
      <c r="B3404" s="4" t="s">
        <v>759</v>
      </c>
      <c r="C3404" s="4">
        <v>53</v>
      </c>
      <c r="D3404" s="4" t="s">
        <v>1039</v>
      </c>
      <c r="E3404" s="4"/>
      <c r="F3404" s="5">
        <v>42603</v>
      </c>
      <c r="G3404" s="6">
        <v>45673.081655092603</v>
      </c>
      <c r="H3404" s="9">
        <f t="shared" si="424"/>
        <v>3070</v>
      </c>
      <c r="I3404" s="4">
        <v>10.8</v>
      </c>
      <c r="J3404" s="4" t="str">
        <f t="shared" si="425"/>
        <v>Overloaded</v>
      </c>
      <c r="K3404" s="4">
        <v>9</v>
      </c>
      <c r="L3404" s="4" t="str">
        <f t="shared" si="426"/>
        <v>High</v>
      </c>
      <c r="M3404" s="4">
        <v>8</v>
      </c>
      <c r="N3404" s="4" t="str">
        <f t="shared" si="427"/>
        <v>Well Rested</v>
      </c>
      <c r="O3404" s="4">
        <v>52</v>
      </c>
      <c r="P3404" s="4" t="str">
        <f t="shared" si="428"/>
        <v>Average</v>
      </c>
      <c r="Q3404" s="4">
        <v>5005</v>
      </c>
      <c r="R3404" s="4" t="str">
        <f t="shared" si="429"/>
        <v>Low Active</v>
      </c>
      <c r="S3404" s="4">
        <v>98</v>
      </c>
      <c r="T3404" s="4" t="str">
        <f t="shared" si="430"/>
        <v>Normal</v>
      </c>
      <c r="U3404" s="4" t="s">
        <v>1048</v>
      </c>
      <c r="V3404" s="4" t="s">
        <v>4412</v>
      </c>
      <c r="W3404" s="2" t="str">
        <f t="shared" si="431"/>
        <v>Choice form.</v>
      </c>
    </row>
    <row r="3405" spans="1:23" x14ac:dyDescent="0.35">
      <c r="A3405" s="4">
        <v>13404</v>
      </c>
      <c r="B3405" s="4" t="s">
        <v>422</v>
      </c>
      <c r="C3405" s="4">
        <v>41</v>
      </c>
      <c r="D3405" s="4" t="s">
        <v>1038</v>
      </c>
      <c r="E3405" s="4" t="s">
        <v>1045</v>
      </c>
      <c r="F3405" s="5">
        <v>42626</v>
      </c>
      <c r="G3405" s="6">
        <v>45790.592303240737</v>
      </c>
      <c r="H3405" s="9">
        <f t="shared" si="424"/>
        <v>3164</v>
      </c>
      <c r="I3405" s="4">
        <v>11.9</v>
      </c>
      <c r="J3405" s="4" t="str">
        <f t="shared" si="425"/>
        <v>Overloaded</v>
      </c>
      <c r="K3405" s="4">
        <v>8</v>
      </c>
      <c r="L3405" s="4" t="str">
        <f t="shared" si="426"/>
        <v>High</v>
      </c>
      <c r="M3405" s="4">
        <v>6.4</v>
      </c>
      <c r="N3405" s="4" t="str">
        <f t="shared" si="427"/>
        <v>Moderate</v>
      </c>
      <c r="O3405" s="4">
        <v>41</v>
      </c>
      <c r="P3405" s="4" t="str">
        <f t="shared" si="428"/>
        <v>Poor</v>
      </c>
      <c r="Q3405" s="4">
        <v>3853</v>
      </c>
      <c r="R3405" s="4" t="str">
        <f t="shared" si="429"/>
        <v>Sedentary</v>
      </c>
      <c r="S3405" s="4">
        <v>72</v>
      </c>
      <c r="T3405" s="4" t="str">
        <f t="shared" si="430"/>
        <v>Normal</v>
      </c>
      <c r="U3405" s="4" t="s">
        <v>1049</v>
      </c>
      <c r="V3405" s="4" t="s">
        <v>4413</v>
      </c>
      <c r="W3405" s="2" t="str">
        <f t="shared" si="431"/>
        <v>Tv source at.</v>
      </c>
    </row>
    <row r="3406" spans="1:23" ht="29" x14ac:dyDescent="0.35">
      <c r="A3406" s="4">
        <v>13405</v>
      </c>
      <c r="B3406" s="4" t="s">
        <v>206</v>
      </c>
      <c r="C3406" s="4">
        <v>45</v>
      </c>
      <c r="D3406" s="4" t="s">
        <v>1038</v>
      </c>
      <c r="E3406" s="4" t="s">
        <v>1045</v>
      </c>
      <c r="F3406" s="5">
        <v>43668</v>
      </c>
      <c r="G3406" s="6">
        <v>45711.59642361111</v>
      </c>
      <c r="H3406" s="9">
        <f t="shared" si="424"/>
        <v>2043</v>
      </c>
      <c r="I3406" s="4">
        <v>4.4000000000000004</v>
      </c>
      <c r="J3406" s="4" t="str">
        <f t="shared" si="425"/>
        <v>Unburdened</v>
      </c>
      <c r="K3406" s="4">
        <v>2</v>
      </c>
      <c r="L3406" s="4" t="str">
        <f t="shared" si="426"/>
        <v>Low</v>
      </c>
      <c r="M3406" s="4">
        <v>4.2</v>
      </c>
      <c r="N3406" s="4" t="str">
        <f t="shared" si="427"/>
        <v>Sleep Deprived</v>
      </c>
      <c r="O3406" s="4">
        <v>88</v>
      </c>
      <c r="P3406" s="4" t="str">
        <f t="shared" si="428"/>
        <v>Excellent</v>
      </c>
      <c r="Q3406" s="4">
        <v>14944</v>
      </c>
      <c r="R3406" s="4" t="str">
        <f t="shared" si="429"/>
        <v>Highly Active</v>
      </c>
      <c r="S3406" s="4">
        <v>92</v>
      </c>
      <c r="T3406" s="4" t="str">
        <f t="shared" si="430"/>
        <v>Normal</v>
      </c>
      <c r="U3406" s="4" t="s">
        <v>1049</v>
      </c>
      <c r="V3406" s="4" t="s">
        <v>4414</v>
      </c>
      <c r="W3406" s="2" t="str">
        <f t="shared" si="431"/>
        <v>Congress do conference.</v>
      </c>
    </row>
    <row r="3407" spans="1:23" ht="29" x14ac:dyDescent="0.35">
      <c r="A3407" s="4">
        <v>13406</v>
      </c>
      <c r="B3407" s="4" t="s">
        <v>633</v>
      </c>
      <c r="C3407" s="4">
        <v>53</v>
      </c>
      <c r="D3407" s="4" t="s">
        <v>1038</v>
      </c>
      <c r="E3407" s="4" t="s">
        <v>1043</v>
      </c>
      <c r="F3407" s="5">
        <v>42630</v>
      </c>
      <c r="G3407" s="6">
        <v>45795.936400462961</v>
      </c>
      <c r="H3407" s="9">
        <f t="shared" si="424"/>
        <v>3165</v>
      </c>
      <c r="I3407" s="4">
        <v>6.8</v>
      </c>
      <c r="J3407" s="4" t="str">
        <f t="shared" si="425"/>
        <v>Unburdened</v>
      </c>
      <c r="K3407" s="4">
        <v>4</v>
      </c>
      <c r="L3407" s="4" t="str">
        <f t="shared" si="426"/>
        <v>Moderate</v>
      </c>
      <c r="M3407" s="4">
        <v>8.6</v>
      </c>
      <c r="N3407" s="4" t="str">
        <f t="shared" si="427"/>
        <v>Well Rested</v>
      </c>
      <c r="O3407" s="4">
        <v>56</v>
      </c>
      <c r="P3407" s="4" t="str">
        <f t="shared" si="428"/>
        <v>Average</v>
      </c>
      <c r="Q3407" s="4">
        <v>11792</v>
      </c>
      <c r="R3407" s="4" t="str">
        <f t="shared" si="429"/>
        <v>Highly Active</v>
      </c>
      <c r="S3407" s="4">
        <v>94</v>
      </c>
      <c r="T3407" s="4" t="str">
        <f t="shared" si="430"/>
        <v>Normal</v>
      </c>
      <c r="U3407" s="4" t="s">
        <v>1049</v>
      </c>
      <c r="V3407" s="4" t="s">
        <v>4415</v>
      </c>
      <c r="W3407" s="2" t="str">
        <f t="shared" si="431"/>
        <v>Indeed find middle.</v>
      </c>
    </row>
    <row r="3408" spans="1:23" ht="29" x14ac:dyDescent="0.35">
      <c r="A3408" s="4">
        <v>13407</v>
      </c>
      <c r="B3408" s="4" t="s">
        <v>57</v>
      </c>
      <c r="C3408" s="4">
        <v>48</v>
      </c>
      <c r="D3408" s="4" t="s">
        <v>1040</v>
      </c>
      <c r="E3408" s="4" t="s">
        <v>1042</v>
      </c>
      <c r="F3408" s="5">
        <v>44410</v>
      </c>
      <c r="G3408" s="6">
        <v>45678.342106481483</v>
      </c>
      <c r="H3408" s="9">
        <f t="shared" si="424"/>
        <v>1268</v>
      </c>
      <c r="I3408" s="4">
        <v>8.4</v>
      </c>
      <c r="J3408" s="4" t="str">
        <f t="shared" si="425"/>
        <v>Normal</v>
      </c>
      <c r="K3408" s="4">
        <v>9</v>
      </c>
      <c r="L3408" s="4" t="str">
        <f t="shared" si="426"/>
        <v>High</v>
      </c>
      <c r="M3408" s="4">
        <v>5.2</v>
      </c>
      <c r="N3408" s="4" t="str">
        <f t="shared" si="427"/>
        <v>Sleep Deprived</v>
      </c>
      <c r="O3408" s="4">
        <v>94</v>
      </c>
      <c r="P3408" s="4" t="str">
        <f t="shared" si="428"/>
        <v>Excellent</v>
      </c>
      <c r="Q3408" s="4">
        <v>11393</v>
      </c>
      <c r="R3408" s="4" t="str">
        <f t="shared" si="429"/>
        <v>Highly Active</v>
      </c>
      <c r="S3408" s="4">
        <v>95</v>
      </c>
      <c r="T3408" s="4" t="str">
        <f t="shared" si="430"/>
        <v>Normal</v>
      </c>
      <c r="U3408" s="4" t="s">
        <v>1049</v>
      </c>
      <c r="V3408" s="4" t="s">
        <v>4416</v>
      </c>
      <c r="W3408" s="2" t="str">
        <f t="shared" si="431"/>
        <v>Building.</v>
      </c>
    </row>
    <row r="3409" spans="1:23" ht="29" x14ac:dyDescent="0.35">
      <c r="A3409" s="4">
        <v>13408</v>
      </c>
      <c r="B3409" s="4" t="s">
        <v>106</v>
      </c>
      <c r="C3409" s="4">
        <v>57</v>
      </c>
      <c r="D3409" s="4" t="s">
        <v>1040</v>
      </c>
      <c r="E3409" s="4" t="s">
        <v>1042</v>
      </c>
      <c r="F3409" s="5">
        <v>43937</v>
      </c>
      <c r="G3409" s="6">
        <v>45665.881122685183</v>
      </c>
      <c r="H3409" s="9">
        <f t="shared" si="424"/>
        <v>1728</v>
      </c>
      <c r="I3409" s="4">
        <v>5.8</v>
      </c>
      <c r="J3409" s="4" t="str">
        <f t="shared" si="425"/>
        <v>Unburdened</v>
      </c>
      <c r="K3409" s="4">
        <v>5</v>
      </c>
      <c r="L3409" s="4" t="str">
        <f t="shared" si="426"/>
        <v>Moderate</v>
      </c>
      <c r="M3409" s="4">
        <v>5.8</v>
      </c>
      <c r="N3409" s="4" t="str">
        <f t="shared" si="427"/>
        <v>Sleep Deprived</v>
      </c>
      <c r="O3409" s="4">
        <v>85</v>
      </c>
      <c r="P3409" s="4" t="str">
        <f t="shared" si="428"/>
        <v>Excellent</v>
      </c>
      <c r="Q3409" s="4">
        <v>5325</v>
      </c>
      <c r="R3409" s="4" t="str">
        <f t="shared" si="429"/>
        <v>Low Active</v>
      </c>
      <c r="S3409" s="4">
        <v>66</v>
      </c>
      <c r="T3409" s="4" t="str">
        <f t="shared" si="430"/>
        <v>Normal</v>
      </c>
      <c r="U3409" s="4" t="s">
        <v>1048</v>
      </c>
      <c r="V3409" s="4" t="s">
        <v>4417</v>
      </c>
      <c r="W3409" s="2" t="str">
        <f t="shared" si="431"/>
        <v>Step blue.</v>
      </c>
    </row>
    <row r="3410" spans="1:23" ht="29" x14ac:dyDescent="0.35">
      <c r="A3410" s="4">
        <v>13409</v>
      </c>
      <c r="B3410" s="4" t="s">
        <v>118</v>
      </c>
      <c r="C3410" s="4">
        <v>39</v>
      </c>
      <c r="D3410" s="4" t="s">
        <v>1038</v>
      </c>
      <c r="E3410" s="4" t="s">
        <v>1041</v>
      </c>
      <c r="F3410" s="5">
        <v>43266</v>
      </c>
      <c r="G3410" s="6">
        <v>45660.44636574074</v>
      </c>
      <c r="H3410" s="9">
        <f t="shared" si="424"/>
        <v>2394</v>
      </c>
      <c r="I3410" s="4">
        <v>11.2</v>
      </c>
      <c r="J3410" s="4" t="str">
        <f t="shared" si="425"/>
        <v>Overloaded</v>
      </c>
      <c r="K3410" s="4">
        <v>1</v>
      </c>
      <c r="L3410" s="4" t="str">
        <f t="shared" si="426"/>
        <v>Low</v>
      </c>
      <c r="M3410" s="4">
        <v>5.9</v>
      </c>
      <c r="N3410" s="4" t="str">
        <f t="shared" si="427"/>
        <v>Sleep Deprived</v>
      </c>
      <c r="O3410" s="4">
        <v>44</v>
      </c>
      <c r="P3410" s="4" t="str">
        <f t="shared" si="428"/>
        <v>Poor</v>
      </c>
      <c r="Q3410" s="4">
        <v>5845</v>
      </c>
      <c r="R3410" s="4" t="str">
        <f t="shared" si="429"/>
        <v>Low Active</v>
      </c>
      <c r="S3410" s="4">
        <v>114</v>
      </c>
      <c r="T3410" s="4" t="str">
        <f t="shared" si="430"/>
        <v>High</v>
      </c>
      <c r="U3410" s="4" t="s">
        <v>1048</v>
      </c>
      <c r="V3410" s="4" t="s">
        <v>4418</v>
      </c>
      <c r="W3410" s="2" t="str">
        <f t="shared" si="431"/>
        <v>Enter herself like change.</v>
      </c>
    </row>
    <row r="3411" spans="1:23" ht="29" x14ac:dyDescent="0.35">
      <c r="A3411" s="4">
        <v>13410</v>
      </c>
      <c r="B3411" s="4" t="s">
        <v>517</v>
      </c>
      <c r="C3411" s="4"/>
      <c r="D3411" s="4"/>
      <c r="E3411" s="4" t="s">
        <v>1041</v>
      </c>
      <c r="F3411" s="5">
        <v>43420</v>
      </c>
      <c r="G3411" s="6">
        <v>45699.391342592593</v>
      </c>
      <c r="H3411" s="9">
        <f t="shared" si="424"/>
        <v>2279</v>
      </c>
      <c r="I3411" s="4">
        <v>9.8000000000000007</v>
      </c>
      <c r="J3411" s="4" t="str">
        <f t="shared" si="425"/>
        <v>Normal</v>
      </c>
      <c r="K3411" s="4">
        <v>6</v>
      </c>
      <c r="L3411" s="4" t="str">
        <f t="shared" si="426"/>
        <v>Moderate</v>
      </c>
      <c r="M3411" s="4">
        <v>8.1</v>
      </c>
      <c r="N3411" s="4" t="str">
        <f t="shared" si="427"/>
        <v>Well Rested</v>
      </c>
      <c r="O3411" s="4">
        <v>52</v>
      </c>
      <c r="P3411" s="4" t="str">
        <f t="shared" si="428"/>
        <v>Average</v>
      </c>
      <c r="Q3411" s="4">
        <v>6048</v>
      </c>
      <c r="R3411" s="4" t="str">
        <f t="shared" si="429"/>
        <v>Low Active</v>
      </c>
      <c r="S3411" s="4">
        <v>111</v>
      </c>
      <c r="T3411" s="4" t="str">
        <f t="shared" si="430"/>
        <v>High</v>
      </c>
      <c r="U3411" s="4" t="s">
        <v>1049</v>
      </c>
      <c r="V3411" s="4" t="s">
        <v>4419</v>
      </c>
      <c r="W3411" s="2" t="str">
        <f t="shared" si="431"/>
        <v>Address leave.</v>
      </c>
    </row>
    <row r="3412" spans="1:23" x14ac:dyDescent="0.35">
      <c r="A3412" s="4">
        <v>13411</v>
      </c>
      <c r="B3412" s="4" t="s">
        <v>760</v>
      </c>
      <c r="C3412" s="4">
        <v>55</v>
      </c>
      <c r="D3412" s="4" t="s">
        <v>1040</v>
      </c>
      <c r="E3412" s="4" t="s">
        <v>1043</v>
      </c>
      <c r="F3412" s="5">
        <v>44746</v>
      </c>
      <c r="G3412" s="6">
        <v>45851.298252314817</v>
      </c>
      <c r="H3412" s="9">
        <f t="shared" si="424"/>
        <v>1105</v>
      </c>
      <c r="I3412" s="4">
        <v>8.5</v>
      </c>
      <c r="J3412" s="4" t="str">
        <f t="shared" si="425"/>
        <v>Normal</v>
      </c>
      <c r="K3412" s="4">
        <v>7</v>
      </c>
      <c r="L3412" s="4" t="str">
        <f t="shared" si="426"/>
        <v>High</v>
      </c>
      <c r="M3412" s="4">
        <v>6.5</v>
      </c>
      <c r="N3412" s="4" t="str">
        <f t="shared" si="427"/>
        <v>Moderate</v>
      </c>
      <c r="O3412" s="4">
        <v>80</v>
      </c>
      <c r="P3412" s="4" t="str">
        <f t="shared" si="428"/>
        <v>Good</v>
      </c>
      <c r="Q3412" s="4">
        <v>13125</v>
      </c>
      <c r="R3412" s="4" t="str">
        <f t="shared" si="429"/>
        <v>Highly Active</v>
      </c>
      <c r="S3412" s="4">
        <v>78</v>
      </c>
      <c r="T3412" s="4" t="str">
        <f t="shared" si="430"/>
        <v>Normal</v>
      </c>
      <c r="U3412" s="4" t="s">
        <v>1049</v>
      </c>
      <c r="V3412" s="4" t="s">
        <v>4420</v>
      </c>
      <c r="W3412" s="2" t="str">
        <f t="shared" si="431"/>
        <v>Into military.</v>
      </c>
    </row>
    <row r="3413" spans="1:23" ht="29" x14ac:dyDescent="0.35">
      <c r="A3413" s="4">
        <v>13412</v>
      </c>
      <c r="B3413" s="4" t="s">
        <v>47</v>
      </c>
      <c r="C3413" s="4">
        <v>52</v>
      </c>
      <c r="D3413" s="4" t="s">
        <v>1038</v>
      </c>
      <c r="E3413" s="4" t="s">
        <v>1041</v>
      </c>
      <c r="F3413" s="5">
        <v>42675</v>
      </c>
      <c r="G3413" s="6">
        <v>45851.220648148148</v>
      </c>
      <c r="H3413" s="9">
        <f t="shared" si="424"/>
        <v>3176</v>
      </c>
      <c r="I3413" s="4">
        <v>7.2</v>
      </c>
      <c r="J3413" s="4" t="str">
        <f t="shared" si="425"/>
        <v>Normal</v>
      </c>
      <c r="K3413" s="4">
        <v>1</v>
      </c>
      <c r="L3413" s="4" t="str">
        <f t="shared" si="426"/>
        <v>Low</v>
      </c>
      <c r="M3413" s="4">
        <v>4.0999999999999996</v>
      </c>
      <c r="N3413" s="4" t="str">
        <f t="shared" si="427"/>
        <v>Sleep Deprived</v>
      </c>
      <c r="O3413" s="4">
        <v>84</v>
      </c>
      <c r="P3413" s="4" t="str">
        <f t="shared" si="428"/>
        <v>Good</v>
      </c>
      <c r="Q3413" s="4">
        <v>3872</v>
      </c>
      <c r="R3413" s="4" t="str">
        <f t="shared" si="429"/>
        <v>Sedentary</v>
      </c>
      <c r="S3413" s="4">
        <v>67</v>
      </c>
      <c r="T3413" s="4" t="str">
        <f t="shared" si="430"/>
        <v>Normal</v>
      </c>
      <c r="U3413" s="4" t="s">
        <v>1048</v>
      </c>
      <c r="V3413" s="4" t="s">
        <v>4421</v>
      </c>
      <c r="W3413" s="2" t="str">
        <f t="shared" si="431"/>
        <v>Today draw wear.</v>
      </c>
    </row>
    <row r="3414" spans="1:23" ht="29" x14ac:dyDescent="0.35">
      <c r="A3414" s="4">
        <v>13413</v>
      </c>
      <c r="B3414" s="4" t="s">
        <v>100</v>
      </c>
      <c r="C3414" s="4">
        <v>39</v>
      </c>
      <c r="D3414" s="4" t="s">
        <v>1038</v>
      </c>
      <c r="E3414" s="4" t="s">
        <v>1044</v>
      </c>
      <c r="F3414" s="5">
        <v>44556</v>
      </c>
      <c r="G3414" s="6">
        <v>45847.796909722223</v>
      </c>
      <c r="H3414" s="9">
        <f t="shared" si="424"/>
        <v>1291</v>
      </c>
      <c r="I3414" s="4">
        <v>7.8</v>
      </c>
      <c r="J3414" s="4" t="str">
        <f t="shared" si="425"/>
        <v>Normal</v>
      </c>
      <c r="K3414" s="4">
        <v>6</v>
      </c>
      <c r="L3414" s="4" t="str">
        <f t="shared" si="426"/>
        <v>Moderate</v>
      </c>
      <c r="M3414" s="4">
        <v>6.4</v>
      </c>
      <c r="N3414" s="4" t="str">
        <f t="shared" si="427"/>
        <v>Moderate</v>
      </c>
      <c r="O3414" s="4">
        <v>86</v>
      </c>
      <c r="P3414" s="4" t="str">
        <f t="shared" si="428"/>
        <v>Excellent</v>
      </c>
      <c r="Q3414" s="4">
        <v>6439</v>
      </c>
      <c r="R3414" s="4" t="str">
        <f t="shared" si="429"/>
        <v>Low Active</v>
      </c>
      <c r="S3414" s="4">
        <v>102</v>
      </c>
      <c r="T3414" s="4" t="str">
        <f t="shared" si="430"/>
        <v>High</v>
      </c>
      <c r="U3414" s="4" t="s">
        <v>1048</v>
      </c>
      <c r="V3414" s="4" t="s">
        <v>4422</v>
      </c>
      <c r="W3414" s="2" t="str">
        <f t="shared" si="431"/>
        <v>Use purpose.</v>
      </c>
    </row>
    <row r="3415" spans="1:23" x14ac:dyDescent="0.35">
      <c r="A3415" s="4">
        <v>13414</v>
      </c>
      <c r="B3415" s="4" t="s">
        <v>429</v>
      </c>
      <c r="C3415" s="4">
        <v>35</v>
      </c>
      <c r="D3415" s="4" t="s">
        <v>1038</v>
      </c>
      <c r="E3415" s="4" t="s">
        <v>1042</v>
      </c>
      <c r="F3415" s="5">
        <v>42288</v>
      </c>
      <c r="G3415" s="6">
        <v>45810.834016203713</v>
      </c>
      <c r="H3415" s="9">
        <f t="shared" si="424"/>
        <v>3522</v>
      </c>
      <c r="I3415" s="4">
        <v>7.5</v>
      </c>
      <c r="J3415" s="4" t="str">
        <f t="shared" si="425"/>
        <v>Normal</v>
      </c>
      <c r="K3415" s="4">
        <v>4</v>
      </c>
      <c r="L3415" s="4" t="str">
        <f t="shared" si="426"/>
        <v>Moderate</v>
      </c>
      <c r="M3415" s="4">
        <v>6.6</v>
      </c>
      <c r="N3415" s="4" t="str">
        <f t="shared" si="427"/>
        <v>Moderate</v>
      </c>
      <c r="O3415" s="4">
        <v>57</v>
      </c>
      <c r="P3415" s="4" t="str">
        <f t="shared" si="428"/>
        <v>Average</v>
      </c>
      <c r="Q3415" s="4">
        <v>12870</v>
      </c>
      <c r="R3415" s="4" t="str">
        <f t="shared" si="429"/>
        <v>Highly Active</v>
      </c>
      <c r="S3415" s="4">
        <v>75</v>
      </c>
      <c r="T3415" s="4" t="str">
        <f t="shared" si="430"/>
        <v>Normal</v>
      </c>
      <c r="U3415" s="4" t="s">
        <v>1049</v>
      </c>
      <c r="V3415" s="4" t="s">
        <v>4423</v>
      </c>
      <c r="W3415" s="2" t="str">
        <f t="shared" si="431"/>
        <v>Her focus.</v>
      </c>
    </row>
    <row r="3416" spans="1:23" x14ac:dyDescent="0.35">
      <c r="A3416" s="4">
        <v>13415</v>
      </c>
      <c r="B3416" s="4" t="s">
        <v>32</v>
      </c>
      <c r="C3416" s="4">
        <v>28</v>
      </c>
      <c r="D3416" s="4" t="s">
        <v>1038</v>
      </c>
      <c r="E3416" s="4" t="s">
        <v>1044</v>
      </c>
      <c r="F3416" s="5">
        <v>43405</v>
      </c>
      <c r="G3416" s="6">
        <v>45717.10633101852</v>
      </c>
      <c r="H3416" s="9">
        <f t="shared" si="424"/>
        <v>2312</v>
      </c>
      <c r="I3416" s="4">
        <v>9.6999999999999993</v>
      </c>
      <c r="J3416" s="4" t="str">
        <f t="shared" si="425"/>
        <v>Normal</v>
      </c>
      <c r="K3416" s="4">
        <v>6</v>
      </c>
      <c r="L3416" s="4" t="str">
        <f t="shared" si="426"/>
        <v>Moderate</v>
      </c>
      <c r="M3416" s="4"/>
      <c r="N3416" s="4" t="str">
        <f t="shared" si="427"/>
        <v/>
      </c>
      <c r="O3416" s="4">
        <v>81</v>
      </c>
      <c r="P3416" s="4" t="str">
        <f t="shared" si="428"/>
        <v>Good</v>
      </c>
      <c r="Q3416" s="4">
        <v>3396</v>
      </c>
      <c r="R3416" s="4" t="str">
        <f t="shared" si="429"/>
        <v>Sedentary</v>
      </c>
      <c r="S3416" s="4">
        <v>66</v>
      </c>
      <c r="T3416" s="4" t="str">
        <f t="shared" si="430"/>
        <v>Normal</v>
      </c>
      <c r="U3416" s="4" t="s">
        <v>1048</v>
      </c>
      <c r="V3416" s="4" t="s">
        <v>4424</v>
      </c>
      <c r="W3416" s="2" t="str">
        <f t="shared" si="431"/>
        <v>Low hot.</v>
      </c>
    </row>
    <row r="3417" spans="1:23" ht="43.5" x14ac:dyDescent="0.35">
      <c r="A3417" s="4">
        <v>13416</v>
      </c>
      <c r="B3417" s="4" t="s">
        <v>475</v>
      </c>
      <c r="C3417" s="4">
        <v>32</v>
      </c>
      <c r="D3417" s="4" t="s">
        <v>1040</v>
      </c>
      <c r="E3417" s="4"/>
      <c r="F3417" s="5">
        <v>44216</v>
      </c>
      <c r="G3417" s="6">
        <v>45711.211469907408</v>
      </c>
      <c r="H3417" s="9">
        <f t="shared" si="424"/>
        <v>1495</v>
      </c>
      <c r="I3417" s="4">
        <v>4.2</v>
      </c>
      <c r="J3417" s="4" t="str">
        <f t="shared" si="425"/>
        <v>Unburdened</v>
      </c>
      <c r="K3417" s="4">
        <v>7</v>
      </c>
      <c r="L3417" s="4" t="str">
        <f t="shared" si="426"/>
        <v>High</v>
      </c>
      <c r="M3417" s="4">
        <v>5.6</v>
      </c>
      <c r="N3417" s="4" t="str">
        <f t="shared" si="427"/>
        <v>Sleep Deprived</v>
      </c>
      <c r="O3417" s="4">
        <v>49</v>
      </c>
      <c r="P3417" s="4" t="str">
        <f t="shared" si="428"/>
        <v>Poor</v>
      </c>
      <c r="Q3417" s="4">
        <v>6975</v>
      </c>
      <c r="R3417" s="4" t="str">
        <f t="shared" si="429"/>
        <v>Low Active</v>
      </c>
      <c r="S3417" s="4">
        <v>80</v>
      </c>
      <c r="T3417" s="4" t="str">
        <f t="shared" si="430"/>
        <v>Normal</v>
      </c>
      <c r="U3417" s="4" t="s">
        <v>1048</v>
      </c>
      <c r="V3417" s="4" t="s">
        <v>4425</v>
      </c>
      <c r="W3417" s="2" t="str">
        <f t="shared" si="431"/>
        <v>Writer important only.</v>
      </c>
    </row>
    <row r="3418" spans="1:23" ht="43.5" x14ac:dyDescent="0.35">
      <c r="A3418" s="4">
        <v>13417</v>
      </c>
      <c r="B3418" s="4" t="s">
        <v>110</v>
      </c>
      <c r="C3418" s="4">
        <v>31</v>
      </c>
      <c r="D3418" s="4" t="s">
        <v>1039</v>
      </c>
      <c r="E3418" s="4" t="s">
        <v>1044</v>
      </c>
      <c r="F3418" s="5">
        <v>43224</v>
      </c>
      <c r="G3418" s="6">
        <v>45846.373611111107</v>
      </c>
      <c r="H3418" s="9">
        <f t="shared" si="424"/>
        <v>2622</v>
      </c>
      <c r="I3418" s="4">
        <v>7.1</v>
      </c>
      <c r="J3418" s="4" t="str">
        <f t="shared" si="425"/>
        <v>Normal</v>
      </c>
      <c r="K3418" s="4">
        <v>7</v>
      </c>
      <c r="L3418" s="4" t="str">
        <f t="shared" si="426"/>
        <v>High</v>
      </c>
      <c r="M3418" s="4">
        <v>4.4000000000000004</v>
      </c>
      <c r="N3418" s="4" t="str">
        <f t="shared" si="427"/>
        <v>Sleep Deprived</v>
      </c>
      <c r="O3418" s="4">
        <v>50</v>
      </c>
      <c r="P3418" s="4" t="str">
        <f t="shared" si="428"/>
        <v>Average</v>
      </c>
      <c r="Q3418" s="4">
        <v>11867</v>
      </c>
      <c r="R3418" s="4" t="str">
        <f t="shared" si="429"/>
        <v>Highly Active</v>
      </c>
      <c r="S3418" s="4">
        <v>107</v>
      </c>
      <c r="T3418" s="4" t="str">
        <f t="shared" si="430"/>
        <v>High</v>
      </c>
      <c r="U3418" s="4" t="s">
        <v>1049</v>
      </c>
      <c r="V3418" s="4" t="s">
        <v>4426</v>
      </c>
      <c r="W3418" s="2" t="str">
        <f t="shared" si="431"/>
        <v>There add democratic source.</v>
      </c>
    </row>
    <row r="3419" spans="1:23" ht="29" x14ac:dyDescent="0.35">
      <c r="A3419" s="4">
        <v>13418</v>
      </c>
      <c r="B3419" s="4" t="s">
        <v>524</v>
      </c>
      <c r="C3419" s="4"/>
      <c r="D3419" s="4" t="s">
        <v>1039</v>
      </c>
      <c r="E3419" s="4" t="s">
        <v>1042</v>
      </c>
      <c r="F3419" s="5">
        <v>42575</v>
      </c>
      <c r="G3419" s="6">
        <v>45851.356666666667</v>
      </c>
      <c r="H3419" s="9">
        <f t="shared" si="424"/>
        <v>3276</v>
      </c>
      <c r="I3419" s="4">
        <v>8.6999999999999993</v>
      </c>
      <c r="J3419" s="4" t="str">
        <f t="shared" si="425"/>
        <v>Normal</v>
      </c>
      <c r="K3419" s="4">
        <v>8</v>
      </c>
      <c r="L3419" s="4" t="str">
        <f t="shared" si="426"/>
        <v>High</v>
      </c>
      <c r="M3419" s="4">
        <v>4.0999999999999996</v>
      </c>
      <c r="N3419" s="4" t="str">
        <f t="shared" si="427"/>
        <v>Sleep Deprived</v>
      </c>
      <c r="O3419" s="4">
        <v>45</v>
      </c>
      <c r="P3419" s="4" t="str">
        <f t="shared" si="428"/>
        <v>Poor</v>
      </c>
      <c r="Q3419" s="4">
        <v>8566</v>
      </c>
      <c r="R3419" s="4" t="str">
        <f t="shared" si="429"/>
        <v>Active</v>
      </c>
      <c r="S3419" s="4">
        <v>106</v>
      </c>
      <c r="T3419" s="4" t="str">
        <f t="shared" si="430"/>
        <v>High</v>
      </c>
      <c r="U3419" s="4" t="s">
        <v>1049</v>
      </c>
      <c r="V3419" s="4" t="s">
        <v>4427</v>
      </c>
      <c r="W3419" s="2" t="str">
        <f t="shared" si="431"/>
        <v>Spend rise between.</v>
      </c>
    </row>
    <row r="3420" spans="1:23" ht="29" x14ac:dyDescent="0.35">
      <c r="A3420" s="4">
        <v>13419</v>
      </c>
      <c r="B3420" s="4" t="s">
        <v>171</v>
      </c>
      <c r="C3420" s="4">
        <v>43</v>
      </c>
      <c r="D3420" s="4" t="s">
        <v>1039</v>
      </c>
      <c r="E3420" s="4" t="s">
        <v>1042</v>
      </c>
      <c r="F3420" s="5">
        <v>42780</v>
      </c>
      <c r="G3420" s="6">
        <v>45742.746979166674</v>
      </c>
      <c r="H3420" s="9">
        <f t="shared" si="424"/>
        <v>2962</v>
      </c>
      <c r="I3420" s="4">
        <v>5.9</v>
      </c>
      <c r="J3420" s="4" t="str">
        <f t="shared" si="425"/>
        <v>Unburdened</v>
      </c>
      <c r="K3420" s="4">
        <v>5</v>
      </c>
      <c r="L3420" s="4" t="str">
        <f t="shared" si="426"/>
        <v>Moderate</v>
      </c>
      <c r="M3420" s="4">
        <v>8</v>
      </c>
      <c r="N3420" s="4" t="str">
        <f t="shared" si="427"/>
        <v>Well Rested</v>
      </c>
      <c r="O3420" s="4">
        <v>97</v>
      </c>
      <c r="P3420" s="4" t="str">
        <f t="shared" si="428"/>
        <v>Excellent</v>
      </c>
      <c r="Q3420" s="4">
        <v>13020</v>
      </c>
      <c r="R3420" s="4" t="str">
        <f t="shared" si="429"/>
        <v>Highly Active</v>
      </c>
      <c r="S3420" s="4">
        <v>90</v>
      </c>
      <c r="T3420" s="4" t="str">
        <f t="shared" si="430"/>
        <v>Normal</v>
      </c>
      <c r="U3420" s="4" t="s">
        <v>1049</v>
      </c>
      <c r="V3420" s="4" t="s">
        <v>4428</v>
      </c>
      <c r="W3420" s="2" t="str">
        <f t="shared" si="431"/>
        <v>Practice morning.</v>
      </c>
    </row>
    <row r="3421" spans="1:23" ht="43.5" x14ac:dyDescent="0.35">
      <c r="A3421" s="4">
        <v>13420</v>
      </c>
      <c r="B3421" s="4" t="s">
        <v>499</v>
      </c>
      <c r="C3421" s="4">
        <v>21</v>
      </c>
      <c r="D3421" s="4" t="s">
        <v>1039</v>
      </c>
      <c r="E3421" s="4" t="s">
        <v>1046</v>
      </c>
      <c r="F3421" s="5">
        <v>44660</v>
      </c>
      <c r="G3421" s="6">
        <v>45774.461805555547</v>
      </c>
      <c r="H3421" s="9">
        <f t="shared" si="424"/>
        <v>1114</v>
      </c>
      <c r="I3421" s="4">
        <v>10.8</v>
      </c>
      <c r="J3421" s="4" t="str">
        <f t="shared" si="425"/>
        <v>Overloaded</v>
      </c>
      <c r="K3421" s="4">
        <v>1</v>
      </c>
      <c r="L3421" s="4" t="str">
        <f t="shared" si="426"/>
        <v>Low</v>
      </c>
      <c r="M3421" s="4">
        <v>5.8</v>
      </c>
      <c r="N3421" s="4" t="str">
        <f t="shared" si="427"/>
        <v>Sleep Deprived</v>
      </c>
      <c r="O3421" s="4">
        <v>69</v>
      </c>
      <c r="P3421" s="4" t="str">
        <f t="shared" si="428"/>
        <v>Average</v>
      </c>
      <c r="Q3421" s="4">
        <v>3227</v>
      </c>
      <c r="R3421" s="4" t="str">
        <f t="shared" si="429"/>
        <v>Sedentary</v>
      </c>
      <c r="S3421" s="4">
        <v>70</v>
      </c>
      <c r="T3421" s="4" t="str">
        <f t="shared" si="430"/>
        <v>Normal</v>
      </c>
      <c r="U3421" s="4" t="s">
        <v>1049</v>
      </c>
      <c r="V3421" s="4" t="s">
        <v>4429</v>
      </c>
      <c r="W3421" s="2" t="str">
        <f t="shared" si="431"/>
        <v>Participant night cultural.</v>
      </c>
    </row>
    <row r="3422" spans="1:23" x14ac:dyDescent="0.35">
      <c r="A3422" s="4">
        <v>13421</v>
      </c>
      <c r="B3422" s="4" t="s">
        <v>43</v>
      </c>
      <c r="C3422" s="4">
        <v>55</v>
      </c>
      <c r="D3422" s="4" t="s">
        <v>1040</v>
      </c>
      <c r="E3422" s="4" t="s">
        <v>1045</v>
      </c>
      <c r="F3422" s="5">
        <v>45422</v>
      </c>
      <c r="G3422" s="6">
        <v>45764.602847222217</v>
      </c>
      <c r="H3422" s="9">
        <f t="shared" si="424"/>
        <v>342</v>
      </c>
      <c r="I3422" s="4">
        <v>9.1</v>
      </c>
      <c r="J3422" s="4" t="str">
        <f t="shared" si="425"/>
        <v>Normal</v>
      </c>
      <c r="K3422" s="4">
        <v>7</v>
      </c>
      <c r="L3422" s="4" t="str">
        <f t="shared" si="426"/>
        <v>High</v>
      </c>
      <c r="M3422" s="4">
        <v>8</v>
      </c>
      <c r="N3422" s="4" t="str">
        <f t="shared" si="427"/>
        <v>Well Rested</v>
      </c>
      <c r="O3422" s="4">
        <v>98</v>
      </c>
      <c r="P3422" s="4" t="str">
        <f t="shared" si="428"/>
        <v>Excellent</v>
      </c>
      <c r="Q3422" s="4">
        <v>14731</v>
      </c>
      <c r="R3422" s="4" t="str">
        <f t="shared" si="429"/>
        <v>Highly Active</v>
      </c>
      <c r="S3422" s="4">
        <v>74</v>
      </c>
      <c r="T3422" s="4" t="str">
        <f t="shared" si="430"/>
        <v>Normal</v>
      </c>
      <c r="U3422" s="4" t="s">
        <v>1049</v>
      </c>
      <c r="V3422" s="4" t="s">
        <v>4430</v>
      </c>
      <c r="W3422" s="2" t="str">
        <f t="shared" si="431"/>
        <v>Think effort.</v>
      </c>
    </row>
    <row r="3423" spans="1:23" x14ac:dyDescent="0.35">
      <c r="A3423" s="4">
        <v>13422</v>
      </c>
      <c r="B3423" s="4" t="s">
        <v>106</v>
      </c>
      <c r="C3423" s="4">
        <v>38</v>
      </c>
      <c r="D3423" s="4" t="s">
        <v>1040</v>
      </c>
      <c r="E3423" s="4" t="s">
        <v>1044</v>
      </c>
      <c r="F3423" s="5">
        <v>42468</v>
      </c>
      <c r="G3423" s="6">
        <v>45830.943368055552</v>
      </c>
      <c r="H3423" s="9">
        <f t="shared" si="424"/>
        <v>3362</v>
      </c>
      <c r="I3423" s="4">
        <v>7.7</v>
      </c>
      <c r="J3423" s="4" t="str">
        <f t="shared" si="425"/>
        <v>Normal</v>
      </c>
      <c r="K3423" s="4">
        <v>2</v>
      </c>
      <c r="L3423" s="4" t="str">
        <f t="shared" si="426"/>
        <v>Low</v>
      </c>
      <c r="M3423" s="4">
        <v>7</v>
      </c>
      <c r="N3423" s="4" t="str">
        <f t="shared" si="427"/>
        <v>Moderate</v>
      </c>
      <c r="O3423" s="4">
        <v>90</v>
      </c>
      <c r="P3423" s="4" t="str">
        <f t="shared" si="428"/>
        <v>Excellent</v>
      </c>
      <c r="Q3423" s="4">
        <v>10257</v>
      </c>
      <c r="R3423" s="4" t="str">
        <f t="shared" si="429"/>
        <v>Highly Active</v>
      </c>
      <c r="S3423" s="4">
        <v>61</v>
      </c>
      <c r="T3423" s="4" t="str">
        <f t="shared" si="430"/>
        <v>Normal</v>
      </c>
      <c r="U3423" s="4" t="s">
        <v>1048</v>
      </c>
      <c r="V3423" s="4" t="s">
        <v>4431</v>
      </c>
      <c r="W3423" s="2" t="str">
        <f t="shared" si="431"/>
        <v>Store land.</v>
      </c>
    </row>
    <row r="3424" spans="1:23" ht="29" x14ac:dyDescent="0.35">
      <c r="A3424" s="4">
        <v>13423</v>
      </c>
      <c r="B3424" s="4" t="s">
        <v>761</v>
      </c>
      <c r="C3424" s="4">
        <v>27</v>
      </c>
      <c r="D3424" s="4" t="s">
        <v>1038</v>
      </c>
      <c r="E3424" s="4" t="s">
        <v>1045</v>
      </c>
      <c r="F3424" s="5">
        <v>44441</v>
      </c>
      <c r="G3424" s="6">
        <v>45748.782418981478</v>
      </c>
      <c r="H3424" s="9">
        <f t="shared" si="424"/>
        <v>1307</v>
      </c>
      <c r="I3424" s="4">
        <v>11.7</v>
      </c>
      <c r="J3424" s="4" t="str">
        <f t="shared" si="425"/>
        <v>Overloaded</v>
      </c>
      <c r="K3424" s="4">
        <v>2</v>
      </c>
      <c r="L3424" s="4" t="str">
        <f t="shared" si="426"/>
        <v>Low</v>
      </c>
      <c r="M3424" s="4">
        <v>4.5999999999999996</v>
      </c>
      <c r="N3424" s="4" t="str">
        <f t="shared" si="427"/>
        <v>Sleep Deprived</v>
      </c>
      <c r="O3424" s="4">
        <v>75</v>
      </c>
      <c r="P3424" s="4" t="str">
        <f t="shared" si="428"/>
        <v>Good</v>
      </c>
      <c r="Q3424" s="4">
        <v>5969</v>
      </c>
      <c r="R3424" s="4" t="str">
        <f t="shared" si="429"/>
        <v>Low Active</v>
      </c>
      <c r="S3424" s="4">
        <v>96</v>
      </c>
      <c r="T3424" s="4" t="str">
        <f t="shared" si="430"/>
        <v>Normal</v>
      </c>
      <c r="U3424" s="4" t="s">
        <v>1048</v>
      </c>
      <c r="V3424" s="4" t="s">
        <v>4432</v>
      </c>
      <c r="W3424" s="2" t="str">
        <f t="shared" si="431"/>
        <v>Information gas.</v>
      </c>
    </row>
    <row r="3425" spans="1:23" x14ac:dyDescent="0.35">
      <c r="A3425" s="4">
        <v>13424</v>
      </c>
      <c r="B3425" s="4" t="s">
        <v>762</v>
      </c>
      <c r="C3425" s="4">
        <v>24</v>
      </c>
      <c r="D3425" s="4" t="s">
        <v>1040</v>
      </c>
      <c r="E3425" s="4" t="s">
        <v>1043</v>
      </c>
      <c r="F3425" s="5">
        <v>42689</v>
      </c>
      <c r="G3425" s="6">
        <v>45667.52548611111</v>
      </c>
      <c r="H3425" s="9">
        <f t="shared" si="424"/>
        <v>2978</v>
      </c>
      <c r="I3425" s="4"/>
      <c r="J3425" s="4" t="str">
        <f t="shared" si="425"/>
        <v/>
      </c>
      <c r="K3425" s="4">
        <v>4</v>
      </c>
      <c r="L3425" s="4" t="str">
        <f t="shared" si="426"/>
        <v>Moderate</v>
      </c>
      <c r="M3425" s="4">
        <v>6.1</v>
      </c>
      <c r="N3425" s="4" t="str">
        <f t="shared" si="427"/>
        <v>Moderate</v>
      </c>
      <c r="O3425" s="4">
        <v>62</v>
      </c>
      <c r="P3425" s="4" t="str">
        <f t="shared" si="428"/>
        <v>Average</v>
      </c>
      <c r="Q3425" s="4">
        <v>10492</v>
      </c>
      <c r="R3425" s="4" t="str">
        <f t="shared" si="429"/>
        <v>Highly Active</v>
      </c>
      <c r="S3425" s="4">
        <v>109</v>
      </c>
      <c r="T3425" s="4" t="str">
        <f t="shared" si="430"/>
        <v>High</v>
      </c>
      <c r="U3425" s="4" t="s">
        <v>1048</v>
      </c>
      <c r="V3425" s="4" t="s">
        <v>4433</v>
      </c>
      <c r="W3425" s="2" t="str">
        <f t="shared" si="431"/>
        <v>Quite truth.</v>
      </c>
    </row>
    <row r="3426" spans="1:23" ht="29" x14ac:dyDescent="0.35">
      <c r="A3426" s="4">
        <v>13425</v>
      </c>
      <c r="B3426" s="4" t="s">
        <v>104</v>
      </c>
      <c r="C3426" s="4">
        <v>48</v>
      </c>
      <c r="D3426" s="4" t="s">
        <v>1039</v>
      </c>
      <c r="E3426" s="4" t="s">
        <v>1043</v>
      </c>
      <c r="F3426" s="5">
        <v>43191</v>
      </c>
      <c r="G3426" s="6">
        <v>45687.979062500002</v>
      </c>
      <c r="H3426" s="9">
        <f t="shared" si="424"/>
        <v>2496</v>
      </c>
      <c r="I3426" s="4">
        <v>8.9</v>
      </c>
      <c r="J3426" s="4" t="str">
        <f t="shared" si="425"/>
        <v>Normal</v>
      </c>
      <c r="K3426" s="4">
        <v>6</v>
      </c>
      <c r="L3426" s="4" t="str">
        <f t="shared" si="426"/>
        <v>Moderate</v>
      </c>
      <c r="M3426" s="4">
        <v>7.7</v>
      </c>
      <c r="N3426" s="4" t="str">
        <f t="shared" si="427"/>
        <v>Moderate</v>
      </c>
      <c r="O3426" s="4">
        <v>58</v>
      </c>
      <c r="P3426" s="4" t="str">
        <f t="shared" si="428"/>
        <v>Average</v>
      </c>
      <c r="Q3426" s="4">
        <v>9959</v>
      </c>
      <c r="R3426" s="4" t="str">
        <f t="shared" si="429"/>
        <v>Active</v>
      </c>
      <c r="S3426" s="4">
        <v>104</v>
      </c>
      <c r="T3426" s="4" t="str">
        <f t="shared" si="430"/>
        <v>High</v>
      </c>
      <c r="U3426" s="4" t="s">
        <v>1049</v>
      </c>
      <c r="V3426" s="4" t="s">
        <v>4434</v>
      </c>
      <c r="W3426" s="2" t="str">
        <f t="shared" si="431"/>
        <v>Rather let cup artist.</v>
      </c>
    </row>
    <row r="3427" spans="1:23" ht="58" x14ac:dyDescent="0.35">
      <c r="A3427" s="4">
        <v>13426</v>
      </c>
      <c r="B3427" s="4" t="s">
        <v>76</v>
      </c>
      <c r="C3427" s="4">
        <v>33</v>
      </c>
      <c r="D3427" s="4" t="s">
        <v>1039</v>
      </c>
      <c r="E3427" s="4" t="s">
        <v>1042</v>
      </c>
      <c r="F3427" s="5">
        <v>42715</v>
      </c>
      <c r="G3427" s="6">
        <v>45725.948391203703</v>
      </c>
      <c r="H3427" s="9">
        <f t="shared" si="424"/>
        <v>3010</v>
      </c>
      <c r="I3427" s="4">
        <v>9.1</v>
      </c>
      <c r="J3427" s="4" t="str">
        <f t="shared" si="425"/>
        <v>Normal</v>
      </c>
      <c r="K3427" s="4">
        <v>3</v>
      </c>
      <c r="L3427" s="4" t="str">
        <f t="shared" si="426"/>
        <v>Low</v>
      </c>
      <c r="M3427" s="4">
        <v>4.9000000000000004</v>
      </c>
      <c r="N3427" s="4" t="str">
        <f t="shared" si="427"/>
        <v>Sleep Deprived</v>
      </c>
      <c r="O3427" s="4">
        <v>77</v>
      </c>
      <c r="P3427" s="4" t="str">
        <f t="shared" si="428"/>
        <v>Good</v>
      </c>
      <c r="Q3427" s="4">
        <v>6754</v>
      </c>
      <c r="R3427" s="4" t="str">
        <f t="shared" si="429"/>
        <v>Low Active</v>
      </c>
      <c r="S3427" s="4">
        <v>62</v>
      </c>
      <c r="T3427" s="4" t="str">
        <f t="shared" si="430"/>
        <v>Normal</v>
      </c>
      <c r="U3427" s="4" t="s">
        <v>1049</v>
      </c>
      <c r="V3427" s="4" t="s">
        <v>4435</v>
      </c>
      <c r="W3427" s="2" t="str">
        <f t="shared" si="431"/>
        <v>Threat whom performance.</v>
      </c>
    </row>
    <row r="3428" spans="1:23" ht="29" x14ac:dyDescent="0.35">
      <c r="A3428" s="4">
        <v>13427</v>
      </c>
      <c r="B3428" s="4" t="s">
        <v>271</v>
      </c>
      <c r="C3428" s="4">
        <v>42</v>
      </c>
      <c r="D3428" s="4" t="s">
        <v>1039</v>
      </c>
      <c r="E3428" s="4" t="s">
        <v>1041</v>
      </c>
      <c r="F3428" s="5">
        <v>43978</v>
      </c>
      <c r="G3428" s="6">
        <v>45845.974004629628</v>
      </c>
      <c r="H3428" s="9">
        <f t="shared" si="424"/>
        <v>1867</v>
      </c>
      <c r="I3428" s="4">
        <v>4.2</v>
      </c>
      <c r="J3428" s="4" t="str">
        <f t="shared" si="425"/>
        <v>Unburdened</v>
      </c>
      <c r="K3428" s="4">
        <v>7</v>
      </c>
      <c r="L3428" s="4" t="str">
        <f t="shared" si="426"/>
        <v>High</v>
      </c>
      <c r="M3428" s="4">
        <v>5.4</v>
      </c>
      <c r="N3428" s="4" t="str">
        <f t="shared" si="427"/>
        <v>Sleep Deprived</v>
      </c>
      <c r="O3428" s="4">
        <v>93</v>
      </c>
      <c r="P3428" s="4" t="str">
        <f t="shared" si="428"/>
        <v>Excellent</v>
      </c>
      <c r="Q3428" s="4">
        <v>4711</v>
      </c>
      <c r="R3428" s="4" t="str">
        <f t="shared" si="429"/>
        <v>Sedentary</v>
      </c>
      <c r="S3428" s="4">
        <v>116</v>
      </c>
      <c r="T3428" s="4" t="str">
        <f t="shared" si="430"/>
        <v>High</v>
      </c>
      <c r="U3428" s="4" t="s">
        <v>1049</v>
      </c>
      <c r="V3428" s="4" t="s">
        <v>4436</v>
      </c>
      <c r="W3428" s="2" t="str">
        <f t="shared" si="431"/>
        <v>Page write very.</v>
      </c>
    </row>
    <row r="3429" spans="1:23" ht="29" x14ac:dyDescent="0.35">
      <c r="A3429" s="4">
        <v>13428</v>
      </c>
      <c r="B3429" s="4" t="s">
        <v>92</v>
      </c>
      <c r="C3429" s="4"/>
      <c r="D3429" s="4" t="s">
        <v>1038</v>
      </c>
      <c r="E3429" s="4" t="s">
        <v>1043</v>
      </c>
      <c r="F3429" s="5">
        <v>44922</v>
      </c>
      <c r="G3429" s="6">
        <v>45806.147824074083</v>
      </c>
      <c r="H3429" s="9">
        <f t="shared" si="424"/>
        <v>884</v>
      </c>
      <c r="I3429" s="4">
        <v>11.8</v>
      </c>
      <c r="J3429" s="4" t="str">
        <f t="shared" si="425"/>
        <v>Overloaded</v>
      </c>
      <c r="K3429" s="4">
        <v>5</v>
      </c>
      <c r="L3429" s="4" t="str">
        <f t="shared" si="426"/>
        <v>Moderate</v>
      </c>
      <c r="M3429" s="4">
        <v>8.1</v>
      </c>
      <c r="N3429" s="4" t="str">
        <f t="shared" si="427"/>
        <v>Well Rested</v>
      </c>
      <c r="O3429" s="4">
        <v>55</v>
      </c>
      <c r="P3429" s="4" t="str">
        <f t="shared" si="428"/>
        <v>Average</v>
      </c>
      <c r="Q3429" s="4">
        <v>13943</v>
      </c>
      <c r="R3429" s="4" t="str">
        <f t="shared" si="429"/>
        <v>Highly Active</v>
      </c>
      <c r="S3429" s="4">
        <v>109</v>
      </c>
      <c r="T3429" s="4" t="str">
        <f t="shared" si="430"/>
        <v>High</v>
      </c>
      <c r="U3429" s="4" t="s">
        <v>1049</v>
      </c>
      <c r="V3429" s="4" t="s">
        <v>4437</v>
      </c>
      <c r="W3429" s="2" t="str">
        <f t="shared" si="431"/>
        <v>Happen fight put.</v>
      </c>
    </row>
    <row r="3430" spans="1:23" x14ac:dyDescent="0.35">
      <c r="A3430" s="4">
        <v>13429</v>
      </c>
      <c r="B3430" s="4" t="s">
        <v>176</v>
      </c>
      <c r="C3430" s="4">
        <v>21</v>
      </c>
      <c r="D3430" s="4" t="s">
        <v>1038</v>
      </c>
      <c r="E3430" s="4" t="s">
        <v>1042</v>
      </c>
      <c r="F3430" s="5">
        <v>42279</v>
      </c>
      <c r="G3430" s="6">
        <v>45849.461550925917</v>
      </c>
      <c r="H3430" s="9">
        <f t="shared" si="424"/>
        <v>3570</v>
      </c>
      <c r="I3430" s="4">
        <v>7.8</v>
      </c>
      <c r="J3430" s="4" t="str">
        <f t="shared" si="425"/>
        <v>Normal</v>
      </c>
      <c r="K3430" s="4">
        <v>2</v>
      </c>
      <c r="L3430" s="4" t="str">
        <f t="shared" si="426"/>
        <v>Low</v>
      </c>
      <c r="M3430" s="4">
        <v>8.9</v>
      </c>
      <c r="N3430" s="4" t="str">
        <f t="shared" si="427"/>
        <v>Well Rested</v>
      </c>
      <c r="O3430" s="4">
        <v>89</v>
      </c>
      <c r="P3430" s="4" t="str">
        <f t="shared" si="428"/>
        <v>Excellent</v>
      </c>
      <c r="Q3430" s="4">
        <v>13090</v>
      </c>
      <c r="R3430" s="4" t="str">
        <f t="shared" si="429"/>
        <v>Highly Active</v>
      </c>
      <c r="S3430" s="4">
        <v>66</v>
      </c>
      <c r="T3430" s="4" t="str">
        <f t="shared" si="430"/>
        <v>Normal</v>
      </c>
      <c r="U3430" s="4" t="s">
        <v>1048</v>
      </c>
      <c r="V3430" s="4" t="s">
        <v>4438</v>
      </c>
      <c r="W3430" s="2" t="str">
        <f t="shared" si="431"/>
        <v>Pay special.</v>
      </c>
    </row>
    <row r="3431" spans="1:23" ht="29" x14ac:dyDescent="0.35">
      <c r="A3431" s="4">
        <v>13430</v>
      </c>
      <c r="B3431" s="4" t="s">
        <v>763</v>
      </c>
      <c r="C3431" s="4">
        <v>55</v>
      </c>
      <c r="D3431" s="4" t="s">
        <v>1040</v>
      </c>
      <c r="E3431" s="4" t="s">
        <v>1041</v>
      </c>
      <c r="F3431" s="5">
        <v>45472</v>
      </c>
      <c r="G3431" s="6">
        <v>45696.423356481479</v>
      </c>
      <c r="H3431" s="9">
        <f t="shared" si="424"/>
        <v>224</v>
      </c>
      <c r="I3431" s="4">
        <v>9.6999999999999993</v>
      </c>
      <c r="J3431" s="4" t="str">
        <f t="shared" si="425"/>
        <v>Normal</v>
      </c>
      <c r="K3431" s="4">
        <v>2</v>
      </c>
      <c r="L3431" s="4" t="str">
        <f t="shared" si="426"/>
        <v>Low</v>
      </c>
      <c r="M3431" s="4">
        <v>6.9</v>
      </c>
      <c r="N3431" s="4" t="str">
        <f t="shared" si="427"/>
        <v>Moderate</v>
      </c>
      <c r="O3431" s="4">
        <v>62</v>
      </c>
      <c r="P3431" s="4" t="str">
        <f t="shared" si="428"/>
        <v>Average</v>
      </c>
      <c r="Q3431" s="4">
        <v>3429</v>
      </c>
      <c r="R3431" s="4" t="str">
        <f t="shared" si="429"/>
        <v>Sedentary</v>
      </c>
      <c r="S3431" s="4">
        <v>117</v>
      </c>
      <c r="T3431" s="4" t="str">
        <f t="shared" si="430"/>
        <v>High</v>
      </c>
      <c r="U3431" s="4" t="s">
        <v>1049</v>
      </c>
      <c r="V3431" s="4" t="s">
        <v>4439</v>
      </c>
      <c r="W3431" s="2" t="str">
        <f t="shared" si="431"/>
        <v>Daughter owner four.</v>
      </c>
    </row>
    <row r="3432" spans="1:23" ht="29" x14ac:dyDescent="0.35">
      <c r="A3432" s="4">
        <v>13431</v>
      </c>
      <c r="B3432" s="4" t="s">
        <v>764</v>
      </c>
      <c r="C3432" s="4">
        <v>22</v>
      </c>
      <c r="D3432" s="4"/>
      <c r="E3432" s="4"/>
      <c r="F3432" s="5">
        <v>42865</v>
      </c>
      <c r="G3432" s="6">
        <v>45794.431284722217</v>
      </c>
      <c r="H3432" s="9">
        <f t="shared" si="424"/>
        <v>2929</v>
      </c>
      <c r="I3432" s="4">
        <v>5.0999999999999996</v>
      </c>
      <c r="J3432" s="4" t="str">
        <f t="shared" si="425"/>
        <v>Unburdened</v>
      </c>
      <c r="K3432" s="4">
        <v>2</v>
      </c>
      <c r="L3432" s="4" t="str">
        <f t="shared" si="426"/>
        <v>Low</v>
      </c>
      <c r="M3432" s="4">
        <v>5.7</v>
      </c>
      <c r="N3432" s="4" t="str">
        <f t="shared" si="427"/>
        <v>Sleep Deprived</v>
      </c>
      <c r="O3432" s="4">
        <v>59</v>
      </c>
      <c r="P3432" s="4" t="str">
        <f t="shared" si="428"/>
        <v>Average</v>
      </c>
      <c r="Q3432" s="4">
        <v>4344</v>
      </c>
      <c r="R3432" s="4" t="str">
        <f t="shared" si="429"/>
        <v>Sedentary</v>
      </c>
      <c r="S3432" s="4">
        <v>69</v>
      </c>
      <c r="T3432" s="4" t="str">
        <f t="shared" si="430"/>
        <v>Normal</v>
      </c>
      <c r="U3432" s="4" t="s">
        <v>1049</v>
      </c>
      <c r="V3432" s="4" t="s">
        <v>4440</v>
      </c>
      <c r="W3432" s="2" t="str">
        <f t="shared" si="431"/>
        <v>Together court.</v>
      </c>
    </row>
    <row r="3433" spans="1:23" ht="29" x14ac:dyDescent="0.35">
      <c r="A3433" s="4">
        <v>13432</v>
      </c>
      <c r="B3433" s="4" t="s">
        <v>59</v>
      </c>
      <c r="C3433" s="4"/>
      <c r="D3433" s="4"/>
      <c r="E3433" s="4" t="s">
        <v>1041</v>
      </c>
      <c r="F3433" s="5">
        <v>43231</v>
      </c>
      <c r="G3433" s="6">
        <v>45783.231041666673</v>
      </c>
      <c r="H3433" s="9">
        <f t="shared" si="424"/>
        <v>2552</v>
      </c>
      <c r="I3433" s="4">
        <v>4</v>
      </c>
      <c r="J3433" s="4" t="str">
        <f t="shared" si="425"/>
        <v>Unburdened</v>
      </c>
      <c r="K3433" s="4">
        <v>6</v>
      </c>
      <c r="L3433" s="4" t="str">
        <f t="shared" si="426"/>
        <v>Moderate</v>
      </c>
      <c r="M3433" s="4">
        <v>6.1</v>
      </c>
      <c r="N3433" s="4" t="str">
        <f t="shared" si="427"/>
        <v>Moderate</v>
      </c>
      <c r="O3433" s="4">
        <v>43</v>
      </c>
      <c r="P3433" s="4" t="str">
        <f t="shared" si="428"/>
        <v>Poor</v>
      </c>
      <c r="Q3433" s="4">
        <v>14243</v>
      </c>
      <c r="R3433" s="4" t="str">
        <f t="shared" si="429"/>
        <v>Highly Active</v>
      </c>
      <c r="S3433" s="4">
        <v>73</v>
      </c>
      <c r="T3433" s="4" t="str">
        <f t="shared" si="430"/>
        <v>Normal</v>
      </c>
      <c r="U3433" s="4" t="s">
        <v>1049</v>
      </c>
      <c r="V3433" s="4" t="s">
        <v>4441</v>
      </c>
      <c r="W3433" s="2" t="str">
        <f t="shared" si="431"/>
        <v>On.</v>
      </c>
    </row>
    <row r="3434" spans="1:23" ht="29" x14ac:dyDescent="0.35">
      <c r="A3434" s="4">
        <v>13433</v>
      </c>
      <c r="B3434" s="4" t="s">
        <v>189</v>
      </c>
      <c r="C3434" s="4">
        <v>46</v>
      </c>
      <c r="D3434" s="4" t="s">
        <v>1040</v>
      </c>
      <c r="E3434" s="4" t="s">
        <v>1043</v>
      </c>
      <c r="F3434" s="5">
        <v>42199</v>
      </c>
      <c r="G3434" s="6">
        <v>45790.486944444441</v>
      </c>
      <c r="H3434" s="9">
        <f t="shared" si="424"/>
        <v>3591</v>
      </c>
      <c r="I3434" s="4">
        <v>10.4</v>
      </c>
      <c r="J3434" s="4" t="str">
        <f t="shared" si="425"/>
        <v>Overloaded</v>
      </c>
      <c r="K3434" s="4">
        <v>8</v>
      </c>
      <c r="L3434" s="4" t="str">
        <f t="shared" si="426"/>
        <v>High</v>
      </c>
      <c r="M3434" s="4">
        <v>5.3</v>
      </c>
      <c r="N3434" s="4" t="str">
        <f t="shared" si="427"/>
        <v>Sleep Deprived</v>
      </c>
      <c r="O3434" s="4">
        <v>72</v>
      </c>
      <c r="P3434" s="4" t="str">
        <f t="shared" si="428"/>
        <v>Good</v>
      </c>
      <c r="Q3434" s="4">
        <v>9838</v>
      </c>
      <c r="R3434" s="4" t="str">
        <f t="shared" si="429"/>
        <v>Active</v>
      </c>
      <c r="S3434" s="4">
        <v>60</v>
      </c>
      <c r="T3434" s="4" t="str">
        <f t="shared" si="430"/>
        <v>Normal</v>
      </c>
      <c r="U3434" s="4" t="s">
        <v>1048</v>
      </c>
      <c r="V3434" s="4" t="s">
        <v>4442</v>
      </c>
      <c r="W3434" s="2" t="str">
        <f t="shared" si="431"/>
        <v>Place line pressure.</v>
      </c>
    </row>
    <row r="3435" spans="1:23" ht="43.5" x14ac:dyDescent="0.35">
      <c r="A3435" s="4">
        <v>13434</v>
      </c>
      <c r="B3435" s="4" t="s">
        <v>65</v>
      </c>
      <c r="C3435" s="4">
        <v>44</v>
      </c>
      <c r="D3435" s="4" t="s">
        <v>1040</v>
      </c>
      <c r="E3435" s="4" t="s">
        <v>1042</v>
      </c>
      <c r="F3435" s="5">
        <v>43519</v>
      </c>
      <c r="G3435" s="6">
        <v>45825.240833333337</v>
      </c>
      <c r="H3435" s="9">
        <f t="shared" si="424"/>
        <v>2306</v>
      </c>
      <c r="I3435" s="4">
        <v>8.9</v>
      </c>
      <c r="J3435" s="4" t="str">
        <f t="shared" si="425"/>
        <v>Normal</v>
      </c>
      <c r="K3435" s="4">
        <v>9</v>
      </c>
      <c r="L3435" s="4" t="str">
        <f t="shared" si="426"/>
        <v>High</v>
      </c>
      <c r="M3435" s="4">
        <v>5.3</v>
      </c>
      <c r="N3435" s="4" t="str">
        <f t="shared" si="427"/>
        <v>Sleep Deprived</v>
      </c>
      <c r="O3435" s="4">
        <v>85</v>
      </c>
      <c r="P3435" s="4" t="str">
        <f t="shared" si="428"/>
        <v>Excellent</v>
      </c>
      <c r="Q3435" s="4">
        <v>8356</v>
      </c>
      <c r="R3435" s="4" t="str">
        <f t="shared" si="429"/>
        <v>Active</v>
      </c>
      <c r="S3435" s="4">
        <v>118</v>
      </c>
      <c r="T3435" s="4" t="str">
        <f t="shared" si="430"/>
        <v>High</v>
      </c>
      <c r="U3435" s="4" t="s">
        <v>1049</v>
      </c>
      <c r="V3435" s="4" t="s">
        <v>4443</v>
      </c>
      <c r="W3435" s="2" t="str">
        <f t="shared" si="431"/>
        <v>Popular develop quickly.</v>
      </c>
    </row>
    <row r="3436" spans="1:23" ht="29" x14ac:dyDescent="0.35">
      <c r="A3436" s="4">
        <v>13435</v>
      </c>
      <c r="B3436" s="4" t="s">
        <v>484</v>
      </c>
      <c r="C3436" s="4">
        <v>25</v>
      </c>
      <c r="D3436" s="4" t="s">
        <v>1039</v>
      </c>
      <c r="E3436" s="4" t="s">
        <v>1045</v>
      </c>
      <c r="F3436" s="5">
        <v>44061</v>
      </c>
      <c r="G3436" s="6">
        <v>45713.613449074073</v>
      </c>
      <c r="H3436" s="9">
        <f t="shared" si="424"/>
        <v>1652</v>
      </c>
      <c r="I3436" s="4">
        <v>9.1</v>
      </c>
      <c r="J3436" s="4" t="str">
        <f t="shared" si="425"/>
        <v>Normal</v>
      </c>
      <c r="K3436" s="4">
        <v>4</v>
      </c>
      <c r="L3436" s="4" t="str">
        <f t="shared" si="426"/>
        <v>Moderate</v>
      </c>
      <c r="M3436" s="4">
        <v>7.8</v>
      </c>
      <c r="N3436" s="4" t="str">
        <f t="shared" si="427"/>
        <v>Moderate</v>
      </c>
      <c r="O3436" s="4">
        <v>54</v>
      </c>
      <c r="P3436" s="4" t="str">
        <f t="shared" si="428"/>
        <v>Average</v>
      </c>
      <c r="Q3436" s="4">
        <v>4789</v>
      </c>
      <c r="R3436" s="4" t="str">
        <f t="shared" si="429"/>
        <v>Sedentary</v>
      </c>
      <c r="S3436" s="4">
        <v>95</v>
      </c>
      <c r="T3436" s="4" t="str">
        <f t="shared" si="430"/>
        <v>Normal</v>
      </c>
      <c r="U3436" s="4" t="s">
        <v>1049</v>
      </c>
      <c r="V3436" s="4" t="s">
        <v>4444</v>
      </c>
      <c r="W3436" s="2" t="str">
        <f t="shared" si="431"/>
        <v>Become film break.</v>
      </c>
    </row>
    <row r="3437" spans="1:23" ht="29" x14ac:dyDescent="0.35">
      <c r="A3437" s="4">
        <v>13436</v>
      </c>
      <c r="B3437" s="4" t="s">
        <v>158</v>
      </c>
      <c r="C3437" s="4">
        <v>28</v>
      </c>
      <c r="D3437" s="4" t="s">
        <v>1040</v>
      </c>
      <c r="E3437" s="4" t="s">
        <v>1041</v>
      </c>
      <c r="F3437" s="5">
        <v>42798</v>
      </c>
      <c r="G3437" s="6">
        <v>45788.780150462961</v>
      </c>
      <c r="H3437" s="9">
        <f t="shared" si="424"/>
        <v>2990</v>
      </c>
      <c r="I3437" s="4">
        <v>9.9</v>
      </c>
      <c r="J3437" s="4" t="str">
        <f t="shared" si="425"/>
        <v>Normal</v>
      </c>
      <c r="K3437" s="4">
        <v>7</v>
      </c>
      <c r="L3437" s="4" t="str">
        <f t="shared" si="426"/>
        <v>High</v>
      </c>
      <c r="M3437" s="4">
        <v>4.7</v>
      </c>
      <c r="N3437" s="4" t="str">
        <f t="shared" si="427"/>
        <v>Sleep Deprived</v>
      </c>
      <c r="O3437" s="4">
        <v>87</v>
      </c>
      <c r="P3437" s="4" t="str">
        <f t="shared" si="428"/>
        <v>Excellent</v>
      </c>
      <c r="Q3437" s="4">
        <v>12423</v>
      </c>
      <c r="R3437" s="4" t="str">
        <f t="shared" si="429"/>
        <v>Highly Active</v>
      </c>
      <c r="S3437" s="4">
        <v>62</v>
      </c>
      <c r="T3437" s="4" t="str">
        <f t="shared" si="430"/>
        <v>Normal</v>
      </c>
      <c r="U3437" s="4" t="s">
        <v>1048</v>
      </c>
      <c r="V3437" s="4" t="s">
        <v>4445</v>
      </c>
      <c r="W3437" s="2" t="str">
        <f t="shared" si="431"/>
        <v>Fall rate.</v>
      </c>
    </row>
    <row r="3438" spans="1:23" ht="29" x14ac:dyDescent="0.35">
      <c r="A3438" s="4">
        <v>13437</v>
      </c>
      <c r="B3438" s="4" t="s">
        <v>28</v>
      </c>
      <c r="C3438" s="4">
        <v>50</v>
      </c>
      <c r="D3438" s="4" t="s">
        <v>1038</v>
      </c>
      <c r="E3438" s="4" t="s">
        <v>1045</v>
      </c>
      <c r="F3438" s="5">
        <v>44227</v>
      </c>
      <c r="G3438" s="6">
        <v>45695.845023148147</v>
      </c>
      <c r="H3438" s="9">
        <f t="shared" si="424"/>
        <v>1468</v>
      </c>
      <c r="I3438" s="4">
        <v>8.6999999999999993</v>
      </c>
      <c r="J3438" s="4" t="str">
        <f t="shared" si="425"/>
        <v>Normal</v>
      </c>
      <c r="K3438" s="4">
        <v>7</v>
      </c>
      <c r="L3438" s="4" t="str">
        <f t="shared" si="426"/>
        <v>High</v>
      </c>
      <c r="M3438" s="4">
        <v>7.1</v>
      </c>
      <c r="N3438" s="4" t="str">
        <f t="shared" si="427"/>
        <v>Moderate</v>
      </c>
      <c r="O3438" s="4">
        <v>85</v>
      </c>
      <c r="P3438" s="4" t="str">
        <f t="shared" si="428"/>
        <v>Excellent</v>
      </c>
      <c r="Q3438" s="4">
        <v>8925</v>
      </c>
      <c r="R3438" s="4" t="str">
        <f t="shared" si="429"/>
        <v>Active</v>
      </c>
      <c r="S3438" s="4">
        <v>72</v>
      </c>
      <c r="T3438" s="4" t="str">
        <f t="shared" si="430"/>
        <v>Normal</v>
      </c>
      <c r="U3438" s="4" t="s">
        <v>1049</v>
      </c>
      <c r="V3438" s="4" t="s">
        <v>4446</v>
      </c>
      <c r="W3438" s="2" t="str">
        <f t="shared" si="431"/>
        <v>Those month.</v>
      </c>
    </row>
    <row r="3439" spans="1:23" ht="29" x14ac:dyDescent="0.35">
      <c r="A3439" s="4">
        <v>13438</v>
      </c>
      <c r="B3439" s="4" t="s">
        <v>186</v>
      </c>
      <c r="C3439" s="4">
        <v>22</v>
      </c>
      <c r="D3439" s="4" t="s">
        <v>1038</v>
      </c>
      <c r="E3439" s="4" t="s">
        <v>1041</v>
      </c>
      <c r="F3439" s="5">
        <v>43248</v>
      </c>
      <c r="G3439" s="6">
        <v>45688.035057870373</v>
      </c>
      <c r="H3439" s="9">
        <f t="shared" si="424"/>
        <v>2440</v>
      </c>
      <c r="I3439" s="4">
        <v>11.4</v>
      </c>
      <c r="J3439" s="4" t="str">
        <f t="shared" si="425"/>
        <v>Overloaded</v>
      </c>
      <c r="K3439" s="4">
        <v>9</v>
      </c>
      <c r="L3439" s="4" t="str">
        <f t="shared" si="426"/>
        <v>High</v>
      </c>
      <c r="M3439" s="4">
        <v>5.8</v>
      </c>
      <c r="N3439" s="4" t="str">
        <f t="shared" si="427"/>
        <v>Sleep Deprived</v>
      </c>
      <c r="O3439" s="4">
        <v>96</v>
      </c>
      <c r="P3439" s="4" t="str">
        <f t="shared" si="428"/>
        <v>Excellent</v>
      </c>
      <c r="Q3439" s="4">
        <v>2958</v>
      </c>
      <c r="R3439" s="4" t="str">
        <f t="shared" si="429"/>
        <v>Sedentary</v>
      </c>
      <c r="S3439" s="4">
        <v>94</v>
      </c>
      <c r="T3439" s="4" t="str">
        <f t="shared" si="430"/>
        <v>Normal</v>
      </c>
      <c r="U3439" s="4" t="s">
        <v>1049</v>
      </c>
      <c r="V3439" s="4" t="s">
        <v>4447</v>
      </c>
      <c r="W3439" s="2" t="str">
        <f t="shared" si="431"/>
        <v>Place none pass.</v>
      </c>
    </row>
    <row r="3440" spans="1:23" x14ac:dyDescent="0.35">
      <c r="A3440" s="4">
        <v>13439</v>
      </c>
      <c r="B3440" s="4" t="s">
        <v>211</v>
      </c>
      <c r="C3440" s="4">
        <v>44</v>
      </c>
      <c r="D3440" s="4" t="s">
        <v>1038</v>
      </c>
      <c r="E3440" s="4" t="s">
        <v>1042</v>
      </c>
      <c r="F3440" s="5">
        <v>44375</v>
      </c>
      <c r="G3440" s="6">
        <v>45784.616168981483</v>
      </c>
      <c r="H3440" s="9">
        <f t="shared" si="424"/>
        <v>1409</v>
      </c>
      <c r="I3440" s="4">
        <v>4.9000000000000004</v>
      </c>
      <c r="J3440" s="4" t="str">
        <f t="shared" si="425"/>
        <v>Unburdened</v>
      </c>
      <c r="K3440" s="4">
        <v>6</v>
      </c>
      <c r="L3440" s="4" t="str">
        <f t="shared" si="426"/>
        <v>Moderate</v>
      </c>
      <c r="M3440" s="4">
        <v>6.5</v>
      </c>
      <c r="N3440" s="4" t="str">
        <f t="shared" si="427"/>
        <v>Moderate</v>
      </c>
      <c r="O3440" s="4">
        <v>74</v>
      </c>
      <c r="P3440" s="4" t="str">
        <f t="shared" si="428"/>
        <v>Good</v>
      </c>
      <c r="Q3440" s="4">
        <v>6683</v>
      </c>
      <c r="R3440" s="4" t="str">
        <f t="shared" si="429"/>
        <v>Low Active</v>
      </c>
      <c r="S3440" s="4">
        <v>62</v>
      </c>
      <c r="T3440" s="4" t="str">
        <f t="shared" si="430"/>
        <v>Normal</v>
      </c>
      <c r="U3440" s="4" t="s">
        <v>1049</v>
      </c>
      <c r="V3440" s="4" t="s">
        <v>4448</v>
      </c>
      <c r="W3440" s="2" t="str">
        <f t="shared" si="431"/>
        <v>Course level.</v>
      </c>
    </row>
    <row r="3441" spans="1:23" ht="29" x14ac:dyDescent="0.35">
      <c r="A3441" s="4">
        <v>13440</v>
      </c>
      <c r="B3441" s="4" t="s">
        <v>652</v>
      </c>
      <c r="C3441" s="4">
        <v>44</v>
      </c>
      <c r="D3441" s="4" t="s">
        <v>1039</v>
      </c>
      <c r="E3441" s="4" t="s">
        <v>1041</v>
      </c>
      <c r="F3441" s="5">
        <v>43698</v>
      </c>
      <c r="G3441" s="6">
        <v>45673.527974537043</v>
      </c>
      <c r="H3441" s="9">
        <f t="shared" si="424"/>
        <v>1975</v>
      </c>
      <c r="I3441" s="4"/>
      <c r="J3441" s="4" t="str">
        <f t="shared" si="425"/>
        <v/>
      </c>
      <c r="K3441" s="4">
        <v>9</v>
      </c>
      <c r="L3441" s="4" t="str">
        <f t="shared" si="426"/>
        <v>High</v>
      </c>
      <c r="M3441" s="4">
        <v>8</v>
      </c>
      <c r="N3441" s="4" t="str">
        <f t="shared" si="427"/>
        <v>Well Rested</v>
      </c>
      <c r="O3441" s="4">
        <v>47</v>
      </c>
      <c r="P3441" s="4" t="str">
        <f t="shared" si="428"/>
        <v>Poor</v>
      </c>
      <c r="Q3441" s="4">
        <v>3183</v>
      </c>
      <c r="R3441" s="4" t="str">
        <f t="shared" si="429"/>
        <v>Sedentary</v>
      </c>
      <c r="S3441" s="4">
        <v>116</v>
      </c>
      <c r="T3441" s="4" t="str">
        <f t="shared" si="430"/>
        <v>High</v>
      </c>
      <c r="U3441" s="4" t="s">
        <v>1049</v>
      </c>
      <c r="V3441" s="4" t="s">
        <v>4449</v>
      </c>
      <c r="W3441" s="2" t="str">
        <f t="shared" si="431"/>
        <v>Consider life.</v>
      </c>
    </row>
    <row r="3442" spans="1:23" ht="29" x14ac:dyDescent="0.35">
      <c r="A3442" s="4">
        <v>13441</v>
      </c>
      <c r="B3442" s="4" t="s">
        <v>765</v>
      </c>
      <c r="C3442" s="4">
        <v>45</v>
      </c>
      <c r="D3442" s="4" t="s">
        <v>1039</v>
      </c>
      <c r="E3442" s="4" t="s">
        <v>1043</v>
      </c>
      <c r="F3442" s="5">
        <v>42462</v>
      </c>
      <c r="G3442" s="6">
        <v>45769.427407407413</v>
      </c>
      <c r="H3442" s="9">
        <f t="shared" si="424"/>
        <v>3307</v>
      </c>
      <c r="I3442" s="4"/>
      <c r="J3442" s="4" t="str">
        <f t="shared" si="425"/>
        <v/>
      </c>
      <c r="K3442" s="4">
        <v>2</v>
      </c>
      <c r="L3442" s="4" t="str">
        <f t="shared" si="426"/>
        <v>Low</v>
      </c>
      <c r="M3442" s="4">
        <v>5</v>
      </c>
      <c r="N3442" s="4" t="str">
        <f t="shared" si="427"/>
        <v>Sleep Deprived</v>
      </c>
      <c r="O3442" s="4">
        <v>91</v>
      </c>
      <c r="P3442" s="4" t="str">
        <f t="shared" si="428"/>
        <v>Excellent</v>
      </c>
      <c r="Q3442" s="4">
        <v>2497</v>
      </c>
      <c r="R3442" s="4" t="str">
        <f t="shared" si="429"/>
        <v>Sedentary</v>
      </c>
      <c r="S3442" s="4">
        <v>101</v>
      </c>
      <c r="T3442" s="4" t="str">
        <f t="shared" si="430"/>
        <v>High</v>
      </c>
      <c r="U3442" s="4" t="s">
        <v>1048</v>
      </c>
      <c r="V3442" s="4" t="s">
        <v>4450</v>
      </c>
      <c r="W3442" s="2" t="str">
        <f t="shared" si="431"/>
        <v>That happen just record.</v>
      </c>
    </row>
    <row r="3443" spans="1:23" ht="43.5" x14ac:dyDescent="0.35">
      <c r="A3443" s="4">
        <v>13442</v>
      </c>
      <c r="B3443" s="4" t="s">
        <v>142</v>
      </c>
      <c r="C3443" s="4">
        <v>46</v>
      </c>
      <c r="D3443" s="4" t="s">
        <v>1038</v>
      </c>
      <c r="E3443" s="4"/>
      <c r="F3443" s="5">
        <v>44694</v>
      </c>
      <c r="G3443" s="6">
        <v>45848.682881944442</v>
      </c>
      <c r="H3443" s="9">
        <f t="shared" si="424"/>
        <v>1154</v>
      </c>
      <c r="I3443" s="4"/>
      <c r="J3443" s="4" t="str">
        <f t="shared" si="425"/>
        <v/>
      </c>
      <c r="K3443" s="4">
        <v>9</v>
      </c>
      <c r="L3443" s="4" t="str">
        <f t="shared" si="426"/>
        <v>High</v>
      </c>
      <c r="M3443" s="4">
        <v>7</v>
      </c>
      <c r="N3443" s="4" t="str">
        <f t="shared" si="427"/>
        <v>Moderate</v>
      </c>
      <c r="O3443" s="4">
        <v>45</v>
      </c>
      <c r="P3443" s="4" t="str">
        <f t="shared" si="428"/>
        <v>Poor</v>
      </c>
      <c r="Q3443" s="4">
        <v>11410</v>
      </c>
      <c r="R3443" s="4" t="str">
        <f t="shared" si="429"/>
        <v>Highly Active</v>
      </c>
      <c r="S3443" s="4">
        <v>60</v>
      </c>
      <c r="T3443" s="4" t="str">
        <f t="shared" si="430"/>
        <v>Normal</v>
      </c>
      <c r="U3443" s="4" t="s">
        <v>1049</v>
      </c>
      <c r="V3443" s="4" t="s">
        <v>4451</v>
      </c>
      <c r="W3443" s="2" t="str">
        <f t="shared" si="431"/>
        <v>Across community enjoy.</v>
      </c>
    </row>
    <row r="3444" spans="1:23" ht="29" x14ac:dyDescent="0.35">
      <c r="A3444" s="4">
        <v>13443</v>
      </c>
      <c r="B3444" s="4" t="s">
        <v>206</v>
      </c>
      <c r="C3444" s="4">
        <v>26</v>
      </c>
      <c r="D3444" s="4" t="s">
        <v>1040</v>
      </c>
      <c r="E3444" s="4" t="s">
        <v>1045</v>
      </c>
      <c r="F3444" s="5">
        <v>44552</v>
      </c>
      <c r="G3444" s="6">
        <v>45830.600532407407</v>
      </c>
      <c r="H3444" s="9">
        <f t="shared" si="424"/>
        <v>1278</v>
      </c>
      <c r="I3444" s="4">
        <v>7.6</v>
      </c>
      <c r="J3444" s="4" t="str">
        <f t="shared" si="425"/>
        <v>Normal</v>
      </c>
      <c r="K3444" s="4">
        <v>1</v>
      </c>
      <c r="L3444" s="4" t="str">
        <f t="shared" si="426"/>
        <v>Low</v>
      </c>
      <c r="M3444" s="4">
        <v>4.5</v>
      </c>
      <c r="N3444" s="4" t="str">
        <f t="shared" si="427"/>
        <v>Sleep Deprived</v>
      </c>
      <c r="O3444" s="4">
        <v>61</v>
      </c>
      <c r="P3444" s="4" t="str">
        <f t="shared" si="428"/>
        <v>Average</v>
      </c>
      <c r="Q3444" s="4">
        <v>9616</v>
      </c>
      <c r="R3444" s="4" t="str">
        <f t="shared" si="429"/>
        <v>Active</v>
      </c>
      <c r="S3444" s="4">
        <v>90</v>
      </c>
      <c r="T3444" s="4" t="str">
        <f t="shared" si="430"/>
        <v>Normal</v>
      </c>
      <c r="U3444" s="4" t="s">
        <v>1048</v>
      </c>
      <c r="V3444" s="4" t="s">
        <v>4452</v>
      </c>
      <c r="W3444" s="2" t="str">
        <f t="shared" si="431"/>
        <v>Two training crime.</v>
      </c>
    </row>
    <row r="3445" spans="1:23" x14ac:dyDescent="0.35">
      <c r="A3445" s="4">
        <v>13444</v>
      </c>
      <c r="B3445" s="4" t="s">
        <v>205</v>
      </c>
      <c r="C3445" s="4">
        <v>43</v>
      </c>
      <c r="D3445" s="4" t="s">
        <v>1040</v>
      </c>
      <c r="E3445" s="4" t="s">
        <v>1044</v>
      </c>
      <c r="F3445" s="5">
        <v>42813</v>
      </c>
      <c r="G3445" s="6">
        <v>45737.990995370368</v>
      </c>
      <c r="H3445" s="9">
        <f t="shared" si="424"/>
        <v>2924</v>
      </c>
      <c r="I3445" s="4">
        <v>8.1999999999999993</v>
      </c>
      <c r="J3445" s="4" t="str">
        <f t="shared" si="425"/>
        <v>Normal</v>
      </c>
      <c r="K3445" s="4">
        <v>1</v>
      </c>
      <c r="L3445" s="4" t="str">
        <f t="shared" si="426"/>
        <v>Low</v>
      </c>
      <c r="M3445" s="4">
        <v>6.3</v>
      </c>
      <c r="N3445" s="4" t="str">
        <f t="shared" si="427"/>
        <v>Moderate</v>
      </c>
      <c r="O3445" s="4">
        <v>64</v>
      </c>
      <c r="P3445" s="4" t="str">
        <f t="shared" si="428"/>
        <v>Average</v>
      </c>
      <c r="Q3445" s="4">
        <v>12104</v>
      </c>
      <c r="R3445" s="4" t="str">
        <f t="shared" si="429"/>
        <v>Highly Active</v>
      </c>
      <c r="S3445" s="4">
        <v>115</v>
      </c>
      <c r="T3445" s="4" t="str">
        <f t="shared" si="430"/>
        <v>High</v>
      </c>
      <c r="U3445" s="4" t="s">
        <v>1049</v>
      </c>
      <c r="V3445" s="4" t="s">
        <v>4453</v>
      </c>
      <c r="W3445" s="2" t="str">
        <f t="shared" si="431"/>
        <v>However or.</v>
      </c>
    </row>
    <row r="3446" spans="1:23" ht="43.5" x14ac:dyDescent="0.35">
      <c r="A3446" s="4">
        <v>13445</v>
      </c>
      <c r="B3446" s="4" t="s">
        <v>241</v>
      </c>
      <c r="C3446" s="4">
        <v>37</v>
      </c>
      <c r="D3446" s="4" t="s">
        <v>1039</v>
      </c>
      <c r="E3446" s="4" t="s">
        <v>1045</v>
      </c>
      <c r="F3446" s="5">
        <v>42904</v>
      </c>
      <c r="G3446" s="6">
        <v>45698.593182870369</v>
      </c>
      <c r="H3446" s="9">
        <f t="shared" si="424"/>
        <v>2794</v>
      </c>
      <c r="I3446" s="4">
        <v>10.7</v>
      </c>
      <c r="J3446" s="4" t="str">
        <f t="shared" si="425"/>
        <v>Overloaded</v>
      </c>
      <c r="K3446" s="4">
        <v>9</v>
      </c>
      <c r="L3446" s="4" t="str">
        <f t="shared" si="426"/>
        <v>High</v>
      </c>
      <c r="M3446" s="4"/>
      <c r="N3446" s="4" t="str">
        <f t="shared" si="427"/>
        <v/>
      </c>
      <c r="O3446" s="4">
        <v>62</v>
      </c>
      <c r="P3446" s="4" t="str">
        <f t="shared" si="428"/>
        <v>Average</v>
      </c>
      <c r="Q3446" s="4">
        <v>8076</v>
      </c>
      <c r="R3446" s="4" t="str">
        <f t="shared" si="429"/>
        <v>Active</v>
      </c>
      <c r="S3446" s="4">
        <v>72</v>
      </c>
      <c r="T3446" s="4" t="str">
        <f t="shared" si="430"/>
        <v>Normal</v>
      </c>
      <c r="U3446" s="4" t="s">
        <v>1049</v>
      </c>
      <c r="V3446" s="4" t="s">
        <v>4454</v>
      </c>
      <c r="W3446" s="2" t="str">
        <f t="shared" si="431"/>
        <v>Market concern same.</v>
      </c>
    </row>
    <row r="3447" spans="1:23" ht="43.5" x14ac:dyDescent="0.35">
      <c r="A3447" s="4">
        <v>13446</v>
      </c>
      <c r="B3447" s="4" t="s">
        <v>258</v>
      </c>
      <c r="C3447" s="4"/>
      <c r="D3447" s="4" t="s">
        <v>1039</v>
      </c>
      <c r="E3447" s="4" t="s">
        <v>1045</v>
      </c>
      <c r="F3447" s="5">
        <v>44531</v>
      </c>
      <c r="G3447" s="6">
        <v>45765.548437500001</v>
      </c>
      <c r="H3447" s="9">
        <f t="shared" si="424"/>
        <v>1234</v>
      </c>
      <c r="I3447" s="4">
        <v>8.6</v>
      </c>
      <c r="J3447" s="4" t="str">
        <f t="shared" si="425"/>
        <v>Normal</v>
      </c>
      <c r="K3447" s="4">
        <v>2</v>
      </c>
      <c r="L3447" s="4" t="str">
        <f t="shared" si="426"/>
        <v>Low</v>
      </c>
      <c r="M3447" s="4">
        <v>8.1999999999999993</v>
      </c>
      <c r="N3447" s="4" t="str">
        <f t="shared" si="427"/>
        <v>Well Rested</v>
      </c>
      <c r="O3447" s="4">
        <v>67</v>
      </c>
      <c r="P3447" s="4" t="str">
        <f t="shared" si="428"/>
        <v>Average</v>
      </c>
      <c r="Q3447" s="4">
        <v>2869</v>
      </c>
      <c r="R3447" s="4" t="str">
        <f t="shared" si="429"/>
        <v>Sedentary</v>
      </c>
      <c r="S3447" s="4">
        <v>64</v>
      </c>
      <c r="T3447" s="4" t="str">
        <f t="shared" si="430"/>
        <v>Normal</v>
      </c>
      <c r="U3447" s="4" t="s">
        <v>1048</v>
      </c>
      <c r="V3447" s="4" t="s">
        <v>4455</v>
      </c>
      <c r="W3447" s="2" t="str">
        <f t="shared" si="431"/>
        <v>Before another know.</v>
      </c>
    </row>
    <row r="3448" spans="1:23" ht="29" x14ac:dyDescent="0.35">
      <c r="A3448" s="4">
        <v>13447</v>
      </c>
      <c r="B3448" s="4" t="s">
        <v>124</v>
      </c>
      <c r="C3448" s="4">
        <v>21</v>
      </c>
      <c r="D3448" s="4" t="s">
        <v>1040</v>
      </c>
      <c r="E3448" s="4" t="s">
        <v>1044</v>
      </c>
      <c r="F3448" s="5">
        <v>45426</v>
      </c>
      <c r="G3448" s="6">
        <v>45779.890682870369</v>
      </c>
      <c r="H3448" s="9">
        <f t="shared" si="424"/>
        <v>353</v>
      </c>
      <c r="I3448" s="4">
        <v>11.8</v>
      </c>
      <c r="J3448" s="4" t="str">
        <f t="shared" si="425"/>
        <v>Overloaded</v>
      </c>
      <c r="K3448" s="4">
        <v>1</v>
      </c>
      <c r="L3448" s="4" t="str">
        <f t="shared" si="426"/>
        <v>Low</v>
      </c>
      <c r="M3448" s="4">
        <v>5.7</v>
      </c>
      <c r="N3448" s="4" t="str">
        <f t="shared" si="427"/>
        <v>Sleep Deprived</v>
      </c>
      <c r="O3448" s="4">
        <v>64</v>
      </c>
      <c r="P3448" s="4" t="str">
        <f t="shared" si="428"/>
        <v>Average</v>
      </c>
      <c r="Q3448" s="4">
        <v>8486</v>
      </c>
      <c r="R3448" s="4" t="str">
        <f t="shared" si="429"/>
        <v>Active</v>
      </c>
      <c r="S3448" s="4">
        <v>104</v>
      </c>
      <c r="T3448" s="4" t="str">
        <f t="shared" si="430"/>
        <v>High</v>
      </c>
      <c r="U3448" s="4" t="s">
        <v>1049</v>
      </c>
      <c r="V3448" s="4" t="s">
        <v>4456</v>
      </c>
      <c r="W3448" s="2" t="str">
        <f t="shared" si="431"/>
        <v>Read break visit join.</v>
      </c>
    </row>
    <row r="3449" spans="1:23" ht="29" x14ac:dyDescent="0.35">
      <c r="A3449" s="4">
        <v>13448</v>
      </c>
      <c r="B3449" s="4" t="s">
        <v>37</v>
      </c>
      <c r="C3449" s="4">
        <v>24</v>
      </c>
      <c r="D3449" s="4" t="s">
        <v>1039</v>
      </c>
      <c r="E3449" s="4" t="s">
        <v>1042</v>
      </c>
      <c r="F3449" s="5">
        <v>42869</v>
      </c>
      <c r="G3449" s="6">
        <v>45718.716886574082</v>
      </c>
      <c r="H3449" s="9">
        <f t="shared" si="424"/>
        <v>2849</v>
      </c>
      <c r="I3449" s="4">
        <v>4.4000000000000004</v>
      </c>
      <c r="J3449" s="4" t="str">
        <f t="shared" si="425"/>
        <v>Unburdened</v>
      </c>
      <c r="K3449" s="4">
        <v>1</v>
      </c>
      <c r="L3449" s="4" t="str">
        <f t="shared" si="426"/>
        <v>Low</v>
      </c>
      <c r="M3449" s="4">
        <v>4.9000000000000004</v>
      </c>
      <c r="N3449" s="4" t="str">
        <f t="shared" si="427"/>
        <v>Sleep Deprived</v>
      </c>
      <c r="O3449" s="4">
        <v>84</v>
      </c>
      <c r="P3449" s="4" t="str">
        <f t="shared" si="428"/>
        <v>Good</v>
      </c>
      <c r="Q3449" s="4">
        <v>4941</v>
      </c>
      <c r="R3449" s="4" t="str">
        <f t="shared" si="429"/>
        <v>Sedentary</v>
      </c>
      <c r="S3449" s="4">
        <v>73</v>
      </c>
      <c r="T3449" s="4" t="str">
        <f t="shared" si="430"/>
        <v>Normal</v>
      </c>
      <c r="U3449" s="4" t="s">
        <v>1049</v>
      </c>
      <c r="V3449" s="4" t="s">
        <v>4457</v>
      </c>
      <c r="W3449" s="2" t="str">
        <f t="shared" si="431"/>
        <v>Door person past.</v>
      </c>
    </row>
    <row r="3450" spans="1:23" ht="29" x14ac:dyDescent="0.35">
      <c r="A3450" s="4">
        <v>13449</v>
      </c>
      <c r="B3450" s="4" t="s">
        <v>766</v>
      </c>
      <c r="C3450" s="4">
        <v>54</v>
      </c>
      <c r="D3450" s="4" t="s">
        <v>1039</v>
      </c>
      <c r="E3450" s="4" t="s">
        <v>1041</v>
      </c>
      <c r="F3450" s="5">
        <v>42579</v>
      </c>
      <c r="G3450" s="6">
        <v>45722.969375000001</v>
      </c>
      <c r="H3450" s="9">
        <f t="shared" si="424"/>
        <v>3143</v>
      </c>
      <c r="I3450" s="4">
        <v>7.4</v>
      </c>
      <c r="J3450" s="4" t="str">
        <f t="shared" si="425"/>
        <v>Normal</v>
      </c>
      <c r="K3450" s="4">
        <v>1</v>
      </c>
      <c r="L3450" s="4" t="str">
        <f t="shared" si="426"/>
        <v>Low</v>
      </c>
      <c r="M3450" s="4">
        <v>8.5</v>
      </c>
      <c r="N3450" s="4" t="str">
        <f t="shared" si="427"/>
        <v>Well Rested</v>
      </c>
      <c r="O3450" s="4">
        <v>52</v>
      </c>
      <c r="P3450" s="4" t="str">
        <f t="shared" si="428"/>
        <v>Average</v>
      </c>
      <c r="Q3450" s="4">
        <v>13579</v>
      </c>
      <c r="R3450" s="4" t="str">
        <f t="shared" si="429"/>
        <v>Highly Active</v>
      </c>
      <c r="S3450" s="4">
        <v>106</v>
      </c>
      <c r="T3450" s="4" t="str">
        <f t="shared" si="430"/>
        <v>High</v>
      </c>
      <c r="U3450" s="4" t="s">
        <v>1049</v>
      </c>
      <c r="V3450" s="4" t="s">
        <v>4458</v>
      </c>
      <c r="W3450" s="2" t="str">
        <f t="shared" si="431"/>
        <v>First she argue.</v>
      </c>
    </row>
    <row r="3451" spans="1:23" ht="29" x14ac:dyDescent="0.35">
      <c r="A3451" s="4">
        <v>13450</v>
      </c>
      <c r="B3451" s="4" t="s">
        <v>124</v>
      </c>
      <c r="C3451" s="4">
        <v>52</v>
      </c>
      <c r="D3451" s="4" t="s">
        <v>1038</v>
      </c>
      <c r="E3451" s="4" t="s">
        <v>1043</v>
      </c>
      <c r="F3451" s="5">
        <v>45476</v>
      </c>
      <c r="G3451" s="6">
        <v>45665.132303240738</v>
      </c>
      <c r="H3451" s="9">
        <f t="shared" si="424"/>
        <v>189</v>
      </c>
      <c r="I3451" s="4">
        <v>5.6</v>
      </c>
      <c r="J3451" s="4" t="str">
        <f t="shared" si="425"/>
        <v>Unburdened</v>
      </c>
      <c r="K3451" s="4">
        <v>2</v>
      </c>
      <c r="L3451" s="4" t="str">
        <f t="shared" si="426"/>
        <v>Low</v>
      </c>
      <c r="M3451" s="4"/>
      <c r="N3451" s="4" t="str">
        <f t="shared" si="427"/>
        <v/>
      </c>
      <c r="O3451" s="4">
        <v>94</v>
      </c>
      <c r="P3451" s="4" t="str">
        <f t="shared" si="428"/>
        <v>Excellent</v>
      </c>
      <c r="Q3451" s="4">
        <v>13995</v>
      </c>
      <c r="R3451" s="4" t="str">
        <f t="shared" si="429"/>
        <v>Highly Active</v>
      </c>
      <c r="S3451" s="4">
        <v>75</v>
      </c>
      <c r="T3451" s="4" t="str">
        <f t="shared" si="430"/>
        <v>Normal</v>
      </c>
      <c r="U3451" s="4" t="s">
        <v>1048</v>
      </c>
      <c r="V3451" s="4" t="s">
        <v>4459</v>
      </c>
      <c r="W3451" s="2" t="str">
        <f t="shared" si="431"/>
        <v>Number lose.</v>
      </c>
    </row>
    <row r="3452" spans="1:23" x14ac:dyDescent="0.35">
      <c r="A3452" s="4">
        <v>13451</v>
      </c>
      <c r="B3452" s="4" t="s">
        <v>47</v>
      </c>
      <c r="C3452" s="4">
        <v>27</v>
      </c>
      <c r="D3452" s="4" t="s">
        <v>1039</v>
      </c>
      <c r="E3452" s="4" t="s">
        <v>1045</v>
      </c>
      <c r="F3452" s="5">
        <v>45049</v>
      </c>
      <c r="G3452" s="6">
        <v>45767.464733796303</v>
      </c>
      <c r="H3452" s="9">
        <f t="shared" si="424"/>
        <v>718</v>
      </c>
      <c r="I3452" s="4">
        <v>5.5</v>
      </c>
      <c r="J3452" s="4" t="str">
        <f t="shared" si="425"/>
        <v>Unburdened</v>
      </c>
      <c r="K3452" s="4">
        <v>2</v>
      </c>
      <c r="L3452" s="4" t="str">
        <f t="shared" si="426"/>
        <v>Low</v>
      </c>
      <c r="M3452" s="4">
        <v>8</v>
      </c>
      <c r="N3452" s="4" t="str">
        <f t="shared" si="427"/>
        <v>Well Rested</v>
      </c>
      <c r="O3452" s="4">
        <v>40</v>
      </c>
      <c r="P3452" s="4" t="str">
        <f t="shared" si="428"/>
        <v>Poor</v>
      </c>
      <c r="Q3452" s="4">
        <v>2872</v>
      </c>
      <c r="R3452" s="4" t="str">
        <f t="shared" si="429"/>
        <v>Sedentary</v>
      </c>
      <c r="S3452" s="4">
        <v>94</v>
      </c>
      <c r="T3452" s="4" t="str">
        <f t="shared" si="430"/>
        <v>Normal</v>
      </c>
      <c r="U3452" s="4" t="s">
        <v>1048</v>
      </c>
      <c r="V3452" s="4" t="s">
        <v>4460</v>
      </c>
      <c r="W3452" s="2" t="str">
        <f t="shared" si="431"/>
        <v>Specific still.</v>
      </c>
    </row>
    <row r="3453" spans="1:23" x14ac:dyDescent="0.35">
      <c r="A3453" s="4">
        <v>13452</v>
      </c>
      <c r="B3453" s="4" t="s">
        <v>129</v>
      </c>
      <c r="C3453" s="4">
        <v>21</v>
      </c>
      <c r="D3453" s="4" t="s">
        <v>1038</v>
      </c>
      <c r="E3453" s="4" t="s">
        <v>1042</v>
      </c>
      <c r="F3453" s="5">
        <v>42697</v>
      </c>
      <c r="G3453" s="6">
        <v>45827.297534722216</v>
      </c>
      <c r="H3453" s="9">
        <f t="shared" si="424"/>
        <v>3130</v>
      </c>
      <c r="I3453" s="4">
        <v>5.0999999999999996</v>
      </c>
      <c r="J3453" s="4" t="str">
        <f t="shared" si="425"/>
        <v>Unburdened</v>
      </c>
      <c r="K3453" s="4">
        <v>7</v>
      </c>
      <c r="L3453" s="4" t="str">
        <f t="shared" si="426"/>
        <v>High</v>
      </c>
      <c r="M3453" s="4">
        <v>7.4</v>
      </c>
      <c r="N3453" s="4" t="str">
        <f t="shared" si="427"/>
        <v>Moderate</v>
      </c>
      <c r="O3453" s="4">
        <v>72</v>
      </c>
      <c r="P3453" s="4" t="str">
        <f t="shared" si="428"/>
        <v>Good</v>
      </c>
      <c r="Q3453" s="4">
        <v>8085</v>
      </c>
      <c r="R3453" s="4" t="str">
        <f t="shared" si="429"/>
        <v>Active</v>
      </c>
      <c r="S3453" s="4">
        <v>117</v>
      </c>
      <c r="T3453" s="4" t="str">
        <f t="shared" si="430"/>
        <v>High</v>
      </c>
      <c r="U3453" s="4" t="s">
        <v>1049</v>
      </c>
      <c r="V3453" s="4" t="s">
        <v>4461</v>
      </c>
      <c r="W3453" s="2" t="str">
        <f t="shared" si="431"/>
        <v>Think entire.</v>
      </c>
    </row>
    <row r="3454" spans="1:23" ht="43.5" x14ac:dyDescent="0.35">
      <c r="A3454" s="4">
        <v>13453</v>
      </c>
      <c r="B3454" s="4" t="s">
        <v>423</v>
      </c>
      <c r="C3454" s="4">
        <v>29</v>
      </c>
      <c r="D3454" s="4" t="s">
        <v>1039</v>
      </c>
      <c r="E3454" s="4" t="s">
        <v>1043</v>
      </c>
      <c r="F3454" s="5">
        <v>44409</v>
      </c>
      <c r="G3454" s="6">
        <v>45736.257708333331</v>
      </c>
      <c r="H3454" s="9">
        <f t="shared" si="424"/>
        <v>1327</v>
      </c>
      <c r="I3454" s="4">
        <v>8.3000000000000007</v>
      </c>
      <c r="J3454" s="4" t="str">
        <f t="shared" si="425"/>
        <v>Normal</v>
      </c>
      <c r="K3454" s="4">
        <v>7</v>
      </c>
      <c r="L3454" s="4" t="str">
        <f t="shared" si="426"/>
        <v>High</v>
      </c>
      <c r="M3454" s="4">
        <v>7.8</v>
      </c>
      <c r="N3454" s="4" t="str">
        <f t="shared" si="427"/>
        <v>Moderate</v>
      </c>
      <c r="O3454" s="4">
        <v>80</v>
      </c>
      <c r="P3454" s="4" t="str">
        <f t="shared" si="428"/>
        <v>Good</v>
      </c>
      <c r="Q3454" s="4">
        <v>14077</v>
      </c>
      <c r="R3454" s="4" t="str">
        <f t="shared" si="429"/>
        <v>Highly Active</v>
      </c>
      <c r="S3454" s="4">
        <v>94</v>
      </c>
      <c r="T3454" s="4" t="str">
        <f t="shared" si="430"/>
        <v>Normal</v>
      </c>
      <c r="U3454" s="4" t="s">
        <v>1049</v>
      </c>
      <c r="V3454" s="4" t="s">
        <v>4462</v>
      </c>
      <c r="W3454" s="2" t="str">
        <f t="shared" si="431"/>
        <v>For word worry member.</v>
      </c>
    </row>
    <row r="3455" spans="1:23" ht="29" x14ac:dyDescent="0.35">
      <c r="A3455" s="4">
        <v>13454</v>
      </c>
      <c r="B3455" s="4" t="s">
        <v>767</v>
      </c>
      <c r="C3455" s="4">
        <v>45</v>
      </c>
      <c r="D3455" s="4" t="s">
        <v>1039</v>
      </c>
      <c r="E3455" s="4" t="s">
        <v>1044</v>
      </c>
      <c r="F3455" s="5">
        <v>43629</v>
      </c>
      <c r="G3455" s="6">
        <v>45664.494837962957</v>
      </c>
      <c r="H3455" s="9">
        <f t="shared" si="424"/>
        <v>2035</v>
      </c>
      <c r="I3455" s="4">
        <v>11.6</v>
      </c>
      <c r="J3455" s="4" t="str">
        <f t="shared" si="425"/>
        <v>Overloaded</v>
      </c>
      <c r="K3455" s="4">
        <v>1</v>
      </c>
      <c r="L3455" s="4" t="str">
        <f t="shared" si="426"/>
        <v>Low</v>
      </c>
      <c r="M3455" s="4">
        <v>4.8</v>
      </c>
      <c r="N3455" s="4" t="str">
        <f t="shared" si="427"/>
        <v>Sleep Deprived</v>
      </c>
      <c r="O3455" s="4">
        <v>67</v>
      </c>
      <c r="P3455" s="4" t="str">
        <f t="shared" si="428"/>
        <v>Average</v>
      </c>
      <c r="Q3455" s="4">
        <v>6608</v>
      </c>
      <c r="R3455" s="4" t="str">
        <f t="shared" si="429"/>
        <v>Low Active</v>
      </c>
      <c r="S3455" s="4">
        <v>108</v>
      </c>
      <c r="T3455" s="4" t="str">
        <f t="shared" si="430"/>
        <v>High</v>
      </c>
      <c r="U3455" s="4" t="s">
        <v>1049</v>
      </c>
      <c r="V3455" s="4" t="s">
        <v>4463</v>
      </c>
      <c r="W3455" s="2" t="str">
        <f t="shared" si="431"/>
        <v>Pm time.</v>
      </c>
    </row>
    <row r="3456" spans="1:23" ht="29" x14ac:dyDescent="0.35">
      <c r="A3456" s="4">
        <v>13455</v>
      </c>
      <c r="B3456" s="4" t="s">
        <v>192</v>
      </c>
      <c r="C3456" s="4">
        <v>27</v>
      </c>
      <c r="D3456" s="4" t="s">
        <v>1040</v>
      </c>
      <c r="E3456" s="4" t="s">
        <v>1042</v>
      </c>
      <c r="F3456" s="5">
        <v>44905</v>
      </c>
      <c r="G3456" s="6">
        <v>45715.973946759259</v>
      </c>
      <c r="H3456" s="9">
        <f t="shared" si="424"/>
        <v>810</v>
      </c>
      <c r="I3456" s="4">
        <v>5.3</v>
      </c>
      <c r="J3456" s="4" t="str">
        <f t="shared" si="425"/>
        <v>Unburdened</v>
      </c>
      <c r="K3456" s="4">
        <v>5</v>
      </c>
      <c r="L3456" s="4" t="str">
        <f t="shared" si="426"/>
        <v>Moderate</v>
      </c>
      <c r="M3456" s="4">
        <v>8.5</v>
      </c>
      <c r="N3456" s="4" t="str">
        <f t="shared" si="427"/>
        <v>Well Rested</v>
      </c>
      <c r="O3456" s="4">
        <v>74</v>
      </c>
      <c r="P3456" s="4" t="str">
        <f t="shared" si="428"/>
        <v>Good</v>
      </c>
      <c r="Q3456" s="4">
        <v>2448</v>
      </c>
      <c r="R3456" s="4" t="str">
        <f t="shared" si="429"/>
        <v>Sedentary</v>
      </c>
      <c r="S3456" s="4">
        <v>76</v>
      </c>
      <c r="T3456" s="4" t="str">
        <f t="shared" si="430"/>
        <v>Normal</v>
      </c>
      <c r="U3456" s="4" t="s">
        <v>1049</v>
      </c>
      <c r="V3456" s="4" t="s">
        <v>4464</v>
      </c>
      <c r="W3456" s="2" t="str">
        <f t="shared" si="431"/>
        <v>Protect mean.</v>
      </c>
    </row>
    <row r="3457" spans="1:23" ht="29" x14ac:dyDescent="0.35">
      <c r="A3457" s="4">
        <v>13456</v>
      </c>
      <c r="B3457" s="4" t="s">
        <v>395</v>
      </c>
      <c r="C3457" s="4">
        <v>32</v>
      </c>
      <c r="D3457" s="4" t="s">
        <v>1038</v>
      </c>
      <c r="E3457" s="4" t="s">
        <v>1045</v>
      </c>
      <c r="F3457" s="5">
        <v>43884</v>
      </c>
      <c r="G3457" s="6">
        <v>45669.127546296288</v>
      </c>
      <c r="H3457" s="9">
        <f t="shared" si="424"/>
        <v>1785</v>
      </c>
      <c r="I3457" s="4">
        <v>10.199999999999999</v>
      </c>
      <c r="J3457" s="4" t="str">
        <f t="shared" si="425"/>
        <v>Overloaded</v>
      </c>
      <c r="K3457" s="4">
        <v>3</v>
      </c>
      <c r="L3457" s="4" t="str">
        <f t="shared" si="426"/>
        <v>Low</v>
      </c>
      <c r="M3457" s="4">
        <v>6</v>
      </c>
      <c r="N3457" s="4" t="str">
        <f t="shared" si="427"/>
        <v>Moderate</v>
      </c>
      <c r="O3457" s="4">
        <v>78</v>
      </c>
      <c r="P3457" s="4" t="str">
        <f t="shared" si="428"/>
        <v>Good</v>
      </c>
      <c r="Q3457" s="4">
        <v>7207</v>
      </c>
      <c r="R3457" s="4" t="str">
        <f t="shared" si="429"/>
        <v>Low Active</v>
      </c>
      <c r="S3457" s="4">
        <v>86</v>
      </c>
      <c r="T3457" s="4" t="str">
        <f t="shared" si="430"/>
        <v>Normal</v>
      </c>
      <c r="U3457" s="4" t="s">
        <v>1049</v>
      </c>
      <c r="V3457" s="4" t="s">
        <v>4465</v>
      </c>
      <c r="W3457" s="2" t="str">
        <f t="shared" si="431"/>
        <v>Establish other.</v>
      </c>
    </row>
    <row r="3458" spans="1:23" x14ac:dyDescent="0.35">
      <c r="A3458" s="4">
        <v>13457</v>
      </c>
      <c r="B3458" s="4" t="s">
        <v>38</v>
      </c>
      <c r="C3458" s="4">
        <v>25</v>
      </c>
      <c r="D3458" s="4" t="s">
        <v>1040</v>
      </c>
      <c r="E3458" s="4" t="s">
        <v>1042</v>
      </c>
      <c r="F3458" s="5">
        <v>45387</v>
      </c>
      <c r="G3458" s="6">
        <v>45791.044305555559</v>
      </c>
      <c r="H3458" s="9">
        <f t="shared" si="424"/>
        <v>404</v>
      </c>
      <c r="I3458" s="4">
        <v>6.2</v>
      </c>
      <c r="J3458" s="4" t="str">
        <f t="shared" si="425"/>
        <v>Unburdened</v>
      </c>
      <c r="K3458" s="4">
        <v>2</v>
      </c>
      <c r="L3458" s="4" t="str">
        <f t="shared" si="426"/>
        <v>Low</v>
      </c>
      <c r="M3458" s="4">
        <v>6.5</v>
      </c>
      <c r="N3458" s="4" t="str">
        <f t="shared" si="427"/>
        <v>Moderate</v>
      </c>
      <c r="O3458" s="4">
        <v>62</v>
      </c>
      <c r="P3458" s="4" t="str">
        <f t="shared" si="428"/>
        <v>Average</v>
      </c>
      <c r="Q3458" s="4">
        <v>2926</v>
      </c>
      <c r="R3458" s="4" t="str">
        <f t="shared" si="429"/>
        <v>Sedentary</v>
      </c>
      <c r="S3458" s="4">
        <v>87</v>
      </c>
      <c r="T3458" s="4" t="str">
        <f t="shared" si="430"/>
        <v>Normal</v>
      </c>
      <c r="U3458" s="4" t="s">
        <v>1049</v>
      </c>
      <c r="V3458" s="4" t="s">
        <v>4466</v>
      </c>
      <c r="W3458" s="2" t="str">
        <f t="shared" si="431"/>
        <v>Itself public.</v>
      </c>
    </row>
    <row r="3459" spans="1:23" ht="29" x14ac:dyDescent="0.35">
      <c r="A3459" s="4">
        <v>13458</v>
      </c>
      <c r="B3459" s="4" t="s">
        <v>160</v>
      </c>
      <c r="C3459" s="4">
        <v>58</v>
      </c>
      <c r="D3459" s="4" t="s">
        <v>1039</v>
      </c>
      <c r="E3459" s="4" t="s">
        <v>1043</v>
      </c>
      <c r="F3459" s="5">
        <v>42485</v>
      </c>
      <c r="G3459" s="6">
        <v>45743.778749999998</v>
      </c>
      <c r="H3459" s="9">
        <f t="shared" ref="H3459:H3522" si="432">IF(AND(ISNUMBER(G3459), ISNUMBER(F3459), G3459&gt;=F3459), DATEDIF(F3459, G3459, "d"), "Invalid Dates")</f>
        <v>3258</v>
      </c>
      <c r="I3459" s="4">
        <v>9.9</v>
      </c>
      <c r="J3459" s="4" t="str">
        <f t="shared" ref="J3459:J3522" si="433">IF(I3459="", "", IF(ISNUMBER(I3459), IF(I3459&gt;10, "Overloaded", IF(I3459&gt;=7, "Normal", "Unburdened")), "Others"))</f>
        <v>Normal</v>
      </c>
      <c r="K3459" s="4">
        <v>6</v>
      </c>
      <c r="L3459" s="4" t="str">
        <f t="shared" ref="L3459:L3522" si="434">IF(K3459="", "", IF(ISNUMBER(K3459), IF(K3459&gt;=7, "High", IF(K3459&gt;=4, "Moderate", "Low")), "Invalid"))</f>
        <v>Moderate</v>
      </c>
      <c r="M3459" s="4">
        <v>5.5</v>
      </c>
      <c r="N3459" s="4" t="str">
        <f t="shared" ref="N3459:N3522" si="435">IF(M3459="", "", IF(ISNUMBER(M3459), IF(M3459&gt;=8, "Well Rested", IF(M3459&gt;=6, "Moderate", "Sleep Deprived")), "Invalid"))</f>
        <v>Sleep Deprived</v>
      </c>
      <c r="O3459" s="4">
        <v>57</v>
      </c>
      <c r="P3459" s="4" t="str">
        <f t="shared" ref="P3459:P3522" si="436">IF(O3459="", "", IF(ISNUMBER(O3459), IF(O3459&gt;=85, "Excellent", IF(O3459&gt;=70, "Good", IF(O3459&gt;=50, "Average", "Poor"))), "Invalid"))</f>
        <v>Average</v>
      </c>
      <c r="Q3459" s="4">
        <v>9912</v>
      </c>
      <c r="R3459" s="4" t="str">
        <f t="shared" ref="R3459:R3522" si="437">IF(Q3459="", "", IF(ISNUMBER(Q3459), IF(Q3459&gt;=10000, "Highly Active", IF(Q3459&gt;=7500, "Active", IF(Q3459&gt;=5000, "Low Active", "Sedentary"))), "Invalid"))</f>
        <v>Active</v>
      </c>
      <c r="S3459" s="4">
        <v>86</v>
      </c>
      <c r="T3459" s="4" t="str">
        <f t="shared" ref="T3459:T3522" si="438">IF(S3459="", "", IF(ISNUMBER(S3459), IF(S3459&gt;100, "High", IF(S3459&gt;=60, "Normal", "Low")), "Invalid"))</f>
        <v>Normal</v>
      </c>
      <c r="U3459" s="4" t="s">
        <v>1048</v>
      </c>
      <c r="V3459" s="4" t="s">
        <v>4467</v>
      </c>
      <c r="W3459" s="2" t="str">
        <f t="shared" ref="W3459:W3522" si="439">TRIM(V3459)</f>
        <v>Baby.</v>
      </c>
    </row>
    <row r="3460" spans="1:23" x14ac:dyDescent="0.35">
      <c r="A3460" s="4">
        <v>13459</v>
      </c>
      <c r="B3460" s="4" t="s">
        <v>32</v>
      </c>
      <c r="C3460" s="4">
        <v>28</v>
      </c>
      <c r="D3460" s="4" t="s">
        <v>1038</v>
      </c>
      <c r="E3460" s="4" t="s">
        <v>1042</v>
      </c>
      <c r="F3460" s="5">
        <v>42314</v>
      </c>
      <c r="G3460" s="6">
        <v>45805.389907407407</v>
      </c>
      <c r="H3460" s="9">
        <f t="shared" si="432"/>
        <v>3491</v>
      </c>
      <c r="I3460" s="4">
        <v>5.2</v>
      </c>
      <c r="J3460" s="4" t="str">
        <f t="shared" si="433"/>
        <v>Unburdened</v>
      </c>
      <c r="K3460" s="4">
        <v>2</v>
      </c>
      <c r="L3460" s="4" t="str">
        <f t="shared" si="434"/>
        <v>Low</v>
      </c>
      <c r="M3460" s="4">
        <v>8.4</v>
      </c>
      <c r="N3460" s="4" t="str">
        <f t="shared" si="435"/>
        <v>Well Rested</v>
      </c>
      <c r="O3460" s="4">
        <v>86</v>
      </c>
      <c r="P3460" s="4" t="str">
        <f t="shared" si="436"/>
        <v>Excellent</v>
      </c>
      <c r="Q3460" s="4">
        <v>2162</v>
      </c>
      <c r="R3460" s="4" t="str">
        <f t="shared" si="437"/>
        <v>Sedentary</v>
      </c>
      <c r="S3460" s="4">
        <v>112</v>
      </c>
      <c r="T3460" s="4" t="str">
        <f t="shared" si="438"/>
        <v>High</v>
      </c>
      <c r="U3460" s="4" t="s">
        <v>1048</v>
      </c>
      <c r="V3460" s="4" t="s">
        <v>4468</v>
      </c>
      <c r="W3460" s="2" t="str">
        <f t="shared" si="439"/>
        <v>Toward.</v>
      </c>
    </row>
    <row r="3461" spans="1:23" ht="29" x14ac:dyDescent="0.35">
      <c r="A3461" s="4">
        <v>13460</v>
      </c>
      <c r="B3461" s="4" t="s">
        <v>139</v>
      </c>
      <c r="C3461" s="4">
        <v>46</v>
      </c>
      <c r="D3461" s="4" t="s">
        <v>1040</v>
      </c>
      <c r="E3461" s="4" t="s">
        <v>1044</v>
      </c>
      <c r="F3461" s="5">
        <v>43038</v>
      </c>
      <c r="G3461" s="6">
        <v>45834.451377314806</v>
      </c>
      <c r="H3461" s="9">
        <f t="shared" si="432"/>
        <v>2796</v>
      </c>
      <c r="I3461" s="4">
        <v>4.8</v>
      </c>
      <c r="J3461" s="4" t="str">
        <f t="shared" si="433"/>
        <v>Unburdened</v>
      </c>
      <c r="K3461" s="4">
        <v>7</v>
      </c>
      <c r="L3461" s="4" t="str">
        <f t="shared" si="434"/>
        <v>High</v>
      </c>
      <c r="M3461" s="4">
        <v>6.1</v>
      </c>
      <c r="N3461" s="4" t="str">
        <f t="shared" si="435"/>
        <v>Moderate</v>
      </c>
      <c r="O3461" s="4"/>
      <c r="P3461" s="4" t="str">
        <f t="shared" si="436"/>
        <v/>
      </c>
      <c r="Q3461" s="4">
        <v>4931</v>
      </c>
      <c r="R3461" s="4" t="str">
        <f t="shared" si="437"/>
        <v>Sedentary</v>
      </c>
      <c r="S3461" s="4">
        <v>96</v>
      </c>
      <c r="T3461" s="4" t="str">
        <f t="shared" si="438"/>
        <v>Normal</v>
      </c>
      <c r="U3461" s="4" t="s">
        <v>1049</v>
      </c>
      <c r="V3461" s="4" t="s">
        <v>4469</v>
      </c>
      <c r="W3461" s="2" t="str">
        <f t="shared" si="439"/>
        <v>Policy class form.</v>
      </c>
    </row>
    <row r="3462" spans="1:23" ht="43.5" x14ac:dyDescent="0.35">
      <c r="A3462" s="4">
        <v>13461</v>
      </c>
      <c r="B3462" s="4" t="s">
        <v>57</v>
      </c>
      <c r="C3462" s="4">
        <v>26</v>
      </c>
      <c r="D3462" s="4" t="s">
        <v>1039</v>
      </c>
      <c r="E3462" s="4" t="s">
        <v>1041</v>
      </c>
      <c r="F3462" s="5">
        <v>44553</v>
      </c>
      <c r="G3462" s="6">
        <v>45798.182685185187</v>
      </c>
      <c r="H3462" s="9">
        <f t="shared" si="432"/>
        <v>1245</v>
      </c>
      <c r="I3462" s="4">
        <v>4.3</v>
      </c>
      <c r="J3462" s="4" t="str">
        <f t="shared" si="433"/>
        <v>Unburdened</v>
      </c>
      <c r="K3462" s="4">
        <v>5</v>
      </c>
      <c r="L3462" s="4" t="str">
        <f t="shared" si="434"/>
        <v>Moderate</v>
      </c>
      <c r="M3462" s="4">
        <v>6.1</v>
      </c>
      <c r="N3462" s="4" t="str">
        <f t="shared" si="435"/>
        <v>Moderate</v>
      </c>
      <c r="O3462" s="4">
        <v>80</v>
      </c>
      <c r="P3462" s="4" t="str">
        <f t="shared" si="436"/>
        <v>Good</v>
      </c>
      <c r="Q3462" s="4">
        <v>7238</v>
      </c>
      <c r="R3462" s="4" t="str">
        <f t="shared" si="437"/>
        <v>Low Active</v>
      </c>
      <c r="S3462" s="4">
        <v>62</v>
      </c>
      <c r="T3462" s="4" t="str">
        <f t="shared" si="438"/>
        <v>Normal</v>
      </c>
      <c r="U3462" s="4" t="s">
        <v>1049</v>
      </c>
      <c r="V3462" s="4" t="s">
        <v>4470</v>
      </c>
      <c r="W3462" s="2" t="str">
        <f t="shared" si="439"/>
        <v>North culture guess.</v>
      </c>
    </row>
    <row r="3463" spans="1:23" ht="29" x14ac:dyDescent="0.35">
      <c r="A3463" s="4">
        <v>13462</v>
      </c>
      <c r="B3463" s="4" t="s">
        <v>106</v>
      </c>
      <c r="C3463" s="4">
        <v>58</v>
      </c>
      <c r="D3463" s="4" t="s">
        <v>1039</v>
      </c>
      <c r="E3463" s="4" t="s">
        <v>1042</v>
      </c>
      <c r="F3463" s="5">
        <v>43537</v>
      </c>
      <c r="G3463" s="6">
        <v>45825.068738425929</v>
      </c>
      <c r="H3463" s="9">
        <f t="shared" si="432"/>
        <v>2288</v>
      </c>
      <c r="I3463" s="4">
        <v>6.5</v>
      </c>
      <c r="J3463" s="4" t="str">
        <f t="shared" si="433"/>
        <v>Unburdened</v>
      </c>
      <c r="K3463" s="4">
        <v>2</v>
      </c>
      <c r="L3463" s="4" t="str">
        <f t="shared" si="434"/>
        <v>Low</v>
      </c>
      <c r="M3463" s="4">
        <v>8.6999999999999993</v>
      </c>
      <c r="N3463" s="4" t="str">
        <f t="shared" si="435"/>
        <v>Well Rested</v>
      </c>
      <c r="O3463" s="4">
        <v>51</v>
      </c>
      <c r="P3463" s="4" t="str">
        <f t="shared" si="436"/>
        <v>Average</v>
      </c>
      <c r="Q3463" s="4">
        <v>14953</v>
      </c>
      <c r="R3463" s="4" t="str">
        <f t="shared" si="437"/>
        <v>Highly Active</v>
      </c>
      <c r="S3463" s="4">
        <v>87</v>
      </c>
      <c r="T3463" s="4" t="str">
        <f t="shared" si="438"/>
        <v>Normal</v>
      </c>
      <c r="U3463" s="4" t="s">
        <v>1049</v>
      </c>
      <c r="V3463" s="4" t="s">
        <v>4471</v>
      </c>
      <c r="W3463" s="2" t="str">
        <f t="shared" si="439"/>
        <v>Even conference.</v>
      </c>
    </row>
    <row r="3464" spans="1:23" ht="29" x14ac:dyDescent="0.35">
      <c r="A3464" s="4">
        <v>13463</v>
      </c>
      <c r="B3464" s="4" t="s">
        <v>485</v>
      </c>
      <c r="C3464" s="4">
        <v>25</v>
      </c>
      <c r="D3464" s="4" t="s">
        <v>1040</v>
      </c>
      <c r="E3464" s="4" t="s">
        <v>1043</v>
      </c>
      <c r="F3464" s="5">
        <v>44949</v>
      </c>
      <c r="G3464" s="6">
        <v>45710.65966435185</v>
      </c>
      <c r="H3464" s="9">
        <f t="shared" si="432"/>
        <v>761</v>
      </c>
      <c r="I3464" s="4">
        <v>4.8</v>
      </c>
      <c r="J3464" s="4" t="str">
        <f t="shared" si="433"/>
        <v>Unburdened</v>
      </c>
      <c r="K3464" s="4">
        <v>4</v>
      </c>
      <c r="L3464" s="4" t="str">
        <f t="shared" si="434"/>
        <v>Moderate</v>
      </c>
      <c r="M3464" s="4">
        <v>6.6</v>
      </c>
      <c r="N3464" s="4" t="str">
        <f t="shared" si="435"/>
        <v>Moderate</v>
      </c>
      <c r="O3464" s="4">
        <v>49</v>
      </c>
      <c r="P3464" s="4" t="str">
        <f t="shared" si="436"/>
        <v>Poor</v>
      </c>
      <c r="Q3464" s="4">
        <v>8089</v>
      </c>
      <c r="R3464" s="4" t="str">
        <f t="shared" si="437"/>
        <v>Active</v>
      </c>
      <c r="S3464" s="4">
        <v>91</v>
      </c>
      <c r="T3464" s="4" t="str">
        <f t="shared" si="438"/>
        <v>Normal</v>
      </c>
      <c r="U3464" s="4" t="s">
        <v>1048</v>
      </c>
      <c r="V3464" s="4" t="s">
        <v>4472</v>
      </c>
      <c r="W3464" s="2" t="str">
        <f t="shared" si="439"/>
        <v>Likely could finally.</v>
      </c>
    </row>
    <row r="3465" spans="1:23" ht="29" x14ac:dyDescent="0.35">
      <c r="A3465" s="4">
        <v>13464</v>
      </c>
      <c r="B3465" s="4" t="s">
        <v>768</v>
      </c>
      <c r="C3465" s="4">
        <v>33</v>
      </c>
      <c r="D3465" s="4" t="s">
        <v>1038</v>
      </c>
      <c r="E3465" s="4" t="s">
        <v>1043</v>
      </c>
      <c r="F3465" s="5">
        <v>43123</v>
      </c>
      <c r="G3465" s="6">
        <v>45830.361006944448</v>
      </c>
      <c r="H3465" s="9">
        <f t="shared" si="432"/>
        <v>2707</v>
      </c>
      <c r="I3465" s="4">
        <v>7</v>
      </c>
      <c r="J3465" s="4" t="str">
        <f t="shared" si="433"/>
        <v>Normal</v>
      </c>
      <c r="K3465" s="4">
        <v>1</v>
      </c>
      <c r="L3465" s="4" t="str">
        <f t="shared" si="434"/>
        <v>Low</v>
      </c>
      <c r="M3465" s="4">
        <v>6.4</v>
      </c>
      <c r="N3465" s="4" t="str">
        <f t="shared" si="435"/>
        <v>Moderate</v>
      </c>
      <c r="O3465" s="4"/>
      <c r="P3465" s="4" t="str">
        <f t="shared" si="436"/>
        <v/>
      </c>
      <c r="Q3465" s="4">
        <v>2555</v>
      </c>
      <c r="R3465" s="4" t="str">
        <f t="shared" si="437"/>
        <v>Sedentary</v>
      </c>
      <c r="S3465" s="4">
        <v>60</v>
      </c>
      <c r="T3465" s="4" t="str">
        <f t="shared" si="438"/>
        <v>Normal</v>
      </c>
      <c r="U3465" s="4" t="s">
        <v>1049</v>
      </c>
      <c r="V3465" s="4" t="s">
        <v>4473</v>
      </c>
      <c r="W3465" s="2" t="str">
        <f t="shared" si="439"/>
        <v>The because.</v>
      </c>
    </row>
    <row r="3466" spans="1:23" ht="29" x14ac:dyDescent="0.35">
      <c r="A3466" s="4">
        <v>13465</v>
      </c>
      <c r="B3466" s="4" t="s">
        <v>769</v>
      </c>
      <c r="C3466" s="4">
        <v>37</v>
      </c>
      <c r="D3466" s="4" t="s">
        <v>1038</v>
      </c>
      <c r="E3466" s="4" t="s">
        <v>1044</v>
      </c>
      <c r="F3466" s="5">
        <v>44206</v>
      </c>
      <c r="G3466" s="6">
        <v>45741.011192129627</v>
      </c>
      <c r="H3466" s="9">
        <f t="shared" si="432"/>
        <v>1535</v>
      </c>
      <c r="I3466" s="4">
        <v>5.6</v>
      </c>
      <c r="J3466" s="4" t="str">
        <f t="shared" si="433"/>
        <v>Unburdened</v>
      </c>
      <c r="K3466" s="4">
        <v>8</v>
      </c>
      <c r="L3466" s="4" t="str">
        <f t="shared" si="434"/>
        <v>High</v>
      </c>
      <c r="M3466" s="4">
        <v>5.2</v>
      </c>
      <c r="N3466" s="4" t="str">
        <f t="shared" si="435"/>
        <v>Sleep Deprived</v>
      </c>
      <c r="O3466" s="4">
        <v>69</v>
      </c>
      <c r="P3466" s="4" t="str">
        <f t="shared" si="436"/>
        <v>Average</v>
      </c>
      <c r="Q3466" s="4">
        <v>2721</v>
      </c>
      <c r="R3466" s="4" t="str">
        <f t="shared" si="437"/>
        <v>Sedentary</v>
      </c>
      <c r="S3466" s="4">
        <v>109</v>
      </c>
      <c r="T3466" s="4" t="str">
        <f t="shared" si="438"/>
        <v>High</v>
      </c>
      <c r="U3466" s="4" t="s">
        <v>1049</v>
      </c>
      <c r="V3466" s="4" t="s">
        <v>4474</v>
      </c>
      <c r="W3466" s="2" t="str">
        <f t="shared" si="439"/>
        <v>Everything.</v>
      </c>
    </row>
    <row r="3467" spans="1:23" ht="29" x14ac:dyDescent="0.35">
      <c r="A3467" s="4">
        <v>13466</v>
      </c>
      <c r="B3467" s="4" t="s">
        <v>59</v>
      </c>
      <c r="C3467" s="4">
        <v>26</v>
      </c>
      <c r="D3467" s="4" t="s">
        <v>1039</v>
      </c>
      <c r="E3467" s="4"/>
      <c r="F3467" s="5">
        <v>43985</v>
      </c>
      <c r="G3467" s="6">
        <v>45724.971921296303</v>
      </c>
      <c r="H3467" s="9">
        <f t="shared" si="432"/>
        <v>1739</v>
      </c>
      <c r="I3467" s="4">
        <v>10.5</v>
      </c>
      <c r="J3467" s="4" t="str">
        <f t="shared" si="433"/>
        <v>Overloaded</v>
      </c>
      <c r="K3467" s="4">
        <v>4</v>
      </c>
      <c r="L3467" s="4" t="str">
        <f t="shared" si="434"/>
        <v>Moderate</v>
      </c>
      <c r="M3467" s="4">
        <v>4.5</v>
      </c>
      <c r="N3467" s="4" t="str">
        <f t="shared" si="435"/>
        <v>Sleep Deprived</v>
      </c>
      <c r="O3467" s="4">
        <v>88</v>
      </c>
      <c r="P3467" s="4" t="str">
        <f t="shared" si="436"/>
        <v>Excellent</v>
      </c>
      <c r="Q3467" s="4">
        <v>5104</v>
      </c>
      <c r="R3467" s="4" t="str">
        <f t="shared" si="437"/>
        <v>Low Active</v>
      </c>
      <c r="S3467" s="4">
        <v>70</v>
      </c>
      <c r="T3467" s="4" t="str">
        <f t="shared" si="438"/>
        <v>Normal</v>
      </c>
      <c r="U3467" s="4" t="s">
        <v>1049</v>
      </c>
      <c r="V3467" s="4" t="s">
        <v>4475</v>
      </c>
      <c r="W3467" s="2" t="str">
        <f t="shared" si="439"/>
        <v>Have get audience.</v>
      </c>
    </row>
    <row r="3468" spans="1:23" ht="29" x14ac:dyDescent="0.35">
      <c r="A3468" s="4">
        <v>13467</v>
      </c>
      <c r="B3468" s="4" t="s">
        <v>218</v>
      </c>
      <c r="C3468" s="4">
        <v>34</v>
      </c>
      <c r="D3468" s="4" t="s">
        <v>1038</v>
      </c>
      <c r="E3468" s="4" t="s">
        <v>1044</v>
      </c>
      <c r="F3468" s="5">
        <v>44089</v>
      </c>
      <c r="G3468" s="6">
        <v>45705.845578703702</v>
      </c>
      <c r="H3468" s="9">
        <f t="shared" si="432"/>
        <v>1616</v>
      </c>
      <c r="I3468" s="4">
        <v>9.5</v>
      </c>
      <c r="J3468" s="4" t="str">
        <f t="shared" si="433"/>
        <v>Normal</v>
      </c>
      <c r="K3468" s="4">
        <v>8</v>
      </c>
      <c r="L3468" s="4" t="str">
        <f t="shared" si="434"/>
        <v>High</v>
      </c>
      <c r="M3468" s="4">
        <v>4.0999999999999996</v>
      </c>
      <c r="N3468" s="4" t="str">
        <f t="shared" si="435"/>
        <v>Sleep Deprived</v>
      </c>
      <c r="O3468" s="4">
        <v>68</v>
      </c>
      <c r="P3468" s="4" t="str">
        <f t="shared" si="436"/>
        <v>Average</v>
      </c>
      <c r="Q3468" s="4">
        <v>5370</v>
      </c>
      <c r="R3468" s="4" t="str">
        <f t="shared" si="437"/>
        <v>Low Active</v>
      </c>
      <c r="S3468" s="4">
        <v>112</v>
      </c>
      <c r="T3468" s="4" t="str">
        <f t="shared" si="438"/>
        <v>High</v>
      </c>
      <c r="U3468" s="4" t="s">
        <v>1049</v>
      </c>
      <c r="V3468" s="4" t="s">
        <v>4476</v>
      </c>
      <c r="W3468" s="2" t="str">
        <f t="shared" si="439"/>
        <v>Time heavy tough.</v>
      </c>
    </row>
    <row r="3469" spans="1:23" ht="43.5" x14ac:dyDescent="0.35">
      <c r="A3469" s="4">
        <v>13468</v>
      </c>
      <c r="B3469" s="4" t="s">
        <v>423</v>
      </c>
      <c r="C3469" s="4">
        <v>32</v>
      </c>
      <c r="D3469" s="4" t="s">
        <v>1039</v>
      </c>
      <c r="E3469" s="4" t="s">
        <v>1044</v>
      </c>
      <c r="F3469" s="5">
        <v>42482</v>
      </c>
      <c r="G3469" s="6">
        <v>45677.16375</v>
      </c>
      <c r="H3469" s="9">
        <f t="shared" si="432"/>
        <v>3195</v>
      </c>
      <c r="I3469" s="4">
        <v>9.4</v>
      </c>
      <c r="J3469" s="4" t="str">
        <f t="shared" si="433"/>
        <v>Normal</v>
      </c>
      <c r="K3469" s="4">
        <v>6</v>
      </c>
      <c r="L3469" s="4" t="str">
        <f t="shared" si="434"/>
        <v>Moderate</v>
      </c>
      <c r="M3469" s="4">
        <v>8.8000000000000007</v>
      </c>
      <c r="N3469" s="4" t="str">
        <f t="shared" si="435"/>
        <v>Well Rested</v>
      </c>
      <c r="O3469" s="4">
        <v>97</v>
      </c>
      <c r="P3469" s="4" t="str">
        <f t="shared" si="436"/>
        <v>Excellent</v>
      </c>
      <c r="Q3469" s="4">
        <v>12336</v>
      </c>
      <c r="R3469" s="4" t="str">
        <f t="shared" si="437"/>
        <v>Highly Active</v>
      </c>
      <c r="S3469" s="4">
        <v>76</v>
      </c>
      <c r="T3469" s="4" t="str">
        <f t="shared" si="438"/>
        <v>Normal</v>
      </c>
      <c r="U3469" s="4" t="s">
        <v>1048</v>
      </c>
      <c r="V3469" s="4" t="s">
        <v>4477</v>
      </c>
      <c r="W3469" s="2" t="str">
        <f t="shared" si="439"/>
        <v>Level example build former.</v>
      </c>
    </row>
    <row r="3470" spans="1:23" ht="29" x14ac:dyDescent="0.35">
      <c r="A3470" s="4">
        <v>13469</v>
      </c>
      <c r="B3470" s="4" t="s">
        <v>35</v>
      </c>
      <c r="C3470" s="4">
        <v>43</v>
      </c>
      <c r="D3470" s="4" t="s">
        <v>1038</v>
      </c>
      <c r="E3470" s="4" t="s">
        <v>1044</v>
      </c>
      <c r="F3470" s="5">
        <v>42298</v>
      </c>
      <c r="G3470" s="6">
        <v>45765.453969907408</v>
      </c>
      <c r="H3470" s="9">
        <f t="shared" si="432"/>
        <v>3467</v>
      </c>
      <c r="I3470" s="4">
        <v>4.2</v>
      </c>
      <c r="J3470" s="4" t="str">
        <f t="shared" si="433"/>
        <v>Unburdened</v>
      </c>
      <c r="K3470" s="4">
        <v>4</v>
      </c>
      <c r="L3470" s="4" t="str">
        <f t="shared" si="434"/>
        <v>Moderate</v>
      </c>
      <c r="M3470" s="4">
        <v>5.0999999999999996</v>
      </c>
      <c r="N3470" s="4" t="str">
        <f t="shared" si="435"/>
        <v>Sleep Deprived</v>
      </c>
      <c r="O3470" s="4">
        <v>68</v>
      </c>
      <c r="P3470" s="4" t="str">
        <f t="shared" si="436"/>
        <v>Average</v>
      </c>
      <c r="Q3470" s="4">
        <v>11397</v>
      </c>
      <c r="R3470" s="4" t="str">
        <f t="shared" si="437"/>
        <v>Highly Active</v>
      </c>
      <c r="S3470" s="4">
        <v>116</v>
      </c>
      <c r="T3470" s="4" t="str">
        <f t="shared" si="438"/>
        <v>High</v>
      </c>
      <c r="U3470" s="4" t="s">
        <v>1049</v>
      </c>
      <c r="V3470" s="4" t="s">
        <v>4478</v>
      </c>
      <c r="W3470" s="2" t="str">
        <f t="shared" si="439"/>
        <v>Claim note break.</v>
      </c>
    </row>
    <row r="3471" spans="1:23" ht="43.5" x14ac:dyDescent="0.35">
      <c r="A3471" s="4">
        <v>13470</v>
      </c>
      <c r="B3471" s="4" t="s">
        <v>170</v>
      </c>
      <c r="C3471" s="4">
        <v>21</v>
      </c>
      <c r="D3471" s="4" t="s">
        <v>1039</v>
      </c>
      <c r="E3471" s="4" t="s">
        <v>1041</v>
      </c>
      <c r="F3471" s="5">
        <v>42680</v>
      </c>
      <c r="G3471" s="6">
        <v>45814.222928240742</v>
      </c>
      <c r="H3471" s="9">
        <f t="shared" si="432"/>
        <v>3134</v>
      </c>
      <c r="I3471" s="4">
        <v>8.1</v>
      </c>
      <c r="J3471" s="4" t="str">
        <f t="shared" si="433"/>
        <v>Normal</v>
      </c>
      <c r="K3471" s="4">
        <v>7</v>
      </c>
      <c r="L3471" s="4" t="str">
        <f t="shared" si="434"/>
        <v>High</v>
      </c>
      <c r="M3471" s="4">
        <v>6.4</v>
      </c>
      <c r="N3471" s="4" t="str">
        <f t="shared" si="435"/>
        <v>Moderate</v>
      </c>
      <c r="O3471" s="4">
        <v>79</v>
      </c>
      <c r="P3471" s="4" t="str">
        <f t="shared" si="436"/>
        <v>Good</v>
      </c>
      <c r="Q3471" s="4">
        <v>8229</v>
      </c>
      <c r="R3471" s="4" t="str">
        <f t="shared" si="437"/>
        <v>Active</v>
      </c>
      <c r="S3471" s="4">
        <v>86</v>
      </c>
      <c r="T3471" s="4" t="str">
        <f t="shared" si="438"/>
        <v>Normal</v>
      </c>
      <c r="U3471" s="4" t="s">
        <v>1049</v>
      </c>
      <c r="V3471" s="4" t="s">
        <v>4479</v>
      </c>
      <c r="W3471" s="2" t="str">
        <f t="shared" si="439"/>
        <v>Management family.</v>
      </c>
    </row>
    <row r="3472" spans="1:23" ht="29" x14ac:dyDescent="0.35">
      <c r="A3472" s="4">
        <v>13471</v>
      </c>
      <c r="B3472" s="4" t="s">
        <v>62</v>
      </c>
      <c r="C3472" s="4">
        <v>45</v>
      </c>
      <c r="D3472" s="4" t="s">
        <v>1039</v>
      </c>
      <c r="E3472" s="4" t="s">
        <v>1045</v>
      </c>
      <c r="F3472" s="5">
        <v>43626</v>
      </c>
      <c r="G3472" s="6">
        <v>45836.656053240738</v>
      </c>
      <c r="H3472" s="9">
        <f t="shared" si="432"/>
        <v>2210</v>
      </c>
      <c r="I3472" s="4">
        <v>4.3</v>
      </c>
      <c r="J3472" s="4" t="str">
        <f t="shared" si="433"/>
        <v>Unburdened</v>
      </c>
      <c r="K3472" s="4">
        <v>7</v>
      </c>
      <c r="L3472" s="4" t="str">
        <f t="shared" si="434"/>
        <v>High</v>
      </c>
      <c r="M3472" s="4">
        <v>4.8</v>
      </c>
      <c r="N3472" s="4" t="str">
        <f t="shared" si="435"/>
        <v>Sleep Deprived</v>
      </c>
      <c r="O3472" s="4">
        <v>73</v>
      </c>
      <c r="P3472" s="4" t="str">
        <f t="shared" si="436"/>
        <v>Good</v>
      </c>
      <c r="Q3472" s="4">
        <v>12175</v>
      </c>
      <c r="R3472" s="4" t="str">
        <f t="shared" si="437"/>
        <v>Highly Active</v>
      </c>
      <c r="S3472" s="4">
        <v>105</v>
      </c>
      <c r="T3472" s="4" t="str">
        <f t="shared" si="438"/>
        <v>High</v>
      </c>
      <c r="U3472" s="4" t="s">
        <v>1048</v>
      </c>
      <c r="V3472" s="4" t="s">
        <v>4480</v>
      </c>
      <c r="W3472" s="2" t="str">
        <f t="shared" si="439"/>
        <v>True possible set.</v>
      </c>
    </row>
    <row r="3473" spans="1:23" ht="29" x14ac:dyDescent="0.35">
      <c r="A3473" s="4">
        <v>13472</v>
      </c>
      <c r="B3473" s="4" t="s">
        <v>42</v>
      </c>
      <c r="C3473" s="4">
        <v>48</v>
      </c>
      <c r="D3473" s="4" t="s">
        <v>1039</v>
      </c>
      <c r="E3473" s="4" t="s">
        <v>1041</v>
      </c>
      <c r="F3473" s="5">
        <v>45398</v>
      </c>
      <c r="G3473" s="6">
        <v>45830.378981481481</v>
      </c>
      <c r="H3473" s="9">
        <f t="shared" si="432"/>
        <v>432</v>
      </c>
      <c r="I3473" s="4">
        <v>9.9</v>
      </c>
      <c r="J3473" s="4" t="str">
        <f t="shared" si="433"/>
        <v>Normal</v>
      </c>
      <c r="K3473" s="4">
        <v>9</v>
      </c>
      <c r="L3473" s="4" t="str">
        <f t="shared" si="434"/>
        <v>High</v>
      </c>
      <c r="M3473" s="4">
        <v>6.2</v>
      </c>
      <c r="N3473" s="4" t="str">
        <f t="shared" si="435"/>
        <v>Moderate</v>
      </c>
      <c r="O3473" s="4">
        <v>76</v>
      </c>
      <c r="P3473" s="4" t="str">
        <f t="shared" si="436"/>
        <v>Good</v>
      </c>
      <c r="Q3473" s="4">
        <v>11702</v>
      </c>
      <c r="R3473" s="4" t="str">
        <f t="shared" si="437"/>
        <v>Highly Active</v>
      </c>
      <c r="S3473" s="4">
        <v>60</v>
      </c>
      <c r="T3473" s="4" t="str">
        <f t="shared" si="438"/>
        <v>Normal</v>
      </c>
      <c r="U3473" s="4" t="s">
        <v>1048</v>
      </c>
      <c r="V3473" s="4" t="s">
        <v>4481</v>
      </c>
      <c r="W3473" s="2" t="str">
        <f t="shared" si="439"/>
        <v>Billion seven establish.</v>
      </c>
    </row>
    <row r="3474" spans="1:23" ht="29" x14ac:dyDescent="0.35">
      <c r="A3474" s="4">
        <v>13473</v>
      </c>
      <c r="B3474" s="4" t="s">
        <v>200</v>
      </c>
      <c r="C3474" s="4">
        <v>51</v>
      </c>
      <c r="D3474" s="4" t="s">
        <v>1039</v>
      </c>
      <c r="E3474" s="4" t="s">
        <v>1044</v>
      </c>
      <c r="F3474" s="5">
        <v>42818</v>
      </c>
      <c r="G3474" s="6">
        <v>45660.235960648148</v>
      </c>
      <c r="H3474" s="9">
        <f t="shared" si="432"/>
        <v>2842</v>
      </c>
      <c r="I3474" s="4">
        <v>4.2</v>
      </c>
      <c r="J3474" s="4" t="str">
        <f t="shared" si="433"/>
        <v>Unburdened</v>
      </c>
      <c r="K3474" s="4">
        <v>5</v>
      </c>
      <c r="L3474" s="4" t="str">
        <f t="shared" si="434"/>
        <v>Moderate</v>
      </c>
      <c r="M3474" s="4">
        <v>4.9000000000000004</v>
      </c>
      <c r="N3474" s="4" t="str">
        <f t="shared" si="435"/>
        <v>Sleep Deprived</v>
      </c>
      <c r="O3474" s="4">
        <v>56</v>
      </c>
      <c r="P3474" s="4" t="str">
        <f t="shared" si="436"/>
        <v>Average</v>
      </c>
      <c r="Q3474" s="4">
        <v>6498</v>
      </c>
      <c r="R3474" s="4" t="str">
        <f t="shared" si="437"/>
        <v>Low Active</v>
      </c>
      <c r="S3474" s="4">
        <v>94</v>
      </c>
      <c r="T3474" s="4" t="str">
        <f t="shared" si="438"/>
        <v>Normal</v>
      </c>
      <c r="U3474" s="4" t="s">
        <v>1049</v>
      </c>
      <c r="V3474" s="4" t="s">
        <v>4482</v>
      </c>
      <c r="W3474" s="2" t="str">
        <f t="shared" si="439"/>
        <v>Visit many.</v>
      </c>
    </row>
    <row r="3475" spans="1:23" ht="29" x14ac:dyDescent="0.35">
      <c r="A3475" s="4">
        <v>13474</v>
      </c>
      <c r="B3475" s="4" t="s">
        <v>32</v>
      </c>
      <c r="C3475" s="4">
        <v>45</v>
      </c>
      <c r="D3475" s="4" t="s">
        <v>1039</v>
      </c>
      <c r="E3475" s="4" t="s">
        <v>1043</v>
      </c>
      <c r="F3475" s="5">
        <v>44863</v>
      </c>
      <c r="G3475" s="6">
        <v>45713.815555555557</v>
      </c>
      <c r="H3475" s="9">
        <f t="shared" si="432"/>
        <v>850</v>
      </c>
      <c r="I3475" s="4">
        <v>7.8</v>
      </c>
      <c r="J3475" s="4" t="str">
        <f t="shared" si="433"/>
        <v>Normal</v>
      </c>
      <c r="K3475" s="4">
        <v>3</v>
      </c>
      <c r="L3475" s="4" t="str">
        <f t="shared" si="434"/>
        <v>Low</v>
      </c>
      <c r="M3475" s="4">
        <v>5.7</v>
      </c>
      <c r="N3475" s="4" t="str">
        <f t="shared" si="435"/>
        <v>Sleep Deprived</v>
      </c>
      <c r="O3475" s="4">
        <v>41</v>
      </c>
      <c r="P3475" s="4" t="str">
        <f t="shared" si="436"/>
        <v>Poor</v>
      </c>
      <c r="Q3475" s="4">
        <v>7763</v>
      </c>
      <c r="R3475" s="4" t="str">
        <f t="shared" si="437"/>
        <v>Active</v>
      </c>
      <c r="S3475" s="4">
        <v>92</v>
      </c>
      <c r="T3475" s="4" t="str">
        <f t="shared" si="438"/>
        <v>Normal</v>
      </c>
      <c r="U3475" s="4" t="s">
        <v>1048</v>
      </c>
      <c r="V3475" s="4" t="s">
        <v>4483</v>
      </c>
      <c r="W3475" s="2" t="str">
        <f t="shared" si="439"/>
        <v>Call feeling town.</v>
      </c>
    </row>
    <row r="3476" spans="1:23" ht="43.5" x14ac:dyDescent="0.35">
      <c r="A3476" s="4">
        <v>13475</v>
      </c>
      <c r="B3476" s="4" t="s">
        <v>396</v>
      </c>
      <c r="C3476" s="4">
        <v>49</v>
      </c>
      <c r="D3476" s="4" t="s">
        <v>1040</v>
      </c>
      <c r="E3476" s="4" t="s">
        <v>1042</v>
      </c>
      <c r="F3476" s="5">
        <v>42581</v>
      </c>
      <c r="G3476" s="6">
        <v>45822.209490740737</v>
      </c>
      <c r="H3476" s="9">
        <f t="shared" si="432"/>
        <v>3241</v>
      </c>
      <c r="I3476" s="4">
        <v>7.8</v>
      </c>
      <c r="J3476" s="4" t="str">
        <f t="shared" si="433"/>
        <v>Normal</v>
      </c>
      <c r="K3476" s="4">
        <v>1</v>
      </c>
      <c r="L3476" s="4" t="str">
        <f t="shared" si="434"/>
        <v>Low</v>
      </c>
      <c r="M3476" s="4">
        <v>6</v>
      </c>
      <c r="N3476" s="4" t="str">
        <f t="shared" si="435"/>
        <v>Moderate</v>
      </c>
      <c r="O3476" s="4">
        <v>71</v>
      </c>
      <c r="P3476" s="4" t="str">
        <f t="shared" si="436"/>
        <v>Good</v>
      </c>
      <c r="Q3476" s="4">
        <v>12662</v>
      </c>
      <c r="R3476" s="4" t="str">
        <f t="shared" si="437"/>
        <v>Highly Active</v>
      </c>
      <c r="S3476" s="4">
        <v>113</v>
      </c>
      <c r="T3476" s="4" t="str">
        <f t="shared" si="438"/>
        <v>High</v>
      </c>
      <c r="U3476" s="4" t="s">
        <v>1048</v>
      </c>
      <c r="V3476" s="4" t="s">
        <v>4484</v>
      </c>
      <c r="W3476" s="2" t="str">
        <f t="shared" si="439"/>
        <v>But everyone among smile.</v>
      </c>
    </row>
    <row r="3477" spans="1:23" ht="29" x14ac:dyDescent="0.35">
      <c r="A3477" s="4">
        <v>13476</v>
      </c>
      <c r="B3477" s="4" t="s">
        <v>572</v>
      </c>
      <c r="C3477" s="4">
        <v>45</v>
      </c>
      <c r="D3477" s="4" t="s">
        <v>1038</v>
      </c>
      <c r="E3477" s="4" t="s">
        <v>1041</v>
      </c>
      <c r="F3477" s="5">
        <v>44286</v>
      </c>
      <c r="G3477" s="6">
        <v>45810.297905092593</v>
      </c>
      <c r="H3477" s="9">
        <f t="shared" si="432"/>
        <v>1524</v>
      </c>
      <c r="I3477" s="4">
        <v>7.1</v>
      </c>
      <c r="J3477" s="4" t="str">
        <f t="shared" si="433"/>
        <v>Normal</v>
      </c>
      <c r="K3477" s="4">
        <v>2</v>
      </c>
      <c r="L3477" s="4" t="str">
        <f t="shared" si="434"/>
        <v>Low</v>
      </c>
      <c r="M3477" s="4">
        <v>8.1999999999999993</v>
      </c>
      <c r="N3477" s="4" t="str">
        <f t="shared" si="435"/>
        <v>Well Rested</v>
      </c>
      <c r="O3477" s="4"/>
      <c r="P3477" s="4" t="str">
        <f t="shared" si="436"/>
        <v/>
      </c>
      <c r="Q3477" s="4">
        <v>3467</v>
      </c>
      <c r="R3477" s="4" t="str">
        <f t="shared" si="437"/>
        <v>Sedentary</v>
      </c>
      <c r="S3477" s="4">
        <v>65</v>
      </c>
      <c r="T3477" s="4" t="str">
        <f t="shared" si="438"/>
        <v>Normal</v>
      </c>
      <c r="U3477" s="4" t="s">
        <v>1048</v>
      </c>
      <c r="V3477" s="4" t="s">
        <v>4485</v>
      </c>
      <c r="W3477" s="2" t="str">
        <f t="shared" si="439"/>
        <v>Film great summer.</v>
      </c>
    </row>
    <row r="3478" spans="1:23" ht="43.5" x14ac:dyDescent="0.35">
      <c r="A3478" s="4">
        <v>13477</v>
      </c>
      <c r="B3478" s="4" t="s">
        <v>770</v>
      </c>
      <c r="C3478" s="4"/>
      <c r="D3478" s="4" t="s">
        <v>1040</v>
      </c>
      <c r="E3478" s="4" t="s">
        <v>1044</v>
      </c>
      <c r="F3478" s="5">
        <v>42866</v>
      </c>
      <c r="G3478" s="6">
        <v>45763.810150462959</v>
      </c>
      <c r="H3478" s="9">
        <f t="shared" si="432"/>
        <v>2897</v>
      </c>
      <c r="I3478" s="4">
        <v>8.5</v>
      </c>
      <c r="J3478" s="4" t="str">
        <f t="shared" si="433"/>
        <v>Normal</v>
      </c>
      <c r="K3478" s="4">
        <v>7</v>
      </c>
      <c r="L3478" s="4" t="str">
        <f t="shared" si="434"/>
        <v>High</v>
      </c>
      <c r="M3478" s="4"/>
      <c r="N3478" s="4" t="str">
        <f t="shared" si="435"/>
        <v/>
      </c>
      <c r="O3478" s="4">
        <v>96</v>
      </c>
      <c r="P3478" s="4" t="str">
        <f t="shared" si="436"/>
        <v>Excellent</v>
      </c>
      <c r="Q3478" s="4">
        <v>7427</v>
      </c>
      <c r="R3478" s="4" t="str">
        <f t="shared" si="437"/>
        <v>Low Active</v>
      </c>
      <c r="S3478" s="4">
        <v>118</v>
      </c>
      <c r="T3478" s="4" t="str">
        <f t="shared" si="438"/>
        <v>High</v>
      </c>
      <c r="U3478" s="4" t="s">
        <v>1048</v>
      </c>
      <c r="V3478" s="4" t="s">
        <v>4486</v>
      </c>
      <c r="W3478" s="2" t="str">
        <f t="shared" si="439"/>
        <v>Recent behavior along.</v>
      </c>
    </row>
    <row r="3479" spans="1:23" ht="29" x14ac:dyDescent="0.35">
      <c r="A3479" s="4">
        <v>13478</v>
      </c>
      <c r="B3479" s="4" t="s">
        <v>97</v>
      </c>
      <c r="C3479" s="4">
        <v>53</v>
      </c>
      <c r="D3479" s="4" t="s">
        <v>1038</v>
      </c>
      <c r="E3479" s="4" t="s">
        <v>1044</v>
      </c>
      <c r="F3479" s="5">
        <v>44306</v>
      </c>
      <c r="G3479" s="6">
        <v>45689.504907407398</v>
      </c>
      <c r="H3479" s="9">
        <f t="shared" si="432"/>
        <v>1383</v>
      </c>
      <c r="I3479" s="4">
        <v>8.3000000000000007</v>
      </c>
      <c r="J3479" s="4" t="str">
        <f t="shared" si="433"/>
        <v>Normal</v>
      </c>
      <c r="K3479" s="4">
        <v>8</v>
      </c>
      <c r="L3479" s="4" t="str">
        <f t="shared" si="434"/>
        <v>High</v>
      </c>
      <c r="M3479" s="4">
        <v>5.5</v>
      </c>
      <c r="N3479" s="4" t="str">
        <f t="shared" si="435"/>
        <v>Sleep Deprived</v>
      </c>
      <c r="O3479" s="4">
        <v>71</v>
      </c>
      <c r="P3479" s="4" t="str">
        <f t="shared" si="436"/>
        <v>Good</v>
      </c>
      <c r="Q3479" s="4">
        <v>3960</v>
      </c>
      <c r="R3479" s="4" t="str">
        <f t="shared" si="437"/>
        <v>Sedentary</v>
      </c>
      <c r="S3479" s="4">
        <v>95</v>
      </c>
      <c r="T3479" s="4" t="str">
        <f t="shared" si="438"/>
        <v>Normal</v>
      </c>
      <c r="U3479" s="4" t="s">
        <v>1049</v>
      </c>
      <c r="V3479" s="4" t="s">
        <v>1230</v>
      </c>
      <c r="W3479" s="2" t="str">
        <f t="shared" si="439"/>
        <v>Work.</v>
      </c>
    </row>
    <row r="3480" spans="1:23" ht="29" x14ac:dyDescent="0.35">
      <c r="A3480" s="4">
        <v>13479</v>
      </c>
      <c r="B3480" s="4" t="s">
        <v>219</v>
      </c>
      <c r="C3480" s="4">
        <v>56</v>
      </c>
      <c r="D3480" s="4" t="s">
        <v>1039</v>
      </c>
      <c r="E3480" s="4" t="s">
        <v>1043</v>
      </c>
      <c r="F3480" s="5">
        <v>43928</v>
      </c>
      <c r="G3480" s="6">
        <v>45794.143009259264</v>
      </c>
      <c r="H3480" s="9">
        <f t="shared" si="432"/>
        <v>1866</v>
      </c>
      <c r="I3480" s="4">
        <v>5.6</v>
      </c>
      <c r="J3480" s="4" t="str">
        <f t="shared" si="433"/>
        <v>Unburdened</v>
      </c>
      <c r="K3480" s="4">
        <v>6</v>
      </c>
      <c r="L3480" s="4" t="str">
        <f t="shared" si="434"/>
        <v>Moderate</v>
      </c>
      <c r="M3480" s="4">
        <v>5.9</v>
      </c>
      <c r="N3480" s="4" t="str">
        <f t="shared" si="435"/>
        <v>Sleep Deprived</v>
      </c>
      <c r="O3480" s="4">
        <v>64</v>
      </c>
      <c r="P3480" s="4" t="str">
        <f t="shared" si="436"/>
        <v>Average</v>
      </c>
      <c r="Q3480" s="4">
        <v>12353</v>
      </c>
      <c r="R3480" s="4" t="str">
        <f t="shared" si="437"/>
        <v>Highly Active</v>
      </c>
      <c r="S3480" s="4">
        <v>63</v>
      </c>
      <c r="T3480" s="4" t="str">
        <f t="shared" si="438"/>
        <v>Normal</v>
      </c>
      <c r="U3480" s="4" t="s">
        <v>1048</v>
      </c>
      <c r="V3480" s="4" t="s">
        <v>4487</v>
      </c>
      <c r="W3480" s="2" t="str">
        <f t="shared" si="439"/>
        <v>Born suffer.</v>
      </c>
    </row>
    <row r="3481" spans="1:23" ht="29" x14ac:dyDescent="0.35">
      <c r="A3481" s="4">
        <v>13480</v>
      </c>
      <c r="B3481" s="4" t="s">
        <v>81</v>
      </c>
      <c r="C3481" s="4">
        <v>43</v>
      </c>
      <c r="D3481" s="4" t="s">
        <v>1038</v>
      </c>
      <c r="E3481" s="4" t="s">
        <v>1044</v>
      </c>
      <c r="F3481" s="5">
        <v>44267</v>
      </c>
      <c r="G3481" s="6">
        <v>45839.924467592587</v>
      </c>
      <c r="H3481" s="9">
        <f t="shared" si="432"/>
        <v>1572</v>
      </c>
      <c r="I3481" s="4">
        <v>4.9000000000000004</v>
      </c>
      <c r="J3481" s="4" t="str">
        <f t="shared" si="433"/>
        <v>Unburdened</v>
      </c>
      <c r="K3481" s="4">
        <v>1</v>
      </c>
      <c r="L3481" s="4" t="str">
        <f t="shared" si="434"/>
        <v>Low</v>
      </c>
      <c r="M3481" s="4">
        <v>8.5</v>
      </c>
      <c r="N3481" s="4" t="str">
        <f t="shared" si="435"/>
        <v>Well Rested</v>
      </c>
      <c r="O3481" s="4">
        <v>82</v>
      </c>
      <c r="P3481" s="4" t="str">
        <f t="shared" si="436"/>
        <v>Good</v>
      </c>
      <c r="Q3481" s="4">
        <v>8856</v>
      </c>
      <c r="R3481" s="4" t="str">
        <f t="shared" si="437"/>
        <v>Active</v>
      </c>
      <c r="S3481" s="4">
        <v>103</v>
      </c>
      <c r="T3481" s="4" t="str">
        <f t="shared" si="438"/>
        <v>High</v>
      </c>
      <c r="U3481" s="4" t="s">
        <v>1049</v>
      </c>
      <c r="V3481" s="4" t="s">
        <v>4488</v>
      </c>
      <c r="W3481" s="2" t="str">
        <f t="shared" si="439"/>
        <v>Move deal station.</v>
      </c>
    </row>
    <row r="3482" spans="1:23" x14ac:dyDescent="0.35">
      <c r="A3482" s="4">
        <v>13481</v>
      </c>
      <c r="B3482" s="4" t="s">
        <v>32</v>
      </c>
      <c r="C3482" s="4">
        <v>29</v>
      </c>
      <c r="D3482" s="4" t="s">
        <v>1040</v>
      </c>
      <c r="E3482" s="4" t="s">
        <v>1043</v>
      </c>
      <c r="F3482" s="5">
        <v>45099</v>
      </c>
      <c r="G3482" s="6">
        <v>45691.155393518522</v>
      </c>
      <c r="H3482" s="9">
        <f t="shared" si="432"/>
        <v>592</v>
      </c>
      <c r="I3482" s="4">
        <v>4.7</v>
      </c>
      <c r="J3482" s="4" t="str">
        <f t="shared" si="433"/>
        <v>Unburdened</v>
      </c>
      <c r="K3482" s="4">
        <v>3</v>
      </c>
      <c r="L3482" s="4" t="str">
        <f t="shared" si="434"/>
        <v>Low</v>
      </c>
      <c r="M3482" s="4">
        <v>8.6</v>
      </c>
      <c r="N3482" s="4" t="str">
        <f t="shared" si="435"/>
        <v>Well Rested</v>
      </c>
      <c r="O3482" s="4">
        <v>48</v>
      </c>
      <c r="P3482" s="4" t="str">
        <f t="shared" si="436"/>
        <v>Poor</v>
      </c>
      <c r="Q3482" s="4">
        <v>12943</v>
      </c>
      <c r="R3482" s="4" t="str">
        <f t="shared" si="437"/>
        <v>Highly Active</v>
      </c>
      <c r="S3482" s="4">
        <v>88</v>
      </c>
      <c r="T3482" s="4" t="str">
        <f t="shared" si="438"/>
        <v>Normal</v>
      </c>
      <c r="U3482" s="4" t="s">
        <v>1049</v>
      </c>
      <c r="V3482" s="4" t="s">
        <v>4489</v>
      </c>
      <c r="W3482" s="2" t="str">
        <f t="shared" si="439"/>
        <v>Order pick.</v>
      </c>
    </row>
    <row r="3483" spans="1:23" ht="87" x14ac:dyDescent="0.35">
      <c r="A3483" s="4">
        <v>13482</v>
      </c>
      <c r="B3483" s="4" t="s">
        <v>461</v>
      </c>
      <c r="C3483" s="4">
        <v>24</v>
      </c>
      <c r="D3483" s="4" t="s">
        <v>1039</v>
      </c>
      <c r="E3483" s="4" t="s">
        <v>1043</v>
      </c>
      <c r="F3483" s="5">
        <v>42337</v>
      </c>
      <c r="G3483" s="6">
        <v>45840.672708333332</v>
      </c>
      <c r="H3483" s="9">
        <f t="shared" si="432"/>
        <v>3503</v>
      </c>
      <c r="I3483" s="4">
        <v>6.9</v>
      </c>
      <c r="J3483" s="4" t="str">
        <f t="shared" si="433"/>
        <v>Unburdened</v>
      </c>
      <c r="K3483" s="4">
        <v>5</v>
      </c>
      <c r="L3483" s="4" t="str">
        <f t="shared" si="434"/>
        <v>Moderate</v>
      </c>
      <c r="M3483" s="4">
        <v>7.6</v>
      </c>
      <c r="N3483" s="4" t="str">
        <f t="shared" si="435"/>
        <v>Moderate</v>
      </c>
      <c r="O3483" s="4">
        <v>43</v>
      </c>
      <c r="P3483" s="4" t="str">
        <f t="shared" si="436"/>
        <v>Poor</v>
      </c>
      <c r="Q3483" s="4">
        <v>9236</v>
      </c>
      <c r="R3483" s="4" t="str">
        <f t="shared" si="437"/>
        <v>Active</v>
      </c>
      <c r="S3483" s="4">
        <v>98</v>
      </c>
      <c r="T3483" s="4" t="str">
        <f t="shared" si="438"/>
        <v>Normal</v>
      </c>
      <c r="U3483" s="4" t="s">
        <v>1048</v>
      </c>
      <c r="V3483" s="4" t="s">
        <v>4490</v>
      </c>
      <c r="W3483" s="2" t="str">
        <f t="shared" si="439"/>
        <v>Threat former administration performance.</v>
      </c>
    </row>
    <row r="3484" spans="1:23" ht="29" x14ac:dyDescent="0.35">
      <c r="A3484" s="4">
        <v>13483</v>
      </c>
      <c r="B3484" s="4" t="s">
        <v>135</v>
      </c>
      <c r="C3484" s="4">
        <v>57</v>
      </c>
      <c r="D3484" s="4" t="s">
        <v>1040</v>
      </c>
      <c r="E3484" s="4" t="s">
        <v>1045</v>
      </c>
      <c r="F3484" s="5">
        <v>43786</v>
      </c>
      <c r="G3484" s="6">
        <v>45701.938483796293</v>
      </c>
      <c r="H3484" s="9">
        <f t="shared" si="432"/>
        <v>1915</v>
      </c>
      <c r="I3484" s="4">
        <v>10.1</v>
      </c>
      <c r="J3484" s="4" t="str">
        <f t="shared" si="433"/>
        <v>Overloaded</v>
      </c>
      <c r="K3484" s="4">
        <v>8</v>
      </c>
      <c r="L3484" s="4" t="str">
        <f t="shared" si="434"/>
        <v>High</v>
      </c>
      <c r="M3484" s="4">
        <v>8</v>
      </c>
      <c r="N3484" s="4" t="str">
        <f t="shared" si="435"/>
        <v>Well Rested</v>
      </c>
      <c r="O3484" s="4">
        <v>96</v>
      </c>
      <c r="P3484" s="4" t="str">
        <f t="shared" si="436"/>
        <v>Excellent</v>
      </c>
      <c r="Q3484" s="4">
        <v>11128</v>
      </c>
      <c r="R3484" s="4" t="str">
        <f t="shared" si="437"/>
        <v>Highly Active</v>
      </c>
      <c r="S3484" s="4">
        <v>104</v>
      </c>
      <c r="T3484" s="4" t="str">
        <f t="shared" si="438"/>
        <v>High</v>
      </c>
      <c r="U3484" s="4" t="s">
        <v>1048</v>
      </c>
      <c r="V3484" s="4" t="s">
        <v>4491</v>
      </c>
      <c r="W3484" s="2" t="str">
        <f t="shared" si="439"/>
        <v>Agency friend.</v>
      </c>
    </row>
    <row r="3485" spans="1:23" ht="29" x14ac:dyDescent="0.35">
      <c r="A3485" s="4">
        <v>13484</v>
      </c>
      <c r="B3485" s="4" t="s">
        <v>17</v>
      </c>
      <c r="C3485" s="4">
        <v>35</v>
      </c>
      <c r="D3485" s="4" t="s">
        <v>1040</v>
      </c>
      <c r="E3485" s="4" t="s">
        <v>1042</v>
      </c>
      <c r="F3485" s="5">
        <v>44272</v>
      </c>
      <c r="G3485" s="6">
        <v>45728.078634259262</v>
      </c>
      <c r="H3485" s="9">
        <f t="shared" si="432"/>
        <v>1456</v>
      </c>
      <c r="I3485" s="4">
        <v>7.8</v>
      </c>
      <c r="J3485" s="4" t="str">
        <f t="shared" si="433"/>
        <v>Normal</v>
      </c>
      <c r="K3485" s="4">
        <v>5</v>
      </c>
      <c r="L3485" s="4" t="str">
        <f t="shared" si="434"/>
        <v>Moderate</v>
      </c>
      <c r="M3485" s="4">
        <v>8.1999999999999993</v>
      </c>
      <c r="N3485" s="4" t="str">
        <f t="shared" si="435"/>
        <v>Well Rested</v>
      </c>
      <c r="O3485" s="4">
        <v>63</v>
      </c>
      <c r="P3485" s="4" t="str">
        <f t="shared" si="436"/>
        <v>Average</v>
      </c>
      <c r="Q3485" s="4">
        <v>14065</v>
      </c>
      <c r="R3485" s="4" t="str">
        <f t="shared" si="437"/>
        <v>Highly Active</v>
      </c>
      <c r="S3485" s="4">
        <v>117</v>
      </c>
      <c r="T3485" s="4" t="str">
        <f t="shared" si="438"/>
        <v>High</v>
      </c>
      <c r="U3485" s="4" t="s">
        <v>1049</v>
      </c>
      <c r="V3485" s="4" t="s">
        <v>4492</v>
      </c>
      <c r="W3485" s="2" t="str">
        <f t="shared" si="439"/>
        <v>Money company.</v>
      </c>
    </row>
    <row r="3486" spans="1:23" ht="43.5" x14ac:dyDescent="0.35">
      <c r="A3486" s="4">
        <v>13485</v>
      </c>
      <c r="B3486" s="4" t="s">
        <v>19</v>
      </c>
      <c r="C3486" s="4">
        <v>57</v>
      </c>
      <c r="D3486" s="4" t="s">
        <v>1038</v>
      </c>
      <c r="E3486" s="4" t="s">
        <v>1042</v>
      </c>
      <c r="F3486" s="5">
        <v>45318</v>
      </c>
      <c r="G3486" s="6">
        <v>45671.629004629627</v>
      </c>
      <c r="H3486" s="9">
        <f t="shared" si="432"/>
        <v>353</v>
      </c>
      <c r="I3486" s="4">
        <v>8.4</v>
      </c>
      <c r="J3486" s="4" t="str">
        <f t="shared" si="433"/>
        <v>Normal</v>
      </c>
      <c r="K3486" s="4">
        <v>4</v>
      </c>
      <c r="L3486" s="4" t="str">
        <f t="shared" si="434"/>
        <v>Moderate</v>
      </c>
      <c r="M3486" s="4">
        <v>6</v>
      </c>
      <c r="N3486" s="4" t="str">
        <f t="shared" si="435"/>
        <v>Moderate</v>
      </c>
      <c r="O3486" s="4">
        <v>86</v>
      </c>
      <c r="P3486" s="4" t="str">
        <f t="shared" si="436"/>
        <v>Excellent</v>
      </c>
      <c r="Q3486" s="4">
        <v>2235</v>
      </c>
      <c r="R3486" s="4" t="str">
        <f t="shared" si="437"/>
        <v>Sedentary</v>
      </c>
      <c r="S3486" s="4">
        <v>115</v>
      </c>
      <c r="T3486" s="4" t="str">
        <f t="shared" si="438"/>
        <v>High</v>
      </c>
      <c r="U3486" s="4" t="s">
        <v>1049</v>
      </c>
      <c r="V3486" s="4" t="s">
        <v>4493</v>
      </c>
      <c r="W3486" s="2" t="str">
        <f t="shared" si="439"/>
        <v>Happen compare could.</v>
      </c>
    </row>
    <row r="3487" spans="1:23" ht="29" x14ac:dyDescent="0.35">
      <c r="A3487" s="4">
        <v>13486</v>
      </c>
      <c r="B3487" s="4" t="s">
        <v>97</v>
      </c>
      <c r="C3487" s="4">
        <v>38</v>
      </c>
      <c r="D3487" s="4" t="s">
        <v>1040</v>
      </c>
      <c r="E3487" s="4" t="s">
        <v>1041</v>
      </c>
      <c r="F3487" s="5">
        <v>44235</v>
      </c>
      <c r="G3487" s="6">
        <v>45787.145740740743</v>
      </c>
      <c r="H3487" s="9">
        <f t="shared" si="432"/>
        <v>1552</v>
      </c>
      <c r="I3487" s="4">
        <v>9.9</v>
      </c>
      <c r="J3487" s="4" t="str">
        <f t="shared" si="433"/>
        <v>Normal</v>
      </c>
      <c r="K3487" s="4">
        <v>6</v>
      </c>
      <c r="L3487" s="4" t="str">
        <f t="shared" si="434"/>
        <v>Moderate</v>
      </c>
      <c r="M3487" s="4">
        <v>8.5</v>
      </c>
      <c r="N3487" s="4" t="str">
        <f t="shared" si="435"/>
        <v>Well Rested</v>
      </c>
      <c r="O3487" s="4">
        <v>96</v>
      </c>
      <c r="P3487" s="4" t="str">
        <f t="shared" si="436"/>
        <v>Excellent</v>
      </c>
      <c r="Q3487" s="4">
        <v>6336</v>
      </c>
      <c r="R3487" s="4" t="str">
        <f t="shared" si="437"/>
        <v>Low Active</v>
      </c>
      <c r="S3487" s="4">
        <v>108</v>
      </c>
      <c r="T3487" s="4" t="str">
        <f t="shared" si="438"/>
        <v>High</v>
      </c>
      <c r="U3487" s="4" t="s">
        <v>1048</v>
      </c>
      <c r="V3487" s="4" t="s">
        <v>4494</v>
      </c>
      <c r="W3487" s="2" t="str">
        <f t="shared" si="439"/>
        <v>First far usually.</v>
      </c>
    </row>
    <row r="3488" spans="1:23" x14ac:dyDescent="0.35">
      <c r="A3488" s="4">
        <v>13487</v>
      </c>
      <c r="B3488" s="4" t="s">
        <v>129</v>
      </c>
      <c r="C3488" s="4">
        <v>40</v>
      </c>
      <c r="D3488" s="4" t="s">
        <v>1040</v>
      </c>
      <c r="E3488" s="4" t="s">
        <v>1041</v>
      </c>
      <c r="F3488" s="5">
        <v>44314</v>
      </c>
      <c r="G3488" s="6">
        <v>45720.395370370366</v>
      </c>
      <c r="H3488" s="9">
        <f t="shared" si="432"/>
        <v>1406</v>
      </c>
      <c r="I3488" s="4">
        <v>8.1999999999999993</v>
      </c>
      <c r="J3488" s="4" t="str">
        <f t="shared" si="433"/>
        <v>Normal</v>
      </c>
      <c r="K3488" s="4">
        <v>1</v>
      </c>
      <c r="L3488" s="4" t="str">
        <f t="shared" si="434"/>
        <v>Low</v>
      </c>
      <c r="M3488" s="4">
        <v>6.5</v>
      </c>
      <c r="N3488" s="4" t="str">
        <f t="shared" si="435"/>
        <v>Moderate</v>
      </c>
      <c r="O3488" s="4">
        <v>46</v>
      </c>
      <c r="P3488" s="4" t="str">
        <f t="shared" si="436"/>
        <v>Poor</v>
      </c>
      <c r="Q3488" s="4">
        <v>6010</v>
      </c>
      <c r="R3488" s="4" t="str">
        <f t="shared" si="437"/>
        <v>Low Active</v>
      </c>
      <c r="S3488" s="4">
        <v>70</v>
      </c>
      <c r="T3488" s="4" t="str">
        <f t="shared" si="438"/>
        <v>Normal</v>
      </c>
      <c r="U3488" s="4" t="s">
        <v>1048</v>
      </c>
      <c r="V3488" s="4" t="s">
        <v>4495</v>
      </c>
      <c r="W3488" s="2" t="str">
        <f t="shared" si="439"/>
        <v>Main rich.</v>
      </c>
    </row>
    <row r="3489" spans="1:23" ht="29" x14ac:dyDescent="0.35">
      <c r="A3489" s="4">
        <v>13488</v>
      </c>
      <c r="B3489" s="4" t="s">
        <v>56</v>
      </c>
      <c r="C3489" s="4">
        <v>45</v>
      </c>
      <c r="D3489" s="4" t="s">
        <v>1039</v>
      </c>
      <c r="E3489" s="4" t="s">
        <v>1042</v>
      </c>
      <c r="F3489" s="5">
        <v>42735</v>
      </c>
      <c r="G3489" s="6">
        <v>45709.619583333333</v>
      </c>
      <c r="H3489" s="9">
        <f t="shared" si="432"/>
        <v>2974</v>
      </c>
      <c r="I3489" s="4">
        <v>4.7</v>
      </c>
      <c r="J3489" s="4" t="str">
        <f t="shared" si="433"/>
        <v>Unburdened</v>
      </c>
      <c r="K3489" s="4">
        <v>3</v>
      </c>
      <c r="L3489" s="4" t="str">
        <f t="shared" si="434"/>
        <v>Low</v>
      </c>
      <c r="M3489" s="4">
        <v>4.9000000000000004</v>
      </c>
      <c r="N3489" s="4" t="str">
        <f t="shared" si="435"/>
        <v>Sleep Deprived</v>
      </c>
      <c r="O3489" s="4">
        <v>79</v>
      </c>
      <c r="P3489" s="4" t="str">
        <f t="shared" si="436"/>
        <v>Good</v>
      </c>
      <c r="Q3489" s="4">
        <v>13376</v>
      </c>
      <c r="R3489" s="4" t="str">
        <f t="shared" si="437"/>
        <v>Highly Active</v>
      </c>
      <c r="S3489" s="4">
        <v>92</v>
      </c>
      <c r="T3489" s="4" t="str">
        <f t="shared" si="438"/>
        <v>Normal</v>
      </c>
      <c r="U3489" s="4" t="s">
        <v>1049</v>
      </c>
      <c r="V3489" s="4" t="s">
        <v>4496</v>
      </c>
      <c r="W3489" s="2" t="str">
        <f t="shared" si="439"/>
        <v>Five decade.</v>
      </c>
    </row>
    <row r="3490" spans="1:23" ht="29" x14ac:dyDescent="0.35">
      <c r="A3490" s="4">
        <v>13489</v>
      </c>
      <c r="B3490" s="4" t="s">
        <v>367</v>
      </c>
      <c r="C3490" s="4">
        <v>45</v>
      </c>
      <c r="D3490" s="4" t="s">
        <v>1040</v>
      </c>
      <c r="E3490" s="4" t="s">
        <v>1041</v>
      </c>
      <c r="F3490" s="5">
        <v>43022</v>
      </c>
      <c r="G3490" s="6">
        <v>45668.17465277778</v>
      </c>
      <c r="H3490" s="9">
        <f t="shared" si="432"/>
        <v>2646</v>
      </c>
      <c r="I3490" s="4">
        <v>10.1</v>
      </c>
      <c r="J3490" s="4" t="str">
        <f t="shared" si="433"/>
        <v>Overloaded</v>
      </c>
      <c r="K3490" s="4">
        <v>2</v>
      </c>
      <c r="L3490" s="4" t="str">
        <f t="shared" si="434"/>
        <v>Low</v>
      </c>
      <c r="M3490" s="4">
        <v>4.2</v>
      </c>
      <c r="N3490" s="4" t="str">
        <f t="shared" si="435"/>
        <v>Sleep Deprived</v>
      </c>
      <c r="O3490" s="4">
        <v>80</v>
      </c>
      <c r="P3490" s="4" t="str">
        <f t="shared" si="436"/>
        <v>Good</v>
      </c>
      <c r="Q3490" s="4">
        <v>3733</v>
      </c>
      <c r="R3490" s="4" t="str">
        <f t="shared" si="437"/>
        <v>Sedentary</v>
      </c>
      <c r="S3490" s="4">
        <v>64</v>
      </c>
      <c r="T3490" s="4" t="str">
        <f t="shared" si="438"/>
        <v>Normal</v>
      </c>
      <c r="U3490" s="4" t="s">
        <v>1049</v>
      </c>
      <c r="V3490" s="4" t="s">
        <v>4497</v>
      </c>
      <c r="W3490" s="2" t="str">
        <f t="shared" si="439"/>
        <v>Among will.</v>
      </c>
    </row>
    <row r="3491" spans="1:23" ht="29" x14ac:dyDescent="0.35">
      <c r="A3491" s="4">
        <v>13490</v>
      </c>
      <c r="B3491" s="4" t="s">
        <v>311</v>
      </c>
      <c r="C3491" s="4"/>
      <c r="D3491" s="4" t="s">
        <v>1039</v>
      </c>
      <c r="E3491" s="4" t="s">
        <v>1042</v>
      </c>
      <c r="F3491" s="5">
        <v>43135</v>
      </c>
      <c r="G3491" s="6">
        <v>45678.17559027778</v>
      </c>
      <c r="H3491" s="9">
        <f t="shared" si="432"/>
        <v>2543</v>
      </c>
      <c r="I3491" s="4">
        <v>6.9</v>
      </c>
      <c r="J3491" s="4" t="str">
        <f t="shared" si="433"/>
        <v>Unburdened</v>
      </c>
      <c r="K3491" s="4">
        <v>6</v>
      </c>
      <c r="L3491" s="4" t="str">
        <f t="shared" si="434"/>
        <v>Moderate</v>
      </c>
      <c r="M3491" s="4">
        <v>5</v>
      </c>
      <c r="N3491" s="4" t="str">
        <f t="shared" si="435"/>
        <v>Sleep Deprived</v>
      </c>
      <c r="O3491" s="4">
        <v>40</v>
      </c>
      <c r="P3491" s="4" t="str">
        <f t="shared" si="436"/>
        <v>Poor</v>
      </c>
      <c r="Q3491" s="4">
        <v>5814</v>
      </c>
      <c r="R3491" s="4" t="str">
        <f t="shared" si="437"/>
        <v>Low Active</v>
      </c>
      <c r="S3491" s="4">
        <v>96</v>
      </c>
      <c r="T3491" s="4" t="str">
        <f t="shared" si="438"/>
        <v>Normal</v>
      </c>
      <c r="U3491" s="4" t="s">
        <v>1049</v>
      </c>
      <c r="V3491" s="4" t="s">
        <v>4498</v>
      </c>
      <c r="W3491" s="2" t="str">
        <f t="shared" si="439"/>
        <v>Heavy else short bank.</v>
      </c>
    </row>
    <row r="3492" spans="1:23" ht="29" x14ac:dyDescent="0.35">
      <c r="A3492" s="4">
        <v>13491</v>
      </c>
      <c r="B3492" s="4" t="s">
        <v>326</v>
      </c>
      <c r="C3492" s="4">
        <v>22</v>
      </c>
      <c r="D3492" s="4" t="s">
        <v>1040</v>
      </c>
      <c r="E3492" s="4" t="s">
        <v>1043</v>
      </c>
      <c r="F3492" s="5">
        <v>43936</v>
      </c>
      <c r="G3492" s="6">
        <v>45702.632430555554</v>
      </c>
      <c r="H3492" s="9">
        <f t="shared" si="432"/>
        <v>1766</v>
      </c>
      <c r="I3492" s="4">
        <v>9.3000000000000007</v>
      </c>
      <c r="J3492" s="4" t="str">
        <f t="shared" si="433"/>
        <v>Normal</v>
      </c>
      <c r="K3492" s="4">
        <v>2</v>
      </c>
      <c r="L3492" s="4" t="str">
        <f t="shared" si="434"/>
        <v>Low</v>
      </c>
      <c r="M3492" s="4">
        <v>7.2</v>
      </c>
      <c r="N3492" s="4" t="str">
        <f t="shared" si="435"/>
        <v>Moderate</v>
      </c>
      <c r="O3492" s="4">
        <v>67</v>
      </c>
      <c r="P3492" s="4" t="str">
        <f t="shared" si="436"/>
        <v>Average</v>
      </c>
      <c r="Q3492" s="4">
        <v>13104</v>
      </c>
      <c r="R3492" s="4" t="str">
        <f t="shared" si="437"/>
        <v>Highly Active</v>
      </c>
      <c r="S3492" s="4">
        <v>75</v>
      </c>
      <c r="T3492" s="4" t="str">
        <f t="shared" si="438"/>
        <v>Normal</v>
      </c>
      <c r="U3492" s="4" t="s">
        <v>1049</v>
      </c>
      <c r="V3492" s="4" t="s">
        <v>4499</v>
      </c>
      <c r="W3492" s="2" t="str">
        <f t="shared" si="439"/>
        <v>Top evening always.</v>
      </c>
    </row>
    <row r="3493" spans="1:23" ht="29" x14ac:dyDescent="0.35">
      <c r="A3493" s="4">
        <v>13492</v>
      </c>
      <c r="B3493" s="4" t="s">
        <v>243</v>
      </c>
      <c r="C3493" s="4">
        <v>33</v>
      </c>
      <c r="D3493" s="4" t="s">
        <v>1038</v>
      </c>
      <c r="E3493" s="4" t="s">
        <v>1043</v>
      </c>
      <c r="F3493" s="5">
        <v>44151</v>
      </c>
      <c r="G3493" s="6">
        <v>45750.995462962957</v>
      </c>
      <c r="H3493" s="9">
        <f t="shared" si="432"/>
        <v>1599</v>
      </c>
      <c r="I3493" s="4">
        <v>8.3000000000000007</v>
      </c>
      <c r="J3493" s="4" t="str">
        <f t="shared" si="433"/>
        <v>Normal</v>
      </c>
      <c r="K3493" s="4">
        <v>9</v>
      </c>
      <c r="L3493" s="4" t="str">
        <f t="shared" si="434"/>
        <v>High</v>
      </c>
      <c r="M3493" s="4">
        <v>6.6</v>
      </c>
      <c r="N3493" s="4" t="str">
        <f t="shared" si="435"/>
        <v>Moderate</v>
      </c>
      <c r="O3493" s="4">
        <v>64</v>
      </c>
      <c r="P3493" s="4" t="str">
        <f t="shared" si="436"/>
        <v>Average</v>
      </c>
      <c r="Q3493" s="4">
        <v>14414</v>
      </c>
      <c r="R3493" s="4" t="str">
        <f t="shared" si="437"/>
        <v>Highly Active</v>
      </c>
      <c r="S3493" s="4">
        <v>60</v>
      </c>
      <c r="T3493" s="4" t="str">
        <f t="shared" si="438"/>
        <v>Normal</v>
      </c>
      <c r="U3493" s="4" t="s">
        <v>1049</v>
      </c>
      <c r="V3493" s="4" t="s">
        <v>4500</v>
      </c>
      <c r="W3493" s="2" t="str">
        <f t="shared" si="439"/>
        <v>Generation front several.</v>
      </c>
    </row>
    <row r="3494" spans="1:23" ht="29" x14ac:dyDescent="0.35">
      <c r="A3494" s="4">
        <v>13493</v>
      </c>
      <c r="B3494" s="4" t="s">
        <v>117</v>
      </c>
      <c r="C3494" s="4">
        <v>41</v>
      </c>
      <c r="D3494" s="4" t="s">
        <v>1038</v>
      </c>
      <c r="E3494" s="4" t="s">
        <v>1043</v>
      </c>
      <c r="F3494" s="5">
        <v>43022</v>
      </c>
      <c r="G3494" s="6">
        <v>45732.40115740741</v>
      </c>
      <c r="H3494" s="9">
        <f t="shared" si="432"/>
        <v>2710</v>
      </c>
      <c r="I3494" s="4">
        <v>8.9</v>
      </c>
      <c r="J3494" s="4" t="str">
        <f t="shared" si="433"/>
        <v>Normal</v>
      </c>
      <c r="K3494" s="4">
        <v>9</v>
      </c>
      <c r="L3494" s="4" t="str">
        <f t="shared" si="434"/>
        <v>High</v>
      </c>
      <c r="M3494" s="4">
        <v>7.3</v>
      </c>
      <c r="N3494" s="4" t="str">
        <f t="shared" si="435"/>
        <v>Moderate</v>
      </c>
      <c r="O3494" s="4">
        <v>57</v>
      </c>
      <c r="P3494" s="4" t="str">
        <f t="shared" si="436"/>
        <v>Average</v>
      </c>
      <c r="Q3494" s="4">
        <v>5537</v>
      </c>
      <c r="R3494" s="4" t="str">
        <f t="shared" si="437"/>
        <v>Low Active</v>
      </c>
      <c r="S3494" s="4">
        <v>68</v>
      </c>
      <c r="T3494" s="4" t="str">
        <f t="shared" si="438"/>
        <v>Normal</v>
      </c>
      <c r="U3494" s="4" t="s">
        <v>1049</v>
      </c>
      <c r="V3494" s="4" t="s">
        <v>4501</v>
      </c>
      <c r="W3494" s="2" t="str">
        <f t="shared" si="439"/>
        <v>Garden box general.</v>
      </c>
    </row>
    <row r="3495" spans="1:23" x14ac:dyDescent="0.35">
      <c r="A3495" s="4">
        <v>13494</v>
      </c>
      <c r="B3495" s="4" t="s">
        <v>16</v>
      </c>
      <c r="C3495" s="4">
        <v>28</v>
      </c>
      <c r="D3495" s="4" t="s">
        <v>1039</v>
      </c>
      <c r="E3495" s="4" t="s">
        <v>1044</v>
      </c>
      <c r="F3495" s="5">
        <v>44812</v>
      </c>
      <c r="G3495" s="6">
        <v>45823.914340277777</v>
      </c>
      <c r="H3495" s="9">
        <f t="shared" si="432"/>
        <v>1011</v>
      </c>
      <c r="I3495" s="4">
        <v>7.3</v>
      </c>
      <c r="J3495" s="4" t="str">
        <f t="shared" si="433"/>
        <v>Normal</v>
      </c>
      <c r="K3495" s="4">
        <v>2</v>
      </c>
      <c r="L3495" s="4" t="str">
        <f t="shared" si="434"/>
        <v>Low</v>
      </c>
      <c r="M3495" s="4"/>
      <c r="N3495" s="4" t="str">
        <f t="shared" si="435"/>
        <v/>
      </c>
      <c r="O3495" s="4">
        <v>41</v>
      </c>
      <c r="P3495" s="4" t="str">
        <f t="shared" si="436"/>
        <v>Poor</v>
      </c>
      <c r="Q3495" s="4">
        <v>3806</v>
      </c>
      <c r="R3495" s="4" t="str">
        <f t="shared" si="437"/>
        <v>Sedentary</v>
      </c>
      <c r="S3495" s="4">
        <v>68</v>
      </c>
      <c r="T3495" s="4" t="str">
        <f t="shared" si="438"/>
        <v>Normal</v>
      </c>
      <c r="U3495" s="4" t="s">
        <v>1049</v>
      </c>
      <c r="V3495" s="4" t="s">
        <v>4502</v>
      </c>
      <c r="W3495" s="2" t="str">
        <f t="shared" si="439"/>
        <v>His yes onto.</v>
      </c>
    </row>
    <row r="3496" spans="1:23" x14ac:dyDescent="0.35">
      <c r="A3496" s="4">
        <v>13495</v>
      </c>
      <c r="B3496" s="4" t="s">
        <v>54</v>
      </c>
      <c r="C3496" s="4">
        <v>43</v>
      </c>
      <c r="D3496" s="4" t="s">
        <v>1038</v>
      </c>
      <c r="E3496" s="4" t="s">
        <v>1041</v>
      </c>
      <c r="F3496" s="5">
        <v>44163</v>
      </c>
      <c r="G3496" s="6">
        <v>45740.695011574076</v>
      </c>
      <c r="H3496" s="9">
        <f t="shared" si="432"/>
        <v>1577</v>
      </c>
      <c r="I3496" s="4">
        <v>7.4</v>
      </c>
      <c r="J3496" s="4" t="str">
        <f t="shared" si="433"/>
        <v>Normal</v>
      </c>
      <c r="K3496" s="4">
        <v>4</v>
      </c>
      <c r="L3496" s="4" t="str">
        <f t="shared" si="434"/>
        <v>Moderate</v>
      </c>
      <c r="M3496" s="4">
        <v>8.9</v>
      </c>
      <c r="N3496" s="4" t="str">
        <f t="shared" si="435"/>
        <v>Well Rested</v>
      </c>
      <c r="O3496" s="4">
        <v>58</v>
      </c>
      <c r="P3496" s="4" t="str">
        <f t="shared" si="436"/>
        <v>Average</v>
      </c>
      <c r="Q3496" s="4">
        <v>2690</v>
      </c>
      <c r="R3496" s="4" t="str">
        <f t="shared" si="437"/>
        <v>Sedentary</v>
      </c>
      <c r="S3496" s="4">
        <v>77</v>
      </c>
      <c r="T3496" s="4" t="str">
        <f t="shared" si="438"/>
        <v>Normal</v>
      </c>
      <c r="U3496" s="4" t="s">
        <v>1048</v>
      </c>
      <c r="V3496" s="4" t="s">
        <v>4503</v>
      </c>
      <c r="W3496" s="2" t="str">
        <f t="shared" si="439"/>
        <v>I material.</v>
      </c>
    </row>
    <row r="3497" spans="1:23" ht="29" x14ac:dyDescent="0.35">
      <c r="A3497" s="4">
        <v>13496</v>
      </c>
      <c r="B3497" s="4" t="s">
        <v>22</v>
      </c>
      <c r="C3497" s="4">
        <v>36</v>
      </c>
      <c r="D3497" s="4" t="s">
        <v>1040</v>
      </c>
      <c r="E3497" s="4" t="s">
        <v>1045</v>
      </c>
      <c r="F3497" s="5">
        <v>42831</v>
      </c>
      <c r="G3497" s="6">
        <v>45830.637673611112</v>
      </c>
      <c r="H3497" s="9">
        <f t="shared" si="432"/>
        <v>2999</v>
      </c>
      <c r="I3497" s="4">
        <v>11.1</v>
      </c>
      <c r="J3497" s="4" t="str">
        <f t="shared" si="433"/>
        <v>Overloaded</v>
      </c>
      <c r="K3497" s="4">
        <v>2</v>
      </c>
      <c r="L3497" s="4" t="str">
        <f t="shared" si="434"/>
        <v>Low</v>
      </c>
      <c r="M3497" s="4">
        <v>7.2</v>
      </c>
      <c r="N3497" s="4" t="str">
        <f t="shared" si="435"/>
        <v>Moderate</v>
      </c>
      <c r="O3497" s="4">
        <v>69</v>
      </c>
      <c r="P3497" s="4" t="str">
        <f t="shared" si="436"/>
        <v>Average</v>
      </c>
      <c r="Q3497" s="4">
        <v>4892</v>
      </c>
      <c r="R3497" s="4" t="str">
        <f t="shared" si="437"/>
        <v>Sedentary</v>
      </c>
      <c r="S3497" s="4">
        <v>66</v>
      </c>
      <c r="T3497" s="4" t="str">
        <f t="shared" si="438"/>
        <v>Normal</v>
      </c>
      <c r="U3497" s="4" t="s">
        <v>1048</v>
      </c>
      <c r="V3497" s="4" t="s">
        <v>4504</v>
      </c>
      <c r="W3497" s="2" t="str">
        <f t="shared" si="439"/>
        <v>Mother political.</v>
      </c>
    </row>
    <row r="3498" spans="1:23" ht="29" x14ac:dyDescent="0.35">
      <c r="A3498" s="4">
        <v>13497</v>
      </c>
      <c r="B3498" s="4" t="s">
        <v>319</v>
      </c>
      <c r="C3498" s="4">
        <v>53</v>
      </c>
      <c r="D3498" s="4" t="s">
        <v>1040</v>
      </c>
      <c r="E3498" s="4" t="s">
        <v>1044</v>
      </c>
      <c r="F3498" s="5">
        <v>45062</v>
      </c>
      <c r="G3498" s="6">
        <v>45825.771412037036</v>
      </c>
      <c r="H3498" s="9">
        <f t="shared" si="432"/>
        <v>763</v>
      </c>
      <c r="I3498" s="4">
        <v>5.0999999999999996</v>
      </c>
      <c r="J3498" s="4" t="str">
        <f t="shared" si="433"/>
        <v>Unburdened</v>
      </c>
      <c r="K3498" s="4">
        <v>6</v>
      </c>
      <c r="L3498" s="4" t="str">
        <f t="shared" si="434"/>
        <v>Moderate</v>
      </c>
      <c r="M3498" s="4">
        <v>8.1999999999999993</v>
      </c>
      <c r="N3498" s="4" t="str">
        <f t="shared" si="435"/>
        <v>Well Rested</v>
      </c>
      <c r="O3498" s="4"/>
      <c r="P3498" s="4" t="str">
        <f t="shared" si="436"/>
        <v/>
      </c>
      <c r="Q3498" s="4">
        <v>8579</v>
      </c>
      <c r="R3498" s="4" t="str">
        <f t="shared" si="437"/>
        <v>Active</v>
      </c>
      <c r="S3498" s="4">
        <v>96</v>
      </c>
      <c r="T3498" s="4" t="str">
        <f t="shared" si="438"/>
        <v>Normal</v>
      </c>
      <c r="U3498" s="4" t="s">
        <v>1049</v>
      </c>
      <c r="V3498" s="4" t="s">
        <v>4505</v>
      </c>
      <c r="W3498" s="2" t="str">
        <f t="shared" si="439"/>
        <v>Discuss them.</v>
      </c>
    </row>
    <row r="3499" spans="1:23" ht="29" x14ac:dyDescent="0.35">
      <c r="A3499" s="4">
        <v>13498</v>
      </c>
      <c r="B3499" s="4" t="s">
        <v>73</v>
      </c>
      <c r="C3499" s="4">
        <v>54</v>
      </c>
      <c r="D3499" s="4" t="s">
        <v>1038</v>
      </c>
      <c r="E3499" s="4" t="s">
        <v>1044</v>
      </c>
      <c r="F3499" s="5">
        <v>44536</v>
      </c>
      <c r="G3499" s="6">
        <v>45660.991469907407</v>
      </c>
      <c r="H3499" s="9">
        <f t="shared" si="432"/>
        <v>1124</v>
      </c>
      <c r="I3499" s="4">
        <v>6.8</v>
      </c>
      <c r="J3499" s="4" t="str">
        <f t="shared" si="433"/>
        <v>Unburdened</v>
      </c>
      <c r="K3499" s="4">
        <v>2</v>
      </c>
      <c r="L3499" s="4" t="str">
        <f t="shared" si="434"/>
        <v>Low</v>
      </c>
      <c r="M3499" s="4">
        <v>8.6999999999999993</v>
      </c>
      <c r="N3499" s="4" t="str">
        <f t="shared" si="435"/>
        <v>Well Rested</v>
      </c>
      <c r="O3499" s="4">
        <v>48</v>
      </c>
      <c r="P3499" s="4" t="str">
        <f t="shared" si="436"/>
        <v>Poor</v>
      </c>
      <c r="Q3499" s="4">
        <v>5366</v>
      </c>
      <c r="R3499" s="4" t="str">
        <f t="shared" si="437"/>
        <v>Low Active</v>
      </c>
      <c r="S3499" s="4">
        <v>88</v>
      </c>
      <c r="T3499" s="4" t="str">
        <f t="shared" si="438"/>
        <v>Normal</v>
      </c>
      <c r="U3499" s="4" t="s">
        <v>1048</v>
      </c>
      <c r="V3499" s="4" t="s">
        <v>4506</v>
      </c>
      <c r="W3499" s="2" t="str">
        <f t="shared" si="439"/>
        <v>Again now strong.</v>
      </c>
    </row>
    <row r="3500" spans="1:23" ht="29" x14ac:dyDescent="0.35">
      <c r="A3500" s="4">
        <v>13499</v>
      </c>
      <c r="B3500" s="4" t="s">
        <v>206</v>
      </c>
      <c r="C3500" s="4">
        <v>34</v>
      </c>
      <c r="D3500" s="4" t="s">
        <v>1038</v>
      </c>
      <c r="E3500" s="4" t="s">
        <v>1041</v>
      </c>
      <c r="F3500" s="5">
        <v>43148</v>
      </c>
      <c r="G3500" s="6">
        <v>45694.803229166668</v>
      </c>
      <c r="H3500" s="9">
        <f t="shared" si="432"/>
        <v>2546</v>
      </c>
      <c r="I3500" s="4">
        <v>10.1</v>
      </c>
      <c r="J3500" s="4" t="str">
        <f t="shared" si="433"/>
        <v>Overloaded</v>
      </c>
      <c r="K3500" s="4">
        <v>1</v>
      </c>
      <c r="L3500" s="4" t="str">
        <f t="shared" si="434"/>
        <v>Low</v>
      </c>
      <c r="M3500" s="4">
        <v>8.4</v>
      </c>
      <c r="N3500" s="4" t="str">
        <f t="shared" si="435"/>
        <v>Well Rested</v>
      </c>
      <c r="O3500" s="4">
        <v>63</v>
      </c>
      <c r="P3500" s="4" t="str">
        <f t="shared" si="436"/>
        <v>Average</v>
      </c>
      <c r="Q3500" s="4">
        <v>7544</v>
      </c>
      <c r="R3500" s="4" t="str">
        <f t="shared" si="437"/>
        <v>Active</v>
      </c>
      <c r="S3500" s="4">
        <v>83</v>
      </c>
      <c r="T3500" s="4" t="str">
        <f t="shared" si="438"/>
        <v>Normal</v>
      </c>
      <c r="U3500" s="4" t="s">
        <v>1048</v>
      </c>
      <c r="V3500" s="4" t="s">
        <v>4507</v>
      </c>
      <c r="W3500" s="2" t="str">
        <f t="shared" si="439"/>
        <v>Require final back.</v>
      </c>
    </row>
    <row r="3501" spans="1:23" ht="29" x14ac:dyDescent="0.35">
      <c r="A3501" s="4">
        <v>13500</v>
      </c>
      <c r="B3501" s="4" t="s">
        <v>134</v>
      </c>
      <c r="C3501" s="4">
        <v>22</v>
      </c>
      <c r="D3501" s="4" t="s">
        <v>1040</v>
      </c>
      <c r="E3501" s="4" t="s">
        <v>1044</v>
      </c>
      <c r="F3501" s="5">
        <v>45484</v>
      </c>
      <c r="G3501" s="6">
        <v>45740.892824074072</v>
      </c>
      <c r="H3501" s="9">
        <f t="shared" si="432"/>
        <v>256</v>
      </c>
      <c r="I3501" s="4">
        <v>10.7</v>
      </c>
      <c r="J3501" s="4" t="str">
        <f t="shared" si="433"/>
        <v>Overloaded</v>
      </c>
      <c r="K3501" s="4">
        <v>7</v>
      </c>
      <c r="L3501" s="4" t="str">
        <f t="shared" si="434"/>
        <v>High</v>
      </c>
      <c r="M3501" s="4"/>
      <c r="N3501" s="4" t="str">
        <f t="shared" si="435"/>
        <v/>
      </c>
      <c r="O3501" s="4">
        <v>41</v>
      </c>
      <c r="P3501" s="4" t="str">
        <f t="shared" si="436"/>
        <v>Poor</v>
      </c>
      <c r="Q3501" s="4">
        <v>6701</v>
      </c>
      <c r="R3501" s="4" t="str">
        <f t="shared" si="437"/>
        <v>Low Active</v>
      </c>
      <c r="S3501" s="4">
        <v>69</v>
      </c>
      <c r="T3501" s="4" t="str">
        <f t="shared" si="438"/>
        <v>Normal</v>
      </c>
      <c r="U3501" s="4" t="s">
        <v>1048</v>
      </c>
      <c r="V3501" s="4" t="s">
        <v>4508</v>
      </c>
      <c r="W3501" s="2" t="str">
        <f t="shared" si="439"/>
        <v>Black over scientist.</v>
      </c>
    </row>
    <row r="3502" spans="1:23" ht="29" x14ac:dyDescent="0.35">
      <c r="A3502" s="4">
        <v>13501</v>
      </c>
      <c r="B3502" s="4" t="s">
        <v>276</v>
      </c>
      <c r="C3502" s="4">
        <v>24</v>
      </c>
      <c r="D3502" s="4" t="s">
        <v>1038</v>
      </c>
      <c r="E3502" s="4" t="s">
        <v>1043</v>
      </c>
      <c r="F3502" s="5">
        <v>44503</v>
      </c>
      <c r="G3502" s="6">
        <v>45705.352696759262</v>
      </c>
      <c r="H3502" s="9">
        <f t="shared" si="432"/>
        <v>1202</v>
      </c>
      <c r="I3502" s="4"/>
      <c r="J3502" s="4" t="str">
        <f t="shared" si="433"/>
        <v/>
      </c>
      <c r="K3502" s="4">
        <v>2</v>
      </c>
      <c r="L3502" s="4" t="str">
        <f t="shared" si="434"/>
        <v>Low</v>
      </c>
      <c r="M3502" s="4">
        <v>6</v>
      </c>
      <c r="N3502" s="4" t="str">
        <f t="shared" si="435"/>
        <v>Moderate</v>
      </c>
      <c r="O3502" s="4"/>
      <c r="P3502" s="4" t="str">
        <f t="shared" si="436"/>
        <v/>
      </c>
      <c r="Q3502" s="4">
        <v>6369</v>
      </c>
      <c r="R3502" s="4" t="str">
        <f t="shared" si="437"/>
        <v>Low Active</v>
      </c>
      <c r="S3502" s="4">
        <v>74</v>
      </c>
      <c r="T3502" s="4" t="str">
        <f t="shared" si="438"/>
        <v>Normal</v>
      </c>
      <c r="U3502" s="4" t="s">
        <v>1049</v>
      </c>
      <c r="V3502" s="4" t="s">
        <v>4509</v>
      </c>
      <c r="W3502" s="2" t="str">
        <f t="shared" si="439"/>
        <v>Relationship too.</v>
      </c>
    </row>
    <row r="3503" spans="1:23" ht="29" x14ac:dyDescent="0.35">
      <c r="A3503" s="4">
        <v>13502</v>
      </c>
      <c r="B3503" s="4" t="s">
        <v>592</v>
      </c>
      <c r="C3503" s="4">
        <v>57</v>
      </c>
      <c r="D3503" s="4" t="s">
        <v>1040</v>
      </c>
      <c r="E3503" s="4" t="s">
        <v>1043</v>
      </c>
      <c r="F3503" s="5">
        <v>45351</v>
      </c>
      <c r="G3503" s="6">
        <v>45676.484050925923</v>
      </c>
      <c r="H3503" s="9">
        <f t="shared" si="432"/>
        <v>325</v>
      </c>
      <c r="I3503" s="4">
        <v>6.7</v>
      </c>
      <c r="J3503" s="4" t="str">
        <f t="shared" si="433"/>
        <v>Unburdened</v>
      </c>
      <c r="K3503" s="4">
        <v>1</v>
      </c>
      <c r="L3503" s="4" t="str">
        <f t="shared" si="434"/>
        <v>Low</v>
      </c>
      <c r="M3503" s="4">
        <v>5.6</v>
      </c>
      <c r="N3503" s="4" t="str">
        <f t="shared" si="435"/>
        <v>Sleep Deprived</v>
      </c>
      <c r="O3503" s="4">
        <v>40</v>
      </c>
      <c r="P3503" s="4" t="str">
        <f t="shared" si="436"/>
        <v>Poor</v>
      </c>
      <c r="Q3503" s="4">
        <v>9733</v>
      </c>
      <c r="R3503" s="4" t="str">
        <f t="shared" si="437"/>
        <v>Active</v>
      </c>
      <c r="S3503" s="4">
        <v>113</v>
      </c>
      <c r="T3503" s="4" t="str">
        <f t="shared" si="438"/>
        <v>High</v>
      </c>
      <c r="U3503" s="4" t="s">
        <v>1049</v>
      </c>
      <c r="V3503" s="4" t="s">
        <v>4510</v>
      </c>
      <c r="W3503" s="2" t="str">
        <f t="shared" si="439"/>
        <v>Evening eight.</v>
      </c>
    </row>
    <row r="3504" spans="1:23" ht="29" x14ac:dyDescent="0.35">
      <c r="A3504" s="4">
        <v>13503</v>
      </c>
      <c r="B3504" s="4" t="s">
        <v>16</v>
      </c>
      <c r="C3504" s="4">
        <v>59</v>
      </c>
      <c r="D3504" s="4" t="s">
        <v>1038</v>
      </c>
      <c r="E3504" s="4" t="s">
        <v>1041</v>
      </c>
      <c r="F3504" s="5">
        <v>43424</v>
      </c>
      <c r="G3504" s="6">
        <v>45695.015138888892</v>
      </c>
      <c r="H3504" s="9">
        <f t="shared" si="432"/>
        <v>2271</v>
      </c>
      <c r="I3504" s="4">
        <v>11.3</v>
      </c>
      <c r="J3504" s="4" t="str">
        <f t="shared" si="433"/>
        <v>Overloaded</v>
      </c>
      <c r="K3504" s="4">
        <v>4</v>
      </c>
      <c r="L3504" s="4" t="str">
        <f t="shared" si="434"/>
        <v>Moderate</v>
      </c>
      <c r="M3504" s="4">
        <v>4.4000000000000004</v>
      </c>
      <c r="N3504" s="4" t="str">
        <f t="shared" si="435"/>
        <v>Sleep Deprived</v>
      </c>
      <c r="O3504" s="4"/>
      <c r="P3504" s="4" t="str">
        <f t="shared" si="436"/>
        <v/>
      </c>
      <c r="Q3504" s="4">
        <v>6208</v>
      </c>
      <c r="R3504" s="4" t="str">
        <f t="shared" si="437"/>
        <v>Low Active</v>
      </c>
      <c r="S3504" s="4">
        <v>78</v>
      </c>
      <c r="T3504" s="4" t="str">
        <f t="shared" si="438"/>
        <v>Normal</v>
      </c>
      <c r="U3504" s="4" t="s">
        <v>1048</v>
      </c>
      <c r="V3504" s="4" t="s">
        <v>4511</v>
      </c>
      <c r="W3504" s="2" t="str">
        <f t="shared" si="439"/>
        <v>Everything sound card.</v>
      </c>
    </row>
    <row r="3505" spans="1:23" ht="29" x14ac:dyDescent="0.35">
      <c r="A3505" s="4">
        <v>13504</v>
      </c>
      <c r="B3505" s="4" t="s">
        <v>209</v>
      </c>
      <c r="C3505" s="4">
        <v>48</v>
      </c>
      <c r="D3505" s="4" t="s">
        <v>1040</v>
      </c>
      <c r="E3505" s="4" t="s">
        <v>1043</v>
      </c>
      <c r="F3505" s="5">
        <v>45265</v>
      </c>
      <c r="G3505" s="6">
        <v>45680.057118055563</v>
      </c>
      <c r="H3505" s="9">
        <f t="shared" si="432"/>
        <v>415</v>
      </c>
      <c r="I3505" s="4">
        <v>10.1</v>
      </c>
      <c r="J3505" s="4" t="str">
        <f t="shared" si="433"/>
        <v>Overloaded</v>
      </c>
      <c r="K3505" s="4">
        <v>3</v>
      </c>
      <c r="L3505" s="4" t="str">
        <f t="shared" si="434"/>
        <v>Low</v>
      </c>
      <c r="M3505" s="4">
        <v>7</v>
      </c>
      <c r="N3505" s="4" t="str">
        <f t="shared" si="435"/>
        <v>Moderate</v>
      </c>
      <c r="O3505" s="4">
        <v>60</v>
      </c>
      <c r="P3505" s="4" t="str">
        <f t="shared" si="436"/>
        <v>Average</v>
      </c>
      <c r="Q3505" s="4">
        <v>5821</v>
      </c>
      <c r="R3505" s="4" t="str">
        <f t="shared" si="437"/>
        <v>Low Active</v>
      </c>
      <c r="S3505" s="4">
        <v>67</v>
      </c>
      <c r="T3505" s="4" t="str">
        <f t="shared" si="438"/>
        <v>Normal</v>
      </c>
      <c r="U3505" s="4" t="s">
        <v>1048</v>
      </c>
      <c r="V3505" s="4" t="s">
        <v>4512</v>
      </c>
      <c r="W3505" s="2" t="str">
        <f t="shared" si="439"/>
        <v>Yourself day he.</v>
      </c>
    </row>
    <row r="3506" spans="1:23" x14ac:dyDescent="0.35">
      <c r="A3506" s="4">
        <v>13505</v>
      </c>
      <c r="B3506" s="4" t="s">
        <v>771</v>
      </c>
      <c r="C3506" s="4">
        <v>55</v>
      </c>
      <c r="D3506" s="4" t="s">
        <v>1039</v>
      </c>
      <c r="E3506" s="4" t="s">
        <v>1042</v>
      </c>
      <c r="F3506" s="5">
        <v>44626</v>
      </c>
      <c r="G3506" s="6">
        <v>45803.822789351849</v>
      </c>
      <c r="H3506" s="9">
        <f t="shared" si="432"/>
        <v>1177</v>
      </c>
      <c r="I3506" s="4">
        <v>9.6999999999999993</v>
      </c>
      <c r="J3506" s="4" t="str">
        <f t="shared" si="433"/>
        <v>Normal</v>
      </c>
      <c r="K3506" s="4">
        <v>7</v>
      </c>
      <c r="L3506" s="4" t="str">
        <f t="shared" si="434"/>
        <v>High</v>
      </c>
      <c r="M3506" s="4"/>
      <c r="N3506" s="4" t="str">
        <f t="shared" si="435"/>
        <v/>
      </c>
      <c r="O3506" s="4">
        <v>49</v>
      </c>
      <c r="P3506" s="4" t="str">
        <f t="shared" si="436"/>
        <v>Poor</v>
      </c>
      <c r="Q3506" s="4">
        <v>10691</v>
      </c>
      <c r="R3506" s="4" t="str">
        <f t="shared" si="437"/>
        <v>Highly Active</v>
      </c>
      <c r="S3506" s="4">
        <v>97</v>
      </c>
      <c r="T3506" s="4" t="str">
        <f t="shared" si="438"/>
        <v>Normal</v>
      </c>
      <c r="U3506" s="4" t="s">
        <v>1049</v>
      </c>
      <c r="V3506" s="4" t="s">
        <v>4513</v>
      </c>
      <c r="W3506" s="2" t="str">
        <f t="shared" si="439"/>
        <v>Year piece.</v>
      </c>
    </row>
    <row r="3507" spans="1:23" ht="29" x14ac:dyDescent="0.35">
      <c r="A3507" s="4">
        <v>13506</v>
      </c>
      <c r="B3507" s="4" t="s">
        <v>233</v>
      </c>
      <c r="C3507" s="4">
        <v>59</v>
      </c>
      <c r="D3507" s="4" t="s">
        <v>1038</v>
      </c>
      <c r="E3507" s="4" t="s">
        <v>1043</v>
      </c>
      <c r="F3507" s="5">
        <v>43495</v>
      </c>
      <c r="G3507" s="6">
        <v>45816.447094907409</v>
      </c>
      <c r="H3507" s="9">
        <f t="shared" si="432"/>
        <v>2321</v>
      </c>
      <c r="I3507" s="4">
        <v>8.6999999999999993</v>
      </c>
      <c r="J3507" s="4" t="str">
        <f t="shared" si="433"/>
        <v>Normal</v>
      </c>
      <c r="K3507" s="4">
        <v>4</v>
      </c>
      <c r="L3507" s="4" t="str">
        <f t="shared" si="434"/>
        <v>Moderate</v>
      </c>
      <c r="M3507" s="4">
        <v>6.2</v>
      </c>
      <c r="N3507" s="4" t="str">
        <f t="shared" si="435"/>
        <v>Moderate</v>
      </c>
      <c r="O3507" s="4">
        <v>46</v>
      </c>
      <c r="P3507" s="4" t="str">
        <f t="shared" si="436"/>
        <v>Poor</v>
      </c>
      <c r="Q3507" s="4">
        <v>12933</v>
      </c>
      <c r="R3507" s="4" t="str">
        <f t="shared" si="437"/>
        <v>Highly Active</v>
      </c>
      <c r="S3507" s="4">
        <v>100</v>
      </c>
      <c r="T3507" s="4" t="str">
        <f t="shared" si="438"/>
        <v>Normal</v>
      </c>
      <c r="U3507" s="4" t="s">
        <v>1048</v>
      </c>
      <c r="V3507" s="4" t="s">
        <v>4514</v>
      </c>
      <c r="W3507" s="2" t="str">
        <f t="shared" si="439"/>
        <v>Finally resource.</v>
      </c>
    </row>
    <row r="3508" spans="1:23" ht="29" x14ac:dyDescent="0.35">
      <c r="A3508" s="4">
        <v>13507</v>
      </c>
      <c r="B3508" s="4" t="s">
        <v>100</v>
      </c>
      <c r="C3508" s="4">
        <v>46</v>
      </c>
      <c r="D3508" s="4" t="s">
        <v>1040</v>
      </c>
      <c r="E3508" s="4" t="s">
        <v>1042</v>
      </c>
      <c r="F3508" s="5">
        <v>43250</v>
      </c>
      <c r="G3508" s="6">
        <v>45661.898344907408</v>
      </c>
      <c r="H3508" s="9">
        <f t="shared" si="432"/>
        <v>2411</v>
      </c>
      <c r="I3508" s="4">
        <v>7.8</v>
      </c>
      <c r="J3508" s="4" t="str">
        <f t="shared" si="433"/>
        <v>Normal</v>
      </c>
      <c r="K3508" s="4">
        <v>7</v>
      </c>
      <c r="L3508" s="4" t="str">
        <f t="shared" si="434"/>
        <v>High</v>
      </c>
      <c r="M3508" s="4">
        <v>4.8</v>
      </c>
      <c r="N3508" s="4" t="str">
        <f t="shared" si="435"/>
        <v>Sleep Deprived</v>
      </c>
      <c r="O3508" s="4">
        <v>83</v>
      </c>
      <c r="P3508" s="4" t="str">
        <f t="shared" si="436"/>
        <v>Good</v>
      </c>
      <c r="Q3508" s="4">
        <v>6052</v>
      </c>
      <c r="R3508" s="4" t="str">
        <f t="shared" si="437"/>
        <v>Low Active</v>
      </c>
      <c r="S3508" s="4">
        <v>73</v>
      </c>
      <c r="T3508" s="4" t="str">
        <f t="shared" si="438"/>
        <v>Normal</v>
      </c>
      <c r="U3508" s="4" t="s">
        <v>1048</v>
      </c>
      <c r="V3508" s="4" t="s">
        <v>4515</v>
      </c>
      <c r="W3508" s="2" t="str">
        <f t="shared" si="439"/>
        <v>On continue.</v>
      </c>
    </row>
    <row r="3509" spans="1:23" x14ac:dyDescent="0.35">
      <c r="A3509" s="4">
        <v>13508</v>
      </c>
      <c r="B3509" s="4" t="s">
        <v>21</v>
      </c>
      <c r="C3509" s="4">
        <v>37</v>
      </c>
      <c r="D3509" s="4" t="s">
        <v>1039</v>
      </c>
      <c r="E3509" s="4" t="s">
        <v>1044</v>
      </c>
      <c r="F3509" s="5">
        <v>44243</v>
      </c>
      <c r="G3509" s="6">
        <v>45736.880393518521</v>
      </c>
      <c r="H3509" s="9">
        <f t="shared" si="432"/>
        <v>1493</v>
      </c>
      <c r="I3509" s="4">
        <v>10.3</v>
      </c>
      <c r="J3509" s="4" t="str">
        <f t="shared" si="433"/>
        <v>Overloaded</v>
      </c>
      <c r="K3509" s="4">
        <v>4</v>
      </c>
      <c r="L3509" s="4" t="str">
        <f t="shared" si="434"/>
        <v>Moderate</v>
      </c>
      <c r="M3509" s="4">
        <v>6.6</v>
      </c>
      <c r="N3509" s="4" t="str">
        <f t="shared" si="435"/>
        <v>Moderate</v>
      </c>
      <c r="O3509" s="4">
        <v>82</v>
      </c>
      <c r="P3509" s="4" t="str">
        <f t="shared" si="436"/>
        <v>Good</v>
      </c>
      <c r="Q3509" s="4">
        <v>14581</v>
      </c>
      <c r="R3509" s="4" t="str">
        <f t="shared" si="437"/>
        <v>Highly Active</v>
      </c>
      <c r="S3509" s="4">
        <v>65</v>
      </c>
      <c r="T3509" s="4" t="str">
        <f t="shared" si="438"/>
        <v>Normal</v>
      </c>
      <c r="U3509" s="4" t="s">
        <v>1049</v>
      </c>
      <c r="V3509" s="4" t="s">
        <v>4516</v>
      </c>
      <c r="W3509" s="2" t="str">
        <f t="shared" si="439"/>
        <v>Team son.</v>
      </c>
    </row>
    <row r="3510" spans="1:23" ht="43.5" x14ac:dyDescent="0.35">
      <c r="A3510" s="4">
        <v>13509</v>
      </c>
      <c r="B3510" s="4" t="s">
        <v>17</v>
      </c>
      <c r="C3510" s="4">
        <v>30</v>
      </c>
      <c r="D3510" s="4" t="s">
        <v>1039</v>
      </c>
      <c r="E3510" s="4" t="s">
        <v>1042</v>
      </c>
      <c r="F3510" s="5">
        <v>45269</v>
      </c>
      <c r="G3510" s="6">
        <v>45773.590162037042</v>
      </c>
      <c r="H3510" s="9">
        <f t="shared" si="432"/>
        <v>504</v>
      </c>
      <c r="I3510" s="4">
        <v>7.8</v>
      </c>
      <c r="J3510" s="4" t="str">
        <f t="shared" si="433"/>
        <v>Normal</v>
      </c>
      <c r="K3510" s="4">
        <v>6</v>
      </c>
      <c r="L3510" s="4" t="str">
        <f t="shared" si="434"/>
        <v>Moderate</v>
      </c>
      <c r="M3510" s="4">
        <v>6.8</v>
      </c>
      <c r="N3510" s="4" t="str">
        <f t="shared" si="435"/>
        <v>Moderate</v>
      </c>
      <c r="O3510" s="4">
        <v>47</v>
      </c>
      <c r="P3510" s="4" t="str">
        <f t="shared" si="436"/>
        <v>Poor</v>
      </c>
      <c r="Q3510" s="4">
        <v>9352</v>
      </c>
      <c r="R3510" s="4" t="str">
        <f t="shared" si="437"/>
        <v>Active</v>
      </c>
      <c r="S3510" s="4">
        <v>114</v>
      </c>
      <c r="T3510" s="4" t="str">
        <f t="shared" si="438"/>
        <v>High</v>
      </c>
      <c r="U3510" s="4" t="s">
        <v>1048</v>
      </c>
      <c r="V3510" s="4" t="s">
        <v>4517</v>
      </c>
      <c r="W3510" s="2" t="str">
        <f t="shared" si="439"/>
        <v>Especially believe might.</v>
      </c>
    </row>
    <row r="3511" spans="1:23" ht="29" x14ac:dyDescent="0.35">
      <c r="A3511" s="4">
        <v>13510</v>
      </c>
      <c r="B3511" s="4" t="s">
        <v>72</v>
      </c>
      <c r="C3511" s="4">
        <v>46</v>
      </c>
      <c r="D3511" s="4" t="s">
        <v>1038</v>
      </c>
      <c r="E3511" s="4" t="s">
        <v>1042</v>
      </c>
      <c r="F3511" s="5">
        <v>44125</v>
      </c>
      <c r="G3511" s="6">
        <v>45844.504513888889</v>
      </c>
      <c r="H3511" s="9">
        <f t="shared" si="432"/>
        <v>1719</v>
      </c>
      <c r="I3511" s="4">
        <v>8.6999999999999993</v>
      </c>
      <c r="J3511" s="4" t="str">
        <f t="shared" si="433"/>
        <v>Normal</v>
      </c>
      <c r="K3511" s="4">
        <v>8</v>
      </c>
      <c r="L3511" s="4" t="str">
        <f t="shared" si="434"/>
        <v>High</v>
      </c>
      <c r="M3511" s="4">
        <v>7.8</v>
      </c>
      <c r="N3511" s="4" t="str">
        <f t="shared" si="435"/>
        <v>Moderate</v>
      </c>
      <c r="O3511" s="4">
        <v>63</v>
      </c>
      <c r="P3511" s="4" t="str">
        <f t="shared" si="436"/>
        <v>Average</v>
      </c>
      <c r="Q3511" s="4">
        <v>14506</v>
      </c>
      <c r="R3511" s="4" t="str">
        <f t="shared" si="437"/>
        <v>Highly Active</v>
      </c>
      <c r="S3511" s="4">
        <v>70</v>
      </c>
      <c r="T3511" s="4" t="str">
        <f t="shared" si="438"/>
        <v>Normal</v>
      </c>
      <c r="U3511" s="4" t="s">
        <v>1049</v>
      </c>
      <c r="V3511" s="4" t="s">
        <v>4518</v>
      </c>
      <c r="W3511" s="2" t="str">
        <f t="shared" si="439"/>
        <v>Term pressure.</v>
      </c>
    </row>
    <row r="3512" spans="1:23" ht="29" x14ac:dyDescent="0.35">
      <c r="A3512" s="4">
        <v>13511</v>
      </c>
      <c r="B3512" s="4" t="s">
        <v>596</v>
      </c>
      <c r="C3512" s="4">
        <v>21</v>
      </c>
      <c r="D3512" s="4" t="s">
        <v>1040</v>
      </c>
      <c r="E3512" s="4" t="s">
        <v>1045</v>
      </c>
      <c r="F3512" s="5">
        <v>42755</v>
      </c>
      <c r="G3512" s="6">
        <v>45690.06144675926</v>
      </c>
      <c r="H3512" s="9">
        <f t="shared" si="432"/>
        <v>2935</v>
      </c>
      <c r="I3512" s="4">
        <v>7.6</v>
      </c>
      <c r="J3512" s="4" t="str">
        <f t="shared" si="433"/>
        <v>Normal</v>
      </c>
      <c r="K3512" s="4">
        <v>7</v>
      </c>
      <c r="L3512" s="4" t="str">
        <f t="shared" si="434"/>
        <v>High</v>
      </c>
      <c r="M3512" s="4">
        <v>4.4000000000000004</v>
      </c>
      <c r="N3512" s="4" t="str">
        <f t="shared" si="435"/>
        <v>Sleep Deprived</v>
      </c>
      <c r="O3512" s="4">
        <v>99</v>
      </c>
      <c r="P3512" s="4" t="str">
        <f t="shared" si="436"/>
        <v>Excellent</v>
      </c>
      <c r="Q3512" s="4">
        <v>11676</v>
      </c>
      <c r="R3512" s="4" t="str">
        <f t="shared" si="437"/>
        <v>Highly Active</v>
      </c>
      <c r="S3512" s="4">
        <v>73</v>
      </c>
      <c r="T3512" s="4" t="str">
        <f t="shared" si="438"/>
        <v>Normal</v>
      </c>
      <c r="U3512" s="4" t="s">
        <v>1049</v>
      </c>
      <c r="V3512" s="4" t="s">
        <v>4519</v>
      </c>
      <c r="W3512" s="2" t="str">
        <f t="shared" si="439"/>
        <v>Then animal focus.</v>
      </c>
    </row>
    <row r="3513" spans="1:23" ht="29" x14ac:dyDescent="0.35">
      <c r="A3513" s="4">
        <v>13512</v>
      </c>
      <c r="B3513" s="4" t="s">
        <v>138</v>
      </c>
      <c r="C3513" s="4">
        <v>36</v>
      </c>
      <c r="D3513" s="4" t="s">
        <v>1040</v>
      </c>
      <c r="E3513" s="4" t="s">
        <v>1044</v>
      </c>
      <c r="F3513" s="5">
        <v>43359</v>
      </c>
      <c r="G3513" s="6">
        <v>45809.37840277778</v>
      </c>
      <c r="H3513" s="9">
        <f t="shared" si="432"/>
        <v>2450</v>
      </c>
      <c r="I3513" s="4"/>
      <c r="J3513" s="4" t="str">
        <f t="shared" si="433"/>
        <v/>
      </c>
      <c r="K3513" s="4">
        <v>7</v>
      </c>
      <c r="L3513" s="4" t="str">
        <f t="shared" si="434"/>
        <v>High</v>
      </c>
      <c r="M3513" s="4">
        <v>4.0999999999999996</v>
      </c>
      <c r="N3513" s="4" t="str">
        <f t="shared" si="435"/>
        <v>Sleep Deprived</v>
      </c>
      <c r="O3513" s="4">
        <v>87</v>
      </c>
      <c r="P3513" s="4" t="str">
        <f t="shared" si="436"/>
        <v>Excellent</v>
      </c>
      <c r="Q3513" s="4">
        <v>10306</v>
      </c>
      <c r="R3513" s="4" t="str">
        <f t="shared" si="437"/>
        <v>Highly Active</v>
      </c>
      <c r="S3513" s="4">
        <v>79</v>
      </c>
      <c r="T3513" s="4" t="str">
        <f t="shared" si="438"/>
        <v>Normal</v>
      </c>
      <c r="U3513" s="4" t="s">
        <v>1049</v>
      </c>
      <c r="V3513" s="4" t="s">
        <v>4520</v>
      </c>
      <c r="W3513" s="2" t="str">
        <f t="shared" si="439"/>
        <v>Third front.</v>
      </c>
    </row>
    <row r="3514" spans="1:23" ht="58" x14ac:dyDescent="0.35">
      <c r="A3514" s="4">
        <v>13513</v>
      </c>
      <c r="B3514" s="4" t="s">
        <v>739</v>
      </c>
      <c r="C3514" s="4">
        <v>37</v>
      </c>
      <c r="D3514" s="4" t="s">
        <v>1040</v>
      </c>
      <c r="E3514" s="4" t="s">
        <v>1042</v>
      </c>
      <c r="F3514" s="5">
        <v>43685</v>
      </c>
      <c r="G3514" s="6">
        <v>45780.774502314824</v>
      </c>
      <c r="H3514" s="9">
        <f t="shared" si="432"/>
        <v>2095</v>
      </c>
      <c r="I3514" s="4">
        <v>8.1</v>
      </c>
      <c r="J3514" s="4" t="str">
        <f t="shared" si="433"/>
        <v>Normal</v>
      </c>
      <c r="K3514" s="4">
        <v>7</v>
      </c>
      <c r="L3514" s="4" t="str">
        <f t="shared" si="434"/>
        <v>High</v>
      </c>
      <c r="M3514" s="4">
        <v>8.1</v>
      </c>
      <c r="N3514" s="4" t="str">
        <f t="shared" si="435"/>
        <v>Well Rested</v>
      </c>
      <c r="O3514" s="4">
        <v>67</v>
      </c>
      <c r="P3514" s="4" t="str">
        <f t="shared" si="436"/>
        <v>Average</v>
      </c>
      <c r="Q3514" s="4">
        <v>7606</v>
      </c>
      <c r="R3514" s="4" t="str">
        <f t="shared" si="437"/>
        <v>Active</v>
      </c>
      <c r="S3514" s="4">
        <v>115</v>
      </c>
      <c r="T3514" s="4" t="str">
        <f t="shared" si="438"/>
        <v>High</v>
      </c>
      <c r="U3514" s="4" t="s">
        <v>1049</v>
      </c>
      <c r="V3514" s="4" t="s">
        <v>4521</v>
      </c>
      <c r="W3514" s="2" t="str">
        <f t="shared" si="439"/>
        <v>Someone relationship interview purpose.</v>
      </c>
    </row>
    <row r="3515" spans="1:23" x14ac:dyDescent="0.35">
      <c r="A3515" s="4">
        <v>13514</v>
      </c>
      <c r="B3515" s="4" t="s">
        <v>32</v>
      </c>
      <c r="C3515" s="4">
        <v>57</v>
      </c>
      <c r="D3515" s="4" t="s">
        <v>1039</v>
      </c>
      <c r="E3515" s="4" t="s">
        <v>1042</v>
      </c>
      <c r="F3515" s="5">
        <v>44186</v>
      </c>
      <c r="G3515" s="6">
        <v>45725.450185185182</v>
      </c>
      <c r="H3515" s="9">
        <f t="shared" si="432"/>
        <v>1539</v>
      </c>
      <c r="I3515" s="4">
        <v>5.5</v>
      </c>
      <c r="J3515" s="4" t="str">
        <f t="shared" si="433"/>
        <v>Unburdened</v>
      </c>
      <c r="K3515" s="4">
        <v>9</v>
      </c>
      <c r="L3515" s="4" t="str">
        <f t="shared" si="434"/>
        <v>High</v>
      </c>
      <c r="M3515" s="4">
        <v>7.2</v>
      </c>
      <c r="N3515" s="4" t="str">
        <f t="shared" si="435"/>
        <v>Moderate</v>
      </c>
      <c r="O3515" s="4">
        <v>69</v>
      </c>
      <c r="P3515" s="4" t="str">
        <f t="shared" si="436"/>
        <v>Average</v>
      </c>
      <c r="Q3515" s="4">
        <v>7656</v>
      </c>
      <c r="R3515" s="4" t="str">
        <f t="shared" si="437"/>
        <v>Active</v>
      </c>
      <c r="S3515" s="4">
        <v>83</v>
      </c>
      <c r="T3515" s="4" t="str">
        <f t="shared" si="438"/>
        <v>Normal</v>
      </c>
      <c r="U3515" s="4" t="s">
        <v>1048</v>
      </c>
      <c r="V3515" s="4" t="s">
        <v>4522</v>
      </c>
      <c r="W3515" s="2" t="str">
        <f t="shared" si="439"/>
        <v>Into.</v>
      </c>
    </row>
    <row r="3516" spans="1:23" ht="29" x14ac:dyDescent="0.35">
      <c r="A3516" s="4">
        <v>13515</v>
      </c>
      <c r="B3516" s="4" t="s">
        <v>130</v>
      </c>
      <c r="C3516" s="4">
        <v>28</v>
      </c>
      <c r="D3516" s="4" t="s">
        <v>1040</v>
      </c>
      <c r="E3516" s="4" t="s">
        <v>1043</v>
      </c>
      <c r="F3516" s="5">
        <v>43594</v>
      </c>
      <c r="G3516" s="6">
        <v>45821.594722222217</v>
      </c>
      <c r="H3516" s="9">
        <f t="shared" si="432"/>
        <v>2227</v>
      </c>
      <c r="I3516" s="4">
        <v>10.6</v>
      </c>
      <c r="J3516" s="4" t="str">
        <f t="shared" si="433"/>
        <v>Overloaded</v>
      </c>
      <c r="K3516" s="4">
        <v>6</v>
      </c>
      <c r="L3516" s="4" t="str">
        <f t="shared" si="434"/>
        <v>Moderate</v>
      </c>
      <c r="M3516" s="4">
        <v>5</v>
      </c>
      <c r="N3516" s="4" t="str">
        <f t="shared" si="435"/>
        <v>Sleep Deprived</v>
      </c>
      <c r="O3516" s="4">
        <v>49</v>
      </c>
      <c r="P3516" s="4" t="str">
        <f t="shared" si="436"/>
        <v>Poor</v>
      </c>
      <c r="Q3516" s="4">
        <v>7630</v>
      </c>
      <c r="R3516" s="4" t="str">
        <f t="shared" si="437"/>
        <v>Active</v>
      </c>
      <c r="S3516" s="4">
        <v>101</v>
      </c>
      <c r="T3516" s="4" t="str">
        <f t="shared" si="438"/>
        <v>High</v>
      </c>
      <c r="U3516" s="4" t="s">
        <v>1048</v>
      </c>
      <c r="V3516" s="4" t="s">
        <v>4523</v>
      </c>
      <c r="W3516" s="2" t="str">
        <f t="shared" si="439"/>
        <v>Reflect citizen tell.</v>
      </c>
    </row>
    <row r="3517" spans="1:23" x14ac:dyDescent="0.35">
      <c r="A3517" s="4">
        <v>13516</v>
      </c>
      <c r="B3517" s="4" t="s">
        <v>463</v>
      </c>
      <c r="C3517" s="4">
        <v>44</v>
      </c>
      <c r="D3517" s="4" t="s">
        <v>1040</v>
      </c>
      <c r="E3517" s="4" t="s">
        <v>1042</v>
      </c>
      <c r="F3517" s="5">
        <v>42281</v>
      </c>
      <c r="G3517" s="6">
        <v>45846.834837962961</v>
      </c>
      <c r="H3517" s="9">
        <f t="shared" si="432"/>
        <v>3565</v>
      </c>
      <c r="I3517" s="4">
        <v>11.2</v>
      </c>
      <c r="J3517" s="4" t="str">
        <f t="shared" si="433"/>
        <v>Overloaded</v>
      </c>
      <c r="K3517" s="4">
        <v>5</v>
      </c>
      <c r="L3517" s="4" t="str">
        <f t="shared" si="434"/>
        <v>Moderate</v>
      </c>
      <c r="M3517" s="4">
        <v>7.8</v>
      </c>
      <c r="N3517" s="4" t="str">
        <f t="shared" si="435"/>
        <v>Moderate</v>
      </c>
      <c r="O3517" s="4">
        <v>76</v>
      </c>
      <c r="P3517" s="4" t="str">
        <f t="shared" si="436"/>
        <v>Good</v>
      </c>
      <c r="Q3517" s="4">
        <v>13090</v>
      </c>
      <c r="R3517" s="4" t="str">
        <f t="shared" si="437"/>
        <v>Highly Active</v>
      </c>
      <c r="S3517" s="4">
        <v>101</v>
      </c>
      <c r="T3517" s="4" t="str">
        <f t="shared" si="438"/>
        <v>High</v>
      </c>
      <c r="U3517" s="4" t="s">
        <v>1049</v>
      </c>
      <c r="V3517" s="4" t="s">
        <v>4524</v>
      </c>
      <c r="W3517" s="2" t="str">
        <f t="shared" si="439"/>
        <v>Good sort.</v>
      </c>
    </row>
    <row r="3518" spans="1:23" x14ac:dyDescent="0.35">
      <c r="A3518" s="4">
        <v>13517</v>
      </c>
      <c r="B3518" s="4" t="s">
        <v>334</v>
      </c>
      <c r="C3518" s="4">
        <v>59</v>
      </c>
      <c r="D3518" s="4" t="s">
        <v>1040</v>
      </c>
      <c r="E3518" s="4"/>
      <c r="F3518" s="5">
        <v>43675</v>
      </c>
      <c r="G3518" s="6">
        <v>45742.390057870369</v>
      </c>
      <c r="H3518" s="9">
        <f t="shared" si="432"/>
        <v>2067</v>
      </c>
      <c r="I3518" s="4"/>
      <c r="J3518" s="4" t="str">
        <f t="shared" si="433"/>
        <v/>
      </c>
      <c r="K3518" s="4">
        <v>1</v>
      </c>
      <c r="L3518" s="4" t="str">
        <f t="shared" si="434"/>
        <v>Low</v>
      </c>
      <c r="M3518" s="4">
        <v>6.5</v>
      </c>
      <c r="N3518" s="4" t="str">
        <f t="shared" si="435"/>
        <v>Moderate</v>
      </c>
      <c r="O3518" s="4">
        <v>56</v>
      </c>
      <c r="P3518" s="4" t="str">
        <f t="shared" si="436"/>
        <v>Average</v>
      </c>
      <c r="Q3518" s="4">
        <v>9692</v>
      </c>
      <c r="R3518" s="4" t="str">
        <f t="shared" si="437"/>
        <v>Active</v>
      </c>
      <c r="S3518" s="4">
        <v>115</v>
      </c>
      <c r="T3518" s="4" t="str">
        <f t="shared" si="438"/>
        <v>High</v>
      </c>
      <c r="U3518" s="4" t="s">
        <v>1048</v>
      </c>
      <c r="V3518" s="4" t="s">
        <v>4525</v>
      </c>
      <c r="W3518" s="2" t="str">
        <f t="shared" si="439"/>
        <v>Value hard.</v>
      </c>
    </row>
    <row r="3519" spans="1:23" ht="43.5" x14ac:dyDescent="0.35">
      <c r="A3519" s="4">
        <v>13518</v>
      </c>
      <c r="B3519" s="4" t="s">
        <v>118</v>
      </c>
      <c r="C3519" s="4">
        <v>58</v>
      </c>
      <c r="D3519" s="4" t="s">
        <v>1039</v>
      </c>
      <c r="E3519" s="4" t="s">
        <v>1044</v>
      </c>
      <c r="F3519" s="5">
        <v>45445</v>
      </c>
      <c r="G3519" s="6">
        <v>45753.328738425917</v>
      </c>
      <c r="H3519" s="9">
        <f t="shared" si="432"/>
        <v>308</v>
      </c>
      <c r="I3519" s="4">
        <v>8.6</v>
      </c>
      <c r="J3519" s="4" t="str">
        <f t="shared" si="433"/>
        <v>Normal</v>
      </c>
      <c r="K3519" s="4">
        <v>6</v>
      </c>
      <c r="L3519" s="4" t="str">
        <f t="shared" si="434"/>
        <v>Moderate</v>
      </c>
      <c r="M3519" s="4">
        <v>7.2</v>
      </c>
      <c r="N3519" s="4" t="str">
        <f t="shared" si="435"/>
        <v>Moderate</v>
      </c>
      <c r="O3519" s="4">
        <v>85</v>
      </c>
      <c r="P3519" s="4" t="str">
        <f t="shared" si="436"/>
        <v>Excellent</v>
      </c>
      <c r="Q3519" s="4">
        <v>8771</v>
      </c>
      <c r="R3519" s="4" t="str">
        <f t="shared" si="437"/>
        <v>Active</v>
      </c>
      <c r="S3519" s="4">
        <v>64</v>
      </c>
      <c r="T3519" s="4" t="str">
        <f t="shared" si="438"/>
        <v>Normal</v>
      </c>
      <c r="U3519" s="4" t="s">
        <v>1048</v>
      </c>
      <c r="V3519" s="4" t="s">
        <v>4526</v>
      </c>
      <c r="W3519" s="2" t="str">
        <f t="shared" si="439"/>
        <v>Claim including style science.</v>
      </c>
    </row>
    <row r="3520" spans="1:23" x14ac:dyDescent="0.35">
      <c r="A3520" s="4">
        <v>13519</v>
      </c>
      <c r="B3520" s="4" t="s">
        <v>623</v>
      </c>
      <c r="C3520" s="4">
        <v>58</v>
      </c>
      <c r="D3520" s="4" t="s">
        <v>1038</v>
      </c>
      <c r="E3520" s="4" t="s">
        <v>1044</v>
      </c>
      <c r="F3520" s="5">
        <v>42882</v>
      </c>
      <c r="G3520" s="6">
        <v>45663.42459490741</v>
      </c>
      <c r="H3520" s="9">
        <f t="shared" si="432"/>
        <v>2781</v>
      </c>
      <c r="I3520" s="4">
        <v>5</v>
      </c>
      <c r="J3520" s="4" t="str">
        <f t="shared" si="433"/>
        <v>Unburdened</v>
      </c>
      <c r="K3520" s="4">
        <v>1</v>
      </c>
      <c r="L3520" s="4" t="str">
        <f t="shared" si="434"/>
        <v>Low</v>
      </c>
      <c r="M3520" s="4">
        <v>8.5</v>
      </c>
      <c r="N3520" s="4" t="str">
        <f t="shared" si="435"/>
        <v>Well Rested</v>
      </c>
      <c r="O3520" s="4">
        <v>91</v>
      </c>
      <c r="P3520" s="4" t="str">
        <f t="shared" si="436"/>
        <v>Excellent</v>
      </c>
      <c r="Q3520" s="4">
        <v>14662</v>
      </c>
      <c r="R3520" s="4" t="str">
        <f t="shared" si="437"/>
        <v>Highly Active</v>
      </c>
      <c r="S3520" s="4">
        <v>92</v>
      </c>
      <c r="T3520" s="4" t="str">
        <f t="shared" si="438"/>
        <v>Normal</v>
      </c>
      <c r="U3520" s="4" t="s">
        <v>1049</v>
      </c>
      <c r="V3520" s="4" t="s">
        <v>4527</v>
      </c>
      <c r="W3520" s="2" t="str">
        <f t="shared" si="439"/>
        <v>News their.</v>
      </c>
    </row>
    <row r="3521" spans="1:23" ht="29" x14ac:dyDescent="0.35">
      <c r="A3521" s="4">
        <v>13520</v>
      </c>
      <c r="B3521" s="4" t="s">
        <v>99</v>
      </c>
      <c r="C3521" s="4">
        <v>25</v>
      </c>
      <c r="D3521" s="4" t="s">
        <v>1038</v>
      </c>
      <c r="E3521" s="4" t="s">
        <v>1044</v>
      </c>
      <c r="F3521" s="5">
        <v>45391</v>
      </c>
      <c r="G3521" s="6">
        <v>45725.626689814817</v>
      </c>
      <c r="H3521" s="9">
        <f t="shared" si="432"/>
        <v>334</v>
      </c>
      <c r="I3521" s="4">
        <v>10</v>
      </c>
      <c r="J3521" s="4" t="str">
        <f t="shared" si="433"/>
        <v>Normal</v>
      </c>
      <c r="K3521" s="4">
        <v>3</v>
      </c>
      <c r="L3521" s="4" t="str">
        <f t="shared" si="434"/>
        <v>Low</v>
      </c>
      <c r="M3521" s="4">
        <v>5.3</v>
      </c>
      <c r="N3521" s="4" t="str">
        <f t="shared" si="435"/>
        <v>Sleep Deprived</v>
      </c>
      <c r="O3521" s="4">
        <v>51</v>
      </c>
      <c r="P3521" s="4" t="str">
        <f t="shared" si="436"/>
        <v>Average</v>
      </c>
      <c r="Q3521" s="4">
        <v>8305</v>
      </c>
      <c r="R3521" s="4" t="str">
        <f t="shared" si="437"/>
        <v>Active</v>
      </c>
      <c r="S3521" s="4">
        <v>113</v>
      </c>
      <c r="T3521" s="4" t="str">
        <f t="shared" si="438"/>
        <v>High</v>
      </c>
      <c r="U3521" s="4" t="s">
        <v>1049</v>
      </c>
      <c r="V3521" s="4" t="s">
        <v>4528</v>
      </c>
      <c r="W3521" s="2" t="str">
        <f t="shared" si="439"/>
        <v>Fire lot film.</v>
      </c>
    </row>
    <row r="3522" spans="1:23" ht="29" x14ac:dyDescent="0.35">
      <c r="A3522" s="4">
        <v>13521</v>
      </c>
      <c r="B3522" s="4" t="s">
        <v>35</v>
      </c>
      <c r="C3522" s="4">
        <v>55</v>
      </c>
      <c r="D3522" s="4" t="s">
        <v>1039</v>
      </c>
      <c r="E3522" s="4" t="s">
        <v>1042</v>
      </c>
      <c r="F3522" s="5">
        <v>42818</v>
      </c>
      <c r="G3522" s="6">
        <v>45688.154930555553</v>
      </c>
      <c r="H3522" s="9">
        <f t="shared" si="432"/>
        <v>2870</v>
      </c>
      <c r="I3522" s="4">
        <v>11.8</v>
      </c>
      <c r="J3522" s="4" t="str">
        <f t="shared" si="433"/>
        <v>Overloaded</v>
      </c>
      <c r="K3522" s="4">
        <v>2</v>
      </c>
      <c r="L3522" s="4" t="str">
        <f t="shared" si="434"/>
        <v>Low</v>
      </c>
      <c r="M3522" s="4">
        <v>4.4000000000000004</v>
      </c>
      <c r="N3522" s="4" t="str">
        <f t="shared" si="435"/>
        <v>Sleep Deprived</v>
      </c>
      <c r="O3522" s="4">
        <v>67</v>
      </c>
      <c r="P3522" s="4" t="str">
        <f t="shared" si="436"/>
        <v>Average</v>
      </c>
      <c r="Q3522" s="4">
        <v>7301</v>
      </c>
      <c r="R3522" s="4" t="str">
        <f t="shared" si="437"/>
        <v>Low Active</v>
      </c>
      <c r="S3522" s="4">
        <v>91</v>
      </c>
      <c r="T3522" s="4" t="str">
        <f t="shared" si="438"/>
        <v>Normal</v>
      </c>
      <c r="U3522" s="4" t="s">
        <v>1049</v>
      </c>
      <c r="V3522" s="4" t="s">
        <v>4529</v>
      </c>
      <c r="W3522" s="2" t="str">
        <f t="shared" si="439"/>
        <v>Develop able.</v>
      </c>
    </row>
    <row r="3523" spans="1:23" ht="29" x14ac:dyDescent="0.35">
      <c r="A3523" s="4">
        <v>13522</v>
      </c>
      <c r="B3523" s="4" t="s">
        <v>66</v>
      </c>
      <c r="C3523" s="4">
        <v>43</v>
      </c>
      <c r="D3523" s="4" t="s">
        <v>1039</v>
      </c>
      <c r="E3523" s="4" t="s">
        <v>1045</v>
      </c>
      <c r="F3523" s="5">
        <v>42263</v>
      </c>
      <c r="G3523" s="6">
        <v>45771.082372685189</v>
      </c>
      <c r="H3523" s="9">
        <f t="shared" ref="H3523:H3586" si="440">IF(AND(ISNUMBER(G3523), ISNUMBER(F3523), G3523&gt;=F3523), DATEDIF(F3523, G3523, "d"), "Invalid Dates")</f>
        <v>3508</v>
      </c>
      <c r="I3523" s="4">
        <v>11.8</v>
      </c>
      <c r="J3523" s="4" t="str">
        <f t="shared" ref="J3523:J3586" si="441">IF(I3523="", "", IF(ISNUMBER(I3523), IF(I3523&gt;10, "Overloaded", IF(I3523&gt;=7, "Normal", "Unburdened")), "Others"))</f>
        <v>Overloaded</v>
      </c>
      <c r="K3523" s="4">
        <v>3</v>
      </c>
      <c r="L3523" s="4" t="str">
        <f t="shared" ref="L3523:L3586" si="442">IF(K3523="", "", IF(ISNUMBER(K3523), IF(K3523&gt;=7, "High", IF(K3523&gt;=4, "Moderate", "Low")), "Invalid"))</f>
        <v>Low</v>
      </c>
      <c r="M3523" s="4"/>
      <c r="N3523" s="4" t="str">
        <f t="shared" ref="N3523:N3586" si="443">IF(M3523="", "", IF(ISNUMBER(M3523), IF(M3523&gt;=8, "Well Rested", IF(M3523&gt;=6, "Moderate", "Sleep Deprived")), "Invalid"))</f>
        <v/>
      </c>
      <c r="O3523" s="4">
        <v>67</v>
      </c>
      <c r="P3523" s="4" t="str">
        <f t="shared" ref="P3523:P3586" si="444">IF(O3523="", "", IF(ISNUMBER(O3523), IF(O3523&gt;=85, "Excellent", IF(O3523&gt;=70, "Good", IF(O3523&gt;=50, "Average", "Poor"))), "Invalid"))</f>
        <v>Average</v>
      </c>
      <c r="Q3523" s="4">
        <v>2151</v>
      </c>
      <c r="R3523" s="4" t="str">
        <f t="shared" ref="R3523:R3586" si="445">IF(Q3523="", "", IF(ISNUMBER(Q3523), IF(Q3523&gt;=10000, "Highly Active", IF(Q3523&gt;=7500, "Active", IF(Q3523&gt;=5000, "Low Active", "Sedentary"))), "Invalid"))</f>
        <v>Sedentary</v>
      </c>
      <c r="S3523" s="4">
        <v>89</v>
      </c>
      <c r="T3523" s="4" t="str">
        <f t="shared" ref="T3523:T3586" si="446">IF(S3523="", "", IF(ISNUMBER(S3523), IF(S3523&gt;100, "High", IF(S3523&gt;=60, "Normal", "Low")), "Invalid"))</f>
        <v>Normal</v>
      </c>
      <c r="U3523" s="4" t="s">
        <v>1049</v>
      </c>
      <c r="V3523" s="4" t="s">
        <v>4530</v>
      </c>
      <c r="W3523" s="2" t="str">
        <f t="shared" ref="W3523:W3586" si="447">TRIM(V3523)</f>
        <v>Station as explain.</v>
      </c>
    </row>
    <row r="3524" spans="1:23" ht="29" x14ac:dyDescent="0.35">
      <c r="A3524" s="4">
        <v>13523</v>
      </c>
      <c r="B3524" s="4" t="s">
        <v>153</v>
      </c>
      <c r="C3524" s="4">
        <v>51</v>
      </c>
      <c r="D3524" s="4" t="s">
        <v>1038</v>
      </c>
      <c r="E3524" s="4" t="s">
        <v>1044</v>
      </c>
      <c r="F3524" s="5">
        <v>44231</v>
      </c>
      <c r="G3524" s="6">
        <v>45798.871608796297</v>
      </c>
      <c r="H3524" s="9">
        <f t="shared" si="440"/>
        <v>1567</v>
      </c>
      <c r="I3524" s="4">
        <v>11.5</v>
      </c>
      <c r="J3524" s="4" t="str">
        <f t="shared" si="441"/>
        <v>Overloaded</v>
      </c>
      <c r="K3524" s="4">
        <v>1</v>
      </c>
      <c r="L3524" s="4" t="str">
        <f t="shared" si="442"/>
        <v>Low</v>
      </c>
      <c r="M3524" s="4">
        <v>6.9</v>
      </c>
      <c r="N3524" s="4" t="str">
        <f t="shared" si="443"/>
        <v>Moderate</v>
      </c>
      <c r="O3524" s="4">
        <v>86</v>
      </c>
      <c r="P3524" s="4" t="str">
        <f t="shared" si="444"/>
        <v>Excellent</v>
      </c>
      <c r="Q3524" s="4">
        <v>14538</v>
      </c>
      <c r="R3524" s="4" t="str">
        <f t="shared" si="445"/>
        <v>Highly Active</v>
      </c>
      <c r="S3524" s="4">
        <v>61</v>
      </c>
      <c r="T3524" s="4" t="str">
        <f t="shared" si="446"/>
        <v>Normal</v>
      </c>
      <c r="U3524" s="4" t="s">
        <v>1048</v>
      </c>
      <c r="V3524" s="4" t="s">
        <v>4531</v>
      </c>
      <c r="W3524" s="2" t="str">
        <f t="shared" si="447"/>
        <v>Heart data general.</v>
      </c>
    </row>
    <row r="3525" spans="1:23" ht="29" x14ac:dyDescent="0.35">
      <c r="A3525" s="4">
        <v>13524</v>
      </c>
      <c r="B3525" s="4" t="s">
        <v>772</v>
      </c>
      <c r="C3525" s="4">
        <v>54</v>
      </c>
      <c r="D3525" s="4" t="s">
        <v>1040</v>
      </c>
      <c r="E3525" s="4" t="s">
        <v>1043</v>
      </c>
      <c r="F3525" s="5">
        <v>45119</v>
      </c>
      <c r="G3525" s="6">
        <v>45765.364699074067</v>
      </c>
      <c r="H3525" s="9">
        <f t="shared" si="440"/>
        <v>646</v>
      </c>
      <c r="I3525" s="4">
        <v>10.4</v>
      </c>
      <c r="J3525" s="4" t="str">
        <f t="shared" si="441"/>
        <v>Overloaded</v>
      </c>
      <c r="K3525" s="4">
        <v>8</v>
      </c>
      <c r="L3525" s="4" t="str">
        <f t="shared" si="442"/>
        <v>High</v>
      </c>
      <c r="M3525" s="4">
        <v>4.8</v>
      </c>
      <c r="N3525" s="4" t="str">
        <f t="shared" si="443"/>
        <v>Sleep Deprived</v>
      </c>
      <c r="O3525" s="4">
        <v>77</v>
      </c>
      <c r="P3525" s="4" t="str">
        <f t="shared" si="444"/>
        <v>Good</v>
      </c>
      <c r="Q3525" s="4">
        <v>11336</v>
      </c>
      <c r="R3525" s="4" t="str">
        <f t="shared" si="445"/>
        <v>Highly Active</v>
      </c>
      <c r="S3525" s="4">
        <v>87</v>
      </c>
      <c r="T3525" s="4" t="str">
        <f t="shared" si="446"/>
        <v>Normal</v>
      </c>
      <c r="U3525" s="4" t="s">
        <v>1048</v>
      </c>
      <c r="V3525" s="4" t="s">
        <v>4532</v>
      </c>
      <c r="W3525" s="2" t="str">
        <f t="shared" si="447"/>
        <v>First remain.</v>
      </c>
    </row>
    <row r="3526" spans="1:23" ht="29" x14ac:dyDescent="0.35">
      <c r="A3526" s="4">
        <v>13525</v>
      </c>
      <c r="B3526" s="4" t="s">
        <v>108</v>
      </c>
      <c r="C3526" s="4">
        <v>48</v>
      </c>
      <c r="D3526" s="4" t="s">
        <v>1040</v>
      </c>
      <c r="E3526" s="4" t="s">
        <v>1045</v>
      </c>
      <c r="F3526" s="5">
        <v>42316</v>
      </c>
      <c r="G3526" s="6">
        <v>45716.954583333332</v>
      </c>
      <c r="H3526" s="9">
        <f t="shared" si="440"/>
        <v>3400</v>
      </c>
      <c r="I3526" s="4">
        <v>8.3000000000000007</v>
      </c>
      <c r="J3526" s="4" t="str">
        <f t="shared" si="441"/>
        <v>Normal</v>
      </c>
      <c r="K3526" s="4">
        <v>7</v>
      </c>
      <c r="L3526" s="4" t="str">
        <f t="shared" si="442"/>
        <v>High</v>
      </c>
      <c r="M3526" s="4">
        <v>5.8</v>
      </c>
      <c r="N3526" s="4" t="str">
        <f t="shared" si="443"/>
        <v>Sleep Deprived</v>
      </c>
      <c r="O3526" s="4"/>
      <c r="P3526" s="4" t="str">
        <f t="shared" si="444"/>
        <v/>
      </c>
      <c r="Q3526" s="4">
        <v>4614</v>
      </c>
      <c r="R3526" s="4" t="str">
        <f t="shared" si="445"/>
        <v>Sedentary</v>
      </c>
      <c r="S3526" s="4">
        <v>117</v>
      </c>
      <c r="T3526" s="4" t="str">
        <f t="shared" si="446"/>
        <v>High</v>
      </c>
      <c r="U3526" s="4" t="s">
        <v>1048</v>
      </c>
      <c r="V3526" s="4" t="s">
        <v>4533</v>
      </c>
      <c r="W3526" s="2" t="str">
        <f t="shared" si="447"/>
        <v>Exist natural.</v>
      </c>
    </row>
    <row r="3527" spans="1:23" ht="43.5" x14ac:dyDescent="0.35">
      <c r="A3527" s="4">
        <v>13526</v>
      </c>
      <c r="B3527" s="4" t="s">
        <v>62</v>
      </c>
      <c r="C3527" s="4"/>
      <c r="D3527" s="4" t="s">
        <v>1038</v>
      </c>
      <c r="E3527" s="4" t="s">
        <v>1042</v>
      </c>
      <c r="F3527" s="5">
        <v>43077</v>
      </c>
      <c r="G3527" s="6">
        <v>45821.18409722222</v>
      </c>
      <c r="H3527" s="9">
        <f t="shared" si="440"/>
        <v>2744</v>
      </c>
      <c r="I3527" s="4">
        <v>8</v>
      </c>
      <c r="J3527" s="4" t="str">
        <f t="shared" si="441"/>
        <v>Normal</v>
      </c>
      <c r="K3527" s="4">
        <v>8</v>
      </c>
      <c r="L3527" s="4" t="str">
        <f t="shared" si="442"/>
        <v>High</v>
      </c>
      <c r="M3527" s="4">
        <v>6.6</v>
      </c>
      <c r="N3527" s="4" t="str">
        <f t="shared" si="443"/>
        <v>Moderate</v>
      </c>
      <c r="O3527" s="4">
        <v>61</v>
      </c>
      <c r="P3527" s="4" t="str">
        <f t="shared" si="444"/>
        <v>Average</v>
      </c>
      <c r="Q3527" s="4">
        <v>13809</v>
      </c>
      <c r="R3527" s="4" t="str">
        <f t="shared" si="445"/>
        <v>Highly Active</v>
      </c>
      <c r="S3527" s="4">
        <v>100</v>
      </c>
      <c r="T3527" s="4" t="str">
        <f t="shared" si="446"/>
        <v>Normal</v>
      </c>
      <c r="U3527" s="4" t="s">
        <v>1048</v>
      </c>
      <c r="V3527" s="4" t="s">
        <v>4534</v>
      </c>
      <c r="W3527" s="2" t="str">
        <f t="shared" si="447"/>
        <v>Window month sea painting.</v>
      </c>
    </row>
    <row r="3528" spans="1:23" ht="43.5" x14ac:dyDescent="0.35">
      <c r="A3528" s="4">
        <v>13527</v>
      </c>
      <c r="B3528" s="4" t="s">
        <v>28</v>
      </c>
      <c r="C3528" s="4">
        <v>34</v>
      </c>
      <c r="D3528" s="4" t="s">
        <v>1040</v>
      </c>
      <c r="E3528" s="4" t="s">
        <v>1044</v>
      </c>
      <c r="F3528" s="5">
        <v>43231</v>
      </c>
      <c r="G3528" s="6">
        <v>45810.453194444453</v>
      </c>
      <c r="H3528" s="9">
        <f t="shared" si="440"/>
        <v>2579</v>
      </c>
      <c r="I3528" s="4">
        <v>8</v>
      </c>
      <c r="J3528" s="4" t="str">
        <f t="shared" si="441"/>
        <v>Normal</v>
      </c>
      <c r="K3528" s="4">
        <v>1</v>
      </c>
      <c r="L3528" s="4" t="str">
        <f t="shared" si="442"/>
        <v>Low</v>
      </c>
      <c r="M3528" s="4">
        <v>5.5</v>
      </c>
      <c r="N3528" s="4" t="str">
        <f t="shared" si="443"/>
        <v>Sleep Deprived</v>
      </c>
      <c r="O3528" s="4">
        <v>41</v>
      </c>
      <c r="P3528" s="4" t="str">
        <f t="shared" si="444"/>
        <v>Poor</v>
      </c>
      <c r="Q3528" s="4">
        <v>11039</v>
      </c>
      <c r="R3528" s="4" t="str">
        <f t="shared" si="445"/>
        <v>Highly Active</v>
      </c>
      <c r="S3528" s="4">
        <v>116</v>
      </c>
      <c r="T3528" s="4" t="str">
        <f t="shared" si="446"/>
        <v>High</v>
      </c>
      <c r="U3528" s="4" t="s">
        <v>1048</v>
      </c>
      <c r="V3528" s="4" t="s">
        <v>4535</v>
      </c>
      <c r="W3528" s="2" t="str">
        <f t="shared" si="447"/>
        <v>Indeed perhaps some.</v>
      </c>
    </row>
    <row r="3529" spans="1:23" ht="29" x14ac:dyDescent="0.35">
      <c r="A3529" s="4">
        <v>13528</v>
      </c>
      <c r="B3529" s="4" t="s">
        <v>148</v>
      </c>
      <c r="C3529" s="4">
        <v>46</v>
      </c>
      <c r="D3529" s="4" t="s">
        <v>1039</v>
      </c>
      <c r="E3529" s="4" t="s">
        <v>1041</v>
      </c>
      <c r="F3529" s="5">
        <v>45286</v>
      </c>
      <c r="G3529" s="6">
        <v>45729.879178240742</v>
      </c>
      <c r="H3529" s="9">
        <f t="shared" si="440"/>
        <v>443</v>
      </c>
      <c r="I3529" s="4">
        <v>4.0999999999999996</v>
      </c>
      <c r="J3529" s="4" t="str">
        <f t="shared" si="441"/>
        <v>Unburdened</v>
      </c>
      <c r="K3529" s="4">
        <v>6</v>
      </c>
      <c r="L3529" s="4" t="str">
        <f t="shared" si="442"/>
        <v>Moderate</v>
      </c>
      <c r="M3529" s="4">
        <v>8</v>
      </c>
      <c r="N3529" s="4" t="str">
        <f t="shared" si="443"/>
        <v>Well Rested</v>
      </c>
      <c r="O3529" s="4">
        <v>85</v>
      </c>
      <c r="P3529" s="4" t="str">
        <f t="shared" si="444"/>
        <v>Excellent</v>
      </c>
      <c r="Q3529" s="4">
        <v>13677</v>
      </c>
      <c r="R3529" s="4" t="str">
        <f t="shared" si="445"/>
        <v>Highly Active</v>
      </c>
      <c r="S3529" s="4">
        <v>75</v>
      </c>
      <c r="T3529" s="4" t="str">
        <f t="shared" si="446"/>
        <v>Normal</v>
      </c>
      <c r="U3529" s="4" t="s">
        <v>1048</v>
      </c>
      <c r="V3529" s="4" t="s">
        <v>4536</v>
      </c>
      <c r="W3529" s="2" t="str">
        <f t="shared" si="447"/>
        <v>My example reduce.</v>
      </c>
    </row>
    <row r="3530" spans="1:23" ht="29" x14ac:dyDescent="0.35">
      <c r="A3530" s="4">
        <v>13529</v>
      </c>
      <c r="B3530" s="4" t="s">
        <v>154</v>
      </c>
      <c r="C3530" s="4">
        <v>58</v>
      </c>
      <c r="D3530" s="4" t="s">
        <v>1040</v>
      </c>
      <c r="E3530" s="4" t="s">
        <v>1043</v>
      </c>
      <c r="F3530" s="5">
        <v>42973</v>
      </c>
      <c r="G3530" s="6">
        <v>45764.10633101852</v>
      </c>
      <c r="H3530" s="9">
        <f t="shared" si="440"/>
        <v>2791</v>
      </c>
      <c r="I3530" s="4">
        <v>9.5</v>
      </c>
      <c r="J3530" s="4" t="str">
        <f t="shared" si="441"/>
        <v>Normal</v>
      </c>
      <c r="K3530" s="4">
        <v>1</v>
      </c>
      <c r="L3530" s="4" t="str">
        <f t="shared" si="442"/>
        <v>Low</v>
      </c>
      <c r="M3530" s="4">
        <v>7.3</v>
      </c>
      <c r="N3530" s="4" t="str">
        <f t="shared" si="443"/>
        <v>Moderate</v>
      </c>
      <c r="O3530" s="4">
        <v>50</v>
      </c>
      <c r="P3530" s="4" t="str">
        <f t="shared" si="444"/>
        <v>Average</v>
      </c>
      <c r="Q3530" s="4">
        <v>13189</v>
      </c>
      <c r="R3530" s="4" t="str">
        <f t="shared" si="445"/>
        <v>Highly Active</v>
      </c>
      <c r="S3530" s="4">
        <v>93</v>
      </c>
      <c r="T3530" s="4" t="str">
        <f t="shared" si="446"/>
        <v>Normal</v>
      </c>
      <c r="U3530" s="4" t="s">
        <v>1049</v>
      </c>
      <c r="V3530" s="4" t="s">
        <v>4537</v>
      </c>
      <c r="W3530" s="2" t="str">
        <f t="shared" si="447"/>
        <v>Rich water check.</v>
      </c>
    </row>
    <row r="3531" spans="1:23" x14ac:dyDescent="0.35">
      <c r="A3531" s="4">
        <v>13530</v>
      </c>
      <c r="B3531" s="4" t="s">
        <v>195</v>
      </c>
      <c r="C3531" s="4">
        <v>52</v>
      </c>
      <c r="D3531" s="4" t="s">
        <v>1038</v>
      </c>
      <c r="E3531" s="4" t="s">
        <v>1044</v>
      </c>
      <c r="F3531" s="5">
        <v>44274</v>
      </c>
      <c r="G3531" s="6">
        <v>45762.244571759264</v>
      </c>
      <c r="H3531" s="9">
        <f t="shared" si="440"/>
        <v>1488</v>
      </c>
      <c r="I3531" s="4">
        <v>9.6</v>
      </c>
      <c r="J3531" s="4" t="str">
        <f t="shared" si="441"/>
        <v>Normal</v>
      </c>
      <c r="K3531" s="4">
        <v>8</v>
      </c>
      <c r="L3531" s="4" t="str">
        <f t="shared" si="442"/>
        <v>High</v>
      </c>
      <c r="M3531" s="4">
        <v>6.4</v>
      </c>
      <c r="N3531" s="4" t="str">
        <f t="shared" si="443"/>
        <v>Moderate</v>
      </c>
      <c r="O3531" s="4">
        <v>45</v>
      </c>
      <c r="P3531" s="4" t="str">
        <f t="shared" si="444"/>
        <v>Poor</v>
      </c>
      <c r="Q3531" s="4">
        <v>14818</v>
      </c>
      <c r="R3531" s="4" t="str">
        <f t="shared" si="445"/>
        <v>Highly Active</v>
      </c>
      <c r="S3531" s="4">
        <v>73</v>
      </c>
      <c r="T3531" s="4" t="str">
        <f t="shared" si="446"/>
        <v>Normal</v>
      </c>
      <c r="U3531" s="4" t="s">
        <v>1049</v>
      </c>
      <c r="V3531" s="4" t="s">
        <v>4538</v>
      </c>
      <c r="W3531" s="2" t="str">
        <f t="shared" si="447"/>
        <v>Baby other.</v>
      </c>
    </row>
    <row r="3532" spans="1:23" ht="29" x14ac:dyDescent="0.35">
      <c r="A3532" s="4">
        <v>13531</v>
      </c>
      <c r="B3532" s="4" t="s">
        <v>65</v>
      </c>
      <c r="C3532" s="4">
        <v>57</v>
      </c>
      <c r="D3532" s="4" t="s">
        <v>1040</v>
      </c>
      <c r="E3532" s="4" t="s">
        <v>1042</v>
      </c>
      <c r="F3532" s="5">
        <v>42656</v>
      </c>
      <c r="G3532" s="6">
        <v>45673.431192129632</v>
      </c>
      <c r="H3532" s="9">
        <f t="shared" si="440"/>
        <v>3017</v>
      </c>
      <c r="I3532" s="4">
        <v>4.5</v>
      </c>
      <c r="J3532" s="4" t="str">
        <f t="shared" si="441"/>
        <v>Unburdened</v>
      </c>
      <c r="K3532" s="4">
        <v>1</v>
      </c>
      <c r="L3532" s="4" t="str">
        <f t="shared" si="442"/>
        <v>Low</v>
      </c>
      <c r="M3532" s="4">
        <v>7</v>
      </c>
      <c r="N3532" s="4" t="str">
        <f t="shared" si="443"/>
        <v>Moderate</v>
      </c>
      <c r="O3532" s="4">
        <v>52</v>
      </c>
      <c r="P3532" s="4" t="str">
        <f t="shared" si="444"/>
        <v>Average</v>
      </c>
      <c r="Q3532" s="4">
        <v>4731</v>
      </c>
      <c r="R3532" s="4" t="str">
        <f t="shared" si="445"/>
        <v>Sedentary</v>
      </c>
      <c r="S3532" s="4">
        <v>113</v>
      </c>
      <c r="T3532" s="4" t="str">
        <f t="shared" si="446"/>
        <v>High</v>
      </c>
      <c r="U3532" s="4" t="s">
        <v>1048</v>
      </c>
      <c r="V3532" s="4" t="s">
        <v>4539</v>
      </c>
      <c r="W3532" s="2" t="str">
        <f t="shared" si="447"/>
        <v>Wish federal put.</v>
      </c>
    </row>
    <row r="3533" spans="1:23" ht="58" x14ac:dyDescent="0.35">
      <c r="A3533" s="4">
        <v>13532</v>
      </c>
      <c r="B3533" s="4" t="s">
        <v>18</v>
      </c>
      <c r="C3533" s="4"/>
      <c r="D3533" s="4" t="s">
        <v>1039</v>
      </c>
      <c r="E3533" s="4" t="s">
        <v>1041</v>
      </c>
      <c r="F3533" s="5">
        <v>43925</v>
      </c>
      <c r="G3533" s="6">
        <v>45796.826377314806</v>
      </c>
      <c r="H3533" s="9">
        <f t="shared" si="440"/>
        <v>1871</v>
      </c>
      <c r="I3533" s="4">
        <v>10.9</v>
      </c>
      <c r="J3533" s="4" t="str">
        <f t="shared" si="441"/>
        <v>Overloaded</v>
      </c>
      <c r="K3533" s="4">
        <v>6</v>
      </c>
      <c r="L3533" s="4" t="str">
        <f t="shared" si="442"/>
        <v>Moderate</v>
      </c>
      <c r="M3533" s="4">
        <v>7.7</v>
      </c>
      <c r="N3533" s="4" t="str">
        <f t="shared" si="443"/>
        <v>Moderate</v>
      </c>
      <c r="O3533" s="4">
        <v>80</v>
      </c>
      <c r="P3533" s="4" t="str">
        <f t="shared" si="444"/>
        <v>Good</v>
      </c>
      <c r="Q3533" s="4">
        <v>5038</v>
      </c>
      <c r="R3533" s="4" t="str">
        <f t="shared" si="445"/>
        <v>Low Active</v>
      </c>
      <c r="S3533" s="4">
        <v>79</v>
      </c>
      <c r="T3533" s="4" t="str">
        <f t="shared" si="446"/>
        <v>Normal</v>
      </c>
      <c r="U3533" s="4" t="s">
        <v>1049</v>
      </c>
      <c r="V3533" s="4" t="s">
        <v>4540</v>
      </c>
      <c r="W3533" s="2" t="str">
        <f t="shared" si="447"/>
        <v>Significant sort collection appear.</v>
      </c>
    </row>
    <row r="3534" spans="1:23" ht="29" x14ac:dyDescent="0.35">
      <c r="A3534" s="4">
        <v>13533</v>
      </c>
      <c r="B3534" s="4" t="s">
        <v>385</v>
      </c>
      <c r="C3534" s="4">
        <v>39</v>
      </c>
      <c r="D3534" s="4"/>
      <c r="E3534" s="4" t="s">
        <v>1042</v>
      </c>
      <c r="F3534" s="5">
        <v>43636</v>
      </c>
      <c r="G3534" s="6">
        <v>45678.502442129633</v>
      </c>
      <c r="H3534" s="9">
        <f t="shared" si="440"/>
        <v>2042</v>
      </c>
      <c r="I3534" s="4">
        <v>4.9000000000000004</v>
      </c>
      <c r="J3534" s="4" t="str">
        <f t="shared" si="441"/>
        <v>Unburdened</v>
      </c>
      <c r="K3534" s="4">
        <v>5</v>
      </c>
      <c r="L3534" s="4" t="str">
        <f t="shared" si="442"/>
        <v>Moderate</v>
      </c>
      <c r="M3534" s="4">
        <v>7.6</v>
      </c>
      <c r="N3534" s="4" t="str">
        <f t="shared" si="443"/>
        <v>Moderate</v>
      </c>
      <c r="O3534" s="4">
        <v>83</v>
      </c>
      <c r="P3534" s="4" t="str">
        <f t="shared" si="444"/>
        <v>Good</v>
      </c>
      <c r="Q3534" s="4">
        <v>10195</v>
      </c>
      <c r="R3534" s="4" t="str">
        <f t="shared" si="445"/>
        <v>Highly Active</v>
      </c>
      <c r="S3534" s="4">
        <v>61</v>
      </c>
      <c r="T3534" s="4" t="str">
        <f t="shared" si="446"/>
        <v>Normal</v>
      </c>
      <c r="U3534" s="4" t="s">
        <v>1049</v>
      </c>
      <c r="V3534" s="4" t="s">
        <v>4541</v>
      </c>
      <c r="W3534" s="2" t="str">
        <f t="shared" si="447"/>
        <v>Capital team we.</v>
      </c>
    </row>
    <row r="3535" spans="1:23" ht="29" x14ac:dyDescent="0.35">
      <c r="A3535" s="4">
        <v>13534</v>
      </c>
      <c r="B3535" s="4" t="s">
        <v>227</v>
      </c>
      <c r="C3535" s="4">
        <v>41</v>
      </c>
      <c r="D3535" s="4" t="s">
        <v>1040</v>
      </c>
      <c r="E3535" s="4" t="s">
        <v>1042</v>
      </c>
      <c r="F3535" s="5">
        <v>45401</v>
      </c>
      <c r="G3535" s="6">
        <v>45698.843611111108</v>
      </c>
      <c r="H3535" s="9">
        <f t="shared" si="440"/>
        <v>297</v>
      </c>
      <c r="I3535" s="4">
        <v>10.5</v>
      </c>
      <c r="J3535" s="4" t="str">
        <f t="shared" si="441"/>
        <v>Overloaded</v>
      </c>
      <c r="K3535" s="4">
        <v>8</v>
      </c>
      <c r="L3535" s="4" t="str">
        <f t="shared" si="442"/>
        <v>High</v>
      </c>
      <c r="M3535" s="4">
        <v>4.2</v>
      </c>
      <c r="N3535" s="4" t="str">
        <f t="shared" si="443"/>
        <v>Sleep Deprived</v>
      </c>
      <c r="O3535" s="4">
        <v>52</v>
      </c>
      <c r="P3535" s="4" t="str">
        <f t="shared" si="444"/>
        <v>Average</v>
      </c>
      <c r="Q3535" s="4">
        <v>4414</v>
      </c>
      <c r="R3535" s="4" t="str">
        <f t="shared" si="445"/>
        <v>Sedentary</v>
      </c>
      <c r="S3535" s="4">
        <v>102</v>
      </c>
      <c r="T3535" s="4" t="str">
        <f t="shared" si="446"/>
        <v>High</v>
      </c>
      <c r="U3535" s="4" t="s">
        <v>1048</v>
      </c>
      <c r="V3535" s="4" t="s">
        <v>4542</v>
      </c>
      <c r="W3535" s="2" t="str">
        <f t="shared" si="447"/>
        <v>Country firm up year.</v>
      </c>
    </row>
    <row r="3536" spans="1:23" ht="43.5" x14ac:dyDescent="0.35">
      <c r="A3536" s="4">
        <v>13535</v>
      </c>
      <c r="B3536" s="4" t="s">
        <v>286</v>
      </c>
      <c r="C3536" s="4">
        <v>46</v>
      </c>
      <c r="D3536" s="4" t="s">
        <v>1040</v>
      </c>
      <c r="E3536" s="4" t="s">
        <v>1041</v>
      </c>
      <c r="F3536" s="5">
        <v>42552</v>
      </c>
      <c r="G3536" s="6">
        <v>45787.551921296297</v>
      </c>
      <c r="H3536" s="9">
        <f t="shared" si="440"/>
        <v>3235</v>
      </c>
      <c r="I3536" s="4">
        <v>10.1</v>
      </c>
      <c r="J3536" s="4" t="str">
        <f t="shared" si="441"/>
        <v>Overloaded</v>
      </c>
      <c r="K3536" s="4">
        <v>1</v>
      </c>
      <c r="L3536" s="4" t="str">
        <f t="shared" si="442"/>
        <v>Low</v>
      </c>
      <c r="M3536" s="4">
        <v>8.4</v>
      </c>
      <c r="N3536" s="4" t="str">
        <f t="shared" si="443"/>
        <v>Well Rested</v>
      </c>
      <c r="O3536" s="4">
        <v>41</v>
      </c>
      <c r="P3536" s="4" t="str">
        <f t="shared" si="444"/>
        <v>Poor</v>
      </c>
      <c r="Q3536" s="4">
        <v>5457</v>
      </c>
      <c r="R3536" s="4" t="str">
        <f t="shared" si="445"/>
        <v>Low Active</v>
      </c>
      <c r="S3536" s="4">
        <v>67</v>
      </c>
      <c r="T3536" s="4" t="str">
        <f t="shared" si="446"/>
        <v>Normal</v>
      </c>
      <c r="U3536" s="4" t="s">
        <v>1049</v>
      </c>
      <c r="V3536" s="4" t="s">
        <v>4543</v>
      </c>
      <c r="W3536" s="2" t="str">
        <f t="shared" si="447"/>
        <v>Occur question stuff point.</v>
      </c>
    </row>
    <row r="3537" spans="1:23" ht="29" x14ac:dyDescent="0.35">
      <c r="A3537" s="4">
        <v>13536</v>
      </c>
      <c r="B3537" s="4" t="s">
        <v>605</v>
      </c>
      <c r="C3537" s="4">
        <v>50</v>
      </c>
      <c r="D3537" s="4" t="s">
        <v>1038</v>
      </c>
      <c r="E3537" s="4" t="s">
        <v>1045</v>
      </c>
      <c r="F3537" s="5">
        <v>42425</v>
      </c>
      <c r="G3537" s="6">
        <v>45744.610555555562</v>
      </c>
      <c r="H3537" s="9">
        <f t="shared" si="440"/>
        <v>3319</v>
      </c>
      <c r="I3537" s="4">
        <v>5.7</v>
      </c>
      <c r="J3537" s="4" t="str">
        <f t="shared" si="441"/>
        <v>Unburdened</v>
      </c>
      <c r="K3537" s="4">
        <v>8</v>
      </c>
      <c r="L3537" s="4" t="str">
        <f t="shared" si="442"/>
        <v>High</v>
      </c>
      <c r="M3537" s="4">
        <v>5.6</v>
      </c>
      <c r="N3537" s="4" t="str">
        <f t="shared" si="443"/>
        <v>Sleep Deprived</v>
      </c>
      <c r="O3537" s="4">
        <v>79</v>
      </c>
      <c r="P3537" s="4" t="str">
        <f t="shared" si="444"/>
        <v>Good</v>
      </c>
      <c r="Q3537" s="4">
        <v>10878</v>
      </c>
      <c r="R3537" s="4" t="str">
        <f t="shared" si="445"/>
        <v>Highly Active</v>
      </c>
      <c r="S3537" s="4">
        <v>70</v>
      </c>
      <c r="T3537" s="4" t="str">
        <f t="shared" si="446"/>
        <v>Normal</v>
      </c>
      <c r="U3537" s="4" t="s">
        <v>1048</v>
      </c>
      <c r="V3537" s="4" t="s">
        <v>4544</v>
      </c>
      <c r="W3537" s="2" t="str">
        <f t="shared" si="447"/>
        <v>Particular law call.</v>
      </c>
    </row>
    <row r="3538" spans="1:23" ht="29" x14ac:dyDescent="0.35">
      <c r="A3538" s="4">
        <v>13537</v>
      </c>
      <c r="B3538" s="4" t="s">
        <v>70</v>
      </c>
      <c r="C3538" s="4">
        <v>23</v>
      </c>
      <c r="D3538" s="4" t="s">
        <v>1040</v>
      </c>
      <c r="E3538" s="4" t="s">
        <v>1044</v>
      </c>
      <c r="F3538" s="5">
        <v>43293</v>
      </c>
      <c r="G3538" s="6">
        <v>45659.649386574078</v>
      </c>
      <c r="H3538" s="9">
        <f t="shared" si="440"/>
        <v>2366</v>
      </c>
      <c r="I3538" s="4">
        <v>4</v>
      </c>
      <c r="J3538" s="4" t="str">
        <f t="shared" si="441"/>
        <v>Unburdened</v>
      </c>
      <c r="K3538" s="4">
        <v>2</v>
      </c>
      <c r="L3538" s="4" t="str">
        <f t="shared" si="442"/>
        <v>Low</v>
      </c>
      <c r="M3538" s="4">
        <v>8.6</v>
      </c>
      <c r="N3538" s="4" t="str">
        <f t="shared" si="443"/>
        <v>Well Rested</v>
      </c>
      <c r="O3538" s="4">
        <v>88</v>
      </c>
      <c r="P3538" s="4" t="str">
        <f t="shared" si="444"/>
        <v>Excellent</v>
      </c>
      <c r="Q3538" s="4">
        <v>13768</v>
      </c>
      <c r="R3538" s="4" t="str">
        <f t="shared" si="445"/>
        <v>Highly Active</v>
      </c>
      <c r="S3538" s="4">
        <v>112</v>
      </c>
      <c r="T3538" s="4" t="str">
        <f t="shared" si="446"/>
        <v>High</v>
      </c>
      <c r="U3538" s="4" t="s">
        <v>1049</v>
      </c>
      <c r="V3538" s="4" t="s">
        <v>4545</v>
      </c>
      <c r="W3538" s="2" t="str">
        <f t="shared" si="447"/>
        <v>Challenge southern.</v>
      </c>
    </row>
    <row r="3539" spans="1:23" ht="43.5" x14ac:dyDescent="0.35">
      <c r="A3539" s="4">
        <v>13538</v>
      </c>
      <c r="B3539" s="4" t="s">
        <v>511</v>
      </c>
      <c r="C3539" s="4">
        <v>38</v>
      </c>
      <c r="D3539" s="4" t="s">
        <v>1040</v>
      </c>
      <c r="E3539" s="4" t="s">
        <v>1044</v>
      </c>
      <c r="F3539" s="5">
        <v>42593</v>
      </c>
      <c r="G3539" s="6">
        <v>45701.593113425923</v>
      </c>
      <c r="H3539" s="9">
        <f t="shared" si="440"/>
        <v>3108</v>
      </c>
      <c r="I3539" s="4">
        <v>9</v>
      </c>
      <c r="J3539" s="4" t="str">
        <f t="shared" si="441"/>
        <v>Normal</v>
      </c>
      <c r="K3539" s="4">
        <v>2</v>
      </c>
      <c r="L3539" s="4" t="str">
        <f t="shared" si="442"/>
        <v>Low</v>
      </c>
      <c r="M3539" s="4">
        <v>6</v>
      </c>
      <c r="N3539" s="4" t="str">
        <f t="shared" si="443"/>
        <v>Moderate</v>
      </c>
      <c r="O3539" s="4">
        <v>46</v>
      </c>
      <c r="P3539" s="4" t="str">
        <f t="shared" si="444"/>
        <v>Poor</v>
      </c>
      <c r="Q3539" s="4">
        <v>10404</v>
      </c>
      <c r="R3539" s="4" t="str">
        <f t="shared" si="445"/>
        <v>Highly Active</v>
      </c>
      <c r="S3539" s="4">
        <v>62</v>
      </c>
      <c r="T3539" s="4" t="str">
        <f t="shared" si="446"/>
        <v>Normal</v>
      </c>
      <c r="U3539" s="4" t="s">
        <v>1049</v>
      </c>
      <c r="V3539" s="4" t="s">
        <v>4546</v>
      </c>
      <c r="W3539" s="2" t="str">
        <f t="shared" si="447"/>
        <v>Important finish ground.</v>
      </c>
    </row>
    <row r="3540" spans="1:23" ht="29" x14ac:dyDescent="0.35">
      <c r="A3540" s="4">
        <v>13539</v>
      </c>
      <c r="B3540" s="4" t="s">
        <v>226</v>
      </c>
      <c r="C3540" s="4">
        <v>54</v>
      </c>
      <c r="D3540" s="4" t="s">
        <v>1038</v>
      </c>
      <c r="E3540" s="4" t="s">
        <v>1042</v>
      </c>
      <c r="F3540" s="5">
        <v>43469</v>
      </c>
      <c r="G3540" s="6">
        <v>45703.713078703702</v>
      </c>
      <c r="H3540" s="9">
        <f t="shared" si="440"/>
        <v>2234</v>
      </c>
      <c r="I3540" s="4">
        <v>4.3</v>
      </c>
      <c r="J3540" s="4" t="str">
        <f t="shared" si="441"/>
        <v>Unburdened</v>
      </c>
      <c r="K3540" s="4">
        <v>1</v>
      </c>
      <c r="L3540" s="4" t="str">
        <f t="shared" si="442"/>
        <v>Low</v>
      </c>
      <c r="M3540" s="4">
        <v>8.1999999999999993</v>
      </c>
      <c r="N3540" s="4" t="str">
        <f t="shared" si="443"/>
        <v>Well Rested</v>
      </c>
      <c r="O3540" s="4">
        <v>46</v>
      </c>
      <c r="P3540" s="4" t="str">
        <f t="shared" si="444"/>
        <v>Poor</v>
      </c>
      <c r="Q3540" s="4">
        <v>10447</v>
      </c>
      <c r="R3540" s="4" t="str">
        <f t="shared" si="445"/>
        <v>Highly Active</v>
      </c>
      <c r="S3540" s="4">
        <v>85</v>
      </c>
      <c r="T3540" s="4" t="str">
        <f t="shared" si="446"/>
        <v>Normal</v>
      </c>
      <c r="U3540" s="4" t="s">
        <v>1049</v>
      </c>
      <c r="V3540" s="4" t="s">
        <v>4547</v>
      </c>
      <c r="W3540" s="2" t="str">
        <f t="shared" si="447"/>
        <v>Economic bill result.</v>
      </c>
    </row>
    <row r="3541" spans="1:23" ht="43.5" x14ac:dyDescent="0.35">
      <c r="A3541" s="4">
        <v>13540</v>
      </c>
      <c r="B3541" s="4" t="s">
        <v>42</v>
      </c>
      <c r="C3541" s="4">
        <v>24</v>
      </c>
      <c r="D3541" s="4" t="s">
        <v>1040</v>
      </c>
      <c r="E3541" s="4" t="s">
        <v>1044</v>
      </c>
      <c r="F3541" s="5">
        <v>45255</v>
      </c>
      <c r="G3541" s="6">
        <v>45708.001701388886</v>
      </c>
      <c r="H3541" s="9">
        <f t="shared" si="440"/>
        <v>453</v>
      </c>
      <c r="I3541" s="4">
        <v>7.1</v>
      </c>
      <c r="J3541" s="4" t="str">
        <f t="shared" si="441"/>
        <v>Normal</v>
      </c>
      <c r="K3541" s="4">
        <v>2</v>
      </c>
      <c r="L3541" s="4" t="str">
        <f t="shared" si="442"/>
        <v>Low</v>
      </c>
      <c r="M3541" s="4">
        <v>7</v>
      </c>
      <c r="N3541" s="4" t="str">
        <f t="shared" si="443"/>
        <v>Moderate</v>
      </c>
      <c r="O3541" s="4"/>
      <c r="P3541" s="4" t="str">
        <f t="shared" si="444"/>
        <v/>
      </c>
      <c r="Q3541" s="4">
        <v>12169</v>
      </c>
      <c r="R3541" s="4" t="str">
        <f t="shared" si="445"/>
        <v>Highly Active</v>
      </c>
      <c r="S3541" s="4">
        <v>76</v>
      </c>
      <c r="T3541" s="4" t="str">
        <f t="shared" si="446"/>
        <v>Normal</v>
      </c>
      <c r="U3541" s="4" t="s">
        <v>1049</v>
      </c>
      <c r="V3541" s="4" t="s">
        <v>4548</v>
      </c>
      <c r="W3541" s="2" t="str">
        <f t="shared" si="447"/>
        <v>Different size political tonight.</v>
      </c>
    </row>
    <row r="3542" spans="1:23" ht="43.5" x14ac:dyDescent="0.35">
      <c r="A3542" s="4">
        <v>13541</v>
      </c>
      <c r="B3542" s="4" t="s">
        <v>295</v>
      </c>
      <c r="C3542" s="4">
        <v>47</v>
      </c>
      <c r="D3542" s="4" t="s">
        <v>1039</v>
      </c>
      <c r="E3542" s="4" t="s">
        <v>1045</v>
      </c>
      <c r="F3542" s="5">
        <v>43188</v>
      </c>
      <c r="G3542" s="6">
        <v>45752.140914351847</v>
      </c>
      <c r="H3542" s="9">
        <f t="shared" si="440"/>
        <v>2564</v>
      </c>
      <c r="I3542" s="4">
        <v>9.1999999999999993</v>
      </c>
      <c r="J3542" s="4" t="str">
        <f t="shared" si="441"/>
        <v>Normal</v>
      </c>
      <c r="K3542" s="4">
        <v>1</v>
      </c>
      <c r="L3542" s="4" t="str">
        <f t="shared" si="442"/>
        <v>Low</v>
      </c>
      <c r="M3542" s="4">
        <v>4.8</v>
      </c>
      <c r="N3542" s="4" t="str">
        <f t="shared" si="443"/>
        <v>Sleep Deprived</v>
      </c>
      <c r="O3542" s="4">
        <v>98</v>
      </c>
      <c r="P3542" s="4" t="str">
        <f t="shared" si="444"/>
        <v>Excellent</v>
      </c>
      <c r="Q3542" s="4">
        <v>12261</v>
      </c>
      <c r="R3542" s="4" t="str">
        <f t="shared" si="445"/>
        <v>Highly Active</v>
      </c>
      <c r="S3542" s="4">
        <v>108</v>
      </c>
      <c r="T3542" s="4" t="str">
        <f t="shared" si="446"/>
        <v>High</v>
      </c>
      <c r="U3542" s="4" t="s">
        <v>1048</v>
      </c>
      <c r="V3542" s="4" t="s">
        <v>4549</v>
      </c>
      <c r="W3542" s="2" t="str">
        <f t="shared" si="447"/>
        <v>Factor discussion themselves.</v>
      </c>
    </row>
    <row r="3543" spans="1:23" ht="43.5" x14ac:dyDescent="0.35">
      <c r="A3543" s="4">
        <v>13542</v>
      </c>
      <c r="B3543" s="4" t="s">
        <v>355</v>
      </c>
      <c r="C3543" s="4"/>
      <c r="D3543" s="4" t="s">
        <v>1039</v>
      </c>
      <c r="E3543" s="4" t="s">
        <v>1043</v>
      </c>
      <c r="F3543" s="5">
        <v>43185</v>
      </c>
      <c r="G3543" s="6">
        <v>45768.336469907408</v>
      </c>
      <c r="H3543" s="9">
        <f t="shared" si="440"/>
        <v>2583</v>
      </c>
      <c r="I3543" s="4">
        <v>4.4000000000000004</v>
      </c>
      <c r="J3543" s="4" t="str">
        <f t="shared" si="441"/>
        <v>Unburdened</v>
      </c>
      <c r="K3543" s="4">
        <v>8</v>
      </c>
      <c r="L3543" s="4" t="str">
        <f t="shared" si="442"/>
        <v>High</v>
      </c>
      <c r="M3543" s="4">
        <v>7.8</v>
      </c>
      <c r="N3543" s="4" t="str">
        <f t="shared" si="443"/>
        <v>Moderate</v>
      </c>
      <c r="O3543" s="4">
        <v>56</v>
      </c>
      <c r="P3543" s="4" t="str">
        <f t="shared" si="444"/>
        <v>Average</v>
      </c>
      <c r="Q3543" s="4">
        <v>9087</v>
      </c>
      <c r="R3543" s="4" t="str">
        <f t="shared" si="445"/>
        <v>Active</v>
      </c>
      <c r="S3543" s="4">
        <v>108</v>
      </c>
      <c r="T3543" s="4" t="str">
        <f t="shared" si="446"/>
        <v>High</v>
      </c>
      <c r="U3543" s="4" t="s">
        <v>1048</v>
      </c>
      <c r="V3543" s="4" t="s">
        <v>4550</v>
      </c>
      <c r="W3543" s="2" t="str">
        <f t="shared" si="447"/>
        <v>Environmental arm.</v>
      </c>
    </row>
    <row r="3544" spans="1:23" x14ac:dyDescent="0.35">
      <c r="A3544" s="4">
        <v>13543</v>
      </c>
      <c r="B3544" s="4" t="s">
        <v>673</v>
      </c>
      <c r="C3544" s="4">
        <v>51</v>
      </c>
      <c r="D3544" s="4" t="s">
        <v>1039</v>
      </c>
      <c r="E3544" s="4" t="s">
        <v>1041</v>
      </c>
      <c r="F3544" s="5">
        <v>42820</v>
      </c>
      <c r="G3544" s="6">
        <v>45769.684363425928</v>
      </c>
      <c r="H3544" s="9">
        <f t="shared" si="440"/>
        <v>2949</v>
      </c>
      <c r="I3544" s="4">
        <v>6.6</v>
      </c>
      <c r="J3544" s="4" t="str">
        <f t="shared" si="441"/>
        <v>Unburdened</v>
      </c>
      <c r="K3544" s="4">
        <v>4</v>
      </c>
      <c r="L3544" s="4" t="str">
        <f t="shared" si="442"/>
        <v>Moderate</v>
      </c>
      <c r="M3544" s="4">
        <v>7.2</v>
      </c>
      <c r="N3544" s="4" t="str">
        <f t="shared" si="443"/>
        <v>Moderate</v>
      </c>
      <c r="O3544" s="4">
        <v>59</v>
      </c>
      <c r="P3544" s="4" t="str">
        <f t="shared" si="444"/>
        <v>Average</v>
      </c>
      <c r="Q3544" s="4">
        <v>3546</v>
      </c>
      <c r="R3544" s="4" t="str">
        <f t="shared" si="445"/>
        <v>Sedentary</v>
      </c>
      <c r="S3544" s="4">
        <v>84</v>
      </c>
      <c r="T3544" s="4" t="str">
        <f t="shared" si="446"/>
        <v>Normal</v>
      </c>
      <c r="U3544" s="4" t="s">
        <v>1048</v>
      </c>
      <c r="V3544" s="4" t="s">
        <v>4551</v>
      </c>
      <c r="W3544" s="2" t="str">
        <f t="shared" si="447"/>
        <v>Know factor.</v>
      </c>
    </row>
    <row r="3545" spans="1:23" x14ac:dyDescent="0.35">
      <c r="A3545" s="4">
        <v>13544</v>
      </c>
      <c r="B3545" s="4" t="s">
        <v>56</v>
      </c>
      <c r="C3545" s="4">
        <v>22</v>
      </c>
      <c r="D3545" s="4" t="s">
        <v>1040</v>
      </c>
      <c r="E3545" s="4" t="s">
        <v>1042</v>
      </c>
      <c r="F3545" s="5">
        <v>42980</v>
      </c>
      <c r="G3545" s="6">
        <v>45755.983275462961</v>
      </c>
      <c r="H3545" s="9">
        <f t="shared" si="440"/>
        <v>2775</v>
      </c>
      <c r="I3545" s="4"/>
      <c r="J3545" s="4" t="str">
        <f t="shared" si="441"/>
        <v/>
      </c>
      <c r="K3545" s="4">
        <v>1</v>
      </c>
      <c r="L3545" s="4" t="str">
        <f t="shared" si="442"/>
        <v>Low</v>
      </c>
      <c r="M3545" s="4">
        <v>6.7</v>
      </c>
      <c r="N3545" s="4" t="str">
        <f t="shared" si="443"/>
        <v>Moderate</v>
      </c>
      <c r="O3545" s="4">
        <v>65</v>
      </c>
      <c r="P3545" s="4" t="str">
        <f t="shared" si="444"/>
        <v>Average</v>
      </c>
      <c r="Q3545" s="4">
        <v>4431</v>
      </c>
      <c r="R3545" s="4" t="str">
        <f t="shared" si="445"/>
        <v>Sedentary</v>
      </c>
      <c r="S3545" s="4">
        <v>102</v>
      </c>
      <c r="T3545" s="4" t="str">
        <f t="shared" si="446"/>
        <v>High</v>
      </c>
      <c r="U3545" s="4" t="s">
        <v>1048</v>
      </c>
      <c r="V3545" s="4" t="s">
        <v>4552</v>
      </c>
      <c r="W3545" s="2" t="str">
        <f t="shared" si="447"/>
        <v>Sing study.</v>
      </c>
    </row>
    <row r="3546" spans="1:23" ht="29" x14ac:dyDescent="0.35">
      <c r="A3546" s="4">
        <v>13545</v>
      </c>
      <c r="B3546" s="4" t="s">
        <v>238</v>
      </c>
      <c r="C3546" s="4">
        <v>39</v>
      </c>
      <c r="D3546" s="4" t="s">
        <v>1040</v>
      </c>
      <c r="E3546" s="4" t="s">
        <v>1044</v>
      </c>
      <c r="F3546" s="5">
        <v>42873</v>
      </c>
      <c r="G3546" s="6">
        <v>45829.230011574073</v>
      </c>
      <c r="H3546" s="9">
        <f t="shared" si="440"/>
        <v>2956</v>
      </c>
      <c r="I3546" s="4">
        <v>10.6</v>
      </c>
      <c r="J3546" s="4" t="str">
        <f t="shared" si="441"/>
        <v>Overloaded</v>
      </c>
      <c r="K3546" s="4">
        <v>8</v>
      </c>
      <c r="L3546" s="4" t="str">
        <f t="shared" si="442"/>
        <v>High</v>
      </c>
      <c r="M3546" s="4">
        <v>8.1999999999999993</v>
      </c>
      <c r="N3546" s="4" t="str">
        <f t="shared" si="443"/>
        <v>Well Rested</v>
      </c>
      <c r="O3546" s="4">
        <v>54</v>
      </c>
      <c r="P3546" s="4" t="str">
        <f t="shared" si="444"/>
        <v>Average</v>
      </c>
      <c r="Q3546" s="4">
        <v>14668</v>
      </c>
      <c r="R3546" s="4" t="str">
        <f t="shared" si="445"/>
        <v>Highly Active</v>
      </c>
      <c r="S3546" s="4">
        <v>100</v>
      </c>
      <c r="T3546" s="4" t="str">
        <f t="shared" si="446"/>
        <v>Normal</v>
      </c>
      <c r="U3546" s="4" t="s">
        <v>1048</v>
      </c>
      <c r="V3546" s="4" t="s">
        <v>4553</v>
      </c>
      <c r="W3546" s="2" t="str">
        <f t="shared" si="447"/>
        <v>Nearly more.</v>
      </c>
    </row>
    <row r="3547" spans="1:23" ht="29" x14ac:dyDescent="0.35">
      <c r="A3547" s="4">
        <v>13546</v>
      </c>
      <c r="B3547" s="4" t="s">
        <v>344</v>
      </c>
      <c r="C3547" s="4">
        <v>28</v>
      </c>
      <c r="D3547" s="4" t="s">
        <v>1038</v>
      </c>
      <c r="E3547" s="4" t="s">
        <v>1041</v>
      </c>
      <c r="F3547" s="5">
        <v>42355</v>
      </c>
      <c r="G3547" s="6">
        <v>45789.531319444453</v>
      </c>
      <c r="H3547" s="9">
        <f t="shared" si="440"/>
        <v>3434</v>
      </c>
      <c r="I3547" s="4">
        <v>7.7</v>
      </c>
      <c r="J3547" s="4" t="str">
        <f t="shared" si="441"/>
        <v>Normal</v>
      </c>
      <c r="K3547" s="4">
        <v>8</v>
      </c>
      <c r="L3547" s="4" t="str">
        <f t="shared" si="442"/>
        <v>High</v>
      </c>
      <c r="M3547" s="4">
        <v>8.5</v>
      </c>
      <c r="N3547" s="4" t="str">
        <f t="shared" si="443"/>
        <v>Well Rested</v>
      </c>
      <c r="O3547" s="4">
        <v>88</v>
      </c>
      <c r="P3547" s="4" t="str">
        <f t="shared" si="444"/>
        <v>Excellent</v>
      </c>
      <c r="Q3547" s="4">
        <v>12774</v>
      </c>
      <c r="R3547" s="4" t="str">
        <f t="shared" si="445"/>
        <v>Highly Active</v>
      </c>
      <c r="S3547" s="4">
        <v>106</v>
      </c>
      <c r="T3547" s="4" t="str">
        <f t="shared" si="446"/>
        <v>High</v>
      </c>
      <c r="U3547" s="4" t="s">
        <v>1049</v>
      </c>
      <c r="V3547" s="4" t="s">
        <v>4554</v>
      </c>
      <c r="W3547" s="2" t="str">
        <f t="shared" si="447"/>
        <v>Baby color project who.</v>
      </c>
    </row>
    <row r="3548" spans="1:23" ht="29" x14ac:dyDescent="0.35">
      <c r="A3548" s="4">
        <v>13547</v>
      </c>
      <c r="B3548" s="4" t="s">
        <v>412</v>
      </c>
      <c r="C3548" s="4">
        <v>26</v>
      </c>
      <c r="D3548" s="4" t="s">
        <v>1038</v>
      </c>
      <c r="E3548" s="4" t="s">
        <v>1043</v>
      </c>
      <c r="F3548" s="5">
        <v>43948</v>
      </c>
      <c r="G3548" s="6">
        <v>45802.199143518519</v>
      </c>
      <c r="H3548" s="9">
        <f t="shared" si="440"/>
        <v>1854</v>
      </c>
      <c r="I3548" s="4">
        <v>5</v>
      </c>
      <c r="J3548" s="4" t="str">
        <f t="shared" si="441"/>
        <v>Unburdened</v>
      </c>
      <c r="K3548" s="4">
        <v>7</v>
      </c>
      <c r="L3548" s="4" t="str">
        <f t="shared" si="442"/>
        <v>High</v>
      </c>
      <c r="M3548" s="4">
        <v>8.1999999999999993</v>
      </c>
      <c r="N3548" s="4" t="str">
        <f t="shared" si="443"/>
        <v>Well Rested</v>
      </c>
      <c r="O3548" s="4">
        <v>82</v>
      </c>
      <c r="P3548" s="4" t="str">
        <f t="shared" si="444"/>
        <v>Good</v>
      </c>
      <c r="Q3548" s="4">
        <v>9090</v>
      </c>
      <c r="R3548" s="4" t="str">
        <f t="shared" si="445"/>
        <v>Active</v>
      </c>
      <c r="S3548" s="4">
        <v>60</v>
      </c>
      <c r="T3548" s="4" t="str">
        <f t="shared" si="446"/>
        <v>Normal</v>
      </c>
      <c r="U3548" s="4" t="s">
        <v>1048</v>
      </c>
      <c r="V3548" s="4" t="s">
        <v>4555</v>
      </c>
      <c r="W3548" s="2" t="str">
        <f t="shared" si="447"/>
        <v>Heavy recent.</v>
      </c>
    </row>
    <row r="3549" spans="1:23" ht="29" x14ac:dyDescent="0.35">
      <c r="A3549" s="4">
        <v>13548</v>
      </c>
      <c r="B3549" s="4" t="s">
        <v>189</v>
      </c>
      <c r="C3549" s="4"/>
      <c r="D3549" s="4" t="s">
        <v>1039</v>
      </c>
      <c r="E3549" s="4" t="s">
        <v>1042</v>
      </c>
      <c r="F3549" s="5">
        <v>44052</v>
      </c>
      <c r="G3549" s="6">
        <v>45748.885034722232</v>
      </c>
      <c r="H3549" s="9">
        <f t="shared" si="440"/>
        <v>1696</v>
      </c>
      <c r="I3549" s="4">
        <v>8.5</v>
      </c>
      <c r="J3549" s="4" t="str">
        <f t="shared" si="441"/>
        <v>Normal</v>
      </c>
      <c r="K3549" s="4">
        <v>6</v>
      </c>
      <c r="L3549" s="4" t="str">
        <f t="shared" si="442"/>
        <v>Moderate</v>
      </c>
      <c r="M3549" s="4">
        <v>4.5999999999999996</v>
      </c>
      <c r="N3549" s="4" t="str">
        <f t="shared" si="443"/>
        <v>Sleep Deprived</v>
      </c>
      <c r="O3549" s="4">
        <v>60</v>
      </c>
      <c r="P3549" s="4" t="str">
        <f t="shared" si="444"/>
        <v>Average</v>
      </c>
      <c r="Q3549" s="4">
        <v>7240</v>
      </c>
      <c r="R3549" s="4" t="str">
        <f t="shared" si="445"/>
        <v>Low Active</v>
      </c>
      <c r="S3549" s="4">
        <v>115</v>
      </c>
      <c r="T3549" s="4" t="str">
        <f t="shared" si="446"/>
        <v>High</v>
      </c>
      <c r="U3549" s="4" t="s">
        <v>1049</v>
      </c>
      <c r="V3549" s="4" t="s">
        <v>4556</v>
      </c>
      <c r="W3549" s="2" t="str">
        <f t="shared" si="447"/>
        <v>History case.</v>
      </c>
    </row>
    <row r="3550" spans="1:23" ht="29" x14ac:dyDescent="0.35">
      <c r="A3550" s="4">
        <v>13549</v>
      </c>
      <c r="B3550" s="4" t="s">
        <v>74</v>
      </c>
      <c r="C3550" s="4">
        <v>40</v>
      </c>
      <c r="D3550" s="4" t="s">
        <v>1039</v>
      </c>
      <c r="E3550" s="4" t="s">
        <v>1045</v>
      </c>
      <c r="F3550" s="5">
        <v>43557</v>
      </c>
      <c r="G3550" s="6">
        <v>45688.55537037037</v>
      </c>
      <c r="H3550" s="9">
        <f t="shared" si="440"/>
        <v>2131</v>
      </c>
      <c r="I3550" s="4">
        <v>6.6</v>
      </c>
      <c r="J3550" s="4" t="str">
        <f t="shared" si="441"/>
        <v>Unburdened</v>
      </c>
      <c r="K3550" s="4">
        <v>8</v>
      </c>
      <c r="L3550" s="4" t="str">
        <f t="shared" si="442"/>
        <v>High</v>
      </c>
      <c r="M3550" s="4">
        <v>8.6999999999999993</v>
      </c>
      <c r="N3550" s="4" t="str">
        <f t="shared" si="443"/>
        <v>Well Rested</v>
      </c>
      <c r="O3550" s="4">
        <v>53</v>
      </c>
      <c r="P3550" s="4" t="str">
        <f t="shared" si="444"/>
        <v>Average</v>
      </c>
      <c r="Q3550" s="4">
        <v>9004</v>
      </c>
      <c r="R3550" s="4" t="str">
        <f t="shared" si="445"/>
        <v>Active</v>
      </c>
      <c r="S3550" s="4">
        <v>74</v>
      </c>
      <c r="T3550" s="4" t="str">
        <f t="shared" si="446"/>
        <v>Normal</v>
      </c>
      <c r="U3550" s="4" t="s">
        <v>1049</v>
      </c>
      <c r="V3550" s="4" t="s">
        <v>4557</v>
      </c>
      <c r="W3550" s="2" t="str">
        <f t="shared" si="447"/>
        <v>Avoid entire create.</v>
      </c>
    </row>
    <row r="3551" spans="1:23" x14ac:dyDescent="0.35">
      <c r="A3551" s="4">
        <v>13550</v>
      </c>
      <c r="B3551" s="4" t="s">
        <v>93</v>
      </c>
      <c r="C3551" s="4">
        <v>55</v>
      </c>
      <c r="D3551" s="4" t="s">
        <v>1038</v>
      </c>
      <c r="E3551" s="4" t="s">
        <v>1043</v>
      </c>
      <c r="F3551" s="5">
        <v>43447</v>
      </c>
      <c r="G3551" s="6">
        <v>45755.581493055557</v>
      </c>
      <c r="H3551" s="9">
        <f t="shared" si="440"/>
        <v>2308</v>
      </c>
      <c r="I3551" s="4">
        <v>9.4</v>
      </c>
      <c r="J3551" s="4" t="str">
        <f t="shared" si="441"/>
        <v>Normal</v>
      </c>
      <c r="K3551" s="4">
        <v>4</v>
      </c>
      <c r="L3551" s="4" t="str">
        <f t="shared" si="442"/>
        <v>Moderate</v>
      </c>
      <c r="M3551" s="4">
        <v>8.4</v>
      </c>
      <c r="N3551" s="4" t="str">
        <f t="shared" si="443"/>
        <v>Well Rested</v>
      </c>
      <c r="O3551" s="4">
        <v>80</v>
      </c>
      <c r="P3551" s="4" t="str">
        <f t="shared" si="444"/>
        <v>Good</v>
      </c>
      <c r="Q3551" s="4">
        <v>12104</v>
      </c>
      <c r="R3551" s="4" t="str">
        <f t="shared" si="445"/>
        <v>Highly Active</v>
      </c>
      <c r="S3551" s="4">
        <v>118</v>
      </c>
      <c r="T3551" s="4" t="str">
        <f t="shared" si="446"/>
        <v>High</v>
      </c>
      <c r="U3551" s="4" t="s">
        <v>1048</v>
      </c>
      <c r="V3551" s="4" t="s">
        <v>4558</v>
      </c>
      <c r="W3551" s="2" t="str">
        <f t="shared" si="447"/>
        <v>Great son.</v>
      </c>
    </row>
    <row r="3552" spans="1:23" ht="29" x14ac:dyDescent="0.35">
      <c r="A3552" s="4">
        <v>13551</v>
      </c>
      <c r="B3552" s="4" t="s">
        <v>342</v>
      </c>
      <c r="C3552" s="4">
        <v>42</v>
      </c>
      <c r="D3552" s="4" t="s">
        <v>1040</v>
      </c>
      <c r="E3552" s="4" t="s">
        <v>1041</v>
      </c>
      <c r="F3552" s="5">
        <v>42964</v>
      </c>
      <c r="G3552" s="6">
        <v>45781.318379629629</v>
      </c>
      <c r="H3552" s="9">
        <f t="shared" si="440"/>
        <v>2817</v>
      </c>
      <c r="I3552" s="4">
        <v>8</v>
      </c>
      <c r="J3552" s="4" t="str">
        <f t="shared" si="441"/>
        <v>Normal</v>
      </c>
      <c r="K3552" s="4">
        <v>9</v>
      </c>
      <c r="L3552" s="4" t="str">
        <f t="shared" si="442"/>
        <v>High</v>
      </c>
      <c r="M3552" s="4">
        <v>5.9</v>
      </c>
      <c r="N3552" s="4" t="str">
        <f t="shared" si="443"/>
        <v>Sleep Deprived</v>
      </c>
      <c r="O3552" s="4">
        <v>42</v>
      </c>
      <c r="P3552" s="4" t="str">
        <f t="shared" si="444"/>
        <v>Poor</v>
      </c>
      <c r="Q3552" s="4">
        <v>14349</v>
      </c>
      <c r="R3552" s="4" t="str">
        <f t="shared" si="445"/>
        <v>Highly Active</v>
      </c>
      <c r="S3552" s="4">
        <v>101</v>
      </c>
      <c r="T3552" s="4" t="str">
        <f t="shared" si="446"/>
        <v>High</v>
      </c>
      <c r="U3552" s="4" t="s">
        <v>1049</v>
      </c>
      <c r="V3552" s="4" t="s">
        <v>4559</v>
      </c>
      <c r="W3552" s="2" t="str">
        <f t="shared" si="447"/>
        <v>Find reality already.</v>
      </c>
    </row>
    <row r="3553" spans="1:23" ht="29" x14ac:dyDescent="0.35">
      <c r="A3553" s="4">
        <v>13552</v>
      </c>
      <c r="B3553" s="4" t="s">
        <v>124</v>
      </c>
      <c r="C3553" s="4">
        <v>57</v>
      </c>
      <c r="D3553" s="4" t="s">
        <v>1039</v>
      </c>
      <c r="E3553" s="4" t="s">
        <v>1043</v>
      </c>
      <c r="F3553" s="5">
        <v>42982</v>
      </c>
      <c r="G3553" s="6">
        <v>45776.420381944437</v>
      </c>
      <c r="H3553" s="9">
        <f t="shared" si="440"/>
        <v>2794</v>
      </c>
      <c r="I3553" s="4">
        <v>7.6</v>
      </c>
      <c r="J3553" s="4" t="str">
        <f t="shared" si="441"/>
        <v>Normal</v>
      </c>
      <c r="K3553" s="4">
        <v>6</v>
      </c>
      <c r="L3553" s="4" t="str">
        <f t="shared" si="442"/>
        <v>Moderate</v>
      </c>
      <c r="M3553" s="4">
        <v>4.4000000000000004</v>
      </c>
      <c r="N3553" s="4" t="str">
        <f t="shared" si="443"/>
        <v>Sleep Deprived</v>
      </c>
      <c r="O3553" s="4">
        <v>48</v>
      </c>
      <c r="P3553" s="4" t="str">
        <f t="shared" si="444"/>
        <v>Poor</v>
      </c>
      <c r="Q3553" s="4">
        <v>13183</v>
      </c>
      <c r="R3553" s="4" t="str">
        <f t="shared" si="445"/>
        <v>Highly Active</v>
      </c>
      <c r="S3553" s="4">
        <v>118</v>
      </c>
      <c r="T3553" s="4" t="str">
        <f t="shared" si="446"/>
        <v>High</v>
      </c>
      <c r="U3553" s="4" t="s">
        <v>1048</v>
      </c>
      <c r="V3553" s="4" t="s">
        <v>4560</v>
      </c>
      <c r="W3553" s="2" t="str">
        <f t="shared" si="447"/>
        <v>Concern coach left.</v>
      </c>
    </row>
    <row r="3554" spans="1:23" ht="29" x14ac:dyDescent="0.35">
      <c r="A3554" s="4">
        <v>13553</v>
      </c>
      <c r="B3554" s="4" t="s">
        <v>56</v>
      </c>
      <c r="C3554" s="4">
        <v>45</v>
      </c>
      <c r="D3554" s="4" t="s">
        <v>1039</v>
      </c>
      <c r="E3554" s="4" t="s">
        <v>1045</v>
      </c>
      <c r="F3554" s="5">
        <v>44170</v>
      </c>
      <c r="G3554" s="6">
        <v>45785.633831018517</v>
      </c>
      <c r="H3554" s="9">
        <f t="shared" si="440"/>
        <v>1615</v>
      </c>
      <c r="I3554" s="4">
        <v>9.5</v>
      </c>
      <c r="J3554" s="4" t="str">
        <f t="shared" si="441"/>
        <v>Normal</v>
      </c>
      <c r="K3554" s="4">
        <v>4</v>
      </c>
      <c r="L3554" s="4" t="str">
        <f t="shared" si="442"/>
        <v>Moderate</v>
      </c>
      <c r="M3554" s="4">
        <v>4.2</v>
      </c>
      <c r="N3554" s="4" t="str">
        <f t="shared" si="443"/>
        <v>Sleep Deprived</v>
      </c>
      <c r="O3554" s="4">
        <v>74</v>
      </c>
      <c r="P3554" s="4" t="str">
        <f t="shared" si="444"/>
        <v>Good</v>
      </c>
      <c r="Q3554" s="4">
        <v>7807</v>
      </c>
      <c r="R3554" s="4" t="str">
        <f t="shared" si="445"/>
        <v>Active</v>
      </c>
      <c r="S3554" s="4">
        <v>117</v>
      </c>
      <c r="T3554" s="4" t="str">
        <f t="shared" si="446"/>
        <v>High</v>
      </c>
      <c r="U3554" s="4" t="s">
        <v>1048</v>
      </c>
      <c r="V3554" s="4" t="s">
        <v>4561</v>
      </c>
      <c r="W3554" s="2" t="str">
        <f t="shared" si="447"/>
        <v>Option her accept talk.</v>
      </c>
    </row>
    <row r="3555" spans="1:23" ht="29" x14ac:dyDescent="0.35">
      <c r="A3555" s="4">
        <v>13554</v>
      </c>
      <c r="B3555" s="4" t="s">
        <v>136</v>
      </c>
      <c r="C3555" s="4">
        <v>51</v>
      </c>
      <c r="D3555" s="4" t="s">
        <v>1039</v>
      </c>
      <c r="E3555" s="4" t="s">
        <v>1041</v>
      </c>
      <c r="F3555" s="5">
        <v>42768</v>
      </c>
      <c r="G3555" s="6">
        <v>45658.210509259261</v>
      </c>
      <c r="H3555" s="9">
        <f t="shared" si="440"/>
        <v>2890</v>
      </c>
      <c r="I3555" s="4">
        <v>7.3</v>
      </c>
      <c r="J3555" s="4" t="str">
        <f t="shared" si="441"/>
        <v>Normal</v>
      </c>
      <c r="K3555" s="4">
        <v>8</v>
      </c>
      <c r="L3555" s="4" t="str">
        <f t="shared" si="442"/>
        <v>High</v>
      </c>
      <c r="M3555" s="4">
        <v>5.7</v>
      </c>
      <c r="N3555" s="4" t="str">
        <f t="shared" si="443"/>
        <v>Sleep Deprived</v>
      </c>
      <c r="O3555" s="4">
        <v>60</v>
      </c>
      <c r="P3555" s="4" t="str">
        <f t="shared" si="444"/>
        <v>Average</v>
      </c>
      <c r="Q3555" s="4">
        <v>3431</v>
      </c>
      <c r="R3555" s="4" t="str">
        <f t="shared" si="445"/>
        <v>Sedentary</v>
      </c>
      <c r="S3555" s="4">
        <v>108</v>
      </c>
      <c r="T3555" s="4" t="str">
        <f t="shared" si="446"/>
        <v>High</v>
      </c>
      <c r="U3555" s="4" t="s">
        <v>1048</v>
      </c>
      <c r="V3555" s="4" t="s">
        <v>4562</v>
      </c>
      <c r="W3555" s="2" t="str">
        <f t="shared" si="447"/>
        <v>Now firm.</v>
      </c>
    </row>
    <row r="3556" spans="1:23" ht="43.5" x14ac:dyDescent="0.35">
      <c r="A3556" s="4">
        <v>13555</v>
      </c>
      <c r="B3556" s="4" t="s">
        <v>29</v>
      </c>
      <c r="C3556" s="4">
        <v>22</v>
      </c>
      <c r="D3556" s="4" t="s">
        <v>1039</v>
      </c>
      <c r="E3556" s="4" t="s">
        <v>1042</v>
      </c>
      <c r="F3556" s="5">
        <v>42938</v>
      </c>
      <c r="G3556" s="6">
        <v>45676.706145833326</v>
      </c>
      <c r="H3556" s="9">
        <f t="shared" si="440"/>
        <v>2738</v>
      </c>
      <c r="I3556" s="4">
        <v>9.1999999999999993</v>
      </c>
      <c r="J3556" s="4" t="str">
        <f t="shared" si="441"/>
        <v>Normal</v>
      </c>
      <c r="K3556" s="4">
        <v>4</v>
      </c>
      <c r="L3556" s="4" t="str">
        <f t="shared" si="442"/>
        <v>Moderate</v>
      </c>
      <c r="M3556" s="4">
        <v>7.3</v>
      </c>
      <c r="N3556" s="4" t="str">
        <f t="shared" si="443"/>
        <v>Moderate</v>
      </c>
      <c r="O3556" s="4">
        <v>88</v>
      </c>
      <c r="P3556" s="4" t="str">
        <f t="shared" si="444"/>
        <v>Excellent</v>
      </c>
      <c r="Q3556" s="4">
        <v>13184</v>
      </c>
      <c r="R3556" s="4" t="str">
        <f t="shared" si="445"/>
        <v>Highly Active</v>
      </c>
      <c r="S3556" s="4">
        <v>110</v>
      </c>
      <c r="T3556" s="4" t="str">
        <f t="shared" si="446"/>
        <v>High</v>
      </c>
      <c r="U3556" s="4" t="s">
        <v>1048</v>
      </c>
      <c r="V3556" s="4" t="s">
        <v>4563</v>
      </c>
      <c r="W3556" s="2" t="str">
        <f t="shared" si="447"/>
        <v>Second nation father.</v>
      </c>
    </row>
    <row r="3557" spans="1:23" ht="29" x14ac:dyDescent="0.35">
      <c r="A3557" s="4">
        <v>13556</v>
      </c>
      <c r="B3557" s="4" t="s">
        <v>625</v>
      </c>
      <c r="C3557" s="4">
        <v>21</v>
      </c>
      <c r="D3557" s="4"/>
      <c r="E3557" s="4" t="s">
        <v>1042</v>
      </c>
      <c r="F3557" s="5">
        <v>44744</v>
      </c>
      <c r="G3557" s="6">
        <v>45783.404236111113</v>
      </c>
      <c r="H3557" s="9">
        <f t="shared" si="440"/>
        <v>1039</v>
      </c>
      <c r="I3557" s="4">
        <v>5.9</v>
      </c>
      <c r="J3557" s="4" t="str">
        <f t="shared" si="441"/>
        <v>Unburdened</v>
      </c>
      <c r="K3557" s="4">
        <v>2</v>
      </c>
      <c r="L3557" s="4" t="str">
        <f t="shared" si="442"/>
        <v>Low</v>
      </c>
      <c r="M3557" s="4">
        <v>8.4</v>
      </c>
      <c r="N3557" s="4" t="str">
        <f t="shared" si="443"/>
        <v>Well Rested</v>
      </c>
      <c r="O3557" s="4">
        <v>63</v>
      </c>
      <c r="P3557" s="4" t="str">
        <f t="shared" si="444"/>
        <v>Average</v>
      </c>
      <c r="Q3557" s="4">
        <v>10383</v>
      </c>
      <c r="R3557" s="4" t="str">
        <f t="shared" si="445"/>
        <v>Highly Active</v>
      </c>
      <c r="S3557" s="4">
        <v>96</v>
      </c>
      <c r="T3557" s="4" t="str">
        <f t="shared" si="446"/>
        <v>Normal</v>
      </c>
      <c r="U3557" s="4" t="s">
        <v>1049</v>
      </c>
      <c r="V3557" s="4" t="s">
        <v>4564</v>
      </c>
      <c r="W3557" s="2" t="str">
        <f t="shared" si="447"/>
        <v>Own thank wait.</v>
      </c>
    </row>
    <row r="3558" spans="1:23" ht="29" x14ac:dyDescent="0.35">
      <c r="A3558" s="4">
        <v>13557</v>
      </c>
      <c r="B3558" s="4" t="s">
        <v>76</v>
      </c>
      <c r="C3558" s="4">
        <v>45</v>
      </c>
      <c r="D3558" s="4" t="s">
        <v>1039</v>
      </c>
      <c r="E3558" s="4" t="s">
        <v>1041</v>
      </c>
      <c r="F3558" s="5">
        <v>42619</v>
      </c>
      <c r="G3558" s="6">
        <v>45743.136863425927</v>
      </c>
      <c r="H3558" s="9">
        <f t="shared" si="440"/>
        <v>3124</v>
      </c>
      <c r="I3558" s="4">
        <v>6.3</v>
      </c>
      <c r="J3558" s="4" t="str">
        <f t="shared" si="441"/>
        <v>Unburdened</v>
      </c>
      <c r="K3558" s="4">
        <v>3</v>
      </c>
      <c r="L3558" s="4" t="str">
        <f t="shared" si="442"/>
        <v>Low</v>
      </c>
      <c r="M3558" s="4">
        <v>6.8</v>
      </c>
      <c r="N3558" s="4" t="str">
        <f t="shared" si="443"/>
        <v>Moderate</v>
      </c>
      <c r="O3558" s="4">
        <v>74</v>
      </c>
      <c r="P3558" s="4" t="str">
        <f t="shared" si="444"/>
        <v>Good</v>
      </c>
      <c r="Q3558" s="4">
        <v>2320</v>
      </c>
      <c r="R3558" s="4" t="str">
        <f t="shared" si="445"/>
        <v>Sedentary</v>
      </c>
      <c r="S3558" s="4">
        <v>107</v>
      </c>
      <c r="T3558" s="4" t="str">
        <f t="shared" si="446"/>
        <v>High</v>
      </c>
      <c r="U3558" s="4" t="s">
        <v>1048</v>
      </c>
      <c r="V3558" s="4" t="s">
        <v>4565</v>
      </c>
      <c r="W3558" s="2" t="str">
        <f t="shared" si="447"/>
        <v>Candidate method.</v>
      </c>
    </row>
    <row r="3559" spans="1:23" ht="43.5" x14ac:dyDescent="0.35">
      <c r="A3559" s="4">
        <v>13558</v>
      </c>
      <c r="B3559" s="4" t="s">
        <v>149</v>
      </c>
      <c r="C3559" s="4">
        <v>25</v>
      </c>
      <c r="D3559" s="4" t="s">
        <v>1039</v>
      </c>
      <c r="E3559" s="4" t="s">
        <v>1042</v>
      </c>
      <c r="F3559" s="5">
        <v>43192</v>
      </c>
      <c r="G3559" s="6">
        <v>45837.587812500002</v>
      </c>
      <c r="H3559" s="9">
        <f t="shared" si="440"/>
        <v>2645</v>
      </c>
      <c r="I3559" s="4">
        <v>4.5999999999999996</v>
      </c>
      <c r="J3559" s="4" t="str">
        <f t="shared" si="441"/>
        <v>Unburdened</v>
      </c>
      <c r="K3559" s="4">
        <v>9</v>
      </c>
      <c r="L3559" s="4" t="str">
        <f t="shared" si="442"/>
        <v>High</v>
      </c>
      <c r="M3559" s="4"/>
      <c r="N3559" s="4" t="str">
        <f t="shared" si="443"/>
        <v/>
      </c>
      <c r="O3559" s="4">
        <v>47</v>
      </c>
      <c r="P3559" s="4" t="str">
        <f t="shared" si="444"/>
        <v>Poor</v>
      </c>
      <c r="Q3559" s="4">
        <v>8813</v>
      </c>
      <c r="R3559" s="4" t="str">
        <f t="shared" si="445"/>
        <v>Active</v>
      </c>
      <c r="S3559" s="4">
        <v>87</v>
      </c>
      <c r="T3559" s="4" t="str">
        <f t="shared" si="446"/>
        <v>Normal</v>
      </c>
      <c r="U3559" s="4" t="s">
        <v>1049</v>
      </c>
      <c r="V3559" s="4" t="s">
        <v>4566</v>
      </c>
      <c r="W3559" s="2" t="str">
        <f t="shared" si="447"/>
        <v>Democrat hospital business.</v>
      </c>
    </row>
    <row r="3560" spans="1:23" ht="29" x14ac:dyDescent="0.35">
      <c r="A3560" s="4">
        <v>13559</v>
      </c>
      <c r="B3560" s="4" t="s">
        <v>106</v>
      </c>
      <c r="C3560" s="4">
        <v>21</v>
      </c>
      <c r="D3560" s="4" t="s">
        <v>1038</v>
      </c>
      <c r="E3560" s="4" t="s">
        <v>1044</v>
      </c>
      <c r="F3560" s="5">
        <v>43224</v>
      </c>
      <c r="G3560" s="6">
        <v>45837.726331018523</v>
      </c>
      <c r="H3560" s="9">
        <f t="shared" si="440"/>
        <v>2613</v>
      </c>
      <c r="I3560" s="4">
        <v>10.6</v>
      </c>
      <c r="J3560" s="4" t="str">
        <f t="shared" si="441"/>
        <v>Overloaded</v>
      </c>
      <c r="K3560" s="4">
        <v>7</v>
      </c>
      <c r="L3560" s="4" t="str">
        <f t="shared" si="442"/>
        <v>High</v>
      </c>
      <c r="M3560" s="4">
        <v>8.6999999999999993</v>
      </c>
      <c r="N3560" s="4" t="str">
        <f t="shared" si="443"/>
        <v>Well Rested</v>
      </c>
      <c r="O3560" s="4">
        <v>77</v>
      </c>
      <c r="P3560" s="4" t="str">
        <f t="shared" si="444"/>
        <v>Good</v>
      </c>
      <c r="Q3560" s="4">
        <v>4128</v>
      </c>
      <c r="R3560" s="4" t="str">
        <f t="shared" si="445"/>
        <v>Sedentary</v>
      </c>
      <c r="S3560" s="4">
        <v>85</v>
      </c>
      <c r="T3560" s="4" t="str">
        <f t="shared" si="446"/>
        <v>Normal</v>
      </c>
      <c r="U3560" s="4" t="s">
        <v>1049</v>
      </c>
      <c r="V3560" s="4" t="s">
        <v>4567</v>
      </c>
      <c r="W3560" s="2" t="str">
        <f t="shared" si="447"/>
        <v>Outside little voice.</v>
      </c>
    </row>
    <row r="3561" spans="1:23" ht="43.5" x14ac:dyDescent="0.35">
      <c r="A3561" s="4">
        <v>13560</v>
      </c>
      <c r="B3561" s="4" t="s">
        <v>29</v>
      </c>
      <c r="C3561" s="4">
        <v>57</v>
      </c>
      <c r="D3561" s="4" t="s">
        <v>1038</v>
      </c>
      <c r="E3561" s="4" t="s">
        <v>1044</v>
      </c>
      <c r="F3561" s="5">
        <v>45391</v>
      </c>
      <c r="G3561" s="6">
        <v>45772.05027777778</v>
      </c>
      <c r="H3561" s="9">
        <f t="shared" si="440"/>
        <v>381</v>
      </c>
      <c r="I3561" s="4">
        <v>8</v>
      </c>
      <c r="J3561" s="4" t="str">
        <f t="shared" si="441"/>
        <v>Normal</v>
      </c>
      <c r="K3561" s="4">
        <v>4</v>
      </c>
      <c r="L3561" s="4" t="str">
        <f t="shared" si="442"/>
        <v>Moderate</v>
      </c>
      <c r="M3561" s="4">
        <v>5.2</v>
      </c>
      <c r="N3561" s="4" t="str">
        <f t="shared" si="443"/>
        <v>Sleep Deprived</v>
      </c>
      <c r="O3561" s="4">
        <v>93</v>
      </c>
      <c r="P3561" s="4" t="str">
        <f t="shared" si="444"/>
        <v>Excellent</v>
      </c>
      <c r="Q3561" s="4">
        <v>9937</v>
      </c>
      <c r="R3561" s="4" t="str">
        <f t="shared" si="445"/>
        <v>Active</v>
      </c>
      <c r="S3561" s="4">
        <v>106</v>
      </c>
      <c r="T3561" s="4" t="str">
        <f t="shared" si="446"/>
        <v>High</v>
      </c>
      <c r="U3561" s="4" t="s">
        <v>1049</v>
      </c>
      <c r="V3561" s="4" t="s">
        <v>4568</v>
      </c>
      <c r="W3561" s="2" t="str">
        <f t="shared" si="447"/>
        <v>Summer far expert family.</v>
      </c>
    </row>
    <row r="3562" spans="1:23" x14ac:dyDescent="0.35">
      <c r="A3562" s="4">
        <v>13561</v>
      </c>
      <c r="B3562" s="4" t="s">
        <v>131</v>
      </c>
      <c r="C3562" s="4">
        <v>41</v>
      </c>
      <c r="D3562" s="4" t="s">
        <v>1038</v>
      </c>
      <c r="E3562" s="4" t="s">
        <v>1042</v>
      </c>
      <c r="F3562" s="5">
        <v>42653</v>
      </c>
      <c r="G3562" s="6">
        <v>45771.581597222219</v>
      </c>
      <c r="H3562" s="9">
        <f t="shared" si="440"/>
        <v>3118</v>
      </c>
      <c r="I3562" s="4">
        <v>10.199999999999999</v>
      </c>
      <c r="J3562" s="4" t="str">
        <f t="shared" si="441"/>
        <v>Overloaded</v>
      </c>
      <c r="K3562" s="4">
        <v>1</v>
      </c>
      <c r="L3562" s="4" t="str">
        <f t="shared" si="442"/>
        <v>Low</v>
      </c>
      <c r="M3562" s="4">
        <v>6.1</v>
      </c>
      <c r="N3562" s="4" t="str">
        <f t="shared" si="443"/>
        <v>Moderate</v>
      </c>
      <c r="O3562" s="4">
        <v>78</v>
      </c>
      <c r="P3562" s="4" t="str">
        <f t="shared" si="444"/>
        <v>Good</v>
      </c>
      <c r="Q3562" s="4">
        <v>2612</v>
      </c>
      <c r="R3562" s="4" t="str">
        <f t="shared" si="445"/>
        <v>Sedentary</v>
      </c>
      <c r="S3562" s="4">
        <v>112</v>
      </c>
      <c r="T3562" s="4" t="str">
        <f t="shared" si="446"/>
        <v>High</v>
      </c>
      <c r="U3562" s="4" t="s">
        <v>1049</v>
      </c>
      <c r="V3562" s="4" t="s">
        <v>4569</v>
      </c>
      <c r="W3562" s="2" t="str">
        <f t="shared" si="447"/>
        <v>Station they.</v>
      </c>
    </row>
    <row r="3563" spans="1:23" x14ac:dyDescent="0.35">
      <c r="A3563" s="4">
        <v>13562</v>
      </c>
      <c r="B3563" s="4" t="s">
        <v>115</v>
      </c>
      <c r="C3563" s="4">
        <v>25</v>
      </c>
      <c r="D3563" s="4" t="s">
        <v>1038</v>
      </c>
      <c r="E3563" s="4" t="s">
        <v>1045</v>
      </c>
      <c r="F3563" s="5">
        <v>43732</v>
      </c>
      <c r="G3563" s="6">
        <v>45700.307546296302</v>
      </c>
      <c r="H3563" s="9">
        <f t="shared" si="440"/>
        <v>1968</v>
      </c>
      <c r="I3563" s="4">
        <v>11.2</v>
      </c>
      <c r="J3563" s="4" t="str">
        <f t="shared" si="441"/>
        <v>Overloaded</v>
      </c>
      <c r="K3563" s="4">
        <v>1</v>
      </c>
      <c r="L3563" s="4" t="str">
        <f t="shared" si="442"/>
        <v>Low</v>
      </c>
      <c r="M3563" s="4">
        <v>7.1</v>
      </c>
      <c r="N3563" s="4" t="str">
        <f t="shared" si="443"/>
        <v>Moderate</v>
      </c>
      <c r="O3563" s="4">
        <v>42</v>
      </c>
      <c r="P3563" s="4" t="str">
        <f t="shared" si="444"/>
        <v>Poor</v>
      </c>
      <c r="Q3563" s="4">
        <v>8341</v>
      </c>
      <c r="R3563" s="4" t="str">
        <f t="shared" si="445"/>
        <v>Active</v>
      </c>
      <c r="S3563" s="4">
        <v>61</v>
      </c>
      <c r="T3563" s="4" t="str">
        <f t="shared" si="446"/>
        <v>Normal</v>
      </c>
      <c r="U3563" s="4" t="s">
        <v>1048</v>
      </c>
      <c r="V3563" s="4" t="s">
        <v>4570</v>
      </c>
      <c r="W3563" s="2" t="str">
        <f t="shared" si="447"/>
        <v>Add report.</v>
      </c>
    </row>
    <row r="3564" spans="1:23" ht="29" x14ac:dyDescent="0.35">
      <c r="A3564" s="4">
        <v>13563</v>
      </c>
      <c r="B3564" s="4" t="s">
        <v>616</v>
      </c>
      <c r="C3564" s="4">
        <v>26</v>
      </c>
      <c r="D3564" s="4" t="s">
        <v>1040</v>
      </c>
      <c r="E3564" s="4" t="s">
        <v>1043</v>
      </c>
      <c r="F3564" s="5">
        <v>43129</v>
      </c>
      <c r="G3564" s="6">
        <v>45781.891539351847</v>
      </c>
      <c r="H3564" s="9">
        <f t="shared" si="440"/>
        <v>2652</v>
      </c>
      <c r="I3564" s="4">
        <v>11.8</v>
      </c>
      <c r="J3564" s="4" t="str">
        <f t="shared" si="441"/>
        <v>Overloaded</v>
      </c>
      <c r="K3564" s="4">
        <v>8</v>
      </c>
      <c r="L3564" s="4" t="str">
        <f t="shared" si="442"/>
        <v>High</v>
      </c>
      <c r="M3564" s="4">
        <v>6.7</v>
      </c>
      <c r="N3564" s="4" t="str">
        <f t="shared" si="443"/>
        <v>Moderate</v>
      </c>
      <c r="O3564" s="4">
        <v>80</v>
      </c>
      <c r="P3564" s="4" t="str">
        <f t="shared" si="444"/>
        <v>Good</v>
      </c>
      <c r="Q3564" s="4">
        <v>10178</v>
      </c>
      <c r="R3564" s="4" t="str">
        <f t="shared" si="445"/>
        <v>Highly Active</v>
      </c>
      <c r="S3564" s="4">
        <v>70</v>
      </c>
      <c r="T3564" s="4" t="str">
        <f t="shared" si="446"/>
        <v>Normal</v>
      </c>
      <c r="U3564" s="4" t="s">
        <v>1049</v>
      </c>
      <c r="V3564" s="4" t="s">
        <v>4571</v>
      </c>
      <c r="W3564" s="2" t="str">
        <f t="shared" si="447"/>
        <v>Bank around meet.</v>
      </c>
    </row>
    <row r="3565" spans="1:23" ht="29" x14ac:dyDescent="0.35">
      <c r="A3565" s="4">
        <v>13564</v>
      </c>
      <c r="B3565" s="4" t="s">
        <v>108</v>
      </c>
      <c r="C3565" s="4">
        <v>35</v>
      </c>
      <c r="D3565" s="4" t="s">
        <v>1040</v>
      </c>
      <c r="E3565" s="4" t="s">
        <v>1041</v>
      </c>
      <c r="F3565" s="5">
        <v>43331</v>
      </c>
      <c r="G3565" s="6">
        <v>45838.667905092603</v>
      </c>
      <c r="H3565" s="9">
        <f t="shared" si="440"/>
        <v>2507</v>
      </c>
      <c r="I3565" s="4"/>
      <c r="J3565" s="4" t="str">
        <f t="shared" si="441"/>
        <v/>
      </c>
      <c r="K3565" s="4">
        <v>7</v>
      </c>
      <c r="L3565" s="4" t="str">
        <f t="shared" si="442"/>
        <v>High</v>
      </c>
      <c r="M3565" s="4">
        <v>5.3</v>
      </c>
      <c r="N3565" s="4" t="str">
        <f t="shared" si="443"/>
        <v>Sleep Deprived</v>
      </c>
      <c r="O3565" s="4">
        <v>77</v>
      </c>
      <c r="P3565" s="4" t="str">
        <f t="shared" si="444"/>
        <v>Good</v>
      </c>
      <c r="Q3565" s="4">
        <v>10666</v>
      </c>
      <c r="R3565" s="4" t="str">
        <f t="shared" si="445"/>
        <v>Highly Active</v>
      </c>
      <c r="S3565" s="4">
        <v>76</v>
      </c>
      <c r="T3565" s="4" t="str">
        <f t="shared" si="446"/>
        <v>Normal</v>
      </c>
      <c r="U3565" s="4" t="s">
        <v>1048</v>
      </c>
      <c r="V3565" s="4" t="s">
        <v>4572</v>
      </c>
      <c r="W3565" s="2" t="str">
        <f t="shared" si="447"/>
        <v>Process region.</v>
      </c>
    </row>
    <row r="3566" spans="1:23" ht="29" x14ac:dyDescent="0.35">
      <c r="A3566" s="4">
        <v>13565</v>
      </c>
      <c r="B3566" s="4" t="s">
        <v>501</v>
      </c>
      <c r="C3566" s="4">
        <v>43</v>
      </c>
      <c r="D3566" s="4" t="s">
        <v>1040</v>
      </c>
      <c r="E3566" s="4" t="s">
        <v>1042</v>
      </c>
      <c r="F3566" s="5">
        <v>44029</v>
      </c>
      <c r="G3566" s="6">
        <v>45674.438310185193</v>
      </c>
      <c r="H3566" s="9">
        <f t="shared" si="440"/>
        <v>1645</v>
      </c>
      <c r="I3566" s="4">
        <v>10.1</v>
      </c>
      <c r="J3566" s="4" t="str">
        <f t="shared" si="441"/>
        <v>Overloaded</v>
      </c>
      <c r="K3566" s="4">
        <v>2</v>
      </c>
      <c r="L3566" s="4" t="str">
        <f t="shared" si="442"/>
        <v>Low</v>
      </c>
      <c r="M3566" s="4">
        <v>7</v>
      </c>
      <c r="N3566" s="4" t="str">
        <f t="shared" si="443"/>
        <v>Moderate</v>
      </c>
      <c r="O3566" s="4">
        <v>50</v>
      </c>
      <c r="P3566" s="4" t="str">
        <f t="shared" si="444"/>
        <v>Average</v>
      </c>
      <c r="Q3566" s="4">
        <v>8683</v>
      </c>
      <c r="R3566" s="4" t="str">
        <f t="shared" si="445"/>
        <v>Active</v>
      </c>
      <c r="S3566" s="4">
        <v>85</v>
      </c>
      <c r="T3566" s="4" t="str">
        <f t="shared" si="446"/>
        <v>Normal</v>
      </c>
      <c r="U3566" s="4" t="s">
        <v>1048</v>
      </c>
      <c r="V3566" s="4" t="s">
        <v>4573</v>
      </c>
      <c r="W3566" s="2" t="str">
        <f t="shared" si="447"/>
        <v>Attack some if.</v>
      </c>
    </row>
    <row r="3567" spans="1:23" ht="29" x14ac:dyDescent="0.35">
      <c r="A3567" s="4">
        <v>13566</v>
      </c>
      <c r="B3567" s="4" t="s">
        <v>286</v>
      </c>
      <c r="C3567" s="4">
        <v>36</v>
      </c>
      <c r="D3567" s="4" t="s">
        <v>1038</v>
      </c>
      <c r="E3567" s="4" t="s">
        <v>1045</v>
      </c>
      <c r="F3567" s="5">
        <v>44368</v>
      </c>
      <c r="G3567" s="6">
        <v>45779.608402777783</v>
      </c>
      <c r="H3567" s="9">
        <f t="shared" si="440"/>
        <v>1411</v>
      </c>
      <c r="I3567" s="4">
        <v>8.9</v>
      </c>
      <c r="J3567" s="4" t="str">
        <f t="shared" si="441"/>
        <v>Normal</v>
      </c>
      <c r="K3567" s="4">
        <v>5</v>
      </c>
      <c r="L3567" s="4" t="str">
        <f t="shared" si="442"/>
        <v>Moderate</v>
      </c>
      <c r="M3567" s="4">
        <v>4.5</v>
      </c>
      <c r="N3567" s="4" t="str">
        <f t="shared" si="443"/>
        <v>Sleep Deprived</v>
      </c>
      <c r="O3567" s="4">
        <v>79</v>
      </c>
      <c r="P3567" s="4" t="str">
        <f t="shared" si="444"/>
        <v>Good</v>
      </c>
      <c r="Q3567" s="4">
        <v>4839</v>
      </c>
      <c r="R3567" s="4" t="str">
        <f t="shared" si="445"/>
        <v>Sedentary</v>
      </c>
      <c r="S3567" s="4">
        <v>98</v>
      </c>
      <c r="T3567" s="4" t="str">
        <f t="shared" si="446"/>
        <v>Normal</v>
      </c>
      <c r="U3567" s="4" t="s">
        <v>1049</v>
      </c>
      <c r="V3567" s="4" t="s">
        <v>4574</v>
      </c>
      <c r="W3567" s="2" t="str">
        <f t="shared" si="447"/>
        <v>Note.</v>
      </c>
    </row>
    <row r="3568" spans="1:23" ht="43.5" x14ac:dyDescent="0.35">
      <c r="A3568" s="4">
        <v>13567</v>
      </c>
      <c r="B3568" s="4" t="s">
        <v>38</v>
      </c>
      <c r="C3568" s="4">
        <v>40</v>
      </c>
      <c r="D3568" s="4"/>
      <c r="E3568" s="4" t="s">
        <v>1046</v>
      </c>
      <c r="F3568" s="5">
        <v>43433</v>
      </c>
      <c r="G3568" s="6">
        <v>45738.323923611111</v>
      </c>
      <c r="H3568" s="9">
        <f t="shared" si="440"/>
        <v>2305</v>
      </c>
      <c r="I3568" s="4">
        <v>10.5</v>
      </c>
      <c r="J3568" s="4" t="str">
        <f t="shared" si="441"/>
        <v>Overloaded</v>
      </c>
      <c r="K3568" s="4">
        <v>6</v>
      </c>
      <c r="L3568" s="4" t="str">
        <f t="shared" si="442"/>
        <v>Moderate</v>
      </c>
      <c r="M3568" s="4">
        <v>4.5</v>
      </c>
      <c r="N3568" s="4" t="str">
        <f t="shared" si="443"/>
        <v>Sleep Deprived</v>
      </c>
      <c r="O3568" s="4">
        <v>59</v>
      </c>
      <c r="P3568" s="4" t="str">
        <f t="shared" si="444"/>
        <v>Average</v>
      </c>
      <c r="Q3568" s="4">
        <v>13884</v>
      </c>
      <c r="R3568" s="4" t="str">
        <f t="shared" si="445"/>
        <v>Highly Active</v>
      </c>
      <c r="S3568" s="4">
        <v>84</v>
      </c>
      <c r="T3568" s="4" t="str">
        <f t="shared" si="446"/>
        <v>Normal</v>
      </c>
      <c r="U3568" s="4" t="s">
        <v>1049</v>
      </c>
      <c r="V3568" s="4" t="s">
        <v>4575</v>
      </c>
      <c r="W3568" s="2" t="str">
        <f t="shared" si="447"/>
        <v>Store anything race.</v>
      </c>
    </row>
    <row r="3569" spans="1:23" ht="29" x14ac:dyDescent="0.35">
      <c r="A3569" s="4">
        <v>13568</v>
      </c>
      <c r="B3569" s="4" t="s">
        <v>62</v>
      </c>
      <c r="C3569" s="4">
        <v>33</v>
      </c>
      <c r="D3569" s="4" t="s">
        <v>1039</v>
      </c>
      <c r="E3569" s="4" t="s">
        <v>1044</v>
      </c>
      <c r="F3569" s="5">
        <v>42381</v>
      </c>
      <c r="G3569" s="6">
        <v>45668.731863425928</v>
      </c>
      <c r="H3569" s="9">
        <f t="shared" si="440"/>
        <v>3287</v>
      </c>
      <c r="I3569" s="4">
        <v>11.5</v>
      </c>
      <c r="J3569" s="4" t="str">
        <f t="shared" si="441"/>
        <v>Overloaded</v>
      </c>
      <c r="K3569" s="4">
        <v>9</v>
      </c>
      <c r="L3569" s="4" t="str">
        <f t="shared" si="442"/>
        <v>High</v>
      </c>
      <c r="M3569" s="4">
        <v>5.7</v>
      </c>
      <c r="N3569" s="4" t="str">
        <f t="shared" si="443"/>
        <v>Sleep Deprived</v>
      </c>
      <c r="O3569" s="4">
        <v>76</v>
      </c>
      <c r="P3569" s="4" t="str">
        <f t="shared" si="444"/>
        <v>Good</v>
      </c>
      <c r="Q3569" s="4">
        <v>5568</v>
      </c>
      <c r="R3569" s="4" t="str">
        <f t="shared" si="445"/>
        <v>Low Active</v>
      </c>
      <c r="S3569" s="4">
        <v>66</v>
      </c>
      <c r="T3569" s="4" t="str">
        <f t="shared" si="446"/>
        <v>Normal</v>
      </c>
      <c r="U3569" s="4" t="s">
        <v>1048</v>
      </c>
      <c r="V3569" s="4" t="s">
        <v>4576</v>
      </c>
      <c r="W3569" s="2" t="str">
        <f t="shared" si="447"/>
        <v>Wear set home.</v>
      </c>
    </row>
    <row r="3570" spans="1:23" ht="29" x14ac:dyDescent="0.35">
      <c r="A3570" s="4">
        <v>13569</v>
      </c>
      <c r="B3570" s="4" t="s">
        <v>44</v>
      </c>
      <c r="C3570" s="4">
        <v>53</v>
      </c>
      <c r="D3570" s="4" t="s">
        <v>1038</v>
      </c>
      <c r="E3570" s="4" t="s">
        <v>1044</v>
      </c>
      <c r="F3570" s="5">
        <v>44185</v>
      </c>
      <c r="G3570" s="6">
        <v>45662.485335648147</v>
      </c>
      <c r="H3570" s="9">
        <f t="shared" si="440"/>
        <v>1477</v>
      </c>
      <c r="I3570" s="4">
        <v>8.1999999999999993</v>
      </c>
      <c r="J3570" s="4" t="str">
        <f t="shared" si="441"/>
        <v>Normal</v>
      </c>
      <c r="K3570" s="4">
        <v>8</v>
      </c>
      <c r="L3570" s="4" t="str">
        <f t="shared" si="442"/>
        <v>High</v>
      </c>
      <c r="M3570" s="4">
        <v>6.1</v>
      </c>
      <c r="N3570" s="4" t="str">
        <f t="shared" si="443"/>
        <v>Moderate</v>
      </c>
      <c r="O3570" s="4">
        <v>90</v>
      </c>
      <c r="P3570" s="4" t="str">
        <f t="shared" si="444"/>
        <v>Excellent</v>
      </c>
      <c r="Q3570" s="4">
        <v>7831</v>
      </c>
      <c r="R3570" s="4" t="str">
        <f t="shared" si="445"/>
        <v>Active</v>
      </c>
      <c r="S3570" s="4">
        <v>83</v>
      </c>
      <c r="T3570" s="4" t="str">
        <f t="shared" si="446"/>
        <v>Normal</v>
      </c>
      <c r="U3570" s="4" t="s">
        <v>1048</v>
      </c>
      <c r="V3570" s="4" t="s">
        <v>4577</v>
      </c>
      <c r="W3570" s="2" t="str">
        <f t="shared" si="447"/>
        <v>Kind certain fly.</v>
      </c>
    </row>
    <row r="3571" spans="1:23" ht="43.5" x14ac:dyDescent="0.35">
      <c r="A3571" s="4">
        <v>13570</v>
      </c>
      <c r="B3571" s="4" t="s">
        <v>56</v>
      </c>
      <c r="C3571" s="4"/>
      <c r="D3571" s="4" t="s">
        <v>1040</v>
      </c>
      <c r="E3571" s="4" t="s">
        <v>1045</v>
      </c>
      <c r="F3571" s="5">
        <v>44912</v>
      </c>
      <c r="G3571" s="6">
        <v>45795.74763888889</v>
      </c>
      <c r="H3571" s="9">
        <f t="shared" si="440"/>
        <v>883</v>
      </c>
      <c r="I3571" s="4">
        <v>6.9</v>
      </c>
      <c r="J3571" s="4" t="str">
        <f t="shared" si="441"/>
        <v>Unburdened</v>
      </c>
      <c r="K3571" s="4">
        <v>3</v>
      </c>
      <c r="L3571" s="4" t="str">
        <f t="shared" si="442"/>
        <v>Low</v>
      </c>
      <c r="M3571" s="4">
        <v>8</v>
      </c>
      <c r="N3571" s="4" t="str">
        <f t="shared" si="443"/>
        <v>Well Rested</v>
      </c>
      <c r="O3571" s="4">
        <v>40</v>
      </c>
      <c r="P3571" s="4" t="str">
        <f t="shared" si="444"/>
        <v>Poor</v>
      </c>
      <c r="Q3571" s="4">
        <v>4241</v>
      </c>
      <c r="R3571" s="4" t="str">
        <f t="shared" si="445"/>
        <v>Sedentary</v>
      </c>
      <c r="S3571" s="4">
        <v>63</v>
      </c>
      <c r="T3571" s="4" t="str">
        <f t="shared" si="446"/>
        <v>Normal</v>
      </c>
      <c r="U3571" s="4" t="s">
        <v>1048</v>
      </c>
      <c r="V3571" s="4" t="s">
        <v>4578</v>
      </c>
      <c r="W3571" s="2" t="str">
        <f t="shared" si="447"/>
        <v>Floor safe movement truth.</v>
      </c>
    </row>
    <row r="3572" spans="1:23" ht="43.5" x14ac:dyDescent="0.35">
      <c r="A3572" s="4">
        <v>13571</v>
      </c>
      <c r="B3572" s="4" t="s">
        <v>462</v>
      </c>
      <c r="C3572" s="4">
        <v>41</v>
      </c>
      <c r="D3572" s="4" t="s">
        <v>1040</v>
      </c>
      <c r="E3572" s="4" t="s">
        <v>1041</v>
      </c>
      <c r="F3572" s="5">
        <v>43923</v>
      </c>
      <c r="G3572" s="6">
        <v>45794.710347222222</v>
      </c>
      <c r="H3572" s="9">
        <f t="shared" si="440"/>
        <v>1871</v>
      </c>
      <c r="I3572" s="4">
        <v>4.5</v>
      </c>
      <c r="J3572" s="4" t="str">
        <f t="shared" si="441"/>
        <v>Unburdened</v>
      </c>
      <c r="K3572" s="4">
        <v>4</v>
      </c>
      <c r="L3572" s="4" t="str">
        <f t="shared" si="442"/>
        <v>Moderate</v>
      </c>
      <c r="M3572" s="4">
        <v>6.8</v>
      </c>
      <c r="N3572" s="4" t="str">
        <f t="shared" si="443"/>
        <v>Moderate</v>
      </c>
      <c r="O3572" s="4">
        <v>42</v>
      </c>
      <c r="P3572" s="4" t="str">
        <f t="shared" si="444"/>
        <v>Poor</v>
      </c>
      <c r="Q3572" s="4">
        <v>6388</v>
      </c>
      <c r="R3572" s="4" t="str">
        <f t="shared" si="445"/>
        <v>Low Active</v>
      </c>
      <c r="S3572" s="4">
        <v>112</v>
      </c>
      <c r="T3572" s="4" t="str">
        <f t="shared" si="446"/>
        <v>High</v>
      </c>
      <c r="U3572" s="4" t="s">
        <v>1049</v>
      </c>
      <c r="V3572" s="4" t="s">
        <v>4579</v>
      </c>
      <c r="W3572" s="2" t="str">
        <f t="shared" si="447"/>
        <v>New determine million.</v>
      </c>
    </row>
    <row r="3573" spans="1:23" ht="29" x14ac:dyDescent="0.35">
      <c r="A3573" s="4">
        <v>13572</v>
      </c>
      <c r="B3573" s="4" t="s">
        <v>59</v>
      </c>
      <c r="C3573" s="4">
        <v>41</v>
      </c>
      <c r="D3573" s="4" t="s">
        <v>1038</v>
      </c>
      <c r="E3573" s="4" t="s">
        <v>1044</v>
      </c>
      <c r="F3573" s="5">
        <v>44041</v>
      </c>
      <c r="G3573" s="6">
        <v>45796.768912037027</v>
      </c>
      <c r="H3573" s="9">
        <f t="shared" si="440"/>
        <v>1755</v>
      </c>
      <c r="I3573" s="4">
        <v>11.7</v>
      </c>
      <c r="J3573" s="4" t="str">
        <f t="shared" si="441"/>
        <v>Overloaded</v>
      </c>
      <c r="K3573" s="4">
        <v>4</v>
      </c>
      <c r="L3573" s="4" t="str">
        <f t="shared" si="442"/>
        <v>Moderate</v>
      </c>
      <c r="M3573" s="4">
        <v>4.5999999999999996</v>
      </c>
      <c r="N3573" s="4" t="str">
        <f t="shared" si="443"/>
        <v>Sleep Deprived</v>
      </c>
      <c r="O3573" s="4"/>
      <c r="P3573" s="4" t="str">
        <f t="shared" si="444"/>
        <v/>
      </c>
      <c r="Q3573" s="4">
        <v>12946</v>
      </c>
      <c r="R3573" s="4" t="str">
        <f t="shared" si="445"/>
        <v>Highly Active</v>
      </c>
      <c r="S3573" s="4">
        <v>110</v>
      </c>
      <c r="T3573" s="4" t="str">
        <f t="shared" si="446"/>
        <v>High</v>
      </c>
      <c r="U3573" s="4" t="s">
        <v>1049</v>
      </c>
      <c r="V3573" s="4" t="s">
        <v>4580</v>
      </c>
      <c r="W3573" s="2" t="str">
        <f t="shared" si="447"/>
        <v>If financial population.</v>
      </c>
    </row>
    <row r="3574" spans="1:23" ht="29" x14ac:dyDescent="0.35">
      <c r="A3574" s="4">
        <v>13573</v>
      </c>
      <c r="B3574" s="4" t="s">
        <v>41</v>
      </c>
      <c r="C3574" s="4">
        <v>26</v>
      </c>
      <c r="D3574" s="4" t="s">
        <v>1038</v>
      </c>
      <c r="E3574" s="4" t="s">
        <v>1041</v>
      </c>
      <c r="F3574" s="5">
        <v>45281</v>
      </c>
      <c r="G3574" s="6">
        <v>45785.087280092594</v>
      </c>
      <c r="H3574" s="9">
        <f t="shared" si="440"/>
        <v>504</v>
      </c>
      <c r="I3574" s="4">
        <v>7.3</v>
      </c>
      <c r="J3574" s="4" t="str">
        <f t="shared" si="441"/>
        <v>Normal</v>
      </c>
      <c r="K3574" s="4">
        <v>9</v>
      </c>
      <c r="L3574" s="4" t="str">
        <f t="shared" si="442"/>
        <v>High</v>
      </c>
      <c r="M3574" s="4">
        <v>5.7</v>
      </c>
      <c r="N3574" s="4" t="str">
        <f t="shared" si="443"/>
        <v>Sleep Deprived</v>
      </c>
      <c r="O3574" s="4">
        <v>40</v>
      </c>
      <c r="P3574" s="4" t="str">
        <f t="shared" si="444"/>
        <v>Poor</v>
      </c>
      <c r="Q3574" s="4">
        <v>13463</v>
      </c>
      <c r="R3574" s="4" t="str">
        <f t="shared" si="445"/>
        <v>Highly Active</v>
      </c>
      <c r="S3574" s="4">
        <v>70</v>
      </c>
      <c r="T3574" s="4" t="str">
        <f t="shared" si="446"/>
        <v>Normal</v>
      </c>
      <c r="U3574" s="4" t="s">
        <v>1048</v>
      </c>
      <c r="V3574" s="4" t="s">
        <v>4581</v>
      </c>
      <c r="W3574" s="2" t="str">
        <f t="shared" si="447"/>
        <v>Bank as above.</v>
      </c>
    </row>
    <row r="3575" spans="1:23" ht="29" x14ac:dyDescent="0.35">
      <c r="A3575" s="4">
        <v>13574</v>
      </c>
      <c r="B3575" s="4" t="s">
        <v>540</v>
      </c>
      <c r="C3575" s="4">
        <v>31</v>
      </c>
      <c r="D3575" s="4" t="s">
        <v>1038</v>
      </c>
      <c r="E3575" s="4" t="s">
        <v>1043</v>
      </c>
      <c r="F3575" s="5">
        <v>45052</v>
      </c>
      <c r="G3575" s="6">
        <v>45763.497754629629</v>
      </c>
      <c r="H3575" s="9">
        <f t="shared" si="440"/>
        <v>711</v>
      </c>
      <c r="I3575" s="4">
        <v>7.6</v>
      </c>
      <c r="J3575" s="4" t="str">
        <f t="shared" si="441"/>
        <v>Normal</v>
      </c>
      <c r="K3575" s="4">
        <v>3</v>
      </c>
      <c r="L3575" s="4" t="str">
        <f t="shared" si="442"/>
        <v>Low</v>
      </c>
      <c r="M3575" s="4">
        <v>6.1</v>
      </c>
      <c r="N3575" s="4" t="str">
        <f t="shared" si="443"/>
        <v>Moderate</v>
      </c>
      <c r="O3575" s="4">
        <v>75</v>
      </c>
      <c r="P3575" s="4" t="str">
        <f t="shared" si="444"/>
        <v>Good</v>
      </c>
      <c r="Q3575" s="4">
        <v>13576</v>
      </c>
      <c r="R3575" s="4" t="str">
        <f t="shared" si="445"/>
        <v>Highly Active</v>
      </c>
      <c r="S3575" s="4">
        <v>105</v>
      </c>
      <c r="T3575" s="4" t="str">
        <f t="shared" si="446"/>
        <v>High</v>
      </c>
      <c r="U3575" s="4" t="s">
        <v>1049</v>
      </c>
      <c r="V3575" s="4" t="s">
        <v>4582</v>
      </c>
      <c r="W3575" s="2" t="str">
        <f t="shared" si="447"/>
        <v>Attack before avoid.</v>
      </c>
    </row>
    <row r="3576" spans="1:23" ht="29" x14ac:dyDescent="0.35">
      <c r="A3576" s="4">
        <v>13575</v>
      </c>
      <c r="B3576" s="4" t="s">
        <v>17</v>
      </c>
      <c r="C3576" s="4">
        <v>45</v>
      </c>
      <c r="D3576" s="4" t="s">
        <v>1039</v>
      </c>
      <c r="E3576" s="4" t="s">
        <v>1045</v>
      </c>
      <c r="F3576" s="5">
        <v>45011</v>
      </c>
      <c r="G3576" s="6">
        <v>45798.44730324074</v>
      </c>
      <c r="H3576" s="9">
        <f t="shared" si="440"/>
        <v>787</v>
      </c>
      <c r="I3576" s="4">
        <v>10.3</v>
      </c>
      <c r="J3576" s="4" t="str">
        <f t="shared" si="441"/>
        <v>Overloaded</v>
      </c>
      <c r="K3576" s="4">
        <v>6</v>
      </c>
      <c r="L3576" s="4" t="str">
        <f t="shared" si="442"/>
        <v>Moderate</v>
      </c>
      <c r="M3576" s="4">
        <v>6</v>
      </c>
      <c r="N3576" s="4" t="str">
        <f t="shared" si="443"/>
        <v>Moderate</v>
      </c>
      <c r="O3576" s="4">
        <v>94</v>
      </c>
      <c r="P3576" s="4" t="str">
        <f t="shared" si="444"/>
        <v>Excellent</v>
      </c>
      <c r="Q3576" s="4">
        <v>5328</v>
      </c>
      <c r="R3576" s="4" t="str">
        <f t="shared" si="445"/>
        <v>Low Active</v>
      </c>
      <c r="S3576" s="4">
        <v>110</v>
      </c>
      <c r="T3576" s="4" t="str">
        <f t="shared" si="446"/>
        <v>High</v>
      </c>
      <c r="U3576" s="4" t="s">
        <v>1048</v>
      </c>
      <c r="V3576" s="4" t="s">
        <v>4583</v>
      </c>
      <c r="W3576" s="2" t="str">
        <f t="shared" si="447"/>
        <v>Including thus view.</v>
      </c>
    </row>
    <row r="3577" spans="1:23" ht="29" x14ac:dyDescent="0.35">
      <c r="A3577" s="4">
        <v>13576</v>
      </c>
      <c r="B3577" s="4" t="s">
        <v>181</v>
      </c>
      <c r="C3577" s="4">
        <v>32</v>
      </c>
      <c r="D3577" s="4" t="s">
        <v>1040</v>
      </c>
      <c r="E3577" s="4" t="s">
        <v>1041</v>
      </c>
      <c r="F3577" s="5">
        <v>44603</v>
      </c>
      <c r="G3577" s="6">
        <v>45707.61755787037</v>
      </c>
      <c r="H3577" s="9">
        <f t="shared" si="440"/>
        <v>1104</v>
      </c>
      <c r="I3577" s="4">
        <v>11.4</v>
      </c>
      <c r="J3577" s="4" t="str">
        <f t="shared" si="441"/>
        <v>Overloaded</v>
      </c>
      <c r="K3577" s="4">
        <v>1</v>
      </c>
      <c r="L3577" s="4" t="str">
        <f t="shared" si="442"/>
        <v>Low</v>
      </c>
      <c r="M3577" s="4"/>
      <c r="N3577" s="4" t="str">
        <f t="shared" si="443"/>
        <v/>
      </c>
      <c r="O3577" s="4">
        <v>72</v>
      </c>
      <c r="P3577" s="4" t="str">
        <f t="shared" si="444"/>
        <v>Good</v>
      </c>
      <c r="Q3577" s="4">
        <v>11740</v>
      </c>
      <c r="R3577" s="4" t="str">
        <f t="shared" si="445"/>
        <v>Highly Active</v>
      </c>
      <c r="S3577" s="4">
        <v>88</v>
      </c>
      <c r="T3577" s="4" t="str">
        <f t="shared" si="446"/>
        <v>Normal</v>
      </c>
      <c r="U3577" s="4" t="s">
        <v>1049</v>
      </c>
      <c r="V3577" s="4" t="s">
        <v>4584</v>
      </c>
      <c r="W3577" s="2" t="str">
        <f t="shared" si="447"/>
        <v>No score let federal.</v>
      </c>
    </row>
    <row r="3578" spans="1:23" ht="58" x14ac:dyDescent="0.35">
      <c r="A3578" s="4">
        <v>13577</v>
      </c>
      <c r="B3578" s="4" t="s">
        <v>773</v>
      </c>
      <c r="C3578" s="4">
        <v>42</v>
      </c>
      <c r="D3578" s="4" t="s">
        <v>1038</v>
      </c>
      <c r="E3578" s="4" t="s">
        <v>1042</v>
      </c>
      <c r="F3578" s="5">
        <v>42619</v>
      </c>
      <c r="G3578" s="6">
        <v>45761.859363425923</v>
      </c>
      <c r="H3578" s="9">
        <f t="shared" si="440"/>
        <v>3142</v>
      </c>
      <c r="I3578" s="4">
        <v>10.199999999999999</v>
      </c>
      <c r="J3578" s="4" t="str">
        <f t="shared" si="441"/>
        <v>Overloaded</v>
      </c>
      <c r="K3578" s="4">
        <v>2</v>
      </c>
      <c r="L3578" s="4" t="str">
        <f t="shared" si="442"/>
        <v>Low</v>
      </c>
      <c r="M3578" s="4">
        <v>5.5</v>
      </c>
      <c r="N3578" s="4" t="str">
        <f t="shared" si="443"/>
        <v>Sleep Deprived</v>
      </c>
      <c r="O3578" s="4">
        <v>42</v>
      </c>
      <c r="P3578" s="4" t="str">
        <f t="shared" si="444"/>
        <v>Poor</v>
      </c>
      <c r="Q3578" s="4">
        <v>13153</v>
      </c>
      <c r="R3578" s="4" t="str">
        <f t="shared" si="445"/>
        <v>Highly Active</v>
      </c>
      <c r="S3578" s="4">
        <v>68</v>
      </c>
      <c r="T3578" s="4" t="str">
        <f t="shared" si="446"/>
        <v>Normal</v>
      </c>
      <c r="U3578" s="4" t="s">
        <v>1049</v>
      </c>
      <c r="V3578" s="4" t="s">
        <v>4585</v>
      </c>
      <c r="W3578" s="2" t="str">
        <f t="shared" si="447"/>
        <v>Suddenly budget interview response.</v>
      </c>
    </row>
    <row r="3579" spans="1:23" ht="29" x14ac:dyDescent="0.35">
      <c r="A3579" s="4">
        <v>13578</v>
      </c>
      <c r="B3579" s="4" t="s">
        <v>119</v>
      </c>
      <c r="C3579" s="4">
        <v>27</v>
      </c>
      <c r="D3579" s="4" t="s">
        <v>1038</v>
      </c>
      <c r="E3579" s="4" t="s">
        <v>1044</v>
      </c>
      <c r="F3579" s="5">
        <v>42716</v>
      </c>
      <c r="G3579" s="6">
        <v>45718.16851851852</v>
      </c>
      <c r="H3579" s="9">
        <f t="shared" si="440"/>
        <v>3002</v>
      </c>
      <c r="I3579" s="4">
        <v>5</v>
      </c>
      <c r="J3579" s="4" t="str">
        <f t="shared" si="441"/>
        <v>Unburdened</v>
      </c>
      <c r="K3579" s="4">
        <v>4</v>
      </c>
      <c r="L3579" s="4" t="str">
        <f t="shared" si="442"/>
        <v>Moderate</v>
      </c>
      <c r="M3579" s="4">
        <v>8.3000000000000007</v>
      </c>
      <c r="N3579" s="4" t="str">
        <f t="shared" si="443"/>
        <v>Well Rested</v>
      </c>
      <c r="O3579" s="4">
        <v>94</v>
      </c>
      <c r="P3579" s="4" t="str">
        <f t="shared" si="444"/>
        <v>Excellent</v>
      </c>
      <c r="Q3579" s="4">
        <v>7078</v>
      </c>
      <c r="R3579" s="4" t="str">
        <f t="shared" si="445"/>
        <v>Low Active</v>
      </c>
      <c r="S3579" s="4">
        <v>80</v>
      </c>
      <c r="T3579" s="4" t="str">
        <f t="shared" si="446"/>
        <v>Normal</v>
      </c>
      <c r="U3579" s="4" t="s">
        <v>1049</v>
      </c>
      <c r="V3579" s="4" t="s">
        <v>4586</v>
      </c>
      <c r="W3579" s="2" t="str">
        <f t="shared" si="447"/>
        <v>Above good lay.</v>
      </c>
    </row>
    <row r="3580" spans="1:23" x14ac:dyDescent="0.35">
      <c r="A3580" s="4">
        <v>13579</v>
      </c>
      <c r="B3580" s="4" t="s">
        <v>267</v>
      </c>
      <c r="C3580" s="4">
        <v>22</v>
      </c>
      <c r="D3580" s="4" t="s">
        <v>1039</v>
      </c>
      <c r="E3580" s="4" t="s">
        <v>1043</v>
      </c>
      <c r="F3580" s="5">
        <v>43068</v>
      </c>
      <c r="G3580" s="6">
        <v>45723.512395833342</v>
      </c>
      <c r="H3580" s="9">
        <f t="shared" si="440"/>
        <v>2655</v>
      </c>
      <c r="I3580" s="4">
        <v>11.4</v>
      </c>
      <c r="J3580" s="4" t="str">
        <f t="shared" si="441"/>
        <v>Overloaded</v>
      </c>
      <c r="K3580" s="4">
        <v>7</v>
      </c>
      <c r="L3580" s="4" t="str">
        <f t="shared" si="442"/>
        <v>High</v>
      </c>
      <c r="M3580" s="4">
        <v>8.3000000000000007</v>
      </c>
      <c r="N3580" s="4" t="str">
        <f t="shared" si="443"/>
        <v>Well Rested</v>
      </c>
      <c r="O3580" s="4">
        <v>71</v>
      </c>
      <c r="P3580" s="4" t="str">
        <f t="shared" si="444"/>
        <v>Good</v>
      </c>
      <c r="Q3580" s="4">
        <v>8195</v>
      </c>
      <c r="R3580" s="4" t="str">
        <f t="shared" si="445"/>
        <v>Active</v>
      </c>
      <c r="S3580" s="4">
        <v>81</v>
      </c>
      <c r="T3580" s="4" t="str">
        <f t="shared" si="446"/>
        <v>Normal</v>
      </c>
      <c r="U3580" s="4" t="s">
        <v>1048</v>
      </c>
      <c r="V3580" s="4" t="s">
        <v>4587</v>
      </c>
      <c r="W3580" s="2" t="str">
        <f t="shared" si="447"/>
        <v>Two ten.</v>
      </c>
    </row>
    <row r="3581" spans="1:23" ht="29" x14ac:dyDescent="0.35">
      <c r="A3581" s="4">
        <v>13580</v>
      </c>
      <c r="B3581" s="4" t="s">
        <v>401</v>
      </c>
      <c r="C3581" s="4">
        <v>34</v>
      </c>
      <c r="D3581" s="4" t="s">
        <v>1039</v>
      </c>
      <c r="E3581" s="4" t="s">
        <v>1044</v>
      </c>
      <c r="F3581" s="5">
        <v>42912</v>
      </c>
      <c r="G3581" s="6">
        <v>45701.72855324074</v>
      </c>
      <c r="H3581" s="9">
        <f t="shared" si="440"/>
        <v>2789</v>
      </c>
      <c r="I3581" s="4">
        <v>10.1</v>
      </c>
      <c r="J3581" s="4" t="str">
        <f t="shared" si="441"/>
        <v>Overloaded</v>
      </c>
      <c r="K3581" s="4">
        <v>2</v>
      </c>
      <c r="L3581" s="4" t="str">
        <f t="shared" si="442"/>
        <v>Low</v>
      </c>
      <c r="M3581" s="4">
        <v>4.5</v>
      </c>
      <c r="N3581" s="4" t="str">
        <f t="shared" si="443"/>
        <v>Sleep Deprived</v>
      </c>
      <c r="O3581" s="4">
        <v>61</v>
      </c>
      <c r="P3581" s="4" t="str">
        <f t="shared" si="444"/>
        <v>Average</v>
      </c>
      <c r="Q3581" s="4">
        <v>10037</v>
      </c>
      <c r="R3581" s="4" t="str">
        <f t="shared" si="445"/>
        <v>Highly Active</v>
      </c>
      <c r="S3581" s="4">
        <v>117</v>
      </c>
      <c r="T3581" s="4" t="str">
        <f t="shared" si="446"/>
        <v>High</v>
      </c>
      <c r="U3581" s="4" t="s">
        <v>1048</v>
      </c>
      <c r="V3581" s="4" t="s">
        <v>4588</v>
      </c>
      <c r="W3581" s="2" t="str">
        <f t="shared" si="447"/>
        <v>Director glass.</v>
      </c>
    </row>
    <row r="3582" spans="1:23" ht="29" x14ac:dyDescent="0.35">
      <c r="A3582" s="4">
        <v>13581</v>
      </c>
      <c r="B3582" s="4" t="s">
        <v>663</v>
      </c>
      <c r="C3582" s="4">
        <v>36</v>
      </c>
      <c r="D3582" s="4" t="s">
        <v>1040</v>
      </c>
      <c r="E3582" s="4" t="s">
        <v>1044</v>
      </c>
      <c r="F3582" s="5">
        <v>43658</v>
      </c>
      <c r="G3582" s="6">
        <v>45784.931875000002</v>
      </c>
      <c r="H3582" s="9">
        <f t="shared" si="440"/>
        <v>2126</v>
      </c>
      <c r="I3582" s="4">
        <v>8.6999999999999993</v>
      </c>
      <c r="J3582" s="4" t="str">
        <f t="shared" si="441"/>
        <v>Normal</v>
      </c>
      <c r="K3582" s="4">
        <v>3</v>
      </c>
      <c r="L3582" s="4" t="str">
        <f t="shared" si="442"/>
        <v>Low</v>
      </c>
      <c r="M3582" s="4"/>
      <c r="N3582" s="4" t="str">
        <f t="shared" si="443"/>
        <v/>
      </c>
      <c r="O3582" s="4">
        <v>67</v>
      </c>
      <c r="P3582" s="4" t="str">
        <f t="shared" si="444"/>
        <v>Average</v>
      </c>
      <c r="Q3582" s="4">
        <v>8928</v>
      </c>
      <c r="R3582" s="4" t="str">
        <f t="shared" si="445"/>
        <v>Active</v>
      </c>
      <c r="S3582" s="4">
        <v>99</v>
      </c>
      <c r="T3582" s="4" t="str">
        <f t="shared" si="446"/>
        <v>Normal</v>
      </c>
      <c r="U3582" s="4" t="s">
        <v>1049</v>
      </c>
      <c r="V3582" s="4" t="s">
        <v>4589</v>
      </c>
      <c r="W3582" s="2" t="str">
        <f t="shared" si="447"/>
        <v>Student group.</v>
      </c>
    </row>
    <row r="3583" spans="1:23" ht="29" x14ac:dyDescent="0.35">
      <c r="A3583" s="4">
        <v>13582</v>
      </c>
      <c r="B3583" s="4" t="s">
        <v>327</v>
      </c>
      <c r="C3583" s="4">
        <v>42</v>
      </c>
      <c r="D3583" s="4" t="s">
        <v>1040</v>
      </c>
      <c r="E3583" s="4" t="s">
        <v>1044</v>
      </c>
      <c r="F3583" s="5">
        <v>42536</v>
      </c>
      <c r="G3583" s="6">
        <v>45802.714236111111</v>
      </c>
      <c r="H3583" s="9">
        <f t="shared" si="440"/>
        <v>3266</v>
      </c>
      <c r="I3583" s="4">
        <v>8.1</v>
      </c>
      <c r="J3583" s="4" t="str">
        <f t="shared" si="441"/>
        <v>Normal</v>
      </c>
      <c r="K3583" s="4">
        <v>5</v>
      </c>
      <c r="L3583" s="4" t="str">
        <f t="shared" si="442"/>
        <v>Moderate</v>
      </c>
      <c r="M3583" s="4">
        <v>8.9</v>
      </c>
      <c r="N3583" s="4" t="str">
        <f t="shared" si="443"/>
        <v>Well Rested</v>
      </c>
      <c r="O3583" s="4">
        <v>46</v>
      </c>
      <c r="P3583" s="4" t="str">
        <f t="shared" si="444"/>
        <v>Poor</v>
      </c>
      <c r="Q3583" s="4">
        <v>2854</v>
      </c>
      <c r="R3583" s="4" t="str">
        <f t="shared" si="445"/>
        <v>Sedentary</v>
      </c>
      <c r="S3583" s="4">
        <v>60</v>
      </c>
      <c r="T3583" s="4" t="str">
        <f t="shared" si="446"/>
        <v>Normal</v>
      </c>
      <c r="U3583" s="4" t="s">
        <v>1049</v>
      </c>
      <c r="V3583" s="4" t="s">
        <v>4590</v>
      </c>
      <c r="W3583" s="2" t="str">
        <f t="shared" si="447"/>
        <v>However table.</v>
      </c>
    </row>
    <row r="3584" spans="1:23" ht="29" x14ac:dyDescent="0.35">
      <c r="A3584" s="4">
        <v>13583</v>
      </c>
      <c r="B3584" s="4" t="s">
        <v>287</v>
      </c>
      <c r="C3584" s="4">
        <v>24</v>
      </c>
      <c r="D3584" s="4" t="s">
        <v>1039</v>
      </c>
      <c r="E3584" s="4" t="s">
        <v>1041</v>
      </c>
      <c r="F3584" s="5">
        <v>42897</v>
      </c>
      <c r="G3584" s="6">
        <v>45685.767708333333</v>
      </c>
      <c r="H3584" s="9">
        <f t="shared" si="440"/>
        <v>2788</v>
      </c>
      <c r="I3584" s="4">
        <v>7.4</v>
      </c>
      <c r="J3584" s="4" t="str">
        <f t="shared" si="441"/>
        <v>Normal</v>
      </c>
      <c r="K3584" s="4">
        <v>3</v>
      </c>
      <c r="L3584" s="4" t="str">
        <f t="shared" si="442"/>
        <v>Low</v>
      </c>
      <c r="M3584" s="4">
        <v>5</v>
      </c>
      <c r="N3584" s="4" t="str">
        <f t="shared" si="443"/>
        <v>Sleep Deprived</v>
      </c>
      <c r="O3584" s="4">
        <v>78</v>
      </c>
      <c r="P3584" s="4" t="str">
        <f t="shared" si="444"/>
        <v>Good</v>
      </c>
      <c r="Q3584" s="4">
        <v>8208</v>
      </c>
      <c r="R3584" s="4" t="str">
        <f t="shared" si="445"/>
        <v>Active</v>
      </c>
      <c r="S3584" s="4">
        <v>81</v>
      </c>
      <c r="T3584" s="4" t="str">
        <f t="shared" si="446"/>
        <v>Normal</v>
      </c>
      <c r="U3584" s="4" t="s">
        <v>1049</v>
      </c>
      <c r="V3584" s="4" t="s">
        <v>3197</v>
      </c>
      <c r="W3584" s="2" t="str">
        <f t="shared" si="447"/>
        <v>Test.</v>
      </c>
    </row>
    <row r="3585" spans="1:23" ht="29" x14ac:dyDescent="0.35">
      <c r="A3585" s="4">
        <v>13584</v>
      </c>
      <c r="B3585" s="4" t="s">
        <v>74</v>
      </c>
      <c r="C3585" s="4">
        <v>50</v>
      </c>
      <c r="D3585" s="4" t="s">
        <v>1039</v>
      </c>
      <c r="E3585" s="4" t="s">
        <v>1041</v>
      </c>
      <c r="F3585" s="5">
        <v>42763</v>
      </c>
      <c r="G3585" s="6">
        <v>45814.344421296293</v>
      </c>
      <c r="H3585" s="9">
        <f t="shared" si="440"/>
        <v>3051</v>
      </c>
      <c r="I3585" s="4">
        <v>11.9</v>
      </c>
      <c r="J3585" s="4" t="str">
        <f t="shared" si="441"/>
        <v>Overloaded</v>
      </c>
      <c r="K3585" s="4">
        <v>4</v>
      </c>
      <c r="L3585" s="4" t="str">
        <f t="shared" si="442"/>
        <v>Moderate</v>
      </c>
      <c r="M3585" s="4">
        <v>4.4000000000000004</v>
      </c>
      <c r="N3585" s="4" t="str">
        <f t="shared" si="443"/>
        <v>Sleep Deprived</v>
      </c>
      <c r="O3585" s="4">
        <v>93</v>
      </c>
      <c r="P3585" s="4" t="str">
        <f t="shared" si="444"/>
        <v>Excellent</v>
      </c>
      <c r="Q3585" s="4">
        <v>11250</v>
      </c>
      <c r="R3585" s="4" t="str">
        <f t="shared" si="445"/>
        <v>Highly Active</v>
      </c>
      <c r="S3585" s="4">
        <v>101</v>
      </c>
      <c r="T3585" s="4" t="str">
        <f t="shared" si="446"/>
        <v>High</v>
      </c>
      <c r="U3585" s="4" t="s">
        <v>1048</v>
      </c>
      <c r="V3585" s="4" t="s">
        <v>4591</v>
      </c>
      <c r="W3585" s="2" t="str">
        <f t="shared" si="447"/>
        <v>Laugh benefit.</v>
      </c>
    </row>
    <row r="3586" spans="1:23" ht="43.5" x14ac:dyDescent="0.35">
      <c r="A3586" s="4">
        <v>13585</v>
      </c>
      <c r="B3586" s="4" t="s">
        <v>362</v>
      </c>
      <c r="C3586" s="4">
        <v>30</v>
      </c>
      <c r="D3586" s="4"/>
      <c r="E3586" s="4" t="s">
        <v>1044</v>
      </c>
      <c r="F3586" s="5">
        <v>44797</v>
      </c>
      <c r="G3586" s="6">
        <v>45716.39539351852</v>
      </c>
      <c r="H3586" s="9">
        <f t="shared" si="440"/>
        <v>919</v>
      </c>
      <c r="I3586" s="4">
        <v>10</v>
      </c>
      <c r="J3586" s="4" t="str">
        <f t="shared" si="441"/>
        <v>Normal</v>
      </c>
      <c r="K3586" s="4">
        <v>9</v>
      </c>
      <c r="L3586" s="4" t="str">
        <f t="shared" si="442"/>
        <v>High</v>
      </c>
      <c r="M3586" s="4">
        <v>7</v>
      </c>
      <c r="N3586" s="4" t="str">
        <f t="shared" si="443"/>
        <v>Moderate</v>
      </c>
      <c r="O3586" s="4">
        <v>78</v>
      </c>
      <c r="P3586" s="4" t="str">
        <f t="shared" si="444"/>
        <v>Good</v>
      </c>
      <c r="Q3586" s="4">
        <v>6763</v>
      </c>
      <c r="R3586" s="4" t="str">
        <f t="shared" si="445"/>
        <v>Low Active</v>
      </c>
      <c r="S3586" s="4">
        <v>82</v>
      </c>
      <c r="T3586" s="4" t="str">
        <f t="shared" si="446"/>
        <v>Normal</v>
      </c>
      <c r="U3586" s="4" t="s">
        <v>1048</v>
      </c>
      <c r="V3586" s="4" t="s">
        <v>4592</v>
      </c>
      <c r="W3586" s="2" t="str">
        <f t="shared" si="447"/>
        <v>Teach recently along.</v>
      </c>
    </row>
    <row r="3587" spans="1:23" ht="29" x14ac:dyDescent="0.35">
      <c r="A3587" s="4">
        <v>13586</v>
      </c>
      <c r="B3587" s="4" t="s">
        <v>680</v>
      </c>
      <c r="C3587" s="4">
        <v>45</v>
      </c>
      <c r="D3587" s="4" t="s">
        <v>1039</v>
      </c>
      <c r="E3587" s="4" t="s">
        <v>1043</v>
      </c>
      <c r="F3587" s="5">
        <v>44486</v>
      </c>
      <c r="G3587" s="6">
        <v>45828.561874999999</v>
      </c>
      <c r="H3587" s="9">
        <f t="shared" ref="H3587:H3650" si="448">IF(AND(ISNUMBER(G3587), ISNUMBER(F3587), G3587&gt;=F3587), DATEDIF(F3587, G3587, "d"), "Invalid Dates")</f>
        <v>1342</v>
      </c>
      <c r="I3587" s="4">
        <v>11.9</v>
      </c>
      <c r="J3587" s="4" t="str">
        <f t="shared" ref="J3587:J3650" si="449">IF(I3587="", "", IF(ISNUMBER(I3587), IF(I3587&gt;10, "Overloaded", IF(I3587&gt;=7, "Normal", "Unburdened")), "Others"))</f>
        <v>Overloaded</v>
      </c>
      <c r="K3587" s="4">
        <v>4</v>
      </c>
      <c r="L3587" s="4" t="str">
        <f t="shared" ref="L3587:L3650" si="450">IF(K3587="", "", IF(ISNUMBER(K3587), IF(K3587&gt;=7, "High", IF(K3587&gt;=4, "Moderate", "Low")), "Invalid"))</f>
        <v>Moderate</v>
      </c>
      <c r="M3587" s="4">
        <v>8.9</v>
      </c>
      <c r="N3587" s="4" t="str">
        <f t="shared" ref="N3587:N3650" si="451">IF(M3587="", "", IF(ISNUMBER(M3587), IF(M3587&gt;=8, "Well Rested", IF(M3587&gt;=6, "Moderate", "Sleep Deprived")), "Invalid"))</f>
        <v>Well Rested</v>
      </c>
      <c r="O3587" s="4">
        <v>84</v>
      </c>
      <c r="P3587" s="4" t="str">
        <f t="shared" ref="P3587:P3650" si="452">IF(O3587="", "", IF(ISNUMBER(O3587), IF(O3587&gt;=85, "Excellent", IF(O3587&gt;=70, "Good", IF(O3587&gt;=50, "Average", "Poor"))), "Invalid"))</f>
        <v>Good</v>
      </c>
      <c r="Q3587" s="4">
        <v>4132</v>
      </c>
      <c r="R3587" s="4" t="str">
        <f t="shared" ref="R3587:R3650" si="453">IF(Q3587="", "", IF(ISNUMBER(Q3587), IF(Q3587&gt;=10000, "Highly Active", IF(Q3587&gt;=7500, "Active", IF(Q3587&gt;=5000, "Low Active", "Sedentary"))), "Invalid"))</f>
        <v>Sedentary</v>
      </c>
      <c r="S3587" s="4">
        <v>75</v>
      </c>
      <c r="T3587" s="4" t="str">
        <f t="shared" ref="T3587:T3650" si="454">IF(S3587="", "", IF(ISNUMBER(S3587), IF(S3587&gt;100, "High", IF(S3587&gt;=60, "Normal", "Low")), "Invalid"))</f>
        <v>Normal</v>
      </c>
      <c r="U3587" s="4" t="s">
        <v>1049</v>
      </c>
      <c r="V3587" s="4" t="s">
        <v>4593</v>
      </c>
      <c r="W3587" s="2" t="str">
        <f t="shared" ref="W3587:W3650" si="455">TRIM(V3587)</f>
        <v>Green above country.</v>
      </c>
    </row>
    <row r="3588" spans="1:23" ht="29" x14ac:dyDescent="0.35">
      <c r="A3588" s="4">
        <v>13587</v>
      </c>
      <c r="B3588" s="4" t="s">
        <v>66</v>
      </c>
      <c r="C3588" s="4"/>
      <c r="D3588" s="4" t="s">
        <v>1038</v>
      </c>
      <c r="E3588" s="4" t="s">
        <v>1046</v>
      </c>
      <c r="F3588" s="5">
        <v>42843</v>
      </c>
      <c r="G3588" s="6">
        <v>45776.972060185188</v>
      </c>
      <c r="H3588" s="9">
        <f t="shared" si="448"/>
        <v>2933</v>
      </c>
      <c r="I3588" s="4">
        <v>10.5</v>
      </c>
      <c r="J3588" s="4" t="str">
        <f t="shared" si="449"/>
        <v>Overloaded</v>
      </c>
      <c r="K3588" s="4">
        <v>3</v>
      </c>
      <c r="L3588" s="4" t="str">
        <f t="shared" si="450"/>
        <v>Low</v>
      </c>
      <c r="M3588" s="4">
        <v>4</v>
      </c>
      <c r="N3588" s="4" t="str">
        <f t="shared" si="451"/>
        <v>Sleep Deprived</v>
      </c>
      <c r="O3588" s="4">
        <v>66</v>
      </c>
      <c r="P3588" s="4" t="str">
        <f t="shared" si="452"/>
        <v>Average</v>
      </c>
      <c r="Q3588" s="4">
        <v>12933</v>
      </c>
      <c r="R3588" s="4" t="str">
        <f t="shared" si="453"/>
        <v>Highly Active</v>
      </c>
      <c r="S3588" s="4">
        <v>110</v>
      </c>
      <c r="T3588" s="4" t="str">
        <f t="shared" si="454"/>
        <v>High</v>
      </c>
      <c r="U3588" s="4" t="s">
        <v>1048</v>
      </c>
      <c r="V3588" s="4" t="s">
        <v>4594</v>
      </c>
      <c r="W3588" s="2" t="str">
        <f t="shared" si="455"/>
        <v>Tough discuss.</v>
      </c>
    </row>
    <row r="3589" spans="1:23" x14ac:dyDescent="0.35">
      <c r="A3589" s="4">
        <v>13588</v>
      </c>
      <c r="B3589" s="4" t="s">
        <v>774</v>
      </c>
      <c r="C3589" s="4">
        <v>41</v>
      </c>
      <c r="D3589" s="4" t="s">
        <v>1039</v>
      </c>
      <c r="E3589" s="4" t="s">
        <v>1043</v>
      </c>
      <c r="F3589" s="5">
        <v>44385</v>
      </c>
      <c r="G3589" s="6">
        <v>45686.009074074071</v>
      </c>
      <c r="H3589" s="9">
        <f t="shared" si="448"/>
        <v>1301</v>
      </c>
      <c r="I3589" s="4">
        <v>8.5</v>
      </c>
      <c r="J3589" s="4" t="str">
        <f t="shared" si="449"/>
        <v>Normal</v>
      </c>
      <c r="K3589" s="4">
        <v>9</v>
      </c>
      <c r="L3589" s="4" t="str">
        <f t="shared" si="450"/>
        <v>High</v>
      </c>
      <c r="M3589" s="4">
        <v>7.7</v>
      </c>
      <c r="N3589" s="4" t="str">
        <f t="shared" si="451"/>
        <v>Moderate</v>
      </c>
      <c r="O3589" s="4">
        <v>63</v>
      </c>
      <c r="P3589" s="4" t="str">
        <f t="shared" si="452"/>
        <v>Average</v>
      </c>
      <c r="Q3589" s="4">
        <v>3278</v>
      </c>
      <c r="R3589" s="4" t="str">
        <f t="shared" si="453"/>
        <v>Sedentary</v>
      </c>
      <c r="S3589" s="4">
        <v>80</v>
      </c>
      <c r="T3589" s="4" t="str">
        <f t="shared" si="454"/>
        <v>Normal</v>
      </c>
      <c r="U3589" s="4" t="s">
        <v>1048</v>
      </c>
      <c r="V3589" s="4" t="s">
        <v>4595</v>
      </c>
      <c r="W3589" s="2" t="str">
        <f t="shared" si="455"/>
        <v>Value free.</v>
      </c>
    </row>
    <row r="3590" spans="1:23" ht="29" x14ac:dyDescent="0.35">
      <c r="A3590" s="4">
        <v>13589</v>
      </c>
      <c r="B3590" s="4" t="s">
        <v>387</v>
      </c>
      <c r="C3590" s="4">
        <v>58</v>
      </c>
      <c r="D3590" s="4" t="s">
        <v>1039</v>
      </c>
      <c r="E3590" s="4" t="s">
        <v>1045</v>
      </c>
      <c r="F3590" s="5">
        <v>45161</v>
      </c>
      <c r="G3590" s="6">
        <v>45726.951979166668</v>
      </c>
      <c r="H3590" s="9">
        <f t="shared" si="448"/>
        <v>565</v>
      </c>
      <c r="I3590" s="4">
        <v>7.5</v>
      </c>
      <c r="J3590" s="4" t="str">
        <f t="shared" si="449"/>
        <v>Normal</v>
      </c>
      <c r="K3590" s="4">
        <v>1</v>
      </c>
      <c r="L3590" s="4" t="str">
        <f t="shared" si="450"/>
        <v>Low</v>
      </c>
      <c r="M3590" s="4">
        <v>7.4</v>
      </c>
      <c r="N3590" s="4" t="str">
        <f t="shared" si="451"/>
        <v>Moderate</v>
      </c>
      <c r="O3590" s="4">
        <v>41</v>
      </c>
      <c r="P3590" s="4" t="str">
        <f t="shared" si="452"/>
        <v>Poor</v>
      </c>
      <c r="Q3590" s="4">
        <v>8423</v>
      </c>
      <c r="R3590" s="4" t="str">
        <f t="shared" si="453"/>
        <v>Active</v>
      </c>
      <c r="S3590" s="4">
        <v>66</v>
      </c>
      <c r="T3590" s="4" t="str">
        <f t="shared" si="454"/>
        <v>Normal</v>
      </c>
      <c r="U3590" s="4" t="s">
        <v>1049</v>
      </c>
      <c r="V3590" s="4" t="s">
        <v>4596</v>
      </c>
      <c r="W3590" s="2" t="str">
        <f t="shared" si="455"/>
        <v>Next increase.</v>
      </c>
    </row>
    <row r="3591" spans="1:23" ht="29" x14ac:dyDescent="0.35">
      <c r="A3591" s="4">
        <v>13590</v>
      </c>
      <c r="B3591" s="4" t="s">
        <v>119</v>
      </c>
      <c r="C3591" s="4">
        <v>40</v>
      </c>
      <c r="D3591" s="4"/>
      <c r="E3591" s="4" t="s">
        <v>1044</v>
      </c>
      <c r="F3591" s="5">
        <v>44577</v>
      </c>
      <c r="G3591" s="6">
        <v>45780.357465277782</v>
      </c>
      <c r="H3591" s="9">
        <f t="shared" si="448"/>
        <v>1203</v>
      </c>
      <c r="I3591" s="4"/>
      <c r="J3591" s="4" t="str">
        <f t="shared" si="449"/>
        <v/>
      </c>
      <c r="K3591" s="4">
        <v>5</v>
      </c>
      <c r="L3591" s="4" t="str">
        <f t="shared" si="450"/>
        <v>Moderate</v>
      </c>
      <c r="M3591" s="4">
        <v>7.8</v>
      </c>
      <c r="N3591" s="4" t="str">
        <f t="shared" si="451"/>
        <v>Moderate</v>
      </c>
      <c r="O3591" s="4">
        <v>57</v>
      </c>
      <c r="P3591" s="4" t="str">
        <f t="shared" si="452"/>
        <v>Average</v>
      </c>
      <c r="Q3591" s="4">
        <v>4535</v>
      </c>
      <c r="R3591" s="4" t="str">
        <f t="shared" si="453"/>
        <v>Sedentary</v>
      </c>
      <c r="S3591" s="4">
        <v>90</v>
      </c>
      <c r="T3591" s="4" t="str">
        <f t="shared" si="454"/>
        <v>Normal</v>
      </c>
      <c r="U3591" s="4" t="s">
        <v>1048</v>
      </c>
      <c r="V3591" s="4" t="s">
        <v>4597</v>
      </c>
      <c r="W3591" s="2" t="str">
        <f t="shared" si="455"/>
        <v>Know task attention.</v>
      </c>
    </row>
    <row r="3592" spans="1:23" x14ac:dyDescent="0.35">
      <c r="A3592" s="4">
        <v>13591</v>
      </c>
      <c r="B3592" s="4" t="s">
        <v>124</v>
      </c>
      <c r="C3592" s="4">
        <v>24</v>
      </c>
      <c r="D3592" s="4" t="s">
        <v>1039</v>
      </c>
      <c r="E3592" s="4" t="s">
        <v>1043</v>
      </c>
      <c r="F3592" s="5">
        <v>45136</v>
      </c>
      <c r="G3592" s="6">
        <v>45787.934537037043</v>
      </c>
      <c r="H3592" s="9">
        <f t="shared" si="448"/>
        <v>651</v>
      </c>
      <c r="I3592" s="4"/>
      <c r="J3592" s="4" t="str">
        <f t="shared" si="449"/>
        <v/>
      </c>
      <c r="K3592" s="4">
        <v>3</v>
      </c>
      <c r="L3592" s="4" t="str">
        <f t="shared" si="450"/>
        <v>Low</v>
      </c>
      <c r="M3592" s="4">
        <v>6.9</v>
      </c>
      <c r="N3592" s="4" t="str">
        <f t="shared" si="451"/>
        <v>Moderate</v>
      </c>
      <c r="O3592" s="4">
        <v>76</v>
      </c>
      <c r="P3592" s="4" t="str">
        <f t="shared" si="452"/>
        <v>Good</v>
      </c>
      <c r="Q3592" s="4">
        <v>6859</v>
      </c>
      <c r="R3592" s="4" t="str">
        <f t="shared" si="453"/>
        <v>Low Active</v>
      </c>
      <c r="S3592" s="4">
        <v>106</v>
      </c>
      <c r="T3592" s="4" t="str">
        <f t="shared" si="454"/>
        <v>High</v>
      </c>
      <c r="U3592" s="4" t="s">
        <v>1049</v>
      </c>
      <c r="V3592" s="4" t="s">
        <v>1195</v>
      </c>
      <c r="W3592" s="2" t="str">
        <f t="shared" si="455"/>
        <v>Body.</v>
      </c>
    </row>
    <row r="3593" spans="1:23" ht="29" x14ac:dyDescent="0.35">
      <c r="A3593" s="4">
        <v>13592</v>
      </c>
      <c r="B3593" s="4" t="s">
        <v>412</v>
      </c>
      <c r="C3593" s="4">
        <v>58</v>
      </c>
      <c r="D3593" s="4" t="s">
        <v>1040</v>
      </c>
      <c r="E3593" s="4" t="s">
        <v>1043</v>
      </c>
      <c r="F3593" s="5">
        <v>43493</v>
      </c>
      <c r="G3593" s="6">
        <v>45813.88449074074</v>
      </c>
      <c r="H3593" s="9">
        <f t="shared" si="448"/>
        <v>2320</v>
      </c>
      <c r="I3593" s="4">
        <v>11.2</v>
      </c>
      <c r="J3593" s="4" t="str">
        <f t="shared" si="449"/>
        <v>Overloaded</v>
      </c>
      <c r="K3593" s="4">
        <v>3</v>
      </c>
      <c r="L3593" s="4" t="str">
        <f t="shared" si="450"/>
        <v>Low</v>
      </c>
      <c r="M3593" s="4">
        <v>6.2</v>
      </c>
      <c r="N3593" s="4" t="str">
        <f t="shared" si="451"/>
        <v>Moderate</v>
      </c>
      <c r="O3593" s="4">
        <v>61</v>
      </c>
      <c r="P3593" s="4" t="str">
        <f t="shared" si="452"/>
        <v>Average</v>
      </c>
      <c r="Q3593" s="4">
        <v>3169</v>
      </c>
      <c r="R3593" s="4" t="str">
        <f t="shared" si="453"/>
        <v>Sedentary</v>
      </c>
      <c r="S3593" s="4">
        <v>84</v>
      </c>
      <c r="T3593" s="4" t="str">
        <f t="shared" si="454"/>
        <v>Normal</v>
      </c>
      <c r="U3593" s="4" t="s">
        <v>1049</v>
      </c>
      <c r="V3593" s="4" t="s">
        <v>4598</v>
      </c>
      <c r="W3593" s="2" t="str">
        <f t="shared" si="455"/>
        <v>Father where.</v>
      </c>
    </row>
    <row r="3594" spans="1:23" ht="29" x14ac:dyDescent="0.35">
      <c r="A3594" s="4">
        <v>13593</v>
      </c>
      <c r="B3594" s="4" t="s">
        <v>54</v>
      </c>
      <c r="C3594" s="4">
        <v>24</v>
      </c>
      <c r="D3594" s="4" t="s">
        <v>1040</v>
      </c>
      <c r="E3594" s="4" t="s">
        <v>1044</v>
      </c>
      <c r="F3594" s="5">
        <v>42426</v>
      </c>
      <c r="G3594" s="6">
        <v>45756.951157407413</v>
      </c>
      <c r="H3594" s="9">
        <f t="shared" si="448"/>
        <v>3330</v>
      </c>
      <c r="I3594" s="4">
        <v>6.9</v>
      </c>
      <c r="J3594" s="4" t="str">
        <f t="shared" si="449"/>
        <v>Unburdened</v>
      </c>
      <c r="K3594" s="4">
        <v>4</v>
      </c>
      <c r="L3594" s="4" t="str">
        <f t="shared" si="450"/>
        <v>Moderate</v>
      </c>
      <c r="M3594" s="4">
        <v>8.6</v>
      </c>
      <c r="N3594" s="4" t="str">
        <f t="shared" si="451"/>
        <v>Well Rested</v>
      </c>
      <c r="O3594" s="4">
        <v>70</v>
      </c>
      <c r="P3594" s="4" t="str">
        <f t="shared" si="452"/>
        <v>Good</v>
      </c>
      <c r="Q3594" s="4">
        <v>12525</v>
      </c>
      <c r="R3594" s="4" t="str">
        <f t="shared" si="453"/>
        <v>Highly Active</v>
      </c>
      <c r="S3594" s="4">
        <v>104</v>
      </c>
      <c r="T3594" s="4" t="str">
        <f t="shared" si="454"/>
        <v>High</v>
      </c>
      <c r="U3594" s="4" t="s">
        <v>1048</v>
      </c>
      <c r="V3594" s="4" t="s">
        <v>4599</v>
      </c>
      <c r="W3594" s="2" t="str">
        <f t="shared" si="455"/>
        <v>Whom onto recognize.</v>
      </c>
    </row>
    <row r="3595" spans="1:23" x14ac:dyDescent="0.35">
      <c r="A3595" s="4">
        <v>13594</v>
      </c>
      <c r="B3595" s="4" t="s">
        <v>292</v>
      </c>
      <c r="C3595" s="4">
        <v>41</v>
      </c>
      <c r="D3595" s="4" t="s">
        <v>1040</v>
      </c>
      <c r="E3595" s="4" t="s">
        <v>1043</v>
      </c>
      <c r="F3595" s="5">
        <v>44644</v>
      </c>
      <c r="G3595" s="6">
        <v>45841.185798611114</v>
      </c>
      <c r="H3595" s="9">
        <f t="shared" si="448"/>
        <v>1197</v>
      </c>
      <c r="I3595" s="4"/>
      <c r="J3595" s="4" t="str">
        <f t="shared" si="449"/>
        <v/>
      </c>
      <c r="K3595" s="4">
        <v>3</v>
      </c>
      <c r="L3595" s="4" t="str">
        <f t="shared" si="450"/>
        <v>Low</v>
      </c>
      <c r="M3595" s="4"/>
      <c r="N3595" s="4" t="str">
        <f t="shared" si="451"/>
        <v/>
      </c>
      <c r="O3595" s="4">
        <v>73</v>
      </c>
      <c r="P3595" s="4" t="str">
        <f t="shared" si="452"/>
        <v>Good</v>
      </c>
      <c r="Q3595" s="4">
        <v>3153</v>
      </c>
      <c r="R3595" s="4" t="str">
        <f t="shared" si="453"/>
        <v>Sedentary</v>
      </c>
      <c r="S3595" s="4">
        <v>73</v>
      </c>
      <c r="T3595" s="4" t="str">
        <f t="shared" si="454"/>
        <v>Normal</v>
      </c>
      <c r="U3595" s="4" t="s">
        <v>1049</v>
      </c>
      <c r="V3595" s="4" t="s">
        <v>1130</v>
      </c>
      <c r="W3595" s="2" t="str">
        <f t="shared" si="455"/>
        <v>Partner.</v>
      </c>
    </row>
    <row r="3596" spans="1:23" ht="58" x14ac:dyDescent="0.35">
      <c r="A3596" s="4">
        <v>13595</v>
      </c>
      <c r="B3596" s="4" t="s">
        <v>608</v>
      </c>
      <c r="C3596" s="4">
        <v>59</v>
      </c>
      <c r="D3596" s="4" t="s">
        <v>1039</v>
      </c>
      <c r="E3596" s="4" t="s">
        <v>1042</v>
      </c>
      <c r="F3596" s="5">
        <v>45014</v>
      </c>
      <c r="G3596" s="6">
        <v>45674.735393518517</v>
      </c>
      <c r="H3596" s="9">
        <f t="shared" si="448"/>
        <v>660</v>
      </c>
      <c r="I3596" s="4">
        <v>9.1</v>
      </c>
      <c r="J3596" s="4" t="str">
        <f t="shared" si="449"/>
        <v>Normal</v>
      </c>
      <c r="K3596" s="4">
        <v>7</v>
      </c>
      <c r="L3596" s="4" t="str">
        <f t="shared" si="450"/>
        <v>High</v>
      </c>
      <c r="M3596" s="4">
        <v>7.8</v>
      </c>
      <c r="N3596" s="4" t="str">
        <f t="shared" si="451"/>
        <v>Moderate</v>
      </c>
      <c r="O3596" s="4">
        <v>86</v>
      </c>
      <c r="P3596" s="4" t="str">
        <f t="shared" si="452"/>
        <v>Excellent</v>
      </c>
      <c r="Q3596" s="4">
        <v>7661</v>
      </c>
      <c r="R3596" s="4" t="str">
        <f t="shared" si="453"/>
        <v>Active</v>
      </c>
      <c r="S3596" s="4">
        <v>79</v>
      </c>
      <c r="T3596" s="4" t="str">
        <f t="shared" si="454"/>
        <v>Normal</v>
      </c>
      <c r="U3596" s="4" t="s">
        <v>1049</v>
      </c>
      <c r="V3596" s="4" t="s">
        <v>4600</v>
      </c>
      <c r="W3596" s="2" t="str">
        <f t="shared" si="455"/>
        <v>Growth describe down including.</v>
      </c>
    </row>
    <row r="3597" spans="1:23" ht="43.5" x14ac:dyDescent="0.35">
      <c r="A3597" s="4">
        <v>13596</v>
      </c>
      <c r="B3597" s="4" t="s">
        <v>163</v>
      </c>
      <c r="C3597" s="4">
        <v>51</v>
      </c>
      <c r="D3597" s="4" t="s">
        <v>1040</v>
      </c>
      <c r="E3597" s="4" t="s">
        <v>1042</v>
      </c>
      <c r="F3597" s="5">
        <v>43510</v>
      </c>
      <c r="G3597" s="6">
        <v>45706.41815972222</v>
      </c>
      <c r="H3597" s="9">
        <f t="shared" si="448"/>
        <v>2196</v>
      </c>
      <c r="I3597" s="4">
        <v>4.0999999999999996</v>
      </c>
      <c r="J3597" s="4" t="str">
        <f t="shared" si="449"/>
        <v>Unburdened</v>
      </c>
      <c r="K3597" s="4">
        <v>3</v>
      </c>
      <c r="L3597" s="4" t="str">
        <f t="shared" si="450"/>
        <v>Low</v>
      </c>
      <c r="M3597" s="4">
        <v>6.9</v>
      </c>
      <c r="N3597" s="4" t="str">
        <f t="shared" si="451"/>
        <v>Moderate</v>
      </c>
      <c r="O3597" s="4">
        <v>75</v>
      </c>
      <c r="P3597" s="4" t="str">
        <f t="shared" si="452"/>
        <v>Good</v>
      </c>
      <c r="Q3597" s="4">
        <v>6586</v>
      </c>
      <c r="R3597" s="4" t="str">
        <f t="shared" si="453"/>
        <v>Low Active</v>
      </c>
      <c r="S3597" s="4">
        <v>113</v>
      </c>
      <c r="T3597" s="4" t="str">
        <f t="shared" si="454"/>
        <v>High</v>
      </c>
      <c r="U3597" s="4" t="s">
        <v>1048</v>
      </c>
      <c r="V3597" s="4" t="s">
        <v>4601</v>
      </c>
      <c r="W3597" s="2" t="str">
        <f t="shared" si="455"/>
        <v>Discover peace medical.</v>
      </c>
    </row>
    <row r="3598" spans="1:23" ht="29" x14ac:dyDescent="0.35">
      <c r="A3598" s="4">
        <v>13597</v>
      </c>
      <c r="B3598" s="4" t="s">
        <v>160</v>
      </c>
      <c r="C3598" s="4">
        <v>54</v>
      </c>
      <c r="D3598" s="4" t="s">
        <v>1039</v>
      </c>
      <c r="E3598" s="4" t="s">
        <v>1043</v>
      </c>
      <c r="F3598" s="5">
        <v>44077</v>
      </c>
      <c r="G3598" s="6">
        <v>45804.221898148149</v>
      </c>
      <c r="H3598" s="9">
        <f t="shared" si="448"/>
        <v>1727</v>
      </c>
      <c r="I3598" s="4">
        <v>6.2</v>
      </c>
      <c r="J3598" s="4" t="str">
        <f t="shared" si="449"/>
        <v>Unburdened</v>
      </c>
      <c r="K3598" s="4">
        <v>5</v>
      </c>
      <c r="L3598" s="4" t="str">
        <f t="shared" si="450"/>
        <v>Moderate</v>
      </c>
      <c r="M3598" s="4">
        <v>6.5</v>
      </c>
      <c r="N3598" s="4" t="str">
        <f t="shared" si="451"/>
        <v>Moderate</v>
      </c>
      <c r="O3598" s="4">
        <v>81</v>
      </c>
      <c r="P3598" s="4" t="str">
        <f t="shared" si="452"/>
        <v>Good</v>
      </c>
      <c r="Q3598" s="4">
        <v>6065</v>
      </c>
      <c r="R3598" s="4" t="str">
        <f t="shared" si="453"/>
        <v>Low Active</v>
      </c>
      <c r="S3598" s="4">
        <v>117</v>
      </c>
      <c r="T3598" s="4" t="str">
        <f t="shared" si="454"/>
        <v>High</v>
      </c>
      <c r="U3598" s="4" t="s">
        <v>1048</v>
      </c>
      <c r="V3598" s="4" t="s">
        <v>4602</v>
      </c>
      <c r="W3598" s="2" t="str">
        <f t="shared" si="455"/>
        <v>Store produce law.</v>
      </c>
    </row>
    <row r="3599" spans="1:23" ht="43.5" x14ac:dyDescent="0.35">
      <c r="A3599" s="4">
        <v>13598</v>
      </c>
      <c r="B3599" s="4" t="s">
        <v>212</v>
      </c>
      <c r="C3599" s="4">
        <v>46</v>
      </c>
      <c r="D3599" s="4" t="s">
        <v>1039</v>
      </c>
      <c r="E3599" s="4"/>
      <c r="F3599" s="5">
        <v>45269</v>
      </c>
      <c r="G3599" s="6">
        <v>45791.330925925933</v>
      </c>
      <c r="H3599" s="9">
        <f t="shared" si="448"/>
        <v>522</v>
      </c>
      <c r="I3599" s="4">
        <v>9.8000000000000007</v>
      </c>
      <c r="J3599" s="4" t="str">
        <f t="shared" si="449"/>
        <v>Normal</v>
      </c>
      <c r="K3599" s="4">
        <v>6</v>
      </c>
      <c r="L3599" s="4" t="str">
        <f t="shared" si="450"/>
        <v>Moderate</v>
      </c>
      <c r="M3599" s="4">
        <v>4.3</v>
      </c>
      <c r="N3599" s="4" t="str">
        <f t="shared" si="451"/>
        <v>Sleep Deprived</v>
      </c>
      <c r="O3599" s="4">
        <v>79</v>
      </c>
      <c r="P3599" s="4" t="str">
        <f t="shared" si="452"/>
        <v>Good</v>
      </c>
      <c r="Q3599" s="4">
        <v>13598</v>
      </c>
      <c r="R3599" s="4" t="str">
        <f t="shared" si="453"/>
        <v>Highly Active</v>
      </c>
      <c r="S3599" s="4">
        <v>81</v>
      </c>
      <c r="T3599" s="4" t="str">
        <f t="shared" si="454"/>
        <v>Normal</v>
      </c>
      <c r="U3599" s="4" t="s">
        <v>1048</v>
      </c>
      <c r="V3599" s="4" t="s">
        <v>4603</v>
      </c>
      <c r="W3599" s="2" t="str">
        <f t="shared" si="455"/>
        <v>Hour daughter threat hotel.</v>
      </c>
    </row>
    <row r="3600" spans="1:23" ht="43.5" x14ac:dyDescent="0.35">
      <c r="A3600" s="4">
        <v>13599</v>
      </c>
      <c r="B3600" s="4" t="s">
        <v>126</v>
      </c>
      <c r="C3600" s="4">
        <v>43</v>
      </c>
      <c r="D3600" s="4" t="s">
        <v>1040</v>
      </c>
      <c r="E3600" s="4" t="s">
        <v>1041</v>
      </c>
      <c r="F3600" s="5">
        <v>45313</v>
      </c>
      <c r="G3600" s="6">
        <v>45829.281875000001</v>
      </c>
      <c r="H3600" s="9">
        <f t="shared" si="448"/>
        <v>516</v>
      </c>
      <c r="I3600" s="4">
        <v>9.1999999999999993</v>
      </c>
      <c r="J3600" s="4" t="str">
        <f t="shared" si="449"/>
        <v>Normal</v>
      </c>
      <c r="K3600" s="4">
        <v>8</v>
      </c>
      <c r="L3600" s="4" t="str">
        <f t="shared" si="450"/>
        <v>High</v>
      </c>
      <c r="M3600" s="4">
        <v>8.9</v>
      </c>
      <c r="N3600" s="4" t="str">
        <f t="shared" si="451"/>
        <v>Well Rested</v>
      </c>
      <c r="O3600" s="4">
        <v>45</v>
      </c>
      <c r="P3600" s="4" t="str">
        <f t="shared" si="452"/>
        <v>Poor</v>
      </c>
      <c r="Q3600" s="4">
        <v>7676</v>
      </c>
      <c r="R3600" s="4" t="str">
        <f t="shared" si="453"/>
        <v>Active</v>
      </c>
      <c r="S3600" s="4">
        <v>101</v>
      </c>
      <c r="T3600" s="4" t="str">
        <f t="shared" si="454"/>
        <v>High</v>
      </c>
      <c r="U3600" s="4" t="s">
        <v>1049</v>
      </c>
      <c r="V3600" s="4" t="s">
        <v>4604</v>
      </c>
      <c r="W3600" s="2" t="str">
        <f t="shared" si="455"/>
        <v>Where measure physical.</v>
      </c>
    </row>
    <row r="3601" spans="1:23" ht="43.5" x14ac:dyDescent="0.35">
      <c r="A3601" s="4">
        <v>13600</v>
      </c>
      <c r="B3601" s="4" t="s">
        <v>266</v>
      </c>
      <c r="C3601" s="4">
        <v>58</v>
      </c>
      <c r="D3601" s="4" t="s">
        <v>1040</v>
      </c>
      <c r="E3601" s="4" t="s">
        <v>1043</v>
      </c>
      <c r="F3601" s="5">
        <v>45084</v>
      </c>
      <c r="G3601" s="6">
        <v>45708.076284722221</v>
      </c>
      <c r="H3601" s="9">
        <f t="shared" si="448"/>
        <v>624</v>
      </c>
      <c r="I3601" s="4">
        <v>9.9</v>
      </c>
      <c r="J3601" s="4" t="str">
        <f t="shared" si="449"/>
        <v>Normal</v>
      </c>
      <c r="K3601" s="4">
        <v>5</v>
      </c>
      <c r="L3601" s="4" t="str">
        <f t="shared" si="450"/>
        <v>Moderate</v>
      </c>
      <c r="M3601" s="4">
        <v>6.2</v>
      </c>
      <c r="N3601" s="4" t="str">
        <f t="shared" si="451"/>
        <v>Moderate</v>
      </c>
      <c r="O3601" s="4">
        <v>44</v>
      </c>
      <c r="P3601" s="4" t="str">
        <f t="shared" si="452"/>
        <v>Poor</v>
      </c>
      <c r="Q3601" s="4">
        <v>11954</v>
      </c>
      <c r="R3601" s="4" t="str">
        <f t="shared" si="453"/>
        <v>Highly Active</v>
      </c>
      <c r="S3601" s="4">
        <v>108</v>
      </c>
      <c r="T3601" s="4" t="str">
        <f t="shared" si="454"/>
        <v>High</v>
      </c>
      <c r="U3601" s="4" t="s">
        <v>1048</v>
      </c>
      <c r="V3601" s="4" t="s">
        <v>4605</v>
      </c>
      <c r="W3601" s="2" t="str">
        <f t="shared" si="455"/>
        <v>Property type commercial.</v>
      </c>
    </row>
    <row r="3602" spans="1:23" x14ac:dyDescent="0.35">
      <c r="A3602" s="4">
        <v>13601</v>
      </c>
      <c r="B3602" s="4" t="s">
        <v>509</v>
      </c>
      <c r="C3602" s="4">
        <v>23</v>
      </c>
      <c r="D3602" s="4" t="s">
        <v>1038</v>
      </c>
      <c r="E3602" s="4"/>
      <c r="F3602" s="5">
        <v>44488</v>
      </c>
      <c r="G3602" s="6">
        <v>45828.141435185193</v>
      </c>
      <c r="H3602" s="9">
        <f t="shared" si="448"/>
        <v>1340</v>
      </c>
      <c r="I3602" s="4">
        <v>7.1</v>
      </c>
      <c r="J3602" s="4" t="str">
        <f t="shared" si="449"/>
        <v>Normal</v>
      </c>
      <c r="K3602" s="4">
        <v>3</v>
      </c>
      <c r="L3602" s="4" t="str">
        <f t="shared" si="450"/>
        <v>Low</v>
      </c>
      <c r="M3602" s="4">
        <v>8.6</v>
      </c>
      <c r="N3602" s="4" t="str">
        <f t="shared" si="451"/>
        <v>Well Rested</v>
      </c>
      <c r="O3602" s="4">
        <v>54</v>
      </c>
      <c r="P3602" s="4" t="str">
        <f t="shared" si="452"/>
        <v>Average</v>
      </c>
      <c r="Q3602" s="4">
        <v>8035</v>
      </c>
      <c r="R3602" s="4" t="str">
        <f t="shared" si="453"/>
        <v>Active</v>
      </c>
      <c r="S3602" s="4">
        <v>118</v>
      </c>
      <c r="T3602" s="4" t="str">
        <f t="shared" si="454"/>
        <v>High</v>
      </c>
      <c r="U3602" s="4" t="s">
        <v>1048</v>
      </c>
      <c r="V3602" s="4" t="s">
        <v>4606</v>
      </c>
      <c r="W3602" s="2" t="str">
        <f t="shared" si="455"/>
        <v>Other boy.</v>
      </c>
    </row>
    <row r="3603" spans="1:23" ht="29" x14ac:dyDescent="0.35">
      <c r="A3603" s="4">
        <v>13602</v>
      </c>
      <c r="B3603" s="4" t="s">
        <v>20</v>
      </c>
      <c r="C3603" s="4">
        <v>48</v>
      </c>
      <c r="D3603" s="4" t="s">
        <v>1039</v>
      </c>
      <c r="E3603" s="4" t="s">
        <v>1045</v>
      </c>
      <c r="F3603" s="5">
        <v>42417</v>
      </c>
      <c r="G3603" s="6">
        <v>45753.104201388887</v>
      </c>
      <c r="H3603" s="9">
        <f t="shared" si="448"/>
        <v>3336</v>
      </c>
      <c r="I3603" s="4">
        <v>9.4</v>
      </c>
      <c r="J3603" s="4" t="str">
        <f t="shared" si="449"/>
        <v>Normal</v>
      </c>
      <c r="K3603" s="4">
        <v>7</v>
      </c>
      <c r="L3603" s="4" t="str">
        <f t="shared" si="450"/>
        <v>High</v>
      </c>
      <c r="M3603" s="4">
        <v>4.0999999999999996</v>
      </c>
      <c r="N3603" s="4" t="str">
        <f t="shared" si="451"/>
        <v>Sleep Deprived</v>
      </c>
      <c r="O3603" s="4"/>
      <c r="P3603" s="4" t="str">
        <f t="shared" si="452"/>
        <v/>
      </c>
      <c r="Q3603" s="4">
        <v>14780</v>
      </c>
      <c r="R3603" s="4" t="str">
        <f t="shared" si="453"/>
        <v>Highly Active</v>
      </c>
      <c r="S3603" s="4">
        <v>80</v>
      </c>
      <c r="T3603" s="4" t="str">
        <f t="shared" si="454"/>
        <v>Normal</v>
      </c>
      <c r="U3603" s="4" t="s">
        <v>1048</v>
      </c>
      <c r="V3603" s="4" t="s">
        <v>4607</v>
      </c>
      <c r="W3603" s="2" t="str">
        <f t="shared" si="455"/>
        <v>Ready serve buy.</v>
      </c>
    </row>
    <row r="3604" spans="1:23" ht="29" x14ac:dyDescent="0.35">
      <c r="A3604" s="4">
        <v>13603</v>
      </c>
      <c r="B3604" s="4" t="s">
        <v>201</v>
      </c>
      <c r="C3604" s="4">
        <v>58</v>
      </c>
      <c r="D3604" s="4" t="s">
        <v>1039</v>
      </c>
      <c r="E3604" s="4" t="s">
        <v>1044</v>
      </c>
      <c r="F3604" s="5">
        <v>44624</v>
      </c>
      <c r="G3604" s="6">
        <v>45678.518171296288</v>
      </c>
      <c r="H3604" s="9">
        <f t="shared" si="448"/>
        <v>1054</v>
      </c>
      <c r="I3604" s="4">
        <v>11</v>
      </c>
      <c r="J3604" s="4" t="str">
        <f t="shared" si="449"/>
        <v>Overloaded</v>
      </c>
      <c r="K3604" s="4">
        <v>9</v>
      </c>
      <c r="L3604" s="4" t="str">
        <f t="shared" si="450"/>
        <v>High</v>
      </c>
      <c r="M3604" s="4">
        <v>5.3</v>
      </c>
      <c r="N3604" s="4" t="str">
        <f t="shared" si="451"/>
        <v>Sleep Deprived</v>
      </c>
      <c r="O3604" s="4">
        <v>77</v>
      </c>
      <c r="P3604" s="4" t="str">
        <f t="shared" si="452"/>
        <v>Good</v>
      </c>
      <c r="Q3604" s="4">
        <v>2177</v>
      </c>
      <c r="R3604" s="4" t="str">
        <f t="shared" si="453"/>
        <v>Sedentary</v>
      </c>
      <c r="S3604" s="4">
        <v>112</v>
      </c>
      <c r="T3604" s="4" t="str">
        <f t="shared" si="454"/>
        <v>High</v>
      </c>
      <c r="U3604" s="4" t="s">
        <v>1048</v>
      </c>
      <c r="V3604" s="4" t="s">
        <v>4608</v>
      </c>
      <c r="W3604" s="2" t="str">
        <f t="shared" si="455"/>
        <v>Industry them weight.</v>
      </c>
    </row>
    <row r="3605" spans="1:23" ht="29" x14ac:dyDescent="0.35">
      <c r="A3605" s="4">
        <v>13604</v>
      </c>
      <c r="B3605" s="4" t="s">
        <v>402</v>
      </c>
      <c r="C3605" s="4">
        <v>49</v>
      </c>
      <c r="D3605" s="4" t="s">
        <v>1040</v>
      </c>
      <c r="E3605" s="4" t="s">
        <v>1044</v>
      </c>
      <c r="F3605" s="5">
        <v>43579</v>
      </c>
      <c r="G3605" s="6">
        <v>45822.651805555557</v>
      </c>
      <c r="H3605" s="9">
        <f t="shared" si="448"/>
        <v>2243</v>
      </c>
      <c r="I3605" s="4">
        <v>9.6999999999999993</v>
      </c>
      <c r="J3605" s="4" t="str">
        <f t="shared" si="449"/>
        <v>Normal</v>
      </c>
      <c r="K3605" s="4">
        <v>7</v>
      </c>
      <c r="L3605" s="4" t="str">
        <f t="shared" si="450"/>
        <v>High</v>
      </c>
      <c r="M3605" s="4">
        <v>5.8</v>
      </c>
      <c r="N3605" s="4" t="str">
        <f t="shared" si="451"/>
        <v>Sleep Deprived</v>
      </c>
      <c r="O3605" s="4"/>
      <c r="P3605" s="4" t="str">
        <f t="shared" si="452"/>
        <v/>
      </c>
      <c r="Q3605" s="4">
        <v>9868</v>
      </c>
      <c r="R3605" s="4" t="str">
        <f t="shared" si="453"/>
        <v>Active</v>
      </c>
      <c r="S3605" s="4">
        <v>112</v>
      </c>
      <c r="T3605" s="4" t="str">
        <f t="shared" si="454"/>
        <v>High</v>
      </c>
      <c r="U3605" s="4" t="s">
        <v>1049</v>
      </c>
      <c r="V3605" s="4" t="s">
        <v>4609</v>
      </c>
      <c r="W3605" s="2" t="str">
        <f t="shared" si="455"/>
        <v>Fill lead.</v>
      </c>
    </row>
    <row r="3606" spans="1:23" ht="29" x14ac:dyDescent="0.35">
      <c r="A3606" s="4">
        <v>13605</v>
      </c>
      <c r="B3606" s="4" t="s">
        <v>140</v>
      </c>
      <c r="C3606" s="4">
        <v>56</v>
      </c>
      <c r="D3606" s="4" t="s">
        <v>1038</v>
      </c>
      <c r="E3606" s="4" t="s">
        <v>1044</v>
      </c>
      <c r="F3606" s="5">
        <v>42314</v>
      </c>
      <c r="G3606" s="6">
        <v>45766.522337962961</v>
      </c>
      <c r="H3606" s="9">
        <f t="shared" si="448"/>
        <v>3452</v>
      </c>
      <c r="I3606" s="4">
        <v>11.1</v>
      </c>
      <c r="J3606" s="4" t="str">
        <f t="shared" si="449"/>
        <v>Overloaded</v>
      </c>
      <c r="K3606" s="4">
        <v>6</v>
      </c>
      <c r="L3606" s="4" t="str">
        <f t="shared" si="450"/>
        <v>Moderate</v>
      </c>
      <c r="M3606" s="4">
        <v>4.3</v>
      </c>
      <c r="N3606" s="4" t="str">
        <f t="shared" si="451"/>
        <v>Sleep Deprived</v>
      </c>
      <c r="O3606" s="4">
        <v>64</v>
      </c>
      <c r="P3606" s="4" t="str">
        <f t="shared" si="452"/>
        <v>Average</v>
      </c>
      <c r="Q3606" s="4">
        <v>10378</v>
      </c>
      <c r="R3606" s="4" t="str">
        <f t="shared" si="453"/>
        <v>Highly Active</v>
      </c>
      <c r="S3606" s="4">
        <v>114</v>
      </c>
      <c r="T3606" s="4" t="str">
        <f t="shared" si="454"/>
        <v>High</v>
      </c>
      <c r="U3606" s="4" t="s">
        <v>1048</v>
      </c>
      <c r="V3606" s="4" t="s">
        <v>4610</v>
      </c>
      <c r="W3606" s="2" t="str">
        <f t="shared" si="455"/>
        <v>Purpose book list.</v>
      </c>
    </row>
    <row r="3607" spans="1:23" x14ac:dyDescent="0.35">
      <c r="A3607" s="4">
        <v>13606</v>
      </c>
      <c r="B3607" s="4" t="s">
        <v>438</v>
      </c>
      <c r="C3607" s="4">
        <v>54</v>
      </c>
      <c r="D3607" s="4" t="s">
        <v>1039</v>
      </c>
      <c r="E3607" s="4" t="s">
        <v>1045</v>
      </c>
      <c r="F3607" s="5">
        <v>43940</v>
      </c>
      <c r="G3607" s="6">
        <v>45797.845347222217</v>
      </c>
      <c r="H3607" s="9">
        <f t="shared" si="448"/>
        <v>1857</v>
      </c>
      <c r="I3607" s="4">
        <v>4.9000000000000004</v>
      </c>
      <c r="J3607" s="4" t="str">
        <f t="shared" si="449"/>
        <v>Unburdened</v>
      </c>
      <c r="K3607" s="4">
        <v>1</v>
      </c>
      <c r="L3607" s="4" t="str">
        <f t="shared" si="450"/>
        <v>Low</v>
      </c>
      <c r="M3607" s="4"/>
      <c r="N3607" s="4" t="str">
        <f t="shared" si="451"/>
        <v/>
      </c>
      <c r="O3607" s="4">
        <v>66</v>
      </c>
      <c r="P3607" s="4" t="str">
        <f t="shared" si="452"/>
        <v>Average</v>
      </c>
      <c r="Q3607" s="4">
        <v>11593</v>
      </c>
      <c r="R3607" s="4" t="str">
        <f t="shared" si="453"/>
        <v>Highly Active</v>
      </c>
      <c r="S3607" s="4">
        <v>65</v>
      </c>
      <c r="T3607" s="4" t="str">
        <f t="shared" si="454"/>
        <v>Normal</v>
      </c>
      <c r="U3607" s="4" t="s">
        <v>1049</v>
      </c>
      <c r="V3607" s="4" t="s">
        <v>4611</v>
      </c>
      <c r="W3607" s="2" t="str">
        <f t="shared" si="455"/>
        <v>Dinner.</v>
      </c>
    </row>
    <row r="3608" spans="1:23" ht="29" x14ac:dyDescent="0.35">
      <c r="A3608" s="4">
        <v>13607</v>
      </c>
      <c r="B3608" s="4" t="s">
        <v>104</v>
      </c>
      <c r="C3608" s="4">
        <v>46</v>
      </c>
      <c r="D3608" s="4" t="s">
        <v>1039</v>
      </c>
      <c r="E3608" s="4" t="s">
        <v>1045</v>
      </c>
      <c r="F3608" s="5">
        <v>45375</v>
      </c>
      <c r="G3608" s="6">
        <v>45661.640949074077</v>
      </c>
      <c r="H3608" s="9">
        <f t="shared" si="448"/>
        <v>286</v>
      </c>
      <c r="I3608" s="4">
        <v>11.3</v>
      </c>
      <c r="J3608" s="4" t="str">
        <f t="shared" si="449"/>
        <v>Overloaded</v>
      </c>
      <c r="K3608" s="4">
        <v>1</v>
      </c>
      <c r="L3608" s="4" t="str">
        <f t="shared" si="450"/>
        <v>Low</v>
      </c>
      <c r="M3608" s="4">
        <v>6.5</v>
      </c>
      <c r="N3608" s="4" t="str">
        <f t="shared" si="451"/>
        <v>Moderate</v>
      </c>
      <c r="O3608" s="4">
        <v>62</v>
      </c>
      <c r="P3608" s="4" t="str">
        <f t="shared" si="452"/>
        <v>Average</v>
      </c>
      <c r="Q3608" s="4">
        <v>4713</v>
      </c>
      <c r="R3608" s="4" t="str">
        <f t="shared" si="453"/>
        <v>Sedentary</v>
      </c>
      <c r="S3608" s="4">
        <v>85</v>
      </c>
      <c r="T3608" s="4" t="str">
        <f t="shared" si="454"/>
        <v>Normal</v>
      </c>
      <c r="U3608" s="4" t="s">
        <v>1048</v>
      </c>
      <c r="V3608" s="4" t="s">
        <v>4612</v>
      </c>
      <c r="W3608" s="2" t="str">
        <f t="shared" si="455"/>
        <v>Site police some.</v>
      </c>
    </row>
    <row r="3609" spans="1:23" ht="29" x14ac:dyDescent="0.35">
      <c r="A3609" s="4">
        <v>13608</v>
      </c>
      <c r="B3609" s="4" t="s">
        <v>774</v>
      </c>
      <c r="C3609" s="4">
        <v>31</v>
      </c>
      <c r="D3609" s="4" t="s">
        <v>1040</v>
      </c>
      <c r="E3609" s="4" t="s">
        <v>1041</v>
      </c>
      <c r="F3609" s="5">
        <v>43244</v>
      </c>
      <c r="G3609" s="6">
        <v>45780.341736111113</v>
      </c>
      <c r="H3609" s="9">
        <f t="shared" si="448"/>
        <v>2536</v>
      </c>
      <c r="I3609" s="4">
        <v>7.7</v>
      </c>
      <c r="J3609" s="4" t="str">
        <f t="shared" si="449"/>
        <v>Normal</v>
      </c>
      <c r="K3609" s="4">
        <v>4</v>
      </c>
      <c r="L3609" s="4" t="str">
        <f t="shared" si="450"/>
        <v>Moderate</v>
      </c>
      <c r="M3609" s="4">
        <v>8.8000000000000007</v>
      </c>
      <c r="N3609" s="4" t="str">
        <f t="shared" si="451"/>
        <v>Well Rested</v>
      </c>
      <c r="O3609" s="4">
        <v>93</v>
      </c>
      <c r="P3609" s="4" t="str">
        <f t="shared" si="452"/>
        <v>Excellent</v>
      </c>
      <c r="Q3609" s="4">
        <v>7029</v>
      </c>
      <c r="R3609" s="4" t="str">
        <f t="shared" si="453"/>
        <v>Low Active</v>
      </c>
      <c r="S3609" s="4">
        <v>77</v>
      </c>
      <c r="T3609" s="4" t="str">
        <f t="shared" si="454"/>
        <v>Normal</v>
      </c>
      <c r="U3609" s="4" t="s">
        <v>1049</v>
      </c>
      <c r="V3609" s="4" t="s">
        <v>4613</v>
      </c>
      <c r="W3609" s="2" t="str">
        <f t="shared" si="455"/>
        <v>Southern he hour.</v>
      </c>
    </row>
    <row r="3610" spans="1:23" ht="29" x14ac:dyDescent="0.35">
      <c r="A3610" s="4">
        <v>13609</v>
      </c>
      <c r="B3610" s="4" t="s">
        <v>350</v>
      </c>
      <c r="C3610" s="4">
        <v>29</v>
      </c>
      <c r="D3610" s="4" t="s">
        <v>1040</v>
      </c>
      <c r="E3610" s="4" t="s">
        <v>1043</v>
      </c>
      <c r="F3610" s="5">
        <v>44552</v>
      </c>
      <c r="G3610" s="6">
        <v>45761.388032407413</v>
      </c>
      <c r="H3610" s="9">
        <f t="shared" si="448"/>
        <v>1209</v>
      </c>
      <c r="I3610" s="4">
        <v>4.0999999999999996</v>
      </c>
      <c r="J3610" s="4" t="str">
        <f t="shared" si="449"/>
        <v>Unburdened</v>
      </c>
      <c r="K3610" s="4">
        <v>9</v>
      </c>
      <c r="L3610" s="4" t="str">
        <f t="shared" si="450"/>
        <v>High</v>
      </c>
      <c r="M3610" s="4">
        <v>4.8</v>
      </c>
      <c r="N3610" s="4" t="str">
        <f t="shared" si="451"/>
        <v>Sleep Deprived</v>
      </c>
      <c r="O3610" s="4">
        <v>88</v>
      </c>
      <c r="P3610" s="4" t="str">
        <f t="shared" si="452"/>
        <v>Excellent</v>
      </c>
      <c r="Q3610" s="4">
        <v>14572</v>
      </c>
      <c r="R3610" s="4" t="str">
        <f t="shared" si="453"/>
        <v>Highly Active</v>
      </c>
      <c r="S3610" s="4">
        <v>97</v>
      </c>
      <c r="T3610" s="4" t="str">
        <f t="shared" si="454"/>
        <v>Normal</v>
      </c>
      <c r="U3610" s="4" t="s">
        <v>1049</v>
      </c>
      <c r="V3610" s="4" t="s">
        <v>4614</v>
      </c>
      <c r="W3610" s="2" t="str">
        <f t="shared" si="455"/>
        <v>Become hour drive.</v>
      </c>
    </row>
    <row r="3611" spans="1:23" ht="29" x14ac:dyDescent="0.35">
      <c r="A3611" s="4">
        <v>13610</v>
      </c>
      <c r="B3611" s="4" t="s">
        <v>775</v>
      </c>
      <c r="C3611" s="4">
        <v>38</v>
      </c>
      <c r="D3611" s="4"/>
      <c r="E3611" s="4" t="s">
        <v>1041</v>
      </c>
      <c r="F3611" s="5">
        <v>44828</v>
      </c>
      <c r="G3611" s="6">
        <v>45822.939293981479</v>
      </c>
      <c r="H3611" s="9">
        <f t="shared" si="448"/>
        <v>994</v>
      </c>
      <c r="I3611" s="4">
        <v>11.8</v>
      </c>
      <c r="J3611" s="4" t="str">
        <f t="shared" si="449"/>
        <v>Overloaded</v>
      </c>
      <c r="K3611" s="4">
        <v>4</v>
      </c>
      <c r="L3611" s="4" t="str">
        <f t="shared" si="450"/>
        <v>Moderate</v>
      </c>
      <c r="M3611" s="4">
        <v>8.6999999999999993</v>
      </c>
      <c r="N3611" s="4" t="str">
        <f t="shared" si="451"/>
        <v>Well Rested</v>
      </c>
      <c r="O3611" s="4">
        <v>68</v>
      </c>
      <c r="P3611" s="4" t="str">
        <f t="shared" si="452"/>
        <v>Average</v>
      </c>
      <c r="Q3611" s="4">
        <v>6675</v>
      </c>
      <c r="R3611" s="4" t="str">
        <f t="shared" si="453"/>
        <v>Low Active</v>
      </c>
      <c r="S3611" s="4">
        <v>114</v>
      </c>
      <c r="T3611" s="4" t="str">
        <f t="shared" si="454"/>
        <v>High</v>
      </c>
      <c r="U3611" s="4" t="s">
        <v>1048</v>
      </c>
      <c r="V3611" s="4" t="s">
        <v>4615</v>
      </c>
      <c r="W3611" s="2" t="str">
        <f t="shared" si="455"/>
        <v>Single deep simply.</v>
      </c>
    </row>
    <row r="3612" spans="1:23" ht="29" x14ac:dyDescent="0.35">
      <c r="A3612" s="4">
        <v>13611</v>
      </c>
      <c r="B3612" s="4" t="s">
        <v>581</v>
      </c>
      <c r="C3612" s="4">
        <v>46</v>
      </c>
      <c r="D3612" s="4" t="s">
        <v>1038</v>
      </c>
      <c r="E3612" s="4" t="s">
        <v>1042</v>
      </c>
      <c r="F3612" s="5">
        <v>44410</v>
      </c>
      <c r="G3612" s="6">
        <v>45806.380949074082</v>
      </c>
      <c r="H3612" s="9">
        <f t="shared" si="448"/>
        <v>1396</v>
      </c>
      <c r="I3612" s="4">
        <v>6.6</v>
      </c>
      <c r="J3612" s="4" t="str">
        <f t="shared" si="449"/>
        <v>Unburdened</v>
      </c>
      <c r="K3612" s="4">
        <v>2</v>
      </c>
      <c r="L3612" s="4" t="str">
        <f t="shared" si="450"/>
        <v>Low</v>
      </c>
      <c r="M3612" s="4">
        <v>8.5</v>
      </c>
      <c r="N3612" s="4" t="str">
        <f t="shared" si="451"/>
        <v>Well Rested</v>
      </c>
      <c r="O3612" s="4">
        <v>94</v>
      </c>
      <c r="P3612" s="4" t="str">
        <f t="shared" si="452"/>
        <v>Excellent</v>
      </c>
      <c r="Q3612" s="4">
        <v>12598</v>
      </c>
      <c r="R3612" s="4" t="str">
        <f t="shared" si="453"/>
        <v>Highly Active</v>
      </c>
      <c r="S3612" s="4">
        <v>95</v>
      </c>
      <c r="T3612" s="4" t="str">
        <f t="shared" si="454"/>
        <v>Normal</v>
      </c>
      <c r="U3612" s="4" t="s">
        <v>1049</v>
      </c>
      <c r="V3612" s="4" t="s">
        <v>4616</v>
      </c>
      <c r="W3612" s="2" t="str">
        <f t="shared" si="455"/>
        <v>Cell movie family.</v>
      </c>
    </row>
    <row r="3613" spans="1:23" ht="43.5" x14ac:dyDescent="0.35">
      <c r="A3613" s="4">
        <v>13612</v>
      </c>
      <c r="B3613" s="4" t="s">
        <v>62</v>
      </c>
      <c r="C3613" s="4">
        <v>28</v>
      </c>
      <c r="D3613" s="4" t="s">
        <v>1039</v>
      </c>
      <c r="E3613" s="4"/>
      <c r="F3613" s="5">
        <v>43971</v>
      </c>
      <c r="G3613" s="6">
        <v>45791.466504629629</v>
      </c>
      <c r="H3613" s="9">
        <f t="shared" si="448"/>
        <v>1820</v>
      </c>
      <c r="I3613" s="4">
        <v>4.7</v>
      </c>
      <c r="J3613" s="4" t="str">
        <f t="shared" si="449"/>
        <v>Unburdened</v>
      </c>
      <c r="K3613" s="4">
        <v>7</v>
      </c>
      <c r="L3613" s="4" t="str">
        <f t="shared" si="450"/>
        <v>High</v>
      </c>
      <c r="M3613" s="4">
        <v>6.9</v>
      </c>
      <c r="N3613" s="4" t="str">
        <f t="shared" si="451"/>
        <v>Moderate</v>
      </c>
      <c r="O3613" s="4">
        <v>93</v>
      </c>
      <c r="P3613" s="4" t="str">
        <f t="shared" si="452"/>
        <v>Excellent</v>
      </c>
      <c r="Q3613" s="4">
        <v>11407</v>
      </c>
      <c r="R3613" s="4" t="str">
        <f t="shared" si="453"/>
        <v>Highly Active</v>
      </c>
      <c r="S3613" s="4">
        <v>100</v>
      </c>
      <c r="T3613" s="4" t="str">
        <f t="shared" si="454"/>
        <v>Normal</v>
      </c>
      <c r="U3613" s="4" t="s">
        <v>1049</v>
      </c>
      <c r="V3613" s="4" t="s">
        <v>4617</v>
      </c>
      <c r="W3613" s="2" t="str">
        <f t="shared" si="455"/>
        <v>Agreement necessary determine.</v>
      </c>
    </row>
    <row r="3614" spans="1:23" ht="29" x14ac:dyDescent="0.35">
      <c r="A3614" s="4">
        <v>13613</v>
      </c>
      <c r="B3614" s="4" t="s">
        <v>218</v>
      </c>
      <c r="C3614" s="4">
        <v>50</v>
      </c>
      <c r="D3614" s="4" t="s">
        <v>1040</v>
      </c>
      <c r="E3614" s="4" t="s">
        <v>1044</v>
      </c>
      <c r="F3614" s="5">
        <v>42851</v>
      </c>
      <c r="G3614" s="6">
        <v>45718.629803240743</v>
      </c>
      <c r="H3614" s="9">
        <f t="shared" si="448"/>
        <v>2867</v>
      </c>
      <c r="I3614" s="4">
        <v>6.9</v>
      </c>
      <c r="J3614" s="4" t="str">
        <f t="shared" si="449"/>
        <v>Unburdened</v>
      </c>
      <c r="K3614" s="4">
        <v>6</v>
      </c>
      <c r="L3614" s="4" t="str">
        <f t="shared" si="450"/>
        <v>Moderate</v>
      </c>
      <c r="M3614" s="4"/>
      <c r="N3614" s="4" t="str">
        <f t="shared" si="451"/>
        <v/>
      </c>
      <c r="O3614" s="4">
        <v>41</v>
      </c>
      <c r="P3614" s="4" t="str">
        <f t="shared" si="452"/>
        <v>Poor</v>
      </c>
      <c r="Q3614" s="4">
        <v>11954</v>
      </c>
      <c r="R3614" s="4" t="str">
        <f t="shared" si="453"/>
        <v>Highly Active</v>
      </c>
      <c r="S3614" s="4">
        <v>101</v>
      </c>
      <c r="T3614" s="4" t="str">
        <f t="shared" si="454"/>
        <v>High</v>
      </c>
      <c r="U3614" s="4" t="s">
        <v>1048</v>
      </c>
      <c r="V3614" s="4" t="s">
        <v>4618</v>
      </c>
      <c r="W3614" s="2" t="str">
        <f t="shared" si="455"/>
        <v>See water structure.</v>
      </c>
    </row>
    <row r="3615" spans="1:23" ht="43.5" x14ac:dyDescent="0.35">
      <c r="A3615" s="4">
        <v>13614</v>
      </c>
      <c r="B3615" s="4" t="s">
        <v>74</v>
      </c>
      <c r="C3615" s="4">
        <v>41</v>
      </c>
      <c r="D3615" s="4" t="s">
        <v>1038</v>
      </c>
      <c r="E3615" s="4" t="s">
        <v>1041</v>
      </c>
      <c r="F3615" s="5">
        <v>44037</v>
      </c>
      <c r="G3615" s="6">
        <v>45823.869525462957</v>
      </c>
      <c r="H3615" s="9">
        <f t="shared" si="448"/>
        <v>1786</v>
      </c>
      <c r="I3615" s="4">
        <v>9.1</v>
      </c>
      <c r="J3615" s="4" t="str">
        <f t="shared" si="449"/>
        <v>Normal</v>
      </c>
      <c r="K3615" s="4">
        <v>1</v>
      </c>
      <c r="L3615" s="4" t="str">
        <f t="shared" si="450"/>
        <v>Low</v>
      </c>
      <c r="M3615" s="4">
        <v>5.5</v>
      </c>
      <c r="N3615" s="4" t="str">
        <f t="shared" si="451"/>
        <v>Sleep Deprived</v>
      </c>
      <c r="O3615" s="4">
        <v>50</v>
      </c>
      <c r="P3615" s="4" t="str">
        <f t="shared" si="452"/>
        <v>Average</v>
      </c>
      <c r="Q3615" s="4">
        <v>9302</v>
      </c>
      <c r="R3615" s="4" t="str">
        <f t="shared" si="453"/>
        <v>Active</v>
      </c>
      <c r="S3615" s="4">
        <v>70</v>
      </c>
      <c r="T3615" s="4" t="str">
        <f t="shared" si="454"/>
        <v>Normal</v>
      </c>
      <c r="U3615" s="4" t="s">
        <v>1048</v>
      </c>
      <c r="V3615" s="4" t="s">
        <v>4619</v>
      </c>
      <c r="W3615" s="2" t="str">
        <f t="shared" si="455"/>
        <v>Enough itself camera.</v>
      </c>
    </row>
    <row r="3616" spans="1:23" ht="29" x14ac:dyDescent="0.35">
      <c r="A3616" s="4">
        <v>13615</v>
      </c>
      <c r="B3616" s="4" t="s">
        <v>62</v>
      </c>
      <c r="C3616" s="4">
        <v>54</v>
      </c>
      <c r="D3616" s="4" t="s">
        <v>1040</v>
      </c>
      <c r="E3616" s="4" t="s">
        <v>1044</v>
      </c>
      <c r="F3616" s="5">
        <v>43925</v>
      </c>
      <c r="G3616" s="6">
        <v>45850.058819444443</v>
      </c>
      <c r="H3616" s="9">
        <f t="shared" si="448"/>
        <v>1925</v>
      </c>
      <c r="I3616" s="4">
        <v>8.3000000000000007</v>
      </c>
      <c r="J3616" s="4" t="str">
        <f t="shared" si="449"/>
        <v>Normal</v>
      </c>
      <c r="K3616" s="4">
        <v>4</v>
      </c>
      <c r="L3616" s="4" t="str">
        <f t="shared" si="450"/>
        <v>Moderate</v>
      </c>
      <c r="M3616" s="4">
        <v>5.2</v>
      </c>
      <c r="N3616" s="4" t="str">
        <f t="shared" si="451"/>
        <v>Sleep Deprived</v>
      </c>
      <c r="O3616" s="4">
        <v>83</v>
      </c>
      <c r="P3616" s="4" t="str">
        <f t="shared" si="452"/>
        <v>Good</v>
      </c>
      <c r="Q3616" s="4">
        <v>11652</v>
      </c>
      <c r="R3616" s="4" t="str">
        <f t="shared" si="453"/>
        <v>Highly Active</v>
      </c>
      <c r="S3616" s="4">
        <v>111</v>
      </c>
      <c r="T3616" s="4" t="str">
        <f t="shared" si="454"/>
        <v>High</v>
      </c>
      <c r="U3616" s="4" t="s">
        <v>1048</v>
      </c>
      <c r="V3616" s="4" t="s">
        <v>4620</v>
      </c>
      <c r="W3616" s="2" t="str">
        <f t="shared" si="455"/>
        <v>Law speech.</v>
      </c>
    </row>
    <row r="3617" spans="1:23" ht="29" x14ac:dyDescent="0.35">
      <c r="A3617" s="4">
        <v>13616</v>
      </c>
      <c r="B3617" s="4" t="s">
        <v>642</v>
      </c>
      <c r="C3617" s="4">
        <v>31</v>
      </c>
      <c r="D3617" s="4" t="s">
        <v>1038</v>
      </c>
      <c r="E3617" s="4" t="s">
        <v>1044</v>
      </c>
      <c r="F3617" s="5">
        <v>43581</v>
      </c>
      <c r="G3617" s="6">
        <v>45666.647407407407</v>
      </c>
      <c r="H3617" s="9">
        <f t="shared" si="448"/>
        <v>2085</v>
      </c>
      <c r="I3617" s="4">
        <v>8.9</v>
      </c>
      <c r="J3617" s="4" t="str">
        <f t="shared" si="449"/>
        <v>Normal</v>
      </c>
      <c r="K3617" s="4">
        <v>4</v>
      </c>
      <c r="L3617" s="4" t="str">
        <f t="shared" si="450"/>
        <v>Moderate</v>
      </c>
      <c r="M3617" s="4">
        <v>8</v>
      </c>
      <c r="N3617" s="4" t="str">
        <f t="shared" si="451"/>
        <v>Well Rested</v>
      </c>
      <c r="O3617" s="4">
        <v>54</v>
      </c>
      <c r="P3617" s="4" t="str">
        <f t="shared" si="452"/>
        <v>Average</v>
      </c>
      <c r="Q3617" s="4">
        <v>14246</v>
      </c>
      <c r="R3617" s="4" t="str">
        <f t="shared" si="453"/>
        <v>Highly Active</v>
      </c>
      <c r="S3617" s="4">
        <v>116</v>
      </c>
      <c r="T3617" s="4" t="str">
        <f t="shared" si="454"/>
        <v>High</v>
      </c>
      <c r="U3617" s="4" t="s">
        <v>1049</v>
      </c>
      <c r="V3617" s="4" t="s">
        <v>4621</v>
      </c>
      <c r="W3617" s="2" t="str">
        <f t="shared" si="455"/>
        <v>Almost imagine.</v>
      </c>
    </row>
    <row r="3618" spans="1:23" ht="29" x14ac:dyDescent="0.35">
      <c r="A3618" s="4">
        <v>13617</v>
      </c>
      <c r="B3618" s="4" t="s">
        <v>146</v>
      </c>
      <c r="C3618" s="4">
        <v>33</v>
      </c>
      <c r="D3618" s="4" t="s">
        <v>1040</v>
      </c>
      <c r="E3618" s="4" t="s">
        <v>1045</v>
      </c>
      <c r="F3618" s="5">
        <v>44758</v>
      </c>
      <c r="G3618" s="6">
        <v>45728.542002314818</v>
      </c>
      <c r="H3618" s="9">
        <f t="shared" si="448"/>
        <v>970</v>
      </c>
      <c r="I3618" s="4">
        <v>8.5</v>
      </c>
      <c r="J3618" s="4" t="str">
        <f t="shared" si="449"/>
        <v>Normal</v>
      </c>
      <c r="K3618" s="4">
        <v>8</v>
      </c>
      <c r="L3618" s="4" t="str">
        <f t="shared" si="450"/>
        <v>High</v>
      </c>
      <c r="M3618" s="4">
        <v>8.5</v>
      </c>
      <c r="N3618" s="4" t="str">
        <f t="shared" si="451"/>
        <v>Well Rested</v>
      </c>
      <c r="O3618" s="4">
        <v>74</v>
      </c>
      <c r="P3618" s="4" t="str">
        <f t="shared" si="452"/>
        <v>Good</v>
      </c>
      <c r="Q3618" s="4">
        <v>13871</v>
      </c>
      <c r="R3618" s="4" t="str">
        <f t="shared" si="453"/>
        <v>Highly Active</v>
      </c>
      <c r="S3618" s="4">
        <v>108</v>
      </c>
      <c r="T3618" s="4" t="str">
        <f t="shared" si="454"/>
        <v>High</v>
      </c>
      <c r="U3618" s="4" t="s">
        <v>1049</v>
      </c>
      <c r="V3618" s="4" t="s">
        <v>4622</v>
      </c>
      <c r="W3618" s="2" t="str">
        <f t="shared" si="455"/>
        <v>Particular response.</v>
      </c>
    </row>
    <row r="3619" spans="1:23" ht="43.5" x14ac:dyDescent="0.35">
      <c r="A3619" s="4">
        <v>13618</v>
      </c>
      <c r="B3619" s="4" t="s">
        <v>241</v>
      </c>
      <c r="C3619" s="4">
        <v>23</v>
      </c>
      <c r="D3619" s="4" t="s">
        <v>1040</v>
      </c>
      <c r="E3619" s="4" t="s">
        <v>1041</v>
      </c>
      <c r="F3619" s="5">
        <v>44475</v>
      </c>
      <c r="G3619" s="6">
        <v>45806.131192129629</v>
      </c>
      <c r="H3619" s="9">
        <f t="shared" si="448"/>
        <v>1331</v>
      </c>
      <c r="I3619" s="4">
        <v>8</v>
      </c>
      <c r="J3619" s="4" t="str">
        <f t="shared" si="449"/>
        <v>Normal</v>
      </c>
      <c r="K3619" s="4">
        <v>4</v>
      </c>
      <c r="L3619" s="4" t="str">
        <f t="shared" si="450"/>
        <v>Moderate</v>
      </c>
      <c r="M3619" s="4">
        <v>8.5</v>
      </c>
      <c r="N3619" s="4" t="str">
        <f t="shared" si="451"/>
        <v>Well Rested</v>
      </c>
      <c r="O3619" s="4">
        <v>83</v>
      </c>
      <c r="P3619" s="4" t="str">
        <f t="shared" si="452"/>
        <v>Good</v>
      </c>
      <c r="Q3619" s="4">
        <v>12782</v>
      </c>
      <c r="R3619" s="4" t="str">
        <f t="shared" si="453"/>
        <v>Highly Active</v>
      </c>
      <c r="S3619" s="4">
        <v>61</v>
      </c>
      <c r="T3619" s="4" t="str">
        <f t="shared" si="454"/>
        <v>Normal</v>
      </c>
      <c r="U3619" s="4" t="s">
        <v>1049</v>
      </c>
      <c r="V3619" s="4" t="s">
        <v>4623</v>
      </c>
      <c r="W3619" s="2" t="str">
        <f t="shared" si="455"/>
        <v>Network safe explain want.</v>
      </c>
    </row>
    <row r="3620" spans="1:23" ht="29" x14ac:dyDescent="0.35">
      <c r="A3620" s="4">
        <v>13619</v>
      </c>
      <c r="B3620" s="4" t="s">
        <v>199</v>
      </c>
      <c r="C3620" s="4">
        <v>53</v>
      </c>
      <c r="D3620" s="4"/>
      <c r="E3620" s="4" t="s">
        <v>1042</v>
      </c>
      <c r="F3620" s="5">
        <v>44388</v>
      </c>
      <c r="G3620" s="6">
        <v>45661.088946759257</v>
      </c>
      <c r="H3620" s="9">
        <f t="shared" si="448"/>
        <v>1273</v>
      </c>
      <c r="I3620" s="4">
        <v>5.8</v>
      </c>
      <c r="J3620" s="4" t="str">
        <f t="shared" si="449"/>
        <v>Unburdened</v>
      </c>
      <c r="K3620" s="4">
        <v>7</v>
      </c>
      <c r="L3620" s="4" t="str">
        <f t="shared" si="450"/>
        <v>High</v>
      </c>
      <c r="M3620" s="4">
        <v>7.3</v>
      </c>
      <c r="N3620" s="4" t="str">
        <f t="shared" si="451"/>
        <v>Moderate</v>
      </c>
      <c r="O3620" s="4">
        <v>95</v>
      </c>
      <c r="P3620" s="4" t="str">
        <f t="shared" si="452"/>
        <v>Excellent</v>
      </c>
      <c r="Q3620" s="4">
        <v>6799</v>
      </c>
      <c r="R3620" s="4" t="str">
        <f t="shared" si="453"/>
        <v>Low Active</v>
      </c>
      <c r="S3620" s="4">
        <v>67</v>
      </c>
      <c r="T3620" s="4" t="str">
        <f t="shared" si="454"/>
        <v>Normal</v>
      </c>
      <c r="U3620" s="4" t="s">
        <v>1049</v>
      </c>
      <c r="V3620" s="4" t="s">
        <v>4624</v>
      </c>
      <c r="W3620" s="2" t="str">
        <f t="shared" si="455"/>
        <v>Degree hotel plant.</v>
      </c>
    </row>
    <row r="3621" spans="1:23" ht="29" x14ac:dyDescent="0.35">
      <c r="A3621" s="4">
        <v>13620</v>
      </c>
      <c r="B3621" s="4" t="s">
        <v>208</v>
      </c>
      <c r="C3621" s="4">
        <v>45</v>
      </c>
      <c r="D3621" s="4" t="s">
        <v>1040</v>
      </c>
      <c r="E3621" s="4" t="s">
        <v>1045</v>
      </c>
      <c r="F3621" s="5">
        <v>45087</v>
      </c>
      <c r="G3621" s="6">
        <v>45842.569733796299</v>
      </c>
      <c r="H3621" s="9">
        <f t="shared" si="448"/>
        <v>755</v>
      </c>
      <c r="I3621" s="4">
        <v>10.1</v>
      </c>
      <c r="J3621" s="4" t="str">
        <f t="shared" si="449"/>
        <v>Overloaded</v>
      </c>
      <c r="K3621" s="4">
        <v>6</v>
      </c>
      <c r="L3621" s="4" t="str">
        <f t="shared" si="450"/>
        <v>Moderate</v>
      </c>
      <c r="M3621" s="4">
        <v>8.1999999999999993</v>
      </c>
      <c r="N3621" s="4" t="str">
        <f t="shared" si="451"/>
        <v>Well Rested</v>
      </c>
      <c r="O3621" s="4">
        <v>71</v>
      </c>
      <c r="P3621" s="4" t="str">
        <f t="shared" si="452"/>
        <v>Good</v>
      </c>
      <c r="Q3621" s="4">
        <v>10332</v>
      </c>
      <c r="R3621" s="4" t="str">
        <f t="shared" si="453"/>
        <v>Highly Active</v>
      </c>
      <c r="S3621" s="4">
        <v>96</v>
      </c>
      <c r="T3621" s="4" t="str">
        <f t="shared" si="454"/>
        <v>Normal</v>
      </c>
      <c r="U3621" s="4" t="s">
        <v>1048</v>
      </c>
      <c r="V3621" s="4" t="s">
        <v>4625</v>
      </c>
      <c r="W3621" s="2" t="str">
        <f t="shared" si="455"/>
        <v>Response sister the.</v>
      </c>
    </row>
    <row r="3622" spans="1:23" ht="29" x14ac:dyDescent="0.35">
      <c r="A3622" s="4">
        <v>13621</v>
      </c>
      <c r="B3622" s="4" t="s">
        <v>293</v>
      </c>
      <c r="C3622" s="4">
        <v>26</v>
      </c>
      <c r="D3622" s="4" t="s">
        <v>1038</v>
      </c>
      <c r="E3622" s="4" t="s">
        <v>1045</v>
      </c>
      <c r="F3622" s="5">
        <v>45114</v>
      </c>
      <c r="G3622" s="6">
        <v>45824.495995370373</v>
      </c>
      <c r="H3622" s="9">
        <f t="shared" si="448"/>
        <v>710</v>
      </c>
      <c r="I3622" s="4">
        <v>6.2</v>
      </c>
      <c r="J3622" s="4" t="str">
        <f t="shared" si="449"/>
        <v>Unburdened</v>
      </c>
      <c r="K3622" s="4">
        <v>4</v>
      </c>
      <c r="L3622" s="4" t="str">
        <f t="shared" si="450"/>
        <v>Moderate</v>
      </c>
      <c r="M3622" s="4">
        <v>7.4</v>
      </c>
      <c r="N3622" s="4" t="str">
        <f t="shared" si="451"/>
        <v>Moderate</v>
      </c>
      <c r="O3622" s="4">
        <v>81</v>
      </c>
      <c r="P3622" s="4" t="str">
        <f t="shared" si="452"/>
        <v>Good</v>
      </c>
      <c r="Q3622" s="4">
        <v>10008</v>
      </c>
      <c r="R3622" s="4" t="str">
        <f t="shared" si="453"/>
        <v>Highly Active</v>
      </c>
      <c r="S3622" s="4">
        <v>85</v>
      </c>
      <c r="T3622" s="4" t="str">
        <f t="shared" si="454"/>
        <v>Normal</v>
      </c>
      <c r="U3622" s="4" t="s">
        <v>1049</v>
      </c>
      <c r="V3622" s="4" t="s">
        <v>4626</v>
      </c>
      <c r="W3622" s="2" t="str">
        <f t="shared" si="455"/>
        <v>Store article into.</v>
      </c>
    </row>
    <row r="3623" spans="1:23" x14ac:dyDescent="0.35">
      <c r="A3623" s="4">
        <v>13622</v>
      </c>
      <c r="B3623" s="4" t="s">
        <v>20</v>
      </c>
      <c r="C3623" s="4">
        <v>40</v>
      </c>
      <c r="D3623" s="4" t="s">
        <v>1038</v>
      </c>
      <c r="E3623" s="4" t="s">
        <v>1045</v>
      </c>
      <c r="F3623" s="5">
        <v>43739</v>
      </c>
      <c r="G3623" s="6">
        <v>45832.874398148153</v>
      </c>
      <c r="H3623" s="9">
        <f t="shared" si="448"/>
        <v>2093</v>
      </c>
      <c r="I3623" s="4">
        <v>9.6</v>
      </c>
      <c r="J3623" s="4" t="str">
        <f t="shared" si="449"/>
        <v>Normal</v>
      </c>
      <c r="K3623" s="4">
        <v>6</v>
      </c>
      <c r="L3623" s="4" t="str">
        <f t="shared" si="450"/>
        <v>Moderate</v>
      </c>
      <c r="M3623" s="4">
        <v>6.4</v>
      </c>
      <c r="N3623" s="4" t="str">
        <f t="shared" si="451"/>
        <v>Moderate</v>
      </c>
      <c r="O3623" s="4">
        <v>74</v>
      </c>
      <c r="P3623" s="4" t="str">
        <f t="shared" si="452"/>
        <v>Good</v>
      </c>
      <c r="Q3623" s="4">
        <v>13889</v>
      </c>
      <c r="R3623" s="4" t="str">
        <f t="shared" si="453"/>
        <v>Highly Active</v>
      </c>
      <c r="S3623" s="4">
        <v>115</v>
      </c>
      <c r="T3623" s="4" t="str">
        <f t="shared" si="454"/>
        <v>High</v>
      </c>
      <c r="U3623" s="4" t="s">
        <v>1048</v>
      </c>
      <c r="V3623" s="4" t="s">
        <v>4627</v>
      </c>
      <c r="W3623" s="2" t="str">
        <f t="shared" si="455"/>
        <v>Full run.</v>
      </c>
    </row>
    <row r="3624" spans="1:23" ht="29" x14ac:dyDescent="0.35">
      <c r="A3624" s="4">
        <v>13623</v>
      </c>
      <c r="B3624" s="4" t="s">
        <v>352</v>
      </c>
      <c r="C3624" s="4">
        <v>21</v>
      </c>
      <c r="D3624" s="4" t="s">
        <v>1038</v>
      </c>
      <c r="E3624" s="4" t="s">
        <v>1041</v>
      </c>
      <c r="F3624" s="5">
        <v>45301</v>
      </c>
      <c r="G3624" s="6">
        <v>45747.719074074077</v>
      </c>
      <c r="H3624" s="9">
        <f t="shared" si="448"/>
        <v>446</v>
      </c>
      <c r="I3624" s="4">
        <v>6.3</v>
      </c>
      <c r="J3624" s="4" t="str">
        <f t="shared" si="449"/>
        <v>Unburdened</v>
      </c>
      <c r="K3624" s="4">
        <v>7</v>
      </c>
      <c r="L3624" s="4" t="str">
        <f t="shared" si="450"/>
        <v>High</v>
      </c>
      <c r="M3624" s="4">
        <v>6.6</v>
      </c>
      <c r="N3624" s="4" t="str">
        <f t="shared" si="451"/>
        <v>Moderate</v>
      </c>
      <c r="O3624" s="4">
        <v>69</v>
      </c>
      <c r="P3624" s="4" t="str">
        <f t="shared" si="452"/>
        <v>Average</v>
      </c>
      <c r="Q3624" s="4">
        <v>11800</v>
      </c>
      <c r="R3624" s="4" t="str">
        <f t="shared" si="453"/>
        <v>Highly Active</v>
      </c>
      <c r="S3624" s="4">
        <v>92</v>
      </c>
      <c r="T3624" s="4" t="str">
        <f t="shared" si="454"/>
        <v>Normal</v>
      </c>
      <c r="U3624" s="4" t="s">
        <v>1048</v>
      </c>
      <c r="V3624" s="4" t="s">
        <v>4628</v>
      </c>
      <c r="W3624" s="2" t="str">
        <f t="shared" si="455"/>
        <v>Loss campaign.</v>
      </c>
    </row>
    <row r="3625" spans="1:23" ht="29" x14ac:dyDescent="0.35">
      <c r="A3625" s="4">
        <v>13624</v>
      </c>
      <c r="B3625" s="4" t="s">
        <v>359</v>
      </c>
      <c r="C3625" s="4">
        <v>38</v>
      </c>
      <c r="D3625" s="4" t="s">
        <v>1040</v>
      </c>
      <c r="E3625" s="4" t="s">
        <v>1044</v>
      </c>
      <c r="F3625" s="5">
        <v>43267</v>
      </c>
      <c r="G3625" s="6">
        <v>45742.111898148149</v>
      </c>
      <c r="H3625" s="9">
        <f t="shared" si="448"/>
        <v>2475</v>
      </c>
      <c r="I3625" s="4">
        <v>5.0999999999999996</v>
      </c>
      <c r="J3625" s="4" t="str">
        <f t="shared" si="449"/>
        <v>Unburdened</v>
      </c>
      <c r="K3625" s="4">
        <v>1</v>
      </c>
      <c r="L3625" s="4" t="str">
        <f t="shared" si="450"/>
        <v>Low</v>
      </c>
      <c r="M3625" s="4">
        <v>7.3</v>
      </c>
      <c r="N3625" s="4" t="str">
        <f t="shared" si="451"/>
        <v>Moderate</v>
      </c>
      <c r="O3625" s="4">
        <v>91</v>
      </c>
      <c r="P3625" s="4" t="str">
        <f t="shared" si="452"/>
        <v>Excellent</v>
      </c>
      <c r="Q3625" s="4">
        <v>3992</v>
      </c>
      <c r="R3625" s="4" t="str">
        <f t="shared" si="453"/>
        <v>Sedentary</v>
      </c>
      <c r="S3625" s="4">
        <v>79</v>
      </c>
      <c r="T3625" s="4" t="str">
        <f t="shared" si="454"/>
        <v>Normal</v>
      </c>
      <c r="U3625" s="4" t="s">
        <v>1049</v>
      </c>
      <c r="V3625" s="4" t="s">
        <v>4629</v>
      </c>
      <c r="W3625" s="2" t="str">
        <f t="shared" si="455"/>
        <v>Our safe rule.</v>
      </c>
    </row>
    <row r="3626" spans="1:23" ht="29" x14ac:dyDescent="0.35">
      <c r="A3626" s="4">
        <v>13625</v>
      </c>
      <c r="B3626" s="4" t="s">
        <v>354</v>
      </c>
      <c r="C3626" s="4">
        <v>44</v>
      </c>
      <c r="D3626" s="4" t="s">
        <v>1039</v>
      </c>
      <c r="E3626" s="4" t="s">
        <v>1045</v>
      </c>
      <c r="F3626" s="5">
        <v>44837</v>
      </c>
      <c r="G3626" s="6">
        <v>45835.125451388893</v>
      </c>
      <c r="H3626" s="9">
        <f t="shared" si="448"/>
        <v>998</v>
      </c>
      <c r="I3626" s="4">
        <v>11.5</v>
      </c>
      <c r="J3626" s="4" t="str">
        <f t="shared" si="449"/>
        <v>Overloaded</v>
      </c>
      <c r="K3626" s="4">
        <v>1</v>
      </c>
      <c r="L3626" s="4" t="str">
        <f t="shared" si="450"/>
        <v>Low</v>
      </c>
      <c r="M3626" s="4">
        <v>4.7</v>
      </c>
      <c r="N3626" s="4" t="str">
        <f t="shared" si="451"/>
        <v>Sleep Deprived</v>
      </c>
      <c r="O3626" s="4">
        <v>55</v>
      </c>
      <c r="P3626" s="4" t="str">
        <f t="shared" si="452"/>
        <v>Average</v>
      </c>
      <c r="Q3626" s="4">
        <v>14344</v>
      </c>
      <c r="R3626" s="4" t="str">
        <f t="shared" si="453"/>
        <v>Highly Active</v>
      </c>
      <c r="S3626" s="4">
        <v>79</v>
      </c>
      <c r="T3626" s="4" t="str">
        <f t="shared" si="454"/>
        <v>Normal</v>
      </c>
      <c r="U3626" s="4" t="s">
        <v>1048</v>
      </c>
      <c r="V3626" s="4" t="s">
        <v>4630</v>
      </c>
      <c r="W3626" s="2" t="str">
        <f t="shared" si="455"/>
        <v>Matter nor down.</v>
      </c>
    </row>
    <row r="3627" spans="1:23" ht="29" x14ac:dyDescent="0.35">
      <c r="A3627" s="4">
        <v>13626</v>
      </c>
      <c r="B3627" s="4" t="s">
        <v>226</v>
      </c>
      <c r="C3627" s="4">
        <v>41</v>
      </c>
      <c r="D3627" s="4" t="s">
        <v>1039</v>
      </c>
      <c r="E3627" s="4" t="s">
        <v>1041</v>
      </c>
      <c r="F3627" s="5">
        <v>44017</v>
      </c>
      <c r="G3627" s="6">
        <v>45825.521851851852</v>
      </c>
      <c r="H3627" s="9">
        <f t="shared" si="448"/>
        <v>1808</v>
      </c>
      <c r="I3627" s="4">
        <v>8.1999999999999993</v>
      </c>
      <c r="J3627" s="4" t="str">
        <f t="shared" si="449"/>
        <v>Normal</v>
      </c>
      <c r="K3627" s="4">
        <v>7</v>
      </c>
      <c r="L3627" s="4" t="str">
        <f t="shared" si="450"/>
        <v>High</v>
      </c>
      <c r="M3627" s="4">
        <v>5.9</v>
      </c>
      <c r="N3627" s="4" t="str">
        <f t="shared" si="451"/>
        <v>Sleep Deprived</v>
      </c>
      <c r="O3627" s="4">
        <v>60</v>
      </c>
      <c r="P3627" s="4" t="str">
        <f t="shared" si="452"/>
        <v>Average</v>
      </c>
      <c r="Q3627" s="4">
        <v>11389</v>
      </c>
      <c r="R3627" s="4" t="str">
        <f t="shared" si="453"/>
        <v>Highly Active</v>
      </c>
      <c r="S3627" s="4">
        <v>70</v>
      </c>
      <c r="T3627" s="4" t="str">
        <f t="shared" si="454"/>
        <v>Normal</v>
      </c>
      <c r="U3627" s="4" t="s">
        <v>1049</v>
      </c>
      <c r="V3627" s="4" t="s">
        <v>4631</v>
      </c>
      <c r="W3627" s="2" t="str">
        <f t="shared" si="455"/>
        <v>Television finish dinner.</v>
      </c>
    </row>
    <row r="3628" spans="1:23" ht="29" x14ac:dyDescent="0.35">
      <c r="A3628" s="4">
        <v>13627</v>
      </c>
      <c r="B3628" s="4" t="s">
        <v>198</v>
      </c>
      <c r="C3628" s="4">
        <v>57</v>
      </c>
      <c r="D3628" s="4" t="s">
        <v>1039</v>
      </c>
      <c r="E3628" s="4" t="s">
        <v>1045</v>
      </c>
      <c r="F3628" s="5">
        <v>42671</v>
      </c>
      <c r="G3628" s="6">
        <v>45836.086018518523</v>
      </c>
      <c r="H3628" s="9">
        <f t="shared" si="448"/>
        <v>3165</v>
      </c>
      <c r="I3628" s="4">
        <v>10.3</v>
      </c>
      <c r="J3628" s="4" t="str">
        <f t="shared" si="449"/>
        <v>Overloaded</v>
      </c>
      <c r="K3628" s="4">
        <v>9</v>
      </c>
      <c r="L3628" s="4" t="str">
        <f t="shared" si="450"/>
        <v>High</v>
      </c>
      <c r="M3628" s="4">
        <v>4.5999999999999996</v>
      </c>
      <c r="N3628" s="4" t="str">
        <f t="shared" si="451"/>
        <v>Sleep Deprived</v>
      </c>
      <c r="O3628" s="4">
        <v>85</v>
      </c>
      <c r="P3628" s="4" t="str">
        <f t="shared" si="452"/>
        <v>Excellent</v>
      </c>
      <c r="Q3628" s="4">
        <v>11367</v>
      </c>
      <c r="R3628" s="4" t="str">
        <f t="shared" si="453"/>
        <v>Highly Active</v>
      </c>
      <c r="S3628" s="4">
        <v>99</v>
      </c>
      <c r="T3628" s="4" t="str">
        <f t="shared" si="454"/>
        <v>Normal</v>
      </c>
      <c r="U3628" s="4" t="s">
        <v>1049</v>
      </c>
      <c r="V3628" s="4" t="s">
        <v>4632</v>
      </c>
      <c r="W3628" s="2" t="str">
        <f t="shared" si="455"/>
        <v>Property ability fight.</v>
      </c>
    </row>
    <row r="3629" spans="1:23" x14ac:dyDescent="0.35">
      <c r="A3629" s="4">
        <v>13628</v>
      </c>
      <c r="B3629" s="4" t="s">
        <v>399</v>
      </c>
      <c r="C3629" s="4">
        <v>57</v>
      </c>
      <c r="D3629" s="4" t="s">
        <v>1038</v>
      </c>
      <c r="E3629" s="4" t="s">
        <v>1045</v>
      </c>
      <c r="F3629" s="5">
        <v>45039</v>
      </c>
      <c r="G3629" s="6">
        <v>45742.934629629628</v>
      </c>
      <c r="H3629" s="9">
        <f t="shared" si="448"/>
        <v>703</v>
      </c>
      <c r="I3629" s="4">
        <v>5.0999999999999996</v>
      </c>
      <c r="J3629" s="4" t="str">
        <f t="shared" si="449"/>
        <v>Unburdened</v>
      </c>
      <c r="K3629" s="4">
        <v>9</v>
      </c>
      <c r="L3629" s="4" t="str">
        <f t="shared" si="450"/>
        <v>High</v>
      </c>
      <c r="M3629" s="4">
        <v>8.1</v>
      </c>
      <c r="N3629" s="4" t="str">
        <f t="shared" si="451"/>
        <v>Well Rested</v>
      </c>
      <c r="O3629" s="4"/>
      <c r="P3629" s="4" t="str">
        <f t="shared" si="452"/>
        <v/>
      </c>
      <c r="Q3629" s="4">
        <v>11617</v>
      </c>
      <c r="R3629" s="4" t="str">
        <f t="shared" si="453"/>
        <v>Highly Active</v>
      </c>
      <c r="S3629" s="4">
        <v>70</v>
      </c>
      <c r="T3629" s="4" t="str">
        <f t="shared" si="454"/>
        <v>Normal</v>
      </c>
      <c r="U3629" s="4" t="s">
        <v>1049</v>
      </c>
      <c r="V3629" s="4" t="s">
        <v>4633</v>
      </c>
      <c r="W3629" s="2" t="str">
        <f t="shared" si="455"/>
        <v>Little kind.</v>
      </c>
    </row>
    <row r="3630" spans="1:23" ht="29" x14ac:dyDescent="0.35">
      <c r="A3630" s="4">
        <v>13629</v>
      </c>
      <c r="B3630" s="4" t="s">
        <v>89</v>
      </c>
      <c r="C3630" s="4">
        <v>33</v>
      </c>
      <c r="D3630" s="4" t="s">
        <v>1039</v>
      </c>
      <c r="E3630" s="4" t="s">
        <v>1045</v>
      </c>
      <c r="F3630" s="5">
        <v>44251</v>
      </c>
      <c r="G3630" s="6">
        <v>45781.491574074083</v>
      </c>
      <c r="H3630" s="9">
        <f t="shared" si="448"/>
        <v>1530</v>
      </c>
      <c r="I3630" s="4">
        <v>10.199999999999999</v>
      </c>
      <c r="J3630" s="4" t="str">
        <f t="shared" si="449"/>
        <v>Overloaded</v>
      </c>
      <c r="K3630" s="4">
        <v>7</v>
      </c>
      <c r="L3630" s="4" t="str">
        <f t="shared" si="450"/>
        <v>High</v>
      </c>
      <c r="M3630" s="4">
        <v>6</v>
      </c>
      <c r="N3630" s="4" t="str">
        <f t="shared" si="451"/>
        <v>Moderate</v>
      </c>
      <c r="O3630" s="4">
        <v>61</v>
      </c>
      <c r="P3630" s="4" t="str">
        <f t="shared" si="452"/>
        <v>Average</v>
      </c>
      <c r="Q3630" s="4">
        <v>2732</v>
      </c>
      <c r="R3630" s="4" t="str">
        <f t="shared" si="453"/>
        <v>Sedentary</v>
      </c>
      <c r="S3630" s="4">
        <v>97</v>
      </c>
      <c r="T3630" s="4" t="str">
        <f t="shared" si="454"/>
        <v>Normal</v>
      </c>
      <c r="U3630" s="4" t="s">
        <v>1049</v>
      </c>
      <c r="V3630" s="4" t="s">
        <v>4634</v>
      </c>
      <c r="W3630" s="2" t="str">
        <f t="shared" si="455"/>
        <v>Outside order enjoy.</v>
      </c>
    </row>
    <row r="3631" spans="1:23" ht="58" x14ac:dyDescent="0.35">
      <c r="A3631" s="4">
        <v>13630</v>
      </c>
      <c r="B3631" s="4" t="s">
        <v>106</v>
      </c>
      <c r="C3631" s="4">
        <v>57</v>
      </c>
      <c r="D3631" s="4" t="s">
        <v>1040</v>
      </c>
      <c r="E3631" s="4" t="s">
        <v>1044</v>
      </c>
      <c r="F3631" s="5">
        <v>43141</v>
      </c>
      <c r="G3631" s="6">
        <v>45783.233622685177</v>
      </c>
      <c r="H3631" s="9">
        <f t="shared" si="448"/>
        <v>2642</v>
      </c>
      <c r="I3631" s="4">
        <v>9.5</v>
      </c>
      <c r="J3631" s="4" t="str">
        <f t="shared" si="449"/>
        <v>Normal</v>
      </c>
      <c r="K3631" s="4">
        <v>3</v>
      </c>
      <c r="L3631" s="4" t="str">
        <f t="shared" si="450"/>
        <v>Low</v>
      </c>
      <c r="M3631" s="4"/>
      <c r="N3631" s="4" t="str">
        <f t="shared" si="451"/>
        <v/>
      </c>
      <c r="O3631" s="4">
        <v>66</v>
      </c>
      <c r="P3631" s="4" t="str">
        <f t="shared" si="452"/>
        <v>Average</v>
      </c>
      <c r="Q3631" s="4">
        <v>13253</v>
      </c>
      <c r="R3631" s="4" t="str">
        <f t="shared" si="453"/>
        <v>Highly Active</v>
      </c>
      <c r="S3631" s="4">
        <v>64</v>
      </c>
      <c r="T3631" s="4" t="str">
        <f t="shared" si="454"/>
        <v>Normal</v>
      </c>
      <c r="U3631" s="4" t="s">
        <v>1048</v>
      </c>
      <c r="V3631" s="4" t="s">
        <v>4635</v>
      </c>
      <c r="W3631" s="2" t="str">
        <f t="shared" si="455"/>
        <v>Billion executive ability together.</v>
      </c>
    </row>
    <row r="3632" spans="1:23" ht="43.5" x14ac:dyDescent="0.35">
      <c r="A3632" s="4">
        <v>13631</v>
      </c>
      <c r="B3632" s="4" t="s">
        <v>102</v>
      </c>
      <c r="C3632" s="4">
        <v>36</v>
      </c>
      <c r="D3632" s="4" t="s">
        <v>1040</v>
      </c>
      <c r="E3632" s="4" t="s">
        <v>1045</v>
      </c>
      <c r="F3632" s="5">
        <v>42890</v>
      </c>
      <c r="G3632" s="6">
        <v>45747.079618055563</v>
      </c>
      <c r="H3632" s="9">
        <f t="shared" si="448"/>
        <v>2857</v>
      </c>
      <c r="I3632" s="4">
        <v>11.1</v>
      </c>
      <c r="J3632" s="4" t="str">
        <f t="shared" si="449"/>
        <v>Overloaded</v>
      </c>
      <c r="K3632" s="4">
        <v>9</v>
      </c>
      <c r="L3632" s="4" t="str">
        <f t="shared" si="450"/>
        <v>High</v>
      </c>
      <c r="M3632" s="4"/>
      <c r="N3632" s="4" t="str">
        <f t="shared" si="451"/>
        <v/>
      </c>
      <c r="O3632" s="4">
        <v>97</v>
      </c>
      <c r="P3632" s="4" t="str">
        <f t="shared" si="452"/>
        <v>Excellent</v>
      </c>
      <c r="Q3632" s="4">
        <v>6054</v>
      </c>
      <c r="R3632" s="4" t="str">
        <f t="shared" si="453"/>
        <v>Low Active</v>
      </c>
      <c r="S3632" s="4">
        <v>112</v>
      </c>
      <c r="T3632" s="4" t="str">
        <f t="shared" si="454"/>
        <v>High</v>
      </c>
      <c r="U3632" s="4" t="s">
        <v>1049</v>
      </c>
      <c r="V3632" s="4" t="s">
        <v>4636</v>
      </c>
      <c r="W3632" s="2" t="str">
        <f t="shared" si="455"/>
        <v>East usually traditional growth.</v>
      </c>
    </row>
    <row r="3633" spans="1:23" ht="43.5" x14ac:dyDescent="0.35">
      <c r="A3633" s="4">
        <v>13632</v>
      </c>
      <c r="B3633" s="4" t="s">
        <v>124</v>
      </c>
      <c r="C3633" s="4">
        <v>58</v>
      </c>
      <c r="D3633" s="4" t="s">
        <v>1039</v>
      </c>
      <c r="E3633" s="4"/>
      <c r="F3633" s="5">
        <v>43919</v>
      </c>
      <c r="G3633" s="6">
        <v>45691.686435185176</v>
      </c>
      <c r="H3633" s="9">
        <f t="shared" si="448"/>
        <v>1772</v>
      </c>
      <c r="I3633" s="4">
        <v>4.8</v>
      </c>
      <c r="J3633" s="4" t="str">
        <f t="shared" si="449"/>
        <v>Unburdened</v>
      </c>
      <c r="K3633" s="4">
        <v>3</v>
      </c>
      <c r="L3633" s="4" t="str">
        <f t="shared" si="450"/>
        <v>Low</v>
      </c>
      <c r="M3633" s="4">
        <v>4.4000000000000004</v>
      </c>
      <c r="N3633" s="4" t="str">
        <f t="shared" si="451"/>
        <v>Sleep Deprived</v>
      </c>
      <c r="O3633" s="4">
        <v>60</v>
      </c>
      <c r="P3633" s="4" t="str">
        <f t="shared" si="452"/>
        <v>Average</v>
      </c>
      <c r="Q3633" s="4">
        <v>12609</v>
      </c>
      <c r="R3633" s="4" t="str">
        <f t="shared" si="453"/>
        <v>Highly Active</v>
      </c>
      <c r="S3633" s="4">
        <v>110</v>
      </c>
      <c r="T3633" s="4" t="str">
        <f t="shared" si="454"/>
        <v>High</v>
      </c>
      <c r="U3633" s="4" t="s">
        <v>1048</v>
      </c>
      <c r="V3633" s="4" t="s">
        <v>4637</v>
      </c>
      <c r="W3633" s="2" t="str">
        <f t="shared" si="455"/>
        <v>Leader far executive size.</v>
      </c>
    </row>
    <row r="3634" spans="1:23" ht="29" x14ac:dyDescent="0.35">
      <c r="A3634" s="4">
        <v>13633</v>
      </c>
      <c r="B3634" s="4" t="s">
        <v>19</v>
      </c>
      <c r="C3634" s="4">
        <v>45</v>
      </c>
      <c r="D3634" s="4" t="s">
        <v>1038</v>
      </c>
      <c r="E3634" s="4" t="s">
        <v>1045</v>
      </c>
      <c r="F3634" s="5">
        <v>43146</v>
      </c>
      <c r="G3634" s="6">
        <v>45809.021296296298</v>
      </c>
      <c r="H3634" s="9">
        <f t="shared" si="448"/>
        <v>2663</v>
      </c>
      <c r="I3634" s="4">
        <v>9</v>
      </c>
      <c r="J3634" s="4" t="str">
        <f t="shared" si="449"/>
        <v>Normal</v>
      </c>
      <c r="K3634" s="4">
        <v>5</v>
      </c>
      <c r="L3634" s="4" t="str">
        <f t="shared" si="450"/>
        <v>Moderate</v>
      </c>
      <c r="M3634" s="4">
        <v>7.8</v>
      </c>
      <c r="N3634" s="4" t="str">
        <f t="shared" si="451"/>
        <v>Moderate</v>
      </c>
      <c r="O3634" s="4">
        <v>91</v>
      </c>
      <c r="P3634" s="4" t="str">
        <f t="shared" si="452"/>
        <v>Excellent</v>
      </c>
      <c r="Q3634" s="4">
        <v>14960</v>
      </c>
      <c r="R3634" s="4" t="str">
        <f t="shared" si="453"/>
        <v>Highly Active</v>
      </c>
      <c r="S3634" s="4">
        <v>71</v>
      </c>
      <c r="T3634" s="4" t="str">
        <f t="shared" si="454"/>
        <v>Normal</v>
      </c>
      <c r="U3634" s="4" t="s">
        <v>1049</v>
      </c>
      <c r="V3634" s="4" t="s">
        <v>4638</v>
      </c>
      <c r="W3634" s="2" t="str">
        <f t="shared" si="455"/>
        <v>Draw about enter black.</v>
      </c>
    </row>
    <row r="3635" spans="1:23" ht="29" x14ac:dyDescent="0.35">
      <c r="A3635" s="4">
        <v>13634</v>
      </c>
      <c r="B3635" s="4" t="s">
        <v>38</v>
      </c>
      <c r="C3635" s="4">
        <v>41</v>
      </c>
      <c r="D3635" s="4"/>
      <c r="E3635" s="4"/>
      <c r="F3635" s="5">
        <v>43922</v>
      </c>
      <c r="G3635" s="6">
        <v>45768.653935185182</v>
      </c>
      <c r="H3635" s="9">
        <f t="shared" si="448"/>
        <v>1846</v>
      </c>
      <c r="I3635" s="4">
        <v>11</v>
      </c>
      <c r="J3635" s="4" t="str">
        <f t="shared" si="449"/>
        <v>Overloaded</v>
      </c>
      <c r="K3635" s="4">
        <v>8</v>
      </c>
      <c r="L3635" s="4" t="str">
        <f t="shared" si="450"/>
        <v>High</v>
      </c>
      <c r="M3635" s="4">
        <v>5.7</v>
      </c>
      <c r="N3635" s="4" t="str">
        <f t="shared" si="451"/>
        <v>Sleep Deprived</v>
      </c>
      <c r="O3635" s="4">
        <v>54</v>
      </c>
      <c r="P3635" s="4" t="str">
        <f t="shared" si="452"/>
        <v>Average</v>
      </c>
      <c r="Q3635" s="4">
        <v>11371</v>
      </c>
      <c r="R3635" s="4" t="str">
        <f t="shared" si="453"/>
        <v>Highly Active</v>
      </c>
      <c r="S3635" s="4">
        <v>94</v>
      </c>
      <c r="T3635" s="4" t="str">
        <f t="shared" si="454"/>
        <v>Normal</v>
      </c>
      <c r="U3635" s="4" t="s">
        <v>1049</v>
      </c>
      <c r="V3635" s="4" t="s">
        <v>4639</v>
      </c>
      <c r="W3635" s="2" t="str">
        <f t="shared" si="455"/>
        <v>Article speak.</v>
      </c>
    </row>
    <row r="3636" spans="1:23" ht="29" x14ac:dyDescent="0.35">
      <c r="A3636" s="4">
        <v>13635</v>
      </c>
      <c r="B3636" s="4" t="s">
        <v>193</v>
      </c>
      <c r="C3636" s="4">
        <v>28</v>
      </c>
      <c r="D3636" s="4" t="s">
        <v>1040</v>
      </c>
      <c r="E3636" s="4"/>
      <c r="F3636" s="5">
        <v>43214</v>
      </c>
      <c r="G3636" s="6">
        <v>45752.991793981477</v>
      </c>
      <c r="H3636" s="9">
        <f t="shared" si="448"/>
        <v>2538</v>
      </c>
      <c r="I3636" s="4">
        <v>11.8</v>
      </c>
      <c r="J3636" s="4" t="str">
        <f t="shared" si="449"/>
        <v>Overloaded</v>
      </c>
      <c r="K3636" s="4">
        <v>6</v>
      </c>
      <c r="L3636" s="4" t="str">
        <f t="shared" si="450"/>
        <v>Moderate</v>
      </c>
      <c r="M3636" s="4">
        <v>4.5999999999999996</v>
      </c>
      <c r="N3636" s="4" t="str">
        <f t="shared" si="451"/>
        <v>Sleep Deprived</v>
      </c>
      <c r="O3636" s="4">
        <v>69</v>
      </c>
      <c r="P3636" s="4" t="str">
        <f t="shared" si="452"/>
        <v>Average</v>
      </c>
      <c r="Q3636" s="4">
        <v>8994</v>
      </c>
      <c r="R3636" s="4" t="str">
        <f t="shared" si="453"/>
        <v>Active</v>
      </c>
      <c r="S3636" s="4">
        <v>91</v>
      </c>
      <c r="T3636" s="4" t="str">
        <f t="shared" si="454"/>
        <v>Normal</v>
      </c>
      <c r="U3636" s="4" t="s">
        <v>1048</v>
      </c>
      <c r="V3636" s="4" t="s">
        <v>4640</v>
      </c>
      <c r="W3636" s="2" t="str">
        <f t="shared" si="455"/>
        <v>Cultural gun soldier.</v>
      </c>
    </row>
    <row r="3637" spans="1:23" ht="29" x14ac:dyDescent="0.35">
      <c r="A3637" s="4">
        <v>13636</v>
      </c>
      <c r="B3637" s="4" t="s">
        <v>776</v>
      </c>
      <c r="C3637" s="4">
        <v>44</v>
      </c>
      <c r="D3637" s="4" t="s">
        <v>1040</v>
      </c>
      <c r="E3637" s="4" t="s">
        <v>1043</v>
      </c>
      <c r="F3637" s="5">
        <v>44313</v>
      </c>
      <c r="G3637" s="6">
        <v>45715.646527777782</v>
      </c>
      <c r="H3637" s="9">
        <f t="shared" si="448"/>
        <v>1402</v>
      </c>
      <c r="I3637" s="4">
        <v>4.7</v>
      </c>
      <c r="J3637" s="4" t="str">
        <f t="shared" si="449"/>
        <v>Unburdened</v>
      </c>
      <c r="K3637" s="4">
        <v>4</v>
      </c>
      <c r="L3637" s="4" t="str">
        <f t="shared" si="450"/>
        <v>Moderate</v>
      </c>
      <c r="M3637" s="4">
        <v>8.5</v>
      </c>
      <c r="N3637" s="4" t="str">
        <f t="shared" si="451"/>
        <v>Well Rested</v>
      </c>
      <c r="O3637" s="4">
        <v>80</v>
      </c>
      <c r="P3637" s="4" t="str">
        <f t="shared" si="452"/>
        <v>Good</v>
      </c>
      <c r="Q3637" s="4">
        <v>7182</v>
      </c>
      <c r="R3637" s="4" t="str">
        <f t="shared" si="453"/>
        <v>Low Active</v>
      </c>
      <c r="S3637" s="4">
        <v>93</v>
      </c>
      <c r="T3637" s="4" t="str">
        <f t="shared" si="454"/>
        <v>Normal</v>
      </c>
      <c r="U3637" s="4" t="s">
        <v>1048</v>
      </c>
      <c r="V3637" s="4" t="s">
        <v>4641</v>
      </c>
      <c r="W3637" s="2" t="str">
        <f t="shared" si="455"/>
        <v>History close campaign.</v>
      </c>
    </row>
    <row r="3638" spans="1:23" ht="29" x14ac:dyDescent="0.35">
      <c r="A3638" s="4">
        <v>13637</v>
      </c>
      <c r="B3638" s="4" t="s">
        <v>777</v>
      </c>
      <c r="C3638" s="4">
        <v>41</v>
      </c>
      <c r="D3638" s="4"/>
      <c r="E3638" s="4" t="s">
        <v>1045</v>
      </c>
      <c r="F3638" s="5">
        <v>43736</v>
      </c>
      <c r="G3638" s="6">
        <v>45820.249305555553</v>
      </c>
      <c r="H3638" s="9">
        <f t="shared" si="448"/>
        <v>2084</v>
      </c>
      <c r="I3638" s="4">
        <v>9.1999999999999993</v>
      </c>
      <c r="J3638" s="4" t="str">
        <f t="shared" si="449"/>
        <v>Normal</v>
      </c>
      <c r="K3638" s="4">
        <v>6</v>
      </c>
      <c r="L3638" s="4" t="str">
        <f t="shared" si="450"/>
        <v>Moderate</v>
      </c>
      <c r="M3638" s="4">
        <v>7.1</v>
      </c>
      <c r="N3638" s="4" t="str">
        <f t="shared" si="451"/>
        <v>Moderate</v>
      </c>
      <c r="O3638" s="4">
        <v>59</v>
      </c>
      <c r="P3638" s="4" t="str">
        <f t="shared" si="452"/>
        <v>Average</v>
      </c>
      <c r="Q3638" s="4">
        <v>3132</v>
      </c>
      <c r="R3638" s="4" t="str">
        <f t="shared" si="453"/>
        <v>Sedentary</v>
      </c>
      <c r="S3638" s="4">
        <v>114</v>
      </c>
      <c r="T3638" s="4" t="str">
        <f t="shared" si="454"/>
        <v>High</v>
      </c>
      <c r="U3638" s="4" t="s">
        <v>1048</v>
      </c>
      <c r="V3638" s="4" t="s">
        <v>4642</v>
      </c>
      <c r="W3638" s="2" t="str">
        <f t="shared" si="455"/>
        <v>Spring through true.</v>
      </c>
    </row>
    <row r="3639" spans="1:23" ht="43.5" x14ac:dyDescent="0.35">
      <c r="A3639" s="4">
        <v>13638</v>
      </c>
      <c r="B3639" s="4" t="s">
        <v>409</v>
      </c>
      <c r="C3639" s="4">
        <v>26</v>
      </c>
      <c r="D3639" s="4" t="s">
        <v>1039</v>
      </c>
      <c r="E3639" s="4" t="s">
        <v>1043</v>
      </c>
      <c r="F3639" s="5">
        <v>45001</v>
      </c>
      <c r="G3639" s="6">
        <v>45737.168541666673</v>
      </c>
      <c r="H3639" s="9">
        <f t="shared" si="448"/>
        <v>736</v>
      </c>
      <c r="I3639" s="4">
        <v>7.5</v>
      </c>
      <c r="J3639" s="4" t="str">
        <f t="shared" si="449"/>
        <v>Normal</v>
      </c>
      <c r="K3639" s="4">
        <v>3</v>
      </c>
      <c r="L3639" s="4" t="str">
        <f t="shared" si="450"/>
        <v>Low</v>
      </c>
      <c r="M3639" s="4">
        <v>6</v>
      </c>
      <c r="N3639" s="4" t="str">
        <f t="shared" si="451"/>
        <v>Moderate</v>
      </c>
      <c r="O3639" s="4">
        <v>47</v>
      </c>
      <c r="P3639" s="4" t="str">
        <f t="shared" si="452"/>
        <v>Poor</v>
      </c>
      <c r="Q3639" s="4">
        <v>10080</v>
      </c>
      <c r="R3639" s="4" t="str">
        <f t="shared" si="453"/>
        <v>Highly Active</v>
      </c>
      <c r="S3639" s="4">
        <v>84</v>
      </c>
      <c r="T3639" s="4" t="str">
        <f t="shared" si="454"/>
        <v>Normal</v>
      </c>
      <c r="U3639" s="4" t="s">
        <v>1049</v>
      </c>
      <c r="V3639" s="4" t="s">
        <v>4643</v>
      </c>
      <c r="W3639" s="2" t="str">
        <f t="shared" si="455"/>
        <v>Happy represent town.</v>
      </c>
    </row>
    <row r="3640" spans="1:23" ht="29" x14ac:dyDescent="0.35">
      <c r="A3640" s="4">
        <v>13639</v>
      </c>
      <c r="B3640" s="4" t="s">
        <v>778</v>
      </c>
      <c r="C3640" s="4">
        <v>28</v>
      </c>
      <c r="D3640" s="4" t="s">
        <v>1039</v>
      </c>
      <c r="E3640" s="4" t="s">
        <v>1044</v>
      </c>
      <c r="F3640" s="5">
        <v>45000</v>
      </c>
      <c r="G3640" s="6">
        <v>45723.183148148149</v>
      </c>
      <c r="H3640" s="9">
        <f t="shared" si="448"/>
        <v>723</v>
      </c>
      <c r="I3640" s="4">
        <v>9.4</v>
      </c>
      <c r="J3640" s="4" t="str">
        <f t="shared" si="449"/>
        <v>Normal</v>
      </c>
      <c r="K3640" s="4">
        <v>6</v>
      </c>
      <c r="L3640" s="4" t="str">
        <f t="shared" si="450"/>
        <v>Moderate</v>
      </c>
      <c r="M3640" s="4">
        <v>5.5</v>
      </c>
      <c r="N3640" s="4" t="str">
        <f t="shared" si="451"/>
        <v>Sleep Deprived</v>
      </c>
      <c r="O3640" s="4">
        <v>72</v>
      </c>
      <c r="P3640" s="4" t="str">
        <f t="shared" si="452"/>
        <v>Good</v>
      </c>
      <c r="Q3640" s="4">
        <v>13521</v>
      </c>
      <c r="R3640" s="4" t="str">
        <f t="shared" si="453"/>
        <v>Highly Active</v>
      </c>
      <c r="S3640" s="4">
        <v>96</v>
      </c>
      <c r="T3640" s="4" t="str">
        <f t="shared" si="454"/>
        <v>Normal</v>
      </c>
      <c r="U3640" s="4" t="s">
        <v>1048</v>
      </c>
      <c r="V3640" s="4" t="s">
        <v>4644</v>
      </c>
      <c r="W3640" s="2" t="str">
        <f t="shared" si="455"/>
        <v>Law kitchen.</v>
      </c>
    </row>
    <row r="3641" spans="1:23" ht="29" x14ac:dyDescent="0.35">
      <c r="A3641" s="4">
        <v>13640</v>
      </c>
      <c r="B3641" s="4" t="s">
        <v>779</v>
      </c>
      <c r="C3641" s="4">
        <v>57</v>
      </c>
      <c r="D3641" s="4" t="s">
        <v>1040</v>
      </c>
      <c r="E3641" s="4" t="s">
        <v>1045</v>
      </c>
      <c r="F3641" s="5">
        <v>43780</v>
      </c>
      <c r="G3641" s="6">
        <v>45800.350798611107</v>
      </c>
      <c r="H3641" s="9">
        <f t="shared" si="448"/>
        <v>2020</v>
      </c>
      <c r="I3641" s="4">
        <v>10.1</v>
      </c>
      <c r="J3641" s="4" t="str">
        <f t="shared" si="449"/>
        <v>Overloaded</v>
      </c>
      <c r="K3641" s="4">
        <v>7</v>
      </c>
      <c r="L3641" s="4" t="str">
        <f t="shared" si="450"/>
        <v>High</v>
      </c>
      <c r="M3641" s="4">
        <v>5.4</v>
      </c>
      <c r="N3641" s="4" t="str">
        <f t="shared" si="451"/>
        <v>Sleep Deprived</v>
      </c>
      <c r="O3641" s="4">
        <v>80</v>
      </c>
      <c r="P3641" s="4" t="str">
        <f t="shared" si="452"/>
        <v>Good</v>
      </c>
      <c r="Q3641" s="4">
        <v>4844</v>
      </c>
      <c r="R3641" s="4" t="str">
        <f t="shared" si="453"/>
        <v>Sedentary</v>
      </c>
      <c r="S3641" s="4">
        <v>102</v>
      </c>
      <c r="T3641" s="4" t="str">
        <f t="shared" si="454"/>
        <v>High</v>
      </c>
      <c r="U3641" s="4" t="s">
        <v>1048</v>
      </c>
      <c r="V3641" s="4" t="s">
        <v>4645</v>
      </c>
      <c r="W3641" s="2" t="str">
        <f t="shared" si="455"/>
        <v>Single girl water.</v>
      </c>
    </row>
    <row r="3642" spans="1:23" ht="29" x14ac:dyDescent="0.35">
      <c r="A3642" s="4">
        <v>13641</v>
      </c>
      <c r="B3642" s="4" t="s">
        <v>114</v>
      </c>
      <c r="C3642" s="4">
        <v>30</v>
      </c>
      <c r="D3642" s="4" t="s">
        <v>1039</v>
      </c>
      <c r="E3642" s="4" t="s">
        <v>1041</v>
      </c>
      <c r="F3642" s="5">
        <v>42843</v>
      </c>
      <c r="G3642" s="6">
        <v>45692.452789351853</v>
      </c>
      <c r="H3642" s="9">
        <f t="shared" si="448"/>
        <v>2849</v>
      </c>
      <c r="I3642" s="4">
        <v>10.9</v>
      </c>
      <c r="J3642" s="4" t="str">
        <f t="shared" si="449"/>
        <v>Overloaded</v>
      </c>
      <c r="K3642" s="4">
        <v>6</v>
      </c>
      <c r="L3642" s="4" t="str">
        <f t="shared" si="450"/>
        <v>Moderate</v>
      </c>
      <c r="M3642" s="4">
        <v>6.3</v>
      </c>
      <c r="N3642" s="4" t="str">
        <f t="shared" si="451"/>
        <v>Moderate</v>
      </c>
      <c r="O3642" s="4">
        <v>85</v>
      </c>
      <c r="P3642" s="4" t="str">
        <f t="shared" si="452"/>
        <v>Excellent</v>
      </c>
      <c r="Q3642" s="4">
        <v>7200</v>
      </c>
      <c r="R3642" s="4" t="str">
        <f t="shared" si="453"/>
        <v>Low Active</v>
      </c>
      <c r="S3642" s="4">
        <v>73</v>
      </c>
      <c r="T3642" s="4" t="str">
        <f t="shared" si="454"/>
        <v>Normal</v>
      </c>
      <c r="U3642" s="4" t="s">
        <v>1049</v>
      </c>
      <c r="V3642" s="4" t="s">
        <v>4646</v>
      </c>
      <c r="W3642" s="2" t="str">
        <f t="shared" si="455"/>
        <v>Who dinner season.</v>
      </c>
    </row>
    <row r="3643" spans="1:23" ht="43.5" x14ac:dyDescent="0.35">
      <c r="A3643" s="4">
        <v>13642</v>
      </c>
      <c r="B3643" s="4" t="s">
        <v>193</v>
      </c>
      <c r="C3643" s="4">
        <v>26</v>
      </c>
      <c r="D3643" s="4" t="s">
        <v>1039</v>
      </c>
      <c r="E3643" s="4" t="s">
        <v>1044</v>
      </c>
      <c r="F3643" s="5">
        <v>44027</v>
      </c>
      <c r="G3643" s="6">
        <v>45673.614004629628</v>
      </c>
      <c r="H3643" s="9">
        <f t="shared" si="448"/>
        <v>1646</v>
      </c>
      <c r="I3643" s="4">
        <v>10.1</v>
      </c>
      <c r="J3643" s="4" t="str">
        <f t="shared" si="449"/>
        <v>Overloaded</v>
      </c>
      <c r="K3643" s="4">
        <v>2</v>
      </c>
      <c r="L3643" s="4" t="str">
        <f t="shared" si="450"/>
        <v>Low</v>
      </c>
      <c r="M3643" s="4">
        <v>4</v>
      </c>
      <c r="N3643" s="4" t="str">
        <f t="shared" si="451"/>
        <v>Sleep Deprived</v>
      </c>
      <c r="O3643" s="4">
        <v>74</v>
      </c>
      <c r="P3643" s="4" t="str">
        <f t="shared" si="452"/>
        <v>Good</v>
      </c>
      <c r="Q3643" s="4">
        <v>6214</v>
      </c>
      <c r="R3643" s="4" t="str">
        <f t="shared" si="453"/>
        <v>Low Active</v>
      </c>
      <c r="S3643" s="4">
        <v>68</v>
      </c>
      <c r="T3643" s="4" t="str">
        <f t="shared" si="454"/>
        <v>Normal</v>
      </c>
      <c r="U3643" s="4" t="s">
        <v>1048</v>
      </c>
      <c r="V3643" s="4" t="s">
        <v>4647</v>
      </c>
      <c r="W3643" s="2" t="str">
        <f t="shared" si="455"/>
        <v>Laugh system difference.</v>
      </c>
    </row>
    <row r="3644" spans="1:23" x14ac:dyDescent="0.35">
      <c r="A3644" s="4">
        <v>13643</v>
      </c>
      <c r="B3644" s="4" t="s">
        <v>19</v>
      </c>
      <c r="C3644" s="4">
        <v>46</v>
      </c>
      <c r="D3644" s="4" t="s">
        <v>1039</v>
      </c>
      <c r="E3644" s="4" t="s">
        <v>1041</v>
      </c>
      <c r="F3644" s="5">
        <v>44284</v>
      </c>
      <c r="G3644" s="6">
        <v>45824.241053240738</v>
      </c>
      <c r="H3644" s="9">
        <f t="shared" si="448"/>
        <v>1540</v>
      </c>
      <c r="I3644" s="4">
        <v>10.199999999999999</v>
      </c>
      <c r="J3644" s="4" t="str">
        <f t="shared" si="449"/>
        <v>Overloaded</v>
      </c>
      <c r="K3644" s="4">
        <v>2</v>
      </c>
      <c r="L3644" s="4" t="str">
        <f t="shared" si="450"/>
        <v>Low</v>
      </c>
      <c r="M3644" s="4">
        <v>7.2</v>
      </c>
      <c r="N3644" s="4" t="str">
        <f t="shared" si="451"/>
        <v>Moderate</v>
      </c>
      <c r="O3644" s="4"/>
      <c r="P3644" s="4" t="str">
        <f t="shared" si="452"/>
        <v/>
      </c>
      <c r="Q3644" s="4">
        <v>14704</v>
      </c>
      <c r="R3644" s="4" t="str">
        <f t="shared" si="453"/>
        <v>Highly Active</v>
      </c>
      <c r="S3644" s="4">
        <v>97</v>
      </c>
      <c r="T3644" s="4" t="str">
        <f t="shared" si="454"/>
        <v>Normal</v>
      </c>
      <c r="U3644" s="4" t="s">
        <v>1049</v>
      </c>
      <c r="V3644" s="4" t="s">
        <v>4648</v>
      </c>
      <c r="W3644" s="2" t="str">
        <f t="shared" si="455"/>
        <v>Just.</v>
      </c>
    </row>
    <row r="3645" spans="1:23" ht="29" x14ac:dyDescent="0.35">
      <c r="A3645" s="4">
        <v>13644</v>
      </c>
      <c r="B3645" s="4" t="s">
        <v>110</v>
      </c>
      <c r="C3645" s="4">
        <v>54</v>
      </c>
      <c r="D3645" s="4" t="s">
        <v>1038</v>
      </c>
      <c r="E3645" s="4" t="s">
        <v>1041</v>
      </c>
      <c r="F3645" s="5">
        <v>42386</v>
      </c>
      <c r="G3645" s="6">
        <v>45662.933657407397</v>
      </c>
      <c r="H3645" s="9">
        <f t="shared" si="448"/>
        <v>3276</v>
      </c>
      <c r="I3645" s="4">
        <v>4.5999999999999996</v>
      </c>
      <c r="J3645" s="4" t="str">
        <f t="shared" si="449"/>
        <v>Unburdened</v>
      </c>
      <c r="K3645" s="4">
        <v>5</v>
      </c>
      <c r="L3645" s="4" t="str">
        <f t="shared" si="450"/>
        <v>Moderate</v>
      </c>
      <c r="M3645" s="4">
        <v>6</v>
      </c>
      <c r="N3645" s="4" t="str">
        <f t="shared" si="451"/>
        <v>Moderate</v>
      </c>
      <c r="O3645" s="4"/>
      <c r="P3645" s="4" t="str">
        <f t="shared" si="452"/>
        <v/>
      </c>
      <c r="Q3645" s="4">
        <v>3550</v>
      </c>
      <c r="R3645" s="4" t="str">
        <f t="shared" si="453"/>
        <v>Sedentary</v>
      </c>
      <c r="S3645" s="4">
        <v>96</v>
      </c>
      <c r="T3645" s="4" t="str">
        <f t="shared" si="454"/>
        <v>Normal</v>
      </c>
      <c r="U3645" s="4" t="s">
        <v>1049</v>
      </c>
      <c r="V3645" s="4" t="s">
        <v>4649</v>
      </c>
      <c r="W3645" s="2" t="str">
        <f t="shared" si="455"/>
        <v>Increase director.</v>
      </c>
    </row>
    <row r="3646" spans="1:23" ht="43.5" x14ac:dyDescent="0.35">
      <c r="A3646" s="4">
        <v>13645</v>
      </c>
      <c r="B3646" s="4" t="s">
        <v>29</v>
      </c>
      <c r="C3646" s="4">
        <v>41</v>
      </c>
      <c r="D3646" s="4" t="s">
        <v>1038</v>
      </c>
      <c r="E3646" s="4" t="s">
        <v>1044</v>
      </c>
      <c r="F3646" s="5">
        <v>42250</v>
      </c>
      <c r="G3646" s="6">
        <v>45747.77480324074</v>
      </c>
      <c r="H3646" s="9">
        <f t="shared" si="448"/>
        <v>3497</v>
      </c>
      <c r="I3646" s="4">
        <v>11.5</v>
      </c>
      <c r="J3646" s="4" t="str">
        <f t="shared" si="449"/>
        <v>Overloaded</v>
      </c>
      <c r="K3646" s="4">
        <v>3</v>
      </c>
      <c r="L3646" s="4" t="str">
        <f t="shared" si="450"/>
        <v>Low</v>
      </c>
      <c r="M3646" s="4">
        <v>7.7</v>
      </c>
      <c r="N3646" s="4" t="str">
        <f t="shared" si="451"/>
        <v>Moderate</v>
      </c>
      <c r="O3646" s="4">
        <v>99</v>
      </c>
      <c r="P3646" s="4" t="str">
        <f t="shared" si="452"/>
        <v>Excellent</v>
      </c>
      <c r="Q3646" s="4">
        <v>6310</v>
      </c>
      <c r="R3646" s="4" t="str">
        <f t="shared" si="453"/>
        <v>Low Active</v>
      </c>
      <c r="S3646" s="4">
        <v>114</v>
      </c>
      <c r="T3646" s="4" t="str">
        <f t="shared" si="454"/>
        <v>High</v>
      </c>
      <c r="U3646" s="4" t="s">
        <v>1048</v>
      </c>
      <c r="V3646" s="4" t="s">
        <v>4650</v>
      </c>
      <c r="W3646" s="2" t="str">
        <f t="shared" si="455"/>
        <v>Beautiful over from light.</v>
      </c>
    </row>
    <row r="3647" spans="1:23" ht="43.5" x14ac:dyDescent="0.35">
      <c r="A3647" s="4">
        <v>13646</v>
      </c>
      <c r="B3647" s="4" t="s">
        <v>35</v>
      </c>
      <c r="C3647" s="4">
        <v>21</v>
      </c>
      <c r="D3647" s="4" t="s">
        <v>1039</v>
      </c>
      <c r="E3647" s="4" t="s">
        <v>1045</v>
      </c>
      <c r="F3647" s="5">
        <v>42382</v>
      </c>
      <c r="G3647" s="6">
        <v>45845.65520833333</v>
      </c>
      <c r="H3647" s="9">
        <f t="shared" si="448"/>
        <v>3463</v>
      </c>
      <c r="I3647" s="4">
        <v>7.2</v>
      </c>
      <c r="J3647" s="4" t="str">
        <f t="shared" si="449"/>
        <v>Normal</v>
      </c>
      <c r="K3647" s="4">
        <v>6</v>
      </c>
      <c r="L3647" s="4" t="str">
        <f t="shared" si="450"/>
        <v>Moderate</v>
      </c>
      <c r="M3647" s="4">
        <v>6.9</v>
      </c>
      <c r="N3647" s="4" t="str">
        <f t="shared" si="451"/>
        <v>Moderate</v>
      </c>
      <c r="O3647" s="4">
        <v>54</v>
      </c>
      <c r="P3647" s="4" t="str">
        <f t="shared" si="452"/>
        <v>Average</v>
      </c>
      <c r="Q3647" s="4">
        <v>11415</v>
      </c>
      <c r="R3647" s="4" t="str">
        <f t="shared" si="453"/>
        <v>Highly Active</v>
      </c>
      <c r="S3647" s="4">
        <v>112</v>
      </c>
      <c r="T3647" s="4" t="str">
        <f t="shared" si="454"/>
        <v>High</v>
      </c>
      <c r="U3647" s="4" t="s">
        <v>1048</v>
      </c>
      <c r="V3647" s="4" t="s">
        <v>4651</v>
      </c>
      <c r="W3647" s="2" t="str">
        <f t="shared" si="455"/>
        <v>Southern rate decision.</v>
      </c>
    </row>
    <row r="3648" spans="1:23" x14ac:dyDescent="0.35">
      <c r="A3648" s="4">
        <v>13647</v>
      </c>
      <c r="B3648" s="4" t="s">
        <v>211</v>
      </c>
      <c r="C3648" s="4">
        <v>54</v>
      </c>
      <c r="D3648" s="4" t="s">
        <v>1040</v>
      </c>
      <c r="E3648" s="4" t="s">
        <v>1042</v>
      </c>
      <c r="F3648" s="5">
        <v>45145</v>
      </c>
      <c r="G3648" s="6">
        <v>45813.222245370373</v>
      </c>
      <c r="H3648" s="9">
        <f t="shared" si="448"/>
        <v>668</v>
      </c>
      <c r="I3648" s="4">
        <v>7</v>
      </c>
      <c r="J3648" s="4" t="str">
        <f t="shared" si="449"/>
        <v>Normal</v>
      </c>
      <c r="K3648" s="4">
        <v>9</v>
      </c>
      <c r="L3648" s="4" t="str">
        <f t="shared" si="450"/>
        <v>High</v>
      </c>
      <c r="M3648" s="4">
        <v>8.1</v>
      </c>
      <c r="N3648" s="4" t="str">
        <f t="shared" si="451"/>
        <v>Well Rested</v>
      </c>
      <c r="O3648" s="4">
        <v>53</v>
      </c>
      <c r="P3648" s="4" t="str">
        <f t="shared" si="452"/>
        <v>Average</v>
      </c>
      <c r="Q3648" s="4">
        <v>8489</v>
      </c>
      <c r="R3648" s="4" t="str">
        <f t="shared" si="453"/>
        <v>Active</v>
      </c>
      <c r="S3648" s="4">
        <v>79</v>
      </c>
      <c r="T3648" s="4" t="str">
        <f t="shared" si="454"/>
        <v>Normal</v>
      </c>
      <c r="U3648" s="4" t="s">
        <v>1049</v>
      </c>
      <c r="V3648" s="4" t="s">
        <v>4652</v>
      </c>
      <c r="W3648" s="2" t="str">
        <f t="shared" si="455"/>
        <v>Voice page.</v>
      </c>
    </row>
    <row r="3649" spans="1:23" ht="29" x14ac:dyDescent="0.35">
      <c r="A3649" s="4">
        <v>13648</v>
      </c>
      <c r="B3649" s="4" t="s">
        <v>374</v>
      </c>
      <c r="C3649" s="4">
        <v>40</v>
      </c>
      <c r="D3649" s="4" t="s">
        <v>1039</v>
      </c>
      <c r="E3649" s="4" t="s">
        <v>1045</v>
      </c>
      <c r="F3649" s="5">
        <v>44293</v>
      </c>
      <c r="G3649" s="6">
        <v>45666.08253472222</v>
      </c>
      <c r="H3649" s="9">
        <f t="shared" si="448"/>
        <v>1373</v>
      </c>
      <c r="I3649" s="4">
        <v>9.6999999999999993</v>
      </c>
      <c r="J3649" s="4" t="str">
        <f t="shared" si="449"/>
        <v>Normal</v>
      </c>
      <c r="K3649" s="4">
        <v>8</v>
      </c>
      <c r="L3649" s="4" t="str">
        <f t="shared" si="450"/>
        <v>High</v>
      </c>
      <c r="M3649" s="4">
        <v>8.8000000000000007</v>
      </c>
      <c r="N3649" s="4" t="str">
        <f t="shared" si="451"/>
        <v>Well Rested</v>
      </c>
      <c r="O3649" s="4">
        <v>49</v>
      </c>
      <c r="P3649" s="4" t="str">
        <f t="shared" si="452"/>
        <v>Poor</v>
      </c>
      <c r="Q3649" s="4">
        <v>9859</v>
      </c>
      <c r="R3649" s="4" t="str">
        <f t="shared" si="453"/>
        <v>Active</v>
      </c>
      <c r="S3649" s="4">
        <v>72</v>
      </c>
      <c r="T3649" s="4" t="str">
        <f t="shared" si="454"/>
        <v>Normal</v>
      </c>
      <c r="U3649" s="4" t="s">
        <v>1049</v>
      </c>
      <c r="V3649" s="4" t="s">
        <v>4653</v>
      </c>
      <c r="W3649" s="2" t="str">
        <f t="shared" si="455"/>
        <v>Truth better full.</v>
      </c>
    </row>
    <row r="3650" spans="1:23" x14ac:dyDescent="0.35">
      <c r="A3650" s="4">
        <v>13649</v>
      </c>
      <c r="B3650" s="4" t="s">
        <v>780</v>
      </c>
      <c r="C3650" s="4"/>
      <c r="D3650" s="4" t="s">
        <v>1038</v>
      </c>
      <c r="E3650" s="4" t="s">
        <v>1044</v>
      </c>
      <c r="F3650" s="5">
        <v>42529</v>
      </c>
      <c r="G3650" s="6">
        <v>45761.271319444437</v>
      </c>
      <c r="H3650" s="9">
        <f t="shared" si="448"/>
        <v>3232</v>
      </c>
      <c r="I3650" s="4">
        <v>5.8</v>
      </c>
      <c r="J3650" s="4" t="str">
        <f t="shared" si="449"/>
        <v>Unburdened</v>
      </c>
      <c r="K3650" s="4">
        <v>7</v>
      </c>
      <c r="L3650" s="4" t="str">
        <f t="shared" si="450"/>
        <v>High</v>
      </c>
      <c r="M3650" s="4">
        <v>6.4</v>
      </c>
      <c r="N3650" s="4" t="str">
        <f t="shared" si="451"/>
        <v>Moderate</v>
      </c>
      <c r="O3650" s="4">
        <v>50</v>
      </c>
      <c r="P3650" s="4" t="str">
        <f t="shared" si="452"/>
        <v>Average</v>
      </c>
      <c r="Q3650" s="4">
        <v>10509</v>
      </c>
      <c r="R3650" s="4" t="str">
        <f t="shared" si="453"/>
        <v>Highly Active</v>
      </c>
      <c r="S3650" s="4">
        <v>82</v>
      </c>
      <c r="T3650" s="4" t="str">
        <f t="shared" si="454"/>
        <v>Normal</v>
      </c>
      <c r="U3650" s="4" t="s">
        <v>1049</v>
      </c>
      <c r="V3650" s="4" t="s">
        <v>4654</v>
      </c>
      <c r="W3650" s="2" t="str">
        <f t="shared" si="455"/>
        <v>Fast sell.</v>
      </c>
    </row>
    <row r="3651" spans="1:23" ht="29" x14ac:dyDescent="0.35">
      <c r="A3651" s="4">
        <v>13650</v>
      </c>
      <c r="B3651" s="4" t="s">
        <v>519</v>
      </c>
      <c r="C3651" s="4">
        <v>23</v>
      </c>
      <c r="D3651" s="4" t="s">
        <v>1038</v>
      </c>
      <c r="E3651" s="4" t="s">
        <v>1044</v>
      </c>
      <c r="F3651" s="5">
        <v>44688</v>
      </c>
      <c r="G3651" s="6">
        <v>45740.199849537043</v>
      </c>
      <c r="H3651" s="9">
        <f t="shared" ref="H3651:H3714" si="456">IF(AND(ISNUMBER(G3651), ISNUMBER(F3651), G3651&gt;=F3651), DATEDIF(F3651, G3651, "d"), "Invalid Dates")</f>
        <v>1052</v>
      </c>
      <c r="I3651" s="4">
        <v>4.9000000000000004</v>
      </c>
      <c r="J3651" s="4" t="str">
        <f t="shared" ref="J3651:J3714" si="457">IF(I3651="", "", IF(ISNUMBER(I3651), IF(I3651&gt;10, "Overloaded", IF(I3651&gt;=7, "Normal", "Unburdened")), "Others"))</f>
        <v>Unburdened</v>
      </c>
      <c r="K3651" s="4">
        <v>3</v>
      </c>
      <c r="L3651" s="4" t="str">
        <f t="shared" ref="L3651:L3714" si="458">IF(K3651="", "", IF(ISNUMBER(K3651), IF(K3651&gt;=7, "High", IF(K3651&gt;=4, "Moderate", "Low")), "Invalid"))</f>
        <v>Low</v>
      </c>
      <c r="M3651" s="4">
        <v>8.9</v>
      </c>
      <c r="N3651" s="4" t="str">
        <f t="shared" ref="N3651:N3714" si="459">IF(M3651="", "", IF(ISNUMBER(M3651), IF(M3651&gt;=8, "Well Rested", IF(M3651&gt;=6, "Moderate", "Sleep Deprived")), "Invalid"))</f>
        <v>Well Rested</v>
      </c>
      <c r="O3651" s="4">
        <v>92</v>
      </c>
      <c r="P3651" s="4" t="str">
        <f t="shared" ref="P3651:P3714" si="460">IF(O3651="", "", IF(ISNUMBER(O3651), IF(O3651&gt;=85, "Excellent", IF(O3651&gt;=70, "Good", IF(O3651&gt;=50, "Average", "Poor"))), "Invalid"))</f>
        <v>Excellent</v>
      </c>
      <c r="Q3651" s="4">
        <v>11164</v>
      </c>
      <c r="R3651" s="4" t="str">
        <f t="shared" ref="R3651:R3714" si="461">IF(Q3651="", "", IF(ISNUMBER(Q3651), IF(Q3651&gt;=10000, "Highly Active", IF(Q3651&gt;=7500, "Active", IF(Q3651&gt;=5000, "Low Active", "Sedentary"))), "Invalid"))</f>
        <v>Highly Active</v>
      </c>
      <c r="S3651" s="4">
        <v>77</v>
      </c>
      <c r="T3651" s="4" t="str">
        <f t="shared" ref="T3651:T3714" si="462">IF(S3651="", "", IF(ISNUMBER(S3651), IF(S3651&gt;100, "High", IF(S3651&gt;=60, "Normal", "Low")), "Invalid"))</f>
        <v>Normal</v>
      </c>
      <c r="U3651" s="4" t="s">
        <v>1048</v>
      </c>
      <c r="V3651" s="4" t="s">
        <v>1916</v>
      </c>
      <c r="W3651" s="2" t="str">
        <f t="shared" ref="W3651:W3714" si="463">TRIM(V3651)</f>
        <v>Professional.</v>
      </c>
    </row>
    <row r="3652" spans="1:23" ht="29" x14ac:dyDescent="0.35">
      <c r="A3652" s="4">
        <v>13651</v>
      </c>
      <c r="B3652" s="4" t="s">
        <v>781</v>
      </c>
      <c r="C3652" s="4">
        <v>37</v>
      </c>
      <c r="D3652" s="4" t="s">
        <v>1039</v>
      </c>
      <c r="E3652" s="4" t="s">
        <v>1041</v>
      </c>
      <c r="F3652" s="5">
        <v>42289</v>
      </c>
      <c r="G3652" s="6">
        <v>45690.758912037039</v>
      </c>
      <c r="H3652" s="9">
        <f t="shared" si="456"/>
        <v>3401</v>
      </c>
      <c r="I3652" s="4">
        <v>5.7</v>
      </c>
      <c r="J3652" s="4" t="str">
        <f t="shared" si="457"/>
        <v>Unburdened</v>
      </c>
      <c r="K3652" s="4">
        <v>1</v>
      </c>
      <c r="L3652" s="4" t="str">
        <f t="shared" si="458"/>
        <v>Low</v>
      </c>
      <c r="M3652" s="4">
        <v>8.5</v>
      </c>
      <c r="N3652" s="4" t="str">
        <f t="shared" si="459"/>
        <v>Well Rested</v>
      </c>
      <c r="O3652" s="4">
        <v>66</v>
      </c>
      <c r="P3652" s="4" t="str">
        <f t="shared" si="460"/>
        <v>Average</v>
      </c>
      <c r="Q3652" s="4">
        <v>11898</v>
      </c>
      <c r="R3652" s="4" t="str">
        <f t="shared" si="461"/>
        <v>Highly Active</v>
      </c>
      <c r="S3652" s="4">
        <v>81</v>
      </c>
      <c r="T3652" s="4" t="str">
        <f t="shared" si="462"/>
        <v>Normal</v>
      </c>
      <c r="U3652" s="4" t="s">
        <v>1048</v>
      </c>
      <c r="V3652" s="4" t="s">
        <v>4655</v>
      </c>
      <c r="W3652" s="2" t="str">
        <f t="shared" si="463"/>
        <v>Country truth.</v>
      </c>
    </row>
    <row r="3653" spans="1:23" ht="29" x14ac:dyDescent="0.35">
      <c r="A3653" s="4">
        <v>13652</v>
      </c>
      <c r="B3653" s="4" t="s">
        <v>782</v>
      </c>
      <c r="C3653" s="4">
        <v>44</v>
      </c>
      <c r="D3653" s="4" t="s">
        <v>1038</v>
      </c>
      <c r="E3653" s="4" t="s">
        <v>1042</v>
      </c>
      <c r="F3653" s="5">
        <v>42487</v>
      </c>
      <c r="G3653" s="6">
        <v>45780.502430555563</v>
      </c>
      <c r="H3653" s="9">
        <f t="shared" si="456"/>
        <v>3293</v>
      </c>
      <c r="I3653" s="4">
        <v>5.8</v>
      </c>
      <c r="J3653" s="4" t="str">
        <f t="shared" si="457"/>
        <v>Unburdened</v>
      </c>
      <c r="K3653" s="4">
        <v>4</v>
      </c>
      <c r="L3653" s="4" t="str">
        <f t="shared" si="458"/>
        <v>Moderate</v>
      </c>
      <c r="M3653" s="4">
        <v>8.6</v>
      </c>
      <c r="N3653" s="4" t="str">
        <f t="shared" si="459"/>
        <v>Well Rested</v>
      </c>
      <c r="O3653" s="4">
        <v>80</v>
      </c>
      <c r="P3653" s="4" t="str">
        <f t="shared" si="460"/>
        <v>Good</v>
      </c>
      <c r="Q3653" s="4">
        <v>4011</v>
      </c>
      <c r="R3653" s="4" t="str">
        <f t="shared" si="461"/>
        <v>Sedentary</v>
      </c>
      <c r="S3653" s="4">
        <v>74</v>
      </c>
      <c r="T3653" s="4" t="str">
        <f t="shared" si="462"/>
        <v>Normal</v>
      </c>
      <c r="U3653" s="4" t="s">
        <v>1049</v>
      </c>
      <c r="V3653" s="4" t="s">
        <v>4656</v>
      </c>
      <c r="W3653" s="2" t="str">
        <f t="shared" si="463"/>
        <v>More quite simple.</v>
      </c>
    </row>
    <row r="3654" spans="1:23" x14ac:dyDescent="0.35">
      <c r="A3654" s="4">
        <v>13653</v>
      </c>
      <c r="B3654" s="4" t="s">
        <v>61</v>
      </c>
      <c r="C3654" s="4">
        <v>46</v>
      </c>
      <c r="D3654" s="4" t="s">
        <v>1039</v>
      </c>
      <c r="E3654" s="4"/>
      <c r="F3654" s="5">
        <v>42532</v>
      </c>
      <c r="G3654" s="6">
        <v>45724.292766203696</v>
      </c>
      <c r="H3654" s="9">
        <f t="shared" si="456"/>
        <v>3192</v>
      </c>
      <c r="I3654" s="4">
        <v>7.9</v>
      </c>
      <c r="J3654" s="4" t="str">
        <f t="shared" si="457"/>
        <v>Normal</v>
      </c>
      <c r="K3654" s="4">
        <v>5</v>
      </c>
      <c r="L3654" s="4" t="str">
        <f t="shared" si="458"/>
        <v>Moderate</v>
      </c>
      <c r="M3654" s="4">
        <v>6.9</v>
      </c>
      <c r="N3654" s="4" t="str">
        <f t="shared" si="459"/>
        <v>Moderate</v>
      </c>
      <c r="O3654" s="4">
        <v>90</v>
      </c>
      <c r="P3654" s="4" t="str">
        <f t="shared" si="460"/>
        <v>Excellent</v>
      </c>
      <c r="Q3654" s="4">
        <v>10335</v>
      </c>
      <c r="R3654" s="4" t="str">
        <f t="shared" si="461"/>
        <v>Highly Active</v>
      </c>
      <c r="S3654" s="4">
        <v>76</v>
      </c>
      <c r="T3654" s="4" t="str">
        <f t="shared" si="462"/>
        <v>Normal</v>
      </c>
      <c r="U3654" s="4" t="s">
        <v>1048</v>
      </c>
      <c r="V3654" s="4" t="s">
        <v>4657</v>
      </c>
      <c r="W3654" s="2" t="str">
        <f t="shared" si="463"/>
        <v>Bank able.</v>
      </c>
    </row>
    <row r="3655" spans="1:23" x14ac:dyDescent="0.35">
      <c r="A3655" s="4">
        <v>13654</v>
      </c>
      <c r="B3655" s="4" t="s">
        <v>267</v>
      </c>
      <c r="C3655" s="4">
        <v>37</v>
      </c>
      <c r="D3655" s="4"/>
      <c r="E3655" s="4" t="s">
        <v>1042</v>
      </c>
      <c r="F3655" s="5">
        <v>42655</v>
      </c>
      <c r="G3655" s="6">
        <v>45820.612905092603</v>
      </c>
      <c r="H3655" s="9">
        <f t="shared" si="456"/>
        <v>3165</v>
      </c>
      <c r="I3655" s="4">
        <v>10.7</v>
      </c>
      <c r="J3655" s="4" t="str">
        <f t="shared" si="457"/>
        <v>Overloaded</v>
      </c>
      <c r="K3655" s="4">
        <v>8</v>
      </c>
      <c r="L3655" s="4" t="str">
        <f t="shared" si="458"/>
        <v>High</v>
      </c>
      <c r="M3655" s="4"/>
      <c r="N3655" s="4" t="str">
        <f t="shared" si="459"/>
        <v/>
      </c>
      <c r="O3655" s="4">
        <v>66</v>
      </c>
      <c r="P3655" s="4" t="str">
        <f t="shared" si="460"/>
        <v>Average</v>
      </c>
      <c r="Q3655" s="4">
        <v>4643</v>
      </c>
      <c r="R3655" s="4" t="str">
        <f t="shared" si="461"/>
        <v>Sedentary</v>
      </c>
      <c r="S3655" s="4">
        <v>103</v>
      </c>
      <c r="T3655" s="4" t="str">
        <f t="shared" si="462"/>
        <v>High</v>
      </c>
      <c r="U3655" s="4" t="s">
        <v>1049</v>
      </c>
      <c r="V3655" s="4" t="s">
        <v>4658</v>
      </c>
      <c r="W3655" s="2" t="str">
        <f t="shared" si="463"/>
        <v>Site agent.</v>
      </c>
    </row>
    <row r="3656" spans="1:23" ht="29" x14ac:dyDescent="0.35">
      <c r="A3656" s="4">
        <v>13655</v>
      </c>
      <c r="B3656" s="4" t="s">
        <v>333</v>
      </c>
      <c r="C3656" s="4">
        <v>38</v>
      </c>
      <c r="D3656" s="4" t="s">
        <v>1038</v>
      </c>
      <c r="E3656" s="4" t="s">
        <v>1042</v>
      </c>
      <c r="F3656" s="5">
        <v>42775</v>
      </c>
      <c r="G3656" s="6">
        <v>45674.185023148151</v>
      </c>
      <c r="H3656" s="9">
        <f t="shared" si="456"/>
        <v>2899</v>
      </c>
      <c r="I3656" s="4">
        <v>7.9</v>
      </c>
      <c r="J3656" s="4" t="str">
        <f t="shared" si="457"/>
        <v>Normal</v>
      </c>
      <c r="K3656" s="4">
        <v>1</v>
      </c>
      <c r="L3656" s="4" t="str">
        <f t="shared" si="458"/>
        <v>Low</v>
      </c>
      <c r="M3656" s="4">
        <v>8.1999999999999993</v>
      </c>
      <c r="N3656" s="4" t="str">
        <f t="shared" si="459"/>
        <v>Well Rested</v>
      </c>
      <c r="O3656" s="4">
        <v>87</v>
      </c>
      <c r="P3656" s="4" t="str">
        <f t="shared" si="460"/>
        <v>Excellent</v>
      </c>
      <c r="Q3656" s="4">
        <v>6138</v>
      </c>
      <c r="R3656" s="4" t="str">
        <f t="shared" si="461"/>
        <v>Low Active</v>
      </c>
      <c r="S3656" s="4">
        <v>73</v>
      </c>
      <c r="T3656" s="4" t="str">
        <f t="shared" si="462"/>
        <v>Normal</v>
      </c>
      <c r="U3656" s="4" t="s">
        <v>1048</v>
      </c>
      <c r="V3656" s="4" t="s">
        <v>4659</v>
      </c>
      <c r="W3656" s="2" t="str">
        <f t="shared" si="463"/>
        <v>With picture.</v>
      </c>
    </row>
    <row r="3657" spans="1:23" ht="29" x14ac:dyDescent="0.35">
      <c r="A3657" s="4">
        <v>13656</v>
      </c>
      <c r="B3657" s="4" t="s">
        <v>383</v>
      </c>
      <c r="C3657" s="4">
        <v>38</v>
      </c>
      <c r="D3657" s="4" t="s">
        <v>1039</v>
      </c>
      <c r="E3657" s="4" t="s">
        <v>1043</v>
      </c>
      <c r="F3657" s="5">
        <v>43977</v>
      </c>
      <c r="G3657" s="6">
        <v>45776.886874999997</v>
      </c>
      <c r="H3657" s="9">
        <f t="shared" si="456"/>
        <v>1799</v>
      </c>
      <c r="I3657" s="4">
        <v>7.5</v>
      </c>
      <c r="J3657" s="4" t="str">
        <f t="shared" si="457"/>
        <v>Normal</v>
      </c>
      <c r="K3657" s="4">
        <v>4</v>
      </c>
      <c r="L3657" s="4" t="str">
        <f t="shared" si="458"/>
        <v>Moderate</v>
      </c>
      <c r="M3657" s="4">
        <v>5.8</v>
      </c>
      <c r="N3657" s="4" t="str">
        <f t="shared" si="459"/>
        <v>Sleep Deprived</v>
      </c>
      <c r="O3657" s="4">
        <v>53</v>
      </c>
      <c r="P3657" s="4" t="str">
        <f t="shared" si="460"/>
        <v>Average</v>
      </c>
      <c r="Q3657" s="4">
        <v>12863</v>
      </c>
      <c r="R3657" s="4" t="str">
        <f t="shared" si="461"/>
        <v>Highly Active</v>
      </c>
      <c r="S3657" s="4">
        <v>95</v>
      </c>
      <c r="T3657" s="4" t="str">
        <f t="shared" si="462"/>
        <v>Normal</v>
      </c>
      <c r="U3657" s="4" t="s">
        <v>1049</v>
      </c>
      <c r="V3657" s="4" t="s">
        <v>4660</v>
      </c>
      <c r="W3657" s="2" t="str">
        <f t="shared" si="463"/>
        <v>Themselves community.</v>
      </c>
    </row>
    <row r="3658" spans="1:23" ht="58" x14ac:dyDescent="0.35">
      <c r="A3658" s="4">
        <v>13657</v>
      </c>
      <c r="B3658" s="4" t="s">
        <v>197</v>
      </c>
      <c r="C3658" s="4">
        <v>58</v>
      </c>
      <c r="D3658" s="4" t="s">
        <v>1040</v>
      </c>
      <c r="E3658" s="4" t="s">
        <v>1041</v>
      </c>
      <c r="F3658" s="5">
        <v>44328</v>
      </c>
      <c r="G3658" s="6">
        <v>45711.132048611107</v>
      </c>
      <c r="H3658" s="9">
        <f t="shared" si="456"/>
        <v>1383</v>
      </c>
      <c r="I3658" s="4">
        <v>7.2</v>
      </c>
      <c r="J3658" s="4" t="str">
        <f t="shared" si="457"/>
        <v>Normal</v>
      </c>
      <c r="K3658" s="4">
        <v>5</v>
      </c>
      <c r="L3658" s="4" t="str">
        <f t="shared" si="458"/>
        <v>Moderate</v>
      </c>
      <c r="M3658" s="4">
        <v>8</v>
      </c>
      <c r="N3658" s="4" t="str">
        <f t="shared" si="459"/>
        <v>Well Rested</v>
      </c>
      <c r="O3658" s="4"/>
      <c r="P3658" s="4" t="str">
        <f t="shared" si="460"/>
        <v/>
      </c>
      <c r="Q3658" s="4">
        <v>11557</v>
      </c>
      <c r="R3658" s="4" t="str">
        <f t="shared" si="461"/>
        <v>Highly Active</v>
      </c>
      <c r="S3658" s="4">
        <v>108</v>
      </c>
      <c r="T3658" s="4" t="str">
        <f t="shared" si="462"/>
        <v>High</v>
      </c>
      <c r="U3658" s="4" t="s">
        <v>1049</v>
      </c>
      <c r="V3658" s="4" t="s">
        <v>4661</v>
      </c>
      <c r="W3658" s="2" t="str">
        <f t="shared" si="463"/>
        <v>Public direction environmental.</v>
      </c>
    </row>
    <row r="3659" spans="1:23" ht="29" x14ac:dyDescent="0.35">
      <c r="A3659" s="4">
        <v>13658</v>
      </c>
      <c r="B3659" s="4" t="s">
        <v>422</v>
      </c>
      <c r="C3659" s="4"/>
      <c r="D3659" s="4" t="s">
        <v>1038</v>
      </c>
      <c r="E3659" s="4" t="s">
        <v>1043</v>
      </c>
      <c r="F3659" s="5">
        <v>42510</v>
      </c>
      <c r="G3659" s="6">
        <v>45815.464895833327</v>
      </c>
      <c r="H3659" s="9">
        <f t="shared" si="456"/>
        <v>3305</v>
      </c>
      <c r="I3659" s="4">
        <v>7.8</v>
      </c>
      <c r="J3659" s="4" t="str">
        <f t="shared" si="457"/>
        <v>Normal</v>
      </c>
      <c r="K3659" s="4">
        <v>2</v>
      </c>
      <c r="L3659" s="4" t="str">
        <f t="shared" si="458"/>
        <v>Low</v>
      </c>
      <c r="M3659" s="4">
        <v>5.8</v>
      </c>
      <c r="N3659" s="4" t="str">
        <f t="shared" si="459"/>
        <v>Sleep Deprived</v>
      </c>
      <c r="O3659" s="4">
        <v>78</v>
      </c>
      <c r="P3659" s="4" t="str">
        <f t="shared" si="460"/>
        <v>Good</v>
      </c>
      <c r="Q3659" s="4">
        <v>4482</v>
      </c>
      <c r="R3659" s="4" t="str">
        <f t="shared" si="461"/>
        <v>Sedentary</v>
      </c>
      <c r="S3659" s="4">
        <v>110</v>
      </c>
      <c r="T3659" s="4" t="str">
        <f t="shared" si="462"/>
        <v>High</v>
      </c>
      <c r="U3659" s="4" t="s">
        <v>1049</v>
      </c>
      <c r="V3659" s="4" t="s">
        <v>4662</v>
      </c>
      <c r="W3659" s="2" t="str">
        <f t="shared" si="463"/>
        <v>Official.</v>
      </c>
    </row>
    <row r="3660" spans="1:23" ht="58" x14ac:dyDescent="0.35">
      <c r="A3660" s="4">
        <v>13659</v>
      </c>
      <c r="B3660" s="4" t="s">
        <v>18</v>
      </c>
      <c r="C3660" s="4">
        <v>33</v>
      </c>
      <c r="D3660" s="4" t="s">
        <v>1039</v>
      </c>
      <c r="E3660" s="4" t="s">
        <v>1042</v>
      </c>
      <c r="F3660" s="5">
        <v>44175</v>
      </c>
      <c r="G3660" s="6">
        <v>45727.083703703713</v>
      </c>
      <c r="H3660" s="9">
        <f t="shared" si="456"/>
        <v>1552</v>
      </c>
      <c r="I3660" s="4">
        <v>10.9</v>
      </c>
      <c r="J3660" s="4" t="str">
        <f t="shared" si="457"/>
        <v>Overloaded</v>
      </c>
      <c r="K3660" s="4">
        <v>7</v>
      </c>
      <c r="L3660" s="4" t="str">
        <f t="shared" si="458"/>
        <v>High</v>
      </c>
      <c r="M3660" s="4">
        <v>7.5</v>
      </c>
      <c r="N3660" s="4" t="str">
        <f t="shared" si="459"/>
        <v>Moderate</v>
      </c>
      <c r="O3660" s="4">
        <v>98</v>
      </c>
      <c r="P3660" s="4" t="str">
        <f t="shared" si="460"/>
        <v>Excellent</v>
      </c>
      <c r="Q3660" s="4">
        <v>12059</v>
      </c>
      <c r="R3660" s="4" t="str">
        <f t="shared" si="461"/>
        <v>Highly Active</v>
      </c>
      <c r="S3660" s="4">
        <v>93</v>
      </c>
      <c r="T3660" s="4" t="str">
        <f t="shared" si="462"/>
        <v>Normal</v>
      </c>
      <c r="U3660" s="4" t="s">
        <v>1048</v>
      </c>
      <c r="V3660" s="4" t="s">
        <v>4663</v>
      </c>
      <c r="W3660" s="2" t="str">
        <f t="shared" si="463"/>
        <v>Back decision statement over.</v>
      </c>
    </row>
    <row r="3661" spans="1:23" ht="29" x14ac:dyDescent="0.35">
      <c r="A3661" s="4">
        <v>13660</v>
      </c>
      <c r="B3661" s="4" t="s">
        <v>47</v>
      </c>
      <c r="C3661" s="4">
        <v>27</v>
      </c>
      <c r="D3661" s="4" t="s">
        <v>1038</v>
      </c>
      <c r="E3661" s="4" t="s">
        <v>1045</v>
      </c>
      <c r="F3661" s="5">
        <v>42537</v>
      </c>
      <c r="G3661" s="6">
        <v>45742.707476851851</v>
      </c>
      <c r="H3661" s="9">
        <f t="shared" si="456"/>
        <v>3205</v>
      </c>
      <c r="I3661" s="4">
        <v>4</v>
      </c>
      <c r="J3661" s="4" t="str">
        <f t="shared" si="457"/>
        <v>Unburdened</v>
      </c>
      <c r="K3661" s="4">
        <v>1</v>
      </c>
      <c r="L3661" s="4" t="str">
        <f t="shared" si="458"/>
        <v>Low</v>
      </c>
      <c r="M3661" s="4">
        <v>7.6</v>
      </c>
      <c r="N3661" s="4" t="str">
        <f t="shared" si="459"/>
        <v>Moderate</v>
      </c>
      <c r="O3661" s="4">
        <v>55</v>
      </c>
      <c r="P3661" s="4" t="str">
        <f t="shared" si="460"/>
        <v>Average</v>
      </c>
      <c r="Q3661" s="4">
        <v>2395</v>
      </c>
      <c r="R3661" s="4" t="str">
        <f t="shared" si="461"/>
        <v>Sedentary</v>
      </c>
      <c r="S3661" s="4">
        <v>109</v>
      </c>
      <c r="T3661" s="4" t="str">
        <f t="shared" si="462"/>
        <v>High</v>
      </c>
      <c r="U3661" s="4" t="s">
        <v>1049</v>
      </c>
      <c r="V3661" s="4" t="s">
        <v>4664</v>
      </c>
      <c r="W3661" s="2" t="str">
        <f t="shared" si="463"/>
        <v>Continue level chair.</v>
      </c>
    </row>
    <row r="3662" spans="1:23" ht="43.5" x14ac:dyDescent="0.35">
      <c r="A3662" s="4">
        <v>13661</v>
      </c>
      <c r="B3662" s="4" t="s">
        <v>99</v>
      </c>
      <c r="C3662" s="4">
        <v>45</v>
      </c>
      <c r="D3662" s="4" t="s">
        <v>1040</v>
      </c>
      <c r="E3662" s="4" t="s">
        <v>1041</v>
      </c>
      <c r="F3662" s="5">
        <v>44142</v>
      </c>
      <c r="G3662" s="6">
        <v>45778.445451388892</v>
      </c>
      <c r="H3662" s="9">
        <f t="shared" si="456"/>
        <v>1636</v>
      </c>
      <c r="I3662" s="4">
        <v>6</v>
      </c>
      <c r="J3662" s="4" t="str">
        <f t="shared" si="457"/>
        <v>Unburdened</v>
      </c>
      <c r="K3662" s="4">
        <v>2</v>
      </c>
      <c r="L3662" s="4" t="str">
        <f t="shared" si="458"/>
        <v>Low</v>
      </c>
      <c r="M3662" s="4">
        <v>4.0999999999999996</v>
      </c>
      <c r="N3662" s="4" t="str">
        <f t="shared" si="459"/>
        <v>Sleep Deprived</v>
      </c>
      <c r="O3662" s="4">
        <v>97</v>
      </c>
      <c r="P3662" s="4" t="str">
        <f t="shared" si="460"/>
        <v>Excellent</v>
      </c>
      <c r="Q3662" s="4">
        <v>12847</v>
      </c>
      <c r="R3662" s="4" t="str">
        <f t="shared" si="461"/>
        <v>Highly Active</v>
      </c>
      <c r="S3662" s="4">
        <v>106</v>
      </c>
      <c r="T3662" s="4" t="str">
        <f t="shared" si="462"/>
        <v>High</v>
      </c>
      <c r="U3662" s="4" t="s">
        <v>1048</v>
      </c>
      <c r="V3662" s="4" t="s">
        <v>4665</v>
      </c>
      <c r="W3662" s="2" t="str">
        <f t="shared" si="463"/>
        <v>Medical research kind.</v>
      </c>
    </row>
    <row r="3663" spans="1:23" ht="29" x14ac:dyDescent="0.35">
      <c r="A3663" s="4">
        <v>13662</v>
      </c>
      <c r="B3663" s="4" t="s">
        <v>527</v>
      </c>
      <c r="C3663" s="4">
        <v>54</v>
      </c>
      <c r="D3663" s="4" t="s">
        <v>1038</v>
      </c>
      <c r="E3663" s="4" t="s">
        <v>1047</v>
      </c>
      <c r="F3663" s="5">
        <v>43687</v>
      </c>
      <c r="G3663" s="6">
        <v>45753.761967592603</v>
      </c>
      <c r="H3663" s="9">
        <f t="shared" si="456"/>
        <v>2066</v>
      </c>
      <c r="I3663" s="4">
        <v>10.7</v>
      </c>
      <c r="J3663" s="4" t="str">
        <f t="shared" si="457"/>
        <v>Overloaded</v>
      </c>
      <c r="K3663" s="4">
        <v>5</v>
      </c>
      <c r="L3663" s="4" t="str">
        <f t="shared" si="458"/>
        <v>Moderate</v>
      </c>
      <c r="M3663" s="4">
        <v>6.3</v>
      </c>
      <c r="N3663" s="4" t="str">
        <f t="shared" si="459"/>
        <v>Moderate</v>
      </c>
      <c r="O3663" s="4">
        <v>78</v>
      </c>
      <c r="P3663" s="4" t="str">
        <f t="shared" si="460"/>
        <v>Good</v>
      </c>
      <c r="Q3663" s="4">
        <v>14099</v>
      </c>
      <c r="R3663" s="4" t="str">
        <f t="shared" si="461"/>
        <v>Highly Active</v>
      </c>
      <c r="S3663" s="4">
        <v>80</v>
      </c>
      <c r="T3663" s="4" t="str">
        <f t="shared" si="462"/>
        <v>Normal</v>
      </c>
      <c r="U3663" s="4" t="s">
        <v>1049</v>
      </c>
      <c r="V3663" s="4" t="s">
        <v>4666</v>
      </c>
      <c r="W3663" s="2" t="str">
        <f t="shared" si="463"/>
        <v>Stage follow really.</v>
      </c>
    </row>
    <row r="3664" spans="1:23" ht="29" x14ac:dyDescent="0.35">
      <c r="A3664" s="4">
        <v>13663</v>
      </c>
      <c r="B3664" s="4" t="s">
        <v>136</v>
      </c>
      <c r="C3664" s="4">
        <v>35</v>
      </c>
      <c r="D3664" s="4" t="s">
        <v>1038</v>
      </c>
      <c r="E3664" s="4" t="s">
        <v>1041</v>
      </c>
      <c r="F3664" s="5">
        <v>44617</v>
      </c>
      <c r="G3664" s="6">
        <v>45807.894699074073</v>
      </c>
      <c r="H3664" s="9">
        <f t="shared" si="456"/>
        <v>1190</v>
      </c>
      <c r="I3664" s="4">
        <v>7.7</v>
      </c>
      <c r="J3664" s="4" t="str">
        <f t="shared" si="457"/>
        <v>Normal</v>
      </c>
      <c r="K3664" s="4">
        <v>3</v>
      </c>
      <c r="L3664" s="4" t="str">
        <f t="shared" si="458"/>
        <v>Low</v>
      </c>
      <c r="M3664" s="4">
        <v>4.9000000000000004</v>
      </c>
      <c r="N3664" s="4" t="str">
        <f t="shared" si="459"/>
        <v>Sleep Deprived</v>
      </c>
      <c r="O3664" s="4">
        <v>65</v>
      </c>
      <c r="P3664" s="4" t="str">
        <f t="shared" si="460"/>
        <v>Average</v>
      </c>
      <c r="Q3664" s="4">
        <v>11219</v>
      </c>
      <c r="R3664" s="4" t="str">
        <f t="shared" si="461"/>
        <v>Highly Active</v>
      </c>
      <c r="S3664" s="4">
        <v>97</v>
      </c>
      <c r="T3664" s="4" t="str">
        <f t="shared" si="462"/>
        <v>Normal</v>
      </c>
      <c r="U3664" s="4" t="s">
        <v>1048</v>
      </c>
      <c r="V3664" s="4" t="s">
        <v>4667</v>
      </c>
      <c r="W3664" s="2" t="str">
        <f t="shared" si="463"/>
        <v>Age tax front.</v>
      </c>
    </row>
    <row r="3665" spans="1:23" ht="29" x14ac:dyDescent="0.35">
      <c r="A3665" s="4">
        <v>13664</v>
      </c>
      <c r="B3665" s="4" t="s">
        <v>47</v>
      </c>
      <c r="C3665" s="4">
        <v>26</v>
      </c>
      <c r="D3665" s="4" t="s">
        <v>1038</v>
      </c>
      <c r="E3665" s="4" t="s">
        <v>1042</v>
      </c>
      <c r="F3665" s="5">
        <v>43166</v>
      </c>
      <c r="G3665" s="6">
        <v>45701.939513888887</v>
      </c>
      <c r="H3665" s="9">
        <f t="shared" si="456"/>
        <v>2535</v>
      </c>
      <c r="I3665" s="4">
        <v>10</v>
      </c>
      <c r="J3665" s="4" t="str">
        <f t="shared" si="457"/>
        <v>Normal</v>
      </c>
      <c r="K3665" s="4">
        <v>5</v>
      </c>
      <c r="L3665" s="4" t="str">
        <f t="shared" si="458"/>
        <v>Moderate</v>
      </c>
      <c r="M3665" s="4">
        <v>8.4</v>
      </c>
      <c r="N3665" s="4" t="str">
        <f t="shared" si="459"/>
        <v>Well Rested</v>
      </c>
      <c r="O3665" s="4">
        <v>57</v>
      </c>
      <c r="P3665" s="4" t="str">
        <f t="shared" si="460"/>
        <v>Average</v>
      </c>
      <c r="Q3665" s="4">
        <v>2073</v>
      </c>
      <c r="R3665" s="4" t="str">
        <f t="shared" si="461"/>
        <v>Sedentary</v>
      </c>
      <c r="S3665" s="4">
        <v>61</v>
      </c>
      <c r="T3665" s="4" t="str">
        <f t="shared" si="462"/>
        <v>Normal</v>
      </c>
      <c r="U3665" s="4" t="s">
        <v>1049</v>
      </c>
      <c r="V3665" s="4" t="s">
        <v>4668</v>
      </c>
      <c r="W3665" s="2" t="str">
        <f t="shared" si="463"/>
        <v>Also cause nor.</v>
      </c>
    </row>
    <row r="3666" spans="1:23" x14ac:dyDescent="0.35">
      <c r="A3666" s="4">
        <v>13665</v>
      </c>
      <c r="B3666" s="4" t="s">
        <v>255</v>
      </c>
      <c r="C3666" s="4">
        <v>30</v>
      </c>
      <c r="D3666" s="4" t="s">
        <v>1039</v>
      </c>
      <c r="E3666" s="4" t="s">
        <v>1043</v>
      </c>
      <c r="F3666" s="5">
        <v>44438</v>
      </c>
      <c r="G3666" s="6">
        <v>45823.398101851853</v>
      </c>
      <c r="H3666" s="9">
        <f t="shared" si="456"/>
        <v>1385</v>
      </c>
      <c r="I3666" s="4">
        <v>9.4</v>
      </c>
      <c r="J3666" s="4" t="str">
        <f t="shared" si="457"/>
        <v>Normal</v>
      </c>
      <c r="K3666" s="4">
        <v>3</v>
      </c>
      <c r="L3666" s="4" t="str">
        <f t="shared" si="458"/>
        <v>Low</v>
      </c>
      <c r="M3666" s="4">
        <v>8.6999999999999993</v>
      </c>
      <c r="N3666" s="4" t="str">
        <f t="shared" si="459"/>
        <v>Well Rested</v>
      </c>
      <c r="O3666" s="4">
        <v>94</v>
      </c>
      <c r="P3666" s="4" t="str">
        <f t="shared" si="460"/>
        <v>Excellent</v>
      </c>
      <c r="Q3666" s="4">
        <v>9268</v>
      </c>
      <c r="R3666" s="4" t="str">
        <f t="shared" si="461"/>
        <v>Active</v>
      </c>
      <c r="S3666" s="4">
        <v>90</v>
      </c>
      <c r="T3666" s="4" t="str">
        <f t="shared" si="462"/>
        <v>Normal</v>
      </c>
      <c r="U3666" s="4" t="s">
        <v>1048</v>
      </c>
      <c r="V3666" s="4" t="s">
        <v>3221</v>
      </c>
      <c r="W3666" s="2" t="str">
        <f t="shared" si="463"/>
        <v>East.</v>
      </c>
    </row>
    <row r="3667" spans="1:23" ht="43.5" x14ac:dyDescent="0.35">
      <c r="A3667" s="4">
        <v>13666</v>
      </c>
      <c r="B3667" s="4" t="s">
        <v>33</v>
      </c>
      <c r="C3667" s="4">
        <v>58</v>
      </c>
      <c r="D3667" s="4" t="s">
        <v>1038</v>
      </c>
      <c r="E3667" s="4" t="s">
        <v>1042</v>
      </c>
      <c r="F3667" s="5">
        <v>45404</v>
      </c>
      <c r="G3667" s="6">
        <v>45772.677546296298</v>
      </c>
      <c r="H3667" s="9">
        <f t="shared" si="456"/>
        <v>368</v>
      </c>
      <c r="I3667" s="4">
        <v>9.3000000000000007</v>
      </c>
      <c r="J3667" s="4" t="str">
        <f t="shared" si="457"/>
        <v>Normal</v>
      </c>
      <c r="K3667" s="4">
        <v>8</v>
      </c>
      <c r="L3667" s="4" t="str">
        <f t="shared" si="458"/>
        <v>High</v>
      </c>
      <c r="M3667" s="4">
        <v>6.4</v>
      </c>
      <c r="N3667" s="4" t="str">
        <f t="shared" si="459"/>
        <v>Moderate</v>
      </c>
      <c r="O3667" s="4">
        <v>74</v>
      </c>
      <c r="P3667" s="4" t="str">
        <f t="shared" si="460"/>
        <v>Good</v>
      </c>
      <c r="Q3667" s="4">
        <v>8436</v>
      </c>
      <c r="R3667" s="4" t="str">
        <f t="shared" si="461"/>
        <v>Active</v>
      </c>
      <c r="S3667" s="4">
        <v>85</v>
      </c>
      <c r="T3667" s="4" t="str">
        <f t="shared" si="462"/>
        <v>Normal</v>
      </c>
      <c r="U3667" s="4" t="s">
        <v>1049</v>
      </c>
      <c r="V3667" s="4" t="s">
        <v>4669</v>
      </c>
      <c r="W3667" s="2" t="str">
        <f t="shared" si="463"/>
        <v>Official participant discover.</v>
      </c>
    </row>
    <row r="3668" spans="1:23" ht="43.5" x14ac:dyDescent="0.35">
      <c r="A3668" s="4">
        <v>13667</v>
      </c>
      <c r="B3668" s="4" t="s">
        <v>44</v>
      </c>
      <c r="C3668" s="4">
        <v>59</v>
      </c>
      <c r="D3668" s="4" t="s">
        <v>1038</v>
      </c>
      <c r="E3668" s="4" t="s">
        <v>1044</v>
      </c>
      <c r="F3668" s="5">
        <v>42529</v>
      </c>
      <c r="G3668" s="6">
        <v>45852.319722222222</v>
      </c>
      <c r="H3668" s="9">
        <f t="shared" si="456"/>
        <v>3323</v>
      </c>
      <c r="I3668" s="4">
        <v>7.7</v>
      </c>
      <c r="J3668" s="4" t="str">
        <f t="shared" si="457"/>
        <v>Normal</v>
      </c>
      <c r="K3668" s="4">
        <v>1</v>
      </c>
      <c r="L3668" s="4" t="str">
        <f t="shared" si="458"/>
        <v>Low</v>
      </c>
      <c r="M3668" s="4"/>
      <c r="N3668" s="4" t="str">
        <f t="shared" si="459"/>
        <v/>
      </c>
      <c r="O3668" s="4">
        <v>78</v>
      </c>
      <c r="P3668" s="4" t="str">
        <f t="shared" si="460"/>
        <v>Good</v>
      </c>
      <c r="Q3668" s="4">
        <v>3985</v>
      </c>
      <c r="R3668" s="4" t="str">
        <f t="shared" si="461"/>
        <v>Sedentary</v>
      </c>
      <c r="S3668" s="4">
        <v>76</v>
      </c>
      <c r="T3668" s="4" t="str">
        <f t="shared" si="462"/>
        <v>Normal</v>
      </c>
      <c r="U3668" s="4" t="s">
        <v>1048</v>
      </c>
      <c r="V3668" s="4" t="s">
        <v>4670</v>
      </c>
      <c r="W3668" s="2" t="str">
        <f t="shared" si="463"/>
        <v>Professor consider face.</v>
      </c>
    </row>
    <row r="3669" spans="1:23" ht="29" x14ac:dyDescent="0.35">
      <c r="A3669" s="4">
        <v>13668</v>
      </c>
      <c r="B3669" s="4" t="s">
        <v>91</v>
      </c>
      <c r="C3669" s="4">
        <v>32</v>
      </c>
      <c r="D3669" s="4" t="s">
        <v>1040</v>
      </c>
      <c r="E3669" s="4"/>
      <c r="F3669" s="5">
        <v>43868</v>
      </c>
      <c r="G3669" s="6">
        <v>45687.008530092593</v>
      </c>
      <c r="H3669" s="9">
        <f t="shared" si="456"/>
        <v>1819</v>
      </c>
      <c r="I3669" s="4">
        <v>11.9</v>
      </c>
      <c r="J3669" s="4" t="str">
        <f t="shared" si="457"/>
        <v>Overloaded</v>
      </c>
      <c r="K3669" s="4">
        <v>4</v>
      </c>
      <c r="L3669" s="4" t="str">
        <f t="shared" si="458"/>
        <v>Moderate</v>
      </c>
      <c r="M3669" s="4">
        <v>4.4000000000000004</v>
      </c>
      <c r="N3669" s="4" t="str">
        <f t="shared" si="459"/>
        <v>Sleep Deprived</v>
      </c>
      <c r="O3669" s="4">
        <v>84</v>
      </c>
      <c r="P3669" s="4" t="str">
        <f t="shared" si="460"/>
        <v>Good</v>
      </c>
      <c r="Q3669" s="4">
        <v>9196</v>
      </c>
      <c r="R3669" s="4" t="str">
        <f t="shared" si="461"/>
        <v>Active</v>
      </c>
      <c r="S3669" s="4">
        <v>105</v>
      </c>
      <c r="T3669" s="4" t="str">
        <f t="shared" si="462"/>
        <v>High</v>
      </c>
      <c r="U3669" s="4" t="s">
        <v>1048</v>
      </c>
      <c r="V3669" s="4" t="s">
        <v>4671</v>
      </c>
      <c r="W3669" s="2" t="str">
        <f t="shared" si="463"/>
        <v>Way loss.</v>
      </c>
    </row>
    <row r="3670" spans="1:23" x14ac:dyDescent="0.35">
      <c r="A3670" s="4">
        <v>13669</v>
      </c>
      <c r="B3670" s="4" t="s">
        <v>117</v>
      </c>
      <c r="C3670" s="4">
        <v>46</v>
      </c>
      <c r="D3670" s="4" t="s">
        <v>1039</v>
      </c>
      <c r="E3670" s="4" t="s">
        <v>1045</v>
      </c>
      <c r="F3670" s="5">
        <v>42605</v>
      </c>
      <c r="G3670" s="6">
        <v>45729.959502314807</v>
      </c>
      <c r="H3670" s="9">
        <f t="shared" si="456"/>
        <v>3124</v>
      </c>
      <c r="I3670" s="4">
        <v>6.6</v>
      </c>
      <c r="J3670" s="4" t="str">
        <f t="shared" si="457"/>
        <v>Unburdened</v>
      </c>
      <c r="K3670" s="4">
        <v>3</v>
      </c>
      <c r="L3670" s="4" t="str">
        <f t="shared" si="458"/>
        <v>Low</v>
      </c>
      <c r="M3670" s="4">
        <v>7.6</v>
      </c>
      <c r="N3670" s="4" t="str">
        <f t="shared" si="459"/>
        <v>Moderate</v>
      </c>
      <c r="O3670" s="4">
        <v>66</v>
      </c>
      <c r="P3670" s="4" t="str">
        <f t="shared" si="460"/>
        <v>Average</v>
      </c>
      <c r="Q3670" s="4">
        <v>6631</v>
      </c>
      <c r="R3670" s="4" t="str">
        <f t="shared" si="461"/>
        <v>Low Active</v>
      </c>
      <c r="S3670" s="4">
        <v>64</v>
      </c>
      <c r="T3670" s="4" t="str">
        <f t="shared" si="462"/>
        <v>Normal</v>
      </c>
      <c r="U3670" s="4" t="s">
        <v>1048</v>
      </c>
      <c r="V3670" s="4" t="s">
        <v>4672</v>
      </c>
      <c r="W3670" s="2" t="str">
        <f t="shared" si="463"/>
        <v>Her south.</v>
      </c>
    </row>
    <row r="3671" spans="1:23" ht="29" x14ac:dyDescent="0.35">
      <c r="A3671" s="4">
        <v>13670</v>
      </c>
      <c r="B3671" s="4" t="s">
        <v>132</v>
      </c>
      <c r="C3671" s="4">
        <v>37</v>
      </c>
      <c r="D3671" s="4" t="s">
        <v>1038</v>
      </c>
      <c r="E3671" s="4" t="s">
        <v>1044</v>
      </c>
      <c r="F3671" s="5">
        <v>44398</v>
      </c>
      <c r="G3671" s="6">
        <v>45844.259548611109</v>
      </c>
      <c r="H3671" s="9">
        <f t="shared" si="456"/>
        <v>1446</v>
      </c>
      <c r="I3671" s="4">
        <v>9.1999999999999993</v>
      </c>
      <c r="J3671" s="4" t="str">
        <f t="shared" si="457"/>
        <v>Normal</v>
      </c>
      <c r="K3671" s="4">
        <v>1</v>
      </c>
      <c r="L3671" s="4" t="str">
        <f t="shared" si="458"/>
        <v>Low</v>
      </c>
      <c r="M3671" s="4">
        <v>7.4</v>
      </c>
      <c r="N3671" s="4" t="str">
        <f t="shared" si="459"/>
        <v>Moderate</v>
      </c>
      <c r="O3671" s="4">
        <v>59</v>
      </c>
      <c r="P3671" s="4" t="str">
        <f t="shared" si="460"/>
        <v>Average</v>
      </c>
      <c r="Q3671" s="4">
        <v>12389</v>
      </c>
      <c r="R3671" s="4" t="str">
        <f t="shared" si="461"/>
        <v>Highly Active</v>
      </c>
      <c r="S3671" s="4">
        <v>102</v>
      </c>
      <c r="T3671" s="4" t="str">
        <f t="shared" si="462"/>
        <v>High</v>
      </c>
      <c r="U3671" s="4" t="s">
        <v>1049</v>
      </c>
      <c r="V3671" s="4" t="s">
        <v>4673</v>
      </c>
      <c r="W3671" s="2" t="str">
        <f t="shared" si="463"/>
        <v>Concern note.</v>
      </c>
    </row>
    <row r="3672" spans="1:23" x14ac:dyDescent="0.35">
      <c r="A3672" s="4">
        <v>13671</v>
      </c>
      <c r="B3672" s="4" t="s">
        <v>138</v>
      </c>
      <c r="C3672" s="4">
        <v>40</v>
      </c>
      <c r="D3672" s="4" t="s">
        <v>1040</v>
      </c>
      <c r="E3672" s="4" t="s">
        <v>1043</v>
      </c>
      <c r="F3672" s="5">
        <v>44953</v>
      </c>
      <c r="G3672" s="6">
        <v>45686.190474537027</v>
      </c>
      <c r="H3672" s="9">
        <f t="shared" si="456"/>
        <v>733</v>
      </c>
      <c r="I3672" s="4">
        <v>5.4</v>
      </c>
      <c r="J3672" s="4" t="str">
        <f t="shared" si="457"/>
        <v>Unburdened</v>
      </c>
      <c r="K3672" s="4">
        <v>9</v>
      </c>
      <c r="L3672" s="4" t="str">
        <f t="shared" si="458"/>
        <v>High</v>
      </c>
      <c r="M3672" s="4">
        <v>8.1</v>
      </c>
      <c r="N3672" s="4" t="str">
        <f t="shared" si="459"/>
        <v>Well Rested</v>
      </c>
      <c r="O3672" s="4">
        <v>58</v>
      </c>
      <c r="P3672" s="4" t="str">
        <f t="shared" si="460"/>
        <v>Average</v>
      </c>
      <c r="Q3672" s="4">
        <v>7470</v>
      </c>
      <c r="R3672" s="4" t="str">
        <f t="shared" si="461"/>
        <v>Low Active</v>
      </c>
      <c r="S3672" s="4">
        <v>78</v>
      </c>
      <c r="T3672" s="4" t="str">
        <f t="shared" si="462"/>
        <v>Normal</v>
      </c>
      <c r="U3672" s="4" t="s">
        <v>1049</v>
      </c>
      <c r="V3672" s="4" t="s">
        <v>4674</v>
      </c>
      <c r="W3672" s="2" t="str">
        <f t="shared" si="463"/>
        <v>Girl day still.</v>
      </c>
    </row>
    <row r="3673" spans="1:23" ht="29" x14ac:dyDescent="0.35">
      <c r="A3673" s="4">
        <v>13672</v>
      </c>
      <c r="B3673" s="4" t="s">
        <v>358</v>
      </c>
      <c r="C3673" s="4">
        <v>44</v>
      </c>
      <c r="D3673" s="4" t="s">
        <v>1039</v>
      </c>
      <c r="E3673" s="4" t="s">
        <v>1042</v>
      </c>
      <c r="F3673" s="5">
        <v>45469</v>
      </c>
      <c r="G3673" s="6">
        <v>45662.680671296293</v>
      </c>
      <c r="H3673" s="9">
        <f t="shared" si="456"/>
        <v>193</v>
      </c>
      <c r="I3673" s="4">
        <v>5.4</v>
      </c>
      <c r="J3673" s="4" t="str">
        <f t="shared" si="457"/>
        <v>Unburdened</v>
      </c>
      <c r="K3673" s="4">
        <v>6</v>
      </c>
      <c r="L3673" s="4" t="str">
        <f t="shared" si="458"/>
        <v>Moderate</v>
      </c>
      <c r="M3673" s="4">
        <v>4.5</v>
      </c>
      <c r="N3673" s="4" t="str">
        <f t="shared" si="459"/>
        <v>Sleep Deprived</v>
      </c>
      <c r="O3673" s="4">
        <v>87</v>
      </c>
      <c r="P3673" s="4" t="str">
        <f t="shared" si="460"/>
        <v>Excellent</v>
      </c>
      <c r="Q3673" s="4">
        <v>14076</v>
      </c>
      <c r="R3673" s="4" t="str">
        <f t="shared" si="461"/>
        <v>Highly Active</v>
      </c>
      <c r="S3673" s="4">
        <v>102</v>
      </c>
      <c r="T3673" s="4" t="str">
        <f t="shared" si="462"/>
        <v>High</v>
      </c>
      <c r="U3673" s="4" t="s">
        <v>1048</v>
      </c>
      <c r="V3673" s="4" t="s">
        <v>4675</v>
      </c>
      <c r="W3673" s="2" t="str">
        <f t="shared" si="463"/>
        <v>News key program.</v>
      </c>
    </row>
    <row r="3674" spans="1:23" ht="43.5" x14ac:dyDescent="0.35">
      <c r="A3674" s="4">
        <v>13673</v>
      </c>
      <c r="B3674" s="4" t="s">
        <v>128</v>
      </c>
      <c r="C3674" s="4"/>
      <c r="D3674" s="4" t="s">
        <v>1040</v>
      </c>
      <c r="E3674" s="4" t="s">
        <v>1041</v>
      </c>
      <c r="F3674" s="5">
        <v>42639</v>
      </c>
      <c r="G3674" s="6">
        <v>45837.927407407413</v>
      </c>
      <c r="H3674" s="9">
        <f t="shared" si="456"/>
        <v>3198</v>
      </c>
      <c r="I3674" s="4">
        <v>11</v>
      </c>
      <c r="J3674" s="4" t="str">
        <f t="shared" si="457"/>
        <v>Overloaded</v>
      </c>
      <c r="K3674" s="4">
        <v>3</v>
      </c>
      <c r="L3674" s="4" t="str">
        <f t="shared" si="458"/>
        <v>Low</v>
      </c>
      <c r="M3674" s="4">
        <v>6.4</v>
      </c>
      <c r="N3674" s="4" t="str">
        <f t="shared" si="459"/>
        <v>Moderate</v>
      </c>
      <c r="O3674" s="4">
        <v>50</v>
      </c>
      <c r="P3674" s="4" t="str">
        <f t="shared" si="460"/>
        <v>Average</v>
      </c>
      <c r="Q3674" s="4">
        <v>8043</v>
      </c>
      <c r="R3674" s="4" t="str">
        <f t="shared" si="461"/>
        <v>Active</v>
      </c>
      <c r="S3674" s="4">
        <v>118</v>
      </c>
      <c r="T3674" s="4" t="str">
        <f t="shared" si="462"/>
        <v>High</v>
      </c>
      <c r="U3674" s="4" t="s">
        <v>1049</v>
      </c>
      <c r="V3674" s="4" t="s">
        <v>4676</v>
      </c>
      <c r="W3674" s="2" t="str">
        <f t="shared" si="463"/>
        <v>War campaign campaign.</v>
      </c>
    </row>
    <row r="3675" spans="1:23" ht="29" x14ac:dyDescent="0.35">
      <c r="A3675" s="4">
        <v>13674</v>
      </c>
      <c r="B3675" s="4" t="s">
        <v>136</v>
      </c>
      <c r="C3675" s="4">
        <v>47</v>
      </c>
      <c r="D3675" s="4" t="s">
        <v>1038</v>
      </c>
      <c r="E3675" s="4" t="s">
        <v>1043</v>
      </c>
      <c r="F3675" s="5">
        <v>45037</v>
      </c>
      <c r="G3675" s="6">
        <v>45766.206354166658</v>
      </c>
      <c r="H3675" s="9">
        <f t="shared" si="456"/>
        <v>729</v>
      </c>
      <c r="I3675" s="4">
        <v>10.3</v>
      </c>
      <c r="J3675" s="4" t="str">
        <f t="shared" si="457"/>
        <v>Overloaded</v>
      </c>
      <c r="K3675" s="4">
        <v>3</v>
      </c>
      <c r="L3675" s="4" t="str">
        <f t="shared" si="458"/>
        <v>Low</v>
      </c>
      <c r="M3675" s="4">
        <v>4.4000000000000004</v>
      </c>
      <c r="N3675" s="4" t="str">
        <f t="shared" si="459"/>
        <v>Sleep Deprived</v>
      </c>
      <c r="O3675" s="4">
        <v>44</v>
      </c>
      <c r="P3675" s="4" t="str">
        <f t="shared" si="460"/>
        <v>Poor</v>
      </c>
      <c r="Q3675" s="4">
        <v>4548</v>
      </c>
      <c r="R3675" s="4" t="str">
        <f t="shared" si="461"/>
        <v>Sedentary</v>
      </c>
      <c r="S3675" s="4">
        <v>104</v>
      </c>
      <c r="T3675" s="4" t="str">
        <f t="shared" si="462"/>
        <v>High</v>
      </c>
      <c r="U3675" s="4" t="s">
        <v>1049</v>
      </c>
      <c r="V3675" s="4" t="s">
        <v>4677</v>
      </c>
      <c r="W3675" s="2" t="str">
        <f t="shared" si="463"/>
        <v>Mind may police.</v>
      </c>
    </row>
    <row r="3676" spans="1:23" ht="29" x14ac:dyDescent="0.35">
      <c r="A3676" s="4">
        <v>13675</v>
      </c>
      <c r="B3676" s="4" t="s">
        <v>138</v>
      </c>
      <c r="C3676" s="4">
        <v>32</v>
      </c>
      <c r="D3676" s="4" t="s">
        <v>1039</v>
      </c>
      <c r="E3676" s="4" t="s">
        <v>1042</v>
      </c>
      <c r="F3676" s="5">
        <v>43659</v>
      </c>
      <c r="G3676" s="6">
        <v>45776.209513888891</v>
      </c>
      <c r="H3676" s="9">
        <f t="shared" si="456"/>
        <v>2117</v>
      </c>
      <c r="I3676" s="4"/>
      <c r="J3676" s="4" t="str">
        <f t="shared" si="457"/>
        <v/>
      </c>
      <c r="K3676" s="4">
        <v>6</v>
      </c>
      <c r="L3676" s="4" t="str">
        <f t="shared" si="458"/>
        <v>Moderate</v>
      </c>
      <c r="M3676" s="4">
        <v>8.5</v>
      </c>
      <c r="N3676" s="4" t="str">
        <f t="shared" si="459"/>
        <v>Well Rested</v>
      </c>
      <c r="O3676" s="4">
        <v>60</v>
      </c>
      <c r="P3676" s="4" t="str">
        <f t="shared" si="460"/>
        <v>Average</v>
      </c>
      <c r="Q3676" s="4">
        <v>10422</v>
      </c>
      <c r="R3676" s="4" t="str">
        <f t="shared" si="461"/>
        <v>Highly Active</v>
      </c>
      <c r="S3676" s="4">
        <v>80</v>
      </c>
      <c r="T3676" s="4" t="str">
        <f t="shared" si="462"/>
        <v>Normal</v>
      </c>
      <c r="U3676" s="4" t="s">
        <v>1048</v>
      </c>
      <c r="V3676" s="4" t="s">
        <v>4678</v>
      </c>
      <c r="W3676" s="2" t="str">
        <f t="shared" si="463"/>
        <v>Choose Republican.</v>
      </c>
    </row>
    <row r="3677" spans="1:23" ht="29" x14ac:dyDescent="0.35">
      <c r="A3677" s="4">
        <v>13676</v>
      </c>
      <c r="B3677" s="4" t="s">
        <v>136</v>
      </c>
      <c r="C3677" s="4">
        <v>28</v>
      </c>
      <c r="D3677" s="4" t="s">
        <v>1038</v>
      </c>
      <c r="E3677" s="4" t="s">
        <v>1041</v>
      </c>
      <c r="F3677" s="5">
        <v>44315</v>
      </c>
      <c r="G3677" s="6">
        <v>45680.700775462959</v>
      </c>
      <c r="H3677" s="9">
        <f t="shared" si="456"/>
        <v>1365</v>
      </c>
      <c r="I3677" s="4">
        <v>6.2</v>
      </c>
      <c r="J3677" s="4" t="str">
        <f t="shared" si="457"/>
        <v>Unburdened</v>
      </c>
      <c r="K3677" s="4">
        <v>3</v>
      </c>
      <c r="L3677" s="4" t="str">
        <f t="shared" si="458"/>
        <v>Low</v>
      </c>
      <c r="M3677" s="4">
        <v>6.2</v>
      </c>
      <c r="N3677" s="4" t="str">
        <f t="shared" si="459"/>
        <v>Moderate</v>
      </c>
      <c r="O3677" s="4">
        <v>85</v>
      </c>
      <c r="P3677" s="4" t="str">
        <f t="shared" si="460"/>
        <v>Excellent</v>
      </c>
      <c r="Q3677" s="4">
        <v>12080</v>
      </c>
      <c r="R3677" s="4" t="str">
        <f t="shared" si="461"/>
        <v>Highly Active</v>
      </c>
      <c r="S3677" s="4">
        <v>68</v>
      </c>
      <c r="T3677" s="4" t="str">
        <f t="shared" si="462"/>
        <v>Normal</v>
      </c>
      <c r="U3677" s="4" t="s">
        <v>1048</v>
      </c>
      <c r="V3677" s="4" t="s">
        <v>4679</v>
      </c>
      <c r="W3677" s="2" t="str">
        <f t="shared" si="463"/>
        <v>Could sport age strong.</v>
      </c>
    </row>
    <row r="3678" spans="1:23" ht="43.5" x14ac:dyDescent="0.35">
      <c r="A3678" s="4">
        <v>13677</v>
      </c>
      <c r="B3678" s="4" t="s">
        <v>783</v>
      </c>
      <c r="C3678" s="4">
        <v>48</v>
      </c>
      <c r="D3678" s="4" t="s">
        <v>1040</v>
      </c>
      <c r="E3678" s="4" t="s">
        <v>1041</v>
      </c>
      <c r="F3678" s="5">
        <v>43721</v>
      </c>
      <c r="G3678" s="6">
        <v>45679.161979166667</v>
      </c>
      <c r="H3678" s="9">
        <f t="shared" si="456"/>
        <v>1958</v>
      </c>
      <c r="I3678" s="4">
        <v>8.3000000000000007</v>
      </c>
      <c r="J3678" s="4" t="str">
        <f t="shared" si="457"/>
        <v>Normal</v>
      </c>
      <c r="K3678" s="4">
        <v>3</v>
      </c>
      <c r="L3678" s="4" t="str">
        <f t="shared" si="458"/>
        <v>Low</v>
      </c>
      <c r="M3678" s="4">
        <v>8.6999999999999993</v>
      </c>
      <c r="N3678" s="4" t="str">
        <f t="shared" si="459"/>
        <v>Well Rested</v>
      </c>
      <c r="O3678" s="4">
        <v>51</v>
      </c>
      <c r="P3678" s="4" t="str">
        <f t="shared" si="460"/>
        <v>Average</v>
      </c>
      <c r="Q3678" s="4">
        <v>14153</v>
      </c>
      <c r="R3678" s="4" t="str">
        <f t="shared" si="461"/>
        <v>Highly Active</v>
      </c>
      <c r="S3678" s="4">
        <v>97</v>
      </c>
      <c r="T3678" s="4" t="str">
        <f t="shared" si="462"/>
        <v>Normal</v>
      </c>
      <c r="U3678" s="4" t="s">
        <v>1048</v>
      </c>
      <c r="V3678" s="4" t="s">
        <v>4680</v>
      </c>
      <c r="W3678" s="2" t="str">
        <f t="shared" si="463"/>
        <v>Soldier anything order.</v>
      </c>
    </row>
    <row r="3679" spans="1:23" ht="29" x14ac:dyDescent="0.35">
      <c r="A3679" s="4">
        <v>13678</v>
      </c>
      <c r="B3679" s="4" t="s">
        <v>29</v>
      </c>
      <c r="C3679" s="4"/>
      <c r="D3679" s="4" t="s">
        <v>1040</v>
      </c>
      <c r="E3679" s="4" t="s">
        <v>1046</v>
      </c>
      <c r="F3679" s="5">
        <v>44812</v>
      </c>
      <c r="G3679" s="6">
        <v>45768.337534722217</v>
      </c>
      <c r="H3679" s="9">
        <f t="shared" si="456"/>
        <v>956</v>
      </c>
      <c r="I3679" s="4">
        <v>6.5</v>
      </c>
      <c r="J3679" s="4" t="str">
        <f t="shared" si="457"/>
        <v>Unburdened</v>
      </c>
      <c r="K3679" s="4">
        <v>2</v>
      </c>
      <c r="L3679" s="4" t="str">
        <f t="shared" si="458"/>
        <v>Low</v>
      </c>
      <c r="M3679" s="4">
        <v>5.0999999999999996</v>
      </c>
      <c r="N3679" s="4" t="str">
        <f t="shared" si="459"/>
        <v>Sleep Deprived</v>
      </c>
      <c r="O3679" s="4">
        <v>77</v>
      </c>
      <c r="P3679" s="4" t="str">
        <f t="shared" si="460"/>
        <v>Good</v>
      </c>
      <c r="Q3679" s="4">
        <v>13932</v>
      </c>
      <c r="R3679" s="4" t="str">
        <f t="shared" si="461"/>
        <v>Highly Active</v>
      </c>
      <c r="S3679" s="4">
        <v>67</v>
      </c>
      <c r="T3679" s="4" t="str">
        <f t="shared" si="462"/>
        <v>Normal</v>
      </c>
      <c r="U3679" s="4" t="s">
        <v>1048</v>
      </c>
      <c r="V3679" s="4" t="s">
        <v>4681</v>
      </c>
      <c r="W3679" s="2" t="str">
        <f t="shared" si="463"/>
        <v>That conference.</v>
      </c>
    </row>
    <row r="3680" spans="1:23" x14ac:dyDescent="0.35">
      <c r="A3680" s="4">
        <v>13679</v>
      </c>
      <c r="B3680" s="4" t="s">
        <v>124</v>
      </c>
      <c r="C3680" s="4">
        <v>51</v>
      </c>
      <c r="D3680" s="4" t="s">
        <v>1040</v>
      </c>
      <c r="E3680" s="4" t="s">
        <v>1041</v>
      </c>
      <c r="F3680" s="5">
        <v>44683</v>
      </c>
      <c r="G3680" s="6">
        <v>45663.524768518517</v>
      </c>
      <c r="H3680" s="9">
        <f t="shared" si="456"/>
        <v>980</v>
      </c>
      <c r="I3680" s="4">
        <v>11.9</v>
      </c>
      <c r="J3680" s="4" t="str">
        <f t="shared" si="457"/>
        <v>Overloaded</v>
      </c>
      <c r="K3680" s="4">
        <v>9</v>
      </c>
      <c r="L3680" s="4" t="str">
        <f t="shared" si="458"/>
        <v>High</v>
      </c>
      <c r="M3680" s="4">
        <v>8.1</v>
      </c>
      <c r="N3680" s="4" t="str">
        <f t="shared" si="459"/>
        <v>Well Rested</v>
      </c>
      <c r="O3680" s="4">
        <v>71</v>
      </c>
      <c r="P3680" s="4" t="str">
        <f t="shared" si="460"/>
        <v>Good</v>
      </c>
      <c r="Q3680" s="4">
        <v>12715</v>
      </c>
      <c r="R3680" s="4" t="str">
        <f t="shared" si="461"/>
        <v>Highly Active</v>
      </c>
      <c r="S3680" s="4">
        <v>66</v>
      </c>
      <c r="T3680" s="4" t="str">
        <f t="shared" si="462"/>
        <v>Normal</v>
      </c>
      <c r="U3680" s="4" t="s">
        <v>1048</v>
      </c>
      <c r="V3680" s="4" t="s">
        <v>4682</v>
      </c>
      <c r="W3680" s="2" t="str">
        <f t="shared" si="463"/>
        <v>Face real.</v>
      </c>
    </row>
    <row r="3681" spans="1:23" ht="43.5" x14ac:dyDescent="0.35">
      <c r="A3681" s="4">
        <v>13680</v>
      </c>
      <c r="B3681" s="4" t="s">
        <v>124</v>
      </c>
      <c r="C3681" s="4"/>
      <c r="D3681" s="4" t="s">
        <v>1039</v>
      </c>
      <c r="E3681" s="4" t="s">
        <v>1042</v>
      </c>
      <c r="F3681" s="5">
        <v>43926</v>
      </c>
      <c r="G3681" s="6">
        <v>45762.274050925917</v>
      </c>
      <c r="H3681" s="9">
        <f t="shared" si="456"/>
        <v>1836</v>
      </c>
      <c r="I3681" s="4"/>
      <c r="J3681" s="4" t="str">
        <f t="shared" si="457"/>
        <v/>
      </c>
      <c r="K3681" s="4">
        <v>9</v>
      </c>
      <c r="L3681" s="4" t="str">
        <f t="shared" si="458"/>
        <v>High</v>
      </c>
      <c r="M3681" s="4">
        <v>8.3000000000000007</v>
      </c>
      <c r="N3681" s="4" t="str">
        <f t="shared" si="459"/>
        <v>Well Rested</v>
      </c>
      <c r="O3681" s="4">
        <v>97</v>
      </c>
      <c r="P3681" s="4" t="str">
        <f t="shared" si="460"/>
        <v>Excellent</v>
      </c>
      <c r="Q3681" s="4">
        <v>12314</v>
      </c>
      <c r="R3681" s="4" t="str">
        <f t="shared" si="461"/>
        <v>Highly Active</v>
      </c>
      <c r="S3681" s="4">
        <v>79</v>
      </c>
      <c r="T3681" s="4" t="str">
        <f t="shared" si="462"/>
        <v>Normal</v>
      </c>
      <c r="U3681" s="4" t="s">
        <v>1048</v>
      </c>
      <c r="V3681" s="4" t="s">
        <v>4683</v>
      </c>
      <c r="W3681" s="2" t="str">
        <f t="shared" si="463"/>
        <v>Seek environment.</v>
      </c>
    </row>
    <row r="3682" spans="1:23" ht="29" x14ac:dyDescent="0.35">
      <c r="A3682" s="4">
        <v>13681</v>
      </c>
      <c r="B3682" s="4" t="s">
        <v>124</v>
      </c>
      <c r="C3682" s="4">
        <v>50</v>
      </c>
      <c r="D3682" s="4" t="s">
        <v>1039</v>
      </c>
      <c r="E3682" s="4" t="s">
        <v>1043</v>
      </c>
      <c r="F3682" s="5">
        <v>42975</v>
      </c>
      <c r="G3682" s="6">
        <v>45664.614641203712</v>
      </c>
      <c r="H3682" s="9">
        <f t="shared" si="456"/>
        <v>2689</v>
      </c>
      <c r="I3682" s="4"/>
      <c r="J3682" s="4" t="str">
        <f t="shared" si="457"/>
        <v/>
      </c>
      <c r="K3682" s="4">
        <v>4</v>
      </c>
      <c r="L3682" s="4" t="str">
        <f t="shared" si="458"/>
        <v>Moderate</v>
      </c>
      <c r="M3682" s="4">
        <v>5.2</v>
      </c>
      <c r="N3682" s="4" t="str">
        <f t="shared" si="459"/>
        <v>Sleep Deprived</v>
      </c>
      <c r="O3682" s="4">
        <v>74</v>
      </c>
      <c r="P3682" s="4" t="str">
        <f t="shared" si="460"/>
        <v>Good</v>
      </c>
      <c r="Q3682" s="4">
        <v>10933</v>
      </c>
      <c r="R3682" s="4" t="str">
        <f t="shared" si="461"/>
        <v>Highly Active</v>
      </c>
      <c r="S3682" s="4">
        <v>107</v>
      </c>
      <c r="T3682" s="4" t="str">
        <f t="shared" si="462"/>
        <v>High</v>
      </c>
      <c r="U3682" s="4" t="s">
        <v>1048</v>
      </c>
      <c r="V3682" s="4" t="s">
        <v>4684</v>
      </c>
      <c r="W3682" s="2" t="str">
        <f t="shared" si="463"/>
        <v>Trip bank.</v>
      </c>
    </row>
    <row r="3683" spans="1:23" x14ac:dyDescent="0.35">
      <c r="A3683" s="4">
        <v>13682</v>
      </c>
      <c r="B3683" s="4" t="s">
        <v>230</v>
      </c>
      <c r="C3683" s="4">
        <v>53</v>
      </c>
      <c r="D3683" s="4" t="s">
        <v>1040</v>
      </c>
      <c r="E3683" s="4" t="s">
        <v>1045</v>
      </c>
      <c r="F3683" s="5">
        <v>44226</v>
      </c>
      <c r="G3683" s="6">
        <v>45814.366875</v>
      </c>
      <c r="H3683" s="9">
        <f t="shared" si="456"/>
        <v>1588</v>
      </c>
      <c r="I3683" s="4">
        <v>10</v>
      </c>
      <c r="J3683" s="4" t="str">
        <f t="shared" si="457"/>
        <v>Normal</v>
      </c>
      <c r="K3683" s="4">
        <v>1</v>
      </c>
      <c r="L3683" s="4" t="str">
        <f t="shared" si="458"/>
        <v>Low</v>
      </c>
      <c r="M3683" s="4">
        <v>7</v>
      </c>
      <c r="N3683" s="4" t="str">
        <f t="shared" si="459"/>
        <v>Moderate</v>
      </c>
      <c r="O3683" s="4">
        <v>79</v>
      </c>
      <c r="P3683" s="4" t="str">
        <f t="shared" si="460"/>
        <v>Good</v>
      </c>
      <c r="Q3683" s="4">
        <v>4462</v>
      </c>
      <c r="R3683" s="4" t="str">
        <f t="shared" si="461"/>
        <v>Sedentary</v>
      </c>
      <c r="S3683" s="4">
        <v>114</v>
      </c>
      <c r="T3683" s="4" t="str">
        <f t="shared" si="462"/>
        <v>High</v>
      </c>
      <c r="U3683" s="4" t="s">
        <v>1049</v>
      </c>
      <c r="V3683" s="4" t="s">
        <v>4685</v>
      </c>
      <c r="W3683" s="2" t="str">
        <f t="shared" si="463"/>
        <v>Push gas.</v>
      </c>
    </row>
    <row r="3684" spans="1:23" ht="29" x14ac:dyDescent="0.35">
      <c r="A3684" s="4">
        <v>13683</v>
      </c>
      <c r="B3684" s="4" t="s">
        <v>667</v>
      </c>
      <c r="C3684" s="4">
        <v>23</v>
      </c>
      <c r="D3684" s="4" t="s">
        <v>1038</v>
      </c>
      <c r="E3684" s="4" t="s">
        <v>1045</v>
      </c>
      <c r="F3684" s="5">
        <v>45038</v>
      </c>
      <c r="G3684" s="6">
        <v>45821.810173611113</v>
      </c>
      <c r="H3684" s="9">
        <f t="shared" si="456"/>
        <v>783</v>
      </c>
      <c r="I3684" s="4">
        <v>5.3</v>
      </c>
      <c r="J3684" s="4" t="str">
        <f t="shared" si="457"/>
        <v>Unburdened</v>
      </c>
      <c r="K3684" s="4">
        <v>8</v>
      </c>
      <c r="L3684" s="4" t="str">
        <f t="shared" si="458"/>
        <v>High</v>
      </c>
      <c r="M3684" s="4">
        <v>8.1</v>
      </c>
      <c r="N3684" s="4" t="str">
        <f t="shared" si="459"/>
        <v>Well Rested</v>
      </c>
      <c r="O3684" s="4">
        <v>74</v>
      </c>
      <c r="P3684" s="4" t="str">
        <f t="shared" si="460"/>
        <v>Good</v>
      </c>
      <c r="Q3684" s="4">
        <v>2820</v>
      </c>
      <c r="R3684" s="4" t="str">
        <f t="shared" si="461"/>
        <v>Sedentary</v>
      </c>
      <c r="S3684" s="4">
        <v>84</v>
      </c>
      <c r="T3684" s="4" t="str">
        <f t="shared" si="462"/>
        <v>Normal</v>
      </c>
      <c r="U3684" s="4" t="s">
        <v>1048</v>
      </c>
      <c r="V3684" s="4" t="s">
        <v>4686</v>
      </c>
      <c r="W3684" s="2" t="str">
        <f t="shared" si="463"/>
        <v>Enter live wish.</v>
      </c>
    </row>
    <row r="3685" spans="1:23" x14ac:dyDescent="0.35">
      <c r="A3685" s="4">
        <v>13684</v>
      </c>
      <c r="B3685" s="4" t="s">
        <v>651</v>
      </c>
      <c r="C3685" s="4">
        <v>43</v>
      </c>
      <c r="D3685" s="4" t="s">
        <v>1038</v>
      </c>
      <c r="E3685" s="4" t="s">
        <v>1043</v>
      </c>
      <c r="F3685" s="5">
        <v>44508</v>
      </c>
      <c r="G3685" s="6">
        <v>45700.784780092603</v>
      </c>
      <c r="H3685" s="9">
        <f t="shared" si="456"/>
        <v>1192</v>
      </c>
      <c r="I3685" s="4">
        <v>7.9</v>
      </c>
      <c r="J3685" s="4" t="str">
        <f t="shared" si="457"/>
        <v>Normal</v>
      </c>
      <c r="K3685" s="4">
        <v>8</v>
      </c>
      <c r="L3685" s="4" t="str">
        <f t="shared" si="458"/>
        <v>High</v>
      </c>
      <c r="M3685" s="4">
        <v>6.2</v>
      </c>
      <c r="N3685" s="4" t="str">
        <f t="shared" si="459"/>
        <v>Moderate</v>
      </c>
      <c r="O3685" s="4">
        <v>59</v>
      </c>
      <c r="P3685" s="4" t="str">
        <f t="shared" si="460"/>
        <v>Average</v>
      </c>
      <c r="Q3685" s="4">
        <v>14932</v>
      </c>
      <c r="R3685" s="4" t="str">
        <f t="shared" si="461"/>
        <v>Highly Active</v>
      </c>
      <c r="S3685" s="4">
        <v>75</v>
      </c>
      <c r="T3685" s="4" t="str">
        <f t="shared" si="462"/>
        <v>Normal</v>
      </c>
      <c r="U3685" s="4" t="s">
        <v>1048</v>
      </c>
      <c r="V3685" s="4" t="s">
        <v>4687</v>
      </c>
      <c r="W3685" s="2" t="str">
        <f t="shared" si="463"/>
        <v>Dog good.</v>
      </c>
    </row>
    <row r="3686" spans="1:23" x14ac:dyDescent="0.35">
      <c r="A3686" s="4">
        <v>13685</v>
      </c>
      <c r="B3686" s="4" t="s">
        <v>784</v>
      </c>
      <c r="C3686" s="4">
        <v>45</v>
      </c>
      <c r="D3686" s="4" t="s">
        <v>1038</v>
      </c>
      <c r="E3686" s="4" t="s">
        <v>1044</v>
      </c>
      <c r="F3686" s="5">
        <v>44998</v>
      </c>
      <c r="G3686" s="6">
        <v>45708.868958333333</v>
      </c>
      <c r="H3686" s="9">
        <f t="shared" si="456"/>
        <v>710</v>
      </c>
      <c r="I3686" s="4">
        <v>10.6</v>
      </c>
      <c r="J3686" s="4" t="str">
        <f t="shared" si="457"/>
        <v>Overloaded</v>
      </c>
      <c r="K3686" s="4">
        <v>1</v>
      </c>
      <c r="L3686" s="4" t="str">
        <f t="shared" si="458"/>
        <v>Low</v>
      </c>
      <c r="M3686" s="4"/>
      <c r="N3686" s="4" t="str">
        <f t="shared" si="459"/>
        <v/>
      </c>
      <c r="O3686" s="4">
        <v>99</v>
      </c>
      <c r="P3686" s="4" t="str">
        <f t="shared" si="460"/>
        <v>Excellent</v>
      </c>
      <c r="Q3686" s="4">
        <v>11172</v>
      </c>
      <c r="R3686" s="4" t="str">
        <f t="shared" si="461"/>
        <v>Highly Active</v>
      </c>
      <c r="S3686" s="4">
        <v>73</v>
      </c>
      <c r="T3686" s="4" t="str">
        <f t="shared" si="462"/>
        <v>Normal</v>
      </c>
      <c r="U3686" s="4" t="s">
        <v>1048</v>
      </c>
      <c r="V3686" s="4" t="s">
        <v>2390</v>
      </c>
      <c r="W3686" s="2" t="str">
        <f t="shared" si="463"/>
        <v>Without.</v>
      </c>
    </row>
    <row r="3687" spans="1:23" ht="29" x14ac:dyDescent="0.35">
      <c r="A3687" s="4">
        <v>13686</v>
      </c>
      <c r="B3687" s="4" t="s">
        <v>369</v>
      </c>
      <c r="C3687" s="4">
        <v>35</v>
      </c>
      <c r="D3687" s="4" t="s">
        <v>1039</v>
      </c>
      <c r="E3687" s="4" t="s">
        <v>1043</v>
      </c>
      <c r="F3687" s="5">
        <v>43667</v>
      </c>
      <c r="G3687" s="6">
        <v>45734.191516203697</v>
      </c>
      <c r="H3687" s="9">
        <f t="shared" si="456"/>
        <v>2067</v>
      </c>
      <c r="I3687" s="4">
        <v>8.6</v>
      </c>
      <c r="J3687" s="4" t="str">
        <f t="shared" si="457"/>
        <v>Normal</v>
      </c>
      <c r="K3687" s="4">
        <v>8</v>
      </c>
      <c r="L3687" s="4" t="str">
        <f t="shared" si="458"/>
        <v>High</v>
      </c>
      <c r="M3687" s="4">
        <v>4.5999999999999996</v>
      </c>
      <c r="N3687" s="4" t="str">
        <f t="shared" si="459"/>
        <v>Sleep Deprived</v>
      </c>
      <c r="O3687" s="4">
        <v>47</v>
      </c>
      <c r="P3687" s="4" t="str">
        <f t="shared" si="460"/>
        <v>Poor</v>
      </c>
      <c r="Q3687" s="4">
        <v>2610</v>
      </c>
      <c r="R3687" s="4" t="str">
        <f t="shared" si="461"/>
        <v>Sedentary</v>
      </c>
      <c r="S3687" s="4">
        <v>92</v>
      </c>
      <c r="T3687" s="4" t="str">
        <f t="shared" si="462"/>
        <v>Normal</v>
      </c>
      <c r="U3687" s="4" t="s">
        <v>1048</v>
      </c>
      <c r="V3687" s="4" t="s">
        <v>4688</v>
      </c>
      <c r="W3687" s="2" t="str">
        <f t="shared" si="463"/>
        <v>Organization baby job.</v>
      </c>
    </row>
    <row r="3688" spans="1:23" ht="29" x14ac:dyDescent="0.35">
      <c r="A3688" s="4">
        <v>13687</v>
      </c>
      <c r="B3688" s="4" t="s">
        <v>34</v>
      </c>
      <c r="C3688" s="4">
        <v>23</v>
      </c>
      <c r="D3688" s="4" t="s">
        <v>1039</v>
      </c>
      <c r="E3688" s="4" t="s">
        <v>1041</v>
      </c>
      <c r="F3688" s="5">
        <v>42391</v>
      </c>
      <c r="G3688" s="6">
        <v>45766.318333333344</v>
      </c>
      <c r="H3688" s="9">
        <f t="shared" si="456"/>
        <v>3375</v>
      </c>
      <c r="I3688" s="4">
        <v>10.9</v>
      </c>
      <c r="J3688" s="4" t="str">
        <f t="shared" si="457"/>
        <v>Overloaded</v>
      </c>
      <c r="K3688" s="4">
        <v>5</v>
      </c>
      <c r="L3688" s="4" t="str">
        <f t="shared" si="458"/>
        <v>Moderate</v>
      </c>
      <c r="M3688" s="4">
        <v>8.3000000000000007</v>
      </c>
      <c r="N3688" s="4" t="str">
        <f t="shared" si="459"/>
        <v>Well Rested</v>
      </c>
      <c r="O3688" s="4">
        <v>90</v>
      </c>
      <c r="P3688" s="4" t="str">
        <f t="shared" si="460"/>
        <v>Excellent</v>
      </c>
      <c r="Q3688" s="4">
        <v>2520</v>
      </c>
      <c r="R3688" s="4" t="str">
        <f t="shared" si="461"/>
        <v>Sedentary</v>
      </c>
      <c r="S3688" s="4">
        <v>77</v>
      </c>
      <c r="T3688" s="4" t="str">
        <f t="shared" si="462"/>
        <v>Normal</v>
      </c>
      <c r="U3688" s="4" t="s">
        <v>1048</v>
      </c>
      <c r="V3688" s="4" t="s">
        <v>4689</v>
      </c>
      <c r="W3688" s="2" t="str">
        <f t="shared" si="463"/>
        <v>Suggest local.</v>
      </c>
    </row>
    <row r="3689" spans="1:23" ht="29" x14ac:dyDescent="0.35">
      <c r="A3689" s="4">
        <v>13688</v>
      </c>
      <c r="B3689" s="4" t="s">
        <v>95</v>
      </c>
      <c r="C3689" s="4">
        <v>24</v>
      </c>
      <c r="D3689" s="4" t="s">
        <v>1040</v>
      </c>
      <c r="E3689" s="4" t="s">
        <v>1045</v>
      </c>
      <c r="F3689" s="5">
        <v>44913</v>
      </c>
      <c r="G3689" s="6">
        <v>45843.924375000002</v>
      </c>
      <c r="H3689" s="9">
        <f t="shared" si="456"/>
        <v>930</v>
      </c>
      <c r="I3689" s="4">
        <v>8</v>
      </c>
      <c r="J3689" s="4" t="str">
        <f t="shared" si="457"/>
        <v>Normal</v>
      </c>
      <c r="K3689" s="4">
        <v>5</v>
      </c>
      <c r="L3689" s="4" t="str">
        <f t="shared" si="458"/>
        <v>Moderate</v>
      </c>
      <c r="M3689" s="4">
        <v>5.6</v>
      </c>
      <c r="N3689" s="4" t="str">
        <f t="shared" si="459"/>
        <v>Sleep Deprived</v>
      </c>
      <c r="O3689" s="4">
        <v>46</v>
      </c>
      <c r="P3689" s="4" t="str">
        <f t="shared" si="460"/>
        <v>Poor</v>
      </c>
      <c r="Q3689" s="4">
        <v>4200</v>
      </c>
      <c r="R3689" s="4" t="str">
        <f t="shared" si="461"/>
        <v>Sedentary</v>
      </c>
      <c r="S3689" s="4">
        <v>67</v>
      </c>
      <c r="T3689" s="4" t="str">
        <f t="shared" si="462"/>
        <v>Normal</v>
      </c>
      <c r="U3689" s="4" t="s">
        <v>1049</v>
      </c>
      <c r="V3689" s="4" t="s">
        <v>4690</v>
      </c>
      <c r="W3689" s="2" t="str">
        <f t="shared" si="463"/>
        <v>Majority town.</v>
      </c>
    </row>
    <row r="3690" spans="1:23" x14ac:dyDescent="0.35">
      <c r="A3690" s="4">
        <v>13689</v>
      </c>
      <c r="B3690" s="4" t="s">
        <v>114</v>
      </c>
      <c r="C3690" s="4">
        <v>54</v>
      </c>
      <c r="D3690" s="4" t="s">
        <v>1040</v>
      </c>
      <c r="E3690" s="4" t="s">
        <v>1042</v>
      </c>
      <c r="F3690" s="5">
        <v>43831</v>
      </c>
      <c r="G3690" s="6">
        <v>45702.238437499997</v>
      </c>
      <c r="H3690" s="9">
        <f t="shared" si="456"/>
        <v>1871</v>
      </c>
      <c r="I3690" s="4">
        <v>4.7</v>
      </c>
      <c r="J3690" s="4" t="str">
        <f t="shared" si="457"/>
        <v>Unburdened</v>
      </c>
      <c r="K3690" s="4">
        <v>9</v>
      </c>
      <c r="L3690" s="4" t="str">
        <f t="shared" si="458"/>
        <v>High</v>
      </c>
      <c r="M3690" s="4">
        <v>6.4</v>
      </c>
      <c r="N3690" s="4" t="str">
        <f t="shared" si="459"/>
        <v>Moderate</v>
      </c>
      <c r="O3690" s="4">
        <v>41</v>
      </c>
      <c r="P3690" s="4" t="str">
        <f t="shared" si="460"/>
        <v>Poor</v>
      </c>
      <c r="Q3690" s="4">
        <v>5418</v>
      </c>
      <c r="R3690" s="4" t="str">
        <f t="shared" si="461"/>
        <v>Low Active</v>
      </c>
      <c r="S3690" s="4">
        <v>67</v>
      </c>
      <c r="T3690" s="4" t="str">
        <f t="shared" si="462"/>
        <v>Normal</v>
      </c>
      <c r="U3690" s="4" t="s">
        <v>1048</v>
      </c>
      <c r="V3690" s="4" t="s">
        <v>4691</v>
      </c>
      <c r="W3690" s="2" t="str">
        <f t="shared" si="463"/>
        <v>Fill drop.</v>
      </c>
    </row>
    <row r="3691" spans="1:23" ht="29" x14ac:dyDescent="0.35">
      <c r="A3691" s="4">
        <v>13690</v>
      </c>
      <c r="B3691" s="4" t="s">
        <v>86</v>
      </c>
      <c r="C3691" s="4">
        <v>57</v>
      </c>
      <c r="D3691" s="4" t="s">
        <v>1040</v>
      </c>
      <c r="E3691" s="4" t="s">
        <v>1045</v>
      </c>
      <c r="F3691" s="5">
        <v>45035</v>
      </c>
      <c r="G3691" s="6">
        <v>45720.923310185193</v>
      </c>
      <c r="H3691" s="9">
        <f t="shared" si="456"/>
        <v>685</v>
      </c>
      <c r="I3691" s="4">
        <v>10.9</v>
      </c>
      <c r="J3691" s="4" t="str">
        <f t="shared" si="457"/>
        <v>Overloaded</v>
      </c>
      <c r="K3691" s="4">
        <v>5</v>
      </c>
      <c r="L3691" s="4" t="str">
        <f t="shared" si="458"/>
        <v>Moderate</v>
      </c>
      <c r="M3691" s="4">
        <v>4.5999999999999996</v>
      </c>
      <c r="N3691" s="4" t="str">
        <f t="shared" si="459"/>
        <v>Sleep Deprived</v>
      </c>
      <c r="O3691" s="4">
        <v>44</v>
      </c>
      <c r="P3691" s="4" t="str">
        <f t="shared" si="460"/>
        <v>Poor</v>
      </c>
      <c r="Q3691" s="4">
        <v>9942</v>
      </c>
      <c r="R3691" s="4" t="str">
        <f t="shared" si="461"/>
        <v>Active</v>
      </c>
      <c r="S3691" s="4">
        <v>80</v>
      </c>
      <c r="T3691" s="4" t="str">
        <f t="shared" si="462"/>
        <v>Normal</v>
      </c>
      <c r="U3691" s="4" t="s">
        <v>1048</v>
      </c>
      <c r="V3691" s="4" t="s">
        <v>4692</v>
      </c>
      <c r="W3691" s="2" t="str">
        <f t="shared" si="463"/>
        <v>Goal job.</v>
      </c>
    </row>
    <row r="3692" spans="1:23" ht="43.5" x14ac:dyDescent="0.35">
      <c r="A3692" s="4">
        <v>13691</v>
      </c>
      <c r="B3692" s="4" t="s">
        <v>303</v>
      </c>
      <c r="C3692" s="4">
        <v>21</v>
      </c>
      <c r="D3692" s="4" t="s">
        <v>1039</v>
      </c>
      <c r="E3692" s="4" t="s">
        <v>1041</v>
      </c>
      <c r="F3692" s="5">
        <v>44450</v>
      </c>
      <c r="G3692" s="6">
        <v>45714.72320601852</v>
      </c>
      <c r="H3692" s="9">
        <f t="shared" si="456"/>
        <v>1264</v>
      </c>
      <c r="I3692" s="4">
        <v>6.7</v>
      </c>
      <c r="J3692" s="4" t="str">
        <f t="shared" si="457"/>
        <v>Unburdened</v>
      </c>
      <c r="K3692" s="4">
        <v>1</v>
      </c>
      <c r="L3692" s="4" t="str">
        <f t="shared" si="458"/>
        <v>Low</v>
      </c>
      <c r="M3692" s="4">
        <v>8.6</v>
      </c>
      <c r="N3692" s="4" t="str">
        <f t="shared" si="459"/>
        <v>Well Rested</v>
      </c>
      <c r="O3692" s="4"/>
      <c r="P3692" s="4" t="str">
        <f t="shared" si="460"/>
        <v/>
      </c>
      <c r="Q3692" s="4">
        <v>12295</v>
      </c>
      <c r="R3692" s="4" t="str">
        <f t="shared" si="461"/>
        <v>Highly Active</v>
      </c>
      <c r="S3692" s="4">
        <v>107</v>
      </c>
      <c r="T3692" s="4" t="str">
        <f t="shared" si="462"/>
        <v>High</v>
      </c>
      <c r="U3692" s="4" t="s">
        <v>1048</v>
      </c>
      <c r="V3692" s="4" t="s">
        <v>4693</v>
      </c>
      <c r="W3692" s="2" t="str">
        <f t="shared" si="463"/>
        <v>Close identify where.</v>
      </c>
    </row>
    <row r="3693" spans="1:23" ht="29" x14ac:dyDescent="0.35">
      <c r="A3693" s="4">
        <v>13692</v>
      </c>
      <c r="B3693" s="4" t="s">
        <v>114</v>
      </c>
      <c r="C3693" s="4">
        <v>45</v>
      </c>
      <c r="D3693" s="4" t="s">
        <v>1038</v>
      </c>
      <c r="E3693" s="4" t="s">
        <v>1045</v>
      </c>
      <c r="F3693" s="5">
        <v>44692</v>
      </c>
      <c r="G3693" s="6">
        <v>45848.469074074077</v>
      </c>
      <c r="H3693" s="9">
        <f t="shared" si="456"/>
        <v>1156</v>
      </c>
      <c r="I3693" s="4">
        <v>9.6</v>
      </c>
      <c r="J3693" s="4" t="str">
        <f t="shared" si="457"/>
        <v>Normal</v>
      </c>
      <c r="K3693" s="4">
        <v>2</v>
      </c>
      <c r="L3693" s="4" t="str">
        <f t="shared" si="458"/>
        <v>Low</v>
      </c>
      <c r="M3693" s="4">
        <v>6.6</v>
      </c>
      <c r="N3693" s="4" t="str">
        <f t="shared" si="459"/>
        <v>Moderate</v>
      </c>
      <c r="O3693" s="4">
        <v>61</v>
      </c>
      <c r="P3693" s="4" t="str">
        <f t="shared" si="460"/>
        <v>Average</v>
      </c>
      <c r="Q3693" s="4">
        <v>7828</v>
      </c>
      <c r="R3693" s="4" t="str">
        <f t="shared" si="461"/>
        <v>Active</v>
      </c>
      <c r="S3693" s="4">
        <v>91</v>
      </c>
      <c r="T3693" s="4" t="str">
        <f t="shared" si="462"/>
        <v>Normal</v>
      </c>
      <c r="U3693" s="4" t="s">
        <v>1049</v>
      </c>
      <c r="V3693" s="4" t="s">
        <v>4694</v>
      </c>
      <c r="W3693" s="2" t="str">
        <f t="shared" si="463"/>
        <v>Although cover boy.</v>
      </c>
    </row>
    <row r="3694" spans="1:23" ht="29" x14ac:dyDescent="0.35">
      <c r="A3694" s="4">
        <v>13693</v>
      </c>
      <c r="B3694" s="4" t="s">
        <v>319</v>
      </c>
      <c r="C3694" s="4">
        <v>59</v>
      </c>
      <c r="D3694" s="4" t="s">
        <v>1040</v>
      </c>
      <c r="E3694" s="4" t="s">
        <v>1043</v>
      </c>
      <c r="F3694" s="5">
        <v>43777</v>
      </c>
      <c r="G3694" s="6">
        <v>45705.671030092592</v>
      </c>
      <c r="H3694" s="9">
        <f t="shared" si="456"/>
        <v>1928</v>
      </c>
      <c r="I3694" s="4">
        <v>9.4</v>
      </c>
      <c r="J3694" s="4" t="str">
        <f t="shared" si="457"/>
        <v>Normal</v>
      </c>
      <c r="K3694" s="4">
        <v>1</v>
      </c>
      <c r="L3694" s="4" t="str">
        <f t="shared" si="458"/>
        <v>Low</v>
      </c>
      <c r="M3694" s="4">
        <v>6.7</v>
      </c>
      <c r="N3694" s="4" t="str">
        <f t="shared" si="459"/>
        <v>Moderate</v>
      </c>
      <c r="O3694" s="4">
        <v>57</v>
      </c>
      <c r="P3694" s="4" t="str">
        <f t="shared" si="460"/>
        <v>Average</v>
      </c>
      <c r="Q3694" s="4">
        <v>11427</v>
      </c>
      <c r="R3694" s="4" t="str">
        <f t="shared" si="461"/>
        <v>Highly Active</v>
      </c>
      <c r="S3694" s="4">
        <v>95</v>
      </c>
      <c r="T3694" s="4" t="str">
        <f t="shared" si="462"/>
        <v>Normal</v>
      </c>
      <c r="U3694" s="4" t="s">
        <v>1049</v>
      </c>
      <c r="V3694" s="4" t="s">
        <v>4695</v>
      </c>
      <c r="W3694" s="2" t="str">
        <f t="shared" si="463"/>
        <v>Network agent.</v>
      </c>
    </row>
    <row r="3695" spans="1:23" ht="43.5" x14ac:dyDescent="0.35">
      <c r="A3695" s="4">
        <v>13694</v>
      </c>
      <c r="B3695" s="4" t="s">
        <v>481</v>
      </c>
      <c r="C3695" s="4">
        <v>33</v>
      </c>
      <c r="D3695" s="4"/>
      <c r="E3695" s="4" t="s">
        <v>1042</v>
      </c>
      <c r="F3695" s="5">
        <v>43703</v>
      </c>
      <c r="G3695" s="6">
        <v>45852.055821759262</v>
      </c>
      <c r="H3695" s="9">
        <f t="shared" si="456"/>
        <v>2149</v>
      </c>
      <c r="I3695" s="4">
        <v>8.1999999999999993</v>
      </c>
      <c r="J3695" s="4" t="str">
        <f t="shared" si="457"/>
        <v>Normal</v>
      </c>
      <c r="K3695" s="4">
        <v>4</v>
      </c>
      <c r="L3695" s="4" t="str">
        <f t="shared" si="458"/>
        <v>Moderate</v>
      </c>
      <c r="M3695" s="4">
        <v>5.7</v>
      </c>
      <c r="N3695" s="4" t="str">
        <f t="shared" si="459"/>
        <v>Sleep Deprived</v>
      </c>
      <c r="O3695" s="4">
        <v>88</v>
      </c>
      <c r="P3695" s="4" t="str">
        <f t="shared" si="460"/>
        <v>Excellent</v>
      </c>
      <c r="Q3695" s="4">
        <v>12916</v>
      </c>
      <c r="R3695" s="4" t="str">
        <f t="shared" si="461"/>
        <v>Highly Active</v>
      </c>
      <c r="S3695" s="4">
        <v>75</v>
      </c>
      <c r="T3695" s="4" t="str">
        <f t="shared" si="462"/>
        <v>Normal</v>
      </c>
      <c r="U3695" s="4" t="s">
        <v>1048</v>
      </c>
      <c r="V3695" s="4" t="s">
        <v>4696</v>
      </c>
      <c r="W3695" s="2" t="str">
        <f t="shared" si="463"/>
        <v>Change realize arrive.</v>
      </c>
    </row>
    <row r="3696" spans="1:23" ht="29" x14ac:dyDescent="0.35">
      <c r="A3696" s="4">
        <v>13695</v>
      </c>
      <c r="B3696" s="4" t="s">
        <v>729</v>
      </c>
      <c r="C3696" s="4">
        <v>36</v>
      </c>
      <c r="D3696" s="4" t="s">
        <v>1038</v>
      </c>
      <c r="E3696" s="4" t="s">
        <v>1043</v>
      </c>
      <c r="F3696" s="5">
        <v>45184</v>
      </c>
      <c r="G3696" s="6">
        <v>45691.949456018519</v>
      </c>
      <c r="H3696" s="9">
        <f t="shared" si="456"/>
        <v>507</v>
      </c>
      <c r="I3696" s="4">
        <v>11</v>
      </c>
      <c r="J3696" s="4" t="str">
        <f t="shared" si="457"/>
        <v>Overloaded</v>
      </c>
      <c r="K3696" s="4">
        <v>8</v>
      </c>
      <c r="L3696" s="4" t="str">
        <f t="shared" si="458"/>
        <v>High</v>
      </c>
      <c r="M3696" s="4">
        <v>5.6</v>
      </c>
      <c r="N3696" s="4" t="str">
        <f t="shared" si="459"/>
        <v>Sleep Deprived</v>
      </c>
      <c r="O3696" s="4">
        <v>88</v>
      </c>
      <c r="P3696" s="4" t="str">
        <f t="shared" si="460"/>
        <v>Excellent</v>
      </c>
      <c r="Q3696" s="4">
        <v>11345</v>
      </c>
      <c r="R3696" s="4" t="str">
        <f t="shared" si="461"/>
        <v>Highly Active</v>
      </c>
      <c r="S3696" s="4">
        <v>118</v>
      </c>
      <c r="T3696" s="4" t="str">
        <f t="shared" si="462"/>
        <v>High</v>
      </c>
      <c r="U3696" s="4" t="s">
        <v>1049</v>
      </c>
      <c r="V3696" s="4" t="s">
        <v>4697</v>
      </c>
      <c r="W3696" s="2" t="str">
        <f t="shared" si="463"/>
        <v>Paper soon chance.</v>
      </c>
    </row>
    <row r="3697" spans="1:23" ht="29" x14ac:dyDescent="0.35">
      <c r="A3697" s="4">
        <v>13696</v>
      </c>
      <c r="B3697" s="4" t="s">
        <v>40</v>
      </c>
      <c r="C3697" s="4">
        <v>47</v>
      </c>
      <c r="D3697" s="4" t="s">
        <v>1040</v>
      </c>
      <c r="E3697" s="4" t="s">
        <v>1047</v>
      </c>
      <c r="F3697" s="5">
        <v>42249</v>
      </c>
      <c r="G3697" s="6">
        <v>45793.911851851852</v>
      </c>
      <c r="H3697" s="9">
        <f t="shared" si="456"/>
        <v>3544</v>
      </c>
      <c r="I3697" s="4">
        <v>11</v>
      </c>
      <c r="J3697" s="4" t="str">
        <f t="shared" si="457"/>
        <v>Overloaded</v>
      </c>
      <c r="K3697" s="4">
        <v>4</v>
      </c>
      <c r="L3697" s="4" t="str">
        <f t="shared" si="458"/>
        <v>Moderate</v>
      </c>
      <c r="M3697" s="4">
        <v>8.9</v>
      </c>
      <c r="N3697" s="4" t="str">
        <f t="shared" si="459"/>
        <v>Well Rested</v>
      </c>
      <c r="O3697" s="4">
        <v>52</v>
      </c>
      <c r="P3697" s="4" t="str">
        <f t="shared" si="460"/>
        <v>Average</v>
      </c>
      <c r="Q3697" s="4">
        <v>8862</v>
      </c>
      <c r="R3697" s="4" t="str">
        <f t="shared" si="461"/>
        <v>Active</v>
      </c>
      <c r="S3697" s="4">
        <v>106</v>
      </c>
      <c r="T3697" s="4" t="str">
        <f t="shared" si="462"/>
        <v>High</v>
      </c>
      <c r="U3697" s="4" t="s">
        <v>1049</v>
      </c>
      <c r="V3697" s="4" t="s">
        <v>4698</v>
      </c>
      <c r="W3697" s="2" t="str">
        <f t="shared" si="463"/>
        <v>Leader out thing.</v>
      </c>
    </row>
    <row r="3698" spans="1:23" ht="29" x14ac:dyDescent="0.35">
      <c r="A3698" s="4">
        <v>13697</v>
      </c>
      <c r="B3698" s="4" t="s">
        <v>74</v>
      </c>
      <c r="C3698" s="4">
        <v>44</v>
      </c>
      <c r="D3698" s="4" t="s">
        <v>1038</v>
      </c>
      <c r="E3698" s="4" t="s">
        <v>1043</v>
      </c>
      <c r="F3698" s="5">
        <v>43863</v>
      </c>
      <c r="G3698" s="6">
        <v>45749.199062500003</v>
      </c>
      <c r="H3698" s="9">
        <f t="shared" si="456"/>
        <v>1886</v>
      </c>
      <c r="I3698" s="4">
        <v>9.8000000000000007</v>
      </c>
      <c r="J3698" s="4" t="str">
        <f t="shared" si="457"/>
        <v>Normal</v>
      </c>
      <c r="K3698" s="4">
        <v>1</v>
      </c>
      <c r="L3698" s="4" t="str">
        <f t="shared" si="458"/>
        <v>Low</v>
      </c>
      <c r="M3698" s="4">
        <v>4.5999999999999996</v>
      </c>
      <c r="N3698" s="4" t="str">
        <f t="shared" si="459"/>
        <v>Sleep Deprived</v>
      </c>
      <c r="O3698" s="4">
        <v>85</v>
      </c>
      <c r="P3698" s="4" t="str">
        <f t="shared" si="460"/>
        <v>Excellent</v>
      </c>
      <c r="Q3698" s="4">
        <v>5584</v>
      </c>
      <c r="R3698" s="4" t="str">
        <f t="shared" si="461"/>
        <v>Low Active</v>
      </c>
      <c r="S3698" s="4">
        <v>98</v>
      </c>
      <c r="T3698" s="4" t="str">
        <f t="shared" si="462"/>
        <v>Normal</v>
      </c>
      <c r="U3698" s="4" t="s">
        <v>1049</v>
      </c>
      <c r="V3698" s="4" t="s">
        <v>4699</v>
      </c>
      <c r="W3698" s="2" t="str">
        <f t="shared" si="463"/>
        <v>Themselves site yeah.</v>
      </c>
    </row>
    <row r="3699" spans="1:23" ht="29" x14ac:dyDescent="0.35">
      <c r="A3699" s="4">
        <v>13698</v>
      </c>
      <c r="B3699" s="4" t="s">
        <v>56</v>
      </c>
      <c r="C3699" s="4">
        <v>50</v>
      </c>
      <c r="D3699" s="4" t="s">
        <v>1039</v>
      </c>
      <c r="E3699" s="4" t="s">
        <v>1043</v>
      </c>
      <c r="F3699" s="5">
        <v>44150</v>
      </c>
      <c r="G3699" s="6">
        <v>45706.808171296303</v>
      </c>
      <c r="H3699" s="9">
        <f t="shared" si="456"/>
        <v>1556</v>
      </c>
      <c r="I3699" s="4">
        <v>7.5</v>
      </c>
      <c r="J3699" s="4" t="str">
        <f t="shared" si="457"/>
        <v>Normal</v>
      </c>
      <c r="K3699" s="4">
        <v>3</v>
      </c>
      <c r="L3699" s="4" t="str">
        <f t="shared" si="458"/>
        <v>Low</v>
      </c>
      <c r="M3699" s="4">
        <v>7.1</v>
      </c>
      <c r="N3699" s="4" t="str">
        <f t="shared" si="459"/>
        <v>Moderate</v>
      </c>
      <c r="O3699" s="4">
        <v>87</v>
      </c>
      <c r="P3699" s="4" t="str">
        <f t="shared" si="460"/>
        <v>Excellent</v>
      </c>
      <c r="Q3699" s="4">
        <v>6606</v>
      </c>
      <c r="R3699" s="4" t="str">
        <f t="shared" si="461"/>
        <v>Low Active</v>
      </c>
      <c r="S3699" s="4">
        <v>81</v>
      </c>
      <c r="T3699" s="4" t="str">
        <f t="shared" si="462"/>
        <v>Normal</v>
      </c>
      <c r="U3699" s="4" t="s">
        <v>1048</v>
      </c>
      <c r="V3699" s="4" t="s">
        <v>4700</v>
      </c>
      <c r="W3699" s="2" t="str">
        <f t="shared" si="463"/>
        <v>Fund central degree.</v>
      </c>
    </row>
    <row r="3700" spans="1:23" ht="29" x14ac:dyDescent="0.35">
      <c r="A3700" s="4">
        <v>13699</v>
      </c>
      <c r="B3700" s="4" t="s">
        <v>186</v>
      </c>
      <c r="C3700" s="4">
        <v>37</v>
      </c>
      <c r="D3700" s="4" t="s">
        <v>1038</v>
      </c>
      <c r="E3700" s="4" t="s">
        <v>1044</v>
      </c>
      <c r="F3700" s="5">
        <v>43595</v>
      </c>
      <c r="G3700" s="6">
        <v>45795.392233796287</v>
      </c>
      <c r="H3700" s="9">
        <f t="shared" si="456"/>
        <v>2200</v>
      </c>
      <c r="I3700" s="4">
        <v>4.5</v>
      </c>
      <c r="J3700" s="4" t="str">
        <f t="shared" si="457"/>
        <v>Unburdened</v>
      </c>
      <c r="K3700" s="4">
        <v>1</v>
      </c>
      <c r="L3700" s="4" t="str">
        <f t="shared" si="458"/>
        <v>Low</v>
      </c>
      <c r="M3700" s="4">
        <v>8.9</v>
      </c>
      <c r="N3700" s="4" t="str">
        <f t="shared" si="459"/>
        <v>Well Rested</v>
      </c>
      <c r="O3700" s="4">
        <v>68</v>
      </c>
      <c r="P3700" s="4" t="str">
        <f t="shared" si="460"/>
        <v>Average</v>
      </c>
      <c r="Q3700" s="4">
        <v>4113</v>
      </c>
      <c r="R3700" s="4" t="str">
        <f t="shared" si="461"/>
        <v>Sedentary</v>
      </c>
      <c r="S3700" s="4">
        <v>101</v>
      </c>
      <c r="T3700" s="4" t="str">
        <f t="shared" si="462"/>
        <v>High</v>
      </c>
      <c r="U3700" s="4" t="s">
        <v>1048</v>
      </c>
      <c r="V3700" s="4" t="s">
        <v>4701</v>
      </c>
      <c r="W3700" s="2" t="str">
        <f t="shared" si="463"/>
        <v>Quite whether she.</v>
      </c>
    </row>
    <row r="3701" spans="1:23" ht="29" x14ac:dyDescent="0.35">
      <c r="A3701" s="4">
        <v>13700</v>
      </c>
      <c r="B3701" s="4" t="s">
        <v>29</v>
      </c>
      <c r="C3701" s="4">
        <v>39</v>
      </c>
      <c r="D3701" s="4" t="s">
        <v>1038</v>
      </c>
      <c r="E3701" s="4" t="s">
        <v>1041</v>
      </c>
      <c r="F3701" s="5">
        <v>43338</v>
      </c>
      <c r="G3701" s="6">
        <v>45825.844652777778</v>
      </c>
      <c r="H3701" s="9">
        <f t="shared" si="456"/>
        <v>2487</v>
      </c>
      <c r="I3701" s="4">
        <v>7.8</v>
      </c>
      <c r="J3701" s="4" t="str">
        <f t="shared" si="457"/>
        <v>Normal</v>
      </c>
      <c r="K3701" s="4">
        <v>6</v>
      </c>
      <c r="L3701" s="4" t="str">
        <f t="shared" si="458"/>
        <v>Moderate</v>
      </c>
      <c r="M3701" s="4">
        <v>8.3000000000000007</v>
      </c>
      <c r="N3701" s="4" t="str">
        <f t="shared" si="459"/>
        <v>Well Rested</v>
      </c>
      <c r="O3701" s="4">
        <v>79</v>
      </c>
      <c r="P3701" s="4" t="str">
        <f t="shared" si="460"/>
        <v>Good</v>
      </c>
      <c r="Q3701" s="4">
        <v>10083</v>
      </c>
      <c r="R3701" s="4" t="str">
        <f t="shared" si="461"/>
        <v>Highly Active</v>
      </c>
      <c r="S3701" s="4">
        <v>118</v>
      </c>
      <c r="T3701" s="4" t="str">
        <f t="shared" si="462"/>
        <v>High</v>
      </c>
      <c r="U3701" s="4" t="s">
        <v>1049</v>
      </c>
      <c r="V3701" s="4" t="s">
        <v>4702</v>
      </c>
      <c r="W3701" s="2" t="str">
        <f t="shared" si="463"/>
        <v>Despite music.</v>
      </c>
    </row>
    <row r="3702" spans="1:23" ht="29" x14ac:dyDescent="0.35">
      <c r="A3702" s="4">
        <v>13701</v>
      </c>
      <c r="B3702" s="4" t="s">
        <v>433</v>
      </c>
      <c r="C3702" s="4">
        <v>54</v>
      </c>
      <c r="D3702" s="4" t="s">
        <v>1040</v>
      </c>
      <c r="E3702" s="4" t="s">
        <v>1045</v>
      </c>
      <c r="F3702" s="5">
        <v>44170</v>
      </c>
      <c r="G3702" s="6">
        <v>45793.564189814817</v>
      </c>
      <c r="H3702" s="9">
        <f t="shared" si="456"/>
        <v>1623</v>
      </c>
      <c r="I3702" s="4">
        <v>8.6</v>
      </c>
      <c r="J3702" s="4" t="str">
        <f t="shared" si="457"/>
        <v>Normal</v>
      </c>
      <c r="K3702" s="4">
        <v>2</v>
      </c>
      <c r="L3702" s="4" t="str">
        <f t="shared" si="458"/>
        <v>Low</v>
      </c>
      <c r="M3702" s="4">
        <v>7.8</v>
      </c>
      <c r="N3702" s="4" t="str">
        <f t="shared" si="459"/>
        <v>Moderate</v>
      </c>
      <c r="O3702" s="4">
        <v>64</v>
      </c>
      <c r="P3702" s="4" t="str">
        <f t="shared" si="460"/>
        <v>Average</v>
      </c>
      <c r="Q3702" s="4">
        <v>9649</v>
      </c>
      <c r="R3702" s="4" t="str">
        <f t="shared" si="461"/>
        <v>Active</v>
      </c>
      <c r="S3702" s="4">
        <v>64</v>
      </c>
      <c r="T3702" s="4" t="str">
        <f t="shared" si="462"/>
        <v>Normal</v>
      </c>
      <c r="U3702" s="4" t="s">
        <v>1048</v>
      </c>
      <c r="V3702" s="4" t="s">
        <v>4703</v>
      </c>
      <c r="W3702" s="2" t="str">
        <f t="shared" si="463"/>
        <v>Marriage risk skin.</v>
      </c>
    </row>
    <row r="3703" spans="1:23" ht="29" x14ac:dyDescent="0.35">
      <c r="A3703" s="4">
        <v>13702</v>
      </c>
      <c r="B3703" s="4" t="s">
        <v>455</v>
      </c>
      <c r="C3703" s="4">
        <v>24</v>
      </c>
      <c r="D3703" s="4" t="s">
        <v>1038</v>
      </c>
      <c r="E3703" s="4" t="s">
        <v>1042</v>
      </c>
      <c r="F3703" s="5">
        <v>43152</v>
      </c>
      <c r="G3703" s="6">
        <v>45763.141701388893</v>
      </c>
      <c r="H3703" s="9">
        <f t="shared" si="456"/>
        <v>2611</v>
      </c>
      <c r="I3703" s="4">
        <v>5.2</v>
      </c>
      <c r="J3703" s="4" t="str">
        <f t="shared" si="457"/>
        <v>Unburdened</v>
      </c>
      <c r="K3703" s="4">
        <v>8</v>
      </c>
      <c r="L3703" s="4" t="str">
        <f t="shared" si="458"/>
        <v>High</v>
      </c>
      <c r="M3703" s="4">
        <v>7.3</v>
      </c>
      <c r="N3703" s="4" t="str">
        <f t="shared" si="459"/>
        <v>Moderate</v>
      </c>
      <c r="O3703" s="4">
        <v>87</v>
      </c>
      <c r="P3703" s="4" t="str">
        <f t="shared" si="460"/>
        <v>Excellent</v>
      </c>
      <c r="Q3703" s="4">
        <v>14660</v>
      </c>
      <c r="R3703" s="4" t="str">
        <f t="shared" si="461"/>
        <v>Highly Active</v>
      </c>
      <c r="S3703" s="4">
        <v>112</v>
      </c>
      <c r="T3703" s="4" t="str">
        <f t="shared" si="462"/>
        <v>High</v>
      </c>
      <c r="U3703" s="4" t="s">
        <v>1049</v>
      </c>
      <c r="V3703" s="4" t="s">
        <v>4704</v>
      </c>
      <c r="W3703" s="2" t="str">
        <f t="shared" si="463"/>
        <v>Work deep state.</v>
      </c>
    </row>
    <row r="3704" spans="1:23" ht="29" x14ac:dyDescent="0.35">
      <c r="A3704" s="4">
        <v>13703</v>
      </c>
      <c r="B3704" s="4" t="s">
        <v>238</v>
      </c>
      <c r="C3704" s="4">
        <v>59</v>
      </c>
      <c r="D3704" s="4" t="s">
        <v>1040</v>
      </c>
      <c r="E3704" s="4" t="s">
        <v>1041</v>
      </c>
      <c r="F3704" s="5">
        <v>44805</v>
      </c>
      <c r="G3704" s="6">
        <v>45818.360173611109</v>
      </c>
      <c r="H3704" s="9">
        <f t="shared" si="456"/>
        <v>1013</v>
      </c>
      <c r="I3704" s="4">
        <v>7.8</v>
      </c>
      <c r="J3704" s="4" t="str">
        <f t="shared" si="457"/>
        <v>Normal</v>
      </c>
      <c r="K3704" s="4">
        <v>8</v>
      </c>
      <c r="L3704" s="4" t="str">
        <f t="shared" si="458"/>
        <v>High</v>
      </c>
      <c r="M3704" s="4">
        <v>5</v>
      </c>
      <c r="N3704" s="4" t="str">
        <f t="shared" si="459"/>
        <v>Sleep Deprived</v>
      </c>
      <c r="O3704" s="4">
        <v>63</v>
      </c>
      <c r="P3704" s="4" t="str">
        <f t="shared" si="460"/>
        <v>Average</v>
      </c>
      <c r="Q3704" s="4">
        <v>11139</v>
      </c>
      <c r="R3704" s="4" t="str">
        <f t="shared" si="461"/>
        <v>Highly Active</v>
      </c>
      <c r="S3704" s="4">
        <v>105</v>
      </c>
      <c r="T3704" s="4" t="str">
        <f t="shared" si="462"/>
        <v>High</v>
      </c>
      <c r="U3704" s="4" t="s">
        <v>1048</v>
      </c>
      <c r="V3704" s="4" t="s">
        <v>4705</v>
      </c>
      <c r="W3704" s="2" t="str">
        <f t="shared" si="463"/>
        <v>Bad guess which.</v>
      </c>
    </row>
    <row r="3705" spans="1:23" ht="43.5" x14ac:dyDescent="0.35">
      <c r="A3705" s="4">
        <v>13704</v>
      </c>
      <c r="B3705" s="4" t="s">
        <v>547</v>
      </c>
      <c r="C3705" s="4">
        <v>28</v>
      </c>
      <c r="D3705" s="4" t="s">
        <v>1040</v>
      </c>
      <c r="E3705" s="4" t="s">
        <v>1041</v>
      </c>
      <c r="F3705" s="5">
        <v>44141</v>
      </c>
      <c r="G3705" s="6">
        <v>45738.781666666669</v>
      </c>
      <c r="H3705" s="9">
        <f t="shared" si="456"/>
        <v>1597</v>
      </c>
      <c r="I3705" s="4"/>
      <c r="J3705" s="4" t="str">
        <f t="shared" si="457"/>
        <v/>
      </c>
      <c r="K3705" s="4">
        <v>3</v>
      </c>
      <c r="L3705" s="4" t="str">
        <f t="shared" si="458"/>
        <v>Low</v>
      </c>
      <c r="M3705" s="4">
        <v>5.0999999999999996</v>
      </c>
      <c r="N3705" s="4" t="str">
        <f t="shared" si="459"/>
        <v>Sleep Deprived</v>
      </c>
      <c r="O3705" s="4">
        <v>89</v>
      </c>
      <c r="P3705" s="4" t="str">
        <f t="shared" si="460"/>
        <v>Excellent</v>
      </c>
      <c r="Q3705" s="4">
        <v>2203</v>
      </c>
      <c r="R3705" s="4" t="str">
        <f t="shared" si="461"/>
        <v>Sedentary</v>
      </c>
      <c r="S3705" s="4">
        <v>109</v>
      </c>
      <c r="T3705" s="4" t="str">
        <f t="shared" si="462"/>
        <v>High</v>
      </c>
      <c r="U3705" s="4" t="s">
        <v>1048</v>
      </c>
      <c r="V3705" s="4" t="s">
        <v>4706</v>
      </c>
      <c r="W3705" s="2" t="str">
        <f t="shared" si="463"/>
        <v>Congress rather upon only.</v>
      </c>
    </row>
    <row r="3706" spans="1:23" ht="29" x14ac:dyDescent="0.35">
      <c r="A3706" s="4">
        <v>13705</v>
      </c>
      <c r="B3706" s="4" t="s">
        <v>109</v>
      </c>
      <c r="C3706" s="4">
        <v>41</v>
      </c>
      <c r="D3706" s="4" t="s">
        <v>1038</v>
      </c>
      <c r="E3706" s="4" t="s">
        <v>1044</v>
      </c>
      <c r="F3706" s="5">
        <v>43371</v>
      </c>
      <c r="G3706" s="6">
        <v>45807.507997685178</v>
      </c>
      <c r="H3706" s="9">
        <f t="shared" si="456"/>
        <v>2436</v>
      </c>
      <c r="I3706" s="4"/>
      <c r="J3706" s="4" t="str">
        <f t="shared" si="457"/>
        <v/>
      </c>
      <c r="K3706" s="4">
        <v>7</v>
      </c>
      <c r="L3706" s="4" t="str">
        <f t="shared" si="458"/>
        <v>High</v>
      </c>
      <c r="M3706" s="4">
        <v>7.6</v>
      </c>
      <c r="N3706" s="4" t="str">
        <f t="shared" si="459"/>
        <v>Moderate</v>
      </c>
      <c r="O3706" s="4">
        <v>49</v>
      </c>
      <c r="P3706" s="4" t="str">
        <f t="shared" si="460"/>
        <v>Poor</v>
      </c>
      <c r="Q3706" s="4">
        <v>5777</v>
      </c>
      <c r="R3706" s="4" t="str">
        <f t="shared" si="461"/>
        <v>Low Active</v>
      </c>
      <c r="S3706" s="4">
        <v>91</v>
      </c>
      <c r="T3706" s="4" t="str">
        <f t="shared" si="462"/>
        <v>Normal</v>
      </c>
      <c r="U3706" s="4" t="s">
        <v>1048</v>
      </c>
      <c r="V3706" s="4" t="s">
        <v>4707</v>
      </c>
      <c r="W3706" s="2" t="str">
        <f t="shared" si="463"/>
        <v>Security crime.</v>
      </c>
    </row>
    <row r="3707" spans="1:23" ht="29" x14ac:dyDescent="0.35">
      <c r="A3707" s="4">
        <v>13706</v>
      </c>
      <c r="B3707" s="4" t="s">
        <v>404</v>
      </c>
      <c r="C3707" s="4"/>
      <c r="D3707" s="4" t="s">
        <v>1040</v>
      </c>
      <c r="E3707" s="4" t="s">
        <v>1043</v>
      </c>
      <c r="F3707" s="5">
        <v>42604</v>
      </c>
      <c r="G3707" s="6">
        <v>45792.010868055557</v>
      </c>
      <c r="H3707" s="9">
        <f t="shared" si="456"/>
        <v>3188</v>
      </c>
      <c r="I3707" s="4">
        <v>7.1</v>
      </c>
      <c r="J3707" s="4" t="str">
        <f t="shared" si="457"/>
        <v>Normal</v>
      </c>
      <c r="K3707" s="4">
        <v>7</v>
      </c>
      <c r="L3707" s="4" t="str">
        <f t="shared" si="458"/>
        <v>High</v>
      </c>
      <c r="M3707" s="4">
        <v>4.9000000000000004</v>
      </c>
      <c r="N3707" s="4" t="str">
        <f t="shared" si="459"/>
        <v>Sleep Deprived</v>
      </c>
      <c r="O3707" s="4">
        <v>42</v>
      </c>
      <c r="P3707" s="4" t="str">
        <f t="shared" si="460"/>
        <v>Poor</v>
      </c>
      <c r="Q3707" s="4">
        <v>3306</v>
      </c>
      <c r="R3707" s="4" t="str">
        <f t="shared" si="461"/>
        <v>Sedentary</v>
      </c>
      <c r="S3707" s="4">
        <v>95</v>
      </c>
      <c r="T3707" s="4" t="str">
        <f t="shared" si="462"/>
        <v>Normal</v>
      </c>
      <c r="U3707" s="4" t="s">
        <v>1049</v>
      </c>
      <c r="V3707" s="4" t="s">
        <v>4708</v>
      </c>
      <c r="W3707" s="2" t="str">
        <f t="shared" si="463"/>
        <v>Order.</v>
      </c>
    </row>
    <row r="3708" spans="1:23" ht="29" x14ac:dyDescent="0.35">
      <c r="A3708" s="4">
        <v>13707</v>
      </c>
      <c r="B3708" s="4" t="s">
        <v>114</v>
      </c>
      <c r="C3708" s="4">
        <v>23</v>
      </c>
      <c r="D3708" s="4" t="s">
        <v>1040</v>
      </c>
      <c r="E3708" s="4" t="s">
        <v>1042</v>
      </c>
      <c r="F3708" s="5">
        <v>44953</v>
      </c>
      <c r="G3708" s="6">
        <v>45782.203009259261</v>
      </c>
      <c r="H3708" s="9">
        <f t="shared" si="456"/>
        <v>829</v>
      </c>
      <c r="I3708" s="4">
        <v>11.7</v>
      </c>
      <c r="J3708" s="4" t="str">
        <f t="shared" si="457"/>
        <v>Overloaded</v>
      </c>
      <c r="K3708" s="4">
        <v>7</v>
      </c>
      <c r="L3708" s="4" t="str">
        <f t="shared" si="458"/>
        <v>High</v>
      </c>
      <c r="M3708" s="4">
        <v>8.1</v>
      </c>
      <c r="N3708" s="4" t="str">
        <f t="shared" si="459"/>
        <v>Well Rested</v>
      </c>
      <c r="O3708" s="4">
        <v>86</v>
      </c>
      <c r="P3708" s="4" t="str">
        <f t="shared" si="460"/>
        <v>Excellent</v>
      </c>
      <c r="Q3708" s="4">
        <v>6050</v>
      </c>
      <c r="R3708" s="4" t="str">
        <f t="shared" si="461"/>
        <v>Low Active</v>
      </c>
      <c r="S3708" s="4">
        <v>83</v>
      </c>
      <c r="T3708" s="4" t="str">
        <f t="shared" si="462"/>
        <v>Normal</v>
      </c>
      <c r="U3708" s="4" t="s">
        <v>1048</v>
      </c>
      <c r="V3708" s="4" t="s">
        <v>4709</v>
      </c>
      <c r="W3708" s="2" t="str">
        <f t="shared" si="463"/>
        <v>Own forward.</v>
      </c>
    </row>
    <row r="3709" spans="1:23" ht="29" x14ac:dyDescent="0.35">
      <c r="A3709" s="4">
        <v>13708</v>
      </c>
      <c r="B3709" s="4" t="s">
        <v>160</v>
      </c>
      <c r="C3709" s="4">
        <v>31</v>
      </c>
      <c r="D3709" s="4" t="s">
        <v>1039</v>
      </c>
      <c r="E3709" s="4" t="s">
        <v>1043</v>
      </c>
      <c r="F3709" s="5">
        <v>45291</v>
      </c>
      <c r="G3709" s="6">
        <v>45714.567858796298</v>
      </c>
      <c r="H3709" s="9">
        <f t="shared" si="456"/>
        <v>423</v>
      </c>
      <c r="I3709" s="4">
        <v>7</v>
      </c>
      <c r="J3709" s="4" t="str">
        <f t="shared" si="457"/>
        <v>Normal</v>
      </c>
      <c r="K3709" s="4">
        <v>8</v>
      </c>
      <c r="L3709" s="4" t="str">
        <f t="shared" si="458"/>
        <v>High</v>
      </c>
      <c r="M3709" s="4">
        <v>7.9</v>
      </c>
      <c r="N3709" s="4" t="str">
        <f t="shared" si="459"/>
        <v>Moderate</v>
      </c>
      <c r="O3709" s="4">
        <v>50</v>
      </c>
      <c r="P3709" s="4" t="str">
        <f t="shared" si="460"/>
        <v>Average</v>
      </c>
      <c r="Q3709" s="4">
        <v>2840</v>
      </c>
      <c r="R3709" s="4" t="str">
        <f t="shared" si="461"/>
        <v>Sedentary</v>
      </c>
      <c r="S3709" s="4">
        <v>73</v>
      </c>
      <c r="T3709" s="4" t="str">
        <f t="shared" si="462"/>
        <v>Normal</v>
      </c>
      <c r="U3709" s="4" t="s">
        <v>1049</v>
      </c>
      <c r="V3709" s="4" t="s">
        <v>4710</v>
      </c>
      <c r="W3709" s="2" t="str">
        <f t="shared" si="463"/>
        <v>Significant visit.</v>
      </c>
    </row>
    <row r="3710" spans="1:23" ht="29" x14ac:dyDescent="0.35">
      <c r="A3710" s="4">
        <v>13709</v>
      </c>
      <c r="B3710" s="4" t="s">
        <v>109</v>
      </c>
      <c r="C3710" s="4">
        <v>55</v>
      </c>
      <c r="D3710" s="4"/>
      <c r="E3710" s="4" t="s">
        <v>1041</v>
      </c>
      <c r="F3710" s="5">
        <v>44764</v>
      </c>
      <c r="G3710" s="6">
        <v>45797.637754629628</v>
      </c>
      <c r="H3710" s="9">
        <f t="shared" si="456"/>
        <v>1033</v>
      </c>
      <c r="I3710" s="4">
        <v>5.2</v>
      </c>
      <c r="J3710" s="4" t="str">
        <f t="shared" si="457"/>
        <v>Unburdened</v>
      </c>
      <c r="K3710" s="4">
        <v>7</v>
      </c>
      <c r="L3710" s="4" t="str">
        <f t="shared" si="458"/>
        <v>High</v>
      </c>
      <c r="M3710" s="4">
        <v>4.3</v>
      </c>
      <c r="N3710" s="4" t="str">
        <f t="shared" si="459"/>
        <v>Sleep Deprived</v>
      </c>
      <c r="O3710" s="4">
        <v>40</v>
      </c>
      <c r="P3710" s="4" t="str">
        <f t="shared" si="460"/>
        <v>Poor</v>
      </c>
      <c r="Q3710" s="4">
        <v>2679</v>
      </c>
      <c r="R3710" s="4" t="str">
        <f t="shared" si="461"/>
        <v>Sedentary</v>
      </c>
      <c r="S3710" s="4">
        <v>72</v>
      </c>
      <c r="T3710" s="4" t="str">
        <f t="shared" si="462"/>
        <v>Normal</v>
      </c>
      <c r="U3710" s="4" t="s">
        <v>1048</v>
      </c>
      <c r="V3710" s="4" t="s">
        <v>4711</v>
      </c>
      <c r="W3710" s="2" t="str">
        <f t="shared" si="463"/>
        <v>Difficult hope full.</v>
      </c>
    </row>
    <row r="3711" spans="1:23" ht="29" x14ac:dyDescent="0.35">
      <c r="A3711" s="4">
        <v>13710</v>
      </c>
      <c r="B3711" s="4" t="s">
        <v>276</v>
      </c>
      <c r="C3711" s="4">
        <v>45</v>
      </c>
      <c r="D3711" s="4" t="s">
        <v>1039</v>
      </c>
      <c r="E3711" s="4"/>
      <c r="F3711" s="5">
        <v>45170</v>
      </c>
      <c r="G3711" s="6">
        <v>45833.352627314824</v>
      </c>
      <c r="H3711" s="9">
        <f t="shared" si="456"/>
        <v>663</v>
      </c>
      <c r="I3711" s="4">
        <v>11.3</v>
      </c>
      <c r="J3711" s="4" t="str">
        <f t="shared" si="457"/>
        <v>Overloaded</v>
      </c>
      <c r="K3711" s="4">
        <v>6</v>
      </c>
      <c r="L3711" s="4" t="str">
        <f t="shared" si="458"/>
        <v>Moderate</v>
      </c>
      <c r="M3711" s="4">
        <v>5</v>
      </c>
      <c r="N3711" s="4" t="str">
        <f t="shared" si="459"/>
        <v>Sleep Deprived</v>
      </c>
      <c r="O3711" s="4">
        <v>93</v>
      </c>
      <c r="P3711" s="4" t="str">
        <f t="shared" si="460"/>
        <v>Excellent</v>
      </c>
      <c r="Q3711" s="4">
        <v>10234</v>
      </c>
      <c r="R3711" s="4" t="str">
        <f t="shared" si="461"/>
        <v>Highly Active</v>
      </c>
      <c r="S3711" s="4">
        <v>78</v>
      </c>
      <c r="T3711" s="4" t="str">
        <f t="shared" si="462"/>
        <v>Normal</v>
      </c>
      <c r="U3711" s="4" t="s">
        <v>1048</v>
      </c>
      <c r="V3711" s="4" t="s">
        <v>4712</v>
      </c>
      <c r="W3711" s="2" t="str">
        <f t="shared" si="463"/>
        <v>Kind middle unit.</v>
      </c>
    </row>
    <row r="3712" spans="1:23" ht="29" x14ac:dyDescent="0.35">
      <c r="A3712" s="4">
        <v>13711</v>
      </c>
      <c r="B3712" s="4" t="s">
        <v>785</v>
      </c>
      <c r="C3712" s="4">
        <v>21</v>
      </c>
      <c r="D3712" s="4" t="s">
        <v>1040</v>
      </c>
      <c r="E3712" s="4" t="s">
        <v>1044</v>
      </c>
      <c r="F3712" s="5">
        <v>42514</v>
      </c>
      <c r="G3712" s="6">
        <v>45688.101782407408</v>
      </c>
      <c r="H3712" s="9">
        <f t="shared" si="456"/>
        <v>3174</v>
      </c>
      <c r="I3712" s="4">
        <v>4.5999999999999996</v>
      </c>
      <c r="J3712" s="4" t="str">
        <f t="shared" si="457"/>
        <v>Unburdened</v>
      </c>
      <c r="K3712" s="4">
        <v>6</v>
      </c>
      <c r="L3712" s="4" t="str">
        <f t="shared" si="458"/>
        <v>Moderate</v>
      </c>
      <c r="M3712" s="4">
        <v>4.2</v>
      </c>
      <c r="N3712" s="4" t="str">
        <f t="shared" si="459"/>
        <v>Sleep Deprived</v>
      </c>
      <c r="O3712" s="4">
        <v>56</v>
      </c>
      <c r="P3712" s="4" t="str">
        <f t="shared" si="460"/>
        <v>Average</v>
      </c>
      <c r="Q3712" s="4">
        <v>14697</v>
      </c>
      <c r="R3712" s="4" t="str">
        <f t="shared" si="461"/>
        <v>Highly Active</v>
      </c>
      <c r="S3712" s="4">
        <v>86</v>
      </c>
      <c r="T3712" s="4" t="str">
        <f t="shared" si="462"/>
        <v>Normal</v>
      </c>
      <c r="U3712" s="4" t="s">
        <v>1049</v>
      </c>
      <c r="V3712" s="4" t="s">
        <v>4713</v>
      </c>
      <c r="W3712" s="2" t="str">
        <f t="shared" si="463"/>
        <v>Game concern way.</v>
      </c>
    </row>
    <row r="3713" spans="1:23" ht="29" x14ac:dyDescent="0.35">
      <c r="A3713" s="4">
        <v>13712</v>
      </c>
      <c r="B3713" s="4" t="s">
        <v>786</v>
      </c>
      <c r="C3713" s="4">
        <v>27</v>
      </c>
      <c r="D3713" s="4" t="s">
        <v>1040</v>
      </c>
      <c r="E3713" s="4" t="s">
        <v>1043</v>
      </c>
      <c r="F3713" s="5">
        <v>43891</v>
      </c>
      <c r="G3713" s="6">
        <v>45779.857824074083</v>
      </c>
      <c r="H3713" s="9">
        <f t="shared" si="456"/>
        <v>1888</v>
      </c>
      <c r="I3713" s="4">
        <v>9.6</v>
      </c>
      <c r="J3713" s="4" t="str">
        <f t="shared" si="457"/>
        <v>Normal</v>
      </c>
      <c r="K3713" s="4">
        <v>7</v>
      </c>
      <c r="L3713" s="4" t="str">
        <f t="shared" si="458"/>
        <v>High</v>
      </c>
      <c r="M3713" s="4">
        <v>7.3</v>
      </c>
      <c r="N3713" s="4" t="str">
        <f t="shared" si="459"/>
        <v>Moderate</v>
      </c>
      <c r="O3713" s="4">
        <v>89</v>
      </c>
      <c r="P3713" s="4" t="str">
        <f t="shared" si="460"/>
        <v>Excellent</v>
      </c>
      <c r="Q3713" s="4">
        <v>5038</v>
      </c>
      <c r="R3713" s="4" t="str">
        <f t="shared" si="461"/>
        <v>Low Active</v>
      </c>
      <c r="S3713" s="4">
        <v>102</v>
      </c>
      <c r="T3713" s="4" t="str">
        <f t="shared" si="462"/>
        <v>High</v>
      </c>
      <c r="U3713" s="4" t="s">
        <v>1049</v>
      </c>
      <c r="V3713" s="4" t="s">
        <v>4714</v>
      </c>
      <c r="W3713" s="2" t="str">
        <f t="shared" si="463"/>
        <v>Weight difference.</v>
      </c>
    </row>
    <row r="3714" spans="1:23" ht="43.5" x14ac:dyDescent="0.35">
      <c r="A3714" s="4">
        <v>13713</v>
      </c>
      <c r="B3714" s="4" t="s">
        <v>454</v>
      </c>
      <c r="C3714" s="4">
        <v>34</v>
      </c>
      <c r="D3714" s="4" t="s">
        <v>1040</v>
      </c>
      <c r="E3714" s="4" t="s">
        <v>1042</v>
      </c>
      <c r="F3714" s="5">
        <v>43491</v>
      </c>
      <c r="G3714" s="6">
        <v>45726.445659722223</v>
      </c>
      <c r="H3714" s="9">
        <f t="shared" si="456"/>
        <v>2235</v>
      </c>
      <c r="I3714" s="4">
        <v>6.9</v>
      </c>
      <c r="J3714" s="4" t="str">
        <f t="shared" si="457"/>
        <v>Unburdened</v>
      </c>
      <c r="K3714" s="4">
        <v>9</v>
      </c>
      <c r="L3714" s="4" t="str">
        <f t="shared" si="458"/>
        <v>High</v>
      </c>
      <c r="M3714" s="4">
        <v>6.3</v>
      </c>
      <c r="N3714" s="4" t="str">
        <f t="shared" si="459"/>
        <v>Moderate</v>
      </c>
      <c r="O3714" s="4">
        <v>94</v>
      </c>
      <c r="P3714" s="4" t="str">
        <f t="shared" si="460"/>
        <v>Excellent</v>
      </c>
      <c r="Q3714" s="4">
        <v>10858</v>
      </c>
      <c r="R3714" s="4" t="str">
        <f t="shared" si="461"/>
        <v>Highly Active</v>
      </c>
      <c r="S3714" s="4">
        <v>62</v>
      </c>
      <c r="T3714" s="4" t="str">
        <f t="shared" si="462"/>
        <v>Normal</v>
      </c>
      <c r="U3714" s="4" t="s">
        <v>1048</v>
      </c>
      <c r="V3714" s="4" t="s">
        <v>4715</v>
      </c>
      <c r="W3714" s="2" t="str">
        <f t="shared" si="463"/>
        <v>Kid Democrat truth.</v>
      </c>
    </row>
    <row r="3715" spans="1:23" ht="29" x14ac:dyDescent="0.35">
      <c r="A3715" s="4">
        <v>13714</v>
      </c>
      <c r="B3715" s="4" t="s">
        <v>42</v>
      </c>
      <c r="C3715" s="4">
        <v>59</v>
      </c>
      <c r="D3715" s="4" t="s">
        <v>1039</v>
      </c>
      <c r="E3715" s="4" t="s">
        <v>1045</v>
      </c>
      <c r="F3715" s="5">
        <v>42240</v>
      </c>
      <c r="G3715" s="6">
        <v>45766.683321759258</v>
      </c>
      <c r="H3715" s="9">
        <f t="shared" ref="H3715:H3778" si="464">IF(AND(ISNUMBER(G3715), ISNUMBER(F3715), G3715&gt;=F3715), DATEDIF(F3715, G3715, "d"), "Invalid Dates")</f>
        <v>3526</v>
      </c>
      <c r="I3715" s="4">
        <v>6.3</v>
      </c>
      <c r="J3715" s="4" t="str">
        <f t="shared" ref="J3715:J3778" si="465">IF(I3715="", "", IF(ISNUMBER(I3715), IF(I3715&gt;10, "Overloaded", IF(I3715&gt;=7, "Normal", "Unburdened")), "Others"))</f>
        <v>Unburdened</v>
      </c>
      <c r="K3715" s="4">
        <v>5</v>
      </c>
      <c r="L3715" s="4" t="str">
        <f t="shared" ref="L3715:L3778" si="466">IF(K3715="", "", IF(ISNUMBER(K3715), IF(K3715&gt;=7, "High", IF(K3715&gt;=4, "Moderate", "Low")), "Invalid"))</f>
        <v>Moderate</v>
      </c>
      <c r="M3715" s="4">
        <v>4.5999999999999996</v>
      </c>
      <c r="N3715" s="4" t="str">
        <f t="shared" ref="N3715:N3778" si="467">IF(M3715="", "", IF(ISNUMBER(M3715), IF(M3715&gt;=8, "Well Rested", IF(M3715&gt;=6, "Moderate", "Sleep Deprived")), "Invalid"))</f>
        <v>Sleep Deprived</v>
      </c>
      <c r="O3715" s="4">
        <v>47</v>
      </c>
      <c r="P3715" s="4" t="str">
        <f t="shared" ref="P3715:P3778" si="468">IF(O3715="", "", IF(ISNUMBER(O3715), IF(O3715&gt;=85, "Excellent", IF(O3715&gt;=70, "Good", IF(O3715&gt;=50, "Average", "Poor"))), "Invalid"))</f>
        <v>Poor</v>
      </c>
      <c r="Q3715" s="4">
        <v>10753</v>
      </c>
      <c r="R3715" s="4" t="str">
        <f t="shared" ref="R3715:R3778" si="469">IF(Q3715="", "", IF(ISNUMBER(Q3715), IF(Q3715&gt;=10000, "Highly Active", IF(Q3715&gt;=7500, "Active", IF(Q3715&gt;=5000, "Low Active", "Sedentary"))), "Invalid"))</f>
        <v>Highly Active</v>
      </c>
      <c r="S3715" s="4">
        <v>95</v>
      </c>
      <c r="T3715" s="4" t="str">
        <f t="shared" ref="T3715:T3778" si="470">IF(S3715="", "", IF(ISNUMBER(S3715), IF(S3715&gt;100, "High", IF(S3715&gt;=60, "Normal", "Low")), "Invalid"))</f>
        <v>Normal</v>
      </c>
      <c r="U3715" s="4" t="s">
        <v>1048</v>
      </c>
      <c r="V3715" s="4" t="s">
        <v>4716</v>
      </c>
      <c r="W3715" s="2" t="str">
        <f t="shared" ref="W3715:W3778" si="471">TRIM(V3715)</f>
        <v>Control too down site.</v>
      </c>
    </row>
    <row r="3716" spans="1:23" ht="29" x14ac:dyDescent="0.35">
      <c r="A3716" s="4">
        <v>13715</v>
      </c>
      <c r="B3716" s="4" t="s">
        <v>787</v>
      </c>
      <c r="C3716" s="4">
        <v>46</v>
      </c>
      <c r="D3716" s="4" t="s">
        <v>1039</v>
      </c>
      <c r="E3716" s="4" t="s">
        <v>1044</v>
      </c>
      <c r="F3716" s="5">
        <v>42420</v>
      </c>
      <c r="G3716" s="6">
        <v>45669.470243055563</v>
      </c>
      <c r="H3716" s="9">
        <f t="shared" si="464"/>
        <v>3249</v>
      </c>
      <c r="I3716" s="4">
        <v>11.4</v>
      </c>
      <c r="J3716" s="4" t="str">
        <f t="shared" si="465"/>
        <v>Overloaded</v>
      </c>
      <c r="K3716" s="4">
        <v>3</v>
      </c>
      <c r="L3716" s="4" t="str">
        <f t="shared" si="466"/>
        <v>Low</v>
      </c>
      <c r="M3716" s="4">
        <v>8.3000000000000007</v>
      </c>
      <c r="N3716" s="4" t="str">
        <f t="shared" si="467"/>
        <v>Well Rested</v>
      </c>
      <c r="O3716" s="4">
        <v>73</v>
      </c>
      <c r="P3716" s="4" t="str">
        <f t="shared" si="468"/>
        <v>Good</v>
      </c>
      <c r="Q3716" s="4">
        <v>7012</v>
      </c>
      <c r="R3716" s="4" t="str">
        <f t="shared" si="469"/>
        <v>Low Active</v>
      </c>
      <c r="S3716" s="4">
        <v>82</v>
      </c>
      <c r="T3716" s="4" t="str">
        <f t="shared" si="470"/>
        <v>Normal</v>
      </c>
      <c r="U3716" s="4" t="s">
        <v>1048</v>
      </c>
      <c r="V3716" s="4" t="s">
        <v>4717</v>
      </c>
      <c r="W3716" s="2" t="str">
        <f t="shared" si="471"/>
        <v>Me program large per.</v>
      </c>
    </row>
    <row r="3717" spans="1:23" ht="29" x14ac:dyDescent="0.35">
      <c r="A3717" s="4">
        <v>13716</v>
      </c>
      <c r="B3717" s="4" t="s">
        <v>312</v>
      </c>
      <c r="C3717" s="4">
        <v>48</v>
      </c>
      <c r="D3717" s="4" t="s">
        <v>1038</v>
      </c>
      <c r="E3717" s="4" t="s">
        <v>1041</v>
      </c>
      <c r="F3717" s="5">
        <v>44100</v>
      </c>
      <c r="G3717" s="6">
        <v>45824.005578703713</v>
      </c>
      <c r="H3717" s="9">
        <f t="shared" si="464"/>
        <v>1724</v>
      </c>
      <c r="I3717" s="4">
        <v>6.5</v>
      </c>
      <c r="J3717" s="4" t="str">
        <f t="shared" si="465"/>
        <v>Unburdened</v>
      </c>
      <c r="K3717" s="4">
        <v>8</v>
      </c>
      <c r="L3717" s="4" t="str">
        <f t="shared" si="466"/>
        <v>High</v>
      </c>
      <c r="M3717" s="4">
        <v>6.4</v>
      </c>
      <c r="N3717" s="4" t="str">
        <f t="shared" si="467"/>
        <v>Moderate</v>
      </c>
      <c r="O3717" s="4">
        <v>90</v>
      </c>
      <c r="P3717" s="4" t="str">
        <f t="shared" si="468"/>
        <v>Excellent</v>
      </c>
      <c r="Q3717" s="4">
        <v>7541</v>
      </c>
      <c r="R3717" s="4" t="str">
        <f t="shared" si="469"/>
        <v>Active</v>
      </c>
      <c r="S3717" s="4">
        <v>107</v>
      </c>
      <c r="T3717" s="4" t="str">
        <f t="shared" si="470"/>
        <v>High</v>
      </c>
      <c r="U3717" s="4" t="s">
        <v>1048</v>
      </c>
      <c r="V3717" s="4" t="s">
        <v>4718</v>
      </c>
      <c r="W3717" s="2" t="str">
        <f t="shared" si="471"/>
        <v>News economy.</v>
      </c>
    </row>
    <row r="3718" spans="1:23" x14ac:dyDescent="0.35">
      <c r="A3718" s="4">
        <v>13717</v>
      </c>
      <c r="B3718" s="4" t="s">
        <v>183</v>
      </c>
      <c r="C3718" s="4">
        <v>26</v>
      </c>
      <c r="D3718" s="4" t="s">
        <v>1038</v>
      </c>
      <c r="E3718" s="4" t="s">
        <v>1042</v>
      </c>
      <c r="F3718" s="5">
        <v>43186</v>
      </c>
      <c r="G3718" s="6">
        <v>45721.092222222222</v>
      </c>
      <c r="H3718" s="9">
        <f t="shared" si="464"/>
        <v>2535</v>
      </c>
      <c r="I3718" s="4">
        <v>5.2</v>
      </c>
      <c r="J3718" s="4" t="str">
        <f t="shared" si="465"/>
        <v>Unburdened</v>
      </c>
      <c r="K3718" s="4">
        <v>1</v>
      </c>
      <c r="L3718" s="4" t="str">
        <f t="shared" si="466"/>
        <v>Low</v>
      </c>
      <c r="M3718" s="4">
        <v>6.9</v>
      </c>
      <c r="N3718" s="4" t="str">
        <f t="shared" si="467"/>
        <v>Moderate</v>
      </c>
      <c r="O3718" s="4">
        <v>84</v>
      </c>
      <c r="P3718" s="4" t="str">
        <f t="shared" si="468"/>
        <v>Good</v>
      </c>
      <c r="Q3718" s="4">
        <v>10411</v>
      </c>
      <c r="R3718" s="4" t="str">
        <f t="shared" si="469"/>
        <v>Highly Active</v>
      </c>
      <c r="S3718" s="4">
        <v>91</v>
      </c>
      <c r="T3718" s="4" t="str">
        <f t="shared" si="470"/>
        <v>Normal</v>
      </c>
      <c r="U3718" s="4" t="s">
        <v>1049</v>
      </c>
      <c r="V3718" s="4" t="s">
        <v>4719</v>
      </c>
      <c r="W3718" s="2" t="str">
        <f t="shared" si="471"/>
        <v>Boy ground.</v>
      </c>
    </row>
    <row r="3719" spans="1:23" ht="29" x14ac:dyDescent="0.35">
      <c r="A3719" s="4">
        <v>13718</v>
      </c>
      <c r="B3719" s="4" t="s">
        <v>59</v>
      </c>
      <c r="C3719" s="4"/>
      <c r="D3719" s="4" t="s">
        <v>1038</v>
      </c>
      <c r="E3719" s="4" t="s">
        <v>1041</v>
      </c>
      <c r="F3719" s="5">
        <v>44069</v>
      </c>
      <c r="G3719" s="6">
        <v>45713.680347222216</v>
      </c>
      <c r="H3719" s="9">
        <f t="shared" si="464"/>
        <v>1644</v>
      </c>
      <c r="I3719" s="4">
        <v>9.3000000000000007</v>
      </c>
      <c r="J3719" s="4" t="str">
        <f t="shared" si="465"/>
        <v>Normal</v>
      </c>
      <c r="K3719" s="4">
        <v>3</v>
      </c>
      <c r="L3719" s="4" t="str">
        <f t="shared" si="466"/>
        <v>Low</v>
      </c>
      <c r="M3719" s="4">
        <v>5.4</v>
      </c>
      <c r="N3719" s="4" t="str">
        <f t="shared" si="467"/>
        <v>Sleep Deprived</v>
      </c>
      <c r="O3719" s="4">
        <v>77</v>
      </c>
      <c r="P3719" s="4" t="str">
        <f t="shared" si="468"/>
        <v>Good</v>
      </c>
      <c r="Q3719" s="4">
        <v>14634</v>
      </c>
      <c r="R3719" s="4" t="str">
        <f t="shared" si="469"/>
        <v>Highly Active</v>
      </c>
      <c r="S3719" s="4">
        <v>68</v>
      </c>
      <c r="T3719" s="4" t="str">
        <f t="shared" si="470"/>
        <v>Normal</v>
      </c>
      <c r="U3719" s="4" t="s">
        <v>1049</v>
      </c>
      <c r="V3719" s="4" t="s">
        <v>4720</v>
      </c>
      <c r="W3719" s="2" t="str">
        <f t="shared" si="471"/>
        <v>Item member.</v>
      </c>
    </row>
    <row r="3720" spans="1:23" ht="29" x14ac:dyDescent="0.35">
      <c r="A3720" s="4">
        <v>13719</v>
      </c>
      <c r="B3720" s="4" t="s">
        <v>325</v>
      </c>
      <c r="C3720" s="4">
        <v>45</v>
      </c>
      <c r="D3720" s="4" t="s">
        <v>1039</v>
      </c>
      <c r="E3720" s="4" t="s">
        <v>1043</v>
      </c>
      <c r="F3720" s="5">
        <v>42996</v>
      </c>
      <c r="G3720" s="6">
        <v>45810.583229166667</v>
      </c>
      <c r="H3720" s="9">
        <f t="shared" si="464"/>
        <v>2814</v>
      </c>
      <c r="I3720" s="4">
        <v>4.5</v>
      </c>
      <c r="J3720" s="4" t="str">
        <f t="shared" si="465"/>
        <v>Unburdened</v>
      </c>
      <c r="K3720" s="4">
        <v>7</v>
      </c>
      <c r="L3720" s="4" t="str">
        <f t="shared" si="466"/>
        <v>High</v>
      </c>
      <c r="M3720" s="4">
        <v>5.0999999999999996</v>
      </c>
      <c r="N3720" s="4" t="str">
        <f t="shared" si="467"/>
        <v>Sleep Deprived</v>
      </c>
      <c r="O3720" s="4"/>
      <c r="P3720" s="4" t="str">
        <f t="shared" si="468"/>
        <v/>
      </c>
      <c r="Q3720" s="4">
        <v>11761</v>
      </c>
      <c r="R3720" s="4" t="str">
        <f t="shared" si="469"/>
        <v>Highly Active</v>
      </c>
      <c r="S3720" s="4">
        <v>119</v>
      </c>
      <c r="T3720" s="4" t="str">
        <f t="shared" si="470"/>
        <v>High</v>
      </c>
      <c r="U3720" s="4" t="s">
        <v>1048</v>
      </c>
      <c r="V3720" s="4" t="s">
        <v>4721</v>
      </c>
      <c r="W3720" s="2" t="str">
        <f t="shared" si="471"/>
        <v>Civil thought.</v>
      </c>
    </row>
    <row r="3721" spans="1:23" ht="29" x14ac:dyDescent="0.35">
      <c r="A3721" s="4">
        <v>13720</v>
      </c>
      <c r="B3721" s="4" t="s">
        <v>238</v>
      </c>
      <c r="C3721" s="4">
        <v>34</v>
      </c>
      <c r="D3721" s="4" t="s">
        <v>1039</v>
      </c>
      <c r="E3721" s="4" t="s">
        <v>1041</v>
      </c>
      <c r="F3721" s="5">
        <v>45483</v>
      </c>
      <c r="G3721" s="6">
        <v>45748.907870370371</v>
      </c>
      <c r="H3721" s="9">
        <f t="shared" si="464"/>
        <v>265</v>
      </c>
      <c r="I3721" s="4">
        <v>5.0999999999999996</v>
      </c>
      <c r="J3721" s="4" t="str">
        <f t="shared" si="465"/>
        <v>Unburdened</v>
      </c>
      <c r="K3721" s="4">
        <v>5</v>
      </c>
      <c r="L3721" s="4" t="str">
        <f t="shared" si="466"/>
        <v>Moderate</v>
      </c>
      <c r="M3721" s="4">
        <v>5.5</v>
      </c>
      <c r="N3721" s="4" t="str">
        <f t="shared" si="467"/>
        <v>Sleep Deprived</v>
      </c>
      <c r="O3721" s="4">
        <v>93</v>
      </c>
      <c r="P3721" s="4" t="str">
        <f t="shared" si="468"/>
        <v>Excellent</v>
      </c>
      <c r="Q3721" s="4">
        <v>14811</v>
      </c>
      <c r="R3721" s="4" t="str">
        <f t="shared" si="469"/>
        <v>Highly Active</v>
      </c>
      <c r="S3721" s="4">
        <v>67</v>
      </c>
      <c r="T3721" s="4" t="str">
        <f t="shared" si="470"/>
        <v>Normal</v>
      </c>
      <c r="U3721" s="4" t="s">
        <v>1048</v>
      </c>
      <c r="V3721" s="4" t="s">
        <v>4722</v>
      </c>
      <c r="W3721" s="2" t="str">
        <f t="shared" si="471"/>
        <v>Decide stage.</v>
      </c>
    </row>
    <row r="3722" spans="1:23" ht="29" x14ac:dyDescent="0.35">
      <c r="A3722" s="4">
        <v>13721</v>
      </c>
      <c r="B3722" s="4" t="s">
        <v>42</v>
      </c>
      <c r="C3722" s="4">
        <v>42</v>
      </c>
      <c r="D3722" s="4" t="s">
        <v>1038</v>
      </c>
      <c r="E3722" s="4" t="s">
        <v>1041</v>
      </c>
      <c r="F3722" s="5">
        <v>43147</v>
      </c>
      <c r="G3722" s="6">
        <v>45690.410277777781</v>
      </c>
      <c r="H3722" s="9">
        <f t="shared" si="464"/>
        <v>2543</v>
      </c>
      <c r="I3722" s="4">
        <v>7.6</v>
      </c>
      <c r="J3722" s="4" t="str">
        <f t="shared" si="465"/>
        <v>Normal</v>
      </c>
      <c r="K3722" s="4">
        <v>9</v>
      </c>
      <c r="L3722" s="4" t="str">
        <f t="shared" si="466"/>
        <v>High</v>
      </c>
      <c r="M3722" s="4">
        <v>4.5999999999999996</v>
      </c>
      <c r="N3722" s="4" t="str">
        <f t="shared" si="467"/>
        <v>Sleep Deprived</v>
      </c>
      <c r="O3722" s="4">
        <v>54</v>
      </c>
      <c r="P3722" s="4" t="str">
        <f t="shared" si="468"/>
        <v>Average</v>
      </c>
      <c r="Q3722" s="4">
        <v>11892</v>
      </c>
      <c r="R3722" s="4" t="str">
        <f t="shared" si="469"/>
        <v>Highly Active</v>
      </c>
      <c r="S3722" s="4">
        <v>107</v>
      </c>
      <c r="T3722" s="4" t="str">
        <f t="shared" si="470"/>
        <v>High</v>
      </c>
      <c r="U3722" s="4" t="s">
        <v>1049</v>
      </c>
      <c r="V3722" s="4" t="s">
        <v>4723</v>
      </c>
      <c r="W3722" s="2" t="str">
        <f t="shared" si="471"/>
        <v>Question list about real.</v>
      </c>
    </row>
    <row r="3723" spans="1:23" ht="43.5" x14ac:dyDescent="0.35">
      <c r="A3723" s="4">
        <v>13722</v>
      </c>
      <c r="B3723" s="4" t="s">
        <v>233</v>
      </c>
      <c r="C3723" s="4">
        <v>34</v>
      </c>
      <c r="D3723" s="4" t="s">
        <v>1040</v>
      </c>
      <c r="E3723" s="4" t="s">
        <v>1044</v>
      </c>
      <c r="F3723" s="5">
        <v>45195</v>
      </c>
      <c r="G3723" s="6">
        <v>45839.462546296287</v>
      </c>
      <c r="H3723" s="9">
        <f t="shared" si="464"/>
        <v>644</v>
      </c>
      <c r="I3723" s="4"/>
      <c r="J3723" s="4" t="str">
        <f t="shared" si="465"/>
        <v/>
      </c>
      <c r="K3723" s="4">
        <v>9</v>
      </c>
      <c r="L3723" s="4" t="str">
        <f t="shared" si="466"/>
        <v>High</v>
      </c>
      <c r="M3723" s="4"/>
      <c r="N3723" s="4" t="str">
        <f t="shared" si="467"/>
        <v/>
      </c>
      <c r="O3723" s="4">
        <v>86</v>
      </c>
      <c r="P3723" s="4" t="str">
        <f t="shared" si="468"/>
        <v>Excellent</v>
      </c>
      <c r="Q3723" s="4">
        <v>4562</v>
      </c>
      <c r="R3723" s="4" t="str">
        <f t="shared" si="469"/>
        <v>Sedentary</v>
      </c>
      <c r="S3723" s="4">
        <v>116</v>
      </c>
      <c r="T3723" s="4" t="str">
        <f t="shared" si="470"/>
        <v>High</v>
      </c>
      <c r="U3723" s="4" t="s">
        <v>1048</v>
      </c>
      <c r="V3723" s="4" t="s">
        <v>4724</v>
      </c>
      <c r="W3723" s="2" t="str">
        <f t="shared" si="471"/>
        <v>Before thought attention.</v>
      </c>
    </row>
    <row r="3724" spans="1:23" ht="29" x14ac:dyDescent="0.35">
      <c r="A3724" s="4">
        <v>13723</v>
      </c>
      <c r="B3724" s="4" t="s">
        <v>140</v>
      </c>
      <c r="C3724" s="4">
        <v>23</v>
      </c>
      <c r="D3724" s="4" t="s">
        <v>1038</v>
      </c>
      <c r="E3724" s="4" t="s">
        <v>1043</v>
      </c>
      <c r="F3724" s="5">
        <v>45372</v>
      </c>
      <c r="G3724" s="6">
        <v>45749.417442129627</v>
      </c>
      <c r="H3724" s="9">
        <f t="shared" si="464"/>
        <v>377</v>
      </c>
      <c r="I3724" s="4">
        <v>9.3000000000000007</v>
      </c>
      <c r="J3724" s="4" t="str">
        <f t="shared" si="465"/>
        <v>Normal</v>
      </c>
      <c r="K3724" s="4">
        <v>4</v>
      </c>
      <c r="L3724" s="4" t="str">
        <f t="shared" si="466"/>
        <v>Moderate</v>
      </c>
      <c r="M3724" s="4">
        <v>5.0999999999999996</v>
      </c>
      <c r="N3724" s="4" t="str">
        <f t="shared" si="467"/>
        <v>Sleep Deprived</v>
      </c>
      <c r="O3724" s="4">
        <v>53</v>
      </c>
      <c r="P3724" s="4" t="str">
        <f t="shared" si="468"/>
        <v>Average</v>
      </c>
      <c r="Q3724" s="4">
        <v>4017</v>
      </c>
      <c r="R3724" s="4" t="str">
        <f t="shared" si="469"/>
        <v>Sedentary</v>
      </c>
      <c r="S3724" s="4">
        <v>116</v>
      </c>
      <c r="T3724" s="4" t="str">
        <f t="shared" si="470"/>
        <v>High</v>
      </c>
      <c r="U3724" s="4" t="s">
        <v>1049</v>
      </c>
      <c r="V3724" s="4" t="s">
        <v>4725</v>
      </c>
      <c r="W3724" s="2" t="str">
        <f t="shared" si="471"/>
        <v>Open part.</v>
      </c>
    </row>
    <row r="3725" spans="1:23" ht="29" x14ac:dyDescent="0.35">
      <c r="A3725" s="4">
        <v>13724</v>
      </c>
      <c r="B3725" s="4" t="s">
        <v>484</v>
      </c>
      <c r="C3725" s="4">
        <v>22</v>
      </c>
      <c r="D3725" s="4" t="s">
        <v>1039</v>
      </c>
      <c r="E3725" s="4" t="s">
        <v>1045</v>
      </c>
      <c r="F3725" s="5">
        <v>44386</v>
      </c>
      <c r="G3725" s="6">
        <v>45808.593194444453</v>
      </c>
      <c r="H3725" s="9">
        <f t="shared" si="464"/>
        <v>1422</v>
      </c>
      <c r="I3725" s="4">
        <v>12</v>
      </c>
      <c r="J3725" s="4" t="str">
        <f t="shared" si="465"/>
        <v>Overloaded</v>
      </c>
      <c r="K3725" s="4">
        <v>2</v>
      </c>
      <c r="L3725" s="4" t="str">
        <f t="shared" si="466"/>
        <v>Low</v>
      </c>
      <c r="M3725" s="4">
        <v>4.7</v>
      </c>
      <c r="N3725" s="4" t="str">
        <f t="shared" si="467"/>
        <v>Sleep Deprived</v>
      </c>
      <c r="O3725" s="4">
        <v>87</v>
      </c>
      <c r="P3725" s="4" t="str">
        <f t="shared" si="468"/>
        <v>Excellent</v>
      </c>
      <c r="Q3725" s="4">
        <v>12460</v>
      </c>
      <c r="R3725" s="4" t="str">
        <f t="shared" si="469"/>
        <v>Highly Active</v>
      </c>
      <c r="S3725" s="4">
        <v>67</v>
      </c>
      <c r="T3725" s="4" t="str">
        <f t="shared" si="470"/>
        <v>Normal</v>
      </c>
      <c r="U3725" s="4" t="s">
        <v>1049</v>
      </c>
      <c r="V3725" s="4" t="s">
        <v>4726</v>
      </c>
      <c r="W3725" s="2" t="str">
        <f t="shared" si="471"/>
        <v>Fund late.</v>
      </c>
    </row>
    <row r="3726" spans="1:23" ht="29" x14ac:dyDescent="0.35">
      <c r="A3726" s="4">
        <v>13725</v>
      </c>
      <c r="B3726" s="4" t="s">
        <v>379</v>
      </c>
      <c r="C3726" s="4">
        <v>21</v>
      </c>
      <c r="D3726" s="4" t="s">
        <v>1039</v>
      </c>
      <c r="E3726" s="4" t="s">
        <v>1043</v>
      </c>
      <c r="F3726" s="5">
        <v>43545</v>
      </c>
      <c r="G3726" s="6">
        <v>45837.24</v>
      </c>
      <c r="H3726" s="9">
        <f t="shared" si="464"/>
        <v>2292</v>
      </c>
      <c r="I3726" s="4">
        <v>8.1</v>
      </c>
      <c r="J3726" s="4" t="str">
        <f t="shared" si="465"/>
        <v>Normal</v>
      </c>
      <c r="K3726" s="4">
        <v>3</v>
      </c>
      <c r="L3726" s="4" t="str">
        <f t="shared" si="466"/>
        <v>Low</v>
      </c>
      <c r="M3726" s="4">
        <v>7.8</v>
      </c>
      <c r="N3726" s="4" t="str">
        <f t="shared" si="467"/>
        <v>Moderate</v>
      </c>
      <c r="O3726" s="4">
        <v>69</v>
      </c>
      <c r="P3726" s="4" t="str">
        <f t="shared" si="468"/>
        <v>Average</v>
      </c>
      <c r="Q3726" s="4">
        <v>6431</v>
      </c>
      <c r="R3726" s="4" t="str">
        <f t="shared" si="469"/>
        <v>Low Active</v>
      </c>
      <c r="S3726" s="4">
        <v>86</v>
      </c>
      <c r="T3726" s="4" t="str">
        <f t="shared" si="470"/>
        <v>Normal</v>
      </c>
      <c r="U3726" s="4" t="s">
        <v>1049</v>
      </c>
      <c r="V3726" s="4" t="s">
        <v>4727</v>
      </c>
      <c r="W3726" s="2" t="str">
        <f t="shared" si="471"/>
        <v>Program get me.</v>
      </c>
    </row>
    <row r="3727" spans="1:23" ht="29" x14ac:dyDescent="0.35">
      <c r="A3727" s="4">
        <v>13726</v>
      </c>
      <c r="B3727" s="4" t="s">
        <v>106</v>
      </c>
      <c r="C3727" s="4">
        <v>35</v>
      </c>
      <c r="D3727" s="4" t="s">
        <v>1038</v>
      </c>
      <c r="E3727" s="4" t="s">
        <v>1045</v>
      </c>
      <c r="F3727" s="5">
        <v>45335</v>
      </c>
      <c r="G3727" s="6">
        <v>45790.915659722217</v>
      </c>
      <c r="H3727" s="9">
        <f t="shared" si="464"/>
        <v>455</v>
      </c>
      <c r="I3727" s="4">
        <v>5.7</v>
      </c>
      <c r="J3727" s="4" t="str">
        <f t="shared" si="465"/>
        <v>Unburdened</v>
      </c>
      <c r="K3727" s="4">
        <v>4</v>
      </c>
      <c r="L3727" s="4" t="str">
        <f t="shared" si="466"/>
        <v>Moderate</v>
      </c>
      <c r="M3727" s="4">
        <v>4.5</v>
      </c>
      <c r="N3727" s="4" t="str">
        <f t="shared" si="467"/>
        <v>Sleep Deprived</v>
      </c>
      <c r="O3727" s="4"/>
      <c r="P3727" s="4" t="str">
        <f t="shared" si="468"/>
        <v/>
      </c>
      <c r="Q3727" s="4">
        <v>11310</v>
      </c>
      <c r="R3727" s="4" t="str">
        <f t="shared" si="469"/>
        <v>Highly Active</v>
      </c>
      <c r="S3727" s="4">
        <v>65</v>
      </c>
      <c r="T3727" s="4" t="str">
        <f t="shared" si="470"/>
        <v>Normal</v>
      </c>
      <c r="U3727" s="4" t="s">
        <v>1048</v>
      </c>
      <c r="V3727" s="4" t="s">
        <v>4728</v>
      </c>
      <c r="W3727" s="2" t="str">
        <f t="shared" si="471"/>
        <v>Newspaper collection.</v>
      </c>
    </row>
    <row r="3728" spans="1:23" ht="29" x14ac:dyDescent="0.35">
      <c r="A3728" s="4">
        <v>13727</v>
      </c>
      <c r="B3728" s="4" t="s">
        <v>788</v>
      </c>
      <c r="C3728" s="4"/>
      <c r="D3728" s="4" t="s">
        <v>1040</v>
      </c>
      <c r="E3728" s="4" t="s">
        <v>1042</v>
      </c>
      <c r="F3728" s="5">
        <v>42350</v>
      </c>
      <c r="G3728" s="6">
        <v>45670.230462962973</v>
      </c>
      <c r="H3728" s="9">
        <f t="shared" si="464"/>
        <v>3320</v>
      </c>
      <c r="I3728" s="4">
        <v>7</v>
      </c>
      <c r="J3728" s="4" t="str">
        <f t="shared" si="465"/>
        <v>Normal</v>
      </c>
      <c r="K3728" s="4">
        <v>9</v>
      </c>
      <c r="L3728" s="4" t="str">
        <f t="shared" si="466"/>
        <v>High</v>
      </c>
      <c r="M3728" s="4">
        <v>4.7</v>
      </c>
      <c r="N3728" s="4" t="str">
        <f t="shared" si="467"/>
        <v>Sleep Deprived</v>
      </c>
      <c r="O3728" s="4">
        <v>84</v>
      </c>
      <c r="P3728" s="4" t="str">
        <f t="shared" si="468"/>
        <v>Good</v>
      </c>
      <c r="Q3728" s="4">
        <v>6996</v>
      </c>
      <c r="R3728" s="4" t="str">
        <f t="shared" si="469"/>
        <v>Low Active</v>
      </c>
      <c r="S3728" s="4">
        <v>114</v>
      </c>
      <c r="T3728" s="4" t="str">
        <f t="shared" si="470"/>
        <v>High</v>
      </c>
      <c r="U3728" s="4" t="s">
        <v>1048</v>
      </c>
      <c r="V3728" s="4" t="s">
        <v>4729</v>
      </c>
      <c r="W3728" s="2" t="str">
        <f t="shared" si="471"/>
        <v>Employee chair gas.</v>
      </c>
    </row>
    <row r="3729" spans="1:23" ht="29" x14ac:dyDescent="0.35">
      <c r="A3729" s="4">
        <v>13728</v>
      </c>
      <c r="B3729" s="4" t="s">
        <v>328</v>
      </c>
      <c r="C3729" s="4">
        <v>28</v>
      </c>
      <c r="D3729" s="4" t="s">
        <v>1038</v>
      </c>
      <c r="E3729" s="4" t="s">
        <v>1045</v>
      </c>
      <c r="F3729" s="5">
        <v>43023</v>
      </c>
      <c r="G3729" s="6">
        <v>45832.383796296293</v>
      </c>
      <c r="H3729" s="9">
        <f t="shared" si="464"/>
        <v>2809</v>
      </c>
      <c r="I3729" s="4">
        <v>5.0999999999999996</v>
      </c>
      <c r="J3729" s="4" t="str">
        <f t="shared" si="465"/>
        <v>Unburdened</v>
      </c>
      <c r="K3729" s="4">
        <v>2</v>
      </c>
      <c r="L3729" s="4" t="str">
        <f t="shared" si="466"/>
        <v>Low</v>
      </c>
      <c r="M3729" s="4"/>
      <c r="N3729" s="4" t="str">
        <f t="shared" si="467"/>
        <v/>
      </c>
      <c r="O3729" s="4">
        <v>73</v>
      </c>
      <c r="P3729" s="4" t="str">
        <f t="shared" si="468"/>
        <v>Good</v>
      </c>
      <c r="Q3729" s="4">
        <v>3819</v>
      </c>
      <c r="R3729" s="4" t="str">
        <f t="shared" si="469"/>
        <v>Sedentary</v>
      </c>
      <c r="S3729" s="4">
        <v>77</v>
      </c>
      <c r="T3729" s="4" t="str">
        <f t="shared" si="470"/>
        <v>Normal</v>
      </c>
      <c r="U3729" s="4" t="s">
        <v>1048</v>
      </c>
      <c r="V3729" s="4" t="s">
        <v>4730</v>
      </c>
      <c r="W3729" s="2" t="str">
        <f t="shared" si="471"/>
        <v>Speak majority.</v>
      </c>
    </row>
    <row r="3730" spans="1:23" ht="43.5" x14ac:dyDescent="0.35">
      <c r="A3730" s="4">
        <v>13729</v>
      </c>
      <c r="B3730" s="4" t="s">
        <v>233</v>
      </c>
      <c r="C3730" s="4">
        <v>30</v>
      </c>
      <c r="D3730" s="4" t="s">
        <v>1039</v>
      </c>
      <c r="E3730" s="4" t="s">
        <v>1042</v>
      </c>
      <c r="F3730" s="5">
        <v>45175</v>
      </c>
      <c r="G3730" s="6">
        <v>45743.774062500001</v>
      </c>
      <c r="H3730" s="9">
        <f t="shared" si="464"/>
        <v>568</v>
      </c>
      <c r="I3730" s="4">
        <v>6.5</v>
      </c>
      <c r="J3730" s="4" t="str">
        <f t="shared" si="465"/>
        <v>Unburdened</v>
      </c>
      <c r="K3730" s="4">
        <v>4</v>
      </c>
      <c r="L3730" s="4" t="str">
        <f t="shared" si="466"/>
        <v>Moderate</v>
      </c>
      <c r="M3730" s="4">
        <v>6.5</v>
      </c>
      <c r="N3730" s="4" t="str">
        <f t="shared" si="467"/>
        <v>Moderate</v>
      </c>
      <c r="O3730" s="4">
        <v>57</v>
      </c>
      <c r="P3730" s="4" t="str">
        <f t="shared" si="468"/>
        <v>Average</v>
      </c>
      <c r="Q3730" s="4">
        <v>7353</v>
      </c>
      <c r="R3730" s="4" t="str">
        <f t="shared" si="469"/>
        <v>Low Active</v>
      </c>
      <c r="S3730" s="4">
        <v>64</v>
      </c>
      <c r="T3730" s="4" t="str">
        <f t="shared" si="470"/>
        <v>Normal</v>
      </c>
      <c r="U3730" s="4" t="s">
        <v>1048</v>
      </c>
      <c r="V3730" s="4" t="s">
        <v>4731</v>
      </c>
      <c r="W3730" s="2" t="str">
        <f t="shared" si="471"/>
        <v>Pass develop contain.</v>
      </c>
    </row>
    <row r="3731" spans="1:23" ht="29" x14ac:dyDescent="0.35">
      <c r="A3731" s="4">
        <v>13730</v>
      </c>
      <c r="B3731" s="4" t="s">
        <v>422</v>
      </c>
      <c r="C3731" s="4">
        <v>25</v>
      </c>
      <c r="D3731" s="4" t="s">
        <v>1040</v>
      </c>
      <c r="E3731" s="4" t="s">
        <v>1042</v>
      </c>
      <c r="F3731" s="5">
        <v>42207</v>
      </c>
      <c r="G3731" s="6">
        <v>45807.851851851847</v>
      </c>
      <c r="H3731" s="9">
        <f t="shared" si="464"/>
        <v>3600</v>
      </c>
      <c r="I3731" s="4">
        <v>11.9</v>
      </c>
      <c r="J3731" s="4" t="str">
        <f t="shared" si="465"/>
        <v>Overloaded</v>
      </c>
      <c r="K3731" s="4">
        <v>5</v>
      </c>
      <c r="L3731" s="4" t="str">
        <f t="shared" si="466"/>
        <v>Moderate</v>
      </c>
      <c r="M3731" s="4">
        <v>4.8</v>
      </c>
      <c r="N3731" s="4" t="str">
        <f t="shared" si="467"/>
        <v>Sleep Deprived</v>
      </c>
      <c r="O3731" s="4">
        <v>58</v>
      </c>
      <c r="P3731" s="4" t="str">
        <f t="shared" si="468"/>
        <v>Average</v>
      </c>
      <c r="Q3731" s="4">
        <v>4572</v>
      </c>
      <c r="R3731" s="4" t="str">
        <f t="shared" si="469"/>
        <v>Sedentary</v>
      </c>
      <c r="S3731" s="4">
        <v>104</v>
      </c>
      <c r="T3731" s="4" t="str">
        <f t="shared" si="470"/>
        <v>High</v>
      </c>
      <c r="U3731" s="4" t="s">
        <v>1048</v>
      </c>
      <c r="V3731" s="4" t="s">
        <v>4732</v>
      </c>
      <c r="W3731" s="2" t="str">
        <f t="shared" si="471"/>
        <v>Director truth.</v>
      </c>
    </row>
    <row r="3732" spans="1:23" ht="29" x14ac:dyDescent="0.35">
      <c r="A3732" s="4">
        <v>13731</v>
      </c>
      <c r="B3732" s="4" t="s">
        <v>19</v>
      </c>
      <c r="C3732" s="4">
        <v>37</v>
      </c>
      <c r="D3732" s="4"/>
      <c r="E3732" s="4" t="s">
        <v>1045</v>
      </c>
      <c r="F3732" s="5">
        <v>42202</v>
      </c>
      <c r="G3732" s="6">
        <v>45751.141215277778</v>
      </c>
      <c r="H3732" s="9">
        <f t="shared" si="464"/>
        <v>3549</v>
      </c>
      <c r="I3732" s="4">
        <v>9.6999999999999993</v>
      </c>
      <c r="J3732" s="4" t="str">
        <f t="shared" si="465"/>
        <v>Normal</v>
      </c>
      <c r="K3732" s="4">
        <v>3</v>
      </c>
      <c r="L3732" s="4" t="str">
        <f t="shared" si="466"/>
        <v>Low</v>
      </c>
      <c r="M3732" s="4">
        <v>4.0999999999999996</v>
      </c>
      <c r="N3732" s="4" t="str">
        <f t="shared" si="467"/>
        <v>Sleep Deprived</v>
      </c>
      <c r="O3732" s="4">
        <v>44</v>
      </c>
      <c r="P3732" s="4" t="str">
        <f t="shared" si="468"/>
        <v>Poor</v>
      </c>
      <c r="Q3732" s="4">
        <v>13522</v>
      </c>
      <c r="R3732" s="4" t="str">
        <f t="shared" si="469"/>
        <v>Highly Active</v>
      </c>
      <c r="S3732" s="4">
        <v>69</v>
      </c>
      <c r="T3732" s="4" t="str">
        <f t="shared" si="470"/>
        <v>Normal</v>
      </c>
      <c r="U3732" s="4" t="s">
        <v>1049</v>
      </c>
      <c r="V3732" s="4" t="s">
        <v>4733</v>
      </c>
      <c r="W3732" s="2" t="str">
        <f t="shared" si="471"/>
        <v>Somebody score fill.</v>
      </c>
    </row>
    <row r="3733" spans="1:23" ht="29" x14ac:dyDescent="0.35">
      <c r="A3733" s="4">
        <v>13732</v>
      </c>
      <c r="B3733" s="4" t="s">
        <v>752</v>
      </c>
      <c r="C3733" s="4">
        <v>37</v>
      </c>
      <c r="D3733" s="4" t="s">
        <v>1038</v>
      </c>
      <c r="E3733" s="4" t="s">
        <v>1042</v>
      </c>
      <c r="F3733" s="5">
        <v>43658</v>
      </c>
      <c r="G3733" s="6">
        <v>45759.070011574076</v>
      </c>
      <c r="H3733" s="9">
        <f t="shared" si="464"/>
        <v>2101</v>
      </c>
      <c r="I3733" s="4">
        <v>8.8000000000000007</v>
      </c>
      <c r="J3733" s="4" t="str">
        <f t="shared" si="465"/>
        <v>Normal</v>
      </c>
      <c r="K3733" s="4">
        <v>4</v>
      </c>
      <c r="L3733" s="4" t="str">
        <f t="shared" si="466"/>
        <v>Moderate</v>
      </c>
      <c r="M3733" s="4">
        <v>6.5</v>
      </c>
      <c r="N3733" s="4" t="str">
        <f t="shared" si="467"/>
        <v>Moderate</v>
      </c>
      <c r="O3733" s="4">
        <v>42</v>
      </c>
      <c r="P3733" s="4" t="str">
        <f t="shared" si="468"/>
        <v>Poor</v>
      </c>
      <c r="Q3733" s="4">
        <v>7779</v>
      </c>
      <c r="R3733" s="4" t="str">
        <f t="shared" si="469"/>
        <v>Active</v>
      </c>
      <c r="S3733" s="4">
        <v>98</v>
      </c>
      <c r="T3733" s="4" t="str">
        <f t="shared" si="470"/>
        <v>Normal</v>
      </c>
      <c r="U3733" s="4" t="s">
        <v>1048</v>
      </c>
      <c r="V3733" s="4" t="s">
        <v>4734</v>
      </c>
      <c r="W3733" s="2" t="str">
        <f t="shared" si="471"/>
        <v>Reach have news.</v>
      </c>
    </row>
    <row r="3734" spans="1:23" x14ac:dyDescent="0.35">
      <c r="A3734" s="4">
        <v>13733</v>
      </c>
      <c r="B3734" s="4" t="s">
        <v>789</v>
      </c>
      <c r="C3734" s="4">
        <v>37</v>
      </c>
      <c r="D3734" s="4" t="s">
        <v>1040</v>
      </c>
      <c r="E3734" s="4" t="s">
        <v>1045</v>
      </c>
      <c r="F3734" s="5">
        <v>42425</v>
      </c>
      <c r="G3734" s="6">
        <v>45827.88958333333</v>
      </c>
      <c r="H3734" s="9">
        <f t="shared" si="464"/>
        <v>3402</v>
      </c>
      <c r="I3734" s="4">
        <v>9.6999999999999993</v>
      </c>
      <c r="J3734" s="4" t="str">
        <f t="shared" si="465"/>
        <v>Normal</v>
      </c>
      <c r="K3734" s="4">
        <v>9</v>
      </c>
      <c r="L3734" s="4" t="str">
        <f t="shared" si="466"/>
        <v>High</v>
      </c>
      <c r="M3734" s="4">
        <v>6.2</v>
      </c>
      <c r="N3734" s="4" t="str">
        <f t="shared" si="467"/>
        <v>Moderate</v>
      </c>
      <c r="O3734" s="4">
        <v>43</v>
      </c>
      <c r="P3734" s="4" t="str">
        <f t="shared" si="468"/>
        <v>Poor</v>
      </c>
      <c r="Q3734" s="4">
        <v>4630</v>
      </c>
      <c r="R3734" s="4" t="str">
        <f t="shared" si="469"/>
        <v>Sedentary</v>
      </c>
      <c r="S3734" s="4">
        <v>67</v>
      </c>
      <c r="T3734" s="4" t="str">
        <f t="shared" si="470"/>
        <v>Normal</v>
      </c>
      <c r="U3734" s="4" t="s">
        <v>1048</v>
      </c>
      <c r="V3734" s="4" t="s">
        <v>4735</v>
      </c>
      <c r="W3734" s="2" t="str">
        <f t="shared" si="471"/>
        <v>Chair.</v>
      </c>
    </row>
    <row r="3735" spans="1:23" ht="29" x14ac:dyDescent="0.35">
      <c r="A3735" s="4">
        <v>13734</v>
      </c>
      <c r="B3735" s="4" t="s">
        <v>117</v>
      </c>
      <c r="C3735" s="4">
        <v>24</v>
      </c>
      <c r="D3735" s="4" t="s">
        <v>1039</v>
      </c>
      <c r="E3735" s="4" t="s">
        <v>1044</v>
      </c>
      <c r="F3735" s="5">
        <v>44889</v>
      </c>
      <c r="G3735" s="6">
        <v>45793.026828703703</v>
      </c>
      <c r="H3735" s="9">
        <f t="shared" si="464"/>
        <v>904</v>
      </c>
      <c r="I3735" s="4">
        <v>10.6</v>
      </c>
      <c r="J3735" s="4" t="str">
        <f t="shared" si="465"/>
        <v>Overloaded</v>
      </c>
      <c r="K3735" s="4">
        <v>1</v>
      </c>
      <c r="L3735" s="4" t="str">
        <f t="shared" si="466"/>
        <v>Low</v>
      </c>
      <c r="M3735" s="4">
        <v>8.9</v>
      </c>
      <c r="N3735" s="4" t="str">
        <f t="shared" si="467"/>
        <v>Well Rested</v>
      </c>
      <c r="O3735" s="4">
        <v>48</v>
      </c>
      <c r="P3735" s="4" t="str">
        <f t="shared" si="468"/>
        <v>Poor</v>
      </c>
      <c r="Q3735" s="4">
        <v>2853</v>
      </c>
      <c r="R3735" s="4" t="str">
        <f t="shared" si="469"/>
        <v>Sedentary</v>
      </c>
      <c r="S3735" s="4">
        <v>111</v>
      </c>
      <c r="T3735" s="4" t="str">
        <f t="shared" si="470"/>
        <v>High</v>
      </c>
      <c r="U3735" s="4" t="s">
        <v>1048</v>
      </c>
      <c r="V3735" s="4" t="s">
        <v>4736</v>
      </c>
      <c r="W3735" s="2" t="str">
        <f t="shared" si="471"/>
        <v>Then hot possible.</v>
      </c>
    </row>
    <row r="3736" spans="1:23" x14ac:dyDescent="0.35">
      <c r="A3736" s="4">
        <v>13735</v>
      </c>
      <c r="B3736" s="4" t="s">
        <v>118</v>
      </c>
      <c r="C3736" s="4">
        <v>23</v>
      </c>
      <c r="D3736" s="4" t="s">
        <v>1038</v>
      </c>
      <c r="E3736" s="4" t="s">
        <v>1042</v>
      </c>
      <c r="F3736" s="5">
        <v>42602</v>
      </c>
      <c r="G3736" s="6">
        <v>45759.327905092592</v>
      </c>
      <c r="H3736" s="9">
        <f t="shared" si="464"/>
        <v>3157</v>
      </c>
      <c r="I3736" s="4">
        <v>4.7</v>
      </c>
      <c r="J3736" s="4" t="str">
        <f t="shared" si="465"/>
        <v>Unburdened</v>
      </c>
      <c r="K3736" s="4">
        <v>8</v>
      </c>
      <c r="L3736" s="4" t="str">
        <f t="shared" si="466"/>
        <v>High</v>
      </c>
      <c r="M3736" s="4">
        <v>7.8</v>
      </c>
      <c r="N3736" s="4" t="str">
        <f t="shared" si="467"/>
        <v>Moderate</v>
      </c>
      <c r="O3736" s="4">
        <v>77</v>
      </c>
      <c r="P3736" s="4" t="str">
        <f t="shared" si="468"/>
        <v>Good</v>
      </c>
      <c r="Q3736" s="4">
        <v>9404</v>
      </c>
      <c r="R3736" s="4" t="str">
        <f t="shared" si="469"/>
        <v>Active</v>
      </c>
      <c r="S3736" s="4">
        <v>70</v>
      </c>
      <c r="T3736" s="4" t="str">
        <f t="shared" si="470"/>
        <v>Normal</v>
      </c>
      <c r="U3736" s="4" t="s">
        <v>1048</v>
      </c>
      <c r="V3736" s="4" t="s">
        <v>4737</v>
      </c>
      <c r="W3736" s="2" t="str">
        <f t="shared" si="471"/>
        <v>Term.</v>
      </c>
    </row>
    <row r="3737" spans="1:23" ht="29" x14ac:dyDescent="0.35">
      <c r="A3737" s="4">
        <v>13736</v>
      </c>
      <c r="B3737" s="4" t="s">
        <v>331</v>
      </c>
      <c r="C3737" s="4">
        <v>53</v>
      </c>
      <c r="D3737" s="4" t="s">
        <v>1040</v>
      </c>
      <c r="E3737" s="4" t="s">
        <v>1043</v>
      </c>
      <c r="F3737" s="5">
        <v>44245</v>
      </c>
      <c r="G3737" s="6">
        <v>45659.734780092593</v>
      </c>
      <c r="H3737" s="9">
        <f t="shared" si="464"/>
        <v>1414</v>
      </c>
      <c r="I3737" s="4">
        <v>11.2</v>
      </c>
      <c r="J3737" s="4" t="str">
        <f t="shared" si="465"/>
        <v>Overloaded</v>
      </c>
      <c r="K3737" s="4">
        <v>9</v>
      </c>
      <c r="L3737" s="4" t="str">
        <f t="shared" si="466"/>
        <v>High</v>
      </c>
      <c r="M3737" s="4">
        <v>4.5</v>
      </c>
      <c r="N3737" s="4" t="str">
        <f t="shared" si="467"/>
        <v>Sleep Deprived</v>
      </c>
      <c r="O3737" s="4">
        <v>65</v>
      </c>
      <c r="P3737" s="4" t="str">
        <f t="shared" si="468"/>
        <v>Average</v>
      </c>
      <c r="Q3737" s="4">
        <v>5335</v>
      </c>
      <c r="R3737" s="4" t="str">
        <f t="shared" si="469"/>
        <v>Low Active</v>
      </c>
      <c r="S3737" s="4">
        <v>112</v>
      </c>
      <c r="T3737" s="4" t="str">
        <f t="shared" si="470"/>
        <v>High</v>
      </c>
      <c r="U3737" s="4" t="s">
        <v>1048</v>
      </c>
      <c r="V3737" s="4" t="s">
        <v>4738</v>
      </c>
      <c r="W3737" s="2" t="str">
        <f t="shared" si="471"/>
        <v>Consider record.</v>
      </c>
    </row>
    <row r="3738" spans="1:23" x14ac:dyDescent="0.35">
      <c r="A3738" s="4">
        <v>13737</v>
      </c>
      <c r="B3738" s="4" t="s">
        <v>438</v>
      </c>
      <c r="C3738" s="4">
        <v>27</v>
      </c>
      <c r="D3738" s="4" t="s">
        <v>1038</v>
      </c>
      <c r="E3738" s="4" t="s">
        <v>1043</v>
      </c>
      <c r="F3738" s="5">
        <v>44621</v>
      </c>
      <c r="G3738" s="6">
        <v>45830.542256944442</v>
      </c>
      <c r="H3738" s="9">
        <f t="shared" si="464"/>
        <v>1209</v>
      </c>
      <c r="I3738" s="4">
        <v>11.4</v>
      </c>
      <c r="J3738" s="4" t="str">
        <f t="shared" si="465"/>
        <v>Overloaded</v>
      </c>
      <c r="K3738" s="4">
        <v>6</v>
      </c>
      <c r="L3738" s="4" t="str">
        <f t="shared" si="466"/>
        <v>Moderate</v>
      </c>
      <c r="M3738" s="4">
        <v>8.6</v>
      </c>
      <c r="N3738" s="4" t="str">
        <f t="shared" si="467"/>
        <v>Well Rested</v>
      </c>
      <c r="O3738" s="4">
        <v>98</v>
      </c>
      <c r="P3738" s="4" t="str">
        <f t="shared" si="468"/>
        <v>Excellent</v>
      </c>
      <c r="Q3738" s="4">
        <v>10974</v>
      </c>
      <c r="R3738" s="4" t="str">
        <f t="shared" si="469"/>
        <v>Highly Active</v>
      </c>
      <c r="S3738" s="4">
        <v>90</v>
      </c>
      <c r="T3738" s="4" t="str">
        <f t="shared" si="470"/>
        <v>Normal</v>
      </c>
      <c r="U3738" s="4" t="s">
        <v>1049</v>
      </c>
      <c r="V3738" s="4" t="s">
        <v>4739</v>
      </c>
      <c r="W3738" s="2" t="str">
        <f t="shared" si="471"/>
        <v>Build.</v>
      </c>
    </row>
    <row r="3739" spans="1:23" ht="29" x14ac:dyDescent="0.35">
      <c r="A3739" s="4">
        <v>13738</v>
      </c>
      <c r="B3739" s="4" t="s">
        <v>458</v>
      </c>
      <c r="C3739" s="4">
        <v>42</v>
      </c>
      <c r="D3739" s="4" t="s">
        <v>1038</v>
      </c>
      <c r="E3739" s="4" t="s">
        <v>1042</v>
      </c>
      <c r="F3739" s="5">
        <v>42604</v>
      </c>
      <c r="G3739" s="6">
        <v>45722.893773148149</v>
      </c>
      <c r="H3739" s="9">
        <f t="shared" si="464"/>
        <v>3118</v>
      </c>
      <c r="I3739" s="4"/>
      <c r="J3739" s="4" t="str">
        <f t="shared" si="465"/>
        <v/>
      </c>
      <c r="K3739" s="4">
        <v>6</v>
      </c>
      <c r="L3739" s="4" t="str">
        <f t="shared" si="466"/>
        <v>Moderate</v>
      </c>
      <c r="M3739" s="4">
        <v>5.3</v>
      </c>
      <c r="N3739" s="4" t="str">
        <f t="shared" si="467"/>
        <v>Sleep Deprived</v>
      </c>
      <c r="O3739" s="4">
        <v>74</v>
      </c>
      <c r="P3739" s="4" t="str">
        <f t="shared" si="468"/>
        <v>Good</v>
      </c>
      <c r="Q3739" s="4">
        <v>5707</v>
      </c>
      <c r="R3739" s="4" t="str">
        <f t="shared" si="469"/>
        <v>Low Active</v>
      </c>
      <c r="S3739" s="4">
        <v>82</v>
      </c>
      <c r="T3739" s="4" t="str">
        <f t="shared" si="470"/>
        <v>Normal</v>
      </c>
      <c r="U3739" s="4" t="s">
        <v>1048</v>
      </c>
      <c r="V3739" s="4" t="s">
        <v>4740</v>
      </c>
      <c r="W3739" s="2" t="str">
        <f t="shared" si="471"/>
        <v>Movement certain.</v>
      </c>
    </row>
    <row r="3740" spans="1:23" x14ac:dyDescent="0.35">
      <c r="A3740" s="4">
        <v>13739</v>
      </c>
      <c r="B3740" s="4" t="s">
        <v>467</v>
      </c>
      <c r="C3740" s="4">
        <v>49</v>
      </c>
      <c r="D3740" s="4" t="s">
        <v>1040</v>
      </c>
      <c r="E3740" s="4" t="s">
        <v>1042</v>
      </c>
      <c r="F3740" s="5">
        <v>44164</v>
      </c>
      <c r="G3740" s="6">
        <v>45751.278553240743</v>
      </c>
      <c r="H3740" s="9">
        <f t="shared" si="464"/>
        <v>1587</v>
      </c>
      <c r="I3740" s="4">
        <v>6.3</v>
      </c>
      <c r="J3740" s="4" t="str">
        <f t="shared" si="465"/>
        <v>Unburdened</v>
      </c>
      <c r="K3740" s="4">
        <v>4</v>
      </c>
      <c r="L3740" s="4" t="str">
        <f t="shared" si="466"/>
        <v>Moderate</v>
      </c>
      <c r="M3740" s="4">
        <v>8.1999999999999993</v>
      </c>
      <c r="N3740" s="4" t="str">
        <f t="shared" si="467"/>
        <v>Well Rested</v>
      </c>
      <c r="O3740" s="4">
        <v>95</v>
      </c>
      <c r="P3740" s="4" t="str">
        <f t="shared" si="468"/>
        <v>Excellent</v>
      </c>
      <c r="Q3740" s="4">
        <v>7974</v>
      </c>
      <c r="R3740" s="4" t="str">
        <f t="shared" si="469"/>
        <v>Active</v>
      </c>
      <c r="S3740" s="4">
        <v>61</v>
      </c>
      <c r="T3740" s="4" t="str">
        <f t="shared" si="470"/>
        <v>Normal</v>
      </c>
      <c r="U3740" s="4" t="s">
        <v>1048</v>
      </c>
      <c r="V3740" s="4" t="s">
        <v>4741</v>
      </c>
      <c r="W3740" s="2" t="str">
        <f t="shared" si="471"/>
        <v>You law feel.</v>
      </c>
    </row>
    <row r="3741" spans="1:23" ht="29" x14ac:dyDescent="0.35">
      <c r="A3741" s="4">
        <v>13740</v>
      </c>
      <c r="B3741" s="4" t="s">
        <v>88</v>
      </c>
      <c r="C3741" s="4">
        <v>43</v>
      </c>
      <c r="D3741" s="4" t="s">
        <v>1039</v>
      </c>
      <c r="E3741" s="4" t="s">
        <v>1043</v>
      </c>
      <c r="F3741" s="5">
        <v>43147</v>
      </c>
      <c r="G3741" s="6">
        <v>45768.164131944453</v>
      </c>
      <c r="H3741" s="9">
        <f t="shared" si="464"/>
        <v>2621</v>
      </c>
      <c r="I3741" s="4">
        <v>4.4000000000000004</v>
      </c>
      <c r="J3741" s="4" t="str">
        <f t="shared" si="465"/>
        <v>Unburdened</v>
      </c>
      <c r="K3741" s="4">
        <v>4</v>
      </c>
      <c r="L3741" s="4" t="str">
        <f t="shared" si="466"/>
        <v>Moderate</v>
      </c>
      <c r="M3741" s="4">
        <v>4.3</v>
      </c>
      <c r="N3741" s="4" t="str">
        <f t="shared" si="467"/>
        <v>Sleep Deprived</v>
      </c>
      <c r="O3741" s="4">
        <v>82</v>
      </c>
      <c r="P3741" s="4" t="str">
        <f t="shared" si="468"/>
        <v>Good</v>
      </c>
      <c r="Q3741" s="4">
        <v>7628</v>
      </c>
      <c r="R3741" s="4" t="str">
        <f t="shared" si="469"/>
        <v>Active</v>
      </c>
      <c r="S3741" s="4">
        <v>97</v>
      </c>
      <c r="T3741" s="4" t="str">
        <f t="shared" si="470"/>
        <v>Normal</v>
      </c>
      <c r="U3741" s="4" t="s">
        <v>1048</v>
      </c>
      <c r="V3741" s="4" t="s">
        <v>4742</v>
      </c>
      <c r="W3741" s="2" t="str">
        <f t="shared" si="471"/>
        <v>Half after.</v>
      </c>
    </row>
    <row r="3742" spans="1:23" ht="29" x14ac:dyDescent="0.35">
      <c r="A3742" s="4">
        <v>13741</v>
      </c>
      <c r="B3742" s="4" t="s">
        <v>35</v>
      </c>
      <c r="C3742" s="4">
        <v>48</v>
      </c>
      <c r="D3742" s="4" t="s">
        <v>1039</v>
      </c>
      <c r="E3742" s="4" t="s">
        <v>1043</v>
      </c>
      <c r="F3742" s="5">
        <v>43025</v>
      </c>
      <c r="G3742" s="6">
        <v>45702.168206018519</v>
      </c>
      <c r="H3742" s="9">
        <f t="shared" si="464"/>
        <v>2677</v>
      </c>
      <c r="I3742" s="4">
        <v>8.6999999999999993</v>
      </c>
      <c r="J3742" s="4" t="str">
        <f t="shared" si="465"/>
        <v>Normal</v>
      </c>
      <c r="K3742" s="4">
        <v>6</v>
      </c>
      <c r="L3742" s="4" t="str">
        <f t="shared" si="466"/>
        <v>Moderate</v>
      </c>
      <c r="M3742" s="4">
        <v>6.1</v>
      </c>
      <c r="N3742" s="4" t="str">
        <f t="shared" si="467"/>
        <v>Moderate</v>
      </c>
      <c r="O3742" s="4"/>
      <c r="P3742" s="4" t="str">
        <f t="shared" si="468"/>
        <v/>
      </c>
      <c r="Q3742" s="4">
        <v>10782</v>
      </c>
      <c r="R3742" s="4" t="str">
        <f t="shared" si="469"/>
        <v>Highly Active</v>
      </c>
      <c r="S3742" s="4">
        <v>94</v>
      </c>
      <c r="T3742" s="4" t="str">
        <f t="shared" si="470"/>
        <v>Normal</v>
      </c>
      <c r="U3742" s="4" t="s">
        <v>1049</v>
      </c>
      <c r="V3742" s="4" t="s">
        <v>4743</v>
      </c>
      <c r="W3742" s="2" t="str">
        <f t="shared" si="471"/>
        <v>Present half lead.</v>
      </c>
    </row>
    <row r="3743" spans="1:23" x14ac:dyDescent="0.35">
      <c r="A3743" s="4">
        <v>13742</v>
      </c>
      <c r="B3743" s="4" t="s">
        <v>275</v>
      </c>
      <c r="C3743" s="4"/>
      <c r="D3743" s="4" t="s">
        <v>1038</v>
      </c>
      <c r="E3743" s="4" t="s">
        <v>1045</v>
      </c>
      <c r="F3743" s="5">
        <v>42400</v>
      </c>
      <c r="G3743" s="6">
        <v>45737.311759259261</v>
      </c>
      <c r="H3743" s="9">
        <f t="shared" si="464"/>
        <v>3337</v>
      </c>
      <c r="I3743" s="4">
        <v>8.1999999999999993</v>
      </c>
      <c r="J3743" s="4" t="str">
        <f t="shared" si="465"/>
        <v>Normal</v>
      </c>
      <c r="K3743" s="4">
        <v>7</v>
      </c>
      <c r="L3743" s="4" t="str">
        <f t="shared" si="466"/>
        <v>High</v>
      </c>
      <c r="M3743" s="4">
        <v>6</v>
      </c>
      <c r="N3743" s="4" t="str">
        <f t="shared" si="467"/>
        <v>Moderate</v>
      </c>
      <c r="O3743" s="4">
        <v>57</v>
      </c>
      <c r="P3743" s="4" t="str">
        <f t="shared" si="468"/>
        <v>Average</v>
      </c>
      <c r="Q3743" s="4">
        <v>14774</v>
      </c>
      <c r="R3743" s="4" t="str">
        <f t="shared" si="469"/>
        <v>Highly Active</v>
      </c>
      <c r="S3743" s="4">
        <v>73</v>
      </c>
      <c r="T3743" s="4" t="str">
        <f t="shared" si="470"/>
        <v>Normal</v>
      </c>
      <c r="U3743" s="4" t="s">
        <v>1048</v>
      </c>
      <c r="V3743" s="4" t="s">
        <v>4744</v>
      </c>
      <c r="W3743" s="2" t="str">
        <f t="shared" si="471"/>
        <v>Determine.</v>
      </c>
    </row>
    <row r="3744" spans="1:23" ht="29" x14ac:dyDescent="0.35">
      <c r="A3744" s="4">
        <v>13743</v>
      </c>
      <c r="B3744" s="4" t="s">
        <v>174</v>
      </c>
      <c r="C3744" s="4">
        <v>25</v>
      </c>
      <c r="D3744" s="4" t="s">
        <v>1039</v>
      </c>
      <c r="E3744" s="4" t="s">
        <v>1043</v>
      </c>
      <c r="F3744" s="5">
        <v>44730</v>
      </c>
      <c r="G3744" s="6">
        <v>45793.029363425929</v>
      </c>
      <c r="H3744" s="9">
        <f t="shared" si="464"/>
        <v>1063</v>
      </c>
      <c r="I3744" s="4">
        <v>6.8</v>
      </c>
      <c r="J3744" s="4" t="str">
        <f t="shared" si="465"/>
        <v>Unburdened</v>
      </c>
      <c r="K3744" s="4">
        <v>1</v>
      </c>
      <c r="L3744" s="4" t="str">
        <f t="shared" si="466"/>
        <v>Low</v>
      </c>
      <c r="M3744" s="4">
        <v>6.6</v>
      </c>
      <c r="N3744" s="4" t="str">
        <f t="shared" si="467"/>
        <v>Moderate</v>
      </c>
      <c r="O3744" s="4"/>
      <c r="P3744" s="4" t="str">
        <f t="shared" si="468"/>
        <v/>
      </c>
      <c r="Q3744" s="4">
        <v>3795</v>
      </c>
      <c r="R3744" s="4" t="str">
        <f t="shared" si="469"/>
        <v>Sedentary</v>
      </c>
      <c r="S3744" s="4">
        <v>74</v>
      </c>
      <c r="T3744" s="4" t="str">
        <f t="shared" si="470"/>
        <v>Normal</v>
      </c>
      <c r="U3744" s="4" t="s">
        <v>1048</v>
      </c>
      <c r="V3744" s="4" t="s">
        <v>4745</v>
      </c>
      <c r="W3744" s="2" t="str">
        <f t="shared" si="471"/>
        <v>Significant goal.</v>
      </c>
    </row>
    <row r="3745" spans="1:23" ht="29" x14ac:dyDescent="0.35">
      <c r="A3745" s="4">
        <v>13744</v>
      </c>
      <c r="B3745" s="4" t="s">
        <v>790</v>
      </c>
      <c r="C3745" s="4">
        <v>52</v>
      </c>
      <c r="D3745" s="4" t="s">
        <v>1038</v>
      </c>
      <c r="E3745" s="4" t="s">
        <v>1041</v>
      </c>
      <c r="F3745" s="5">
        <v>44865</v>
      </c>
      <c r="G3745" s="6">
        <v>45777.3047337963</v>
      </c>
      <c r="H3745" s="9">
        <f t="shared" si="464"/>
        <v>912</v>
      </c>
      <c r="I3745" s="4">
        <v>4.4000000000000004</v>
      </c>
      <c r="J3745" s="4" t="str">
        <f t="shared" si="465"/>
        <v>Unburdened</v>
      </c>
      <c r="K3745" s="4">
        <v>7</v>
      </c>
      <c r="L3745" s="4" t="str">
        <f t="shared" si="466"/>
        <v>High</v>
      </c>
      <c r="M3745" s="4">
        <v>7.3</v>
      </c>
      <c r="N3745" s="4" t="str">
        <f t="shared" si="467"/>
        <v>Moderate</v>
      </c>
      <c r="O3745" s="4">
        <v>81</v>
      </c>
      <c r="P3745" s="4" t="str">
        <f t="shared" si="468"/>
        <v>Good</v>
      </c>
      <c r="Q3745" s="4">
        <v>5778</v>
      </c>
      <c r="R3745" s="4" t="str">
        <f t="shared" si="469"/>
        <v>Low Active</v>
      </c>
      <c r="S3745" s="4">
        <v>62</v>
      </c>
      <c r="T3745" s="4" t="str">
        <f t="shared" si="470"/>
        <v>Normal</v>
      </c>
      <c r="U3745" s="4" t="s">
        <v>1048</v>
      </c>
      <c r="V3745" s="4" t="s">
        <v>4746</v>
      </c>
      <c r="W3745" s="2" t="str">
        <f t="shared" si="471"/>
        <v>Produce local debate.</v>
      </c>
    </row>
    <row r="3746" spans="1:23" ht="29" x14ac:dyDescent="0.35">
      <c r="A3746" s="4">
        <v>13745</v>
      </c>
      <c r="B3746" s="4" t="s">
        <v>46</v>
      </c>
      <c r="C3746" s="4">
        <v>23</v>
      </c>
      <c r="D3746" s="4" t="s">
        <v>1040</v>
      </c>
      <c r="E3746" s="4" t="s">
        <v>1045</v>
      </c>
      <c r="F3746" s="5">
        <v>45365</v>
      </c>
      <c r="G3746" s="6">
        <v>45704.2731712963</v>
      </c>
      <c r="H3746" s="9">
        <f t="shared" si="464"/>
        <v>339</v>
      </c>
      <c r="I3746" s="4">
        <v>6.1</v>
      </c>
      <c r="J3746" s="4" t="str">
        <f t="shared" si="465"/>
        <v>Unburdened</v>
      </c>
      <c r="K3746" s="4">
        <v>5</v>
      </c>
      <c r="L3746" s="4" t="str">
        <f t="shared" si="466"/>
        <v>Moderate</v>
      </c>
      <c r="M3746" s="4">
        <v>4.4000000000000004</v>
      </c>
      <c r="N3746" s="4" t="str">
        <f t="shared" si="467"/>
        <v>Sleep Deprived</v>
      </c>
      <c r="O3746" s="4">
        <v>53</v>
      </c>
      <c r="P3746" s="4" t="str">
        <f t="shared" si="468"/>
        <v>Average</v>
      </c>
      <c r="Q3746" s="4">
        <v>11243</v>
      </c>
      <c r="R3746" s="4" t="str">
        <f t="shared" si="469"/>
        <v>Highly Active</v>
      </c>
      <c r="S3746" s="4">
        <v>101</v>
      </c>
      <c r="T3746" s="4" t="str">
        <f t="shared" si="470"/>
        <v>High</v>
      </c>
      <c r="U3746" s="4" t="s">
        <v>1048</v>
      </c>
      <c r="V3746" s="4" t="s">
        <v>4747</v>
      </c>
      <c r="W3746" s="2" t="str">
        <f t="shared" si="471"/>
        <v>Month share.</v>
      </c>
    </row>
    <row r="3747" spans="1:23" ht="29" x14ac:dyDescent="0.35">
      <c r="A3747" s="4">
        <v>13746</v>
      </c>
      <c r="B3747" s="4" t="s">
        <v>275</v>
      </c>
      <c r="C3747" s="4">
        <v>46</v>
      </c>
      <c r="D3747" s="4" t="s">
        <v>1040</v>
      </c>
      <c r="E3747" s="4" t="s">
        <v>1045</v>
      </c>
      <c r="F3747" s="5">
        <v>43558</v>
      </c>
      <c r="G3747" s="6">
        <v>45822.958182870367</v>
      </c>
      <c r="H3747" s="9">
        <f t="shared" si="464"/>
        <v>2264</v>
      </c>
      <c r="I3747" s="4">
        <v>5.4</v>
      </c>
      <c r="J3747" s="4" t="str">
        <f t="shared" si="465"/>
        <v>Unburdened</v>
      </c>
      <c r="K3747" s="4">
        <v>9</v>
      </c>
      <c r="L3747" s="4" t="str">
        <f t="shared" si="466"/>
        <v>High</v>
      </c>
      <c r="M3747" s="4">
        <v>8</v>
      </c>
      <c r="N3747" s="4" t="str">
        <f t="shared" si="467"/>
        <v>Well Rested</v>
      </c>
      <c r="O3747" s="4">
        <v>67</v>
      </c>
      <c r="P3747" s="4" t="str">
        <f t="shared" si="468"/>
        <v>Average</v>
      </c>
      <c r="Q3747" s="4">
        <v>5575</v>
      </c>
      <c r="R3747" s="4" t="str">
        <f t="shared" si="469"/>
        <v>Low Active</v>
      </c>
      <c r="S3747" s="4">
        <v>78</v>
      </c>
      <c r="T3747" s="4" t="str">
        <f t="shared" si="470"/>
        <v>Normal</v>
      </c>
      <c r="U3747" s="4" t="s">
        <v>1049</v>
      </c>
      <c r="V3747" s="4" t="s">
        <v>4748</v>
      </c>
      <c r="W3747" s="2" t="str">
        <f t="shared" si="471"/>
        <v>Letter raise leader.</v>
      </c>
    </row>
    <row r="3748" spans="1:23" ht="29" x14ac:dyDescent="0.35">
      <c r="A3748" s="4">
        <v>13747</v>
      </c>
      <c r="B3748" s="4" t="s">
        <v>109</v>
      </c>
      <c r="C3748" s="4">
        <v>51</v>
      </c>
      <c r="D3748" s="4" t="s">
        <v>1038</v>
      </c>
      <c r="E3748" s="4" t="s">
        <v>1044</v>
      </c>
      <c r="F3748" s="5">
        <v>42335</v>
      </c>
      <c r="G3748" s="6">
        <v>45658.97457175926</v>
      </c>
      <c r="H3748" s="9">
        <f t="shared" si="464"/>
        <v>3323</v>
      </c>
      <c r="I3748" s="4">
        <v>6.2</v>
      </c>
      <c r="J3748" s="4" t="str">
        <f t="shared" si="465"/>
        <v>Unburdened</v>
      </c>
      <c r="K3748" s="4">
        <v>3</v>
      </c>
      <c r="L3748" s="4" t="str">
        <f t="shared" si="466"/>
        <v>Low</v>
      </c>
      <c r="M3748" s="4">
        <v>4.2</v>
      </c>
      <c r="N3748" s="4" t="str">
        <f t="shared" si="467"/>
        <v>Sleep Deprived</v>
      </c>
      <c r="O3748" s="4">
        <v>78</v>
      </c>
      <c r="P3748" s="4" t="str">
        <f t="shared" si="468"/>
        <v>Good</v>
      </c>
      <c r="Q3748" s="4">
        <v>8467</v>
      </c>
      <c r="R3748" s="4" t="str">
        <f t="shared" si="469"/>
        <v>Active</v>
      </c>
      <c r="S3748" s="4">
        <v>84</v>
      </c>
      <c r="T3748" s="4" t="str">
        <f t="shared" si="470"/>
        <v>Normal</v>
      </c>
      <c r="U3748" s="4" t="s">
        <v>1048</v>
      </c>
      <c r="V3748" s="4" t="s">
        <v>4749</v>
      </c>
      <c r="W3748" s="2" t="str">
        <f t="shared" si="471"/>
        <v>Keep across.</v>
      </c>
    </row>
    <row r="3749" spans="1:23" ht="43.5" x14ac:dyDescent="0.35">
      <c r="A3749" s="4">
        <v>13748</v>
      </c>
      <c r="B3749" s="4" t="s">
        <v>434</v>
      </c>
      <c r="C3749" s="4">
        <v>32</v>
      </c>
      <c r="D3749" s="4" t="s">
        <v>1038</v>
      </c>
      <c r="E3749" s="4" t="s">
        <v>1041</v>
      </c>
      <c r="F3749" s="5">
        <v>43126</v>
      </c>
      <c r="G3749" s="6">
        <v>45807.610081018523</v>
      </c>
      <c r="H3749" s="9">
        <f t="shared" si="464"/>
        <v>2681</v>
      </c>
      <c r="I3749" s="4">
        <v>8.6999999999999993</v>
      </c>
      <c r="J3749" s="4" t="str">
        <f t="shared" si="465"/>
        <v>Normal</v>
      </c>
      <c r="K3749" s="4">
        <v>9</v>
      </c>
      <c r="L3749" s="4" t="str">
        <f t="shared" si="466"/>
        <v>High</v>
      </c>
      <c r="M3749" s="4">
        <v>4.5</v>
      </c>
      <c r="N3749" s="4" t="str">
        <f t="shared" si="467"/>
        <v>Sleep Deprived</v>
      </c>
      <c r="O3749" s="4">
        <v>87</v>
      </c>
      <c r="P3749" s="4" t="str">
        <f t="shared" si="468"/>
        <v>Excellent</v>
      </c>
      <c r="Q3749" s="4">
        <v>5286</v>
      </c>
      <c r="R3749" s="4" t="str">
        <f t="shared" si="469"/>
        <v>Low Active</v>
      </c>
      <c r="S3749" s="4">
        <v>105</v>
      </c>
      <c r="T3749" s="4" t="str">
        <f t="shared" si="470"/>
        <v>High</v>
      </c>
      <c r="U3749" s="4" t="s">
        <v>1049</v>
      </c>
      <c r="V3749" s="4" t="s">
        <v>4750</v>
      </c>
      <c r="W3749" s="2" t="str">
        <f t="shared" si="471"/>
        <v>Avoid open not beautiful.</v>
      </c>
    </row>
    <row r="3750" spans="1:23" ht="43.5" x14ac:dyDescent="0.35">
      <c r="A3750" s="4">
        <v>13749</v>
      </c>
      <c r="B3750" s="4" t="s">
        <v>298</v>
      </c>
      <c r="C3750" s="4">
        <v>31</v>
      </c>
      <c r="D3750" s="4" t="s">
        <v>1038</v>
      </c>
      <c r="E3750" s="4" t="s">
        <v>1045</v>
      </c>
      <c r="F3750" s="5">
        <v>45010</v>
      </c>
      <c r="G3750" s="6">
        <v>45730.276898148149</v>
      </c>
      <c r="H3750" s="9">
        <f t="shared" si="464"/>
        <v>720</v>
      </c>
      <c r="I3750" s="4">
        <v>4.2</v>
      </c>
      <c r="J3750" s="4" t="str">
        <f t="shared" si="465"/>
        <v>Unburdened</v>
      </c>
      <c r="K3750" s="4">
        <v>9</v>
      </c>
      <c r="L3750" s="4" t="str">
        <f t="shared" si="466"/>
        <v>High</v>
      </c>
      <c r="M3750" s="4">
        <v>8</v>
      </c>
      <c r="N3750" s="4" t="str">
        <f t="shared" si="467"/>
        <v>Well Rested</v>
      </c>
      <c r="O3750" s="4">
        <v>68</v>
      </c>
      <c r="P3750" s="4" t="str">
        <f t="shared" si="468"/>
        <v>Average</v>
      </c>
      <c r="Q3750" s="4">
        <v>2152</v>
      </c>
      <c r="R3750" s="4" t="str">
        <f t="shared" si="469"/>
        <v>Sedentary</v>
      </c>
      <c r="S3750" s="4">
        <v>64</v>
      </c>
      <c r="T3750" s="4" t="str">
        <f t="shared" si="470"/>
        <v>Normal</v>
      </c>
      <c r="U3750" s="4" t="s">
        <v>1049</v>
      </c>
      <c r="V3750" s="4" t="s">
        <v>4751</v>
      </c>
      <c r="W3750" s="2" t="str">
        <f t="shared" si="471"/>
        <v>Myself performance.</v>
      </c>
    </row>
    <row r="3751" spans="1:23" ht="29" x14ac:dyDescent="0.35">
      <c r="A3751" s="4">
        <v>13750</v>
      </c>
      <c r="B3751" s="4" t="s">
        <v>150</v>
      </c>
      <c r="C3751" s="4">
        <v>23</v>
      </c>
      <c r="D3751" s="4" t="s">
        <v>1038</v>
      </c>
      <c r="E3751" s="4" t="s">
        <v>1041</v>
      </c>
      <c r="F3751" s="5">
        <v>43684</v>
      </c>
      <c r="G3751" s="6">
        <v>45704.247094907398</v>
      </c>
      <c r="H3751" s="9">
        <f t="shared" si="464"/>
        <v>2020</v>
      </c>
      <c r="I3751" s="4">
        <v>9</v>
      </c>
      <c r="J3751" s="4" t="str">
        <f t="shared" si="465"/>
        <v>Normal</v>
      </c>
      <c r="K3751" s="4">
        <v>2</v>
      </c>
      <c r="L3751" s="4" t="str">
        <f t="shared" si="466"/>
        <v>Low</v>
      </c>
      <c r="M3751" s="4">
        <v>8.4</v>
      </c>
      <c r="N3751" s="4" t="str">
        <f t="shared" si="467"/>
        <v>Well Rested</v>
      </c>
      <c r="O3751" s="4">
        <v>80</v>
      </c>
      <c r="P3751" s="4" t="str">
        <f t="shared" si="468"/>
        <v>Good</v>
      </c>
      <c r="Q3751" s="4">
        <v>13810</v>
      </c>
      <c r="R3751" s="4" t="str">
        <f t="shared" si="469"/>
        <v>Highly Active</v>
      </c>
      <c r="S3751" s="4">
        <v>114</v>
      </c>
      <c r="T3751" s="4" t="str">
        <f t="shared" si="470"/>
        <v>High</v>
      </c>
      <c r="U3751" s="4" t="s">
        <v>1048</v>
      </c>
      <c r="V3751" s="4" t="s">
        <v>4752</v>
      </c>
      <c r="W3751" s="2" t="str">
        <f t="shared" si="471"/>
        <v>Keep air economy.</v>
      </c>
    </row>
    <row r="3752" spans="1:23" ht="43.5" x14ac:dyDescent="0.35">
      <c r="A3752" s="4">
        <v>13751</v>
      </c>
      <c r="B3752" s="4" t="s">
        <v>118</v>
      </c>
      <c r="C3752" s="4">
        <v>32</v>
      </c>
      <c r="D3752" s="4" t="s">
        <v>1039</v>
      </c>
      <c r="E3752" s="4" t="s">
        <v>1041</v>
      </c>
      <c r="F3752" s="5">
        <v>43907</v>
      </c>
      <c r="G3752" s="6">
        <v>45785.510949074072</v>
      </c>
      <c r="H3752" s="9">
        <f t="shared" si="464"/>
        <v>1878</v>
      </c>
      <c r="I3752" s="4">
        <v>6.7</v>
      </c>
      <c r="J3752" s="4" t="str">
        <f t="shared" si="465"/>
        <v>Unburdened</v>
      </c>
      <c r="K3752" s="4">
        <v>4</v>
      </c>
      <c r="L3752" s="4" t="str">
        <f t="shared" si="466"/>
        <v>Moderate</v>
      </c>
      <c r="M3752" s="4">
        <v>5.6</v>
      </c>
      <c r="N3752" s="4" t="str">
        <f t="shared" si="467"/>
        <v>Sleep Deprived</v>
      </c>
      <c r="O3752" s="4">
        <v>70</v>
      </c>
      <c r="P3752" s="4" t="str">
        <f t="shared" si="468"/>
        <v>Good</v>
      </c>
      <c r="Q3752" s="4">
        <v>3446</v>
      </c>
      <c r="R3752" s="4" t="str">
        <f t="shared" si="469"/>
        <v>Sedentary</v>
      </c>
      <c r="S3752" s="4">
        <v>109</v>
      </c>
      <c r="T3752" s="4" t="str">
        <f t="shared" si="470"/>
        <v>High</v>
      </c>
      <c r="U3752" s="4" t="s">
        <v>1048</v>
      </c>
      <c r="V3752" s="4" t="s">
        <v>4753</v>
      </c>
      <c r="W3752" s="2" t="str">
        <f t="shared" si="471"/>
        <v>Marriage music design.</v>
      </c>
    </row>
    <row r="3753" spans="1:23" ht="29" x14ac:dyDescent="0.35">
      <c r="A3753" s="4">
        <v>13752</v>
      </c>
      <c r="B3753" s="4" t="s">
        <v>39</v>
      </c>
      <c r="C3753" s="4">
        <v>33</v>
      </c>
      <c r="D3753" s="4" t="s">
        <v>1038</v>
      </c>
      <c r="E3753" s="4" t="s">
        <v>1044</v>
      </c>
      <c r="F3753" s="5">
        <v>42349</v>
      </c>
      <c r="G3753" s="6">
        <v>45680.205347222232</v>
      </c>
      <c r="H3753" s="9">
        <f t="shared" si="464"/>
        <v>3331</v>
      </c>
      <c r="I3753" s="4">
        <v>4.9000000000000004</v>
      </c>
      <c r="J3753" s="4" t="str">
        <f t="shared" si="465"/>
        <v>Unburdened</v>
      </c>
      <c r="K3753" s="4">
        <v>6</v>
      </c>
      <c r="L3753" s="4" t="str">
        <f t="shared" si="466"/>
        <v>Moderate</v>
      </c>
      <c r="M3753" s="4">
        <v>7.8</v>
      </c>
      <c r="N3753" s="4" t="str">
        <f t="shared" si="467"/>
        <v>Moderate</v>
      </c>
      <c r="O3753" s="4">
        <v>50</v>
      </c>
      <c r="P3753" s="4" t="str">
        <f t="shared" si="468"/>
        <v>Average</v>
      </c>
      <c r="Q3753" s="4">
        <v>13539</v>
      </c>
      <c r="R3753" s="4" t="str">
        <f t="shared" si="469"/>
        <v>Highly Active</v>
      </c>
      <c r="S3753" s="4">
        <v>82</v>
      </c>
      <c r="T3753" s="4" t="str">
        <f t="shared" si="470"/>
        <v>Normal</v>
      </c>
      <c r="U3753" s="4" t="s">
        <v>1048</v>
      </c>
      <c r="V3753" s="4" t="s">
        <v>4754</v>
      </c>
      <c r="W3753" s="2" t="str">
        <f t="shared" si="471"/>
        <v>Account speech.</v>
      </c>
    </row>
    <row r="3754" spans="1:23" ht="29" x14ac:dyDescent="0.35">
      <c r="A3754" s="4">
        <v>13753</v>
      </c>
      <c r="B3754" s="4" t="s">
        <v>181</v>
      </c>
      <c r="C3754" s="4">
        <v>41</v>
      </c>
      <c r="D3754" s="4" t="s">
        <v>1040</v>
      </c>
      <c r="E3754" s="4" t="s">
        <v>1043</v>
      </c>
      <c r="F3754" s="5">
        <v>44267</v>
      </c>
      <c r="G3754" s="6">
        <v>45774.16170138889</v>
      </c>
      <c r="H3754" s="9">
        <f t="shared" si="464"/>
        <v>1507</v>
      </c>
      <c r="I3754" s="4">
        <v>7.1</v>
      </c>
      <c r="J3754" s="4" t="str">
        <f t="shared" si="465"/>
        <v>Normal</v>
      </c>
      <c r="K3754" s="4">
        <v>1</v>
      </c>
      <c r="L3754" s="4" t="str">
        <f t="shared" si="466"/>
        <v>Low</v>
      </c>
      <c r="M3754" s="4">
        <v>5.9</v>
      </c>
      <c r="N3754" s="4" t="str">
        <f t="shared" si="467"/>
        <v>Sleep Deprived</v>
      </c>
      <c r="O3754" s="4">
        <v>78</v>
      </c>
      <c r="P3754" s="4" t="str">
        <f t="shared" si="468"/>
        <v>Good</v>
      </c>
      <c r="Q3754" s="4">
        <v>13369</v>
      </c>
      <c r="R3754" s="4" t="str">
        <f t="shared" si="469"/>
        <v>Highly Active</v>
      </c>
      <c r="S3754" s="4">
        <v>102</v>
      </c>
      <c r="T3754" s="4" t="str">
        <f t="shared" si="470"/>
        <v>High</v>
      </c>
      <c r="U3754" s="4" t="s">
        <v>1049</v>
      </c>
      <c r="V3754" s="4" t="s">
        <v>4755</v>
      </c>
      <c r="W3754" s="2" t="str">
        <f t="shared" si="471"/>
        <v>Stage measure.</v>
      </c>
    </row>
    <row r="3755" spans="1:23" ht="29" x14ac:dyDescent="0.35">
      <c r="A3755" s="4">
        <v>13754</v>
      </c>
      <c r="B3755" s="4" t="s">
        <v>132</v>
      </c>
      <c r="C3755" s="4">
        <v>30</v>
      </c>
      <c r="D3755" s="4" t="s">
        <v>1038</v>
      </c>
      <c r="E3755" s="4" t="s">
        <v>1042</v>
      </c>
      <c r="F3755" s="5">
        <v>44411</v>
      </c>
      <c r="G3755" s="6">
        <v>45808.301655092589</v>
      </c>
      <c r="H3755" s="9">
        <f t="shared" si="464"/>
        <v>1397</v>
      </c>
      <c r="I3755" s="4">
        <v>10.4</v>
      </c>
      <c r="J3755" s="4" t="str">
        <f t="shared" si="465"/>
        <v>Overloaded</v>
      </c>
      <c r="K3755" s="4">
        <v>9</v>
      </c>
      <c r="L3755" s="4" t="str">
        <f t="shared" si="466"/>
        <v>High</v>
      </c>
      <c r="M3755" s="4">
        <v>6.4</v>
      </c>
      <c r="N3755" s="4" t="str">
        <f t="shared" si="467"/>
        <v>Moderate</v>
      </c>
      <c r="O3755" s="4">
        <v>72</v>
      </c>
      <c r="P3755" s="4" t="str">
        <f t="shared" si="468"/>
        <v>Good</v>
      </c>
      <c r="Q3755" s="4">
        <v>11022</v>
      </c>
      <c r="R3755" s="4" t="str">
        <f t="shared" si="469"/>
        <v>Highly Active</v>
      </c>
      <c r="S3755" s="4">
        <v>118</v>
      </c>
      <c r="T3755" s="4" t="str">
        <f t="shared" si="470"/>
        <v>High</v>
      </c>
      <c r="U3755" s="4" t="s">
        <v>1048</v>
      </c>
      <c r="V3755" s="4" t="s">
        <v>4756</v>
      </c>
      <c r="W3755" s="2" t="str">
        <f t="shared" si="471"/>
        <v>Rest heart first.</v>
      </c>
    </row>
    <row r="3756" spans="1:23" ht="29" x14ac:dyDescent="0.35">
      <c r="A3756" s="4">
        <v>13755</v>
      </c>
      <c r="B3756" s="4" t="s">
        <v>565</v>
      </c>
      <c r="C3756" s="4">
        <v>56</v>
      </c>
      <c r="D3756" s="4" t="s">
        <v>1039</v>
      </c>
      <c r="E3756" s="4" t="s">
        <v>1041</v>
      </c>
      <c r="F3756" s="5">
        <v>44074</v>
      </c>
      <c r="G3756" s="6">
        <v>45833.930486111109</v>
      </c>
      <c r="H3756" s="9">
        <f t="shared" si="464"/>
        <v>1759</v>
      </c>
      <c r="I3756" s="4">
        <v>12</v>
      </c>
      <c r="J3756" s="4" t="str">
        <f t="shared" si="465"/>
        <v>Overloaded</v>
      </c>
      <c r="K3756" s="4">
        <v>6</v>
      </c>
      <c r="L3756" s="4" t="str">
        <f t="shared" si="466"/>
        <v>Moderate</v>
      </c>
      <c r="M3756" s="4">
        <v>4.8</v>
      </c>
      <c r="N3756" s="4" t="str">
        <f t="shared" si="467"/>
        <v>Sleep Deprived</v>
      </c>
      <c r="O3756" s="4">
        <v>69</v>
      </c>
      <c r="P3756" s="4" t="str">
        <f t="shared" si="468"/>
        <v>Average</v>
      </c>
      <c r="Q3756" s="4">
        <v>5048</v>
      </c>
      <c r="R3756" s="4" t="str">
        <f t="shared" si="469"/>
        <v>Low Active</v>
      </c>
      <c r="S3756" s="4">
        <v>101</v>
      </c>
      <c r="T3756" s="4" t="str">
        <f t="shared" si="470"/>
        <v>High</v>
      </c>
      <c r="U3756" s="4" t="s">
        <v>1049</v>
      </c>
      <c r="V3756" s="4" t="s">
        <v>4757</v>
      </c>
      <c r="W3756" s="2" t="str">
        <f t="shared" si="471"/>
        <v>Everybody require.</v>
      </c>
    </row>
    <row r="3757" spans="1:23" ht="29" x14ac:dyDescent="0.35">
      <c r="A3757" s="4">
        <v>13756</v>
      </c>
      <c r="B3757" s="4" t="s">
        <v>16</v>
      </c>
      <c r="C3757" s="4">
        <v>27</v>
      </c>
      <c r="D3757" s="4" t="s">
        <v>1039</v>
      </c>
      <c r="E3757" s="4" t="s">
        <v>1044</v>
      </c>
      <c r="F3757" s="5">
        <v>45441</v>
      </c>
      <c r="G3757" s="6">
        <v>45789.268761574072</v>
      </c>
      <c r="H3757" s="9">
        <f t="shared" si="464"/>
        <v>348</v>
      </c>
      <c r="I3757" s="4">
        <v>9.1999999999999993</v>
      </c>
      <c r="J3757" s="4" t="str">
        <f t="shared" si="465"/>
        <v>Normal</v>
      </c>
      <c r="K3757" s="4">
        <v>1</v>
      </c>
      <c r="L3757" s="4" t="str">
        <f t="shared" si="466"/>
        <v>Low</v>
      </c>
      <c r="M3757" s="4">
        <v>4.5</v>
      </c>
      <c r="N3757" s="4" t="str">
        <f t="shared" si="467"/>
        <v>Sleep Deprived</v>
      </c>
      <c r="O3757" s="4">
        <v>68</v>
      </c>
      <c r="P3757" s="4" t="str">
        <f t="shared" si="468"/>
        <v>Average</v>
      </c>
      <c r="Q3757" s="4">
        <v>10030</v>
      </c>
      <c r="R3757" s="4" t="str">
        <f t="shared" si="469"/>
        <v>Highly Active</v>
      </c>
      <c r="S3757" s="4">
        <v>83</v>
      </c>
      <c r="T3757" s="4" t="str">
        <f t="shared" si="470"/>
        <v>Normal</v>
      </c>
      <c r="U3757" s="4" t="s">
        <v>1048</v>
      </c>
      <c r="V3757" s="4" t="s">
        <v>4758</v>
      </c>
      <c r="W3757" s="2" t="str">
        <f t="shared" si="471"/>
        <v>Indeed detail.</v>
      </c>
    </row>
    <row r="3758" spans="1:23" ht="29" x14ac:dyDescent="0.35">
      <c r="A3758" s="4">
        <v>13757</v>
      </c>
      <c r="B3758" s="4" t="s">
        <v>367</v>
      </c>
      <c r="C3758" s="4">
        <v>52</v>
      </c>
      <c r="D3758" s="4" t="s">
        <v>1040</v>
      </c>
      <c r="E3758" s="4" t="s">
        <v>1045</v>
      </c>
      <c r="F3758" s="5">
        <v>43716</v>
      </c>
      <c r="G3758" s="6">
        <v>45665.084479166668</v>
      </c>
      <c r="H3758" s="9">
        <f t="shared" si="464"/>
        <v>1949</v>
      </c>
      <c r="I3758" s="4">
        <v>11.8</v>
      </c>
      <c r="J3758" s="4" t="str">
        <f t="shared" si="465"/>
        <v>Overloaded</v>
      </c>
      <c r="K3758" s="4">
        <v>8</v>
      </c>
      <c r="L3758" s="4" t="str">
        <f t="shared" si="466"/>
        <v>High</v>
      </c>
      <c r="M3758" s="4">
        <v>4.8</v>
      </c>
      <c r="N3758" s="4" t="str">
        <f t="shared" si="467"/>
        <v>Sleep Deprived</v>
      </c>
      <c r="O3758" s="4">
        <v>90</v>
      </c>
      <c r="P3758" s="4" t="str">
        <f t="shared" si="468"/>
        <v>Excellent</v>
      </c>
      <c r="Q3758" s="4">
        <v>13330</v>
      </c>
      <c r="R3758" s="4" t="str">
        <f t="shared" si="469"/>
        <v>Highly Active</v>
      </c>
      <c r="S3758" s="4">
        <v>98</v>
      </c>
      <c r="T3758" s="4" t="str">
        <f t="shared" si="470"/>
        <v>Normal</v>
      </c>
      <c r="U3758" s="4" t="s">
        <v>1048</v>
      </c>
      <c r="V3758" s="4" t="s">
        <v>4759</v>
      </c>
      <c r="W3758" s="2" t="str">
        <f t="shared" si="471"/>
        <v>Develop world.</v>
      </c>
    </row>
    <row r="3759" spans="1:23" ht="29" x14ac:dyDescent="0.35">
      <c r="A3759" s="4">
        <v>13758</v>
      </c>
      <c r="B3759" s="4" t="s">
        <v>57</v>
      </c>
      <c r="C3759" s="4">
        <v>48</v>
      </c>
      <c r="D3759" s="4" t="s">
        <v>1038</v>
      </c>
      <c r="E3759" s="4" t="s">
        <v>1043</v>
      </c>
      <c r="F3759" s="5">
        <v>44251</v>
      </c>
      <c r="G3759" s="6">
        <v>45816.805659722217</v>
      </c>
      <c r="H3759" s="9">
        <f t="shared" si="464"/>
        <v>1565</v>
      </c>
      <c r="I3759" s="4">
        <v>7.7</v>
      </c>
      <c r="J3759" s="4" t="str">
        <f t="shared" si="465"/>
        <v>Normal</v>
      </c>
      <c r="K3759" s="4">
        <v>6</v>
      </c>
      <c r="L3759" s="4" t="str">
        <f t="shared" si="466"/>
        <v>Moderate</v>
      </c>
      <c r="M3759" s="4">
        <v>5</v>
      </c>
      <c r="N3759" s="4" t="str">
        <f t="shared" si="467"/>
        <v>Sleep Deprived</v>
      </c>
      <c r="O3759" s="4">
        <v>82</v>
      </c>
      <c r="P3759" s="4" t="str">
        <f t="shared" si="468"/>
        <v>Good</v>
      </c>
      <c r="Q3759" s="4">
        <v>13514</v>
      </c>
      <c r="R3759" s="4" t="str">
        <f t="shared" si="469"/>
        <v>Highly Active</v>
      </c>
      <c r="S3759" s="4">
        <v>64</v>
      </c>
      <c r="T3759" s="4" t="str">
        <f t="shared" si="470"/>
        <v>Normal</v>
      </c>
      <c r="U3759" s="4" t="s">
        <v>1049</v>
      </c>
      <c r="V3759" s="4" t="s">
        <v>4760</v>
      </c>
      <c r="W3759" s="2" t="str">
        <f t="shared" si="471"/>
        <v>Between huge.</v>
      </c>
    </row>
    <row r="3760" spans="1:23" ht="29" x14ac:dyDescent="0.35">
      <c r="A3760" s="4">
        <v>13759</v>
      </c>
      <c r="B3760" s="4" t="s">
        <v>422</v>
      </c>
      <c r="C3760" s="4">
        <v>31</v>
      </c>
      <c r="D3760" s="4" t="s">
        <v>1040</v>
      </c>
      <c r="E3760" s="4" t="s">
        <v>1042</v>
      </c>
      <c r="F3760" s="5">
        <v>45295</v>
      </c>
      <c r="G3760" s="6">
        <v>45701.441307870373</v>
      </c>
      <c r="H3760" s="9">
        <f t="shared" si="464"/>
        <v>406</v>
      </c>
      <c r="I3760" s="4"/>
      <c r="J3760" s="4" t="str">
        <f t="shared" si="465"/>
        <v/>
      </c>
      <c r="K3760" s="4">
        <v>5</v>
      </c>
      <c r="L3760" s="4" t="str">
        <f t="shared" si="466"/>
        <v>Moderate</v>
      </c>
      <c r="M3760" s="4">
        <v>8.4</v>
      </c>
      <c r="N3760" s="4" t="str">
        <f t="shared" si="467"/>
        <v>Well Rested</v>
      </c>
      <c r="O3760" s="4">
        <v>60</v>
      </c>
      <c r="P3760" s="4" t="str">
        <f t="shared" si="468"/>
        <v>Average</v>
      </c>
      <c r="Q3760" s="4">
        <v>8814</v>
      </c>
      <c r="R3760" s="4" t="str">
        <f t="shared" si="469"/>
        <v>Active</v>
      </c>
      <c r="S3760" s="4">
        <v>115</v>
      </c>
      <c r="T3760" s="4" t="str">
        <f t="shared" si="470"/>
        <v>High</v>
      </c>
      <c r="U3760" s="4" t="s">
        <v>1049</v>
      </c>
      <c r="V3760" s="4" t="s">
        <v>4761</v>
      </c>
      <c r="W3760" s="2" t="str">
        <f t="shared" si="471"/>
        <v>Worker allow factor.</v>
      </c>
    </row>
    <row r="3761" spans="1:23" ht="29" x14ac:dyDescent="0.35">
      <c r="A3761" s="4">
        <v>13760</v>
      </c>
      <c r="B3761" s="4" t="s">
        <v>412</v>
      </c>
      <c r="C3761" s="4">
        <v>29</v>
      </c>
      <c r="D3761" s="4" t="s">
        <v>1040</v>
      </c>
      <c r="E3761" s="4" t="s">
        <v>1043</v>
      </c>
      <c r="F3761" s="5">
        <v>43292</v>
      </c>
      <c r="G3761" s="6">
        <v>45702.692650462966</v>
      </c>
      <c r="H3761" s="9">
        <f t="shared" si="464"/>
        <v>2410</v>
      </c>
      <c r="I3761" s="4">
        <v>6</v>
      </c>
      <c r="J3761" s="4" t="str">
        <f t="shared" si="465"/>
        <v>Unburdened</v>
      </c>
      <c r="K3761" s="4">
        <v>1</v>
      </c>
      <c r="L3761" s="4" t="str">
        <f t="shared" si="466"/>
        <v>Low</v>
      </c>
      <c r="M3761" s="4">
        <v>4.0999999999999996</v>
      </c>
      <c r="N3761" s="4" t="str">
        <f t="shared" si="467"/>
        <v>Sleep Deprived</v>
      </c>
      <c r="O3761" s="4">
        <v>51</v>
      </c>
      <c r="P3761" s="4" t="str">
        <f t="shared" si="468"/>
        <v>Average</v>
      </c>
      <c r="Q3761" s="4">
        <v>12332</v>
      </c>
      <c r="R3761" s="4" t="str">
        <f t="shared" si="469"/>
        <v>Highly Active</v>
      </c>
      <c r="S3761" s="4">
        <v>113</v>
      </c>
      <c r="T3761" s="4" t="str">
        <f t="shared" si="470"/>
        <v>High</v>
      </c>
      <c r="U3761" s="4" t="s">
        <v>1049</v>
      </c>
      <c r="V3761" s="4" t="s">
        <v>4762</v>
      </c>
      <c r="W3761" s="2" t="str">
        <f t="shared" si="471"/>
        <v>Win involve.</v>
      </c>
    </row>
    <row r="3762" spans="1:23" ht="29" x14ac:dyDescent="0.35">
      <c r="A3762" s="4">
        <v>13761</v>
      </c>
      <c r="B3762" s="4" t="s">
        <v>791</v>
      </c>
      <c r="C3762" s="4">
        <v>46</v>
      </c>
      <c r="D3762" s="4" t="s">
        <v>1038</v>
      </c>
      <c r="E3762" s="4" t="s">
        <v>1041</v>
      </c>
      <c r="F3762" s="5">
        <v>42767</v>
      </c>
      <c r="G3762" s="6">
        <v>45768.971631944441</v>
      </c>
      <c r="H3762" s="9">
        <f t="shared" si="464"/>
        <v>3001</v>
      </c>
      <c r="I3762" s="4">
        <v>7.5</v>
      </c>
      <c r="J3762" s="4" t="str">
        <f t="shared" si="465"/>
        <v>Normal</v>
      </c>
      <c r="K3762" s="4">
        <v>6</v>
      </c>
      <c r="L3762" s="4" t="str">
        <f t="shared" si="466"/>
        <v>Moderate</v>
      </c>
      <c r="M3762" s="4">
        <v>4.9000000000000004</v>
      </c>
      <c r="N3762" s="4" t="str">
        <f t="shared" si="467"/>
        <v>Sleep Deprived</v>
      </c>
      <c r="O3762" s="4">
        <v>71</v>
      </c>
      <c r="P3762" s="4" t="str">
        <f t="shared" si="468"/>
        <v>Good</v>
      </c>
      <c r="Q3762" s="4">
        <v>8766</v>
      </c>
      <c r="R3762" s="4" t="str">
        <f t="shared" si="469"/>
        <v>Active</v>
      </c>
      <c r="S3762" s="4">
        <v>100</v>
      </c>
      <c r="T3762" s="4" t="str">
        <f t="shared" si="470"/>
        <v>Normal</v>
      </c>
      <c r="U3762" s="4" t="s">
        <v>1048</v>
      </c>
      <c r="V3762" s="4" t="s">
        <v>4763</v>
      </c>
      <c r="W3762" s="2" t="str">
        <f t="shared" si="471"/>
        <v>Church phone front.</v>
      </c>
    </row>
    <row r="3763" spans="1:23" ht="29" x14ac:dyDescent="0.35">
      <c r="A3763" s="4">
        <v>13762</v>
      </c>
      <c r="B3763" s="4" t="s">
        <v>747</v>
      </c>
      <c r="C3763" s="4">
        <v>58</v>
      </c>
      <c r="D3763" s="4" t="s">
        <v>1040</v>
      </c>
      <c r="E3763" s="4" t="s">
        <v>1042</v>
      </c>
      <c r="F3763" s="5">
        <v>42458</v>
      </c>
      <c r="G3763" s="6">
        <v>45808.048402777778</v>
      </c>
      <c r="H3763" s="9">
        <f t="shared" si="464"/>
        <v>3350</v>
      </c>
      <c r="I3763" s="4">
        <v>11.4</v>
      </c>
      <c r="J3763" s="4" t="str">
        <f t="shared" si="465"/>
        <v>Overloaded</v>
      </c>
      <c r="K3763" s="4">
        <v>8</v>
      </c>
      <c r="L3763" s="4" t="str">
        <f t="shared" si="466"/>
        <v>High</v>
      </c>
      <c r="M3763" s="4">
        <v>5.6</v>
      </c>
      <c r="N3763" s="4" t="str">
        <f t="shared" si="467"/>
        <v>Sleep Deprived</v>
      </c>
      <c r="O3763" s="4">
        <v>51</v>
      </c>
      <c r="P3763" s="4" t="str">
        <f t="shared" si="468"/>
        <v>Average</v>
      </c>
      <c r="Q3763" s="4">
        <v>2929</v>
      </c>
      <c r="R3763" s="4" t="str">
        <f t="shared" si="469"/>
        <v>Sedentary</v>
      </c>
      <c r="S3763" s="4">
        <v>83</v>
      </c>
      <c r="T3763" s="4" t="str">
        <f t="shared" si="470"/>
        <v>Normal</v>
      </c>
      <c r="U3763" s="4" t="s">
        <v>1049</v>
      </c>
      <c r="V3763" s="4" t="s">
        <v>4764</v>
      </c>
      <c r="W3763" s="2" t="str">
        <f t="shared" si="471"/>
        <v>In shoulder.</v>
      </c>
    </row>
    <row r="3764" spans="1:23" x14ac:dyDescent="0.35">
      <c r="A3764" s="4">
        <v>13763</v>
      </c>
      <c r="B3764" s="4" t="s">
        <v>291</v>
      </c>
      <c r="C3764" s="4">
        <v>36</v>
      </c>
      <c r="D3764" s="4" t="s">
        <v>1040</v>
      </c>
      <c r="E3764" s="4" t="s">
        <v>1045</v>
      </c>
      <c r="F3764" s="5">
        <v>44118</v>
      </c>
      <c r="G3764" s="6">
        <v>45748.588877314818</v>
      </c>
      <c r="H3764" s="9">
        <f t="shared" si="464"/>
        <v>1630</v>
      </c>
      <c r="I3764" s="4">
        <v>5.5</v>
      </c>
      <c r="J3764" s="4" t="str">
        <f t="shared" si="465"/>
        <v>Unburdened</v>
      </c>
      <c r="K3764" s="4">
        <v>2</v>
      </c>
      <c r="L3764" s="4" t="str">
        <f t="shared" si="466"/>
        <v>Low</v>
      </c>
      <c r="M3764" s="4">
        <v>6.1</v>
      </c>
      <c r="N3764" s="4" t="str">
        <f t="shared" si="467"/>
        <v>Moderate</v>
      </c>
      <c r="O3764" s="4">
        <v>40</v>
      </c>
      <c r="P3764" s="4" t="str">
        <f t="shared" si="468"/>
        <v>Poor</v>
      </c>
      <c r="Q3764" s="4">
        <v>7594</v>
      </c>
      <c r="R3764" s="4" t="str">
        <f t="shared" si="469"/>
        <v>Active</v>
      </c>
      <c r="S3764" s="4">
        <v>116</v>
      </c>
      <c r="T3764" s="4" t="str">
        <f t="shared" si="470"/>
        <v>High</v>
      </c>
      <c r="U3764" s="4" t="s">
        <v>1049</v>
      </c>
      <c r="V3764" s="4" t="s">
        <v>4765</v>
      </c>
      <c r="W3764" s="2" t="str">
        <f t="shared" si="471"/>
        <v>Cup huge.</v>
      </c>
    </row>
    <row r="3765" spans="1:23" ht="29" x14ac:dyDescent="0.35">
      <c r="A3765" s="4">
        <v>13764</v>
      </c>
      <c r="B3765" s="4" t="s">
        <v>57</v>
      </c>
      <c r="C3765" s="4">
        <v>47</v>
      </c>
      <c r="D3765" s="4" t="s">
        <v>1038</v>
      </c>
      <c r="E3765" s="4" t="s">
        <v>1042</v>
      </c>
      <c r="F3765" s="5">
        <v>45315</v>
      </c>
      <c r="G3765" s="6">
        <v>45776.966724537036</v>
      </c>
      <c r="H3765" s="9">
        <f t="shared" si="464"/>
        <v>461</v>
      </c>
      <c r="I3765" s="4">
        <v>6.8</v>
      </c>
      <c r="J3765" s="4" t="str">
        <f t="shared" si="465"/>
        <v>Unburdened</v>
      </c>
      <c r="K3765" s="4">
        <v>8</v>
      </c>
      <c r="L3765" s="4" t="str">
        <f t="shared" si="466"/>
        <v>High</v>
      </c>
      <c r="M3765" s="4">
        <v>6</v>
      </c>
      <c r="N3765" s="4" t="str">
        <f t="shared" si="467"/>
        <v>Moderate</v>
      </c>
      <c r="O3765" s="4">
        <v>79</v>
      </c>
      <c r="P3765" s="4" t="str">
        <f t="shared" si="468"/>
        <v>Good</v>
      </c>
      <c r="Q3765" s="4">
        <v>10152</v>
      </c>
      <c r="R3765" s="4" t="str">
        <f t="shared" si="469"/>
        <v>Highly Active</v>
      </c>
      <c r="S3765" s="4">
        <v>71</v>
      </c>
      <c r="T3765" s="4" t="str">
        <f t="shared" si="470"/>
        <v>Normal</v>
      </c>
      <c r="U3765" s="4" t="s">
        <v>1048</v>
      </c>
      <c r="V3765" s="4" t="s">
        <v>4766</v>
      </c>
      <c r="W3765" s="2" t="str">
        <f t="shared" si="471"/>
        <v>Nice culture ability.</v>
      </c>
    </row>
    <row r="3766" spans="1:23" ht="43.5" x14ac:dyDescent="0.35">
      <c r="A3766" s="4">
        <v>13765</v>
      </c>
      <c r="B3766" s="4" t="s">
        <v>213</v>
      </c>
      <c r="C3766" s="4">
        <v>26</v>
      </c>
      <c r="D3766" s="4" t="s">
        <v>1040</v>
      </c>
      <c r="E3766" s="4" t="s">
        <v>1042</v>
      </c>
      <c r="F3766" s="5">
        <v>43548</v>
      </c>
      <c r="G3766" s="6">
        <v>45827.492395833331</v>
      </c>
      <c r="H3766" s="9">
        <f t="shared" si="464"/>
        <v>2279</v>
      </c>
      <c r="I3766" s="4">
        <v>7.4</v>
      </c>
      <c r="J3766" s="4" t="str">
        <f t="shared" si="465"/>
        <v>Normal</v>
      </c>
      <c r="K3766" s="4">
        <v>5</v>
      </c>
      <c r="L3766" s="4" t="str">
        <f t="shared" si="466"/>
        <v>Moderate</v>
      </c>
      <c r="M3766" s="4">
        <v>8.1</v>
      </c>
      <c r="N3766" s="4" t="str">
        <f t="shared" si="467"/>
        <v>Well Rested</v>
      </c>
      <c r="O3766" s="4">
        <v>46</v>
      </c>
      <c r="P3766" s="4" t="str">
        <f t="shared" si="468"/>
        <v>Poor</v>
      </c>
      <c r="Q3766" s="4">
        <v>4419</v>
      </c>
      <c r="R3766" s="4" t="str">
        <f t="shared" si="469"/>
        <v>Sedentary</v>
      </c>
      <c r="S3766" s="4">
        <v>75</v>
      </c>
      <c r="T3766" s="4" t="str">
        <f t="shared" si="470"/>
        <v>Normal</v>
      </c>
      <c r="U3766" s="4" t="s">
        <v>1048</v>
      </c>
      <c r="V3766" s="4" t="s">
        <v>4767</v>
      </c>
      <c r="W3766" s="2" t="str">
        <f t="shared" si="471"/>
        <v>Race environment.</v>
      </c>
    </row>
    <row r="3767" spans="1:23" ht="29" x14ac:dyDescent="0.35">
      <c r="A3767" s="4">
        <v>13766</v>
      </c>
      <c r="B3767" s="4" t="s">
        <v>241</v>
      </c>
      <c r="C3767" s="4">
        <v>39</v>
      </c>
      <c r="D3767" s="4" t="s">
        <v>1039</v>
      </c>
      <c r="E3767" s="4" t="s">
        <v>1042</v>
      </c>
      <c r="F3767" s="5">
        <v>45044</v>
      </c>
      <c r="G3767" s="6">
        <v>45774.414594907408</v>
      </c>
      <c r="H3767" s="9">
        <f t="shared" si="464"/>
        <v>730</v>
      </c>
      <c r="I3767" s="4">
        <v>9</v>
      </c>
      <c r="J3767" s="4" t="str">
        <f t="shared" si="465"/>
        <v>Normal</v>
      </c>
      <c r="K3767" s="4">
        <v>5</v>
      </c>
      <c r="L3767" s="4" t="str">
        <f t="shared" si="466"/>
        <v>Moderate</v>
      </c>
      <c r="M3767" s="4">
        <v>5.7</v>
      </c>
      <c r="N3767" s="4" t="str">
        <f t="shared" si="467"/>
        <v>Sleep Deprived</v>
      </c>
      <c r="O3767" s="4">
        <v>48</v>
      </c>
      <c r="P3767" s="4" t="str">
        <f t="shared" si="468"/>
        <v>Poor</v>
      </c>
      <c r="Q3767" s="4">
        <v>5354</v>
      </c>
      <c r="R3767" s="4" t="str">
        <f t="shared" si="469"/>
        <v>Low Active</v>
      </c>
      <c r="S3767" s="4">
        <v>61</v>
      </c>
      <c r="T3767" s="4" t="str">
        <f t="shared" si="470"/>
        <v>Normal</v>
      </c>
      <c r="U3767" s="4" t="s">
        <v>1048</v>
      </c>
      <c r="V3767" s="4" t="s">
        <v>4768</v>
      </c>
      <c r="W3767" s="2" t="str">
        <f t="shared" si="471"/>
        <v>Assume form prove.</v>
      </c>
    </row>
    <row r="3768" spans="1:23" ht="29" x14ac:dyDescent="0.35">
      <c r="A3768" s="4">
        <v>13767</v>
      </c>
      <c r="B3768" s="4" t="s">
        <v>418</v>
      </c>
      <c r="C3768" s="4">
        <v>21</v>
      </c>
      <c r="D3768" s="4" t="s">
        <v>1039</v>
      </c>
      <c r="E3768" s="4" t="s">
        <v>1042</v>
      </c>
      <c r="F3768" s="5">
        <v>44934</v>
      </c>
      <c r="G3768" s="6">
        <v>45723.555578703701</v>
      </c>
      <c r="H3768" s="9">
        <f t="shared" si="464"/>
        <v>789</v>
      </c>
      <c r="I3768" s="4">
        <v>4.9000000000000004</v>
      </c>
      <c r="J3768" s="4" t="str">
        <f t="shared" si="465"/>
        <v>Unburdened</v>
      </c>
      <c r="K3768" s="4">
        <v>3</v>
      </c>
      <c r="L3768" s="4" t="str">
        <f t="shared" si="466"/>
        <v>Low</v>
      </c>
      <c r="M3768" s="4">
        <v>5.9</v>
      </c>
      <c r="N3768" s="4" t="str">
        <f t="shared" si="467"/>
        <v>Sleep Deprived</v>
      </c>
      <c r="O3768" s="4">
        <v>78</v>
      </c>
      <c r="P3768" s="4" t="str">
        <f t="shared" si="468"/>
        <v>Good</v>
      </c>
      <c r="Q3768" s="4">
        <v>5541</v>
      </c>
      <c r="R3768" s="4" t="str">
        <f t="shared" si="469"/>
        <v>Low Active</v>
      </c>
      <c r="S3768" s="4">
        <v>96</v>
      </c>
      <c r="T3768" s="4" t="str">
        <f t="shared" si="470"/>
        <v>Normal</v>
      </c>
      <c r="U3768" s="4" t="s">
        <v>1049</v>
      </c>
      <c r="V3768" s="4" t="s">
        <v>4769</v>
      </c>
      <c r="W3768" s="2" t="str">
        <f t="shared" si="471"/>
        <v>Course those.</v>
      </c>
    </row>
    <row r="3769" spans="1:23" ht="29" x14ac:dyDescent="0.35">
      <c r="A3769" s="4">
        <v>13768</v>
      </c>
      <c r="B3769" s="4" t="s">
        <v>91</v>
      </c>
      <c r="C3769" s="4">
        <v>57</v>
      </c>
      <c r="D3769" s="4" t="s">
        <v>1040</v>
      </c>
      <c r="E3769" s="4"/>
      <c r="F3769" s="5">
        <v>43007</v>
      </c>
      <c r="G3769" s="6">
        <v>45779.212696759263</v>
      </c>
      <c r="H3769" s="9">
        <f t="shared" si="464"/>
        <v>2772</v>
      </c>
      <c r="I3769" s="4">
        <v>7.9</v>
      </c>
      <c r="J3769" s="4" t="str">
        <f t="shared" si="465"/>
        <v>Normal</v>
      </c>
      <c r="K3769" s="4">
        <v>8</v>
      </c>
      <c r="L3769" s="4" t="str">
        <f t="shared" si="466"/>
        <v>High</v>
      </c>
      <c r="M3769" s="4">
        <v>4.2</v>
      </c>
      <c r="N3769" s="4" t="str">
        <f t="shared" si="467"/>
        <v>Sleep Deprived</v>
      </c>
      <c r="O3769" s="4">
        <v>98</v>
      </c>
      <c r="P3769" s="4" t="str">
        <f t="shared" si="468"/>
        <v>Excellent</v>
      </c>
      <c r="Q3769" s="4">
        <v>11671</v>
      </c>
      <c r="R3769" s="4" t="str">
        <f t="shared" si="469"/>
        <v>Highly Active</v>
      </c>
      <c r="S3769" s="4">
        <v>119</v>
      </c>
      <c r="T3769" s="4" t="str">
        <f t="shared" si="470"/>
        <v>High</v>
      </c>
      <c r="U3769" s="4" t="s">
        <v>1048</v>
      </c>
      <c r="V3769" s="4" t="s">
        <v>4770</v>
      </c>
      <c r="W3769" s="2" t="str">
        <f t="shared" si="471"/>
        <v>Situation your behind.</v>
      </c>
    </row>
    <row r="3770" spans="1:23" ht="43.5" x14ac:dyDescent="0.35">
      <c r="A3770" s="4">
        <v>13769</v>
      </c>
      <c r="B3770" s="4" t="s">
        <v>608</v>
      </c>
      <c r="C3770" s="4">
        <v>53</v>
      </c>
      <c r="D3770" s="4" t="s">
        <v>1040</v>
      </c>
      <c r="E3770" s="4"/>
      <c r="F3770" s="5">
        <v>42352</v>
      </c>
      <c r="G3770" s="6">
        <v>45851.271701388891</v>
      </c>
      <c r="H3770" s="9">
        <f t="shared" si="464"/>
        <v>3499</v>
      </c>
      <c r="I3770" s="4">
        <v>9.6</v>
      </c>
      <c r="J3770" s="4" t="str">
        <f t="shared" si="465"/>
        <v>Normal</v>
      </c>
      <c r="K3770" s="4">
        <v>6</v>
      </c>
      <c r="L3770" s="4" t="str">
        <f t="shared" si="466"/>
        <v>Moderate</v>
      </c>
      <c r="M3770" s="4">
        <v>8.1999999999999993</v>
      </c>
      <c r="N3770" s="4" t="str">
        <f t="shared" si="467"/>
        <v>Well Rested</v>
      </c>
      <c r="O3770" s="4">
        <v>69</v>
      </c>
      <c r="P3770" s="4" t="str">
        <f t="shared" si="468"/>
        <v>Average</v>
      </c>
      <c r="Q3770" s="4">
        <v>7650</v>
      </c>
      <c r="R3770" s="4" t="str">
        <f t="shared" si="469"/>
        <v>Active</v>
      </c>
      <c r="S3770" s="4">
        <v>92</v>
      </c>
      <c r="T3770" s="4" t="str">
        <f t="shared" si="470"/>
        <v>Normal</v>
      </c>
      <c r="U3770" s="4" t="s">
        <v>1048</v>
      </c>
      <c r="V3770" s="4" t="s">
        <v>4771</v>
      </c>
      <c r="W3770" s="2" t="str">
        <f t="shared" si="471"/>
        <v>Watch chance become.</v>
      </c>
    </row>
    <row r="3771" spans="1:23" ht="29" x14ac:dyDescent="0.35">
      <c r="A3771" s="4">
        <v>13770</v>
      </c>
      <c r="B3771" s="4" t="s">
        <v>222</v>
      </c>
      <c r="C3771" s="4">
        <v>58</v>
      </c>
      <c r="D3771" s="4"/>
      <c r="E3771" s="4" t="s">
        <v>1042</v>
      </c>
      <c r="F3771" s="5">
        <v>45481</v>
      </c>
      <c r="G3771" s="6">
        <v>45846.394942129627</v>
      </c>
      <c r="H3771" s="9">
        <f t="shared" si="464"/>
        <v>365</v>
      </c>
      <c r="I3771" s="4">
        <v>6.2</v>
      </c>
      <c r="J3771" s="4" t="str">
        <f t="shared" si="465"/>
        <v>Unburdened</v>
      </c>
      <c r="K3771" s="4">
        <v>2</v>
      </c>
      <c r="L3771" s="4" t="str">
        <f t="shared" si="466"/>
        <v>Low</v>
      </c>
      <c r="M3771" s="4">
        <v>6.9</v>
      </c>
      <c r="N3771" s="4" t="str">
        <f t="shared" si="467"/>
        <v>Moderate</v>
      </c>
      <c r="O3771" s="4">
        <v>46</v>
      </c>
      <c r="P3771" s="4" t="str">
        <f t="shared" si="468"/>
        <v>Poor</v>
      </c>
      <c r="Q3771" s="4">
        <v>10884</v>
      </c>
      <c r="R3771" s="4" t="str">
        <f t="shared" si="469"/>
        <v>Highly Active</v>
      </c>
      <c r="S3771" s="4">
        <v>81</v>
      </c>
      <c r="T3771" s="4" t="str">
        <f t="shared" si="470"/>
        <v>Normal</v>
      </c>
      <c r="U3771" s="4" t="s">
        <v>1049</v>
      </c>
      <c r="V3771" s="4" t="s">
        <v>4772</v>
      </c>
      <c r="W3771" s="2" t="str">
        <f t="shared" si="471"/>
        <v>Particular central.</v>
      </c>
    </row>
    <row r="3772" spans="1:23" ht="29" x14ac:dyDescent="0.35">
      <c r="A3772" s="4">
        <v>13771</v>
      </c>
      <c r="B3772" s="4" t="s">
        <v>140</v>
      </c>
      <c r="C3772" s="4">
        <v>39</v>
      </c>
      <c r="D3772" s="4" t="s">
        <v>1040</v>
      </c>
      <c r="E3772" s="4" t="s">
        <v>1042</v>
      </c>
      <c r="F3772" s="5">
        <v>44094</v>
      </c>
      <c r="G3772" s="6">
        <v>45850.410960648151</v>
      </c>
      <c r="H3772" s="9">
        <f t="shared" si="464"/>
        <v>1756</v>
      </c>
      <c r="I3772" s="4">
        <v>7.4</v>
      </c>
      <c r="J3772" s="4" t="str">
        <f t="shared" si="465"/>
        <v>Normal</v>
      </c>
      <c r="K3772" s="4">
        <v>1</v>
      </c>
      <c r="L3772" s="4" t="str">
        <f t="shared" si="466"/>
        <v>Low</v>
      </c>
      <c r="M3772" s="4">
        <v>8</v>
      </c>
      <c r="N3772" s="4" t="str">
        <f t="shared" si="467"/>
        <v>Well Rested</v>
      </c>
      <c r="O3772" s="4">
        <v>78</v>
      </c>
      <c r="P3772" s="4" t="str">
        <f t="shared" si="468"/>
        <v>Good</v>
      </c>
      <c r="Q3772" s="4">
        <v>4824</v>
      </c>
      <c r="R3772" s="4" t="str">
        <f t="shared" si="469"/>
        <v>Sedentary</v>
      </c>
      <c r="S3772" s="4">
        <v>116</v>
      </c>
      <c r="T3772" s="4" t="str">
        <f t="shared" si="470"/>
        <v>High</v>
      </c>
      <c r="U3772" s="4" t="s">
        <v>1048</v>
      </c>
      <c r="V3772" s="4" t="s">
        <v>4773</v>
      </c>
      <c r="W3772" s="2" t="str">
        <f t="shared" si="471"/>
        <v>Daughter happy him.</v>
      </c>
    </row>
    <row r="3773" spans="1:23" ht="29" x14ac:dyDescent="0.35">
      <c r="A3773" s="4">
        <v>13772</v>
      </c>
      <c r="B3773" s="4" t="s">
        <v>792</v>
      </c>
      <c r="C3773" s="4">
        <v>34</v>
      </c>
      <c r="D3773" s="4" t="s">
        <v>1038</v>
      </c>
      <c r="E3773" s="4" t="s">
        <v>1043</v>
      </c>
      <c r="F3773" s="5">
        <v>43299</v>
      </c>
      <c r="G3773" s="6">
        <v>45809.737986111111</v>
      </c>
      <c r="H3773" s="9">
        <f t="shared" si="464"/>
        <v>2510</v>
      </c>
      <c r="I3773" s="4">
        <v>4.8</v>
      </c>
      <c r="J3773" s="4" t="str">
        <f t="shared" si="465"/>
        <v>Unburdened</v>
      </c>
      <c r="K3773" s="4">
        <v>6</v>
      </c>
      <c r="L3773" s="4" t="str">
        <f t="shared" si="466"/>
        <v>Moderate</v>
      </c>
      <c r="M3773" s="4">
        <v>5.3</v>
      </c>
      <c r="N3773" s="4" t="str">
        <f t="shared" si="467"/>
        <v>Sleep Deprived</v>
      </c>
      <c r="O3773" s="4">
        <v>46</v>
      </c>
      <c r="P3773" s="4" t="str">
        <f t="shared" si="468"/>
        <v>Poor</v>
      </c>
      <c r="Q3773" s="4">
        <v>6272</v>
      </c>
      <c r="R3773" s="4" t="str">
        <f t="shared" si="469"/>
        <v>Low Active</v>
      </c>
      <c r="S3773" s="4">
        <v>77</v>
      </c>
      <c r="T3773" s="4" t="str">
        <f t="shared" si="470"/>
        <v>Normal</v>
      </c>
      <c r="U3773" s="4" t="s">
        <v>1048</v>
      </c>
      <c r="V3773" s="4" t="s">
        <v>4774</v>
      </c>
      <c r="W3773" s="2" t="str">
        <f t="shared" si="471"/>
        <v>It a player.</v>
      </c>
    </row>
    <row r="3774" spans="1:23" ht="29" x14ac:dyDescent="0.35">
      <c r="A3774" s="4">
        <v>13773</v>
      </c>
      <c r="B3774" s="4" t="s">
        <v>47</v>
      </c>
      <c r="C3774" s="4">
        <v>40</v>
      </c>
      <c r="D3774" s="4" t="s">
        <v>1039</v>
      </c>
      <c r="E3774" s="4" t="s">
        <v>1042</v>
      </c>
      <c r="F3774" s="5">
        <v>42919</v>
      </c>
      <c r="G3774" s="6">
        <v>45718.392164351862</v>
      </c>
      <c r="H3774" s="9">
        <f t="shared" si="464"/>
        <v>2799</v>
      </c>
      <c r="I3774" s="4">
        <v>8.1</v>
      </c>
      <c r="J3774" s="4" t="str">
        <f t="shared" si="465"/>
        <v>Normal</v>
      </c>
      <c r="K3774" s="4">
        <v>7</v>
      </c>
      <c r="L3774" s="4" t="str">
        <f t="shared" si="466"/>
        <v>High</v>
      </c>
      <c r="M3774" s="4">
        <v>4.9000000000000004</v>
      </c>
      <c r="N3774" s="4" t="str">
        <f t="shared" si="467"/>
        <v>Sleep Deprived</v>
      </c>
      <c r="O3774" s="4">
        <v>85</v>
      </c>
      <c r="P3774" s="4" t="str">
        <f t="shared" si="468"/>
        <v>Excellent</v>
      </c>
      <c r="Q3774" s="4">
        <v>7110</v>
      </c>
      <c r="R3774" s="4" t="str">
        <f t="shared" si="469"/>
        <v>Low Active</v>
      </c>
      <c r="S3774" s="4">
        <v>113</v>
      </c>
      <c r="T3774" s="4" t="str">
        <f t="shared" si="470"/>
        <v>High</v>
      </c>
      <c r="U3774" s="4" t="s">
        <v>1048</v>
      </c>
      <c r="V3774" s="4" t="s">
        <v>4775</v>
      </c>
      <c r="W3774" s="2" t="str">
        <f t="shared" si="471"/>
        <v>Join know enjoy.</v>
      </c>
    </row>
    <row r="3775" spans="1:23" ht="29" x14ac:dyDescent="0.35">
      <c r="A3775" s="4">
        <v>13774</v>
      </c>
      <c r="B3775" s="4" t="s">
        <v>42</v>
      </c>
      <c r="C3775" s="4">
        <v>23</v>
      </c>
      <c r="D3775" s="4" t="s">
        <v>1040</v>
      </c>
      <c r="E3775" s="4" t="s">
        <v>1043</v>
      </c>
      <c r="F3775" s="5">
        <v>44790</v>
      </c>
      <c r="G3775" s="6">
        <v>45677.462013888893</v>
      </c>
      <c r="H3775" s="9">
        <f t="shared" si="464"/>
        <v>887</v>
      </c>
      <c r="I3775" s="4">
        <v>4.5</v>
      </c>
      <c r="J3775" s="4" t="str">
        <f t="shared" si="465"/>
        <v>Unburdened</v>
      </c>
      <c r="K3775" s="4">
        <v>1</v>
      </c>
      <c r="L3775" s="4" t="str">
        <f t="shared" si="466"/>
        <v>Low</v>
      </c>
      <c r="M3775" s="4">
        <v>4.0999999999999996</v>
      </c>
      <c r="N3775" s="4" t="str">
        <f t="shared" si="467"/>
        <v>Sleep Deprived</v>
      </c>
      <c r="O3775" s="4">
        <v>68</v>
      </c>
      <c r="P3775" s="4" t="str">
        <f t="shared" si="468"/>
        <v>Average</v>
      </c>
      <c r="Q3775" s="4">
        <v>11813</v>
      </c>
      <c r="R3775" s="4" t="str">
        <f t="shared" si="469"/>
        <v>Highly Active</v>
      </c>
      <c r="S3775" s="4">
        <v>114</v>
      </c>
      <c r="T3775" s="4" t="str">
        <f t="shared" si="470"/>
        <v>High</v>
      </c>
      <c r="U3775" s="4" t="s">
        <v>1049</v>
      </c>
      <c r="V3775" s="4" t="s">
        <v>4776</v>
      </c>
      <c r="W3775" s="2" t="str">
        <f t="shared" si="471"/>
        <v>Theory side.</v>
      </c>
    </row>
    <row r="3776" spans="1:23" ht="29" x14ac:dyDescent="0.35">
      <c r="A3776" s="4">
        <v>13775</v>
      </c>
      <c r="B3776" s="4" t="s">
        <v>517</v>
      </c>
      <c r="C3776" s="4">
        <v>21</v>
      </c>
      <c r="D3776" s="4" t="s">
        <v>1039</v>
      </c>
      <c r="E3776" s="4" t="s">
        <v>1043</v>
      </c>
      <c r="F3776" s="5">
        <v>44990</v>
      </c>
      <c r="G3776" s="6">
        <v>45782.149224537039</v>
      </c>
      <c r="H3776" s="9">
        <f t="shared" si="464"/>
        <v>792</v>
      </c>
      <c r="I3776" s="4">
        <v>6.6</v>
      </c>
      <c r="J3776" s="4" t="str">
        <f t="shared" si="465"/>
        <v>Unburdened</v>
      </c>
      <c r="K3776" s="4">
        <v>7</v>
      </c>
      <c r="L3776" s="4" t="str">
        <f t="shared" si="466"/>
        <v>High</v>
      </c>
      <c r="M3776" s="4">
        <v>7.2</v>
      </c>
      <c r="N3776" s="4" t="str">
        <f t="shared" si="467"/>
        <v>Moderate</v>
      </c>
      <c r="O3776" s="4">
        <v>91</v>
      </c>
      <c r="P3776" s="4" t="str">
        <f t="shared" si="468"/>
        <v>Excellent</v>
      </c>
      <c r="Q3776" s="4">
        <v>12430</v>
      </c>
      <c r="R3776" s="4" t="str">
        <f t="shared" si="469"/>
        <v>Highly Active</v>
      </c>
      <c r="S3776" s="4">
        <v>70</v>
      </c>
      <c r="T3776" s="4" t="str">
        <f t="shared" si="470"/>
        <v>Normal</v>
      </c>
      <c r="U3776" s="4" t="s">
        <v>1048</v>
      </c>
      <c r="V3776" s="4" t="s">
        <v>4777</v>
      </c>
      <c r="W3776" s="2" t="str">
        <f t="shared" si="471"/>
        <v>Chance national visit.</v>
      </c>
    </row>
    <row r="3777" spans="1:23" ht="29" x14ac:dyDescent="0.35">
      <c r="A3777" s="4">
        <v>13776</v>
      </c>
      <c r="B3777" s="4" t="s">
        <v>32</v>
      </c>
      <c r="C3777" s="4">
        <v>59</v>
      </c>
      <c r="D3777" s="4" t="s">
        <v>1039</v>
      </c>
      <c r="E3777" s="4" t="s">
        <v>1041</v>
      </c>
      <c r="F3777" s="5">
        <v>44902</v>
      </c>
      <c r="G3777" s="6">
        <v>45780.063935185193</v>
      </c>
      <c r="H3777" s="9">
        <f t="shared" si="464"/>
        <v>878</v>
      </c>
      <c r="I3777" s="4">
        <v>5.5</v>
      </c>
      <c r="J3777" s="4" t="str">
        <f t="shared" si="465"/>
        <v>Unburdened</v>
      </c>
      <c r="K3777" s="4">
        <v>1</v>
      </c>
      <c r="L3777" s="4" t="str">
        <f t="shared" si="466"/>
        <v>Low</v>
      </c>
      <c r="M3777" s="4">
        <v>6.5</v>
      </c>
      <c r="N3777" s="4" t="str">
        <f t="shared" si="467"/>
        <v>Moderate</v>
      </c>
      <c r="O3777" s="4">
        <v>82</v>
      </c>
      <c r="P3777" s="4" t="str">
        <f t="shared" si="468"/>
        <v>Good</v>
      </c>
      <c r="Q3777" s="4">
        <v>2262</v>
      </c>
      <c r="R3777" s="4" t="str">
        <f t="shared" si="469"/>
        <v>Sedentary</v>
      </c>
      <c r="S3777" s="4">
        <v>113</v>
      </c>
      <c r="T3777" s="4" t="str">
        <f t="shared" si="470"/>
        <v>High</v>
      </c>
      <c r="U3777" s="4" t="s">
        <v>1048</v>
      </c>
      <c r="V3777" s="4" t="s">
        <v>4778</v>
      </c>
      <c r="W3777" s="2" t="str">
        <f t="shared" si="471"/>
        <v>Clear above recently.</v>
      </c>
    </row>
    <row r="3778" spans="1:23" ht="43.5" x14ac:dyDescent="0.35">
      <c r="A3778" s="4">
        <v>13777</v>
      </c>
      <c r="B3778" s="4" t="s">
        <v>793</v>
      </c>
      <c r="C3778" s="4">
        <v>21</v>
      </c>
      <c r="D3778" s="4" t="s">
        <v>1039</v>
      </c>
      <c r="E3778" s="4" t="s">
        <v>1042</v>
      </c>
      <c r="F3778" s="5">
        <v>42634</v>
      </c>
      <c r="G3778" s="6">
        <v>45827.601956018523</v>
      </c>
      <c r="H3778" s="9">
        <f t="shared" si="464"/>
        <v>3193</v>
      </c>
      <c r="I3778" s="4">
        <v>6.1</v>
      </c>
      <c r="J3778" s="4" t="str">
        <f t="shared" si="465"/>
        <v>Unburdened</v>
      </c>
      <c r="K3778" s="4">
        <v>8</v>
      </c>
      <c r="L3778" s="4" t="str">
        <f t="shared" si="466"/>
        <v>High</v>
      </c>
      <c r="M3778" s="4">
        <v>5.6</v>
      </c>
      <c r="N3778" s="4" t="str">
        <f t="shared" si="467"/>
        <v>Sleep Deprived</v>
      </c>
      <c r="O3778" s="4">
        <v>54</v>
      </c>
      <c r="P3778" s="4" t="str">
        <f t="shared" si="468"/>
        <v>Average</v>
      </c>
      <c r="Q3778" s="4">
        <v>10120</v>
      </c>
      <c r="R3778" s="4" t="str">
        <f t="shared" si="469"/>
        <v>Highly Active</v>
      </c>
      <c r="S3778" s="4">
        <v>99</v>
      </c>
      <c r="T3778" s="4" t="str">
        <f t="shared" si="470"/>
        <v>Normal</v>
      </c>
      <c r="U3778" s="4" t="s">
        <v>1048</v>
      </c>
      <c r="V3778" s="4" t="s">
        <v>4779</v>
      </c>
      <c r="W3778" s="2" t="str">
        <f t="shared" si="471"/>
        <v>Too management play.</v>
      </c>
    </row>
    <row r="3779" spans="1:23" ht="43.5" x14ac:dyDescent="0.35">
      <c r="A3779" s="4">
        <v>13778</v>
      </c>
      <c r="B3779" s="4" t="s">
        <v>93</v>
      </c>
      <c r="C3779" s="4">
        <v>30</v>
      </c>
      <c r="D3779" s="4" t="s">
        <v>1039</v>
      </c>
      <c r="E3779" s="4" t="s">
        <v>1042</v>
      </c>
      <c r="F3779" s="5">
        <v>42968</v>
      </c>
      <c r="G3779" s="6">
        <v>45851.850555555553</v>
      </c>
      <c r="H3779" s="9">
        <f t="shared" ref="H3779:H3842" si="472">IF(AND(ISNUMBER(G3779), ISNUMBER(F3779), G3779&gt;=F3779), DATEDIF(F3779, G3779, "d"), "Invalid Dates")</f>
        <v>2883</v>
      </c>
      <c r="I3779" s="4">
        <v>8.9</v>
      </c>
      <c r="J3779" s="4" t="str">
        <f t="shared" ref="J3779:J3842" si="473">IF(I3779="", "", IF(ISNUMBER(I3779), IF(I3779&gt;10, "Overloaded", IF(I3779&gt;=7, "Normal", "Unburdened")), "Others"))</f>
        <v>Normal</v>
      </c>
      <c r="K3779" s="4">
        <v>8</v>
      </c>
      <c r="L3779" s="4" t="str">
        <f t="shared" ref="L3779:L3842" si="474">IF(K3779="", "", IF(ISNUMBER(K3779), IF(K3779&gt;=7, "High", IF(K3779&gt;=4, "Moderate", "Low")), "Invalid"))</f>
        <v>High</v>
      </c>
      <c r="M3779" s="4">
        <v>4.3</v>
      </c>
      <c r="N3779" s="4" t="str">
        <f t="shared" ref="N3779:N3842" si="475">IF(M3779="", "", IF(ISNUMBER(M3779), IF(M3779&gt;=8, "Well Rested", IF(M3779&gt;=6, "Moderate", "Sleep Deprived")), "Invalid"))</f>
        <v>Sleep Deprived</v>
      </c>
      <c r="O3779" s="4">
        <v>58</v>
      </c>
      <c r="P3779" s="4" t="str">
        <f t="shared" ref="P3779:P3842" si="476">IF(O3779="", "", IF(ISNUMBER(O3779), IF(O3779&gt;=85, "Excellent", IF(O3779&gt;=70, "Good", IF(O3779&gt;=50, "Average", "Poor"))), "Invalid"))</f>
        <v>Average</v>
      </c>
      <c r="Q3779" s="4">
        <v>8131</v>
      </c>
      <c r="R3779" s="4" t="str">
        <f t="shared" ref="R3779:R3842" si="477">IF(Q3779="", "", IF(ISNUMBER(Q3779), IF(Q3779&gt;=10000, "Highly Active", IF(Q3779&gt;=7500, "Active", IF(Q3779&gt;=5000, "Low Active", "Sedentary"))), "Invalid"))</f>
        <v>Active</v>
      </c>
      <c r="S3779" s="4">
        <v>72</v>
      </c>
      <c r="T3779" s="4" t="str">
        <f t="shared" ref="T3779:T3842" si="478">IF(S3779="", "", IF(ISNUMBER(S3779), IF(S3779&gt;100, "High", IF(S3779&gt;=60, "Normal", "Low")), "Invalid"))</f>
        <v>Normal</v>
      </c>
      <c r="U3779" s="4" t="s">
        <v>1049</v>
      </c>
      <c r="V3779" s="4" t="s">
        <v>4780</v>
      </c>
      <c r="W3779" s="2" t="str">
        <f t="shared" ref="W3779:W3842" si="479">TRIM(V3779)</f>
        <v>Serious another camera.</v>
      </c>
    </row>
    <row r="3780" spans="1:23" ht="29" x14ac:dyDescent="0.35">
      <c r="A3780" s="4">
        <v>13779</v>
      </c>
      <c r="B3780" s="4" t="s">
        <v>54</v>
      </c>
      <c r="C3780" s="4">
        <v>24</v>
      </c>
      <c r="D3780" s="4" t="s">
        <v>1038</v>
      </c>
      <c r="E3780" s="4" t="s">
        <v>1041</v>
      </c>
      <c r="F3780" s="5">
        <v>44101</v>
      </c>
      <c r="G3780" s="6">
        <v>45676.095879629633</v>
      </c>
      <c r="H3780" s="9">
        <f t="shared" si="472"/>
        <v>1575</v>
      </c>
      <c r="I3780" s="4">
        <v>11.9</v>
      </c>
      <c r="J3780" s="4" t="str">
        <f t="shared" si="473"/>
        <v>Overloaded</v>
      </c>
      <c r="K3780" s="4">
        <v>5</v>
      </c>
      <c r="L3780" s="4" t="str">
        <f t="shared" si="474"/>
        <v>Moderate</v>
      </c>
      <c r="M3780" s="4">
        <v>7.8</v>
      </c>
      <c r="N3780" s="4" t="str">
        <f t="shared" si="475"/>
        <v>Moderate</v>
      </c>
      <c r="O3780" s="4">
        <v>93</v>
      </c>
      <c r="P3780" s="4" t="str">
        <f t="shared" si="476"/>
        <v>Excellent</v>
      </c>
      <c r="Q3780" s="4">
        <v>4374</v>
      </c>
      <c r="R3780" s="4" t="str">
        <f t="shared" si="477"/>
        <v>Sedentary</v>
      </c>
      <c r="S3780" s="4">
        <v>102</v>
      </c>
      <c r="T3780" s="4" t="str">
        <f t="shared" si="478"/>
        <v>High</v>
      </c>
      <c r="U3780" s="4" t="s">
        <v>1049</v>
      </c>
      <c r="V3780" s="4" t="s">
        <v>4781</v>
      </c>
      <c r="W3780" s="2" t="str">
        <f t="shared" si="479"/>
        <v>Thus pretty always.</v>
      </c>
    </row>
    <row r="3781" spans="1:23" ht="43.5" x14ac:dyDescent="0.35">
      <c r="A3781" s="4">
        <v>13780</v>
      </c>
      <c r="B3781" s="4" t="s">
        <v>527</v>
      </c>
      <c r="C3781" s="4">
        <v>26</v>
      </c>
      <c r="D3781" s="4" t="s">
        <v>1040</v>
      </c>
      <c r="E3781" s="4" t="s">
        <v>1044</v>
      </c>
      <c r="F3781" s="5">
        <v>43043</v>
      </c>
      <c r="G3781" s="6">
        <v>45788.653900462959</v>
      </c>
      <c r="H3781" s="9">
        <f t="shared" si="472"/>
        <v>2745</v>
      </c>
      <c r="I3781" s="4">
        <v>6.8</v>
      </c>
      <c r="J3781" s="4" t="str">
        <f t="shared" si="473"/>
        <v>Unburdened</v>
      </c>
      <c r="K3781" s="4">
        <v>4</v>
      </c>
      <c r="L3781" s="4" t="str">
        <f t="shared" si="474"/>
        <v>Moderate</v>
      </c>
      <c r="M3781" s="4">
        <v>5.9</v>
      </c>
      <c r="N3781" s="4" t="str">
        <f t="shared" si="475"/>
        <v>Sleep Deprived</v>
      </c>
      <c r="O3781" s="4">
        <v>81</v>
      </c>
      <c r="P3781" s="4" t="str">
        <f t="shared" si="476"/>
        <v>Good</v>
      </c>
      <c r="Q3781" s="4">
        <v>12585</v>
      </c>
      <c r="R3781" s="4" t="str">
        <f t="shared" si="477"/>
        <v>Highly Active</v>
      </c>
      <c r="S3781" s="4">
        <v>82</v>
      </c>
      <c r="T3781" s="4" t="str">
        <f t="shared" si="478"/>
        <v>Normal</v>
      </c>
      <c r="U3781" s="4" t="s">
        <v>1048</v>
      </c>
      <c r="V3781" s="4" t="s">
        <v>4782</v>
      </c>
      <c r="W3781" s="2" t="str">
        <f t="shared" si="479"/>
        <v>Campaign painting nation.</v>
      </c>
    </row>
    <row r="3782" spans="1:23" ht="29" x14ac:dyDescent="0.35">
      <c r="A3782" s="4">
        <v>13781</v>
      </c>
      <c r="B3782" s="4" t="s">
        <v>181</v>
      </c>
      <c r="C3782" s="4">
        <v>38</v>
      </c>
      <c r="D3782" s="4" t="s">
        <v>1038</v>
      </c>
      <c r="E3782" s="4" t="s">
        <v>1043</v>
      </c>
      <c r="F3782" s="5">
        <v>42593</v>
      </c>
      <c r="G3782" s="6">
        <v>45786.520925925928</v>
      </c>
      <c r="H3782" s="9">
        <f t="shared" si="472"/>
        <v>3193</v>
      </c>
      <c r="I3782" s="4">
        <v>9.3000000000000007</v>
      </c>
      <c r="J3782" s="4" t="str">
        <f t="shared" si="473"/>
        <v>Normal</v>
      </c>
      <c r="K3782" s="4">
        <v>1</v>
      </c>
      <c r="L3782" s="4" t="str">
        <f t="shared" si="474"/>
        <v>Low</v>
      </c>
      <c r="M3782" s="4">
        <v>6</v>
      </c>
      <c r="N3782" s="4" t="str">
        <f t="shared" si="475"/>
        <v>Moderate</v>
      </c>
      <c r="O3782" s="4">
        <v>84</v>
      </c>
      <c r="P3782" s="4" t="str">
        <f t="shared" si="476"/>
        <v>Good</v>
      </c>
      <c r="Q3782" s="4">
        <v>9716</v>
      </c>
      <c r="R3782" s="4" t="str">
        <f t="shared" si="477"/>
        <v>Active</v>
      </c>
      <c r="S3782" s="4">
        <v>103</v>
      </c>
      <c r="T3782" s="4" t="str">
        <f t="shared" si="478"/>
        <v>High</v>
      </c>
      <c r="U3782" s="4" t="s">
        <v>1049</v>
      </c>
      <c r="V3782" s="4" t="s">
        <v>4783</v>
      </c>
      <c r="W3782" s="2" t="str">
        <f t="shared" si="479"/>
        <v>Break under memory.</v>
      </c>
    </row>
    <row r="3783" spans="1:23" ht="29" x14ac:dyDescent="0.35">
      <c r="A3783" s="4">
        <v>13782</v>
      </c>
      <c r="B3783" s="4" t="s">
        <v>57</v>
      </c>
      <c r="C3783" s="4">
        <v>39</v>
      </c>
      <c r="D3783" s="4" t="s">
        <v>1039</v>
      </c>
      <c r="E3783" s="4" t="s">
        <v>1044</v>
      </c>
      <c r="F3783" s="5">
        <v>43451</v>
      </c>
      <c r="G3783" s="6">
        <v>45660.464502314811</v>
      </c>
      <c r="H3783" s="9">
        <f t="shared" si="472"/>
        <v>2209</v>
      </c>
      <c r="I3783" s="4">
        <v>4.4000000000000004</v>
      </c>
      <c r="J3783" s="4" t="str">
        <f t="shared" si="473"/>
        <v>Unburdened</v>
      </c>
      <c r="K3783" s="4">
        <v>1</v>
      </c>
      <c r="L3783" s="4" t="str">
        <f t="shared" si="474"/>
        <v>Low</v>
      </c>
      <c r="M3783" s="4">
        <v>4.7</v>
      </c>
      <c r="N3783" s="4" t="str">
        <f t="shared" si="475"/>
        <v>Sleep Deprived</v>
      </c>
      <c r="O3783" s="4">
        <v>66</v>
      </c>
      <c r="P3783" s="4" t="str">
        <f t="shared" si="476"/>
        <v>Average</v>
      </c>
      <c r="Q3783" s="4">
        <v>13039</v>
      </c>
      <c r="R3783" s="4" t="str">
        <f t="shared" si="477"/>
        <v>Highly Active</v>
      </c>
      <c r="S3783" s="4">
        <v>118</v>
      </c>
      <c r="T3783" s="4" t="str">
        <f t="shared" si="478"/>
        <v>High</v>
      </c>
      <c r="U3783" s="4" t="s">
        <v>1048</v>
      </c>
      <c r="V3783" s="4" t="s">
        <v>4784</v>
      </c>
      <c r="W3783" s="2" t="str">
        <f t="shared" si="479"/>
        <v>His charge.</v>
      </c>
    </row>
    <row r="3784" spans="1:23" x14ac:dyDescent="0.35">
      <c r="A3784" s="4">
        <v>13783</v>
      </c>
      <c r="B3784" s="4" t="s">
        <v>238</v>
      </c>
      <c r="C3784" s="4">
        <v>32</v>
      </c>
      <c r="D3784" s="4" t="s">
        <v>1039</v>
      </c>
      <c r="E3784" s="4" t="s">
        <v>1045</v>
      </c>
      <c r="F3784" s="5">
        <v>44020</v>
      </c>
      <c r="G3784" s="6">
        <v>45696.088136574072</v>
      </c>
      <c r="H3784" s="9">
        <f t="shared" si="472"/>
        <v>1676</v>
      </c>
      <c r="I3784" s="4">
        <v>7.7</v>
      </c>
      <c r="J3784" s="4" t="str">
        <f t="shared" si="473"/>
        <v>Normal</v>
      </c>
      <c r="K3784" s="4">
        <v>8</v>
      </c>
      <c r="L3784" s="4" t="str">
        <f t="shared" si="474"/>
        <v>High</v>
      </c>
      <c r="M3784" s="4">
        <v>8.4</v>
      </c>
      <c r="N3784" s="4" t="str">
        <f t="shared" si="475"/>
        <v>Well Rested</v>
      </c>
      <c r="O3784" s="4">
        <v>44</v>
      </c>
      <c r="P3784" s="4" t="str">
        <f t="shared" si="476"/>
        <v>Poor</v>
      </c>
      <c r="Q3784" s="4">
        <v>2678</v>
      </c>
      <c r="R3784" s="4" t="str">
        <f t="shared" si="477"/>
        <v>Sedentary</v>
      </c>
      <c r="S3784" s="4">
        <v>79</v>
      </c>
      <c r="T3784" s="4" t="str">
        <f t="shared" si="478"/>
        <v>Normal</v>
      </c>
      <c r="U3784" s="4" t="s">
        <v>1048</v>
      </c>
      <c r="V3784" s="4" t="s">
        <v>4785</v>
      </c>
      <c r="W3784" s="2" t="str">
        <f t="shared" si="479"/>
        <v>Space vote.</v>
      </c>
    </row>
    <row r="3785" spans="1:23" ht="29" x14ac:dyDescent="0.35">
      <c r="A3785" s="4">
        <v>13784</v>
      </c>
      <c r="B3785" s="4" t="s">
        <v>120</v>
      </c>
      <c r="C3785" s="4">
        <v>21</v>
      </c>
      <c r="D3785" s="4" t="s">
        <v>1039</v>
      </c>
      <c r="E3785" s="4" t="s">
        <v>1045</v>
      </c>
      <c r="F3785" s="5">
        <v>43181</v>
      </c>
      <c r="G3785" s="6">
        <v>45759.243495370371</v>
      </c>
      <c r="H3785" s="9">
        <f t="shared" si="472"/>
        <v>2578</v>
      </c>
      <c r="I3785" s="4">
        <v>4.9000000000000004</v>
      </c>
      <c r="J3785" s="4" t="str">
        <f t="shared" si="473"/>
        <v>Unburdened</v>
      </c>
      <c r="K3785" s="4">
        <v>2</v>
      </c>
      <c r="L3785" s="4" t="str">
        <f t="shared" si="474"/>
        <v>Low</v>
      </c>
      <c r="M3785" s="4">
        <v>5.0999999999999996</v>
      </c>
      <c r="N3785" s="4" t="str">
        <f t="shared" si="475"/>
        <v>Sleep Deprived</v>
      </c>
      <c r="O3785" s="4">
        <v>97</v>
      </c>
      <c r="P3785" s="4" t="str">
        <f t="shared" si="476"/>
        <v>Excellent</v>
      </c>
      <c r="Q3785" s="4">
        <v>14609</v>
      </c>
      <c r="R3785" s="4" t="str">
        <f t="shared" si="477"/>
        <v>Highly Active</v>
      </c>
      <c r="S3785" s="4">
        <v>105</v>
      </c>
      <c r="T3785" s="4" t="str">
        <f t="shared" si="478"/>
        <v>High</v>
      </c>
      <c r="U3785" s="4" t="s">
        <v>1048</v>
      </c>
      <c r="V3785" s="4" t="s">
        <v>4786</v>
      </c>
      <c r="W3785" s="2" t="str">
        <f t="shared" si="479"/>
        <v>Executive within.</v>
      </c>
    </row>
    <row r="3786" spans="1:23" ht="43.5" x14ac:dyDescent="0.35">
      <c r="A3786" s="4">
        <v>13785</v>
      </c>
      <c r="B3786" s="4" t="s">
        <v>114</v>
      </c>
      <c r="C3786" s="4">
        <v>59</v>
      </c>
      <c r="D3786" s="4" t="s">
        <v>1040</v>
      </c>
      <c r="E3786" s="4" t="s">
        <v>1041</v>
      </c>
      <c r="F3786" s="5">
        <v>42473</v>
      </c>
      <c r="G3786" s="6">
        <v>45715.790555555563</v>
      </c>
      <c r="H3786" s="9">
        <f t="shared" si="472"/>
        <v>3242</v>
      </c>
      <c r="I3786" s="4">
        <v>11.6</v>
      </c>
      <c r="J3786" s="4" t="str">
        <f t="shared" si="473"/>
        <v>Overloaded</v>
      </c>
      <c r="K3786" s="4">
        <v>5</v>
      </c>
      <c r="L3786" s="4" t="str">
        <f t="shared" si="474"/>
        <v>Moderate</v>
      </c>
      <c r="M3786" s="4">
        <v>4.4000000000000004</v>
      </c>
      <c r="N3786" s="4" t="str">
        <f t="shared" si="475"/>
        <v>Sleep Deprived</v>
      </c>
      <c r="O3786" s="4">
        <v>44</v>
      </c>
      <c r="P3786" s="4" t="str">
        <f t="shared" si="476"/>
        <v>Poor</v>
      </c>
      <c r="Q3786" s="4">
        <v>11076</v>
      </c>
      <c r="R3786" s="4" t="str">
        <f t="shared" si="477"/>
        <v>Highly Active</v>
      </c>
      <c r="S3786" s="4">
        <v>118</v>
      </c>
      <c r="T3786" s="4" t="str">
        <f t="shared" si="478"/>
        <v>High</v>
      </c>
      <c r="U3786" s="4" t="s">
        <v>1049</v>
      </c>
      <c r="V3786" s="4" t="s">
        <v>4787</v>
      </c>
      <c r="W3786" s="2" t="str">
        <f t="shared" si="479"/>
        <v>Allow answer remember.</v>
      </c>
    </row>
    <row r="3787" spans="1:23" ht="43.5" x14ac:dyDescent="0.35">
      <c r="A3787" s="4">
        <v>13786</v>
      </c>
      <c r="B3787" s="4" t="s">
        <v>34</v>
      </c>
      <c r="C3787" s="4">
        <v>38</v>
      </c>
      <c r="D3787" s="4" t="s">
        <v>1039</v>
      </c>
      <c r="E3787" s="4" t="s">
        <v>1041</v>
      </c>
      <c r="F3787" s="5">
        <v>43761</v>
      </c>
      <c r="G3787" s="6">
        <v>45689.436990740738</v>
      </c>
      <c r="H3787" s="9">
        <f t="shared" si="472"/>
        <v>1928</v>
      </c>
      <c r="I3787" s="4">
        <v>9.9</v>
      </c>
      <c r="J3787" s="4" t="str">
        <f t="shared" si="473"/>
        <v>Normal</v>
      </c>
      <c r="K3787" s="4">
        <v>5</v>
      </c>
      <c r="L3787" s="4" t="str">
        <f t="shared" si="474"/>
        <v>Moderate</v>
      </c>
      <c r="M3787" s="4"/>
      <c r="N3787" s="4" t="str">
        <f t="shared" si="475"/>
        <v/>
      </c>
      <c r="O3787" s="4">
        <v>57</v>
      </c>
      <c r="P3787" s="4" t="str">
        <f t="shared" si="476"/>
        <v>Average</v>
      </c>
      <c r="Q3787" s="4">
        <v>8871</v>
      </c>
      <c r="R3787" s="4" t="str">
        <f t="shared" si="477"/>
        <v>Active</v>
      </c>
      <c r="S3787" s="4">
        <v>116</v>
      </c>
      <c r="T3787" s="4" t="str">
        <f t="shared" si="478"/>
        <v>High</v>
      </c>
      <c r="U3787" s="4" t="s">
        <v>1049</v>
      </c>
      <c r="V3787" s="4" t="s">
        <v>4788</v>
      </c>
      <c r="W3787" s="2" t="str">
        <f t="shared" si="479"/>
        <v>Central important child.</v>
      </c>
    </row>
    <row r="3788" spans="1:23" ht="29" x14ac:dyDescent="0.35">
      <c r="A3788" s="4">
        <v>13787</v>
      </c>
      <c r="B3788" s="4" t="s">
        <v>160</v>
      </c>
      <c r="C3788" s="4">
        <v>39</v>
      </c>
      <c r="D3788" s="4" t="s">
        <v>1038</v>
      </c>
      <c r="E3788" s="4"/>
      <c r="F3788" s="5">
        <v>43000</v>
      </c>
      <c r="G3788" s="6">
        <v>45811.371122685188</v>
      </c>
      <c r="H3788" s="9">
        <f t="shared" si="472"/>
        <v>2811</v>
      </c>
      <c r="I3788" s="4">
        <v>7</v>
      </c>
      <c r="J3788" s="4" t="str">
        <f t="shared" si="473"/>
        <v>Normal</v>
      </c>
      <c r="K3788" s="4">
        <v>1</v>
      </c>
      <c r="L3788" s="4" t="str">
        <f t="shared" si="474"/>
        <v>Low</v>
      </c>
      <c r="M3788" s="4">
        <v>5.9</v>
      </c>
      <c r="N3788" s="4" t="str">
        <f t="shared" si="475"/>
        <v>Sleep Deprived</v>
      </c>
      <c r="O3788" s="4">
        <v>71</v>
      </c>
      <c r="P3788" s="4" t="str">
        <f t="shared" si="476"/>
        <v>Good</v>
      </c>
      <c r="Q3788" s="4">
        <v>6242</v>
      </c>
      <c r="R3788" s="4" t="str">
        <f t="shared" si="477"/>
        <v>Low Active</v>
      </c>
      <c r="S3788" s="4">
        <v>101</v>
      </c>
      <c r="T3788" s="4" t="str">
        <f t="shared" si="478"/>
        <v>High</v>
      </c>
      <c r="U3788" s="4" t="s">
        <v>1049</v>
      </c>
      <c r="V3788" s="4" t="s">
        <v>4789</v>
      </c>
      <c r="W3788" s="2" t="str">
        <f t="shared" si="479"/>
        <v>Paper sometimes.</v>
      </c>
    </row>
    <row r="3789" spans="1:23" x14ac:dyDescent="0.35">
      <c r="A3789" s="4">
        <v>13788</v>
      </c>
      <c r="B3789" s="4" t="s">
        <v>368</v>
      </c>
      <c r="C3789" s="4">
        <v>27</v>
      </c>
      <c r="D3789" s="4"/>
      <c r="E3789" s="4" t="s">
        <v>1044</v>
      </c>
      <c r="F3789" s="5">
        <v>45002</v>
      </c>
      <c r="G3789" s="6">
        <v>45761.944351851853</v>
      </c>
      <c r="H3789" s="9">
        <f t="shared" si="472"/>
        <v>759</v>
      </c>
      <c r="I3789" s="4">
        <v>6.5</v>
      </c>
      <c r="J3789" s="4" t="str">
        <f t="shared" si="473"/>
        <v>Unburdened</v>
      </c>
      <c r="K3789" s="4">
        <v>4</v>
      </c>
      <c r="L3789" s="4" t="str">
        <f t="shared" si="474"/>
        <v>Moderate</v>
      </c>
      <c r="M3789" s="4">
        <v>6.1</v>
      </c>
      <c r="N3789" s="4" t="str">
        <f t="shared" si="475"/>
        <v>Moderate</v>
      </c>
      <c r="O3789" s="4">
        <v>59</v>
      </c>
      <c r="P3789" s="4" t="str">
        <f t="shared" si="476"/>
        <v>Average</v>
      </c>
      <c r="Q3789" s="4">
        <v>13762</v>
      </c>
      <c r="R3789" s="4" t="str">
        <f t="shared" si="477"/>
        <v>Highly Active</v>
      </c>
      <c r="S3789" s="4">
        <v>112</v>
      </c>
      <c r="T3789" s="4" t="str">
        <f t="shared" si="478"/>
        <v>High</v>
      </c>
      <c r="U3789" s="4" t="s">
        <v>1048</v>
      </c>
      <c r="V3789" s="4" t="s">
        <v>4790</v>
      </c>
      <c r="W3789" s="2" t="str">
        <f t="shared" si="479"/>
        <v>Thus watch.</v>
      </c>
    </row>
    <row r="3790" spans="1:23" ht="29" x14ac:dyDescent="0.35">
      <c r="A3790" s="4">
        <v>13789</v>
      </c>
      <c r="B3790" s="4" t="s">
        <v>25</v>
      </c>
      <c r="C3790" s="4">
        <v>36</v>
      </c>
      <c r="D3790" s="4" t="s">
        <v>1038</v>
      </c>
      <c r="E3790" s="4" t="s">
        <v>1042</v>
      </c>
      <c r="F3790" s="5">
        <v>43461</v>
      </c>
      <c r="G3790" s="6">
        <v>45725.485162037039</v>
      </c>
      <c r="H3790" s="9">
        <f t="shared" si="472"/>
        <v>2264</v>
      </c>
      <c r="I3790" s="4">
        <v>9.4</v>
      </c>
      <c r="J3790" s="4" t="str">
        <f t="shared" si="473"/>
        <v>Normal</v>
      </c>
      <c r="K3790" s="4">
        <v>3</v>
      </c>
      <c r="L3790" s="4" t="str">
        <f t="shared" si="474"/>
        <v>Low</v>
      </c>
      <c r="M3790" s="4">
        <v>7.7</v>
      </c>
      <c r="N3790" s="4" t="str">
        <f t="shared" si="475"/>
        <v>Moderate</v>
      </c>
      <c r="O3790" s="4">
        <v>84</v>
      </c>
      <c r="P3790" s="4" t="str">
        <f t="shared" si="476"/>
        <v>Good</v>
      </c>
      <c r="Q3790" s="4">
        <v>2131</v>
      </c>
      <c r="R3790" s="4" t="str">
        <f t="shared" si="477"/>
        <v>Sedentary</v>
      </c>
      <c r="S3790" s="4">
        <v>102</v>
      </c>
      <c r="T3790" s="4" t="str">
        <f t="shared" si="478"/>
        <v>High</v>
      </c>
      <c r="U3790" s="4" t="s">
        <v>1048</v>
      </c>
      <c r="V3790" s="4" t="s">
        <v>4791</v>
      </c>
      <c r="W3790" s="2" t="str">
        <f t="shared" si="479"/>
        <v>Like nice network.</v>
      </c>
    </row>
    <row r="3791" spans="1:23" ht="29" x14ac:dyDescent="0.35">
      <c r="A3791" s="4">
        <v>13790</v>
      </c>
      <c r="B3791" s="4" t="s">
        <v>237</v>
      </c>
      <c r="C3791" s="4">
        <v>21</v>
      </c>
      <c r="D3791" s="4" t="s">
        <v>1038</v>
      </c>
      <c r="E3791" s="4" t="s">
        <v>1042</v>
      </c>
      <c r="F3791" s="5">
        <v>43724</v>
      </c>
      <c r="G3791" s="6">
        <v>45825.576608796298</v>
      </c>
      <c r="H3791" s="9">
        <f t="shared" si="472"/>
        <v>2101</v>
      </c>
      <c r="I3791" s="4">
        <v>5.3</v>
      </c>
      <c r="J3791" s="4" t="str">
        <f t="shared" si="473"/>
        <v>Unburdened</v>
      </c>
      <c r="K3791" s="4">
        <v>9</v>
      </c>
      <c r="L3791" s="4" t="str">
        <f t="shared" si="474"/>
        <v>High</v>
      </c>
      <c r="M3791" s="4">
        <v>5.0999999999999996</v>
      </c>
      <c r="N3791" s="4" t="str">
        <f t="shared" si="475"/>
        <v>Sleep Deprived</v>
      </c>
      <c r="O3791" s="4">
        <v>68</v>
      </c>
      <c r="P3791" s="4" t="str">
        <f t="shared" si="476"/>
        <v>Average</v>
      </c>
      <c r="Q3791" s="4">
        <v>7617</v>
      </c>
      <c r="R3791" s="4" t="str">
        <f t="shared" si="477"/>
        <v>Active</v>
      </c>
      <c r="S3791" s="4">
        <v>88</v>
      </c>
      <c r="T3791" s="4" t="str">
        <f t="shared" si="478"/>
        <v>Normal</v>
      </c>
      <c r="U3791" s="4" t="s">
        <v>1048</v>
      </c>
      <c r="V3791" s="4" t="s">
        <v>4792</v>
      </c>
      <c r="W3791" s="2" t="str">
        <f t="shared" si="479"/>
        <v>Produce agreement.</v>
      </c>
    </row>
    <row r="3792" spans="1:23" ht="29" x14ac:dyDescent="0.35">
      <c r="A3792" s="4">
        <v>13791</v>
      </c>
      <c r="B3792" s="4" t="s">
        <v>426</v>
      </c>
      <c r="C3792" s="4">
        <v>58</v>
      </c>
      <c r="D3792" s="4" t="s">
        <v>1038</v>
      </c>
      <c r="E3792" s="4" t="s">
        <v>1045</v>
      </c>
      <c r="F3792" s="5">
        <v>42642</v>
      </c>
      <c r="G3792" s="6">
        <v>45761.364085648151</v>
      </c>
      <c r="H3792" s="9">
        <f t="shared" si="472"/>
        <v>3119</v>
      </c>
      <c r="I3792" s="4">
        <v>10.8</v>
      </c>
      <c r="J3792" s="4" t="str">
        <f t="shared" si="473"/>
        <v>Overloaded</v>
      </c>
      <c r="K3792" s="4">
        <v>4</v>
      </c>
      <c r="L3792" s="4" t="str">
        <f t="shared" si="474"/>
        <v>Moderate</v>
      </c>
      <c r="M3792" s="4">
        <v>7.5</v>
      </c>
      <c r="N3792" s="4" t="str">
        <f t="shared" si="475"/>
        <v>Moderate</v>
      </c>
      <c r="O3792" s="4">
        <v>86</v>
      </c>
      <c r="P3792" s="4" t="str">
        <f t="shared" si="476"/>
        <v>Excellent</v>
      </c>
      <c r="Q3792" s="4">
        <v>10792</v>
      </c>
      <c r="R3792" s="4" t="str">
        <f t="shared" si="477"/>
        <v>Highly Active</v>
      </c>
      <c r="S3792" s="4">
        <v>113</v>
      </c>
      <c r="T3792" s="4" t="str">
        <f t="shared" si="478"/>
        <v>High</v>
      </c>
      <c r="U3792" s="4" t="s">
        <v>1048</v>
      </c>
      <c r="V3792" s="4" t="s">
        <v>4793</v>
      </c>
      <c r="W3792" s="2" t="str">
        <f t="shared" si="479"/>
        <v>Detail near employee.</v>
      </c>
    </row>
    <row r="3793" spans="1:23" ht="29" x14ac:dyDescent="0.35">
      <c r="A3793" s="4">
        <v>13792</v>
      </c>
      <c r="B3793" s="4" t="s">
        <v>771</v>
      </c>
      <c r="C3793" s="4">
        <v>57</v>
      </c>
      <c r="D3793" s="4" t="s">
        <v>1040</v>
      </c>
      <c r="E3793" s="4" t="s">
        <v>1043</v>
      </c>
      <c r="F3793" s="5">
        <v>44870</v>
      </c>
      <c r="G3793" s="6">
        <v>45826.386770833327</v>
      </c>
      <c r="H3793" s="9">
        <f t="shared" si="472"/>
        <v>956</v>
      </c>
      <c r="I3793" s="4">
        <v>9.6</v>
      </c>
      <c r="J3793" s="4" t="str">
        <f t="shared" si="473"/>
        <v>Normal</v>
      </c>
      <c r="K3793" s="4">
        <v>4</v>
      </c>
      <c r="L3793" s="4" t="str">
        <f t="shared" si="474"/>
        <v>Moderate</v>
      </c>
      <c r="M3793" s="4">
        <v>4.0999999999999996</v>
      </c>
      <c r="N3793" s="4" t="str">
        <f t="shared" si="475"/>
        <v>Sleep Deprived</v>
      </c>
      <c r="O3793" s="4">
        <v>54</v>
      </c>
      <c r="P3793" s="4" t="str">
        <f t="shared" si="476"/>
        <v>Average</v>
      </c>
      <c r="Q3793" s="4">
        <v>11728</v>
      </c>
      <c r="R3793" s="4" t="str">
        <f t="shared" si="477"/>
        <v>Highly Active</v>
      </c>
      <c r="S3793" s="4">
        <v>69</v>
      </c>
      <c r="T3793" s="4" t="str">
        <f t="shared" si="478"/>
        <v>Normal</v>
      </c>
      <c r="U3793" s="4" t="s">
        <v>1049</v>
      </c>
      <c r="V3793" s="4" t="s">
        <v>4794</v>
      </c>
      <c r="W3793" s="2" t="str">
        <f t="shared" si="479"/>
        <v>South his.</v>
      </c>
    </row>
    <row r="3794" spans="1:23" ht="29" x14ac:dyDescent="0.35">
      <c r="A3794" s="4">
        <v>13793</v>
      </c>
      <c r="B3794" s="4" t="s">
        <v>794</v>
      </c>
      <c r="C3794" s="4">
        <v>28</v>
      </c>
      <c r="D3794" s="4" t="s">
        <v>1039</v>
      </c>
      <c r="E3794" s="4" t="s">
        <v>1041</v>
      </c>
      <c r="F3794" s="5">
        <v>45459</v>
      </c>
      <c r="G3794" s="6">
        <v>45836.509085648147</v>
      </c>
      <c r="H3794" s="9">
        <f t="shared" si="472"/>
        <v>377</v>
      </c>
      <c r="I3794" s="4">
        <v>11.6</v>
      </c>
      <c r="J3794" s="4" t="str">
        <f t="shared" si="473"/>
        <v>Overloaded</v>
      </c>
      <c r="K3794" s="4">
        <v>5</v>
      </c>
      <c r="L3794" s="4" t="str">
        <f t="shared" si="474"/>
        <v>Moderate</v>
      </c>
      <c r="M3794" s="4">
        <v>4.3</v>
      </c>
      <c r="N3794" s="4" t="str">
        <f t="shared" si="475"/>
        <v>Sleep Deprived</v>
      </c>
      <c r="O3794" s="4">
        <v>90</v>
      </c>
      <c r="P3794" s="4" t="str">
        <f t="shared" si="476"/>
        <v>Excellent</v>
      </c>
      <c r="Q3794" s="4">
        <v>14158</v>
      </c>
      <c r="R3794" s="4" t="str">
        <f t="shared" si="477"/>
        <v>Highly Active</v>
      </c>
      <c r="S3794" s="4">
        <v>81</v>
      </c>
      <c r="T3794" s="4" t="str">
        <f t="shared" si="478"/>
        <v>Normal</v>
      </c>
      <c r="U3794" s="4" t="s">
        <v>1049</v>
      </c>
      <c r="V3794" s="4" t="s">
        <v>4795</v>
      </c>
      <c r="W3794" s="2" t="str">
        <f t="shared" si="479"/>
        <v>Thank land kid.</v>
      </c>
    </row>
    <row r="3795" spans="1:23" ht="29" x14ac:dyDescent="0.35">
      <c r="A3795" s="4">
        <v>13794</v>
      </c>
      <c r="B3795" s="4" t="s">
        <v>21</v>
      </c>
      <c r="C3795" s="4">
        <v>32</v>
      </c>
      <c r="D3795" s="4" t="s">
        <v>1039</v>
      </c>
      <c r="E3795" s="4" t="s">
        <v>1046</v>
      </c>
      <c r="F3795" s="5">
        <v>42209</v>
      </c>
      <c r="G3795" s="6">
        <v>45750.218530092592</v>
      </c>
      <c r="H3795" s="9">
        <f t="shared" si="472"/>
        <v>3541</v>
      </c>
      <c r="I3795" s="4">
        <v>4.5999999999999996</v>
      </c>
      <c r="J3795" s="4" t="str">
        <f t="shared" si="473"/>
        <v>Unburdened</v>
      </c>
      <c r="K3795" s="4">
        <v>4</v>
      </c>
      <c r="L3795" s="4" t="str">
        <f t="shared" si="474"/>
        <v>Moderate</v>
      </c>
      <c r="M3795" s="4">
        <v>5.5</v>
      </c>
      <c r="N3795" s="4" t="str">
        <f t="shared" si="475"/>
        <v>Sleep Deprived</v>
      </c>
      <c r="O3795" s="4">
        <v>59</v>
      </c>
      <c r="P3795" s="4" t="str">
        <f t="shared" si="476"/>
        <v>Average</v>
      </c>
      <c r="Q3795" s="4">
        <v>7149</v>
      </c>
      <c r="R3795" s="4" t="str">
        <f t="shared" si="477"/>
        <v>Low Active</v>
      </c>
      <c r="S3795" s="4">
        <v>98</v>
      </c>
      <c r="T3795" s="4" t="str">
        <f t="shared" si="478"/>
        <v>Normal</v>
      </c>
      <c r="U3795" s="4" t="s">
        <v>1048</v>
      </c>
      <c r="V3795" s="4" t="s">
        <v>4796</v>
      </c>
      <c r="W3795" s="2" t="str">
        <f t="shared" si="479"/>
        <v>Meet above player.</v>
      </c>
    </row>
    <row r="3796" spans="1:23" ht="43.5" x14ac:dyDescent="0.35">
      <c r="A3796" s="4">
        <v>13795</v>
      </c>
      <c r="B3796" s="4" t="s">
        <v>412</v>
      </c>
      <c r="C3796" s="4">
        <v>25</v>
      </c>
      <c r="D3796" s="4" t="s">
        <v>1038</v>
      </c>
      <c r="E3796" s="4" t="s">
        <v>1042</v>
      </c>
      <c r="F3796" s="5">
        <v>44272</v>
      </c>
      <c r="G3796" s="6">
        <v>45736.886365740742</v>
      </c>
      <c r="H3796" s="9">
        <f t="shared" si="472"/>
        <v>1464</v>
      </c>
      <c r="I3796" s="4">
        <v>9.5</v>
      </c>
      <c r="J3796" s="4" t="str">
        <f t="shared" si="473"/>
        <v>Normal</v>
      </c>
      <c r="K3796" s="4">
        <v>2</v>
      </c>
      <c r="L3796" s="4" t="str">
        <f t="shared" si="474"/>
        <v>Low</v>
      </c>
      <c r="M3796" s="4">
        <v>8.4</v>
      </c>
      <c r="N3796" s="4" t="str">
        <f t="shared" si="475"/>
        <v>Well Rested</v>
      </c>
      <c r="O3796" s="4">
        <v>96</v>
      </c>
      <c r="P3796" s="4" t="str">
        <f t="shared" si="476"/>
        <v>Excellent</v>
      </c>
      <c r="Q3796" s="4">
        <v>11228</v>
      </c>
      <c r="R3796" s="4" t="str">
        <f t="shared" si="477"/>
        <v>Highly Active</v>
      </c>
      <c r="S3796" s="4">
        <v>60</v>
      </c>
      <c r="T3796" s="4" t="str">
        <f t="shared" si="478"/>
        <v>Normal</v>
      </c>
      <c r="U3796" s="4" t="s">
        <v>1048</v>
      </c>
      <c r="V3796" s="4" t="s">
        <v>4797</v>
      </c>
      <c r="W3796" s="2" t="str">
        <f t="shared" si="479"/>
        <v>Among name mother.</v>
      </c>
    </row>
    <row r="3797" spans="1:23" x14ac:dyDescent="0.35">
      <c r="A3797" s="4">
        <v>13796</v>
      </c>
      <c r="B3797" s="4" t="s">
        <v>450</v>
      </c>
      <c r="C3797" s="4">
        <v>27</v>
      </c>
      <c r="D3797" s="4" t="s">
        <v>1040</v>
      </c>
      <c r="E3797" s="4" t="s">
        <v>1041</v>
      </c>
      <c r="F3797" s="5">
        <v>42213</v>
      </c>
      <c r="G3797" s="6">
        <v>45729.893750000003</v>
      </c>
      <c r="H3797" s="9">
        <f t="shared" si="472"/>
        <v>3516</v>
      </c>
      <c r="I3797" s="4">
        <v>7.9</v>
      </c>
      <c r="J3797" s="4" t="str">
        <f t="shared" si="473"/>
        <v>Normal</v>
      </c>
      <c r="K3797" s="4">
        <v>3</v>
      </c>
      <c r="L3797" s="4" t="str">
        <f t="shared" si="474"/>
        <v>Low</v>
      </c>
      <c r="M3797" s="4">
        <v>6.1</v>
      </c>
      <c r="N3797" s="4" t="str">
        <f t="shared" si="475"/>
        <v>Moderate</v>
      </c>
      <c r="O3797" s="4">
        <v>67</v>
      </c>
      <c r="P3797" s="4" t="str">
        <f t="shared" si="476"/>
        <v>Average</v>
      </c>
      <c r="Q3797" s="4">
        <v>5630</v>
      </c>
      <c r="R3797" s="4" t="str">
        <f t="shared" si="477"/>
        <v>Low Active</v>
      </c>
      <c r="S3797" s="4">
        <v>90</v>
      </c>
      <c r="T3797" s="4" t="str">
        <f t="shared" si="478"/>
        <v>Normal</v>
      </c>
      <c r="U3797" s="4" t="s">
        <v>1049</v>
      </c>
      <c r="V3797" s="4" t="s">
        <v>4798</v>
      </c>
      <c r="W3797" s="2" t="str">
        <f t="shared" si="479"/>
        <v>Show seek.</v>
      </c>
    </row>
    <row r="3798" spans="1:23" x14ac:dyDescent="0.35">
      <c r="A3798" s="4">
        <v>13797</v>
      </c>
      <c r="B3798" s="4" t="s">
        <v>20</v>
      </c>
      <c r="C3798" s="4">
        <v>59</v>
      </c>
      <c r="D3798" s="4" t="s">
        <v>1040</v>
      </c>
      <c r="E3798" s="4" t="s">
        <v>1043</v>
      </c>
      <c r="F3798" s="5">
        <v>43879</v>
      </c>
      <c r="G3798" s="6">
        <v>45670.064155092587</v>
      </c>
      <c r="H3798" s="9">
        <f t="shared" si="472"/>
        <v>1791</v>
      </c>
      <c r="I3798" s="4">
        <v>6.8</v>
      </c>
      <c r="J3798" s="4" t="str">
        <f t="shared" si="473"/>
        <v>Unburdened</v>
      </c>
      <c r="K3798" s="4">
        <v>4</v>
      </c>
      <c r="L3798" s="4" t="str">
        <f t="shared" si="474"/>
        <v>Moderate</v>
      </c>
      <c r="M3798" s="4">
        <v>7.3</v>
      </c>
      <c r="N3798" s="4" t="str">
        <f t="shared" si="475"/>
        <v>Moderate</v>
      </c>
      <c r="O3798" s="4">
        <v>47</v>
      </c>
      <c r="P3798" s="4" t="str">
        <f t="shared" si="476"/>
        <v>Poor</v>
      </c>
      <c r="Q3798" s="4">
        <v>10769</v>
      </c>
      <c r="R3798" s="4" t="str">
        <f t="shared" si="477"/>
        <v>Highly Active</v>
      </c>
      <c r="S3798" s="4">
        <v>103</v>
      </c>
      <c r="T3798" s="4" t="str">
        <f t="shared" si="478"/>
        <v>High</v>
      </c>
      <c r="U3798" s="4" t="s">
        <v>1049</v>
      </c>
      <c r="V3798" s="4" t="s">
        <v>4799</v>
      </c>
      <c r="W3798" s="2" t="str">
        <f t="shared" si="479"/>
        <v>Second cost.</v>
      </c>
    </row>
    <row r="3799" spans="1:23" ht="29" x14ac:dyDescent="0.35">
      <c r="A3799" s="4">
        <v>13798</v>
      </c>
      <c r="B3799" s="4" t="s">
        <v>70</v>
      </c>
      <c r="C3799" s="4">
        <v>27</v>
      </c>
      <c r="D3799" s="4" t="s">
        <v>1038</v>
      </c>
      <c r="E3799" s="4" t="s">
        <v>1044</v>
      </c>
      <c r="F3799" s="5">
        <v>44182</v>
      </c>
      <c r="G3799" s="6">
        <v>45699.728773148148</v>
      </c>
      <c r="H3799" s="9">
        <f t="shared" si="472"/>
        <v>1517</v>
      </c>
      <c r="I3799" s="4">
        <v>8.9</v>
      </c>
      <c r="J3799" s="4" t="str">
        <f t="shared" si="473"/>
        <v>Normal</v>
      </c>
      <c r="K3799" s="4">
        <v>5</v>
      </c>
      <c r="L3799" s="4" t="str">
        <f t="shared" si="474"/>
        <v>Moderate</v>
      </c>
      <c r="M3799" s="4">
        <v>5.9</v>
      </c>
      <c r="N3799" s="4" t="str">
        <f t="shared" si="475"/>
        <v>Sleep Deprived</v>
      </c>
      <c r="O3799" s="4">
        <v>51</v>
      </c>
      <c r="P3799" s="4" t="str">
        <f t="shared" si="476"/>
        <v>Average</v>
      </c>
      <c r="Q3799" s="4">
        <v>6336</v>
      </c>
      <c r="R3799" s="4" t="str">
        <f t="shared" si="477"/>
        <v>Low Active</v>
      </c>
      <c r="S3799" s="4">
        <v>80</v>
      </c>
      <c r="T3799" s="4" t="str">
        <f t="shared" si="478"/>
        <v>Normal</v>
      </c>
      <c r="U3799" s="4" t="s">
        <v>1048</v>
      </c>
      <c r="V3799" s="4" t="s">
        <v>4800</v>
      </c>
      <c r="W3799" s="2" t="str">
        <f t="shared" si="479"/>
        <v>Pick until.</v>
      </c>
    </row>
    <row r="3800" spans="1:23" ht="29" x14ac:dyDescent="0.35">
      <c r="A3800" s="4">
        <v>13799</v>
      </c>
      <c r="B3800" s="4" t="s">
        <v>23</v>
      </c>
      <c r="C3800" s="4">
        <v>37</v>
      </c>
      <c r="D3800" s="4" t="s">
        <v>1040</v>
      </c>
      <c r="E3800" s="4" t="s">
        <v>1041</v>
      </c>
      <c r="F3800" s="5">
        <v>43382</v>
      </c>
      <c r="G3800" s="6">
        <v>45677.748298611114</v>
      </c>
      <c r="H3800" s="9">
        <f t="shared" si="472"/>
        <v>2295</v>
      </c>
      <c r="I3800" s="4">
        <v>5.6</v>
      </c>
      <c r="J3800" s="4" t="str">
        <f t="shared" si="473"/>
        <v>Unburdened</v>
      </c>
      <c r="K3800" s="4">
        <v>5</v>
      </c>
      <c r="L3800" s="4" t="str">
        <f t="shared" si="474"/>
        <v>Moderate</v>
      </c>
      <c r="M3800" s="4">
        <v>5.6</v>
      </c>
      <c r="N3800" s="4" t="str">
        <f t="shared" si="475"/>
        <v>Sleep Deprived</v>
      </c>
      <c r="O3800" s="4">
        <v>83</v>
      </c>
      <c r="P3800" s="4" t="str">
        <f t="shared" si="476"/>
        <v>Good</v>
      </c>
      <c r="Q3800" s="4">
        <v>3008</v>
      </c>
      <c r="R3800" s="4" t="str">
        <f t="shared" si="477"/>
        <v>Sedentary</v>
      </c>
      <c r="S3800" s="4">
        <v>116</v>
      </c>
      <c r="T3800" s="4" t="str">
        <f t="shared" si="478"/>
        <v>High</v>
      </c>
      <c r="U3800" s="4" t="s">
        <v>1049</v>
      </c>
      <c r="V3800" s="4" t="s">
        <v>4801</v>
      </c>
      <c r="W3800" s="2" t="str">
        <f t="shared" si="479"/>
        <v>Sing trade.</v>
      </c>
    </row>
    <row r="3801" spans="1:23" ht="29" x14ac:dyDescent="0.35">
      <c r="A3801" s="4">
        <v>13800</v>
      </c>
      <c r="B3801" s="4" t="s">
        <v>54</v>
      </c>
      <c r="C3801" s="4">
        <v>55</v>
      </c>
      <c r="D3801" s="4" t="s">
        <v>1040</v>
      </c>
      <c r="E3801" s="4" t="s">
        <v>1042</v>
      </c>
      <c r="F3801" s="5">
        <v>45288</v>
      </c>
      <c r="G3801" s="6">
        <v>45846.026030092587</v>
      </c>
      <c r="H3801" s="9">
        <f t="shared" si="472"/>
        <v>558</v>
      </c>
      <c r="I3801" s="4">
        <v>5.3</v>
      </c>
      <c r="J3801" s="4" t="str">
        <f t="shared" si="473"/>
        <v>Unburdened</v>
      </c>
      <c r="K3801" s="4">
        <v>8</v>
      </c>
      <c r="L3801" s="4" t="str">
        <f t="shared" si="474"/>
        <v>High</v>
      </c>
      <c r="M3801" s="4">
        <v>8.5</v>
      </c>
      <c r="N3801" s="4" t="str">
        <f t="shared" si="475"/>
        <v>Well Rested</v>
      </c>
      <c r="O3801" s="4">
        <v>45</v>
      </c>
      <c r="P3801" s="4" t="str">
        <f t="shared" si="476"/>
        <v>Poor</v>
      </c>
      <c r="Q3801" s="4">
        <v>10250</v>
      </c>
      <c r="R3801" s="4" t="str">
        <f t="shared" si="477"/>
        <v>Highly Active</v>
      </c>
      <c r="S3801" s="4">
        <v>116</v>
      </c>
      <c r="T3801" s="4" t="str">
        <f t="shared" si="478"/>
        <v>High</v>
      </c>
      <c r="U3801" s="4" t="s">
        <v>1048</v>
      </c>
      <c r="V3801" s="4" t="s">
        <v>4802</v>
      </c>
      <c r="W3801" s="2" t="str">
        <f t="shared" si="479"/>
        <v>Reason option.</v>
      </c>
    </row>
    <row r="3802" spans="1:23" ht="29" x14ac:dyDescent="0.35">
      <c r="A3802" s="4">
        <v>13801</v>
      </c>
      <c r="B3802" s="4" t="s">
        <v>16</v>
      </c>
      <c r="C3802" s="4">
        <v>37</v>
      </c>
      <c r="D3802" s="4" t="s">
        <v>1038</v>
      </c>
      <c r="E3802" s="4" t="s">
        <v>1042</v>
      </c>
      <c r="F3802" s="5">
        <v>44078</v>
      </c>
      <c r="G3802" s="6">
        <v>45662.066851851851</v>
      </c>
      <c r="H3802" s="9">
        <f t="shared" si="472"/>
        <v>1584</v>
      </c>
      <c r="I3802" s="4">
        <v>11.2</v>
      </c>
      <c r="J3802" s="4" t="str">
        <f t="shared" si="473"/>
        <v>Overloaded</v>
      </c>
      <c r="K3802" s="4">
        <v>1</v>
      </c>
      <c r="L3802" s="4" t="str">
        <f t="shared" si="474"/>
        <v>Low</v>
      </c>
      <c r="M3802" s="4">
        <v>8.6</v>
      </c>
      <c r="N3802" s="4" t="str">
        <f t="shared" si="475"/>
        <v>Well Rested</v>
      </c>
      <c r="O3802" s="4">
        <v>58</v>
      </c>
      <c r="P3802" s="4" t="str">
        <f t="shared" si="476"/>
        <v>Average</v>
      </c>
      <c r="Q3802" s="4">
        <v>12745</v>
      </c>
      <c r="R3802" s="4" t="str">
        <f t="shared" si="477"/>
        <v>Highly Active</v>
      </c>
      <c r="S3802" s="4">
        <v>85</v>
      </c>
      <c r="T3802" s="4" t="str">
        <f t="shared" si="478"/>
        <v>Normal</v>
      </c>
      <c r="U3802" s="4" t="s">
        <v>1049</v>
      </c>
      <c r="V3802" s="4" t="s">
        <v>4803</v>
      </c>
      <c r="W3802" s="2" t="str">
        <f t="shared" si="479"/>
        <v>His more spend.</v>
      </c>
    </row>
    <row r="3803" spans="1:23" ht="43.5" x14ac:dyDescent="0.35">
      <c r="A3803" s="4">
        <v>13802</v>
      </c>
      <c r="B3803" s="4" t="s">
        <v>73</v>
      </c>
      <c r="C3803" s="4">
        <v>53</v>
      </c>
      <c r="D3803" s="4" t="s">
        <v>1039</v>
      </c>
      <c r="E3803" s="4" t="s">
        <v>1041</v>
      </c>
      <c r="F3803" s="5">
        <v>44701</v>
      </c>
      <c r="G3803" s="6">
        <v>45850.460416666669</v>
      </c>
      <c r="H3803" s="9">
        <f t="shared" si="472"/>
        <v>1149</v>
      </c>
      <c r="I3803" s="4">
        <v>9.9</v>
      </c>
      <c r="J3803" s="4" t="str">
        <f t="shared" si="473"/>
        <v>Normal</v>
      </c>
      <c r="K3803" s="4">
        <v>9</v>
      </c>
      <c r="L3803" s="4" t="str">
        <f t="shared" si="474"/>
        <v>High</v>
      </c>
      <c r="M3803" s="4">
        <v>4.8</v>
      </c>
      <c r="N3803" s="4" t="str">
        <f t="shared" si="475"/>
        <v>Sleep Deprived</v>
      </c>
      <c r="O3803" s="4">
        <v>64</v>
      </c>
      <c r="P3803" s="4" t="str">
        <f t="shared" si="476"/>
        <v>Average</v>
      </c>
      <c r="Q3803" s="4">
        <v>5816</v>
      </c>
      <c r="R3803" s="4" t="str">
        <f t="shared" si="477"/>
        <v>Low Active</v>
      </c>
      <c r="S3803" s="4">
        <v>62</v>
      </c>
      <c r="T3803" s="4" t="str">
        <f t="shared" si="478"/>
        <v>Normal</v>
      </c>
      <c r="U3803" s="4" t="s">
        <v>1048</v>
      </c>
      <c r="V3803" s="4" t="s">
        <v>4804</v>
      </c>
      <c r="W3803" s="2" t="str">
        <f t="shared" si="479"/>
        <v>Happen movement loss.</v>
      </c>
    </row>
    <row r="3804" spans="1:23" x14ac:dyDescent="0.35">
      <c r="A3804" s="4">
        <v>13803</v>
      </c>
      <c r="B3804" s="4" t="s">
        <v>68</v>
      </c>
      <c r="C3804" s="4">
        <v>49</v>
      </c>
      <c r="D3804" s="4" t="s">
        <v>1039</v>
      </c>
      <c r="E3804" s="4" t="s">
        <v>1043</v>
      </c>
      <c r="F3804" s="5">
        <v>44548</v>
      </c>
      <c r="G3804" s="6">
        <v>45701.36923611111</v>
      </c>
      <c r="H3804" s="9">
        <f t="shared" si="472"/>
        <v>1153</v>
      </c>
      <c r="I3804" s="4">
        <v>5.4</v>
      </c>
      <c r="J3804" s="4" t="str">
        <f t="shared" si="473"/>
        <v>Unburdened</v>
      </c>
      <c r="K3804" s="4">
        <v>8</v>
      </c>
      <c r="L3804" s="4" t="str">
        <f t="shared" si="474"/>
        <v>High</v>
      </c>
      <c r="M3804" s="4">
        <v>6.8</v>
      </c>
      <c r="N3804" s="4" t="str">
        <f t="shared" si="475"/>
        <v>Moderate</v>
      </c>
      <c r="O3804" s="4">
        <v>40</v>
      </c>
      <c r="P3804" s="4" t="str">
        <f t="shared" si="476"/>
        <v>Poor</v>
      </c>
      <c r="Q3804" s="4">
        <v>8183</v>
      </c>
      <c r="R3804" s="4" t="str">
        <f t="shared" si="477"/>
        <v>Active</v>
      </c>
      <c r="S3804" s="4">
        <v>95</v>
      </c>
      <c r="T3804" s="4" t="str">
        <f t="shared" si="478"/>
        <v>Normal</v>
      </c>
      <c r="U3804" s="4" t="s">
        <v>1049</v>
      </c>
      <c r="V3804" s="4" t="s">
        <v>4805</v>
      </c>
      <c r="W3804" s="2" t="str">
        <f t="shared" si="479"/>
        <v>Music deep.</v>
      </c>
    </row>
    <row r="3805" spans="1:23" ht="29" x14ac:dyDescent="0.35">
      <c r="A3805" s="4">
        <v>13804</v>
      </c>
      <c r="B3805" s="4" t="s">
        <v>424</v>
      </c>
      <c r="C3805" s="4">
        <v>57</v>
      </c>
      <c r="D3805" s="4" t="s">
        <v>1038</v>
      </c>
      <c r="E3805" s="4" t="s">
        <v>1043</v>
      </c>
      <c r="F3805" s="5">
        <v>44988</v>
      </c>
      <c r="G3805" s="6">
        <v>45768.046956018523</v>
      </c>
      <c r="H3805" s="9">
        <f t="shared" si="472"/>
        <v>780</v>
      </c>
      <c r="I3805" s="4">
        <v>11.6</v>
      </c>
      <c r="J3805" s="4" t="str">
        <f t="shared" si="473"/>
        <v>Overloaded</v>
      </c>
      <c r="K3805" s="4">
        <v>5</v>
      </c>
      <c r="L3805" s="4" t="str">
        <f t="shared" si="474"/>
        <v>Moderate</v>
      </c>
      <c r="M3805" s="4">
        <v>8.5</v>
      </c>
      <c r="N3805" s="4" t="str">
        <f t="shared" si="475"/>
        <v>Well Rested</v>
      </c>
      <c r="O3805" s="4">
        <v>42</v>
      </c>
      <c r="P3805" s="4" t="str">
        <f t="shared" si="476"/>
        <v>Poor</v>
      </c>
      <c r="Q3805" s="4">
        <v>8461</v>
      </c>
      <c r="R3805" s="4" t="str">
        <f t="shared" si="477"/>
        <v>Active</v>
      </c>
      <c r="S3805" s="4">
        <v>108</v>
      </c>
      <c r="T3805" s="4" t="str">
        <f t="shared" si="478"/>
        <v>High</v>
      </c>
      <c r="U3805" s="4" t="s">
        <v>1049</v>
      </c>
      <c r="V3805" s="4" t="s">
        <v>4806</v>
      </c>
      <c r="W3805" s="2" t="str">
        <f t="shared" si="479"/>
        <v>Yourself goal suggest.</v>
      </c>
    </row>
    <row r="3806" spans="1:23" ht="43.5" x14ac:dyDescent="0.35">
      <c r="A3806" s="4">
        <v>13805</v>
      </c>
      <c r="B3806" s="4" t="s">
        <v>74</v>
      </c>
      <c r="C3806" s="4">
        <v>53</v>
      </c>
      <c r="D3806" s="4" t="s">
        <v>1040</v>
      </c>
      <c r="E3806" s="4" t="s">
        <v>1042</v>
      </c>
      <c r="F3806" s="5">
        <v>42765</v>
      </c>
      <c r="G3806" s="6">
        <v>45686.77988425926</v>
      </c>
      <c r="H3806" s="9">
        <f t="shared" si="472"/>
        <v>2921</v>
      </c>
      <c r="I3806" s="4">
        <v>4.3</v>
      </c>
      <c r="J3806" s="4" t="str">
        <f t="shared" si="473"/>
        <v>Unburdened</v>
      </c>
      <c r="K3806" s="4">
        <v>5</v>
      </c>
      <c r="L3806" s="4" t="str">
        <f t="shared" si="474"/>
        <v>Moderate</v>
      </c>
      <c r="M3806" s="4">
        <v>5</v>
      </c>
      <c r="N3806" s="4" t="str">
        <f t="shared" si="475"/>
        <v>Sleep Deprived</v>
      </c>
      <c r="O3806" s="4">
        <v>59</v>
      </c>
      <c r="P3806" s="4" t="str">
        <f t="shared" si="476"/>
        <v>Average</v>
      </c>
      <c r="Q3806" s="4">
        <v>11374</v>
      </c>
      <c r="R3806" s="4" t="str">
        <f t="shared" si="477"/>
        <v>Highly Active</v>
      </c>
      <c r="S3806" s="4">
        <v>115</v>
      </c>
      <c r="T3806" s="4" t="str">
        <f t="shared" si="478"/>
        <v>High</v>
      </c>
      <c r="U3806" s="4" t="s">
        <v>1048</v>
      </c>
      <c r="V3806" s="4" t="s">
        <v>4807</v>
      </c>
      <c r="W3806" s="2" t="str">
        <f t="shared" si="479"/>
        <v>Family information pattern.</v>
      </c>
    </row>
    <row r="3807" spans="1:23" ht="29" x14ac:dyDescent="0.35">
      <c r="A3807" s="4">
        <v>13806</v>
      </c>
      <c r="B3807" s="4" t="s">
        <v>144</v>
      </c>
      <c r="C3807" s="4">
        <v>29</v>
      </c>
      <c r="D3807" s="4" t="s">
        <v>1040</v>
      </c>
      <c r="E3807" s="4" t="s">
        <v>1045</v>
      </c>
      <c r="F3807" s="5">
        <v>42507</v>
      </c>
      <c r="G3807" s="6">
        <v>45732.212256944447</v>
      </c>
      <c r="H3807" s="9">
        <f t="shared" si="472"/>
        <v>3225</v>
      </c>
      <c r="I3807" s="4">
        <v>5</v>
      </c>
      <c r="J3807" s="4" t="str">
        <f t="shared" si="473"/>
        <v>Unburdened</v>
      </c>
      <c r="K3807" s="4">
        <v>5</v>
      </c>
      <c r="L3807" s="4" t="str">
        <f t="shared" si="474"/>
        <v>Moderate</v>
      </c>
      <c r="M3807" s="4">
        <v>5.9</v>
      </c>
      <c r="N3807" s="4" t="str">
        <f t="shared" si="475"/>
        <v>Sleep Deprived</v>
      </c>
      <c r="O3807" s="4">
        <v>61</v>
      </c>
      <c r="P3807" s="4" t="str">
        <f t="shared" si="476"/>
        <v>Average</v>
      </c>
      <c r="Q3807" s="4">
        <v>7273</v>
      </c>
      <c r="R3807" s="4" t="str">
        <f t="shared" si="477"/>
        <v>Low Active</v>
      </c>
      <c r="S3807" s="4">
        <v>112</v>
      </c>
      <c r="T3807" s="4" t="str">
        <f t="shared" si="478"/>
        <v>High</v>
      </c>
      <c r="U3807" s="4" t="s">
        <v>1048</v>
      </c>
      <c r="V3807" s="4" t="s">
        <v>4808</v>
      </c>
      <c r="W3807" s="2" t="str">
        <f t="shared" si="479"/>
        <v>Should story able.</v>
      </c>
    </row>
    <row r="3808" spans="1:23" ht="29" x14ac:dyDescent="0.35">
      <c r="A3808" s="4">
        <v>13807</v>
      </c>
      <c r="B3808" s="4" t="s">
        <v>59</v>
      </c>
      <c r="C3808" s="4">
        <v>42</v>
      </c>
      <c r="D3808" s="4" t="s">
        <v>1038</v>
      </c>
      <c r="E3808" s="4" t="s">
        <v>1043</v>
      </c>
      <c r="F3808" s="5">
        <v>43821</v>
      </c>
      <c r="G3808" s="6">
        <v>45842.823263888888</v>
      </c>
      <c r="H3808" s="9">
        <f t="shared" si="472"/>
        <v>2021</v>
      </c>
      <c r="I3808" s="4"/>
      <c r="J3808" s="4" t="str">
        <f t="shared" si="473"/>
        <v/>
      </c>
      <c r="K3808" s="4">
        <v>6</v>
      </c>
      <c r="L3808" s="4" t="str">
        <f t="shared" si="474"/>
        <v>Moderate</v>
      </c>
      <c r="M3808" s="4">
        <v>7.5</v>
      </c>
      <c r="N3808" s="4" t="str">
        <f t="shared" si="475"/>
        <v>Moderate</v>
      </c>
      <c r="O3808" s="4">
        <v>62</v>
      </c>
      <c r="P3808" s="4" t="str">
        <f t="shared" si="476"/>
        <v>Average</v>
      </c>
      <c r="Q3808" s="4">
        <v>3838</v>
      </c>
      <c r="R3808" s="4" t="str">
        <f t="shared" si="477"/>
        <v>Sedentary</v>
      </c>
      <c r="S3808" s="4">
        <v>109</v>
      </c>
      <c r="T3808" s="4" t="str">
        <f t="shared" si="478"/>
        <v>High</v>
      </c>
      <c r="U3808" s="4" t="s">
        <v>1048</v>
      </c>
      <c r="V3808" s="4" t="s">
        <v>4809</v>
      </c>
      <c r="W3808" s="2" t="str">
        <f t="shared" si="479"/>
        <v>Physical bag pick.</v>
      </c>
    </row>
    <row r="3809" spans="1:23" ht="29" x14ac:dyDescent="0.35">
      <c r="A3809" s="4">
        <v>13808</v>
      </c>
      <c r="B3809" s="4" t="s">
        <v>72</v>
      </c>
      <c r="C3809" s="4">
        <v>45</v>
      </c>
      <c r="D3809" s="4" t="s">
        <v>1040</v>
      </c>
      <c r="E3809" s="4" t="s">
        <v>1044</v>
      </c>
      <c r="F3809" s="5">
        <v>42249</v>
      </c>
      <c r="G3809" s="6">
        <v>45661.447847222233</v>
      </c>
      <c r="H3809" s="9">
        <f t="shared" si="472"/>
        <v>3412</v>
      </c>
      <c r="I3809" s="4">
        <v>4.0999999999999996</v>
      </c>
      <c r="J3809" s="4" t="str">
        <f t="shared" si="473"/>
        <v>Unburdened</v>
      </c>
      <c r="K3809" s="4">
        <v>6</v>
      </c>
      <c r="L3809" s="4" t="str">
        <f t="shared" si="474"/>
        <v>Moderate</v>
      </c>
      <c r="M3809" s="4">
        <v>6.6</v>
      </c>
      <c r="N3809" s="4" t="str">
        <f t="shared" si="475"/>
        <v>Moderate</v>
      </c>
      <c r="O3809" s="4">
        <v>48</v>
      </c>
      <c r="P3809" s="4" t="str">
        <f t="shared" si="476"/>
        <v>Poor</v>
      </c>
      <c r="Q3809" s="4">
        <v>3431</v>
      </c>
      <c r="R3809" s="4" t="str">
        <f t="shared" si="477"/>
        <v>Sedentary</v>
      </c>
      <c r="S3809" s="4">
        <v>104</v>
      </c>
      <c r="T3809" s="4" t="str">
        <f t="shared" si="478"/>
        <v>High</v>
      </c>
      <c r="U3809" s="4" t="s">
        <v>1049</v>
      </c>
      <c r="V3809" s="4" t="s">
        <v>4810</v>
      </c>
      <c r="W3809" s="2" t="str">
        <f t="shared" si="479"/>
        <v>Face half she.</v>
      </c>
    </row>
    <row r="3810" spans="1:23" ht="29" x14ac:dyDescent="0.35">
      <c r="A3810" s="4">
        <v>13809</v>
      </c>
      <c r="B3810" s="4" t="s">
        <v>225</v>
      </c>
      <c r="C3810" s="4">
        <v>37</v>
      </c>
      <c r="D3810" s="4" t="s">
        <v>1039</v>
      </c>
      <c r="E3810" s="4" t="s">
        <v>1045</v>
      </c>
      <c r="F3810" s="5">
        <v>44992</v>
      </c>
      <c r="G3810" s="6">
        <v>45823.47246527778</v>
      </c>
      <c r="H3810" s="9">
        <f t="shared" si="472"/>
        <v>831</v>
      </c>
      <c r="I3810" s="4">
        <v>9.8000000000000007</v>
      </c>
      <c r="J3810" s="4" t="str">
        <f t="shared" si="473"/>
        <v>Normal</v>
      </c>
      <c r="K3810" s="4">
        <v>4</v>
      </c>
      <c r="L3810" s="4" t="str">
        <f t="shared" si="474"/>
        <v>Moderate</v>
      </c>
      <c r="M3810" s="4">
        <v>7.6</v>
      </c>
      <c r="N3810" s="4" t="str">
        <f t="shared" si="475"/>
        <v>Moderate</v>
      </c>
      <c r="O3810" s="4">
        <v>81</v>
      </c>
      <c r="P3810" s="4" t="str">
        <f t="shared" si="476"/>
        <v>Good</v>
      </c>
      <c r="Q3810" s="4">
        <v>8315</v>
      </c>
      <c r="R3810" s="4" t="str">
        <f t="shared" si="477"/>
        <v>Active</v>
      </c>
      <c r="S3810" s="4">
        <v>98</v>
      </c>
      <c r="T3810" s="4" t="str">
        <f t="shared" si="478"/>
        <v>Normal</v>
      </c>
      <c r="U3810" s="4" t="s">
        <v>1048</v>
      </c>
      <c r="V3810" s="4" t="s">
        <v>4811</v>
      </c>
      <c r="W3810" s="2" t="str">
        <f t="shared" si="479"/>
        <v>New easy campaign.</v>
      </c>
    </row>
    <row r="3811" spans="1:23" ht="29" x14ac:dyDescent="0.35">
      <c r="A3811" s="4">
        <v>13810</v>
      </c>
      <c r="B3811" s="4" t="s">
        <v>124</v>
      </c>
      <c r="C3811" s="4">
        <v>42</v>
      </c>
      <c r="D3811" s="4" t="s">
        <v>1038</v>
      </c>
      <c r="E3811" s="4" t="s">
        <v>1041</v>
      </c>
      <c r="F3811" s="5">
        <v>43692</v>
      </c>
      <c r="G3811" s="6">
        <v>45772.750543981478</v>
      </c>
      <c r="H3811" s="9">
        <f t="shared" si="472"/>
        <v>2080</v>
      </c>
      <c r="I3811" s="4">
        <v>9.1</v>
      </c>
      <c r="J3811" s="4" t="str">
        <f t="shared" si="473"/>
        <v>Normal</v>
      </c>
      <c r="K3811" s="4">
        <v>6</v>
      </c>
      <c r="L3811" s="4" t="str">
        <f t="shared" si="474"/>
        <v>Moderate</v>
      </c>
      <c r="M3811" s="4">
        <v>4.4000000000000004</v>
      </c>
      <c r="N3811" s="4" t="str">
        <f t="shared" si="475"/>
        <v>Sleep Deprived</v>
      </c>
      <c r="O3811" s="4">
        <v>57</v>
      </c>
      <c r="P3811" s="4" t="str">
        <f t="shared" si="476"/>
        <v>Average</v>
      </c>
      <c r="Q3811" s="4">
        <v>4965</v>
      </c>
      <c r="R3811" s="4" t="str">
        <f t="shared" si="477"/>
        <v>Sedentary</v>
      </c>
      <c r="S3811" s="4">
        <v>65</v>
      </c>
      <c r="T3811" s="4" t="str">
        <f t="shared" si="478"/>
        <v>Normal</v>
      </c>
      <c r="U3811" s="4" t="s">
        <v>1048</v>
      </c>
      <c r="V3811" s="4" t="s">
        <v>4812</v>
      </c>
      <c r="W3811" s="2" t="str">
        <f t="shared" si="479"/>
        <v>Run various step.</v>
      </c>
    </row>
    <row r="3812" spans="1:23" ht="43.5" x14ac:dyDescent="0.35">
      <c r="A3812" s="4">
        <v>13811</v>
      </c>
      <c r="B3812" s="4" t="s">
        <v>491</v>
      </c>
      <c r="C3812" s="4"/>
      <c r="D3812" s="4" t="s">
        <v>1039</v>
      </c>
      <c r="E3812" s="4" t="s">
        <v>1045</v>
      </c>
      <c r="F3812" s="5">
        <v>45021</v>
      </c>
      <c r="G3812" s="6">
        <v>45849.206585648149</v>
      </c>
      <c r="H3812" s="9">
        <f t="shared" si="472"/>
        <v>828</v>
      </c>
      <c r="I3812" s="4">
        <v>10</v>
      </c>
      <c r="J3812" s="4" t="str">
        <f t="shared" si="473"/>
        <v>Normal</v>
      </c>
      <c r="K3812" s="4">
        <v>3</v>
      </c>
      <c r="L3812" s="4" t="str">
        <f t="shared" si="474"/>
        <v>Low</v>
      </c>
      <c r="M3812" s="4"/>
      <c r="N3812" s="4" t="str">
        <f t="shared" si="475"/>
        <v/>
      </c>
      <c r="O3812" s="4"/>
      <c r="P3812" s="4" t="str">
        <f t="shared" si="476"/>
        <v/>
      </c>
      <c r="Q3812" s="4">
        <v>13824</v>
      </c>
      <c r="R3812" s="4" t="str">
        <f t="shared" si="477"/>
        <v>Highly Active</v>
      </c>
      <c r="S3812" s="4">
        <v>68</v>
      </c>
      <c r="T3812" s="4" t="str">
        <f t="shared" si="478"/>
        <v>Normal</v>
      </c>
      <c r="U3812" s="4" t="s">
        <v>1049</v>
      </c>
      <c r="V3812" s="4" t="s">
        <v>4813</v>
      </c>
      <c r="W3812" s="2" t="str">
        <f t="shared" si="479"/>
        <v>World difference tell as.</v>
      </c>
    </row>
    <row r="3813" spans="1:23" ht="43.5" x14ac:dyDescent="0.35">
      <c r="A3813" s="4">
        <v>13812</v>
      </c>
      <c r="B3813" s="4" t="s">
        <v>351</v>
      </c>
      <c r="C3813" s="4">
        <v>53</v>
      </c>
      <c r="D3813" s="4" t="s">
        <v>1038</v>
      </c>
      <c r="E3813" s="4" t="s">
        <v>1044</v>
      </c>
      <c r="F3813" s="5">
        <v>43679</v>
      </c>
      <c r="G3813" s="6">
        <v>45751.491597222222</v>
      </c>
      <c r="H3813" s="9">
        <f t="shared" si="472"/>
        <v>2072</v>
      </c>
      <c r="I3813" s="4">
        <v>4.5</v>
      </c>
      <c r="J3813" s="4" t="str">
        <f t="shared" si="473"/>
        <v>Unburdened</v>
      </c>
      <c r="K3813" s="4">
        <v>7</v>
      </c>
      <c r="L3813" s="4" t="str">
        <f t="shared" si="474"/>
        <v>High</v>
      </c>
      <c r="M3813" s="4">
        <v>6.8</v>
      </c>
      <c r="N3813" s="4" t="str">
        <f t="shared" si="475"/>
        <v>Moderate</v>
      </c>
      <c r="O3813" s="4">
        <v>69</v>
      </c>
      <c r="P3813" s="4" t="str">
        <f t="shared" si="476"/>
        <v>Average</v>
      </c>
      <c r="Q3813" s="4">
        <v>11555</v>
      </c>
      <c r="R3813" s="4" t="str">
        <f t="shared" si="477"/>
        <v>Highly Active</v>
      </c>
      <c r="S3813" s="4">
        <v>104</v>
      </c>
      <c r="T3813" s="4" t="str">
        <f t="shared" si="478"/>
        <v>High</v>
      </c>
      <c r="U3813" s="4" t="s">
        <v>1048</v>
      </c>
      <c r="V3813" s="4" t="s">
        <v>4814</v>
      </c>
      <c r="W3813" s="2" t="str">
        <f t="shared" si="479"/>
        <v>Subject community life.</v>
      </c>
    </row>
    <row r="3814" spans="1:23" ht="58" x14ac:dyDescent="0.35">
      <c r="A3814" s="4">
        <v>13813</v>
      </c>
      <c r="B3814" s="4" t="s">
        <v>795</v>
      </c>
      <c r="C3814" s="4">
        <v>29</v>
      </c>
      <c r="D3814" s="4" t="s">
        <v>1038</v>
      </c>
      <c r="E3814" s="4" t="s">
        <v>1044</v>
      </c>
      <c r="F3814" s="5">
        <v>44487</v>
      </c>
      <c r="G3814" s="6">
        <v>45813.387349537043</v>
      </c>
      <c r="H3814" s="9">
        <f t="shared" si="472"/>
        <v>1326</v>
      </c>
      <c r="I3814" s="4">
        <v>5.9</v>
      </c>
      <c r="J3814" s="4" t="str">
        <f t="shared" si="473"/>
        <v>Unburdened</v>
      </c>
      <c r="K3814" s="4">
        <v>4</v>
      </c>
      <c r="L3814" s="4" t="str">
        <f t="shared" si="474"/>
        <v>Moderate</v>
      </c>
      <c r="M3814" s="4">
        <v>7.5</v>
      </c>
      <c r="N3814" s="4" t="str">
        <f t="shared" si="475"/>
        <v>Moderate</v>
      </c>
      <c r="O3814" s="4">
        <v>40</v>
      </c>
      <c r="P3814" s="4" t="str">
        <f t="shared" si="476"/>
        <v>Poor</v>
      </c>
      <c r="Q3814" s="4">
        <v>5129</v>
      </c>
      <c r="R3814" s="4" t="str">
        <f t="shared" si="477"/>
        <v>Low Active</v>
      </c>
      <c r="S3814" s="4">
        <v>98</v>
      </c>
      <c r="T3814" s="4" t="str">
        <f t="shared" si="478"/>
        <v>Normal</v>
      </c>
      <c r="U3814" s="4" t="s">
        <v>1048</v>
      </c>
      <c r="V3814" s="4" t="s">
        <v>4815</v>
      </c>
      <c r="W3814" s="2" t="str">
        <f t="shared" si="479"/>
        <v>Performance police personal.</v>
      </c>
    </row>
    <row r="3815" spans="1:23" ht="29" x14ac:dyDescent="0.35">
      <c r="A3815" s="4">
        <v>13814</v>
      </c>
      <c r="B3815" s="4" t="s">
        <v>99</v>
      </c>
      <c r="C3815" s="4">
        <v>58</v>
      </c>
      <c r="D3815" s="4" t="s">
        <v>1038</v>
      </c>
      <c r="E3815" s="4" t="s">
        <v>1041</v>
      </c>
      <c r="F3815" s="5">
        <v>44111</v>
      </c>
      <c r="G3815" s="6">
        <v>45706.742708333331</v>
      </c>
      <c r="H3815" s="9">
        <f t="shared" si="472"/>
        <v>1595</v>
      </c>
      <c r="I3815" s="4">
        <v>8.3000000000000007</v>
      </c>
      <c r="J3815" s="4" t="str">
        <f t="shared" si="473"/>
        <v>Normal</v>
      </c>
      <c r="K3815" s="4">
        <v>2</v>
      </c>
      <c r="L3815" s="4" t="str">
        <f t="shared" si="474"/>
        <v>Low</v>
      </c>
      <c r="M3815" s="4">
        <v>8.4</v>
      </c>
      <c r="N3815" s="4" t="str">
        <f t="shared" si="475"/>
        <v>Well Rested</v>
      </c>
      <c r="O3815" s="4"/>
      <c r="P3815" s="4" t="str">
        <f t="shared" si="476"/>
        <v/>
      </c>
      <c r="Q3815" s="4">
        <v>4768</v>
      </c>
      <c r="R3815" s="4" t="str">
        <f t="shared" si="477"/>
        <v>Sedentary</v>
      </c>
      <c r="S3815" s="4">
        <v>107</v>
      </c>
      <c r="T3815" s="4" t="str">
        <f t="shared" si="478"/>
        <v>High</v>
      </c>
      <c r="U3815" s="4" t="s">
        <v>1049</v>
      </c>
      <c r="V3815" s="4" t="s">
        <v>4816</v>
      </c>
      <c r="W3815" s="2" t="str">
        <f t="shared" si="479"/>
        <v>Model instead.</v>
      </c>
    </row>
    <row r="3816" spans="1:23" ht="29" x14ac:dyDescent="0.35">
      <c r="A3816" s="4">
        <v>13815</v>
      </c>
      <c r="B3816" s="4" t="s">
        <v>564</v>
      </c>
      <c r="C3816" s="4">
        <v>27</v>
      </c>
      <c r="D3816" s="4" t="s">
        <v>1040</v>
      </c>
      <c r="E3816" s="4" t="s">
        <v>1045</v>
      </c>
      <c r="F3816" s="5">
        <v>45283</v>
      </c>
      <c r="G3816" s="6">
        <v>45733.789803240739</v>
      </c>
      <c r="H3816" s="9">
        <f t="shared" si="472"/>
        <v>450</v>
      </c>
      <c r="I3816" s="4">
        <v>9.6999999999999993</v>
      </c>
      <c r="J3816" s="4" t="str">
        <f t="shared" si="473"/>
        <v>Normal</v>
      </c>
      <c r="K3816" s="4">
        <v>8</v>
      </c>
      <c r="L3816" s="4" t="str">
        <f t="shared" si="474"/>
        <v>High</v>
      </c>
      <c r="M3816" s="4">
        <v>4.5999999999999996</v>
      </c>
      <c r="N3816" s="4" t="str">
        <f t="shared" si="475"/>
        <v>Sleep Deprived</v>
      </c>
      <c r="O3816" s="4">
        <v>44</v>
      </c>
      <c r="P3816" s="4" t="str">
        <f t="shared" si="476"/>
        <v>Poor</v>
      </c>
      <c r="Q3816" s="4">
        <v>9395</v>
      </c>
      <c r="R3816" s="4" t="str">
        <f t="shared" si="477"/>
        <v>Active</v>
      </c>
      <c r="S3816" s="4">
        <v>75</v>
      </c>
      <c r="T3816" s="4" t="str">
        <f t="shared" si="478"/>
        <v>Normal</v>
      </c>
      <c r="U3816" s="4" t="s">
        <v>1048</v>
      </c>
      <c r="V3816" s="4" t="s">
        <v>4817</v>
      </c>
      <c r="W3816" s="2" t="str">
        <f t="shared" si="479"/>
        <v>Believe focus.</v>
      </c>
    </row>
    <row r="3817" spans="1:23" ht="29" x14ac:dyDescent="0.35">
      <c r="A3817" s="4">
        <v>13816</v>
      </c>
      <c r="B3817" s="4" t="s">
        <v>41</v>
      </c>
      <c r="C3817" s="4">
        <v>47</v>
      </c>
      <c r="D3817" s="4" t="s">
        <v>1039</v>
      </c>
      <c r="E3817" s="4" t="s">
        <v>1042</v>
      </c>
      <c r="F3817" s="5">
        <v>43572</v>
      </c>
      <c r="G3817" s="6">
        <v>45850.080358796287</v>
      </c>
      <c r="H3817" s="9">
        <f t="shared" si="472"/>
        <v>2278</v>
      </c>
      <c r="I3817" s="4">
        <v>10.199999999999999</v>
      </c>
      <c r="J3817" s="4" t="str">
        <f t="shared" si="473"/>
        <v>Overloaded</v>
      </c>
      <c r="K3817" s="4">
        <v>8</v>
      </c>
      <c r="L3817" s="4" t="str">
        <f t="shared" si="474"/>
        <v>High</v>
      </c>
      <c r="M3817" s="4">
        <v>4.9000000000000004</v>
      </c>
      <c r="N3817" s="4" t="str">
        <f t="shared" si="475"/>
        <v>Sleep Deprived</v>
      </c>
      <c r="O3817" s="4">
        <v>41</v>
      </c>
      <c r="P3817" s="4" t="str">
        <f t="shared" si="476"/>
        <v>Poor</v>
      </c>
      <c r="Q3817" s="4">
        <v>11112</v>
      </c>
      <c r="R3817" s="4" t="str">
        <f t="shared" si="477"/>
        <v>Highly Active</v>
      </c>
      <c r="S3817" s="4">
        <v>70</v>
      </c>
      <c r="T3817" s="4" t="str">
        <f t="shared" si="478"/>
        <v>Normal</v>
      </c>
      <c r="U3817" s="4" t="s">
        <v>1049</v>
      </c>
      <c r="V3817" s="4" t="s">
        <v>4818</v>
      </c>
      <c r="W3817" s="2" t="str">
        <f t="shared" si="479"/>
        <v>Operation past.</v>
      </c>
    </row>
    <row r="3818" spans="1:23" ht="29" x14ac:dyDescent="0.35">
      <c r="A3818" s="4">
        <v>13817</v>
      </c>
      <c r="B3818" s="4" t="s">
        <v>160</v>
      </c>
      <c r="C3818" s="4"/>
      <c r="D3818" s="4" t="s">
        <v>1038</v>
      </c>
      <c r="E3818" s="4"/>
      <c r="F3818" s="5">
        <v>42707</v>
      </c>
      <c r="G3818" s="6">
        <v>45727.061273148152</v>
      </c>
      <c r="H3818" s="9">
        <f t="shared" si="472"/>
        <v>3020</v>
      </c>
      <c r="I3818" s="4">
        <v>9.6999999999999993</v>
      </c>
      <c r="J3818" s="4" t="str">
        <f t="shared" si="473"/>
        <v>Normal</v>
      </c>
      <c r="K3818" s="4">
        <v>6</v>
      </c>
      <c r="L3818" s="4" t="str">
        <f t="shared" si="474"/>
        <v>Moderate</v>
      </c>
      <c r="M3818" s="4">
        <v>8.8000000000000007</v>
      </c>
      <c r="N3818" s="4" t="str">
        <f t="shared" si="475"/>
        <v>Well Rested</v>
      </c>
      <c r="O3818" s="4">
        <v>61</v>
      </c>
      <c r="P3818" s="4" t="str">
        <f t="shared" si="476"/>
        <v>Average</v>
      </c>
      <c r="Q3818" s="4">
        <v>4091</v>
      </c>
      <c r="R3818" s="4" t="str">
        <f t="shared" si="477"/>
        <v>Sedentary</v>
      </c>
      <c r="S3818" s="4">
        <v>91</v>
      </c>
      <c r="T3818" s="4" t="str">
        <f t="shared" si="478"/>
        <v>Normal</v>
      </c>
      <c r="U3818" s="4" t="s">
        <v>1048</v>
      </c>
      <c r="V3818" s="4" t="s">
        <v>4819</v>
      </c>
      <c r="W3818" s="2" t="str">
        <f t="shared" si="479"/>
        <v>Year simple war concern.</v>
      </c>
    </row>
    <row r="3819" spans="1:23" ht="29" x14ac:dyDescent="0.35">
      <c r="A3819" s="4">
        <v>13818</v>
      </c>
      <c r="B3819" s="4" t="s">
        <v>79</v>
      </c>
      <c r="C3819" s="4">
        <v>46</v>
      </c>
      <c r="D3819" s="4" t="s">
        <v>1040</v>
      </c>
      <c r="E3819" s="4" t="s">
        <v>1042</v>
      </c>
      <c r="F3819" s="5">
        <v>42557</v>
      </c>
      <c r="G3819" s="6">
        <v>45702.764085648138</v>
      </c>
      <c r="H3819" s="9">
        <f t="shared" si="472"/>
        <v>3145</v>
      </c>
      <c r="I3819" s="4">
        <v>10.199999999999999</v>
      </c>
      <c r="J3819" s="4" t="str">
        <f t="shared" si="473"/>
        <v>Overloaded</v>
      </c>
      <c r="K3819" s="4">
        <v>3</v>
      </c>
      <c r="L3819" s="4" t="str">
        <f t="shared" si="474"/>
        <v>Low</v>
      </c>
      <c r="M3819" s="4">
        <v>5.4</v>
      </c>
      <c r="N3819" s="4" t="str">
        <f t="shared" si="475"/>
        <v>Sleep Deprived</v>
      </c>
      <c r="O3819" s="4">
        <v>72</v>
      </c>
      <c r="P3819" s="4" t="str">
        <f t="shared" si="476"/>
        <v>Good</v>
      </c>
      <c r="Q3819" s="4">
        <v>8996</v>
      </c>
      <c r="R3819" s="4" t="str">
        <f t="shared" si="477"/>
        <v>Active</v>
      </c>
      <c r="S3819" s="4">
        <v>92</v>
      </c>
      <c r="T3819" s="4" t="str">
        <f t="shared" si="478"/>
        <v>Normal</v>
      </c>
      <c r="U3819" s="4" t="s">
        <v>1049</v>
      </c>
      <c r="V3819" s="4" t="s">
        <v>4820</v>
      </c>
      <c r="W3819" s="2" t="str">
        <f t="shared" si="479"/>
        <v>Hour dark.</v>
      </c>
    </row>
    <row r="3820" spans="1:23" ht="29" x14ac:dyDescent="0.35">
      <c r="A3820" s="4">
        <v>13819</v>
      </c>
      <c r="B3820" s="4" t="s">
        <v>59</v>
      </c>
      <c r="C3820" s="4">
        <v>41</v>
      </c>
      <c r="D3820" s="4" t="s">
        <v>1038</v>
      </c>
      <c r="E3820" s="4" t="s">
        <v>1044</v>
      </c>
      <c r="F3820" s="5">
        <v>42479</v>
      </c>
      <c r="G3820" s="6">
        <v>45688.006053240737</v>
      </c>
      <c r="H3820" s="9">
        <f t="shared" si="472"/>
        <v>3209</v>
      </c>
      <c r="I3820" s="4">
        <v>5.4</v>
      </c>
      <c r="J3820" s="4" t="str">
        <f t="shared" si="473"/>
        <v>Unburdened</v>
      </c>
      <c r="K3820" s="4">
        <v>4</v>
      </c>
      <c r="L3820" s="4" t="str">
        <f t="shared" si="474"/>
        <v>Moderate</v>
      </c>
      <c r="M3820" s="4">
        <v>5.0999999999999996</v>
      </c>
      <c r="N3820" s="4" t="str">
        <f t="shared" si="475"/>
        <v>Sleep Deprived</v>
      </c>
      <c r="O3820" s="4"/>
      <c r="P3820" s="4" t="str">
        <f t="shared" si="476"/>
        <v/>
      </c>
      <c r="Q3820" s="4">
        <v>14413</v>
      </c>
      <c r="R3820" s="4" t="str">
        <f t="shared" si="477"/>
        <v>Highly Active</v>
      </c>
      <c r="S3820" s="4">
        <v>118</v>
      </c>
      <c r="T3820" s="4" t="str">
        <f t="shared" si="478"/>
        <v>High</v>
      </c>
      <c r="U3820" s="4" t="s">
        <v>1048</v>
      </c>
      <c r="V3820" s="4" t="s">
        <v>4821</v>
      </c>
      <c r="W3820" s="2" t="str">
        <f t="shared" si="479"/>
        <v>Military agency art.</v>
      </c>
    </row>
    <row r="3821" spans="1:23" ht="29" x14ac:dyDescent="0.35">
      <c r="A3821" s="4">
        <v>13820</v>
      </c>
      <c r="B3821" s="4" t="s">
        <v>413</v>
      </c>
      <c r="C3821" s="4">
        <v>41</v>
      </c>
      <c r="D3821" s="4" t="s">
        <v>1039</v>
      </c>
      <c r="E3821" s="4" t="s">
        <v>1045</v>
      </c>
      <c r="F3821" s="5">
        <v>44311</v>
      </c>
      <c r="G3821" s="6">
        <v>45766.344895833332</v>
      </c>
      <c r="H3821" s="9">
        <f t="shared" si="472"/>
        <v>1455</v>
      </c>
      <c r="I3821" s="4">
        <v>8.6999999999999993</v>
      </c>
      <c r="J3821" s="4" t="str">
        <f t="shared" si="473"/>
        <v>Normal</v>
      </c>
      <c r="K3821" s="4">
        <v>2</v>
      </c>
      <c r="L3821" s="4" t="str">
        <f t="shared" si="474"/>
        <v>Low</v>
      </c>
      <c r="M3821" s="4">
        <v>6.6</v>
      </c>
      <c r="N3821" s="4" t="str">
        <f t="shared" si="475"/>
        <v>Moderate</v>
      </c>
      <c r="O3821" s="4">
        <v>82</v>
      </c>
      <c r="P3821" s="4" t="str">
        <f t="shared" si="476"/>
        <v>Good</v>
      </c>
      <c r="Q3821" s="4">
        <v>3413</v>
      </c>
      <c r="R3821" s="4" t="str">
        <f t="shared" si="477"/>
        <v>Sedentary</v>
      </c>
      <c r="S3821" s="4">
        <v>70</v>
      </c>
      <c r="T3821" s="4" t="str">
        <f t="shared" si="478"/>
        <v>Normal</v>
      </c>
      <c r="U3821" s="4" t="s">
        <v>1048</v>
      </c>
      <c r="V3821" s="4" t="s">
        <v>4822</v>
      </c>
      <c r="W3821" s="2" t="str">
        <f t="shared" si="479"/>
        <v>Myself buy address.</v>
      </c>
    </row>
    <row r="3822" spans="1:23" ht="29" x14ac:dyDescent="0.35">
      <c r="A3822" s="4">
        <v>13821</v>
      </c>
      <c r="B3822" s="4" t="s">
        <v>796</v>
      </c>
      <c r="C3822" s="4">
        <v>34</v>
      </c>
      <c r="D3822" s="4" t="s">
        <v>1039</v>
      </c>
      <c r="E3822" s="4" t="s">
        <v>1041</v>
      </c>
      <c r="F3822" s="5">
        <v>43509</v>
      </c>
      <c r="G3822" s="6">
        <v>45769.282708333332</v>
      </c>
      <c r="H3822" s="9">
        <f t="shared" si="472"/>
        <v>2260</v>
      </c>
      <c r="I3822" s="4">
        <v>8.6</v>
      </c>
      <c r="J3822" s="4" t="str">
        <f t="shared" si="473"/>
        <v>Normal</v>
      </c>
      <c r="K3822" s="4">
        <v>6</v>
      </c>
      <c r="L3822" s="4" t="str">
        <f t="shared" si="474"/>
        <v>Moderate</v>
      </c>
      <c r="M3822" s="4">
        <v>4.5999999999999996</v>
      </c>
      <c r="N3822" s="4" t="str">
        <f t="shared" si="475"/>
        <v>Sleep Deprived</v>
      </c>
      <c r="O3822" s="4">
        <v>67</v>
      </c>
      <c r="P3822" s="4" t="str">
        <f t="shared" si="476"/>
        <v>Average</v>
      </c>
      <c r="Q3822" s="4">
        <v>7331</v>
      </c>
      <c r="R3822" s="4" t="str">
        <f t="shared" si="477"/>
        <v>Low Active</v>
      </c>
      <c r="S3822" s="4">
        <v>98</v>
      </c>
      <c r="T3822" s="4" t="str">
        <f t="shared" si="478"/>
        <v>Normal</v>
      </c>
      <c r="U3822" s="4" t="s">
        <v>1048</v>
      </c>
      <c r="V3822" s="4" t="s">
        <v>4823</v>
      </c>
      <c r="W3822" s="2" t="str">
        <f t="shared" si="479"/>
        <v>Agree office base.</v>
      </c>
    </row>
    <row r="3823" spans="1:23" ht="29" x14ac:dyDescent="0.35">
      <c r="A3823" s="4">
        <v>13822</v>
      </c>
      <c r="B3823" s="4" t="s">
        <v>480</v>
      </c>
      <c r="C3823" s="4">
        <v>55</v>
      </c>
      <c r="D3823" s="4" t="s">
        <v>1040</v>
      </c>
      <c r="E3823" s="4" t="s">
        <v>1044</v>
      </c>
      <c r="F3823" s="5">
        <v>42519</v>
      </c>
      <c r="G3823" s="6">
        <v>45740.994687500002</v>
      </c>
      <c r="H3823" s="9">
        <f t="shared" si="472"/>
        <v>3221</v>
      </c>
      <c r="I3823" s="4">
        <v>9.3000000000000007</v>
      </c>
      <c r="J3823" s="4" t="str">
        <f t="shared" si="473"/>
        <v>Normal</v>
      </c>
      <c r="K3823" s="4">
        <v>5</v>
      </c>
      <c r="L3823" s="4" t="str">
        <f t="shared" si="474"/>
        <v>Moderate</v>
      </c>
      <c r="M3823" s="4">
        <v>8.8000000000000007</v>
      </c>
      <c r="N3823" s="4" t="str">
        <f t="shared" si="475"/>
        <v>Well Rested</v>
      </c>
      <c r="O3823" s="4">
        <v>74</v>
      </c>
      <c r="P3823" s="4" t="str">
        <f t="shared" si="476"/>
        <v>Good</v>
      </c>
      <c r="Q3823" s="4">
        <v>12335</v>
      </c>
      <c r="R3823" s="4" t="str">
        <f t="shared" si="477"/>
        <v>Highly Active</v>
      </c>
      <c r="S3823" s="4">
        <v>78</v>
      </c>
      <c r="T3823" s="4" t="str">
        <f t="shared" si="478"/>
        <v>Normal</v>
      </c>
      <c r="U3823" s="4" t="s">
        <v>1048</v>
      </c>
      <c r="V3823" s="4" t="s">
        <v>4824</v>
      </c>
      <c r="W3823" s="2" t="str">
        <f t="shared" si="479"/>
        <v>Wear drop force.</v>
      </c>
    </row>
    <row r="3824" spans="1:23" ht="29" x14ac:dyDescent="0.35">
      <c r="A3824" s="4">
        <v>13823</v>
      </c>
      <c r="B3824" s="4" t="s">
        <v>29</v>
      </c>
      <c r="C3824" s="4">
        <v>25</v>
      </c>
      <c r="D3824" s="4" t="s">
        <v>1039</v>
      </c>
      <c r="E3824" s="4" t="s">
        <v>1043</v>
      </c>
      <c r="F3824" s="5">
        <v>43421</v>
      </c>
      <c r="G3824" s="6">
        <v>45773.803969907407</v>
      </c>
      <c r="H3824" s="9">
        <f t="shared" si="472"/>
        <v>2352</v>
      </c>
      <c r="I3824" s="4">
        <v>9.8000000000000007</v>
      </c>
      <c r="J3824" s="4" t="str">
        <f t="shared" si="473"/>
        <v>Normal</v>
      </c>
      <c r="K3824" s="4">
        <v>2</v>
      </c>
      <c r="L3824" s="4" t="str">
        <f t="shared" si="474"/>
        <v>Low</v>
      </c>
      <c r="M3824" s="4">
        <v>6.4</v>
      </c>
      <c r="N3824" s="4" t="str">
        <f t="shared" si="475"/>
        <v>Moderate</v>
      </c>
      <c r="O3824" s="4">
        <v>85</v>
      </c>
      <c r="P3824" s="4" t="str">
        <f t="shared" si="476"/>
        <v>Excellent</v>
      </c>
      <c r="Q3824" s="4">
        <v>11979</v>
      </c>
      <c r="R3824" s="4" t="str">
        <f t="shared" si="477"/>
        <v>Highly Active</v>
      </c>
      <c r="S3824" s="4">
        <v>79</v>
      </c>
      <c r="T3824" s="4" t="str">
        <f t="shared" si="478"/>
        <v>Normal</v>
      </c>
      <c r="U3824" s="4" t="s">
        <v>1048</v>
      </c>
      <c r="V3824" s="4" t="s">
        <v>4825</v>
      </c>
      <c r="W3824" s="2" t="str">
        <f t="shared" si="479"/>
        <v>Pretty suggest.</v>
      </c>
    </row>
    <row r="3825" spans="1:23" ht="29" x14ac:dyDescent="0.35">
      <c r="A3825" s="4">
        <v>13824</v>
      </c>
      <c r="B3825" s="4" t="s">
        <v>41</v>
      </c>
      <c r="C3825" s="4">
        <v>35</v>
      </c>
      <c r="D3825" s="4" t="s">
        <v>1040</v>
      </c>
      <c r="E3825" s="4" t="s">
        <v>1042</v>
      </c>
      <c r="F3825" s="5">
        <v>44811</v>
      </c>
      <c r="G3825" s="6">
        <v>45669.499837962961</v>
      </c>
      <c r="H3825" s="9">
        <f t="shared" si="472"/>
        <v>858</v>
      </c>
      <c r="I3825" s="4">
        <v>4.7</v>
      </c>
      <c r="J3825" s="4" t="str">
        <f t="shared" si="473"/>
        <v>Unburdened</v>
      </c>
      <c r="K3825" s="4">
        <v>7</v>
      </c>
      <c r="L3825" s="4" t="str">
        <f t="shared" si="474"/>
        <v>High</v>
      </c>
      <c r="M3825" s="4">
        <v>8.1</v>
      </c>
      <c r="N3825" s="4" t="str">
        <f t="shared" si="475"/>
        <v>Well Rested</v>
      </c>
      <c r="O3825" s="4">
        <v>61</v>
      </c>
      <c r="P3825" s="4" t="str">
        <f t="shared" si="476"/>
        <v>Average</v>
      </c>
      <c r="Q3825" s="4">
        <v>14374</v>
      </c>
      <c r="R3825" s="4" t="str">
        <f t="shared" si="477"/>
        <v>Highly Active</v>
      </c>
      <c r="S3825" s="4">
        <v>119</v>
      </c>
      <c r="T3825" s="4" t="str">
        <f t="shared" si="478"/>
        <v>High</v>
      </c>
      <c r="U3825" s="4" t="s">
        <v>1049</v>
      </c>
      <c r="V3825" s="4" t="s">
        <v>4826</v>
      </c>
      <c r="W3825" s="2" t="str">
        <f t="shared" si="479"/>
        <v>Politics have.</v>
      </c>
    </row>
    <row r="3826" spans="1:23" x14ac:dyDescent="0.35">
      <c r="A3826" s="4">
        <v>13825</v>
      </c>
      <c r="B3826" s="4" t="s">
        <v>797</v>
      </c>
      <c r="C3826" s="4"/>
      <c r="D3826" s="4" t="s">
        <v>1039</v>
      </c>
      <c r="E3826" s="4" t="s">
        <v>1045</v>
      </c>
      <c r="F3826" s="5">
        <v>45283</v>
      </c>
      <c r="G3826" s="6">
        <v>45813.442766203712</v>
      </c>
      <c r="H3826" s="9">
        <f t="shared" si="472"/>
        <v>530</v>
      </c>
      <c r="I3826" s="4">
        <v>4.5999999999999996</v>
      </c>
      <c r="J3826" s="4" t="str">
        <f t="shared" si="473"/>
        <v>Unburdened</v>
      </c>
      <c r="K3826" s="4">
        <v>8</v>
      </c>
      <c r="L3826" s="4" t="str">
        <f t="shared" si="474"/>
        <v>High</v>
      </c>
      <c r="M3826" s="4">
        <v>8.5</v>
      </c>
      <c r="N3826" s="4" t="str">
        <f t="shared" si="475"/>
        <v>Well Rested</v>
      </c>
      <c r="O3826" s="4">
        <v>52</v>
      </c>
      <c r="P3826" s="4" t="str">
        <f t="shared" si="476"/>
        <v>Average</v>
      </c>
      <c r="Q3826" s="4">
        <v>9315</v>
      </c>
      <c r="R3826" s="4" t="str">
        <f t="shared" si="477"/>
        <v>Active</v>
      </c>
      <c r="S3826" s="4">
        <v>74</v>
      </c>
      <c r="T3826" s="4" t="str">
        <f t="shared" si="478"/>
        <v>Normal</v>
      </c>
      <c r="U3826" s="4" t="s">
        <v>1048</v>
      </c>
      <c r="V3826" s="4" t="s">
        <v>4827</v>
      </c>
      <c r="W3826" s="2" t="str">
        <f t="shared" si="479"/>
        <v>Serious go.</v>
      </c>
    </row>
    <row r="3827" spans="1:23" ht="29" x14ac:dyDescent="0.35">
      <c r="A3827" s="4">
        <v>13826</v>
      </c>
      <c r="B3827" s="4" t="s">
        <v>134</v>
      </c>
      <c r="C3827" s="4">
        <v>22</v>
      </c>
      <c r="D3827" s="4"/>
      <c r="E3827" s="4" t="s">
        <v>1044</v>
      </c>
      <c r="F3827" s="5">
        <v>42500</v>
      </c>
      <c r="G3827" s="6">
        <v>45776.968449074076</v>
      </c>
      <c r="H3827" s="9">
        <f t="shared" si="472"/>
        <v>3276</v>
      </c>
      <c r="I3827" s="4">
        <v>6.3</v>
      </c>
      <c r="J3827" s="4" t="str">
        <f t="shared" si="473"/>
        <v>Unburdened</v>
      </c>
      <c r="K3827" s="4">
        <v>2</v>
      </c>
      <c r="L3827" s="4" t="str">
        <f t="shared" si="474"/>
        <v>Low</v>
      </c>
      <c r="M3827" s="4">
        <v>5.8</v>
      </c>
      <c r="N3827" s="4" t="str">
        <f t="shared" si="475"/>
        <v>Sleep Deprived</v>
      </c>
      <c r="O3827" s="4">
        <v>74</v>
      </c>
      <c r="P3827" s="4" t="str">
        <f t="shared" si="476"/>
        <v>Good</v>
      </c>
      <c r="Q3827" s="4">
        <v>9155</v>
      </c>
      <c r="R3827" s="4" t="str">
        <f t="shared" si="477"/>
        <v>Active</v>
      </c>
      <c r="S3827" s="4">
        <v>110</v>
      </c>
      <c r="T3827" s="4" t="str">
        <f t="shared" si="478"/>
        <v>High</v>
      </c>
      <c r="U3827" s="4" t="s">
        <v>1048</v>
      </c>
      <c r="V3827" s="4" t="s">
        <v>4828</v>
      </c>
      <c r="W3827" s="2" t="str">
        <f t="shared" si="479"/>
        <v>American prove little.</v>
      </c>
    </row>
    <row r="3828" spans="1:23" ht="29" x14ac:dyDescent="0.35">
      <c r="A3828" s="4">
        <v>13827</v>
      </c>
      <c r="B3828" s="4" t="s">
        <v>770</v>
      </c>
      <c r="C3828" s="4">
        <v>34</v>
      </c>
      <c r="D3828" s="4" t="s">
        <v>1038</v>
      </c>
      <c r="E3828" s="4" t="s">
        <v>1045</v>
      </c>
      <c r="F3828" s="5">
        <v>42699</v>
      </c>
      <c r="G3828" s="6">
        <v>45775.897280092591</v>
      </c>
      <c r="H3828" s="9">
        <f t="shared" si="472"/>
        <v>3076</v>
      </c>
      <c r="I3828" s="4">
        <v>6.9</v>
      </c>
      <c r="J3828" s="4" t="str">
        <f t="shared" si="473"/>
        <v>Unburdened</v>
      </c>
      <c r="K3828" s="4">
        <v>3</v>
      </c>
      <c r="L3828" s="4" t="str">
        <f t="shared" si="474"/>
        <v>Low</v>
      </c>
      <c r="M3828" s="4">
        <v>4.4000000000000004</v>
      </c>
      <c r="N3828" s="4" t="str">
        <f t="shared" si="475"/>
        <v>Sleep Deprived</v>
      </c>
      <c r="O3828" s="4">
        <v>44</v>
      </c>
      <c r="P3828" s="4" t="str">
        <f t="shared" si="476"/>
        <v>Poor</v>
      </c>
      <c r="Q3828" s="4">
        <v>7046</v>
      </c>
      <c r="R3828" s="4" t="str">
        <f t="shared" si="477"/>
        <v>Low Active</v>
      </c>
      <c r="S3828" s="4">
        <v>101</v>
      </c>
      <c r="T3828" s="4" t="str">
        <f t="shared" si="478"/>
        <v>High</v>
      </c>
      <c r="U3828" s="4" t="s">
        <v>1048</v>
      </c>
      <c r="V3828" s="4" t="s">
        <v>4829</v>
      </c>
      <c r="W3828" s="2" t="str">
        <f t="shared" si="479"/>
        <v>Best left thus.</v>
      </c>
    </row>
    <row r="3829" spans="1:23" ht="43.5" x14ac:dyDescent="0.35">
      <c r="A3829" s="4">
        <v>13828</v>
      </c>
      <c r="B3829" s="4" t="s">
        <v>586</v>
      </c>
      <c r="C3829" s="4">
        <v>57</v>
      </c>
      <c r="D3829" s="4" t="s">
        <v>1040</v>
      </c>
      <c r="E3829" s="4" t="s">
        <v>1044</v>
      </c>
      <c r="F3829" s="5">
        <v>42284</v>
      </c>
      <c r="G3829" s="6">
        <v>45823.576215277782</v>
      </c>
      <c r="H3829" s="9">
        <f t="shared" si="472"/>
        <v>3539</v>
      </c>
      <c r="I3829" s="4">
        <v>4.5999999999999996</v>
      </c>
      <c r="J3829" s="4" t="str">
        <f t="shared" si="473"/>
        <v>Unburdened</v>
      </c>
      <c r="K3829" s="4">
        <v>2</v>
      </c>
      <c r="L3829" s="4" t="str">
        <f t="shared" si="474"/>
        <v>Low</v>
      </c>
      <c r="M3829" s="4">
        <v>4.5999999999999996</v>
      </c>
      <c r="N3829" s="4" t="str">
        <f t="shared" si="475"/>
        <v>Sleep Deprived</v>
      </c>
      <c r="O3829" s="4">
        <v>93</v>
      </c>
      <c r="P3829" s="4" t="str">
        <f t="shared" si="476"/>
        <v>Excellent</v>
      </c>
      <c r="Q3829" s="4">
        <v>2846</v>
      </c>
      <c r="R3829" s="4" t="str">
        <f t="shared" si="477"/>
        <v>Sedentary</v>
      </c>
      <c r="S3829" s="4">
        <v>111</v>
      </c>
      <c r="T3829" s="4" t="str">
        <f t="shared" si="478"/>
        <v>High</v>
      </c>
      <c r="U3829" s="4" t="s">
        <v>1049</v>
      </c>
      <c r="V3829" s="4" t="s">
        <v>4830</v>
      </c>
      <c r="W3829" s="2" t="str">
        <f t="shared" si="479"/>
        <v>Subject serious game.</v>
      </c>
    </row>
    <row r="3830" spans="1:23" x14ac:dyDescent="0.35">
      <c r="A3830" s="4">
        <v>13829</v>
      </c>
      <c r="B3830" s="4" t="s">
        <v>267</v>
      </c>
      <c r="C3830" s="4">
        <v>54</v>
      </c>
      <c r="D3830" s="4" t="s">
        <v>1039</v>
      </c>
      <c r="E3830" s="4"/>
      <c r="F3830" s="5">
        <v>44090</v>
      </c>
      <c r="G3830" s="6">
        <v>45793.464386574073</v>
      </c>
      <c r="H3830" s="9">
        <f t="shared" si="472"/>
        <v>1703</v>
      </c>
      <c r="I3830" s="4">
        <v>6.8</v>
      </c>
      <c r="J3830" s="4" t="str">
        <f t="shared" si="473"/>
        <v>Unburdened</v>
      </c>
      <c r="K3830" s="4">
        <v>4</v>
      </c>
      <c r="L3830" s="4" t="str">
        <f t="shared" si="474"/>
        <v>Moderate</v>
      </c>
      <c r="M3830" s="4">
        <v>6.9</v>
      </c>
      <c r="N3830" s="4" t="str">
        <f t="shared" si="475"/>
        <v>Moderate</v>
      </c>
      <c r="O3830" s="4">
        <v>96</v>
      </c>
      <c r="P3830" s="4" t="str">
        <f t="shared" si="476"/>
        <v>Excellent</v>
      </c>
      <c r="Q3830" s="4">
        <v>2552</v>
      </c>
      <c r="R3830" s="4" t="str">
        <f t="shared" si="477"/>
        <v>Sedentary</v>
      </c>
      <c r="S3830" s="4">
        <v>78</v>
      </c>
      <c r="T3830" s="4" t="str">
        <f t="shared" si="478"/>
        <v>Normal</v>
      </c>
      <c r="U3830" s="4" t="s">
        <v>1048</v>
      </c>
      <c r="V3830" s="4" t="s">
        <v>4831</v>
      </c>
      <c r="W3830" s="2" t="str">
        <f t="shared" si="479"/>
        <v>Since phone.</v>
      </c>
    </row>
    <row r="3831" spans="1:23" ht="29" x14ac:dyDescent="0.35">
      <c r="A3831" s="4">
        <v>13830</v>
      </c>
      <c r="B3831" s="4" t="s">
        <v>23</v>
      </c>
      <c r="C3831" s="4">
        <v>33</v>
      </c>
      <c r="D3831" s="4" t="s">
        <v>1039</v>
      </c>
      <c r="E3831" s="4" t="s">
        <v>1042</v>
      </c>
      <c r="F3831" s="5">
        <v>43094</v>
      </c>
      <c r="G3831" s="6">
        <v>45808.385046296287</v>
      </c>
      <c r="H3831" s="9">
        <f t="shared" si="472"/>
        <v>2714</v>
      </c>
      <c r="I3831" s="4">
        <v>10.7</v>
      </c>
      <c r="J3831" s="4" t="str">
        <f t="shared" si="473"/>
        <v>Overloaded</v>
      </c>
      <c r="K3831" s="4">
        <v>4</v>
      </c>
      <c r="L3831" s="4" t="str">
        <f t="shared" si="474"/>
        <v>Moderate</v>
      </c>
      <c r="M3831" s="4">
        <v>7.5</v>
      </c>
      <c r="N3831" s="4" t="str">
        <f t="shared" si="475"/>
        <v>Moderate</v>
      </c>
      <c r="O3831" s="4">
        <v>49</v>
      </c>
      <c r="P3831" s="4" t="str">
        <f t="shared" si="476"/>
        <v>Poor</v>
      </c>
      <c r="Q3831" s="4">
        <v>13897</v>
      </c>
      <c r="R3831" s="4" t="str">
        <f t="shared" si="477"/>
        <v>Highly Active</v>
      </c>
      <c r="S3831" s="4">
        <v>113</v>
      </c>
      <c r="T3831" s="4" t="str">
        <f t="shared" si="478"/>
        <v>High</v>
      </c>
      <c r="U3831" s="4" t="s">
        <v>1049</v>
      </c>
      <c r="V3831" s="4" t="s">
        <v>4832</v>
      </c>
      <c r="W3831" s="2" t="str">
        <f t="shared" si="479"/>
        <v>Major win other.</v>
      </c>
    </row>
    <row r="3832" spans="1:23" ht="29" x14ac:dyDescent="0.35">
      <c r="A3832" s="4">
        <v>13831</v>
      </c>
      <c r="B3832" s="4" t="s">
        <v>66</v>
      </c>
      <c r="C3832" s="4">
        <v>37</v>
      </c>
      <c r="D3832" s="4" t="s">
        <v>1039</v>
      </c>
      <c r="E3832" s="4" t="s">
        <v>1041</v>
      </c>
      <c r="F3832" s="5">
        <v>43016</v>
      </c>
      <c r="G3832" s="6">
        <v>45811.488425925927</v>
      </c>
      <c r="H3832" s="9">
        <f t="shared" si="472"/>
        <v>2795</v>
      </c>
      <c r="I3832" s="4">
        <v>5.2</v>
      </c>
      <c r="J3832" s="4" t="str">
        <f t="shared" si="473"/>
        <v>Unburdened</v>
      </c>
      <c r="K3832" s="4">
        <v>9</v>
      </c>
      <c r="L3832" s="4" t="str">
        <f t="shared" si="474"/>
        <v>High</v>
      </c>
      <c r="M3832" s="4">
        <v>5.4</v>
      </c>
      <c r="N3832" s="4" t="str">
        <f t="shared" si="475"/>
        <v>Sleep Deprived</v>
      </c>
      <c r="O3832" s="4">
        <v>98</v>
      </c>
      <c r="P3832" s="4" t="str">
        <f t="shared" si="476"/>
        <v>Excellent</v>
      </c>
      <c r="Q3832" s="4">
        <v>7549</v>
      </c>
      <c r="R3832" s="4" t="str">
        <f t="shared" si="477"/>
        <v>Active</v>
      </c>
      <c r="S3832" s="4">
        <v>102</v>
      </c>
      <c r="T3832" s="4" t="str">
        <f t="shared" si="478"/>
        <v>High</v>
      </c>
      <c r="U3832" s="4" t="s">
        <v>1048</v>
      </c>
      <c r="V3832" s="4" t="s">
        <v>4833</v>
      </c>
      <c r="W3832" s="2" t="str">
        <f t="shared" si="479"/>
        <v>Total item.</v>
      </c>
    </row>
    <row r="3833" spans="1:23" ht="29" x14ac:dyDescent="0.35">
      <c r="A3833" s="4">
        <v>13832</v>
      </c>
      <c r="B3833" s="4" t="s">
        <v>22</v>
      </c>
      <c r="C3833" s="4">
        <v>26</v>
      </c>
      <c r="D3833" s="4" t="s">
        <v>1038</v>
      </c>
      <c r="E3833" s="4" t="s">
        <v>1044</v>
      </c>
      <c r="F3833" s="5">
        <v>44462</v>
      </c>
      <c r="G3833" s="6">
        <v>45723.305023148147</v>
      </c>
      <c r="H3833" s="9">
        <f t="shared" si="472"/>
        <v>1261</v>
      </c>
      <c r="I3833" s="4">
        <v>11.6</v>
      </c>
      <c r="J3833" s="4" t="str">
        <f t="shared" si="473"/>
        <v>Overloaded</v>
      </c>
      <c r="K3833" s="4">
        <v>9</v>
      </c>
      <c r="L3833" s="4" t="str">
        <f t="shared" si="474"/>
        <v>High</v>
      </c>
      <c r="M3833" s="4">
        <v>5.6</v>
      </c>
      <c r="N3833" s="4" t="str">
        <f t="shared" si="475"/>
        <v>Sleep Deprived</v>
      </c>
      <c r="O3833" s="4">
        <v>81</v>
      </c>
      <c r="P3833" s="4" t="str">
        <f t="shared" si="476"/>
        <v>Good</v>
      </c>
      <c r="Q3833" s="4">
        <v>5732</v>
      </c>
      <c r="R3833" s="4" t="str">
        <f t="shared" si="477"/>
        <v>Low Active</v>
      </c>
      <c r="S3833" s="4">
        <v>65</v>
      </c>
      <c r="T3833" s="4" t="str">
        <f t="shared" si="478"/>
        <v>Normal</v>
      </c>
      <c r="U3833" s="4" t="s">
        <v>1048</v>
      </c>
      <c r="V3833" s="4" t="s">
        <v>4834</v>
      </c>
      <c r="W3833" s="2" t="str">
        <f t="shared" si="479"/>
        <v>Anyone street.</v>
      </c>
    </row>
    <row r="3834" spans="1:23" x14ac:dyDescent="0.35">
      <c r="A3834" s="4">
        <v>13833</v>
      </c>
      <c r="B3834" s="4" t="s">
        <v>754</v>
      </c>
      <c r="C3834" s="4">
        <v>54</v>
      </c>
      <c r="D3834" s="4" t="s">
        <v>1040</v>
      </c>
      <c r="E3834" s="4" t="s">
        <v>1044</v>
      </c>
      <c r="F3834" s="5">
        <v>42705</v>
      </c>
      <c r="G3834" s="6">
        <v>45851.863043981481</v>
      </c>
      <c r="H3834" s="9">
        <f t="shared" si="472"/>
        <v>3146</v>
      </c>
      <c r="I3834" s="4">
        <v>6.6</v>
      </c>
      <c r="J3834" s="4" t="str">
        <f t="shared" si="473"/>
        <v>Unburdened</v>
      </c>
      <c r="K3834" s="4">
        <v>9</v>
      </c>
      <c r="L3834" s="4" t="str">
        <f t="shared" si="474"/>
        <v>High</v>
      </c>
      <c r="M3834" s="4"/>
      <c r="N3834" s="4" t="str">
        <f t="shared" si="475"/>
        <v/>
      </c>
      <c r="O3834" s="4">
        <v>91</v>
      </c>
      <c r="P3834" s="4" t="str">
        <f t="shared" si="476"/>
        <v>Excellent</v>
      </c>
      <c r="Q3834" s="4">
        <v>7590</v>
      </c>
      <c r="R3834" s="4" t="str">
        <f t="shared" si="477"/>
        <v>Active</v>
      </c>
      <c r="S3834" s="4">
        <v>62</v>
      </c>
      <c r="T3834" s="4" t="str">
        <f t="shared" si="478"/>
        <v>Normal</v>
      </c>
      <c r="U3834" s="4" t="s">
        <v>1048</v>
      </c>
      <c r="V3834" s="4" t="s">
        <v>4835</v>
      </c>
      <c r="W3834" s="2" t="str">
        <f t="shared" si="479"/>
        <v>Upon skin.</v>
      </c>
    </row>
    <row r="3835" spans="1:23" ht="43.5" x14ac:dyDescent="0.35">
      <c r="A3835" s="4">
        <v>13834</v>
      </c>
      <c r="B3835" s="4" t="s">
        <v>16</v>
      </c>
      <c r="C3835" s="4">
        <v>52</v>
      </c>
      <c r="D3835" s="4" t="s">
        <v>1040</v>
      </c>
      <c r="E3835" s="4" t="s">
        <v>1043</v>
      </c>
      <c r="F3835" s="5">
        <v>42872</v>
      </c>
      <c r="G3835" s="6">
        <v>45753.9609837963</v>
      </c>
      <c r="H3835" s="9">
        <f t="shared" si="472"/>
        <v>2881</v>
      </c>
      <c r="I3835" s="4">
        <v>8.3000000000000007</v>
      </c>
      <c r="J3835" s="4" t="str">
        <f t="shared" si="473"/>
        <v>Normal</v>
      </c>
      <c r="K3835" s="4">
        <v>2</v>
      </c>
      <c r="L3835" s="4" t="str">
        <f t="shared" si="474"/>
        <v>Low</v>
      </c>
      <c r="M3835" s="4">
        <v>8.1999999999999993</v>
      </c>
      <c r="N3835" s="4" t="str">
        <f t="shared" si="475"/>
        <v>Well Rested</v>
      </c>
      <c r="O3835" s="4">
        <v>50</v>
      </c>
      <c r="P3835" s="4" t="str">
        <f t="shared" si="476"/>
        <v>Average</v>
      </c>
      <c r="Q3835" s="4">
        <v>12838</v>
      </c>
      <c r="R3835" s="4" t="str">
        <f t="shared" si="477"/>
        <v>Highly Active</v>
      </c>
      <c r="S3835" s="4">
        <v>118</v>
      </c>
      <c r="T3835" s="4" t="str">
        <f t="shared" si="478"/>
        <v>High</v>
      </c>
      <c r="U3835" s="4" t="s">
        <v>1049</v>
      </c>
      <c r="V3835" s="4" t="s">
        <v>4836</v>
      </c>
      <c r="W3835" s="2" t="str">
        <f t="shared" si="479"/>
        <v>Subject coach education.</v>
      </c>
    </row>
    <row r="3836" spans="1:23" ht="29" x14ac:dyDescent="0.35">
      <c r="A3836" s="4">
        <v>13835</v>
      </c>
      <c r="B3836" s="4" t="s">
        <v>404</v>
      </c>
      <c r="C3836" s="4">
        <v>29</v>
      </c>
      <c r="D3836" s="4" t="s">
        <v>1039</v>
      </c>
      <c r="E3836" s="4" t="s">
        <v>1044</v>
      </c>
      <c r="F3836" s="5">
        <v>44240</v>
      </c>
      <c r="G3836" s="6">
        <v>45813.329722222217</v>
      </c>
      <c r="H3836" s="9">
        <f t="shared" si="472"/>
        <v>1573</v>
      </c>
      <c r="I3836" s="4">
        <v>4.9000000000000004</v>
      </c>
      <c r="J3836" s="4" t="str">
        <f t="shared" si="473"/>
        <v>Unburdened</v>
      </c>
      <c r="K3836" s="4">
        <v>6</v>
      </c>
      <c r="L3836" s="4" t="str">
        <f t="shared" si="474"/>
        <v>Moderate</v>
      </c>
      <c r="M3836" s="4">
        <v>7.3</v>
      </c>
      <c r="N3836" s="4" t="str">
        <f t="shared" si="475"/>
        <v>Moderate</v>
      </c>
      <c r="O3836" s="4">
        <v>97</v>
      </c>
      <c r="P3836" s="4" t="str">
        <f t="shared" si="476"/>
        <v>Excellent</v>
      </c>
      <c r="Q3836" s="4">
        <v>7631</v>
      </c>
      <c r="R3836" s="4" t="str">
        <f t="shared" si="477"/>
        <v>Active</v>
      </c>
      <c r="S3836" s="4">
        <v>67</v>
      </c>
      <c r="T3836" s="4" t="str">
        <f t="shared" si="478"/>
        <v>Normal</v>
      </c>
      <c r="U3836" s="4" t="s">
        <v>1048</v>
      </c>
      <c r="V3836" s="4" t="s">
        <v>4837</v>
      </c>
      <c r="W3836" s="2" t="str">
        <f t="shared" si="479"/>
        <v>Organization or magazine.</v>
      </c>
    </row>
    <row r="3837" spans="1:23" x14ac:dyDescent="0.35">
      <c r="A3837" s="4">
        <v>13836</v>
      </c>
      <c r="B3837" s="4" t="s">
        <v>317</v>
      </c>
      <c r="C3837" s="4">
        <v>54</v>
      </c>
      <c r="D3837" s="4" t="s">
        <v>1038</v>
      </c>
      <c r="E3837" s="4" t="s">
        <v>1043</v>
      </c>
      <c r="F3837" s="5">
        <v>44344</v>
      </c>
      <c r="G3837" s="6">
        <v>45781.339884259258</v>
      </c>
      <c r="H3837" s="9">
        <f t="shared" si="472"/>
        <v>1437</v>
      </c>
      <c r="I3837" s="4">
        <v>4.2</v>
      </c>
      <c r="J3837" s="4" t="str">
        <f t="shared" si="473"/>
        <v>Unburdened</v>
      </c>
      <c r="K3837" s="4">
        <v>2</v>
      </c>
      <c r="L3837" s="4" t="str">
        <f t="shared" si="474"/>
        <v>Low</v>
      </c>
      <c r="M3837" s="4">
        <v>7.8</v>
      </c>
      <c r="N3837" s="4" t="str">
        <f t="shared" si="475"/>
        <v>Moderate</v>
      </c>
      <c r="O3837" s="4">
        <v>67</v>
      </c>
      <c r="P3837" s="4" t="str">
        <f t="shared" si="476"/>
        <v>Average</v>
      </c>
      <c r="Q3837" s="4">
        <v>2511</v>
      </c>
      <c r="R3837" s="4" t="str">
        <f t="shared" si="477"/>
        <v>Sedentary</v>
      </c>
      <c r="S3837" s="4">
        <v>68</v>
      </c>
      <c r="T3837" s="4" t="str">
        <f t="shared" si="478"/>
        <v>Normal</v>
      </c>
      <c r="U3837" s="4" t="s">
        <v>1049</v>
      </c>
      <c r="V3837" s="4" t="s">
        <v>4838</v>
      </c>
      <c r="W3837" s="2" t="str">
        <f t="shared" si="479"/>
        <v>Other tell.</v>
      </c>
    </row>
    <row r="3838" spans="1:23" ht="43.5" x14ac:dyDescent="0.35">
      <c r="A3838" s="4">
        <v>13837</v>
      </c>
      <c r="B3838" s="4" t="s">
        <v>32</v>
      </c>
      <c r="C3838" s="4">
        <v>21</v>
      </c>
      <c r="D3838" s="4" t="s">
        <v>1039</v>
      </c>
      <c r="E3838" s="4" t="s">
        <v>1047</v>
      </c>
      <c r="F3838" s="5">
        <v>42671</v>
      </c>
      <c r="G3838" s="6">
        <v>45803.994039351863</v>
      </c>
      <c r="H3838" s="9">
        <f t="shared" si="472"/>
        <v>3132</v>
      </c>
      <c r="I3838" s="4">
        <v>10.1</v>
      </c>
      <c r="J3838" s="4" t="str">
        <f t="shared" si="473"/>
        <v>Overloaded</v>
      </c>
      <c r="K3838" s="4">
        <v>3</v>
      </c>
      <c r="L3838" s="4" t="str">
        <f t="shared" si="474"/>
        <v>Low</v>
      </c>
      <c r="M3838" s="4">
        <v>6.2</v>
      </c>
      <c r="N3838" s="4" t="str">
        <f t="shared" si="475"/>
        <v>Moderate</v>
      </c>
      <c r="O3838" s="4">
        <v>62</v>
      </c>
      <c r="P3838" s="4" t="str">
        <f t="shared" si="476"/>
        <v>Average</v>
      </c>
      <c r="Q3838" s="4">
        <v>4419</v>
      </c>
      <c r="R3838" s="4" t="str">
        <f t="shared" si="477"/>
        <v>Sedentary</v>
      </c>
      <c r="S3838" s="4">
        <v>112</v>
      </c>
      <c r="T3838" s="4" t="str">
        <f t="shared" si="478"/>
        <v>High</v>
      </c>
      <c r="U3838" s="4" t="s">
        <v>1049</v>
      </c>
      <c r="V3838" s="4" t="s">
        <v>4839</v>
      </c>
      <c r="W3838" s="2" t="str">
        <f t="shared" si="479"/>
        <v>Issue generation buy.</v>
      </c>
    </row>
    <row r="3839" spans="1:23" ht="43.5" x14ac:dyDescent="0.35">
      <c r="A3839" s="4">
        <v>13838</v>
      </c>
      <c r="B3839" s="4" t="s">
        <v>456</v>
      </c>
      <c r="C3839" s="4"/>
      <c r="D3839" s="4" t="s">
        <v>1040</v>
      </c>
      <c r="E3839" s="4"/>
      <c r="F3839" s="5">
        <v>42672</v>
      </c>
      <c r="G3839" s="6">
        <v>45710.968449074076</v>
      </c>
      <c r="H3839" s="9">
        <f t="shared" si="472"/>
        <v>3038</v>
      </c>
      <c r="I3839" s="4">
        <v>11.3</v>
      </c>
      <c r="J3839" s="4" t="str">
        <f t="shared" si="473"/>
        <v>Overloaded</v>
      </c>
      <c r="K3839" s="4">
        <v>9</v>
      </c>
      <c r="L3839" s="4" t="str">
        <f t="shared" si="474"/>
        <v>High</v>
      </c>
      <c r="M3839" s="4">
        <v>8.9</v>
      </c>
      <c r="N3839" s="4" t="str">
        <f t="shared" si="475"/>
        <v>Well Rested</v>
      </c>
      <c r="O3839" s="4">
        <v>68</v>
      </c>
      <c r="P3839" s="4" t="str">
        <f t="shared" si="476"/>
        <v>Average</v>
      </c>
      <c r="Q3839" s="4">
        <v>3915</v>
      </c>
      <c r="R3839" s="4" t="str">
        <f t="shared" si="477"/>
        <v>Sedentary</v>
      </c>
      <c r="S3839" s="4">
        <v>60</v>
      </c>
      <c r="T3839" s="4" t="str">
        <f t="shared" si="478"/>
        <v>Normal</v>
      </c>
      <c r="U3839" s="4" t="s">
        <v>1049</v>
      </c>
      <c r="V3839" s="4" t="s">
        <v>4840</v>
      </c>
      <c r="W3839" s="2" t="str">
        <f t="shared" si="479"/>
        <v>Network budget them.</v>
      </c>
    </row>
    <row r="3840" spans="1:23" x14ac:dyDescent="0.35">
      <c r="A3840" s="4">
        <v>13839</v>
      </c>
      <c r="B3840" s="4" t="s">
        <v>592</v>
      </c>
      <c r="C3840" s="4">
        <v>52</v>
      </c>
      <c r="D3840" s="4"/>
      <c r="E3840" s="4" t="s">
        <v>1044</v>
      </c>
      <c r="F3840" s="5">
        <v>43504</v>
      </c>
      <c r="G3840" s="6">
        <v>45705.589062500003</v>
      </c>
      <c r="H3840" s="9">
        <f t="shared" si="472"/>
        <v>2201</v>
      </c>
      <c r="I3840" s="4">
        <v>7.1</v>
      </c>
      <c r="J3840" s="4" t="str">
        <f t="shared" si="473"/>
        <v>Normal</v>
      </c>
      <c r="K3840" s="4">
        <v>4</v>
      </c>
      <c r="L3840" s="4" t="str">
        <f t="shared" si="474"/>
        <v>Moderate</v>
      </c>
      <c r="M3840" s="4">
        <v>6.7</v>
      </c>
      <c r="N3840" s="4" t="str">
        <f t="shared" si="475"/>
        <v>Moderate</v>
      </c>
      <c r="O3840" s="4">
        <v>84</v>
      </c>
      <c r="P3840" s="4" t="str">
        <f t="shared" si="476"/>
        <v>Good</v>
      </c>
      <c r="Q3840" s="4">
        <v>3593</v>
      </c>
      <c r="R3840" s="4" t="str">
        <f t="shared" si="477"/>
        <v>Sedentary</v>
      </c>
      <c r="S3840" s="4">
        <v>101</v>
      </c>
      <c r="T3840" s="4" t="str">
        <f t="shared" si="478"/>
        <v>High</v>
      </c>
      <c r="U3840" s="4" t="s">
        <v>1049</v>
      </c>
      <c r="V3840" s="4" t="s">
        <v>4841</v>
      </c>
      <c r="W3840" s="2" t="str">
        <f t="shared" si="479"/>
        <v>He market.</v>
      </c>
    </row>
    <row r="3841" spans="1:23" ht="29" x14ac:dyDescent="0.35">
      <c r="A3841" s="4">
        <v>13840</v>
      </c>
      <c r="B3841" s="4" t="s">
        <v>625</v>
      </c>
      <c r="C3841" s="4">
        <v>23</v>
      </c>
      <c r="D3841" s="4" t="s">
        <v>1038</v>
      </c>
      <c r="E3841" s="4" t="s">
        <v>1044</v>
      </c>
      <c r="F3841" s="5">
        <v>43723</v>
      </c>
      <c r="G3841" s="6">
        <v>45844.828483796293</v>
      </c>
      <c r="H3841" s="9">
        <f t="shared" si="472"/>
        <v>2121</v>
      </c>
      <c r="I3841" s="4">
        <v>4.3</v>
      </c>
      <c r="J3841" s="4" t="str">
        <f t="shared" si="473"/>
        <v>Unburdened</v>
      </c>
      <c r="K3841" s="4">
        <v>2</v>
      </c>
      <c r="L3841" s="4" t="str">
        <f t="shared" si="474"/>
        <v>Low</v>
      </c>
      <c r="M3841" s="4"/>
      <c r="N3841" s="4" t="str">
        <f t="shared" si="475"/>
        <v/>
      </c>
      <c r="O3841" s="4">
        <v>89</v>
      </c>
      <c r="P3841" s="4" t="str">
        <f t="shared" si="476"/>
        <v>Excellent</v>
      </c>
      <c r="Q3841" s="4">
        <v>5335</v>
      </c>
      <c r="R3841" s="4" t="str">
        <f t="shared" si="477"/>
        <v>Low Active</v>
      </c>
      <c r="S3841" s="4">
        <v>93</v>
      </c>
      <c r="T3841" s="4" t="str">
        <f t="shared" si="478"/>
        <v>Normal</v>
      </c>
      <c r="U3841" s="4" t="s">
        <v>1048</v>
      </c>
      <c r="V3841" s="4" t="s">
        <v>4842</v>
      </c>
      <c r="W3841" s="2" t="str">
        <f t="shared" si="479"/>
        <v>Now brother decade bit.</v>
      </c>
    </row>
    <row r="3842" spans="1:23" ht="29" x14ac:dyDescent="0.35">
      <c r="A3842" s="4">
        <v>13841</v>
      </c>
      <c r="B3842" s="4" t="s">
        <v>365</v>
      </c>
      <c r="C3842" s="4">
        <v>48</v>
      </c>
      <c r="D3842" s="4" t="s">
        <v>1039</v>
      </c>
      <c r="E3842" s="4" t="s">
        <v>1043</v>
      </c>
      <c r="F3842" s="5">
        <v>44903</v>
      </c>
      <c r="G3842" s="6">
        <v>45827.592094907413</v>
      </c>
      <c r="H3842" s="9">
        <f t="shared" si="472"/>
        <v>924</v>
      </c>
      <c r="I3842" s="4"/>
      <c r="J3842" s="4" t="str">
        <f t="shared" si="473"/>
        <v/>
      </c>
      <c r="K3842" s="4">
        <v>3</v>
      </c>
      <c r="L3842" s="4" t="str">
        <f t="shared" si="474"/>
        <v>Low</v>
      </c>
      <c r="M3842" s="4"/>
      <c r="N3842" s="4" t="str">
        <f t="shared" si="475"/>
        <v/>
      </c>
      <c r="O3842" s="4">
        <v>64</v>
      </c>
      <c r="P3842" s="4" t="str">
        <f t="shared" si="476"/>
        <v>Average</v>
      </c>
      <c r="Q3842" s="4">
        <v>3972</v>
      </c>
      <c r="R3842" s="4" t="str">
        <f t="shared" si="477"/>
        <v>Sedentary</v>
      </c>
      <c r="S3842" s="4">
        <v>68</v>
      </c>
      <c r="T3842" s="4" t="str">
        <f t="shared" si="478"/>
        <v>Normal</v>
      </c>
      <c r="U3842" s="4" t="s">
        <v>1049</v>
      </c>
      <c r="V3842" s="4" t="s">
        <v>4843</v>
      </c>
      <c r="W3842" s="2" t="str">
        <f t="shared" si="479"/>
        <v>Financial matter thus.</v>
      </c>
    </row>
    <row r="3843" spans="1:23" ht="29" x14ac:dyDescent="0.35">
      <c r="A3843" s="4">
        <v>13842</v>
      </c>
      <c r="B3843" s="4" t="s">
        <v>33</v>
      </c>
      <c r="C3843" s="4">
        <v>37</v>
      </c>
      <c r="D3843" s="4" t="s">
        <v>1039</v>
      </c>
      <c r="E3843" s="4"/>
      <c r="F3843" s="5">
        <v>43089</v>
      </c>
      <c r="G3843" s="6">
        <v>45784.682916666658</v>
      </c>
      <c r="H3843" s="9">
        <f t="shared" ref="H3843:H3906" si="480">IF(AND(ISNUMBER(G3843), ISNUMBER(F3843), G3843&gt;=F3843), DATEDIF(F3843, G3843, "d"), "Invalid Dates")</f>
        <v>2695</v>
      </c>
      <c r="I3843" s="4">
        <v>10.6</v>
      </c>
      <c r="J3843" s="4" t="str">
        <f t="shared" ref="J3843:J3906" si="481">IF(I3843="", "", IF(ISNUMBER(I3843), IF(I3843&gt;10, "Overloaded", IF(I3843&gt;=7, "Normal", "Unburdened")), "Others"))</f>
        <v>Overloaded</v>
      </c>
      <c r="K3843" s="4">
        <v>4</v>
      </c>
      <c r="L3843" s="4" t="str">
        <f t="shared" ref="L3843:L3906" si="482">IF(K3843="", "", IF(ISNUMBER(K3843), IF(K3843&gt;=7, "High", IF(K3843&gt;=4, "Moderate", "Low")), "Invalid"))</f>
        <v>Moderate</v>
      </c>
      <c r="M3843" s="4">
        <v>6.5</v>
      </c>
      <c r="N3843" s="4" t="str">
        <f t="shared" ref="N3843:N3906" si="483">IF(M3843="", "", IF(ISNUMBER(M3843), IF(M3843&gt;=8, "Well Rested", IF(M3843&gt;=6, "Moderate", "Sleep Deprived")), "Invalid"))</f>
        <v>Moderate</v>
      </c>
      <c r="O3843" s="4">
        <v>50</v>
      </c>
      <c r="P3843" s="4" t="str">
        <f t="shared" ref="P3843:P3906" si="484">IF(O3843="", "", IF(ISNUMBER(O3843), IF(O3843&gt;=85, "Excellent", IF(O3843&gt;=70, "Good", IF(O3843&gt;=50, "Average", "Poor"))), "Invalid"))</f>
        <v>Average</v>
      </c>
      <c r="Q3843" s="4">
        <v>9378</v>
      </c>
      <c r="R3843" s="4" t="str">
        <f t="shared" ref="R3843:R3906" si="485">IF(Q3843="", "", IF(ISNUMBER(Q3843), IF(Q3843&gt;=10000, "Highly Active", IF(Q3843&gt;=7500, "Active", IF(Q3843&gt;=5000, "Low Active", "Sedentary"))), "Invalid"))</f>
        <v>Active</v>
      </c>
      <c r="S3843" s="4">
        <v>67</v>
      </c>
      <c r="T3843" s="4" t="str">
        <f t="shared" ref="T3843:T3906" si="486">IF(S3843="", "", IF(ISNUMBER(S3843), IF(S3843&gt;100, "High", IF(S3843&gt;=60, "Normal", "Low")), "Invalid"))</f>
        <v>Normal</v>
      </c>
      <c r="U3843" s="4" t="s">
        <v>1048</v>
      </c>
      <c r="V3843" s="4" t="s">
        <v>4844</v>
      </c>
      <c r="W3843" s="2" t="str">
        <f t="shared" ref="W3843:W3906" si="487">TRIM(V3843)</f>
        <v>Republican art smile.</v>
      </c>
    </row>
    <row r="3844" spans="1:23" ht="43.5" x14ac:dyDescent="0.35">
      <c r="A3844" s="4">
        <v>13843</v>
      </c>
      <c r="B3844" s="4" t="s">
        <v>327</v>
      </c>
      <c r="C3844" s="4">
        <v>44</v>
      </c>
      <c r="D3844" s="4" t="s">
        <v>1040</v>
      </c>
      <c r="E3844" s="4" t="s">
        <v>1045</v>
      </c>
      <c r="F3844" s="5">
        <v>42423</v>
      </c>
      <c r="G3844" s="6">
        <v>45834.379155092603</v>
      </c>
      <c r="H3844" s="9">
        <f t="shared" si="480"/>
        <v>3411</v>
      </c>
      <c r="I3844" s="4">
        <v>6.8</v>
      </c>
      <c r="J3844" s="4" t="str">
        <f t="shared" si="481"/>
        <v>Unburdened</v>
      </c>
      <c r="K3844" s="4">
        <v>6</v>
      </c>
      <c r="L3844" s="4" t="str">
        <f t="shared" si="482"/>
        <v>Moderate</v>
      </c>
      <c r="M3844" s="4">
        <v>5.5</v>
      </c>
      <c r="N3844" s="4" t="str">
        <f t="shared" si="483"/>
        <v>Sleep Deprived</v>
      </c>
      <c r="O3844" s="4">
        <v>85</v>
      </c>
      <c r="P3844" s="4" t="str">
        <f t="shared" si="484"/>
        <v>Excellent</v>
      </c>
      <c r="Q3844" s="4">
        <v>10704</v>
      </c>
      <c r="R3844" s="4" t="str">
        <f t="shared" si="485"/>
        <v>Highly Active</v>
      </c>
      <c r="S3844" s="4">
        <v>110</v>
      </c>
      <c r="T3844" s="4" t="str">
        <f t="shared" si="486"/>
        <v>High</v>
      </c>
      <c r="U3844" s="4" t="s">
        <v>1049</v>
      </c>
      <c r="V3844" s="4" t="s">
        <v>4845</v>
      </c>
      <c r="W3844" s="2" t="str">
        <f t="shared" si="487"/>
        <v>Group back career language.</v>
      </c>
    </row>
    <row r="3845" spans="1:23" ht="29" x14ac:dyDescent="0.35">
      <c r="A3845" s="4">
        <v>13844</v>
      </c>
      <c r="B3845" s="4" t="s">
        <v>370</v>
      </c>
      <c r="C3845" s="4">
        <v>23</v>
      </c>
      <c r="D3845" s="4"/>
      <c r="E3845" s="4" t="s">
        <v>1041</v>
      </c>
      <c r="F3845" s="5">
        <v>43953</v>
      </c>
      <c r="G3845" s="6">
        <v>45689.915289351848</v>
      </c>
      <c r="H3845" s="9">
        <f t="shared" si="480"/>
        <v>1736</v>
      </c>
      <c r="I3845" s="4">
        <v>8.1999999999999993</v>
      </c>
      <c r="J3845" s="4" t="str">
        <f t="shared" si="481"/>
        <v>Normal</v>
      </c>
      <c r="K3845" s="4">
        <v>7</v>
      </c>
      <c r="L3845" s="4" t="str">
        <f t="shared" si="482"/>
        <v>High</v>
      </c>
      <c r="M3845" s="4">
        <v>5.6</v>
      </c>
      <c r="N3845" s="4" t="str">
        <f t="shared" si="483"/>
        <v>Sleep Deprived</v>
      </c>
      <c r="O3845" s="4">
        <v>95</v>
      </c>
      <c r="P3845" s="4" t="str">
        <f t="shared" si="484"/>
        <v>Excellent</v>
      </c>
      <c r="Q3845" s="4">
        <v>7663</v>
      </c>
      <c r="R3845" s="4" t="str">
        <f t="shared" si="485"/>
        <v>Active</v>
      </c>
      <c r="S3845" s="4">
        <v>65</v>
      </c>
      <c r="T3845" s="4" t="str">
        <f t="shared" si="486"/>
        <v>Normal</v>
      </c>
      <c r="U3845" s="4" t="s">
        <v>1048</v>
      </c>
      <c r="V3845" s="4" t="s">
        <v>4846</v>
      </c>
      <c r="W3845" s="2" t="str">
        <f t="shared" si="487"/>
        <v>Machine art decision.</v>
      </c>
    </row>
    <row r="3846" spans="1:23" x14ac:dyDescent="0.35">
      <c r="A3846" s="4">
        <v>13845</v>
      </c>
      <c r="B3846" s="4" t="s">
        <v>51</v>
      </c>
      <c r="C3846" s="4"/>
      <c r="D3846" s="4" t="s">
        <v>1039</v>
      </c>
      <c r="E3846" s="4" t="s">
        <v>1045</v>
      </c>
      <c r="F3846" s="5">
        <v>42260</v>
      </c>
      <c r="G3846" s="6">
        <v>45839.532800925917</v>
      </c>
      <c r="H3846" s="9">
        <f t="shared" si="480"/>
        <v>3579</v>
      </c>
      <c r="I3846" s="4">
        <v>6.8</v>
      </c>
      <c r="J3846" s="4" t="str">
        <f t="shared" si="481"/>
        <v>Unburdened</v>
      </c>
      <c r="K3846" s="4">
        <v>9</v>
      </c>
      <c r="L3846" s="4" t="str">
        <f t="shared" si="482"/>
        <v>High</v>
      </c>
      <c r="M3846" s="4">
        <v>9</v>
      </c>
      <c r="N3846" s="4" t="str">
        <f t="shared" si="483"/>
        <v>Well Rested</v>
      </c>
      <c r="O3846" s="4">
        <v>95</v>
      </c>
      <c r="P3846" s="4" t="str">
        <f t="shared" si="484"/>
        <v>Excellent</v>
      </c>
      <c r="Q3846" s="4">
        <v>4217</v>
      </c>
      <c r="R3846" s="4" t="str">
        <f t="shared" si="485"/>
        <v>Sedentary</v>
      </c>
      <c r="S3846" s="4">
        <v>75</v>
      </c>
      <c r="T3846" s="4" t="str">
        <f t="shared" si="486"/>
        <v>Normal</v>
      </c>
      <c r="U3846" s="4" t="s">
        <v>1049</v>
      </c>
      <c r="V3846" s="4" t="s">
        <v>4847</v>
      </c>
      <c r="W3846" s="2" t="str">
        <f t="shared" si="487"/>
        <v>Office final.</v>
      </c>
    </row>
    <row r="3847" spans="1:23" ht="29" x14ac:dyDescent="0.35">
      <c r="A3847" s="4">
        <v>13846</v>
      </c>
      <c r="B3847" s="4" t="s">
        <v>153</v>
      </c>
      <c r="C3847" s="4">
        <v>58</v>
      </c>
      <c r="D3847" s="4" t="s">
        <v>1039</v>
      </c>
      <c r="E3847" s="4" t="s">
        <v>1041</v>
      </c>
      <c r="F3847" s="5">
        <v>44948</v>
      </c>
      <c r="G3847" s="6">
        <v>45667.520497685182</v>
      </c>
      <c r="H3847" s="9">
        <f t="shared" si="480"/>
        <v>719</v>
      </c>
      <c r="I3847" s="4">
        <v>11.2</v>
      </c>
      <c r="J3847" s="4" t="str">
        <f t="shared" si="481"/>
        <v>Overloaded</v>
      </c>
      <c r="K3847" s="4">
        <v>5</v>
      </c>
      <c r="L3847" s="4" t="str">
        <f t="shared" si="482"/>
        <v>Moderate</v>
      </c>
      <c r="M3847" s="4">
        <v>7.7</v>
      </c>
      <c r="N3847" s="4" t="str">
        <f t="shared" si="483"/>
        <v>Moderate</v>
      </c>
      <c r="O3847" s="4">
        <v>61</v>
      </c>
      <c r="P3847" s="4" t="str">
        <f t="shared" si="484"/>
        <v>Average</v>
      </c>
      <c r="Q3847" s="4">
        <v>12313</v>
      </c>
      <c r="R3847" s="4" t="str">
        <f t="shared" si="485"/>
        <v>Highly Active</v>
      </c>
      <c r="S3847" s="4">
        <v>103</v>
      </c>
      <c r="T3847" s="4" t="str">
        <f t="shared" si="486"/>
        <v>High</v>
      </c>
      <c r="U3847" s="4" t="s">
        <v>1048</v>
      </c>
      <c r="V3847" s="4" t="s">
        <v>4848</v>
      </c>
      <c r="W3847" s="2" t="str">
        <f t="shared" si="487"/>
        <v>Wall medical.</v>
      </c>
    </row>
    <row r="3848" spans="1:23" ht="29" x14ac:dyDescent="0.35">
      <c r="A3848" s="4">
        <v>13847</v>
      </c>
      <c r="B3848" s="4" t="s">
        <v>124</v>
      </c>
      <c r="C3848" s="4">
        <v>41</v>
      </c>
      <c r="D3848" s="4" t="s">
        <v>1038</v>
      </c>
      <c r="E3848" s="4" t="s">
        <v>1044</v>
      </c>
      <c r="F3848" s="5">
        <v>42735</v>
      </c>
      <c r="G3848" s="6">
        <v>45826.935717592591</v>
      </c>
      <c r="H3848" s="9">
        <f t="shared" si="480"/>
        <v>3091</v>
      </c>
      <c r="I3848" s="4">
        <v>8.9</v>
      </c>
      <c r="J3848" s="4" t="str">
        <f t="shared" si="481"/>
        <v>Normal</v>
      </c>
      <c r="K3848" s="4">
        <v>4</v>
      </c>
      <c r="L3848" s="4" t="str">
        <f t="shared" si="482"/>
        <v>Moderate</v>
      </c>
      <c r="M3848" s="4">
        <v>8.6</v>
      </c>
      <c r="N3848" s="4" t="str">
        <f t="shared" si="483"/>
        <v>Well Rested</v>
      </c>
      <c r="O3848" s="4">
        <v>70</v>
      </c>
      <c r="P3848" s="4" t="str">
        <f t="shared" si="484"/>
        <v>Good</v>
      </c>
      <c r="Q3848" s="4">
        <v>14665</v>
      </c>
      <c r="R3848" s="4" t="str">
        <f t="shared" si="485"/>
        <v>Highly Active</v>
      </c>
      <c r="S3848" s="4">
        <v>94</v>
      </c>
      <c r="T3848" s="4" t="str">
        <f t="shared" si="486"/>
        <v>Normal</v>
      </c>
      <c r="U3848" s="4" t="s">
        <v>1048</v>
      </c>
      <c r="V3848" s="4" t="s">
        <v>4849</v>
      </c>
      <c r="W3848" s="2" t="str">
        <f t="shared" si="487"/>
        <v>Reflect some.</v>
      </c>
    </row>
    <row r="3849" spans="1:23" ht="29" x14ac:dyDescent="0.35">
      <c r="A3849" s="4">
        <v>13848</v>
      </c>
      <c r="B3849" s="4" t="s">
        <v>395</v>
      </c>
      <c r="C3849" s="4">
        <v>21</v>
      </c>
      <c r="D3849" s="4" t="s">
        <v>1039</v>
      </c>
      <c r="E3849" s="4" t="s">
        <v>1044</v>
      </c>
      <c r="F3849" s="5">
        <v>44820</v>
      </c>
      <c r="G3849" s="6">
        <v>45837.546678240738</v>
      </c>
      <c r="H3849" s="9">
        <f t="shared" si="480"/>
        <v>1017</v>
      </c>
      <c r="I3849" s="4">
        <v>5.5</v>
      </c>
      <c r="J3849" s="4" t="str">
        <f t="shared" si="481"/>
        <v>Unburdened</v>
      </c>
      <c r="K3849" s="4">
        <v>6</v>
      </c>
      <c r="L3849" s="4" t="str">
        <f t="shared" si="482"/>
        <v>Moderate</v>
      </c>
      <c r="M3849" s="4">
        <v>4</v>
      </c>
      <c r="N3849" s="4" t="str">
        <f t="shared" si="483"/>
        <v>Sleep Deprived</v>
      </c>
      <c r="O3849" s="4">
        <v>97</v>
      </c>
      <c r="P3849" s="4" t="str">
        <f t="shared" si="484"/>
        <v>Excellent</v>
      </c>
      <c r="Q3849" s="4">
        <v>3754</v>
      </c>
      <c r="R3849" s="4" t="str">
        <f t="shared" si="485"/>
        <v>Sedentary</v>
      </c>
      <c r="S3849" s="4">
        <v>109</v>
      </c>
      <c r="T3849" s="4" t="str">
        <f t="shared" si="486"/>
        <v>High</v>
      </c>
      <c r="U3849" s="4" t="s">
        <v>1049</v>
      </c>
      <c r="V3849" s="4" t="s">
        <v>4850</v>
      </c>
      <c r="W3849" s="2" t="str">
        <f t="shared" si="487"/>
        <v>Risk painting service kind.</v>
      </c>
    </row>
    <row r="3850" spans="1:23" x14ac:dyDescent="0.35">
      <c r="A3850" s="4">
        <v>13849</v>
      </c>
      <c r="B3850" s="4" t="s">
        <v>798</v>
      </c>
      <c r="C3850" s="4">
        <v>28</v>
      </c>
      <c r="D3850" s="4" t="s">
        <v>1040</v>
      </c>
      <c r="E3850" s="4" t="s">
        <v>1043</v>
      </c>
      <c r="F3850" s="5">
        <v>45326</v>
      </c>
      <c r="G3850" s="6">
        <v>45782.772673611107</v>
      </c>
      <c r="H3850" s="9">
        <f t="shared" si="480"/>
        <v>456</v>
      </c>
      <c r="I3850" s="4">
        <v>7.8</v>
      </c>
      <c r="J3850" s="4" t="str">
        <f t="shared" si="481"/>
        <v>Normal</v>
      </c>
      <c r="K3850" s="4">
        <v>8</v>
      </c>
      <c r="L3850" s="4" t="str">
        <f t="shared" si="482"/>
        <v>High</v>
      </c>
      <c r="M3850" s="4">
        <v>8</v>
      </c>
      <c r="N3850" s="4" t="str">
        <f t="shared" si="483"/>
        <v>Well Rested</v>
      </c>
      <c r="O3850" s="4">
        <v>86</v>
      </c>
      <c r="P3850" s="4" t="str">
        <f t="shared" si="484"/>
        <v>Excellent</v>
      </c>
      <c r="Q3850" s="4">
        <v>13300</v>
      </c>
      <c r="R3850" s="4" t="str">
        <f t="shared" si="485"/>
        <v>Highly Active</v>
      </c>
      <c r="S3850" s="4">
        <v>76</v>
      </c>
      <c r="T3850" s="4" t="str">
        <f t="shared" si="486"/>
        <v>Normal</v>
      </c>
      <c r="U3850" s="4" t="s">
        <v>1049</v>
      </c>
      <c r="V3850" s="4" t="s">
        <v>4851</v>
      </c>
      <c r="W3850" s="2" t="str">
        <f t="shared" si="487"/>
        <v>Section sea.</v>
      </c>
    </row>
    <row r="3851" spans="1:23" x14ac:dyDescent="0.35">
      <c r="A3851" s="4">
        <v>13850</v>
      </c>
      <c r="B3851" s="4" t="s">
        <v>104</v>
      </c>
      <c r="C3851" s="4"/>
      <c r="D3851" s="4" t="s">
        <v>1038</v>
      </c>
      <c r="E3851" s="4" t="s">
        <v>1045</v>
      </c>
      <c r="F3851" s="5">
        <v>42308</v>
      </c>
      <c r="G3851" s="6">
        <v>45680.273912037039</v>
      </c>
      <c r="H3851" s="9">
        <f t="shared" si="480"/>
        <v>3372</v>
      </c>
      <c r="I3851" s="4">
        <v>11.1</v>
      </c>
      <c r="J3851" s="4" t="str">
        <f t="shared" si="481"/>
        <v>Overloaded</v>
      </c>
      <c r="K3851" s="4">
        <v>5</v>
      </c>
      <c r="L3851" s="4" t="str">
        <f t="shared" si="482"/>
        <v>Moderate</v>
      </c>
      <c r="M3851" s="4">
        <v>7.5</v>
      </c>
      <c r="N3851" s="4" t="str">
        <f t="shared" si="483"/>
        <v>Moderate</v>
      </c>
      <c r="O3851" s="4"/>
      <c r="P3851" s="4" t="str">
        <f t="shared" si="484"/>
        <v/>
      </c>
      <c r="Q3851" s="4">
        <v>7739</v>
      </c>
      <c r="R3851" s="4" t="str">
        <f t="shared" si="485"/>
        <v>Active</v>
      </c>
      <c r="S3851" s="4">
        <v>102</v>
      </c>
      <c r="T3851" s="4" t="str">
        <f t="shared" si="486"/>
        <v>High</v>
      </c>
      <c r="U3851" s="4" t="s">
        <v>1049</v>
      </c>
      <c r="V3851" s="4" t="s">
        <v>2381</v>
      </c>
      <c r="W3851" s="2" t="str">
        <f t="shared" si="487"/>
        <v>Few.</v>
      </c>
    </row>
    <row r="3852" spans="1:23" ht="29" x14ac:dyDescent="0.35">
      <c r="A3852" s="4">
        <v>13851</v>
      </c>
      <c r="B3852" s="4" t="s">
        <v>70</v>
      </c>
      <c r="C3852" s="4">
        <v>45</v>
      </c>
      <c r="D3852" s="4" t="s">
        <v>1038</v>
      </c>
      <c r="E3852" s="4" t="s">
        <v>1045</v>
      </c>
      <c r="F3852" s="5">
        <v>44730</v>
      </c>
      <c r="G3852" s="6">
        <v>45691.964525462958</v>
      </c>
      <c r="H3852" s="9">
        <f t="shared" si="480"/>
        <v>961</v>
      </c>
      <c r="I3852" s="4">
        <v>9.6</v>
      </c>
      <c r="J3852" s="4" t="str">
        <f t="shared" si="481"/>
        <v>Normal</v>
      </c>
      <c r="K3852" s="4">
        <v>3</v>
      </c>
      <c r="L3852" s="4" t="str">
        <f t="shared" si="482"/>
        <v>Low</v>
      </c>
      <c r="M3852" s="4">
        <v>4.8</v>
      </c>
      <c r="N3852" s="4" t="str">
        <f t="shared" si="483"/>
        <v>Sleep Deprived</v>
      </c>
      <c r="O3852" s="4">
        <v>97</v>
      </c>
      <c r="P3852" s="4" t="str">
        <f t="shared" si="484"/>
        <v>Excellent</v>
      </c>
      <c r="Q3852" s="4">
        <v>7690</v>
      </c>
      <c r="R3852" s="4" t="str">
        <f t="shared" si="485"/>
        <v>Active</v>
      </c>
      <c r="S3852" s="4">
        <v>88</v>
      </c>
      <c r="T3852" s="4" t="str">
        <f t="shared" si="486"/>
        <v>Normal</v>
      </c>
      <c r="U3852" s="4" t="s">
        <v>1048</v>
      </c>
      <c r="V3852" s="4" t="s">
        <v>4852</v>
      </c>
      <c r="W3852" s="2" t="str">
        <f t="shared" si="487"/>
        <v>Once thank level small.</v>
      </c>
    </row>
    <row r="3853" spans="1:23" x14ac:dyDescent="0.35">
      <c r="A3853" s="4">
        <v>13852</v>
      </c>
      <c r="B3853" s="4" t="s">
        <v>149</v>
      </c>
      <c r="C3853" s="4">
        <v>22</v>
      </c>
      <c r="D3853" s="4" t="s">
        <v>1039</v>
      </c>
      <c r="E3853" s="4" t="s">
        <v>1042</v>
      </c>
      <c r="F3853" s="5">
        <v>43328</v>
      </c>
      <c r="G3853" s="6">
        <v>45705.781215277777</v>
      </c>
      <c r="H3853" s="9">
        <f t="shared" si="480"/>
        <v>2377</v>
      </c>
      <c r="I3853" s="4">
        <v>10</v>
      </c>
      <c r="J3853" s="4" t="str">
        <f t="shared" si="481"/>
        <v>Normal</v>
      </c>
      <c r="K3853" s="4">
        <v>5</v>
      </c>
      <c r="L3853" s="4" t="str">
        <f t="shared" si="482"/>
        <v>Moderate</v>
      </c>
      <c r="M3853" s="4">
        <v>8</v>
      </c>
      <c r="N3853" s="4" t="str">
        <f t="shared" si="483"/>
        <v>Well Rested</v>
      </c>
      <c r="O3853" s="4">
        <v>96</v>
      </c>
      <c r="P3853" s="4" t="str">
        <f t="shared" si="484"/>
        <v>Excellent</v>
      </c>
      <c r="Q3853" s="4">
        <v>8604</v>
      </c>
      <c r="R3853" s="4" t="str">
        <f t="shared" si="485"/>
        <v>Active</v>
      </c>
      <c r="S3853" s="4">
        <v>67</v>
      </c>
      <c r="T3853" s="4" t="str">
        <f t="shared" si="486"/>
        <v>Normal</v>
      </c>
      <c r="U3853" s="4" t="s">
        <v>1048</v>
      </c>
      <c r="V3853" s="4" t="s">
        <v>4853</v>
      </c>
      <c r="W3853" s="2" t="str">
        <f t="shared" si="487"/>
        <v>Yeah create.</v>
      </c>
    </row>
    <row r="3854" spans="1:23" ht="29" x14ac:dyDescent="0.35">
      <c r="A3854" s="4">
        <v>13853</v>
      </c>
      <c r="B3854" s="4" t="s">
        <v>42</v>
      </c>
      <c r="C3854" s="4">
        <v>56</v>
      </c>
      <c r="D3854" s="4" t="s">
        <v>1040</v>
      </c>
      <c r="E3854" s="4" t="s">
        <v>1045</v>
      </c>
      <c r="F3854" s="5">
        <v>43608</v>
      </c>
      <c r="G3854" s="6">
        <v>45660.646851851852</v>
      </c>
      <c r="H3854" s="9">
        <f t="shared" si="480"/>
        <v>2052</v>
      </c>
      <c r="I3854" s="4">
        <v>4.7</v>
      </c>
      <c r="J3854" s="4" t="str">
        <f t="shared" si="481"/>
        <v>Unburdened</v>
      </c>
      <c r="K3854" s="4">
        <v>8</v>
      </c>
      <c r="L3854" s="4" t="str">
        <f t="shared" si="482"/>
        <v>High</v>
      </c>
      <c r="M3854" s="4">
        <v>7.8</v>
      </c>
      <c r="N3854" s="4" t="str">
        <f t="shared" si="483"/>
        <v>Moderate</v>
      </c>
      <c r="O3854" s="4">
        <v>70</v>
      </c>
      <c r="P3854" s="4" t="str">
        <f t="shared" si="484"/>
        <v>Good</v>
      </c>
      <c r="Q3854" s="4">
        <v>13105</v>
      </c>
      <c r="R3854" s="4" t="str">
        <f t="shared" si="485"/>
        <v>Highly Active</v>
      </c>
      <c r="S3854" s="4">
        <v>85</v>
      </c>
      <c r="T3854" s="4" t="str">
        <f t="shared" si="486"/>
        <v>Normal</v>
      </c>
      <c r="U3854" s="4" t="s">
        <v>1049</v>
      </c>
      <c r="V3854" s="4" t="s">
        <v>4854</v>
      </c>
      <c r="W3854" s="2" t="str">
        <f t="shared" si="487"/>
        <v>Sit language ahead out.</v>
      </c>
    </row>
    <row r="3855" spans="1:23" ht="29" x14ac:dyDescent="0.35">
      <c r="A3855" s="4">
        <v>13854</v>
      </c>
      <c r="B3855" s="4" t="s">
        <v>129</v>
      </c>
      <c r="C3855" s="4">
        <v>51</v>
      </c>
      <c r="D3855" s="4" t="s">
        <v>1038</v>
      </c>
      <c r="E3855" s="4" t="s">
        <v>1044</v>
      </c>
      <c r="F3855" s="5">
        <v>44228</v>
      </c>
      <c r="G3855" s="6">
        <v>45850.640844907408</v>
      </c>
      <c r="H3855" s="9">
        <f t="shared" si="480"/>
        <v>1622</v>
      </c>
      <c r="I3855" s="4">
        <v>11.8</v>
      </c>
      <c r="J3855" s="4" t="str">
        <f t="shared" si="481"/>
        <v>Overloaded</v>
      </c>
      <c r="K3855" s="4">
        <v>4</v>
      </c>
      <c r="L3855" s="4" t="str">
        <f t="shared" si="482"/>
        <v>Moderate</v>
      </c>
      <c r="M3855" s="4">
        <v>7.7</v>
      </c>
      <c r="N3855" s="4" t="str">
        <f t="shared" si="483"/>
        <v>Moderate</v>
      </c>
      <c r="O3855" s="4">
        <v>60</v>
      </c>
      <c r="P3855" s="4" t="str">
        <f t="shared" si="484"/>
        <v>Average</v>
      </c>
      <c r="Q3855" s="4">
        <v>11470</v>
      </c>
      <c r="R3855" s="4" t="str">
        <f t="shared" si="485"/>
        <v>Highly Active</v>
      </c>
      <c r="S3855" s="4">
        <v>93</v>
      </c>
      <c r="T3855" s="4" t="str">
        <f t="shared" si="486"/>
        <v>Normal</v>
      </c>
      <c r="U3855" s="4" t="s">
        <v>1048</v>
      </c>
      <c r="V3855" s="4" t="s">
        <v>4855</v>
      </c>
      <c r="W3855" s="2" t="str">
        <f t="shared" si="487"/>
        <v>Interview financial.</v>
      </c>
    </row>
    <row r="3856" spans="1:23" x14ac:dyDescent="0.35">
      <c r="A3856" s="4">
        <v>13855</v>
      </c>
      <c r="B3856" s="4" t="s">
        <v>54</v>
      </c>
      <c r="C3856" s="4">
        <v>55</v>
      </c>
      <c r="D3856" s="4" t="s">
        <v>1038</v>
      </c>
      <c r="E3856" s="4" t="s">
        <v>1044</v>
      </c>
      <c r="F3856" s="5">
        <v>42459</v>
      </c>
      <c r="G3856" s="6">
        <v>45782.906041666669</v>
      </c>
      <c r="H3856" s="9">
        <f t="shared" si="480"/>
        <v>3323</v>
      </c>
      <c r="I3856" s="4">
        <v>9.8000000000000007</v>
      </c>
      <c r="J3856" s="4" t="str">
        <f t="shared" si="481"/>
        <v>Normal</v>
      </c>
      <c r="K3856" s="4">
        <v>2</v>
      </c>
      <c r="L3856" s="4" t="str">
        <f t="shared" si="482"/>
        <v>Low</v>
      </c>
      <c r="M3856" s="4">
        <v>6.7</v>
      </c>
      <c r="N3856" s="4" t="str">
        <f t="shared" si="483"/>
        <v>Moderate</v>
      </c>
      <c r="O3856" s="4">
        <v>96</v>
      </c>
      <c r="P3856" s="4" t="str">
        <f t="shared" si="484"/>
        <v>Excellent</v>
      </c>
      <c r="Q3856" s="4">
        <v>12274</v>
      </c>
      <c r="R3856" s="4" t="str">
        <f t="shared" si="485"/>
        <v>Highly Active</v>
      </c>
      <c r="S3856" s="4">
        <v>115</v>
      </c>
      <c r="T3856" s="4" t="str">
        <f t="shared" si="486"/>
        <v>High</v>
      </c>
      <c r="U3856" s="4" t="s">
        <v>1048</v>
      </c>
      <c r="V3856" s="4" t="s">
        <v>4856</v>
      </c>
      <c r="W3856" s="2" t="str">
        <f t="shared" si="487"/>
        <v>Social wish.</v>
      </c>
    </row>
    <row r="3857" spans="1:23" ht="29" x14ac:dyDescent="0.35">
      <c r="A3857" s="4">
        <v>13856</v>
      </c>
      <c r="B3857" s="4" t="s">
        <v>164</v>
      </c>
      <c r="C3857" s="4">
        <v>49</v>
      </c>
      <c r="D3857" s="4" t="s">
        <v>1038</v>
      </c>
      <c r="E3857" s="4" t="s">
        <v>1044</v>
      </c>
      <c r="F3857" s="5">
        <v>44506</v>
      </c>
      <c r="G3857" s="6">
        <v>45710.130208333343</v>
      </c>
      <c r="H3857" s="9">
        <f t="shared" si="480"/>
        <v>1204</v>
      </c>
      <c r="I3857" s="4">
        <v>10.9</v>
      </c>
      <c r="J3857" s="4" t="str">
        <f t="shared" si="481"/>
        <v>Overloaded</v>
      </c>
      <c r="K3857" s="4">
        <v>3</v>
      </c>
      <c r="L3857" s="4" t="str">
        <f t="shared" si="482"/>
        <v>Low</v>
      </c>
      <c r="M3857" s="4">
        <v>5</v>
      </c>
      <c r="N3857" s="4" t="str">
        <f t="shared" si="483"/>
        <v>Sleep Deprived</v>
      </c>
      <c r="O3857" s="4">
        <v>40</v>
      </c>
      <c r="P3857" s="4" t="str">
        <f t="shared" si="484"/>
        <v>Poor</v>
      </c>
      <c r="Q3857" s="4">
        <v>11141</v>
      </c>
      <c r="R3857" s="4" t="str">
        <f t="shared" si="485"/>
        <v>Highly Active</v>
      </c>
      <c r="S3857" s="4">
        <v>60</v>
      </c>
      <c r="T3857" s="4" t="str">
        <f t="shared" si="486"/>
        <v>Normal</v>
      </c>
      <c r="U3857" s="4" t="s">
        <v>1049</v>
      </c>
      <c r="V3857" s="4" t="s">
        <v>4857</v>
      </c>
      <c r="W3857" s="2" t="str">
        <f t="shared" si="487"/>
        <v>Bill very.</v>
      </c>
    </row>
    <row r="3858" spans="1:23" ht="29" x14ac:dyDescent="0.35">
      <c r="A3858" s="4">
        <v>13857</v>
      </c>
      <c r="B3858" s="4" t="s">
        <v>367</v>
      </c>
      <c r="C3858" s="4">
        <v>55</v>
      </c>
      <c r="D3858" s="4" t="s">
        <v>1039</v>
      </c>
      <c r="E3858" s="4" t="s">
        <v>1043</v>
      </c>
      <c r="F3858" s="5">
        <v>42839</v>
      </c>
      <c r="G3858" s="6">
        <v>45730.914421296293</v>
      </c>
      <c r="H3858" s="9">
        <f t="shared" si="480"/>
        <v>2891</v>
      </c>
      <c r="I3858" s="4">
        <v>10.1</v>
      </c>
      <c r="J3858" s="4" t="str">
        <f t="shared" si="481"/>
        <v>Overloaded</v>
      </c>
      <c r="K3858" s="4">
        <v>9</v>
      </c>
      <c r="L3858" s="4" t="str">
        <f t="shared" si="482"/>
        <v>High</v>
      </c>
      <c r="M3858" s="4">
        <v>6.6</v>
      </c>
      <c r="N3858" s="4" t="str">
        <f t="shared" si="483"/>
        <v>Moderate</v>
      </c>
      <c r="O3858" s="4">
        <v>49</v>
      </c>
      <c r="P3858" s="4" t="str">
        <f t="shared" si="484"/>
        <v>Poor</v>
      </c>
      <c r="Q3858" s="4">
        <v>11674</v>
      </c>
      <c r="R3858" s="4" t="str">
        <f t="shared" si="485"/>
        <v>Highly Active</v>
      </c>
      <c r="S3858" s="4">
        <v>83</v>
      </c>
      <c r="T3858" s="4" t="str">
        <f t="shared" si="486"/>
        <v>Normal</v>
      </c>
      <c r="U3858" s="4" t="s">
        <v>1049</v>
      </c>
      <c r="V3858" s="4" t="s">
        <v>4858</v>
      </c>
      <c r="W3858" s="2" t="str">
        <f t="shared" si="487"/>
        <v>Approach air.</v>
      </c>
    </row>
    <row r="3859" spans="1:23" ht="29" x14ac:dyDescent="0.35">
      <c r="A3859" s="4">
        <v>13858</v>
      </c>
      <c r="B3859" s="4" t="s">
        <v>29</v>
      </c>
      <c r="C3859" s="4">
        <v>42</v>
      </c>
      <c r="D3859" s="4" t="s">
        <v>1038</v>
      </c>
      <c r="E3859" s="4" t="s">
        <v>1042</v>
      </c>
      <c r="F3859" s="5">
        <v>42830</v>
      </c>
      <c r="G3859" s="6">
        <v>45714.263807870368</v>
      </c>
      <c r="H3859" s="9">
        <f t="shared" si="480"/>
        <v>2884</v>
      </c>
      <c r="I3859" s="4"/>
      <c r="J3859" s="4" t="str">
        <f t="shared" si="481"/>
        <v/>
      </c>
      <c r="K3859" s="4">
        <v>3</v>
      </c>
      <c r="L3859" s="4" t="str">
        <f t="shared" si="482"/>
        <v>Low</v>
      </c>
      <c r="M3859" s="4">
        <v>6.7</v>
      </c>
      <c r="N3859" s="4" t="str">
        <f t="shared" si="483"/>
        <v>Moderate</v>
      </c>
      <c r="O3859" s="4"/>
      <c r="P3859" s="4" t="str">
        <f t="shared" si="484"/>
        <v/>
      </c>
      <c r="Q3859" s="4">
        <v>4648</v>
      </c>
      <c r="R3859" s="4" t="str">
        <f t="shared" si="485"/>
        <v>Sedentary</v>
      </c>
      <c r="S3859" s="4">
        <v>94</v>
      </c>
      <c r="T3859" s="4" t="str">
        <f t="shared" si="486"/>
        <v>Normal</v>
      </c>
      <c r="U3859" s="4" t="s">
        <v>1048</v>
      </c>
      <c r="V3859" s="4" t="s">
        <v>4859</v>
      </c>
      <c r="W3859" s="2" t="str">
        <f t="shared" si="487"/>
        <v>Sell star manager.</v>
      </c>
    </row>
    <row r="3860" spans="1:23" ht="29" x14ac:dyDescent="0.35">
      <c r="A3860" s="4">
        <v>13859</v>
      </c>
      <c r="B3860" s="4" t="s">
        <v>344</v>
      </c>
      <c r="C3860" s="4">
        <v>44</v>
      </c>
      <c r="D3860" s="4" t="s">
        <v>1039</v>
      </c>
      <c r="E3860" s="4" t="s">
        <v>1043</v>
      </c>
      <c r="F3860" s="5">
        <v>43527</v>
      </c>
      <c r="G3860" s="6">
        <v>45844.490034722221</v>
      </c>
      <c r="H3860" s="9">
        <f t="shared" si="480"/>
        <v>2317</v>
      </c>
      <c r="I3860" s="4"/>
      <c r="J3860" s="4" t="str">
        <f t="shared" si="481"/>
        <v/>
      </c>
      <c r="K3860" s="4">
        <v>4</v>
      </c>
      <c r="L3860" s="4" t="str">
        <f t="shared" si="482"/>
        <v>Moderate</v>
      </c>
      <c r="M3860" s="4">
        <v>6.6</v>
      </c>
      <c r="N3860" s="4" t="str">
        <f t="shared" si="483"/>
        <v>Moderate</v>
      </c>
      <c r="O3860" s="4">
        <v>45</v>
      </c>
      <c r="P3860" s="4" t="str">
        <f t="shared" si="484"/>
        <v>Poor</v>
      </c>
      <c r="Q3860" s="4">
        <v>10307</v>
      </c>
      <c r="R3860" s="4" t="str">
        <f t="shared" si="485"/>
        <v>Highly Active</v>
      </c>
      <c r="S3860" s="4">
        <v>106</v>
      </c>
      <c r="T3860" s="4" t="str">
        <f t="shared" si="486"/>
        <v>High</v>
      </c>
      <c r="U3860" s="4" t="s">
        <v>1048</v>
      </c>
      <c r="V3860" s="4" t="s">
        <v>4860</v>
      </c>
      <c r="W3860" s="2" t="str">
        <f t="shared" si="487"/>
        <v>Recent growth.</v>
      </c>
    </row>
    <row r="3861" spans="1:23" ht="43.5" x14ac:dyDescent="0.35">
      <c r="A3861" s="4">
        <v>13860</v>
      </c>
      <c r="B3861" s="4" t="s">
        <v>160</v>
      </c>
      <c r="C3861" s="4">
        <v>38</v>
      </c>
      <c r="D3861" s="4" t="s">
        <v>1039</v>
      </c>
      <c r="E3861" s="4" t="s">
        <v>1045</v>
      </c>
      <c r="F3861" s="5">
        <v>44309</v>
      </c>
      <c r="G3861" s="6">
        <v>45757.694872685177</v>
      </c>
      <c r="H3861" s="9">
        <f t="shared" si="480"/>
        <v>1448</v>
      </c>
      <c r="I3861" s="4">
        <v>5.8</v>
      </c>
      <c r="J3861" s="4" t="str">
        <f t="shared" si="481"/>
        <v>Unburdened</v>
      </c>
      <c r="K3861" s="4">
        <v>8</v>
      </c>
      <c r="L3861" s="4" t="str">
        <f t="shared" si="482"/>
        <v>High</v>
      </c>
      <c r="M3861" s="4">
        <v>7.9</v>
      </c>
      <c r="N3861" s="4" t="str">
        <f t="shared" si="483"/>
        <v>Moderate</v>
      </c>
      <c r="O3861" s="4">
        <v>88</v>
      </c>
      <c r="P3861" s="4" t="str">
        <f t="shared" si="484"/>
        <v>Excellent</v>
      </c>
      <c r="Q3861" s="4">
        <v>3164</v>
      </c>
      <c r="R3861" s="4" t="str">
        <f t="shared" si="485"/>
        <v>Sedentary</v>
      </c>
      <c r="S3861" s="4">
        <v>73</v>
      </c>
      <c r="T3861" s="4" t="str">
        <f t="shared" si="486"/>
        <v>Normal</v>
      </c>
      <c r="U3861" s="4" t="s">
        <v>1048</v>
      </c>
      <c r="V3861" s="4" t="s">
        <v>4861</v>
      </c>
      <c r="W3861" s="2" t="str">
        <f t="shared" si="487"/>
        <v>Responsibility social.</v>
      </c>
    </row>
    <row r="3862" spans="1:23" ht="29" x14ac:dyDescent="0.35">
      <c r="A3862" s="4">
        <v>13861</v>
      </c>
      <c r="B3862" s="4" t="s">
        <v>344</v>
      </c>
      <c r="C3862" s="4">
        <v>26</v>
      </c>
      <c r="D3862" s="4" t="s">
        <v>1038</v>
      </c>
      <c r="E3862" s="4" t="s">
        <v>1045</v>
      </c>
      <c r="F3862" s="5">
        <v>45247</v>
      </c>
      <c r="G3862" s="6">
        <v>45766.845914351848</v>
      </c>
      <c r="H3862" s="9">
        <f t="shared" si="480"/>
        <v>519</v>
      </c>
      <c r="I3862" s="4"/>
      <c r="J3862" s="4" t="str">
        <f t="shared" si="481"/>
        <v/>
      </c>
      <c r="K3862" s="4">
        <v>7</v>
      </c>
      <c r="L3862" s="4" t="str">
        <f t="shared" si="482"/>
        <v>High</v>
      </c>
      <c r="M3862" s="4">
        <v>8.3000000000000007</v>
      </c>
      <c r="N3862" s="4" t="str">
        <f t="shared" si="483"/>
        <v>Well Rested</v>
      </c>
      <c r="O3862" s="4">
        <v>86</v>
      </c>
      <c r="P3862" s="4" t="str">
        <f t="shared" si="484"/>
        <v>Excellent</v>
      </c>
      <c r="Q3862" s="4">
        <v>8158</v>
      </c>
      <c r="R3862" s="4" t="str">
        <f t="shared" si="485"/>
        <v>Active</v>
      </c>
      <c r="S3862" s="4">
        <v>72</v>
      </c>
      <c r="T3862" s="4" t="str">
        <f t="shared" si="486"/>
        <v>Normal</v>
      </c>
      <c r="U3862" s="4" t="s">
        <v>1049</v>
      </c>
      <c r="V3862" s="4" t="s">
        <v>4862</v>
      </c>
      <c r="W3862" s="2" t="str">
        <f t="shared" si="487"/>
        <v>Growth occur.</v>
      </c>
    </row>
    <row r="3863" spans="1:23" ht="43.5" x14ac:dyDescent="0.35">
      <c r="A3863" s="4">
        <v>13862</v>
      </c>
      <c r="B3863" s="4" t="s">
        <v>747</v>
      </c>
      <c r="C3863" s="4">
        <v>24</v>
      </c>
      <c r="D3863" s="4" t="s">
        <v>1039</v>
      </c>
      <c r="E3863" s="4" t="s">
        <v>1045</v>
      </c>
      <c r="F3863" s="5">
        <v>44243</v>
      </c>
      <c r="G3863" s="6">
        <v>45664.895219907397</v>
      </c>
      <c r="H3863" s="9">
        <f t="shared" si="480"/>
        <v>1421</v>
      </c>
      <c r="I3863" s="4">
        <v>9.1999999999999993</v>
      </c>
      <c r="J3863" s="4" t="str">
        <f t="shared" si="481"/>
        <v>Normal</v>
      </c>
      <c r="K3863" s="4">
        <v>7</v>
      </c>
      <c r="L3863" s="4" t="str">
        <f t="shared" si="482"/>
        <v>High</v>
      </c>
      <c r="M3863" s="4">
        <v>5.9</v>
      </c>
      <c r="N3863" s="4" t="str">
        <f t="shared" si="483"/>
        <v>Sleep Deprived</v>
      </c>
      <c r="O3863" s="4"/>
      <c r="P3863" s="4" t="str">
        <f t="shared" si="484"/>
        <v/>
      </c>
      <c r="Q3863" s="4">
        <v>2953</v>
      </c>
      <c r="R3863" s="4" t="str">
        <f t="shared" si="485"/>
        <v>Sedentary</v>
      </c>
      <c r="S3863" s="4">
        <v>99</v>
      </c>
      <c r="T3863" s="4" t="str">
        <f t="shared" si="486"/>
        <v>Normal</v>
      </c>
      <c r="U3863" s="4" t="s">
        <v>1049</v>
      </c>
      <c r="V3863" s="4" t="s">
        <v>4863</v>
      </c>
      <c r="W3863" s="2" t="str">
        <f t="shared" si="487"/>
        <v>Check person president.</v>
      </c>
    </row>
    <row r="3864" spans="1:23" x14ac:dyDescent="0.35">
      <c r="A3864" s="4">
        <v>13863</v>
      </c>
      <c r="B3864" s="4" t="s">
        <v>156</v>
      </c>
      <c r="C3864" s="4"/>
      <c r="D3864" s="4" t="s">
        <v>1038</v>
      </c>
      <c r="E3864" s="4" t="s">
        <v>1043</v>
      </c>
      <c r="F3864" s="5">
        <v>42222</v>
      </c>
      <c r="G3864" s="6">
        <v>45692.706458333327</v>
      </c>
      <c r="H3864" s="9">
        <f t="shared" si="480"/>
        <v>3470</v>
      </c>
      <c r="I3864" s="4">
        <v>5.7</v>
      </c>
      <c r="J3864" s="4" t="str">
        <f t="shared" si="481"/>
        <v>Unburdened</v>
      </c>
      <c r="K3864" s="4">
        <v>5</v>
      </c>
      <c r="L3864" s="4" t="str">
        <f t="shared" si="482"/>
        <v>Moderate</v>
      </c>
      <c r="M3864" s="4">
        <v>8.9</v>
      </c>
      <c r="N3864" s="4" t="str">
        <f t="shared" si="483"/>
        <v>Well Rested</v>
      </c>
      <c r="O3864" s="4">
        <v>50</v>
      </c>
      <c r="P3864" s="4" t="str">
        <f t="shared" si="484"/>
        <v>Average</v>
      </c>
      <c r="Q3864" s="4">
        <v>3451</v>
      </c>
      <c r="R3864" s="4" t="str">
        <f t="shared" si="485"/>
        <v>Sedentary</v>
      </c>
      <c r="S3864" s="4">
        <v>67</v>
      </c>
      <c r="T3864" s="4" t="str">
        <f t="shared" si="486"/>
        <v>Normal</v>
      </c>
      <c r="U3864" s="4" t="s">
        <v>1048</v>
      </c>
      <c r="V3864" s="4" t="s">
        <v>4864</v>
      </c>
      <c r="W3864" s="2" t="str">
        <f t="shared" si="487"/>
        <v>Believe.</v>
      </c>
    </row>
    <row r="3865" spans="1:23" ht="29" x14ac:dyDescent="0.35">
      <c r="A3865" s="4">
        <v>13864</v>
      </c>
      <c r="B3865" s="4" t="s">
        <v>412</v>
      </c>
      <c r="C3865" s="4">
        <v>42</v>
      </c>
      <c r="D3865" s="4" t="s">
        <v>1040</v>
      </c>
      <c r="E3865" s="4" t="s">
        <v>1045</v>
      </c>
      <c r="F3865" s="5">
        <v>43104</v>
      </c>
      <c r="G3865" s="6">
        <v>45834.619942129633</v>
      </c>
      <c r="H3865" s="9">
        <f t="shared" si="480"/>
        <v>2730</v>
      </c>
      <c r="I3865" s="4">
        <v>6.5</v>
      </c>
      <c r="J3865" s="4" t="str">
        <f t="shared" si="481"/>
        <v>Unburdened</v>
      </c>
      <c r="K3865" s="4">
        <v>3</v>
      </c>
      <c r="L3865" s="4" t="str">
        <f t="shared" si="482"/>
        <v>Low</v>
      </c>
      <c r="M3865" s="4">
        <v>4.2</v>
      </c>
      <c r="N3865" s="4" t="str">
        <f t="shared" si="483"/>
        <v>Sleep Deprived</v>
      </c>
      <c r="O3865" s="4">
        <v>63</v>
      </c>
      <c r="P3865" s="4" t="str">
        <f t="shared" si="484"/>
        <v>Average</v>
      </c>
      <c r="Q3865" s="4">
        <v>9104</v>
      </c>
      <c r="R3865" s="4" t="str">
        <f t="shared" si="485"/>
        <v>Active</v>
      </c>
      <c r="S3865" s="4">
        <v>94</v>
      </c>
      <c r="T3865" s="4" t="str">
        <f t="shared" si="486"/>
        <v>Normal</v>
      </c>
      <c r="U3865" s="4" t="s">
        <v>1049</v>
      </c>
      <c r="V3865" s="4" t="s">
        <v>4865</v>
      </c>
      <c r="W3865" s="2" t="str">
        <f t="shared" si="487"/>
        <v>Section hair nothing.</v>
      </c>
    </row>
    <row r="3866" spans="1:23" ht="29" x14ac:dyDescent="0.35">
      <c r="A3866" s="4">
        <v>13865</v>
      </c>
      <c r="B3866" s="4" t="s">
        <v>799</v>
      </c>
      <c r="C3866" s="4">
        <v>27</v>
      </c>
      <c r="D3866" s="4" t="s">
        <v>1040</v>
      </c>
      <c r="E3866" s="4" t="s">
        <v>1042</v>
      </c>
      <c r="F3866" s="5">
        <v>43515</v>
      </c>
      <c r="G3866" s="6">
        <v>45819.746087962973</v>
      </c>
      <c r="H3866" s="9">
        <f t="shared" si="480"/>
        <v>2304</v>
      </c>
      <c r="I3866" s="4">
        <v>7.4</v>
      </c>
      <c r="J3866" s="4" t="str">
        <f t="shared" si="481"/>
        <v>Normal</v>
      </c>
      <c r="K3866" s="4">
        <v>4</v>
      </c>
      <c r="L3866" s="4" t="str">
        <f t="shared" si="482"/>
        <v>Moderate</v>
      </c>
      <c r="M3866" s="4">
        <v>6.7</v>
      </c>
      <c r="N3866" s="4" t="str">
        <f t="shared" si="483"/>
        <v>Moderate</v>
      </c>
      <c r="O3866" s="4">
        <v>89</v>
      </c>
      <c r="P3866" s="4" t="str">
        <f t="shared" si="484"/>
        <v>Excellent</v>
      </c>
      <c r="Q3866" s="4">
        <v>9106</v>
      </c>
      <c r="R3866" s="4" t="str">
        <f t="shared" si="485"/>
        <v>Active</v>
      </c>
      <c r="S3866" s="4">
        <v>70</v>
      </c>
      <c r="T3866" s="4" t="str">
        <f t="shared" si="486"/>
        <v>Normal</v>
      </c>
      <c r="U3866" s="4" t="s">
        <v>1049</v>
      </c>
      <c r="V3866" s="4" t="s">
        <v>4866</v>
      </c>
      <c r="W3866" s="2" t="str">
        <f t="shared" si="487"/>
        <v>Tonight us for.</v>
      </c>
    </row>
    <row r="3867" spans="1:23" ht="29" x14ac:dyDescent="0.35">
      <c r="A3867" s="4">
        <v>13866</v>
      </c>
      <c r="B3867" s="4" t="s">
        <v>454</v>
      </c>
      <c r="C3867" s="4">
        <v>40</v>
      </c>
      <c r="D3867" s="4" t="s">
        <v>1038</v>
      </c>
      <c r="E3867" s="4" t="s">
        <v>1042</v>
      </c>
      <c r="F3867" s="5">
        <v>44051</v>
      </c>
      <c r="G3867" s="6">
        <v>45711.34684027778</v>
      </c>
      <c r="H3867" s="9">
        <f t="shared" si="480"/>
        <v>1660</v>
      </c>
      <c r="I3867" s="4"/>
      <c r="J3867" s="4" t="str">
        <f t="shared" si="481"/>
        <v/>
      </c>
      <c r="K3867" s="4">
        <v>6</v>
      </c>
      <c r="L3867" s="4" t="str">
        <f t="shared" si="482"/>
        <v>Moderate</v>
      </c>
      <c r="M3867" s="4">
        <v>6.5</v>
      </c>
      <c r="N3867" s="4" t="str">
        <f t="shared" si="483"/>
        <v>Moderate</v>
      </c>
      <c r="O3867" s="4">
        <v>62</v>
      </c>
      <c r="P3867" s="4" t="str">
        <f t="shared" si="484"/>
        <v>Average</v>
      </c>
      <c r="Q3867" s="4">
        <v>6450</v>
      </c>
      <c r="R3867" s="4" t="str">
        <f t="shared" si="485"/>
        <v>Low Active</v>
      </c>
      <c r="S3867" s="4">
        <v>64</v>
      </c>
      <c r="T3867" s="4" t="str">
        <f t="shared" si="486"/>
        <v>Normal</v>
      </c>
      <c r="U3867" s="4" t="s">
        <v>1048</v>
      </c>
      <c r="V3867" s="4" t="s">
        <v>4867</v>
      </c>
      <c r="W3867" s="2" t="str">
        <f t="shared" si="487"/>
        <v>Force attorney.</v>
      </c>
    </row>
    <row r="3868" spans="1:23" ht="29" x14ac:dyDescent="0.35">
      <c r="A3868" s="4">
        <v>13867</v>
      </c>
      <c r="B3868" s="4" t="s">
        <v>223</v>
      </c>
      <c r="C3868" s="4"/>
      <c r="D3868" s="4" t="s">
        <v>1039</v>
      </c>
      <c r="E3868" s="4" t="s">
        <v>1044</v>
      </c>
      <c r="F3868" s="5">
        <v>44461</v>
      </c>
      <c r="G3868" s="6">
        <v>45844.712187500001</v>
      </c>
      <c r="H3868" s="9">
        <f t="shared" si="480"/>
        <v>1383</v>
      </c>
      <c r="I3868" s="4">
        <v>10.199999999999999</v>
      </c>
      <c r="J3868" s="4" t="str">
        <f t="shared" si="481"/>
        <v>Overloaded</v>
      </c>
      <c r="K3868" s="4">
        <v>5</v>
      </c>
      <c r="L3868" s="4" t="str">
        <f t="shared" si="482"/>
        <v>Moderate</v>
      </c>
      <c r="M3868" s="4">
        <v>6.6</v>
      </c>
      <c r="N3868" s="4" t="str">
        <f t="shared" si="483"/>
        <v>Moderate</v>
      </c>
      <c r="O3868" s="4">
        <v>66</v>
      </c>
      <c r="P3868" s="4" t="str">
        <f t="shared" si="484"/>
        <v>Average</v>
      </c>
      <c r="Q3868" s="4">
        <v>10219</v>
      </c>
      <c r="R3868" s="4" t="str">
        <f t="shared" si="485"/>
        <v>Highly Active</v>
      </c>
      <c r="S3868" s="4">
        <v>76</v>
      </c>
      <c r="T3868" s="4" t="str">
        <f t="shared" si="486"/>
        <v>Normal</v>
      </c>
      <c r="U3868" s="4" t="s">
        <v>1049</v>
      </c>
      <c r="V3868" s="4" t="s">
        <v>4868</v>
      </c>
      <c r="W3868" s="2" t="str">
        <f t="shared" si="487"/>
        <v>Cause doctor.</v>
      </c>
    </row>
    <row r="3869" spans="1:23" ht="29" x14ac:dyDescent="0.35">
      <c r="A3869" s="4">
        <v>13868</v>
      </c>
      <c r="B3869" s="4" t="s">
        <v>92</v>
      </c>
      <c r="C3869" s="4">
        <v>44</v>
      </c>
      <c r="D3869" s="4" t="s">
        <v>1040</v>
      </c>
      <c r="E3869" s="4" t="s">
        <v>1041</v>
      </c>
      <c r="F3869" s="5">
        <v>45320</v>
      </c>
      <c r="G3869" s="6">
        <v>45679.350081018521</v>
      </c>
      <c r="H3869" s="9">
        <f t="shared" si="480"/>
        <v>359</v>
      </c>
      <c r="I3869" s="4">
        <v>4.7</v>
      </c>
      <c r="J3869" s="4" t="str">
        <f t="shared" si="481"/>
        <v>Unburdened</v>
      </c>
      <c r="K3869" s="4">
        <v>1</v>
      </c>
      <c r="L3869" s="4" t="str">
        <f t="shared" si="482"/>
        <v>Low</v>
      </c>
      <c r="M3869" s="4">
        <v>4.9000000000000004</v>
      </c>
      <c r="N3869" s="4" t="str">
        <f t="shared" si="483"/>
        <v>Sleep Deprived</v>
      </c>
      <c r="O3869" s="4">
        <v>82</v>
      </c>
      <c r="P3869" s="4" t="str">
        <f t="shared" si="484"/>
        <v>Good</v>
      </c>
      <c r="Q3869" s="4">
        <v>10341</v>
      </c>
      <c r="R3869" s="4" t="str">
        <f t="shared" si="485"/>
        <v>Highly Active</v>
      </c>
      <c r="S3869" s="4">
        <v>90</v>
      </c>
      <c r="T3869" s="4" t="str">
        <f t="shared" si="486"/>
        <v>Normal</v>
      </c>
      <c r="U3869" s="4" t="s">
        <v>1049</v>
      </c>
      <c r="V3869" s="4" t="s">
        <v>4869</v>
      </c>
      <c r="W3869" s="2" t="str">
        <f t="shared" si="487"/>
        <v>Visit become edge.</v>
      </c>
    </row>
    <row r="3870" spans="1:23" x14ac:dyDescent="0.35">
      <c r="A3870" s="4">
        <v>13869</v>
      </c>
      <c r="B3870" s="4" t="s">
        <v>258</v>
      </c>
      <c r="C3870" s="4">
        <v>42</v>
      </c>
      <c r="D3870" s="4" t="s">
        <v>1040</v>
      </c>
      <c r="E3870" s="4" t="s">
        <v>1044</v>
      </c>
      <c r="F3870" s="5">
        <v>43812</v>
      </c>
      <c r="G3870" s="6">
        <v>45692.599131944437</v>
      </c>
      <c r="H3870" s="9">
        <f t="shared" si="480"/>
        <v>1880</v>
      </c>
      <c r="I3870" s="4">
        <v>8.6999999999999993</v>
      </c>
      <c r="J3870" s="4" t="str">
        <f t="shared" si="481"/>
        <v>Normal</v>
      </c>
      <c r="K3870" s="4">
        <v>8</v>
      </c>
      <c r="L3870" s="4" t="str">
        <f t="shared" si="482"/>
        <v>High</v>
      </c>
      <c r="M3870" s="4">
        <v>7.2</v>
      </c>
      <c r="N3870" s="4" t="str">
        <f t="shared" si="483"/>
        <v>Moderate</v>
      </c>
      <c r="O3870" s="4">
        <v>43</v>
      </c>
      <c r="P3870" s="4" t="str">
        <f t="shared" si="484"/>
        <v>Poor</v>
      </c>
      <c r="Q3870" s="4">
        <v>11447</v>
      </c>
      <c r="R3870" s="4" t="str">
        <f t="shared" si="485"/>
        <v>Highly Active</v>
      </c>
      <c r="S3870" s="4">
        <v>88</v>
      </c>
      <c r="T3870" s="4" t="str">
        <f t="shared" si="486"/>
        <v>Normal</v>
      </c>
      <c r="U3870" s="4" t="s">
        <v>1048</v>
      </c>
      <c r="V3870" s="4" t="s">
        <v>4870</v>
      </c>
      <c r="W3870" s="2" t="str">
        <f t="shared" si="487"/>
        <v>Give radio.</v>
      </c>
    </row>
    <row r="3871" spans="1:23" ht="29" x14ac:dyDescent="0.35">
      <c r="A3871" s="4">
        <v>13870</v>
      </c>
      <c r="B3871" s="4" t="s">
        <v>487</v>
      </c>
      <c r="C3871" s="4">
        <v>33</v>
      </c>
      <c r="D3871" s="4" t="s">
        <v>1040</v>
      </c>
      <c r="E3871" s="4" t="s">
        <v>1044</v>
      </c>
      <c r="F3871" s="5">
        <v>42886</v>
      </c>
      <c r="G3871" s="6">
        <v>45701.733831018522</v>
      </c>
      <c r="H3871" s="9">
        <f t="shared" si="480"/>
        <v>2815</v>
      </c>
      <c r="I3871" s="4">
        <v>6.7</v>
      </c>
      <c r="J3871" s="4" t="str">
        <f t="shared" si="481"/>
        <v>Unburdened</v>
      </c>
      <c r="K3871" s="4">
        <v>9</v>
      </c>
      <c r="L3871" s="4" t="str">
        <f t="shared" si="482"/>
        <v>High</v>
      </c>
      <c r="M3871" s="4">
        <v>6.1</v>
      </c>
      <c r="N3871" s="4" t="str">
        <f t="shared" si="483"/>
        <v>Moderate</v>
      </c>
      <c r="O3871" s="4">
        <v>78</v>
      </c>
      <c r="P3871" s="4" t="str">
        <f t="shared" si="484"/>
        <v>Good</v>
      </c>
      <c r="Q3871" s="4">
        <v>11568</v>
      </c>
      <c r="R3871" s="4" t="str">
        <f t="shared" si="485"/>
        <v>Highly Active</v>
      </c>
      <c r="S3871" s="4">
        <v>117</v>
      </c>
      <c r="T3871" s="4" t="str">
        <f t="shared" si="486"/>
        <v>High</v>
      </c>
      <c r="U3871" s="4" t="s">
        <v>1049</v>
      </c>
      <c r="V3871" s="4" t="s">
        <v>4871</v>
      </c>
      <c r="W3871" s="2" t="str">
        <f t="shared" si="487"/>
        <v>According walk.</v>
      </c>
    </row>
    <row r="3872" spans="1:23" ht="29" x14ac:dyDescent="0.35">
      <c r="A3872" s="4">
        <v>13871</v>
      </c>
      <c r="B3872" s="4" t="s">
        <v>581</v>
      </c>
      <c r="C3872" s="4">
        <v>43</v>
      </c>
      <c r="D3872" s="4" t="s">
        <v>1040</v>
      </c>
      <c r="E3872" s="4" t="s">
        <v>1042</v>
      </c>
      <c r="F3872" s="5">
        <v>44501</v>
      </c>
      <c r="G3872" s="6">
        <v>45688.552685185183</v>
      </c>
      <c r="H3872" s="9">
        <f t="shared" si="480"/>
        <v>1187</v>
      </c>
      <c r="I3872" s="4">
        <v>9.8000000000000007</v>
      </c>
      <c r="J3872" s="4" t="str">
        <f t="shared" si="481"/>
        <v>Normal</v>
      </c>
      <c r="K3872" s="4">
        <v>4</v>
      </c>
      <c r="L3872" s="4" t="str">
        <f t="shared" si="482"/>
        <v>Moderate</v>
      </c>
      <c r="M3872" s="4">
        <v>7.6</v>
      </c>
      <c r="N3872" s="4" t="str">
        <f t="shared" si="483"/>
        <v>Moderate</v>
      </c>
      <c r="O3872" s="4"/>
      <c r="P3872" s="4" t="str">
        <f t="shared" si="484"/>
        <v/>
      </c>
      <c r="Q3872" s="4">
        <v>13513</v>
      </c>
      <c r="R3872" s="4" t="str">
        <f t="shared" si="485"/>
        <v>Highly Active</v>
      </c>
      <c r="S3872" s="4">
        <v>103</v>
      </c>
      <c r="T3872" s="4" t="str">
        <f t="shared" si="486"/>
        <v>High</v>
      </c>
      <c r="U3872" s="4" t="s">
        <v>1049</v>
      </c>
      <c r="V3872" s="4" t="s">
        <v>4872</v>
      </c>
      <c r="W3872" s="2" t="str">
        <f t="shared" si="487"/>
        <v>Vote everything.</v>
      </c>
    </row>
    <row r="3873" spans="1:23" ht="43.5" x14ac:dyDescent="0.35">
      <c r="A3873" s="4">
        <v>13872</v>
      </c>
      <c r="B3873" s="4" t="s">
        <v>201</v>
      </c>
      <c r="C3873" s="4">
        <v>31</v>
      </c>
      <c r="D3873" s="4" t="s">
        <v>1040</v>
      </c>
      <c r="E3873" s="4" t="s">
        <v>1042</v>
      </c>
      <c r="F3873" s="5">
        <v>42269</v>
      </c>
      <c r="G3873" s="6">
        <v>45667.328611111108</v>
      </c>
      <c r="H3873" s="9">
        <f t="shared" si="480"/>
        <v>3398</v>
      </c>
      <c r="I3873" s="4">
        <v>7.8</v>
      </c>
      <c r="J3873" s="4" t="str">
        <f t="shared" si="481"/>
        <v>Normal</v>
      </c>
      <c r="K3873" s="4">
        <v>8</v>
      </c>
      <c r="L3873" s="4" t="str">
        <f t="shared" si="482"/>
        <v>High</v>
      </c>
      <c r="M3873" s="4">
        <v>8.3000000000000007</v>
      </c>
      <c r="N3873" s="4" t="str">
        <f t="shared" si="483"/>
        <v>Well Rested</v>
      </c>
      <c r="O3873" s="4">
        <v>94</v>
      </c>
      <c r="P3873" s="4" t="str">
        <f t="shared" si="484"/>
        <v>Excellent</v>
      </c>
      <c r="Q3873" s="4">
        <v>9503</v>
      </c>
      <c r="R3873" s="4" t="str">
        <f t="shared" si="485"/>
        <v>Active</v>
      </c>
      <c r="S3873" s="4">
        <v>85</v>
      </c>
      <c r="T3873" s="4" t="str">
        <f t="shared" si="486"/>
        <v>Normal</v>
      </c>
      <c r="U3873" s="4" t="s">
        <v>1048</v>
      </c>
      <c r="V3873" s="4" t="s">
        <v>4873</v>
      </c>
      <c r="W3873" s="2" t="str">
        <f t="shared" si="487"/>
        <v>Republican ability company.</v>
      </c>
    </row>
    <row r="3874" spans="1:23" ht="29" x14ac:dyDescent="0.35">
      <c r="A3874" s="4">
        <v>13873</v>
      </c>
      <c r="B3874" s="4" t="s">
        <v>136</v>
      </c>
      <c r="C3874" s="4">
        <v>35</v>
      </c>
      <c r="D3874" s="4" t="s">
        <v>1039</v>
      </c>
      <c r="E3874" s="4" t="s">
        <v>1043</v>
      </c>
      <c r="F3874" s="5">
        <v>45022</v>
      </c>
      <c r="G3874" s="6">
        <v>45827.595648148148</v>
      </c>
      <c r="H3874" s="9">
        <f t="shared" si="480"/>
        <v>805</v>
      </c>
      <c r="I3874" s="4">
        <v>5.8</v>
      </c>
      <c r="J3874" s="4" t="str">
        <f t="shared" si="481"/>
        <v>Unburdened</v>
      </c>
      <c r="K3874" s="4">
        <v>6</v>
      </c>
      <c r="L3874" s="4" t="str">
        <f t="shared" si="482"/>
        <v>Moderate</v>
      </c>
      <c r="M3874" s="4">
        <v>5.7</v>
      </c>
      <c r="N3874" s="4" t="str">
        <f t="shared" si="483"/>
        <v>Sleep Deprived</v>
      </c>
      <c r="O3874" s="4">
        <v>68</v>
      </c>
      <c r="P3874" s="4" t="str">
        <f t="shared" si="484"/>
        <v>Average</v>
      </c>
      <c r="Q3874" s="4">
        <v>14389</v>
      </c>
      <c r="R3874" s="4" t="str">
        <f t="shared" si="485"/>
        <v>Highly Active</v>
      </c>
      <c r="S3874" s="4">
        <v>65</v>
      </c>
      <c r="T3874" s="4" t="str">
        <f t="shared" si="486"/>
        <v>Normal</v>
      </c>
      <c r="U3874" s="4" t="s">
        <v>1048</v>
      </c>
      <c r="V3874" s="4" t="s">
        <v>4874</v>
      </c>
      <c r="W3874" s="2" t="str">
        <f t="shared" si="487"/>
        <v>Customer within art.</v>
      </c>
    </row>
    <row r="3875" spans="1:23" ht="29" x14ac:dyDescent="0.35">
      <c r="A3875" s="4">
        <v>13874</v>
      </c>
      <c r="B3875" s="4" t="s">
        <v>144</v>
      </c>
      <c r="C3875" s="4">
        <v>26</v>
      </c>
      <c r="D3875" s="4" t="s">
        <v>1039</v>
      </c>
      <c r="E3875" s="4" t="s">
        <v>1045</v>
      </c>
      <c r="F3875" s="5">
        <v>43840</v>
      </c>
      <c r="G3875" s="6">
        <v>45780.274965277778</v>
      </c>
      <c r="H3875" s="9">
        <f t="shared" si="480"/>
        <v>1940</v>
      </c>
      <c r="I3875" s="4">
        <v>6.4</v>
      </c>
      <c r="J3875" s="4" t="str">
        <f t="shared" si="481"/>
        <v>Unburdened</v>
      </c>
      <c r="K3875" s="4">
        <v>7</v>
      </c>
      <c r="L3875" s="4" t="str">
        <f t="shared" si="482"/>
        <v>High</v>
      </c>
      <c r="M3875" s="4">
        <v>4.4000000000000004</v>
      </c>
      <c r="N3875" s="4" t="str">
        <f t="shared" si="483"/>
        <v>Sleep Deprived</v>
      </c>
      <c r="O3875" s="4"/>
      <c r="P3875" s="4" t="str">
        <f t="shared" si="484"/>
        <v/>
      </c>
      <c r="Q3875" s="4">
        <v>12376</v>
      </c>
      <c r="R3875" s="4" t="str">
        <f t="shared" si="485"/>
        <v>Highly Active</v>
      </c>
      <c r="S3875" s="4">
        <v>84</v>
      </c>
      <c r="T3875" s="4" t="str">
        <f t="shared" si="486"/>
        <v>Normal</v>
      </c>
      <c r="U3875" s="4" t="s">
        <v>1049</v>
      </c>
      <c r="V3875" s="4" t="s">
        <v>4875</v>
      </c>
      <c r="W3875" s="2" t="str">
        <f t="shared" si="487"/>
        <v>Next deep evening.</v>
      </c>
    </row>
    <row r="3876" spans="1:23" x14ac:dyDescent="0.35">
      <c r="A3876" s="4">
        <v>13875</v>
      </c>
      <c r="B3876" s="4" t="s">
        <v>104</v>
      </c>
      <c r="C3876" s="4">
        <v>31</v>
      </c>
      <c r="D3876" s="4" t="s">
        <v>1040</v>
      </c>
      <c r="E3876" s="4" t="s">
        <v>1041</v>
      </c>
      <c r="F3876" s="5">
        <v>42679</v>
      </c>
      <c r="G3876" s="6">
        <v>45690.709479166668</v>
      </c>
      <c r="H3876" s="9">
        <f t="shared" si="480"/>
        <v>3011</v>
      </c>
      <c r="I3876" s="4">
        <v>4.5</v>
      </c>
      <c r="J3876" s="4" t="str">
        <f t="shared" si="481"/>
        <v>Unburdened</v>
      </c>
      <c r="K3876" s="4">
        <v>6</v>
      </c>
      <c r="L3876" s="4" t="str">
        <f t="shared" si="482"/>
        <v>Moderate</v>
      </c>
      <c r="M3876" s="4">
        <v>6.2</v>
      </c>
      <c r="N3876" s="4" t="str">
        <f t="shared" si="483"/>
        <v>Moderate</v>
      </c>
      <c r="O3876" s="4">
        <v>74</v>
      </c>
      <c r="P3876" s="4" t="str">
        <f t="shared" si="484"/>
        <v>Good</v>
      </c>
      <c r="Q3876" s="4">
        <v>10128</v>
      </c>
      <c r="R3876" s="4" t="str">
        <f t="shared" si="485"/>
        <v>Highly Active</v>
      </c>
      <c r="S3876" s="4">
        <v>65</v>
      </c>
      <c r="T3876" s="4" t="str">
        <f t="shared" si="486"/>
        <v>Normal</v>
      </c>
      <c r="U3876" s="4" t="s">
        <v>1049</v>
      </c>
      <c r="V3876" s="4" t="s">
        <v>4864</v>
      </c>
      <c r="W3876" s="2" t="str">
        <f t="shared" si="487"/>
        <v>Believe.</v>
      </c>
    </row>
    <row r="3877" spans="1:23" ht="29" x14ac:dyDescent="0.35">
      <c r="A3877" s="4">
        <v>13876</v>
      </c>
      <c r="B3877" s="4" t="s">
        <v>219</v>
      </c>
      <c r="C3877" s="4">
        <v>47</v>
      </c>
      <c r="D3877" s="4" t="s">
        <v>1040</v>
      </c>
      <c r="E3877" s="4" t="s">
        <v>1043</v>
      </c>
      <c r="F3877" s="5">
        <v>43970</v>
      </c>
      <c r="G3877" s="6">
        <v>45662.469108796293</v>
      </c>
      <c r="H3877" s="9">
        <f t="shared" si="480"/>
        <v>1692</v>
      </c>
      <c r="I3877" s="4">
        <v>4.0999999999999996</v>
      </c>
      <c r="J3877" s="4" t="str">
        <f t="shared" si="481"/>
        <v>Unburdened</v>
      </c>
      <c r="K3877" s="4">
        <v>8</v>
      </c>
      <c r="L3877" s="4" t="str">
        <f t="shared" si="482"/>
        <v>High</v>
      </c>
      <c r="M3877" s="4">
        <v>6.5</v>
      </c>
      <c r="N3877" s="4" t="str">
        <f t="shared" si="483"/>
        <v>Moderate</v>
      </c>
      <c r="O3877" s="4">
        <v>50</v>
      </c>
      <c r="P3877" s="4" t="str">
        <f t="shared" si="484"/>
        <v>Average</v>
      </c>
      <c r="Q3877" s="4">
        <v>5641</v>
      </c>
      <c r="R3877" s="4" t="str">
        <f t="shared" si="485"/>
        <v>Low Active</v>
      </c>
      <c r="S3877" s="4">
        <v>91</v>
      </c>
      <c r="T3877" s="4" t="str">
        <f t="shared" si="486"/>
        <v>Normal</v>
      </c>
      <c r="U3877" s="4" t="s">
        <v>1048</v>
      </c>
      <c r="V3877" s="4" t="s">
        <v>4876</v>
      </c>
      <c r="W3877" s="2" t="str">
        <f t="shared" si="487"/>
        <v>Method effect.</v>
      </c>
    </row>
    <row r="3878" spans="1:23" ht="29" x14ac:dyDescent="0.35">
      <c r="A3878" s="4">
        <v>13877</v>
      </c>
      <c r="B3878" s="4" t="s">
        <v>138</v>
      </c>
      <c r="C3878" s="4">
        <v>47</v>
      </c>
      <c r="D3878" s="4" t="s">
        <v>1040</v>
      </c>
      <c r="E3878" s="4" t="s">
        <v>1043</v>
      </c>
      <c r="F3878" s="5">
        <v>42973</v>
      </c>
      <c r="G3878" s="6">
        <v>45742.010775462957</v>
      </c>
      <c r="H3878" s="9">
        <f t="shared" si="480"/>
        <v>2769</v>
      </c>
      <c r="I3878" s="4">
        <v>5.8</v>
      </c>
      <c r="J3878" s="4" t="str">
        <f t="shared" si="481"/>
        <v>Unburdened</v>
      </c>
      <c r="K3878" s="4">
        <v>5</v>
      </c>
      <c r="L3878" s="4" t="str">
        <f t="shared" si="482"/>
        <v>Moderate</v>
      </c>
      <c r="M3878" s="4">
        <v>5.7</v>
      </c>
      <c r="N3878" s="4" t="str">
        <f t="shared" si="483"/>
        <v>Sleep Deprived</v>
      </c>
      <c r="O3878" s="4">
        <v>48</v>
      </c>
      <c r="P3878" s="4" t="str">
        <f t="shared" si="484"/>
        <v>Poor</v>
      </c>
      <c r="Q3878" s="4">
        <v>8976</v>
      </c>
      <c r="R3878" s="4" t="str">
        <f t="shared" si="485"/>
        <v>Active</v>
      </c>
      <c r="S3878" s="4">
        <v>86</v>
      </c>
      <c r="T3878" s="4" t="str">
        <f t="shared" si="486"/>
        <v>Normal</v>
      </c>
      <c r="U3878" s="4" t="s">
        <v>1049</v>
      </c>
      <c r="V3878" s="4" t="s">
        <v>4877</v>
      </c>
      <c r="W3878" s="2" t="str">
        <f t="shared" si="487"/>
        <v>Some.</v>
      </c>
    </row>
    <row r="3879" spans="1:23" ht="43.5" x14ac:dyDescent="0.35">
      <c r="A3879" s="4">
        <v>13878</v>
      </c>
      <c r="B3879" s="4" t="s">
        <v>64</v>
      </c>
      <c r="C3879" s="4">
        <v>40</v>
      </c>
      <c r="D3879" s="4" t="s">
        <v>1040</v>
      </c>
      <c r="E3879" s="4" t="s">
        <v>1042</v>
      </c>
      <c r="F3879" s="5">
        <v>44444</v>
      </c>
      <c r="G3879" s="6">
        <v>45703.892511574071</v>
      </c>
      <c r="H3879" s="9">
        <f t="shared" si="480"/>
        <v>1259</v>
      </c>
      <c r="I3879" s="4">
        <v>4.5</v>
      </c>
      <c r="J3879" s="4" t="str">
        <f t="shared" si="481"/>
        <v>Unburdened</v>
      </c>
      <c r="K3879" s="4">
        <v>9</v>
      </c>
      <c r="L3879" s="4" t="str">
        <f t="shared" si="482"/>
        <v>High</v>
      </c>
      <c r="M3879" s="4">
        <v>7.4</v>
      </c>
      <c r="N3879" s="4" t="str">
        <f t="shared" si="483"/>
        <v>Moderate</v>
      </c>
      <c r="O3879" s="4">
        <v>91</v>
      </c>
      <c r="P3879" s="4" t="str">
        <f t="shared" si="484"/>
        <v>Excellent</v>
      </c>
      <c r="Q3879" s="4">
        <v>4161</v>
      </c>
      <c r="R3879" s="4" t="str">
        <f t="shared" si="485"/>
        <v>Sedentary</v>
      </c>
      <c r="S3879" s="4">
        <v>70</v>
      </c>
      <c r="T3879" s="4" t="str">
        <f t="shared" si="486"/>
        <v>Normal</v>
      </c>
      <c r="U3879" s="4" t="s">
        <v>1048</v>
      </c>
      <c r="V3879" s="4" t="s">
        <v>4878</v>
      </c>
      <c r="W3879" s="2" t="str">
        <f t="shared" si="487"/>
        <v>Budget choice how certainly.</v>
      </c>
    </row>
    <row r="3880" spans="1:23" ht="29" x14ac:dyDescent="0.35">
      <c r="A3880" s="4">
        <v>13879</v>
      </c>
      <c r="B3880" s="4" t="s">
        <v>164</v>
      </c>
      <c r="C3880" s="4">
        <v>37</v>
      </c>
      <c r="D3880" s="4" t="s">
        <v>1039</v>
      </c>
      <c r="E3880" s="4" t="s">
        <v>1042</v>
      </c>
      <c r="F3880" s="5">
        <v>45029</v>
      </c>
      <c r="G3880" s="6">
        <v>45699.024791666663</v>
      </c>
      <c r="H3880" s="9">
        <f t="shared" si="480"/>
        <v>670</v>
      </c>
      <c r="I3880" s="4"/>
      <c r="J3880" s="4" t="str">
        <f t="shared" si="481"/>
        <v/>
      </c>
      <c r="K3880" s="4">
        <v>6</v>
      </c>
      <c r="L3880" s="4" t="str">
        <f t="shared" si="482"/>
        <v>Moderate</v>
      </c>
      <c r="M3880" s="4">
        <v>6.4</v>
      </c>
      <c r="N3880" s="4" t="str">
        <f t="shared" si="483"/>
        <v>Moderate</v>
      </c>
      <c r="O3880" s="4">
        <v>51</v>
      </c>
      <c r="P3880" s="4" t="str">
        <f t="shared" si="484"/>
        <v>Average</v>
      </c>
      <c r="Q3880" s="4">
        <v>13317</v>
      </c>
      <c r="R3880" s="4" t="str">
        <f t="shared" si="485"/>
        <v>Highly Active</v>
      </c>
      <c r="S3880" s="4">
        <v>99</v>
      </c>
      <c r="T3880" s="4" t="str">
        <f t="shared" si="486"/>
        <v>Normal</v>
      </c>
      <c r="U3880" s="4" t="s">
        <v>1049</v>
      </c>
      <c r="V3880" s="4" t="s">
        <v>4879</v>
      </c>
      <c r="W3880" s="2" t="str">
        <f t="shared" si="487"/>
        <v>Expect certainly.</v>
      </c>
    </row>
    <row r="3881" spans="1:23" ht="29" x14ac:dyDescent="0.35">
      <c r="A3881" s="4">
        <v>13880</v>
      </c>
      <c r="B3881" s="4" t="s">
        <v>403</v>
      </c>
      <c r="C3881" s="4">
        <v>22</v>
      </c>
      <c r="D3881" s="4" t="s">
        <v>1038</v>
      </c>
      <c r="E3881" s="4" t="s">
        <v>1045</v>
      </c>
      <c r="F3881" s="5">
        <v>42274</v>
      </c>
      <c r="G3881" s="6">
        <v>45825.64203703704</v>
      </c>
      <c r="H3881" s="9">
        <f t="shared" si="480"/>
        <v>3551</v>
      </c>
      <c r="I3881" s="4">
        <v>9.1</v>
      </c>
      <c r="J3881" s="4" t="str">
        <f t="shared" si="481"/>
        <v>Normal</v>
      </c>
      <c r="K3881" s="4">
        <v>6</v>
      </c>
      <c r="L3881" s="4" t="str">
        <f t="shared" si="482"/>
        <v>Moderate</v>
      </c>
      <c r="M3881" s="4">
        <v>4.9000000000000004</v>
      </c>
      <c r="N3881" s="4" t="str">
        <f t="shared" si="483"/>
        <v>Sleep Deprived</v>
      </c>
      <c r="O3881" s="4">
        <v>70</v>
      </c>
      <c r="P3881" s="4" t="str">
        <f t="shared" si="484"/>
        <v>Good</v>
      </c>
      <c r="Q3881" s="4">
        <v>12701</v>
      </c>
      <c r="R3881" s="4" t="str">
        <f t="shared" si="485"/>
        <v>Highly Active</v>
      </c>
      <c r="S3881" s="4">
        <v>115</v>
      </c>
      <c r="T3881" s="4" t="str">
        <f t="shared" si="486"/>
        <v>High</v>
      </c>
      <c r="U3881" s="4" t="s">
        <v>1048</v>
      </c>
      <c r="V3881" s="4" t="s">
        <v>4880</v>
      </c>
      <c r="W3881" s="2" t="str">
        <f t="shared" si="487"/>
        <v>Third represent.</v>
      </c>
    </row>
    <row r="3882" spans="1:23" ht="29" x14ac:dyDescent="0.35">
      <c r="A3882" s="4">
        <v>13881</v>
      </c>
      <c r="B3882" s="4" t="s">
        <v>672</v>
      </c>
      <c r="C3882" s="4">
        <v>40</v>
      </c>
      <c r="D3882" s="4" t="s">
        <v>1038</v>
      </c>
      <c r="E3882" s="4" t="s">
        <v>1041</v>
      </c>
      <c r="F3882" s="5">
        <v>42679</v>
      </c>
      <c r="G3882" s="6">
        <v>45768.653136574067</v>
      </c>
      <c r="H3882" s="9">
        <f t="shared" si="480"/>
        <v>3089</v>
      </c>
      <c r="I3882" s="4">
        <v>9.5</v>
      </c>
      <c r="J3882" s="4" t="str">
        <f t="shared" si="481"/>
        <v>Normal</v>
      </c>
      <c r="K3882" s="4">
        <v>4</v>
      </c>
      <c r="L3882" s="4" t="str">
        <f t="shared" si="482"/>
        <v>Moderate</v>
      </c>
      <c r="M3882" s="4">
        <v>5.5</v>
      </c>
      <c r="N3882" s="4" t="str">
        <f t="shared" si="483"/>
        <v>Sleep Deprived</v>
      </c>
      <c r="O3882" s="4">
        <v>52</v>
      </c>
      <c r="P3882" s="4" t="str">
        <f t="shared" si="484"/>
        <v>Average</v>
      </c>
      <c r="Q3882" s="4">
        <v>9210</v>
      </c>
      <c r="R3882" s="4" t="str">
        <f t="shared" si="485"/>
        <v>Active</v>
      </c>
      <c r="S3882" s="4">
        <v>116</v>
      </c>
      <c r="T3882" s="4" t="str">
        <f t="shared" si="486"/>
        <v>High</v>
      </c>
      <c r="U3882" s="4" t="s">
        <v>1048</v>
      </c>
      <c r="V3882" s="4" t="s">
        <v>4881</v>
      </c>
      <c r="W3882" s="2" t="str">
        <f t="shared" si="487"/>
        <v>Four card.</v>
      </c>
    </row>
    <row r="3883" spans="1:23" x14ac:dyDescent="0.35">
      <c r="A3883" s="4">
        <v>13882</v>
      </c>
      <c r="B3883" s="4" t="s">
        <v>409</v>
      </c>
      <c r="C3883" s="4">
        <v>35</v>
      </c>
      <c r="D3883" s="4" t="s">
        <v>1038</v>
      </c>
      <c r="E3883" s="4" t="s">
        <v>1044</v>
      </c>
      <c r="F3883" s="5">
        <v>44847</v>
      </c>
      <c r="G3883" s="6">
        <v>45756.137384259258</v>
      </c>
      <c r="H3883" s="9">
        <f t="shared" si="480"/>
        <v>909</v>
      </c>
      <c r="I3883" s="4">
        <v>8.4</v>
      </c>
      <c r="J3883" s="4" t="str">
        <f t="shared" si="481"/>
        <v>Normal</v>
      </c>
      <c r="K3883" s="4">
        <v>9</v>
      </c>
      <c r="L3883" s="4" t="str">
        <f t="shared" si="482"/>
        <v>High</v>
      </c>
      <c r="M3883" s="4">
        <v>6.9</v>
      </c>
      <c r="N3883" s="4" t="str">
        <f t="shared" si="483"/>
        <v>Moderate</v>
      </c>
      <c r="O3883" s="4">
        <v>99</v>
      </c>
      <c r="P3883" s="4" t="str">
        <f t="shared" si="484"/>
        <v>Excellent</v>
      </c>
      <c r="Q3883" s="4">
        <v>7458</v>
      </c>
      <c r="R3883" s="4" t="str">
        <f t="shared" si="485"/>
        <v>Low Active</v>
      </c>
      <c r="S3883" s="4">
        <v>104</v>
      </c>
      <c r="T3883" s="4" t="str">
        <f t="shared" si="486"/>
        <v>High</v>
      </c>
      <c r="U3883" s="4" t="s">
        <v>1049</v>
      </c>
      <c r="V3883" s="4" t="s">
        <v>1224</v>
      </c>
      <c r="W3883" s="2" t="str">
        <f t="shared" si="487"/>
        <v>Public.</v>
      </c>
    </row>
    <row r="3884" spans="1:23" ht="29" x14ac:dyDescent="0.35">
      <c r="A3884" s="4">
        <v>13883</v>
      </c>
      <c r="B3884" s="4" t="s">
        <v>56</v>
      </c>
      <c r="C3884" s="4">
        <v>30</v>
      </c>
      <c r="D3884" s="4" t="s">
        <v>1040</v>
      </c>
      <c r="E3884" s="4" t="s">
        <v>1045</v>
      </c>
      <c r="F3884" s="5">
        <v>43248</v>
      </c>
      <c r="G3884" s="6">
        <v>45720.663958333331</v>
      </c>
      <c r="H3884" s="9">
        <f t="shared" si="480"/>
        <v>2472</v>
      </c>
      <c r="I3884" s="4">
        <v>8</v>
      </c>
      <c r="J3884" s="4" t="str">
        <f t="shared" si="481"/>
        <v>Normal</v>
      </c>
      <c r="K3884" s="4">
        <v>3</v>
      </c>
      <c r="L3884" s="4" t="str">
        <f t="shared" si="482"/>
        <v>Low</v>
      </c>
      <c r="M3884" s="4">
        <v>4.5999999999999996</v>
      </c>
      <c r="N3884" s="4" t="str">
        <f t="shared" si="483"/>
        <v>Sleep Deprived</v>
      </c>
      <c r="O3884" s="4">
        <v>62</v>
      </c>
      <c r="P3884" s="4" t="str">
        <f t="shared" si="484"/>
        <v>Average</v>
      </c>
      <c r="Q3884" s="4">
        <v>2632</v>
      </c>
      <c r="R3884" s="4" t="str">
        <f t="shared" si="485"/>
        <v>Sedentary</v>
      </c>
      <c r="S3884" s="4">
        <v>82</v>
      </c>
      <c r="T3884" s="4" t="str">
        <f t="shared" si="486"/>
        <v>Normal</v>
      </c>
      <c r="U3884" s="4" t="s">
        <v>1049</v>
      </c>
      <c r="V3884" s="4" t="s">
        <v>4882</v>
      </c>
      <c r="W3884" s="2" t="str">
        <f t="shared" si="487"/>
        <v>Word rest.</v>
      </c>
    </row>
    <row r="3885" spans="1:23" ht="29" x14ac:dyDescent="0.35">
      <c r="A3885" s="4">
        <v>13884</v>
      </c>
      <c r="B3885" s="4" t="s">
        <v>640</v>
      </c>
      <c r="C3885" s="4">
        <v>56</v>
      </c>
      <c r="D3885" s="4" t="s">
        <v>1039</v>
      </c>
      <c r="E3885" s="4" t="s">
        <v>1045</v>
      </c>
      <c r="F3885" s="5">
        <v>42294</v>
      </c>
      <c r="G3885" s="6">
        <v>45840.817893518521</v>
      </c>
      <c r="H3885" s="9">
        <f t="shared" si="480"/>
        <v>3546</v>
      </c>
      <c r="I3885" s="4">
        <v>6.5</v>
      </c>
      <c r="J3885" s="4" t="str">
        <f t="shared" si="481"/>
        <v>Unburdened</v>
      </c>
      <c r="K3885" s="4">
        <v>8</v>
      </c>
      <c r="L3885" s="4" t="str">
        <f t="shared" si="482"/>
        <v>High</v>
      </c>
      <c r="M3885" s="4"/>
      <c r="N3885" s="4" t="str">
        <f t="shared" si="483"/>
        <v/>
      </c>
      <c r="O3885" s="4">
        <v>47</v>
      </c>
      <c r="P3885" s="4" t="str">
        <f t="shared" si="484"/>
        <v>Poor</v>
      </c>
      <c r="Q3885" s="4">
        <v>3372</v>
      </c>
      <c r="R3885" s="4" t="str">
        <f t="shared" si="485"/>
        <v>Sedentary</v>
      </c>
      <c r="S3885" s="4">
        <v>82</v>
      </c>
      <c r="T3885" s="4" t="str">
        <f t="shared" si="486"/>
        <v>Normal</v>
      </c>
      <c r="U3885" s="4" t="s">
        <v>1048</v>
      </c>
      <c r="V3885" s="4" t="s">
        <v>4883</v>
      </c>
      <c r="W3885" s="2" t="str">
        <f t="shared" si="487"/>
        <v>Any myself woman.</v>
      </c>
    </row>
    <row r="3886" spans="1:23" ht="43.5" x14ac:dyDescent="0.35">
      <c r="A3886" s="4">
        <v>13885</v>
      </c>
      <c r="B3886" s="4" t="s">
        <v>575</v>
      </c>
      <c r="C3886" s="4">
        <v>56</v>
      </c>
      <c r="D3886" s="4" t="s">
        <v>1038</v>
      </c>
      <c r="E3886" s="4" t="s">
        <v>1044</v>
      </c>
      <c r="F3886" s="5">
        <v>44262</v>
      </c>
      <c r="G3886" s="6">
        <v>45723.509618055563</v>
      </c>
      <c r="H3886" s="9">
        <f t="shared" si="480"/>
        <v>1461</v>
      </c>
      <c r="I3886" s="4">
        <v>6.7</v>
      </c>
      <c r="J3886" s="4" t="str">
        <f t="shared" si="481"/>
        <v>Unburdened</v>
      </c>
      <c r="K3886" s="4">
        <v>1</v>
      </c>
      <c r="L3886" s="4" t="str">
        <f t="shared" si="482"/>
        <v>Low</v>
      </c>
      <c r="M3886" s="4">
        <v>4.3</v>
      </c>
      <c r="N3886" s="4" t="str">
        <f t="shared" si="483"/>
        <v>Sleep Deprived</v>
      </c>
      <c r="O3886" s="4">
        <v>65</v>
      </c>
      <c r="P3886" s="4" t="str">
        <f t="shared" si="484"/>
        <v>Average</v>
      </c>
      <c r="Q3886" s="4">
        <v>12047</v>
      </c>
      <c r="R3886" s="4" t="str">
        <f t="shared" si="485"/>
        <v>Highly Active</v>
      </c>
      <c r="S3886" s="4">
        <v>88</v>
      </c>
      <c r="T3886" s="4" t="str">
        <f t="shared" si="486"/>
        <v>Normal</v>
      </c>
      <c r="U3886" s="4" t="s">
        <v>1049</v>
      </c>
      <c r="V3886" s="4" t="s">
        <v>4884</v>
      </c>
      <c r="W3886" s="2" t="str">
        <f t="shared" si="487"/>
        <v>Experience student shake.</v>
      </c>
    </row>
    <row r="3887" spans="1:23" ht="29" x14ac:dyDescent="0.35">
      <c r="A3887" s="4">
        <v>13886</v>
      </c>
      <c r="B3887" s="4" t="s">
        <v>108</v>
      </c>
      <c r="C3887" s="4">
        <v>29</v>
      </c>
      <c r="D3887" s="4" t="s">
        <v>1039</v>
      </c>
      <c r="E3887" s="4" t="s">
        <v>1045</v>
      </c>
      <c r="F3887" s="5">
        <v>45044</v>
      </c>
      <c r="G3887" s="6">
        <v>45825.467905092592</v>
      </c>
      <c r="H3887" s="9">
        <f t="shared" si="480"/>
        <v>781</v>
      </c>
      <c r="I3887" s="4">
        <v>10.6</v>
      </c>
      <c r="J3887" s="4" t="str">
        <f t="shared" si="481"/>
        <v>Overloaded</v>
      </c>
      <c r="K3887" s="4">
        <v>3</v>
      </c>
      <c r="L3887" s="4" t="str">
        <f t="shared" si="482"/>
        <v>Low</v>
      </c>
      <c r="M3887" s="4">
        <v>7.5</v>
      </c>
      <c r="N3887" s="4" t="str">
        <f t="shared" si="483"/>
        <v>Moderate</v>
      </c>
      <c r="O3887" s="4">
        <v>69</v>
      </c>
      <c r="P3887" s="4" t="str">
        <f t="shared" si="484"/>
        <v>Average</v>
      </c>
      <c r="Q3887" s="4">
        <v>9863</v>
      </c>
      <c r="R3887" s="4" t="str">
        <f t="shared" si="485"/>
        <v>Active</v>
      </c>
      <c r="S3887" s="4">
        <v>65</v>
      </c>
      <c r="T3887" s="4" t="str">
        <f t="shared" si="486"/>
        <v>Normal</v>
      </c>
      <c r="U3887" s="4" t="s">
        <v>1048</v>
      </c>
      <c r="V3887" s="4" t="s">
        <v>4885</v>
      </c>
      <c r="W3887" s="2" t="str">
        <f t="shared" si="487"/>
        <v>Generation party avoid.</v>
      </c>
    </row>
    <row r="3888" spans="1:23" ht="43.5" x14ac:dyDescent="0.35">
      <c r="A3888" s="4">
        <v>13887</v>
      </c>
      <c r="B3888" s="4" t="s">
        <v>35</v>
      </c>
      <c r="C3888" s="4">
        <v>47</v>
      </c>
      <c r="D3888" s="4" t="s">
        <v>1038</v>
      </c>
      <c r="E3888" s="4" t="s">
        <v>1043</v>
      </c>
      <c r="F3888" s="5">
        <v>45166</v>
      </c>
      <c r="G3888" s="6">
        <v>45800.596863425933</v>
      </c>
      <c r="H3888" s="9">
        <f t="shared" si="480"/>
        <v>634</v>
      </c>
      <c r="I3888" s="4">
        <v>9.1999999999999993</v>
      </c>
      <c r="J3888" s="4" t="str">
        <f t="shared" si="481"/>
        <v>Normal</v>
      </c>
      <c r="K3888" s="4">
        <v>9</v>
      </c>
      <c r="L3888" s="4" t="str">
        <f t="shared" si="482"/>
        <v>High</v>
      </c>
      <c r="M3888" s="4">
        <v>7.5</v>
      </c>
      <c r="N3888" s="4" t="str">
        <f t="shared" si="483"/>
        <v>Moderate</v>
      </c>
      <c r="O3888" s="4">
        <v>47</v>
      </c>
      <c r="P3888" s="4" t="str">
        <f t="shared" si="484"/>
        <v>Poor</v>
      </c>
      <c r="Q3888" s="4">
        <v>14153</v>
      </c>
      <c r="R3888" s="4" t="str">
        <f t="shared" si="485"/>
        <v>Highly Active</v>
      </c>
      <c r="S3888" s="4">
        <v>80</v>
      </c>
      <c r="T3888" s="4" t="str">
        <f t="shared" si="486"/>
        <v>Normal</v>
      </c>
      <c r="U3888" s="4" t="s">
        <v>1049</v>
      </c>
      <c r="V3888" s="4" t="s">
        <v>4886</v>
      </c>
      <c r="W3888" s="2" t="str">
        <f t="shared" si="487"/>
        <v>Thought culture month.</v>
      </c>
    </row>
    <row r="3889" spans="1:23" ht="43.5" x14ac:dyDescent="0.35">
      <c r="A3889" s="4">
        <v>13888</v>
      </c>
      <c r="B3889" s="4" t="s">
        <v>409</v>
      </c>
      <c r="C3889" s="4">
        <v>34</v>
      </c>
      <c r="D3889" s="4" t="s">
        <v>1038</v>
      </c>
      <c r="E3889" s="4" t="s">
        <v>1045</v>
      </c>
      <c r="F3889" s="5">
        <v>43756</v>
      </c>
      <c r="G3889" s="6">
        <v>45749.975069444437</v>
      </c>
      <c r="H3889" s="9">
        <f t="shared" si="480"/>
        <v>1993</v>
      </c>
      <c r="I3889" s="4">
        <v>9.6999999999999993</v>
      </c>
      <c r="J3889" s="4" t="str">
        <f t="shared" si="481"/>
        <v>Normal</v>
      </c>
      <c r="K3889" s="4">
        <v>2</v>
      </c>
      <c r="L3889" s="4" t="str">
        <f t="shared" si="482"/>
        <v>Low</v>
      </c>
      <c r="M3889" s="4">
        <v>4.3</v>
      </c>
      <c r="N3889" s="4" t="str">
        <f t="shared" si="483"/>
        <v>Sleep Deprived</v>
      </c>
      <c r="O3889" s="4">
        <v>48</v>
      </c>
      <c r="P3889" s="4" t="str">
        <f t="shared" si="484"/>
        <v>Poor</v>
      </c>
      <c r="Q3889" s="4">
        <v>11217</v>
      </c>
      <c r="R3889" s="4" t="str">
        <f t="shared" si="485"/>
        <v>Highly Active</v>
      </c>
      <c r="S3889" s="4">
        <v>79</v>
      </c>
      <c r="T3889" s="4" t="str">
        <f t="shared" si="486"/>
        <v>Normal</v>
      </c>
      <c r="U3889" s="4" t="s">
        <v>1048</v>
      </c>
      <c r="V3889" s="4" t="s">
        <v>4887</v>
      </c>
      <c r="W3889" s="2" t="str">
        <f t="shared" si="487"/>
        <v>Fine theory leader report.</v>
      </c>
    </row>
    <row r="3890" spans="1:23" ht="43.5" x14ac:dyDescent="0.35">
      <c r="A3890" s="4">
        <v>13889</v>
      </c>
      <c r="B3890" s="4" t="s">
        <v>193</v>
      </c>
      <c r="C3890" s="4">
        <v>46</v>
      </c>
      <c r="D3890" s="4" t="s">
        <v>1039</v>
      </c>
      <c r="E3890" s="4" t="s">
        <v>1043</v>
      </c>
      <c r="F3890" s="5">
        <v>43317</v>
      </c>
      <c r="G3890" s="6">
        <v>45732.87090277778</v>
      </c>
      <c r="H3890" s="9">
        <f t="shared" si="480"/>
        <v>2415</v>
      </c>
      <c r="I3890" s="4"/>
      <c r="J3890" s="4" t="str">
        <f t="shared" si="481"/>
        <v/>
      </c>
      <c r="K3890" s="4">
        <v>9</v>
      </c>
      <c r="L3890" s="4" t="str">
        <f t="shared" si="482"/>
        <v>High</v>
      </c>
      <c r="M3890" s="4">
        <v>6.5</v>
      </c>
      <c r="N3890" s="4" t="str">
        <f t="shared" si="483"/>
        <v>Moderate</v>
      </c>
      <c r="O3890" s="4">
        <v>49</v>
      </c>
      <c r="P3890" s="4" t="str">
        <f t="shared" si="484"/>
        <v>Poor</v>
      </c>
      <c r="Q3890" s="4">
        <v>6820</v>
      </c>
      <c r="R3890" s="4" t="str">
        <f t="shared" si="485"/>
        <v>Low Active</v>
      </c>
      <c r="S3890" s="4">
        <v>100</v>
      </c>
      <c r="T3890" s="4" t="str">
        <f t="shared" si="486"/>
        <v>Normal</v>
      </c>
      <c r="U3890" s="4" t="s">
        <v>1049</v>
      </c>
      <c r="V3890" s="4" t="s">
        <v>4888</v>
      </c>
      <c r="W3890" s="2" t="str">
        <f t="shared" si="487"/>
        <v>Position compare building.</v>
      </c>
    </row>
    <row r="3891" spans="1:23" x14ac:dyDescent="0.35">
      <c r="A3891" s="4">
        <v>13890</v>
      </c>
      <c r="B3891" s="4" t="s">
        <v>47</v>
      </c>
      <c r="C3891" s="4">
        <v>35</v>
      </c>
      <c r="D3891" s="4" t="s">
        <v>1038</v>
      </c>
      <c r="E3891" s="4" t="s">
        <v>1044</v>
      </c>
      <c r="F3891" s="5">
        <v>42422</v>
      </c>
      <c r="G3891" s="6">
        <v>45821.966909722221</v>
      </c>
      <c r="H3891" s="9">
        <f t="shared" si="480"/>
        <v>3399</v>
      </c>
      <c r="I3891" s="4">
        <v>11.4</v>
      </c>
      <c r="J3891" s="4" t="str">
        <f t="shared" si="481"/>
        <v>Overloaded</v>
      </c>
      <c r="K3891" s="4">
        <v>3</v>
      </c>
      <c r="L3891" s="4" t="str">
        <f t="shared" si="482"/>
        <v>Low</v>
      </c>
      <c r="M3891" s="4">
        <v>8</v>
      </c>
      <c r="N3891" s="4" t="str">
        <f t="shared" si="483"/>
        <v>Well Rested</v>
      </c>
      <c r="O3891" s="4">
        <v>75</v>
      </c>
      <c r="P3891" s="4" t="str">
        <f t="shared" si="484"/>
        <v>Good</v>
      </c>
      <c r="Q3891" s="4">
        <v>14388</v>
      </c>
      <c r="R3891" s="4" t="str">
        <f t="shared" si="485"/>
        <v>Highly Active</v>
      </c>
      <c r="S3891" s="4">
        <v>76</v>
      </c>
      <c r="T3891" s="4" t="str">
        <f t="shared" si="486"/>
        <v>Normal</v>
      </c>
      <c r="U3891" s="4" t="s">
        <v>1049</v>
      </c>
      <c r="V3891" s="4" t="s">
        <v>2339</v>
      </c>
      <c r="W3891" s="2" t="str">
        <f t="shared" si="487"/>
        <v>Pattern.</v>
      </c>
    </row>
    <row r="3892" spans="1:23" x14ac:dyDescent="0.35">
      <c r="A3892" s="4">
        <v>13891</v>
      </c>
      <c r="B3892" s="4" t="s">
        <v>57</v>
      </c>
      <c r="C3892" s="4"/>
      <c r="D3892" s="4" t="s">
        <v>1040</v>
      </c>
      <c r="E3892" s="4" t="s">
        <v>1042</v>
      </c>
      <c r="F3892" s="5">
        <v>43025</v>
      </c>
      <c r="G3892" s="6">
        <v>45693.594722222217</v>
      </c>
      <c r="H3892" s="9">
        <f t="shared" si="480"/>
        <v>2668</v>
      </c>
      <c r="I3892" s="4">
        <v>6.4</v>
      </c>
      <c r="J3892" s="4" t="str">
        <f t="shared" si="481"/>
        <v>Unburdened</v>
      </c>
      <c r="K3892" s="4">
        <v>7</v>
      </c>
      <c r="L3892" s="4" t="str">
        <f t="shared" si="482"/>
        <v>High</v>
      </c>
      <c r="M3892" s="4">
        <v>7.7</v>
      </c>
      <c r="N3892" s="4" t="str">
        <f t="shared" si="483"/>
        <v>Moderate</v>
      </c>
      <c r="O3892" s="4">
        <v>72</v>
      </c>
      <c r="P3892" s="4" t="str">
        <f t="shared" si="484"/>
        <v>Good</v>
      </c>
      <c r="Q3892" s="4">
        <v>4969</v>
      </c>
      <c r="R3892" s="4" t="str">
        <f t="shared" si="485"/>
        <v>Sedentary</v>
      </c>
      <c r="S3892" s="4">
        <v>69</v>
      </c>
      <c r="T3892" s="4" t="str">
        <f t="shared" si="486"/>
        <v>Normal</v>
      </c>
      <c r="U3892" s="4" t="s">
        <v>1049</v>
      </c>
      <c r="V3892" s="4" t="s">
        <v>4889</v>
      </c>
      <c r="W3892" s="2" t="str">
        <f t="shared" si="487"/>
        <v>Rich two.</v>
      </c>
    </row>
    <row r="3893" spans="1:23" ht="29" x14ac:dyDescent="0.35">
      <c r="A3893" s="4">
        <v>13892</v>
      </c>
      <c r="B3893" s="4" t="s">
        <v>66</v>
      </c>
      <c r="C3893" s="4">
        <v>27</v>
      </c>
      <c r="D3893" s="4" t="s">
        <v>1039</v>
      </c>
      <c r="E3893" s="4" t="s">
        <v>1045</v>
      </c>
      <c r="F3893" s="5">
        <v>44511</v>
      </c>
      <c r="G3893" s="6">
        <v>45687.685624999998</v>
      </c>
      <c r="H3893" s="9">
        <f t="shared" si="480"/>
        <v>1176</v>
      </c>
      <c r="I3893" s="4">
        <v>6.1</v>
      </c>
      <c r="J3893" s="4" t="str">
        <f t="shared" si="481"/>
        <v>Unburdened</v>
      </c>
      <c r="K3893" s="4">
        <v>7</v>
      </c>
      <c r="L3893" s="4" t="str">
        <f t="shared" si="482"/>
        <v>High</v>
      </c>
      <c r="M3893" s="4">
        <v>7.4</v>
      </c>
      <c r="N3893" s="4" t="str">
        <f t="shared" si="483"/>
        <v>Moderate</v>
      </c>
      <c r="O3893" s="4">
        <v>91</v>
      </c>
      <c r="P3893" s="4" t="str">
        <f t="shared" si="484"/>
        <v>Excellent</v>
      </c>
      <c r="Q3893" s="4">
        <v>4169</v>
      </c>
      <c r="R3893" s="4" t="str">
        <f t="shared" si="485"/>
        <v>Sedentary</v>
      </c>
      <c r="S3893" s="4">
        <v>117</v>
      </c>
      <c r="T3893" s="4" t="str">
        <f t="shared" si="486"/>
        <v>High</v>
      </c>
      <c r="U3893" s="4" t="s">
        <v>1048</v>
      </c>
      <c r="V3893" s="4" t="s">
        <v>4890</v>
      </c>
      <c r="W3893" s="2" t="str">
        <f t="shared" si="487"/>
        <v>Various then.</v>
      </c>
    </row>
    <row r="3894" spans="1:23" ht="43.5" x14ac:dyDescent="0.35">
      <c r="A3894" s="4">
        <v>13893</v>
      </c>
      <c r="B3894" s="4" t="s">
        <v>38</v>
      </c>
      <c r="C3894" s="4">
        <v>29</v>
      </c>
      <c r="D3894" s="4" t="s">
        <v>1038</v>
      </c>
      <c r="E3894" s="4" t="s">
        <v>1043</v>
      </c>
      <c r="F3894" s="5">
        <v>42626</v>
      </c>
      <c r="G3894" s="6">
        <v>45728.999282407407</v>
      </c>
      <c r="H3894" s="9">
        <f t="shared" si="480"/>
        <v>3102</v>
      </c>
      <c r="I3894" s="4">
        <v>10.4</v>
      </c>
      <c r="J3894" s="4" t="str">
        <f t="shared" si="481"/>
        <v>Overloaded</v>
      </c>
      <c r="K3894" s="4">
        <v>3</v>
      </c>
      <c r="L3894" s="4" t="str">
        <f t="shared" si="482"/>
        <v>Low</v>
      </c>
      <c r="M3894" s="4">
        <v>6</v>
      </c>
      <c r="N3894" s="4" t="str">
        <f t="shared" si="483"/>
        <v>Moderate</v>
      </c>
      <c r="O3894" s="4">
        <v>91</v>
      </c>
      <c r="P3894" s="4" t="str">
        <f t="shared" si="484"/>
        <v>Excellent</v>
      </c>
      <c r="Q3894" s="4">
        <v>5128</v>
      </c>
      <c r="R3894" s="4" t="str">
        <f t="shared" si="485"/>
        <v>Low Active</v>
      </c>
      <c r="S3894" s="4">
        <v>108</v>
      </c>
      <c r="T3894" s="4" t="str">
        <f t="shared" si="486"/>
        <v>High</v>
      </c>
      <c r="U3894" s="4" t="s">
        <v>1048</v>
      </c>
      <c r="V3894" s="4" t="s">
        <v>4891</v>
      </c>
      <c r="W3894" s="2" t="str">
        <f t="shared" si="487"/>
        <v>Pressure reason usually.</v>
      </c>
    </row>
    <row r="3895" spans="1:23" ht="29" x14ac:dyDescent="0.35">
      <c r="A3895" s="4">
        <v>13894</v>
      </c>
      <c r="B3895" s="4" t="s">
        <v>70</v>
      </c>
      <c r="C3895" s="4">
        <v>59</v>
      </c>
      <c r="D3895" s="4" t="s">
        <v>1040</v>
      </c>
      <c r="E3895" s="4" t="s">
        <v>1047</v>
      </c>
      <c r="F3895" s="5">
        <v>44380</v>
      </c>
      <c r="G3895" s="6">
        <v>45779.263078703712</v>
      </c>
      <c r="H3895" s="9">
        <f t="shared" si="480"/>
        <v>1399</v>
      </c>
      <c r="I3895" s="4">
        <v>8.6</v>
      </c>
      <c r="J3895" s="4" t="str">
        <f t="shared" si="481"/>
        <v>Normal</v>
      </c>
      <c r="K3895" s="4">
        <v>8</v>
      </c>
      <c r="L3895" s="4" t="str">
        <f t="shared" si="482"/>
        <v>High</v>
      </c>
      <c r="M3895" s="4">
        <v>5.6</v>
      </c>
      <c r="N3895" s="4" t="str">
        <f t="shared" si="483"/>
        <v>Sleep Deprived</v>
      </c>
      <c r="O3895" s="4">
        <v>49</v>
      </c>
      <c r="P3895" s="4" t="str">
        <f t="shared" si="484"/>
        <v>Poor</v>
      </c>
      <c r="Q3895" s="4">
        <v>5587</v>
      </c>
      <c r="R3895" s="4" t="str">
        <f t="shared" si="485"/>
        <v>Low Active</v>
      </c>
      <c r="S3895" s="4">
        <v>77</v>
      </c>
      <c r="T3895" s="4" t="str">
        <f t="shared" si="486"/>
        <v>Normal</v>
      </c>
      <c r="U3895" s="4" t="s">
        <v>1049</v>
      </c>
      <c r="V3895" s="4" t="s">
        <v>4892</v>
      </c>
      <c r="W3895" s="2" t="str">
        <f t="shared" si="487"/>
        <v>Leader his worry.</v>
      </c>
    </row>
    <row r="3896" spans="1:23" ht="43.5" x14ac:dyDescent="0.35">
      <c r="A3896" s="4">
        <v>13895</v>
      </c>
      <c r="B3896" s="4" t="s">
        <v>396</v>
      </c>
      <c r="C3896" s="4">
        <v>35</v>
      </c>
      <c r="D3896" s="4" t="s">
        <v>1040</v>
      </c>
      <c r="E3896" s="4" t="s">
        <v>1043</v>
      </c>
      <c r="F3896" s="5">
        <v>43402</v>
      </c>
      <c r="G3896" s="6">
        <v>45703.884131944447</v>
      </c>
      <c r="H3896" s="9">
        <f t="shared" si="480"/>
        <v>2301</v>
      </c>
      <c r="I3896" s="4">
        <v>10.6</v>
      </c>
      <c r="J3896" s="4" t="str">
        <f t="shared" si="481"/>
        <v>Overloaded</v>
      </c>
      <c r="K3896" s="4">
        <v>2</v>
      </c>
      <c r="L3896" s="4" t="str">
        <f t="shared" si="482"/>
        <v>Low</v>
      </c>
      <c r="M3896" s="4">
        <v>8.8000000000000007</v>
      </c>
      <c r="N3896" s="4" t="str">
        <f t="shared" si="483"/>
        <v>Well Rested</v>
      </c>
      <c r="O3896" s="4">
        <v>61</v>
      </c>
      <c r="P3896" s="4" t="str">
        <f t="shared" si="484"/>
        <v>Average</v>
      </c>
      <c r="Q3896" s="4">
        <v>6576</v>
      </c>
      <c r="R3896" s="4" t="str">
        <f t="shared" si="485"/>
        <v>Low Active</v>
      </c>
      <c r="S3896" s="4">
        <v>77</v>
      </c>
      <c r="T3896" s="4" t="str">
        <f t="shared" si="486"/>
        <v>Normal</v>
      </c>
      <c r="U3896" s="4" t="s">
        <v>1048</v>
      </c>
      <c r="V3896" s="4" t="s">
        <v>4893</v>
      </c>
      <c r="W3896" s="2" t="str">
        <f t="shared" si="487"/>
        <v>Series receive director.</v>
      </c>
    </row>
    <row r="3897" spans="1:23" ht="29" x14ac:dyDescent="0.35">
      <c r="A3897" s="4">
        <v>13896</v>
      </c>
      <c r="B3897" s="4" t="s">
        <v>124</v>
      </c>
      <c r="C3897" s="4">
        <v>49</v>
      </c>
      <c r="D3897" s="4" t="s">
        <v>1040</v>
      </c>
      <c r="E3897" s="4"/>
      <c r="F3897" s="5">
        <v>45355</v>
      </c>
      <c r="G3897" s="6">
        <v>45814.615381944437</v>
      </c>
      <c r="H3897" s="9">
        <f t="shared" si="480"/>
        <v>459</v>
      </c>
      <c r="I3897" s="4">
        <v>6.8</v>
      </c>
      <c r="J3897" s="4" t="str">
        <f t="shared" si="481"/>
        <v>Unburdened</v>
      </c>
      <c r="K3897" s="4">
        <v>3</v>
      </c>
      <c r="L3897" s="4" t="str">
        <f t="shared" si="482"/>
        <v>Low</v>
      </c>
      <c r="M3897" s="4">
        <v>5.7</v>
      </c>
      <c r="N3897" s="4" t="str">
        <f t="shared" si="483"/>
        <v>Sleep Deprived</v>
      </c>
      <c r="O3897" s="4">
        <v>75</v>
      </c>
      <c r="P3897" s="4" t="str">
        <f t="shared" si="484"/>
        <v>Good</v>
      </c>
      <c r="Q3897" s="4">
        <v>11359</v>
      </c>
      <c r="R3897" s="4" t="str">
        <f t="shared" si="485"/>
        <v>Highly Active</v>
      </c>
      <c r="S3897" s="4">
        <v>66</v>
      </c>
      <c r="T3897" s="4" t="str">
        <f t="shared" si="486"/>
        <v>Normal</v>
      </c>
      <c r="U3897" s="4" t="s">
        <v>1048</v>
      </c>
      <c r="V3897" s="4" t="s">
        <v>1793</v>
      </c>
      <c r="W3897" s="2" t="str">
        <f t="shared" si="487"/>
        <v>Stay.</v>
      </c>
    </row>
    <row r="3898" spans="1:23" ht="29" x14ac:dyDescent="0.35">
      <c r="A3898" s="4">
        <v>13897</v>
      </c>
      <c r="B3898" s="4" t="s">
        <v>544</v>
      </c>
      <c r="C3898" s="4">
        <v>50</v>
      </c>
      <c r="D3898" s="4" t="s">
        <v>1039</v>
      </c>
      <c r="E3898" s="4" t="s">
        <v>1041</v>
      </c>
      <c r="F3898" s="5">
        <v>44134</v>
      </c>
      <c r="G3898" s="6">
        <v>45756.423900462964</v>
      </c>
      <c r="H3898" s="9">
        <f t="shared" si="480"/>
        <v>1622</v>
      </c>
      <c r="I3898" s="4"/>
      <c r="J3898" s="4" t="str">
        <f t="shared" si="481"/>
        <v/>
      </c>
      <c r="K3898" s="4">
        <v>6</v>
      </c>
      <c r="L3898" s="4" t="str">
        <f t="shared" si="482"/>
        <v>Moderate</v>
      </c>
      <c r="M3898" s="4">
        <v>4.5</v>
      </c>
      <c r="N3898" s="4" t="str">
        <f t="shared" si="483"/>
        <v>Sleep Deprived</v>
      </c>
      <c r="O3898" s="4">
        <v>41</v>
      </c>
      <c r="P3898" s="4" t="str">
        <f t="shared" si="484"/>
        <v>Poor</v>
      </c>
      <c r="Q3898" s="4">
        <v>11086</v>
      </c>
      <c r="R3898" s="4" t="str">
        <f t="shared" si="485"/>
        <v>Highly Active</v>
      </c>
      <c r="S3898" s="4">
        <v>104</v>
      </c>
      <c r="T3898" s="4" t="str">
        <f t="shared" si="486"/>
        <v>High</v>
      </c>
      <c r="U3898" s="4" t="s">
        <v>1049</v>
      </c>
      <c r="V3898" s="4" t="s">
        <v>4894</v>
      </c>
      <c r="W3898" s="2" t="str">
        <f t="shared" si="487"/>
        <v>Son.</v>
      </c>
    </row>
    <row r="3899" spans="1:23" x14ac:dyDescent="0.35">
      <c r="A3899" s="4">
        <v>13898</v>
      </c>
      <c r="B3899" s="4" t="s">
        <v>680</v>
      </c>
      <c r="C3899" s="4">
        <v>52</v>
      </c>
      <c r="D3899" s="4" t="s">
        <v>1040</v>
      </c>
      <c r="E3899" s="4"/>
      <c r="F3899" s="5">
        <v>43359</v>
      </c>
      <c r="G3899" s="6">
        <v>45728.486238425918</v>
      </c>
      <c r="H3899" s="9">
        <f t="shared" si="480"/>
        <v>2369</v>
      </c>
      <c r="I3899" s="4">
        <v>4.5</v>
      </c>
      <c r="J3899" s="4" t="str">
        <f t="shared" si="481"/>
        <v>Unburdened</v>
      </c>
      <c r="K3899" s="4">
        <v>8</v>
      </c>
      <c r="L3899" s="4" t="str">
        <f t="shared" si="482"/>
        <v>High</v>
      </c>
      <c r="M3899" s="4"/>
      <c r="N3899" s="4" t="str">
        <f t="shared" si="483"/>
        <v/>
      </c>
      <c r="O3899" s="4">
        <v>90</v>
      </c>
      <c r="P3899" s="4" t="str">
        <f t="shared" si="484"/>
        <v>Excellent</v>
      </c>
      <c r="Q3899" s="4">
        <v>4265</v>
      </c>
      <c r="R3899" s="4" t="str">
        <f t="shared" si="485"/>
        <v>Sedentary</v>
      </c>
      <c r="S3899" s="4">
        <v>60</v>
      </c>
      <c r="T3899" s="4" t="str">
        <f t="shared" si="486"/>
        <v>Normal</v>
      </c>
      <c r="U3899" s="4" t="s">
        <v>1048</v>
      </c>
      <c r="V3899" s="4" t="s">
        <v>4895</v>
      </c>
      <c r="W3899" s="2" t="str">
        <f t="shared" si="487"/>
        <v>Provide call.</v>
      </c>
    </row>
    <row r="3900" spans="1:23" ht="43.5" x14ac:dyDescent="0.35">
      <c r="A3900" s="4">
        <v>13899</v>
      </c>
      <c r="B3900" s="4" t="s">
        <v>379</v>
      </c>
      <c r="C3900" s="4">
        <v>51</v>
      </c>
      <c r="D3900" s="4" t="s">
        <v>1038</v>
      </c>
      <c r="E3900" s="4" t="s">
        <v>1041</v>
      </c>
      <c r="F3900" s="5">
        <v>42867</v>
      </c>
      <c r="G3900" s="6">
        <v>45743.533935185187</v>
      </c>
      <c r="H3900" s="9">
        <f t="shared" si="480"/>
        <v>2876</v>
      </c>
      <c r="I3900" s="4">
        <v>4</v>
      </c>
      <c r="J3900" s="4" t="str">
        <f t="shared" si="481"/>
        <v>Unburdened</v>
      </c>
      <c r="K3900" s="4">
        <v>6</v>
      </c>
      <c r="L3900" s="4" t="str">
        <f t="shared" si="482"/>
        <v>Moderate</v>
      </c>
      <c r="M3900" s="4">
        <v>8.5</v>
      </c>
      <c r="N3900" s="4" t="str">
        <f t="shared" si="483"/>
        <v>Well Rested</v>
      </c>
      <c r="O3900" s="4">
        <v>62</v>
      </c>
      <c r="P3900" s="4" t="str">
        <f t="shared" si="484"/>
        <v>Average</v>
      </c>
      <c r="Q3900" s="4">
        <v>4431</v>
      </c>
      <c r="R3900" s="4" t="str">
        <f t="shared" si="485"/>
        <v>Sedentary</v>
      </c>
      <c r="S3900" s="4">
        <v>96</v>
      </c>
      <c r="T3900" s="4" t="str">
        <f t="shared" si="486"/>
        <v>Normal</v>
      </c>
      <c r="U3900" s="4" t="s">
        <v>1049</v>
      </c>
      <c r="V3900" s="4" t="s">
        <v>4896</v>
      </c>
      <c r="W3900" s="2" t="str">
        <f t="shared" si="487"/>
        <v>Play important animal.</v>
      </c>
    </row>
    <row r="3901" spans="1:23" ht="43.5" x14ac:dyDescent="0.35">
      <c r="A3901" s="4">
        <v>13900</v>
      </c>
      <c r="B3901" s="4" t="s">
        <v>434</v>
      </c>
      <c r="C3901" s="4">
        <v>29</v>
      </c>
      <c r="D3901" s="4" t="s">
        <v>1040</v>
      </c>
      <c r="E3901" s="4" t="s">
        <v>1045</v>
      </c>
      <c r="F3901" s="5">
        <v>44231</v>
      </c>
      <c r="G3901" s="6">
        <v>45832.37300925926</v>
      </c>
      <c r="H3901" s="9">
        <f t="shared" si="480"/>
        <v>1601</v>
      </c>
      <c r="I3901" s="4">
        <v>9.6999999999999993</v>
      </c>
      <c r="J3901" s="4" t="str">
        <f t="shared" si="481"/>
        <v>Normal</v>
      </c>
      <c r="K3901" s="4">
        <v>9</v>
      </c>
      <c r="L3901" s="4" t="str">
        <f t="shared" si="482"/>
        <v>High</v>
      </c>
      <c r="M3901" s="4">
        <v>5.8</v>
      </c>
      <c r="N3901" s="4" t="str">
        <f t="shared" si="483"/>
        <v>Sleep Deprived</v>
      </c>
      <c r="O3901" s="4">
        <v>88</v>
      </c>
      <c r="P3901" s="4" t="str">
        <f t="shared" si="484"/>
        <v>Excellent</v>
      </c>
      <c r="Q3901" s="4">
        <v>5917</v>
      </c>
      <c r="R3901" s="4" t="str">
        <f t="shared" si="485"/>
        <v>Low Active</v>
      </c>
      <c r="S3901" s="4">
        <v>62</v>
      </c>
      <c r="T3901" s="4" t="str">
        <f t="shared" si="486"/>
        <v>Normal</v>
      </c>
      <c r="U3901" s="4" t="s">
        <v>1048</v>
      </c>
      <c r="V3901" s="4" t="s">
        <v>4897</v>
      </c>
      <c r="W3901" s="2" t="str">
        <f t="shared" si="487"/>
        <v>Summer understand school.</v>
      </c>
    </row>
    <row r="3902" spans="1:23" ht="43.5" x14ac:dyDescent="0.35">
      <c r="A3902" s="4">
        <v>13901</v>
      </c>
      <c r="B3902" s="4" t="s">
        <v>447</v>
      </c>
      <c r="C3902" s="4">
        <v>23</v>
      </c>
      <c r="D3902" s="4" t="s">
        <v>1039</v>
      </c>
      <c r="E3902" s="4" t="s">
        <v>1044</v>
      </c>
      <c r="F3902" s="5">
        <v>43210</v>
      </c>
      <c r="G3902" s="6">
        <v>45717.07371527778</v>
      </c>
      <c r="H3902" s="9">
        <f t="shared" si="480"/>
        <v>2507</v>
      </c>
      <c r="I3902" s="4">
        <v>6.4</v>
      </c>
      <c r="J3902" s="4" t="str">
        <f t="shared" si="481"/>
        <v>Unburdened</v>
      </c>
      <c r="K3902" s="4">
        <v>1</v>
      </c>
      <c r="L3902" s="4" t="str">
        <f t="shared" si="482"/>
        <v>Low</v>
      </c>
      <c r="M3902" s="4">
        <v>4.0999999999999996</v>
      </c>
      <c r="N3902" s="4" t="str">
        <f t="shared" si="483"/>
        <v>Sleep Deprived</v>
      </c>
      <c r="O3902" s="4">
        <v>44</v>
      </c>
      <c r="P3902" s="4" t="str">
        <f t="shared" si="484"/>
        <v>Poor</v>
      </c>
      <c r="Q3902" s="4">
        <v>12433</v>
      </c>
      <c r="R3902" s="4" t="str">
        <f t="shared" si="485"/>
        <v>Highly Active</v>
      </c>
      <c r="S3902" s="4">
        <v>61</v>
      </c>
      <c r="T3902" s="4" t="str">
        <f t="shared" si="486"/>
        <v>Normal</v>
      </c>
      <c r="U3902" s="4" t="s">
        <v>1049</v>
      </c>
      <c r="V3902" s="4" t="s">
        <v>4898</v>
      </c>
      <c r="W3902" s="2" t="str">
        <f t="shared" si="487"/>
        <v>Serious measure player.</v>
      </c>
    </row>
    <row r="3903" spans="1:23" ht="43.5" x14ac:dyDescent="0.35">
      <c r="A3903" s="4">
        <v>13902</v>
      </c>
      <c r="B3903" s="4" t="s">
        <v>372</v>
      </c>
      <c r="C3903" s="4">
        <v>36</v>
      </c>
      <c r="D3903" s="4" t="s">
        <v>1038</v>
      </c>
      <c r="E3903" s="4" t="s">
        <v>1041</v>
      </c>
      <c r="F3903" s="5">
        <v>43128</v>
      </c>
      <c r="G3903" s="6">
        <v>45696.740937499999</v>
      </c>
      <c r="H3903" s="9">
        <f t="shared" si="480"/>
        <v>2568</v>
      </c>
      <c r="I3903" s="4">
        <v>7.6</v>
      </c>
      <c r="J3903" s="4" t="str">
        <f t="shared" si="481"/>
        <v>Normal</v>
      </c>
      <c r="K3903" s="4">
        <v>9</v>
      </c>
      <c r="L3903" s="4" t="str">
        <f t="shared" si="482"/>
        <v>High</v>
      </c>
      <c r="M3903" s="4">
        <v>7.7</v>
      </c>
      <c r="N3903" s="4" t="str">
        <f t="shared" si="483"/>
        <v>Moderate</v>
      </c>
      <c r="O3903" s="4">
        <v>42</v>
      </c>
      <c r="P3903" s="4" t="str">
        <f t="shared" si="484"/>
        <v>Poor</v>
      </c>
      <c r="Q3903" s="4">
        <v>3474</v>
      </c>
      <c r="R3903" s="4" t="str">
        <f t="shared" si="485"/>
        <v>Sedentary</v>
      </c>
      <c r="S3903" s="4">
        <v>112</v>
      </c>
      <c r="T3903" s="4" t="str">
        <f t="shared" si="486"/>
        <v>High</v>
      </c>
      <c r="U3903" s="4" t="s">
        <v>1049</v>
      </c>
      <c r="V3903" s="4" t="s">
        <v>4899</v>
      </c>
      <c r="W3903" s="2" t="str">
        <f t="shared" si="487"/>
        <v>Personal action treatment.</v>
      </c>
    </row>
    <row r="3904" spans="1:23" x14ac:dyDescent="0.35">
      <c r="A3904" s="4">
        <v>13903</v>
      </c>
      <c r="B3904" s="4" t="s">
        <v>308</v>
      </c>
      <c r="C3904" s="4">
        <v>49</v>
      </c>
      <c r="D3904" s="4" t="s">
        <v>1039</v>
      </c>
      <c r="E3904" s="4" t="s">
        <v>1042</v>
      </c>
      <c r="F3904" s="5">
        <v>45262</v>
      </c>
      <c r="G3904" s="6">
        <v>45663.124236111107</v>
      </c>
      <c r="H3904" s="9">
        <f t="shared" si="480"/>
        <v>401</v>
      </c>
      <c r="I3904" s="4">
        <v>10.4</v>
      </c>
      <c r="J3904" s="4" t="str">
        <f t="shared" si="481"/>
        <v>Overloaded</v>
      </c>
      <c r="K3904" s="4">
        <v>3</v>
      </c>
      <c r="L3904" s="4" t="str">
        <f t="shared" si="482"/>
        <v>Low</v>
      </c>
      <c r="M3904" s="4">
        <v>7.3</v>
      </c>
      <c r="N3904" s="4" t="str">
        <f t="shared" si="483"/>
        <v>Moderate</v>
      </c>
      <c r="O3904" s="4">
        <v>80</v>
      </c>
      <c r="P3904" s="4" t="str">
        <f t="shared" si="484"/>
        <v>Good</v>
      </c>
      <c r="Q3904" s="4">
        <v>6689</v>
      </c>
      <c r="R3904" s="4" t="str">
        <f t="shared" si="485"/>
        <v>Low Active</v>
      </c>
      <c r="S3904" s="4">
        <v>92</v>
      </c>
      <c r="T3904" s="4" t="str">
        <f t="shared" si="486"/>
        <v>Normal</v>
      </c>
      <c r="U3904" s="4" t="s">
        <v>1048</v>
      </c>
      <c r="V3904" s="4" t="s">
        <v>4900</v>
      </c>
      <c r="W3904" s="2" t="str">
        <f t="shared" si="487"/>
        <v>Garden.</v>
      </c>
    </row>
    <row r="3905" spans="1:23" ht="29" x14ac:dyDescent="0.35">
      <c r="A3905" s="4">
        <v>13904</v>
      </c>
      <c r="B3905" s="4" t="s">
        <v>509</v>
      </c>
      <c r="C3905" s="4">
        <v>55</v>
      </c>
      <c r="D3905" s="4" t="s">
        <v>1039</v>
      </c>
      <c r="E3905" s="4" t="s">
        <v>1045</v>
      </c>
      <c r="F3905" s="5">
        <v>43134</v>
      </c>
      <c r="G3905" s="6">
        <v>45819.965081018519</v>
      </c>
      <c r="H3905" s="9">
        <f t="shared" si="480"/>
        <v>2685</v>
      </c>
      <c r="I3905" s="4">
        <v>12</v>
      </c>
      <c r="J3905" s="4" t="str">
        <f t="shared" si="481"/>
        <v>Overloaded</v>
      </c>
      <c r="K3905" s="4">
        <v>7</v>
      </c>
      <c r="L3905" s="4" t="str">
        <f t="shared" si="482"/>
        <v>High</v>
      </c>
      <c r="M3905" s="4">
        <v>4.9000000000000004</v>
      </c>
      <c r="N3905" s="4" t="str">
        <f t="shared" si="483"/>
        <v>Sleep Deprived</v>
      </c>
      <c r="O3905" s="4">
        <v>42</v>
      </c>
      <c r="P3905" s="4" t="str">
        <f t="shared" si="484"/>
        <v>Poor</v>
      </c>
      <c r="Q3905" s="4">
        <v>7608</v>
      </c>
      <c r="R3905" s="4" t="str">
        <f t="shared" si="485"/>
        <v>Active</v>
      </c>
      <c r="S3905" s="4">
        <v>111</v>
      </c>
      <c r="T3905" s="4" t="str">
        <f t="shared" si="486"/>
        <v>High</v>
      </c>
      <c r="U3905" s="4" t="s">
        <v>1049</v>
      </c>
      <c r="V3905" s="4" t="s">
        <v>4901</v>
      </c>
      <c r="W3905" s="2" t="str">
        <f t="shared" si="487"/>
        <v>Kind four.</v>
      </c>
    </row>
    <row r="3906" spans="1:23" ht="29" x14ac:dyDescent="0.35">
      <c r="A3906" s="4">
        <v>13905</v>
      </c>
      <c r="B3906" s="4" t="s">
        <v>146</v>
      </c>
      <c r="C3906" s="4">
        <v>58</v>
      </c>
      <c r="D3906" s="4"/>
      <c r="E3906" s="4" t="s">
        <v>1041</v>
      </c>
      <c r="F3906" s="5">
        <v>43839</v>
      </c>
      <c r="G3906" s="6">
        <v>45673.487071759257</v>
      </c>
      <c r="H3906" s="9">
        <f t="shared" si="480"/>
        <v>1834</v>
      </c>
      <c r="I3906" s="4">
        <v>8.1999999999999993</v>
      </c>
      <c r="J3906" s="4" t="str">
        <f t="shared" si="481"/>
        <v>Normal</v>
      </c>
      <c r="K3906" s="4">
        <v>2</v>
      </c>
      <c r="L3906" s="4" t="str">
        <f t="shared" si="482"/>
        <v>Low</v>
      </c>
      <c r="M3906" s="4">
        <v>5.6</v>
      </c>
      <c r="N3906" s="4" t="str">
        <f t="shared" si="483"/>
        <v>Sleep Deprived</v>
      </c>
      <c r="O3906" s="4">
        <v>63</v>
      </c>
      <c r="P3906" s="4" t="str">
        <f t="shared" si="484"/>
        <v>Average</v>
      </c>
      <c r="Q3906" s="4">
        <v>13001</v>
      </c>
      <c r="R3906" s="4" t="str">
        <f t="shared" si="485"/>
        <v>Highly Active</v>
      </c>
      <c r="S3906" s="4">
        <v>95</v>
      </c>
      <c r="T3906" s="4" t="str">
        <f t="shared" si="486"/>
        <v>Normal</v>
      </c>
      <c r="U3906" s="4" t="s">
        <v>1048</v>
      </c>
      <c r="V3906" s="4" t="s">
        <v>4902</v>
      </c>
      <c r="W3906" s="2" t="str">
        <f t="shared" si="487"/>
        <v>Age do.</v>
      </c>
    </row>
    <row r="3907" spans="1:23" ht="29" x14ac:dyDescent="0.35">
      <c r="A3907" s="4">
        <v>13906</v>
      </c>
      <c r="B3907" s="4" t="s">
        <v>571</v>
      </c>
      <c r="C3907" s="4">
        <v>59</v>
      </c>
      <c r="D3907" s="4" t="s">
        <v>1040</v>
      </c>
      <c r="E3907" s="4" t="s">
        <v>1044</v>
      </c>
      <c r="F3907" s="5">
        <v>45051</v>
      </c>
      <c r="G3907" s="6">
        <v>45661.267569444448</v>
      </c>
      <c r="H3907" s="9">
        <f t="shared" ref="H3907:H3970" si="488">IF(AND(ISNUMBER(G3907), ISNUMBER(F3907), G3907&gt;=F3907), DATEDIF(F3907, G3907, "d"), "Invalid Dates")</f>
        <v>610</v>
      </c>
      <c r="I3907" s="4">
        <v>4.5</v>
      </c>
      <c r="J3907" s="4" t="str">
        <f t="shared" ref="J3907:J3970" si="489">IF(I3907="", "", IF(ISNUMBER(I3907), IF(I3907&gt;10, "Overloaded", IF(I3907&gt;=7, "Normal", "Unburdened")), "Others"))</f>
        <v>Unburdened</v>
      </c>
      <c r="K3907" s="4">
        <v>7</v>
      </c>
      <c r="L3907" s="4" t="str">
        <f t="shared" ref="L3907:L3970" si="490">IF(K3907="", "", IF(ISNUMBER(K3907), IF(K3907&gt;=7, "High", IF(K3907&gt;=4, "Moderate", "Low")), "Invalid"))</f>
        <v>High</v>
      </c>
      <c r="M3907" s="4">
        <v>6.4</v>
      </c>
      <c r="N3907" s="4" t="str">
        <f t="shared" ref="N3907:N3970" si="491">IF(M3907="", "", IF(ISNUMBER(M3907), IF(M3907&gt;=8, "Well Rested", IF(M3907&gt;=6, "Moderate", "Sleep Deprived")), "Invalid"))</f>
        <v>Moderate</v>
      </c>
      <c r="O3907" s="4">
        <v>58</v>
      </c>
      <c r="P3907" s="4" t="str">
        <f t="shared" ref="P3907:P3970" si="492">IF(O3907="", "", IF(ISNUMBER(O3907), IF(O3907&gt;=85, "Excellent", IF(O3907&gt;=70, "Good", IF(O3907&gt;=50, "Average", "Poor"))), "Invalid"))</f>
        <v>Average</v>
      </c>
      <c r="Q3907" s="4">
        <v>14828</v>
      </c>
      <c r="R3907" s="4" t="str">
        <f t="shared" ref="R3907:R3970" si="493">IF(Q3907="", "", IF(ISNUMBER(Q3907), IF(Q3907&gt;=10000, "Highly Active", IF(Q3907&gt;=7500, "Active", IF(Q3907&gt;=5000, "Low Active", "Sedentary"))), "Invalid"))</f>
        <v>Highly Active</v>
      </c>
      <c r="S3907" s="4">
        <v>75</v>
      </c>
      <c r="T3907" s="4" t="str">
        <f t="shared" ref="T3907:T3970" si="494">IF(S3907="", "", IF(ISNUMBER(S3907), IF(S3907&gt;100, "High", IF(S3907&gt;=60, "Normal", "Low")), "Invalid"))</f>
        <v>Normal</v>
      </c>
      <c r="U3907" s="4" t="s">
        <v>1048</v>
      </c>
      <c r="V3907" s="4" t="s">
        <v>4903</v>
      </c>
      <c r="W3907" s="2" t="str">
        <f t="shared" ref="W3907:W3970" si="495">TRIM(V3907)</f>
        <v>Network will resource.</v>
      </c>
    </row>
    <row r="3908" spans="1:23" ht="29" x14ac:dyDescent="0.35">
      <c r="A3908" s="4">
        <v>13907</v>
      </c>
      <c r="B3908" s="4" t="s">
        <v>213</v>
      </c>
      <c r="C3908" s="4">
        <v>58</v>
      </c>
      <c r="D3908" s="4" t="s">
        <v>1038</v>
      </c>
      <c r="E3908" s="4" t="s">
        <v>1043</v>
      </c>
      <c r="F3908" s="5">
        <v>43970</v>
      </c>
      <c r="G3908" s="6">
        <v>45797.021018518521</v>
      </c>
      <c r="H3908" s="9">
        <f t="shared" si="488"/>
        <v>1827</v>
      </c>
      <c r="I3908" s="4">
        <v>11.9</v>
      </c>
      <c r="J3908" s="4" t="str">
        <f t="shared" si="489"/>
        <v>Overloaded</v>
      </c>
      <c r="K3908" s="4">
        <v>6</v>
      </c>
      <c r="L3908" s="4" t="str">
        <f t="shared" si="490"/>
        <v>Moderate</v>
      </c>
      <c r="M3908" s="4"/>
      <c r="N3908" s="4" t="str">
        <f t="shared" si="491"/>
        <v/>
      </c>
      <c r="O3908" s="4">
        <v>59</v>
      </c>
      <c r="P3908" s="4" t="str">
        <f t="shared" si="492"/>
        <v>Average</v>
      </c>
      <c r="Q3908" s="4">
        <v>5238</v>
      </c>
      <c r="R3908" s="4" t="str">
        <f t="shared" si="493"/>
        <v>Low Active</v>
      </c>
      <c r="S3908" s="4">
        <v>110</v>
      </c>
      <c r="T3908" s="4" t="str">
        <f t="shared" si="494"/>
        <v>High</v>
      </c>
      <c r="U3908" s="4" t="s">
        <v>1048</v>
      </c>
      <c r="V3908" s="4" t="s">
        <v>4904</v>
      </c>
      <c r="W3908" s="2" t="str">
        <f t="shared" si="495"/>
        <v>Bring form no pay.</v>
      </c>
    </row>
    <row r="3909" spans="1:23" x14ac:dyDescent="0.35">
      <c r="A3909" s="4">
        <v>13908</v>
      </c>
      <c r="B3909" s="4" t="s">
        <v>54</v>
      </c>
      <c r="C3909" s="4"/>
      <c r="D3909" s="4" t="s">
        <v>1039</v>
      </c>
      <c r="E3909" s="4" t="s">
        <v>1041</v>
      </c>
      <c r="F3909" s="5">
        <v>45019</v>
      </c>
      <c r="G3909" s="6">
        <v>45800.830868055556</v>
      </c>
      <c r="H3909" s="9">
        <f t="shared" si="488"/>
        <v>781</v>
      </c>
      <c r="I3909" s="4">
        <v>10.3</v>
      </c>
      <c r="J3909" s="4" t="str">
        <f t="shared" si="489"/>
        <v>Overloaded</v>
      </c>
      <c r="K3909" s="4">
        <v>8</v>
      </c>
      <c r="L3909" s="4" t="str">
        <f t="shared" si="490"/>
        <v>High</v>
      </c>
      <c r="M3909" s="4">
        <v>6.2</v>
      </c>
      <c r="N3909" s="4" t="str">
        <f t="shared" si="491"/>
        <v>Moderate</v>
      </c>
      <c r="O3909" s="4"/>
      <c r="P3909" s="4" t="str">
        <f t="shared" si="492"/>
        <v/>
      </c>
      <c r="Q3909" s="4">
        <v>11192</v>
      </c>
      <c r="R3909" s="4" t="str">
        <f t="shared" si="493"/>
        <v>Highly Active</v>
      </c>
      <c r="S3909" s="4">
        <v>80</v>
      </c>
      <c r="T3909" s="4" t="str">
        <f t="shared" si="494"/>
        <v>Normal</v>
      </c>
      <c r="U3909" s="4" t="s">
        <v>1048</v>
      </c>
      <c r="V3909" s="4" t="s">
        <v>4905</v>
      </c>
      <c r="W3909" s="2" t="str">
        <f t="shared" si="495"/>
        <v>Change talk.</v>
      </c>
    </row>
    <row r="3910" spans="1:23" x14ac:dyDescent="0.35">
      <c r="A3910" s="4">
        <v>13909</v>
      </c>
      <c r="B3910" s="4" t="s">
        <v>800</v>
      </c>
      <c r="C3910" s="4">
        <v>26</v>
      </c>
      <c r="D3910" s="4" t="s">
        <v>1040</v>
      </c>
      <c r="E3910" s="4" t="s">
        <v>1045</v>
      </c>
      <c r="F3910" s="5">
        <v>44816</v>
      </c>
      <c r="G3910" s="6">
        <v>45751.99790509259</v>
      </c>
      <c r="H3910" s="9">
        <f t="shared" si="488"/>
        <v>935</v>
      </c>
      <c r="I3910" s="4">
        <v>4.3</v>
      </c>
      <c r="J3910" s="4" t="str">
        <f t="shared" si="489"/>
        <v>Unburdened</v>
      </c>
      <c r="K3910" s="4">
        <v>9</v>
      </c>
      <c r="L3910" s="4" t="str">
        <f t="shared" si="490"/>
        <v>High</v>
      </c>
      <c r="M3910" s="4">
        <v>8.6</v>
      </c>
      <c r="N3910" s="4" t="str">
        <f t="shared" si="491"/>
        <v>Well Rested</v>
      </c>
      <c r="O3910" s="4">
        <v>43</v>
      </c>
      <c r="P3910" s="4" t="str">
        <f t="shared" si="492"/>
        <v>Poor</v>
      </c>
      <c r="Q3910" s="4">
        <v>12075</v>
      </c>
      <c r="R3910" s="4" t="str">
        <f t="shared" si="493"/>
        <v>Highly Active</v>
      </c>
      <c r="S3910" s="4">
        <v>113</v>
      </c>
      <c r="T3910" s="4" t="str">
        <f t="shared" si="494"/>
        <v>High</v>
      </c>
      <c r="U3910" s="4" t="s">
        <v>1048</v>
      </c>
      <c r="V3910" s="4" t="s">
        <v>4906</v>
      </c>
      <c r="W3910" s="2" t="str">
        <f t="shared" si="495"/>
        <v>From its.</v>
      </c>
    </row>
    <row r="3911" spans="1:23" ht="29" x14ac:dyDescent="0.35">
      <c r="A3911" s="4">
        <v>13910</v>
      </c>
      <c r="B3911" s="4" t="s">
        <v>114</v>
      </c>
      <c r="C3911" s="4">
        <v>35</v>
      </c>
      <c r="D3911" s="4" t="s">
        <v>1039</v>
      </c>
      <c r="E3911" s="4" t="s">
        <v>1044</v>
      </c>
      <c r="F3911" s="5">
        <v>43298</v>
      </c>
      <c r="G3911" s="6">
        <v>45750.562048611107</v>
      </c>
      <c r="H3911" s="9">
        <f t="shared" si="488"/>
        <v>2452</v>
      </c>
      <c r="I3911" s="4">
        <v>4.9000000000000004</v>
      </c>
      <c r="J3911" s="4" t="str">
        <f t="shared" si="489"/>
        <v>Unburdened</v>
      </c>
      <c r="K3911" s="4">
        <v>6</v>
      </c>
      <c r="L3911" s="4" t="str">
        <f t="shared" si="490"/>
        <v>Moderate</v>
      </c>
      <c r="M3911" s="4">
        <v>7.7</v>
      </c>
      <c r="N3911" s="4" t="str">
        <f t="shared" si="491"/>
        <v>Moderate</v>
      </c>
      <c r="O3911" s="4">
        <v>67</v>
      </c>
      <c r="P3911" s="4" t="str">
        <f t="shared" si="492"/>
        <v>Average</v>
      </c>
      <c r="Q3911" s="4">
        <v>14243</v>
      </c>
      <c r="R3911" s="4" t="str">
        <f t="shared" si="493"/>
        <v>Highly Active</v>
      </c>
      <c r="S3911" s="4">
        <v>76</v>
      </c>
      <c r="T3911" s="4" t="str">
        <f t="shared" si="494"/>
        <v>Normal</v>
      </c>
      <c r="U3911" s="4" t="s">
        <v>1049</v>
      </c>
      <c r="V3911" s="4" t="s">
        <v>4907</v>
      </c>
      <c r="W3911" s="2" t="str">
        <f t="shared" si="495"/>
        <v>Music make husband.</v>
      </c>
    </row>
    <row r="3912" spans="1:23" ht="29" x14ac:dyDescent="0.35">
      <c r="A3912" s="4">
        <v>13911</v>
      </c>
      <c r="B3912" s="4" t="s">
        <v>100</v>
      </c>
      <c r="C3912" s="4">
        <v>55</v>
      </c>
      <c r="D3912" s="4" t="s">
        <v>1039</v>
      </c>
      <c r="E3912" s="4" t="s">
        <v>1045</v>
      </c>
      <c r="F3912" s="5">
        <v>44801</v>
      </c>
      <c r="G3912" s="6">
        <v>45795.249120370368</v>
      </c>
      <c r="H3912" s="9">
        <f t="shared" si="488"/>
        <v>994</v>
      </c>
      <c r="I3912" s="4"/>
      <c r="J3912" s="4" t="str">
        <f t="shared" si="489"/>
        <v/>
      </c>
      <c r="K3912" s="4">
        <v>8</v>
      </c>
      <c r="L3912" s="4" t="str">
        <f t="shared" si="490"/>
        <v>High</v>
      </c>
      <c r="M3912" s="4">
        <v>6.1</v>
      </c>
      <c r="N3912" s="4" t="str">
        <f t="shared" si="491"/>
        <v>Moderate</v>
      </c>
      <c r="O3912" s="4">
        <v>63</v>
      </c>
      <c r="P3912" s="4" t="str">
        <f t="shared" si="492"/>
        <v>Average</v>
      </c>
      <c r="Q3912" s="4">
        <v>12290</v>
      </c>
      <c r="R3912" s="4" t="str">
        <f t="shared" si="493"/>
        <v>Highly Active</v>
      </c>
      <c r="S3912" s="4">
        <v>69</v>
      </c>
      <c r="T3912" s="4" t="str">
        <f t="shared" si="494"/>
        <v>Normal</v>
      </c>
      <c r="U3912" s="4" t="s">
        <v>1048</v>
      </c>
      <c r="V3912" s="4" t="s">
        <v>4908</v>
      </c>
      <c r="W3912" s="2" t="str">
        <f t="shared" si="495"/>
        <v>Low simply medical.</v>
      </c>
    </row>
    <row r="3913" spans="1:23" ht="29" x14ac:dyDescent="0.35">
      <c r="A3913" s="4">
        <v>13912</v>
      </c>
      <c r="B3913" s="4" t="s">
        <v>645</v>
      </c>
      <c r="C3913" s="4">
        <v>32</v>
      </c>
      <c r="D3913" s="4" t="s">
        <v>1038</v>
      </c>
      <c r="E3913" s="4" t="s">
        <v>1045</v>
      </c>
      <c r="F3913" s="5">
        <v>44661</v>
      </c>
      <c r="G3913" s="6">
        <v>45845.756076388891</v>
      </c>
      <c r="H3913" s="9">
        <f t="shared" si="488"/>
        <v>1184</v>
      </c>
      <c r="I3913" s="4">
        <v>11.2</v>
      </c>
      <c r="J3913" s="4" t="str">
        <f t="shared" si="489"/>
        <v>Overloaded</v>
      </c>
      <c r="K3913" s="4">
        <v>7</v>
      </c>
      <c r="L3913" s="4" t="str">
        <f t="shared" si="490"/>
        <v>High</v>
      </c>
      <c r="M3913" s="4">
        <v>6.8</v>
      </c>
      <c r="N3913" s="4" t="str">
        <f t="shared" si="491"/>
        <v>Moderate</v>
      </c>
      <c r="O3913" s="4">
        <v>84</v>
      </c>
      <c r="P3913" s="4" t="str">
        <f t="shared" si="492"/>
        <v>Good</v>
      </c>
      <c r="Q3913" s="4">
        <v>10333</v>
      </c>
      <c r="R3913" s="4" t="str">
        <f t="shared" si="493"/>
        <v>Highly Active</v>
      </c>
      <c r="S3913" s="4">
        <v>61</v>
      </c>
      <c r="T3913" s="4" t="str">
        <f t="shared" si="494"/>
        <v>Normal</v>
      </c>
      <c r="U3913" s="4" t="s">
        <v>1049</v>
      </c>
      <c r="V3913" s="4" t="s">
        <v>4909</v>
      </c>
      <c r="W3913" s="2" t="str">
        <f t="shared" si="495"/>
        <v>Skin employee.</v>
      </c>
    </row>
    <row r="3914" spans="1:23" ht="29" x14ac:dyDescent="0.35">
      <c r="A3914" s="4">
        <v>13913</v>
      </c>
      <c r="B3914" s="4" t="s">
        <v>443</v>
      </c>
      <c r="C3914" s="4">
        <v>37</v>
      </c>
      <c r="D3914" s="4" t="s">
        <v>1040</v>
      </c>
      <c r="E3914" s="4" t="s">
        <v>1043</v>
      </c>
      <c r="F3914" s="5">
        <v>43458</v>
      </c>
      <c r="G3914" s="6">
        <v>45714.541585648149</v>
      </c>
      <c r="H3914" s="9">
        <f t="shared" si="488"/>
        <v>2256</v>
      </c>
      <c r="I3914" s="4">
        <v>9.8000000000000007</v>
      </c>
      <c r="J3914" s="4" t="str">
        <f t="shared" si="489"/>
        <v>Normal</v>
      </c>
      <c r="K3914" s="4">
        <v>2</v>
      </c>
      <c r="L3914" s="4" t="str">
        <f t="shared" si="490"/>
        <v>Low</v>
      </c>
      <c r="M3914" s="4">
        <v>8.8000000000000007</v>
      </c>
      <c r="N3914" s="4" t="str">
        <f t="shared" si="491"/>
        <v>Well Rested</v>
      </c>
      <c r="O3914" s="4">
        <v>73</v>
      </c>
      <c r="P3914" s="4" t="str">
        <f t="shared" si="492"/>
        <v>Good</v>
      </c>
      <c r="Q3914" s="4">
        <v>7451</v>
      </c>
      <c r="R3914" s="4" t="str">
        <f t="shared" si="493"/>
        <v>Low Active</v>
      </c>
      <c r="S3914" s="4">
        <v>80</v>
      </c>
      <c r="T3914" s="4" t="str">
        <f t="shared" si="494"/>
        <v>Normal</v>
      </c>
      <c r="U3914" s="4" t="s">
        <v>1049</v>
      </c>
      <c r="V3914" s="4" t="s">
        <v>4910</v>
      </c>
      <c r="W3914" s="2" t="str">
        <f t="shared" si="495"/>
        <v>Center hit arm.</v>
      </c>
    </row>
    <row r="3915" spans="1:23" ht="29" x14ac:dyDescent="0.35">
      <c r="A3915" s="4">
        <v>13914</v>
      </c>
      <c r="B3915" s="4" t="s">
        <v>153</v>
      </c>
      <c r="C3915" s="4">
        <v>52</v>
      </c>
      <c r="D3915" s="4" t="s">
        <v>1040</v>
      </c>
      <c r="E3915" s="4"/>
      <c r="F3915" s="5">
        <v>42755</v>
      </c>
      <c r="G3915" s="6">
        <v>45713.028784722221</v>
      </c>
      <c r="H3915" s="9">
        <f t="shared" si="488"/>
        <v>2958</v>
      </c>
      <c r="I3915" s="4"/>
      <c r="J3915" s="4" t="str">
        <f t="shared" si="489"/>
        <v/>
      </c>
      <c r="K3915" s="4">
        <v>1</v>
      </c>
      <c r="L3915" s="4" t="str">
        <f t="shared" si="490"/>
        <v>Low</v>
      </c>
      <c r="M3915" s="4">
        <v>8.9</v>
      </c>
      <c r="N3915" s="4" t="str">
        <f t="shared" si="491"/>
        <v>Well Rested</v>
      </c>
      <c r="O3915" s="4">
        <v>57</v>
      </c>
      <c r="P3915" s="4" t="str">
        <f t="shared" si="492"/>
        <v>Average</v>
      </c>
      <c r="Q3915" s="4">
        <v>12565</v>
      </c>
      <c r="R3915" s="4" t="str">
        <f t="shared" si="493"/>
        <v>Highly Active</v>
      </c>
      <c r="S3915" s="4">
        <v>101</v>
      </c>
      <c r="T3915" s="4" t="str">
        <f t="shared" si="494"/>
        <v>High</v>
      </c>
      <c r="U3915" s="4" t="s">
        <v>1049</v>
      </c>
      <c r="V3915" s="4" t="s">
        <v>4911</v>
      </c>
      <c r="W3915" s="2" t="str">
        <f t="shared" si="495"/>
        <v>Station letter.</v>
      </c>
    </row>
    <row r="3916" spans="1:23" ht="43.5" x14ac:dyDescent="0.35">
      <c r="A3916" s="4">
        <v>13915</v>
      </c>
      <c r="B3916" s="4" t="s">
        <v>343</v>
      </c>
      <c r="C3916" s="4">
        <v>33</v>
      </c>
      <c r="D3916" s="4" t="s">
        <v>1038</v>
      </c>
      <c r="E3916" s="4" t="s">
        <v>1042</v>
      </c>
      <c r="F3916" s="5">
        <v>42771</v>
      </c>
      <c r="G3916" s="6">
        <v>45767.182719907411</v>
      </c>
      <c r="H3916" s="9">
        <f t="shared" si="488"/>
        <v>2996</v>
      </c>
      <c r="I3916" s="4">
        <v>7.6</v>
      </c>
      <c r="J3916" s="4" t="str">
        <f t="shared" si="489"/>
        <v>Normal</v>
      </c>
      <c r="K3916" s="4">
        <v>5</v>
      </c>
      <c r="L3916" s="4" t="str">
        <f t="shared" si="490"/>
        <v>Moderate</v>
      </c>
      <c r="M3916" s="4"/>
      <c r="N3916" s="4" t="str">
        <f t="shared" si="491"/>
        <v/>
      </c>
      <c r="O3916" s="4">
        <v>81</v>
      </c>
      <c r="P3916" s="4" t="str">
        <f t="shared" si="492"/>
        <v>Good</v>
      </c>
      <c r="Q3916" s="4">
        <v>13394</v>
      </c>
      <c r="R3916" s="4" t="str">
        <f t="shared" si="493"/>
        <v>Highly Active</v>
      </c>
      <c r="S3916" s="4">
        <v>95</v>
      </c>
      <c r="T3916" s="4" t="str">
        <f t="shared" si="494"/>
        <v>Normal</v>
      </c>
      <c r="U3916" s="4" t="s">
        <v>1048</v>
      </c>
      <c r="V3916" s="4" t="s">
        <v>4912</v>
      </c>
      <c r="W3916" s="2" t="str">
        <f t="shared" si="495"/>
        <v>Manager east decide event.</v>
      </c>
    </row>
    <row r="3917" spans="1:23" ht="29" x14ac:dyDescent="0.35">
      <c r="A3917" s="4">
        <v>13916</v>
      </c>
      <c r="B3917" s="4" t="s">
        <v>65</v>
      </c>
      <c r="C3917" s="4">
        <v>21</v>
      </c>
      <c r="D3917" s="4" t="s">
        <v>1038</v>
      </c>
      <c r="E3917" s="4" t="s">
        <v>1043</v>
      </c>
      <c r="F3917" s="5">
        <v>43295</v>
      </c>
      <c r="G3917" s="6">
        <v>45773.22047453704</v>
      </c>
      <c r="H3917" s="9">
        <f t="shared" si="488"/>
        <v>2478</v>
      </c>
      <c r="I3917" s="4">
        <v>10.5</v>
      </c>
      <c r="J3917" s="4" t="str">
        <f t="shared" si="489"/>
        <v>Overloaded</v>
      </c>
      <c r="K3917" s="4">
        <v>2</v>
      </c>
      <c r="L3917" s="4" t="str">
        <f t="shared" si="490"/>
        <v>Low</v>
      </c>
      <c r="M3917" s="4">
        <v>6.5</v>
      </c>
      <c r="N3917" s="4" t="str">
        <f t="shared" si="491"/>
        <v>Moderate</v>
      </c>
      <c r="O3917" s="4">
        <v>72</v>
      </c>
      <c r="P3917" s="4" t="str">
        <f t="shared" si="492"/>
        <v>Good</v>
      </c>
      <c r="Q3917" s="4">
        <v>8072</v>
      </c>
      <c r="R3917" s="4" t="str">
        <f t="shared" si="493"/>
        <v>Active</v>
      </c>
      <c r="S3917" s="4">
        <v>89</v>
      </c>
      <c r="T3917" s="4" t="str">
        <f t="shared" si="494"/>
        <v>Normal</v>
      </c>
      <c r="U3917" s="4" t="s">
        <v>1049</v>
      </c>
      <c r="V3917" s="4" t="s">
        <v>4913</v>
      </c>
      <c r="W3917" s="2" t="str">
        <f t="shared" si="495"/>
        <v>Hot way several.</v>
      </c>
    </row>
    <row r="3918" spans="1:23" ht="43.5" x14ac:dyDescent="0.35">
      <c r="A3918" s="4">
        <v>13917</v>
      </c>
      <c r="B3918" s="4" t="s">
        <v>801</v>
      </c>
      <c r="C3918" s="4">
        <v>55</v>
      </c>
      <c r="D3918" s="4" t="s">
        <v>1040</v>
      </c>
      <c r="E3918" s="4" t="s">
        <v>1041</v>
      </c>
      <c r="F3918" s="5">
        <v>42379</v>
      </c>
      <c r="G3918" s="6">
        <v>45759.392638888887</v>
      </c>
      <c r="H3918" s="9">
        <f t="shared" si="488"/>
        <v>3380</v>
      </c>
      <c r="I3918" s="4">
        <v>8.6</v>
      </c>
      <c r="J3918" s="4" t="str">
        <f t="shared" si="489"/>
        <v>Normal</v>
      </c>
      <c r="K3918" s="4">
        <v>6</v>
      </c>
      <c r="L3918" s="4" t="str">
        <f t="shared" si="490"/>
        <v>Moderate</v>
      </c>
      <c r="M3918" s="4">
        <v>8.4</v>
      </c>
      <c r="N3918" s="4" t="str">
        <f t="shared" si="491"/>
        <v>Well Rested</v>
      </c>
      <c r="O3918" s="4">
        <v>79</v>
      </c>
      <c r="P3918" s="4" t="str">
        <f t="shared" si="492"/>
        <v>Good</v>
      </c>
      <c r="Q3918" s="4">
        <v>2549</v>
      </c>
      <c r="R3918" s="4" t="str">
        <f t="shared" si="493"/>
        <v>Sedentary</v>
      </c>
      <c r="S3918" s="4">
        <v>62</v>
      </c>
      <c r="T3918" s="4" t="str">
        <f t="shared" si="494"/>
        <v>Normal</v>
      </c>
      <c r="U3918" s="4" t="s">
        <v>1048</v>
      </c>
      <c r="V3918" s="4" t="s">
        <v>4914</v>
      </c>
      <c r="W3918" s="2" t="str">
        <f t="shared" si="495"/>
        <v>Republican program room.</v>
      </c>
    </row>
    <row r="3919" spans="1:23" ht="43.5" x14ac:dyDescent="0.35">
      <c r="A3919" s="4">
        <v>13918</v>
      </c>
      <c r="B3919" s="4" t="s">
        <v>114</v>
      </c>
      <c r="C3919" s="4">
        <v>21</v>
      </c>
      <c r="D3919" s="4" t="s">
        <v>1040</v>
      </c>
      <c r="E3919" s="4" t="s">
        <v>1043</v>
      </c>
      <c r="F3919" s="5">
        <v>44624</v>
      </c>
      <c r="G3919" s="6">
        <v>45772.115879629629</v>
      </c>
      <c r="H3919" s="9">
        <f t="shared" si="488"/>
        <v>1148</v>
      </c>
      <c r="I3919" s="4">
        <v>5.3</v>
      </c>
      <c r="J3919" s="4" t="str">
        <f t="shared" si="489"/>
        <v>Unburdened</v>
      </c>
      <c r="K3919" s="4">
        <v>9</v>
      </c>
      <c r="L3919" s="4" t="str">
        <f t="shared" si="490"/>
        <v>High</v>
      </c>
      <c r="M3919" s="4">
        <v>5.0999999999999996</v>
      </c>
      <c r="N3919" s="4" t="str">
        <f t="shared" si="491"/>
        <v>Sleep Deprived</v>
      </c>
      <c r="O3919" s="4">
        <v>86</v>
      </c>
      <c r="P3919" s="4" t="str">
        <f t="shared" si="492"/>
        <v>Excellent</v>
      </c>
      <c r="Q3919" s="4">
        <v>10772</v>
      </c>
      <c r="R3919" s="4" t="str">
        <f t="shared" si="493"/>
        <v>Highly Active</v>
      </c>
      <c r="S3919" s="4">
        <v>98</v>
      </c>
      <c r="T3919" s="4" t="str">
        <f t="shared" si="494"/>
        <v>Normal</v>
      </c>
      <c r="U3919" s="4" t="s">
        <v>1048</v>
      </c>
      <c r="V3919" s="4" t="s">
        <v>4915</v>
      </c>
      <c r="W3919" s="2" t="str">
        <f t="shared" si="495"/>
        <v>Letter program way.</v>
      </c>
    </row>
    <row r="3920" spans="1:23" ht="43.5" x14ac:dyDescent="0.35">
      <c r="A3920" s="4">
        <v>13919</v>
      </c>
      <c r="B3920" s="4" t="s">
        <v>145</v>
      </c>
      <c r="C3920" s="4">
        <v>37</v>
      </c>
      <c r="D3920" s="4" t="s">
        <v>1039</v>
      </c>
      <c r="E3920" s="4"/>
      <c r="F3920" s="5">
        <v>43777</v>
      </c>
      <c r="G3920" s="6">
        <v>45737.661863425928</v>
      </c>
      <c r="H3920" s="9">
        <f t="shared" si="488"/>
        <v>1960</v>
      </c>
      <c r="I3920" s="4">
        <v>9.5</v>
      </c>
      <c r="J3920" s="4" t="str">
        <f t="shared" si="489"/>
        <v>Normal</v>
      </c>
      <c r="K3920" s="4">
        <v>6</v>
      </c>
      <c r="L3920" s="4" t="str">
        <f t="shared" si="490"/>
        <v>Moderate</v>
      </c>
      <c r="M3920" s="4">
        <v>6.9</v>
      </c>
      <c r="N3920" s="4" t="str">
        <f t="shared" si="491"/>
        <v>Moderate</v>
      </c>
      <c r="O3920" s="4">
        <v>79</v>
      </c>
      <c r="P3920" s="4" t="str">
        <f t="shared" si="492"/>
        <v>Good</v>
      </c>
      <c r="Q3920" s="4">
        <v>11023</v>
      </c>
      <c r="R3920" s="4" t="str">
        <f t="shared" si="493"/>
        <v>Highly Active</v>
      </c>
      <c r="S3920" s="4">
        <v>98</v>
      </c>
      <c r="T3920" s="4" t="str">
        <f t="shared" si="494"/>
        <v>Normal</v>
      </c>
      <c r="U3920" s="4" t="s">
        <v>1049</v>
      </c>
      <c r="V3920" s="4" t="s">
        <v>4916</v>
      </c>
      <c r="W3920" s="2" t="str">
        <f t="shared" si="495"/>
        <v>Head remain major.</v>
      </c>
    </row>
    <row r="3921" spans="1:23" ht="29" x14ac:dyDescent="0.35">
      <c r="A3921" s="4">
        <v>13920</v>
      </c>
      <c r="B3921" s="4" t="s">
        <v>226</v>
      </c>
      <c r="C3921" s="4">
        <v>25</v>
      </c>
      <c r="D3921" s="4" t="s">
        <v>1039</v>
      </c>
      <c r="E3921" s="4" t="s">
        <v>1042</v>
      </c>
      <c r="F3921" s="5">
        <v>43664</v>
      </c>
      <c r="G3921" s="6">
        <v>45811.210659722223</v>
      </c>
      <c r="H3921" s="9">
        <f t="shared" si="488"/>
        <v>2147</v>
      </c>
      <c r="I3921" s="4">
        <v>7.2</v>
      </c>
      <c r="J3921" s="4" t="str">
        <f t="shared" si="489"/>
        <v>Normal</v>
      </c>
      <c r="K3921" s="4">
        <v>5</v>
      </c>
      <c r="L3921" s="4" t="str">
        <f t="shared" si="490"/>
        <v>Moderate</v>
      </c>
      <c r="M3921" s="4">
        <v>7</v>
      </c>
      <c r="N3921" s="4" t="str">
        <f t="shared" si="491"/>
        <v>Moderate</v>
      </c>
      <c r="O3921" s="4">
        <v>80</v>
      </c>
      <c r="P3921" s="4" t="str">
        <f t="shared" si="492"/>
        <v>Good</v>
      </c>
      <c r="Q3921" s="4">
        <v>4790</v>
      </c>
      <c r="R3921" s="4" t="str">
        <f t="shared" si="493"/>
        <v>Sedentary</v>
      </c>
      <c r="S3921" s="4">
        <v>81</v>
      </c>
      <c r="T3921" s="4" t="str">
        <f t="shared" si="494"/>
        <v>Normal</v>
      </c>
      <c r="U3921" s="4" t="s">
        <v>1049</v>
      </c>
      <c r="V3921" s="4" t="s">
        <v>4917</v>
      </c>
      <c r="W3921" s="2" t="str">
        <f t="shared" si="495"/>
        <v>Occur true history.</v>
      </c>
    </row>
    <row r="3922" spans="1:23" x14ac:dyDescent="0.35">
      <c r="A3922" s="4">
        <v>13921</v>
      </c>
      <c r="B3922" s="4" t="s">
        <v>455</v>
      </c>
      <c r="C3922" s="4">
        <v>57</v>
      </c>
      <c r="D3922" s="4"/>
      <c r="E3922" s="4" t="s">
        <v>1045</v>
      </c>
      <c r="F3922" s="5">
        <v>44199</v>
      </c>
      <c r="G3922" s="6">
        <v>45707.237407407411</v>
      </c>
      <c r="H3922" s="9">
        <f t="shared" si="488"/>
        <v>1508</v>
      </c>
      <c r="I3922" s="4">
        <v>4.5999999999999996</v>
      </c>
      <c r="J3922" s="4" t="str">
        <f t="shared" si="489"/>
        <v>Unburdened</v>
      </c>
      <c r="K3922" s="4">
        <v>1</v>
      </c>
      <c r="L3922" s="4" t="str">
        <f t="shared" si="490"/>
        <v>Low</v>
      </c>
      <c r="M3922" s="4">
        <v>8.6</v>
      </c>
      <c r="N3922" s="4" t="str">
        <f t="shared" si="491"/>
        <v>Well Rested</v>
      </c>
      <c r="O3922" s="4">
        <v>41</v>
      </c>
      <c r="P3922" s="4" t="str">
        <f t="shared" si="492"/>
        <v>Poor</v>
      </c>
      <c r="Q3922" s="4">
        <v>5305</v>
      </c>
      <c r="R3922" s="4" t="str">
        <f t="shared" si="493"/>
        <v>Low Active</v>
      </c>
      <c r="S3922" s="4">
        <v>102</v>
      </c>
      <c r="T3922" s="4" t="str">
        <f t="shared" si="494"/>
        <v>High</v>
      </c>
      <c r="U3922" s="4" t="s">
        <v>1048</v>
      </c>
      <c r="V3922" s="4" t="s">
        <v>4918</v>
      </c>
      <c r="W3922" s="2" t="str">
        <f t="shared" si="495"/>
        <v>Doctor.</v>
      </c>
    </row>
    <row r="3923" spans="1:23" ht="29" x14ac:dyDescent="0.35">
      <c r="A3923" s="4">
        <v>13922</v>
      </c>
      <c r="B3923" s="4" t="s">
        <v>29</v>
      </c>
      <c r="C3923" s="4">
        <v>24</v>
      </c>
      <c r="D3923" s="4" t="s">
        <v>1039</v>
      </c>
      <c r="E3923" s="4" t="s">
        <v>1043</v>
      </c>
      <c r="F3923" s="5">
        <v>45149</v>
      </c>
      <c r="G3923" s="6">
        <v>45720.574803240743</v>
      </c>
      <c r="H3923" s="9">
        <f t="shared" si="488"/>
        <v>571</v>
      </c>
      <c r="I3923" s="4">
        <v>5.5</v>
      </c>
      <c r="J3923" s="4" t="str">
        <f t="shared" si="489"/>
        <v>Unburdened</v>
      </c>
      <c r="K3923" s="4">
        <v>3</v>
      </c>
      <c r="L3923" s="4" t="str">
        <f t="shared" si="490"/>
        <v>Low</v>
      </c>
      <c r="M3923" s="4">
        <v>7.5</v>
      </c>
      <c r="N3923" s="4" t="str">
        <f t="shared" si="491"/>
        <v>Moderate</v>
      </c>
      <c r="O3923" s="4">
        <v>79</v>
      </c>
      <c r="P3923" s="4" t="str">
        <f t="shared" si="492"/>
        <v>Good</v>
      </c>
      <c r="Q3923" s="4">
        <v>14694</v>
      </c>
      <c r="R3923" s="4" t="str">
        <f t="shared" si="493"/>
        <v>Highly Active</v>
      </c>
      <c r="S3923" s="4">
        <v>87</v>
      </c>
      <c r="T3923" s="4" t="str">
        <f t="shared" si="494"/>
        <v>Normal</v>
      </c>
      <c r="U3923" s="4" t="s">
        <v>1049</v>
      </c>
      <c r="V3923" s="4" t="s">
        <v>4919</v>
      </c>
      <c r="W3923" s="2" t="str">
        <f t="shared" si="495"/>
        <v>Happen share PM.</v>
      </c>
    </row>
    <row r="3924" spans="1:23" ht="43.5" x14ac:dyDescent="0.35">
      <c r="A3924" s="4">
        <v>13923</v>
      </c>
      <c r="B3924" s="4" t="s">
        <v>130</v>
      </c>
      <c r="C3924" s="4">
        <v>26</v>
      </c>
      <c r="D3924" s="4" t="s">
        <v>1039</v>
      </c>
      <c r="E3924" s="4" t="s">
        <v>1045</v>
      </c>
      <c r="F3924" s="5">
        <v>43243</v>
      </c>
      <c r="G3924" s="6">
        <v>45792.682060185187</v>
      </c>
      <c r="H3924" s="9">
        <f t="shared" si="488"/>
        <v>2549</v>
      </c>
      <c r="I3924" s="4">
        <v>9.1</v>
      </c>
      <c r="J3924" s="4" t="str">
        <f t="shared" si="489"/>
        <v>Normal</v>
      </c>
      <c r="K3924" s="4">
        <v>9</v>
      </c>
      <c r="L3924" s="4" t="str">
        <f t="shared" si="490"/>
        <v>High</v>
      </c>
      <c r="M3924" s="4">
        <v>5.9</v>
      </c>
      <c r="N3924" s="4" t="str">
        <f t="shared" si="491"/>
        <v>Sleep Deprived</v>
      </c>
      <c r="O3924" s="4">
        <v>75</v>
      </c>
      <c r="P3924" s="4" t="str">
        <f t="shared" si="492"/>
        <v>Good</v>
      </c>
      <c r="Q3924" s="4">
        <v>3290</v>
      </c>
      <c r="R3924" s="4" t="str">
        <f t="shared" si="493"/>
        <v>Sedentary</v>
      </c>
      <c r="S3924" s="4">
        <v>64</v>
      </c>
      <c r="T3924" s="4" t="str">
        <f t="shared" si="494"/>
        <v>Normal</v>
      </c>
      <c r="U3924" s="4" t="s">
        <v>1048</v>
      </c>
      <c r="V3924" s="4" t="s">
        <v>4920</v>
      </c>
      <c r="W3924" s="2" t="str">
        <f t="shared" si="495"/>
        <v>Put recognize physical.</v>
      </c>
    </row>
    <row r="3925" spans="1:23" ht="43.5" x14ac:dyDescent="0.35">
      <c r="A3925" s="4">
        <v>13924</v>
      </c>
      <c r="B3925" s="4" t="s">
        <v>124</v>
      </c>
      <c r="C3925" s="4">
        <v>51</v>
      </c>
      <c r="D3925" s="4" t="s">
        <v>1040</v>
      </c>
      <c r="E3925" s="4" t="s">
        <v>1043</v>
      </c>
      <c r="F3925" s="5">
        <v>42295</v>
      </c>
      <c r="G3925" s="6">
        <v>45679.331944444442</v>
      </c>
      <c r="H3925" s="9">
        <f t="shared" si="488"/>
        <v>3384</v>
      </c>
      <c r="I3925" s="4">
        <v>11.6</v>
      </c>
      <c r="J3925" s="4" t="str">
        <f t="shared" si="489"/>
        <v>Overloaded</v>
      </c>
      <c r="K3925" s="4">
        <v>2</v>
      </c>
      <c r="L3925" s="4" t="str">
        <f t="shared" si="490"/>
        <v>Low</v>
      </c>
      <c r="M3925" s="4">
        <v>7</v>
      </c>
      <c r="N3925" s="4" t="str">
        <f t="shared" si="491"/>
        <v>Moderate</v>
      </c>
      <c r="O3925" s="4">
        <v>64</v>
      </c>
      <c r="P3925" s="4" t="str">
        <f t="shared" si="492"/>
        <v>Average</v>
      </c>
      <c r="Q3925" s="4">
        <v>10981</v>
      </c>
      <c r="R3925" s="4" t="str">
        <f t="shared" si="493"/>
        <v>Highly Active</v>
      </c>
      <c r="S3925" s="4">
        <v>66</v>
      </c>
      <c r="T3925" s="4" t="str">
        <f t="shared" si="494"/>
        <v>Normal</v>
      </c>
      <c r="U3925" s="4" t="s">
        <v>1048</v>
      </c>
      <c r="V3925" s="4" t="s">
        <v>4921</v>
      </c>
      <c r="W3925" s="2" t="str">
        <f t="shared" si="495"/>
        <v>Likely different sing.</v>
      </c>
    </row>
    <row r="3926" spans="1:23" x14ac:dyDescent="0.35">
      <c r="A3926" s="4">
        <v>13925</v>
      </c>
      <c r="B3926" s="4" t="s">
        <v>328</v>
      </c>
      <c r="C3926" s="4"/>
      <c r="D3926" s="4" t="s">
        <v>1040</v>
      </c>
      <c r="E3926" s="4" t="s">
        <v>1041</v>
      </c>
      <c r="F3926" s="5">
        <v>44204</v>
      </c>
      <c r="G3926" s="6">
        <v>45688.465914351851</v>
      </c>
      <c r="H3926" s="9">
        <f t="shared" si="488"/>
        <v>1484</v>
      </c>
      <c r="I3926" s="4">
        <v>8.5</v>
      </c>
      <c r="J3926" s="4" t="str">
        <f t="shared" si="489"/>
        <v>Normal</v>
      </c>
      <c r="K3926" s="4">
        <v>2</v>
      </c>
      <c r="L3926" s="4" t="str">
        <f t="shared" si="490"/>
        <v>Low</v>
      </c>
      <c r="M3926" s="4">
        <v>6.3</v>
      </c>
      <c r="N3926" s="4" t="str">
        <f t="shared" si="491"/>
        <v>Moderate</v>
      </c>
      <c r="O3926" s="4">
        <v>90</v>
      </c>
      <c r="P3926" s="4" t="str">
        <f t="shared" si="492"/>
        <v>Excellent</v>
      </c>
      <c r="Q3926" s="4">
        <v>8055</v>
      </c>
      <c r="R3926" s="4" t="str">
        <f t="shared" si="493"/>
        <v>Active</v>
      </c>
      <c r="S3926" s="4">
        <v>92</v>
      </c>
      <c r="T3926" s="4" t="str">
        <f t="shared" si="494"/>
        <v>Normal</v>
      </c>
      <c r="U3926" s="4" t="s">
        <v>1048</v>
      </c>
      <c r="V3926" s="4" t="s">
        <v>1224</v>
      </c>
      <c r="W3926" s="2" t="str">
        <f t="shared" si="495"/>
        <v>Public.</v>
      </c>
    </row>
    <row r="3927" spans="1:23" ht="43.5" x14ac:dyDescent="0.35">
      <c r="A3927" s="4">
        <v>13926</v>
      </c>
      <c r="B3927" s="4" t="s">
        <v>136</v>
      </c>
      <c r="C3927" s="4">
        <v>36</v>
      </c>
      <c r="D3927" s="4" t="s">
        <v>1039</v>
      </c>
      <c r="E3927" s="4" t="s">
        <v>1045</v>
      </c>
      <c r="F3927" s="5">
        <v>44285</v>
      </c>
      <c r="G3927" s="6">
        <v>45756.61515046296</v>
      </c>
      <c r="H3927" s="9">
        <f t="shared" si="488"/>
        <v>1471</v>
      </c>
      <c r="I3927" s="4">
        <v>4.9000000000000004</v>
      </c>
      <c r="J3927" s="4" t="str">
        <f t="shared" si="489"/>
        <v>Unburdened</v>
      </c>
      <c r="K3927" s="4">
        <v>8</v>
      </c>
      <c r="L3927" s="4" t="str">
        <f t="shared" si="490"/>
        <v>High</v>
      </c>
      <c r="M3927" s="4">
        <v>6.3</v>
      </c>
      <c r="N3927" s="4" t="str">
        <f t="shared" si="491"/>
        <v>Moderate</v>
      </c>
      <c r="O3927" s="4">
        <v>77</v>
      </c>
      <c r="P3927" s="4" t="str">
        <f t="shared" si="492"/>
        <v>Good</v>
      </c>
      <c r="Q3927" s="4">
        <v>12537</v>
      </c>
      <c r="R3927" s="4" t="str">
        <f t="shared" si="493"/>
        <v>Highly Active</v>
      </c>
      <c r="S3927" s="4">
        <v>89</v>
      </c>
      <c r="T3927" s="4" t="str">
        <f t="shared" si="494"/>
        <v>Normal</v>
      </c>
      <c r="U3927" s="4" t="s">
        <v>1048</v>
      </c>
      <c r="V3927" s="4" t="s">
        <v>4922</v>
      </c>
      <c r="W3927" s="2" t="str">
        <f t="shared" si="495"/>
        <v>Mind beyond three.</v>
      </c>
    </row>
    <row r="3928" spans="1:23" ht="29" x14ac:dyDescent="0.35">
      <c r="A3928" s="4">
        <v>13927</v>
      </c>
      <c r="B3928" s="4" t="s">
        <v>163</v>
      </c>
      <c r="C3928" s="4"/>
      <c r="D3928" s="4" t="s">
        <v>1040</v>
      </c>
      <c r="E3928" s="4"/>
      <c r="F3928" s="5">
        <v>43533</v>
      </c>
      <c r="G3928" s="6">
        <v>45794.075428240743</v>
      </c>
      <c r="H3928" s="9">
        <f t="shared" si="488"/>
        <v>2261</v>
      </c>
      <c r="I3928" s="4">
        <v>4.3</v>
      </c>
      <c r="J3928" s="4" t="str">
        <f t="shared" si="489"/>
        <v>Unburdened</v>
      </c>
      <c r="K3928" s="4">
        <v>1</v>
      </c>
      <c r="L3928" s="4" t="str">
        <f t="shared" si="490"/>
        <v>Low</v>
      </c>
      <c r="M3928" s="4">
        <v>7.7</v>
      </c>
      <c r="N3928" s="4" t="str">
        <f t="shared" si="491"/>
        <v>Moderate</v>
      </c>
      <c r="O3928" s="4">
        <v>88</v>
      </c>
      <c r="P3928" s="4" t="str">
        <f t="shared" si="492"/>
        <v>Excellent</v>
      </c>
      <c r="Q3928" s="4">
        <v>9131</v>
      </c>
      <c r="R3928" s="4" t="str">
        <f t="shared" si="493"/>
        <v>Active</v>
      </c>
      <c r="S3928" s="4">
        <v>67</v>
      </c>
      <c r="T3928" s="4" t="str">
        <f t="shared" si="494"/>
        <v>Normal</v>
      </c>
      <c r="U3928" s="4" t="s">
        <v>1048</v>
      </c>
      <c r="V3928" s="4" t="s">
        <v>4923</v>
      </c>
      <c r="W3928" s="2" t="str">
        <f t="shared" si="495"/>
        <v>Include around.</v>
      </c>
    </row>
    <row r="3929" spans="1:23" ht="29" x14ac:dyDescent="0.35">
      <c r="A3929" s="4">
        <v>13928</v>
      </c>
      <c r="B3929" s="4" t="s">
        <v>135</v>
      </c>
      <c r="C3929" s="4">
        <v>49</v>
      </c>
      <c r="D3929" s="4"/>
      <c r="E3929" s="4" t="s">
        <v>1044</v>
      </c>
      <c r="F3929" s="5">
        <v>42311</v>
      </c>
      <c r="G3929" s="6">
        <v>45733.435312499998</v>
      </c>
      <c r="H3929" s="9">
        <f t="shared" si="488"/>
        <v>3422</v>
      </c>
      <c r="I3929" s="4"/>
      <c r="J3929" s="4" t="str">
        <f t="shared" si="489"/>
        <v/>
      </c>
      <c r="K3929" s="4">
        <v>4</v>
      </c>
      <c r="L3929" s="4" t="str">
        <f t="shared" si="490"/>
        <v>Moderate</v>
      </c>
      <c r="M3929" s="4">
        <v>6.7</v>
      </c>
      <c r="N3929" s="4" t="str">
        <f t="shared" si="491"/>
        <v>Moderate</v>
      </c>
      <c r="O3929" s="4">
        <v>51</v>
      </c>
      <c r="P3929" s="4" t="str">
        <f t="shared" si="492"/>
        <v>Average</v>
      </c>
      <c r="Q3929" s="4">
        <v>13754</v>
      </c>
      <c r="R3929" s="4" t="str">
        <f t="shared" si="493"/>
        <v>Highly Active</v>
      </c>
      <c r="S3929" s="4">
        <v>113</v>
      </c>
      <c r="T3929" s="4" t="str">
        <f t="shared" si="494"/>
        <v>High</v>
      </c>
      <c r="U3929" s="4" t="s">
        <v>1048</v>
      </c>
      <c r="V3929" s="4" t="s">
        <v>4924</v>
      </c>
      <c r="W3929" s="2" t="str">
        <f t="shared" si="495"/>
        <v>Produce time look.</v>
      </c>
    </row>
    <row r="3930" spans="1:23" x14ac:dyDescent="0.35">
      <c r="A3930" s="4">
        <v>13929</v>
      </c>
      <c r="B3930" s="4" t="s">
        <v>503</v>
      </c>
      <c r="C3930" s="4">
        <v>48</v>
      </c>
      <c r="D3930" s="4" t="s">
        <v>1038</v>
      </c>
      <c r="E3930" s="4" t="s">
        <v>1043</v>
      </c>
      <c r="F3930" s="5">
        <v>44751</v>
      </c>
      <c r="G3930" s="6">
        <v>45839.104641203703</v>
      </c>
      <c r="H3930" s="9">
        <f t="shared" si="488"/>
        <v>1088</v>
      </c>
      <c r="I3930" s="4">
        <v>10.9</v>
      </c>
      <c r="J3930" s="4" t="str">
        <f t="shared" si="489"/>
        <v>Overloaded</v>
      </c>
      <c r="K3930" s="4">
        <v>9</v>
      </c>
      <c r="L3930" s="4" t="str">
        <f t="shared" si="490"/>
        <v>High</v>
      </c>
      <c r="M3930" s="4">
        <v>8.1999999999999993</v>
      </c>
      <c r="N3930" s="4" t="str">
        <f t="shared" si="491"/>
        <v>Well Rested</v>
      </c>
      <c r="O3930" s="4">
        <v>78</v>
      </c>
      <c r="P3930" s="4" t="str">
        <f t="shared" si="492"/>
        <v>Good</v>
      </c>
      <c r="Q3930" s="4">
        <v>12394</v>
      </c>
      <c r="R3930" s="4" t="str">
        <f t="shared" si="493"/>
        <v>Highly Active</v>
      </c>
      <c r="S3930" s="4">
        <v>88</v>
      </c>
      <c r="T3930" s="4" t="str">
        <f t="shared" si="494"/>
        <v>Normal</v>
      </c>
      <c r="U3930" s="4" t="s">
        <v>1049</v>
      </c>
      <c r="V3930" s="4" t="s">
        <v>4925</v>
      </c>
      <c r="W3930" s="2" t="str">
        <f t="shared" si="495"/>
        <v>Serious.</v>
      </c>
    </row>
    <row r="3931" spans="1:23" ht="29" x14ac:dyDescent="0.35">
      <c r="A3931" s="4">
        <v>13930</v>
      </c>
      <c r="B3931" s="4" t="s">
        <v>802</v>
      </c>
      <c r="C3931" s="4">
        <v>54</v>
      </c>
      <c r="D3931" s="4" t="s">
        <v>1039</v>
      </c>
      <c r="E3931" s="4" t="s">
        <v>1043</v>
      </c>
      <c r="F3931" s="5">
        <v>42363</v>
      </c>
      <c r="G3931" s="6">
        <v>45770.90115740741</v>
      </c>
      <c r="H3931" s="9">
        <f t="shared" si="488"/>
        <v>3407</v>
      </c>
      <c r="I3931" s="4">
        <v>11.2</v>
      </c>
      <c r="J3931" s="4" t="str">
        <f t="shared" si="489"/>
        <v>Overloaded</v>
      </c>
      <c r="K3931" s="4">
        <v>1</v>
      </c>
      <c r="L3931" s="4" t="str">
        <f t="shared" si="490"/>
        <v>Low</v>
      </c>
      <c r="M3931" s="4">
        <v>6.2</v>
      </c>
      <c r="N3931" s="4" t="str">
        <f t="shared" si="491"/>
        <v>Moderate</v>
      </c>
      <c r="O3931" s="4">
        <v>66</v>
      </c>
      <c r="P3931" s="4" t="str">
        <f t="shared" si="492"/>
        <v>Average</v>
      </c>
      <c r="Q3931" s="4">
        <v>4102</v>
      </c>
      <c r="R3931" s="4" t="str">
        <f t="shared" si="493"/>
        <v>Sedentary</v>
      </c>
      <c r="S3931" s="4">
        <v>111</v>
      </c>
      <c r="T3931" s="4" t="str">
        <f t="shared" si="494"/>
        <v>High</v>
      </c>
      <c r="U3931" s="4" t="s">
        <v>1049</v>
      </c>
      <c r="V3931" s="4" t="s">
        <v>4926</v>
      </c>
      <c r="W3931" s="2" t="str">
        <f t="shared" si="495"/>
        <v>Subject heavy.</v>
      </c>
    </row>
    <row r="3932" spans="1:23" ht="29" x14ac:dyDescent="0.35">
      <c r="A3932" s="4">
        <v>13931</v>
      </c>
      <c r="B3932" s="4" t="s">
        <v>76</v>
      </c>
      <c r="C3932" s="4">
        <v>32</v>
      </c>
      <c r="D3932" s="4" t="s">
        <v>1038</v>
      </c>
      <c r="E3932" s="4" t="s">
        <v>1045</v>
      </c>
      <c r="F3932" s="5">
        <v>42296</v>
      </c>
      <c r="G3932" s="6">
        <v>45694.326041666667</v>
      </c>
      <c r="H3932" s="9">
        <f t="shared" si="488"/>
        <v>3398</v>
      </c>
      <c r="I3932" s="4">
        <v>9.8000000000000007</v>
      </c>
      <c r="J3932" s="4" t="str">
        <f t="shared" si="489"/>
        <v>Normal</v>
      </c>
      <c r="K3932" s="4">
        <v>2</v>
      </c>
      <c r="L3932" s="4" t="str">
        <f t="shared" si="490"/>
        <v>Low</v>
      </c>
      <c r="M3932" s="4">
        <v>7</v>
      </c>
      <c r="N3932" s="4" t="str">
        <f t="shared" si="491"/>
        <v>Moderate</v>
      </c>
      <c r="O3932" s="4">
        <v>45</v>
      </c>
      <c r="P3932" s="4" t="str">
        <f t="shared" si="492"/>
        <v>Poor</v>
      </c>
      <c r="Q3932" s="4">
        <v>9290</v>
      </c>
      <c r="R3932" s="4" t="str">
        <f t="shared" si="493"/>
        <v>Active</v>
      </c>
      <c r="S3932" s="4">
        <v>89</v>
      </c>
      <c r="T3932" s="4" t="str">
        <f t="shared" si="494"/>
        <v>Normal</v>
      </c>
      <c r="U3932" s="4" t="s">
        <v>1048</v>
      </c>
      <c r="V3932" s="4" t="s">
        <v>4927</v>
      </c>
      <c r="W3932" s="2" t="str">
        <f t="shared" si="495"/>
        <v>Sound wind official.</v>
      </c>
    </row>
    <row r="3933" spans="1:23" ht="29" x14ac:dyDescent="0.35">
      <c r="A3933" s="4">
        <v>13932</v>
      </c>
      <c r="B3933" s="4" t="s">
        <v>146</v>
      </c>
      <c r="C3933" s="4">
        <v>48</v>
      </c>
      <c r="D3933" s="4" t="s">
        <v>1039</v>
      </c>
      <c r="E3933" s="4" t="s">
        <v>1044</v>
      </c>
      <c r="F3933" s="5">
        <v>45453</v>
      </c>
      <c r="G3933" s="6">
        <v>45812.201932870368</v>
      </c>
      <c r="H3933" s="9">
        <f t="shared" si="488"/>
        <v>359</v>
      </c>
      <c r="I3933" s="4">
        <v>8.9</v>
      </c>
      <c r="J3933" s="4" t="str">
        <f t="shared" si="489"/>
        <v>Normal</v>
      </c>
      <c r="K3933" s="4">
        <v>8</v>
      </c>
      <c r="L3933" s="4" t="str">
        <f t="shared" si="490"/>
        <v>High</v>
      </c>
      <c r="M3933" s="4">
        <v>5.5</v>
      </c>
      <c r="N3933" s="4" t="str">
        <f t="shared" si="491"/>
        <v>Sleep Deprived</v>
      </c>
      <c r="O3933" s="4">
        <v>63</v>
      </c>
      <c r="P3933" s="4" t="str">
        <f t="shared" si="492"/>
        <v>Average</v>
      </c>
      <c r="Q3933" s="4">
        <v>4457</v>
      </c>
      <c r="R3933" s="4" t="str">
        <f t="shared" si="493"/>
        <v>Sedentary</v>
      </c>
      <c r="S3933" s="4">
        <v>114</v>
      </c>
      <c r="T3933" s="4" t="str">
        <f t="shared" si="494"/>
        <v>High</v>
      </c>
      <c r="U3933" s="4" t="s">
        <v>1048</v>
      </c>
      <c r="V3933" s="4" t="s">
        <v>4928</v>
      </c>
      <c r="W3933" s="2" t="str">
        <f t="shared" si="495"/>
        <v>Half have.</v>
      </c>
    </row>
    <row r="3934" spans="1:23" x14ac:dyDescent="0.35">
      <c r="A3934" s="4">
        <v>13933</v>
      </c>
      <c r="B3934" s="4" t="s">
        <v>73</v>
      </c>
      <c r="C3934" s="4">
        <v>55</v>
      </c>
      <c r="D3934" s="4" t="s">
        <v>1038</v>
      </c>
      <c r="E3934" s="4" t="s">
        <v>1045</v>
      </c>
      <c r="F3934" s="5">
        <v>43509</v>
      </c>
      <c r="G3934" s="6">
        <v>45707.20952546296</v>
      </c>
      <c r="H3934" s="9">
        <f t="shared" si="488"/>
        <v>2198</v>
      </c>
      <c r="I3934" s="4">
        <v>4.5999999999999996</v>
      </c>
      <c r="J3934" s="4" t="str">
        <f t="shared" si="489"/>
        <v>Unburdened</v>
      </c>
      <c r="K3934" s="4">
        <v>6</v>
      </c>
      <c r="L3934" s="4" t="str">
        <f t="shared" si="490"/>
        <v>Moderate</v>
      </c>
      <c r="M3934" s="4">
        <v>7.4</v>
      </c>
      <c r="N3934" s="4" t="str">
        <f t="shared" si="491"/>
        <v>Moderate</v>
      </c>
      <c r="O3934" s="4">
        <v>79</v>
      </c>
      <c r="P3934" s="4" t="str">
        <f t="shared" si="492"/>
        <v>Good</v>
      </c>
      <c r="Q3934" s="4">
        <v>9840</v>
      </c>
      <c r="R3934" s="4" t="str">
        <f t="shared" si="493"/>
        <v>Active</v>
      </c>
      <c r="S3934" s="4">
        <v>118</v>
      </c>
      <c r="T3934" s="4" t="str">
        <f t="shared" si="494"/>
        <v>High</v>
      </c>
      <c r="U3934" s="4" t="s">
        <v>1049</v>
      </c>
      <c r="V3934" s="4" t="s">
        <v>4929</v>
      </c>
      <c r="W3934" s="2" t="str">
        <f t="shared" si="495"/>
        <v>Head part.</v>
      </c>
    </row>
    <row r="3935" spans="1:23" ht="29" x14ac:dyDescent="0.35">
      <c r="A3935" s="4">
        <v>13934</v>
      </c>
      <c r="B3935" s="4" t="s">
        <v>119</v>
      </c>
      <c r="C3935" s="4">
        <v>45</v>
      </c>
      <c r="D3935" s="4" t="s">
        <v>1039</v>
      </c>
      <c r="E3935" s="4" t="s">
        <v>1044</v>
      </c>
      <c r="F3935" s="5">
        <v>43534</v>
      </c>
      <c r="G3935" s="6">
        <v>45789.936053240737</v>
      </c>
      <c r="H3935" s="9">
        <f t="shared" si="488"/>
        <v>2255</v>
      </c>
      <c r="I3935" s="4">
        <v>6.1</v>
      </c>
      <c r="J3935" s="4" t="str">
        <f t="shared" si="489"/>
        <v>Unburdened</v>
      </c>
      <c r="K3935" s="4">
        <v>5</v>
      </c>
      <c r="L3935" s="4" t="str">
        <f t="shared" si="490"/>
        <v>Moderate</v>
      </c>
      <c r="M3935" s="4">
        <v>5.0999999999999996</v>
      </c>
      <c r="N3935" s="4" t="str">
        <f t="shared" si="491"/>
        <v>Sleep Deprived</v>
      </c>
      <c r="O3935" s="4">
        <v>53</v>
      </c>
      <c r="P3935" s="4" t="str">
        <f t="shared" si="492"/>
        <v>Average</v>
      </c>
      <c r="Q3935" s="4">
        <v>14761</v>
      </c>
      <c r="R3935" s="4" t="str">
        <f t="shared" si="493"/>
        <v>Highly Active</v>
      </c>
      <c r="S3935" s="4">
        <v>103</v>
      </c>
      <c r="T3935" s="4" t="str">
        <f t="shared" si="494"/>
        <v>High</v>
      </c>
      <c r="U3935" s="4" t="s">
        <v>1048</v>
      </c>
      <c r="V3935" s="4" t="s">
        <v>4930</v>
      </c>
      <c r="W3935" s="2" t="str">
        <f t="shared" si="495"/>
        <v>Add eat.</v>
      </c>
    </row>
    <row r="3936" spans="1:23" ht="29" x14ac:dyDescent="0.35">
      <c r="A3936" s="4">
        <v>13935</v>
      </c>
      <c r="B3936" s="4" t="s">
        <v>118</v>
      </c>
      <c r="C3936" s="4">
        <v>34</v>
      </c>
      <c r="D3936" s="4" t="s">
        <v>1039</v>
      </c>
      <c r="E3936" s="4" t="s">
        <v>1047</v>
      </c>
      <c r="F3936" s="5">
        <v>42583</v>
      </c>
      <c r="G3936" s="6">
        <v>45821.67328703704</v>
      </c>
      <c r="H3936" s="9">
        <f t="shared" si="488"/>
        <v>3238</v>
      </c>
      <c r="I3936" s="4">
        <v>5.8</v>
      </c>
      <c r="J3936" s="4" t="str">
        <f t="shared" si="489"/>
        <v>Unburdened</v>
      </c>
      <c r="K3936" s="4">
        <v>2</v>
      </c>
      <c r="L3936" s="4" t="str">
        <f t="shared" si="490"/>
        <v>Low</v>
      </c>
      <c r="M3936" s="4">
        <v>7.2</v>
      </c>
      <c r="N3936" s="4" t="str">
        <f t="shared" si="491"/>
        <v>Moderate</v>
      </c>
      <c r="O3936" s="4">
        <v>43</v>
      </c>
      <c r="P3936" s="4" t="str">
        <f t="shared" si="492"/>
        <v>Poor</v>
      </c>
      <c r="Q3936" s="4">
        <v>9974</v>
      </c>
      <c r="R3936" s="4" t="str">
        <f t="shared" si="493"/>
        <v>Active</v>
      </c>
      <c r="S3936" s="4">
        <v>88</v>
      </c>
      <c r="T3936" s="4" t="str">
        <f t="shared" si="494"/>
        <v>Normal</v>
      </c>
      <c r="U3936" s="4" t="s">
        <v>1048</v>
      </c>
      <c r="V3936" s="4" t="s">
        <v>4931</v>
      </c>
      <c r="W3936" s="2" t="str">
        <f t="shared" si="495"/>
        <v>Station design.</v>
      </c>
    </row>
    <row r="3937" spans="1:23" ht="29" x14ac:dyDescent="0.35">
      <c r="A3937" s="4">
        <v>13936</v>
      </c>
      <c r="B3937" s="4" t="s">
        <v>378</v>
      </c>
      <c r="C3937" s="4">
        <v>28</v>
      </c>
      <c r="D3937" s="4" t="s">
        <v>1040</v>
      </c>
      <c r="E3937" s="4" t="s">
        <v>1045</v>
      </c>
      <c r="F3937" s="5">
        <v>45478</v>
      </c>
      <c r="G3937" s="6">
        <v>45749.266331018523</v>
      </c>
      <c r="H3937" s="9">
        <f t="shared" si="488"/>
        <v>271</v>
      </c>
      <c r="I3937" s="4">
        <v>5.2</v>
      </c>
      <c r="J3937" s="4" t="str">
        <f t="shared" si="489"/>
        <v>Unburdened</v>
      </c>
      <c r="K3937" s="4">
        <v>2</v>
      </c>
      <c r="L3937" s="4" t="str">
        <f t="shared" si="490"/>
        <v>Low</v>
      </c>
      <c r="M3937" s="4">
        <v>4.5</v>
      </c>
      <c r="N3937" s="4" t="str">
        <f t="shared" si="491"/>
        <v>Sleep Deprived</v>
      </c>
      <c r="O3937" s="4">
        <v>50</v>
      </c>
      <c r="P3937" s="4" t="str">
        <f t="shared" si="492"/>
        <v>Average</v>
      </c>
      <c r="Q3937" s="4">
        <v>14754</v>
      </c>
      <c r="R3937" s="4" t="str">
        <f t="shared" si="493"/>
        <v>Highly Active</v>
      </c>
      <c r="S3937" s="4">
        <v>66</v>
      </c>
      <c r="T3937" s="4" t="str">
        <f t="shared" si="494"/>
        <v>Normal</v>
      </c>
      <c r="U3937" s="4" t="s">
        <v>1049</v>
      </c>
      <c r="V3937" s="4" t="s">
        <v>4932</v>
      </c>
      <c r="W3937" s="2" t="str">
        <f t="shared" si="495"/>
        <v>Use house beat.</v>
      </c>
    </row>
    <row r="3938" spans="1:23" x14ac:dyDescent="0.35">
      <c r="A3938" s="4">
        <v>13937</v>
      </c>
      <c r="B3938" s="4" t="s">
        <v>436</v>
      </c>
      <c r="C3938" s="4">
        <v>45</v>
      </c>
      <c r="D3938" s="4" t="s">
        <v>1040</v>
      </c>
      <c r="E3938" s="4" t="s">
        <v>1045</v>
      </c>
      <c r="F3938" s="5">
        <v>44543</v>
      </c>
      <c r="G3938" s="6">
        <v>45792.917268518519</v>
      </c>
      <c r="H3938" s="9">
        <f t="shared" si="488"/>
        <v>1249</v>
      </c>
      <c r="I3938" s="4">
        <v>4.2</v>
      </c>
      <c r="J3938" s="4" t="str">
        <f t="shared" si="489"/>
        <v>Unburdened</v>
      </c>
      <c r="K3938" s="4">
        <v>5</v>
      </c>
      <c r="L3938" s="4" t="str">
        <f t="shared" si="490"/>
        <v>Moderate</v>
      </c>
      <c r="M3938" s="4">
        <v>8.5</v>
      </c>
      <c r="N3938" s="4" t="str">
        <f t="shared" si="491"/>
        <v>Well Rested</v>
      </c>
      <c r="O3938" s="4">
        <v>56</v>
      </c>
      <c r="P3938" s="4" t="str">
        <f t="shared" si="492"/>
        <v>Average</v>
      </c>
      <c r="Q3938" s="4">
        <v>11085</v>
      </c>
      <c r="R3938" s="4" t="str">
        <f t="shared" si="493"/>
        <v>Highly Active</v>
      </c>
      <c r="S3938" s="4">
        <v>105</v>
      </c>
      <c r="T3938" s="4" t="str">
        <f t="shared" si="494"/>
        <v>High</v>
      </c>
      <c r="U3938" s="4" t="s">
        <v>1049</v>
      </c>
      <c r="V3938" s="4" t="s">
        <v>4933</v>
      </c>
      <c r="W3938" s="2" t="str">
        <f t="shared" si="495"/>
        <v>Attention.</v>
      </c>
    </row>
    <row r="3939" spans="1:23" x14ac:dyDescent="0.35">
      <c r="A3939" s="4">
        <v>13938</v>
      </c>
      <c r="B3939" s="4" t="s">
        <v>609</v>
      </c>
      <c r="C3939" s="4">
        <v>22</v>
      </c>
      <c r="D3939" s="4" t="s">
        <v>1039</v>
      </c>
      <c r="E3939" s="4"/>
      <c r="F3939" s="5">
        <v>45145</v>
      </c>
      <c r="G3939" s="6">
        <v>45806.701701388891</v>
      </c>
      <c r="H3939" s="9">
        <f t="shared" si="488"/>
        <v>661</v>
      </c>
      <c r="I3939" s="4">
        <v>8.1</v>
      </c>
      <c r="J3939" s="4" t="str">
        <f t="shared" si="489"/>
        <v>Normal</v>
      </c>
      <c r="K3939" s="4">
        <v>2</v>
      </c>
      <c r="L3939" s="4" t="str">
        <f t="shared" si="490"/>
        <v>Low</v>
      </c>
      <c r="M3939" s="4">
        <v>8.8000000000000007</v>
      </c>
      <c r="N3939" s="4" t="str">
        <f t="shared" si="491"/>
        <v>Well Rested</v>
      </c>
      <c r="O3939" s="4">
        <v>65</v>
      </c>
      <c r="P3939" s="4" t="str">
        <f t="shared" si="492"/>
        <v>Average</v>
      </c>
      <c r="Q3939" s="4">
        <v>11367</v>
      </c>
      <c r="R3939" s="4" t="str">
        <f t="shared" si="493"/>
        <v>Highly Active</v>
      </c>
      <c r="S3939" s="4">
        <v>97</v>
      </c>
      <c r="T3939" s="4" t="str">
        <f t="shared" si="494"/>
        <v>Normal</v>
      </c>
      <c r="U3939" s="4" t="s">
        <v>1049</v>
      </c>
      <c r="V3939" s="4" t="s">
        <v>4934</v>
      </c>
      <c r="W3939" s="2" t="str">
        <f t="shared" si="495"/>
        <v>Game.</v>
      </c>
    </row>
    <row r="3940" spans="1:23" x14ac:dyDescent="0.35">
      <c r="A3940" s="4">
        <v>13939</v>
      </c>
      <c r="B3940" s="4" t="s">
        <v>19</v>
      </c>
      <c r="C3940" s="4">
        <v>56</v>
      </c>
      <c r="D3940" s="4" t="s">
        <v>1038</v>
      </c>
      <c r="E3940" s="4" t="s">
        <v>1045</v>
      </c>
      <c r="F3940" s="5">
        <v>43970</v>
      </c>
      <c r="G3940" s="6">
        <v>45683.517025462963</v>
      </c>
      <c r="H3940" s="9">
        <f t="shared" si="488"/>
        <v>1713</v>
      </c>
      <c r="I3940" s="4">
        <v>11.7</v>
      </c>
      <c r="J3940" s="4" t="str">
        <f t="shared" si="489"/>
        <v>Overloaded</v>
      </c>
      <c r="K3940" s="4">
        <v>7</v>
      </c>
      <c r="L3940" s="4" t="str">
        <f t="shared" si="490"/>
        <v>High</v>
      </c>
      <c r="M3940" s="4">
        <v>6.9</v>
      </c>
      <c r="N3940" s="4" t="str">
        <f t="shared" si="491"/>
        <v>Moderate</v>
      </c>
      <c r="O3940" s="4">
        <v>44</v>
      </c>
      <c r="P3940" s="4" t="str">
        <f t="shared" si="492"/>
        <v>Poor</v>
      </c>
      <c r="Q3940" s="4">
        <v>12428</v>
      </c>
      <c r="R3940" s="4" t="str">
        <f t="shared" si="493"/>
        <v>Highly Active</v>
      </c>
      <c r="S3940" s="4">
        <v>78</v>
      </c>
      <c r="T3940" s="4" t="str">
        <f t="shared" si="494"/>
        <v>Normal</v>
      </c>
      <c r="U3940" s="4" t="s">
        <v>1049</v>
      </c>
      <c r="V3940" s="4" t="s">
        <v>4935</v>
      </c>
      <c r="W3940" s="2" t="str">
        <f t="shared" si="495"/>
        <v>Space site.</v>
      </c>
    </row>
    <row r="3941" spans="1:23" ht="43.5" x14ac:dyDescent="0.35">
      <c r="A3941" s="4">
        <v>13940</v>
      </c>
      <c r="B3941" s="4" t="s">
        <v>81</v>
      </c>
      <c r="C3941" s="4">
        <v>39</v>
      </c>
      <c r="D3941" s="4" t="s">
        <v>1040</v>
      </c>
      <c r="E3941" s="4" t="s">
        <v>1044</v>
      </c>
      <c r="F3941" s="5">
        <v>42516</v>
      </c>
      <c r="G3941" s="6">
        <v>45661.848101851851</v>
      </c>
      <c r="H3941" s="9">
        <f t="shared" si="488"/>
        <v>3145</v>
      </c>
      <c r="I3941" s="4">
        <v>10.6</v>
      </c>
      <c r="J3941" s="4" t="str">
        <f t="shared" si="489"/>
        <v>Overloaded</v>
      </c>
      <c r="K3941" s="4">
        <v>7</v>
      </c>
      <c r="L3941" s="4" t="str">
        <f t="shared" si="490"/>
        <v>High</v>
      </c>
      <c r="M3941" s="4">
        <v>7.2</v>
      </c>
      <c r="N3941" s="4" t="str">
        <f t="shared" si="491"/>
        <v>Moderate</v>
      </c>
      <c r="O3941" s="4">
        <v>67</v>
      </c>
      <c r="P3941" s="4" t="str">
        <f t="shared" si="492"/>
        <v>Average</v>
      </c>
      <c r="Q3941" s="4">
        <v>6442</v>
      </c>
      <c r="R3941" s="4" t="str">
        <f t="shared" si="493"/>
        <v>Low Active</v>
      </c>
      <c r="S3941" s="4">
        <v>99</v>
      </c>
      <c r="T3941" s="4" t="str">
        <f t="shared" si="494"/>
        <v>Normal</v>
      </c>
      <c r="U3941" s="4" t="s">
        <v>1048</v>
      </c>
      <c r="V3941" s="4" t="s">
        <v>4936</v>
      </c>
      <c r="W3941" s="2" t="str">
        <f t="shared" si="495"/>
        <v>Method whatever however.</v>
      </c>
    </row>
    <row r="3942" spans="1:23" ht="29" x14ac:dyDescent="0.35">
      <c r="A3942" s="4">
        <v>13941</v>
      </c>
      <c r="B3942" s="4" t="s">
        <v>345</v>
      </c>
      <c r="C3942" s="4">
        <v>22</v>
      </c>
      <c r="D3942" s="4" t="s">
        <v>1040</v>
      </c>
      <c r="E3942" s="4" t="s">
        <v>1045</v>
      </c>
      <c r="F3942" s="5">
        <v>42898</v>
      </c>
      <c r="G3942" s="6">
        <v>45699.627337962957</v>
      </c>
      <c r="H3942" s="9">
        <f t="shared" si="488"/>
        <v>2801</v>
      </c>
      <c r="I3942" s="4">
        <v>10.5</v>
      </c>
      <c r="J3942" s="4" t="str">
        <f t="shared" si="489"/>
        <v>Overloaded</v>
      </c>
      <c r="K3942" s="4">
        <v>8</v>
      </c>
      <c r="L3942" s="4" t="str">
        <f t="shared" si="490"/>
        <v>High</v>
      </c>
      <c r="M3942" s="4">
        <v>7.9</v>
      </c>
      <c r="N3942" s="4" t="str">
        <f t="shared" si="491"/>
        <v>Moderate</v>
      </c>
      <c r="O3942" s="4">
        <v>47</v>
      </c>
      <c r="P3942" s="4" t="str">
        <f t="shared" si="492"/>
        <v>Poor</v>
      </c>
      <c r="Q3942" s="4">
        <v>5957</v>
      </c>
      <c r="R3942" s="4" t="str">
        <f t="shared" si="493"/>
        <v>Low Active</v>
      </c>
      <c r="S3942" s="4">
        <v>65</v>
      </c>
      <c r="T3942" s="4" t="str">
        <f t="shared" si="494"/>
        <v>Normal</v>
      </c>
      <c r="U3942" s="4" t="s">
        <v>1049</v>
      </c>
      <c r="V3942" s="4" t="s">
        <v>4937</v>
      </c>
      <c r="W3942" s="2" t="str">
        <f t="shared" si="495"/>
        <v>Knowledge north.</v>
      </c>
    </row>
    <row r="3943" spans="1:23" ht="29" x14ac:dyDescent="0.35">
      <c r="A3943" s="4">
        <v>13942</v>
      </c>
      <c r="B3943" s="4" t="s">
        <v>244</v>
      </c>
      <c r="C3943" s="4"/>
      <c r="D3943" s="4" t="s">
        <v>1040</v>
      </c>
      <c r="E3943" s="4" t="s">
        <v>1043</v>
      </c>
      <c r="F3943" s="5">
        <v>45286</v>
      </c>
      <c r="G3943" s="6">
        <v>45823.19667824074</v>
      </c>
      <c r="H3943" s="9">
        <f t="shared" si="488"/>
        <v>537</v>
      </c>
      <c r="I3943" s="4">
        <v>9.8000000000000007</v>
      </c>
      <c r="J3943" s="4" t="str">
        <f t="shared" si="489"/>
        <v>Normal</v>
      </c>
      <c r="K3943" s="4">
        <v>3</v>
      </c>
      <c r="L3943" s="4" t="str">
        <f t="shared" si="490"/>
        <v>Low</v>
      </c>
      <c r="M3943" s="4">
        <v>4.9000000000000004</v>
      </c>
      <c r="N3943" s="4" t="str">
        <f t="shared" si="491"/>
        <v>Sleep Deprived</v>
      </c>
      <c r="O3943" s="4">
        <v>59</v>
      </c>
      <c r="P3943" s="4" t="str">
        <f t="shared" si="492"/>
        <v>Average</v>
      </c>
      <c r="Q3943" s="4">
        <v>7078</v>
      </c>
      <c r="R3943" s="4" t="str">
        <f t="shared" si="493"/>
        <v>Low Active</v>
      </c>
      <c r="S3943" s="4">
        <v>109</v>
      </c>
      <c r="T3943" s="4" t="str">
        <f t="shared" si="494"/>
        <v>High</v>
      </c>
      <c r="U3943" s="4" t="s">
        <v>1048</v>
      </c>
      <c r="V3943" s="4" t="s">
        <v>4938</v>
      </c>
      <c r="W3943" s="2" t="str">
        <f t="shared" si="495"/>
        <v>Throughout painting.</v>
      </c>
    </row>
    <row r="3944" spans="1:23" ht="43.5" x14ac:dyDescent="0.35">
      <c r="A3944" s="4">
        <v>13943</v>
      </c>
      <c r="B3944" s="4" t="s">
        <v>803</v>
      </c>
      <c r="C3944" s="4"/>
      <c r="D3944" s="4" t="s">
        <v>1038</v>
      </c>
      <c r="E3944" s="4" t="s">
        <v>1043</v>
      </c>
      <c r="F3944" s="5">
        <v>42443</v>
      </c>
      <c r="G3944" s="6">
        <v>45711.467430555553</v>
      </c>
      <c r="H3944" s="9">
        <f t="shared" si="488"/>
        <v>3268</v>
      </c>
      <c r="I3944" s="4">
        <v>7.4</v>
      </c>
      <c r="J3944" s="4" t="str">
        <f t="shared" si="489"/>
        <v>Normal</v>
      </c>
      <c r="K3944" s="4">
        <v>2</v>
      </c>
      <c r="L3944" s="4" t="str">
        <f t="shared" si="490"/>
        <v>Low</v>
      </c>
      <c r="M3944" s="4">
        <v>7.3</v>
      </c>
      <c r="N3944" s="4" t="str">
        <f t="shared" si="491"/>
        <v>Moderate</v>
      </c>
      <c r="O3944" s="4">
        <v>76</v>
      </c>
      <c r="P3944" s="4" t="str">
        <f t="shared" si="492"/>
        <v>Good</v>
      </c>
      <c r="Q3944" s="4">
        <v>2305</v>
      </c>
      <c r="R3944" s="4" t="str">
        <f t="shared" si="493"/>
        <v>Sedentary</v>
      </c>
      <c r="S3944" s="4">
        <v>79</v>
      </c>
      <c r="T3944" s="4" t="str">
        <f t="shared" si="494"/>
        <v>Normal</v>
      </c>
      <c r="U3944" s="4" t="s">
        <v>1049</v>
      </c>
      <c r="V3944" s="4" t="s">
        <v>4939</v>
      </c>
      <c r="W3944" s="2" t="str">
        <f t="shared" si="495"/>
        <v>Current fact company also.</v>
      </c>
    </row>
    <row r="3945" spans="1:23" ht="29" x14ac:dyDescent="0.35">
      <c r="A3945" s="4">
        <v>13944</v>
      </c>
      <c r="B3945" s="4" t="s">
        <v>486</v>
      </c>
      <c r="C3945" s="4">
        <v>36</v>
      </c>
      <c r="D3945" s="4" t="s">
        <v>1040</v>
      </c>
      <c r="E3945" s="4" t="s">
        <v>1045</v>
      </c>
      <c r="F3945" s="5">
        <v>43243</v>
      </c>
      <c r="G3945" s="6">
        <v>45840.045023148137</v>
      </c>
      <c r="H3945" s="9">
        <f t="shared" si="488"/>
        <v>2597</v>
      </c>
      <c r="I3945" s="4">
        <v>4.8</v>
      </c>
      <c r="J3945" s="4" t="str">
        <f t="shared" si="489"/>
        <v>Unburdened</v>
      </c>
      <c r="K3945" s="4">
        <v>9</v>
      </c>
      <c r="L3945" s="4" t="str">
        <f t="shared" si="490"/>
        <v>High</v>
      </c>
      <c r="M3945" s="4">
        <v>7.9</v>
      </c>
      <c r="N3945" s="4" t="str">
        <f t="shared" si="491"/>
        <v>Moderate</v>
      </c>
      <c r="O3945" s="4">
        <v>83</v>
      </c>
      <c r="P3945" s="4" t="str">
        <f t="shared" si="492"/>
        <v>Good</v>
      </c>
      <c r="Q3945" s="4">
        <v>13379</v>
      </c>
      <c r="R3945" s="4" t="str">
        <f t="shared" si="493"/>
        <v>Highly Active</v>
      </c>
      <c r="S3945" s="4">
        <v>87</v>
      </c>
      <c r="T3945" s="4" t="str">
        <f t="shared" si="494"/>
        <v>Normal</v>
      </c>
      <c r="U3945" s="4" t="s">
        <v>1049</v>
      </c>
      <c r="V3945" s="4" t="s">
        <v>4940</v>
      </c>
      <c r="W3945" s="2" t="str">
        <f t="shared" si="495"/>
        <v>Head despite.</v>
      </c>
    </row>
    <row r="3946" spans="1:23" ht="29" x14ac:dyDescent="0.35">
      <c r="A3946" s="4">
        <v>13945</v>
      </c>
      <c r="B3946" s="4" t="s">
        <v>512</v>
      </c>
      <c r="C3946" s="4">
        <v>34</v>
      </c>
      <c r="D3946" s="4"/>
      <c r="E3946" s="4" t="s">
        <v>1044</v>
      </c>
      <c r="F3946" s="5">
        <v>42965</v>
      </c>
      <c r="G3946" s="6">
        <v>45758.076979166668</v>
      </c>
      <c r="H3946" s="9">
        <f t="shared" si="488"/>
        <v>2793</v>
      </c>
      <c r="I3946" s="4">
        <v>6.1</v>
      </c>
      <c r="J3946" s="4" t="str">
        <f t="shared" si="489"/>
        <v>Unburdened</v>
      </c>
      <c r="K3946" s="4">
        <v>7</v>
      </c>
      <c r="L3946" s="4" t="str">
        <f t="shared" si="490"/>
        <v>High</v>
      </c>
      <c r="M3946" s="4"/>
      <c r="N3946" s="4" t="str">
        <f t="shared" si="491"/>
        <v/>
      </c>
      <c r="O3946" s="4">
        <v>50</v>
      </c>
      <c r="P3946" s="4" t="str">
        <f t="shared" si="492"/>
        <v>Average</v>
      </c>
      <c r="Q3946" s="4">
        <v>12423</v>
      </c>
      <c r="R3946" s="4" t="str">
        <f t="shared" si="493"/>
        <v>Highly Active</v>
      </c>
      <c r="S3946" s="4">
        <v>72</v>
      </c>
      <c r="T3946" s="4" t="str">
        <f t="shared" si="494"/>
        <v>Normal</v>
      </c>
      <c r="U3946" s="4" t="s">
        <v>1048</v>
      </c>
      <c r="V3946" s="4" t="s">
        <v>4941</v>
      </c>
      <c r="W3946" s="2" t="str">
        <f t="shared" si="495"/>
        <v>Street product ask.</v>
      </c>
    </row>
    <row r="3947" spans="1:23" ht="29" x14ac:dyDescent="0.35">
      <c r="A3947" s="4">
        <v>13946</v>
      </c>
      <c r="B3947" s="4" t="s">
        <v>18</v>
      </c>
      <c r="C3947" s="4">
        <v>27</v>
      </c>
      <c r="D3947" s="4" t="s">
        <v>1038</v>
      </c>
      <c r="E3947" s="4" t="s">
        <v>1043</v>
      </c>
      <c r="F3947" s="5">
        <v>45458</v>
      </c>
      <c r="G3947" s="6">
        <v>45814.211354166669</v>
      </c>
      <c r="H3947" s="9">
        <f t="shared" si="488"/>
        <v>356</v>
      </c>
      <c r="I3947" s="4">
        <v>9.3000000000000007</v>
      </c>
      <c r="J3947" s="4" t="str">
        <f t="shared" si="489"/>
        <v>Normal</v>
      </c>
      <c r="K3947" s="4">
        <v>9</v>
      </c>
      <c r="L3947" s="4" t="str">
        <f t="shared" si="490"/>
        <v>High</v>
      </c>
      <c r="M3947" s="4">
        <v>5.4</v>
      </c>
      <c r="N3947" s="4" t="str">
        <f t="shared" si="491"/>
        <v>Sleep Deprived</v>
      </c>
      <c r="O3947" s="4">
        <v>75</v>
      </c>
      <c r="P3947" s="4" t="str">
        <f t="shared" si="492"/>
        <v>Good</v>
      </c>
      <c r="Q3947" s="4">
        <v>13270</v>
      </c>
      <c r="R3947" s="4" t="str">
        <f t="shared" si="493"/>
        <v>Highly Active</v>
      </c>
      <c r="S3947" s="4">
        <v>114</v>
      </c>
      <c r="T3947" s="4" t="str">
        <f t="shared" si="494"/>
        <v>High</v>
      </c>
      <c r="U3947" s="4" t="s">
        <v>1049</v>
      </c>
      <c r="V3947" s="4" t="s">
        <v>2092</v>
      </c>
      <c r="W3947" s="2" t="str">
        <f t="shared" si="495"/>
        <v>Wish.</v>
      </c>
    </row>
    <row r="3948" spans="1:23" ht="29" x14ac:dyDescent="0.35">
      <c r="A3948" s="4">
        <v>13947</v>
      </c>
      <c r="B3948" s="4" t="s">
        <v>225</v>
      </c>
      <c r="C3948" s="4">
        <v>53</v>
      </c>
      <c r="D3948" s="4" t="s">
        <v>1039</v>
      </c>
      <c r="E3948" s="4" t="s">
        <v>1042</v>
      </c>
      <c r="F3948" s="5">
        <v>45472</v>
      </c>
      <c r="G3948" s="6">
        <v>45838.583402777767</v>
      </c>
      <c r="H3948" s="9">
        <f t="shared" si="488"/>
        <v>366</v>
      </c>
      <c r="I3948" s="4">
        <v>9.4</v>
      </c>
      <c r="J3948" s="4" t="str">
        <f t="shared" si="489"/>
        <v>Normal</v>
      </c>
      <c r="K3948" s="4">
        <v>6</v>
      </c>
      <c r="L3948" s="4" t="str">
        <f t="shared" si="490"/>
        <v>Moderate</v>
      </c>
      <c r="M3948" s="4">
        <v>4.9000000000000004</v>
      </c>
      <c r="N3948" s="4" t="str">
        <f t="shared" si="491"/>
        <v>Sleep Deprived</v>
      </c>
      <c r="O3948" s="4">
        <v>87</v>
      </c>
      <c r="P3948" s="4" t="str">
        <f t="shared" si="492"/>
        <v>Excellent</v>
      </c>
      <c r="Q3948" s="4">
        <v>8033</v>
      </c>
      <c r="R3948" s="4" t="str">
        <f t="shared" si="493"/>
        <v>Active</v>
      </c>
      <c r="S3948" s="4">
        <v>78</v>
      </c>
      <c r="T3948" s="4" t="str">
        <f t="shared" si="494"/>
        <v>Normal</v>
      </c>
      <c r="U3948" s="4" t="s">
        <v>1048</v>
      </c>
      <c r="V3948" s="4" t="s">
        <v>4942</v>
      </c>
      <c r="W3948" s="2" t="str">
        <f t="shared" si="495"/>
        <v>Yeah model look.</v>
      </c>
    </row>
    <row r="3949" spans="1:23" ht="29" x14ac:dyDescent="0.35">
      <c r="A3949" s="4">
        <v>13948</v>
      </c>
      <c r="B3949" s="4" t="s">
        <v>116</v>
      </c>
      <c r="C3949" s="4">
        <v>49</v>
      </c>
      <c r="D3949" s="4" t="s">
        <v>1038</v>
      </c>
      <c r="E3949" s="4" t="s">
        <v>1041</v>
      </c>
      <c r="F3949" s="5">
        <v>45059</v>
      </c>
      <c r="G3949" s="6">
        <v>45720.555023148147</v>
      </c>
      <c r="H3949" s="9">
        <f t="shared" si="488"/>
        <v>661</v>
      </c>
      <c r="I3949" s="4">
        <v>11.5</v>
      </c>
      <c r="J3949" s="4" t="str">
        <f t="shared" si="489"/>
        <v>Overloaded</v>
      </c>
      <c r="K3949" s="4">
        <v>4</v>
      </c>
      <c r="L3949" s="4" t="str">
        <f t="shared" si="490"/>
        <v>Moderate</v>
      </c>
      <c r="M3949" s="4">
        <v>4</v>
      </c>
      <c r="N3949" s="4" t="str">
        <f t="shared" si="491"/>
        <v>Sleep Deprived</v>
      </c>
      <c r="O3949" s="4"/>
      <c r="P3949" s="4" t="str">
        <f t="shared" si="492"/>
        <v/>
      </c>
      <c r="Q3949" s="4">
        <v>9381</v>
      </c>
      <c r="R3949" s="4" t="str">
        <f t="shared" si="493"/>
        <v>Active</v>
      </c>
      <c r="S3949" s="4">
        <v>83</v>
      </c>
      <c r="T3949" s="4" t="str">
        <f t="shared" si="494"/>
        <v>Normal</v>
      </c>
      <c r="U3949" s="4" t="s">
        <v>1049</v>
      </c>
      <c r="V3949" s="4" t="s">
        <v>4943</v>
      </c>
      <c r="W3949" s="2" t="str">
        <f t="shared" si="495"/>
        <v>Later culture.</v>
      </c>
    </row>
    <row r="3950" spans="1:23" x14ac:dyDescent="0.35">
      <c r="A3950" s="4">
        <v>13949</v>
      </c>
      <c r="B3950" s="4" t="s">
        <v>206</v>
      </c>
      <c r="C3950" s="4">
        <v>27</v>
      </c>
      <c r="D3950" s="4" t="s">
        <v>1039</v>
      </c>
      <c r="E3950" s="4" t="s">
        <v>1043</v>
      </c>
      <c r="F3950" s="5">
        <v>44132</v>
      </c>
      <c r="G3950" s="6">
        <v>45750.620613425926</v>
      </c>
      <c r="H3950" s="9">
        <f t="shared" si="488"/>
        <v>1618</v>
      </c>
      <c r="I3950" s="4">
        <v>6.6</v>
      </c>
      <c r="J3950" s="4" t="str">
        <f t="shared" si="489"/>
        <v>Unburdened</v>
      </c>
      <c r="K3950" s="4">
        <v>9</v>
      </c>
      <c r="L3950" s="4" t="str">
        <f t="shared" si="490"/>
        <v>High</v>
      </c>
      <c r="M3950" s="4">
        <v>9</v>
      </c>
      <c r="N3950" s="4" t="str">
        <f t="shared" si="491"/>
        <v>Well Rested</v>
      </c>
      <c r="O3950" s="4">
        <v>64</v>
      </c>
      <c r="P3950" s="4" t="str">
        <f t="shared" si="492"/>
        <v>Average</v>
      </c>
      <c r="Q3950" s="4">
        <v>14414</v>
      </c>
      <c r="R3950" s="4" t="str">
        <f t="shared" si="493"/>
        <v>Highly Active</v>
      </c>
      <c r="S3950" s="4">
        <v>67</v>
      </c>
      <c r="T3950" s="4" t="str">
        <f t="shared" si="494"/>
        <v>Normal</v>
      </c>
      <c r="U3950" s="4" t="s">
        <v>1048</v>
      </c>
      <c r="V3950" s="4" t="s">
        <v>4944</v>
      </c>
      <c r="W3950" s="2" t="str">
        <f t="shared" si="495"/>
        <v>Yourself.</v>
      </c>
    </row>
    <row r="3951" spans="1:23" ht="43.5" x14ac:dyDescent="0.35">
      <c r="A3951" s="4">
        <v>13950</v>
      </c>
      <c r="B3951" s="4" t="s">
        <v>169</v>
      </c>
      <c r="C3951" s="4">
        <v>35</v>
      </c>
      <c r="D3951" s="4" t="s">
        <v>1039</v>
      </c>
      <c r="E3951" s="4" t="s">
        <v>1043</v>
      </c>
      <c r="F3951" s="5">
        <v>42445</v>
      </c>
      <c r="G3951" s="6">
        <v>45784.260914351849</v>
      </c>
      <c r="H3951" s="9">
        <f t="shared" si="488"/>
        <v>3339</v>
      </c>
      <c r="I3951" s="4">
        <v>8.1</v>
      </c>
      <c r="J3951" s="4" t="str">
        <f t="shared" si="489"/>
        <v>Normal</v>
      </c>
      <c r="K3951" s="4">
        <v>5</v>
      </c>
      <c r="L3951" s="4" t="str">
        <f t="shared" si="490"/>
        <v>Moderate</v>
      </c>
      <c r="M3951" s="4">
        <v>8.1</v>
      </c>
      <c r="N3951" s="4" t="str">
        <f t="shared" si="491"/>
        <v>Well Rested</v>
      </c>
      <c r="O3951" s="4">
        <v>52</v>
      </c>
      <c r="P3951" s="4" t="str">
        <f t="shared" si="492"/>
        <v>Average</v>
      </c>
      <c r="Q3951" s="4">
        <v>9582</v>
      </c>
      <c r="R3951" s="4" t="str">
        <f t="shared" si="493"/>
        <v>Active</v>
      </c>
      <c r="S3951" s="4">
        <v>86</v>
      </c>
      <c r="T3951" s="4" t="str">
        <f t="shared" si="494"/>
        <v>Normal</v>
      </c>
      <c r="U3951" s="4" t="s">
        <v>1049</v>
      </c>
      <c r="V3951" s="4" t="s">
        <v>4945</v>
      </c>
      <c r="W3951" s="2" t="str">
        <f t="shared" si="495"/>
        <v>Series attorney process.</v>
      </c>
    </row>
    <row r="3952" spans="1:23" ht="29" x14ac:dyDescent="0.35">
      <c r="A3952" s="4">
        <v>13951</v>
      </c>
      <c r="B3952" s="4" t="s">
        <v>193</v>
      </c>
      <c r="C3952" s="4">
        <v>52</v>
      </c>
      <c r="D3952" s="4" t="s">
        <v>1038</v>
      </c>
      <c r="E3952" s="4" t="s">
        <v>1045</v>
      </c>
      <c r="F3952" s="5">
        <v>44562</v>
      </c>
      <c r="G3952" s="6">
        <v>45782.923333333332</v>
      </c>
      <c r="H3952" s="9">
        <f t="shared" si="488"/>
        <v>1220</v>
      </c>
      <c r="I3952" s="4">
        <v>7.1</v>
      </c>
      <c r="J3952" s="4" t="str">
        <f t="shared" si="489"/>
        <v>Normal</v>
      </c>
      <c r="K3952" s="4">
        <v>1</v>
      </c>
      <c r="L3952" s="4" t="str">
        <f t="shared" si="490"/>
        <v>Low</v>
      </c>
      <c r="M3952" s="4">
        <v>4.2</v>
      </c>
      <c r="N3952" s="4" t="str">
        <f t="shared" si="491"/>
        <v>Sleep Deprived</v>
      </c>
      <c r="O3952" s="4">
        <v>49</v>
      </c>
      <c r="P3952" s="4" t="str">
        <f t="shared" si="492"/>
        <v>Poor</v>
      </c>
      <c r="Q3952" s="4">
        <v>6721</v>
      </c>
      <c r="R3952" s="4" t="str">
        <f t="shared" si="493"/>
        <v>Low Active</v>
      </c>
      <c r="S3952" s="4">
        <v>115</v>
      </c>
      <c r="T3952" s="4" t="str">
        <f t="shared" si="494"/>
        <v>High</v>
      </c>
      <c r="U3952" s="4" t="s">
        <v>1049</v>
      </c>
      <c r="V3952" s="4" t="s">
        <v>4946</v>
      </c>
      <c r="W3952" s="2" t="str">
        <f t="shared" si="495"/>
        <v>Site.</v>
      </c>
    </row>
    <row r="3953" spans="1:23" ht="29" x14ac:dyDescent="0.35">
      <c r="A3953" s="4">
        <v>13952</v>
      </c>
      <c r="B3953" s="4" t="s">
        <v>86</v>
      </c>
      <c r="C3953" s="4">
        <v>27</v>
      </c>
      <c r="D3953" s="4" t="s">
        <v>1039</v>
      </c>
      <c r="E3953" s="4" t="s">
        <v>1045</v>
      </c>
      <c r="F3953" s="5">
        <v>44377</v>
      </c>
      <c r="G3953" s="6">
        <v>45706.696319444447</v>
      </c>
      <c r="H3953" s="9">
        <f t="shared" si="488"/>
        <v>1329</v>
      </c>
      <c r="I3953" s="4">
        <v>6.2</v>
      </c>
      <c r="J3953" s="4" t="str">
        <f t="shared" si="489"/>
        <v>Unburdened</v>
      </c>
      <c r="K3953" s="4">
        <v>7</v>
      </c>
      <c r="L3953" s="4" t="str">
        <f t="shared" si="490"/>
        <v>High</v>
      </c>
      <c r="M3953" s="4">
        <v>8.1999999999999993</v>
      </c>
      <c r="N3953" s="4" t="str">
        <f t="shared" si="491"/>
        <v>Well Rested</v>
      </c>
      <c r="O3953" s="4">
        <v>97</v>
      </c>
      <c r="P3953" s="4" t="str">
        <f t="shared" si="492"/>
        <v>Excellent</v>
      </c>
      <c r="Q3953" s="4">
        <v>9278</v>
      </c>
      <c r="R3953" s="4" t="str">
        <f t="shared" si="493"/>
        <v>Active</v>
      </c>
      <c r="S3953" s="4">
        <v>62</v>
      </c>
      <c r="T3953" s="4" t="str">
        <f t="shared" si="494"/>
        <v>Normal</v>
      </c>
      <c r="U3953" s="4" t="s">
        <v>1048</v>
      </c>
      <c r="V3953" s="4" t="s">
        <v>4947</v>
      </c>
      <c r="W3953" s="2" t="str">
        <f t="shared" si="495"/>
        <v>Key allow language.</v>
      </c>
    </row>
    <row r="3954" spans="1:23" ht="29" x14ac:dyDescent="0.35">
      <c r="A3954" s="4">
        <v>13953</v>
      </c>
      <c r="B3954" s="4" t="s">
        <v>773</v>
      </c>
      <c r="C3954" s="4">
        <v>54</v>
      </c>
      <c r="D3954" s="4" t="s">
        <v>1040</v>
      </c>
      <c r="E3954" s="4"/>
      <c r="F3954" s="5">
        <v>44363</v>
      </c>
      <c r="G3954" s="6">
        <v>45791.573240740741</v>
      </c>
      <c r="H3954" s="9">
        <f t="shared" si="488"/>
        <v>1428</v>
      </c>
      <c r="I3954" s="4">
        <v>8.6999999999999993</v>
      </c>
      <c r="J3954" s="4" t="str">
        <f t="shared" si="489"/>
        <v>Normal</v>
      </c>
      <c r="K3954" s="4">
        <v>4</v>
      </c>
      <c r="L3954" s="4" t="str">
        <f t="shared" si="490"/>
        <v>Moderate</v>
      </c>
      <c r="M3954" s="4">
        <v>4.3</v>
      </c>
      <c r="N3954" s="4" t="str">
        <f t="shared" si="491"/>
        <v>Sleep Deprived</v>
      </c>
      <c r="O3954" s="4">
        <v>84</v>
      </c>
      <c r="P3954" s="4" t="str">
        <f t="shared" si="492"/>
        <v>Good</v>
      </c>
      <c r="Q3954" s="4">
        <v>10516</v>
      </c>
      <c r="R3954" s="4" t="str">
        <f t="shared" si="493"/>
        <v>Highly Active</v>
      </c>
      <c r="S3954" s="4">
        <v>66</v>
      </c>
      <c r="T3954" s="4" t="str">
        <f t="shared" si="494"/>
        <v>Normal</v>
      </c>
      <c r="U3954" s="4" t="s">
        <v>1048</v>
      </c>
      <c r="V3954" s="4" t="s">
        <v>4948</v>
      </c>
      <c r="W3954" s="2" t="str">
        <f t="shared" si="495"/>
        <v>Quite attack concern.</v>
      </c>
    </row>
    <row r="3955" spans="1:23" ht="29" x14ac:dyDescent="0.35">
      <c r="A3955" s="4">
        <v>13954</v>
      </c>
      <c r="B3955" s="4" t="s">
        <v>58</v>
      </c>
      <c r="C3955" s="4">
        <v>47</v>
      </c>
      <c r="D3955" s="4"/>
      <c r="E3955" s="4" t="s">
        <v>1042</v>
      </c>
      <c r="F3955" s="5">
        <v>44564</v>
      </c>
      <c r="G3955" s="6">
        <v>45694.198379629634</v>
      </c>
      <c r="H3955" s="9">
        <f t="shared" si="488"/>
        <v>1130</v>
      </c>
      <c r="I3955" s="4"/>
      <c r="J3955" s="4" t="str">
        <f t="shared" si="489"/>
        <v/>
      </c>
      <c r="K3955" s="4">
        <v>2</v>
      </c>
      <c r="L3955" s="4" t="str">
        <f t="shared" si="490"/>
        <v>Low</v>
      </c>
      <c r="M3955" s="4">
        <v>8.1999999999999993</v>
      </c>
      <c r="N3955" s="4" t="str">
        <f t="shared" si="491"/>
        <v>Well Rested</v>
      </c>
      <c r="O3955" s="4">
        <v>67</v>
      </c>
      <c r="P3955" s="4" t="str">
        <f t="shared" si="492"/>
        <v>Average</v>
      </c>
      <c r="Q3955" s="4">
        <v>5658</v>
      </c>
      <c r="R3955" s="4" t="str">
        <f t="shared" si="493"/>
        <v>Low Active</v>
      </c>
      <c r="S3955" s="4">
        <v>88</v>
      </c>
      <c r="T3955" s="4" t="str">
        <f t="shared" si="494"/>
        <v>Normal</v>
      </c>
      <c r="U3955" s="4" t="s">
        <v>1048</v>
      </c>
      <c r="V3955" s="4" t="s">
        <v>4949</v>
      </c>
      <c r="W3955" s="2" t="str">
        <f t="shared" si="495"/>
        <v>Sure agency build.</v>
      </c>
    </row>
    <row r="3956" spans="1:23" ht="43.5" x14ac:dyDescent="0.35">
      <c r="A3956" s="4">
        <v>13955</v>
      </c>
      <c r="B3956" s="4" t="s">
        <v>59</v>
      </c>
      <c r="C3956" s="4">
        <v>53</v>
      </c>
      <c r="D3956" s="4" t="s">
        <v>1040</v>
      </c>
      <c r="E3956" s="4" t="s">
        <v>1042</v>
      </c>
      <c r="F3956" s="5">
        <v>43910</v>
      </c>
      <c r="G3956" s="6">
        <v>45840.392094907409</v>
      </c>
      <c r="H3956" s="9">
        <f t="shared" si="488"/>
        <v>1930</v>
      </c>
      <c r="I3956" s="4">
        <v>10.1</v>
      </c>
      <c r="J3956" s="4" t="str">
        <f t="shared" si="489"/>
        <v>Overloaded</v>
      </c>
      <c r="K3956" s="4">
        <v>9</v>
      </c>
      <c r="L3956" s="4" t="str">
        <f t="shared" si="490"/>
        <v>High</v>
      </c>
      <c r="M3956" s="4">
        <v>4.9000000000000004</v>
      </c>
      <c r="N3956" s="4" t="str">
        <f t="shared" si="491"/>
        <v>Sleep Deprived</v>
      </c>
      <c r="O3956" s="4">
        <v>70</v>
      </c>
      <c r="P3956" s="4" t="str">
        <f t="shared" si="492"/>
        <v>Good</v>
      </c>
      <c r="Q3956" s="4">
        <v>9831</v>
      </c>
      <c r="R3956" s="4" t="str">
        <f t="shared" si="493"/>
        <v>Active</v>
      </c>
      <c r="S3956" s="4">
        <v>103</v>
      </c>
      <c r="T3956" s="4" t="str">
        <f t="shared" si="494"/>
        <v>High</v>
      </c>
      <c r="U3956" s="4" t="s">
        <v>1048</v>
      </c>
      <c r="V3956" s="4" t="s">
        <v>4950</v>
      </c>
      <c r="W3956" s="2" t="str">
        <f t="shared" si="495"/>
        <v>Interesting meet usually hundred.</v>
      </c>
    </row>
    <row r="3957" spans="1:23" ht="29" x14ac:dyDescent="0.35">
      <c r="A3957" s="4">
        <v>13956</v>
      </c>
      <c r="B3957" s="4" t="s">
        <v>100</v>
      </c>
      <c r="C3957" s="4">
        <v>52</v>
      </c>
      <c r="D3957" s="4" t="s">
        <v>1038</v>
      </c>
      <c r="E3957" s="4" t="s">
        <v>1044</v>
      </c>
      <c r="F3957" s="5">
        <v>44553</v>
      </c>
      <c r="G3957" s="6">
        <v>45679.685578703713</v>
      </c>
      <c r="H3957" s="9">
        <f t="shared" si="488"/>
        <v>1126</v>
      </c>
      <c r="I3957" s="4">
        <v>5.3</v>
      </c>
      <c r="J3957" s="4" t="str">
        <f t="shared" si="489"/>
        <v>Unburdened</v>
      </c>
      <c r="K3957" s="4">
        <v>7</v>
      </c>
      <c r="L3957" s="4" t="str">
        <f t="shared" si="490"/>
        <v>High</v>
      </c>
      <c r="M3957" s="4">
        <v>7</v>
      </c>
      <c r="N3957" s="4" t="str">
        <f t="shared" si="491"/>
        <v>Moderate</v>
      </c>
      <c r="O3957" s="4">
        <v>71</v>
      </c>
      <c r="P3957" s="4" t="str">
        <f t="shared" si="492"/>
        <v>Good</v>
      </c>
      <c r="Q3957" s="4">
        <v>3595</v>
      </c>
      <c r="R3957" s="4" t="str">
        <f t="shared" si="493"/>
        <v>Sedentary</v>
      </c>
      <c r="S3957" s="4">
        <v>96</v>
      </c>
      <c r="T3957" s="4" t="str">
        <f t="shared" si="494"/>
        <v>Normal</v>
      </c>
      <c r="U3957" s="4" t="s">
        <v>1049</v>
      </c>
      <c r="V3957" s="4" t="s">
        <v>4951</v>
      </c>
      <c r="W3957" s="2" t="str">
        <f t="shared" si="495"/>
        <v>Beyond than fly few.</v>
      </c>
    </row>
    <row r="3958" spans="1:23" ht="29" x14ac:dyDescent="0.35">
      <c r="A3958" s="4">
        <v>13957</v>
      </c>
      <c r="B3958" s="4" t="s">
        <v>412</v>
      </c>
      <c r="C3958" s="4">
        <v>28</v>
      </c>
      <c r="D3958" s="4" t="s">
        <v>1039</v>
      </c>
      <c r="E3958" s="4" t="s">
        <v>1041</v>
      </c>
      <c r="F3958" s="5">
        <v>45096</v>
      </c>
      <c r="G3958" s="6">
        <v>45848.024918981479</v>
      </c>
      <c r="H3958" s="9">
        <f t="shared" si="488"/>
        <v>752</v>
      </c>
      <c r="I3958" s="4">
        <v>5.7</v>
      </c>
      <c r="J3958" s="4" t="str">
        <f t="shared" si="489"/>
        <v>Unburdened</v>
      </c>
      <c r="K3958" s="4">
        <v>1</v>
      </c>
      <c r="L3958" s="4" t="str">
        <f t="shared" si="490"/>
        <v>Low</v>
      </c>
      <c r="M3958" s="4">
        <v>5.2</v>
      </c>
      <c r="N3958" s="4" t="str">
        <f t="shared" si="491"/>
        <v>Sleep Deprived</v>
      </c>
      <c r="O3958" s="4">
        <v>45</v>
      </c>
      <c r="P3958" s="4" t="str">
        <f t="shared" si="492"/>
        <v>Poor</v>
      </c>
      <c r="Q3958" s="4">
        <v>9464</v>
      </c>
      <c r="R3958" s="4" t="str">
        <f t="shared" si="493"/>
        <v>Active</v>
      </c>
      <c r="S3958" s="4">
        <v>60</v>
      </c>
      <c r="T3958" s="4" t="str">
        <f t="shared" si="494"/>
        <v>Normal</v>
      </c>
      <c r="U3958" s="4" t="s">
        <v>1049</v>
      </c>
      <c r="V3958" s="4" t="s">
        <v>4952</v>
      </c>
      <c r="W3958" s="2" t="str">
        <f t="shared" si="495"/>
        <v>Agree against.</v>
      </c>
    </row>
    <row r="3959" spans="1:23" ht="29" x14ac:dyDescent="0.35">
      <c r="A3959" s="4">
        <v>13958</v>
      </c>
      <c r="B3959" s="4" t="s">
        <v>791</v>
      </c>
      <c r="C3959" s="4">
        <v>22</v>
      </c>
      <c r="D3959" s="4" t="s">
        <v>1039</v>
      </c>
      <c r="E3959" s="4" t="s">
        <v>1045</v>
      </c>
      <c r="F3959" s="5">
        <v>43730</v>
      </c>
      <c r="G3959" s="6">
        <v>45852.44259259259</v>
      </c>
      <c r="H3959" s="9">
        <f t="shared" si="488"/>
        <v>2122</v>
      </c>
      <c r="I3959" s="4">
        <v>10.5</v>
      </c>
      <c r="J3959" s="4" t="str">
        <f t="shared" si="489"/>
        <v>Overloaded</v>
      </c>
      <c r="K3959" s="4">
        <v>8</v>
      </c>
      <c r="L3959" s="4" t="str">
        <f t="shared" si="490"/>
        <v>High</v>
      </c>
      <c r="M3959" s="4">
        <v>7.4</v>
      </c>
      <c r="N3959" s="4" t="str">
        <f t="shared" si="491"/>
        <v>Moderate</v>
      </c>
      <c r="O3959" s="4">
        <v>54</v>
      </c>
      <c r="P3959" s="4" t="str">
        <f t="shared" si="492"/>
        <v>Average</v>
      </c>
      <c r="Q3959" s="4">
        <v>12813</v>
      </c>
      <c r="R3959" s="4" t="str">
        <f t="shared" si="493"/>
        <v>Highly Active</v>
      </c>
      <c r="S3959" s="4">
        <v>69</v>
      </c>
      <c r="T3959" s="4" t="str">
        <f t="shared" si="494"/>
        <v>Normal</v>
      </c>
      <c r="U3959" s="4" t="s">
        <v>1049</v>
      </c>
      <c r="V3959" s="4" t="s">
        <v>4953</v>
      </c>
      <c r="W3959" s="2" t="str">
        <f t="shared" si="495"/>
        <v>Others will evening.</v>
      </c>
    </row>
    <row r="3960" spans="1:23" ht="29" x14ac:dyDescent="0.35">
      <c r="A3960" s="4">
        <v>13959</v>
      </c>
      <c r="B3960" s="4" t="s">
        <v>291</v>
      </c>
      <c r="C3960" s="4">
        <v>26</v>
      </c>
      <c r="D3960" s="4" t="s">
        <v>1038</v>
      </c>
      <c r="E3960" s="4" t="s">
        <v>1042</v>
      </c>
      <c r="F3960" s="5">
        <v>45116</v>
      </c>
      <c r="G3960" s="6">
        <v>45708.376018518517</v>
      </c>
      <c r="H3960" s="9">
        <f t="shared" si="488"/>
        <v>592</v>
      </c>
      <c r="I3960" s="4">
        <v>9.6</v>
      </c>
      <c r="J3960" s="4" t="str">
        <f t="shared" si="489"/>
        <v>Normal</v>
      </c>
      <c r="K3960" s="4">
        <v>6</v>
      </c>
      <c r="L3960" s="4" t="str">
        <f t="shared" si="490"/>
        <v>Moderate</v>
      </c>
      <c r="M3960" s="4">
        <v>4.0999999999999996</v>
      </c>
      <c r="N3960" s="4" t="str">
        <f t="shared" si="491"/>
        <v>Sleep Deprived</v>
      </c>
      <c r="O3960" s="4">
        <v>45</v>
      </c>
      <c r="P3960" s="4" t="str">
        <f t="shared" si="492"/>
        <v>Poor</v>
      </c>
      <c r="Q3960" s="4">
        <v>3562</v>
      </c>
      <c r="R3960" s="4" t="str">
        <f t="shared" si="493"/>
        <v>Sedentary</v>
      </c>
      <c r="S3960" s="4">
        <v>66</v>
      </c>
      <c r="T3960" s="4" t="str">
        <f t="shared" si="494"/>
        <v>Normal</v>
      </c>
      <c r="U3960" s="4" t="s">
        <v>1049</v>
      </c>
      <c r="V3960" s="4" t="s">
        <v>4954</v>
      </c>
      <c r="W3960" s="2" t="str">
        <f t="shared" si="495"/>
        <v>Analysis back.</v>
      </c>
    </row>
    <row r="3961" spans="1:23" ht="29" x14ac:dyDescent="0.35">
      <c r="A3961" s="4">
        <v>13960</v>
      </c>
      <c r="B3961" s="4" t="s">
        <v>17</v>
      </c>
      <c r="C3961" s="4">
        <v>58</v>
      </c>
      <c r="D3961" s="4" t="s">
        <v>1040</v>
      </c>
      <c r="E3961" s="4" t="s">
        <v>1041</v>
      </c>
      <c r="F3961" s="5">
        <v>43724</v>
      </c>
      <c r="G3961" s="6">
        <v>45773.770775462966</v>
      </c>
      <c r="H3961" s="9">
        <f t="shared" si="488"/>
        <v>2049</v>
      </c>
      <c r="I3961" s="4">
        <v>9.9</v>
      </c>
      <c r="J3961" s="4" t="str">
        <f t="shared" si="489"/>
        <v>Normal</v>
      </c>
      <c r="K3961" s="4">
        <v>4</v>
      </c>
      <c r="L3961" s="4" t="str">
        <f t="shared" si="490"/>
        <v>Moderate</v>
      </c>
      <c r="M3961" s="4">
        <v>5.5</v>
      </c>
      <c r="N3961" s="4" t="str">
        <f t="shared" si="491"/>
        <v>Sleep Deprived</v>
      </c>
      <c r="O3961" s="4">
        <v>59</v>
      </c>
      <c r="P3961" s="4" t="str">
        <f t="shared" si="492"/>
        <v>Average</v>
      </c>
      <c r="Q3961" s="4">
        <v>5590</v>
      </c>
      <c r="R3961" s="4" t="str">
        <f t="shared" si="493"/>
        <v>Low Active</v>
      </c>
      <c r="S3961" s="4">
        <v>97</v>
      </c>
      <c r="T3961" s="4" t="str">
        <f t="shared" si="494"/>
        <v>Normal</v>
      </c>
      <c r="U3961" s="4" t="s">
        <v>1048</v>
      </c>
      <c r="V3961" s="4" t="s">
        <v>4955</v>
      </c>
      <c r="W3961" s="2" t="str">
        <f t="shared" si="495"/>
        <v>Pick southern.</v>
      </c>
    </row>
    <row r="3962" spans="1:23" ht="29" x14ac:dyDescent="0.35">
      <c r="A3962" s="4">
        <v>13961</v>
      </c>
      <c r="B3962" s="4" t="s">
        <v>256</v>
      </c>
      <c r="C3962" s="4">
        <v>48</v>
      </c>
      <c r="D3962" s="4" t="s">
        <v>1038</v>
      </c>
      <c r="E3962" s="4" t="s">
        <v>1041</v>
      </c>
      <c r="F3962" s="5">
        <v>43974</v>
      </c>
      <c r="G3962" s="6">
        <v>45721.854837962957</v>
      </c>
      <c r="H3962" s="9">
        <f t="shared" si="488"/>
        <v>1747</v>
      </c>
      <c r="I3962" s="4"/>
      <c r="J3962" s="4" t="str">
        <f t="shared" si="489"/>
        <v/>
      </c>
      <c r="K3962" s="4">
        <v>9</v>
      </c>
      <c r="L3962" s="4" t="str">
        <f t="shared" si="490"/>
        <v>High</v>
      </c>
      <c r="M3962" s="4">
        <v>7.5</v>
      </c>
      <c r="N3962" s="4" t="str">
        <f t="shared" si="491"/>
        <v>Moderate</v>
      </c>
      <c r="O3962" s="4">
        <v>60</v>
      </c>
      <c r="P3962" s="4" t="str">
        <f t="shared" si="492"/>
        <v>Average</v>
      </c>
      <c r="Q3962" s="4">
        <v>5805</v>
      </c>
      <c r="R3962" s="4" t="str">
        <f t="shared" si="493"/>
        <v>Low Active</v>
      </c>
      <c r="S3962" s="4">
        <v>80</v>
      </c>
      <c r="T3962" s="4" t="str">
        <f t="shared" si="494"/>
        <v>Normal</v>
      </c>
      <c r="U3962" s="4" t="s">
        <v>1048</v>
      </c>
      <c r="V3962" s="4" t="s">
        <v>4956</v>
      </c>
      <c r="W3962" s="2" t="str">
        <f t="shared" si="495"/>
        <v>Support ask team.</v>
      </c>
    </row>
    <row r="3963" spans="1:23" ht="29" x14ac:dyDescent="0.35">
      <c r="A3963" s="4">
        <v>13962</v>
      </c>
      <c r="B3963" s="4" t="s">
        <v>153</v>
      </c>
      <c r="C3963" s="4">
        <v>59</v>
      </c>
      <c r="D3963" s="4" t="s">
        <v>1040</v>
      </c>
      <c r="E3963" s="4" t="s">
        <v>1044</v>
      </c>
      <c r="F3963" s="5">
        <v>44757</v>
      </c>
      <c r="G3963" s="6">
        <v>45727.060682870368</v>
      </c>
      <c r="H3963" s="9">
        <f t="shared" si="488"/>
        <v>970</v>
      </c>
      <c r="I3963" s="4">
        <v>7.6</v>
      </c>
      <c r="J3963" s="4" t="str">
        <f t="shared" si="489"/>
        <v>Normal</v>
      </c>
      <c r="K3963" s="4">
        <v>3</v>
      </c>
      <c r="L3963" s="4" t="str">
        <f t="shared" si="490"/>
        <v>Low</v>
      </c>
      <c r="M3963" s="4">
        <v>5.3</v>
      </c>
      <c r="N3963" s="4" t="str">
        <f t="shared" si="491"/>
        <v>Sleep Deprived</v>
      </c>
      <c r="O3963" s="4">
        <v>91</v>
      </c>
      <c r="P3963" s="4" t="str">
        <f t="shared" si="492"/>
        <v>Excellent</v>
      </c>
      <c r="Q3963" s="4">
        <v>13850</v>
      </c>
      <c r="R3963" s="4" t="str">
        <f t="shared" si="493"/>
        <v>Highly Active</v>
      </c>
      <c r="S3963" s="4">
        <v>106</v>
      </c>
      <c r="T3963" s="4" t="str">
        <f t="shared" si="494"/>
        <v>High</v>
      </c>
      <c r="U3963" s="4" t="s">
        <v>1048</v>
      </c>
      <c r="V3963" s="4" t="s">
        <v>4957</v>
      </c>
      <c r="W3963" s="2" t="str">
        <f t="shared" si="495"/>
        <v>Note term fear.</v>
      </c>
    </row>
    <row r="3964" spans="1:23" ht="29" x14ac:dyDescent="0.35">
      <c r="A3964" s="4">
        <v>13963</v>
      </c>
      <c r="B3964" s="4" t="s">
        <v>804</v>
      </c>
      <c r="C3964" s="4">
        <v>44</v>
      </c>
      <c r="D3964" s="4"/>
      <c r="E3964" s="4" t="s">
        <v>1041</v>
      </c>
      <c r="F3964" s="5">
        <v>44574</v>
      </c>
      <c r="G3964" s="6">
        <v>45851.117685185192</v>
      </c>
      <c r="H3964" s="9">
        <f t="shared" si="488"/>
        <v>1277</v>
      </c>
      <c r="I3964" s="4">
        <v>7.1</v>
      </c>
      <c r="J3964" s="4" t="str">
        <f t="shared" si="489"/>
        <v>Normal</v>
      </c>
      <c r="K3964" s="4">
        <v>6</v>
      </c>
      <c r="L3964" s="4" t="str">
        <f t="shared" si="490"/>
        <v>Moderate</v>
      </c>
      <c r="M3964" s="4">
        <v>7.5</v>
      </c>
      <c r="N3964" s="4" t="str">
        <f t="shared" si="491"/>
        <v>Moderate</v>
      </c>
      <c r="O3964" s="4">
        <v>85</v>
      </c>
      <c r="P3964" s="4" t="str">
        <f t="shared" si="492"/>
        <v>Excellent</v>
      </c>
      <c r="Q3964" s="4">
        <v>7421</v>
      </c>
      <c r="R3964" s="4" t="str">
        <f t="shared" si="493"/>
        <v>Low Active</v>
      </c>
      <c r="S3964" s="4">
        <v>118</v>
      </c>
      <c r="T3964" s="4" t="str">
        <f t="shared" si="494"/>
        <v>High</v>
      </c>
      <c r="U3964" s="4" t="s">
        <v>1049</v>
      </c>
      <c r="V3964" s="4" t="s">
        <v>4958</v>
      </c>
      <c r="W3964" s="2" t="str">
        <f t="shared" si="495"/>
        <v>Democratic wish hand.</v>
      </c>
    </row>
    <row r="3965" spans="1:23" ht="43.5" x14ac:dyDescent="0.35">
      <c r="A3965" s="4">
        <v>13964</v>
      </c>
      <c r="B3965" s="4" t="s">
        <v>565</v>
      </c>
      <c r="C3965" s="4">
        <v>33</v>
      </c>
      <c r="D3965" s="4" t="s">
        <v>1038</v>
      </c>
      <c r="E3965" s="4" t="s">
        <v>1044</v>
      </c>
      <c r="F3965" s="5">
        <v>43263</v>
      </c>
      <c r="G3965" s="6">
        <v>45730.035092592603</v>
      </c>
      <c r="H3965" s="9">
        <f t="shared" si="488"/>
        <v>2467</v>
      </c>
      <c r="I3965" s="4">
        <v>4.9000000000000004</v>
      </c>
      <c r="J3965" s="4" t="str">
        <f t="shared" si="489"/>
        <v>Unburdened</v>
      </c>
      <c r="K3965" s="4">
        <v>2</v>
      </c>
      <c r="L3965" s="4" t="str">
        <f t="shared" si="490"/>
        <v>Low</v>
      </c>
      <c r="M3965" s="4">
        <v>4.8</v>
      </c>
      <c r="N3965" s="4" t="str">
        <f t="shared" si="491"/>
        <v>Sleep Deprived</v>
      </c>
      <c r="O3965" s="4">
        <v>46</v>
      </c>
      <c r="P3965" s="4" t="str">
        <f t="shared" si="492"/>
        <v>Poor</v>
      </c>
      <c r="Q3965" s="4">
        <v>9989</v>
      </c>
      <c r="R3965" s="4" t="str">
        <f t="shared" si="493"/>
        <v>Active</v>
      </c>
      <c r="S3965" s="4">
        <v>101</v>
      </c>
      <c r="T3965" s="4" t="str">
        <f t="shared" si="494"/>
        <v>High</v>
      </c>
      <c r="U3965" s="4" t="s">
        <v>1049</v>
      </c>
      <c r="V3965" s="4" t="s">
        <v>4959</v>
      </c>
      <c r="W3965" s="2" t="str">
        <f t="shared" si="495"/>
        <v>Somebody prepare bring.</v>
      </c>
    </row>
    <row r="3966" spans="1:23" ht="29" x14ac:dyDescent="0.35">
      <c r="A3966" s="4">
        <v>13965</v>
      </c>
      <c r="B3966" s="4" t="s">
        <v>92</v>
      </c>
      <c r="C3966" s="4">
        <v>30</v>
      </c>
      <c r="D3966" s="4" t="s">
        <v>1038</v>
      </c>
      <c r="E3966" s="4" t="s">
        <v>1042</v>
      </c>
      <c r="F3966" s="5">
        <v>42952</v>
      </c>
      <c r="G3966" s="6">
        <v>45820.487928240742</v>
      </c>
      <c r="H3966" s="9">
        <f t="shared" si="488"/>
        <v>2868</v>
      </c>
      <c r="I3966" s="4">
        <v>5.5</v>
      </c>
      <c r="J3966" s="4" t="str">
        <f t="shared" si="489"/>
        <v>Unburdened</v>
      </c>
      <c r="K3966" s="4">
        <v>2</v>
      </c>
      <c r="L3966" s="4" t="str">
        <f t="shared" si="490"/>
        <v>Low</v>
      </c>
      <c r="M3966" s="4">
        <v>4.9000000000000004</v>
      </c>
      <c r="N3966" s="4" t="str">
        <f t="shared" si="491"/>
        <v>Sleep Deprived</v>
      </c>
      <c r="O3966" s="4">
        <v>51</v>
      </c>
      <c r="P3966" s="4" t="str">
        <f t="shared" si="492"/>
        <v>Average</v>
      </c>
      <c r="Q3966" s="4">
        <v>13486</v>
      </c>
      <c r="R3966" s="4" t="str">
        <f t="shared" si="493"/>
        <v>Highly Active</v>
      </c>
      <c r="S3966" s="4">
        <v>118</v>
      </c>
      <c r="T3966" s="4" t="str">
        <f t="shared" si="494"/>
        <v>High</v>
      </c>
      <c r="U3966" s="4" t="s">
        <v>1048</v>
      </c>
      <c r="V3966" s="4" t="s">
        <v>4960</v>
      </c>
      <c r="W3966" s="2" t="str">
        <f t="shared" si="495"/>
        <v>Stay middle.</v>
      </c>
    </row>
    <row r="3967" spans="1:23" ht="43.5" x14ac:dyDescent="0.35">
      <c r="A3967" s="4">
        <v>13966</v>
      </c>
      <c r="B3967" s="4" t="s">
        <v>222</v>
      </c>
      <c r="C3967" s="4">
        <v>50</v>
      </c>
      <c r="D3967" s="4" t="s">
        <v>1038</v>
      </c>
      <c r="E3967" s="4" t="s">
        <v>1042</v>
      </c>
      <c r="F3967" s="5">
        <v>42740</v>
      </c>
      <c r="G3967" s="6">
        <v>45758.653101851851</v>
      </c>
      <c r="H3967" s="9">
        <f t="shared" si="488"/>
        <v>3018</v>
      </c>
      <c r="I3967" s="4">
        <v>8.6999999999999993</v>
      </c>
      <c r="J3967" s="4" t="str">
        <f t="shared" si="489"/>
        <v>Normal</v>
      </c>
      <c r="K3967" s="4">
        <v>3</v>
      </c>
      <c r="L3967" s="4" t="str">
        <f t="shared" si="490"/>
        <v>Low</v>
      </c>
      <c r="M3967" s="4">
        <v>7</v>
      </c>
      <c r="N3967" s="4" t="str">
        <f t="shared" si="491"/>
        <v>Moderate</v>
      </c>
      <c r="O3967" s="4">
        <v>98</v>
      </c>
      <c r="P3967" s="4" t="str">
        <f t="shared" si="492"/>
        <v>Excellent</v>
      </c>
      <c r="Q3967" s="4">
        <v>5420</v>
      </c>
      <c r="R3967" s="4" t="str">
        <f t="shared" si="493"/>
        <v>Low Active</v>
      </c>
      <c r="S3967" s="4">
        <v>67</v>
      </c>
      <c r="T3967" s="4" t="str">
        <f t="shared" si="494"/>
        <v>Normal</v>
      </c>
      <c r="U3967" s="4" t="s">
        <v>1049</v>
      </c>
      <c r="V3967" s="4" t="s">
        <v>4961</v>
      </c>
      <c r="W3967" s="2" t="str">
        <f t="shared" si="495"/>
        <v>Environmental almost.</v>
      </c>
    </row>
    <row r="3968" spans="1:23" ht="43.5" x14ac:dyDescent="0.35">
      <c r="A3968" s="4">
        <v>13967</v>
      </c>
      <c r="B3968" s="4" t="s">
        <v>202</v>
      </c>
      <c r="C3968" s="4">
        <v>50</v>
      </c>
      <c r="D3968" s="4" t="s">
        <v>1039</v>
      </c>
      <c r="E3968" s="4" t="s">
        <v>1045</v>
      </c>
      <c r="F3968" s="5">
        <v>42293</v>
      </c>
      <c r="G3968" s="6">
        <v>45745.22965277778</v>
      </c>
      <c r="H3968" s="9">
        <f t="shared" si="488"/>
        <v>3452</v>
      </c>
      <c r="I3968" s="4">
        <v>7.2</v>
      </c>
      <c r="J3968" s="4" t="str">
        <f t="shared" si="489"/>
        <v>Normal</v>
      </c>
      <c r="K3968" s="4">
        <v>7</v>
      </c>
      <c r="L3968" s="4" t="str">
        <f t="shared" si="490"/>
        <v>High</v>
      </c>
      <c r="M3968" s="4">
        <v>5.4</v>
      </c>
      <c r="N3968" s="4" t="str">
        <f t="shared" si="491"/>
        <v>Sleep Deprived</v>
      </c>
      <c r="O3968" s="4">
        <v>59</v>
      </c>
      <c r="P3968" s="4" t="str">
        <f t="shared" si="492"/>
        <v>Average</v>
      </c>
      <c r="Q3968" s="4">
        <v>14135</v>
      </c>
      <c r="R3968" s="4" t="str">
        <f t="shared" si="493"/>
        <v>Highly Active</v>
      </c>
      <c r="S3968" s="4">
        <v>102</v>
      </c>
      <c r="T3968" s="4" t="str">
        <f t="shared" si="494"/>
        <v>High</v>
      </c>
      <c r="U3968" s="4" t="s">
        <v>1049</v>
      </c>
      <c r="V3968" s="4" t="s">
        <v>4962</v>
      </c>
      <c r="W3968" s="2" t="str">
        <f t="shared" si="495"/>
        <v>Many contain it couple.</v>
      </c>
    </row>
    <row r="3969" spans="1:23" ht="29" x14ac:dyDescent="0.35">
      <c r="A3969" s="4">
        <v>13968</v>
      </c>
      <c r="B3969" s="4" t="s">
        <v>51</v>
      </c>
      <c r="C3969" s="4">
        <v>34</v>
      </c>
      <c r="D3969" s="4" t="s">
        <v>1039</v>
      </c>
      <c r="E3969" s="4" t="s">
        <v>1041</v>
      </c>
      <c r="F3969" s="5">
        <v>42527</v>
      </c>
      <c r="G3969" s="6">
        <v>45811.440625000003</v>
      </c>
      <c r="H3969" s="9">
        <f t="shared" si="488"/>
        <v>3284</v>
      </c>
      <c r="I3969" s="4">
        <v>9</v>
      </c>
      <c r="J3969" s="4" t="str">
        <f t="shared" si="489"/>
        <v>Normal</v>
      </c>
      <c r="K3969" s="4">
        <v>9</v>
      </c>
      <c r="L3969" s="4" t="str">
        <f t="shared" si="490"/>
        <v>High</v>
      </c>
      <c r="M3969" s="4">
        <v>7.7</v>
      </c>
      <c r="N3969" s="4" t="str">
        <f t="shared" si="491"/>
        <v>Moderate</v>
      </c>
      <c r="O3969" s="4">
        <v>61</v>
      </c>
      <c r="P3969" s="4" t="str">
        <f t="shared" si="492"/>
        <v>Average</v>
      </c>
      <c r="Q3969" s="4">
        <v>6455</v>
      </c>
      <c r="R3969" s="4" t="str">
        <f t="shared" si="493"/>
        <v>Low Active</v>
      </c>
      <c r="S3969" s="4">
        <v>99</v>
      </c>
      <c r="T3969" s="4" t="str">
        <f t="shared" si="494"/>
        <v>Normal</v>
      </c>
      <c r="U3969" s="4" t="s">
        <v>1049</v>
      </c>
      <c r="V3969" s="4" t="s">
        <v>4963</v>
      </c>
      <c r="W3969" s="2" t="str">
        <f t="shared" si="495"/>
        <v>Middle prevent.</v>
      </c>
    </row>
    <row r="3970" spans="1:23" ht="43.5" x14ac:dyDescent="0.35">
      <c r="A3970" s="4">
        <v>13969</v>
      </c>
      <c r="B3970" s="4" t="s">
        <v>571</v>
      </c>
      <c r="C3970" s="4">
        <v>44</v>
      </c>
      <c r="D3970" s="4" t="s">
        <v>1040</v>
      </c>
      <c r="E3970" s="4" t="s">
        <v>1042</v>
      </c>
      <c r="F3970" s="5">
        <v>45348</v>
      </c>
      <c r="G3970" s="6">
        <v>45701.871782407397</v>
      </c>
      <c r="H3970" s="9">
        <f t="shared" si="488"/>
        <v>353</v>
      </c>
      <c r="I3970" s="4">
        <v>10.6</v>
      </c>
      <c r="J3970" s="4" t="str">
        <f t="shared" si="489"/>
        <v>Overloaded</v>
      </c>
      <c r="K3970" s="4">
        <v>5</v>
      </c>
      <c r="L3970" s="4" t="str">
        <f t="shared" si="490"/>
        <v>Moderate</v>
      </c>
      <c r="M3970" s="4">
        <v>4.5</v>
      </c>
      <c r="N3970" s="4" t="str">
        <f t="shared" si="491"/>
        <v>Sleep Deprived</v>
      </c>
      <c r="O3970" s="4">
        <v>88</v>
      </c>
      <c r="P3970" s="4" t="str">
        <f t="shared" si="492"/>
        <v>Excellent</v>
      </c>
      <c r="Q3970" s="4">
        <v>13646</v>
      </c>
      <c r="R3970" s="4" t="str">
        <f t="shared" si="493"/>
        <v>Highly Active</v>
      </c>
      <c r="S3970" s="4">
        <v>118</v>
      </c>
      <c r="T3970" s="4" t="str">
        <f t="shared" si="494"/>
        <v>High</v>
      </c>
      <c r="U3970" s="4" t="s">
        <v>1048</v>
      </c>
      <c r="V3970" s="4" t="s">
        <v>4964</v>
      </c>
      <c r="W3970" s="2" t="str">
        <f t="shared" si="495"/>
        <v>Together current everything.</v>
      </c>
    </row>
    <row r="3971" spans="1:23" ht="29" x14ac:dyDescent="0.35">
      <c r="A3971" s="4">
        <v>13970</v>
      </c>
      <c r="B3971" s="4" t="s">
        <v>138</v>
      </c>
      <c r="C3971" s="4">
        <v>45</v>
      </c>
      <c r="D3971" s="4" t="s">
        <v>1038</v>
      </c>
      <c r="E3971" s="4" t="s">
        <v>1042</v>
      </c>
      <c r="F3971" s="5">
        <v>43497</v>
      </c>
      <c r="G3971" s="6">
        <v>45802.772789351853</v>
      </c>
      <c r="H3971" s="9">
        <f t="shared" ref="H3971:H4034" si="496">IF(AND(ISNUMBER(G3971), ISNUMBER(F3971), G3971&gt;=F3971), DATEDIF(F3971, G3971, "d"), "Invalid Dates")</f>
        <v>2305</v>
      </c>
      <c r="I3971" s="4">
        <v>4.7</v>
      </c>
      <c r="J3971" s="4" t="str">
        <f t="shared" ref="J3971:J4034" si="497">IF(I3971="", "", IF(ISNUMBER(I3971), IF(I3971&gt;10, "Overloaded", IF(I3971&gt;=7, "Normal", "Unburdened")), "Others"))</f>
        <v>Unburdened</v>
      </c>
      <c r="K3971" s="4">
        <v>9</v>
      </c>
      <c r="L3971" s="4" t="str">
        <f t="shared" ref="L3971:L4034" si="498">IF(K3971="", "", IF(ISNUMBER(K3971), IF(K3971&gt;=7, "High", IF(K3971&gt;=4, "Moderate", "Low")), "Invalid"))</f>
        <v>High</v>
      </c>
      <c r="M3971" s="4">
        <v>7.5</v>
      </c>
      <c r="N3971" s="4" t="str">
        <f t="shared" ref="N3971:N4034" si="499">IF(M3971="", "", IF(ISNUMBER(M3971), IF(M3971&gt;=8, "Well Rested", IF(M3971&gt;=6, "Moderate", "Sleep Deprived")), "Invalid"))</f>
        <v>Moderate</v>
      </c>
      <c r="O3971" s="4">
        <v>67</v>
      </c>
      <c r="P3971" s="4" t="str">
        <f t="shared" ref="P3971:P4034" si="500">IF(O3971="", "", IF(ISNUMBER(O3971), IF(O3971&gt;=85, "Excellent", IF(O3971&gt;=70, "Good", IF(O3971&gt;=50, "Average", "Poor"))), "Invalid"))</f>
        <v>Average</v>
      </c>
      <c r="Q3971" s="4">
        <v>4536</v>
      </c>
      <c r="R3971" s="4" t="str">
        <f t="shared" ref="R3971:R4034" si="501">IF(Q3971="", "", IF(ISNUMBER(Q3971), IF(Q3971&gt;=10000, "Highly Active", IF(Q3971&gt;=7500, "Active", IF(Q3971&gt;=5000, "Low Active", "Sedentary"))), "Invalid"))</f>
        <v>Sedentary</v>
      </c>
      <c r="S3971" s="4">
        <v>119</v>
      </c>
      <c r="T3971" s="4" t="str">
        <f t="shared" ref="T3971:T4034" si="502">IF(S3971="", "", IF(ISNUMBER(S3971), IF(S3971&gt;100, "High", IF(S3971&gt;=60, "Normal", "Low")), "Invalid"))</f>
        <v>High</v>
      </c>
      <c r="U3971" s="4" t="s">
        <v>1049</v>
      </c>
      <c r="V3971" s="4" t="s">
        <v>4965</v>
      </c>
      <c r="W3971" s="2" t="str">
        <f t="shared" ref="W3971:W4034" si="503">TRIM(V3971)</f>
        <v>Wife including.</v>
      </c>
    </row>
    <row r="3972" spans="1:23" ht="43.5" x14ac:dyDescent="0.35">
      <c r="A3972" s="4">
        <v>13971</v>
      </c>
      <c r="B3972" s="4" t="s">
        <v>252</v>
      </c>
      <c r="C3972" s="4">
        <v>30</v>
      </c>
      <c r="D3972" s="4" t="s">
        <v>1039</v>
      </c>
      <c r="E3972" s="4" t="s">
        <v>1041</v>
      </c>
      <c r="F3972" s="5">
        <v>44087</v>
      </c>
      <c r="G3972" s="6">
        <v>45760.611562500002</v>
      </c>
      <c r="H3972" s="9">
        <f t="shared" si="496"/>
        <v>1673</v>
      </c>
      <c r="I3972" s="4">
        <v>10.4</v>
      </c>
      <c r="J3972" s="4" t="str">
        <f t="shared" si="497"/>
        <v>Overloaded</v>
      </c>
      <c r="K3972" s="4">
        <v>8</v>
      </c>
      <c r="L3972" s="4" t="str">
        <f t="shared" si="498"/>
        <v>High</v>
      </c>
      <c r="M3972" s="4">
        <v>4.9000000000000004</v>
      </c>
      <c r="N3972" s="4" t="str">
        <f t="shared" si="499"/>
        <v>Sleep Deprived</v>
      </c>
      <c r="O3972" s="4">
        <v>68</v>
      </c>
      <c r="P3972" s="4" t="str">
        <f t="shared" si="500"/>
        <v>Average</v>
      </c>
      <c r="Q3972" s="4">
        <v>2322</v>
      </c>
      <c r="R3972" s="4" t="str">
        <f t="shared" si="501"/>
        <v>Sedentary</v>
      </c>
      <c r="S3972" s="4">
        <v>66</v>
      </c>
      <c r="T3972" s="4" t="str">
        <f t="shared" si="502"/>
        <v>Normal</v>
      </c>
      <c r="U3972" s="4" t="s">
        <v>1048</v>
      </c>
      <c r="V3972" s="4" t="s">
        <v>4966</v>
      </c>
      <c r="W3972" s="2" t="str">
        <f t="shared" si="503"/>
        <v>Cause Congress second.</v>
      </c>
    </row>
    <row r="3973" spans="1:23" ht="29" x14ac:dyDescent="0.35">
      <c r="A3973" s="4">
        <v>13972</v>
      </c>
      <c r="B3973" s="4" t="s">
        <v>57</v>
      </c>
      <c r="C3973" s="4">
        <v>25</v>
      </c>
      <c r="D3973" s="4" t="s">
        <v>1038</v>
      </c>
      <c r="E3973" s="4" t="s">
        <v>1045</v>
      </c>
      <c r="F3973" s="5">
        <v>42920</v>
      </c>
      <c r="G3973" s="6">
        <v>45842.066423611112</v>
      </c>
      <c r="H3973" s="9">
        <f t="shared" si="496"/>
        <v>2922</v>
      </c>
      <c r="I3973" s="4">
        <v>8.3000000000000007</v>
      </c>
      <c r="J3973" s="4" t="str">
        <f t="shared" si="497"/>
        <v>Normal</v>
      </c>
      <c r="K3973" s="4">
        <v>7</v>
      </c>
      <c r="L3973" s="4" t="str">
        <f t="shared" si="498"/>
        <v>High</v>
      </c>
      <c r="M3973" s="4">
        <v>4.3</v>
      </c>
      <c r="N3973" s="4" t="str">
        <f t="shared" si="499"/>
        <v>Sleep Deprived</v>
      </c>
      <c r="O3973" s="4">
        <v>87</v>
      </c>
      <c r="P3973" s="4" t="str">
        <f t="shared" si="500"/>
        <v>Excellent</v>
      </c>
      <c r="Q3973" s="4">
        <v>4573</v>
      </c>
      <c r="R3973" s="4" t="str">
        <f t="shared" si="501"/>
        <v>Sedentary</v>
      </c>
      <c r="S3973" s="4">
        <v>88</v>
      </c>
      <c r="T3973" s="4" t="str">
        <f t="shared" si="502"/>
        <v>Normal</v>
      </c>
      <c r="U3973" s="4" t="s">
        <v>1049</v>
      </c>
      <c r="V3973" s="4" t="s">
        <v>4967</v>
      </c>
      <c r="W3973" s="2" t="str">
        <f t="shared" si="503"/>
        <v>Look leader price.</v>
      </c>
    </row>
    <row r="3974" spans="1:23" ht="43.5" x14ac:dyDescent="0.35">
      <c r="A3974" s="4">
        <v>13973</v>
      </c>
      <c r="B3974" s="4" t="s">
        <v>199</v>
      </c>
      <c r="C3974" s="4">
        <v>58</v>
      </c>
      <c r="D3974" s="4" t="s">
        <v>1039</v>
      </c>
      <c r="E3974" s="4" t="s">
        <v>1045</v>
      </c>
      <c r="F3974" s="5">
        <v>43670</v>
      </c>
      <c r="G3974" s="6">
        <v>45769.042245370372</v>
      </c>
      <c r="H3974" s="9">
        <f t="shared" si="496"/>
        <v>2099</v>
      </c>
      <c r="I3974" s="4">
        <v>11.9</v>
      </c>
      <c r="J3974" s="4" t="str">
        <f t="shared" si="497"/>
        <v>Overloaded</v>
      </c>
      <c r="K3974" s="4">
        <v>2</v>
      </c>
      <c r="L3974" s="4" t="str">
        <f t="shared" si="498"/>
        <v>Low</v>
      </c>
      <c r="M3974" s="4">
        <v>6.3</v>
      </c>
      <c r="N3974" s="4" t="str">
        <f t="shared" si="499"/>
        <v>Moderate</v>
      </c>
      <c r="O3974" s="4">
        <v>43</v>
      </c>
      <c r="P3974" s="4" t="str">
        <f t="shared" si="500"/>
        <v>Poor</v>
      </c>
      <c r="Q3974" s="4">
        <v>13838</v>
      </c>
      <c r="R3974" s="4" t="str">
        <f t="shared" si="501"/>
        <v>Highly Active</v>
      </c>
      <c r="S3974" s="4">
        <v>94</v>
      </c>
      <c r="T3974" s="4" t="str">
        <f t="shared" si="502"/>
        <v>Normal</v>
      </c>
      <c r="U3974" s="4" t="s">
        <v>1049</v>
      </c>
      <c r="V3974" s="4" t="s">
        <v>4968</v>
      </c>
      <c r="W3974" s="2" t="str">
        <f t="shared" si="503"/>
        <v>Building subject two yes.</v>
      </c>
    </row>
    <row r="3975" spans="1:23" x14ac:dyDescent="0.35">
      <c r="A3975" s="4">
        <v>13974</v>
      </c>
      <c r="B3975" s="4" t="s">
        <v>793</v>
      </c>
      <c r="C3975" s="4">
        <v>32</v>
      </c>
      <c r="D3975" s="4" t="s">
        <v>1039</v>
      </c>
      <c r="E3975" s="4" t="s">
        <v>1042</v>
      </c>
      <c r="F3975" s="5">
        <v>43287</v>
      </c>
      <c r="G3975" s="6">
        <v>45839.120567129627</v>
      </c>
      <c r="H3975" s="9">
        <f t="shared" si="496"/>
        <v>2552</v>
      </c>
      <c r="I3975" s="4">
        <v>9.1999999999999993</v>
      </c>
      <c r="J3975" s="4" t="str">
        <f t="shared" si="497"/>
        <v>Normal</v>
      </c>
      <c r="K3975" s="4">
        <v>3</v>
      </c>
      <c r="L3975" s="4" t="str">
        <f t="shared" si="498"/>
        <v>Low</v>
      </c>
      <c r="M3975" s="4">
        <v>8.6</v>
      </c>
      <c r="N3975" s="4" t="str">
        <f t="shared" si="499"/>
        <v>Well Rested</v>
      </c>
      <c r="O3975" s="4">
        <v>62</v>
      </c>
      <c r="P3975" s="4" t="str">
        <f t="shared" si="500"/>
        <v>Average</v>
      </c>
      <c r="Q3975" s="4">
        <v>9907</v>
      </c>
      <c r="R3975" s="4" t="str">
        <f t="shared" si="501"/>
        <v>Active</v>
      </c>
      <c r="S3975" s="4">
        <v>119</v>
      </c>
      <c r="T3975" s="4" t="str">
        <f t="shared" si="502"/>
        <v>High</v>
      </c>
      <c r="U3975" s="4" t="s">
        <v>1049</v>
      </c>
      <c r="V3975" s="4" t="s">
        <v>4969</v>
      </c>
      <c r="W3975" s="2" t="str">
        <f t="shared" si="503"/>
        <v>Who.</v>
      </c>
    </row>
    <row r="3976" spans="1:23" ht="29" x14ac:dyDescent="0.35">
      <c r="A3976" s="4">
        <v>13975</v>
      </c>
      <c r="B3976" s="4" t="s">
        <v>93</v>
      </c>
      <c r="C3976" s="4">
        <v>43</v>
      </c>
      <c r="D3976" s="4" t="s">
        <v>1039</v>
      </c>
      <c r="E3976" s="4" t="s">
        <v>1041</v>
      </c>
      <c r="F3976" s="5">
        <v>44644</v>
      </c>
      <c r="G3976" s="6">
        <v>45704.974803240737</v>
      </c>
      <c r="H3976" s="9">
        <f t="shared" si="496"/>
        <v>1060</v>
      </c>
      <c r="I3976" s="4">
        <v>8.8000000000000007</v>
      </c>
      <c r="J3976" s="4" t="str">
        <f t="shared" si="497"/>
        <v>Normal</v>
      </c>
      <c r="K3976" s="4">
        <v>1</v>
      </c>
      <c r="L3976" s="4" t="str">
        <f t="shared" si="498"/>
        <v>Low</v>
      </c>
      <c r="M3976" s="4">
        <v>5.7</v>
      </c>
      <c r="N3976" s="4" t="str">
        <f t="shared" si="499"/>
        <v>Sleep Deprived</v>
      </c>
      <c r="O3976" s="4">
        <v>46</v>
      </c>
      <c r="P3976" s="4" t="str">
        <f t="shared" si="500"/>
        <v>Poor</v>
      </c>
      <c r="Q3976" s="4">
        <v>7242</v>
      </c>
      <c r="R3976" s="4" t="str">
        <f t="shared" si="501"/>
        <v>Low Active</v>
      </c>
      <c r="S3976" s="4">
        <v>115</v>
      </c>
      <c r="T3976" s="4" t="str">
        <f t="shared" si="502"/>
        <v>High</v>
      </c>
      <c r="U3976" s="4" t="s">
        <v>1049</v>
      </c>
      <c r="V3976" s="4" t="s">
        <v>4970</v>
      </c>
      <c r="W3976" s="2" t="str">
        <f t="shared" si="503"/>
        <v>Good want why.</v>
      </c>
    </row>
    <row r="3977" spans="1:23" ht="29" x14ac:dyDescent="0.35">
      <c r="A3977" s="4">
        <v>13976</v>
      </c>
      <c r="B3977" s="4" t="s">
        <v>145</v>
      </c>
      <c r="C3977" s="4">
        <v>45</v>
      </c>
      <c r="D3977" s="4" t="s">
        <v>1038</v>
      </c>
      <c r="E3977" s="4" t="s">
        <v>1043</v>
      </c>
      <c r="F3977" s="5">
        <v>42613</v>
      </c>
      <c r="G3977" s="6">
        <v>45683.595104166663</v>
      </c>
      <c r="H3977" s="9">
        <f t="shared" si="496"/>
        <v>3070</v>
      </c>
      <c r="I3977" s="4">
        <v>4.5</v>
      </c>
      <c r="J3977" s="4" t="str">
        <f t="shared" si="497"/>
        <v>Unburdened</v>
      </c>
      <c r="K3977" s="4">
        <v>9</v>
      </c>
      <c r="L3977" s="4" t="str">
        <f t="shared" si="498"/>
        <v>High</v>
      </c>
      <c r="M3977" s="4">
        <v>7.3</v>
      </c>
      <c r="N3977" s="4" t="str">
        <f t="shared" si="499"/>
        <v>Moderate</v>
      </c>
      <c r="O3977" s="4">
        <v>46</v>
      </c>
      <c r="P3977" s="4" t="str">
        <f t="shared" si="500"/>
        <v>Poor</v>
      </c>
      <c r="Q3977" s="4">
        <v>3710</v>
      </c>
      <c r="R3977" s="4" t="str">
        <f t="shared" si="501"/>
        <v>Sedentary</v>
      </c>
      <c r="S3977" s="4">
        <v>103</v>
      </c>
      <c r="T3977" s="4" t="str">
        <f t="shared" si="502"/>
        <v>High</v>
      </c>
      <c r="U3977" s="4" t="s">
        <v>1049</v>
      </c>
      <c r="V3977" s="4" t="s">
        <v>4971</v>
      </c>
      <c r="W3977" s="2" t="str">
        <f t="shared" si="503"/>
        <v>Thousand with.</v>
      </c>
    </row>
    <row r="3978" spans="1:23" x14ac:dyDescent="0.35">
      <c r="A3978" s="4">
        <v>13977</v>
      </c>
      <c r="B3978" s="4" t="s">
        <v>538</v>
      </c>
      <c r="C3978" s="4">
        <v>58</v>
      </c>
      <c r="D3978" s="4" t="s">
        <v>1040</v>
      </c>
      <c r="E3978" s="4" t="s">
        <v>1041</v>
      </c>
      <c r="F3978" s="5">
        <v>44024</v>
      </c>
      <c r="G3978" s="6">
        <v>45813.321504629632</v>
      </c>
      <c r="H3978" s="9">
        <f t="shared" si="496"/>
        <v>1789</v>
      </c>
      <c r="I3978" s="4">
        <v>11.6</v>
      </c>
      <c r="J3978" s="4" t="str">
        <f t="shared" si="497"/>
        <v>Overloaded</v>
      </c>
      <c r="K3978" s="4">
        <v>7</v>
      </c>
      <c r="L3978" s="4" t="str">
        <f t="shared" si="498"/>
        <v>High</v>
      </c>
      <c r="M3978" s="4">
        <v>7.7</v>
      </c>
      <c r="N3978" s="4" t="str">
        <f t="shared" si="499"/>
        <v>Moderate</v>
      </c>
      <c r="O3978" s="4">
        <v>83</v>
      </c>
      <c r="P3978" s="4" t="str">
        <f t="shared" si="500"/>
        <v>Good</v>
      </c>
      <c r="Q3978" s="4">
        <v>6060</v>
      </c>
      <c r="R3978" s="4" t="str">
        <f t="shared" si="501"/>
        <v>Low Active</v>
      </c>
      <c r="S3978" s="4">
        <v>96</v>
      </c>
      <c r="T3978" s="4" t="str">
        <f t="shared" si="502"/>
        <v>Normal</v>
      </c>
      <c r="U3978" s="4" t="s">
        <v>1048</v>
      </c>
      <c r="V3978" s="4" t="s">
        <v>4972</v>
      </c>
      <c r="W3978" s="2" t="str">
        <f t="shared" si="503"/>
        <v>Audience.</v>
      </c>
    </row>
    <row r="3979" spans="1:23" ht="29" x14ac:dyDescent="0.35">
      <c r="A3979" s="4">
        <v>13978</v>
      </c>
      <c r="B3979" s="4" t="s">
        <v>38</v>
      </c>
      <c r="C3979" s="4">
        <v>55</v>
      </c>
      <c r="D3979" s="4" t="s">
        <v>1040</v>
      </c>
      <c r="E3979" s="4" t="s">
        <v>1042</v>
      </c>
      <c r="F3979" s="5">
        <v>43519</v>
      </c>
      <c r="G3979" s="6">
        <v>45737.981863425928</v>
      </c>
      <c r="H3979" s="9">
        <f t="shared" si="496"/>
        <v>2218</v>
      </c>
      <c r="I3979" s="4">
        <v>11.2</v>
      </c>
      <c r="J3979" s="4" t="str">
        <f t="shared" si="497"/>
        <v>Overloaded</v>
      </c>
      <c r="K3979" s="4">
        <v>6</v>
      </c>
      <c r="L3979" s="4" t="str">
        <f t="shared" si="498"/>
        <v>Moderate</v>
      </c>
      <c r="M3979" s="4">
        <v>7.7</v>
      </c>
      <c r="N3979" s="4" t="str">
        <f t="shared" si="499"/>
        <v>Moderate</v>
      </c>
      <c r="O3979" s="4">
        <v>85</v>
      </c>
      <c r="P3979" s="4" t="str">
        <f t="shared" si="500"/>
        <v>Excellent</v>
      </c>
      <c r="Q3979" s="4">
        <v>5242</v>
      </c>
      <c r="R3979" s="4" t="str">
        <f t="shared" si="501"/>
        <v>Low Active</v>
      </c>
      <c r="S3979" s="4">
        <v>77</v>
      </c>
      <c r="T3979" s="4" t="str">
        <f t="shared" si="502"/>
        <v>Normal</v>
      </c>
      <c r="U3979" s="4" t="s">
        <v>1048</v>
      </c>
      <c r="V3979" s="4" t="s">
        <v>4973</v>
      </c>
      <c r="W3979" s="2" t="str">
        <f t="shared" si="503"/>
        <v>Hotel several.</v>
      </c>
    </row>
    <row r="3980" spans="1:23" x14ac:dyDescent="0.35">
      <c r="A3980" s="4">
        <v>13979</v>
      </c>
      <c r="B3980" s="4" t="s">
        <v>55</v>
      </c>
      <c r="C3980" s="4">
        <v>54</v>
      </c>
      <c r="D3980" s="4" t="s">
        <v>1038</v>
      </c>
      <c r="E3980" s="4" t="s">
        <v>1043</v>
      </c>
      <c r="F3980" s="5">
        <v>42955</v>
      </c>
      <c r="G3980" s="6">
        <v>45756.468472222223</v>
      </c>
      <c r="H3980" s="9">
        <f t="shared" si="496"/>
        <v>2801</v>
      </c>
      <c r="I3980" s="4">
        <v>10.7</v>
      </c>
      <c r="J3980" s="4" t="str">
        <f t="shared" si="497"/>
        <v>Overloaded</v>
      </c>
      <c r="K3980" s="4">
        <v>4</v>
      </c>
      <c r="L3980" s="4" t="str">
        <f t="shared" si="498"/>
        <v>Moderate</v>
      </c>
      <c r="M3980" s="4">
        <v>6.4</v>
      </c>
      <c r="N3980" s="4" t="str">
        <f t="shared" si="499"/>
        <v>Moderate</v>
      </c>
      <c r="O3980" s="4">
        <v>93</v>
      </c>
      <c r="P3980" s="4" t="str">
        <f t="shared" si="500"/>
        <v>Excellent</v>
      </c>
      <c r="Q3980" s="4">
        <v>6435</v>
      </c>
      <c r="R3980" s="4" t="str">
        <f t="shared" si="501"/>
        <v>Low Active</v>
      </c>
      <c r="S3980" s="4">
        <v>83</v>
      </c>
      <c r="T3980" s="4" t="str">
        <f t="shared" si="502"/>
        <v>Normal</v>
      </c>
      <c r="U3980" s="4" t="s">
        <v>1048</v>
      </c>
      <c r="V3980" s="4" t="s">
        <v>4974</v>
      </c>
      <c r="W3980" s="2" t="str">
        <f t="shared" si="503"/>
        <v>Air against.</v>
      </c>
    </row>
    <row r="3981" spans="1:23" x14ac:dyDescent="0.35">
      <c r="A3981" s="4">
        <v>13980</v>
      </c>
      <c r="B3981" s="4" t="s">
        <v>275</v>
      </c>
      <c r="C3981" s="4">
        <v>34</v>
      </c>
      <c r="D3981" s="4"/>
      <c r="E3981" s="4" t="s">
        <v>1043</v>
      </c>
      <c r="F3981" s="5">
        <v>42877</v>
      </c>
      <c r="G3981" s="6">
        <v>45832.016180555547</v>
      </c>
      <c r="H3981" s="9">
        <f t="shared" si="496"/>
        <v>2955</v>
      </c>
      <c r="I3981" s="4">
        <v>10.8</v>
      </c>
      <c r="J3981" s="4" t="str">
        <f t="shared" si="497"/>
        <v>Overloaded</v>
      </c>
      <c r="K3981" s="4">
        <v>8</v>
      </c>
      <c r="L3981" s="4" t="str">
        <f t="shared" si="498"/>
        <v>High</v>
      </c>
      <c r="M3981" s="4">
        <v>8.6999999999999993</v>
      </c>
      <c r="N3981" s="4" t="str">
        <f t="shared" si="499"/>
        <v>Well Rested</v>
      </c>
      <c r="O3981" s="4">
        <v>99</v>
      </c>
      <c r="P3981" s="4" t="str">
        <f t="shared" si="500"/>
        <v>Excellent</v>
      </c>
      <c r="Q3981" s="4">
        <v>5456</v>
      </c>
      <c r="R3981" s="4" t="str">
        <f t="shared" si="501"/>
        <v>Low Active</v>
      </c>
      <c r="S3981" s="4">
        <v>102</v>
      </c>
      <c r="T3981" s="4" t="str">
        <f t="shared" si="502"/>
        <v>High</v>
      </c>
      <c r="U3981" s="4" t="s">
        <v>1048</v>
      </c>
      <c r="V3981" s="4" t="s">
        <v>4975</v>
      </c>
      <c r="W3981" s="2" t="str">
        <f t="shared" si="503"/>
        <v>Expect they.</v>
      </c>
    </row>
    <row r="3982" spans="1:23" x14ac:dyDescent="0.35">
      <c r="A3982" s="4">
        <v>13981</v>
      </c>
      <c r="B3982" s="4" t="s">
        <v>20</v>
      </c>
      <c r="C3982" s="4">
        <v>54</v>
      </c>
      <c r="D3982" s="4" t="s">
        <v>1039</v>
      </c>
      <c r="E3982" s="4" t="s">
        <v>1041</v>
      </c>
      <c r="F3982" s="5">
        <v>44763</v>
      </c>
      <c r="G3982" s="6">
        <v>45834.665995370371</v>
      </c>
      <c r="H3982" s="9">
        <f t="shared" si="496"/>
        <v>1071</v>
      </c>
      <c r="I3982" s="4">
        <v>8.1999999999999993</v>
      </c>
      <c r="J3982" s="4" t="str">
        <f t="shared" si="497"/>
        <v>Normal</v>
      </c>
      <c r="K3982" s="4">
        <v>5</v>
      </c>
      <c r="L3982" s="4" t="str">
        <f t="shared" si="498"/>
        <v>Moderate</v>
      </c>
      <c r="M3982" s="4">
        <v>6.4</v>
      </c>
      <c r="N3982" s="4" t="str">
        <f t="shared" si="499"/>
        <v>Moderate</v>
      </c>
      <c r="O3982" s="4">
        <v>90</v>
      </c>
      <c r="P3982" s="4" t="str">
        <f t="shared" si="500"/>
        <v>Excellent</v>
      </c>
      <c r="Q3982" s="4">
        <v>4552</v>
      </c>
      <c r="R3982" s="4" t="str">
        <f t="shared" si="501"/>
        <v>Sedentary</v>
      </c>
      <c r="S3982" s="4">
        <v>98</v>
      </c>
      <c r="T3982" s="4" t="str">
        <f t="shared" si="502"/>
        <v>Normal</v>
      </c>
      <c r="U3982" s="4" t="s">
        <v>1049</v>
      </c>
      <c r="V3982" s="4" t="s">
        <v>4976</v>
      </c>
      <c r="W3982" s="2" t="str">
        <f t="shared" si="503"/>
        <v>Head its life.</v>
      </c>
    </row>
    <row r="3983" spans="1:23" ht="29" x14ac:dyDescent="0.35">
      <c r="A3983" s="4">
        <v>13982</v>
      </c>
      <c r="B3983" s="4" t="s">
        <v>595</v>
      </c>
      <c r="C3983" s="4">
        <v>28</v>
      </c>
      <c r="D3983" s="4" t="s">
        <v>1038</v>
      </c>
      <c r="E3983" s="4" t="s">
        <v>1045</v>
      </c>
      <c r="F3983" s="5">
        <v>45356</v>
      </c>
      <c r="G3983" s="6">
        <v>45763.402627314812</v>
      </c>
      <c r="H3983" s="9">
        <f t="shared" si="496"/>
        <v>407</v>
      </c>
      <c r="I3983" s="4">
        <v>6.3</v>
      </c>
      <c r="J3983" s="4" t="str">
        <f t="shared" si="497"/>
        <v>Unburdened</v>
      </c>
      <c r="K3983" s="4">
        <v>1</v>
      </c>
      <c r="L3983" s="4" t="str">
        <f t="shared" si="498"/>
        <v>Low</v>
      </c>
      <c r="M3983" s="4">
        <v>8.9</v>
      </c>
      <c r="N3983" s="4" t="str">
        <f t="shared" si="499"/>
        <v>Well Rested</v>
      </c>
      <c r="O3983" s="4">
        <v>43</v>
      </c>
      <c r="P3983" s="4" t="str">
        <f t="shared" si="500"/>
        <v>Poor</v>
      </c>
      <c r="Q3983" s="4">
        <v>9743</v>
      </c>
      <c r="R3983" s="4" t="str">
        <f t="shared" si="501"/>
        <v>Active</v>
      </c>
      <c r="S3983" s="4">
        <v>116</v>
      </c>
      <c r="T3983" s="4" t="str">
        <f t="shared" si="502"/>
        <v>High</v>
      </c>
      <c r="U3983" s="4" t="s">
        <v>1049</v>
      </c>
      <c r="V3983" s="4" t="s">
        <v>4977</v>
      </c>
      <c r="W3983" s="2" t="str">
        <f t="shared" si="503"/>
        <v>You run argue.</v>
      </c>
    </row>
    <row r="3984" spans="1:23" ht="29" x14ac:dyDescent="0.35">
      <c r="A3984" s="4">
        <v>13983</v>
      </c>
      <c r="B3984" s="4" t="s">
        <v>793</v>
      </c>
      <c r="C3984" s="4">
        <v>33</v>
      </c>
      <c r="D3984" s="4" t="s">
        <v>1038</v>
      </c>
      <c r="E3984" s="4" t="s">
        <v>1045</v>
      </c>
      <c r="F3984" s="5">
        <v>42373</v>
      </c>
      <c r="G3984" s="6">
        <v>45806.555995370371</v>
      </c>
      <c r="H3984" s="9">
        <f t="shared" si="496"/>
        <v>3433</v>
      </c>
      <c r="I3984" s="4">
        <v>5.0999999999999996</v>
      </c>
      <c r="J3984" s="4" t="str">
        <f t="shared" si="497"/>
        <v>Unburdened</v>
      </c>
      <c r="K3984" s="4">
        <v>5</v>
      </c>
      <c r="L3984" s="4" t="str">
        <f t="shared" si="498"/>
        <v>Moderate</v>
      </c>
      <c r="M3984" s="4">
        <v>4.8</v>
      </c>
      <c r="N3984" s="4" t="str">
        <f t="shared" si="499"/>
        <v>Sleep Deprived</v>
      </c>
      <c r="O3984" s="4">
        <v>89</v>
      </c>
      <c r="P3984" s="4" t="str">
        <f t="shared" si="500"/>
        <v>Excellent</v>
      </c>
      <c r="Q3984" s="4">
        <v>4098</v>
      </c>
      <c r="R3984" s="4" t="str">
        <f t="shared" si="501"/>
        <v>Sedentary</v>
      </c>
      <c r="S3984" s="4">
        <v>68</v>
      </c>
      <c r="T3984" s="4" t="str">
        <f t="shared" si="502"/>
        <v>Normal</v>
      </c>
      <c r="U3984" s="4" t="s">
        <v>1049</v>
      </c>
      <c r="V3984" s="4" t="s">
        <v>4978</v>
      </c>
      <c r="W3984" s="2" t="str">
        <f t="shared" si="503"/>
        <v>Become sister.</v>
      </c>
    </row>
    <row r="3985" spans="1:23" ht="29" x14ac:dyDescent="0.35">
      <c r="A3985" s="4">
        <v>13984</v>
      </c>
      <c r="B3985" s="4" t="s">
        <v>52</v>
      </c>
      <c r="C3985" s="4">
        <v>30</v>
      </c>
      <c r="D3985" s="4" t="s">
        <v>1038</v>
      </c>
      <c r="E3985" s="4" t="s">
        <v>1041</v>
      </c>
      <c r="F3985" s="5">
        <v>43321</v>
      </c>
      <c r="G3985" s="6">
        <v>45684.893414351849</v>
      </c>
      <c r="H3985" s="9">
        <f t="shared" si="496"/>
        <v>2363</v>
      </c>
      <c r="I3985" s="4">
        <v>10.4</v>
      </c>
      <c r="J3985" s="4" t="str">
        <f t="shared" si="497"/>
        <v>Overloaded</v>
      </c>
      <c r="K3985" s="4">
        <v>3</v>
      </c>
      <c r="L3985" s="4" t="str">
        <f t="shared" si="498"/>
        <v>Low</v>
      </c>
      <c r="M3985" s="4">
        <v>8.1</v>
      </c>
      <c r="N3985" s="4" t="str">
        <f t="shared" si="499"/>
        <v>Well Rested</v>
      </c>
      <c r="O3985" s="4">
        <v>46</v>
      </c>
      <c r="P3985" s="4" t="str">
        <f t="shared" si="500"/>
        <v>Poor</v>
      </c>
      <c r="Q3985" s="4">
        <v>4852</v>
      </c>
      <c r="R3985" s="4" t="str">
        <f t="shared" si="501"/>
        <v>Sedentary</v>
      </c>
      <c r="S3985" s="4">
        <v>88</v>
      </c>
      <c r="T3985" s="4" t="str">
        <f t="shared" si="502"/>
        <v>Normal</v>
      </c>
      <c r="U3985" s="4" t="s">
        <v>1049</v>
      </c>
      <c r="V3985" s="4" t="s">
        <v>4979</v>
      </c>
      <c r="W3985" s="2" t="str">
        <f t="shared" si="503"/>
        <v>Long fall center.</v>
      </c>
    </row>
    <row r="3986" spans="1:23" ht="29" x14ac:dyDescent="0.35">
      <c r="A3986" s="4">
        <v>13985</v>
      </c>
      <c r="B3986" s="4" t="s">
        <v>121</v>
      </c>
      <c r="C3986" s="4">
        <v>50</v>
      </c>
      <c r="D3986" s="4" t="s">
        <v>1038</v>
      </c>
      <c r="E3986" s="4" t="s">
        <v>1042</v>
      </c>
      <c r="F3986" s="5">
        <v>45190</v>
      </c>
      <c r="G3986" s="6">
        <v>45734.071053240739</v>
      </c>
      <c r="H3986" s="9">
        <f t="shared" si="496"/>
        <v>544</v>
      </c>
      <c r="I3986" s="4">
        <v>11.7</v>
      </c>
      <c r="J3986" s="4" t="str">
        <f t="shared" si="497"/>
        <v>Overloaded</v>
      </c>
      <c r="K3986" s="4">
        <v>9</v>
      </c>
      <c r="L3986" s="4" t="str">
        <f t="shared" si="498"/>
        <v>High</v>
      </c>
      <c r="M3986" s="4">
        <v>6.8</v>
      </c>
      <c r="N3986" s="4" t="str">
        <f t="shared" si="499"/>
        <v>Moderate</v>
      </c>
      <c r="O3986" s="4">
        <v>98</v>
      </c>
      <c r="P3986" s="4" t="str">
        <f t="shared" si="500"/>
        <v>Excellent</v>
      </c>
      <c r="Q3986" s="4">
        <v>2073</v>
      </c>
      <c r="R3986" s="4" t="str">
        <f t="shared" si="501"/>
        <v>Sedentary</v>
      </c>
      <c r="S3986" s="4">
        <v>111</v>
      </c>
      <c r="T3986" s="4" t="str">
        <f t="shared" si="502"/>
        <v>High</v>
      </c>
      <c r="U3986" s="4" t="s">
        <v>1049</v>
      </c>
      <c r="V3986" s="4" t="s">
        <v>4980</v>
      </c>
      <c r="W3986" s="2" t="str">
        <f t="shared" si="503"/>
        <v>Fight magazine air.</v>
      </c>
    </row>
    <row r="3987" spans="1:23" ht="29" x14ac:dyDescent="0.35">
      <c r="A3987" s="4">
        <v>13986</v>
      </c>
      <c r="B3987" s="4" t="s">
        <v>20</v>
      </c>
      <c r="C3987" s="4">
        <v>33</v>
      </c>
      <c r="D3987" s="4" t="s">
        <v>1040</v>
      </c>
      <c r="E3987" s="4" t="s">
        <v>1041</v>
      </c>
      <c r="F3987" s="5">
        <v>43942</v>
      </c>
      <c r="G3987" s="6">
        <v>45773.538321759261</v>
      </c>
      <c r="H3987" s="9">
        <f t="shared" si="496"/>
        <v>1831</v>
      </c>
      <c r="I3987" s="4"/>
      <c r="J3987" s="4" t="str">
        <f t="shared" si="497"/>
        <v/>
      </c>
      <c r="K3987" s="4">
        <v>6</v>
      </c>
      <c r="L3987" s="4" t="str">
        <f t="shared" si="498"/>
        <v>Moderate</v>
      </c>
      <c r="M3987" s="4">
        <v>7.3</v>
      </c>
      <c r="N3987" s="4" t="str">
        <f t="shared" si="499"/>
        <v>Moderate</v>
      </c>
      <c r="O3987" s="4">
        <v>82</v>
      </c>
      <c r="P3987" s="4" t="str">
        <f t="shared" si="500"/>
        <v>Good</v>
      </c>
      <c r="Q3987" s="4">
        <v>11861</v>
      </c>
      <c r="R3987" s="4" t="str">
        <f t="shared" si="501"/>
        <v>Highly Active</v>
      </c>
      <c r="S3987" s="4">
        <v>114</v>
      </c>
      <c r="T3987" s="4" t="str">
        <f t="shared" si="502"/>
        <v>High</v>
      </c>
      <c r="U3987" s="4" t="s">
        <v>1049</v>
      </c>
      <c r="V3987" s="4" t="s">
        <v>4981</v>
      </c>
      <c r="W3987" s="2" t="str">
        <f t="shared" si="503"/>
        <v>Outside low through.</v>
      </c>
    </row>
    <row r="3988" spans="1:23" ht="43.5" x14ac:dyDescent="0.35">
      <c r="A3988" s="4">
        <v>13987</v>
      </c>
      <c r="B3988" s="4" t="s">
        <v>20</v>
      </c>
      <c r="C3988" s="4">
        <v>56</v>
      </c>
      <c r="D3988" s="4" t="s">
        <v>1039</v>
      </c>
      <c r="E3988" s="4" t="s">
        <v>1041</v>
      </c>
      <c r="F3988" s="5">
        <v>44254</v>
      </c>
      <c r="G3988" s="6">
        <v>45820.133842592593</v>
      </c>
      <c r="H3988" s="9">
        <f t="shared" si="496"/>
        <v>1566</v>
      </c>
      <c r="I3988" s="4">
        <v>9.9</v>
      </c>
      <c r="J3988" s="4" t="str">
        <f t="shared" si="497"/>
        <v>Normal</v>
      </c>
      <c r="K3988" s="4">
        <v>5</v>
      </c>
      <c r="L3988" s="4" t="str">
        <f t="shared" si="498"/>
        <v>Moderate</v>
      </c>
      <c r="M3988" s="4">
        <v>4.9000000000000004</v>
      </c>
      <c r="N3988" s="4" t="str">
        <f t="shared" si="499"/>
        <v>Sleep Deprived</v>
      </c>
      <c r="O3988" s="4">
        <v>74</v>
      </c>
      <c r="P3988" s="4" t="str">
        <f t="shared" si="500"/>
        <v>Good</v>
      </c>
      <c r="Q3988" s="4">
        <v>9128</v>
      </c>
      <c r="R3988" s="4" t="str">
        <f t="shared" si="501"/>
        <v>Active</v>
      </c>
      <c r="S3988" s="4">
        <v>77</v>
      </c>
      <c r="T3988" s="4" t="str">
        <f t="shared" si="502"/>
        <v>Normal</v>
      </c>
      <c r="U3988" s="4" t="s">
        <v>1048</v>
      </c>
      <c r="V3988" s="4" t="s">
        <v>4982</v>
      </c>
      <c r="W3988" s="2" t="str">
        <f t="shared" si="503"/>
        <v>Expect against watch.</v>
      </c>
    </row>
    <row r="3989" spans="1:23" ht="43.5" x14ac:dyDescent="0.35">
      <c r="A3989" s="4">
        <v>13988</v>
      </c>
      <c r="B3989" s="4" t="s">
        <v>34</v>
      </c>
      <c r="C3989" s="4">
        <v>55</v>
      </c>
      <c r="D3989" s="4" t="s">
        <v>1038</v>
      </c>
      <c r="E3989" s="4" t="s">
        <v>1041</v>
      </c>
      <c r="F3989" s="5">
        <v>44267</v>
      </c>
      <c r="G3989" s="6">
        <v>45680.139293981483</v>
      </c>
      <c r="H3989" s="9">
        <f t="shared" si="496"/>
        <v>1413</v>
      </c>
      <c r="I3989" s="4">
        <v>9.9</v>
      </c>
      <c r="J3989" s="4" t="str">
        <f t="shared" si="497"/>
        <v>Normal</v>
      </c>
      <c r="K3989" s="4">
        <v>1</v>
      </c>
      <c r="L3989" s="4" t="str">
        <f t="shared" si="498"/>
        <v>Low</v>
      </c>
      <c r="M3989" s="4">
        <v>6</v>
      </c>
      <c r="N3989" s="4" t="str">
        <f t="shared" si="499"/>
        <v>Moderate</v>
      </c>
      <c r="O3989" s="4">
        <v>56</v>
      </c>
      <c r="P3989" s="4" t="str">
        <f t="shared" si="500"/>
        <v>Average</v>
      </c>
      <c r="Q3989" s="4">
        <v>12240</v>
      </c>
      <c r="R3989" s="4" t="str">
        <f t="shared" si="501"/>
        <v>Highly Active</v>
      </c>
      <c r="S3989" s="4">
        <v>73</v>
      </c>
      <c r="T3989" s="4" t="str">
        <f t="shared" si="502"/>
        <v>Normal</v>
      </c>
      <c r="U3989" s="4" t="s">
        <v>1049</v>
      </c>
      <c r="V3989" s="4" t="s">
        <v>4983</v>
      </c>
      <c r="W3989" s="2" t="str">
        <f t="shared" si="503"/>
        <v>Season page Mrs situation.</v>
      </c>
    </row>
    <row r="3990" spans="1:23" x14ac:dyDescent="0.35">
      <c r="A3990" s="4">
        <v>13989</v>
      </c>
      <c r="B3990" s="4" t="s">
        <v>131</v>
      </c>
      <c r="C3990" s="4">
        <v>22</v>
      </c>
      <c r="D3990" s="4" t="s">
        <v>1040</v>
      </c>
      <c r="E3990" s="4" t="s">
        <v>1043</v>
      </c>
      <c r="F3990" s="5">
        <v>44649</v>
      </c>
      <c r="G3990" s="6">
        <v>45814.129745370366</v>
      </c>
      <c r="H3990" s="9">
        <f t="shared" si="496"/>
        <v>1165</v>
      </c>
      <c r="I3990" s="4">
        <v>6.7</v>
      </c>
      <c r="J3990" s="4" t="str">
        <f t="shared" si="497"/>
        <v>Unburdened</v>
      </c>
      <c r="K3990" s="4">
        <v>1</v>
      </c>
      <c r="L3990" s="4" t="str">
        <f t="shared" si="498"/>
        <v>Low</v>
      </c>
      <c r="M3990" s="4">
        <v>6</v>
      </c>
      <c r="N3990" s="4" t="str">
        <f t="shared" si="499"/>
        <v>Moderate</v>
      </c>
      <c r="O3990" s="4">
        <v>56</v>
      </c>
      <c r="P3990" s="4" t="str">
        <f t="shared" si="500"/>
        <v>Average</v>
      </c>
      <c r="Q3990" s="4">
        <v>12150</v>
      </c>
      <c r="R3990" s="4" t="str">
        <f t="shared" si="501"/>
        <v>Highly Active</v>
      </c>
      <c r="S3990" s="4">
        <v>98</v>
      </c>
      <c r="T3990" s="4" t="str">
        <f t="shared" si="502"/>
        <v>Normal</v>
      </c>
      <c r="U3990" s="4" t="s">
        <v>1048</v>
      </c>
      <c r="V3990" s="4" t="s">
        <v>4984</v>
      </c>
      <c r="W3990" s="2" t="str">
        <f t="shared" si="503"/>
        <v>Him pattern.</v>
      </c>
    </row>
    <row r="3991" spans="1:23" ht="43.5" x14ac:dyDescent="0.35">
      <c r="A3991" s="4">
        <v>13990</v>
      </c>
      <c r="B3991" s="4" t="s">
        <v>456</v>
      </c>
      <c r="C3991" s="4">
        <v>38</v>
      </c>
      <c r="D3991" s="4" t="s">
        <v>1038</v>
      </c>
      <c r="E3991" s="4" t="s">
        <v>1045</v>
      </c>
      <c r="F3991" s="5">
        <v>44199</v>
      </c>
      <c r="G3991" s="6">
        <v>45728.008773148147</v>
      </c>
      <c r="H3991" s="9">
        <f t="shared" si="496"/>
        <v>1529</v>
      </c>
      <c r="I3991" s="4">
        <v>11.5</v>
      </c>
      <c r="J3991" s="4" t="str">
        <f t="shared" si="497"/>
        <v>Overloaded</v>
      </c>
      <c r="K3991" s="4">
        <v>8</v>
      </c>
      <c r="L3991" s="4" t="str">
        <f t="shared" si="498"/>
        <v>High</v>
      </c>
      <c r="M3991" s="4">
        <v>6</v>
      </c>
      <c r="N3991" s="4" t="str">
        <f t="shared" si="499"/>
        <v>Moderate</v>
      </c>
      <c r="O3991" s="4">
        <v>54</v>
      </c>
      <c r="P3991" s="4" t="str">
        <f t="shared" si="500"/>
        <v>Average</v>
      </c>
      <c r="Q3991" s="4">
        <v>11725</v>
      </c>
      <c r="R3991" s="4" t="str">
        <f t="shared" si="501"/>
        <v>Highly Active</v>
      </c>
      <c r="S3991" s="4">
        <v>105</v>
      </c>
      <c r="T3991" s="4" t="str">
        <f t="shared" si="502"/>
        <v>High</v>
      </c>
      <c r="U3991" s="4" t="s">
        <v>1049</v>
      </c>
      <c r="V3991" s="4" t="s">
        <v>4985</v>
      </c>
      <c r="W3991" s="2" t="str">
        <f t="shared" si="503"/>
        <v>Two community attention.</v>
      </c>
    </row>
    <row r="3992" spans="1:23" ht="43.5" x14ac:dyDescent="0.35">
      <c r="A3992" s="4">
        <v>13991</v>
      </c>
      <c r="B3992" s="4" t="s">
        <v>117</v>
      </c>
      <c r="C3992" s="4">
        <v>30</v>
      </c>
      <c r="D3992" s="4" t="s">
        <v>1039</v>
      </c>
      <c r="E3992" s="4" t="s">
        <v>1043</v>
      </c>
      <c r="F3992" s="5">
        <v>43117</v>
      </c>
      <c r="G3992" s="6">
        <v>45740.401342592602</v>
      </c>
      <c r="H3992" s="9">
        <f t="shared" si="496"/>
        <v>2623</v>
      </c>
      <c r="I3992" s="4">
        <v>6.8</v>
      </c>
      <c r="J3992" s="4" t="str">
        <f t="shared" si="497"/>
        <v>Unburdened</v>
      </c>
      <c r="K3992" s="4">
        <v>3</v>
      </c>
      <c r="L3992" s="4" t="str">
        <f t="shared" si="498"/>
        <v>Low</v>
      </c>
      <c r="M3992" s="4"/>
      <c r="N3992" s="4" t="str">
        <f t="shared" si="499"/>
        <v/>
      </c>
      <c r="O3992" s="4">
        <v>96</v>
      </c>
      <c r="P3992" s="4" t="str">
        <f t="shared" si="500"/>
        <v>Excellent</v>
      </c>
      <c r="Q3992" s="4">
        <v>10315</v>
      </c>
      <c r="R3992" s="4" t="str">
        <f t="shared" si="501"/>
        <v>Highly Active</v>
      </c>
      <c r="S3992" s="4">
        <v>93</v>
      </c>
      <c r="T3992" s="4" t="str">
        <f t="shared" si="502"/>
        <v>Normal</v>
      </c>
      <c r="U3992" s="4" t="s">
        <v>1049</v>
      </c>
      <c r="V3992" s="4" t="s">
        <v>4986</v>
      </c>
      <c r="W3992" s="2" t="str">
        <f t="shared" si="503"/>
        <v>Activity everyone long.</v>
      </c>
    </row>
    <row r="3993" spans="1:23" ht="29" x14ac:dyDescent="0.35">
      <c r="A3993" s="4">
        <v>13992</v>
      </c>
      <c r="B3993" s="4" t="s">
        <v>739</v>
      </c>
      <c r="C3993" s="4">
        <v>37</v>
      </c>
      <c r="D3993" s="4" t="s">
        <v>1039</v>
      </c>
      <c r="E3993" s="4" t="s">
        <v>1045</v>
      </c>
      <c r="F3993" s="5">
        <v>45308</v>
      </c>
      <c r="G3993" s="6">
        <v>45700.073194444441</v>
      </c>
      <c r="H3993" s="9">
        <f t="shared" si="496"/>
        <v>392</v>
      </c>
      <c r="I3993" s="4">
        <v>5.9</v>
      </c>
      <c r="J3993" s="4" t="str">
        <f t="shared" si="497"/>
        <v>Unburdened</v>
      </c>
      <c r="K3993" s="4">
        <v>2</v>
      </c>
      <c r="L3993" s="4" t="str">
        <f t="shared" si="498"/>
        <v>Low</v>
      </c>
      <c r="M3993" s="4">
        <v>4.4000000000000004</v>
      </c>
      <c r="N3993" s="4" t="str">
        <f t="shared" si="499"/>
        <v>Sleep Deprived</v>
      </c>
      <c r="O3993" s="4">
        <v>87</v>
      </c>
      <c r="P3993" s="4" t="str">
        <f t="shared" si="500"/>
        <v>Excellent</v>
      </c>
      <c r="Q3993" s="4">
        <v>14280</v>
      </c>
      <c r="R3993" s="4" t="str">
        <f t="shared" si="501"/>
        <v>Highly Active</v>
      </c>
      <c r="S3993" s="4">
        <v>115</v>
      </c>
      <c r="T3993" s="4" t="str">
        <f t="shared" si="502"/>
        <v>High</v>
      </c>
      <c r="U3993" s="4" t="s">
        <v>1049</v>
      </c>
      <c r="V3993" s="4" t="s">
        <v>4987</v>
      </c>
      <c r="W3993" s="2" t="str">
        <f t="shared" si="503"/>
        <v>Stop young dark.</v>
      </c>
    </row>
    <row r="3994" spans="1:23" ht="29" x14ac:dyDescent="0.35">
      <c r="A3994" s="4">
        <v>13993</v>
      </c>
      <c r="B3994" s="4" t="s">
        <v>475</v>
      </c>
      <c r="C3994" s="4">
        <v>24</v>
      </c>
      <c r="D3994" s="4" t="s">
        <v>1039</v>
      </c>
      <c r="E3994" s="4" t="s">
        <v>1042</v>
      </c>
      <c r="F3994" s="5">
        <v>44331</v>
      </c>
      <c r="G3994" s="6">
        <v>45809.923680555563</v>
      </c>
      <c r="H3994" s="9">
        <f t="shared" si="496"/>
        <v>1478</v>
      </c>
      <c r="I3994" s="4">
        <v>8</v>
      </c>
      <c r="J3994" s="4" t="str">
        <f t="shared" si="497"/>
        <v>Normal</v>
      </c>
      <c r="K3994" s="4">
        <v>2</v>
      </c>
      <c r="L3994" s="4" t="str">
        <f t="shared" si="498"/>
        <v>Low</v>
      </c>
      <c r="M3994" s="4">
        <v>7.2</v>
      </c>
      <c r="N3994" s="4" t="str">
        <f t="shared" si="499"/>
        <v>Moderate</v>
      </c>
      <c r="O3994" s="4">
        <v>41</v>
      </c>
      <c r="P3994" s="4" t="str">
        <f t="shared" si="500"/>
        <v>Poor</v>
      </c>
      <c r="Q3994" s="4">
        <v>6636</v>
      </c>
      <c r="R3994" s="4" t="str">
        <f t="shared" si="501"/>
        <v>Low Active</v>
      </c>
      <c r="S3994" s="4">
        <v>73</v>
      </c>
      <c r="T3994" s="4" t="str">
        <f t="shared" si="502"/>
        <v>Normal</v>
      </c>
      <c r="U3994" s="4" t="s">
        <v>1049</v>
      </c>
      <c r="V3994" s="4" t="s">
        <v>4988</v>
      </c>
      <c r="W3994" s="2" t="str">
        <f t="shared" si="503"/>
        <v>Through write.</v>
      </c>
    </row>
    <row r="3995" spans="1:23" x14ac:dyDescent="0.35">
      <c r="A3995" s="4">
        <v>13994</v>
      </c>
      <c r="B3995" s="4" t="s">
        <v>709</v>
      </c>
      <c r="C3995" s="4">
        <v>43</v>
      </c>
      <c r="D3995" s="4" t="s">
        <v>1040</v>
      </c>
      <c r="E3995" s="4" t="s">
        <v>1044</v>
      </c>
      <c r="F3995" s="5">
        <v>43329</v>
      </c>
      <c r="G3995" s="6">
        <v>45764.104259259257</v>
      </c>
      <c r="H3995" s="9">
        <f t="shared" si="496"/>
        <v>2435</v>
      </c>
      <c r="I3995" s="4"/>
      <c r="J3995" s="4" t="str">
        <f t="shared" si="497"/>
        <v/>
      </c>
      <c r="K3995" s="4">
        <v>3</v>
      </c>
      <c r="L3995" s="4" t="str">
        <f t="shared" si="498"/>
        <v>Low</v>
      </c>
      <c r="M3995" s="4">
        <v>6.6</v>
      </c>
      <c r="N3995" s="4" t="str">
        <f t="shared" si="499"/>
        <v>Moderate</v>
      </c>
      <c r="O3995" s="4">
        <v>57</v>
      </c>
      <c r="P3995" s="4" t="str">
        <f t="shared" si="500"/>
        <v>Average</v>
      </c>
      <c r="Q3995" s="4">
        <v>4160</v>
      </c>
      <c r="R3995" s="4" t="str">
        <f t="shared" si="501"/>
        <v>Sedentary</v>
      </c>
      <c r="S3995" s="4">
        <v>116</v>
      </c>
      <c r="T3995" s="4" t="str">
        <f t="shared" si="502"/>
        <v>High</v>
      </c>
      <c r="U3995" s="4" t="s">
        <v>1048</v>
      </c>
      <c r="V3995" s="4" t="s">
        <v>4989</v>
      </c>
      <c r="W3995" s="2" t="str">
        <f t="shared" si="503"/>
        <v>Skin body.</v>
      </c>
    </row>
    <row r="3996" spans="1:23" ht="43.5" x14ac:dyDescent="0.35">
      <c r="A3996" s="4">
        <v>13995</v>
      </c>
      <c r="B3996" s="4" t="s">
        <v>354</v>
      </c>
      <c r="C3996" s="4">
        <v>41</v>
      </c>
      <c r="D3996" s="4" t="s">
        <v>1039</v>
      </c>
      <c r="E3996" s="4" t="s">
        <v>1043</v>
      </c>
      <c r="F3996" s="5">
        <v>42517</v>
      </c>
      <c r="G3996" s="6">
        <v>45664.391817129632</v>
      </c>
      <c r="H3996" s="9">
        <f t="shared" si="496"/>
        <v>3147</v>
      </c>
      <c r="I3996" s="4">
        <v>6.7</v>
      </c>
      <c r="J3996" s="4" t="str">
        <f t="shared" si="497"/>
        <v>Unburdened</v>
      </c>
      <c r="K3996" s="4">
        <v>7</v>
      </c>
      <c r="L3996" s="4" t="str">
        <f t="shared" si="498"/>
        <v>High</v>
      </c>
      <c r="M3996" s="4">
        <v>5.0999999999999996</v>
      </c>
      <c r="N3996" s="4" t="str">
        <f t="shared" si="499"/>
        <v>Sleep Deprived</v>
      </c>
      <c r="O3996" s="4">
        <v>89</v>
      </c>
      <c r="P3996" s="4" t="str">
        <f t="shared" si="500"/>
        <v>Excellent</v>
      </c>
      <c r="Q3996" s="4">
        <v>3577</v>
      </c>
      <c r="R3996" s="4" t="str">
        <f t="shared" si="501"/>
        <v>Sedentary</v>
      </c>
      <c r="S3996" s="4">
        <v>82</v>
      </c>
      <c r="T3996" s="4" t="str">
        <f t="shared" si="502"/>
        <v>Normal</v>
      </c>
      <c r="U3996" s="4" t="s">
        <v>1048</v>
      </c>
      <c r="V3996" s="4" t="s">
        <v>4990</v>
      </c>
      <c r="W3996" s="2" t="str">
        <f t="shared" si="503"/>
        <v>Approach career camera.</v>
      </c>
    </row>
    <row r="3997" spans="1:23" ht="29" x14ac:dyDescent="0.35">
      <c r="A3997" s="4">
        <v>13996</v>
      </c>
      <c r="B3997" s="4" t="s">
        <v>303</v>
      </c>
      <c r="C3997" s="4">
        <v>45</v>
      </c>
      <c r="D3997" s="4" t="s">
        <v>1038</v>
      </c>
      <c r="E3997" s="4" t="s">
        <v>1044</v>
      </c>
      <c r="F3997" s="5">
        <v>44418</v>
      </c>
      <c r="G3997" s="6">
        <v>45683.857569444437</v>
      </c>
      <c r="H3997" s="9">
        <f t="shared" si="496"/>
        <v>1265</v>
      </c>
      <c r="I3997" s="4">
        <v>7</v>
      </c>
      <c r="J3997" s="4" t="str">
        <f t="shared" si="497"/>
        <v>Normal</v>
      </c>
      <c r="K3997" s="4">
        <v>8</v>
      </c>
      <c r="L3997" s="4" t="str">
        <f t="shared" si="498"/>
        <v>High</v>
      </c>
      <c r="M3997" s="4">
        <v>4.9000000000000004</v>
      </c>
      <c r="N3997" s="4" t="str">
        <f t="shared" si="499"/>
        <v>Sleep Deprived</v>
      </c>
      <c r="O3997" s="4">
        <v>53</v>
      </c>
      <c r="P3997" s="4" t="str">
        <f t="shared" si="500"/>
        <v>Average</v>
      </c>
      <c r="Q3997" s="4">
        <v>12198</v>
      </c>
      <c r="R3997" s="4" t="str">
        <f t="shared" si="501"/>
        <v>Highly Active</v>
      </c>
      <c r="S3997" s="4">
        <v>109</v>
      </c>
      <c r="T3997" s="4" t="str">
        <f t="shared" si="502"/>
        <v>High</v>
      </c>
      <c r="U3997" s="4" t="s">
        <v>1049</v>
      </c>
      <c r="V3997" s="4" t="s">
        <v>4347</v>
      </c>
      <c r="W3997" s="2" t="str">
        <f t="shared" si="503"/>
        <v>Speech.</v>
      </c>
    </row>
    <row r="3998" spans="1:23" ht="29" x14ac:dyDescent="0.35">
      <c r="A3998" s="4">
        <v>13997</v>
      </c>
      <c r="B3998" s="4" t="s">
        <v>114</v>
      </c>
      <c r="C3998" s="4">
        <v>54</v>
      </c>
      <c r="D3998" s="4" t="s">
        <v>1040</v>
      </c>
      <c r="E3998" s="4" t="s">
        <v>1041</v>
      </c>
      <c r="F3998" s="5">
        <v>45149</v>
      </c>
      <c r="G3998" s="6">
        <v>45672.209756944438</v>
      </c>
      <c r="H3998" s="9">
        <f t="shared" si="496"/>
        <v>523</v>
      </c>
      <c r="I3998" s="4">
        <v>7.3</v>
      </c>
      <c r="J3998" s="4" t="str">
        <f t="shared" si="497"/>
        <v>Normal</v>
      </c>
      <c r="K3998" s="4">
        <v>8</v>
      </c>
      <c r="L3998" s="4" t="str">
        <f t="shared" si="498"/>
        <v>High</v>
      </c>
      <c r="M3998" s="4">
        <v>4.5999999999999996</v>
      </c>
      <c r="N3998" s="4" t="str">
        <f t="shared" si="499"/>
        <v>Sleep Deprived</v>
      </c>
      <c r="O3998" s="4">
        <v>52</v>
      </c>
      <c r="P3998" s="4" t="str">
        <f t="shared" si="500"/>
        <v>Average</v>
      </c>
      <c r="Q3998" s="4">
        <v>9097</v>
      </c>
      <c r="R3998" s="4" t="str">
        <f t="shared" si="501"/>
        <v>Active</v>
      </c>
      <c r="S3998" s="4">
        <v>116</v>
      </c>
      <c r="T3998" s="4" t="str">
        <f t="shared" si="502"/>
        <v>High</v>
      </c>
      <c r="U3998" s="4" t="s">
        <v>1048</v>
      </c>
      <c r="V3998" s="4" t="s">
        <v>2982</v>
      </c>
      <c r="W3998" s="2" t="str">
        <f t="shared" si="503"/>
        <v>Wonder.</v>
      </c>
    </row>
    <row r="3999" spans="1:23" ht="43.5" x14ac:dyDescent="0.35">
      <c r="A3999" s="4">
        <v>13998</v>
      </c>
      <c r="B3999" s="4" t="s">
        <v>25</v>
      </c>
      <c r="C3999" s="4">
        <v>41</v>
      </c>
      <c r="D3999" s="4" t="s">
        <v>1040</v>
      </c>
      <c r="E3999" s="4" t="s">
        <v>1045</v>
      </c>
      <c r="F3999" s="5">
        <v>43967</v>
      </c>
      <c r="G3999" s="6">
        <v>45779.125902777778</v>
      </c>
      <c r="H3999" s="9">
        <f t="shared" si="496"/>
        <v>1812</v>
      </c>
      <c r="I3999" s="4">
        <v>5.6</v>
      </c>
      <c r="J3999" s="4" t="str">
        <f t="shared" si="497"/>
        <v>Unburdened</v>
      </c>
      <c r="K3999" s="4">
        <v>7</v>
      </c>
      <c r="L3999" s="4" t="str">
        <f t="shared" si="498"/>
        <v>High</v>
      </c>
      <c r="M3999" s="4">
        <v>5.2</v>
      </c>
      <c r="N3999" s="4" t="str">
        <f t="shared" si="499"/>
        <v>Sleep Deprived</v>
      </c>
      <c r="O3999" s="4">
        <v>78</v>
      </c>
      <c r="P3999" s="4" t="str">
        <f t="shared" si="500"/>
        <v>Good</v>
      </c>
      <c r="Q3999" s="4">
        <v>4218</v>
      </c>
      <c r="R3999" s="4" t="str">
        <f t="shared" si="501"/>
        <v>Sedentary</v>
      </c>
      <c r="S3999" s="4">
        <v>113</v>
      </c>
      <c r="T3999" s="4" t="str">
        <f t="shared" si="502"/>
        <v>High</v>
      </c>
      <c r="U3999" s="4" t="s">
        <v>1049</v>
      </c>
      <c r="V3999" s="4" t="s">
        <v>4991</v>
      </c>
      <c r="W3999" s="2" t="str">
        <f t="shared" si="503"/>
        <v>Write top administration.</v>
      </c>
    </row>
    <row r="4000" spans="1:23" ht="29" x14ac:dyDescent="0.35">
      <c r="A4000" s="4">
        <v>13999</v>
      </c>
      <c r="B4000" s="4" t="s">
        <v>280</v>
      </c>
      <c r="C4000" s="4">
        <v>42</v>
      </c>
      <c r="D4000" s="4" t="s">
        <v>1039</v>
      </c>
      <c r="E4000" s="4" t="s">
        <v>1043</v>
      </c>
      <c r="F4000" s="5">
        <v>42811</v>
      </c>
      <c r="G4000" s="6">
        <v>45759.027939814812</v>
      </c>
      <c r="H4000" s="9">
        <f t="shared" si="496"/>
        <v>2948</v>
      </c>
      <c r="I4000" s="4">
        <v>11.9</v>
      </c>
      <c r="J4000" s="4" t="str">
        <f t="shared" si="497"/>
        <v>Overloaded</v>
      </c>
      <c r="K4000" s="4">
        <v>1</v>
      </c>
      <c r="L4000" s="4" t="str">
        <f t="shared" si="498"/>
        <v>Low</v>
      </c>
      <c r="M4000" s="4"/>
      <c r="N4000" s="4" t="str">
        <f t="shared" si="499"/>
        <v/>
      </c>
      <c r="O4000" s="4">
        <v>79</v>
      </c>
      <c r="P4000" s="4" t="str">
        <f t="shared" si="500"/>
        <v>Good</v>
      </c>
      <c r="Q4000" s="4">
        <v>12607</v>
      </c>
      <c r="R4000" s="4" t="str">
        <f t="shared" si="501"/>
        <v>Highly Active</v>
      </c>
      <c r="S4000" s="4">
        <v>81</v>
      </c>
      <c r="T4000" s="4" t="str">
        <f t="shared" si="502"/>
        <v>Normal</v>
      </c>
      <c r="U4000" s="4" t="s">
        <v>1048</v>
      </c>
      <c r="V4000" s="4" t="s">
        <v>4992</v>
      </c>
      <c r="W4000" s="2" t="str">
        <f t="shared" si="503"/>
        <v>Executive front wide.</v>
      </c>
    </row>
    <row r="4001" spans="1:23" ht="29" x14ac:dyDescent="0.35">
      <c r="A4001" s="4">
        <v>14000</v>
      </c>
      <c r="B4001" s="4" t="s">
        <v>400</v>
      </c>
      <c r="C4001" s="4">
        <v>57</v>
      </c>
      <c r="D4001" s="4" t="s">
        <v>1039</v>
      </c>
      <c r="E4001" s="4" t="s">
        <v>1041</v>
      </c>
      <c r="F4001" s="5">
        <v>43159</v>
      </c>
      <c r="G4001" s="6">
        <v>45810.866053240738</v>
      </c>
      <c r="H4001" s="9">
        <f t="shared" si="496"/>
        <v>2651</v>
      </c>
      <c r="I4001" s="4">
        <v>6.6</v>
      </c>
      <c r="J4001" s="4" t="str">
        <f t="shared" si="497"/>
        <v>Unburdened</v>
      </c>
      <c r="K4001" s="4">
        <v>9</v>
      </c>
      <c r="L4001" s="4" t="str">
        <f t="shared" si="498"/>
        <v>High</v>
      </c>
      <c r="M4001" s="4">
        <v>5.4</v>
      </c>
      <c r="N4001" s="4" t="str">
        <f t="shared" si="499"/>
        <v>Sleep Deprived</v>
      </c>
      <c r="O4001" s="4"/>
      <c r="P4001" s="4" t="str">
        <f t="shared" si="500"/>
        <v/>
      </c>
      <c r="Q4001" s="4">
        <v>13536</v>
      </c>
      <c r="R4001" s="4" t="str">
        <f t="shared" si="501"/>
        <v>Highly Active</v>
      </c>
      <c r="S4001" s="4">
        <v>81</v>
      </c>
      <c r="T4001" s="4" t="str">
        <f t="shared" si="502"/>
        <v>Normal</v>
      </c>
      <c r="U4001" s="4" t="s">
        <v>1048</v>
      </c>
      <c r="V4001" s="4" t="s">
        <v>4993</v>
      </c>
      <c r="W4001" s="2" t="str">
        <f t="shared" si="503"/>
        <v>Picture me hard.</v>
      </c>
    </row>
    <row r="4002" spans="1:23" ht="29" x14ac:dyDescent="0.35">
      <c r="A4002" s="4">
        <v>14001</v>
      </c>
      <c r="B4002" s="4" t="s">
        <v>42</v>
      </c>
      <c r="C4002" s="4"/>
      <c r="D4002" s="4" t="s">
        <v>1038</v>
      </c>
      <c r="E4002" s="4" t="s">
        <v>1043</v>
      </c>
      <c r="F4002" s="5">
        <v>44657</v>
      </c>
      <c r="G4002" s="6">
        <v>45838.507962962962</v>
      </c>
      <c r="H4002" s="9">
        <f t="shared" si="496"/>
        <v>1181</v>
      </c>
      <c r="I4002" s="4">
        <v>10.199999999999999</v>
      </c>
      <c r="J4002" s="4" t="str">
        <f t="shared" si="497"/>
        <v>Overloaded</v>
      </c>
      <c r="K4002" s="4">
        <v>6</v>
      </c>
      <c r="L4002" s="4" t="str">
        <f t="shared" si="498"/>
        <v>Moderate</v>
      </c>
      <c r="M4002" s="4">
        <v>4.2</v>
      </c>
      <c r="N4002" s="4" t="str">
        <f t="shared" si="499"/>
        <v>Sleep Deprived</v>
      </c>
      <c r="O4002" s="4">
        <v>98</v>
      </c>
      <c r="P4002" s="4" t="str">
        <f t="shared" si="500"/>
        <v>Excellent</v>
      </c>
      <c r="Q4002" s="4">
        <v>10272</v>
      </c>
      <c r="R4002" s="4" t="str">
        <f t="shared" si="501"/>
        <v>Highly Active</v>
      </c>
      <c r="S4002" s="4">
        <v>111</v>
      </c>
      <c r="T4002" s="4" t="str">
        <f t="shared" si="502"/>
        <v>High</v>
      </c>
      <c r="U4002" s="4" t="s">
        <v>1049</v>
      </c>
      <c r="V4002" s="4" t="s">
        <v>4994</v>
      </c>
      <c r="W4002" s="2" t="str">
        <f t="shared" si="503"/>
        <v>Local staff.</v>
      </c>
    </row>
    <row r="4003" spans="1:23" x14ac:dyDescent="0.35">
      <c r="A4003" s="4">
        <v>14002</v>
      </c>
      <c r="B4003" s="4" t="s">
        <v>19</v>
      </c>
      <c r="C4003" s="4">
        <v>47</v>
      </c>
      <c r="D4003" s="4" t="s">
        <v>1039</v>
      </c>
      <c r="E4003" s="4" t="s">
        <v>1045</v>
      </c>
      <c r="F4003" s="5">
        <v>43590</v>
      </c>
      <c r="G4003" s="6">
        <v>45794.567453703698</v>
      </c>
      <c r="H4003" s="9">
        <f t="shared" si="496"/>
        <v>2204</v>
      </c>
      <c r="I4003" s="4">
        <v>8.1</v>
      </c>
      <c r="J4003" s="4" t="str">
        <f t="shared" si="497"/>
        <v>Normal</v>
      </c>
      <c r="K4003" s="4">
        <v>2</v>
      </c>
      <c r="L4003" s="4" t="str">
        <f t="shared" si="498"/>
        <v>Low</v>
      </c>
      <c r="M4003" s="4">
        <v>7.2</v>
      </c>
      <c r="N4003" s="4" t="str">
        <f t="shared" si="499"/>
        <v>Moderate</v>
      </c>
      <c r="O4003" s="4"/>
      <c r="P4003" s="4" t="str">
        <f t="shared" si="500"/>
        <v/>
      </c>
      <c r="Q4003" s="4">
        <v>14167</v>
      </c>
      <c r="R4003" s="4" t="str">
        <f t="shared" si="501"/>
        <v>Highly Active</v>
      </c>
      <c r="S4003" s="4">
        <v>111</v>
      </c>
      <c r="T4003" s="4" t="str">
        <f t="shared" si="502"/>
        <v>High</v>
      </c>
      <c r="U4003" s="4" t="s">
        <v>1048</v>
      </c>
      <c r="V4003" s="4" t="s">
        <v>4995</v>
      </c>
      <c r="W4003" s="2" t="str">
        <f t="shared" si="503"/>
        <v>Lead him.</v>
      </c>
    </row>
    <row r="4004" spans="1:23" ht="29" x14ac:dyDescent="0.35">
      <c r="A4004" s="4">
        <v>14003</v>
      </c>
      <c r="B4004" s="4" t="s">
        <v>240</v>
      </c>
      <c r="C4004" s="4">
        <v>23</v>
      </c>
      <c r="D4004" s="4" t="s">
        <v>1040</v>
      </c>
      <c r="E4004" s="4" t="s">
        <v>1044</v>
      </c>
      <c r="F4004" s="5">
        <v>44141</v>
      </c>
      <c r="G4004" s="6">
        <v>45784.461354166669</v>
      </c>
      <c r="H4004" s="9">
        <f t="shared" si="496"/>
        <v>1643</v>
      </c>
      <c r="I4004" s="4">
        <v>4</v>
      </c>
      <c r="J4004" s="4" t="str">
        <f t="shared" si="497"/>
        <v>Unburdened</v>
      </c>
      <c r="K4004" s="4">
        <v>2</v>
      </c>
      <c r="L4004" s="4" t="str">
        <f t="shared" si="498"/>
        <v>Low</v>
      </c>
      <c r="M4004" s="4">
        <v>9</v>
      </c>
      <c r="N4004" s="4" t="str">
        <f t="shared" si="499"/>
        <v>Well Rested</v>
      </c>
      <c r="O4004" s="4">
        <v>85</v>
      </c>
      <c r="P4004" s="4" t="str">
        <f t="shared" si="500"/>
        <v>Excellent</v>
      </c>
      <c r="Q4004" s="4">
        <v>12572</v>
      </c>
      <c r="R4004" s="4" t="str">
        <f t="shared" si="501"/>
        <v>Highly Active</v>
      </c>
      <c r="S4004" s="4">
        <v>63</v>
      </c>
      <c r="T4004" s="4" t="str">
        <f t="shared" si="502"/>
        <v>Normal</v>
      </c>
      <c r="U4004" s="4" t="s">
        <v>1049</v>
      </c>
      <c r="V4004" s="4" t="s">
        <v>4996</v>
      </c>
      <c r="W4004" s="2" t="str">
        <f t="shared" si="503"/>
        <v>Music throw.</v>
      </c>
    </row>
    <row r="4005" spans="1:23" x14ac:dyDescent="0.35">
      <c r="A4005" s="4">
        <v>14004</v>
      </c>
      <c r="B4005" s="4" t="s">
        <v>693</v>
      </c>
      <c r="C4005" s="4">
        <v>43</v>
      </c>
      <c r="D4005" s="4" t="s">
        <v>1038</v>
      </c>
      <c r="E4005" s="4" t="s">
        <v>1045</v>
      </c>
      <c r="F4005" s="5">
        <v>45419</v>
      </c>
      <c r="G4005" s="6">
        <v>45663.480740740742</v>
      </c>
      <c r="H4005" s="9">
        <f t="shared" si="496"/>
        <v>244</v>
      </c>
      <c r="I4005" s="4">
        <v>6.5</v>
      </c>
      <c r="J4005" s="4" t="str">
        <f t="shared" si="497"/>
        <v>Unburdened</v>
      </c>
      <c r="K4005" s="4">
        <v>1</v>
      </c>
      <c r="L4005" s="4" t="str">
        <f t="shared" si="498"/>
        <v>Low</v>
      </c>
      <c r="M4005" s="4">
        <v>6.5</v>
      </c>
      <c r="N4005" s="4" t="str">
        <f t="shared" si="499"/>
        <v>Moderate</v>
      </c>
      <c r="O4005" s="4">
        <v>69</v>
      </c>
      <c r="P4005" s="4" t="str">
        <f t="shared" si="500"/>
        <v>Average</v>
      </c>
      <c r="Q4005" s="4">
        <v>13628</v>
      </c>
      <c r="R4005" s="4" t="str">
        <f t="shared" si="501"/>
        <v>Highly Active</v>
      </c>
      <c r="S4005" s="4">
        <v>91</v>
      </c>
      <c r="T4005" s="4" t="str">
        <f t="shared" si="502"/>
        <v>Normal</v>
      </c>
      <c r="U4005" s="4" t="s">
        <v>1049</v>
      </c>
      <c r="V4005" s="4" t="s">
        <v>4276</v>
      </c>
      <c r="W4005" s="2" t="str">
        <f t="shared" si="503"/>
        <v>Box.</v>
      </c>
    </row>
    <row r="4006" spans="1:23" ht="29" x14ac:dyDescent="0.35">
      <c r="A4006" s="4">
        <v>14005</v>
      </c>
      <c r="B4006" s="4" t="s">
        <v>108</v>
      </c>
      <c r="C4006" s="4">
        <v>40</v>
      </c>
      <c r="D4006" s="4" t="s">
        <v>1038</v>
      </c>
      <c r="E4006" s="4" t="s">
        <v>1043</v>
      </c>
      <c r="F4006" s="5">
        <v>43001</v>
      </c>
      <c r="G4006" s="6">
        <v>45829.142071759263</v>
      </c>
      <c r="H4006" s="9">
        <f t="shared" si="496"/>
        <v>2828</v>
      </c>
      <c r="I4006" s="4">
        <v>7</v>
      </c>
      <c r="J4006" s="4" t="str">
        <f t="shared" si="497"/>
        <v>Normal</v>
      </c>
      <c r="K4006" s="4">
        <v>8</v>
      </c>
      <c r="L4006" s="4" t="str">
        <f t="shared" si="498"/>
        <v>High</v>
      </c>
      <c r="M4006" s="4">
        <v>6.1</v>
      </c>
      <c r="N4006" s="4" t="str">
        <f t="shared" si="499"/>
        <v>Moderate</v>
      </c>
      <c r="O4006" s="4">
        <v>73</v>
      </c>
      <c r="P4006" s="4" t="str">
        <f t="shared" si="500"/>
        <v>Good</v>
      </c>
      <c r="Q4006" s="4">
        <v>10222</v>
      </c>
      <c r="R4006" s="4" t="str">
        <f t="shared" si="501"/>
        <v>Highly Active</v>
      </c>
      <c r="S4006" s="4">
        <v>99</v>
      </c>
      <c r="T4006" s="4" t="str">
        <f t="shared" si="502"/>
        <v>Normal</v>
      </c>
      <c r="U4006" s="4" t="s">
        <v>1048</v>
      </c>
      <c r="V4006" s="4" t="s">
        <v>4997</v>
      </c>
      <c r="W4006" s="2" t="str">
        <f t="shared" si="503"/>
        <v>Economy lot between.</v>
      </c>
    </row>
    <row r="4007" spans="1:23" ht="29" x14ac:dyDescent="0.35">
      <c r="A4007" s="4">
        <v>14006</v>
      </c>
      <c r="B4007" s="4" t="s">
        <v>344</v>
      </c>
      <c r="C4007" s="4">
        <v>39</v>
      </c>
      <c r="D4007" s="4" t="s">
        <v>1039</v>
      </c>
      <c r="E4007" s="4" t="s">
        <v>1043</v>
      </c>
      <c r="F4007" s="5">
        <v>42219</v>
      </c>
      <c r="G4007" s="6">
        <v>45732.770046296297</v>
      </c>
      <c r="H4007" s="9">
        <f t="shared" si="496"/>
        <v>3513</v>
      </c>
      <c r="I4007" s="4">
        <v>8.6999999999999993</v>
      </c>
      <c r="J4007" s="4" t="str">
        <f t="shared" si="497"/>
        <v>Normal</v>
      </c>
      <c r="K4007" s="4">
        <v>8</v>
      </c>
      <c r="L4007" s="4" t="str">
        <f t="shared" si="498"/>
        <v>High</v>
      </c>
      <c r="M4007" s="4">
        <v>5.4</v>
      </c>
      <c r="N4007" s="4" t="str">
        <f t="shared" si="499"/>
        <v>Sleep Deprived</v>
      </c>
      <c r="O4007" s="4">
        <v>63</v>
      </c>
      <c r="P4007" s="4" t="str">
        <f t="shared" si="500"/>
        <v>Average</v>
      </c>
      <c r="Q4007" s="4">
        <v>7300</v>
      </c>
      <c r="R4007" s="4" t="str">
        <f t="shared" si="501"/>
        <v>Low Active</v>
      </c>
      <c r="S4007" s="4">
        <v>66</v>
      </c>
      <c r="T4007" s="4" t="str">
        <f t="shared" si="502"/>
        <v>Normal</v>
      </c>
      <c r="U4007" s="4" t="s">
        <v>1049</v>
      </c>
      <c r="V4007" s="4" t="s">
        <v>4998</v>
      </c>
      <c r="W4007" s="2" t="str">
        <f t="shared" si="503"/>
        <v>Where any.</v>
      </c>
    </row>
    <row r="4008" spans="1:23" ht="29" x14ac:dyDescent="0.35">
      <c r="A4008" s="4">
        <v>14007</v>
      </c>
      <c r="B4008" s="4" t="s">
        <v>412</v>
      </c>
      <c r="C4008" s="4">
        <v>55</v>
      </c>
      <c r="D4008" s="4" t="s">
        <v>1038</v>
      </c>
      <c r="E4008" s="4" t="s">
        <v>1041</v>
      </c>
      <c r="F4008" s="5">
        <v>43188</v>
      </c>
      <c r="G4008" s="6">
        <v>45750.429444444453</v>
      </c>
      <c r="H4008" s="9">
        <f t="shared" si="496"/>
        <v>2562</v>
      </c>
      <c r="I4008" s="4">
        <v>9.9</v>
      </c>
      <c r="J4008" s="4" t="str">
        <f t="shared" si="497"/>
        <v>Normal</v>
      </c>
      <c r="K4008" s="4">
        <v>7</v>
      </c>
      <c r="L4008" s="4" t="str">
        <f t="shared" si="498"/>
        <v>High</v>
      </c>
      <c r="M4008" s="4">
        <v>6.1</v>
      </c>
      <c r="N4008" s="4" t="str">
        <f t="shared" si="499"/>
        <v>Moderate</v>
      </c>
      <c r="O4008" s="4">
        <v>42</v>
      </c>
      <c r="P4008" s="4" t="str">
        <f t="shared" si="500"/>
        <v>Poor</v>
      </c>
      <c r="Q4008" s="4">
        <v>4652</v>
      </c>
      <c r="R4008" s="4" t="str">
        <f t="shared" si="501"/>
        <v>Sedentary</v>
      </c>
      <c r="S4008" s="4">
        <v>94</v>
      </c>
      <c r="T4008" s="4" t="str">
        <f t="shared" si="502"/>
        <v>Normal</v>
      </c>
      <c r="U4008" s="4" t="s">
        <v>1049</v>
      </c>
      <c r="V4008" s="4" t="s">
        <v>4999</v>
      </c>
      <c r="W4008" s="2" t="str">
        <f t="shared" si="503"/>
        <v>Find by beat stay.</v>
      </c>
    </row>
    <row r="4009" spans="1:23" ht="29" x14ac:dyDescent="0.35">
      <c r="A4009" s="4">
        <v>14008</v>
      </c>
      <c r="B4009" s="4" t="s">
        <v>541</v>
      </c>
      <c r="C4009" s="4">
        <v>52</v>
      </c>
      <c r="D4009" s="4" t="s">
        <v>1038</v>
      </c>
      <c r="E4009" s="4" t="s">
        <v>1041</v>
      </c>
      <c r="F4009" s="5">
        <v>45399</v>
      </c>
      <c r="G4009" s="6">
        <v>45698.853912037041</v>
      </c>
      <c r="H4009" s="9">
        <f t="shared" si="496"/>
        <v>299</v>
      </c>
      <c r="I4009" s="4">
        <v>9.8000000000000007</v>
      </c>
      <c r="J4009" s="4" t="str">
        <f t="shared" si="497"/>
        <v>Normal</v>
      </c>
      <c r="K4009" s="4">
        <v>4</v>
      </c>
      <c r="L4009" s="4" t="str">
        <f t="shared" si="498"/>
        <v>Moderate</v>
      </c>
      <c r="M4009" s="4">
        <v>6.3</v>
      </c>
      <c r="N4009" s="4" t="str">
        <f t="shared" si="499"/>
        <v>Moderate</v>
      </c>
      <c r="O4009" s="4">
        <v>72</v>
      </c>
      <c r="P4009" s="4" t="str">
        <f t="shared" si="500"/>
        <v>Good</v>
      </c>
      <c r="Q4009" s="4">
        <v>4558</v>
      </c>
      <c r="R4009" s="4" t="str">
        <f t="shared" si="501"/>
        <v>Sedentary</v>
      </c>
      <c r="S4009" s="4">
        <v>66</v>
      </c>
      <c r="T4009" s="4" t="str">
        <f t="shared" si="502"/>
        <v>Normal</v>
      </c>
      <c r="U4009" s="4" t="s">
        <v>1048</v>
      </c>
      <c r="V4009" s="4" t="s">
        <v>5000</v>
      </c>
      <c r="W4009" s="2" t="str">
        <f t="shared" si="503"/>
        <v>Case never space.</v>
      </c>
    </row>
    <row r="4010" spans="1:23" ht="29" x14ac:dyDescent="0.35">
      <c r="A4010" s="4">
        <v>14009</v>
      </c>
      <c r="B4010" s="4" t="s">
        <v>42</v>
      </c>
      <c r="C4010" s="4"/>
      <c r="D4010" s="4" t="s">
        <v>1038</v>
      </c>
      <c r="E4010" s="4" t="s">
        <v>1045</v>
      </c>
      <c r="F4010" s="5">
        <v>44330</v>
      </c>
      <c r="G4010" s="6">
        <v>45729.187476851846</v>
      </c>
      <c r="H4010" s="9">
        <f t="shared" si="496"/>
        <v>1399</v>
      </c>
      <c r="I4010" s="4">
        <v>10.8</v>
      </c>
      <c r="J4010" s="4" t="str">
        <f t="shared" si="497"/>
        <v>Overloaded</v>
      </c>
      <c r="K4010" s="4">
        <v>1</v>
      </c>
      <c r="L4010" s="4" t="str">
        <f t="shared" si="498"/>
        <v>Low</v>
      </c>
      <c r="M4010" s="4">
        <v>4.8</v>
      </c>
      <c r="N4010" s="4" t="str">
        <f t="shared" si="499"/>
        <v>Sleep Deprived</v>
      </c>
      <c r="O4010" s="4">
        <v>89</v>
      </c>
      <c r="P4010" s="4" t="str">
        <f t="shared" si="500"/>
        <v>Excellent</v>
      </c>
      <c r="Q4010" s="4">
        <v>14580</v>
      </c>
      <c r="R4010" s="4" t="str">
        <f t="shared" si="501"/>
        <v>Highly Active</v>
      </c>
      <c r="S4010" s="4">
        <v>95</v>
      </c>
      <c r="T4010" s="4" t="str">
        <f t="shared" si="502"/>
        <v>Normal</v>
      </c>
      <c r="U4010" s="4" t="s">
        <v>1049</v>
      </c>
      <c r="V4010" s="4" t="s">
        <v>5001</v>
      </c>
      <c r="W4010" s="2" t="str">
        <f t="shared" si="503"/>
        <v>Ask push.</v>
      </c>
    </row>
    <row r="4011" spans="1:23" ht="43.5" x14ac:dyDescent="0.35">
      <c r="A4011" s="4">
        <v>14010</v>
      </c>
      <c r="B4011" s="4" t="s">
        <v>739</v>
      </c>
      <c r="C4011" s="4">
        <v>21</v>
      </c>
      <c r="D4011" s="4" t="s">
        <v>1038</v>
      </c>
      <c r="E4011" s="4" t="s">
        <v>1045</v>
      </c>
      <c r="F4011" s="5">
        <v>42506</v>
      </c>
      <c r="G4011" s="6">
        <v>45687.556377314817</v>
      </c>
      <c r="H4011" s="9">
        <f t="shared" si="496"/>
        <v>3181</v>
      </c>
      <c r="I4011" s="4">
        <v>10.1</v>
      </c>
      <c r="J4011" s="4" t="str">
        <f t="shared" si="497"/>
        <v>Overloaded</v>
      </c>
      <c r="K4011" s="4">
        <v>7</v>
      </c>
      <c r="L4011" s="4" t="str">
        <f t="shared" si="498"/>
        <v>High</v>
      </c>
      <c r="M4011" s="4">
        <v>8.5</v>
      </c>
      <c r="N4011" s="4" t="str">
        <f t="shared" si="499"/>
        <v>Well Rested</v>
      </c>
      <c r="O4011" s="4">
        <v>72</v>
      </c>
      <c r="P4011" s="4" t="str">
        <f t="shared" si="500"/>
        <v>Good</v>
      </c>
      <c r="Q4011" s="4">
        <v>6577</v>
      </c>
      <c r="R4011" s="4" t="str">
        <f t="shared" si="501"/>
        <v>Low Active</v>
      </c>
      <c r="S4011" s="4">
        <v>63</v>
      </c>
      <c r="T4011" s="4" t="str">
        <f t="shared" si="502"/>
        <v>Normal</v>
      </c>
      <c r="U4011" s="4" t="s">
        <v>1048</v>
      </c>
      <c r="V4011" s="4" t="s">
        <v>5002</v>
      </c>
      <c r="W4011" s="2" t="str">
        <f t="shared" si="503"/>
        <v>At remember these.</v>
      </c>
    </row>
    <row r="4012" spans="1:23" ht="29" x14ac:dyDescent="0.35">
      <c r="A4012" s="4">
        <v>14011</v>
      </c>
      <c r="B4012" s="4" t="s">
        <v>115</v>
      </c>
      <c r="C4012" s="4">
        <v>48</v>
      </c>
      <c r="D4012" s="4" t="s">
        <v>1040</v>
      </c>
      <c r="E4012" s="4" t="s">
        <v>1041</v>
      </c>
      <c r="F4012" s="5">
        <v>43872</v>
      </c>
      <c r="G4012" s="6">
        <v>45671.266979166663</v>
      </c>
      <c r="H4012" s="9">
        <f t="shared" si="496"/>
        <v>1799</v>
      </c>
      <c r="I4012" s="4">
        <v>8.1999999999999993</v>
      </c>
      <c r="J4012" s="4" t="str">
        <f t="shared" si="497"/>
        <v>Normal</v>
      </c>
      <c r="K4012" s="4">
        <v>2</v>
      </c>
      <c r="L4012" s="4" t="str">
        <f t="shared" si="498"/>
        <v>Low</v>
      </c>
      <c r="M4012" s="4">
        <v>5.6</v>
      </c>
      <c r="N4012" s="4" t="str">
        <f t="shared" si="499"/>
        <v>Sleep Deprived</v>
      </c>
      <c r="O4012" s="4"/>
      <c r="P4012" s="4" t="str">
        <f t="shared" si="500"/>
        <v/>
      </c>
      <c r="Q4012" s="4">
        <v>2156</v>
      </c>
      <c r="R4012" s="4" t="str">
        <f t="shared" si="501"/>
        <v>Sedentary</v>
      </c>
      <c r="S4012" s="4">
        <v>81</v>
      </c>
      <c r="T4012" s="4" t="str">
        <f t="shared" si="502"/>
        <v>Normal</v>
      </c>
      <c r="U4012" s="4" t="s">
        <v>1048</v>
      </c>
      <c r="V4012" s="4" t="s">
        <v>5003</v>
      </c>
      <c r="W4012" s="2" t="str">
        <f t="shared" si="503"/>
        <v>Him usually.</v>
      </c>
    </row>
    <row r="4013" spans="1:23" ht="29" x14ac:dyDescent="0.35">
      <c r="A4013" s="4">
        <v>14012</v>
      </c>
      <c r="B4013" s="4" t="s">
        <v>447</v>
      </c>
      <c r="C4013" s="4">
        <v>43</v>
      </c>
      <c r="D4013" s="4" t="s">
        <v>1039</v>
      </c>
      <c r="E4013" s="4" t="s">
        <v>1044</v>
      </c>
      <c r="F4013" s="5">
        <v>44580</v>
      </c>
      <c r="G4013" s="6">
        <v>45714.767384259263</v>
      </c>
      <c r="H4013" s="9">
        <f t="shared" si="496"/>
        <v>1134</v>
      </c>
      <c r="I4013" s="4">
        <v>11.9</v>
      </c>
      <c r="J4013" s="4" t="str">
        <f t="shared" si="497"/>
        <v>Overloaded</v>
      </c>
      <c r="K4013" s="4">
        <v>2</v>
      </c>
      <c r="L4013" s="4" t="str">
        <f t="shared" si="498"/>
        <v>Low</v>
      </c>
      <c r="M4013" s="4">
        <v>4.2</v>
      </c>
      <c r="N4013" s="4" t="str">
        <f t="shared" si="499"/>
        <v>Sleep Deprived</v>
      </c>
      <c r="O4013" s="4">
        <v>53</v>
      </c>
      <c r="P4013" s="4" t="str">
        <f t="shared" si="500"/>
        <v>Average</v>
      </c>
      <c r="Q4013" s="4">
        <v>12814</v>
      </c>
      <c r="R4013" s="4" t="str">
        <f t="shared" si="501"/>
        <v>Highly Active</v>
      </c>
      <c r="S4013" s="4">
        <v>111</v>
      </c>
      <c r="T4013" s="4" t="str">
        <f t="shared" si="502"/>
        <v>High</v>
      </c>
      <c r="U4013" s="4" t="s">
        <v>1049</v>
      </c>
      <c r="V4013" s="4" t="s">
        <v>5004</v>
      </c>
      <c r="W4013" s="2" t="str">
        <f t="shared" si="503"/>
        <v>Teacher unit.</v>
      </c>
    </row>
    <row r="4014" spans="1:23" ht="29" x14ac:dyDescent="0.35">
      <c r="A4014" s="4">
        <v>14013</v>
      </c>
      <c r="B4014" s="4" t="s">
        <v>372</v>
      </c>
      <c r="C4014" s="4">
        <v>24</v>
      </c>
      <c r="D4014" s="4" t="s">
        <v>1040</v>
      </c>
      <c r="E4014" s="4" t="s">
        <v>1041</v>
      </c>
      <c r="F4014" s="5">
        <v>44675</v>
      </c>
      <c r="G4014" s="6">
        <v>45739.63721064815</v>
      </c>
      <c r="H4014" s="9">
        <f t="shared" si="496"/>
        <v>1064</v>
      </c>
      <c r="I4014" s="4">
        <v>10.4</v>
      </c>
      <c r="J4014" s="4" t="str">
        <f t="shared" si="497"/>
        <v>Overloaded</v>
      </c>
      <c r="K4014" s="4">
        <v>5</v>
      </c>
      <c r="L4014" s="4" t="str">
        <f t="shared" si="498"/>
        <v>Moderate</v>
      </c>
      <c r="M4014" s="4">
        <v>4.4000000000000004</v>
      </c>
      <c r="N4014" s="4" t="str">
        <f t="shared" si="499"/>
        <v>Sleep Deprived</v>
      </c>
      <c r="O4014" s="4">
        <v>66</v>
      </c>
      <c r="P4014" s="4" t="str">
        <f t="shared" si="500"/>
        <v>Average</v>
      </c>
      <c r="Q4014" s="4">
        <v>6255</v>
      </c>
      <c r="R4014" s="4" t="str">
        <f t="shared" si="501"/>
        <v>Low Active</v>
      </c>
      <c r="S4014" s="4">
        <v>65</v>
      </c>
      <c r="T4014" s="4" t="str">
        <f t="shared" si="502"/>
        <v>Normal</v>
      </c>
      <c r="U4014" s="4" t="s">
        <v>1049</v>
      </c>
      <c r="V4014" s="4" t="s">
        <v>5005</v>
      </c>
      <c r="W4014" s="2" t="str">
        <f t="shared" si="503"/>
        <v>Much sport project.</v>
      </c>
    </row>
    <row r="4015" spans="1:23" ht="29" x14ac:dyDescent="0.35">
      <c r="A4015" s="4">
        <v>14014</v>
      </c>
      <c r="B4015" s="4" t="s">
        <v>86</v>
      </c>
      <c r="C4015" s="4">
        <v>53</v>
      </c>
      <c r="D4015" s="4" t="s">
        <v>1039</v>
      </c>
      <c r="E4015" s="4" t="s">
        <v>1043</v>
      </c>
      <c r="F4015" s="5">
        <v>44088</v>
      </c>
      <c r="G4015" s="6">
        <v>45696.77140046296</v>
      </c>
      <c r="H4015" s="9">
        <f t="shared" si="496"/>
        <v>1608</v>
      </c>
      <c r="I4015" s="4">
        <v>6.7</v>
      </c>
      <c r="J4015" s="4" t="str">
        <f t="shared" si="497"/>
        <v>Unburdened</v>
      </c>
      <c r="K4015" s="4">
        <v>1</v>
      </c>
      <c r="L4015" s="4" t="str">
        <f t="shared" si="498"/>
        <v>Low</v>
      </c>
      <c r="M4015" s="4">
        <v>6.5</v>
      </c>
      <c r="N4015" s="4" t="str">
        <f t="shared" si="499"/>
        <v>Moderate</v>
      </c>
      <c r="O4015" s="4">
        <v>48</v>
      </c>
      <c r="P4015" s="4" t="str">
        <f t="shared" si="500"/>
        <v>Poor</v>
      </c>
      <c r="Q4015" s="4">
        <v>13208</v>
      </c>
      <c r="R4015" s="4" t="str">
        <f t="shared" si="501"/>
        <v>Highly Active</v>
      </c>
      <c r="S4015" s="4">
        <v>105</v>
      </c>
      <c r="T4015" s="4" t="str">
        <f t="shared" si="502"/>
        <v>High</v>
      </c>
      <c r="U4015" s="4" t="s">
        <v>1049</v>
      </c>
      <c r="V4015" s="4" t="s">
        <v>5006</v>
      </c>
      <c r="W4015" s="2" t="str">
        <f t="shared" si="503"/>
        <v>Consider them.</v>
      </c>
    </row>
    <row r="4016" spans="1:23" ht="29" x14ac:dyDescent="0.35">
      <c r="A4016" s="4">
        <v>14015</v>
      </c>
      <c r="B4016" s="4" t="s">
        <v>239</v>
      </c>
      <c r="C4016" s="4">
        <v>32</v>
      </c>
      <c r="D4016" s="4" t="s">
        <v>1040</v>
      </c>
      <c r="E4016" s="4" t="s">
        <v>1043</v>
      </c>
      <c r="F4016" s="5">
        <v>45159</v>
      </c>
      <c r="G4016" s="6">
        <v>45700.309016203697</v>
      </c>
      <c r="H4016" s="9">
        <f t="shared" si="496"/>
        <v>541</v>
      </c>
      <c r="I4016" s="4">
        <v>7.2</v>
      </c>
      <c r="J4016" s="4" t="str">
        <f t="shared" si="497"/>
        <v>Normal</v>
      </c>
      <c r="K4016" s="4">
        <v>6</v>
      </c>
      <c r="L4016" s="4" t="str">
        <f t="shared" si="498"/>
        <v>Moderate</v>
      </c>
      <c r="M4016" s="4">
        <v>6.3</v>
      </c>
      <c r="N4016" s="4" t="str">
        <f t="shared" si="499"/>
        <v>Moderate</v>
      </c>
      <c r="O4016" s="4">
        <v>84</v>
      </c>
      <c r="P4016" s="4" t="str">
        <f t="shared" si="500"/>
        <v>Good</v>
      </c>
      <c r="Q4016" s="4">
        <v>10583</v>
      </c>
      <c r="R4016" s="4" t="str">
        <f t="shared" si="501"/>
        <v>Highly Active</v>
      </c>
      <c r="S4016" s="4">
        <v>101</v>
      </c>
      <c r="T4016" s="4" t="str">
        <f t="shared" si="502"/>
        <v>High</v>
      </c>
      <c r="U4016" s="4" t="s">
        <v>1049</v>
      </c>
      <c r="V4016" s="4" t="s">
        <v>5007</v>
      </c>
      <c r="W4016" s="2" t="str">
        <f t="shared" si="503"/>
        <v>Fear carry election.</v>
      </c>
    </row>
    <row r="4017" spans="1:23" ht="43.5" x14ac:dyDescent="0.35">
      <c r="A4017" s="4">
        <v>14016</v>
      </c>
      <c r="B4017" s="4" t="s">
        <v>805</v>
      </c>
      <c r="C4017" s="4">
        <v>45</v>
      </c>
      <c r="D4017" s="4" t="s">
        <v>1039</v>
      </c>
      <c r="E4017" s="4" t="s">
        <v>1043</v>
      </c>
      <c r="F4017" s="5">
        <v>43195</v>
      </c>
      <c r="G4017" s="6">
        <v>45768.586284722223</v>
      </c>
      <c r="H4017" s="9">
        <f t="shared" si="496"/>
        <v>2573</v>
      </c>
      <c r="I4017" s="4">
        <v>9.1</v>
      </c>
      <c r="J4017" s="4" t="str">
        <f t="shared" si="497"/>
        <v>Normal</v>
      </c>
      <c r="K4017" s="4">
        <v>9</v>
      </c>
      <c r="L4017" s="4" t="str">
        <f t="shared" si="498"/>
        <v>High</v>
      </c>
      <c r="M4017" s="4">
        <v>7.4</v>
      </c>
      <c r="N4017" s="4" t="str">
        <f t="shared" si="499"/>
        <v>Moderate</v>
      </c>
      <c r="O4017" s="4">
        <v>40</v>
      </c>
      <c r="P4017" s="4" t="str">
        <f t="shared" si="500"/>
        <v>Poor</v>
      </c>
      <c r="Q4017" s="4">
        <v>9220</v>
      </c>
      <c r="R4017" s="4" t="str">
        <f t="shared" si="501"/>
        <v>Active</v>
      </c>
      <c r="S4017" s="4">
        <v>108</v>
      </c>
      <c r="T4017" s="4" t="str">
        <f t="shared" si="502"/>
        <v>High</v>
      </c>
      <c r="U4017" s="4" t="s">
        <v>1048</v>
      </c>
      <c r="V4017" s="4" t="s">
        <v>5008</v>
      </c>
      <c r="W4017" s="2" t="str">
        <f t="shared" si="503"/>
        <v>Win discover blue.</v>
      </c>
    </row>
    <row r="4018" spans="1:23" ht="29" x14ac:dyDescent="0.35">
      <c r="A4018" s="4">
        <v>14017</v>
      </c>
      <c r="B4018" s="4" t="s">
        <v>469</v>
      </c>
      <c r="C4018" s="4">
        <v>49</v>
      </c>
      <c r="D4018" s="4" t="s">
        <v>1038</v>
      </c>
      <c r="E4018" s="4" t="s">
        <v>1045</v>
      </c>
      <c r="F4018" s="5">
        <v>45031</v>
      </c>
      <c r="G4018" s="6">
        <v>45749.290266203701</v>
      </c>
      <c r="H4018" s="9">
        <f t="shared" si="496"/>
        <v>718</v>
      </c>
      <c r="I4018" s="4">
        <v>8.6999999999999993</v>
      </c>
      <c r="J4018" s="4" t="str">
        <f t="shared" si="497"/>
        <v>Normal</v>
      </c>
      <c r="K4018" s="4">
        <v>9</v>
      </c>
      <c r="L4018" s="4" t="str">
        <f t="shared" si="498"/>
        <v>High</v>
      </c>
      <c r="M4018" s="4">
        <v>5.9</v>
      </c>
      <c r="N4018" s="4" t="str">
        <f t="shared" si="499"/>
        <v>Sleep Deprived</v>
      </c>
      <c r="O4018" s="4">
        <v>42</v>
      </c>
      <c r="P4018" s="4" t="str">
        <f t="shared" si="500"/>
        <v>Poor</v>
      </c>
      <c r="Q4018" s="4">
        <v>6730</v>
      </c>
      <c r="R4018" s="4" t="str">
        <f t="shared" si="501"/>
        <v>Low Active</v>
      </c>
      <c r="S4018" s="4">
        <v>103</v>
      </c>
      <c r="T4018" s="4" t="str">
        <f t="shared" si="502"/>
        <v>High</v>
      </c>
      <c r="U4018" s="4" t="s">
        <v>1049</v>
      </c>
      <c r="V4018" s="4" t="s">
        <v>5009</v>
      </c>
      <c r="W4018" s="2" t="str">
        <f t="shared" si="503"/>
        <v>Morning.</v>
      </c>
    </row>
    <row r="4019" spans="1:23" ht="43.5" x14ac:dyDescent="0.35">
      <c r="A4019" s="4">
        <v>14018</v>
      </c>
      <c r="B4019" s="4" t="s">
        <v>146</v>
      </c>
      <c r="C4019" s="4">
        <v>30</v>
      </c>
      <c r="D4019" s="4" t="s">
        <v>1039</v>
      </c>
      <c r="E4019" s="4" t="s">
        <v>1045</v>
      </c>
      <c r="F4019" s="5">
        <v>44217</v>
      </c>
      <c r="G4019" s="6">
        <v>45834.003067129634</v>
      </c>
      <c r="H4019" s="9">
        <f t="shared" si="496"/>
        <v>1617</v>
      </c>
      <c r="I4019" s="4">
        <v>11.9</v>
      </c>
      <c r="J4019" s="4" t="str">
        <f t="shared" si="497"/>
        <v>Overloaded</v>
      </c>
      <c r="K4019" s="4">
        <v>5</v>
      </c>
      <c r="L4019" s="4" t="str">
        <f t="shared" si="498"/>
        <v>Moderate</v>
      </c>
      <c r="M4019" s="4">
        <v>7.4</v>
      </c>
      <c r="N4019" s="4" t="str">
        <f t="shared" si="499"/>
        <v>Moderate</v>
      </c>
      <c r="O4019" s="4">
        <v>67</v>
      </c>
      <c r="P4019" s="4" t="str">
        <f t="shared" si="500"/>
        <v>Average</v>
      </c>
      <c r="Q4019" s="4">
        <v>9613</v>
      </c>
      <c r="R4019" s="4" t="str">
        <f t="shared" si="501"/>
        <v>Active</v>
      </c>
      <c r="S4019" s="4">
        <v>108</v>
      </c>
      <c r="T4019" s="4" t="str">
        <f t="shared" si="502"/>
        <v>High</v>
      </c>
      <c r="U4019" s="4" t="s">
        <v>1049</v>
      </c>
      <c r="V4019" s="4" t="s">
        <v>5010</v>
      </c>
      <c r="W4019" s="2" t="str">
        <f t="shared" si="503"/>
        <v>Son Republican health.</v>
      </c>
    </row>
    <row r="4020" spans="1:23" ht="29" x14ac:dyDescent="0.35">
      <c r="A4020" s="4">
        <v>14019</v>
      </c>
      <c r="B4020" s="4" t="s">
        <v>73</v>
      </c>
      <c r="C4020" s="4">
        <v>23</v>
      </c>
      <c r="D4020" s="4" t="s">
        <v>1040</v>
      </c>
      <c r="E4020" s="4" t="s">
        <v>1042</v>
      </c>
      <c r="F4020" s="5">
        <v>45138</v>
      </c>
      <c r="G4020" s="6">
        <v>45829.451967592591</v>
      </c>
      <c r="H4020" s="9">
        <f t="shared" si="496"/>
        <v>691</v>
      </c>
      <c r="I4020" s="4">
        <v>9</v>
      </c>
      <c r="J4020" s="4" t="str">
        <f t="shared" si="497"/>
        <v>Normal</v>
      </c>
      <c r="K4020" s="4">
        <v>3</v>
      </c>
      <c r="L4020" s="4" t="str">
        <f t="shared" si="498"/>
        <v>Low</v>
      </c>
      <c r="M4020" s="4">
        <v>8.5</v>
      </c>
      <c r="N4020" s="4" t="str">
        <f t="shared" si="499"/>
        <v>Well Rested</v>
      </c>
      <c r="O4020" s="4">
        <v>51</v>
      </c>
      <c r="P4020" s="4" t="str">
        <f t="shared" si="500"/>
        <v>Average</v>
      </c>
      <c r="Q4020" s="4">
        <v>5912</v>
      </c>
      <c r="R4020" s="4" t="str">
        <f t="shared" si="501"/>
        <v>Low Active</v>
      </c>
      <c r="S4020" s="4">
        <v>112</v>
      </c>
      <c r="T4020" s="4" t="str">
        <f t="shared" si="502"/>
        <v>High</v>
      </c>
      <c r="U4020" s="4" t="s">
        <v>1048</v>
      </c>
      <c r="V4020" s="4" t="s">
        <v>5011</v>
      </c>
      <c r="W4020" s="2" t="str">
        <f t="shared" si="503"/>
        <v>Find standard TV.</v>
      </c>
    </row>
    <row r="4021" spans="1:23" ht="43.5" x14ac:dyDescent="0.35">
      <c r="A4021" s="4">
        <v>14020</v>
      </c>
      <c r="B4021" s="4" t="s">
        <v>181</v>
      </c>
      <c r="C4021" s="4">
        <v>35</v>
      </c>
      <c r="D4021" s="4" t="s">
        <v>1040</v>
      </c>
      <c r="E4021" s="4" t="s">
        <v>1045</v>
      </c>
      <c r="F4021" s="5">
        <v>43574</v>
      </c>
      <c r="G4021" s="6">
        <v>45799.276296296302</v>
      </c>
      <c r="H4021" s="9">
        <f t="shared" si="496"/>
        <v>2225</v>
      </c>
      <c r="I4021" s="4">
        <v>4.0999999999999996</v>
      </c>
      <c r="J4021" s="4" t="str">
        <f t="shared" si="497"/>
        <v>Unburdened</v>
      </c>
      <c r="K4021" s="4">
        <v>1</v>
      </c>
      <c r="L4021" s="4" t="str">
        <f t="shared" si="498"/>
        <v>Low</v>
      </c>
      <c r="M4021" s="4">
        <v>6.7</v>
      </c>
      <c r="N4021" s="4" t="str">
        <f t="shared" si="499"/>
        <v>Moderate</v>
      </c>
      <c r="O4021" s="4">
        <v>69</v>
      </c>
      <c r="P4021" s="4" t="str">
        <f t="shared" si="500"/>
        <v>Average</v>
      </c>
      <c r="Q4021" s="4">
        <v>12320</v>
      </c>
      <c r="R4021" s="4" t="str">
        <f t="shared" si="501"/>
        <v>Highly Active</v>
      </c>
      <c r="S4021" s="4">
        <v>69</v>
      </c>
      <c r="T4021" s="4" t="str">
        <f t="shared" si="502"/>
        <v>Normal</v>
      </c>
      <c r="U4021" s="4" t="s">
        <v>1048</v>
      </c>
      <c r="V4021" s="4" t="s">
        <v>5012</v>
      </c>
      <c r="W4021" s="2" t="str">
        <f t="shared" si="503"/>
        <v>Action before whether.</v>
      </c>
    </row>
    <row r="4022" spans="1:23" ht="29" x14ac:dyDescent="0.35">
      <c r="A4022" s="4">
        <v>14021</v>
      </c>
      <c r="B4022" s="4" t="s">
        <v>806</v>
      </c>
      <c r="C4022" s="4">
        <v>31</v>
      </c>
      <c r="D4022" s="4" t="s">
        <v>1040</v>
      </c>
      <c r="E4022" s="4" t="s">
        <v>1042</v>
      </c>
      <c r="F4022" s="5">
        <v>43557</v>
      </c>
      <c r="G4022" s="6">
        <v>45763.537638888891</v>
      </c>
      <c r="H4022" s="9">
        <f t="shared" si="496"/>
        <v>2206</v>
      </c>
      <c r="I4022" s="4">
        <v>11.9</v>
      </c>
      <c r="J4022" s="4" t="str">
        <f t="shared" si="497"/>
        <v>Overloaded</v>
      </c>
      <c r="K4022" s="4">
        <v>4</v>
      </c>
      <c r="L4022" s="4" t="str">
        <f t="shared" si="498"/>
        <v>Moderate</v>
      </c>
      <c r="M4022" s="4">
        <v>4</v>
      </c>
      <c r="N4022" s="4" t="str">
        <f t="shared" si="499"/>
        <v>Sleep Deprived</v>
      </c>
      <c r="O4022" s="4">
        <v>89</v>
      </c>
      <c r="P4022" s="4" t="str">
        <f t="shared" si="500"/>
        <v>Excellent</v>
      </c>
      <c r="Q4022" s="4">
        <v>13887</v>
      </c>
      <c r="R4022" s="4" t="str">
        <f t="shared" si="501"/>
        <v>Highly Active</v>
      </c>
      <c r="S4022" s="4">
        <v>88</v>
      </c>
      <c r="T4022" s="4" t="str">
        <f t="shared" si="502"/>
        <v>Normal</v>
      </c>
      <c r="U4022" s="4" t="s">
        <v>1048</v>
      </c>
      <c r="V4022" s="4" t="s">
        <v>5013</v>
      </c>
      <c r="W4022" s="2" t="str">
        <f t="shared" si="503"/>
        <v>Room choice.</v>
      </c>
    </row>
    <row r="4023" spans="1:23" ht="43.5" x14ac:dyDescent="0.35">
      <c r="A4023" s="4">
        <v>14022</v>
      </c>
      <c r="B4023" s="4" t="s">
        <v>33</v>
      </c>
      <c r="C4023" s="4">
        <v>25</v>
      </c>
      <c r="D4023" s="4" t="s">
        <v>1038</v>
      </c>
      <c r="E4023" s="4"/>
      <c r="F4023" s="5">
        <v>43294</v>
      </c>
      <c r="G4023" s="6">
        <v>45763.258923611109</v>
      </c>
      <c r="H4023" s="9">
        <f t="shared" si="496"/>
        <v>2469</v>
      </c>
      <c r="I4023" s="4">
        <v>8.1999999999999993</v>
      </c>
      <c r="J4023" s="4" t="str">
        <f t="shared" si="497"/>
        <v>Normal</v>
      </c>
      <c r="K4023" s="4">
        <v>7</v>
      </c>
      <c r="L4023" s="4" t="str">
        <f t="shared" si="498"/>
        <v>High</v>
      </c>
      <c r="M4023" s="4">
        <v>4.7</v>
      </c>
      <c r="N4023" s="4" t="str">
        <f t="shared" si="499"/>
        <v>Sleep Deprived</v>
      </c>
      <c r="O4023" s="4">
        <v>99</v>
      </c>
      <c r="P4023" s="4" t="str">
        <f t="shared" si="500"/>
        <v>Excellent</v>
      </c>
      <c r="Q4023" s="4">
        <v>8733</v>
      </c>
      <c r="R4023" s="4" t="str">
        <f t="shared" si="501"/>
        <v>Active</v>
      </c>
      <c r="S4023" s="4">
        <v>110</v>
      </c>
      <c r="T4023" s="4" t="str">
        <f t="shared" si="502"/>
        <v>High</v>
      </c>
      <c r="U4023" s="4" t="s">
        <v>1048</v>
      </c>
      <c r="V4023" s="4" t="s">
        <v>5014</v>
      </c>
      <c r="W4023" s="2" t="str">
        <f t="shared" si="503"/>
        <v>Give especially seem.</v>
      </c>
    </row>
    <row r="4024" spans="1:23" ht="43.5" x14ac:dyDescent="0.35">
      <c r="A4024" s="4">
        <v>14023</v>
      </c>
      <c r="B4024" s="4" t="s">
        <v>83</v>
      </c>
      <c r="C4024" s="4">
        <v>30</v>
      </c>
      <c r="D4024" s="4" t="s">
        <v>1040</v>
      </c>
      <c r="E4024" s="4" t="s">
        <v>1042</v>
      </c>
      <c r="F4024" s="5">
        <v>42883</v>
      </c>
      <c r="G4024" s="6">
        <v>45797.506689814807</v>
      </c>
      <c r="H4024" s="9">
        <f t="shared" si="496"/>
        <v>2914</v>
      </c>
      <c r="I4024" s="4">
        <v>10.199999999999999</v>
      </c>
      <c r="J4024" s="4" t="str">
        <f t="shared" si="497"/>
        <v>Overloaded</v>
      </c>
      <c r="K4024" s="4">
        <v>8</v>
      </c>
      <c r="L4024" s="4" t="str">
        <f t="shared" si="498"/>
        <v>High</v>
      </c>
      <c r="M4024" s="4">
        <v>5.0999999999999996</v>
      </c>
      <c r="N4024" s="4" t="str">
        <f t="shared" si="499"/>
        <v>Sleep Deprived</v>
      </c>
      <c r="O4024" s="4">
        <v>91</v>
      </c>
      <c r="P4024" s="4" t="str">
        <f t="shared" si="500"/>
        <v>Excellent</v>
      </c>
      <c r="Q4024" s="4">
        <v>11356</v>
      </c>
      <c r="R4024" s="4" t="str">
        <f t="shared" si="501"/>
        <v>Highly Active</v>
      </c>
      <c r="S4024" s="4">
        <v>61</v>
      </c>
      <c r="T4024" s="4" t="str">
        <f t="shared" si="502"/>
        <v>Normal</v>
      </c>
      <c r="U4024" s="4" t="s">
        <v>1049</v>
      </c>
      <c r="V4024" s="4" t="s">
        <v>5015</v>
      </c>
      <c r="W4024" s="2" t="str">
        <f t="shared" si="503"/>
        <v>Worker common trial.</v>
      </c>
    </row>
    <row r="4025" spans="1:23" ht="43.5" x14ac:dyDescent="0.35">
      <c r="A4025" s="4">
        <v>14024</v>
      </c>
      <c r="B4025" s="4" t="s">
        <v>578</v>
      </c>
      <c r="C4025" s="4">
        <v>47</v>
      </c>
      <c r="D4025" s="4" t="s">
        <v>1039</v>
      </c>
      <c r="E4025" s="4" t="s">
        <v>1043</v>
      </c>
      <c r="F4025" s="5">
        <v>45320</v>
      </c>
      <c r="G4025" s="6">
        <v>45799.848182870373</v>
      </c>
      <c r="H4025" s="9">
        <f t="shared" si="496"/>
        <v>479</v>
      </c>
      <c r="I4025" s="4"/>
      <c r="J4025" s="4" t="str">
        <f t="shared" si="497"/>
        <v/>
      </c>
      <c r="K4025" s="4">
        <v>2</v>
      </c>
      <c r="L4025" s="4" t="str">
        <f t="shared" si="498"/>
        <v>Low</v>
      </c>
      <c r="M4025" s="4">
        <v>4.7</v>
      </c>
      <c r="N4025" s="4" t="str">
        <f t="shared" si="499"/>
        <v>Sleep Deprived</v>
      </c>
      <c r="O4025" s="4">
        <v>60</v>
      </c>
      <c r="P4025" s="4" t="str">
        <f t="shared" si="500"/>
        <v>Average</v>
      </c>
      <c r="Q4025" s="4">
        <v>3110</v>
      </c>
      <c r="R4025" s="4" t="str">
        <f t="shared" si="501"/>
        <v>Sedentary</v>
      </c>
      <c r="S4025" s="4">
        <v>103</v>
      </c>
      <c r="T4025" s="4" t="str">
        <f t="shared" si="502"/>
        <v>High</v>
      </c>
      <c r="U4025" s="4" t="s">
        <v>1048</v>
      </c>
      <c r="V4025" s="4" t="s">
        <v>5016</v>
      </c>
      <c r="W4025" s="2" t="str">
        <f t="shared" si="503"/>
        <v>Trial measure why air.</v>
      </c>
    </row>
    <row r="4026" spans="1:23" x14ac:dyDescent="0.35">
      <c r="A4026" s="4">
        <v>14025</v>
      </c>
      <c r="B4026" s="4" t="s">
        <v>417</v>
      </c>
      <c r="C4026" s="4">
        <v>29</v>
      </c>
      <c r="D4026" s="4" t="s">
        <v>1038</v>
      </c>
      <c r="E4026" s="4" t="s">
        <v>1043</v>
      </c>
      <c r="F4026" s="5">
        <v>42231</v>
      </c>
      <c r="G4026" s="6">
        <v>45669.823634259257</v>
      </c>
      <c r="H4026" s="9">
        <f t="shared" si="496"/>
        <v>3438</v>
      </c>
      <c r="I4026" s="4">
        <v>5.4</v>
      </c>
      <c r="J4026" s="4" t="str">
        <f t="shared" si="497"/>
        <v>Unburdened</v>
      </c>
      <c r="K4026" s="4">
        <v>9</v>
      </c>
      <c r="L4026" s="4" t="str">
        <f t="shared" si="498"/>
        <v>High</v>
      </c>
      <c r="M4026" s="4">
        <v>8.6</v>
      </c>
      <c r="N4026" s="4" t="str">
        <f t="shared" si="499"/>
        <v>Well Rested</v>
      </c>
      <c r="O4026" s="4"/>
      <c r="P4026" s="4" t="str">
        <f t="shared" si="500"/>
        <v/>
      </c>
      <c r="Q4026" s="4">
        <v>6249</v>
      </c>
      <c r="R4026" s="4" t="str">
        <f t="shared" si="501"/>
        <v>Low Active</v>
      </c>
      <c r="S4026" s="4">
        <v>108</v>
      </c>
      <c r="T4026" s="4" t="str">
        <f t="shared" si="502"/>
        <v>High</v>
      </c>
      <c r="U4026" s="4" t="s">
        <v>1049</v>
      </c>
      <c r="V4026" s="4" t="s">
        <v>5017</v>
      </c>
      <c r="W4026" s="2" t="str">
        <f t="shared" si="503"/>
        <v>Lose theory.</v>
      </c>
    </row>
    <row r="4027" spans="1:23" x14ac:dyDescent="0.35">
      <c r="A4027" s="4">
        <v>14026</v>
      </c>
      <c r="B4027" s="4" t="s">
        <v>89</v>
      </c>
      <c r="C4027" s="4">
        <v>58</v>
      </c>
      <c r="D4027" s="4" t="s">
        <v>1038</v>
      </c>
      <c r="E4027" s="4" t="s">
        <v>1043</v>
      </c>
      <c r="F4027" s="5">
        <v>44443</v>
      </c>
      <c r="G4027" s="6">
        <v>45817.555648148147</v>
      </c>
      <c r="H4027" s="9">
        <f t="shared" si="496"/>
        <v>1374</v>
      </c>
      <c r="I4027" s="4">
        <v>9</v>
      </c>
      <c r="J4027" s="4" t="str">
        <f t="shared" si="497"/>
        <v>Normal</v>
      </c>
      <c r="K4027" s="4">
        <v>1</v>
      </c>
      <c r="L4027" s="4" t="str">
        <f t="shared" si="498"/>
        <v>Low</v>
      </c>
      <c r="M4027" s="4">
        <v>6</v>
      </c>
      <c r="N4027" s="4" t="str">
        <f t="shared" si="499"/>
        <v>Moderate</v>
      </c>
      <c r="O4027" s="4">
        <v>85</v>
      </c>
      <c r="P4027" s="4" t="str">
        <f t="shared" si="500"/>
        <v>Excellent</v>
      </c>
      <c r="Q4027" s="4">
        <v>13323</v>
      </c>
      <c r="R4027" s="4" t="str">
        <f t="shared" si="501"/>
        <v>Highly Active</v>
      </c>
      <c r="S4027" s="4">
        <v>113</v>
      </c>
      <c r="T4027" s="4" t="str">
        <f t="shared" si="502"/>
        <v>High</v>
      </c>
      <c r="U4027" s="4" t="s">
        <v>1049</v>
      </c>
      <c r="V4027" s="4" t="s">
        <v>5018</v>
      </c>
      <c r="W4027" s="2" t="str">
        <f t="shared" si="503"/>
        <v>Hotel its.</v>
      </c>
    </row>
    <row r="4028" spans="1:23" x14ac:dyDescent="0.35">
      <c r="A4028" s="4">
        <v>14027</v>
      </c>
      <c r="B4028" s="4" t="s">
        <v>201</v>
      </c>
      <c r="C4028" s="4">
        <v>55</v>
      </c>
      <c r="D4028" s="4" t="s">
        <v>1040</v>
      </c>
      <c r="E4028" s="4" t="s">
        <v>1041</v>
      </c>
      <c r="F4028" s="5">
        <v>43627</v>
      </c>
      <c r="G4028" s="6">
        <v>45793.918182870373</v>
      </c>
      <c r="H4028" s="9">
        <f t="shared" si="496"/>
        <v>2166</v>
      </c>
      <c r="I4028" s="4">
        <v>5.8</v>
      </c>
      <c r="J4028" s="4" t="str">
        <f t="shared" si="497"/>
        <v>Unburdened</v>
      </c>
      <c r="K4028" s="4">
        <v>5</v>
      </c>
      <c r="L4028" s="4" t="str">
        <f t="shared" si="498"/>
        <v>Moderate</v>
      </c>
      <c r="M4028" s="4">
        <v>8.4</v>
      </c>
      <c r="N4028" s="4" t="str">
        <f t="shared" si="499"/>
        <v>Well Rested</v>
      </c>
      <c r="O4028" s="4">
        <v>58</v>
      </c>
      <c r="P4028" s="4" t="str">
        <f t="shared" si="500"/>
        <v>Average</v>
      </c>
      <c r="Q4028" s="4">
        <v>2858</v>
      </c>
      <c r="R4028" s="4" t="str">
        <f t="shared" si="501"/>
        <v>Sedentary</v>
      </c>
      <c r="S4028" s="4">
        <v>104</v>
      </c>
      <c r="T4028" s="4" t="str">
        <f t="shared" si="502"/>
        <v>High</v>
      </c>
      <c r="U4028" s="4" t="s">
        <v>1049</v>
      </c>
      <c r="V4028" s="4" t="s">
        <v>5019</v>
      </c>
      <c r="W4028" s="2" t="str">
        <f t="shared" si="503"/>
        <v>Adult.</v>
      </c>
    </row>
    <row r="4029" spans="1:23" x14ac:dyDescent="0.35">
      <c r="A4029" s="4">
        <v>14028</v>
      </c>
      <c r="B4029" s="4" t="s">
        <v>211</v>
      </c>
      <c r="C4029" s="4">
        <v>59</v>
      </c>
      <c r="D4029" s="4" t="s">
        <v>1038</v>
      </c>
      <c r="E4029" s="4" t="s">
        <v>1045</v>
      </c>
      <c r="F4029" s="5">
        <v>43850</v>
      </c>
      <c r="G4029" s="6">
        <v>45781.430196759262</v>
      </c>
      <c r="H4029" s="9">
        <f t="shared" si="496"/>
        <v>1931</v>
      </c>
      <c r="I4029" s="4"/>
      <c r="J4029" s="4" t="str">
        <f t="shared" si="497"/>
        <v/>
      </c>
      <c r="K4029" s="4">
        <v>4</v>
      </c>
      <c r="L4029" s="4" t="str">
        <f t="shared" si="498"/>
        <v>Moderate</v>
      </c>
      <c r="M4029" s="4">
        <v>7.3</v>
      </c>
      <c r="N4029" s="4" t="str">
        <f t="shared" si="499"/>
        <v>Moderate</v>
      </c>
      <c r="O4029" s="4">
        <v>53</v>
      </c>
      <c r="P4029" s="4" t="str">
        <f t="shared" si="500"/>
        <v>Average</v>
      </c>
      <c r="Q4029" s="4">
        <v>13345</v>
      </c>
      <c r="R4029" s="4" t="str">
        <f t="shared" si="501"/>
        <v>Highly Active</v>
      </c>
      <c r="S4029" s="4">
        <v>84</v>
      </c>
      <c r="T4029" s="4" t="str">
        <f t="shared" si="502"/>
        <v>Normal</v>
      </c>
      <c r="U4029" s="4" t="s">
        <v>1048</v>
      </c>
      <c r="V4029" s="4" t="s">
        <v>5020</v>
      </c>
      <c r="W4029" s="2" t="str">
        <f t="shared" si="503"/>
        <v>Step TV.</v>
      </c>
    </row>
    <row r="4030" spans="1:23" ht="29" x14ac:dyDescent="0.35">
      <c r="A4030" s="4">
        <v>14029</v>
      </c>
      <c r="B4030" s="4" t="s">
        <v>759</v>
      </c>
      <c r="C4030" s="4">
        <v>48</v>
      </c>
      <c r="D4030" s="4" t="s">
        <v>1039</v>
      </c>
      <c r="E4030" s="4" t="s">
        <v>1044</v>
      </c>
      <c r="F4030" s="5">
        <v>43358</v>
      </c>
      <c r="G4030" s="6">
        <v>45659.774537037039</v>
      </c>
      <c r="H4030" s="9">
        <f t="shared" si="496"/>
        <v>2301</v>
      </c>
      <c r="I4030" s="4">
        <v>10.1</v>
      </c>
      <c r="J4030" s="4" t="str">
        <f t="shared" si="497"/>
        <v>Overloaded</v>
      </c>
      <c r="K4030" s="4">
        <v>1</v>
      </c>
      <c r="L4030" s="4" t="str">
        <f t="shared" si="498"/>
        <v>Low</v>
      </c>
      <c r="M4030" s="4">
        <v>4.5</v>
      </c>
      <c r="N4030" s="4" t="str">
        <f t="shared" si="499"/>
        <v>Sleep Deprived</v>
      </c>
      <c r="O4030" s="4">
        <v>50</v>
      </c>
      <c r="P4030" s="4" t="str">
        <f t="shared" si="500"/>
        <v>Average</v>
      </c>
      <c r="Q4030" s="4">
        <v>11744</v>
      </c>
      <c r="R4030" s="4" t="str">
        <f t="shared" si="501"/>
        <v>Highly Active</v>
      </c>
      <c r="S4030" s="4">
        <v>111</v>
      </c>
      <c r="T4030" s="4" t="str">
        <f t="shared" si="502"/>
        <v>High</v>
      </c>
      <c r="U4030" s="4" t="s">
        <v>1048</v>
      </c>
      <c r="V4030" s="4" t="s">
        <v>5021</v>
      </c>
      <c r="W4030" s="2" t="str">
        <f t="shared" si="503"/>
        <v>Star begin.</v>
      </c>
    </row>
    <row r="4031" spans="1:23" ht="29" x14ac:dyDescent="0.35">
      <c r="A4031" s="4">
        <v>14030</v>
      </c>
      <c r="B4031" s="4" t="s">
        <v>807</v>
      </c>
      <c r="C4031" s="4">
        <v>40</v>
      </c>
      <c r="D4031" s="4" t="s">
        <v>1040</v>
      </c>
      <c r="E4031" s="4" t="s">
        <v>1044</v>
      </c>
      <c r="F4031" s="5">
        <v>43912</v>
      </c>
      <c r="G4031" s="6">
        <v>45667.179479166669</v>
      </c>
      <c r="H4031" s="9">
        <f t="shared" si="496"/>
        <v>1755</v>
      </c>
      <c r="I4031" s="4">
        <v>10</v>
      </c>
      <c r="J4031" s="4" t="str">
        <f t="shared" si="497"/>
        <v>Normal</v>
      </c>
      <c r="K4031" s="4">
        <v>6</v>
      </c>
      <c r="L4031" s="4" t="str">
        <f t="shared" si="498"/>
        <v>Moderate</v>
      </c>
      <c r="M4031" s="4">
        <v>6.8</v>
      </c>
      <c r="N4031" s="4" t="str">
        <f t="shared" si="499"/>
        <v>Moderate</v>
      </c>
      <c r="O4031" s="4">
        <v>73</v>
      </c>
      <c r="P4031" s="4" t="str">
        <f t="shared" si="500"/>
        <v>Good</v>
      </c>
      <c r="Q4031" s="4">
        <v>14802</v>
      </c>
      <c r="R4031" s="4" t="str">
        <f t="shared" si="501"/>
        <v>Highly Active</v>
      </c>
      <c r="S4031" s="4">
        <v>110</v>
      </c>
      <c r="T4031" s="4" t="str">
        <f t="shared" si="502"/>
        <v>High</v>
      </c>
      <c r="U4031" s="4" t="s">
        <v>1049</v>
      </c>
      <c r="V4031" s="4" t="s">
        <v>5022</v>
      </c>
      <c r="W4031" s="2" t="str">
        <f t="shared" si="503"/>
        <v>Put local over.</v>
      </c>
    </row>
    <row r="4032" spans="1:23" x14ac:dyDescent="0.35">
      <c r="A4032" s="4">
        <v>14031</v>
      </c>
      <c r="B4032" s="4" t="s">
        <v>47</v>
      </c>
      <c r="C4032" s="4">
        <v>56</v>
      </c>
      <c r="D4032" s="4" t="s">
        <v>1040</v>
      </c>
      <c r="E4032" s="4" t="s">
        <v>1041</v>
      </c>
      <c r="F4032" s="5">
        <v>42427</v>
      </c>
      <c r="G4032" s="6">
        <v>45724.542013888888</v>
      </c>
      <c r="H4032" s="9">
        <f t="shared" si="496"/>
        <v>3297</v>
      </c>
      <c r="I4032" s="4">
        <v>6.4</v>
      </c>
      <c r="J4032" s="4" t="str">
        <f t="shared" si="497"/>
        <v>Unburdened</v>
      </c>
      <c r="K4032" s="4">
        <v>1</v>
      </c>
      <c r="L4032" s="4" t="str">
        <f t="shared" si="498"/>
        <v>Low</v>
      </c>
      <c r="M4032" s="4">
        <v>8.9</v>
      </c>
      <c r="N4032" s="4" t="str">
        <f t="shared" si="499"/>
        <v>Well Rested</v>
      </c>
      <c r="O4032" s="4">
        <v>54</v>
      </c>
      <c r="P4032" s="4" t="str">
        <f t="shared" si="500"/>
        <v>Average</v>
      </c>
      <c r="Q4032" s="4">
        <v>12966</v>
      </c>
      <c r="R4032" s="4" t="str">
        <f t="shared" si="501"/>
        <v>Highly Active</v>
      </c>
      <c r="S4032" s="4">
        <v>92</v>
      </c>
      <c r="T4032" s="4" t="str">
        <f t="shared" si="502"/>
        <v>Normal</v>
      </c>
      <c r="U4032" s="4" t="s">
        <v>1049</v>
      </c>
      <c r="V4032" s="4" t="s">
        <v>5023</v>
      </c>
      <c r="W4032" s="2" t="str">
        <f t="shared" si="503"/>
        <v>Deal report.</v>
      </c>
    </row>
    <row r="4033" spans="1:23" x14ac:dyDescent="0.35">
      <c r="A4033" s="4">
        <v>14032</v>
      </c>
      <c r="B4033" s="4" t="s">
        <v>571</v>
      </c>
      <c r="C4033" s="4">
        <v>57</v>
      </c>
      <c r="D4033" s="4" t="s">
        <v>1038</v>
      </c>
      <c r="E4033" s="4" t="s">
        <v>1044</v>
      </c>
      <c r="F4033" s="5">
        <v>44591</v>
      </c>
      <c r="G4033" s="6">
        <v>45698.622071759259</v>
      </c>
      <c r="H4033" s="9">
        <f t="shared" si="496"/>
        <v>1107</v>
      </c>
      <c r="I4033" s="4">
        <v>5.5</v>
      </c>
      <c r="J4033" s="4" t="str">
        <f t="shared" si="497"/>
        <v>Unburdened</v>
      </c>
      <c r="K4033" s="4">
        <v>7</v>
      </c>
      <c r="L4033" s="4" t="str">
        <f t="shared" si="498"/>
        <v>High</v>
      </c>
      <c r="M4033" s="4">
        <v>7.1</v>
      </c>
      <c r="N4033" s="4" t="str">
        <f t="shared" si="499"/>
        <v>Moderate</v>
      </c>
      <c r="O4033" s="4">
        <v>64</v>
      </c>
      <c r="P4033" s="4" t="str">
        <f t="shared" si="500"/>
        <v>Average</v>
      </c>
      <c r="Q4033" s="4">
        <v>10930</v>
      </c>
      <c r="R4033" s="4" t="str">
        <f t="shared" si="501"/>
        <v>Highly Active</v>
      </c>
      <c r="S4033" s="4">
        <v>109</v>
      </c>
      <c r="T4033" s="4" t="str">
        <f t="shared" si="502"/>
        <v>High</v>
      </c>
      <c r="U4033" s="4" t="s">
        <v>1048</v>
      </c>
      <c r="V4033" s="4" t="s">
        <v>1224</v>
      </c>
      <c r="W4033" s="2" t="str">
        <f t="shared" si="503"/>
        <v>Public.</v>
      </c>
    </row>
    <row r="4034" spans="1:23" x14ac:dyDescent="0.35">
      <c r="A4034" s="4">
        <v>14033</v>
      </c>
      <c r="B4034" s="4" t="s">
        <v>255</v>
      </c>
      <c r="C4034" s="4">
        <v>31</v>
      </c>
      <c r="D4034" s="4" t="s">
        <v>1039</v>
      </c>
      <c r="E4034" s="4" t="s">
        <v>1043</v>
      </c>
      <c r="F4034" s="5">
        <v>43239</v>
      </c>
      <c r="G4034" s="6">
        <v>45774.72991898148</v>
      </c>
      <c r="H4034" s="9">
        <f t="shared" si="496"/>
        <v>2535</v>
      </c>
      <c r="I4034" s="4">
        <v>4.2</v>
      </c>
      <c r="J4034" s="4" t="str">
        <f t="shared" si="497"/>
        <v>Unburdened</v>
      </c>
      <c r="K4034" s="4">
        <v>4</v>
      </c>
      <c r="L4034" s="4" t="str">
        <f t="shared" si="498"/>
        <v>Moderate</v>
      </c>
      <c r="M4034" s="4">
        <v>8.6</v>
      </c>
      <c r="N4034" s="4" t="str">
        <f t="shared" si="499"/>
        <v>Well Rested</v>
      </c>
      <c r="O4034" s="4">
        <v>66</v>
      </c>
      <c r="P4034" s="4" t="str">
        <f t="shared" si="500"/>
        <v>Average</v>
      </c>
      <c r="Q4034" s="4">
        <v>3706</v>
      </c>
      <c r="R4034" s="4" t="str">
        <f t="shared" si="501"/>
        <v>Sedentary</v>
      </c>
      <c r="S4034" s="4">
        <v>69</v>
      </c>
      <c r="T4034" s="4" t="str">
        <f t="shared" si="502"/>
        <v>Normal</v>
      </c>
      <c r="U4034" s="4" t="s">
        <v>1049</v>
      </c>
      <c r="V4034" s="4" t="s">
        <v>4220</v>
      </c>
      <c r="W4034" s="2" t="str">
        <f t="shared" si="503"/>
        <v>Own.</v>
      </c>
    </row>
    <row r="4035" spans="1:23" ht="29" x14ac:dyDescent="0.35">
      <c r="A4035" s="4">
        <v>14034</v>
      </c>
      <c r="B4035" s="4" t="s">
        <v>336</v>
      </c>
      <c r="C4035" s="4">
        <v>39</v>
      </c>
      <c r="D4035" s="4" t="s">
        <v>1040</v>
      </c>
      <c r="E4035" s="4" t="s">
        <v>1042</v>
      </c>
      <c r="F4035" s="5">
        <v>43163</v>
      </c>
      <c r="G4035" s="6">
        <v>45761.685972222222</v>
      </c>
      <c r="H4035" s="9">
        <f t="shared" ref="H4035:H4098" si="504">IF(AND(ISNUMBER(G4035), ISNUMBER(F4035), G4035&gt;=F4035), DATEDIF(F4035, G4035, "d"), "Invalid Dates")</f>
        <v>2598</v>
      </c>
      <c r="I4035" s="4">
        <v>4.4000000000000004</v>
      </c>
      <c r="J4035" s="4" t="str">
        <f t="shared" ref="J4035:J4098" si="505">IF(I4035="", "", IF(ISNUMBER(I4035), IF(I4035&gt;10, "Overloaded", IF(I4035&gt;=7, "Normal", "Unburdened")), "Others"))</f>
        <v>Unburdened</v>
      </c>
      <c r="K4035" s="4">
        <v>4</v>
      </c>
      <c r="L4035" s="4" t="str">
        <f t="shared" ref="L4035:L4098" si="506">IF(K4035="", "", IF(ISNUMBER(K4035), IF(K4035&gt;=7, "High", IF(K4035&gt;=4, "Moderate", "Low")), "Invalid"))</f>
        <v>Moderate</v>
      </c>
      <c r="M4035" s="4">
        <v>8.3000000000000007</v>
      </c>
      <c r="N4035" s="4" t="str">
        <f t="shared" ref="N4035:N4098" si="507">IF(M4035="", "", IF(ISNUMBER(M4035), IF(M4035&gt;=8, "Well Rested", IF(M4035&gt;=6, "Moderate", "Sleep Deprived")), "Invalid"))</f>
        <v>Well Rested</v>
      </c>
      <c r="O4035" s="4">
        <v>40</v>
      </c>
      <c r="P4035" s="4" t="str">
        <f t="shared" ref="P4035:P4098" si="508">IF(O4035="", "", IF(ISNUMBER(O4035), IF(O4035&gt;=85, "Excellent", IF(O4035&gt;=70, "Good", IF(O4035&gt;=50, "Average", "Poor"))), "Invalid"))</f>
        <v>Poor</v>
      </c>
      <c r="Q4035" s="4">
        <v>5937</v>
      </c>
      <c r="R4035" s="4" t="str">
        <f t="shared" ref="R4035:R4098" si="509">IF(Q4035="", "", IF(ISNUMBER(Q4035), IF(Q4035&gt;=10000, "Highly Active", IF(Q4035&gt;=7500, "Active", IF(Q4035&gt;=5000, "Low Active", "Sedentary"))), "Invalid"))</f>
        <v>Low Active</v>
      </c>
      <c r="S4035" s="4">
        <v>87</v>
      </c>
      <c r="T4035" s="4" t="str">
        <f t="shared" ref="T4035:T4098" si="510">IF(S4035="", "", IF(ISNUMBER(S4035), IF(S4035&gt;100, "High", IF(S4035&gt;=60, "Normal", "Low")), "Invalid"))</f>
        <v>Normal</v>
      </c>
      <c r="U4035" s="4" t="s">
        <v>1048</v>
      </c>
      <c r="V4035" s="4" t="s">
        <v>5024</v>
      </c>
      <c r="W4035" s="2" t="str">
        <f t="shared" ref="W4035:W4098" si="511">TRIM(V4035)</f>
        <v>Then significant.</v>
      </c>
    </row>
    <row r="4036" spans="1:23" ht="29" x14ac:dyDescent="0.35">
      <c r="A4036" s="4">
        <v>14035</v>
      </c>
      <c r="B4036" s="4" t="s">
        <v>456</v>
      </c>
      <c r="C4036" s="4">
        <v>25</v>
      </c>
      <c r="D4036" s="4" t="s">
        <v>1038</v>
      </c>
      <c r="E4036" s="4" t="s">
        <v>1045</v>
      </c>
      <c r="F4036" s="5">
        <v>44742</v>
      </c>
      <c r="G4036" s="6">
        <v>45739.311793981477</v>
      </c>
      <c r="H4036" s="9">
        <f t="shared" si="504"/>
        <v>997</v>
      </c>
      <c r="I4036" s="4">
        <v>6.1</v>
      </c>
      <c r="J4036" s="4" t="str">
        <f t="shared" si="505"/>
        <v>Unburdened</v>
      </c>
      <c r="K4036" s="4">
        <v>2</v>
      </c>
      <c r="L4036" s="4" t="str">
        <f t="shared" si="506"/>
        <v>Low</v>
      </c>
      <c r="M4036" s="4">
        <v>8.6</v>
      </c>
      <c r="N4036" s="4" t="str">
        <f t="shared" si="507"/>
        <v>Well Rested</v>
      </c>
      <c r="O4036" s="4">
        <v>69</v>
      </c>
      <c r="P4036" s="4" t="str">
        <f t="shared" si="508"/>
        <v>Average</v>
      </c>
      <c r="Q4036" s="4">
        <v>8518</v>
      </c>
      <c r="R4036" s="4" t="str">
        <f t="shared" si="509"/>
        <v>Active</v>
      </c>
      <c r="S4036" s="4">
        <v>65</v>
      </c>
      <c r="T4036" s="4" t="str">
        <f t="shared" si="510"/>
        <v>Normal</v>
      </c>
      <c r="U4036" s="4" t="s">
        <v>1048</v>
      </c>
      <c r="V4036" s="4" t="s">
        <v>5025</v>
      </c>
      <c r="W4036" s="2" t="str">
        <f t="shared" si="511"/>
        <v>Lose medical will.</v>
      </c>
    </row>
    <row r="4037" spans="1:23" ht="43.5" x14ac:dyDescent="0.35">
      <c r="A4037" s="4">
        <v>14036</v>
      </c>
      <c r="B4037" s="4" t="s">
        <v>124</v>
      </c>
      <c r="C4037" s="4">
        <v>45</v>
      </c>
      <c r="D4037" s="4" t="s">
        <v>1038</v>
      </c>
      <c r="E4037" s="4" t="s">
        <v>1044</v>
      </c>
      <c r="F4037" s="5">
        <v>44465</v>
      </c>
      <c r="G4037" s="6">
        <v>45775.923958333333</v>
      </c>
      <c r="H4037" s="9">
        <f t="shared" si="504"/>
        <v>1310</v>
      </c>
      <c r="I4037" s="4">
        <v>9.6</v>
      </c>
      <c r="J4037" s="4" t="str">
        <f t="shared" si="505"/>
        <v>Normal</v>
      </c>
      <c r="K4037" s="4">
        <v>4</v>
      </c>
      <c r="L4037" s="4" t="str">
        <f t="shared" si="506"/>
        <v>Moderate</v>
      </c>
      <c r="M4037" s="4">
        <v>8.3000000000000007</v>
      </c>
      <c r="N4037" s="4" t="str">
        <f t="shared" si="507"/>
        <v>Well Rested</v>
      </c>
      <c r="O4037" s="4">
        <v>93</v>
      </c>
      <c r="P4037" s="4" t="str">
        <f t="shared" si="508"/>
        <v>Excellent</v>
      </c>
      <c r="Q4037" s="4">
        <v>3764</v>
      </c>
      <c r="R4037" s="4" t="str">
        <f t="shared" si="509"/>
        <v>Sedentary</v>
      </c>
      <c r="S4037" s="4">
        <v>118</v>
      </c>
      <c r="T4037" s="4" t="str">
        <f t="shared" si="510"/>
        <v>High</v>
      </c>
      <c r="U4037" s="4" t="s">
        <v>1048</v>
      </c>
      <c r="V4037" s="4" t="s">
        <v>5026</v>
      </c>
      <c r="W4037" s="2" t="str">
        <f t="shared" si="511"/>
        <v>Several paper wear woman.</v>
      </c>
    </row>
    <row r="4038" spans="1:23" x14ac:dyDescent="0.35">
      <c r="A4038" s="4">
        <v>14037</v>
      </c>
      <c r="B4038" s="4" t="s">
        <v>119</v>
      </c>
      <c r="C4038" s="4">
        <v>36</v>
      </c>
      <c r="D4038" s="4" t="s">
        <v>1038</v>
      </c>
      <c r="E4038" s="4" t="s">
        <v>1045</v>
      </c>
      <c r="F4038" s="5">
        <v>45138</v>
      </c>
      <c r="G4038" s="6">
        <v>45734.549212962957</v>
      </c>
      <c r="H4038" s="9">
        <f t="shared" si="504"/>
        <v>596</v>
      </c>
      <c r="I4038" s="4">
        <v>6.9</v>
      </c>
      <c r="J4038" s="4" t="str">
        <f t="shared" si="505"/>
        <v>Unburdened</v>
      </c>
      <c r="K4038" s="4">
        <v>4</v>
      </c>
      <c r="L4038" s="4" t="str">
        <f t="shared" si="506"/>
        <v>Moderate</v>
      </c>
      <c r="M4038" s="4">
        <v>6.2</v>
      </c>
      <c r="N4038" s="4" t="str">
        <f t="shared" si="507"/>
        <v>Moderate</v>
      </c>
      <c r="O4038" s="4">
        <v>43</v>
      </c>
      <c r="P4038" s="4" t="str">
        <f t="shared" si="508"/>
        <v>Poor</v>
      </c>
      <c r="Q4038" s="4">
        <v>2123</v>
      </c>
      <c r="R4038" s="4" t="str">
        <f t="shared" si="509"/>
        <v>Sedentary</v>
      </c>
      <c r="S4038" s="4">
        <v>112</v>
      </c>
      <c r="T4038" s="4" t="str">
        <f t="shared" si="510"/>
        <v>High</v>
      </c>
      <c r="U4038" s="4" t="s">
        <v>1048</v>
      </c>
      <c r="V4038" s="4" t="s">
        <v>5027</v>
      </c>
      <c r="W4038" s="2" t="str">
        <f t="shared" si="511"/>
        <v>Cause least.</v>
      </c>
    </row>
    <row r="4039" spans="1:23" x14ac:dyDescent="0.35">
      <c r="A4039" s="4">
        <v>14038</v>
      </c>
      <c r="B4039" s="4" t="s">
        <v>74</v>
      </c>
      <c r="C4039" s="4">
        <v>51</v>
      </c>
      <c r="D4039" s="4" t="s">
        <v>1038</v>
      </c>
      <c r="E4039" s="4" t="s">
        <v>1043</v>
      </c>
      <c r="F4039" s="5">
        <v>42641</v>
      </c>
      <c r="G4039" s="6">
        <v>45749.828784722216</v>
      </c>
      <c r="H4039" s="9">
        <f t="shared" si="504"/>
        <v>3108</v>
      </c>
      <c r="I4039" s="4">
        <v>8.8000000000000007</v>
      </c>
      <c r="J4039" s="4" t="str">
        <f t="shared" si="505"/>
        <v>Normal</v>
      </c>
      <c r="K4039" s="4">
        <v>4</v>
      </c>
      <c r="L4039" s="4" t="str">
        <f t="shared" si="506"/>
        <v>Moderate</v>
      </c>
      <c r="M4039" s="4">
        <v>8.6999999999999993</v>
      </c>
      <c r="N4039" s="4" t="str">
        <f t="shared" si="507"/>
        <v>Well Rested</v>
      </c>
      <c r="O4039" s="4">
        <v>63</v>
      </c>
      <c r="P4039" s="4" t="str">
        <f t="shared" si="508"/>
        <v>Average</v>
      </c>
      <c r="Q4039" s="4">
        <v>8504</v>
      </c>
      <c r="R4039" s="4" t="str">
        <f t="shared" si="509"/>
        <v>Active</v>
      </c>
      <c r="S4039" s="4">
        <v>116</v>
      </c>
      <c r="T4039" s="4" t="str">
        <f t="shared" si="510"/>
        <v>High</v>
      </c>
      <c r="U4039" s="4" t="s">
        <v>1049</v>
      </c>
      <c r="V4039" s="4" t="s">
        <v>5028</v>
      </c>
      <c r="W4039" s="2" t="str">
        <f t="shared" si="511"/>
        <v>Even glass.</v>
      </c>
    </row>
    <row r="4040" spans="1:23" ht="43.5" x14ac:dyDescent="0.35">
      <c r="A4040" s="4">
        <v>14039</v>
      </c>
      <c r="B4040" s="4" t="s">
        <v>237</v>
      </c>
      <c r="C4040" s="4"/>
      <c r="D4040" s="4" t="s">
        <v>1040</v>
      </c>
      <c r="E4040" s="4" t="s">
        <v>1043</v>
      </c>
      <c r="F4040" s="5">
        <v>44872</v>
      </c>
      <c r="G4040" s="6">
        <v>45682.108541666668</v>
      </c>
      <c r="H4040" s="9">
        <f t="shared" si="504"/>
        <v>810</v>
      </c>
      <c r="I4040" s="4">
        <v>7.4</v>
      </c>
      <c r="J4040" s="4" t="str">
        <f t="shared" si="505"/>
        <v>Normal</v>
      </c>
      <c r="K4040" s="4">
        <v>8</v>
      </c>
      <c r="L4040" s="4" t="str">
        <f t="shared" si="506"/>
        <v>High</v>
      </c>
      <c r="M4040" s="4">
        <v>6.7</v>
      </c>
      <c r="N4040" s="4" t="str">
        <f t="shared" si="507"/>
        <v>Moderate</v>
      </c>
      <c r="O4040" s="4">
        <v>51</v>
      </c>
      <c r="P4040" s="4" t="str">
        <f t="shared" si="508"/>
        <v>Average</v>
      </c>
      <c r="Q4040" s="4">
        <v>5120</v>
      </c>
      <c r="R4040" s="4" t="str">
        <f t="shared" si="509"/>
        <v>Low Active</v>
      </c>
      <c r="S4040" s="4">
        <v>104</v>
      </c>
      <c r="T4040" s="4" t="str">
        <f t="shared" si="510"/>
        <v>High</v>
      </c>
      <c r="U4040" s="4" t="s">
        <v>1049</v>
      </c>
      <c r="V4040" s="4" t="s">
        <v>5029</v>
      </c>
      <c r="W4040" s="2" t="str">
        <f t="shared" si="511"/>
        <v>Few east environment.</v>
      </c>
    </row>
    <row r="4041" spans="1:23" ht="29" x14ac:dyDescent="0.35">
      <c r="A4041" s="4">
        <v>14040</v>
      </c>
      <c r="B4041" s="4" t="s">
        <v>336</v>
      </c>
      <c r="C4041" s="4">
        <v>37</v>
      </c>
      <c r="D4041" s="4" t="s">
        <v>1038</v>
      </c>
      <c r="E4041" s="4" t="s">
        <v>1044</v>
      </c>
      <c r="F4041" s="5">
        <v>43409</v>
      </c>
      <c r="G4041" s="6">
        <v>45714.642256944448</v>
      </c>
      <c r="H4041" s="9">
        <f t="shared" si="504"/>
        <v>2305</v>
      </c>
      <c r="I4041" s="4">
        <v>11.1</v>
      </c>
      <c r="J4041" s="4" t="str">
        <f t="shared" si="505"/>
        <v>Overloaded</v>
      </c>
      <c r="K4041" s="4">
        <v>4</v>
      </c>
      <c r="L4041" s="4" t="str">
        <f t="shared" si="506"/>
        <v>Moderate</v>
      </c>
      <c r="M4041" s="4">
        <v>5.0999999999999996</v>
      </c>
      <c r="N4041" s="4" t="str">
        <f t="shared" si="507"/>
        <v>Sleep Deprived</v>
      </c>
      <c r="O4041" s="4">
        <v>50</v>
      </c>
      <c r="P4041" s="4" t="str">
        <f t="shared" si="508"/>
        <v>Average</v>
      </c>
      <c r="Q4041" s="4">
        <v>8068</v>
      </c>
      <c r="R4041" s="4" t="str">
        <f t="shared" si="509"/>
        <v>Active</v>
      </c>
      <c r="S4041" s="4">
        <v>90</v>
      </c>
      <c r="T4041" s="4" t="str">
        <f t="shared" si="510"/>
        <v>Normal</v>
      </c>
      <c r="U4041" s="4" t="s">
        <v>1049</v>
      </c>
      <c r="V4041" s="4" t="s">
        <v>5030</v>
      </c>
      <c r="W4041" s="2" t="str">
        <f t="shared" si="511"/>
        <v>Reduce plant.</v>
      </c>
    </row>
    <row r="4042" spans="1:23" ht="29" x14ac:dyDescent="0.35">
      <c r="A4042" s="4">
        <v>14041</v>
      </c>
      <c r="B4042" s="4" t="s">
        <v>93</v>
      </c>
      <c r="C4042" s="4">
        <v>32</v>
      </c>
      <c r="D4042" s="4" t="s">
        <v>1039</v>
      </c>
      <c r="E4042" s="4" t="s">
        <v>1045</v>
      </c>
      <c r="F4042" s="5">
        <v>43353</v>
      </c>
      <c r="G4042" s="6">
        <v>45713.228576388887</v>
      </c>
      <c r="H4042" s="9">
        <f t="shared" si="504"/>
        <v>2360</v>
      </c>
      <c r="I4042" s="4">
        <v>7.1</v>
      </c>
      <c r="J4042" s="4" t="str">
        <f t="shared" si="505"/>
        <v>Normal</v>
      </c>
      <c r="K4042" s="4">
        <v>8</v>
      </c>
      <c r="L4042" s="4" t="str">
        <f t="shared" si="506"/>
        <v>High</v>
      </c>
      <c r="M4042" s="4">
        <v>7.3</v>
      </c>
      <c r="N4042" s="4" t="str">
        <f t="shared" si="507"/>
        <v>Moderate</v>
      </c>
      <c r="O4042" s="4">
        <v>63</v>
      </c>
      <c r="P4042" s="4" t="str">
        <f t="shared" si="508"/>
        <v>Average</v>
      </c>
      <c r="Q4042" s="4">
        <v>7478</v>
      </c>
      <c r="R4042" s="4" t="str">
        <f t="shared" si="509"/>
        <v>Low Active</v>
      </c>
      <c r="S4042" s="4">
        <v>108</v>
      </c>
      <c r="T4042" s="4" t="str">
        <f t="shared" si="510"/>
        <v>High</v>
      </c>
      <c r="U4042" s="4" t="s">
        <v>1048</v>
      </c>
      <c r="V4042" s="4" t="s">
        <v>5031</v>
      </c>
      <c r="W4042" s="2" t="str">
        <f t="shared" si="511"/>
        <v>Choose west.</v>
      </c>
    </row>
    <row r="4043" spans="1:23" ht="29" x14ac:dyDescent="0.35">
      <c r="A4043" s="4">
        <v>14042</v>
      </c>
      <c r="B4043" s="4" t="s">
        <v>29</v>
      </c>
      <c r="C4043" s="4">
        <v>55</v>
      </c>
      <c r="D4043" s="4" t="s">
        <v>1040</v>
      </c>
      <c r="E4043" s="4" t="s">
        <v>1042</v>
      </c>
      <c r="F4043" s="5">
        <v>43984</v>
      </c>
      <c r="G4043" s="6">
        <v>45819.031365740739</v>
      </c>
      <c r="H4043" s="9">
        <f t="shared" si="504"/>
        <v>1835</v>
      </c>
      <c r="I4043" s="4">
        <v>11.5</v>
      </c>
      <c r="J4043" s="4" t="str">
        <f t="shared" si="505"/>
        <v>Overloaded</v>
      </c>
      <c r="K4043" s="4">
        <v>8</v>
      </c>
      <c r="L4043" s="4" t="str">
        <f t="shared" si="506"/>
        <v>High</v>
      </c>
      <c r="M4043" s="4">
        <v>4.3</v>
      </c>
      <c r="N4043" s="4" t="str">
        <f t="shared" si="507"/>
        <v>Sleep Deprived</v>
      </c>
      <c r="O4043" s="4">
        <v>43</v>
      </c>
      <c r="P4043" s="4" t="str">
        <f t="shared" si="508"/>
        <v>Poor</v>
      </c>
      <c r="Q4043" s="4">
        <v>9139</v>
      </c>
      <c r="R4043" s="4" t="str">
        <f t="shared" si="509"/>
        <v>Active</v>
      </c>
      <c r="S4043" s="4">
        <v>108</v>
      </c>
      <c r="T4043" s="4" t="str">
        <f t="shared" si="510"/>
        <v>High</v>
      </c>
      <c r="U4043" s="4" t="s">
        <v>1049</v>
      </c>
      <c r="V4043" s="4" t="s">
        <v>5032</v>
      </c>
      <c r="W4043" s="2" t="str">
        <f t="shared" si="511"/>
        <v>Cold couple city.</v>
      </c>
    </row>
    <row r="4044" spans="1:23" ht="29" x14ac:dyDescent="0.35">
      <c r="A4044" s="4">
        <v>14043</v>
      </c>
      <c r="B4044" s="4" t="s">
        <v>15</v>
      </c>
      <c r="C4044" s="4">
        <v>38</v>
      </c>
      <c r="D4044" s="4" t="s">
        <v>1040</v>
      </c>
      <c r="E4044" s="4" t="s">
        <v>1041</v>
      </c>
      <c r="F4044" s="5">
        <v>44622</v>
      </c>
      <c r="G4044" s="6">
        <v>45703.368263888893</v>
      </c>
      <c r="H4044" s="9">
        <f t="shared" si="504"/>
        <v>1081</v>
      </c>
      <c r="I4044" s="4">
        <v>9.4</v>
      </c>
      <c r="J4044" s="4" t="str">
        <f t="shared" si="505"/>
        <v>Normal</v>
      </c>
      <c r="K4044" s="4">
        <v>2</v>
      </c>
      <c r="L4044" s="4" t="str">
        <f t="shared" si="506"/>
        <v>Low</v>
      </c>
      <c r="M4044" s="4">
        <v>4.3</v>
      </c>
      <c r="N4044" s="4" t="str">
        <f t="shared" si="507"/>
        <v>Sleep Deprived</v>
      </c>
      <c r="O4044" s="4">
        <v>70</v>
      </c>
      <c r="P4044" s="4" t="str">
        <f t="shared" si="508"/>
        <v>Good</v>
      </c>
      <c r="Q4044" s="4">
        <v>9286</v>
      </c>
      <c r="R4044" s="4" t="str">
        <f t="shared" si="509"/>
        <v>Active</v>
      </c>
      <c r="S4044" s="4">
        <v>77</v>
      </c>
      <c r="T4044" s="4" t="str">
        <f t="shared" si="510"/>
        <v>Normal</v>
      </c>
      <c r="U4044" s="4" t="s">
        <v>1049</v>
      </c>
      <c r="V4044" s="4" t="s">
        <v>5033</v>
      </c>
      <c r="W4044" s="2" t="str">
        <f t="shared" si="511"/>
        <v>Effect.</v>
      </c>
    </row>
    <row r="4045" spans="1:23" ht="29" x14ac:dyDescent="0.35">
      <c r="A4045" s="4">
        <v>14044</v>
      </c>
      <c r="B4045" s="4" t="s">
        <v>592</v>
      </c>
      <c r="C4045" s="4">
        <v>27</v>
      </c>
      <c r="D4045" s="4" t="s">
        <v>1038</v>
      </c>
      <c r="E4045" s="4"/>
      <c r="F4045" s="5">
        <v>45154</v>
      </c>
      <c r="G4045" s="6">
        <v>45728.131921296299</v>
      </c>
      <c r="H4045" s="9">
        <f t="shared" si="504"/>
        <v>574</v>
      </c>
      <c r="I4045" s="4">
        <v>10.5</v>
      </c>
      <c r="J4045" s="4" t="str">
        <f t="shared" si="505"/>
        <v>Overloaded</v>
      </c>
      <c r="K4045" s="4">
        <v>8</v>
      </c>
      <c r="L4045" s="4" t="str">
        <f t="shared" si="506"/>
        <v>High</v>
      </c>
      <c r="M4045" s="4">
        <v>5.8</v>
      </c>
      <c r="N4045" s="4" t="str">
        <f t="shared" si="507"/>
        <v>Sleep Deprived</v>
      </c>
      <c r="O4045" s="4">
        <v>42</v>
      </c>
      <c r="P4045" s="4" t="str">
        <f t="shared" si="508"/>
        <v>Poor</v>
      </c>
      <c r="Q4045" s="4">
        <v>8580</v>
      </c>
      <c r="R4045" s="4" t="str">
        <f t="shared" si="509"/>
        <v>Active</v>
      </c>
      <c r="S4045" s="4">
        <v>74</v>
      </c>
      <c r="T4045" s="4" t="str">
        <f t="shared" si="510"/>
        <v>Normal</v>
      </c>
      <c r="U4045" s="4" t="s">
        <v>1049</v>
      </c>
      <c r="V4045" s="4" t="s">
        <v>5034</v>
      </c>
      <c r="W4045" s="2" t="str">
        <f t="shared" si="511"/>
        <v>Send son level.</v>
      </c>
    </row>
    <row r="4046" spans="1:23" ht="29" x14ac:dyDescent="0.35">
      <c r="A4046" s="4">
        <v>14045</v>
      </c>
      <c r="B4046" s="4" t="s">
        <v>146</v>
      </c>
      <c r="C4046" s="4">
        <v>45</v>
      </c>
      <c r="D4046" s="4"/>
      <c r="E4046" s="4" t="s">
        <v>1042</v>
      </c>
      <c r="F4046" s="5">
        <v>45013</v>
      </c>
      <c r="G4046" s="6">
        <v>45836.418425925927</v>
      </c>
      <c r="H4046" s="9">
        <f t="shared" si="504"/>
        <v>823</v>
      </c>
      <c r="I4046" s="4">
        <v>9.3000000000000007</v>
      </c>
      <c r="J4046" s="4" t="str">
        <f t="shared" si="505"/>
        <v>Normal</v>
      </c>
      <c r="K4046" s="4">
        <v>4</v>
      </c>
      <c r="L4046" s="4" t="str">
        <f t="shared" si="506"/>
        <v>Moderate</v>
      </c>
      <c r="M4046" s="4">
        <v>7.5</v>
      </c>
      <c r="N4046" s="4" t="str">
        <f t="shared" si="507"/>
        <v>Moderate</v>
      </c>
      <c r="O4046" s="4">
        <v>58</v>
      </c>
      <c r="P4046" s="4" t="str">
        <f t="shared" si="508"/>
        <v>Average</v>
      </c>
      <c r="Q4046" s="4">
        <v>11668</v>
      </c>
      <c r="R4046" s="4" t="str">
        <f t="shared" si="509"/>
        <v>Highly Active</v>
      </c>
      <c r="S4046" s="4">
        <v>65</v>
      </c>
      <c r="T4046" s="4" t="str">
        <f t="shared" si="510"/>
        <v>Normal</v>
      </c>
      <c r="U4046" s="4" t="s">
        <v>1048</v>
      </c>
      <c r="V4046" s="4" t="s">
        <v>5035</v>
      </c>
      <c r="W4046" s="2" t="str">
        <f t="shared" si="511"/>
        <v>Thing list around.</v>
      </c>
    </row>
    <row r="4047" spans="1:23" ht="29" x14ac:dyDescent="0.35">
      <c r="A4047" s="4">
        <v>14046</v>
      </c>
      <c r="B4047" s="4" t="s">
        <v>344</v>
      </c>
      <c r="C4047" s="4">
        <v>50</v>
      </c>
      <c r="D4047" s="4" t="s">
        <v>1040</v>
      </c>
      <c r="E4047" s="4" t="s">
        <v>1041</v>
      </c>
      <c r="F4047" s="5">
        <v>43289</v>
      </c>
      <c r="G4047" s="6">
        <v>45795.028726851851</v>
      </c>
      <c r="H4047" s="9">
        <f t="shared" si="504"/>
        <v>2506</v>
      </c>
      <c r="I4047" s="4">
        <v>4.3</v>
      </c>
      <c r="J4047" s="4" t="str">
        <f t="shared" si="505"/>
        <v>Unburdened</v>
      </c>
      <c r="K4047" s="4">
        <v>7</v>
      </c>
      <c r="L4047" s="4" t="str">
        <f t="shared" si="506"/>
        <v>High</v>
      </c>
      <c r="M4047" s="4">
        <v>4.8</v>
      </c>
      <c r="N4047" s="4" t="str">
        <f t="shared" si="507"/>
        <v>Sleep Deprived</v>
      </c>
      <c r="O4047" s="4">
        <v>41</v>
      </c>
      <c r="P4047" s="4" t="str">
        <f t="shared" si="508"/>
        <v>Poor</v>
      </c>
      <c r="Q4047" s="4">
        <v>3761</v>
      </c>
      <c r="R4047" s="4" t="str">
        <f t="shared" si="509"/>
        <v>Sedentary</v>
      </c>
      <c r="S4047" s="4">
        <v>86</v>
      </c>
      <c r="T4047" s="4" t="str">
        <f t="shared" si="510"/>
        <v>Normal</v>
      </c>
      <c r="U4047" s="4" t="s">
        <v>1048</v>
      </c>
      <c r="V4047" s="4" t="s">
        <v>5036</v>
      </c>
      <c r="W4047" s="2" t="str">
        <f t="shared" si="511"/>
        <v>Continue relationship.</v>
      </c>
    </row>
    <row r="4048" spans="1:23" ht="29" x14ac:dyDescent="0.35">
      <c r="A4048" s="4">
        <v>14047</v>
      </c>
      <c r="B4048" s="4" t="s">
        <v>233</v>
      </c>
      <c r="C4048" s="4">
        <v>50</v>
      </c>
      <c r="D4048" s="4" t="s">
        <v>1039</v>
      </c>
      <c r="E4048" s="4" t="s">
        <v>1043</v>
      </c>
      <c r="F4048" s="5">
        <v>44289</v>
      </c>
      <c r="G4048" s="6">
        <v>45757.998865740738</v>
      </c>
      <c r="H4048" s="9">
        <f t="shared" si="504"/>
        <v>1468</v>
      </c>
      <c r="I4048" s="4">
        <v>5.8</v>
      </c>
      <c r="J4048" s="4" t="str">
        <f t="shared" si="505"/>
        <v>Unburdened</v>
      </c>
      <c r="K4048" s="4">
        <v>2</v>
      </c>
      <c r="L4048" s="4" t="str">
        <f t="shared" si="506"/>
        <v>Low</v>
      </c>
      <c r="M4048" s="4">
        <v>7.5</v>
      </c>
      <c r="N4048" s="4" t="str">
        <f t="shared" si="507"/>
        <v>Moderate</v>
      </c>
      <c r="O4048" s="4">
        <v>54</v>
      </c>
      <c r="P4048" s="4" t="str">
        <f t="shared" si="508"/>
        <v>Average</v>
      </c>
      <c r="Q4048" s="4">
        <v>3721</v>
      </c>
      <c r="R4048" s="4" t="str">
        <f t="shared" si="509"/>
        <v>Sedentary</v>
      </c>
      <c r="S4048" s="4">
        <v>112</v>
      </c>
      <c r="T4048" s="4" t="str">
        <f t="shared" si="510"/>
        <v>High</v>
      </c>
      <c r="U4048" s="4" t="s">
        <v>1049</v>
      </c>
      <c r="V4048" s="4" t="s">
        <v>5037</v>
      </c>
      <c r="W4048" s="2" t="str">
        <f t="shared" si="511"/>
        <v>Way value third.</v>
      </c>
    </row>
    <row r="4049" spans="1:23" x14ac:dyDescent="0.35">
      <c r="A4049" s="4">
        <v>14048</v>
      </c>
      <c r="B4049" s="4" t="s">
        <v>808</v>
      </c>
      <c r="C4049" s="4">
        <v>23</v>
      </c>
      <c r="D4049" s="4" t="s">
        <v>1039</v>
      </c>
      <c r="E4049" s="4" t="s">
        <v>1045</v>
      </c>
      <c r="F4049" s="5">
        <v>44570</v>
      </c>
      <c r="G4049" s="6">
        <v>45805.928784722222</v>
      </c>
      <c r="H4049" s="9">
        <f t="shared" si="504"/>
        <v>1235</v>
      </c>
      <c r="I4049" s="4">
        <v>11.6</v>
      </c>
      <c r="J4049" s="4" t="str">
        <f t="shared" si="505"/>
        <v>Overloaded</v>
      </c>
      <c r="K4049" s="4">
        <v>9</v>
      </c>
      <c r="L4049" s="4" t="str">
        <f t="shared" si="506"/>
        <v>High</v>
      </c>
      <c r="M4049" s="4">
        <v>7.9</v>
      </c>
      <c r="N4049" s="4" t="str">
        <f t="shared" si="507"/>
        <v>Moderate</v>
      </c>
      <c r="O4049" s="4">
        <v>98</v>
      </c>
      <c r="P4049" s="4" t="str">
        <f t="shared" si="508"/>
        <v>Excellent</v>
      </c>
      <c r="Q4049" s="4">
        <v>8116</v>
      </c>
      <c r="R4049" s="4" t="str">
        <f t="shared" si="509"/>
        <v>Active</v>
      </c>
      <c r="S4049" s="4">
        <v>118</v>
      </c>
      <c r="T4049" s="4" t="str">
        <f t="shared" si="510"/>
        <v>High</v>
      </c>
      <c r="U4049" s="4" t="s">
        <v>1049</v>
      </c>
      <c r="V4049" s="4" t="s">
        <v>5038</v>
      </c>
      <c r="W4049" s="2" t="str">
        <f t="shared" si="511"/>
        <v>Song sort.</v>
      </c>
    </row>
    <row r="4050" spans="1:23" ht="43.5" x14ac:dyDescent="0.35">
      <c r="A4050" s="4">
        <v>14049</v>
      </c>
      <c r="B4050" s="4" t="s">
        <v>127</v>
      </c>
      <c r="C4050" s="4">
        <v>32</v>
      </c>
      <c r="D4050" s="4" t="s">
        <v>1038</v>
      </c>
      <c r="E4050" s="4" t="s">
        <v>1044</v>
      </c>
      <c r="F4050" s="5">
        <v>45082</v>
      </c>
      <c r="G4050" s="6">
        <v>45789.942743055559</v>
      </c>
      <c r="H4050" s="9">
        <f t="shared" si="504"/>
        <v>707</v>
      </c>
      <c r="I4050" s="4">
        <v>9.3000000000000007</v>
      </c>
      <c r="J4050" s="4" t="str">
        <f t="shared" si="505"/>
        <v>Normal</v>
      </c>
      <c r="K4050" s="4">
        <v>3</v>
      </c>
      <c r="L4050" s="4" t="str">
        <f t="shared" si="506"/>
        <v>Low</v>
      </c>
      <c r="M4050" s="4">
        <v>4.5999999999999996</v>
      </c>
      <c r="N4050" s="4" t="str">
        <f t="shared" si="507"/>
        <v>Sleep Deprived</v>
      </c>
      <c r="O4050" s="4">
        <v>57</v>
      </c>
      <c r="P4050" s="4" t="str">
        <f t="shared" si="508"/>
        <v>Average</v>
      </c>
      <c r="Q4050" s="4">
        <v>9869</v>
      </c>
      <c r="R4050" s="4" t="str">
        <f t="shared" si="509"/>
        <v>Active</v>
      </c>
      <c r="S4050" s="4">
        <v>73</v>
      </c>
      <c r="T4050" s="4" t="str">
        <f t="shared" si="510"/>
        <v>Normal</v>
      </c>
      <c r="U4050" s="4" t="s">
        <v>1049</v>
      </c>
      <c r="V4050" s="4" t="s">
        <v>5039</v>
      </c>
      <c r="W4050" s="2" t="str">
        <f t="shared" si="511"/>
        <v>Election environment.</v>
      </c>
    </row>
    <row r="4051" spans="1:23" ht="29" x14ac:dyDescent="0.35">
      <c r="A4051" s="4">
        <v>14050</v>
      </c>
      <c r="B4051" s="4" t="s">
        <v>25</v>
      </c>
      <c r="C4051" s="4">
        <v>38</v>
      </c>
      <c r="D4051" s="4" t="s">
        <v>1040</v>
      </c>
      <c r="E4051" s="4" t="s">
        <v>1041</v>
      </c>
      <c r="F4051" s="5">
        <v>44492</v>
      </c>
      <c r="G4051" s="6">
        <v>45776.738217592603</v>
      </c>
      <c r="H4051" s="9">
        <f t="shared" si="504"/>
        <v>1284</v>
      </c>
      <c r="I4051" s="4">
        <v>11.1</v>
      </c>
      <c r="J4051" s="4" t="str">
        <f t="shared" si="505"/>
        <v>Overloaded</v>
      </c>
      <c r="K4051" s="4">
        <v>5</v>
      </c>
      <c r="L4051" s="4" t="str">
        <f t="shared" si="506"/>
        <v>Moderate</v>
      </c>
      <c r="M4051" s="4">
        <v>7.4</v>
      </c>
      <c r="N4051" s="4" t="str">
        <f t="shared" si="507"/>
        <v>Moderate</v>
      </c>
      <c r="O4051" s="4">
        <v>68</v>
      </c>
      <c r="P4051" s="4" t="str">
        <f t="shared" si="508"/>
        <v>Average</v>
      </c>
      <c r="Q4051" s="4">
        <v>14998</v>
      </c>
      <c r="R4051" s="4" t="str">
        <f t="shared" si="509"/>
        <v>Highly Active</v>
      </c>
      <c r="S4051" s="4">
        <v>72</v>
      </c>
      <c r="T4051" s="4" t="str">
        <f t="shared" si="510"/>
        <v>Normal</v>
      </c>
      <c r="U4051" s="4" t="s">
        <v>1049</v>
      </c>
      <c r="V4051" s="4" t="s">
        <v>5040</v>
      </c>
      <c r="W4051" s="2" t="str">
        <f t="shared" si="511"/>
        <v>Point quickly.</v>
      </c>
    </row>
    <row r="4052" spans="1:23" ht="29" x14ac:dyDescent="0.35">
      <c r="A4052" s="4">
        <v>14051</v>
      </c>
      <c r="B4052" s="4" t="s">
        <v>352</v>
      </c>
      <c r="C4052" s="4">
        <v>30</v>
      </c>
      <c r="D4052" s="4" t="s">
        <v>1038</v>
      </c>
      <c r="E4052" s="4" t="s">
        <v>1041</v>
      </c>
      <c r="F4052" s="5">
        <v>42228</v>
      </c>
      <c r="G4052" s="6">
        <v>45738.855046296303</v>
      </c>
      <c r="H4052" s="9">
        <f t="shared" si="504"/>
        <v>3510</v>
      </c>
      <c r="I4052" s="4">
        <v>4.8</v>
      </c>
      <c r="J4052" s="4" t="str">
        <f t="shared" si="505"/>
        <v>Unburdened</v>
      </c>
      <c r="K4052" s="4">
        <v>2</v>
      </c>
      <c r="L4052" s="4" t="str">
        <f t="shared" si="506"/>
        <v>Low</v>
      </c>
      <c r="M4052" s="4">
        <v>6.9</v>
      </c>
      <c r="N4052" s="4" t="str">
        <f t="shared" si="507"/>
        <v>Moderate</v>
      </c>
      <c r="O4052" s="4">
        <v>99</v>
      </c>
      <c r="P4052" s="4" t="str">
        <f t="shared" si="508"/>
        <v>Excellent</v>
      </c>
      <c r="Q4052" s="4">
        <v>6774</v>
      </c>
      <c r="R4052" s="4" t="str">
        <f t="shared" si="509"/>
        <v>Low Active</v>
      </c>
      <c r="S4052" s="4">
        <v>60</v>
      </c>
      <c r="T4052" s="4" t="str">
        <f t="shared" si="510"/>
        <v>Normal</v>
      </c>
      <c r="U4052" s="4" t="s">
        <v>1049</v>
      </c>
      <c r="V4052" s="4" t="s">
        <v>5041</v>
      </c>
      <c r="W4052" s="2" t="str">
        <f t="shared" si="511"/>
        <v>Page evening.</v>
      </c>
    </row>
    <row r="4053" spans="1:23" ht="29" x14ac:dyDescent="0.35">
      <c r="A4053" s="4">
        <v>14052</v>
      </c>
      <c r="B4053" s="4" t="s">
        <v>56</v>
      </c>
      <c r="C4053" s="4">
        <v>47</v>
      </c>
      <c r="D4053" s="4" t="s">
        <v>1040</v>
      </c>
      <c r="E4053" s="4" t="s">
        <v>1041</v>
      </c>
      <c r="F4053" s="5">
        <v>44961</v>
      </c>
      <c r="G4053" s="6">
        <v>45792.108159722222</v>
      </c>
      <c r="H4053" s="9">
        <f t="shared" si="504"/>
        <v>831</v>
      </c>
      <c r="I4053" s="4">
        <v>11.1</v>
      </c>
      <c r="J4053" s="4" t="str">
        <f t="shared" si="505"/>
        <v>Overloaded</v>
      </c>
      <c r="K4053" s="4">
        <v>8</v>
      </c>
      <c r="L4053" s="4" t="str">
        <f t="shared" si="506"/>
        <v>High</v>
      </c>
      <c r="M4053" s="4">
        <v>5.6</v>
      </c>
      <c r="N4053" s="4" t="str">
        <f t="shared" si="507"/>
        <v>Sleep Deprived</v>
      </c>
      <c r="O4053" s="4">
        <v>90</v>
      </c>
      <c r="P4053" s="4" t="str">
        <f t="shared" si="508"/>
        <v>Excellent</v>
      </c>
      <c r="Q4053" s="4">
        <v>10066</v>
      </c>
      <c r="R4053" s="4" t="str">
        <f t="shared" si="509"/>
        <v>Highly Active</v>
      </c>
      <c r="S4053" s="4">
        <v>103</v>
      </c>
      <c r="T4053" s="4" t="str">
        <f t="shared" si="510"/>
        <v>High</v>
      </c>
      <c r="U4053" s="4" t="s">
        <v>1049</v>
      </c>
      <c r="V4053" s="4" t="s">
        <v>5042</v>
      </c>
      <c r="W4053" s="2" t="str">
        <f t="shared" si="511"/>
        <v>Play whole old.</v>
      </c>
    </row>
    <row r="4054" spans="1:23" x14ac:dyDescent="0.35">
      <c r="A4054" s="4">
        <v>14053</v>
      </c>
      <c r="B4054" s="4" t="s">
        <v>74</v>
      </c>
      <c r="C4054" s="4"/>
      <c r="D4054" s="4" t="s">
        <v>1038</v>
      </c>
      <c r="E4054" s="4" t="s">
        <v>1041</v>
      </c>
      <c r="F4054" s="5">
        <v>44300</v>
      </c>
      <c r="G4054" s="6">
        <v>45815.27144675926</v>
      </c>
      <c r="H4054" s="9">
        <f t="shared" si="504"/>
        <v>1515</v>
      </c>
      <c r="I4054" s="4">
        <v>11.9</v>
      </c>
      <c r="J4054" s="4" t="str">
        <f t="shared" si="505"/>
        <v>Overloaded</v>
      </c>
      <c r="K4054" s="4">
        <v>7</v>
      </c>
      <c r="L4054" s="4" t="str">
        <f t="shared" si="506"/>
        <v>High</v>
      </c>
      <c r="M4054" s="4">
        <v>6.9</v>
      </c>
      <c r="N4054" s="4" t="str">
        <f t="shared" si="507"/>
        <v>Moderate</v>
      </c>
      <c r="O4054" s="4">
        <v>93</v>
      </c>
      <c r="P4054" s="4" t="str">
        <f t="shared" si="508"/>
        <v>Excellent</v>
      </c>
      <c r="Q4054" s="4">
        <v>10489</v>
      </c>
      <c r="R4054" s="4" t="str">
        <f t="shared" si="509"/>
        <v>Highly Active</v>
      </c>
      <c r="S4054" s="4">
        <v>63</v>
      </c>
      <c r="T4054" s="4" t="str">
        <f t="shared" si="510"/>
        <v>Normal</v>
      </c>
      <c r="U4054" s="4" t="s">
        <v>1048</v>
      </c>
      <c r="V4054" s="4" t="s">
        <v>5043</v>
      </c>
      <c r="W4054" s="2" t="str">
        <f t="shared" si="511"/>
        <v>Read.</v>
      </c>
    </row>
    <row r="4055" spans="1:23" ht="43.5" x14ac:dyDescent="0.35">
      <c r="A4055" s="4">
        <v>14054</v>
      </c>
      <c r="B4055" s="4" t="s">
        <v>42</v>
      </c>
      <c r="C4055" s="4">
        <v>25</v>
      </c>
      <c r="D4055" s="4" t="s">
        <v>1039</v>
      </c>
      <c r="E4055" s="4" t="s">
        <v>1042</v>
      </c>
      <c r="F4055" s="5">
        <v>44365</v>
      </c>
      <c r="G4055" s="6">
        <v>45754.59101851852</v>
      </c>
      <c r="H4055" s="9">
        <f t="shared" si="504"/>
        <v>1389</v>
      </c>
      <c r="I4055" s="4">
        <v>8.4</v>
      </c>
      <c r="J4055" s="4" t="str">
        <f t="shared" si="505"/>
        <v>Normal</v>
      </c>
      <c r="K4055" s="4">
        <v>1</v>
      </c>
      <c r="L4055" s="4" t="str">
        <f t="shared" si="506"/>
        <v>Low</v>
      </c>
      <c r="M4055" s="4">
        <v>5</v>
      </c>
      <c r="N4055" s="4" t="str">
        <f t="shared" si="507"/>
        <v>Sleep Deprived</v>
      </c>
      <c r="O4055" s="4">
        <v>82</v>
      </c>
      <c r="P4055" s="4" t="str">
        <f t="shared" si="508"/>
        <v>Good</v>
      </c>
      <c r="Q4055" s="4">
        <v>11199</v>
      </c>
      <c r="R4055" s="4" t="str">
        <f t="shared" si="509"/>
        <v>Highly Active</v>
      </c>
      <c r="S4055" s="4">
        <v>99</v>
      </c>
      <c r="T4055" s="4" t="str">
        <f t="shared" si="510"/>
        <v>Normal</v>
      </c>
      <c r="U4055" s="4" t="s">
        <v>1048</v>
      </c>
      <c r="V4055" s="4" t="s">
        <v>5044</v>
      </c>
      <c r="W4055" s="2" t="str">
        <f t="shared" si="511"/>
        <v>Magazine number consumer.</v>
      </c>
    </row>
    <row r="4056" spans="1:23" ht="29" x14ac:dyDescent="0.35">
      <c r="A4056" s="4">
        <v>14055</v>
      </c>
      <c r="B4056" s="4" t="s">
        <v>809</v>
      </c>
      <c r="C4056" s="4">
        <v>23</v>
      </c>
      <c r="D4056" s="4" t="s">
        <v>1039</v>
      </c>
      <c r="E4056" s="4" t="s">
        <v>1041</v>
      </c>
      <c r="F4056" s="5">
        <v>43922</v>
      </c>
      <c r="G4056" s="6">
        <v>45743.659513888888</v>
      </c>
      <c r="H4056" s="9">
        <f t="shared" si="504"/>
        <v>1821</v>
      </c>
      <c r="I4056" s="4">
        <v>4.2</v>
      </c>
      <c r="J4056" s="4" t="str">
        <f t="shared" si="505"/>
        <v>Unburdened</v>
      </c>
      <c r="K4056" s="4">
        <v>6</v>
      </c>
      <c r="L4056" s="4" t="str">
        <f t="shared" si="506"/>
        <v>Moderate</v>
      </c>
      <c r="M4056" s="4">
        <v>8.6</v>
      </c>
      <c r="N4056" s="4" t="str">
        <f t="shared" si="507"/>
        <v>Well Rested</v>
      </c>
      <c r="O4056" s="4">
        <v>76</v>
      </c>
      <c r="P4056" s="4" t="str">
        <f t="shared" si="508"/>
        <v>Good</v>
      </c>
      <c r="Q4056" s="4">
        <v>3205</v>
      </c>
      <c r="R4056" s="4" t="str">
        <f t="shared" si="509"/>
        <v>Sedentary</v>
      </c>
      <c r="S4056" s="4">
        <v>77</v>
      </c>
      <c r="T4056" s="4" t="str">
        <f t="shared" si="510"/>
        <v>Normal</v>
      </c>
      <c r="U4056" s="4" t="s">
        <v>1049</v>
      </c>
      <c r="V4056" s="4" t="s">
        <v>5045</v>
      </c>
      <c r="W4056" s="2" t="str">
        <f t="shared" si="511"/>
        <v>Face technology.</v>
      </c>
    </row>
    <row r="4057" spans="1:23" ht="29" x14ac:dyDescent="0.35">
      <c r="A4057" s="4">
        <v>14056</v>
      </c>
      <c r="B4057" s="4" t="s">
        <v>412</v>
      </c>
      <c r="C4057" s="4">
        <v>40</v>
      </c>
      <c r="D4057" s="4" t="s">
        <v>1038</v>
      </c>
      <c r="E4057" s="4" t="s">
        <v>1044</v>
      </c>
      <c r="F4057" s="5">
        <v>42744</v>
      </c>
      <c r="G4057" s="6">
        <v>45834.590104166673</v>
      </c>
      <c r="H4057" s="9">
        <f t="shared" si="504"/>
        <v>3090</v>
      </c>
      <c r="I4057" s="4">
        <v>9.9</v>
      </c>
      <c r="J4057" s="4" t="str">
        <f t="shared" si="505"/>
        <v>Normal</v>
      </c>
      <c r="K4057" s="4">
        <v>1</v>
      </c>
      <c r="L4057" s="4" t="str">
        <f t="shared" si="506"/>
        <v>Low</v>
      </c>
      <c r="M4057" s="4">
        <v>8.9</v>
      </c>
      <c r="N4057" s="4" t="str">
        <f t="shared" si="507"/>
        <v>Well Rested</v>
      </c>
      <c r="O4057" s="4">
        <v>44</v>
      </c>
      <c r="P4057" s="4" t="str">
        <f t="shared" si="508"/>
        <v>Poor</v>
      </c>
      <c r="Q4057" s="4">
        <v>11469</v>
      </c>
      <c r="R4057" s="4" t="str">
        <f t="shared" si="509"/>
        <v>Highly Active</v>
      </c>
      <c r="S4057" s="4">
        <v>97</v>
      </c>
      <c r="T4057" s="4" t="str">
        <f t="shared" si="510"/>
        <v>Normal</v>
      </c>
      <c r="U4057" s="4" t="s">
        <v>1048</v>
      </c>
      <c r="V4057" s="4" t="s">
        <v>5046</v>
      </c>
      <c r="W4057" s="2" t="str">
        <f t="shared" si="511"/>
        <v>Check design.</v>
      </c>
    </row>
    <row r="4058" spans="1:23" ht="29" x14ac:dyDescent="0.35">
      <c r="A4058" s="4">
        <v>14057</v>
      </c>
      <c r="B4058" s="4" t="s">
        <v>193</v>
      </c>
      <c r="C4058" s="4">
        <v>28</v>
      </c>
      <c r="D4058" s="4" t="s">
        <v>1040</v>
      </c>
      <c r="E4058" s="4" t="s">
        <v>1045</v>
      </c>
      <c r="F4058" s="5">
        <v>42751</v>
      </c>
      <c r="G4058" s="6">
        <v>45684.246631944443</v>
      </c>
      <c r="H4058" s="9">
        <f t="shared" si="504"/>
        <v>2933</v>
      </c>
      <c r="I4058" s="4">
        <v>10.199999999999999</v>
      </c>
      <c r="J4058" s="4" t="str">
        <f t="shared" si="505"/>
        <v>Overloaded</v>
      </c>
      <c r="K4058" s="4">
        <v>5</v>
      </c>
      <c r="L4058" s="4" t="str">
        <f t="shared" si="506"/>
        <v>Moderate</v>
      </c>
      <c r="M4058" s="4">
        <v>8.1999999999999993</v>
      </c>
      <c r="N4058" s="4" t="str">
        <f t="shared" si="507"/>
        <v>Well Rested</v>
      </c>
      <c r="O4058" s="4">
        <v>48</v>
      </c>
      <c r="P4058" s="4" t="str">
        <f t="shared" si="508"/>
        <v>Poor</v>
      </c>
      <c r="Q4058" s="4">
        <v>8497</v>
      </c>
      <c r="R4058" s="4" t="str">
        <f t="shared" si="509"/>
        <v>Active</v>
      </c>
      <c r="S4058" s="4">
        <v>84</v>
      </c>
      <c r="T4058" s="4" t="str">
        <f t="shared" si="510"/>
        <v>Normal</v>
      </c>
      <c r="U4058" s="4" t="s">
        <v>1049</v>
      </c>
      <c r="V4058" s="4" t="s">
        <v>5047</v>
      </c>
      <c r="W4058" s="2" t="str">
        <f t="shared" si="511"/>
        <v>Policy machine.</v>
      </c>
    </row>
    <row r="4059" spans="1:23" ht="29" x14ac:dyDescent="0.35">
      <c r="A4059" s="4">
        <v>14058</v>
      </c>
      <c r="B4059" s="4" t="s">
        <v>118</v>
      </c>
      <c r="C4059" s="4">
        <v>52</v>
      </c>
      <c r="D4059" s="4" t="s">
        <v>1038</v>
      </c>
      <c r="E4059" s="4" t="s">
        <v>1041</v>
      </c>
      <c r="F4059" s="5">
        <v>43062</v>
      </c>
      <c r="G4059" s="6">
        <v>45711.850856481477</v>
      </c>
      <c r="H4059" s="9">
        <f t="shared" si="504"/>
        <v>2649</v>
      </c>
      <c r="I4059" s="4">
        <v>8.6</v>
      </c>
      <c r="J4059" s="4" t="str">
        <f t="shared" si="505"/>
        <v>Normal</v>
      </c>
      <c r="K4059" s="4">
        <v>7</v>
      </c>
      <c r="L4059" s="4" t="str">
        <f t="shared" si="506"/>
        <v>High</v>
      </c>
      <c r="M4059" s="4">
        <v>5.4</v>
      </c>
      <c r="N4059" s="4" t="str">
        <f t="shared" si="507"/>
        <v>Sleep Deprived</v>
      </c>
      <c r="O4059" s="4">
        <v>90</v>
      </c>
      <c r="P4059" s="4" t="str">
        <f t="shared" si="508"/>
        <v>Excellent</v>
      </c>
      <c r="Q4059" s="4">
        <v>3372</v>
      </c>
      <c r="R4059" s="4" t="str">
        <f t="shared" si="509"/>
        <v>Sedentary</v>
      </c>
      <c r="S4059" s="4">
        <v>110</v>
      </c>
      <c r="T4059" s="4" t="str">
        <f t="shared" si="510"/>
        <v>High</v>
      </c>
      <c r="U4059" s="4" t="s">
        <v>1048</v>
      </c>
      <c r="V4059" s="4" t="s">
        <v>5048</v>
      </c>
      <c r="W4059" s="2" t="str">
        <f t="shared" si="511"/>
        <v>Floor allow.</v>
      </c>
    </row>
    <row r="4060" spans="1:23" ht="29" x14ac:dyDescent="0.35">
      <c r="A4060" s="4">
        <v>14059</v>
      </c>
      <c r="B4060" s="4" t="s">
        <v>117</v>
      </c>
      <c r="C4060" s="4">
        <v>53</v>
      </c>
      <c r="D4060" s="4" t="s">
        <v>1038</v>
      </c>
      <c r="E4060" s="4" t="s">
        <v>1044</v>
      </c>
      <c r="F4060" s="5">
        <v>44386</v>
      </c>
      <c r="G4060" s="6">
        <v>45686.663657407407</v>
      </c>
      <c r="H4060" s="9">
        <f t="shared" si="504"/>
        <v>1300</v>
      </c>
      <c r="I4060" s="4">
        <v>10.5</v>
      </c>
      <c r="J4060" s="4" t="str">
        <f t="shared" si="505"/>
        <v>Overloaded</v>
      </c>
      <c r="K4060" s="4">
        <v>1</v>
      </c>
      <c r="L4060" s="4" t="str">
        <f t="shared" si="506"/>
        <v>Low</v>
      </c>
      <c r="M4060" s="4">
        <v>8.5</v>
      </c>
      <c r="N4060" s="4" t="str">
        <f t="shared" si="507"/>
        <v>Well Rested</v>
      </c>
      <c r="O4060" s="4">
        <v>55</v>
      </c>
      <c r="P4060" s="4" t="str">
        <f t="shared" si="508"/>
        <v>Average</v>
      </c>
      <c r="Q4060" s="4">
        <v>4971</v>
      </c>
      <c r="R4060" s="4" t="str">
        <f t="shared" si="509"/>
        <v>Sedentary</v>
      </c>
      <c r="S4060" s="4">
        <v>69</v>
      </c>
      <c r="T4060" s="4" t="str">
        <f t="shared" si="510"/>
        <v>Normal</v>
      </c>
      <c r="U4060" s="4" t="s">
        <v>1049</v>
      </c>
      <c r="V4060" s="4" t="s">
        <v>5049</v>
      </c>
      <c r="W4060" s="2" t="str">
        <f t="shared" si="511"/>
        <v>It table brother.</v>
      </c>
    </row>
    <row r="4061" spans="1:23" ht="29" x14ac:dyDescent="0.35">
      <c r="A4061" s="4">
        <v>14060</v>
      </c>
      <c r="B4061" s="4" t="s">
        <v>124</v>
      </c>
      <c r="C4061" s="4">
        <v>25</v>
      </c>
      <c r="D4061" s="4" t="s">
        <v>1038</v>
      </c>
      <c r="E4061" s="4" t="s">
        <v>1041</v>
      </c>
      <c r="F4061" s="5">
        <v>42834</v>
      </c>
      <c r="G4061" s="6">
        <v>45851.12736111111</v>
      </c>
      <c r="H4061" s="9">
        <f t="shared" si="504"/>
        <v>3017</v>
      </c>
      <c r="I4061" s="4">
        <v>8.4</v>
      </c>
      <c r="J4061" s="4" t="str">
        <f t="shared" si="505"/>
        <v>Normal</v>
      </c>
      <c r="K4061" s="4">
        <v>4</v>
      </c>
      <c r="L4061" s="4" t="str">
        <f t="shared" si="506"/>
        <v>Moderate</v>
      </c>
      <c r="M4061" s="4">
        <v>4.4000000000000004</v>
      </c>
      <c r="N4061" s="4" t="str">
        <f t="shared" si="507"/>
        <v>Sleep Deprived</v>
      </c>
      <c r="O4061" s="4">
        <v>71</v>
      </c>
      <c r="P4061" s="4" t="str">
        <f t="shared" si="508"/>
        <v>Good</v>
      </c>
      <c r="Q4061" s="4">
        <v>11926</v>
      </c>
      <c r="R4061" s="4" t="str">
        <f t="shared" si="509"/>
        <v>Highly Active</v>
      </c>
      <c r="S4061" s="4">
        <v>83</v>
      </c>
      <c r="T4061" s="4" t="str">
        <f t="shared" si="510"/>
        <v>Normal</v>
      </c>
      <c r="U4061" s="4" t="s">
        <v>1049</v>
      </c>
      <c r="V4061" s="4" t="s">
        <v>5050</v>
      </c>
      <c r="W4061" s="2" t="str">
        <f t="shared" si="511"/>
        <v>Trip dream usually.</v>
      </c>
    </row>
    <row r="4062" spans="1:23" ht="43.5" x14ac:dyDescent="0.35">
      <c r="A4062" s="4">
        <v>14061</v>
      </c>
      <c r="B4062" s="4" t="s">
        <v>171</v>
      </c>
      <c r="C4062" s="4">
        <v>48</v>
      </c>
      <c r="D4062" s="4" t="s">
        <v>1039</v>
      </c>
      <c r="E4062" s="4" t="s">
        <v>1041</v>
      </c>
      <c r="F4062" s="5">
        <v>43921</v>
      </c>
      <c r="G4062" s="6">
        <v>45754.281400462962</v>
      </c>
      <c r="H4062" s="9">
        <f t="shared" si="504"/>
        <v>1833</v>
      </c>
      <c r="I4062" s="4">
        <v>4.7</v>
      </c>
      <c r="J4062" s="4" t="str">
        <f t="shared" si="505"/>
        <v>Unburdened</v>
      </c>
      <c r="K4062" s="4">
        <v>2</v>
      </c>
      <c r="L4062" s="4" t="str">
        <f t="shared" si="506"/>
        <v>Low</v>
      </c>
      <c r="M4062" s="4">
        <v>5.2</v>
      </c>
      <c r="N4062" s="4" t="str">
        <f t="shared" si="507"/>
        <v>Sleep Deprived</v>
      </c>
      <c r="O4062" s="4">
        <v>99</v>
      </c>
      <c r="P4062" s="4" t="str">
        <f t="shared" si="508"/>
        <v>Excellent</v>
      </c>
      <c r="Q4062" s="4">
        <v>12095</v>
      </c>
      <c r="R4062" s="4" t="str">
        <f t="shared" si="509"/>
        <v>Highly Active</v>
      </c>
      <c r="S4062" s="4">
        <v>62</v>
      </c>
      <c r="T4062" s="4" t="str">
        <f t="shared" si="510"/>
        <v>Normal</v>
      </c>
      <c r="U4062" s="4" t="s">
        <v>1049</v>
      </c>
      <c r="V4062" s="4" t="s">
        <v>5051</v>
      </c>
      <c r="W4062" s="2" t="str">
        <f t="shared" si="511"/>
        <v>Situation book look tough.</v>
      </c>
    </row>
    <row r="4063" spans="1:23" x14ac:dyDescent="0.35">
      <c r="A4063" s="4">
        <v>14062</v>
      </c>
      <c r="B4063" s="4" t="s">
        <v>88</v>
      </c>
      <c r="C4063" s="4"/>
      <c r="D4063" s="4" t="s">
        <v>1038</v>
      </c>
      <c r="E4063" s="4" t="s">
        <v>1043</v>
      </c>
      <c r="F4063" s="5">
        <v>44318</v>
      </c>
      <c r="G4063" s="6">
        <v>45659.579895833333</v>
      </c>
      <c r="H4063" s="9">
        <f t="shared" si="504"/>
        <v>1341</v>
      </c>
      <c r="I4063" s="4">
        <v>11.4</v>
      </c>
      <c r="J4063" s="4" t="str">
        <f t="shared" si="505"/>
        <v>Overloaded</v>
      </c>
      <c r="K4063" s="4">
        <v>7</v>
      </c>
      <c r="L4063" s="4" t="str">
        <f t="shared" si="506"/>
        <v>High</v>
      </c>
      <c r="M4063" s="4">
        <v>6.8</v>
      </c>
      <c r="N4063" s="4" t="str">
        <f t="shared" si="507"/>
        <v>Moderate</v>
      </c>
      <c r="O4063" s="4">
        <v>53</v>
      </c>
      <c r="P4063" s="4" t="str">
        <f t="shared" si="508"/>
        <v>Average</v>
      </c>
      <c r="Q4063" s="4">
        <v>14818</v>
      </c>
      <c r="R4063" s="4" t="str">
        <f t="shared" si="509"/>
        <v>Highly Active</v>
      </c>
      <c r="S4063" s="4">
        <v>90</v>
      </c>
      <c r="T4063" s="4" t="str">
        <f t="shared" si="510"/>
        <v>Normal</v>
      </c>
      <c r="U4063" s="4" t="s">
        <v>1049</v>
      </c>
      <c r="V4063" s="4" t="s">
        <v>5052</v>
      </c>
      <c r="W4063" s="2" t="str">
        <f t="shared" si="511"/>
        <v>He our.</v>
      </c>
    </row>
    <row r="4064" spans="1:23" ht="29" x14ac:dyDescent="0.35">
      <c r="A4064" s="4">
        <v>14063</v>
      </c>
      <c r="B4064" s="4" t="s">
        <v>475</v>
      </c>
      <c r="C4064" s="4">
        <v>29</v>
      </c>
      <c r="D4064" s="4" t="s">
        <v>1040</v>
      </c>
      <c r="E4064" s="4" t="s">
        <v>1042</v>
      </c>
      <c r="F4064" s="5">
        <v>43033</v>
      </c>
      <c r="G4064" s="6">
        <v>45709.873368055552</v>
      </c>
      <c r="H4064" s="9">
        <f t="shared" si="504"/>
        <v>2676</v>
      </c>
      <c r="I4064" s="4">
        <v>8.1999999999999993</v>
      </c>
      <c r="J4064" s="4" t="str">
        <f t="shared" si="505"/>
        <v>Normal</v>
      </c>
      <c r="K4064" s="4">
        <v>2</v>
      </c>
      <c r="L4064" s="4" t="str">
        <f t="shared" si="506"/>
        <v>Low</v>
      </c>
      <c r="M4064" s="4"/>
      <c r="N4064" s="4" t="str">
        <f t="shared" si="507"/>
        <v/>
      </c>
      <c r="O4064" s="4">
        <v>74</v>
      </c>
      <c r="P4064" s="4" t="str">
        <f t="shared" si="508"/>
        <v>Good</v>
      </c>
      <c r="Q4064" s="4">
        <v>11621</v>
      </c>
      <c r="R4064" s="4" t="str">
        <f t="shared" si="509"/>
        <v>Highly Active</v>
      </c>
      <c r="S4064" s="4">
        <v>103</v>
      </c>
      <c r="T4064" s="4" t="str">
        <f t="shared" si="510"/>
        <v>High</v>
      </c>
      <c r="U4064" s="4" t="s">
        <v>1049</v>
      </c>
      <c r="V4064" s="4" t="s">
        <v>5053</v>
      </c>
      <c r="W4064" s="2" t="str">
        <f t="shared" si="511"/>
        <v>Same put and.</v>
      </c>
    </row>
    <row r="4065" spans="1:23" ht="29" x14ac:dyDescent="0.35">
      <c r="A4065" s="4">
        <v>14064</v>
      </c>
      <c r="B4065" s="4" t="s">
        <v>62</v>
      </c>
      <c r="C4065" s="4">
        <v>47</v>
      </c>
      <c r="D4065" s="4" t="s">
        <v>1038</v>
      </c>
      <c r="E4065" s="4" t="s">
        <v>1045</v>
      </c>
      <c r="F4065" s="5">
        <v>44627</v>
      </c>
      <c r="G4065" s="6">
        <v>45758.026655092603</v>
      </c>
      <c r="H4065" s="9">
        <f t="shared" si="504"/>
        <v>1131</v>
      </c>
      <c r="I4065" s="4">
        <v>11.3</v>
      </c>
      <c r="J4065" s="4" t="str">
        <f t="shared" si="505"/>
        <v>Overloaded</v>
      </c>
      <c r="K4065" s="4">
        <v>2</v>
      </c>
      <c r="L4065" s="4" t="str">
        <f t="shared" si="506"/>
        <v>Low</v>
      </c>
      <c r="M4065" s="4">
        <v>4.5</v>
      </c>
      <c r="N4065" s="4" t="str">
        <f t="shared" si="507"/>
        <v>Sleep Deprived</v>
      </c>
      <c r="O4065" s="4">
        <v>89</v>
      </c>
      <c r="P4065" s="4" t="str">
        <f t="shared" si="508"/>
        <v>Excellent</v>
      </c>
      <c r="Q4065" s="4">
        <v>8599</v>
      </c>
      <c r="R4065" s="4" t="str">
        <f t="shared" si="509"/>
        <v>Active</v>
      </c>
      <c r="S4065" s="4">
        <v>70</v>
      </c>
      <c r="T4065" s="4" t="str">
        <f t="shared" si="510"/>
        <v>Normal</v>
      </c>
      <c r="U4065" s="4" t="s">
        <v>1048</v>
      </c>
      <c r="V4065" s="4" t="s">
        <v>5054</v>
      </c>
      <c r="W4065" s="2" t="str">
        <f t="shared" si="511"/>
        <v>Number glass yard.</v>
      </c>
    </row>
    <row r="4066" spans="1:23" ht="29" x14ac:dyDescent="0.35">
      <c r="A4066" s="4">
        <v>14065</v>
      </c>
      <c r="B4066" s="4" t="s">
        <v>502</v>
      </c>
      <c r="C4066" s="4">
        <v>59</v>
      </c>
      <c r="D4066" s="4" t="s">
        <v>1038</v>
      </c>
      <c r="E4066" s="4" t="s">
        <v>1044</v>
      </c>
      <c r="F4066" s="5">
        <v>43356</v>
      </c>
      <c r="G4066" s="6">
        <v>45660.213368055563</v>
      </c>
      <c r="H4066" s="9">
        <f t="shared" si="504"/>
        <v>2304</v>
      </c>
      <c r="I4066" s="4">
        <v>10.9</v>
      </c>
      <c r="J4066" s="4" t="str">
        <f t="shared" si="505"/>
        <v>Overloaded</v>
      </c>
      <c r="K4066" s="4">
        <v>2</v>
      </c>
      <c r="L4066" s="4" t="str">
        <f t="shared" si="506"/>
        <v>Low</v>
      </c>
      <c r="M4066" s="4"/>
      <c r="N4066" s="4" t="str">
        <f t="shared" si="507"/>
        <v/>
      </c>
      <c r="O4066" s="4">
        <v>46</v>
      </c>
      <c r="P4066" s="4" t="str">
        <f t="shared" si="508"/>
        <v>Poor</v>
      </c>
      <c r="Q4066" s="4">
        <v>5287</v>
      </c>
      <c r="R4066" s="4" t="str">
        <f t="shared" si="509"/>
        <v>Low Active</v>
      </c>
      <c r="S4066" s="4">
        <v>67</v>
      </c>
      <c r="T4066" s="4" t="str">
        <f t="shared" si="510"/>
        <v>Normal</v>
      </c>
      <c r="U4066" s="4" t="s">
        <v>1048</v>
      </c>
      <c r="V4066" s="4" t="s">
        <v>5055</v>
      </c>
      <c r="W4066" s="2" t="str">
        <f t="shared" si="511"/>
        <v>Computer way rich.</v>
      </c>
    </row>
    <row r="4067" spans="1:23" ht="29" x14ac:dyDescent="0.35">
      <c r="A4067" s="4">
        <v>14066</v>
      </c>
      <c r="B4067" s="4" t="s">
        <v>337</v>
      </c>
      <c r="C4067" s="4"/>
      <c r="D4067" s="4" t="s">
        <v>1038</v>
      </c>
      <c r="E4067" s="4" t="s">
        <v>1041</v>
      </c>
      <c r="F4067" s="5">
        <v>42451</v>
      </c>
      <c r="G4067" s="6">
        <v>45794.210277777784</v>
      </c>
      <c r="H4067" s="9">
        <f t="shared" si="504"/>
        <v>3343</v>
      </c>
      <c r="I4067" s="4">
        <v>5.2</v>
      </c>
      <c r="J4067" s="4" t="str">
        <f t="shared" si="505"/>
        <v>Unburdened</v>
      </c>
      <c r="K4067" s="4">
        <v>9</v>
      </c>
      <c r="L4067" s="4" t="str">
        <f t="shared" si="506"/>
        <v>High</v>
      </c>
      <c r="M4067" s="4">
        <v>4.5</v>
      </c>
      <c r="N4067" s="4" t="str">
        <f t="shared" si="507"/>
        <v>Sleep Deprived</v>
      </c>
      <c r="O4067" s="4">
        <v>92</v>
      </c>
      <c r="P4067" s="4" t="str">
        <f t="shared" si="508"/>
        <v>Excellent</v>
      </c>
      <c r="Q4067" s="4">
        <v>10356</v>
      </c>
      <c r="R4067" s="4" t="str">
        <f t="shared" si="509"/>
        <v>Highly Active</v>
      </c>
      <c r="S4067" s="4">
        <v>73</v>
      </c>
      <c r="T4067" s="4" t="str">
        <f t="shared" si="510"/>
        <v>Normal</v>
      </c>
      <c r="U4067" s="4" t="s">
        <v>1049</v>
      </c>
      <c r="V4067" s="4" t="s">
        <v>5056</v>
      </c>
      <c r="W4067" s="2" t="str">
        <f t="shared" si="511"/>
        <v>Article make successful.</v>
      </c>
    </row>
    <row r="4068" spans="1:23" ht="29" x14ac:dyDescent="0.35">
      <c r="A4068" s="4">
        <v>14067</v>
      </c>
      <c r="B4068" s="4" t="s">
        <v>267</v>
      </c>
      <c r="C4068" s="4">
        <v>55</v>
      </c>
      <c r="D4068" s="4" t="s">
        <v>1039</v>
      </c>
      <c r="E4068" s="4" t="s">
        <v>1041</v>
      </c>
      <c r="F4068" s="5">
        <v>45019</v>
      </c>
      <c r="G4068" s="6">
        <v>45664.436793981477</v>
      </c>
      <c r="H4068" s="9">
        <f t="shared" si="504"/>
        <v>645</v>
      </c>
      <c r="I4068" s="4">
        <v>7.3</v>
      </c>
      <c r="J4068" s="4" t="str">
        <f t="shared" si="505"/>
        <v>Normal</v>
      </c>
      <c r="K4068" s="4">
        <v>6</v>
      </c>
      <c r="L4068" s="4" t="str">
        <f t="shared" si="506"/>
        <v>Moderate</v>
      </c>
      <c r="M4068" s="4">
        <v>4.3</v>
      </c>
      <c r="N4068" s="4" t="str">
        <f t="shared" si="507"/>
        <v>Sleep Deprived</v>
      </c>
      <c r="O4068" s="4">
        <v>79</v>
      </c>
      <c r="P4068" s="4" t="str">
        <f t="shared" si="508"/>
        <v>Good</v>
      </c>
      <c r="Q4068" s="4">
        <v>9893</v>
      </c>
      <c r="R4068" s="4" t="str">
        <f t="shared" si="509"/>
        <v>Active</v>
      </c>
      <c r="S4068" s="4">
        <v>76</v>
      </c>
      <c r="T4068" s="4" t="str">
        <f t="shared" si="510"/>
        <v>Normal</v>
      </c>
      <c r="U4068" s="4" t="s">
        <v>1049</v>
      </c>
      <c r="V4068" s="4" t="s">
        <v>5057</v>
      </c>
      <c r="W4068" s="2" t="str">
        <f t="shared" si="511"/>
        <v>Population bar prepare.</v>
      </c>
    </row>
    <row r="4069" spans="1:23" ht="29" x14ac:dyDescent="0.35">
      <c r="A4069" s="4">
        <v>14068</v>
      </c>
      <c r="B4069" s="4" t="s">
        <v>76</v>
      </c>
      <c r="C4069" s="4">
        <v>33</v>
      </c>
      <c r="D4069" s="4" t="s">
        <v>1038</v>
      </c>
      <c r="E4069" s="4" t="s">
        <v>1043</v>
      </c>
      <c r="F4069" s="5">
        <v>43932</v>
      </c>
      <c r="G4069" s="6">
        <v>45693.181817129633</v>
      </c>
      <c r="H4069" s="9">
        <f t="shared" si="504"/>
        <v>1761</v>
      </c>
      <c r="I4069" s="4">
        <v>6.5</v>
      </c>
      <c r="J4069" s="4" t="str">
        <f t="shared" si="505"/>
        <v>Unburdened</v>
      </c>
      <c r="K4069" s="4">
        <v>9</v>
      </c>
      <c r="L4069" s="4" t="str">
        <f t="shared" si="506"/>
        <v>High</v>
      </c>
      <c r="M4069" s="4">
        <v>8.8000000000000007</v>
      </c>
      <c r="N4069" s="4" t="str">
        <f t="shared" si="507"/>
        <v>Well Rested</v>
      </c>
      <c r="O4069" s="4">
        <v>94</v>
      </c>
      <c r="P4069" s="4" t="str">
        <f t="shared" si="508"/>
        <v>Excellent</v>
      </c>
      <c r="Q4069" s="4">
        <v>14304</v>
      </c>
      <c r="R4069" s="4" t="str">
        <f t="shared" si="509"/>
        <v>Highly Active</v>
      </c>
      <c r="S4069" s="4">
        <v>98</v>
      </c>
      <c r="T4069" s="4" t="str">
        <f t="shared" si="510"/>
        <v>Normal</v>
      </c>
      <c r="U4069" s="4" t="s">
        <v>1048</v>
      </c>
      <c r="V4069" s="4" t="s">
        <v>5058</v>
      </c>
      <c r="W4069" s="2" t="str">
        <f t="shared" si="511"/>
        <v>Put feeling another.</v>
      </c>
    </row>
    <row r="4070" spans="1:23" x14ac:dyDescent="0.35">
      <c r="A4070" s="4">
        <v>14069</v>
      </c>
      <c r="B4070" s="4" t="s">
        <v>85</v>
      </c>
      <c r="C4070" s="4">
        <v>29</v>
      </c>
      <c r="D4070" s="4" t="s">
        <v>1039</v>
      </c>
      <c r="E4070" s="4" t="s">
        <v>1044</v>
      </c>
      <c r="F4070" s="5">
        <v>43697</v>
      </c>
      <c r="G4070" s="6">
        <v>45697.613425925927</v>
      </c>
      <c r="H4070" s="9">
        <f t="shared" si="504"/>
        <v>2000</v>
      </c>
      <c r="I4070" s="4">
        <v>4.3</v>
      </c>
      <c r="J4070" s="4" t="str">
        <f t="shared" si="505"/>
        <v>Unburdened</v>
      </c>
      <c r="K4070" s="4">
        <v>5</v>
      </c>
      <c r="L4070" s="4" t="str">
        <f t="shared" si="506"/>
        <v>Moderate</v>
      </c>
      <c r="M4070" s="4">
        <v>8.6999999999999993</v>
      </c>
      <c r="N4070" s="4" t="str">
        <f t="shared" si="507"/>
        <v>Well Rested</v>
      </c>
      <c r="O4070" s="4">
        <v>96</v>
      </c>
      <c r="P4070" s="4" t="str">
        <f t="shared" si="508"/>
        <v>Excellent</v>
      </c>
      <c r="Q4070" s="4">
        <v>7700</v>
      </c>
      <c r="R4070" s="4" t="str">
        <f t="shared" si="509"/>
        <v>Active</v>
      </c>
      <c r="S4070" s="4">
        <v>73</v>
      </c>
      <c r="T4070" s="4" t="str">
        <f t="shared" si="510"/>
        <v>Normal</v>
      </c>
      <c r="U4070" s="4" t="s">
        <v>1049</v>
      </c>
      <c r="V4070" s="4" t="s">
        <v>5059</v>
      </c>
      <c r="W4070" s="2" t="str">
        <f t="shared" si="511"/>
        <v>Late expect.</v>
      </c>
    </row>
    <row r="4071" spans="1:23" ht="29" x14ac:dyDescent="0.35">
      <c r="A4071" s="4">
        <v>14070</v>
      </c>
      <c r="B4071" s="4" t="s">
        <v>288</v>
      </c>
      <c r="C4071" s="4">
        <v>53</v>
      </c>
      <c r="D4071" s="4" t="s">
        <v>1039</v>
      </c>
      <c r="E4071" s="4" t="s">
        <v>1044</v>
      </c>
      <c r="F4071" s="5">
        <v>44566</v>
      </c>
      <c r="G4071" s="6">
        <v>45664.180451388893</v>
      </c>
      <c r="H4071" s="9">
        <f t="shared" si="504"/>
        <v>1098</v>
      </c>
      <c r="I4071" s="4">
        <v>8</v>
      </c>
      <c r="J4071" s="4" t="str">
        <f t="shared" si="505"/>
        <v>Normal</v>
      </c>
      <c r="K4071" s="4">
        <v>8</v>
      </c>
      <c r="L4071" s="4" t="str">
        <f t="shared" si="506"/>
        <v>High</v>
      </c>
      <c r="M4071" s="4">
        <v>8.3000000000000007</v>
      </c>
      <c r="N4071" s="4" t="str">
        <f t="shared" si="507"/>
        <v>Well Rested</v>
      </c>
      <c r="O4071" s="4">
        <v>56</v>
      </c>
      <c r="P4071" s="4" t="str">
        <f t="shared" si="508"/>
        <v>Average</v>
      </c>
      <c r="Q4071" s="4">
        <v>6864</v>
      </c>
      <c r="R4071" s="4" t="str">
        <f t="shared" si="509"/>
        <v>Low Active</v>
      </c>
      <c r="S4071" s="4">
        <v>86</v>
      </c>
      <c r="T4071" s="4" t="str">
        <f t="shared" si="510"/>
        <v>Normal</v>
      </c>
      <c r="U4071" s="4" t="s">
        <v>1048</v>
      </c>
      <c r="V4071" s="4" t="s">
        <v>5060</v>
      </c>
      <c r="W4071" s="2" t="str">
        <f t="shared" si="511"/>
        <v>Several usually.</v>
      </c>
    </row>
    <row r="4072" spans="1:23" x14ac:dyDescent="0.35">
      <c r="A4072" s="4">
        <v>14071</v>
      </c>
      <c r="B4072" s="4" t="s">
        <v>189</v>
      </c>
      <c r="C4072" s="4">
        <v>21</v>
      </c>
      <c r="D4072" s="4" t="s">
        <v>1038</v>
      </c>
      <c r="E4072" s="4" t="s">
        <v>1042</v>
      </c>
      <c r="F4072" s="5">
        <v>43374</v>
      </c>
      <c r="G4072" s="6">
        <v>45715.405231481483</v>
      </c>
      <c r="H4072" s="9">
        <f t="shared" si="504"/>
        <v>2341</v>
      </c>
      <c r="I4072" s="4">
        <v>5</v>
      </c>
      <c r="J4072" s="4" t="str">
        <f t="shared" si="505"/>
        <v>Unburdened</v>
      </c>
      <c r="K4072" s="4">
        <v>3</v>
      </c>
      <c r="L4072" s="4" t="str">
        <f t="shared" si="506"/>
        <v>Low</v>
      </c>
      <c r="M4072" s="4"/>
      <c r="N4072" s="4" t="str">
        <f t="shared" si="507"/>
        <v/>
      </c>
      <c r="O4072" s="4">
        <v>85</v>
      </c>
      <c r="P4072" s="4" t="str">
        <f t="shared" si="508"/>
        <v>Excellent</v>
      </c>
      <c r="Q4072" s="4">
        <v>14557</v>
      </c>
      <c r="R4072" s="4" t="str">
        <f t="shared" si="509"/>
        <v>Highly Active</v>
      </c>
      <c r="S4072" s="4">
        <v>91</v>
      </c>
      <c r="T4072" s="4" t="str">
        <f t="shared" si="510"/>
        <v>Normal</v>
      </c>
      <c r="U4072" s="4" t="s">
        <v>1049</v>
      </c>
      <c r="V4072" s="4" t="s">
        <v>5061</v>
      </c>
      <c r="W4072" s="2" t="str">
        <f t="shared" si="511"/>
        <v>Fish.</v>
      </c>
    </row>
    <row r="4073" spans="1:23" ht="29" x14ac:dyDescent="0.35">
      <c r="A4073" s="4">
        <v>14072</v>
      </c>
      <c r="B4073" s="4" t="s">
        <v>17</v>
      </c>
      <c r="C4073" s="4">
        <v>38</v>
      </c>
      <c r="D4073" s="4" t="s">
        <v>1040</v>
      </c>
      <c r="E4073" s="4" t="s">
        <v>1043</v>
      </c>
      <c r="F4073" s="5">
        <v>45431</v>
      </c>
      <c r="G4073" s="6">
        <v>45851.792604166672</v>
      </c>
      <c r="H4073" s="9">
        <f t="shared" si="504"/>
        <v>420</v>
      </c>
      <c r="I4073" s="4">
        <v>6.3</v>
      </c>
      <c r="J4073" s="4" t="str">
        <f t="shared" si="505"/>
        <v>Unburdened</v>
      </c>
      <c r="K4073" s="4">
        <v>6</v>
      </c>
      <c r="L4073" s="4" t="str">
        <f t="shared" si="506"/>
        <v>Moderate</v>
      </c>
      <c r="M4073" s="4">
        <v>5.7</v>
      </c>
      <c r="N4073" s="4" t="str">
        <f t="shared" si="507"/>
        <v>Sleep Deprived</v>
      </c>
      <c r="O4073" s="4">
        <v>71</v>
      </c>
      <c r="P4073" s="4" t="str">
        <f t="shared" si="508"/>
        <v>Good</v>
      </c>
      <c r="Q4073" s="4">
        <v>4794</v>
      </c>
      <c r="R4073" s="4" t="str">
        <f t="shared" si="509"/>
        <v>Sedentary</v>
      </c>
      <c r="S4073" s="4">
        <v>103</v>
      </c>
      <c r="T4073" s="4" t="str">
        <f t="shared" si="510"/>
        <v>High</v>
      </c>
      <c r="U4073" s="4" t="s">
        <v>1049</v>
      </c>
      <c r="V4073" s="4" t="s">
        <v>5062</v>
      </c>
      <c r="W4073" s="2" t="str">
        <f t="shared" si="511"/>
        <v>Movement address.</v>
      </c>
    </row>
    <row r="4074" spans="1:23" ht="29" x14ac:dyDescent="0.35">
      <c r="A4074" s="4">
        <v>14073</v>
      </c>
      <c r="B4074" s="4" t="s">
        <v>136</v>
      </c>
      <c r="C4074" s="4">
        <v>33</v>
      </c>
      <c r="D4074" s="4" t="s">
        <v>1038</v>
      </c>
      <c r="E4074" s="4" t="s">
        <v>1043</v>
      </c>
      <c r="F4074" s="5">
        <v>43208</v>
      </c>
      <c r="G4074" s="6">
        <v>45781.552187499998</v>
      </c>
      <c r="H4074" s="9">
        <f t="shared" si="504"/>
        <v>2573</v>
      </c>
      <c r="I4074" s="4"/>
      <c r="J4074" s="4" t="str">
        <f t="shared" si="505"/>
        <v/>
      </c>
      <c r="K4074" s="4">
        <v>2</v>
      </c>
      <c r="L4074" s="4" t="str">
        <f t="shared" si="506"/>
        <v>Low</v>
      </c>
      <c r="M4074" s="4">
        <v>4.4000000000000004</v>
      </c>
      <c r="N4074" s="4" t="str">
        <f t="shared" si="507"/>
        <v>Sleep Deprived</v>
      </c>
      <c r="O4074" s="4">
        <v>77</v>
      </c>
      <c r="P4074" s="4" t="str">
        <f t="shared" si="508"/>
        <v>Good</v>
      </c>
      <c r="Q4074" s="4">
        <v>7928</v>
      </c>
      <c r="R4074" s="4" t="str">
        <f t="shared" si="509"/>
        <v>Active</v>
      </c>
      <c r="S4074" s="4">
        <v>96</v>
      </c>
      <c r="T4074" s="4" t="str">
        <f t="shared" si="510"/>
        <v>Normal</v>
      </c>
      <c r="U4074" s="4" t="s">
        <v>1049</v>
      </c>
      <c r="V4074" s="4" t="s">
        <v>5063</v>
      </c>
      <c r="W4074" s="2" t="str">
        <f t="shared" si="511"/>
        <v>Do card.</v>
      </c>
    </row>
    <row r="4075" spans="1:23" ht="29" x14ac:dyDescent="0.35">
      <c r="A4075" s="4">
        <v>14074</v>
      </c>
      <c r="B4075" s="4" t="s">
        <v>461</v>
      </c>
      <c r="C4075" s="4">
        <v>37</v>
      </c>
      <c r="D4075" s="4" t="s">
        <v>1040</v>
      </c>
      <c r="E4075" s="4" t="s">
        <v>1044</v>
      </c>
      <c r="F4075" s="5">
        <v>44079</v>
      </c>
      <c r="G4075" s="6">
        <v>45804.721388888887</v>
      </c>
      <c r="H4075" s="9">
        <f t="shared" si="504"/>
        <v>1725</v>
      </c>
      <c r="I4075" s="4">
        <v>4.5</v>
      </c>
      <c r="J4075" s="4" t="str">
        <f t="shared" si="505"/>
        <v>Unburdened</v>
      </c>
      <c r="K4075" s="4">
        <v>1</v>
      </c>
      <c r="L4075" s="4" t="str">
        <f t="shared" si="506"/>
        <v>Low</v>
      </c>
      <c r="M4075" s="4">
        <v>5.6</v>
      </c>
      <c r="N4075" s="4" t="str">
        <f t="shared" si="507"/>
        <v>Sleep Deprived</v>
      </c>
      <c r="O4075" s="4">
        <v>75</v>
      </c>
      <c r="P4075" s="4" t="str">
        <f t="shared" si="508"/>
        <v>Good</v>
      </c>
      <c r="Q4075" s="4">
        <v>6402</v>
      </c>
      <c r="R4075" s="4" t="str">
        <f t="shared" si="509"/>
        <v>Low Active</v>
      </c>
      <c r="S4075" s="4">
        <v>107</v>
      </c>
      <c r="T4075" s="4" t="str">
        <f t="shared" si="510"/>
        <v>High</v>
      </c>
      <c r="U4075" s="4" t="s">
        <v>1049</v>
      </c>
      <c r="V4075" s="4" t="s">
        <v>5064</v>
      </c>
      <c r="W4075" s="2" t="str">
        <f t="shared" si="511"/>
        <v>Rather special.</v>
      </c>
    </row>
    <row r="4076" spans="1:23" ht="29" x14ac:dyDescent="0.35">
      <c r="A4076" s="4">
        <v>14075</v>
      </c>
      <c r="B4076" s="4" t="s">
        <v>334</v>
      </c>
      <c r="C4076" s="4">
        <v>32</v>
      </c>
      <c r="D4076" s="4"/>
      <c r="E4076" s="4" t="s">
        <v>1041</v>
      </c>
      <c r="F4076" s="5">
        <v>43192</v>
      </c>
      <c r="G4076" s="6">
        <v>45730.994479166657</v>
      </c>
      <c r="H4076" s="9">
        <f t="shared" si="504"/>
        <v>2538</v>
      </c>
      <c r="I4076" s="4">
        <v>9.8000000000000007</v>
      </c>
      <c r="J4076" s="4" t="str">
        <f t="shared" si="505"/>
        <v>Normal</v>
      </c>
      <c r="K4076" s="4">
        <v>6</v>
      </c>
      <c r="L4076" s="4" t="str">
        <f t="shared" si="506"/>
        <v>Moderate</v>
      </c>
      <c r="M4076" s="4">
        <v>4.7</v>
      </c>
      <c r="N4076" s="4" t="str">
        <f t="shared" si="507"/>
        <v>Sleep Deprived</v>
      </c>
      <c r="O4076" s="4">
        <v>67</v>
      </c>
      <c r="P4076" s="4" t="str">
        <f t="shared" si="508"/>
        <v>Average</v>
      </c>
      <c r="Q4076" s="4">
        <v>3285</v>
      </c>
      <c r="R4076" s="4" t="str">
        <f t="shared" si="509"/>
        <v>Sedentary</v>
      </c>
      <c r="S4076" s="4">
        <v>109</v>
      </c>
      <c r="T4076" s="4" t="str">
        <f t="shared" si="510"/>
        <v>High</v>
      </c>
      <c r="U4076" s="4" t="s">
        <v>1049</v>
      </c>
      <c r="V4076" s="4" t="s">
        <v>5065</v>
      </c>
      <c r="W4076" s="2" t="str">
        <f t="shared" si="511"/>
        <v>Social.</v>
      </c>
    </row>
    <row r="4077" spans="1:23" x14ac:dyDescent="0.35">
      <c r="A4077" s="4">
        <v>14076</v>
      </c>
      <c r="B4077" s="4" t="s">
        <v>43</v>
      </c>
      <c r="C4077" s="4">
        <v>36</v>
      </c>
      <c r="D4077" s="4" t="s">
        <v>1039</v>
      </c>
      <c r="E4077" s="4" t="s">
        <v>1045</v>
      </c>
      <c r="F4077" s="5">
        <v>45046</v>
      </c>
      <c r="G4077" s="6">
        <v>45800.016296296293</v>
      </c>
      <c r="H4077" s="9">
        <f t="shared" si="504"/>
        <v>754</v>
      </c>
      <c r="I4077" s="4">
        <v>11.5</v>
      </c>
      <c r="J4077" s="4" t="str">
        <f t="shared" si="505"/>
        <v>Overloaded</v>
      </c>
      <c r="K4077" s="4">
        <v>9</v>
      </c>
      <c r="L4077" s="4" t="str">
        <f t="shared" si="506"/>
        <v>High</v>
      </c>
      <c r="M4077" s="4">
        <v>8</v>
      </c>
      <c r="N4077" s="4" t="str">
        <f t="shared" si="507"/>
        <v>Well Rested</v>
      </c>
      <c r="O4077" s="4">
        <v>50</v>
      </c>
      <c r="P4077" s="4" t="str">
        <f t="shared" si="508"/>
        <v>Average</v>
      </c>
      <c r="Q4077" s="4">
        <v>13243</v>
      </c>
      <c r="R4077" s="4" t="str">
        <f t="shared" si="509"/>
        <v>Highly Active</v>
      </c>
      <c r="S4077" s="4">
        <v>99</v>
      </c>
      <c r="T4077" s="4" t="str">
        <f t="shared" si="510"/>
        <v>Normal</v>
      </c>
      <c r="U4077" s="4" t="s">
        <v>1049</v>
      </c>
      <c r="V4077" s="4" t="s">
        <v>5066</v>
      </c>
      <c r="W4077" s="2" t="str">
        <f t="shared" si="511"/>
        <v>Show upon.</v>
      </c>
    </row>
    <row r="4078" spans="1:23" ht="29" x14ac:dyDescent="0.35">
      <c r="A4078" s="4">
        <v>14077</v>
      </c>
      <c r="B4078" s="4" t="s">
        <v>62</v>
      </c>
      <c r="C4078" s="4">
        <v>49</v>
      </c>
      <c r="D4078" s="4" t="s">
        <v>1040</v>
      </c>
      <c r="E4078" s="4"/>
      <c r="F4078" s="5">
        <v>43745</v>
      </c>
      <c r="G4078" s="6">
        <v>45822.493287037039</v>
      </c>
      <c r="H4078" s="9">
        <f t="shared" si="504"/>
        <v>2077</v>
      </c>
      <c r="I4078" s="4">
        <v>10</v>
      </c>
      <c r="J4078" s="4" t="str">
        <f t="shared" si="505"/>
        <v>Normal</v>
      </c>
      <c r="K4078" s="4">
        <v>1</v>
      </c>
      <c r="L4078" s="4" t="str">
        <f t="shared" si="506"/>
        <v>Low</v>
      </c>
      <c r="M4078" s="4">
        <v>8.8000000000000007</v>
      </c>
      <c r="N4078" s="4" t="str">
        <f t="shared" si="507"/>
        <v>Well Rested</v>
      </c>
      <c r="O4078" s="4">
        <v>56</v>
      </c>
      <c r="P4078" s="4" t="str">
        <f t="shared" si="508"/>
        <v>Average</v>
      </c>
      <c r="Q4078" s="4">
        <v>14872</v>
      </c>
      <c r="R4078" s="4" t="str">
        <f t="shared" si="509"/>
        <v>Highly Active</v>
      </c>
      <c r="S4078" s="4">
        <v>96</v>
      </c>
      <c r="T4078" s="4" t="str">
        <f t="shared" si="510"/>
        <v>Normal</v>
      </c>
      <c r="U4078" s="4" t="s">
        <v>1048</v>
      </c>
      <c r="V4078" s="4" t="s">
        <v>5067</v>
      </c>
      <c r="W4078" s="2" t="str">
        <f t="shared" si="511"/>
        <v>Mind middle.</v>
      </c>
    </row>
    <row r="4079" spans="1:23" ht="29" x14ac:dyDescent="0.35">
      <c r="A4079" s="4">
        <v>14078</v>
      </c>
      <c r="B4079" s="4" t="s">
        <v>181</v>
      </c>
      <c r="C4079" s="4">
        <v>21</v>
      </c>
      <c r="D4079" s="4" t="s">
        <v>1039</v>
      </c>
      <c r="E4079" s="4" t="s">
        <v>1041</v>
      </c>
      <c r="F4079" s="5">
        <v>42781</v>
      </c>
      <c r="G4079" s="6">
        <v>45762.155011574083</v>
      </c>
      <c r="H4079" s="9">
        <f t="shared" si="504"/>
        <v>2981</v>
      </c>
      <c r="I4079" s="4">
        <v>10.5</v>
      </c>
      <c r="J4079" s="4" t="str">
        <f t="shared" si="505"/>
        <v>Overloaded</v>
      </c>
      <c r="K4079" s="4">
        <v>6</v>
      </c>
      <c r="L4079" s="4" t="str">
        <f t="shared" si="506"/>
        <v>Moderate</v>
      </c>
      <c r="M4079" s="4">
        <v>4</v>
      </c>
      <c r="N4079" s="4" t="str">
        <f t="shared" si="507"/>
        <v>Sleep Deprived</v>
      </c>
      <c r="O4079" s="4">
        <v>63</v>
      </c>
      <c r="P4079" s="4" t="str">
        <f t="shared" si="508"/>
        <v>Average</v>
      </c>
      <c r="Q4079" s="4">
        <v>6049</v>
      </c>
      <c r="R4079" s="4" t="str">
        <f t="shared" si="509"/>
        <v>Low Active</v>
      </c>
      <c r="S4079" s="4">
        <v>112</v>
      </c>
      <c r="T4079" s="4" t="str">
        <f t="shared" si="510"/>
        <v>High</v>
      </c>
      <c r="U4079" s="4" t="s">
        <v>1049</v>
      </c>
      <c r="V4079" s="4" t="s">
        <v>5068</v>
      </c>
      <c r="W4079" s="2" t="str">
        <f t="shared" si="511"/>
        <v>Operation west.</v>
      </c>
    </row>
    <row r="4080" spans="1:23" ht="43.5" x14ac:dyDescent="0.35">
      <c r="A4080" s="4">
        <v>14079</v>
      </c>
      <c r="B4080" s="4" t="s">
        <v>472</v>
      </c>
      <c r="C4080" s="4">
        <v>49</v>
      </c>
      <c r="D4080" s="4" t="s">
        <v>1038</v>
      </c>
      <c r="E4080" s="4" t="s">
        <v>1043</v>
      </c>
      <c r="F4080" s="5">
        <v>44419</v>
      </c>
      <c r="G4080" s="6">
        <v>45674.924085648148</v>
      </c>
      <c r="H4080" s="9">
        <f t="shared" si="504"/>
        <v>1255</v>
      </c>
      <c r="I4080" s="4">
        <v>4.2</v>
      </c>
      <c r="J4080" s="4" t="str">
        <f t="shared" si="505"/>
        <v>Unburdened</v>
      </c>
      <c r="K4080" s="4">
        <v>2</v>
      </c>
      <c r="L4080" s="4" t="str">
        <f t="shared" si="506"/>
        <v>Low</v>
      </c>
      <c r="M4080" s="4">
        <v>7.2</v>
      </c>
      <c r="N4080" s="4" t="str">
        <f t="shared" si="507"/>
        <v>Moderate</v>
      </c>
      <c r="O4080" s="4">
        <v>93</v>
      </c>
      <c r="P4080" s="4" t="str">
        <f t="shared" si="508"/>
        <v>Excellent</v>
      </c>
      <c r="Q4080" s="4">
        <v>7232</v>
      </c>
      <c r="R4080" s="4" t="str">
        <f t="shared" si="509"/>
        <v>Low Active</v>
      </c>
      <c r="S4080" s="4">
        <v>70</v>
      </c>
      <c r="T4080" s="4" t="str">
        <f t="shared" si="510"/>
        <v>Normal</v>
      </c>
      <c r="U4080" s="4" t="s">
        <v>1049</v>
      </c>
      <c r="V4080" s="4" t="s">
        <v>5069</v>
      </c>
      <c r="W4080" s="2" t="str">
        <f t="shared" si="511"/>
        <v>Business home order position.</v>
      </c>
    </row>
    <row r="4081" spans="1:23" x14ac:dyDescent="0.35">
      <c r="A4081" s="4">
        <v>14080</v>
      </c>
      <c r="B4081" s="4" t="s">
        <v>134</v>
      </c>
      <c r="C4081" s="4">
        <v>57</v>
      </c>
      <c r="D4081" s="4" t="s">
        <v>1040</v>
      </c>
      <c r="E4081" s="4" t="s">
        <v>1044</v>
      </c>
      <c r="F4081" s="5">
        <v>43389</v>
      </c>
      <c r="G4081" s="6">
        <v>45846.197465277779</v>
      </c>
      <c r="H4081" s="9">
        <f t="shared" si="504"/>
        <v>2457</v>
      </c>
      <c r="I4081" s="4">
        <v>8.3000000000000007</v>
      </c>
      <c r="J4081" s="4" t="str">
        <f t="shared" si="505"/>
        <v>Normal</v>
      </c>
      <c r="K4081" s="4">
        <v>4</v>
      </c>
      <c r="L4081" s="4" t="str">
        <f t="shared" si="506"/>
        <v>Moderate</v>
      </c>
      <c r="M4081" s="4">
        <v>6</v>
      </c>
      <c r="N4081" s="4" t="str">
        <f t="shared" si="507"/>
        <v>Moderate</v>
      </c>
      <c r="O4081" s="4"/>
      <c r="P4081" s="4" t="str">
        <f t="shared" si="508"/>
        <v/>
      </c>
      <c r="Q4081" s="4">
        <v>12626</v>
      </c>
      <c r="R4081" s="4" t="str">
        <f t="shared" si="509"/>
        <v>Highly Active</v>
      </c>
      <c r="S4081" s="4">
        <v>103</v>
      </c>
      <c r="T4081" s="4" t="str">
        <f t="shared" si="510"/>
        <v>High</v>
      </c>
      <c r="U4081" s="4" t="s">
        <v>1048</v>
      </c>
      <c r="V4081" s="4" t="s">
        <v>5070</v>
      </c>
      <c r="W4081" s="2" t="str">
        <f t="shared" si="511"/>
        <v>Score sure.</v>
      </c>
    </row>
    <row r="4082" spans="1:23" ht="29" x14ac:dyDescent="0.35">
      <c r="A4082" s="4">
        <v>14081</v>
      </c>
      <c r="B4082" s="4" t="s">
        <v>136</v>
      </c>
      <c r="C4082" s="4">
        <v>39</v>
      </c>
      <c r="D4082" s="4" t="s">
        <v>1039</v>
      </c>
      <c r="E4082" s="4" t="s">
        <v>1044</v>
      </c>
      <c r="F4082" s="5">
        <v>43382</v>
      </c>
      <c r="G4082" s="6">
        <v>45787.55940972222</v>
      </c>
      <c r="H4082" s="9">
        <f t="shared" si="504"/>
        <v>2405</v>
      </c>
      <c r="I4082" s="4">
        <v>7.4</v>
      </c>
      <c r="J4082" s="4" t="str">
        <f t="shared" si="505"/>
        <v>Normal</v>
      </c>
      <c r="K4082" s="4">
        <v>6</v>
      </c>
      <c r="L4082" s="4" t="str">
        <f t="shared" si="506"/>
        <v>Moderate</v>
      </c>
      <c r="M4082" s="4">
        <v>4.5999999999999996</v>
      </c>
      <c r="N4082" s="4" t="str">
        <f t="shared" si="507"/>
        <v>Sleep Deprived</v>
      </c>
      <c r="O4082" s="4">
        <v>58</v>
      </c>
      <c r="P4082" s="4" t="str">
        <f t="shared" si="508"/>
        <v>Average</v>
      </c>
      <c r="Q4082" s="4">
        <v>13448</v>
      </c>
      <c r="R4082" s="4" t="str">
        <f t="shared" si="509"/>
        <v>Highly Active</v>
      </c>
      <c r="S4082" s="4">
        <v>83</v>
      </c>
      <c r="T4082" s="4" t="str">
        <f t="shared" si="510"/>
        <v>Normal</v>
      </c>
      <c r="U4082" s="4" t="s">
        <v>1048</v>
      </c>
      <c r="V4082" s="4" t="s">
        <v>5071</v>
      </c>
      <c r="W4082" s="2" t="str">
        <f t="shared" si="511"/>
        <v>Central itself.</v>
      </c>
    </row>
    <row r="4083" spans="1:23" x14ac:dyDescent="0.35">
      <c r="A4083" s="4">
        <v>14082</v>
      </c>
      <c r="B4083" s="4" t="s">
        <v>725</v>
      </c>
      <c r="C4083" s="4">
        <v>38</v>
      </c>
      <c r="D4083" s="4" t="s">
        <v>1040</v>
      </c>
      <c r="E4083" s="4" t="s">
        <v>1044</v>
      </c>
      <c r="F4083" s="5">
        <v>45205</v>
      </c>
      <c r="G4083" s="6">
        <v>45788.098969907413</v>
      </c>
      <c r="H4083" s="9">
        <f t="shared" si="504"/>
        <v>583</v>
      </c>
      <c r="I4083" s="4">
        <v>7.7</v>
      </c>
      <c r="J4083" s="4" t="str">
        <f t="shared" si="505"/>
        <v>Normal</v>
      </c>
      <c r="K4083" s="4">
        <v>9</v>
      </c>
      <c r="L4083" s="4" t="str">
        <f t="shared" si="506"/>
        <v>High</v>
      </c>
      <c r="M4083" s="4">
        <v>6.7</v>
      </c>
      <c r="N4083" s="4" t="str">
        <f t="shared" si="507"/>
        <v>Moderate</v>
      </c>
      <c r="O4083" s="4">
        <v>59</v>
      </c>
      <c r="P4083" s="4" t="str">
        <f t="shared" si="508"/>
        <v>Average</v>
      </c>
      <c r="Q4083" s="4">
        <v>6307</v>
      </c>
      <c r="R4083" s="4" t="str">
        <f t="shared" si="509"/>
        <v>Low Active</v>
      </c>
      <c r="S4083" s="4">
        <v>100</v>
      </c>
      <c r="T4083" s="4" t="str">
        <f t="shared" si="510"/>
        <v>Normal</v>
      </c>
      <c r="U4083" s="4" t="s">
        <v>1048</v>
      </c>
      <c r="V4083" s="4" t="s">
        <v>4611</v>
      </c>
      <c r="W4083" s="2" t="str">
        <f t="shared" si="511"/>
        <v>Dinner.</v>
      </c>
    </row>
    <row r="4084" spans="1:23" x14ac:dyDescent="0.35">
      <c r="A4084" s="4">
        <v>14083</v>
      </c>
      <c r="B4084" s="4" t="s">
        <v>201</v>
      </c>
      <c r="C4084" s="4">
        <v>46</v>
      </c>
      <c r="D4084" s="4"/>
      <c r="E4084" s="4" t="s">
        <v>1042</v>
      </c>
      <c r="F4084" s="5">
        <v>44536</v>
      </c>
      <c r="G4084" s="6">
        <v>45835.815648148149</v>
      </c>
      <c r="H4084" s="9">
        <f t="shared" si="504"/>
        <v>1299</v>
      </c>
      <c r="I4084" s="4">
        <v>10.199999999999999</v>
      </c>
      <c r="J4084" s="4" t="str">
        <f t="shared" si="505"/>
        <v>Overloaded</v>
      </c>
      <c r="K4084" s="4">
        <v>7</v>
      </c>
      <c r="L4084" s="4" t="str">
        <f t="shared" si="506"/>
        <v>High</v>
      </c>
      <c r="M4084" s="4">
        <v>8.8000000000000007</v>
      </c>
      <c r="N4084" s="4" t="str">
        <f t="shared" si="507"/>
        <v>Well Rested</v>
      </c>
      <c r="O4084" s="4">
        <v>62</v>
      </c>
      <c r="P4084" s="4" t="str">
        <f t="shared" si="508"/>
        <v>Average</v>
      </c>
      <c r="Q4084" s="4">
        <v>4694</v>
      </c>
      <c r="R4084" s="4" t="str">
        <f t="shared" si="509"/>
        <v>Sedentary</v>
      </c>
      <c r="S4084" s="4">
        <v>103</v>
      </c>
      <c r="T4084" s="4" t="str">
        <f t="shared" si="510"/>
        <v>High</v>
      </c>
      <c r="U4084" s="4" t="s">
        <v>1048</v>
      </c>
      <c r="V4084" s="4" t="s">
        <v>5072</v>
      </c>
      <c r="W4084" s="2" t="str">
        <f t="shared" si="511"/>
        <v>See serve.</v>
      </c>
    </row>
    <row r="4085" spans="1:23" x14ac:dyDescent="0.35">
      <c r="A4085" s="4">
        <v>14084</v>
      </c>
      <c r="B4085" s="4" t="s">
        <v>810</v>
      </c>
      <c r="C4085" s="4">
        <v>46</v>
      </c>
      <c r="D4085" s="4"/>
      <c r="E4085" s="4" t="s">
        <v>1046</v>
      </c>
      <c r="F4085" s="5">
        <v>42499</v>
      </c>
      <c r="G4085" s="6">
        <v>45845.726365740738</v>
      </c>
      <c r="H4085" s="9">
        <f t="shared" si="504"/>
        <v>3346</v>
      </c>
      <c r="I4085" s="4">
        <v>7.9</v>
      </c>
      <c r="J4085" s="4" t="str">
        <f t="shared" si="505"/>
        <v>Normal</v>
      </c>
      <c r="K4085" s="4">
        <v>8</v>
      </c>
      <c r="L4085" s="4" t="str">
        <f t="shared" si="506"/>
        <v>High</v>
      </c>
      <c r="M4085" s="4">
        <v>8.5</v>
      </c>
      <c r="N4085" s="4" t="str">
        <f t="shared" si="507"/>
        <v>Well Rested</v>
      </c>
      <c r="O4085" s="4">
        <v>72</v>
      </c>
      <c r="P4085" s="4" t="str">
        <f t="shared" si="508"/>
        <v>Good</v>
      </c>
      <c r="Q4085" s="4">
        <v>8585</v>
      </c>
      <c r="R4085" s="4" t="str">
        <f t="shared" si="509"/>
        <v>Active</v>
      </c>
      <c r="S4085" s="4">
        <v>91</v>
      </c>
      <c r="T4085" s="4" t="str">
        <f t="shared" si="510"/>
        <v>Normal</v>
      </c>
      <c r="U4085" s="4" t="s">
        <v>1048</v>
      </c>
      <c r="V4085" s="4" t="s">
        <v>5073</v>
      </c>
      <c r="W4085" s="2" t="str">
        <f t="shared" si="511"/>
        <v>Pm control.</v>
      </c>
    </row>
    <row r="4086" spans="1:23" x14ac:dyDescent="0.35">
      <c r="A4086" s="4">
        <v>14085</v>
      </c>
      <c r="B4086" s="4" t="s">
        <v>238</v>
      </c>
      <c r="C4086" s="4">
        <v>25</v>
      </c>
      <c r="D4086" s="4" t="s">
        <v>1039</v>
      </c>
      <c r="E4086" s="4" t="s">
        <v>1042</v>
      </c>
      <c r="F4086" s="5">
        <v>42382</v>
      </c>
      <c r="G4086" s="6">
        <v>45779.799756944441</v>
      </c>
      <c r="H4086" s="9">
        <f t="shared" si="504"/>
        <v>3397</v>
      </c>
      <c r="I4086" s="4">
        <v>11</v>
      </c>
      <c r="J4086" s="4" t="str">
        <f t="shared" si="505"/>
        <v>Overloaded</v>
      </c>
      <c r="K4086" s="4">
        <v>5</v>
      </c>
      <c r="L4086" s="4" t="str">
        <f t="shared" si="506"/>
        <v>Moderate</v>
      </c>
      <c r="M4086" s="4">
        <v>8.5</v>
      </c>
      <c r="N4086" s="4" t="str">
        <f t="shared" si="507"/>
        <v>Well Rested</v>
      </c>
      <c r="O4086" s="4">
        <v>63</v>
      </c>
      <c r="P4086" s="4" t="str">
        <f t="shared" si="508"/>
        <v>Average</v>
      </c>
      <c r="Q4086" s="4">
        <v>9238</v>
      </c>
      <c r="R4086" s="4" t="str">
        <f t="shared" si="509"/>
        <v>Active</v>
      </c>
      <c r="S4086" s="4">
        <v>104</v>
      </c>
      <c r="T4086" s="4" t="str">
        <f t="shared" si="510"/>
        <v>High</v>
      </c>
      <c r="U4086" s="4" t="s">
        <v>1048</v>
      </c>
      <c r="V4086" s="4" t="s">
        <v>5074</v>
      </c>
      <c r="W4086" s="2" t="str">
        <f t="shared" si="511"/>
        <v>Ago power.</v>
      </c>
    </row>
    <row r="4087" spans="1:23" x14ac:dyDescent="0.35">
      <c r="A4087" s="4">
        <v>14086</v>
      </c>
      <c r="B4087" s="4" t="s">
        <v>495</v>
      </c>
      <c r="C4087" s="4">
        <v>31</v>
      </c>
      <c r="D4087" s="4" t="s">
        <v>1038</v>
      </c>
      <c r="E4087" s="4" t="s">
        <v>1041</v>
      </c>
      <c r="F4087" s="5">
        <v>42589</v>
      </c>
      <c r="G4087" s="6">
        <v>45670.526921296303</v>
      </c>
      <c r="H4087" s="9">
        <f t="shared" si="504"/>
        <v>3081</v>
      </c>
      <c r="I4087" s="4">
        <v>8</v>
      </c>
      <c r="J4087" s="4" t="str">
        <f t="shared" si="505"/>
        <v>Normal</v>
      </c>
      <c r="K4087" s="4">
        <v>3</v>
      </c>
      <c r="L4087" s="4" t="str">
        <f t="shared" si="506"/>
        <v>Low</v>
      </c>
      <c r="M4087" s="4">
        <v>8</v>
      </c>
      <c r="N4087" s="4" t="str">
        <f t="shared" si="507"/>
        <v>Well Rested</v>
      </c>
      <c r="O4087" s="4">
        <v>63</v>
      </c>
      <c r="P4087" s="4" t="str">
        <f t="shared" si="508"/>
        <v>Average</v>
      </c>
      <c r="Q4087" s="4">
        <v>12734</v>
      </c>
      <c r="R4087" s="4" t="str">
        <f t="shared" si="509"/>
        <v>Highly Active</v>
      </c>
      <c r="S4087" s="4">
        <v>101</v>
      </c>
      <c r="T4087" s="4" t="str">
        <f t="shared" si="510"/>
        <v>High</v>
      </c>
      <c r="U4087" s="4" t="s">
        <v>1049</v>
      </c>
      <c r="V4087" s="4" t="s">
        <v>5075</v>
      </c>
      <c r="W4087" s="2" t="str">
        <f t="shared" si="511"/>
        <v>Mean half.</v>
      </c>
    </row>
    <row r="4088" spans="1:23" ht="29" x14ac:dyDescent="0.35">
      <c r="A4088" s="4">
        <v>14087</v>
      </c>
      <c r="B4088" s="4" t="s">
        <v>117</v>
      </c>
      <c r="C4088" s="4">
        <v>54</v>
      </c>
      <c r="D4088" s="4" t="s">
        <v>1038</v>
      </c>
      <c r="E4088" s="4" t="s">
        <v>1043</v>
      </c>
      <c r="F4088" s="5">
        <v>43671</v>
      </c>
      <c r="G4088" s="6">
        <v>45774.854421296302</v>
      </c>
      <c r="H4088" s="9">
        <f t="shared" si="504"/>
        <v>2103</v>
      </c>
      <c r="I4088" s="4">
        <v>11.9</v>
      </c>
      <c r="J4088" s="4" t="str">
        <f t="shared" si="505"/>
        <v>Overloaded</v>
      </c>
      <c r="K4088" s="4">
        <v>1</v>
      </c>
      <c r="L4088" s="4" t="str">
        <f t="shared" si="506"/>
        <v>Low</v>
      </c>
      <c r="M4088" s="4">
        <v>5.3</v>
      </c>
      <c r="N4088" s="4" t="str">
        <f t="shared" si="507"/>
        <v>Sleep Deprived</v>
      </c>
      <c r="O4088" s="4">
        <v>62</v>
      </c>
      <c r="P4088" s="4" t="str">
        <f t="shared" si="508"/>
        <v>Average</v>
      </c>
      <c r="Q4088" s="4">
        <v>14934</v>
      </c>
      <c r="R4088" s="4" t="str">
        <f t="shared" si="509"/>
        <v>Highly Active</v>
      </c>
      <c r="S4088" s="4">
        <v>68</v>
      </c>
      <c r="T4088" s="4" t="str">
        <f t="shared" si="510"/>
        <v>Normal</v>
      </c>
      <c r="U4088" s="4" t="s">
        <v>1048</v>
      </c>
      <c r="V4088" s="4" t="s">
        <v>5076</v>
      </c>
      <c r="W4088" s="2" t="str">
        <f t="shared" si="511"/>
        <v>Treat glass enter.</v>
      </c>
    </row>
    <row r="4089" spans="1:23" ht="43.5" x14ac:dyDescent="0.35">
      <c r="A4089" s="4">
        <v>14088</v>
      </c>
      <c r="B4089" s="4" t="s">
        <v>17</v>
      </c>
      <c r="C4089" s="4">
        <v>43</v>
      </c>
      <c r="D4089" s="4" t="s">
        <v>1039</v>
      </c>
      <c r="E4089" s="4" t="s">
        <v>1043</v>
      </c>
      <c r="F4089" s="5">
        <v>42441</v>
      </c>
      <c r="G4089" s="6">
        <v>45810.594247685192</v>
      </c>
      <c r="H4089" s="9">
        <f t="shared" si="504"/>
        <v>3369</v>
      </c>
      <c r="I4089" s="4">
        <v>9.9</v>
      </c>
      <c r="J4089" s="4" t="str">
        <f t="shared" si="505"/>
        <v>Normal</v>
      </c>
      <c r="K4089" s="4">
        <v>4</v>
      </c>
      <c r="L4089" s="4" t="str">
        <f t="shared" si="506"/>
        <v>Moderate</v>
      </c>
      <c r="M4089" s="4">
        <v>4.3</v>
      </c>
      <c r="N4089" s="4" t="str">
        <f t="shared" si="507"/>
        <v>Sleep Deprived</v>
      </c>
      <c r="O4089" s="4">
        <v>50</v>
      </c>
      <c r="P4089" s="4" t="str">
        <f t="shared" si="508"/>
        <v>Average</v>
      </c>
      <c r="Q4089" s="4">
        <v>2149</v>
      </c>
      <c r="R4089" s="4" t="str">
        <f t="shared" si="509"/>
        <v>Sedentary</v>
      </c>
      <c r="S4089" s="4">
        <v>70</v>
      </c>
      <c r="T4089" s="4" t="str">
        <f t="shared" si="510"/>
        <v>Normal</v>
      </c>
      <c r="U4089" s="4" t="s">
        <v>1049</v>
      </c>
      <c r="V4089" s="4" t="s">
        <v>5077</v>
      </c>
      <c r="W4089" s="2" t="str">
        <f t="shared" si="511"/>
        <v>Event outside example.</v>
      </c>
    </row>
    <row r="4090" spans="1:23" x14ac:dyDescent="0.35">
      <c r="A4090" s="4">
        <v>14089</v>
      </c>
      <c r="B4090" s="4" t="s">
        <v>238</v>
      </c>
      <c r="C4090" s="4">
        <v>54</v>
      </c>
      <c r="D4090" s="4" t="s">
        <v>1038</v>
      </c>
      <c r="E4090" s="4" t="s">
        <v>1041</v>
      </c>
      <c r="F4090" s="5">
        <v>43318</v>
      </c>
      <c r="G4090" s="6">
        <v>45835.491793981477</v>
      </c>
      <c r="H4090" s="9">
        <f t="shared" si="504"/>
        <v>2517</v>
      </c>
      <c r="I4090" s="4">
        <v>9.8000000000000007</v>
      </c>
      <c r="J4090" s="4" t="str">
        <f t="shared" si="505"/>
        <v>Normal</v>
      </c>
      <c r="K4090" s="4">
        <v>4</v>
      </c>
      <c r="L4090" s="4" t="str">
        <f t="shared" si="506"/>
        <v>Moderate</v>
      </c>
      <c r="M4090" s="4">
        <v>7.6</v>
      </c>
      <c r="N4090" s="4" t="str">
        <f t="shared" si="507"/>
        <v>Moderate</v>
      </c>
      <c r="O4090" s="4">
        <v>40</v>
      </c>
      <c r="P4090" s="4" t="str">
        <f t="shared" si="508"/>
        <v>Poor</v>
      </c>
      <c r="Q4090" s="4">
        <v>12026</v>
      </c>
      <c r="R4090" s="4" t="str">
        <f t="shared" si="509"/>
        <v>Highly Active</v>
      </c>
      <c r="S4090" s="4">
        <v>106</v>
      </c>
      <c r="T4090" s="4" t="str">
        <f t="shared" si="510"/>
        <v>High</v>
      </c>
      <c r="U4090" s="4" t="s">
        <v>1049</v>
      </c>
      <c r="V4090" s="4" t="s">
        <v>5078</v>
      </c>
      <c r="W4090" s="2" t="str">
        <f t="shared" si="511"/>
        <v>City light.</v>
      </c>
    </row>
    <row r="4091" spans="1:23" ht="29" x14ac:dyDescent="0.35">
      <c r="A4091" s="4">
        <v>14090</v>
      </c>
      <c r="B4091" s="4" t="s">
        <v>88</v>
      </c>
      <c r="C4091" s="4"/>
      <c r="D4091" s="4" t="s">
        <v>1039</v>
      </c>
      <c r="E4091" s="4" t="s">
        <v>1041</v>
      </c>
      <c r="F4091" s="5">
        <v>45014</v>
      </c>
      <c r="G4091" s="6">
        <v>45782.97314814815</v>
      </c>
      <c r="H4091" s="9">
        <f t="shared" si="504"/>
        <v>768</v>
      </c>
      <c r="I4091" s="4">
        <v>10.1</v>
      </c>
      <c r="J4091" s="4" t="str">
        <f t="shared" si="505"/>
        <v>Overloaded</v>
      </c>
      <c r="K4091" s="4">
        <v>6</v>
      </c>
      <c r="L4091" s="4" t="str">
        <f t="shared" si="506"/>
        <v>Moderate</v>
      </c>
      <c r="M4091" s="4">
        <v>5.0999999999999996</v>
      </c>
      <c r="N4091" s="4" t="str">
        <f t="shared" si="507"/>
        <v>Sleep Deprived</v>
      </c>
      <c r="O4091" s="4">
        <v>53</v>
      </c>
      <c r="P4091" s="4" t="str">
        <f t="shared" si="508"/>
        <v>Average</v>
      </c>
      <c r="Q4091" s="4">
        <v>3703</v>
      </c>
      <c r="R4091" s="4" t="str">
        <f t="shared" si="509"/>
        <v>Sedentary</v>
      </c>
      <c r="S4091" s="4">
        <v>88</v>
      </c>
      <c r="T4091" s="4" t="str">
        <f t="shared" si="510"/>
        <v>Normal</v>
      </c>
      <c r="U4091" s="4" t="s">
        <v>1049</v>
      </c>
      <c r="V4091" s="4" t="s">
        <v>5079</v>
      </c>
      <c r="W4091" s="2" t="str">
        <f t="shared" si="511"/>
        <v>Food success.</v>
      </c>
    </row>
    <row r="4092" spans="1:23" ht="29" x14ac:dyDescent="0.35">
      <c r="A4092" s="4">
        <v>14091</v>
      </c>
      <c r="B4092" s="4" t="s">
        <v>282</v>
      </c>
      <c r="C4092" s="4">
        <v>56</v>
      </c>
      <c r="D4092" s="4" t="s">
        <v>1038</v>
      </c>
      <c r="E4092" s="4" t="s">
        <v>1041</v>
      </c>
      <c r="F4092" s="5">
        <v>45479</v>
      </c>
      <c r="G4092" s="6">
        <v>45756.541342592587</v>
      </c>
      <c r="H4092" s="9">
        <f t="shared" si="504"/>
        <v>277</v>
      </c>
      <c r="I4092" s="4">
        <v>4.4000000000000004</v>
      </c>
      <c r="J4092" s="4" t="str">
        <f t="shared" si="505"/>
        <v>Unburdened</v>
      </c>
      <c r="K4092" s="4">
        <v>7</v>
      </c>
      <c r="L4092" s="4" t="str">
        <f t="shared" si="506"/>
        <v>High</v>
      </c>
      <c r="M4092" s="4">
        <v>5.3</v>
      </c>
      <c r="N4092" s="4" t="str">
        <f t="shared" si="507"/>
        <v>Sleep Deprived</v>
      </c>
      <c r="O4092" s="4">
        <v>42</v>
      </c>
      <c r="P4092" s="4" t="str">
        <f t="shared" si="508"/>
        <v>Poor</v>
      </c>
      <c r="Q4092" s="4">
        <v>5326</v>
      </c>
      <c r="R4092" s="4" t="str">
        <f t="shared" si="509"/>
        <v>Low Active</v>
      </c>
      <c r="S4092" s="4">
        <v>103</v>
      </c>
      <c r="T4092" s="4" t="str">
        <f t="shared" si="510"/>
        <v>High</v>
      </c>
      <c r="U4092" s="4" t="s">
        <v>1049</v>
      </c>
      <c r="V4092" s="4" t="s">
        <v>2516</v>
      </c>
      <c r="W4092" s="2" t="str">
        <f t="shared" si="511"/>
        <v>Successful.</v>
      </c>
    </row>
    <row r="4093" spans="1:23" ht="29" x14ac:dyDescent="0.35">
      <c r="A4093" s="4">
        <v>14092</v>
      </c>
      <c r="B4093" s="4" t="s">
        <v>55</v>
      </c>
      <c r="C4093" s="4">
        <v>41</v>
      </c>
      <c r="D4093" s="4" t="s">
        <v>1038</v>
      </c>
      <c r="E4093" s="4" t="s">
        <v>1044</v>
      </c>
      <c r="F4093" s="5">
        <v>44658</v>
      </c>
      <c r="G4093" s="6">
        <v>45785.338067129633</v>
      </c>
      <c r="H4093" s="9">
        <f t="shared" si="504"/>
        <v>1127</v>
      </c>
      <c r="I4093" s="4">
        <v>8.6</v>
      </c>
      <c r="J4093" s="4" t="str">
        <f t="shared" si="505"/>
        <v>Normal</v>
      </c>
      <c r="K4093" s="4">
        <v>9</v>
      </c>
      <c r="L4093" s="4" t="str">
        <f t="shared" si="506"/>
        <v>High</v>
      </c>
      <c r="M4093" s="4">
        <v>5.7</v>
      </c>
      <c r="N4093" s="4" t="str">
        <f t="shared" si="507"/>
        <v>Sleep Deprived</v>
      </c>
      <c r="O4093" s="4">
        <v>62</v>
      </c>
      <c r="P4093" s="4" t="str">
        <f t="shared" si="508"/>
        <v>Average</v>
      </c>
      <c r="Q4093" s="4">
        <v>7148</v>
      </c>
      <c r="R4093" s="4" t="str">
        <f t="shared" si="509"/>
        <v>Low Active</v>
      </c>
      <c r="S4093" s="4">
        <v>85</v>
      </c>
      <c r="T4093" s="4" t="str">
        <f t="shared" si="510"/>
        <v>Normal</v>
      </c>
      <c r="U4093" s="4" t="s">
        <v>1048</v>
      </c>
      <c r="V4093" s="4" t="s">
        <v>5080</v>
      </c>
      <c r="W4093" s="2" t="str">
        <f t="shared" si="511"/>
        <v>Admit end.</v>
      </c>
    </row>
    <row r="4094" spans="1:23" ht="29" x14ac:dyDescent="0.35">
      <c r="A4094" s="4">
        <v>14093</v>
      </c>
      <c r="B4094" s="4" t="s">
        <v>65</v>
      </c>
      <c r="C4094" s="4">
        <v>26</v>
      </c>
      <c r="D4094" s="4" t="s">
        <v>1038</v>
      </c>
      <c r="E4094" s="4" t="s">
        <v>1041</v>
      </c>
      <c r="F4094" s="5">
        <v>42248</v>
      </c>
      <c r="G4094" s="6">
        <v>45760.971296296288</v>
      </c>
      <c r="H4094" s="9">
        <f t="shared" si="504"/>
        <v>3512</v>
      </c>
      <c r="I4094" s="4">
        <v>9.9</v>
      </c>
      <c r="J4094" s="4" t="str">
        <f t="shared" si="505"/>
        <v>Normal</v>
      </c>
      <c r="K4094" s="4">
        <v>8</v>
      </c>
      <c r="L4094" s="4" t="str">
        <f t="shared" si="506"/>
        <v>High</v>
      </c>
      <c r="M4094" s="4">
        <v>7.5</v>
      </c>
      <c r="N4094" s="4" t="str">
        <f t="shared" si="507"/>
        <v>Moderate</v>
      </c>
      <c r="O4094" s="4">
        <v>73</v>
      </c>
      <c r="P4094" s="4" t="str">
        <f t="shared" si="508"/>
        <v>Good</v>
      </c>
      <c r="Q4094" s="4">
        <v>13477</v>
      </c>
      <c r="R4094" s="4" t="str">
        <f t="shared" si="509"/>
        <v>Highly Active</v>
      </c>
      <c r="S4094" s="4">
        <v>105</v>
      </c>
      <c r="T4094" s="4" t="str">
        <f t="shared" si="510"/>
        <v>High</v>
      </c>
      <c r="U4094" s="4" t="s">
        <v>1049</v>
      </c>
      <c r="V4094" s="4" t="s">
        <v>5081</v>
      </c>
      <c r="W4094" s="2" t="str">
        <f t="shared" si="511"/>
        <v>Front lot sometimes.</v>
      </c>
    </row>
    <row r="4095" spans="1:23" ht="29" x14ac:dyDescent="0.35">
      <c r="A4095" s="4">
        <v>14094</v>
      </c>
      <c r="B4095" s="4" t="s">
        <v>292</v>
      </c>
      <c r="C4095" s="4">
        <v>56</v>
      </c>
      <c r="D4095" s="4" t="s">
        <v>1040</v>
      </c>
      <c r="E4095" s="4" t="s">
        <v>1045</v>
      </c>
      <c r="F4095" s="5">
        <v>42702</v>
      </c>
      <c r="G4095" s="6">
        <v>45696.282210648147</v>
      </c>
      <c r="H4095" s="9">
        <f t="shared" si="504"/>
        <v>2994</v>
      </c>
      <c r="I4095" s="4">
        <v>10.199999999999999</v>
      </c>
      <c r="J4095" s="4" t="str">
        <f t="shared" si="505"/>
        <v>Overloaded</v>
      </c>
      <c r="K4095" s="4">
        <v>1</v>
      </c>
      <c r="L4095" s="4" t="str">
        <f t="shared" si="506"/>
        <v>Low</v>
      </c>
      <c r="M4095" s="4">
        <v>6.4</v>
      </c>
      <c r="N4095" s="4" t="str">
        <f t="shared" si="507"/>
        <v>Moderate</v>
      </c>
      <c r="O4095" s="4">
        <v>63</v>
      </c>
      <c r="P4095" s="4" t="str">
        <f t="shared" si="508"/>
        <v>Average</v>
      </c>
      <c r="Q4095" s="4">
        <v>13853</v>
      </c>
      <c r="R4095" s="4" t="str">
        <f t="shared" si="509"/>
        <v>Highly Active</v>
      </c>
      <c r="S4095" s="4">
        <v>66</v>
      </c>
      <c r="T4095" s="4" t="str">
        <f t="shared" si="510"/>
        <v>Normal</v>
      </c>
      <c r="U4095" s="4" t="s">
        <v>1049</v>
      </c>
      <c r="V4095" s="4" t="s">
        <v>5082</v>
      </c>
      <c r="W4095" s="2" t="str">
        <f t="shared" si="511"/>
        <v>Onto prove dog.</v>
      </c>
    </row>
    <row r="4096" spans="1:23" ht="29" x14ac:dyDescent="0.35">
      <c r="A4096" s="4">
        <v>14095</v>
      </c>
      <c r="B4096" s="4" t="s">
        <v>360</v>
      </c>
      <c r="C4096" s="4">
        <v>34</v>
      </c>
      <c r="D4096" s="4" t="s">
        <v>1038</v>
      </c>
      <c r="E4096" s="4" t="s">
        <v>1043</v>
      </c>
      <c r="F4096" s="5">
        <v>43356</v>
      </c>
      <c r="G4096" s="6">
        <v>45727.335613425923</v>
      </c>
      <c r="H4096" s="9">
        <f t="shared" si="504"/>
        <v>2371</v>
      </c>
      <c r="I4096" s="4">
        <v>7.6</v>
      </c>
      <c r="J4096" s="4" t="str">
        <f t="shared" si="505"/>
        <v>Normal</v>
      </c>
      <c r="K4096" s="4">
        <v>7</v>
      </c>
      <c r="L4096" s="4" t="str">
        <f t="shared" si="506"/>
        <v>High</v>
      </c>
      <c r="M4096" s="4">
        <v>7.5</v>
      </c>
      <c r="N4096" s="4" t="str">
        <f t="shared" si="507"/>
        <v>Moderate</v>
      </c>
      <c r="O4096" s="4">
        <v>67</v>
      </c>
      <c r="P4096" s="4" t="str">
        <f t="shared" si="508"/>
        <v>Average</v>
      </c>
      <c r="Q4096" s="4">
        <v>5559</v>
      </c>
      <c r="R4096" s="4" t="str">
        <f t="shared" si="509"/>
        <v>Low Active</v>
      </c>
      <c r="S4096" s="4">
        <v>76</v>
      </c>
      <c r="T4096" s="4" t="str">
        <f t="shared" si="510"/>
        <v>Normal</v>
      </c>
      <c r="U4096" s="4" t="s">
        <v>1048</v>
      </c>
      <c r="V4096" s="4" t="s">
        <v>5083</v>
      </c>
      <c r="W4096" s="2" t="str">
        <f t="shared" si="511"/>
        <v>Way describe.</v>
      </c>
    </row>
    <row r="4097" spans="1:23" ht="29" x14ac:dyDescent="0.35">
      <c r="A4097" s="4">
        <v>14096</v>
      </c>
      <c r="B4097" s="4" t="s">
        <v>273</v>
      </c>
      <c r="C4097" s="4">
        <v>51</v>
      </c>
      <c r="D4097" s="4" t="s">
        <v>1040</v>
      </c>
      <c r="E4097" s="4" t="s">
        <v>1042</v>
      </c>
      <c r="F4097" s="5">
        <v>43565</v>
      </c>
      <c r="G4097" s="6">
        <v>45804.672824074078</v>
      </c>
      <c r="H4097" s="9">
        <f t="shared" si="504"/>
        <v>2239</v>
      </c>
      <c r="I4097" s="4">
        <v>11.1</v>
      </c>
      <c r="J4097" s="4" t="str">
        <f t="shared" si="505"/>
        <v>Overloaded</v>
      </c>
      <c r="K4097" s="4">
        <v>1</v>
      </c>
      <c r="L4097" s="4" t="str">
        <f t="shared" si="506"/>
        <v>Low</v>
      </c>
      <c r="M4097" s="4">
        <v>4.8</v>
      </c>
      <c r="N4097" s="4" t="str">
        <f t="shared" si="507"/>
        <v>Sleep Deprived</v>
      </c>
      <c r="O4097" s="4">
        <v>99</v>
      </c>
      <c r="P4097" s="4" t="str">
        <f t="shared" si="508"/>
        <v>Excellent</v>
      </c>
      <c r="Q4097" s="4">
        <v>6981</v>
      </c>
      <c r="R4097" s="4" t="str">
        <f t="shared" si="509"/>
        <v>Low Active</v>
      </c>
      <c r="S4097" s="4">
        <v>114</v>
      </c>
      <c r="T4097" s="4" t="str">
        <f t="shared" si="510"/>
        <v>High</v>
      </c>
      <c r="U4097" s="4" t="s">
        <v>1048</v>
      </c>
      <c r="V4097" s="4" t="s">
        <v>5084</v>
      </c>
      <c r="W4097" s="2" t="str">
        <f t="shared" si="511"/>
        <v>Information guess so.</v>
      </c>
    </row>
    <row r="4098" spans="1:23" ht="29" x14ac:dyDescent="0.35">
      <c r="A4098" s="4">
        <v>14097</v>
      </c>
      <c r="B4098" s="4" t="s">
        <v>432</v>
      </c>
      <c r="C4098" s="4">
        <v>32</v>
      </c>
      <c r="D4098" s="4" t="s">
        <v>1040</v>
      </c>
      <c r="E4098" s="4"/>
      <c r="F4098" s="5">
        <v>43141</v>
      </c>
      <c r="G4098" s="6">
        <v>45816.225972222222</v>
      </c>
      <c r="H4098" s="9">
        <f t="shared" si="504"/>
        <v>2675</v>
      </c>
      <c r="I4098" s="4"/>
      <c r="J4098" s="4" t="str">
        <f t="shared" si="505"/>
        <v/>
      </c>
      <c r="K4098" s="4">
        <v>6</v>
      </c>
      <c r="L4098" s="4" t="str">
        <f t="shared" si="506"/>
        <v>Moderate</v>
      </c>
      <c r="M4098" s="4">
        <v>6.3</v>
      </c>
      <c r="N4098" s="4" t="str">
        <f t="shared" si="507"/>
        <v>Moderate</v>
      </c>
      <c r="O4098" s="4">
        <v>41</v>
      </c>
      <c r="P4098" s="4" t="str">
        <f t="shared" si="508"/>
        <v>Poor</v>
      </c>
      <c r="Q4098" s="4">
        <v>10163</v>
      </c>
      <c r="R4098" s="4" t="str">
        <f t="shared" si="509"/>
        <v>Highly Active</v>
      </c>
      <c r="S4098" s="4">
        <v>90</v>
      </c>
      <c r="T4098" s="4" t="str">
        <f t="shared" si="510"/>
        <v>Normal</v>
      </c>
      <c r="U4098" s="4" t="s">
        <v>1049</v>
      </c>
      <c r="V4098" s="4" t="s">
        <v>5085</v>
      </c>
      <c r="W4098" s="2" t="str">
        <f t="shared" si="511"/>
        <v>Rate mean return.</v>
      </c>
    </row>
    <row r="4099" spans="1:23" ht="58" x14ac:dyDescent="0.35">
      <c r="A4099" s="4">
        <v>14098</v>
      </c>
      <c r="B4099" s="4" t="s">
        <v>72</v>
      </c>
      <c r="C4099" s="4">
        <v>29</v>
      </c>
      <c r="D4099" s="4" t="s">
        <v>1040</v>
      </c>
      <c r="E4099" s="4" t="s">
        <v>1042</v>
      </c>
      <c r="F4099" s="5">
        <v>43850</v>
      </c>
      <c r="G4099" s="6">
        <v>45823.02175925926</v>
      </c>
      <c r="H4099" s="9">
        <f t="shared" ref="H4099:H4162" si="512">IF(AND(ISNUMBER(G4099), ISNUMBER(F4099), G4099&gt;=F4099), DATEDIF(F4099, G4099, "d"), "Invalid Dates")</f>
        <v>1973</v>
      </c>
      <c r="I4099" s="4">
        <v>9.8000000000000007</v>
      </c>
      <c r="J4099" s="4" t="str">
        <f t="shared" ref="J4099:J4162" si="513">IF(I4099="", "", IF(ISNUMBER(I4099), IF(I4099&gt;10, "Overloaded", IF(I4099&gt;=7, "Normal", "Unburdened")), "Others"))</f>
        <v>Normal</v>
      </c>
      <c r="K4099" s="4">
        <v>7</v>
      </c>
      <c r="L4099" s="4" t="str">
        <f t="shared" ref="L4099:L4162" si="514">IF(K4099="", "", IF(ISNUMBER(K4099), IF(K4099&gt;=7, "High", IF(K4099&gt;=4, "Moderate", "Low")), "Invalid"))</f>
        <v>High</v>
      </c>
      <c r="M4099" s="4">
        <v>7.3</v>
      </c>
      <c r="N4099" s="4" t="str">
        <f t="shared" ref="N4099:N4162" si="515">IF(M4099="", "", IF(ISNUMBER(M4099), IF(M4099&gt;=8, "Well Rested", IF(M4099&gt;=6, "Moderate", "Sleep Deprived")), "Invalid"))</f>
        <v>Moderate</v>
      </c>
      <c r="O4099" s="4">
        <v>66</v>
      </c>
      <c r="P4099" s="4" t="str">
        <f t="shared" ref="P4099:P4162" si="516">IF(O4099="", "", IF(ISNUMBER(O4099), IF(O4099&gt;=85, "Excellent", IF(O4099&gt;=70, "Good", IF(O4099&gt;=50, "Average", "Poor"))), "Invalid"))</f>
        <v>Average</v>
      </c>
      <c r="Q4099" s="4">
        <v>5922</v>
      </c>
      <c r="R4099" s="4" t="str">
        <f t="shared" ref="R4099:R4162" si="517">IF(Q4099="", "", IF(ISNUMBER(Q4099), IF(Q4099&gt;=10000, "Highly Active", IF(Q4099&gt;=7500, "Active", IF(Q4099&gt;=5000, "Low Active", "Sedentary"))), "Invalid"))</f>
        <v>Low Active</v>
      </c>
      <c r="S4099" s="4">
        <v>94</v>
      </c>
      <c r="T4099" s="4" t="str">
        <f t="shared" ref="T4099:T4162" si="518">IF(S4099="", "", IF(ISNUMBER(S4099), IF(S4099&gt;100, "High", IF(S4099&gt;=60, "Normal", "Low")), "Invalid"))</f>
        <v>Normal</v>
      </c>
      <c r="U4099" s="4" t="s">
        <v>1049</v>
      </c>
      <c r="V4099" s="4" t="s">
        <v>5086</v>
      </c>
      <c r="W4099" s="2" t="str">
        <f t="shared" ref="W4099:W4162" si="519">TRIM(V4099)</f>
        <v>Pressure attack generation all.</v>
      </c>
    </row>
    <row r="4100" spans="1:23" ht="29" x14ac:dyDescent="0.35">
      <c r="A4100" s="4">
        <v>14099</v>
      </c>
      <c r="B4100" s="4" t="s">
        <v>227</v>
      </c>
      <c r="C4100" s="4">
        <v>47</v>
      </c>
      <c r="D4100" s="4" t="s">
        <v>1038</v>
      </c>
      <c r="E4100" s="4" t="s">
        <v>1044</v>
      </c>
      <c r="F4100" s="5">
        <v>44176</v>
      </c>
      <c r="G4100" s="6">
        <v>45743.684629629628</v>
      </c>
      <c r="H4100" s="9">
        <f t="shared" si="512"/>
        <v>1567</v>
      </c>
      <c r="I4100" s="4">
        <v>10.8</v>
      </c>
      <c r="J4100" s="4" t="str">
        <f t="shared" si="513"/>
        <v>Overloaded</v>
      </c>
      <c r="K4100" s="4">
        <v>5</v>
      </c>
      <c r="L4100" s="4" t="str">
        <f t="shared" si="514"/>
        <v>Moderate</v>
      </c>
      <c r="M4100" s="4"/>
      <c r="N4100" s="4" t="str">
        <f t="shared" si="515"/>
        <v/>
      </c>
      <c r="O4100" s="4"/>
      <c r="P4100" s="4" t="str">
        <f t="shared" si="516"/>
        <v/>
      </c>
      <c r="Q4100" s="4">
        <v>3780</v>
      </c>
      <c r="R4100" s="4" t="str">
        <f t="shared" si="517"/>
        <v>Sedentary</v>
      </c>
      <c r="S4100" s="4">
        <v>63</v>
      </c>
      <c r="T4100" s="4" t="str">
        <f t="shared" si="518"/>
        <v>Normal</v>
      </c>
      <c r="U4100" s="4" t="s">
        <v>1049</v>
      </c>
      <c r="V4100" s="4" t="s">
        <v>5087</v>
      </c>
      <c r="W4100" s="2" t="str">
        <f t="shared" si="519"/>
        <v>Laugh hope meeting.</v>
      </c>
    </row>
    <row r="4101" spans="1:23" ht="29" x14ac:dyDescent="0.35">
      <c r="A4101" s="4">
        <v>14100</v>
      </c>
      <c r="B4101" s="4" t="s">
        <v>108</v>
      </c>
      <c r="C4101" s="4">
        <v>52</v>
      </c>
      <c r="D4101" s="4" t="s">
        <v>1040</v>
      </c>
      <c r="E4101" s="4" t="s">
        <v>1041</v>
      </c>
      <c r="F4101" s="5">
        <v>43014</v>
      </c>
      <c r="G4101" s="6">
        <v>45742.732592592591</v>
      </c>
      <c r="H4101" s="9">
        <f t="shared" si="512"/>
        <v>2728</v>
      </c>
      <c r="I4101" s="4">
        <v>7.5</v>
      </c>
      <c r="J4101" s="4" t="str">
        <f t="shared" si="513"/>
        <v>Normal</v>
      </c>
      <c r="K4101" s="4">
        <v>3</v>
      </c>
      <c r="L4101" s="4" t="str">
        <f t="shared" si="514"/>
        <v>Low</v>
      </c>
      <c r="M4101" s="4">
        <v>8.4</v>
      </c>
      <c r="N4101" s="4" t="str">
        <f t="shared" si="515"/>
        <v>Well Rested</v>
      </c>
      <c r="O4101" s="4">
        <v>49</v>
      </c>
      <c r="P4101" s="4" t="str">
        <f t="shared" si="516"/>
        <v>Poor</v>
      </c>
      <c r="Q4101" s="4">
        <v>12596</v>
      </c>
      <c r="R4101" s="4" t="str">
        <f t="shared" si="517"/>
        <v>Highly Active</v>
      </c>
      <c r="S4101" s="4">
        <v>71</v>
      </c>
      <c r="T4101" s="4" t="str">
        <f t="shared" si="518"/>
        <v>Normal</v>
      </c>
      <c r="U4101" s="4" t="s">
        <v>1049</v>
      </c>
      <c r="V4101" s="4" t="s">
        <v>5088</v>
      </c>
      <c r="W4101" s="2" t="str">
        <f t="shared" si="519"/>
        <v>Professor make.</v>
      </c>
    </row>
    <row r="4102" spans="1:23" ht="43.5" x14ac:dyDescent="0.35">
      <c r="A4102" s="4">
        <v>14101</v>
      </c>
      <c r="B4102" s="4" t="s">
        <v>32</v>
      </c>
      <c r="C4102" s="4">
        <v>47</v>
      </c>
      <c r="D4102" s="4" t="s">
        <v>1039</v>
      </c>
      <c r="E4102" s="4" t="s">
        <v>1044</v>
      </c>
      <c r="F4102" s="5">
        <v>42594</v>
      </c>
      <c r="G4102" s="6">
        <v>45796.322754629633</v>
      </c>
      <c r="H4102" s="9">
        <f t="shared" si="512"/>
        <v>3202</v>
      </c>
      <c r="I4102" s="4">
        <v>5</v>
      </c>
      <c r="J4102" s="4" t="str">
        <f t="shared" si="513"/>
        <v>Unburdened</v>
      </c>
      <c r="K4102" s="4">
        <v>9</v>
      </c>
      <c r="L4102" s="4" t="str">
        <f t="shared" si="514"/>
        <v>High</v>
      </c>
      <c r="M4102" s="4">
        <v>7.2</v>
      </c>
      <c r="N4102" s="4" t="str">
        <f t="shared" si="515"/>
        <v>Moderate</v>
      </c>
      <c r="O4102" s="4">
        <v>50</v>
      </c>
      <c r="P4102" s="4" t="str">
        <f t="shared" si="516"/>
        <v>Average</v>
      </c>
      <c r="Q4102" s="4">
        <v>6002</v>
      </c>
      <c r="R4102" s="4" t="str">
        <f t="shared" si="517"/>
        <v>Low Active</v>
      </c>
      <c r="S4102" s="4">
        <v>107</v>
      </c>
      <c r="T4102" s="4" t="str">
        <f t="shared" si="518"/>
        <v>High</v>
      </c>
      <c r="U4102" s="4" t="s">
        <v>1049</v>
      </c>
      <c r="V4102" s="4" t="s">
        <v>5089</v>
      </c>
      <c r="W4102" s="2" t="str">
        <f t="shared" si="519"/>
        <v>Security financial again.</v>
      </c>
    </row>
    <row r="4103" spans="1:23" ht="43.5" x14ac:dyDescent="0.35">
      <c r="A4103" s="4">
        <v>14102</v>
      </c>
      <c r="B4103" s="4" t="s">
        <v>368</v>
      </c>
      <c r="C4103" s="4">
        <v>58</v>
      </c>
      <c r="D4103" s="4" t="s">
        <v>1039</v>
      </c>
      <c r="E4103" s="4" t="s">
        <v>1041</v>
      </c>
      <c r="F4103" s="5">
        <v>43265</v>
      </c>
      <c r="G4103" s="6">
        <v>45752.319618055553</v>
      </c>
      <c r="H4103" s="9">
        <f t="shared" si="512"/>
        <v>2487</v>
      </c>
      <c r="I4103" s="4">
        <v>7.6</v>
      </c>
      <c r="J4103" s="4" t="str">
        <f t="shared" si="513"/>
        <v>Normal</v>
      </c>
      <c r="K4103" s="4">
        <v>7</v>
      </c>
      <c r="L4103" s="4" t="str">
        <f t="shared" si="514"/>
        <v>High</v>
      </c>
      <c r="M4103" s="4">
        <v>4.4000000000000004</v>
      </c>
      <c r="N4103" s="4" t="str">
        <f t="shared" si="515"/>
        <v>Sleep Deprived</v>
      </c>
      <c r="O4103" s="4">
        <v>70</v>
      </c>
      <c r="P4103" s="4" t="str">
        <f t="shared" si="516"/>
        <v>Good</v>
      </c>
      <c r="Q4103" s="4">
        <v>10004</v>
      </c>
      <c r="R4103" s="4" t="str">
        <f t="shared" si="517"/>
        <v>Highly Active</v>
      </c>
      <c r="S4103" s="4">
        <v>72</v>
      </c>
      <c r="T4103" s="4" t="str">
        <f t="shared" si="518"/>
        <v>Normal</v>
      </c>
      <c r="U4103" s="4" t="s">
        <v>1048</v>
      </c>
      <c r="V4103" s="4" t="s">
        <v>5090</v>
      </c>
      <c r="W4103" s="2" t="str">
        <f t="shared" si="519"/>
        <v>Reflect important here radio.</v>
      </c>
    </row>
    <row r="4104" spans="1:23" ht="29" x14ac:dyDescent="0.35">
      <c r="A4104" s="4">
        <v>14103</v>
      </c>
      <c r="B4104" s="4" t="s">
        <v>209</v>
      </c>
      <c r="C4104" s="4">
        <v>40</v>
      </c>
      <c r="D4104" s="4" t="s">
        <v>1038</v>
      </c>
      <c r="E4104" s="4" t="s">
        <v>1046</v>
      </c>
      <c r="F4104" s="5">
        <v>42820</v>
      </c>
      <c r="G4104" s="6">
        <v>45735.270902777767</v>
      </c>
      <c r="H4104" s="9">
        <f t="shared" si="512"/>
        <v>2915</v>
      </c>
      <c r="I4104" s="4">
        <v>6.2</v>
      </c>
      <c r="J4104" s="4" t="str">
        <f t="shared" si="513"/>
        <v>Unburdened</v>
      </c>
      <c r="K4104" s="4">
        <v>5</v>
      </c>
      <c r="L4104" s="4" t="str">
        <f t="shared" si="514"/>
        <v>Moderate</v>
      </c>
      <c r="M4104" s="4">
        <v>8.1999999999999993</v>
      </c>
      <c r="N4104" s="4" t="str">
        <f t="shared" si="515"/>
        <v>Well Rested</v>
      </c>
      <c r="O4104" s="4">
        <v>89</v>
      </c>
      <c r="P4104" s="4" t="str">
        <f t="shared" si="516"/>
        <v>Excellent</v>
      </c>
      <c r="Q4104" s="4">
        <v>9386</v>
      </c>
      <c r="R4104" s="4" t="str">
        <f t="shared" si="517"/>
        <v>Active</v>
      </c>
      <c r="S4104" s="4">
        <v>110</v>
      </c>
      <c r="T4104" s="4" t="str">
        <f t="shared" si="518"/>
        <v>High</v>
      </c>
      <c r="U4104" s="4" t="s">
        <v>1048</v>
      </c>
      <c r="V4104" s="4" t="s">
        <v>5091</v>
      </c>
      <c r="W4104" s="2" t="str">
        <f t="shared" si="519"/>
        <v>End sometimes.</v>
      </c>
    </row>
    <row r="4105" spans="1:23" ht="29" x14ac:dyDescent="0.35">
      <c r="A4105" s="4">
        <v>14104</v>
      </c>
      <c r="B4105" s="4" t="s">
        <v>476</v>
      </c>
      <c r="C4105" s="4">
        <v>52</v>
      </c>
      <c r="D4105" s="4" t="s">
        <v>1040</v>
      </c>
      <c r="E4105" s="4" t="s">
        <v>1042</v>
      </c>
      <c r="F4105" s="5">
        <v>42259</v>
      </c>
      <c r="G4105" s="6">
        <v>45820.261724537027</v>
      </c>
      <c r="H4105" s="9">
        <f t="shared" si="512"/>
        <v>3561</v>
      </c>
      <c r="I4105" s="4">
        <v>7.6</v>
      </c>
      <c r="J4105" s="4" t="str">
        <f t="shared" si="513"/>
        <v>Normal</v>
      </c>
      <c r="K4105" s="4">
        <v>9</v>
      </c>
      <c r="L4105" s="4" t="str">
        <f t="shared" si="514"/>
        <v>High</v>
      </c>
      <c r="M4105" s="4">
        <v>6.4</v>
      </c>
      <c r="N4105" s="4" t="str">
        <f t="shared" si="515"/>
        <v>Moderate</v>
      </c>
      <c r="O4105" s="4">
        <v>51</v>
      </c>
      <c r="P4105" s="4" t="str">
        <f t="shared" si="516"/>
        <v>Average</v>
      </c>
      <c r="Q4105" s="4">
        <v>5293</v>
      </c>
      <c r="R4105" s="4" t="str">
        <f t="shared" si="517"/>
        <v>Low Active</v>
      </c>
      <c r="S4105" s="4">
        <v>61</v>
      </c>
      <c r="T4105" s="4" t="str">
        <f t="shared" si="518"/>
        <v>Normal</v>
      </c>
      <c r="U4105" s="4" t="s">
        <v>1048</v>
      </c>
      <c r="V4105" s="4" t="s">
        <v>5092</v>
      </c>
      <c r="W4105" s="2" t="str">
        <f t="shared" si="519"/>
        <v>Fly husband agree.</v>
      </c>
    </row>
    <row r="4106" spans="1:23" x14ac:dyDescent="0.35">
      <c r="A4106" s="4">
        <v>14105</v>
      </c>
      <c r="B4106" s="4" t="s">
        <v>592</v>
      </c>
      <c r="C4106" s="4">
        <v>27</v>
      </c>
      <c r="D4106" s="4" t="s">
        <v>1039</v>
      </c>
      <c r="E4106" s="4" t="s">
        <v>1045</v>
      </c>
      <c r="F4106" s="5">
        <v>43608</v>
      </c>
      <c r="G4106" s="6">
        <v>45669.012303240743</v>
      </c>
      <c r="H4106" s="9">
        <f t="shared" si="512"/>
        <v>2061</v>
      </c>
      <c r="I4106" s="4">
        <v>6.8</v>
      </c>
      <c r="J4106" s="4" t="str">
        <f t="shared" si="513"/>
        <v>Unburdened</v>
      </c>
      <c r="K4106" s="4">
        <v>5</v>
      </c>
      <c r="L4106" s="4" t="str">
        <f t="shared" si="514"/>
        <v>Moderate</v>
      </c>
      <c r="M4106" s="4">
        <v>6.1</v>
      </c>
      <c r="N4106" s="4" t="str">
        <f t="shared" si="515"/>
        <v>Moderate</v>
      </c>
      <c r="O4106" s="4">
        <v>52</v>
      </c>
      <c r="P4106" s="4" t="str">
        <f t="shared" si="516"/>
        <v>Average</v>
      </c>
      <c r="Q4106" s="4">
        <v>8067</v>
      </c>
      <c r="R4106" s="4" t="str">
        <f t="shared" si="517"/>
        <v>Active</v>
      </c>
      <c r="S4106" s="4">
        <v>61</v>
      </c>
      <c r="T4106" s="4" t="str">
        <f t="shared" si="518"/>
        <v>Normal</v>
      </c>
      <c r="U4106" s="4" t="s">
        <v>1049</v>
      </c>
      <c r="V4106" s="4" t="s">
        <v>5093</v>
      </c>
      <c r="W4106" s="2" t="str">
        <f t="shared" si="519"/>
        <v>Him town.</v>
      </c>
    </row>
    <row r="4107" spans="1:23" ht="43.5" x14ac:dyDescent="0.35">
      <c r="A4107" s="4">
        <v>14106</v>
      </c>
      <c r="B4107" s="4" t="s">
        <v>48</v>
      </c>
      <c r="C4107" s="4">
        <v>58</v>
      </c>
      <c r="D4107" s="4" t="s">
        <v>1039</v>
      </c>
      <c r="E4107" s="4" t="s">
        <v>1043</v>
      </c>
      <c r="F4107" s="5">
        <v>43922</v>
      </c>
      <c r="G4107" s="6">
        <v>45735.154351851852</v>
      </c>
      <c r="H4107" s="9">
        <f t="shared" si="512"/>
        <v>1813</v>
      </c>
      <c r="I4107" s="4">
        <v>6.6</v>
      </c>
      <c r="J4107" s="4" t="str">
        <f t="shared" si="513"/>
        <v>Unburdened</v>
      </c>
      <c r="K4107" s="4">
        <v>9</v>
      </c>
      <c r="L4107" s="4" t="str">
        <f t="shared" si="514"/>
        <v>High</v>
      </c>
      <c r="M4107" s="4">
        <v>9</v>
      </c>
      <c r="N4107" s="4" t="str">
        <f t="shared" si="515"/>
        <v>Well Rested</v>
      </c>
      <c r="O4107" s="4">
        <v>97</v>
      </c>
      <c r="P4107" s="4" t="str">
        <f t="shared" si="516"/>
        <v>Excellent</v>
      </c>
      <c r="Q4107" s="4">
        <v>3635</v>
      </c>
      <c r="R4107" s="4" t="str">
        <f t="shared" si="517"/>
        <v>Sedentary</v>
      </c>
      <c r="S4107" s="4">
        <v>87</v>
      </c>
      <c r="T4107" s="4" t="str">
        <f t="shared" si="518"/>
        <v>Normal</v>
      </c>
      <c r="U4107" s="4" t="s">
        <v>1048</v>
      </c>
      <c r="V4107" s="4" t="s">
        <v>5094</v>
      </c>
      <c r="W4107" s="2" t="str">
        <f t="shared" si="519"/>
        <v>Power impact military.</v>
      </c>
    </row>
    <row r="4108" spans="1:23" ht="29" x14ac:dyDescent="0.35">
      <c r="A4108" s="4">
        <v>14107</v>
      </c>
      <c r="B4108" s="4" t="s">
        <v>595</v>
      </c>
      <c r="C4108" s="4">
        <v>32</v>
      </c>
      <c r="D4108" s="4" t="s">
        <v>1038</v>
      </c>
      <c r="E4108" s="4" t="s">
        <v>1045</v>
      </c>
      <c r="F4108" s="5">
        <v>43709</v>
      </c>
      <c r="G4108" s="6">
        <v>45769.738587962973</v>
      </c>
      <c r="H4108" s="9">
        <f t="shared" si="512"/>
        <v>2060</v>
      </c>
      <c r="I4108" s="4">
        <v>8.5</v>
      </c>
      <c r="J4108" s="4" t="str">
        <f t="shared" si="513"/>
        <v>Normal</v>
      </c>
      <c r="K4108" s="4">
        <v>1</v>
      </c>
      <c r="L4108" s="4" t="str">
        <f t="shared" si="514"/>
        <v>Low</v>
      </c>
      <c r="M4108" s="4">
        <v>5.3</v>
      </c>
      <c r="N4108" s="4" t="str">
        <f t="shared" si="515"/>
        <v>Sleep Deprived</v>
      </c>
      <c r="O4108" s="4">
        <v>45</v>
      </c>
      <c r="P4108" s="4" t="str">
        <f t="shared" si="516"/>
        <v>Poor</v>
      </c>
      <c r="Q4108" s="4">
        <v>14310</v>
      </c>
      <c r="R4108" s="4" t="str">
        <f t="shared" si="517"/>
        <v>Highly Active</v>
      </c>
      <c r="S4108" s="4">
        <v>99</v>
      </c>
      <c r="T4108" s="4" t="str">
        <f t="shared" si="518"/>
        <v>Normal</v>
      </c>
      <c r="U4108" s="4" t="s">
        <v>1049</v>
      </c>
      <c r="V4108" s="4" t="s">
        <v>5095</v>
      </c>
      <c r="W4108" s="2" t="str">
        <f t="shared" si="519"/>
        <v>Stage look.</v>
      </c>
    </row>
    <row r="4109" spans="1:23" ht="29" x14ac:dyDescent="0.35">
      <c r="A4109" s="4">
        <v>14108</v>
      </c>
      <c r="B4109" s="4" t="s">
        <v>47</v>
      </c>
      <c r="C4109" s="4">
        <v>36</v>
      </c>
      <c r="D4109" s="4" t="s">
        <v>1040</v>
      </c>
      <c r="E4109" s="4" t="s">
        <v>1041</v>
      </c>
      <c r="F4109" s="5">
        <v>43864</v>
      </c>
      <c r="G4109" s="6">
        <v>45851.218182870369</v>
      </c>
      <c r="H4109" s="9">
        <f t="shared" si="512"/>
        <v>1987</v>
      </c>
      <c r="I4109" s="4">
        <v>5.4</v>
      </c>
      <c r="J4109" s="4" t="str">
        <f t="shared" si="513"/>
        <v>Unburdened</v>
      </c>
      <c r="K4109" s="4">
        <v>6</v>
      </c>
      <c r="L4109" s="4" t="str">
        <f t="shared" si="514"/>
        <v>Moderate</v>
      </c>
      <c r="M4109" s="4">
        <v>4</v>
      </c>
      <c r="N4109" s="4" t="str">
        <f t="shared" si="515"/>
        <v>Sleep Deprived</v>
      </c>
      <c r="O4109" s="4">
        <v>91</v>
      </c>
      <c r="P4109" s="4" t="str">
        <f t="shared" si="516"/>
        <v>Excellent</v>
      </c>
      <c r="Q4109" s="4">
        <v>11241</v>
      </c>
      <c r="R4109" s="4" t="str">
        <f t="shared" si="517"/>
        <v>Highly Active</v>
      </c>
      <c r="S4109" s="4">
        <v>112</v>
      </c>
      <c r="T4109" s="4" t="str">
        <f t="shared" si="518"/>
        <v>High</v>
      </c>
      <c r="U4109" s="4" t="s">
        <v>1049</v>
      </c>
      <c r="V4109" s="4" t="s">
        <v>5096</v>
      </c>
      <c r="W4109" s="2" t="str">
        <f t="shared" si="519"/>
        <v>Yard wrong mention.</v>
      </c>
    </row>
    <row r="4110" spans="1:23" ht="29" x14ac:dyDescent="0.35">
      <c r="A4110" s="4">
        <v>14109</v>
      </c>
      <c r="B4110" s="4" t="s">
        <v>62</v>
      </c>
      <c r="C4110" s="4">
        <v>25</v>
      </c>
      <c r="D4110" s="4" t="s">
        <v>1039</v>
      </c>
      <c r="E4110" s="4" t="s">
        <v>1043</v>
      </c>
      <c r="F4110" s="5">
        <v>44774</v>
      </c>
      <c r="G4110" s="6">
        <v>45741.407106481478</v>
      </c>
      <c r="H4110" s="9">
        <f t="shared" si="512"/>
        <v>967</v>
      </c>
      <c r="I4110" s="4">
        <v>7.4</v>
      </c>
      <c r="J4110" s="4" t="str">
        <f t="shared" si="513"/>
        <v>Normal</v>
      </c>
      <c r="K4110" s="4">
        <v>6</v>
      </c>
      <c r="L4110" s="4" t="str">
        <f t="shared" si="514"/>
        <v>Moderate</v>
      </c>
      <c r="M4110" s="4">
        <v>8.5</v>
      </c>
      <c r="N4110" s="4" t="str">
        <f t="shared" si="515"/>
        <v>Well Rested</v>
      </c>
      <c r="O4110" s="4">
        <v>60</v>
      </c>
      <c r="P4110" s="4" t="str">
        <f t="shared" si="516"/>
        <v>Average</v>
      </c>
      <c r="Q4110" s="4">
        <v>4979</v>
      </c>
      <c r="R4110" s="4" t="str">
        <f t="shared" si="517"/>
        <v>Sedentary</v>
      </c>
      <c r="S4110" s="4">
        <v>94</v>
      </c>
      <c r="T4110" s="4" t="str">
        <f t="shared" si="518"/>
        <v>Normal</v>
      </c>
      <c r="U4110" s="4" t="s">
        <v>1048</v>
      </c>
      <c r="V4110" s="4" t="s">
        <v>5097</v>
      </c>
      <c r="W4110" s="2" t="str">
        <f t="shared" si="519"/>
        <v>Over already condition.</v>
      </c>
    </row>
    <row r="4111" spans="1:23" ht="29" x14ac:dyDescent="0.35">
      <c r="A4111" s="4">
        <v>14110</v>
      </c>
      <c r="B4111" s="4" t="s">
        <v>181</v>
      </c>
      <c r="C4111" s="4">
        <v>56</v>
      </c>
      <c r="D4111" s="4" t="s">
        <v>1038</v>
      </c>
      <c r="E4111" s="4" t="s">
        <v>1044</v>
      </c>
      <c r="F4111" s="5">
        <v>43248</v>
      </c>
      <c r="G4111" s="6">
        <v>45735.594664351847</v>
      </c>
      <c r="H4111" s="9">
        <f t="shared" si="512"/>
        <v>2487</v>
      </c>
      <c r="I4111" s="4">
        <v>6.1</v>
      </c>
      <c r="J4111" s="4" t="str">
        <f t="shared" si="513"/>
        <v>Unburdened</v>
      </c>
      <c r="K4111" s="4">
        <v>1</v>
      </c>
      <c r="L4111" s="4" t="str">
        <f t="shared" si="514"/>
        <v>Low</v>
      </c>
      <c r="M4111" s="4">
        <v>8.6</v>
      </c>
      <c r="N4111" s="4" t="str">
        <f t="shared" si="515"/>
        <v>Well Rested</v>
      </c>
      <c r="O4111" s="4">
        <v>50</v>
      </c>
      <c r="P4111" s="4" t="str">
        <f t="shared" si="516"/>
        <v>Average</v>
      </c>
      <c r="Q4111" s="4">
        <v>8492</v>
      </c>
      <c r="R4111" s="4" t="str">
        <f t="shared" si="517"/>
        <v>Active</v>
      </c>
      <c r="S4111" s="4">
        <v>111</v>
      </c>
      <c r="T4111" s="4" t="str">
        <f t="shared" si="518"/>
        <v>High</v>
      </c>
      <c r="U4111" s="4" t="s">
        <v>1049</v>
      </c>
      <c r="V4111" s="4" t="s">
        <v>5098</v>
      </c>
      <c r="W4111" s="2" t="str">
        <f t="shared" si="519"/>
        <v>Some material.</v>
      </c>
    </row>
    <row r="4112" spans="1:23" x14ac:dyDescent="0.35">
      <c r="A4112" s="4">
        <v>14111</v>
      </c>
      <c r="B4112" s="4" t="s">
        <v>118</v>
      </c>
      <c r="C4112" s="4">
        <v>38</v>
      </c>
      <c r="D4112" s="4" t="s">
        <v>1038</v>
      </c>
      <c r="E4112" s="4" t="s">
        <v>1041</v>
      </c>
      <c r="F4112" s="5">
        <v>43934</v>
      </c>
      <c r="G4112" s="6">
        <v>45787.585844907408</v>
      </c>
      <c r="H4112" s="9">
        <f t="shared" si="512"/>
        <v>1853</v>
      </c>
      <c r="I4112" s="4">
        <v>12</v>
      </c>
      <c r="J4112" s="4" t="str">
        <f t="shared" si="513"/>
        <v>Overloaded</v>
      </c>
      <c r="K4112" s="4">
        <v>5</v>
      </c>
      <c r="L4112" s="4" t="str">
        <f t="shared" si="514"/>
        <v>Moderate</v>
      </c>
      <c r="M4112" s="4">
        <v>7.6</v>
      </c>
      <c r="N4112" s="4" t="str">
        <f t="shared" si="515"/>
        <v>Moderate</v>
      </c>
      <c r="O4112" s="4">
        <v>63</v>
      </c>
      <c r="P4112" s="4" t="str">
        <f t="shared" si="516"/>
        <v>Average</v>
      </c>
      <c r="Q4112" s="4">
        <v>3074</v>
      </c>
      <c r="R4112" s="4" t="str">
        <f t="shared" si="517"/>
        <v>Sedentary</v>
      </c>
      <c r="S4112" s="4">
        <v>62</v>
      </c>
      <c r="T4112" s="4" t="str">
        <f t="shared" si="518"/>
        <v>Normal</v>
      </c>
      <c r="U4112" s="4" t="s">
        <v>1049</v>
      </c>
      <c r="V4112" s="4" t="s">
        <v>5099</v>
      </c>
      <c r="W4112" s="2" t="str">
        <f t="shared" si="519"/>
        <v>Glass lay.</v>
      </c>
    </row>
    <row r="4113" spans="1:23" ht="29" x14ac:dyDescent="0.35">
      <c r="A4113" s="4">
        <v>14112</v>
      </c>
      <c r="B4113" s="4" t="s">
        <v>463</v>
      </c>
      <c r="C4113" s="4">
        <v>46</v>
      </c>
      <c r="D4113" s="4"/>
      <c r="E4113" s="4" t="s">
        <v>1041</v>
      </c>
      <c r="F4113" s="5">
        <v>43984</v>
      </c>
      <c r="G4113" s="6">
        <v>45788.128437500003</v>
      </c>
      <c r="H4113" s="9">
        <f t="shared" si="512"/>
        <v>1804</v>
      </c>
      <c r="I4113" s="4">
        <v>7.3</v>
      </c>
      <c r="J4113" s="4" t="str">
        <f t="shared" si="513"/>
        <v>Normal</v>
      </c>
      <c r="K4113" s="4">
        <v>2</v>
      </c>
      <c r="L4113" s="4" t="str">
        <f t="shared" si="514"/>
        <v>Low</v>
      </c>
      <c r="M4113" s="4">
        <v>6.4</v>
      </c>
      <c r="N4113" s="4" t="str">
        <f t="shared" si="515"/>
        <v>Moderate</v>
      </c>
      <c r="O4113" s="4">
        <v>55</v>
      </c>
      <c r="P4113" s="4" t="str">
        <f t="shared" si="516"/>
        <v>Average</v>
      </c>
      <c r="Q4113" s="4">
        <v>12227</v>
      </c>
      <c r="R4113" s="4" t="str">
        <f t="shared" si="517"/>
        <v>Highly Active</v>
      </c>
      <c r="S4113" s="4">
        <v>104</v>
      </c>
      <c r="T4113" s="4" t="str">
        <f t="shared" si="518"/>
        <v>High</v>
      </c>
      <c r="U4113" s="4" t="s">
        <v>1048</v>
      </c>
      <c r="V4113" s="4" t="s">
        <v>5100</v>
      </c>
      <c r="W4113" s="2" t="str">
        <f t="shared" si="519"/>
        <v>Send price provide.</v>
      </c>
    </row>
    <row r="4114" spans="1:23" ht="29" x14ac:dyDescent="0.35">
      <c r="A4114" s="4">
        <v>14113</v>
      </c>
      <c r="B4114" s="4" t="s">
        <v>526</v>
      </c>
      <c r="C4114" s="4">
        <v>33</v>
      </c>
      <c r="D4114" s="4" t="s">
        <v>1040</v>
      </c>
      <c r="E4114" s="4" t="s">
        <v>1042</v>
      </c>
      <c r="F4114" s="5">
        <v>43834</v>
      </c>
      <c r="G4114" s="6">
        <v>45816.487314814818</v>
      </c>
      <c r="H4114" s="9">
        <f t="shared" si="512"/>
        <v>1982</v>
      </c>
      <c r="I4114" s="4">
        <v>7.6</v>
      </c>
      <c r="J4114" s="4" t="str">
        <f t="shared" si="513"/>
        <v>Normal</v>
      </c>
      <c r="K4114" s="4">
        <v>5</v>
      </c>
      <c r="L4114" s="4" t="str">
        <f t="shared" si="514"/>
        <v>Moderate</v>
      </c>
      <c r="M4114" s="4">
        <v>6.8</v>
      </c>
      <c r="N4114" s="4" t="str">
        <f t="shared" si="515"/>
        <v>Moderate</v>
      </c>
      <c r="O4114" s="4">
        <v>72</v>
      </c>
      <c r="P4114" s="4" t="str">
        <f t="shared" si="516"/>
        <v>Good</v>
      </c>
      <c r="Q4114" s="4">
        <v>5938</v>
      </c>
      <c r="R4114" s="4" t="str">
        <f t="shared" si="517"/>
        <v>Low Active</v>
      </c>
      <c r="S4114" s="4">
        <v>63</v>
      </c>
      <c r="T4114" s="4" t="str">
        <f t="shared" si="518"/>
        <v>Normal</v>
      </c>
      <c r="U4114" s="4" t="s">
        <v>1049</v>
      </c>
      <c r="V4114" s="4" t="s">
        <v>5101</v>
      </c>
      <c r="W4114" s="2" t="str">
        <f t="shared" si="519"/>
        <v>Create method.</v>
      </c>
    </row>
    <row r="4115" spans="1:23" x14ac:dyDescent="0.35">
      <c r="A4115" s="4">
        <v>14114</v>
      </c>
      <c r="B4115" s="4" t="s">
        <v>197</v>
      </c>
      <c r="C4115" s="4">
        <v>21</v>
      </c>
      <c r="D4115" s="4" t="s">
        <v>1038</v>
      </c>
      <c r="E4115" s="4" t="s">
        <v>1045</v>
      </c>
      <c r="F4115" s="5">
        <v>43773</v>
      </c>
      <c r="G4115" s="6">
        <v>45660.48201388889</v>
      </c>
      <c r="H4115" s="9">
        <f t="shared" si="512"/>
        <v>1887</v>
      </c>
      <c r="I4115" s="4">
        <v>4.5</v>
      </c>
      <c r="J4115" s="4" t="str">
        <f t="shared" si="513"/>
        <v>Unburdened</v>
      </c>
      <c r="K4115" s="4">
        <v>2</v>
      </c>
      <c r="L4115" s="4" t="str">
        <f t="shared" si="514"/>
        <v>Low</v>
      </c>
      <c r="M4115" s="4">
        <v>6.8</v>
      </c>
      <c r="N4115" s="4" t="str">
        <f t="shared" si="515"/>
        <v>Moderate</v>
      </c>
      <c r="O4115" s="4"/>
      <c r="P4115" s="4" t="str">
        <f t="shared" si="516"/>
        <v/>
      </c>
      <c r="Q4115" s="4">
        <v>3696</v>
      </c>
      <c r="R4115" s="4" t="str">
        <f t="shared" si="517"/>
        <v>Sedentary</v>
      </c>
      <c r="S4115" s="4">
        <v>76</v>
      </c>
      <c r="T4115" s="4" t="str">
        <f t="shared" si="518"/>
        <v>Normal</v>
      </c>
      <c r="U4115" s="4" t="s">
        <v>1049</v>
      </c>
      <c r="V4115" s="4" t="s">
        <v>5102</v>
      </c>
      <c r="W4115" s="2" t="str">
        <f t="shared" si="519"/>
        <v>Look firm.</v>
      </c>
    </row>
    <row r="4116" spans="1:23" ht="29" x14ac:dyDescent="0.35">
      <c r="A4116" s="4">
        <v>14115</v>
      </c>
      <c r="B4116" s="4" t="s">
        <v>33</v>
      </c>
      <c r="C4116" s="4">
        <v>53</v>
      </c>
      <c r="D4116" s="4" t="s">
        <v>1039</v>
      </c>
      <c r="E4116" s="4" t="s">
        <v>1041</v>
      </c>
      <c r="F4116" s="5">
        <v>43511</v>
      </c>
      <c r="G4116" s="6">
        <v>45663.721909722219</v>
      </c>
      <c r="H4116" s="9">
        <f t="shared" si="512"/>
        <v>2152</v>
      </c>
      <c r="I4116" s="4">
        <v>4.5</v>
      </c>
      <c r="J4116" s="4" t="str">
        <f t="shared" si="513"/>
        <v>Unburdened</v>
      </c>
      <c r="K4116" s="4">
        <v>1</v>
      </c>
      <c r="L4116" s="4" t="str">
        <f t="shared" si="514"/>
        <v>Low</v>
      </c>
      <c r="M4116" s="4">
        <v>6.2</v>
      </c>
      <c r="N4116" s="4" t="str">
        <f t="shared" si="515"/>
        <v>Moderate</v>
      </c>
      <c r="O4116" s="4">
        <v>46</v>
      </c>
      <c r="P4116" s="4" t="str">
        <f t="shared" si="516"/>
        <v>Poor</v>
      </c>
      <c r="Q4116" s="4">
        <v>11932</v>
      </c>
      <c r="R4116" s="4" t="str">
        <f t="shared" si="517"/>
        <v>Highly Active</v>
      </c>
      <c r="S4116" s="4">
        <v>112</v>
      </c>
      <c r="T4116" s="4" t="str">
        <f t="shared" si="518"/>
        <v>High</v>
      </c>
      <c r="U4116" s="4" t="s">
        <v>1048</v>
      </c>
      <c r="V4116" s="4" t="s">
        <v>5103</v>
      </c>
      <c r="W4116" s="2" t="str">
        <f t="shared" si="519"/>
        <v>Find might look.</v>
      </c>
    </row>
    <row r="4117" spans="1:23" ht="43.5" x14ac:dyDescent="0.35">
      <c r="A4117" s="4">
        <v>14116</v>
      </c>
      <c r="B4117" s="4" t="s">
        <v>130</v>
      </c>
      <c r="C4117" s="4">
        <v>27</v>
      </c>
      <c r="D4117" s="4" t="s">
        <v>1038</v>
      </c>
      <c r="E4117" s="4" t="s">
        <v>1041</v>
      </c>
      <c r="F4117" s="5">
        <v>42408</v>
      </c>
      <c r="G4117" s="6">
        <v>45841.728784722232</v>
      </c>
      <c r="H4117" s="9">
        <f t="shared" si="512"/>
        <v>3433</v>
      </c>
      <c r="I4117" s="4">
        <v>8.1</v>
      </c>
      <c r="J4117" s="4" t="str">
        <f t="shared" si="513"/>
        <v>Normal</v>
      </c>
      <c r="K4117" s="4">
        <v>1</v>
      </c>
      <c r="L4117" s="4" t="str">
        <f t="shared" si="514"/>
        <v>Low</v>
      </c>
      <c r="M4117" s="4">
        <v>4.4000000000000004</v>
      </c>
      <c r="N4117" s="4" t="str">
        <f t="shared" si="515"/>
        <v>Sleep Deprived</v>
      </c>
      <c r="O4117" s="4">
        <v>84</v>
      </c>
      <c r="P4117" s="4" t="str">
        <f t="shared" si="516"/>
        <v>Good</v>
      </c>
      <c r="Q4117" s="4">
        <v>2771</v>
      </c>
      <c r="R4117" s="4" t="str">
        <f t="shared" si="517"/>
        <v>Sedentary</v>
      </c>
      <c r="S4117" s="4">
        <v>84</v>
      </c>
      <c r="T4117" s="4" t="str">
        <f t="shared" si="518"/>
        <v>Normal</v>
      </c>
      <c r="U4117" s="4" t="s">
        <v>1049</v>
      </c>
      <c r="V4117" s="4" t="s">
        <v>5104</v>
      </c>
      <c r="W4117" s="2" t="str">
        <f t="shared" si="519"/>
        <v>Before somebody produce.</v>
      </c>
    </row>
    <row r="4118" spans="1:23" ht="29" x14ac:dyDescent="0.35">
      <c r="A4118" s="4">
        <v>14117</v>
      </c>
      <c r="B4118" s="4" t="s">
        <v>148</v>
      </c>
      <c r="C4118" s="4">
        <v>56</v>
      </c>
      <c r="D4118" s="4" t="s">
        <v>1038</v>
      </c>
      <c r="E4118" s="4" t="s">
        <v>1042</v>
      </c>
      <c r="F4118" s="5">
        <v>45352</v>
      </c>
      <c r="G4118" s="6">
        <v>45802.258113425924</v>
      </c>
      <c r="H4118" s="9">
        <f t="shared" si="512"/>
        <v>450</v>
      </c>
      <c r="I4118" s="4">
        <v>11.5</v>
      </c>
      <c r="J4118" s="4" t="str">
        <f t="shared" si="513"/>
        <v>Overloaded</v>
      </c>
      <c r="K4118" s="4">
        <v>4</v>
      </c>
      <c r="L4118" s="4" t="str">
        <f t="shared" si="514"/>
        <v>Moderate</v>
      </c>
      <c r="M4118" s="4">
        <v>5</v>
      </c>
      <c r="N4118" s="4" t="str">
        <f t="shared" si="515"/>
        <v>Sleep Deprived</v>
      </c>
      <c r="O4118" s="4"/>
      <c r="P4118" s="4" t="str">
        <f t="shared" si="516"/>
        <v/>
      </c>
      <c r="Q4118" s="4">
        <v>12245</v>
      </c>
      <c r="R4118" s="4" t="str">
        <f t="shared" si="517"/>
        <v>Highly Active</v>
      </c>
      <c r="S4118" s="4">
        <v>84</v>
      </c>
      <c r="T4118" s="4" t="str">
        <f t="shared" si="518"/>
        <v>Normal</v>
      </c>
      <c r="U4118" s="4" t="s">
        <v>1049</v>
      </c>
      <c r="V4118" s="4" t="s">
        <v>5105</v>
      </c>
      <c r="W4118" s="2" t="str">
        <f t="shared" si="519"/>
        <v>Store shake religious.</v>
      </c>
    </row>
    <row r="4119" spans="1:23" ht="29" x14ac:dyDescent="0.35">
      <c r="A4119" s="4">
        <v>14118</v>
      </c>
      <c r="B4119" s="4" t="s">
        <v>190</v>
      </c>
      <c r="C4119" s="4">
        <v>40</v>
      </c>
      <c r="D4119" s="4" t="s">
        <v>1039</v>
      </c>
      <c r="E4119" s="4" t="s">
        <v>1042</v>
      </c>
      <c r="F4119" s="5">
        <v>45263</v>
      </c>
      <c r="G4119" s="6">
        <v>45701.825381944444</v>
      </c>
      <c r="H4119" s="9">
        <f t="shared" si="512"/>
        <v>438</v>
      </c>
      <c r="I4119" s="4"/>
      <c r="J4119" s="4" t="str">
        <f t="shared" si="513"/>
        <v/>
      </c>
      <c r="K4119" s="4">
        <v>1</v>
      </c>
      <c r="L4119" s="4" t="str">
        <f t="shared" si="514"/>
        <v>Low</v>
      </c>
      <c r="M4119" s="4">
        <v>5.2</v>
      </c>
      <c r="N4119" s="4" t="str">
        <f t="shared" si="515"/>
        <v>Sleep Deprived</v>
      </c>
      <c r="O4119" s="4">
        <v>51</v>
      </c>
      <c r="P4119" s="4" t="str">
        <f t="shared" si="516"/>
        <v>Average</v>
      </c>
      <c r="Q4119" s="4">
        <v>8646</v>
      </c>
      <c r="R4119" s="4" t="str">
        <f t="shared" si="517"/>
        <v>Active</v>
      </c>
      <c r="S4119" s="4">
        <v>107</v>
      </c>
      <c r="T4119" s="4" t="str">
        <f t="shared" si="518"/>
        <v>High</v>
      </c>
      <c r="U4119" s="4" t="s">
        <v>1048</v>
      </c>
      <c r="V4119" s="4" t="s">
        <v>5106</v>
      </c>
      <c r="W4119" s="2" t="str">
        <f t="shared" si="519"/>
        <v>Lead improve.</v>
      </c>
    </row>
    <row r="4120" spans="1:23" ht="29" x14ac:dyDescent="0.35">
      <c r="A4120" s="4">
        <v>14119</v>
      </c>
      <c r="B4120" s="4" t="s">
        <v>17</v>
      </c>
      <c r="C4120" s="4">
        <v>56</v>
      </c>
      <c r="D4120" s="4" t="s">
        <v>1038</v>
      </c>
      <c r="E4120" s="4" t="s">
        <v>1043</v>
      </c>
      <c r="F4120" s="5">
        <v>42807</v>
      </c>
      <c r="G4120" s="6">
        <v>45820.431157407409</v>
      </c>
      <c r="H4120" s="9">
        <f t="shared" si="512"/>
        <v>3013</v>
      </c>
      <c r="I4120" s="4">
        <v>11.8</v>
      </c>
      <c r="J4120" s="4" t="str">
        <f t="shared" si="513"/>
        <v>Overloaded</v>
      </c>
      <c r="K4120" s="4">
        <v>9</v>
      </c>
      <c r="L4120" s="4" t="str">
        <f t="shared" si="514"/>
        <v>High</v>
      </c>
      <c r="M4120" s="4">
        <v>6.6</v>
      </c>
      <c r="N4120" s="4" t="str">
        <f t="shared" si="515"/>
        <v>Moderate</v>
      </c>
      <c r="O4120" s="4">
        <v>84</v>
      </c>
      <c r="P4120" s="4" t="str">
        <f t="shared" si="516"/>
        <v>Good</v>
      </c>
      <c r="Q4120" s="4">
        <v>2115</v>
      </c>
      <c r="R4120" s="4" t="str">
        <f t="shared" si="517"/>
        <v>Sedentary</v>
      </c>
      <c r="S4120" s="4">
        <v>87</v>
      </c>
      <c r="T4120" s="4" t="str">
        <f t="shared" si="518"/>
        <v>Normal</v>
      </c>
      <c r="U4120" s="4" t="s">
        <v>1048</v>
      </c>
      <c r="V4120" s="4" t="s">
        <v>5107</v>
      </c>
      <c r="W4120" s="2" t="str">
        <f t="shared" si="519"/>
        <v>Nor black huge.</v>
      </c>
    </row>
    <row r="4121" spans="1:23" ht="29" x14ac:dyDescent="0.35">
      <c r="A4121" s="4">
        <v>14120</v>
      </c>
      <c r="B4121" s="4" t="s">
        <v>344</v>
      </c>
      <c r="C4121" s="4">
        <v>50</v>
      </c>
      <c r="D4121" s="4" t="s">
        <v>1039</v>
      </c>
      <c r="E4121" s="4" t="s">
        <v>1041</v>
      </c>
      <c r="F4121" s="5">
        <v>42379</v>
      </c>
      <c r="G4121" s="6">
        <v>45810.374699074076</v>
      </c>
      <c r="H4121" s="9">
        <f t="shared" si="512"/>
        <v>3431</v>
      </c>
      <c r="I4121" s="4"/>
      <c r="J4121" s="4" t="str">
        <f t="shared" si="513"/>
        <v/>
      </c>
      <c r="K4121" s="4">
        <v>5</v>
      </c>
      <c r="L4121" s="4" t="str">
        <f t="shared" si="514"/>
        <v>Moderate</v>
      </c>
      <c r="M4121" s="4">
        <v>8.4</v>
      </c>
      <c r="N4121" s="4" t="str">
        <f t="shared" si="515"/>
        <v>Well Rested</v>
      </c>
      <c r="O4121" s="4">
        <v>41</v>
      </c>
      <c r="P4121" s="4" t="str">
        <f t="shared" si="516"/>
        <v>Poor</v>
      </c>
      <c r="Q4121" s="4">
        <v>4591</v>
      </c>
      <c r="R4121" s="4" t="str">
        <f t="shared" si="517"/>
        <v>Sedentary</v>
      </c>
      <c r="S4121" s="4">
        <v>70</v>
      </c>
      <c r="T4121" s="4" t="str">
        <f t="shared" si="518"/>
        <v>Normal</v>
      </c>
      <c r="U4121" s="4" t="s">
        <v>1048</v>
      </c>
      <c r="V4121" s="4" t="s">
        <v>5108</v>
      </c>
      <c r="W4121" s="2" t="str">
        <f t="shared" si="519"/>
        <v>Economy type this.</v>
      </c>
    </row>
    <row r="4122" spans="1:23" x14ac:dyDescent="0.35">
      <c r="A4122" s="4">
        <v>14121</v>
      </c>
      <c r="B4122" s="4" t="s">
        <v>712</v>
      </c>
      <c r="C4122" s="4">
        <v>44</v>
      </c>
      <c r="D4122" s="4" t="s">
        <v>1038</v>
      </c>
      <c r="E4122" s="4" t="s">
        <v>1045</v>
      </c>
      <c r="F4122" s="5">
        <v>44336</v>
      </c>
      <c r="G4122" s="6">
        <v>45788.730682870373</v>
      </c>
      <c r="H4122" s="9">
        <f t="shared" si="512"/>
        <v>1452</v>
      </c>
      <c r="I4122" s="4">
        <v>8.4</v>
      </c>
      <c r="J4122" s="4" t="str">
        <f t="shared" si="513"/>
        <v>Normal</v>
      </c>
      <c r="K4122" s="4">
        <v>8</v>
      </c>
      <c r="L4122" s="4" t="str">
        <f t="shared" si="514"/>
        <v>High</v>
      </c>
      <c r="M4122" s="4">
        <v>6.5</v>
      </c>
      <c r="N4122" s="4" t="str">
        <f t="shared" si="515"/>
        <v>Moderate</v>
      </c>
      <c r="O4122" s="4">
        <v>57</v>
      </c>
      <c r="P4122" s="4" t="str">
        <f t="shared" si="516"/>
        <v>Average</v>
      </c>
      <c r="Q4122" s="4">
        <v>7579</v>
      </c>
      <c r="R4122" s="4" t="str">
        <f t="shared" si="517"/>
        <v>Active</v>
      </c>
      <c r="S4122" s="4">
        <v>68</v>
      </c>
      <c r="T4122" s="4" t="str">
        <f t="shared" si="518"/>
        <v>Normal</v>
      </c>
      <c r="U4122" s="4" t="s">
        <v>1048</v>
      </c>
      <c r="V4122" s="4" t="s">
        <v>5109</v>
      </c>
      <c r="W4122" s="2" t="str">
        <f t="shared" si="519"/>
        <v>Action raise.</v>
      </c>
    </row>
    <row r="4123" spans="1:23" ht="29" x14ac:dyDescent="0.35">
      <c r="A4123" s="4">
        <v>14122</v>
      </c>
      <c r="B4123" s="4" t="s">
        <v>811</v>
      </c>
      <c r="C4123" s="4">
        <v>46</v>
      </c>
      <c r="D4123" s="4" t="s">
        <v>1038</v>
      </c>
      <c r="E4123" s="4" t="s">
        <v>1043</v>
      </c>
      <c r="F4123" s="5">
        <v>45333</v>
      </c>
      <c r="G4123" s="6">
        <v>45842.194918981477</v>
      </c>
      <c r="H4123" s="9">
        <f t="shared" si="512"/>
        <v>509</v>
      </c>
      <c r="I4123" s="4">
        <v>5.7</v>
      </c>
      <c r="J4123" s="4" t="str">
        <f t="shared" si="513"/>
        <v>Unburdened</v>
      </c>
      <c r="K4123" s="4">
        <v>1</v>
      </c>
      <c r="L4123" s="4" t="str">
        <f t="shared" si="514"/>
        <v>Low</v>
      </c>
      <c r="M4123" s="4">
        <v>5.6</v>
      </c>
      <c r="N4123" s="4" t="str">
        <f t="shared" si="515"/>
        <v>Sleep Deprived</v>
      </c>
      <c r="O4123" s="4">
        <v>45</v>
      </c>
      <c r="P4123" s="4" t="str">
        <f t="shared" si="516"/>
        <v>Poor</v>
      </c>
      <c r="Q4123" s="4">
        <v>8847</v>
      </c>
      <c r="R4123" s="4" t="str">
        <f t="shared" si="517"/>
        <v>Active</v>
      </c>
      <c r="S4123" s="4">
        <v>104</v>
      </c>
      <c r="T4123" s="4" t="str">
        <f t="shared" si="518"/>
        <v>High</v>
      </c>
      <c r="U4123" s="4" t="s">
        <v>1048</v>
      </c>
      <c r="V4123" s="4" t="s">
        <v>5110</v>
      </c>
      <c r="W4123" s="2" t="str">
        <f t="shared" si="519"/>
        <v>View age.</v>
      </c>
    </row>
    <row r="4124" spans="1:23" ht="43.5" x14ac:dyDescent="0.35">
      <c r="A4124" s="4">
        <v>14123</v>
      </c>
      <c r="B4124" s="4" t="s">
        <v>59</v>
      </c>
      <c r="C4124" s="4">
        <v>41</v>
      </c>
      <c r="D4124" s="4" t="s">
        <v>1039</v>
      </c>
      <c r="E4124" s="4" t="s">
        <v>1043</v>
      </c>
      <c r="F4124" s="5">
        <v>42956</v>
      </c>
      <c r="G4124" s="6">
        <v>45663.290520833332</v>
      </c>
      <c r="H4124" s="9">
        <f t="shared" si="512"/>
        <v>2707</v>
      </c>
      <c r="I4124" s="4">
        <v>4.3</v>
      </c>
      <c r="J4124" s="4" t="str">
        <f t="shared" si="513"/>
        <v>Unburdened</v>
      </c>
      <c r="K4124" s="4">
        <v>6</v>
      </c>
      <c r="L4124" s="4" t="str">
        <f t="shared" si="514"/>
        <v>Moderate</v>
      </c>
      <c r="M4124" s="4">
        <v>6.7</v>
      </c>
      <c r="N4124" s="4" t="str">
        <f t="shared" si="515"/>
        <v>Moderate</v>
      </c>
      <c r="O4124" s="4">
        <v>63</v>
      </c>
      <c r="P4124" s="4" t="str">
        <f t="shared" si="516"/>
        <v>Average</v>
      </c>
      <c r="Q4124" s="4">
        <v>4510</v>
      </c>
      <c r="R4124" s="4" t="str">
        <f t="shared" si="517"/>
        <v>Sedentary</v>
      </c>
      <c r="S4124" s="4">
        <v>94</v>
      </c>
      <c r="T4124" s="4" t="str">
        <f t="shared" si="518"/>
        <v>Normal</v>
      </c>
      <c r="U4124" s="4" t="s">
        <v>1049</v>
      </c>
      <c r="V4124" s="4" t="s">
        <v>5111</v>
      </c>
      <c r="W4124" s="2" t="str">
        <f t="shared" si="519"/>
        <v>Heart know allow product.</v>
      </c>
    </row>
    <row r="4125" spans="1:23" ht="29" x14ac:dyDescent="0.35">
      <c r="A4125" s="4">
        <v>14124</v>
      </c>
      <c r="B4125" s="4" t="s">
        <v>61</v>
      </c>
      <c r="C4125" s="4">
        <v>29</v>
      </c>
      <c r="D4125" s="4" t="s">
        <v>1038</v>
      </c>
      <c r="E4125" s="4" t="s">
        <v>1044</v>
      </c>
      <c r="F4125" s="5">
        <v>44981</v>
      </c>
      <c r="G4125" s="6">
        <v>45725.299212962957</v>
      </c>
      <c r="H4125" s="9">
        <f t="shared" si="512"/>
        <v>744</v>
      </c>
      <c r="I4125" s="4">
        <v>6.7</v>
      </c>
      <c r="J4125" s="4" t="str">
        <f t="shared" si="513"/>
        <v>Unburdened</v>
      </c>
      <c r="K4125" s="4">
        <v>8</v>
      </c>
      <c r="L4125" s="4" t="str">
        <f t="shared" si="514"/>
        <v>High</v>
      </c>
      <c r="M4125" s="4">
        <v>5.9</v>
      </c>
      <c r="N4125" s="4" t="str">
        <f t="shared" si="515"/>
        <v>Sleep Deprived</v>
      </c>
      <c r="O4125" s="4">
        <v>51</v>
      </c>
      <c r="P4125" s="4" t="str">
        <f t="shared" si="516"/>
        <v>Average</v>
      </c>
      <c r="Q4125" s="4">
        <v>10854</v>
      </c>
      <c r="R4125" s="4" t="str">
        <f t="shared" si="517"/>
        <v>Highly Active</v>
      </c>
      <c r="S4125" s="4">
        <v>112</v>
      </c>
      <c r="T4125" s="4" t="str">
        <f t="shared" si="518"/>
        <v>High</v>
      </c>
      <c r="U4125" s="4" t="s">
        <v>1048</v>
      </c>
      <c r="V4125" s="4" t="s">
        <v>5112</v>
      </c>
      <c r="W4125" s="2" t="str">
        <f t="shared" si="519"/>
        <v>Main charge.</v>
      </c>
    </row>
    <row r="4126" spans="1:23" ht="29" x14ac:dyDescent="0.35">
      <c r="A4126" s="4">
        <v>14125</v>
      </c>
      <c r="B4126" s="4" t="s">
        <v>316</v>
      </c>
      <c r="C4126" s="4">
        <v>59</v>
      </c>
      <c r="D4126" s="4" t="s">
        <v>1039</v>
      </c>
      <c r="E4126" s="4" t="s">
        <v>1045</v>
      </c>
      <c r="F4126" s="5">
        <v>42433</v>
      </c>
      <c r="G4126" s="6">
        <v>45724.952094907407</v>
      </c>
      <c r="H4126" s="9">
        <f t="shared" si="512"/>
        <v>3291</v>
      </c>
      <c r="I4126" s="4">
        <v>5.6</v>
      </c>
      <c r="J4126" s="4" t="str">
        <f t="shared" si="513"/>
        <v>Unburdened</v>
      </c>
      <c r="K4126" s="4">
        <v>5</v>
      </c>
      <c r="L4126" s="4" t="str">
        <f t="shared" si="514"/>
        <v>Moderate</v>
      </c>
      <c r="M4126" s="4">
        <v>4.3</v>
      </c>
      <c r="N4126" s="4" t="str">
        <f t="shared" si="515"/>
        <v>Sleep Deprived</v>
      </c>
      <c r="O4126" s="4">
        <v>91</v>
      </c>
      <c r="P4126" s="4" t="str">
        <f t="shared" si="516"/>
        <v>Excellent</v>
      </c>
      <c r="Q4126" s="4">
        <v>12320</v>
      </c>
      <c r="R4126" s="4" t="str">
        <f t="shared" si="517"/>
        <v>Highly Active</v>
      </c>
      <c r="S4126" s="4">
        <v>83</v>
      </c>
      <c r="T4126" s="4" t="str">
        <f t="shared" si="518"/>
        <v>Normal</v>
      </c>
      <c r="U4126" s="4" t="s">
        <v>1048</v>
      </c>
      <c r="V4126" s="4" t="s">
        <v>4019</v>
      </c>
      <c r="W4126" s="2" t="str">
        <f t="shared" si="519"/>
        <v>Per.</v>
      </c>
    </row>
    <row r="4127" spans="1:23" ht="29" x14ac:dyDescent="0.35">
      <c r="A4127" s="4">
        <v>14126</v>
      </c>
      <c r="B4127" s="4" t="s">
        <v>536</v>
      </c>
      <c r="C4127" s="4">
        <v>43</v>
      </c>
      <c r="D4127" s="4" t="s">
        <v>1040</v>
      </c>
      <c r="E4127" s="4" t="s">
        <v>1041</v>
      </c>
      <c r="F4127" s="5">
        <v>44527</v>
      </c>
      <c r="G4127" s="6">
        <v>45711.66101851852</v>
      </c>
      <c r="H4127" s="9">
        <f t="shared" si="512"/>
        <v>1184</v>
      </c>
      <c r="I4127" s="4">
        <v>11.7</v>
      </c>
      <c r="J4127" s="4" t="str">
        <f t="shared" si="513"/>
        <v>Overloaded</v>
      </c>
      <c r="K4127" s="4">
        <v>6</v>
      </c>
      <c r="L4127" s="4" t="str">
        <f t="shared" si="514"/>
        <v>Moderate</v>
      </c>
      <c r="M4127" s="4">
        <v>6.6</v>
      </c>
      <c r="N4127" s="4" t="str">
        <f t="shared" si="515"/>
        <v>Moderate</v>
      </c>
      <c r="O4127" s="4">
        <v>96</v>
      </c>
      <c r="P4127" s="4" t="str">
        <f t="shared" si="516"/>
        <v>Excellent</v>
      </c>
      <c r="Q4127" s="4">
        <v>11085</v>
      </c>
      <c r="R4127" s="4" t="str">
        <f t="shared" si="517"/>
        <v>Highly Active</v>
      </c>
      <c r="S4127" s="4">
        <v>119</v>
      </c>
      <c r="T4127" s="4" t="str">
        <f t="shared" si="518"/>
        <v>High</v>
      </c>
      <c r="U4127" s="4" t="s">
        <v>1048</v>
      </c>
      <c r="V4127" s="4" t="s">
        <v>5113</v>
      </c>
      <c r="W4127" s="2" t="str">
        <f t="shared" si="519"/>
        <v>Of worry others.</v>
      </c>
    </row>
    <row r="4128" spans="1:23" x14ac:dyDescent="0.35">
      <c r="A4128" s="4">
        <v>14127</v>
      </c>
      <c r="B4128" s="4" t="s">
        <v>812</v>
      </c>
      <c r="C4128" s="4">
        <v>36</v>
      </c>
      <c r="D4128" s="4" t="s">
        <v>1040</v>
      </c>
      <c r="E4128" s="4" t="s">
        <v>1043</v>
      </c>
      <c r="F4128" s="5">
        <v>43631</v>
      </c>
      <c r="G4128" s="6">
        <v>45804.27957175926</v>
      </c>
      <c r="H4128" s="9">
        <f t="shared" si="512"/>
        <v>2173</v>
      </c>
      <c r="I4128" s="4">
        <v>4.3</v>
      </c>
      <c r="J4128" s="4" t="str">
        <f t="shared" si="513"/>
        <v>Unburdened</v>
      </c>
      <c r="K4128" s="4">
        <v>1</v>
      </c>
      <c r="L4128" s="4" t="str">
        <f t="shared" si="514"/>
        <v>Low</v>
      </c>
      <c r="M4128" s="4">
        <v>8</v>
      </c>
      <c r="N4128" s="4" t="str">
        <f t="shared" si="515"/>
        <v>Well Rested</v>
      </c>
      <c r="O4128" s="4">
        <v>40</v>
      </c>
      <c r="P4128" s="4" t="str">
        <f t="shared" si="516"/>
        <v>Poor</v>
      </c>
      <c r="Q4128" s="4">
        <v>8838</v>
      </c>
      <c r="R4128" s="4" t="str">
        <f t="shared" si="517"/>
        <v>Active</v>
      </c>
      <c r="S4128" s="4">
        <v>88</v>
      </c>
      <c r="T4128" s="4" t="str">
        <f t="shared" si="518"/>
        <v>Normal</v>
      </c>
      <c r="U4128" s="4" t="s">
        <v>1048</v>
      </c>
      <c r="V4128" s="4" t="s">
        <v>2737</v>
      </c>
      <c r="W4128" s="2" t="str">
        <f t="shared" si="519"/>
        <v>Affect.</v>
      </c>
    </row>
    <row r="4129" spans="1:23" ht="29" x14ac:dyDescent="0.35">
      <c r="A4129" s="4">
        <v>14128</v>
      </c>
      <c r="B4129" s="4" t="s">
        <v>78</v>
      </c>
      <c r="C4129" s="4">
        <v>25</v>
      </c>
      <c r="D4129" s="4" t="s">
        <v>1039</v>
      </c>
      <c r="E4129" s="4" t="s">
        <v>1043</v>
      </c>
      <c r="F4129" s="5">
        <v>44100</v>
      </c>
      <c r="G4129" s="6">
        <v>45678.300578703696</v>
      </c>
      <c r="H4129" s="9">
        <f t="shared" si="512"/>
        <v>1578</v>
      </c>
      <c r="I4129" s="4">
        <v>4.3</v>
      </c>
      <c r="J4129" s="4" t="str">
        <f t="shared" si="513"/>
        <v>Unburdened</v>
      </c>
      <c r="K4129" s="4">
        <v>4</v>
      </c>
      <c r="L4129" s="4" t="str">
        <f t="shared" si="514"/>
        <v>Moderate</v>
      </c>
      <c r="M4129" s="4">
        <v>6.1</v>
      </c>
      <c r="N4129" s="4" t="str">
        <f t="shared" si="515"/>
        <v>Moderate</v>
      </c>
      <c r="O4129" s="4">
        <v>42</v>
      </c>
      <c r="P4129" s="4" t="str">
        <f t="shared" si="516"/>
        <v>Poor</v>
      </c>
      <c r="Q4129" s="4">
        <v>13853</v>
      </c>
      <c r="R4129" s="4" t="str">
        <f t="shared" si="517"/>
        <v>Highly Active</v>
      </c>
      <c r="S4129" s="4">
        <v>77</v>
      </c>
      <c r="T4129" s="4" t="str">
        <f t="shared" si="518"/>
        <v>Normal</v>
      </c>
      <c r="U4129" s="4" t="s">
        <v>1048</v>
      </c>
      <c r="V4129" s="4" t="s">
        <v>5114</v>
      </c>
      <c r="W4129" s="2" t="str">
        <f t="shared" si="519"/>
        <v>Citizen reach.</v>
      </c>
    </row>
    <row r="4130" spans="1:23" ht="43.5" x14ac:dyDescent="0.35">
      <c r="A4130" s="4">
        <v>14129</v>
      </c>
      <c r="B4130" s="4" t="s">
        <v>213</v>
      </c>
      <c r="C4130" s="4">
        <v>32</v>
      </c>
      <c r="D4130" s="4" t="s">
        <v>1040</v>
      </c>
      <c r="E4130" s="4" t="s">
        <v>1045</v>
      </c>
      <c r="F4130" s="5">
        <v>43205</v>
      </c>
      <c r="G4130" s="6">
        <v>45801.837835648148</v>
      </c>
      <c r="H4130" s="9">
        <f t="shared" si="512"/>
        <v>2596</v>
      </c>
      <c r="I4130" s="4">
        <v>11.1</v>
      </c>
      <c r="J4130" s="4" t="str">
        <f t="shared" si="513"/>
        <v>Overloaded</v>
      </c>
      <c r="K4130" s="4">
        <v>5</v>
      </c>
      <c r="L4130" s="4" t="str">
        <f t="shared" si="514"/>
        <v>Moderate</v>
      </c>
      <c r="M4130" s="4">
        <v>7.8</v>
      </c>
      <c r="N4130" s="4" t="str">
        <f t="shared" si="515"/>
        <v>Moderate</v>
      </c>
      <c r="O4130" s="4">
        <v>98</v>
      </c>
      <c r="P4130" s="4" t="str">
        <f t="shared" si="516"/>
        <v>Excellent</v>
      </c>
      <c r="Q4130" s="4">
        <v>8344</v>
      </c>
      <c r="R4130" s="4" t="str">
        <f t="shared" si="517"/>
        <v>Active</v>
      </c>
      <c r="S4130" s="4">
        <v>106</v>
      </c>
      <c r="T4130" s="4" t="str">
        <f t="shared" si="518"/>
        <v>High</v>
      </c>
      <c r="U4130" s="4" t="s">
        <v>1048</v>
      </c>
      <c r="V4130" s="4" t="s">
        <v>5115</v>
      </c>
      <c r="W4130" s="2" t="str">
        <f t="shared" si="519"/>
        <v>Mind discussion cover.</v>
      </c>
    </row>
    <row r="4131" spans="1:23" x14ac:dyDescent="0.35">
      <c r="A4131" s="4">
        <v>14130</v>
      </c>
      <c r="B4131" s="4" t="s">
        <v>118</v>
      </c>
      <c r="C4131" s="4">
        <v>47</v>
      </c>
      <c r="D4131" s="4" t="s">
        <v>1039</v>
      </c>
      <c r="E4131" s="4"/>
      <c r="F4131" s="5">
        <v>45296</v>
      </c>
      <c r="G4131" s="6">
        <v>45782.701516203713</v>
      </c>
      <c r="H4131" s="9">
        <f t="shared" si="512"/>
        <v>486</v>
      </c>
      <c r="I4131" s="4">
        <v>4.9000000000000004</v>
      </c>
      <c r="J4131" s="4" t="str">
        <f t="shared" si="513"/>
        <v>Unburdened</v>
      </c>
      <c r="K4131" s="4">
        <v>7</v>
      </c>
      <c r="L4131" s="4" t="str">
        <f t="shared" si="514"/>
        <v>High</v>
      </c>
      <c r="M4131" s="4">
        <v>6.6</v>
      </c>
      <c r="N4131" s="4" t="str">
        <f t="shared" si="515"/>
        <v>Moderate</v>
      </c>
      <c r="O4131" s="4">
        <v>55</v>
      </c>
      <c r="P4131" s="4" t="str">
        <f t="shared" si="516"/>
        <v>Average</v>
      </c>
      <c r="Q4131" s="4">
        <v>4627</v>
      </c>
      <c r="R4131" s="4" t="str">
        <f t="shared" si="517"/>
        <v>Sedentary</v>
      </c>
      <c r="S4131" s="4">
        <v>106</v>
      </c>
      <c r="T4131" s="4" t="str">
        <f t="shared" si="518"/>
        <v>High</v>
      </c>
      <c r="U4131" s="4" t="s">
        <v>1048</v>
      </c>
      <c r="V4131" s="4" t="s">
        <v>5116</v>
      </c>
      <c r="W4131" s="2" t="str">
        <f t="shared" si="519"/>
        <v>Could hand.</v>
      </c>
    </row>
    <row r="4132" spans="1:23" ht="58" x14ac:dyDescent="0.35">
      <c r="A4132" s="4">
        <v>14131</v>
      </c>
      <c r="B4132" s="4" t="s">
        <v>401</v>
      </c>
      <c r="C4132" s="4">
        <v>32</v>
      </c>
      <c r="D4132" s="4" t="s">
        <v>1040</v>
      </c>
      <c r="E4132" s="4" t="s">
        <v>1045</v>
      </c>
      <c r="F4132" s="5">
        <v>43077</v>
      </c>
      <c r="G4132" s="6">
        <v>45772.493483796286</v>
      </c>
      <c r="H4132" s="9">
        <f t="shared" si="512"/>
        <v>2695</v>
      </c>
      <c r="I4132" s="4">
        <v>9.6</v>
      </c>
      <c r="J4132" s="4" t="str">
        <f t="shared" si="513"/>
        <v>Normal</v>
      </c>
      <c r="K4132" s="4">
        <v>2</v>
      </c>
      <c r="L4132" s="4" t="str">
        <f t="shared" si="514"/>
        <v>Low</v>
      </c>
      <c r="M4132" s="4">
        <v>6</v>
      </c>
      <c r="N4132" s="4" t="str">
        <f t="shared" si="515"/>
        <v>Moderate</v>
      </c>
      <c r="O4132" s="4">
        <v>50</v>
      </c>
      <c r="P4132" s="4" t="str">
        <f t="shared" si="516"/>
        <v>Average</v>
      </c>
      <c r="Q4132" s="4">
        <v>4129</v>
      </c>
      <c r="R4132" s="4" t="str">
        <f t="shared" si="517"/>
        <v>Sedentary</v>
      </c>
      <c r="S4132" s="4">
        <v>105</v>
      </c>
      <c r="T4132" s="4" t="str">
        <f t="shared" si="518"/>
        <v>High</v>
      </c>
      <c r="U4132" s="4" t="s">
        <v>1049</v>
      </c>
      <c r="V4132" s="4" t="s">
        <v>5117</v>
      </c>
      <c r="W4132" s="2" t="str">
        <f t="shared" si="519"/>
        <v>Write financial character option.</v>
      </c>
    </row>
    <row r="4133" spans="1:23" ht="29" x14ac:dyDescent="0.35">
      <c r="A4133" s="4">
        <v>14132</v>
      </c>
      <c r="B4133" s="4" t="s">
        <v>38</v>
      </c>
      <c r="C4133" s="4">
        <v>47</v>
      </c>
      <c r="D4133" s="4" t="s">
        <v>1040</v>
      </c>
      <c r="E4133" s="4" t="s">
        <v>1041</v>
      </c>
      <c r="F4133" s="5">
        <v>42282</v>
      </c>
      <c r="G4133" s="6">
        <v>45700.83829861111</v>
      </c>
      <c r="H4133" s="9">
        <f t="shared" si="512"/>
        <v>3418</v>
      </c>
      <c r="I4133" s="4">
        <v>9.4</v>
      </c>
      <c r="J4133" s="4" t="str">
        <f t="shared" si="513"/>
        <v>Normal</v>
      </c>
      <c r="K4133" s="4">
        <v>4</v>
      </c>
      <c r="L4133" s="4" t="str">
        <f t="shared" si="514"/>
        <v>Moderate</v>
      </c>
      <c r="M4133" s="4">
        <v>6.4</v>
      </c>
      <c r="N4133" s="4" t="str">
        <f t="shared" si="515"/>
        <v>Moderate</v>
      </c>
      <c r="O4133" s="4">
        <v>70</v>
      </c>
      <c r="P4133" s="4" t="str">
        <f t="shared" si="516"/>
        <v>Good</v>
      </c>
      <c r="Q4133" s="4">
        <v>6766</v>
      </c>
      <c r="R4133" s="4" t="str">
        <f t="shared" si="517"/>
        <v>Low Active</v>
      </c>
      <c r="S4133" s="4">
        <v>117</v>
      </c>
      <c r="T4133" s="4" t="str">
        <f t="shared" si="518"/>
        <v>High</v>
      </c>
      <c r="U4133" s="4" t="s">
        <v>1048</v>
      </c>
      <c r="V4133" s="4" t="s">
        <v>5118</v>
      </c>
      <c r="W4133" s="2" t="str">
        <f t="shared" si="519"/>
        <v>Involve stop research.</v>
      </c>
    </row>
    <row r="4134" spans="1:23" ht="29" x14ac:dyDescent="0.35">
      <c r="A4134" s="4">
        <v>14133</v>
      </c>
      <c r="B4134" s="4" t="s">
        <v>813</v>
      </c>
      <c r="C4134" s="4">
        <v>33</v>
      </c>
      <c r="D4134" s="4" t="s">
        <v>1038</v>
      </c>
      <c r="E4134" s="4" t="s">
        <v>1045</v>
      </c>
      <c r="F4134" s="5">
        <v>43379</v>
      </c>
      <c r="G4134" s="6">
        <v>45695.828969907408</v>
      </c>
      <c r="H4134" s="9">
        <f t="shared" si="512"/>
        <v>2316</v>
      </c>
      <c r="I4134" s="4">
        <v>6.9</v>
      </c>
      <c r="J4134" s="4" t="str">
        <f t="shared" si="513"/>
        <v>Unburdened</v>
      </c>
      <c r="K4134" s="4">
        <v>2</v>
      </c>
      <c r="L4134" s="4" t="str">
        <f t="shared" si="514"/>
        <v>Low</v>
      </c>
      <c r="M4134" s="4">
        <v>4.0999999999999996</v>
      </c>
      <c r="N4134" s="4" t="str">
        <f t="shared" si="515"/>
        <v>Sleep Deprived</v>
      </c>
      <c r="O4134" s="4">
        <v>79</v>
      </c>
      <c r="P4134" s="4" t="str">
        <f t="shared" si="516"/>
        <v>Good</v>
      </c>
      <c r="Q4134" s="4">
        <v>10990</v>
      </c>
      <c r="R4134" s="4" t="str">
        <f t="shared" si="517"/>
        <v>Highly Active</v>
      </c>
      <c r="S4134" s="4">
        <v>75</v>
      </c>
      <c r="T4134" s="4" t="str">
        <f t="shared" si="518"/>
        <v>Normal</v>
      </c>
      <c r="U4134" s="4" t="s">
        <v>1049</v>
      </c>
      <c r="V4134" s="4" t="s">
        <v>5119</v>
      </c>
      <c r="W4134" s="2" t="str">
        <f t="shared" si="519"/>
        <v>Determine feeling seat.</v>
      </c>
    </row>
    <row r="4135" spans="1:23" x14ac:dyDescent="0.35">
      <c r="A4135" s="4">
        <v>14134</v>
      </c>
      <c r="B4135" s="4" t="s">
        <v>142</v>
      </c>
      <c r="C4135" s="4">
        <v>49</v>
      </c>
      <c r="D4135" s="4" t="s">
        <v>1038</v>
      </c>
      <c r="E4135" s="4" t="s">
        <v>1041</v>
      </c>
      <c r="F4135" s="5">
        <v>43635</v>
      </c>
      <c r="G4135" s="6">
        <v>45696.679780092592</v>
      </c>
      <c r="H4135" s="9">
        <f t="shared" si="512"/>
        <v>2061</v>
      </c>
      <c r="I4135" s="4">
        <v>9.9</v>
      </c>
      <c r="J4135" s="4" t="str">
        <f t="shared" si="513"/>
        <v>Normal</v>
      </c>
      <c r="K4135" s="4">
        <v>5</v>
      </c>
      <c r="L4135" s="4" t="str">
        <f t="shared" si="514"/>
        <v>Moderate</v>
      </c>
      <c r="M4135" s="4">
        <v>8.8000000000000007</v>
      </c>
      <c r="N4135" s="4" t="str">
        <f t="shared" si="515"/>
        <v>Well Rested</v>
      </c>
      <c r="O4135" s="4">
        <v>81</v>
      </c>
      <c r="P4135" s="4" t="str">
        <f t="shared" si="516"/>
        <v>Good</v>
      </c>
      <c r="Q4135" s="4">
        <v>3389</v>
      </c>
      <c r="R4135" s="4" t="str">
        <f t="shared" si="517"/>
        <v>Sedentary</v>
      </c>
      <c r="S4135" s="4">
        <v>90</v>
      </c>
      <c r="T4135" s="4" t="str">
        <f t="shared" si="518"/>
        <v>Normal</v>
      </c>
      <c r="U4135" s="4" t="s">
        <v>1048</v>
      </c>
      <c r="V4135" s="4" t="s">
        <v>5120</v>
      </c>
      <c r="W4135" s="2" t="str">
        <f t="shared" si="519"/>
        <v>But what.</v>
      </c>
    </row>
    <row r="4136" spans="1:23" x14ac:dyDescent="0.35">
      <c r="A4136" s="4">
        <v>14135</v>
      </c>
      <c r="B4136" s="4" t="s">
        <v>814</v>
      </c>
      <c r="C4136" s="4">
        <v>21</v>
      </c>
      <c r="D4136" s="4" t="s">
        <v>1040</v>
      </c>
      <c r="E4136" s="4" t="s">
        <v>1042</v>
      </c>
      <c r="F4136" s="5">
        <v>43529</v>
      </c>
      <c r="G4136" s="6">
        <v>45762.503657407397</v>
      </c>
      <c r="H4136" s="9">
        <f t="shared" si="512"/>
        <v>2233</v>
      </c>
      <c r="I4136" s="4">
        <v>6.8</v>
      </c>
      <c r="J4136" s="4" t="str">
        <f t="shared" si="513"/>
        <v>Unburdened</v>
      </c>
      <c r="K4136" s="4">
        <v>1</v>
      </c>
      <c r="L4136" s="4" t="str">
        <f t="shared" si="514"/>
        <v>Low</v>
      </c>
      <c r="M4136" s="4">
        <v>6.7</v>
      </c>
      <c r="N4136" s="4" t="str">
        <f t="shared" si="515"/>
        <v>Moderate</v>
      </c>
      <c r="O4136" s="4">
        <v>49</v>
      </c>
      <c r="P4136" s="4" t="str">
        <f t="shared" si="516"/>
        <v>Poor</v>
      </c>
      <c r="Q4136" s="4">
        <v>11709</v>
      </c>
      <c r="R4136" s="4" t="str">
        <f t="shared" si="517"/>
        <v>Highly Active</v>
      </c>
      <c r="S4136" s="4">
        <v>104</v>
      </c>
      <c r="T4136" s="4" t="str">
        <f t="shared" si="518"/>
        <v>High</v>
      </c>
      <c r="U4136" s="4" t="s">
        <v>1049</v>
      </c>
      <c r="V4136" s="4" t="s">
        <v>5121</v>
      </c>
      <c r="W4136" s="2" t="str">
        <f t="shared" si="519"/>
        <v>Game state.</v>
      </c>
    </row>
    <row r="4137" spans="1:23" x14ac:dyDescent="0.35">
      <c r="A4137" s="4">
        <v>14136</v>
      </c>
      <c r="B4137" s="4" t="s">
        <v>17</v>
      </c>
      <c r="C4137" s="4">
        <v>26</v>
      </c>
      <c r="D4137" s="4" t="s">
        <v>1038</v>
      </c>
      <c r="E4137" s="4" t="s">
        <v>1042</v>
      </c>
      <c r="F4137" s="5">
        <v>44809</v>
      </c>
      <c r="G4137" s="6">
        <v>45661.117488425924</v>
      </c>
      <c r="H4137" s="9">
        <f t="shared" si="512"/>
        <v>852</v>
      </c>
      <c r="I4137" s="4">
        <v>9</v>
      </c>
      <c r="J4137" s="4" t="str">
        <f t="shared" si="513"/>
        <v>Normal</v>
      </c>
      <c r="K4137" s="4">
        <v>9</v>
      </c>
      <c r="L4137" s="4" t="str">
        <f t="shared" si="514"/>
        <v>High</v>
      </c>
      <c r="M4137" s="4">
        <v>6.2</v>
      </c>
      <c r="N4137" s="4" t="str">
        <f t="shared" si="515"/>
        <v>Moderate</v>
      </c>
      <c r="O4137" s="4">
        <v>95</v>
      </c>
      <c r="P4137" s="4" t="str">
        <f t="shared" si="516"/>
        <v>Excellent</v>
      </c>
      <c r="Q4137" s="4">
        <v>2084</v>
      </c>
      <c r="R4137" s="4" t="str">
        <f t="shared" si="517"/>
        <v>Sedentary</v>
      </c>
      <c r="S4137" s="4">
        <v>112</v>
      </c>
      <c r="T4137" s="4" t="str">
        <f t="shared" si="518"/>
        <v>High</v>
      </c>
      <c r="U4137" s="4" t="s">
        <v>1048</v>
      </c>
      <c r="V4137" s="4" t="s">
        <v>5122</v>
      </c>
      <c r="W4137" s="2" t="str">
        <f t="shared" si="519"/>
        <v>World three.</v>
      </c>
    </row>
    <row r="4138" spans="1:23" ht="29" x14ac:dyDescent="0.35">
      <c r="A4138" s="4">
        <v>14137</v>
      </c>
      <c r="B4138" s="4" t="s">
        <v>341</v>
      </c>
      <c r="C4138" s="4">
        <v>59</v>
      </c>
      <c r="D4138" s="4" t="s">
        <v>1038</v>
      </c>
      <c r="E4138" s="4" t="s">
        <v>1042</v>
      </c>
      <c r="F4138" s="5">
        <v>43032</v>
      </c>
      <c r="G4138" s="6">
        <v>45827.729664351849</v>
      </c>
      <c r="H4138" s="9">
        <f t="shared" si="512"/>
        <v>2795</v>
      </c>
      <c r="I4138" s="4">
        <v>10.9</v>
      </c>
      <c r="J4138" s="4" t="str">
        <f t="shared" si="513"/>
        <v>Overloaded</v>
      </c>
      <c r="K4138" s="4">
        <v>6</v>
      </c>
      <c r="L4138" s="4" t="str">
        <f t="shared" si="514"/>
        <v>Moderate</v>
      </c>
      <c r="M4138" s="4">
        <v>5.5</v>
      </c>
      <c r="N4138" s="4" t="str">
        <f t="shared" si="515"/>
        <v>Sleep Deprived</v>
      </c>
      <c r="O4138" s="4">
        <v>42</v>
      </c>
      <c r="P4138" s="4" t="str">
        <f t="shared" si="516"/>
        <v>Poor</v>
      </c>
      <c r="Q4138" s="4">
        <v>6649</v>
      </c>
      <c r="R4138" s="4" t="str">
        <f t="shared" si="517"/>
        <v>Low Active</v>
      </c>
      <c r="S4138" s="4">
        <v>76</v>
      </c>
      <c r="T4138" s="4" t="str">
        <f t="shared" si="518"/>
        <v>Normal</v>
      </c>
      <c r="U4138" s="4" t="s">
        <v>1048</v>
      </c>
      <c r="V4138" s="4" t="s">
        <v>5123</v>
      </c>
      <c r="W4138" s="2" t="str">
        <f t="shared" si="519"/>
        <v>See test government.</v>
      </c>
    </row>
    <row r="4139" spans="1:23" ht="29" x14ac:dyDescent="0.35">
      <c r="A4139" s="4">
        <v>14138</v>
      </c>
      <c r="B4139" s="4" t="s">
        <v>115</v>
      </c>
      <c r="C4139" s="4">
        <v>34</v>
      </c>
      <c r="D4139" s="4" t="s">
        <v>1039</v>
      </c>
      <c r="E4139" s="4" t="s">
        <v>1045</v>
      </c>
      <c r="F4139" s="5">
        <v>44355</v>
      </c>
      <c r="G4139" s="6">
        <v>45814.193784722222</v>
      </c>
      <c r="H4139" s="9">
        <f t="shared" si="512"/>
        <v>1459</v>
      </c>
      <c r="I4139" s="4">
        <v>6.5</v>
      </c>
      <c r="J4139" s="4" t="str">
        <f t="shared" si="513"/>
        <v>Unburdened</v>
      </c>
      <c r="K4139" s="4">
        <v>3</v>
      </c>
      <c r="L4139" s="4" t="str">
        <f t="shared" si="514"/>
        <v>Low</v>
      </c>
      <c r="M4139" s="4">
        <v>8.5</v>
      </c>
      <c r="N4139" s="4" t="str">
        <f t="shared" si="515"/>
        <v>Well Rested</v>
      </c>
      <c r="O4139" s="4">
        <v>48</v>
      </c>
      <c r="P4139" s="4" t="str">
        <f t="shared" si="516"/>
        <v>Poor</v>
      </c>
      <c r="Q4139" s="4">
        <v>13125</v>
      </c>
      <c r="R4139" s="4" t="str">
        <f t="shared" si="517"/>
        <v>Highly Active</v>
      </c>
      <c r="S4139" s="4">
        <v>80</v>
      </c>
      <c r="T4139" s="4" t="str">
        <f t="shared" si="518"/>
        <v>Normal</v>
      </c>
      <c r="U4139" s="4" t="s">
        <v>1049</v>
      </c>
      <c r="V4139" s="4" t="s">
        <v>5124</v>
      </c>
      <c r="W4139" s="2" t="str">
        <f t="shared" si="519"/>
        <v>Party information.</v>
      </c>
    </row>
    <row r="4140" spans="1:23" ht="29" x14ac:dyDescent="0.35">
      <c r="A4140" s="4">
        <v>14139</v>
      </c>
      <c r="B4140" s="4" t="s">
        <v>528</v>
      </c>
      <c r="C4140" s="4">
        <v>43</v>
      </c>
      <c r="D4140" s="4"/>
      <c r="E4140" s="4" t="s">
        <v>1045</v>
      </c>
      <c r="F4140" s="5">
        <v>42350</v>
      </c>
      <c r="G4140" s="6">
        <v>45703.628078703703</v>
      </c>
      <c r="H4140" s="9">
        <f t="shared" si="512"/>
        <v>3353</v>
      </c>
      <c r="I4140" s="4">
        <v>4.4000000000000004</v>
      </c>
      <c r="J4140" s="4" t="str">
        <f t="shared" si="513"/>
        <v>Unburdened</v>
      </c>
      <c r="K4140" s="4">
        <v>6</v>
      </c>
      <c r="L4140" s="4" t="str">
        <f t="shared" si="514"/>
        <v>Moderate</v>
      </c>
      <c r="M4140" s="4">
        <v>6.9</v>
      </c>
      <c r="N4140" s="4" t="str">
        <f t="shared" si="515"/>
        <v>Moderate</v>
      </c>
      <c r="O4140" s="4">
        <v>57</v>
      </c>
      <c r="P4140" s="4" t="str">
        <f t="shared" si="516"/>
        <v>Average</v>
      </c>
      <c r="Q4140" s="4">
        <v>3895</v>
      </c>
      <c r="R4140" s="4" t="str">
        <f t="shared" si="517"/>
        <v>Sedentary</v>
      </c>
      <c r="S4140" s="4">
        <v>73</v>
      </c>
      <c r="T4140" s="4" t="str">
        <f t="shared" si="518"/>
        <v>Normal</v>
      </c>
      <c r="U4140" s="4" t="s">
        <v>1048</v>
      </c>
      <c r="V4140" s="4" t="s">
        <v>5125</v>
      </c>
      <c r="W4140" s="2" t="str">
        <f t="shared" si="519"/>
        <v>Dog perhaps third.</v>
      </c>
    </row>
    <row r="4141" spans="1:23" ht="29" x14ac:dyDescent="0.35">
      <c r="A4141" s="4">
        <v>14140</v>
      </c>
      <c r="B4141" s="4" t="s">
        <v>355</v>
      </c>
      <c r="C4141" s="4">
        <v>45</v>
      </c>
      <c r="D4141" s="4" t="s">
        <v>1039</v>
      </c>
      <c r="E4141" s="4"/>
      <c r="F4141" s="5">
        <v>42811</v>
      </c>
      <c r="G4141" s="6">
        <v>45693.539050925923</v>
      </c>
      <c r="H4141" s="9">
        <f t="shared" si="512"/>
        <v>2882</v>
      </c>
      <c r="I4141" s="4">
        <v>5.4</v>
      </c>
      <c r="J4141" s="4" t="str">
        <f t="shared" si="513"/>
        <v>Unburdened</v>
      </c>
      <c r="K4141" s="4">
        <v>7</v>
      </c>
      <c r="L4141" s="4" t="str">
        <f t="shared" si="514"/>
        <v>High</v>
      </c>
      <c r="M4141" s="4"/>
      <c r="N4141" s="4" t="str">
        <f t="shared" si="515"/>
        <v/>
      </c>
      <c r="O4141" s="4">
        <v>85</v>
      </c>
      <c r="P4141" s="4" t="str">
        <f t="shared" si="516"/>
        <v>Excellent</v>
      </c>
      <c r="Q4141" s="4">
        <v>8782</v>
      </c>
      <c r="R4141" s="4" t="str">
        <f t="shared" si="517"/>
        <v>Active</v>
      </c>
      <c r="S4141" s="4">
        <v>70</v>
      </c>
      <c r="T4141" s="4" t="str">
        <f t="shared" si="518"/>
        <v>Normal</v>
      </c>
      <c r="U4141" s="4" t="s">
        <v>1048</v>
      </c>
      <c r="V4141" s="4" t="s">
        <v>5126</v>
      </c>
      <c r="W4141" s="2" t="str">
        <f t="shared" si="519"/>
        <v>Fill guess image.</v>
      </c>
    </row>
    <row r="4142" spans="1:23" ht="29" x14ac:dyDescent="0.35">
      <c r="A4142" s="4">
        <v>14141</v>
      </c>
      <c r="B4142" s="4" t="s">
        <v>124</v>
      </c>
      <c r="C4142" s="4">
        <v>47</v>
      </c>
      <c r="D4142" s="4" t="s">
        <v>1040</v>
      </c>
      <c r="E4142" s="4" t="s">
        <v>1044</v>
      </c>
      <c r="F4142" s="5">
        <v>43396</v>
      </c>
      <c r="G4142" s="6">
        <v>45773.806932870371</v>
      </c>
      <c r="H4142" s="9">
        <f t="shared" si="512"/>
        <v>2377</v>
      </c>
      <c r="I4142" s="4">
        <v>4.2</v>
      </c>
      <c r="J4142" s="4" t="str">
        <f t="shared" si="513"/>
        <v>Unburdened</v>
      </c>
      <c r="K4142" s="4">
        <v>1</v>
      </c>
      <c r="L4142" s="4" t="str">
        <f t="shared" si="514"/>
        <v>Low</v>
      </c>
      <c r="M4142" s="4">
        <v>5.5</v>
      </c>
      <c r="N4142" s="4" t="str">
        <f t="shared" si="515"/>
        <v>Sleep Deprived</v>
      </c>
      <c r="O4142" s="4">
        <v>40</v>
      </c>
      <c r="P4142" s="4" t="str">
        <f t="shared" si="516"/>
        <v>Poor</v>
      </c>
      <c r="Q4142" s="4">
        <v>3408</v>
      </c>
      <c r="R4142" s="4" t="str">
        <f t="shared" si="517"/>
        <v>Sedentary</v>
      </c>
      <c r="S4142" s="4">
        <v>109</v>
      </c>
      <c r="T4142" s="4" t="str">
        <f t="shared" si="518"/>
        <v>High</v>
      </c>
      <c r="U4142" s="4" t="s">
        <v>1048</v>
      </c>
      <c r="V4142" s="4" t="s">
        <v>5127</v>
      </c>
      <c r="W4142" s="2" t="str">
        <f t="shared" si="519"/>
        <v>Process bill.</v>
      </c>
    </row>
    <row r="4143" spans="1:23" x14ac:dyDescent="0.35">
      <c r="A4143" s="4">
        <v>14142</v>
      </c>
      <c r="B4143" s="4" t="s">
        <v>158</v>
      </c>
      <c r="C4143" s="4">
        <v>26</v>
      </c>
      <c r="D4143" s="4" t="s">
        <v>1038</v>
      </c>
      <c r="E4143" s="4" t="s">
        <v>1044</v>
      </c>
      <c r="F4143" s="5">
        <v>42460</v>
      </c>
      <c r="G4143" s="6">
        <v>45797.727164351847</v>
      </c>
      <c r="H4143" s="9">
        <f t="shared" si="512"/>
        <v>3337</v>
      </c>
      <c r="I4143" s="4">
        <v>8.1</v>
      </c>
      <c r="J4143" s="4" t="str">
        <f t="shared" si="513"/>
        <v>Normal</v>
      </c>
      <c r="K4143" s="4">
        <v>9</v>
      </c>
      <c r="L4143" s="4" t="str">
        <f t="shared" si="514"/>
        <v>High</v>
      </c>
      <c r="M4143" s="4">
        <v>6</v>
      </c>
      <c r="N4143" s="4" t="str">
        <f t="shared" si="515"/>
        <v>Moderate</v>
      </c>
      <c r="O4143" s="4">
        <v>64</v>
      </c>
      <c r="P4143" s="4" t="str">
        <f t="shared" si="516"/>
        <v>Average</v>
      </c>
      <c r="Q4143" s="4">
        <v>3659</v>
      </c>
      <c r="R4143" s="4" t="str">
        <f t="shared" si="517"/>
        <v>Sedentary</v>
      </c>
      <c r="S4143" s="4">
        <v>68</v>
      </c>
      <c r="T4143" s="4" t="str">
        <f t="shared" si="518"/>
        <v>Normal</v>
      </c>
      <c r="U4143" s="4" t="s">
        <v>1048</v>
      </c>
      <c r="V4143" s="4" t="s">
        <v>5128</v>
      </c>
      <c r="W4143" s="2" t="str">
        <f t="shared" si="519"/>
        <v>Move else.</v>
      </c>
    </row>
    <row r="4144" spans="1:23" ht="43.5" x14ac:dyDescent="0.35">
      <c r="A4144" s="4">
        <v>14143</v>
      </c>
      <c r="B4144" s="4" t="s">
        <v>42</v>
      </c>
      <c r="C4144" s="4">
        <v>39</v>
      </c>
      <c r="D4144" s="4" t="s">
        <v>1038</v>
      </c>
      <c r="E4144" s="4" t="s">
        <v>1042</v>
      </c>
      <c r="F4144" s="5">
        <v>44161</v>
      </c>
      <c r="G4144" s="6">
        <v>45701.855023148149</v>
      </c>
      <c r="H4144" s="9">
        <f t="shared" si="512"/>
        <v>1540</v>
      </c>
      <c r="I4144" s="4">
        <v>11.5</v>
      </c>
      <c r="J4144" s="4" t="str">
        <f t="shared" si="513"/>
        <v>Overloaded</v>
      </c>
      <c r="K4144" s="4">
        <v>3</v>
      </c>
      <c r="L4144" s="4" t="str">
        <f t="shared" si="514"/>
        <v>Low</v>
      </c>
      <c r="M4144" s="4">
        <v>4.0999999999999996</v>
      </c>
      <c r="N4144" s="4" t="str">
        <f t="shared" si="515"/>
        <v>Sleep Deprived</v>
      </c>
      <c r="O4144" s="4">
        <v>56</v>
      </c>
      <c r="P4144" s="4" t="str">
        <f t="shared" si="516"/>
        <v>Average</v>
      </c>
      <c r="Q4144" s="4">
        <v>8901</v>
      </c>
      <c r="R4144" s="4" t="str">
        <f t="shared" si="517"/>
        <v>Active</v>
      </c>
      <c r="S4144" s="4">
        <v>93</v>
      </c>
      <c r="T4144" s="4" t="str">
        <f t="shared" si="518"/>
        <v>Normal</v>
      </c>
      <c r="U4144" s="4" t="s">
        <v>1049</v>
      </c>
      <c r="V4144" s="4" t="s">
        <v>5129</v>
      </c>
      <c r="W4144" s="2" t="str">
        <f t="shared" si="519"/>
        <v>Agreement toward morning.</v>
      </c>
    </row>
    <row r="4145" spans="1:23" x14ac:dyDescent="0.35">
      <c r="A4145" s="4">
        <v>14144</v>
      </c>
      <c r="B4145" s="4" t="s">
        <v>93</v>
      </c>
      <c r="C4145" s="4">
        <v>49</v>
      </c>
      <c r="D4145" s="4" t="s">
        <v>1039</v>
      </c>
      <c r="E4145" s="4" t="s">
        <v>1045</v>
      </c>
      <c r="F4145" s="5">
        <v>44572</v>
      </c>
      <c r="G4145" s="6">
        <v>45799.358159722222</v>
      </c>
      <c r="H4145" s="9">
        <f t="shared" si="512"/>
        <v>1227</v>
      </c>
      <c r="I4145" s="4"/>
      <c r="J4145" s="4" t="str">
        <f t="shared" si="513"/>
        <v/>
      </c>
      <c r="K4145" s="4">
        <v>6</v>
      </c>
      <c r="L4145" s="4" t="str">
        <f t="shared" si="514"/>
        <v>Moderate</v>
      </c>
      <c r="M4145" s="4"/>
      <c r="N4145" s="4" t="str">
        <f t="shared" si="515"/>
        <v/>
      </c>
      <c r="O4145" s="4">
        <v>69</v>
      </c>
      <c r="P4145" s="4" t="str">
        <f t="shared" si="516"/>
        <v>Average</v>
      </c>
      <c r="Q4145" s="4">
        <v>12711</v>
      </c>
      <c r="R4145" s="4" t="str">
        <f t="shared" si="517"/>
        <v>Highly Active</v>
      </c>
      <c r="S4145" s="4">
        <v>78</v>
      </c>
      <c r="T4145" s="4" t="str">
        <f t="shared" si="518"/>
        <v>Normal</v>
      </c>
      <c r="U4145" s="4" t="s">
        <v>1049</v>
      </c>
      <c r="V4145" s="4" t="s">
        <v>3621</v>
      </c>
      <c r="W4145" s="2" t="str">
        <f t="shared" si="519"/>
        <v>Medical.</v>
      </c>
    </row>
    <row r="4146" spans="1:23" ht="29" x14ac:dyDescent="0.35">
      <c r="A4146" s="4">
        <v>14145</v>
      </c>
      <c r="B4146" s="4" t="s">
        <v>19</v>
      </c>
      <c r="C4146" s="4">
        <v>24</v>
      </c>
      <c r="D4146" s="4" t="s">
        <v>1038</v>
      </c>
      <c r="E4146" s="4"/>
      <c r="F4146" s="5">
        <v>44034</v>
      </c>
      <c r="G4146" s="6">
        <v>45829.982002314813</v>
      </c>
      <c r="H4146" s="9">
        <f t="shared" si="512"/>
        <v>1795</v>
      </c>
      <c r="I4146" s="4">
        <v>4.8</v>
      </c>
      <c r="J4146" s="4" t="str">
        <f t="shared" si="513"/>
        <v>Unburdened</v>
      </c>
      <c r="K4146" s="4">
        <v>3</v>
      </c>
      <c r="L4146" s="4" t="str">
        <f t="shared" si="514"/>
        <v>Low</v>
      </c>
      <c r="M4146" s="4">
        <v>6.3</v>
      </c>
      <c r="N4146" s="4" t="str">
        <f t="shared" si="515"/>
        <v>Moderate</v>
      </c>
      <c r="O4146" s="4">
        <v>59</v>
      </c>
      <c r="P4146" s="4" t="str">
        <f t="shared" si="516"/>
        <v>Average</v>
      </c>
      <c r="Q4146" s="4">
        <v>13124</v>
      </c>
      <c r="R4146" s="4" t="str">
        <f t="shared" si="517"/>
        <v>Highly Active</v>
      </c>
      <c r="S4146" s="4">
        <v>86</v>
      </c>
      <c r="T4146" s="4" t="str">
        <f t="shared" si="518"/>
        <v>Normal</v>
      </c>
      <c r="U4146" s="4" t="s">
        <v>1048</v>
      </c>
      <c r="V4146" s="4" t="s">
        <v>5130</v>
      </c>
      <c r="W4146" s="2" t="str">
        <f t="shared" si="519"/>
        <v>Reveal under she.</v>
      </c>
    </row>
    <row r="4147" spans="1:23" x14ac:dyDescent="0.35">
      <c r="A4147" s="4">
        <v>14146</v>
      </c>
      <c r="B4147" s="4" t="s">
        <v>237</v>
      </c>
      <c r="C4147" s="4">
        <v>44</v>
      </c>
      <c r="D4147" s="4" t="s">
        <v>1039</v>
      </c>
      <c r="E4147" s="4" t="s">
        <v>1047</v>
      </c>
      <c r="F4147" s="5">
        <v>42243</v>
      </c>
      <c r="G4147" s="6">
        <v>45811.301435185182</v>
      </c>
      <c r="H4147" s="9">
        <f t="shared" si="512"/>
        <v>3568</v>
      </c>
      <c r="I4147" s="4">
        <v>5.9</v>
      </c>
      <c r="J4147" s="4" t="str">
        <f t="shared" si="513"/>
        <v>Unburdened</v>
      </c>
      <c r="K4147" s="4">
        <v>9</v>
      </c>
      <c r="L4147" s="4" t="str">
        <f t="shared" si="514"/>
        <v>High</v>
      </c>
      <c r="M4147" s="4">
        <v>7.7</v>
      </c>
      <c r="N4147" s="4" t="str">
        <f t="shared" si="515"/>
        <v>Moderate</v>
      </c>
      <c r="O4147" s="4">
        <v>54</v>
      </c>
      <c r="P4147" s="4" t="str">
        <f t="shared" si="516"/>
        <v>Average</v>
      </c>
      <c r="Q4147" s="4">
        <v>5975</v>
      </c>
      <c r="R4147" s="4" t="str">
        <f t="shared" si="517"/>
        <v>Low Active</v>
      </c>
      <c r="S4147" s="4">
        <v>70</v>
      </c>
      <c r="T4147" s="4" t="str">
        <f t="shared" si="518"/>
        <v>Normal</v>
      </c>
      <c r="U4147" s="4" t="s">
        <v>1049</v>
      </c>
      <c r="V4147" s="4" t="s">
        <v>5131</v>
      </c>
      <c r="W4147" s="2" t="str">
        <f t="shared" si="519"/>
        <v>Involve bit.</v>
      </c>
    </row>
    <row r="4148" spans="1:23" ht="29" x14ac:dyDescent="0.35">
      <c r="A4148" s="4">
        <v>14147</v>
      </c>
      <c r="B4148" s="4" t="s">
        <v>289</v>
      </c>
      <c r="C4148" s="4">
        <v>30</v>
      </c>
      <c r="D4148" s="4" t="s">
        <v>1040</v>
      </c>
      <c r="E4148" s="4" t="s">
        <v>1042</v>
      </c>
      <c r="F4148" s="5">
        <v>44881</v>
      </c>
      <c r="G4148" s="6">
        <v>45739.788217592592</v>
      </c>
      <c r="H4148" s="9">
        <f t="shared" si="512"/>
        <v>858</v>
      </c>
      <c r="I4148" s="4">
        <v>9</v>
      </c>
      <c r="J4148" s="4" t="str">
        <f t="shared" si="513"/>
        <v>Normal</v>
      </c>
      <c r="K4148" s="4">
        <v>9</v>
      </c>
      <c r="L4148" s="4" t="str">
        <f t="shared" si="514"/>
        <v>High</v>
      </c>
      <c r="M4148" s="4">
        <v>7.7</v>
      </c>
      <c r="N4148" s="4" t="str">
        <f t="shared" si="515"/>
        <v>Moderate</v>
      </c>
      <c r="O4148" s="4">
        <v>85</v>
      </c>
      <c r="P4148" s="4" t="str">
        <f t="shared" si="516"/>
        <v>Excellent</v>
      </c>
      <c r="Q4148" s="4">
        <v>5363</v>
      </c>
      <c r="R4148" s="4" t="str">
        <f t="shared" si="517"/>
        <v>Low Active</v>
      </c>
      <c r="S4148" s="4">
        <v>111</v>
      </c>
      <c r="T4148" s="4" t="str">
        <f t="shared" si="518"/>
        <v>High</v>
      </c>
      <c r="U4148" s="4" t="s">
        <v>1049</v>
      </c>
      <c r="V4148" s="4" t="s">
        <v>5132</v>
      </c>
      <c r="W4148" s="2" t="str">
        <f t="shared" si="519"/>
        <v>Interview both fear.</v>
      </c>
    </row>
    <row r="4149" spans="1:23" ht="29" x14ac:dyDescent="0.35">
      <c r="A4149" s="4">
        <v>14148</v>
      </c>
      <c r="B4149" s="4" t="s">
        <v>480</v>
      </c>
      <c r="C4149" s="4"/>
      <c r="D4149" s="4" t="s">
        <v>1040</v>
      </c>
      <c r="E4149" s="4" t="s">
        <v>1043</v>
      </c>
      <c r="F4149" s="5">
        <v>45082</v>
      </c>
      <c r="G4149" s="6">
        <v>45815.952523148153</v>
      </c>
      <c r="H4149" s="9">
        <f t="shared" si="512"/>
        <v>733</v>
      </c>
      <c r="I4149" s="4">
        <v>6.8</v>
      </c>
      <c r="J4149" s="4" t="str">
        <f t="shared" si="513"/>
        <v>Unburdened</v>
      </c>
      <c r="K4149" s="4">
        <v>5</v>
      </c>
      <c r="L4149" s="4" t="str">
        <f t="shared" si="514"/>
        <v>Moderate</v>
      </c>
      <c r="M4149" s="4">
        <v>5.6</v>
      </c>
      <c r="N4149" s="4" t="str">
        <f t="shared" si="515"/>
        <v>Sleep Deprived</v>
      </c>
      <c r="O4149" s="4"/>
      <c r="P4149" s="4" t="str">
        <f t="shared" si="516"/>
        <v/>
      </c>
      <c r="Q4149" s="4">
        <v>2316</v>
      </c>
      <c r="R4149" s="4" t="str">
        <f t="shared" si="517"/>
        <v>Sedentary</v>
      </c>
      <c r="S4149" s="4">
        <v>95</v>
      </c>
      <c r="T4149" s="4" t="str">
        <f t="shared" si="518"/>
        <v>Normal</v>
      </c>
      <c r="U4149" s="4" t="s">
        <v>1048</v>
      </c>
      <c r="V4149" s="4" t="s">
        <v>5133</v>
      </c>
      <c r="W4149" s="2" t="str">
        <f t="shared" si="519"/>
        <v>Pressure accept.</v>
      </c>
    </row>
    <row r="4150" spans="1:23" ht="29" x14ac:dyDescent="0.35">
      <c r="A4150" s="4">
        <v>14149</v>
      </c>
      <c r="B4150" s="4" t="s">
        <v>25</v>
      </c>
      <c r="C4150" s="4">
        <v>47</v>
      </c>
      <c r="D4150" s="4" t="s">
        <v>1038</v>
      </c>
      <c r="E4150" s="4" t="s">
        <v>1044</v>
      </c>
      <c r="F4150" s="5">
        <v>42594</v>
      </c>
      <c r="G4150" s="6">
        <v>45721.31826388889</v>
      </c>
      <c r="H4150" s="9">
        <f t="shared" si="512"/>
        <v>3127</v>
      </c>
      <c r="I4150" s="4">
        <v>6.5</v>
      </c>
      <c r="J4150" s="4" t="str">
        <f t="shared" si="513"/>
        <v>Unburdened</v>
      </c>
      <c r="K4150" s="4">
        <v>7</v>
      </c>
      <c r="L4150" s="4" t="str">
        <f t="shared" si="514"/>
        <v>High</v>
      </c>
      <c r="M4150" s="4">
        <v>8.1999999999999993</v>
      </c>
      <c r="N4150" s="4" t="str">
        <f t="shared" si="515"/>
        <v>Well Rested</v>
      </c>
      <c r="O4150" s="4">
        <v>99</v>
      </c>
      <c r="P4150" s="4" t="str">
        <f t="shared" si="516"/>
        <v>Excellent</v>
      </c>
      <c r="Q4150" s="4">
        <v>3777</v>
      </c>
      <c r="R4150" s="4" t="str">
        <f t="shared" si="517"/>
        <v>Sedentary</v>
      </c>
      <c r="S4150" s="4">
        <v>62</v>
      </c>
      <c r="T4150" s="4" t="str">
        <f t="shared" si="518"/>
        <v>Normal</v>
      </c>
      <c r="U4150" s="4" t="s">
        <v>1049</v>
      </c>
      <c r="V4150" s="4" t="s">
        <v>5134</v>
      </c>
      <c r="W4150" s="2" t="str">
        <f t="shared" si="519"/>
        <v>Involve party.</v>
      </c>
    </row>
    <row r="4151" spans="1:23" ht="29" x14ac:dyDescent="0.35">
      <c r="A4151" s="4">
        <v>14150</v>
      </c>
      <c r="B4151" s="4" t="s">
        <v>62</v>
      </c>
      <c r="C4151" s="4"/>
      <c r="D4151" s="4" t="s">
        <v>1038</v>
      </c>
      <c r="E4151" s="4" t="s">
        <v>1042</v>
      </c>
      <c r="F4151" s="5">
        <v>42934</v>
      </c>
      <c r="G4151" s="6">
        <v>45814.595601851863</v>
      </c>
      <c r="H4151" s="9">
        <f t="shared" si="512"/>
        <v>2880</v>
      </c>
      <c r="I4151" s="4">
        <v>6.6</v>
      </c>
      <c r="J4151" s="4" t="str">
        <f t="shared" si="513"/>
        <v>Unburdened</v>
      </c>
      <c r="K4151" s="4">
        <v>2</v>
      </c>
      <c r="L4151" s="4" t="str">
        <f t="shared" si="514"/>
        <v>Low</v>
      </c>
      <c r="M4151" s="4">
        <v>4.3</v>
      </c>
      <c r="N4151" s="4" t="str">
        <f t="shared" si="515"/>
        <v>Sleep Deprived</v>
      </c>
      <c r="O4151" s="4">
        <v>64</v>
      </c>
      <c r="P4151" s="4" t="str">
        <f t="shared" si="516"/>
        <v>Average</v>
      </c>
      <c r="Q4151" s="4">
        <v>10089</v>
      </c>
      <c r="R4151" s="4" t="str">
        <f t="shared" si="517"/>
        <v>Highly Active</v>
      </c>
      <c r="S4151" s="4">
        <v>107</v>
      </c>
      <c r="T4151" s="4" t="str">
        <f t="shared" si="518"/>
        <v>High</v>
      </c>
      <c r="U4151" s="4" t="s">
        <v>1049</v>
      </c>
      <c r="V4151" s="4" t="s">
        <v>5135</v>
      </c>
      <c r="W4151" s="2" t="str">
        <f t="shared" si="519"/>
        <v>Matter where.</v>
      </c>
    </row>
    <row r="4152" spans="1:23" ht="43.5" x14ac:dyDescent="0.35">
      <c r="A4152" s="4">
        <v>14151</v>
      </c>
      <c r="B4152" s="4" t="s">
        <v>38</v>
      </c>
      <c r="C4152" s="4">
        <v>22</v>
      </c>
      <c r="D4152" s="4" t="s">
        <v>1039</v>
      </c>
      <c r="E4152" s="4" t="s">
        <v>1045</v>
      </c>
      <c r="F4152" s="5">
        <v>42912</v>
      </c>
      <c r="G4152" s="6">
        <v>45714.14565972222</v>
      </c>
      <c r="H4152" s="9">
        <f t="shared" si="512"/>
        <v>2802</v>
      </c>
      <c r="I4152" s="4"/>
      <c r="J4152" s="4" t="str">
        <f t="shared" si="513"/>
        <v/>
      </c>
      <c r="K4152" s="4">
        <v>3</v>
      </c>
      <c r="L4152" s="4" t="str">
        <f t="shared" si="514"/>
        <v>Low</v>
      </c>
      <c r="M4152" s="4">
        <v>8.9</v>
      </c>
      <c r="N4152" s="4" t="str">
        <f t="shared" si="515"/>
        <v>Well Rested</v>
      </c>
      <c r="O4152" s="4">
        <v>48</v>
      </c>
      <c r="P4152" s="4" t="str">
        <f t="shared" si="516"/>
        <v>Poor</v>
      </c>
      <c r="Q4152" s="4">
        <v>7721</v>
      </c>
      <c r="R4152" s="4" t="str">
        <f t="shared" si="517"/>
        <v>Active</v>
      </c>
      <c r="S4152" s="4">
        <v>72</v>
      </c>
      <c r="T4152" s="4" t="str">
        <f t="shared" si="518"/>
        <v>Normal</v>
      </c>
      <c r="U4152" s="4" t="s">
        <v>1049</v>
      </c>
      <c r="V4152" s="4" t="s">
        <v>5136</v>
      </c>
      <c r="W4152" s="2" t="str">
        <f t="shared" si="519"/>
        <v>Change improve professional.</v>
      </c>
    </row>
    <row r="4153" spans="1:23" ht="29" x14ac:dyDescent="0.35">
      <c r="A4153" s="4">
        <v>14152</v>
      </c>
      <c r="B4153" s="4" t="s">
        <v>815</v>
      </c>
      <c r="C4153" s="4">
        <v>53</v>
      </c>
      <c r="D4153" s="4" t="s">
        <v>1039</v>
      </c>
      <c r="E4153" s="4" t="s">
        <v>1042</v>
      </c>
      <c r="F4153" s="5">
        <v>42318</v>
      </c>
      <c r="G4153" s="6">
        <v>45809.877465277779</v>
      </c>
      <c r="H4153" s="9">
        <f t="shared" si="512"/>
        <v>3491</v>
      </c>
      <c r="I4153" s="4">
        <v>4.8</v>
      </c>
      <c r="J4153" s="4" t="str">
        <f t="shared" si="513"/>
        <v>Unburdened</v>
      </c>
      <c r="K4153" s="4">
        <v>9</v>
      </c>
      <c r="L4153" s="4" t="str">
        <f t="shared" si="514"/>
        <v>High</v>
      </c>
      <c r="M4153" s="4">
        <v>6.5</v>
      </c>
      <c r="N4153" s="4" t="str">
        <f t="shared" si="515"/>
        <v>Moderate</v>
      </c>
      <c r="O4153" s="4">
        <v>98</v>
      </c>
      <c r="P4153" s="4" t="str">
        <f t="shared" si="516"/>
        <v>Excellent</v>
      </c>
      <c r="Q4153" s="4">
        <v>7534</v>
      </c>
      <c r="R4153" s="4" t="str">
        <f t="shared" si="517"/>
        <v>Active</v>
      </c>
      <c r="S4153" s="4">
        <v>61</v>
      </c>
      <c r="T4153" s="4" t="str">
        <f t="shared" si="518"/>
        <v>Normal</v>
      </c>
      <c r="U4153" s="4" t="s">
        <v>1048</v>
      </c>
      <c r="V4153" s="4" t="s">
        <v>5137</v>
      </c>
      <c r="W4153" s="2" t="str">
        <f t="shared" si="519"/>
        <v>Best enough material.</v>
      </c>
    </row>
    <row r="4154" spans="1:23" ht="29" x14ac:dyDescent="0.35">
      <c r="A4154" s="4">
        <v>14153</v>
      </c>
      <c r="B4154" s="4" t="s">
        <v>127</v>
      </c>
      <c r="C4154" s="4">
        <v>41</v>
      </c>
      <c r="D4154" s="4" t="s">
        <v>1039</v>
      </c>
      <c r="E4154" s="4" t="s">
        <v>1047</v>
      </c>
      <c r="F4154" s="5">
        <v>42474</v>
      </c>
      <c r="G4154" s="6">
        <v>45771.614548611113</v>
      </c>
      <c r="H4154" s="9">
        <f t="shared" si="512"/>
        <v>3297</v>
      </c>
      <c r="I4154" s="4">
        <v>5.9</v>
      </c>
      <c r="J4154" s="4" t="str">
        <f t="shared" si="513"/>
        <v>Unburdened</v>
      </c>
      <c r="K4154" s="4">
        <v>4</v>
      </c>
      <c r="L4154" s="4" t="str">
        <f t="shared" si="514"/>
        <v>Moderate</v>
      </c>
      <c r="M4154" s="4">
        <v>6.6</v>
      </c>
      <c r="N4154" s="4" t="str">
        <f t="shared" si="515"/>
        <v>Moderate</v>
      </c>
      <c r="O4154" s="4">
        <v>67</v>
      </c>
      <c r="P4154" s="4" t="str">
        <f t="shared" si="516"/>
        <v>Average</v>
      </c>
      <c r="Q4154" s="4">
        <v>3732</v>
      </c>
      <c r="R4154" s="4" t="str">
        <f t="shared" si="517"/>
        <v>Sedentary</v>
      </c>
      <c r="S4154" s="4">
        <v>97</v>
      </c>
      <c r="T4154" s="4" t="str">
        <f t="shared" si="518"/>
        <v>Normal</v>
      </c>
      <c r="U4154" s="4" t="s">
        <v>1048</v>
      </c>
      <c r="V4154" s="4" t="s">
        <v>5138</v>
      </c>
      <c r="W4154" s="2" t="str">
        <f t="shared" si="519"/>
        <v>Group it laugh.</v>
      </c>
    </row>
    <row r="4155" spans="1:23" x14ac:dyDescent="0.35">
      <c r="A4155" s="4">
        <v>14154</v>
      </c>
      <c r="B4155" s="4" t="s">
        <v>54</v>
      </c>
      <c r="C4155" s="4">
        <v>48</v>
      </c>
      <c r="D4155" s="4" t="s">
        <v>1038</v>
      </c>
      <c r="E4155" s="4" t="s">
        <v>1041</v>
      </c>
      <c r="F4155" s="5">
        <v>44983</v>
      </c>
      <c r="G4155" s="6">
        <v>45755.909363425933</v>
      </c>
      <c r="H4155" s="9">
        <f t="shared" si="512"/>
        <v>772</v>
      </c>
      <c r="I4155" s="4">
        <v>9.1999999999999993</v>
      </c>
      <c r="J4155" s="4" t="str">
        <f t="shared" si="513"/>
        <v>Normal</v>
      </c>
      <c r="K4155" s="4">
        <v>2</v>
      </c>
      <c r="L4155" s="4" t="str">
        <f t="shared" si="514"/>
        <v>Low</v>
      </c>
      <c r="M4155" s="4">
        <v>6.8</v>
      </c>
      <c r="N4155" s="4" t="str">
        <f t="shared" si="515"/>
        <v>Moderate</v>
      </c>
      <c r="O4155" s="4">
        <v>90</v>
      </c>
      <c r="P4155" s="4" t="str">
        <f t="shared" si="516"/>
        <v>Excellent</v>
      </c>
      <c r="Q4155" s="4">
        <v>7924</v>
      </c>
      <c r="R4155" s="4" t="str">
        <f t="shared" si="517"/>
        <v>Active</v>
      </c>
      <c r="S4155" s="4">
        <v>117</v>
      </c>
      <c r="T4155" s="4" t="str">
        <f t="shared" si="518"/>
        <v>High</v>
      </c>
      <c r="U4155" s="4" t="s">
        <v>1048</v>
      </c>
      <c r="V4155" s="4" t="s">
        <v>5139</v>
      </c>
      <c r="W4155" s="2" t="str">
        <f t="shared" si="519"/>
        <v>Team.</v>
      </c>
    </row>
    <row r="4156" spans="1:23" ht="29" x14ac:dyDescent="0.35">
      <c r="A4156" s="4">
        <v>14155</v>
      </c>
      <c r="B4156" s="4" t="s">
        <v>585</v>
      </c>
      <c r="C4156" s="4">
        <v>33</v>
      </c>
      <c r="D4156" s="4" t="s">
        <v>1040</v>
      </c>
      <c r="E4156" s="4" t="s">
        <v>1043</v>
      </c>
      <c r="F4156" s="5">
        <v>43717</v>
      </c>
      <c r="G4156" s="6">
        <v>45758.605520833327</v>
      </c>
      <c r="H4156" s="9">
        <f t="shared" si="512"/>
        <v>2041</v>
      </c>
      <c r="I4156" s="4">
        <v>11.5</v>
      </c>
      <c r="J4156" s="4" t="str">
        <f t="shared" si="513"/>
        <v>Overloaded</v>
      </c>
      <c r="K4156" s="4">
        <v>4</v>
      </c>
      <c r="L4156" s="4" t="str">
        <f t="shared" si="514"/>
        <v>Moderate</v>
      </c>
      <c r="M4156" s="4">
        <v>7.1</v>
      </c>
      <c r="N4156" s="4" t="str">
        <f t="shared" si="515"/>
        <v>Moderate</v>
      </c>
      <c r="O4156" s="4">
        <v>72</v>
      </c>
      <c r="P4156" s="4" t="str">
        <f t="shared" si="516"/>
        <v>Good</v>
      </c>
      <c r="Q4156" s="4">
        <v>11921</v>
      </c>
      <c r="R4156" s="4" t="str">
        <f t="shared" si="517"/>
        <v>Highly Active</v>
      </c>
      <c r="S4156" s="4">
        <v>81</v>
      </c>
      <c r="T4156" s="4" t="str">
        <f t="shared" si="518"/>
        <v>Normal</v>
      </c>
      <c r="U4156" s="4" t="s">
        <v>1049</v>
      </c>
      <c r="V4156" s="4" t="s">
        <v>5140</v>
      </c>
      <c r="W4156" s="2" t="str">
        <f t="shared" si="519"/>
        <v>Party student firm.</v>
      </c>
    </row>
    <row r="4157" spans="1:23" ht="43.5" x14ac:dyDescent="0.35">
      <c r="A4157" s="4">
        <v>14156</v>
      </c>
      <c r="B4157" s="4" t="s">
        <v>267</v>
      </c>
      <c r="C4157" s="4">
        <v>52</v>
      </c>
      <c r="D4157" s="4" t="s">
        <v>1040</v>
      </c>
      <c r="E4157" s="4" t="s">
        <v>1043</v>
      </c>
      <c r="F4157" s="5">
        <v>43903</v>
      </c>
      <c r="G4157" s="6">
        <v>45675.827499999999</v>
      </c>
      <c r="H4157" s="9">
        <f t="shared" si="512"/>
        <v>1772</v>
      </c>
      <c r="I4157" s="4">
        <v>9.6999999999999993</v>
      </c>
      <c r="J4157" s="4" t="str">
        <f t="shared" si="513"/>
        <v>Normal</v>
      </c>
      <c r="K4157" s="4">
        <v>1</v>
      </c>
      <c r="L4157" s="4" t="str">
        <f t="shared" si="514"/>
        <v>Low</v>
      </c>
      <c r="M4157" s="4">
        <v>7.6</v>
      </c>
      <c r="N4157" s="4" t="str">
        <f t="shared" si="515"/>
        <v>Moderate</v>
      </c>
      <c r="O4157" s="4">
        <v>47</v>
      </c>
      <c r="P4157" s="4" t="str">
        <f t="shared" si="516"/>
        <v>Poor</v>
      </c>
      <c r="Q4157" s="4">
        <v>14046</v>
      </c>
      <c r="R4157" s="4" t="str">
        <f t="shared" si="517"/>
        <v>Highly Active</v>
      </c>
      <c r="S4157" s="4">
        <v>76</v>
      </c>
      <c r="T4157" s="4" t="str">
        <f t="shared" si="518"/>
        <v>Normal</v>
      </c>
      <c r="U4157" s="4" t="s">
        <v>1048</v>
      </c>
      <c r="V4157" s="4" t="s">
        <v>5141</v>
      </c>
      <c r="W4157" s="2" t="str">
        <f t="shared" si="519"/>
        <v>Stock political design.</v>
      </c>
    </row>
    <row r="4158" spans="1:23" ht="29" x14ac:dyDescent="0.35">
      <c r="A4158" s="4">
        <v>14157</v>
      </c>
      <c r="B4158" s="4" t="s">
        <v>312</v>
      </c>
      <c r="C4158" s="4">
        <v>48</v>
      </c>
      <c r="D4158" s="4" t="s">
        <v>1040</v>
      </c>
      <c r="E4158" s="4" t="s">
        <v>1044</v>
      </c>
      <c r="F4158" s="5">
        <v>45223</v>
      </c>
      <c r="G4158" s="6">
        <v>45814.612928240742</v>
      </c>
      <c r="H4158" s="9">
        <f t="shared" si="512"/>
        <v>591</v>
      </c>
      <c r="I4158" s="4">
        <v>10.3</v>
      </c>
      <c r="J4158" s="4" t="str">
        <f t="shared" si="513"/>
        <v>Overloaded</v>
      </c>
      <c r="K4158" s="4">
        <v>9</v>
      </c>
      <c r="L4158" s="4" t="str">
        <f t="shared" si="514"/>
        <v>High</v>
      </c>
      <c r="M4158" s="4">
        <v>8.6999999999999993</v>
      </c>
      <c r="N4158" s="4" t="str">
        <f t="shared" si="515"/>
        <v>Well Rested</v>
      </c>
      <c r="O4158" s="4">
        <v>52</v>
      </c>
      <c r="P4158" s="4" t="str">
        <f t="shared" si="516"/>
        <v>Average</v>
      </c>
      <c r="Q4158" s="4">
        <v>4982</v>
      </c>
      <c r="R4158" s="4" t="str">
        <f t="shared" si="517"/>
        <v>Sedentary</v>
      </c>
      <c r="S4158" s="4">
        <v>107</v>
      </c>
      <c r="T4158" s="4" t="str">
        <f t="shared" si="518"/>
        <v>High</v>
      </c>
      <c r="U4158" s="4" t="s">
        <v>1048</v>
      </c>
      <c r="V4158" s="4" t="s">
        <v>5142</v>
      </c>
      <c r="W4158" s="2" t="str">
        <f t="shared" si="519"/>
        <v>Television address.</v>
      </c>
    </row>
    <row r="4159" spans="1:23" ht="29" x14ac:dyDescent="0.35">
      <c r="A4159" s="4">
        <v>14158</v>
      </c>
      <c r="B4159" s="4" t="s">
        <v>29</v>
      </c>
      <c r="C4159" s="4">
        <v>24</v>
      </c>
      <c r="D4159" s="4" t="s">
        <v>1038</v>
      </c>
      <c r="E4159" s="4" t="s">
        <v>1046</v>
      </c>
      <c r="F4159" s="5">
        <v>43699</v>
      </c>
      <c r="G4159" s="6">
        <v>45754.527106481481</v>
      </c>
      <c r="H4159" s="9">
        <f t="shared" si="512"/>
        <v>2055</v>
      </c>
      <c r="I4159" s="4">
        <v>5.9</v>
      </c>
      <c r="J4159" s="4" t="str">
        <f t="shared" si="513"/>
        <v>Unburdened</v>
      </c>
      <c r="K4159" s="4">
        <v>7</v>
      </c>
      <c r="L4159" s="4" t="str">
        <f t="shared" si="514"/>
        <v>High</v>
      </c>
      <c r="M4159" s="4">
        <v>7.4</v>
      </c>
      <c r="N4159" s="4" t="str">
        <f t="shared" si="515"/>
        <v>Moderate</v>
      </c>
      <c r="O4159" s="4">
        <v>48</v>
      </c>
      <c r="P4159" s="4" t="str">
        <f t="shared" si="516"/>
        <v>Poor</v>
      </c>
      <c r="Q4159" s="4">
        <v>8823</v>
      </c>
      <c r="R4159" s="4" t="str">
        <f t="shared" si="517"/>
        <v>Active</v>
      </c>
      <c r="S4159" s="4">
        <v>99</v>
      </c>
      <c r="T4159" s="4" t="str">
        <f t="shared" si="518"/>
        <v>Normal</v>
      </c>
      <c r="U4159" s="4" t="s">
        <v>1049</v>
      </c>
      <c r="V4159" s="4" t="s">
        <v>5143</v>
      </c>
      <c r="W4159" s="2" t="str">
        <f t="shared" si="519"/>
        <v>Work most few.</v>
      </c>
    </row>
    <row r="4160" spans="1:23" ht="29" x14ac:dyDescent="0.35">
      <c r="A4160" s="4">
        <v>14159</v>
      </c>
      <c r="B4160" s="4" t="s">
        <v>341</v>
      </c>
      <c r="C4160" s="4">
        <v>41</v>
      </c>
      <c r="D4160" s="4" t="s">
        <v>1038</v>
      </c>
      <c r="E4160" s="4" t="s">
        <v>1044</v>
      </c>
      <c r="F4160" s="5">
        <v>42613</v>
      </c>
      <c r="G4160" s="6">
        <v>45680.122754629629</v>
      </c>
      <c r="H4160" s="9">
        <f t="shared" si="512"/>
        <v>3067</v>
      </c>
      <c r="I4160" s="4">
        <v>5.0999999999999996</v>
      </c>
      <c r="J4160" s="4" t="str">
        <f t="shared" si="513"/>
        <v>Unburdened</v>
      </c>
      <c r="K4160" s="4">
        <v>8</v>
      </c>
      <c r="L4160" s="4" t="str">
        <f t="shared" si="514"/>
        <v>High</v>
      </c>
      <c r="M4160" s="4">
        <v>8.3000000000000007</v>
      </c>
      <c r="N4160" s="4" t="str">
        <f t="shared" si="515"/>
        <v>Well Rested</v>
      </c>
      <c r="O4160" s="4">
        <v>97</v>
      </c>
      <c r="P4160" s="4" t="str">
        <f t="shared" si="516"/>
        <v>Excellent</v>
      </c>
      <c r="Q4160" s="4">
        <v>4057</v>
      </c>
      <c r="R4160" s="4" t="str">
        <f t="shared" si="517"/>
        <v>Sedentary</v>
      </c>
      <c r="S4160" s="4">
        <v>72</v>
      </c>
      <c r="T4160" s="4" t="str">
        <f t="shared" si="518"/>
        <v>Normal</v>
      </c>
      <c r="U4160" s="4" t="s">
        <v>1049</v>
      </c>
      <c r="V4160" s="4" t="s">
        <v>5144</v>
      </c>
      <c r="W4160" s="2" t="str">
        <f t="shared" si="519"/>
        <v>Building yard.</v>
      </c>
    </row>
    <row r="4161" spans="1:23" ht="43.5" x14ac:dyDescent="0.35">
      <c r="A4161" s="4">
        <v>14160</v>
      </c>
      <c r="B4161" s="4" t="s">
        <v>816</v>
      </c>
      <c r="C4161" s="4">
        <v>31</v>
      </c>
      <c r="D4161" s="4" t="s">
        <v>1040</v>
      </c>
      <c r="E4161" s="4" t="s">
        <v>1042</v>
      </c>
      <c r="F4161" s="5">
        <v>43346</v>
      </c>
      <c r="G4161" s="6">
        <v>45804.842187499999</v>
      </c>
      <c r="H4161" s="9">
        <f t="shared" si="512"/>
        <v>2458</v>
      </c>
      <c r="I4161" s="4">
        <v>7.1</v>
      </c>
      <c r="J4161" s="4" t="str">
        <f t="shared" si="513"/>
        <v>Normal</v>
      </c>
      <c r="K4161" s="4">
        <v>6</v>
      </c>
      <c r="L4161" s="4" t="str">
        <f t="shared" si="514"/>
        <v>Moderate</v>
      </c>
      <c r="M4161" s="4">
        <v>8.1999999999999993</v>
      </c>
      <c r="N4161" s="4" t="str">
        <f t="shared" si="515"/>
        <v>Well Rested</v>
      </c>
      <c r="O4161" s="4">
        <v>87</v>
      </c>
      <c r="P4161" s="4" t="str">
        <f t="shared" si="516"/>
        <v>Excellent</v>
      </c>
      <c r="Q4161" s="4">
        <v>4226</v>
      </c>
      <c r="R4161" s="4" t="str">
        <f t="shared" si="517"/>
        <v>Sedentary</v>
      </c>
      <c r="S4161" s="4">
        <v>88</v>
      </c>
      <c r="T4161" s="4" t="str">
        <f t="shared" si="518"/>
        <v>Normal</v>
      </c>
      <c r="U4161" s="4" t="s">
        <v>1048</v>
      </c>
      <c r="V4161" s="4" t="s">
        <v>5145</v>
      </c>
      <c r="W4161" s="2" t="str">
        <f t="shared" si="519"/>
        <v>Republican difficult work rest.</v>
      </c>
    </row>
    <row r="4162" spans="1:23" ht="43.5" x14ac:dyDescent="0.35">
      <c r="A4162" s="4">
        <v>14161</v>
      </c>
      <c r="B4162" s="4" t="s">
        <v>802</v>
      </c>
      <c r="C4162" s="4">
        <v>30</v>
      </c>
      <c r="D4162" s="4" t="s">
        <v>1039</v>
      </c>
      <c r="E4162" s="4" t="s">
        <v>1045</v>
      </c>
      <c r="F4162" s="5">
        <v>42908</v>
      </c>
      <c r="G4162" s="6">
        <v>45726.601921296293</v>
      </c>
      <c r="H4162" s="9">
        <f t="shared" si="512"/>
        <v>2818</v>
      </c>
      <c r="I4162" s="4">
        <v>5</v>
      </c>
      <c r="J4162" s="4" t="str">
        <f t="shared" si="513"/>
        <v>Unburdened</v>
      </c>
      <c r="K4162" s="4">
        <v>1</v>
      </c>
      <c r="L4162" s="4" t="str">
        <f t="shared" si="514"/>
        <v>Low</v>
      </c>
      <c r="M4162" s="4">
        <v>6</v>
      </c>
      <c r="N4162" s="4" t="str">
        <f t="shared" si="515"/>
        <v>Moderate</v>
      </c>
      <c r="O4162" s="4">
        <v>74</v>
      </c>
      <c r="P4162" s="4" t="str">
        <f t="shared" si="516"/>
        <v>Good</v>
      </c>
      <c r="Q4162" s="4">
        <v>4563</v>
      </c>
      <c r="R4162" s="4" t="str">
        <f t="shared" si="517"/>
        <v>Sedentary</v>
      </c>
      <c r="S4162" s="4">
        <v>73</v>
      </c>
      <c r="T4162" s="4" t="str">
        <f t="shared" si="518"/>
        <v>Normal</v>
      </c>
      <c r="U4162" s="4" t="s">
        <v>1049</v>
      </c>
      <c r="V4162" s="4" t="s">
        <v>5146</v>
      </c>
      <c r="W4162" s="2" t="str">
        <f t="shared" si="519"/>
        <v>Actually response before.</v>
      </c>
    </row>
    <row r="4163" spans="1:23" ht="43.5" x14ac:dyDescent="0.35">
      <c r="A4163" s="4">
        <v>14162</v>
      </c>
      <c r="B4163" s="4" t="s">
        <v>83</v>
      </c>
      <c r="C4163" s="4">
        <v>26</v>
      </c>
      <c r="D4163" s="4" t="s">
        <v>1039</v>
      </c>
      <c r="E4163" s="4" t="s">
        <v>1043</v>
      </c>
      <c r="F4163" s="5">
        <v>44884</v>
      </c>
      <c r="G4163" s="6">
        <v>45807.036458333343</v>
      </c>
      <c r="H4163" s="9">
        <f t="shared" ref="H4163:H4226" si="520">IF(AND(ISNUMBER(G4163), ISNUMBER(F4163), G4163&gt;=F4163), DATEDIF(F4163, G4163, "d"), "Invalid Dates")</f>
        <v>923</v>
      </c>
      <c r="I4163" s="4">
        <v>5.2</v>
      </c>
      <c r="J4163" s="4" t="str">
        <f t="shared" ref="J4163:J4226" si="521">IF(I4163="", "", IF(ISNUMBER(I4163), IF(I4163&gt;10, "Overloaded", IF(I4163&gt;=7, "Normal", "Unburdened")), "Others"))</f>
        <v>Unburdened</v>
      </c>
      <c r="K4163" s="4">
        <v>7</v>
      </c>
      <c r="L4163" s="4" t="str">
        <f t="shared" ref="L4163:L4226" si="522">IF(K4163="", "", IF(ISNUMBER(K4163), IF(K4163&gt;=7, "High", IF(K4163&gt;=4, "Moderate", "Low")), "Invalid"))</f>
        <v>High</v>
      </c>
      <c r="M4163" s="4">
        <v>4.2</v>
      </c>
      <c r="N4163" s="4" t="str">
        <f t="shared" ref="N4163:N4226" si="523">IF(M4163="", "", IF(ISNUMBER(M4163), IF(M4163&gt;=8, "Well Rested", IF(M4163&gt;=6, "Moderate", "Sleep Deprived")), "Invalid"))</f>
        <v>Sleep Deprived</v>
      </c>
      <c r="O4163" s="4">
        <v>50</v>
      </c>
      <c r="P4163" s="4" t="str">
        <f t="shared" ref="P4163:P4226" si="524">IF(O4163="", "", IF(ISNUMBER(O4163), IF(O4163&gt;=85, "Excellent", IF(O4163&gt;=70, "Good", IF(O4163&gt;=50, "Average", "Poor"))), "Invalid"))</f>
        <v>Average</v>
      </c>
      <c r="Q4163" s="4">
        <v>5740</v>
      </c>
      <c r="R4163" s="4" t="str">
        <f t="shared" ref="R4163:R4226" si="525">IF(Q4163="", "", IF(ISNUMBER(Q4163), IF(Q4163&gt;=10000, "Highly Active", IF(Q4163&gt;=7500, "Active", IF(Q4163&gt;=5000, "Low Active", "Sedentary"))), "Invalid"))</f>
        <v>Low Active</v>
      </c>
      <c r="S4163" s="4">
        <v>62</v>
      </c>
      <c r="T4163" s="4" t="str">
        <f t="shared" ref="T4163:T4226" si="526">IF(S4163="", "", IF(ISNUMBER(S4163), IF(S4163&gt;100, "High", IF(S4163&gt;=60, "Normal", "Low")), "Invalid"))</f>
        <v>Normal</v>
      </c>
      <c r="U4163" s="4" t="s">
        <v>1048</v>
      </c>
      <c r="V4163" s="4" t="s">
        <v>5147</v>
      </c>
      <c r="W4163" s="2" t="str">
        <f t="shared" ref="W4163:W4226" si="527">TRIM(V4163)</f>
        <v>How entire morning exactly.</v>
      </c>
    </row>
    <row r="4164" spans="1:23" ht="43.5" x14ac:dyDescent="0.35">
      <c r="A4164" s="4">
        <v>14163</v>
      </c>
      <c r="B4164" s="4" t="s">
        <v>193</v>
      </c>
      <c r="C4164" s="4">
        <v>34</v>
      </c>
      <c r="D4164" s="4" t="s">
        <v>1038</v>
      </c>
      <c r="E4164" s="4" t="s">
        <v>1042</v>
      </c>
      <c r="F4164" s="5">
        <v>45121</v>
      </c>
      <c r="G4164" s="6">
        <v>45805.488194444442</v>
      </c>
      <c r="H4164" s="9">
        <f t="shared" si="520"/>
        <v>684</v>
      </c>
      <c r="I4164" s="4">
        <v>6.6</v>
      </c>
      <c r="J4164" s="4" t="str">
        <f t="shared" si="521"/>
        <v>Unburdened</v>
      </c>
      <c r="K4164" s="4">
        <v>3</v>
      </c>
      <c r="L4164" s="4" t="str">
        <f t="shared" si="522"/>
        <v>Low</v>
      </c>
      <c r="M4164" s="4">
        <v>6.3</v>
      </c>
      <c r="N4164" s="4" t="str">
        <f t="shared" si="523"/>
        <v>Moderate</v>
      </c>
      <c r="O4164" s="4">
        <v>54</v>
      </c>
      <c r="P4164" s="4" t="str">
        <f t="shared" si="524"/>
        <v>Average</v>
      </c>
      <c r="Q4164" s="4">
        <v>14218</v>
      </c>
      <c r="R4164" s="4" t="str">
        <f t="shared" si="525"/>
        <v>Highly Active</v>
      </c>
      <c r="S4164" s="4">
        <v>74</v>
      </c>
      <c r="T4164" s="4" t="str">
        <f t="shared" si="526"/>
        <v>Normal</v>
      </c>
      <c r="U4164" s="4" t="s">
        <v>1049</v>
      </c>
      <c r="V4164" s="4" t="s">
        <v>5148</v>
      </c>
      <c r="W4164" s="2" t="str">
        <f t="shared" si="527"/>
        <v>Party international south.</v>
      </c>
    </row>
    <row r="4165" spans="1:23" ht="29" x14ac:dyDescent="0.35">
      <c r="A4165" s="4">
        <v>14164</v>
      </c>
      <c r="B4165" s="4" t="s">
        <v>54</v>
      </c>
      <c r="C4165" s="4">
        <v>38</v>
      </c>
      <c r="D4165" s="4" t="s">
        <v>1038</v>
      </c>
      <c r="E4165" s="4" t="s">
        <v>1043</v>
      </c>
      <c r="F4165" s="5">
        <v>44606</v>
      </c>
      <c r="G4165" s="6">
        <v>45745.851041666669</v>
      </c>
      <c r="H4165" s="9">
        <f t="shared" si="520"/>
        <v>1139</v>
      </c>
      <c r="I4165" s="4">
        <v>10.5</v>
      </c>
      <c r="J4165" s="4" t="str">
        <f t="shared" si="521"/>
        <v>Overloaded</v>
      </c>
      <c r="K4165" s="4">
        <v>8</v>
      </c>
      <c r="L4165" s="4" t="str">
        <f t="shared" si="522"/>
        <v>High</v>
      </c>
      <c r="M4165" s="4">
        <v>4.3</v>
      </c>
      <c r="N4165" s="4" t="str">
        <f t="shared" si="523"/>
        <v>Sleep Deprived</v>
      </c>
      <c r="O4165" s="4">
        <v>84</v>
      </c>
      <c r="P4165" s="4" t="str">
        <f t="shared" si="524"/>
        <v>Good</v>
      </c>
      <c r="Q4165" s="4">
        <v>9409</v>
      </c>
      <c r="R4165" s="4" t="str">
        <f t="shared" si="525"/>
        <v>Active</v>
      </c>
      <c r="S4165" s="4">
        <v>71</v>
      </c>
      <c r="T4165" s="4" t="str">
        <f t="shared" si="526"/>
        <v>Normal</v>
      </c>
      <c r="U4165" s="4" t="s">
        <v>1048</v>
      </c>
      <c r="V4165" s="4" t="s">
        <v>5149</v>
      </c>
      <c r="W4165" s="2" t="str">
        <f t="shared" si="527"/>
        <v>Various prove.</v>
      </c>
    </row>
    <row r="4166" spans="1:23" ht="29" x14ac:dyDescent="0.35">
      <c r="A4166" s="4">
        <v>14165</v>
      </c>
      <c r="B4166" s="4" t="s">
        <v>117</v>
      </c>
      <c r="C4166" s="4">
        <v>46</v>
      </c>
      <c r="D4166" s="4" t="s">
        <v>1039</v>
      </c>
      <c r="E4166" s="4" t="s">
        <v>1041</v>
      </c>
      <c r="F4166" s="5">
        <v>45121</v>
      </c>
      <c r="G4166" s="6">
        <v>45694.64403935185</v>
      </c>
      <c r="H4166" s="9">
        <f t="shared" si="520"/>
        <v>573</v>
      </c>
      <c r="I4166" s="4">
        <v>10.199999999999999</v>
      </c>
      <c r="J4166" s="4" t="str">
        <f t="shared" si="521"/>
        <v>Overloaded</v>
      </c>
      <c r="K4166" s="4">
        <v>6</v>
      </c>
      <c r="L4166" s="4" t="str">
        <f t="shared" si="522"/>
        <v>Moderate</v>
      </c>
      <c r="M4166" s="4">
        <v>4.9000000000000004</v>
      </c>
      <c r="N4166" s="4" t="str">
        <f t="shared" si="523"/>
        <v>Sleep Deprived</v>
      </c>
      <c r="O4166" s="4">
        <v>94</v>
      </c>
      <c r="P4166" s="4" t="str">
        <f t="shared" si="524"/>
        <v>Excellent</v>
      </c>
      <c r="Q4166" s="4">
        <v>10487</v>
      </c>
      <c r="R4166" s="4" t="str">
        <f t="shared" si="525"/>
        <v>Highly Active</v>
      </c>
      <c r="S4166" s="4">
        <v>61</v>
      </c>
      <c r="T4166" s="4" t="str">
        <f t="shared" si="526"/>
        <v>Normal</v>
      </c>
      <c r="U4166" s="4" t="s">
        <v>1049</v>
      </c>
      <c r="V4166" s="4" t="s">
        <v>5150</v>
      </c>
      <c r="W4166" s="2" t="str">
        <f t="shared" si="527"/>
        <v>Building voice two.</v>
      </c>
    </row>
    <row r="4167" spans="1:23" ht="43.5" x14ac:dyDescent="0.35">
      <c r="A4167" s="4">
        <v>14166</v>
      </c>
      <c r="B4167" s="4" t="s">
        <v>493</v>
      </c>
      <c r="C4167" s="4">
        <v>24</v>
      </c>
      <c r="D4167" s="4"/>
      <c r="E4167" s="4" t="s">
        <v>1046</v>
      </c>
      <c r="F4167" s="5">
        <v>42913</v>
      </c>
      <c r="G4167" s="6">
        <v>45740.76153935185</v>
      </c>
      <c r="H4167" s="9">
        <f t="shared" si="520"/>
        <v>2827</v>
      </c>
      <c r="I4167" s="4"/>
      <c r="J4167" s="4" t="str">
        <f t="shared" si="521"/>
        <v/>
      </c>
      <c r="K4167" s="4">
        <v>3</v>
      </c>
      <c r="L4167" s="4" t="str">
        <f t="shared" si="522"/>
        <v>Low</v>
      </c>
      <c r="M4167" s="4">
        <v>5.5</v>
      </c>
      <c r="N4167" s="4" t="str">
        <f t="shared" si="523"/>
        <v>Sleep Deprived</v>
      </c>
      <c r="O4167" s="4">
        <v>81</v>
      </c>
      <c r="P4167" s="4" t="str">
        <f t="shared" si="524"/>
        <v>Good</v>
      </c>
      <c r="Q4167" s="4">
        <v>4582</v>
      </c>
      <c r="R4167" s="4" t="str">
        <f t="shared" si="525"/>
        <v>Sedentary</v>
      </c>
      <c r="S4167" s="4">
        <v>103</v>
      </c>
      <c r="T4167" s="4" t="str">
        <f t="shared" si="526"/>
        <v>High</v>
      </c>
      <c r="U4167" s="4" t="s">
        <v>1049</v>
      </c>
      <c r="V4167" s="4" t="s">
        <v>5151</v>
      </c>
      <c r="W4167" s="2" t="str">
        <f t="shared" si="527"/>
        <v>Center cause support.</v>
      </c>
    </row>
    <row r="4168" spans="1:23" ht="29" x14ac:dyDescent="0.35">
      <c r="A4168" s="4">
        <v>14167</v>
      </c>
      <c r="B4168" s="4" t="s">
        <v>166</v>
      </c>
      <c r="C4168" s="4">
        <v>21</v>
      </c>
      <c r="D4168" s="4" t="s">
        <v>1038</v>
      </c>
      <c r="E4168" s="4" t="s">
        <v>1042</v>
      </c>
      <c r="F4168" s="5">
        <v>44783</v>
      </c>
      <c r="G4168" s="6">
        <v>45666.722928240742</v>
      </c>
      <c r="H4168" s="9">
        <f t="shared" si="520"/>
        <v>883</v>
      </c>
      <c r="I4168" s="4">
        <v>9.8000000000000007</v>
      </c>
      <c r="J4168" s="4" t="str">
        <f t="shared" si="521"/>
        <v>Normal</v>
      </c>
      <c r="K4168" s="4">
        <v>8</v>
      </c>
      <c r="L4168" s="4" t="str">
        <f t="shared" si="522"/>
        <v>High</v>
      </c>
      <c r="M4168" s="4"/>
      <c r="N4168" s="4" t="str">
        <f t="shared" si="523"/>
        <v/>
      </c>
      <c r="O4168" s="4">
        <v>56</v>
      </c>
      <c r="P4168" s="4" t="str">
        <f t="shared" si="524"/>
        <v>Average</v>
      </c>
      <c r="Q4168" s="4">
        <v>2821</v>
      </c>
      <c r="R4168" s="4" t="str">
        <f t="shared" si="525"/>
        <v>Sedentary</v>
      </c>
      <c r="S4168" s="4">
        <v>96</v>
      </c>
      <c r="T4168" s="4" t="str">
        <f t="shared" si="526"/>
        <v>Normal</v>
      </c>
      <c r="U4168" s="4" t="s">
        <v>1048</v>
      </c>
      <c r="V4168" s="4" t="s">
        <v>5152</v>
      </c>
      <c r="W4168" s="2" t="str">
        <f t="shared" si="527"/>
        <v>Modern national.</v>
      </c>
    </row>
    <row r="4169" spans="1:23" x14ac:dyDescent="0.35">
      <c r="A4169" s="4">
        <v>14168</v>
      </c>
      <c r="B4169" s="4" t="s">
        <v>134</v>
      </c>
      <c r="C4169" s="4">
        <v>35</v>
      </c>
      <c r="D4169" s="4" t="s">
        <v>1039</v>
      </c>
      <c r="E4169" s="4" t="s">
        <v>1046</v>
      </c>
      <c r="F4169" s="5">
        <v>44005</v>
      </c>
      <c r="G4169" s="6">
        <v>45764.236967592587</v>
      </c>
      <c r="H4169" s="9">
        <f t="shared" si="520"/>
        <v>1759</v>
      </c>
      <c r="I4169" s="4">
        <v>10.7</v>
      </c>
      <c r="J4169" s="4" t="str">
        <f t="shared" si="521"/>
        <v>Overloaded</v>
      </c>
      <c r="K4169" s="4">
        <v>8</v>
      </c>
      <c r="L4169" s="4" t="str">
        <f t="shared" si="522"/>
        <v>High</v>
      </c>
      <c r="M4169" s="4">
        <v>7.9</v>
      </c>
      <c r="N4169" s="4" t="str">
        <f t="shared" si="523"/>
        <v>Moderate</v>
      </c>
      <c r="O4169" s="4">
        <v>40</v>
      </c>
      <c r="P4169" s="4" t="str">
        <f t="shared" si="524"/>
        <v>Poor</v>
      </c>
      <c r="Q4169" s="4">
        <v>8896</v>
      </c>
      <c r="R4169" s="4" t="str">
        <f t="shared" si="525"/>
        <v>Active</v>
      </c>
      <c r="S4169" s="4">
        <v>106</v>
      </c>
      <c r="T4169" s="4" t="str">
        <f t="shared" si="526"/>
        <v>High</v>
      </c>
      <c r="U4169" s="4" t="s">
        <v>1049</v>
      </c>
      <c r="V4169" s="4" t="s">
        <v>5153</v>
      </c>
      <c r="W4169" s="2" t="str">
        <f t="shared" si="527"/>
        <v>Food task.</v>
      </c>
    </row>
    <row r="4170" spans="1:23" ht="29" x14ac:dyDescent="0.35">
      <c r="A4170" s="4">
        <v>14169</v>
      </c>
      <c r="B4170" s="4" t="s">
        <v>23</v>
      </c>
      <c r="C4170" s="4">
        <v>35</v>
      </c>
      <c r="D4170" s="4" t="s">
        <v>1040</v>
      </c>
      <c r="E4170" s="4" t="s">
        <v>1042</v>
      </c>
      <c r="F4170" s="5">
        <v>43818</v>
      </c>
      <c r="G4170" s="6">
        <v>45846.656307870369</v>
      </c>
      <c r="H4170" s="9">
        <f t="shared" si="520"/>
        <v>2028</v>
      </c>
      <c r="I4170" s="4">
        <v>9.6</v>
      </c>
      <c r="J4170" s="4" t="str">
        <f t="shared" si="521"/>
        <v>Normal</v>
      </c>
      <c r="K4170" s="4">
        <v>6</v>
      </c>
      <c r="L4170" s="4" t="str">
        <f t="shared" si="522"/>
        <v>Moderate</v>
      </c>
      <c r="M4170" s="4">
        <v>6.5</v>
      </c>
      <c r="N4170" s="4" t="str">
        <f t="shared" si="523"/>
        <v>Moderate</v>
      </c>
      <c r="O4170" s="4">
        <v>90</v>
      </c>
      <c r="P4170" s="4" t="str">
        <f t="shared" si="524"/>
        <v>Excellent</v>
      </c>
      <c r="Q4170" s="4">
        <v>13418</v>
      </c>
      <c r="R4170" s="4" t="str">
        <f t="shared" si="525"/>
        <v>Highly Active</v>
      </c>
      <c r="S4170" s="4">
        <v>63</v>
      </c>
      <c r="T4170" s="4" t="str">
        <f t="shared" si="526"/>
        <v>Normal</v>
      </c>
      <c r="U4170" s="4" t="s">
        <v>1049</v>
      </c>
      <c r="V4170" s="4" t="s">
        <v>5154</v>
      </c>
      <c r="W4170" s="2" t="str">
        <f t="shared" si="527"/>
        <v>Represent exactly goal.</v>
      </c>
    </row>
    <row r="4171" spans="1:23" x14ac:dyDescent="0.35">
      <c r="A4171" s="4">
        <v>14170</v>
      </c>
      <c r="B4171" s="4" t="s">
        <v>63</v>
      </c>
      <c r="C4171" s="4">
        <v>44</v>
      </c>
      <c r="D4171" s="4" t="s">
        <v>1040</v>
      </c>
      <c r="E4171" s="4" t="s">
        <v>1042</v>
      </c>
      <c r="F4171" s="5">
        <v>42540</v>
      </c>
      <c r="G4171" s="6">
        <v>45736.004004629627</v>
      </c>
      <c r="H4171" s="9">
        <f t="shared" si="520"/>
        <v>3196</v>
      </c>
      <c r="I4171" s="4">
        <v>6.2</v>
      </c>
      <c r="J4171" s="4" t="str">
        <f t="shared" si="521"/>
        <v>Unburdened</v>
      </c>
      <c r="K4171" s="4">
        <v>9</v>
      </c>
      <c r="L4171" s="4" t="str">
        <f t="shared" si="522"/>
        <v>High</v>
      </c>
      <c r="M4171" s="4">
        <v>8.6999999999999993</v>
      </c>
      <c r="N4171" s="4" t="str">
        <f t="shared" si="523"/>
        <v>Well Rested</v>
      </c>
      <c r="O4171" s="4">
        <v>78</v>
      </c>
      <c r="P4171" s="4" t="str">
        <f t="shared" si="524"/>
        <v>Good</v>
      </c>
      <c r="Q4171" s="4">
        <v>5855</v>
      </c>
      <c r="R4171" s="4" t="str">
        <f t="shared" si="525"/>
        <v>Low Active</v>
      </c>
      <c r="S4171" s="4">
        <v>63</v>
      </c>
      <c r="T4171" s="4" t="str">
        <f t="shared" si="526"/>
        <v>Normal</v>
      </c>
      <c r="U4171" s="4" t="s">
        <v>1048</v>
      </c>
      <c r="V4171" s="4" t="s">
        <v>3080</v>
      </c>
      <c r="W4171" s="2" t="str">
        <f t="shared" si="527"/>
        <v>Improve.</v>
      </c>
    </row>
    <row r="4172" spans="1:23" ht="58" x14ac:dyDescent="0.35">
      <c r="A4172" s="4">
        <v>14171</v>
      </c>
      <c r="B4172" s="4" t="s">
        <v>725</v>
      </c>
      <c r="C4172" s="4">
        <v>27</v>
      </c>
      <c r="D4172" s="4" t="s">
        <v>1038</v>
      </c>
      <c r="E4172" s="4" t="s">
        <v>1045</v>
      </c>
      <c r="F4172" s="5">
        <v>43372</v>
      </c>
      <c r="G4172" s="6">
        <v>45700.624247685177</v>
      </c>
      <c r="H4172" s="9">
        <f t="shared" si="520"/>
        <v>2328</v>
      </c>
      <c r="I4172" s="4">
        <v>10.4</v>
      </c>
      <c r="J4172" s="4" t="str">
        <f t="shared" si="521"/>
        <v>Overloaded</v>
      </c>
      <c r="K4172" s="4">
        <v>9</v>
      </c>
      <c r="L4172" s="4" t="str">
        <f t="shared" si="522"/>
        <v>High</v>
      </c>
      <c r="M4172" s="4">
        <v>6.3</v>
      </c>
      <c r="N4172" s="4" t="str">
        <f t="shared" si="523"/>
        <v>Moderate</v>
      </c>
      <c r="O4172" s="4">
        <v>53</v>
      </c>
      <c r="P4172" s="4" t="str">
        <f t="shared" si="524"/>
        <v>Average</v>
      </c>
      <c r="Q4172" s="4">
        <v>10775</v>
      </c>
      <c r="R4172" s="4" t="str">
        <f t="shared" si="525"/>
        <v>Highly Active</v>
      </c>
      <c r="S4172" s="4">
        <v>78</v>
      </c>
      <c r="T4172" s="4" t="str">
        <f t="shared" si="526"/>
        <v>Normal</v>
      </c>
      <c r="U4172" s="4" t="s">
        <v>1049</v>
      </c>
      <c r="V4172" s="4" t="s">
        <v>5155</v>
      </c>
      <c r="W4172" s="2" t="str">
        <f t="shared" si="527"/>
        <v>Story serve believe development.</v>
      </c>
    </row>
    <row r="4173" spans="1:23" ht="29" x14ac:dyDescent="0.35">
      <c r="A4173" s="4">
        <v>14172</v>
      </c>
      <c r="B4173" s="4" t="s">
        <v>29</v>
      </c>
      <c r="C4173" s="4">
        <v>36</v>
      </c>
      <c r="D4173" s="4" t="s">
        <v>1040</v>
      </c>
      <c r="E4173" s="4" t="s">
        <v>1044</v>
      </c>
      <c r="F4173" s="5">
        <v>43608</v>
      </c>
      <c r="G4173" s="6">
        <v>45717.272789351853</v>
      </c>
      <c r="H4173" s="9">
        <f t="shared" si="520"/>
        <v>2109</v>
      </c>
      <c r="I4173" s="4">
        <v>8.1999999999999993</v>
      </c>
      <c r="J4173" s="4" t="str">
        <f t="shared" si="521"/>
        <v>Normal</v>
      </c>
      <c r="K4173" s="4">
        <v>4</v>
      </c>
      <c r="L4173" s="4" t="str">
        <f t="shared" si="522"/>
        <v>Moderate</v>
      </c>
      <c r="M4173" s="4">
        <v>5.4</v>
      </c>
      <c r="N4173" s="4" t="str">
        <f t="shared" si="523"/>
        <v>Sleep Deprived</v>
      </c>
      <c r="O4173" s="4">
        <v>42</v>
      </c>
      <c r="P4173" s="4" t="str">
        <f t="shared" si="524"/>
        <v>Poor</v>
      </c>
      <c r="Q4173" s="4">
        <v>9657</v>
      </c>
      <c r="R4173" s="4" t="str">
        <f t="shared" si="525"/>
        <v>Active</v>
      </c>
      <c r="S4173" s="4">
        <v>108</v>
      </c>
      <c r="T4173" s="4" t="str">
        <f t="shared" si="526"/>
        <v>High</v>
      </c>
      <c r="U4173" s="4" t="s">
        <v>1049</v>
      </c>
      <c r="V4173" s="4" t="s">
        <v>5156</v>
      </c>
      <c r="W4173" s="2" t="str">
        <f t="shared" si="527"/>
        <v>Why from coach.</v>
      </c>
    </row>
    <row r="4174" spans="1:23" ht="29" x14ac:dyDescent="0.35">
      <c r="A4174" s="4">
        <v>14173</v>
      </c>
      <c r="B4174" s="4" t="s">
        <v>817</v>
      </c>
      <c r="C4174" s="4">
        <v>26</v>
      </c>
      <c r="D4174" s="4" t="s">
        <v>1039</v>
      </c>
      <c r="E4174" s="4" t="s">
        <v>1043</v>
      </c>
      <c r="F4174" s="5">
        <v>43969</v>
      </c>
      <c r="G4174" s="6">
        <v>45781.901400462957</v>
      </c>
      <c r="H4174" s="9">
        <f t="shared" si="520"/>
        <v>1812</v>
      </c>
      <c r="I4174" s="4"/>
      <c r="J4174" s="4" t="str">
        <f t="shared" si="521"/>
        <v/>
      </c>
      <c r="K4174" s="4">
        <v>9</v>
      </c>
      <c r="L4174" s="4" t="str">
        <f t="shared" si="522"/>
        <v>High</v>
      </c>
      <c r="M4174" s="4">
        <v>5.4</v>
      </c>
      <c r="N4174" s="4" t="str">
        <f t="shared" si="523"/>
        <v>Sleep Deprived</v>
      </c>
      <c r="O4174" s="4">
        <v>71</v>
      </c>
      <c r="P4174" s="4" t="str">
        <f t="shared" si="524"/>
        <v>Good</v>
      </c>
      <c r="Q4174" s="4">
        <v>10711</v>
      </c>
      <c r="R4174" s="4" t="str">
        <f t="shared" si="525"/>
        <v>Highly Active</v>
      </c>
      <c r="S4174" s="4">
        <v>115</v>
      </c>
      <c r="T4174" s="4" t="str">
        <f t="shared" si="526"/>
        <v>High</v>
      </c>
      <c r="U4174" s="4" t="s">
        <v>1049</v>
      </c>
      <c r="V4174" s="4" t="s">
        <v>5157</v>
      </c>
      <c r="W4174" s="2" t="str">
        <f t="shared" si="527"/>
        <v>But others rate.</v>
      </c>
    </row>
    <row r="4175" spans="1:23" ht="29" x14ac:dyDescent="0.35">
      <c r="A4175" s="4">
        <v>14174</v>
      </c>
      <c r="B4175" s="4" t="s">
        <v>169</v>
      </c>
      <c r="C4175" s="4">
        <v>21</v>
      </c>
      <c r="D4175" s="4" t="s">
        <v>1039</v>
      </c>
      <c r="E4175" s="4" t="s">
        <v>1044</v>
      </c>
      <c r="F4175" s="5">
        <v>44179</v>
      </c>
      <c r="G4175" s="6">
        <v>45673.854108796288</v>
      </c>
      <c r="H4175" s="9">
        <f t="shared" si="520"/>
        <v>1494</v>
      </c>
      <c r="I4175" s="4">
        <v>4.5</v>
      </c>
      <c r="J4175" s="4" t="str">
        <f t="shared" si="521"/>
        <v>Unburdened</v>
      </c>
      <c r="K4175" s="4">
        <v>4</v>
      </c>
      <c r="L4175" s="4" t="str">
        <f t="shared" si="522"/>
        <v>Moderate</v>
      </c>
      <c r="M4175" s="4">
        <v>4.4000000000000004</v>
      </c>
      <c r="N4175" s="4" t="str">
        <f t="shared" si="523"/>
        <v>Sleep Deprived</v>
      </c>
      <c r="O4175" s="4">
        <v>98</v>
      </c>
      <c r="P4175" s="4" t="str">
        <f t="shared" si="524"/>
        <v>Excellent</v>
      </c>
      <c r="Q4175" s="4">
        <v>6759</v>
      </c>
      <c r="R4175" s="4" t="str">
        <f t="shared" si="525"/>
        <v>Low Active</v>
      </c>
      <c r="S4175" s="4">
        <v>73</v>
      </c>
      <c r="T4175" s="4" t="str">
        <f t="shared" si="526"/>
        <v>Normal</v>
      </c>
      <c r="U4175" s="4" t="s">
        <v>1049</v>
      </c>
      <c r="V4175" s="4" t="s">
        <v>5158</v>
      </c>
      <c r="W4175" s="2" t="str">
        <f t="shared" si="527"/>
        <v>Evening themselves.</v>
      </c>
    </row>
    <row r="4176" spans="1:23" ht="29" x14ac:dyDescent="0.35">
      <c r="A4176" s="4">
        <v>14175</v>
      </c>
      <c r="B4176" s="4" t="s">
        <v>818</v>
      </c>
      <c r="C4176" s="4">
        <v>28</v>
      </c>
      <c r="D4176" s="4" t="s">
        <v>1040</v>
      </c>
      <c r="E4176" s="4" t="s">
        <v>1042</v>
      </c>
      <c r="F4176" s="5">
        <v>44948</v>
      </c>
      <c r="G4176" s="6">
        <v>45758.46607638889</v>
      </c>
      <c r="H4176" s="9">
        <f t="shared" si="520"/>
        <v>810</v>
      </c>
      <c r="I4176" s="4">
        <v>7.8</v>
      </c>
      <c r="J4176" s="4" t="str">
        <f t="shared" si="521"/>
        <v>Normal</v>
      </c>
      <c r="K4176" s="4">
        <v>8</v>
      </c>
      <c r="L4176" s="4" t="str">
        <f t="shared" si="522"/>
        <v>High</v>
      </c>
      <c r="M4176" s="4">
        <v>4.4000000000000004</v>
      </c>
      <c r="N4176" s="4" t="str">
        <f t="shared" si="523"/>
        <v>Sleep Deprived</v>
      </c>
      <c r="O4176" s="4">
        <v>78</v>
      </c>
      <c r="P4176" s="4" t="str">
        <f t="shared" si="524"/>
        <v>Good</v>
      </c>
      <c r="Q4176" s="4">
        <v>2943</v>
      </c>
      <c r="R4176" s="4" t="str">
        <f t="shared" si="525"/>
        <v>Sedentary</v>
      </c>
      <c r="S4176" s="4">
        <v>110</v>
      </c>
      <c r="T4176" s="4" t="str">
        <f t="shared" si="526"/>
        <v>High</v>
      </c>
      <c r="U4176" s="4" t="s">
        <v>1049</v>
      </c>
      <c r="V4176" s="4" t="s">
        <v>5159</v>
      </c>
      <c r="W4176" s="2" t="str">
        <f t="shared" si="527"/>
        <v>Certainly table.</v>
      </c>
    </row>
    <row r="4177" spans="1:23" x14ac:dyDescent="0.35">
      <c r="A4177" s="4">
        <v>14176</v>
      </c>
      <c r="B4177" s="4" t="s">
        <v>327</v>
      </c>
      <c r="C4177" s="4">
        <v>38</v>
      </c>
      <c r="D4177" s="4" t="s">
        <v>1040</v>
      </c>
      <c r="E4177" s="4"/>
      <c r="F4177" s="5">
        <v>43878</v>
      </c>
      <c r="G4177" s="6">
        <v>45674.297743055547</v>
      </c>
      <c r="H4177" s="9">
        <f t="shared" si="520"/>
        <v>1796</v>
      </c>
      <c r="I4177" s="4">
        <v>9.4</v>
      </c>
      <c r="J4177" s="4" t="str">
        <f t="shared" si="521"/>
        <v>Normal</v>
      </c>
      <c r="K4177" s="4">
        <v>4</v>
      </c>
      <c r="L4177" s="4" t="str">
        <f t="shared" si="522"/>
        <v>Moderate</v>
      </c>
      <c r="M4177" s="4">
        <v>8.6999999999999993</v>
      </c>
      <c r="N4177" s="4" t="str">
        <f t="shared" si="523"/>
        <v>Well Rested</v>
      </c>
      <c r="O4177" s="4">
        <v>44</v>
      </c>
      <c r="P4177" s="4" t="str">
        <f t="shared" si="524"/>
        <v>Poor</v>
      </c>
      <c r="Q4177" s="4">
        <v>11437</v>
      </c>
      <c r="R4177" s="4" t="str">
        <f t="shared" si="525"/>
        <v>Highly Active</v>
      </c>
      <c r="S4177" s="4">
        <v>118</v>
      </c>
      <c r="T4177" s="4" t="str">
        <f t="shared" si="526"/>
        <v>High</v>
      </c>
      <c r="U4177" s="4" t="s">
        <v>1048</v>
      </c>
      <c r="V4177" s="4" t="s">
        <v>5160</v>
      </c>
      <c r="W4177" s="2" t="str">
        <f t="shared" si="527"/>
        <v>Apply back.</v>
      </c>
    </row>
    <row r="4178" spans="1:23" ht="29" x14ac:dyDescent="0.35">
      <c r="A4178" s="4">
        <v>14177</v>
      </c>
      <c r="B4178" s="4" t="s">
        <v>220</v>
      </c>
      <c r="C4178" s="4">
        <v>53</v>
      </c>
      <c r="D4178" s="4" t="s">
        <v>1038</v>
      </c>
      <c r="E4178" s="4" t="s">
        <v>1044</v>
      </c>
      <c r="F4178" s="5">
        <v>44988</v>
      </c>
      <c r="G4178" s="6">
        <v>45699.116018518522</v>
      </c>
      <c r="H4178" s="9">
        <f t="shared" si="520"/>
        <v>711</v>
      </c>
      <c r="I4178" s="4">
        <v>10.6</v>
      </c>
      <c r="J4178" s="4" t="str">
        <f t="shared" si="521"/>
        <v>Overloaded</v>
      </c>
      <c r="K4178" s="4">
        <v>3</v>
      </c>
      <c r="L4178" s="4" t="str">
        <f t="shared" si="522"/>
        <v>Low</v>
      </c>
      <c r="M4178" s="4">
        <v>4.2</v>
      </c>
      <c r="N4178" s="4" t="str">
        <f t="shared" si="523"/>
        <v>Sleep Deprived</v>
      </c>
      <c r="O4178" s="4">
        <v>99</v>
      </c>
      <c r="P4178" s="4" t="str">
        <f t="shared" si="524"/>
        <v>Excellent</v>
      </c>
      <c r="Q4178" s="4">
        <v>13434</v>
      </c>
      <c r="R4178" s="4" t="str">
        <f t="shared" si="525"/>
        <v>Highly Active</v>
      </c>
      <c r="S4178" s="4">
        <v>74</v>
      </c>
      <c r="T4178" s="4" t="str">
        <f t="shared" si="526"/>
        <v>Normal</v>
      </c>
      <c r="U4178" s="4" t="s">
        <v>1048</v>
      </c>
      <c r="V4178" s="4" t="s">
        <v>4047</v>
      </c>
      <c r="W4178" s="2" t="str">
        <f t="shared" si="527"/>
        <v>Door.</v>
      </c>
    </row>
    <row r="4179" spans="1:23" ht="29" x14ac:dyDescent="0.35">
      <c r="A4179" s="4">
        <v>14178</v>
      </c>
      <c r="B4179" s="4" t="s">
        <v>56</v>
      </c>
      <c r="C4179" s="4">
        <v>50</v>
      </c>
      <c r="D4179" s="4" t="s">
        <v>1038</v>
      </c>
      <c r="E4179" s="4" t="s">
        <v>1042</v>
      </c>
      <c r="F4179" s="5">
        <v>42963</v>
      </c>
      <c r="G4179" s="6">
        <v>45778.430914351848</v>
      </c>
      <c r="H4179" s="9">
        <f t="shared" si="520"/>
        <v>2815</v>
      </c>
      <c r="I4179" s="4">
        <v>9</v>
      </c>
      <c r="J4179" s="4" t="str">
        <f t="shared" si="521"/>
        <v>Normal</v>
      </c>
      <c r="K4179" s="4">
        <v>8</v>
      </c>
      <c r="L4179" s="4" t="str">
        <f t="shared" si="522"/>
        <v>High</v>
      </c>
      <c r="M4179" s="4">
        <v>8</v>
      </c>
      <c r="N4179" s="4" t="str">
        <f t="shared" si="523"/>
        <v>Well Rested</v>
      </c>
      <c r="O4179" s="4">
        <v>95</v>
      </c>
      <c r="P4179" s="4" t="str">
        <f t="shared" si="524"/>
        <v>Excellent</v>
      </c>
      <c r="Q4179" s="4">
        <v>11991</v>
      </c>
      <c r="R4179" s="4" t="str">
        <f t="shared" si="525"/>
        <v>Highly Active</v>
      </c>
      <c r="S4179" s="4">
        <v>92</v>
      </c>
      <c r="T4179" s="4" t="str">
        <f t="shared" si="526"/>
        <v>Normal</v>
      </c>
      <c r="U4179" s="4" t="s">
        <v>1048</v>
      </c>
      <c r="V4179" s="4" t="s">
        <v>5161</v>
      </c>
      <c r="W4179" s="2" t="str">
        <f t="shared" si="527"/>
        <v>Physical everybody.</v>
      </c>
    </row>
    <row r="4180" spans="1:23" ht="29" x14ac:dyDescent="0.35">
      <c r="A4180" s="4">
        <v>14179</v>
      </c>
      <c r="B4180" s="4" t="s">
        <v>170</v>
      </c>
      <c r="C4180" s="4">
        <v>52</v>
      </c>
      <c r="D4180" s="4" t="s">
        <v>1038</v>
      </c>
      <c r="E4180" s="4" t="s">
        <v>1045</v>
      </c>
      <c r="F4180" s="5">
        <v>44783</v>
      </c>
      <c r="G4180" s="6">
        <v>45667.929363425923</v>
      </c>
      <c r="H4180" s="9">
        <f t="shared" si="520"/>
        <v>884</v>
      </c>
      <c r="I4180" s="4">
        <v>8.6</v>
      </c>
      <c r="J4180" s="4" t="str">
        <f t="shared" si="521"/>
        <v>Normal</v>
      </c>
      <c r="K4180" s="4">
        <v>2</v>
      </c>
      <c r="L4180" s="4" t="str">
        <f t="shared" si="522"/>
        <v>Low</v>
      </c>
      <c r="M4180" s="4">
        <v>6.4</v>
      </c>
      <c r="N4180" s="4" t="str">
        <f t="shared" si="523"/>
        <v>Moderate</v>
      </c>
      <c r="O4180" s="4">
        <v>86</v>
      </c>
      <c r="P4180" s="4" t="str">
        <f t="shared" si="524"/>
        <v>Excellent</v>
      </c>
      <c r="Q4180" s="4">
        <v>8858</v>
      </c>
      <c r="R4180" s="4" t="str">
        <f t="shared" si="525"/>
        <v>Active</v>
      </c>
      <c r="S4180" s="4">
        <v>71</v>
      </c>
      <c r="T4180" s="4" t="str">
        <f t="shared" si="526"/>
        <v>Normal</v>
      </c>
      <c r="U4180" s="4" t="s">
        <v>1049</v>
      </c>
      <c r="V4180" s="4" t="s">
        <v>5162</v>
      </c>
      <c r="W4180" s="2" t="str">
        <f t="shared" si="527"/>
        <v>Organization not rich.</v>
      </c>
    </row>
    <row r="4181" spans="1:23" ht="43.5" x14ac:dyDescent="0.35">
      <c r="A4181" s="4">
        <v>14180</v>
      </c>
      <c r="B4181" s="4" t="s">
        <v>225</v>
      </c>
      <c r="C4181" s="4">
        <v>36</v>
      </c>
      <c r="D4181" s="4" t="s">
        <v>1040</v>
      </c>
      <c r="E4181" s="4" t="s">
        <v>1043</v>
      </c>
      <c r="F4181" s="5">
        <v>44011</v>
      </c>
      <c r="G4181" s="6">
        <v>45723.304432870369</v>
      </c>
      <c r="H4181" s="9">
        <f t="shared" si="520"/>
        <v>1712</v>
      </c>
      <c r="I4181" s="4">
        <v>9.8000000000000007</v>
      </c>
      <c r="J4181" s="4" t="str">
        <f t="shared" si="521"/>
        <v>Normal</v>
      </c>
      <c r="K4181" s="4">
        <v>1</v>
      </c>
      <c r="L4181" s="4" t="str">
        <f t="shared" si="522"/>
        <v>Low</v>
      </c>
      <c r="M4181" s="4">
        <v>4.7</v>
      </c>
      <c r="N4181" s="4" t="str">
        <f t="shared" si="523"/>
        <v>Sleep Deprived</v>
      </c>
      <c r="O4181" s="4">
        <v>92</v>
      </c>
      <c r="P4181" s="4" t="str">
        <f t="shared" si="524"/>
        <v>Excellent</v>
      </c>
      <c r="Q4181" s="4">
        <v>12534</v>
      </c>
      <c r="R4181" s="4" t="str">
        <f t="shared" si="525"/>
        <v>Highly Active</v>
      </c>
      <c r="S4181" s="4">
        <v>91</v>
      </c>
      <c r="T4181" s="4" t="str">
        <f t="shared" si="526"/>
        <v>Normal</v>
      </c>
      <c r="U4181" s="4" t="s">
        <v>1048</v>
      </c>
      <c r="V4181" s="4" t="s">
        <v>5163</v>
      </c>
      <c r="W4181" s="2" t="str">
        <f t="shared" si="527"/>
        <v>Two different shoulder.</v>
      </c>
    </row>
    <row r="4182" spans="1:23" ht="29" x14ac:dyDescent="0.35">
      <c r="A4182" s="4">
        <v>14181</v>
      </c>
      <c r="B4182" s="4" t="s">
        <v>201</v>
      </c>
      <c r="C4182" s="4">
        <v>32</v>
      </c>
      <c r="D4182" s="4" t="s">
        <v>1040</v>
      </c>
      <c r="E4182" s="4" t="s">
        <v>1045</v>
      </c>
      <c r="F4182" s="5">
        <v>42687</v>
      </c>
      <c r="G4182" s="6">
        <v>45739.170543981483</v>
      </c>
      <c r="H4182" s="9">
        <f t="shared" si="520"/>
        <v>3052</v>
      </c>
      <c r="I4182" s="4">
        <v>8.6999999999999993</v>
      </c>
      <c r="J4182" s="4" t="str">
        <f t="shared" si="521"/>
        <v>Normal</v>
      </c>
      <c r="K4182" s="4">
        <v>4</v>
      </c>
      <c r="L4182" s="4" t="str">
        <f t="shared" si="522"/>
        <v>Moderate</v>
      </c>
      <c r="M4182" s="4">
        <v>6.8</v>
      </c>
      <c r="N4182" s="4" t="str">
        <f t="shared" si="523"/>
        <v>Moderate</v>
      </c>
      <c r="O4182" s="4">
        <v>91</v>
      </c>
      <c r="P4182" s="4" t="str">
        <f t="shared" si="524"/>
        <v>Excellent</v>
      </c>
      <c r="Q4182" s="4">
        <v>4254</v>
      </c>
      <c r="R4182" s="4" t="str">
        <f t="shared" si="525"/>
        <v>Sedentary</v>
      </c>
      <c r="S4182" s="4">
        <v>70</v>
      </c>
      <c r="T4182" s="4" t="str">
        <f t="shared" si="526"/>
        <v>Normal</v>
      </c>
      <c r="U4182" s="4" t="s">
        <v>1048</v>
      </c>
      <c r="V4182" s="4" t="s">
        <v>5164</v>
      </c>
      <c r="W4182" s="2" t="str">
        <f t="shared" si="527"/>
        <v>Analysis specific.</v>
      </c>
    </row>
    <row r="4183" spans="1:23" ht="29" x14ac:dyDescent="0.35">
      <c r="A4183" s="4">
        <v>14182</v>
      </c>
      <c r="B4183" s="4" t="s">
        <v>44</v>
      </c>
      <c r="C4183" s="4">
        <v>52</v>
      </c>
      <c r="D4183" s="4" t="s">
        <v>1040</v>
      </c>
      <c r="E4183" s="4" t="s">
        <v>1042</v>
      </c>
      <c r="F4183" s="5">
        <v>43895</v>
      </c>
      <c r="G4183" s="6">
        <v>45784.206689814811</v>
      </c>
      <c r="H4183" s="9">
        <f t="shared" si="520"/>
        <v>1889</v>
      </c>
      <c r="I4183" s="4">
        <v>7.4</v>
      </c>
      <c r="J4183" s="4" t="str">
        <f t="shared" si="521"/>
        <v>Normal</v>
      </c>
      <c r="K4183" s="4">
        <v>2</v>
      </c>
      <c r="L4183" s="4" t="str">
        <f t="shared" si="522"/>
        <v>Low</v>
      </c>
      <c r="M4183" s="4">
        <v>7.9</v>
      </c>
      <c r="N4183" s="4" t="str">
        <f t="shared" si="523"/>
        <v>Moderate</v>
      </c>
      <c r="O4183" s="4">
        <v>84</v>
      </c>
      <c r="P4183" s="4" t="str">
        <f t="shared" si="524"/>
        <v>Good</v>
      </c>
      <c r="Q4183" s="4">
        <v>13470</v>
      </c>
      <c r="R4183" s="4" t="str">
        <f t="shared" si="525"/>
        <v>Highly Active</v>
      </c>
      <c r="S4183" s="4">
        <v>96</v>
      </c>
      <c r="T4183" s="4" t="str">
        <f t="shared" si="526"/>
        <v>Normal</v>
      </c>
      <c r="U4183" s="4" t="s">
        <v>1049</v>
      </c>
      <c r="V4183" s="4" t="s">
        <v>5165</v>
      </c>
      <c r="W4183" s="2" t="str">
        <f t="shared" si="527"/>
        <v>Anyone authority.</v>
      </c>
    </row>
    <row r="4184" spans="1:23" ht="29" x14ac:dyDescent="0.35">
      <c r="A4184" s="4">
        <v>14183</v>
      </c>
      <c r="B4184" s="4" t="s">
        <v>238</v>
      </c>
      <c r="C4184" s="4">
        <v>39</v>
      </c>
      <c r="D4184" s="4"/>
      <c r="E4184" s="4" t="s">
        <v>1045</v>
      </c>
      <c r="F4184" s="5">
        <v>42520</v>
      </c>
      <c r="G4184" s="6">
        <v>45748.417233796303</v>
      </c>
      <c r="H4184" s="9">
        <f t="shared" si="520"/>
        <v>3228</v>
      </c>
      <c r="I4184" s="4">
        <v>6.7</v>
      </c>
      <c r="J4184" s="4" t="str">
        <f t="shared" si="521"/>
        <v>Unburdened</v>
      </c>
      <c r="K4184" s="4">
        <v>5</v>
      </c>
      <c r="L4184" s="4" t="str">
        <f t="shared" si="522"/>
        <v>Moderate</v>
      </c>
      <c r="M4184" s="4">
        <v>4.9000000000000004</v>
      </c>
      <c r="N4184" s="4" t="str">
        <f t="shared" si="523"/>
        <v>Sleep Deprived</v>
      </c>
      <c r="O4184" s="4">
        <v>81</v>
      </c>
      <c r="P4184" s="4" t="str">
        <f t="shared" si="524"/>
        <v>Good</v>
      </c>
      <c r="Q4184" s="4">
        <v>11005</v>
      </c>
      <c r="R4184" s="4" t="str">
        <f t="shared" si="525"/>
        <v>Highly Active</v>
      </c>
      <c r="S4184" s="4">
        <v>66</v>
      </c>
      <c r="T4184" s="4" t="str">
        <f t="shared" si="526"/>
        <v>Normal</v>
      </c>
      <c r="U4184" s="4" t="s">
        <v>1049</v>
      </c>
      <c r="V4184" s="4" t="s">
        <v>5166</v>
      </c>
      <c r="W4184" s="2" t="str">
        <f t="shared" si="527"/>
        <v>Eye tough.</v>
      </c>
    </row>
    <row r="4185" spans="1:23" x14ac:dyDescent="0.35">
      <c r="A4185" s="4">
        <v>14184</v>
      </c>
      <c r="B4185" s="4" t="s">
        <v>68</v>
      </c>
      <c r="C4185" s="4">
        <v>59</v>
      </c>
      <c r="D4185" s="4" t="s">
        <v>1040</v>
      </c>
      <c r="E4185" s="4" t="s">
        <v>1041</v>
      </c>
      <c r="F4185" s="5">
        <v>45397</v>
      </c>
      <c r="G4185" s="6">
        <v>45734.941886574074</v>
      </c>
      <c r="H4185" s="9">
        <f t="shared" si="520"/>
        <v>337</v>
      </c>
      <c r="I4185" s="4"/>
      <c r="J4185" s="4" t="str">
        <f t="shared" si="521"/>
        <v/>
      </c>
      <c r="K4185" s="4">
        <v>3</v>
      </c>
      <c r="L4185" s="4" t="str">
        <f t="shared" si="522"/>
        <v>Low</v>
      </c>
      <c r="M4185" s="4">
        <v>8.3000000000000007</v>
      </c>
      <c r="N4185" s="4" t="str">
        <f t="shared" si="523"/>
        <v>Well Rested</v>
      </c>
      <c r="O4185" s="4">
        <v>68</v>
      </c>
      <c r="P4185" s="4" t="str">
        <f t="shared" si="524"/>
        <v>Average</v>
      </c>
      <c r="Q4185" s="4">
        <v>12748</v>
      </c>
      <c r="R4185" s="4" t="str">
        <f t="shared" si="525"/>
        <v>Highly Active</v>
      </c>
      <c r="S4185" s="4">
        <v>86</v>
      </c>
      <c r="T4185" s="4" t="str">
        <f t="shared" si="526"/>
        <v>Normal</v>
      </c>
      <c r="U4185" s="4" t="s">
        <v>1049</v>
      </c>
      <c r="V4185" s="4" t="s">
        <v>3621</v>
      </c>
      <c r="W4185" s="2" t="str">
        <f t="shared" si="527"/>
        <v>Medical.</v>
      </c>
    </row>
    <row r="4186" spans="1:23" x14ac:dyDescent="0.35">
      <c r="A4186" s="4">
        <v>14185</v>
      </c>
      <c r="B4186" s="4" t="s">
        <v>819</v>
      </c>
      <c r="C4186" s="4">
        <v>43</v>
      </c>
      <c r="D4186" s="4" t="s">
        <v>1038</v>
      </c>
      <c r="E4186" s="4" t="s">
        <v>1043</v>
      </c>
      <c r="F4186" s="5">
        <v>43703</v>
      </c>
      <c r="G4186" s="6">
        <v>45782.689918981479</v>
      </c>
      <c r="H4186" s="9">
        <f t="shared" si="520"/>
        <v>2079</v>
      </c>
      <c r="I4186" s="4">
        <v>10.1</v>
      </c>
      <c r="J4186" s="4" t="str">
        <f t="shared" si="521"/>
        <v>Overloaded</v>
      </c>
      <c r="K4186" s="4">
        <v>9</v>
      </c>
      <c r="L4186" s="4" t="str">
        <f t="shared" si="522"/>
        <v>High</v>
      </c>
      <c r="M4186" s="4">
        <v>7.3</v>
      </c>
      <c r="N4186" s="4" t="str">
        <f t="shared" si="523"/>
        <v>Moderate</v>
      </c>
      <c r="O4186" s="4">
        <v>63</v>
      </c>
      <c r="P4186" s="4" t="str">
        <f t="shared" si="524"/>
        <v>Average</v>
      </c>
      <c r="Q4186" s="4">
        <v>6469</v>
      </c>
      <c r="R4186" s="4" t="str">
        <f t="shared" si="525"/>
        <v>Low Active</v>
      </c>
      <c r="S4186" s="4">
        <v>71</v>
      </c>
      <c r="T4186" s="4" t="str">
        <f t="shared" si="526"/>
        <v>Normal</v>
      </c>
      <c r="U4186" s="4" t="s">
        <v>1048</v>
      </c>
      <c r="V4186" s="4" t="s">
        <v>5167</v>
      </c>
      <c r="W4186" s="2" t="str">
        <f t="shared" si="527"/>
        <v>Set cost.</v>
      </c>
    </row>
    <row r="4187" spans="1:23" ht="29" x14ac:dyDescent="0.35">
      <c r="A4187" s="4">
        <v>14186</v>
      </c>
      <c r="B4187" s="4" t="s">
        <v>20</v>
      </c>
      <c r="C4187" s="4">
        <v>28</v>
      </c>
      <c r="D4187" s="4" t="s">
        <v>1039</v>
      </c>
      <c r="E4187" s="4" t="s">
        <v>1042</v>
      </c>
      <c r="F4187" s="5">
        <v>44516</v>
      </c>
      <c r="G4187" s="6">
        <v>45691.620937500003</v>
      </c>
      <c r="H4187" s="9">
        <f t="shared" si="520"/>
        <v>1175</v>
      </c>
      <c r="I4187" s="4">
        <v>8.1999999999999993</v>
      </c>
      <c r="J4187" s="4" t="str">
        <f t="shared" si="521"/>
        <v>Normal</v>
      </c>
      <c r="K4187" s="4">
        <v>4</v>
      </c>
      <c r="L4187" s="4" t="str">
        <f t="shared" si="522"/>
        <v>Moderate</v>
      </c>
      <c r="M4187" s="4">
        <v>7.6</v>
      </c>
      <c r="N4187" s="4" t="str">
        <f t="shared" si="523"/>
        <v>Moderate</v>
      </c>
      <c r="O4187" s="4">
        <v>63</v>
      </c>
      <c r="P4187" s="4" t="str">
        <f t="shared" si="524"/>
        <v>Average</v>
      </c>
      <c r="Q4187" s="4">
        <v>3352</v>
      </c>
      <c r="R4187" s="4" t="str">
        <f t="shared" si="525"/>
        <v>Sedentary</v>
      </c>
      <c r="S4187" s="4">
        <v>109</v>
      </c>
      <c r="T4187" s="4" t="str">
        <f t="shared" si="526"/>
        <v>High</v>
      </c>
      <c r="U4187" s="4" t="s">
        <v>1049</v>
      </c>
      <c r="V4187" s="4" t="s">
        <v>5168</v>
      </c>
      <c r="W4187" s="2" t="str">
        <f t="shared" si="527"/>
        <v>Tough material.</v>
      </c>
    </row>
    <row r="4188" spans="1:23" ht="29" x14ac:dyDescent="0.35">
      <c r="A4188" s="4">
        <v>14187</v>
      </c>
      <c r="B4188" s="4" t="s">
        <v>513</v>
      </c>
      <c r="C4188" s="4">
        <v>56</v>
      </c>
      <c r="D4188" s="4" t="s">
        <v>1040</v>
      </c>
      <c r="E4188" s="4" t="s">
        <v>1045</v>
      </c>
      <c r="F4188" s="5">
        <v>42284</v>
      </c>
      <c r="G4188" s="6">
        <v>45748.59579861111</v>
      </c>
      <c r="H4188" s="9">
        <f t="shared" si="520"/>
        <v>3464</v>
      </c>
      <c r="I4188" s="4"/>
      <c r="J4188" s="4" t="str">
        <f t="shared" si="521"/>
        <v/>
      </c>
      <c r="K4188" s="4">
        <v>6</v>
      </c>
      <c r="L4188" s="4" t="str">
        <f t="shared" si="522"/>
        <v>Moderate</v>
      </c>
      <c r="M4188" s="4">
        <v>4.8</v>
      </c>
      <c r="N4188" s="4" t="str">
        <f t="shared" si="523"/>
        <v>Sleep Deprived</v>
      </c>
      <c r="O4188" s="4">
        <v>59</v>
      </c>
      <c r="P4188" s="4" t="str">
        <f t="shared" si="524"/>
        <v>Average</v>
      </c>
      <c r="Q4188" s="4">
        <v>5234</v>
      </c>
      <c r="R4188" s="4" t="str">
        <f t="shared" si="525"/>
        <v>Low Active</v>
      </c>
      <c r="S4188" s="4">
        <v>105</v>
      </c>
      <c r="T4188" s="4" t="str">
        <f t="shared" si="526"/>
        <v>High</v>
      </c>
      <c r="U4188" s="4" t="s">
        <v>1049</v>
      </c>
      <c r="V4188" s="4" t="s">
        <v>5169</v>
      </c>
      <c r="W4188" s="2" t="str">
        <f t="shared" si="527"/>
        <v>Into spend subject vote.</v>
      </c>
    </row>
    <row r="4189" spans="1:23" ht="29" x14ac:dyDescent="0.35">
      <c r="A4189" s="4">
        <v>14188</v>
      </c>
      <c r="B4189" s="4" t="s">
        <v>83</v>
      </c>
      <c r="C4189" s="4">
        <v>40</v>
      </c>
      <c r="D4189" s="4" t="s">
        <v>1040</v>
      </c>
      <c r="E4189" s="4" t="s">
        <v>1043</v>
      </c>
      <c r="F4189" s="5">
        <v>44532</v>
      </c>
      <c r="G4189" s="6">
        <v>45658.731168981481</v>
      </c>
      <c r="H4189" s="9">
        <f t="shared" si="520"/>
        <v>1126</v>
      </c>
      <c r="I4189" s="4">
        <v>10.3</v>
      </c>
      <c r="J4189" s="4" t="str">
        <f t="shared" si="521"/>
        <v>Overloaded</v>
      </c>
      <c r="K4189" s="4">
        <v>8</v>
      </c>
      <c r="L4189" s="4" t="str">
        <f t="shared" si="522"/>
        <v>High</v>
      </c>
      <c r="M4189" s="4">
        <v>5.6</v>
      </c>
      <c r="N4189" s="4" t="str">
        <f t="shared" si="523"/>
        <v>Sleep Deprived</v>
      </c>
      <c r="O4189" s="4">
        <v>62</v>
      </c>
      <c r="P4189" s="4" t="str">
        <f t="shared" si="524"/>
        <v>Average</v>
      </c>
      <c r="Q4189" s="4">
        <v>12036</v>
      </c>
      <c r="R4189" s="4" t="str">
        <f t="shared" si="525"/>
        <v>Highly Active</v>
      </c>
      <c r="S4189" s="4">
        <v>106</v>
      </c>
      <c r="T4189" s="4" t="str">
        <f t="shared" si="526"/>
        <v>High</v>
      </c>
      <c r="U4189" s="4" t="s">
        <v>1048</v>
      </c>
      <c r="V4189" s="4" t="s">
        <v>5170</v>
      </c>
      <c r="W4189" s="2" t="str">
        <f t="shared" si="527"/>
        <v>Although total yeah.</v>
      </c>
    </row>
    <row r="4190" spans="1:23" ht="43.5" x14ac:dyDescent="0.35">
      <c r="A4190" s="4">
        <v>14189</v>
      </c>
      <c r="B4190" s="4" t="s">
        <v>117</v>
      </c>
      <c r="C4190" s="4">
        <v>26</v>
      </c>
      <c r="D4190" s="4" t="s">
        <v>1039</v>
      </c>
      <c r="E4190" s="4" t="s">
        <v>1041</v>
      </c>
      <c r="F4190" s="5">
        <v>44959</v>
      </c>
      <c r="G4190" s="6">
        <v>45764.179155092592</v>
      </c>
      <c r="H4190" s="9">
        <f t="shared" si="520"/>
        <v>805</v>
      </c>
      <c r="I4190" s="4">
        <v>10.9</v>
      </c>
      <c r="J4190" s="4" t="str">
        <f t="shared" si="521"/>
        <v>Overloaded</v>
      </c>
      <c r="K4190" s="4">
        <v>7</v>
      </c>
      <c r="L4190" s="4" t="str">
        <f t="shared" si="522"/>
        <v>High</v>
      </c>
      <c r="M4190" s="4">
        <v>7.8</v>
      </c>
      <c r="N4190" s="4" t="str">
        <f t="shared" si="523"/>
        <v>Moderate</v>
      </c>
      <c r="O4190" s="4">
        <v>99</v>
      </c>
      <c r="P4190" s="4" t="str">
        <f t="shared" si="524"/>
        <v>Excellent</v>
      </c>
      <c r="Q4190" s="4">
        <v>7610</v>
      </c>
      <c r="R4190" s="4" t="str">
        <f t="shared" si="525"/>
        <v>Active</v>
      </c>
      <c r="S4190" s="4">
        <v>80</v>
      </c>
      <c r="T4190" s="4" t="str">
        <f t="shared" si="526"/>
        <v>Normal</v>
      </c>
      <c r="U4190" s="4" t="s">
        <v>1048</v>
      </c>
      <c r="V4190" s="4" t="s">
        <v>5171</v>
      </c>
      <c r="W4190" s="2" t="str">
        <f t="shared" si="527"/>
        <v>Another responsibility happen goal.</v>
      </c>
    </row>
    <row r="4191" spans="1:23" ht="29" x14ac:dyDescent="0.35">
      <c r="A4191" s="4">
        <v>14190</v>
      </c>
      <c r="B4191" s="4" t="s">
        <v>820</v>
      </c>
      <c r="C4191" s="4">
        <v>21</v>
      </c>
      <c r="D4191" s="4" t="s">
        <v>1038</v>
      </c>
      <c r="E4191" s="4" t="s">
        <v>1042</v>
      </c>
      <c r="F4191" s="5">
        <v>43505</v>
      </c>
      <c r="G4191" s="6">
        <v>45709.527650462973</v>
      </c>
      <c r="H4191" s="9">
        <f t="shared" si="520"/>
        <v>2204</v>
      </c>
      <c r="I4191" s="4">
        <v>4.4000000000000004</v>
      </c>
      <c r="J4191" s="4" t="str">
        <f t="shared" si="521"/>
        <v>Unburdened</v>
      </c>
      <c r="K4191" s="4">
        <v>1</v>
      </c>
      <c r="L4191" s="4" t="str">
        <f t="shared" si="522"/>
        <v>Low</v>
      </c>
      <c r="M4191" s="4">
        <v>8.9</v>
      </c>
      <c r="N4191" s="4" t="str">
        <f t="shared" si="523"/>
        <v>Well Rested</v>
      </c>
      <c r="O4191" s="4">
        <v>83</v>
      </c>
      <c r="P4191" s="4" t="str">
        <f t="shared" si="524"/>
        <v>Good</v>
      </c>
      <c r="Q4191" s="4">
        <v>10266</v>
      </c>
      <c r="R4191" s="4" t="str">
        <f t="shared" si="525"/>
        <v>Highly Active</v>
      </c>
      <c r="S4191" s="4">
        <v>112</v>
      </c>
      <c r="T4191" s="4" t="str">
        <f t="shared" si="526"/>
        <v>High</v>
      </c>
      <c r="U4191" s="4" t="s">
        <v>1048</v>
      </c>
      <c r="V4191" s="4" t="s">
        <v>5172</v>
      </c>
      <c r="W4191" s="2" t="str">
        <f t="shared" si="527"/>
        <v>How factor oil.</v>
      </c>
    </row>
    <row r="4192" spans="1:23" ht="43.5" x14ac:dyDescent="0.35">
      <c r="A4192" s="4">
        <v>14191</v>
      </c>
      <c r="B4192" s="4" t="s">
        <v>221</v>
      </c>
      <c r="C4192" s="4">
        <v>22</v>
      </c>
      <c r="D4192" s="4"/>
      <c r="E4192" s="4"/>
      <c r="F4192" s="5">
        <v>44450</v>
      </c>
      <c r="G4192" s="6">
        <v>45724.192835648151</v>
      </c>
      <c r="H4192" s="9">
        <f t="shared" si="520"/>
        <v>1274</v>
      </c>
      <c r="I4192" s="4">
        <v>5</v>
      </c>
      <c r="J4192" s="4" t="str">
        <f t="shared" si="521"/>
        <v>Unburdened</v>
      </c>
      <c r="K4192" s="4">
        <v>1</v>
      </c>
      <c r="L4192" s="4" t="str">
        <f t="shared" si="522"/>
        <v>Low</v>
      </c>
      <c r="M4192" s="4">
        <v>5.8</v>
      </c>
      <c r="N4192" s="4" t="str">
        <f t="shared" si="523"/>
        <v>Sleep Deprived</v>
      </c>
      <c r="O4192" s="4">
        <v>85</v>
      </c>
      <c r="P4192" s="4" t="str">
        <f t="shared" si="524"/>
        <v>Excellent</v>
      </c>
      <c r="Q4192" s="4">
        <v>7179</v>
      </c>
      <c r="R4192" s="4" t="str">
        <f t="shared" si="525"/>
        <v>Low Active</v>
      </c>
      <c r="S4192" s="4">
        <v>90</v>
      </c>
      <c r="T4192" s="4" t="str">
        <f t="shared" si="526"/>
        <v>Normal</v>
      </c>
      <c r="U4192" s="4" t="s">
        <v>1049</v>
      </c>
      <c r="V4192" s="4" t="s">
        <v>5173</v>
      </c>
      <c r="W4192" s="2" t="str">
        <f t="shared" si="527"/>
        <v>Provide million it create.</v>
      </c>
    </row>
    <row r="4193" spans="1:23" ht="29" x14ac:dyDescent="0.35">
      <c r="A4193" s="4">
        <v>14192</v>
      </c>
      <c r="B4193" s="4" t="s">
        <v>119</v>
      </c>
      <c r="C4193" s="4">
        <v>35</v>
      </c>
      <c r="D4193" s="4" t="s">
        <v>1040</v>
      </c>
      <c r="E4193" s="4" t="s">
        <v>1041</v>
      </c>
      <c r="F4193" s="5">
        <v>43814</v>
      </c>
      <c r="G4193" s="6">
        <v>45808.471631944441</v>
      </c>
      <c r="H4193" s="9">
        <f t="shared" si="520"/>
        <v>1994</v>
      </c>
      <c r="I4193" s="4">
        <v>7.7</v>
      </c>
      <c r="J4193" s="4" t="str">
        <f t="shared" si="521"/>
        <v>Normal</v>
      </c>
      <c r="K4193" s="4">
        <v>3</v>
      </c>
      <c r="L4193" s="4" t="str">
        <f t="shared" si="522"/>
        <v>Low</v>
      </c>
      <c r="M4193" s="4">
        <v>4.7</v>
      </c>
      <c r="N4193" s="4" t="str">
        <f t="shared" si="523"/>
        <v>Sleep Deprived</v>
      </c>
      <c r="O4193" s="4">
        <v>76</v>
      </c>
      <c r="P4193" s="4" t="str">
        <f t="shared" si="524"/>
        <v>Good</v>
      </c>
      <c r="Q4193" s="4">
        <v>3430</v>
      </c>
      <c r="R4193" s="4" t="str">
        <f t="shared" si="525"/>
        <v>Sedentary</v>
      </c>
      <c r="S4193" s="4">
        <v>88</v>
      </c>
      <c r="T4193" s="4" t="str">
        <f t="shared" si="526"/>
        <v>Normal</v>
      </c>
      <c r="U4193" s="4" t="s">
        <v>1048</v>
      </c>
      <c r="V4193" s="4" t="s">
        <v>5174</v>
      </c>
      <c r="W4193" s="2" t="str">
        <f t="shared" si="527"/>
        <v>Address require.</v>
      </c>
    </row>
    <row r="4194" spans="1:23" ht="58" x14ac:dyDescent="0.35">
      <c r="A4194" s="4">
        <v>14193</v>
      </c>
      <c r="B4194" s="4" t="s">
        <v>821</v>
      </c>
      <c r="C4194" s="4">
        <v>39</v>
      </c>
      <c r="D4194" s="4" t="s">
        <v>1038</v>
      </c>
      <c r="E4194" s="4" t="s">
        <v>1041</v>
      </c>
      <c r="F4194" s="5">
        <v>43783</v>
      </c>
      <c r="G4194" s="6">
        <v>45686.248715277783</v>
      </c>
      <c r="H4194" s="9">
        <f t="shared" si="520"/>
        <v>1903</v>
      </c>
      <c r="I4194" s="4">
        <v>5.0999999999999996</v>
      </c>
      <c r="J4194" s="4" t="str">
        <f t="shared" si="521"/>
        <v>Unburdened</v>
      </c>
      <c r="K4194" s="4">
        <v>1</v>
      </c>
      <c r="L4194" s="4" t="str">
        <f t="shared" si="522"/>
        <v>Low</v>
      </c>
      <c r="M4194" s="4">
        <v>8.6</v>
      </c>
      <c r="N4194" s="4" t="str">
        <f t="shared" si="523"/>
        <v>Well Rested</v>
      </c>
      <c r="O4194" s="4">
        <v>62</v>
      </c>
      <c r="P4194" s="4" t="str">
        <f t="shared" si="524"/>
        <v>Average</v>
      </c>
      <c r="Q4194" s="4">
        <v>9613</v>
      </c>
      <c r="R4194" s="4" t="str">
        <f t="shared" si="525"/>
        <v>Active</v>
      </c>
      <c r="S4194" s="4">
        <v>93</v>
      </c>
      <c r="T4194" s="4" t="str">
        <f t="shared" si="526"/>
        <v>Normal</v>
      </c>
      <c r="U4194" s="4" t="s">
        <v>1048</v>
      </c>
      <c r="V4194" s="4" t="s">
        <v>5175</v>
      </c>
      <c r="W4194" s="2" t="str">
        <f t="shared" si="527"/>
        <v>Never respond although stand.</v>
      </c>
    </row>
    <row r="4195" spans="1:23" ht="29" x14ac:dyDescent="0.35">
      <c r="A4195" s="4">
        <v>14194</v>
      </c>
      <c r="B4195" s="4" t="s">
        <v>124</v>
      </c>
      <c r="C4195" s="4">
        <v>27</v>
      </c>
      <c r="D4195" s="4" t="s">
        <v>1039</v>
      </c>
      <c r="E4195" s="4" t="s">
        <v>1042</v>
      </c>
      <c r="F4195" s="5">
        <v>42334</v>
      </c>
      <c r="G4195" s="6">
        <v>45807.580787037034</v>
      </c>
      <c r="H4195" s="9">
        <f t="shared" si="520"/>
        <v>3473</v>
      </c>
      <c r="I4195" s="4">
        <v>9.3000000000000007</v>
      </c>
      <c r="J4195" s="4" t="str">
        <f t="shared" si="521"/>
        <v>Normal</v>
      </c>
      <c r="K4195" s="4">
        <v>7</v>
      </c>
      <c r="L4195" s="4" t="str">
        <f t="shared" si="522"/>
        <v>High</v>
      </c>
      <c r="M4195" s="4">
        <v>5.6</v>
      </c>
      <c r="N4195" s="4" t="str">
        <f t="shared" si="523"/>
        <v>Sleep Deprived</v>
      </c>
      <c r="O4195" s="4">
        <v>59</v>
      </c>
      <c r="P4195" s="4" t="str">
        <f t="shared" si="524"/>
        <v>Average</v>
      </c>
      <c r="Q4195" s="4">
        <v>6823</v>
      </c>
      <c r="R4195" s="4" t="str">
        <f t="shared" si="525"/>
        <v>Low Active</v>
      </c>
      <c r="S4195" s="4">
        <v>117</v>
      </c>
      <c r="T4195" s="4" t="str">
        <f t="shared" si="526"/>
        <v>High</v>
      </c>
      <c r="U4195" s="4" t="s">
        <v>1048</v>
      </c>
      <c r="V4195" s="4" t="s">
        <v>5176</v>
      </c>
      <c r="W4195" s="2" t="str">
        <f t="shared" si="527"/>
        <v>Company hit.</v>
      </c>
    </row>
    <row r="4196" spans="1:23" ht="29" x14ac:dyDescent="0.35">
      <c r="A4196" s="4">
        <v>14195</v>
      </c>
      <c r="B4196" s="4" t="s">
        <v>308</v>
      </c>
      <c r="C4196" s="4">
        <v>57</v>
      </c>
      <c r="D4196" s="4" t="s">
        <v>1038</v>
      </c>
      <c r="E4196" s="4" t="s">
        <v>1043</v>
      </c>
      <c r="F4196" s="5">
        <v>42646</v>
      </c>
      <c r="G4196" s="6">
        <v>45815.979502314818</v>
      </c>
      <c r="H4196" s="9">
        <f t="shared" si="520"/>
        <v>3169</v>
      </c>
      <c r="I4196" s="4">
        <v>5.2</v>
      </c>
      <c r="J4196" s="4" t="str">
        <f t="shared" si="521"/>
        <v>Unburdened</v>
      </c>
      <c r="K4196" s="4">
        <v>2</v>
      </c>
      <c r="L4196" s="4" t="str">
        <f t="shared" si="522"/>
        <v>Low</v>
      </c>
      <c r="M4196" s="4">
        <v>8.3000000000000007</v>
      </c>
      <c r="N4196" s="4" t="str">
        <f t="shared" si="523"/>
        <v>Well Rested</v>
      </c>
      <c r="O4196" s="4">
        <v>74</v>
      </c>
      <c r="P4196" s="4" t="str">
        <f t="shared" si="524"/>
        <v>Good</v>
      </c>
      <c r="Q4196" s="4">
        <v>2544</v>
      </c>
      <c r="R4196" s="4" t="str">
        <f t="shared" si="525"/>
        <v>Sedentary</v>
      </c>
      <c r="S4196" s="4">
        <v>63</v>
      </c>
      <c r="T4196" s="4" t="str">
        <f t="shared" si="526"/>
        <v>Normal</v>
      </c>
      <c r="U4196" s="4" t="s">
        <v>1049</v>
      </c>
      <c r="V4196" s="4" t="s">
        <v>5177</v>
      </c>
      <c r="W4196" s="2" t="str">
        <f t="shared" si="527"/>
        <v>Very officer hard loss.</v>
      </c>
    </row>
    <row r="4197" spans="1:23" ht="29" x14ac:dyDescent="0.35">
      <c r="A4197" s="4">
        <v>14196</v>
      </c>
      <c r="B4197" s="4" t="s">
        <v>85</v>
      </c>
      <c r="C4197" s="4">
        <v>53</v>
      </c>
      <c r="D4197" s="4" t="s">
        <v>1040</v>
      </c>
      <c r="E4197" s="4" t="s">
        <v>1044</v>
      </c>
      <c r="F4197" s="5">
        <v>44458</v>
      </c>
      <c r="G4197" s="6">
        <v>45675.841747685183</v>
      </c>
      <c r="H4197" s="9">
        <f t="shared" si="520"/>
        <v>1217</v>
      </c>
      <c r="I4197" s="4">
        <v>5.2</v>
      </c>
      <c r="J4197" s="4" t="str">
        <f t="shared" si="521"/>
        <v>Unburdened</v>
      </c>
      <c r="K4197" s="4">
        <v>5</v>
      </c>
      <c r="L4197" s="4" t="str">
        <f t="shared" si="522"/>
        <v>Moderate</v>
      </c>
      <c r="M4197" s="4">
        <v>5.8</v>
      </c>
      <c r="N4197" s="4" t="str">
        <f t="shared" si="523"/>
        <v>Sleep Deprived</v>
      </c>
      <c r="O4197" s="4">
        <v>52</v>
      </c>
      <c r="P4197" s="4" t="str">
        <f t="shared" si="524"/>
        <v>Average</v>
      </c>
      <c r="Q4197" s="4">
        <v>6209</v>
      </c>
      <c r="R4197" s="4" t="str">
        <f t="shared" si="525"/>
        <v>Low Active</v>
      </c>
      <c r="S4197" s="4">
        <v>104</v>
      </c>
      <c r="T4197" s="4" t="str">
        <f t="shared" si="526"/>
        <v>High</v>
      </c>
      <c r="U4197" s="4" t="s">
        <v>1048</v>
      </c>
      <c r="V4197" s="4" t="s">
        <v>5178</v>
      </c>
      <c r="W4197" s="2" t="str">
        <f t="shared" si="527"/>
        <v>Per note.</v>
      </c>
    </row>
    <row r="4198" spans="1:23" ht="29" x14ac:dyDescent="0.35">
      <c r="A4198" s="4">
        <v>14197</v>
      </c>
      <c r="B4198" s="4" t="s">
        <v>22</v>
      </c>
      <c r="C4198" s="4">
        <v>32</v>
      </c>
      <c r="D4198" s="4" t="s">
        <v>1038</v>
      </c>
      <c r="E4198" s="4" t="s">
        <v>1042</v>
      </c>
      <c r="F4198" s="5">
        <v>42547</v>
      </c>
      <c r="G4198" s="6">
        <v>45750.110601851848</v>
      </c>
      <c r="H4198" s="9">
        <f t="shared" si="520"/>
        <v>3203</v>
      </c>
      <c r="I4198" s="4">
        <v>7.1</v>
      </c>
      <c r="J4198" s="4" t="str">
        <f t="shared" si="521"/>
        <v>Normal</v>
      </c>
      <c r="K4198" s="4">
        <v>4</v>
      </c>
      <c r="L4198" s="4" t="str">
        <f t="shared" si="522"/>
        <v>Moderate</v>
      </c>
      <c r="M4198" s="4">
        <v>4.2</v>
      </c>
      <c r="N4198" s="4" t="str">
        <f t="shared" si="523"/>
        <v>Sleep Deprived</v>
      </c>
      <c r="O4198" s="4">
        <v>83</v>
      </c>
      <c r="P4198" s="4" t="str">
        <f t="shared" si="524"/>
        <v>Good</v>
      </c>
      <c r="Q4198" s="4">
        <v>9540</v>
      </c>
      <c r="R4198" s="4" t="str">
        <f t="shared" si="525"/>
        <v>Active</v>
      </c>
      <c r="S4198" s="4">
        <v>66</v>
      </c>
      <c r="T4198" s="4" t="str">
        <f t="shared" si="526"/>
        <v>Normal</v>
      </c>
      <c r="U4198" s="4" t="s">
        <v>1048</v>
      </c>
      <c r="V4198" s="4" t="s">
        <v>5179</v>
      </c>
      <c r="W4198" s="2" t="str">
        <f t="shared" si="527"/>
        <v>Food information.</v>
      </c>
    </row>
    <row r="4199" spans="1:23" ht="29" x14ac:dyDescent="0.35">
      <c r="A4199" s="4">
        <v>14198</v>
      </c>
      <c r="B4199" s="4" t="s">
        <v>561</v>
      </c>
      <c r="C4199" s="4"/>
      <c r="D4199" s="4" t="s">
        <v>1040</v>
      </c>
      <c r="E4199" s="4" t="s">
        <v>1041</v>
      </c>
      <c r="F4199" s="5">
        <v>45262</v>
      </c>
      <c r="G4199" s="6">
        <v>45739.872164351851</v>
      </c>
      <c r="H4199" s="9">
        <f t="shared" si="520"/>
        <v>477</v>
      </c>
      <c r="I4199" s="4">
        <v>6.9</v>
      </c>
      <c r="J4199" s="4" t="str">
        <f t="shared" si="521"/>
        <v>Unburdened</v>
      </c>
      <c r="K4199" s="4">
        <v>9</v>
      </c>
      <c r="L4199" s="4" t="str">
        <f t="shared" si="522"/>
        <v>High</v>
      </c>
      <c r="M4199" s="4">
        <v>8.5</v>
      </c>
      <c r="N4199" s="4" t="str">
        <f t="shared" si="523"/>
        <v>Well Rested</v>
      </c>
      <c r="O4199" s="4">
        <v>76</v>
      </c>
      <c r="P4199" s="4" t="str">
        <f t="shared" si="524"/>
        <v>Good</v>
      </c>
      <c r="Q4199" s="4">
        <v>3238</v>
      </c>
      <c r="R4199" s="4" t="str">
        <f t="shared" si="525"/>
        <v>Sedentary</v>
      </c>
      <c r="S4199" s="4">
        <v>88</v>
      </c>
      <c r="T4199" s="4" t="str">
        <f t="shared" si="526"/>
        <v>Normal</v>
      </c>
      <c r="U4199" s="4" t="s">
        <v>1048</v>
      </c>
      <c r="V4199" s="4" t="s">
        <v>5180</v>
      </c>
      <c r="W4199" s="2" t="str">
        <f t="shared" si="527"/>
        <v>At us popular.</v>
      </c>
    </row>
    <row r="4200" spans="1:23" ht="29" x14ac:dyDescent="0.35">
      <c r="A4200" s="4">
        <v>14199</v>
      </c>
      <c r="B4200" s="4" t="s">
        <v>199</v>
      </c>
      <c r="C4200" s="4">
        <v>45</v>
      </c>
      <c r="D4200" s="4" t="s">
        <v>1038</v>
      </c>
      <c r="E4200" s="4" t="s">
        <v>1046</v>
      </c>
      <c r="F4200" s="5">
        <v>44534</v>
      </c>
      <c r="G4200" s="6">
        <v>45729.082337962973</v>
      </c>
      <c r="H4200" s="9">
        <f t="shared" si="520"/>
        <v>1195</v>
      </c>
      <c r="I4200" s="4">
        <v>8.1999999999999993</v>
      </c>
      <c r="J4200" s="4" t="str">
        <f t="shared" si="521"/>
        <v>Normal</v>
      </c>
      <c r="K4200" s="4">
        <v>9</v>
      </c>
      <c r="L4200" s="4" t="str">
        <f t="shared" si="522"/>
        <v>High</v>
      </c>
      <c r="M4200" s="4">
        <v>7</v>
      </c>
      <c r="N4200" s="4" t="str">
        <f t="shared" si="523"/>
        <v>Moderate</v>
      </c>
      <c r="O4200" s="4">
        <v>46</v>
      </c>
      <c r="P4200" s="4" t="str">
        <f t="shared" si="524"/>
        <v>Poor</v>
      </c>
      <c r="Q4200" s="4">
        <v>12476</v>
      </c>
      <c r="R4200" s="4" t="str">
        <f t="shared" si="525"/>
        <v>Highly Active</v>
      </c>
      <c r="S4200" s="4">
        <v>83</v>
      </c>
      <c r="T4200" s="4" t="str">
        <f t="shared" si="526"/>
        <v>Normal</v>
      </c>
      <c r="U4200" s="4" t="s">
        <v>1048</v>
      </c>
      <c r="V4200" s="4" t="s">
        <v>5181</v>
      </c>
      <c r="W4200" s="2" t="str">
        <f t="shared" si="527"/>
        <v>Probably happen.</v>
      </c>
    </row>
    <row r="4201" spans="1:23" x14ac:dyDescent="0.35">
      <c r="A4201" s="4">
        <v>14200</v>
      </c>
      <c r="B4201" s="4" t="s">
        <v>118</v>
      </c>
      <c r="C4201" s="4">
        <v>29</v>
      </c>
      <c r="D4201" s="4" t="s">
        <v>1040</v>
      </c>
      <c r="E4201" s="4" t="s">
        <v>1045</v>
      </c>
      <c r="F4201" s="5">
        <v>42331</v>
      </c>
      <c r="G4201" s="6">
        <v>45800.825196759259</v>
      </c>
      <c r="H4201" s="9">
        <f t="shared" si="520"/>
        <v>3469</v>
      </c>
      <c r="I4201" s="4">
        <v>6.8</v>
      </c>
      <c r="J4201" s="4" t="str">
        <f t="shared" si="521"/>
        <v>Unburdened</v>
      </c>
      <c r="K4201" s="4">
        <v>2</v>
      </c>
      <c r="L4201" s="4" t="str">
        <f t="shared" si="522"/>
        <v>Low</v>
      </c>
      <c r="M4201" s="4">
        <v>7.1</v>
      </c>
      <c r="N4201" s="4" t="str">
        <f t="shared" si="523"/>
        <v>Moderate</v>
      </c>
      <c r="O4201" s="4">
        <v>76</v>
      </c>
      <c r="P4201" s="4" t="str">
        <f t="shared" si="524"/>
        <v>Good</v>
      </c>
      <c r="Q4201" s="4">
        <v>8445</v>
      </c>
      <c r="R4201" s="4" t="str">
        <f t="shared" si="525"/>
        <v>Active</v>
      </c>
      <c r="S4201" s="4">
        <v>72</v>
      </c>
      <c r="T4201" s="4" t="str">
        <f t="shared" si="526"/>
        <v>Normal</v>
      </c>
      <c r="U4201" s="4" t="s">
        <v>1048</v>
      </c>
      <c r="V4201" s="4" t="s">
        <v>5182</v>
      </c>
      <c r="W4201" s="2" t="str">
        <f t="shared" si="527"/>
        <v>Animal.</v>
      </c>
    </row>
    <row r="4202" spans="1:23" ht="29" x14ac:dyDescent="0.35">
      <c r="A4202" s="4">
        <v>14201</v>
      </c>
      <c r="B4202" s="4" t="s">
        <v>99</v>
      </c>
      <c r="C4202" s="4">
        <v>40</v>
      </c>
      <c r="D4202" s="4" t="s">
        <v>1039</v>
      </c>
      <c r="E4202" s="4" t="s">
        <v>1043</v>
      </c>
      <c r="F4202" s="5">
        <v>42606</v>
      </c>
      <c r="G4202" s="6">
        <v>45814.201296296298</v>
      </c>
      <c r="H4202" s="9">
        <f t="shared" si="520"/>
        <v>3208</v>
      </c>
      <c r="I4202" s="4">
        <v>5.5</v>
      </c>
      <c r="J4202" s="4" t="str">
        <f t="shared" si="521"/>
        <v>Unburdened</v>
      </c>
      <c r="K4202" s="4">
        <v>3</v>
      </c>
      <c r="L4202" s="4" t="str">
        <f t="shared" si="522"/>
        <v>Low</v>
      </c>
      <c r="M4202" s="4">
        <v>6.9</v>
      </c>
      <c r="N4202" s="4" t="str">
        <f t="shared" si="523"/>
        <v>Moderate</v>
      </c>
      <c r="O4202" s="4">
        <v>42</v>
      </c>
      <c r="P4202" s="4" t="str">
        <f t="shared" si="524"/>
        <v>Poor</v>
      </c>
      <c r="Q4202" s="4">
        <v>12515</v>
      </c>
      <c r="R4202" s="4" t="str">
        <f t="shared" si="525"/>
        <v>Highly Active</v>
      </c>
      <c r="S4202" s="4">
        <v>114</v>
      </c>
      <c r="T4202" s="4" t="str">
        <f t="shared" si="526"/>
        <v>High</v>
      </c>
      <c r="U4202" s="4" t="s">
        <v>1048</v>
      </c>
      <c r="V4202" s="4" t="s">
        <v>5183</v>
      </c>
      <c r="W4202" s="2" t="str">
        <f t="shared" si="527"/>
        <v>Economic face.</v>
      </c>
    </row>
    <row r="4203" spans="1:23" ht="43.5" x14ac:dyDescent="0.35">
      <c r="A4203" s="4">
        <v>14202</v>
      </c>
      <c r="B4203" s="4" t="s">
        <v>629</v>
      </c>
      <c r="C4203" s="4"/>
      <c r="D4203" s="4" t="s">
        <v>1040</v>
      </c>
      <c r="E4203" s="4" t="s">
        <v>1043</v>
      </c>
      <c r="F4203" s="5">
        <v>42829</v>
      </c>
      <c r="G4203" s="6">
        <v>45809.831944444442</v>
      </c>
      <c r="H4203" s="9">
        <f t="shared" si="520"/>
        <v>2980</v>
      </c>
      <c r="I4203" s="4">
        <v>10.7</v>
      </c>
      <c r="J4203" s="4" t="str">
        <f t="shared" si="521"/>
        <v>Overloaded</v>
      </c>
      <c r="K4203" s="4">
        <v>5</v>
      </c>
      <c r="L4203" s="4" t="str">
        <f t="shared" si="522"/>
        <v>Moderate</v>
      </c>
      <c r="M4203" s="4">
        <v>8.1</v>
      </c>
      <c r="N4203" s="4" t="str">
        <f t="shared" si="523"/>
        <v>Well Rested</v>
      </c>
      <c r="O4203" s="4">
        <v>58</v>
      </c>
      <c r="P4203" s="4" t="str">
        <f t="shared" si="524"/>
        <v>Average</v>
      </c>
      <c r="Q4203" s="4">
        <v>3374</v>
      </c>
      <c r="R4203" s="4" t="str">
        <f t="shared" si="525"/>
        <v>Sedentary</v>
      </c>
      <c r="S4203" s="4">
        <v>80</v>
      </c>
      <c r="T4203" s="4" t="str">
        <f t="shared" si="526"/>
        <v>Normal</v>
      </c>
      <c r="U4203" s="4" t="s">
        <v>1048</v>
      </c>
      <c r="V4203" s="4" t="s">
        <v>5184</v>
      </c>
      <c r="W4203" s="2" t="str">
        <f t="shared" si="527"/>
        <v>Consider machine staff.</v>
      </c>
    </row>
    <row r="4204" spans="1:23" ht="29" x14ac:dyDescent="0.35">
      <c r="A4204" s="4">
        <v>14203</v>
      </c>
      <c r="B4204" s="4" t="s">
        <v>114</v>
      </c>
      <c r="C4204" s="4">
        <v>49</v>
      </c>
      <c r="D4204" s="4" t="s">
        <v>1039</v>
      </c>
      <c r="E4204" s="4" t="s">
        <v>1042</v>
      </c>
      <c r="F4204" s="5">
        <v>44305</v>
      </c>
      <c r="G4204" s="6">
        <v>45686.082129629627</v>
      </c>
      <c r="H4204" s="9">
        <f t="shared" si="520"/>
        <v>1381</v>
      </c>
      <c r="I4204" s="4">
        <v>4.5</v>
      </c>
      <c r="J4204" s="4" t="str">
        <f t="shared" si="521"/>
        <v>Unburdened</v>
      </c>
      <c r="K4204" s="4">
        <v>1</v>
      </c>
      <c r="L4204" s="4" t="str">
        <f t="shared" si="522"/>
        <v>Low</v>
      </c>
      <c r="M4204" s="4">
        <v>5.3</v>
      </c>
      <c r="N4204" s="4" t="str">
        <f t="shared" si="523"/>
        <v>Sleep Deprived</v>
      </c>
      <c r="O4204" s="4">
        <v>89</v>
      </c>
      <c r="P4204" s="4" t="str">
        <f t="shared" si="524"/>
        <v>Excellent</v>
      </c>
      <c r="Q4204" s="4">
        <v>8266</v>
      </c>
      <c r="R4204" s="4" t="str">
        <f t="shared" si="525"/>
        <v>Active</v>
      </c>
      <c r="S4204" s="4">
        <v>76</v>
      </c>
      <c r="T4204" s="4" t="str">
        <f t="shared" si="526"/>
        <v>Normal</v>
      </c>
      <c r="U4204" s="4" t="s">
        <v>1049</v>
      </c>
      <c r="V4204" s="4" t="s">
        <v>5185</v>
      </c>
      <c r="W4204" s="2" t="str">
        <f t="shared" si="527"/>
        <v>Effect down everything.</v>
      </c>
    </row>
    <row r="4205" spans="1:23" x14ac:dyDescent="0.35">
      <c r="A4205" s="4">
        <v>14204</v>
      </c>
      <c r="B4205" s="4" t="s">
        <v>32</v>
      </c>
      <c r="C4205" s="4"/>
      <c r="D4205" s="4" t="s">
        <v>1039</v>
      </c>
      <c r="E4205" s="4" t="s">
        <v>1045</v>
      </c>
      <c r="F4205" s="5">
        <v>45480</v>
      </c>
      <c r="G4205" s="6">
        <v>45766.639513888891</v>
      </c>
      <c r="H4205" s="9">
        <f t="shared" si="520"/>
        <v>286</v>
      </c>
      <c r="I4205" s="4">
        <v>8.6</v>
      </c>
      <c r="J4205" s="4" t="str">
        <f t="shared" si="521"/>
        <v>Normal</v>
      </c>
      <c r="K4205" s="4">
        <v>9</v>
      </c>
      <c r="L4205" s="4" t="str">
        <f t="shared" si="522"/>
        <v>High</v>
      </c>
      <c r="M4205" s="4">
        <v>8.8000000000000007</v>
      </c>
      <c r="N4205" s="4" t="str">
        <f t="shared" si="523"/>
        <v>Well Rested</v>
      </c>
      <c r="O4205" s="4">
        <v>49</v>
      </c>
      <c r="P4205" s="4" t="str">
        <f t="shared" si="524"/>
        <v>Poor</v>
      </c>
      <c r="Q4205" s="4">
        <v>8249</v>
      </c>
      <c r="R4205" s="4" t="str">
        <f t="shared" si="525"/>
        <v>Active</v>
      </c>
      <c r="S4205" s="4">
        <v>87</v>
      </c>
      <c r="T4205" s="4" t="str">
        <f t="shared" si="526"/>
        <v>Normal</v>
      </c>
      <c r="U4205" s="4" t="s">
        <v>1048</v>
      </c>
      <c r="V4205" s="4" t="s">
        <v>5186</v>
      </c>
      <c r="W4205" s="2" t="str">
        <f t="shared" si="527"/>
        <v>Specific.</v>
      </c>
    </row>
    <row r="4206" spans="1:23" ht="29" x14ac:dyDescent="0.35">
      <c r="A4206" s="4">
        <v>14205</v>
      </c>
      <c r="B4206" s="4" t="s">
        <v>121</v>
      </c>
      <c r="C4206" s="4">
        <v>54</v>
      </c>
      <c r="D4206" s="4" t="s">
        <v>1039</v>
      </c>
      <c r="E4206" s="4" t="s">
        <v>1042</v>
      </c>
      <c r="F4206" s="5">
        <v>42209</v>
      </c>
      <c r="G4206" s="6">
        <v>45683.020636574067</v>
      </c>
      <c r="H4206" s="9">
        <f t="shared" si="520"/>
        <v>3474</v>
      </c>
      <c r="I4206" s="4">
        <v>7.2</v>
      </c>
      <c r="J4206" s="4" t="str">
        <f t="shared" si="521"/>
        <v>Normal</v>
      </c>
      <c r="K4206" s="4">
        <v>4</v>
      </c>
      <c r="L4206" s="4" t="str">
        <f t="shared" si="522"/>
        <v>Moderate</v>
      </c>
      <c r="M4206" s="4">
        <v>4.4000000000000004</v>
      </c>
      <c r="N4206" s="4" t="str">
        <f t="shared" si="523"/>
        <v>Sleep Deprived</v>
      </c>
      <c r="O4206" s="4">
        <v>98</v>
      </c>
      <c r="P4206" s="4" t="str">
        <f t="shared" si="524"/>
        <v>Excellent</v>
      </c>
      <c r="Q4206" s="4">
        <v>14915</v>
      </c>
      <c r="R4206" s="4" t="str">
        <f t="shared" si="525"/>
        <v>Highly Active</v>
      </c>
      <c r="S4206" s="4">
        <v>84</v>
      </c>
      <c r="T4206" s="4" t="str">
        <f t="shared" si="526"/>
        <v>Normal</v>
      </c>
      <c r="U4206" s="4" t="s">
        <v>1048</v>
      </c>
      <c r="V4206" s="4" t="s">
        <v>5187</v>
      </c>
      <c r="W4206" s="2" t="str">
        <f t="shared" si="527"/>
        <v>Window green suffer.</v>
      </c>
    </row>
    <row r="4207" spans="1:23" ht="29" x14ac:dyDescent="0.35">
      <c r="A4207" s="4">
        <v>14206</v>
      </c>
      <c r="B4207" s="4" t="s">
        <v>296</v>
      </c>
      <c r="C4207" s="4">
        <v>34</v>
      </c>
      <c r="D4207" s="4" t="s">
        <v>1039</v>
      </c>
      <c r="E4207" s="4" t="s">
        <v>1043</v>
      </c>
      <c r="F4207" s="5">
        <v>42511</v>
      </c>
      <c r="G4207" s="6">
        <v>45664.890381944453</v>
      </c>
      <c r="H4207" s="9">
        <f t="shared" si="520"/>
        <v>3153</v>
      </c>
      <c r="I4207" s="4">
        <v>10.6</v>
      </c>
      <c r="J4207" s="4" t="str">
        <f t="shared" si="521"/>
        <v>Overloaded</v>
      </c>
      <c r="K4207" s="4">
        <v>5</v>
      </c>
      <c r="L4207" s="4" t="str">
        <f t="shared" si="522"/>
        <v>Moderate</v>
      </c>
      <c r="M4207" s="4">
        <v>4.9000000000000004</v>
      </c>
      <c r="N4207" s="4" t="str">
        <f t="shared" si="523"/>
        <v>Sleep Deprived</v>
      </c>
      <c r="O4207" s="4">
        <v>46</v>
      </c>
      <c r="P4207" s="4" t="str">
        <f t="shared" si="524"/>
        <v>Poor</v>
      </c>
      <c r="Q4207" s="4">
        <v>14837</v>
      </c>
      <c r="R4207" s="4" t="str">
        <f t="shared" si="525"/>
        <v>Highly Active</v>
      </c>
      <c r="S4207" s="4">
        <v>83</v>
      </c>
      <c r="T4207" s="4" t="str">
        <f t="shared" si="526"/>
        <v>Normal</v>
      </c>
      <c r="U4207" s="4" t="s">
        <v>1049</v>
      </c>
      <c r="V4207" s="4" t="s">
        <v>5188</v>
      </c>
      <c r="W4207" s="2" t="str">
        <f t="shared" si="527"/>
        <v>Official third take.</v>
      </c>
    </row>
    <row r="4208" spans="1:23" ht="43.5" x14ac:dyDescent="0.35">
      <c r="A4208" s="4">
        <v>14207</v>
      </c>
      <c r="B4208" s="4" t="s">
        <v>108</v>
      </c>
      <c r="C4208" s="4">
        <v>54</v>
      </c>
      <c r="D4208" s="4" t="s">
        <v>1039</v>
      </c>
      <c r="E4208" s="4" t="s">
        <v>1044</v>
      </c>
      <c r="F4208" s="5">
        <v>44701</v>
      </c>
      <c r="G4208" s="6">
        <v>45813.172268518523</v>
      </c>
      <c r="H4208" s="9">
        <f t="shared" si="520"/>
        <v>1112</v>
      </c>
      <c r="I4208" s="4">
        <v>9.6</v>
      </c>
      <c r="J4208" s="4" t="str">
        <f t="shared" si="521"/>
        <v>Normal</v>
      </c>
      <c r="K4208" s="4">
        <v>6</v>
      </c>
      <c r="L4208" s="4" t="str">
        <f t="shared" si="522"/>
        <v>Moderate</v>
      </c>
      <c r="M4208" s="4">
        <v>8.1</v>
      </c>
      <c r="N4208" s="4" t="str">
        <f t="shared" si="523"/>
        <v>Well Rested</v>
      </c>
      <c r="O4208" s="4">
        <v>86</v>
      </c>
      <c r="P4208" s="4" t="str">
        <f t="shared" si="524"/>
        <v>Excellent</v>
      </c>
      <c r="Q4208" s="4">
        <v>10098</v>
      </c>
      <c r="R4208" s="4" t="str">
        <f t="shared" si="525"/>
        <v>Highly Active</v>
      </c>
      <c r="S4208" s="4">
        <v>60</v>
      </c>
      <c r="T4208" s="4" t="str">
        <f t="shared" si="526"/>
        <v>Normal</v>
      </c>
      <c r="U4208" s="4" t="s">
        <v>1049</v>
      </c>
      <c r="V4208" s="4" t="s">
        <v>5189</v>
      </c>
      <c r="W4208" s="2" t="str">
        <f t="shared" si="527"/>
        <v>Show issue management.</v>
      </c>
    </row>
    <row r="4209" spans="1:23" x14ac:dyDescent="0.35">
      <c r="A4209" s="4">
        <v>14208</v>
      </c>
      <c r="B4209" s="4" t="s">
        <v>100</v>
      </c>
      <c r="C4209" s="4">
        <v>31</v>
      </c>
      <c r="D4209" s="4" t="s">
        <v>1040</v>
      </c>
      <c r="E4209" s="4" t="s">
        <v>1045</v>
      </c>
      <c r="F4209" s="5">
        <v>44406</v>
      </c>
      <c r="G4209" s="6">
        <v>45801.888240740736</v>
      </c>
      <c r="H4209" s="9">
        <f t="shared" si="520"/>
        <v>1395</v>
      </c>
      <c r="I4209" s="4">
        <v>4.0999999999999996</v>
      </c>
      <c r="J4209" s="4" t="str">
        <f t="shared" si="521"/>
        <v>Unburdened</v>
      </c>
      <c r="K4209" s="4">
        <v>7</v>
      </c>
      <c r="L4209" s="4" t="str">
        <f t="shared" si="522"/>
        <v>High</v>
      </c>
      <c r="M4209" s="4">
        <v>7.1</v>
      </c>
      <c r="N4209" s="4" t="str">
        <f t="shared" si="523"/>
        <v>Moderate</v>
      </c>
      <c r="O4209" s="4">
        <v>93</v>
      </c>
      <c r="P4209" s="4" t="str">
        <f t="shared" si="524"/>
        <v>Excellent</v>
      </c>
      <c r="Q4209" s="4">
        <v>14934</v>
      </c>
      <c r="R4209" s="4" t="str">
        <f t="shared" si="525"/>
        <v>Highly Active</v>
      </c>
      <c r="S4209" s="4">
        <v>118</v>
      </c>
      <c r="T4209" s="4" t="str">
        <f t="shared" si="526"/>
        <v>High</v>
      </c>
      <c r="U4209" s="4" t="s">
        <v>1048</v>
      </c>
      <c r="V4209" s="4" t="s">
        <v>5190</v>
      </c>
      <c r="W4209" s="2" t="str">
        <f t="shared" si="527"/>
        <v>Authority.</v>
      </c>
    </row>
    <row r="4210" spans="1:23" ht="29" x14ac:dyDescent="0.35">
      <c r="A4210" s="4">
        <v>14209</v>
      </c>
      <c r="B4210" s="4" t="s">
        <v>822</v>
      </c>
      <c r="C4210" s="4">
        <v>44</v>
      </c>
      <c r="D4210" s="4" t="s">
        <v>1038</v>
      </c>
      <c r="E4210" s="4" t="s">
        <v>1043</v>
      </c>
      <c r="F4210" s="5">
        <v>43945</v>
      </c>
      <c r="G4210" s="6">
        <v>45755.51326388889</v>
      </c>
      <c r="H4210" s="9">
        <f t="shared" si="520"/>
        <v>1810</v>
      </c>
      <c r="I4210" s="4">
        <v>6.4</v>
      </c>
      <c r="J4210" s="4" t="str">
        <f t="shared" si="521"/>
        <v>Unburdened</v>
      </c>
      <c r="K4210" s="4">
        <v>1</v>
      </c>
      <c r="L4210" s="4" t="str">
        <f t="shared" si="522"/>
        <v>Low</v>
      </c>
      <c r="M4210" s="4">
        <v>7.9</v>
      </c>
      <c r="N4210" s="4" t="str">
        <f t="shared" si="523"/>
        <v>Moderate</v>
      </c>
      <c r="O4210" s="4"/>
      <c r="P4210" s="4" t="str">
        <f t="shared" si="524"/>
        <v/>
      </c>
      <c r="Q4210" s="4">
        <v>9143</v>
      </c>
      <c r="R4210" s="4" t="str">
        <f t="shared" si="525"/>
        <v>Active</v>
      </c>
      <c r="S4210" s="4">
        <v>60</v>
      </c>
      <c r="T4210" s="4" t="str">
        <f t="shared" si="526"/>
        <v>Normal</v>
      </c>
      <c r="U4210" s="4" t="s">
        <v>1049</v>
      </c>
      <c r="V4210" s="4" t="s">
        <v>5191</v>
      </c>
      <c r="W4210" s="2" t="str">
        <f t="shared" si="527"/>
        <v>Young piece include.</v>
      </c>
    </row>
    <row r="4211" spans="1:23" ht="29" x14ac:dyDescent="0.35">
      <c r="A4211" s="4">
        <v>14210</v>
      </c>
      <c r="B4211" s="4" t="s">
        <v>178</v>
      </c>
      <c r="C4211" s="4">
        <v>34</v>
      </c>
      <c r="D4211" s="4"/>
      <c r="E4211" s="4" t="s">
        <v>1042</v>
      </c>
      <c r="F4211" s="5">
        <v>43596</v>
      </c>
      <c r="G4211" s="6">
        <v>45670.284131944441</v>
      </c>
      <c r="H4211" s="9">
        <f t="shared" si="520"/>
        <v>2074</v>
      </c>
      <c r="I4211" s="4">
        <v>7.5</v>
      </c>
      <c r="J4211" s="4" t="str">
        <f t="shared" si="521"/>
        <v>Normal</v>
      </c>
      <c r="K4211" s="4">
        <v>7</v>
      </c>
      <c r="L4211" s="4" t="str">
        <f t="shared" si="522"/>
        <v>High</v>
      </c>
      <c r="M4211" s="4">
        <v>9</v>
      </c>
      <c r="N4211" s="4" t="str">
        <f t="shared" si="523"/>
        <v>Well Rested</v>
      </c>
      <c r="O4211" s="4">
        <v>78</v>
      </c>
      <c r="P4211" s="4" t="str">
        <f t="shared" si="524"/>
        <v>Good</v>
      </c>
      <c r="Q4211" s="4">
        <v>2002</v>
      </c>
      <c r="R4211" s="4" t="str">
        <f t="shared" si="525"/>
        <v>Sedentary</v>
      </c>
      <c r="S4211" s="4">
        <v>79</v>
      </c>
      <c r="T4211" s="4" t="str">
        <f t="shared" si="526"/>
        <v>Normal</v>
      </c>
      <c r="U4211" s="4" t="s">
        <v>1049</v>
      </c>
      <c r="V4211" s="4" t="s">
        <v>5192</v>
      </c>
      <c r="W4211" s="2" t="str">
        <f t="shared" si="527"/>
        <v>Interview campaign.</v>
      </c>
    </row>
    <row r="4212" spans="1:23" x14ac:dyDescent="0.35">
      <c r="A4212" s="4">
        <v>14211</v>
      </c>
      <c r="B4212" s="4" t="s">
        <v>104</v>
      </c>
      <c r="C4212" s="4"/>
      <c r="D4212" s="4" t="s">
        <v>1040</v>
      </c>
      <c r="E4212" s="4" t="s">
        <v>1044</v>
      </c>
      <c r="F4212" s="5">
        <v>42269</v>
      </c>
      <c r="G4212" s="6">
        <v>45827.640451388892</v>
      </c>
      <c r="H4212" s="9">
        <f t="shared" si="520"/>
        <v>3558</v>
      </c>
      <c r="I4212" s="4">
        <v>10.8</v>
      </c>
      <c r="J4212" s="4" t="str">
        <f t="shared" si="521"/>
        <v>Overloaded</v>
      </c>
      <c r="K4212" s="4">
        <v>4</v>
      </c>
      <c r="L4212" s="4" t="str">
        <f t="shared" si="522"/>
        <v>Moderate</v>
      </c>
      <c r="M4212" s="4">
        <v>8</v>
      </c>
      <c r="N4212" s="4" t="str">
        <f t="shared" si="523"/>
        <v>Well Rested</v>
      </c>
      <c r="O4212" s="4">
        <v>62</v>
      </c>
      <c r="P4212" s="4" t="str">
        <f t="shared" si="524"/>
        <v>Average</v>
      </c>
      <c r="Q4212" s="4">
        <v>6486</v>
      </c>
      <c r="R4212" s="4" t="str">
        <f t="shared" si="525"/>
        <v>Low Active</v>
      </c>
      <c r="S4212" s="4">
        <v>118</v>
      </c>
      <c r="T4212" s="4" t="str">
        <f t="shared" si="526"/>
        <v>High</v>
      </c>
      <c r="U4212" s="4" t="s">
        <v>1048</v>
      </c>
      <c r="V4212" s="4" t="s">
        <v>5193</v>
      </c>
      <c r="W4212" s="2" t="str">
        <f t="shared" si="527"/>
        <v>But rest.</v>
      </c>
    </row>
    <row r="4213" spans="1:23" ht="43.5" x14ac:dyDescent="0.35">
      <c r="A4213" s="4">
        <v>14212</v>
      </c>
      <c r="B4213" s="4" t="s">
        <v>20</v>
      </c>
      <c r="C4213" s="4">
        <v>21</v>
      </c>
      <c r="D4213" s="4" t="s">
        <v>1038</v>
      </c>
      <c r="E4213" s="4" t="s">
        <v>1045</v>
      </c>
      <c r="F4213" s="5">
        <v>45130</v>
      </c>
      <c r="G4213" s="6">
        <v>45698.59988425926</v>
      </c>
      <c r="H4213" s="9">
        <f t="shared" si="520"/>
        <v>568</v>
      </c>
      <c r="I4213" s="4">
        <v>5.3</v>
      </c>
      <c r="J4213" s="4" t="str">
        <f t="shared" si="521"/>
        <v>Unburdened</v>
      </c>
      <c r="K4213" s="4">
        <v>9</v>
      </c>
      <c r="L4213" s="4" t="str">
        <f t="shared" si="522"/>
        <v>High</v>
      </c>
      <c r="M4213" s="4">
        <v>4.7</v>
      </c>
      <c r="N4213" s="4" t="str">
        <f t="shared" si="523"/>
        <v>Sleep Deprived</v>
      </c>
      <c r="O4213" s="4"/>
      <c r="P4213" s="4" t="str">
        <f t="shared" si="524"/>
        <v/>
      </c>
      <c r="Q4213" s="4">
        <v>7802</v>
      </c>
      <c r="R4213" s="4" t="str">
        <f t="shared" si="525"/>
        <v>Active</v>
      </c>
      <c r="S4213" s="4">
        <v>95</v>
      </c>
      <c r="T4213" s="4" t="str">
        <f t="shared" si="526"/>
        <v>Normal</v>
      </c>
      <c r="U4213" s="4" t="s">
        <v>1048</v>
      </c>
      <c r="V4213" s="4" t="s">
        <v>5194</v>
      </c>
      <c r="W4213" s="2" t="str">
        <f t="shared" si="527"/>
        <v>Food shake marriage still.</v>
      </c>
    </row>
    <row r="4214" spans="1:23" x14ac:dyDescent="0.35">
      <c r="A4214" s="4">
        <v>14213</v>
      </c>
      <c r="B4214" s="4" t="s">
        <v>739</v>
      </c>
      <c r="C4214" s="4">
        <v>28</v>
      </c>
      <c r="D4214" s="4" t="s">
        <v>1038</v>
      </c>
      <c r="E4214" s="4" t="s">
        <v>1043</v>
      </c>
      <c r="F4214" s="5">
        <v>44292</v>
      </c>
      <c r="G4214" s="6">
        <v>45845.198587962957</v>
      </c>
      <c r="H4214" s="9">
        <f t="shared" si="520"/>
        <v>1553</v>
      </c>
      <c r="I4214" s="4">
        <v>4.9000000000000004</v>
      </c>
      <c r="J4214" s="4" t="str">
        <f t="shared" si="521"/>
        <v>Unburdened</v>
      </c>
      <c r="K4214" s="4">
        <v>4</v>
      </c>
      <c r="L4214" s="4" t="str">
        <f t="shared" si="522"/>
        <v>Moderate</v>
      </c>
      <c r="M4214" s="4">
        <v>8.8000000000000007</v>
      </c>
      <c r="N4214" s="4" t="str">
        <f t="shared" si="523"/>
        <v>Well Rested</v>
      </c>
      <c r="O4214" s="4">
        <v>63</v>
      </c>
      <c r="P4214" s="4" t="str">
        <f t="shared" si="524"/>
        <v>Average</v>
      </c>
      <c r="Q4214" s="4">
        <v>11830</v>
      </c>
      <c r="R4214" s="4" t="str">
        <f t="shared" si="525"/>
        <v>Highly Active</v>
      </c>
      <c r="S4214" s="4">
        <v>98</v>
      </c>
      <c r="T4214" s="4" t="str">
        <f t="shared" si="526"/>
        <v>Normal</v>
      </c>
      <c r="U4214" s="4" t="s">
        <v>1048</v>
      </c>
      <c r="V4214" s="4" t="s">
        <v>5195</v>
      </c>
      <c r="W4214" s="2" t="str">
        <f t="shared" si="527"/>
        <v>Her at.</v>
      </c>
    </row>
    <row r="4215" spans="1:23" ht="29" x14ac:dyDescent="0.35">
      <c r="A4215" s="4">
        <v>14214</v>
      </c>
      <c r="B4215" s="4" t="s">
        <v>174</v>
      </c>
      <c r="C4215" s="4">
        <v>24</v>
      </c>
      <c r="D4215" s="4" t="s">
        <v>1038</v>
      </c>
      <c r="E4215" s="4" t="s">
        <v>1042</v>
      </c>
      <c r="F4215" s="5">
        <v>42244</v>
      </c>
      <c r="G4215" s="6">
        <v>45776.850057870368</v>
      </c>
      <c r="H4215" s="9">
        <f t="shared" si="520"/>
        <v>3532</v>
      </c>
      <c r="I4215" s="4">
        <v>7.4</v>
      </c>
      <c r="J4215" s="4" t="str">
        <f t="shared" si="521"/>
        <v>Normal</v>
      </c>
      <c r="K4215" s="4">
        <v>7</v>
      </c>
      <c r="L4215" s="4" t="str">
        <f t="shared" si="522"/>
        <v>High</v>
      </c>
      <c r="M4215" s="4">
        <v>4.3</v>
      </c>
      <c r="N4215" s="4" t="str">
        <f t="shared" si="523"/>
        <v>Sleep Deprived</v>
      </c>
      <c r="O4215" s="4">
        <v>89</v>
      </c>
      <c r="P4215" s="4" t="str">
        <f t="shared" si="524"/>
        <v>Excellent</v>
      </c>
      <c r="Q4215" s="4">
        <v>9336</v>
      </c>
      <c r="R4215" s="4" t="str">
        <f t="shared" si="525"/>
        <v>Active</v>
      </c>
      <c r="S4215" s="4">
        <v>63</v>
      </c>
      <c r="T4215" s="4" t="str">
        <f t="shared" si="526"/>
        <v>Normal</v>
      </c>
      <c r="U4215" s="4" t="s">
        <v>1049</v>
      </c>
      <c r="V4215" s="4" t="s">
        <v>5196</v>
      </c>
      <c r="W4215" s="2" t="str">
        <f t="shared" si="527"/>
        <v>Current.</v>
      </c>
    </row>
    <row r="4216" spans="1:23" ht="29" x14ac:dyDescent="0.35">
      <c r="A4216" s="4">
        <v>14215</v>
      </c>
      <c r="B4216" s="4" t="s">
        <v>463</v>
      </c>
      <c r="C4216" s="4">
        <v>21</v>
      </c>
      <c r="D4216" s="4" t="s">
        <v>1040</v>
      </c>
      <c r="E4216" s="4" t="s">
        <v>1045</v>
      </c>
      <c r="F4216" s="5">
        <v>44513</v>
      </c>
      <c r="G4216" s="6">
        <v>45661.194016203714</v>
      </c>
      <c r="H4216" s="9">
        <f t="shared" si="520"/>
        <v>1148</v>
      </c>
      <c r="I4216" s="4">
        <v>7.4</v>
      </c>
      <c r="J4216" s="4" t="str">
        <f t="shared" si="521"/>
        <v>Normal</v>
      </c>
      <c r="K4216" s="4">
        <v>8</v>
      </c>
      <c r="L4216" s="4" t="str">
        <f t="shared" si="522"/>
        <v>High</v>
      </c>
      <c r="M4216" s="4">
        <v>5.3</v>
      </c>
      <c r="N4216" s="4" t="str">
        <f t="shared" si="523"/>
        <v>Sleep Deprived</v>
      </c>
      <c r="O4216" s="4">
        <v>72</v>
      </c>
      <c r="P4216" s="4" t="str">
        <f t="shared" si="524"/>
        <v>Good</v>
      </c>
      <c r="Q4216" s="4">
        <v>12225</v>
      </c>
      <c r="R4216" s="4" t="str">
        <f t="shared" si="525"/>
        <v>Highly Active</v>
      </c>
      <c r="S4216" s="4">
        <v>103</v>
      </c>
      <c r="T4216" s="4" t="str">
        <f t="shared" si="526"/>
        <v>High</v>
      </c>
      <c r="U4216" s="4" t="s">
        <v>1048</v>
      </c>
      <c r="V4216" s="4" t="s">
        <v>5197</v>
      </c>
      <c r="W4216" s="2" t="str">
        <f t="shared" si="527"/>
        <v>Challenge discussion.</v>
      </c>
    </row>
    <row r="4217" spans="1:23" x14ac:dyDescent="0.35">
      <c r="A4217" s="4">
        <v>14216</v>
      </c>
      <c r="B4217" s="4" t="s">
        <v>33</v>
      </c>
      <c r="C4217" s="4">
        <v>52</v>
      </c>
      <c r="D4217" s="4" t="s">
        <v>1039</v>
      </c>
      <c r="E4217" s="4" t="s">
        <v>1044</v>
      </c>
      <c r="F4217" s="5">
        <v>42578</v>
      </c>
      <c r="G4217" s="6">
        <v>45755.761238425926</v>
      </c>
      <c r="H4217" s="9">
        <f t="shared" si="520"/>
        <v>3177</v>
      </c>
      <c r="I4217" s="4">
        <v>9.6</v>
      </c>
      <c r="J4217" s="4" t="str">
        <f t="shared" si="521"/>
        <v>Normal</v>
      </c>
      <c r="K4217" s="4">
        <v>9</v>
      </c>
      <c r="L4217" s="4" t="str">
        <f t="shared" si="522"/>
        <v>High</v>
      </c>
      <c r="M4217" s="4">
        <v>8.3000000000000007</v>
      </c>
      <c r="N4217" s="4" t="str">
        <f t="shared" si="523"/>
        <v>Well Rested</v>
      </c>
      <c r="O4217" s="4">
        <v>49</v>
      </c>
      <c r="P4217" s="4" t="str">
        <f t="shared" si="524"/>
        <v>Poor</v>
      </c>
      <c r="Q4217" s="4">
        <v>12033</v>
      </c>
      <c r="R4217" s="4" t="str">
        <f t="shared" si="525"/>
        <v>Highly Active</v>
      </c>
      <c r="S4217" s="4">
        <v>84</v>
      </c>
      <c r="T4217" s="4" t="str">
        <f t="shared" si="526"/>
        <v>Normal</v>
      </c>
      <c r="U4217" s="4" t="s">
        <v>1048</v>
      </c>
      <c r="V4217" s="4" t="s">
        <v>5198</v>
      </c>
      <c r="W4217" s="2" t="str">
        <f t="shared" si="527"/>
        <v>Home.</v>
      </c>
    </row>
    <row r="4218" spans="1:23" ht="29" x14ac:dyDescent="0.35">
      <c r="A4218" s="4">
        <v>14217</v>
      </c>
      <c r="B4218" s="4" t="s">
        <v>276</v>
      </c>
      <c r="C4218" s="4">
        <v>29</v>
      </c>
      <c r="D4218" s="4" t="s">
        <v>1038</v>
      </c>
      <c r="E4218" s="4" t="s">
        <v>1042</v>
      </c>
      <c r="F4218" s="5">
        <v>42617</v>
      </c>
      <c r="G4218" s="6">
        <v>45684.778969907413</v>
      </c>
      <c r="H4218" s="9">
        <f t="shared" si="520"/>
        <v>3067</v>
      </c>
      <c r="I4218" s="4">
        <v>8.5</v>
      </c>
      <c r="J4218" s="4" t="str">
        <f t="shared" si="521"/>
        <v>Normal</v>
      </c>
      <c r="K4218" s="4">
        <v>7</v>
      </c>
      <c r="L4218" s="4" t="str">
        <f t="shared" si="522"/>
        <v>High</v>
      </c>
      <c r="M4218" s="4">
        <v>8.5</v>
      </c>
      <c r="N4218" s="4" t="str">
        <f t="shared" si="523"/>
        <v>Well Rested</v>
      </c>
      <c r="O4218" s="4">
        <v>86</v>
      </c>
      <c r="P4218" s="4" t="str">
        <f t="shared" si="524"/>
        <v>Excellent</v>
      </c>
      <c r="Q4218" s="4">
        <v>5662</v>
      </c>
      <c r="R4218" s="4" t="str">
        <f t="shared" si="525"/>
        <v>Low Active</v>
      </c>
      <c r="S4218" s="4">
        <v>84</v>
      </c>
      <c r="T4218" s="4" t="str">
        <f t="shared" si="526"/>
        <v>Normal</v>
      </c>
      <c r="U4218" s="4" t="s">
        <v>1049</v>
      </c>
      <c r="V4218" s="4" t="s">
        <v>5199</v>
      </c>
      <c r="W4218" s="2" t="str">
        <f t="shared" si="527"/>
        <v>Detail remember.</v>
      </c>
    </row>
    <row r="4219" spans="1:23" ht="43.5" x14ac:dyDescent="0.35">
      <c r="A4219" s="4">
        <v>14218</v>
      </c>
      <c r="B4219" s="4" t="s">
        <v>17</v>
      </c>
      <c r="C4219" s="4">
        <v>24</v>
      </c>
      <c r="D4219" s="4"/>
      <c r="E4219" s="4"/>
      <c r="F4219" s="5">
        <v>44786</v>
      </c>
      <c r="G4219" s="6">
        <v>45825.005509259259</v>
      </c>
      <c r="H4219" s="9">
        <f t="shared" si="520"/>
        <v>1039</v>
      </c>
      <c r="I4219" s="4">
        <v>4.7</v>
      </c>
      <c r="J4219" s="4" t="str">
        <f t="shared" si="521"/>
        <v>Unburdened</v>
      </c>
      <c r="K4219" s="4">
        <v>6</v>
      </c>
      <c r="L4219" s="4" t="str">
        <f t="shared" si="522"/>
        <v>Moderate</v>
      </c>
      <c r="M4219" s="4">
        <v>8.1</v>
      </c>
      <c r="N4219" s="4" t="str">
        <f t="shared" si="523"/>
        <v>Well Rested</v>
      </c>
      <c r="O4219" s="4">
        <v>66</v>
      </c>
      <c r="P4219" s="4" t="str">
        <f t="shared" si="524"/>
        <v>Average</v>
      </c>
      <c r="Q4219" s="4">
        <v>3981</v>
      </c>
      <c r="R4219" s="4" t="str">
        <f t="shared" si="525"/>
        <v>Sedentary</v>
      </c>
      <c r="S4219" s="4">
        <v>98</v>
      </c>
      <c r="T4219" s="4" t="str">
        <f t="shared" si="526"/>
        <v>Normal</v>
      </c>
      <c r="U4219" s="4" t="s">
        <v>1048</v>
      </c>
      <c r="V4219" s="4" t="s">
        <v>5200</v>
      </c>
      <c r="W4219" s="2" t="str">
        <f t="shared" si="527"/>
        <v>Call model young together.</v>
      </c>
    </row>
    <row r="4220" spans="1:23" ht="29" x14ac:dyDescent="0.35">
      <c r="A4220" s="4">
        <v>14219</v>
      </c>
      <c r="B4220" s="4" t="s">
        <v>95</v>
      </c>
      <c r="C4220" s="4">
        <v>32</v>
      </c>
      <c r="D4220" s="4" t="s">
        <v>1040</v>
      </c>
      <c r="E4220" s="4" t="s">
        <v>1045</v>
      </c>
      <c r="F4220" s="5">
        <v>42817</v>
      </c>
      <c r="G4220" s="6">
        <v>45772.803391203714</v>
      </c>
      <c r="H4220" s="9">
        <f t="shared" si="520"/>
        <v>2955</v>
      </c>
      <c r="I4220" s="4">
        <v>6.3</v>
      </c>
      <c r="J4220" s="4" t="str">
        <f t="shared" si="521"/>
        <v>Unburdened</v>
      </c>
      <c r="K4220" s="4">
        <v>2</v>
      </c>
      <c r="L4220" s="4" t="str">
        <f t="shared" si="522"/>
        <v>Low</v>
      </c>
      <c r="M4220" s="4">
        <v>4.8</v>
      </c>
      <c r="N4220" s="4" t="str">
        <f t="shared" si="523"/>
        <v>Sleep Deprived</v>
      </c>
      <c r="O4220" s="4">
        <v>68</v>
      </c>
      <c r="P4220" s="4" t="str">
        <f t="shared" si="524"/>
        <v>Average</v>
      </c>
      <c r="Q4220" s="4">
        <v>4411</v>
      </c>
      <c r="R4220" s="4" t="str">
        <f t="shared" si="525"/>
        <v>Sedentary</v>
      </c>
      <c r="S4220" s="4">
        <v>60</v>
      </c>
      <c r="T4220" s="4" t="str">
        <f t="shared" si="526"/>
        <v>Normal</v>
      </c>
      <c r="U4220" s="4" t="s">
        <v>1049</v>
      </c>
      <c r="V4220" s="4" t="s">
        <v>5201</v>
      </c>
      <c r="W4220" s="2" t="str">
        <f t="shared" si="527"/>
        <v>Pretty receive fund.</v>
      </c>
    </row>
    <row r="4221" spans="1:23" ht="29" x14ac:dyDescent="0.35">
      <c r="A4221" s="4">
        <v>14220</v>
      </c>
      <c r="B4221" s="4" t="s">
        <v>286</v>
      </c>
      <c r="C4221" s="4">
        <v>44</v>
      </c>
      <c r="D4221" s="4" t="s">
        <v>1039</v>
      </c>
      <c r="E4221" s="4" t="s">
        <v>1042</v>
      </c>
      <c r="F4221" s="5">
        <v>45444</v>
      </c>
      <c r="G4221" s="6">
        <v>45828.384340277778</v>
      </c>
      <c r="H4221" s="9">
        <f t="shared" si="520"/>
        <v>384</v>
      </c>
      <c r="I4221" s="4">
        <v>8.5</v>
      </c>
      <c r="J4221" s="4" t="str">
        <f t="shared" si="521"/>
        <v>Normal</v>
      </c>
      <c r="K4221" s="4">
        <v>8</v>
      </c>
      <c r="L4221" s="4" t="str">
        <f t="shared" si="522"/>
        <v>High</v>
      </c>
      <c r="M4221" s="4">
        <v>4.9000000000000004</v>
      </c>
      <c r="N4221" s="4" t="str">
        <f t="shared" si="523"/>
        <v>Sleep Deprived</v>
      </c>
      <c r="O4221" s="4"/>
      <c r="P4221" s="4" t="str">
        <f t="shared" si="524"/>
        <v/>
      </c>
      <c r="Q4221" s="4">
        <v>9155</v>
      </c>
      <c r="R4221" s="4" t="str">
        <f t="shared" si="525"/>
        <v>Active</v>
      </c>
      <c r="S4221" s="4">
        <v>109</v>
      </c>
      <c r="T4221" s="4" t="str">
        <f t="shared" si="526"/>
        <v>High</v>
      </c>
      <c r="U4221" s="4" t="s">
        <v>1048</v>
      </c>
      <c r="V4221" s="4" t="s">
        <v>5202</v>
      </c>
      <c r="W4221" s="2" t="str">
        <f t="shared" si="527"/>
        <v>Fight food we.</v>
      </c>
    </row>
    <row r="4222" spans="1:23" ht="29" x14ac:dyDescent="0.35">
      <c r="A4222" s="4">
        <v>14221</v>
      </c>
      <c r="B4222" s="4" t="s">
        <v>144</v>
      </c>
      <c r="C4222" s="4">
        <v>41</v>
      </c>
      <c r="D4222" s="4" t="s">
        <v>1038</v>
      </c>
      <c r="E4222" s="4" t="s">
        <v>1045</v>
      </c>
      <c r="F4222" s="5">
        <v>43351</v>
      </c>
      <c r="G4222" s="6">
        <v>45799.161944444437</v>
      </c>
      <c r="H4222" s="9">
        <f t="shared" si="520"/>
        <v>2448</v>
      </c>
      <c r="I4222" s="4">
        <v>5.7</v>
      </c>
      <c r="J4222" s="4" t="str">
        <f t="shared" si="521"/>
        <v>Unburdened</v>
      </c>
      <c r="K4222" s="4">
        <v>3</v>
      </c>
      <c r="L4222" s="4" t="str">
        <f t="shared" si="522"/>
        <v>Low</v>
      </c>
      <c r="M4222" s="4">
        <v>6.2</v>
      </c>
      <c r="N4222" s="4" t="str">
        <f t="shared" si="523"/>
        <v>Moderate</v>
      </c>
      <c r="O4222" s="4">
        <v>96</v>
      </c>
      <c r="P4222" s="4" t="str">
        <f t="shared" si="524"/>
        <v>Excellent</v>
      </c>
      <c r="Q4222" s="4">
        <v>10429</v>
      </c>
      <c r="R4222" s="4" t="str">
        <f t="shared" si="525"/>
        <v>Highly Active</v>
      </c>
      <c r="S4222" s="4">
        <v>119</v>
      </c>
      <c r="T4222" s="4" t="str">
        <f t="shared" si="526"/>
        <v>High</v>
      </c>
      <c r="U4222" s="4" t="s">
        <v>1049</v>
      </c>
      <c r="V4222" s="4" t="s">
        <v>5203</v>
      </c>
      <c r="W4222" s="2" t="str">
        <f t="shared" si="527"/>
        <v>Mother around.</v>
      </c>
    </row>
    <row r="4223" spans="1:23" ht="29" x14ac:dyDescent="0.35">
      <c r="A4223" s="4">
        <v>14222</v>
      </c>
      <c r="B4223" s="4" t="s">
        <v>266</v>
      </c>
      <c r="C4223" s="4">
        <v>22</v>
      </c>
      <c r="D4223" s="4" t="s">
        <v>1038</v>
      </c>
      <c r="E4223" s="4" t="s">
        <v>1042</v>
      </c>
      <c r="F4223" s="5">
        <v>43170</v>
      </c>
      <c r="G4223" s="6">
        <v>45689.194618055553</v>
      </c>
      <c r="H4223" s="9">
        <f t="shared" si="520"/>
        <v>2519</v>
      </c>
      <c r="I4223" s="4">
        <v>5.7</v>
      </c>
      <c r="J4223" s="4" t="str">
        <f t="shared" si="521"/>
        <v>Unburdened</v>
      </c>
      <c r="K4223" s="4">
        <v>4</v>
      </c>
      <c r="L4223" s="4" t="str">
        <f t="shared" si="522"/>
        <v>Moderate</v>
      </c>
      <c r="M4223" s="4">
        <v>4.0999999999999996</v>
      </c>
      <c r="N4223" s="4" t="str">
        <f t="shared" si="523"/>
        <v>Sleep Deprived</v>
      </c>
      <c r="O4223" s="4">
        <v>49</v>
      </c>
      <c r="P4223" s="4" t="str">
        <f t="shared" si="524"/>
        <v>Poor</v>
      </c>
      <c r="Q4223" s="4">
        <v>3362</v>
      </c>
      <c r="R4223" s="4" t="str">
        <f t="shared" si="525"/>
        <v>Sedentary</v>
      </c>
      <c r="S4223" s="4">
        <v>91</v>
      </c>
      <c r="T4223" s="4" t="str">
        <f t="shared" si="526"/>
        <v>Normal</v>
      </c>
      <c r="U4223" s="4" t="s">
        <v>1048</v>
      </c>
      <c r="V4223" s="4" t="s">
        <v>5204</v>
      </c>
      <c r="W4223" s="2" t="str">
        <f t="shared" si="527"/>
        <v>Property pressure.</v>
      </c>
    </row>
    <row r="4224" spans="1:23" ht="29" x14ac:dyDescent="0.35">
      <c r="A4224" s="4">
        <v>14223</v>
      </c>
      <c r="B4224" s="4" t="s">
        <v>823</v>
      </c>
      <c r="C4224" s="4">
        <v>27</v>
      </c>
      <c r="D4224" s="4" t="s">
        <v>1040</v>
      </c>
      <c r="E4224" s="4" t="s">
        <v>1041</v>
      </c>
      <c r="F4224" s="5">
        <v>44960</v>
      </c>
      <c r="G4224" s="6">
        <v>45713.154942129629</v>
      </c>
      <c r="H4224" s="9">
        <f t="shared" si="520"/>
        <v>753</v>
      </c>
      <c r="I4224" s="4">
        <v>10</v>
      </c>
      <c r="J4224" s="4" t="str">
        <f t="shared" si="521"/>
        <v>Normal</v>
      </c>
      <c r="K4224" s="4">
        <v>7</v>
      </c>
      <c r="L4224" s="4" t="str">
        <f t="shared" si="522"/>
        <v>High</v>
      </c>
      <c r="M4224" s="4">
        <v>8.1</v>
      </c>
      <c r="N4224" s="4" t="str">
        <f t="shared" si="523"/>
        <v>Well Rested</v>
      </c>
      <c r="O4224" s="4">
        <v>66</v>
      </c>
      <c r="P4224" s="4" t="str">
        <f t="shared" si="524"/>
        <v>Average</v>
      </c>
      <c r="Q4224" s="4">
        <v>14840</v>
      </c>
      <c r="R4224" s="4" t="str">
        <f t="shared" si="525"/>
        <v>Highly Active</v>
      </c>
      <c r="S4224" s="4">
        <v>83</v>
      </c>
      <c r="T4224" s="4" t="str">
        <f t="shared" si="526"/>
        <v>Normal</v>
      </c>
      <c r="U4224" s="4" t="s">
        <v>1048</v>
      </c>
      <c r="V4224" s="4" t="s">
        <v>5205</v>
      </c>
      <c r="W4224" s="2" t="str">
        <f t="shared" si="527"/>
        <v>Political executive.</v>
      </c>
    </row>
    <row r="4225" spans="1:23" ht="29" x14ac:dyDescent="0.35">
      <c r="A4225" s="4">
        <v>14224</v>
      </c>
      <c r="B4225" s="4" t="s">
        <v>132</v>
      </c>
      <c r="C4225" s="4">
        <v>25</v>
      </c>
      <c r="D4225" s="4" t="s">
        <v>1039</v>
      </c>
      <c r="E4225" s="4" t="s">
        <v>1045</v>
      </c>
      <c r="F4225" s="5">
        <v>44927</v>
      </c>
      <c r="G4225" s="6">
        <v>45693.576018518521</v>
      </c>
      <c r="H4225" s="9">
        <f t="shared" si="520"/>
        <v>766</v>
      </c>
      <c r="I4225" s="4">
        <v>9.9</v>
      </c>
      <c r="J4225" s="4" t="str">
        <f t="shared" si="521"/>
        <v>Normal</v>
      </c>
      <c r="K4225" s="4">
        <v>2</v>
      </c>
      <c r="L4225" s="4" t="str">
        <f t="shared" si="522"/>
        <v>Low</v>
      </c>
      <c r="M4225" s="4">
        <v>4.9000000000000004</v>
      </c>
      <c r="N4225" s="4" t="str">
        <f t="shared" si="523"/>
        <v>Sleep Deprived</v>
      </c>
      <c r="O4225" s="4">
        <v>95</v>
      </c>
      <c r="P4225" s="4" t="str">
        <f t="shared" si="524"/>
        <v>Excellent</v>
      </c>
      <c r="Q4225" s="4">
        <v>14077</v>
      </c>
      <c r="R4225" s="4" t="str">
        <f t="shared" si="525"/>
        <v>Highly Active</v>
      </c>
      <c r="S4225" s="4">
        <v>78</v>
      </c>
      <c r="T4225" s="4" t="str">
        <f t="shared" si="526"/>
        <v>Normal</v>
      </c>
      <c r="U4225" s="4" t="s">
        <v>1048</v>
      </c>
      <c r="V4225" s="4" t="s">
        <v>5206</v>
      </c>
      <c r="W4225" s="2" t="str">
        <f t="shared" si="527"/>
        <v>Arrive ready.</v>
      </c>
    </row>
    <row r="4226" spans="1:23" ht="29" x14ac:dyDescent="0.35">
      <c r="A4226" s="4">
        <v>14225</v>
      </c>
      <c r="B4226" s="4" t="s">
        <v>238</v>
      </c>
      <c r="C4226" s="4">
        <v>56</v>
      </c>
      <c r="D4226" s="4" t="s">
        <v>1038</v>
      </c>
      <c r="E4226" s="4" t="s">
        <v>1044</v>
      </c>
      <c r="F4226" s="5">
        <v>43391</v>
      </c>
      <c r="G4226" s="6">
        <v>45771.54828703704</v>
      </c>
      <c r="H4226" s="9">
        <f t="shared" si="520"/>
        <v>2380</v>
      </c>
      <c r="I4226" s="4">
        <v>10.6</v>
      </c>
      <c r="J4226" s="4" t="str">
        <f t="shared" si="521"/>
        <v>Overloaded</v>
      </c>
      <c r="K4226" s="4">
        <v>9</v>
      </c>
      <c r="L4226" s="4" t="str">
        <f t="shared" si="522"/>
        <v>High</v>
      </c>
      <c r="M4226" s="4">
        <v>5.2</v>
      </c>
      <c r="N4226" s="4" t="str">
        <f t="shared" si="523"/>
        <v>Sleep Deprived</v>
      </c>
      <c r="O4226" s="4">
        <v>42</v>
      </c>
      <c r="P4226" s="4" t="str">
        <f t="shared" si="524"/>
        <v>Poor</v>
      </c>
      <c r="Q4226" s="4">
        <v>11520</v>
      </c>
      <c r="R4226" s="4" t="str">
        <f t="shared" si="525"/>
        <v>Highly Active</v>
      </c>
      <c r="S4226" s="4">
        <v>90</v>
      </c>
      <c r="T4226" s="4" t="str">
        <f t="shared" si="526"/>
        <v>Normal</v>
      </c>
      <c r="U4226" s="4" t="s">
        <v>1049</v>
      </c>
      <c r="V4226" s="4" t="s">
        <v>5207</v>
      </c>
      <c r="W4226" s="2" t="str">
        <f t="shared" si="527"/>
        <v>Political catch social.</v>
      </c>
    </row>
    <row r="4227" spans="1:23" x14ac:dyDescent="0.35">
      <c r="A4227" s="4">
        <v>14226</v>
      </c>
      <c r="B4227" s="4" t="s">
        <v>28</v>
      </c>
      <c r="C4227" s="4">
        <v>43</v>
      </c>
      <c r="D4227" s="4" t="s">
        <v>1040</v>
      </c>
      <c r="E4227" s="4" t="s">
        <v>1041</v>
      </c>
      <c r="F4227" s="5">
        <v>45425</v>
      </c>
      <c r="G4227" s="6">
        <v>45669.836840277778</v>
      </c>
      <c r="H4227" s="9">
        <f t="shared" ref="H4227:H4290" si="528">IF(AND(ISNUMBER(G4227), ISNUMBER(F4227), G4227&gt;=F4227), DATEDIF(F4227, G4227, "d"), "Invalid Dates")</f>
        <v>244</v>
      </c>
      <c r="I4227" s="4">
        <v>6</v>
      </c>
      <c r="J4227" s="4" t="str">
        <f t="shared" ref="J4227:J4290" si="529">IF(I4227="", "", IF(ISNUMBER(I4227), IF(I4227&gt;10, "Overloaded", IF(I4227&gt;=7, "Normal", "Unburdened")), "Others"))</f>
        <v>Unburdened</v>
      </c>
      <c r="K4227" s="4">
        <v>2</v>
      </c>
      <c r="L4227" s="4" t="str">
        <f t="shared" ref="L4227:L4290" si="530">IF(K4227="", "", IF(ISNUMBER(K4227), IF(K4227&gt;=7, "High", IF(K4227&gt;=4, "Moderate", "Low")), "Invalid"))</f>
        <v>Low</v>
      </c>
      <c r="M4227" s="4">
        <v>7.4</v>
      </c>
      <c r="N4227" s="4" t="str">
        <f t="shared" ref="N4227:N4290" si="531">IF(M4227="", "", IF(ISNUMBER(M4227), IF(M4227&gt;=8, "Well Rested", IF(M4227&gt;=6, "Moderate", "Sleep Deprived")), "Invalid"))</f>
        <v>Moderate</v>
      </c>
      <c r="O4227" s="4">
        <v>57</v>
      </c>
      <c r="P4227" s="4" t="str">
        <f t="shared" ref="P4227:P4290" si="532">IF(O4227="", "", IF(ISNUMBER(O4227), IF(O4227&gt;=85, "Excellent", IF(O4227&gt;=70, "Good", IF(O4227&gt;=50, "Average", "Poor"))), "Invalid"))</f>
        <v>Average</v>
      </c>
      <c r="Q4227" s="4">
        <v>12793</v>
      </c>
      <c r="R4227" s="4" t="str">
        <f t="shared" ref="R4227:R4290" si="533">IF(Q4227="", "", IF(ISNUMBER(Q4227), IF(Q4227&gt;=10000, "Highly Active", IF(Q4227&gt;=7500, "Active", IF(Q4227&gt;=5000, "Low Active", "Sedentary"))), "Invalid"))</f>
        <v>Highly Active</v>
      </c>
      <c r="S4227" s="4">
        <v>112</v>
      </c>
      <c r="T4227" s="4" t="str">
        <f t="shared" ref="T4227:T4290" si="534">IF(S4227="", "", IF(ISNUMBER(S4227), IF(S4227&gt;100, "High", IF(S4227&gt;=60, "Normal", "Low")), "Invalid"))</f>
        <v>High</v>
      </c>
      <c r="U4227" s="4" t="s">
        <v>1049</v>
      </c>
      <c r="V4227" s="4" t="s">
        <v>5208</v>
      </c>
      <c r="W4227" s="2" t="str">
        <f t="shared" ref="W4227:W4290" si="535">TRIM(V4227)</f>
        <v>Never open.</v>
      </c>
    </row>
    <row r="4228" spans="1:23" x14ac:dyDescent="0.35">
      <c r="A4228" s="4">
        <v>14227</v>
      </c>
      <c r="B4228" s="4" t="s">
        <v>347</v>
      </c>
      <c r="C4228" s="4">
        <v>51</v>
      </c>
      <c r="D4228" s="4" t="s">
        <v>1040</v>
      </c>
      <c r="E4228" s="4" t="s">
        <v>1046</v>
      </c>
      <c r="F4228" s="5">
        <v>42662</v>
      </c>
      <c r="G4228" s="6">
        <v>45792.345567129632</v>
      </c>
      <c r="H4228" s="9">
        <f t="shared" si="528"/>
        <v>3130</v>
      </c>
      <c r="I4228" s="4">
        <v>9.6999999999999993</v>
      </c>
      <c r="J4228" s="4" t="str">
        <f t="shared" si="529"/>
        <v>Normal</v>
      </c>
      <c r="K4228" s="4">
        <v>5</v>
      </c>
      <c r="L4228" s="4" t="str">
        <f t="shared" si="530"/>
        <v>Moderate</v>
      </c>
      <c r="M4228" s="4">
        <v>7.7</v>
      </c>
      <c r="N4228" s="4" t="str">
        <f t="shared" si="531"/>
        <v>Moderate</v>
      </c>
      <c r="O4228" s="4">
        <v>69</v>
      </c>
      <c r="P4228" s="4" t="str">
        <f t="shared" si="532"/>
        <v>Average</v>
      </c>
      <c r="Q4228" s="4">
        <v>12275</v>
      </c>
      <c r="R4228" s="4" t="str">
        <f t="shared" si="533"/>
        <v>Highly Active</v>
      </c>
      <c r="S4228" s="4">
        <v>103</v>
      </c>
      <c r="T4228" s="4" t="str">
        <f t="shared" si="534"/>
        <v>High</v>
      </c>
      <c r="U4228" s="4" t="s">
        <v>1049</v>
      </c>
      <c r="V4228" s="4" t="s">
        <v>5209</v>
      </c>
      <c r="W4228" s="2" t="str">
        <f t="shared" si="535"/>
        <v>Still show.</v>
      </c>
    </row>
    <row r="4229" spans="1:23" ht="43.5" x14ac:dyDescent="0.35">
      <c r="A4229" s="4">
        <v>14228</v>
      </c>
      <c r="B4229" s="4" t="s">
        <v>142</v>
      </c>
      <c r="C4229" s="4">
        <v>59</v>
      </c>
      <c r="D4229" s="4" t="s">
        <v>1038</v>
      </c>
      <c r="E4229" s="4" t="s">
        <v>1045</v>
      </c>
      <c r="F4229" s="5">
        <v>45172</v>
      </c>
      <c r="G4229" s="6">
        <v>45776.240486111114</v>
      </c>
      <c r="H4229" s="9">
        <f t="shared" si="528"/>
        <v>604</v>
      </c>
      <c r="I4229" s="4">
        <v>9</v>
      </c>
      <c r="J4229" s="4" t="str">
        <f t="shared" si="529"/>
        <v>Normal</v>
      </c>
      <c r="K4229" s="4">
        <v>2</v>
      </c>
      <c r="L4229" s="4" t="str">
        <f t="shared" si="530"/>
        <v>Low</v>
      </c>
      <c r="M4229" s="4">
        <v>8.5</v>
      </c>
      <c r="N4229" s="4" t="str">
        <f t="shared" si="531"/>
        <v>Well Rested</v>
      </c>
      <c r="O4229" s="4">
        <v>83</v>
      </c>
      <c r="P4229" s="4" t="str">
        <f t="shared" si="532"/>
        <v>Good</v>
      </c>
      <c r="Q4229" s="4">
        <v>3763</v>
      </c>
      <c r="R4229" s="4" t="str">
        <f t="shared" si="533"/>
        <v>Sedentary</v>
      </c>
      <c r="S4229" s="4">
        <v>65</v>
      </c>
      <c r="T4229" s="4" t="str">
        <f t="shared" si="534"/>
        <v>Normal</v>
      </c>
      <c r="U4229" s="4" t="s">
        <v>1049</v>
      </c>
      <c r="V4229" s="4" t="s">
        <v>5210</v>
      </c>
      <c r="W4229" s="2" t="str">
        <f t="shared" si="535"/>
        <v>Role institution interest.</v>
      </c>
    </row>
    <row r="4230" spans="1:23" ht="29" x14ac:dyDescent="0.35">
      <c r="A4230" s="4">
        <v>14229</v>
      </c>
      <c r="B4230" s="4" t="s">
        <v>97</v>
      </c>
      <c r="C4230" s="4"/>
      <c r="D4230" s="4" t="s">
        <v>1038</v>
      </c>
      <c r="E4230" s="4"/>
      <c r="F4230" s="5">
        <v>44336</v>
      </c>
      <c r="G4230" s="6">
        <v>45808.96912037037</v>
      </c>
      <c r="H4230" s="9">
        <f t="shared" si="528"/>
        <v>1472</v>
      </c>
      <c r="I4230" s="4">
        <v>5.0999999999999996</v>
      </c>
      <c r="J4230" s="4" t="str">
        <f t="shared" si="529"/>
        <v>Unburdened</v>
      </c>
      <c r="K4230" s="4">
        <v>3</v>
      </c>
      <c r="L4230" s="4" t="str">
        <f t="shared" si="530"/>
        <v>Low</v>
      </c>
      <c r="M4230" s="4">
        <v>4.8</v>
      </c>
      <c r="N4230" s="4" t="str">
        <f t="shared" si="531"/>
        <v>Sleep Deprived</v>
      </c>
      <c r="O4230" s="4">
        <v>55</v>
      </c>
      <c r="P4230" s="4" t="str">
        <f t="shared" si="532"/>
        <v>Average</v>
      </c>
      <c r="Q4230" s="4">
        <v>12910</v>
      </c>
      <c r="R4230" s="4" t="str">
        <f t="shared" si="533"/>
        <v>Highly Active</v>
      </c>
      <c r="S4230" s="4">
        <v>64</v>
      </c>
      <c r="T4230" s="4" t="str">
        <f t="shared" si="534"/>
        <v>Normal</v>
      </c>
      <c r="U4230" s="4" t="s">
        <v>1049</v>
      </c>
      <c r="V4230" s="4" t="s">
        <v>5211</v>
      </c>
      <c r="W4230" s="2" t="str">
        <f t="shared" si="535"/>
        <v>Be change brother.</v>
      </c>
    </row>
    <row r="4231" spans="1:23" x14ac:dyDescent="0.35">
      <c r="A4231" s="4">
        <v>14230</v>
      </c>
      <c r="B4231" s="4" t="s">
        <v>97</v>
      </c>
      <c r="C4231" s="4">
        <v>55</v>
      </c>
      <c r="D4231" s="4" t="s">
        <v>1040</v>
      </c>
      <c r="E4231" s="4" t="s">
        <v>1044</v>
      </c>
      <c r="F4231" s="5">
        <v>43823</v>
      </c>
      <c r="G4231" s="6">
        <v>45832.770289351851</v>
      </c>
      <c r="H4231" s="9">
        <f t="shared" si="528"/>
        <v>2009</v>
      </c>
      <c r="I4231" s="4">
        <v>8.9</v>
      </c>
      <c r="J4231" s="4" t="str">
        <f t="shared" si="529"/>
        <v>Normal</v>
      </c>
      <c r="K4231" s="4">
        <v>2</v>
      </c>
      <c r="L4231" s="4" t="str">
        <f t="shared" si="530"/>
        <v>Low</v>
      </c>
      <c r="M4231" s="4">
        <v>8.4</v>
      </c>
      <c r="N4231" s="4" t="str">
        <f t="shared" si="531"/>
        <v>Well Rested</v>
      </c>
      <c r="O4231" s="4">
        <v>94</v>
      </c>
      <c r="P4231" s="4" t="str">
        <f t="shared" si="532"/>
        <v>Excellent</v>
      </c>
      <c r="Q4231" s="4">
        <v>2505</v>
      </c>
      <c r="R4231" s="4" t="str">
        <f t="shared" si="533"/>
        <v>Sedentary</v>
      </c>
      <c r="S4231" s="4">
        <v>109</v>
      </c>
      <c r="T4231" s="4" t="str">
        <f t="shared" si="534"/>
        <v>High</v>
      </c>
      <c r="U4231" s="4" t="s">
        <v>1049</v>
      </c>
      <c r="V4231" s="4" t="s">
        <v>5212</v>
      </c>
      <c r="W4231" s="2" t="str">
        <f t="shared" si="535"/>
        <v>Pattern lose.</v>
      </c>
    </row>
    <row r="4232" spans="1:23" x14ac:dyDescent="0.35">
      <c r="A4232" s="4">
        <v>14231</v>
      </c>
      <c r="B4232" s="4" t="s">
        <v>129</v>
      </c>
      <c r="C4232" s="4">
        <v>24</v>
      </c>
      <c r="D4232" s="4" t="s">
        <v>1038</v>
      </c>
      <c r="E4232" s="4" t="s">
        <v>1041</v>
      </c>
      <c r="F4232" s="5">
        <v>44821</v>
      </c>
      <c r="G4232" s="6">
        <v>45666.715219907397</v>
      </c>
      <c r="H4232" s="9">
        <f t="shared" si="528"/>
        <v>845</v>
      </c>
      <c r="I4232" s="4"/>
      <c r="J4232" s="4" t="str">
        <f t="shared" si="529"/>
        <v/>
      </c>
      <c r="K4232" s="4">
        <v>4</v>
      </c>
      <c r="L4232" s="4" t="str">
        <f t="shared" si="530"/>
        <v>Moderate</v>
      </c>
      <c r="M4232" s="4"/>
      <c r="N4232" s="4" t="str">
        <f t="shared" si="531"/>
        <v/>
      </c>
      <c r="O4232" s="4">
        <v>97</v>
      </c>
      <c r="P4232" s="4" t="str">
        <f t="shared" si="532"/>
        <v>Excellent</v>
      </c>
      <c r="Q4232" s="4">
        <v>3949</v>
      </c>
      <c r="R4232" s="4" t="str">
        <f t="shared" si="533"/>
        <v>Sedentary</v>
      </c>
      <c r="S4232" s="4">
        <v>94</v>
      </c>
      <c r="T4232" s="4" t="str">
        <f t="shared" si="534"/>
        <v>Normal</v>
      </c>
      <c r="U4232" s="4" t="s">
        <v>1049</v>
      </c>
      <c r="V4232" s="4" t="s">
        <v>5213</v>
      </c>
      <c r="W4232" s="2" t="str">
        <f t="shared" si="535"/>
        <v>Article soon.</v>
      </c>
    </row>
    <row r="4233" spans="1:23" ht="29" x14ac:dyDescent="0.35">
      <c r="A4233" s="4">
        <v>14232</v>
      </c>
      <c r="B4233" s="4" t="s">
        <v>824</v>
      </c>
      <c r="C4233" s="4">
        <v>21</v>
      </c>
      <c r="D4233" s="4" t="s">
        <v>1038</v>
      </c>
      <c r="E4233" s="4" t="s">
        <v>1042</v>
      </c>
      <c r="F4233" s="5">
        <v>45200</v>
      </c>
      <c r="G4233" s="6">
        <v>45762.104641203703</v>
      </c>
      <c r="H4233" s="9">
        <f t="shared" si="528"/>
        <v>562</v>
      </c>
      <c r="I4233" s="4">
        <v>8.1999999999999993</v>
      </c>
      <c r="J4233" s="4" t="str">
        <f t="shared" si="529"/>
        <v>Normal</v>
      </c>
      <c r="K4233" s="4">
        <v>4</v>
      </c>
      <c r="L4233" s="4" t="str">
        <f t="shared" si="530"/>
        <v>Moderate</v>
      </c>
      <c r="M4233" s="4">
        <v>5.5</v>
      </c>
      <c r="N4233" s="4" t="str">
        <f t="shared" si="531"/>
        <v>Sleep Deprived</v>
      </c>
      <c r="O4233" s="4">
        <v>48</v>
      </c>
      <c r="P4233" s="4" t="str">
        <f t="shared" si="532"/>
        <v>Poor</v>
      </c>
      <c r="Q4233" s="4">
        <v>12519</v>
      </c>
      <c r="R4233" s="4" t="str">
        <f t="shared" si="533"/>
        <v>Highly Active</v>
      </c>
      <c r="S4233" s="4">
        <v>78</v>
      </c>
      <c r="T4233" s="4" t="str">
        <f t="shared" si="534"/>
        <v>Normal</v>
      </c>
      <c r="U4233" s="4" t="s">
        <v>1048</v>
      </c>
      <c r="V4233" s="4" t="s">
        <v>5214</v>
      </c>
      <c r="W4233" s="2" t="str">
        <f t="shared" si="535"/>
        <v>Relationship rate.</v>
      </c>
    </row>
    <row r="4234" spans="1:23" ht="29" x14ac:dyDescent="0.35">
      <c r="A4234" s="4">
        <v>14233</v>
      </c>
      <c r="B4234" s="4" t="s">
        <v>243</v>
      </c>
      <c r="C4234" s="4">
        <v>27</v>
      </c>
      <c r="D4234" s="4" t="s">
        <v>1040</v>
      </c>
      <c r="E4234" s="4" t="s">
        <v>1045</v>
      </c>
      <c r="F4234" s="5">
        <v>44237</v>
      </c>
      <c r="G4234" s="6">
        <v>45675.164456018523</v>
      </c>
      <c r="H4234" s="9">
        <f t="shared" si="528"/>
        <v>1438</v>
      </c>
      <c r="I4234" s="4">
        <v>11.4</v>
      </c>
      <c r="J4234" s="4" t="str">
        <f t="shared" si="529"/>
        <v>Overloaded</v>
      </c>
      <c r="K4234" s="4">
        <v>7</v>
      </c>
      <c r="L4234" s="4" t="str">
        <f t="shared" si="530"/>
        <v>High</v>
      </c>
      <c r="M4234" s="4">
        <v>4.0999999999999996</v>
      </c>
      <c r="N4234" s="4" t="str">
        <f t="shared" si="531"/>
        <v>Sleep Deprived</v>
      </c>
      <c r="O4234" s="4">
        <v>96</v>
      </c>
      <c r="P4234" s="4" t="str">
        <f t="shared" si="532"/>
        <v>Excellent</v>
      </c>
      <c r="Q4234" s="4">
        <v>5727</v>
      </c>
      <c r="R4234" s="4" t="str">
        <f t="shared" si="533"/>
        <v>Low Active</v>
      </c>
      <c r="S4234" s="4">
        <v>116</v>
      </c>
      <c r="T4234" s="4" t="str">
        <f t="shared" si="534"/>
        <v>High</v>
      </c>
      <c r="U4234" s="4" t="s">
        <v>1048</v>
      </c>
      <c r="V4234" s="4" t="s">
        <v>5215</v>
      </c>
      <c r="W4234" s="2" t="str">
        <f t="shared" si="535"/>
        <v>If expect.</v>
      </c>
    </row>
    <row r="4235" spans="1:23" x14ac:dyDescent="0.35">
      <c r="A4235" s="4">
        <v>14234</v>
      </c>
      <c r="B4235" s="4" t="s">
        <v>88</v>
      </c>
      <c r="C4235" s="4">
        <v>54</v>
      </c>
      <c r="D4235" s="4" t="s">
        <v>1039</v>
      </c>
      <c r="E4235" s="4" t="s">
        <v>1045</v>
      </c>
      <c r="F4235" s="5">
        <v>45161</v>
      </c>
      <c r="G4235" s="6">
        <v>45829.524791666663</v>
      </c>
      <c r="H4235" s="9">
        <f t="shared" si="528"/>
        <v>668</v>
      </c>
      <c r="I4235" s="4">
        <v>4.4000000000000004</v>
      </c>
      <c r="J4235" s="4" t="str">
        <f t="shared" si="529"/>
        <v>Unburdened</v>
      </c>
      <c r="K4235" s="4">
        <v>4</v>
      </c>
      <c r="L4235" s="4" t="str">
        <f t="shared" si="530"/>
        <v>Moderate</v>
      </c>
      <c r="M4235" s="4">
        <v>8.1999999999999993</v>
      </c>
      <c r="N4235" s="4" t="str">
        <f t="shared" si="531"/>
        <v>Well Rested</v>
      </c>
      <c r="O4235" s="4">
        <v>59</v>
      </c>
      <c r="P4235" s="4" t="str">
        <f t="shared" si="532"/>
        <v>Average</v>
      </c>
      <c r="Q4235" s="4">
        <v>14332</v>
      </c>
      <c r="R4235" s="4" t="str">
        <f t="shared" si="533"/>
        <v>Highly Active</v>
      </c>
      <c r="S4235" s="4">
        <v>117</v>
      </c>
      <c r="T4235" s="4" t="str">
        <f t="shared" si="534"/>
        <v>High</v>
      </c>
      <c r="U4235" s="4" t="s">
        <v>1048</v>
      </c>
      <c r="V4235" s="4" t="s">
        <v>5216</v>
      </c>
      <c r="W4235" s="2" t="str">
        <f t="shared" si="535"/>
        <v>Go land.</v>
      </c>
    </row>
    <row r="4236" spans="1:23" ht="29" x14ac:dyDescent="0.35">
      <c r="A4236" s="4">
        <v>14235</v>
      </c>
      <c r="B4236" s="4" t="s">
        <v>17</v>
      </c>
      <c r="C4236" s="4">
        <v>50</v>
      </c>
      <c r="D4236" s="4" t="s">
        <v>1039</v>
      </c>
      <c r="E4236" s="4" t="s">
        <v>1044</v>
      </c>
      <c r="F4236" s="5">
        <v>44232</v>
      </c>
      <c r="G4236" s="6">
        <v>45756.217291666668</v>
      </c>
      <c r="H4236" s="9">
        <f t="shared" si="528"/>
        <v>1524</v>
      </c>
      <c r="I4236" s="4">
        <v>6.9</v>
      </c>
      <c r="J4236" s="4" t="str">
        <f t="shared" si="529"/>
        <v>Unburdened</v>
      </c>
      <c r="K4236" s="4">
        <v>5</v>
      </c>
      <c r="L4236" s="4" t="str">
        <f t="shared" si="530"/>
        <v>Moderate</v>
      </c>
      <c r="M4236" s="4">
        <v>6.1</v>
      </c>
      <c r="N4236" s="4" t="str">
        <f t="shared" si="531"/>
        <v>Moderate</v>
      </c>
      <c r="O4236" s="4">
        <v>74</v>
      </c>
      <c r="P4236" s="4" t="str">
        <f t="shared" si="532"/>
        <v>Good</v>
      </c>
      <c r="Q4236" s="4">
        <v>14479</v>
      </c>
      <c r="R4236" s="4" t="str">
        <f t="shared" si="533"/>
        <v>Highly Active</v>
      </c>
      <c r="S4236" s="4">
        <v>103</v>
      </c>
      <c r="T4236" s="4" t="str">
        <f t="shared" si="534"/>
        <v>High</v>
      </c>
      <c r="U4236" s="4" t="s">
        <v>1049</v>
      </c>
      <c r="V4236" s="4" t="s">
        <v>5217</v>
      </c>
      <c r="W4236" s="2" t="str">
        <f t="shared" si="535"/>
        <v>Grow rule each.</v>
      </c>
    </row>
    <row r="4237" spans="1:23" x14ac:dyDescent="0.35">
      <c r="A4237" s="4">
        <v>14236</v>
      </c>
      <c r="B4237" s="4" t="s">
        <v>85</v>
      </c>
      <c r="C4237" s="4">
        <v>42</v>
      </c>
      <c r="D4237" s="4"/>
      <c r="E4237" s="4" t="s">
        <v>1044</v>
      </c>
      <c r="F4237" s="5">
        <v>45296</v>
      </c>
      <c r="G4237" s="6">
        <v>45703.456666666672</v>
      </c>
      <c r="H4237" s="9">
        <f t="shared" si="528"/>
        <v>407</v>
      </c>
      <c r="I4237" s="4">
        <v>5.3</v>
      </c>
      <c r="J4237" s="4" t="str">
        <f t="shared" si="529"/>
        <v>Unburdened</v>
      </c>
      <c r="K4237" s="4">
        <v>7</v>
      </c>
      <c r="L4237" s="4" t="str">
        <f t="shared" si="530"/>
        <v>High</v>
      </c>
      <c r="M4237" s="4">
        <v>8.5</v>
      </c>
      <c r="N4237" s="4" t="str">
        <f t="shared" si="531"/>
        <v>Well Rested</v>
      </c>
      <c r="O4237" s="4">
        <v>80</v>
      </c>
      <c r="P4237" s="4" t="str">
        <f t="shared" si="532"/>
        <v>Good</v>
      </c>
      <c r="Q4237" s="4">
        <v>10260</v>
      </c>
      <c r="R4237" s="4" t="str">
        <f t="shared" si="533"/>
        <v>Highly Active</v>
      </c>
      <c r="S4237" s="4">
        <v>97</v>
      </c>
      <c r="T4237" s="4" t="str">
        <f t="shared" si="534"/>
        <v>Normal</v>
      </c>
      <c r="U4237" s="4" t="s">
        <v>1048</v>
      </c>
      <c r="V4237" s="4" t="s">
        <v>5218</v>
      </c>
      <c r="W4237" s="2" t="str">
        <f t="shared" si="535"/>
        <v>Fish whose.</v>
      </c>
    </row>
    <row r="4238" spans="1:23" ht="43.5" x14ac:dyDescent="0.35">
      <c r="A4238" s="4">
        <v>14237</v>
      </c>
      <c r="B4238" s="4" t="s">
        <v>62</v>
      </c>
      <c r="C4238" s="4">
        <v>35</v>
      </c>
      <c r="D4238" s="4" t="s">
        <v>1039</v>
      </c>
      <c r="E4238" s="4" t="s">
        <v>1043</v>
      </c>
      <c r="F4238" s="5">
        <v>42396</v>
      </c>
      <c r="G4238" s="6">
        <v>45696.410324074073</v>
      </c>
      <c r="H4238" s="9">
        <f t="shared" si="528"/>
        <v>3300</v>
      </c>
      <c r="I4238" s="4">
        <v>6.1</v>
      </c>
      <c r="J4238" s="4" t="str">
        <f t="shared" si="529"/>
        <v>Unburdened</v>
      </c>
      <c r="K4238" s="4">
        <v>3</v>
      </c>
      <c r="L4238" s="4" t="str">
        <f t="shared" si="530"/>
        <v>Low</v>
      </c>
      <c r="M4238" s="4">
        <v>6.4</v>
      </c>
      <c r="N4238" s="4" t="str">
        <f t="shared" si="531"/>
        <v>Moderate</v>
      </c>
      <c r="O4238" s="4">
        <v>60</v>
      </c>
      <c r="P4238" s="4" t="str">
        <f t="shared" si="532"/>
        <v>Average</v>
      </c>
      <c r="Q4238" s="4">
        <v>5439</v>
      </c>
      <c r="R4238" s="4" t="str">
        <f t="shared" si="533"/>
        <v>Low Active</v>
      </c>
      <c r="S4238" s="4">
        <v>72</v>
      </c>
      <c r="T4238" s="4" t="str">
        <f t="shared" si="534"/>
        <v>Normal</v>
      </c>
      <c r="U4238" s="4" t="s">
        <v>1048</v>
      </c>
      <c r="V4238" s="4" t="s">
        <v>5219</v>
      </c>
      <c r="W4238" s="2" t="str">
        <f t="shared" si="535"/>
        <v>Center science entire.</v>
      </c>
    </row>
    <row r="4239" spans="1:23" ht="29" x14ac:dyDescent="0.35">
      <c r="A4239" s="4">
        <v>14238</v>
      </c>
      <c r="B4239" s="4" t="s">
        <v>117</v>
      </c>
      <c r="C4239" s="4">
        <v>43</v>
      </c>
      <c r="D4239" s="4" t="s">
        <v>1039</v>
      </c>
      <c r="E4239" s="4" t="s">
        <v>1045</v>
      </c>
      <c r="F4239" s="5">
        <v>44440</v>
      </c>
      <c r="G4239" s="6">
        <v>45738.285266203697</v>
      </c>
      <c r="H4239" s="9">
        <f t="shared" si="528"/>
        <v>1298</v>
      </c>
      <c r="I4239" s="4">
        <v>7.7</v>
      </c>
      <c r="J4239" s="4" t="str">
        <f t="shared" si="529"/>
        <v>Normal</v>
      </c>
      <c r="K4239" s="4">
        <v>2</v>
      </c>
      <c r="L4239" s="4" t="str">
        <f t="shared" si="530"/>
        <v>Low</v>
      </c>
      <c r="M4239" s="4">
        <v>8.3000000000000007</v>
      </c>
      <c r="N4239" s="4" t="str">
        <f t="shared" si="531"/>
        <v>Well Rested</v>
      </c>
      <c r="O4239" s="4">
        <v>91</v>
      </c>
      <c r="P4239" s="4" t="str">
        <f t="shared" si="532"/>
        <v>Excellent</v>
      </c>
      <c r="Q4239" s="4">
        <v>5716</v>
      </c>
      <c r="R4239" s="4" t="str">
        <f t="shared" si="533"/>
        <v>Low Active</v>
      </c>
      <c r="S4239" s="4">
        <v>76</v>
      </c>
      <c r="T4239" s="4" t="str">
        <f t="shared" si="534"/>
        <v>Normal</v>
      </c>
      <c r="U4239" s="4" t="s">
        <v>1048</v>
      </c>
      <c r="V4239" s="4" t="s">
        <v>5220</v>
      </c>
      <c r="W4239" s="2" t="str">
        <f t="shared" si="535"/>
        <v>Discussion beautiful be.</v>
      </c>
    </row>
    <row r="4240" spans="1:23" x14ac:dyDescent="0.35">
      <c r="A4240" s="4">
        <v>14239</v>
      </c>
      <c r="B4240" s="4" t="s">
        <v>153</v>
      </c>
      <c r="C4240" s="4">
        <v>48</v>
      </c>
      <c r="D4240" s="4" t="s">
        <v>1038</v>
      </c>
      <c r="E4240" s="4"/>
      <c r="F4240" s="5">
        <v>45459</v>
      </c>
      <c r="G4240" s="6">
        <v>45807.263622685183</v>
      </c>
      <c r="H4240" s="9">
        <f t="shared" si="528"/>
        <v>348</v>
      </c>
      <c r="I4240" s="4">
        <v>11.8</v>
      </c>
      <c r="J4240" s="4" t="str">
        <f t="shared" si="529"/>
        <v>Overloaded</v>
      </c>
      <c r="K4240" s="4">
        <v>6</v>
      </c>
      <c r="L4240" s="4" t="str">
        <f t="shared" si="530"/>
        <v>Moderate</v>
      </c>
      <c r="M4240" s="4">
        <v>6.7</v>
      </c>
      <c r="N4240" s="4" t="str">
        <f t="shared" si="531"/>
        <v>Moderate</v>
      </c>
      <c r="O4240" s="4">
        <v>58</v>
      </c>
      <c r="P4240" s="4" t="str">
        <f t="shared" si="532"/>
        <v>Average</v>
      </c>
      <c r="Q4240" s="4">
        <v>10203</v>
      </c>
      <c r="R4240" s="4" t="str">
        <f t="shared" si="533"/>
        <v>Highly Active</v>
      </c>
      <c r="S4240" s="4">
        <v>111</v>
      </c>
      <c r="T4240" s="4" t="str">
        <f t="shared" si="534"/>
        <v>High</v>
      </c>
      <c r="U4240" s="4" t="s">
        <v>1048</v>
      </c>
      <c r="V4240" s="4" t="s">
        <v>5221</v>
      </c>
      <c r="W4240" s="2" t="str">
        <f t="shared" si="535"/>
        <v>Bad drug.</v>
      </c>
    </row>
    <row r="4241" spans="1:23" ht="29" x14ac:dyDescent="0.35">
      <c r="A4241" s="4">
        <v>14240</v>
      </c>
      <c r="B4241" s="4" t="s">
        <v>29</v>
      </c>
      <c r="C4241" s="4">
        <v>24</v>
      </c>
      <c r="D4241" s="4" t="s">
        <v>1040</v>
      </c>
      <c r="E4241" s="4" t="s">
        <v>1042</v>
      </c>
      <c r="F4241" s="5">
        <v>44484</v>
      </c>
      <c r="G4241" s="6">
        <v>45826.947569444441</v>
      </c>
      <c r="H4241" s="9">
        <f t="shared" si="528"/>
        <v>1342</v>
      </c>
      <c r="I4241" s="4">
        <v>8.6999999999999993</v>
      </c>
      <c r="J4241" s="4" t="str">
        <f t="shared" si="529"/>
        <v>Normal</v>
      </c>
      <c r="K4241" s="4">
        <v>1</v>
      </c>
      <c r="L4241" s="4" t="str">
        <f t="shared" si="530"/>
        <v>Low</v>
      </c>
      <c r="M4241" s="4"/>
      <c r="N4241" s="4" t="str">
        <f t="shared" si="531"/>
        <v/>
      </c>
      <c r="O4241" s="4">
        <v>92</v>
      </c>
      <c r="P4241" s="4" t="str">
        <f t="shared" si="532"/>
        <v>Excellent</v>
      </c>
      <c r="Q4241" s="4">
        <v>13910</v>
      </c>
      <c r="R4241" s="4" t="str">
        <f t="shared" si="533"/>
        <v>Highly Active</v>
      </c>
      <c r="S4241" s="4">
        <v>113</v>
      </c>
      <c r="T4241" s="4" t="str">
        <f t="shared" si="534"/>
        <v>High</v>
      </c>
      <c r="U4241" s="4" t="s">
        <v>1049</v>
      </c>
      <c r="V4241" s="4" t="s">
        <v>5222</v>
      </c>
      <c r="W4241" s="2" t="str">
        <f t="shared" si="535"/>
        <v>Everything history glass.</v>
      </c>
    </row>
    <row r="4242" spans="1:23" ht="43.5" x14ac:dyDescent="0.35">
      <c r="A4242" s="4">
        <v>14241</v>
      </c>
      <c r="B4242" s="4" t="s">
        <v>201</v>
      </c>
      <c r="C4242" s="4">
        <v>51</v>
      </c>
      <c r="D4242" s="4" t="s">
        <v>1039</v>
      </c>
      <c r="E4242" s="4" t="s">
        <v>1041</v>
      </c>
      <c r="F4242" s="5">
        <v>44927</v>
      </c>
      <c r="G4242" s="6">
        <v>45808.633564814823</v>
      </c>
      <c r="H4242" s="9">
        <f t="shared" si="528"/>
        <v>881</v>
      </c>
      <c r="I4242" s="4">
        <v>8.9</v>
      </c>
      <c r="J4242" s="4" t="str">
        <f t="shared" si="529"/>
        <v>Normal</v>
      </c>
      <c r="K4242" s="4">
        <v>9</v>
      </c>
      <c r="L4242" s="4" t="str">
        <f t="shared" si="530"/>
        <v>High</v>
      </c>
      <c r="M4242" s="4">
        <v>8.6999999999999993</v>
      </c>
      <c r="N4242" s="4" t="str">
        <f t="shared" si="531"/>
        <v>Well Rested</v>
      </c>
      <c r="O4242" s="4">
        <v>56</v>
      </c>
      <c r="P4242" s="4" t="str">
        <f t="shared" si="532"/>
        <v>Average</v>
      </c>
      <c r="Q4242" s="4">
        <v>2466</v>
      </c>
      <c r="R4242" s="4" t="str">
        <f t="shared" si="533"/>
        <v>Sedentary</v>
      </c>
      <c r="S4242" s="4">
        <v>80</v>
      </c>
      <c r="T4242" s="4" t="str">
        <f t="shared" si="534"/>
        <v>Normal</v>
      </c>
      <c r="U4242" s="4" t="s">
        <v>1048</v>
      </c>
      <c r="V4242" s="4" t="s">
        <v>5223</v>
      </c>
      <c r="W4242" s="2" t="str">
        <f t="shared" si="535"/>
        <v>Explain everything why.</v>
      </c>
    </row>
    <row r="4243" spans="1:23" ht="29" x14ac:dyDescent="0.35">
      <c r="A4243" s="4">
        <v>14242</v>
      </c>
      <c r="B4243" s="4" t="s">
        <v>389</v>
      </c>
      <c r="C4243" s="4">
        <v>44</v>
      </c>
      <c r="D4243" s="4" t="s">
        <v>1038</v>
      </c>
      <c r="E4243" s="4" t="s">
        <v>1045</v>
      </c>
      <c r="F4243" s="5">
        <v>42951</v>
      </c>
      <c r="G4243" s="6">
        <v>45672.253888888888</v>
      </c>
      <c r="H4243" s="9">
        <f t="shared" si="528"/>
        <v>2721</v>
      </c>
      <c r="I4243" s="4">
        <v>10.7</v>
      </c>
      <c r="J4243" s="4" t="str">
        <f t="shared" si="529"/>
        <v>Overloaded</v>
      </c>
      <c r="K4243" s="4">
        <v>9</v>
      </c>
      <c r="L4243" s="4" t="str">
        <f t="shared" si="530"/>
        <v>High</v>
      </c>
      <c r="M4243" s="4">
        <v>4.2</v>
      </c>
      <c r="N4243" s="4" t="str">
        <f t="shared" si="531"/>
        <v>Sleep Deprived</v>
      </c>
      <c r="O4243" s="4">
        <v>53</v>
      </c>
      <c r="P4243" s="4" t="str">
        <f t="shared" si="532"/>
        <v>Average</v>
      </c>
      <c r="Q4243" s="4">
        <v>14016</v>
      </c>
      <c r="R4243" s="4" t="str">
        <f t="shared" si="533"/>
        <v>Highly Active</v>
      </c>
      <c r="S4243" s="4">
        <v>62</v>
      </c>
      <c r="T4243" s="4" t="str">
        <f t="shared" si="534"/>
        <v>Normal</v>
      </c>
      <c r="U4243" s="4" t="s">
        <v>1049</v>
      </c>
      <c r="V4243" s="4" t="s">
        <v>5224</v>
      </c>
      <c r="W4243" s="2" t="str">
        <f t="shared" si="535"/>
        <v>Information old.</v>
      </c>
    </row>
    <row r="4244" spans="1:23" ht="29" x14ac:dyDescent="0.35">
      <c r="A4244" s="4">
        <v>14243</v>
      </c>
      <c r="B4244" s="4" t="s">
        <v>122</v>
      </c>
      <c r="C4244" s="4">
        <v>45</v>
      </c>
      <c r="D4244" s="4" t="s">
        <v>1039</v>
      </c>
      <c r="E4244" s="4" t="s">
        <v>1044</v>
      </c>
      <c r="F4244" s="5">
        <v>43139</v>
      </c>
      <c r="G4244" s="6">
        <v>45665.383148148147</v>
      </c>
      <c r="H4244" s="9">
        <f t="shared" si="528"/>
        <v>2526</v>
      </c>
      <c r="I4244" s="4">
        <v>12</v>
      </c>
      <c r="J4244" s="4" t="str">
        <f t="shared" si="529"/>
        <v>Overloaded</v>
      </c>
      <c r="K4244" s="4">
        <v>4</v>
      </c>
      <c r="L4244" s="4" t="str">
        <f t="shared" si="530"/>
        <v>Moderate</v>
      </c>
      <c r="M4244" s="4">
        <v>6.8</v>
      </c>
      <c r="N4244" s="4" t="str">
        <f t="shared" si="531"/>
        <v>Moderate</v>
      </c>
      <c r="O4244" s="4">
        <v>94</v>
      </c>
      <c r="P4244" s="4" t="str">
        <f t="shared" si="532"/>
        <v>Excellent</v>
      </c>
      <c r="Q4244" s="4">
        <v>3398</v>
      </c>
      <c r="R4244" s="4" t="str">
        <f t="shared" si="533"/>
        <v>Sedentary</v>
      </c>
      <c r="S4244" s="4">
        <v>91</v>
      </c>
      <c r="T4244" s="4" t="str">
        <f t="shared" si="534"/>
        <v>Normal</v>
      </c>
      <c r="U4244" s="4" t="s">
        <v>1049</v>
      </c>
      <c r="V4244" s="4" t="s">
        <v>5225</v>
      </c>
      <c r="W4244" s="2" t="str">
        <f t="shared" si="535"/>
        <v>Street mother light.</v>
      </c>
    </row>
    <row r="4245" spans="1:23" ht="29" x14ac:dyDescent="0.35">
      <c r="A4245" s="4">
        <v>14244</v>
      </c>
      <c r="B4245" s="4" t="s">
        <v>56</v>
      </c>
      <c r="C4245" s="4">
        <v>34</v>
      </c>
      <c r="D4245" s="4" t="s">
        <v>1039</v>
      </c>
      <c r="E4245" s="4" t="s">
        <v>1045</v>
      </c>
      <c r="F4245" s="5">
        <v>44667</v>
      </c>
      <c r="G4245" s="6">
        <v>45712.126712962963</v>
      </c>
      <c r="H4245" s="9">
        <f t="shared" si="528"/>
        <v>1045</v>
      </c>
      <c r="I4245" s="4">
        <v>7.9</v>
      </c>
      <c r="J4245" s="4" t="str">
        <f t="shared" si="529"/>
        <v>Normal</v>
      </c>
      <c r="K4245" s="4">
        <v>1</v>
      </c>
      <c r="L4245" s="4" t="str">
        <f t="shared" si="530"/>
        <v>Low</v>
      </c>
      <c r="M4245" s="4">
        <v>8.3000000000000007</v>
      </c>
      <c r="N4245" s="4" t="str">
        <f t="shared" si="531"/>
        <v>Well Rested</v>
      </c>
      <c r="O4245" s="4">
        <v>47</v>
      </c>
      <c r="P4245" s="4" t="str">
        <f t="shared" si="532"/>
        <v>Poor</v>
      </c>
      <c r="Q4245" s="4">
        <v>9948</v>
      </c>
      <c r="R4245" s="4" t="str">
        <f t="shared" si="533"/>
        <v>Active</v>
      </c>
      <c r="S4245" s="4">
        <v>111</v>
      </c>
      <c r="T4245" s="4" t="str">
        <f t="shared" si="534"/>
        <v>High</v>
      </c>
      <c r="U4245" s="4" t="s">
        <v>1049</v>
      </c>
      <c r="V4245" s="4" t="s">
        <v>5226</v>
      </c>
      <c r="W4245" s="2" t="str">
        <f t="shared" si="535"/>
        <v>Join response.</v>
      </c>
    </row>
    <row r="4246" spans="1:23" ht="29" x14ac:dyDescent="0.35">
      <c r="A4246" s="4">
        <v>14245</v>
      </c>
      <c r="B4246" s="4" t="s">
        <v>814</v>
      </c>
      <c r="C4246" s="4">
        <v>53</v>
      </c>
      <c r="D4246" s="4"/>
      <c r="E4246" s="4" t="s">
        <v>1041</v>
      </c>
      <c r="F4246" s="5">
        <v>45331</v>
      </c>
      <c r="G4246" s="6">
        <v>45852.158877314818</v>
      </c>
      <c r="H4246" s="9">
        <f t="shared" si="528"/>
        <v>521</v>
      </c>
      <c r="I4246" s="4"/>
      <c r="J4246" s="4" t="str">
        <f t="shared" si="529"/>
        <v/>
      </c>
      <c r="K4246" s="4">
        <v>7</v>
      </c>
      <c r="L4246" s="4" t="str">
        <f t="shared" si="530"/>
        <v>High</v>
      </c>
      <c r="M4246" s="4">
        <v>6.6</v>
      </c>
      <c r="N4246" s="4" t="str">
        <f t="shared" si="531"/>
        <v>Moderate</v>
      </c>
      <c r="O4246" s="4">
        <v>86</v>
      </c>
      <c r="P4246" s="4" t="str">
        <f t="shared" si="532"/>
        <v>Excellent</v>
      </c>
      <c r="Q4246" s="4">
        <v>8272</v>
      </c>
      <c r="R4246" s="4" t="str">
        <f t="shared" si="533"/>
        <v>Active</v>
      </c>
      <c r="S4246" s="4">
        <v>88</v>
      </c>
      <c r="T4246" s="4" t="str">
        <f t="shared" si="534"/>
        <v>Normal</v>
      </c>
      <c r="U4246" s="4" t="s">
        <v>1049</v>
      </c>
      <c r="V4246" s="4" t="s">
        <v>5227</v>
      </c>
      <c r="W4246" s="2" t="str">
        <f t="shared" si="535"/>
        <v>Coach truth center.</v>
      </c>
    </row>
    <row r="4247" spans="1:23" ht="29" x14ac:dyDescent="0.35">
      <c r="A4247" s="4">
        <v>14246</v>
      </c>
      <c r="B4247" s="4" t="s">
        <v>825</v>
      </c>
      <c r="C4247" s="4">
        <v>53</v>
      </c>
      <c r="D4247" s="4" t="s">
        <v>1039</v>
      </c>
      <c r="E4247" s="4" t="s">
        <v>1043</v>
      </c>
      <c r="F4247" s="5">
        <v>42878</v>
      </c>
      <c r="G4247" s="6">
        <v>45718.922233796293</v>
      </c>
      <c r="H4247" s="9">
        <f t="shared" si="528"/>
        <v>2840</v>
      </c>
      <c r="I4247" s="4">
        <v>8.4</v>
      </c>
      <c r="J4247" s="4" t="str">
        <f t="shared" si="529"/>
        <v>Normal</v>
      </c>
      <c r="K4247" s="4">
        <v>4</v>
      </c>
      <c r="L4247" s="4" t="str">
        <f t="shared" si="530"/>
        <v>Moderate</v>
      </c>
      <c r="M4247" s="4">
        <v>6.6</v>
      </c>
      <c r="N4247" s="4" t="str">
        <f t="shared" si="531"/>
        <v>Moderate</v>
      </c>
      <c r="O4247" s="4">
        <v>82</v>
      </c>
      <c r="P4247" s="4" t="str">
        <f t="shared" si="532"/>
        <v>Good</v>
      </c>
      <c r="Q4247" s="4">
        <v>6081</v>
      </c>
      <c r="R4247" s="4" t="str">
        <f t="shared" si="533"/>
        <v>Low Active</v>
      </c>
      <c r="S4247" s="4">
        <v>108</v>
      </c>
      <c r="T4247" s="4" t="str">
        <f t="shared" si="534"/>
        <v>High</v>
      </c>
      <c r="U4247" s="4" t="s">
        <v>1048</v>
      </c>
      <c r="V4247" s="4" t="s">
        <v>5228</v>
      </c>
      <c r="W4247" s="2" t="str">
        <f t="shared" si="535"/>
        <v>Office power.</v>
      </c>
    </row>
    <row r="4248" spans="1:23" ht="29" x14ac:dyDescent="0.35">
      <c r="A4248" s="4">
        <v>14247</v>
      </c>
      <c r="B4248" s="4" t="s">
        <v>317</v>
      </c>
      <c r="C4248" s="4">
        <v>46</v>
      </c>
      <c r="D4248" s="4"/>
      <c r="E4248" s="4" t="s">
        <v>1042</v>
      </c>
      <c r="F4248" s="5">
        <v>43610</v>
      </c>
      <c r="G4248" s="6">
        <v>45831.120115740741</v>
      </c>
      <c r="H4248" s="9">
        <f t="shared" si="528"/>
        <v>2221</v>
      </c>
      <c r="I4248" s="4">
        <v>4.4000000000000004</v>
      </c>
      <c r="J4248" s="4" t="str">
        <f t="shared" si="529"/>
        <v>Unburdened</v>
      </c>
      <c r="K4248" s="4">
        <v>4</v>
      </c>
      <c r="L4248" s="4" t="str">
        <f t="shared" si="530"/>
        <v>Moderate</v>
      </c>
      <c r="M4248" s="4">
        <v>8.1999999999999993</v>
      </c>
      <c r="N4248" s="4" t="str">
        <f t="shared" si="531"/>
        <v>Well Rested</v>
      </c>
      <c r="O4248" s="4">
        <v>58</v>
      </c>
      <c r="P4248" s="4" t="str">
        <f t="shared" si="532"/>
        <v>Average</v>
      </c>
      <c r="Q4248" s="4">
        <v>11306</v>
      </c>
      <c r="R4248" s="4" t="str">
        <f t="shared" si="533"/>
        <v>Highly Active</v>
      </c>
      <c r="S4248" s="4">
        <v>73</v>
      </c>
      <c r="T4248" s="4" t="str">
        <f t="shared" si="534"/>
        <v>Normal</v>
      </c>
      <c r="U4248" s="4" t="s">
        <v>1049</v>
      </c>
      <c r="V4248" s="4" t="s">
        <v>5229</v>
      </c>
      <c r="W4248" s="2" t="str">
        <f t="shared" si="535"/>
        <v>Enough human.</v>
      </c>
    </row>
    <row r="4249" spans="1:23" ht="43.5" x14ac:dyDescent="0.35">
      <c r="A4249" s="4">
        <v>14248</v>
      </c>
      <c r="B4249" s="4" t="s">
        <v>354</v>
      </c>
      <c r="C4249" s="4">
        <v>30</v>
      </c>
      <c r="D4249" s="4" t="s">
        <v>1039</v>
      </c>
      <c r="E4249" s="4" t="s">
        <v>1042</v>
      </c>
      <c r="F4249" s="5">
        <v>44674</v>
      </c>
      <c r="G4249" s="6">
        <v>45710.864571759259</v>
      </c>
      <c r="H4249" s="9">
        <f t="shared" si="528"/>
        <v>1036</v>
      </c>
      <c r="I4249" s="4">
        <v>9.1999999999999993</v>
      </c>
      <c r="J4249" s="4" t="str">
        <f t="shared" si="529"/>
        <v>Normal</v>
      </c>
      <c r="K4249" s="4">
        <v>8</v>
      </c>
      <c r="L4249" s="4" t="str">
        <f t="shared" si="530"/>
        <v>High</v>
      </c>
      <c r="M4249" s="4">
        <v>6.7</v>
      </c>
      <c r="N4249" s="4" t="str">
        <f t="shared" si="531"/>
        <v>Moderate</v>
      </c>
      <c r="O4249" s="4">
        <v>75</v>
      </c>
      <c r="P4249" s="4" t="str">
        <f t="shared" si="532"/>
        <v>Good</v>
      </c>
      <c r="Q4249" s="4">
        <v>5529</v>
      </c>
      <c r="R4249" s="4" t="str">
        <f t="shared" si="533"/>
        <v>Low Active</v>
      </c>
      <c r="S4249" s="4">
        <v>100</v>
      </c>
      <c r="T4249" s="4" t="str">
        <f t="shared" si="534"/>
        <v>Normal</v>
      </c>
      <c r="U4249" s="4" t="s">
        <v>1049</v>
      </c>
      <c r="V4249" s="4" t="s">
        <v>5230</v>
      </c>
      <c r="W4249" s="2" t="str">
        <f t="shared" si="535"/>
        <v>Seem past material article.</v>
      </c>
    </row>
    <row r="4250" spans="1:23" ht="29" x14ac:dyDescent="0.35">
      <c r="A4250" s="4">
        <v>14249</v>
      </c>
      <c r="B4250" s="4" t="s">
        <v>218</v>
      </c>
      <c r="C4250" s="4">
        <v>58</v>
      </c>
      <c r="D4250" s="4"/>
      <c r="E4250" s="4" t="s">
        <v>1041</v>
      </c>
      <c r="F4250" s="5">
        <v>45429</v>
      </c>
      <c r="G4250" s="6">
        <v>45796.880474537043</v>
      </c>
      <c r="H4250" s="9">
        <f t="shared" si="528"/>
        <v>367</v>
      </c>
      <c r="I4250" s="4">
        <v>4.5</v>
      </c>
      <c r="J4250" s="4" t="str">
        <f t="shared" si="529"/>
        <v>Unburdened</v>
      </c>
      <c r="K4250" s="4">
        <v>4</v>
      </c>
      <c r="L4250" s="4" t="str">
        <f t="shared" si="530"/>
        <v>Moderate</v>
      </c>
      <c r="M4250" s="4">
        <v>4.0999999999999996</v>
      </c>
      <c r="N4250" s="4" t="str">
        <f t="shared" si="531"/>
        <v>Sleep Deprived</v>
      </c>
      <c r="O4250" s="4">
        <v>64</v>
      </c>
      <c r="P4250" s="4" t="str">
        <f t="shared" si="532"/>
        <v>Average</v>
      </c>
      <c r="Q4250" s="4">
        <v>11735</v>
      </c>
      <c r="R4250" s="4" t="str">
        <f t="shared" si="533"/>
        <v>Highly Active</v>
      </c>
      <c r="S4250" s="4">
        <v>92</v>
      </c>
      <c r="T4250" s="4" t="str">
        <f t="shared" si="534"/>
        <v>Normal</v>
      </c>
      <c r="U4250" s="4" t="s">
        <v>1048</v>
      </c>
      <c r="V4250" s="4" t="s">
        <v>5231</v>
      </c>
      <c r="W4250" s="2" t="str">
        <f t="shared" si="535"/>
        <v>Mention deal check.</v>
      </c>
    </row>
    <row r="4251" spans="1:23" ht="29" x14ac:dyDescent="0.35">
      <c r="A4251" s="4">
        <v>14250</v>
      </c>
      <c r="B4251" s="4" t="s">
        <v>61</v>
      </c>
      <c r="C4251" s="4">
        <v>38</v>
      </c>
      <c r="D4251" s="4" t="s">
        <v>1038</v>
      </c>
      <c r="E4251" s="4" t="s">
        <v>1042</v>
      </c>
      <c r="F4251" s="5">
        <v>43824</v>
      </c>
      <c r="G4251" s="6">
        <v>45698.75885416667</v>
      </c>
      <c r="H4251" s="9">
        <f t="shared" si="528"/>
        <v>1874</v>
      </c>
      <c r="I4251" s="4">
        <v>6.9</v>
      </c>
      <c r="J4251" s="4" t="str">
        <f t="shared" si="529"/>
        <v>Unburdened</v>
      </c>
      <c r="K4251" s="4">
        <v>4</v>
      </c>
      <c r="L4251" s="4" t="str">
        <f t="shared" si="530"/>
        <v>Moderate</v>
      </c>
      <c r="M4251" s="4"/>
      <c r="N4251" s="4" t="str">
        <f t="shared" si="531"/>
        <v/>
      </c>
      <c r="O4251" s="4">
        <v>74</v>
      </c>
      <c r="P4251" s="4" t="str">
        <f t="shared" si="532"/>
        <v>Good</v>
      </c>
      <c r="Q4251" s="4">
        <v>14074</v>
      </c>
      <c r="R4251" s="4" t="str">
        <f t="shared" si="533"/>
        <v>Highly Active</v>
      </c>
      <c r="S4251" s="4">
        <v>77</v>
      </c>
      <c r="T4251" s="4" t="str">
        <f t="shared" si="534"/>
        <v>Normal</v>
      </c>
      <c r="U4251" s="4" t="s">
        <v>1049</v>
      </c>
      <c r="V4251" s="4" t="s">
        <v>5232</v>
      </c>
      <c r="W4251" s="2" t="str">
        <f t="shared" si="535"/>
        <v>Each allow purpose.</v>
      </c>
    </row>
    <row r="4252" spans="1:23" ht="29" x14ac:dyDescent="0.35">
      <c r="A4252" s="4">
        <v>14251</v>
      </c>
      <c r="B4252" s="4" t="s">
        <v>367</v>
      </c>
      <c r="C4252" s="4">
        <v>44</v>
      </c>
      <c r="D4252" s="4"/>
      <c r="E4252" s="4" t="s">
        <v>1045</v>
      </c>
      <c r="F4252" s="5">
        <v>45080</v>
      </c>
      <c r="G4252" s="6">
        <v>45817.316446759258</v>
      </c>
      <c r="H4252" s="9">
        <f t="shared" si="528"/>
        <v>737</v>
      </c>
      <c r="I4252" s="4">
        <v>4.0999999999999996</v>
      </c>
      <c r="J4252" s="4" t="str">
        <f t="shared" si="529"/>
        <v>Unburdened</v>
      </c>
      <c r="K4252" s="4">
        <v>3</v>
      </c>
      <c r="L4252" s="4" t="str">
        <f t="shared" si="530"/>
        <v>Low</v>
      </c>
      <c r="M4252" s="4">
        <v>7.6</v>
      </c>
      <c r="N4252" s="4" t="str">
        <f t="shared" si="531"/>
        <v>Moderate</v>
      </c>
      <c r="O4252" s="4">
        <v>62</v>
      </c>
      <c r="P4252" s="4" t="str">
        <f t="shared" si="532"/>
        <v>Average</v>
      </c>
      <c r="Q4252" s="4">
        <v>14186</v>
      </c>
      <c r="R4252" s="4" t="str">
        <f t="shared" si="533"/>
        <v>Highly Active</v>
      </c>
      <c r="S4252" s="4">
        <v>82</v>
      </c>
      <c r="T4252" s="4" t="str">
        <f t="shared" si="534"/>
        <v>Normal</v>
      </c>
      <c r="U4252" s="4" t="s">
        <v>1048</v>
      </c>
      <c r="V4252" s="4" t="s">
        <v>5233</v>
      </c>
      <c r="W4252" s="2" t="str">
        <f t="shared" si="535"/>
        <v>Help win pattern.</v>
      </c>
    </row>
    <row r="4253" spans="1:23" ht="43.5" x14ac:dyDescent="0.35">
      <c r="A4253" s="4">
        <v>14252</v>
      </c>
      <c r="B4253" s="4" t="s">
        <v>29</v>
      </c>
      <c r="C4253" s="4">
        <v>56</v>
      </c>
      <c r="D4253" s="4" t="s">
        <v>1038</v>
      </c>
      <c r="E4253" s="4"/>
      <c r="F4253" s="5">
        <v>44150</v>
      </c>
      <c r="G4253" s="6">
        <v>45732.172511574077</v>
      </c>
      <c r="H4253" s="9">
        <f t="shared" si="528"/>
        <v>1582</v>
      </c>
      <c r="I4253" s="4">
        <v>4.3</v>
      </c>
      <c r="J4253" s="4" t="str">
        <f t="shared" si="529"/>
        <v>Unburdened</v>
      </c>
      <c r="K4253" s="4">
        <v>9</v>
      </c>
      <c r="L4253" s="4" t="str">
        <f t="shared" si="530"/>
        <v>High</v>
      </c>
      <c r="M4253" s="4">
        <v>8.6999999999999993</v>
      </c>
      <c r="N4253" s="4" t="str">
        <f t="shared" si="531"/>
        <v>Well Rested</v>
      </c>
      <c r="O4253" s="4">
        <v>94</v>
      </c>
      <c r="P4253" s="4" t="str">
        <f t="shared" si="532"/>
        <v>Excellent</v>
      </c>
      <c r="Q4253" s="4">
        <v>11814</v>
      </c>
      <c r="R4253" s="4" t="str">
        <f t="shared" si="533"/>
        <v>Highly Active</v>
      </c>
      <c r="S4253" s="4">
        <v>105</v>
      </c>
      <c r="T4253" s="4" t="str">
        <f t="shared" si="534"/>
        <v>High</v>
      </c>
      <c r="U4253" s="4" t="s">
        <v>1048</v>
      </c>
      <c r="V4253" s="4" t="s">
        <v>5234</v>
      </c>
      <c r="W4253" s="2" t="str">
        <f t="shared" si="535"/>
        <v>Better great worker decade.</v>
      </c>
    </row>
    <row r="4254" spans="1:23" ht="43.5" x14ac:dyDescent="0.35">
      <c r="A4254" s="4">
        <v>14253</v>
      </c>
      <c r="B4254" s="4" t="s">
        <v>171</v>
      </c>
      <c r="C4254" s="4">
        <v>56</v>
      </c>
      <c r="D4254" s="4" t="s">
        <v>1039</v>
      </c>
      <c r="E4254" s="4" t="s">
        <v>1041</v>
      </c>
      <c r="F4254" s="5">
        <v>42831</v>
      </c>
      <c r="G4254" s="6">
        <v>45775.604814814818</v>
      </c>
      <c r="H4254" s="9">
        <f t="shared" si="528"/>
        <v>2944</v>
      </c>
      <c r="I4254" s="4">
        <v>5.4</v>
      </c>
      <c r="J4254" s="4" t="str">
        <f t="shared" si="529"/>
        <v>Unburdened</v>
      </c>
      <c r="K4254" s="4">
        <v>9</v>
      </c>
      <c r="L4254" s="4" t="str">
        <f t="shared" si="530"/>
        <v>High</v>
      </c>
      <c r="M4254" s="4"/>
      <c r="N4254" s="4" t="str">
        <f t="shared" si="531"/>
        <v/>
      </c>
      <c r="O4254" s="4">
        <v>41</v>
      </c>
      <c r="P4254" s="4" t="str">
        <f t="shared" si="532"/>
        <v>Poor</v>
      </c>
      <c r="Q4254" s="4">
        <v>9361</v>
      </c>
      <c r="R4254" s="4" t="str">
        <f t="shared" si="533"/>
        <v>Active</v>
      </c>
      <c r="S4254" s="4">
        <v>100</v>
      </c>
      <c r="T4254" s="4" t="str">
        <f t="shared" si="534"/>
        <v>Normal</v>
      </c>
      <c r="U4254" s="4" t="s">
        <v>1049</v>
      </c>
      <c r="V4254" s="4" t="s">
        <v>5235</v>
      </c>
      <c r="W4254" s="2" t="str">
        <f t="shared" si="535"/>
        <v>Movie center garden.</v>
      </c>
    </row>
    <row r="4255" spans="1:23" ht="29" x14ac:dyDescent="0.35">
      <c r="A4255" s="4">
        <v>14254</v>
      </c>
      <c r="B4255" s="4" t="s">
        <v>502</v>
      </c>
      <c r="C4255" s="4">
        <v>55</v>
      </c>
      <c r="D4255" s="4" t="s">
        <v>1039</v>
      </c>
      <c r="E4255" s="4" t="s">
        <v>1044</v>
      </c>
      <c r="F4255" s="5">
        <v>43521</v>
      </c>
      <c r="G4255" s="6">
        <v>45720.850844907407</v>
      </c>
      <c r="H4255" s="9">
        <f t="shared" si="528"/>
        <v>2199</v>
      </c>
      <c r="I4255" s="4">
        <v>11.5</v>
      </c>
      <c r="J4255" s="4" t="str">
        <f t="shared" si="529"/>
        <v>Overloaded</v>
      </c>
      <c r="K4255" s="4">
        <v>6</v>
      </c>
      <c r="L4255" s="4" t="str">
        <f t="shared" si="530"/>
        <v>Moderate</v>
      </c>
      <c r="M4255" s="4">
        <v>8.6</v>
      </c>
      <c r="N4255" s="4" t="str">
        <f t="shared" si="531"/>
        <v>Well Rested</v>
      </c>
      <c r="O4255" s="4">
        <v>98</v>
      </c>
      <c r="P4255" s="4" t="str">
        <f t="shared" si="532"/>
        <v>Excellent</v>
      </c>
      <c r="Q4255" s="4">
        <v>11742</v>
      </c>
      <c r="R4255" s="4" t="str">
        <f t="shared" si="533"/>
        <v>Highly Active</v>
      </c>
      <c r="S4255" s="4">
        <v>79</v>
      </c>
      <c r="T4255" s="4" t="str">
        <f t="shared" si="534"/>
        <v>Normal</v>
      </c>
      <c r="U4255" s="4" t="s">
        <v>1049</v>
      </c>
      <c r="V4255" s="4" t="s">
        <v>5236</v>
      </c>
      <c r="W4255" s="2" t="str">
        <f t="shared" si="535"/>
        <v>Just care economy.</v>
      </c>
    </row>
    <row r="4256" spans="1:23" ht="29" x14ac:dyDescent="0.35">
      <c r="A4256" s="4">
        <v>14255</v>
      </c>
      <c r="B4256" s="4" t="s">
        <v>153</v>
      </c>
      <c r="C4256" s="4">
        <v>41</v>
      </c>
      <c r="D4256" s="4" t="s">
        <v>1038</v>
      </c>
      <c r="E4256" s="4" t="s">
        <v>1044</v>
      </c>
      <c r="F4256" s="5">
        <v>45239</v>
      </c>
      <c r="G4256" s="6">
        <v>45741.49895833333</v>
      </c>
      <c r="H4256" s="9">
        <f t="shared" si="528"/>
        <v>502</v>
      </c>
      <c r="I4256" s="4">
        <v>6.8</v>
      </c>
      <c r="J4256" s="4" t="str">
        <f t="shared" si="529"/>
        <v>Unburdened</v>
      </c>
      <c r="K4256" s="4">
        <v>5</v>
      </c>
      <c r="L4256" s="4" t="str">
        <f t="shared" si="530"/>
        <v>Moderate</v>
      </c>
      <c r="M4256" s="4">
        <v>8.3000000000000007</v>
      </c>
      <c r="N4256" s="4" t="str">
        <f t="shared" si="531"/>
        <v>Well Rested</v>
      </c>
      <c r="O4256" s="4">
        <v>91</v>
      </c>
      <c r="P4256" s="4" t="str">
        <f t="shared" si="532"/>
        <v>Excellent</v>
      </c>
      <c r="Q4256" s="4">
        <v>6355</v>
      </c>
      <c r="R4256" s="4" t="str">
        <f t="shared" si="533"/>
        <v>Low Active</v>
      </c>
      <c r="S4256" s="4">
        <v>96</v>
      </c>
      <c r="T4256" s="4" t="str">
        <f t="shared" si="534"/>
        <v>Normal</v>
      </c>
      <c r="U4256" s="4" t="s">
        <v>1049</v>
      </c>
      <c r="V4256" s="4" t="s">
        <v>5237</v>
      </c>
      <c r="W4256" s="2" t="str">
        <f t="shared" si="535"/>
        <v>Huge shoulder tax.</v>
      </c>
    </row>
    <row r="4257" spans="1:23" ht="29" x14ac:dyDescent="0.35">
      <c r="A4257" s="4">
        <v>14256</v>
      </c>
      <c r="B4257" s="4" t="s">
        <v>55</v>
      </c>
      <c r="C4257" s="4">
        <v>26</v>
      </c>
      <c r="D4257" s="4" t="s">
        <v>1040</v>
      </c>
      <c r="E4257" s="4" t="s">
        <v>1043</v>
      </c>
      <c r="F4257" s="5">
        <v>42870</v>
      </c>
      <c r="G4257" s="6">
        <v>45802.744872685187</v>
      </c>
      <c r="H4257" s="9">
        <f t="shared" si="528"/>
        <v>2932</v>
      </c>
      <c r="I4257" s="4">
        <v>8.6999999999999993</v>
      </c>
      <c r="J4257" s="4" t="str">
        <f t="shared" si="529"/>
        <v>Normal</v>
      </c>
      <c r="K4257" s="4">
        <v>1</v>
      </c>
      <c r="L4257" s="4" t="str">
        <f t="shared" si="530"/>
        <v>Low</v>
      </c>
      <c r="M4257" s="4">
        <v>8.1</v>
      </c>
      <c r="N4257" s="4" t="str">
        <f t="shared" si="531"/>
        <v>Well Rested</v>
      </c>
      <c r="O4257" s="4">
        <v>43</v>
      </c>
      <c r="P4257" s="4" t="str">
        <f t="shared" si="532"/>
        <v>Poor</v>
      </c>
      <c r="Q4257" s="4">
        <v>11061</v>
      </c>
      <c r="R4257" s="4" t="str">
        <f t="shared" si="533"/>
        <v>Highly Active</v>
      </c>
      <c r="S4257" s="4">
        <v>79</v>
      </c>
      <c r="T4257" s="4" t="str">
        <f t="shared" si="534"/>
        <v>Normal</v>
      </c>
      <c r="U4257" s="4" t="s">
        <v>1049</v>
      </c>
      <c r="V4257" s="4" t="s">
        <v>5238</v>
      </c>
      <c r="W4257" s="2" t="str">
        <f t="shared" si="535"/>
        <v>Compare describe.</v>
      </c>
    </row>
    <row r="4258" spans="1:23" ht="43.5" x14ac:dyDescent="0.35">
      <c r="A4258" s="4">
        <v>14257</v>
      </c>
      <c r="B4258" s="4" t="s">
        <v>271</v>
      </c>
      <c r="C4258" s="4">
        <v>41</v>
      </c>
      <c r="D4258" s="4"/>
      <c r="E4258" s="4" t="s">
        <v>1043</v>
      </c>
      <c r="F4258" s="5">
        <v>45411</v>
      </c>
      <c r="G4258" s="6">
        <v>45791.254143518519</v>
      </c>
      <c r="H4258" s="9">
        <f t="shared" si="528"/>
        <v>380</v>
      </c>
      <c r="I4258" s="4">
        <v>7.3</v>
      </c>
      <c r="J4258" s="4" t="str">
        <f t="shared" si="529"/>
        <v>Normal</v>
      </c>
      <c r="K4258" s="4">
        <v>6</v>
      </c>
      <c r="L4258" s="4" t="str">
        <f t="shared" si="530"/>
        <v>Moderate</v>
      </c>
      <c r="M4258" s="4">
        <v>6.8</v>
      </c>
      <c r="N4258" s="4" t="str">
        <f t="shared" si="531"/>
        <v>Moderate</v>
      </c>
      <c r="O4258" s="4">
        <v>77</v>
      </c>
      <c r="P4258" s="4" t="str">
        <f t="shared" si="532"/>
        <v>Good</v>
      </c>
      <c r="Q4258" s="4">
        <v>2128</v>
      </c>
      <c r="R4258" s="4" t="str">
        <f t="shared" si="533"/>
        <v>Sedentary</v>
      </c>
      <c r="S4258" s="4">
        <v>62</v>
      </c>
      <c r="T4258" s="4" t="str">
        <f t="shared" si="534"/>
        <v>Normal</v>
      </c>
      <c r="U4258" s="4" t="s">
        <v>1049</v>
      </c>
      <c r="V4258" s="4" t="s">
        <v>5239</v>
      </c>
      <c r="W4258" s="2" t="str">
        <f t="shared" si="535"/>
        <v>Forward practice other.</v>
      </c>
    </row>
    <row r="4259" spans="1:23" ht="43.5" x14ac:dyDescent="0.35">
      <c r="A4259" s="4">
        <v>14258</v>
      </c>
      <c r="B4259" s="4" t="s">
        <v>18</v>
      </c>
      <c r="C4259" s="4">
        <v>27</v>
      </c>
      <c r="D4259" s="4" t="s">
        <v>1038</v>
      </c>
      <c r="E4259" s="4" t="s">
        <v>1042</v>
      </c>
      <c r="F4259" s="5">
        <v>43809</v>
      </c>
      <c r="G4259" s="6">
        <v>45817.886932870373</v>
      </c>
      <c r="H4259" s="9">
        <f t="shared" si="528"/>
        <v>2008</v>
      </c>
      <c r="I4259" s="4">
        <v>6.1</v>
      </c>
      <c r="J4259" s="4" t="str">
        <f t="shared" si="529"/>
        <v>Unburdened</v>
      </c>
      <c r="K4259" s="4">
        <v>7</v>
      </c>
      <c r="L4259" s="4" t="str">
        <f t="shared" si="530"/>
        <v>High</v>
      </c>
      <c r="M4259" s="4">
        <v>4.9000000000000004</v>
      </c>
      <c r="N4259" s="4" t="str">
        <f t="shared" si="531"/>
        <v>Sleep Deprived</v>
      </c>
      <c r="O4259" s="4">
        <v>52</v>
      </c>
      <c r="P4259" s="4" t="str">
        <f t="shared" si="532"/>
        <v>Average</v>
      </c>
      <c r="Q4259" s="4">
        <v>8660</v>
      </c>
      <c r="R4259" s="4" t="str">
        <f t="shared" si="533"/>
        <v>Active</v>
      </c>
      <c r="S4259" s="4">
        <v>102</v>
      </c>
      <c r="T4259" s="4" t="str">
        <f t="shared" si="534"/>
        <v>High</v>
      </c>
      <c r="U4259" s="4" t="s">
        <v>1048</v>
      </c>
      <c r="V4259" s="4" t="s">
        <v>5240</v>
      </c>
      <c r="W4259" s="2" t="str">
        <f t="shared" si="535"/>
        <v>Happy everything institution.</v>
      </c>
    </row>
    <row r="4260" spans="1:23" ht="72.5" x14ac:dyDescent="0.35">
      <c r="A4260" s="4">
        <v>14259</v>
      </c>
      <c r="B4260" s="4" t="s">
        <v>32</v>
      </c>
      <c r="C4260" s="4">
        <v>29</v>
      </c>
      <c r="D4260" s="4" t="s">
        <v>1040</v>
      </c>
      <c r="E4260" s="4" t="s">
        <v>1041</v>
      </c>
      <c r="F4260" s="5">
        <v>43497</v>
      </c>
      <c r="G4260" s="6">
        <v>45836.589583333327</v>
      </c>
      <c r="H4260" s="9">
        <f t="shared" si="528"/>
        <v>2339</v>
      </c>
      <c r="I4260" s="4">
        <v>5.3</v>
      </c>
      <c r="J4260" s="4" t="str">
        <f t="shared" si="529"/>
        <v>Unburdened</v>
      </c>
      <c r="K4260" s="4">
        <v>6</v>
      </c>
      <c r="L4260" s="4" t="str">
        <f t="shared" si="530"/>
        <v>Moderate</v>
      </c>
      <c r="M4260" s="4">
        <v>4</v>
      </c>
      <c r="N4260" s="4" t="str">
        <f t="shared" si="531"/>
        <v>Sleep Deprived</v>
      </c>
      <c r="O4260" s="4">
        <v>51</v>
      </c>
      <c r="P4260" s="4" t="str">
        <f t="shared" si="532"/>
        <v>Average</v>
      </c>
      <c r="Q4260" s="4">
        <v>6881</v>
      </c>
      <c r="R4260" s="4" t="str">
        <f t="shared" si="533"/>
        <v>Low Active</v>
      </c>
      <c r="S4260" s="4">
        <v>68</v>
      </c>
      <c r="T4260" s="4" t="str">
        <f t="shared" si="534"/>
        <v>Normal</v>
      </c>
      <c r="U4260" s="4" t="s">
        <v>1048</v>
      </c>
      <c r="V4260" s="4" t="s">
        <v>5241</v>
      </c>
      <c r="W4260" s="2" t="str">
        <f t="shared" si="535"/>
        <v>Someone point behavior international.</v>
      </c>
    </row>
    <row r="4261" spans="1:23" ht="29" x14ac:dyDescent="0.35">
      <c r="A4261" s="4">
        <v>14260</v>
      </c>
      <c r="B4261" s="4" t="s">
        <v>63</v>
      </c>
      <c r="C4261" s="4">
        <v>21</v>
      </c>
      <c r="D4261" s="4" t="s">
        <v>1038</v>
      </c>
      <c r="E4261" s="4" t="s">
        <v>1045</v>
      </c>
      <c r="F4261" s="5">
        <v>44001</v>
      </c>
      <c r="G4261" s="6">
        <v>45667.483159722222</v>
      </c>
      <c r="H4261" s="9">
        <f t="shared" si="528"/>
        <v>1666</v>
      </c>
      <c r="I4261" s="4">
        <v>10.1</v>
      </c>
      <c r="J4261" s="4" t="str">
        <f t="shared" si="529"/>
        <v>Overloaded</v>
      </c>
      <c r="K4261" s="4">
        <v>3</v>
      </c>
      <c r="L4261" s="4" t="str">
        <f t="shared" si="530"/>
        <v>Low</v>
      </c>
      <c r="M4261" s="4">
        <v>9</v>
      </c>
      <c r="N4261" s="4" t="str">
        <f t="shared" si="531"/>
        <v>Well Rested</v>
      </c>
      <c r="O4261" s="4">
        <v>77</v>
      </c>
      <c r="P4261" s="4" t="str">
        <f t="shared" si="532"/>
        <v>Good</v>
      </c>
      <c r="Q4261" s="4">
        <v>13236</v>
      </c>
      <c r="R4261" s="4" t="str">
        <f t="shared" si="533"/>
        <v>Highly Active</v>
      </c>
      <c r="S4261" s="4">
        <v>63</v>
      </c>
      <c r="T4261" s="4" t="str">
        <f t="shared" si="534"/>
        <v>Normal</v>
      </c>
      <c r="U4261" s="4" t="s">
        <v>1049</v>
      </c>
      <c r="V4261" s="4" t="s">
        <v>5242</v>
      </c>
      <c r="W4261" s="2" t="str">
        <f t="shared" si="535"/>
        <v>Month within.</v>
      </c>
    </row>
    <row r="4262" spans="1:23" ht="29" x14ac:dyDescent="0.35">
      <c r="A4262" s="4">
        <v>14261</v>
      </c>
      <c r="B4262" s="4" t="s">
        <v>63</v>
      </c>
      <c r="C4262" s="4">
        <v>46</v>
      </c>
      <c r="D4262" s="4" t="s">
        <v>1040</v>
      </c>
      <c r="E4262" s="4" t="s">
        <v>1043</v>
      </c>
      <c r="F4262" s="5">
        <v>43232</v>
      </c>
      <c r="G4262" s="6">
        <v>45718.920682870368</v>
      </c>
      <c r="H4262" s="9">
        <f t="shared" si="528"/>
        <v>2486</v>
      </c>
      <c r="I4262" s="4">
        <v>9.6999999999999993</v>
      </c>
      <c r="J4262" s="4" t="str">
        <f t="shared" si="529"/>
        <v>Normal</v>
      </c>
      <c r="K4262" s="4">
        <v>8</v>
      </c>
      <c r="L4262" s="4" t="str">
        <f t="shared" si="530"/>
        <v>High</v>
      </c>
      <c r="M4262" s="4">
        <v>4.5999999999999996</v>
      </c>
      <c r="N4262" s="4" t="str">
        <f t="shared" si="531"/>
        <v>Sleep Deprived</v>
      </c>
      <c r="O4262" s="4">
        <v>75</v>
      </c>
      <c r="P4262" s="4" t="str">
        <f t="shared" si="532"/>
        <v>Good</v>
      </c>
      <c r="Q4262" s="4">
        <v>5788</v>
      </c>
      <c r="R4262" s="4" t="str">
        <f t="shared" si="533"/>
        <v>Low Active</v>
      </c>
      <c r="S4262" s="4">
        <v>72</v>
      </c>
      <c r="T4262" s="4" t="str">
        <f t="shared" si="534"/>
        <v>Normal</v>
      </c>
      <c r="U4262" s="4" t="s">
        <v>1049</v>
      </c>
      <c r="V4262" s="4" t="s">
        <v>5243</v>
      </c>
      <c r="W4262" s="2" t="str">
        <f t="shared" si="535"/>
        <v>Hear hour.</v>
      </c>
    </row>
    <row r="4263" spans="1:23" ht="29" x14ac:dyDescent="0.35">
      <c r="A4263" s="4">
        <v>14262</v>
      </c>
      <c r="B4263" s="4" t="s">
        <v>342</v>
      </c>
      <c r="C4263" s="4">
        <v>59</v>
      </c>
      <c r="D4263" s="4" t="s">
        <v>1039</v>
      </c>
      <c r="E4263" s="4" t="s">
        <v>1042</v>
      </c>
      <c r="F4263" s="5">
        <v>42923</v>
      </c>
      <c r="G4263" s="6">
        <v>45840.847511574073</v>
      </c>
      <c r="H4263" s="9">
        <f t="shared" si="528"/>
        <v>2917</v>
      </c>
      <c r="I4263" s="4">
        <v>5.4</v>
      </c>
      <c r="J4263" s="4" t="str">
        <f t="shared" si="529"/>
        <v>Unburdened</v>
      </c>
      <c r="K4263" s="4">
        <v>4</v>
      </c>
      <c r="L4263" s="4" t="str">
        <f t="shared" si="530"/>
        <v>Moderate</v>
      </c>
      <c r="M4263" s="4">
        <v>4.4000000000000004</v>
      </c>
      <c r="N4263" s="4" t="str">
        <f t="shared" si="531"/>
        <v>Sleep Deprived</v>
      </c>
      <c r="O4263" s="4">
        <v>47</v>
      </c>
      <c r="P4263" s="4" t="str">
        <f t="shared" si="532"/>
        <v>Poor</v>
      </c>
      <c r="Q4263" s="4">
        <v>4642</v>
      </c>
      <c r="R4263" s="4" t="str">
        <f t="shared" si="533"/>
        <v>Sedentary</v>
      </c>
      <c r="S4263" s="4">
        <v>94</v>
      </c>
      <c r="T4263" s="4" t="str">
        <f t="shared" si="534"/>
        <v>Normal</v>
      </c>
      <c r="U4263" s="4" t="s">
        <v>1049</v>
      </c>
      <c r="V4263" s="4" t="s">
        <v>5244</v>
      </c>
      <c r="W4263" s="2" t="str">
        <f t="shared" si="535"/>
        <v>Guess stage these agent.</v>
      </c>
    </row>
    <row r="4264" spans="1:23" ht="29" x14ac:dyDescent="0.35">
      <c r="A4264" s="4">
        <v>14263</v>
      </c>
      <c r="B4264" s="4" t="s">
        <v>83</v>
      </c>
      <c r="C4264" s="4">
        <v>28</v>
      </c>
      <c r="D4264" s="4" t="s">
        <v>1039</v>
      </c>
      <c r="E4264" s="4" t="s">
        <v>1041</v>
      </c>
      <c r="F4264" s="5">
        <v>42563</v>
      </c>
      <c r="G4264" s="6">
        <v>45724.454953703702</v>
      </c>
      <c r="H4264" s="9">
        <f t="shared" si="528"/>
        <v>3161</v>
      </c>
      <c r="I4264" s="4">
        <v>4.9000000000000004</v>
      </c>
      <c r="J4264" s="4" t="str">
        <f t="shared" si="529"/>
        <v>Unburdened</v>
      </c>
      <c r="K4264" s="4">
        <v>7</v>
      </c>
      <c r="L4264" s="4" t="str">
        <f t="shared" si="530"/>
        <v>High</v>
      </c>
      <c r="M4264" s="4">
        <v>6</v>
      </c>
      <c r="N4264" s="4" t="str">
        <f t="shared" si="531"/>
        <v>Moderate</v>
      </c>
      <c r="O4264" s="4">
        <v>84</v>
      </c>
      <c r="P4264" s="4" t="str">
        <f t="shared" si="532"/>
        <v>Good</v>
      </c>
      <c r="Q4264" s="4">
        <v>2302</v>
      </c>
      <c r="R4264" s="4" t="str">
        <f t="shared" si="533"/>
        <v>Sedentary</v>
      </c>
      <c r="S4264" s="4">
        <v>114</v>
      </c>
      <c r="T4264" s="4" t="str">
        <f t="shared" si="534"/>
        <v>High</v>
      </c>
      <c r="U4264" s="4" t="s">
        <v>1048</v>
      </c>
      <c r="V4264" s="4" t="s">
        <v>5245</v>
      </c>
      <c r="W4264" s="2" t="str">
        <f t="shared" si="535"/>
        <v>Subject respond.</v>
      </c>
    </row>
    <row r="4265" spans="1:23" ht="29" x14ac:dyDescent="0.35">
      <c r="A4265" s="4">
        <v>14264</v>
      </c>
      <c r="B4265" s="4" t="s">
        <v>826</v>
      </c>
      <c r="C4265" s="4">
        <v>30</v>
      </c>
      <c r="D4265" s="4" t="s">
        <v>1038</v>
      </c>
      <c r="E4265" s="4" t="s">
        <v>1043</v>
      </c>
      <c r="F4265" s="5">
        <v>42452</v>
      </c>
      <c r="G4265" s="6">
        <v>45778.871701388889</v>
      </c>
      <c r="H4265" s="9">
        <f t="shared" si="528"/>
        <v>3326</v>
      </c>
      <c r="I4265" s="4">
        <v>6.1</v>
      </c>
      <c r="J4265" s="4" t="str">
        <f t="shared" si="529"/>
        <v>Unburdened</v>
      </c>
      <c r="K4265" s="4">
        <v>5</v>
      </c>
      <c r="L4265" s="4" t="str">
        <f t="shared" si="530"/>
        <v>Moderate</v>
      </c>
      <c r="M4265" s="4">
        <v>5.2</v>
      </c>
      <c r="N4265" s="4" t="str">
        <f t="shared" si="531"/>
        <v>Sleep Deprived</v>
      </c>
      <c r="O4265" s="4">
        <v>80</v>
      </c>
      <c r="P4265" s="4" t="str">
        <f t="shared" si="532"/>
        <v>Good</v>
      </c>
      <c r="Q4265" s="4">
        <v>2958</v>
      </c>
      <c r="R4265" s="4" t="str">
        <f t="shared" si="533"/>
        <v>Sedentary</v>
      </c>
      <c r="S4265" s="4">
        <v>117</v>
      </c>
      <c r="T4265" s="4" t="str">
        <f t="shared" si="534"/>
        <v>High</v>
      </c>
      <c r="U4265" s="4" t="s">
        <v>1049</v>
      </c>
      <c r="V4265" s="4" t="s">
        <v>5246</v>
      </c>
      <c r="W4265" s="2" t="str">
        <f t="shared" si="535"/>
        <v>Film provide.</v>
      </c>
    </row>
    <row r="4266" spans="1:23" x14ac:dyDescent="0.35">
      <c r="A4266" s="4">
        <v>14265</v>
      </c>
      <c r="B4266" s="4" t="s">
        <v>143</v>
      </c>
      <c r="C4266" s="4">
        <v>27</v>
      </c>
      <c r="D4266" s="4" t="s">
        <v>1039</v>
      </c>
      <c r="E4266" s="4" t="s">
        <v>1041</v>
      </c>
      <c r="F4266" s="5">
        <v>44280</v>
      </c>
      <c r="G4266" s="6">
        <v>45726.070474537039</v>
      </c>
      <c r="H4266" s="9">
        <f t="shared" si="528"/>
        <v>1446</v>
      </c>
      <c r="I4266" s="4">
        <v>8.9</v>
      </c>
      <c r="J4266" s="4" t="str">
        <f t="shared" si="529"/>
        <v>Normal</v>
      </c>
      <c r="K4266" s="4">
        <v>9</v>
      </c>
      <c r="L4266" s="4" t="str">
        <f t="shared" si="530"/>
        <v>High</v>
      </c>
      <c r="M4266" s="4">
        <v>7.3</v>
      </c>
      <c r="N4266" s="4" t="str">
        <f t="shared" si="531"/>
        <v>Moderate</v>
      </c>
      <c r="O4266" s="4">
        <v>93</v>
      </c>
      <c r="P4266" s="4" t="str">
        <f t="shared" si="532"/>
        <v>Excellent</v>
      </c>
      <c r="Q4266" s="4">
        <v>4356</v>
      </c>
      <c r="R4266" s="4" t="str">
        <f t="shared" si="533"/>
        <v>Sedentary</v>
      </c>
      <c r="S4266" s="4">
        <v>79</v>
      </c>
      <c r="T4266" s="4" t="str">
        <f t="shared" si="534"/>
        <v>Normal</v>
      </c>
      <c r="U4266" s="4" t="s">
        <v>1049</v>
      </c>
      <c r="V4266" s="4" t="s">
        <v>5247</v>
      </c>
      <c r="W4266" s="2" t="str">
        <f t="shared" si="535"/>
        <v>Form.</v>
      </c>
    </row>
    <row r="4267" spans="1:23" ht="29" x14ac:dyDescent="0.35">
      <c r="A4267" s="4">
        <v>14266</v>
      </c>
      <c r="B4267" s="4" t="s">
        <v>242</v>
      </c>
      <c r="C4267" s="4">
        <v>50</v>
      </c>
      <c r="D4267" s="4"/>
      <c r="E4267" s="4" t="s">
        <v>1044</v>
      </c>
      <c r="F4267" s="5">
        <v>42667</v>
      </c>
      <c r="G4267" s="6">
        <v>45828.964988425927</v>
      </c>
      <c r="H4267" s="9">
        <f t="shared" si="528"/>
        <v>3161</v>
      </c>
      <c r="I4267" s="4">
        <v>6.4</v>
      </c>
      <c r="J4267" s="4" t="str">
        <f t="shared" si="529"/>
        <v>Unburdened</v>
      </c>
      <c r="K4267" s="4">
        <v>8</v>
      </c>
      <c r="L4267" s="4" t="str">
        <f t="shared" si="530"/>
        <v>High</v>
      </c>
      <c r="M4267" s="4">
        <v>7</v>
      </c>
      <c r="N4267" s="4" t="str">
        <f t="shared" si="531"/>
        <v>Moderate</v>
      </c>
      <c r="O4267" s="4">
        <v>56</v>
      </c>
      <c r="P4267" s="4" t="str">
        <f t="shared" si="532"/>
        <v>Average</v>
      </c>
      <c r="Q4267" s="4">
        <v>4628</v>
      </c>
      <c r="R4267" s="4" t="str">
        <f t="shared" si="533"/>
        <v>Sedentary</v>
      </c>
      <c r="S4267" s="4">
        <v>74</v>
      </c>
      <c r="T4267" s="4" t="str">
        <f t="shared" si="534"/>
        <v>Normal</v>
      </c>
      <c r="U4267" s="4" t="s">
        <v>1049</v>
      </c>
      <c r="V4267" s="4" t="s">
        <v>5248</v>
      </c>
      <c r="W4267" s="2" t="str">
        <f t="shared" si="535"/>
        <v>Serious finally.</v>
      </c>
    </row>
    <row r="4268" spans="1:23" ht="29" x14ac:dyDescent="0.35">
      <c r="A4268" s="4">
        <v>14267</v>
      </c>
      <c r="B4268" s="4" t="s">
        <v>104</v>
      </c>
      <c r="C4268" s="4">
        <v>26</v>
      </c>
      <c r="D4268" s="4" t="s">
        <v>1039</v>
      </c>
      <c r="E4268" s="4" t="s">
        <v>1045</v>
      </c>
      <c r="F4268" s="5">
        <v>45440</v>
      </c>
      <c r="G4268" s="6">
        <v>45804.517638888887</v>
      </c>
      <c r="H4268" s="9">
        <f t="shared" si="528"/>
        <v>364</v>
      </c>
      <c r="I4268" s="4">
        <v>5</v>
      </c>
      <c r="J4268" s="4" t="str">
        <f t="shared" si="529"/>
        <v>Unburdened</v>
      </c>
      <c r="K4268" s="4">
        <v>6</v>
      </c>
      <c r="L4268" s="4" t="str">
        <f t="shared" si="530"/>
        <v>Moderate</v>
      </c>
      <c r="M4268" s="4"/>
      <c r="N4268" s="4" t="str">
        <f t="shared" si="531"/>
        <v/>
      </c>
      <c r="O4268" s="4">
        <v>89</v>
      </c>
      <c r="P4268" s="4" t="str">
        <f t="shared" si="532"/>
        <v>Excellent</v>
      </c>
      <c r="Q4268" s="4">
        <v>5445</v>
      </c>
      <c r="R4268" s="4" t="str">
        <f t="shared" si="533"/>
        <v>Low Active</v>
      </c>
      <c r="S4268" s="4">
        <v>66</v>
      </c>
      <c r="T4268" s="4" t="str">
        <f t="shared" si="534"/>
        <v>Normal</v>
      </c>
      <c r="U4268" s="4" t="s">
        <v>1049</v>
      </c>
      <c r="V4268" s="4" t="s">
        <v>5249</v>
      </c>
      <c r="W4268" s="2" t="str">
        <f t="shared" si="535"/>
        <v>Movement them need.</v>
      </c>
    </row>
    <row r="4269" spans="1:23" ht="43.5" x14ac:dyDescent="0.35">
      <c r="A4269" s="4">
        <v>14268</v>
      </c>
      <c r="B4269" s="4" t="s">
        <v>827</v>
      </c>
      <c r="C4269" s="4">
        <v>57</v>
      </c>
      <c r="D4269" s="4" t="s">
        <v>1040</v>
      </c>
      <c r="E4269" s="4" t="s">
        <v>1045</v>
      </c>
      <c r="F4269" s="5">
        <v>43703</v>
      </c>
      <c r="G4269" s="6">
        <v>45718.509097222217</v>
      </c>
      <c r="H4269" s="9">
        <f t="shared" si="528"/>
        <v>2015</v>
      </c>
      <c r="I4269" s="4">
        <v>10.9</v>
      </c>
      <c r="J4269" s="4" t="str">
        <f t="shared" si="529"/>
        <v>Overloaded</v>
      </c>
      <c r="K4269" s="4">
        <v>2</v>
      </c>
      <c r="L4269" s="4" t="str">
        <f t="shared" si="530"/>
        <v>Low</v>
      </c>
      <c r="M4269" s="4">
        <v>6.8</v>
      </c>
      <c r="N4269" s="4" t="str">
        <f t="shared" si="531"/>
        <v>Moderate</v>
      </c>
      <c r="O4269" s="4">
        <v>86</v>
      </c>
      <c r="P4269" s="4" t="str">
        <f t="shared" si="532"/>
        <v>Excellent</v>
      </c>
      <c r="Q4269" s="4">
        <v>11325</v>
      </c>
      <c r="R4269" s="4" t="str">
        <f t="shared" si="533"/>
        <v>Highly Active</v>
      </c>
      <c r="S4269" s="4">
        <v>73</v>
      </c>
      <c r="T4269" s="4" t="str">
        <f t="shared" si="534"/>
        <v>Normal</v>
      </c>
      <c r="U4269" s="4" t="s">
        <v>1049</v>
      </c>
      <c r="V4269" s="4" t="s">
        <v>5250</v>
      </c>
      <c r="W4269" s="2" t="str">
        <f t="shared" si="535"/>
        <v>Alone several score.</v>
      </c>
    </row>
    <row r="4270" spans="1:23" ht="29" x14ac:dyDescent="0.35">
      <c r="A4270" s="4">
        <v>14269</v>
      </c>
      <c r="B4270" s="4" t="s">
        <v>24</v>
      </c>
      <c r="C4270" s="4">
        <v>50</v>
      </c>
      <c r="D4270" s="4" t="s">
        <v>1040</v>
      </c>
      <c r="E4270" s="4" t="s">
        <v>1044</v>
      </c>
      <c r="F4270" s="5">
        <v>42951</v>
      </c>
      <c r="G4270" s="6">
        <v>45764.337743055563</v>
      </c>
      <c r="H4270" s="9">
        <f t="shared" si="528"/>
        <v>2813</v>
      </c>
      <c r="I4270" s="4">
        <v>10.8</v>
      </c>
      <c r="J4270" s="4" t="str">
        <f t="shared" si="529"/>
        <v>Overloaded</v>
      </c>
      <c r="K4270" s="4">
        <v>8</v>
      </c>
      <c r="L4270" s="4" t="str">
        <f t="shared" si="530"/>
        <v>High</v>
      </c>
      <c r="M4270" s="4">
        <v>4.5999999999999996</v>
      </c>
      <c r="N4270" s="4" t="str">
        <f t="shared" si="531"/>
        <v>Sleep Deprived</v>
      </c>
      <c r="O4270" s="4">
        <v>49</v>
      </c>
      <c r="P4270" s="4" t="str">
        <f t="shared" si="532"/>
        <v>Poor</v>
      </c>
      <c r="Q4270" s="4">
        <v>10756</v>
      </c>
      <c r="R4270" s="4" t="str">
        <f t="shared" si="533"/>
        <v>Highly Active</v>
      </c>
      <c r="S4270" s="4">
        <v>81</v>
      </c>
      <c r="T4270" s="4" t="str">
        <f t="shared" si="534"/>
        <v>Normal</v>
      </c>
      <c r="U4270" s="4" t="s">
        <v>1048</v>
      </c>
      <c r="V4270" s="4" t="s">
        <v>5251</v>
      </c>
      <c r="W4270" s="2" t="str">
        <f t="shared" si="535"/>
        <v>Simple affect school.</v>
      </c>
    </row>
    <row r="4271" spans="1:23" ht="43.5" x14ac:dyDescent="0.35">
      <c r="A4271" s="4">
        <v>14270</v>
      </c>
      <c r="B4271" s="4" t="s">
        <v>238</v>
      </c>
      <c r="C4271" s="4"/>
      <c r="D4271" s="4" t="s">
        <v>1038</v>
      </c>
      <c r="E4271" s="4" t="s">
        <v>1045</v>
      </c>
      <c r="F4271" s="5">
        <v>44293</v>
      </c>
      <c r="G4271" s="6">
        <v>45749.97152777778</v>
      </c>
      <c r="H4271" s="9">
        <f t="shared" si="528"/>
        <v>1456</v>
      </c>
      <c r="I4271" s="4">
        <v>11.4</v>
      </c>
      <c r="J4271" s="4" t="str">
        <f t="shared" si="529"/>
        <v>Overloaded</v>
      </c>
      <c r="K4271" s="4">
        <v>4</v>
      </c>
      <c r="L4271" s="4" t="str">
        <f t="shared" si="530"/>
        <v>Moderate</v>
      </c>
      <c r="M4271" s="4">
        <v>8.3000000000000007</v>
      </c>
      <c r="N4271" s="4" t="str">
        <f t="shared" si="531"/>
        <v>Well Rested</v>
      </c>
      <c r="O4271" s="4">
        <v>83</v>
      </c>
      <c r="P4271" s="4" t="str">
        <f t="shared" si="532"/>
        <v>Good</v>
      </c>
      <c r="Q4271" s="4">
        <v>12447</v>
      </c>
      <c r="R4271" s="4" t="str">
        <f t="shared" si="533"/>
        <v>Highly Active</v>
      </c>
      <c r="S4271" s="4">
        <v>84</v>
      </c>
      <c r="T4271" s="4" t="str">
        <f t="shared" si="534"/>
        <v>Normal</v>
      </c>
      <c r="U4271" s="4" t="s">
        <v>1048</v>
      </c>
      <c r="V4271" s="4" t="s">
        <v>5252</v>
      </c>
      <c r="W4271" s="2" t="str">
        <f t="shared" si="535"/>
        <v>During tell avoid opportunity.</v>
      </c>
    </row>
    <row r="4272" spans="1:23" ht="29" x14ac:dyDescent="0.35">
      <c r="A4272" s="4">
        <v>14271</v>
      </c>
      <c r="B4272" s="4" t="s">
        <v>820</v>
      </c>
      <c r="C4272" s="4"/>
      <c r="D4272" s="4" t="s">
        <v>1040</v>
      </c>
      <c r="E4272" s="4" t="s">
        <v>1044</v>
      </c>
      <c r="F4272" s="5">
        <v>44566</v>
      </c>
      <c r="G4272" s="6">
        <v>45663.554583333331</v>
      </c>
      <c r="H4272" s="9">
        <f t="shared" si="528"/>
        <v>1097</v>
      </c>
      <c r="I4272" s="4">
        <v>7.2</v>
      </c>
      <c r="J4272" s="4" t="str">
        <f t="shared" si="529"/>
        <v>Normal</v>
      </c>
      <c r="K4272" s="4">
        <v>5</v>
      </c>
      <c r="L4272" s="4" t="str">
        <f t="shared" si="530"/>
        <v>Moderate</v>
      </c>
      <c r="M4272" s="4">
        <v>5.7</v>
      </c>
      <c r="N4272" s="4" t="str">
        <f t="shared" si="531"/>
        <v>Sleep Deprived</v>
      </c>
      <c r="O4272" s="4">
        <v>68</v>
      </c>
      <c r="P4272" s="4" t="str">
        <f t="shared" si="532"/>
        <v>Average</v>
      </c>
      <c r="Q4272" s="4">
        <v>9850</v>
      </c>
      <c r="R4272" s="4" t="str">
        <f t="shared" si="533"/>
        <v>Active</v>
      </c>
      <c r="S4272" s="4">
        <v>107</v>
      </c>
      <c r="T4272" s="4" t="str">
        <f t="shared" si="534"/>
        <v>High</v>
      </c>
      <c r="U4272" s="4" t="s">
        <v>1048</v>
      </c>
      <c r="V4272" s="4" t="s">
        <v>5253</v>
      </c>
      <c r="W4272" s="2" t="str">
        <f t="shared" si="535"/>
        <v>Itself.</v>
      </c>
    </row>
    <row r="4273" spans="1:23" x14ac:dyDescent="0.35">
      <c r="A4273" s="4">
        <v>14272</v>
      </c>
      <c r="B4273" s="4" t="s">
        <v>483</v>
      </c>
      <c r="C4273" s="4">
        <v>24</v>
      </c>
      <c r="D4273" s="4" t="s">
        <v>1040</v>
      </c>
      <c r="E4273" s="4" t="s">
        <v>1043</v>
      </c>
      <c r="F4273" s="5">
        <v>43679</v>
      </c>
      <c r="G4273" s="6">
        <v>45662.491493055553</v>
      </c>
      <c r="H4273" s="9">
        <f t="shared" si="528"/>
        <v>1983</v>
      </c>
      <c r="I4273" s="4">
        <v>7.2</v>
      </c>
      <c r="J4273" s="4" t="str">
        <f t="shared" si="529"/>
        <v>Normal</v>
      </c>
      <c r="K4273" s="4">
        <v>8</v>
      </c>
      <c r="L4273" s="4" t="str">
        <f t="shared" si="530"/>
        <v>High</v>
      </c>
      <c r="M4273" s="4">
        <v>6</v>
      </c>
      <c r="N4273" s="4" t="str">
        <f t="shared" si="531"/>
        <v>Moderate</v>
      </c>
      <c r="O4273" s="4">
        <v>71</v>
      </c>
      <c r="P4273" s="4" t="str">
        <f t="shared" si="532"/>
        <v>Good</v>
      </c>
      <c r="Q4273" s="4">
        <v>3680</v>
      </c>
      <c r="R4273" s="4" t="str">
        <f t="shared" si="533"/>
        <v>Sedentary</v>
      </c>
      <c r="S4273" s="4">
        <v>62</v>
      </c>
      <c r="T4273" s="4" t="str">
        <f t="shared" si="534"/>
        <v>Normal</v>
      </c>
      <c r="U4273" s="4" t="s">
        <v>1049</v>
      </c>
      <c r="V4273" s="4" t="s">
        <v>5254</v>
      </c>
      <c r="W4273" s="2" t="str">
        <f t="shared" si="535"/>
        <v>Base sport.</v>
      </c>
    </row>
    <row r="4274" spans="1:23" ht="43.5" x14ac:dyDescent="0.35">
      <c r="A4274" s="4">
        <v>14273</v>
      </c>
      <c r="B4274" s="4" t="s">
        <v>516</v>
      </c>
      <c r="C4274" s="4">
        <v>28</v>
      </c>
      <c r="D4274" s="4" t="s">
        <v>1039</v>
      </c>
      <c r="E4274" s="4" t="s">
        <v>1044</v>
      </c>
      <c r="F4274" s="5">
        <v>44688</v>
      </c>
      <c r="G4274" s="6">
        <v>45814.85361111111</v>
      </c>
      <c r="H4274" s="9">
        <f t="shared" si="528"/>
        <v>1126</v>
      </c>
      <c r="I4274" s="4">
        <v>10.5</v>
      </c>
      <c r="J4274" s="4" t="str">
        <f t="shared" si="529"/>
        <v>Overloaded</v>
      </c>
      <c r="K4274" s="4">
        <v>6</v>
      </c>
      <c r="L4274" s="4" t="str">
        <f t="shared" si="530"/>
        <v>Moderate</v>
      </c>
      <c r="M4274" s="4">
        <v>4.5999999999999996</v>
      </c>
      <c r="N4274" s="4" t="str">
        <f t="shared" si="531"/>
        <v>Sleep Deprived</v>
      </c>
      <c r="O4274" s="4">
        <v>92</v>
      </c>
      <c r="P4274" s="4" t="str">
        <f t="shared" si="532"/>
        <v>Excellent</v>
      </c>
      <c r="Q4274" s="4">
        <v>7063</v>
      </c>
      <c r="R4274" s="4" t="str">
        <f t="shared" si="533"/>
        <v>Low Active</v>
      </c>
      <c r="S4274" s="4">
        <v>116</v>
      </c>
      <c r="T4274" s="4" t="str">
        <f t="shared" si="534"/>
        <v>High</v>
      </c>
      <c r="U4274" s="4" t="s">
        <v>1048</v>
      </c>
      <c r="V4274" s="4" t="s">
        <v>5255</v>
      </c>
      <c r="W4274" s="2" t="str">
        <f t="shared" si="535"/>
        <v>Difficult common heavy.</v>
      </c>
    </row>
    <row r="4275" spans="1:23" ht="29" x14ac:dyDescent="0.35">
      <c r="A4275" s="4">
        <v>14274</v>
      </c>
      <c r="B4275" s="4" t="s">
        <v>188</v>
      </c>
      <c r="C4275" s="4">
        <v>50</v>
      </c>
      <c r="D4275" s="4" t="s">
        <v>1038</v>
      </c>
      <c r="E4275" s="4" t="s">
        <v>1041</v>
      </c>
      <c r="F4275" s="5">
        <v>42533</v>
      </c>
      <c r="G4275" s="6">
        <v>45765.599803240737</v>
      </c>
      <c r="H4275" s="9">
        <f t="shared" si="528"/>
        <v>3232</v>
      </c>
      <c r="I4275" s="4">
        <v>10.199999999999999</v>
      </c>
      <c r="J4275" s="4" t="str">
        <f t="shared" si="529"/>
        <v>Overloaded</v>
      </c>
      <c r="K4275" s="4">
        <v>3</v>
      </c>
      <c r="L4275" s="4" t="str">
        <f t="shared" si="530"/>
        <v>Low</v>
      </c>
      <c r="M4275" s="4">
        <v>5.6</v>
      </c>
      <c r="N4275" s="4" t="str">
        <f t="shared" si="531"/>
        <v>Sleep Deprived</v>
      </c>
      <c r="O4275" s="4">
        <v>66</v>
      </c>
      <c r="P4275" s="4" t="str">
        <f t="shared" si="532"/>
        <v>Average</v>
      </c>
      <c r="Q4275" s="4">
        <v>6014</v>
      </c>
      <c r="R4275" s="4" t="str">
        <f t="shared" si="533"/>
        <v>Low Active</v>
      </c>
      <c r="S4275" s="4">
        <v>117</v>
      </c>
      <c r="T4275" s="4" t="str">
        <f t="shared" si="534"/>
        <v>High</v>
      </c>
      <c r="U4275" s="4" t="s">
        <v>1049</v>
      </c>
      <c r="V4275" s="4" t="s">
        <v>5256</v>
      </c>
      <c r="W4275" s="2" t="str">
        <f t="shared" si="535"/>
        <v>Investment.</v>
      </c>
    </row>
    <row r="4276" spans="1:23" ht="29" x14ac:dyDescent="0.35">
      <c r="A4276" s="4">
        <v>14275</v>
      </c>
      <c r="B4276" s="4" t="s">
        <v>106</v>
      </c>
      <c r="C4276" s="4">
        <v>41</v>
      </c>
      <c r="D4276" s="4" t="s">
        <v>1038</v>
      </c>
      <c r="E4276" s="4" t="s">
        <v>1043</v>
      </c>
      <c r="F4276" s="5">
        <v>42205</v>
      </c>
      <c r="G4276" s="6">
        <v>45734.180810185193</v>
      </c>
      <c r="H4276" s="9">
        <f t="shared" si="528"/>
        <v>3529</v>
      </c>
      <c r="I4276" s="4">
        <v>11</v>
      </c>
      <c r="J4276" s="4" t="str">
        <f t="shared" si="529"/>
        <v>Overloaded</v>
      </c>
      <c r="K4276" s="4">
        <v>9</v>
      </c>
      <c r="L4276" s="4" t="str">
        <f t="shared" si="530"/>
        <v>High</v>
      </c>
      <c r="M4276" s="4">
        <v>7.8</v>
      </c>
      <c r="N4276" s="4" t="str">
        <f t="shared" si="531"/>
        <v>Moderate</v>
      </c>
      <c r="O4276" s="4">
        <v>54</v>
      </c>
      <c r="P4276" s="4" t="str">
        <f t="shared" si="532"/>
        <v>Average</v>
      </c>
      <c r="Q4276" s="4">
        <v>12104</v>
      </c>
      <c r="R4276" s="4" t="str">
        <f t="shared" si="533"/>
        <v>Highly Active</v>
      </c>
      <c r="S4276" s="4">
        <v>93</v>
      </c>
      <c r="T4276" s="4" t="str">
        <f t="shared" si="534"/>
        <v>Normal</v>
      </c>
      <c r="U4276" s="4" t="s">
        <v>1049</v>
      </c>
      <c r="V4276" s="4" t="s">
        <v>5257</v>
      </c>
      <c r="W4276" s="2" t="str">
        <f t="shared" si="535"/>
        <v>Help your above speak.</v>
      </c>
    </row>
    <row r="4277" spans="1:23" ht="43.5" x14ac:dyDescent="0.35">
      <c r="A4277" s="4">
        <v>14276</v>
      </c>
      <c r="B4277" s="4" t="s">
        <v>15</v>
      </c>
      <c r="C4277" s="4">
        <v>29</v>
      </c>
      <c r="D4277" s="4" t="s">
        <v>1038</v>
      </c>
      <c r="E4277" s="4" t="s">
        <v>1044</v>
      </c>
      <c r="F4277" s="5">
        <v>42232</v>
      </c>
      <c r="G4277" s="6">
        <v>45793.433310185188</v>
      </c>
      <c r="H4277" s="9">
        <f t="shared" si="528"/>
        <v>3561</v>
      </c>
      <c r="I4277" s="4">
        <v>5.0999999999999996</v>
      </c>
      <c r="J4277" s="4" t="str">
        <f t="shared" si="529"/>
        <v>Unburdened</v>
      </c>
      <c r="K4277" s="4">
        <v>6</v>
      </c>
      <c r="L4277" s="4" t="str">
        <f t="shared" si="530"/>
        <v>Moderate</v>
      </c>
      <c r="M4277" s="4">
        <v>7.3</v>
      </c>
      <c r="N4277" s="4" t="str">
        <f t="shared" si="531"/>
        <v>Moderate</v>
      </c>
      <c r="O4277" s="4">
        <v>61</v>
      </c>
      <c r="P4277" s="4" t="str">
        <f t="shared" si="532"/>
        <v>Average</v>
      </c>
      <c r="Q4277" s="4">
        <v>14683</v>
      </c>
      <c r="R4277" s="4" t="str">
        <f t="shared" si="533"/>
        <v>Highly Active</v>
      </c>
      <c r="S4277" s="4">
        <v>62</v>
      </c>
      <c r="T4277" s="4" t="str">
        <f t="shared" si="534"/>
        <v>Normal</v>
      </c>
      <c r="U4277" s="4" t="s">
        <v>1048</v>
      </c>
      <c r="V4277" s="4" t="s">
        <v>5258</v>
      </c>
      <c r="W4277" s="2" t="str">
        <f t="shared" si="535"/>
        <v>Party surface building.</v>
      </c>
    </row>
    <row r="4278" spans="1:23" ht="29" x14ac:dyDescent="0.35">
      <c r="A4278" s="4">
        <v>14277</v>
      </c>
      <c r="B4278" s="4" t="s">
        <v>670</v>
      </c>
      <c r="C4278" s="4">
        <v>39</v>
      </c>
      <c r="D4278" s="4" t="s">
        <v>1039</v>
      </c>
      <c r="E4278" s="4" t="s">
        <v>1045</v>
      </c>
      <c r="F4278" s="5">
        <v>44379</v>
      </c>
      <c r="G4278" s="6">
        <v>45840.482037037043</v>
      </c>
      <c r="H4278" s="9">
        <f t="shared" si="528"/>
        <v>1461</v>
      </c>
      <c r="I4278" s="4">
        <v>9.8000000000000007</v>
      </c>
      <c r="J4278" s="4" t="str">
        <f t="shared" si="529"/>
        <v>Normal</v>
      </c>
      <c r="K4278" s="4">
        <v>8</v>
      </c>
      <c r="L4278" s="4" t="str">
        <f t="shared" si="530"/>
        <v>High</v>
      </c>
      <c r="M4278" s="4">
        <v>4.3</v>
      </c>
      <c r="N4278" s="4" t="str">
        <f t="shared" si="531"/>
        <v>Sleep Deprived</v>
      </c>
      <c r="O4278" s="4">
        <v>51</v>
      </c>
      <c r="P4278" s="4" t="str">
        <f t="shared" si="532"/>
        <v>Average</v>
      </c>
      <c r="Q4278" s="4">
        <v>10496</v>
      </c>
      <c r="R4278" s="4" t="str">
        <f t="shared" si="533"/>
        <v>Highly Active</v>
      </c>
      <c r="S4278" s="4">
        <v>86</v>
      </c>
      <c r="T4278" s="4" t="str">
        <f t="shared" si="534"/>
        <v>Normal</v>
      </c>
      <c r="U4278" s="4" t="s">
        <v>1049</v>
      </c>
      <c r="V4278" s="4" t="s">
        <v>5259</v>
      </c>
      <c r="W4278" s="2" t="str">
        <f t="shared" si="535"/>
        <v>Store four hope court.</v>
      </c>
    </row>
    <row r="4279" spans="1:23" ht="43.5" x14ac:dyDescent="0.35">
      <c r="A4279" s="4">
        <v>14278</v>
      </c>
      <c r="B4279" s="4" t="s">
        <v>106</v>
      </c>
      <c r="C4279" s="4">
        <v>43</v>
      </c>
      <c r="D4279" s="4" t="s">
        <v>1040</v>
      </c>
      <c r="E4279" s="4" t="s">
        <v>1044</v>
      </c>
      <c r="F4279" s="5">
        <v>42214</v>
      </c>
      <c r="G4279" s="6">
        <v>45818.797349537039</v>
      </c>
      <c r="H4279" s="9">
        <f t="shared" si="528"/>
        <v>3604</v>
      </c>
      <c r="I4279" s="4">
        <v>7.1</v>
      </c>
      <c r="J4279" s="4" t="str">
        <f t="shared" si="529"/>
        <v>Normal</v>
      </c>
      <c r="K4279" s="4">
        <v>7</v>
      </c>
      <c r="L4279" s="4" t="str">
        <f t="shared" si="530"/>
        <v>High</v>
      </c>
      <c r="M4279" s="4">
        <v>8.1</v>
      </c>
      <c r="N4279" s="4" t="str">
        <f t="shared" si="531"/>
        <v>Well Rested</v>
      </c>
      <c r="O4279" s="4">
        <v>63</v>
      </c>
      <c r="P4279" s="4" t="str">
        <f t="shared" si="532"/>
        <v>Average</v>
      </c>
      <c r="Q4279" s="4">
        <v>13225</v>
      </c>
      <c r="R4279" s="4" t="str">
        <f t="shared" si="533"/>
        <v>Highly Active</v>
      </c>
      <c r="S4279" s="4">
        <v>60</v>
      </c>
      <c r="T4279" s="4" t="str">
        <f t="shared" si="534"/>
        <v>Normal</v>
      </c>
      <c r="U4279" s="4" t="s">
        <v>1049</v>
      </c>
      <c r="V4279" s="4" t="s">
        <v>5260</v>
      </c>
      <c r="W4279" s="2" t="str">
        <f t="shared" si="535"/>
        <v>Future attention attorney.</v>
      </c>
    </row>
    <row r="4280" spans="1:23" ht="29" x14ac:dyDescent="0.35">
      <c r="A4280" s="4">
        <v>14279</v>
      </c>
      <c r="B4280" s="4" t="s">
        <v>29</v>
      </c>
      <c r="C4280" s="4">
        <v>43</v>
      </c>
      <c r="D4280" s="4" t="s">
        <v>1038</v>
      </c>
      <c r="E4280" s="4" t="s">
        <v>1043</v>
      </c>
      <c r="F4280" s="5">
        <v>44567</v>
      </c>
      <c r="G4280" s="6">
        <v>45718.6487037037</v>
      </c>
      <c r="H4280" s="9">
        <f t="shared" si="528"/>
        <v>1151</v>
      </c>
      <c r="I4280" s="4">
        <v>8.1</v>
      </c>
      <c r="J4280" s="4" t="str">
        <f t="shared" si="529"/>
        <v>Normal</v>
      </c>
      <c r="K4280" s="4">
        <v>5</v>
      </c>
      <c r="L4280" s="4" t="str">
        <f t="shared" si="530"/>
        <v>Moderate</v>
      </c>
      <c r="M4280" s="4">
        <v>5.2</v>
      </c>
      <c r="N4280" s="4" t="str">
        <f t="shared" si="531"/>
        <v>Sleep Deprived</v>
      </c>
      <c r="O4280" s="4">
        <v>48</v>
      </c>
      <c r="P4280" s="4" t="str">
        <f t="shared" si="532"/>
        <v>Poor</v>
      </c>
      <c r="Q4280" s="4">
        <v>6520</v>
      </c>
      <c r="R4280" s="4" t="str">
        <f t="shared" si="533"/>
        <v>Low Active</v>
      </c>
      <c r="S4280" s="4">
        <v>90</v>
      </c>
      <c r="T4280" s="4" t="str">
        <f t="shared" si="534"/>
        <v>Normal</v>
      </c>
      <c r="U4280" s="4" t="s">
        <v>1049</v>
      </c>
      <c r="V4280" s="4" t="s">
        <v>5261</v>
      </c>
      <c r="W4280" s="2" t="str">
        <f t="shared" si="535"/>
        <v>Maybe.</v>
      </c>
    </row>
    <row r="4281" spans="1:23" x14ac:dyDescent="0.35">
      <c r="A4281" s="4">
        <v>14280</v>
      </c>
      <c r="B4281" s="4" t="s">
        <v>754</v>
      </c>
      <c r="C4281" s="4">
        <v>42</v>
      </c>
      <c r="D4281" s="4" t="s">
        <v>1038</v>
      </c>
      <c r="E4281" s="4" t="s">
        <v>1043</v>
      </c>
      <c r="F4281" s="5">
        <v>42393</v>
      </c>
      <c r="G4281" s="6">
        <v>45829.21769675926</v>
      </c>
      <c r="H4281" s="9">
        <f t="shared" si="528"/>
        <v>3436</v>
      </c>
      <c r="I4281" s="4">
        <v>4.3</v>
      </c>
      <c r="J4281" s="4" t="str">
        <f t="shared" si="529"/>
        <v>Unburdened</v>
      </c>
      <c r="K4281" s="4">
        <v>6</v>
      </c>
      <c r="L4281" s="4" t="str">
        <f t="shared" si="530"/>
        <v>Moderate</v>
      </c>
      <c r="M4281" s="4">
        <v>7</v>
      </c>
      <c r="N4281" s="4" t="str">
        <f t="shared" si="531"/>
        <v>Moderate</v>
      </c>
      <c r="O4281" s="4">
        <v>92</v>
      </c>
      <c r="P4281" s="4" t="str">
        <f t="shared" si="532"/>
        <v>Excellent</v>
      </c>
      <c r="Q4281" s="4">
        <v>14575</v>
      </c>
      <c r="R4281" s="4" t="str">
        <f t="shared" si="533"/>
        <v>Highly Active</v>
      </c>
      <c r="S4281" s="4">
        <v>70</v>
      </c>
      <c r="T4281" s="4" t="str">
        <f t="shared" si="534"/>
        <v>Normal</v>
      </c>
      <c r="U4281" s="4" t="s">
        <v>1049</v>
      </c>
      <c r="V4281" s="4" t="s">
        <v>5262</v>
      </c>
      <c r="W4281" s="2" t="str">
        <f t="shared" si="535"/>
        <v>Act well.</v>
      </c>
    </row>
    <row r="4282" spans="1:23" ht="29" x14ac:dyDescent="0.35">
      <c r="A4282" s="4">
        <v>14281</v>
      </c>
      <c r="B4282" s="4" t="s">
        <v>241</v>
      </c>
      <c r="C4282" s="4">
        <v>55</v>
      </c>
      <c r="D4282" s="4" t="s">
        <v>1040</v>
      </c>
      <c r="E4282" s="4" t="s">
        <v>1042</v>
      </c>
      <c r="F4282" s="5">
        <v>44889</v>
      </c>
      <c r="G4282" s="6">
        <v>45752.039363425924</v>
      </c>
      <c r="H4282" s="9">
        <f t="shared" si="528"/>
        <v>863</v>
      </c>
      <c r="I4282" s="4">
        <v>8.5</v>
      </c>
      <c r="J4282" s="4" t="str">
        <f t="shared" si="529"/>
        <v>Normal</v>
      </c>
      <c r="K4282" s="4">
        <v>8</v>
      </c>
      <c r="L4282" s="4" t="str">
        <f t="shared" si="530"/>
        <v>High</v>
      </c>
      <c r="M4282" s="4">
        <v>4.4000000000000004</v>
      </c>
      <c r="N4282" s="4" t="str">
        <f t="shared" si="531"/>
        <v>Sleep Deprived</v>
      </c>
      <c r="O4282" s="4">
        <v>49</v>
      </c>
      <c r="P4282" s="4" t="str">
        <f t="shared" si="532"/>
        <v>Poor</v>
      </c>
      <c r="Q4282" s="4">
        <v>12495</v>
      </c>
      <c r="R4282" s="4" t="str">
        <f t="shared" si="533"/>
        <v>Highly Active</v>
      </c>
      <c r="S4282" s="4">
        <v>115</v>
      </c>
      <c r="T4282" s="4" t="str">
        <f t="shared" si="534"/>
        <v>High</v>
      </c>
      <c r="U4282" s="4" t="s">
        <v>1048</v>
      </c>
      <c r="V4282" s="4" t="s">
        <v>5263</v>
      </c>
      <c r="W4282" s="2" t="str">
        <f t="shared" si="535"/>
        <v>Without game.</v>
      </c>
    </row>
    <row r="4283" spans="1:23" ht="29" x14ac:dyDescent="0.35">
      <c r="A4283" s="4">
        <v>14282</v>
      </c>
      <c r="B4283" s="4" t="s">
        <v>22</v>
      </c>
      <c r="C4283" s="4">
        <v>55</v>
      </c>
      <c r="D4283" s="4" t="s">
        <v>1040</v>
      </c>
      <c r="E4283" s="4" t="s">
        <v>1044</v>
      </c>
      <c r="F4283" s="5">
        <v>43253</v>
      </c>
      <c r="G4283" s="6">
        <v>45847.757719907408</v>
      </c>
      <c r="H4283" s="9">
        <f t="shared" si="528"/>
        <v>2594</v>
      </c>
      <c r="I4283" s="4">
        <v>9.4</v>
      </c>
      <c r="J4283" s="4" t="str">
        <f t="shared" si="529"/>
        <v>Normal</v>
      </c>
      <c r="K4283" s="4">
        <v>5</v>
      </c>
      <c r="L4283" s="4" t="str">
        <f t="shared" si="530"/>
        <v>Moderate</v>
      </c>
      <c r="M4283" s="4">
        <v>7.6</v>
      </c>
      <c r="N4283" s="4" t="str">
        <f t="shared" si="531"/>
        <v>Moderate</v>
      </c>
      <c r="O4283" s="4">
        <v>51</v>
      </c>
      <c r="P4283" s="4" t="str">
        <f t="shared" si="532"/>
        <v>Average</v>
      </c>
      <c r="Q4283" s="4">
        <v>6744</v>
      </c>
      <c r="R4283" s="4" t="str">
        <f t="shared" si="533"/>
        <v>Low Active</v>
      </c>
      <c r="S4283" s="4">
        <v>68</v>
      </c>
      <c r="T4283" s="4" t="str">
        <f t="shared" si="534"/>
        <v>Normal</v>
      </c>
      <c r="U4283" s="4" t="s">
        <v>1049</v>
      </c>
      <c r="V4283" s="4" t="s">
        <v>5264</v>
      </c>
      <c r="W4283" s="2" t="str">
        <f t="shared" si="535"/>
        <v>City across partner.</v>
      </c>
    </row>
    <row r="4284" spans="1:23" ht="43.5" x14ac:dyDescent="0.35">
      <c r="A4284" s="4">
        <v>14283</v>
      </c>
      <c r="B4284" s="4" t="s">
        <v>42</v>
      </c>
      <c r="C4284" s="4">
        <v>37</v>
      </c>
      <c r="D4284" s="4" t="s">
        <v>1039</v>
      </c>
      <c r="E4284" s="4" t="s">
        <v>1043</v>
      </c>
      <c r="F4284" s="5">
        <v>43718</v>
      </c>
      <c r="G4284" s="6">
        <v>45695.153564814813</v>
      </c>
      <c r="H4284" s="9">
        <f t="shared" si="528"/>
        <v>1977</v>
      </c>
      <c r="I4284" s="4">
        <v>4.4000000000000004</v>
      </c>
      <c r="J4284" s="4" t="str">
        <f t="shared" si="529"/>
        <v>Unburdened</v>
      </c>
      <c r="K4284" s="4">
        <v>1</v>
      </c>
      <c r="L4284" s="4" t="str">
        <f t="shared" si="530"/>
        <v>Low</v>
      </c>
      <c r="M4284" s="4">
        <v>5.4</v>
      </c>
      <c r="N4284" s="4" t="str">
        <f t="shared" si="531"/>
        <v>Sleep Deprived</v>
      </c>
      <c r="O4284" s="4">
        <v>78</v>
      </c>
      <c r="P4284" s="4" t="str">
        <f t="shared" si="532"/>
        <v>Good</v>
      </c>
      <c r="Q4284" s="4">
        <v>4055</v>
      </c>
      <c r="R4284" s="4" t="str">
        <f t="shared" si="533"/>
        <v>Sedentary</v>
      </c>
      <c r="S4284" s="4">
        <v>102</v>
      </c>
      <c r="T4284" s="4" t="str">
        <f t="shared" si="534"/>
        <v>High</v>
      </c>
      <c r="U4284" s="4" t="s">
        <v>1048</v>
      </c>
      <c r="V4284" s="4" t="s">
        <v>5265</v>
      </c>
      <c r="W4284" s="2" t="str">
        <f t="shared" si="535"/>
        <v>Teach answer so industry.</v>
      </c>
    </row>
    <row r="4285" spans="1:23" ht="29" x14ac:dyDescent="0.35">
      <c r="A4285" s="4">
        <v>14284</v>
      </c>
      <c r="B4285" s="4" t="s">
        <v>38</v>
      </c>
      <c r="C4285" s="4">
        <v>34</v>
      </c>
      <c r="D4285" s="4" t="s">
        <v>1039</v>
      </c>
      <c r="E4285" s="4" t="s">
        <v>1042</v>
      </c>
      <c r="F4285" s="5">
        <v>42374</v>
      </c>
      <c r="G4285" s="6">
        <v>45665.670659722222</v>
      </c>
      <c r="H4285" s="9">
        <f t="shared" si="528"/>
        <v>3291</v>
      </c>
      <c r="I4285" s="4">
        <v>10.7</v>
      </c>
      <c r="J4285" s="4" t="str">
        <f t="shared" si="529"/>
        <v>Overloaded</v>
      </c>
      <c r="K4285" s="4">
        <v>3</v>
      </c>
      <c r="L4285" s="4" t="str">
        <f t="shared" si="530"/>
        <v>Low</v>
      </c>
      <c r="M4285" s="4">
        <v>7.2</v>
      </c>
      <c r="N4285" s="4" t="str">
        <f t="shared" si="531"/>
        <v>Moderate</v>
      </c>
      <c r="O4285" s="4">
        <v>84</v>
      </c>
      <c r="P4285" s="4" t="str">
        <f t="shared" si="532"/>
        <v>Good</v>
      </c>
      <c r="Q4285" s="4">
        <v>3234</v>
      </c>
      <c r="R4285" s="4" t="str">
        <f t="shared" si="533"/>
        <v>Sedentary</v>
      </c>
      <c r="S4285" s="4">
        <v>91</v>
      </c>
      <c r="T4285" s="4" t="str">
        <f t="shared" si="534"/>
        <v>Normal</v>
      </c>
      <c r="U4285" s="4" t="s">
        <v>1049</v>
      </c>
      <c r="V4285" s="4" t="s">
        <v>5266</v>
      </c>
      <c r="W4285" s="2" t="str">
        <f t="shared" si="535"/>
        <v>Tend still win.</v>
      </c>
    </row>
    <row r="4286" spans="1:23" ht="29" x14ac:dyDescent="0.35">
      <c r="A4286" s="4">
        <v>14285</v>
      </c>
      <c r="B4286" s="4" t="s">
        <v>74</v>
      </c>
      <c r="C4286" s="4">
        <v>49</v>
      </c>
      <c r="D4286" s="4" t="s">
        <v>1040</v>
      </c>
      <c r="E4286" s="4" t="s">
        <v>1041</v>
      </c>
      <c r="F4286" s="5">
        <v>43475</v>
      </c>
      <c r="G4286" s="6">
        <v>45805.760844907411</v>
      </c>
      <c r="H4286" s="9">
        <f t="shared" si="528"/>
        <v>2330</v>
      </c>
      <c r="I4286" s="4"/>
      <c r="J4286" s="4" t="str">
        <f t="shared" si="529"/>
        <v/>
      </c>
      <c r="K4286" s="4">
        <v>9</v>
      </c>
      <c r="L4286" s="4" t="str">
        <f t="shared" si="530"/>
        <v>High</v>
      </c>
      <c r="M4286" s="4">
        <v>5.8</v>
      </c>
      <c r="N4286" s="4" t="str">
        <f t="shared" si="531"/>
        <v>Sleep Deprived</v>
      </c>
      <c r="O4286" s="4">
        <v>91</v>
      </c>
      <c r="P4286" s="4" t="str">
        <f t="shared" si="532"/>
        <v>Excellent</v>
      </c>
      <c r="Q4286" s="4">
        <v>11869</v>
      </c>
      <c r="R4286" s="4" t="str">
        <f t="shared" si="533"/>
        <v>Highly Active</v>
      </c>
      <c r="S4286" s="4">
        <v>113</v>
      </c>
      <c r="T4286" s="4" t="str">
        <f t="shared" si="534"/>
        <v>High</v>
      </c>
      <c r="U4286" s="4" t="s">
        <v>1049</v>
      </c>
      <c r="V4286" s="4" t="s">
        <v>5267</v>
      </c>
      <c r="W4286" s="2" t="str">
        <f t="shared" si="535"/>
        <v>Probably front.</v>
      </c>
    </row>
    <row r="4287" spans="1:23" x14ac:dyDescent="0.35">
      <c r="A4287" s="4">
        <v>14286</v>
      </c>
      <c r="B4287" s="4" t="s">
        <v>603</v>
      </c>
      <c r="C4287" s="4">
        <v>34</v>
      </c>
      <c r="D4287" s="4" t="s">
        <v>1040</v>
      </c>
      <c r="E4287" s="4" t="s">
        <v>1044</v>
      </c>
      <c r="F4287" s="5">
        <v>42902</v>
      </c>
      <c r="G4287" s="6">
        <v>45729.18513888889</v>
      </c>
      <c r="H4287" s="9">
        <f t="shared" si="528"/>
        <v>2827</v>
      </c>
      <c r="I4287" s="4">
        <v>9.3000000000000007</v>
      </c>
      <c r="J4287" s="4" t="str">
        <f t="shared" si="529"/>
        <v>Normal</v>
      </c>
      <c r="K4287" s="4">
        <v>9</v>
      </c>
      <c r="L4287" s="4" t="str">
        <f t="shared" si="530"/>
        <v>High</v>
      </c>
      <c r="M4287" s="4">
        <v>8.6</v>
      </c>
      <c r="N4287" s="4" t="str">
        <f t="shared" si="531"/>
        <v>Well Rested</v>
      </c>
      <c r="O4287" s="4">
        <v>90</v>
      </c>
      <c r="P4287" s="4" t="str">
        <f t="shared" si="532"/>
        <v>Excellent</v>
      </c>
      <c r="Q4287" s="4">
        <v>13983</v>
      </c>
      <c r="R4287" s="4" t="str">
        <f t="shared" si="533"/>
        <v>Highly Active</v>
      </c>
      <c r="S4287" s="4">
        <v>84</v>
      </c>
      <c r="T4287" s="4" t="str">
        <f t="shared" si="534"/>
        <v>Normal</v>
      </c>
      <c r="U4287" s="4" t="s">
        <v>1049</v>
      </c>
      <c r="V4287" s="4" t="s">
        <v>5268</v>
      </c>
      <c r="W4287" s="2" t="str">
        <f t="shared" si="535"/>
        <v>Past.</v>
      </c>
    </row>
    <row r="4288" spans="1:23" ht="29" x14ac:dyDescent="0.35">
      <c r="A4288" s="4">
        <v>14287</v>
      </c>
      <c r="B4288" s="4" t="s">
        <v>517</v>
      </c>
      <c r="C4288" s="4">
        <v>54</v>
      </c>
      <c r="D4288" s="4" t="s">
        <v>1040</v>
      </c>
      <c r="E4288" s="4" t="s">
        <v>1044</v>
      </c>
      <c r="F4288" s="5">
        <v>42928</v>
      </c>
      <c r="G4288" s="6">
        <v>45667.27175925926</v>
      </c>
      <c r="H4288" s="9">
        <f t="shared" si="528"/>
        <v>2739</v>
      </c>
      <c r="I4288" s="4">
        <v>4.0999999999999996</v>
      </c>
      <c r="J4288" s="4" t="str">
        <f t="shared" si="529"/>
        <v>Unburdened</v>
      </c>
      <c r="K4288" s="4">
        <v>4</v>
      </c>
      <c r="L4288" s="4" t="str">
        <f t="shared" si="530"/>
        <v>Moderate</v>
      </c>
      <c r="M4288" s="4">
        <v>4.2</v>
      </c>
      <c r="N4288" s="4" t="str">
        <f t="shared" si="531"/>
        <v>Sleep Deprived</v>
      </c>
      <c r="O4288" s="4">
        <v>53</v>
      </c>
      <c r="P4288" s="4" t="str">
        <f t="shared" si="532"/>
        <v>Average</v>
      </c>
      <c r="Q4288" s="4">
        <v>12348</v>
      </c>
      <c r="R4288" s="4" t="str">
        <f t="shared" si="533"/>
        <v>Highly Active</v>
      </c>
      <c r="S4288" s="4">
        <v>90</v>
      </c>
      <c r="T4288" s="4" t="str">
        <f t="shared" si="534"/>
        <v>Normal</v>
      </c>
      <c r="U4288" s="4" t="s">
        <v>1048</v>
      </c>
      <c r="V4288" s="4" t="s">
        <v>5269</v>
      </c>
      <c r="W4288" s="2" t="str">
        <f t="shared" si="535"/>
        <v>System production.</v>
      </c>
    </row>
    <row r="4289" spans="1:23" ht="29" x14ac:dyDescent="0.35">
      <c r="A4289" s="4">
        <v>14288</v>
      </c>
      <c r="B4289" s="4" t="s">
        <v>31</v>
      </c>
      <c r="C4289" s="4">
        <v>47</v>
      </c>
      <c r="D4289" s="4" t="s">
        <v>1039</v>
      </c>
      <c r="E4289" s="4" t="s">
        <v>1045</v>
      </c>
      <c r="F4289" s="5">
        <v>42488</v>
      </c>
      <c r="G4289" s="6">
        <v>45712.345486111109</v>
      </c>
      <c r="H4289" s="9">
        <f t="shared" si="528"/>
        <v>3224</v>
      </c>
      <c r="I4289" s="4">
        <v>5.8</v>
      </c>
      <c r="J4289" s="4" t="str">
        <f t="shared" si="529"/>
        <v>Unburdened</v>
      </c>
      <c r="K4289" s="4">
        <v>6</v>
      </c>
      <c r="L4289" s="4" t="str">
        <f t="shared" si="530"/>
        <v>Moderate</v>
      </c>
      <c r="M4289" s="4">
        <v>7.8</v>
      </c>
      <c r="N4289" s="4" t="str">
        <f t="shared" si="531"/>
        <v>Moderate</v>
      </c>
      <c r="O4289" s="4">
        <v>93</v>
      </c>
      <c r="P4289" s="4" t="str">
        <f t="shared" si="532"/>
        <v>Excellent</v>
      </c>
      <c r="Q4289" s="4">
        <v>2121</v>
      </c>
      <c r="R4289" s="4" t="str">
        <f t="shared" si="533"/>
        <v>Sedentary</v>
      </c>
      <c r="S4289" s="4">
        <v>89</v>
      </c>
      <c r="T4289" s="4" t="str">
        <f t="shared" si="534"/>
        <v>Normal</v>
      </c>
      <c r="U4289" s="4" t="s">
        <v>1048</v>
      </c>
      <c r="V4289" s="4" t="s">
        <v>5270</v>
      </c>
      <c r="W4289" s="2" t="str">
        <f t="shared" si="535"/>
        <v>Receive fear ask.</v>
      </c>
    </row>
    <row r="4290" spans="1:23" ht="43.5" x14ac:dyDescent="0.35">
      <c r="A4290" s="4">
        <v>14289</v>
      </c>
      <c r="B4290" s="4" t="s">
        <v>456</v>
      </c>
      <c r="C4290" s="4">
        <v>34</v>
      </c>
      <c r="D4290" s="4" t="s">
        <v>1039</v>
      </c>
      <c r="E4290" s="4" t="s">
        <v>1043</v>
      </c>
      <c r="F4290" s="5">
        <v>44182</v>
      </c>
      <c r="G4290" s="6">
        <v>45740.615127314813</v>
      </c>
      <c r="H4290" s="9">
        <f t="shared" si="528"/>
        <v>1558</v>
      </c>
      <c r="I4290" s="4">
        <v>9.5</v>
      </c>
      <c r="J4290" s="4" t="str">
        <f t="shared" si="529"/>
        <v>Normal</v>
      </c>
      <c r="K4290" s="4">
        <v>2</v>
      </c>
      <c r="L4290" s="4" t="str">
        <f t="shared" si="530"/>
        <v>Low</v>
      </c>
      <c r="M4290" s="4"/>
      <c r="N4290" s="4" t="str">
        <f t="shared" si="531"/>
        <v/>
      </c>
      <c r="O4290" s="4">
        <v>75</v>
      </c>
      <c r="P4290" s="4" t="str">
        <f t="shared" si="532"/>
        <v>Good</v>
      </c>
      <c r="Q4290" s="4">
        <v>12378</v>
      </c>
      <c r="R4290" s="4" t="str">
        <f t="shared" si="533"/>
        <v>Highly Active</v>
      </c>
      <c r="S4290" s="4">
        <v>70</v>
      </c>
      <c r="T4290" s="4" t="str">
        <f t="shared" si="534"/>
        <v>Normal</v>
      </c>
      <c r="U4290" s="4" t="s">
        <v>1049</v>
      </c>
      <c r="V4290" s="4" t="s">
        <v>5271</v>
      </c>
      <c r="W4290" s="2" t="str">
        <f t="shared" si="535"/>
        <v>Benefit second whether.</v>
      </c>
    </row>
    <row r="4291" spans="1:23" ht="29" x14ac:dyDescent="0.35">
      <c r="A4291" s="4">
        <v>14290</v>
      </c>
      <c r="B4291" s="4" t="s">
        <v>15</v>
      </c>
      <c r="C4291" s="4">
        <v>31</v>
      </c>
      <c r="D4291" s="4" t="s">
        <v>1039</v>
      </c>
      <c r="E4291" s="4" t="s">
        <v>1044</v>
      </c>
      <c r="F4291" s="5">
        <v>44320</v>
      </c>
      <c r="G4291" s="6">
        <v>45676.197928240741</v>
      </c>
      <c r="H4291" s="9">
        <f t="shared" ref="H4291:H4354" si="536">IF(AND(ISNUMBER(G4291), ISNUMBER(F4291), G4291&gt;=F4291), DATEDIF(F4291, G4291, "d"), "Invalid Dates")</f>
        <v>1356</v>
      </c>
      <c r="I4291" s="4">
        <v>5.8</v>
      </c>
      <c r="J4291" s="4" t="str">
        <f t="shared" ref="J4291:J4354" si="537">IF(I4291="", "", IF(ISNUMBER(I4291), IF(I4291&gt;10, "Overloaded", IF(I4291&gt;=7, "Normal", "Unburdened")), "Others"))</f>
        <v>Unburdened</v>
      </c>
      <c r="K4291" s="4">
        <v>9</v>
      </c>
      <c r="L4291" s="4" t="str">
        <f t="shared" ref="L4291:L4354" si="538">IF(K4291="", "", IF(ISNUMBER(K4291), IF(K4291&gt;=7, "High", IF(K4291&gt;=4, "Moderate", "Low")), "Invalid"))</f>
        <v>High</v>
      </c>
      <c r="M4291" s="4">
        <v>7.7</v>
      </c>
      <c r="N4291" s="4" t="str">
        <f t="shared" ref="N4291:N4354" si="539">IF(M4291="", "", IF(ISNUMBER(M4291), IF(M4291&gt;=8, "Well Rested", IF(M4291&gt;=6, "Moderate", "Sleep Deprived")), "Invalid"))</f>
        <v>Moderate</v>
      </c>
      <c r="O4291" s="4">
        <v>71</v>
      </c>
      <c r="P4291" s="4" t="str">
        <f t="shared" ref="P4291:P4354" si="540">IF(O4291="", "", IF(ISNUMBER(O4291), IF(O4291&gt;=85, "Excellent", IF(O4291&gt;=70, "Good", IF(O4291&gt;=50, "Average", "Poor"))), "Invalid"))</f>
        <v>Good</v>
      </c>
      <c r="Q4291" s="4">
        <v>5971</v>
      </c>
      <c r="R4291" s="4" t="str">
        <f t="shared" ref="R4291:R4354" si="541">IF(Q4291="", "", IF(ISNUMBER(Q4291), IF(Q4291&gt;=10000, "Highly Active", IF(Q4291&gt;=7500, "Active", IF(Q4291&gt;=5000, "Low Active", "Sedentary"))), "Invalid"))</f>
        <v>Low Active</v>
      </c>
      <c r="S4291" s="4">
        <v>90</v>
      </c>
      <c r="T4291" s="4" t="str">
        <f t="shared" ref="T4291:T4354" si="542">IF(S4291="", "", IF(ISNUMBER(S4291), IF(S4291&gt;100, "High", IF(S4291&gt;=60, "Normal", "Low")), "Invalid"))</f>
        <v>Normal</v>
      </c>
      <c r="U4291" s="4" t="s">
        <v>1049</v>
      </c>
      <c r="V4291" s="4" t="s">
        <v>5272</v>
      </c>
      <c r="W4291" s="2" t="str">
        <f t="shared" ref="W4291:W4354" si="543">TRIM(V4291)</f>
        <v>On cover specific.</v>
      </c>
    </row>
    <row r="4292" spans="1:23" x14ac:dyDescent="0.35">
      <c r="A4292" s="4">
        <v>14291</v>
      </c>
      <c r="B4292" s="4" t="s">
        <v>22</v>
      </c>
      <c r="C4292" s="4">
        <v>44</v>
      </c>
      <c r="D4292" s="4" t="s">
        <v>1040</v>
      </c>
      <c r="E4292" s="4" t="s">
        <v>1041</v>
      </c>
      <c r="F4292" s="5">
        <v>44094</v>
      </c>
      <c r="G4292" s="6">
        <v>45748.942129629628</v>
      </c>
      <c r="H4292" s="9">
        <f t="shared" si="536"/>
        <v>1654</v>
      </c>
      <c r="I4292" s="4">
        <v>7.4</v>
      </c>
      <c r="J4292" s="4" t="str">
        <f t="shared" si="537"/>
        <v>Normal</v>
      </c>
      <c r="K4292" s="4">
        <v>8</v>
      </c>
      <c r="L4292" s="4" t="str">
        <f t="shared" si="538"/>
        <v>High</v>
      </c>
      <c r="M4292" s="4">
        <v>8.3000000000000007</v>
      </c>
      <c r="N4292" s="4" t="str">
        <f t="shared" si="539"/>
        <v>Well Rested</v>
      </c>
      <c r="O4292" s="4">
        <v>42</v>
      </c>
      <c r="P4292" s="4" t="str">
        <f t="shared" si="540"/>
        <v>Poor</v>
      </c>
      <c r="Q4292" s="4">
        <v>5646</v>
      </c>
      <c r="R4292" s="4" t="str">
        <f t="shared" si="541"/>
        <v>Low Active</v>
      </c>
      <c r="S4292" s="4">
        <v>72</v>
      </c>
      <c r="T4292" s="4" t="str">
        <f t="shared" si="542"/>
        <v>Normal</v>
      </c>
      <c r="U4292" s="4" t="s">
        <v>1048</v>
      </c>
      <c r="V4292" s="4" t="s">
        <v>5273</v>
      </c>
      <c r="W4292" s="2" t="str">
        <f t="shared" si="543"/>
        <v>Foot news.</v>
      </c>
    </row>
    <row r="4293" spans="1:23" x14ac:dyDescent="0.35">
      <c r="A4293" s="4">
        <v>14292</v>
      </c>
      <c r="B4293" s="4" t="s">
        <v>56</v>
      </c>
      <c r="C4293" s="4">
        <v>42</v>
      </c>
      <c r="D4293" s="4" t="s">
        <v>1040</v>
      </c>
      <c r="E4293" s="4" t="s">
        <v>1045</v>
      </c>
      <c r="F4293" s="5">
        <v>42756</v>
      </c>
      <c r="G4293" s="6">
        <v>45681.726481481477</v>
      </c>
      <c r="H4293" s="9">
        <f t="shared" si="536"/>
        <v>2925</v>
      </c>
      <c r="I4293" s="4">
        <v>7.5</v>
      </c>
      <c r="J4293" s="4" t="str">
        <f t="shared" si="537"/>
        <v>Normal</v>
      </c>
      <c r="K4293" s="4">
        <v>6</v>
      </c>
      <c r="L4293" s="4" t="str">
        <f t="shared" si="538"/>
        <v>Moderate</v>
      </c>
      <c r="M4293" s="4">
        <v>7.5</v>
      </c>
      <c r="N4293" s="4" t="str">
        <f t="shared" si="539"/>
        <v>Moderate</v>
      </c>
      <c r="O4293" s="4">
        <v>60</v>
      </c>
      <c r="P4293" s="4" t="str">
        <f t="shared" si="540"/>
        <v>Average</v>
      </c>
      <c r="Q4293" s="4">
        <v>4713</v>
      </c>
      <c r="R4293" s="4" t="str">
        <f t="shared" si="541"/>
        <v>Sedentary</v>
      </c>
      <c r="S4293" s="4">
        <v>65</v>
      </c>
      <c r="T4293" s="4" t="str">
        <f t="shared" si="542"/>
        <v>Normal</v>
      </c>
      <c r="U4293" s="4" t="s">
        <v>1049</v>
      </c>
      <c r="V4293" s="4" t="s">
        <v>5274</v>
      </c>
      <c r="W4293" s="2" t="str">
        <f t="shared" si="543"/>
        <v>Its ask.</v>
      </c>
    </row>
    <row r="4294" spans="1:23" ht="29" x14ac:dyDescent="0.35">
      <c r="A4294" s="4">
        <v>14293</v>
      </c>
      <c r="B4294" s="4" t="s">
        <v>29</v>
      </c>
      <c r="C4294" s="4">
        <v>48</v>
      </c>
      <c r="D4294" s="4" t="s">
        <v>1040</v>
      </c>
      <c r="E4294" s="4" t="s">
        <v>1041</v>
      </c>
      <c r="F4294" s="5">
        <v>44616</v>
      </c>
      <c r="G4294" s="6">
        <v>45832.29383101852</v>
      </c>
      <c r="H4294" s="9">
        <f t="shared" si="536"/>
        <v>1216</v>
      </c>
      <c r="I4294" s="4">
        <v>11.4</v>
      </c>
      <c r="J4294" s="4" t="str">
        <f t="shared" si="537"/>
        <v>Overloaded</v>
      </c>
      <c r="K4294" s="4">
        <v>8</v>
      </c>
      <c r="L4294" s="4" t="str">
        <f t="shared" si="538"/>
        <v>High</v>
      </c>
      <c r="M4294" s="4">
        <v>5.2</v>
      </c>
      <c r="N4294" s="4" t="str">
        <f t="shared" si="539"/>
        <v>Sleep Deprived</v>
      </c>
      <c r="O4294" s="4">
        <v>77</v>
      </c>
      <c r="P4294" s="4" t="str">
        <f t="shared" si="540"/>
        <v>Good</v>
      </c>
      <c r="Q4294" s="4">
        <v>9275</v>
      </c>
      <c r="R4294" s="4" t="str">
        <f t="shared" si="541"/>
        <v>Active</v>
      </c>
      <c r="S4294" s="4">
        <v>72</v>
      </c>
      <c r="T4294" s="4" t="str">
        <f t="shared" si="542"/>
        <v>Normal</v>
      </c>
      <c r="U4294" s="4" t="s">
        <v>1049</v>
      </c>
      <c r="V4294" s="4" t="s">
        <v>5275</v>
      </c>
      <c r="W4294" s="2" t="str">
        <f t="shared" si="543"/>
        <v>Very with cultural.</v>
      </c>
    </row>
    <row r="4295" spans="1:23" ht="29" x14ac:dyDescent="0.35">
      <c r="A4295" s="4">
        <v>14294</v>
      </c>
      <c r="B4295" s="4" t="s">
        <v>264</v>
      </c>
      <c r="C4295" s="4">
        <v>42</v>
      </c>
      <c r="D4295" s="4" t="s">
        <v>1040</v>
      </c>
      <c r="E4295" s="4" t="s">
        <v>1042</v>
      </c>
      <c r="F4295" s="5">
        <v>43300</v>
      </c>
      <c r="G4295" s="6">
        <v>45822.455706018518</v>
      </c>
      <c r="H4295" s="9">
        <f t="shared" si="536"/>
        <v>2522</v>
      </c>
      <c r="I4295" s="4">
        <v>5.5</v>
      </c>
      <c r="J4295" s="4" t="str">
        <f t="shared" si="537"/>
        <v>Unburdened</v>
      </c>
      <c r="K4295" s="4">
        <v>4</v>
      </c>
      <c r="L4295" s="4" t="str">
        <f t="shared" si="538"/>
        <v>Moderate</v>
      </c>
      <c r="M4295" s="4">
        <v>4.3</v>
      </c>
      <c r="N4295" s="4" t="str">
        <f t="shared" si="539"/>
        <v>Sleep Deprived</v>
      </c>
      <c r="O4295" s="4">
        <v>90</v>
      </c>
      <c r="P4295" s="4" t="str">
        <f t="shared" si="540"/>
        <v>Excellent</v>
      </c>
      <c r="Q4295" s="4">
        <v>10301</v>
      </c>
      <c r="R4295" s="4" t="str">
        <f t="shared" si="541"/>
        <v>Highly Active</v>
      </c>
      <c r="S4295" s="4">
        <v>77</v>
      </c>
      <c r="T4295" s="4" t="str">
        <f t="shared" si="542"/>
        <v>Normal</v>
      </c>
      <c r="U4295" s="4" t="s">
        <v>1048</v>
      </c>
      <c r="V4295" s="4" t="s">
        <v>5276</v>
      </c>
      <c r="W4295" s="2" t="str">
        <f t="shared" si="543"/>
        <v>Serious entire work.</v>
      </c>
    </row>
    <row r="4296" spans="1:23" ht="43.5" x14ac:dyDescent="0.35">
      <c r="A4296" s="4">
        <v>14295</v>
      </c>
      <c r="B4296" s="4" t="s">
        <v>198</v>
      </c>
      <c r="C4296" s="4">
        <v>52</v>
      </c>
      <c r="D4296" s="4" t="s">
        <v>1040</v>
      </c>
      <c r="E4296" s="4" t="s">
        <v>1043</v>
      </c>
      <c r="F4296" s="5">
        <v>42333</v>
      </c>
      <c r="G4296" s="6">
        <v>45673.702928240738</v>
      </c>
      <c r="H4296" s="9">
        <f t="shared" si="536"/>
        <v>3340</v>
      </c>
      <c r="I4296" s="4">
        <v>11.1</v>
      </c>
      <c r="J4296" s="4" t="str">
        <f t="shared" si="537"/>
        <v>Overloaded</v>
      </c>
      <c r="K4296" s="4">
        <v>7</v>
      </c>
      <c r="L4296" s="4" t="str">
        <f t="shared" si="538"/>
        <v>High</v>
      </c>
      <c r="M4296" s="4">
        <v>8.6999999999999993</v>
      </c>
      <c r="N4296" s="4" t="str">
        <f t="shared" si="539"/>
        <v>Well Rested</v>
      </c>
      <c r="O4296" s="4">
        <v>54</v>
      </c>
      <c r="P4296" s="4" t="str">
        <f t="shared" si="540"/>
        <v>Average</v>
      </c>
      <c r="Q4296" s="4">
        <v>2846</v>
      </c>
      <c r="R4296" s="4" t="str">
        <f t="shared" si="541"/>
        <v>Sedentary</v>
      </c>
      <c r="S4296" s="4">
        <v>63</v>
      </c>
      <c r="T4296" s="4" t="str">
        <f t="shared" si="542"/>
        <v>Normal</v>
      </c>
      <c r="U4296" s="4" t="s">
        <v>1049</v>
      </c>
      <c r="V4296" s="4" t="s">
        <v>5277</v>
      </c>
      <c r="W4296" s="2" t="str">
        <f t="shared" si="543"/>
        <v>Mind development in almost.</v>
      </c>
    </row>
    <row r="4297" spans="1:23" ht="29" x14ac:dyDescent="0.35">
      <c r="A4297" s="4">
        <v>14296</v>
      </c>
      <c r="B4297" s="4" t="s">
        <v>118</v>
      </c>
      <c r="C4297" s="4">
        <v>59</v>
      </c>
      <c r="D4297" s="4" t="s">
        <v>1038</v>
      </c>
      <c r="E4297" s="4" t="s">
        <v>1045</v>
      </c>
      <c r="F4297" s="5">
        <v>43715</v>
      </c>
      <c r="G4297" s="6">
        <v>45849.971134259264</v>
      </c>
      <c r="H4297" s="9">
        <f t="shared" si="536"/>
        <v>2134</v>
      </c>
      <c r="I4297" s="4">
        <v>10.199999999999999</v>
      </c>
      <c r="J4297" s="4" t="str">
        <f t="shared" si="537"/>
        <v>Overloaded</v>
      </c>
      <c r="K4297" s="4">
        <v>4</v>
      </c>
      <c r="L4297" s="4" t="str">
        <f t="shared" si="538"/>
        <v>Moderate</v>
      </c>
      <c r="M4297" s="4">
        <v>8.1</v>
      </c>
      <c r="N4297" s="4" t="str">
        <f t="shared" si="539"/>
        <v>Well Rested</v>
      </c>
      <c r="O4297" s="4">
        <v>73</v>
      </c>
      <c r="P4297" s="4" t="str">
        <f t="shared" si="540"/>
        <v>Good</v>
      </c>
      <c r="Q4297" s="4">
        <v>11284</v>
      </c>
      <c r="R4297" s="4" t="str">
        <f t="shared" si="541"/>
        <v>Highly Active</v>
      </c>
      <c r="S4297" s="4">
        <v>110</v>
      </c>
      <c r="T4297" s="4" t="str">
        <f t="shared" si="542"/>
        <v>High</v>
      </c>
      <c r="U4297" s="4" t="s">
        <v>1048</v>
      </c>
      <c r="V4297" s="4" t="s">
        <v>5278</v>
      </c>
      <c r="W4297" s="2" t="str">
        <f t="shared" si="543"/>
        <v>Continue benefit.</v>
      </c>
    </row>
    <row r="4298" spans="1:23" ht="43.5" x14ac:dyDescent="0.35">
      <c r="A4298" s="4">
        <v>14297</v>
      </c>
      <c r="B4298" s="4" t="s">
        <v>100</v>
      </c>
      <c r="C4298" s="4">
        <v>39</v>
      </c>
      <c r="D4298" s="4" t="s">
        <v>1039</v>
      </c>
      <c r="E4298" s="4" t="s">
        <v>1043</v>
      </c>
      <c r="F4298" s="5">
        <v>44730</v>
      </c>
      <c r="G4298" s="6">
        <v>45805.038553240738</v>
      </c>
      <c r="H4298" s="9">
        <f t="shared" si="536"/>
        <v>1075</v>
      </c>
      <c r="I4298" s="4">
        <v>9</v>
      </c>
      <c r="J4298" s="4" t="str">
        <f t="shared" si="537"/>
        <v>Normal</v>
      </c>
      <c r="K4298" s="4">
        <v>8</v>
      </c>
      <c r="L4298" s="4" t="str">
        <f t="shared" si="538"/>
        <v>High</v>
      </c>
      <c r="M4298" s="4">
        <v>5.9</v>
      </c>
      <c r="N4298" s="4" t="str">
        <f t="shared" si="539"/>
        <v>Sleep Deprived</v>
      </c>
      <c r="O4298" s="4">
        <v>74</v>
      </c>
      <c r="P4298" s="4" t="str">
        <f t="shared" si="540"/>
        <v>Good</v>
      </c>
      <c r="Q4298" s="4">
        <v>4948</v>
      </c>
      <c r="R4298" s="4" t="str">
        <f t="shared" si="541"/>
        <v>Sedentary</v>
      </c>
      <c r="S4298" s="4">
        <v>107</v>
      </c>
      <c r="T4298" s="4" t="str">
        <f t="shared" si="542"/>
        <v>High</v>
      </c>
      <c r="U4298" s="4" t="s">
        <v>1049</v>
      </c>
      <c r="V4298" s="4" t="s">
        <v>5279</v>
      </c>
      <c r="W4298" s="2" t="str">
        <f t="shared" si="543"/>
        <v>Become door whatever.</v>
      </c>
    </row>
    <row r="4299" spans="1:23" x14ac:dyDescent="0.35">
      <c r="A4299" s="4">
        <v>14298</v>
      </c>
      <c r="B4299" s="4" t="s">
        <v>42</v>
      </c>
      <c r="C4299" s="4">
        <v>48</v>
      </c>
      <c r="D4299" s="4" t="s">
        <v>1040</v>
      </c>
      <c r="E4299" s="4" t="s">
        <v>1043</v>
      </c>
      <c r="F4299" s="5">
        <v>44289</v>
      </c>
      <c r="G4299" s="6">
        <v>45659.340254629627</v>
      </c>
      <c r="H4299" s="9">
        <f t="shared" si="536"/>
        <v>1370</v>
      </c>
      <c r="I4299" s="4">
        <v>10.6</v>
      </c>
      <c r="J4299" s="4" t="str">
        <f t="shared" si="537"/>
        <v>Overloaded</v>
      </c>
      <c r="K4299" s="4">
        <v>2</v>
      </c>
      <c r="L4299" s="4" t="str">
        <f t="shared" si="538"/>
        <v>Low</v>
      </c>
      <c r="M4299" s="4">
        <v>6.8</v>
      </c>
      <c r="N4299" s="4" t="str">
        <f t="shared" si="539"/>
        <v>Moderate</v>
      </c>
      <c r="O4299" s="4">
        <v>66</v>
      </c>
      <c r="P4299" s="4" t="str">
        <f t="shared" si="540"/>
        <v>Average</v>
      </c>
      <c r="Q4299" s="4">
        <v>2663</v>
      </c>
      <c r="R4299" s="4" t="str">
        <f t="shared" si="541"/>
        <v>Sedentary</v>
      </c>
      <c r="S4299" s="4">
        <v>95</v>
      </c>
      <c r="T4299" s="4" t="str">
        <f t="shared" si="542"/>
        <v>Normal</v>
      </c>
      <c r="U4299" s="4" t="s">
        <v>1049</v>
      </c>
      <c r="V4299" s="4" t="s">
        <v>5280</v>
      </c>
      <c r="W4299" s="2" t="str">
        <f t="shared" si="543"/>
        <v>Choice take.</v>
      </c>
    </row>
    <row r="4300" spans="1:23" ht="43.5" x14ac:dyDescent="0.35">
      <c r="A4300" s="4">
        <v>14299</v>
      </c>
      <c r="B4300" s="4" t="s">
        <v>29</v>
      </c>
      <c r="C4300" s="4">
        <v>47</v>
      </c>
      <c r="D4300" s="4" t="s">
        <v>1040</v>
      </c>
      <c r="E4300" s="4" t="s">
        <v>1045</v>
      </c>
      <c r="F4300" s="5">
        <v>44157</v>
      </c>
      <c r="G4300" s="6">
        <v>45743.128831018519</v>
      </c>
      <c r="H4300" s="9">
        <f t="shared" si="536"/>
        <v>1586</v>
      </c>
      <c r="I4300" s="4">
        <v>9.3000000000000007</v>
      </c>
      <c r="J4300" s="4" t="str">
        <f t="shared" si="537"/>
        <v>Normal</v>
      </c>
      <c r="K4300" s="4">
        <v>2</v>
      </c>
      <c r="L4300" s="4" t="str">
        <f t="shared" si="538"/>
        <v>Low</v>
      </c>
      <c r="M4300" s="4">
        <v>8.1</v>
      </c>
      <c r="N4300" s="4" t="str">
        <f t="shared" si="539"/>
        <v>Well Rested</v>
      </c>
      <c r="O4300" s="4">
        <v>69</v>
      </c>
      <c r="P4300" s="4" t="str">
        <f t="shared" si="540"/>
        <v>Average</v>
      </c>
      <c r="Q4300" s="4">
        <v>2306</v>
      </c>
      <c r="R4300" s="4" t="str">
        <f t="shared" si="541"/>
        <v>Sedentary</v>
      </c>
      <c r="S4300" s="4">
        <v>89</v>
      </c>
      <c r="T4300" s="4" t="str">
        <f t="shared" si="542"/>
        <v>Normal</v>
      </c>
      <c r="U4300" s="4" t="s">
        <v>1048</v>
      </c>
      <c r="V4300" s="4" t="s">
        <v>5281</v>
      </c>
      <c r="W4300" s="2" t="str">
        <f t="shared" si="543"/>
        <v>No experience bed.</v>
      </c>
    </row>
    <row r="4301" spans="1:23" ht="43.5" x14ac:dyDescent="0.35">
      <c r="A4301" s="4">
        <v>14300</v>
      </c>
      <c r="B4301" s="4" t="s">
        <v>781</v>
      </c>
      <c r="C4301" s="4">
        <v>44</v>
      </c>
      <c r="D4301" s="4" t="s">
        <v>1039</v>
      </c>
      <c r="E4301" s="4" t="s">
        <v>1042</v>
      </c>
      <c r="F4301" s="5">
        <v>43966</v>
      </c>
      <c r="G4301" s="6">
        <v>45719.748969907407</v>
      </c>
      <c r="H4301" s="9">
        <f t="shared" si="536"/>
        <v>1753</v>
      </c>
      <c r="I4301" s="4">
        <v>10.4</v>
      </c>
      <c r="J4301" s="4" t="str">
        <f t="shared" si="537"/>
        <v>Overloaded</v>
      </c>
      <c r="K4301" s="4">
        <v>2</v>
      </c>
      <c r="L4301" s="4" t="str">
        <f t="shared" si="538"/>
        <v>Low</v>
      </c>
      <c r="M4301" s="4">
        <v>6</v>
      </c>
      <c r="N4301" s="4" t="str">
        <f t="shared" si="539"/>
        <v>Moderate</v>
      </c>
      <c r="O4301" s="4">
        <v>73</v>
      </c>
      <c r="P4301" s="4" t="str">
        <f t="shared" si="540"/>
        <v>Good</v>
      </c>
      <c r="Q4301" s="4">
        <v>13995</v>
      </c>
      <c r="R4301" s="4" t="str">
        <f t="shared" si="541"/>
        <v>Highly Active</v>
      </c>
      <c r="S4301" s="4">
        <v>102</v>
      </c>
      <c r="T4301" s="4" t="str">
        <f t="shared" si="542"/>
        <v>High</v>
      </c>
      <c r="U4301" s="4" t="s">
        <v>1049</v>
      </c>
      <c r="V4301" s="4" t="s">
        <v>5282</v>
      </c>
      <c r="W4301" s="2" t="str">
        <f t="shared" si="543"/>
        <v>Yeah relationship must.</v>
      </c>
    </row>
    <row r="4302" spans="1:23" x14ac:dyDescent="0.35">
      <c r="A4302" s="4">
        <v>14301</v>
      </c>
      <c r="B4302" s="4" t="s">
        <v>124</v>
      </c>
      <c r="C4302" s="4">
        <v>28</v>
      </c>
      <c r="D4302" s="4" t="s">
        <v>1038</v>
      </c>
      <c r="E4302" s="4" t="s">
        <v>1043</v>
      </c>
      <c r="F4302" s="5">
        <v>43487</v>
      </c>
      <c r="G4302" s="6">
        <v>45731.042384259257</v>
      </c>
      <c r="H4302" s="9">
        <f t="shared" si="536"/>
        <v>2244</v>
      </c>
      <c r="I4302" s="4">
        <v>9.4</v>
      </c>
      <c r="J4302" s="4" t="str">
        <f t="shared" si="537"/>
        <v>Normal</v>
      </c>
      <c r="K4302" s="4">
        <v>4</v>
      </c>
      <c r="L4302" s="4" t="str">
        <f t="shared" si="538"/>
        <v>Moderate</v>
      </c>
      <c r="M4302" s="4">
        <v>8.1</v>
      </c>
      <c r="N4302" s="4" t="str">
        <f t="shared" si="539"/>
        <v>Well Rested</v>
      </c>
      <c r="O4302" s="4">
        <v>80</v>
      </c>
      <c r="P4302" s="4" t="str">
        <f t="shared" si="540"/>
        <v>Good</v>
      </c>
      <c r="Q4302" s="4">
        <v>11761</v>
      </c>
      <c r="R4302" s="4" t="str">
        <f t="shared" si="541"/>
        <v>Highly Active</v>
      </c>
      <c r="S4302" s="4">
        <v>113</v>
      </c>
      <c r="T4302" s="4" t="str">
        <f t="shared" si="542"/>
        <v>High</v>
      </c>
      <c r="U4302" s="4" t="s">
        <v>1049</v>
      </c>
      <c r="V4302" s="4" t="s">
        <v>5283</v>
      </c>
      <c r="W4302" s="2" t="str">
        <f t="shared" si="543"/>
        <v>But we.</v>
      </c>
    </row>
    <row r="4303" spans="1:23" ht="58" x14ac:dyDescent="0.35">
      <c r="A4303" s="4">
        <v>14302</v>
      </c>
      <c r="B4303" s="4" t="s">
        <v>42</v>
      </c>
      <c r="C4303" s="4">
        <v>34</v>
      </c>
      <c r="D4303" s="4" t="s">
        <v>1038</v>
      </c>
      <c r="E4303" s="4" t="s">
        <v>1042</v>
      </c>
      <c r="F4303" s="5">
        <v>43527</v>
      </c>
      <c r="G4303" s="6">
        <v>45793.75509259259</v>
      </c>
      <c r="H4303" s="9">
        <f t="shared" si="536"/>
        <v>2266</v>
      </c>
      <c r="I4303" s="4">
        <v>10.199999999999999</v>
      </c>
      <c r="J4303" s="4" t="str">
        <f t="shared" si="537"/>
        <v>Overloaded</v>
      </c>
      <c r="K4303" s="4">
        <v>7</v>
      </c>
      <c r="L4303" s="4" t="str">
        <f t="shared" si="538"/>
        <v>High</v>
      </c>
      <c r="M4303" s="4">
        <v>8.6999999999999993</v>
      </c>
      <c r="N4303" s="4" t="str">
        <f t="shared" si="539"/>
        <v>Well Rested</v>
      </c>
      <c r="O4303" s="4">
        <v>88</v>
      </c>
      <c r="P4303" s="4" t="str">
        <f t="shared" si="540"/>
        <v>Excellent</v>
      </c>
      <c r="Q4303" s="4">
        <v>5503</v>
      </c>
      <c r="R4303" s="4" t="str">
        <f t="shared" si="541"/>
        <v>Low Active</v>
      </c>
      <c r="S4303" s="4">
        <v>68</v>
      </c>
      <c r="T4303" s="4" t="str">
        <f t="shared" si="542"/>
        <v>Normal</v>
      </c>
      <c r="U4303" s="4" t="s">
        <v>1048</v>
      </c>
      <c r="V4303" s="4" t="s">
        <v>5284</v>
      </c>
      <c r="W4303" s="2" t="str">
        <f t="shared" si="543"/>
        <v>Term thousand network customer.</v>
      </c>
    </row>
    <row r="4304" spans="1:23" x14ac:dyDescent="0.35">
      <c r="A4304" s="4">
        <v>14303</v>
      </c>
      <c r="B4304" s="4" t="s">
        <v>222</v>
      </c>
      <c r="C4304" s="4">
        <v>41</v>
      </c>
      <c r="D4304" s="4" t="s">
        <v>1038</v>
      </c>
      <c r="E4304" s="4" t="s">
        <v>1044</v>
      </c>
      <c r="F4304" s="5">
        <v>44540</v>
      </c>
      <c r="G4304" s="6">
        <v>45682.507731481477</v>
      </c>
      <c r="H4304" s="9">
        <f t="shared" si="536"/>
        <v>1142</v>
      </c>
      <c r="I4304" s="4">
        <v>7.4</v>
      </c>
      <c r="J4304" s="4" t="str">
        <f t="shared" si="537"/>
        <v>Normal</v>
      </c>
      <c r="K4304" s="4">
        <v>4</v>
      </c>
      <c r="L4304" s="4" t="str">
        <f t="shared" si="538"/>
        <v>Moderate</v>
      </c>
      <c r="M4304" s="4">
        <v>6.2</v>
      </c>
      <c r="N4304" s="4" t="str">
        <f t="shared" si="539"/>
        <v>Moderate</v>
      </c>
      <c r="O4304" s="4">
        <v>74</v>
      </c>
      <c r="P4304" s="4" t="str">
        <f t="shared" si="540"/>
        <v>Good</v>
      </c>
      <c r="Q4304" s="4">
        <v>9870</v>
      </c>
      <c r="R4304" s="4" t="str">
        <f t="shared" si="541"/>
        <v>Active</v>
      </c>
      <c r="S4304" s="4">
        <v>90</v>
      </c>
      <c r="T4304" s="4" t="str">
        <f t="shared" si="542"/>
        <v>Normal</v>
      </c>
      <c r="U4304" s="4" t="s">
        <v>1048</v>
      </c>
      <c r="V4304" s="4" t="s">
        <v>5285</v>
      </c>
      <c r="W4304" s="2" t="str">
        <f t="shared" si="543"/>
        <v>Look drive.</v>
      </c>
    </row>
    <row r="4305" spans="1:23" x14ac:dyDescent="0.35">
      <c r="A4305" s="4">
        <v>14304</v>
      </c>
      <c r="B4305" s="4" t="s">
        <v>23</v>
      </c>
      <c r="C4305" s="4">
        <v>51</v>
      </c>
      <c r="D4305" s="4" t="s">
        <v>1038</v>
      </c>
      <c r="E4305" s="4" t="s">
        <v>1047</v>
      </c>
      <c r="F4305" s="5">
        <v>42963</v>
      </c>
      <c r="G4305" s="6">
        <v>45850.361851851849</v>
      </c>
      <c r="H4305" s="9">
        <f t="shared" si="536"/>
        <v>2887</v>
      </c>
      <c r="I4305" s="4">
        <v>10.8</v>
      </c>
      <c r="J4305" s="4" t="str">
        <f t="shared" si="537"/>
        <v>Overloaded</v>
      </c>
      <c r="K4305" s="4">
        <v>1</v>
      </c>
      <c r="L4305" s="4" t="str">
        <f t="shared" si="538"/>
        <v>Low</v>
      </c>
      <c r="M4305" s="4">
        <v>8.8000000000000007</v>
      </c>
      <c r="N4305" s="4" t="str">
        <f t="shared" si="539"/>
        <v>Well Rested</v>
      </c>
      <c r="O4305" s="4">
        <v>82</v>
      </c>
      <c r="P4305" s="4" t="str">
        <f t="shared" si="540"/>
        <v>Good</v>
      </c>
      <c r="Q4305" s="4">
        <v>3232</v>
      </c>
      <c r="R4305" s="4" t="str">
        <f t="shared" si="541"/>
        <v>Sedentary</v>
      </c>
      <c r="S4305" s="4">
        <v>102</v>
      </c>
      <c r="T4305" s="4" t="str">
        <f t="shared" si="542"/>
        <v>High</v>
      </c>
      <c r="U4305" s="4" t="s">
        <v>1048</v>
      </c>
      <c r="V4305" s="4" t="s">
        <v>5286</v>
      </c>
      <c r="W4305" s="2" t="str">
        <f t="shared" si="543"/>
        <v>Power news.</v>
      </c>
    </row>
    <row r="4306" spans="1:23" ht="43.5" x14ac:dyDescent="0.35">
      <c r="A4306" s="4">
        <v>14305</v>
      </c>
      <c r="B4306" s="4" t="s">
        <v>180</v>
      </c>
      <c r="C4306" s="4">
        <v>56</v>
      </c>
      <c r="D4306" s="4"/>
      <c r="E4306" s="4" t="s">
        <v>1045</v>
      </c>
      <c r="F4306" s="5">
        <v>44044</v>
      </c>
      <c r="G4306" s="6">
        <v>45759.889062499999</v>
      </c>
      <c r="H4306" s="9">
        <f t="shared" si="536"/>
        <v>1715</v>
      </c>
      <c r="I4306" s="4">
        <v>6.7</v>
      </c>
      <c r="J4306" s="4" t="str">
        <f t="shared" si="537"/>
        <v>Unburdened</v>
      </c>
      <c r="K4306" s="4">
        <v>9</v>
      </c>
      <c r="L4306" s="4" t="str">
        <f t="shared" si="538"/>
        <v>High</v>
      </c>
      <c r="M4306" s="4">
        <v>5</v>
      </c>
      <c r="N4306" s="4" t="str">
        <f t="shared" si="539"/>
        <v>Sleep Deprived</v>
      </c>
      <c r="O4306" s="4">
        <v>94</v>
      </c>
      <c r="P4306" s="4" t="str">
        <f t="shared" si="540"/>
        <v>Excellent</v>
      </c>
      <c r="Q4306" s="4">
        <v>9052</v>
      </c>
      <c r="R4306" s="4" t="str">
        <f t="shared" si="541"/>
        <v>Active</v>
      </c>
      <c r="S4306" s="4">
        <v>101</v>
      </c>
      <c r="T4306" s="4" t="str">
        <f t="shared" si="542"/>
        <v>High</v>
      </c>
      <c r="U4306" s="4" t="s">
        <v>1048</v>
      </c>
      <c r="V4306" s="4" t="s">
        <v>5287</v>
      </c>
      <c r="W4306" s="2" t="str">
        <f t="shared" si="543"/>
        <v>Other continue political.</v>
      </c>
    </row>
    <row r="4307" spans="1:23" ht="29" x14ac:dyDescent="0.35">
      <c r="A4307" s="4">
        <v>14306</v>
      </c>
      <c r="B4307" s="4" t="s">
        <v>828</v>
      </c>
      <c r="C4307" s="4">
        <v>31</v>
      </c>
      <c r="D4307" s="4" t="s">
        <v>1038</v>
      </c>
      <c r="E4307" s="4" t="s">
        <v>1045</v>
      </c>
      <c r="F4307" s="5">
        <v>45131</v>
      </c>
      <c r="G4307" s="6">
        <v>45800.738715277781</v>
      </c>
      <c r="H4307" s="9">
        <f t="shared" si="536"/>
        <v>669</v>
      </c>
      <c r="I4307" s="4">
        <v>11.2</v>
      </c>
      <c r="J4307" s="4" t="str">
        <f t="shared" si="537"/>
        <v>Overloaded</v>
      </c>
      <c r="K4307" s="4">
        <v>1</v>
      </c>
      <c r="L4307" s="4" t="str">
        <f t="shared" si="538"/>
        <v>Low</v>
      </c>
      <c r="M4307" s="4">
        <v>4.4000000000000004</v>
      </c>
      <c r="N4307" s="4" t="str">
        <f t="shared" si="539"/>
        <v>Sleep Deprived</v>
      </c>
      <c r="O4307" s="4">
        <v>91</v>
      </c>
      <c r="P4307" s="4" t="str">
        <f t="shared" si="540"/>
        <v>Excellent</v>
      </c>
      <c r="Q4307" s="4">
        <v>10396</v>
      </c>
      <c r="R4307" s="4" t="str">
        <f t="shared" si="541"/>
        <v>Highly Active</v>
      </c>
      <c r="S4307" s="4">
        <v>65</v>
      </c>
      <c r="T4307" s="4" t="str">
        <f t="shared" si="542"/>
        <v>Normal</v>
      </c>
      <c r="U4307" s="4" t="s">
        <v>1049</v>
      </c>
      <c r="V4307" s="4" t="s">
        <v>5288</v>
      </c>
      <c r="W4307" s="2" t="str">
        <f t="shared" si="543"/>
        <v>Director six property.</v>
      </c>
    </row>
    <row r="4308" spans="1:23" ht="29" x14ac:dyDescent="0.35">
      <c r="A4308" s="4">
        <v>14307</v>
      </c>
      <c r="B4308" s="4" t="s">
        <v>188</v>
      </c>
      <c r="C4308" s="4">
        <v>56</v>
      </c>
      <c r="D4308" s="4" t="s">
        <v>1039</v>
      </c>
      <c r="E4308" s="4" t="s">
        <v>1045</v>
      </c>
      <c r="F4308" s="5">
        <v>42602</v>
      </c>
      <c r="G4308" s="6">
        <v>45677.691076388888</v>
      </c>
      <c r="H4308" s="9">
        <f t="shared" si="536"/>
        <v>3075</v>
      </c>
      <c r="I4308" s="4">
        <v>10.6</v>
      </c>
      <c r="J4308" s="4" t="str">
        <f t="shared" si="537"/>
        <v>Overloaded</v>
      </c>
      <c r="K4308" s="4">
        <v>9</v>
      </c>
      <c r="L4308" s="4" t="str">
        <f t="shared" si="538"/>
        <v>High</v>
      </c>
      <c r="M4308" s="4">
        <v>7.4</v>
      </c>
      <c r="N4308" s="4" t="str">
        <f t="shared" si="539"/>
        <v>Moderate</v>
      </c>
      <c r="O4308" s="4">
        <v>62</v>
      </c>
      <c r="P4308" s="4" t="str">
        <f t="shared" si="540"/>
        <v>Average</v>
      </c>
      <c r="Q4308" s="4">
        <v>9176</v>
      </c>
      <c r="R4308" s="4" t="str">
        <f t="shared" si="541"/>
        <v>Active</v>
      </c>
      <c r="S4308" s="4">
        <v>99</v>
      </c>
      <c r="T4308" s="4" t="str">
        <f t="shared" si="542"/>
        <v>Normal</v>
      </c>
      <c r="U4308" s="4" t="s">
        <v>1049</v>
      </c>
      <c r="V4308" s="4" t="s">
        <v>5289</v>
      </c>
      <c r="W4308" s="2" t="str">
        <f t="shared" si="543"/>
        <v>Central market.</v>
      </c>
    </row>
    <row r="4309" spans="1:23" ht="29" x14ac:dyDescent="0.35">
      <c r="A4309" s="4">
        <v>14308</v>
      </c>
      <c r="B4309" s="4" t="s">
        <v>592</v>
      </c>
      <c r="C4309" s="4">
        <v>26</v>
      </c>
      <c r="D4309" s="4" t="s">
        <v>1040</v>
      </c>
      <c r="E4309" s="4" t="s">
        <v>1045</v>
      </c>
      <c r="F4309" s="5">
        <v>45178</v>
      </c>
      <c r="G4309" s="6">
        <v>45729.457789351851</v>
      </c>
      <c r="H4309" s="9">
        <f t="shared" si="536"/>
        <v>551</v>
      </c>
      <c r="I4309" s="4">
        <v>7.5</v>
      </c>
      <c r="J4309" s="4" t="str">
        <f t="shared" si="537"/>
        <v>Normal</v>
      </c>
      <c r="K4309" s="4">
        <v>2</v>
      </c>
      <c r="L4309" s="4" t="str">
        <f t="shared" si="538"/>
        <v>Low</v>
      </c>
      <c r="M4309" s="4">
        <v>7.6</v>
      </c>
      <c r="N4309" s="4" t="str">
        <f t="shared" si="539"/>
        <v>Moderate</v>
      </c>
      <c r="O4309" s="4">
        <v>59</v>
      </c>
      <c r="P4309" s="4" t="str">
        <f t="shared" si="540"/>
        <v>Average</v>
      </c>
      <c r="Q4309" s="4">
        <v>13615</v>
      </c>
      <c r="R4309" s="4" t="str">
        <f t="shared" si="541"/>
        <v>Highly Active</v>
      </c>
      <c r="S4309" s="4">
        <v>118</v>
      </c>
      <c r="T4309" s="4" t="str">
        <f t="shared" si="542"/>
        <v>High</v>
      </c>
      <c r="U4309" s="4" t="s">
        <v>1049</v>
      </c>
      <c r="V4309" s="4" t="s">
        <v>5290</v>
      </c>
      <c r="W4309" s="2" t="str">
        <f t="shared" si="543"/>
        <v>Various force nation.</v>
      </c>
    </row>
    <row r="4310" spans="1:23" ht="29" x14ac:dyDescent="0.35">
      <c r="A4310" s="4">
        <v>14309</v>
      </c>
      <c r="B4310" s="4" t="s">
        <v>32</v>
      </c>
      <c r="C4310" s="4">
        <v>58</v>
      </c>
      <c r="D4310" s="4" t="s">
        <v>1038</v>
      </c>
      <c r="E4310" s="4" t="s">
        <v>1044</v>
      </c>
      <c r="F4310" s="5">
        <v>44203</v>
      </c>
      <c r="G4310" s="6">
        <v>45658.984363425923</v>
      </c>
      <c r="H4310" s="9">
        <f t="shared" si="536"/>
        <v>1455</v>
      </c>
      <c r="I4310" s="4">
        <v>7.5</v>
      </c>
      <c r="J4310" s="4" t="str">
        <f t="shared" si="537"/>
        <v>Normal</v>
      </c>
      <c r="K4310" s="4">
        <v>8</v>
      </c>
      <c r="L4310" s="4" t="str">
        <f t="shared" si="538"/>
        <v>High</v>
      </c>
      <c r="M4310" s="4">
        <v>6.8</v>
      </c>
      <c r="N4310" s="4" t="str">
        <f t="shared" si="539"/>
        <v>Moderate</v>
      </c>
      <c r="O4310" s="4">
        <v>63</v>
      </c>
      <c r="P4310" s="4" t="str">
        <f t="shared" si="540"/>
        <v>Average</v>
      </c>
      <c r="Q4310" s="4">
        <v>14264</v>
      </c>
      <c r="R4310" s="4" t="str">
        <f t="shared" si="541"/>
        <v>Highly Active</v>
      </c>
      <c r="S4310" s="4">
        <v>89</v>
      </c>
      <c r="T4310" s="4" t="str">
        <f t="shared" si="542"/>
        <v>Normal</v>
      </c>
      <c r="U4310" s="4" t="s">
        <v>1049</v>
      </c>
      <c r="V4310" s="4" t="s">
        <v>5291</v>
      </c>
      <c r="W4310" s="2" t="str">
        <f t="shared" si="543"/>
        <v>Available word.</v>
      </c>
    </row>
    <row r="4311" spans="1:23" x14ac:dyDescent="0.35">
      <c r="A4311" s="4">
        <v>14310</v>
      </c>
      <c r="B4311" s="4" t="s">
        <v>412</v>
      </c>
      <c r="C4311" s="4">
        <v>43</v>
      </c>
      <c r="D4311" s="4" t="s">
        <v>1038</v>
      </c>
      <c r="E4311" s="4" t="s">
        <v>1041</v>
      </c>
      <c r="F4311" s="5">
        <v>43713</v>
      </c>
      <c r="G4311" s="6">
        <v>45784.214166666658</v>
      </c>
      <c r="H4311" s="9">
        <f t="shared" si="536"/>
        <v>2071</v>
      </c>
      <c r="I4311" s="4">
        <v>7.2</v>
      </c>
      <c r="J4311" s="4" t="str">
        <f t="shared" si="537"/>
        <v>Normal</v>
      </c>
      <c r="K4311" s="4">
        <v>4</v>
      </c>
      <c r="L4311" s="4" t="str">
        <f t="shared" si="538"/>
        <v>Moderate</v>
      </c>
      <c r="M4311" s="4">
        <v>7.5</v>
      </c>
      <c r="N4311" s="4" t="str">
        <f t="shared" si="539"/>
        <v>Moderate</v>
      </c>
      <c r="O4311" s="4"/>
      <c r="P4311" s="4" t="str">
        <f t="shared" si="540"/>
        <v/>
      </c>
      <c r="Q4311" s="4">
        <v>7562</v>
      </c>
      <c r="R4311" s="4" t="str">
        <f t="shared" si="541"/>
        <v>Active</v>
      </c>
      <c r="S4311" s="4">
        <v>82</v>
      </c>
      <c r="T4311" s="4" t="str">
        <f t="shared" si="542"/>
        <v>Normal</v>
      </c>
      <c r="U4311" s="4" t="s">
        <v>1049</v>
      </c>
      <c r="V4311" s="4" t="s">
        <v>5292</v>
      </c>
      <c r="W4311" s="2" t="str">
        <f t="shared" si="543"/>
        <v>Room next.</v>
      </c>
    </row>
    <row r="4312" spans="1:23" x14ac:dyDescent="0.35">
      <c r="A4312" s="4">
        <v>14311</v>
      </c>
      <c r="B4312" s="4" t="s">
        <v>83</v>
      </c>
      <c r="C4312" s="4">
        <v>54</v>
      </c>
      <c r="D4312" s="4" t="s">
        <v>1038</v>
      </c>
      <c r="E4312" s="4" t="s">
        <v>1041</v>
      </c>
      <c r="F4312" s="5">
        <v>44488</v>
      </c>
      <c r="G4312" s="6">
        <v>45677.012245370373</v>
      </c>
      <c r="H4312" s="9">
        <f t="shared" si="536"/>
        <v>1189</v>
      </c>
      <c r="I4312" s="4">
        <v>11.4</v>
      </c>
      <c r="J4312" s="4" t="str">
        <f t="shared" si="537"/>
        <v>Overloaded</v>
      </c>
      <c r="K4312" s="4">
        <v>8</v>
      </c>
      <c r="L4312" s="4" t="str">
        <f t="shared" si="538"/>
        <v>High</v>
      </c>
      <c r="M4312" s="4"/>
      <c r="N4312" s="4" t="str">
        <f t="shared" si="539"/>
        <v/>
      </c>
      <c r="O4312" s="4">
        <v>61</v>
      </c>
      <c r="P4312" s="4" t="str">
        <f t="shared" si="540"/>
        <v>Average</v>
      </c>
      <c r="Q4312" s="4">
        <v>9310</v>
      </c>
      <c r="R4312" s="4" t="str">
        <f t="shared" si="541"/>
        <v>Active</v>
      </c>
      <c r="S4312" s="4">
        <v>64</v>
      </c>
      <c r="T4312" s="4" t="str">
        <f t="shared" si="542"/>
        <v>Normal</v>
      </c>
      <c r="U4312" s="4" t="s">
        <v>1049</v>
      </c>
      <c r="V4312" s="4" t="s">
        <v>5293</v>
      </c>
      <c r="W4312" s="2" t="str">
        <f t="shared" si="543"/>
        <v>Project.</v>
      </c>
    </row>
    <row r="4313" spans="1:23" ht="29" x14ac:dyDescent="0.35">
      <c r="A4313" s="4">
        <v>14312</v>
      </c>
      <c r="B4313" s="4" t="s">
        <v>56</v>
      </c>
      <c r="C4313" s="4">
        <v>39</v>
      </c>
      <c r="D4313" s="4" t="s">
        <v>1039</v>
      </c>
      <c r="E4313" s="4" t="s">
        <v>1042</v>
      </c>
      <c r="F4313" s="5">
        <v>43563</v>
      </c>
      <c r="G4313" s="6">
        <v>45702.402777777781</v>
      </c>
      <c r="H4313" s="9">
        <f t="shared" si="536"/>
        <v>2139</v>
      </c>
      <c r="I4313" s="4">
        <v>6.9</v>
      </c>
      <c r="J4313" s="4" t="str">
        <f t="shared" si="537"/>
        <v>Unburdened</v>
      </c>
      <c r="K4313" s="4">
        <v>6</v>
      </c>
      <c r="L4313" s="4" t="str">
        <f t="shared" si="538"/>
        <v>Moderate</v>
      </c>
      <c r="M4313" s="4">
        <v>7</v>
      </c>
      <c r="N4313" s="4" t="str">
        <f t="shared" si="539"/>
        <v>Moderate</v>
      </c>
      <c r="O4313" s="4">
        <v>70</v>
      </c>
      <c r="P4313" s="4" t="str">
        <f t="shared" si="540"/>
        <v>Good</v>
      </c>
      <c r="Q4313" s="4">
        <v>6519</v>
      </c>
      <c r="R4313" s="4" t="str">
        <f t="shared" si="541"/>
        <v>Low Active</v>
      </c>
      <c r="S4313" s="4">
        <v>63</v>
      </c>
      <c r="T4313" s="4" t="str">
        <f t="shared" si="542"/>
        <v>Normal</v>
      </c>
      <c r="U4313" s="4" t="s">
        <v>1048</v>
      </c>
      <c r="V4313" s="4" t="s">
        <v>5294</v>
      </c>
      <c r="W4313" s="2" t="str">
        <f t="shared" si="543"/>
        <v>Themselves prove true.</v>
      </c>
    </row>
    <row r="4314" spans="1:23" ht="43.5" x14ac:dyDescent="0.35">
      <c r="A4314" s="4">
        <v>14313</v>
      </c>
      <c r="B4314" s="4" t="s">
        <v>389</v>
      </c>
      <c r="C4314" s="4">
        <v>21</v>
      </c>
      <c r="D4314" s="4" t="s">
        <v>1038</v>
      </c>
      <c r="E4314" s="4" t="s">
        <v>1041</v>
      </c>
      <c r="F4314" s="5">
        <v>42365</v>
      </c>
      <c r="G4314" s="6">
        <v>45683.288275462961</v>
      </c>
      <c r="H4314" s="9">
        <f t="shared" si="536"/>
        <v>3318</v>
      </c>
      <c r="I4314" s="4">
        <v>4.0999999999999996</v>
      </c>
      <c r="J4314" s="4" t="str">
        <f t="shared" si="537"/>
        <v>Unburdened</v>
      </c>
      <c r="K4314" s="4">
        <v>1</v>
      </c>
      <c r="L4314" s="4" t="str">
        <f t="shared" si="538"/>
        <v>Low</v>
      </c>
      <c r="M4314" s="4">
        <v>8.9</v>
      </c>
      <c r="N4314" s="4" t="str">
        <f t="shared" si="539"/>
        <v>Well Rested</v>
      </c>
      <c r="O4314" s="4">
        <v>43</v>
      </c>
      <c r="P4314" s="4" t="str">
        <f t="shared" si="540"/>
        <v>Poor</v>
      </c>
      <c r="Q4314" s="4">
        <v>14052</v>
      </c>
      <c r="R4314" s="4" t="str">
        <f t="shared" si="541"/>
        <v>Highly Active</v>
      </c>
      <c r="S4314" s="4">
        <v>88</v>
      </c>
      <c r="T4314" s="4" t="str">
        <f t="shared" si="542"/>
        <v>Normal</v>
      </c>
      <c r="U4314" s="4" t="s">
        <v>1048</v>
      </c>
      <c r="V4314" s="4" t="s">
        <v>5295</v>
      </c>
      <c r="W4314" s="2" t="str">
        <f t="shared" si="543"/>
        <v>Blue here people allow.</v>
      </c>
    </row>
    <row r="4315" spans="1:23" ht="29" x14ac:dyDescent="0.35">
      <c r="A4315" s="4">
        <v>14314</v>
      </c>
      <c r="B4315" s="4" t="s">
        <v>341</v>
      </c>
      <c r="C4315" s="4">
        <v>52</v>
      </c>
      <c r="D4315" s="4" t="s">
        <v>1039</v>
      </c>
      <c r="E4315" s="4" t="s">
        <v>1045</v>
      </c>
      <c r="F4315" s="5">
        <v>43692</v>
      </c>
      <c r="G4315" s="6">
        <v>45783.651921296303</v>
      </c>
      <c r="H4315" s="9">
        <f t="shared" si="536"/>
        <v>2091</v>
      </c>
      <c r="I4315" s="4">
        <v>9.6</v>
      </c>
      <c r="J4315" s="4" t="str">
        <f t="shared" si="537"/>
        <v>Normal</v>
      </c>
      <c r="K4315" s="4">
        <v>2</v>
      </c>
      <c r="L4315" s="4" t="str">
        <f t="shared" si="538"/>
        <v>Low</v>
      </c>
      <c r="M4315" s="4">
        <v>4.5</v>
      </c>
      <c r="N4315" s="4" t="str">
        <f t="shared" si="539"/>
        <v>Sleep Deprived</v>
      </c>
      <c r="O4315" s="4">
        <v>97</v>
      </c>
      <c r="P4315" s="4" t="str">
        <f t="shared" si="540"/>
        <v>Excellent</v>
      </c>
      <c r="Q4315" s="4">
        <v>10595</v>
      </c>
      <c r="R4315" s="4" t="str">
        <f t="shared" si="541"/>
        <v>Highly Active</v>
      </c>
      <c r="S4315" s="4">
        <v>102</v>
      </c>
      <c r="T4315" s="4" t="str">
        <f t="shared" si="542"/>
        <v>High</v>
      </c>
      <c r="U4315" s="4" t="s">
        <v>1049</v>
      </c>
      <c r="V4315" s="4" t="s">
        <v>5296</v>
      </c>
      <c r="W4315" s="2" t="str">
        <f t="shared" si="543"/>
        <v>Because opportunity.</v>
      </c>
    </row>
    <row r="4316" spans="1:23" ht="29" x14ac:dyDescent="0.35">
      <c r="A4316" s="4">
        <v>14315</v>
      </c>
      <c r="B4316" s="4" t="s">
        <v>17</v>
      </c>
      <c r="C4316" s="4">
        <v>51</v>
      </c>
      <c r="D4316" s="4" t="s">
        <v>1040</v>
      </c>
      <c r="E4316" s="4"/>
      <c r="F4316" s="5">
        <v>42771</v>
      </c>
      <c r="G4316" s="6">
        <v>45665.884328703702</v>
      </c>
      <c r="H4316" s="9">
        <f t="shared" si="536"/>
        <v>2894</v>
      </c>
      <c r="I4316" s="4">
        <v>6.4</v>
      </c>
      <c r="J4316" s="4" t="str">
        <f t="shared" si="537"/>
        <v>Unburdened</v>
      </c>
      <c r="K4316" s="4">
        <v>3</v>
      </c>
      <c r="L4316" s="4" t="str">
        <f t="shared" si="538"/>
        <v>Low</v>
      </c>
      <c r="M4316" s="4">
        <v>4.4000000000000004</v>
      </c>
      <c r="N4316" s="4" t="str">
        <f t="shared" si="539"/>
        <v>Sleep Deprived</v>
      </c>
      <c r="O4316" s="4">
        <v>45</v>
      </c>
      <c r="P4316" s="4" t="str">
        <f t="shared" si="540"/>
        <v>Poor</v>
      </c>
      <c r="Q4316" s="4">
        <v>13072</v>
      </c>
      <c r="R4316" s="4" t="str">
        <f t="shared" si="541"/>
        <v>Highly Active</v>
      </c>
      <c r="S4316" s="4">
        <v>78</v>
      </c>
      <c r="T4316" s="4" t="str">
        <f t="shared" si="542"/>
        <v>Normal</v>
      </c>
      <c r="U4316" s="4" t="s">
        <v>1049</v>
      </c>
      <c r="V4316" s="4" t="s">
        <v>5297</v>
      </c>
      <c r="W4316" s="2" t="str">
        <f t="shared" si="543"/>
        <v>Front remain how.</v>
      </c>
    </row>
    <row r="4317" spans="1:23" ht="29" x14ac:dyDescent="0.35">
      <c r="A4317" s="4">
        <v>14316</v>
      </c>
      <c r="B4317" s="4" t="s">
        <v>500</v>
      </c>
      <c r="C4317" s="4">
        <v>23</v>
      </c>
      <c r="D4317" s="4" t="s">
        <v>1040</v>
      </c>
      <c r="E4317" s="4" t="s">
        <v>1044</v>
      </c>
      <c r="F4317" s="5">
        <v>42362</v>
      </c>
      <c r="G4317" s="6">
        <v>45679.585486111107</v>
      </c>
      <c r="H4317" s="9">
        <f t="shared" si="536"/>
        <v>3317</v>
      </c>
      <c r="I4317" s="4">
        <v>8.4</v>
      </c>
      <c r="J4317" s="4" t="str">
        <f t="shared" si="537"/>
        <v>Normal</v>
      </c>
      <c r="K4317" s="4">
        <v>1</v>
      </c>
      <c r="L4317" s="4" t="str">
        <f t="shared" si="538"/>
        <v>Low</v>
      </c>
      <c r="M4317" s="4">
        <v>5.7</v>
      </c>
      <c r="N4317" s="4" t="str">
        <f t="shared" si="539"/>
        <v>Sleep Deprived</v>
      </c>
      <c r="O4317" s="4">
        <v>51</v>
      </c>
      <c r="P4317" s="4" t="str">
        <f t="shared" si="540"/>
        <v>Average</v>
      </c>
      <c r="Q4317" s="4">
        <v>10211</v>
      </c>
      <c r="R4317" s="4" t="str">
        <f t="shared" si="541"/>
        <v>Highly Active</v>
      </c>
      <c r="S4317" s="4">
        <v>116</v>
      </c>
      <c r="T4317" s="4" t="str">
        <f t="shared" si="542"/>
        <v>High</v>
      </c>
      <c r="U4317" s="4" t="s">
        <v>1049</v>
      </c>
      <c r="V4317" s="4" t="s">
        <v>5298</v>
      </c>
      <c r="W4317" s="2" t="str">
        <f t="shared" si="543"/>
        <v>Never.</v>
      </c>
    </row>
    <row r="4318" spans="1:23" x14ac:dyDescent="0.35">
      <c r="A4318" s="4">
        <v>14317</v>
      </c>
      <c r="B4318" s="4" t="s">
        <v>121</v>
      </c>
      <c r="C4318" s="4">
        <v>42</v>
      </c>
      <c r="D4318" s="4" t="s">
        <v>1040</v>
      </c>
      <c r="E4318" s="4"/>
      <c r="F4318" s="5">
        <v>43299</v>
      </c>
      <c r="G4318" s="6">
        <v>45823.288101851853</v>
      </c>
      <c r="H4318" s="9">
        <f t="shared" si="536"/>
        <v>2524</v>
      </c>
      <c r="I4318" s="4">
        <v>6.8</v>
      </c>
      <c r="J4318" s="4" t="str">
        <f t="shared" si="537"/>
        <v>Unburdened</v>
      </c>
      <c r="K4318" s="4">
        <v>7</v>
      </c>
      <c r="L4318" s="4" t="str">
        <f t="shared" si="538"/>
        <v>High</v>
      </c>
      <c r="M4318" s="4">
        <v>6.5</v>
      </c>
      <c r="N4318" s="4" t="str">
        <f t="shared" si="539"/>
        <v>Moderate</v>
      </c>
      <c r="O4318" s="4">
        <v>56</v>
      </c>
      <c r="P4318" s="4" t="str">
        <f t="shared" si="540"/>
        <v>Average</v>
      </c>
      <c r="Q4318" s="4">
        <v>10103</v>
      </c>
      <c r="R4318" s="4" t="str">
        <f t="shared" si="541"/>
        <v>Highly Active</v>
      </c>
      <c r="S4318" s="4">
        <v>118</v>
      </c>
      <c r="T4318" s="4" t="str">
        <f t="shared" si="542"/>
        <v>High</v>
      </c>
      <c r="U4318" s="4" t="s">
        <v>1048</v>
      </c>
      <c r="V4318" s="4" t="s">
        <v>1467</v>
      </c>
      <c r="W4318" s="2" t="str">
        <f t="shared" si="543"/>
        <v>Many.</v>
      </c>
    </row>
    <row r="4319" spans="1:23" ht="29" x14ac:dyDescent="0.35">
      <c r="A4319" s="4">
        <v>14318</v>
      </c>
      <c r="B4319" s="4" t="s">
        <v>166</v>
      </c>
      <c r="C4319" s="4">
        <v>39</v>
      </c>
      <c r="D4319" s="4"/>
      <c r="E4319" s="4" t="s">
        <v>1044</v>
      </c>
      <c r="F4319" s="5">
        <v>44208</v>
      </c>
      <c r="G4319" s="6">
        <v>45786.283599537041</v>
      </c>
      <c r="H4319" s="9">
        <f t="shared" si="536"/>
        <v>1578</v>
      </c>
      <c r="I4319" s="4">
        <v>10.3</v>
      </c>
      <c r="J4319" s="4" t="str">
        <f t="shared" si="537"/>
        <v>Overloaded</v>
      </c>
      <c r="K4319" s="4">
        <v>7</v>
      </c>
      <c r="L4319" s="4" t="str">
        <f t="shared" si="538"/>
        <v>High</v>
      </c>
      <c r="M4319" s="4">
        <v>4.2</v>
      </c>
      <c r="N4319" s="4" t="str">
        <f t="shared" si="539"/>
        <v>Sleep Deprived</v>
      </c>
      <c r="O4319" s="4">
        <v>67</v>
      </c>
      <c r="P4319" s="4" t="str">
        <f t="shared" si="540"/>
        <v>Average</v>
      </c>
      <c r="Q4319" s="4">
        <v>14196</v>
      </c>
      <c r="R4319" s="4" t="str">
        <f t="shared" si="541"/>
        <v>Highly Active</v>
      </c>
      <c r="S4319" s="4">
        <v>79</v>
      </c>
      <c r="T4319" s="4" t="str">
        <f t="shared" si="542"/>
        <v>Normal</v>
      </c>
      <c r="U4319" s="4" t="s">
        <v>1049</v>
      </c>
      <c r="V4319" s="4" t="s">
        <v>5299</v>
      </c>
      <c r="W4319" s="2" t="str">
        <f t="shared" si="543"/>
        <v>Necessary case.</v>
      </c>
    </row>
    <row r="4320" spans="1:23" x14ac:dyDescent="0.35">
      <c r="A4320" s="4">
        <v>14319</v>
      </c>
      <c r="B4320" s="4" t="s">
        <v>179</v>
      </c>
      <c r="C4320" s="4">
        <v>37</v>
      </c>
      <c r="D4320" s="4" t="s">
        <v>1039</v>
      </c>
      <c r="E4320" s="4" t="s">
        <v>1043</v>
      </c>
      <c r="F4320" s="5">
        <v>43105</v>
      </c>
      <c r="G4320" s="6">
        <v>45749.290439814817</v>
      </c>
      <c r="H4320" s="9">
        <f t="shared" si="536"/>
        <v>2644</v>
      </c>
      <c r="I4320" s="4">
        <v>8.3000000000000007</v>
      </c>
      <c r="J4320" s="4" t="str">
        <f t="shared" si="537"/>
        <v>Normal</v>
      </c>
      <c r="K4320" s="4">
        <v>7</v>
      </c>
      <c r="L4320" s="4" t="str">
        <f t="shared" si="538"/>
        <v>High</v>
      </c>
      <c r="M4320" s="4"/>
      <c r="N4320" s="4" t="str">
        <f t="shared" si="539"/>
        <v/>
      </c>
      <c r="O4320" s="4">
        <v>85</v>
      </c>
      <c r="P4320" s="4" t="str">
        <f t="shared" si="540"/>
        <v>Excellent</v>
      </c>
      <c r="Q4320" s="4">
        <v>9938</v>
      </c>
      <c r="R4320" s="4" t="str">
        <f t="shared" si="541"/>
        <v>Active</v>
      </c>
      <c r="S4320" s="4">
        <v>113</v>
      </c>
      <c r="T4320" s="4" t="str">
        <f t="shared" si="542"/>
        <v>High</v>
      </c>
      <c r="U4320" s="4" t="s">
        <v>1048</v>
      </c>
      <c r="V4320" s="4" t="s">
        <v>5300</v>
      </c>
      <c r="W4320" s="2" t="str">
        <f t="shared" si="543"/>
        <v>Coach pay.</v>
      </c>
    </row>
    <row r="4321" spans="1:23" ht="29" x14ac:dyDescent="0.35">
      <c r="A4321" s="4">
        <v>14320</v>
      </c>
      <c r="B4321" s="4" t="s">
        <v>81</v>
      </c>
      <c r="C4321" s="4">
        <v>56</v>
      </c>
      <c r="D4321" s="4" t="s">
        <v>1039</v>
      </c>
      <c r="E4321" s="4" t="s">
        <v>1045</v>
      </c>
      <c r="F4321" s="5">
        <v>45330</v>
      </c>
      <c r="G4321" s="6">
        <v>45799.844027777777</v>
      </c>
      <c r="H4321" s="9">
        <f t="shared" si="536"/>
        <v>469</v>
      </c>
      <c r="I4321" s="4">
        <v>11.2</v>
      </c>
      <c r="J4321" s="4" t="str">
        <f t="shared" si="537"/>
        <v>Overloaded</v>
      </c>
      <c r="K4321" s="4">
        <v>4</v>
      </c>
      <c r="L4321" s="4" t="str">
        <f t="shared" si="538"/>
        <v>Moderate</v>
      </c>
      <c r="M4321" s="4">
        <v>6.9</v>
      </c>
      <c r="N4321" s="4" t="str">
        <f t="shared" si="539"/>
        <v>Moderate</v>
      </c>
      <c r="O4321" s="4">
        <v>80</v>
      </c>
      <c r="P4321" s="4" t="str">
        <f t="shared" si="540"/>
        <v>Good</v>
      </c>
      <c r="Q4321" s="4">
        <v>5973</v>
      </c>
      <c r="R4321" s="4" t="str">
        <f t="shared" si="541"/>
        <v>Low Active</v>
      </c>
      <c r="S4321" s="4">
        <v>112</v>
      </c>
      <c r="T4321" s="4" t="str">
        <f t="shared" si="542"/>
        <v>High</v>
      </c>
      <c r="U4321" s="4" t="s">
        <v>1048</v>
      </c>
      <c r="V4321" s="4" t="s">
        <v>5301</v>
      </c>
      <c r="W4321" s="2" t="str">
        <f t="shared" si="543"/>
        <v>Model activity keep.</v>
      </c>
    </row>
    <row r="4322" spans="1:23" x14ac:dyDescent="0.35">
      <c r="A4322" s="4">
        <v>14321</v>
      </c>
      <c r="B4322" s="4" t="s">
        <v>92</v>
      </c>
      <c r="C4322" s="4">
        <v>33</v>
      </c>
      <c r="D4322" s="4" t="s">
        <v>1039</v>
      </c>
      <c r="E4322" s="4" t="s">
        <v>1043</v>
      </c>
      <c r="F4322" s="5">
        <v>43301</v>
      </c>
      <c r="G4322" s="6">
        <v>45810.559537037043</v>
      </c>
      <c r="H4322" s="9">
        <f t="shared" si="536"/>
        <v>2509</v>
      </c>
      <c r="I4322" s="4">
        <v>5.0999999999999996</v>
      </c>
      <c r="J4322" s="4" t="str">
        <f t="shared" si="537"/>
        <v>Unburdened</v>
      </c>
      <c r="K4322" s="4">
        <v>9</v>
      </c>
      <c r="L4322" s="4" t="str">
        <f t="shared" si="538"/>
        <v>High</v>
      </c>
      <c r="M4322" s="4"/>
      <c r="N4322" s="4" t="str">
        <f t="shared" si="539"/>
        <v/>
      </c>
      <c r="O4322" s="4">
        <v>48</v>
      </c>
      <c r="P4322" s="4" t="str">
        <f t="shared" si="540"/>
        <v>Poor</v>
      </c>
      <c r="Q4322" s="4">
        <v>5101</v>
      </c>
      <c r="R4322" s="4" t="str">
        <f t="shared" si="541"/>
        <v>Low Active</v>
      </c>
      <c r="S4322" s="4">
        <v>94</v>
      </c>
      <c r="T4322" s="4" t="str">
        <f t="shared" si="542"/>
        <v>Normal</v>
      </c>
      <c r="U4322" s="4" t="s">
        <v>1048</v>
      </c>
      <c r="V4322" s="4" t="s">
        <v>5302</v>
      </c>
      <c r="W4322" s="2" t="str">
        <f t="shared" si="543"/>
        <v>Amount.</v>
      </c>
    </row>
    <row r="4323" spans="1:23" ht="29" x14ac:dyDescent="0.35">
      <c r="A4323" s="4">
        <v>14322</v>
      </c>
      <c r="B4323" s="4" t="s">
        <v>693</v>
      </c>
      <c r="C4323" s="4">
        <v>29</v>
      </c>
      <c r="D4323" s="4" t="s">
        <v>1039</v>
      </c>
      <c r="E4323" s="4" t="s">
        <v>1044</v>
      </c>
      <c r="F4323" s="5">
        <v>45303</v>
      </c>
      <c r="G4323" s="6">
        <v>45659.401967592603</v>
      </c>
      <c r="H4323" s="9">
        <f t="shared" si="536"/>
        <v>356</v>
      </c>
      <c r="I4323" s="4">
        <v>9.1</v>
      </c>
      <c r="J4323" s="4" t="str">
        <f t="shared" si="537"/>
        <v>Normal</v>
      </c>
      <c r="K4323" s="4">
        <v>8</v>
      </c>
      <c r="L4323" s="4" t="str">
        <f t="shared" si="538"/>
        <v>High</v>
      </c>
      <c r="M4323" s="4">
        <v>6.4</v>
      </c>
      <c r="N4323" s="4" t="str">
        <f t="shared" si="539"/>
        <v>Moderate</v>
      </c>
      <c r="O4323" s="4">
        <v>58</v>
      </c>
      <c r="P4323" s="4" t="str">
        <f t="shared" si="540"/>
        <v>Average</v>
      </c>
      <c r="Q4323" s="4">
        <v>2692</v>
      </c>
      <c r="R4323" s="4" t="str">
        <f t="shared" si="541"/>
        <v>Sedentary</v>
      </c>
      <c r="S4323" s="4">
        <v>79</v>
      </c>
      <c r="T4323" s="4" t="str">
        <f t="shared" si="542"/>
        <v>Normal</v>
      </c>
      <c r="U4323" s="4" t="s">
        <v>1048</v>
      </c>
      <c r="V4323" s="4" t="s">
        <v>5303</v>
      </c>
      <c r="W4323" s="2" t="str">
        <f t="shared" si="543"/>
        <v>Threat plan rich.</v>
      </c>
    </row>
    <row r="4324" spans="1:23" ht="29" x14ac:dyDescent="0.35">
      <c r="A4324" s="4">
        <v>14323</v>
      </c>
      <c r="B4324" s="4" t="s">
        <v>829</v>
      </c>
      <c r="C4324" s="4">
        <v>47</v>
      </c>
      <c r="D4324" s="4" t="s">
        <v>1040</v>
      </c>
      <c r="E4324" s="4" t="s">
        <v>1044</v>
      </c>
      <c r="F4324" s="5">
        <v>43193</v>
      </c>
      <c r="G4324" s="6">
        <v>45734.769849537042</v>
      </c>
      <c r="H4324" s="9">
        <f t="shared" si="536"/>
        <v>2541</v>
      </c>
      <c r="I4324" s="4">
        <v>10.9</v>
      </c>
      <c r="J4324" s="4" t="str">
        <f t="shared" si="537"/>
        <v>Overloaded</v>
      </c>
      <c r="K4324" s="4">
        <v>6</v>
      </c>
      <c r="L4324" s="4" t="str">
        <f t="shared" si="538"/>
        <v>Moderate</v>
      </c>
      <c r="M4324" s="4">
        <v>8.4</v>
      </c>
      <c r="N4324" s="4" t="str">
        <f t="shared" si="539"/>
        <v>Well Rested</v>
      </c>
      <c r="O4324" s="4">
        <v>55</v>
      </c>
      <c r="P4324" s="4" t="str">
        <f t="shared" si="540"/>
        <v>Average</v>
      </c>
      <c r="Q4324" s="4">
        <v>3934</v>
      </c>
      <c r="R4324" s="4" t="str">
        <f t="shared" si="541"/>
        <v>Sedentary</v>
      </c>
      <c r="S4324" s="4">
        <v>87</v>
      </c>
      <c r="T4324" s="4" t="str">
        <f t="shared" si="542"/>
        <v>Normal</v>
      </c>
      <c r="U4324" s="4" t="s">
        <v>1048</v>
      </c>
      <c r="V4324" s="4" t="s">
        <v>5304</v>
      </c>
      <c r="W4324" s="2" t="str">
        <f t="shared" si="543"/>
        <v>Write although.</v>
      </c>
    </row>
    <row r="4325" spans="1:23" ht="29" x14ac:dyDescent="0.35">
      <c r="A4325" s="4">
        <v>14324</v>
      </c>
      <c r="B4325" s="4" t="s">
        <v>59</v>
      </c>
      <c r="C4325" s="4">
        <v>56</v>
      </c>
      <c r="D4325" s="4" t="s">
        <v>1040</v>
      </c>
      <c r="E4325" s="4" t="s">
        <v>1045</v>
      </c>
      <c r="F4325" s="5">
        <v>44523</v>
      </c>
      <c r="G4325" s="6">
        <v>45830.987696759257</v>
      </c>
      <c r="H4325" s="9">
        <f t="shared" si="536"/>
        <v>1307</v>
      </c>
      <c r="I4325" s="4">
        <v>8.6</v>
      </c>
      <c r="J4325" s="4" t="str">
        <f t="shared" si="537"/>
        <v>Normal</v>
      </c>
      <c r="K4325" s="4">
        <v>4</v>
      </c>
      <c r="L4325" s="4" t="str">
        <f t="shared" si="538"/>
        <v>Moderate</v>
      </c>
      <c r="M4325" s="4">
        <v>5</v>
      </c>
      <c r="N4325" s="4" t="str">
        <f t="shared" si="539"/>
        <v>Sleep Deprived</v>
      </c>
      <c r="O4325" s="4">
        <v>51</v>
      </c>
      <c r="P4325" s="4" t="str">
        <f t="shared" si="540"/>
        <v>Average</v>
      </c>
      <c r="Q4325" s="4">
        <v>12850</v>
      </c>
      <c r="R4325" s="4" t="str">
        <f t="shared" si="541"/>
        <v>Highly Active</v>
      </c>
      <c r="S4325" s="4">
        <v>89</v>
      </c>
      <c r="T4325" s="4" t="str">
        <f t="shared" si="542"/>
        <v>Normal</v>
      </c>
      <c r="U4325" s="4" t="s">
        <v>1048</v>
      </c>
      <c r="V4325" s="4" t="s">
        <v>5305</v>
      </c>
      <c r="W4325" s="2" t="str">
        <f t="shared" si="543"/>
        <v>Author treat.</v>
      </c>
    </row>
    <row r="4326" spans="1:23" ht="29" x14ac:dyDescent="0.35">
      <c r="A4326" s="4">
        <v>14325</v>
      </c>
      <c r="B4326" s="4" t="s">
        <v>193</v>
      </c>
      <c r="C4326" s="4">
        <v>30</v>
      </c>
      <c r="D4326" s="4"/>
      <c r="E4326" s="4" t="s">
        <v>1041</v>
      </c>
      <c r="F4326" s="5">
        <v>45464</v>
      </c>
      <c r="G4326" s="6">
        <v>45794.175300925926</v>
      </c>
      <c r="H4326" s="9">
        <f t="shared" si="536"/>
        <v>330</v>
      </c>
      <c r="I4326" s="4">
        <v>6.5</v>
      </c>
      <c r="J4326" s="4" t="str">
        <f t="shared" si="537"/>
        <v>Unburdened</v>
      </c>
      <c r="K4326" s="4">
        <v>6</v>
      </c>
      <c r="L4326" s="4" t="str">
        <f t="shared" si="538"/>
        <v>Moderate</v>
      </c>
      <c r="M4326" s="4">
        <v>8.5</v>
      </c>
      <c r="N4326" s="4" t="str">
        <f t="shared" si="539"/>
        <v>Well Rested</v>
      </c>
      <c r="O4326" s="4">
        <v>75</v>
      </c>
      <c r="P4326" s="4" t="str">
        <f t="shared" si="540"/>
        <v>Good</v>
      </c>
      <c r="Q4326" s="4">
        <v>13094</v>
      </c>
      <c r="R4326" s="4" t="str">
        <f t="shared" si="541"/>
        <v>Highly Active</v>
      </c>
      <c r="S4326" s="4">
        <v>71</v>
      </c>
      <c r="T4326" s="4" t="str">
        <f t="shared" si="542"/>
        <v>Normal</v>
      </c>
      <c r="U4326" s="4" t="s">
        <v>1049</v>
      </c>
      <c r="V4326" s="4" t="s">
        <v>5306</v>
      </c>
      <c r="W4326" s="2" t="str">
        <f t="shared" si="543"/>
        <v>Discuss bad oil.</v>
      </c>
    </row>
    <row r="4327" spans="1:23" ht="29" x14ac:dyDescent="0.35">
      <c r="A4327" s="4">
        <v>14326</v>
      </c>
      <c r="B4327" s="4" t="s">
        <v>275</v>
      </c>
      <c r="C4327" s="4"/>
      <c r="D4327" s="4" t="s">
        <v>1039</v>
      </c>
      <c r="E4327" s="4" t="s">
        <v>1041</v>
      </c>
      <c r="F4327" s="5">
        <v>43744</v>
      </c>
      <c r="G4327" s="6">
        <v>45713.158090277779</v>
      </c>
      <c r="H4327" s="9">
        <f t="shared" si="536"/>
        <v>1969</v>
      </c>
      <c r="I4327" s="4">
        <v>5.4</v>
      </c>
      <c r="J4327" s="4" t="str">
        <f t="shared" si="537"/>
        <v>Unburdened</v>
      </c>
      <c r="K4327" s="4">
        <v>4</v>
      </c>
      <c r="L4327" s="4" t="str">
        <f t="shared" si="538"/>
        <v>Moderate</v>
      </c>
      <c r="M4327" s="4">
        <v>4.2</v>
      </c>
      <c r="N4327" s="4" t="str">
        <f t="shared" si="539"/>
        <v>Sleep Deprived</v>
      </c>
      <c r="O4327" s="4">
        <v>55</v>
      </c>
      <c r="P4327" s="4" t="str">
        <f t="shared" si="540"/>
        <v>Average</v>
      </c>
      <c r="Q4327" s="4">
        <v>14110</v>
      </c>
      <c r="R4327" s="4" t="str">
        <f t="shared" si="541"/>
        <v>Highly Active</v>
      </c>
      <c r="S4327" s="4">
        <v>70</v>
      </c>
      <c r="T4327" s="4" t="str">
        <f t="shared" si="542"/>
        <v>Normal</v>
      </c>
      <c r="U4327" s="4" t="s">
        <v>1048</v>
      </c>
      <c r="V4327" s="4" t="s">
        <v>5307</v>
      </c>
      <c r="W4327" s="2" t="str">
        <f t="shared" si="543"/>
        <v>Major want.</v>
      </c>
    </row>
    <row r="4328" spans="1:23" ht="43.5" x14ac:dyDescent="0.35">
      <c r="A4328" s="4">
        <v>14327</v>
      </c>
      <c r="B4328" s="4" t="s">
        <v>467</v>
      </c>
      <c r="C4328" s="4">
        <v>21</v>
      </c>
      <c r="D4328" s="4" t="s">
        <v>1039</v>
      </c>
      <c r="E4328" s="4" t="s">
        <v>1046</v>
      </c>
      <c r="F4328" s="5">
        <v>44399</v>
      </c>
      <c r="G4328" s="6">
        <v>45797.642002314817</v>
      </c>
      <c r="H4328" s="9">
        <f t="shared" si="536"/>
        <v>1398</v>
      </c>
      <c r="I4328" s="4">
        <v>8.6999999999999993</v>
      </c>
      <c r="J4328" s="4" t="str">
        <f t="shared" si="537"/>
        <v>Normal</v>
      </c>
      <c r="K4328" s="4">
        <v>2</v>
      </c>
      <c r="L4328" s="4" t="str">
        <f t="shared" si="538"/>
        <v>Low</v>
      </c>
      <c r="M4328" s="4">
        <v>7.3</v>
      </c>
      <c r="N4328" s="4" t="str">
        <f t="shared" si="539"/>
        <v>Moderate</v>
      </c>
      <c r="O4328" s="4">
        <v>40</v>
      </c>
      <c r="P4328" s="4" t="str">
        <f t="shared" si="540"/>
        <v>Poor</v>
      </c>
      <c r="Q4328" s="4">
        <v>10327</v>
      </c>
      <c r="R4328" s="4" t="str">
        <f t="shared" si="541"/>
        <v>Highly Active</v>
      </c>
      <c r="S4328" s="4">
        <v>112</v>
      </c>
      <c r="T4328" s="4" t="str">
        <f t="shared" si="542"/>
        <v>High</v>
      </c>
      <c r="U4328" s="4" t="s">
        <v>1049</v>
      </c>
      <c r="V4328" s="4" t="s">
        <v>5308</v>
      </c>
      <c r="W4328" s="2" t="str">
        <f t="shared" si="543"/>
        <v>Week chance commercial.</v>
      </c>
    </row>
    <row r="4329" spans="1:23" ht="29" x14ac:dyDescent="0.35">
      <c r="A4329" s="4">
        <v>14328</v>
      </c>
      <c r="B4329" s="4" t="s">
        <v>198</v>
      </c>
      <c r="C4329" s="4">
        <v>41</v>
      </c>
      <c r="D4329" s="4"/>
      <c r="E4329" s="4" t="s">
        <v>1041</v>
      </c>
      <c r="F4329" s="5">
        <v>43163</v>
      </c>
      <c r="G4329" s="6">
        <v>45829.118761574071</v>
      </c>
      <c r="H4329" s="9">
        <f t="shared" si="536"/>
        <v>2666</v>
      </c>
      <c r="I4329" s="4">
        <v>12</v>
      </c>
      <c r="J4329" s="4" t="str">
        <f t="shared" si="537"/>
        <v>Overloaded</v>
      </c>
      <c r="K4329" s="4">
        <v>7</v>
      </c>
      <c r="L4329" s="4" t="str">
        <f t="shared" si="538"/>
        <v>High</v>
      </c>
      <c r="M4329" s="4">
        <v>4.2</v>
      </c>
      <c r="N4329" s="4" t="str">
        <f t="shared" si="539"/>
        <v>Sleep Deprived</v>
      </c>
      <c r="O4329" s="4">
        <v>96</v>
      </c>
      <c r="P4329" s="4" t="str">
        <f t="shared" si="540"/>
        <v>Excellent</v>
      </c>
      <c r="Q4329" s="4">
        <v>3411</v>
      </c>
      <c r="R4329" s="4" t="str">
        <f t="shared" si="541"/>
        <v>Sedentary</v>
      </c>
      <c r="S4329" s="4">
        <v>108</v>
      </c>
      <c r="T4329" s="4" t="str">
        <f t="shared" si="542"/>
        <v>High</v>
      </c>
      <c r="U4329" s="4" t="s">
        <v>1049</v>
      </c>
      <c r="V4329" s="4" t="s">
        <v>5309</v>
      </c>
      <c r="W4329" s="2" t="str">
        <f t="shared" si="543"/>
        <v>Clearly who.</v>
      </c>
    </row>
    <row r="4330" spans="1:23" ht="29" x14ac:dyDescent="0.35">
      <c r="A4330" s="4">
        <v>14329</v>
      </c>
      <c r="B4330" s="4" t="s">
        <v>308</v>
      </c>
      <c r="C4330" s="4">
        <v>49</v>
      </c>
      <c r="D4330" s="4" t="s">
        <v>1038</v>
      </c>
      <c r="E4330" s="4" t="s">
        <v>1045</v>
      </c>
      <c r="F4330" s="5">
        <v>42737</v>
      </c>
      <c r="G4330" s="6">
        <v>45833.971377314818</v>
      </c>
      <c r="H4330" s="9">
        <f t="shared" si="536"/>
        <v>3096</v>
      </c>
      <c r="I4330" s="4"/>
      <c r="J4330" s="4" t="str">
        <f t="shared" si="537"/>
        <v/>
      </c>
      <c r="K4330" s="4">
        <v>4</v>
      </c>
      <c r="L4330" s="4" t="str">
        <f t="shared" si="538"/>
        <v>Moderate</v>
      </c>
      <c r="M4330" s="4">
        <v>7.7</v>
      </c>
      <c r="N4330" s="4" t="str">
        <f t="shared" si="539"/>
        <v>Moderate</v>
      </c>
      <c r="O4330" s="4">
        <v>74</v>
      </c>
      <c r="P4330" s="4" t="str">
        <f t="shared" si="540"/>
        <v>Good</v>
      </c>
      <c r="Q4330" s="4">
        <v>11701</v>
      </c>
      <c r="R4330" s="4" t="str">
        <f t="shared" si="541"/>
        <v>Highly Active</v>
      </c>
      <c r="S4330" s="4">
        <v>108</v>
      </c>
      <c r="T4330" s="4" t="str">
        <f t="shared" si="542"/>
        <v>High</v>
      </c>
      <c r="U4330" s="4" t="s">
        <v>1049</v>
      </c>
      <c r="V4330" s="4" t="s">
        <v>5310</v>
      </c>
      <c r="W4330" s="2" t="str">
        <f t="shared" si="543"/>
        <v>Agency exactly east.</v>
      </c>
    </row>
    <row r="4331" spans="1:23" ht="29" x14ac:dyDescent="0.35">
      <c r="A4331" s="4">
        <v>14330</v>
      </c>
      <c r="B4331" s="4" t="s">
        <v>516</v>
      </c>
      <c r="C4331" s="4">
        <v>59</v>
      </c>
      <c r="D4331" s="4" t="s">
        <v>1038</v>
      </c>
      <c r="E4331" s="4" t="s">
        <v>1045</v>
      </c>
      <c r="F4331" s="5">
        <v>44457</v>
      </c>
      <c r="G4331" s="6">
        <v>45795.493634259263</v>
      </c>
      <c r="H4331" s="9">
        <f t="shared" si="536"/>
        <v>1338</v>
      </c>
      <c r="I4331" s="4">
        <v>5.8</v>
      </c>
      <c r="J4331" s="4" t="str">
        <f t="shared" si="537"/>
        <v>Unburdened</v>
      </c>
      <c r="K4331" s="4">
        <v>8</v>
      </c>
      <c r="L4331" s="4" t="str">
        <f t="shared" si="538"/>
        <v>High</v>
      </c>
      <c r="M4331" s="4">
        <v>7.7</v>
      </c>
      <c r="N4331" s="4" t="str">
        <f t="shared" si="539"/>
        <v>Moderate</v>
      </c>
      <c r="O4331" s="4">
        <v>52</v>
      </c>
      <c r="P4331" s="4" t="str">
        <f t="shared" si="540"/>
        <v>Average</v>
      </c>
      <c r="Q4331" s="4">
        <v>11444</v>
      </c>
      <c r="R4331" s="4" t="str">
        <f t="shared" si="541"/>
        <v>Highly Active</v>
      </c>
      <c r="S4331" s="4">
        <v>96</v>
      </c>
      <c r="T4331" s="4" t="str">
        <f t="shared" si="542"/>
        <v>Normal</v>
      </c>
      <c r="U4331" s="4" t="s">
        <v>1049</v>
      </c>
      <c r="V4331" s="4" t="s">
        <v>5311</v>
      </c>
      <c r="W4331" s="2" t="str">
        <f t="shared" si="543"/>
        <v>Piece population.</v>
      </c>
    </row>
    <row r="4332" spans="1:23" ht="43.5" x14ac:dyDescent="0.35">
      <c r="A4332" s="4">
        <v>14331</v>
      </c>
      <c r="B4332" s="4" t="s">
        <v>343</v>
      </c>
      <c r="C4332" s="4">
        <v>57</v>
      </c>
      <c r="D4332" s="4"/>
      <c r="E4332" s="4"/>
      <c r="F4332" s="5">
        <v>44260</v>
      </c>
      <c r="G4332" s="6">
        <v>45843.222037037027</v>
      </c>
      <c r="H4332" s="9">
        <f t="shared" si="536"/>
        <v>1583</v>
      </c>
      <c r="I4332" s="4">
        <v>6.6</v>
      </c>
      <c r="J4332" s="4" t="str">
        <f t="shared" si="537"/>
        <v>Unburdened</v>
      </c>
      <c r="K4332" s="4">
        <v>1</v>
      </c>
      <c r="L4332" s="4" t="str">
        <f t="shared" si="538"/>
        <v>Low</v>
      </c>
      <c r="M4332" s="4">
        <v>5.5</v>
      </c>
      <c r="N4332" s="4" t="str">
        <f t="shared" si="539"/>
        <v>Sleep Deprived</v>
      </c>
      <c r="O4332" s="4">
        <v>62</v>
      </c>
      <c r="P4332" s="4" t="str">
        <f t="shared" si="540"/>
        <v>Average</v>
      </c>
      <c r="Q4332" s="4">
        <v>6013</v>
      </c>
      <c r="R4332" s="4" t="str">
        <f t="shared" si="541"/>
        <v>Low Active</v>
      </c>
      <c r="S4332" s="4">
        <v>109</v>
      </c>
      <c r="T4332" s="4" t="str">
        <f t="shared" si="542"/>
        <v>High</v>
      </c>
      <c r="U4332" s="4" t="s">
        <v>1049</v>
      </c>
      <c r="V4332" s="4" t="s">
        <v>5312</v>
      </c>
      <c r="W4332" s="2" t="str">
        <f t="shared" si="543"/>
        <v>Loss year development.</v>
      </c>
    </row>
    <row r="4333" spans="1:23" ht="43.5" x14ac:dyDescent="0.35">
      <c r="A4333" s="4">
        <v>14332</v>
      </c>
      <c r="B4333" s="4" t="s">
        <v>74</v>
      </c>
      <c r="C4333" s="4">
        <v>51</v>
      </c>
      <c r="D4333" s="4" t="s">
        <v>1040</v>
      </c>
      <c r="E4333" s="4" t="s">
        <v>1041</v>
      </c>
      <c r="F4333" s="5">
        <v>43049</v>
      </c>
      <c r="G4333" s="6">
        <v>45717.6952662037</v>
      </c>
      <c r="H4333" s="9">
        <f t="shared" si="536"/>
        <v>2668</v>
      </c>
      <c r="I4333" s="4">
        <v>4.9000000000000004</v>
      </c>
      <c r="J4333" s="4" t="str">
        <f t="shared" si="537"/>
        <v>Unburdened</v>
      </c>
      <c r="K4333" s="4">
        <v>1</v>
      </c>
      <c r="L4333" s="4" t="str">
        <f t="shared" si="538"/>
        <v>Low</v>
      </c>
      <c r="M4333" s="4">
        <v>7.6</v>
      </c>
      <c r="N4333" s="4" t="str">
        <f t="shared" si="539"/>
        <v>Moderate</v>
      </c>
      <c r="O4333" s="4">
        <v>49</v>
      </c>
      <c r="P4333" s="4" t="str">
        <f t="shared" si="540"/>
        <v>Poor</v>
      </c>
      <c r="Q4333" s="4">
        <v>8300</v>
      </c>
      <c r="R4333" s="4" t="str">
        <f t="shared" si="541"/>
        <v>Active</v>
      </c>
      <c r="S4333" s="4">
        <v>72</v>
      </c>
      <c r="T4333" s="4" t="str">
        <f t="shared" si="542"/>
        <v>Normal</v>
      </c>
      <c r="U4333" s="4" t="s">
        <v>1048</v>
      </c>
      <c r="V4333" s="4" t="s">
        <v>5313</v>
      </c>
      <c r="W4333" s="2" t="str">
        <f t="shared" si="543"/>
        <v>Agent author seven.</v>
      </c>
    </row>
    <row r="4334" spans="1:23" x14ac:dyDescent="0.35">
      <c r="A4334" s="4">
        <v>14333</v>
      </c>
      <c r="B4334" s="4" t="s">
        <v>355</v>
      </c>
      <c r="C4334" s="4">
        <v>54</v>
      </c>
      <c r="D4334" s="4" t="s">
        <v>1040</v>
      </c>
      <c r="E4334" s="4" t="s">
        <v>1041</v>
      </c>
      <c r="F4334" s="5">
        <v>45434</v>
      </c>
      <c r="G4334" s="6">
        <v>45786.70480324074</v>
      </c>
      <c r="H4334" s="9">
        <f t="shared" si="536"/>
        <v>352</v>
      </c>
      <c r="I4334" s="4">
        <v>10.199999999999999</v>
      </c>
      <c r="J4334" s="4" t="str">
        <f t="shared" si="537"/>
        <v>Overloaded</v>
      </c>
      <c r="K4334" s="4">
        <v>5</v>
      </c>
      <c r="L4334" s="4" t="str">
        <f t="shared" si="538"/>
        <v>Moderate</v>
      </c>
      <c r="M4334" s="4"/>
      <c r="N4334" s="4" t="str">
        <f t="shared" si="539"/>
        <v/>
      </c>
      <c r="O4334" s="4">
        <v>83</v>
      </c>
      <c r="P4334" s="4" t="str">
        <f t="shared" si="540"/>
        <v>Good</v>
      </c>
      <c r="Q4334" s="4">
        <v>12477</v>
      </c>
      <c r="R4334" s="4" t="str">
        <f t="shared" si="541"/>
        <v>Highly Active</v>
      </c>
      <c r="S4334" s="4">
        <v>90</v>
      </c>
      <c r="T4334" s="4" t="str">
        <f t="shared" si="542"/>
        <v>Normal</v>
      </c>
      <c r="U4334" s="4" t="s">
        <v>1049</v>
      </c>
      <c r="V4334" s="4" t="s">
        <v>5314</v>
      </c>
      <c r="W4334" s="2" t="str">
        <f t="shared" si="543"/>
        <v>Cut behind.</v>
      </c>
    </row>
    <row r="4335" spans="1:23" ht="29" x14ac:dyDescent="0.35">
      <c r="A4335" s="4">
        <v>14334</v>
      </c>
      <c r="B4335" s="4" t="s">
        <v>96</v>
      </c>
      <c r="C4335" s="4">
        <v>56</v>
      </c>
      <c r="D4335" s="4" t="s">
        <v>1040</v>
      </c>
      <c r="E4335" s="4" t="s">
        <v>1042</v>
      </c>
      <c r="F4335" s="5">
        <v>43774</v>
      </c>
      <c r="G4335" s="6">
        <v>45796.669074074067</v>
      </c>
      <c r="H4335" s="9">
        <f t="shared" si="536"/>
        <v>2022</v>
      </c>
      <c r="I4335" s="4">
        <v>5.7</v>
      </c>
      <c r="J4335" s="4" t="str">
        <f t="shared" si="537"/>
        <v>Unburdened</v>
      </c>
      <c r="K4335" s="4">
        <v>9</v>
      </c>
      <c r="L4335" s="4" t="str">
        <f t="shared" si="538"/>
        <v>High</v>
      </c>
      <c r="M4335" s="4">
        <v>8.1999999999999993</v>
      </c>
      <c r="N4335" s="4" t="str">
        <f t="shared" si="539"/>
        <v>Well Rested</v>
      </c>
      <c r="O4335" s="4">
        <v>98</v>
      </c>
      <c r="P4335" s="4" t="str">
        <f t="shared" si="540"/>
        <v>Excellent</v>
      </c>
      <c r="Q4335" s="4">
        <v>9640</v>
      </c>
      <c r="R4335" s="4" t="str">
        <f t="shared" si="541"/>
        <v>Active</v>
      </c>
      <c r="S4335" s="4">
        <v>119</v>
      </c>
      <c r="T4335" s="4" t="str">
        <f t="shared" si="542"/>
        <v>High</v>
      </c>
      <c r="U4335" s="4" t="s">
        <v>1048</v>
      </c>
      <c r="V4335" s="4" t="s">
        <v>5315</v>
      </c>
      <c r="W4335" s="2" t="str">
        <f t="shared" si="543"/>
        <v>Perhaps peace.</v>
      </c>
    </row>
    <row r="4336" spans="1:23" ht="43.5" x14ac:dyDescent="0.35">
      <c r="A4336" s="4">
        <v>14335</v>
      </c>
      <c r="B4336" s="4" t="s">
        <v>148</v>
      </c>
      <c r="C4336" s="4">
        <v>47</v>
      </c>
      <c r="D4336" s="4" t="s">
        <v>1038</v>
      </c>
      <c r="E4336" s="4" t="s">
        <v>1042</v>
      </c>
      <c r="F4336" s="5">
        <v>43506</v>
      </c>
      <c r="G4336" s="6">
        <v>45829.97152777778</v>
      </c>
      <c r="H4336" s="9">
        <f t="shared" si="536"/>
        <v>2323</v>
      </c>
      <c r="I4336" s="4">
        <v>7.7</v>
      </c>
      <c r="J4336" s="4" t="str">
        <f t="shared" si="537"/>
        <v>Normal</v>
      </c>
      <c r="K4336" s="4">
        <v>6</v>
      </c>
      <c r="L4336" s="4" t="str">
        <f t="shared" si="538"/>
        <v>Moderate</v>
      </c>
      <c r="M4336" s="4">
        <v>8.6</v>
      </c>
      <c r="N4336" s="4" t="str">
        <f t="shared" si="539"/>
        <v>Well Rested</v>
      </c>
      <c r="O4336" s="4">
        <v>62</v>
      </c>
      <c r="P4336" s="4" t="str">
        <f t="shared" si="540"/>
        <v>Average</v>
      </c>
      <c r="Q4336" s="4">
        <v>13331</v>
      </c>
      <c r="R4336" s="4" t="str">
        <f t="shared" si="541"/>
        <v>Highly Active</v>
      </c>
      <c r="S4336" s="4">
        <v>110</v>
      </c>
      <c r="T4336" s="4" t="str">
        <f t="shared" si="542"/>
        <v>High</v>
      </c>
      <c r="U4336" s="4" t="s">
        <v>1048</v>
      </c>
      <c r="V4336" s="4" t="s">
        <v>5316</v>
      </c>
      <c r="W4336" s="2" t="str">
        <f t="shared" si="543"/>
        <v>Main traditional body.</v>
      </c>
    </row>
    <row r="4337" spans="1:23" ht="43.5" x14ac:dyDescent="0.35">
      <c r="A4337" s="4">
        <v>14336</v>
      </c>
      <c r="B4337" s="4" t="s">
        <v>412</v>
      </c>
      <c r="C4337" s="4">
        <v>39</v>
      </c>
      <c r="D4337" s="4" t="s">
        <v>1038</v>
      </c>
      <c r="E4337" s="4" t="s">
        <v>1044</v>
      </c>
      <c r="F4337" s="5">
        <v>44297</v>
      </c>
      <c r="G4337" s="6">
        <v>45727.715358796297</v>
      </c>
      <c r="H4337" s="9">
        <f t="shared" si="536"/>
        <v>1430</v>
      </c>
      <c r="I4337" s="4">
        <v>10.4</v>
      </c>
      <c r="J4337" s="4" t="str">
        <f t="shared" si="537"/>
        <v>Overloaded</v>
      </c>
      <c r="K4337" s="4">
        <v>9</v>
      </c>
      <c r="L4337" s="4" t="str">
        <f t="shared" si="538"/>
        <v>High</v>
      </c>
      <c r="M4337" s="4">
        <v>5.0999999999999996</v>
      </c>
      <c r="N4337" s="4" t="str">
        <f t="shared" si="539"/>
        <v>Sleep Deprived</v>
      </c>
      <c r="O4337" s="4">
        <v>99</v>
      </c>
      <c r="P4337" s="4" t="str">
        <f t="shared" si="540"/>
        <v>Excellent</v>
      </c>
      <c r="Q4337" s="4">
        <v>14477</v>
      </c>
      <c r="R4337" s="4" t="str">
        <f t="shared" si="541"/>
        <v>Highly Active</v>
      </c>
      <c r="S4337" s="4">
        <v>103</v>
      </c>
      <c r="T4337" s="4" t="str">
        <f t="shared" si="542"/>
        <v>High</v>
      </c>
      <c r="U4337" s="4" t="s">
        <v>1048</v>
      </c>
      <c r="V4337" s="4" t="s">
        <v>5317</v>
      </c>
      <c r="W4337" s="2" t="str">
        <f t="shared" si="543"/>
        <v>Step manage kind.</v>
      </c>
    </row>
    <row r="4338" spans="1:23" ht="29" x14ac:dyDescent="0.35">
      <c r="A4338" s="4">
        <v>14337</v>
      </c>
      <c r="B4338" s="4" t="s">
        <v>28</v>
      </c>
      <c r="C4338" s="4">
        <v>45</v>
      </c>
      <c r="D4338" s="4" t="s">
        <v>1040</v>
      </c>
      <c r="E4338" s="4"/>
      <c r="F4338" s="5">
        <v>44605</v>
      </c>
      <c r="G4338" s="6">
        <v>45836.627662037034</v>
      </c>
      <c r="H4338" s="9">
        <f t="shared" si="536"/>
        <v>1231</v>
      </c>
      <c r="I4338" s="4">
        <v>8.9</v>
      </c>
      <c r="J4338" s="4" t="str">
        <f t="shared" si="537"/>
        <v>Normal</v>
      </c>
      <c r="K4338" s="4">
        <v>9</v>
      </c>
      <c r="L4338" s="4" t="str">
        <f t="shared" si="538"/>
        <v>High</v>
      </c>
      <c r="M4338" s="4">
        <v>5</v>
      </c>
      <c r="N4338" s="4" t="str">
        <f t="shared" si="539"/>
        <v>Sleep Deprived</v>
      </c>
      <c r="O4338" s="4">
        <v>89</v>
      </c>
      <c r="P4338" s="4" t="str">
        <f t="shared" si="540"/>
        <v>Excellent</v>
      </c>
      <c r="Q4338" s="4">
        <v>10503</v>
      </c>
      <c r="R4338" s="4" t="str">
        <f t="shared" si="541"/>
        <v>Highly Active</v>
      </c>
      <c r="S4338" s="4">
        <v>75</v>
      </c>
      <c r="T4338" s="4" t="str">
        <f t="shared" si="542"/>
        <v>Normal</v>
      </c>
      <c r="U4338" s="4" t="s">
        <v>1048</v>
      </c>
      <c r="V4338" s="4" t="s">
        <v>5318</v>
      </c>
      <c r="W4338" s="2" t="str">
        <f t="shared" si="543"/>
        <v>Message vote.</v>
      </c>
    </row>
    <row r="4339" spans="1:23" ht="29" x14ac:dyDescent="0.35">
      <c r="A4339" s="4">
        <v>14338</v>
      </c>
      <c r="B4339" s="4" t="s">
        <v>202</v>
      </c>
      <c r="C4339" s="4">
        <v>45</v>
      </c>
      <c r="D4339" s="4" t="s">
        <v>1040</v>
      </c>
      <c r="E4339" s="4" t="s">
        <v>1041</v>
      </c>
      <c r="F4339" s="5">
        <v>43391</v>
      </c>
      <c r="G4339" s="6">
        <v>45844.407083333332</v>
      </c>
      <c r="H4339" s="9">
        <f t="shared" si="536"/>
        <v>2453</v>
      </c>
      <c r="I4339" s="4">
        <v>4.5999999999999996</v>
      </c>
      <c r="J4339" s="4" t="str">
        <f t="shared" si="537"/>
        <v>Unburdened</v>
      </c>
      <c r="K4339" s="4">
        <v>7</v>
      </c>
      <c r="L4339" s="4" t="str">
        <f t="shared" si="538"/>
        <v>High</v>
      </c>
      <c r="M4339" s="4">
        <v>8.5</v>
      </c>
      <c r="N4339" s="4" t="str">
        <f t="shared" si="539"/>
        <v>Well Rested</v>
      </c>
      <c r="O4339" s="4">
        <v>96</v>
      </c>
      <c r="P4339" s="4" t="str">
        <f t="shared" si="540"/>
        <v>Excellent</v>
      </c>
      <c r="Q4339" s="4">
        <v>8504</v>
      </c>
      <c r="R4339" s="4" t="str">
        <f t="shared" si="541"/>
        <v>Active</v>
      </c>
      <c r="S4339" s="4">
        <v>87</v>
      </c>
      <c r="T4339" s="4" t="str">
        <f t="shared" si="542"/>
        <v>Normal</v>
      </c>
      <c r="U4339" s="4" t="s">
        <v>1049</v>
      </c>
      <c r="V4339" s="4" t="s">
        <v>5319</v>
      </c>
      <c r="W4339" s="2" t="str">
        <f t="shared" si="543"/>
        <v>Social mother.</v>
      </c>
    </row>
    <row r="4340" spans="1:23" ht="29" x14ac:dyDescent="0.35">
      <c r="A4340" s="4">
        <v>14339</v>
      </c>
      <c r="B4340" s="4" t="s">
        <v>142</v>
      </c>
      <c r="C4340" s="4">
        <v>35</v>
      </c>
      <c r="D4340" s="4" t="s">
        <v>1039</v>
      </c>
      <c r="E4340" s="4" t="s">
        <v>1042</v>
      </c>
      <c r="F4340" s="5">
        <v>42752</v>
      </c>
      <c r="G4340" s="6">
        <v>45747.60670138889</v>
      </c>
      <c r="H4340" s="9">
        <f t="shared" si="536"/>
        <v>2995</v>
      </c>
      <c r="I4340" s="4">
        <v>8.1999999999999993</v>
      </c>
      <c r="J4340" s="4" t="str">
        <f t="shared" si="537"/>
        <v>Normal</v>
      </c>
      <c r="K4340" s="4">
        <v>4</v>
      </c>
      <c r="L4340" s="4" t="str">
        <f t="shared" si="538"/>
        <v>Moderate</v>
      </c>
      <c r="M4340" s="4">
        <v>7.7</v>
      </c>
      <c r="N4340" s="4" t="str">
        <f t="shared" si="539"/>
        <v>Moderate</v>
      </c>
      <c r="O4340" s="4">
        <v>64</v>
      </c>
      <c r="P4340" s="4" t="str">
        <f t="shared" si="540"/>
        <v>Average</v>
      </c>
      <c r="Q4340" s="4">
        <v>2074</v>
      </c>
      <c r="R4340" s="4" t="str">
        <f t="shared" si="541"/>
        <v>Sedentary</v>
      </c>
      <c r="S4340" s="4">
        <v>108</v>
      </c>
      <c r="T4340" s="4" t="str">
        <f t="shared" si="542"/>
        <v>High</v>
      </c>
      <c r="U4340" s="4" t="s">
        <v>1048</v>
      </c>
      <c r="V4340" s="4" t="s">
        <v>5320</v>
      </c>
      <c r="W4340" s="2" t="str">
        <f t="shared" si="543"/>
        <v>Those during head.</v>
      </c>
    </row>
    <row r="4341" spans="1:23" ht="29" x14ac:dyDescent="0.35">
      <c r="A4341" s="4">
        <v>14340</v>
      </c>
      <c r="B4341" s="4" t="s">
        <v>47</v>
      </c>
      <c r="C4341" s="4">
        <v>49</v>
      </c>
      <c r="D4341" s="4" t="s">
        <v>1039</v>
      </c>
      <c r="E4341" s="4" t="s">
        <v>1042</v>
      </c>
      <c r="F4341" s="5">
        <v>44820</v>
      </c>
      <c r="G4341" s="6">
        <v>45662.576678240737</v>
      </c>
      <c r="H4341" s="9">
        <f t="shared" si="536"/>
        <v>842</v>
      </c>
      <c r="I4341" s="4">
        <v>5.2</v>
      </c>
      <c r="J4341" s="4" t="str">
        <f t="shared" si="537"/>
        <v>Unburdened</v>
      </c>
      <c r="K4341" s="4">
        <v>8</v>
      </c>
      <c r="L4341" s="4" t="str">
        <f t="shared" si="538"/>
        <v>High</v>
      </c>
      <c r="M4341" s="4">
        <v>9</v>
      </c>
      <c r="N4341" s="4" t="str">
        <f t="shared" si="539"/>
        <v>Well Rested</v>
      </c>
      <c r="O4341" s="4">
        <v>92</v>
      </c>
      <c r="P4341" s="4" t="str">
        <f t="shared" si="540"/>
        <v>Excellent</v>
      </c>
      <c r="Q4341" s="4">
        <v>5861</v>
      </c>
      <c r="R4341" s="4" t="str">
        <f t="shared" si="541"/>
        <v>Low Active</v>
      </c>
      <c r="S4341" s="4">
        <v>113</v>
      </c>
      <c r="T4341" s="4" t="str">
        <f t="shared" si="542"/>
        <v>High</v>
      </c>
      <c r="U4341" s="4" t="s">
        <v>1048</v>
      </c>
      <c r="V4341" s="4" t="s">
        <v>5321</v>
      </c>
      <c r="W4341" s="2" t="str">
        <f t="shared" si="543"/>
        <v>Degree clear.</v>
      </c>
    </row>
    <row r="4342" spans="1:23" ht="29" x14ac:dyDescent="0.35">
      <c r="A4342" s="4">
        <v>14341</v>
      </c>
      <c r="B4342" s="4" t="s">
        <v>138</v>
      </c>
      <c r="C4342" s="4">
        <v>40</v>
      </c>
      <c r="D4342" s="4" t="s">
        <v>1040</v>
      </c>
      <c r="E4342" s="4" t="s">
        <v>1041</v>
      </c>
      <c r="F4342" s="5">
        <v>44403</v>
      </c>
      <c r="G4342" s="6">
        <v>45678.433495370373</v>
      </c>
      <c r="H4342" s="9">
        <f t="shared" si="536"/>
        <v>1275</v>
      </c>
      <c r="I4342" s="4">
        <v>5.9</v>
      </c>
      <c r="J4342" s="4" t="str">
        <f t="shared" si="537"/>
        <v>Unburdened</v>
      </c>
      <c r="K4342" s="4">
        <v>3</v>
      </c>
      <c r="L4342" s="4" t="str">
        <f t="shared" si="538"/>
        <v>Low</v>
      </c>
      <c r="M4342" s="4">
        <v>5</v>
      </c>
      <c r="N4342" s="4" t="str">
        <f t="shared" si="539"/>
        <v>Sleep Deprived</v>
      </c>
      <c r="O4342" s="4">
        <v>91</v>
      </c>
      <c r="P4342" s="4" t="str">
        <f t="shared" si="540"/>
        <v>Excellent</v>
      </c>
      <c r="Q4342" s="4">
        <v>9403</v>
      </c>
      <c r="R4342" s="4" t="str">
        <f t="shared" si="541"/>
        <v>Active</v>
      </c>
      <c r="S4342" s="4">
        <v>92</v>
      </c>
      <c r="T4342" s="4" t="str">
        <f t="shared" si="542"/>
        <v>Normal</v>
      </c>
      <c r="U4342" s="4" t="s">
        <v>1049</v>
      </c>
      <c r="V4342" s="4" t="s">
        <v>5322</v>
      </c>
      <c r="W4342" s="2" t="str">
        <f t="shared" si="543"/>
        <v>Such own.</v>
      </c>
    </row>
    <row r="4343" spans="1:23" x14ac:dyDescent="0.35">
      <c r="A4343" s="4">
        <v>14342</v>
      </c>
      <c r="B4343" s="4" t="s">
        <v>22</v>
      </c>
      <c r="C4343" s="4">
        <v>23</v>
      </c>
      <c r="D4343" s="4"/>
      <c r="E4343" s="4" t="s">
        <v>1041</v>
      </c>
      <c r="F4343" s="5">
        <v>42248</v>
      </c>
      <c r="G4343" s="6">
        <v>45822.611458333333</v>
      </c>
      <c r="H4343" s="9">
        <f t="shared" si="536"/>
        <v>3574</v>
      </c>
      <c r="I4343" s="4">
        <v>4.0999999999999996</v>
      </c>
      <c r="J4343" s="4" t="str">
        <f t="shared" si="537"/>
        <v>Unburdened</v>
      </c>
      <c r="K4343" s="4">
        <v>9</v>
      </c>
      <c r="L4343" s="4" t="str">
        <f t="shared" si="538"/>
        <v>High</v>
      </c>
      <c r="M4343" s="4"/>
      <c r="N4343" s="4" t="str">
        <f t="shared" si="539"/>
        <v/>
      </c>
      <c r="O4343" s="4">
        <v>65</v>
      </c>
      <c r="P4343" s="4" t="str">
        <f t="shared" si="540"/>
        <v>Average</v>
      </c>
      <c r="Q4343" s="4">
        <v>6073</v>
      </c>
      <c r="R4343" s="4" t="str">
        <f t="shared" si="541"/>
        <v>Low Active</v>
      </c>
      <c r="S4343" s="4">
        <v>79</v>
      </c>
      <c r="T4343" s="4" t="str">
        <f t="shared" si="542"/>
        <v>Normal</v>
      </c>
      <c r="U4343" s="4" t="s">
        <v>1049</v>
      </c>
      <c r="V4343" s="4" t="s">
        <v>5323</v>
      </c>
      <c r="W4343" s="2" t="str">
        <f t="shared" si="543"/>
        <v>Agree stay.</v>
      </c>
    </row>
    <row r="4344" spans="1:23" ht="29" x14ac:dyDescent="0.35">
      <c r="A4344" s="4">
        <v>14343</v>
      </c>
      <c r="B4344" s="4" t="s">
        <v>334</v>
      </c>
      <c r="C4344" s="4">
        <v>50</v>
      </c>
      <c r="D4344" s="4"/>
      <c r="E4344" s="4" t="s">
        <v>1041</v>
      </c>
      <c r="F4344" s="5">
        <v>43358</v>
      </c>
      <c r="G4344" s="6">
        <v>45664.181006944447</v>
      </c>
      <c r="H4344" s="9">
        <f t="shared" si="536"/>
        <v>2306</v>
      </c>
      <c r="I4344" s="4">
        <v>8.1</v>
      </c>
      <c r="J4344" s="4" t="str">
        <f t="shared" si="537"/>
        <v>Normal</v>
      </c>
      <c r="K4344" s="4">
        <v>4</v>
      </c>
      <c r="L4344" s="4" t="str">
        <f t="shared" si="538"/>
        <v>Moderate</v>
      </c>
      <c r="M4344" s="4">
        <v>8.6</v>
      </c>
      <c r="N4344" s="4" t="str">
        <f t="shared" si="539"/>
        <v>Well Rested</v>
      </c>
      <c r="O4344" s="4">
        <v>81</v>
      </c>
      <c r="P4344" s="4" t="str">
        <f t="shared" si="540"/>
        <v>Good</v>
      </c>
      <c r="Q4344" s="4">
        <v>13982</v>
      </c>
      <c r="R4344" s="4" t="str">
        <f t="shared" si="541"/>
        <v>Highly Active</v>
      </c>
      <c r="S4344" s="4">
        <v>68</v>
      </c>
      <c r="T4344" s="4" t="str">
        <f t="shared" si="542"/>
        <v>Normal</v>
      </c>
      <c r="U4344" s="4" t="s">
        <v>1048</v>
      </c>
      <c r="V4344" s="4" t="s">
        <v>5324</v>
      </c>
      <c r="W4344" s="2" t="str">
        <f t="shared" si="543"/>
        <v>Voice loss help.</v>
      </c>
    </row>
    <row r="4345" spans="1:23" ht="29" x14ac:dyDescent="0.35">
      <c r="A4345" s="4">
        <v>14344</v>
      </c>
      <c r="B4345" s="4" t="s">
        <v>698</v>
      </c>
      <c r="C4345" s="4">
        <v>22</v>
      </c>
      <c r="D4345" s="4" t="s">
        <v>1038</v>
      </c>
      <c r="E4345" s="4" t="s">
        <v>1042</v>
      </c>
      <c r="F4345" s="5">
        <v>44780</v>
      </c>
      <c r="G4345" s="6">
        <v>45707.184039351851</v>
      </c>
      <c r="H4345" s="9">
        <f t="shared" si="536"/>
        <v>927</v>
      </c>
      <c r="I4345" s="4">
        <v>11.5</v>
      </c>
      <c r="J4345" s="4" t="str">
        <f t="shared" si="537"/>
        <v>Overloaded</v>
      </c>
      <c r="K4345" s="4">
        <v>4</v>
      </c>
      <c r="L4345" s="4" t="str">
        <f t="shared" si="538"/>
        <v>Moderate</v>
      </c>
      <c r="M4345" s="4">
        <v>5.9</v>
      </c>
      <c r="N4345" s="4" t="str">
        <f t="shared" si="539"/>
        <v>Sleep Deprived</v>
      </c>
      <c r="O4345" s="4">
        <v>52</v>
      </c>
      <c r="P4345" s="4" t="str">
        <f t="shared" si="540"/>
        <v>Average</v>
      </c>
      <c r="Q4345" s="4">
        <v>6410</v>
      </c>
      <c r="R4345" s="4" t="str">
        <f t="shared" si="541"/>
        <v>Low Active</v>
      </c>
      <c r="S4345" s="4">
        <v>73</v>
      </c>
      <c r="T4345" s="4" t="str">
        <f t="shared" si="542"/>
        <v>Normal</v>
      </c>
      <c r="U4345" s="4" t="s">
        <v>1049</v>
      </c>
      <c r="V4345" s="4" t="s">
        <v>5325</v>
      </c>
      <c r="W4345" s="2" t="str">
        <f t="shared" si="543"/>
        <v>Yes one.</v>
      </c>
    </row>
    <row r="4346" spans="1:23" ht="43.5" x14ac:dyDescent="0.35">
      <c r="A4346" s="4">
        <v>14345</v>
      </c>
      <c r="B4346" s="4" t="s">
        <v>592</v>
      </c>
      <c r="C4346" s="4">
        <v>42</v>
      </c>
      <c r="D4346" s="4" t="s">
        <v>1040</v>
      </c>
      <c r="E4346" s="4" t="s">
        <v>1043</v>
      </c>
      <c r="F4346" s="5">
        <v>43363</v>
      </c>
      <c r="G4346" s="6">
        <v>45851.94939814815</v>
      </c>
      <c r="H4346" s="9">
        <f t="shared" si="536"/>
        <v>2488</v>
      </c>
      <c r="I4346" s="4">
        <v>11.7</v>
      </c>
      <c r="J4346" s="4" t="str">
        <f t="shared" si="537"/>
        <v>Overloaded</v>
      </c>
      <c r="K4346" s="4">
        <v>4</v>
      </c>
      <c r="L4346" s="4" t="str">
        <f t="shared" si="538"/>
        <v>Moderate</v>
      </c>
      <c r="M4346" s="4">
        <v>6.8</v>
      </c>
      <c r="N4346" s="4" t="str">
        <f t="shared" si="539"/>
        <v>Moderate</v>
      </c>
      <c r="O4346" s="4">
        <v>88</v>
      </c>
      <c r="P4346" s="4" t="str">
        <f t="shared" si="540"/>
        <v>Excellent</v>
      </c>
      <c r="Q4346" s="4">
        <v>4155</v>
      </c>
      <c r="R4346" s="4" t="str">
        <f t="shared" si="541"/>
        <v>Sedentary</v>
      </c>
      <c r="S4346" s="4">
        <v>90</v>
      </c>
      <c r="T4346" s="4" t="str">
        <f t="shared" si="542"/>
        <v>Normal</v>
      </c>
      <c r="U4346" s="4" t="s">
        <v>1048</v>
      </c>
      <c r="V4346" s="4" t="s">
        <v>5326</v>
      </c>
      <c r="W4346" s="2" t="str">
        <f t="shared" si="543"/>
        <v>Film radio administration.</v>
      </c>
    </row>
    <row r="4347" spans="1:23" ht="43.5" x14ac:dyDescent="0.35">
      <c r="A4347" s="4">
        <v>14346</v>
      </c>
      <c r="B4347" s="4" t="s">
        <v>374</v>
      </c>
      <c r="C4347" s="4">
        <v>38</v>
      </c>
      <c r="D4347" s="4" t="s">
        <v>1040</v>
      </c>
      <c r="E4347" s="4" t="s">
        <v>1044</v>
      </c>
      <c r="F4347" s="5">
        <v>42580</v>
      </c>
      <c r="G4347" s="6">
        <v>45744.517870370371</v>
      </c>
      <c r="H4347" s="9">
        <f t="shared" si="536"/>
        <v>3164</v>
      </c>
      <c r="I4347" s="4">
        <v>10.3</v>
      </c>
      <c r="J4347" s="4" t="str">
        <f t="shared" si="537"/>
        <v>Overloaded</v>
      </c>
      <c r="K4347" s="4">
        <v>9</v>
      </c>
      <c r="L4347" s="4" t="str">
        <f t="shared" si="538"/>
        <v>High</v>
      </c>
      <c r="M4347" s="4">
        <v>6.9</v>
      </c>
      <c r="N4347" s="4" t="str">
        <f t="shared" si="539"/>
        <v>Moderate</v>
      </c>
      <c r="O4347" s="4">
        <v>54</v>
      </c>
      <c r="P4347" s="4" t="str">
        <f t="shared" si="540"/>
        <v>Average</v>
      </c>
      <c r="Q4347" s="4">
        <v>4465</v>
      </c>
      <c r="R4347" s="4" t="str">
        <f t="shared" si="541"/>
        <v>Sedentary</v>
      </c>
      <c r="S4347" s="4">
        <v>108</v>
      </c>
      <c r="T4347" s="4" t="str">
        <f t="shared" si="542"/>
        <v>High</v>
      </c>
      <c r="U4347" s="4" t="s">
        <v>1049</v>
      </c>
      <c r="V4347" s="4" t="s">
        <v>5327</v>
      </c>
      <c r="W4347" s="2" t="str">
        <f t="shared" si="543"/>
        <v>Special develop evidence.</v>
      </c>
    </row>
    <row r="4348" spans="1:23" ht="29" x14ac:dyDescent="0.35">
      <c r="A4348" s="4">
        <v>14347</v>
      </c>
      <c r="B4348" s="4" t="s">
        <v>346</v>
      </c>
      <c r="C4348" s="4">
        <v>46</v>
      </c>
      <c r="D4348" s="4" t="s">
        <v>1038</v>
      </c>
      <c r="E4348" s="4" t="s">
        <v>1043</v>
      </c>
      <c r="F4348" s="5">
        <v>43497</v>
      </c>
      <c r="G4348" s="6">
        <v>45793.148078703707</v>
      </c>
      <c r="H4348" s="9">
        <f t="shared" si="536"/>
        <v>2296</v>
      </c>
      <c r="I4348" s="4">
        <v>7.3</v>
      </c>
      <c r="J4348" s="4" t="str">
        <f t="shared" si="537"/>
        <v>Normal</v>
      </c>
      <c r="K4348" s="4">
        <v>5</v>
      </c>
      <c r="L4348" s="4" t="str">
        <f t="shared" si="538"/>
        <v>Moderate</v>
      </c>
      <c r="M4348" s="4">
        <v>9</v>
      </c>
      <c r="N4348" s="4" t="str">
        <f t="shared" si="539"/>
        <v>Well Rested</v>
      </c>
      <c r="O4348" s="4"/>
      <c r="P4348" s="4" t="str">
        <f t="shared" si="540"/>
        <v/>
      </c>
      <c r="Q4348" s="4">
        <v>3483</v>
      </c>
      <c r="R4348" s="4" t="str">
        <f t="shared" si="541"/>
        <v>Sedentary</v>
      </c>
      <c r="S4348" s="4">
        <v>118</v>
      </c>
      <c r="T4348" s="4" t="str">
        <f t="shared" si="542"/>
        <v>High</v>
      </c>
      <c r="U4348" s="4" t="s">
        <v>1049</v>
      </c>
      <c r="V4348" s="4" t="s">
        <v>5328</v>
      </c>
      <c r="W4348" s="2" t="str">
        <f t="shared" si="543"/>
        <v>Never fall consider ten.</v>
      </c>
    </row>
    <row r="4349" spans="1:23" ht="29" x14ac:dyDescent="0.35">
      <c r="A4349" s="4">
        <v>14348</v>
      </c>
      <c r="B4349" s="4" t="s">
        <v>127</v>
      </c>
      <c r="C4349" s="4">
        <v>35</v>
      </c>
      <c r="D4349" s="4" t="s">
        <v>1040</v>
      </c>
      <c r="E4349" s="4" t="s">
        <v>1041</v>
      </c>
      <c r="F4349" s="5">
        <v>42408</v>
      </c>
      <c r="G4349" s="6">
        <v>45830.333055555559</v>
      </c>
      <c r="H4349" s="9">
        <f t="shared" si="536"/>
        <v>3422</v>
      </c>
      <c r="I4349" s="4">
        <v>7.6</v>
      </c>
      <c r="J4349" s="4" t="str">
        <f t="shared" si="537"/>
        <v>Normal</v>
      </c>
      <c r="K4349" s="4">
        <v>5</v>
      </c>
      <c r="L4349" s="4" t="str">
        <f t="shared" si="538"/>
        <v>Moderate</v>
      </c>
      <c r="M4349" s="4">
        <v>8.8000000000000007</v>
      </c>
      <c r="N4349" s="4" t="str">
        <f t="shared" si="539"/>
        <v>Well Rested</v>
      </c>
      <c r="O4349" s="4"/>
      <c r="P4349" s="4" t="str">
        <f t="shared" si="540"/>
        <v/>
      </c>
      <c r="Q4349" s="4">
        <v>11566</v>
      </c>
      <c r="R4349" s="4" t="str">
        <f t="shared" si="541"/>
        <v>Highly Active</v>
      </c>
      <c r="S4349" s="4">
        <v>100</v>
      </c>
      <c r="T4349" s="4" t="str">
        <f t="shared" si="542"/>
        <v>Normal</v>
      </c>
      <c r="U4349" s="4" t="s">
        <v>1048</v>
      </c>
      <c r="V4349" s="4" t="s">
        <v>5329</v>
      </c>
      <c r="W4349" s="2" t="str">
        <f t="shared" si="543"/>
        <v>Evening but Mr.</v>
      </c>
    </row>
    <row r="4350" spans="1:23" ht="29" x14ac:dyDescent="0.35">
      <c r="A4350" s="4">
        <v>14349</v>
      </c>
      <c r="B4350" s="4" t="s">
        <v>408</v>
      </c>
      <c r="C4350" s="4">
        <v>43</v>
      </c>
      <c r="D4350" s="4" t="s">
        <v>1040</v>
      </c>
      <c r="E4350" s="4" t="s">
        <v>1044</v>
      </c>
      <c r="F4350" s="5">
        <v>43723</v>
      </c>
      <c r="G4350" s="6">
        <v>45659.023217592592</v>
      </c>
      <c r="H4350" s="9">
        <f t="shared" si="536"/>
        <v>1936</v>
      </c>
      <c r="I4350" s="4"/>
      <c r="J4350" s="4" t="str">
        <f t="shared" si="537"/>
        <v/>
      </c>
      <c r="K4350" s="4">
        <v>5</v>
      </c>
      <c r="L4350" s="4" t="str">
        <f t="shared" si="538"/>
        <v>Moderate</v>
      </c>
      <c r="M4350" s="4">
        <v>4.7</v>
      </c>
      <c r="N4350" s="4" t="str">
        <f t="shared" si="539"/>
        <v>Sleep Deprived</v>
      </c>
      <c r="O4350" s="4">
        <v>84</v>
      </c>
      <c r="P4350" s="4" t="str">
        <f t="shared" si="540"/>
        <v>Good</v>
      </c>
      <c r="Q4350" s="4">
        <v>3737</v>
      </c>
      <c r="R4350" s="4" t="str">
        <f t="shared" si="541"/>
        <v>Sedentary</v>
      </c>
      <c r="S4350" s="4">
        <v>113</v>
      </c>
      <c r="T4350" s="4" t="str">
        <f t="shared" si="542"/>
        <v>High</v>
      </c>
      <c r="U4350" s="4" t="s">
        <v>1049</v>
      </c>
      <c r="V4350" s="4" t="s">
        <v>5330</v>
      </c>
      <c r="W4350" s="2" t="str">
        <f t="shared" si="543"/>
        <v>Adult move.</v>
      </c>
    </row>
    <row r="4351" spans="1:23" ht="29" x14ac:dyDescent="0.35">
      <c r="A4351" s="4">
        <v>14350</v>
      </c>
      <c r="B4351" s="4" t="s">
        <v>432</v>
      </c>
      <c r="C4351" s="4">
        <v>36</v>
      </c>
      <c r="D4351" s="4" t="s">
        <v>1038</v>
      </c>
      <c r="E4351" s="4" t="s">
        <v>1041</v>
      </c>
      <c r="F4351" s="5">
        <v>44959</v>
      </c>
      <c r="G4351" s="6">
        <v>45719.347800925927</v>
      </c>
      <c r="H4351" s="9">
        <f t="shared" si="536"/>
        <v>760</v>
      </c>
      <c r="I4351" s="4">
        <v>6.9</v>
      </c>
      <c r="J4351" s="4" t="str">
        <f t="shared" si="537"/>
        <v>Unburdened</v>
      </c>
      <c r="K4351" s="4">
        <v>9</v>
      </c>
      <c r="L4351" s="4" t="str">
        <f t="shared" si="538"/>
        <v>High</v>
      </c>
      <c r="M4351" s="4">
        <v>4.5999999999999996</v>
      </c>
      <c r="N4351" s="4" t="str">
        <f t="shared" si="539"/>
        <v>Sleep Deprived</v>
      </c>
      <c r="O4351" s="4">
        <v>46</v>
      </c>
      <c r="P4351" s="4" t="str">
        <f t="shared" si="540"/>
        <v>Poor</v>
      </c>
      <c r="Q4351" s="4">
        <v>10230</v>
      </c>
      <c r="R4351" s="4" t="str">
        <f t="shared" si="541"/>
        <v>Highly Active</v>
      </c>
      <c r="S4351" s="4">
        <v>109</v>
      </c>
      <c r="T4351" s="4" t="str">
        <f t="shared" si="542"/>
        <v>High</v>
      </c>
      <c r="U4351" s="4" t="s">
        <v>1048</v>
      </c>
      <c r="V4351" s="4" t="s">
        <v>5331</v>
      </c>
      <c r="W4351" s="2" t="str">
        <f t="shared" si="543"/>
        <v>Can his.</v>
      </c>
    </row>
    <row r="4352" spans="1:23" ht="29" x14ac:dyDescent="0.35">
      <c r="A4352" s="4">
        <v>14351</v>
      </c>
      <c r="B4352" s="4" t="s">
        <v>830</v>
      </c>
      <c r="C4352" s="4">
        <v>39</v>
      </c>
      <c r="D4352" s="4" t="s">
        <v>1039</v>
      </c>
      <c r="E4352" s="4" t="s">
        <v>1043</v>
      </c>
      <c r="F4352" s="5">
        <v>43272</v>
      </c>
      <c r="G4352" s="6">
        <v>45792.820763888893</v>
      </c>
      <c r="H4352" s="9">
        <f t="shared" si="536"/>
        <v>2520</v>
      </c>
      <c r="I4352" s="4">
        <v>7.6</v>
      </c>
      <c r="J4352" s="4" t="str">
        <f t="shared" si="537"/>
        <v>Normal</v>
      </c>
      <c r="K4352" s="4">
        <v>6</v>
      </c>
      <c r="L4352" s="4" t="str">
        <f t="shared" si="538"/>
        <v>Moderate</v>
      </c>
      <c r="M4352" s="4">
        <v>8.3000000000000007</v>
      </c>
      <c r="N4352" s="4" t="str">
        <f t="shared" si="539"/>
        <v>Well Rested</v>
      </c>
      <c r="O4352" s="4"/>
      <c r="P4352" s="4" t="str">
        <f t="shared" si="540"/>
        <v/>
      </c>
      <c r="Q4352" s="4">
        <v>7270</v>
      </c>
      <c r="R4352" s="4" t="str">
        <f t="shared" si="541"/>
        <v>Low Active</v>
      </c>
      <c r="S4352" s="4">
        <v>61</v>
      </c>
      <c r="T4352" s="4" t="str">
        <f t="shared" si="542"/>
        <v>Normal</v>
      </c>
      <c r="U4352" s="4" t="s">
        <v>1048</v>
      </c>
      <c r="V4352" s="4" t="s">
        <v>5332</v>
      </c>
      <c r="W4352" s="2" t="str">
        <f t="shared" si="543"/>
        <v>Offer firm last pattern.</v>
      </c>
    </row>
    <row r="4353" spans="1:23" ht="29" x14ac:dyDescent="0.35">
      <c r="A4353" s="4">
        <v>14352</v>
      </c>
      <c r="B4353" s="4" t="s">
        <v>59</v>
      </c>
      <c r="C4353" s="4">
        <v>32</v>
      </c>
      <c r="D4353" s="4" t="s">
        <v>1039</v>
      </c>
      <c r="E4353" s="4" t="s">
        <v>1041</v>
      </c>
      <c r="F4353" s="5">
        <v>42578</v>
      </c>
      <c r="G4353" s="6">
        <v>45789.677118055559</v>
      </c>
      <c r="H4353" s="9">
        <f t="shared" si="536"/>
        <v>3211</v>
      </c>
      <c r="I4353" s="4">
        <v>10.199999999999999</v>
      </c>
      <c r="J4353" s="4" t="str">
        <f t="shared" si="537"/>
        <v>Overloaded</v>
      </c>
      <c r="K4353" s="4">
        <v>1</v>
      </c>
      <c r="L4353" s="4" t="str">
        <f t="shared" si="538"/>
        <v>Low</v>
      </c>
      <c r="M4353" s="4">
        <v>6.4</v>
      </c>
      <c r="N4353" s="4" t="str">
        <f t="shared" si="539"/>
        <v>Moderate</v>
      </c>
      <c r="O4353" s="4">
        <v>83</v>
      </c>
      <c r="P4353" s="4" t="str">
        <f t="shared" si="540"/>
        <v>Good</v>
      </c>
      <c r="Q4353" s="4">
        <v>11119</v>
      </c>
      <c r="R4353" s="4" t="str">
        <f t="shared" si="541"/>
        <v>Highly Active</v>
      </c>
      <c r="S4353" s="4">
        <v>73</v>
      </c>
      <c r="T4353" s="4" t="str">
        <f t="shared" si="542"/>
        <v>Normal</v>
      </c>
      <c r="U4353" s="4" t="s">
        <v>1048</v>
      </c>
      <c r="V4353" s="4" t="s">
        <v>5333</v>
      </c>
      <c r="W4353" s="2" t="str">
        <f t="shared" si="543"/>
        <v>Size behind huge.</v>
      </c>
    </row>
    <row r="4354" spans="1:23" ht="29" x14ac:dyDescent="0.35">
      <c r="A4354" s="4">
        <v>14353</v>
      </c>
      <c r="B4354" s="4" t="s">
        <v>758</v>
      </c>
      <c r="C4354" s="4">
        <v>45</v>
      </c>
      <c r="D4354" s="4" t="s">
        <v>1039</v>
      </c>
      <c r="E4354" s="4" t="s">
        <v>1045</v>
      </c>
      <c r="F4354" s="5">
        <v>45463</v>
      </c>
      <c r="G4354" s="6">
        <v>45793.812106481477</v>
      </c>
      <c r="H4354" s="9">
        <f t="shared" si="536"/>
        <v>330</v>
      </c>
      <c r="I4354" s="4">
        <v>6.3</v>
      </c>
      <c r="J4354" s="4" t="str">
        <f t="shared" si="537"/>
        <v>Unburdened</v>
      </c>
      <c r="K4354" s="4">
        <v>3</v>
      </c>
      <c r="L4354" s="4" t="str">
        <f t="shared" si="538"/>
        <v>Low</v>
      </c>
      <c r="M4354" s="4">
        <v>8.4</v>
      </c>
      <c r="N4354" s="4" t="str">
        <f t="shared" si="539"/>
        <v>Well Rested</v>
      </c>
      <c r="O4354" s="4">
        <v>59</v>
      </c>
      <c r="P4354" s="4" t="str">
        <f t="shared" si="540"/>
        <v>Average</v>
      </c>
      <c r="Q4354" s="4">
        <v>12667</v>
      </c>
      <c r="R4354" s="4" t="str">
        <f t="shared" si="541"/>
        <v>Highly Active</v>
      </c>
      <c r="S4354" s="4">
        <v>107</v>
      </c>
      <c r="T4354" s="4" t="str">
        <f t="shared" si="542"/>
        <v>High</v>
      </c>
      <c r="U4354" s="4" t="s">
        <v>1049</v>
      </c>
      <c r="V4354" s="4" t="s">
        <v>5334</v>
      </c>
      <c r="W4354" s="2" t="str">
        <f t="shared" si="543"/>
        <v>Range player us.</v>
      </c>
    </row>
    <row r="4355" spans="1:23" ht="29" x14ac:dyDescent="0.35">
      <c r="A4355" s="4">
        <v>14354</v>
      </c>
      <c r="B4355" s="4" t="s">
        <v>108</v>
      </c>
      <c r="C4355" s="4">
        <v>26</v>
      </c>
      <c r="D4355" s="4" t="s">
        <v>1039</v>
      </c>
      <c r="E4355" s="4" t="s">
        <v>1045</v>
      </c>
      <c r="F4355" s="5">
        <v>44403</v>
      </c>
      <c r="G4355" s="6">
        <v>45781.927048611113</v>
      </c>
      <c r="H4355" s="9">
        <f t="shared" ref="H4355:H4418" si="544">IF(AND(ISNUMBER(G4355), ISNUMBER(F4355), G4355&gt;=F4355), DATEDIF(F4355, G4355, "d"), "Invalid Dates")</f>
        <v>1378</v>
      </c>
      <c r="I4355" s="4">
        <v>11.3</v>
      </c>
      <c r="J4355" s="4" t="str">
        <f t="shared" ref="J4355:J4418" si="545">IF(I4355="", "", IF(ISNUMBER(I4355), IF(I4355&gt;10, "Overloaded", IF(I4355&gt;=7, "Normal", "Unburdened")), "Others"))</f>
        <v>Overloaded</v>
      </c>
      <c r="K4355" s="4">
        <v>1</v>
      </c>
      <c r="L4355" s="4" t="str">
        <f t="shared" ref="L4355:L4418" si="546">IF(K4355="", "", IF(ISNUMBER(K4355), IF(K4355&gt;=7, "High", IF(K4355&gt;=4, "Moderate", "Low")), "Invalid"))</f>
        <v>Low</v>
      </c>
      <c r="M4355" s="4"/>
      <c r="N4355" s="4" t="str">
        <f t="shared" ref="N4355:N4418" si="547">IF(M4355="", "", IF(ISNUMBER(M4355), IF(M4355&gt;=8, "Well Rested", IF(M4355&gt;=6, "Moderate", "Sleep Deprived")), "Invalid"))</f>
        <v/>
      </c>
      <c r="O4355" s="4">
        <v>57</v>
      </c>
      <c r="P4355" s="4" t="str">
        <f t="shared" ref="P4355:P4418" si="548">IF(O4355="", "", IF(ISNUMBER(O4355), IF(O4355&gt;=85, "Excellent", IF(O4355&gt;=70, "Good", IF(O4355&gt;=50, "Average", "Poor"))), "Invalid"))</f>
        <v>Average</v>
      </c>
      <c r="Q4355" s="4">
        <v>14360</v>
      </c>
      <c r="R4355" s="4" t="str">
        <f t="shared" ref="R4355:R4418" si="549">IF(Q4355="", "", IF(ISNUMBER(Q4355), IF(Q4355&gt;=10000, "Highly Active", IF(Q4355&gt;=7500, "Active", IF(Q4355&gt;=5000, "Low Active", "Sedentary"))), "Invalid"))</f>
        <v>Highly Active</v>
      </c>
      <c r="S4355" s="4">
        <v>110</v>
      </c>
      <c r="T4355" s="4" t="str">
        <f t="shared" ref="T4355:T4418" si="550">IF(S4355="", "", IF(ISNUMBER(S4355), IF(S4355&gt;100, "High", IF(S4355&gt;=60, "Normal", "Low")), "Invalid"))</f>
        <v>High</v>
      </c>
      <c r="U4355" s="4" t="s">
        <v>1048</v>
      </c>
      <c r="V4355" s="4" t="s">
        <v>5335</v>
      </c>
      <c r="W4355" s="2" t="str">
        <f t="shared" ref="W4355:W4418" si="551">TRIM(V4355)</f>
        <v>Consider add stock.</v>
      </c>
    </row>
    <row r="4356" spans="1:23" x14ac:dyDescent="0.35">
      <c r="A4356" s="4">
        <v>14355</v>
      </c>
      <c r="B4356" s="4" t="s">
        <v>135</v>
      </c>
      <c r="C4356" s="4">
        <v>27</v>
      </c>
      <c r="D4356" s="4"/>
      <c r="E4356" s="4" t="s">
        <v>1042</v>
      </c>
      <c r="F4356" s="5">
        <v>44527</v>
      </c>
      <c r="G4356" s="6">
        <v>45844.749525462961</v>
      </c>
      <c r="H4356" s="9">
        <f t="shared" si="544"/>
        <v>1317</v>
      </c>
      <c r="I4356" s="4">
        <v>4.7</v>
      </c>
      <c r="J4356" s="4" t="str">
        <f t="shared" si="545"/>
        <v>Unburdened</v>
      </c>
      <c r="K4356" s="4">
        <v>5</v>
      </c>
      <c r="L4356" s="4" t="str">
        <f t="shared" si="546"/>
        <v>Moderate</v>
      </c>
      <c r="M4356" s="4">
        <v>6.7</v>
      </c>
      <c r="N4356" s="4" t="str">
        <f t="shared" si="547"/>
        <v>Moderate</v>
      </c>
      <c r="O4356" s="4">
        <v>97</v>
      </c>
      <c r="P4356" s="4" t="str">
        <f t="shared" si="548"/>
        <v>Excellent</v>
      </c>
      <c r="Q4356" s="4">
        <v>2463</v>
      </c>
      <c r="R4356" s="4" t="str">
        <f t="shared" si="549"/>
        <v>Sedentary</v>
      </c>
      <c r="S4356" s="4">
        <v>118</v>
      </c>
      <c r="T4356" s="4" t="str">
        <f t="shared" si="550"/>
        <v>High</v>
      </c>
      <c r="U4356" s="4" t="s">
        <v>1049</v>
      </c>
      <c r="V4356" s="4" t="s">
        <v>5336</v>
      </c>
      <c r="W4356" s="2" t="str">
        <f t="shared" si="551"/>
        <v>Candidate.</v>
      </c>
    </row>
    <row r="4357" spans="1:23" ht="43.5" x14ac:dyDescent="0.35">
      <c r="A4357" s="4">
        <v>14356</v>
      </c>
      <c r="B4357" s="4" t="s">
        <v>160</v>
      </c>
      <c r="C4357" s="4">
        <v>33</v>
      </c>
      <c r="D4357" s="4" t="s">
        <v>1039</v>
      </c>
      <c r="E4357" s="4" t="s">
        <v>1043</v>
      </c>
      <c r="F4357" s="5">
        <v>42471</v>
      </c>
      <c r="G4357" s="6">
        <v>45839.662002314813</v>
      </c>
      <c r="H4357" s="9">
        <f t="shared" si="544"/>
        <v>3368</v>
      </c>
      <c r="I4357" s="4">
        <v>11.8</v>
      </c>
      <c r="J4357" s="4" t="str">
        <f t="shared" si="545"/>
        <v>Overloaded</v>
      </c>
      <c r="K4357" s="4">
        <v>4</v>
      </c>
      <c r="L4357" s="4" t="str">
        <f t="shared" si="546"/>
        <v>Moderate</v>
      </c>
      <c r="M4357" s="4">
        <v>4.2</v>
      </c>
      <c r="N4357" s="4" t="str">
        <f t="shared" si="547"/>
        <v>Sleep Deprived</v>
      </c>
      <c r="O4357" s="4">
        <v>90</v>
      </c>
      <c r="P4357" s="4" t="str">
        <f t="shared" si="548"/>
        <v>Excellent</v>
      </c>
      <c r="Q4357" s="4">
        <v>3262</v>
      </c>
      <c r="R4357" s="4" t="str">
        <f t="shared" si="549"/>
        <v>Sedentary</v>
      </c>
      <c r="S4357" s="4">
        <v>107</v>
      </c>
      <c r="T4357" s="4" t="str">
        <f t="shared" si="550"/>
        <v>High</v>
      </c>
      <c r="U4357" s="4" t="s">
        <v>1048</v>
      </c>
      <c r="V4357" s="4" t="s">
        <v>5337</v>
      </c>
      <c r="W4357" s="2" t="str">
        <f t="shared" si="551"/>
        <v>Consider together understand.</v>
      </c>
    </row>
    <row r="4358" spans="1:23" ht="29" x14ac:dyDescent="0.35">
      <c r="A4358" s="4">
        <v>14357</v>
      </c>
      <c r="B4358" s="4" t="s">
        <v>19</v>
      </c>
      <c r="C4358" s="4">
        <v>33</v>
      </c>
      <c r="D4358" s="4" t="s">
        <v>1039</v>
      </c>
      <c r="E4358" s="4" t="s">
        <v>1045</v>
      </c>
      <c r="F4358" s="5">
        <v>43020</v>
      </c>
      <c r="G4358" s="6">
        <v>45744.907557870371</v>
      </c>
      <c r="H4358" s="9">
        <f t="shared" si="544"/>
        <v>2724</v>
      </c>
      <c r="I4358" s="4">
        <v>4.9000000000000004</v>
      </c>
      <c r="J4358" s="4" t="str">
        <f t="shared" si="545"/>
        <v>Unburdened</v>
      </c>
      <c r="K4358" s="4">
        <v>7</v>
      </c>
      <c r="L4358" s="4" t="str">
        <f t="shared" si="546"/>
        <v>High</v>
      </c>
      <c r="M4358" s="4">
        <v>4.5</v>
      </c>
      <c r="N4358" s="4" t="str">
        <f t="shared" si="547"/>
        <v>Sleep Deprived</v>
      </c>
      <c r="O4358" s="4">
        <v>80</v>
      </c>
      <c r="P4358" s="4" t="str">
        <f t="shared" si="548"/>
        <v>Good</v>
      </c>
      <c r="Q4358" s="4">
        <v>9011</v>
      </c>
      <c r="R4358" s="4" t="str">
        <f t="shared" si="549"/>
        <v>Active</v>
      </c>
      <c r="S4358" s="4">
        <v>68</v>
      </c>
      <c r="T4358" s="4" t="str">
        <f t="shared" si="550"/>
        <v>Normal</v>
      </c>
      <c r="U4358" s="4" t="s">
        <v>1049</v>
      </c>
      <c r="V4358" s="4" t="s">
        <v>5338</v>
      </c>
      <c r="W4358" s="2" t="str">
        <f t="shared" si="551"/>
        <v>Program you.</v>
      </c>
    </row>
    <row r="4359" spans="1:23" x14ac:dyDescent="0.35">
      <c r="A4359" s="4">
        <v>14358</v>
      </c>
      <c r="B4359" s="4" t="s">
        <v>18</v>
      </c>
      <c r="C4359" s="4">
        <v>58</v>
      </c>
      <c r="D4359" s="4" t="s">
        <v>1038</v>
      </c>
      <c r="E4359" s="4" t="s">
        <v>1042</v>
      </c>
      <c r="F4359" s="5">
        <v>45346</v>
      </c>
      <c r="G4359" s="6">
        <v>45662.322800925933</v>
      </c>
      <c r="H4359" s="9">
        <f t="shared" si="544"/>
        <v>316</v>
      </c>
      <c r="I4359" s="4">
        <v>9.5</v>
      </c>
      <c r="J4359" s="4" t="str">
        <f t="shared" si="545"/>
        <v>Normal</v>
      </c>
      <c r="K4359" s="4">
        <v>1</v>
      </c>
      <c r="L4359" s="4" t="str">
        <f t="shared" si="546"/>
        <v>Low</v>
      </c>
      <c r="M4359" s="4">
        <v>7.5</v>
      </c>
      <c r="N4359" s="4" t="str">
        <f t="shared" si="547"/>
        <v>Moderate</v>
      </c>
      <c r="O4359" s="4">
        <v>96</v>
      </c>
      <c r="P4359" s="4" t="str">
        <f t="shared" si="548"/>
        <v>Excellent</v>
      </c>
      <c r="Q4359" s="4">
        <v>2201</v>
      </c>
      <c r="R4359" s="4" t="str">
        <f t="shared" si="549"/>
        <v>Sedentary</v>
      </c>
      <c r="S4359" s="4">
        <v>70</v>
      </c>
      <c r="T4359" s="4" t="str">
        <f t="shared" si="550"/>
        <v>Normal</v>
      </c>
      <c r="U4359" s="4" t="s">
        <v>1048</v>
      </c>
      <c r="V4359" s="4" t="s">
        <v>5339</v>
      </c>
      <c r="W4359" s="2" t="str">
        <f t="shared" si="551"/>
        <v>Final item.</v>
      </c>
    </row>
    <row r="4360" spans="1:23" ht="29" x14ac:dyDescent="0.35">
      <c r="A4360" s="4">
        <v>14359</v>
      </c>
      <c r="B4360" s="4" t="s">
        <v>149</v>
      </c>
      <c r="C4360" s="4">
        <v>39</v>
      </c>
      <c r="D4360" s="4" t="s">
        <v>1040</v>
      </c>
      <c r="E4360" s="4" t="s">
        <v>1042</v>
      </c>
      <c r="F4360" s="5">
        <v>43857</v>
      </c>
      <c r="G4360" s="6">
        <v>45667.831307870372</v>
      </c>
      <c r="H4360" s="9">
        <f t="shared" si="544"/>
        <v>1810</v>
      </c>
      <c r="I4360" s="4">
        <v>11</v>
      </c>
      <c r="J4360" s="4" t="str">
        <f t="shared" si="545"/>
        <v>Overloaded</v>
      </c>
      <c r="K4360" s="4">
        <v>7</v>
      </c>
      <c r="L4360" s="4" t="str">
        <f t="shared" si="546"/>
        <v>High</v>
      </c>
      <c r="M4360" s="4">
        <v>6.7</v>
      </c>
      <c r="N4360" s="4" t="str">
        <f t="shared" si="547"/>
        <v>Moderate</v>
      </c>
      <c r="O4360" s="4">
        <v>74</v>
      </c>
      <c r="P4360" s="4" t="str">
        <f t="shared" si="548"/>
        <v>Good</v>
      </c>
      <c r="Q4360" s="4">
        <v>9211</v>
      </c>
      <c r="R4360" s="4" t="str">
        <f t="shared" si="549"/>
        <v>Active</v>
      </c>
      <c r="S4360" s="4">
        <v>91</v>
      </c>
      <c r="T4360" s="4" t="str">
        <f t="shared" si="550"/>
        <v>Normal</v>
      </c>
      <c r="U4360" s="4" t="s">
        <v>1049</v>
      </c>
      <c r="V4360" s="4" t="s">
        <v>5340</v>
      </c>
      <c r="W4360" s="2" t="str">
        <f t="shared" si="551"/>
        <v>Fact tend she.</v>
      </c>
    </row>
    <row r="4361" spans="1:23" ht="29" x14ac:dyDescent="0.35">
      <c r="A4361" s="4">
        <v>14360</v>
      </c>
      <c r="B4361" s="4" t="s">
        <v>38</v>
      </c>
      <c r="C4361" s="4">
        <v>30</v>
      </c>
      <c r="D4361" s="4" t="s">
        <v>1040</v>
      </c>
      <c r="E4361" s="4" t="s">
        <v>1046</v>
      </c>
      <c r="F4361" s="5">
        <v>42263</v>
      </c>
      <c r="G4361" s="6">
        <v>45843.427418981482</v>
      </c>
      <c r="H4361" s="9">
        <f t="shared" si="544"/>
        <v>3580</v>
      </c>
      <c r="I4361" s="4">
        <v>7.8</v>
      </c>
      <c r="J4361" s="4" t="str">
        <f t="shared" si="545"/>
        <v>Normal</v>
      </c>
      <c r="K4361" s="4">
        <v>2</v>
      </c>
      <c r="L4361" s="4" t="str">
        <f t="shared" si="546"/>
        <v>Low</v>
      </c>
      <c r="M4361" s="4">
        <v>4.5</v>
      </c>
      <c r="N4361" s="4" t="str">
        <f t="shared" si="547"/>
        <v>Sleep Deprived</v>
      </c>
      <c r="O4361" s="4">
        <v>57</v>
      </c>
      <c r="P4361" s="4" t="str">
        <f t="shared" si="548"/>
        <v>Average</v>
      </c>
      <c r="Q4361" s="4">
        <v>9260</v>
      </c>
      <c r="R4361" s="4" t="str">
        <f t="shared" si="549"/>
        <v>Active</v>
      </c>
      <c r="S4361" s="4">
        <v>115</v>
      </c>
      <c r="T4361" s="4" t="str">
        <f t="shared" si="550"/>
        <v>High</v>
      </c>
      <c r="U4361" s="4" t="s">
        <v>1049</v>
      </c>
      <c r="V4361" s="4" t="s">
        <v>5341</v>
      </c>
      <c r="W4361" s="2" t="str">
        <f t="shared" si="551"/>
        <v>Participant better.</v>
      </c>
    </row>
    <row r="4362" spans="1:23" ht="29" x14ac:dyDescent="0.35">
      <c r="A4362" s="4">
        <v>14361</v>
      </c>
      <c r="B4362" s="4" t="s">
        <v>91</v>
      </c>
      <c r="C4362" s="4">
        <v>29</v>
      </c>
      <c r="D4362" s="4"/>
      <c r="E4362" s="4" t="s">
        <v>1042</v>
      </c>
      <c r="F4362" s="5">
        <v>45177</v>
      </c>
      <c r="G4362" s="6">
        <v>45814.613564814812</v>
      </c>
      <c r="H4362" s="9">
        <f t="shared" si="544"/>
        <v>637</v>
      </c>
      <c r="I4362" s="4">
        <v>6.9</v>
      </c>
      <c r="J4362" s="4" t="str">
        <f t="shared" si="545"/>
        <v>Unburdened</v>
      </c>
      <c r="K4362" s="4">
        <v>3</v>
      </c>
      <c r="L4362" s="4" t="str">
        <f t="shared" si="546"/>
        <v>Low</v>
      </c>
      <c r="M4362" s="4">
        <v>8.1</v>
      </c>
      <c r="N4362" s="4" t="str">
        <f t="shared" si="547"/>
        <v>Well Rested</v>
      </c>
      <c r="O4362" s="4">
        <v>80</v>
      </c>
      <c r="P4362" s="4" t="str">
        <f t="shared" si="548"/>
        <v>Good</v>
      </c>
      <c r="Q4362" s="4">
        <v>8180</v>
      </c>
      <c r="R4362" s="4" t="str">
        <f t="shared" si="549"/>
        <v>Active</v>
      </c>
      <c r="S4362" s="4">
        <v>66</v>
      </c>
      <c r="T4362" s="4" t="str">
        <f t="shared" si="550"/>
        <v>Normal</v>
      </c>
      <c r="U4362" s="4" t="s">
        <v>1048</v>
      </c>
      <c r="V4362" s="4" t="s">
        <v>5342</v>
      </c>
      <c r="W4362" s="2" t="str">
        <f t="shared" si="551"/>
        <v>Realize either.</v>
      </c>
    </row>
    <row r="4363" spans="1:23" ht="43.5" x14ac:dyDescent="0.35">
      <c r="A4363" s="4">
        <v>14362</v>
      </c>
      <c r="B4363" s="4" t="s">
        <v>221</v>
      </c>
      <c r="C4363" s="4">
        <v>29</v>
      </c>
      <c r="D4363" s="4" t="s">
        <v>1039</v>
      </c>
      <c r="E4363" s="4" t="s">
        <v>1041</v>
      </c>
      <c r="F4363" s="5">
        <v>44195</v>
      </c>
      <c r="G4363" s="6">
        <v>45685.801631944443</v>
      </c>
      <c r="H4363" s="9">
        <f t="shared" si="544"/>
        <v>1490</v>
      </c>
      <c r="I4363" s="4">
        <v>11.3</v>
      </c>
      <c r="J4363" s="4" t="str">
        <f t="shared" si="545"/>
        <v>Overloaded</v>
      </c>
      <c r="K4363" s="4">
        <v>2</v>
      </c>
      <c r="L4363" s="4" t="str">
        <f t="shared" si="546"/>
        <v>Low</v>
      </c>
      <c r="M4363" s="4">
        <v>7.3</v>
      </c>
      <c r="N4363" s="4" t="str">
        <f t="shared" si="547"/>
        <v>Moderate</v>
      </c>
      <c r="O4363" s="4">
        <v>95</v>
      </c>
      <c r="P4363" s="4" t="str">
        <f t="shared" si="548"/>
        <v>Excellent</v>
      </c>
      <c r="Q4363" s="4">
        <v>9828</v>
      </c>
      <c r="R4363" s="4" t="str">
        <f t="shared" si="549"/>
        <v>Active</v>
      </c>
      <c r="S4363" s="4">
        <v>64</v>
      </c>
      <c r="T4363" s="4" t="str">
        <f t="shared" si="550"/>
        <v>Normal</v>
      </c>
      <c r="U4363" s="4" t="s">
        <v>1048</v>
      </c>
      <c r="V4363" s="4" t="s">
        <v>5343</v>
      </c>
      <c r="W4363" s="2" t="str">
        <f t="shared" si="551"/>
        <v>Training Democrat brother.</v>
      </c>
    </row>
    <row r="4364" spans="1:23" x14ac:dyDescent="0.35">
      <c r="A4364" s="4">
        <v>14363</v>
      </c>
      <c r="B4364" s="4" t="s">
        <v>129</v>
      </c>
      <c r="C4364" s="4">
        <v>21</v>
      </c>
      <c r="D4364" s="4" t="s">
        <v>1040</v>
      </c>
      <c r="E4364" s="4"/>
      <c r="F4364" s="5">
        <v>43697</v>
      </c>
      <c r="G4364" s="6">
        <v>45691.379641203697</v>
      </c>
      <c r="H4364" s="9">
        <f t="shared" si="544"/>
        <v>1994</v>
      </c>
      <c r="I4364" s="4">
        <v>10.199999999999999</v>
      </c>
      <c r="J4364" s="4" t="str">
        <f t="shared" si="545"/>
        <v>Overloaded</v>
      </c>
      <c r="K4364" s="4">
        <v>6</v>
      </c>
      <c r="L4364" s="4" t="str">
        <f t="shared" si="546"/>
        <v>Moderate</v>
      </c>
      <c r="M4364" s="4">
        <v>7.9</v>
      </c>
      <c r="N4364" s="4" t="str">
        <f t="shared" si="547"/>
        <v>Moderate</v>
      </c>
      <c r="O4364" s="4"/>
      <c r="P4364" s="4" t="str">
        <f t="shared" si="548"/>
        <v/>
      </c>
      <c r="Q4364" s="4">
        <v>10252</v>
      </c>
      <c r="R4364" s="4" t="str">
        <f t="shared" si="549"/>
        <v>Highly Active</v>
      </c>
      <c r="S4364" s="4">
        <v>100</v>
      </c>
      <c r="T4364" s="4" t="str">
        <f t="shared" si="550"/>
        <v>Normal</v>
      </c>
      <c r="U4364" s="4" t="s">
        <v>1049</v>
      </c>
      <c r="V4364" s="4" t="s">
        <v>5344</v>
      </c>
      <c r="W4364" s="2" t="str">
        <f t="shared" si="551"/>
        <v>Letter arm.</v>
      </c>
    </row>
    <row r="4365" spans="1:23" x14ac:dyDescent="0.35">
      <c r="A4365" s="4">
        <v>14364</v>
      </c>
      <c r="B4365" s="4" t="s">
        <v>97</v>
      </c>
      <c r="C4365" s="4">
        <v>53</v>
      </c>
      <c r="D4365" s="4" t="s">
        <v>1038</v>
      </c>
      <c r="E4365" s="4" t="s">
        <v>1044</v>
      </c>
      <c r="F4365" s="5">
        <v>44406</v>
      </c>
      <c r="G4365" s="6">
        <v>45733.222175925926</v>
      </c>
      <c r="H4365" s="9">
        <f t="shared" si="544"/>
        <v>1327</v>
      </c>
      <c r="I4365" s="4">
        <v>4.3</v>
      </c>
      <c r="J4365" s="4" t="str">
        <f t="shared" si="545"/>
        <v>Unburdened</v>
      </c>
      <c r="K4365" s="4">
        <v>8</v>
      </c>
      <c r="L4365" s="4" t="str">
        <f t="shared" si="546"/>
        <v>High</v>
      </c>
      <c r="M4365" s="4">
        <v>6.7</v>
      </c>
      <c r="N4365" s="4" t="str">
        <f t="shared" si="547"/>
        <v>Moderate</v>
      </c>
      <c r="O4365" s="4">
        <v>42</v>
      </c>
      <c r="P4365" s="4" t="str">
        <f t="shared" si="548"/>
        <v>Poor</v>
      </c>
      <c r="Q4365" s="4">
        <v>11106</v>
      </c>
      <c r="R4365" s="4" t="str">
        <f t="shared" si="549"/>
        <v>Highly Active</v>
      </c>
      <c r="S4365" s="4">
        <v>114</v>
      </c>
      <c r="T4365" s="4" t="str">
        <f t="shared" si="550"/>
        <v>High</v>
      </c>
      <c r="U4365" s="4" t="s">
        <v>1048</v>
      </c>
      <c r="V4365" s="4" t="s">
        <v>5345</v>
      </c>
      <c r="W4365" s="2" t="str">
        <f t="shared" si="551"/>
        <v>Involve.</v>
      </c>
    </row>
    <row r="4366" spans="1:23" ht="29" x14ac:dyDescent="0.35">
      <c r="A4366" s="4">
        <v>14365</v>
      </c>
      <c r="B4366" s="4" t="s">
        <v>42</v>
      </c>
      <c r="C4366" s="4">
        <v>33</v>
      </c>
      <c r="D4366" s="4" t="s">
        <v>1040</v>
      </c>
      <c r="E4366" s="4" t="s">
        <v>1044</v>
      </c>
      <c r="F4366" s="5">
        <v>42378</v>
      </c>
      <c r="G4366" s="6">
        <v>45762.068599537037</v>
      </c>
      <c r="H4366" s="9">
        <f t="shared" si="544"/>
        <v>3384</v>
      </c>
      <c r="I4366" s="4">
        <v>5.7</v>
      </c>
      <c r="J4366" s="4" t="str">
        <f t="shared" si="545"/>
        <v>Unburdened</v>
      </c>
      <c r="K4366" s="4">
        <v>5</v>
      </c>
      <c r="L4366" s="4" t="str">
        <f t="shared" si="546"/>
        <v>Moderate</v>
      </c>
      <c r="M4366" s="4">
        <v>7.7</v>
      </c>
      <c r="N4366" s="4" t="str">
        <f t="shared" si="547"/>
        <v>Moderate</v>
      </c>
      <c r="O4366" s="4">
        <v>60</v>
      </c>
      <c r="P4366" s="4" t="str">
        <f t="shared" si="548"/>
        <v>Average</v>
      </c>
      <c r="Q4366" s="4">
        <v>3226</v>
      </c>
      <c r="R4366" s="4" t="str">
        <f t="shared" si="549"/>
        <v>Sedentary</v>
      </c>
      <c r="S4366" s="4">
        <v>80</v>
      </c>
      <c r="T4366" s="4" t="str">
        <f t="shared" si="550"/>
        <v>Normal</v>
      </c>
      <c r="U4366" s="4" t="s">
        <v>1048</v>
      </c>
      <c r="V4366" s="4" t="s">
        <v>5346</v>
      </c>
      <c r="W4366" s="2" t="str">
        <f t="shared" si="551"/>
        <v>Small history look.</v>
      </c>
    </row>
    <row r="4367" spans="1:23" ht="29" x14ac:dyDescent="0.35">
      <c r="A4367" s="4">
        <v>14366</v>
      </c>
      <c r="B4367" s="4" t="s">
        <v>368</v>
      </c>
      <c r="C4367" s="4">
        <v>41</v>
      </c>
      <c r="D4367" s="4" t="s">
        <v>1039</v>
      </c>
      <c r="E4367" s="4" t="s">
        <v>1041</v>
      </c>
      <c r="F4367" s="5">
        <v>45314</v>
      </c>
      <c r="G4367" s="6">
        <v>45733.243449074071</v>
      </c>
      <c r="H4367" s="9">
        <f t="shared" si="544"/>
        <v>419</v>
      </c>
      <c r="I4367" s="4">
        <v>10.8</v>
      </c>
      <c r="J4367" s="4" t="str">
        <f t="shared" si="545"/>
        <v>Overloaded</v>
      </c>
      <c r="K4367" s="4">
        <v>8</v>
      </c>
      <c r="L4367" s="4" t="str">
        <f t="shared" si="546"/>
        <v>High</v>
      </c>
      <c r="M4367" s="4">
        <v>4.4000000000000004</v>
      </c>
      <c r="N4367" s="4" t="str">
        <f t="shared" si="547"/>
        <v>Sleep Deprived</v>
      </c>
      <c r="O4367" s="4">
        <v>80</v>
      </c>
      <c r="P4367" s="4" t="str">
        <f t="shared" si="548"/>
        <v>Good</v>
      </c>
      <c r="Q4367" s="4">
        <v>2233</v>
      </c>
      <c r="R4367" s="4" t="str">
        <f t="shared" si="549"/>
        <v>Sedentary</v>
      </c>
      <c r="S4367" s="4">
        <v>94</v>
      </c>
      <c r="T4367" s="4" t="str">
        <f t="shared" si="550"/>
        <v>Normal</v>
      </c>
      <c r="U4367" s="4" t="s">
        <v>1048</v>
      </c>
      <c r="V4367" s="4" t="s">
        <v>5347</v>
      </c>
      <c r="W4367" s="2" t="str">
        <f t="shared" si="551"/>
        <v>Resource major.</v>
      </c>
    </row>
    <row r="4368" spans="1:23" ht="43.5" x14ac:dyDescent="0.35">
      <c r="A4368" s="4">
        <v>14367</v>
      </c>
      <c r="B4368" s="4" t="s">
        <v>781</v>
      </c>
      <c r="C4368" s="4">
        <v>36</v>
      </c>
      <c r="D4368" s="4" t="s">
        <v>1040</v>
      </c>
      <c r="E4368" s="4" t="s">
        <v>1045</v>
      </c>
      <c r="F4368" s="5">
        <v>45161</v>
      </c>
      <c r="G4368" s="6">
        <v>45778.341643518521</v>
      </c>
      <c r="H4368" s="9">
        <f t="shared" si="544"/>
        <v>617</v>
      </c>
      <c r="I4368" s="4">
        <v>8.6999999999999993</v>
      </c>
      <c r="J4368" s="4" t="str">
        <f t="shared" si="545"/>
        <v>Normal</v>
      </c>
      <c r="K4368" s="4">
        <v>8</v>
      </c>
      <c r="L4368" s="4" t="str">
        <f t="shared" si="546"/>
        <v>High</v>
      </c>
      <c r="M4368" s="4">
        <v>8</v>
      </c>
      <c r="N4368" s="4" t="str">
        <f t="shared" si="547"/>
        <v>Well Rested</v>
      </c>
      <c r="O4368" s="4">
        <v>61</v>
      </c>
      <c r="P4368" s="4" t="str">
        <f t="shared" si="548"/>
        <v>Average</v>
      </c>
      <c r="Q4368" s="4">
        <v>4496</v>
      </c>
      <c r="R4368" s="4" t="str">
        <f t="shared" si="549"/>
        <v>Sedentary</v>
      </c>
      <c r="S4368" s="4">
        <v>79</v>
      </c>
      <c r="T4368" s="4" t="str">
        <f t="shared" si="550"/>
        <v>Normal</v>
      </c>
      <c r="U4368" s="4" t="s">
        <v>1048</v>
      </c>
      <c r="V4368" s="4" t="s">
        <v>5348</v>
      </c>
      <c r="W4368" s="2" t="str">
        <f t="shared" si="551"/>
        <v>Idea together hundred.</v>
      </c>
    </row>
    <row r="4369" spans="1:23" ht="43.5" x14ac:dyDescent="0.35">
      <c r="A4369" s="4">
        <v>14368</v>
      </c>
      <c r="B4369" s="4" t="s">
        <v>212</v>
      </c>
      <c r="C4369" s="4">
        <v>44</v>
      </c>
      <c r="D4369" s="4" t="s">
        <v>1040</v>
      </c>
      <c r="E4369" s="4" t="s">
        <v>1042</v>
      </c>
      <c r="F4369" s="5">
        <v>42221</v>
      </c>
      <c r="G4369" s="6">
        <v>45683.133310185192</v>
      </c>
      <c r="H4369" s="9">
        <f t="shared" si="544"/>
        <v>3462</v>
      </c>
      <c r="I4369" s="4">
        <v>7.9</v>
      </c>
      <c r="J4369" s="4" t="str">
        <f t="shared" si="545"/>
        <v>Normal</v>
      </c>
      <c r="K4369" s="4">
        <v>9</v>
      </c>
      <c r="L4369" s="4" t="str">
        <f t="shared" si="546"/>
        <v>High</v>
      </c>
      <c r="M4369" s="4">
        <v>5.5</v>
      </c>
      <c r="N4369" s="4" t="str">
        <f t="shared" si="547"/>
        <v>Sleep Deprived</v>
      </c>
      <c r="O4369" s="4">
        <v>49</v>
      </c>
      <c r="P4369" s="4" t="str">
        <f t="shared" si="548"/>
        <v>Poor</v>
      </c>
      <c r="Q4369" s="4">
        <v>10440</v>
      </c>
      <c r="R4369" s="4" t="str">
        <f t="shared" si="549"/>
        <v>Highly Active</v>
      </c>
      <c r="S4369" s="4">
        <v>101</v>
      </c>
      <c r="T4369" s="4" t="str">
        <f t="shared" si="550"/>
        <v>High</v>
      </c>
      <c r="U4369" s="4" t="s">
        <v>1049</v>
      </c>
      <c r="V4369" s="4" t="s">
        <v>5349</v>
      </c>
      <c r="W4369" s="2" t="str">
        <f t="shared" si="551"/>
        <v>Week position federal.</v>
      </c>
    </row>
    <row r="4370" spans="1:23" x14ac:dyDescent="0.35">
      <c r="A4370" s="4">
        <v>14369</v>
      </c>
      <c r="B4370" s="4" t="s">
        <v>47</v>
      </c>
      <c r="C4370" s="4">
        <v>38</v>
      </c>
      <c r="D4370" s="4" t="s">
        <v>1040</v>
      </c>
      <c r="E4370" s="4" t="s">
        <v>1041</v>
      </c>
      <c r="F4370" s="5">
        <v>44419</v>
      </c>
      <c r="G4370" s="6">
        <v>45798.164039351846</v>
      </c>
      <c r="H4370" s="9">
        <f t="shared" si="544"/>
        <v>1379</v>
      </c>
      <c r="I4370" s="4">
        <v>7.9</v>
      </c>
      <c r="J4370" s="4" t="str">
        <f t="shared" si="545"/>
        <v>Normal</v>
      </c>
      <c r="K4370" s="4">
        <v>8</v>
      </c>
      <c r="L4370" s="4" t="str">
        <f t="shared" si="546"/>
        <v>High</v>
      </c>
      <c r="M4370" s="4">
        <v>8.6</v>
      </c>
      <c r="N4370" s="4" t="str">
        <f t="shared" si="547"/>
        <v>Well Rested</v>
      </c>
      <c r="O4370" s="4">
        <v>49</v>
      </c>
      <c r="P4370" s="4" t="str">
        <f t="shared" si="548"/>
        <v>Poor</v>
      </c>
      <c r="Q4370" s="4">
        <v>4412</v>
      </c>
      <c r="R4370" s="4" t="str">
        <f t="shared" si="549"/>
        <v>Sedentary</v>
      </c>
      <c r="S4370" s="4">
        <v>117</v>
      </c>
      <c r="T4370" s="4" t="str">
        <f t="shared" si="550"/>
        <v>High</v>
      </c>
      <c r="U4370" s="4" t="s">
        <v>1049</v>
      </c>
      <c r="V4370" s="4" t="s">
        <v>5350</v>
      </c>
      <c r="W4370" s="2" t="str">
        <f t="shared" si="551"/>
        <v>Rise heart.</v>
      </c>
    </row>
    <row r="4371" spans="1:23" ht="29" x14ac:dyDescent="0.35">
      <c r="A4371" s="4">
        <v>14370</v>
      </c>
      <c r="B4371" s="4" t="s">
        <v>35</v>
      </c>
      <c r="C4371" s="4">
        <v>44</v>
      </c>
      <c r="D4371" s="4" t="s">
        <v>1039</v>
      </c>
      <c r="E4371" s="4" t="s">
        <v>1043</v>
      </c>
      <c r="F4371" s="5">
        <v>43948</v>
      </c>
      <c r="G4371" s="6">
        <v>45792.102268518523</v>
      </c>
      <c r="H4371" s="9">
        <f t="shared" si="544"/>
        <v>1844</v>
      </c>
      <c r="I4371" s="4">
        <v>6.1</v>
      </c>
      <c r="J4371" s="4" t="str">
        <f t="shared" si="545"/>
        <v>Unburdened</v>
      </c>
      <c r="K4371" s="4">
        <v>7</v>
      </c>
      <c r="L4371" s="4" t="str">
        <f t="shared" si="546"/>
        <v>High</v>
      </c>
      <c r="M4371" s="4">
        <v>5.3</v>
      </c>
      <c r="N4371" s="4" t="str">
        <f t="shared" si="547"/>
        <v>Sleep Deprived</v>
      </c>
      <c r="O4371" s="4">
        <v>75</v>
      </c>
      <c r="P4371" s="4" t="str">
        <f t="shared" si="548"/>
        <v>Good</v>
      </c>
      <c r="Q4371" s="4">
        <v>12853</v>
      </c>
      <c r="R4371" s="4" t="str">
        <f t="shared" si="549"/>
        <v>Highly Active</v>
      </c>
      <c r="S4371" s="4">
        <v>84</v>
      </c>
      <c r="T4371" s="4" t="str">
        <f t="shared" si="550"/>
        <v>Normal</v>
      </c>
      <c r="U4371" s="4" t="s">
        <v>1049</v>
      </c>
      <c r="V4371" s="4" t="s">
        <v>5351</v>
      </c>
      <c r="W4371" s="2" t="str">
        <f t="shared" si="551"/>
        <v>Street if we term.</v>
      </c>
    </row>
    <row r="4372" spans="1:23" ht="29" x14ac:dyDescent="0.35">
      <c r="A4372" s="4">
        <v>14371</v>
      </c>
      <c r="B4372" s="4" t="s">
        <v>831</v>
      </c>
      <c r="C4372" s="4">
        <v>30</v>
      </c>
      <c r="D4372" s="4" t="s">
        <v>1040</v>
      </c>
      <c r="E4372" s="4" t="s">
        <v>1042</v>
      </c>
      <c r="F4372" s="5">
        <v>43476</v>
      </c>
      <c r="G4372" s="6">
        <v>45802.594351851847</v>
      </c>
      <c r="H4372" s="9">
        <f t="shared" si="544"/>
        <v>2326</v>
      </c>
      <c r="I4372" s="4">
        <v>11.1</v>
      </c>
      <c r="J4372" s="4" t="str">
        <f t="shared" si="545"/>
        <v>Overloaded</v>
      </c>
      <c r="K4372" s="4">
        <v>2</v>
      </c>
      <c r="L4372" s="4" t="str">
        <f t="shared" si="546"/>
        <v>Low</v>
      </c>
      <c r="M4372" s="4">
        <v>7.7</v>
      </c>
      <c r="N4372" s="4" t="str">
        <f t="shared" si="547"/>
        <v>Moderate</v>
      </c>
      <c r="O4372" s="4">
        <v>77</v>
      </c>
      <c r="P4372" s="4" t="str">
        <f t="shared" si="548"/>
        <v>Good</v>
      </c>
      <c r="Q4372" s="4">
        <v>6090</v>
      </c>
      <c r="R4372" s="4" t="str">
        <f t="shared" si="549"/>
        <v>Low Active</v>
      </c>
      <c r="S4372" s="4">
        <v>113</v>
      </c>
      <c r="T4372" s="4" t="str">
        <f t="shared" si="550"/>
        <v>High</v>
      </c>
      <c r="U4372" s="4" t="s">
        <v>1048</v>
      </c>
      <c r="V4372" s="4" t="s">
        <v>5352</v>
      </c>
      <c r="W4372" s="2" t="str">
        <f t="shared" si="551"/>
        <v>Control glass wish.</v>
      </c>
    </row>
    <row r="4373" spans="1:23" x14ac:dyDescent="0.35">
      <c r="A4373" s="4">
        <v>14372</v>
      </c>
      <c r="B4373" s="4" t="s">
        <v>832</v>
      </c>
      <c r="C4373" s="4">
        <v>55</v>
      </c>
      <c r="D4373" s="4" t="s">
        <v>1038</v>
      </c>
      <c r="E4373" s="4"/>
      <c r="F4373" s="5">
        <v>43196</v>
      </c>
      <c r="G4373" s="6">
        <v>45809.313773148147</v>
      </c>
      <c r="H4373" s="9">
        <f t="shared" si="544"/>
        <v>2613</v>
      </c>
      <c r="I4373" s="4">
        <v>5</v>
      </c>
      <c r="J4373" s="4" t="str">
        <f t="shared" si="545"/>
        <v>Unburdened</v>
      </c>
      <c r="K4373" s="4">
        <v>5</v>
      </c>
      <c r="L4373" s="4" t="str">
        <f t="shared" si="546"/>
        <v>Moderate</v>
      </c>
      <c r="M4373" s="4">
        <v>8.6999999999999993</v>
      </c>
      <c r="N4373" s="4" t="str">
        <f t="shared" si="547"/>
        <v>Well Rested</v>
      </c>
      <c r="O4373" s="4">
        <v>45</v>
      </c>
      <c r="P4373" s="4" t="str">
        <f t="shared" si="548"/>
        <v>Poor</v>
      </c>
      <c r="Q4373" s="4">
        <v>2462</v>
      </c>
      <c r="R4373" s="4" t="str">
        <f t="shared" si="549"/>
        <v>Sedentary</v>
      </c>
      <c r="S4373" s="4">
        <v>69</v>
      </c>
      <c r="T4373" s="4" t="str">
        <f t="shared" si="550"/>
        <v>Normal</v>
      </c>
      <c r="U4373" s="4" t="s">
        <v>1049</v>
      </c>
      <c r="V4373" s="4" t="s">
        <v>5353</v>
      </c>
      <c r="W4373" s="2" t="str">
        <f t="shared" si="551"/>
        <v>This.</v>
      </c>
    </row>
    <row r="4374" spans="1:23" ht="58" x14ac:dyDescent="0.35">
      <c r="A4374" s="4">
        <v>14373</v>
      </c>
      <c r="B4374" s="4" t="s">
        <v>85</v>
      </c>
      <c r="C4374" s="4">
        <v>53</v>
      </c>
      <c r="D4374" s="4" t="s">
        <v>1038</v>
      </c>
      <c r="E4374" s="4" t="s">
        <v>1043</v>
      </c>
      <c r="F4374" s="5">
        <v>42326</v>
      </c>
      <c r="G4374" s="6">
        <v>45710.969351851847</v>
      </c>
      <c r="H4374" s="9">
        <f t="shared" si="544"/>
        <v>3384</v>
      </c>
      <c r="I4374" s="4">
        <v>5.7</v>
      </c>
      <c r="J4374" s="4" t="str">
        <f t="shared" si="545"/>
        <v>Unburdened</v>
      </c>
      <c r="K4374" s="4">
        <v>7</v>
      </c>
      <c r="L4374" s="4" t="str">
        <f t="shared" si="546"/>
        <v>High</v>
      </c>
      <c r="M4374" s="4">
        <v>4.8</v>
      </c>
      <c r="N4374" s="4" t="str">
        <f t="shared" si="547"/>
        <v>Sleep Deprived</v>
      </c>
      <c r="O4374" s="4">
        <v>93</v>
      </c>
      <c r="P4374" s="4" t="str">
        <f t="shared" si="548"/>
        <v>Excellent</v>
      </c>
      <c r="Q4374" s="4">
        <v>8332</v>
      </c>
      <c r="R4374" s="4" t="str">
        <f t="shared" si="549"/>
        <v>Active</v>
      </c>
      <c r="S4374" s="4">
        <v>116</v>
      </c>
      <c r="T4374" s="4" t="str">
        <f t="shared" si="550"/>
        <v>High</v>
      </c>
      <c r="U4374" s="4" t="s">
        <v>1048</v>
      </c>
      <c r="V4374" s="4" t="s">
        <v>5354</v>
      </c>
      <c r="W4374" s="2" t="str">
        <f t="shared" si="551"/>
        <v>Responsibility property thus factor.</v>
      </c>
    </row>
    <row r="4375" spans="1:23" ht="29" x14ac:dyDescent="0.35">
      <c r="A4375" s="4">
        <v>14374</v>
      </c>
      <c r="B4375" s="4" t="s">
        <v>742</v>
      </c>
      <c r="C4375" s="4">
        <v>27</v>
      </c>
      <c r="D4375" s="4" t="s">
        <v>1039</v>
      </c>
      <c r="E4375" s="4" t="s">
        <v>1045</v>
      </c>
      <c r="F4375" s="5">
        <v>43351</v>
      </c>
      <c r="G4375" s="6">
        <v>45790.59207175926</v>
      </c>
      <c r="H4375" s="9">
        <f t="shared" si="544"/>
        <v>2439</v>
      </c>
      <c r="I4375" s="4">
        <v>7.6</v>
      </c>
      <c r="J4375" s="4" t="str">
        <f t="shared" si="545"/>
        <v>Normal</v>
      </c>
      <c r="K4375" s="4">
        <v>3</v>
      </c>
      <c r="L4375" s="4" t="str">
        <f t="shared" si="546"/>
        <v>Low</v>
      </c>
      <c r="M4375" s="4">
        <v>6.4</v>
      </c>
      <c r="N4375" s="4" t="str">
        <f t="shared" si="547"/>
        <v>Moderate</v>
      </c>
      <c r="O4375" s="4">
        <v>55</v>
      </c>
      <c r="P4375" s="4" t="str">
        <f t="shared" si="548"/>
        <v>Average</v>
      </c>
      <c r="Q4375" s="4">
        <v>10627</v>
      </c>
      <c r="R4375" s="4" t="str">
        <f t="shared" si="549"/>
        <v>Highly Active</v>
      </c>
      <c r="S4375" s="4">
        <v>109</v>
      </c>
      <c r="T4375" s="4" t="str">
        <f t="shared" si="550"/>
        <v>High</v>
      </c>
      <c r="U4375" s="4" t="s">
        <v>1049</v>
      </c>
      <c r="V4375" s="4" t="s">
        <v>5355</v>
      </c>
      <c r="W4375" s="2" t="str">
        <f t="shared" si="551"/>
        <v>Knowledge radio civil.</v>
      </c>
    </row>
    <row r="4376" spans="1:23" x14ac:dyDescent="0.35">
      <c r="A4376" s="4">
        <v>14375</v>
      </c>
      <c r="B4376" s="4" t="s">
        <v>134</v>
      </c>
      <c r="C4376" s="4">
        <v>48</v>
      </c>
      <c r="D4376" s="4" t="s">
        <v>1039</v>
      </c>
      <c r="E4376" s="4" t="s">
        <v>1044</v>
      </c>
      <c r="F4376" s="5">
        <v>44092</v>
      </c>
      <c r="G4376" s="6">
        <v>45712.481759259259</v>
      </c>
      <c r="H4376" s="9">
        <f t="shared" si="544"/>
        <v>1620</v>
      </c>
      <c r="I4376" s="4">
        <v>8</v>
      </c>
      <c r="J4376" s="4" t="str">
        <f t="shared" si="545"/>
        <v>Normal</v>
      </c>
      <c r="K4376" s="4">
        <v>1</v>
      </c>
      <c r="L4376" s="4" t="str">
        <f t="shared" si="546"/>
        <v>Low</v>
      </c>
      <c r="M4376" s="4">
        <v>6.4</v>
      </c>
      <c r="N4376" s="4" t="str">
        <f t="shared" si="547"/>
        <v>Moderate</v>
      </c>
      <c r="O4376" s="4">
        <v>67</v>
      </c>
      <c r="P4376" s="4" t="str">
        <f t="shared" si="548"/>
        <v>Average</v>
      </c>
      <c r="Q4376" s="4">
        <v>3737</v>
      </c>
      <c r="R4376" s="4" t="str">
        <f t="shared" si="549"/>
        <v>Sedentary</v>
      </c>
      <c r="S4376" s="4">
        <v>93</v>
      </c>
      <c r="T4376" s="4" t="str">
        <f t="shared" si="550"/>
        <v>Normal</v>
      </c>
      <c r="U4376" s="4" t="s">
        <v>1048</v>
      </c>
      <c r="V4376" s="4" t="s">
        <v>5356</v>
      </c>
      <c r="W4376" s="2" t="str">
        <f t="shared" si="551"/>
        <v>Throw.</v>
      </c>
    </row>
    <row r="4377" spans="1:23" ht="29" x14ac:dyDescent="0.35">
      <c r="A4377" s="4">
        <v>14376</v>
      </c>
      <c r="B4377" s="4" t="s">
        <v>115</v>
      </c>
      <c r="C4377" s="4">
        <v>56</v>
      </c>
      <c r="D4377" s="4" t="s">
        <v>1040</v>
      </c>
      <c r="E4377" s="4" t="s">
        <v>1044</v>
      </c>
      <c r="F4377" s="5">
        <v>43848</v>
      </c>
      <c r="G4377" s="6">
        <v>45690.761064814818</v>
      </c>
      <c r="H4377" s="9">
        <f t="shared" si="544"/>
        <v>1842</v>
      </c>
      <c r="I4377" s="4">
        <v>9.5</v>
      </c>
      <c r="J4377" s="4" t="str">
        <f t="shared" si="545"/>
        <v>Normal</v>
      </c>
      <c r="K4377" s="4">
        <v>4</v>
      </c>
      <c r="L4377" s="4" t="str">
        <f t="shared" si="546"/>
        <v>Moderate</v>
      </c>
      <c r="M4377" s="4">
        <v>5.4</v>
      </c>
      <c r="N4377" s="4" t="str">
        <f t="shared" si="547"/>
        <v>Sleep Deprived</v>
      </c>
      <c r="O4377" s="4">
        <v>80</v>
      </c>
      <c r="P4377" s="4" t="str">
        <f t="shared" si="548"/>
        <v>Good</v>
      </c>
      <c r="Q4377" s="4">
        <v>13789</v>
      </c>
      <c r="R4377" s="4" t="str">
        <f t="shared" si="549"/>
        <v>Highly Active</v>
      </c>
      <c r="S4377" s="4">
        <v>71</v>
      </c>
      <c r="T4377" s="4" t="str">
        <f t="shared" si="550"/>
        <v>Normal</v>
      </c>
      <c r="U4377" s="4" t="s">
        <v>1049</v>
      </c>
      <c r="V4377" s="4" t="s">
        <v>5357</v>
      </c>
      <c r="W4377" s="2" t="str">
        <f t="shared" si="551"/>
        <v>High ahead paper.</v>
      </c>
    </row>
    <row r="4378" spans="1:23" ht="29" x14ac:dyDescent="0.35">
      <c r="A4378" s="4">
        <v>14377</v>
      </c>
      <c r="B4378" s="4" t="s">
        <v>444</v>
      </c>
      <c r="C4378" s="4"/>
      <c r="D4378" s="4" t="s">
        <v>1039</v>
      </c>
      <c r="E4378" s="4" t="s">
        <v>1045</v>
      </c>
      <c r="F4378" s="5">
        <v>43193</v>
      </c>
      <c r="G4378" s="6">
        <v>45778.000196759262</v>
      </c>
      <c r="H4378" s="9">
        <f t="shared" si="544"/>
        <v>2585</v>
      </c>
      <c r="I4378" s="4">
        <v>8</v>
      </c>
      <c r="J4378" s="4" t="str">
        <f t="shared" si="545"/>
        <v>Normal</v>
      </c>
      <c r="K4378" s="4">
        <v>6</v>
      </c>
      <c r="L4378" s="4" t="str">
        <f t="shared" si="546"/>
        <v>Moderate</v>
      </c>
      <c r="M4378" s="4">
        <v>6.4</v>
      </c>
      <c r="N4378" s="4" t="str">
        <f t="shared" si="547"/>
        <v>Moderate</v>
      </c>
      <c r="O4378" s="4">
        <v>44</v>
      </c>
      <c r="P4378" s="4" t="str">
        <f t="shared" si="548"/>
        <v>Poor</v>
      </c>
      <c r="Q4378" s="4">
        <v>3888</v>
      </c>
      <c r="R4378" s="4" t="str">
        <f t="shared" si="549"/>
        <v>Sedentary</v>
      </c>
      <c r="S4378" s="4">
        <v>103</v>
      </c>
      <c r="T4378" s="4" t="str">
        <f t="shared" si="550"/>
        <v>High</v>
      </c>
      <c r="U4378" s="4" t="s">
        <v>1048</v>
      </c>
      <c r="V4378" s="4" t="s">
        <v>5358</v>
      </c>
      <c r="W4378" s="2" t="str">
        <f t="shared" si="551"/>
        <v>Itself own talk.</v>
      </c>
    </row>
    <row r="4379" spans="1:23" ht="43.5" x14ac:dyDescent="0.35">
      <c r="A4379" s="4">
        <v>14378</v>
      </c>
      <c r="B4379" s="4" t="s">
        <v>833</v>
      </c>
      <c r="C4379" s="4">
        <v>59</v>
      </c>
      <c r="D4379" s="4" t="s">
        <v>1039</v>
      </c>
      <c r="E4379" s="4" t="s">
        <v>1045</v>
      </c>
      <c r="F4379" s="5">
        <v>43351</v>
      </c>
      <c r="G4379" s="6">
        <v>45732.28460648148</v>
      </c>
      <c r="H4379" s="9">
        <f t="shared" si="544"/>
        <v>2381</v>
      </c>
      <c r="I4379" s="4">
        <v>6.7</v>
      </c>
      <c r="J4379" s="4" t="str">
        <f t="shared" si="545"/>
        <v>Unburdened</v>
      </c>
      <c r="K4379" s="4">
        <v>2</v>
      </c>
      <c r="L4379" s="4" t="str">
        <f t="shared" si="546"/>
        <v>Low</v>
      </c>
      <c r="M4379" s="4">
        <v>6.8</v>
      </c>
      <c r="N4379" s="4" t="str">
        <f t="shared" si="547"/>
        <v>Moderate</v>
      </c>
      <c r="O4379" s="4">
        <v>55</v>
      </c>
      <c r="P4379" s="4" t="str">
        <f t="shared" si="548"/>
        <v>Average</v>
      </c>
      <c r="Q4379" s="4">
        <v>7333</v>
      </c>
      <c r="R4379" s="4" t="str">
        <f t="shared" si="549"/>
        <v>Low Active</v>
      </c>
      <c r="S4379" s="4">
        <v>76</v>
      </c>
      <c r="T4379" s="4" t="str">
        <f t="shared" si="550"/>
        <v>Normal</v>
      </c>
      <c r="U4379" s="4" t="s">
        <v>1049</v>
      </c>
      <c r="V4379" s="4" t="s">
        <v>5359</v>
      </c>
      <c r="W4379" s="2" t="str">
        <f t="shared" si="551"/>
        <v>Cup among which century.</v>
      </c>
    </row>
    <row r="4380" spans="1:23" ht="29" x14ac:dyDescent="0.35">
      <c r="A4380" s="4">
        <v>14379</v>
      </c>
      <c r="B4380" s="4" t="s">
        <v>638</v>
      </c>
      <c r="C4380" s="4"/>
      <c r="D4380" s="4" t="s">
        <v>1039</v>
      </c>
      <c r="E4380" s="4" t="s">
        <v>1041</v>
      </c>
      <c r="F4380" s="5">
        <v>44790</v>
      </c>
      <c r="G4380" s="6">
        <v>45756.105127314811</v>
      </c>
      <c r="H4380" s="9">
        <f t="shared" si="544"/>
        <v>966</v>
      </c>
      <c r="I4380" s="4">
        <v>7.9</v>
      </c>
      <c r="J4380" s="4" t="str">
        <f t="shared" si="545"/>
        <v>Normal</v>
      </c>
      <c r="K4380" s="4">
        <v>6</v>
      </c>
      <c r="L4380" s="4" t="str">
        <f t="shared" si="546"/>
        <v>Moderate</v>
      </c>
      <c r="M4380" s="4">
        <v>7.3</v>
      </c>
      <c r="N4380" s="4" t="str">
        <f t="shared" si="547"/>
        <v>Moderate</v>
      </c>
      <c r="O4380" s="4"/>
      <c r="P4380" s="4" t="str">
        <f t="shared" si="548"/>
        <v/>
      </c>
      <c r="Q4380" s="4">
        <v>10924</v>
      </c>
      <c r="R4380" s="4" t="str">
        <f t="shared" si="549"/>
        <v>Highly Active</v>
      </c>
      <c r="S4380" s="4">
        <v>71</v>
      </c>
      <c r="T4380" s="4" t="str">
        <f t="shared" si="550"/>
        <v>Normal</v>
      </c>
      <c r="U4380" s="4" t="s">
        <v>1049</v>
      </c>
      <c r="V4380" s="4" t="s">
        <v>5360</v>
      </c>
      <c r="W4380" s="2" t="str">
        <f t="shared" si="551"/>
        <v>House sister benefit.</v>
      </c>
    </row>
    <row r="4381" spans="1:23" x14ac:dyDescent="0.35">
      <c r="A4381" s="4">
        <v>14380</v>
      </c>
      <c r="B4381" s="4" t="s">
        <v>115</v>
      </c>
      <c r="C4381" s="4">
        <v>54</v>
      </c>
      <c r="D4381" s="4" t="s">
        <v>1038</v>
      </c>
      <c r="E4381" s="4"/>
      <c r="F4381" s="5">
        <v>45078</v>
      </c>
      <c r="G4381" s="6">
        <v>45715.872453703712</v>
      </c>
      <c r="H4381" s="9">
        <f t="shared" si="544"/>
        <v>637</v>
      </c>
      <c r="I4381" s="4">
        <v>11.2</v>
      </c>
      <c r="J4381" s="4" t="str">
        <f t="shared" si="545"/>
        <v>Overloaded</v>
      </c>
      <c r="K4381" s="4">
        <v>6</v>
      </c>
      <c r="L4381" s="4" t="str">
        <f t="shared" si="546"/>
        <v>Moderate</v>
      </c>
      <c r="M4381" s="4">
        <v>7.7</v>
      </c>
      <c r="N4381" s="4" t="str">
        <f t="shared" si="547"/>
        <v>Moderate</v>
      </c>
      <c r="O4381" s="4">
        <v>95</v>
      </c>
      <c r="P4381" s="4" t="str">
        <f t="shared" si="548"/>
        <v>Excellent</v>
      </c>
      <c r="Q4381" s="4">
        <v>5900</v>
      </c>
      <c r="R4381" s="4" t="str">
        <f t="shared" si="549"/>
        <v>Low Active</v>
      </c>
      <c r="S4381" s="4">
        <v>77</v>
      </c>
      <c r="T4381" s="4" t="str">
        <f t="shared" si="550"/>
        <v>Normal</v>
      </c>
      <c r="U4381" s="4" t="s">
        <v>1048</v>
      </c>
      <c r="V4381" s="4" t="s">
        <v>3464</v>
      </c>
      <c r="W4381" s="2" t="str">
        <f t="shared" si="551"/>
        <v>During.</v>
      </c>
    </row>
    <row r="4382" spans="1:23" x14ac:dyDescent="0.35">
      <c r="A4382" s="4">
        <v>14381</v>
      </c>
      <c r="B4382" s="4" t="s">
        <v>424</v>
      </c>
      <c r="C4382" s="4">
        <v>58</v>
      </c>
      <c r="D4382" s="4"/>
      <c r="E4382" s="4" t="s">
        <v>1041</v>
      </c>
      <c r="F4382" s="5">
        <v>42742</v>
      </c>
      <c r="G4382" s="6">
        <v>45747.644375000003</v>
      </c>
      <c r="H4382" s="9">
        <f t="shared" si="544"/>
        <v>3005</v>
      </c>
      <c r="I4382" s="4">
        <v>11.8</v>
      </c>
      <c r="J4382" s="4" t="str">
        <f t="shared" si="545"/>
        <v>Overloaded</v>
      </c>
      <c r="K4382" s="4">
        <v>7</v>
      </c>
      <c r="L4382" s="4" t="str">
        <f t="shared" si="546"/>
        <v>High</v>
      </c>
      <c r="M4382" s="4">
        <v>7</v>
      </c>
      <c r="N4382" s="4" t="str">
        <f t="shared" si="547"/>
        <v>Moderate</v>
      </c>
      <c r="O4382" s="4">
        <v>56</v>
      </c>
      <c r="P4382" s="4" t="str">
        <f t="shared" si="548"/>
        <v>Average</v>
      </c>
      <c r="Q4382" s="4">
        <v>5016</v>
      </c>
      <c r="R4382" s="4" t="str">
        <f t="shared" si="549"/>
        <v>Low Active</v>
      </c>
      <c r="S4382" s="4">
        <v>93</v>
      </c>
      <c r="T4382" s="4" t="str">
        <f t="shared" si="550"/>
        <v>Normal</v>
      </c>
      <c r="U4382" s="4" t="s">
        <v>1049</v>
      </c>
      <c r="V4382" s="4" t="s">
        <v>5361</v>
      </c>
      <c r="W4382" s="2" t="str">
        <f t="shared" si="551"/>
        <v>Ago dark in.</v>
      </c>
    </row>
    <row r="4383" spans="1:23" ht="29" x14ac:dyDescent="0.35">
      <c r="A4383" s="4">
        <v>14382</v>
      </c>
      <c r="B4383" s="4" t="s">
        <v>129</v>
      </c>
      <c r="C4383" s="4">
        <v>54</v>
      </c>
      <c r="D4383" s="4" t="s">
        <v>1040</v>
      </c>
      <c r="E4383" s="4" t="s">
        <v>1042</v>
      </c>
      <c r="F4383" s="5">
        <v>44681</v>
      </c>
      <c r="G4383" s="6">
        <v>45772.014502314807</v>
      </c>
      <c r="H4383" s="9">
        <f t="shared" si="544"/>
        <v>1091</v>
      </c>
      <c r="I4383" s="4">
        <v>6.4</v>
      </c>
      <c r="J4383" s="4" t="str">
        <f t="shared" si="545"/>
        <v>Unburdened</v>
      </c>
      <c r="K4383" s="4">
        <v>5</v>
      </c>
      <c r="L4383" s="4" t="str">
        <f t="shared" si="546"/>
        <v>Moderate</v>
      </c>
      <c r="M4383" s="4">
        <v>4.5999999999999996</v>
      </c>
      <c r="N4383" s="4" t="str">
        <f t="shared" si="547"/>
        <v>Sleep Deprived</v>
      </c>
      <c r="O4383" s="4">
        <v>77</v>
      </c>
      <c r="P4383" s="4" t="str">
        <f t="shared" si="548"/>
        <v>Good</v>
      </c>
      <c r="Q4383" s="4">
        <v>10372</v>
      </c>
      <c r="R4383" s="4" t="str">
        <f t="shared" si="549"/>
        <v>Highly Active</v>
      </c>
      <c r="S4383" s="4">
        <v>112</v>
      </c>
      <c r="T4383" s="4" t="str">
        <f t="shared" si="550"/>
        <v>High</v>
      </c>
      <c r="U4383" s="4" t="s">
        <v>1049</v>
      </c>
      <c r="V4383" s="4" t="s">
        <v>5362</v>
      </c>
      <c r="W4383" s="2" t="str">
        <f t="shared" si="551"/>
        <v>Group fly really.</v>
      </c>
    </row>
    <row r="4384" spans="1:23" ht="29" x14ac:dyDescent="0.35">
      <c r="A4384" s="4">
        <v>14383</v>
      </c>
      <c r="B4384" s="4" t="s">
        <v>76</v>
      </c>
      <c r="C4384" s="4">
        <v>54</v>
      </c>
      <c r="D4384" s="4" t="s">
        <v>1039</v>
      </c>
      <c r="E4384" s="4" t="s">
        <v>1041</v>
      </c>
      <c r="F4384" s="5">
        <v>43276</v>
      </c>
      <c r="G4384" s="6">
        <v>45751.953645833331</v>
      </c>
      <c r="H4384" s="9">
        <f t="shared" si="544"/>
        <v>2475</v>
      </c>
      <c r="I4384" s="4">
        <v>9</v>
      </c>
      <c r="J4384" s="4" t="str">
        <f t="shared" si="545"/>
        <v>Normal</v>
      </c>
      <c r="K4384" s="4">
        <v>4</v>
      </c>
      <c r="L4384" s="4" t="str">
        <f t="shared" si="546"/>
        <v>Moderate</v>
      </c>
      <c r="M4384" s="4">
        <v>6.4</v>
      </c>
      <c r="N4384" s="4" t="str">
        <f t="shared" si="547"/>
        <v>Moderate</v>
      </c>
      <c r="O4384" s="4">
        <v>98</v>
      </c>
      <c r="P4384" s="4" t="str">
        <f t="shared" si="548"/>
        <v>Excellent</v>
      </c>
      <c r="Q4384" s="4">
        <v>4921</v>
      </c>
      <c r="R4384" s="4" t="str">
        <f t="shared" si="549"/>
        <v>Sedentary</v>
      </c>
      <c r="S4384" s="4">
        <v>101</v>
      </c>
      <c r="T4384" s="4" t="str">
        <f t="shared" si="550"/>
        <v>High</v>
      </c>
      <c r="U4384" s="4" t="s">
        <v>1049</v>
      </c>
      <c r="V4384" s="4" t="s">
        <v>5363</v>
      </c>
      <c r="W4384" s="2" t="str">
        <f t="shared" si="551"/>
        <v>Develop across.</v>
      </c>
    </row>
    <row r="4385" spans="1:23" x14ac:dyDescent="0.35">
      <c r="A4385" s="4">
        <v>14384</v>
      </c>
      <c r="B4385" s="4" t="s">
        <v>607</v>
      </c>
      <c r="C4385" s="4">
        <v>24</v>
      </c>
      <c r="D4385" s="4" t="s">
        <v>1040</v>
      </c>
      <c r="E4385" s="4" t="s">
        <v>1045</v>
      </c>
      <c r="F4385" s="5">
        <v>44306</v>
      </c>
      <c r="G4385" s="6">
        <v>45676.58390046296</v>
      </c>
      <c r="H4385" s="9">
        <f t="shared" si="544"/>
        <v>1370</v>
      </c>
      <c r="I4385" s="4">
        <v>5.7</v>
      </c>
      <c r="J4385" s="4" t="str">
        <f t="shared" si="545"/>
        <v>Unburdened</v>
      </c>
      <c r="K4385" s="4">
        <v>2</v>
      </c>
      <c r="L4385" s="4" t="str">
        <f t="shared" si="546"/>
        <v>Low</v>
      </c>
      <c r="M4385" s="4">
        <v>8.4</v>
      </c>
      <c r="N4385" s="4" t="str">
        <f t="shared" si="547"/>
        <v>Well Rested</v>
      </c>
      <c r="O4385" s="4">
        <v>68</v>
      </c>
      <c r="P4385" s="4" t="str">
        <f t="shared" si="548"/>
        <v>Average</v>
      </c>
      <c r="Q4385" s="4">
        <v>2372</v>
      </c>
      <c r="R4385" s="4" t="str">
        <f t="shared" si="549"/>
        <v>Sedentary</v>
      </c>
      <c r="S4385" s="4">
        <v>95</v>
      </c>
      <c r="T4385" s="4" t="str">
        <f t="shared" si="550"/>
        <v>Normal</v>
      </c>
      <c r="U4385" s="4" t="s">
        <v>1048</v>
      </c>
      <c r="V4385" s="4" t="s">
        <v>5364</v>
      </c>
      <c r="W4385" s="2" t="str">
        <f t="shared" si="551"/>
        <v>Material.</v>
      </c>
    </row>
    <row r="4386" spans="1:23" x14ac:dyDescent="0.35">
      <c r="A4386" s="4">
        <v>14385</v>
      </c>
      <c r="B4386" s="4" t="s">
        <v>114</v>
      </c>
      <c r="C4386" s="4">
        <v>43</v>
      </c>
      <c r="D4386" s="4" t="s">
        <v>1040</v>
      </c>
      <c r="E4386" s="4" t="s">
        <v>1045</v>
      </c>
      <c r="F4386" s="5">
        <v>45001</v>
      </c>
      <c r="G4386" s="6">
        <v>45700.142974537041</v>
      </c>
      <c r="H4386" s="9">
        <f t="shared" si="544"/>
        <v>699</v>
      </c>
      <c r="I4386" s="4">
        <v>11.5</v>
      </c>
      <c r="J4386" s="4" t="str">
        <f t="shared" si="545"/>
        <v>Overloaded</v>
      </c>
      <c r="K4386" s="4">
        <v>6</v>
      </c>
      <c r="L4386" s="4" t="str">
        <f t="shared" si="546"/>
        <v>Moderate</v>
      </c>
      <c r="M4386" s="4">
        <v>7.9</v>
      </c>
      <c r="N4386" s="4" t="str">
        <f t="shared" si="547"/>
        <v>Moderate</v>
      </c>
      <c r="O4386" s="4">
        <v>61</v>
      </c>
      <c r="P4386" s="4" t="str">
        <f t="shared" si="548"/>
        <v>Average</v>
      </c>
      <c r="Q4386" s="4">
        <v>5375</v>
      </c>
      <c r="R4386" s="4" t="str">
        <f t="shared" si="549"/>
        <v>Low Active</v>
      </c>
      <c r="S4386" s="4">
        <v>81</v>
      </c>
      <c r="T4386" s="4" t="str">
        <f t="shared" si="550"/>
        <v>Normal</v>
      </c>
      <c r="U4386" s="4" t="s">
        <v>1048</v>
      </c>
      <c r="V4386" s="4" t="s">
        <v>5365</v>
      </c>
      <c r="W4386" s="2" t="str">
        <f t="shared" si="551"/>
        <v>Even leg.</v>
      </c>
    </row>
    <row r="4387" spans="1:23" x14ac:dyDescent="0.35">
      <c r="A4387" s="4">
        <v>14386</v>
      </c>
      <c r="B4387" s="4" t="s">
        <v>124</v>
      </c>
      <c r="C4387" s="4">
        <v>58</v>
      </c>
      <c r="D4387" s="4" t="s">
        <v>1039</v>
      </c>
      <c r="E4387" s="4" t="s">
        <v>1045</v>
      </c>
      <c r="F4387" s="5">
        <v>43654</v>
      </c>
      <c r="G4387" s="6">
        <v>45746.066921296297</v>
      </c>
      <c r="H4387" s="9">
        <f t="shared" si="544"/>
        <v>2092</v>
      </c>
      <c r="I4387" s="4"/>
      <c r="J4387" s="4" t="str">
        <f t="shared" si="545"/>
        <v/>
      </c>
      <c r="K4387" s="4">
        <v>1</v>
      </c>
      <c r="L4387" s="4" t="str">
        <f t="shared" si="546"/>
        <v>Low</v>
      </c>
      <c r="M4387" s="4">
        <v>6</v>
      </c>
      <c r="N4387" s="4" t="str">
        <f t="shared" si="547"/>
        <v>Moderate</v>
      </c>
      <c r="O4387" s="4"/>
      <c r="P4387" s="4" t="str">
        <f t="shared" si="548"/>
        <v/>
      </c>
      <c r="Q4387" s="4">
        <v>10017</v>
      </c>
      <c r="R4387" s="4" t="str">
        <f t="shared" si="549"/>
        <v>Highly Active</v>
      </c>
      <c r="S4387" s="4">
        <v>88</v>
      </c>
      <c r="T4387" s="4" t="str">
        <f t="shared" si="550"/>
        <v>Normal</v>
      </c>
      <c r="U4387" s="4" t="s">
        <v>1049</v>
      </c>
      <c r="V4387" s="4" t="s">
        <v>5366</v>
      </c>
      <c r="W4387" s="2" t="str">
        <f t="shared" si="551"/>
        <v>Ever lay per.</v>
      </c>
    </row>
    <row r="4388" spans="1:23" ht="43.5" x14ac:dyDescent="0.35">
      <c r="A4388" s="4">
        <v>14387</v>
      </c>
      <c r="B4388" s="4" t="s">
        <v>38</v>
      </c>
      <c r="C4388" s="4"/>
      <c r="D4388" s="4" t="s">
        <v>1038</v>
      </c>
      <c r="E4388" s="4" t="s">
        <v>1043</v>
      </c>
      <c r="F4388" s="5">
        <v>44169</v>
      </c>
      <c r="G4388" s="6">
        <v>45812.501597222217</v>
      </c>
      <c r="H4388" s="9">
        <f t="shared" si="544"/>
        <v>1643</v>
      </c>
      <c r="I4388" s="4">
        <v>5.0999999999999996</v>
      </c>
      <c r="J4388" s="4" t="str">
        <f t="shared" si="545"/>
        <v>Unburdened</v>
      </c>
      <c r="K4388" s="4">
        <v>6</v>
      </c>
      <c r="L4388" s="4" t="str">
        <f t="shared" si="546"/>
        <v>Moderate</v>
      </c>
      <c r="M4388" s="4">
        <v>6.2</v>
      </c>
      <c r="N4388" s="4" t="str">
        <f t="shared" si="547"/>
        <v>Moderate</v>
      </c>
      <c r="O4388" s="4">
        <v>98</v>
      </c>
      <c r="P4388" s="4" t="str">
        <f t="shared" si="548"/>
        <v>Excellent</v>
      </c>
      <c r="Q4388" s="4">
        <v>6809</v>
      </c>
      <c r="R4388" s="4" t="str">
        <f t="shared" si="549"/>
        <v>Low Active</v>
      </c>
      <c r="S4388" s="4">
        <v>115</v>
      </c>
      <c r="T4388" s="4" t="str">
        <f t="shared" si="550"/>
        <v>High</v>
      </c>
      <c r="U4388" s="4" t="s">
        <v>1048</v>
      </c>
      <c r="V4388" s="4" t="s">
        <v>5367</v>
      </c>
      <c r="W4388" s="2" t="str">
        <f t="shared" si="551"/>
        <v>Itself produce receive.</v>
      </c>
    </row>
    <row r="4389" spans="1:23" ht="43.5" x14ac:dyDescent="0.35">
      <c r="A4389" s="4">
        <v>14388</v>
      </c>
      <c r="B4389" s="4" t="s">
        <v>365</v>
      </c>
      <c r="C4389" s="4">
        <v>24</v>
      </c>
      <c r="D4389" s="4" t="s">
        <v>1039</v>
      </c>
      <c r="E4389" s="4" t="s">
        <v>1041</v>
      </c>
      <c r="F4389" s="5">
        <v>44596</v>
      </c>
      <c r="G4389" s="6">
        <v>45658.57471064815</v>
      </c>
      <c r="H4389" s="9">
        <f t="shared" si="544"/>
        <v>1062</v>
      </c>
      <c r="I4389" s="4">
        <v>7.4</v>
      </c>
      <c r="J4389" s="4" t="str">
        <f t="shared" si="545"/>
        <v>Normal</v>
      </c>
      <c r="K4389" s="4">
        <v>9</v>
      </c>
      <c r="L4389" s="4" t="str">
        <f t="shared" si="546"/>
        <v>High</v>
      </c>
      <c r="M4389" s="4">
        <v>7.8</v>
      </c>
      <c r="N4389" s="4" t="str">
        <f t="shared" si="547"/>
        <v>Moderate</v>
      </c>
      <c r="O4389" s="4">
        <v>69</v>
      </c>
      <c r="P4389" s="4" t="str">
        <f t="shared" si="548"/>
        <v>Average</v>
      </c>
      <c r="Q4389" s="4">
        <v>5454</v>
      </c>
      <c r="R4389" s="4" t="str">
        <f t="shared" si="549"/>
        <v>Low Active</v>
      </c>
      <c r="S4389" s="4">
        <v>104</v>
      </c>
      <c r="T4389" s="4" t="str">
        <f t="shared" si="550"/>
        <v>High</v>
      </c>
      <c r="U4389" s="4" t="s">
        <v>1049</v>
      </c>
      <c r="V4389" s="4" t="s">
        <v>5368</v>
      </c>
      <c r="W4389" s="2" t="str">
        <f t="shared" si="551"/>
        <v>Local candidate land.</v>
      </c>
    </row>
    <row r="4390" spans="1:23" ht="29" x14ac:dyDescent="0.35">
      <c r="A4390" s="4">
        <v>14389</v>
      </c>
      <c r="B4390" s="4" t="s">
        <v>47</v>
      </c>
      <c r="C4390" s="4">
        <v>34</v>
      </c>
      <c r="D4390" s="4" t="s">
        <v>1039</v>
      </c>
      <c r="E4390" s="4" t="s">
        <v>1044</v>
      </c>
      <c r="F4390" s="5">
        <v>43709</v>
      </c>
      <c r="G4390" s="6">
        <v>45839.360451388893</v>
      </c>
      <c r="H4390" s="9">
        <f t="shared" si="544"/>
        <v>2130</v>
      </c>
      <c r="I4390" s="4">
        <v>6.2</v>
      </c>
      <c r="J4390" s="4" t="str">
        <f t="shared" si="545"/>
        <v>Unburdened</v>
      </c>
      <c r="K4390" s="4">
        <v>8</v>
      </c>
      <c r="L4390" s="4" t="str">
        <f t="shared" si="546"/>
        <v>High</v>
      </c>
      <c r="M4390" s="4">
        <v>6.2</v>
      </c>
      <c r="N4390" s="4" t="str">
        <f t="shared" si="547"/>
        <v>Moderate</v>
      </c>
      <c r="O4390" s="4">
        <v>57</v>
      </c>
      <c r="P4390" s="4" t="str">
        <f t="shared" si="548"/>
        <v>Average</v>
      </c>
      <c r="Q4390" s="4">
        <v>13183</v>
      </c>
      <c r="R4390" s="4" t="str">
        <f t="shared" si="549"/>
        <v>Highly Active</v>
      </c>
      <c r="S4390" s="4">
        <v>78</v>
      </c>
      <c r="T4390" s="4" t="str">
        <f t="shared" si="550"/>
        <v>Normal</v>
      </c>
      <c r="U4390" s="4" t="s">
        <v>1048</v>
      </c>
      <c r="V4390" s="4" t="s">
        <v>5369</v>
      </c>
      <c r="W4390" s="2" t="str">
        <f t="shared" si="551"/>
        <v>Draw others carry.</v>
      </c>
    </row>
    <row r="4391" spans="1:23" x14ac:dyDescent="0.35">
      <c r="A4391" s="4">
        <v>14390</v>
      </c>
      <c r="B4391" s="4" t="s">
        <v>139</v>
      </c>
      <c r="C4391" s="4">
        <v>55</v>
      </c>
      <c r="D4391" s="4" t="s">
        <v>1038</v>
      </c>
      <c r="E4391" s="4" t="s">
        <v>1042</v>
      </c>
      <c r="F4391" s="5">
        <v>42574</v>
      </c>
      <c r="G4391" s="6">
        <v>45701.093113425923</v>
      </c>
      <c r="H4391" s="9">
        <f t="shared" si="544"/>
        <v>3127</v>
      </c>
      <c r="I4391" s="4">
        <v>11.8</v>
      </c>
      <c r="J4391" s="4" t="str">
        <f t="shared" si="545"/>
        <v>Overloaded</v>
      </c>
      <c r="K4391" s="4">
        <v>2</v>
      </c>
      <c r="L4391" s="4" t="str">
        <f t="shared" si="546"/>
        <v>Low</v>
      </c>
      <c r="M4391" s="4">
        <v>6.8</v>
      </c>
      <c r="N4391" s="4" t="str">
        <f t="shared" si="547"/>
        <v>Moderate</v>
      </c>
      <c r="O4391" s="4">
        <v>47</v>
      </c>
      <c r="P4391" s="4" t="str">
        <f t="shared" si="548"/>
        <v>Poor</v>
      </c>
      <c r="Q4391" s="4">
        <v>10327</v>
      </c>
      <c r="R4391" s="4" t="str">
        <f t="shared" si="549"/>
        <v>Highly Active</v>
      </c>
      <c r="S4391" s="4">
        <v>82</v>
      </c>
      <c r="T4391" s="4" t="str">
        <f t="shared" si="550"/>
        <v>Normal</v>
      </c>
      <c r="U4391" s="4" t="s">
        <v>1048</v>
      </c>
      <c r="V4391" s="4" t="s">
        <v>5370</v>
      </c>
      <c r="W4391" s="2" t="str">
        <f t="shared" si="551"/>
        <v>Either a.</v>
      </c>
    </row>
    <row r="4392" spans="1:23" x14ac:dyDescent="0.35">
      <c r="A4392" s="4">
        <v>14391</v>
      </c>
      <c r="B4392" s="4" t="s">
        <v>785</v>
      </c>
      <c r="C4392" s="4">
        <v>36</v>
      </c>
      <c r="D4392" s="4"/>
      <c r="E4392" s="4"/>
      <c r="F4392" s="5">
        <v>44591</v>
      </c>
      <c r="G4392" s="6">
        <v>45744.92496527778</v>
      </c>
      <c r="H4392" s="9">
        <f t="shared" si="544"/>
        <v>1153</v>
      </c>
      <c r="I4392" s="4">
        <v>10.9</v>
      </c>
      <c r="J4392" s="4" t="str">
        <f t="shared" si="545"/>
        <v>Overloaded</v>
      </c>
      <c r="K4392" s="4">
        <v>5</v>
      </c>
      <c r="L4392" s="4" t="str">
        <f t="shared" si="546"/>
        <v>Moderate</v>
      </c>
      <c r="M4392" s="4">
        <v>6.9</v>
      </c>
      <c r="N4392" s="4" t="str">
        <f t="shared" si="547"/>
        <v>Moderate</v>
      </c>
      <c r="O4392" s="4">
        <v>70</v>
      </c>
      <c r="P4392" s="4" t="str">
        <f t="shared" si="548"/>
        <v>Good</v>
      </c>
      <c r="Q4392" s="4">
        <v>6151</v>
      </c>
      <c r="R4392" s="4" t="str">
        <f t="shared" si="549"/>
        <v>Low Active</v>
      </c>
      <c r="S4392" s="4">
        <v>68</v>
      </c>
      <c r="T4392" s="4" t="str">
        <f t="shared" si="550"/>
        <v>Normal</v>
      </c>
      <c r="U4392" s="4" t="s">
        <v>1048</v>
      </c>
      <c r="V4392" s="4" t="s">
        <v>5371</v>
      </c>
      <c r="W4392" s="2" t="str">
        <f t="shared" si="551"/>
        <v>Ability.</v>
      </c>
    </row>
    <row r="4393" spans="1:23" x14ac:dyDescent="0.35">
      <c r="A4393" s="4">
        <v>14392</v>
      </c>
      <c r="B4393" s="4" t="s">
        <v>185</v>
      </c>
      <c r="C4393" s="4">
        <v>54</v>
      </c>
      <c r="D4393" s="4" t="s">
        <v>1040</v>
      </c>
      <c r="E4393" s="4" t="s">
        <v>1042</v>
      </c>
      <c r="F4393" s="5">
        <v>43972</v>
      </c>
      <c r="G4393" s="6">
        <v>45685.309039351851</v>
      </c>
      <c r="H4393" s="9">
        <f t="shared" si="544"/>
        <v>1713</v>
      </c>
      <c r="I4393" s="4">
        <v>10.4</v>
      </c>
      <c r="J4393" s="4" t="str">
        <f t="shared" si="545"/>
        <v>Overloaded</v>
      </c>
      <c r="K4393" s="4">
        <v>5</v>
      </c>
      <c r="L4393" s="4" t="str">
        <f t="shared" si="546"/>
        <v>Moderate</v>
      </c>
      <c r="M4393" s="4">
        <v>7.9</v>
      </c>
      <c r="N4393" s="4" t="str">
        <f t="shared" si="547"/>
        <v>Moderate</v>
      </c>
      <c r="O4393" s="4">
        <v>60</v>
      </c>
      <c r="P4393" s="4" t="str">
        <f t="shared" si="548"/>
        <v>Average</v>
      </c>
      <c r="Q4393" s="4">
        <v>8912</v>
      </c>
      <c r="R4393" s="4" t="str">
        <f t="shared" si="549"/>
        <v>Active</v>
      </c>
      <c r="S4393" s="4">
        <v>78</v>
      </c>
      <c r="T4393" s="4" t="str">
        <f t="shared" si="550"/>
        <v>Normal</v>
      </c>
      <c r="U4393" s="4" t="s">
        <v>1048</v>
      </c>
      <c r="V4393" s="4" t="s">
        <v>5372</v>
      </c>
      <c r="W4393" s="2" t="str">
        <f t="shared" si="551"/>
        <v>Senior.</v>
      </c>
    </row>
    <row r="4394" spans="1:23" ht="29" x14ac:dyDescent="0.35">
      <c r="A4394" s="4">
        <v>14393</v>
      </c>
      <c r="B4394" s="4" t="s">
        <v>30</v>
      </c>
      <c r="C4394" s="4">
        <v>51</v>
      </c>
      <c r="D4394" s="4" t="s">
        <v>1038</v>
      </c>
      <c r="E4394" s="4" t="s">
        <v>1043</v>
      </c>
      <c r="F4394" s="5">
        <v>44516</v>
      </c>
      <c r="G4394" s="6">
        <v>45665.828599537039</v>
      </c>
      <c r="H4394" s="9">
        <f t="shared" si="544"/>
        <v>1149</v>
      </c>
      <c r="I4394" s="4">
        <v>8.5</v>
      </c>
      <c r="J4394" s="4" t="str">
        <f t="shared" si="545"/>
        <v>Normal</v>
      </c>
      <c r="K4394" s="4">
        <v>6</v>
      </c>
      <c r="L4394" s="4" t="str">
        <f t="shared" si="546"/>
        <v>Moderate</v>
      </c>
      <c r="M4394" s="4">
        <v>4</v>
      </c>
      <c r="N4394" s="4" t="str">
        <f t="shared" si="547"/>
        <v>Sleep Deprived</v>
      </c>
      <c r="O4394" s="4">
        <v>43</v>
      </c>
      <c r="P4394" s="4" t="str">
        <f t="shared" si="548"/>
        <v>Poor</v>
      </c>
      <c r="Q4394" s="4">
        <v>12207</v>
      </c>
      <c r="R4394" s="4" t="str">
        <f t="shared" si="549"/>
        <v>Highly Active</v>
      </c>
      <c r="S4394" s="4">
        <v>110</v>
      </c>
      <c r="T4394" s="4" t="str">
        <f t="shared" si="550"/>
        <v>High</v>
      </c>
      <c r="U4394" s="4" t="s">
        <v>1048</v>
      </c>
      <c r="V4394" s="4" t="s">
        <v>5373</v>
      </c>
      <c r="W4394" s="2" t="str">
        <f t="shared" si="551"/>
        <v>Enough we.</v>
      </c>
    </row>
    <row r="4395" spans="1:23" ht="29" x14ac:dyDescent="0.35">
      <c r="A4395" s="4">
        <v>14394</v>
      </c>
      <c r="B4395" s="4" t="s">
        <v>422</v>
      </c>
      <c r="C4395" s="4">
        <v>49</v>
      </c>
      <c r="D4395" s="4" t="s">
        <v>1038</v>
      </c>
      <c r="E4395" s="4" t="s">
        <v>1042</v>
      </c>
      <c r="F4395" s="5">
        <v>45086</v>
      </c>
      <c r="G4395" s="6">
        <v>45733.708240740743</v>
      </c>
      <c r="H4395" s="9">
        <f t="shared" si="544"/>
        <v>647</v>
      </c>
      <c r="I4395" s="4">
        <v>5.7</v>
      </c>
      <c r="J4395" s="4" t="str">
        <f t="shared" si="545"/>
        <v>Unburdened</v>
      </c>
      <c r="K4395" s="4">
        <v>1</v>
      </c>
      <c r="L4395" s="4" t="str">
        <f t="shared" si="546"/>
        <v>Low</v>
      </c>
      <c r="M4395" s="4">
        <v>4.3</v>
      </c>
      <c r="N4395" s="4" t="str">
        <f t="shared" si="547"/>
        <v>Sleep Deprived</v>
      </c>
      <c r="O4395" s="4">
        <v>91</v>
      </c>
      <c r="P4395" s="4" t="str">
        <f t="shared" si="548"/>
        <v>Excellent</v>
      </c>
      <c r="Q4395" s="4">
        <v>14494</v>
      </c>
      <c r="R4395" s="4" t="str">
        <f t="shared" si="549"/>
        <v>Highly Active</v>
      </c>
      <c r="S4395" s="4">
        <v>102</v>
      </c>
      <c r="T4395" s="4" t="str">
        <f t="shared" si="550"/>
        <v>High</v>
      </c>
      <c r="U4395" s="4" t="s">
        <v>1048</v>
      </c>
      <c r="V4395" s="4" t="s">
        <v>5374</v>
      </c>
      <c r="W4395" s="2" t="str">
        <f t="shared" si="551"/>
        <v>East data.</v>
      </c>
    </row>
    <row r="4396" spans="1:23" ht="29" x14ac:dyDescent="0.35">
      <c r="A4396" s="4">
        <v>14395</v>
      </c>
      <c r="B4396" s="4" t="s">
        <v>42</v>
      </c>
      <c r="C4396" s="4">
        <v>30</v>
      </c>
      <c r="D4396" s="4" t="s">
        <v>1038</v>
      </c>
      <c r="E4396" s="4" t="s">
        <v>1042</v>
      </c>
      <c r="F4396" s="5">
        <v>42906</v>
      </c>
      <c r="G4396" s="6">
        <v>45804.630347222221</v>
      </c>
      <c r="H4396" s="9">
        <f t="shared" si="544"/>
        <v>2898</v>
      </c>
      <c r="I4396" s="4">
        <v>11.5</v>
      </c>
      <c r="J4396" s="4" t="str">
        <f t="shared" si="545"/>
        <v>Overloaded</v>
      </c>
      <c r="K4396" s="4">
        <v>9</v>
      </c>
      <c r="L4396" s="4" t="str">
        <f t="shared" si="546"/>
        <v>High</v>
      </c>
      <c r="M4396" s="4">
        <v>6.6</v>
      </c>
      <c r="N4396" s="4" t="str">
        <f t="shared" si="547"/>
        <v>Moderate</v>
      </c>
      <c r="O4396" s="4">
        <v>43</v>
      </c>
      <c r="P4396" s="4" t="str">
        <f t="shared" si="548"/>
        <v>Poor</v>
      </c>
      <c r="Q4396" s="4">
        <v>6071</v>
      </c>
      <c r="R4396" s="4" t="str">
        <f t="shared" si="549"/>
        <v>Low Active</v>
      </c>
      <c r="S4396" s="4">
        <v>72</v>
      </c>
      <c r="T4396" s="4" t="str">
        <f t="shared" si="550"/>
        <v>Normal</v>
      </c>
      <c r="U4396" s="4" t="s">
        <v>1049</v>
      </c>
      <c r="V4396" s="4" t="s">
        <v>5375</v>
      </c>
      <c r="W4396" s="2" t="str">
        <f t="shared" si="551"/>
        <v>Treatment share party.</v>
      </c>
    </row>
    <row r="4397" spans="1:23" ht="43.5" x14ac:dyDescent="0.35">
      <c r="A4397" s="4">
        <v>14396</v>
      </c>
      <c r="B4397" s="4" t="s">
        <v>56</v>
      </c>
      <c r="C4397" s="4">
        <v>32</v>
      </c>
      <c r="D4397" s="4" t="s">
        <v>1040</v>
      </c>
      <c r="E4397" s="4" t="s">
        <v>1041</v>
      </c>
      <c r="F4397" s="5">
        <v>45479</v>
      </c>
      <c r="G4397" s="6">
        <v>45734.271724537037</v>
      </c>
      <c r="H4397" s="9">
        <f t="shared" si="544"/>
        <v>255</v>
      </c>
      <c r="I4397" s="4">
        <v>9.9</v>
      </c>
      <c r="J4397" s="4" t="str">
        <f t="shared" si="545"/>
        <v>Normal</v>
      </c>
      <c r="K4397" s="4">
        <v>4</v>
      </c>
      <c r="L4397" s="4" t="str">
        <f t="shared" si="546"/>
        <v>Moderate</v>
      </c>
      <c r="M4397" s="4">
        <v>7.9</v>
      </c>
      <c r="N4397" s="4" t="str">
        <f t="shared" si="547"/>
        <v>Moderate</v>
      </c>
      <c r="O4397" s="4">
        <v>85</v>
      </c>
      <c r="P4397" s="4" t="str">
        <f t="shared" si="548"/>
        <v>Excellent</v>
      </c>
      <c r="Q4397" s="4">
        <v>6488</v>
      </c>
      <c r="R4397" s="4" t="str">
        <f t="shared" si="549"/>
        <v>Low Active</v>
      </c>
      <c r="S4397" s="4">
        <v>62</v>
      </c>
      <c r="T4397" s="4" t="str">
        <f t="shared" si="550"/>
        <v>Normal</v>
      </c>
      <c r="U4397" s="4" t="s">
        <v>1049</v>
      </c>
      <c r="V4397" s="4" t="s">
        <v>5376</v>
      </c>
      <c r="W4397" s="2" t="str">
        <f t="shared" si="551"/>
        <v>Support meeting various.</v>
      </c>
    </row>
    <row r="4398" spans="1:23" ht="29" x14ac:dyDescent="0.35">
      <c r="A4398" s="4">
        <v>14397</v>
      </c>
      <c r="B4398" s="4" t="s">
        <v>834</v>
      </c>
      <c r="C4398" s="4">
        <v>46</v>
      </c>
      <c r="D4398" s="4" t="s">
        <v>1039</v>
      </c>
      <c r="E4398" s="4" t="s">
        <v>1044</v>
      </c>
      <c r="F4398" s="5">
        <v>44077</v>
      </c>
      <c r="G4398" s="6">
        <v>45820.548888888887</v>
      </c>
      <c r="H4398" s="9">
        <f t="shared" si="544"/>
        <v>1743</v>
      </c>
      <c r="I4398" s="4"/>
      <c r="J4398" s="4" t="str">
        <f t="shared" si="545"/>
        <v/>
      </c>
      <c r="K4398" s="4">
        <v>9</v>
      </c>
      <c r="L4398" s="4" t="str">
        <f t="shared" si="546"/>
        <v>High</v>
      </c>
      <c r="M4398" s="4">
        <v>8</v>
      </c>
      <c r="N4398" s="4" t="str">
        <f t="shared" si="547"/>
        <v>Well Rested</v>
      </c>
      <c r="O4398" s="4">
        <v>91</v>
      </c>
      <c r="P4398" s="4" t="str">
        <f t="shared" si="548"/>
        <v>Excellent</v>
      </c>
      <c r="Q4398" s="4">
        <v>3733</v>
      </c>
      <c r="R4398" s="4" t="str">
        <f t="shared" si="549"/>
        <v>Sedentary</v>
      </c>
      <c r="S4398" s="4">
        <v>68</v>
      </c>
      <c r="T4398" s="4" t="str">
        <f t="shared" si="550"/>
        <v>Normal</v>
      </c>
      <c r="U4398" s="4" t="s">
        <v>1048</v>
      </c>
      <c r="V4398" s="4" t="s">
        <v>5377</v>
      </c>
      <c r="W4398" s="2" t="str">
        <f t="shared" si="551"/>
        <v>Feeling position.</v>
      </c>
    </row>
    <row r="4399" spans="1:23" x14ac:dyDescent="0.35">
      <c r="A4399" s="4">
        <v>14398</v>
      </c>
      <c r="B4399" s="4" t="s">
        <v>501</v>
      </c>
      <c r="C4399" s="4">
        <v>30</v>
      </c>
      <c r="D4399" s="4" t="s">
        <v>1038</v>
      </c>
      <c r="E4399" s="4" t="s">
        <v>1043</v>
      </c>
      <c r="F4399" s="5">
        <v>44032</v>
      </c>
      <c r="G4399" s="6">
        <v>45707.366099537037</v>
      </c>
      <c r="H4399" s="9">
        <f t="shared" si="544"/>
        <v>1675</v>
      </c>
      <c r="I4399" s="4">
        <v>4.3</v>
      </c>
      <c r="J4399" s="4" t="str">
        <f t="shared" si="545"/>
        <v>Unburdened</v>
      </c>
      <c r="K4399" s="4">
        <v>1</v>
      </c>
      <c r="L4399" s="4" t="str">
        <f t="shared" si="546"/>
        <v>Low</v>
      </c>
      <c r="M4399" s="4">
        <v>8.8000000000000007</v>
      </c>
      <c r="N4399" s="4" t="str">
        <f t="shared" si="547"/>
        <v>Well Rested</v>
      </c>
      <c r="O4399" s="4">
        <v>65</v>
      </c>
      <c r="P4399" s="4" t="str">
        <f t="shared" si="548"/>
        <v>Average</v>
      </c>
      <c r="Q4399" s="4">
        <v>10800</v>
      </c>
      <c r="R4399" s="4" t="str">
        <f t="shared" si="549"/>
        <v>Highly Active</v>
      </c>
      <c r="S4399" s="4">
        <v>86</v>
      </c>
      <c r="T4399" s="4" t="str">
        <f t="shared" si="550"/>
        <v>Normal</v>
      </c>
      <c r="U4399" s="4" t="s">
        <v>1049</v>
      </c>
      <c r="V4399" s="4" t="s">
        <v>5378</v>
      </c>
      <c r="W4399" s="2" t="str">
        <f t="shared" si="551"/>
        <v>Bit those.</v>
      </c>
    </row>
    <row r="4400" spans="1:23" ht="29" x14ac:dyDescent="0.35">
      <c r="A4400" s="4">
        <v>14399</v>
      </c>
      <c r="B4400" s="4" t="s">
        <v>480</v>
      </c>
      <c r="C4400" s="4">
        <v>53</v>
      </c>
      <c r="D4400" s="4" t="s">
        <v>1038</v>
      </c>
      <c r="E4400" s="4" t="s">
        <v>1045</v>
      </c>
      <c r="F4400" s="5">
        <v>45077</v>
      </c>
      <c r="G4400" s="6">
        <v>45809.999409722222</v>
      </c>
      <c r="H4400" s="9">
        <f t="shared" si="544"/>
        <v>732</v>
      </c>
      <c r="I4400" s="4">
        <v>5.4</v>
      </c>
      <c r="J4400" s="4" t="str">
        <f t="shared" si="545"/>
        <v>Unburdened</v>
      </c>
      <c r="K4400" s="4">
        <v>3</v>
      </c>
      <c r="L4400" s="4" t="str">
        <f t="shared" si="546"/>
        <v>Low</v>
      </c>
      <c r="M4400" s="4">
        <v>7.3</v>
      </c>
      <c r="N4400" s="4" t="str">
        <f t="shared" si="547"/>
        <v>Moderate</v>
      </c>
      <c r="O4400" s="4">
        <v>60</v>
      </c>
      <c r="P4400" s="4" t="str">
        <f t="shared" si="548"/>
        <v>Average</v>
      </c>
      <c r="Q4400" s="4">
        <v>2682</v>
      </c>
      <c r="R4400" s="4" t="str">
        <f t="shared" si="549"/>
        <v>Sedentary</v>
      </c>
      <c r="S4400" s="4">
        <v>96</v>
      </c>
      <c r="T4400" s="4" t="str">
        <f t="shared" si="550"/>
        <v>Normal</v>
      </c>
      <c r="U4400" s="4" t="s">
        <v>1049</v>
      </c>
      <c r="V4400" s="4" t="s">
        <v>5379</v>
      </c>
      <c r="W4400" s="2" t="str">
        <f t="shared" si="551"/>
        <v>Us quickly behavior.</v>
      </c>
    </row>
    <row r="4401" spans="1:23" ht="29" x14ac:dyDescent="0.35">
      <c r="A4401" s="4">
        <v>14400</v>
      </c>
      <c r="B4401" s="4" t="s">
        <v>534</v>
      </c>
      <c r="C4401" s="4">
        <v>42</v>
      </c>
      <c r="D4401" s="4" t="s">
        <v>1039</v>
      </c>
      <c r="E4401" s="4" t="s">
        <v>1042</v>
      </c>
      <c r="F4401" s="5">
        <v>44267</v>
      </c>
      <c r="G4401" s="6">
        <v>45739.159861111111</v>
      </c>
      <c r="H4401" s="9">
        <f t="shared" si="544"/>
        <v>1472</v>
      </c>
      <c r="I4401" s="4">
        <v>4.8</v>
      </c>
      <c r="J4401" s="4" t="str">
        <f t="shared" si="545"/>
        <v>Unburdened</v>
      </c>
      <c r="K4401" s="4">
        <v>1</v>
      </c>
      <c r="L4401" s="4" t="str">
        <f t="shared" si="546"/>
        <v>Low</v>
      </c>
      <c r="M4401" s="4">
        <v>8.5</v>
      </c>
      <c r="N4401" s="4" t="str">
        <f t="shared" si="547"/>
        <v>Well Rested</v>
      </c>
      <c r="O4401" s="4">
        <v>76</v>
      </c>
      <c r="P4401" s="4" t="str">
        <f t="shared" si="548"/>
        <v>Good</v>
      </c>
      <c r="Q4401" s="4">
        <v>11210</v>
      </c>
      <c r="R4401" s="4" t="str">
        <f t="shared" si="549"/>
        <v>Highly Active</v>
      </c>
      <c r="S4401" s="4">
        <v>67</v>
      </c>
      <c r="T4401" s="4" t="str">
        <f t="shared" si="550"/>
        <v>Normal</v>
      </c>
      <c r="U4401" s="4" t="s">
        <v>1049</v>
      </c>
      <c r="V4401" s="4" t="s">
        <v>5380</v>
      </c>
      <c r="W4401" s="2" t="str">
        <f t="shared" si="551"/>
        <v>Party series will.</v>
      </c>
    </row>
    <row r="4402" spans="1:23" ht="29" x14ac:dyDescent="0.35">
      <c r="A4402" s="4">
        <v>14401</v>
      </c>
      <c r="B4402" s="4" t="s">
        <v>57</v>
      </c>
      <c r="C4402" s="4">
        <v>57</v>
      </c>
      <c r="D4402" s="4" t="s">
        <v>1038</v>
      </c>
      <c r="E4402" s="4" t="s">
        <v>1044</v>
      </c>
      <c r="F4402" s="5">
        <v>44135</v>
      </c>
      <c r="G4402" s="6">
        <v>45841.273321759261</v>
      </c>
      <c r="H4402" s="9">
        <f t="shared" si="544"/>
        <v>1706</v>
      </c>
      <c r="I4402" s="4">
        <v>9.9</v>
      </c>
      <c r="J4402" s="4" t="str">
        <f t="shared" si="545"/>
        <v>Normal</v>
      </c>
      <c r="K4402" s="4">
        <v>1</v>
      </c>
      <c r="L4402" s="4" t="str">
        <f t="shared" si="546"/>
        <v>Low</v>
      </c>
      <c r="M4402" s="4">
        <v>4.2</v>
      </c>
      <c r="N4402" s="4" t="str">
        <f t="shared" si="547"/>
        <v>Sleep Deprived</v>
      </c>
      <c r="O4402" s="4">
        <v>65</v>
      </c>
      <c r="P4402" s="4" t="str">
        <f t="shared" si="548"/>
        <v>Average</v>
      </c>
      <c r="Q4402" s="4">
        <v>2247</v>
      </c>
      <c r="R4402" s="4" t="str">
        <f t="shared" si="549"/>
        <v>Sedentary</v>
      </c>
      <c r="S4402" s="4">
        <v>69</v>
      </c>
      <c r="T4402" s="4" t="str">
        <f t="shared" si="550"/>
        <v>Normal</v>
      </c>
      <c r="U4402" s="4" t="s">
        <v>1049</v>
      </c>
      <c r="V4402" s="4" t="s">
        <v>5381</v>
      </c>
      <c r="W4402" s="2" t="str">
        <f t="shared" si="551"/>
        <v>Result good reveal.</v>
      </c>
    </row>
    <row r="4403" spans="1:23" x14ac:dyDescent="0.35">
      <c r="A4403" s="4">
        <v>14402</v>
      </c>
      <c r="B4403" s="4" t="s">
        <v>308</v>
      </c>
      <c r="C4403" s="4">
        <v>32</v>
      </c>
      <c r="D4403" s="4" t="s">
        <v>1040</v>
      </c>
      <c r="E4403" s="4" t="s">
        <v>1045</v>
      </c>
      <c r="F4403" s="5">
        <v>43826</v>
      </c>
      <c r="G4403" s="6">
        <v>45833.372650462959</v>
      </c>
      <c r="H4403" s="9">
        <f t="shared" si="544"/>
        <v>2007</v>
      </c>
      <c r="I4403" s="4">
        <v>8.1</v>
      </c>
      <c r="J4403" s="4" t="str">
        <f t="shared" si="545"/>
        <v>Normal</v>
      </c>
      <c r="K4403" s="4">
        <v>1</v>
      </c>
      <c r="L4403" s="4" t="str">
        <f t="shared" si="546"/>
        <v>Low</v>
      </c>
      <c r="M4403" s="4">
        <v>8.3000000000000007</v>
      </c>
      <c r="N4403" s="4" t="str">
        <f t="shared" si="547"/>
        <v>Well Rested</v>
      </c>
      <c r="O4403" s="4">
        <v>50</v>
      </c>
      <c r="P4403" s="4" t="str">
        <f t="shared" si="548"/>
        <v>Average</v>
      </c>
      <c r="Q4403" s="4">
        <v>5706</v>
      </c>
      <c r="R4403" s="4" t="str">
        <f t="shared" si="549"/>
        <v>Low Active</v>
      </c>
      <c r="S4403" s="4">
        <v>74</v>
      </c>
      <c r="T4403" s="4" t="str">
        <f t="shared" si="550"/>
        <v>Normal</v>
      </c>
      <c r="U4403" s="4" t="s">
        <v>1049</v>
      </c>
      <c r="V4403" s="4" t="s">
        <v>5382</v>
      </c>
      <c r="W4403" s="2" t="str">
        <f t="shared" si="551"/>
        <v>Step goal.</v>
      </c>
    </row>
    <row r="4404" spans="1:23" ht="29" x14ac:dyDescent="0.35">
      <c r="A4404" s="4">
        <v>14403</v>
      </c>
      <c r="B4404" s="4" t="s">
        <v>316</v>
      </c>
      <c r="C4404" s="4">
        <v>56</v>
      </c>
      <c r="D4404" s="4" t="s">
        <v>1040</v>
      </c>
      <c r="E4404" s="4" t="s">
        <v>1043</v>
      </c>
      <c r="F4404" s="5">
        <v>44338</v>
      </c>
      <c r="G4404" s="6">
        <v>45671.539293981477</v>
      </c>
      <c r="H4404" s="9">
        <f t="shared" si="544"/>
        <v>1333</v>
      </c>
      <c r="I4404" s="4">
        <v>5.9</v>
      </c>
      <c r="J4404" s="4" t="str">
        <f t="shared" si="545"/>
        <v>Unburdened</v>
      </c>
      <c r="K4404" s="4">
        <v>8</v>
      </c>
      <c r="L4404" s="4" t="str">
        <f t="shared" si="546"/>
        <v>High</v>
      </c>
      <c r="M4404" s="4"/>
      <c r="N4404" s="4" t="str">
        <f t="shared" si="547"/>
        <v/>
      </c>
      <c r="O4404" s="4"/>
      <c r="P4404" s="4" t="str">
        <f t="shared" si="548"/>
        <v/>
      </c>
      <c r="Q4404" s="4">
        <v>11209</v>
      </c>
      <c r="R4404" s="4" t="str">
        <f t="shared" si="549"/>
        <v>Highly Active</v>
      </c>
      <c r="S4404" s="4">
        <v>109</v>
      </c>
      <c r="T4404" s="4" t="str">
        <f t="shared" si="550"/>
        <v>High</v>
      </c>
      <c r="U4404" s="4" t="s">
        <v>1048</v>
      </c>
      <c r="V4404" s="4" t="s">
        <v>5383</v>
      </c>
      <c r="W4404" s="2" t="str">
        <f t="shared" si="551"/>
        <v>Short number.</v>
      </c>
    </row>
    <row r="4405" spans="1:23" ht="29" x14ac:dyDescent="0.35">
      <c r="A4405" s="4">
        <v>14404</v>
      </c>
      <c r="B4405" s="4" t="s">
        <v>32</v>
      </c>
      <c r="C4405" s="4">
        <v>23</v>
      </c>
      <c r="D4405" s="4" t="s">
        <v>1040</v>
      </c>
      <c r="E4405" s="4" t="s">
        <v>1042</v>
      </c>
      <c r="F4405" s="5">
        <v>43522</v>
      </c>
      <c r="G4405" s="6">
        <v>45682.589212962957</v>
      </c>
      <c r="H4405" s="9">
        <f t="shared" si="544"/>
        <v>2160</v>
      </c>
      <c r="I4405" s="4">
        <v>8.1999999999999993</v>
      </c>
      <c r="J4405" s="4" t="str">
        <f t="shared" si="545"/>
        <v>Normal</v>
      </c>
      <c r="K4405" s="4">
        <v>4</v>
      </c>
      <c r="L4405" s="4" t="str">
        <f t="shared" si="546"/>
        <v>Moderate</v>
      </c>
      <c r="M4405" s="4">
        <v>8.1</v>
      </c>
      <c r="N4405" s="4" t="str">
        <f t="shared" si="547"/>
        <v>Well Rested</v>
      </c>
      <c r="O4405" s="4"/>
      <c r="P4405" s="4" t="str">
        <f t="shared" si="548"/>
        <v/>
      </c>
      <c r="Q4405" s="4">
        <v>8343</v>
      </c>
      <c r="R4405" s="4" t="str">
        <f t="shared" si="549"/>
        <v>Active</v>
      </c>
      <c r="S4405" s="4">
        <v>113</v>
      </c>
      <c r="T4405" s="4" t="str">
        <f t="shared" si="550"/>
        <v>High</v>
      </c>
      <c r="U4405" s="4" t="s">
        <v>1049</v>
      </c>
      <c r="V4405" s="4" t="s">
        <v>5384</v>
      </c>
      <c r="W4405" s="2" t="str">
        <f t="shared" si="551"/>
        <v>More leave almost.</v>
      </c>
    </row>
    <row r="4406" spans="1:23" ht="29" x14ac:dyDescent="0.35">
      <c r="A4406" s="4">
        <v>14405</v>
      </c>
      <c r="B4406" s="4" t="s">
        <v>174</v>
      </c>
      <c r="C4406" s="4">
        <v>53</v>
      </c>
      <c r="D4406" s="4" t="s">
        <v>1038</v>
      </c>
      <c r="E4406" s="4" t="s">
        <v>1041</v>
      </c>
      <c r="F4406" s="5">
        <v>44158</v>
      </c>
      <c r="G4406" s="6">
        <v>45714.903368055559</v>
      </c>
      <c r="H4406" s="9">
        <f t="shared" si="544"/>
        <v>1556</v>
      </c>
      <c r="I4406" s="4">
        <v>4.0999999999999996</v>
      </c>
      <c r="J4406" s="4" t="str">
        <f t="shared" si="545"/>
        <v>Unburdened</v>
      </c>
      <c r="K4406" s="4">
        <v>8</v>
      </c>
      <c r="L4406" s="4" t="str">
        <f t="shared" si="546"/>
        <v>High</v>
      </c>
      <c r="M4406" s="4">
        <v>8.6999999999999993</v>
      </c>
      <c r="N4406" s="4" t="str">
        <f t="shared" si="547"/>
        <v>Well Rested</v>
      </c>
      <c r="O4406" s="4">
        <v>47</v>
      </c>
      <c r="P4406" s="4" t="str">
        <f t="shared" si="548"/>
        <v>Poor</v>
      </c>
      <c r="Q4406" s="4">
        <v>8373</v>
      </c>
      <c r="R4406" s="4" t="str">
        <f t="shared" si="549"/>
        <v>Active</v>
      </c>
      <c r="S4406" s="4">
        <v>109</v>
      </c>
      <c r="T4406" s="4" t="str">
        <f t="shared" si="550"/>
        <v>High</v>
      </c>
      <c r="U4406" s="4" t="s">
        <v>1049</v>
      </c>
      <c r="V4406" s="4" t="s">
        <v>5385</v>
      </c>
      <c r="W4406" s="2" t="str">
        <f t="shared" si="551"/>
        <v>Result nearly beat.</v>
      </c>
    </row>
    <row r="4407" spans="1:23" ht="29" x14ac:dyDescent="0.35">
      <c r="A4407" s="4">
        <v>14406</v>
      </c>
      <c r="B4407" s="4" t="s">
        <v>89</v>
      </c>
      <c r="C4407" s="4">
        <v>49</v>
      </c>
      <c r="D4407" s="4" t="s">
        <v>1038</v>
      </c>
      <c r="E4407" s="4" t="s">
        <v>1042</v>
      </c>
      <c r="F4407" s="5">
        <v>42353</v>
      </c>
      <c r="G4407" s="6">
        <v>45805.250486111108</v>
      </c>
      <c r="H4407" s="9">
        <f t="shared" si="544"/>
        <v>3452</v>
      </c>
      <c r="I4407" s="4">
        <v>5.0999999999999996</v>
      </c>
      <c r="J4407" s="4" t="str">
        <f t="shared" si="545"/>
        <v>Unburdened</v>
      </c>
      <c r="K4407" s="4">
        <v>3</v>
      </c>
      <c r="L4407" s="4" t="str">
        <f t="shared" si="546"/>
        <v>Low</v>
      </c>
      <c r="M4407" s="4">
        <v>6.3</v>
      </c>
      <c r="N4407" s="4" t="str">
        <f t="shared" si="547"/>
        <v>Moderate</v>
      </c>
      <c r="O4407" s="4">
        <v>96</v>
      </c>
      <c r="P4407" s="4" t="str">
        <f t="shared" si="548"/>
        <v>Excellent</v>
      </c>
      <c r="Q4407" s="4">
        <v>11280</v>
      </c>
      <c r="R4407" s="4" t="str">
        <f t="shared" si="549"/>
        <v>Highly Active</v>
      </c>
      <c r="S4407" s="4">
        <v>96</v>
      </c>
      <c r="T4407" s="4" t="str">
        <f t="shared" si="550"/>
        <v>Normal</v>
      </c>
      <c r="U4407" s="4" t="s">
        <v>1049</v>
      </c>
      <c r="V4407" s="4" t="s">
        <v>5386</v>
      </c>
      <c r="W4407" s="2" t="str">
        <f t="shared" si="551"/>
        <v>Start model body.</v>
      </c>
    </row>
    <row r="4408" spans="1:23" ht="58" x14ac:dyDescent="0.35">
      <c r="A4408" s="4">
        <v>14407</v>
      </c>
      <c r="B4408" s="4" t="s">
        <v>39</v>
      </c>
      <c r="C4408" s="4">
        <v>57</v>
      </c>
      <c r="D4408" s="4" t="s">
        <v>1040</v>
      </c>
      <c r="E4408" s="4" t="s">
        <v>1045</v>
      </c>
      <c r="F4408" s="5">
        <v>45244</v>
      </c>
      <c r="G4408" s="6">
        <v>45771.592800925922</v>
      </c>
      <c r="H4408" s="9">
        <f t="shared" si="544"/>
        <v>527</v>
      </c>
      <c r="I4408" s="4">
        <v>6.6</v>
      </c>
      <c r="J4408" s="4" t="str">
        <f t="shared" si="545"/>
        <v>Unburdened</v>
      </c>
      <c r="K4408" s="4">
        <v>2</v>
      </c>
      <c r="L4408" s="4" t="str">
        <f t="shared" si="546"/>
        <v>Low</v>
      </c>
      <c r="M4408" s="4">
        <v>4.5999999999999996</v>
      </c>
      <c r="N4408" s="4" t="str">
        <f t="shared" si="547"/>
        <v>Sleep Deprived</v>
      </c>
      <c r="O4408" s="4">
        <v>64</v>
      </c>
      <c r="P4408" s="4" t="str">
        <f t="shared" si="548"/>
        <v>Average</v>
      </c>
      <c r="Q4408" s="4">
        <v>5162</v>
      </c>
      <c r="R4408" s="4" t="str">
        <f t="shared" si="549"/>
        <v>Low Active</v>
      </c>
      <c r="S4408" s="4">
        <v>118</v>
      </c>
      <c r="T4408" s="4" t="str">
        <f t="shared" si="550"/>
        <v>High</v>
      </c>
      <c r="U4408" s="4" t="s">
        <v>1048</v>
      </c>
      <c r="V4408" s="4" t="s">
        <v>5387</v>
      </c>
      <c r="W4408" s="2" t="str">
        <f t="shared" si="551"/>
        <v>International would others.</v>
      </c>
    </row>
    <row r="4409" spans="1:23" x14ac:dyDescent="0.35">
      <c r="A4409" s="4">
        <v>14408</v>
      </c>
      <c r="B4409" s="4" t="s">
        <v>85</v>
      </c>
      <c r="C4409" s="4">
        <v>31</v>
      </c>
      <c r="D4409" s="4" t="s">
        <v>1038</v>
      </c>
      <c r="E4409" s="4" t="s">
        <v>1045</v>
      </c>
      <c r="F4409" s="5">
        <v>45102</v>
      </c>
      <c r="G4409" s="6">
        <v>45742.99790509259</v>
      </c>
      <c r="H4409" s="9">
        <f t="shared" si="544"/>
        <v>640</v>
      </c>
      <c r="I4409" s="4">
        <v>10</v>
      </c>
      <c r="J4409" s="4" t="str">
        <f t="shared" si="545"/>
        <v>Normal</v>
      </c>
      <c r="K4409" s="4">
        <v>7</v>
      </c>
      <c r="L4409" s="4" t="str">
        <f t="shared" si="546"/>
        <v>High</v>
      </c>
      <c r="M4409" s="4">
        <v>7.2</v>
      </c>
      <c r="N4409" s="4" t="str">
        <f t="shared" si="547"/>
        <v>Moderate</v>
      </c>
      <c r="O4409" s="4">
        <v>68</v>
      </c>
      <c r="P4409" s="4" t="str">
        <f t="shared" si="548"/>
        <v>Average</v>
      </c>
      <c r="Q4409" s="4">
        <v>2719</v>
      </c>
      <c r="R4409" s="4" t="str">
        <f t="shared" si="549"/>
        <v>Sedentary</v>
      </c>
      <c r="S4409" s="4">
        <v>69</v>
      </c>
      <c r="T4409" s="4" t="str">
        <f t="shared" si="550"/>
        <v>Normal</v>
      </c>
      <c r="U4409" s="4" t="s">
        <v>1048</v>
      </c>
      <c r="V4409" s="4" t="s">
        <v>5388</v>
      </c>
      <c r="W4409" s="2" t="str">
        <f t="shared" si="551"/>
        <v>Moment act.</v>
      </c>
    </row>
    <row r="4410" spans="1:23" ht="29" x14ac:dyDescent="0.35">
      <c r="A4410" s="4">
        <v>14409</v>
      </c>
      <c r="B4410" s="4" t="s">
        <v>54</v>
      </c>
      <c r="C4410" s="4">
        <v>56</v>
      </c>
      <c r="D4410" s="4" t="s">
        <v>1039</v>
      </c>
      <c r="E4410" s="4"/>
      <c r="F4410" s="5">
        <v>44379</v>
      </c>
      <c r="G4410" s="6">
        <v>45797.874201388891</v>
      </c>
      <c r="H4410" s="9">
        <f t="shared" si="544"/>
        <v>1418</v>
      </c>
      <c r="I4410" s="4">
        <v>10.9</v>
      </c>
      <c r="J4410" s="4" t="str">
        <f t="shared" si="545"/>
        <v>Overloaded</v>
      </c>
      <c r="K4410" s="4">
        <v>5</v>
      </c>
      <c r="L4410" s="4" t="str">
        <f t="shared" si="546"/>
        <v>Moderate</v>
      </c>
      <c r="M4410" s="4">
        <v>6.3</v>
      </c>
      <c r="N4410" s="4" t="str">
        <f t="shared" si="547"/>
        <v>Moderate</v>
      </c>
      <c r="O4410" s="4"/>
      <c r="P4410" s="4" t="str">
        <f t="shared" si="548"/>
        <v/>
      </c>
      <c r="Q4410" s="4">
        <v>13186</v>
      </c>
      <c r="R4410" s="4" t="str">
        <f t="shared" si="549"/>
        <v>Highly Active</v>
      </c>
      <c r="S4410" s="4">
        <v>111</v>
      </c>
      <c r="T4410" s="4" t="str">
        <f t="shared" si="550"/>
        <v>High</v>
      </c>
      <c r="U4410" s="4" t="s">
        <v>1049</v>
      </c>
      <c r="V4410" s="4" t="s">
        <v>5389</v>
      </c>
      <c r="W4410" s="2" t="str">
        <f t="shared" si="551"/>
        <v>Leg sure home.</v>
      </c>
    </row>
    <row r="4411" spans="1:23" ht="29" x14ac:dyDescent="0.35">
      <c r="A4411" s="4">
        <v>14410</v>
      </c>
      <c r="B4411" s="4" t="s">
        <v>149</v>
      </c>
      <c r="C4411" s="4">
        <v>50</v>
      </c>
      <c r="D4411" s="4" t="s">
        <v>1039</v>
      </c>
      <c r="E4411" s="4" t="s">
        <v>1045</v>
      </c>
      <c r="F4411" s="5">
        <v>45324</v>
      </c>
      <c r="G4411" s="6">
        <v>45846.242372685178</v>
      </c>
      <c r="H4411" s="9">
        <f t="shared" si="544"/>
        <v>522</v>
      </c>
      <c r="I4411" s="4"/>
      <c r="J4411" s="4" t="str">
        <f t="shared" si="545"/>
        <v/>
      </c>
      <c r="K4411" s="4">
        <v>4</v>
      </c>
      <c r="L4411" s="4" t="str">
        <f t="shared" si="546"/>
        <v>Moderate</v>
      </c>
      <c r="M4411" s="4">
        <v>8.9</v>
      </c>
      <c r="N4411" s="4" t="str">
        <f t="shared" si="547"/>
        <v>Well Rested</v>
      </c>
      <c r="O4411" s="4">
        <v>49</v>
      </c>
      <c r="P4411" s="4" t="str">
        <f t="shared" si="548"/>
        <v>Poor</v>
      </c>
      <c r="Q4411" s="4">
        <v>3396</v>
      </c>
      <c r="R4411" s="4" t="str">
        <f t="shared" si="549"/>
        <v>Sedentary</v>
      </c>
      <c r="S4411" s="4">
        <v>96</v>
      </c>
      <c r="T4411" s="4" t="str">
        <f t="shared" si="550"/>
        <v>Normal</v>
      </c>
      <c r="U4411" s="4" t="s">
        <v>1049</v>
      </c>
      <c r="V4411" s="4" t="s">
        <v>5390</v>
      </c>
      <c r="W4411" s="2" t="str">
        <f t="shared" si="551"/>
        <v>Guy to garden.</v>
      </c>
    </row>
    <row r="4412" spans="1:23" ht="29" x14ac:dyDescent="0.35">
      <c r="A4412" s="4">
        <v>14411</v>
      </c>
      <c r="B4412" s="4" t="s">
        <v>117</v>
      </c>
      <c r="C4412" s="4">
        <v>44</v>
      </c>
      <c r="D4412" s="4" t="s">
        <v>1039</v>
      </c>
      <c r="E4412" s="4" t="s">
        <v>1041</v>
      </c>
      <c r="F4412" s="5">
        <v>43490</v>
      </c>
      <c r="G4412" s="6">
        <v>45766.805775462963</v>
      </c>
      <c r="H4412" s="9">
        <f t="shared" si="544"/>
        <v>2276</v>
      </c>
      <c r="I4412" s="4">
        <v>12</v>
      </c>
      <c r="J4412" s="4" t="str">
        <f t="shared" si="545"/>
        <v>Overloaded</v>
      </c>
      <c r="K4412" s="4">
        <v>5</v>
      </c>
      <c r="L4412" s="4" t="str">
        <f t="shared" si="546"/>
        <v>Moderate</v>
      </c>
      <c r="M4412" s="4">
        <v>5.0999999999999996</v>
      </c>
      <c r="N4412" s="4" t="str">
        <f t="shared" si="547"/>
        <v>Sleep Deprived</v>
      </c>
      <c r="O4412" s="4">
        <v>51</v>
      </c>
      <c r="P4412" s="4" t="str">
        <f t="shared" si="548"/>
        <v>Average</v>
      </c>
      <c r="Q4412" s="4">
        <v>13104</v>
      </c>
      <c r="R4412" s="4" t="str">
        <f t="shared" si="549"/>
        <v>Highly Active</v>
      </c>
      <c r="S4412" s="4">
        <v>115</v>
      </c>
      <c r="T4412" s="4" t="str">
        <f t="shared" si="550"/>
        <v>High</v>
      </c>
      <c r="U4412" s="4" t="s">
        <v>1049</v>
      </c>
      <c r="V4412" s="4" t="s">
        <v>5391</v>
      </c>
      <c r="W4412" s="2" t="str">
        <f t="shared" si="551"/>
        <v>Safe sing wonder.</v>
      </c>
    </row>
    <row r="4413" spans="1:23" ht="29" x14ac:dyDescent="0.35">
      <c r="A4413" s="4">
        <v>14412</v>
      </c>
      <c r="B4413" s="4" t="s">
        <v>463</v>
      </c>
      <c r="C4413" s="4">
        <v>58</v>
      </c>
      <c r="D4413" s="4" t="s">
        <v>1038</v>
      </c>
      <c r="E4413" s="4" t="s">
        <v>1045</v>
      </c>
      <c r="F4413" s="5">
        <v>43174</v>
      </c>
      <c r="G4413" s="6">
        <v>45822.726006944453</v>
      </c>
      <c r="H4413" s="9">
        <f t="shared" si="544"/>
        <v>2648</v>
      </c>
      <c r="I4413" s="4">
        <v>7.8</v>
      </c>
      <c r="J4413" s="4" t="str">
        <f t="shared" si="545"/>
        <v>Normal</v>
      </c>
      <c r="K4413" s="4">
        <v>3</v>
      </c>
      <c r="L4413" s="4" t="str">
        <f t="shared" si="546"/>
        <v>Low</v>
      </c>
      <c r="M4413" s="4">
        <v>4.8</v>
      </c>
      <c r="N4413" s="4" t="str">
        <f t="shared" si="547"/>
        <v>Sleep Deprived</v>
      </c>
      <c r="O4413" s="4">
        <v>97</v>
      </c>
      <c r="P4413" s="4" t="str">
        <f t="shared" si="548"/>
        <v>Excellent</v>
      </c>
      <c r="Q4413" s="4">
        <v>5676</v>
      </c>
      <c r="R4413" s="4" t="str">
        <f t="shared" si="549"/>
        <v>Low Active</v>
      </c>
      <c r="S4413" s="4">
        <v>64</v>
      </c>
      <c r="T4413" s="4" t="str">
        <f t="shared" si="550"/>
        <v>Normal</v>
      </c>
      <c r="U4413" s="4" t="s">
        <v>1048</v>
      </c>
      <c r="V4413" s="4" t="s">
        <v>5392</v>
      </c>
      <c r="W4413" s="2" t="str">
        <f t="shared" si="551"/>
        <v>Hear option.</v>
      </c>
    </row>
    <row r="4414" spans="1:23" x14ac:dyDescent="0.35">
      <c r="A4414" s="4">
        <v>14413</v>
      </c>
      <c r="B4414" s="4" t="s">
        <v>106</v>
      </c>
      <c r="C4414" s="4">
        <v>50</v>
      </c>
      <c r="D4414" s="4" t="s">
        <v>1039</v>
      </c>
      <c r="E4414" s="4" t="s">
        <v>1041</v>
      </c>
      <c r="F4414" s="5">
        <v>44218</v>
      </c>
      <c r="G4414" s="6">
        <v>45790.722604166673</v>
      </c>
      <c r="H4414" s="9">
        <f t="shared" si="544"/>
        <v>1572</v>
      </c>
      <c r="I4414" s="4">
        <v>10.1</v>
      </c>
      <c r="J4414" s="4" t="str">
        <f t="shared" si="545"/>
        <v>Overloaded</v>
      </c>
      <c r="K4414" s="4">
        <v>3</v>
      </c>
      <c r="L4414" s="4" t="str">
        <f t="shared" si="546"/>
        <v>Low</v>
      </c>
      <c r="M4414" s="4">
        <v>7</v>
      </c>
      <c r="N4414" s="4" t="str">
        <f t="shared" si="547"/>
        <v>Moderate</v>
      </c>
      <c r="O4414" s="4">
        <v>94</v>
      </c>
      <c r="P4414" s="4" t="str">
        <f t="shared" si="548"/>
        <v>Excellent</v>
      </c>
      <c r="Q4414" s="4">
        <v>6781</v>
      </c>
      <c r="R4414" s="4" t="str">
        <f t="shared" si="549"/>
        <v>Low Active</v>
      </c>
      <c r="S4414" s="4">
        <v>87</v>
      </c>
      <c r="T4414" s="4" t="str">
        <f t="shared" si="550"/>
        <v>Normal</v>
      </c>
      <c r="U4414" s="4" t="s">
        <v>1049</v>
      </c>
      <c r="V4414" s="4" t="s">
        <v>5393</v>
      </c>
      <c r="W4414" s="2" t="str">
        <f t="shared" si="551"/>
        <v>Hit think.</v>
      </c>
    </row>
    <row r="4415" spans="1:23" ht="29" x14ac:dyDescent="0.35">
      <c r="A4415" s="4">
        <v>14414</v>
      </c>
      <c r="B4415" s="4" t="s">
        <v>465</v>
      </c>
      <c r="C4415" s="4">
        <v>54</v>
      </c>
      <c r="D4415" s="4" t="s">
        <v>1039</v>
      </c>
      <c r="E4415" s="4" t="s">
        <v>1045</v>
      </c>
      <c r="F4415" s="5">
        <v>45292</v>
      </c>
      <c r="G4415" s="6">
        <v>45764.30636574074</v>
      </c>
      <c r="H4415" s="9">
        <f t="shared" si="544"/>
        <v>472</v>
      </c>
      <c r="I4415" s="4">
        <v>10</v>
      </c>
      <c r="J4415" s="4" t="str">
        <f t="shared" si="545"/>
        <v>Normal</v>
      </c>
      <c r="K4415" s="4">
        <v>5</v>
      </c>
      <c r="L4415" s="4" t="str">
        <f t="shared" si="546"/>
        <v>Moderate</v>
      </c>
      <c r="M4415" s="4">
        <v>5.8</v>
      </c>
      <c r="N4415" s="4" t="str">
        <f t="shared" si="547"/>
        <v>Sleep Deprived</v>
      </c>
      <c r="O4415" s="4"/>
      <c r="P4415" s="4" t="str">
        <f t="shared" si="548"/>
        <v/>
      </c>
      <c r="Q4415" s="4">
        <v>14288</v>
      </c>
      <c r="R4415" s="4" t="str">
        <f t="shared" si="549"/>
        <v>Highly Active</v>
      </c>
      <c r="S4415" s="4">
        <v>106</v>
      </c>
      <c r="T4415" s="4" t="str">
        <f t="shared" si="550"/>
        <v>High</v>
      </c>
      <c r="U4415" s="4" t="s">
        <v>1048</v>
      </c>
      <c r="V4415" s="4" t="s">
        <v>5394</v>
      </c>
      <c r="W4415" s="2" t="str">
        <f t="shared" si="551"/>
        <v>Site society item.</v>
      </c>
    </row>
    <row r="4416" spans="1:23" ht="29" x14ac:dyDescent="0.35">
      <c r="A4416" s="4">
        <v>14415</v>
      </c>
      <c r="B4416" s="4" t="s">
        <v>169</v>
      </c>
      <c r="C4416" s="4">
        <v>56</v>
      </c>
      <c r="D4416" s="4" t="s">
        <v>1040</v>
      </c>
      <c r="E4416" s="4" t="s">
        <v>1042</v>
      </c>
      <c r="F4416" s="5">
        <v>45353</v>
      </c>
      <c r="G4416" s="6">
        <v>45672.327789351853</v>
      </c>
      <c r="H4416" s="9">
        <f t="shared" si="544"/>
        <v>319</v>
      </c>
      <c r="I4416" s="4">
        <v>6</v>
      </c>
      <c r="J4416" s="4" t="str">
        <f t="shared" si="545"/>
        <v>Unburdened</v>
      </c>
      <c r="K4416" s="4">
        <v>5</v>
      </c>
      <c r="L4416" s="4" t="str">
        <f t="shared" si="546"/>
        <v>Moderate</v>
      </c>
      <c r="M4416" s="4">
        <v>5.4</v>
      </c>
      <c r="N4416" s="4" t="str">
        <f t="shared" si="547"/>
        <v>Sleep Deprived</v>
      </c>
      <c r="O4416" s="4">
        <v>89</v>
      </c>
      <c r="P4416" s="4" t="str">
        <f t="shared" si="548"/>
        <v>Excellent</v>
      </c>
      <c r="Q4416" s="4">
        <v>3214</v>
      </c>
      <c r="R4416" s="4" t="str">
        <f t="shared" si="549"/>
        <v>Sedentary</v>
      </c>
      <c r="S4416" s="4">
        <v>109</v>
      </c>
      <c r="T4416" s="4" t="str">
        <f t="shared" si="550"/>
        <v>High</v>
      </c>
      <c r="U4416" s="4" t="s">
        <v>1049</v>
      </c>
      <c r="V4416" s="4" t="s">
        <v>5395</v>
      </c>
      <c r="W4416" s="2" t="str">
        <f t="shared" si="551"/>
        <v>Fly million body event.</v>
      </c>
    </row>
    <row r="4417" spans="1:23" ht="29" x14ac:dyDescent="0.35">
      <c r="A4417" s="4">
        <v>14416</v>
      </c>
      <c r="B4417" s="4" t="s">
        <v>153</v>
      </c>
      <c r="C4417" s="4">
        <v>37</v>
      </c>
      <c r="D4417" s="4" t="s">
        <v>1039</v>
      </c>
      <c r="E4417" s="4" t="s">
        <v>1042</v>
      </c>
      <c r="F4417" s="5">
        <v>45294</v>
      </c>
      <c r="G4417" s="6">
        <v>45821.967581018522</v>
      </c>
      <c r="H4417" s="9">
        <f t="shared" si="544"/>
        <v>527</v>
      </c>
      <c r="I4417" s="4"/>
      <c r="J4417" s="4" t="str">
        <f t="shared" si="545"/>
        <v/>
      </c>
      <c r="K4417" s="4">
        <v>2</v>
      </c>
      <c r="L4417" s="4" t="str">
        <f t="shared" si="546"/>
        <v>Low</v>
      </c>
      <c r="M4417" s="4">
        <v>5.7</v>
      </c>
      <c r="N4417" s="4" t="str">
        <f t="shared" si="547"/>
        <v>Sleep Deprived</v>
      </c>
      <c r="O4417" s="4">
        <v>96</v>
      </c>
      <c r="P4417" s="4" t="str">
        <f t="shared" si="548"/>
        <v>Excellent</v>
      </c>
      <c r="Q4417" s="4">
        <v>14163</v>
      </c>
      <c r="R4417" s="4" t="str">
        <f t="shared" si="549"/>
        <v>Highly Active</v>
      </c>
      <c r="S4417" s="4">
        <v>82</v>
      </c>
      <c r="T4417" s="4" t="str">
        <f t="shared" si="550"/>
        <v>Normal</v>
      </c>
      <c r="U4417" s="4" t="s">
        <v>1048</v>
      </c>
      <c r="V4417" s="4" t="s">
        <v>5396</v>
      </c>
      <c r="W4417" s="2" t="str">
        <f t="shared" si="551"/>
        <v>Fight dark natural.</v>
      </c>
    </row>
    <row r="4418" spans="1:23" ht="29" x14ac:dyDescent="0.35">
      <c r="A4418" s="4">
        <v>14417</v>
      </c>
      <c r="B4418" s="4" t="s">
        <v>136</v>
      </c>
      <c r="C4418" s="4">
        <v>41</v>
      </c>
      <c r="D4418" s="4" t="s">
        <v>1038</v>
      </c>
      <c r="E4418" s="4" t="s">
        <v>1041</v>
      </c>
      <c r="F4418" s="5">
        <v>44257</v>
      </c>
      <c r="G4418" s="6">
        <v>45742.805405092593</v>
      </c>
      <c r="H4418" s="9">
        <f t="shared" si="544"/>
        <v>1485</v>
      </c>
      <c r="I4418" s="4">
        <v>7</v>
      </c>
      <c r="J4418" s="4" t="str">
        <f t="shared" si="545"/>
        <v>Normal</v>
      </c>
      <c r="K4418" s="4">
        <v>9</v>
      </c>
      <c r="L4418" s="4" t="str">
        <f t="shared" si="546"/>
        <v>High</v>
      </c>
      <c r="M4418" s="4">
        <v>7.9</v>
      </c>
      <c r="N4418" s="4" t="str">
        <f t="shared" si="547"/>
        <v>Moderate</v>
      </c>
      <c r="O4418" s="4">
        <v>64</v>
      </c>
      <c r="P4418" s="4" t="str">
        <f t="shared" si="548"/>
        <v>Average</v>
      </c>
      <c r="Q4418" s="4">
        <v>3711</v>
      </c>
      <c r="R4418" s="4" t="str">
        <f t="shared" si="549"/>
        <v>Sedentary</v>
      </c>
      <c r="S4418" s="4">
        <v>61</v>
      </c>
      <c r="T4418" s="4" t="str">
        <f t="shared" si="550"/>
        <v>Normal</v>
      </c>
      <c r="U4418" s="4" t="s">
        <v>1048</v>
      </c>
      <c r="V4418" s="4" t="s">
        <v>5397</v>
      </c>
      <c r="W4418" s="2" t="str">
        <f t="shared" si="551"/>
        <v>Then TV win.</v>
      </c>
    </row>
    <row r="4419" spans="1:23" ht="43.5" x14ac:dyDescent="0.35">
      <c r="A4419" s="4">
        <v>14418</v>
      </c>
      <c r="B4419" s="4" t="s">
        <v>411</v>
      </c>
      <c r="C4419" s="4">
        <v>54</v>
      </c>
      <c r="D4419" s="4" t="s">
        <v>1039</v>
      </c>
      <c r="E4419" s="4" t="s">
        <v>1044</v>
      </c>
      <c r="F4419" s="5">
        <v>43378</v>
      </c>
      <c r="G4419" s="6">
        <v>45733.632511574076</v>
      </c>
      <c r="H4419" s="9">
        <f t="shared" ref="H4419:H4482" si="552">IF(AND(ISNUMBER(G4419), ISNUMBER(F4419), G4419&gt;=F4419), DATEDIF(F4419, G4419, "d"), "Invalid Dates")</f>
        <v>2355</v>
      </c>
      <c r="I4419" s="4">
        <v>7.9</v>
      </c>
      <c r="J4419" s="4" t="str">
        <f t="shared" ref="J4419:J4482" si="553">IF(I4419="", "", IF(ISNUMBER(I4419), IF(I4419&gt;10, "Overloaded", IF(I4419&gt;=7, "Normal", "Unburdened")), "Others"))</f>
        <v>Normal</v>
      </c>
      <c r="K4419" s="4">
        <v>2</v>
      </c>
      <c r="L4419" s="4" t="str">
        <f t="shared" ref="L4419:L4482" si="554">IF(K4419="", "", IF(ISNUMBER(K4419), IF(K4419&gt;=7, "High", IF(K4419&gt;=4, "Moderate", "Low")), "Invalid"))</f>
        <v>Low</v>
      </c>
      <c r="M4419" s="4">
        <v>4.5999999999999996</v>
      </c>
      <c r="N4419" s="4" t="str">
        <f t="shared" ref="N4419:N4482" si="555">IF(M4419="", "", IF(ISNUMBER(M4419), IF(M4419&gt;=8, "Well Rested", IF(M4419&gt;=6, "Moderate", "Sleep Deprived")), "Invalid"))</f>
        <v>Sleep Deprived</v>
      </c>
      <c r="O4419" s="4">
        <v>78</v>
      </c>
      <c r="P4419" s="4" t="str">
        <f t="shared" ref="P4419:P4482" si="556">IF(O4419="", "", IF(ISNUMBER(O4419), IF(O4419&gt;=85, "Excellent", IF(O4419&gt;=70, "Good", IF(O4419&gt;=50, "Average", "Poor"))), "Invalid"))</f>
        <v>Good</v>
      </c>
      <c r="Q4419" s="4">
        <v>7598</v>
      </c>
      <c r="R4419" s="4" t="str">
        <f t="shared" ref="R4419:R4482" si="557">IF(Q4419="", "", IF(ISNUMBER(Q4419), IF(Q4419&gt;=10000, "Highly Active", IF(Q4419&gt;=7500, "Active", IF(Q4419&gt;=5000, "Low Active", "Sedentary"))), "Invalid"))</f>
        <v>Active</v>
      </c>
      <c r="S4419" s="4">
        <v>60</v>
      </c>
      <c r="T4419" s="4" t="str">
        <f t="shared" ref="T4419:T4482" si="558">IF(S4419="", "", IF(ISNUMBER(S4419), IF(S4419&gt;100, "High", IF(S4419&gt;=60, "Normal", "Low")), "Invalid"))</f>
        <v>Normal</v>
      </c>
      <c r="U4419" s="4" t="s">
        <v>1049</v>
      </c>
      <c r="V4419" s="4" t="s">
        <v>5398</v>
      </c>
      <c r="W4419" s="2" t="str">
        <f t="shared" ref="W4419:W4482" si="559">TRIM(V4419)</f>
        <v>Less nation blood country.</v>
      </c>
    </row>
    <row r="4420" spans="1:23" ht="29" x14ac:dyDescent="0.35">
      <c r="A4420" s="4">
        <v>14419</v>
      </c>
      <c r="B4420" s="4" t="s">
        <v>29</v>
      </c>
      <c r="C4420" s="4">
        <v>24</v>
      </c>
      <c r="D4420" s="4" t="s">
        <v>1039</v>
      </c>
      <c r="E4420" s="4" t="s">
        <v>1044</v>
      </c>
      <c r="F4420" s="5">
        <v>42334</v>
      </c>
      <c r="G4420" s="6">
        <v>45694.846678240741</v>
      </c>
      <c r="H4420" s="9">
        <f t="shared" si="552"/>
        <v>3360</v>
      </c>
      <c r="I4420" s="4">
        <v>8.1999999999999993</v>
      </c>
      <c r="J4420" s="4" t="str">
        <f t="shared" si="553"/>
        <v>Normal</v>
      </c>
      <c r="K4420" s="4">
        <v>5</v>
      </c>
      <c r="L4420" s="4" t="str">
        <f t="shared" si="554"/>
        <v>Moderate</v>
      </c>
      <c r="M4420" s="4">
        <v>4.7</v>
      </c>
      <c r="N4420" s="4" t="str">
        <f t="shared" si="555"/>
        <v>Sleep Deprived</v>
      </c>
      <c r="O4420" s="4">
        <v>57</v>
      </c>
      <c r="P4420" s="4" t="str">
        <f t="shared" si="556"/>
        <v>Average</v>
      </c>
      <c r="Q4420" s="4">
        <v>14283</v>
      </c>
      <c r="R4420" s="4" t="str">
        <f t="shared" si="557"/>
        <v>Highly Active</v>
      </c>
      <c r="S4420" s="4">
        <v>62</v>
      </c>
      <c r="T4420" s="4" t="str">
        <f t="shared" si="558"/>
        <v>Normal</v>
      </c>
      <c r="U4420" s="4" t="s">
        <v>1049</v>
      </c>
      <c r="V4420" s="4" t="s">
        <v>1638</v>
      </c>
      <c r="W4420" s="2" t="str">
        <f t="shared" si="559"/>
        <v>And.</v>
      </c>
    </row>
    <row r="4421" spans="1:23" ht="29" x14ac:dyDescent="0.35">
      <c r="A4421" s="4">
        <v>14420</v>
      </c>
      <c r="B4421" s="4" t="s">
        <v>124</v>
      </c>
      <c r="C4421" s="4">
        <v>52</v>
      </c>
      <c r="D4421" s="4" t="s">
        <v>1040</v>
      </c>
      <c r="E4421" s="4" t="s">
        <v>1044</v>
      </c>
      <c r="F4421" s="5">
        <v>42497</v>
      </c>
      <c r="G4421" s="6">
        <v>45811.718865740739</v>
      </c>
      <c r="H4421" s="9">
        <f t="shared" si="552"/>
        <v>3314</v>
      </c>
      <c r="I4421" s="4">
        <v>9.4</v>
      </c>
      <c r="J4421" s="4" t="str">
        <f t="shared" si="553"/>
        <v>Normal</v>
      </c>
      <c r="K4421" s="4">
        <v>9</v>
      </c>
      <c r="L4421" s="4" t="str">
        <f t="shared" si="554"/>
        <v>High</v>
      </c>
      <c r="M4421" s="4">
        <v>8.1999999999999993</v>
      </c>
      <c r="N4421" s="4" t="str">
        <f t="shared" si="555"/>
        <v>Well Rested</v>
      </c>
      <c r="O4421" s="4">
        <v>57</v>
      </c>
      <c r="P4421" s="4" t="str">
        <f t="shared" si="556"/>
        <v>Average</v>
      </c>
      <c r="Q4421" s="4">
        <v>8283</v>
      </c>
      <c r="R4421" s="4" t="str">
        <f t="shared" si="557"/>
        <v>Active</v>
      </c>
      <c r="S4421" s="4">
        <v>93</v>
      </c>
      <c r="T4421" s="4" t="str">
        <f t="shared" si="558"/>
        <v>Normal</v>
      </c>
      <c r="U4421" s="4" t="s">
        <v>1048</v>
      </c>
      <c r="V4421" s="4" t="s">
        <v>5399</v>
      </c>
      <c r="W4421" s="2" t="str">
        <f t="shared" si="559"/>
        <v>Including push.</v>
      </c>
    </row>
    <row r="4422" spans="1:23" ht="29" x14ac:dyDescent="0.35">
      <c r="A4422" s="4">
        <v>14421</v>
      </c>
      <c r="B4422" s="4" t="s">
        <v>124</v>
      </c>
      <c r="C4422" s="4">
        <v>57</v>
      </c>
      <c r="D4422" s="4" t="s">
        <v>1038</v>
      </c>
      <c r="E4422" s="4" t="s">
        <v>1044</v>
      </c>
      <c r="F4422" s="5">
        <v>43588</v>
      </c>
      <c r="G4422" s="6">
        <v>45723.748680555553</v>
      </c>
      <c r="H4422" s="9">
        <f t="shared" si="552"/>
        <v>2135</v>
      </c>
      <c r="I4422" s="4">
        <v>6.3</v>
      </c>
      <c r="J4422" s="4" t="str">
        <f t="shared" si="553"/>
        <v>Unburdened</v>
      </c>
      <c r="K4422" s="4">
        <v>6</v>
      </c>
      <c r="L4422" s="4" t="str">
        <f t="shared" si="554"/>
        <v>Moderate</v>
      </c>
      <c r="M4422" s="4">
        <v>4.2</v>
      </c>
      <c r="N4422" s="4" t="str">
        <f t="shared" si="555"/>
        <v>Sleep Deprived</v>
      </c>
      <c r="O4422" s="4">
        <v>50</v>
      </c>
      <c r="P4422" s="4" t="str">
        <f t="shared" si="556"/>
        <v>Average</v>
      </c>
      <c r="Q4422" s="4">
        <v>14720</v>
      </c>
      <c r="R4422" s="4" t="str">
        <f t="shared" si="557"/>
        <v>Highly Active</v>
      </c>
      <c r="S4422" s="4">
        <v>84</v>
      </c>
      <c r="T4422" s="4" t="str">
        <f t="shared" si="558"/>
        <v>Normal</v>
      </c>
      <c r="U4422" s="4" t="s">
        <v>1048</v>
      </c>
      <c r="V4422" s="4" t="s">
        <v>5400</v>
      </c>
      <c r="W4422" s="2" t="str">
        <f t="shared" si="559"/>
        <v>Trip floor.</v>
      </c>
    </row>
    <row r="4423" spans="1:23" x14ac:dyDescent="0.35">
      <c r="A4423" s="4">
        <v>14422</v>
      </c>
      <c r="B4423" s="4" t="s">
        <v>19</v>
      </c>
      <c r="C4423" s="4">
        <v>29</v>
      </c>
      <c r="D4423" s="4" t="s">
        <v>1040</v>
      </c>
      <c r="E4423" s="4"/>
      <c r="F4423" s="5">
        <v>45087</v>
      </c>
      <c r="G4423" s="6">
        <v>45711.473877314813</v>
      </c>
      <c r="H4423" s="9">
        <f t="shared" si="552"/>
        <v>624</v>
      </c>
      <c r="I4423" s="4">
        <v>7.9</v>
      </c>
      <c r="J4423" s="4" t="str">
        <f t="shared" si="553"/>
        <v>Normal</v>
      </c>
      <c r="K4423" s="4">
        <v>8</v>
      </c>
      <c r="L4423" s="4" t="str">
        <f t="shared" si="554"/>
        <v>High</v>
      </c>
      <c r="M4423" s="4">
        <v>6.2</v>
      </c>
      <c r="N4423" s="4" t="str">
        <f t="shared" si="555"/>
        <v>Moderate</v>
      </c>
      <c r="O4423" s="4">
        <v>75</v>
      </c>
      <c r="P4423" s="4" t="str">
        <f t="shared" si="556"/>
        <v>Good</v>
      </c>
      <c r="Q4423" s="4">
        <v>7463</v>
      </c>
      <c r="R4423" s="4" t="str">
        <f t="shared" si="557"/>
        <v>Low Active</v>
      </c>
      <c r="S4423" s="4">
        <v>80</v>
      </c>
      <c r="T4423" s="4" t="str">
        <f t="shared" si="558"/>
        <v>Normal</v>
      </c>
      <c r="U4423" s="4" t="s">
        <v>1049</v>
      </c>
      <c r="V4423" s="4" t="s">
        <v>3205</v>
      </c>
      <c r="W4423" s="2" t="str">
        <f t="shared" si="559"/>
        <v>Anything.</v>
      </c>
    </row>
    <row r="4424" spans="1:23" ht="29" x14ac:dyDescent="0.35">
      <c r="A4424" s="4">
        <v>14423</v>
      </c>
      <c r="B4424" s="4" t="s">
        <v>749</v>
      </c>
      <c r="C4424" s="4">
        <v>45</v>
      </c>
      <c r="D4424" s="4" t="s">
        <v>1039</v>
      </c>
      <c r="E4424" s="4" t="s">
        <v>1047</v>
      </c>
      <c r="F4424" s="5">
        <v>44602</v>
      </c>
      <c r="G4424" s="6">
        <v>45670.944861111107</v>
      </c>
      <c r="H4424" s="9">
        <f t="shared" si="552"/>
        <v>1068</v>
      </c>
      <c r="I4424" s="4">
        <v>6.9</v>
      </c>
      <c r="J4424" s="4" t="str">
        <f t="shared" si="553"/>
        <v>Unburdened</v>
      </c>
      <c r="K4424" s="4">
        <v>6</v>
      </c>
      <c r="L4424" s="4" t="str">
        <f t="shared" si="554"/>
        <v>Moderate</v>
      </c>
      <c r="M4424" s="4">
        <v>5.6</v>
      </c>
      <c r="N4424" s="4" t="str">
        <f t="shared" si="555"/>
        <v>Sleep Deprived</v>
      </c>
      <c r="O4424" s="4">
        <v>89</v>
      </c>
      <c r="P4424" s="4" t="str">
        <f t="shared" si="556"/>
        <v>Excellent</v>
      </c>
      <c r="Q4424" s="4">
        <v>13250</v>
      </c>
      <c r="R4424" s="4" t="str">
        <f t="shared" si="557"/>
        <v>Highly Active</v>
      </c>
      <c r="S4424" s="4">
        <v>78</v>
      </c>
      <c r="T4424" s="4" t="str">
        <f t="shared" si="558"/>
        <v>Normal</v>
      </c>
      <c r="U4424" s="4" t="s">
        <v>1049</v>
      </c>
      <c r="V4424" s="4" t="s">
        <v>5401</v>
      </c>
      <c r="W4424" s="2" t="str">
        <f t="shared" si="559"/>
        <v>Rest.</v>
      </c>
    </row>
    <row r="4425" spans="1:23" ht="43.5" x14ac:dyDescent="0.35">
      <c r="A4425" s="4">
        <v>14424</v>
      </c>
      <c r="B4425" s="4" t="s">
        <v>219</v>
      </c>
      <c r="C4425" s="4">
        <v>46</v>
      </c>
      <c r="D4425" s="4" t="s">
        <v>1040</v>
      </c>
      <c r="E4425" s="4" t="s">
        <v>1041</v>
      </c>
      <c r="F4425" s="5">
        <v>44688</v>
      </c>
      <c r="G4425" s="6">
        <v>45823.445439814823</v>
      </c>
      <c r="H4425" s="9">
        <f t="shared" si="552"/>
        <v>1135</v>
      </c>
      <c r="I4425" s="4">
        <v>7.3</v>
      </c>
      <c r="J4425" s="4" t="str">
        <f t="shared" si="553"/>
        <v>Normal</v>
      </c>
      <c r="K4425" s="4">
        <v>8</v>
      </c>
      <c r="L4425" s="4" t="str">
        <f t="shared" si="554"/>
        <v>High</v>
      </c>
      <c r="M4425" s="4">
        <v>8.6999999999999993</v>
      </c>
      <c r="N4425" s="4" t="str">
        <f t="shared" si="555"/>
        <v>Well Rested</v>
      </c>
      <c r="O4425" s="4">
        <v>41</v>
      </c>
      <c r="P4425" s="4" t="str">
        <f t="shared" si="556"/>
        <v>Poor</v>
      </c>
      <c r="Q4425" s="4">
        <v>3375</v>
      </c>
      <c r="R4425" s="4" t="str">
        <f t="shared" si="557"/>
        <v>Sedentary</v>
      </c>
      <c r="S4425" s="4">
        <v>91</v>
      </c>
      <c r="T4425" s="4" t="str">
        <f t="shared" si="558"/>
        <v>Normal</v>
      </c>
      <c r="U4425" s="4" t="s">
        <v>1048</v>
      </c>
      <c r="V4425" s="4" t="s">
        <v>5402</v>
      </c>
      <c r="W4425" s="2" t="str">
        <f t="shared" si="559"/>
        <v>Evidence popular method.</v>
      </c>
    </row>
    <row r="4426" spans="1:23" ht="29" x14ac:dyDescent="0.35">
      <c r="A4426" s="4">
        <v>14425</v>
      </c>
      <c r="B4426" s="4" t="s">
        <v>835</v>
      </c>
      <c r="C4426" s="4">
        <v>46</v>
      </c>
      <c r="D4426" s="4" t="s">
        <v>1038</v>
      </c>
      <c r="E4426" s="4" t="s">
        <v>1041</v>
      </c>
      <c r="F4426" s="5">
        <v>42903</v>
      </c>
      <c r="G4426" s="6">
        <v>45713.466226851851</v>
      </c>
      <c r="H4426" s="9">
        <f t="shared" si="552"/>
        <v>2810</v>
      </c>
      <c r="I4426" s="4">
        <v>6</v>
      </c>
      <c r="J4426" s="4" t="str">
        <f t="shared" si="553"/>
        <v>Unburdened</v>
      </c>
      <c r="K4426" s="4">
        <v>3</v>
      </c>
      <c r="L4426" s="4" t="str">
        <f t="shared" si="554"/>
        <v>Low</v>
      </c>
      <c r="M4426" s="4">
        <v>4.0999999999999996</v>
      </c>
      <c r="N4426" s="4" t="str">
        <f t="shared" si="555"/>
        <v>Sleep Deprived</v>
      </c>
      <c r="O4426" s="4">
        <v>41</v>
      </c>
      <c r="P4426" s="4" t="str">
        <f t="shared" si="556"/>
        <v>Poor</v>
      </c>
      <c r="Q4426" s="4">
        <v>5256</v>
      </c>
      <c r="R4426" s="4" t="str">
        <f t="shared" si="557"/>
        <v>Low Active</v>
      </c>
      <c r="S4426" s="4">
        <v>112</v>
      </c>
      <c r="T4426" s="4" t="str">
        <f t="shared" si="558"/>
        <v>High</v>
      </c>
      <c r="U4426" s="4" t="s">
        <v>1049</v>
      </c>
      <c r="V4426" s="4" t="s">
        <v>5403</v>
      </c>
      <c r="W4426" s="2" t="str">
        <f t="shared" si="559"/>
        <v>Nice until perform.</v>
      </c>
    </row>
    <row r="4427" spans="1:23" ht="43.5" x14ac:dyDescent="0.35">
      <c r="A4427" s="4">
        <v>14426</v>
      </c>
      <c r="B4427" s="4" t="s">
        <v>266</v>
      </c>
      <c r="C4427" s="4">
        <v>58</v>
      </c>
      <c r="D4427" s="4" t="s">
        <v>1039</v>
      </c>
      <c r="E4427" s="4" t="s">
        <v>1045</v>
      </c>
      <c r="F4427" s="5">
        <v>42830</v>
      </c>
      <c r="G4427" s="6">
        <v>45681.660532407397</v>
      </c>
      <c r="H4427" s="9">
        <f t="shared" si="552"/>
        <v>2851</v>
      </c>
      <c r="I4427" s="4">
        <v>5.5</v>
      </c>
      <c r="J4427" s="4" t="str">
        <f t="shared" si="553"/>
        <v>Unburdened</v>
      </c>
      <c r="K4427" s="4">
        <v>7</v>
      </c>
      <c r="L4427" s="4" t="str">
        <f t="shared" si="554"/>
        <v>High</v>
      </c>
      <c r="M4427" s="4">
        <v>5.2</v>
      </c>
      <c r="N4427" s="4" t="str">
        <f t="shared" si="555"/>
        <v>Sleep Deprived</v>
      </c>
      <c r="O4427" s="4">
        <v>61</v>
      </c>
      <c r="P4427" s="4" t="str">
        <f t="shared" si="556"/>
        <v>Average</v>
      </c>
      <c r="Q4427" s="4">
        <v>7755</v>
      </c>
      <c r="R4427" s="4" t="str">
        <f t="shared" si="557"/>
        <v>Active</v>
      </c>
      <c r="S4427" s="4">
        <v>87</v>
      </c>
      <c r="T4427" s="4" t="str">
        <f t="shared" si="558"/>
        <v>Normal</v>
      </c>
      <c r="U4427" s="4" t="s">
        <v>1049</v>
      </c>
      <c r="V4427" s="4" t="s">
        <v>5404</v>
      </c>
      <c r="W4427" s="2" t="str">
        <f t="shared" si="559"/>
        <v>Claim generation exist.</v>
      </c>
    </row>
    <row r="4428" spans="1:23" ht="43.5" x14ac:dyDescent="0.35">
      <c r="A4428" s="4">
        <v>14427</v>
      </c>
      <c r="B4428" s="4" t="s">
        <v>186</v>
      </c>
      <c r="C4428" s="4"/>
      <c r="D4428" s="4" t="s">
        <v>1038</v>
      </c>
      <c r="E4428" s="4" t="s">
        <v>1045</v>
      </c>
      <c r="F4428" s="5">
        <v>43340</v>
      </c>
      <c r="G4428" s="6">
        <v>45758.557395833333</v>
      </c>
      <c r="H4428" s="9">
        <f t="shared" si="552"/>
        <v>2418</v>
      </c>
      <c r="I4428" s="4">
        <v>8.4</v>
      </c>
      <c r="J4428" s="4" t="str">
        <f t="shared" si="553"/>
        <v>Normal</v>
      </c>
      <c r="K4428" s="4">
        <v>5</v>
      </c>
      <c r="L4428" s="4" t="str">
        <f t="shared" si="554"/>
        <v>Moderate</v>
      </c>
      <c r="M4428" s="4">
        <v>4.5</v>
      </c>
      <c r="N4428" s="4" t="str">
        <f t="shared" si="555"/>
        <v>Sleep Deprived</v>
      </c>
      <c r="O4428" s="4">
        <v>99</v>
      </c>
      <c r="P4428" s="4" t="str">
        <f t="shared" si="556"/>
        <v>Excellent</v>
      </c>
      <c r="Q4428" s="4">
        <v>8238</v>
      </c>
      <c r="R4428" s="4" t="str">
        <f t="shared" si="557"/>
        <v>Active</v>
      </c>
      <c r="S4428" s="4">
        <v>94</v>
      </c>
      <c r="T4428" s="4" t="str">
        <f t="shared" si="558"/>
        <v>Normal</v>
      </c>
      <c r="U4428" s="4" t="s">
        <v>1048</v>
      </c>
      <c r="V4428" s="4" t="s">
        <v>5405</v>
      </c>
      <c r="W4428" s="2" t="str">
        <f t="shared" si="559"/>
        <v>Write brother student.</v>
      </c>
    </row>
    <row r="4429" spans="1:23" ht="29" x14ac:dyDescent="0.35">
      <c r="A4429" s="4">
        <v>14428</v>
      </c>
      <c r="B4429" s="4" t="s">
        <v>92</v>
      </c>
      <c r="C4429" s="4">
        <v>53</v>
      </c>
      <c r="D4429" s="4" t="s">
        <v>1040</v>
      </c>
      <c r="E4429" s="4" t="s">
        <v>1045</v>
      </c>
      <c r="F4429" s="5">
        <v>44238</v>
      </c>
      <c r="G4429" s="6">
        <v>45704.590370370373</v>
      </c>
      <c r="H4429" s="9">
        <f t="shared" si="552"/>
        <v>1466</v>
      </c>
      <c r="I4429" s="4">
        <v>8</v>
      </c>
      <c r="J4429" s="4" t="str">
        <f t="shared" si="553"/>
        <v>Normal</v>
      </c>
      <c r="K4429" s="4">
        <v>8</v>
      </c>
      <c r="L4429" s="4" t="str">
        <f t="shared" si="554"/>
        <v>High</v>
      </c>
      <c r="M4429" s="4">
        <v>5.0999999999999996</v>
      </c>
      <c r="N4429" s="4" t="str">
        <f t="shared" si="555"/>
        <v>Sleep Deprived</v>
      </c>
      <c r="O4429" s="4">
        <v>60</v>
      </c>
      <c r="P4429" s="4" t="str">
        <f t="shared" si="556"/>
        <v>Average</v>
      </c>
      <c r="Q4429" s="4">
        <v>7608</v>
      </c>
      <c r="R4429" s="4" t="str">
        <f t="shared" si="557"/>
        <v>Active</v>
      </c>
      <c r="S4429" s="4">
        <v>115</v>
      </c>
      <c r="T4429" s="4" t="str">
        <f t="shared" si="558"/>
        <v>High</v>
      </c>
      <c r="U4429" s="4" t="s">
        <v>1048</v>
      </c>
      <c r="V4429" s="4" t="s">
        <v>5406</v>
      </c>
      <c r="W4429" s="2" t="str">
        <f t="shared" si="559"/>
        <v>Very hit.</v>
      </c>
    </row>
    <row r="4430" spans="1:23" ht="29" x14ac:dyDescent="0.35">
      <c r="A4430" s="4">
        <v>14429</v>
      </c>
      <c r="B4430" s="4" t="s">
        <v>61</v>
      </c>
      <c r="C4430" s="4"/>
      <c r="D4430" s="4" t="s">
        <v>1039</v>
      </c>
      <c r="E4430" s="4" t="s">
        <v>1044</v>
      </c>
      <c r="F4430" s="5">
        <v>43774</v>
      </c>
      <c r="G4430" s="6">
        <v>45790.402766203697</v>
      </c>
      <c r="H4430" s="9">
        <f t="shared" si="552"/>
        <v>2016</v>
      </c>
      <c r="I4430" s="4">
        <v>10.1</v>
      </c>
      <c r="J4430" s="4" t="str">
        <f t="shared" si="553"/>
        <v>Overloaded</v>
      </c>
      <c r="K4430" s="4">
        <v>5</v>
      </c>
      <c r="L4430" s="4" t="str">
        <f t="shared" si="554"/>
        <v>Moderate</v>
      </c>
      <c r="M4430" s="4">
        <v>4.5</v>
      </c>
      <c r="N4430" s="4" t="str">
        <f t="shared" si="555"/>
        <v>Sleep Deprived</v>
      </c>
      <c r="O4430" s="4">
        <v>40</v>
      </c>
      <c r="P4430" s="4" t="str">
        <f t="shared" si="556"/>
        <v>Poor</v>
      </c>
      <c r="Q4430" s="4">
        <v>13036</v>
      </c>
      <c r="R4430" s="4" t="str">
        <f t="shared" si="557"/>
        <v>Highly Active</v>
      </c>
      <c r="S4430" s="4">
        <v>76</v>
      </c>
      <c r="T4430" s="4" t="str">
        <f t="shared" si="558"/>
        <v>Normal</v>
      </c>
      <c r="U4430" s="4" t="s">
        <v>1049</v>
      </c>
      <c r="V4430" s="4" t="s">
        <v>5407</v>
      </c>
      <c r="W4430" s="2" t="str">
        <f t="shared" si="559"/>
        <v>Fish do.</v>
      </c>
    </row>
    <row r="4431" spans="1:23" x14ac:dyDescent="0.35">
      <c r="A4431" s="4">
        <v>14430</v>
      </c>
      <c r="B4431" s="4" t="s">
        <v>73</v>
      </c>
      <c r="C4431" s="4">
        <v>42</v>
      </c>
      <c r="D4431" s="4" t="s">
        <v>1040</v>
      </c>
      <c r="E4431" s="4" t="s">
        <v>1042</v>
      </c>
      <c r="F4431" s="5">
        <v>42798</v>
      </c>
      <c r="G4431" s="6">
        <v>45788.051712962973</v>
      </c>
      <c r="H4431" s="9">
        <f t="shared" si="552"/>
        <v>2990</v>
      </c>
      <c r="I4431" s="4">
        <v>5.7</v>
      </c>
      <c r="J4431" s="4" t="str">
        <f t="shared" si="553"/>
        <v>Unburdened</v>
      </c>
      <c r="K4431" s="4">
        <v>2</v>
      </c>
      <c r="L4431" s="4" t="str">
        <f t="shared" si="554"/>
        <v>Low</v>
      </c>
      <c r="M4431" s="4"/>
      <c r="N4431" s="4" t="str">
        <f t="shared" si="555"/>
        <v/>
      </c>
      <c r="O4431" s="4">
        <v>47</v>
      </c>
      <c r="P4431" s="4" t="str">
        <f t="shared" si="556"/>
        <v>Poor</v>
      </c>
      <c r="Q4431" s="4">
        <v>3092</v>
      </c>
      <c r="R4431" s="4" t="str">
        <f t="shared" si="557"/>
        <v>Sedentary</v>
      </c>
      <c r="S4431" s="4">
        <v>95</v>
      </c>
      <c r="T4431" s="4" t="str">
        <f t="shared" si="558"/>
        <v>Normal</v>
      </c>
      <c r="U4431" s="4" t="s">
        <v>1049</v>
      </c>
      <c r="V4431" s="4" t="s">
        <v>5408</v>
      </c>
      <c r="W4431" s="2" t="str">
        <f t="shared" si="559"/>
        <v>Foot total.</v>
      </c>
    </row>
    <row r="4432" spans="1:23" ht="43.5" x14ac:dyDescent="0.35">
      <c r="A4432" s="4">
        <v>14431</v>
      </c>
      <c r="B4432" s="4" t="s">
        <v>47</v>
      </c>
      <c r="C4432" s="4"/>
      <c r="D4432" s="4" t="s">
        <v>1040</v>
      </c>
      <c r="E4432" s="4" t="s">
        <v>1044</v>
      </c>
      <c r="F4432" s="5">
        <v>43228</v>
      </c>
      <c r="G4432" s="6">
        <v>45749.127824074072</v>
      </c>
      <c r="H4432" s="9">
        <f t="shared" si="552"/>
        <v>2521</v>
      </c>
      <c r="I4432" s="4">
        <v>8.1</v>
      </c>
      <c r="J4432" s="4" t="str">
        <f t="shared" si="553"/>
        <v>Normal</v>
      </c>
      <c r="K4432" s="4">
        <v>6</v>
      </c>
      <c r="L4432" s="4" t="str">
        <f t="shared" si="554"/>
        <v>Moderate</v>
      </c>
      <c r="M4432" s="4">
        <v>5.6</v>
      </c>
      <c r="N4432" s="4" t="str">
        <f t="shared" si="555"/>
        <v>Sleep Deprived</v>
      </c>
      <c r="O4432" s="4">
        <v>56</v>
      </c>
      <c r="P4432" s="4" t="str">
        <f t="shared" si="556"/>
        <v>Average</v>
      </c>
      <c r="Q4432" s="4">
        <v>14450</v>
      </c>
      <c r="R4432" s="4" t="str">
        <f t="shared" si="557"/>
        <v>Highly Active</v>
      </c>
      <c r="S4432" s="4">
        <v>119</v>
      </c>
      <c r="T4432" s="4" t="str">
        <f t="shared" si="558"/>
        <v>High</v>
      </c>
      <c r="U4432" s="4" t="s">
        <v>1049</v>
      </c>
      <c r="V4432" s="4" t="s">
        <v>5409</v>
      </c>
      <c r="W4432" s="2" t="str">
        <f t="shared" si="559"/>
        <v>Exactly attack strategy.</v>
      </c>
    </row>
    <row r="4433" spans="1:23" ht="43.5" x14ac:dyDescent="0.35">
      <c r="A4433" s="4">
        <v>14432</v>
      </c>
      <c r="B4433" s="4" t="s">
        <v>607</v>
      </c>
      <c r="C4433" s="4">
        <v>53</v>
      </c>
      <c r="D4433" s="4" t="s">
        <v>1038</v>
      </c>
      <c r="E4433" s="4" t="s">
        <v>1043</v>
      </c>
      <c r="F4433" s="5">
        <v>42650</v>
      </c>
      <c r="G4433" s="6">
        <v>45689.846250000002</v>
      </c>
      <c r="H4433" s="9">
        <f t="shared" si="552"/>
        <v>3039</v>
      </c>
      <c r="I4433" s="4">
        <v>9.6999999999999993</v>
      </c>
      <c r="J4433" s="4" t="str">
        <f t="shared" si="553"/>
        <v>Normal</v>
      </c>
      <c r="K4433" s="4">
        <v>4</v>
      </c>
      <c r="L4433" s="4" t="str">
        <f t="shared" si="554"/>
        <v>Moderate</v>
      </c>
      <c r="M4433" s="4">
        <v>6</v>
      </c>
      <c r="N4433" s="4" t="str">
        <f t="shared" si="555"/>
        <v>Moderate</v>
      </c>
      <c r="O4433" s="4">
        <v>66</v>
      </c>
      <c r="P4433" s="4" t="str">
        <f t="shared" si="556"/>
        <v>Average</v>
      </c>
      <c r="Q4433" s="4">
        <v>13597</v>
      </c>
      <c r="R4433" s="4" t="str">
        <f t="shared" si="557"/>
        <v>Highly Active</v>
      </c>
      <c r="S4433" s="4">
        <v>72</v>
      </c>
      <c r="T4433" s="4" t="str">
        <f t="shared" si="558"/>
        <v>Normal</v>
      </c>
      <c r="U4433" s="4" t="s">
        <v>1048</v>
      </c>
      <c r="V4433" s="4" t="s">
        <v>5410</v>
      </c>
      <c r="W4433" s="2" t="str">
        <f t="shared" si="559"/>
        <v>Republican even audience.</v>
      </c>
    </row>
    <row r="4434" spans="1:23" ht="43.5" x14ac:dyDescent="0.35">
      <c r="A4434" s="4">
        <v>14433</v>
      </c>
      <c r="B4434" s="4" t="s">
        <v>285</v>
      </c>
      <c r="C4434" s="4">
        <v>26</v>
      </c>
      <c r="D4434" s="4" t="s">
        <v>1039</v>
      </c>
      <c r="E4434" s="4" t="s">
        <v>1041</v>
      </c>
      <c r="F4434" s="5">
        <v>42262</v>
      </c>
      <c r="G4434" s="6">
        <v>45659.861597222232</v>
      </c>
      <c r="H4434" s="9">
        <f t="shared" si="552"/>
        <v>3397</v>
      </c>
      <c r="I4434" s="4">
        <v>6.9</v>
      </c>
      <c r="J4434" s="4" t="str">
        <f t="shared" si="553"/>
        <v>Unburdened</v>
      </c>
      <c r="K4434" s="4">
        <v>1</v>
      </c>
      <c r="L4434" s="4" t="str">
        <f t="shared" si="554"/>
        <v>Low</v>
      </c>
      <c r="M4434" s="4">
        <v>8.8000000000000007</v>
      </c>
      <c r="N4434" s="4" t="str">
        <f t="shared" si="555"/>
        <v>Well Rested</v>
      </c>
      <c r="O4434" s="4">
        <v>66</v>
      </c>
      <c r="P4434" s="4" t="str">
        <f t="shared" si="556"/>
        <v>Average</v>
      </c>
      <c r="Q4434" s="4">
        <v>13306</v>
      </c>
      <c r="R4434" s="4" t="str">
        <f t="shared" si="557"/>
        <v>Highly Active</v>
      </c>
      <c r="S4434" s="4">
        <v>99</v>
      </c>
      <c r="T4434" s="4" t="str">
        <f t="shared" si="558"/>
        <v>Normal</v>
      </c>
      <c r="U4434" s="4" t="s">
        <v>1049</v>
      </c>
      <c r="V4434" s="4" t="s">
        <v>5411</v>
      </c>
      <c r="W4434" s="2" t="str">
        <f t="shared" si="559"/>
        <v>Close production question.</v>
      </c>
    </row>
    <row r="4435" spans="1:23" ht="29" x14ac:dyDescent="0.35">
      <c r="A4435" s="4">
        <v>14434</v>
      </c>
      <c r="B4435" s="4" t="s">
        <v>207</v>
      </c>
      <c r="C4435" s="4">
        <v>42</v>
      </c>
      <c r="D4435" s="4" t="s">
        <v>1038</v>
      </c>
      <c r="E4435" s="4" t="s">
        <v>1045</v>
      </c>
      <c r="F4435" s="5">
        <v>44548</v>
      </c>
      <c r="G4435" s="6">
        <v>45740.373414351852</v>
      </c>
      <c r="H4435" s="9">
        <f t="shared" si="552"/>
        <v>1192</v>
      </c>
      <c r="I4435" s="4">
        <v>9.1</v>
      </c>
      <c r="J4435" s="4" t="str">
        <f t="shared" si="553"/>
        <v>Normal</v>
      </c>
      <c r="K4435" s="4">
        <v>2</v>
      </c>
      <c r="L4435" s="4" t="str">
        <f t="shared" si="554"/>
        <v>Low</v>
      </c>
      <c r="M4435" s="4">
        <v>6.7</v>
      </c>
      <c r="N4435" s="4" t="str">
        <f t="shared" si="555"/>
        <v>Moderate</v>
      </c>
      <c r="O4435" s="4">
        <v>64</v>
      </c>
      <c r="P4435" s="4" t="str">
        <f t="shared" si="556"/>
        <v>Average</v>
      </c>
      <c r="Q4435" s="4">
        <v>8827</v>
      </c>
      <c r="R4435" s="4" t="str">
        <f t="shared" si="557"/>
        <v>Active</v>
      </c>
      <c r="S4435" s="4">
        <v>99</v>
      </c>
      <c r="T4435" s="4" t="str">
        <f t="shared" si="558"/>
        <v>Normal</v>
      </c>
      <c r="U4435" s="4" t="s">
        <v>1048</v>
      </c>
      <c r="V4435" s="4" t="s">
        <v>5412</v>
      </c>
      <c r="W4435" s="2" t="str">
        <f t="shared" si="559"/>
        <v>Knowledge power.</v>
      </c>
    </row>
    <row r="4436" spans="1:23" ht="29" x14ac:dyDescent="0.35">
      <c r="A4436" s="4">
        <v>14435</v>
      </c>
      <c r="B4436" s="4" t="s">
        <v>283</v>
      </c>
      <c r="C4436" s="4">
        <v>34</v>
      </c>
      <c r="D4436" s="4" t="s">
        <v>1040</v>
      </c>
      <c r="E4436" s="4" t="s">
        <v>1045</v>
      </c>
      <c r="F4436" s="5">
        <v>44844</v>
      </c>
      <c r="G4436" s="6">
        <v>45709.208171296297</v>
      </c>
      <c r="H4436" s="9">
        <f t="shared" si="552"/>
        <v>865</v>
      </c>
      <c r="I4436" s="4">
        <v>5.4</v>
      </c>
      <c r="J4436" s="4" t="str">
        <f t="shared" si="553"/>
        <v>Unburdened</v>
      </c>
      <c r="K4436" s="4">
        <v>3</v>
      </c>
      <c r="L4436" s="4" t="str">
        <f t="shared" si="554"/>
        <v>Low</v>
      </c>
      <c r="M4436" s="4">
        <v>8.1</v>
      </c>
      <c r="N4436" s="4" t="str">
        <f t="shared" si="555"/>
        <v>Well Rested</v>
      </c>
      <c r="O4436" s="4">
        <v>48</v>
      </c>
      <c r="P4436" s="4" t="str">
        <f t="shared" si="556"/>
        <v>Poor</v>
      </c>
      <c r="Q4436" s="4">
        <v>14474</v>
      </c>
      <c r="R4436" s="4" t="str">
        <f t="shared" si="557"/>
        <v>Highly Active</v>
      </c>
      <c r="S4436" s="4">
        <v>80</v>
      </c>
      <c r="T4436" s="4" t="str">
        <f t="shared" si="558"/>
        <v>Normal</v>
      </c>
      <c r="U4436" s="4" t="s">
        <v>1048</v>
      </c>
      <c r="V4436" s="4" t="s">
        <v>5413</v>
      </c>
      <c r="W4436" s="2" t="str">
        <f t="shared" si="559"/>
        <v>Condition read billion.</v>
      </c>
    </row>
    <row r="4437" spans="1:23" ht="43.5" x14ac:dyDescent="0.35">
      <c r="A4437" s="4">
        <v>14436</v>
      </c>
      <c r="B4437" s="4" t="s">
        <v>212</v>
      </c>
      <c r="C4437" s="4">
        <v>48</v>
      </c>
      <c r="D4437" s="4" t="s">
        <v>1038</v>
      </c>
      <c r="E4437" s="4" t="s">
        <v>1045</v>
      </c>
      <c r="F4437" s="5">
        <v>43442</v>
      </c>
      <c r="G4437" s="6">
        <v>45782.364768518521</v>
      </c>
      <c r="H4437" s="9">
        <f t="shared" si="552"/>
        <v>2340</v>
      </c>
      <c r="I4437" s="4">
        <v>10.1</v>
      </c>
      <c r="J4437" s="4" t="str">
        <f t="shared" si="553"/>
        <v>Overloaded</v>
      </c>
      <c r="K4437" s="4">
        <v>7</v>
      </c>
      <c r="L4437" s="4" t="str">
        <f t="shared" si="554"/>
        <v>High</v>
      </c>
      <c r="M4437" s="4">
        <v>6.5</v>
      </c>
      <c r="N4437" s="4" t="str">
        <f t="shared" si="555"/>
        <v>Moderate</v>
      </c>
      <c r="O4437" s="4"/>
      <c r="P4437" s="4" t="str">
        <f t="shared" si="556"/>
        <v/>
      </c>
      <c r="Q4437" s="4">
        <v>11104</v>
      </c>
      <c r="R4437" s="4" t="str">
        <f t="shared" si="557"/>
        <v>Highly Active</v>
      </c>
      <c r="S4437" s="4">
        <v>82</v>
      </c>
      <c r="T4437" s="4" t="str">
        <f t="shared" si="558"/>
        <v>Normal</v>
      </c>
      <c r="U4437" s="4" t="s">
        <v>1048</v>
      </c>
      <c r="V4437" s="4" t="s">
        <v>5414</v>
      </c>
      <c r="W4437" s="2" t="str">
        <f t="shared" si="559"/>
        <v>Walk provide speech.</v>
      </c>
    </row>
    <row r="4438" spans="1:23" ht="43.5" x14ac:dyDescent="0.35">
      <c r="A4438" s="4">
        <v>14437</v>
      </c>
      <c r="B4438" s="4" t="s">
        <v>276</v>
      </c>
      <c r="C4438" s="4">
        <v>55</v>
      </c>
      <c r="D4438" s="4" t="s">
        <v>1039</v>
      </c>
      <c r="E4438" s="4" t="s">
        <v>1043</v>
      </c>
      <c r="F4438" s="5">
        <v>42943</v>
      </c>
      <c r="G4438" s="6">
        <v>45839.848854166667</v>
      </c>
      <c r="H4438" s="9">
        <f t="shared" si="552"/>
        <v>2896</v>
      </c>
      <c r="I4438" s="4"/>
      <c r="J4438" s="4" t="str">
        <f t="shared" si="553"/>
        <v/>
      </c>
      <c r="K4438" s="4">
        <v>6</v>
      </c>
      <c r="L4438" s="4" t="str">
        <f t="shared" si="554"/>
        <v>Moderate</v>
      </c>
      <c r="M4438" s="4">
        <v>6.2</v>
      </c>
      <c r="N4438" s="4" t="str">
        <f t="shared" si="555"/>
        <v>Moderate</v>
      </c>
      <c r="O4438" s="4">
        <v>41</v>
      </c>
      <c r="P4438" s="4" t="str">
        <f t="shared" si="556"/>
        <v>Poor</v>
      </c>
      <c r="Q4438" s="4">
        <v>14705</v>
      </c>
      <c r="R4438" s="4" t="str">
        <f t="shared" si="557"/>
        <v>Highly Active</v>
      </c>
      <c r="S4438" s="4">
        <v>69</v>
      </c>
      <c r="T4438" s="4" t="str">
        <f t="shared" si="558"/>
        <v>Normal</v>
      </c>
      <c r="U4438" s="4" t="s">
        <v>1049</v>
      </c>
      <c r="V4438" s="4" t="s">
        <v>5415</v>
      </c>
      <c r="W4438" s="2" t="str">
        <f t="shared" si="559"/>
        <v>Important none itself play.</v>
      </c>
    </row>
    <row r="4439" spans="1:23" ht="29" x14ac:dyDescent="0.35">
      <c r="A4439" s="4">
        <v>14438</v>
      </c>
      <c r="B4439" s="4" t="s">
        <v>311</v>
      </c>
      <c r="C4439" s="4">
        <v>21</v>
      </c>
      <c r="D4439" s="4" t="s">
        <v>1039</v>
      </c>
      <c r="E4439" s="4" t="s">
        <v>1042</v>
      </c>
      <c r="F4439" s="5">
        <v>42483</v>
      </c>
      <c r="G4439" s="6">
        <v>45777.211064814823</v>
      </c>
      <c r="H4439" s="9">
        <f t="shared" si="552"/>
        <v>3294</v>
      </c>
      <c r="I4439" s="4">
        <v>5.6</v>
      </c>
      <c r="J4439" s="4" t="str">
        <f t="shared" si="553"/>
        <v>Unburdened</v>
      </c>
      <c r="K4439" s="4">
        <v>5</v>
      </c>
      <c r="L4439" s="4" t="str">
        <f t="shared" si="554"/>
        <v>Moderate</v>
      </c>
      <c r="M4439" s="4">
        <v>4.5</v>
      </c>
      <c r="N4439" s="4" t="str">
        <f t="shared" si="555"/>
        <v>Sleep Deprived</v>
      </c>
      <c r="O4439" s="4">
        <v>98</v>
      </c>
      <c r="P4439" s="4" t="str">
        <f t="shared" si="556"/>
        <v>Excellent</v>
      </c>
      <c r="Q4439" s="4">
        <v>7150</v>
      </c>
      <c r="R4439" s="4" t="str">
        <f t="shared" si="557"/>
        <v>Low Active</v>
      </c>
      <c r="S4439" s="4">
        <v>111</v>
      </c>
      <c r="T4439" s="4" t="str">
        <f t="shared" si="558"/>
        <v>High</v>
      </c>
      <c r="U4439" s="4" t="s">
        <v>1049</v>
      </c>
      <c r="V4439" s="4" t="s">
        <v>5416</v>
      </c>
      <c r="W4439" s="2" t="str">
        <f t="shared" si="559"/>
        <v>As expert current.</v>
      </c>
    </row>
    <row r="4440" spans="1:23" x14ac:dyDescent="0.35">
      <c r="A4440" s="4">
        <v>14439</v>
      </c>
      <c r="B4440" s="4" t="s">
        <v>709</v>
      </c>
      <c r="C4440" s="4">
        <v>38</v>
      </c>
      <c r="D4440" s="4" t="s">
        <v>1039</v>
      </c>
      <c r="E4440" s="4" t="s">
        <v>1043</v>
      </c>
      <c r="F4440" s="5">
        <v>44478</v>
      </c>
      <c r="G4440" s="6">
        <v>45772.90252314815</v>
      </c>
      <c r="H4440" s="9">
        <f t="shared" si="552"/>
        <v>1294</v>
      </c>
      <c r="I4440" s="4">
        <v>4.2</v>
      </c>
      <c r="J4440" s="4" t="str">
        <f t="shared" si="553"/>
        <v>Unburdened</v>
      </c>
      <c r="K4440" s="4">
        <v>8</v>
      </c>
      <c r="L4440" s="4" t="str">
        <f t="shared" si="554"/>
        <v>High</v>
      </c>
      <c r="M4440" s="4">
        <v>7.1</v>
      </c>
      <c r="N4440" s="4" t="str">
        <f t="shared" si="555"/>
        <v>Moderate</v>
      </c>
      <c r="O4440" s="4">
        <v>45</v>
      </c>
      <c r="P4440" s="4" t="str">
        <f t="shared" si="556"/>
        <v>Poor</v>
      </c>
      <c r="Q4440" s="4">
        <v>12786</v>
      </c>
      <c r="R4440" s="4" t="str">
        <f t="shared" si="557"/>
        <v>Highly Active</v>
      </c>
      <c r="S4440" s="4">
        <v>70</v>
      </c>
      <c r="T4440" s="4" t="str">
        <f t="shared" si="558"/>
        <v>Normal</v>
      </c>
      <c r="U4440" s="4" t="s">
        <v>1049</v>
      </c>
      <c r="V4440" s="4" t="s">
        <v>5417</v>
      </c>
      <c r="W4440" s="2" t="str">
        <f t="shared" si="559"/>
        <v>Live run.</v>
      </c>
    </row>
    <row r="4441" spans="1:23" x14ac:dyDescent="0.35">
      <c r="A4441" s="4">
        <v>14440</v>
      </c>
      <c r="B4441" s="4" t="s">
        <v>115</v>
      </c>
      <c r="C4441" s="4"/>
      <c r="D4441" s="4" t="s">
        <v>1038</v>
      </c>
      <c r="E4441" s="4" t="s">
        <v>1041</v>
      </c>
      <c r="F4441" s="5">
        <v>42241</v>
      </c>
      <c r="G4441" s="6">
        <v>45726.167905092603</v>
      </c>
      <c r="H4441" s="9">
        <f t="shared" si="552"/>
        <v>3485</v>
      </c>
      <c r="I4441" s="4">
        <v>7.4</v>
      </c>
      <c r="J4441" s="4" t="str">
        <f t="shared" si="553"/>
        <v>Normal</v>
      </c>
      <c r="K4441" s="4">
        <v>7</v>
      </c>
      <c r="L4441" s="4" t="str">
        <f t="shared" si="554"/>
        <v>High</v>
      </c>
      <c r="M4441" s="4">
        <v>7.7</v>
      </c>
      <c r="N4441" s="4" t="str">
        <f t="shared" si="555"/>
        <v>Moderate</v>
      </c>
      <c r="O4441" s="4">
        <v>79</v>
      </c>
      <c r="P4441" s="4" t="str">
        <f t="shared" si="556"/>
        <v>Good</v>
      </c>
      <c r="Q4441" s="4">
        <v>14944</v>
      </c>
      <c r="R4441" s="4" t="str">
        <f t="shared" si="557"/>
        <v>Highly Active</v>
      </c>
      <c r="S4441" s="4">
        <v>117</v>
      </c>
      <c r="T4441" s="4" t="str">
        <f t="shared" si="558"/>
        <v>High</v>
      </c>
      <c r="U4441" s="4" t="s">
        <v>1048</v>
      </c>
      <c r="V4441" s="4" t="s">
        <v>5418</v>
      </c>
      <c r="W4441" s="2" t="str">
        <f t="shared" si="559"/>
        <v>Court check.</v>
      </c>
    </row>
    <row r="4442" spans="1:23" ht="29" x14ac:dyDescent="0.35">
      <c r="A4442" s="4">
        <v>14441</v>
      </c>
      <c r="B4442" s="4" t="s">
        <v>836</v>
      </c>
      <c r="C4442" s="4">
        <v>53</v>
      </c>
      <c r="D4442" s="4" t="s">
        <v>1039</v>
      </c>
      <c r="E4442" s="4" t="s">
        <v>1045</v>
      </c>
      <c r="F4442" s="5">
        <v>42602</v>
      </c>
      <c r="G4442" s="6">
        <v>45673.972025462957</v>
      </c>
      <c r="H4442" s="9">
        <f t="shared" si="552"/>
        <v>3071</v>
      </c>
      <c r="I4442" s="4">
        <v>10.9</v>
      </c>
      <c r="J4442" s="4" t="str">
        <f t="shared" si="553"/>
        <v>Overloaded</v>
      </c>
      <c r="K4442" s="4">
        <v>1</v>
      </c>
      <c r="L4442" s="4" t="str">
        <f t="shared" si="554"/>
        <v>Low</v>
      </c>
      <c r="M4442" s="4">
        <v>4.3</v>
      </c>
      <c r="N4442" s="4" t="str">
        <f t="shared" si="555"/>
        <v>Sleep Deprived</v>
      </c>
      <c r="O4442" s="4">
        <v>84</v>
      </c>
      <c r="P4442" s="4" t="str">
        <f t="shared" si="556"/>
        <v>Good</v>
      </c>
      <c r="Q4442" s="4">
        <v>11292</v>
      </c>
      <c r="R4442" s="4" t="str">
        <f t="shared" si="557"/>
        <v>Highly Active</v>
      </c>
      <c r="S4442" s="4">
        <v>97</v>
      </c>
      <c r="T4442" s="4" t="str">
        <f t="shared" si="558"/>
        <v>Normal</v>
      </c>
      <c r="U4442" s="4" t="s">
        <v>1049</v>
      </c>
      <c r="V4442" s="4" t="s">
        <v>5419</v>
      </c>
      <c r="W4442" s="2" t="str">
        <f t="shared" si="559"/>
        <v>Same open.</v>
      </c>
    </row>
    <row r="4443" spans="1:23" ht="29" x14ac:dyDescent="0.35">
      <c r="A4443" s="4">
        <v>14442</v>
      </c>
      <c r="B4443" s="4" t="s">
        <v>85</v>
      </c>
      <c r="C4443" s="4">
        <v>32</v>
      </c>
      <c r="D4443" s="4" t="s">
        <v>1038</v>
      </c>
      <c r="E4443" s="4" t="s">
        <v>1044</v>
      </c>
      <c r="F4443" s="5">
        <v>42286</v>
      </c>
      <c r="G4443" s="6">
        <v>45721.244606481479</v>
      </c>
      <c r="H4443" s="9">
        <f t="shared" si="552"/>
        <v>3435</v>
      </c>
      <c r="I4443" s="4">
        <v>11.1</v>
      </c>
      <c r="J4443" s="4" t="str">
        <f t="shared" si="553"/>
        <v>Overloaded</v>
      </c>
      <c r="K4443" s="4">
        <v>1</v>
      </c>
      <c r="L4443" s="4" t="str">
        <f t="shared" si="554"/>
        <v>Low</v>
      </c>
      <c r="M4443" s="4"/>
      <c r="N4443" s="4" t="str">
        <f t="shared" si="555"/>
        <v/>
      </c>
      <c r="O4443" s="4">
        <v>81</v>
      </c>
      <c r="P4443" s="4" t="str">
        <f t="shared" si="556"/>
        <v>Good</v>
      </c>
      <c r="Q4443" s="4">
        <v>5715</v>
      </c>
      <c r="R4443" s="4" t="str">
        <f t="shared" si="557"/>
        <v>Low Active</v>
      </c>
      <c r="S4443" s="4">
        <v>100</v>
      </c>
      <c r="T4443" s="4" t="str">
        <f t="shared" si="558"/>
        <v>Normal</v>
      </c>
      <c r="U4443" s="4" t="s">
        <v>1048</v>
      </c>
      <c r="V4443" s="4" t="s">
        <v>5420</v>
      </c>
      <c r="W4443" s="2" t="str">
        <f t="shared" si="559"/>
        <v>Trouble ability even.</v>
      </c>
    </row>
    <row r="4444" spans="1:23" ht="29" x14ac:dyDescent="0.35">
      <c r="A4444" s="4">
        <v>14443</v>
      </c>
      <c r="B4444" s="4" t="s">
        <v>343</v>
      </c>
      <c r="C4444" s="4">
        <v>27</v>
      </c>
      <c r="D4444" s="4" t="s">
        <v>1040</v>
      </c>
      <c r="E4444" s="4" t="s">
        <v>1042</v>
      </c>
      <c r="F4444" s="5">
        <v>43482</v>
      </c>
      <c r="G4444" s="6">
        <v>45813.609201388892</v>
      </c>
      <c r="H4444" s="9">
        <f t="shared" si="552"/>
        <v>2331</v>
      </c>
      <c r="I4444" s="4">
        <v>10.5</v>
      </c>
      <c r="J4444" s="4" t="str">
        <f t="shared" si="553"/>
        <v>Overloaded</v>
      </c>
      <c r="K4444" s="4">
        <v>5</v>
      </c>
      <c r="L4444" s="4" t="str">
        <f t="shared" si="554"/>
        <v>Moderate</v>
      </c>
      <c r="M4444" s="4">
        <v>5.3</v>
      </c>
      <c r="N4444" s="4" t="str">
        <f t="shared" si="555"/>
        <v>Sleep Deprived</v>
      </c>
      <c r="O4444" s="4">
        <v>66</v>
      </c>
      <c r="P4444" s="4" t="str">
        <f t="shared" si="556"/>
        <v>Average</v>
      </c>
      <c r="Q4444" s="4">
        <v>7289</v>
      </c>
      <c r="R4444" s="4" t="str">
        <f t="shared" si="557"/>
        <v>Low Active</v>
      </c>
      <c r="S4444" s="4">
        <v>103</v>
      </c>
      <c r="T4444" s="4" t="str">
        <f t="shared" si="558"/>
        <v>High</v>
      </c>
      <c r="U4444" s="4" t="s">
        <v>1049</v>
      </c>
      <c r="V4444" s="4" t="s">
        <v>5421</v>
      </c>
      <c r="W4444" s="2" t="str">
        <f t="shared" si="559"/>
        <v>Figure sport line local.</v>
      </c>
    </row>
    <row r="4445" spans="1:23" ht="29" x14ac:dyDescent="0.35">
      <c r="A4445" s="4">
        <v>14444</v>
      </c>
      <c r="B4445" s="4" t="s">
        <v>213</v>
      </c>
      <c r="C4445" s="4">
        <v>39</v>
      </c>
      <c r="D4445" s="4" t="s">
        <v>1040</v>
      </c>
      <c r="E4445" s="4" t="s">
        <v>1043</v>
      </c>
      <c r="F4445" s="5">
        <v>42907</v>
      </c>
      <c r="G4445" s="6">
        <v>45809.650879629633</v>
      </c>
      <c r="H4445" s="9">
        <f t="shared" si="552"/>
        <v>2902</v>
      </c>
      <c r="I4445" s="4">
        <v>10.8</v>
      </c>
      <c r="J4445" s="4" t="str">
        <f t="shared" si="553"/>
        <v>Overloaded</v>
      </c>
      <c r="K4445" s="4">
        <v>7</v>
      </c>
      <c r="L4445" s="4" t="str">
        <f t="shared" si="554"/>
        <v>High</v>
      </c>
      <c r="M4445" s="4">
        <v>8.6999999999999993</v>
      </c>
      <c r="N4445" s="4" t="str">
        <f t="shared" si="555"/>
        <v>Well Rested</v>
      </c>
      <c r="O4445" s="4">
        <v>72</v>
      </c>
      <c r="P4445" s="4" t="str">
        <f t="shared" si="556"/>
        <v>Good</v>
      </c>
      <c r="Q4445" s="4">
        <v>7595</v>
      </c>
      <c r="R4445" s="4" t="str">
        <f t="shared" si="557"/>
        <v>Active</v>
      </c>
      <c r="S4445" s="4">
        <v>78</v>
      </c>
      <c r="T4445" s="4" t="str">
        <f t="shared" si="558"/>
        <v>Normal</v>
      </c>
      <c r="U4445" s="4" t="s">
        <v>1048</v>
      </c>
      <c r="V4445" s="4" t="s">
        <v>5422</v>
      </c>
      <c r="W4445" s="2" t="str">
        <f t="shared" si="559"/>
        <v>Somebody white.</v>
      </c>
    </row>
    <row r="4446" spans="1:23" ht="29" x14ac:dyDescent="0.35">
      <c r="A4446" s="4">
        <v>14445</v>
      </c>
      <c r="B4446" s="4" t="s">
        <v>57</v>
      </c>
      <c r="C4446" s="4">
        <v>54</v>
      </c>
      <c r="D4446" s="4" t="s">
        <v>1039</v>
      </c>
      <c r="E4446" s="4" t="s">
        <v>1043</v>
      </c>
      <c r="F4446" s="5">
        <v>42873</v>
      </c>
      <c r="G4446" s="6">
        <v>45711.99113425926</v>
      </c>
      <c r="H4446" s="9">
        <f t="shared" si="552"/>
        <v>2838</v>
      </c>
      <c r="I4446" s="4">
        <v>5.2</v>
      </c>
      <c r="J4446" s="4" t="str">
        <f t="shared" si="553"/>
        <v>Unburdened</v>
      </c>
      <c r="K4446" s="4">
        <v>5</v>
      </c>
      <c r="L4446" s="4" t="str">
        <f t="shared" si="554"/>
        <v>Moderate</v>
      </c>
      <c r="M4446" s="4">
        <v>7.8</v>
      </c>
      <c r="N4446" s="4" t="str">
        <f t="shared" si="555"/>
        <v>Moderate</v>
      </c>
      <c r="O4446" s="4">
        <v>71</v>
      </c>
      <c r="P4446" s="4" t="str">
        <f t="shared" si="556"/>
        <v>Good</v>
      </c>
      <c r="Q4446" s="4">
        <v>2989</v>
      </c>
      <c r="R4446" s="4" t="str">
        <f t="shared" si="557"/>
        <v>Sedentary</v>
      </c>
      <c r="S4446" s="4">
        <v>89</v>
      </c>
      <c r="T4446" s="4" t="str">
        <f t="shared" si="558"/>
        <v>Normal</v>
      </c>
      <c r="U4446" s="4" t="s">
        <v>1049</v>
      </c>
      <c r="V4446" s="4" t="s">
        <v>5423</v>
      </c>
      <c r="W4446" s="2" t="str">
        <f t="shared" si="559"/>
        <v>Appear ever nice.</v>
      </c>
    </row>
    <row r="4447" spans="1:23" x14ac:dyDescent="0.35">
      <c r="A4447" s="4">
        <v>14446</v>
      </c>
      <c r="B4447" s="4" t="s">
        <v>65</v>
      </c>
      <c r="C4447" s="4">
        <v>26</v>
      </c>
      <c r="D4447" s="4" t="s">
        <v>1038</v>
      </c>
      <c r="E4447" s="4" t="s">
        <v>1044</v>
      </c>
      <c r="F4447" s="5">
        <v>45019</v>
      </c>
      <c r="G4447" s="6">
        <v>45734.814942129633</v>
      </c>
      <c r="H4447" s="9">
        <f t="shared" si="552"/>
        <v>715</v>
      </c>
      <c r="I4447" s="4">
        <v>11.2</v>
      </c>
      <c r="J4447" s="4" t="str">
        <f t="shared" si="553"/>
        <v>Overloaded</v>
      </c>
      <c r="K4447" s="4">
        <v>1</v>
      </c>
      <c r="L4447" s="4" t="str">
        <f t="shared" si="554"/>
        <v>Low</v>
      </c>
      <c r="M4447" s="4">
        <v>6.7</v>
      </c>
      <c r="N4447" s="4" t="str">
        <f t="shared" si="555"/>
        <v>Moderate</v>
      </c>
      <c r="O4447" s="4">
        <v>76</v>
      </c>
      <c r="P4447" s="4" t="str">
        <f t="shared" si="556"/>
        <v>Good</v>
      </c>
      <c r="Q4447" s="4">
        <v>11516</v>
      </c>
      <c r="R4447" s="4" t="str">
        <f t="shared" si="557"/>
        <v>Highly Active</v>
      </c>
      <c r="S4447" s="4">
        <v>96</v>
      </c>
      <c r="T4447" s="4" t="str">
        <f t="shared" si="558"/>
        <v>Normal</v>
      </c>
      <c r="U4447" s="4" t="s">
        <v>1048</v>
      </c>
      <c r="V4447" s="4" t="s">
        <v>5424</v>
      </c>
      <c r="W4447" s="2" t="str">
        <f t="shared" si="559"/>
        <v>City weight.</v>
      </c>
    </row>
    <row r="4448" spans="1:23" ht="29" x14ac:dyDescent="0.35">
      <c r="A4448" s="4">
        <v>14447</v>
      </c>
      <c r="B4448" s="4" t="s">
        <v>400</v>
      </c>
      <c r="C4448" s="4">
        <v>38</v>
      </c>
      <c r="D4448" s="4" t="s">
        <v>1039</v>
      </c>
      <c r="E4448" s="4"/>
      <c r="F4448" s="5">
        <v>44783</v>
      </c>
      <c r="G4448" s="6">
        <v>45694.818171296298</v>
      </c>
      <c r="H4448" s="9">
        <f t="shared" si="552"/>
        <v>911</v>
      </c>
      <c r="I4448" s="4">
        <v>4.2</v>
      </c>
      <c r="J4448" s="4" t="str">
        <f t="shared" si="553"/>
        <v>Unburdened</v>
      </c>
      <c r="K4448" s="4">
        <v>3</v>
      </c>
      <c r="L4448" s="4" t="str">
        <f t="shared" si="554"/>
        <v>Low</v>
      </c>
      <c r="M4448" s="4">
        <v>5.4</v>
      </c>
      <c r="N4448" s="4" t="str">
        <f t="shared" si="555"/>
        <v>Sleep Deprived</v>
      </c>
      <c r="O4448" s="4">
        <v>64</v>
      </c>
      <c r="P4448" s="4" t="str">
        <f t="shared" si="556"/>
        <v>Average</v>
      </c>
      <c r="Q4448" s="4">
        <v>12018</v>
      </c>
      <c r="R4448" s="4" t="str">
        <f t="shared" si="557"/>
        <v>Highly Active</v>
      </c>
      <c r="S4448" s="4">
        <v>110</v>
      </c>
      <c r="T4448" s="4" t="str">
        <f t="shared" si="558"/>
        <v>High</v>
      </c>
      <c r="U4448" s="4" t="s">
        <v>1049</v>
      </c>
      <c r="V4448" s="4" t="s">
        <v>5425</v>
      </c>
      <c r="W4448" s="2" t="str">
        <f t="shared" si="559"/>
        <v>Brother suffer car.</v>
      </c>
    </row>
    <row r="4449" spans="1:23" ht="29" x14ac:dyDescent="0.35">
      <c r="A4449" s="4">
        <v>14448</v>
      </c>
      <c r="B4449" s="4" t="s">
        <v>119</v>
      </c>
      <c r="C4449" s="4">
        <v>31</v>
      </c>
      <c r="D4449" s="4" t="s">
        <v>1040</v>
      </c>
      <c r="E4449" s="4" t="s">
        <v>1045</v>
      </c>
      <c r="F4449" s="5">
        <v>43492</v>
      </c>
      <c r="G4449" s="6">
        <v>45809.552939814806</v>
      </c>
      <c r="H4449" s="9">
        <f t="shared" si="552"/>
        <v>2317</v>
      </c>
      <c r="I4449" s="4">
        <v>6.5</v>
      </c>
      <c r="J4449" s="4" t="str">
        <f t="shared" si="553"/>
        <v>Unburdened</v>
      </c>
      <c r="K4449" s="4">
        <v>5</v>
      </c>
      <c r="L4449" s="4" t="str">
        <f t="shared" si="554"/>
        <v>Moderate</v>
      </c>
      <c r="M4449" s="4">
        <v>5.8</v>
      </c>
      <c r="N4449" s="4" t="str">
        <f t="shared" si="555"/>
        <v>Sleep Deprived</v>
      </c>
      <c r="O4449" s="4">
        <v>82</v>
      </c>
      <c r="P4449" s="4" t="str">
        <f t="shared" si="556"/>
        <v>Good</v>
      </c>
      <c r="Q4449" s="4">
        <v>14061</v>
      </c>
      <c r="R4449" s="4" t="str">
        <f t="shared" si="557"/>
        <v>Highly Active</v>
      </c>
      <c r="S4449" s="4">
        <v>115</v>
      </c>
      <c r="T4449" s="4" t="str">
        <f t="shared" si="558"/>
        <v>High</v>
      </c>
      <c r="U4449" s="4" t="s">
        <v>1048</v>
      </c>
      <c r="V4449" s="4" t="s">
        <v>5426</v>
      </c>
      <c r="W4449" s="2" t="str">
        <f t="shared" si="559"/>
        <v>Movie my throw first.</v>
      </c>
    </row>
    <row r="4450" spans="1:23" x14ac:dyDescent="0.35">
      <c r="A4450" s="4">
        <v>14449</v>
      </c>
      <c r="B4450" s="4" t="s">
        <v>76</v>
      </c>
      <c r="C4450" s="4">
        <v>33</v>
      </c>
      <c r="D4450" s="4" t="s">
        <v>1039</v>
      </c>
      <c r="E4450" s="4" t="s">
        <v>1041</v>
      </c>
      <c r="F4450" s="5">
        <v>43462</v>
      </c>
      <c r="G4450" s="6">
        <v>45790.64984953704</v>
      </c>
      <c r="H4450" s="9">
        <f t="shared" si="552"/>
        <v>2328</v>
      </c>
      <c r="I4450" s="4">
        <v>7.5</v>
      </c>
      <c r="J4450" s="4" t="str">
        <f t="shared" si="553"/>
        <v>Normal</v>
      </c>
      <c r="K4450" s="4">
        <v>3</v>
      </c>
      <c r="L4450" s="4" t="str">
        <f t="shared" si="554"/>
        <v>Low</v>
      </c>
      <c r="M4450" s="4">
        <v>7.5</v>
      </c>
      <c r="N4450" s="4" t="str">
        <f t="shared" si="555"/>
        <v>Moderate</v>
      </c>
      <c r="O4450" s="4">
        <v>52</v>
      </c>
      <c r="P4450" s="4" t="str">
        <f t="shared" si="556"/>
        <v>Average</v>
      </c>
      <c r="Q4450" s="4">
        <v>10681</v>
      </c>
      <c r="R4450" s="4" t="str">
        <f t="shared" si="557"/>
        <v>Highly Active</v>
      </c>
      <c r="S4450" s="4">
        <v>82</v>
      </c>
      <c r="T4450" s="4" t="str">
        <f t="shared" si="558"/>
        <v>Normal</v>
      </c>
      <c r="U4450" s="4" t="s">
        <v>1048</v>
      </c>
      <c r="V4450" s="4" t="s">
        <v>5427</v>
      </c>
      <c r="W4450" s="2" t="str">
        <f t="shared" si="559"/>
        <v>Kid make.</v>
      </c>
    </row>
    <row r="4451" spans="1:23" ht="29" x14ac:dyDescent="0.35">
      <c r="A4451" s="4">
        <v>14450</v>
      </c>
      <c r="B4451" s="4" t="s">
        <v>238</v>
      </c>
      <c r="C4451" s="4">
        <v>38</v>
      </c>
      <c r="D4451" s="4" t="s">
        <v>1040</v>
      </c>
      <c r="E4451" s="4" t="s">
        <v>1042</v>
      </c>
      <c r="F4451" s="5">
        <v>44934</v>
      </c>
      <c r="G4451" s="6">
        <v>45695.421435185177</v>
      </c>
      <c r="H4451" s="9">
        <f t="shared" si="552"/>
        <v>761</v>
      </c>
      <c r="I4451" s="4">
        <v>4.0999999999999996</v>
      </c>
      <c r="J4451" s="4" t="str">
        <f t="shared" si="553"/>
        <v>Unburdened</v>
      </c>
      <c r="K4451" s="4">
        <v>3</v>
      </c>
      <c r="L4451" s="4" t="str">
        <f t="shared" si="554"/>
        <v>Low</v>
      </c>
      <c r="M4451" s="4">
        <v>5</v>
      </c>
      <c r="N4451" s="4" t="str">
        <f t="shared" si="555"/>
        <v>Sleep Deprived</v>
      </c>
      <c r="O4451" s="4">
        <v>71</v>
      </c>
      <c r="P4451" s="4" t="str">
        <f t="shared" si="556"/>
        <v>Good</v>
      </c>
      <c r="Q4451" s="4">
        <v>2306</v>
      </c>
      <c r="R4451" s="4" t="str">
        <f t="shared" si="557"/>
        <v>Sedentary</v>
      </c>
      <c r="S4451" s="4">
        <v>111</v>
      </c>
      <c r="T4451" s="4" t="str">
        <f t="shared" si="558"/>
        <v>High</v>
      </c>
      <c r="U4451" s="4" t="s">
        <v>1049</v>
      </c>
      <c r="V4451" s="4" t="s">
        <v>5428</v>
      </c>
      <c r="W4451" s="2" t="str">
        <f t="shared" si="559"/>
        <v>Board skin media.</v>
      </c>
    </row>
    <row r="4452" spans="1:23" x14ac:dyDescent="0.35">
      <c r="A4452" s="4">
        <v>14451</v>
      </c>
      <c r="B4452" s="4" t="s">
        <v>238</v>
      </c>
      <c r="C4452" s="4">
        <v>52</v>
      </c>
      <c r="D4452" s="4" t="s">
        <v>1038</v>
      </c>
      <c r="E4452" s="4" t="s">
        <v>1045</v>
      </c>
      <c r="F4452" s="5">
        <v>44188</v>
      </c>
      <c r="G4452" s="6">
        <v>45714.647847222222</v>
      </c>
      <c r="H4452" s="9">
        <f t="shared" si="552"/>
        <v>1526</v>
      </c>
      <c r="I4452" s="4">
        <v>10.1</v>
      </c>
      <c r="J4452" s="4" t="str">
        <f t="shared" si="553"/>
        <v>Overloaded</v>
      </c>
      <c r="K4452" s="4">
        <v>9</v>
      </c>
      <c r="L4452" s="4" t="str">
        <f t="shared" si="554"/>
        <v>High</v>
      </c>
      <c r="M4452" s="4">
        <v>7.3</v>
      </c>
      <c r="N4452" s="4" t="str">
        <f t="shared" si="555"/>
        <v>Moderate</v>
      </c>
      <c r="O4452" s="4"/>
      <c r="P4452" s="4" t="str">
        <f t="shared" si="556"/>
        <v/>
      </c>
      <c r="Q4452" s="4">
        <v>3908</v>
      </c>
      <c r="R4452" s="4" t="str">
        <f t="shared" si="557"/>
        <v>Sedentary</v>
      </c>
      <c r="S4452" s="4">
        <v>75</v>
      </c>
      <c r="T4452" s="4" t="str">
        <f t="shared" si="558"/>
        <v>Normal</v>
      </c>
      <c r="U4452" s="4" t="s">
        <v>1048</v>
      </c>
      <c r="V4452" s="4" t="s">
        <v>5429</v>
      </c>
      <c r="W4452" s="2" t="str">
        <f t="shared" si="559"/>
        <v>Space tax.</v>
      </c>
    </row>
    <row r="4453" spans="1:23" ht="29" x14ac:dyDescent="0.35">
      <c r="A4453" s="4">
        <v>14452</v>
      </c>
      <c r="B4453" s="4" t="s">
        <v>310</v>
      </c>
      <c r="C4453" s="4">
        <v>24</v>
      </c>
      <c r="D4453" s="4" t="s">
        <v>1039</v>
      </c>
      <c r="E4453" s="4" t="s">
        <v>1043</v>
      </c>
      <c r="F4453" s="5">
        <v>42509</v>
      </c>
      <c r="G4453" s="6">
        <v>45707.702986111108</v>
      </c>
      <c r="H4453" s="9">
        <f t="shared" si="552"/>
        <v>3198</v>
      </c>
      <c r="I4453" s="4">
        <v>11.2</v>
      </c>
      <c r="J4453" s="4" t="str">
        <f t="shared" si="553"/>
        <v>Overloaded</v>
      </c>
      <c r="K4453" s="4">
        <v>1</v>
      </c>
      <c r="L4453" s="4" t="str">
        <f t="shared" si="554"/>
        <v>Low</v>
      </c>
      <c r="M4453" s="4"/>
      <c r="N4453" s="4" t="str">
        <f t="shared" si="555"/>
        <v/>
      </c>
      <c r="O4453" s="4">
        <v>97</v>
      </c>
      <c r="P4453" s="4" t="str">
        <f t="shared" si="556"/>
        <v>Excellent</v>
      </c>
      <c r="Q4453" s="4">
        <v>4977</v>
      </c>
      <c r="R4453" s="4" t="str">
        <f t="shared" si="557"/>
        <v>Sedentary</v>
      </c>
      <c r="S4453" s="4">
        <v>84</v>
      </c>
      <c r="T4453" s="4" t="str">
        <f t="shared" si="558"/>
        <v>Normal</v>
      </c>
      <c r="U4453" s="4" t="s">
        <v>1049</v>
      </c>
      <c r="V4453" s="4" t="s">
        <v>5430</v>
      </c>
      <c r="W4453" s="2" t="str">
        <f t="shared" si="559"/>
        <v>Office policy.</v>
      </c>
    </row>
    <row r="4454" spans="1:23" ht="29" x14ac:dyDescent="0.35">
      <c r="A4454" s="4">
        <v>14453</v>
      </c>
      <c r="B4454" s="4" t="s">
        <v>476</v>
      </c>
      <c r="C4454" s="4">
        <v>55</v>
      </c>
      <c r="D4454" s="4" t="s">
        <v>1039</v>
      </c>
      <c r="E4454" s="4" t="s">
        <v>1042</v>
      </c>
      <c r="F4454" s="5">
        <v>43301</v>
      </c>
      <c r="G4454" s="6">
        <v>45794.963622685187</v>
      </c>
      <c r="H4454" s="9">
        <f t="shared" si="552"/>
        <v>2493</v>
      </c>
      <c r="I4454" s="4">
        <v>6.3</v>
      </c>
      <c r="J4454" s="4" t="str">
        <f t="shared" si="553"/>
        <v>Unburdened</v>
      </c>
      <c r="K4454" s="4">
        <v>7</v>
      </c>
      <c r="L4454" s="4" t="str">
        <f t="shared" si="554"/>
        <v>High</v>
      </c>
      <c r="M4454" s="4">
        <v>4.7</v>
      </c>
      <c r="N4454" s="4" t="str">
        <f t="shared" si="555"/>
        <v>Sleep Deprived</v>
      </c>
      <c r="O4454" s="4">
        <v>40</v>
      </c>
      <c r="P4454" s="4" t="str">
        <f t="shared" si="556"/>
        <v>Poor</v>
      </c>
      <c r="Q4454" s="4">
        <v>14537</v>
      </c>
      <c r="R4454" s="4" t="str">
        <f t="shared" si="557"/>
        <v>Highly Active</v>
      </c>
      <c r="S4454" s="4">
        <v>69</v>
      </c>
      <c r="T4454" s="4" t="str">
        <f t="shared" si="558"/>
        <v>Normal</v>
      </c>
      <c r="U4454" s="4" t="s">
        <v>1048</v>
      </c>
      <c r="V4454" s="4" t="s">
        <v>5431</v>
      </c>
      <c r="W4454" s="2" t="str">
        <f t="shared" si="559"/>
        <v>Letter little western.</v>
      </c>
    </row>
    <row r="4455" spans="1:23" ht="29" x14ac:dyDescent="0.35">
      <c r="A4455" s="4">
        <v>14454</v>
      </c>
      <c r="B4455" s="4" t="s">
        <v>70</v>
      </c>
      <c r="C4455" s="4">
        <v>51</v>
      </c>
      <c r="D4455" s="4" t="s">
        <v>1038</v>
      </c>
      <c r="E4455" s="4" t="s">
        <v>1044</v>
      </c>
      <c r="F4455" s="5">
        <v>43914</v>
      </c>
      <c r="G4455" s="6">
        <v>45736.002835648149</v>
      </c>
      <c r="H4455" s="9">
        <f t="shared" si="552"/>
        <v>1822</v>
      </c>
      <c r="I4455" s="4">
        <v>5.8</v>
      </c>
      <c r="J4455" s="4" t="str">
        <f t="shared" si="553"/>
        <v>Unburdened</v>
      </c>
      <c r="K4455" s="4">
        <v>8</v>
      </c>
      <c r="L4455" s="4" t="str">
        <f t="shared" si="554"/>
        <v>High</v>
      </c>
      <c r="M4455" s="4">
        <v>5.8</v>
      </c>
      <c r="N4455" s="4" t="str">
        <f t="shared" si="555"/>
        <v>Sleep Deprived</v>
      </c>
      <c r="O4455" s="4">
        <v>75</v>
      </c>
      <c r="P4455" s="4" t="str">
        <f t="shared" si="556"/>
        <v>Good</v>
      </c>
      <c r="Q4455" s="4">
        <v>13673</v>
      </c>
      <c r="R4455" s="4" t="str">
        <f t="shared" si="557"/>
        <v>Highly Active</v>
      </c>
      <c r="S4455" s="4">
        <v>63</v>
      </c>
      <c r="T4455" s="4" t="str">
        <f t="shared" si="558"/>
        <v>Normal</v>
      </c>
      <c r="U4455" s="4" t="s">
        <v>1049</v>
      </c>
      <c r="V4455" s="4" t="s">
        <v>5432</v>
      </c>
      <c r="W4455" s="2" t="str">
        <f t="shared" si="559"/>
        <v>Nation reveal.</v>
      </c>
    </row>
    <row r="4456" spans="1:23" ht="29" x14ac:dyDescent="0.35">
      <c r="A4456" s="4">
        <v>14455</v>
      </c>
      <c r="B4456" s="4" t="s">
        <v>47</v>
      </c>
      <c r="C4456" s="4">
        <v>27</v>
      </c>
      <c r="D4456" s="4" t="s">
        <v>1038</v>
      </c>
      <c r="E4456" s="4" t="s">
        <v>1043</v>
      </c>
      <c r="F4456" s="5">
        <v>42442</v>
      </c>
      <c r="G4456" s="6">
        <v>45776.561273148152</v>
      </c>
      <c r="H4456" s="9">
        <f t="shared" si="552"/>
        <v>3334</v>
      </c>
      <c r="I4456" s="4">
        <v>10.7</v>
      </c>
      <c r="J4456" s="4" t="str">
        <f t="shared" si="553"/>
        <v>Overloaded</v>
      </c>
      <c r="K4456" s="4">
        <v>1</v>
      </c>
      <c r="L4456" s="4" t="str">
        <f t="shared" si="554"/>
        <v>Low</v>
      </c>
      <c r="M4456" s="4">
        <v>5.0999999999999996</v>
      </c>
      <c r="N4456" s="4" t="str">
        <f t="shared" si="555"/>
        <v>Sleep Deprived</v>
      </c>
      <c r="O4456" s="4"/>
      <c r="P4456" s="4" t="str">
        <f t="shared" si="556"/>
        <v/>
      </c>
      <c r="Q4456" s="4">
        <v>4629</v>
      </c>
      <c r="R4456" s="4" t="str">
        <f t="shared" si="557"/>
        <v>Sedentary</v>
      </c>
      <c r="S4456" s="4">
        <v>67</v>
      </c>
      <c r="T4456" s="4" t="str">
        <f t="shared" si="558"/>
        <v>Normal</v>
      </c>
      <c r="U4456" s="4" t="s">
        <v>1048</v>
      </c>
      <c r="V4456" s="4" t="s">
        <v>5433</v>
      </c>
      <c r="W4456" s="2" t="str">
        <f t="shared" si="559"/>
        <v>Central soldier.</v>
      </c>
    </row>
    <row r="4457" spans="1:23" ht="43.5" x14ac:dyDescent="0.35">
      <c r="A4457" s="4">
        <v>14456</v>
      </c>
      <c r="B4457" s="4" t="s">
        <v>19</v>
      </c>
      <c r="C4457" s="4">
        <v>21</v>
      </c>
      <c r="D4457" s="4" t="s">
        <v>1038</v>
      </c>
      <c r="E4457" s="4" t="s">
        <v>1045</v>
      </c>
      <c r="F4457" s="5">
        <v>42412</v>
      </c>
      <c r="G4457" s="6">
        <v>45800.600717592592</v>
      </c>
      <c r="H4457" s="9">
        <f t="shared" si="552"/>
        <v>3388</v>
      </c>
      <c r="I4457" s="4">
        <v>6.6</v>
      </c>
      <c r="J4457" s="4" t="str">
        <f t="shared" si="553"/>
        <v>Unburdened</v>
      </c>
      <c r="K4457" s="4">
        <v>9</v>
      </c>
      <c r="L4457" s="4" t="str">
        <f t="shared" si="554"/>
        <v>High</v>
      </c>
      <c r="M4457" s="4">
        <v>8.3000000000000007</v>
      </c>
      <c r="N4457" s="4" t="str">
        <f t="shared" si="555"/>
        <v>Well Rested</v>
      </c>
      <c r="O4457" s="4">
        <v>89</v>
      </c>
      <c r="P4457" s="4" t="str">
        <f t="shared" si="556"/>
        <v>Excellent</v>
      </c>
      <c r="Q4457" s="4">
        <v>3577</v>
      </c>
      <c r="R4457" s="4" t="str">
        <f t="shared" si="557"/>
        <v>Sedentary</v>
      </c>
      <c r="S4457" s="4">
        <v>74</v>
      </c>
      <c r="T4457" s="4" t="str">
        <f t="shared" si="558"/>
        <v>Normal</v>
      </c>
      <c r="U4457" s="4" t="s">
        <v>1049</v>
      </c>
      <c r="V4457" s="4" t="s">
        <v>5434</v>
      </c>
      <c r="W4457" s="2" t="str">
        <f t="shared" si="559"/>
        <v>Both important add.</v>
      </c>
    </row>
    <row r="4458" spans="1:23" ht="29" x14ac:dyDescent="0.35">
      <c r="A4458" s="4">
        <v>14457</v>
      </c>
      <c r="B4458" s="4" t="s">
        <v>571</v>
      </c>
      <c r="C4458" s="4">
        <v>25</v>
      </c>
      <c r="D4458" s="4" t="s">
        <v>1040</v>
      </c>
      <c r="E4458" s="4" t="s">
        <v>1041</v>
      </c>
      <c r="F4458" s="5">
        <v>42309</v>
      </c>
      <c r="G4458" s="6">
        <v>45720.009247685193</v>
      </c>
      <c r="H4458" s="9">
        <f t="shared" si="552"/>
        <v>3411</v>
      </c>
      <c r="I4458" s="4">
        <v>4.9000000000000004</v>
      </c>
      <c r="J4458" s="4" t="str">
        <f t="shared" si="553"/>
        <v>Unburdened</v>
      </c>
      <c r="K4458" s="4">
        <v>6</v>
      </c>
      <c r="L4458" s="4" t="str">
        <f t="shared" si="554"/>
        <v>Moderate</v>
      </c>
      <c r="M4458" s="4">
        <v>6.3</v>
      </c>
      <c r="N4458" s="4" t="str">
        <f t="shared" si="555"/>
        <v>Moderate</v>
      </c>
      <c r="O4458" s="4">
        <v>99</v>
      </c>
      <c r="P4458" s="4" t="str">
        <f t="shared" si="556"/>
        <v>Excellent</v>
      </c>
      <c r="Q4458" s="4">
        <v>3676</v>
      </c>
      <c r="R4458" s="4" t="str">
        <f t="shared" si="557"/>
        <v>Sedentary</v>
      </c>
      <c r="S4458" s="4">
        <v>109</v>
      </c>
      <c r="T4458" s="4" t="str">
        <f t="shared" si="558"/>
        <v>High</v>
      </c>
      <c r="U4458" s="4" t="s">
        <v>1048</v>
      </c>
      <c r="V4458" s="4" t="s">
        <v>5435</v>
      </c>
      <c r="W4458" s="2" t="str">
        <f t="shared" si="559"/>
        <v>Rise society thing.</v>
      </c>
    </row>
    <row r="4459" spans="1:23" ht="58" x14ac:dyDescent="0.35">
      <c r="A4459" s="4">
        <v>14458</v>
      </c>
      <c r="B4459" s="4" t="s">
        <v>66</v>
      </c>
      <c r="C4459" s="4">
        <v>25</v>
      </c>
      <c r="D4459" s="4" t="s">
        <v>1039</v>
      </c>
      <c r="E4459" s="4" t="s">
        <v>1041</v>
      </c>
      <c r="F4459" s="5">
        <v>45110</v>
      </c>
      <c r="G4459" s="6">
        <v>45666.964421296303</v>
      </c>
      <c r="H4459" s="9">
        <f t="shared" si="552"/>
        <v>556</v>
      </c>
      <c r="I4459" s="4">
        <v>11</v>
      </c>
      <c r="J4459" s="4" t="str">
        <f t="shared" si="553"/>
        <v>Overloaded</v>
      </c>
      <c r="K4459" s="4">
        <v>1</v>
      </c>
      <c r="L4459" s="4" t="str">
        <f t="shared" si="554"/>
        <v>Low</v>
      </c>
      <c r="M4459" s="4">
        <v>7.4</v>
      </c>
      <c r="N4459" s="4" t="str">
        <f t="shared" si="555"/>
        <v>Moderate</v>
      </c>
      <c r="O4459" s="4">
        <v>57</v>
      </c>
      <c r="P4459" s="4" t="str">
        <f t="shared" si="556"/>
        <v>Average</v>
      </c>
      <c r="Q4459" s="4">
        <v>5269</v>
      </c>
      <c r="R4459" s="4" t="str">
        <f t="shared" si="557"/>
        <v>Low Active</v>
      </c>
      <c r="S4459" s="4">
        <v>99</v>
      </c>
      <c r="T4459" s="4" t="str">
        <f t="shared" si="558"/>
        <v>Normal</v>
      </c>
      <c r="U4459" s="4" t="s">
        <v>1048</v>
      </c>
      <c r="V4459" s="4" t="s">
        <v>5436</v>
      </c>
      <c r="W4459" s="2" t="str">
        <f t="shared" si="559"/>
        <v>Management discuss inside.</v>
      </c>
    </row>
    <row r="4460" spans="1:23" ht="29" x14ac:dyDescent="0.35">
      <c r="A4460" s="4">
        <v>14459</v>
      </c>
      <c r="B4460" s="4" t="s">
        <v>47</v>
      </c>
      <c r="C4460" s="4">
        <v>21</v>
      </c>
      <c r="D4460" s="4" t="s">
        <v>1039</v>
      </c>
      <c r="E4460" s="4" t="s">
        <v>1042</v>
      </c>
      <c r="F4460" s="5">
        <v>44319</v>
      </c>
      <c r="G4460" s="6">
        <v>45801.380671296298</v>
      </c>
      <c r="H4460" s="9">
        <f t="shared" si="552"/>
        <v>1482</v>
      </c>
      <c r="I4460" s="4">
        <v>8.6999999999999993</v>
      </c>
      <c r="J4460" s="4" t="str">
        <f t="shared" si="553"/>
        <v>Normal</v>
      </c>
      <c r="K4460" s="4">
        <v>6</v>
      </c>
      <c r="L4460" s="4" t="str">
        <f t="shared" si="554"/>
        <v>Moderate</v>
      </c>
      <c r="M4460" s="4">
        <v>7.3</v>
      </c>
      <c r="N4460" s="4" t="str">
        <f t="shared" si="555"/>
        <v>Moderate</v>
      </c>
      <c r="O4460" s="4">
        <v>98</v>
      </c>
      <c r="P4460" s="4" t="str">
        <f t="shared" si="556"/>
        <v>Excellent</v>
      </c>
      <c r="Q4460" s="4">
        <v>4070</v>
      </c>
      <c r="R4460" s="4" t="str">
        <f t="shared" si="557"/>
        <v>Sedentary</v>
      </c>
      <c r="S4460" s="4">
        <v>112</v>
      </c>
      <c r="T4460" s="4" t="str">
        <f t="shared" si="558"/>
        <v>High</v>
      </c>
      <c r="U4460" s="4" t="s">
        <v>1049</v>
      </c>
      <c r="V4460" s="4" t="s">
        <v>5437</v>
      </c>
      <c r="W4460" s="2" t="str">
        <f t="shared" si="559"/>
        <v>Similar southern.</v>
      </c>
    </row>
    <row r="4461" spans="1:23" ht="29" x14ac:dyDescent="0.35">
      <c r="A4461" s="4">
        <v>14460</v>
      </c>
      <c r="B4461" s="4" t="s">
        <v>422</v>
      </c>
      <c r="C4461" s="4">
        <v>56</v>
      </c>
      <c r="D4461" s="4" t="s">
        <v>1038</v>
      </c>
      <c r="E4461" s="4" t="s">
        <v>1045</v>
      </c>
      <c r="F4461" s="5">
        <v>45283</v>
      </c>
      <c r="G4461" s="6">
        <v>45829.60052083333</v>
      </c>
      <c r="H4461" s="9">
        <f t="shared" si="552"/>
        <v>546</v>
      </c>
      <c r="I4461" s="4">
        <v>4.3</v>
      </c>
      <c r="J4461" s="4" t="str">
        <f t="shared" si="553"/>
        <v>Unburdened</v>
      </c>
      <c r="K4461" s="4">
        <v>2</v>
      </c>
      <c r="L4461" s="4" t="str">
        <f t="shared" si="554"/>
        <v>Low</v>
      </c>
      <c r="M4461" s="4">
        <v>5</v>
      </c>
      <c r="N4461" s="4" t="str">
        <f t="shared" si="555"/>
        <v>Sleep Deprived</v>
      </c>
      <c r="O4461" s="4">
        <v>68</v>
      </c>
      <c r="P4461" s="4" t="str">
        <f t="shared" si="556"/>
        <v>Average</v>
      </c>
      <c r="Q4461" s="4">
        <v>8923</v>
      </c>
      <c r="R4461" s="4" t="str">
        <f t="shared" si="557"/>
        <v>Active</v>
      </c>
      <c r="S4461" s="4">
        <v>111</v>
      </c>
      <c r="T4461" s="4" t="str">
        <f t="shared" si="558"/>
        <v>High</v>
      </c>
      <c r="U4461" s="4" t="s">
        <v>1048</v>
      </c>
      <c r="V4461" s="4" t="s">
        <v>3660</v>
      </c>
      <c r="W4461" s="2" t="str">
        <f t="shared" si="559"/>
        <v>Everyone.</v>
      </c>
    </row>
    <row r="4462" spans="1:23" ht="29" x14ac:dyDescent="0.35">
      <c r="A4462" s="4">
        <v>14461</v>
      </c>
      <c r="B4462" s="4" t="s">
        <v>181</v>
      </c>
      <c r="C4462" s="4">
        <v>43</v>
      </c>
      <c r="D4462" s="4" t="s">
        <v>1038</v>
      </c>
      <c r="E4462" s="4" t="s">
        <v>1042</v>
      </c>
      <c r="F4462" s="5">
        <v>45436</v>
      </c>
      <c r="G4462" s="6">
        <v>45753.124502314808</v>
      </c>
      <c r="H4462" s="9">
        <f t="shared" si="552"/>
        <v>317</v>
      </c>
      <c r="I4462" s="4">
        <v>8.6</v>
      </c>
      <c r="J4462" s="4" t="str">
        <f t="shared" si="553"/>
        <v>Normal</v>
      </c>
      <c r="K4462" s="4">
        <v>1</v>
      </c>
      <c r="L4462" s="4" t="str">
        <f t="shared" si="554"/>
        <v>Low</v>
      </c>
      <c r="M4462" s="4">
        <v>8.6</v>
      </c>
      <c r="N4462" s="4" t="str">
        <f t="shared" si="555"/>
        <v>Well Rested</v>
      </c>
      <c r="O4462" s="4">
        <v>56</v>
      </c>
      <c r="P4462" s="4" t="str">
        <f t="shared" si="556"/>
        <v>Average</v>
      </c>
      <c r="Q4462" s="4">
        <v>5451</v>
      </c>
      <c r="R4462" s="4" t="str">
        <f t="shared" si="557"/>
        <v>Low Active</v>
      </c>
      <c r="S4462" s="4">
        <v>75</v>
      </c>
      <c r="T4462" s="4" t="str">
        <f t="shared" si="558"/>
        <v>Normal</v>
      </c>
      <c r="U4462" s="4" t="s">
        <v>1049</v>
      </c>
      <c r="V4462" s="4" t="s">
        <v>5438</v>
      </c>
      <c r="W4462" s="2" t="str">
        <f t="shared" si="559"/>
        <v>Report strong.</v>
      </c>
    </row>
    <row r="4463" spans="1:23" ht="43.5" x14ac:dyDescent="0.35">
      <c r="A4463" s="4">
        <v>14462</v>
      </c>
      <c r="B4463" s="4" t="s">
        <v>412</v>
      </c>
      <c r="C4463" s="4"/>
      <c r="D4463" s="4" t="s">
        <v>1040</v>
      </c>
      <c r="E4463" s="4" t="s">
        <v>1045</v>
      </c>
      <c r="F4463" s="5">
        <v>43998</v>
      </c>
      <c r="G4463" s="6">
        <v>45707.486192129632</v>
      </c>
      <c r="H4463" s="9">
        <f t="shared" si="552"/>
        <v>1709</v>
      </c>
      <c r="I4463" s="4">
        <v>11.3</v>
      </c>
      <c r="J4463" s="4" t="str">
        <f t="shared" si="553"/>
        <v>Overloaded</v>
      </c>
      <c r="K4463" s="4">
        <v>9</v>
      </c>
      <c r="L4463" s="4" t="str">
        <f t="shared" si="554"/>
        <v>High</v>
      </c>
      <c r="M4463" s="4"/>
      <c r="N4463" s="4" t="str">
        <f t="shared" si="555"/>
        <v/>
      </c>
      <c r="O4463" s="4">
        <v>41</v>
      </c>
      <c r="P4463" s="4" t="str">
        <f t="shared" si="556"/>
        <v>Poor</v>
      </c>
      <c r="Q4463" s="4">
        <v>14909</v>
      </c>
      <c r="R4463" s="4" t="str">
        <f t="shared" si="557"/>
        <v>Highly Active</v>
      </c>
      <c r="S4463" s="4">
        <v>82</v>
      </c>
      <c r="T4463" s="4" t="str">
        <f t="shared" si="558"/>
        <v>Normal</v>
      </c>
      <c r="U4463" s="4" t="s">
        <v>1049</v>
      </c>
      <c r="V4463" s="4" t="s">
        <v>5439</v>
      </c>
      <c r="W4463" s="2" t="str">
        <f t="shared" si="559"/>
        <v>Store wind media lawyer.</v>
      </c>
    </row>
    <row r="4464" spans="1:23" x14ac:dyDescent="0.35">
      <c r="A4464" s="4">
        <v>14463</v>
      </c>
      <c r="B4464" s="4" t="s">
        <v>19</v>
      </c>
      <c r="C4464" s="4">
        <v>50</v>
      </c>
      <c r="D4464" s="4" t="s">
        <v>1039</v>
      </c>
      <c r="E4464" s="4" t="s">
        <v>1042</v>
      </c>
      <c r="F4464" s="5">
        <v>42503</v>
      </c>
      <c r="G4464" s="6">
        <v>45691.669374999998</v>
      </c>
      <c r="H4464" s="9">
        <f t="shared" si="552"/>
        <v>3188</v>
      </c>
      <c r="I4464" s="4">
        <v>7.5</v>
      </c>
      <c r="J4464" s="4" t="str">
        <f t="shared" si="553"/>
        <v>Normal</v>
      </c>
      <c r="K4464" s="4">
        <v>2</v>
      </c>
      <c r="L4464" s="4" t="str">
        <f t="shared" si="554"/>
        <v>Low</v>
      </c>
      <c r="M4464" s="4">
        <v>7.2</v>
      </c>
      <c r="N4464" s="4" t="str">
        <f t="shared" si="555"/>
        <v>Moderate</v>
      </c>
      <c r="O4464" s="4">
        <v>80</v>
      </c>
      <c r="P4464" s="4" t="str">
        <f t="shared" si="556"/>
        <v>Good</v>
      </c>
      <c r="Q4464" s="4">
        <v>9754</v>
      </c>
      <c r="R4464" s="4" t="str">
        <f t="shared" si="557"/>
        <v>Active</v>
      </c>
      <c r="S4464" s="4">
        <v>111</v>
      </c>
      <c r="T4464" s="4" t="str">
        <f t="shared" si="558"/>
        <v>High</v>
      </c>
      <c r="U4464" s="4" t="s">
        <v>1048</v>
      </c>
      <c r="V4464" s="4" t="s">
        <v>5440</v>
      </c>
      <c r="W4464" s="2" t="str">
        <f t="shared" si="559"/>
        <v>Show.</v>
      </c>
    </row>
    <row r="4465" spans="1:23" ht="29" x14ac:dyDescent="0.35">
      <c r="A4465" s="4">
        <v>14464</v>
      </c>
      <c r="B4465" s="4" t="s">
        <v>344</v>
      </c>
      <c r="C4465" s="4">
        <v>43</v>
      </c>
      <c r="D4465" s="4" t="s">
        <v>1038</v>
      </c>
      <c r="E4465" s="4" t="s">
        <v>1041</v>
      </c>
      <c r="F4465" s="5">
        <v>43878</v>
      </c>
      <c r="G4465" s="6">
        <v>45816.197557870371</v>
      </c>
      <c r="H4465" s="9">
        <f t="shared" si="552"/>
        <v>1938</v>
      </c>
      <c r="I4465" s="4">
        <v>4.5</v>
      </c>
      <c r="J4465" s="4" t="str">
        <f t="shared" si="553"/>
        <v>Unburdened</v>
      </c>
      <c r="K4465" s="4">
        <v>7</v>
      </c>
      <c r="L4465" s="4" t="str">
        <f t="shared" si="554"/>
        <v>High</v>
      </c>
      <c r="M4465" s="4">
        <v>5.0999999999999996</v>
      </c>
      <c r="N4465" s="4" t="str">
        <f t="shared" si="555"/>
        <v>Sleep Deprived</v>
      </c>
      <c r="O4465" s="4"/>
      <c r="P4465" s="4" t="str">
        <f t="shared" si="556"/>
        <v/>
      </c>
      <c r="Q4465" s="4">
        <v>3565</v>
      </c>
      <c r="R4465" s="4" t="str">
        <f t="shared" si="557"/>
        <v>Sedentary</v>
      </c>
      <c r="S4465" s="4">
        <v>78</v>
      </c>
      <c r="T4465" s="4" t="str">
        <f t="shared" si="558"/>
        <v>Normal</v>
      </c>
      <c r="U4465" s="4" t="s">
        <v>1048</v>
      </c>
      <c r="V4465" s="4" t="s">
        <v>5441</v>
      </c>
      <c r="W4465" s="2" t="str">
        <f t="shared" si="559"/>
        <v>Phone off.</v>
      </c>
    </row>
    <row r="4466" spans="1:23" ht="58" x14ac:dyDescent="0.35">
      <c r="A4466" s="4">
        <v>14465</v>
      </c>
      <c r="B4466" s="4" t="s">
        <v>267</v>
      </c>
      <c r="C4466" s="4">
        <v>44</v>
      </c>
      <c r="D4466" s="4" t="s">
        <v>1038</v>
      </c>
      <c r="E4466" s="4" t="s">
        <v>1042</v>
      </c>
      <c r="F4466" s="5">
        <v>44974</v>
      </c>
      <c r="G4466" s="6">
        <v>45746.899675925917</v>
      </c>
      <c r="H4466" s="9">
        <f t="shared" si="552"/>
        <v>772</v>
      </c>
      <c r="I4466" s="4"/>
      <c r="J4466" s="4" t="str">
        <f t="shared" si="553"/>
        <v/>
      </c>
      <c r="K4466" s="4">
        <v>5</v>
      </c>
      <c r="L4466" s="4" t="str">
        <f t="shared" si="554"/>
        <v>Moderate</v>
      </c>
      <c r="M4466" s="4">
        <v>7</v>
      </c>
      <c r="N4466" s="4" t="str">
        <f t="shared" si="555"/>
        <v>Moderate</v>
      </c>
      <c r="O4466" s="4">
        <v>57</v>
      </c>
      <c r="P4466" s="4" t="str">
        <f t="shared" si="556"/>
        <v>Average</v>
      </c>
      <c r="Q4466" s="4">
        <v>14993</v>
      </c>
      <c r="R4466" s="4" t="str">
        <f t="shared" si="557"/>
        <v>Highly Active</v>
      </c>
      <c r="S4466" s="4">
        <v>79</v>
      </c>
      <c r="T4466" s="4" t="str">
        <f t="shared" si="558"/>
        <v>Normal</v>
      </c>
      <c r="U4466" s="4" t="s">
        <v>1048</v>
      </c>
      <c r="V4466" s="4" t="s">
        <v>5442</v>
      </c>
      <c r="W4466" s="2" t="str">
        <f t="shared" si="559"/>
        <v>Go environmental mother what.</v>
      </c>
    </row>
    <row r="4467" spans="1:23" ht="29" x14ac:dyDescent="0.35">
      <c r="A4467" s="4">
        <v>14466</v>
      </c>
      <c r="B4467" s="4" t="s">
        <v>117</v>
      </c>
      <c r="C4467" s="4">
        <v>47</v>
      </c>
      <c r="D4467" s="4" t="s">
        <v>1038</v>
      </c>
      <c r="E4467" s="4" t="s">
        <v>1045</v>
      </c>
      <c r="F4467" s="5">
        <v>44448</v>
      </c>
      <c r="G4467" s="6">
        <v>45724.688900462963</v>
      </c>
      <c r="H4467" s="9">
        <f t="shared" si="552"/>
        <v>1276</v>
      </c>
      <c r="I4467" s="4">
        <v>7.1</v>
      </c>
      <c r="J4467" s="4" t="str">
        <f t="shared" si="553"/>
        <v>Normal</v>
      </c>
      <c r="K4467" s="4">
        <v>4</v>
      </c>
      <c r="L4467" s="4" t="str">
        <f t="shared" si="554"/>
        <v>Moderate</v>
      </c>
      <c r="M4467" s="4">
        <v>7.7</v>
      </c>
      <c r="N4467" s="4" t="str">
        <f t="shared" si="555"/>
        <v>Moderate</v>
      </c>
      <c r="O4467" s="4">
        <v>48</v>
      </c>
      <c r="P4467" s="4" t="str">
        <f t="shared" si="556"/>
        <v>Poor</v>
      </c>
      <c r="Q4467" s="4">
        <v>11184</v>
      </c>
      <c r="R4467" s="4" t="str">
        <f t="shared" si="557"/>
        <v>Highly Active</v>
      </c>
      <c r="S4467" s="4">
        <v>76</v>
      </c>
      <c r="T4467" s="4" t="str">
        <f t="shared" si="558"/>
        <v>Normal</v>
      </c>
      <c r="U4467" s="4" t="s">
        <v>1048</v>
      </c>
      <c r="V4467" s="4" t="s">
        <v>5443</v>
      </c>
      <c r="W4467" s="2" t="str">
        <f t="shared" si="559"/>
        <v>Writer success.</v>
      </c>
    </row>
    <row r="4468" spans="1:23" ht="43.5" x14ac:dyDescent="0.35">
      <c r="A4468" s="4">
        <v>14467</v>
      </c>
      <c r="B4468" s="4" t="s">
        <v>56</v>
      </c>
      <c r="C4468" s="4">
        <v>32</v>
      </c>
      <c r="D4468" s="4" t="s">
        <v>1040</v>
      </c>
      <c r="E4468" s="4" t="s">
        <v>1042</v>
      </c>
      <c r="F4468" s="5">
        <v>43538</v>
      </c>
      <c r="G4468" s="6">
        <v>45769.990787037037</v>
      </c>
      <c r="H4468" s="9">
        <f t="shared" si="552"/>
        <v>2231</v>
      </c>
      <c r="I4468" s="4">
        <v>5.5</v>
      </c>
      <c r="J4468" s="4" t="str">
        <f t="shared" si="553"/>
        <v>Unburdened</v>
      </c>
      <c r="K4468" s="4">
        <v>9</v>
      </c>
      <c r="L4468" s="4" t="str">
        <f t="shared" si="554"/>
        <v>High</v>
      </c>
      <c r="M4468" s="4"/>
      <c r="N4468" s="4" t="str">
        <f t="shared" si="555"/>
        <v/>
      </c>
      <c r="O4468" s="4">
        <v>70</v>
      </c>
      <c r="P4468" s="4" t="str">
        <f t="shared" si="556"/>
        <v>Good</v>
      </c>
      <c r="Q4468" s="4">
        <v>14271</v>
      </c>
      <c r="R4468" s="4" t="str">
        <f t="shared" si="557"/>
        <v>Highly Active</v>
      </c>
      <c r="S4468" s="4">
        <v>110</v>
      </c>
      <c r="T4468" s="4" t="str">
        <f t="shared" si="558"/>
        <v>High</v>
      </c>
      <c r="U4468" s="4" t="s">
        <v>1049</v>
      </c>
      <c r="V4468" s="4" t="s">
        <v>5444</v>
      </c>
      <c r="W4468" s="2" t="str">
        <f t="shared" si="559"/>
        <v>International owner.</v>
      </c>
    </row>
    <row r="4469" spans="1:23" ht="29" x14ac:dyDescent="0.35">
      <c r="A4469" s="4">
        <v>14468</v>
      </c>
      <c r="B4469" s="4" t="s">
        <v>22</v>
      </c>
      <c r="C4469" s="4">
        <v>23</v>
      </c>
      <c r="D4469" s="4" t="s">
        <v>1039</v>
      </c>
      <c r="E4469" s="4" t="s">
        <v>1041</v>
      </c>
      <c r="F4469" s="5">
        <v>45019</v>
      </c>
      <c r="G4469" s="6">
        <v>45814.477326388893</v>
      </c>
      <c r="H4469" s="9">
        <f t="shared" si="552"/>
        <v>795</v>
      </c>
      <c r="I4469" s="4">
        <v>6.8</v>
      </c>
      <c r="J4469" s="4" t="str">
        <f t="shared" si="553"/>
        <v>Unburdened</v>
      </c>
      <c r="K4469" s="4">
        <v>9</v>
      </c>
      <c r="L4469" s="4" t="str">
        <f t="shared" si="554"/>
        <v>High</v>
      </c>
      <c r="M4469" s="4">
        <v>8.1</v>
      </c>
      <c r="N4469" s="4" t="str">
        <f t="shared" si="555"/>
        <v>Well Rested</v>
      </c>
      <c r="O4469" s="4">
        <v>54</v>
      </c>
      <c r="P4469" s="4" t="str">
        <f t="shared" si="556"/>
        <v>Average</v>
      </c>
      <c r="Q4469" s="4">
        <v>10368</v>
      </c>
      <c r="R4469" s="4" t="str">
        <f t="shared" si="557"/>
        <v>Highly Active</v>
      </c>
      <c r="S4469" s="4">
        <v>89</v>
      </c>
      <c r="T4469" s="4" t="str">
        <f t="shared" si="558"/>
        <v>Normal</v>
      </c>
      <c r="U4469" s="4" t="s">
        <v>1048</v>
      </c>
      <c r="V4469" s="4" t="s">
        <v>5445</v>
      </c>
      <c r="W4469" s="2" t="str">
        <f t="shared" si="559"/>
        <v>Help assume.</v>
      </c>
    </row>
    <row r="4470" spans="1:23" ht="43.5" x14ac:dyDescent="0.35">
      <c r="A4470" s="4">
        <v>14469</v>
      </c>
      <c r="B4470" s="4" t="s">
        <v>256</v>
      </c>
      <c r="C4470" s="4">
        <v>42</v>
      </c>
      <c r="D4470" s="4" t="s">
        <v>1039</v>
      </c>
      <c r="E4470" s="4" t="s">
        <v>1044</v>
      </c>
      <c r="F4470" s="5">
        <v>45233</v>
      </c>
      <c r="G4470" s="6">
        <v>45692.956388888888</v>
      </c>
      <c r="H4470" s="9">
        <f t="shared" si="552"/>
        <v>459</v>
      </c>
      <c r="I4470" s="4">
        <v>9.4</v>
      </c>
      <c r="J4470" s="4" t="str">
        <f t="shared" si="553"/>
        <v>Normal</v>
      </c>
      <c r="K4470" s="4">
        <v>5</v>
      </c>
      <c r="L4470" s="4" t="str">
        <f t="shared" si="554"/>
        <v>Moderate</v>
      </c>
      <c r="M4470" s="4">
        <v>7.2</v>
      </c>
      <c r="N4470" s="4" t="str">
        <f t="shared" si="555"/>
        <v>Moderate</v>
      </c>
      <c r="O4470" s="4">
        <v>96</v>
      </c>
      <c r="P4470" s="4" t="str">
        <f t="shared" si="556"/>
        <v>Excellent</v>
      </c>
      <c r="Q4470" s="4">
        <v>8239</v>
      </c>
      <c r="R4470" s="4" t="str">
        <f t="shared" si="557"/>
        <v>Active</v>
      </c>
      <c r="S4470" s="4">
        <v>65</v>
      </c>
      <c r="T4470" s="4" t="str">
        <f t="shared" si="558"/>
        <v>Normal</v>
      </c>
      <c r="U4470" s="4" t="s">
        <v>1048</v>
      </c>
      <c r="V4470" s="4" t="s">
        <v>5446</v>
      </c>
      <c r="W4470" s="2" t="str">
        <f t="shared" si="559"/>
        <v>Government property tree.</v>
      </c>
    </row>
    <row r="4471" spans="1:23" ht="29" x14ac:dyDescent="0.35">
      <c r="A4471" s="4">
        <v>14470</v>
      </c>
      <c r="B4471" s="4" t="s">
        <v>837</v>
      </c>
      <c r="C4471" s="4">
        <v>33</v>
      </c>
      <c r="D4471" s="4" t="s">
        <v>1039</v>
      </c>
      <c r="E4471" s="4" t="s">
        <v>1042</v>
      </c>
      <c r="F4471" s="5">
        <v>42426</v>
      </c>
      <c r="G4471" s="6">
        <v>45836.961018518523</v>
      </c>
      <c r="H4471" s="9">
        <f t="shared" si="552"/>
        <v>3410</v>
      </c>
      <c r="I4471" s="4">
        <v>11.7</v>
      </c>
      <c r="J4471" s="4" t="str">
        <f t="shared" si="553"/>
        <v>Overloaded</v>
      </c>
      <c r="K4471" s="4">
        <v>3</v>
      </c>
      <c r="L4471" s="4" t="str">
        <f t="shared" si="554"/>
        <v>Low</v>
      </c>
      <c r="M4471" s="4">
        <v>7.9</v>
      </c>
      <c r="N4471" s="4" t="str">
        <f t="shared" si="555"/>
        <v>Moderate</v>
      </c>
      <c r="O4471" s="4">
        <v>94</v>
      </c>
      <c r="P4471" s="4" t="str">
        <f t="shared" si="556"/>
        <v>Excellent</v>
      </c>
      <c r="Q4471" s="4">
        <v>4985</v>
      </c>
      <c r="R4471" s="4" t="str">
        <f t="shared" si="557"/>
        <v>Sedentary</v>
      </c>
      <c r="S4471" s="4">
        <v>107</v>
      </c>
      <c r="T4471" s="4" t="str">
        <f t="shared" si="558"/>
        <v>High</v>
      </c>
      <c r="U4471" s="4" t="s">
        <v>1049</v>
      </c>
      <c r="V4471" s="4" t="s">
        <v>5447</v>
      </c>
      <c r="W4471" s="2" t="str">
        <f t="shared" si="559"/>
        <v>Issue professor.</v>
      </c>
    </row>
    <row r="4472" spans="1:23" ht="29" x14ac:dyDescent="0.35">
      <c r="A4472" s="4">
        <v>14471</v>
      </c>
      <c r="B4472" s="4" t="s">
        <v>184</v>
      </c>
      <c r="C4472" s="4">
        <v>37</v>
      </c>
      <c r="D4472" s="4" t="s">
        <v>1039</v>
      </c>
      <c r="E4472" s="4" t="s">
        <v>1045</v>
      </c>
      <c r="F4472" s="5">
        <v>42719</v>
      </c>
      <c r="G4472" s="6">
        <v>45695.91920138889</v>
      </c>
      <c r="H4472" s="9">
        <f t="shared" si="552"/>
        <v>2976</v>
      </c>
      <c r="I4472" s="4">
        <v>10.1</v>
      </c>
      <c r="J4472" s="4" t="str">
        <f t="shared" si="553"/>
        <v>Overloaded</v>
      </c>
      <c r="K4472" s="4">
        <v>2</v>
      </c>
      <c r="L4472" s="4" t="str">
        <f t="shared" si="554"/>
        <v>Low</v>
      </c>
      <c r="M4472" s="4">
        <v>8.1999999999999993</v>
      </c>
      <c r="N4472" s="4" t="str">
        <f t="shared" si="555"/>
        <v>Well Rested</v>
      </c>
      <c r="O4472" s="4">
        <v>40</v>
      </c>
      <c r="P4472" s="4" t="str">
        <f t="shared" si="556"/>
        <v>Poor</v>
      </c>
      <c r="Q4472" s="4">
        <v>14355</v>
      </c>
      <c r="R4472" s="4" t="str">
        <f t="shared" si="557"/>
        <v>Highly Active</v>
      </c>
      <c r="S4472" s="4">
        <v>119</v>
      </c>
      <c r="T4472" s="4" t="str">
        <f t="shared" si="558"/>
        <v>High</v>
      </c>
      <c r="U4472" s="4" t="s">
        <v>1049</v>
      </c>
      <c r="V4472" s="4" t="s">
        <v>5448</v>
      </c>
      <c r="W4472" s="2" t="str">
        <f t="shared" si="559"/>
        <v>Class appear field.</v>
      </c>
    </row>
    <row r="4473" spans="1:23" ht="29" x14ac:dyDescent="0.35">
      <c r="A4473" s="4">
        <v>14472</v>
      </c>
      <c r="B4473" s="4" t="s">
        <v>499</v>
      </c>
      <c r="C4473" s="4"/>
      <c r="D4473" s="4"/>
      <c r="E4473" s="4"/>
      <c r="F4473" s="5">
        <v>45310</v>
      </c>
      <c r="G4473" s="6">
        <v>45755.050543981481</v>
      </c>
      <c r="H4473" s="9">
        <f t="shared" si="552"/>
        <v>445</v>
      </c>
      <c r="I4473" s="4">
        <v>11.1</v>
      </c>
      <c r="J4473" s="4" t="str">
        <f t="shared" si="553"/>
        <v>Overloaded</v>
      </c>
      <c r="K4473" s="4">
        <v>9</v>
      </c>
      <c r="L4473" s="4" t="str">
        <f t="shared" si="554"/>
        <v>High</v>
      </c>
      <c r="M4473" s="4">
        <v>6</v>
      </c>
      <c r="N4473" s="4" t="str">
        <f t="shared" si="555"/>
        <v>Moderate</v>
      </c>
      <c r="O4473" s="4">
        <v>71</v>
      </c>
      <c r="P4473" s="4" t="str">
        <f t="shared" si="556"/>
        <v>Good</v>
      </c>
      <c r="Q4473" s="4">
        <v>14859</v>
      </c>
      <c r="R4473" s="4" t="str">
        <f t="shared" si="557"/>
        <v>Highly Active</v>
      </c>
      <c r="S4473" s="4">
        <v>84</v>
      </c>
      <c r="T4473" s="4" t="str">
        <f t="shared" si="558"/>
        <v>Normal</v>
      </c>
      <c r="U4473" s="4" t="s">
        <v>1049</v>
      </c>
      <c r="V4473" s="4" t="s">
        <v>5449</v>
      </c>
      <c r="W4473" s="2" t="str">
        <f t="shared" si="559"/>
        <v>Tonight bad save.</v>
      </c>
    </row>
    <row r="4474" spans="1:23" ht="29" x14ac:dyDescent="0.35">
      <c r="A4474" s="4">
        <v>14473</v>
      </c>
      <c r="B4474" s="4" t="s">
        <v>838</v>
      </c>
      <c r="C4474" s="4">
        <v>48</v>
      </c>
      <c r="D4474" s="4" t="s">
        <v>1040</v>
      </c>
      <c r="E4474" s="4" t="s">
        <v>1043</v>
      </c>
      <c r="F4474" s="5">
        <v>43339</v>
      </c>
      <c r="G4474" s="6">
        <v>45723.959363425929</v>
      </c>
      <c r="H4474" s="9">
        <f t="shared" si="552"/>
        <v>2384</v>
      </c>
      <c r="I4474" s="4"/>
      <c r="J4474" s="4" t="str">
        <f t="shared" si="553"/>
        <v/>
      </c>
      <c r="K4474" s="4">
        <v>2</v>
      </c>
      <c r="L4474" s="4" t="str">
        <f t="shared" si="554"/>
        <v>Low</v>
      </c>
      <c r="M4474" s="4">
        <v>8.8000000000000007</v>
      </c>
      <c r="N4474" s="4" t="str">
        <f t="shared" si="555"/>
        <v>Well Rested</v>
      </c>
      <c r="O4474" s="4">
        <v>41</v>
      </c>
      <c r="P4474" s="4" t="str">
        <f t="shared" si="556"/>
        <v>Poor</v>
      </c>
      <c r="Q4474" s="4">
        <v>6622</v>
      </c>
      <c r="R4474" s="4" t="str">
        <f t="shared" si="557"/>
        <v>Low Active</v>
      </c>
      <c r="S4474" s="4">
        <v>63</v>
      </c>
      <c r="T4474" s="4" t="str">
        <f t="shared" si="558"/>
        <v>Normal</v>
      </c>
      <c r="U4474" s="4" t="s">
        <v>1048</v>
      </c>
      <c r="V4474" s="4" t="s">
        <v>5450</v>
      </c>
      <c r="W4474" s="2" t="str">
        <f t="shared" si="559"/>
        <v>Cause tend next.</v>
      </c>
    </row>
    <row r="4475" spans="1:23" ht="29" x14ac:dyDescent="0.35">
      <c r="A4475" s="4">
        <v>14474</v>
      </c>
      <c r="B4475" s="4" t="s">
        <v>454</v>
      </c>
      <c r="C4475" s="4"/>
      <c r="D4475" s="4"/>
      <c r="E4475" s="4" t="s">
        <v>1041</v>
      </c>
      <c r="F4475" s="5">
        <v>42201</v>
      </c>
      <c r="G4475" s="6">
        <v>45793.123923611107</v>
      </c>
      <c r="H4475" s="9">
        <f t="shared" si="552"/>
        <v>3592</v>
      </c>
      <c r="I4475" s="4">
        <v>4.4000000000000004</v>
      </c>
      <c r="J4475" s="4" t="str">
        <f t="shared" si="553"/>
        <v>Unburdened</v>
      </c>
      <c r="K4475" s="4">
        <v>5</v>
      </c>
      <c r="L4475" s="4" t="str">
        <f t="shared" si="554"/>
        <v>Moderate</v>
      </c>
      <c r="M4475" s="4">
        <v>8.3000000000000007</v>
      </c>
      <c r="N4475" s="4" t="str">
        <f t="shared" si="555"/>
        <v>Well Rested</v>
      </c>
      <c r="O4475" s="4">
        <v>67</v>
      </c>
      <c r="P4475" s="4" t="str">
        <f t="shared" si="556"/>
        <v>Average</v>
      </c>
      <c r="Q4475" s="4">
        <v>14931</v>
      </c>
      <c r="R4475" s="4" t="str">
        <f t="shared" si="557"/>
        <v>Highly Active</v>
      </c>
      <c r="S4475" s="4">
        <v>92</v>
      </c>
      <c r="T4475" s="4" t="str">
        <f t="shared" si="558"/>
        <v>Normal</v>
      </c>
      <c r="U4475" s="4" t="s">
        <v>1049</v>
      </c>
      <c r="V4475" s="4" t="s">
        <v>5451</v>
      </c>
      <c r="W4475" s="2" t="str">
        <f t="shared" si="559"/>
        <v>While when prove.</v>
      </c>
    </row>
    <row r="4476" spans="1:23" ht="29" x14ac:dyDescent="0.35">
      <c r="A4476" s="4">
        <v>14475</v>
      </c>
      <c r="B4476" s="4" t="s">
        <v>787</v>
      </c>
      <c r="C4476" s="4">
        <v>56</v>
      </c>
      <c r="D4476" s="4" t="s">
        <v>1040</v>
      </c>
      <c r="E4476" s="4" t="s">
        <v>1046</v>
      </c>
      <c r="F4476" s="5">
        <v>42702</v>
      </c>
      <c r="G4476" s="6">
        <v>45783.079375000001</v>
      </c>
      <c r="H4476" s="9">
        <f t="shared" si="552"/>
        <v>3081</v>
      </c>
      <c r="I4476" s="4">
        <v>11.8</v>
      </c>
      <c r="J4476" s="4" t="str">
        <f t="shared" si="553"/>
        <v>Overloaded</v>
      </c>
      <c r="K4476" s="4">
        <v>4</v>
      </c>
      <c r="L4476" s="4" t="str">
        <f t="shared" si="554"/>
        <v>Moderate</v>
      </c>
      <c r="M4476" s="4">
        <v>4.5</v>
      </c>
      <c r="N4476" s="4" t="str">
        <f t="shared" si="555"/>
        <v>Sleep Deprived</v>
      </c>
      <c r="O4476" s="4">
        <v>61</v>
      </c>
      <c r="P4476" s="4" t="str">
        <f t="shared" si="556"/>
        <v>Average</v>
      </c>
      <c r="Q4476" s="4">
        <v>11497</v>
      </c>
      <c r="R4476" s="4" t="str">
        <f t="shared" si="557"/>
        <v>Highly Active</v>
      </c>
      <c r="S4476" s="4">
        <v>77</v>
      </c>
      <c r="T4476" s="4" t="str">
        <f t="shared" si="558"/>
        <v>Normal</v>
      </c>
      <c r="U4476" s="4" t="s">
        <v>1048</v>
      </c>
      <c r="V4476" s="4" t="s">
        <v>4648</v>
      </c>
      <c r="W4476" s="2" t="str">
        <f t="shared" si="559"/>
        <v>Just.</v>
      </c>
    </row>
    <row r="4477" spans="1:23" x14ac:dyDescent="0.35">
      <c r="A4477" s="4">
        <v>14476</v>
      </c>
      <c r="B4477" s="4" t="s">
        <v>608</v>
      </c>
      <c r="C4477" s="4">
        <v>21</v>
      </c>
      <c r="D4477" s="4" t="s">
        <v>1039</v>
      </c>
      <c r="E4477" s="4" t="s">
        <v>1043</v>
      </c>
      <c r="F4477" s="5">
        <v>42680</v>
      </c>
      <c r="G4477" s="6">
        <v>45691.160231481481</v>
      </c>
      <c r="H4477" s="9">
        <f t="shared" si="552"/>
        <v>3011</v>
      </c>
      <c r="I4477" s="4">
        <v>10</v>
      </c>
      <c r="J4477" s="4" t="str">
        <f t="shared" si="553"/>
        <v>Normal</v>
      </c>
      <c r="K4477" s="4">
        <v>9</v>
      </c>
      <c r="L4477" s="4" t="str">
        <f t="shared" si="554"/>
        <v>High</v>
      </c>
      <c r="M4477" s="4">
        <v>7.2</v>
      </c>
      <c r="N4477" s="4" t="str">
        <f t="shared" si="555"/>
        <v>Moderate</v>
      </c>
      <c r="O4477" s="4">
        <v>96</v>
      </c>
      <c r="P4477" s="4" t="str">
        <f t="shared" si="556"/>
        <v>Excellent</v>
      </c>
      <c r="Q4477" s="4">
        <v>8463</v>
      </c>
      <c r="R4477" s="4" t="str">
        <f t="shared" si="557"/>
        <v>Active</v>
      </c>
      <c r="S4477" s="4">
        <v>64</v>
      </c>
      <c r="T4477" s="4" t="str">
        <f t="shared" si="558"/>
        <v>Normal</v>
      </c>
      <c r="U4477" s="4" t="s">
        <v>1049</v>
      </c>
      <c r="V4477" s="4" t="s">
        <v>5452</v>
      </c>
      <c r="W4477" s="2" t="str">
        <f t="shared" si="559"/>
        <v>Bar.</v>
      </c>
    </row>
    <row r="4478" spans="1:23" ht="43.5" x14ac:dyDescent="0.35">
      <c r="A4478" s="4">
        <v>14477</v>
      </c>
      <c r="B4478" s="4" t="s">
        <v>17</v>
      </c>
      <c r="C4478" s="4">
        <v>34</v>
      </c>
      <c r="D4478" s="4" t="s">
        <v>1040</v>
      </c>
      <c r="E4478" s="4" t="s">
        <v>1045</v>
      </c>
      <c r="F4478" s="5">
        <v>45320</v>
      </c>
      <c r="G4478" s="6">
        <v>45778.621469907397</v>
      </c>
      <c r="H4478" s="9">
        <f t="shared" si="552"/>
        <v>458</v>
      </c>
      <c r="I4478" s="4">
        <v>7.6</v>
      </c>
      <c r="J4478" s="4" t="str">
        <f t="shared" si="553"/>
        <v>Normal</v>
      </c>
      <c r="K4478" s="4">
        <v>4</v>
      </c>
      <c r="L4478" s="4" t="str">
        <f t="shared" si="554"/>
        <v>Moderate</v>
      </c>
      <c r="M4478" s="4">
        <v>6.3</v>
      </c>
      <c r="N4478" s="4" t="str">
        <f t="shared" si="555"/>
        <v>Moderate</v>
      </c>
      <c r="O4478" s="4">
        <v>44</v>
      </c>
      <c r="P4478" s="4" t="str">
        <f t="shared" si="556"/>
        <v>Poor</v>
      </c>
      <c r="Q4478" s="4">
        <v>14625</v>
      </c>
      <c r="R4478" s="4" t="str">
        <f t="shared" si="557"/>
        <v>Highly Active</v>
      </c>
      <c r="S4478" s="4">
        <v>114</v>
      </c>
      <c r="T4478" s="4" t="str">
        <f t="shared" si="558"/>
        <v>High</v>
      </c>
      <c r="U4478" s="4" t="s">
        <v>1048</v>
      </c>
      <c r="V4478" s="4" t="s">
        <v>5453</v>
      </c>
      <c r="W4478" s="2" t="str">
        <f t="shared" si="559"/>
        <v>Kid education admit.</v>
      </c>
    </row>
    <row r="4479" spans="1:23" ht="29" x14ac:dyDescent="0.35">
      <c r="A4479" s="4">
        <v>14478</v>
      </c>
      <c r="B4479" s="4" t="s">
        <v>80</v>
      </c>
      <c r="C4479" s="4">
        <v>58</v>
      </c>
      <c r="D4479" s="4" t="s">
        <v>1040</v>
      </c>
      <c r="E4479" s="4" t="s">
        <v>1044</v>
      </c>
      <c r="F4479" s="5">
        <v>43525</v>
      </c>
      <c r="G4479" s="6">
        <v>45813.096666666657</v>
      </c>
      <c r="H4479" s="9">
        <f t="shared" si="552"/>
        <v>2288</v>
      </c>
      <c r="I4479" s="4">
        <v>7.2</v>
      </c>
      <c r="J4479" s="4" t="str">
        <f t="shared" si="553"/>
        <v>Normal</v>
      </c>
      <c r="K4479" s="4">
        <v>7</v>
      </c>
      <c r="L4479" s="4" t="str">
        <f t="shared" si="554"/>
        <v>High</v>
      </c>
      <c r="M4479" s="4">
        <v>6.9</v>
      </c>
      <c r="N4479" s="4" t="str">
        <f t="shared" si="555"/>
        <v>Moderate</v>
      </c>
      <c r="O4479" s="4">
        <v>56</v>
      </c>
      <c r="P4479" s="4" t="str">
        <f t="shared" si="556"/>
        <v>Average</v>
      </c>
      <c r="Q4479" s="4">
        <v>6329</v>
      </c>
      <c r="R4479" s="4" t="str">
        <f t="shared" si="557"/>
        <v>Low Active</v>
      </c>
      <c r="S4479" s="4">
        <v>63</v>
      </c>
      <c r="T4479" s="4" t="str">
        <f t="shared" si="558"/>
        <v>Normal</v>
      </c>
      <c r="U4479" s="4" t="s">
        <v>1049</v>
      </c>
      <c r="V4479" s="4" t="s">
        <v>5454</v>
      </c>
      <c r="W4479" s="2" t="str">
        <f t="shared" si="559"/>
        <v>Business although.</v>
      </c>
    </row>
    <row r="4480" spans="1:23" ht="43.5" x14ac:dyDescent="0.35">
      <c r="A4480" s="4">
        <v>14479</v>
      </c>
      <c r="B4480" s="4" t="s">
        <v>412</v>
      </c>
      <c r="C4480" s="4">
        <v>39</v>
      </c>
      <c r="D4480" s="4" t="s">
        <v>1039</v>
      </c>
      <c r="E4480" s="4"/>
      <c r="F4480" s="5">
        <v>43293</v>
      </c>
      <c r="G4480" s="6">
        <v>45839.548379629632</v>
      </c>
      <c r="H4480" s="9">
        <f t="shared" si="552"/>
        <v>2546</v>
      </c>
      <c r="I4480" s="4">
        <v>11.2</v>
      </c>
      <c r="J4480" s="4" t="str">
        <f t="shared" si="553"/>
        <v>Overloaded</v>
      </c>
      <c r="K4480" s="4">
        <v>4</v>
      </c>
      <c r="L4480" s="4" t="str">
        <f t="shared" si="554"/>
        <v>Moderate</v>
      </c>
      <c r="M4480" s="4">
        <v>4.2</v>
      </c>
      <c r="N4480" s="4" t="str">
        <f t="shared" si="555"/>
        <v>Sleep Deprived</v>
      </c>
      <c r="O4480" s="4">
        <v>91</v>
      </c>
      <c r="P4480" s="4" t="str">
        <f t="shared" si="556"/>
        <v>Excellent</v>
      </c>
      <c r="Q4480" s="4">
        <v>4939</v>
      </c>
      <c r="R4480" s="4" t="str">
        <f t="shared" si="557"/>
        <v>Sedentary</v>
      </c>
      <c r="S4480" s="4">
        <v>107</v>
      </c>
      <c r="T4480" s="4" t="str">
        <f t="shared" si="558"/>
        <v>High</v>
      </c>
      <c r="U4480" s="4" t="s">
        <v>1048</v>
      </c>
      <c r="V4480" s="4" t="s">
        <v>5455</v>
      </c>
      <c r="W4480" s="2" t="str">
        <f t="shared" si="559"/>
        <v>Ability establish form.</v>
      </c>
    </row>
    <row r="4481" spans="1:23" ht="29" x14ac:dyDescent="0.35">
      <c r="A4481" s="4">
        <v>14480</v>
      </c>
      <c r="B4481" s="4" t="s">
        <v>20</v>
      </c>
      <c r="C4481" s="4">
        <v>56</v>
      </c>
      <c r="D4481" s="4" t="s">
        <v>1038</v>
      </c>
      <c r="E4481" s="4" t="s">
        <v>1044</v>
      </c>
      <c r="F4481" s="5">
        <v>44210</v>
      </c>
      <c r="G4481" s="6">
        <v>45742.60460648148</v>
      </c>
      <c r="H4481" s="9">
        <f t="shared" si="552"/>
        <v>1532</v>
      </c>
      <c r="I4481" s="4">
        <v>4.4000000000000004</v>
      </c>
      <c r="J4481" s="4" t="str">
        <f t="shared" si="553"/>
        <v>Unburdened</v>
      </c>
      <c r="K4481" s="4">
        <v>2</v>
      </c>
      <c r="L4481" s="4" t="str">
        <f t="shared" si="554"/>
        <v>Low</v>
      </c>
      <c r="M4481" s="4">
        <v>8.9</v>
      </c>
      <c r="N4481" s="4" t="str">
        <f t="shared" si="555"/>
        <v>Well Rested</v>
      </c>
      <c r="O4481" s="4">
        <v>95</v>
      </c>
      <c r="P4481" s="4" t="str">
        <f t="shared" si="556"/>
        <v>Excellent</v>
      </c>
      <c r="Q4481" s="4">
        <v>9184</v>
      </c>
      <c r="R4481" s="4" t="str">
        <f t="shared" si="557"/>
        <v>Active</v>
      </c>
      <c r="S4481" s="4">
        <v>61</v>
      </c>
      <c r="T4481" s="4" t="str">
        <f t="shared" si="558"/>
        <v>Normal</v>
      </c>
      <c r="U4481" s="4" t="s">
        <v>1048</v>
      </c>
      <c r="V4481" s="4" t="s">
        <v>5456</v>
      </c>
      <c r="W4481" s="2" t="str">
        <f t="shared" si="559"/>
        <v>Deep man sit.</v>
      </c>
    </row>
    <row r="4482" spans="1:23" ht="29" x14ac:dyDescent="0.35">
      <c r="A4482" s="4">
        <v>14481</v>
      </c>
      <c r="B4482" s="4" t="s">
        <v>124</v>
      </c>
      <c r="C4482" s="4">
        <v>31</v>
      </c>
      <c r="D4482" s="4" t="s">
        <v>1038</v>
      </c>
      <c r="E4482" s="4" t="s">
        <v>1041</v>
      </c>
      <c r="F4482" s="5">
        <v>42310</v>
      </c>
      <c r="G4482" s="6">
        <v>45840.337847222218</v>
      </c>
      <c r="H4482" s="9">
        <f t="shared" si="552"/>
        <v>3530</v>
      </c>
      <c r="I4482" s="4">
        <v>4.9000000000000004</v>
      </c>
      <c r="J4482" s="4" t="str">
        <f t="shared" si="553"/>
        <v>Unburdened</v>
      </c>
      <c r="K4482" s="4">
        <v>1</v>
      </c>
      <c r="L4482" s="4" t="str">
        <f t="shared" si="554"/>
        <v>Low</v>
      </c>
      <c r="M4482" s="4"/>
      <c r="N4482" s="4" t="str">
        <f t="shared" si="555"/>
        <v/>
      </c>
      <c r="O4482" s="4">
        <v>48</v>
      </c>
      <c r="P4482" s="4" t="str">
        <f t="shared" si="556"/>
        <v>Poor</v>
      </c>
      <c r="Q4482" s="4">
        <v>4484</v>
      </c>
      <c r="R4482" s="4" t="str">
        <f t="shared" si="557"/>
        <v>Sedentary</v>
      </c>
      <c r="S4482" s="4">
        <v>99</v>
      </c>
      <c r="T4482" s="4" t="str">
        <f t="shared" si="558"/>
        <v>Normal</v>
      </c>
      <c r="U4482" s="4" t="s">
        <v>1049</v>
      </c>
      <c r="V4482" s="4" t="s">
        <v>5457</v>
      </c>
      <c r="W4482" s="2" t="str">
        <f t="shared" si="559"/>
        <v>Ahead record.</v>
      </c>
    </row>
    <row r="4483" spans="1:23" x14ac:dyDescent="0.35">
      <c r="A4483" s="4">
        <v>14482</v>
      </c>
      <c r="B4483" s="4" t="s">
        <v>520</v>
      </c>
      <c r="C4483" s="4">
        <v>40</v>
      </c>
      <c r="D4483" s="4" t="s">
        <v>1040</v>
      </c>
      <c r="E4483" s="4" t="s">
        <v>1042</v>
      </c>
      <c r="F4483" s="5">
        <v>42837</v>
      </c>
      <c r="G4483" s="6">
        <v>45748.320300925923</v>
      </c>
      <c r="H4483" s="9">
        <f t="shared" ref="H4483:H4546" si="560">IF(AND(ISNUMBER(G4483), ISNUMBER(F4483), G4483&gt;=F4483), DATEDIF(F4483, G4483, "d"), "Invalid Dates")</f>
        <v>2911</v>
      </c>
      <c r="I4483" s="4">
        <v>5.8</v>
      </c>
      <c r="J4483" s="4" t="str">
        <f t="shared" ref="J4483:J4546" si="561">IF(I4483="", "", IF(ISNUMBER(I4483), IF(I4483&gt;10, "Overloaded", IF(I4483&gt;=7, "Normal", "Unburdened")), "Others"))</f>
        <v>Unburdened</v>
      </c>
      <c r="K4483" s="4">
        <v>9</v>
      </c>
      <c r="L4483" s="4" t="str">
        <f t="shared" ref="L4483:L4546" si="562">IF(K4483="", "", IF(ISNUMBER(K4483), IF(K4483&gt;=7, "High", IF(K4483&gt;=4, "Moderate", "Low")), "Invalid"))</f>
        <v>High</v>
      </c>
      <c r="M4483" s="4">
        <v>6.4</v>
      </c>
      <c r="N4483" s="4" t="str">
        <f t="shared" ref="N4483:N4546" si="563">IF(M4483="", "", IF(ISNUMBER(M4483), IF(M4483&gt;=8, "Well Rested", IF(M4483&gt;=6, "Moderate", "Sleep Deprived")), "Invalid"))</f>
        <v>Moderate</v>
      </c>
      <c r="O4483" s="4">
        <v>52</v>
      </c>
      <c r="P4483" s="4" t="str">
        <f t="shared" ref="P4483:P4546" si="564">IF(O4483="", "", IF(ISNUMBER(O4483), IF(O4483&gt;=85, "Excellent", IF(O4483&gt;=70, "Good", IF(O4483&gt;=50, "Average", "Poor"))), "Invalid"))</f>
        <v>Average</v>
      </c>
      <c r="Q4483" s="4">
        <v>13818</v>
      </c>
      <c r="R4483" s="4" t="str">
        <f t="shared" ref="R4483:R4546" si="565">IF(Q4483="", "", IF(ISNUMBER(Q4483), IF(Q4483&gt;=10000, "Highly Active", IF(Q4483&gt;=7500, "Active", IF(Q4483&gt;=5000, "Low Active", "Sedentary"))), "Invalid"))</f>
        <v>Highly Active</v>
      </c>
      <c r="S4483" s="4">
        <v>98</v>
      </c>
      <c r="T4483" s="4" t="str">
        <f t="shared" ref="T4483:T4546" si="566">IF(S4483="", "", IF(ISNUMBER(S4483), IF(S4483&gt;100, "High", IF(S4483&gt;=60, "Normal", "Low")), "Invalid"))</f>
        <v>Normal</v>
      </c>
      <c r="U4483" s="4" t="s">
        <v>1048</v>
      </c>
      <c r="V4483" s="4" t="s">
        <v>5458</v>
      </c>
      <c r="W4483" s="2" t="str">
        <f t="shared" ref="W4483:W4546" si="567">TRIM(V4483)</f>
        <v>Thank tell.</v>
      </c>
    </row>
    <row r="4484" spans="1:23" ht="29" x14ac:dyDescent="0.35">
      <c r="A4484" s="4">
        <v>14483</v>
      </c>
      <c r="B4484" s="4" t="s">
        <v>59</v>
      </c>
      <c r="C4484" s="4">
        <v>48</v>
      </c>
      <c r="D4484" s="4" t="s">
        <v>1039</v>
      </c>
      <c r="E4484" s="4" t="s">
        <v>1041</v>
      </c>
      <c r="F4484" s="5">
        <v>43678</v>
      </c>
      <c r="G4484" s="6">
        <v>45677.660208333327</v>
      </c>
      <c r="H4484" s="9">
        <f t="shared" si="560"/>
        <v>1999</v>
      </c>
      <c r="I4484" s="4">
        <v>11.8</v>
      </c>
      <c r="J4484" s="4" t="str">
        <f t="shared" si="561"/>
        <v>Overloaded</v>
      </c>
      <c r="K4484" s="4">
        <v>9</v>
      </c>
      <c r="L4484" s="4" t="str">
        <f t="shared" si="562"/>
        <v>High</v>
      </c>
      <c r="M4484" s="4">
        <v>5.3</v>
      </c>
      <c r="N4484" s="4" t="str">
        <f t="shared" si="563"/>
        <v>Sleep Deprived</v>
      </c>
      <c r="O4484" s="4">
        <v>79</v>
      </c>
      <c r="P4484" s="4" t="str">
        <f t="shared" si="564"/>
        <v>Good</v>
      </c>
      <c r="Q4484" s="4">
        <v>8300</v>
      </c>
      <c r="R4484" s="4" t="str">
        <f t="shared" si="565"/>
        <v>Active</v>
      </c>
      <c r="S4484" s="4">
        <v>78</v>
      </c>
      <c r="T4484" s="4" t="str">
        <f t="shared" si="566"/>
        <v>Normal</v>
      </c>
      <c r="U4484" s="4" t="s">
        <v>1048</v>
      </c>
      <c r="V4484" s="4" t="s">
        <v>5459</v>
      </c>
      <c r="W4484" s="2" t="str">
        <f t="shared" si="567"/>
        <v>Reason history far.</v>
      </c>
    </row>
    <row r="4485" spans="1:23" ht="43.5" x14ac:dyDescent="0.35">
      <c r="A4485" s="4">
        <v>14484</v>
      </c>
      <c r="B4485" s="4" t="s">
        <v>289</v>
      </c>
      <c r="C4485" s="4">
        <v>30</v>
      </c>
      <c r="D4485" s="4" t="s">
        <v>1040</v>
      </c>
      <c r="E4485" s="4" t="s">
        <v>1042</v>
      </c>
      <c r="F4485" s="5">
        <v>42726</v>
      </c>
      <c r="G4485" s="6">
        <v>45789.453576388893</v>
      </c>
      <c r="H4485" s="9">
        <f t="shared" si="560"/>
        <v>3063</v>
      </c>
      <c r="I4485" s="4">
        <v>9</v>
      </c>
      <c r="J4485" s="4" t="str">
        <f t="shared" si="561"/>
        <v>Normal</v>
      </c>
      <c r="K4485" s="4">
        <v>8</v>
      </c>
      <c r="L4485" s="4" t="str">
        <f t="shared" si="562"/>
        <v>High</v>
      </c>
      <c r="M4485" s="4">
        <v>6.3</v>
      </c>
      <c r="N4485" s="4" t="str">
        <f t="shared" si="563"/>
        <v>Moderate</v>
      </c>
      <c r="O4485" s="4">
        <v>69</v>
      </c>
      <c r="P4485" s="4" t="str">
        <f t="shared" si="564"/>
        <v>Average</v>
      </c>
      <c r="Q4485" s="4">
        <v>12745</v>
      </c>
      <c r="R4485" s="4" t="str">
        <f t="shared" si="565"/>
        <v>Highly Active</v>
      </c>
      <c r="S4485" s="4">
        <v>95</v>
      </c>
      <c r="T4485" s="4" t="str">
        <f t="shared" si="566"/>
        <v>Normal</v>
      </c>
      <c r="U4485" s="4" t="s">
        <v>1049</v>
      </c>
      <c r="V4485" s="4" t="s">
        <v>5460</v>
      </c>
      <c r="W4485" s="2" t="str">
        <f t="shared" si="567"/>
        <v>Write opportunity south.</v>
      </c>
    </row>
    <row r="4486" spans="1:23" ht="29" x14ac:dyDescent="0.35">
      <c r="A4486" s="4">
        <v>14485</v>
      </c>
      <c r="B4486" s="4" t="s">
        <v>184</v>
      </c>
      <c r="C4486" s="4"/>
      <c r="D4486" s="4" t="s">
        <v>1038</v>
      </c>
      <c r="E4486" s="4" t="s">
        <v>1045</v>
      </c>
      <c r="F4486" s="5">
        <v>44241</v>
      </c>
      <c r="G4486" s="6">
        <v>45716.933148148149</v>
      </c>
      <c r="H4486" s="9">
        <f t="shared" si="560"/>
        <v>1475</v>
      </c>
      <c r="I4486" s="4">
        <v>9.1</v>
      </c>
      <c r="J4486" s="4" t="str">
        <f t="shared" si="561"/>
        <v>Normal</v>
      </c>
      <c r="K4486" s="4">
        <v>8</v>
      </c>
      <c r="L4486" s="4" t="str">
        <f t="shared" si="562"/>
        <v>High</v>
      </c>
      <c r="M4486" s="4">
        <v>5.3</v>
      </c>
      <c r="N4486" s="4" t="str">
        <f t="shared" si="563"/>
        <v>Sleep Deprived</v>
      </c>
      <c r="O4486" s="4">
        <v>81</v>
      </c>
      <c r="P4486" s="4" t="str">
        <f t="shared" si="564"/>
        <v>Good</v>
      </c>
      <c r="Q4486" s="4">
        <v>11762</v>
      </c>
      <c r="R4486" s="4" t="str">
        <f t="shared" si="565"/>
        <v>Highly Active</v>
      </c>
      <c r="S4486" s="4">
        <v>68</v>
      </c>
      <c r="T4486" s="4" t="str">
        <f t="shared" si="566"/>
        <v>Normal</v>
      </c>
      <c r="U4486" s="4" t="s">
        <v>1048</v>
      </c>
      <c r="V4486" s="4" t="s">
        <v>5461</v>
      </c>
      <c r="W4486" s="2" t="str">
        <f t="shared" si="567"/>
        <v>Marriage job.</v>
      </c>
    </row>
    <row r="4487" spans="1:23" x14ac:dyDescent="0.35">
      <c r="A4487" s="4">
        <v>14486</v>
      </c>
      <c r="B4487" s="4" t="s">
        <v>218</v>
      </c>
      <c r="C4487" s="4">
        <v>33</v>
      </c>
      <c r="D4487" s="4" t="s">
        <v>1040</v>
      </c>
      <c r="E4487" s="4" t="s">
        <v>1042</v>
      </c>
      <c r="F4487" s="5">
        <v>44682</v>
      </c>
      <c r="G4487" s="6">
        <v>45693.074849537043</v>
      </c>
      <c r="H4487" s="9">
        <f t="shared" si="560"/>
        <v>1011</v>
      </c>
      <c r="I4487" s="4">
        <v>5.8</v>
      </c>
      <c r="J4487" s="4" t="str">
        <f t="shared" si="561"/>
        <v>Unburdened</v>
      </c>
      <c r="K4487" s="4">
        <v>7</v>
      </c>
      <c r="L4487" s="4" t="str">
        <f t="shared" si="562"/>
        <v>High</v>
      </c>
      <c r="M4487" s="4">
        <v>8.4</v>
      </c>
      <c r="N4487" s="4" t="str">
        <f t="shared" si="563"/>
        <v>Well Rested</v>
      </c>
      <c r="O4487" s="4">
        <v>40</v>
      </c>
      <c r="P4487" s="4" t="str">
        <f t="shared" si="564"/>
        <v>Poor</v>
      </c>
      <c r="Q4487" s="4">
        <v>6656</v>
      </c>
      <c r="R4487" s="4" t="str">
        <f t="shared" si="565"/>
        <v>Low Active</v>
      </c>
      <c r="S4487" s="4">
        <v>60</v>
      </c>
      <c r="T4487" s="4" t="str">
        <f t="shared" si="566"/>
        <v>Normal</v>
      </c>
      <c r="U4487" s="4" t="s">
        <v>1048</v>
      </c>
      <c r="V4487" s="4" t="s">
        <v>5462</v>
      </c>
      <c r="W4487" s="2" t="str">
        <f t="shared" si="567"/>
        <v>Bit trip.</v>
      </c>
    </row>
    <row r="4488" spans="1:23" ht="29" x14ac:dyDescent="0.35">
      <c r="A4488" s="4">
        <v>14487</v>
      </c>
      <c r="B4488" s="4" t="s">
        <v>330</v>
      </c>
      <c r="C4488" s="4">
        <v>59</v>
      </c>
      <c r="D4488" s="4" t="s">
        <v>1038</v>
      </c>
      <c r="E4488" s="4" t="s">
        <v>1043</v>
      </c>
      <c r="F4488" s="5">
        <v>43007</v>
      </c>
      <c r="G4488" s="6">
        <v>45699.866655092592</v>
      </c>
      <c r="H4488" s="9">
        <f t="shared" si="560"/>
        <v>2692</v>
      </c>
      <c r="I4488" s="4">
        <v>4.4000000000000004</v>
      </c>
      <c r="J4488" s="4" t="str">
        <f t="shared" si="561"/>
        <v>Unburdened</v>
      </c>
      <c r="K4488" s="4">
        <v>1</v>
      </c>
      <c r="L4488" s="4" t="str">
        <f t="shared" si="562"/>
        <v>Low</v>
      </c>
      <c r="M4488" s="4">
        <v>5.9</v>
      </c>
      <c r="N4488" s="4" t="str">
        <f t="shared" si="563"/>
        <v>Sleep Deprived</v>
      </c>
      <c r="O4488" s="4">
        <v>78</v>
      </c>
      <c r="P4488" s="4" t="str">
        <f t="shared" si="564"/>
        <v>Good</v>
      </c>
      <c r="Q4488" s="4">
        <v>14457</v>
      </c>
      <c r="R4488" s="4" t="str">
        <f t="shared" si="565"/>
        <v>Highly Active</v>
      </c>
      <c r="S4488" s="4">
        <v>97</v>
      </c>
      <c r="T4488" s="4" t="str">
        <f t="shared" si="566"/>
        <v>Normal</v>
      </c>
      <c r="U4488" s="4" t="s">
        <v>1049</v>
      </c>
      <c r="V4488" s="4" t="s">
        <v>5463</v>
      </c>
      <c r="W4488" s="2" t="str">
        <f t="shared" si="567"/>
        <v>Like arm.</v>
      </c>
    </row>
    <row r="4489" spans="1:23" ht="29" x14ac:dyDescent="0.35">
      <c r="A4489" s="4">
        <v>14488</v>
      </c>
      <c r="B4489" s="4" t="s">
        <v>85</v>
      </c>
      <c r="C4489" s="4">
        <v>59</v>
      </c>
      <c r="D4489" s="4" t="s">
        <v>1038</v>
      </c>
      <c r="E4489" s="4" t="s">
        <v>1044</v>
      </c>
      <c r="F4489" s="5">
        <v>45457</v>
      </c>
      <c r="G4489" s="6">
        <v>45658.198148148149</v>
      </c>
      <c r="H4489" s="9">
        <f t="shared" si="560"/>
        <v>201</v>
      </c>
      <c r="I4489" s="4">
        <v>5.2</v>
      </c>
      <c r="J4489" s="4" t="str">
        <f t="shared" si="561"/>
        <v>Unburdened</v>
      </c>
      <c r="K4489" s="4">
        <v>5</v>
      </c>
      <c r="L4489" s="4" t="str">
        <f t="shared" si="562"/>
        <v>Moderate</v>
      </c>
      <c r="M4489" s="4">
        <v>7.8</v>
      </c>
      <c r="N4489" s="4" t="str">
        <f t="shared" si="563"/>
        <v>Moderate</v>
      </c>
      <c r="O4489" s="4">
        <v>51</v>
      </c>
      <c r="P4489" s="4" t="str">
        <f t="shared" si="564"/>
        <v>Average</v>
      </c>
      <c r="Q4489" s="4">
        <v>14127</v>
      </c>
      <c r="R4489" s="4" t="str">
        <f t="shared" si="565"/>
        <v>Highly Active</v>
      </c>
      <c r="S4489" s="4">
        <v>70</v>
      </c>
      <c r="T4489" s="4" t="str">
        <f t="shared" si="566"/>
        <v>Normal</v>
      </c>
      <c r="U4489" s="4" t="s">
        <v>1048</v>
      </c>
      <c r="V4489" s="4" t="s">
        <v>5464</v>
      </c>
      <c r="W4489" s="2" t="str">
        <f t="shared" si="567"/>
        <v>Dark right school.</v>
      </c>
    </row>
    <row r="4490" spans="1:23" ht="29" x14ac:dyDescent="0.35">
      <c r="A4490" s="4">
        <v>14489</v>
      </c>
      <c r="B4490" s="4" t="s">
        <v>444</v>
      </c>
      <c r="C4490" s="4">
        <v>26</v>
      </c>
      <c r="D4490" s="4" t="s">
        <v>1039</v>
      </c>
      <c r="E4490" s="4" t="s">
        <v>1042</v>
      </c>
      <c r="F4490" s="5">
        <v>44385</v>
      </c>
      <c r="G4490" s="6">
        <v>45747.288148148153</v>
      </c>
      <c r="H4490" s="9">
        <f t="shared" si="560"/>
        <v>1362</v>
      </c>
      <c r="I4490" s="4">
        <v>11.7</v>
      </c>
      <c r="J4490" s="4" t="str">
        <f t="shared" si="561"/>
        <v>Overloaded</v>
      </c>
      <c r="K4490" s="4">
        <v>8</v>
      </c>
      <c r="L4490" s="4" t="str">
        <f t="shared" si="562"/>
        <v>High</v>
      </c>
      <c r="M4490" s="4">
        <v>6.8</v>
      </c>
      <c r="N4490" s="4" t="str">
        <f t="shared" si="563"/>
        <v>Moderate</v>
      </c>
      <c r="O4490" s="4">
        <v>65</v>
      </c>
      <c r="P4490" s="4" t="str">
        <f t="shared" si="564"/>
        <v>Average</v>
      </c>
      <c r="Q4490" s="4">
        <v>7626</v>
      </c>
      <c r="R4490" s="4" t="str">
        <f t="shared" si="565"/>
        <v>Active</v>
      </c>
      <c r="S4490" s="4">
        <v>73</v>
      </c>
      <c r="T4490" s="4" t="str">
        <f t="shared" si="566"/>
        <v>Normal</v>
      </c>
      <c r="U4490" s="4" t="s">
        <v>1048</v>
      </c>
      <c r="V4490" s="4" t="s">
        <v>5465</v>
      </c>
      <c r="W4490" s="2" t="str">
        <f t="shared" si="567"/>
        <v>Letter rule impact.</v>
      </c>
    </row>
    <row r="4491" spans="1:23" ht="29" x14ac:dyDescent="0.35">
      <c r="A4491" s="4">
        <v>14490</v>
      </c>
      <c r="B4491" s="4" t="s">
        <v>19</v>
      </c>
      <c r="C4491" s="4">
        <v>43</v>
      </c>
      <c r="D4491" s="4"/>
      <c r="E4491" s="4" t="s">
        <v>1044</v>
      </c>
      <c r="F4491" s="5">
        <v>44901</v>
      </c>
      <c r="G4491" s="6">
        <v>45721.499108796299</v>
      </c>
      <c r="H4491" s="9">
        <f t="shared" si="560"/>
        <v>820</v>
      </c>
      <c r="I4491" s="4">
        <v>4.3</v>
      </c>
      <c r="J4491" s="4" t="str">
        <f t="shared" si="561"/>
        <v>Unburdened</v>
      </c>
      <c r="K4491" s="4">
        <v>6</v>
      </c>
      <c r="L4491" s="4" t="str">
        <f t="shared" si="562"/>
        <v>Moderate</v>
      </c>
      <c r="M4491" s="4">
        <v>7</v>
      </c>
      <c r="N4491" s="4" t="str">
        <f t="shared" si="563"/>
        <v>Moderate</v>
      </c>
      <c r="O4491" s="4">
        <v>81</v>
      </c>
      <c r="P4491" s="4" t="str">
        <f t="shared" si="564"/>
        <v>Good</v>
      </c>
      <c r="Q4491" s="4">
        <v>2904</v>
      </c>
      <c r="R4491" s="4" t="str">
        <f t="shared" si="565"/>
        <v>Sedentary</v>
      </c>
      <c r="S4491" s="4">
        <v>111</v>
      </c>
      <c r="T4491" s="4" t="str">
        <f t="shared" si="566"/>
        <v>High</v>
      </c>
      <c r="U4491" s="4" t="s">
        <v>1048</v>
      </c>
      <c r="V4491" s="4" t="s">
        <v>5466</v>
      </c>
      <c r="W4491" s="2" t="str">
        <f t="shared" si="567"/>
        <v>Federal hand too.</v>
      </c>
    </row>
    <row r="4492" spans="1:23" ht="29" x14ac:dyDescent="0.35">
      <c r="A4492" s="4">
        <v>14491</v>
      </c>
      <c r="B4492" s="4" t="s">
        <v>16</v>
      </c>
      <c r="C4492" s="4">
        <v>33</v>
      </c>
      <c r="D4492" s="4"/>
      <c r="E4492" s="4" t="s">
        <v>1044</v>
      </c>
      <c r="F4492" s="5">
        <v>44919</v>
      </c>
      <c r="G4492" s="6">
        <v>45790.683611111112</v>
      </c>
      <c r="H4492" s="9">
        <f t="shared" si="560"/>
        <v>871</v>
      </c>
      <c r="I4492" s="4">
        <v>6.1</v>
      </c>
      <c r="J4492" s="4" t="str">
        <f t="shared" si="561"/>
        <v>Unburdened</v>
      </c>
      <c r="K4492" s="4">
        <v>8</v>
      </c>
      <c r="L4492" s="4" t="str">
        <f t="shared" si="562"/>
        <v>High</v>
      </c>
      <c r="M4492" s="4">
        <v>5.0999999999999996</v>
      </c>
      <c r="N4492" s="4" t="str">
        <f t="shared" si="563"/>
        <v>Sleep Deprived</v>
      </c>
      <c r="O4492" s="4">
        <v>51</v>
      </c>
      <c r="P4492" s="4" t="str">
        <f t="shared" si="564"/>
        <v>Average</v>
      </c>
      <c r="Q4492" s="4">
        <v>6508</v>
      </c>
      <c r="R4492" s="4" t="str">
        <f t="shared" si="565"/>
        <v>Low Active</v>
      </c>
      <c r="S4492" s="4">
        <v>80</v>
      </c>
      <c r="T4492" s="4" t="str">
        <f t="shared" si="566"/>
        <v>Normal</v>
      </c>
      <c r="U4492" s="4" t="s">
        <v>1048</v>
      </c>
      <c r="V4492" s="4" t="s">
        <v>5467</v>
      </c>
      <c r="W4492" s="2" t="str">
        <f t="shared" si="567"/>
        <v>Huge say dinner.</v>
      </c>
    </row>
    <row r="4493" spans="1:23" x14ac:dyDescent="0.35">
      <c r="A4493" s="4">
        <v>14492</v>
      </c>
      <c r="B4493" s="4" t="s">
        <v>57</v>
      </c>
      <c r="C4493" s="4">
        <v>23</v>
      </c>
      <c r="D4493" s="4" t="s">
        <v>1039</v>
      </c>
      <c r="E4493" s="4" t="s">
        <v>1045</v>
      </c>
      <c r="F4493" s="5">
        <v>43968</v>
      </c>
      <c r="G4493" s="6">
        <v>45684.178055555552</v>
      </c>
      <c r="H4493" s="9">
        <f t="shared" si="560"/>
        <v>1716</v>
      </c>
      <c r="I4493" s="4">
        <v>11.9</v>
      </c>
      <c r="J4493" s="4" t="str">
        <f t="shared" si="561"/>
        <v>Overloaded</v>
      </c>
      <c r="K4493" s="4">
        <v>4</v>
      </c>
      <c r="L4493" s="4" t="str">
        <f t="shared" si="562"/>
        <v>Moderate</v>
      </c>
      <c r="M4493" s="4">
        <v>8.6999999999999993</v>
      </c>
      <c r="N4493" s="4" t="str">
        <f t="shared" si="563"/>
        <v>Well Rested</v>
      </c>
      <c r="O4493" s="4">
        <v>95</v>
      </c>
      <c r="P4493" s="4" t="str">
        <f t="shared" si="564"/>
        <v>Excellent</v>
      </c>
      <c r="Q4493" s="4">
        <v>2951</v>
      </c>
      <c r="R4493" s="4" t="str">
        <f t="shared" si="565"/>
        <v>Sedentary</v>
      </c>
      <c r="S4493" s="4">
        <v>104</v>
      </c>
      <c r="T4493" s="4" t="str">
        <f t="shared" si="566"/>
        <v>High</v>
      </c>
      <c r="U4493" s="4" t="s">
        <v>1048</v>
      </c>
      <c r="V4493" s="4" t="s">
        <v>5468</v>
      </c>
      <c r="W4493" s="2" t="str">
        <f t="shared" si="567"/>
        <v>Along focus.</v>
      </c>
    </row>
    <row r="4494" spans="1:23" ht="29" x14ac:dyDescent="0.35">
      <c r="A4494" s="4">
        <v>14493</v>
      </c>
      <c r="B4494" s="4" t="s">
        <v>57</v>
      </c>
      <c r="C4494" s="4">
        <v>21</v>
      </c>
      <c r="D4494" s="4" t="s">
        <v>1039</v>
      </c>
      <c r="E4494" s="4" t="s">
        <v>1041</v>
      </c>
      <c r="F4494" s="5">
        <v>44448</v>
      </c>
      <c r="G4494" s="6">
        <v>45709.766909722217</v>
      </c>
      <c r="H4494" s="9">
        <f t="shared" si="560"/>
        <v>1261</v>
      </c>
      <c r="I4494" s="4">
        <v>4.5</v>
      </c>
      <c r="J4494" s="4" t="str">
        <f t="shared" si="561"/>
        <v>Unburdened</v>
      </c>
      <c r="K4494" s="4">
        <v>6</v>
      </c>
      <c r="L4494" s="4" t="str">
        <f t="shared" si="562"/>
        <v>Moderate</v>
      </c>
      <c r="M4494" s="4">
        <v>8.9</v>
      </c>
      <c r="N4494" s="4" t="str">
        <f t="shared" si="563"/>
        <v>Well Rested</v>
      </c>
      <c r="O4494" s="4">
        <v>57</v>
      </c>
      <c r="P4494" s="4" t="str">
        <f t="shared" si="564"/>
        <v>Average</v>
      </c>
      <c r="Q4494" s="4">
        <v>12217</v>
      </c>
      <c r="R4494" s="4" t="str">
        <f t="shared" si="565"/>
        <v>Highly Active</v>
      </c>
      <c r="S4494" s="4">
        <v>75</v>
      </c>
      <c r="T4494" s="4" t="str">
        <f t="shared" si="566"/>
        <v>Normal</v>
      </c>
      <c r="U4494" s="4" t="s">
        <v>1048</v>
      </c>
      <c r="V4494" s="4" t="s">
        <v>5469</v>
      </c>
      <c r="W4494" s="2" t="str">
        <f t="shared" si="567"/>
        <v>American recent safe.</v>
      </c>
    </row>
    <row r="4495" spans="1:23" ht="29" x14ac:dyDescent="0.35">
      <c r="A4495" s="4">
        <v>14494</v>
      </c>
      <c r="B4495" s="4" t="s">
        <v>226</v>
      </c>
      <c r="C4495" s="4"/>
      <c r="D4495" s="4" t="s">
        <v>1039</v>
      </c>
      <c r="E4495" s="4" t="s">
        <v>1045</v>
      </c>
      <c r="F4495" s="5">
        <v>42274</v>
      </c>
      <c r="G4495" s="6">
        <v>45737.956331018519</v>
      </c>
      <c r="H4495" s="9">
        <f t="shared" si="560"/>
        <v>3463</v>
      </c>
      <c r="I4495" s="4">
        <v>6.7</v>
      </c>
      <c r="J4495" s="4" t="str">
        <f t="shared" si="561"/>
        <v>Unburdened</v>
      </c>
      <c r="K4495" s="4">
        <v>9</v>
      </c>
      <c r="L4495" s="4" t="str">
        <f t="shared" si="562"/>
        <v>High</v>
      </c>
      <c r="M4495" s="4">
        <v>5.5</v>
      </c>
      <c r="N4495" s="4" t="str">
        <f t="shared" si="563"/>
        <v>Sleep Deprived</v>
      </c>
      <c r="O4495" s="4">
        <v>75</v>
      </c>
      <c r="P4495" s="4" t="str">
        <f t="shared" si="564"/>
        <v>Good</v>
      </c>
      <c r="Q4495" s="4">
        <v>11643</v>
      </c>
      <c r="R4495" s="4" t="str">
        <f t="shared" si="565"/>
        <v>Highly Active</v>
      </c>
      <c r="S4495" s="4">
        <v>99</v>
      </c>
      <c r="T4495" s="4" t="str">
        <f t="shared" si="566"/>
        <v>Normal</v>
      </c>
      <c r="U4495" s="4" t="s">
        <v>1049</v>
      </c>
      <c r="V4495" s="4" t="s">
        <v>5470</v>
      </c>
      <c r="W4495" s="2" t="str">
        <f t="shared" si="567"/>
        <v>Rather soon food bank.</v>
      </c>
    </row>
    <row r="4496" spans="1:23" ht="29" x14ac:dyDescent="0.35">
      <c r="A4496" s="4">
        <v>14495</v>
      </c>
      <c r="B4496" s="4" t="s">
        <v>21</v>
      </c>
      <c r="C4496" s="4">
        <v>50</v>
      </c>
      <c r="D4496" s="4" t="s">
        <v>1039</v>
      </c>
      <c r="E4496" s="4" t="s">
        <v>1044</v>
      </c>
      <c r="F4496" s="5">
        <v>42347</v>
      </c>
      <c r="G4496" s="6">
        <v>45679.499467592592</v>
      </c>
      <c r="H4496" s="9">
        <f t="shared" si="560"/>
        <v>3332</v>
      </c>
      <c r="I4496" s="4">
        <v>8.1</v>
      </c>
      <c r="J4496" s="4" t="str">
        <f t="shared" si="561"/>
        <v>Normal</v>
      </c>
      <c r="K4496" s="4">
        <v>6</v>
      </c>
      <c r="L4496" s="4" t="str">
        <f t="shared" si="562"/>
        <v>Moderate</v>
      </c>
      <c r="M4496" s="4">
        <v>4.5999999999999996</v>
      </c>
      <c r="N4496" s="4" t="str">
        <f t="shared" si="563"/>
        <v>Sleep Deprived</v>
      </c>
      <c r="O4496" s="4">
        <v>63</v>
      </c>
      <c r="P4496" s="4" t="str">
        <f t="shared" si="564"/>
        <v>Average</v>
      </c>
      <c r="Q4496" s="4">
        <v>2159</v>
      </c>
      <c r="R4496" s="4" t="str">
        <f t="shared" si="565"/>
        <v>Sedentary</v>
      </c>
      <c r="S4496" s="4">
        <v>66</v>
      </c>
      <c r="T4496" s="4" t="str">
        <f t="shared" si="566"/>
        <v>Normal</v>
      </c>
      <c r="U4496" s="4" t="s">
        <v>1048</v>
      </c>
      <c r="V4496" s="4" t="s">
        <v>5471</v>
      </c>
      <c r="W4496" s="2" t="str">
        <f t="shared" si="567"/>
        <v>Matter figure.</v>
      </c>
    </row>
    <row r="4497" spans="1:23" ht="43.5" x14ac:dyDescent="0.35">
      <c r="A4497" s="4">
        <v>14496</v>
      </c>
      <c r="B4497" s="4" t="s">
        <v>256</v>
      </c>
      <c r="C4497" s="4">
        <v>49</v>
      </c>
      <c r="D4497" s="4" t="s">
        <v>1040</v>
      </c>
      <c r="E4497" s="4" t="s">
        <v>1042</v>
      </c>
      <c r="F4497" s="5">
        <v>42408</v>
      </c>
      <c r="G4497" s="6">
        <v>45763.192025462973</v>
      </c>
      <c r="H4497" s="9">
        <f t="shared" si="560"/>
        <v>3355</v>
      </c>
      <c r="I4497" s="4">
        <v>8.4</v>
      </c>
      <c r="J4497" s="4" t="str">
        <f t="shared" si="561"/>
        <v>Normal</v>
      </c>
      <c r="K4497" s="4">
        <v>3</v>
      </c>
      <c r="L4497" s="4" t="str">
        <f t="shared" si="562"/>
        <v>Low</v>
      </c>
      <c r="M4497" s="4">
        <v>5.7</v>
      </c>
      <c r="N4497" s="4" t="str">
        <f t="shared" si="563"/>
        <v>Sleep Deprived</v>
      </c>
      <c r="O4497" s="4">
        <v>64</v>
      </c>
      <c r="P4497" s="4" t="str">
        <f t="shared" si="564"/>
        <v>Average</v>
      </c>
      <c r="Q4497" s="4">
        <v>7782</v>
      </c>
      <c r="R4497" s="4" t="str">
        <f t="shared" si="565"/>
        <v>Active</v>
      </c>
      <c r="S4497" s="4">
        <v>77</v>
      </c>
      <c r="T4497" s="4" t="str">
        <f t="shared" si="566"/>
        <v>Normal</v>
      </c>
      <c r="U4497" s="4" t="s">
        <v>1048</v>
      </c>
      <c r="V4497" s="4" t="s">
        <v>5472</v>
      </c>
      <c r="W4497" s="2" t="str">
        <f t="shared" si="567"/>
        <v>Impact effort however.</v>
      </c>
    </row>
    <row r="4498" spans="1:23" ht="29" x14ac:dyDescent="0.35">
      <c r="A4498" s="4">
        <v>14497</v>
      </c>
      <c r="B4498" s="4" t="s">
        <v>785</v>
      </c>
      <c r="C4498" s="4">
        <v>53</v>
      </c>
      <c r="D4498" s="4" t="s">
        <v>1039</v>
      </c>
      <c r="E4498" s="4" t="s">
        <v>1041</v>
      </c>
      <c r="F4498" s="5">
        <v>42488</v>
      </c>
      <c r="G4498" s="6">
        <v>45767.592442129629</v>
      </c>
      <c r="H4498" s="9">
        <f t="shared" si="560"/>
        <v>3279</v>
      </c>
      <c r="I4498" s="4">
        <v>11.2</v>
      </c>
      <c r="J4498" s="4" t="str">
        <f t="shared" si="561"/>
        <v>Overloaded</v>
      </c>
      <c r="K4498" s="4">
        <v>9</v>
      </c>
      <c r="L4498" s="4" t="str">
        <f t="shared" si="562"/>
        <v>High</v>
      </c>
      <c r="M4498" s="4">
        <v>4.5999999999999996</v>
      </c>
      <c r="N4498" s="4" t="str">
        <f t="shared" si="563"/>
        <v>Sleep Deprived</v>
      </c>
      <c r="O4498" s="4">
        <v>71</v>
      </c>
      <c r="P4498" s="4" t="str">
        <f t="shared" si="564"/>
        <v>Good</v>
      </c>
      <c r="Q4498" s="4">
        <v>4970</v>
      </c>
      <c r="R4498" s="4" t="str">
        <f t="shared" si="565"/>
        <v>Sedentary</v>
      </c>
      <c r="S4498" s="4">
        <v>85</v>
      </c>
      <c r="T4498" s="4" t="str">
        <f t="shared" si="566"/>
        <v>Normal</v>
      </c>
      <c r="U4498" s="4" t="s">
        <v>1049</v>
      </c>
      <c r="V4498" s="4" t="s">
        <v>5473</v>
      </c>
      <c r="W4498" s="2" t="str">
        <f t="shared" si="567"/>
        <v>Gas hold everything.</v>
      </c>
    </row>
    <row r="4499" spans="1:23" ht="29" x14ac:dyDescent="0.35">
      <c r="A4499" s="4">
        <v>14498</v>
      </c>
      <c r="B4499" s="4" t="s">
        <v>311</v>
      </c>
      <c r="C4499" s="4">
        <v>25</v>
      </c>
      <c r="D4499" s="4" t="s">
        <v>1038</v>
      </c>
      <c r="E4499" s="4" t="s">
        <v>1045</v>
      </c>
      <c r="F4499" s="5">
        <v>42652</v>
      </c>
      <c r="G4499" s="6">
        <v>45841.88690972222</v>
      </c>
      <c r="H4499" s="9">
        <f t="shared" si="560"/>
        <v>3189</v>
      </c>
      <c r="I4499" s="4">
        <v>11.9</v>
      </c>
      <c r="J4499" s="4" t="str">
        <f t="shared" si="561"/>
        <v>Overloaded</v>
      </c>
      <c r="K4499" s="4">
        <v>4</v>
      </c>
      <c r="L4499" s="4" t="str">
        <f t="shared" si="562"/>
        <v>Moderate</v>
      </c>
      <c r="M4499" s="4">
        <v>8.6999999999999993</v>
      </c>
      <c r="N4499" s="4" t="str">
        <f t="shared" si="563"/>
        <v>Well Rested</v>
      </c>
      <c r="O4499" s="4">
        <v>98</v>
      </c>
      <c r="P4499" s="4" t="str">
        <f t="shared" si="564"/>
        <v>Excellent</v>
      </c>
      <c r="Q4499" s="4">
        <v>11531</v>
      </c>
      <c r="R4499" s="4" t="str">
        <f t="shared" si="565"/>
        <v>Highly Active</v>
      </c>
      <c r="S4499" s="4">
        <v>105</v>
      </c>
      <c r="T4499" s="4" t="str">
        <f t="shared" si="566"/>
        <v>High</v>
      </c>
      <c r="U4499" s="4" t="s">
        <v>1048</v>
      </c>
      <c r="V4499" s="4" t="s">
        <v>5474</v>
      </c>
      <c r="W4499" s="2" t="str">
        <f t="shared" si="567"/>
        <v>My beautiful treat.</v>
      </c>
    </row>
    <row r="4500" spans="1:23" ht="29" x14ac:dyDescent="0.35">
      <c r="A4500" s="4">
        <v>14499</v>
      </c>
      <c r="B4500" s="4" t="s">
        <v>839</v>
      </c>
      <c r="C4500" s="4">
        <v>29</v>
      </c>
      <c r="D4500" s="4" t="s">
        <v>1038</v>
      </c>
      <c r="E4500" s="4" t="s">
        <v>1044</v>
      </c>
      <c r="F4500" s="5">
        <v>43683</v>
      </c>
      <c r="G4500" s="6">
        <v>45813.802129629628</v>
      </c>
      <c r="H4500" s="9">
        <f t="shared" si="560"/>
        <v>2130</v>
      </c>
      <c r="I4500" s="4">
        <v>7.6</v>
      </c>
      <c r="J4500" s="4" t="str">
        <f t="shared" si="561"/>
        <v>Normal</v>
      </c>
      <c r="K4500" s="4">
        <v>2</v>
      </c>
      <c r="L4500" s="4" t="str">
        <f t="shared" si="562"/>
        <v>Low</v>
      </c>
      <c r="M4500" s="4">
        <v>5.9</v>
      </c>
      <c r="N4500" s="4" t="str">
        <f t="shared" si="563"/>
        <v>Sleep Deprived</v>
      </c>
      <c r="O4500" s="4"/>
      <c r="P4500" s="4" t="str">
        <f t="shared" si="564"/>
        <v/>
      </c>
      <c r="Q4500" s="4">
        <v>9529</v>
      </c>
      <c r="R4500" s="4" t="str">
        <f t="shared" si="565"/>
        <v>Active</v>
      </c>
      <c r="S4500" s="4">
        <v>81</v>
      </c>
      <c r="T4500" s="4" t="str">
        <f t="shared" si="566"/>
        <v>Normal</v>
      </c>
      <c r="U4500" s="4" t="s">
        <v>1048</v>
      </c>
      <c r="V4500" s="4" t="s">
        <v>5475</v>
      </c>
      <c r="W4500" s="2" t="str">
        <f t="shared" si="567"/>
        <v>Today middle.</v>
      </c>
    </row>
    <row r="4501" spans="1:23" x14ac:dyDescent="0.35">
      <c r="A4501" s="4">
        <v>14500</v>
      </c>
      <c r="B4501" s="4" t="s">
        <v>421</v>
      </c>
      <c r="C4501" s="4">
        <v>39</v>
      </c>
      <c r="D4501" s="4" t="s">
        <v>1040</v>
      </c>
      <c r="E4501" s="4" t="s">
        <v>1044</v>
      </c>
      <c r="F4501" s="5">
        <v>42843</v>
      </c>
      <c r="G4501" s="6">
        <v>45669.471597222233</v>
      </c>
      <c r="H4501" s="9">
        <f t="shared" si="560"/>
        <v>2826</v>
      </c>
      <c r="I4501" s="4">
        <v>4.5</v>
      </c>
      <c r="J4501" s="4" t="str">
        <f t="shared" si="561"/>
        <v>Unburdened</v>
      </c>
      <c r="K4501" s="4">
        <v>8</v>
      </c>
      <c r="L4501" s="4" t="str">
        <f t="shared" si="562"/>
        <v>High</v>
      </c>
      <c r="M4501" s="4">
        <v>6.3</v>
      </c>
      <c r="N4501" s="4" t="str">
        <f t="shared" si="563"/>
        <v>Moderate</v>
      </c>
      <c r="O4501" s="4">
        <v>98</v>
      </c>
      <c r="P4501" s="4" t="str">
        <f t="shared" si="564"/>
        <v>Excellent</v>
      </c>
      <c r="Q4501" s="4">
        <v>7861</v>
      </c>
      <c r="R4501" s="4" t="str">
        <f t="shared" si="565"/>
        <v>Active</v>
      </c>
      <c r="S4501" s="4">
        <v>93</v>
      </c>
      <c r="T4501" s="4" t="str">
        <f t="shared" si="566"/>
        <v>Normal</v>
      </c>
      <c r="U4501" s="4" t="s">
        <v>1048</v>
      </c>
      <c r="V4501" s="4" t="s">
        <v>5476</v>
      </c>
      <c r="W4501" s="2" t="str">
        <f t="shared" si="567"/>
        <v>Hair phone.</v>
      </c>
    </row>
    <row r="4502" spans="1:23" ht="29" x14ac:dyDescent="0.35">
      <c r="A4502" s="4">
        <v>14501</v>
      </c>
      <c r="B4502" s="4" t="s">
        <v>331</v>
      </c>
      <c r="C4502" s="4">
        <v>49</v>
      </c>
      <c r="D4502" s="4" t="s">
        <v>1038</v>
      </c>
      <c r="E4502" s="4" t="s">
        <v>1045</v>
      </c>
      <c r="F4502" s="5">
        <v>43264</v>
      </c>
      <c r="G4502" s="6">
        <v>45739.335555555554</v>
      </c>
      <c r="H4502" s="9">
        <f t="shared" si="560"/>
        <v>2475</v>
      </c>
      <c r="I4502" s="4"/>
      <c r="J4502" s="4" t="str">
        <f t="shared" si="561"/>
        <v/>
      </c>
      <c r="K4502" s="4">
        <v>3</v>
      </c>
      <c r="L4502" s="4" t="str">
        <f t="shared" si="562"/>
        <v>Low</v>
      </c>
      <c r="M4502" s="4">
        <v>4.4000000000000004</v>
      </c>
      <c r="N4502" s="4" t="str">
        <f t="shared" si="563"/>
        <v>Sleep Deprived</v>
      </c>
      <c r="O4502" s="4">
        <v>93</v>
      </c>
      <c r="P4502" s="4" t="str">
        <f t="shared" si="564"/>
        <v>Excellent</v>
      </c>
      <c r="Q4502" s="4">
        <v>3746</v>
      </c>
      <c r="R4502" s="4" t="str">
        <f t="shared" si="565"/>
        <v>Sedentary</v>
      </c>
      <c r="S4502" s="4">
        <v>78</v>
      </c>
      <c r="T4502" s="4" t="str">
        <f t="shared" si="566"/>
        <v>Normal</v>
      </c>
      <c r="U4502" s="4" t="s">
        <v>1049</v>
      </c>
      <c r="V4502" s="4" t="s">
        <v>5477</v>
      </c>
      <c r="W4502" s="2" t="str">
        <f t="shared" si="567"/>
        <v>Visit player.</v>
      </c>
    </row>
    <row r="4503" spans="1:23" ht="29" x14ac:dyDescent="0.35">
      <c r="A4503" s="4">
        <v>14502</v>
      </c>
      <c r="B4503" s="4" t="s">
        <v>840</v>
      </c>
      <c r="C4503" s="4">
        <v>28</v>
      </c>
      <c r="D4503" s="4" t="s">
        <v>1038</v>
      </c>
      <c r="E4503" s="4" t="s">
        <v>1045</v>
      </c>
      <c r="F4503" s="5">
        <v>43191</v>
      </c>
      <c r="G4503" s="6">
        <v>45700.295972222222</v>
      </c>
      <c r="H4503" s="9">
        <f t="shared" si="560"/>
        <v>2509</v>
      </c>
      <c r="I4503" s="4">
        <v>5.9</v>
      </c>
      <c r="J4503" s="4" t="str">
        <f t="shared" si="561"/>
        <v>Unburdened</v>
      </c>
      <c r="K4503" s="4">
        <v>1</v>
      </c>
      <c r="L4503" s="4" t="str">
        <f t="shared" si="562"/>
        <v>Low</v>
      </c>
      <c r="M4503" s="4">
        <v>7.9</v>
      </c>
      <c r="N4503" s="4" t="str">
        <f t="shared" si="563"/>
        <v>Moderate</v>
      </c>
      <c r="O4503" s="4">
        <v>64</v>
      </c>
      <c r="P4503" s="4" t="str">
        <f t="shared" si="564"/>
        <v>Average</v>
      </c>
      <c r="Q4503" s="4">
        <v>6481</v>
      </c>
      <c r="R4503" s="4" t="str">
        <f t="shared" si="565"/>
        <v>Low Active</v>
      </c>
      <c r="S4503" s="4">
        <v>108</v>
      </c>
      <c r="T4503" s="4" t="str">
        <f t="shared" si="566"/>
        <v>High</v>
      </c>
      <c r="U4503" s="4" t="s">
        <v>1048</v>
      </c>
      <c r="V4503" s="4" t="s">
        <v>5478</v>
      </c>
      <c r="W4503" s="2" t="str">
        <f t="shared" si="567"/>
        <v>Mouth every.</v>
      </c>
    </row>
    <row r="4504" spans="1:23" ht="58" x14ac:dyDescent="0.35">
      <c r="A4504" s="4">
        <v>14503</v>
      </c>
      <c r="B4504" s="4" t="s">
        <v>841</v>
      </c>
      <c r="C4504" s="4">
        <v>29</v>
      </c>
      <c r="D4504" s="4" t="s">
        <v>1039</v>
      </c>
      <c r="E4504" s="4" t="s">
        <v>1042</v>
      </c>
      <c r="F4504" s="5">
        <v>42977</v>
      </c>
      <c r="G4504" s="6">
        <v>45824.152824074074</v>
      </c>
      <c r="H4504" s="9">
        <f t="shared" si="560"/>
        <v>2847</v>
      </c>
      <c r="I4504" s="4">
        <v>4.5999999999999996</v>
      </c>
      <c r="J4504" s="4" t="str">
        <f t="shared" si="561"/>
        <v>Unburdened</v>
      </c>
      <c r="K4504" s="4">
        <v>5</v>
      </c>
      <c r="L4504" s="4" t="str">
        <f t="shared" si="562"/>
        <v>Moderate</v>
      </c>
      <c r="M4504" s="4">
        <v>6.6</v>
      </c>
      <c r="N4504" s="4" t="str">
        <f t="shared" si="563"/>
        <v>Moderate</v>
      </c>
      <c r="O4504" s="4">
        <v>97</v>
      </c>
      <c r="P4504" s="4" t="str">
        <f t="shared" si="564"/>
        <v>Excellent</v>
      </c>
      <c r="Q4504" s="4">
        <v>12202</v>
      </c>
      <c r="R4504" s="4" t="str">
        <f t="shared" si="565"/>
        <v>Highly Active</v>
      </c>
      <c r="S4504" s="4">
        <v>61</v>
      </c>
      <c r="T4504" s="4" t="str">
        <f t="shared" si="566"/>
        <v>Normal</v>
      </c>
      <c r="U4504" s="4" t="s">
        <v>1048</v>
      </c>
      <c r="V4504" s="4" t="s">
        <v>5479</v>
      </c>
      <c r="W4504" s="2" t="str">
        <f t="shared" si="567"/>
        <v>Mention study maintain half.</v>
      </c>
    </row>
    <row r="4505" spans="1:23" ht="29" x14ac:dyDescent="0.35">
      <c r="A4505" s="4">
        <v>14504</v>
      </c>
      <c r="B4505" s="4" t="s">
        <v>108</v>
      </c>
      <c r="C4505" s="4">
        <v>37</v>
      </c>
      <c r="D4505" s="4" t="s">
        <v>1039</v>
      </c>
      <c r="E4505" s="4" t="s">
        <v>1041</v>
      </c>
      <c r="F4505" s="5">
        <v>45152</v>
      </c>
      <c r="G4505" s="6">
        <v>45850.474386574067</v>
      </c>
      <c r="H4505" s="9">
        <f t="shared" si="560"/>
        <v>698</v>
      </c>
      <c r="I4505" s="4">
        <v>9.3000000000000007</v>
      </c>
      <c r="J4505" s="4" t="str">
        <f t="shared" si="561"/>
        <v>Normal</v>
      </c>
      <c r="K4505" s="4">
        <v>1</v>
      </c>
      <c r="L4505" s="4" t="str">
        <f t="shared" si="562"/>
        <v>Low</v>
      </c>
      <c r="M4505" s="4">
        <v>5.8</v>
      </c>
      <c r="N4505" s="4" t="str">
        <f t="shared" si="563"/>
        <v>Sleep Deprived</v>
      </c>
      <c r="O4505" s="4">
        <v>84</v>
      </c>
      <c r="P4505" s="4" t="str">
        <f t="shared" si="564"/>
        <v>Good</v>
      </c>
      <c r="Q4505" s="4">
        <v>11249</v>
      </c>
      <c r="R4505" s="4" t="str">
        <f t="shared" si="565"/>
        <v>Highly Active</v>
      </c>
      <c r="S4505" s="4">
        <v>67</v>
      </c>
      <c r="T4505" s="4" t="str">
        <f t="shared" si="566"/>
        <v>Normal</v>
      </c>
      <c r="U4505" s="4" t="s">
        <v>1049</v>
      </c>
      <c r="V4505" s="4" t="s">
        <v>5480</v>
      </c>
      <c r="W4505" s="2" t="str">
        <f t="shared" si="567"/>
        <v>Mind same parent.</v>
      </c>
    </row>
    <row r="4506" spans="1:23" ht="29" x14ac:dyDescent="0.35">
      <c r="A4506" s="4">
        <v>14505</v>
      </c>
      <c r="B4506" s="4" t="s">
        <v>275</v>
      </c>
      <c r="C4506" s="4">
        <v>43</v>
      </c>
      <c r="D4506" s="4" t="s">
        <v>1038</v>
      </c>
      <c r="E4506" s="4" t="s">
        <v>1043</v>
      </c>
      <c r="F4506" s="5">
        <v>44617</v>
      </c>
      <c r="G4506" s="6">
        <v>45744.080682870372</v>
      </c>
      <c r="H4506" s="9">
        <f t="shared" si="560"/>
        <v>1127</v>
      </c>
      <c r="I4506" s="4">
        <v>7.5</v>
      </c>
      <c r="J4506" s="4" t="str">
        <f t="shared" si="561"/>
        <v>Normal</v>
      </c>
      <c r="K4506" s="4">
        <v>4</v>
      </c>
      <c r="L4506" s="4" t="str">
        <f t="shared" si="562"/>
        <v>Moderate</v>
      </c>
      <c r="M4506" s="4">
        <v>7.4</v>
      </c>
      <c r="N4506" s="4" t="str">
        <f t="shared" si="563"/>
        <v>Moderate</v>
      </c>
      <c r="O4506" s="4">
        <v>93</v>
      </c>
      <c r="P4506" s="4" t="str">
        <f t="shared" si="564"/>
        <v>Excellent</v>
      </c>
      <c r="Q4506" s="4">
        <v>14635</v>
      </c>
      <c r="R4506" s="4" t="str">
        <f t="shared" si="565"/>
        <v>Highly Active</v>
      </c>
      <c r="S4506" s="4">
        <v>111</v>
      </c>
      <c r="T4506" s="4" t="str">
        <f t="shared" si="566"/>
        <v>High</v>
      </c>
      <c r="U4506" s="4" t="s">
        <v>1049</v>
      </c>
      <c r="V4506" s="4" t="s">
        <v>5481</v>
      </c>
      <c r="W4506" s="2" t="str">
        <f t="shared" si="567"/>
        <v>Those similar offer.</v>
      </c>
    </row>
    <row r="4507" spans="1:23" ht="29" x14ac:dyDescent="0.35">
      <c r="A4507" s="4">
        <v>14506</v>
      </c>
      <c r="B4507" s="4" t="s">
        <v>47</v>
      </c>
      <c r="C4507" s="4">
        <v>36</v>
      </c>
      <c r="D4507" s="4" t="s">
        <v>1040</v>
      </c>
      <c r="E4507" s="4" t="s">
        <v>1041</v>
      </c>
      <c r="F4507" s="5">
        <v>44606</v>
      </c>
      <c r="G4507" s="6">
        <v>45734.327187499999</v>
      </c>
      <c r="H4507" s="9">
        <f t="shared" si="560"/>
        <v>1128</v>
      </c>
      <c r="I4507" s="4">
        <v>11.9</v>
      </c>
      <c r="J4507" s="4" t="str">
        <f t="shared" si="561"/>
        <v>Overloaded</v>
      </c>
      <c r="K4507" s="4">
        <v>9</v>
      </c>
      <c r="L4507" s="4" t="str">
        <f t="shared" si="562"/>
        <v>High</v>
      </c>
      <c r="M4507" s="4">
        <v>6.4</v>
      </c>
      <c r="N4507" s="4" t="str">
        <f t="shared" si="563"/>
        <v>Moderate</v>
      </c>
      <c r="O4507" s="4">
        <v>87</v>
      </c>
      <c r="P4507" s="4" t="str">
        <f t="shared" si="564"/>
        <v>Excellent</v>
      </c>
      <c r="Q4507" s="4">
        <v>5282</v>
      </c>
      <c r="R4507" s="4" t="str">
        <f t="shared" si="565"/>
        <v>Low Active</v>
      </c>
      <c r="S4507" s="4">
        <v>68</v>
      </c>
      <c r="T4507" s="4" t="str">
        <f t="shared" si="566"/>
        <v>Normal</v>
      </c>
      <c r="U4507" s="4" t="s">
        <v>1048</v>
      </c>
      <c r="V4507" s="4" t="s">
        <v>5482</v>
      </c>
      <c r="W4507" s="2" t="str">
        <f t="shared" si="567"/>
        <v>Piece couple.</v>
      </c>
    </row>
    <row r="4508" spans="1:23" ht="29" x14ac:dyDescent="0.35">
      <c r="A4508" s="4">
        <v>14507</v>
      </c>
      <c r="B4508" s="4" t="s">
        <v>211</v>
      </c>
      <c r="C4508" s="4">
        <v>41</v>
      </c>
      <c r="D4508" s="4" t="s">
        <v>1039</v>
      </c>
      <c r="E4508" s="4" t="s">
        <v>1043</v>
      </c>
      <c r="F4508" s="5">
        <v>43097</v>
      </c>
      <c r="G4508" s="6">
        <v>45755.282141203701</v>
      </c>
      <c r="H4508" s="9">
        <f t="shared" si="560"/>
        <v>2658</v>
      </c>
      <c r="I4508" s="4">
        <v>8.5</v>
      </c>
      <c r="J4508" s="4" t="str">
        <f t="shared" si="561"/>
        <v>Normal</v>
      </c>
      <c r="K4508" s="4">
        <v>1</v>
      </c>
      <c r="L4508" s="4" t="str">
        <f t="shared" si="562"/>
        <v>Low</v>
      </c>
      <c r="M4508" s="4">
        <v>7.7</v>
      </c>
      <c r="N4508" s="4" t="str">
        <f t="shared" si="563"/>
        <v>Moderate</v>
      </c>
      <c r="O4508" s="4">
        <v>80</v>
      </c>
      <c r="P4508" s="4" t="str">
        <f t="shared" si="564"/>
        <v>Good</v>
      </c>
      <c r="Q4508" s="4">
        <v>6921</v>
      </c>
      <c r="R4508" s="4" t="str">
        <f t="shared" si="565"/>
        <v>Low Active</v>
      </c>
      <c r="S4508" s="4">
        <v>81</v>
      </c>
      <c r="T4508" s="4" t="str">
        <f t="shared" si="566"/>
        <v>Normal</v>
      </c>
      <c r="U4508" s="4" t="s">
        <v>1049</v>
      </c>
      <c r="V4508" s="4" t="s">
        <v>5483</v>
      </c>
      <c r="W4508" s="2" t="str">
        <f t="shared" si="567"/>
        <v>Animal thank clear.</v>
      </c>
    </row>
    <row r="4509" spans="1:23" ht="29" x14ac:dyDescent="0.35">
      <c r="A4509" s="4">
        <v>14508</v>
      </c>
      <c r="B4509" s="4" t="s">
        <v>186</v>
      </c>
      <c r="C4509" s="4"/>
      <c r="D4509" s="4" t="s">
        <v>1040</v>
      </c>
      <c r="E4509" s="4" t="s">
        <v>1045</v>
      </c>
      <c r="F4509" s="5">
        <v>43484</v>
      </c>
      <c r="G4509" s="6">
        <v>45822.230868055558</v>
      </c>
      <c r="H4509" s="9">
        <f t="shared" si="560"/>
        <v>2338</v>
      </c>
      <c r="I4509" s="4"/>
      <c r="J4509" s="4" t="str">
        <f t="shared" si="561"/>
        <v/>
      </c>
      <c r="K4509" s="4">
        <v>5</v>
      </c>
      <c r="L4509" s="4" t="str">
        <f t="shared" si="562"/>
        <v>Moderate</v>
      </c>
      <c r="M4509" s="4">
        <v>5.0999999999999996</v>
      </c>
      <c r="N4509" s="4" t="str">
        <f t="shared" si="563"/>
        <v>Sleep Deprived</v>
      </c>
      <c r="O4509" s="4">
        <v>61</v>
      </c>
      <c r="P4509" s="4" t="str">
        <f t="shared" si="564"/>
        <v>Average</v>
      </c>
      <c r="Q4509" s="4">
        <v>14891</v>
      </c>
      <c r="R4509" s="4" t="str">
        <f t="shared" si="565"/>
        <v>Highly Active</v>
      </c>
      <c r="S4509" s="4">
        <v>118</v>
      </c>
      <c r="T4509" s="4" t="str">
        <f t="shared" si="566"/>
        <v>High</v>
      </c>
      <c r="U4509" s="4" t="s">
        <v>1048</v>
      </c>
      <c r="V4509" s="4" t="s">
        <v>5484</v>
      </c>
      <c r="W4509" s="2" t="str">
        <f t="shared" si="567"/>
        <v>Imagine drug view.</v>
      </c>
    </row>
    <row r="4510" spans="1:23" ht="29" x14ac:dyDescent="0.35">
      <c r="A4510" s="4">
        <v>14509</v>
      </c>
      <c r="B4510" s="4" t="s">
        <v>57</v>
      </c>
      <c r="C4510" s="4">
        <v>44</v>
      </c>
      <c r="D4510" s="4" t="s">
        <v>1038</v>
      </c>
      <c r="E4510" s="4" t="s">
        <v>1044</v>
      </c>
      <c r="F4510" s="5">
        <v>44052</v>
      </c>
      <c r="G4510" s="6">
        <v>45724.232627314806</v>
      </c>
      <c r="H4510" s="9">
        <f t="shared" si="560"/>
        <v>1672</v>
      </c>
      <c r="I4510" s="4">
        <v>9.5</v>
      </c>
      <c r="J4510" s="4" t="str">
        <f t="shared" si="561"/>
        <v>Normal</v>
      </c>
      <c r="K4510" s="4">
        <v>3</v>
      </c>
      <c r="L4510" s="4" t="str">
        <f t="shared" si="562"/>
        <v>Low</v>
      </c>
      <c r="M4510" s="4">
        <v>8.6</v>
      </c>
      <c r="N4510" s="4" t="str">
        <f t="shared" si="563"/>
        <v>Well Rested</v>
      </c>
      <c r="O4510" s="4">
        <v>57</v>
      </c>
      <c r="P4510" s="4" t="str">
        <f t="shared" si="564"/>
        <v>Average</v>
      </c>
      <c r="Q4510" s="4">
        <v>10392</v>
      </c>
      <c r="R4510" s="4" t="str">
        <f t="shared" si="565"/>
        <v>Highly Active</v>
      </c>
      <c r="S4510" s="4">
        <v>78</v>
      </c>
      <c r="T4510" s="4" t="str">
        <f t="shared" si="566"/>
        <v>Normal</v>
      </c>
      <c r="U4510" s="4" t="s">
        <v>1048</v>
      </c>
      <c r="V4510" s="4" t="s">
        <v>5485</v>
      </c>
      <c r="W4510" s="2" t="str">
        <f t="shared" si="567"/>
        <v>Radio learn tonight.</v>
      </c>
    </row>
    <row r="4511" spans="1:23" ht="29" x14ac:dyDescent="0.35">
      <c r="A4511" s="4">
        <v>14510</v>
      </c>
      <c r="B4511" s="4" t="s">
        <v>327</v>
      </c>
      <c r="C4511" s="4">
        <v>54</v>
      </c>
      <c r="D4511" s="4"/>
      <c r="E4511" s="4" t="s">
        <v>1042</v>
      </c>
      <c r="F4511" s="5">
        <v>42728</v>
      </c>
      <c r="G4511" s="6">
        <v>45678.923611111109</v>
      </c>
      <c r="H4511" s="9">
        <f t="shared" si="560"/>
        <v>2950</v>
      </c>
      <c r="I4511" s="4">
        <v>6.1</v>
      </c>
      <c r="J4511" s="4" t="str">
        <f t="shared" si="561"/>
        <v>Unburdened</v>
      </c>
      <c r="K4511" s="4">
        <v>6</v>
      </c>
      <c r="L4511" s="4" t="str">
        <f t="shared" si="562"/>
        <v>Moderate</v>
      </c>
      <c r="M4511" s="4">
        <v>9</v>
      </c>
      <c r="N4511" s="4" t="str">
        <f t="shared" si="563"/>
        <v>Well Rested</v>
      </c>
      <c r="O4511" s="4">
        <v>40</v>
      </c>
      <c r="P4511" s="4" t="str">
        <f t="shared" si="564"/>
        <v>Poor</v>
      </c>
      <c r="Q4511" s="4">
        <v>8032</v>
      </c>
      <c r="R4511" s="4" t="str">
        <f t="shared" si="565"/>
        <v>Active</v>
      </c>
      <c r="S4511" s="4">
        <v>86</v>
      </c>
      <c r="T4511" s="4" t="str">
        <f t="shared" si="566"/>
        <v>Normal</v>
      </c>
      <c r="U4511" s="4" t="s">
        <v>1049</v>
      </c>
      <c r="V4511" s="4" t="s">
        <v>5486</v>
      </c>
      <c r="W4511" s="2" t="str">
        <f t="shared" si="567"/>
        <v>Somebody day day.</v>
      </c>
    </row>
    <row r="4512" spans="1:23" ht="43.5" x14ac:dyDescent="0.35">
      <c r="A4512" s="4">
        <v>14511</v>
      </c>
      <c r="B4512" s="4" t="s">
        <v>276</v>
      </c>
      <c r="C4512" s="4">
        <v>23</v>
      </c>
      <c r="D4512" s="4" t="s">
        <v>1038</v>
      </c>
      <c r="E4512" s="4" t="s">
        <v>1041</v>
      </c>
      <c r="F4512" s="5">
        <v>42722</v>
      </c>
      <c r="G4512" s="6">
        <v>45767.095995370371</v>
      </c>
      <c r="H4512" s="9">
        <f t="shared" si="560"/>
        <v>3045</v>
      </c>
      <c r="I4512" s="4">
        <v>9.3000000000000007</v>
      </c>
      <c r="J4512" s="4" t="str">
        <f t="shared" si="561"/>
        <v>Normal</v>
      </c>
      <c r="K4512" s="4">
        <v>3</v>
      </c>
      <c r="L4512" s="4" t="str">
        <f t="shared" si="562"/>
        <v>Low</v>
      </c>
      <c r="M4512" s="4">
        <v>5</v>
      </c>
      <c r="N4512" s="4" t="str">
        <f t="shared" si="563"/>
        <v>Sleep Deprived</v>
      </c>
      <c r="O4512" s="4">
        <v>92</v>
      </c>
      <c r="P4512" s="4" t="str">
        <f t="shared" si="564"/>
        <v>Excellent</v>
      </c>
      <c r="Q4512" s="4">
        <v>7727</v>
      </c>
      <c r="R4512" s="4" t="str">
        <f t="shared" si="565"/>
        <v>Active</v>
      </c>
      <c r="S4512" s="4">
        <v>108</v>
      </c>
      <c r="T4512" s="4" t="str">
        <f t="shared" si="566"/>
        <v>High</v>
      </c>
      <c r="U4512" s="4" t="s">
        <v>1048</v>
      </c>
      <c r="V4512" s="4" t="s">
        <v>5487</v>
      </c>
      <c r="W4512" s="2" t="str">
        <f t="shared" si="567"/>
        <v>Something name decision.</v>
      </c>
    </row>
    <row r="4513" spans="1:23" ht="29" x14ac:dyDescent="0.35">
      <c r="A4513" s="4">
        <v>14512</v>
      </c>
      <c r="B4513" s="4" t="s">
        <v>511</v>
      </c>
      <c r="C4513" s="4">
        <v>47</v>
      </c>
      <c r="D4513" s="4" t="s">
        <v>1040</v>
      </c>
      <c r="E4513" s="4" t="s">
        <v>1043</v>
      </c>
      <c r="F4513" s="5">
        <v>45344</v>
      </c>
      <c r="G4513" s="6">
        <v>45851.74113425926</v>
      </c>
      <c r="H4513" s="9">
        <f t="shared" si="560"/>
        <v>507</v>
      </c>
      <c r="I4513" s="4">
        <v>8.3000000000000007</v>
      </c>
      <c r="J4513" s="4" t="str">
        <f t="shared" si="561"/>
        <v>Normal</v>
      </c>
      <c r="K4513" s="4">
        <v>3</v>
      </c>
      <c r="L4513" s="4" t="str">
        <f t="shared" si="562"/>
        <v>Low</v>
      </c>
      <c r="M4513" s="4">
        <v>8.1999999999999993</v>
      </c>
      <c r="N4513" s="4" t="str">
        <f t="shared" si="563"/>
        <v>Well Rested</v>
      </c>
      <c r="O4513" s="4">
        <v>68</v>
      </c>
      <c r="P4513" s="4" t="str">
        <f t="shared" si="564"/>
        <v>Average</v>
      </c>
      <c r="Q4513" s="4">
        <v>2644</v>
      </c>
      <c r="R4513" s="4" t="str">
        <f t="shared" si="565"/>
        <v>Sedentary</v>
      </c>
      <c r="S4513" s="4">
        <v>76</v>
      </c>
      <c r="T4513" s="4" t="str">
        <f t="shared" si="566"/>
        <v>Normal</v>
      </c>
      <c r="U4513" s="4" t="s">
        <v>1048</v>
      </c>
      <c r="V4513" s="4" t="s">
        <v>5488</v>
      </c>
      <c r="W4513" s="2" t="str">
        <f t="shared" si="567"/>
        <v>Knowledge opportunity.</v>
      </c>
    </row>
    <row r="4514" spans="1:23" ht="29" x14ac:dyDescent="0.35">
      <c r="A4514" s="4">
        <v>14513</v>
      </c>
      <c r="B4514" s="4" t="s">
        <v>483</v>
      </c>
      <c r="C4514" s="4">
        <v>32</v>
      </c>
      <c r="D4514" s="4" t="s">
        <v>1038</v>
      </c>
      <c r="E4514" s="4" t="s">
        <v>1041</v>
      </c>
      <c r="F4514" s="5">
        <v>42961</v>
      </c>
      <c r="G4514" s="6">
        <v>45673.266250000001</v>
      </c>
      <c r="H4514" s="9">
        <f t="shared" si="560"/>
        <v>2712</v>
      </c>
      <c r="I4514" s="4">
        <v>7.7</v>
      </c>
      <c r="J4514" s="4" t="str">
        <f t="shared" si="561"/>
        <v>Normal</v>
      </c>
      <c r="K4514" s="4">
        <v>8</v>
      </c>
      <c r="L4514" s="4" t="str">
        <f t="shared" si="562"/>
        <v>High</v>
      </c>
      <c r="M4514" s="4">
        <v>8.6</v>
      </c>
      <c r="N4514" s="4" t="str">
        <f t="shared" si="563"/>
        <v>Well Rested</v>
      </c>
      <c r="O4514" s="4">
        <v>42</v>
      </c>
      <c r="P4514" s="4" t="str">
        <f t="shared" si="564"/>
        <v>Poor</v>
      </c>
      <c r="Q4514" s="4">
        <v>5732</v>
      </c>
      <c r="R4514" s="4" t="str">
        <f t="shared" si="565"/>
        <v>Low Active</v>
      </c>
      <c r="S4514" s="4">
        <v>65</v>
      </c>
      <c r="T4514" s="4" t="str">
        <f t="shared" si="566"/>
        <v>Normal</v>
      </c>
      <c r="U4514" s="4" t="s">
        <v>1049</v>
      </c>
      <c r="V4514" s="4" t="s">
        <v>5489</v>
      </c>
      <c r="W4514" s="2" t="str">
        <f t="shared" si="567"/>
        <v>Product feeling as.</v>
      </c>
    </row>
    <row r="4515" spans="1:23" ht="29" x14ac:dyDescent="0.35">
      <c r="A4515" s="4">
        <v>14514</v>
      </c>
      <c r="B4515" s="4" t="s">
        <v>124</v>
      </c>
      <c r="C4515" s="4"/>
      <c r="D4515" s="4" t="s">
        <v>1039</v>
      </c>
      <c r="E4515" s="4" t="s">
        <v>1045</v>
      </c>
      <c r="F4515" s="5">
        <v>43338</v>
      </c>
      <c r="G4515" s="6">
        <v>45818.971956018519</v>
      </c>
      <c r="H4515" s="9">
        <f t="shared" si="560"/>
        <v>2480</v>
      </c>
      <c r="I4515" s="4"/>
      <c r="J4515" s="4" t="str">
        <f t="shared" si="561"/>
        <v/>
      </c>
      <c r="K4515" s="4">
        <v>2</v>
      </c>
      <c r="L4515" s="4" t="str">
        <f t="shared" si="562"/>
        <v>Low</v>
      </c>
      <c r="M4515" s="4">
        <v>8.6</v>
      </c>
      <c r="N4515" s="4" t="str">
        <f t="shared" si="563"/>
        <v>Well Rested</v>
      </c>
      <c r="O4515" s="4">
        <v>65</v>
      </c>
      <c r="P4515" s="4" t="str">
        <f t="shared" si="564"/>
        <v>Average</v>
      </c>
      <c r="Q4515" s="4">
        <v>7914</v>
      </c>
      <c r="R4515" s="4" t="str">
        <f t="shared" si="565"/>
        <v>Active</v>
      </c>
      <c r="S4515" s="4">
        <v>116</v>
      </c>
      <c r="T4515" s="4" t="str">
        <f t="shared" si="566"/>
        <v>High</v>
      </c>
      <c r="U4515" s="4" t="s">
        <v>1048</v>
      </c>
      <c r="V4515" s="4" t="s">
        <v>5490</v>
      </c>
      <c r="W4515" s="2" t="str">
        <f t="shared" si="567"/>
        <v>Prevent special.</v>
      </c>
    </row>
    <row r="4516" spans="1:23" ht="43.5" x14ac:dyDescent="0.35">
      <c r="A4516" s="4">
        <v>14515</v>
      </c>
      <c r="B4516" s="4" t="s">
        <v>238</v>
      </c>
      <c r="C4516" s="4">
        <v>36</v>
      </c>
      <c r="D4516" s="4" t="s">
        <v>1038</v>
      </c>
      <c r="E4516" s="4" t="s">
        <v>1041</v>
      </c>
      <c r="F4516" s="5">
        <v>42814</v>
      </c>
      <c r="G4516" s="6">
        <v>45730.539201388892</v>
      </c>
      <c r="H4516" s="9">
        <f t="shared" si="560"/>
        <v>2916</v>
      </c>
      <c r="I4516" s="4">
        <v>10.7</v>
      </c>
      <c r="J4516" s="4" t="str">
        <f t="shared" si="561"/>
        <v>Overloaded</v>
      </c>
      <c r="K4516" s="4">
        <v>3</v>
      </c>
      <c r="L4516" s="4" t="str">
        <f t="shared" si="562"/>
        <v>Low</v>
      </c>
      <c r="M4516" s="4">
        <v>6.3</v>
      </c>
      <c r="N4516" s="4" t="str">
        <f t="shared" si="563"/>
        <v>Moderate</v>
      </c>
      <c r="O4516" s="4">
        <v>71</v>
      </c>
      <c r="P4516" s="4" t="str">
        <f t="shared" si="564"/>
        <v>Good</v>
      </c>
      <c r="Q4516" s="4">
        <v>12057</v>
      </c>
      <c r="R4516" s="4" t="str">
        <f t="shared" si="565"/>
        <v>Highly Active</v>
      </c>
      <c r="S4516" s="4">
        <v>94</v>
      </c>
      <c r="T4516" s="4" t="str">
        <f t="shared" si="566"/>
        <v>Normal</v>
      </c>
      <c r="U4516" s="4" t="s">
        <v>1049</v>
      </c>
      <c r="V4516" s="4" t="s">
        <v>5491</v>
      </c>
      <c r="W4516" s="2" t="str">
        <f t="shared" si="567"/>
        <v>That improve pull record.</v>
      </c>
    </row>
    <row r="4517" spans="1:23" ht="29" x14ac:dyDescent="0.35">
      <c r="A4517" s="4">
        <v>14516</v>
      </c>
      <c r="B4517" s="4" t="s">
        <v>124</v>
      </c>
      <c r="C4517" s="4">
        <v>46</v>
      </c>
      <c r="D4517" s="4" t="s">
        <v>1040</v>
      </c>
      <c r="E4517" s="4" t="s">
        <v>1045</v>
      </c>
      <c r="F4517" s="5">
        <v>44821</v>
      </c>
      <c r="G4517" s="6">
        <v>45829.045370370368</v>
      </c>
      <c r="H4517" s="9">
        <f t="shared" si="560"/>
        <v>1008</v>
      </c>
      <c r="I4517" s="4">
        <v>5</v>
      </c>
      <c r="J4517" s="4" t="str">
        <f t="shared" si="561"/>
        <v>Unburdened</v>
      </c>
      <c r="K4517" s="4">
        <v>9</v>
      </c>
      <c r="L4517" s="4" t="str">
        <f t="shared" si="562"/>
        <v>High</v>
      </c>
      <c r="M4517" s="4">
        <v>6.2</v>
      </c>
      <c r="N4517" s="4" t="str">
        <f t="shared" si="563"/>
        <v>Moderate</v>
      </c>
      <c r="O4517" s="4">
        <v>62</v>
      </c>
      <c r="P4517" s="4" t="str">
        <f t="shared" si="564"/>
        <v>Average</v>
      </c>
      <c r="Q4517" s="4">
        <v>6342</v>
      </c>
      <c r="R4517" s="4" t="str">
        <f t="shared" si="565"/>
        <v>Low Active</v>
      </c>
      <c r="S4517" s="4">
        <v>93</v>
      </c>
      <c r="T4517" s="4" t="str">
        <f t="shared" si="566"/>
        <v>Normal</v>
      </c>
      <c r="U4517" s="4" t="s">
        <v>1049</v>
      </c>
      <c r="V4517" s="4" t="s">
        <v>5492</v>
      </c>
      <c r="W4517" s="2" t="str">
        <f t="shared" si="567"/>
        <v>Leader church.</v>
      </c>
    </row>
    <row r="4518" spans="1:23" ht="43.5" x14ac:dyDescent="0.35">
      <c r="A4518" s="4">
        <v>14517</v>
      </c>
      <c r="B4518" s="4" t="s">
        <v>196</v>
      </c>
      <c r="C4518" s="4">
        <v>26</v>
      </c>
      <c r="D4518" s="4" t="s">
        <v>1038</v>
      </c>
      <c r="E4518" s="4" t="s">
        <v>1044</v>
      </c>
      <c r="F4518" s="5">
        <v>43936</v>
      </c>
      <c r="G4518" s="6">
        <v>45816.707650462973</v>
      </c>
      <c r="H4518" s="9">
        <f t="shared" si="560"/>
        <v>1880</v>
      </c>
      <c r="I4518" s="4">
        <v>5.9</v>
      </c>
      <c r="J4518" s="4" t="str">
        <f t="shared" si="561"/>
        <v>Unburdened</v>
      </c>
      <c r="K4518" s="4">
        <v>6</v>
      </c>
      <c r="L4518" s="4" t="str">
        <f t="shared" si="562"/>
        <v>Moderate</v>
      </c>
      <c r="M4518" s="4">
        <v>5.8</v>
      </c>
      <c r="N4518" s="4" t="str">
        <f t="shared" si="563"/>
        <v>Sleep Deprived</v>
      </c>
      <c r="O4518" s="4">
        <v>92</v>
      </c>
      <c r="P4518" s="4" t="str">
        <f t="shared" si="564"/>
        <v>Excellent</v>
      </c>
      <c r="Q4518" s="4">
        <v>6594</v>
      </c>
      <c r="R4518" s="4" t="str">
        <f t="shared" si="565"/>
        <v>Low Active</v>
      </c>
      <c r="S4518" s="4">
        <v>74</v>
      </c>
      <c r="T4518" s="4" t="str">
        <f t="shared" si="566"/>
        <v>Normal</v>
      </c>
      <c r="U4518" s="4" t="s">
        <v>1048</v>
      </c>
      <c r="V4518" s="4" t="s">
        <v>5493</v>
      </c>
      <c r="W4518" s="2" t="str">
        <f t="shared" si="567"/>
        <v>Wide professor break.</v>
      </c>
    </row>
    <row r="4519" spans="1:23" x14ac:dyDescent="0.35">
      <c r="A4519" s="4">
        <v>14518</v>
      </c>
      <c r="B4519" s="4" t="s">
        <v>286</v>
      </c>
      <c r="C4519" s="4">
        <v>43</v>
      </c>
      <c r="D4519" s="4"/>
      <c r="E4519" s="4" t="s">
        <v>1043</v>
      </c>
      <c r="F4519" s="5">
        <v>44343</v>
      </c>
      <c r="G4519" s="6">
        <v>45669.487557870372</v>
      </c>
      <c r="H4519" s="9">
        <f t="shared" si="560"/>
        <v>1326</v>
      </c>
      <c r="I4519" s="4">
        <v>4.5999999999999996</v>
      </c>
      <c r="J4519" s="4" t="str">
        <f t="shared" si="561"/>
        <v>Unburdened</v>
      </c>
      <c r="K4519" s="4">
        <v>1</v>
      </c>
      <c r="L4519" s="4" t="str">
        <f t="shared" si="562"/>
        <v>Low</v>
      </c>
      <c r="M4519" s="4">
        <v>7.4</v>
      </c>
      <c r="N4519" s="4" t="str">
        <f t="shared" si="563"/>
        <v>Moderate</v>
      </c>
      <c r="O4519" s="4">
        <v>41</v>
      </c>
      <c r="P4519" s="4" t="str">
        <f t="shared" si="564"/>
        <v>Poor</v>
      </c>
      <c r="Q4519" s="4">
        <v>2069</v>
      </c>
      <c r="R4519" s="4" t="str">
        <f t="shared" si="565"/>
        <v>Sedentary</v>
      </c>
      <c r="S4519" s="4">
        <v>91</v>
      </c>
      <c r="T4519" s="4" t="str">
        <f t="shared" si="566"/>
        <v>Normal</v>
      </c>
      <c r="U4519" s="4" t="s">
        <v>1048</v>
      </c>
      <c r="V4519" s="4" t="s">
        <v>5494</v>
      </c>
      <c r="W4519" s="2" t="str">
        <f t="shared" si="567"/>
        <v>Ten you.</v>
      </c>
    </row>
    <row r="4520" spans="1:23" ht="29" x14ac:dyDescent="0.35">
      <c r="A4520" s="4">
        <v>14519</v>
      </c>
      <c r="B4520" s="4" t="s">
        <v>37</v>
      </c>
      <c r="C4520" s="4">
        <v>55</v>
      </c>
      <c r="D4520" s="4" t="s">
        <v>1038</v>
      </c>
      <c r="E4520" s="4" t="s">
        <v>1045</v>
      </c>
      <c r="F4520" s="5">
        <v>42552</v>
      </c>
      <c r="G4520" s="6">
        <v>45663.110972222217</v>
      </c>
      <c r="H4520" s="9">
        <f t="shared" si="560"/>
        <v>3111</v>
      </c>
      <c r="I4520" s="4">
        <v>4.8</v>
      </c>
      <c r="J4520" s="4" t="str">
        <f t="shared" si="561"/>
        <v>Unburdened</v>
      </c>
      <c r="K4520" s="4">
        <v>8</v>
      </c>
      <c r="L4520" s="4" t="str">
        <f t="shared" si="562"/>
        <v>High</v>
      </c>
      <c r="M4520" s="4">
        <v>6.8</v>
      </c>
      <c r="N4520" s="4" t="str">
        <f t="shared" si="563"/>
        <v>Moderate</v>
      </c>
      <c r="O4520" s="4">
        <v>42</v>
      </c>
      <c r="P4520" s="4" t="str">
        <f t="shared" si="564"/>
        <v>Poor</v>
      </c>
      <c r="Q4520" s="4">
        <v>13134</v>
      </c>
      <c r="R4520" s="4" t="str">
        <f t="shared" si="565"/>
        <v>Highly Active</v>
      </c>
      <c r="S4520" s="4">
        <v>95</v>
      </c>
      <c r="T4520" s="4" t="str">
        <f t="shared" si="566"/>
        <v>Normal</v>
      </c>
      <c r="U4520" s="4" t="s">
        <v>1049</v>
      </c>
      <c r="V4520" s="4" t="s">
        <v>5495</v>
      </c>
      <c r="W4520" s="2" t="str">
        <f t="shared" si="567"/>
        <v>Perform wait same.</v>
      </c>
    </row>
    <row r="4521" spans="1:23" ht="29" x14ac:dyDescent="0.35">
      <c r="A4521" s="4">
        <v>14520</v>
      </c>
      <c r="B4521" s="4" t="s">
        <v>92</v>
      </c>
      <c r="C4521" s="4">
        <v>50</v>
      </c>
      <c r="D4521" s="4" t="s">
        <v>1039</v>
      </c>
      <c r="E4521" s="4" t="s">
        <v>1044</v>
      </c>
      <c r="F4521" s="5">
        <v>45449</v>
      </c>
      <c r="G4521" s="6">
        <v>45672.762349537043</v>
      </c>
      <c r="H4521" s="9">
        <f t="shared" si="560"/>
        <v>223</v>
      </c>
      <c r="I4521" s="4">
        <v>7.4</v>
      </c>
      <c r="J4521" s="4" t="str">
        <f t="shared" si="561"/>
        <v>Normal</v>
      </c>
      <c r="K4521" s="4">
        <v>9</v>
      </c>
      <c r="L4521" s="4" t="str">
        <f t="shared" si="562"/>
        <v>High</v>
      </c>
      <c r="M4521" s="4">
        <v>6.1</v>
      </c>
      <c r="N4521" s="4" t="str">
        <f t="shared" si="563"/>
        <v>Moderate</v>
      </c>
      <c r="O4521" s="4">
        <v>41</v>
      </c>
      <c r="P4521" s="4" t="str">
        <f t="shared" si="564"/>
        <v>Poor</v>
      </c>
      <c r="Q4521" s="4">
        <v>12799</v>
      </c>
      <c r="R4521" s="4" t="str">
        <f t="shared" si="565"/>
        <v>Highly Active</v>
      </c>
      <c r="S4521" s="4">
        <v>62</v>
      </c>
      <c r="T4521" s="4" t="str">
        <f t="shared" si="566"/>
        <v>Normal</v>
      </c>
      <c r="U4521" s="4" t="s">
        <v>1048</v>
      </c>
      <c r="V4521" s="4" t="s">
        <v>5496</v>
      </c>
      <c r="W4521" s="2" t="str">
        <f t="shared" si="567"/>
        <v>Film health language.</v>
      </c>
    </row>
    <row r="4522" spans="1:23" ht="29" x14ac:dyDescent="0.35">
      <c r="A4522" s="4">
        <v>14521</v>
      </c>
      <c r="B4522" s="4" t="s">
        <v>771</v>
      </c>
      <c r="C4522" s="4">
        <v>33</v>
      </c>
      <c r="D4522" s="4" t="s">
        <v>1039</v>
      </c>
      <c r="E4522" s="4" t="s">
        <v>1042</v>
      </c>
      <c r="F4522" s="5">
        <v>45361</v>
      </c>
      <c r="G4522" s="6">
        <v>45731.945127314822</v>
      </c>
      <c r="H4522" s="9">
        <f t="shared" si="560"/>
        <v>370</v>
      </c>
      <c r="I4522" s="4">
        <v>5.3</v>
      </c>
      <c r="J4522" s="4" t="str">
        <f t="shared" si="561"/>
        <v>Unburdened</v>
      </c>
      <c r="K4522" s="4">
        <v>3</v>
      </c>
      <c r="L4522" s="4" t="str">
        <f t="shared" si="562"/>
        <v>Low</v>
      </c>
      <c r="M4522" s="4">
        <v>4.8</v>
      </c>
      <c r="N4522" s="4" t="str">
        <f t="shared" si="563"/>
        <v>Sleep Deprived</v>
      </c>
      <c r="O4522" s="4">
        <v>79</v>
      </c>
      <c r="P4522" s="4" t="str">
        <f t="shared" si="564"/>
        <v>Good</v>
      </c>
      <c r="Q4522" s="4">
        <v>11245</v>
      </c>
      <c r="R4522" s="4" t="str">
        <f t="shared" si="565"/>
        <v>Highly Active</v>
      </c>
      <c r="S4522" s="4">
        <v>109</v>
      </c>
      <c r="T4522" s="4" t="str">
        <f t="shared" si="566"/>
        <v>High</v>
      </c>
      <c r="U4522" s="4" t="s">
        <v>1048</v>
      </c>
      <c r="V4522" s="4" t="s">
        <v>5497</v>
      </c>
      <c r="W4522" s="2" t="str">
        <f t="shared" si="567"/>
        <v>Ability listen lay.</v>
      </c>
    </row>
    <row r="4523" spans="1:23" ht="29" x14ac:dyDescent="0.35">
      <c r="A4523" s="4">
        <v>14522</v>
      </c>
      <c r="B4523" s="4" t="s">
        <v>34</v>
      </c>
      <c r="C4523" s="4">
        <v>41</v>
      </c>
      <c r="D4523" s="4" t="s">
        <v>1040</v>
      </c>
      <c r="E4523" s="4" t="s">
        <v>1045</v>
      </c>
      <c r="F4523" s="5">
        <v>45092</v>
      </c>
      <c r="G4523" s="6">
        <v>45689.561863425923</v>
      </c>
      <c r="H4523" s="9">
        <f t="shared" si="560"/>
        <v>597</v>
      </c>
      <c r="I4523" s="4">
        <v>5.0999999999999996</v>
      </c>
      <c r="J4523" s="4" t="str">
        <f t="shared" si="561"/>
        <v>Unburdened</v>
      </c>
      <c r="K4523" s="4">
        <v>5</v>
      </c>
      <c r="L4523" s="4" t="str">
        <f t="shared" si="562"/>
        <v>Moderate</v>
      </c>
      <c r="M4523" s="4">
        <v>7.8</v>
      </c>
      <c r="N4523" s="4" t="str">
        <f t="shared" si="563"/>
        <v>Moderate</v>
      </c>
      <c r="O4523" s="4">
        <v>93</v>
      </c>
      <c r="P4523" s="4" t="str">
        <f t="shared" si="564"/>
        <v>Excellent</v>
      </c>
      <c r="Q4523" s="4">
        <v>8188</v>
      </c>
      <c r="R4523" s="4" t="str">
        <f t="shared" si="565"/>
        <v>Active</v>
      </c>
      <c r="S4523" s="4">
        <v>113</v>
      </c>
      <c r="T4523" s="4" t="str">
        <f t="shared" si="566"/>
        <v>High</v>
      </c>
      <c r="U4523" s="4" t="s">
        <v>1049</v>
      </c>
      <c r="V4523" s="4" t="s">
        <v>5498</v>
      </c>
      <c r="W4523" s="2" t="str">
        <f t="shared" si="567"/>
        <v>Others away.</v>
      </c>
    </row>
    <row r="4524" spans="1:23" x14ac:dyDescent="0.35">
      <c r="A4524" s="4">
        <v>14523</v>
      </c>
      <c r="B4524" s="4" t="s">
        <v>628</v>
      </c>
      <c r="C4524" s="4">
        <v>54</v>
      </c>
      <c r="D4524" s="4" t="s">
        <v>1038</v>
      </c>
      <c r="E4524" s="4" t="s">
        <v>1042</v>
      </c>
      <c r="F4524" s="5">
        <v>43650</v>
      </c>
      <c r="G4524" s="6">
        <v>45786.29550925926</v>
      </c>
      <c r="H4524" s="9">
        <f t="shared" si="560"/>
        <v>2136</v>
      </c>
      <c r="I4524" s="4">
        <v>5</v>
      </c>
      <c r="J4524" s="4" t="str">
        <f t="shared" si="561"/>
        <v>Unburdened</v>
      </c>
      <c r="K4524" s="4">
        <v>7</v>
      </c>
      <c r="L4524" s="4" t="str">
        <f t="shared" si="562"/>
        <v>High</v>
      </c>
      <c r="M4524" s="4">
        <v>8</v>
      </c>
      <c r="N4524" s="4" t="str">
        <f t="shared" si="563"/>
        <v>Well Rested</v>
      </c>
      <c r="O4524" s="4">
        <v>70</v>
      </c>
      <c r="P4524" s="4" t="str">
        <f t="shared" si="564"/>
        <v>Good</v>
      </c>
      <c r="Q4524" s="4">
        <v>2769</v>
      </c>
      <c r="R4524" s="4" t="str">
        <f t="shared" si="565"/>
        <v>Sedentary</v>
      </c>
      <c r="S4524" s="4">
        <v>109</v>
      </c>
      <c r="T4524" s="4" t="str">
        <f t="shared" si="566"/>
        <v>High</v>
      </c>
      <c r="U4524" s="4" t="s">
        <v>1048</v>
      </c>
      <c r="V4524" s="4" t="s">
        <v>5499</v>
      </c>
      <c r="W4524" s="2" t="str">
        <f t="shared" si="567"/>
        <v>Star art.</v>
      </c>
    </row>
    <row r="4525" spans="1:23" ht="29" x14ac:dyDescent="0.35">
      <c r="A4525" s="4">
        <v>14524</v>
      </c>
      <c r="B4525" s="4" t="s">
        <v>720</v>
      </c>
      <c r="C4525" s="4">
        <v>32</v>
      </c>
      <c r="D4525" s="4" t="s">
        <v>1039</v>
      </c>
      <c r="E4525" s="4" t="s">
        <v>1042</v>
      </c>
      <c r="F4525" s="5">
        <v>45463</v>
      </c>
      <c r="G4525" s="6">
        <v>45755.140127314808</v>
      </c>
      <c r="H4525" s="9">
        <f t="shared" si="560"/>
        <v>292</v>
      </c>
      <c r="I4525" s="4">
        <v>4.9000000000000004</v>
      </c>
      <c r="J4525" s="4" t="str">
        <f t="shared" si="561"/>
        <v>Unburdened</v>
      </c>
      <c r="K4525" s="4">
        <v>9</v>
      </c>
      <c r="L4525" s="4" t="str">
        <f t="shared" si="562"/>
        <v>High</v>
      </c>
      <c r="M4525" s="4"/>
      <c r="N4525" s="4" t="str">
        <f t="shared" si="563"/>
        <v/>
      </c>
      <c r="O4525" s="4">
        <v>51</v>
      </c>
      <c r="P4525" s="4" t="str">
        <f t="shared" si="564"/>
        <v>Average</v>
      </c>
      <c r="Q4525" s="4">
        <v>7102</v>
      </c>
      <c r="R4525" s="4" t="str">
        <f t="shared" si="565"/>
        <v>Low Active</v>
      </c>
      <c r="S4525" s="4">
        <v>60</v>
      </c>
      <c r="T4525" s="4" t="str">
        <f t="shared" si="566"/>
        <v>Normal</v>
      </c>
      <c r="U4525" s="4" t="s">
        <v>1048</v>
      </c>
      <c r="V4525" s="4" t="s">
        <v>5500</v>
      </c>
      <c r="W4525" s="2" t="str">
        <f t="shared" si="567"/>
        <v>Popular soon.</v>
      </c>
    </row>
    <row r="4526" spans="1:23" ht="43.5" x14ac:dyDescent="0.35">
      <c r="A4526" s="4">
        <v>14525</v>
      </c>
      <c r="B4526" s="4" t="s">
        <v>581</v>
      </c>
      <c r="C4526" s="4">
        <v>51</v>
      </c>
      <c r="D4526" s="4" t="s">
        <v>1040</v>
      </c>
      <c r="E4526" s="4" t="s">
        <v>1044</v>
      </c>
      <c r="F4526" s="5">
        <v>44957</v>
      </c>
      <c r="G4526" s="6">
        <v>45777.489398148151</v>
      </c>
      <c r="H4526" s="9">
        <f t="shared" si="560"/>
        <v>820</v>
      </c>
      <c r="I4526" s="4">
        <v>5.6</v>
      </c>
      <c r="J4526" s="4" t="str">
        <f t="shared" si="561"/>
        <v>Unburdened</v>
      </c>
      <c r="K4526" s="4">
        <v>4</v>
      </c>
      <c r="L4526" s="4" t="str">
        <f t="shared" si="562"/>
        <v>Moderate</v>
      </c>
      <c r="M4526" s="4">
        <v>7.4</v>
      </c>
      <c r="N4526" s="4" t="str">
        <f t="shared" si="563"/>
        <v>Moderate</v>
      </c>
      <c r="O4526" s="4">
        <v>69</v>
      </c>
      <c r="P4526" s="4" t="str">
        <f t="shared" si="564"/>
        <v>Average</v>
      </c>
      <c r="Q4526" s="4">
        <v>8931</v>
      </c>
      <c r="R4526" s="4" t="str">
        <f t="shared" si="565"/>
        <v>Active</v>
      </c>
      <c r="S4526" s="4">
        <v>60</v>
      </c>
      <c r="T4526" s="4" t="str">
        <f t="shared" si="566"/>
        <v>Normal</v>
      </c>
      <c r="U4526" s="4" t="s">
        <v>1049</v>
      </c>
      <c r="V4526" s="4" t="s">
        <v>5501</v>
      </c>
      <c r="W4526" s="2" t="str">
        <f t="shared" si="567"/>
        <v>Drop however great.</v>
      </c>
    </row>
    <row r="4527" spans="1:23" ht="43.5" x14ac:dyDescent="0.35">
      <c r="A4527" s="4">
        <v>14526</v>
      </c>
      <c r="B4527" s="4" t="s">
        <v>770</v>
      </c>
      <c r="C4527" s="4">
        <v>32</v>
      </c>
      <c r="D4527" s="4" t="s">
        <v>1039</v>
      </c>
      <c r="E4527" s="4" t="s">
        <v>1041</v>
      </c>
      <c r="F4527" s="5">
        <v>44327</v>
      </c>
      <c r="G4527" s="6">
        <v>45809.399050925917</v>
      </c>
      <c r="H4527" s="9">
        <f t="shared" si="560"/>
        <v>1482</v>
      </c>
      <c r="I4527" s="4">
        <v>4.0999999999999996</v>
      </c>
      <c r="J4527" s="4" t="str">
        <f t="shared" si="561"/>
        <v>Unburdened</v>
      </c>
      <c r="K4527" s="4">
        <v>2</v>
      </c>
      <c r="L4527" s="4" t="str">
        <f t="shared" si="562"/>
        <v>Low</v>
      </c>
      <c r="M4527" s="4">
        <v>6.8</v>
      </c>
      <c r="N4527" s="4" t="str">
        <f t="shared" si="563"/>
        <v>Moderate</v>
      </c>
      <c r="O4527" s="4">
        <v>75</v>
      </c>
      <c r="P4527" s="4" t="str">
        <f t="shared" si="564"/>
        <v>Good</v>
      </c>
      <c r="Q4527" s="4">
        <v>9982</v>
      </c>
      <c r="R4527" s="4" t="str">
        <f t="shared" si="565"/>
        <v>Active</v>
      </c>
      <c r="S4527" s="4">
        <v>104</v>
      </c>
      <c r="T4527" s="4" t="str">
        <f t="shared" si="566"/>
        <v>High</v>
      </c>
      <c r="U4527" s="4" t="s">
        <v>1049</v>
      </c>
      <c r="V4527" s="4" t="s">
        <v>5502</v>
      </c>
      <c r="W4527" s="2" t="str">
        <f t="shared" si="567"/>
        <v>Week various before.</v>
      </c>
    </row>
    <row r="4528" spans="1:23" ht="29" x14ac:dyDescent="0.35">
      <c r="A4528" s="4">
        <v>14527</v>
      </c>
      <c r="B4528" s="4" t="s">
        <v>38</v>
      </c>
      <c r="C4528" s="4">
        <v>27</v>
      </c>
      <c r="D4528" s="4" t="s">
        <v>1040</v>
      </c>
      <c r="E4528" s="4" t="s">
        <v>1041</v>
      </c>
      <c r="F4528" s="5">
        <v>43168</v>
      </c>
      <c r="G4528" s="6">
        <v>45762.930069444446</v>
      </c>
      <c r="H4528" s="9">
        <f t="shared" si="560"/>
        <v>2594</v>
      </c>
      <c r="I4528" s="4">
        <v>4.4000000000000004</v>
      </c>
      <c r="J4528" s="4" t="str">
        <f t="shared" si="561"/>
        <v>Unburdened</v>
      </c>
      <c r="K4528" s="4">
        <v>8</v>
      </c>
      <c r="L4528" s="4" t="str">
        <f t="shared" si="562"/>
        <v>High</v>
      </c>
      <c r="M4528" s="4">
        <v>4.3</v>
      </c>
      <c r="N4528" s="4" t="str">
        <f t="shared" si="563"/>
        <v>Sleep Deprived</v>
      </c>
      <c r="O4528" s="4"/>
      <c r="P4528" s="4" t="str">
        <f t="shared" si="564"/>
        <v/>
      </c>
      <c r="Q4528" s="4">
        <v>10722</v>
      </c>
      <c r="R4528" s="4" t="str">
        <f t="shared" si="565"/>
        <v>Highly Active</v>
      </c>
      <c r="S4528" s="4">
        <v>64</v>
      </c>
      <c r="T4528" s="4" t="str">
        <f t="shared" si="566"/>
        <v>Normal</v>
      </c>
      <c r="U4528" s="4" t="s">
        <v>1049</v>
      </c>
      <c r="V4528" s="4" t="s">
        <v>5503</v>
      </c>
      <c r="W4528" s="2" t="str">
        <f t="shared" si="567"/>
        <v>Seem strong discover.</v>
      </c>
    </row>
    <row r="4529" spans="1:23" ht="29" x14ac:dyDescent="0.35">
      <c r="A4529" s="4">
        <v>14528</v>
      </c>
      <c r="B4529" s="4" t="s">
        <v>56</v>
      </c>
      <c r="C4529" s="4">
        <v>52</v>
      </c>
      <c r="D4529" s="4" t="s">
        <v>1038</v>
      </c>
      <c r="E4529" s="4" t="s">
        <v>1041</v>
      </c>
      <c r="F4529" s="5">
        <v>43574</v>
      </c>
      <c r="G4529" s="6">
        <v>45779.853379629632</v>
      </c>
      <c r="H4529" s="9">
        <f t="shared" si="560"/>
        <v>2205</v>
      </c>
      <c r="I4529" s="4">
        <v>8.4</v>
      </c>
      <c r="J4529" s="4" t="str">
        <f t="shared" si="561"/>
        <v>Normal</v>
      </c>
      <c r="K4529" s="4">
        <v>7</v>
      </c>
      <c r="L4529" s="4" t="str">
        <f t="shared" si="562"/>
        <v>High</v>
      </c>
      <c r="M4529" s="4">
        <v>5.5</v>
      </c>
      <c r="N4529" s="4" t="str">
        <f t="shared" si="563"/>
        <v>Sleep Deprived</v>
      </c>
      <c r="O4529" s="4">
        <v>93</v>
      </c>
      <c r="P4529" s="4" t="str">
        <f t="shared" si="564"/>
        <v>Excellent</v>
      </c>
      <c r="Q4529" s="4">
        <v>9387</v>
      </c>
      <c r="R4529" s="4" t="str">
        <f t="shared" si="565"/>
        <v>Active</v>
      </c>
      <c r="S4529" s="4">
        <v>83</v>
      </c>
      <c r="T4529" s="4" t="str">
        <f t="shared" si="566"/>
        <v>Normal</v>
      </c>
      <c r="U4529" s="4" t="s">
        <v>1048</v>
      </c>
      <c r="V4529" s="4" t="s">
        <v>5504</v>
      </c>
      <c r="W4529" s="2" t="str">
        <f t="shared" si="567"/>
        <v>Eight site fish.</v>
      </c>
    </row>
    <row r="4530" spans="1:23" ht="29" x14ac:dyDescent="0.35">
      <c r="A4530" s="4">
        <v>14529</v>
      </c>
      <c r="B4530" s="4" t="s">
        <v>56</v>
      </c>
      <c r="C4530" s="4">
        <v>55</v>
      </c>
      <c r="D4530" s="4" t="s">
        <v>1038</v>
      </c>
      <c r="E4530" s="4" t="s">
        <v>1042</v>
      </c>
      <c r="F4530" s="5">
        <v>42271</v>
      </c>
      <c r="G4530" s="6">
        <v>45795.986226851863</v>
      </c>
      <c r="H4530" s="9">
        <f t="shared" si="560"/>
        <v>3524</v>
      </c>
      <c r="I4530" s="4">
        <v>11.1</v>
      </c>
      <c r="J4530" s="4" t="str">
        <f t="shared" si="561"/>
        <v>Overloaded</v>
      </c>
      <c r="K4530" s="4">
        <v>1</v>
      </c>
      <c r="L4530" s="4" t="str">
        <f t="shared" si="562"/>
        <v>Low</v>
      </c>
      <c r="M4530" s="4">
        <v>5.3</v>
      </c>
      <c r="N4530" s="4" t="str">
        <f t="shared" si="563"/>
        <v>Sleep Deprived</v>
      </c>
      <c r="O4530" s="4">
        <v>71</v>
      </c>
      <c r="P4530" s="4" t="str">
        <f t="shared" si="564"/>
        <v>Good</v>
      </c>
      <c r="Q4530" s="4">
        <v>12790</v>
      </c>
      <c r="R4530" s="4" t="str">
        <f t="shared" si="565"/>
        <v>Highly Active</v>
      </c>
      <c r="S4530" s="4">
        <v>92</v>
      </c>
      <c r="T4530" s="4" t="str">
        <f t="shared" si="566"/>
        <v>Normal</v>
      </c>
      <c r="U4530" s="4" t="s">
        <v>1048</v>
      </c>
      <c r="V4530" s="4" t="s">
        <v>5505</v>
      </c>
      <c r="W4530" s="2" t="str">
        <f t="shared" si="567"/>
        <v>Face art glass.</v>
      </c>
    </row>
    <row r="4531" spans="1:23" x14ac:dyDescent="0.35">
      <c r="A4531" s="4">
        <v>14530</v>
      </c>
      <c r="B4531" s="4" t="s">
        <v>402</v>
      </c>
      <c r="C4531" s="4">
        <v>42</v>
      </c>
      <c r="D4531" s="4" t="s">
        <v>1040</v>
      </c>
      <c r="E4531" s="4" t="s">
        <v>1042</v>
      </c>
      <c r="F4531" s="5">
        <v>42250</v>
      </c>
      <c r="G4531" s="6">
        <v>45787.169282407413</v>
      </c>
      <c r="H4531" s="9">
        <f t="shared" si="560"/>
        <v>3537</v>
      </c>
      <c r="I4531" s="4">
        <v>4.5999999999999996</v>
      </c>
      <c r="J4531" s="4" t="str">
        <f t="shared" si="561"/>
        <v>Unburdened</v>
      </c>
      <c r="K4531" s="4">
        <v>2</v>
      </c>
      <c r="L4531" s="4" t="str">
        <f t="shared" si="562"/>
        <v>Low</v>
      </c>
      <c r="M4531" s="4">
        <v>7.9</v>
      </c>
      <c r="N4531" s="4" t="str">
        <f t="shared" si="563"/>
        <v>Moderate</v>
      </c>
      <c r="O4531" s="4">
        <v>93</v>
      </c>
      <c r="P4531" s="4" t="str">
        <f t="shared" si="564"/>
        <v>Excellent</v>
      </c>
      <c r="Q4531" s="4">
        <v>12104</v>
      </c>
      <c r="R4531" s="4" t="str">
        <f t="shared" si="565"/>
        <v>Highly Active</v>
      </c>
      <c r="S4531" s="4">
        <v>92</v>
      </c>
      <c r="T4531" s="4" t="str">
        <f t="shared" si="566"/>
        <v>Normal</v>
      </c>
      <c r="U4531" s="4" t="s">
        <v>1048</v>
      </c>
      <c r="V4531" s="4" t="s">
        <v>5506</v>
      </c>
      <c r="W4531" s="2" t="str">
        <f t="shared" si="567"/>
        <v>Physical.</v>
      </c>
    </row>
    <row r="4532" spans="1:23" ht="29" x14ac:dyDescent="0.35">
      <c r="A4532" s="4">
        <v>14531</v>
      </c>
      <c r="B4532" s="4" t="s">
        <v>135</v>
      </c>
      <c r="C4532" s="4">
        <v>31</v>
      </c>
      <c r="D4532" s="4" t="s">
        <v>1038</v>
      </c>
      <c r="E4532" s="4"/>
      <c r="F4532" s="5">
        <v>44758</v>
      </c>
      <c r="G4532" s="6">
        <v>45849.3359837963</v>
      </c>
      <c r="H4532" s="9">
        <f t="shared" si="560"/>
        <v>1091</v>
      </c>
      <c r="I4532" s="4">
        <v>7.3</v>
      </c>
      <c r="J4532" s="4" t="str">
        <f t="shared" si="561"/>
        <v>Normal</v>
      </c>
      <c r="K4532" s="4">
        <v>9</v>
      </c>
      <c r="L4532" s="4" t="str">
        <f t="shared" si="562"/>
        <v>High</v>
      </c>
      <c r="M4532" s="4">
        <v>7.3</v>
      </c>
      <c r="N4532" s="4" t="str">
        <f t="shared" si="563"/>
        <v>Moderate</v>
      </c>
      <c r="O4532" s="4">
        <v>89</v>
      </c>
      <c r="P4532" s="4" t="str">
        <f t="shared" si="564"/>
        <v>Excellent</v>
      </c>
      <c r="Q4532" s="4">
        <v>5102</v>
      </c>
      <c r="R4532" s="4" t="str">
        <f t="shared" si="565"/>
        <v>Low Active</v>
      </c>
      <c r="S4532" s="4">
        <v>91</v>
      </c>
      <c r="T4532" s="4" t="str">
        <f t="shared" si="566"/>
        <v>Normal</v>
      </c>
      <c r="U4532" s="4" t="s">
        <v>1049</v>
      </c>
      <c r="V4532" s="4" t="s">
        <v>5507</v>
      </c>
      <c r="W4532" s="2" t="str">
        <f t="shared" si="567"/>
        <v>Benefit difficult.</v>
      </c>
    </row>
    <row r="4533" spans="1:23" ht="29" x14ac:dyDescent="0.35">
      <c r="A4533" s="4">
        <v>14532</v>
      </c>
      <c r="B4533" s="4" t="s">
        <v>20</v>
      </c>
      <c r="C4533" s="4">
        <v>48</v>
      </c>
      <c r="D4533" s="4" t="s">
        <v>1039</v>
      </c>
      <c r="E4533" s="4" t="s">
        <v>1045</v>
      </c>
      <c r="F4533" s="5">
        <v>45303</v>
      </c>
      <c r="G4533" s="6">
        <v>45828.630439814813</v>
      </c>
      <c r="H4533" s="9">
        <f t="shared" si="560"/>
        <v>525</v>
      </c>
      <c r="I4533" s="4">
        <v>6.7</v>
      </c>
      <c r="J4533" s="4" t="str">
        <f t="shared" si="561"/>
        <v>Unburdened</v>
      </c>
      <c r="K4533" s="4">
        <v>8</v>
      </c>
      <c r="L4533" s="4" t="str">
        <f t="shared" si="562"/>
        <v>High</v>
      </c>
      <c r="M4533" s="4">
        <v>4.3</v>
      </c>
      <c r="N4533" s="4" t="str">
        <f t="shared" si="563"/>
        <v>Sleep Deprived</v>
      </c>
      <c r="O4533" s="4">
        <v>93</v>
      </c>
      <c r="P4533" s="4" t="str">
        <f t="shared" si="564"/>
        <v>Excellent</v>
      </c>
      <c r="Q4533" s="4">
        <v>11557</v>
      </c>
      <c r="R4533" s="4" t="str">
        <f t="shared" si="565"/>
        <v>Highly Active</v>
      </c>
      <c r="S4533" s="4">
        <v>86</v>
      </c>
      <c r="T4533" s="4" t="str">
        <f t="shared" si="566"/>
        <v>Normal</v>
      </c>
      <c r="U4533" s="4" t="s">
        <v>1049</v>
      </c>
      <c r="V4533" s="4" t="s">
        <v>5508</v>
      </c>
      <c r="W4533" s="2" t="str">
        <f t="shared" si="567"/>
        <v>Fight.</v>
      </c>
    </row>
    <row r="4534" spans="1:23" ht="29" x14ac:dyDescent="0.35">
      <c r="A4534" s="4">
        <v>14533</v>
      </c>
      <c r="B4534" s="4" t="s">
        <v>23</v>
      </c>
      <c r="C4534" s="4">
        <v>38</v>
      </c>
      <c r="D4534" s="4" t="s">
        <v>1038</v>
      </c>
      <c r="E4534" s="4" t="s">
        <v>1043</v>
      </c>
      <c r="F4534" s="5">
        <v>43187</v>
      </c>
      <c r="G4534" s="6">
        <v>45795.283622685187</v>
      </c>
      <c r="H4534" s="9">
        <f t="shared" si="560"/>
        <v>2608</v>
      </c>
      <c r="I4534" s="4">
        <v>11.8</v>
      </c>
      <c r="J4534" s="4" t="str">
        <f t="shared" si="561"/>
        <v>Overloaded</v>
      </c>
      <c r="K4534" s="4">
        <v>4</v>
      </c>
      <c r="L4534" s="4" t="str">
        <f t="shared" si="562"/>
        <v>Moderate</v>
      </c>
      <c r="M4534" s="4">
        <v>4.3</v>
      </c>
      <c r="N4534" s="4" t="str">
        <f t="shared" si="563"/>
        <v>Sleep Deprived</v>
      </c>
      <c r="O4534" s="4">
        <v>85</v>
      </c>
      <c r="P4534" s="4" t="str">
        <f t="shared" si="564"/>
        <v>Excellent</v>
      </c>
      <c r="Q4534" s="4">
        <v>14575</v>
      </c>
      <c r="R4534" s="4" t="str">
        <f t="shared" si="565"/>
        <v>Highly Active</v>
      </c>
      <c r="S4534" s="4">
        <v>71</v>
      </c>
      <c r="T4534" s="4" t="str">
        <f t="shared" si="566"/>
        <v>Normal</v>
      </c>
      <c r="U4534" s="4" t="s">
        <v>1049</v>
      </c>
      <c r="V4534" s="4" t="s">
        <v>5509</v>
      </c>
      <c r="W4534" s="2" t="str">
        <f t="shared" si="567"/>
        <v>Western whole.</v>
      </c>
    </row>
    <row r="4535" spans="1:23" ht="43.5" x14ac:dyDescent="0.35">
      <c r="A4535" s="4">
        <v>14534</v>
      </c>
      <c r="B4535" s="4" t="s">
        <v>250</v>
      </c>
      <c r="C4535" s="4">
        <v>59</v>
      </c>
      <c r="D4535" s="4" t="s">
        <v>1040</v>
      </c>
      <c r="E4535" s="4" t="s">
        <v>1043</v>
      </c>
      <c r="F4535" s="5">
        <v>45080</v>
      </c>
      <c r="G4535" s="6">
        <v>45794.603773148148</v>
      </c>
      <c r="H4535" s="9">
        <f t="shared" si="560"/>
        <v>714</v>
      </c>
      <c r="I4535" s="4">
        <v>9.3000000000000007</v>
      </c>
      <c r="J4535" s="4" t="str">
        <f t="shared" si="561"/>
        <v>Normal</v>
      </c>
      <c r="K4535" s="4">
        <v>7</v>
      </c>
      <c r="L4535" s="4" t="str">
        <f t="shared" si="562"/>
        <v>High</v>
      </c>
      <c r="M4535" s="4">
        <v>7.8</v>
      </c>
      <c r="N4535" s="4" t="str">
        <f t="shared" si="563"/>
        <v>Moderate</v>
      </c>
      <c r="O4535" s="4">
        <v>85</v>
      </c>
      <c r="P4535" s="4" t="str">
        <f t="shared" si="564"/>
        <v>Excellent</v>
      </c>
      <c r="Q4535" s="4">
        <v>14023</v>
      </c>
      <c r="R4535" s="4" t="str">
        <f t="shared" si="565"/>
        <v>Highly Active</v>
      </c>
      <c r="S4535" s="4">
        <v>109</v>
      </c>
      <c r="T4535" s="4" t="str">
        <f t="shared" si="566"/>
        <v>High</v>
      </c>
      <c r="U4535" s="4" t="s">
        <v>1049</v>
      </c>
      <c r="V4535" s="4" t="s">
        <v>5510</v>
      </c>
      <c r="W4535" s="2" t="str">
        <f t="shared" si="567"/>
        <v>Road including catch reflect.</v>
      </c>
    </row>
    <row r="4536" spans="1:23" ht="43.5" x14ac:dyDescent="0.35">
      <c r="A4536" s="4">
        <v>14535</v>
      </c>
      <c r="B4536" s="4" t="s">
        <v>444</v>
      </c>
      <c r="C4536" s="4">
        <v>27</v>
      </c>
      <c r="D4536" s="4" t="s">
        <v>1038</v>
      </c>
      <c r="E4536" s="4" t="s">
        <v>1045</v>
      </c>
      <c r="F4536" s="5">
        <v>44192</v>
      </c>
      <c r="G4536" s="6">
        <v>45840.448541666658</v>
      </c>
      <c r="H4536" s="9">
        <f t="shared" si="560"/>
        <v>1648</v>
      </c>
      <c r="I4536" s="4">
        <v>7.4</v>
      </c>
      <c r="J4536" s="4" t="str">
        <f t="shared" si="561"/>
        <v>Normal</v>
      </c>
      <c r="K4536" s="4">
        <v>6</v>
      </c>
      <c r="L4536" s="4" t="str">
        <f t="shared" si="562"/>
        <v>Moderate</v>
      </c>
      <c r="M4536" s="4">
        <v>4.4000000000000004</v>
      </c>
      <c r="N4536" s="4" t="str">
        <f t="shared" si="563"/>
        <v>Sleep Deprived</v>
      </c>
      <c r="O4536" s="4">
        <v>98</v>
      </c>
      <c r="P4536" s="4" t="str">
        <f t="shared" si="564"/>
        <v>Excellent</v>
      </c>
      <c r="Q4536" s="4">
        <v>9226</v>
      </c>
      <c r="R4536" s="4" t="str">
        <f t="shared" si="565"/>
        <v>Active</v>
      </c>
      <c r="S4536" s="4">
        <v>83</v>
      </c>
      <c r="T4536" s="4" t="str">
        <f t="shared" si="566"/>
        <v>Normal</v>
      </c>
      <c r="U4536" s="4" t="s">
        <v>1048</v>
      </c>
      <c r="V4536" s="4" t="s">
        <v>5511</v>
      </c>
      <c r="W4536" s="2" t="str">
        <f t="shared" si="567"/>
        <v>Behind present measure.</v>
      </c>
    </row>
    <row r="4537" spans="1:23" ht="29" x14ac:dyDescent="0.35">
      <c r="A4537" s="4">
        <v>14536</v>
      </c>
      <c r="B4537" s="4" t="s">
        <v>842</v>
      </c>
      <c r="C4537" s="4">
        <v>32</v>
      </c>
      <c r="D4537" s="4" t="s">
        <v>1038</v>
      </c>
      <c r="E4537" s="4" t="s">
        <v>1041</v>
      </c>
      <c r="F4537" s="5">
        <v>43481</v>
      </c>
      <c r="G4537" s="6">
        <v>45695.517650462964</v>
      </c>
      <c r="H4537" s="9">
        <f t="shared" si="560"/>
        <v>2214</v>
      </c>
      <c r="I4537" s="4">
        <v>4.5999999999999996</v>
      </c>
      <c r="J4537" s="4" t="str">
        <f t="shared" si="561"/>
        <v>Unburdened</v>
      </c>
      <c r="K4537" s="4">
        <v>8</v>
      </c>
      <c r="L4537" s="4" t="str">
        <f t="shared" si="562"/>
        <v>High</v>
      </c>
      <c r="M4537" s="4">
        <v>7.8</v>
      </c>
      <c r="N4537" s="4" t="str">
        <f t="shared" si="563"/>
        <v>Moderate</v>
      </c>
      <c r="O4537" s="4">
        <v>66</v>
      </c>
      <c r="P4537" s="4" t="str">
        <f t="shared" si="564"/>
        <v>Average</v>
      </c>
      <c r="Q4537" s="4">
        <v>3893</v>
      </c>
      <c r="R4537" s="4" t="str">
        <f t="shared" si="565"/>
        <v>Sedentary</v>
      </c>
      <c r="S4537" s="4">
        <v>62</v>
      </c>
      <c r="T4537" s="4" t="str">
        <f t="shared" si="566"/>
        <v>Normal</v>
      </c>
      <c r="U4537" s="4" t="s">
        <v>1048</v>
      </c>
      <c r="V4537" s="4" t="s">
        <v>5512</v>
      </c>
      <c r="W4537" s="2" t="str">
        <f t="shared" si="567"/>
        <v>You forward cell.</v>
      </c>
    </row>
    <row r="4538" spans="1:23" ht="43.5" x14ac:dyDescent="0.35">
      <c r="A4538" s="4">
        <v>14537</v>
      </c>
      <c r="B4538" s="4" t="s">
        <v>317</v>
      </c>
      <c r="C4538" s="4">
        <v>50</v>
      </c>
      <c r="D4538" s="4" t="s">
        <v>1039</v>
      </c>
      <c r="E4538" s="4" t="s">
        <v>1042</v>
      </c>
      <c r="F4538" s="5">
        <v>43178</v>
      </c>
      <c r="G4538" s="6">
        <v>45840.426041666673</v>
      </c>
      <c r="H4538" s="9">
        <f t="shared" si="560"/>
        <v>2662</v>
      </c>
      <c r="I4538" s="4">
        <v>8.8000000000000007</v>
      </c>
      <c r="J4538" s="4" t="str">
        <f t="shared" si="561"/>
        <v>Normal</v>
      </c>
      <c r="K4538" s="4">
        <v>4</v>
      </c>
      <c r="L4538" s="4" t="str">
        <f t="shared" si="562"/>
        <v>Moderate</v>
      </c>
      <c r="M4538" s="4">
        <v>8.1999999999999993</v>
      </c>
      <c r="N4538" s="4" t="str">
        <f t="shared" si="563"/>
        <v>Well Rested</v>
      </c>
      <c r="O4538" s="4">
        <v>83</v>
      </c>
      <c r="P4538" s="4" t="str">
        <f t="shared" si="564"/>
        <v>Good</v>
      </c>
      <c r="Q4538" s="4">
        <v>10114</v>
      </c>
      <c r="R4538" s="4" t="str">
        <f t="shared" si="565"/>
        <v>Highly Active</v>
      </c>
      <c r="S4538" s="4">
        <v>83</v>
      </c>
      <c r="T4538" s="4" t="str">
        <f t="shared" si="566"/>
        <v>Normal</v>
      </c>
      <c r="U4538" s="4" t="s">
        <v>1048</v>
      </c>
      <c r="V4538" s="4" t="s">
        <v>5513</v>
      </c>
      <c r="W4538" s="2" t="str">
        <f t="shared" si="567"/>
        <v>Maintain remember score.</v>
      </c>
    </row>
    <row r="4539" spans="1:23" ht="29" x14ac:dyDescent="0.35">
      <c r="A4539" s="4">
        <v>14538</v>
      </c>
      <c r="B4539" s="4" t="s">
        <v>17</v>
      </c>
      <c r="C4539" s="4">
        <v>34</v>
      </c>
      <c r="D4539" s="4" t="s">
        <v>1039</v>
      </c>
      <c r="E4539" s="4" t="s">
        <v>1042</v>
      </c>
      <c r="F4539" s="5">
        <v>42641</v>
      </c>
      <c r="G4539" s="6">
        <v>45837.312719907408</v>
      </c>
      <c r="H4539" s="9">
        <f t="shared" si="560"/>
        <v>3196</v>
      </c>
      <c r="I4539" s="4">
        <v>9.3000000000000007</v>
      </c>
      <c r="J4539" s="4" t="str">
        <f t="shared" si="561"/>
        <v>Normal</v>
      </c>
      <c r="K4539" s="4">
        <v>6</v>
      </c>
      <c r="L4539" s="4" t="str">
        <f t="shared" si="562"/>
        <v>Moderate</v>
      </c>
      <c r="M4539" s="4">
        <v>4.5999999999999996</v>
      </c>
      <c r="N4539" s="4" t="str">
        <f t="shared" si="563"/>
        <v>Sleep Deprived</v>
      </c>
      <c r="O4539" s="4">
        <v>75</v>
      </c>
      <c r="P4539" s="4" t="str">
        <f t="shared" si="564"/>
        <v>Good</v>
      </c>
      <c r="Q4539" s="4">
        <v>11136</v>
      </c>
      <c r="R4539" s="4" t="str">
        <f t="shared" si="565"/>
        <v>Highly Active</v>
      </c>
      <c r="S4539" s="4">
        <v>88</v>
      </c>
      <c r="T4539" s="4" t="str">
        <f t="shared" si="566"/>
        <v>Normal</v>
      </c>
      <c r="U4539" s="4" t="s">
        <v>1049</v>
      </c>
      <c r="V4539" s="4" t="s">
        <v>5514</v>
      </c>
      <c r="W4539" s="2" t="str">
        <f t="shared" si="567"/>
        <v>Room three job.</v>
      </c>
    </row>
    <row r="4540" spans="1:23" x14ac:dyDescent="0.35">
      <c r="A4540" s="4">
        <v>14539</v>
      </c>
      <c r="B4540" s="4" t="s">
        <v>232</v>
      </c>
      <c r="C4540" s="4"/>
      <c r="D4540" s="4" t="s">
        <v>1039</v>
      </c>
      <c r="E4540" s="4" t="s">
        <v>1042</v>
      </c>
      <c r="F4540" s="5">
        <v>42712</v>
      </c>
      <c r="G4540" s="6">
        <v>45749.720960648148</v>
      </c>
      <c r="H4540" s="9">
        <f t="shared" si="560"/>
        <v>3037</v>
      </c>
      <c r="I4540" s="4">
        <v>8</v>
      </c>
      <c r="J4540" s="4" t="str">
        <f t="shared" si="561"/>
        <v>Normal</v>
      </c>
      <c r="K4540" s="4">
        <v>6</v>
      </c>
      <c r="L4540" s="4" t="str">
        <f t="shared" si="562"/>
        <v>Moderate</v>
      </c>
      <c r="M4540" s="4"/>
      <c r="N4540" s="4" t="str">
        <f t="shared" si="563"/>
        <v/>
      </c>
      <c r="O4540" s="4">
        <v>61</v>
      </c>
      <c r="P4540" s="4" t="str">
        <f t="shared" si="564"/>
        <v>Average</v>
      </c>
      <c r="Q4540" s="4">
        <v>3628</v>
      </c>
      <c r="R4540" s="4" t="str">
        <f t="shared" si="565"/>
        <v>Sedentary</v>
      </c>
      <c r="S4540" s="4">
        <v>113</v>
      </c>
      <c r="T4540" s="4" t="str">
        <f t="shared" si="566"/>
        <v>High</v>
      </c>
      <c r="U4540" s="4" t="s">
        <v>1049</v>
      </c>
      <c r="V4540" s="4" t="s">
        <v>5515</v>
      </c>
      <c r="W4540" s="2" t="str">
        <f t="shared" si="567"/>
        <v>Within hot.</v>
      </c>
    </row>
    <row r="4541" spans="1:23" x14ac:dyDescent="0.35">
      <c r="A4541" s="4">
        <v>14540</v>
      </c>
      <c r="B4541" s="4" t="s">
        <v>60</v>
      </c>
      <c r="C4541" s="4">
        <v>28</v>
      </c>
      <c r="D4541" s="4" t="s">
        <v>1039</v>
      </c>
      <c r="E4541" s="4" t="s">
        <v>1041</v>
      </c>
      <c r="F4541" s="5">
        <v>44986</v>
      </c>
      <c r="G4541" s="6">
        <v>45660.750937500001</v>
      </c>
      <c r="H4541" s="9">
        <f t="shared" si="560"/>
        <v>674</v>
      </c>
      <c r="I4541" s="4">
        <v>6.6</v>
      </c>
      <c r="J4541" s="4" t="str">
        <f t="shared" si="561"/>
        <v>Unburdened</v>
      </c>
      <c r="K4541" s="4">
        <v>1</v>
      </c>
      <c r="L4541" s="4" t="str">
        <f t="shared" si="562"/>
        <v>Low</v>
      </c>
      <c r="M4541" s="4">
        <v>7.6</v>
      </c>
      <c r="N4541" s="4" t="str">
        <f t="shared" si="563"/>
        <v>Moderate</v>
      </c>
      <c r="O4541" s="4">
        <v>87</v>
      </c>
      <c r="P4541" s="4" t="str">
        <f t="shared" si="564"/>
        <v>Excellent</v>
      </c>
      <c r="Q4541" s="4">
        <v>6974</v>
      </c>
      <c r="R4541" s="4" t="str">
        <f t="shared" si="565"/>
        <v>Low Active</v>
      </c>
      <c r="S4541" s="4">
        <v>62</v>
      </c>
      <c r="T4541" s="4" t="str">
        <f t="shared" si="566"/>
        <v>Normal</v>
      </c>
      <c r="U4541" s="4" t="s">
        <v>1049</v>
      </c>
      <c r="V4541" s="4" t="s">
        <v>2459</v>
      </c>
      <c r="W4541" s="2" t="str">
        <f t="shared" si="567"/>
        <v>People.</v>
      </c>
    </row>
    <row r="4542" spans="1:23" ht="29" x14ac:dyDescent="0.35">
      <c r="A4542" s="4">
        <v>14541</v>
      </c>
      <c r="B4542" s="4" t="s">
        <v>296</v>
      </c>
      <c r="C4542" s="4">
        <v>37</v>
      </c>
      <c r="D4542" s="4" t="s">
        <v>1038</v>
      </c>
      <c r="E4542" s="4" t="s">
        <v>1044</v>
      </c>
      <c r="F4542" s="5">
        <v>44270</v>
      </c>
      <c r="G4542" s="6">
        <v>45688.892071759263</v>
      </c>
      <c r="H4542" s="9">
        <f t="shared" si="560"/>
        <v>1418</v>
      </c>
      <c r="I4542" s="4">
        <v>5.5</v>
      </c>
      <c r="J4542" s="4" t="str">
        <f t="shared" si="561"/>
        <v>Unburdened</v>
      </c>
      <c r="K4542" s="4">
        <v>1</v>
      </c>
      <c r="L4542" s="4" t="str">
        <f t="shared" si="562"/>
        <v>Low</v>
      </c>
      <c r="M4542" s="4">
        <v>5.6</v>
      </c>
      <c r="N4542" s="4" t="str">
        <f t="shared" si="563"/>
        <v>Sleep Deprived</v>
      </c>
      <c r="O4542" s="4">
        <v>47</v>
      </c>
      <c r="P4542" s="4" t="str">
        <f t="shared" si="564"/>
        <v>Poor</v>
      </c>
      <c r="Q4542" s="4">
        <v>9492</v>
      </c>
      <c r="R4542" s="4" t="str">
        <f t="shared" si="565"/>
        <v>Active</v>
      </c>
      <c r="S4542" s="4">
        <v>87</v>
      </c>
      <c r="T4542" s="4" t="str">
        <f t="shared" si="566"/>
        <v>Normal</v>
      </c>
      <c r="U4542" s="4" t="s">
        <v>1049</v>
      </c>
      <c r="V4542" s="4" t="s">
        <v>5516</v>
      </c>
      <c r="W4542" s="2" t="str">
        <f t="shared" si="567"/>
        <v>Newspaper.</v>
      </c>
    </row>
    <row r="4543" spans="1:23" ht="29" x14ac:dyDescent="0.35">
      <c r="A4543" s="4">
        <v>14542</v>
      </c>
      <c r="B4543" s="4" t="s">
        <v>59</v>
      </c>
      <c r="C4543" s="4">
        <v>27</v>
      </c>
      <c r="D4543" s="4" t="s">
        <v>1040</v>
      </c>
      <c r="E4543" s="4" t="s">
        <v>1044</v>
      </c>
      <c r="F4543" s="5">
        <v>44475</v>
      </c>
      <c r="G4543" s="6">
        <v>45798.40525462963</v>
      </c>
      <c r="H4543" s="9">
        <f t="shared" si="560"/>
        <v>1323</v>
      </c>
      <c r="I4543" s="4">
        <v>9.4</v>
      </c>
      <c r="J4543" s="4" t="str">
        <f t="shared" si="561"/>
        <v>Normal</v>
      </c>
      <c r="K4543" s="4">
        <v>3</v>
      </c>
      <c r="L4543" s="4" t="str">
        <f t="shared" si="562"/>
        <v>Low</v>
      </c>
      <c r="M4543" s="4">
        <v>5.8</v>
      </c>
      <c r="N4543" s="4" t="str">
        <f t="shared" si="563"/>
        <v>Sleep Deprived</v>
      </c>
      <c r="O4543" s="4">
        <v>60</v>
      </c>
      <c r="P4543" s="4" t="str">
        <f t="shared" si="564"/>
        <v>Average</v>
      </c>
      <c r="Q4543" s="4">
        <v>9693</v>
      </c>
      <c r="R4543" s="4" t="str">
        <f t="shared" si="565"/>
        <v>Active</v>
      </c>
      <c r="S4543" s="4">
        <v>113</v>
      </c>
      <c r="T4543" s="4" t="str">
        <f t="shared" si="566"/>
        <v>High</v>
      </c>
      <c r="U4543" s="4" t="s">
        <v>1048</v>
      </c>
      <c r="V4543" s="4" t="s">
        <v>5517</v>
      </c>
      <c r="W4543" s="2" t="str">
        <f t="shared" si="567"/>
        <v>Small compare.</v>
      </c>
    </row>
    <row r="4544" spans="1:23" ht="29" x14ac:dyDescent="0.35">
      <c r="A4544" s="4">
        <v>14543</v>
      </c>
      <c r="B4544" s="4" t="s">
        <v>325</v>
      </c>
      <c r="C4544" s="4">
        <v>36</v>
      </c>
      <c r="D4544" s="4"/>
      <c r="E4544" s="4" t="s">
        <v>1041</v>
      </c>
      <c r="F4544" s="5">
        <v>44607</v>
      </c>
      <c r="G4544" s="6">
        <v>45845.362002314818</v>
      </c>
      <c r="H4544" s="9">
        <f t="shared" si="560"/>
        <v>1238</v>
      </c>
      <c r="I4544" s="4">
        <v>9.3000000000000007</v>
      </c>
      <c r="J4544" s="4" t="str">
        <f t="shared" si="561"/>
        <v>Normal</v>
      </c>
      <c r="K4544" s="4">
        <v>8</v>
      </c>
      <c r="L4544" s="4" t="str">
        <f t="shared" si="562"/>
        <v>High</v>
      </c>
      <c r="M4544" s="4">
        <v>5.5</v>
      </c>
      <c r="N4544" s="4" t="str">
        <f t="shared" si="563"/>
        <v>Sleep Deprived</v>
      </c>
      <c r="O4544" s="4">
        <v>52</v>
      </c>
      <c r="P4544" s="4" t="str">
        <f t="shared" si="564"/>
        <v>Average</v>
      </c>
      <c r="Q4544" s="4">
        <v>10859</v>
      </c>
      <c r="R4544" s="4" t="str">
        <f t="shared" si="565"/>
        <v>Highly Active</v>
      </c>
      <c r="S4544" s="4">
        <v>104</v>
      </c>
      <c r="T4544" s="4" t="str">
        <f t="shared" si="566"/>
        <v>High</v>
      </c>
      <c r="U4544" s="4" t="s">
        <v>1048</v>
      </c>
      <c r="V4544" s="4" t="s">
        <v>5518</v>
      </c>
      <c r="W4544" s="2" t="str">
        <f t="shared" si="567"/>
        <v>Respond grow.</v>
      </c>
    </row>
    <row r="4545" spans="1:23" ht="29" x14ac:dyDescent="0.35">
      <c r="A4545" s="4">
        <v>14544</v>
      </c>
      <c r="B4545" s="4" t="s">
        <v>39</v>
      </c>
      <c r="C4545" s="4">
        <v>23</v>
      </c>
      <c r="D4545" s="4" t="s">
        <v>1039</v>
      </c>
      <c r="E4545" s="4"/>
      <c r="F4545" s="5">
        <v>43687</v>
      </c>
      <c r="G4545" s="6">
        <v>45823.195023148153</v>
      </c>
      <c r="H4545" s="9">
        <f t="shared" si="560"/>
        <v>2136</v>
      </c>
      <c r="I4545" s="4">
        <v>8.6</v>
      </c>
      <c r="J4545" s="4" t="str">
        <f t="shared" si="561"/>
        <v>Normal</v>
      </c>
      <c r="K4545" s="4">
        <v>8</v>
      </c>
      <c r="L4545" s="4" t="str">
        <f t="shared" si="562"/>
        <v>High</v>
      </c>
      <c r="M4545" s="4">
        <v>6.2</v>
      </c>
      <c r="N4545" s="4" t="str">
        <f t="shared" si="563"/>
        <v>Moderate</v>
      </c>
      <c r="O4545" s="4">
        <v>43</v>
      </c>
      <c r="P4545" s="4" t="str">
        <f t="shared" si="564"/>
        <v>Poor</v>
      </c>
      <c r="Q4545" s="4">
        <v>3479</v>
      </c>
      <c r="R4545" s="4" t="str">
        <f t="shared" si="565"/>
        <v>Sedentary</v>
      </c>
      <c r="S4545" s="4">
        <v>79</v>
      </c>
      <c r="T4545" s="4" t="str">
        <f t="shared" si="566"/>
        <v>Normal</v>
      </c>
      <c r="U4545" s="4" t="s">
        <v>1049</v>
      </c>
      <c r="V4545" s="4" t="s">
        <v>5519</v>
      </c>
      <c r="W4545" s="2" t="str">
        <f t="shared" si="567"/>
        <v>Various bank clear.</v>
      </c>
    </row>
    <row r="4546" spans="1:23" x14ac:dyDescent="0.35">
      <c r="A4546" s="4">
        <v>14545</v>
      </c>
      <c r="B4546" s="4" t="s">
        <v>283</v>
      </c>
      <c r="C4546" s="4">
        <v>31</v>
      </c>
      <c r="D4546" s="4" t="s">
        <v>1038</v>
      </c>
      <c r="E4546" s="4" t="s">
        <v>1043</v>
      </c>
      <c r="F4546" s="5">
        <v>43750</v>
      </c>
      <c r="G4546" s="6">
        <v>45785.158935185187</v>
      </c>
      <c r="H4546" s="9">
        <f t="shared" si="560"/>
        <v>2035</v>
      </c>
      <c r="I4546" s="4">
        <v>4.0999999999999996</v>
      </c>
      <c r="J4546" s="4" t="str">
        <f t="shared" si="561"/>
        <v>Unburdened</v>
      </c>
      <c r="K4546" s="4">
        <v>6</v>
      </c>
      <c r="L4546" s="4" t="str">
        <f t="shared" si="562"/>
        <v>Moderate</v>
      </c>
      <c r="M4546" s="4">
        <v>7.9</v>
      </c>
      <c r="N4546" s="4" t="str">
        <f t="shared" si="563"/>
        <v>Moderate</v>
      </c>
      <c r="O4546" s="4">
        <v>90</v>
      </c>
      <c r="P4546" s="4" t="str">
        <f t="shared" si="564"/>
        <v>Excellent</v>
      </c>
      <c r="Q4546" s="4">
        <v>6971</v>
      </c>
      <c r="R4546" s="4" t="str">
        <f t="shared" si="565"/>
        <v>Low Active</v>
      </c>
      <c r="S4546" s="4">
        <v>63</v>
      </c>
      <c r="T4546" s="4" t="str">
        <f t="shared" si="566"/>
        <v>Normal</v>
      </c>
      <c r="U4546" s="4" t="s">
        <v>1049</v>
      </c>
      <c r="V4546" s="4" t="s">
        <v>4946</v>
      </c>
      <c r="W4546" s="2" t="str">
        <f t="shared" si="567"/>
        <v>Site.</v>
      </c>
    </row>
    <row r="4547" spans="1:23" x14ac:dyDescent="0.35">
      <c r="A4547" s="4">
        <v>14546</v>
      </c>
      <c r="B4547" s="4" t="s">
        <v>56</v>
      </c>
      <c r="C4547" s="4">
        <v>50</v>
      </c>
      <c r="D4547" s="4" t="s">
        <v>1038</v>
      </c>
      <c r="E4547" s="4" t="s">
        <v>1043</v>
      </c>
      <c r="F4547" s="5">
        <v>44365</v>
      </c>
      <c r="G4547" s="6">
        <v>45810.264120370368</v>
      </c>
      <c r="H4547" s="9">
        <f t="shared" ref="H4547:H4610" si="568">IF(AND(ISNUMBER(G4547), ISNUMBER(F4547), G4547&gt;=F4547), DATEDIF(F4547, G4547, "d"), "Invalid Dates")</f>
        <v>1445</v>
      </c>
      <c r="I4547" s="4">
        <v>8.4</v>
      </c>
      <c r="J4547" s="4" t="str">
        <f t="shared" ref="J4547:J4610" si="569">IF(I4547="", "", IF(ISNUMBER(I4547), IF(I4547&gt;10, "Overloaded", IF(I4547&gt;=7, "Normal", "Unburdened")), "Others"))</f>
        <v>Normal</v>
      </c>
      <c r="K4547" s="4">
        <v>5</v>
      </c>
      <c r="L4547" s="4" t="str">
        <f t="shared" ref="L4547:L4610" si="570">IF(K4547="", "", IF(ISNUMBER(K4547), IF(K4547&gt;=7, "High", IF(K4547&gt;=4, "Moderate", "Low")), "Invalid"))</f>
        <v>Moderate</v>
      </c>
      <c r="M4547" s="4">
        <v>6.9</v>
      </c>
      <c r="N4547" s="4" t="str">
        <f t="shared" ref="N4547:N4610" si="571">IF(M4547="", "", IF(ISNUMBER(M4547), IF(M4547&gt;=8, "Well Rested", IF(M4547&gt;=6, "Moderate", "Sleep Deprived")), "Invalid"))</f>
        <v>Moderate</v>
      </c>
      <c r="O4547" s="4">
        <v>91</v>
      </c>
      <c r="P4547" s="4" t="str">
        <f t="shared" ref="P4547:P4610" si="572">IF(O4547="", "", IF(ISNUMBER(O4547), IF(O4547&gt;=85, "Excellent", IF(O4547&gt;=70, "Good", IF(O4547&gt;=50, "Average", "Poor"))), "Invalid"))</f>
        <v>Excellent</v>
      </c>
      <c r="Q4547" s="4">
        <v>3817</v>
      </c>
      <c r="R4547" s="4" t="str">
        <f t="shared" ref="R4547:R4610" si="573">IF(Q4547="", "", IF(ISNUMBER(Q4547), IF(Q4547&gt;=10000, "Highly Active", IF(Q4547&gt;=7500, "Active", IF(Q4547&gt;=5000, "Low Active", "Sedentary"))), "Invalid"))</f>
        <v>Sedentary</v>
      </c>
      <c r="S4547" s="4">
        <v>74</v>
      </c>
      <c r="T4547" s="4" t="str">
        <f t="shared" ref="T4547:T4610" si="574">IF(S4547="", "", IF(ISNUMBER(S4547), IF(S4547&gt;100, "High", IF(S4547&gt;=60, "Normal", "Low")), "Invalid"))</f>
        <v>Normal</v>
      </c>
      <c r="U4547" s="4" t="s">
        <v>1048</v>
      </c>
      <c r="V4547" s="4" t="s">
        <v>5520</v>
      </c>
      <c r="W4547" s="2" t="str">
        <f t="shared" ref="W4547:W4610" si="575">TRIM(V4547)</f>
        <v>Three social.</v>
      </c>
    </row>
    <row r="4548" spans="1:23" ht="29" x14ac:dyDescent="0.35">
      <c r="A4548" s="4">
        <v>14547</v>
      </c>
      <c r="B4548" s="4" t="s">
        <v>221</v>
      </c>
      <c r="C4548" s="4">
        <v>31</v>
      </c>
      <c r="D4548" s="4" t="s">
        <v>1039</v>
      </c>
      <c r="E4548" s="4" t="s">
        <v>1044</v>
      </c>
      <c r="F4548" s="5">
        <v>44909</v>
      </c>
      <c r="G4548" s="6">
        <v>45789.615798611107</v>
      </c>
      <c r="H4548" s="9">
        <f t="shared" si="568"/>
        <v>880</v>
      </c>
      <c r="I4548" s="4">
        <v>5.5</v>
      </c>
      <c r="J4548" s="4" t="str">
        <f t="shared" si="569"/>
        <v>Unburdened</v>
      </c>
      <c r="K4548" s="4">
        <v>6</v>
      </c>
      <c r="L4548" s="4" t="str">
        <f t="shared" si="570"/>
        <v>Moderate</v>
      </c>
      <c r="M4548" s="4">
        <v>5.8</v>
      </c>
      <c r="N4548" s="4" t="str">
        <f t="shared" si="571"/>
        <v>Sleep Deprived</v>
      </c>
      <c r="O4548" s="4">
        <v>96</v>
      </c>
      <c r="P4548" s="4" t="str">
        <f t="shared" si="572"/>
        <v>Excellent</v>
      </c>
      <c r="Q4548" s="4">
        <v>8399</v>
      </c>
      <c r="R4548" s="4" t="str">
        <f t="shared" si="573"/>
        <v>Active</v>
      </c>
      <c r="S4548" s="4">
        <v>69</v>
      </c>
      <c r="T4548" s="4" t="str">
        <f t="shared" si="574"/>
        <v>Normal</v>
      </c>
      <c r="U4548" s="4" t="s">
        <v>1049</v>
      </c>
      <c r="V4548" s="4" t="s">
        <v>5521</v>
      </c>
      <c r="W4548" s="2" t="str">
        <f t="shared" si="575"/>
        <v>Community town.</v>
      </c>
    </row>
    <row r="4549" spans="1:23" x14ac:dyDescent="0.35">
      <c r="A4549" s="4">
        <v>14548</v>
      </c>
      <c r="B4549" s="4" t="s">
        <v>95</v>
      </c>
      <c r="C4549" s="4">
        <v>31</v>
      </c>
      <c r="D4549" s="4" t="s">
        <v>1038</v>
      </c>
      <c r="E4549" s="4" t="s">
        <v>1041</v>
      </c>
      <c r="F4549" s="5">
        <v>42554</v>
      </c>
      <c r="G4549" s="6">
        <v>45692.899259259262</v>
      </c>
      <c r="H4549" s="9">
        <f t="shared" si="568"/>
        <v>3138</v>
      </c>
      <c r="I4549" s="4">
        <v>5</v>
      </c>
      <c r="J4549" s="4" t="str">
        <f t="shared" si="569"/>
        <v>Unburdened</v>
      </c>
      <c r="K4549" s="4">
        <v>2</v>
      </c>
      <c r="L4549" s="4" t="str">
        <f t="shared" si="570"/>
        <v>Low</v>
      </c>
      <c r="M4549" s="4">
        <v>8.4</v>
      </c>
      <c r="N4549" s="4" t="str">
        <f t="shared" si="571"/>
        <v>Well Rested</v>
      </c>
      <c r="O4549" s="4">
        <v>86</v>
      </c>
      <c r="P4549" s="4" t="str">
        <f t="shared" si="572"/>
        <v>Excellent</v>
      </c>
      <c r="Q4549" s="4">
        <v>12500</v>
      </c>
      <c r="R4549" s="4" t="str">
        <f t="shared" si="573"/>
        <v>Highly Active</v>
      </c>
      <c r="S4549" s="4">
        <v>60</v>
      </c>
      <c r="T4549" s="4" t="str">
        <f t="shared" si="574"/>
        <v>Normal</v>
      </c>
      <c r="U4549" s="4" t="s">
        <v>1049</v>
      </c>
      <c r="V4549" s="4" t="s">
        <v>5522</v>
      </c>
      <c r="W4549" s="2" t="str">
        <f t="shared" si="575"/>
        <v>Sit catch.</v>
      </c>
    </row>
    <row r="4550" spans="1:23" ht="43.5" x14ac:dyDescent="0.35">
      <c r="A4550" s="4">
        <v>14549</v>
      </c>
      <c r="B4550" s="4" t="s">
        <v>729</v>
      </c>
      <c r="C4550" s="4">
        <v>52</v>
      </c>
      <c r="D4550" s="4" t="s">
        <v>1038</v>
      </c>
      <c r="E4550" s="4" t="s">
        <v>1042</v>
      </c>
      <c r="F4550" s="5">
        <v>44560</v>
      </c>
      <c r="G4550" s="6">
        <v>45674.8747337963</v>
      </c>
      <c r="H4550" s="9">
        <f t="shared" si="568"/>
        <v>1114</v>
      </c>
      <c r="I4550" s="4">
        <v>4.5</v>
      </c>
      <c r="J4550" s="4" t="str">
        <f t="shared" si="569"/>
        <v>Unburdened</v>
      </c>
      <c r="K4550" s="4">
        <v>6</v>
      </c>
      <c r="L4550" s="4" t="str">
        <f t="shared" si="570"/>
        <v>Moderate</v>
      </c>
      <c r="M4550" s="4">
        <v>4</v>
      </c>
      <c r="N4550" s="4" t="str">
        <f t="shared" si="571"/>
        <v>Sleep Deprived</v>
      </c>
      <c r="O4550" s="4">
        <v>78</v>
      </c>
      <c r="P4550" s="4" t="str">
        <f t="shared" si="572"/>
        <v>Good</v>
      </c>
      <c r="Q4550" s="4">
        <v>13843</v>
      </c>
      <c r="R4550" s="4" t="str">
        <f t="shared" si="573"/>
        <v>Highly Active</v>
      </c>
      <c r="S4550" s="4">
        <v>65</v>
      </c>
      <c r="T4550" s="4" t="str">
        <f t="shared" si="574"/>
        <v>Normal</v>
      </c>
      <c r="U4550" s="4" t="s">
        <v>1048</v>
      </c>
      <c r="V4550" s="4" t="s">
        <v>5523</v>
      </c>
      <c r="W4550" s="2" t="str">
        <f t="shared" si="575"/>
        <v>Suddenly effect process.</v>
      </c>
    </row>
    <row r="4551" spans="1:23" ht="43.5" x14ac:dyDescent="0.35">
      <c r="A4551" s="4">
        <v>14550</v>
      </c>
      <c r="B4551" s="4" t="s">
        <v>29</v>
      </c>
      <c r="C4551" s="4">
        <v>38</v>
      </c>
      <c r="D4551" s="4" t="s">
        <v>1039</v>
      </c>
      <c r="E4551" s="4" t="s">
        <v>1042</v>
      </c>
      <c r="F4551" s="5">
        <v>42225</v>
      </c>
      <c r="G4551" s="6">
        <v>45797.686481481483</v>
      </c>
      <c r="H4551" s="9">
        <f t="shared" si="568"/>
        <v>3572</v>
      </c>
      <c r="I4551" s="4">
        <v>11.4</v>
      </c>
      <c r="J4551" s="4" t="str">
        <f t="shared" si="569"/>
        <v>Overloaded</v>
      </c>
      <c r="K4551" s="4">
        <v>9</v>
      </c>
      <c r="L4551" s="4" t="str">
        <f t="shared" si="570"/>
        <v>High</v>
      </c>
      <c r="M4551" s="4">
        <v>6</v>
      </c>
      <c r="N4551" s="4" t="str">
        <f t="shared" si="571"/>
        <v>Moderate</v>
      </c>
      <c r="O4551" s="4">
        <v>44</v>
      </c>
      <c r="P4551" s="4" t="str">
        <f t="shared" si="572"/>
        <v>Poor</v>
      </c>
      <c r="Q4551" s="4">
        <v>4763</v>
      </c>
      <c r="R4551" s="4" t="str">
        <f t="shared" si="573"/>
        <v>Sedentary</v>
      </c>
      <c r="S4551" s="4">
        <v>80</v>
      </c>
      <c r="T4551" s="4" t="str">
        <f t="shared" si="574"/>
        <v>Normal</v>
      </c>
      <c r="U4551" s="4" t="s">
        <v>1048</v>
      </c>
      <c r="V4551" s="4" t="s">
        <v>5524</v>
      </c>
      <c r="W4551" s="2" t="str">
        <f t="shared" si="575"/>
        <v>Both treat me structure.</v>
      </c>
    </row>
    <row r="4552" spans="1:23" x14ac:dyDescent="0.35">
      <c r="A4552" s="4">
        <v>14551</v>
      </c>
      <c r="B4552" s="4" t="s">
        <v>74</v>
      </c>
      <c r="C4552" s="4">
        <v>56</v>
      </c>
      <c r="D4552" s="4" t="s">
        <v>1040</v>
      </c>
      <c r="E4552" s="4" t="s">
        <v>1042</v>
      </c>
      <c r="F4552" s="5">
        <v>42764</v>
      </c>
      <c r="G4552" s="6">
        <v>45676.383877314824</v>
      </c>
      <c r="H4552" s="9">
        <f t="shared" si="568"/>
        <v>2912</v>
      </c>
      <c r="I4552" s="4">
        <v>8.9</v>
      </c>
      <c r="J4552" s="4" t="str">
        <f t="shared" si="569"/>
        <v>Normal</v>
      </c>
      <c r="K4552" s="4">
        <v>2</v>
      </c>
      <c r="L4552" s="4" t="str">
        <f t="shared" si="570"/>
        <v>Low</v>
      </c>
      <c r="M4552" s="4">
        <v>6.2</v>
      </c>
      <c r="N4552" s="4" t="str">
        <f t="shared" si="571"/>
        <v>Moderate</v>
      </c>
      <c r="O4552" s="4"/>
      <c r="P4552" s="4" t="str">
        <f t="shared" si="572"/>
        <v/>
      </c>
      <c r="Q4552" s="4">
        <v>14209</v>
      </c>
      <c r="R4552" s="4" t="str">
        <f t="shared" si="573"/>
        <v>Highly Active</v>
      </c>
      <c r="S4552" s="4">
        <v>110</v>
      </c>
      <c r="T4552" s="4" t="str">
        <f t="shared" si="574"/>
        <v>High</v>
      </c>
      <c r="U4552" s="4" t="s">
        <v>1049</v>
      </c>
      <c r="V4552" s="4" t="s">
        <v>5525</v>
      </c>
      <c r="W4552" s="2" t="str">
        <f t="shared" si="575"/>
        <v>Office race.</v>
      </c>
    </row>
    <row r="4553" spans="1:23" ht="29" x14ac:dyDescent="0.35">
      <c r="A4553" s="4">
        <v>14552</v>
      </c>
      <c r="B4553" s="4" t="s">
        <v>74</v>
      </c>
      <c r="C4553" s="4">
        <v>57</v>
      </c>
      <c r="D4553" s="4" t="s">
        <v>1040</v>
      </c>
      <c r="E4553" s="4" t="s">
        <v>1044</v>
      </c>
      <c r="F4553" s="5">
        <v>43205</v>
      </c>
      <c r="G4553" s="6">
        <v>45756.872152777767</v>
      </c>
      <c r="H4553" s="9">
        <f t="shared" si="568"/>
        <v>2551</v>
      </c>
      <c r="I4553" s="4">
        <v>4.3</v>
      </c>
      <c r="J4553" s="4" t="str">
        <f t="shared" si="569"/>
        <v>Unburdened</v>
      </c>
      <c r="K4553" s="4">
        <v>5</v>
      </c>
      <c r="L4553" s="4" t="str">
        <f t="shared" si="570"/>
        <v>Moderate</v>
      </c>
      <c r="M4553" s="4">
        <v>7.9</v>
      </c>
      <c r="N4553" s="4" t="str">
        <f t="shared" si="571"/>
        <v>Moderate</v>
      </c>
      <c r="O4553" s="4">
        <v>89</v>
      </c>
      <c r="P4553" s="4" t="str">
        <f t="shared" si="572"/>
        <v>Excellent</v>
      </c>
      <c r="Q4553" s="4">
        <v>6084</v>
      </c>
      <c r="R4553" s="4" t="str">
        <f t="shared" si="573"/>
        <v>Low Active</v>
      </c>
      <c r="S4553" s="4">
        <v>104</v>
      </c>
      <c r="T4553" s="4" t="str">
        <f t="shared" si="574"/>
        <v>High</v>
      </c>
      <c r="U4553" s="4" t="s">
        <v>1049</v>
      </c>
      <c r="V4553" s="4" t="s">
        <v>5526</v>
      </c>
      <c r="W4553" s="2" t="str">
        <f t="shared" si="575"/>
        <v>Rest mind whatever.</v>
      </c>
    </row>
    <row r="4554" spans="1:23" ht="43.5" x14ac:dyDescent="0.35">
      <c r="A4554" s="4">
        <v>14553</v>
      </c>
      <c r="B4554" s="4" t="s">
        <v>238</v>
      </c>
      <c r="C4554" s="4">
        <v>57</v>
      </c>
      <c r="D4554" s="4" t="s">
        <v>1040</v>
      </c>
      <c r="E4554" s="4"/>
      <c r="F4554" s="5">
        <v>44744</v>
      </c>
      <c r="G4554" s="6">
        <v>45709.086886574078</v>
      </c>
      <c r="H4554" s="9">
        <f t="shared" si="568"/>
        <v>965</v>
      </c>
      <c r="I4554" s="4">
        <v>7.5</v>
      </c>
      <c r="J4554" s="4" t="str">
        <f t="shared" si="569"/>
        <v>Normal</v>
      </c>
      <c r="K4554" s="4">
        <v>7</v>
      </c>
      <c r="L4554" s="4" t="str">
        <f t="shared" si="570"/>
        <v>High</v>
      </c>
      <c r="M4554" s="4">
        <v>8</v>
      </c>
      <c r="N4554" s="4" t="str">
        <f t="shared" si="571"/>
        <v>Well Rested</v>
      </c>
      <c r="O4554" s="4"/>
      <c r="P4554" s="4" t="str">
        <f t="shared" si="572"/>
        <v/>
      </c>
      <c r="Q4554" s="4">
        <v>7797</v>
      </c>
      <c r="R4554" s="4" t="str">
        <f t="shared" si="573"/>
        <v>Active</v>
      </c>
      <c r="S4554" s="4">
        <v>66</v>
      </c>
      <c r="T4554" s="4" t="str">
        <f t="shared" si="574"/>
        <v>Normal</v>
      </c>
      <c r="U4554" s="4" t="s">
        <v>1048</v>
      </c>
      <c r="V4554" s="4" t="s">
        <v>5527</v>
      </c>
      <c r="W4554" s="2" t="str">
        <f t="shared" si="575"/>
        <v>Along attorney billion check.</v>
      </c>
    </row>
    <row r="4555" spans="1:23" ht="29" x14ac:dyDescent="0.35">
      <c r="A4555" s="4">
        <v>14554</v>
      </c>
      <c r="B4555" s="4" t="s">
        <v>61</v>
      </c>
      <c r="C4555" s="4">
        <v>38</v>
      </c>
      <c r="D4555" s="4" t="s">
        <v>1039</v>
      </c>
      <c r="E4555" s="4" t="s">
        <v>1043</v>
      </c>
      <c r="F4555" s="5">
        <v>44836</v>
      </c>
      <c r="G4555" s="6">
        <v>45735.393333333333</v>
      </c>
      <c r="H4555" s="9">
        <f t="shared" si="568"/>
        <v>899</v>
      </c>
      <c r="I4555" s="4">
        <v>11</v>
      </c>
      <c r="J4555" s="4" t="str">
        <f t="shared" si="569"/>
        <v>Overloaded</v>
      </c>
      <c r="K4555" s="4">
        <v>6</v>
      </c>
      <c r="L4555" s="4" t="str">
        <f t="shared" si="570"/>
        <v>Moderate</v>
      </c>
      <c r="M4555" s="4">
        <v>5.6</v>
      </c>
      <c r="N4555" s="4" t="str">
        <f t="shared" si="571"/>
        <v>Sleep Deprived</v>
      </c>
      <c r="O4555" s="4">
        <v>69</v>
      </c>
      <c r="P4555" s="4" t="str">
        <f t="shared" si="572"/>
        <v>Average</v>
      </c>
      <c r="Q4555" s="4">
        <v>13085</v>
      </c>
      <c r="R4555" s="4" t="str">
        <f t="shared" si="573"/>
        <v>Highly Active</v>
      </c>
      <c r="S4555" s="4">
        <v>84</v>
      </c>
      <c r="T4555" s="4" t="str">
        <f t="shared" si="574"/>
        <v>Normal</v>
      </c>
      <c r="U4555" s="4" t="s">
        <v>1048</v>
      </c>
      <c r="V4555" s="4" t="s">
        <v>5528</v>
      </c>
      <c r="W4555" s="2" t="str">
        <f t="shared" si="575"/>
        <v>Order large political Mr.</v>
      </c>
    </row>
    <row r="4556" spans="1:23" x14ac:dyDescent="0.35">
      <c r="A4556" s="4">
        <v>14555</v>
      </c>
      <c r="B4556" s="4" t="s">
        <v>88</v>
      </c>
      <c r="C4556" s="4">
        <v>42</v>
      </c>
      <c r="D4556" s="4" t="s">
        <v>1039</v>
      </c>
      <c r="E4556" s="4" t="s">
        <v>1041</v>
      </c>
      <c r="F4556" s="5">
        <v>43309</v>
      </c>
      <c r="G4556" s="6">
        <v>45763.845347222217</v>
      </c>
      <c r="H4556" s="9">
        <f t="shared" si="568"/>
        <v>2454</v>
      </c>
      <c r="I4556" s="4">
        <v>8.6</v>
      </c>
      <c r="J4556" s="4" t="str">
        <f t="shared" si="569"/>
        <v>Normal</v>
      </c>
      <c r="K4556" s="4">
        <v>9</v>
      </c>
      <c r="L4556" s="4" t="str">
        <f t="shared" si="570"/>
        <v>High</v>
      </c>
      <c r="M4556" s="4">
        <v>7.2</v>
      </c>
      <c r="N4556" s="4" t="str">
        <f t="shared" si="571"/>
        <v>Moderate</v>
      </c>
      <c r="O4556" s="4">
        <v>60</v>
      </c>
      <c r="P4556" s="4" t="str">
        <f t="shared" si="572"/>
        <v>Average</v>
      </c>
      <c r="Q4556" s="4">
        <v>9128</v>
      </c>
      <c r="R4556" s="4" t="str">
        <f t="shared" si="573"/>
        <v>Active</v>
      </c>
      <c r="S4556" s="4">
        <v>111</v>
      </c>
      <c r="T4556" s="4" t="str">
        <f t="shared" si="574"/>
        <v>High</v>
      </c>
      <c r="U4556" s="4" t="s">
        <v>1048</v>
      </c>
      <c r="V4556" s="4" t="s">
        <v>5529</v>
      </c>
      <c r="W4556" s="2" t="str">
        <f t="shared" si="575"/>
        <v>Rise attack.</v>
      </c>
    </row>
    <row r="4557" spans="1:23" ht="29" x14ac:dyDescent="0.35">
      <c r="A4557" s="4">
        <v>14556</v>
      </c>
      <c r="B4557" s="4" t="s">
        <v>186</v>
      </c>
      <c r="C4557" s="4">
        <v>48</v>
      </c>
      <c r="D4557" s="4"/>
      <c r="E4557" s="4" t="s">
        <v>1042</v>
      </c>
      <c r="F4557" s="5">
        <v>45010</v>
      </c>
      <c r="G4557" s="6">
        <v>45790.090798611112</v>
      </c>
      <c r="H4557" s="9">
        <f t="shared" si="568"/>
        <v>780</v>
      </c>
      <c r="I4557" s="4">
        <v>6</v>
      </c>
      <c r="J4557" s="4" t="str">
        <f t="shared" si="569"/>
        <v>Unburdened</v>
      </c>
      <c r="K4557" s="4">
        <v>2</v>
      </c>
      <c r="L4557" s="4" t="str">
        <f t="shared" si="570"/>
        <v>Low</v>
      </c>
      <c r="M4557" s="4">
        <v>4.9000000000000004</v>
      </c>
      <c r="N4557" s="4" t="str">
        <f t="shared" si="571"/>
        <v>Sleep Deprived</v>
      </c>
      <c r="O4557" s="4">
        <v>68</v>
      </c>
      <c r="P4557" s="4" t="str">
        <f t="shared" si="572"/>
        <v>Average</v>
      </c>
      <c r="Q4557" s="4">
        <v>2558</v>
      </c>
      <c r="R4557" s="4" t="str">
        <f t="shared" si="573"/>
        <v>Sedentary</v>
      </c>
      <c r="S4557" s="4">
        <v>69</v>
      </c>
      <c r="T4557" s="4" t="str">
        <f t="shared" si="574"/>
        <v>Normal</v>
      </c>
      <c r="U4557" s="4" t="s">
        <v>1048</v>
      </c>
      <c r="V4557" s="4" t="s">
        <v>5530</v>
      </c>
      <c r="W4557" s="2" t="str">
        <f t="shared" si="575"/>
        <v>Fact system occur.</v>
      </c>
    </row>
    <row r="4558" spans="1:23" ht="29" x14ac:dyDescent="0.35">
      <c r="A4558" s="4">
        <v>14557</v>
      </c>
      <c r="B4558" s="4" t="s">
        <v>600</v>
      </c>
      <c r="C4558" s="4">
        <v>46</v>
      </c>
      <c r="D4558" s="4" t="s">
        <v>1039</v>
      </c>
      <c r="E4558" s="4" t="s">
        <v>1043</v>
      </c>
      <c r="F4558" s="5">
        <v>43521</v>
      </c>
      <c r="G4558" s="6">
        <v>45793.086469907408</v>
      </c>
      <c r="H4558" s="9">
        <f t="shared" si="568"/>
        <v>2272</v>
      </c>
      <c r="I4558" s="4">
        <v>6.8</v>
      </c>
      <c r="J4558" s="4" t="str">
        <f t="shared" si="569"/>
        <v>Unburdened</v>
      </c>
      <c r="K4558" s="4">
        <v>2</v>
      </c>
      <c r="L4558" s="4" t="str">
        <f t="shared" si="570"/>
        <v>Low</v>
      </c>
      <c r="M4558" s="4">
        <v>5</v>
      </c>
      <c r="N4558" s="4" t="str">
        <f t="shared" si="571"/>
        <v>Sleep Deprived</v>
      </c>
      <c r="O4558" s="4">
        <v>79</v>
      </c>
      <c r="P4558" s="4" t="str">
        <f t="shared" si="572"/>
        <v>Good</v>
      </c>
      <c r="Q4558" s="4">
        <v>3541</v>
      </c>
      <c r="R4558" s="4" t="str">
        <f t="shared" si="573"/>
        <v>Sedentary</v>
      </c>
      <c r="S4558" s="4">
        <v>116</v>
      </c>
      <c r="T4558" s="4" t="str">
        <f t="shared" si="574"/>
        <v>High</v>
      </c>
      <c r="U4558" s="4" t="s">
        <v>1049</v>
      </c>
      <c r="V4558" s="4" t="s">
        <v>5531</v>
      </c>
      <c r="W4558" s="2" t="str">
        <f t="shared" si="575"/>
        <v>How its possible.</v>
      </c>
    </row>
    <row r="4559" spans="1:23" ht="29" x14ac:dyDescent="0.35">
      <c r="A4559" s="4">
        <v>14558</v>
      </c>
      <c r="B4559" s="4" t="s">
        <v>23</v>
      </c>
      <c r="C4559" s="4">
        <v>29</v>
      </c>
      <c r="D4559" s="4" t="s">
        <v>1040</v>
      </c>
      <c r="E4559" s="4" t="s">
        <v>1041</v>
      </c>
      <c r="F4559" s="5">
        <v>43174</v>
      </c>
      <c r="G4559" s="6">
        <v>45710.890486111108</v>
      </c>
      <c r="H4559" s="9">
        <f t="shared" si="568"/>
        <v>2536</v>
      </c>
      <c r="I4559" s="4">
        <v>5.4</v>
      </c>
      <c r="J4559" s="4" t="str">
        <f t="shared" si="569"/>
        <v>Unburdened</v>
      </c>
      <c r="K4559" s="4">
        <v>1</v>
      </c>
      <c r="L4559" s="4" t="str">
        <f t="shared" si="570"/>
        <v>Low</v>
      </c>
      <c r="M4559" s="4">
        <v>5.0999999999999996</v>
      </c>
      <c r="N4559" s="4" t="str">
        <f t="shared" si="571"/>
        <v>Sleep Deprived</v>
      </c>
      <c r="O4559" s="4">
        <v>79</v>
      </c>
      <c r="P4559" s="4" t="str">
        <f t="shared" si="572"/>
        <v>Good</v>
      </c>
      <c r="Q4559" s="4">
        <v>13181</v>
      </c>
      <c r="R4559" s="4" t="str">
        <f t="shared" si="573"/>
        <v>Highly Active</v>
      </c>
      <c r="S4559" s="4">
        <v>81</v>
      </c>
      <c r="T4559" s="4" t="str">
        <f t="shared" si="574"/>
        <v>Normal</v>
      </c>
      <c r="U4559" s="4" t="s">
        <v>1049</v>
      </c>
      <c r="V4559" s="4" t="s">
        <v>5532</v>
      </c>
      <c r="W4559" s="2" t="str">
        <f t="shared" si="575"/>
        <v>Know.</v>
      </c>
    </row>
    <row r="4560" spans="1:23" ht="29" x14ac:dyDescent="0.35">
      <c r="A4560" s="4">
        <v>14559</v>
      </c>
      <c r="B4560" s="4" t="s">
        <v>47</v>
      </c>
      <c r="C4560" s="4">
        <v>54</v>
      </c>
      <c r="D4560" s="4" t="s">
        <v>1038</v>
      </c>
      <c r="E4560" s="4" t="s">
        <v>1042</v>
      </c>
      <c r="F4560" s="5">
        <v>42805</v>
      </c>
      <c r="G4560" s="6">
        <v>45690.981550925928</v>
      </c>
      <c r="H4560" s="9">
        <f t="shared" si="568"/>
        <v>2885</v>
      </c>
      <c r="I4560" s="4">
        <v>6.7</v>
      </c>
      <c r="J4560" s="4" t="str">
        <f t="shared" si="569"/>
        <v>Unburdened</v>
      </c>
      <c r="K4560" s="4">
        <v>8</v>
      </c>
      <c r="L4560" s="4" t="str">
        <f t="shared" si="570"/>
        <v>High</v>
      </c>
      <c r="M4560" s="4">
        <v>8.6</v>
      </c>
      <c r="N4560" s="4" t="str">
        <f t="shared" si="571"/>
        <v>Well Rested</v>
      </c>
      <c r="O4560" s="4">
        <v>95</v>
      </c>
      <c r="P4560" s="4" t="str">
        <f t="shared" si="572"/>
        <v>Excellent</v>
      </c>
      <c r="Q4560" s="4">
        <v>6715</v>
      </c>
      <c r="R4560" s="4" t="str">
        <f t="shared" si="573"/>
        <v>Low Active</v>
      </c>
      <c r="S4560" s="4">
        <v>60</v>
      </c>
      <c r="T4560" s="4" t="str">
        <f t="shared" si="574"/>
        <v>Normal</v>
      </c>
      <c r="U4560" s="4" t="s">
        <v>1049</v>
      </c>
      <c r="V4560" s="4" t="s">
        <v>5533</v>
      </c>
      <c r="W4560" s="2" t="str">
        <f t="shared" si="575"/>
        <v>Ok available born much.</v>
      </c>
    </row>
    <row r="4561" spans="1:23" ht="29" x14ac:dyDescent="0.35">
      <c r="A4561" s="4">
        <v>14560</v>
      </c>
      <c r="B4561" s="4" t="s">
        <v>566</v>
      </c>
      <c r="C4561" s="4">
        <v>30</v>
      </c>
      <c r="D4561" s="4" t="s">
        <v>1039</v>
      </c>
      <c r="E4561" s="4" t="s">
        <v>1041</v>
      </c>
      <c r="F4561" s="5">
        <v>43151</v>
      </c>
      <c r="G4561" s="6">
        <v>45667.78197916667</v>
      </c>
      <c r="H4561" s="9">
        <f t="shared" si="568"/>
        <v>2516</v>
      </c>
      <c r="I4561" s="4">
        <v>10</v>
      </c>
      <c r="J4561" s="4" t="str">
        <f t="shared" si="569"/>
        <v>Normal</v>
      </c>
      <c r="K4561" s="4">
        <v>6</v>
      </c>
      <c r="L4561" s="4" t="str">
        <f t="shared" si="570"/>
        <v>Moderate</v>
      </c>
      <c r="M4561" s="4">
        <v>8.6999999999999993</v>
      </c>
      <c r="N4561" s="4" t="str">
        <f t="shared" si="571"/>
        <v>Well Rested</v>
      </c>
      <c r="O4561" s="4">
        <v>91</v>
      </c>
      <c r="P4561" s="4" t="str">
        <f t="shared" si="572"/>
        <v>Excellent</v>
      </c>
      <c r="Q4561" s="4">
        <v>11976</v>
      </c>
      <c r="R4561" s="4" t="str">
        <f t="shared" si="573"/>
        <v>Highly Active</v>
      </c>
      <c r="S4561" s="4">
        <v>62</v>
      </c>
      <c r="T4561" s="4" t="str">
        <f t="shared" si="574"/>
        <v>Normal</v>
      </c>
      <c r="U4561" s="4" t="s">
        <v>1048</v>
      </c>
      <c r="V4561" s="4" t="s">
        <v>5534</v>
      </c>
      <c r="W4561" s="2" t="str">
        <f t="shared" si="575"/>
        <v>Contain I minute.</v>
      </c>
    </row>
    <row r="4562" spans="1:23" ht="29" x14ac:dyDescent="0.35">
      <c r="A4562" s="4">
        <v>14561</v>
      </c>
      <c r="B4562" s="4" t="s">
        <v>124</v>
      </c>
      <c r="C4562" s="4">
        <v>32</v>
      </c>
      <c r="D4562" s="4" t="s">
        <v>1040</v>
      </c>
      <c r="E4562" s="4" t="s">
        <v>1041</v>
      </c>
      <c r="F4562" s="5">
        <v>44914</v>
      </c>
      <c r="G4562" s="6">
        <v>45777.168587962973</v>
      </c>
      <c r="H4562" s="9">
        <f t="shared" si="568"/>
        <v>863</v>
      </c>
      <c r="I4562" s="4">
        <v>6.5</v>
      </c>
      <c r="J4562" s="4" t="str">
        <f t="shared" si="569"/>
        <v>Unburdened</v>
      </c>
      <c r="K4562" s="4">
        <v>4</v>
      </c>
      <c r="L4562" s="4" t="str">
        <f t="shared" si="570"/>
        <v>Moderate</v>
      </c>
      <c r="M4562" s="4">
        <v>5.7</v>
      </c>
      <c r="N4562" s="4" t="str">
        <f t="shared" si="571"/>
        <v>Sleep Deprived</v>
      </c>
      <c r="O4562" s="4"/>
      <c r="P4562" s="4" t="str">
        <f t="shared" si="572"/>
        <v/>
      </c>
      <c r="Q4562" s="4">
        <v>10126</v>
      </c>
      <c r="R4562" s="4" t="str">
        <f t="shared" si="573"/>
        <v>Highly Active</v>
      </c>
      <c r="S4562" s="4">
        <v>79</v>
      </c>
      <c r="T4562" s="4" t="str">
        <f t="shared" si="574"/>
        <v>Normal</v>
      </c>
      <c r="U4562" s="4" t="s">
        <v>1048</v>
      </c>
      <c r="V4562" s="4" t="s">
        <v>5535</v>
      </c>
      <c r="W4562" s="2" t="str">
        <f t="shared" si="575"/>
        <v>Skin give.</v>
      </c>
    </row>
    <row r="4563" spans="1:23" x14ac:dyDescent="0.35">
      <c r="A4563" s="4">
        <v>14562</v>
      </c>
      <c r="B4563" s="4" t="s">
        <v>843</v>
      </c>
      <c r="C4563" s="4">
        <v>49</v>
      </c>
      <c r="D4563" s="4" t="s">
        <v>1038</v>
      </c>
      <c r="E4563" s="4" t="s">
        <v>1045</v>
      </c>
      <c r="F4563" s="5">
        <v>43925</v>
      </c>
      <c r="G4563" s="6">
        <v>45738.352997685193</v>
      </c>
      <c r="H4563" s="9">
        <f t="shared" si="568"/>
        <v>1813</v>
      </c>
      <c r="I4563" s="4">
        <v>8.1</v>
      </c>
      <c r="J4563" s="4" t="str">
        <f t="shared" si="569"/>
        <v>Normal</v>
      </c>
      <c r="K4563" s="4">
        <v>1</v>
      </c>
      <c r="L4563" s="4" t="str">
        <f t="shared" si="570"/>
        <v>Low</v>
      </c>
      <c r="M4563" s="4"/>
      <c r="N4563" s="4" t="str">
        <f t="shared" si="571"/>
        <v/>
      </c>
      <c r="O4563" s="4">
        <v>84</v>
      </c>
      <c r="P4563" s="4" t="str">
        <f t="shared" si="572"/>
        <v>Good</v>
      </c>
      <c r="Q4563" s="4">
        <v>5397</v>
      </c>
      <c r="R4563" s="4" t="str">
        <f t="shared" si="573"/>
        <v>Low Active</v>
      </c>
      <c r="S4563" s="4">
        <v>95</v>
      </c>
      <c r="T4563" s="4" t="str">
        <f t="shared" si="574"/>
        <v>Normal</v>
      </c>
      <c r="U4563" s="4" t="s">
        <v>1049</v>
      </c>
      <c r="V4563" s="4" t="s">
        <v>5536</v>
      </c>
      <c r="W4563" s="2" t="str">
        <f t="shared" si="575"/>
        <v>West she.</v>
      </c>
    </row>
    <row r="4564" spans="1:23" ht="29" x14ac:dyDescent="0.35">
      <c r="A4564" s="4">
        <v>14563</v>
      </c>
      <c r="B4564" s="4" t="s">
        <v>205</v>
      </c>
      <c r="C4564" s="4">
        <v>37</v>
      </c>
      <c r="D4564" s="4" t="s">
        <v>1038</v>
      </c>
      <c r="E4564" s="4" t="s">
        <v>1045</v>
      </c>
      <c r="F4564" s="5">
        <v>42968</v>
      </c>
      <c r="G4564" s="6">
        <v>45801.387627314813</v>
      </c>
      <c r="H4564" s="9">
        <f t="shared" si="568"/>
        <v>2833</v>
      </c>
      <c r="I4564" s="4">
        <v>4.5999999999999996</v>
      </c>
      <c r="J4564" s="4" t="str">
        <f t="shared" si="569"/>
        <v>Unburdened</v>
      </c>
      <c r="K4564" s="4">
        <v>3</v>
      </c>
      <c r="L4564" s="4" t="str">
        <f t="shared" si="570"/>
        <v>Low</v>
      </c>
      <c r="M4564" s="4">
        <v>4.5999999999999996</v>
      </c>
      <c r="N4564" s="4" t="str">
        <f t="shared" si="571"/>
        <v>Sleep Deprived</v>
      </c>
      <c r="O4564" s="4">
        <v>80</v>
      </c>
      <c r="P4564" s="4" t="str">
        <f t="shared" si="572"/>
        <v>Good</v>
      </c>
      <c r="Q4564" s="4">
        <v>8483</v>
      </c>
      <c r="R4564" s="4" t="str">
        <f t="shared" si="573"/>
        <v>Active</v>
      </c>
      <c r="S4564" s="4">
        <v>111</v>
      </c>
      <c r="T4564" s="4" t="str">
        <f t="shared" si="574"/>
        <v>High</v>
      </c>
      <c r="U4564" s="4" t="s">
        <v>1049</v>
      </c>
      <c r="V4564" s="4" t="s">
        <v>5537</v>
      </c>
      <c r="W4564" s="2" t="str">
        <f t="shared" si="575"/>
        <v>Let notice you.</v>
      </c>
    </row>
    <row r="4565" spans="1:23" ht="29" x14ac:dyDescent="0.35">
      <c r="A4565" s="4">
        <v>14564</v>
      </c>
      <c r="B4565" s="4" t="s">
        <v>34</v>
      </c>
      <c r="C4565" s="4">
        <v>23</v>
      </c>
      <c r="D4565" s="4" t="s">
        <v>1039</v>
      </c>
      <c r="E4565" s="4" t="s">
        <v>1041</v>
      </c>
      <c r="F4565" s="5">
        <v>42876</v>
      </c>
      <c r="G4565" s="6">
        <v>45679.025868055563</v>
      </c>
      <c r="H4565" s="9">
        <f t="shared" si="568"/>
        <v>2803</v>
      </c>
      <c r="I4565" s="4">
        <v>8.5</v>
      </c>
      <c r="J4565" s="4" t="str">
        <f t="shared" si="569"/>
        <v>Normal</v>
      </c>
      <c r="K4565" s="4">
        <v>1</v>
      </c>
      <c r="L4565" s="4" t="str">
        <f t="shared" si="570"/>
        <v>Low</v>
      </c>
      <c r="M4565" s="4">
        <v>5</v>
      </c>
      <c r="N4565" s="4" t="str">
        <f t="shared" si="571"/>
        <v>Sleep Deprived</v>
      </c>
      <c r="O4565" s="4">
        <v>59</v>
      </c>
      <c r="P4565" s="4" t="str">
        <f t="shared" si="572"/>
        <v>Average</v>
      </c>
      <c r="Q4565" s="4">
        <v>6092</v>
      </c>
      <c r="R4565" s="4" t="str">
        <f t="shared" si="573"/>
        <v>Low Active</v>
      </c>
      <c r="S4565" s="4">
        <v>97</v>
      </c>
      <c r="T4565" s="4" t="str">
        <f t="shared" si="574"/>
        <v>Normal</v>
      </c>
      <c r="U4565" s="4" t="s">
        <v>1049</v>
      </c>
      <c r="V4565" s="4" t="s">
        <v>5538</v>
      </c>
      <c r="W4565" s="2" t="str">
        <f t="shared" si="575"/>
        <v>Total specific.</v>
      </c>
    </row>
    <row r="4566" spans="1:23" x14ac:dyDescent="0.35">
      <c r="A4566" s="4">
        <v>14565</v>
      </c>
      <c r="B4566" s="4" t="s">
        <v>355</v>
      </c>
      <c r="C4566" s="4">
        <v>29</v>
      </c>
      <c r="D4566" s="4" t="s">
        <v>1039</v>
      </c>
      <c r="E4566" s="4" t="s">
        <v>1041</v>
      </c>
      <c r="F4566" s="5">
        <v>45268</v>
      </c>
      <c r="G4566" s="6">
        <v>45808.08252314815</v>
      </c>
      <c r="H4566" s="9">
        <f t="shared" si="568"/>
        <v>540</v>
      </c>
      <c r="I4566" s="4">
        <v>6.6</v>
      </c>
      <c r="J4566" s="4" t="str">
        <f t="shared" si="569"/>
        <v>Unburdened</v>
      </c>
      <c r="K4566" s="4">
        <v>3</v>
      </c>
      <c r="L4566" s="4" t="str">
        <f t="shared" si="570"/>
        <v>Low</v>
      </c>
      <c r="M4566" s="4">
        <v>6.6</v>
      </c>
      <c r="N4566" s="4" t="str">
        <f t="shared" si="571"/>
        <v>Moderate</v>
      </c>
      <c r="O4566" s="4">
        <v>51</v>
      </c>
      <c r="P4566" s="4" t="str">
        <f t="shared" si="572"/>
        <v>Average</v>
      </c>
      <c r="Q4566" s="4">
        <v>3635</v>
      </c>
      <c r="R4566" s="4" t="str">
        <f t="shared" si="573"/>
        <v>Sedentary</v>
      </c>
      <c r="S4566" s="4">
        <v>76</v>
      </c>
      <c r="T4566" s="4" t="str">
        <f t="shared" si="574"/>
        <v>Normal</v>
      </c>
      <c r="U4566" s="4" t="s">
        <v>1048</v>
      </c>
      <c r="V4566" s="4" t="s">
        <v>5539</v>
      </c>
      <c r="W4566" s="2" t="str">
        <f t="shared" si="575"/>
        <v>Discover.</v>
      </c>
    </row>
    <row r="4567" spans="1:23" ht="29" x14ac:dyDescent="0.35">
      <c r="A4567" s="4">
        <v>14566</v>
      </c>
      <c r="B4567" s="4" t="s">
        <v>199</v>
      </c>
      <c r="C4567" s="4">
        <v>54</v>
      </c>
      <c r="D4567" s="4" t="s">
        <v>1040</v>
      </c>
      <c r="E4567" s="4" t="s">
        <v>1042</v>
      </c>
      <c r="F4567" s="5">
        <v>45178</v>
      </c>
      <c r="G4567" s="6">
        <v>45682.508645833332</v>
      </c>
      <c r="H4567" s="9">
        <f t="shared" si="568"/>
        <v>504</v>
      </c>
      <c r="I4567" s="4">
        <v>9.8000000000000007</v>
      </c>
      <c r="J4567" s="4" t="str">
        <f t="shared" si="569"/>
        <v>Normal</v>
      </c>
      <c r="K4567" s="4">
        <v>5</v>
      </c>
      <c r="L4567" s="4" t="str">
        <f t="shared" si="570"/>
        <v>Moderate</v>
      </c>
      <c r="M4567" s="4">
        <v>4.2</v>
      </c>
      <c r="N4567" s="4" t="str">
        <f t="shared" si="571"/>
        <v>Sleep Deprived</v>
      </c>
      <c r="O4567" s="4">
        <v>66</v>
      </c>
      <c r="P4567" s="4" t="str">
        <f t="shared" si="572"/>
        <v>Average</v>
      </c>
      <c r="Q4567" s="4">
        <v>13983</v>
      </c>
      <c r="R4567" s="4" t="str">
        <f t="shared" si="573"/>
        <v>Highly Active</v>
      </c>
      <c r="S4567" s="4">
        <v>76</v>
      </c>
      <c r="T4567" s="4" t="str">
        <f t="shared" si="574"/>
        <v>Normal</v>
      </c>
      <c r="U4567" s="4" t="s">
        <v>1049</v>
      </c>
      <c r="V4567" s="4" t="s">
        <v>5540</v>
      </c>
      <c r="W4567" s="2" t="str">
        <f t="shared" si="575"/>
        <v>Both dream.</v>
      </c>
    </row>
    <row r="4568" spans="1:23" ht="29" x14ac:dyDescent="0.35">
      <c r="A4568" s="4">
        <v>14567</v>
      </c>
      <c r="B4568" s="4" t="s">
        <v>160</v>
      </c>
      <c r="C4568" s="4">
        <v>35</v>
      </c>
      <c r="D4568" s="4" t="s">
        <v>1040</v>
      </c>
      <c r="E4568" s="4" t="s">
        <v>1042</v>
      </c>
      <c r="F4568" s="5">
        <v>45368</v>
      </c>
      <c r="G4568" s="6">
        <v>45808.211944444447</v>
      </c>
      <c r="H4568" s="9">
        <f t="shared" si="568"/>
        <v>440</v>
      </c>
      <c r="I4568" s="4"/>
      <c r="J4568" s="4" t="str">
        <f t="shared" si="569"/>
        <v/>
      </c>
      <c r="K4568" s="4">
        <v>9</v>
      </c>
      <c r="L4568" s="4" t="str">
        <f t="shared" si="570"/>
        <v>High</v>
      </c>
      <c r="M4568" s="4">
        <v>4.0999999999999996</v>
      </c>
      <c r="N4568" s="4" t="str">
        <f t="shared" si="571"/>
        <v>Sleep Deprived</v>
      </c>
      <c r="O4568" s="4">
        <v>86</v>
      </c>
      <c r="P4568" s="4" t="str">
        <f t="shared" si="572"/>
        <v>Excellent</v>
      </c>
      <c r="Q4568" s="4">
        <v>12042</v>
      </c>
      <c r="R4568" s="4" t="str">
        <f t="shared" si="573"/>
        <v>Highly Active</v>
      </c>
      <c r="S4568" s="4">
        <v>115</v>
      </c>
      <c r="T4568" s="4" t="str">
        <f t="shared" si="574"/>
        <v>High</v>
      </c>
      <c r="U4568" s="4" t="s">
        <v>1049</v>
      </c>
      <c r="V4568" s="4" t="s">
        <v>5541</v>
      </c>
      <c r="W4568" s="2" t="str">
        <f t="shared" si="575"/>
        <v>Continue any receive.</v>
      </c>
    </row>
    <row r="4569" spans="1:23" ht="29" x14ac:dyDescent="0.35">
      <c r="A4569" s="4">
        <v>14568</v>
      </c>
      <c r="B4569" s="4" t="s">
        <v>138</v>
      </c>
      <c r="C4569" s="4">
        <v>22</v>
      </c>
      <c r="D4569" s="4" t="s">
        <v>1040</v>
      </c>
      <c r="E4569" s="4" t="s">
        <v>1041</v>
      </c>
      <c r="F4569" s="5">
        <v>42832</v>
      </c>
      <c r="G4569" s="6">
        <v>45707.731053240743</v>
      </c>
      <c r="H4569" s="9">
        <f t="shared" si="568"/>
        <v>2875</v>
      </c>
      <c r="I4569" s="4">
        <v>6.8</v>
      </c>
      <c r="J4569" s="4" t="str">
        <f t="shared" si="569"/>
        <v>Unburdened</v>
      </c>
      <c r="K4569" s="4">
        <v>5</v>
      </c>
      <c r="L4569" s="4" t="str">
        <f t="shared" si="570"/>
        <v>Moderate</v>
      </c>
      <c r="M4569" s="4">
        <v>8</v>
      </c>
      <c r="N4569" s="4" t="str">
        <f t="shared" si="571"/>
        <v>Well Rested</v>
      </c>
      <c r="O4569" s="4">
        <v>94</v>
      </c>
      <c r="P4569" s="4" t="str">
        <f t="shared" si="572"/>
        <v>Excellent</v>
      </c>
      <c r="Q4569" s="4">
        <v>11718</v>
      </c>
      <c r="R4569" s="4" t="str">
        <f t="shared" si="573"/>
        <v>Highly Active</v>
      </c>
      <c r="S4569" s="4">
        <v>102</v>
      </c>
      <c r="T4569" s="4" t="str">
        <f t="shared" si="574"/>
        <v>High</v>
      </c>
      <c r="U4569" s="4" t="s">
        <v>1048</v>
      </c>
      <c r="V4569" s="4" t="s">
        <v>5542</v>
      </c>
      <c r="W4569" s="2" t="str">
        <f t="shared" si="575"/>
        <v>Because clearly.</v>
      </c>
    </row>
    <row r="4570" spans="1:23" ht="43.5" x14ac:dyDescent="0.35">
      <c r="A4570" s="4">
        <v>14569</v>
      </c>
      <c r="B4570" s="4" t="s">
        <v>718</v>
      </c>
      <c r="C4570" s="4">
        <v>52</v>
      </c>
      <c r="D4570" s="4" t="s">
        <v>1040</v>
      </c>
      <c r="E4570" s="4" t="s">
        <v>1044</v>
      </c>
      <c r="F4570" s="5">
        <v>42369</v>
      </c>
      <c r="G4570" s="6">
        <v>45833.467581018522</v>
      </c>
      <c r="H4570" s="9">
        <f t="shared" si="568"/>
        <v>3464</v>
      </c>
      <c r="I4570" s="4">
        <v>11.6</v>
      </c>
      <c r="J4570" s="4" t="str">
        <f t="shared" si="569"/>
        <v>Overloaded</v>
      </c>
      <c r="K4570" s="4">
        <v>7</v>
      </c>
      <c r="L4570" s="4" t="str">
        <f t="shared" si="570"/>
        <v>High</v>
      </c>
      <c r="M4570" s="4"/>
      <c r="N4570" s="4" t="str">
        <f t="shared" si="571"/>
        <v/>
      </c>
      <c r="O4570" s="4">
        <v>74</v>
      </c>
      <c r="P4570" s="4" t="str">
        <f t="shared" si="572"/>
        <v>Good</v>
      </c>
      <c r="Q4570" s="4">
        <v>12303</v>
      </c>
      <c r="R4570" s="4" t="str">
        <f t="shared" si="573"/>
        <v>Highly Active</v>
      </c>
      <c r="S4570" s="4">
        <v>61</v>
      </c>
      <c r="T4570" s="4" t="str">
        <f t="shared" si="574"/>
        <v>Normal</v>
      </c>
      <c r="U4570" s="4" t="s">
        <v>1048</v>
      </c>
      <c r="V4570" s="4" t="s">
        <v>5543</v>
      </c>
      <c r="W4570" s="2" t="str">
        <f t="shared" si="575"/>
        <v>Window young anything.</v>
      </c>
    </row>
    <row r="4571" spans="1:23" ht="29" x14ac:dyDescent="0.35">
      <c r="A4571" s="4">
        <v>14570</v>
      </c>
      <c r="B4571" s="4" t="s">
        <v>538</v>
      </c>
      <c r="C4571" s="4">
        <v>43</v>
      </c>
      <c r="D4571" s="4" t="s">
        <v>1040</v>
      </c>
      <c r="E4571" s="4" t="s">
        <v>1042</v>
      </c>
      <c r="F4571" s="5">
        <v>44857</v>
      </c>
      <c r="G4571" s="6">
        <v>45718.57335648148</v>
      </c>
      <c r="H4571" s="9">
        <f t="shared" si="568"/>
        <v>861</v>
      </c>
      <c r="I4571" s="4">
        <v>11</v>
      </c>
      <c r="J4571" s="4" t="str">
        <f t="shared" si="569"/>
        <v>Overloaded</v>
      </c>
      <c r="K4571" s="4">
        <v>7</v>
      </c>
      <c r="L4571" s="4" t="str">
        <f t="shared" si="570"/>
        <v>High</v>
      </c>
      <c r="M4571" s="4">
        <v>4.5</v>
      </c>
      <c r="N4571" s="4" t="str">
        <f t="shared" si="571"/>
        <v>Sleep Deprived</v>
      </c>
      <c r="O4571" s="4">
        <v>55</v>
      </c>
      <c r="P4571" s="4" t="str">
        <f t="shared" si="572"/>
        <v>Average</v>
      </c>
      <c r="Q4571" s="4">
        <v>3454</v>
      </c>
      <c r="R4571" s="4" t="str">
        <f t="shared" si="573"/>
        <v>Sedentary</v>
      </c>
      <c r="S4571" s="4">
        <v>95</v>
      </c>
      <c r="T4571" s="4" t="str">
        <f t="shared" si="574"/>
        <v>Normal</v>
      </c>
      <c r="U4571" s="4" t="s">
        <v>1049</v>
      </c>
      <c r="V4571" s="4" t="s">
        <v>5544</v>
      </c>
      <c r="W4571" s="2" t="str">
        <f t="shared" si="575"/>
        <v>General break.</v>
      </c>
    </row>
    <row r="4572" spans="1:23" ht="29" x14ac:dyDescent="0.35">
      <c r="A4572" s="4">
        <v>14571</v>
      </c>
      <c r="B4572" s="4" t="s">
        <v>348</v>
      </c>
      <c r="C4572" s="4">
        <v>21</v>
      </c>
      <c r="D4572" s="4" t="s">
        <v>1039</v>
      </c>
      <c r="E4572" s="4" t="s">
        <v>1043</v>
      </c>
      <c r="F4572" s="5">
        <v>43124</v>
      </c>
      <c r="G4572" s="6">
        <v>45715.513067129628</v>
      </c>
      <c r="H4572" s="9">
        <f t="shared" si="568"/>
        <v>2591</v>
      </c>
      <c r="I4572" s="4">
        <v>6.2</v>
      </c>
      <c r="J4572" s="4" t="str">
        <f t="shared" si="569"/>
        <v>Unburdened</v>
      </c>
      <c r="K4572" s="4">
        <v>9</v>
      </c>
      <c r="L4572" s="4" t="str">
        <f t="shared" si="570"/>
        <v>High</v>
      </c>
      <c r="M4572" s="4">
        <v>4.3</v>
      </c>
      <c r="N4572" s="4" t="str">
        <f t="shared" si="571"/>
        <v>Sleep Deprived</v>
      </c>
      <c r="O4572" s="4">
        <v>77</v>
      </c>
      <c r="P4572" s="4" t="str">
        <f t="shared" si="572"/>
        <v>Good</v>
      </c>
      <c r="Q4572" s="4">
        <v>8417</v>
      </c>
      <c r="R4572" s="4" t="str">
        <f t="shared" si="573"/>
        <v>Active</v>
      </c>
      <c r="S4572" s="4">
        <v>72</v>
      </c>
      <c r="T4572" s="4" t="str">
        <f t="shared" si="574"/>
        <v>Normal</v>
      </c>
      <c r="U4572" s="4" t="s">
        <v>1049</v>
      </c>
      <c r="V4572" s="4" t="s">
        <v>5545</v>
      </c>
      <c r="W4572" s="2" t="str">
        <f t="shared" si="575"/>
        <v>Star travel.</v>
      </c>
    </row>
    <row r="4573" spans="1:23" ht="29" x14ac:dyDescent="0.35">
      <c r="A4573" s="4">
        <v>14572</v>
      </c>
      <c r="B4573" s="4" t="s">
        <v>228</v>
      </c>
      <c r="C4573" s="4">
        <v>33</v>
      </c>
      <c r="D4573" s="4" t="s">
        <v>1038</v>
      </c>
      <c r="E4573" s="4" t="s">
        <v>1041</v>
      </c>
      <c r="F4573" s="5">
        <v>43339</v>
      </c>
      <c r="G4573" s="6">
        <v>45751.561562499999</v>
      </c>
      <c r="H4573" s="9">
        <f t="shared" si="568"/>
        <v>2412</v>
      </c>
      <c r="I4573" s="4">
        <v>9.3000000000000007</v>
      </c>
      <c r="J4573" s="4" t="str">
        <f t="shared" si="569"/>
        <v>Normal</v>
      </c>
      <c r="K4573" s="4">
        <v>8</v>
      </c>
      <c r="L4573" s="4" t="str">
        <f t="shared" si="570"/>
        <v>High</v>
      </c>
      <c r="M4573" s="4">
        <v>7.6</v>
      </c>
      <c r="N4573" s="4" t="str">
        <f t="shared" si="571"/>
        <v>Moderate</v>
      </c>
      <c r="O4573" s="4">
        <v>50</v>
      </c>
      <c r="P4573" s="4" t="str">
        <f t="shared" si="572"/>
        <v>Average</v>
      </c>
      <c r="Q4573" s="4">
        <v>5144</v>
      </c>
      <c r="R4573" s="4" t="str">
        <f t="shared" si="573"/>
        <v>Low Active</v>
      </c>
      <c r="S4573" s="4">
        <v>81</v>
      </c>
      <c r="T4573" s="4" t="str">
        <f t="shared" si="574"/>
        <v>Normal</v>
      </c>
      <c r="U4573" s="4" t="s">
        <v>1049</v>
      </c>
      <c r="V4573" s="4" t="s">
        <v>5546</v>
      </c>
      <c r="W4573" s="2" t="str">
        <f t="shared" si="575"/>
        <v>Paper relationship.</v>
      </c>
    </row>
    <row r="4574" spans="1:23" ht="43.5" x14ac:dyDescent="0.35">
      <c r="A4574" s="4">
        <v>14573</v>
      </c>
      <c r="B4574" s="4" t="s">
        <v>123</v>
      </c>
      <c r="C4574" s="4">
        <v>21</v>
      </c>
      <c r="D4574" s="4" t="s">
        <v>1040</v>
      </c>
      <c r="E4574" s="4" t="s">
        <v>1045</v>
      </c>
      <c r="F4574" s="5">
        <v>43717</v>
      </c>
      <c r="G4574" s="6">
        <v>45711.10359953704</v>
      </c>
      <c r="H4574" s="9">
        <f t="shared" si="568"/>
        <v>1994</v>
      </c>
      <c r="I4574" s="4">
        <v>4.3</v>
      </c>
      <c r="J4574" s="4" t="str">
        <f t="shared" si="569"/>
        <v>Unburdened</v>
      </c>
      <c r="K4574" s="4">
        <v>1</v>
      </c>
      <c r="L4574" s="4" t="str">
        <f t="shared" si="570"/>
        <v>Low</v>
      </c>
      <c r="M4574" s="4">
        <v>7.6</v>
      </c>
      <c r="N4574" s="4" t="str">
        <f t="shared" si="571"/>
        <v>Moderate</v>
      </c>
      <c r="O4574" s="4">
        <v>97</v>
      </c>
      <c r="P4574" s="4" t="str">
        <f t="shared" si="572"/>
        <v>Excellent</v>
      </c>
      <c r="Q4574" s="4">
        <v>14580</v>
      </c>
      <c r="R4574" s="4" t="str">
        <f t="shared" si="573"/>
        <v>Highly Active</v>
      </c>
      <c r="S4574" s="4">
        <v>86</v>
      </c>
      <c r="T4574" s="4" t="str">
        <f t="shared" si="574"/>
        <v>Normal</v>
      </c>
      <c r="U4574" s="4" t="s">
        <v>1049</v>
      </c>
      <c r="V4574" s="4" t="s">
        <v>5547</v>
      </c>
      <c r="W4574" s="2" t="str">
        <f t="shared" si="575"/>
        <v>Stage ground shoulder.</v>
      </c>
    </row>
    <row r="4575" spans="1:23" ht="29" x14ac:dyDescent="0.35">
      <c r="A4575" s="4">
        <v>14574</v>
      </c>
      <c r="B4575" s="4" t="s">
        <v>118</v>
      </c>
      <c r="C4575" s="4">
        <v>49</v>
      </c>
      <c r="D4575" s="4"/>
      <c r="E4575" s="4"/>
      <c r="F4575" s="5">
        <v>44633</v>
      </c>
      <c r="G4575" s="6">
        <v>45704.339571759258</v>
      </c>
      <c r="H4575" s="9">
        <f t="shared" si="568"/>
        <v>1071</v>
      </c>
      <c r="I4575" s="4">
        <v>9</v>
      </c>
      <c r="J4575" s="4" t="str">
        <f t="shared" si="569"/>
        <v>Normal</v>
      </c>
      <c r="K4575" s="4">
        <v>3</v>
      </c>
      <c r="L4575" s="4" t="str">
        <f t="shared" si="570"/>
        <v>Low</v>
      </c>
      <c r="M4575" s="4">
        <v>7.4</v>
      </c>
      <c r="N4575" s="4" t="str">
        <f t="shared" si="571"/>
        <v>Moderate</v>
      </c>
      <c r="O4575" s="4">
        <v>77</v>
      </c>
      <c r="P4575" s="4" t="str">
        <f t="shared" si="572"/>
        <v>Good</v>
      </c>
      <c r="Q4575" s="4">
        <v>3630</v>
      </c>
      <c r="R4575" s="4" t="str">
        <f t="shared" si="573"/>
        <v>Sedentary</v>
      </c>
      <c r="S4575" s="4">
        <v>118</v>
      </c>
      <c r="T4575" s="4" t="str">
        <f t="shared" si="574"/>
        <v>High</v>
      </c>
      <c r="U4575" s="4" t="s">
        <v>1048</v>
      </c>
      <c r="V4575" s="4" t="s">
        <v>5548</v>
      </c>
      <c r="W4575" s="2" t="str">
        <f t="shared" si="575"/>
        <v>Guess industry.</v>
      </c>
    </row>
    <row r="4576" spans="1:23" ht="29" x14ac:dyDescent="0.35">
      <c r="A4576" s="4">
        <v>14575</v>
      </c>
      <c r="B4576" s="4" t="s">
        <v>571</v>
      </c>
      <c r="C4576" s="4">
        <v>52</v>
      </c>
      <c r="D4576" s="4" t="s">
        <v>1038</v>
      </c>
      <c r="E4576" s="4" t="s">
        <v>1042</v>
      </c>
      <c r="F4576" s="5">
        <v>44971</v>
      </c>
      <c r="G4576" s="6">
        <v>45751.231030092589</v>
      </c>
      <c r="H4576" s="9">
        <f t="shared" si="568"/>
        <v>780</v>
      </c>
      <c r="I4576" s="4">
        <v>11.9</v>
      </c>
      <c r="J4576" s="4" t="str">
        <f t="shared" si="569"/>
        <v>Overloaded</v>
      </c>
      <c r="K4576" s="4">
        <v>3</v>
      </c>
      <c r="L4576" s="4" t="str">
        <f t="shared" si="570"/>
        <v>Low</v>
      </c>
      <c r="M4576" s="4"/>
      <c r="N4576" s="4" t="str">
        <f t="shared" si="571"/>
        <v/>
      </c>
      <c r="O4576" s="4">
        <v>95</v>
      </c>
      <c r="P4576" s="4" t="str">
        <f t="shared" si="572"/>
        <v>Excellent</v>
      </c>
      <c r="Q4576" s="4">
        <v>10092</v>
      </c>
      <c r="R4576" s="4" t="str">
        <f t="shared" si="573"/>
        <v>Highly Active</v>
      </c>
      <c r="S4576" s="4">
        <v>100</v>
      </c>
      <c r="T4576" s="4" t="str">
        <f t="shared" si="574"/>
        <v>Normal</v>
      </c>
      <c r="U4576" s="4" t="s">
        <v>1048</v>
      </c>
      <c r="V4576" s="4" t="s">
        <v>5549</v>
      </c>
      <c r="W4576" s="2" t="str">
        <f t="shared" si="575"/>
        <v>Say consider despite.</v>
      </c>
    </row>
    <row r="4577" spans="1:23" x14ac:dyDescent="0.35">
      <c r="A4577" s="4">
        <v>14576</v>
      </c>
      <c r="B4577" s="4" t="s">
        <v>238</v>
      </c>
      <c r="C4577" s="4">
        <v>49</v>
      </c>
      <c r="D4577" s="4"/>
      <c r="E4577" s="4" t="s">
        <v>1044</v>
      </c>
      <c r="F4577" s="5">
        <v>43583</v>
      </c>
      <c r="G4577" s="6">
        <v>45741.345497685194</v>
      </c>
      <c r="H4577" s="9">
        <f t="shared" si="568"/>
        <v>2158</v>
      </c>
      <c r="I4577" s="4">
        <v>4.5999999999999996</v>
      </c>
      <c r="J4577" s="4" t="str">
        <f t="shared" si="569"/>
        <v>Unburdened</v>
      </c>
      <c r="K4577" s="4">
        <v>8</v>
      </c>
      <c r="L4577" s="4" t="str">
        <f t="shared" si="570"/>
        <v>High</v>
      </c>
      <c r="M4577" s="4">
        <v>7.9</v>
      </c>
      <c r="N4577" s="4" t="str">
        <f t="shared" si="571"/>
        <v>Moderate</v>
      </c>
      <c r="O4577" s="4">
        <v>53</v>
      </c>
      <c r="P4577" s="4" t="str">
        <f t="shared" si="572"/>
        <v>Average</v>
      </c>
      <c r="Q4577" s="4">
        <v>6033</v>
      </c>
      <c r="R4577" s="4" t="str">
        <f t="shared" si="573"/>
        <v>Low Active</v>
      </c>
      <c r="S4577" s="4">
        <v>66</v>
      </c>
      <c r="T4577" s="4" t="str">
        <f t="shared" si="574"/>
        <v>Normal</v>
      </c>
      <c r="U4577" s="4" t="s">
        <v>1048</v>
      </c>
      <c r="V4577" s="4" t="s">
        <v>5550</v>
      </c>
      <c r="W4577" s="2" t="str">
        <f t="shared" si="575"/>
        <v>This look at.</v>
      </c>
    </row>
    <row r="4578" spans="1:23" ht="29" x14ac:dyDescent="0.35">
      <c r="A4578" s="4">
        <v>14577</v>
      </c>
      <c r="B4578" s="4" t="s">
        <v>487</v>
      </c>
      <c r="C4578" s="4">
        <v>40</v>
      </c>
      <c r="D4578" s="4" t="s">
        <v>1039</v>
      </c>
      <c r="E4578" s="4" t="s">
        <v>1045</v>
      </c>
      <c r="F4578" s="5">
        <v>42976</v>
      </c>
      <c r="G4578" s="6">
        <v>45778.879826388889</v>
      </c>
      <c r="H4578" s="9">
        <f t="shared" si="568"/>
        <v>2802</v>
      </c>
      <c r="I4578" s="4">
        <v>8.5</v>
      </c>
      <c r="J4578" s="4" t="str">
        <f t="shared" si="569"/>
        <v>Normal</v>
      </c>
      <c r="K4578" s="4">
        <v>5</v>
      </c>
      <c r="L4578" s="4" t="str">
        <f t="shared" si="570"/>
        <v>Moderate</v>
      </c>
      <c r="M4578" s="4">
        <v>6.6</v>
      </c>
      <c r="N4578" s="4" t="str">
        <f t="shared" si="571"/>
        <v>Moderate</v>
      </c>
      <c r="O4578" s="4">
        <v>89</v>
      </c>
      <c r="P4578" s="4" t="str">
        <f t="shared" si="572"/>
        <v>Excellent</v>
      </c>
      <c r="Q4578" s="4">
        <v>14653</v>
      </c>
      <c r="R4578" s="4" t="str">
        <f t="shared" si="573"/>
        <v>Highly Active</v>
      </c>
      <c r="S4578" s="4">
        <v>84</v>
      </c>
      <c r="T4578" s="4" t="str">
        <f t="shared" si="574"/>
        <v>Normal</v>
      </c>
      <c r="U4578" s="4" t="s">
        <v>1048</v>
      </c>
      <c r="V4578" s="4" t="s">
        <v>5551</v>
      </c>
      <c r="W4578" s="2" t="str">
        <f t="shared" si="575"/>
        <v>Product fund.</v>
      </c>
    </row>
    <row r="4579" spans="1:23" ht="29" x14ac:dyDescent="0.35">
      <c r="A4579" s="4">
        <v>14578</v>
      </c>
      <c r="B4579" s="4" t="s">
        <v>59</v>
      </c>
      <c r="C4579" s="4">
        <v>53</v>
      </c>
      <c r="D4579" s="4" t="s">
        <v>1038</v>
      </c>
      <c r="E4579" s="4" t="s">
        <v>1042</v>
      </c>
      <c r="F4579" s="5">
        <v>44664</v>
      </c>
      <c r="G4579" s="6">
        <v>45672.668900462973</v>
      </c>
      <c r="H4579" s="9">
        <f t="shared" si="568"/>
        <v>1008</v>
      </c>
      <c r="I4579" s="4">
        <v>7.1</v>
      </c>
      <c r="J4579" s="4" t="str">
        <f t="shared" si="569"/>
        <v>Normal</v>
      </c>
      <c r="K4579" s="4">
        <v>4</v>
      </c>
      <c r="L4579" s="4" t="str">
        <f t="shared" si="570"/>
        <v>Moderate</v>
      </c>
      <c r="M4579" s="4">
        <v>8.6</v>
      </c>
      <c r="N4579" s="4" t="str">
        <f t="shared" si="571"/>
        <v>Well Rested</v>
      </c>
      <c r="O4579" s="4">
        <v>83</v>
      </c>
      <c r="P4579" s="4" t="str">
        <f t="shared" si="572"/>
        <v>Good</v>
      </c>
      <c r="Q4579" s="4">
        <v>3569</v>
      </c>
      <c r="R4579" s="4" t="str">
        <f t="shared" si="573"/>
        <v>Sedentary</v>
      </c>
      <c r="S4579" s="4">
        <v>101</v>
      </c>
      <c r="T4579" s="4" t="str">
        <f t="shared" si="574"/>
        <v>High</v>
      </c>
      <c r="U4579" s="4" t="s">
        <v>1048</v>
      </c>
      <c r="V4579" s="4" t="s">
        <v>5552</v>
      </c>
      <c r="W4579" s="2" t="str">
        <f t="shared" si="575"/>
        <v>Budget.</v>
      </c>
    </row>
    <row r="4580" spans="1:23" ht="58" x14ac:dyDescent="0.35">
      <c r="A4580" s="4">
        <v>14579</v>
      </c>
      <c r="B4580" s="4" t="s">
        <v>35</v>
      </c>
      <c r="C4580" s="4">
        <v>25</v>
      </c>
      <c r="D4580" s="4" t="s">
        <v>1040</v>
      </c>
      <c r="E4580" s="4" t="s">
        <v>1041</v>
      </c>
      <c r="F4580" s="5">
        <v>44008</v>
      </c>
      <c r="G4580" s="6">
        <v>45693.278969907413</v>
      </c>
      <c r="H4580" s="9">
        <f t="shared" si="568"/>
        <v>1685</v>
      </c>
      <c r="I4580" s="4">
        <v>10.6</v>
      </c>
      <c r="J4580" s="4" t="str">
        <f t="shared" si="569"/>
        <v>Overloaded</v>
      </c>
      <c r="K4580" s="4">
        <v>7</v>
      </c>
      <c r="L4580" s="4" t="str">
        <f t="shared" si="570"/>
        <v>High</v>
      </c>
      <c r="M4580" s="4">
        <v>4.3</v>
      </c>
      <c r="N4580" s="4" t="str">
        <f t="shared" si="571"/>
        <v>Sleep Deprived</v>
      </c>
      <c r="O4580" s="4">
        <v>44</v>
      </c>
      <c r="P4580" s="4" t="str">
        <f t="shared" si="572"/>
        <v>Poor</v>
      </c>
      <c r="Q4580" s="4">
        <v>13555</v>
      </c>
      <c r="R4580" s="4" t="str">
        <f t="shared" si="573"/>
        <v>Highly Active</v>
      </c>
      <c r="S4580" s="4">
        <v>113</v>
      </c>
      <c r="T4580" s="4" t="str">
        <f t="shared" si="574"/>
        <v>High</v>
      </c>
      <c r="U4580" s="4" t="s">
        <v>1048</v>
      </c>
      <c r="V4580" s="4" t="s">
        <v>5553</v>
      </c>
      <c r="W4580" s="2" t="str">
        <f t="shared" si="575"/>
        <v>Law statement crime meeting.</v>
      </c>
    </row>
    <row r="4581" spans="1:23" ht="29" x14ac:dyDescent="0.35">
      <c r="A4581" s="4">
        <v>14580</v>
      </c>
      <c r="B4581" s="4" t="s">
        <v>282</v>
      </c>
      <c r="C4581" s="4">
        <v>38</v>
      </c>
      <c r="D4581" s="4" t="s">
        <v>1038</v>
      </c>
      <c r="E4581" s="4" t="s">
        <v>1041</v>
      </c>
      <c r="F4581" s="5">
        <v>44206</v>
      </c>
      <c r="G4581" s="6">
        <v>45669.742835648147</v>
      </c>
      <c r="H4581" s="9">
        <f t="shared" si="568"/>
        <v>1463</v>
      </c>
      <c r="I4581" s="4">
        <v>4.9000000000000004</v>
      </c>
      <c r="J4581" s="4" t="str">
        <f t="shared" si="569"/>
        <v>Unburdened</v>
      </c>
      <c r="K4581" s="4">
        <v>1</v>
      </c>
      <c r="L4581" s="4" t="str">
        <f t="shared" si="570"/>
        <v>Low</v>
      </c>
      <c r="M4581" s="4">
        <v>6</v>
      </c>
      <c r="N4581" s="4" t="str">
        <f t="shared" si="571"/>
        <v>Moderate</v>
      </c>
      <c r="O4581" s="4">
        <v>99</v>
      </c>
      <c r="P4581" s="4" t="str">
        <f t="shared" si="572"/>
        <v>Excellent</v>
      </c>
      <c r="Q4581" s="4">
        <v>7766</v>
      </c>
      <c r="R4581" s="4" t="str">
        <f t="shared" si="573"/>
        <v>Active</v>
      </c>
      <c r="S4581" s="4">
        <v>101</v>
      </c>
      <c r="T4581" s="4" t="str">
        <f t="shared" si="574"/>
        <v>High</v>
      </c>
      <c r="U4581" s="4" t="s">
        <v>1049</v>
      </c>
      <c r="V4581" s="4" t="s">
        <v>5554</v>
      </c>
      <c r="W4581" s="2" t="str">
        <f t="shared" si="575"/>
        <v>Across ability she.</v>
      </c>
    </row>
    <row r="4582" spans="1:23" x14ac:dyDescent="0.35">
      <c r="A4582" s="4">
        <v>14581</v>
      </c>
      <c r="B4582" s="4" t="s">
        <v>521</v>
      </c>
      <c r="C4582" s="4">
        <v>50</v>
      </c>
      <c r="D4582" s="4" t="s">
        <v>1038</v>
      </c>
      <c r="E4582" s="4" t="s">
        <v>1041</v>
      </c>
      <c r="F4582" s="5">
        <v>42999</v>
      </c>
      <c r="G4582" s="6">
        <v>45842.695856481478</v>
      </c>
      <c r="H4582" s="9">
        <f t="shared" si="568"/>
        <v>2843</v>
      </c>
      <c r="I4582" s="4">
        <v>11.7</v>
      </c>
      <c r="J4582" s="4" t="str">
        <f t="shared" si="569"/>
        <v>Overloaded</v>
      </c>
      <c r="K4582" s="4">
        <v>1</v>
      </c>
      <c r="L4582" s="4" t="str">
        <f t="shared" si="570"/>
        <v>Low</v>
      </c>
      <c r="M4582" s="4">
        <v>7.6</v>
      </c>
      <c r="N4582" s="4" t="str">
        <f t="shared" si="571"/>
        <v>Moderate</v>
      </c>
      <c r="O4582" s="4">
        <v>78</v>
      </c>
      <c r="P4582" s="4" t="str">
        <f t="shared" si="572"/>
        <v>Good</v>
      </c>
      <c r="Q4582" s="4">
        <v>7412</v>
      </c>
      <c r="R4582" s="4" t="str">
        <f t="shared" si="573"/>
        <v>Low Active</v>
      </c>
      <c r="S4582" s="4">
        <v>93</v>
      </c>
      <c r="T4582" s="4" t="str">
        <f t="shared" si="574"/>
        <v>Normal</v>
      </c>
      <c r="U4582" s="4" t="s">
        <v>1049</v>
      </c>
      <c r="V4582" s="4" t="s">
        <v>5555</v>
      </c>
      <c r="W4582" s="2" t="str">
        <f t="shared" si="575"/>
        <v>Grow call all.</v>
      </c>
    </row>
    <row r="4583" spans="1:23" x14ac:dyDescent="0.35">
      <c r="A4583" s="4">
        <v>14582</v>
      </c>
      <c r="B4583" s="4" t="s">
        <v>325</v>
      </c>
      <c r="C4583" s="4">
        <v>59</v>
      </c>
      <c r="D4583" s="4" t="s">
        <v>1040</v>
      </c>
      <c r="E4583" s="4" t="s">
        <v>1042</v>
      </c>
      <c r="F4583" s="5">
        <v>45055</v>
      </c>
      <c r="G4583" s="6">
        <v>45759.638032407413</v>
      </c>
      <c r="H4583" s="9">
        <f t="shared" si="568"/>
        <v>704</v>
      </c>
      <c r="I4583" s="4">
        <v>9.8000000000000007</v>
      </c>
      <c r="J4583" s="4" t="str">
        <f t="shared" si="569"/>
        <v>Normal</v>
      </c>
      <c r="K4583" s="4">
        <v>9</v>
      </c>
      <c r="L4583" s="4" t="str">
        <f t="shared" si="570"/>
        <v>High</v>
      </c>
      <c r="M4583" s="4">
        <v>8</v>
      </c>
      <c r="N4583" s="4" t="str">
        <f t="shared" si="571"/>
        <v>Well Rested</v>
      </c>
      <c r="O4583" s="4">
        <v>46</v>
      </c>
      <c r="P4583" s="4" t="str">
        <f t="shared" si="572"/>
        <v>Poor</v>
      </c>
      <c r="Q4583" s="4">
        <v>5682</v>
      </c>
      <c r="R4583" s="4" t="str">
        <f t="shared" si="573"/>
        <v>Low Active</v>
      </c>
      <c r="S4583" s="4">
        <v>86</v>
      </c>
      <c r="T4583" s="4" t="str">
        <f t="shared" si="574"/>
        <v>Normal</v>
      </c>
      <c r="U4583" s="4" t="s">
        <v>1048</v>
      </c>
      <c r="V4583" s="4" t="s">
        <v>5556</v>
      </c>
      <c r="W4583" s="2" t="str">
        <f t="shared" si="575"/>
        <v>Too image.</v>
      </c>
    </row>
    <row r="4584" spans="1:23" ht="29" x14ac:dyDescent="0.35">
      <c r="A4584" s="4">
        <v>14583</v>
      </c>
      <c r="B4584" s="4" t="s">
        <v>538</v>
      </c>
      <c r="C4584" s="4">
        <v>47</v>
      </c>
      <c r="D4584" s="4" t="s">
        <v>1038</v>
      </c>
      <c r="E4584" s="4" t="s">
        <v>1044</v>
      </c>
      <c r="F4584" s="5">
        <v>43664</v>
      </c>
      <c r="G4584" s="6">
        <v>45705.648425925923</v>
      </c>
      <c r="H4584" s="9">
        <f t="shared" si="568"/>
        <v>2041</v>
      </c>
      <c r="I4584" s="4">
        <v>6.3</v>
      </c>
      <c r="J4584" s="4" t="str">
        <f t="shared" si="569"/>
        <v>Unburdened</v>
      </c>
      <c r="K4584" s="4">
        <v>8</v>
      </c>
      <c r="L4584" s="4" t="str">
        <f t="shared" si="570"/>
        <v>High</v>
      </c>
      <c r="M4584" s="4">
        <v>4.7</v>
      </c>
      <c r="N4584" s="4" t="str">
        <f t="shared" si="571"/>
        <v>Sleep Deprived</v>
      </c>
      <c r="O4584" s="4">
        <v>54</v>
      </c>
      <c r="P4584" s="4" t="str">
        <f t="shared" si="572"/>
        <v>Average</v>
      </c>
      <c r="Q4584" s="4">
        <v>13933</v>
      </c>
      <c r="R4584" s="4" t="str">
        <f t="shared" si="573"/>
        <v>Highly Active</v>
      </c>
      <c r="S4584" s="4">
        <v>102</v>
      </c>
      <c r="T4584" s="4" t="str">
        <f t="shared" si="574"/>
        <v>High</v>
      </c>
      <c r="U4584" s="4" t="s">
        <v>1048</v>
      </c>
      <c r="V4584" s="4" t="s">
        <v>5557</v>
      </c>
      <c r="W4584" s="2" t="str">
        <f t="shared" si="575"/>
        <v>Teach Mrs.</v>
      </c>
    </row>
    <row r="4585" spans="1:23" ht="29" x14ac:dyDescent="0.35">
      <c r="A4585" s="4">
        <v>14584</v>
      </c>
      <c r="B4585" s="4" t="s">
        <v>106</v>
      </c>
      <c r="C4585" s="4">
        <v>46</v>
      </c>
      <c r="D4585" s="4" t="s">
        <v>1039</v>
      </c>
      <c r="E4585" s="4" t="s">
        <v>1041</v>
      </c>
      <c r="F4585" s="5">
        <v>43362</v>
      </c>
      <c r="G4585" s="6">
        <v>45727.321956018517</v>
      </c>
      <c r="H4585" s="9">
        <f t="shared" si="568"/>
        <v>2365</v>
      </c>
      <c r="I4585" s="4">
        <v>6</v>
      </c>
      <c r="J4585" s="4" t="str">
        <f t="shared" si="569"/>
        <v>Unburdened</v>
      </c>
      <c r="K4585" s="4">
        <v>3</v>
      </c>
      <c r="L4585" s="4" t="str">
        <f t="shared" si="570"/>
        <v>Low</v>
      </c>
      <c r="M4585" s="4">
        <v>5.4</v>
      </c>
      <c r="N4585" s="4" t="str">
        <f t="shared" si="571"/>
        <v>Sleep Deprived</v>
      </c>
      <c r="O4585" s="4">
        <v>89</v>
      </c>
      <c r="P4585" s="4" t="str">
        <f t="shared" si="572"/>
        <v>Excellent</v>
      </c>
      <c r="Q4585" s="4">
        <v>6212</v>
      </c>
      <c r="R4585" s="4" t="str">
        <f t="shared" si="573"/>
        <v>Low Active</v>
      </c>
      <c r="S4585" s="4">
        <v>65</v>
      </c>
      <c r="T4585" s="4" t="str">
        <f t="shared" si="574"/>
        <v>Normal</v>
      </c>
      <c r="U4585" s="4" t="s">
        <v>1048</v>
      </c>
      <c r="V4585" s="4" t="s">
        <v>5558</v>
      </c>
      <c r="W4585" s="2" t="str">
        <f t="shared" si="575"/>
        <v>Election forget book.</v>
      </c>
    </row>
    <row r="4586" spans="1:23" ht="29" x14ac:dyDescent="0.35">
      <c r="A4586" s="4">
        <v>14585</v>
      </c>
      <c r="B4586" s="4" t="s">
        <v>367</v>
      </c>
      <c r="C4586" s="4">
        <v>39</v>
      </c>
      <c r="D4586" s="4" t="s">
        <v>1038</v>
      </c>
      <c r="E4586" s="4" t="s">
        <v>1043</v>
      </c>
      <c r="F4586" s="5">
        <v>43421</v>
      </c>
      <c r="G4586" s="6">
        <v>45672.209351851852</v>
      </c>
      <c r="H4586" s="9">
        <f t="shared" si="568"/>
        <v>2251</v>
      </c>
      <c r="I4586" s="4">
        <v>10.7</v>
      </c>
      <c r="J4586" s="4" t="str">
        <f t="shared" si="569"/>
        <v>Overloaded</v>
      </c>
      <c r="K4586" s="4">
        <v>2</v>
      </c>
      <c r="L4586" s="4" t="str">
        <f t="shared" si="570"/>
        <v>Low</v>
      </c>
      <c r="M4586" s="4"/>
      <c r="N4586" s="4" t="str">
        <f t="shared" si="571"/>
        <v/>
      </c>
      <c r="O4586" s="4">
        <v>97</v>
      </c>
      <c r="P4586" s="4" t="str">
        <f t="shared" si="572"/>
        <v>Excellent</v>
      </c>
      <c r="Q4586" s="4">
        <v>6411</v>
      </c>
      <c r="R4586" s="4" t="str">
        <f t="shared" si="573"/>
        <v>Low Active</v>
      </c>
      <c r="S4586" s="4">
        <v>109</v>
      </c>
      <c r="T4586" s="4" t="str">
        <f t="shared" si="574"/>
        <v>High</v>
      </c>
      <c r="U4586" s="4" t="s">
        <v>1048</v>
      </c>
      <c r="V4586" s="4" t="s">
        <v>5559</v>
      </c>
      <c r="W4586" s="2" t="str">
        <f t="shared" si="575"/>
        <v>Bad drive realize.</v>
      </c>
    </row>
    <row r="4587" spans="1:23" x14ac:dyDescent="0.35">
      <c r="A4587" s="4">
        <v>14586</v>
      </c>
      <c r="B4587" s="4" t="s">
        <v>181</v>
      </c>
      <c r="C4587" s="4">
        <v>41</v>
      </c>
      <c r="D4587" s="4" t="s">
        <v>1038</v>
      </c>
      <c r="E4587" s="4" t="s">
        <v>1041</v>
      </c>
      <c r="F4587" s="5">
        <v>42590</v>
      </c>
      <c r="G4587" s="6">
        <v>45832.062592592592</v>
      </c>
      <c r="H4587" s="9">
        <f t="shared" si="568"/>
        <v>3242</v>
      </c>
      <c r="I4587" s="4">
        <v>7.8</v>
      </c>
      <c r="J4587" s="4" t="str">
        <f t="shared" si="569"/>
        <v>Normal</v>
      </c>
      <c r="K4587" s="4">
        <v>9</v>
      </c>
      <c r="L4587" s="4" t="str">
        <f t="shared" si="570"/>
        <v>High</v>
      </c>
      <c r="M4587" s="4">
        <v>7</v>
      </c>
      <c r="N4587" s="4" t="str">
        <f t="shared" si="571"/>
        <v>Moderate</v>
      </c>
      <c r="O4587" s="4">
        <v>63</v>
      </c>
      <c r="P4587" s="4" t="str">
        <f t="shared" si="572"/>
        <v>Average</v>
      </c>
      <c r="Q4587" s="4">
        <v>6699</v>
      </c>
      <c r="R4587" s="4" t="str">
        <f t="shared" si="573"/>
        <v>Low Active</v>
      </c>
      <c r="S4587" s="4">
        <v>84</v>
      </c>
      <c r="T4587" s="4" t="str">
        <f t="shared" si="574"/>
        <v>Normal</v>
      </c>
      <c r="U4587" s="4" t="s">
        <v>1048</v>
      </c>
      <c r="V4587" s="4" t="s">
        <v>5560</v>
      </c>
      <c r="W4587" s="2" t="str">
        <f t="shared" si="575"/>
        <v>Visit animal.</v>
      </c>
    </row>
    <row r="4588" spans="1:23" ht="29" x14ac:dyDescent="0.35">
      <c r="A4588" s="4">
        <v>14587</v>
      </c>
      <c r="B4588" s="4" t="s">
        <v>177</v>
      </c>
      <c r="C4588" s="4">
        <v>28</v>
      </c>
      <c r="D4588" s="4" t="s">
        <v>1038</v>
      </c>
      <c r="E4588" s="4" t="s">
        <v>1043</v>
      </c>
      <c r="F4588" s="5">
        <v>43240</v>
      </c>
      <c r="G4588" s="6">
        <v>45803.247708333343</v>
      </c>
      <c r="H4588" s="9">
        <f t="shared" si="568"/>
        <v>2563</v>
      </c>
      <c r="I4588" s="4">
        <v>4.4000000000000004</v>
      </c>
      <c r="J4588" s="4" t="str">
        <f t="shared" si="569"/>
        <v>Unburdened</v>
      </c>
      <c r="K4588" s="4">
        <v>5</v>
      </c>
      <c r="L4588" s="4" t="str">
        <f t="shared" si="570"/>
        <v>Moderate</v>
      </c>
      <c r="M4588" s="4">
        <v>4.7</v>
      </c>
      <c r="N4588" s="4" t="str">
        <f t="shared" si="571"/>
        <v>Sleep Deprived</v>
      </c>
      <c r="O4588" s="4">
        <v>57</v>
      </c>
      <c r="P4588" s="4" t="str">
        <f t="shared" si="572"/>
        <v>Average</v>
      </c>
      <c r="Q4588" s="4">
        <v>11548</v>
      </c>
      <c r="R4588" s="4" t="str">
        <f t="shared" si="573"/>
        <v>Highly Active</v>
      </c>
      <c r="S4588" s="4">
        <v>69</v>
      </c>
      <c r="T4588" s="4" t="str">
        <f t="shared" si="574"/>
        <v>Normal</v>
      </c>
      <c r="U4588" s="4" t="s">
        <v>1048</v>
      </c>
      <c r="V4588" s="4" t="s">
        <v>5561</v>
      </c>
      <c r="W4588" s="2" t="str">
        <f t="shared" si="575"/>
        <v>Finally several.</v>
      </c>
    </row>
    <row r="4589" spans="1:23" ht="29" x14ac:dyDescent="0.35">
      <c r="A4589" s="4">
        <v>14588</v>
      </c>
      <c r="B4589" s="4" t="s">
        <v>372</v>
      </c>
      <c r="C4589" s="4">
        <v>55</v>
      </c>
      <c r="D4589" s="4" t="s">
        <v>1038</v>
      </c>
      <c r="E4589" s="4"/>
      <c r="F4589" s="5">
        <v>42504</v>
      </c>
      <c r="G4589" s="6">
        <v>45678.871724537043</v>
      </c>
      <c r="H4589" s="9">
        <f t="shared" si="568"/>
        <v>3174</v>
      </c>
      <c r="I4589" s="4">
        <v>10.3</v>
      </c>
      <c r="J4589" s="4" t="str">
        <f t="shared" si="569"/>
        <v>Overloaded</v>
      </c>
      <c r="K4589" s="4">
        <v>4</v>
      </c>
      <c r="L4589" s="4" t="str">
        <f t="shared" si="570"/>
        <v>Moderate</v>
      </c>
      <c r="M4589" s="4">
        <v>6.4</v>
      </c>
      <c r="N4589" s="4" t="str">
        <f t="shared" si="571"/>
        <v>Moderate</v>
      </c>
      <c r="O4589" s="4">
        <v>61</v>
      </c>
      <c r="P4589" s="4" t="str">
        <f t="shared" si="572"/>
        <v>Average</v>
      </c>
      <c r="Q4589" s="4">
        <v>8369</v>
      </c>
      <c r="R4589" s="4" t="str">
        <f t="shared" si="573"/>
        <v>Active</v>
      </c>
      <c r="S4589" s="4">
        <v>66</v>
      </c>
      <c r="T4589" s="4" t="str">
        <f t="shared" si="574"/>
        <v>Normal</v>
      </c>
      <c r="U4589" s="4" t="s">
        <v>1049</v>
      </c>
      <c r="V4589" s="4" t="s">
        <v>5562</v>
      </c>
      <c r="W4589" s="2" t="str">
        <f t="shared" si="575"/>
        <v>Director economy.</v>
      </c>
    </row>
    <row r="4590" spans="1:23" ht="29" x14ac:dyDescent="0.35">
      <c r="A4590" s="4">
        <v>14589</v>
      </c>
      <c r="B4590" s="4" t="s">
        <v>755</v>
      </c>
      <c r="C4590" s="4">
        <v>49</v>
      </c>
      <c r="D4590" s="4"/>
      <c r="E4590" s="4" t="s">
        <v>1044</v>
      </c>
      <c r="F4590" s="5">
        <v>44618</v>
      </c>
      <c r="G4590" s="6">
        <v>45683.027222222219</v>
      </c>
      <c r="H4590" s="9">
        <f t="shared" si="568"/>
        <v>1065</v>
      </c>
      <c r="I4590" s="4">
        <v>9</v>
      </c>
      <c r="J4590" s="4" t="str">
        <f t="shared" si="569"/>
        <v>Normal</v>
      </c>
      <c r="K4590" s="4">
        <v>4</v>
      </c>
      <c r="L4590" s="4" t="str">
        <f t="shared" si="570"/>
        <v>Moderate</v>
      </c>
      <c r="M4590" s="4">
        <v>4.4000000000000004</v>
      </c>
      <c r="N4590" s="4" t="str">
        <f t="shared" si="571"/>
        <v>Sleep Deprived</v>
      </c>
      <c r="O4590" s="4">
        <v>44</v>
      </c>
      <c r="P4590" s="4" t="str">
        <f t="shared" si="572"/>
        <v>Poor</v>
      </c>
      <c r="Q4590" s="4">
        <v>2678</v>
      </c>
      <c r="R4590" s="4" t="str">
        <f t="shared" si="573"/>
        <v>Sedentary</v>
      </c>
      <c r="S4590" s="4">
        <v>119</v>
      </c>
      <c r="T4590" s="4" t="str">
        <f t="shared" si="574"/>
        <v>High</v>
      </c>
      <c r="U4590" s="4" t="s">
        <v>1048</v>
      </c>
      <c r="V4590" s="4" t="s">
        <v>5563</v>
      </c>
      <c r="W4590" s="2" t="str">
        <f t="shared" si="575"/>
        <v>Area room kid.</v>
      </c>
    </row>
    <row r="4591" spans="1:23" ht="29" x14ac:dyDescent="0.35">
      <c r="A4591" s="4">
        <v>14590</v>
      </c>
      <c r="B4591" s="4" t="s">
        <v>33</v>
      </c>
      <c r="C4591" s="4">
        <v>53</v>
      </c>
      <c r="D4591" s="4" t="s">
        <v>1038</v>
      </c>
      <c r="E4591" s="4" t="s">
        <v>1041</v>
      </c>
      <c r="F4591" s="5">
        <v>45230</v>
      </c>
      <c r="G4591" s="6">
        <v>45806.35465277778</v>
      </c>
      <c r="H4591" s="9">
        <f t="shared" si="568"/>
        <v>576</v>
      </c>
      <c r="I4591" s="4">
        <v>7.9</v>
      </c>
      <c r="J4591" s="4" t="str">
        <f t="shared" si="569"/>
        <v>Normal</v>
      </c>
      <c r="K4591" s="4">
        <v>9</v>
      </c>
      <c r="L4591" s="4" t="str">
        <f t="shared" si="570"/>
        <v>High</v>
      </c>
      <c r="M4591" s="4">
        <v>6.6</v>
      </c>
      <c r="N4591" s="4" t="str">
        <f t="shared" si="571"/>
        <v>Moderate</v>
      </c>
      <c r="O4591" s="4">
        <v>55</v>
      </c>
      <c r="P4591" s="4" t="str">
        <f t="shared" si="572"/>
        <v>Average</v>
      </c>
      <c r="Q4591" s="4">
        <v>2217</v>
      </c>
      <c r="R4591" s="4" t="str">
        <f t="shared" si="573"/>
        <v>Sedentary</v>
      </c>
      <c r="S4591" s="4">
        <v>118</v>
      </c>
      <c r="T4591" s="4" t="str">
        <f t="shared" si="574"/>
        <v>High</v>
      </c>
      <c r="U4591" s="4" t="s">
        <v>1049</v>
      </c>
      <c r="V4591" s="4" t="s">
        <v>5564</v>
      </c>
      <c r="W4591" s="2" t="str">
        <f t="shared" si="575"/>
        <v>Return bed store.</v>
      </c>
    </row>
    <row r="4592" spans="1:23" ht="43.5" x14ac:dyDescent="0.35">
      <c r="A4592" s="4">
        <v>14591</v>
      </c>
      <c r="B4592" s="4" t="s">
        <v>124</v>
      </c>
      <c r="C4592" s="4">
        <v>59</v>
      </c>
      <c r="D4592" s="4" t="s">
        <v>1039</v>
      </c>
      <c r="E4592" s="4" t="s">
        <v>1045</v>
      </c>
      <c r="F4592" s="5">
        <v>44092</v>
      </c>
      <c r="G4592" s="6">
        <v>45730.726435185177</v>
      </c>
      <c r="H4592" s="9">
        <f t="shared" si="568"/>
        <v>1638</v>
      </c>
      <c r="I4592" s="4">
        <v>10.7</v>
      </c>
      <c r="J4592" s="4" t="str">
        <f t="shared" si="569"/>
        <v>Overloaded</v>
      </c>
      <c r="K4592" s="4">
        <v>4</v>
      </c>
      <c r="L4592" s="4" t="str">
        <f t="shared" si="570"/>
        <v>Moderate</v>
      </c>
      <c r="M4592" s="4">
        <v>7.9</v>
      </c>
      <c r="N4592" s="4" t="str">
        <f t="shared" si="571"/>
        <v>Moderate</v>
      </c>
      <c r="O4592" s="4">
        <v>74</v>
      </c>
      <c r="P4592" s="4" t="str">
        <f t="shared" si="572"/>
        <v>Good</v>
      </c>
      <c r="Q4592" s="4">
        <v>2580</v>
      </c>
      <c r="R4592" s="4" t="str">
        <f t="shared" si="573"/>
        <v>Sedentary</v>
      </c>
      <c r="S4592" s="4">
        <v>114</v>
      </c>
      <c r="T4592" s="4" t="str">
        <f t="shared" si="574"/>
        <v>High</v>
      </c>
      <c r="U4592" s="4" t="s">
        <v>1048</v>
      </c>
      <c r="V4592" s="4" t="s">
        <v>5565</v>
      </c>
      <c r="W4592" s="2" t="str">
        <f t="shared" si="575"/>
        <v>Although generation Mr.</v>
      </c>
    </row>
    <row r="4593" spans="1:23" x14ac:dyDescent="0.35">
      <c r="A4593" s="4">
        <v>14592</v>
      </c>
      <c r="B4593" s="4" t="s">
        <v>499</v>
      </c>
      <c r="C4593" s="4"/>
      <c r="D4593" s="4" t="s">
        <v>1038</v>
      </c>
      <c r="E4593" s="4" t="s">
        <v>1047</v>
      </c>
      <c r="F4593" s="5">
        <v>43572</v>
      </c>
      <c r="G4593" s="6">
        <v>45739.20208333333</v>
      </c>
      <c r="H4593" s="9">
        <f t="shared" si="568"/>
        <v>2167</v>
      </c>
      <c r="I4593" s="4">
        <v>4.5999999999999996</v>
      </c>
      <c r="J4593" s="4" t="str">
        <f t="shared" si="569"/>
        <v>Unburdened</v>
      </c>
      <c r="K4593" s="4">
        <v>8</v>
      </c>
      <c r="L4593" s="4" t="str">
        <f t="shared" si="570"/>
        <v>High</v>
      </c>
      <c r="M4593" s="4">
        <v>8.6999999999999993</v>
      </c>
      <c r="N4593" s="4" t="str">
        <f t="shared" si="571"/>
        <v>Well Rested</v>
      </c>
      <c r="O4593" s="4">
        <v>60</v>
      </c>
      <c r="P4593" s="4" t="str">
        <f t="shared" si="572"/>
        <v>Average</v>
      </c>
      <c r="Q4593" s="4">
        <v>8108</v>
      </c>
      <c r="R4593" s="4" t="str">
        <f t="shared" si="573"/>
        <v>Active</v>
      </c>
      <c r="S4593" s="4">
        <v>71</v>
      </c>
      <c r="T4593" s="4" t="str">
        <f t="shared" si="574"/>
        <v>Normal</v>
      </c>
      <c r="U4593" s="4" t="s">
        <v>1048</v>
      </c>
      <c r="V4593" s="4" t="s">
        <v>2381</v>
      </c>
      <c r="W4593" s="2" t="str">
        <f t="shared" si="575"/>
        <v>Few.</v>
      </c>
    </row>
    <row r="4594" spans="1:23" ht="43.5" x14ac:dyDescent="0.35">
      <c r="A4594" s="4">
        <v>14593</v>
      </c>
      <c r="B4594" s="4" t="s">
        <v>696</v>
      </c>
      <c r="C4594" s="4">
        <v>45</v>
      </c>
      <c r="D4594" s="4" t="s">
        <v>1038</v>
      </c>
      <c r="E4594" s="4" t="s">
        <v>1045</v>
      </c>
      <c r="F4594" s="5">
        <v>42983</v>
      </c>
      <c r="G4594" s="6">
        <v>45845.41474537037</v>
      </c>
      <c r="H4594" s="9">
        <f t="shared" si="568"/>
        <v>2862</v>
      </c>
      <c r="I4594" s="4">
        <v>8</v>
      </c>
      <c r="J4594" s="4" t="str">
        <f t="shared" si="569"/>
        <v>Normal</v>
      </c>
      <c r="K4594" s="4">
        <v>8</v>
      </c>
      <c r="L4594" s="4" t="str">
        <f t="shared" si="570"/>
        <v>High</v>
      </c>
      <c r="M4594" s="4">
        <v>8.5</v>
      </c>
      <c r="N4594" s="4" t="str">
        <f t="shared" si="571"/>
        <v>Well Rested</v>
      </c>
      <c r="O4594" s="4">
        <v>44</v>
      </c>
      <c r="P4594" s="4" t="str">
        <f t="shared" si="572"/>
        <v>Poor</v>
      </c>
      <c r="Q4594" s="4">
        <v>12852</v>
      </c>
      <c r="R4594" s="4" t="str">
        <f t="shared" si="573"/>
        <v>Highly Active</v>
      </c>
      <c r="S4594" s="4">
        <v>108</v>
      </c>
      <c r="T4594" s="4" t="str">
        <f t="shared" si="574"/>
        <v>High</v>
      </c>
      <c r="U4594" s="4" t="s">
        <v>1049</v>
      </c>
      <c r="V4594" s="4" t="s">
        <v>5566</v>
      </c>
      <c r="W4594" s="2" t="str">
        <f t="shared" si="575"/>
        <v>Seek collection authority.</v>
      </c>
    </row>
    <row r="4595" spans="1:23" ht="29" x14ac:dyDescent="0.35">
      <c r="A4595" s="4">
        <v>14594</v>
      </c>
      <c r="B4595" s="4" t="s">
        <v>274</v>
      </c>
      <c r="C4595" s="4">
        <v>28</v>
      </c>
      <c r="D4595" s="4" t="s">
        <v>1038</v>
      </c>
      <c r="E4595" s="4" t="s">
        <v>1044</v>
      </c>
      <c r="F4595" s="5">
        <v>43940</v>
      </c>
      <c r="G4595" s="6">
        <v>45845.59443287037</v>
      </c>
      <c r="H4595" s="9">
        <f t="shared" si="568"/>
        <v>1905</v>
      </c>
      <c r="I4595" s="4">
        <v>6.4</v>
      </c>
      <c r="J4595" s="4" t="str">
        <f t="shared" si="569"/>
        <v>Unburdened</v>
      </c>
      <c r="K4595" s="4">
        <v>2</v>
      </c>
      <c r="L4595" s="4" t="str">
        <f t="shared" si="570"/>
        <v>Low</v>
      </c>
      <c r="M4595" s="4">
        <v>4.5</v>
      </c>
      <c r="N4595" s="4" t="str">
        <f t="shared" si="571"/>
        <v>Sleep Deprived</v>
      </c>
      <c r="O4595" s="4"/>
      <c r="P4595" s="4" t="str">
        <f t="shared" si="572"/>
        <v/>
      </c>
      <c r="Q4595" s="4">
        <v>5796</v>
      </c>
      <c r="R4595" s="4" t="str">
        <f t="shared" si="573"/>
        <v>Low Active</v>
      </c>
      <c r="S4595" s="4">
        <v>73</v>
      </c>
      <c r="T4595" s="4" t="str">
        <f t="shared" si="574"/>
        <v>Normal</v>
      </c>
      <c r="U4595" s="4" t="s">
        <v>1048</v>
      </c>
      <c r="V4595" s="4" t="s">
        <v>5567</v>
      </c>
      <c r="W4595" s="2" t="str">
        <f t="shared" si="575"/>
        <v>Our shake type.</v>
      </c>
    </row>
    <row r="4596" spans="1:23" ht="29" x14ac:dyDescent="0.35">
      <c r="A4596" s="4">
        <v>14595</v>
      </c>
      <c r="B4596" s="4" t="s">
        <v>29</v>
      </c>
      <c r="C4596" s="4">
        <v>30</v>
      </c>
      <c r="D4596" s="4" t="s">
        <v>1038</v>
      </c>
      <c r="E4596" s="4" t="s">
        <v>1041</v>
      </c>
      <c r="F4596" s="5">
        <v>44675</v>
      </c>
      <c r="G4596" s="6">
        <v>45781.740914351853</v>
      </c>
      <c r="H4596" s="9">
        <f t="shared" si="568"/>
        <v>1106</v>
      </c>
      <c r="I4596" s="4">
        <v>8.1</v>
      </c>
      <c r="J4596" s="4" t="str">
        <f t="shared" si="569"/>
        <v>Normal</v>
      </c>
      <c r="K4596" s="4">
        <v>5</v>
      </c>
      <c r="L4596" s="4" t="str">
        <f t="shared" si="570"/>
        <v>Moderate</v>
      </c>
      <c r="M4596" s="4">
        <v>4.2</v>
      </c>
      <c r="N4596" s="4" t="str">
        <f t="shared" si="571"/>
        <v>Sleep Deprived</v>
      </c>
      <c r="O4596" s="4">
        <v>67</v>
      </c>
      <c r="P4596" s="4" t="str">
        <f t="shared" si="572"/>
        <v>Average</v>
      </c>
      <c r="Q4596" s="4">
        <v>2962</v>
      </c>
      <c r="R4596" s="4" t="str">
        <f t="shared" si="573"/>
        <v>Sedentary</v>
      </c>
      <c r="S4596" s="4">
        <v>91</v>
      </c>
      <c r="T4596" s="4" t="str">
        <f t="shared" si="574"/>
        <v>Normal</v>
      </c>
      <c r="U4596" s="4" t="s">
        <v>1048</v>
      </c>
      <c r="V4596" s="4" t="s">
        <v>5568</v>
      </c>
      <c r="W4596" s="2" t="str">
        <f t="shared" si="575"/>
        <v>Scene some ten.</v>
      </c>
    </row>
    <row r="4597" spans="1:23" x14ac:dyDescent="0.35">
      <c r="A4597" s="4">
        <v>14596</v>
      </c>
      <c r="B4597" s="4" t="s">
        <v>731</v>
      </c>
      <c r="C4597" s="4">
        <v>54</v>
      </c>
      <c r="D4597" s="4" t="s">
        <v>1040</v>
      </c>
      <c r="E4597" s="4" t="s">
        <v>1045</v>
      </c>
      <c r="F4597" s="5">
        <v>42747</v>
      </c>
      <c r="G4597" s="6">
        <v>45821.811851851853</v>
      </c>
      <c r="H4597" s="9">
        <f t="shared" si="568"/>
        <v>3074</v>
      </c>
      <c r="I4597" s="4">
        <v>8.5</v>
      </c>
      <c r="J4597" s="4" t="str">
        <f t="shared" si="569"/>
        <v>Normal</v>
      </c>
      <c r="K4597" s="4">
        <v>3</v>
      </c>
      <c r="L4597" s="4" t="str">
        <f t="shared" si="570"/>
        <v>Low</v>
      </c>
      <c r="M4597" s="4">
        <v>6.9</v>
      </c>
      <c r="N4597" s="4" t="str">
        <f t="shared" si="571"/>
        <v>Moderate</v>
      </c>
      <c r="O4597" s="4">
        <v>55</v>
      </c>
      <c r="P4597" s="4" t="str">
        <f t="shared" si="572"/>
        <v>Average</v>
      </c>
      <c r="Q4597" s="4">
        <v>11294</v>
      </c>
      <c r="R4597" s="4" t="str">
        <f t="shared" si="573"/>
        <v>Highly Active</v>
      </c>
      <c r="S4597" s="4">
        <v>113</v>
      </c>
      <c r="T4597" s="4" t="str">
        <f t="shared" si="574"/>
        <v>High</v>
      </c>
      <c r="U4597" s="4" t="s">
        <v>1048</v>
      </c>
      <c r="V4597" s="4" t="s">
        <v>5569</v>
      </c>
      <c r="W4597" s="2" t="str">
        <f t="shared" si="575"/>
        <v>Station.</v>
      </c>
    </row>
    <row r="4598" spans="1:23" ht="29" x14ac:dyDescent="0.35">
      <c r="A4598" s="4">
        <v>14597</v>
      </c>
      <c r="B4598" s="4" t="s">
        <v>346</v>
      </c>
      <c r="C4598" s="4">
        <v>51</v>
      </c>
      <c r="D4598" s="4" t="s">
        <v>1040</v>
      </c>
      <c r="E4598" s="4" t="s">
        <v>1044</v>
      </c>
      <c r="F4598" s="5">
        <v>43836</v>
      </c>
      <c r="G4598" s="6">
        <v>45697.096724537027</v>
      </c>
      <c r="H4598" s="9">
        <f t="shared" si="568"/>
        <v>1861</v>
      </c>
      <c r="I4598" s="4">
        <v>9.8000000000000007</v>
      </c>
      <c r="J4598" s="4" t="str">
        <f t="shared" si="569"/>
        <v>Normal</v>
      </c>
      <c r="K4598" s="4">
        <v>7</v>
      </c>
      <c r="L4598" s="4" t="str">
        <f t="shared" si="570"/>
        <v>High</v>
      </c>
      <c r="M4598" s="4">
        <v>4.7</v>
      </c>
      <c r="N4598" s="4" t="str">
        <f t="shared" si="571"/>
        <v>Sleep Deprived</v>
      </c>
      <c r="O4598" s="4">
        <v>98</v>
      </c>
      <c r="P4598" s="4" t="str">
        <f t="shared" si="572"/>
        <v>Excellent</v>
      </c>
      <c r="Q4598" s="4">
        <v>7958</v>
      </c>
      <c r="R4598" s="4" t="str">
        <f t="shared" si="573"/>
        <v>Active</v>
      </c>
      <c r="S4598" s="4">
        <v>66</v>
      </c>
      <c r="T4598" s="4" t="str">
        <f t="shared" si="574"/>
        <v>Normal</v>
      </c>
      <c r="U4598" s="4" t="s">
        <v>1049</v>
      </c>
      <c r="V4598" s="4" t="s">
        <v>5570</v>
      </c>
      <c r="W4598" s="2" t="str">
        <f t="shared" si="575"/>
        <v>White company.</v>
      </c>
    </row>
    <row r="4599" spans="1:23" ht="29" x14ac:dyDescent="0.35">
      <c r="A4599" s="4">
        <v>14598</v>
      </c>
      <c r="B4599" s="4" t="s">
        <v>104</v>
      </c>
      <c r="C4599" s="4">
        <v>56</v>
      </c>
      <c r="D4599" s="4" t="s">
        <v>1040</v>
      </c>
      <c r="E4599" s="4" t="s">
        <v>1042</v>
      </c>
      <c r="F4599" s="5">
        <v>44533</v>
      </c>
      <c r="G4599" s="6">
        <v>45818.008171296293</v>
      </c>
      <c r="H4599" s="9">
        <f t="shared" si="568"/>
        <v>1285</v>
      </c>
      <c r="I4599" s="4">
        <v>7.4</v>
      </c>
      <c r="J4599" s="4" t="str">
        <f t="shared" si="569"/>
        <v>Normal</v>
      </c>
      <c r="K4599" s="4">
        <v>5</v>
      </c>
      <c r="L4599" s="4" t="str">
        <f t="shared" si="570"/>
        <v>Moderate</v>
      </c>
      <c r="M4599" s="4">
        <v>7.1</v>
      </c>
      <c r="N4599" s="4" t="str">
        <f t="shared" si="571"/>
        <v>Moderate</v>
      </c>
      <c r="O4599" s="4">
        <v>88</v>
      </c>
      <c r="P4599" s="4" t="str">
        <f t="shared" si="572"/>
        <v>Excellent</v>
      </c>
      <c r="Q4599" s="4">
        <v>6926</v>
      </c>
      <c r="R4599" s="4" t="str">
        <f t="shared" si="573"/>
        <v>Low Active</v>
      </c>
      <c r="S4599" s="4">
        <v>64</v>
      </c>
      <c r="T4599" s="4" t="str">
        <f t="shared" si="574"/>
        <v>Normal</v>
      </c>
      <c r="U4599" s="4" t="s">
        <v>1048</v>
      </c>
      <c r="V4599" s="4" t="s">
        <v>5571</v>
      </c>
      <c r="W4599" s="2" t="str">
        <f t="shared" si="575"/>
        <v>Address long wife.</v>
      </c>
    </row>
    <row r="4600" spans="1:23" x14ac:dyDescent="0.35">
      <c r="A4600" s="4">
        <v>14599</v>
      </c>
      <c r="B4600" s="4" t="s">
        <v>149</v>
      </c>
      <c r="C4600" s="4">
        <v>55</v>
      </c>
      <c r="D4600" s="4" t="s">
        <v>1038</v>
      </c>
      <c r="E4600" s="4" t="s">
        <v>1043</v>
      </c>
      <c r="F4600" s="5">
        <v>45168</v>
      </c>
      <c r="G4600" s="6">
        <v>45812.398321759261</v>
      </c>
      <c r="H4600" s="9">
        <f t="shared" si="568"/>
        <v>644</v>
      </c>
      <c r="I4600" s="4">
        <v>11.2</v>
      </c>
      <c r="J4600" s="4" t="str">
        <f t="shared" si="569"/>
        <v>Overloaded</v>
      </c>
      <c r="K4600" s="4">
        <v>4</v>
      </c>
      <c r="L4600" s="4" t="str">
        <f t="shared" si="570"/>
        <v>Moderate</v>
      </c>
      <c r="M4600" s="4">
        <v>8.6999999999999993</v>
      </c>
      <c r="N4600" s="4" t="str">
        <f t="shared" si="571"/>
        <v>Well Rested</v>
      </c>
      <c r="O4600" s="4">
        <v>85</v>
      </c>
      <c r="P4600" s="4" t="str">
        <f t="shared" si="572"/>
        <v>Excellent</v>
      </c>
      <c r="Q4600" s="4">
        <v>6652</v>
      </c>
      <c r="R4600" s="4" t="str">
        <f t="shared" si="573"/>
        <v>Low Active</v>
      </c>
      <c r="S4600" s="4">
        <v>85</v>
      </c>
      <c r="T4600" s="4" t="str">
        <f t="shared" si="574"/>
        <v>Normal</v>
      </c>
      <c r="U4600" s="4" t="s">
        <v>1048</v>
      </c>
      <c r="V4600" s="4" t="s">
        <v>5572</v>
      </c>
      <c r="W4600" s="2" t="str">
        <f t="shared" si="575"/>
        <v>Site policy.</v>
      </c>
    </row>
    <row r="4601" spans="1:23" ht="29" x14ac:dyDescent="0.35">
      <c r="A4601" s="4">
        <v>14600</v>
      </c>
      <c r="B4601" s="4" t="s">
        <v>137</v>
      </c>
      <c r="C4601" s="4">
        <v>23</v>
      </c>
      <c r="D4601" s="4" t="s">
        <v>1040</v>
      </c>
      <c r="E4601" s="4" t="s">
        <v>1042</v>
      </c>
      <c r="F4601" s="5">
        <v>42859</v>
      </c>
      <c r="G4601" s="6">
        <v>45676.552037037043</v>
      </c>
      <c r="H4601" s="9">
        <f t="shared" si="568"/>
        <v>2817</v>
      </c>
      <c r="I4601" s="4">
        <v>10.3</v>
      </c>
      <c r="J4601" s="4" t="str">
        <f t="shared" si="569"/>
        <v>Overloaded</v>
      </c>
      <c r="K4601" s="4">
        <v>3</v>
      </c>
      <c r="L4601" s="4" t="str">
        <f t="shared" si="570"/>
        <v>Low</v>
      </c>
      <c r="M4601" s="4">
        <v>5.7</v>
      </c>
      <c r="N4601" s="4" t="str">
        <f t="shared" si="571"/>
        <v>Sleep Deprived</v>
      </c>
      <c r="O4601" s="4">
        <v>62</v>
      </c>
      <c r="P4601" s="4" t="str">
        <f t="shared" si="572"/>
        <v>Average</v>
      </c>
      <c r="Q4601" s="4">
        <v>2799</v>
      </c>
      <c r="R4601" s="4" t="str">
        <f t="shared" si="573"/>
        <v>Sedentary</v>
      </c>
      <c r="S4601" s="4">
        <v>89</v>
      </c>
      <c r="T4601" s="4" t="str">
        <f t="shared" si="574"/>
        <v>Normal</v>
      </c>
      <c r="U4601" s="4" t="s">
        <v>1048</v>
      </c>
      <c r="V4601" s="4" t="s">
        <v>5573</v>
      </c>
      <c r="W4601" s="2" t="str">
        <f t="shared" si="575"/>
        <v>Our within condition.</v>
      </c>
    </row>
    <row r="4602" spans="1:23" ht="29" x14ac:dyDescent="0.35">
      <c r="A4602" s="4">
        <v>14601</v>
      </c>
      <c r="B4602" s="4" t="s">
        <v>98</v>
      </c>
      <c r="C4602" s="4">
        <v>50</v>
      </c>
      <c r="D4602" s="4" t="s">
        <v>1038</v>
      </c>
      <c r="E4602" s="4" t="s">
        <v>1043</v>
      </c>
      <c r="F4602" s="5">
        <v>42721</v>
      </c>
      <c r="G4602" s="6">
        <v>45783.45484953704</v>
      </c>
      <c r="H4602" s="9">
        <f t="shared" si="568"/>
        <v>3062</v>
      </c>
      <c r="I4602" s="4">
        <v>4.0999999999999996</v>
      </c>
      <c r="J4602" s="4" t="str">
        <f t="shared" si="569"/>
        <v>Unburdened</v>
      </c>
      <c r="K4602" s="4">
        <v>1</v>
      </c>
      <c r="L4602" s="4" t="str">
        <f t="shared" si="570"/>
        <v>Low</v>
      </c>
      <c r="M4602" s="4">
        <v>5.8</v>
      </c>
      <c r="N4602" s="4" t="str">
        <f t="shared" si="571"/>
        <v>Sleep Deprived</v>
      </c>
      <c r="O4602" s="4">
        <v>92</v>
      </c>
      <c r="P4602" s="4" t="str">
        <f t="shared" si="572"/>
        <v>Excellent</v>
      </c>
      <c r="Q4602" s="4">
        <v>9075</v>
      </c>
      <c r="R4602" s="4" t="str">
        <f t="shared" si="573"/>
        <v>Active</v>
      </c>
      <c r="S4602" s="4">
        <v>105</v>
      </c>
      <c r="T4602" s="4" t="str">
        <f t="shared" si="574"/>
        <v>High</v>
      </c>
      <c r="U4602" s="4" t="s">
        <v>1049</v>
      </c>
      <c r="V4602" s="4" t="s">
        <v>5574</v>
      </c>
      <c r="W4602" s="2" t="str">
        <f t="shared" si="575"/>
        <v>Listen stop part.</v>
      </c>
    </row>
    <row r="4603" spans="1:23" ht="29" x14ac:dyDescent="0.35">
      <c r="A4603" s="4">
        <v>14602</v>
      </c>
      <c r="B4603" s="4" t="s">
        <v>362</v>
      </c>
      <c r="C4603" s="4">
        <v>43</v>
      </c>
      <c r="D4603" s="4"/>
      <c r="E4603" s="4" t="s">
        <v>1043</v>
      </c>
      <c r="F4603" s="5">
        <v>42380</v>
      </c>
      <c r="G4603" s="6">
        <v>45782.680613425917</v>
      </c>
      <c r="H4603" s="9">
        <f t="shared" si="568"/>
        <v>3402</v>
      </c>
      <c r="I4603" s="4">
        <v>4.9000000000000004</v>
      </c>
      <c r="J4603" s="4" t="str">
        <f t="shared" si="569"/>
        <v>Unburdened</v>
      </c>
      <c r="K4603" s="4">
        <v>5</v>
      </c>
      <c r="L4603" s="4" t="str">
        <f t="shared" si="570"/>
        <v>Moderate</v>
      </c>
      <c r="M4603" s="4">
        <v>8.6999999999999993</v>
      </c>
      <c r="N4603" s="4" t="str">
        <f t="shared" si="571"/>
        <v>Well Rested</v>
      </c>
      <c r="O4603" s="4">
        <v>48</v>
      </c>
      <c r="P4603" s="4" t="str">
        <f t="shared" si="572"/>
        <v>Poor</v>
      </c>
      <c r="Q4603" s="4">
        <v>8089</v>
      </c>
      <c r="R4603" s="4" t="str">
        <f t="shared" si="573"/>
        <v>Active</v>
      </c>
      <c r="S4603" s="4">
        <v>77</v>
      </c>
      <c r="T4603" s="4" t="str">
        <f t="shared" si="574"/>
        <v>Normal</v>
      </c>
      <c r="U4603" s="4" t="s">
        <v>1048</v>
      </c>
      <c r="V4603" s="4" t="s">
        <v>5575</v>
      </c>
      <c r="W4603" s="2" t="str">
        <f t="shared" si="575"/>
        <v>A outside less create.</v>
      </c>
    </row>
    <row r="4604" spans="1:23" ht="29" x14ac:dyDescent="0.35">
      <c r="A4604" s="4">
        <v>14603</v>
      </c>
      <c r="B4604" s="4" t="s">
        <v>365</v>
      </c>
      <c r="C4604" s="4">
        <v>56</v>
      </c>
      <c r="D4604" s="4" t="s">
        <v>1039</v>
      </c>
      <c r="E4604" s="4" t="s">
        <v>1042</v>
      </c>
      <c r="F4604" s="5">
        <v>42690</v>
      </c>
      <c r="G4604" s="6">
        <v>45781.369409722232</v>
      </c>
      <c r="H4604" s="9">
        <f t="shared" si="568"/>
        <v>3091</v>
      </c>
      <c r="I4604" s="4">
        <v>9.6999999999999993</v>
      </c>
      <c r="J4604" s="4" t="str">
        <f t="shared" si="569"/>
        <v>Normal</v>
      </c>
      <c r="K4604" s="4">
        <v>5</v>
      </c>
      <c r="L4604" s="4" t="str">
        <f t="shared" si="570"/>
        <v>Moderate</v>
      </c>
      <c r="M4604" s="4">
        <v>6.5</v>
      </c>
      <c r="N4604" s="4" t="str">
        <f t="shared" si="571"/>
        <v>Moderate</v>
      </c>
      <c r="O4604" s="4">
        <v>44</v>
      </c>
      <c r="P4604" s="4" t="str">
        <f t="shared" si="572"/>
        <v>Poor</v>
      </c>
      <c r="Q4604" s="4">
        <v>5645</v>
      </c>
      <c r="R4604" s="4" t="str">
        <f t="shared" si="573"/>
        <v>Low Active</v>
      </c>
      <c r="S4604" s="4">
        <v>60</v>
      </c>
      <c r="T4604" s="4" t="str">
        <f t="shared" si="574"/>
        <v>Normal</v>
      </c>
      <c r="U4604" s="4" t="s">
        <v>1048</v>
      </c>
      <c r="V4604" s="4" t="s">
        <v>5576</v>
      </c>
      <c r="W4604" s="2" t="str">
        <f t="shared" si="575"/>
        <v>Congress water while.</v>
      </c>
    </row>
    <row r="4605" spans="1:23" ht="43.5" x14ac:dyDescent="0.35">
      <c r="A4605" s="4">
        <v>14604</v>
      </c>
      <c r="B4605" s="4" t="s">
        <v>844</v>
      </c>
      <c r="C4605" s="4">
        <v>21</v>
      </c>
      <c r="D4605" s="4" t="s">
        <v>1039</v>
      </c>
      <c r="E4605" s="4" t="s">
        <v>1044</v>
      </c>
      <c r="F4605" s="5">
        <v>44384</v>
      </c>
      <c r="G4605" s="6">
        <v>45818.697789351849</v>
      </c>
      <c r="H4605" s="9">
        <f t="shared" si="568"/>
        <v>1434</v>
      </c>
      <c r="I4605" s="4">
        <v>6.4</v>
      </c>
      <c r="J4605" s="4" t="str">
        <f t="shared" si="569"/>
        <v>Unburdened</v>
      </c>
      <c r="K4605" s="4">
        <v>8</v>
      </c>
      <c r="L4605" s="4" t="str">
        <f t="shared" si="570"/>
        <v>High</v>
      </c>
      <c r="M4605" s="4">
        <v>6.6</v>
      </c>
      <c r="N4605" s="4" t="str">
        <f t="shared" si="571"/>
        <v>Moderate</v>
      </c>
      <c r="O4605" s="4">
        <v>67</v>
      </c>
      <c r="P4605" s="4" t="str">
        <f t="shared" si="572"/>
        <v>Average</v>
      </c>
      <c r="Q4605" s="4">
        <v>10352</v>
      </c>
      <c r="R4605" s="4" t="str">
        <f t="shared" si="573"/>
        <v>Highly Active</v>
      </c>
      <c r="S4605" s="4">
        <v>92</v>
      </c>
      <c r="T4605" s="4" t="str">
        <f t="shared" si="574"/>
        <v>Normal</v>
      </c>
      <c r="U4605" s="4" t="s">
        <v>1048</v>
      </c>
      <c r="V4605" s="4" t="s">
        <v>5577</v>
      </c>
      <c r="W4605" s="2" t="str">
        <f t="shared" si="575"/>
        <v>Radio reflect president my.</v>
      </c>
    </row>
    <row r="4606" spans="1:23" ht="43.5" x14ac:dyDescent="0.35">
      <c r="A4606" s="4">
        <v>14605</v>
      </c>
      <c r="B4606" s="4" t="s">
        <v>350</v>
      </c>
      <c r="C4606" s="4">
        <v>47</v>
      </c>
      <c r="D4606" s="4" t="s">
        <v>1038</v>
      </c>
      <c r="E4606" s="4" t="s">
        <v>1042</v>
      </c>
      <c r="F4606" s="5">
        <v>44303</v>
      </c>
      <c r="G4606" s="6">
        <v>45726.15519675926</v>
      </c>
      <c r="H4606" s="9">
        <f t="shared" si="568"/>
        <v>1423</v>
      </c>
      <c r="I4606" s="4">
        <v>5.2</v>
      </c>
      <c r="J4606" s="4" t="str">
        <f t="shared" si="569"/>
        <v>Unburdened</v>
      </c>
      <c r="K4606" s="4">
        <v>8</v>
      </c>
      <c r="L4606" s="4" t="str">
        <f t="shared" si="570"/>
        <v>High</v>
      </c>
      <c r="M4606" s="4">
        <v>8.4</v>
      </c>
      <c r="N4606" s="4" t="str">
        <f t="shared" si="571"/>
        <v>Well Rested</v>
      </c>
      <c r="O4606" s="4">
        <v>80</v>
      </c>
      <c r="P4606" s="4" t="str">
        <f t="shared" si="572"/>
        <v>Good</v>
      </c>
      <c r="Q4606" s="4">
        <v>9583</v>
      </c>
      <c r="R4606" s="4" t="str">
        <f t="shared" si="573"/>
        <v>Active</v>
      </c>
      <c r="S4606" s="4">
        <v>107</v>
      </c>
      <c r="T4606" s="4" t="str">
        <f t="shared" si="574"/>
        <v>High</v>
      </c>
      <c r="U4606" s="4" t="s">
        <v>1049</v>
      </c>
      <c r="V4606" s="4" t="s">
        <v>5578</v>
      </c>
      <c r="W4606" s="2" t="str">
        <f t="shared" si="575"/>
        <v>Song member cover.</v>
      </c>
    </row>
    <row r="4607" spans="1:23" ht="43.5" x14ac:dyDescent="0.35">
      <c r="A4607" s="4">
        <v>14606</v>
      </c>
      <c r="B4607" s="4" t="s">
        <v>29</v>
      </c>
      <c r="C4607" s="4">
        <v>25</v>
      </c>
      <c r="D4607" s="4" t="s">
        <v>1039</v>
      </c>
      <c r="E4607" s="4" t="s">
        <v>1044</v>
      </c>
      <c r="F4607" s="5">
        <v>42528</v>
      </c>
      <c r="G4607" s="6">
        <v>45768.504282407397</v>
      </c>
      <c r="H4607" s="9">
        <f t="shared" si="568"/>
        <v>3240</v>
      </c>
      <c r="I4607" s="4">
        <v>8.5</v>
      </c>
      <c r="J4607" s="4" t="str">
        <f t="shared" si="569"/>
        <v>Normal</v>
      </c>
      <c r="K4607" s="4">
        <v>7</v>
      </c>
      <c r="L4607" s="4" t="str">
        <f t="shared" si="570"/>
        <v>High</v>
      </c>
      <c r="M4607" s="4">
        <v>6.7</v>
      </c>
      <c r="N4607" s="4" t="str">
        <f t="shared" si="571"/>
        <v>Moderate</v>
      </c>
      <c r="O4607" s="4">
        <v>73</v>
      </c>
      <c r="P4607" s="4" t="str">
        <f t="shared" si="572"/>
        <v>Good</v>
      </c>
      <c r="Q4607" s="4">
        <v>13455</v>
      </c>
      <c r="R4607" s="4" t="str">
        <f t="shared" si="573"/>
        <v>Highly Active</v>
      </c>
      <c r="S4607" s="4">
        <v>76</v>
      </c>
      <c r="T4607" s="4" t="str">
        <f t="shared" si="574"/>
        <v>Normal</v>
      </c>
      <c r="U4607" s="4" t="s">
        <v>1049</v>
      </c>
      <c r="V4607" s="4" t="s">
        <v>5579</v>
      </c>
      <c r="W4607" s="2" t="str">
        <f t="shared" si="575"/>
        <v>That international be.</v>
      </c>
    </row>
    <row r="4608" spans="1:23" ht="43.5" x14ac:dyDescent="0.35">
      <c r="A4608" s="4">
        <v>14607</v>
      </c>
      <c r="B4608" s="4" t="s">
        <v>102</v>
      </c>
      <c r="C4608" s="4">
        <v>30</v>
      </c>
      <c r="D4608" s="4" t="s">
        <v>1039</v>
      </c>
      <c r="E4608" s="4" t="s">
        <v>1043</v>
      </c>
      <c r="F4608" s="5">
        <v>44893</v>
      </c>
      <c r="G4608" s="6">
        <v>45775.228379629632</v>
      </c>
      <c r="H4608" s="9">
        <f t="shared" si="568"/>
        <v>882</v>
      </c>
      <c r="I4608" s="4">
        <v>8.8000000000000007</v>
      </c>
      <c r="J4608" s="4" t="str">
        <f t="shared" si="569"/>
        <v>Normal</v>
      </c>
      <c r="K4608" s="4">
        <v>6</v>
      </c>
      <c r="L4608" s="4" t="str">
        <f t="shared" si="570"/>
        <v>Moderate</v>
      </c>
      <c r="M4608" s="4">
        <v>4.4000000000000004</v>
      </c>
      <c r="N4608" s="4" t="str">
        <f t="shared" si="571"/>
        <v>Sleep Deprived</v>
      </c>
      <c r="O4608" s="4">
        <v>68</v>
      </c>
      <c r="P4608" s="4" t="str">
        <f t="shared" si="572"/>
        <v>Average</v>
      </c>
      <c r="Q4608" s="4">
        <v>6957</v>
      </c>
      <c r="R4608" s="4" t="str">
        <f t="shared" si="573"/>
        <v>Low Active</v>
      </c>
      <c r="S4608" s="4">
        <v>74</v>
      </c>
      <c r="T4608" s="4" t="str">
        <f t="shared" si="574"/>
        <v>Normal</v>
      </c>
      <c r="U4608" s="4" t="s">
        <v>1048</v>
      </c>
      <c r="V4608" s="4" t="s">
        <v>5580</v>
      </c>
      <c r="W4608" s="2" t="str">
        <f t="shared" si="575"/>
        <v>Who imagine trouble.</v>
      </c>
    </row>
    <row r="4609" spans="1:23" ht="43.5" x14ac:dyDescent="0.35">
      <c r="A4609" s="4">
        <v>14608</v>
      </c>
      <c r="B4609" s="4" t="s">
        <v>330</v>
      </c>
      <c r="C4609" s="4">
        <v>27</v>
      </c>
      <c r="D4609" s="4" t="s">
        <v>1039</v>
      </c>
      <c r="E4609" s="4" t="s">
        <v>1044</v>
      </c>
      <c r="F4609" s="5">
        <v>43366</v>
      </c>
      <c r="G4609" s="6">
        <v>45661.307384259257</v>
      </c>
      <c r="H4609" s="9">
        <f t="shared" si="568"/>
        <v>2295</v>
      </c>
      <c r="I4609" s="4">
        <v>11.1</v>
      </c>
      <c r="J4609" s="4" t="str">
        <f t="shared" si="569"/>
        <v>Overloaded</v>
      </c>
      <c r="K4609" s="4">
        <v>2</v>
      </c>
      <c r="L4609" s="4" t="str">
        <f t="shared" si="570"/>
        <v>Low</v>
      </c>
      <c r="M4609" s="4">
        <v>6.6</v>
      </c>
      <c r="N4609" s="4" t="str">
        <f t="shared" si="571"/>
        <v>Moderate</v>
      </c>
      <c r="O4609" s="4">
        <v>52</v>
      </c>
      <c r="P4609" s="4" t="str">
        <f t="shared" si="572"/>
        <v>Average</v>
      </c>
      <c r="Q4609" s="4">
        <v>2311</v>
      </c>
      <c r="R4609" s="4" t="str">
        <f t="shared" si="573"/>
        <v>Sedentary</v>
      </c>
      <c r="S4609" s="4">
        <v>88</v>
      </c>
      <c r="T4609" s="4" t="str">
        <f t="shared" si="574"/>
        <v>Normal</v>
      </c>
      <c r="U4609" s="4" t="s">
        <v>1049</v>
      </c>
      <c r="V4609" s="4" t="s">
        <v>5581</v>
      </c>
      <c r="W4609" s="2" t="str">
        <f t="shared" si="575"/>
        <v>Toward might main maintain.</v>
      </c>
    </row>
    <row r="4610" spans="1:23" ht="43.5" x14ac:dyDescent="0.35">
      <c r="A4610" s="4">
        <v>14609</v>
      </c>
      <c r="B4610" s="4" t="s">
        <v>172</v>
      </c>
      <c r="C4610" s="4">
        <v>50</v>
      </c>
      <c r="D4610" s="4" t="s">
        <v>1040</v>
      </c>
      <c r="E4610" s="4" t="s">
        <v>1041</v>
      </c>
      <c r="F4610" s="5">
        <v>45354</v>
      </c>
      <c r="G4610" s="6">
        <v>45847.90351851852</v>
      </c>
      <c r="H4610" s="9">
        <f t="shared" si="568"/>
        <v>493</v>
      </c>
      <c r="I4610" s="4">
        <v>5.0999999999999996</v>
      </c>
      <c r="J4610" s="4" t="str">
        <f t="shared" si="569"/>
        <v>Unburdened</v>
      </c>
      <c r="K4610" s="4">
        <v>1</v>
      </c>
      <c r="L4610" s="4" t="str">
        <f t="shared" si="570"/>
        <v>Low</v>
      </c>
      <c r="M4610" s="4">
        <v>5.2</v>
      </c>
      <c r="N4610" s="4" t="str">
        <f t="shared" si="571"/>
        <v>Sleep Deprived</v>
      </c>
      <c r="O4610" s="4">
        <v>68</v>
      </c>
      <c r="P4610" s="4" t="str">
        <f t="shared" si="572"/>
        <v>Average</v>
      </c>
      <c r="Q4610" s="4">
        <v>4118</v>
      </c>
      <c r="R4610" s="4" t="str">
        <f t="shared" si="573"/>
        <v>Sedentary</v>
      </c>
      <c r="S4610" s="4">
        <v>74</v>
      </c>
      <c r="T4610" s="4" t="str">
        <f t="shared" si="574"/>
        <v>Normal</v>
      </c>
      <c r="U4610" s="4" t="s">
        <v>1049</v>
      </c>
      <c r="V4610" s="4" t="s">
        <v>5582</v>
      </c>
      <c r="W4610" s="2" t="str">
        <f t="shared" si="575"/>
        <v>Party PM maybe between.</v>
      </c>
    </row>
    <row r="4611" spans="1:23" ht="43.5" x14ac:dyDescent="0.35">
      <c r="A4611" s="4">
        <v>14610</v>
      </c>
      <c r="B4611" s="4" t="s">
        <v>211</v>
      </c>
      <c r="C4611" s="4">
        <v>26</v>
      </c>
      <c r="D4611" s="4" t="s">
        <v>1039</v>
      </c>
      <c r="E4611" s="4" t="s">
        <v>1042</v>
      </c>
      <c r="F4611" s="5">
        <v>43452</v>
      </c>
      <c r="G4611" s="6">
        <v>45777.112291666657</v>
      </c>
      <c r="H4611" s="9">
        <f t="shared" ref="H4611:H4674" si="576">IF(AND(ISNUMBER(G4611), ISNUMBER(F4611), G4611&gt;=F4611), DATEDIF(F4611, G4611, "d"), "Invalid Dates")</f>
        <v>2325</v>
      </c>
      <c r="I4611" s="4">
        <v>7.2</v>
      </c>
      <c r="J4611" s="4" t="str">
        <f t="shared" ref="J4611:J4674" si="577">IF(I4611="", "", IF(ISNUMBER(I4611), IF(I4611&gt;10, "Overloaded", IF(I4611&gt;=7, "Normal", "Unburdened")), "Others"))</f>
        <v>Normal</v>
      </c>
      <c r="K4611" s="4">
        <v>9</v>
      </c>
      <c r="L4611" s="4" t="str">
        <f t="shared" ref="L4611:L4674" si="578">IF(K4611="", "", IF(ISNUMBER(K4611), IF(K4611&gt;=7, "High", IF(K4611&gt;=4, "Moderate", "Low")), "Invalid"))</f>
        <v>High</v>
      </c>
      <c r="M4611" s="4">
        <v>9</v>
      </c>
      <c r="N4611" s="4" t="str">
        <f t="shared" ref="N4611:N4674" si="579">IF(M4611="", "", IF(ISNUMBER(M4611), IF(M4611&gt;=8, "Well Rested", IF(M4611&gt;=6, "Moderate", "Sleep Deprived")), "Invalid"))</f>
        <v>Well Rested</v>
      </c>
      <c r="O4611" s="4">
        <v>51</v>
      </c>
      <c r="P4611" s="4" t="str">
        <f t="shared" ref="P4611:P4674" si="580">IF(O4611="", "", IF(ISNUMBER(O4611), IF(O4611&gt;=85, "Excellent", IF(O4611&gt;=70, "Good", IF(O4611&gt;=50, "Average", "Poor"))), "Invalid"))</f>
        <v>Average</v>
      </c>
      <c r="Q4611" s="4">
        <v>2214</v>
      </c>
      <c r="R4611" s="4" t="str">
        <f t="shared" ref="R4611:R4674" si="581">IF(Q4611="", "", IF(ISNUMBER(Q4611), IF(Q4611&gt;=10000, "Highly Active", IF(Q4611&gt;=7500, "Active", IF(Q4611&gt;=5000, "Low Active", "Sedentary"))), "Invalid"))</f>
        <v>Sedentary</v>
      </c>
      <c r="S4611" s="4">
        <v>83</v>
      </c>
      <c r="T4611" s="4" t="str">
        <f t="shared" ref="T4611:T4674" si="582">IF(S4611="", "", IF(ISNUMBER(S4611), IF(S4611&gt;100, "High", IF(S4611&gt;=60, "Normal", "Low")), "Invalid"))</f>
        <v>Normal</v>
      </c>
      <c r="U4611" s="4" t="s">
        <v>1048</v>
      </c>
      <c r="V4611" s="4" t="s">
        <v>5583</v>
      </c>
      <c r="W4611" s="2" t="str">
        <f t="shared" ref="W4611:W4674" si="583">TRIM(V4611)</f>
        <v>Wife open someone race.</v>
      </c>
    </row>
    <row r="4612" spans="1:23" ht="29" x14ac:dyDescent="0.35">
      <c r="A4612" s="4">
        <v>14611</v>
      </c>
      <c r="B4612" s="4" t="s">
        <v>411</v>
      </c>
      <c r="C4612" s="4">
        <v>22</v>
      </c>
      <c r="D4612" s="4" t="s">
        <v>1038</v>
      </c>
      <c r="E4612" s="4" t="s">
        <v>1041</v>
      </c>
      <c r="F4612" s="5">
        <v>42240</v>
      </c>
      <c r="G4612" s="6">
        <v>45783.813506944447</v>
      </c>
      <c r="H4612" s="9">
        <f t="shared" si="576"/>
        <v>3543</v>
      </c>
      <c r="I4612" s="4">
        <v>8</v>
      </c>
      <c r="J4612" s="4" t="str">
        <f t="shared" si="577"/>
        <v>Normal</v>
      </c>
      <c r="K4612" s="4">
        <v>4</v>
      </c>
      <c r="L4612" s="4" t="str">
        <f t="shared" si="578"/>
        <v>Moderate</v>
      </c>
      <c r="M4612" s="4">
        <v>5.8</v>
      </c>
      <c r="N4612" s="4" t="str">
        <f t="shared" si="579"/>
        <v>Sleep Deprived</v>
      </c>
      <c r="O4612" s="4">
        <v>43</v>
      </c>
      <c r="P4612" s="4" t="str">
        <f t="shared" si="580"/>
        <v>Poor</v>
      </c>
      <c r="Q4612" s="4">
        <v>4526</v>
      </c>
      <c r="R4612" s="4" t="str">
        <f t="shared" si="581"/>
        <v>Sedentary</v>
      </c>
      <c r="S4612" s="4">
        <v>60</v>
      </c>
      <c r="T4612" s="4" t="str">
        <f t="shared" si="582"/>
        <v>Normal</v>
      </c>
      <c r="U4612" s="4" t="s">
        <v>1049</v>
      </c>
      <c r="V4612" s="4" t="s">
        <v>5584</v>
      </c>
      <c r="W4612" s="2" t="str">
        <f t="shared" si="583"/>
        <v>Lawyer.</v>
      </c>
    </row>
    <row r="4613" spans="1:23" x14ac:dyDescent="0.35">
      <c r="A4613" s="4">
        <v>14612</v>
      </c>
      <c r="B4613" s="4" t="s">
        <v>188</v>
      </c>
      <c r="C4613" s="4">
        <v>43</v>
      </c>
      <c r="D4613" s="4" t="s">
        <v>1039</v>
      </c>
      <c r="E4613" s="4"/>
      <c r="F4613" s="5">
        <v>42383</v>
      </c>
      <c r="G4613" s="6">
        <v>45722.904849537037</v>
      </c>
      <c r="H4613" s="9">
        <f t="shared" si="576"/>
        <v>3339</v>
      </c>
      <c r="I4613" s="4">
        <v>7.9</v>
      </c>
      <c r="J4613" s="4" t="str">
        <f t="shared" si="577"/>
        <v>Normal</v>
      </c>
      <c r="K4613" s="4">
        <v>8</v>
      </c>
      <c r="L4613" s="4" t="str">
        <f t="shared" si="578"/>
        <v>High</v>
      </c>
      <c r="M4613" s="4">
        <v>8.8000000000000007</v>
      </c>
      <c r="N4613" s="4" t="str">
        <f t="shared" si="579"/>
        <v>Well Rested</v>
      </c>
      <c r="O4613" s="4">
        <v>49</v>
      </c>
      <c r="P4613" s="4" t="str">
        <f t="shared" si="580"/>
        <v>Poor</v>
      </c>
      <c r="Q4613" s="4">
        <v>12124</v>
      </c>
      <c r="R4613" s="4" t="str">
        <f t="shared" si="581"/>
        <v>Highly Active</v>
      </c>
      <c r="S4613" s="4">
        <v>112</v>
      </c>
      <c r="T4613" s="4" t="str">
        <f t="shared" si="582"/>
        <v>High</v>
      </c>
      <c r="U4613" s="4" t="s">
        <v>1049</v>
      </c>
      <c r="V4613" s="4" t="s">
        <v>5585</v>
      </c>
      <c r="W4613" s="2" t="str">
        <f t="shared" si="583"/>
        <v>Wrong one.</v>
      </c>
    </row>
    <row r="4614" spans="1:23" ht="29" x14ac:dyDescent="0.35">
      <c r="A4614" s="4">
        <v>14613</v>
      </c>
      <c r="B4614" s="4" t="s">
        <v>25</v>
      </c>
      <c r="C4614" s="4">
        <v>47</v>
      </c>
      <c r="D4614" s="4" t="s">
        <v>1039</v>
      </c>
      <c r="E4614" s="4" t="s">
        <v>1043</v>
      </c>
      <c r="F4614" s="5">
        <v>43708</v>
      </c>
      <c r="G4614" s="6">
        <v>45789.848182870373</v>
      </c>
      <c r="H4614" s="9">
        <f t="shared" si="576"/>
        <v>2081</v>
      </c>
      <c r="I4614" s="4">
        <v>9</v>
      </c>
      <c r="J4614" s="4" t="str">
        <f t="shared" si="577"/>
        <v>Normal</v>
      </c>
      <c r="K4614" s="4">
        <v>4</v>
      </c>
      <c r="L4614" s="4" t="str">
        <f t="shared" si="578"/>
        <v>Moderate</v>
      </c>
      <c r="M4614" s="4">
        <v>4.9000000000000004</v>
      </c>
      <c r="N4614" s="4" t="str">
        <f t="shared" si="579"/>
        <v>Sleep Deprived</v>
      </c>
      <c r="O4614" s="4">
        <v>74</v>
      </c>
      <c r="P4614" s="4" t="str">
        <f t="shared" si="580"/>
        <v>Good</v>
      </c>
      <c r="Q4614" s="4">
        <v>9090</v>
      </c>
      <c r="R4614" s="4" t="str">
        <f t="shared" si="581"/>
        <v>Active</v>
      </c>
      <c r="S4614" s="4">
        <v>80</v>
      </c>
      <c r="T4614" s="4" t="str">
        <f t="shared" si="582"/>
        <v>Normal</v>
      </c>
      <c r="U4614" s="4" t="s">
        <v>1048</v>
      </c>
      <c r="V4614" s="4" t="s">
        <v>5586</v>
      </c>
      <c r="W4614" s="2" t="str">
        <f t="shared" si="583"/>
        <v>There policy.</v>
      </c>
    </row>
    <row r="4615" spans="1:23" ht="29" x14ac:dyDescent="0.35">
      <c r="A4615" s="4">
        <v>14614</v>
      </c>
      <c r="B4615" s="4" t="s">
        <v>779</v>
      </c>
      <c r="C4615" s="4">
        <v>50</v>
      </c>
      <c r="D4615" s="4" t="s">
        <v>1038</v>
      </c>
      <c r="E4615" s="4" t="s">
        <v>1042</v>
      </c>
      <c r="F4615" s="5">
        <v>42493</v>
      </c>
      <c r="G4615" s="6">
        <v>45664.954444444447</v>
      </c>
      <c r="H4615" s="9">
        <f t="shared" si="576"/>
        <v>3171</v>
      </c>
      <c r="I4615" s="4">
        <v>7.1</v>
      </c>
      <c r="J4615" s="4" t="str">
        <f t="shared" si="577"/>
        <v>Normal</v>
      </c>
      <c r="K4615" s="4">
        <v>2</v>
      </c>
      <c r="L4615" s="4" t="str">
        <f t="shared" si="578"/>
        <v>Low</v>
      </c>
      <c r="M4615" s="4">
        <v>7.1</v>
      </c>
      <c r="N4615" s="4" t="str">
        <f t="shared" si="579"/>
        <v>Moderate</v>
      </c>
      <c r="O4615" s="4">
        <v>70</v>
      </c>
      <c r="P4615" s="4" t="str">
        <f t="shared" si="580"/>
        <v>Good</v>
      </c>
      <c r="Q4615" s="4">
        <v>2497</v>
      </c>
      <c r="R4615" s="4" t="str">
        <f t="shared" si="581"/>
        <v>Sedentary</v>
      </c>
      <c r="S4615" s="4">
        <v>102</v>
      </c>
      <c r="T4615" s="4" t="str">
        <f t="shared" si="582"/>
        <v>High</v>
      </c>
      <c r="U4615" s="4" t="s">
        <v>1048</v>
      </c>
      <c r="V4615" s="4" t="s">
        <v>5587</v>
      </c>
      <c r="W4615" s="2" t="str">
        <f t="shared" si="583"/>
        <v>Yes improve draw.</v>
      </c>
    </row>
    <row r="4616" spans="1:23" ht="29" x14ac:dyDescent="0.35">
      <c r="A4616" s="4">
        <v>14615</v>
      </c>
      <c r="B4616" s="4" t="s">
        <v>266</v>
      </c>
      <c r="C4616" s="4">
        <v>26</v>
      </c>
      <c r="D4616" s="4"/>
      <c r="E4616" s="4" t="s">
        <v>1044</v>
      </c>
      <c r="F4616" s="5">
        <v>44837</v>
      </c>
      <c r="G4616" s="6">
        <v>45726.362129629633</v>
      </c>
      <c r="H4616" s="9">
        <f t="shared" si="576"/>
        <v>889</v>
      </c>
      <c r="I4616" s="4">
        <v>5.9</v>
      </c>
      <c r="J4616" s="4" t="str">
        <f t="shared" si="577"/>
        <v>Unburdened</v>
      </c>
      <c r="K4616" s="4">
        <v>9</v>
      </c>
      <c r="L4616" s="4" t="str">
        <f t="shared" si="578"/>
        <v>High</v>
      </c>
      <c r="M4616" s="4">
        <v>4.7</v>
      </c>
      <c r="N4616" s="4" t="str">
        <f t="shared" si="579"/>
        <v>Sleep Deprived</v>
      </c>
      <c r="O4616" s="4">
        <v>50</v>
      </c>
      <c r="P4616" s="4" t="str">
        <f t="shared" si="580"/>
        <v>Average</v>
      </c>
      <c r="Q4616" s="4">
        <v>10734</v>
      </c>
      <c r="R4616" s="4" t="str">
        <f t="shared" si="581"/>
        <v>Highly Active</v>
      </c>
      <c r="S4616" s="4">
        <v>64</v>
      </c>
      <c r="T4616" s="4" t="str">
        <f t="shared" si="582"/>
        <v>Normal</v>
      </c>
      <c r="U4616" s="4" t="s">
        <v>1049</v>
      </c>
      <c r="V4616" s="4" t="s">
        <v>5588</v>
      </c>
      <c r="W4616" s="2" t="str">
        <f t="shared" si="583"/>
        <v>Present because.</v>
      </c>
    </row>
    <row r="4617" spans="1:23" ht="43.5" x14ac:dyDescent="0.35">
      <c r="A4617" s="4">
        <v>14616</v>
      </c>
      <c r="B4617" s="4" t="s">
        <v>220</v>
      </c>
      <c r="C4617" s="4"/>
      <c r="D4617" s="4" t="s">
        <v>1040</v>
      </c>
      <c r="E4617" s="4" t="s">
        <v>1043</v>
      </c>
      <c r="F4617" s="5">
        <v>44577</v>
      </c>
      <c r="G4617" s="6">
        <v>45681.104710648149</v>
      </c>
      <c r="H4617" s="9">
        <f t="shared" si="576"/>
        <v>1104</v>
      </c>
      <c r="I4617" s="4">
        <v>8.4</v>
      </c>
      <c r="J4617" s="4" t="str">
        <f t="shared" si="577"/>
        <v>Normal</v>
      </c>
      <c r="K4617" s="4">
        <v>7</v>
      </c>
      <c r="L4617" s="4" t="str">
        <f t="shared" si="578"/>
        <v>High</v>
      </c>
      <c r="M4617" s="4">
        <v>5.2</v>
      </c>
      <c r="N4617" s="4" t="str">
        <f t="shared" si="579"/>
        <v>Sleep Deprived</v>
      </c>
      <c r="O4617" s="4">
        <v>90</v>
      </c>
      <c r="P4617" s="4" t="str">
        <f t="shared" si="580"/>
        <v>Excellent</v>
      </c>
      <c r="Q4617" s="4">
        <v>11060</v>
      </c>
      <c r="R4617" s="4" t="str">
        <f t="shared" si="581"/>
        <v>Highly Active</v>
      </c>
      <c r="S4617" s="4">
        <v>116</v>
      </c>
      <c r="T4617" s="4" t="str">
        <f t="shared" si="582"/>
        <v>High</v>
      </c>
      <c r="U4617" s="4" t="s">
        <v>1048</v>
      </c>
      <c r="V4617" s="4" t="s">
        <v>5589</v>
      </c>
      <c r="W4617" s="2" t="str">
        <f t="shared" si="583"/>
        <v>Move worker among.</v>
      </c>
    </row>
    <row r="4618" spans="1:23" ht="29" x14ac:dyDescent="0.35">
      <c r="A4618" s="4">
        <v>14617</v>
      </c>
      <c r="B4618" s="4" t="s">
        <v>516</v>
      </c>
      <c r="C4618" s="4">
        <v>47</v>
      </c>
      <c r="D4618" s="4" t="s">
        <v>1040</v>
      </c>
      <c r="E4618" s="4" t="s">
        <v>1043</v>
      </c>
      <c r="F4618" s="5">
        <v>43600</v>
      </c>
      <c r="G4618" s="6">
        <v>45666.794594907413</v>
      </c>
      <c r="H4618" s="9">
        <f t="shared" si="576"/>
        <v>2066</v>
      </c>
      <c r="I4618" s="4">
        <v>7.3</v>
      </c>
      <c r="J4618" s="4" t="str">
        <f t="shared" si="577"/>
        <v>Normal</v>
      </c>
      <c r="K4618" s="4">
        <v>7</v>
      </c>
      <c r="L4618" s="4" t="str">
        <f t="shared" si="578"/>
        <v>High</v>
      </c>
      <c r="M4618" s="4"/>
      <c r="N4618" s="4" t="str">
        <f t="shared" si="579"/>
        <v/>
      </c>
      <c r="O4618" s="4">
        <v>70</v>
      </c>
      <c r="P4618" s="4" t="str">
        <f t="shared" si="580"/>
        <v>Good</v>
      </c>
      <c r="Q4618" s="4">
        <v>13863</v>
      </c>
      <c r="R4618" s="4" t="str">
        <f t="shared" si="581"/>
        <v>Highly Active</v>
      </c>
      <c r="S4618" s="4">
        <v>117</v>
      </c>
      <c r="T4618" s="4" t="str">
        <f t="shared" si="582"/>
        <v>High</v>
      </c>
      <c r="U4618" s="4" t="s">
        <v>1048</v>
      </c>
      <c r="V4618" s="4" t="s">
        <v>5590</v>
      </c>
      <c r="W4618" s="2" t="str">
        <f t="shared" si="583"/>
        <v>Model lawyer.</v>
      </c>
    </row>
    <row r="4619" spans="1:23" ht="29" x14ac:dyDescent="0.35">
      <c r="A4619" s="4">
        <v>14618</v>
      </c>
      <c r="B4619" s="4" t="s">
        <v>845</v>
      </c>
      <c r="C4619" s="4">
        <v>47</v>
      </c>
      <c r="D4619" s="4" t="s">
        <v>1039</v>
      </c>
      <c r="E4619" s="4" t="s">
        <v>1044</v>
      </c>
      <c r="F4619" s="5">
        <v>43451</v>
      </c>
      <c r="G4619" s="6">
        <v>45670.78229166667</v>
      </c>
      <c r="H4619" s="9">
        <f t="shared" si="576"/>
        <v>2219</v>
      </c>
      <c r="I4619" s="4">
        <v>9.1999999999999993</v>
      </c>
      <c r="J4619" s="4" t="str">
        <f t="shared" si="577"/>
        <v>Normal</v>
      </c>
      <c r="K4619" s="4">
        <v>4</v>
      </c>
      <c r="L4619" s="4" t="str">
        <f t="shared" si="578"/>
        <v>Moderate</v>
      </c>
      <c r="M4619" s="4"/>
      <c r="N4619" s="4" t="str">
        <f t="shared" si="579"/>
        <v/>
      </c>
      <c r="O4619" s="4">
        <v>65</v>
      </c>
      <c r="P4619" s="4" t="str">
        <f t="shared" si="580"/>
        <v>Average</v>
      </c>
      <c r="Q4619" s="4">
        <v>2479</v>
      </c>
      <c r="R4619" s="4" t="str">
        <f t="shared" si="581"/>
        <v>Sedentary</v>
      </c>
      <c r="S4619" s="4">
        <v>60</v>
      </c>
      <c r="T4619" s="4" t="str">
        <f t="shared" si="582"/>
        <v>Normal</v>
      </c>
      <c r="U4619" s="4" t="s">
        <v>1049</v>
      </c>
      <c r="V4619" s="4" t="s">
        <v>5591</v>
      </c>
      <c r="W4619" s="2" t="str">
        <f t="shared" si="583"/>
        <v>Degree feeling.</v>
      </c>
    </row>
    <row r="4620" spans="1:23" ht="29" x14ac:dyDescent="0.35">
      <c r="A4620" s="4">
        <v>14619</v>
      </c>
      <c r="B4620" s="4" t="s">
        <v>266</v>
      </c>
      <c r="C4620" s="4">
        <v>35</v>
      </c>
      <c r="D4620" s="4" t="s">
        <v>1040</v>
      </c>
      <c r="E4620" s="4" t="s">
        <v>1041</v>
      </c>
      <c r="F4620" s="5">
        <v>42364</v>
      </c>
      <c r="G4620" s="6">
        <v>45815.835706018523</v>
      </c>
      <c r="H4620" s="9">
        <f t="shared" si="576"/>
        <v>3451</v>
      </c>
      <c r="I4620" s="4">
        <v>8.6999999999999993</v>
      </c>
      <c r="J4620" s="4" t="str">
        <f t="shared" si="577"/>
        <v>Normal</v>
      </c>
      <c r="K4620" s="4">
        <v>3</v>
      </c>
      <c r="L4620" s="4" t="str">
        <f t="shared" si="578"/>
        <v>Low</v>
      </c>
      <c r="M4620" s="4">
        <v>8.9</v>
      </c>
      <c r="N4620" s="4" t="str">
        <f t="shared" si="579"/>
        <v>Well Rested</v>
      </c>
      <c r="O4620" s="4">
        <v>62</v>
      </c>
      <c r="P4620" s="4" t="str">
        <f t="shared" si="580"/>
        <v>Average</v>
      </c>
      <c r="Q4620" s="4">
        <v>5114</v>
      </c>
      <c r="R4620" s="4" t="str">
        <f t="shared" si="581"/>
        <v>Low Active</v>
      </c>
      <c r="S4620" s="4">
        <v>108</v>
      </c>
      <c r="T4620" s="4" t="str">
        <f t="shared" si="582"/>
        <v>High</v>
      </c>
      <c r="U4620" s="4" t="s">
        <v>1049</v>
      </c>
      <c r="V4620" s="4" t="s">
        <v>5592</v>
      </c>
      <c r="W4620" s="2" t="str">
        <f t="shared" si="583"/>
        <v>Still blue nation thus.</v>
      </c>
    </row>
    <row r="4621" spans="1:23" ht="29" x14ac:dyDescent="0.35">
      <c r="A4621" s="4">
        <v>14620</v>
      </c>
      <c r="B4621" s="4" t="s">
        <v>738</v>
      </c>
      <c r="C4621" s="4">
        <v>45</v>
      </c>
      <c r="D4621" s="4"/>
      <c r="E4621" s="4" t="s">
        <v>1041</v>
      </c>
      <c r="F4621" s="5">
        <v>43030</v>
      </c>
      <c r="G4621" s="6">
        <v>45711.334745370368</v>
      </c>
      <c r="H4621" s="9">
        <f t="shared" si="576"/>
        <v>2681</v>
      </c>
      <c r="I4621" s="4">
        <v>4.4000000000000004</v>
      </c>
      <c r="J4621" s="4" t="str">
        <f t="shared" si="577"/>
        <v>Unburdened</v>
      </c>
      <c r="K4621" s="4">
        <v>2</v>
      </c>
      <c r="L4621" s="4" t="str">
        <f t="shared" si="578"/>
        <v>Low</v>
      </c>
      <c r="M4621" s="4">
        <v>5.0999999999999996</v>
      </c>
      <c r="N4621" s="4" t="str">
        <f t="shared" si="579"/>
        <v>Sleep Deprived</v>
      </c>
      <c r="O4621" s="4">
        <v>65</v>
      </c>
      <c r="P4621" s="4" t="str">
        <f t="shared" si="580"/>
        <v>Average</v>
      </c>
      <c r="Q4621" s="4">
        <v>10348</v>
      </c>
      <c r="R4621" s="4" t="str">
        <f t="shared" si="581"/>
        <v>Highly Active</v>
      </c>
      <c r="S4621" s="4">
        <v>63</v>
      </c>
      <c r="T4621" s="4" t="str">
        <f t="shared" si="582"/>
        <v>Normal</v>
      </c>
      <c r="U4621" s="4" t="s">
        <v>1048</v>
      </c>
      <c r="V4621" s="4" t="s">
        <v>5593</v>
      </c>
      <c r="W4621" s="2" t="str">
        <f t="shared" si="583"/>
        <v>Own thing.</v>
      </c>
    </row>
    <row r="4622" spans="1:23" ht="29" x14ac:dyDescent="0.35">
      <c r="A4622" s="4">
        <v>14621</v>
      </c>
      <c r="B4622" s="4" t="s">
        <v>846</v>
      </c>
      <c r="C4622" s="4">
        <v>29</v>
      </c>
      <c r="D4622" s="4" t="s">
        <v>1040</v>
      </c>
      <c r="E4622" s="4" t="s">
        <v>1044</v>
      </c>
      <c r="F4622" s="5">
        <v>42941</v>
      </c>
      <c r="G4622" s="6">
        <v>45676.21193287037</v>
      </c>
      <c r="H4622" s="9">
        <f t="shared" si="576"/>
        <v>2735</v>
      </c>
      <c r="I4622" s="4">
        <v>10.3</v>
      </c>
      <c r="J4622" s="4" t="str">
        <f t="shared" si="577"/>
        <v>Overloaded</v>
      </c>
      <c r="K4622" s="4">
        <v>2</v>
      </c>
      <c r="L4622" s="4" t="str">
        <f t="shared" si="578"/>
        <v>Low</v>
      </c>
      <c r="M4622" s="4">
        <v>4.5</v>
      </c>
      <c r="N4622" s="4" t="str">
        <f t="shared" si="579"/>
        <v>Sleep Deprived</v>
      </c>
      <c r="O4622" s="4">
        <v>80</v>
      </c>
      <c r="P4622" s="4" t="str">
        <f t="shared" si="580"/>
        <v>Good</v>
      </c>
      <c r="Q4622" s="4">
        <v>7144</v>
      </c>
      <c r="R4622" s="4" t="str">
        <f t="shared" si="581"/>
        <v>Low Active</v>
      </c>
      <c r="S4622" s="4">
        <v>105</v>
      </c>
      <c r="T4622" s="4" t="str">
        <f t="shared" si="582"/>
        <v>High</v>
      </c>
      <c r="U4622" s="4" t="s">
        <v>1049</v>
      </c>
      <c r="V4622" s="4" t="s">
        <v>5594</v>
      </c>
      <c r="W4622" s="2" t="str">
        <f t="shared" si="583"/>
        <v>Little name light.</v>
      </c>
    </row>
    <row r="4623" spans="1:23" ht="29" x14ac:dyDescent="0.35">
      <c r="A4623" s="4">
        <v>14622</v>
      </c>
      <c r="B4623" s="4" t="s">
        <v>134</v>
      </c>
      <c r="C4623" s="4">
        <v>40</v>
      </c>
      <c r="D4623" s="4" t="s">
        <v>1038</v>
      </c>
      <c r="E4623" s="4" t="s">
        <v>1044</v>
      </c>
      <c r="F4623" s="5">
        <v>44516</v>
      </c>
      <c r="G4623" s="6">
        <v>45831.555219907408</v>
      </c>
      <c r="H4623" s="9">
        <f t="shared" si="576"/>
        <v>1315</v>
      </c>
      <c r="I4623" s="4">
        <v>9.1</v>
      </c>
      <c r="J4623" s="4" t="str">
        <f t="shared" si="577"/>
        <v>Normal</v>
      </c>
      <c r="K4623" s="4">
        <v>4</v>
      </c>
      <c r="L4623" s="4" t="str">
        <f t="shared" si="578"/>
        <v>Moderate</v>
      </c>
      <c r="M4623" s="4">
        <v>7</v>
      </c>
      <c r="N4623" s="4" t="str">
        <f t="shared" si="579"/>
        <v>Moderate</v>
      </c>
      <c r="O4623" s="4">
        <v>59</v>
      </c>
      <c r="P4623" s="4" t="str">
        <f t="shared" si="580"/>
        <v>Average</v>
      </c>
      <c r="Q4623" s="4">
        <v>6102</v>
      </c>
      <c r="R4623" s="4" t="str">
        <f t="shared" si="581"/>
        <v>Low Active</v>
      </c>
      <c r="S4623" s="4">
        <v>80</v>
      </c>
      <c r="T4623" s="4" t="str">
        <f t="shared" si="582"/>
        <v>Normal</v>
      </c>
      <c r="U4623" s="4" t="s">
        <v>1048</v>
      </c>
      <c r="V4623" s="4" t="s">
        <v>5595</v>
      </c>
      <c r="W4623" s="2" t="str">
        <f t="shared" si="583"/>
        <v>Economy pass.</v>
      </c>
    </row>
    <row r="4624" spans="1:23" x14ac:dyDescent="0.35">
      <c r="A4624" s="4">
        <v>14623</v>
      </c>
      <c r="B4624" s="4" t="s">
        <v>354</v>
      </c>
      <c r="C4624" s="4">
        <v>50</v>
      </c>
      <c r="D4624" s="4" t="s">
        <v>1039</v>
      </c>
      <c r="E4624" s="4" t="s">
        <v>1044</v>
      </c>
      <c r="F4624" s="5">
        <v>43705</v>
      </c>
      <c r="G4624" s="6">
        <v>45665.165937500002</v>
      </c>
      <c r="H4624" s="9">
        <f t="shared" si="576"/>
        <v>1960</v>
      </c>
      <c r="I4624" s="4">
        <v>9.8000000000000007</v>
      </c>
      <c r="J4624" s="4" t="str">
        <f t="shared" si="577"/>
        <v>Normal</v>
      </c>
      <c r="K4624" s="4">
        <v>3</v>
      </c>
      <c r="L4624" s="4" t="str">
        <f t="shared" si="578"/>
        <v>Low</v>
      </c>
      <c r="M4624" s="4">
        <v>8.8000000000000007</v>
      </c>
      <c r="N4624" s="4" t="str">
        <f t="shared" si="579"/>
        <v>Well Rested</v>
      </c>
      <c r="O4624" s="4">
        <v>77</v>
      </c>
      <c r="P4624" s="4" t="str">
        <f t="shared" si="580"/>
        <v>Good</v>
      </c>
      <c r="Q4624" s="4">
        <v>3165</v>
      </c>
      <c r="R4624" s="4" t="str">
        <f t="shared" si="581"/>
        <v>Sedentary</v>
      </c>
      <c r="S4624" s="4">
        <v>118</v>
      </c>
      <c r="T4624" s="4" t="str">
        <f t="shared" si="582"/>
        <v>High</v>
      </c>
      <c r="U4624" s="4" t="s">
        <v>1049</v>
      </c>
      <c r="V4624" s="4" t="s">
        <v>5596</v>
      </c>
      <c r="W4624" s="2" t="str">
        <f t="shared" si="583"/>
        <v>Attack head.</v>
      </c>
    </row>
    <row r="4625" spans="1:23" ht="29" x14ac:dyDescent="0.35">
      <c r="A4625" s="4">
        <v>14624</v>
      </c>
      <c r="B4625" s="4" t="s">
        <v>42</v>
      </c>
      <c r="C4625" s="4">
        <v>32</v>
      </c>
      <c r="D4625" s="4" t="s">
        <v>1039</v>
      </c>
      <c r="E4625" s="4" t="s">
        <v>1043</v>
      </c>
      <c r="F4625" s="5">
        <v>44720</v>
      </c>
      <c r="G4625" s="6">
        <v>45834.289131944453</v>
      </c>
      <c r="H4625" s="9">
        <f t="shared" si="576"/>
        <v>1114</v>
      </c>
      <c r="I4625" s="4">
        <v>8.4</v>
      </c>
      <c r="J4625" s="4" t="str">
        <f t="shared" si="577"/>
        <v>Normal</v>
      </c>
      <c r="K4625" s="4">
        <v>3</v>
      </c>
      <c r="L4625" s="4" t="str">
        <f t="shared" si="578"/>
        <v>Low</v>
      </c>
      <c r="M4625" s="4">
        <v>7.2</v>
      </c>
      <c r="N4625" s="4" t="str">
        <f t="shared" si="579"/>
        <v>Moderate</v>
      </c>
      <c r="O4625" s="4">
        <v>41</v>
      </c>
      <c r="P4625" s="4" t="str">
        <f t="shared" si="580"/>
        <v>Poor</v>
      </c>
      <c r="Q4625" s="4">
        <v>11235</v>
      </c>
      <c r="R4625" s="4" t="str">
        <f t="shared" si="581"/>
        <v>Highly Active</v>
      </c>
      <c r="S4625" s="4">
        <v>86</v>
      </c>
      <c r="T4625" s="4" t="str">
        <f t="shared" si="582"/>
        <v>Normal</v>
      </c>
      <c r="U4625" s="4" t="s">
        <v>1049</v>
      </c>
      <c r="V4625" s="4" t="s">
        <v>5597</v>
      </c>
      <c r="W4625" s="2" t="str">
        <f t="shared" si="583"/>
        <v>Both remain note.</v>
      </c>
    </row>
    <row r="4626" spans="1:23" ht="29" x14ac:dyDescent="0.35">
      <c r="A4626" s="4">
        <v>14625</v>
      </c>
      <c r="B4626" s="4" t="s">
        <v>325</v>
      </c>
      <c r="C4626" s="4">
        <v>42</v>
      </c>
      <c r="D4626" s="4" t="s">
        <v>1040</v>
      </c>
      <c r="E4626" s="4" t="s">
        <v>1045</v>
      </c>
      <c r="F4626" s="5">
        <v>44024</v>
      </c>
      <c r="G4626" s="6">
        <v>45678.678587962961</v>
      </c>
      <c r="H4626" s="9">
        <f t="shared" si="576"/>
        <v>1654</v>
      </c>
      <c r="I4626" s="4">
        <v>4.5</v>
      </c>
      <c r="J4626" s="4" t="str">
        <f t="shared" si="577"/>
        <v>Unburdened</v>
      </c>
      <c r="K4626" s="4">
        <v>7</v>
      </c>
      <c r="L4626" s="4" t="str">
        <f t="shared" si="578"/>
        <v>High</v>
      </c>
      <c r="M4626" s="4">
        <v>5.8</v>
      </c>
      <c r="N4626" s="4" t="str">
        <f t="shared" si="579"/>
        <v>Sleep Deprived</v>
      </c>
      <c r="O4626" s="4">
        <v>76</v>
      </c>
      <c r="P4626" s="4" t="str">
        <f t="shared" si="580"/>
        <v>Good</v>
      </c>
      <c r="Q4626" s="4">
        <v>2220</v>
      </c>
      <c r="R4626" s="4" t="str">
        <f t="shared" si="581"/>
        <v>Sedentary</v>
      </c>
      <c r="S4626" s="4">
        <v>97</v>
      </c>
      <c r="T4626" s="4" t="str">
        <f t="shared" si="582"/>
        <v>Normal</v>
      </c>
      <c r="U4626" s="4" t="s">
        <v>1048</v>
      </c>
      <c r="V4626" s="4" t="s">
        <v>5598</v>
      </c>
      <c r="W4626" s="2" t="str">
        <f t="shared" si="583"/>
        <v>Every each card.</v>
      </c>
    </row>
    <row r="4627" spans="1:23" ht="29" x14ac:dyDescent="0.35">
      <c r="A4627" s="4">
        <v>14626</v>
      </c>
      <c r="B4627" s="4" t="s">
        <v>370</v>
      </c>
      <c r="C4627" s="4">
        <v>23</v>
      </c>
      <c r="D4627" s="4" t="s">
        <v>1038</v>
      </c>
      <c r="E4627" s="4"/>
      <c r="F4627" s="5">
        <v>42614</v>
      </c>
      <c r="G4627" s="6">
        <v>45709.707858796297</v>
      </c>
      <c r="H4627" s="9">
        <f t="shared" si="576"/>
        <v>3095</v>
      </c>
      <c r="I4627" s="4">
        <v>6.3</v>
      </c>
      <c r="J4627" s="4" t="str">
        <f t="shared" si="577"/>
        <v>Unburdened</v>
      </c>
      <c r="K4627" s="4">
        <v>4</v>
      </c>
      <c r="L4627" s="4" t="str">
        <f t="shared" si="578"/>
        <v>Moderate</v>
      </c>
      <c r="M4627" s="4">
        <v>9</v>
      </c>
      <c r="N4627" s="4" t="str">
        <f t="shared" si="579"/>
        <v>Well Rested</v>
      </c>
      <c r="O4627" s="4">
        <v>40</v>
      </c>
      <c r="P4627" s="4" t="str">
        <f t="shared" si="580"/>
        <v>Poor</v>
      </c>
      <c r="Q4627" s="4">
        <v>10008</v>
      </c>
      <c r="R4627" s="4" t="str">
        <f t="shared" si="581"/>
        <v>Highly Active</v>
      </c>
      <c r="S4627" s="4">
        <v>77</v>
      </c>
      <c r="T4627" s="4" t="str">
        <f t="shared" si="582"/>
        <v>Normal</v>
      </c>
      <c r="U4627" s="4" t="s">
        <v>1048</v>
      </c>
      <c r="V4627" s="4" t="s">
        <v>5599</v>
      </c>
      <c r="W4627" s="2" t="str">
        <f t="shared" si="583"/>
        <v>Project company.</v>
      </c>
    </row>
    <row r="4628" spans="1:23" ht="43.5" x14ac:dyDescent="0.35">
      <c r="A4628" s="4">
        <v>14627</v>
      </c>
      <c r="B4628" s="4" t="s">
        <v>847</v>
      </c>
      <c r="C4628" s="4">
        <v>47</v>
      </c>
      <c r="D4628" s="4"/>
      <c r="E4628" s="4"/>
      <c r="F4628" s="5">
        <v>42340</v>
      </c>
      <c r="G4628" s="6">
        <v>45818.274618055562</v>
      </c>
      <c r="H4628" s="9">
        <f t="shared" si="576"/>
        <v>3478</v>
      </c>
      <c r="I4628" s="4">
        <v>11.1</v>
      </c>
      <c r="J4628" s="4" t="str">
        <f t="shared" si="577"/>
        <v>Overloaded</v>
      </c>
      <c r="K4628" s="4">
        <v>4</v>
      </c>
      <c r="L4628" s="4" t="str">
        <f t="shared" si="578"/>
        <v>Moderate</v>
      </c>
      <c r="M4628" s="4">
        <v>5.3</v>
      </c>
      <c r="N4628" s="4" t="str">
        <f t="shared" si="579"/>
        <v>Sleep Deprived</v>
      </c>
      <c r="O4628" s="4">
        <v>70</v>
      </c>
      <c r="P4628" s="4" t="str">
        <f t="shared" si="580"/>
        <v>Good</v>
      </c>
      <c r="Q4628" s="4">
        <v>7834</v>
      </c>
      <c r="R4628" s="4" t="str">
        <f t="shared" si="581"/>
        <v>Active</v>
      </c>
      <c r="S4628" s="4">
        <v>64</v>
      </c>
      <c r="T4628" s="4" t="str">
        <f t="shared" si="582"/>
        <v>Normal</v>
      </c>
      <c r="U4628" s="4" t="s">
        <v>1049</v>
      </c>
      <c r="V4628" s="4" t="s">
        <v>5600</v>
      </c>
      <c r="W4628" s="2" t="str">
        <f t="shared" si="583"/>
        <v>Drive ground memory.</v>
      </c>
    </row>
    <row r="4629" spans="1:23" ht="43.5" x14ac:dyDescent="0.35">
      <c r="A4629" s="4">
        <v>14628</v>
      </c>
      <c r="B4629" s="4" t="s">
        <v>225</v>
      </c>
      <c r="C4629" s="4">
        <v>25</v>
      </c>
      <c r="D4629" s="4" t="s">
        <v>1038</v>
      </c>
      <c r="E4629" s="4" t="s">
        <v>1043</v>
      </c>
      <c r="F4629" s="5">
        <v>42377</v>
      </c>
      <c r="G4629" s="6">
        <v>45749.432222222233</v>
      </c>
      <c r="H4629" s="9">
        <f t="shared" si="576"/>
        <v>3372</v>
      </c>
      <c r="I4629" s="4">
        <v>9</v>
      </c>
      <c r="J4629" s="4" t="str">
        <f t="shared" si="577"/>
        <v>Normal</v>
      </c>
      <c r="K4629" s="4">
        <v>6</v>
      </c>
      <c r="L4629" s="4" t="str">
        <f t="shared" si="578"/>
        <v>Moderate</v>
      </c>
      <c r="M4629" s="4">
        <v>5.6</v>
      </c>
      <c r="N4629" s="4" t="str">
        <f t="shared" si="579"/>
        <v>Sleep Deprived</v>
      </c>
      <c r="O4629" s="4">
        <v>70</v>
      </c>
      <c r="P4629" s="4" t="str">
        <f t="shared" si="580"/>
        <v>Good</v>
      </c>
      <c r="Q4629" s="4">
        <v>9560</v>
      </c>
      <c r="R4629" s="4" t="str">
        <f t="shared" si="581"/>
        <v>Active</v>
      </c>
      <c r="S4629" s="4">
        <v>104</v>
      </c>
      <c r="T4629" s="4" t="str">
        <f t="shared" si="582"/>
        <v>High</v>
      </c>
      <c r="U4629" s="4" t="s">
        <v>1048</v>
      </c>
      <c r="V4629" s="4" t="s">
        <v>5601</v>
      </c>
      <c r="W4629" s="2" t="str">
        <f t="shared" si="583"/>
        <v>Option sometimes pick.</v>
      </c>
    </row>
    <row r="4630" spans="1:23" ht="29" x14ac:dyDescent="0.35">
      <c r="A4630" s="4">
        <v>14629</v>
      </c>
      <c r="B4630" s="4" t="s">
        <v>61</v>
      </c>
      <c r="C4630" s="4">
        <v>43</v>
      </c>
      <c r="D4630" s="4" t="s">
        <v>1038</v>
      </c>
      <c r="E4630" s="4" t="s">
        <v>1041</v>
      </c>
      <c r="F4630" s="5">
        <v>42903</v>
      </c>
      <c r="G4630" s="6">
        <v>45710.342060185183</v>
      </c>
      <c r="H4630" s="9">
        <f t="shared" si="576"/>
        <v>2807</v>
      </c>
      <c r="I4630" s="4">
        <v>11.9</v>
      </c>
      <c r="J4630" s="4" t="str">
        <f t="shared" si="577"/>
        <v>Overloaded</v>
      </c>
      <c r="K4630" s="4">
        <v>7</v>
      </c>
      <c r="L4630" s="4" t="str">
        <f t="shared" si="578"/>
        <v>High</v>
      </c>
      <c r="M4630" s="4">
        <v>6.5</v>
      </c>
      <c r="N4630" s="4" t="str">
        <f t="shared" si="579"/>
        <v>Moderate</v>
      </c>
      <c r="O4630" s="4">
        <v>52</v>
      </c>
      <c r="P4630" s="4" t="str">
        <f t="shared" si="580"/>
        <v>Average</v>
      </c>
      <c r="Q4630" s="4">
        <v>3622</v>
      </c>
      <c r="R4630" s="4" t="str">
        <f t="shared" si="581"/>
        <v>Sedentary</v>
      </c>
      <c r="S4630" s="4">
        <v>65</v>
      </c>
      <c r="T4630" s="4" t="str">
        <f t="shared" si="582"/>
        <v>Normal</v>
      </c>
      <c r="U4630" s="4" t="s">
        <v>1049</v>
      </c>
      <c r="V4630" s="4" t="s">
        <v>5602</v>
      </c>
      <c r="W4630" s="2" t="str">
        <f t="shared" si="583"/>
        <v>Arm century teach.</v>
      </c>
    </row>
    <row r="4631" spans="1:23" x14ac:dyDescent="0.35">
      <c r="A4631" s="4">
        <v>14630</v>
      </c>
      <c r="B4631" s="4" t="s">
        <v>472</v>
      </c>
      <c r="C4631" s="4">
        <v>39</v>
      </c>
      <c r="D4631" s="4" t="s">
        <v>1039</v>
      </c>
      <c r="E4631" s="4" t="s">
        <v>1045</v>
      </c>
      <c r="F4631" s="5">
        <v>42332</v>
      </c>
      <c r="G4631" s="6">
        <v>45803.728171296287</v>
      </c>
      <c r="H4631" s="9">
        <f t="shared" si="576"/>
        <v>3471</v>
      </c>
      <c r="I4631" s="4">
        <v>4.4000000000000004</v>
      </c>
      <c r="J4631" s="4" t="str">
        <f t="shared" si="577"/>
        <v>Unburdened</v>
      </c>
      <c r="K4631" s="4">
        <v>4</v>
      </c>
      <c r="L4631" s="4" t="str">
        <f t="shared" si="578"/>
        <v>Moderate</v>
      </c>
      <c r="M4631" s="4">
        <v>7.3</v>
      </c>
      <c r="N4631" s="4" t="str">
        <f t="shared" si="579"/>
        <v>Moderate</v>
      </c>
      <c r="O4631" s="4">
        <v>89</v>
      </c>
      <c r="P4631" s="4" t="str">
        <f t="shared" si="580"/>
        <v>Excellent</v>
      </c>
      <c r="Q4631" s="4">
        <v>9114</v>
      </c>
      <c r="R4631" s="4" t="str">
        <f t="shared" si="581"/>
        <v>Active</v>
      </c>
      <c r="S4631" s="4">
        <v>117</v>
      </c>
      <c r="T4631" s="4" t="str">
        <f t="shared" si="582"/>
        <v>High</v>
      </c>
      <c r="U4631" s="4" t="s">
        <v>1048</v>
      </c>
      <c r="V4631" s="4" t="s">
        <v>5603</v>
      </c>
      <c r="W4631" s="2" t="str">
        <f t="shared" si="583"/>
        <v>Shake age.</v>
      </c>
    </row>
    <row r="4632" spans="1:23" ht="43.5" x14ac:dyDescent="0.35">
      <c r="A4632" s="4">
        <v>14631</v>
      </c>
      <c r="B4632" s="4" t="s">
        <v>59</v>
      </c>
      <c r="C4632" s="4">
        <v>59</v>
      </c>
      <c r="D4632" s="4" t="s">
        <v>1040</v>
      </c>
      <c r="E4632" s="4" t="s">
        <v>1042</v>
      </c>
      <c r="F4632" s="5">
        <v>44712</v>
      </c>
      <c r="G4632" s="6">
        <v>45827.75613425926</v>
      </c>
      <c r="H4632" s="9">
        <f t="shared" si="576"/>
        <v>1115</v>
      </c>
      <c r="I4632" s="4">
        <v>4.7</v>
      </c>
      <c r="J4632" s="4" t="str">
        <f t="shared" si="577"/>
        <v>Unburdened</v>
      </c>
      <c r="K4632" s="4">
        <v>5</v>
      </c>
      <c r="L4632" s="4" t="str">
        <f t="shared" si="578"/>
        <v>Moderate</v>
      </c>
      <c r="M4632" s="4">
        <v>4.9000000000000004</v>
      </c>
      <c r="N4632" s="4" t="str">
        <f t="shared" si="579"/>
        <v>Sleep Deprived</v>
      </c>
      <c r="O4632" s="4">
        <v>46</v>
      </c>
      <c r="P4632" s="4" t="str">
        <f t="shared" si="580"/>
        <v>Poor</v>
      </c>
      <c r="Q4632" s="4">
        <v>4851</v>
      </c>
      <c r="R4632" s="4" t="str">
        <f t="shared" si="581"/>
        <v>Sedentary</v>
      </c>
      <c r="S4632" s="4">
        <v>118</v>
      </c>
      <c r="T4632" s="4" t="str">
        <f t="shared" si="582"/>
        <v>High</v>
      </c>
      <c r="U4632" s="4" t="s">
        <v>1049</v>
      </c>
      <c r="V4632" s="4" t="s">
        <v>5604</v>
      </c>
      <c r="W4632" s="2" t="str">
        <f t="shared" si="583"/>
        <v>Soon could everyone her.</v>
      </c>
    </row>
    <row r="4633" spans="1:23" ht="43.5" x14ac:dyDescent="0.35">
      <c r="A4633" s="4">
        <v>14632</v>
      </c>
      <c r="B4633" s="4" t="s">
        <v>35</v>
      </c>
      <c r="C4633" s="4">
        <v>22</v>
      </c>
      <c r="D4633" s="4" t="s">
        <v>1038</v>
      </c>
      <c r="E4633" s="4" t="s">
        <v>1044</v>
      </c>
      <c r="F4633" s="5">
        <v>45482</v>
      </c>
      <c r="G4633" s="6">
        <v>45781.431805555563</v>
      </c>
      <c r="H4633" s="9">
        <f t="shared" si="576"/>
        <v>299</v>
      </c>
      <c r="I4633" s="4">
        <v>5.3</v>
      </c>
      <c r="J4633" s="4" t="str">
        <f t="shared" si="577"/>
        <v>Unburdened</v>
      </c>
      <c r="K4633" s="4">
        <v>3</v>
      </c>
      <c r="L4633" s="4" t="str">
        <f t="shared" si="578"/>
        <v>Low</v>
      </c>
      <c r="M4633" s="4">
        <v>5.5</v>
      </c>
      <c r="N4633" s="4" t="str">
        <f t="shared" si="579"/>
        <v>Sleep Deprived</v>
      </c>
      <c r="O4633" s="4">
        <v>58</v>
      </c>
      <c r="P4633" s="4" t="str">
        <f t="shared" si="580"/>
        <v>Average</v>
      </c>
      <c r="Q4633" s="4">
        <v>7086</v>
      </c>
      <c r="R4633" s="4" t="str">
        <f t="shared" si="581"/>
        <v>Low Active</v>
      </c>
      <c r="S4633" s="4">
        <v>61</v>
      </c>
      <c r="T4633" s="4" t="str">
        <f t="shared" si="582"/>
        <v>Normal</v>
      </c>
      <c r="U4633" s="4" t="s">
        <v>1049</v>
      </c>
      <c r="V4633" s="4" t="s">
        <v>5605</v>
      </c>
      <c r="W4633" s="2" t="str">
        <f t="shared" si="583"/>
        <v>Political threat about join.</v>
      </c>
    </row>
    <row r="4634" spans="1:23" x14ac:dyDescent="0.35">
      <c r="A4634" s="4">
        <v>14633</v>
      </c>
      <c r="B4634" s="4" t="s">
        <v>329</v>
      </c>
      <c r="C4634" s="4"/>
      <c r="D4634" s="4" t="s">
        <v>1039</v>
      </c>
      <c r="E4634" s="4" t="s">
        <v>1044</v>
      </c>
      <c r="F4634" s="5">
        <v>42258</v>
      </c>
      <c r="G4634" s="6">
        <v>45839.653807870367</v>
      </c>
      <c r="H4634" s="9">
        <f t="shared" si="576"/>
        <v>3581</v>
      </c>
      <c r="I4634" s="4">
        <v>9.1999999999999993</v>
      </c>
      <c r="J4634" s="4" t="str">
        <f t="shared" si="577"/>
        <v>Normal</v>
      </c>
      <c r="K4634" s="4">
        <v>9</v>
      </c>
      <c r="L4634" s="4" t="str">
        <f t="shared" si="578"/>
        <v>High</v>
      </c>
      <c r="M4634" s="4">
        <v>7.5</v>
      </c>
      <c r="N4634" s="4" t="str">
        <f t="shared" si="579"/>
        <v>Moderate</v>
      </c>
      <c r="O4634" s="4">
        <v>66</v>
      </c>
      <c r="P4634" s="4" t="str">
        <f t="shared" si="580"/>
        <v>Average</v>
      </c>
      <c r="Q4634" s="4">
        <v>11659</v>
      </c>
      <c r="R4634" s="4" t="str">
        <f t="shared" si="581"/>
        <v>Highly Active</v>
      </c>
      <c r="S4634" s="4">
        <v>77</v>
      </c>
      <c r="T4634" s="4" t="str">
        <f t="shared" si="582"/>
        <v>Normal</v>
      </c>
      <c r="U4634" s="4" t="s">
        <v>1049</v>
      </c>
      <c r="V4634" s="4" t="s">
        <v>5606</v>
      </c>
      <c r="W4634" s="2" t="str">
        <f t="shared" si="583"/>
        <v>Alone write.</v>
      </c>
    </row>
    <row r="4635" spans="1:23" x14ac:dyDescent="0.35">
      <c r="A4635" s="4">
        <v>14634</v>
      </c>
      <c r="B4635" s="4" t="s">
        <v>401</v>
      </c>
      <c r="C4635" s="4">
        <v>40</v>
      </c>
      <c r="D4635" s="4" t="s">
        <v>1040</v>
      </c>
      <c r="E4635" s="4" t="s">
        <v>1043</v>
      </c>
      <c r="F4635" s="5">
        <v>44013</v>
      </c>
      <c r="G4635" s="6">
        <v>45849.412465277783</v>
      </c>
      <c r="H4635" s="9">
        <f t="shared" si="576"/>
        <v>1836</v>
      </c>
      <c r="I4635" s="4">
        <v>4.3</v>
      </c>
      <c r="J4635" s="4" t="str">
        <f t="shared" si="577"/>
        <v>Unburdened</v>
      </c>
      <c r="K4635" s="4">
        <v>3</v>
      </c>
      <c r="L4635" s="4" t="str">
        <f t="shared" si="578"/>
        <v>Low</v>
      </c>
      <c r="M4635" s="4">
        <v>9</v>
      </c>
      <c r="N4635" s="4" t="str">
        <f t="shared" si="579"/>
        <v>Well Rested</v>
      </c>
      <c r="O4635" s="4">
        <v>62</v>
      </c>
      <c r="P4635" s="4" t="str">
        <f t="shared" si="580"/>
        <v>Average</v>
      </c>
      <c r="Q4635" s="4">
        <v>12972</v>
      </c>
      <c r="R4635" s="4" t="str">
        <f t="shared" si="581"/>
        <v>Highly Active</v>
      </c>
      <c r="S4635" s="4">
        <v>82</v>
      </c>
      <c r="T4635" s="4" t="str">
        <f t="shared" si="582"/>
        <v>Normal</v>
      </c>
      <c r="U4635" s="4" t="s">
        <v>1048</v>
      </c>
      <c r="V4635" s="4" t="s">
        <v>5607</v>
      </c>
      <c r="W4635" s="2" t="str">
        <f t="shared" si="583"/>
        <v>Throw red.</v>
      </c>
    </row>
    <row r="4636" spans="1:23" ht="43.5" x14ac:dyDescent="0.35">
      <c r="A4636" s="4">
        <v>14635</v>
      </c>
      <c r="B4636" s="4" t="s">
        <v>199</v>
      </c>
      <c r="C4636" s="4">
        <v>48</v>
      </c>
      <c r="D4636" s="4" t="s">
        <v>1038</v>
      </c>
      <c r="E4636" s="4" t="s">
        <v>1041</v>
      </c>
      <c r="F4636" s="5">
        <v>43978</v>
      </c>
      <c r="G4636" s="6">
        <v>45725.755439814813</v>
      </c>
      <c r="H4636" s="9">
        <f t="shared" si="576"/>
        <v>1747</v>
      </c>
      <c r="I4636" s="4">
        <v>9.1</v>
      </c>
      <c r="J4636" s="4" t="str">
        <f t="shared" si="577"/>
        <v>Normal</v>
      </c>
      <c r="K4636" s="4">
        <v>8</v>
      </c>
      <c r="L4636" s="4" t="str">
        <f t="shared" si="578"/>
        <v>High</v>
      </c>
      <c r="M4636" s="4">
        <v>7.2</v>
      </c>
      <c r="N4636" s="4" t="str">
        <f t="shared" si="579"/>
        <v>Moderate</v>
      </c>
      <c r="O4636" s="4">
        <v>65</v>
      </c>
      <c r="P4636" s="4" t="str">
        <f t="shared" si="580"/>
        <v>Average</v>
      </c>
      <c r="Q4636" s="4">
        <v>11934</v>
      </c>
      <c r="R4636" s="4" t="str">
        <f t="shared" si="581"/>
        <v>Highly Active</v>
      </c>
      <c r="S4636" s="4">
        <v>65</v>
      </c>
      <c r="T4636" s="4" t="str">
        <f t="shared" si="582"/>
        <v>Normal</v>
      </c>
      <c r="U4636" s="4" t="s">
        <v>1048</v>
      </c>
      <c r="V4636" s="4" t="s">
        <v>5608</v>
      </c>
      <c r="W4636" s="2" t="str">
        <f t="shared" si="583"/>
        <v>Wife community model.</v>
      </c>
    </row>
    <row r="4637" spans="1:23" ht="29" x14ac:dyDescent="0.35">
      <c r="A4637" s="4">
        <v>14636</v>
      </c>
      <c r="B4637" s="4" t="s">
        <v>401</v>
      </c>
      <c r="C4637" s="4">
        <v>28</v>
      </c>
      <c r="D4637" s="4" t="s">
        <v>1040</v>
      </c>
      <c r="E4637" s="4" t="s">
        <v>1041</v>
      </c>
      <c r="F4637" s="5">
        <v>43723</v>
      </c>
      <c r="G4637" s="6">
        <v>45763.420914351853</v>
      </c>
      <c r="H4637" s="9">
        <f t="shared" si="576"/>
        <v>2040</v>
      </c>
      <c r="I4637" s="4">
        <v>6.2</v>
      </c>
      <c r="J4637" s="4" t="str">
        <f t="shared" si="577"/>
        <v>Unburdened</v>
      </c>
      <c r="K4637" s="4">
        <v>8</v>
      </c>
      <c r="L4637" s="4" t="str">
        <f t="shared" si="578"/>
        <v>High</v>
      </c>
      <c r="M4637" s="4">
        <v>6.2</v>
      </c>
      <c r="N4637" s="4" t="str">
        <f t="shared" si="579"/>
        <v>Moderate</v>
      </c>
      <c r="O4637" s="4">
        <v>60</v>
      </c>
      <c r="P4637" s="4" t="str">
        <f t="shared" si="580"/>
        <v>Average</v>
      </c>
      <c r="Q4637" s="4">
        <v>3861</v>
      </c>
      <c r="R4637" s="4" t="str">
        <f t="shared" si="581"/>
        <v>Sedentary</v>
      </c>
      <c r="S4637" s="4">
        <v>97</v>
      </c>
      <c r="T4637" s="4" t="str">
        <f t="shared" si="582"/>
        <v>Normal</v>
      </c>
      <c r="U4637" s="4" t="s">
        <v>1049</v>
      </c>
      <c r="V4637" s="4" t="s">
        <v>5609</v>
      </c>
      <c r="W4637" s="2" t="str">
        <f t="shared" si="583"/>
        <v>Mention those.</v>
      </c>
    </row>
    <row r="4638" spans="1:23" ht="58" x14ac:dyDescent="0.35">
      <c r="A4638" s="4">
        <v>14637</v>
      </c>
      <c r="B4638" s="4" t="s">
        <v>164</v>
      </c>
      <c r="C4638" s="4">
        <v>50</v>
      </c>
      <c r="D4638" s="4" t="s">
        <v>1040</v>
      </c>
      <c r="E4638" s="4" t="s">
        <v>1044</v>
      </c>
      <c r="F4638" s="5">
        <v>43111</v>
      </c>
      <c r="G4638" s="6">
        <v>45678.804571759261</v>
      </c>
      <c r="H4638" s="9">
        <f t="shared" si="576"/>
        <v>2567</v>
      </c>
      <c r="I4638" s="4">
        <v>8.3000000000000007</v>
      </c>
      <c r="J4638" s="4" t="str">
        <f t="shared" si="577"/>
        <v>Normal</v>
      </c>
      <c r="K4638" s="4">
        <v>8</v>
      </c>
      <c r="L4638" s="4" t="str">
        <f t="shared" si="578"/>
        <v>High</v>
      </c>
      <c r="M4638" s="4">
        <v>5.0999999999999996</v>
      </c>
      <c r="N4638" s="4" t="str">
        <f t="shared" si="579"/>
        <v>Sleep Deprived</v>
      </c>
      <c r="O4638" s="4">
        <v>53</v>
      </c>
      <c r="P4638" s="4" t="str">
        <f t="shared" si="580"/>
        <v>Average</v>
      </c>
      <c r="Q4638" s="4">
        <v>8213</v>
      </c>
      <c r="R4638" s="4" t="str">
        <f t="shared" si="581"/>
        <v>Active</v>
      </c>
      <c r="S4638" s="4">
        <v>109</v>
      </c>
      <c r="T4638" s="4" t="str">
        <f t="shared" si="582"/>
        <v>High</v>
      </c>
      <c r="U4638" s="4" t="s">
        <v>1049</v>
      </c>
      <c r="V4638" s="4" t="s">
        <v>5610</v>
      </c>
      <c r="W4638" s="2" t="str">
        <f t="shared" si="583"/>
        <v>Window above operation perhaps.</v>
      </c>
    </row>
    <row r="4639" spans="1:23" ht="29" x14ac:dyDescent="0.35">
      <c r="A4639" s="4">
        <v>14638</v>
      </c>
      <c r="B4639" s="4" t="s">
        <v>232</v>
      </c>
      <c r="C4639" s="4">
        <v>55</v>
      </c>
      <c r="D4639" s="4" t="s">
        <v>1040</v>
      </c>
      <c r="E4639" s="4" t="s">
        <v>1043</v>
      </c>
      <c r="F4639" s="5">
        <v>45423</v>
      </c>
      <c r="G4639" s="6">
        <v>45684.054409722223</v>
      </c>
      <c r="H4639" s="9">
        <f t="shared" si="576"/>
        <v>261</v>
      </c>
      <c r="I4639" s="4">
        <v>10.8</v>
      </c>
      <c r="J4639" s="4" t="str">
        <f t="shared" si="577"/>
        <v>Overloaded</v>
      </c>
      <c r="K4639" s="4">
        <v>8</v>
      </c>
      <c r="L4639" s="4" t="str">
        <f t="shared" si="578"/>
        <v>High</v>
      </c>
      <c r="M4639" s="4">
        <v>8.4</v>
      </c>
      <c r="N4639" s="4" t="str">
        <f t="shared" si="579"/>
        <v>Well Rested</v>
      </c>
      <c r="O4639" s="4">
        <v>67</v>
      </c>
      <c r="P4639" s="4" t="str">
        <f t="shared" si="580"/>
        <v>Average</v>
      </c>
      <c r="Q4639" s="4">
        <v>10786</v>
      </c>
      <c r="R4639" s="4" t="str">
        <f t="shared" si="581"/>
        <v>Highly Active</v>
      </c>
      <c r="S4639" s="4">
        <v>89</v>
      </c>
      <c r="T4639" s="4" t="str">
        <f t="shared" si="582"/>
        <v>Normal</v>
      </c>
      <c r="U4639" s="4" t="s">
        <v>1049</v>
      </c>
      <c r="V4639" s="4" t="s">
        <v>5611</v>
      </c>
      <c r="W4639" s="2" t="str">
        <f t="shared" si="583"/>
        <v>East world bit.</v>
      </c>
    </row>
    <row r="4640" spans="1:23" ht="29" x14ac:dyDescent="0.35">
      <c r="A4640" s="4">
        <v>14639</v>
      </c>
      <c r="B4640" s="4" t="s">
        <v>28</v>
      </c>
      <c r="C4640" s="4">
        <v>45</v>
      </c>
      <c r="D4640" s="4" t="s">
        <v>1039</v>
      </c>
      <c r="E4640" s="4" t="s">
        <v>1042</v>
      </c>
      <c r="F4640" s="5">
        <v>44172</v>
      </c>
      <c r="G4640" s="6">
        <v>45731.381782407407</v>
      </c>
      <c r="H4640" s="9">
        <f t="shared" si="576"/>
        <v>1559</v>
      </c>
      <c r="I4640" s="4"/>
      <c r="J4640" s="4" t="str">
        <f t="shared" si="577"/>
        <v/>
      </c>
      <c r="K4640" s="4">
        <v>1</v>
      </c>
      <c r="L4640" s="4" t="str">
        <f t="shared" si="578"/>
        <v>Low</v>
      </c>
      <c r="M4640" s="4">
        <v>4.8</v>
      </c>
      <c r="N4640" s="4" t="str">
        <f t="shared" si="579"/>
        <v>Sleep Deprived</v>
      </c>
      <c r="O4640" s="4">
        <v>73</v>
      </c>
      <c r="P4640" s="4" t="str">
        <f t="shared" si="580"/>
        <v>Good</v>
      </c>
      <c r="Q4640" s="4">
        <v>4597</v>
      </c>
      <c r="R4640" s="4" t="str">
        <f t="shared" si="581"/>
        <v>Sedentary</v>
      </c>
      <c r="S4640" s="4">
        <v>111</v>
      </c>
      <c r="T4640" s="4" t="str">
        <f t="shared" si="582"/>
        <v>High</v>
      </c>
      <c r="U4640" s="4" t="s">
        <v>1049</v>
      </c>
      <c r="V4640" s="4" t="s">
        <v>5612</v>
      </c>
      <c r="W4640" s="2" t="str">
        <f t="shared" si="583"/>
        <v>Everything agree their.</v>
      </c>
    </row>
    <row r="4641" spans="1:23" ht="29" x14ac:dyDescent="0.35">
      <c r="A4641" s="4">
        <v>14640</v>
      </c>
      <c r="B4641" s="4" t="s">
        <v>118</v>
      </c>
      <c r="C4641" s="4">
        <v>33</v>
      </c>
      <c r="D4641" s="4" t="s">
        <v>1040</v>
      </c>
      <c r="E4641" s="4" t="s">
        <v>1045</v>
      </c>
      <c r="F4641" s="5">
        <v>43495</v>
      </c>
      <c r="G4641" s="6">
        <v>45811.15084490741</v>
      </c>
      <c r="H4641" s="9">
        <f t="shared" si="576"/>
        <v>2316</v>
      </c>
      <c r="I4641" s="4">
        <v>10.3</v>
      </c>
      <c r="J4641" s="4" t="str">
        <f t="shared" si="577"/>
        <v>Overloaded</v>
      </c>
      <c r="K4641" s="4">
        <v>6</v>
      </c>
      <c r="L4641" s="4" t="str">
        <f t="shared" si="578"/>
        <v>Moderate</v>
      </c>
      <c r="M4641" s="4">
        <v>7.5</v>
      </c>
      <c r="N4641" s="4" t="str">
        <f t="shared" si="579"/>
        <v>Moderate</v>
      </c>
      <c r="O4641" s="4">
        <v>66</v>
      </c>
      <c r="P4641" s="4" t="str">
        <f t="shared" si="580"/>
        <v>Average</v>
      </c>
      <c r="Q4641" s="4">
        <v>10433</v>
      </c>
      <c r="R4641" s="4" t="str">
        <f t="shared" si="581"/>
        <v>Highly Active</v>
      </c>
      <c r="S4641" s="4">
        <v>63</v>
      </c>
      <c r="T4641" s="4" t="str">
        <f t="shared" si="582"/>
        <v>Normal</v>
      </c>
      <c r="U4641" s="4" t="s">
        <v>1049</v>
      </c>
      <c r="V4641" s="4" t="s">
        <v>5613</v>
      </c>
      <c r="W4641" s="2" t="str">
        <f t="shared" si="583"/>
        <v>Central song.</v>
      </c>
    </row>
    <row r="4642" spans="1:23" ht="29" x14ac:dyDescent="0.35">
      <c r="A4642" s="4">
        <v>14641</v>
      </c>
      <c r="B4642" s="4" t="s">
        <v>368</v>
      </c>
      <c r="C4642" s="4">
        <v>26</v>
      </c>
      <c r="D4642" s="4" t="s">
        <v>1039</v>
      </c>
      <c r="E4642" s="4" t="s">
        <v>1042</v>
      </c>
      <c r="F4642" s="5">
        <v>42332</v>
      </c>
      <c r="G4642" s="6">
        <v>45724.97896990741</v>
      </c>
      <c r="H4642" s="9">
        <f t="shared" si="576"/>
        <v>3392</v>
      </c>
      <c r="I4642" s="4">
        <v>5.4</v>
      </c>
      <c r="J4642" s="4" t="str">
        <f t="shared" si="577"/>
        <v>Unburdened</v>
      </c>
      <c r="K4642" s="4">
        <v>9</v>
      </c>
      <c r="L4642" s="4" t="str">
        <f t="shared" si="578"/>
        <v>High</v>
      </c>
      <c r="M4642" s="4">
        <v>6.6</v>
      </c>
      <c r="N4642" s="4" t="str">
        <f t="shared" si="579"/>
        <v>Moderate</v>
      </c>
      <c r="O4642" s="4">
        <v>53</v>
      </c>
      <c r="P4642" s="4" t="str">
        <f t="shared" si="580"/>
        <v>Average</v>
      </c>
      <c r="Q4642" s="4">
        <v>4726</v>
      </c>
      <c r="R4642" s="4" t="str">
        <f t="shared" si="581"/>
        <v>Sedentary</v>
      </c>
      <c r="S4642" s="4">
        <v>66</v>
      </c>
      <c r="T4642" s="4" t="str">
        <f t="shared" si="582"/>
        <v>Normal</v>
      </c>
      <c r="U4642" s="4" t="s">
        <v>1048</v>
      </c>
      <c r="V4642" s="4" t="s">
        <v>5614</v>
      </c>
      <c r="W4642" s="2" t="str">
        <f t="shared" si="583"/>
        <v>Deal wonder.</v>
      </c>
    </row>
    <row r="4643" spans="1:23" x14ac:dyDescent="0.35">
      <c r="A4643" s="4">
        <v>14642</v>
      </c>
      <c r="B4643" s="4" t="s">
        <v>670</v>
      </c>
      <c r="C4643" s="4">
        <v>34</v>
      </c>
      <c r="D4643" s="4" t="s">
        <v>1038</v>
      </c>
      <c r="E4643" s="4" t="s">
        <v>1042</v>
      </c>
      <c r="F4643" s="5">
        <v>43062</v>
      </c>
      <c r="G4643" s="6">
        <v>45753.048831018517</v>
      </c>
      <c r="H4643" s="9">
        <f t="shared" si="576"/>
        <v>2691</v>
      </c>
      <c r="I4643" s="4">
        <v>7.7</v>
      </c>
      <c r="J4643" s="4" t="str">
        <f t="shared" si="577"/>
        <v>Normal</v>
      </c>
      <c r="K4643" s="4">
        <v>2</v>
      </c>
      <c r="L4643" s="4" t="str">
        <f t="shared" si="578"/>
        <v>Low</v>
      </c>
      <c r="M4643" s="4">
        <v>7.8</v>
      </c>
      <c r="N4643" s="4" t="str">
        <f t="shared" si="579"/>
        <v>Moderate</v>
      </c>
      <c r="O4643" s="4"/>
      <c r="P4643" s="4" t="str">
        <f t="shared" si="580"/>
        <v/>
      </c>
      <c r="Q4643" s="4">
        <v>10845</v>
      </c>
      <c r="R4643" s="4" t="str">
        <f t="shared" si="581"/>
        <v>Highly Active</v>
      </c>
      <c r="S4643" s="4">
        <v>97</v>
      </c>
      <c r="T4643" s="4" t="str">
        <f t="shared" si="582"/>
        <v>Normal</v>
      </c>
      <c r="U4643" s="4" t="s">
        <v>1049</v>
      </c>
      <c r="V4643" s="4" t="s">
        <v>4648</v>
      </c>
      <c r="W4643" s="2" t="str">
        <f t="shared" si="583"/>
        <v>Just.</v>
      </c>
    </row>
    <row r="4644" spans="1:23" ht="29" x14ac:dyDescent="0.35">
      <c r="A4644" s="4">
        <v>14643</v>
      </c>
      <c r="B4644" s="4" t="s">
        <v>29</v>
      </c>
      <c r="C4644" s="4">
        <v>59</v>
      </c>
      <c r="D4644" s="4" t="s">
        <v>1038</v>
      </c>
      <c r="E4644" s="4" t="s">
        <v>1046</v>
      </c>
      <c r="F4644" s="5">
        <v>43586</v>
      </c>
      <c r="G4644" s="6">
        <v>45734.797280092593</v>
      </c>
      <c r="H4644" s="9">
        <f t="shared" si="576"/>
        <v>2148</v>
      </c>
      <c r="I4644" s="4">
        <v>9.1</v>
      </c>
      <c r="J4644" s="4" t="str">
        <f t="shared" si="577"/>
        <v>Normal</v>
      </c>
      <c r="K4644" s="4">
        <v>1</v>
      </c>
      <c r="L4644" s="4" t="str">
        <f t="shared" si="578"/>
        <v>Low</v>
      </c>
      <c r="M4644" s="4">
        <v>8.1</v>
      </c>
      <c r="N4644" s="4" t="str">
        <f t="shared" si="579"/>
        <v>Well Rested</v>
      </c>
      <c r="O4644" s="4">
        <v>87</v>
      </c>
      <c r="P4644" s="4" t="str">
        <f t="shared" si="580"/>
        <v>Excellent</v>
      </c>
      <c r="Q4644" s="4">
        <v>5778</v>
      </c>
      <c r="R4644" s="4" t="str">
        <f t="shared" si="581"/>
        <v>Low Active</v>
      </c>
      <c r="S4644" s="4">
        <v>73</v>
      </c>
      <c r="T4644" s="4" t="str">
        <f t="shared" si="582"/>
        <v>Normal</v>
      </c>
      <c r="U4644" s="4" t="s">
        <v>1049</v>
      </c>
      <c r="V4644" s="4" t="s">
        <v>5615</v>
      </c>
      <c r="W4644" s="2" t="str">
        <f t="shared" si="583"/>
        <v>Hospital beautiful me.</v>
      </c>
    </row>
    <row r="4645" spans="1:23" ht="29" x14ac:dyDescent="0.35">
      <c r="A4645" s="4">
        <v>14644</v>
      </c>
      <c r="B4645" s="4" t="s">
        <v>364</v>
      </c>
      <c r="C4645" s="4">
        <v>36</v>
      </c>
      <c r="D4645" s="4" t="s">
        <v>1038</v>
      </c>
      <c r="E4645" s="4" t="s">
        <v>1042</v>
      </c>
      <c r="F4645" s="5">
        <v>43596</v>
      </c>
      <c r="G4645" s="6">
        <v>45710.665937500002</v>
      </c>
      <c r="H4645" s="9">
        <f t="shared" si="576"/>
        <v>2114</v>
      </c>
      <c r="I4645" s="4">
        <v>8.4</v>
      </c>
      <c r="J4645" s="4" t="str">
        <f t="shared" si="577"/>
        <v>Normal</v>
      </c>
      <c r="K4645" s="4">
        <v>6</v>
      </c>
      <c r="L4645" s="4" t="str">
        <f t="shared" si="578"/>
        <v>Moderate</v>
      </c>
      <c r="M4645" s="4">
        <v>4.0999999999999996</v>
      </c>
      <c r="N4645" s="4" t="str">
        <f t="shared" si="579"/>
        <v>Sleep Deprived</v>
      </c>
      <c r="O4645" s="4">
        <v>96</v>
      </c>
      <c r="P4645" s="4" t="str">
        <f t="shared" si="580"/>
        <v>Excellent</v>
      </c>
      <c r="Q4645" s="4">
        <v>9912</v>
      </c>
      <c r="R4645" s="4" t="str">
        <f t="shared" si="581"/>
        <v>Active</v>
      </c>
      <c r="S4645" s="4">
        <v>68</v>
      </c>
      <c r="T4645" s="4" t="str">
        <f t="shared" si="582"/>
        <v>Normal</v>
      </c>
      <c r="U4645" s="4" t="s">
        <v>1048</v>
      </c>
      <c r="V4645" s="4" t="s">
        <v>5616</v>
      </c>
      <c r="W4645" s="2" t="str">
        <f t="shared" si="583"/>
        <v>Look hundred.</v>
      </c>
    </row>
    <row r="4646" spans="1:23" ht="29" x14ac:dyDescent="0.35">
      <c r="A4646" s="4">
        <v>14645</v>
      </c>
      <c r="B4646" s="4" t="s">
        <v>581</v>
      </c>
      <c r="C4646" s="4">
        <v>21</v>
      </c>
      <c r="D4646" s="4" t="s">
        <v>1040</v>
      </c>
      <c r="E4646" s="4" t="s">
        <v>1043</v>
      </c>
      <c r="F4646" s="5">
        <v>44247</v>
      </c>
      <c r="G4646" s="6">
        <v>45786.762083333328</v>
      </c>
      <c r="H4646" s="9">
        <f t="shared" si="576"/>
        <v>1539</v>
      </c>
      <c r="I4646" s="4">
        <v>7.3</v>
      </c>
      <c r="J4646" s="4" t="str">
        <f t="shared" si="577"/>
        <v>Normal</v>
      </c>
      <c r="K4646" s="4">
        <v>2</v>
      </c>
      <c r="L4646" s="4" t="str">
        <f t="shared" si="578"/>
        <v>Low</v>
      </c>
      <c r="M4646" s="4">
        <v>4</v>
      </c>
      <c r="N4646" s="4" t="str">
        <f t="shared" si="579"/>
        <v>Sleep Deprived</v>
      </c>
      <c r="O4646" s="4">
        <v>58</v>
      </c>
      <c r="P4646" s="4" t="str">
        <f t="shared" si="580"/>
        <v>Average</v>
      </c>
      <c r="Q4646" s="4">
        <v>11741</v>
      </c>
      <c r="R4646" s="4" t="str">
        <f t="shared" si="581"/>
        <v>Highly Active</v>
      </c>
      <c r="S4646" s="4">
        <v>78</v>
      </c>
      <c r="T4646" s="4" t="str">
        <f t="shared" si="582"/>
        <v>Normal</v>
      </c>
      <c r="U4646" s="4" t="s">
        <v>1048</v>
      </c>
      <c r="V4646" s="4" t="s">
        <v>5617</v>
      </c>
      <c r="W4646" s="2" t="str">
        <f t="shared" si="583"/>
        <v>Probably wear.</v>
      </c>
    </row>
    <row r="4647" spans="1:23" ht="43.5" x14ac:dyDescent="0.35">
      <c r="A4647" s="4">
        <v>14646</v>
      </c>
      <c r="B4647" s="4" t="s">
        <v>267</v>
      </c>
      <c r="C4647" s="4"/>
      <c r="D4647" s="4" t="s">
        <v>1040</v>
      </c>
      <c r="E4647" s="4" t="s">
        <v>1041</v>
      </c>
      <c r="F4647" s="5">
        <v>44092</v>
      </c>
      <c r="G4647" s="6">
        <v>45788.945185185177</v>
      </c>
      <c r="H4647" s="9">
        <f t="shared" si="576"/>
        <v>1696</v>
      </c>
      <c r="I4647" s="4">
        <v>5</v>
      </c>
      <c r="J4647" s="4" t="str">
        <f t="shared" si="577"/>
        <v>Unburdened</v>
      </c>
      <c r="K4647" s="4">
        <v>3</v>
      </c>
      <c r="L4647" s="4" t="str">
        <f t="shared" si="578"/>
        <v>Low</v>
      </c>
      <c r="M4647" s="4">
        <v>6.3</v>
      </c>
      <c r="N4647" s="4" t="str">
        <f t="shared" si="579"/>
        <v>Moderate</v>
      </c>
      <c r="O4647" s="4">
        <v>49</v>
      </c>
      <c r="P4647" s="4" t="str">
        <f t="shared" si="580"/>
        <v>Poor</v>
      </c>
      <c r="Q4647" s="4">
        <v>12345</v>
      </c>
      <c r="R4647" s="4" t="str">
        <f t="shared" si="581"/>
        <v>Highly Active</v>
      </c>
      <c r="S4647" s="4">
        <v>90</v>
      </c>
      <c r="T4647" s="4" t="str">
        <f t="shared" si="582"/>
        <v>Normal</v>
      </c>
      <c r="U4647" s="4" t="s">
        <v>1049</v>
      </c>
      <c r="V4647" s="4" t="s">
        <v>5618</v>
      </c>
      <c r="W4647" s="2" t="str">
        <f t="shared" si="583"/>
        <v>Evidence while operation.</v>
      </c>
    </row>
    <row r="4648" spans="1:23" ht="29" x14ac:dyDescent="0.35">
      <c r="A4648" s="4">
        <v>14647</v>
      </c>
      <c r="B4648" s="4" t="s">
        <v>80</v>
      </c>
      <c r="C4648" s="4">
        <v>43</v>
      </c>
      <c r="D4648" s="4" t="s">
        <v>1038</v>
      </c>
      <c r="E4648" s="4" t="s">
        <v>1043</v>
      </c>
      <c r="F4648" s="5">
        <v>44025</v>
      </c>
      <c r="G4648" s="6">
        <v>45819.680706018517</v>
      </c>
      <c r="H4648" s="9">
        <f t="shared" si="576"/>
        <v>1794</v>
      </c>
      <c r="I4648" s="4">
        <v>7.9</v>
      </c>
      <c r="J4648" s="4" t="str">
        <f t="shared" si="577"/>
        <v>Normal</v>
      </c>
      <c r="K4648" s="4">
        <v>3</v>
      </c>
      <c r="L4648" s="4" t="str">
        <f t="shared" si="578"/>
        <v>Low</v>
      </c>
      <c r="M4648" s="4">
        <v>5.6</v>
      </c>
      <c r="N4648" s="4" t="str">
        <f t="shared" si="579"/>
        <v>Sleep Deprived</v>
      </c>
      <c r="O4648" s="4">
        <v>55</v>
      </c>
      <c r="P4648" s="4" t="str">
        <f t="shared" si="580"/>
        <v>Average</v>
      </c>
      <c r="Q4648" s="4">
        <v>11167</v>
      </c>
      <c r="R4648" s="4" t="str">
        <f t="shared" si="581"/>
        <v>Highly Active</v>
      </c>
      <c r="S4648" s="4">
        <v>61</v>
      </c>
      <c r="T4648" s="4" t="str">
        <f t="shared" si="582"/>
        <v>Normal</v>
      </c>
      <c r="U4648" s="4" t="s">
        <v>1049</v>
      </c>
      <c r="V4648" s="4" t="s">
        <v>5619</v>
      </c>
      <c r="W4648" s="2" t="str">
        <f t="shared" si="583"/>
        <v>Against live life.</v>
      </c>
    </row>
    <row r="4649" spans="1:23" ht="29" x14ac:dyDescent="0.35">
      <c r="A4649" s="4">
        <v>14648</v>
      </c>
      <c r="B4649" s="4" t="s">
        <v>19</v>
      </c>
      <c r="C4649" s="4">
        <v>51</v>
      </c>
      <c r="D4649" s="4"/>
      <c r="E4649" s="4" t="s">
        <v>1042</v>
      </c>
      <c r="F4649" s="5">
        <v>42949</v>
      </c>
      <c r="G4649" s="6">
        <v>45819.492986111109</v>
      </c>
      <c r="H4649" s="9">
        <f t="shared" si="576"/>
        <v>2870</v>
      </c>
      <c r="I4649" s="4">
        <v>6.7</v>
      </c>
      <c r="J4649" s="4" t="str">
        <f t="shared" si="577"/>
        <v>Unburdened</v>
      </c>
      <c r="K4649" s="4">
        <v>6</v>
      </c>
      <c r="L4649" s="4" t="str">
        <f t="shared" si="578"/>
        <v>Moderate</v>
      </c>
      <c r="M4649" s="4">
        <v>5.8</v>
      </c>
      <c r="N4649" s="4" t="str">
        <f t="shared" si="579"/>
        <v>Sleep Deprived</v>
      </c>
      <c r="O4649" s="4">
        <v>92</v>
      </c>
      <c r="P4649" s="4" t="str">
        <f t="shared" si="580"/>
        <v>Excellent</v>
      </c>
      <c r="Q4649" s="4">
        <v>13967</v>
      </c>
      <c r="R4649" s="4" t="str">
        <f t="shared" si="581"/>
        <v>Highly Active</v>
      </c>
      <c r="S4649" s="4">
        <v>107</v>
      </c>
      <c r="T4649" s="4" t="str">
        <f t="shared" si="582"/>
        <v>High</v>
      </c>
      <c r="U4649" s="4" t="s">
        <v>1048</v>
      </c>
      <c r="V4649" s="4" t="s">
        <v>5620</v>
      </c>
      <c r="W4649" s="2" t="str">
        <f t="shared" si="583"/>
        <v>Than option.</v>
      </c>
    </row>
    <row r="4650" spans="1:23" ht="29" x14ac:dyDescent="0.35">
      <c r="A4650" s="4">
        <v>14649</v>
      </c>
      <c r="B4650" s="4" t="s">
        <v>340</v>
      </c>
      <c r="C4650" s="4">
        <v>53</v>
      </c>
      <c r="D4650" s="4" t="s">
        <v>1039</v>
      </c>
      <c r="E4650" s="4" t="s">
        <v>1043</v>
      </c>
      <c r="F4650" s="5">
        <v>44606</v>
      </c>
      <c r="G4650" s="6">
        <v>45807.010092592587</v>
      </c>
      <c r="H4650" s="9">
        <f t="shared" si="576"/>
        <v>1201</v>
      </c>
      <c r="I4650" s="4">
        <v>8.4</v>
      </c>
      <c r="J4650" s="4" t="str">
        <f t="shared" si="577"/>
        <v>Normal</v>
      </c>
      <c r="K4650" s="4">
        <v>5</v>
      </c>
      <c r="L4650" s="4" t="str">
        <f t="shared" si="578"/>
        <v>Moderate</v>
      </c>
      <c r="M4650" s="4">
        <v>4.4000000000000004</v>
      </c>
      <c r="N4650" s="4" t="str">
        <f t="shared" si="579"/>
        <v>Sleep Deprived</v>
      </c>
      <c r="O4650" s="4">
        <v>54</v>
      </c>
      <c r="P4650" s="4" t="str">
        <f t="shared" si="580"/>
        <v>Average</v>
      </c>
      <c r="Q4650" s="4">
        <v>2362</v>
      </c>
      <c r="R4650" s="4" t="str">
        <f t="shared" si="581"/>
        <v>Sedentary</v>
      </c>
      <c r="S4650" s="4">
        <v>71</v>
      </c>
      <c r="T4650" s="4" t="str">
        <f t="shared" si="582"/>
        <v>Normal</v>
      </c>
      <c r="U4650" s="4" t="s">
        <v>1048</v>
      </c>
      <c r="V4650" s="4" t="s">
        <v>5621</v>
      </c>
      <c r="W4650" s="2" t="str">
        <f t="shared" si="583"/>
        <v>About box wife.</v>
      </c>
    </row>
    <row r="4651" spans="1:23" ht="43.5" x14ac:dyDescent="0.35">
      <c r="A4651" s="4">
        <v>14650</v>
      </c>
      <c r="B4651" s="4" t="s">
        <v>62</v>
      </c>
      <c r="C4651" s="4">
        <v>52</v>
      </c>
      <c r="D4651" s="4" t="s">
        <v>1039</v>
      </c>
      <c r="E4651" s="4" t="s">
        <v>1043</v>
      </c>
      <c r="F4651" s="5">
        <v>42238</v>
      </c>
      <c r="G4651" s="6">
        <v>45709.64366898148</v>
      </c>
      <c r="H4651" s="9">
        <f t="shared" si="576"/>
        <v>3471</v>
      </c>
      <c r="I4651" s="4">
        <v>7.2</v>
      </c>
      <c r="J4651" s="4" t="str">
        <f t="shared" si="577"/>
        <v>Normal</v>
      </c>
      <c r="K4651" s="4">
        <v>1</v>
      </c>
      <c r="L4651" s="4" t="str">
        <f t="shared" si="578"/>
        <v>Low</v>
      </c>
      <c r="M4651" s="4">
        <v>7.8</v>
      </c>
      <c r="N4651" s="4" t="str">
        <f t="shared" si="579"/>
        <v>Moderate</v>
      </c>
      <c r="O4651" s="4">
        <v>80</v>
      </c>
      <c r="P4651" s="4" t="str">
        <f t="shared" si="580"/>
        <v>Good</v>
      </c>
      <c r="Q4651" s="4">
        <v>5040</v>
      </c>
      <c r="R4651" s="4" t="str">
        <f t="shared" si="581"/>
        <v>Low Active</v>
      </c>
      <c r="S4651" s="4">
        <v>66</v>
      </c>
      <c r="T4651" s="4" t="str">
        <f t="shared" si="582"/>
        <v>Normal</v>
      </c>
      <c r="U4651" s="4" t="s">
        <v>1049</v>
      </c>
      <c r="V4651" s="4" t="s">
        <v>5622</v>
      </c>
      <c r="W4651" s="2" t="str">
        <f t="shared" si="583"/>
        <v>Major analysis agent.</v>
      </c>
    </row>
    <row r="4652" spans="1:23" x14ac:dyDescent="0.35">
      <c r="A4652" s="4">
        <v>14651</v>
      </c>
      <c r="B4652" s="4" t="s">
        <v>115</v>
      </c>
      <c r="C4652" s="4">
        <v>57</v>
      </c>
      <c r="D4652" s="4" t="s">
        <v>1040</v>
      </c>
      <c r="E4652" s="4" t="s">
        <v>1042</v>
      </c>
      <c r="F4652" s="5">
        <v>42841</v>
      </c>
      <c r="G4652" s="6">
        <v>45818.126898148148</v>
      </c>
      <c r="H4652" s="9">
        <f t="shared" si="576"/>
        <v>2977</v>
      </c>
      <c r="I4652" s="4"/>
      <c r="J4652" s="4" t="str">
        <f t="shared" si="577"/>
        <v/>
      </c>
      <c r="K4652" s="4">
        <v>8</v>
      </c>
      <c r="L4652" s="4" t="str">
        <f t="shared" si="578"/>
        <v>High</v>
      </c>
      <c r="M4652" s="4">
        <v>7.6</v>
      </c>
      <c r="N4652" s="4" t="str">
        <f t="shared" si="579"/>
        <v>Moderate</v>
      </c>
      <c r="O4652" s="4">
        <v>89</v>
      </c>
      <c r="P4652" s="4" t="str">
        <f t="shared" si="580"/>
        <v>Excellent</v>
      </c>
      <c r="Q4652" s="4">
        <v>12890</v>
      </c>
      <c r="R4652" s="4" t="str">
        <f t="shared" si="581"/>
        <v>Highly Active</v>
      </c>
      <c r="S4652" s="4">
        <v>78</v>
      </c>
      <c r="T4652" s="4" t="str">
        <f t="shared" si="582"/>
        <v>Normal</v>
      </c>
      <c r="U4652" s="4" t="s">
        <v>1049</v>
      </c>
      <c r="V4652" s="4" t="s">
        <v>5623</v>
      </c>
      <c r="W4652" s="2" t="str">
        <f t="shared" si="583"/>
        <v>By century.</v>
      </c>
    </row>
    <row r="4653" spans="1:23" ht="29" x14ac:dyDescent="0.35">
      <c r="A4653" s="4">
        <v>14652</v>
      </c>
      <c r="B4653" s="4" t="s">
        <v>117</v>
      </c>
      <c r="C4653" s="4">
        <v>24</v>
      </c>
      <c r="D4653" s="4" t="s">
        <v>1038</v>
      </c>
      <c r="E4653" s="4" t="s">
        <v>1045</v>
      </c>
      <c r="F4653" s="5">
        <v>44358</v>
      </c>
      <c r="G4653" s="6">
        <v>45664.824965277781</v>
      </c>
      <c r="H4653" s="9">
        <f t="shared" si="576"/>
        <v>1306</v>
      </c>
      <c r="I4653" s="4">
        <v>12</v>
      </c>
      <c r="J4653" s="4" t="str">
        <f t="shared" si="577"/>
        <v>Overloaded</v>
      </c>
      <c r="K4653" s="4">
        <v>8</v>
      </c>
      <c r="L4653" s="4" t="str">
        <f t="shared" si="578"/>
        <v>High</v>
      </c>
      <c r="M4653" s="4">
        <v>7.2</v>
      </c>
      <c r="N4653" s="4" t="str">
        <f t="shared" si="579"/>
        <v>Moderate</v>
      </c>
      <c r="O4653" s="4">
        <v>68</v>
      </c>
      <c r="P4653" s="4" t="str">
        <f t="shared" si="580"/>
        <v>Average</v>
      </c>
      <c r="Q4653" s="4">
        <v>6957</v>
      </c>
      <c r="R4653" s="4" t="str">
        <f t="shared" si="581"/>
        <v>Low Active</v>
      </c>
      <c r="S4653" s="4">
        <v>71</v>
      </c>
      <c r="T4653" s="4" t="str">
        <f t="shared" si="582"/>
        <v>Normal</v>
      </c>
      <c r="U4653" s="4" t="s">
        <v>1049</v>
      </c>
      <c r="V4653" s="4" t="s">
        <v>5624</v>
      </c>
      <c r="W4653" s="2" t="str">
        <f t="shared" si="583"/>
        <v>Dream above act.</v>
      </c>
    </row>
    <row r="4654" spans="1:23" ht="43.5" x14ac:dyDescent="0.35">
      <c r="A4654" s="4">
        <v>14653</v>
      </c>
      <c r="B4654" s="4" t="s">
        <v>41</v>
      </c>
      <c r="C4654" s="4">
        <v>56</v>
      </c>
      <c r="D4654" s="4" t="s">
        <v>1040</v>
      </c>
      <c r="E4654" s="4" t="s">
        <v>1045</v>
      </c>
      <c r="F4654" s="5">
        <v>43485</v>
      </c>
      <c r="G4654" s="6">
        <v>45709.70921296296</v>
      </c>
      <c r="H4654" s="9">
        <f t="shared" si="576"/>
        <v>2224</v>
      </c>
      <c r="I4654" s="4">
        <v>5</v>
      </c>
      <c r="J4654" s="4" t="str">
        <f t="shared" si="577"/>
        <v>Unburdened</v>
      </c>
      <c r="K4654" s="4">
        <v>6</v>
      </c>
      <c r="L4654" s="4" t="str">
        <f t="shared" si="578"/>
        <v>Moderate</v>
      </c>
      <c r="M4654" s="4">
        <v>4.9000000000000004</v>
      </c>
      <c r="N4654" s="4" t="str">
        <f t="shared" si="579"/>
        <v>Sleep Deprived</v>
      </c>
      <c r="O4654" s="4"/>
      <c r="P4654" s="4" t="str">
        <f t="shared" si="580"/>
        <v/>
      </c>
      <c r="Q4654" s="4">
        <v>12160</v>
      </c>
      <c r="R4654" s="4" t="str">
        <f t="shared" si="581"/>
        <v>Highly Active</v>
      </c>
      <c r="S4654" s="4">
        <v>87</v>
      </c>
      <c r="T4654" s="4" t="str">
        <f t="shared" si="582"/>
        <v>Normal</v>
      </c>
      <c r="U4654" s="4" t="s">
        <v>1048</v>
      </c>
      <c r="V4654" s="4" t="s">
        <v>5625</v>
      </c>
      <c r="W4654" s="2" t="str">
        <f t="shared" si="583"/>
        <v>Director benefit movie.</v>
      </c>
    </row>
    <row r="4655" spans="1:23" ht="29" x14ac:dyDescent="0.35">
      <c r="A4655" s="4">
        <v>14654</v>
      </c>
      <c r="B4655" s="4" t="s">
        <v>364</v>
      </c>
      <c r="C4655" s="4">
        <v>40</v>
      </c>
      <c r="D4655" s="4" t="s">
        <v>1039</v>
      </c>
      <c r="E4655" s="4" t="s">
        <v>1041</v>
      </c>
      <c r="F4655" s="5">
        <v>44557</v>
      </c>
      <c r="G4655" s="6">
        <v>45706.817754629628</v>
      </c>
      <c r="H4655" s="9">
        <f t="shared" si="576"/>
        <v>1149</v>
      </c>
      <c r="I4655" s="4">
        <v>6.5</v>
      </c>
      <c r="J4655" s="4" t="str">
        <f t="shared" si="577"/>
        <v>Unburdened</v>
      </c>
      <c r="K4655" s="4">
        <v>7</v>
      </c>
      <c r="L4655" s="4" t="str">
        <f t="shared" si="578"/>
        <v>High</v>
      </c>
      <c r="M4655" s="4">
        <v>7.9</v>
      </c>
      <c r="N4655" s="4" t="str">
        <f t="shared" si="579"/>
        <v>Moderate</v>
      </c>
      <c r="O4655" s="4">
        <v>85</v>
      </c>
      <c r="P4655" s="4" t="str">
        <f t="shared" si="580"/>
        <v>Excellent</v>
      </c>
      <c r="Q4655" s="4">
        <v>9371</v>
      </c>
      <c r="R4655" s="4" t="str">
        <f t="shared" si="581"/>
        <v>Active</v>
      </c>
      <c r="S4655" s="4">
        <v>66</v>
      </c>
      <c r="T4655" s="4" t="str">
        <f t="shared" si="582"/>
        <v>Normal</v>
      </c>
      <c r="U4655" s="4" t="s">
        <v>1048</v>
      </c>
      <c r="V4655" s="4" t="s">
        <v>5626</v>
      </c>
      <c r="W4655" s="2" t="str">
        <f t="shared" si="583"/>
        <v>Food too federal.</v>
      </c>
    </row>
    <row r="4656" spans="1:23" ht="29" x14ac:dyDescent="0.35">
      <c r="A4656" s="4">
        <v>14655</v>
      </c>
      <c r="B4656" s="4" t="s">
        <v>104</v>
      </c>
      <c r="C4656" s="4">
        <v>55</v>
      </c>
      <c r="D4656" s="4" t="s">
        <v>1039</v>
      </c>
      <c r="E4656" s="4" t="s">
        <v>1045</v>
      </c>
      <c r="F4656" s="5">
        <v>43170</v>
      </c>
      <c r="G4656" s="6">
        <v>45716.964120370372</v>
      </c>
      <c r="H4656" s="9">
        <f t="shared" si="576"/>
        <v>2546</v>
      </c>
      <c r="I4656" s="4">
        <v>5.2</v>
      </c>
      <c r="J4656" s="4" t="str">
        <f t="shared" si="577"/>
        <v>Unburdened</v>
      </c>
      <c r="K4656" s="4">
        <v>1</v>
      </c>
      <c r="L4656" s="4" t="str">
        <f t="shared" si="578"/>
        <v>Low</v>
      </c>
      <c r="M4656" s="4">
        <v>7.1</v>
      </c>
      <c r="N4656" s="4" t="str">
        <f t="shared" si="579"/>
        <v>Moderate</v>
      </c>
      <c r="O4656" s="4">
        <v>85</v>
      </c>
      <c r="P4656" s="4" t="str">
        <f t="shared" si="580"/>
        <v>Excellent</v>
      </c>
      <c r="Q4656" s="4">
        <v>7108</v>
      </c>
      <c r="R4656" s="4" t="str">
        <f t="shared" si="581"/>
        <v>Low Active</v>
      </c>
      <c r="S4656" s="4">
        <v>116</v>
      </c>
      <c r="T4656" s="4" t="str">
        <f t="shared" si="582"/>
        <v>High</v>
      </c>
      <c r="U4656" s="4" t="s">
        <v>1049</v>
      </c>
      <c r="V4656" s="4" t="s">
        <v>5627</v>
      </c>
      <c r="W4656" s="2" t="str">
        <f t="shared" si="583"/>
        <v>Close policy PM.</v>
      </c>
    </row>
    <row r="4657" spans="1:23" ht="29" x14ac:dyDescent="0.35">
      <c r="A4657" s="4">
        <v>14656</v>
      </c>
      <c r="B4657" s="4" t="s">
        <v>848</v>
      </c>
      <c r="C4657" s="4">
        <v>38</v>
      </c>
      <c r="D4657" s="4" t="s">
        <v>1038</v>
      </c>
      <c r="E4657" s="4" t="s">
        <v>1042</v>
      </c>
      <c r="F4657" s="5">
        <v>43370</v>
      </c>
      <c r="G4657" s="6">
        <v>45704.285821759258</v>
      </c>
      <c r="H4657" s="9">
        <f t="shared" si="576"/>
        <v>2334</v>
      </c>
      <c r="I4657" s="4">
        <v>7.6</v>
      </c>
      <c r="J4657" s="4" t="str">
        <f t="shared" si="577"/>
        <v>Normal</v>
      </c>
      <c r="K4657" s="4">
        <v>1</v>
      </c>
      <c r="L4657" s="4" t="str">
        <f t="shared" si="578"/>
        <v>Low</v>
      </c>
      <c r="M4657" s="4">
        <v>5.9</v>
      </c>
      <c r="N4657" s="4" t="str">
        <f t="shared" si="579"/>
        <v>Sleep Deprived</v>
      </c>
      <c r="O4657" s="4">
        <v>40</v>
      </c>
      <c r="P4657" s="4" t="str">
        <f t="shared" si="580"/>
        <v>Poor</v>
      </c>
      <c r="Q4657" s="4">
        <v>11241</v>
      </c>
      <c r="R4657" s="4" t="str">
        <f t="shared" si="581"/>
        <v>Highly Active</v>
      </c>
      <c r="S4657" s="4">
        <v>77</v>
      </c>
      <c r="T4657" s="4" t="str">
        <f t="shared" si="582"/>
        <v>Normal</v>
      </c>
      <c r="U4657" s="4" t="s">
        <v>1049</v>
      </c>
      <c r="V4657" s="4" t="s">
        <v>5628</v>
      </c>
      <c r="W4657" s="2" t="str">
        <f t="shared" si="583"/>
        <v>Stand PM.</v>
      </c>
    </row>
    <row r="4658" spans="1:23" ht="29" x14ac:dyDescent="0.35">
      <c r="A4658" s="4">
        <v>14657</v>
      </c>
      <c r="B4658" s="4" t="s">
        <v>108</v>
      </c>
      <c r="C4658" s="4">
        <v>24</v>
      </c>
      <c r="D4658" s="4" t="s">
        <v>1038</v>
      </c>
      <c r="E4658" s="4" t="s">
        <v>1041</v>
      </c>
      <c r="F4658" s="5">
        <v>43864</v>
      </c>
      <c r="G4658" s="6">
        <v>45753.617881944447</v>
      </c>
      <c r="H4658" s="9">
        <f t="shared" si="576"/>
        <v>1889</v>
      </c>
      <c r="I4658" s="4">
        <v>10.199999999999999</v>
      </c>
      <c r="J4658" s="4" t="str">
        <f t="shared" si="577"/>
        <v>Overloaded</v>
      </c>
      <c r="K4658" s="4">
        <v>8</v>
      </c>
      <c r="L4658" s="4" t="str">
        <f t="shared" si="578"/>
        <v>High</v>
      </c>
      <c r="M4658" s="4">
        <v>5.5</v>
      </c>
      <c r="N4658" s="4" t="str">
        <f t="shared" si="579"/>
        <v>Sleep Deprived</v>
      </c>
      <c r="O4658" s="4">
        <v>58</v>
      </c>
      <c r="P4658" s="4" t="str">
        <f t="shared" si="580"/>
        <v>Average</v>
      </c>
      <c r="Q4658" s="4">
        <v>6246</v>
      </c>
      <c r="R4658" s="4" t="str">
        <f t="shared" si="581"/>
        <v>Low Active</v>
      </c>
      <c r="S4658" s="4">
        <v>72</v>
      </c>
      <c r="T4658" s="4" t="str">
        <f t="shared" si="582"/>
        <v>Normal</v>
      </c>
      <c r="U4658" s="4" t="s">
        <v>1048</v>
      </c>
      <c r="V4658" s="4" t="s">
        <v>5629</v>
      </c>
      <c r="W4658" s="2" t="str">
        <f t="shared" si="583"/>
        <v>Only bill.</v>
      </c>
    </row>
    <row r="4659" spans="1:23" ht="29" x14ac:dyDescent="0.35">
      <c r="A4659" s="4">
        <v>14658</v>
      </c>
      <c r="B4659" s="4" t="s">
        <v>412</v>
      </c>
      <c r="C4659" s="4">
        <v>29</v>
      </c>
      <c r="D4659" s="4" t="s">
        <v>1039</v>
      </c>
      <c r="E4659" s="4" t="s">
        <v>1043</v>
      </c>
      <c r="F4659" s="5">
        <v>43899</v>
      </c>
      <c r="G4659" s="6">
        <v>45701.888206018521</v>
      </c>
      <c r="H4659" s="9">
        <f t="shared" si="576"/>
        <v>1802</v>
      </c>
      <c r="I4659" s="4">
        <v>8.9</v>
      </c>
      <c r="J4659" s="4" t="str">
        <f t="shared" si="577"/>
        <v>Normal</v>
      </c>
      <c r="K4659" s="4">
        <v>9</v>
      </c>
      <c r="L4659" s="4" t="str">
        <f t="shared" si="578"/>
        <v>High</v>
      </c>
      <c r="M4659" s="4"/>
      <c r="N4659" s="4" t="str">
        <f t="shared" si="579"/>
        <v/>
      </c>
      <c r="O4659" s="4">
        <v>99</v>
      </c>
      <c r="P4659" s="4" t="str">
        <f t="shared" si="580"/>
        <v>Excellent</v>
      </c>
      <c r="Q4659" s="4">
        <v>13941</v>
      </c>
      <c r="R4659" s="4" t="str">
        <f t="shared" si="581"/>
        <v>Highly Active</v>
      </c>
      <c r="S4659" s="4">
        <v>100</v>
      </c>
      <c r="T4659" s="4" t="str">
        <f t="shared" si="582"/>
        <v>Normal</v>
      </c>
      <c r="U4659" s="4" t="s">
        <v>1049</v>
      </c>
      <c r="V4659" s="4" t="s">
        <v>5630</v>
      </c>
      <c r="W4659" s="2" t="str">
        <f t="shared" si="583"/>
        <v>These same impact.</v>
      </c>
    </row>
    <row r="4660" spans="1:23" ht="58" x14ac:dyDescent="0.35">
      <c r="A4660" s="4">
        <v>14659</v>
      </c>
      <c r="B4660" s="4" t="s">
        <v>92</v>
      </c>
      <c r="C4660" s="4">
        <v>22</v>
      </c>
      <c r="D4660" s="4" t="s">
        <v>1039</v>
      </c>
      <c r="E4660" s="4" t="s">
        <v>1041</v>
      </c>
      <c r="F4660" s="5">
        <v>43237</v>
      </c>
      <c r="G4660" s="6">
        <v>45755.876006944447</v>
      </c>
      <c r="H4660" s="9">
        <f t="shared" si="576"/>
        <v>2518</v>
      </c>
      <c r="I4660" s="4">
        <v>5.5</v>
      </c>
      <c r="J4660" s="4" t="str">
        <f t="shared" si="577"/>
        <v>Unburdened</v>
      </c>
      <c r="K4660" s="4">
        <v>4</v>
      </c>
      <c r="L4660" s="4" t="str">
        <f t="shared" si="578"/>
        <v>Moderate</v>
      </c>
      <c r="M4660" s="4">
        <v>5.4</v>
      </c>
      <c r="N4660" s="4" t="str">
        <f t="shared" si="579"/>
        <v>Sleep Deprived</v>
      </c>
      <c r="O4660" s="4">
        <v>62</v>
      </c>
      <c r="P4660" s="4" t="str">
        <f t="shared" si="580"/>
        <v>Average</v>
      </c>
      <c r="Q4660" s="4">
        <v>7858</v>
      </c>
      <c r="R4660" s="4" t="str">
        <f t="shared" si="581"/>
        <v>Active</v>
      </c>
      <c r="S4660" s="4">
        <v>89</v>
      </c>
      <c r="T4660" s="4" t="str">
        <f t="shared" si="582"/>
        <v>Normal</v>
      </c>
      <c r="U4660" s="4" t="s">
        <v>1049</v>
      </c>
      <c r="V4660" s="4" t="s">
        <v>5631</v>
      </c>
      <c r="W4660" s="2" t="str">
        <f t="shared" si="583"/>
        <v>Water reduce shoulder technology.</v>
      </c>
    </row>
    <row r="4661" spans="1:23" ht="29" x14ac:dyDescent="0.35">
      <c r="A4661" s="4">
        <v>14660</v>
      </c>
      <c r="B4661" s="4" t="s">
        <v>57</v>
      </c>
      <c r="C4661" s="4">
        <v>36</v>
      </c>
      <c r="D4661" s="4" t="s">
        <v>1039</v>
      </c>
      <c r="E4661" s="4" t="s">
        <v>1042</v>
      </c>
      <c r="F4661" s="5">
        <v>43946</v>
      </c>
      <c r="G4661" s="6">
        <v>45744.9762962963</v>
      </c>
      <c r="H4661" s="9">
        <f t="shared" si="576"/>
        <v>1798</v>
      </c>
      <c r="I4661" s="4">
        <v>6.6</v>
      </c>
      <c r="J4661" s="4" t="str">
        <f t="shared" si="577"/>
        <v>Unburdened</v>
      </c>
      <c r="K4661" s="4">
        <v>2</v>
      </c>
      <c r="L4661" s="4" t="str">
        <f t="shared" si="578"/>
        <v>Low</v>
      </c>
      <c r="M4661" s="4">
        <v>6.6</v>
      </c>
      <c r="N4661" s="4" t="str">
        <f t="shared" si="579"/>
        <v>Moderate</v>
      </c>
      <c r="O4661" s="4">
        <v>62</v>
      </c>
      <c r="P4661" s="4" t="str">
        <f t="shared" si="580"/>
        <v>Average</v>
      </c>
      <c r="Q4661" s="4">
        <v>2331</v>
      </c>
      <c r="R4661" s="4" t="str">
        <f t="shared" si="581"/>
        <v>Sedentary</v>
      </c>
      <c r="S4661" s="4">
        <v>74</v>
      </c>
      <c r="T4661" s="4" t="str">
        <f t="shared" si="582"/>
        <v>Normal</v>
      </c>
      <c r="U4661" s="4" t="s">
        <v>1049</v>
      </c>
      <c r="V4661" s="4" t="s">
        <v>5632</v>
      </c>
      <c r="W4661" s="2" t="str">
        <f t="shared" si="583"/>
        <v>Give forget value.</v>
      </c>
    </row>
    <row r="4662" spans="1:23" ht="29" x14ac:dyDescent="0.35">
      <c r="A4662" s="4">
        <v>14661</v>
      </c>
      <c r="B4662" s="4" t="s">
        <v>35</v>
      </c>
      <c r="C4662" s="4">
        <v>29</v>
      </c>
      <c r="D4662" s="4" t="s">
        <v>1039</v>
      </c>
      <c r="E4662" s="4" t="s">
        <v>1043</v>
      </c>
      <c r="F4662" s="5">
        <v>43930</v>
      </c>
      <c r="G4662" s="6">
        <v>45674.433506944442</v>
      </c>
      <c r="H4662" s="9">
        <f t="shared" si="576"/>
        <v>1744</v>
      </c>
      <c r="I4662" s="4">
        <v>5</v>
      </c>
      <c r="J4662" s="4" t="str">
        <f t="shared" si="577"/>
        <v>Unburdened</v>
      </c>
      <c r="K4662" s="4">
        <v>1</v>
      </c>
      <c r="L4662" s="4" t="str">
        <f t="shared" si="578"/>
        <v>Low</v>
      </c>
      <c r="M4662" s="4">
        <v>7.2</v>
      </c>
      <c r="N4662" s="4" t="str">
        <f t="shared" si="579"/>
        <v>Moderate</v>
      </c>
      <c r="O4662" s="4">
        <v>62</v>
      </c>
      <c r="P4662" s="4" t="str">
        <f t="shared" si="580"/>
        <v>Average</v>
      </c>
      <c r="Q4662" s="4">
        <v>6109</v>
      </c>
      <c r="R4662" s="4" t="str">
        <f t="shared" si="581"/>
        <v>Low Active</v>
      </c>
      <c r="S4662" s="4">
        <v>118</v>
      </c>
      <c r="T4662" s="4" t="str">
        <f t="shared" si="582"/>
        <v>High</v>
      </c>
      <c r="U4662" s="4" t="s">
        <v>1048</v>
      </c>
      <c r="V4662" s="4" t="s">
        <v>5633</v>
      </c>
      <c r="W4662" s="2" t="str">
        <f t="shared" si="583"/>
        <v>Interesting central.</v>
      </c>
    </row>
    <row r="4663" spans="1:23" ht="29" x14ac:dyDescent="0.35">
      <c r="A4663" s="4">
        <v>14662</v>
      </c>
      <c r="B4663" s="4" t="s">
        <v>165</v>
      </c>
      <c r="C4663" s="4">
        <v>43</v>
      </c>
      <c r="D4663" s="4" t="s">
        <v>1038</v>
      </c>
      <c r="E4663" s="4" t="s">
        <v>1041</v>
      </c>
      <c r="F4663" s="5">
        <v>43613</v>
      </c>
      <c r="G4663" s="6">
        <v>45713.532847222217</v>
      </c>
      <c r="H4663" s="9">
        <f t="shared" si="576"/>
        <v>2100</v>
      </c>
      <c r="I4663" s="4">
        <v>6.3</v>
      </c>
      <c r="J4663" s="4" t="str">
        <f t="shared" si="577"/>
        <v>Unburdened</v>
      </c>
      <c r="K4663" s="4">
        <v>9</v>
      </c>
      <c r="L4663" s="4" t="str">
        <f t="shared" si="578"/>
        <v>High</v>
      </c>
      <c r="M4663" s="4">
        <v>5.2</v>
      </c>
      <c r="N4663" s="4" t="str">
        <f t="shared" si="579"/>
        <v>Sleep Deprived</v>
      </c>
      <c r="O4663" s="4">
        <v>40</v>
      </c>
      <c r="P4663" s="4" t="str">
        <f t="shared" si="580"/>
        <v>Poor</v>
      </c>
      <c r="Q4663" s="4">
        <v>4902</v>
      </c>
      <c r="R4663" s="4" t="str">
        <f t="shared" si="581"/>
        <v>Sedentary</v>
      </c>
      <c r="S4663" s="4">
        <v>65</v>
      </c>
      <c r="T4663" s="4" t="str">
        <f t="shared" si="582"/>
        <v>Normal</v>
      </c>
      <c r="U4663" s="4" t="s">
        <v>1049</v>
      </c>
      <c r="V4663" s="4" t="s">
        <v>5634</v>
      </c>
      <c r="W4663" s="2" t="str">
        <f t="shared" si="583"/>
        <v>Sure peace hold.</v>
      </c>
    </row>
    <row r="4664" spans="1:23" ht="43.5" x14ac:dyDescent="0.35">
      <c r="A4664" s="4">
        <v>14663</v>
      </c>
      <c r="B4664" s="4" t="s">
        <v>824</v>
      </c>
      <c r="C4664" s="4">
        <v>31</v>
      </c>
      <c r="D4664" s="4" t="s">
        <v>1039</v>
      </c>
      <c r="E4664" s="4" t="s">
        <v>1041</v>
      </c>
      <c r="F4664" s="5">
        <v>44242</v>
      </c>
      <c r="G4664" s="6">
        <v>45821.121446759258</v>
      </c>
      <c r="H4664" s="9">
        <f t="shared" si="576"/>
        <v>1579</v>
      </c>
      <c r="I4664" s="4">
        <v>5.9</v>
      </c>
      <c r="J4664" s="4" t="str">
        <f t="shared" si="577"/>
        <v>Unburdened</v>
      </c>
      <c r="K4664" s="4">
        <v>4</v>
      </c>
      <c r="L4664" s="4" t="str">
        <f t="shared" si="578"/>
        <v>Moderate</v>
      </c>
      <c r="M4664" s="4">
        <v>5.3</v>
      </c>
      <c r="N4664" s="4" t="str">
        <f t="shared" si="579"/>
        <v>Sleep Deprived</v>
      </c>
      <c r="O4664" s="4">
        <v>42</v>
      </c>
      <c r="P4664" s="4" t="str">
        <f t="shared" si="580"/>
        <v>Poor</v>
      </c>
      <c r="Q4664" s="4">
        <v>4071</v>
      </c>
      <c r="R4664" s="4" t="str">
        <f t="shared" si="581"/>
        <v>Sedentary</v>
      </c>
      <c r="S4664" s="4">
        <v>84</v>
      </c>
      <c r="T4664" s="4" t="str">
        <f t="shared" si="582"/>
        <v>Normal</v>
      </c>
      <c r="U4664" s="4" t="s">
        <v>1048</v>
      </c>
      <c r="V4664" s="4" t="s">
        <v>5635</v>
      </c>
      <c r="W4664" s="2" t="str">
        <f t="shared" si="583"/>
        <v>Along western myself.</v>
      </c>
    </row>
    <row r="4665" spans="1:23" ht="43.5" x14ac:dyDescent="0.35">
      <c r="A4665" s="4">
        <v>14664</v>
      </c>
      <c r="B4665" s="4" t="s">
        <v>269</v>
      </c>
      <c r="C4665" s="4">
        <v>33</v>
      </c>
      <c r="D4665" s="4" t="s">
        <v>1039</v>
      </c>
      <c r="E4665" s="4"/>
      <c r="F4665" s="5">
        <v>45313</v>
      </c>
      <c r="G4665" s="6">
        <v>45691.595902777779</v>
      </c>
      <c r="H4665" s="9">
        <f t="shared" si="576"/>
        <v>378</v>
      </c>
      <c r="I4665" s="4">
        <v>8.8000000000000007</v>
      </c>
      <c r="J4665" s="4" t="str">
        <f t="shared" si="577"/>
        <v>Normal</v>
      </c>
      <c r="K4665" s="4">
        <v>5</v>
      </c>
      <c r="L4665" s="4" t="str">
        <f t="shared" si="578"/>
        <v>Moderate</v>
      </c>
      <c r="M4665" s="4">
        <v>7.1</v>
      </c>
      <c r="N4665" s="4" t="str">
        <f t="shared" si="579"/>
        <v>Moderate</v>
      </c>
      <c r="O4665" s="4">
        <v>58</v>
      </c>
      <c r="P4665" s="4" t="str">
        <f t="shared" si="580"/>
        <v>Average</v>
      </c>
      <c r="Q4665" s="4">
        <v>7950</v>
      </c>
      <c r="R4665" s="4" t="str">
        <f t="shared" si="581"/>
        <v>Active</v>
      </c>
      <c r="S4665" s="4">
        <v>91</v>
      </c>
      <c r="T4665" s="4" t="str">
        <f t="shared" si="582"/>
        <v>Normal</v>
      </c>
      <c r="U4665" s="4" t="s">
        <v>1049</v>
      </c>
      <c r="V4665" s="4" t="s">
        <v>5636</v>
      </c>
      <c r="W4665" s="2" t="str">
        <f t="shared" si="583"/>
        <v>Dinner prevent grow.</v>
      </c>
    </row>
    <row r="4666" spans="1:23" ht="29" x14ac:dyDescent="0.35">
      <c r="A4666" s="4">
        <v>14665</v>
      </c>
      <c r="B4666" s="4" t="s">
        <v>274</v>
      </c>
      <c r="C4666" s="4"/>
      <c r="D4666" s="4" t="s">
        <v>1040</v>
      </c>
      <c r="E4666" s="4" t="s">
        <v>1045</v>
      </c>
      <c r="F4666" s="5">
        <v>44118</v>
      </c>
      <c r="G4666" s="6">
        <v>45823.683611111112</v>
      </c>
      <c r="H4666" s="9">
        <f t="shared" si="576"/>
        <v>1705</v>
      </c>
      <c r="I4666" s="4">
        <v>9.1</v>
      </c>
      <c r="J4666" s="4" t="str">
        <f t="shared" si="577"/>
        <v>Normal</v>
      </c>
      <c r="K4666" s="4">
        <v>6</v>
      </c>
      <c r="L4666" s="4" t="str">
        <f t="shared" si="578"/>
        <v>Moderate</v>
      </c>
      <c r="M4666" s="4">
        <v>5.5</v>
      </c>
      <c r="N4666" s="4" t="str">
        <f t="shared" si="579"/>
        <v>Sleep Deprived</v>
      </c>
      <c r="O4666" s="4">
        <v>72</v>
      </c>
      <c r="P4666" s="4" t="str">
        <f t="shared" si="580"/>
        <v>Good</v>
      </c>
      <c r="Q4666" s="4">
        <v>5926</v>
      </c>
      <c r="R4666" s="4" t="str">
        <f t="shared" si="581"/>
        <v>Low Active</v>
      </c>
      <c r="S4666" s="4">
        <v>65</v>
      </c>
      <c r="T4666" s="4" t="str">
        <f t="shared" si="582"/>
        <v>Normal</v>
      </c>
      <c r="U4666" s="4" t="s">
        <v>1048</v>
      </c>
      <c r="V4666" s="4" t="s">
        <v>5637</v>
      </c>
      <c r="W4666" s="2" t="str">
        <f t="shared" si="583"/>
        <v>Bill few.</v>
      </c>
    </row>
    <row r="4667" spans="1:23" ht="29" x14ac:dyDescent="0.35">
      <c r="A4667" s="4">
        <v>14666</v>
      </c>
      <c r="B4667" s="4" t="s">
        <v>395</v>
      </c>
      <c r="C4667" s="4">
        <v>43</v>
      </c>
      <c r="D4667" s="4" t="s">
        <v>1038</v>
      </c>
      <c r="E4667" s="4" t="s">
        <v>1042</v>
      </c>
      <c r="F4667" s="5">
        <v>42659</v>
      </c>
      <c r="G4667" s="6">
        <v>45697.259456018517</v>
      </c>
      <c r="H4667" s="9">
        <f t="shared" si="576"/>
        <v>3038</v>
      </c>
      <c r="I4667" s="4">
        <v>11.7</v>
      </c>
      <c r="J4667" s="4" t="str">
        <f t="shared" si="577"/>
        <v>Overloaded</v>
      </c>
      <c r="K4667" s="4">
        <v>4</v>
      </c>
      <c r="L4667" s="4" t="str">
        <f t="shared" si="578"/>
        <v>Moderate</v>
      </c>
      <c r="M4667" s="4">
        <v>6.5</v>
      </c>
      <c r="N4667" s="4" t="str">
        <f t="shared" si="579"/>
        <v>Moderate</v>
      </c>
      <c r="O4667" s="4">
        <v>70</v>
      </c>
      <c r="P4667" s="4" t="str">
        <f t="shared" si="580"/>
        <v>Good</v>
      </c>
      <c r="Q4667" s="4">
        <v>9431</v>
      </c>
      <c r="R4667" s="4" t="str">
        <f t="shared" si="581"/>
        <v>Active</v>
      </c>
      <c r="S4667" s="4">
        <v>112</v>
      </c>
      <c r="T4667" s="4" t="str">
        <f t="shared" si="582"/>
        <v>High</v>
      </c>
      <c r="U4667" s="4" t="s">
        <v>1048</v>
      </c>
      <c r="V4667" s="4" t="s">
        <v>5638</v>
      </c>
      <c r="W4667" s="2" t="str">
        <f t="shared" si="583"/>
        <v>Back box hotel.</v>
      </c>
    </row>
    <row r="4668" spans="1:23" x14ac:dyDescent="0.35">
      <c r="A4668" s="4">
        <v>14667</v>
      </c>
      <c r="B4668" s="4" t="s">
        <v>258</v>
      </c>
      <c r="C4668" s="4">
        <v>33</v>
      </c>
      <c r="D4668" s="4" t="s">
        <v>1039</v>
      </c>
      <c r="E4668" s="4" t="s">
        <v>1045</v>
      </c>
      <c r="F4668" s="5">
        <v>44976</v>
      </c>
      <c r="G4668" s="6">
        <v>45791.431701388887</v>
      </c>
      <c r="H4668" s="9">
        <f t="shared" si="576"/>
        <v>815</v>
      </c>
      <c r="I4668" s="4">
        <v>7.6</v>
      </c>
      <c r="J4668" s="4" t="str">
        <f t="shared" si="577"/>
        <v>Normal</v>
      </c>
      <c r="K4668" s="4">
        <v>9</v>
      </c>
      <c r="L4668" s="4" t="str">
        <f t="shared" si="578"/>
        <v>High</v>
      </c>
      <c r="M4668" s="4">
        <v>7.5</v>
      </c>
      <c r="N4668" s="4" t="str">
        <f t="shared" si="579"/>
        <v>Moderate</v>
      </c>
      <c r="O4668" s="4">
        <v>61</v>
      </c>
      <c r="P4668" s="4" t="str">
        <f t="shared" si="580"/>
        <v>Average</v>
      </c>
      <c r="Q4668" s="4">
        <v>3651</v>
      </c>
      <c r="R4668" s="4" t="str">
        <f t="shared" si="581"/>
        <v>Sedentary</v>
      </c>
      <c r="S4668" s="4">
        <v>82</v>
      </c>
      <c r="T4668" s="4" t="str">
        <f t="shared" si="582"/>
        <v>Normal</v>
      </c>
      <c r="U4668" s="4" t="s">
        <v>1049</v>
      </c>
      <c r="V4668" s="4" t="s">
        <v>5639</v>
      </c>
      <c r="W4668" s="2" t="str">
        <f t="shared" si="583"/>
        <v>World act.</v>
      </c>
    </row>
    <row r="4669" spans="1:23" ht="29" x14ac:dyDescent="0.35">
      <c r="A4669" s="4">
        <v>14668</v>
      </c>
      <c r="B4669" s="4" t="s">
        <v>62</v>
      </c>
      <c r="C4669" s="4">
        <v>46</v>
      </c>
      <c r="D4669" s="4" t="s">
        <v>1040</v>
      </c>
      <c r="E4669" s="4" t="s">
        <v>1043</v>
      </c>
      <c r="F4669" s="5">
        <v>42380</v>
      </c>
      <c r="G4669" s="6">
        <v>45807.533831018518</v>
      </c>
      <c r="H4669" s="9">
        <f t="shared" si="576"/>
        <v>3427</v>
      </c>
      <c r="I4669" s="4">
        <v>5.6</v>
      </c>
      <c r="J4669" s="4" t="str">
        <f t="shared" si="577"/>
        <v>Unburdened</v>
      </c>
      <c r="K4669" s="4">
        <v>4</v>
      </c>
      <c r="L4669" s="4" t="str">
        <f t="shared" si="578"/>
        <v>Moderate</v>
      </c>
      <c r="M4669" s="4">
        <v>7.7</v>
      </c>
      <c r="N4669" s="4" t="str">
        <f t="shared" si="579"/>
        <v>Moderate</v>
      </c>
      <c r="O4669" s="4">
        <v>65</v>
      </c>
      <c r="P4669" s="4" t="str">
        <f t="shared" si="580"/>
        <v>Average</v>
      </c>
      <c r="Q4669" s="4">
        <v>9570</v>
      </c>
      <c r="R4669" s="4" t="str">
        <f t="shared" si="581"/>
        <v>Active</v>
      </c>
      <c r="S4669" s="4">
        <v>114</v>
      </c>
      <c r="T4669" s="4" t="str">
        <f t="shared" si="582"/>
        <v>High</v>
      </c>
      <c r="U4669" s="4" t="s">
        <v>1049</v>
      </c>
      <c r="V4669" s="4" t="s">
        <v>5640</v>
      </c>
      <c r="W4669" s="2" t="str">
        <f t="shared" si="583"/>
        <v>Protect for remember.</v>
      </c>
    </row>
    <row r="4670" spans="1:23" ht="29" x14ac:dyDescent="0.35">
      <c r="A4670" s="4">
        <v>14669</v>
      </c>
      <c r="B4670" s="4" t="s">
        <v>379</v>
      </c>
      <c r="C4670" s="4">
        <v>47</v>
      </c>
      <c r="D4670" s="4" t="s">
        <v>1040</v>
      </c>
      <c r="E4670" s="4" t="s">
        <v>1044</v>
      </c>
      <c r="F4670" s="5">
        <v>43606</v>
      </c>
      <c r="G4670" s="6">
        <v>45796.021053240736</v>
      </c>
      <c r="H4670" s="9">
        <f t="shared" si="576"/>
        <v>2190</v>
      </c>
      <c r="I4670" s="4">
        <v>7.2</v>
      </c>
      <c r="J4670" s="4" t="str">
        <f t="shared" si="577"/>
        <v>Normal</v>
      </c>
      <c r="K4670" s="4">
        <v>8</v>
      </c>
      <c r="L4670" s="4" t="str">
        <f t="shared" si="578"/>
        <v>High</v>
      </c>
      <c r="M4670" s="4">
        <v>4.5</v>
      </c>
      <c r="N4670" s="4" t="str">
        <f t="shared" si="579"/>
        <v>Sleep Deprived</v>
      </c>
      <c r="O4670" s="4">
        <v>49</v>
      </c>
      <c r="P4670" s="4" t="str">
        <f t="shared" si="580"/>
        <v>Poor</v>
      </c>
      <c r="Q4670" s="4">
        <v>8116</v>
      </c>
      <c r="R4670" s="4" t="str">
        <f t="shared" si="581"/>
        <v>Active</v>
      </c>
      <c r="S4670" s="4">
        <v>88</v>
      </c>
      <c r="T4670" s="4" t="str">
        <f t="shared" si="582"/>
        <v>Normal</v>
      </c>
      <c r="U4670" s="4" t="s">
        <v>1049</v>
      </c>
      <c r="V4670" s="4" t="s">
        <v>5641</v>
      </c>
      <c r="W4670" s="2" t="str">
        <f t="shared" si="583"/>
        <v>At coach surface.</v>
      </c>
    </row>
    <row r="4671" spans="1:23" ht="43.5" x14ac:dyDescent="0.35">
      <c r="A4671" s="4">
        <v>14670</v>
      </c>
      <c r="B4671" s="4" t="s">
        <v>264</v>
      </c>
      <c r="C4671" s="4">
        <v>21</v>
      </c>
      <c r="D4671" s="4" t="s">
        <v>1039</v>
      </c>
      <c r="E4671" s="4" t="s">
        <v>1041</v>
      </c>
      <c r="F4671" s="5">
        <v>45101</v>
      </c>
      <c r="G4671" s="6">
        <v>45762.733668981477</v>
      </c>
      <c r="H4671" s="9">
        <f t="shared" si="576"/>
        <v>661</v>
      </c>
      <c r="I4671" s="4">
        <v>5.4</v>
      </c>
      <c r="J4671" s="4" t="str">
        <f t="shared" si="577"/>
        <v>Unburdened</v>
      </c>
      <c r="K4671" s="4">
        <v>6</v>
      </c>
      <c r="L4671" s="4" t="str">
        <f t="shared" si="578"/>
        <v>Moderate</v>
      </c>
      <c r="M4671" s="4">
        <v>4.2</v>
      </c>
      <c r="N4671" s="4" t="str">
        <f t="shared" si="579"/>
        <v>Sleep Deprived</v>
      </c>
      <c r="O4671" s="4">
        <v>45</v>
      </c>
      <c r="P4671" s="4" t="str">
        <f t="shared" si="580"/>
        <v>Poor</v>
      </c>
      <c r="Q4671" s="4">
        <v>14547</v>
      </c>
      <c r="R4671" s="4" t="str">
        <f t="shared" si="581"/>
        <v>Highly Active</v>
      </c>
      <c r="S4671" s="4">
        <v>68</v>
      </c>
      <c r="T4671" s="4" t="str">
        <f t="shared" si="582"/>
        <v>Normal</v>
      </c>
      <c r="U4671" s="4" t="s">
        <v>1049</v>
      </c>
      <c r="V4671" s="4" t="s">
        <v>5642</v>
      </c>
      <c r="W4671" s="2" t="str">
        <f t="shared" si="583"/>
        <v>Democrat million accept.</v>
      </c>
    </row>
    <row r="4672" spans="1:23" ht="58" x14ac:dyDescent="0.35">
      <c r="A4672" s="4">
        <v>14671</v>
      </c>
      <c r="B4672" s="4" t="s">
        <v>849</v>
      </c>
      <c r="C4672" s="4">
        <v>59</v>
      </c>
      <c r="D4672" s="4" t="s">
        <v>1040</v>
      </c>
      <c r="E4672" s="4" t="s">
        <v>1045</v>
      </c>
      <c r="F4672" s="5">
        <v>43166</v>
      </c>
      <c r="G4672" s="6">
        <v>45703.609606481477</v>
      </c>
      <c r="H4672" s="9">
        <f t="shared" si="576"/>
        <v>2537</v>
      </c>
      <c r="I4672" s="4">
        <v>8.9</v>
      </c>
      <c r="J4672" s="4" t="str">
        <f t="shared" si="577"/>
        <v>Normal</v>
      </c>
      <c r="K4672" s="4">
        <v>2</v>
      </c>
      <c r="L4672" s="4" t="str">
        <f t="shared" si="578"/>
        <v>Low</v>
      </c>
      <c r="M4672" s="4">
        <v>5.0999999999999996</v>
      </c>
      <c r="N4672" s="4" t="str">
        <f t="shared" si="579"/>
        <v>Sleep Deprived</v>
      </c>
      <c r="O4672" s="4">
        <v>74</v>
      </c>
      <c r="P4672" s="4" t="str">
        <f t="shared" si="580"/>
        <v>Good</v>
      </c>
      <c r="Q4672" s="4">
        <v>10931</v>
      </c>
      <c r="R4672" s="4" t="str">
        <f t="shared" si="581"/>
        <v>Highly Active</v>
      </c>
      <c r="S4672" s="4">
        <v>108</v>
      </c>
      <c r="T4672" s="4" t="str">
        <f t="shared" si="582"/>
        <v>High</v>
      </c>
      <c r="U4672" s="4" t="s">
        <v>1048</v>
      </c>
      <c r="V4672" s="4" t="s">
        <v>5643</v>
      </c>
      <c r="W4672" s="2" t="str">
        <f t="shared" si="583"/>
        <v>Herself provide beautiful difference.</v>
      </c>
    </row>
    <row r="4673" spans="1:23" ht="29" x14ac:dyDescent="0.35">
      <c r="A4673" s="4">
        <v>14672</v>
      </c>
      <c r="B4673" s="4" t="s">
        <v>59</v>
      </c>
      <c r="C4673" s="4">
        <v>48</v>
      </c>
      <c r="D4673" s="4" t="s">
        <v>1038</v>
      </c>
      <c r="E4673" s="4" t="s">
        <v>1042</v>
      </c>
      <c r="F4673" s="5">
        <v>43182</v>
      </c>
      <c r="G4673" s="6">
        <v>45803.427361111113</v>
      </c>
      <c r="H4673" s="9">
        <f t="shared" si="576"/>
        <v>2621</v>
      </c>
      <c r="I4673" s="4">
        <v>6.8</v>
      </c>
      <c r="J4673" s="4" t="str">
        <f t="shared" si="577"/>
        <v>Unburdened</v>
      </c>
      <c r="K4673" s="4">
        <v>2</v>
      </c>
      <c r="L4673" s="4" t="str">
        <f t="shared" si="578"/>
        <v>Low</v>
      </c>
      <c r="M4673" s="4">
        <v>6.3</v>
      </c>
      <c r="N4673" s="4" t="str">
        <f t="shared" si="579"/>
        <v>Moderate</v>
      </c>
      <c r="O4673" s="4">
        <v>40</v>
      </c>
      <c r="P4673" s="4" t="str">
        <f t="shared" si="580"/>
        <v>Poor</v>
      </c>
      <c r="Q4673" s="4">
        <v>9264</v>
      </c>
      <c r="R4673" s="4" t="str">
        <f t="shared" si="581"/>
        <v>Active</v>
      </c>
      <c r="S4673" s="4">
        <v>63</v>
      </c>
      <c r="T4673" s="4" t="str">
        <f t="shared" si="582"/>
        <v>Normal</v>
      </c>
      <c r="U4673" s="4" t="s">
        <v>1049</v>
      </c>
      <c r="V4673" s="4" t="s">
        <v>5644</v>
      </c>
      <c r="W4673" s="2" t="str">
        <f t="shared" si="583"/>
        <v>Police level century.</v>
      </c>
    </row>
    <row r="4674" spans="1:23" ht="29" x14ac:dyDescent="0.35">
      <c r="A4674" s="4">
        <v>14673</v>
      </c>
      <c r="B4674" s="4" t="s">
        <v>262</v>
      </c>
      <c r="C4674" s="4"/>
      <c r="D4674" s="4" t="s">
        <v>1038</v>
      </c>
      <c r="E4674" s="4" t="s">
        <v>1042</v>
      </c>
      <c r="F4674" s="5">
        <v>44509</v>
      </c>
      <c r="G4674" s="6">
        <v>45756.531585648147</v>
      </c>
      <c r="H4674" s="9">
        <f t="shared" si="576"/>
        <v>1247</v>
      </c>
      <c r="I4674" s="4">
        <v>6.6</v>
      </c>
      <c r="J4674" s="4" t="str">
        <f t="shared" si="577"/>
        <v>Unburdened</v>
      </c>
      <c r="K4674" s="4">
        <v>7</v>
      </c>
      <c r="L4674" s="4" t="str">
        <f t="shared" si="578"/>
        <v>High</v>
      </c>
      <c r="M4674" s="4">
        <v>6.9</v>
      </c>
      <c r="N4674" s="4" t="str">
        <f t="shared" si="579"/>
        <v>Moderate</v>
      </c>
      <c r="O4674" s="4">
        <v>76</v>
      </c>
      <c r="P4674" s="4" t="str">
        <f t="shared" si="580"/>
        <v>Good</v>
      </c>
      <c r="Q4674" s="4">
        <v>14236</v>
      </c>
      <c r="R4674" s="4" t="str">
        <f t="shared" si="581"/>
        <v>Highly Active</v>
      </c>
      <c r="S4674" s="4">
        <v>84</v>
      </c>
      <c r="T4674" s="4" t="str">
        <f t="shared" si="582"/>
        <v>Normal</v>
      </c>
      <c r="U4674" s="4" t="s">
        <v>1049</v>
      </c>
      <c r="V4674" s="4" t="s">
        <v>5645</v>
      </c>
      <c r="W4674" s="2" t="str">
        <f t="shared" si="583"/>
        <v>According plan week.</v>
      </c>
    </row>
    <row r="4675" spans="1:23" ht="43.5" x14ac:dyDescent="0.35">
      <c r="A4675" s="4">
        <v>14674</v>
      </c>
      <c r="B4675" s="4" t="s">
        <v>134</v>
      </c>
      <c r="C4675" s="4"/>
      <c r="D4675" s="4" t="s">
        <v>1038</v>
      </c>
      <c r="E4675" s="4" t="s">
        <v>1042</v>
      </c>
      <c r="F4675" s="5">
        <v>45081</v>
      </c>
      <c r="G4675" s="6">
        <v>45761.160393518519</v>
      </c>
      <c r="H4675" s="9">
        <f t="shared" ref="H4675:H4738" si="584">IF(AND(ISNUMBER(G4675), ISNUMBER(F4675), G4675&gt;=F4675), DATEDIF(F4675, G4675, "d"), "Invalid Dates")</f>
        <v>680</v>
      </c>
      <c r="I4675" s="4">
        <v>11</v>
      </c>
      <c r="J4675" s="4" t="str">
        <f t="shared" ref="J4675:J4738" si="585">IF(I4675="", "", IF(ISNUMBER(I4675), IF(I4675&gt;10, "Overloaded", IF(I4675&gt;=7, "Normal", "Unburdened")), "Others"))</f>
        <v>Overloaded</v>
      </c>
      <c r="K4675" s="4">
        <v>1</v>
      </c>
      <c r="L4675" s="4" t="str">
        <f t="shared" ref="L4675:L4738" si="586">IF(K4675="", "", IF(ISNUMBER(K4675), IF(K4675&gt;=7, "High", IF(K4675&gt;=4, "Moderate", "Low")), "Invalid"))</f>
        <v>Low</v>
      </c>
      <c r="M4675" s="4">
        <v>8.5</v>
      </c>
      <c r="N4675" s="4" t="str">
        <f t="shared" ref="N4675:N4738" si="587">IF(M4675="", "", IF(ISNUMBER(M4675), IF(M4675&gt;=8, "Well Rested", IF(M4675&gt;=6, "Moderate", "Sleep Deprived")), "Invalid"))</f>
        <v>Well Rested</v>
      </c>
      <c r="O4675" s="4">
        <v>58</v>
      </c>
      <c r="P4675" s="4" t="str">
        <f t="shared" ref="P4675:P4738" si="588">IF(O4675="", "", IF(ISNUMBER(O4675), IF(O4675&gt;=85, "Excellent", IF(O4675&gt;=70, "Good", IF(O4675&gt;=50, "Average", "Poor"))), "Invalid"))</f>
        <v>Average</v>
      </c>
      <c r="Q4675" s="4">
        <v>2392</v>
      </c>
      <c r="R4675" s="4" t="str">
        <f t="shared" ref="R4675:R4738" si="589">IF(Q4675="", "", IF(ISNUMBER(Q4675), IF(Q4675&gt;=10000, "Highly Active", IF(Q4675&gt;=7500, "Active", IF(Q4675&gt;=5000, "Low Active", "Sedentary"))), "Invalid"))</f>
        <v>Sedentary</v>
      </c>
      <c r="S4675" s="4">
        <v>77</v>
      </c>
      <c r="T4675" s="4" t="str">
        <f t="shared" ref="T4675:T4738" si="590">IF(S4675="", "", IF(ISNUMBER(S4675), IF(S4675&gt;100, "High", IF(S4675&gt;=60, "Normal", "Low")), "Invalid"))</f>
        <v>Normal</v>
      </c>
      <c r="U4675" s="4" t="s">
        <v>1049</v>
      </c>
      <c r="V4675" s="4" t="s">
        <v>5646</v>
      </c>
      <c r="W4675" s="2" t="str">
        <f t="shared" ref="W4675:W4738" si="591">TRIM(V4675)</f>
        <v>Hot continue tend she.</v>
      </c>
    </row>
    <row r="4676" spans="1:23" ht="29" x14ac:dyDescent="0.35">
      <c r="A4676" s="4">
        <v>14675</v>
      </c>
      <c r="B4676" s="4" t="s">
        <v>330</v>
      </c>
      <c r="C4676" s="4">
        <v>42</v>
      </c>
      <c r="D4676" s="4" t="s">
        <v>1040</v>
      </c>
      <c r="E4676" s="4" t="s">
        <v>1043</v>
      </c>
      <c r="F4676" s="5">
        <v>43321</v>
      </c>
      <c r="G4676" s="6">
        <v>45718.632152777784</v>
      </c>
      <c r="H4676" s="9">
        <f t="shared" si="584"/>
        <v>2397</v>
      </c>
      <c r="I4676" s="4">
        <v>8.6</v>
      </c>
      <c r="J4676" s="4" t="str">
        <f t="shared" si="585"/>
        <v>Normal</v>
      </c>
      <c r="K4676" s="4">
        <v>6</v>
      </c>
      <c r="L4676" s="4" t="str">
        <f t="shared" si="586"/>
        <v>Moderate</v>
      </c>
      <c r="M4676" s="4">
        <v>5.0999999999999996</v>
      </c>
      <c r="N4676" s="4" t="str">
        <f t="shared" si="587"/>
        <v>Sleep Deprived</v>
      </c>
      <c r="O4676" s="4">
        <v>52</v>
      </c>
      <c r="P4676" s="4" t="str">
        <f t="shared" si="588"/>
        <v>Average</v>
      </c>
      <c r="Q4676" s="4">
        <v>9326</v>
      </c>
      <c r="R4676" s="4" t="str">
        <f t="shared" si="589"/>
        <v>Active</v>
      </c>
      <c r="S4676" s="4">
        <v>112</v>
      </c>
      <c r="T4676" s="4" t="str">
        <f t="shared" si="590"/>
        <v>High</v>
      </c>
      <c r="U4676" s="4" t="s">
        <v>1048</v>
      </c>
      <c r="V4676" s="4" t="s">
        <v>5647</v>
      </c>
      <c r="W4676" s="2" t="str">
        <f t="shared" si="591"/>
        <v>Wait anyone.</v>
      </c>
    </row>
    <row r="4677" spans="1:23" ht="29" x14ac:dyDescent="0.35">
      <c r="A4677" s="4">
        <v>14676</v>
      </c>
      <c r="B4677" s="4" t="s">
        <v>223</v>
      </c>
      <c r="C4677" s="4">
        <v>27</v>
      </c>
      <c r="D4677" s="4" t="s">
        <v>1039</v>
      </c>
      <c r="E4677" s="4" t="s">
        <v>1041</v>
      </c>
      <c r="F4677" s="5">
        <v>42453</v>
      </c>
      <c r="G4677" s="6">
        <v>45672.357025462959</v>
      </c>
      <c r="H4677" s="9">
        <f t="shared" si="584"/>
        <v>3219</v>
      </c>
      <c r="I4677" s="4">
        <v>4.2</v>
      </c>
      <c r="J4677" s="4" t="str">
        <f t="shared" si="585"/>
        <v>Unburdened</v>
      </c>
      <c r="K4677" s="4">
        <v>1</v>
      </c>
      <c r="L4677" s="4" t="str">
        <f t="shared" si="586"/>
        <v>Low</v>
      </c>
      <c r="M4677" s="4">
        <v>4.5</v>
      </c>
      <c r="N4677" s="4" t="str">
        <f t="shared" si="587"/>
        <v>Sleep Deprived</v>
      </c>
      <c r="O4677" s="4">
        <v>85</v>
      </c>
      <c r="P4677" s="4" t="str">
        <f t="shared" si="588"/>
        <v>Excellent</v>
      </c>
      <c r="Q4677" s="4">
        <v>11277</v>
      </c>
      <c r="R4677" s="4" t="str">
        <f t="shared" si="589"/>
        <v>Highly Active</v>
      </c>
      <c r="S4677" s="4">
        <v>113</v>
      </c>
      <c r="T4677" s="4" t="str">
        <f t="shared" si="590"/>
        <v>High</v>
      </c>
      <c r="U4677" s="4" t="s">
        <v>1049</v>
      </c>
      <c r="V4677" s="4" t="s">
        <v>5648</v>
      </c>
      <c r="W4677" s="2" t="str">
        <f t="shared" si="591"/>
        <v>Happen name action.</v>
      </c>
    </row>
    <row r="4678" spans="1:23" ht="29" x14ac:dyDescent="0.35">
      <c r="A4678" s="4">
        <v>14677</v>
      </c>
      <c r="B4678" s="4" t="s">
        <v>412</v>
      </c>
      <c r="C4678" s="4">
        <v>33</v>
      </c>
      <c r="D4678" s="4" t="s">
        <v>1039</v>
      </c>
      <c r="E4678" s="4" t="s">
        <v>1041</v>
      </c>
      <c r="F4678" s="5">
        <v>44763</v>
      </c>
      <c r="G4678" s="6">
        <v>45831.223067129627</v>
      </c>
      <c r="H4678" s="9">
        <f t="shared" si="584"/>
        <v>1068</v>
      </c>
      <c r="I4678" s="4">
        <v>6.9</v>
      </c>
      <c r="J4678" s="4" t="str">
        <f t="shared" si="585"/>
        <v>Unburdened</v>
      </c>
      <c r="K4678" s="4">
        <v>3</v>
      </c>
      <c r="L4678" s="4" t="str">
        <f t="shared" si="586"/>
        <v>Low</v>
      </c>
      <c r="M4678" s="4">
        <v>6</v>
      </c>
      <c r="N4678" s="4" t="str">
        <f t="shared" si="587"/>
        <v>Moderate</v>
      </c>
      <c r="O4678" s="4">
        <v>89</v>
      </c>
      <c r="P4678" s="4" t="str">
        <f t="shared" si="588"/>
        <v>Excellent</v>
      </c>
      <c r="Q4678" s="4">
        <v>13912</v>
      </c>
      <c r="R4678" s="4" t="str">
        <f t="shared" si="589"/>
        <v>Highly Active</v>
      </c>
      <c r="S4678" s="4">
        <v>117</v>
      </c>
      <c r="T4678" s="4" t="str">
        <f t="shared" si="590"/>
        <v>High</v>
      </c>
      <c r="U4678" s="4" t="s">
        <v>1049</v>
      </c>
      <c r="V4678" s="4" t="s">
        <v>5649</v>
      </c>
      <c r="W4678" s="2" t="str">
        <f t="shared" si="591"/>
        <v>Happen someone.</v>
      </c>
    </row>
    <row r="4679" spans="1:23" ht="29" x14ac:dyDescent="0.35">
      <c r="A4679" s="4">
        <v>14678</v>
      </c>
      <c r="B4679" s="4" t="s">
        <v>33</v>
      </c>
      <c r="C4679" s="4">
        <v>28</v>
      </c>
      <c r="D4679" s="4" t="s">
        <v>1038</v>
      </c>
      <c r="E4679" s="4" t="s">
        <v>1045</v>
      </c>
      <c r="F4679" s="5">
        <v>45243</v>
      </c>
      <c r="G4679" s="6">
        <v>45834.275393518517</v>
      </c>
      <c r="H4679" s="9">
        <f t="shared" si="584"/>
        <v>591</v>
      </c>
      <c r="I4679" s="4">
        <v>5</v>
      </c>
      <c r="J4679" s="4" t="str">
        <f t="shared" si="585"/>
        <v>Unburdened</v>
      </c>
      <c r="K4679" s="4">
        <v>6</v>
      </c>
      <c r="L4679" s="4" t="str">
        <f t="shared" si="586"/>
        <v>Moderate</v>
      </c>
      <c r="M4679" s="4">
        <v>8.9</v>
      </c>
      <c r="N4679" s="4" t="str">
        <f t="shared" si="587"/>
        <v>Well Rested</v>
      </c>
      <c r="O4679" s="4">
        <v>81</v>
      </c>
      <c r="P4679" s="4" t="str">
        <f t="shared" si="588"/>
        <v>Good</v>
      </c>
      <c r="Q4679" s="4">
        <v>12036</v>
      </c>
      <c r="R4679" s="4" t="str">
        <f t="shared" si="589"/>
        <v>Highly Active</v>
      </c>
      <c r="S4679" s="4">
        <v>89</v>
      </c>
      <c r="T4679" s="4" t="str">
        <f t="shared" si="590"/>
        <v>Normal</v>
      </c>
      <c r="U4679" s="4" t="s">
        <v>1049</v>
      </c>
      <c r="V4679" s="4" t="s">
        <v>5650</v>
      </c>
      <c r="W4679" s="2" t="str">
        <f t="shared" si="591"/>
        <v>Dream yeah report.</v>
      </c>
    </row>
    <row r="4680" spans="1:23" ht="29" x14ac:dyDescent="0.35">
      <c r="A4680" s="4">
        <v>14679</v>
      </c>
      <c r="B4680" s="4" t="s">
        <v>88</v>
      </c>
      <c r="C4680" s="4">
        <v>24</v>
      </c>
      <c r="D4680" s="4" t="s">
        <v>1039</v>
      </c>
      <c r="E4680" s="4" t="s">
        <v>1043</v>
      </c>
      <c r="F4680" s="5">
        <v>44002</v>
      </c>
      <c r="G4680" s="6">
        <v>45833.160162037027</v>
      </c>
      <c r="H4680" s="9">
        <f t="shared" si="584"/>
        <v>1831</v>
      </c>
      <c r="I4680" s="4">
        <v>7.6</v>
      </c>
      <c r="J4680" s="4" t="str">
        <f t="shared" si="585"/>
        <v>Normal</v>
      </c>
      <c r="K4680" s="4">
        <v>8</v>
      </c>
      <c r="L4680" s="4" t="str">
        <f t="shared" si="586"/>
        <v>High</v>
      </c>
      <c r="M4680" s="4">
        <v>5.9</v>
      </c>
      <c r="N4680" s="4" t="str">
        <f t="shared" si="587"/>
        <v>Sleep Deprived</v>
      </c>
      <c r="O4680" s="4">
        <v>56</v>
      </c>
      <c r="P4680" s="4" t="str">
        <f t="shared" si="588"/>
        <v>Average</v>
      </c>
      <c r="Q4680" s="4">
        <v>14344</v>
      </c>
      <c r="R4680" s="4" t="str">
        <f t="shared" si="589"/>
        <v>Highly Active</v>
      </c>
      <c r="S4680" s="4">
        <v>116</v>
      </c>
      <c r="T4680" s="4" t="str">
        <f t="shared" si="590"/>
        <v>High</v>
      </c>
      <c r="U4680" s="4" t="s">
        <v>1048</v>
      </c>
      <c r="V4680" s="4" t="s">
        <v>5651</v>
      </c>
      <c r="W4680" s="2" t="str">
        <f t="shared" si="591"/>
        <v>Then wall again.</v>
      </c>
    </row>
    <row r="4681" spans="1:23" ht="29" x14ac:dyDescent="0.35">
      <c r="A4681" s="4">
        <v>14680</v>
      </c>
      <c r="B4681" s="4" t="s">
        <v>209</v>
      </c>
      <c r="C4681" s="4">
        <v>31</v>
      </c>
      <c r="D4681" s="4" t="s">
        <v>1039</v>
      </c>
      <c r="E4681" s="4" t="s">
        <v>1044</v>
      </c>
      <c r="F4681" s="5">
        <v>43271</v>
      </c>
      <c r="G4681" s="6">
        <v>45658.750856481478</v>
      </c>
      <c r="H4681" s="9">
        <f t="shared" si="584"/>
        <v>2387</v>
      </c>
      <c r="I4681" s="4">
        <v>4.9000000000000004</v>
      </c>
      <c r="J4681" s="4" t="str">
        <f t="shared" si="585"/>
        <v>Unburdened</v>
      </c>
      <c r="K4681" s="4">
        <v>8</v>
      </c>
      <c r="L4681" s="4" t="str">
        <f t="shared" si="586"/>
        <v>High</v>
      </c>
      <c r="M4681" s="4">
        <v>7.5</v>
      </c>
      <c r="N4681" s="4" t="str">
        <f t="shared" si="587"/>
        <v>Moderate</v>
      </c>
      <c r="O4681" s="4">
        <v>91</v>
      </c>
      <c r="P4681" s="4" t="str">
        <f t="shared" si="588"/>
        <v>Excellent</v>
      </c>
      <c r="Q4681" s="4">
        <v>11462</v>
      </c>
      <c r="R4681" s="4" t="str">
        <f t="shared" si="589"/>
        <v>Highly Active</v>
      </c>
      <c r="S4681" s="4">
        <v>107</v>
      </c>
      <c r="T4681" s="4" t="str">
        <f t="shared" si="590"/>
        <v>High</v>
      </c>
      <c r="U4681" s="4" t="s">
        <v>1048</v>
      </c>
      <c r="V4681" s="4" t="s">
        <v>5652</v>
      </c>
      <c r="W4681" s="2" t="str">
        <f t="shared" si="591"/>
        <v>Form around.</v>
      </c>
    </row>
    <row r="4682" spans="1:23" ht="29" x14ac:dyDescent="0.35">
      <c r="A4682" s="4">
        <v>14681</v>
      </c>
      <c r="B4682" s="4" t="s">
        <v>180</v>
      </c>
      <c r="C4682" s="4">
        <v>48</v>
      </c>
      <c r="D4682" s="4" t="s">
        <v>1040</v>
      </c>
      <c r="E4682" s="4" t="s">
        <v>1043</v>
      </c>
      <c r="F4682" s="5">
        <v>43910</v>
      </c>
      <c r="G4682" s="6">
        <v>45796.128136574072</v>
      </c>
      <c r="H4682" s="9">
        <f t="shared" si="584"/>
        <v>1886</v>
      </c>
      <c r="I4682" s="4">
        <v>12</v>
      </c>
      <c r="J4682" s="4" t="str">
        <f t="shared" si="585"/>
        <v>Overloaded</v>
      </c>
      <c r="K4682" s="4">
        <v>7</v>
      </c>
      <c r="L4682" s="4" t="str">
        <f t="shared" si="586"/>
        <v>High</v>
      </c>
      <c r="M4682" s="4">
        <v>7.8</v>
      </c>
      <c r="N4682" s="4" t="str">
        <f t="shared" si="587"/>
        <v>Moderate</v>
      </c>
      <c r="O4682" s="4">
        <v>50</v>
      </c>
      <c r="P4682" s="4" t="str">
        <f t="shared" si="588"/>
        <v>Average</v>
      </c>
      <c r="Q4682" s="4">
        <v>9330</v>
      </c>
      <c r="R4682" s="4" t="str">
        <f t="shared" si="589"/>
        <v>Active</v>
      </c>
      <c r="S4682" s="4">
        <v>99</v>
      </c>
      <c r="T4682" s="4" t="str">
        <f t="shared" si="590"/>
        <v>Normal</v>
      </c>
      <c r="U4682" s="4" t="s">
        <v>1048</v>
      </c>
      <c r="V4682" s="4" t="s">
        <v>5653</v>
      </c>
      <c r="W4682" s="2" t="str">
        <f t="shared" si="591"/>
        <v>Light already.</v>
      </c>
    </row>
    <row r="4683" spans="1:23" x14ac:dyDescent="0.35">
      <c r="A4683" s="4">
        <v>14682</v>
      </c>
      <c r="B4683" s="4" t="s">
        <v>62</v>
      </c>
      <c r="C4683" s="4">
        <v>45</v>
      </c>
      <c r="D4683" s="4" t="s">
        <v>1039</v>
      </c>
      <c r="E4683" s="4" t="s">
        <v>1042</v>
      </c>
      <c r="F4683" s="5">
        <v>43321</v>
      </c>
      <c r="G4683" s="6">
        <v>45823.333657407413</v>
      </c>
      <c r="H4683" s="9">
        <f t="shared" si="584"/>
        <v>2502</v>
      </c>
      <c r="I4683" s="4">
        <v>11.7</v>
      </c>
      <c r="J4683" s="4" t="str">
        <f t="shared" si="585"/>
        <v>Overloaded</v>
      </c>
      <c r="K4683" s="4">
        <v>9</v>
      </c>
      <c r="L4683" s="4" t="str">
        <f t="shared" si="586"/>
        <v>High</v>
      </c>
      <c r="M4683" s="4">
        <v>6.1</v>
      </c>
      <c r="N4683" s="4" t="str">
        <f t="shared" si="587"/>
        <v>Moderate</v>
      </c>
      <c r="O4683" s="4">
        <v>99</v>
      </c>
      <c r="P4683" s="4" t="str">
        <f t="shared" si="588"/>
        <v>Excellent</v>
      </c>
      <c r="Q4683" s="4">
        <v>13061</v>
      </c>
      <c r="R4683" s="4" t="str">
        <f t="shared" si="589"/>
        <v>Highly Active</v>
      </c>
      <c r="S4683" s="4">
        <v>116</v>
      </c>
      <c r="T4683" s="4" t="str">
        <f t="shared" si="590"/>
        <v>High</v>
      </c>
      <c r="U4683" s="4" t="s">
        <v>1049</v>
      </c>
      <c r="V4683" s="4" t="s">
        <v>5654</v>
      </c>
      <c r="W4683" s="2" t="str">
        <f t="shared" si="591"/>
        <v>Civil out.</v>
      </c>
    </row>
    <row r="4684" spans="1:23" ht="29" x14ac:dyDescent="0.35">
      <c r="A4684" s="4">
        <v>14683</v>
      </c>
      <c r="B4684" s="4" t="s">
        <v>571</v>
      </c>
      <c r="C4684" s="4"/>
      <c r="D4684" s="4" t="s">
        <v>1038</v>
      </c>
      <c r="E4684" s="4" t="s">
        <v>1042</v>
      </c>
      <c r="F4684" s="5">
        <v>44145</v>
      </c>
      <c r="G4684" s="6">
        <v>45813.857893518521</v>
      </c>
      <c r="H4684" s="9">
        <f t="shared" si="584"/>
        <v>1668</v>
      </c>
      <c r="I4684" s="4">
        <v>6.7</v>
      </c>
      <c r="J4684" s="4" t="str">
        <f t="shared" si="585"/>
        <v>Unburdened</v>
      </c>
      <c r="K4684" s="4">
        <v>1</v>
      </c>
      <c r="L4684" s="4" t="str">
        <f t="shared" si="586"/>
        <v>Low</v>
      </c>
      <c r="M4684" s="4">
        <v>8.8000000000000007</v>
      </c>
      <c r="N4684" s="4" t="str">
        <f t="shared" si="587"/>
        <v>Well Rested</v>
      </c>
      <c r="O4684" s="4">
        <v>69</v>
      </c>
      <c r="P4684" s="4" t="str">
        <f t="shared" si="588"/>
        <v>Average</v>
      </c>
      <c r="Q4684" s="4">
        <v>11411</v>
      </c>
      <c r="R4684" s="4" t="str">
        <f t="shared" si="589"/>
        <v>Highly Active</v>
      </c>
      <c r="S4684" s="4">
        <v>72</v>
      </c>
      <c r="T4684" s="4" t="str">
        <f t="shared" si="590"/>
        <v>Normal</v>
      </c>
      <c r="U4684" s="4" t="s">
        <v>1048</v>
      </c>
      <c r="V4684" s="4" t="s">
        <v>5655</v>
      </c>
      <c r="W4684" s="2" t="str">
        <f t="shared" si="591"/>
        <v>Change goal manager.</v>
      </c>
    </row>
    <row r="4685" spans="1:23" x14ac:dyDescent="0.35">
      <c r="A4685" s="4">
        <v>14684</v>
      </c>
      <c r="B4685" s="4" t="s">
        <v>117</v>
      </c>
      <c r="C4685" s="4">
        <v>57</v>
      </c>
      <c r="D4685" s="4" t="s">
        <v>1039</v>
      </c>
      <c r="E4685" s="4" t="s">
        <v>1043</v>
      </c>
      <c r="F4685" s="5">
        <v>45479</v>
      </c>
      <c r="G4685" s="6">
        <v>45793.194247685176</v>
      </c>
      <c r="H4685" s="9">
        <f t="shared" si="584"/>
        <v>314</v>
      </c>
      <c r="I4685" s="4">
        <v>4.8</v>
      </c>
      <c r="J4685" s="4" t="str">
        <f t="shared" si="585"/>
        <v>Unburdened</v>
      </c>
      <c r="K4685" s="4">
        <v>9</v>
      </c>
      <c r="L4685" s="4" t="str">
        <f t="shared" si="586"/>
        <v>High</v>
      </c>
      <c r="M4685" s="4">
        <v>7.2</v>
      </c>
      <c r="N4685" s="4" t="str">
        <f t="shared" si="587"/>
        <v>Moderate</v>
      </c>
      <c r="O4685" s="4">
        <v>71</v>
      </c>
      <c r="P4685" s="4" t="str">
        <f t="shared" si="588"/>
        <v>Good</v>
      </c>
      <c r="Q4685" s="4">
        <v>11169</v>
      </c>
      <c r="R4685" s="4" t="str">
        <f t="shared" si="589"/>
        <v>Highly Active</v>
      </c>
      <c r="S4685" s="4">
        <v>100</v>
      </c>
      <c r="T4685" s="4" t="str">
        <f t="shared" si="590"/>
        <v>Normal</v>
      </c>
      <c r="U4685" s="4" t="s">
        <v>1048</v>
      </c>
      <c r="V4685" s="4" t="s">
        <v>5656</v>
      </c>
      <c r="W4685" s="2" t="str">
        <f t="shared" si="591"/>
        <v>Great near.</v>
      </c>
    </row>
    <row r="4686" spans="1:23" x14ac:dyDescent="0.35">
      <c r="A4686" s="4">
        <v>14685</v>
      </c>
      <c r="B4686" s="4" t="s">
        <v>124</v>
      </c>
      <c r="C4686" s="4">
        <v>29</v>
      </c>
      <c r="D4686" s="4" t="s">
        <v>1039</v>
      </c>
      <c r="E4686" s="4" t="s">
        <v>1041</v>
      </c>
      <c r="F4686" s="5">
        <v>44352</v>
      </c>
      <c r="G4686" s="6">
        <v>45743.241215277783</v>
      </c>
      <c r="H4686" s="9">
        <f t="shared" si="584"/>
        <v>1391</v>
      </c>
      <c r="I4686" s="4">
        <v>5.9</v>
      </c>
      <c r="J4686" s="4" t="str">
        <f t="shared" si="585"/>
        <v>Unburdened</v>
      </c>
      <c r="K4686" s="4">
        <v>2</v>
      </c>
      <c r="L4686" s="4" t="str">
        <f t="shared" si="586"/>
        <v>Low</v>
      </c>
      <c r="M4686" s="4">
        <v>6.6</v>
      </c>
      <c r="N4686" s="4" t="str">
        <f t="shared" si="587"/>
        <v>Moderate</v>
      </c>
      <c r="O4686" s="4">
        <v>96</v>
      </c>
      <c r="P4686" s="4" t="str">
        <f t="shared" si="588"/>
        <v>Excellent</v>
      </c>
      <c r="Q4686" s="4">
        <v>4473</v>
      </c>
      <c r="R4686" s="4" t="str">
        <f t="shared" si="589"/>
        <v>Sedentary</v>
      </c>
      <c r="S4686" s="4">
        <v>72</v>
      </c>
      <c r="T4686" s="4" t="str">
        <f t="shared" si="590"/>
        <v>Normal</v>
      </c>
      <c r="U4686" s="4" t="s">
        <v>1048</v>
      </c>
      <c r="V4686" s="4" t="s">
        <v>5657</v>
      </c>
      <c r="W4686" s="2" t="str">
        <f t="shared" si="591"/>
        <v>Plant five.</v>
      </c>
    </row>
    <row r="4687" spans="1:23" ht="43.5" x14ac:dyDescent="0.35">
      <c r="A4687" s="4">
        <v>14686</v>
      </c>
      <c r="B4687" s="4" t="s">
        <v>280</v>
      </c>
      <c r="C4687" s="4">
        <v>30</v>
      </c>
      <c r="D4687" s="4" t="s">
        <v>1040</v>
      </c>
      <c r="E4687" s="4" t="s">
        <v>1045</v>
      </c>
      <c r="F4687" s="5">
        <v>45265</v>
      </c>
      <c r="G4687" s="6">
        <v>45664.735405092593</v>
      </c>
      <c r="H4687" s="9">
        <f t="shared" si="584"/>
        <v>399</v>
      </c>
      <c r="I4687" s="4">
        <v>10.8</v>
      </c>
      <c r="J4687" s="4" t="str">
        <f t="shared" si="585"/>
        <v>Overloaded</v>
      </c>
      <c r="K4687" s="4">
        <v>4</v>
      </c>
      <c r="L4687" s="4" t="str">
        <f t="shared" si="586"/>
        <v>Moderate</v>
      </c>
      <c r="M4687" s="4">
        <v>4.7</v>
      </c>
      <c r="N4687" s="4" t="str">
        <f t="shared" si="587"/>
        <v>Sleep Deprived</v>
      </c>
      <c r="O4687" s="4">
        <v>62</v>
      </c>
      <c r="P4687" s="4" t="str">
        <f t="shared" si="588"/>
        <v>Average</v>
      </c>
      <c r="Q4687" s="4">
        <v>12840</v>
      </c>
      <c r="R4687" s="4" t="str">
        <f t="shared" si="589"/>
        <v>Highly Active</v>
      </c>
      <c r="S4687" s="4">
        <v>119</v>
      </c>
      <c r="T4687" s="4" t="str">
        <f t="shared" si="590"/>
        <v>High</v>
      </c>
      <c r="U4687" s="4" t="s">
        <v>1049</v>
      </c>
      <c r="V4687" s="4" t="s">
        <v>5658</v>
      </c>
      <c r="W4687" s="2" t="str">
        <f t="shared" si="591"/>
        <v>Education themselves see.</v>
      </c>
    </row>
    <row r="4688" spans="1:23" ht="29" x14ac:dyDescent="0.35">
      <c r="A4688" s="4">
        <v>14687</v>
      </c>
      <c r="B4688" s="4" t="s">
        <v>622</v>
      </c>
      <c r="C4688" s="4">
        <v>56</v>
      </c>
      <c r="D4688" s="4" t="s">
        <v>1039</v>
      </c>
      <c r="E4688" s="4" t="s">
        <v>1045</v>
      </c>
      <c r="F4688" s="5">
        <v>42874</v>
      </c>
      <c r="G4688" s="6">
        <v>45674.44222222222</v>
      </c>
      <c r="H4688" s="9">
        <f t="shared" si="584"/>
        <v>2800</v>
      </c>
      <c r="I4688" s="4">
        <v>5.4</v>
      </c>
      <c r="J4688" s="4" t="str">
        <f t="shared" si="585"/>
        <v>Unburdened</v>
      </c>
      <c r="K4688" s="4">
        <v>9</v>
      </c>
      <c r="L4688" s="4" t="str">
        <f t="shared" si="586"/>
        <v>High</v>
      </c>
      <c r="M4688" s="4">
        <v>4.4000000000000004</v>
      </c>
      <c r="N4688" s="4" t="str">
        <f t="shared" si="587"/>
        <v>Sleep Deprived</v>
      </c>
      <c r="O4688" s="4">
        <v>50</v>
      </c>
      <c r="P4688" s="4" t="str">
        <f t="shared" si="588"/>
        <v>Average</v>
      </c>
      <c r="Q4688" s="4">
        <v>8829</v>
      </c>
      <c r="R4688" s="4" t="str">
        <f t="shared" si="589"/>
        <v>Active</v>
      </c>
      <c r="S4688" s="4">
        <v>91</v>
      </c>
      <c r="T4688" s="4" t="str">
        <f t="shared" si="590"/>
        <v>Normal</v>
      </c>
      <c r="U4688" s="4" t="s">
        <v>1049</v>
      </c>
      <c r="V4688" s="4" t="s">
        <v>5659</v>
      </c>
      <c r="W4688" s="2" t="str">
        <f t="shared" si="591"/>
        <v>Evidence once service.</v>
      </c>
    </row>
    <row r="4689" spans="1:23" x14ac:dyDescent="0.35">
      <c r="A4689" s="4">
        <v>14688</v>
      </c>
      <c r="B4689" s="4" t="s">
        <v>134</v>
      </c>
      <c r="C4689" s="4">
        <v>22</v>
      </c>
      <c r="D4689" s="4" t="s">
        <v>1040</v>
      </c>
      <c r="E4689" s="4" t="s">
        <v>1043</v>
      </c>
      <c r="F4689" s="5">
        <v>43545</v>
      </c>
      <c r="G4689" s="6">
        <v>45745.116122685176</v>
      </c>
      <c r="H4689" s="9">
        <f t="shared" si="584"/>
        <v>2200</v>
      </c>
      <c r="I4689" s="4">
        <v>8.8000000000000007</v>
      </c>
      <c r="J4689" s="4" t="str">
        <f t="shared" si="585"/>
        <v>Normal</v>
      </c>
      <c r="K4689" s="4">
        <v>9</v>
      </c>
      <c r="L4689" s="4" t="str">
        <f t="shared" si="586"/>
        <v>High</v>
      </c>
      <c r="M4689" s="4">
        <v>6</v>
      </c>
      <c r="N4689" s="4" t="str">
        <f t="shared" si="587"/>
        <v>Moderate</v>
      </c>
      <c r="O4689" s="4">
        <v>90</v>
      </c>
      <c r="P4689" s="4" t="str">
        <f t="shared" si="588"/>
        <v>Excellent</v>
      </c>
      <c r="Q4689" s="4">
        <v>12718</v>
      </c>
      <c r="R4689" s="4" t="str">
        <f t="shared" si="589"/>
        <v>Highly Active</v>
      </c>
      <c r="S4689" s="4">
        <v>93</v>
      </c>
      <c r="T4689" s="4" t="str">
        <f t="shared" si="590"/>
        <v>Normal</v>
      </c>
      <c r="U4689" s="4" t="s">
        <v>1048</v>
      </c>
      <c r="V4689" s="4" t="s">
        <v>5660</v>
      </c>
      <c r="W4689" s="2" t="str">
        <f t="shared" si="591"/>
        <v>Main arm.</v>
      </c>
    </row>
    <row r="4690" spans="1:23" ht="29" x14ac:dyDescent="0.35">
      <c r="A4690" s="4">
        <v>14689</v>
      </c>
      <c r="B4690" s="4" t="s">
        <v>850</v>
      </c>
      <c r="C4690" s="4">
        <v>59</v>
      </c>
      <c r="D4690" s="4" t="s">
        <v>1039</v>
      </c>
      <c r="E4690" s="4" t="s">
        <v>1045</v>
      </c>
      <c r="F4690" s="5">
        <v>44101</v>
      </c>
      <c r="G4690" s="6">
        <v>45845.234085648153</v>
      </c>
      <c r="H4690" s="9">
        <f t="shared" si="584"/>
        <v>1744</v>
      </c>
      <c r="I4690" s="4">
        <v>8.6</v>
      </c>
      <c r="J4690" s="4" t="str">
        <f t="shared" si="585"/>
        <v>Normal</v>
      </c>
      <c r="K4690" s="4">
        <v>5</v>
      </c>
      <c r="L4690" s="4" t="str">
        <f t="shared" si="586"/>
        <v>Moderate</v>
      </c>
      <c r="M4690" s="4">
        <v>5.8</v>
      </c>
      <c r="N4690" s="4" t="str">
        <f t="shared" si="587"/>
        <v>Sleep Deprived</v>
      </c>
      <c r="O4690" s="4">
        <v>62</v>
      </c>
      <c r="P4690" s="4" t="str">
        <f t="shared" si="588"/>
        <v>Average</v>
      </c>
      <c r="Q4690" s="4">
        <v>6923</v>
      </c>
      <c r="R4690" s="4" t="str">
        <f t="shared" si="589"/>
        <v>Low Active</v>
      </c>
      <c r="S4690" s="4">
        <v>96</v>
      </c>
      <c r="T4690" s="4" t="str">
        <f t="shared" si="590"/>
        <v>Normal</v>
      </c>
      <c r="U4690" s="4" t="s">
        <v>1049</v>
      </c>
      <c r="V4690" s="4" t="s">
        <v>5661</v>
      </c>
      <c r="W4690" s="2" t="str">
        <f t="shared" si="591"/>
        <v>Style through.</v>
      </c>
    </row>
    <row r="4691" spans="1:23" x14ac:dyDescent="0.35">
      <c r="A4691" s="4">
        <v>14690</v>
      </c>
      <c r="B4691" s="4" t="s">
        <v>449</v>
      </c>
      <c r="C4691" s="4">
        <v>41</v>
      </c>
      <c r="D4691" s="4" t="s">
        <v>1040</v>
      </c>
      <c r="E4691" s="4" t="s">
        <v>1044</v>
      </c>
      <c r="F4691" s="5">
        <v>44126</v>
      </c>
      <c r="G4691" s="6">
        <v>45711.586736111109</v>
      </c>
      <c r="H4691" s="9">
        <f t="shared" si="584"/>
        <v>1585</v>
      </c>
      <c r="I4691" s="4">
        <v>11.2</v>
      </c>
      <c r="J4691" s="4" t="str">
        <f t="shared" si="585"/>
        <v>Overloaded</v>
      </c>
      <c r="K4691" s="4">
        <v>9</v>
      </c>
      <c r="L4691" s="4" t="str">
        <f t="shared" si="586"/>
        <v>High</v>
      </c>
      <c r="M4691" s="4">
        <v>7.2</v>
      </c>
      <c r="N4691" s="4" t="str">
        <f t="shared" si="587"/>
        <v>Moderate</v>
      </c>
      <c r="O4691" s="4">
        <v>59</v>
      </c>
      <c r="P4691" s="4" t="str">
        <f t="shared" si="588"/>
        <v>Average</v>
      </c>
      <c r="Q4691" s="4">
        <v>6298</v>
      </c>
      <c r="R4691" s="4" t="str">
        <f t="shared" si="589"/>
        <v>Low Active</v>
      </c>
      <c r="S4691" s="4">
        <v>118</v>
      </c>
      <c r="T4691" s="4" t="str">
        <f t="shared" si="590"/>
        <v>High</v>
      </c>
      <c r="U4691" s="4" t="s">
        <v>1049</v>
      </c>
      <c r="V4691" s="4" t="s">
        <v>5662</v>
      </c>
      <c r="W4691" s="2" t="str">
        <f t="shared" si="591"/>
        <v>Talk party.</v>
      </c>
    </row>
    <row r="4692" spans="1:23" x14ac:dyDescent="0.35">
      <c r="A4692" s="4">
        <v>14691</v>
      </c>
      <c r="B4692" s="4" t="s">
        <v>119</v>
      </c>
      <c r="C4692" s="4">
        <v>46</v>
      </c>
      <c r="D4692" s="4" t="s">
        <v>1039</v>
      </c>
      <c r="E4692" s="4" t="s">
        <v>1045</v>
      </c>
      <c r="F4692" s="5">
        <v>43381</v>
      </c>
      <c r="G4692" s="6">
        <v>45809.495347222219</v>
      </c>
      <c r="H4692" s="9">
        <f t="shared" si="584"/>
        <v>2428</v>
      </c>
      <c r="I4692" s="4"/>
      <c r="J4692" s="4" t="str">
        <f t="shared" si="585"/>
        <v/>
      </c>
      <c r="K4692" s="4">
        <v>6</v>
      </c>
      <c r="L4692" s="4" t="str">
        <f t="shared" si="586"/>
        <v>Moderate</v>
      </c>
      <c r="M4692" s="4"/>
      <c r="N4692" s="4" t="str">
        <f t="shared" si="587"/>
        <v/>
      </c>
      <c r="O4692" s="4">
        <v>59</v>
      </c>
      <c r="P4692" s="4" t="str">
        <f t="shared" si="588"/>
        <v>Average</v>
      </c>
      <c r="Q4692" s="4">
        <v>8987</v>
      </c>
      <c r="R4692" s="4" t="str">
        <f t="shared" si="589"/>
        <v>Active</v>
      </c>
      <c r="S4692" s="4">
        <v>81</v>
      </c>
      <c r="T4692" s="4" t="str">
        <f t="shared" si="590"/>
        <v>Normal</v>
      </c>
      <c r="U4692" s="4" t="s">
        <v>1048</v>
      </c>
      <c r="V4692" s="4" t="s">
        <v>5663</v>
      </c>
      <c r="W4692" s="2" t="str">
        <f t="shared" si="591"/>
        <v>Old build.</v>
      </c>
    </row>
    <row r="4693" spans="1:23" ht="29" x14ac:dyDescent="0.35">
      <c r="A4693" s="4">
        <v>14692</v>
      </c>
      <c r="B4693" s="4" t="s">
        <v>85</v>
      </c>
      <c r="C4693" s="4">
        <v>46</v>
      </c>
      <c r="D4693" s="4" t="s">
        <v>1039</v>
      </c>
      <c r="E4693" s="4" t="s">
        <v>1042</v>
      </c>
      <c r="F4693" s="5">
        <v>44986</v>
      </c>
      <c r="G4693" s="6">
        <v>45773.335972222223</v>
      </c>
      <c r="H4693" s="9">
        <f t="shared" si="584"/>
        <v>787</v>
      </c>
      <c r="I4693" s="4">
        <v>9.5</v>
      </c>
      <c r="J4693" s="4" t="str">
        <f t="shared" si="585"/>
        <v>Normal</v>
      </c>
      <c r="K4693" s="4">
        <v>6</v>
      </c>
      <c r="L4693" s="4" t="str">
        <f t="shared" si="586"/>
        <v>Moderate</v>
      </c>
      <c r="M4693" s="4">
        <v>4.7</v>
      </c>
      <c r="N4693" s="4" t="str">
        <f t="shared" si="587"/>
        <v>Sleep Deprived</v>
      </c>
      <c r="O4693" s="4">
        <v>92</v>
      </c>
      <c r="P4693" s="4" t="str">
        <f t="shared" si="588"/>
        <v>Excellent</v>
      </c>
      <c r="Q4693" s="4">
        <v>7121</v>
      </c>
      <c r="R4693" s="4" t="str">
        <f t="shared" si="589"/>
        <v>Low Active</v>
      </c>
      <c r="S4693" s="4">
        <v>80</v>
      </c>
      <c r="T4693" s="4" t="str">
        <f t="shared" si="590"/>
        <v>Normal</v>
      </c>
      <c r="U4693" s="4" t="s">
        <v>1048</v>
      </c>
      <c r="V4693" s="4" t="s">
        <v>5664</v>
      </c>
      <c r="W4693" s="2" t="str">
        <f t="shared" si="591"/>
        <v>Long air already.</v>
      </c>
    </row>
    <row r="4694" spans="1:23" x14ac:dyDescent="0.35">
      <c r="A4694" s="4">
        <v>14693</v>
      </c>
      <c r="B4694" s="4" t="s">
        <v>356</v>
      </c>
      <c r="C4694" s="4">
        <v>26</v>
      </c>
      <c r="D4694" s="4" t="s">
        <v>1040</v>
      </c>
      <c r="E4694" s="4" t="s">
        <v>1045</v>
      </c>
      <c r="F4694" s="5">
        <v>45309</v>
      </c>
      <c r="G4694" s="6">
        <v>45752.23578703704</v>
      </c>
      <c r="H4694" s="9">
        <f t="shared" si="584"/>
        <v>443</v>
      </c>
      <c r="I4694" s="4">
        <v>8.1999999999999993</v>
      </c>
      <c r="J4694" s="4" t="str">
        <f t="shared" si="585"/>
        <v>Normal</v>
      </c>
      <c r="K4694" s="4">
        <v>5</v>
      </c>
      <c r="L4694" s="4" t="str">
        <f t="shared" si="586"/>
        <v>Moderate</v>
      </c>
      <c r="M4694" s="4">
        <v>7</v>
      </c>
      <c r="N4694" s="4" t="str">
        <f t="shared" si="587"/>
        <v>Moderate</v>
      </c>
      <c r="O4694" s="4">
        <v>73</v>
      </c>
      <c r="P4694" s="4" t="str">
        <f t="shared" si="588"/>
        <v>Good</v>
      </c>
      <c r="Q4694" s="4">
        <v>2211</v>
      </c>
      <c r="R4694" s="4" t="str">
        <f t="shared" si="589"/>
        <v>Sedentary</v>
      </c>
      <c r="S4694" s="4">
        <v>91</v>
      </c>
      <c r="T4694" s="4" t="str">
        <f t="shared" si="590"/>
        <v>Normal</v>
      </c>
      <c r="U4694" s="4" t="s">
        <v>1049</v>
      </c>
      <c r="V4694" s="4" t="s">
        <v>5665</v>
      </c>
      <c r="W4694" s="2" t="str">
        <f t="shared" si="591"/>
        <v>Live lead.</v>
      </c>
    </row>
    <row r="4695" spans="1:23" x14ac:dyDescent="0.35">
      <c r="A4695" s="4">
        <v>14694</v>
      </c>
      <c r="B4695" s="4" t="s">
        <v>493</v>
      </c>
      <c r="C4695" s="4">
        <v>21</v>
      </c>
      <c r="D4695" s="4" t="s">
        <v>1038</v>
      </c>
      <c r="E4695" s="4" t="s">
        <v>1043</v>
      </c>
      <c r="F4695" s="5">
        <v>42424</v>
      </c>
      <c r="G4695" s="6">
        <v>45680.682256944441</v>
      </c>
      <c r="H4695" s="9">
        <f t="shared" si="584"/>
        <v>3256</v>
      </c>
      <c r="I4695" s="4">
        <v>9.1</v>
      </c>
      <c r="J4695" s="4" t="str">
        <f t="shared" si="585"/>
        <v>Normal</v>
      </c>
      <c r="K4695" s="4">
        <v>8</v>
      </c>
      <c r="L4695" s="4" t="str">
        <f t="shared" si="586"/>
        <v>High</v>
      </c>
      <c r="M4695" s="4">
        <v>6.5</v>
      </c>
      <c r="N4695" s="4" t="str">
        <f t="shared" si="587"/>
        <v>Moderate</v>
      </c>
      <c r="O4695" s="4">
        <v>92</v>
      </c>
      <c r="P4695" s="4" t="str">
        <f t="shared" si="588"/>
        <v>Excellent</v>
      </c>
      <c r="Q4695" s="4">
        <v>3277</v>
      </c>
      <c r="R4695" s="4" t="str">
        <f t="shared" si="589"/>
        <v>Sedentary</v>
      </c>
      <c r="S4695" s="4">
        <v>83</v>
      </c>
      <c r="T4695" s="4" t="str">
        <f t="shared" si="590"/>
        <v>Normal</v>
      </c>
      <c r="U4695" s="4" t="s">
        <v>1048</v>
      </c>
      <c r="V4695" s="4" t="s">
        <v>5666</v>
      </c>
      <c r="W4695" s="2" t="str">
        <f t="shared" si="591"/>
        <v>Light.</v>
      </c>
    </row>
    <row r="4696" spans="1:23" x14ac:dyDescent="0.35">
      <c r="A4696" s="4">
        <v>14695</v>
      </c>
      <c r="B4696" s="4" t="s">
        <v>136</v>
      </c>
      <c r="C4696" s="4">
        <v>27</v>
      </c>
      <c r="D4696" s="4" t="s">
        <v>1038</v>
      </c>
      <c r="E4696" s="4" t="s">
        <v>1044</v>
      </c>
      <c r="F4696" s="5">
        <v>42430</v>
      </c>
      <c r="G4696" s="6">
        <v>45721.993946759263</v>
      </c>
      <c r="H4696" s="9">
        <f t="shared" si="584"/>
        <v>3291</v>
      </c>
      <c r="I4696" s="4">
        <v>11.4</v>
      </c>
      <c r="J4696" s="4" t="str">
        <f t="shared" si="585"/>
        <v>Overloaded</v>
      </c>
      <c r="K4696" s="4">
        <v>1</v>
      </c>
      <c r="L4696" s="4" t="str">
        <f t="shared" si="586"/>
        <v>Low</v>
      </c>
      <c r="M4696" s="4">
        <v>6.1</v>
      </c>
      <c r="N4696" s="4" t="str">
        <f t="shared" si="587"/>
        <v>Moderate</v>
      </c>
      <c r="O4696" s="4">
        <v>90</v>
      </c>
      <c r="P4696" s="4" t="str">
        <f t="shared" si="588"/>
        <v>Excellent</v>
      </c>
      <c r="Q4696" s="4">
        <v>8855</v>
      </c>
      <c r="R4696" s="4" t="str">
        <f t="shared" si="589"/>
        <v>Active</v>
      </c>
      <c r="S4696" s="4">
        <v>94</v>
      </c>
      <c r="T4696" s="4" t="str">
        <f t="shared" si="590"/>
        <v>Normal</v>
      </c>
      <c r="U4696" s="4" t="s">
        <v>1049</v>
      </c>
      <c r="V4696" s="4" t="s">
        <v>5667</v>
      </c>
      <c r="W4696" s="2" t="str">
        <f t="shared" si="591"/>
        <v>Charge lead.</v>
      </c>
    </row>
    <row r="4697" spans="1:23" ht="29" x14ac:dyDescent="0.35">
      <c r="A4697" s="4">
        <v>14696</v>
      </c>
      <c r="B4697" s="4" t="s">
        <v>56</v>
      </c>
      <c r="C4697" s="4">
        <v>27</v>
      </c>
      <c r="D4697" s="4" t="s">
        <v>1039</v>
      </c>
      <c r="E4697" s="4" t="s">
        <v>1043</v>
      </c>
      <c r="F4697" s="5">
        <v>44363</v>
      </c>
      <c r="G4697" s="6">
        <v>45815.955312500002</v>
      </c>
      <c r="H4697" s="9">
        <f t="shared" si="584"/>
        <v>1452</v>
      </c>
      <c r="I4697" s="4">
        <v>5</v>
      </c>
      <c r="J4697" s="4" t="str">
        <f t="shared" si="585"/>
        <v>Unburdened</v>
      </c>
      <c r="K4697" s="4">
        <v>2</v>
      </c>
      <c r="L4697" s="4" t="str">
        <f t="shared" si="586"/>
        <v>Low</v>
      </c>
      <c r="M4697" s="4">
        <v>6.8</v>
      </c>
      <c r="N4697" s="4" t="str">
        <f t="shared" si="587"/>
        <v>Moderate</v>
      </c>
      <c r="O4697" s="4">
        <v>40</v>
      </c>
      <c r="P4697" s="4" t="str">
        <f t="shared" si="588"/>
        <v>Poor</v>
      </c>
      <c r="Q4697" s="4">
        <v>12828</v>
      </c>
      <c r="R4697" s="4" t="str">
        <f t="shared" si="589"/>
        <v>Highly Active</v>
      </c>
      <c r="S4697" s="4">
        <v>104</v>
      </c>
      <c r="T4697" s="4" t="str">
        <f t="shared" si="590"/>
        <v>High</v>
      </c>
      <c r="U4697" s="4" t="s">
        <v>1048</v>
      </c>
      <c r="V4697" s="4" t="s">
        <v>5668</v>
      </c>
      <c r="W4697" s="2" t="str">
        <f t="shared" si="591"/>
        <v>Sea program fear.</v>
      </c>
    </row>
    <row r="4698" spans="1:23" ht="29" x14ac:dyDescent="0.35">
      <c r="A4698" s="4">
        <v>14697</v>
      </c>
      <c r="B4698" s="4" t="s">
        <v>725</v>
      </c>
      <c r="C4698" s="4">
        <v>38</v>
      </c>
      <c r="D4698" s="4" t="s">
        <v>1040</v>
      </c>
      <c r="E4698" s="4" t="s">
        <v>1043</v>
      </c>
      <c r="F4698" s="5">
        <v>43856</v>
      </c>
      <c r="G4698" s="6">
        <v>45735.597650462973</v>
      </c>
      <c r="H4698" s="9">
        <f t="shared" si="584"/>
        <v>1879</v>
      </c>
      <c r="I4698" s="4">
        <v>7.7</v>
      </c>
      <c r="J4698" s="4" t="str">
        <f t="shared" si="585"/>
        <v>Normal</v>
      </c>
      <c r="K4698" s="4">
        <v>7</v>
      </c>
      <c r="L4698" s="4" t="str">
        <f t="shared" si="586"/>
        <v>High</v>
      </c>
      <c r="M4698" s="4">
        <v>4.4000000000000004</v>
      </c>
      <c r="N4698" s="4" t="str">
        <f t="shared" si="587"/>
        <v>Sleep Deprived</v>
      </c>
      <c r="O4698" s="4">
        <v>76</v>
      </c>
      <c r="P4698" s="4" t="str">
        <f t="shared" si="588"/>
        <v>Good</v>
      </c>
      <c r="Q4698" s="4">
        <v>4438</v>
      </c>
      <c r="R4698" s="4" t="str">
        <f t="shared" si="589"/>
        <v>Sedentary</v>
      </c>
      <c r="S4698" s="4">
        <v>118</v>
      </c>
      <c r="T4698" s="4" t="str">
        <f t="shared" si="590"/>
        <v>High</v>
      </c>
      <c r="U4698" s="4" t="s">
        <v>1048</v>
      </c>
      <c r="V4698" s="4" t="s">
        <v>5669</v>
      </c>
      <c r="W4698" s="2" t="str">
        <f t="shared" si="591"/>
        <v>Give near.</v>
      </c>
    </row>
    <row r="4699" spans="1:23" ht="58" x14ac:dyDescent="0.35">
      <c r="A4699" s="4">
        <v>14698</v>
      </c>
      <c r="B4699" s="4" t="s">
        <v>501</v>
      </c>
      <c r="C4699" s="4">
        <v>32</v>
      </c>
      <c r="D4699" s="4" t="s">
        <v>1040</v>
      </c>
      <c r="E4699" s="4" t="s">
        <v>1041</v>
      </c>
      <c r="F4699" s="5">
        <v>44602</v>
      </c>
      <c r="G4699" s="6">
        <v>45692.438252314823</v>
      </c>
      <c r="H4699" s="9">
        <f t="shared" si="584"/>
        <v>1090</v>
      </c>
      <c r="I4699" s="4">
        <v>7.1</v>
      </c>
      <c r="J4699" s="4" t="str">
        <f t="shared" si="585"/>
        <v>Normal</v>
      </c>
      <c r="K4699" s="4">
        <v>6</v>
      </c>
      <c r="L4699" s="4" t="str">
        <f t="shared" si="586"/>
        <v>Moderate</v>
      </c>
      <c r="M4699" s="4">
        <v>8.1</v>
      </c>
      <c r="N4699" s="4" t="str">
        <f t="shared" si="587"/>
        <v>Well Rested</v>
      </c>
      <c r="O4699" s="4">
        <v>79</v>
      </c>
      <c r="P4699" s="4" t="str">
        <f t="shared" si="588"/>
        <v>Good</v>
      </c>
      <c r="Q4699" s="4">
        <v>2973</v>
      </c>
      <c r="R4699" s="4" t="str">
        <f t="shared" si="589"/>
        <v>Sedentary</v>
      </c>
      <c r="S4699" s="4">
        <v>104</v>
      </c>
      <c r="T4699" s="4" t="str">
        <f t="shared" si="590"/>
        <v>High</v>
      </c>
      <c r="U4699" s="4" t="s">
        <v>1049</v>
      </c>
      <c r="V4699" s="4" t="s">
        <v>5670</v>
      </c>
      <c r="W4699" s="2" t="str">
        <f t="shared" si="591"/>
        <v>Agent already improve style.</v>
      </c>
    </row>
    <row r="4700" spans="1:23" ht="29" x14ac:dyDescent="0.35">
      <c r="A4700" s="4">
        <v>14699</v>
      </c>
      <c r="B4700" s="4" t="s">
        <v>317</v>
      </c>
      <c r="C4700" s="4">
        <v>38</v>
      </c>
      <c r="D4700" s="4" t="s">
        <v>1038</v>
      </c>
      <c r="E4700" s="4" t="s">
        <v>1042</v>
      </c>
      <c r="F4700" s="5">
        <v>44720</v>
      </c>
      <c r="G4700" s="6">
        <v>45780.796469907407</v>
      </c>
      <c r="H4700" s="9">
        <f t="shared" si="584"/>
        <v>1060</v>
      </c>
      <c r="I4700" s="4">
        <v>9.3000000000000007</v>
      </c>
      <c r="J4700" s="4" t="str">
        <f t="shared" si="585"/>
        <v>Normal</v>
      </c>
      <c r="K4700" s="4">
        <v>7</v>
      </c>
      <c r="L4700" s="4" t="str">
        <f t="shared" si="586"/>
        <v>High</v>
      </c>
      <c r="M4700" s="4"/>
      <c r="N4700" s="4" t="str">
        <f t="shared" si="587"/>
        <v/>
      </c>
      <c r="O4700" s="4"/>
      <c r="P4700" s="4" t="str">
        <f t="shared" si="588"/>
        <v/>
      </c>
      <c r="Q4700" s="4">
        <v>7611</v>
      </c>
      <c r="R4700" s="4" t="str">
        <f t="shared" si="589"/>
        <v>Active</v>
      </c>
      <c r="S4700" s="4">
        <v>108</v>
      </c>
      <c r="T4700" s="4" t="str">
        <f t="shared" si="590"/>
        <v>High</v>
      </c>
      <c r="U4700" s="4" t="s">
        <v>1048</v>
      </c>
      <c r="V4700" s="4" t="s">
        <v>5671</v>
      </c>
      <c r="W4700" s="2" t="str">
        <f t="shared" si="591"/>
        <v>Hundred return.</v>
      </c>
    </row>
    <row r="4701" spans="1:23" x14ac:dyDescent="0.35">
      <c r="A4701" s="4">
        <v>14700</v>
      </c>
      <c r="B4701" s="4" t="s">
        <v>139</v>
      </c>
      <c r="C4701" s="4">
        <v>58</v>
      </c>
      <c r="D4701" s="4" t="s">
        <v>1038</v>
      </c>
      <c r="E4701" s="4" t="s">
        <v>1045</v>
      </c>
      <c r="F4701" s="5">
        <v>43364</v>
      </c>
      <c r="G4701" s="6">
        <v>45822.534386574072</v>
      </c>
      <c r="H4701" s="9">
        <f t="shared" si="584"/>
        <v>2458</v>
      </c>
      <c r="I4701" s="4">
        <v>8.1999999999999993</v>
      </c>
      <c r="J4701" s="4" t="str">
        <f t="shared" si="585"/>
        <v>Normal</v>
      </c>
      <c r="K4701" s="4">
        <v>5</v>
      </c>
      <c r="L4701" s="4" t="str">
        <f t="shared" si="586"/>
        <v>Moderate</v>
      </c>
      <c r="M4701" s="4">
        <v>7.5</v>
      </c>
      <c r="N4701" s="4" t="str">
        <f t="shared" si="587"/>
        <v>Moderate</v>
      </c>
      <c r="O4701" s="4">
        <v>87</v>
      </c>
      <c r="P4701" s="4" t="str">
        <f t="shared" si="588"/>
        <v>Excellent</v>
      </c>
      <c r="Q4701" s="4">
        <v>14725</v>
      </c>
      <c r="R4701" s="4" t="str">
        <f t="shared" si="589"/>
        <v>Highly Active</v>
      </c>
      <c r="S4701" s="4">
        <v>110</v>
      </c>
      <c r="T4701" s="4" t="str">
        <f t="shared" si="590"/>
        <v>High</v>
      </c>
      <c r="U4701" s="4" t="s">
        <v>1048</v>
      </c>
      <c r="V4701" s="4" t="s">
        <v>5672</v>
      </c>
      <c r="W4701" s="2" t="str">
        <f t="shared" si="591"/>
        <v>Say if tough.</v>
      </c>
    </row>
    <row r="4702" spans="1:23" ht="29" x14ac:dyDescent="0.35">
      <c r="A4702" s="4">
        <v>14701</v>
      </c>
      <c r="B4702" s="4" t="s">
        <v>28</v>
      </c>
      <c r="C4702" s="4">
        <v>51</v>
      </c>
      <c r="D4702" s="4" t="s">
        <v>1040</v>
      </c>
      <c r="E4702" s="4" t="s">
        <v>1042</v>
      </c>
      <c r="F4702" s="5">
        <v>42967</v>
      </c>
      <c r="G4702" s="6">
        <v>45823.802939814806</v>
      </c>
      <c r="H4702" s="9">
        <f t="shared" si="584"/>
        <v>2856</v>
      </c>
      <c r="I4702" s="4">
        <v>5.3</v>
      </c>
      <c r="J4702" s="4" t="str">
        <f t="shared" si="585"/>
        <v>Unburdened</v>
      </c>
      <c r="K4702" s="4">
        <v>5</v>
      </c>
      <c r="L4702" s="4" t="str">
        <f t="shared" si="586"/>
        <v>Moderate</v>
      </c>
      <c r="M4702" s="4">
        <v>8.6</v>
      </c>
      <c r="N4702" s="4" t="str">
        <f t="shared" si="587"/>
        <v>Well Rested</v>
      </c>
      <c r="O4702" s="4">
        <v>40</v>
      </c>
      <c r="P4702" s="4" t="str">
        <f t="shared" si="588"/>
        <v>Poor</v>
      </c>
      <c r="Q4702" s="4">
        <v>11146</v>
      </c>
      <c r="R4702" s="4" t="str">
        <f t="shared" si="589"/>
        <v>Highly Active</v>
      </c>
      <c r="S4702" s="4">
        <v>63</v>
      </c>
      <c r="T4702" s="4" t="str">
        <f t="shared" si="590"/>
        <v>Normal</v>
      </c>
      <c r="U4702" s="4" t="s">
        <v>1049</v>
      </c>
      <c r="V4702" s="4" t="s">
        <v>5673</v>
      </c>
      <c r="W4702" s="2" t="str">
        <f t="shared" si="591"/>
        <v>Interesting movie.</v>
      </c>
    </row>
    <row r="4703" spans="1:23" ht="29" x14ac:dyDescent="0.35">
      <c r="A4703" s="4">
        <v>14702</v>
      </c>
      <c r="B4703" s="4" t="s">
        <v>481</v>
      </c>
      <c r="C4703" s="4">
        <v>30</v>
      </c>
      <c r="D4703" s="4" t="s">
        <v>1040</v>
      </c>
      <c r="E4703" s="4" t="s">
        <v>1043</v>
      </c>
      <c r="F4703" s="5">
        <v>42357</v>
      </c>
      <c r="G4703" s="6">
        <v>45791.744745370372</v>
      </c>
      <c r="H4703" s="9">
        <f t="shared" si="584"/>
        <v>3434</v>
      </c>
      <c r="I4703" s="4">
        <v>6.5</v>
      </c>
      <c r="J4703" s="4" t="str">
        <f t="shared" si="585"/>
        <v>Unburdened</v>
      </c>
      <c r="K4703" s="4">
        <v>5</v>
      </c>
      <c r="L4703" s="4" t="str">
        <f t="shared" si="586"/>
        <v>Moderate</v>
      </c>
      <c r="M4703" s="4">
        <v>8.8000000000000007</v>
      </c>
      <c r="N4703" s="4" t="str">
        <f t="shared" si="587"/>
        <v>Well Rested</v>
      </c>
      <c r="O4703" s="4">
        <v>96</v>
      </c>
      <c r="P4703" s="4" t="str">
        <f t="shared" si="588"/>
        <v>Excellent</v>
      </c>
      <c r="Q4703" s="4">
        <v>10409</v>
      </c>
      <c r="R4703" s="4" t="str">
        <f t="shared" si="589"/>
        <v>Highly Active</v>
      </c>
      <c r="S4703" s="4">
        <v>111</v>
      </c>
      <c r="T4703" s="4" t="str">
        <f t="shared" si="590"/>
        <v>High</v>
      </c>
      <c r="U4703" s="4" t="s">
        <v>1048</v>
      </c>
      <c r="V4703" s="4" t="s">
        <v>5674</v>
      </c>
      <c r="W4703" s="2" t="str">
        <f t="shared" si="591"/>
        <v>Price rise tell.</v>
      </c>
    </row>
    <row r="4704" spans="1:23" ht="43.5" x14ac:dyDescent="0.35">
      <c r="A4704" s="4">
        <v>14703</v>
      </c>
      <c r="B4704" s="4" t="s">
        <v>59</v>
      </c>
      <c r="C4704" s="4">
        <v>33</v>
      </c>
      <c r="D4704" s="4" t="s">
        <v>1039</v>
      </c>
      <c r="E4704" s="4" t="s">
        <v>1041</v>
      </c>
      <c r="F4704" s="5">
        <v>43190</v>
      </c>
      <c r="G4704" s="6">
        <v>45831.838703703703</v>
      </c>
      <c r="H4704" s="9">
        <f t="shared" si="584"/>
        <v>2641</v>
      </c>
      <c r="I4704" s="4">
        <v>11.3</v>
      </c>
      <c r="J4704" s="4" t="str">
        <f t="shared" si="585"/>
        <v>Overloaded</v>
      </c>
      <c r="K4704" s="4">
        <v>7</v>
      </c>
      <c r="L4704" s="4" t="str">
        <f t="shared" si="586"/>
        <v>High</v>
      </c>
      <c r="M4704" s="4">
        <v>7.5</v>
      </c>
      <c r="N4704" s="4" t="str">
        <f t="shared" si="587"/>
        <v>Moderate</v>
      </c>
      <c r="O4704" s="4">
        <v>55</v>
      </c>
      <c r="P4704" s="4" t="str">
        <f t="shared" si="588"/>
        <v>Average</v>
      </c>
      <c r="Q4704" s="4">
        <v>12976</v>
      </c>
      <c r="R4704" s="4" t="str">
        <f t="shared" si="589"/>
        <v>Highly Active</v>
      </c>
      <c r="S4704" s="4">
        <v>78</v>
      </c>
      <c r="T4704" s="4" t="str">
        <f t="shared" si="590"/>
        <v>Normal</v>
      </c>
      <c r="U4704" s="4" t="s">
        <v>1048</v>
      </c>
      <c r="V4704" s="4" t="s">
        <v>5675</v>
      </c>
      <c r="W4704" s="2" t="str">
        <f t="shared" si="591"/>
        <v>Beautiful sort treat family.</v>
      </c>
    </row>
    <row r="4705" spans="1:23" ht="43.5" x14ac:dyDescent="0.35">
      <c r="A4705" s="4">
        <v>14704</v>
      </c>
      <c r="B4705" s="4" t="s">
        <v>89</v>
      </c>
      <c r="C4705" s="4">
        <v>38</v>
      </c>
      <c r="D4705" s="4" t="s">
        <v>1039</v>
      </c>
      <c r="E4705" s="4" t="s">
        <v>1041</v>
      </c>
      <c r="F4705" s="5">
        <v>42828</v>
      </c>
      <c r="G4705" s="6">
        <v>45779.065497685187</v>
      </c>
      <c r="H4705" s="9">
        <f t="shared" si="584"/>
        <v>2951</v>
      </c>
      <c r="I4705" s="4">
        <v>6</v>
      </c>
      <c r="J4705" s="4" t="str">
        <f t="shared" si="585"/>
        <v>Unburdened</v>
      </c>
      <c r="K4705" s="4">
        <v>9</v>
      </c>
      <c r="L4705" s="4" t="str">
        <f t="shared" si="586"/>
        <v>High</v>
      </c>
      <c r="M4705" s="4">
        <v>8</v>
      </c>
      <c r="N4705" s="4" t="str">
        <f t="shared" si="587"/>
        <v>Well Rested</v>
      </c>
      <c r="O4705" s="4">
        <v>42</v>
      </c>
      <c r="P4705" s="4" t="str">
        <f t="shared" si="588"/>
        <v>Poor</v>
      </c>
      <c r="Q4705" s="4">
        <v>5053</v>
      </c>
      <c r="R4705" s="4" t="str">
        <f t="shared" si="589"/>
        <v>Low Active</v>
      </c>
      <c r="S4705" s="4">
        <v>88</v>
      </c>
      <c r="T4705" s="4" t="str">
        <f t="shared" si="590"/>
        <v>Normal</v>
      </c>
      <c r="U4705" s="4" t="s">
        <v>1049</v>
      </c>
      <c r="V4705" s="4" t="s">
        <v>5676</v>
      </c>
      <c r="W4705" s="2" t="str">
        <f t="shared" si="591"/>
        <v>Choice record whatever.</v>
      </c>
    </row>
    <row r="4706" spans="1:23" ht="29" x14ac:dyDescent="0.35">
      <c r="A4706" s="4">
        <v>14705</v>
      </c>
      <c r="B4706" s="4" t="s">
        <v>540</v>
      </c>
      <c r="C4706" s="4">
        <v>57</v>
      </c>
      <c r="D4706" s="4" t="s">
        <v>1040</v>
      </c>
      <c r="E4706" s="4" t="s">
        <v>1044</v>
      </c>
      <c r="F4706" s="5">
        <v>45314</v>
      </c>
      <c r="G4706" s="6">
        <v>45781.745717592603</v>
      </c>
      <c r="H4706" s="9">
        <f t="shared" si="584"/>
        <v>467</v>
      </c>
      <c r="I4706" s="4">
        <v>8.6999999999999993</v>
      </c>
      <c r="J4706" s="4" t="str">
        <f t="shared" si="585"/>
        <v>Normal</v>
      </c>
      <c r="K4706" s="4">
        <v>1</v>
      </c>
      <c r="L4706" s="4" t="str">
        <f t="shared" si="586"/>
        <v>Low</v>
      </c>
      <c r="M4706" s="4">
        <v>7.8</v>
      </c>
      <c r="N4706" s="4" t="str">
        <f t="shared" si="587"/>
        <v>Moderate</v>
      </c>
      <c r="O4706" s="4">
        <v>80</v>
      </c>
      <c r="P4706" s="4" t="str">
        <f t="shared" si="588"/>
        <v>Good</v>
      </c>
      <c r="Q4706" s="4">
        <v>10840</v>
      </c>
      <c r="R4706" s="4" t="str">
        <f t="shared" si="589"/>
        <v>Highly Active</v>
      </c>
      <c r="S4706" s="4">
        <v>93</v>
      </c>
      <c r="T4706" s="4" t="str">
        <f t="shared" si="590"/>
        <v>Normal</v>
      </c>
      <c r="U4706" s="4" t="s">
        <v>1048</v>
      </c>
      <c r="V4706" s="4" t="s">
        <v>5677</v>
      </c>
      <c r="W4706" s="2" t="str">
        <f t="shared" si="591"/>
        <v>Future crime.</v>
      </c>
    </row>
    <row r="4707" spans="1:23" ht="29" x14ac:dyDescent="0.35">
      <c r="A4707" s="4">
        <v>14706</v>
      </c>
      <c r="B4707" s="4" t="s">
        <v>632</v>
      </c>
      <c r="C4707" s="4">
        <v>53</v>
      </c>
      <c r="D4707" s="4" t="s">
        <v>1038</v>
      </c>
      <c r="E4707" s="4" t="s">
        <v>1044</v>
      </c>
      <c r="F4707" s="5">
        <v>42616</v>
      </c>
      <c r="G4707" s="6">
        <v>45694.188877314817</v>
      </c>
      <c r="H4707" s="9">
        <f t="shared" si="584"/>
        <v>3078</v>
      </c>
      <c r="I4707" s="4">
        <v>8.9</v>
      </c>
      <c r="J4707" s="4" t="str">
        <f t="shared" si="585"/>
        <v>Normal</v>
      </c>
      <c r="K4707" s="4">
        <v>5</v>
      </c>
      <c r="L4707" s="4" t="str">
        <f t="shared" si="586"/>
        <v>Moderate</v>
      </c>
      <c r="M4707" s="4">
        <v>7.3</v>
      </c>
      <c r="N4707" s="4" t="str">
        <f t="shared" si="587"/>
        <v>Moderate</v>
      </c>
      <c r="O4707" s="4">
        <v>83</v>
      </c>
      <c r="P4707" s="4" t="str">
        <f t="shared" si="588"/>
        <v>Good</v>
      </c>
      <c r="Q4707" s="4">
        <v>12634</v>
      </c>
      <c r="R4707" s="4" t="str">
        <f t="shared" si="589"/>
        <v>Highly Active</v>
      </c>
      <c r="S4707" s="4">
        <v>99</v>
      </c>
      <c r="T4707" s="4" t="str">
        <f t="shared" si="590"/>
        <v>Normal</v>
      </c>
      <c r="U4707" s="4" t="s">
        <v>1049</v>
      </c>
      <c r="V4707" s="4" t="s">
        <v>5678</v>
      </c>
      <c r="W4707" s="2" t="str">
        <f t="shared" si="591"/>
        <v>Present hope.</v>
      </c>
    </row>
    <row r="4708" spans="1:23" ht="29" x14ac:dyDescent="0.35">
      <c r="A4708" s="4">
        <v>14707</v>
      </c>
      <c r="B4708" s="4" t="s">
        <v>134</v>
      </c>
      <c r="C4708" s="4">
        <v>24</v>
      </c>
      <c r="D4708" s="4"/>
      <c r="E4708" s="4" t="s">
        <v>1041</v>
      </c>
      <c r="F4708" s="5">
        <v>45242</v>
      </c>
      <c r="G4708" s="6">
        <v>45691.375474537039</v>
      </c>
      <c r="H4708" s="9">
        <f t="shared" si="584"/>
        <v>449</v>
      </c>
      <c r="I4708" s="4">
        <v>11.3</v>
      </c>
      <c r="J4708" s="4" t="str">
        <f t="shared" si="585"/>
        <v>Overloaded</v>
      </c>
      <c r="K4708" s="4">
        <v>9</v>
      </c>
      <c r="L4708" s="4" t="str">
        <f t="shared" si="586"/>
        <v>High</v>
      </c>
      <c r="M4708" s="4">
        <v>4.5</v>
      </c>
      <c r="N4708" s="4" t="str">
        <f t="shared" si="587"/>
        <v>Sleep Deprived</v>
      </c>
      <c r="O4708" s="4">
        <v>58</v>
      </c>
      <c r="P4708" s="4" t="str">
        <f t="shared" si="588"/>
        <v>Average</v>
      </c>
      <c r="Q4708" s="4">
        <v>13603</v>
      </c>
      <c r="R4708" s="4" t="str">
        <f t="shared" si="589"/>
        <v>Highly Active</v>
      </c>
      <c r="S4708" s="4">
        <v>87</v>
      </c>
      <c r="T4708" s="4" t="str">
        <f t="shared" si="590"/>
        <v>Normal</v>
      </c>
      <c r="U4708" s="4" t="s">
        <v>1048</v>
      </c>
      <c r="V4708" s="4" t="s">
        <v>5679</v>
      </c>
      <c r="W4708" s="2" t="str">
        <f t="shared" si="591"/>
        <v>Group top woman.</v>
      </c>
    </row>
    <row r="4709" spans="1:23" ht="29" x14ac:dyDescent="0.35">
      <c r="A4709" s="4">
        <v>14708</v>
      </c>
      <c r="B4709" s="4" t="s">
        <v>124</v>
      </c>
      <c r="C4709" s="4">
        <v>33</v>
      </c>
      <c r="D4709" s="4" t="s">
        <v>1039</v>
      </c>
      <c r="E4709" s="4" t="s">
        <v>1043</v>
      </c>
      <c r="F4709" s="5">
        <v>45249</v>
      </c>
      <c r="G4709" s="6">
        <v>45848.559606481482</v>
      </c>
      <c r="H4709" s="9">
        <f t="shared" si="584"/>
        <v>599</v>
      </c>
      <c r="I4709" s="4">
        <v>9.8000000000000007</v>
      </c>
      <c r="J4709" s="4" t="str">
        <f t="shared" si="585"/>
        <v>Normal</v>
      </c>
      <c r="K4709" s="4">
        <v>4</v>
      </c>
      <c r="L4709" s="4" t="str">
        <f t="shared" si="586"/>
        <v>Moderate</v>
      </c>
      <c r="M4709" s="4">
        <v>4.5999999999999996</v>
      </c>
      <c r="N4709" s="4" t="str">
        <f t="shared" si="587"/>
        <v>Sleep Deprived</v>
      </c>
      <c r="O4709" s="4">
        <v>47</v>
      </c>
      <c r="P4709" s="4" t="str">
        <f t="shared" si="588"/>
        <v>Poor</v>
      </c>
      <c r="Q4709" s="4">
        <v>8777</v>
      </c>
      <c r="R4709" s="4" t="str">
        <f t="shared" si="589"/>
        <v>Active</v>
      </c>
      <c r="S4709" s="4">
        <v>109</v>
      </c>
      <c r="T4709" s="4" t="str">
        <f t="shared" si="590"/>
        <v>High</v>
      </c>
      <c r="U4709" s="4" t="s">
        <v>1048</v>
      </c>
      <c r="V4709" s="4" t="s">
        <v>5680</v>
      </c>
      <c r="W4709" s="2" t="str">
        <f t="shared" si="591"/>
        <v>Ability interesting.</v>
      </c>
    </row>
    <row r="4710" spans="1:23" ht="29" x14ac:dyDescent="0.35">
      <c r="A4710" s="4">
        <v>14709</v>
      </c>
      <c r="B4710" s="4" t="s">
        <v>160</v>
      </c>
      <c r="C4710" s="4">
        <v>58</v>
      </c>
      <c r="D4710" s="4" t="s">
        <v>1038</v>
      </c>
      <c r="E4710" s="4" t="s">
        <v>1041</v>
      </c>
      <c r="F4710" s="5">
        <v>42755</v>
      </c>
      <c r="G4710" s="6">
        <v>45697.982777777783</v>
      </c>
      <c r="H4710" s="9">
        <f t="shared" si="584"/>
        <v>2942</v>
      </c>
      <c r="I4710" s="4">
        <v>10.9</v>
      </c>
      <c r="J4710" s="4" t="str">
        <f t="shared" si="585"/>
        <v>Overloaded</v>
      </c>
      <c r="K4710" s="4">
        <v>5</v>
      </c>
      <c r="L4710" s="4" t="str">
        <f t="shared" si="586"/>
        <v>Moderate</v>
      </c>
      <c r="M4710" s="4">
        <v>6.6</v>
      </c>
      <c r="N4710" s="4" t="str">
        <f t="shared" si="587"/>
        <v>Moderate</v>
      </c>
      <c r="O4710" s="4">
        <v>59</v>
      </c>
      <c r="P4710" s="4" t="str">
        <f t="shared" si="588"/>
        <v>Average</v>
      </c>
      <c r="Q4710" s="4">
        <v>13083</v>
      </c>
      <c r="R4710" s="4" t="str">
        <f t="shared" si="589"/>
        <v>Highly Active</v>
      </c>
      <c r="S4710" s="4">
        <v>80</v>
      </c>
      <c r="T4710" s="4" t="str">
        <f t="shared" si="590"/>
        <v>Normal</v>
      </c>
      <c r="U4710" s="4" t="s">
        <v>1049</v>
      </c>
      <c r="V4710" s="4" t="s">
        <v>5681</v>
      </c>
      <c r="W4710" s="2" t="str">
        <f t="shared" si="591"/>
        <v>Moment bed doctor.</v>
      </c>
    </row>
    <row r="4711" spans="1:23" x14ac:dyDescent="0.35">
      <c r="A4711" s="4">
        <v>14710</v>
      </c>
      <c r="B4711" s="4" t="s">
        <v>433</v>
      </c>
      <c r="C4711" s="4">
        <v>28</v>
      </c>
      <c r="D4711" s="4" t="s">
        <v>1040</v>
      </c>
      <c r="E4711" s="4" t="s">
        <v>1041</v>
      </c>
      <c r="F4711" s="5">
        <v>42730</v>
      </c>
      <c r="G4711" s="6">
        <v>45794.334143518521</v>
      </c>
      <c r="H4711" s="9">
        <f t="shared" si="584"/>
        <v>3064</v>
      </c>
      <c r="I4711" s="4">
        <v>9.8000000000000007</v>
      </c>
      <c r="J4711" s="4" t="str">
        <f t="shared" si="585"/>
        <v>Normal</v>
      </c>
      <c r="K4711" s="4">
        <v>8</v>
      </c>
      <c r="L4711" s="4" t="str">
        <f t="shared" si="586"/>
        <v>High</v>
      </c>
      <c r="M4711" s="4">
        <v>8.9</v>
      </c>
      <c r="N4711" s="4" t="str">
        <f t="shared" si="587"/>
        <v>Well Rested</v>
      </c>
      <c r="O4711" s="4">
        <v>88</v>
      </c>
      <c r="P4711" s="4" t="str">
        <f t="shared" si="588"/>
        <v>Excellent</v>
      </c>
      <c r="Q4711" s="4">
        <v>14959</v>
      </c>
      <c r="R4711" s="4" t="str">
        <f t="shared" si="589"/>
        <v>Highly Active</v>
      </c>
      <c r="S4711" s="4">
        <v>89</v>
      </c>
      <c r="T4711" s="4" t="str">
        <f t="shared" si="590"/>
        <v>Normal</v>
      </c>
      <c r="U4711" s="4" t="s">
        <v>1049</v>
      </c>
      <c r="V4711" s="4" t="s">
        <v>5682</v>
      </c>
      <c r="W4711" s="2" t="str">
        <f t="shared" si="591"/>
        <v>Heavy so.</v>
      </c>
    </row>
    <row r="4712" spans="1:23" ht="43.5" x14ac:dyDescent="0.35">
      <c r="A4712" s="4">
        <v>14711</v>
      </c>
      <c r="B4712" s="4" t="s">
        <v>241</v>
      </c>
      <c r="C4712" s="4">
        <v>26</v>
      </c>
      <c r="D4712" s="4" t="s">
        <v>1039</v>
      </c>
      <c r="E4712" s="4" t="s">
        <v>1042</v>
      </c>
      <c r="F4712" s="5">
        <v>43922</v>
      </c>
      <c r="G4712" s="6">
        <v>45683.101018518522</v>
      </c>
      <c r="H4712" s="9">
        <f t="shared" si="584"/>
        <v>1761</v>
      </c>
      <c r="I4712" s="4">
        <v>4.8</v>
      </c>
      <c r="J4712" s="4" t="str">
        <f t="shared" si="585"/>
        <v>Unburdened</v>
      </c>
      <c r="K4712" s="4">
        <v>1</v>
      </c>
      <c r="L4712" s="4" t="str">
        <f t="shared" si="586"/>
        <v>Low</v>
      </c>
      <c r="M4712" s="4">
        <v>5.7</v>
      </c>
      <c r="N4712" s="4" t="str">
        <f t="shared" si="587"/>
        <v>Sleep Deprived</v>
      </c>
      <c r="O4712" s="4">
        <v>83</v>
      </c>
      <c r="P4712" s="4" t="str">
        <f t="shared" si="588"/>
        <v>Good</v>
      </c>
      <c r="Q4712" s="4">
        <v>3192</v>
      </c>
      <c r="R4712" s="4" t="str">
        <f t="shared" si="589"/>
        <v>Sedentary</v>
      </c>
      <c r="S4712" s="4">
        <v>99</v>
      </c>
      <c r="T4712" s="4" t="str">
        <f t="shared" si="590"/>
        <v>Normal</v>
      </c>
      <c r="U4712" s="4" t="s">
        <v>1049</v>
      </c>
      <c r="V4712" s="4" t="s">
        <v>5683</v>
      </c>
      <c r="W4712" s="2" t="str">
        <f t="shared" si="591"/>
        <v>Become term identify five.</v>
      </c>
    </row>
    <row r="4713" spans="1:23" ht="29" x14ac:dyDescent="0.35">
      <c r="A4713" s="4">
        <v>14712</v>
      </c>
      <c r="B4713" s="4" t="s">
        <v>19</v>
      </c>
      <c r="C4713" s="4">
        <v>38</v>
      </c>
      <c r="D4713" s="4" t="s">
        <v>1039</v>
      </c>
      <c r="E4713" s="4" t="s">
        <v>1045</v>
      </c>
      <c r="F4713" s="5">
        <v>43013</v>
      </c>
      <c r="G4713" s="6">
        <v>45763.629687499997</v>
      </c>
      <c r="H4713" s="9">
        <f t="shared" si="584"/>
        <v>2750</v>
      </c>
      <c r="I4713" s="4">
        <v>4.2</v>
      </c>
      <c r="J4713" s="4" t="str">
        <f t="shared" si="585"/>
        <v>Unburdened</v>
      </c>
      <c r="K4713" s="4">
        <v>8</v>
      </c>
      <c r="L4713" s="4" t="str">
        <f t="shared" si="586"/>
        <v>High</v>
      </c>
      <c r="M4713" s="4">
        <v>5.3</v>
      </c>
      <c r="N4713" s="4" t="str">
        <f t="shared" si="587"/>
        <v>Sleep Deprived</v>
      </c>
      <c r="O4713" s="4">
        <v>70</v>
      </c>
      <c r="P4713" s="4" t="str">
        <f t="shared" si="588"/>
        <v>Good</v>
      </c>
      <c r="Q4713" s="4">
        <v>9062</v>
      </c>
      <c r="R4713" s="4" t="str">
        <f t="shared" si="589"/>
        <v>Active</v>
      </c>
      <c r="S4713" s="4">
        <v>82</v>
      </c>
      <c r="T4713" s="4" t="str">
        <f t="shared" si="590"/>
        <v>Normal</v>
      </c>
      <c r="U4713" s="4" t="s">
        <v>1049</v>
      </c>
      <c r="V4713" s="4" t="s">
        <v>5684</v>
      </c>
      <c r="W4713" s="2" t="str">
        <f t="shared" si="591"/>
        <v>Seek arrive.</v>
      </c>
    </row>
    <row r="4714" spans="1:23" ht="29" x14ac:dyDescent="0.35">
      <c r="A4714" s="4">
        <v>14713</v>
      </c>
      <c r="B4714" s="4" t="s">
        <v>40</v>
      </c>
      <c r="C4714" s="4">
        <v>39</v>
      </c>
      <c r="D4714" s="4" t="s">
        <v>1040</v>
      </c>
      <c r="E4714" s="4" t="s">
        <v>1042</v>
      </c>
      <c r="F4714" s="5">
        <v>44084</v>
      </c>
      <c r="G4714" s="6">
        <v>45731.833645833343</v>
      </c>
      <c r="H4714" s="9">
        <f t="shared" si="584"/>
        <v>1647</v>
      </c>
      <c r="I4714" s="4">
        <v>9.6999999999999993</v>
      </c>
      <c r="J4714" s="4" t="str">
        <f t="shared" si="585"/>
        <v>Normal</v>
      </c>
      <c r="K4714" s="4">
        <v>1</v>
      </c>
      <c r="L4714" s="4" t="str">
        <f t="shared" si="586"/>
        <v>Low</v>
      </c>
      <c r="M4714" s="4">
        <v>4.0999999999999996</v>
      </c>
      <c r="N4714" s="4" t="str">
        <f t="shared" si="587"/>
        <v>Sleep Deprived</v>
      </c>
      <c r="O4714" s="4">
        <v>54</v>
      </c>
      <c r="P4714" s="4" t="str">
        <f t="shared" si="588"/>
        <v>Average</v>
      </c>
      <c r="Q4714" s="4">
        <v>2062</v>
      </c>
      <c r="R4714" s="4" t="str">
        <f t="shared" si="589"/>
        <v>Sedentary</v>
      </c>
      <c r="S4714" s="4">
        <v>109</v>
      </c>
      <c r="T4714" s="4" t="str">
        <f t="shared" si="590"/>
        <v>High</v>
      </c>
      <c r="U4714" s="4" t="s">
        <v>1049</v>
      </c>
      <c r="V4714" s="4" t="s">
        <v>5685</v>
      </c>
      <c r="W4714" s="2" t="str">
        <f t="shared" si="591"/>
        <v>Choice toward.</v>
      </c>
    </row>
    <row r="4715" spans="1:23" ht="29" x14ac:dyDescent="0.35">
      <c r="A4715" s="4">
        <v>14714</v>
      </c>
      <c r="B4715" s="4" t="s">
        <v>41</v>
      </c>
      <c r="C4715" s="4">
        <v>39</v>
      </c>
      <c r="D4715" s="4" t="s">
        <v>1039</v>
      </c>
      <c r="E4715" s="4" t="s">
        <v>1041</v>
      </c>
      <c r="F4715" s="5">
        <v>42951</v>
      </c>
      <c r="G4715" s="6">
        <v>45843.518553240741</v>
      </c>
      <c r="H4715" s="9">
        <f t="shared" si="584"/>
        <v>2892</v>
      </c>
      <c r="I4715" s="4">
        <v>6.1</v>
      </c>
      <c r="J4715" s="4" t="str">
        <f t="shared" si="585"/>
        <v>Unburdened</v>
      </c>
      <c r="K4715" s="4">
        <v>5</v>
      </c>
      <c r="L4715" s="4" t="str">
        <f t="shared" si="586"/>
        <v>Moderate</v>
      </c>
      <c r="M4715" s="4">
        <v>4.8</v>
      </c>
      <c r="N4715" s="4" t="str">
        <f t="shared" si="587"/>
        <v>Sleep Deprived</v>
      </c>
      <c r="O4715" s="4">
        <v>64</v>
      </c>
      <c r="P4715" s="4" t="str">
        <f t="shared" si="588"/>
        <v>Average</v>
      </c>
      <c r="Q4715" s="4">
        <v>3634</v>
      </c>
      <c r="R4715" s="4" t="str">
        <f t="shared" si="589"/>
        <v>Sedentary</v>
      </c>
      <c r="S4715" s="4">
        <v>105</v>
      </c>
      <c r="T4715" s="4" t="str">
        <f t="shared" si="590"/>
        <v>High</v>
      </c>
      <c r="U4715" s="4" t="s">
        <v>1049</v>
      </c>
      <c r="V4715" s="4" t="s">
        <v>5686</v>
      </c>
      <c r="W4715" s="2" t="str">
        <f t="shared" si="591"/>
        <v>Why alone.</v>
      </c>
    </row>
    <row r="4716" spans="1:23" ht="29" x14ac:dyDescent="0.35">
      <c r="A4716" s="4">
        <v>14715</v>
      </c>
      <c r="B4716" s="4" t="s">
        <v>211</v>
      </c>
      <c r="C4716" s="4">
        <v>38</v>
      </c>
      <c r="D4716" s="4" t="s">
        <v>1040</v>
      </c>
      <c r="E4716" s="4" t="s">
        <v>1043</v>
      </c>
      <c r="F4716" s="5">
        <v>42567</v>
      </c>
      <c r="G4716" s="6">
        <v>45814.644328703696</v>
      </c>
      <c r="H4716" s="9">
        <f t="shared" si="584"/>
        <v>3247</v>
      </c>
      <c r="I4716" s="4">
        <v>10.6</v>
      </c>
      <c r="J4716" s="4" t="str">
        <f t="shared" si="585"/>
        <v>Overloaded</v>
      </c>
      <c r="K4716" s="4">
        <v>9</v>
      </c>
      <c r="L4716" s="4" t="str">
        <f t="shared" si="586"/>
        <v>High</v>
      </c>
      <c r="M4716" s="4">
        <v>5.8</v>
      </c>
      <c r="N4716" s="4" t="str">
        <f t="shared" si="587"/>
        <v>Sleep Deprived</v>
      </c>
      <c r="O4716" s="4">
        <v>71</v>
      </c>
      <c r="P4716" s="4" t="str">
        <f t="shared" si="588"/>
        <v>Good</v>
      </c>
      <c r="Q4716" s="4">
        <v>7756</v>
      </c>
      <c r="R4716" s="4" t="str">
        <f t="shared" si="589"/>
        <v>Active</v>
      </c>
      <c r="S4716" s="4">
        <v>66</v>
      </c>
      <c r="T4716" s="4" t="str">
        <f t="shared" si="590"/>
        <v>Normal</v>
      </c>
      <c r="U4716" s="4" t="s">
        <v>1049</v>
      </c>
      <c r="V4716" s="4" t="s">
        <v>5687</v>
      </c>
      <c r="W4716" s="2" t="str">
        <f t="shared" si="591"/>
        <v>Size hope hand.</v>
      </c>
    </row>
    <row r="4717" spans="1:23" ht="29" x14ac:dyDescent="0.35">
      <c r="A4717" s="4">
        <v>14716</v>
      </c>
      <c r="B4717" s="4" t="s">
        <v>124</v>
      </c>
      <c r="C4717" s="4">
        <v>54</v>
      </c>
      <c r="D4717" s="4" t="s">
        <v>1040</v>
      </c>
      <c r="E4717" s="4" t="s">
        <v>1042</v>
      </c>
      <c r="F4717" s="5">
        <v>43849</v>
      </c>
      <c r="G4717" s="6">
        <v>45731.393368055556</v>
      </c>
      <c r="H4717" s="9">
        <f t="shared" si="584"/>
        <v>1882</v>
      </c>
      <c r="I4717" s="4">
        <v>8.6</v>
      </c>
      <c r="J4717" s="4" t="str">
        <f t="shared" si="585"/>
        <v>Normal</v>
      </c>
      <c r="K4717" s="4">
        <v>4</v>
      </c>
      <c r="L4717" s="4" t="str">
        <f t="shared" si="586"/>
        <v>Moderate</v>
      </c>
      <c r="M4717" s="4">
        <v>8.5</v>
      </c>
      <c r="N4717" s="4" t="str">
        <f t="shared" si="587"/>
        <v>Well Rested</v>
      </c>
      <c r="O4717" s="4">
        <v>95</v>
      </c>
      <c r="P4717" s="4" t="str">
        <f t="shared" si="588"/>
        <v>Excellent</v>
      </c>
      <c r="Q4717" s="4">
        <v>7962</v>
      </c>
      <c r="R4717" s="4" t="str">
        <f t="shared" si="589"/>
        <v>Active</v>
      </c>
      <c r="S4717" s="4">
        <v>67</v>
      </c>
      <c r="T4717" s="4" t="str">
        <f t="shared" si="590"/>
        <v>Normal</v>
      </c>
      <c r="U4717" s="4" t="s">
        <v>1049</v>
      </c>
      <c r="V4717" s="4" t="s">
        <v>5688</v>
      </c>
      <c r="W4717" s="2" t="str">
        <f t="shared" si="591"/>
        <v>Both series shoulder.</v>
      </c>
    </row>
    <row r="4718" spans="1:23" ht="43.5" x14ac:dyDescent="0.35">
      <c r="A4718" s="4">
        <v>14717</v>
      </c>
      <c r="B4718" s="4" t="s">
        <v>597</v>
      </c>
      <c r="C4718" s="4">
        <v>31</v>
      </c>
      <c r="D4718" s="4" t="s">
        <v>1038</v>
      </c>
      <c r="E4718" s="4" t="s">
        <v>1043</v>
      </c>
      <c r="F4718" s="5">
        <v>42641</v>
      </c>
      <c r="G4718" s="6">
        <v>45691.337025462963</v>
      </c>
      <c r="H4718" s="9">
        <f t="shared" si="584"/>
        <v>3050</v>
      </c>
      <c r="I4718" s="4">
        <v>12</v>
      </c>
      <c r="J4718" s="4" t="str">
        <f t="shared" si="585"/>
        <v>Overloaded</v>
      </c>
      <c r="K4718" s="4">
        <v>9</v>
      </c>
      <c r="L4718" s="4" t="str">
        <f t="shared" si="586"/>
        <v>High</v>
      </c>
      <c r="M4718" s="4"/>
      <c r="N4718" s="4" t="str">
        <f t="shared" si="587"/>
        <v/>
      </c>
      <c r="O4718" s="4">
        <v>73</v>
      </c>
      <c r="P4718" s="4" t="str">
        <f t="shared" si="588"/>
        <v>Good</v>
      </c>
      <c r="Q4718" s="4">
        <v>7837</v>
      </c>
      <c r="R4718" s="4" t="str">
        <f t="shared" si="589"/>
        <v>Active</v>
      </c>
      <c r="S4718" s="4">
        <v>98</v>
      </c>
      <c r="T4718" s="4" t="str">
        <f t="shared" si="590"/>
        <v>Normal</v>
      </c>
      <c r="U4718" s="4" t="s">
        <v>1049</v>
      </c>
      <c r="V4718" s="4" t="s">
        <v>5689</v>
      </c>
      <c r="W4718" s="2" t="str">
        <f t="shared" si="591"/>
        <v>Offer language traditional.</v>
      </c>
    </row>
    <row r="4719" spans="1:23" ht="29" x14ac:dyDescent="0.35">
      <c r="A4719" s="4">
        <v>14718</v>
      </c>
      <c r="B4719" s="4" t="s">
        <v>591</v>
      </c>
      <c r="C4719" s="4">
        <v>30</v>
      </c>
      <c r="D4719" s="4" t="s">
        <v>1038</v>
      </c>
      <c r="E4719" s="4" t="s">
        <v>1043</v>
      </c>
      <c r="F4719" s="5">
        <v>43181</v>
      </c>
      <c r="G4719" s="6">
        <v>45795.465150462973</v>
      </c>
      <c r="H4719" s="9">
        <f t="shared" si="584"/>
        <v>2614</v>
      </c>
      <c r="I4719" s="4">
        <v>5.3</v>
      </c>
      <c r="J4719" s="4" t="str">
        <f t="shared" si="585"/>
        <v>Unburdened</v>
      </c>
      <c r="K4719" s="4">
        <v>3</v>
      </c>
      <c r="L4719" s="4" t="str">
        <f t="shared" si="586"/>
        <v>Low</v>
      </c>
      <c r="M4719" s="4">
        <v>5.8</v>
      </c>
      <c r="N4719" s="4" t="str">
        <f t="shared" si="587"/>
        <v>Sleep Deprived</v>
      </c>
      <c r="O4719" s="4">
        <v>60</v>
      </c>
      <c r="P4719" s="4" t="str">
        <f t="shared" si="588"/>
        <v>Average</v>
      </c>
      <c r="Q4719" s="4">
        <v>13142</v>
      </c>
      <c r="R4719" s="4" t="str">
        <f t="shared" si="589"/>
        <v>Highly Active</v>
      </c>
      <c r="S4719" s="4">
        <v>105</v>
      </c>
      <c r="T4719" s="4" t="str">
        <f t="shared" si="590"/>
        <v>High</v>
      </c>
      <c r="U4719" s="4" t="s">
        <v>1048</v>
      </c>
      <c r="V4719" s="4" t="s">
        <v>5690</v>
      </c>
      <c r="W4719" s="2" t="str">
        <f t="shared" si="591"/>
        <v>Team staff next.</v>
      </c>
    </row>
    <row r="4720" spans="1:23" ht="29" x14ac:dyDescent="0.35">
      <c r="A4720" s="4">
        <v>14719</v>
      </c>
      <c r="B4720" s="4" t="s">
        <v>47</v>
      </c>
      <c r="C4720" s="4">
        <v>47</v>
      </c>
      <c r="D4720" s="4" t="s">
        <v>1039</v>
      </c>
      <c r="E4720" s="4" t="s">
        <v>1043</v>
      </c>
      <c r="F4720" s="5">
        <v>43660</v>
      </c>
      <c r="G4720" s="6">
        <v>45730.034525462957</v>
      </c>
      <c r="H4720" s="9">
        <f t="shared" si="584"/>
        <v>2070</v>
      </c>
      <c r="I4720" s="4">
        <v>9.9</v>
      </c>
      <c r="J4720" s="4" t="str">
        <f t="shared" si="585"/>
        <v>Normal</v>
      </c>
      <c r="K4720" s="4">
        <v>2</v>
      </c>
      <c r="L4720" s="4" t="str">
        <f t="shared" si="586"/>
        <v>Low</v>
      </c>
      <c r="M4720" s="4">
        <v>7.3</v>
      </c>
      <c r="N4720" s="4" t="str">
        <f t="shared" si="587"/>
        <v>Moderate</v>
      </c>
      <c r="O4720" s="4">
        <v>60</v>
      </c>
      <c r="P4720" s="4" t="str">
        <f t="shared" si="588"/>
        <v>Average</v>
      </c>
      <c r="Q4720" s="4">
        <v>9317</v>
      </c>
      <c r="R4720" s="4" t="str">
        <f t="shared" si="589"/>
        <v>Active</v>
      </c>
      <c r="S4720" s="4">
        <v>73</v>
      </c>
      <c r="T4720" s="4" t="str">
        <f t="shared" si="590"/>
        <v>Normal</v>
      </c>
      <c r="U4720" s="4" t="s">
        <v>1049</v>
      </c>
      <c r="V4720" s="4" t="s">
        <v>5691</v>
      </c>
      <c r="W4720" s="2" t="str">
        <f t="shared" si="591"/>
        <v>Item treat identify.</v>
      </c>
    </row>
    <row r="4721" spans="1:23" ht="29" x14ac:dyDescent="0.35">
      <c r="A4721" s="4">
        <v>14720</v>
      </c>
      <c r="B4721" s="4" t="s">
        <v>342</v>
      </c>
      <c r="C4721" s="4">
        <v>25</v>
      </c>
      <c r="D4721" s="4" t="s">
        <v>1040</v>
      </c>
      <c r="E4721" s="4" t="s">
        <v>1041</v>
      </c>
      <c r="F4721" s="5">
        <v>45203</v>
      </c>
      <c r="G4721" s="6">
        <v>45704.292604166672</v>
      </c>
      <c r="H4721" s="9">
        <f t="shared" si="584"/>
        <v>501</v>
      </c>
      <c r="I4721" s="4">
        <v>6.6</v>
      </c>
      <c r="J4721" s="4" t="str">
        <f t="shared" si="585"/>
        <v>Unburdened</v>
      </c>
      <c r="K4721" s="4">
        <v>5</v>
      </c>
      <c r="L4721" s="4" t="str">
        <f t="shared" si="586"/>
        <v>Moderate</v>
      </c>
      <c r="M4721" s="4">
        <v>4.4000000000000004</v>
      </c>
      <c r="N4721" s="4" t="str">
        <f t="shared" si="587"/>
        <v>Sleep Deprived</v>
      </c>
      <c r="O4721" s="4">
        <v>44</v>
      </c>
      <c r="P4721" s="4" t="str">
        <f t="shared" si="588"/>
        <v>Poor</v>
      </c>
      <c r="Q4721" s="4">
        <v>13443</v>
      </c>
      <c r="R4721" s="4" t="str">
        <f t="shared" si="589"/>
        <v>Highly Active</v>
      </c>
      <c r="S4721" s="4">
        <v>118</v>
      </c>
      <c r="T4721" s="4" t="str">
        <f t="shared" si="590"/>
        <v>High</v>
      </c>
      <c r="U4721" s="4" t="s">
        <v>1048</v>
      </c>
      <c r="V4721" s="4" t="s">
        <v>5692</v>
      </c>
      <c r="W4721" s="2" t="str">
        <f t="shared" si="591"/>
        <v>Kitchen white four.</v>
      </c>
    </row>
    <row r="4722" spans="1:23" ht="29" x14ac:dyDescent="0.35">
      <c r="A4722" s="4">
        <v>14721</v>
      </c>
      <c r="B4722" s="4" t="s">
        <v>68</v>
      </c>
      <c r="C4722" s="4">
        <v>46</v>
      </c>
      <c r="D4722" s="4" t="s">
        <v>1039</v>
      </c>
      <c r="E4722" s="4" t="s">
        <v>1042</v>
      </c>
      <c r="F4722" s="5">
        <v>43737</v>
      </c>
      <c r="G4722" s="6">
        <v>45673.811099537037</v>
      </c>
      <c r="H4722" s="9">
        <f t="shared" si="584"/>
        <v>1936</v>
      </c>
      <c r="I4722" s="4">
        <v>5.3</v>
      </c>
      <c r="J4722" s="4" t="str">
        <f t="shared" si="585"/>
        <v>Unburdened</v>
      </c>
      <c r="K4722" s="4">
        <v>3</v>
      </c>
      <c r="L4722" s="4" t="str">
        <f t="shared" si="586"/>
        <v>Low</v>
      </c>
      <c r="M4722" s="4">
        <v>8.4</v>
      </c>
      <c r="N4722" s="4" t="str">
        <f t="shared" si="587"/>
        <v>Well Rested</v>
      </c>
      <c r="O4722" s="4">
        <v>56</v>
      </c>
      <c r="P4722" s="4" t="str">
        <f t="shared" si="588"/>
        <v>Average</v>
      </c>
      <c r="Q4722" s="4">
        <v>10457</v>
      </c>
      <c r="R4722" s="4" t="str">
        <f t="shared" si="589"/>
        <v>Highly Active</v>
      </c>
      <c r="S4722" s="4">
        <v>69</v>
      </c>
      <c r="T4722" s="4" t="str">
        <f t="shared" si="590"/>
        <v>Normal</v>
      </c>
      <c r="U4722" s="4" t="s">
        <v>1049</v>
      </c>
      <c r="V4722" s="4" t="s">
        <v>5693</v>
      </c>
      <c r="W4722" s="2" t="str">
        <f t="shared" si="591"/>
        <v>Particularly economy.</v>
      </c>
    </row>
    <row r="4723" spans="1:23" ht="58" x14ac:dyDescent="0.35">
      <c r="A4723" s="4">
        <v>14722</v>
      </c>
      <c r="B4723" s="4" t="s">
        <v>33</v>
      </c>
      <c r="C4723" s="4">
        <v>58</v>
      </c>
      <c r="D4723" s="4" t="s">
        <v>1040</v>
      </c>
      <c r="E4723" s="4" t="s">
        <v>1041</v>
      </c>
      <c r="F4723" s="5">
        <v>43048</v>
      </c>
      <c r="G4723" s="6">
        <v>45692.022361111107</v>
      </c>
      <c r="H4723" s="9">
        <f t="shared" si="584"/>
        <v>2644</v>
      </c>
      <c r="I4723" s="4">
        <v>7.7</v>
      </c>
      <c r="J4723" s="4" t="str">
        <f t="shared" si="585"/>
        <v>Normal</v>
      </c>
      <c r="K4723" s="4">
        <v>4</v>
      </c>
      <c r="L4723" s="4" t="str">
        <f t="shared" si="586"/>
        <v>Moderate</v>
      </c>
      <c r="M4723" s="4">
        <v>7.3</v>
      </c>
      <c r="N4723" s="4" t="str">
        <f t="shared" si="587"/>
        <v>Moderate</v>
      </c>
      <c r="O4723" s="4">
        <v>66</v>
      </c>
      <c r="P4723" s="4" t="str">
        <f t="shared" si="588"/>
        <v>Average</v>
      </c>
      <c r="Q4723" s="4">
        <v>3680</v>
      </c>
      <c r="R4723" s="4" t="str">
        <f t="shared" si="589"/>
        <v>Sedentary</v>
      </c>
      <c r="S4723" s="4">
        <v>91</v>
      </c>
      <c r="T4723" s="4" t="str">
        <f t="shared" si="590"/>
        <v>Normal</v>
      </c>
      <c r="U4723" s="4" t="s">
        <v>1049</v>
      </c>
      <c r="V4723" s="4" t="s">
        <v>5694</v>
      </c>
      <c r="W4723" s="2" t="str">
        <f t="shared" si="591"/>
        <v>Interest perhaps almost probably.</v>
      </c>
    </row>
    <row r="4724" spans="1:23" ht="29" x14ac:dyDescent="0.35">
      <c r="A4724" s="4">
        <v>14723</v>
      </c>
      <c r="B4724" s="4" t="s">
        <v>100</v>
      </c>
      <c r="C4724" s="4">
        <v>28</v>
      </c>
      <c r="D4724" s="4" t="s">
        <v>1039</v>
      </c>
      <c r="E4724" s="4" t="s">
        <v>1045</v>
      </c>
      <c r="F4724" s="5">
        <v>44358</v>
      </c>
      <c r="G4724" s="6">
        <v>45802.137719907398</v>
      </c>
      <c r="H4724" s="9">
        <f t="shared" si="584"/>
        <v>1444</v>
      </c>
      <c r="I4724" s="4">
        <v>10.6</v>
      </c>
      <c r="J4724" s="4" t="str">
        <f t="shared" si="585"/>
        <v>Overloaded</v>
      </c>
      <c r="K4724" s="4">
        <v>1</v>
      </c>
      <c r="L4724" s="4" t="str">
        <f t="shared" si="586"/>
        <v>Low</v>
      </c>
      <c r="M4724" s="4"/>
      <c r="N4724" s="4" t="str">
        <f t="shared" si="587"/>
        <v/>
      </c>
      <c r="O4724" s="4">
        <v>76</v>
      </c>
      <c r="P4724" s="4" t="str">
        <f t="shared" si="588"/>
        <v>Good</v>
      </c>
      <c r="Q4724" s="4">
        <v>6088</v>
      </c>
      <c r="R4724" s="4" t="str">
        <f t="shared" si="589"/>
        <v>Low Active</v>
      </c>
      <c r="S4724" s="4">
        <v>117</v>
      </c>
      <c r="T4724" s="4" t="str">
        <f t="shared" si="590"/>
        <v>High</v>
      </c>
      <c r="U4724" s="4" t="s">
        <v>1049</v>
      </c>
      <c r="V4724" s="4" t="s">
        <v>5695</v>
      </c>
      <c r="W4724" s="2" t="str">
        <f t="shared" si="591"/>
        <v>Chair usually political.</v>
      </c>
    </row>
    <row r="4725" spans="1:23" ht="43.5" x14ac:dyDescent="0.35">
      <c r="A4725" s="4">
        <v>14724</v>
      </c>
      <c r="B4725" s="4" t="s">
        <v>32</v>
      </c>
      <c r="C4725" s="4">
        <v>54</v>
      </c>
      <c r="D4725" s="4" t="s">
        <v>1039</v>
      </c>
      <c r="E4725" s="4" t="s">
        <v>1041</v>
      </c>
      <c r="F4725" s="5">
        <v>42388</v>
      </c>
      <c r="G4725" s="6">
        <v>45677.181886574072</v>
      </c>
      <c r="H4725" s="9">
        <f t="shared" si="584"/>
        <v>3289</v>
      </c>
      <c r="I4725" s="4">
        <v>12</v>
      </c>
      <c r="J4725" s="4" t="str">
        <f t="shared" si="585"/>
        <v>Overloaded</v>
      </c>
      <c r="K4725" s="4">
        <v>1</v>
      </c>
      <c r="L4725" s="4" t="str">
        <f t="shared" si="586"/>
        <v>Low</v>
      </c>
      <c r="M4725" s="4">
        <v>4.8</v>
      </c>
      <c r="N4725" s="4" t="str">
        <f t="shared" si="587"/>
        <v>Sleep Deprived</v>
      </c>
      <c r="O4725" s="4">
        <v>81</v>
      </c>
      <c r="P4725" s="4" t="str">
        <f t="shared" si="588"/>
        <v>Good</v>
      </c>
      <c r="Q4725" s="4">
        <v>11043</v>
      </c>
      <c r="R4725" s="4" t="str">
        <f t="shared" si="589"/>
        <v>Highly Active</v>
      </c>
      <c r="S4725" s="4">
        <v>109</v>
      </c>
      <c r="T4725" s="4" t="str">
        <f t="shared" si="590"/>
        <v>High</v>
      </c>
      <c r="U4725" s="4" t="s">
        <v>1049</v>
      </c>
      <c r="V4725" s="4" t="s">
        <v>5696</v>
      </c>
      <c r="W4725" s="2" t="str">
        <f t="shared" si="591"/>
        <v>Suffer Congress gas black.</v>
      </c>
    </row>
    <row r="4726" spans="1:23" ht="29" x14ac:dyDescent="0.35">
      <c r="A4726" s="4">
        <v>14725</v>
      </c>
      <c r="B4726" s="4" t="s">
        <v>725</v>
      </c>
      <c r="C4726" s="4">
        <v>38</v>
      </c>
      <c r="D4726" s="4" t="s">
        <v>1039</v>
      </c>
      <c r="E4726" s="4" t="s">
        <v>1041</v>
      </c>
      <c r="F4726" s="5">
        <v>44254</v>
      </c>
      <c r="G4726" s="6">
        <v>45777.321238425917</v>
      </c>
      <c r="H4726" s="9">
        <f t="shared" si="584"/>
        <v>1523</v>
      </c>
      <c r="I4726" s="4">
        <v>5.4</v>
      </c>
      <c r="J4726" s="4" t="str">
        <f t="shared" si="585"/>
        <v>Unburdened</v>
      </c>
      <c r="K4726" s="4">
        <v>7</v>
      </c>
      <c r="L4726" s="4" t="str">
        <f t="shared" si="586"/>
        <v>High</v>
      </c>
      <c r="M4726" s="4">
        <v>6.9</v>
      </c>
      <c r="N4726" s="4" t="str">
        <f t="shared" si="587"/>
        <v>Moderate</v>
      </c>
      <c r="O4726" s="4">
        <v>66</v>
      </c>
      <c r="P4726" s="4" t="str">
        <f t="shared" si="588"/>
        <v>Average</v>
      </c>
      <c r="Q4726" s="4">
        <v>7153</v>
      </c>
      <c r="R4726" s="4" t="str">
        <f t="shared" si="589"/>
        <v>Low Active</v>
      </c>
      <c r="S4726" s="4">
        <v>98</v>
      </c>
      <c r="T4726" s="4" t="str">
        <f t="shared" si="590"/>
        <v>Normal</v>
      </c>
      <c r="U4726" s="4" t="s">
        <v>1048</v>
      </c>
      <c r="V4726" s="4" t="s">
        <v>5697</v>
      </c>
      <c r="W4726" s="2" t="str">
        <f t="shared" si="591"/>
        <v>Avoid action.</v>
      </c>
    </row>
    <row r="4727" spans="1:23" ht="29" x14ac:dyDescent="0.35">
      <c r="A4727" s="4">
        <v>14726</v>
      </c>
      <c r="B4727" s="4" t="s">
        <v>478</v>
      </c>
      <c r="C4727" s="4">
        <v>38</v>
      </c>
      <c r="D4727" s="4" t="s">
        <v>1038</v>
      </c>
      <c r="E4727" s="4" t="s">
        <v>1044</v>
      </c>
      <c r="F4727" s="5">
        <v>44996</v>
      </c>
      <c r="G4727" s="6">
        <v>45730.741030092591</v>
      </c>
      <c r="H4727" s="9">
        <f t="shared" si="584"/>
        <v>734</v>
      </c>
      <c r="I4727" s="4">
        <v>5.0999999999999996</v>
      </c>
      <c r="J4727" s="4" t="str">
        <f t="shared" si="585"/>
        <v>Unburdened</v>
      </c>
      <c r="K4727" s="4">
        <v>8</v>
      </c>
      <c r="L4727" s="4" t="str">
        <f t="shared" si="586"/>
        <v>High</v>
      </c>
      <c r="M4727" s="4">
        <v>5.2</v>
      </c>
      <c r="N4727" s="4" t="str">
        <f t="shared" si="587"/>
        <v>Sleep Deprived</v>
      </c>
      <c r="O4727" s="4">
        <v>67</v>
      </c>
      <c r="P4727" s="4" t="str">
        <f t="shared" si="588"/>
        <v>Average</v>
      </c>
      <c r="Q4727" s="4">
        <v>8181</v>
      </c>
      <c r="R4727" s="4" t="str">
        <f t="shared" si="589"/>
        <v>Active</v>
      </c>
      <c r="S4727" s="4">
        <v>94</v>
      </c>
      <c r="T4727" s="4" t="str">
        <f t="shared" si="590"/>
        <v>Normal</v>
      </c>
      <c r="U4727" s="4" t="s">
        <v>1049</v>
      </c>
      <c r="V4727" s="4" t="s">
        <v>5698</v>
      </c>
      <c r="W4727" s="2" t="str">
        <f t="shared" si="591"/>
        <v>Its interest accept.</v>
      </c>
    </row>
    <row r="4728" spans="1:23" ht="29" x14ac:dyDescent="0.35">
      <c r="A4728" s="4">
        <v>14727</v>
      </c>
      <c r="B4728" s="4" t="s">
        <v>35</v>
      </c>
      <c r="C4728" s="4">
        <v>59</v>
      </c>
      <c r="D4728" s="4" t="s">
        <v>1040</v>
      </c>
      <c r="E4728" s="4" t="s">
        <v>1045</v>
      </c>
      <c r="F4728" s="5">
        <v>43649</v>
      </c>
      <c r="G4728" s="6">
        <v>45659.030439814807</v>
      </c>
      <c r="H4728" s="9">
        <f t="shared" si="584"/>
        <v>2010</v>
      </c>
      <c r="I4728" s="4">
        <v>5.0999999999999996</v>
      </c>
      <c r="J4728" s="4" t="str">
        <f t="shared" si="585"/>
        <v>Unburdened</v>
      </c>
      <c r="K4728" s="4">
        <v>4</v>
      </c>
      <c r="L4728" s="4" t="str">
        <f t="shared" si="586"/>
        <v>Moderate</v>
      </c>
      <c r="M4728" s="4">
        <v>4.7</v>
      </c>
      <c r="N4728" s="4" t="str">
        <f t="shared" si="587"/>
        <v>Sleep Deprived</v>
      </c>
      <c r="O4728" s="4">
        <v>65</v>
      </c>
      <c r="P4728" s="4" t="str">
        <f t="shared" si="588"/>
        <v>Average</v>
      </c>
      <c r="Q4728" s="4">
        <v>11676</v>
      </c>
      <c r="R4728" s="4" t="str">
        <f t="shared" si="589"/>
        <v>Highly Active</v>
      </c>
      <c r="S4728" s="4">
        <v>71</v>
      </c>
      <c r="T4728" s="4" t="str">
        <f t="shared" si="590"/>
        <v>Normal</v>
      </c>
      <c r="U4728" s="4" t="s">
        <v>1048</v>
      </c>
      <c r="V4728" s="4" t="s">
        <v>5699</v>
      </c>
      <c r="W4728" s="2" t="str">
        <f t="shared" si="591"/>
        <v>Probably hair think.</v>
      </c>
    </row>
    <row r="4729" spans="1:23" ht="29" x14ac:dyDescent="0.35">
      <c r="A4729" s="4">
        <v>14728</v>
      </c>
      <c r="B4729" s="4" t="s">
        <v>165</v>
      </c>
      <c r="C4729" s="4">
        <v>29</v>
      </c>
      <c r="D4729" s="4" t="s">
        <v>1038</v>
      </c>
      <c r="E4729" s="4" t="s">
        <v>1045</v>
      </c>
      <c r="F4729" s="5">
        <v>45210</v>
      </c>
      <c r="G4729" s="6">
        <v>45828.993391203701</v>
      </c>
      <c r="H4729" s="9">
        <f t="shared" si="584"/>
        <v>618</v>
      </c>
      <c r="I4729" s="4">
        <v>10.3</v>
      </c>
      <c r="J4729" s="4" t="str">
        <f t="shared" si="585"/>
        <v>Overloaded</v>
      </c>
      <c r="K4729" s="4">
        <v>5</v>
      </c>
      <c r="L4729" s="4" t="str">
        <f t="shared" si="586"/>
        <v>Moderate</v>
      </c>
      <c r="M4729" s="4">
        <v>4.4000000000000004</v>
      </c>
      <c r="N4729" s="4" t="str">
        <f t="shared" si="587"/>
        <v>Sleep Deprived</v>
      </c>
      <c r="O4729" s="4">
        <v>46</v>
      </c>
      <c r="P4729" s="4" t="str">
        <f t="shared" si="588"/>
        <v>Poor</v>
      </c>
      <c r="Q4729" s="4">
        <v>12352</v>
      </c>
      <c r="R4729" s="4" t="str">
        <f t="shared" si="589"/>
        <v>Highly Active</v>
      </c>
      <c r="S4729" s="4">
        <v>77</v>
      </c>
      <c r="T4729" s="4" t="str">
        <f t="shared" si="590"/>
        <v>Normal</v>
      </c>
      <c r="U4729" s="4" t="s">
        <v>1048</v>
      </c>
      <c r="V4729" s="4" t="s">
        <v>5700</v>
      </c>
      <c r="W4729" s="2" t="str">
        <f t="shared" si="591"/>
        <v>Vote yard.</v>
      </c>
    </row>
    <row r="4730" spans="1:23" x14ac:dyDescent="0.35">
      <c r="A4730" s="4">
        <v>14729</v>
      </c>
      <c r="B4730" s="4" t="s">
        <v>17</v>
      </c>
      <c r="C4730" s="4">
        <v>59</v>
      </c>
      <c r="D4730" s="4" t="s">
        <v>1038</v>
      </c>
      <c r="E4730" s="4" t="s">
        <v>1045</v>
      </c>
      <c r="F4730" s="5">
        <v>43663</v>
      </c>
      <c r="G4730" s="6">
        <v>45683.768946759257</v>
      </c>
      <c r="H4730" s="9">
        <f t="shared" si="584"/>
        <v>2020</v>
      </c>
      <c r="I4730" s="4"/>
      <c r="J4730" s="4" t="str">
        <f t="shared" si="585"/>
        <v/>
      </c>
      <c r="K4730" s="4">
        <v>3</v>
      </c>
      <c r="L4730" s="4" t="str">
        <f t="shared" si="586"/>
        <v>Low</v>
      </c>
      <c r="M4730" s="4">
        <v>6.9</v>
      </c>
      <c r="N4730" s="4" t="str">
        <f t="shared" si="587"/>
        <v>Moderate</v>
      </c>
      <c r="O4730" s="4">
        <v>69</v>
      </c>
      <c r="P4730" s="4" t="str">
        <f t="shared" si="588"/>
        <v>Average</v>
      </c>
      <c r="Q4730" s="4">
        <v>13400</v>
      </c>
      <c r="R4730" s="4" t="str">
        <f t="shared" si="589"/>
        <v>Highly Active</v>
      </c>
      <c r="S4730" s="4">
        <v>79</v>
      </c>
      <c r="T4730" s="4" t="str">
        <f t="shared" si="590"/>
        <v>Normal</v>
      </c>
      <c r="U4730" s="4" t="s">
        <v>1049</v>
      </c>
      <c r="V4730" s="4" t="s">
        <v>5701</v>
      </c>
      <c r="W4730" s="2" t="str">
        <f t="shared" si="591"/>
        <v>Small.</v>
      </c>
    </row>
    <row r="4731" spans="1:23" ht="29" x14ac:dyDescent="0.35">
      <c r="A4731" s="4">
        <v>14730</v>
      </c>
      <c r="B4731" s="4" t="s">
        <v>29</v>
      </c>
      <c r="C4731" s="4">
        <v>44</v>
      </c>
      <c r="D4731" s="4" t="s">
        <v>1039</v>
      </c>
      <c r="E4731" s="4" t="s">
        <v>1042</v>
      </c>
      <c r="F4731" s="5">
        <v>45367</v>
      </c>
      <c r="G4731" s="6">
        <v>45697.866423611107</v>
      </c>
      <c r="H4731" s="9">
        <f t="shared" si="584"/>
        <v>330</v>
      </c>
      <c r="I4731" s="4">
        <v>10.5</v>
      </c>
      <c r="J4731" s="4" t="str">
        <f t="shared" si="585"/>
        <v>Overloaded</v>
      </c>
      <c r="K4731" s="4">
        <v>2</v>
      </c>
      <c r="L4731" s="4" t="str">
        <f t="shared" si="586"/>
        <v>Low</v>
      </c>
      <c r="M4731" s="4">
        <v>7.1</v>
      </c>
      <c r="N4731" s="4" t="str">
        <f t="shared" si="587"/>
        <v>Moderate</v>
      </c>
      <c r="O4731" s="4">
        <v>76</v>
      </c>
      <c r="P4731" s="4" t="str">
        <f t="shared" si="588"/>
        <v>Good</v>
      </c>
      <c r="Q4731" s="4">
        <v>14563</v>
      </c>
      <c r="R4731" s="4" t="str">
        <f t="shared" si="589"/>
        <v>Highly Active</v>
      </c>
      <c r="S4731" s="4">
        <v>73</v>
      </c>
      <c r="T4731" s="4" t="str">
        <f t="shared" si="590"/>
        <v>Normal</v>
      </c>
      <c r="U4731" s="4" t="s">
        <v>1049</v>
      </c>
      <c r="V4731" s="4" t="s">
        <v>5702</v>
      </c>
      <c r="W4731" s="2" t="str">
        <f t="shared" si="591"/>
        <v>Recently plan.</v>
      </c>
    </row>
    <row r="4732" spans="1:23" ht="29" x14ac:dyDescent="0.35">
      <c r="A4732" s="4">
        <v>14731</v>
      </c>
      <c r="B4732" s="4" t="s">
        <v>86</v>
      </c>
      <c r="C4732" s="4">
        <v>55</v>
      </c>
      <c r="D4732" s="4" t="s">
        <v>1038</v>
      </c>
      <c r="E4732" s="4" t="s">
        <v>1043</v>
      </c>
      <c r="F4732" s="5">
        <v>45293</v>
      </c>
      <c r="G4732" s="6">
        <v>45671.530104166668</v>
      </c>
      <c r="H4732" s="9">
        <f t="shared" si="584"/>
        <v>378</v>
      </c>
      <c r="I4732" s="4">
        <v>10.5</v>
      </c>
      <c r="J4732" s="4" t="str">
        <f t="shared" si="585"/>
        <v>Overloaded</v>
      </c>
      <c r="K4732" s="4">
        <v>7</v>
      </c>
      <c r="L4732" s="4" t="str">
        <f t="shared" si="586"/>
        <v>High</v>
      </c>
      <c r="M4732" s="4">
        <v>8.3000000000000007</v>
      </c>
      <c r="N4732" s="4" t="str">
        <f t="shared" si="587"/>
        <v>Well Rested</v>
      </c>
      <c r="O4732" s="4">
        <v>92</v>
      </c>
      <c r="P4732" s="4" t="str">
        <f t="shared" si="588"/>
        <v>Excellent</v>
      </c>
      <c r="Q4732" s="4">
        <v>12017</v>
      </c>
      <c r="R4732" s="4" t="str">
        <f t="shared" si="589"/>
        <v>Highly Active</v>
      </c>
      <c r="S4732" s="4">
        <v>90</v>
      </c>
      <c r="T4732" s="4" t="str">
        <f t="shared" si="590"/>
        <v>Normal</v>
      </c>
      <c r="U4732" s="4" t="s">
        <v>1048</v>
      </c>
      <c r="V4732" s="4" t="s">
        <v>5703</v>
      </c>
      <c r="W4732" s="2" t="str">
        <f t="shared" si="591"/>
        <v>Its industry coach.</v>
      </c>
    </row>
    <row r="4733" spans="1:23" x14ac:dyDescent="0.35">
      <c r="A4733" s="4">
        <v>14732</v>
      </c>
      <c r="B4733" s="4" t="s">
        <v>541</v>
      </c>
      <c r="C4733" s="4">
        <v>58</v>
      </c>
      <c r="D4733" s="4" t="s">
        <v>1039</v>
      </c>
      <c r="E4733" s="4" t="s">
        <v>1044</v>
      </c>
      <c r="F4733" s="5">
        <v>43256</v>
      </c>
      <c r="G4733" s="6">
        <v>45739.505370370367</v>
      </c>
      <c r="H4733" s="9">
        <f t="shared" si="584"/>
        <v>2483</v>
      </c>
      <c r="I4733" s="4">
        <v>8.6999999999999993</v>
      </c>
      <c r="J4733" s="4" t="str">
        <f t="shared" si="585"/>
        <v>Normal</v>
      </c>
      <c r="K4733" s="4">
        <v>7</v>
      </c>
      <c r="L4733" s="4" t="str">
        <f t="shared" si="586"/>
        <v>High</v>
      </c>
      <c r="M4733" s="4">
        <v>7.1</v>
      </c>
      <c r="N4733" s="4" t="str">
        <f t="shared" si="587"/>
        <v>Moderate</v>
      </c>
      <c r="O4733" s="4">
        <v>97</v>
      </c>
      <c r="P4733" s="4" t="str">
        <f t="shared" si="588"/>
        <v>Excellent</v>
      </c>
      <c r="Q4733" s="4">
        <v>14607</v>
      </c>
      <c r="R4733" s="4" t="str">
        <f t="shared" si="589"/>
        <v>Highly Active</v>
      </c>
      <c r="S4733" s="4">
        <v>67</v>
      </c>
      <c r="T4733" s="4" t="str">
        <f t="shared" si="590"/>
        <v>Normal</v>
      </c>
      <c r="U4733" s="4" t="s">
        <v>1048</v>
      </c>
      <c r="V4733" s="4" t="s">
        <v>5704</v>
      </c>
      <c r="W4733" s="2" t="str">
        <f t="shared" si="591"/>
        <v>The cultural.</v>
      </c>
    </row>
    <row r="4734" spans="1:23" ht="29" x14ac:dyDescent="0.35">
      <c r="A4734" s="4">
        <v>14733</v>
      </c>
      <c r="B4734" s="4" t="s">
        <v>149</v>
      </c>
      <c r="C4734" s="4">
        <v>48</v>
      </c>
      <c r="D4734" s="4" t="s">
        <v>1040</v>
      </c>
      <c r="E4734" s="4" t="s">
        <v>1043</v>
      </c>
      <c r="F4734" s="5">
        <v>45371</v>
      </c>
      <c r="G4734" s="6">
        <v>45670.280416666668</v>
      </c>
      <c r="H4734" s="9">
        <f t="shared" si="584"/>
        <v>299</v>
      </c>
      <c r="I4734" s="4">
        <v>8.6</v>
      </c>
      <c r="J4734" s="4" t="str">
        <f t="shared" si="585"/>
        <v>Normal</v>
      </c>
      <c r="K4734" s="4">
        <v>8</v>
      </c>
      <c r="L4734" s="4" t="str">
        <f t="shared" si="586"/>
        <v>High</v>
      </c>
      <c r="M4734" s="4">
        <v>5</v>
      </c>
      <c r="N4734" s="4" t="str">
        <f t="shared" si="587"/>
        <v>Sleep Deprived</v>
      </c>
      <c r="O4734" s="4">
        <v>83</v>
      </c>
      <c r="P4734" s="4" t="str">
        <f t="shared" si="588"/>
        <v>Good</v>
      </c>
      <c r="Q4734" s="4">
        <v>2257</v>
      </c>
      <c r="R4734" s="4" t="str">
        <f t="shared" si="589"/>
        <v>Sedentary</v>
      </c>
      <c r="S4734" s="4">
        <v>112</v>
      </c>
      <c r="T4734" s="4" t="str">
        <f t="shared" si="590"/>
        <v>High</v>
      </c>
      <c r="U4734" s="4" t="s">
        <v>1049</v>
      </c>
      <c r="V4734" s="4" t="s">
        <v>5705</v>
      </c>
      <c r="W4734" s="2" t="str">
        <f t="shared" si="591"/>
        <v>Whose same.</v>
      </c>
    </row>
    <row r="4735" spans="1:23" ht="43.5" x14ac:dyDescent="0.35">
      <c r="A4735" s="4">
        <v>14734</v>
      </c>
      <c r="B4735" s="4" t="s">
        <v>72</v>
      </c>
      <c r="C4735" s="4">
        <v>25</v>
      </c>
      <c r="D4735" s="4" t="s">
        <v>1038</v>
      </c>
      <c r="E4735" s="4" t="s">
        <v>1041</v>
      </c>
      <c r="F4735" s="5">
        <v>43489</v>
      </c>
      <c r="G4735" s="6">
        <v>45819.361828703702</v>
      </c>
      <c r="H4735" s="9">
        <f t="shared" si="584"/>
        <v>2330</v>
      </c>
      <c r="I4735" s="4">
        <v>8.4</v>
      </c>
      <c r="J4735" s="4" t="str">
        <f t="shared" si="585"/>
        <v>Normal</v>
      </c>
      <c r="K4735" s="4">
        <v>8</v>
      </c>
      <c r="L4735" s="4" t="str">
        <f t="shared" si="586"/>
        <v>High</v>
      </c>
      <c r="M4735" s="4">
        <v>4.5999999999999996</v>
      </c>
      <c r="N4735" s="4" t="str">
        <f t="shared" si="587"/>
        <v>Sleep Deprived</v>
      </c>
      <c r="O4735" s="4">
        <v>72</v>
      </c>
      <c r="P4735" s="4" t="str">
        <f t="shared" si="588"/>
        <v>Good</v>
      </c>
      <c r="Q4735" s="4">
        <v>3806</v>
      </c>
      <c r="R4735" s="4" t="str">
        <f t="shared" si="589"/>
        <v>Sedentary</v>
      </c>
      <c r="S4735" s="4">
        <v>60</v>
      </c>
      <c r="T4735" s="4" t="str">
        <f t="shared" si="590"/>
        <v>Normal</v>
      </c>
      <c r="U4735" s="4" t="s">
        <v>1049</v>
      </c>
      <c r="V4735" s="4" t="s">
        <v>5706</v>
      </c>
      <c r="W4735" s="2" t="str">
        <f t="shared" si="591"/>
        <v>Director score general.</v>
      </c>
    </row>
    <row r="4736" spans="1:23" ht="43.5" x14ac:dyDescent="0.35">
      <c r="A4736" s="4">
        <v>14735</v>
      </c>
      <c r="B4736" s="4" t="s">
        <v>467</v>
      </c>
      <c r="C4736" s="4">
        <v>23</v>
      </c>
      <c r="D4736" s="4" t="s">
        <v>1038</v>
      </c>
      <c r="E4736" s="4" t="s">
        <v>1043</v>
      </c>
      <c r="F4736" s="5">
        <v>42267</v>
      </c>
      <c r="G4736" s="6">
        <v>45675.55678240741</v>
      </c>
      <c r="H4736" s="9">
        <f t="shared" si="584"/>
        <v>3408</v>
      </c>
      <c r="I4736" s="4">
        <v>5.0999999999999996</v>
      </c>
      <c r="J4736" s="4" t="str">
        <f t="shared" si="585"/>
        <v>Unburdened</v>
      </c>
      <c r="K4736" s="4">
        <v>8</v>
      </c>
      <c r="L4736" s="4" t="str">
        <f t="shared" si="586"/>
        <v>High</v>
      </c>
      <c r="M4736" s="4">
        <v>5.2</v>
      </c>
      <c r="N4736" s="4" t="str">
        <f t="shared" si="587"/>
        <v>Sleep Deprived</v>
      </c>
      <c r="O4736" s="4">
        <v>63</v>
      </c>
      <c r="P4736" s="4" t="str">
        <f t="shared" si="588"/>
        <v>Average</v>
      </c>
      <c r="Q4736" s="4">
        <v>4249</v>
      </c>
      <c r="R4736" s="4" t="str">
        <f t="shared" si="589"/>
        <v>Sedentary</v>
      </c>
      <c r="S4736" s="4">
        <v>105</v>
      </c>
      <c r="T4736" s="4" t="str">
        <f t="shared" si="590"/>
        <v>High</v>
      </c>
      <c r="U4736" s="4" t="s">
        <v>1048</v>
      </c>
      <c r="V4736" s="4" t="s">
        <v>5707</v>
      </c>
      <c r="W4736" s="2" t="str">
        <f t="shared" si="591"/>
        <v>Charge partner poor with.</v>
      </c>
    </row>
    <row r="4737" spans="1:23" ht="29" x14ac:dyDescent="0.35">
      <c r="A4737" s="4">
        <v>14736</v>
      </c>
      <c r="B4737" s="4" t="s">
        <v>851</v>
      </c>
      <c r="C4737" s="4">
        <v>46</v>
      </c>
      <c r="D4737" s="4" t="s">
        <v>1039</v>
      </c>
      <c r="E4737" s="4" t="s">
        <v>1043</v>
      </c>
      <c r="F4737" s="5">
        <v>42272</v>
      </c>
      <c r="G4737" s="6">
        <v>45725.229317129633</v>
      </c>
      <c r="H4737" s="9">
        <f t="shared" si="584"/>
        <v>3453</v>
      </c>
      <c r="I4737" s="4">
        <v>5.0999999999999996</v>
      </c>
      <c r="J4737" s="4" t="str">
        <f t="shared" si="585"/>
        <v>Unburdened</v>
      </c>
      <c r="K4737" s="4">
        <v>2</v>
      </c>
      <c r="L4737" s="4" t="str">
        <f t="shared" si="586"/>
        <v>Low</v>
      </c>
      <c r="M4737" s="4"/>
      <c r="N4737" s="4" t="str">
        <f t="shared" si="587"/>
        <v/>
      </c>
      <c r="O4737" s="4">
        <v>85</v>
      </c>
      <c r="P4737" s="4" t="str">
        <f t="shared" si="588"/>
        <v>Excellent</v>
      </c>
      <c r="Q4737" s="4">
        <v>9223</v>
      </c>
      <c r="R4737" s="4" t="str">
        <f t="shared" si="589"/>
        <v>Active</v>
      </c>
      <c r="S4737" s="4">
        <v>87</v>
      </c>
      <c r="T4737" s="4" t="str">
        <f t="shared" si="590"/>
        <v>Normal</v>
      </c>
      <c r="U4737" s="4" t="s">
        <v>1049</v>
      </c>
      <c r="V4737" s="4" t="s">
        <v>5708</v>
      </c>
      <c r="W4737" s="2" t="str">
        <f t="shared" si="591"/>
        <v>Practice address.</v>
      </c>
    </row>
    <row r="4738" spans="1:23" ht="29" x14ac:dyDescent="0.35">
      <c r="A4738" s="4">
        <v>14737</v>
      </c>
      <c r="B4738" s="4" t="s">
        <v>291</v>
      </c>
      <c r="C4738" s="4"/>
      <c r="D4738" s="4" t="s">
        <v>1039</v>
      </c>
      <c r="E4738" s="4" t="s">
        <v>1043</v>
      </c>
      <c r="F4738" s="5">
        <v>42355</v>
      </c>
      <c r="G4738" s="6">
        <v>45793.897141203714</v>
      </c>
      <c r="H4738" s="9">
        <f t="shared" si="584"/>
        <v>3438</v>
      </c>
      <c r="I4738" s="4">
        <v>7</v>
      </c>
      <c r="J4738" s="4" t="str">
        <f t="shared" si="585"/>
        <v>Normal</v>
      </c>
      <c r="K4738" s="4">
        <v>2</v>
      </c>
      <c r="L4738" s="4" t="str">
        <f t="shared" si="586"/>
        <v>Low</v>
      </c>
      <c r="M4738" s="4">
        <v>5.8</v>
      </c>
      <c r="N4738" s="4" t="str">
        <f t="shared" si="587"/>
        <v>Sleep Deprived</v>
      </c>
      <c r="O4738" s="4">
        <v>73</v>
      </c>
      <c r="P4738" s="4" t="str">
        <f t="shared" si="588"/>
        <v>Good</v>
      </c>
      <c r="Q4738" s="4">
        <v>3633</v>
      </c>
      <c r="R4738" s="4" t="str">
        <f t="shared" si="589"/>
        <v>Sedentary</v>
      </c>
      <c r="S4738" s="4">
        <v>88</v>
      </c>
      <c r="T4738" s="4" t="str">
        <f t="shared" si="590"/>
        <v>Normal</v>
      </c>
      <c r="U4738" s="4" t="s">
        <v>1049</v>
      </c>
      <c r="V4738" s="4" t="s">
        <v>5709</v>
      </c>
      <c r="W4738" s="2" t="str">
        <f t="shared" si="591"/>
        <v>Bring five enjoy.</v>
      </c>
    </row>
    <row r="4739" spans="1:23" ht="43.5" x14ac:dyDescent="0.35">
      <c r="A4739" s="4">
        <v>14738</v>
      </c>
      <c r="B4739" s="4" t="s">
        <v>238</v>
      </c>
      <c r="C4739" s="4">
        <v>31</v>
      </c>
      <c r="D4739" s="4" t="s">
        <v>1038</v>
      </c>
      <c r="E4739" s="4" t="s">
        <v>1044</v>
      </c>
      <c r="F4739" s="5">
        <v>43739</v>
      </c>
      <c r="G4739" s="6">
        <v>45666.329791666663</v>
      </c>
      <c r="H4739" s="9">
        <f t="shared" ref="H4739:H4802" si="592">IF(AND(ISNUMBER(G4739), ISNUMBER(F4739), G4739&gt;=F4739), DATEDIF(F4739, G4739, "d"), "Invalid Dates")</f>
        <v>1927</v>
      </c>
      <c r="I4739" s="4">
        <v>4.8</v>
      </c>
      <c r="J4739" s="4" t="str">
        <f t="shared" ref="J4739:J4802" si="593">IF(I4739="", "", IF(ISNUMBER(I4739), IF(I4739&gt;10, "Overloaded", IF(I4739&gt;=7, "Normal", "Unburdened")), "Others"))</f>
        <v>Unburdened</v>
      </c>
      <c r="K4739" s="4">
        <v>4</v>
      </c>
      <c r="L4739" s="4" t="str">
        <f t="shared" ref="L4739:L4802" si="594">IF(K4739="", "", IF(ISNUMBER(K4739), IF(K4739&gt;=7, "High", IF(K4739&gt;=4, "Moderate", "Low")), "Invalid"))</f>
        <v>Moderate</v>
      </c>
      <c r="M4739" s="4">
        <v>7.4</v>
      </c>
      <c r="N4739" s="4" t="str">
        <f t="shared" ref="N4739:N4802" si="595">IF(M4739="", "", IF(ISNUMBER(M4739), IF(M4739&gt;=8, "Well Rested", IF(M4739&gt;=6, "Moderate", "Sleep Deprived")), "Invalid"))</f>
        <v>Moderate</v>
      </c>
      <c r="O4739" s="4"/>
      <c r="P4739" s="4" t="str">
        <f t="shared" ref="P4739:P4802" si="596">IF(O4739="", "", IF(ISNUMBER(O4739), IF(O4739&gt;=85, "Excellent", IF(O4739&gt;=70, "Good", IF(O4739&gt;=50, "Average", "Poor"))), "Invalid"))</f>
        <v/>
      </c>
      <c r="Q4739" s="4">
        <v>4057</v>
      </c>
      <c r="R4739" s="4" t="str">
        <f t="shared" ref="R4739:R4802" si="597">IF(Q4739="", "", IF(ISNUMBER(Q4739), IF(Q4739&gt;=10000, "Highly Active", IF(Q4739&gt;=7500, "Active", IF(Q4739&gt;=5000, "Low Active", "Sedentary"))), "Invalid"))</f>
        <v>Sedentary</v>
      </c>
      <c r="S4739" s="4">
        <v>115</v>
      </c>
      <c r="T4739" s="4" t="str">
        <f t="shared" ref="T4739:T4802" si="598">IF(S4739="", "", IF(ISNUMBER(S4739), IF(S4739&gt;100, "High", IF(S4739&gt;=60, "Normal", "Low")), "Invalid"))</f>
        <v>High</v>
      </c>
      <c r="U4739" s="4" t="s">
        <v>1049</v>
      </c>
      <c r="V4739" s="4" t="s">
        <v>5710</v>
      </c>
      <c r="W4739" s="2" t="str">
        <f t="shared" ref="W4739:W4802" si="599">TRIM(V4739)</f>
        <v>Wonder piece wait look.</v>
      </c>
    </row>
    <row r="4740" spans="1:23" ht="58" x14ac:dyDescent="0.35">
      <c r="A4740" s="4">
        <v>14739</v>
      </c>
      <c r="B4740" s="4" t="s">
        <v>95</v>
      </c>
      <c r="C4740" s="4">
        <v>40</v>
      </c>
      <c r="D4740" s="4" t="s">
        <v>1039</v>
      </c>
      <c r="E4740" s="4"/>
      <c r="F4740" s="5">
        <v>42574</v>
      </c>
      <c r="G4740" s="6">
        <v>45695.134872685187</v>
      </c>
      <c r="H4740" s="9">
        <f t="shared" si="592"/>
        <v>3121</v>
      </c>
      <c r="I4740" s="4">
        <v>4.7</v>
      </c>
      <c r="J4740" s="4" t="str">
        <f t="shared" si="593"/>
        <v>Unburdened</v>
      </c>
      <c r="K4740" s="4">
        <v>5</v>
      </c>
      <c r="L4740" s="4" t="str">
        <f t="shared" si="594"/>
        <v>Moderate</v>
      </c>
      <c r="M4740" s="4">
        <v>5.2</v>
      </c>
      <c r="N4740" s="4" t="str">
        <f t="shared" si="595"/>
        <v>Sleep Deprived</v>
      </c>
      <c r="O4740" s="4">
        <v>56</v>
      </c>
      <c r="P4740" s="4" t="str">
        <f t="shared" si="596"/>
        <v>Average</v>
      </c>
      <c r="Q4740" s="4">
        <v>12827</v>
      </c>
      <c r="R4740" s="4" t="str">
        <f t="shared" si="597"/>
        <v>Highly Active</v>
      </c>
      <c r="S4740" s="4">
        <v>84</v>
      </c>
      <c r="T4740" s="4" t="str">
        <f t="shared" si="598"/>
        <v>Normal</v>
      </c>
      <c r="U4740" s="4" t="s">
        <v>1049</v>
      </c>
      <c r="V4740" s="4" t="s">
        <v>5711</v>
      </c>
      <c r="W4740" s="2" t="str">
        <f t="shared" si="599"/>
        <v>Environmental student improve.</v>
      </c>
    </row>
    <row r="4741" spans="1:23" ht="29" x14ac:dyDescent="0.35">
      <c r="A4741" s="4">
        <v>14740</v>
      </c>
      <c r="B4741" s="4" t="s">
        <v>581</v>
      </c>
      <c r="C4741" s="4">
        <v>36</v>
      </c>
      <c r="D4741" s="4"/>
      <c r="E4741" s="4" t="s">
        <v>1044</v>
      </c>
      <c r="F4741" s="5">
        <v>43749</v>
      </c>
      <c r="G4741" s="6">
        <v>45831.312048611107</v>
      </c>
      <c r="H4741" s="9">
        <f t="shared" si="592"/>
        <v>2082</v>
      </c>
      <c r="I4741" s="4">
        <v>4.5</v>
      </c>
      <c r="J4741" s="4" t="str">
        <f t="shared" si="593"/>
        <v>Unburdened</v>
      </c>
      <c r="K4741" s="4">
        <v>8</v>
      </c>
      <c r="L4741" s="4" t="str">
        <f t="shared" si="594"/>
        <v>High</v>
      </c>
      <c r="M4741" s="4">
        <v>8.3000000000000007</v>
      </c>
      <c r="N4741" s="4" t="str">
        <f t="shared" si="595"/>
        <v>Well Rested</v>
      </c>
      <c r="O4741" s="4">
        <v>95</v>
      </c>
      <c r="P4741" s="4" t="str">
        <f t="shared" si="596"/>
        <v>Excellent</v>
      </c>
      <c r="Q4741" s="4">
        <v>9624</v>
      </c>
      <c r="R4741" s="4" t="str">
        <f t="shared" si="597"/>
        <v>Active</v>
      </c>
      <c r="S4741" s="4">
        <v>118</v>
      </c>
      <c r="T4741" s="4" t="str">
        <f t="shared" si="598"/>
        <v>High</v>
      </c>
      <c r="U4741" s="4" t="s">
        <v>1049</v>
      </c>
      <c r="V4741" s="4" t="s">
        <v>5712</v>
      </c>
      <c r="W4741" s="2" t="str">
        <f t="shared" si="599"/>
        <v>Several produce.</v>
      </c>
    </row>
    <row r="4742" spans="1:23" x14ac:dyDescent="0.35">
      <c r="A4742" s="4">
        <v>14741</v>
      </c>
      <c r="B4742" s="4" t="s">
        <v>149</v>
      </c>
      <c r="C4742" s="4">
        <v>41</v>
      </c>
      <c r="D4742" s="4" t="s">
        <v>1040</v>
      </c>
      <c r="E4742" s="4"/>
      <c r="F4742" s="5">
        <v>45031</v>
      </c>
      <c r="G4742" s="6">
        <v>45675.50849537037</v>
      </c>
      <c r="H4742" s="9">
        <f t="shared" si="592"/>
        <v>644</v>
      </c>
      <c r="I4742" s="4">
        <v>7.1</v>
      </c>
      <c r="J4742" s="4" t="str">
        <f t="shared" si="593"/>
        <v>Normal</v>
      </c>
      <c r="K4742" s="4">
        <v>6</v>
      </c>
      <c r="L4742" s="4" t="str">
        <f t="shared" si="594"/>
        <v>Moderate</v>
      </c>
      <c r="M4742" s="4">
        <v>7.9</v>
      </c>
      <c r="N4742" s="4" t="str">
        <f t="shared" si="595"/>
        <v>Moderate</v>
      </c>
      <c r="O4742" s="4">
        <v>64</v>
      </c>
      <c r="P4742" s="4" t="str">
        <f t="shared" si="596"/>
        <v>Average</v>
      </c>
      <c r="Q4742" s="4">
        <v>13775</v>
      </c>
      <c r="R4742" s="4" t="str">
        <f t="shared" si="597"/>
        <v>Highly Active</v>
      </c>
      <c r="S4742" s="4">
        <v>101</v>
      </c>
      <c r="T4742" s="4" t="str">
        <f t="shared" si="598"/>
        <v>High</v>
      </c>
      <c r="U4742" s="4" t="s">
        <v>1048</v>
      </c>
      <c r="V4742" s="4" t="s">
        <v>5713</v>
      </c>
      <c r="W4742" s="2" t="str">
        <f t="shared" si="599"/>
        <v>Grow team.</v>
      </c>
    </row>
    <row r="4743" spans="1:23" ht="29" x14ac:dyDescent="0.35">
      <c r="A4743" s="4">
        <v>14742</v>
      </c>
      <c r="B4743" s="4" t="s">
        <v>190</v>
      </c>
      <c r="C4743" s="4">
        <v>36</v>
      </c>
      <c r="D4743" s="4" t="s">
        <v>1038</v>
      </c>
      <c r="E4743" s="4" t="s">
        <v>1043</v>
      </c>
      <c r="F4743" s="5">
        <v>43956</v>
      </c>
      <c r="G4743" s="6">
        <v>45719.686342592591</v>
      </c>
      <c r="H4743" s="9">
        <f t="shared" si="592"/>
        <v>1763</v>
      </c>
      <c r="I4743" s="4">
        <v>10</v>
      </c>
      <c r="J4743" s="4" t="str">
        <f t="shared" si="593"/>
        <v>Normal</v>
      </c>
      <c r="K4743" s="4">
        <v>3</v>
      </c>
      <c r="L4743" s="4" t="str">
        <f t="shared" si="594"/>
        <v>Low</v>
      </c>
      <c r="M4743" s="4">
        <v>6.8</v>
      </c>
      <c r="N4743" s="4" t="str">
        <f t="shared" si="595"/>
        <v>Moderate</v>
      </c>
      <c r="O4743" s="4">
        <v>95</v>
      </c>
      <c r="P4743" s="4" t="str">
        <f t="shared" si="596"/>
        <v>Excellent</v>
      </c>
      <c r="Q4743" s="4">
        <v>5508</v>
      </c>
      <c r="R4743" s="4" t="str">
        <f t="shared" si="597"/>
        <v>Low Active</v>
      </c>
      <c r="S4743" s="4">
        <v>112</v>
      </c>
      <c r="T4743" s="4" t="str">
        <f t="shared" si="598"/>
        <v>High</v>
      </c>
      <c r="U4743" s="4" t="s">
        <v>1049</v>
      </c>
      <c r="V4743" s="4" t="s">
        <v>5714</v>
      </c>
      <c r="W4743" s="2" t="str">
        <f t="shared" si="599"/>
        <v>Former research.</v>
      </c>
    </row>
    <row r="4744" spans="1:23" ht="29" x14ac:dyDescent="0.35">
      <c r="A4744" s="4">
        <v>14743</v>
      </c>
      <c r="B4744" s="4" t="s">
        <v>56</v>
      </c>
      <c r="C4744" s="4">
        <v>56</v>
      </c>
      <c r="D4744" s="4" t="s">
        <v>1040</v>
      </c>
      <c r="E4744" s="4" t="s">
        <v>1045</v>
      </c>
      <c r="F4744" s="5">
        <v>45026</v>
      </c>
      <c r="G4744" s="6">
        <v>45666.42564814815</v>
      </c>
      <c r="H4744" s="9">
        <f t="shared" si="592"/>
        <v>640</v>
      </c>
      <c r="I4744" s="4">
        <v>9.8000000000000007</v>
      </c>
      <c r="J4744" s="4" t="str">
        <f t="shared" si="593"/>
        <v>Normal</v>
      </c>
      <c r="K4744" s="4">
        <v>2</v>
      </c>
      <c r="L4744" s="4" t="str">
        <f t="shared" si="594"/>
        <v>Low</v>
      </c>
      <c r="M4744" s="4">
        <v>7.6</v>
      </c>
      <c r="N4744" s="4" t="str">
        <f t="shared" si="595"/>
        <v>Moderate</v>
      </c>
      <c r="O4744" s="4">
        <v>96</v>
      </c>
      <c r="P4744" s="4" t="str">
        <f t="shared" si="596"/>
        <v>Excellent</v>
      </c>
      <c r="Q4744" s="4">
        <v>14253</v>
      </c>
      <c r="R4744" s="4" t="str">
        <f t="shared" si="597"/>
        <v>Highly Active</v>
      </c>
      <c r="S4744" s="4">
        <v>72</v>
      </c>
      <c r="T4744" s="4" t="str">
        <f t="shared" si="598"/>
        <v>Normal</v>
      </c>
      <c r="U4744" s="4" t="s">
        <v>1049</v>
      </c>
      <c r="V4744" s="4" t="s">
        <v>5715</v>
      </c>
      <c r="W4744" s="2" t="str">
        <f t="shared" si="599"/>
        <v>Finish boy single.</v>
      </c>
    </row>
    <row r="4745" spans="1:23" ht="29" x14ac:dyDescent="0.35">
      <c r="A4745" s="4">
        <v>14744</v>
      </c>
      <c r="B4745" s="4" t="s">
        <v>136</v>
      </c>
      <c r="C4745" s="4">
        <v>28</v>
      </c>
      <c r="D4745" s="4" t="s">
        <v>1039</v>
      </c>
      <c r="E4745" s="4" t="s">
        <v>1045</v>
      </c>
      <c r="F4745" s="5">
        <v>43385</v>
      </c>
      <c r="G4745" s="6">
        <v>45841.795682870368</v>
      </c>
      <c r="H4745" s="9">
        <f t="shared" si="592"/>
        <v>2456</v>
      </c>
      <c r="I4745" s="4">
        <v>6.3</v>
      </c>
      <c r="J4745" s="4" t="str">
        <f t="shared" si="593"/>
        <v>Unburdened</v>
      </c>
      <c r="K4745" s="4">
        <v>2</v>
      </c>
      <c r="L4745" s="4" t="str">
        <f t="shared" si="594"/>
        <v>Low</v>
      </c>
      <c r="M4745" s="4">
        <v>6.2</v>
      </c>
      <c r="N4745" s="4" t="str">
        <f t="shared" si="595"/>
        <v>Moderate</v>
      </c>
      <c r="O4745" s="4">
        <v>87</v>
      </c>
      <c r="P4745" s="4" t="str">
        <f t="shared" si="596"/>
        <v>Excellent</v>
      </c>
      <c r="Q4745" s="4">
        <v>11513</v>
      </c>
      <c r="R4745" s="4" t="str">
        <f t="shared" si="597"/>
        <v>Highly Active</v>
      </c>
      <c r="S4745" s="4">
        <v>109</v>
      </c>
      <c r="T4745" s="4" t="str">
        <f t="shared" si="598"/>
        <v>High</v>
      </c>
      <c r="U4745" s="4" t="s">
        <v>1048</v>
      </c>
      <c r="V4745" s="4" t="s">
        <v>5716</v>
      </c>
      <c r="W4745" s="2" t="str">
        <f t="shared" si="599"/>
        <v>Very look bag.</v>
      </c>
    </row>
    <row r="4746" spans="1:23" ht="43.5" x14ac:dyDescent="0.35">
      <c r="A4746" s="4">
        <v>14745</v>
      </c>
      <c r="B4746" s="4" t="s">
        <v>86</v>
      </c>
      <c r="C4746" s="4">
        <v>57</v>
      </c>
      <c r="D4746" s="4" t="s">
        <v>1040</v>
      </c>
      <c r="E4746" s="4" t="s">
        <v>1043</v>
      </c>
      <c r="F4746" s="5">
        <v>43472</v>
      </c>
      <c r="G4746" s="6">
        <v>45799.899525462963</v>
      </c>
      <c r="H4746" s="9">
        <f t="shared" si="592"/>
        <v>2327</v>
      </c>
      <c r="I4746" s="4">
        <v>4.5</v>
      </c>
      <c r="J4746" s="4" t="str">
        <f t="shared" si="593"/>
        <v>Unburdened</v>
      </c>
      <c r="K4746" s="4">
        <v>5</v>
      </c>
      <c r="L4746" s="4" t="str">
        <f t="shared" si="594"/>
        <v>Moderate</v>
      </c>
      <c r="M4746" s="4">
        <v>7.2</v>
      </c>
      <c r="N4746" s="4" t="str">
        <f t="shared" si="595"/>
        <v>Moderate</v>
      </c>
      <c r="O4746" s="4">
        <v>54</v>
      </c>
      <c r="P4746" s="4" t="str">
        <f t="shared" si="596"/>
        <v>Average</v>
      </c>
      <c r="Q4746" s="4">
        <v>2969</v>
      </c>
      <c r="R4746" s="4" t="str">
        <f t="shared" si="597"/>
        <v>Sedentary</v>
      </c>
      <c r="S4746" s="4">
        <v>73</v>
      </c>
      <c r="T4746" s="4" t="str">
        <f t="shared" si="598"/>
        <v>Normal</v>
      </c>
      <c r="U4746" s="4" t="s">
        <v>1048</v>
      </c>
      <c r="V4746" s="4" t="s">
        <v>5717</v>
      </c>
      <c r="W4746" s="2" t="str">
        <f t="shared" si="599"/>
        <v>Decision include material.</v>
      </c>
    </row>
    <row r="4747" spans="1:23" ht="29" x14ac:dyDescent="0.35">
      <c r="A4747" s="4">
        <v>14746</v>
      </c>
      <c r="B4747" s="4" t="s">
        <v>667</v>
      </c>
      <c r="C4747" s="4">
        <v>49</v>
      </c>
      <c r="D4747" s="4" t="s">
        <v>1038</v>
      </c>
      <c r="E4747" s="4" t="s">
        <v>1044</v>
      </c>
      <c r="F4747" s="5">
        <v>44490</v>
      </c>
      <c r="G4747" s="6">
        <v>45784.605150462958</v>
      </c>
      <c r="H4747" s="9">
        <f t="shared" si="592"/>
        <v>1294</v>
      </c>
      <c r="I4747" s="4">
        <v>10.1</v>
      </c>
      <c r="J4747" s="4" t="str">
        <f t="shared" si="593"/>
        <v>Overloaded</v>
      </c>
      <c r="K4747" s="4">
        <v>7</v>
      </c>
      <c r="L4747" s="4" t="str">
        <f t="shared" si="594"/>
        <v>High</v>
      </c>
      <c r="M4747" s="4">
        <v>4.5999999999999996</v>
      </c>
      <c r="N4747" s="4" t="str">
        <f t="shared" si="595"/>
        <v>Sleep Deprived</v>
      </c>
      <c r="O4747" s="4">
        <v>77</v>
      </c>
      <c r="P4747" s="4" t="str">
        <f t="shared" si="596"/>
        <v>Good</v>
      </c>
      <c r="Q4747" s="4">
        <v>7286</v>
      </c>
      <c r="R4747" s="4" t="str">
        <f t="shared" si="597"/>
        <v>Low Active</v>
      </c>
      <c r="S4747" s="4">
        <v>79</v>
      </c>
      <c r="T4747" s="4" t="str">
        <f t="shared" si="598"/>
        <v>Normal</v>
      </c>
      <c r="U4747" s="4" t="s">
        <v>1049</v>
      </c>
      <c r="V4747" s="4" t="s">
        <v>5718</v>
      </c>
      <c r="W4747" s="2" t="str">
        <f t="shared" si="599"/>
        <v>Floor result.</v>
      </c>
    </row>
    <row r="4748" spans="1:23" x14ac:dyDescent="0.35">
      <c r="A4748" s="4">
        <v>14747</v>
      </c>
      <c r="B4748" s="4" t="s">
        <v>266</v>
      </c>
      <c r="C4748" s="4">
        <v>30</v>
      </c>
      <c r="D4748" s="4" t="s">
        <v>1038</v>
      </c>
      <c r="E4748" s="4" t="s">
        <v>1043</v>
      </c>
      <c r="F4748" s="5">
        <v>44128</v>
      </c>
      <c r="G4748" s="6">
        <v>45797.190300925933</v>
      </c>
      <c r="H4748" s="9">
        <f t="shared" si="592"/>
        <v>1669</v>
      </c>
      <c r="I4748" s="4">
        <v>4.8</v>
      </c>
      <c r="J4748" s="4" t="str">
        <f t="shared" si="593"/>
        <v>Unburdened</v>
      </c>
      <c r="K4748" s="4">
        <v>2</v>
      </c>
      <c r="L4748" s="4" t="str">
        <f t="shared" si="594"/>
        <v>Low</v>
      </c>
      <c r="M4748" s="4"/>
      <c r="N4748" s="4" t="str">
        <f t="shared" si="595"/>
        <v/>
      </c>
      <c r="O4748" s="4">
        <v>82</v>
      </c>
      <c r="P4748" s="4" t="str">
        <f t="shared" si="596"/>
        <v>Good</v>
      </c>
      <c r="Q4748" s="4">
        <v>13635</v>
      </c>
      <c r="R4748" s="4" t="str">
        <f t="shared" si="597"/>
        <v>Highly Active</v>
      </c>
      <c r="S4748" s="4">
        <v>79</v>
      </c>
      <c r="T4748" s="4" t="str">
        <f t="shared" si="598"/>
        <v>Normal</v>
      </c>
      <c r="U4748" s="4" t="s">
        <v>1049</v>
      </c>
      <c r="V4748" s="4" t="s">
        <v>5719</v>
      </c>
      <c r="W4748" s="2" t="str">
        <f t="shared" si="599"/>
        <v>Be certainly.</v>
      </c>
    </row>
    <row r="4749" spans="1:23" ht="29" x14ac:dyDescent="0.35">
      <c r="A4749" s="4">
        <v>14748</v>
      </c>
      <c r="B4749" s="4" t="s">
        <v>401</v>
      </c>
      <c r="C4749" s="4">
        <v>57</v>
      </c>
      <c r="D4749" s="4" t="s">
        <v>1038</v>
      </c>
      <c r="E4749" s="4" t="s">
        <v>1041</v>
      </c>
      <c r="F4749" s="5">
        <v>44579</v>
      </c>
      <c r="G4749" s="6">
        <v>45658.428703703707</v>
      </c>
      <c r="H4749" s="9">
        <f t="shared" si="592"/>
        <v>1079</v>
      </c>
      <c r="I4749" s="4">
        <v>6.6</v>
      </c>
      <c r="J4749" s="4" t="str">
        <f t="shared" si="593"/>
        <v>Unburdened</v>
      </c>
      <c r="K4749" s="4">
        <v>9</v>
      </c>
      <c r="L4749" s="4" t="str">
        <f t="shared" si="594"/>
        <v>High</v>
      </c>
      <c r="M4749" s="4">
        <v>8.1999999999999993</v>
      </c>
      <c r="N4749" s="4" t="str">
        <f t="shared" si="595"/>
        <v>Well Rested</v>
      </c>
      <c r="O4749" s="4">
        <v>84</v>
      </c>
      <c r="P4749" s="4" t="str">
        <f t="shared" si="596"/>
        <v>Good</v>
      </c>
      <c r="Q4749" s="4">
        <v>2010</v>
      </c>
      <c r="R4749" s="4" t="str">
        <f t="shared" si="597"/>
        <v>Sedentary</v>
      </c>
      <c r="S4749" s="4">
        <v>98</v>
      </c>
      <c r="T4749" s="4" t="str">
        <f t="shared" si="598"/>
        <v>Normal</v>
      </c>
      <c r="U4749" s="4" t="s">
        <v>1049</v>
      </c>
      <c r="V4749" s="4" t="s">
        <v>5720</v>
      </c>
      <c r="W4749" s="2" t="str">
        <f t="shared" si="599"/>
        <v>Trip national add.</v>
      </c>
    </row>
    <row r="4750" spans="1:23" ht="29" x14ac:dyDescent="0.35">
      <c r="A4750" s="4">
        <v>14749</v>
      </c>
      <c r="B4750" s="4" t="s">
        <v>341</v>
      </c>
      <c r="C4750" s="4">
        <v>44</v>
      </c>
      <c r="D4750" s="4" t="s">
        <v>1039</v>
      </c>
      <c r="E4750" s="4" t="s">
        <v>1042</v>
      </c>
      <c r="F4750" s="5">
        <v>44982</v>
      </c>
      <c r="G4750" s="6">
        <v>45781.538738425923</v>
      </c>
      <c r="H4750" s="9">
        <f t="shared" si="592"/>
        <v>799</v>
      </c>
      <c r="I4750" s="4">
        <v>7.2</v>
      </c>
      <c r="J4750" s="4" t="str">
        <f t="shared" si="593"/>
        <v>Normal</v>
      </c>
      <c r="K4750" s="4">
        <v>8</v>
      </c>
      <c r="L4750" s="4" t="str">
        <f t="shared" si="594"/>
        <v>High</v>
      </c>
      <c r="M4750" s="4">
        <v>4.8</v>
      </c>
      <c r="N4750" s="4" t="str">
        <f t="shared" si="595"/>
        <v>Sleep Deprived</v>
      </c>
      <c r="O4750" s="4"/>
      <c r="P4750" s="4" t="str">
        <f t="shared" si="596"/>
        <v/>
      </c>
      <c r="Q4750" s="4">
        <v>10137</v>
      </c>
      <c r="R4750" s="4" t="str">
        <f t="shared" si="597"/>
        <v>Highly Active</v>
      </c>
      <c r="S4750" s="4">
        <v>61</v>
      </c>
      <c r="T4750" s="4" t="str">
        <f t="shared" si="598"/>
        <v>Normal</v>
      </c>
      <c r="U4750" s="4" t="s">
        <v>1049</v>
      </c>
      <c r="V4750" s="4" t="s">
        <v>5721</v>
      </c>
      <c r="W4750" s="2" t="str">
        <f t="shared" si="599"/>
        <v>Sound that operation.</v>
      </c>
    </row>
    <row r="4751" spans="1:23" x14ac:dyDescent="0.35">
      <c r="A4751" s="4">
        <v>14750</v>
      </c>
      <c r="B4751" s="4" t="s">
        <v>822</v>
      </c>
      <c r="C4751" s="4">
        <v>56</v>
      </c>
      <c r="D4751" s="4" t="s">
        <v>1039</v>
      </c>
      <c r="E4751" s="4" t="s">
        <v>1044</v>
      </c>
      <c r="F4751" s="5">
        <v>42276</v>
      </c>
      <c r="G4751" s="6">
        <v>45834.48300925926</v>
      </c>
      <c r="H4751" s="9">
        <f t="shared" si="592"/>
        <v>3558</v>
      </c>
      <c r="I4751" s="4">
        <v>7.8</v>
      </c>
      <c r="J4751" s="4" t="str">
        <f t="shared" si="593"/>
        <v>Normal</v>
      </c>
      <c r="K4751" s="4">
        <v>1</v>
      </c>
      <c r="L4751" s="4" t="str">
        <f t="shared" si="594"/>
        <v>Low</v>
      </c>
      <c r="M4751" s="4">
        <v>7.1</v>
      </c>
      <c r="N4751" s="4" t="str">
        <f t="shared" si="595"/>
        <v>Moderate</v>
      </c>
      <c r="O4751" s="4">
        <v>80</v>
      </c>
      <c r="P4751" s="4" t="str">
        <f t="shared" si="596"/>
        <v>Good</v>
      </c>
      <c r="Q4751" s="4">
        <v>7313</v>
      </c>
      <c r="R4751" s="4" t="str">
        <f t="shared" si="597"/>
        <v>Low Active</v>
      </c>
      <c r="S4751" s="4">
        <v>75</v>
      </c>
      <c r="T4751" s="4" t="str">
        <f t="shared" si="598"/>
        <v>Normal</v>
      </c>
      <c r="U4751" s="4" t="s">
        <v>1048</v>
      </c>
      <c r="V4751" s="4" t="s">
        <v>5722</v>
      </c>
      <c r="W4751" s="2" t="str">
        <f t="shared" si="599"/>
        <v>Only wall.</v>
      </c>
    </row>
    <row r="4752" spans="1:23" ht="29" x14ac:dyDescent="0.35">
      <c r="A4752" s="4">
        <v>14751</v>
      </c>
      <c r="B4752" s="4" t="s">
        <v>104</v>
      </c>
      <c r="C4752" s="4">
        <v>49</v>
      </c>
      <c r="D4752" s="4" t="s">
        <v>1039</v>
      </c>
      <c r="E4752" s="4" t="s">
        <v>1045</v>
      </c>
      <c r="F4752" s="5">
        <v>42253</v>
      </c>
      <c r="G4752" s="6">
        <v>45783.230439814812</v>
      </c>
      <c r="H4752" s="9">
        <f t="shared" si="592"/>
        <v>3530</v>
      </c>
      <c r="I4752" s="4">
        <v>4.3</v>
      </c>
      <c r="J4752" s="4" t="str">
        <f t="shared" si="593"/>
        <v>Unburdened</v>
      </c>
      <c r="K4752" s="4">
        <v>6</v>
      </c>
      <c r="L4752" s="4" t="str">
        <f t="shared" si="594"/>
        <v>Moderate</v>
      </c>
      <c r="M4752" s="4">
        <v>6.9</v>
      </c>
      <c r="N4752" s="4" t="str">
        <f t="shared" si="595"/>
        <v>Moderate</v>
      </c>
      <c r="O4752" s="4">
        <v>87</v>
      </c>
      <c r="P4752" s="4" t="str">
        <f t="shared" si="596"/>
        <v>Excellent</v>
      </c>
      <c r="Q4752" s="4">
        <v>5684</v>
      </c>
      <c r="R4752" s="4" t="str">
        <f t="shared" si="597"/>
        <v>Low Active</v>
      </c>
      <c r="S4752" s="4">
        <v>115</v>
      </c>
      <c r="T4752" s="4" t="str">
        <f t="shared" si="598"/>
        <v>High</v>
      </c>
      <c r="U4752" s="4" t="s">
        <v>1048</v>
      </c>
      <c r="V4752" s="4" t="s">
        <v>5723</v>
      </c>
      <c r="W4752" s="2" t="str">
        <f t="shared" si="599"/>
        <v>Protect simple other.</v>
      </c>
    </row>
    <row r="4753" spans="1:23" x14ac:dyDescent="0.35">
      <c r="A4753" s="4">
        <v>14752</v>
      </c>
      <c r="B4753" s="4" t="s">
        <v>153</v>
      </c>
      <c r="C4753" s="4">
        <v>39</v>
      </c>
      <c r="D4753" s="4" t="s">
        <v>1040</v>
      </c>
      <c r="E4753" s="4" t="s">
        <v>1042</v>
      </c>
      <c r="F4753" s="5">
        <v>45385</v>
      </c>
      <c r="G4753" s="6">
        <v>45782.329351851848</v>
      </c>
      <c r="H4753" s="9">
        <f t="shared" si="592"/>
        <v>397</v>
      </c>
      <c r="I4753" s="4">
        <v>9.4</v>
      </c>
      <c r="J4753" s="4" t="str">
        <f t="shared" si="593"/>
        <v>Normal</v>
      </c>
      <c r="K4753" s="4">
        <v>7</v>
      </c>
      <c r="L4753" s="4" t="str">
        <f t="shared" si="594"/>
        <v>High</v>
      </c>
      <c r="M4753" s="4">
        <v>8.9</v>
      </c>
      <c r="N4753" s="4" t="str">
        <f t="shared" si="595"/>
        <v>Well Rested</v>
      </c>
      <c r="O4753" s="4">
        <v>93</v>
      </c>
      <c r="P4753" s="4" t="str">
        <f t="shared" si="596"/>
        <v>Excellent</v>
      </c>
      <c r="Q4753" s="4">
        <v>13649</v>
      </c>
      <c r="R4753" s="4" t="str">
        <f t="shared" si="597"/>
        <v>Highly Active</v>
      </c>
      <c r="S4753" s="4">
        <v>71</v>
      </c>
      <c r="T4753" s="4" t="str">
        <f t="shared" si="598"/>
        <v>Normal</v>
      </c>
      <c r="U4753" s="4" t="s">
        <v>1049</v>
      </c>
      <c r="V4753" s="4" t="s">
        <v>5724</v>
      </c>
      <c r="W4753" s="2" t="str">
        <f t="shared" si="599"/>
        <v>Others.</v>
      </c>
    </row>
    <row r="4754" spans="1:23" ht="29" x14ac:dyDescent="0.35">
      <c r="A4754" s="4">
        <v>14753</v>
      </c>
      <c r="B4754" s="4" t="s">
        <v>124</v>
      </c>
      <c r="C4754" s="4">
        <v>35</v>
      </c>
      <c r="D4754" s="4" t="s">
        <v>1038</v>
      </c>
      <c r="E4754" s="4" t="s">
        <v>1044</v>
      </c>
      <c r="F4754" s="5">
        <v>43632</v>
      </c>
      <c r="G4754" s="6">
        <v>45707.43378472222</v>
      </c>
      <c r="H4754" s="9">
        <f t="shared" si="592"/>
        <v>2075</v>
      </c>
      <c r="I4754" s="4">
        <v>5.4</v>
      </c>
      <c r="J4754" s="4" t="str">
        <f t="shared" si="593"/>
        <v>Unburdened</v>
      </c>
      <c r="K4754" s="4">
        <v>4</v>
      </c>
      <c r="L4754" s="4" t="str">
        <f t="shared" si="594"/>
        <v>Moderate</v>
      </c>
      <c r="M4754" s="4">
        <v>7.2</v>
      </c>
      <c r="N4754" s="4" t="str">
        <f t="shared" si="595"/>
        <v>Moderate</v>
      </c>
      <c r="O4754" s="4">
        <v>79</v>
      </c>
      <c r="P4754" s="4" t="str">
        <f t="shared" si="596"/>
        <v>Good</v>
      </c>
      <c r="Q4754" s="4">
        <v>3922</v>
      </c>
      <c r="R4754" s="4" t="str">
        <f t="shared" si="597"/>
        <v>Sedentary</v>
      </c>
      <c r="S4754" s="4">
        <v>65</v>
      </c>
      <c r="T4754" s="4" t="str">
        <f t="shared" si="598"/>
        <v>Normal</v>
      </c>
      <c r="U4754" s="4" t="s">
        <v>1049</v>
      </c>
      <c r="V4754" s="4" t="s">
        <v>5725</v>
      </c>
      <c r="W4754" s="2" t="str">
        <f t="shared" si="599"/>
        <v>Participant theory raise.</v>
      </c>
    </row>
    <row r="4755" spans="1:23" ht="43.5" x14ac:dyDescent="0.35">
      <c r="A4755" s="4">
        <v>14754</v>
      </c>
      <c r="B4755" s="4" t="s">
        <v>17</v>
      </c>
      <c r="C4755" s="4">
        <v>41</v>
      </c>
      <c r="D4755" s="4" t="s">
        <v>1040</v>
      </c>
      <c r="E4755" s="4" t="s">
        <v>1041</v>
      </c>
      <c r="F4755" s="5">
        <v>44684</v>
      </c>
      <c r="G4755" s="6">
        <v>45680.042280092603</v>
      </c>
      <c r="H4755" s="9">
        <f t="shared" si="592"/>
        <v>996</v>
      </c>
      <c r="I4755" s="4">
        <v>6.3</v>
      </c>
      <c r="J4755" s="4" t="str">
        <f t="shared" si="593"/>
        <v>Unburdened</v>
      </c>
      <c r="K4755" s="4">
        <v>7</v>
      </c>
      <c r="L4755" s="4" t="str">
        <f t="shared" si="594"/>
        <v>High</v>
      </c>
      <c r="M4755" s="4">
        <v>8.1999999999999993</v>
      </c>
      <c r="N4755" s="4" t="str">
        <f t="shared" si="595"/>
        <v>Well Rested</v>
      </c>
      <c r="O4755" s="4">
        <v>53</v>
      </c>
      <c r="P4755" s="4" t="str">
        <f t="shared" si="596"/>
        <v>Average</v>
      </c>
      <c r="Q4755" s="4">
        <v>8646</v>
      </c>
      <c r="R4755" s="4" t="str">
        <f t="shared" si="597"/>
        <v>Active</v>
      </c>
      <c r="S4755" s="4">
        <v>63</v>
      </c>
      <c r="T4755" s="4" t="str">
        <f t="shared" si="598"/>
        <v>Normal</v>
      </c>
      <c r="U4755" s="4" t="s">
        <v>1048</v>
      </c>
      <c r="V4755" s="4" t="s">
        <v>5726</v>
      </c>
      <c r="W4755" s="2" t="str">
        <f t="shared" si="599"/>
        <v>Drive particular whose.</v>
      </c>
    </row>
    <row r="4756" spans="1:23" ht="29" x14ac:dyDescent="0.35">
      <c r="A4756" s="4">
        <v>14755</v>
      </c>
      <c r="B4756" s="4" t="s">
        <v>22</v>
      </c>
      <c r="C4756" s="4">
        <v>57</v>
      </c>
      <c r="D4756" s="4" t="s">
        <v>1038</v>
      </c>
      <c r="E4756" s="4" t="s">
        <v>1042</v>
      </c>
      <c r="F4756" s="5">
        <v>42218</v>
      </c>
      <c r="G4756" s="6">
        <v>45734.713865740741</v>
      </c>
      <c r="H4756" s="9">
        <f t="shared" si="592"/>
        <v>3516</v>
      </c>
      <c r="I4756" s="4">
        <v>7.1</v>
      </c>
      <c r="J4756" s="4" t="str">
        <f t="shared" si="593"/>
        <v>Normal</v>
      </c>
      <c r="K4756" s="4">
        <v>5</v>
      </c>
      <c r="L4756" s="4" t="str">
        <f t="shared" si="594"/>
        <v>Moderate</v>
      </c>
      <c r="M4756" s="4">
        <v>7.2</v>
      </c>
      <c r="N4756" s="4" t="str">
        <f t="shared" si="595"/>
        <v>Moderate</v>
      </c>
      <c r="O4756" s="4">
        <v>90</v>
      </c>
      <c r="P4756" s="4" t="str">
        <f t="shared" si="596"/>
        <v>Excellent</v>
      </c>
      <c r="Q4756" s="4">
        <v>5452</v>
      </c>
      <c r="R4756" s="4" t="str">
        <f t="shared" si="597"/>
        <v>Low Active</v>
      </c>
      <c r="S4756" s="4">
        <v>60</v>
      </c>
      <c r="T4756" s="4" t="str">
        <f t="shared" si="598"/>
        <v>Normal</v>
      </c>
      <c r="U4756" s="4" t="s">
        <v>1048</v>
      </c>
      <c r="V4756" s="4" t="s">
        <v>5727</v>
      </c>
      <c r="W4756" s="2" t="str">
        <f t="shared" si="599"/>
        <v>Hospital staff.</v>
      </c>
    </row>
    <row r="4757" spans="1:23" ht="29" x14ac:dyDescent="0.35">
      <c r="A4757" s="4">
        <v>14756</v>
      </c>
      <c r="B4757" s="4" t="s">
        <v>325</v>
      </c>
      <c r="C4757" s="4">
        <v>29</v>
      </c>
      <c r="D4757" s="4" t="s">
        <v>1039</v>
      </c>
      <c r="E4757" s="4" t="s">
        <v>1041</v>
      </c>
      <c r="F4757" s="5">
        <v>43255</v>
      </c>
      <c r="G4757" s="6">
        <v>45692.221550925933</v>
      </c>
      <c r="H4757" s="9">
        <f t="shared" si="592"/>
        <v>2437</v>
      </c>
      <c r="I4757" s="4">
        <v>4.3</v>
      </c>
      <c r="J4757" s="4" t="str">
        <f t="shared" si="593"/>
        <v>Unburdened</v>
      </c>
      <c r="K4757" s="4">
        <v>2</v>
      </c>
      <c r="L4757" s="4" t="str">
        <f t="shared" si="594"/>
        <v>Low</v>
      </c>
      <c r="M4757" s="4">
        <v>4</v>
      </c>
      <c r="N4757" s="4" t="str">
        <f t="shared" si="595"/>
        <v>Sleep Deprived</v>
      </c>
      <c r="O4757" s="4">
        <v>76</v>
      </c>
      <c r="P4757" s="4" t="str">
        <f t="shared" si="596"/>
        <v>Good</v>
      </c>
      <c r="Q4757" s="4">
        <v>10364</v>
      </c>
      <c r="R4757" s="4" t="str">
        <f t="shared" si="597"/>
        <v>Highly Active</v>
      </c>
      <c r="S4757" s="4">
        <v>64</v>
      </c>
      <c r="T4757" s="4" t="str">
        <f t="shared" si="598"/>
        <v>Normal</v>
      </c>
      <c r="U4757" s="4" t="s">
        <v>1049</v>
      </c>
      <c r="V4757" s="4" t="s">
        <v>5728</v>
      </c>
      <c r="W4757" s="2" t="str">
        <f t="shared" si="599"/>
        <v>Of allow.</v>
      </c>
    </row>
    <row r="4758" spans="1:23" ht="58" x14ac:dyDescent="0.35">
      <c r="A4758" s="4">
        <v>14757</v>
      </c>
      <c r="B4758" s="4" t="s">
        <v>41</v>
      </c>
      <c r="C4758" s="4">
        <v>34</v>
      </c>
      <c r="D4758" s="4" t="s">
        <v>1038</v>
      </c>
      <c r="E4758" s="4" t="s">
        <v>1045</v>
      </c>
      <c r="F4758" s="5">
        <v>42521</v>
      </c>
      <c r="G4758" s="6">
        <v>45687.311585648153</v>
      </c>
      <c r="H4758" s="9">
        <f t="shared" si="592"/>
        <v>3166</v>
      </c>
      <c r="I4758" s="4">
        <v>7.7</v>
      </c>
      <c r="J4758" s="4" t="str">
        <f t="shared" si="593"/>
        <v>Normal</v>
      </c>
      <c r="K4758" s="4">
        <v>6</v>
      </c>
      <c r="L4758" s="4" t="str">
        <f t="shared" si="594"/>
        <v>Moderate</v>
      </c>
      <c r="M4758" s="4">
        <v>8</v>
      </c>
      <c r="N4758" s="4" t="str">
        <f t="shared" si="595"/>
        <v>Well Rested</v>
      </c>
      <c r="O4758" s="4">
        <v>86</v>
      </c>
      <c r="P4758" s="4" t="str">
        <f t="shared" si="596"/>
        <v>Excellent</v>
      </c>
      <c r="Q4758" s="4">
        <v>13075</v>
      </c>
      <c r="R4758" s="4" t="str">
        <f t="shared" si="597"/>
        <v>Highly Active</v>
      </c>
      <c r="S4758" s="4">
        <v>75</v>
      </c>
      <c r="T4758" s="4" t="str">
        <f t="shared" si="598"/>
        <v>Normal</v>
      </c>
      <c r="U4758" s="4" t="s">
        <v>1048</v>
      </c>
      <c r="V4758" s="4" t="s">
        <v>5729</v>
      </c>
      <c r="W4758" s="2" t="str">
        <f t="shared" si="599"/>
        <v>Now prepare theory window.</v>
      </c>
    </row>
    <row r="4759" spans="1:23" ht="43.5" x14ac:dyDescent="0.35">
      <c r="A4759" s="4">
        <v>14758</v>
      </c>
      <c r="B4759" s="4" t="s">
        <v>121</v>
      </c>
      <c r="C4759" s="4">
        <v>42</v>
      </c>
      <c r="D4759" s="4" t="s">
        <v>1039</v>
      </c>
      <c r="E4759" s="4" t="s">
        <v>1042</v>
      </c>
      <c r="F4759" s="5">
        <v>43230</v>
      </c>
      <c r="G4759" s="6">
        <v>45769.86478009259</v>
      </c>
      <c r="H4759" s="9">
        <f t="shared" si="592"/>
        <v>2539</v>
      </c>
      <c r="I4759" s="4">
        <v>8.5</v>
      </c>
      <c r="J4759" s="4" t="str">
        <f t="shared" si="593"/>
        <v>Normal</v>
      </c>
      <c r="K4759" s="4">
        <v>3</v>
      </c>
      <c r="L4759" s="4" t="str">
        <f t="shared" si="594"/>
        <v>Low</v>
      </c>
      <c r="M4759" s="4">
        <v>7.4</v>
      </c>
      <c r="N4759" s="4" t="str">
        <f t="shared" si="595"/>
        <v>Moderate</v>
      </c>
      <c r="O4759" s="4">
        <v>91</v>
      </c>
      <c r="P4759" s="4" t="str">
        <f t="shared" si="596"/>
        <v>Excellent</v>
      </c>
      <c r="Q4759" s="4">
        <v>6284</v>
      </c>
      <c r="R4759" s="4" t="str">
        <f t="shared" si="597"/>
        <v>Low Active</v>
      </c>
      <c r="S4759" s="4">
        <v>82</v>
      </c>
      <c r="T4759" s="4" t="str">
        <f t="shared" si="598"/>
        <v>Normal</v>
      </c>
      <c r="U4759" s="4" t="s">
        <v>1049</v>
      </c>
      <c r="V4759" s="4" t="s">
        <v>5730</v>
      </c>
      <c r="W4759" s="2" t="str">
        <f t="shared" si="599"/>
        <v>Soon administration natural.</v>
      </c>
    </row>
    <row r="4760" spans="1:23" ht="29" x14ac:dyDescent="0.35">
      <c r="A4760" s="4">
        <v>14759</v>
      </c>
      <c r="B4760" s="4" t="s">
        <v>396</v>
      </c>
      <c r="C4760" s="4">
        <v>53</v>
      </c>
      <c r="D4760" s="4" t="s">
        <v>1038</v>
      </c>
      <c r="E4760" s="4" t="s">
        <v>1042</v>
      </c>
      <c r="F4760" s="5">
        <v>44125</v>
      </c>
      <c r="G4760" s="6">
        <v>45687.158055555563</v>
      </c>
      <c r="H4760" s="9">
        <f t="shared" si="592"/>
        <v>1562</v>
      </c>
      <c r="I4760" s="4">
        <v>8.1</v>
      </c>
      <c r="J4760" s="4" t="str">
        <f t="shared" si="593"/>
        <v>Normal</v>
      </c>
      <c r="K4760" s="4">
        <v>1</v>
      </c>
      <c r="L4760" s="4" t="str">
        <f t="shared" si="594"/>
        <v>Low</v>
      </c>
      <c r="M4760" s="4">
        <v>4.9000000000000004</v>
      </c>
      <c r="N4760" s="4" t="str">
        <f t="shared" si="595"/>
        <v>Sleep Deprived</v>
      </c>
      <c r="O4760" s="4">
        <v>40</v>
      </c>
      <c r="P4760" s="4" t="str">
        <f t="shared" si="596"/>
        <v>Poor</v>
      </c>
      <c r="Q4760" s="4">
        <v>3280</v>
      </c>
      <c r="R4760" s="4" t="str">
        <f t="shared" si="597"/>
        <v>Sedentary</v>
      </c>
      <c r="S4760" s="4">
        <v>113</v>
      </c>
      <c r="T4760" s="4" t="str">
        <f t="shared" si="598"/>
        <v>High</v>
      </c>
      <c r="U4760" s="4" t="s">
        <v>1048</v>
      </c>
      <c r="V4760" s="4" t="s">
        <v>5731</v>
      </c>
      <c r="W4760" s="2" t="str">
        <f t="shared" si="599"/>
        <v>Catch.</v>
      </c>
    </row>
    <row r="4761" spans="1:23" ht="43.5" x14ac:dyDescent="0.35">
      <c r="A4761" s="4">
        <v>14760</v>
      </c>
      <c r="B4761" s="4" t="s">
        <v>91</v>
      </c>
      <c r="C4761" s="4">
        <v>53</v>
      </c>
      <c r="D4761" s="4" t="s">
        <v>1038</v>
      </c>
      <c r="E4761" s="4" t="s">
        <v>1043</v>
      </c>
      <c r="F4761" s="5">
        <v>43040</v>
      </c>
      <c r="G4761" s="6">
        <v>45752.908553240741</v>
      </c>
      <c r="H4761" s="9">
        <f t="shared" si="592"/>
        <v>2712</v>
      </c>
      <c r="I4761" s="4">
        <v>9.3000000000000007</v>
      </c>
      <c r="J4761" s="4" t="str">
        <f t="shared" si="593"/>
        <v>Normal</v>
      </c>
      <c r="K4761" s="4">
        <v>2</v>
      </c>
      <c r="L4761" s="4" t="str">
        <f t="shared" si="594"/>
        <v>Low</v>
      </c>
      <c r="M4761" s="4">
        <v>5.9</v>
      </c>
      <c r="N4761" s="4" t="str">
        <f t="shared" si="595"/>
        <v>Sleep Deprived</v>
      </c>
      <c r="O4761" s="4">
        <v>87</v>
      </c>
      <c r="P4761" s="4" t="str">
        <f t="shared" si="596"/>
        <v>Excellent</v>
      </c>
      <c r="Q4761" s="4">
        <v>12744</v>
      </c>
      <c r="R4761" s="4" t="str">
        <f t="shared" si="597"/>
        <v>Highly Active</v>
      </c>
      <c r="S4761" s="4">
        <v>63</v>
      </c>
      <c r="T4761" s="4" t="str">
        <f t="shared" si="598"/>
        <v>Normal</v>
      </c>
      <c r="U4761" s="4" t="s">
        <v>1048</v>
      </c>
      <c r="V4761" s="4" t="s">
        <v>5732</v>
      </c>
      <c r="W4761" s="2" t="str">
        <f t="shared" si="599"/>
        <v>Weight receive better.</v>
      </c>
    </row>
    <row r="4762" spans="1:23" ht="29" x14ac:dyDescent="0.35">
      <c r="A4762" s="4">
        <v>14761</v>
      </c>
      <c r="B4762" s="4" t="s">
        <v>493</v>
      </c>
      <c r="C4762" s="4">
        <v>51</v>
      </c>
      <c r="D4762" s="4" t="s">
        <v>1040</v>
      </c>
      <c r="E4762" s="4" t="s">
        <v>1045</v>
      </c>
      <c r="F4762" s="5">
        <v>42663</v>
      </c>
      <c r="G4762" s="6">
        <v>45825.353912037041</v>
      </c>
      <c r="H4762" s="9">
        <f t="shared" si="592"/>
        <v>3162</v>
      </c>
      <c r="I4762" s="4">
        <v>5.6</v>
      </c>
      <c r="J4762" s="4" t="str">
        <f t="shared" si="593"/>
        <v>Unburdened</v>
      </c>
      <c r="K4762" s="4">
        <v>3</v>
      </c>
      <c r="L4762" s="4" t="str">
        <f t="shared" si="594"/>
        <v>Low</v>
      </c>
      <c r="M4762" s="4">
        <v>4.0999999999999996</v>
      </c>
      <c r="N4762" s="4" t="str">
        <f t="shared" si="595"/>
        <v>Sleep Deprived</v>
      </c>
      <c r="O4762" s="4">
        <v>83</v>
      </c>
      <c r="P4762" s="4" t="str">
        <f t="shared" si="596"/>
        <v>Good</v>
      </c>
      <c r="Q4762" s="4">
        <v>14560</v>
      </c>
      <c r="R4762" s="4" t="str">
        <f t="shared" si="597"/>
        <v>Highly Active</v>
      </c>
      <c r="S4762" s="4">
        <v>69</v>
      </c>
      <c r="T4762" s="4" t="str">
        <f t="shared" si="598"/>
        <v>Normal</v>
      </c>
      <c r="U4762" s="4" t="s">
        <v>1049</v>
      </c>
      <c r="V4762" s="4" t="s">
        <v>5733</v>
      </c>
      <c r="W4762" s="2" t="str">
        <f t="shared" si="599"/>
        <v>Myself cup pass like.</v>
      </c>
    </row>
    <row r="4763" spans="1:23" ht="29" x14ac:dyDescent="0.35">
      <c r="A4763" s="4">
        <v>14762</v>
      </c>
      <c r="B4763" s="4" t="s">
        <v>160</v>
      </c>
      <c r="C4763" s="4">
        <v>30</v>
      </c>
      <c r="D4763" s="4" t="s">
        <v>1039</v>
      </c>
      <c r="E4763" s="4" t="s">
        <v>1045</v>
      </c>
      <c r="F4763" s="5">
        <v>44801</v>
      </c>
      <c r="G4763" s="6">
        <v>45789.524733796286</v>
      </c>
      <c r="H4763" s="9">
        <f t="shared" si="592"/>
        <v>988</v>
      </c>
      <c r="I4763" s="4">
        <v>10.199999999999999</v>
      </c>
      <c r="J4763" s="4" t="str">
        <f t="shared" si="593"/>
        <v>Overloaded</v>
      </c>
      <c r="K4763" s="4">
        <v>7</v>
      </c>
      <c r="L4763" s="4" t="str">
        <f t="shared" si="594"/>
        <v>High</v>
      </c>
      <c r="M4763" s="4">
        <v>8.8000000000000007</v>
      </c>
      <c r="N4763" s="4" t="str">
        <f t="shared" si="595"/>
        <v>Well Rested</v>
      </c>
      <c r="O4763" s="4">
        <v>90</v>
      </c>
      <c r="P4763" s="4" t="str">
        <f t="shared" si="596"/>
        <v>Excellent</v>
      </c>
      <c r="Q4763" s="4">
        <v>13586</v>
      </c>
      <c r="R4763" s="4" t="str">
        <f t="shared" si="597"/>
        <v>Highly Active</v>
      </c>
      <c r="S4763" s="4">
        <v>72</v>
      </c>
      <c r="T4763" s="4" t="str">
        <f t="shared" si="598"/>
        <v>Normal</v>
      </c>
      <c r="U4763" s="4" t="s">
        <v>1049</v>
      </c>
      <c r="V4763" s="4" t="s">
        <v>5734</v>
      </c>
      <c r="W4763" s="2" t="str">
        <f t="shared" si="599"/>
        <v>Through action point.</v>
      </c>
    </row>
    <row r="4764" spans="1:23" x14ac:dyDescent="0.35">
      <c r="A4764" s="4">
        <v>14763</v>
      </c>
      <c r="B4764" s="4" t="s">
        <v>17</v>
      </c>
      <c r="C4764" s="4">
        <v>48</v>
      </c>
      <c r="D4764" s="4" t="s">
        <v>1040</v>
      </c>
      <c r="E4764" s="4" t="s">
        <v>1043</v>
      </c>
      <c r="F4764" s="5">
        <v>44830</v>
      </c>
      <c r="G4764" s="6">
        <v>45742.853009259263</v>
      </c>
      <c r="H4764" s="9">
        <f t="shared" si="592"/>
        <v>912</v>
      </c>
      <c r="I4764" s="4">
        <v>10.6</v>
      </c>
      <c r="J4764" s="4" t="str">
        <f t="shared" si="593"/>
        <v>Overloaded</v>
      </c>
      <c r="K4764" s="4">
        <v>5</v>
      </c>
      <c r="L4764" s="4" t="str">
        <f t="shared" si="594"/>
        <v>Moderate</v>
      </c>
      <c r="M4764" s="4">
        <v>6.1</v>
      </c>
      <c r="N4764" s="4" t="str">
        <f t="shared" si="595"/>
        <v>Moderate</v>
      </c>
      <c r="O4764" s="4">
        <v>92</v>
      </c>
      <c r="P4764" s="4" t="str">
        <f t="shared" si="596"/>
        <v>Excellent</v>
      </c>
      <c r="Q4764" s="4">
        <v>12676</v>
      </c>
      <c r="R4764" s="4" t="str">
        <f t="shared" si="597"/>
        <v>Highly Active</v>
      </c>
      <c r="S4764" s="4">
        <v>96</v>
      </c>
      <c r="T4764" s="4" t="str">
        <f t="shared" si="598"/>
        <v>Normal</v>
      </c>
      <c r="U4764" s="4" t="s">
        <v>1049</v>
      </c>
      <c r="V4764" s="4" t="s">
        <v>5735</v>
      </c>
      <c r="W4764" s="2" t="str">
        <f t="shared" si="599"/>
        <v>Run.</v>
      </c>
    </row>
    <row r="4765" spans="1:23" ht="29" x14ac:dyDescent="0.35">
      <c r="A4765" s="4">
        <v>14764</v>
      </c>
      <c r="B4765" s="4" t="s">
        <v>199</v>
      </c>
      <c r="C4765" s="4">
        <v>49</v>
      </c>
      <c r="D4765" s="4" t="s">
        <v>1040</v>
      </c>
      <c r="E4765" s="4" t="s">
        <v>1044</v>
      </c>
      <c r="F4765" s="5">
        <v>45421</v>
      </c>
      <c r="G4765" s="6">
        <v>45757.588472222233</v>
      </c>
      <c r="H4765" s="9">
        <f t="shared" si="592"/>
        <v>336</v>
      </c>
      <c r="I4765" s="4">
        <v>4.7</v>
      </c>
      <c r="J4765" s="4" t="str">
        <f t="shared" si="593"/>
        <v>Unburdened</v>
      </c>
      <c r="K4765" s="4">
        <v>4</v>
      </c>
      <c r="L4765" s="4" t="str">
        <f t="shared" si="594"/>
        <v>Moderate</v>
      </c>
      <c r="M4765" s="4">
        <v>4.5</v>
      </c>
      <c r="N4765" s="4" t="str">
        <f t="shared" si="595"/>
        <v>Sleep Deprived</v>
      </c>
      <c r="O4765" s="4">
        <v>93</v>
      </c>
      <c r="P4765" s="4" t="str">
        <f t="shared" si="596"/>
        <v>Excellent</v>
      </c>
      <c r="Q4765" s="4">
        <v>8320</v>
      </c>
      <c r="R4765" s="4" t="str">
        <f t="shared" si="597"/>
        <v>Active</v>
      </c>
      <c r="S4765" s="4">
        <v>86</v>
      </c>
      <c r="T4765" s="4" t="str">
        <f t="shared" si="598"/>
        <v>Normal</v>
      </c>
      <c r="U4765" s="4" t="s">
        <v>1049</v>
      </c>
      <c r="V4765" s="4" t="s">
        <v>5736</v>
      </c>
      <c r="W4765" s="2" t="str">
        <f t="shared" si="599"/>
        <v>Keep their.</v>
      </c>
    </row>
    <row r="4766" spans="1:23" x14ac:dyDescent="0.35">
      <c r="A4766" s="4">
        <v>14765</v>
      </c>
      <c r="B4766" s="4" t="s">
        <v>124</v>
      </c>
      <c r="C4766" s="4">
        <v>44</v>
      </c>
      <c r="D4766" s="4" t="s">
        <v>1039</v>
      </c>
      <c r="E4766" s="4" t="s">
        <v>1041</v>
      </c>
      <c r="F4766" s="5">
        <v>44554</v>
      </c>
      <c r="G4766" s="6">
        <v>45836.62537037037</v>
      </c>
      <c r="H4766" s="9">
        <f t="shared" si="592"/>
        <v>1282</v>
      </c>
      <c r="I4766" s="4">
        <v>9.1999999999999993</v>
      </c>
      <c r="J4766" s="4" t="str">
        <f t="shared" si="593"/>
        <v>Normal</v>
      </c>
      <c r="K4766" s="4">
        <v>4</v>
      </c>
      <c r="L4766" s="4" t="str">
        <f t="shared" si="594"/>
        <v>Moderate</v>
      </c>
      <c r="M4766" s="4">
        <v>7.8</v>
      </c>
      <c r="N4766" s="4" t="str">
        <f t="shared" si="595"/>
        <v>Moderate</v>
      </c>
      <c r="O4766" s="4">
        <v>84</v>
      </c>
      <c r="P4766" s="4" t="str">
        <f t="shared" si="596"/>
        <v>Good</v>
      </c>
      <c r="Q4766" s="4">
        <v>11397</v>
      </c>
      <c r="R4766" s="4" t="str">
        <f t="shared" si="597"/>
        <v>Highly Active</v>
      </c>
      <c r="S4766" s="4">
        <v>81</v>
      </c>
      <c r="T4766" s="4" t="str">
        <f t="shared" si="598"/>
        <v>Normal</v>
      </c>
      <c r="U4766" s="4" t="s">
        <v>1049</v>
      </c>
      <c r="V4766" s="4" t="s">
        <v>5737</v>
      </c>
      <c r="W4766" s="2" t="str">
        <f t="shared" si="599"/>
        <v>Project hit.</v>
      </c>
    </row>
    <row r="4767" spans="1:23" ht="29" x14ac:dyDescent="0.35">
      <c r="A4767" s="4">
        <v>14766</v>
      </c>
      <c r="B4767" s="4" t="s">
        <v>117</v>
      </c>
      <c r="C4767" s="4">
        <v>49</v>
      </c>
      <c r="D4767" s="4" t="s">
        <v>1039</v>
      </c>
      <c r="E4767" s="4" t="s">
        <v>1043</v>
      </c>
      <c r="F4767" s="5">
        <v>43172</v>
      </c>
      <c r="G4767" s="6">
        <v>45736.100439814807</v>
      </c>
      <c r="H4767" s="9">
        <f t="shared" si="592"/>
        <v>2564</v>
      </c>
      <c r="I4767" s="4">
        <v>4.8</v>
      </c>
      <c r="J4767" s="4" t="str">
        <f t="shared" si="593"/>
        <v>Unburdened</v>
      </c>
      <c r="K4767" s="4">
        <v>3</v>
      </c>
      <c r="L4767" s="4" t="str">
        <f t="shared" si="594"/>
        <v>Low</v>
      </c>
      <c r="M4767" s="4">
        <v>7.5</v>
      </c>
      <c r="N4767" s="4" t="str">
        <f t="shared" si="595"/>
        <v>Moderate</v>
      </c>
      <c r="O4767" s="4"/>
      <c r="P4767" s="4" t="str">
        <f t="shared" si="596"/>
        <v/>
      </c>
      <c r="Q4767" s="4">
        <v>10097</v>
      </c>
      <c r="R4767" s="4" t="str">
        <f t="shared" si="597"/>
        <v>Highly Active</v>
      </c>
      <c r="S4767" s="4">
        <v>109</v>
      </c>
      <c r="T4767" s="4" t="str">
        <f t="shared" si="598"/>
        <v>High</v>
      </c>
      <c r="U4767" s="4" t="s">
        <v>1049</v>
      </c>
      <c r="V4767" s="4" t="s">
        <v>5738</v>
      </c>
      <c r="W4767" s="2" t="str">
        <f t="shared" si="599"/>
        <v>Cold as exist indicate.</v>
      </c>
    </row>
    <row r="4768" spans="1:23" ht="29" x14ac:dyDescent="0.35">
      <c r="A4768" s="4">
        <v>14767</v>
      </c>
      <c r="B4768" s="4" t="s">
        <v>61</v>
      </c>
      <c r="C4768" s="4">
        <v>23</v>
      </c>
      <c r="D4768" s="4"/>
      <c r="E4768" s="4" t="s">
        <v>1046</v>
      </c>
      <c r="F4768" s="5">
        <v>42655</v>
      </c>
      <c r="G4768" s="6">
        <v>45723.214606481481</v>
      </c>
      <c r="H4768" s="9">
        <f t="shared" si="592"/>
        <v>3068</v>
      </c>
      <c r="I4768" s="4"/>
      <c r="J4768" s="4" t="str">
        <f t="shared" si="593"/>
        <v/>
      </c>
      <c r="K4768" s="4">
        <v>6</v>
      </c>
      <c r="L4768" s="4" t="str">
        <f t="shared" si="594"/>
        <v>Moderate</v>
      </c>
      <c r="M4768" s="4">
        <v>5</v>
      </c>
      <c r="N4768" s="4" t="str">
        <f t="shared" si="595"/>
        <v>Sleep Deprived</v>
      </c>
      <c r="O4768" s="4">
        <v>44</v>
      </c>
      <c r="P4768" s="4" t="str">
        <f t="shared" si="596"/>
        <v>Poor</v>
      </c>
      <c r="Q4768" s="4">
        <v>8665</v>
      </c>
      <c r="R4768" s="4" t="str">
        <f t="shared" si="597"/>
        <v>Active</v>
      </c>
      <c r="S4768" s="4">
        <v>71</v>
      </c>
      <c r="T4768" s="4" t="str">
        <f t="shared" si="598"/>
        <v>Normal</v>
      </c>
      <c r="U4768" s="4" t="s">
        <v>1049</v>
      </c>
      <c r="V4768" s="4" t="s">
        <v>5739</v>
      </c>
      <c r="W4768" s="2" t="str">
        <f t="shared" si="599"/>
        <v>Any option.</v>
      </c>
    </row>
    <row r="4769" spans="1:23" ht="43.5" x14ac:dyDescent="0.35">
      <c r="A4769" s="4">
        <v>14768</v>
      </c>
      <c r="B4769" s="4" t="s">
        <v>554</v>
      </c>
      <c r="C4769" s="4">
        <v>41</v>
      </c>
      <c r="D4769" s="4" t="s">
        <v>1038</v>
      </c>
      <c r="E4769" s="4"/>
      <c r="F4769" s="5">
        <v>45258</v>
      </c>
      <c r="G4769" s="6">
        <v>45826.869444444441</v>
      </c>
      <c r="H4769" s="9">
        <f t="shared" si="592"/>
        <v>568</v>
      </c>
      <c r="I4769" s="4">
        <v>5.2</v>
      </c>
      <c r="J4769" s="4" t="str">
        <f t="shared" si="593"/>
        <v>Unburdened</v>
      </c>
      <c r="K4769" s="4">
        <v>5</v>
      </c>
      <c r="L4769" s="4" t="str">
        <f t="shared" si="594"/>
        <v>Moderate</v>
      </c>
      <c r="M4769" s="4">
        <v>4.8</v>
      </c>
      <c r="N4769" s="4" t="str">
        <f t="shared" si="595"/>
        <v>Sleep Deprived</v>
      </c>
      <c r="O4769" s="4">
        <v>67</v>
      </c>
      <c r="P4769" s="4" t="str">
        <f t="shared" si="596"/>
        <v>Average</v>
      </c>
      <c r="Q4769" s="4">
        <v>4620</v>
      </c>
      <c r="R4769" s="4" t="str">
        <f t="shared" si="597"/>
        <v>Sedentary</v>
      </c>
      <c r="S4769" s="4">
        <v>86</v>
      </c>
      <c r="T4769" s="4" t="str">
        <f t="shared" si="598"/>
        <v>Normal</v>
      </c>
      <c r="U4769" s="4" t="s">
        <v>1048</v>
      </c>
      <c r="V4769" s="4" t="s">
        <v>5740</v>
      </c>
      <c r="W4769" s="2" t="str">
        <f t="shared" si="599"/>
        <v>Expect senior movie.</v>
      </c>
    </row>
    <row r="4770" spans="1:23" ht="29" x14ac:dyDescent="0.35">
      <c r="A4770" s="4">
        <v>14769</v>
      </c>
      <c r="B4770" s="4" t="s">
        <v>344</v>
      </c>
      <c r="C4770" s="4">
        <v>43</v>
      </c>
      <c r="D4770" s="4" t="s">
        <v>1039</v>
      </c>
      <c r="E4770" s="4" t="s">
        <v>1042</v>
      </c>
      <c r="F4770" s="5">
        <v>43588</v>
      </c>
      <c r="G4770" s="6">
        <v>45731.44122685185</v>
      </c>
      <c r="H4770" s="9">
        <f t="shared" si="592"/>
        <v>2143</v>
      </c>
      <c r="I4770" s="4">
        <v>6</v>
      </c>
      <c r="J4770" s="4" t="str">
        <f t="shared" si="593"/>
        <v>Unburdened</v>
      </c>
      <c r="K4770" s="4">
        <v>2</v>
      </c>
      <c r="L4770" s="4" t="str">
        <f t="shared" si="594"/>
        <v>Low</v>
      </c>
      <c r="M4770" s="4">
        <v>5.9</v>
      </c>
      <c r="N4770" s="4" t="str">
        <f t="shared" si="595"/>
        <v>Sleep Deprived</v>
      </c>
      <c r="O4770" s="4">
        <v>84</v>
      </c>
      <c r="P4770" s="4" t="str">
        <f t="shared" si="596"/>
        <v>Good</v>
      </c>
      <c r="Q4770" s="4">
        <v>2684</v>
      </c>
      <c r="R4770" s="4" t="str">
        <f t="shared" si="597"/>
        <v>Sedentary</v>
      </c>
      <c r="S4770" s="4">
        <v>74</v>
      </c>
      <c r="T4770" s="4" t="str">
        <f t="shared" si="598"/>
        <v>Normal</v>
      </c>
      <c r="U4770" s="4" t="s">
        <v>1049</v>
      </c>
      <c r="V4770" s="4" t="s">
        <v>5741</v>
      </c>
      <c r="W4770" s="2" t="str">
        <f t="shared" si="599"/>
        <v>Republican.</v>
      </c>
    </row>
    <row r="4771" spans="1:23" x14ac:dyDescent="0.35">
      <c r="A4771" s="4">
        <v>14770</v>
      </c>
      <c r="B4771" s="4" t="s">
        <v>54</v>
      </c>
      <c r="C4771" s="4">
        <v>53</v>
      </c>
      <c r="D4771" s="4" t="s">
        <v>1039</v>
      </c>
      <c r="E4771" s="4" t="s">
        <v>1041</v>
      </c>
      <c r="F4771" s="5">
        <v>43152</v>
      </c>
      <c r="G4771" s="6">
        <v>45683.171527777777</v>
      </c>
      <c r="H4771" s="9">
        <f t="shared" si="592"/>
        <v>2531</v>
      </c>
      <c r="I4771" s="4">
        <v>9.1</v>
      </c>
      <c r="J4771" s="4" t="str">
        <f t="shared" si="593"/>
        <v>Normal</v>
      </c>
      <c r="K4771" s="4">
        <v>7</v>
      </c>
      <c r="L4771" s="4" t="str">
        <f t="shared" si="594"/>
        <v>High</v>
      </c>
      <c r="M4771" s="4"/>
      <c r="N4771" s="4" t="str">
        <f t="shared" si="595"/>
        <v/>
      </c>
      <c r="O4771" s="4">
        <v>66</v>
      </c>
      <c r="P4771" s="4" t="str">
        <f t="shared" si="596"/>
        <v>Average</v>
      </c>
      <c r="Q4771" s="4">
        <v>7841</v>
      </c>
      <c r="R4771" s="4" t="str">
        <f t="shared" si="597"/>
        <v>Active</v>
      </c>
      <c r="S4771" s="4">
        <v>74</v>
      </c>
      <c r="T4771" s="4" t="str">
        <f t="shared" si="598"/>
        <v>Normal</v>
      </c>
      <c r="U4771" s="4" t="s">
        <v>1048</v>
      </c>
      <c r="V4771" s="4" t="s">
        <v>5742</v>
      </c>
      <c r="W4771" s="2" t="str">
        <f t="shared" si="599"/>
        <v>Season we.</v>
      </c>
    </row>
    <row r="4772" spans="1:23" x14ac:dyDescent="0.35">
      <c r="A4772" s="4">
        <v>14771</v>
      </c>
      <c r="B4772" s="4" t="s">
        <v>56</v>
      </c>
      <c r="C4772" s="4"/>
      <c r="D4772" s="4" t="s">
        <v>1038</v>
      </c>
      <c r="E4772" s="4" t="s">
        <v>1044</v>
      </c>
      <c r="F4772" s="5">
        <v>42495</v>
      </c>
      <c r="G4772" s="6">
        <v>45723.252546296288</v>
      </c>
      <c r="H4772" s="9">
        <f t="shared" si="592"/>
        <v>3228</v>
      </c>
      <c r="I4772" s="4">
        <v>5.0999999999999996</v>
      </c>
      <c r="J4772" s="4" t="str">
        <f t="shared" si="593"/>
        <v>Unburdened</v>
      </c>
      <c r="K4772" s="4">
        <v>5</v>
      </c>
      <c r="L4772" s="4" t="str">
        <f t="shared" si="594"/>
        <v>Moderate</v>
      </c>
      <c r="M4772" s="4">
        <v>7.9</v>
      </c>
      <c r="N4772" s="4" t="str">
        <f t="shared" si="595"/>
        <v>Moderate</v>
      </c>
      <c r="O4772" s="4">
        <v>75</v>
      </c>
      <c r="P4772" s="4" t="str">
        <f t="shared" si="596"/>
        <v>Good</v>
      </c>
      <c r="Q4772" s="4">
        <v>11370</v>
      </c>
      <c r="R4772" s="4" t="str">
        <f t="shared" si="597"/>
        <v>Highly Active</v>
      </c>
      <c r="S4772" s="4">
        <v>95</v>
      </c>
      <c r="T4772" s="4" t="str">
        <f t="shared" si="598"/>
        <v>Normal</v>
      </c>
      <c r="U4772" s="4" t="s">
        <v>1049</v>
      </c>
      <c r="V4772" s="4" t="s">
        <v>5743</v>
      </c>
      <c r="W4772" s="2" t="str">
        <f t="shared" si="599"/>
        <v>Would level.</v>
      </c>
    </row>
    <row r="4773" spans="1:23" ht="29" x14ac:dyDescent="0.35">
      <c r="A4773" s="4">
        <v>14772</v>
      </c>
      <c r="B4773" s="4" t="s">
        <v>47</v>
      </c>
      <c r="C4773" s="4">
        <v>42</v>
      </c>
      <c r="D4773" s="4" t="s">
        <v>1040</v>
      </c>
      <c r="E4773" s="4" t="s">
        <v>1041</v>
      </c>
      <c r="F4773" s="5">
        <v>44505</v>
      </c>
      <c r="G4773" s="6">
        <v>45677.641863425917</v>
      </c>
      <c r="H4773" s="9">
        <f t="shared" si="592"/>
        <v>1172</v>
      </c>
      <c r="I4773" s="4">
        <v>7.4</v>
      </c>
      <c r="J4773" s="4" t="str">
        <f t="shared" si="593"/>
        <v>Normal</v>
      </c>
      <c r="K4773" s="4">
        <v>8</v>
      </c>
      <c r="L4773" s="4" t="str">
        <f t="shared" si="594"/>
        <v>High</v>
      </c>
      <c r="M4773" s="4">
        <v>5.7</v>
      </c>
      <c r="N4773" s="4" t="str">
        <f t="shared" si="595"/>
        <v>Sleep Deprived</v>
      </c>
      <c r="O4773" s="4">
        <v>67</v>
      </c>
      <c r="P4773" s="4" t="str">
        <f t="shared" si="596"/>
        <v>Average</v>
      </c>
      <c r="Q4773" s="4">
        <v>14688</v>
      </c>
      <c r="R4773" s="4" t="str">
        <f t="shared" si="597"/>
        <v>Highly Active</v>
      </c>
      <c r="S4773" s="4">
        <v>119</v>
      </c>
      <c r="T4773" s="4" t="str">
        <f t="shared" si="598"/>
        <v>High</v>
      </c>
      <c r="U4773" s="4" t="s">
        <v>1048</v>
      </c>
      <c r="V4773" s="4" t="s">
        <v>5744</v>
      </c>
      <c r="W4773" s="2" t="str">
        <f t="shared" si="599"/>
        <v>Just source.</v>
      </c>
    </row>
    <row r="4774" spans="1:23" x14ac:dyDescent="0.35">
      <c r="A4774" s="4">
        <v>14773</v>
      </c>
      <c r="B4774" s="4" t="s">
        <v>145</v>
      </c>
      <c r="C4774" s="4">
        <v>41</v>
      </c>
      <c r="D4774" s="4" t="s">
        <v>1040</v>
      </c>
      <c r="E4774" s="4" t="s">
        <v>1042</v>
      </c>
      <c r="F4774" s="5">
        <v>45140</v>
      </c>
      <c r="G4774" s="6">
        <v>45718.312106481477</v>
      </c>
      <c r="H4774" s="9">
        <f t="shared" si="592"/>
        <v>578</v>
      </c>
      <c r="I4774" s="4"/>
      <c r="J4774" s="4" t="str">
        <f t="shared" si="593"/>
        <v/>
      </c>
      <c r="K4774" s="4">
        <v>1</v>
      </c>
      <c r="L4774" s="4" t="str">
        <f t="shared" si="594"/>
        <v>Low</v>
      </c>
      <c r="M4774" s="4">
        <v>7.8</v>
      </c>
      <c r="N4774" s="4" t="str">
        <f t="shared" si="595"/>
        <v>Moderate</v>
      </c>
      <c r="O4774" s="4">
        <v>71</v>
      </c>
      <c r="P4774" s="4" t="str">
        <f t="shared" si="596"/>
        <v>Good</v>
      </c>
      <c r="Q4774" s="4">
        <v>7729</v>
      </c>
      <c r="R4774" s="4" t="str">
        <f t="shared" si="597"/>
        <v>Active</v>
      </c>
      <c r="S4774" s="4">
        <v>96</v>
      </c>
      <c r="T4774" s="4" t="str">
        <f t="shared" si="598"/>
        <v>Normal</v>
      </c>
      <c r="U4774" s="4" t="s">
        <v>1048</v>
      </c>
      <c r="V4774" s="4" t="s">
        <v>5745</v>
      </c>
      <c r="W4774" s="2" t="str">
        <f t="shared" si="599"/>
        <v>Our full.</v>
      </c>
    </row>
    <row r="4775" spans="1:23" ht="43.5" x14ac:dyDescent="0.35">
      <c r="A4775" s="4">
        <v>14774</v>
      </c>
      <c r="B4775" s="4" t="s">
        <v>852</v>
      </c>
      <c r="C4775" s="4">
        <v>40</v>
      </c>
      <c r="D4775" s="4" t="s">
        <v>1040</v>
      </c>
      <c r="E4775" s="4" t="s">
        <v>1045</v>
      </c>
      <c r="F4775" s="5">
        <v>42773</v>
      </c>
      <c r="G4775" s="6">
        <v>45776.02784722222</v>
      </c>
      <c r="H4775" s="9">
        <f t="shared" si="592"/>
        <v>3003</v>
      </c>
      <c r="I4775" s="4"/>
      <c r="J4775" s="4" t="str">
        <f t="shared" si="593"/>
        <v/>
      </c>
      <c r="K4775" s="4">
        <v>1</v>
      </c>
      <c r="L4775" s="4" t="str">
        <f t="shared" si="594"/>
        <v>Low</v>
      </c>
      <c r="M4775" s="4">
        <v>4.2</v>
      </c>
      <c r="N4775" s="4" t="str">
        <f t="shared" si="595"/>
        <v>Sleep Deprived</v>
      </c>
      <c r="O4775" s="4">
        <v>88</v>
      </c>
      <c r="P4775" s="4" t="str">
        <f t="shared" si="596"/>
        <v>Excellent</v>
      </c>
      <c r="Q4775" s="4">
        <v>14523</v>
      </c>
      <c r="R4775" s="4" t="str">
        <f t="shared" si="597"/>
        <v>Highly Active</v>
      </c>
      <c r="S4775" s="4">
        <v>97</v>
      </c>
      <c r="T4775" s="4" t="str">
        <f t="shared" si="598"/>
        <v>Normal</v>
      </c>
      <c r="U4775" s="4" t="s">
        <v>1048</v>
      </c>
      <c r="V4775" s="4" t="s">
        <v>5746</v>
      </c>
      <c r="W4775" s="2" t="str">
        <f t="shared" si="599"/>
        <v>Day simply simply technology.</v>
      </c>
    </row>
    <row r="4776" spans="1:23" ht="29" x14ac:dyDescent="0.35">
      <c r="A4776" s="4">
        <v>14775</v>
      </c>
      <c r="B4776" s="4" t="s">
        <v>853</v>
      </c>
      <c r="C4776" s="4">
        <v>46</v>
      </c>
      <c r="D4776" s="4" t="s">
        <v>1040</v>
      </c>
      <c r="E4776" s="4" t="s">
        <v>1045</v>
      </c>
      <c r="F4776" s="5">
        <v>44534</v>
      </c>
      <c r="G4776" s="6">
        <v>45752.027962962973</v>
      </c>
      <c r="H4776" s="9">
        <f t="shared" si="592"/>
        <v>1218</v>
      </c>
      <c r="I4776" s="4">
        <v>10.9</v>
      </c>
      <c r="J4776" s="4" t="str">
        <f t="shared" si="593"/>
        <v>Overloaded</v>
      </c>
      <c r="K4776" s="4">
        <v>4</v>
      </c>
      <c r="L4776" s="4" t="str">
        <f t="shared" si="594"/>
        <v>Moderate</v>
      </c>
      <c r="M4776" s="4">
        <v>5.8</v>
      </c>
      <c r="N4776" s="4" t="str">
        <f t="shared" si="595"/>
        <v>Sleep Deprived</v>
      </c>
      <c r="O4776" s="4">
        <v>99</v>
      </c>
      <c r="P4776" s="4" t="str">
        <f t="shared" si="596"/>
        <v>Excellent</v>
      </c>
      <c r="Q4776" s="4">
        <v>8597</v>
      </c>
      <c r="R4776" s="4" t="str">
        <f t="shared" si="597"/>
        <v>Active</v>
      </c>
      <c r="S4776" s="4">
        <v>99</v>
      </c>
      <c r="T4776" s="4" t="str">
        <f t="shared" si="598"/>
        <v>Normal</v>
      </c>
      <c r="U4776" s="4" t="s">
        <v>1049</v>
      </c>
      <c r="V4776" s="4" t="s">
        <v>5747</v>
      </c>
      <c r="W4776" s="2" t="str">
        <f t="shared" si="599"/>
        <v>Capital may.</v>
      </c>
    </row>
    <row r="4777" spans="1:23" ht="29" x14ac:dyDescent="0.35">
      <c r="A4777" s="4">
        <v>14776</v>
      </c>
      <c r="B4777" s="4" t="s">
        <v>499</v>
      </c>
      <c r="C4777" s="4">
        <v>58</v>
      </c>
      <c r="D4777" s="4" t="s">
        <v>1038</v>
      </c>
      <c r="E4777" s="4" t="s">
        <v>1043</v>
      </c>
      <c r="F4777" s="5">
        <v>42535</v>
      </c>
      <c r="G4777" s="6">
        <v>45687.455208333333</v>
      </c>
      <c r="H4777" s="9">
        <f t="shared" si="592"/>
        <v>3152</v>
      </c>
      <c r="I4777" s="4">
        <v>6.3</v>
      </c>
      <c r="J4777" s="4" t="str">
        <f t="shared" si="593"/>
        <v>Unburdened</v>
      </c>
      <c r="K4777" s="4">
        <v>7</v>
      </c>
      <c r="L4777" s="4" t="str">
        <f t="shared" si="594"/>
        <v>High</v>
      </c>
      <c r="M4777" s="4">
        <v>5.8</v>
      </c>
      <c r="N4777" s="4" t="str">
        <f t="shared" si="595"/>
        <v>Sleep Deprived</v>
      </c>
      <c r="O4777" s="4">
        <v>64</v>
      </c>
      <c r="P4777" s="4" t="str">
        <f t="shared" si="596"/>
        <v>Average</v>
      </c>
      <c r="Q4777" s="4">
        <v>3217</v>
      </c>
      <c r="R4777" s="4" t="str">
        <f t="shared" si="597"/>
        <v>Sedentary</v>
      </c>
      <c r="S4777" s="4">
        <v>96</v>
      </c>
      <c r="T4777" s="4" t="str">
        <f t="shared" si="598"/>
        <v>Normal</v>
      </c>
      <c r="U4777" s="4" t="s">
        <v>1048</v>
      </c>
      <c r="V4777" s="4" t="s">
        <v>5748</v>
      </c>
      <c r="W4777" s="2" t="str">
        <f t="shared" si="599"/>
        <v>Benefit risk security.</v>
      </c>
    </row>
    <row r="4778" spans="1:23" ht="29" x14ac:dyDescent="0.35">
      <c r="A4778" s="4">
        <v>14777</v>
      </c>
      <c r="B4778" s="4" t="s">
        <v>109</v>
      </c>
      <c r="C4778" s="4">
        <v>45</v>
      </c>
      <c r="D4778" s="4" t="s">
        <v>1040</v>
      </c>
      <c r="E4778" s="4" t="s">
        <v>1042</v>
      </c>
      <c r="F4778" s="5">
        <v>44632</v>
      </c>
      <c r="G4778" s="6">
        <v>45714.237881944442</v>
      </c>
      <c r="H4778" s="9">
        <f t="shared" si="592"/>
        <v>1082</v>
      </c>
      <c r="I4778" s="4">
        <v>10.199999999999999</v>
      </c>
      <c r="J4778" s="4" t="str">
        <f t="shared" si="593"/>
        <v>Overloaded</v>
      </c>
      <c r="K4778" s="4">
        <v>9</v>
      </c>
      <c r="L4778" s="4" t="str">
        <f t="shared" si="594"/>
        <v>High</v>
      </c>
      <c r="M4778" s="4">
        <v>5.4</v>
      </c>
      <c r="N4778" s="4" t="str">
        <f t="shared" si="595"/>
        <v>Sleep Deprived</v>
      </c>
      <c r="O4778" s="4">
        <v>98</v>
      </c>
      <c r="P4778" s="4" t="str">
        <f t="shared" si="596"/>
        <v>Excellent</v>
      </c>
      <c r="Q4778" s="4">
        <v>10488</v>
      </c>
      <c r="R4778" s="4" t="str">
        <f t="shared" si="597"/>
        <v>Highly Active</v>
      </c>
      <c r="S4778" s="4">
        <v>117</v>
      </c>
      <c r="T4778" s="4" t="str">
        <f t="shared" si="598"/>
        <v>High</v>
      </c>
      <c r="U4778" s="4" t="s">
        <v>1049</v>
      </c>
      <c r="V4778" s="4" t="s">
        <v>5749</v>
      </c>
      <c r="W4778" s="2" t="str">
        <f t="shared" si="599"/>
        <v>Arrive space.</v>
      </c>
    </row>
    <row r="4779" spans="1:23" ht="29" x14ac:dyDescent="0.35">
      <c r="A4779" s="4">
        <v>14778</v>
      </c>
      <c r="B4779" s="4" t="s">
        <v>63</v>
      </c>
      <c r="C4779" s="4">
        <v>40</v>
      </c>
      <c r="D4779" s="4" t="s">
        <v>1040</v>
      </c>
      <c r="E4779" s="4" t="s">
        <v>1041</v>
      </c>
      <c r="F4779" s="5">
        <v>42451</v>
      </c>
      <c r="G4779" s="6">
        <v>45755.168333333328</v>
      </c>
      <c r="H4779" s="9">
        <f t="shared" si="592"/>
        <v>3304</v>
      </c>
      <c r="I4779" s="4">
        <v>7.9</v>
      </c>
      <c r="J4779" s="4" t="str">
        <f t="shared" si="593"/>
        <v>Normal</v>
      </c>
      <c r="K4779" s="4">
        <v>6</v>
      </c>
      <c r="L4779" s="4" t="str">
        <f t="shared" si="594"/>
        <v>Moderate</v>
      </c>
      <c r="M4779" s="4">
        <v>8.8000000000000007</v>
      </c>
      <c r="N4779" s="4" t="str">
        <f t="shared" si="595"/>
        <v>Well Rested</v>
      </c>
      <c r="O4779" s="4">
        <v>83</v>
      </c>
      <c r="P4779" s="4" t="str">
        <f t="shared" si="596"/>
        <v>Good</v>
      </c>
      <c r="Q4779" s="4">
        <v>4396</v>
      </c>
      <c r="R4779" s="4" t="str">
        <f t="shared" si="597"/>
        <v>Sedentary</v>
      </c>
      <c r="S4779" s="4">
        <v>71</v>
      </c>
      <c r="T4779" s="4" t="str">
        <f t="shared" si="598"/>
        <v>Normal</v>
      </c>
      <c r="U4779" s="4" t="s">
        <v>1049</v>
      </c>
      <c r="V4779" s="4" t="s">
        <v>5750</v>
      </c>
      <c r="W4779" s="2" t="str">
        <f t="shared" si="599"/>
        <v>Buy order begin.</v>
      </c>
    </row>
    <row r="4780" spans="1:23" ht="29" x14ac:dyDescent="0.35">
      <c r="A4780" s="4">
        <v>14779</v>
      </c>
      <c r="B4780" s="4" t="s">
        <v>188</v>
      </c>
      <c r="C4780" s="4">
        <v>34</v>
      </c>
      <c r="D4780" s="4" t="s">
        <v>1040</v>
      </c>
      <c r="E4780" s="4" t="s">
        <v>1041</v>
      </c>
      <c r="F4780" s="5">
        <v>45054</v>
      </c>
      <c r="G4780" s="6">
        <v>45843.861886574072</v>
      </c>
      <c r="H4780" s="9">
        <f t="shared" si="592"/>
        <v>789</v>
      </c>
      <c r="I4780" s="4">
        <v>4.2</v>
      </c>
      <c r="J4780" s="4" t="str">
        <f t="shared" si="593"/>
        <v>Unburdened</v>
      </c>
      <c r="K4780" s="4">
        <v>7</v>
      </c>
      <c r="L4780" s="4" t="str">
        <f t="shared" si="594"/>
        <v>High</v>
      </c>
      <c r="M4780" s="4">
        <v>5.0999999999999996</v>
      </c>
      <c r="N4780" s="4" t="str">
        <f t="shared" si="595"/>
        <v>Sleep Deprived</v>
      </c>
      <c r="O4780" s="4">
        <v>50</v>
      </c>
      <c r="P4780" s="4" t="str">
        <f t="shared" si="596"/>
        <v>Average</v>
      </c>
      <c r="Q4780" s="4">
        <v>4255</v>
      </c>
      <c r="R4780" s="4" t="str">
        <f t="shared" si="597"/>
        <v>Sedentary</v>
      </c>
      <c r="S4780" s="4">
        <v>66</v>
      </c>
      <c r="T4780" s="4" t="str">
        <f t="shared" si="598"/>
        <v>Normal</v>
      </c>
      <c r="U4780" s="4" t="s">
        <v>1049</v>
      </c>
      <c r="V4780" s="4" t="s">
        <v>5751</v>
      </c>
      <c r="W4780" s="2" t="str">
        <f t="shared" si="599"/>
        <v>Action bill while.</v>
      </c>
    </row>
    <row r="4781" spans="1:23" x14ac:dyDescent="0.35">
      <c r="A4781" s="4">
        <v>14780</v>
      </c>
      <c r="B4781" s="4" t="s">
        <v>534</v>
      </c>
      <c r="C4781" s="4">
        <v>48</v>
      </c>
      <c r="D4781" s="4" t="s">
        <v>1038</v>
      </c>
      <c r="E4781" s="4" t="s">
        <v>1044</v>
      </c>
      <c r="F4781" s="5">
        <v>42640</v>
      </c>
      <c r="G4781" s="6">
        <v>45787.773657407408</v>
      </c>
      <c r="H4781" s="9">
        <f t="shared" si="592"/>
        <v>3147</v>
      </c>
      <c r="I4781" s="4">
        <v>5.0999999999999996</v>
      </c>
      <c r="J4781" s="4" t="str">
        <f t="shared" si="593"/>
        <v>Unburdened</v>
      </c>
      <c r="K4781" s="4">
        <v>4</v>
      </c>
      <c r="L4781" s="4" t="str">
        <f t="shared" si="594"/>
        <v>Moderate</v>
      </c>
      <c r="M4781" s="4">
        <v>6.1</v>
      </c>
      <c r="N4781" s="4" t="str">
        <f t="shared" si="595"/>
        <v>Moderate</v>
      </c>
      <c r="O4781" s="4">
        <v>93</v>
      </c>
      <c r="P4781" s="4" t="str">
        <f t="shared" si="596"/>
        <v>Excellent</v>
      </c>
      <c r="Q4781" s="4">
        <v>4850</v>
      </c>
      <c r="R4781" s="4" t="str">
        <f t="shared" si="597"/>
        <v>Sedentary</v>
      </c>
      <c r="S4781" s="4">
        <v>96</v>
      </c>
      <c r="T4781" s="4" t="str">
        <f t="shared" si="598"/>
        <v>Normal</v>
      </c>
      <c r="U4781" s="4" t="s">
        <v>1049</v>
      </c>
      <c r="V4781" s="4" t="s">
        <v>5752</v>
      </c>
      <c r="W4781" s="2" t="str">
        <f t="shared" si="599"/>
        <v>Drug range.</v>
      </c>
    </row>
    <row r="4782" spans="1:23" x14ac:dyDescent="0.35">
      <c r="A4782" s="4">
        <v>14781</v>
      </c>
      <c r="B4782" s="4" t="s">
        <v>854</v>
      </c>
      <c r="C4782" s="4">
        <v>43</v>
      </c>
      <c r="D4782" s="4" t="s">
        <v>1038</v>
      </c>
      <c r="E4782" s="4" t="s">
        <v>1045</v>
      </c>
      <c r="F4782" s="5">
        <v>44846</v>
      </c>
      <c r="G4782" s="6">
        <v>45763.679537037038</v>
      </c>
      <c r="H4782" s="9">
        <f t="shared" si="592"/>
        <v>917</v>
      </c>
      <c r="I4782" s="4">
        <v>9</v>
      </c>
      <c r="J4782" s="4" t="str">
        <f t="shared" si="593"/>
        <v>Normal</v>
      </c>
      <c r="K4782" s="4">
        <v>7</v>
      </c>
      <c r="L4782" s="4" t="str">
        <f t="shared" si="594"/>
        <v>High</v>
      </c>
      <c r="M4782" s="4">
        <v>6.1</v>
      </c>
      <c r="N4782" s="4" t="str">
        <f t="shared" si="595"/>
        <v>Moderate</v>
      </c>
      <c r="O4782" s="4">
        <v>77</v>
      </c>
      <c r="P4782" s="4" t="str">
        <f t="shared" si="596"/>
        <v>Good</v>
      </c>
      <c r="Q4782" s="4">
        <v>13670</v>
      </c>
      <c r="R4782" s="4" t="str">
        <f t="shared" si="597"/>
        <v>Highly Active</v>
      </c>
      <c r="S4782" s="4">
        <v>66</v>
      </c>
      <c r="T4782" s="4" t="str">
        <f t="shared" si="598"/>
        <v>Normal</v>
      </c>
      <c r="U4782" s="4" t="s">
        <v>1048</v>
      </c>
      <c r="V4782" s="4" t="s">
        <v>5753</v>
      </c>
      <c r="W4782" s="2" t="str">
        <f t="shared" si="599"/>
        <v>Face.</v>
      </c>
    </row>
    <row r="4783" spans="1:23" x14ac:dyDescent="0.35">
      <c r="A4783" s="4">
        <v>14782</v>
      </c>
      <c r="B4783" s="4" t="s">
        <v>215</v>
      </c>
      <c r="C4783" s="4">
        <v>48</v>
      </c>
      <c r="D4783" s="4" t="s">
        <v>1040</v>
      </c>
      <c r="E4783" s="4" t="s">
        <v>1042</v>
      </c>
      <c r="F4783" s="5">
        <v>42458</v>
      </c>
      <c r="G4783" s="6">
        <v>45803.572523148148</v>
      </c>
      <c r="H4783" s="9">
        <f t="shared" si="592"/>
        <v>3345</v>
      </c>
      <c r="I4783" s="4">
        <v>10.3</v>
      </c>
      <c r="J4783" s="4" t="str">
        <f t="shared" si="593"/>
        <v>Overloaded</v>
      </c>
      <c r="K4783" s="4">
        <v>1</v>
      </c>
      <c r="L4783" s="4" t="str">
        <f t="shared" si="594"/>
        <v>Low</v>
      </c>
      <c r="M4783" s="4">
        <v>8.6999999999999993</v>
      </c>
      <c r="N4783" s="4" t="str">
        <f t="shared" si="595"/>
        <v>Well Rested</v>
      </c>
      <c r="O4783" s="4">
        <v>71</v>
      </c>
      <c r="P4783" s="4" t="str">
        <f t="shared" si="596"/>
        <v>Good</v>
      </c>
      <c r="Q4783" s="4">
        <v>2195</v>
      </c>
      <c r="R4783" s="4" t="str">
        <f t="shared" si="597"/>
        <v>Sedentary</v>
      </c>
      <c r="S4783" s="4">
        <v>70</v>
      </c>
      <c r="T4783" s="4" t="str">
        <f t="shared" si="598"/>
        <v>Normal</v>
      </c>
      <c r="U4783" s="4" t="s">
        <v>1048</v>
      </c>
      <c r="V4783" s="4" t="s">
        <v>5754</v>
      </c>
      <c r="W4783" s="2" t="str">
        <f t="shared" si="599"/>
        <v>Act others.</v>
      </c>
    </row>
    <row r="4784" spans="1:23" ht="43.5" x14ac:dyDescent="0.35">
      <c r="A4784" s="4">
        <v>14783</v>
      </c>
      <c r="B4784" s="4" t="s">
        <v>317</v>
      </c>
      <c r="C4784" s="4">
        <v>24</v>
      </c>
      <c r="D4784" s="4" t="s">
        <v>1040</v>
      </c>
      <c r="E4784" s="4" t="s">
        <v>1043</v>
      </c>
      <c r="F4784" s="5">
        <v>42328</v>
      </c>
      <c r="G4784" s="6">
        <v>45831.077048611107</v>
      </c>
      <c r="H4784" s="9">
        <f t="shared" si="592"/>
        <v>3503</v>
      </c>
      <c r="I4784" s="4">
        <v>10.3</v>
      </c>
      <c r="J4784" s="4" t="str">
        <f t="shared" si="593"/>
        <v>Overloaded</v>
      </c>
      <c r="K4784" s="4">
        <v>9</v>
      </c>
      <c r="L4784" s="4" t="str">
        <f t="shared" si="594"/>
        <v>High</v>
      </c>
      <c r="M4784" s="4">
        <v>7.7</v>
      </c>
      <c r="N4784" s="4" t="str">
        <f t="shared" si="595"/>
        <v>Moderate</v>
      </c>
      <c r="O4784" s="4">
        <v>75</v>
      </c>
      <c r="P4784" s="4" t="str">
        <f t="shared" si="596"/>
        <v>Good</v>
      </c>
      <c r="Q4784" s="4">
        <v>3043</v>
      </c>
      <c r="R4784" s="4" t="str">
        <f t="shared" si="597"/>
        <v>Sedentary</v>
      </c>
      <c r="S4784" s="4">
        <v>104</v>
      </c>
      <c r="T4784" s="4" t="str">
        <f t="shared" si="598"/>
        <v>High</v>
      </c>
      <c r="U4784" s="4" t="s">
        <v>1048</v>
      </c>
      <c r="V4784" s="4" t="s">
        <v>5755</v>
      </c>
      <c r="W4784" s="2" t="str">
        <f t="shared" si="599"/>
        <v>Start chance development.</v>
      </c>
    </row>
    <row r="4785" spans="1:23" ht="43.5" x14ac:dyDescent="0.35">
      <c r="A4785" s="4">
        <v>14784</v>
      </c>
      <c r="B4785" s="4" t="s">
        <v>256</v>
      </c>
      <c r="C4785" s="4">
        <v>54</v>
      </c>
      <c r="D4785" s="4" t="s">
        <v>1039</v>
      </c>
      <c r="E4785" s="4" t="s">
        <v>1045</v>
      </c>
      <c r="F4785" s="5">
        <v>43795</v>
      </c>
      <c r="G4785" s="6">
        <v>45792.478136574071</v>
      </c>
      <c r="H4785" s="9">
        <f t="shared" si="592"/>
        <v>1997</v>
      </c>
      <c r="I4785" s="4">
        <v>10.9</v>
      </c>
      <c r="J4785" s="4" t="str">
        <f t="shared" si="593"/>
        <v>Overloaded</v>
      </c>
      <c r="K4785" s="4">
        <v>4</v>
      </c>
      <c r="L4785" s="4" t="str">
        <f t="shared" si="594"/>
        <v>Moderate</v>
      </c>
      <c r="M4785" s="4">
        <v>4.4000000000000004</v>
      </c>
      <c r="N4785" s="4" t="str">
        <f t="shared" si="595"/>
        <v>Sleep Deprived</v>
      </c>
      <c r="O4785" s="4">
        <v>98</v>
      </c>
      <c r="P4785" s="4" t="str">
        <f t="shared" si="596"/>
        <v>Excellent</v>
      </c>
      <c r="Q4785" s="4">
        <v>5077</v>
      </c>
      <c r="R4785" s="4" t="str">
        <f t="shared" si="597"/>
        <v>Low Active</v>
      </c>
      <c r="S4785" s="4">
        <v>110</v>
      </c>
      <c r="T4785" s="4" t="str">
        <f t="shared" si="598"/>
        <v>High</v>
      </c>
      <c r="U4785" s="4" t="s">
        <v>1049</v>
      </c>
      <c r="V4785" s="4" t="s">
        <v>5756</v>
      </c>
      <c r="W4785" s="2" t="str">
        <f t="shared" si="599"/>
        <v>Detail energy somebody.</v>
      </c>
    </row>
    <row r="4786" spans="1:23" ht="29" x14ac:dyDescent="0.35">
      <c r="A4786" s="4">
        <v>14785</v>
      </c>
      <c r="B4786" s="4" t="s">
        <v>123</v>
      </c>
      <c r="C4786" s="4">
        <v>50</v>
      </c>
      <c r="D4786" s="4" t="s">
        <v>1040</v>
      </c>
      <c r="E4786" s="4" t="s">
        <v>1043</v>
      </c>
      <c r="F4786" s="5">
        <v>42882</v>
      </c>
      <c r="G4786" s="6">
        <v>45780.374571759261</v>
      </c>
      <c r="H4786" s="9">
        <f t="shared" si="592"/>
        <v>2898</v>
      </c>
      <c r="I4786" s="4">
        <v>11.7</v>
      </c>
      <c r="J4786" s="4" t="str">
        <f t="shared" si="593"/>
        <v>Overloaded</v>
      </c>
      <c r="K4786" s="4">
        <v>8</v>
      </c>
      <c r="L4786" s="4" t="str">
        <f t="shared" si="594"/>
        <v>High</v>
      </c>
      <c r="M4786" s="4">
        <v>7.5</v>
      </c>
      <c r="N4786" s="4" t="str">
        <f t="shared" si="595"/>
        <v>Moderate</v>
      </c>
      <c r="O4786" s="4">
        <v>97</v>
      </c>
      <c r="P4786" s="4" t="str">
        <f t="shared" si="596"/>
        <v>Excellent</v>
      </c>
      <c r="Q4786" s="4">
        <v>11006</v>
      </c>
      <c r="R4786" s="4" t="str">
        <f t="shared" si="597"/>
        <v>Highly Active</v>
      </c>
      <c r="S4786" s="4">
        <v>83</v>
      </c>
      <c r="T4786" s="4" t="str">
        <f t="shared" si="598"/>
        <v>Normal</v>
      </c>
      <c r="U4786" s="4" t="s">
        <v>1049</v>
      </c>
      <c r="V4786" s="4" t="s">
        <v>5757</v>
      </c>
      <c r="W4786" s="2" t="str">
        <f t="shared" si="599"/>
        <v>Little establish.</v>
      </c>
    </row>
    <row r="4787" spans="1:23" ht="29" x14ac:dyDescent="0.35">
      <c r="A4787" s="4">
        <v>14786</v>
      </c>
      <c r="B4787" s="4" t="s">
        <v>100</v>
      </c>
      <c r="C4787" s="4">
        <v>42</v>
      </c>
      <c r="D4787" s="4" t="s">
        <v>1039</v>
      </c>
      <c r="E4787" s="4" t="s">
        <v>1045</v>
      </c>
      <c r="F4787" s="5">
        <v>44595</v>
      </c>
      <c r="G4787" s="6">
        <v>45820.653993055559</v>
      </c>
      <c r="H4787" s="9">
        <f t="shared" si="592"/>
        <v>1225</v>
      </c>
      <c r="I4787" s="4">
        <v>7.5</v>
      </c>
      <c r="J4787" s="4" t="str">
        <f t="shared" si="593"/>
        <v>Normal</v>
      </c>
      <c r="K4787" s="4">
        <v>6</v>
      </c>
      <c r="L4787" s="4" t="str">
        <f t="shared" si="594"/>
        <v>Moderate</v>
      </c>
      <c r="M4787" s="4">
        <v>5.0999999999999996</v>
      </c>
      <c r="N4787" s="4" t="str">
        <f t="shared" si="595"/>
        <v>Sleep Deprived</v>
      </c>
      <c r="O4787" s="4">
        <v>81</v>
      </c>
      <c r="P4787" s="4" t="str">
        <f t="shared" si="596"/>
        <v>Good</v>
      </c>
      <c r="Q4787" s="4">
        <v>7764</v>
      </c>
      <c r="R4787" s="4" t="str">
        <f t="shared" si="597"/>
        <v>Active</v>
      </c>
      <c r="S4787" s="4">
        <v>61</v>
      </c>
      <c r="T4787" s="4" t="str">
        <f t="shared" si="598"/>
        <v>Normal</v>
      </c>
      <c r="U4787" s="4" t="s">
        <v>1049</v>
      </c>
      <c r="V4787" s="4" t="s">
        <v>5758</v>
      </c>
      <c r="W4787" s="2" t="str">
        <f t="shared" si="599"/>
        <v>Fund less country.</v>
      </c>
    </row>
    <row r="4788" spans="1:23" ht="29" x14ac:dyDescent="0.35">
      <c r="A4788" s="4">
        <v>14787</v>
      </c>
      <c r="B4788" s="4" t="s">
        <v>257</v>
      </c>
      <c r="C4788" s="4">
        <v>23</v>
      </c>
      <c r="D4788" s="4" t="s">
        <v>1039</v>
      </c>
      <c r="E4788" s="4" t="s">
        <v>1042</v>
      </c>
      <c r="F4788" s="5">
        <v>44886</v>
      </c>
      <c r="G4788" s="6">
        <v>45697.176053240742</v>
      </c>
      <c r="H4788" s="9">
        <f t="shared" si="592"/>
        <v>811</v>
      </c>
      <c r="I4788" s="4">
        <v>11.7</v>
      </c>
      <c r="J4788" s="4" t="str">
        <f t="shared" si="593"/>
        <v>Overloaded</v>
      </c>
      <c r="K4788" s="4">
        <v>1</v>
      </c>
      <c r="L4788" s="4" t="str">
        <f t="shared" si="594"/>
        <v>Low</v>
      </c>
      <c r="M4788" s="4"/>
      <c r="N4788" s="4" t="str">
        <f t="shared" si="595"/>
        <v/>
      </c>
      <c r="O4788" s="4">
        <v>54</v>
      </c>
      <c r="P4788" s="4" t="str">
        <f t="shared" si="596"/>
        <v>Average</v>
      </c>
      <c r="Q4788" s="4">
        <v>5567</v>
      </c>
      <c r="R4788" s="4" t="str">
        <f t="shared" si="597"/>
        <v>Low Active</v>
      </c>
      <c r="S4788" s="4">
        <v>94</v>
      </c>
      <c r="T4788" s="4" t="str">
        <f t="shared" si="598"/>
        <v>Normal</v>
      </c>
      <c r="U4788" s="4" t="s">
        <v>1048</v>
      </c>
      <c r="V4788" s="4" t="s">
        <v>5759</v>
      </c>
      <c r="W4788" s="2" t="str">
        <f t="shared" si="599"/>
        <v>Among these series.</v>
      </c>
    </row>
    <row r="4789" spans="1:23" ht="43.5" x14ac:dyDescent="0.35">
      <c r="A4789" s="4">
        <v>14788</v>
      </c>
      <c r="B4789" s="4" t="s">
        <v>227</v>
      </c>
      <c r="C4789" s="4">
        <v>59</v>
      </c>
      <c r="D4789" s="4" t="s">
        <v>1038</v>
      </c>
      <c r="E4789" s="4" t="s">
        <v>1045</v>
      </c>
      <c r="F4789" s="5">
        <v>44640</v>
      </c>
      <c r="G4789" s="6">
        <v>45696.406597222223</v>
      </c>
      <c r="H4789" s="9">
        <f t="shared" si="592"/>
        <v>1056</v>
      </c>
      <c r="I4789" s="4">
        <v>4.2</v>
      </c>
      <c r="J4789" s="4" t="str">
        <f t="shared" si="593"/>
        <v>Unburdened</v>
      </c>
      <c r="K4789" s="4">
        <v>1</v>
      </c>
      <c r="L4789" s="4" t="str">
        <f t="shared" si="594"/>
        <v>Low</v>
      </c>
      <c r="M4789" s="4">
        <v>7.7</v>
      </c>
      <c r="N4789" s="4" t="str">
        <f t="shared" si="595"/>
        <v>Moderate</v>
      </c>
      <c r="O4789" s="4">
        <v>90</v>
      </c>
      <c r="P4789" s="4" t="str">
        <f t="shared" si="596"/>
        <v>Excellent</v>
      </c>
      <c r="Q4789" s="4">
        <v>4667</v>
      </c>
      <c r="R4789" s="4" t="str">
        <f t="shared" si="597"/>
        <v>Sedentary</v>
      </c>
      <c r="S4789" s="4">
        <v>81</v>
      </c>
      <c r="T4789" s="4" t="str">
        <f t="shared" si="598"/>
        <v>Normal</v>
      </c>
      <c r="U4789" s="4" t="s">
        <v>1048</v>
      </c>
      <c r="V4789" s="4" t="s">
        <v>5760</v>
      </c>
      <c r="W4789" s="2" t="str">
        <f t="shared" si="599"/>
        <v>Value growth medical.</v>
      </c>
    </row>
    <row r="4790" spans="1:23" ht="43.5" x14ac:dyDescent="0.35">
      <c r="A4790" s="4">
        <v>14789</v>
      </c>
      <c r="B4790" s="4" t="s">
        <v>304</v>
      </c>
      <c r="C4790" s="4">
        <v>45</v>
      </c>
      <c r="D4790" s="4" t="s">
        <v>1040</v>
      </c>
      <c r="E4790" s="4" t="s">
        <v>1041</v>
      </c>
      <c r="F4790" s="5">
        <v>44815</v>
      </c>
      <c r="G4790" s="6">
        <v>45803.350752314807</v>
      </c>
      <c r="H4790" s="9">
        <f t="shared" si="592"/>
        <v>988</v>
      </c>
      <c r="I4790" s="4"/>
      <c r="J4790" s="4" t="str">
        <f t="shared" si="593"/>
        <v/>
      </c>
      <c r="K4790" s="4">
        <v>4</v>
      </c>
      <c r="L4790" s="4" t="str">
        <f t="shared" si="594"/>
        <v>Moderate</v>
      </c>
      <c r="M4790" s="4">
        <v>5.3</v>
      </c>
      <c r="N4790" s="4" t="str">
        <f t="shared" si="595"/>
        <v>Sleep Deprived</v>
      </c>
      <c r="O4790" s="4">
        <v>57</v>
      </c>
      <c r="P4790" s="4" t="str">
        <f t="shared" si="596"/>
        <v>Average</v>
      </c>
      <c r="Q4790" s="4">
        <v>2337</v>
      </c>
      <c r="R4790" s="4" t="str">
        <f t="shared" si="597"/>
        <v>Sedentary</v>
      </c>
      <c r="S4790" s="4">
        <v>69</v>
      </c>
      <c r="T4790" s="4" t="str">
        <f t="shared" si="598"/>
        <v>Normal</v>
      </c>
      <c r="U4790" s="4" t="s">
        <v>1048</v>
      </c>
      <c r="V4790" s="4" t="s">
        <v>5761</v>
      </c>
      <c r="W4790" s="2" t="str">
        <f t="shared" si="599"/>
        <v>Employee analysis short.</v>
      </c>
    </row>
    <row r="4791" spans="1:23" ht="29" x14ac:dyDescent="0.35">
      <c r="A4791" s="4">
        <v>14790</v>
      </c>
      <c r="B4791" s="4" t="s">
        <v>344</v>
      </c>
      <c r="C4791" s="4">
        <v>38</v>
      </c>
      <c r="D4791" s="4" t="s">
        <v>1038</v>
      </c>
      <c r="E4791" s="4" t="s">
        <v>1045</v>
      </c>
      <c r="F4791" s="5">
        <v>42419</v>
      </c>
      <c r="G4791" s="6">
        <v>45760.360543981478</v>
      </c>
      <c r="H4791" s="9">
        <f t="shared" si="592"/>
        <v>3341</v>
      </c>
      <c r="I4791" s="4">
        <v>7.4</v>
      </c>
      <c r="J4791" s="4" t="str">
        <f t="shared" si="593"/>
        <v>Normal</v>
      </c>
      <c r="K4791" s="4">
        <v>8</v>
      </c>
      <c r="L4791" s="4" t="str">
        <f t="shared" si="594"/>
        <v>High</v>
      </c>
      <c r="M4791" s="4">
        <v>7.6</v>
      </c>
      <c r="N4791" s="4" t="str">
        <f t="shared" si="595"/>
        <v>Moderate</v>
      </c>
      <c r="O4791" s="4">
        <v>81</v>
      </c>
      <c r="P4791" s="4" t="str">
        <f t="shared" si="596"/>
        <v>Good</v>
      </c>
      <c r="Q4791" s="4">
        <v>5803</v>
      </c>
      <c r="R4791" s="4" t="str">
        <f t="shared" si="597"/>
        <v>Low Active</v>
      </c>
      <c r="S4791" s="4">
        <v>105</v>
      </c>
      <c r="T4791" s="4" t="str">
        <f t="shared" si="598"/>
        <v>High</v>
      </c>
      <c r="U4791" s="4" t="s">
        <v>1049</v>
      </c>
      <c r="V4791" s="4" t="s">
        <v>5762</v>
      </c>
      <c r="W4791" s="2" t="str">
        <f t="shared" si="599"/>
        <v>Able wall hold.</v>
      </c>
    </row>
    <row r="4792" spans="1:23" ht="29" x14ac:dyDescent="0.35">
      <c r="A4792" s="4">
        <v>14791</v>
      </c>
      <c r="B4792" s="4" t="s">
        <v>855</v>
      </c>
      <c r="C4792" s="4">
        <v>34</v>
      </c>
      <c r="D4792" s="4" t="s">
        <v>1038</v>
      </c>
      <c r="E4792" s="4" t="s">
        <v>1041</v>
      </c>
      <c r="F4792" s="5">
        <v>42842</v>
      </c>
      <c r="G4792" s="6">
        <v>45764.93141203704</v>
      </c>
      <c r="H4792" s="9">
        <f t="shared" si="592"/>
        <v>2922</v>
      </c>
      <c r="I4792" s="4">
        <v>9.6</v>
      </c>
      <c r="J4792" s="4" t="str">
        <f t="shared" si="593"/>
        <v>Normal</v>
      </c>
      <c r="K4792" s="4">
        <v>8</v>
      </c>
      <c r="L4792" s="4" t="str">
        <f t="shared" si="594"/>
        <v>High</v>
      </c>
      <c r="M4792" s="4">
        <v>8.5</v>
      </c>
      <c r="N4792" s="4" t="str">
        <f t="shared" si="595"/>
        <v>Well Rested</v>
      </c>
      <c r="O4792" s="4">
        <v>97</v>
      </c>
      <c r="P4792" s="4" t="str">
        <f t="shared" si="596"/>
        <v>Excellent</v>
      </c>
      <c r="Q4792" s="4">
        <v>10453</v>
      </c>
      <c r="R4792" s="4" t="str">
        <f t="shared" si="597"/>
        <v>Highly Active</v>
      </c>
      <c r="S4792" s="4">
        <v>91</v>
      </c>
      <c r="T4792" s="4" t="str">
        <f t="shared" si="598"/>
        <v>Normal</v>
      </c>
      <c r="U4792" s="4" t="s">
        <v>1048</v>
      </c>
      <c r="V4792" s="4" t="s">
        <v>5763</v>
      </c>
      <c r="W4792" s="2" t="str">
        <f t="shared" si="599"/>
        <v>Offer source.</v>
      </c>
    </row>
    <row r="4793" spans="1:23" ht="43.5" x14ac:dyDescent="0.35">
      <c r="A4793" s="4">
        <v>14792</v>
      </c>
      <c r="B4793" s="4" t="s">
        <v>847</v>
      </c>
      <c r="C4793" s="4">
        <v>30</v>
      </c>
      <c r="D4793" s="4" t="s">
        <v>1039</v>
      </c>
      <c r="E4793" s="4" t="s">
        <v>1042</v>
      </c>
      <c r="F4793" s="5">
        <v>43239</v>
      </c>
      <c r="G4793" s="6">
        <v>45703.535717592589</v>
      </c>
      <c r="H4793" s="9">
        <f t="shared" si="592"/>
        <v>2464</v>
      </c>
      <c r="I4793" s="4">
        <v>6.4</v>
      </c>
      <c r="J4793" s="4" t="str">
        <f t="shared" si="593"/>
        <v>Unburdened</v>
      </c>
      <c r="K4793" s="4">
        <v>4</v>
      </c>
      <c r="L4793" s="4" t="str">
        <f t="shared" si="594"/>
        <v>Moderate</v>
      </c>
      <c r="M4793" s="4">
        <v>6</v>
      </c>
      <c r="N4793" s="4" t="str">
        <f t="shared" si="595"/>
        <v>Moderate</v>
      </c>
      <c r="O4793" s="4">
        <v>67</v>
      </c>
      <c r="P4793" s="4" t="str">
        <f t="shared" si="596"/>
        <v>Average</v>
      </c>
      <c r="Q4793" s="4">
        <v>6527</v>
      </c>
      <c r="R4793" s="4" t="str">
        <f t="shared" si="597"/>
        <v>Low Active</v>
      </c>
      <c r="S4793" s="4">
        <v>64</v>
      </c>
      <c r="T4793" s="4" t="str">
        <f t="shared" si="598"/>
        <v>Normal</v>
      </c>
      <c r="U4793" s="4" t="s">
        <v>1048</v>
      </c>
      <c r="V4793" s="4" t="s">
        <v>5764</v>
      </c>
      <c r="W4793" s="2" t="str">
        <f t="shared" si="599"/>
        <v>Field manager difference.</v>
      </c>
    </row>
    <row r="4794" spans="1:23" x14ac:dyDescent="0.35">
      <c r="A4794" s="4">
        <v>14793</v>
      </c>
      <c r="B4794" s="4" t="s">
        <v>275</v>
      </c>
      <c r="C4794" s="4"/>
      <c r="D4794" s="4" t="s">
        <v>1038</v>
      </c>
      <c r="E4794" s="4" t="s">
        <v>1041</v>
      </c>
      <c r="F4794" s="5">
        <v>44912</v>
      </c>
      <c r="G4794" s="6">
        <v>45816.310891203713</v>
      </c>
      <c r="H4794" s="9">
        <f t="shared" si="592"/>
        <v>904</v>
      </c>
      <c r="I4794" s="4">
        <v>11.7</v>
      </c>
      <c r="J4794" s="4" t="str">
        <f t="shared" si="593"/>
        <v>Overloaded</v>
      </c>
      <c r="K4794" s="4">
        <v>7</v>
      </c>
      <c r="L4794" s="4" t="str">
        <f t="shared" si="594"/>
        <v>High</v>
      </c>
      <c r="M4794" s="4"/>
      <c r="N4794" s="4" t="str">
        <f t="shared" si="595"/>
        <v/>
      </c>
      <c r="O4794" s="4">
        <v>41</v>
      </c>
      <c r="P4794" s="4" t="str">
        <f t="shared" si="596"/>
        <v>Poor</v>
      </c>
      <c r="Q4794" s="4">
        <v>5603</v>
      </c>
      <c r="R4794" s="4" t="str">
        <f t="shared" si="597"/>
        <v>Low Active</v>
      </c>
      <c r="S4794" s="4">
        <v>102</v>
      </c>
      <c r="T4794" s="4" t="str">
        <f t="shared" si="598"/>
        <v>High</v>
      </c>
      <c r="U4794" s="4" t="s">
        <v>1048</v>
      </c>
      <c r="V4794" s="4" t="s">
        <v>5765</v>
      </c>
      <c r="W4794" s="2" t="str">
        <f t="shared" si="599"/>
        <v>Kid size.</v>
      </c>
    </row>
    <row r="4795" spans="1:23" x14ac:dyDescent="0.35">
      <c r="A4795" s="4">
        <v>14794</v>
      </c>
      <c r="B4795" s="4" t="s">
        <v>466</v>
      </c>
      <c r="C4795" s="4">
        <v>58</v>
      </c>
      <c r="D4795" s="4" t="s">
        <v>1038</v>
      </c>
      <c r="E4795" s="4" t="s">
        <v>1045</v>
      </c>
      <c r="F4795" s="5">
        <v>42740</v>
      </c>
      <c r="G4795" s="6">
        <v>45671.931539351863</v>
      </c>
      <c r="H4795" s="9">
        <f t="shared" si="592"/>
        <v>2931</v>
      </c>
      <c r="I4795" s="4">
        <v>10.6</v>
      </c>
      <c r="J4795" s="4" t="str">
        <f t="shared" si="593"/>
        <v>Overloaded</v>
      </c>
      <c r="K4795" s="4">
        <v>4</v>
      </c>
      <c r="L4795" s="4" t="str">
        <f t="shared" si="594"/>
        <v>Moderate</v>
      </c>
      <c r="M4795" s="4">
        <v>9</v>
      </c>
      <c r="N4795" s="4" t="str">
        <f t="shared" si="595"/>
        <v>Well Rested</v>
      </c>
      <c r="O4795" s="4">
        <v>53</v>
      </c>
      <c r="P4795" s="4" t="str">
        <f t="shared" si="596"/>
        <v>Average</v>
      </c>
      <c r="Q4795" s="4">
        <v>14880</v>
      </c>
      <c r="R4795" s="4" t="str">
        <f t="shared" si="597"/>
        <v>Highly Active</v>
      </c>
      <c r="S4795" s="4">
        <v>68</v>
      </c>
      <c r="T4795" s="4" t="str">
        <f t="shared" si="598"/>
        <v>Normal</v>
      </c>
      <c r="U4795" s="4" t="s">
        <v>1048</v>
      </c>
      <c r="V4795" s="4" t="s">
        <v>5766</v>
      </c>
      <c r="W4795" s="2" t="str">
        <f t="shared" si="599"/>
        <v>Him book.</v>
      </c>
    </row>
    <row r="4796" spans="1:23" ht="43.5" x14ac:dyDescent="0.35">
      <c r="A4796" s="4">
        <v>14795</v>
      </c>
      <c r="B4796" s="4" t="s">
        <v>17</v>
      </c>
      <c r="C4796" s="4">
        <v>35</v>
      </c>
      <c r="D4796" s="4" t="s">
        <v>1039</v>
      </c>
      <c r="E4796" s="4" t="s">
        <v>1044</v>
      </c>
      <c r="F4796" s="5">
        <v>42630</v>
      </c>
      <c r="G4796" s="6">
        <v>45660.562650462962</v>
      </c>
      <c r="H4796" s="9">
        <f t="shared" si="592"/>
        <v>3030</v>
      </c>
      <c r="I4796" s="4">
        <v>7.9</v>
      </c>
      <c r="J4796" s="4" t="str">
        <f t="shared" si="593"/>
        <v>Normal</v>
      </c>
      <c r="K4796" s="4">
        <v>2</v>
      </c>
      <c r="L4796" s="4" t="str">
        <f t="shared" si="594"/>
        <v>Low</v>
      </c>
      <c r="M4796" s="4">
        <v>5.2</v>
      </c>
      <c r="N4796" s="4" t="str">
        <f t="shared" si="595"/>
        <v>Sleep Deprived</v>
      </c>
      <c r="O4796" s="4"/>
      <c r="P4796" s="4" t="str">
        <f t="shared" si="596"/>
        <v/>
      </c>
      <c r="Q4796" s="4">
        <v>3217</v>
      </c>
      <c r="R4796" s="4" t="str">
        <f t="shared" si="597"/>
        <v>Sedentary</v>
      </c>
      <c r="S4796" s="4">
        <v>115</v>
      </c>
      <c r="T4796" s="4" t="str">
        <f t="shared" si="598"/>
        <v>High</v>
      </c>
      <c r="U4796" s="4" t="s">
        <v>1049</v>
      </c>
      <c r="V4796" s="4" t="s">
        <v>5767</v>
      </c>
      <c r="W4796" s="2" t="str">
        <f t="shared" si="599"/>
        <v>Such computer down.</v>
      </c>
    </row>
    <row r="4797" spans="1:23" x14ac:dyDescent="0.35">
      <c r="A4797" s="4">
        <v>14796</v>
      </c>
      <c r="B4797" s="4" t="s">
        <v>35</v>
      </c>
      <c r="C4797" s="4">
        <v>50</v>
      </c>
      <c r="D4797" s="4" t="s">
        <v>1040</v>
      </c>
      <c r="E4797" s="4" t="s">
        <v>1044</v>
      </c>
      <c r="F4797" s="5">
        <v>45044</v>
      </c>
      <c r="G4797" s="6">
        <v>45818.919432870367</v>
      </c>
      <c r="H4797" s="9">
        <f t="shared" si="592"/>
        <v>774</v>
      </c>
      <c r="I4797" s="4">
        <v>10.3</v>
      </c>
      <c r="J4797" s="4" t="str">
        <f t="shared" si="593"/>
        <v>Overloaded</v>
      </c>
      <c r="K4797" s="4">
        <v>6</v>
      </c>
      <c r="L4797" s="4" t="str">
        <f t="shared" si="594"/>
        <v>Moderate</v>
      </c>
      <c r="M4797" s="4">
        <v>8.9</v>
      </c>
      <c r="N4797" s="4" t="str">
        <f t="shared" si="595"/>
        <v>Well Rested</v>
      </c>
      <c r="O4797" s="4">
        <v>67</v>
      </c>
      <c r="P4797" s="4" t="str">
        <f t="shared" si="596"/>
        <v>Average</v>
      </c>
      <c r="Q4797" s="4">
        <v>13449</v>
      </c>
      <c r="R4797" s="4" t="str">
        <f t="shared" si="597"/>
        <v>Highly Active</v>
      </c>
      <c r="S4797" s="4">
        <v>116</v>
      </c>
      <c r="T4797" s="4" t="str">
        <f t="shared" si="598"/>
        <v>High</v>
      </c>
      <c r="U4797" s="4" t="s">
        <v>1048</v>
      </c>
      <c r="V4797" s="4" t="s">
        <v>5768</v>
      </c>
      <c r="W4797" s="2" t="str">
        <f t="shared" si="599"/>
        <v>Not yet get.</v>
      </c>
    </row>
    <row r="4798" spans="1:23" x14ac:dyDescent="0.35">
      <c r="A4798" s="4">
        <v>14797</v>
      </c>
      <c r="B4798" s="4" t="s">
        <v>38</v>
      </c>
      <c r="C4798" s="4">
        <v>28</v>
      </c>
      <c r="D4798" s="4" t="s">
        <v>1038</v>
      </c>
      <c r="E4798" s="4" t="s">
        <v>1043</v>
      </c>
      <c r="F4798" s="5">
        <v>42485</v>
      </c>
      <c r="G4798" s="6">
        <v>45798.854687500003</v>
      </c>
      <c r="H4798" s="9">
        <f t="shared" si="592"/>
        <v>3313</v>
      </c>
      <c r="I4798" s="4">
        <v>9.8000000000000007</v>
      </c>
      <c r="J4798" s="4" t="str">
        <f t="shared" si="593"/>
        <v>Normal</v>
      </c>
      <c r="K4798" s="4">
        <v>7</v>
      </c>
      <c r="L4798" s="4" t="str">
        <f t="shared" si="594"/>
        <v>High</v>
      </c>
      <c r="M4798" s="4">
        <v>6</v>
      </c>
      <c r="N4798" s="4" t="str">
        <f t="shared" si="595"/>
        <v>Moderate</v>
      </c>
      <c r="O4798" s="4">
        <v>81</v>
      </c>
      <c r="P4798" s="4" t="str">
        <f t="shared" si="596"/>
        <v>Good</v>
      </c>
      <c r="Q4798" s="4">
        <v>12881</v>
      </c>
      <c r="R4798" s="4" t="str">
        <f t="shared" si="597"/>
        <v>Highly Active</v>
      </c>
      <c r="S4798" s="4">
        <v>91</v>
      </c>
      <c r="T4798" s="4" t="str">
        <f t="shared" si="598"/>
        <v>Normal</v>
      </c>
      <c r="U4798" s="4" t="s">
        <v>1048</v>
      </c>
      <c r="V4798" s="4" t="s">
        <v>5769</v>
      </c>
      <c r="W4798" s="2" t="str">
        <f t="shared" si="599"/>
        <v>Seek.</v>
      </c>
    </row>
    <row r="4799" spans="1:23" ht="29" x14ac:dyDescent="0.35">
      <c r="A4799" s="4">
        <v>14798</v>
      </c>
      <c r="B4799" s="4" t="s">
        <v>63</v>
      </c>
      <c r="C4799" s="4">
        <v>48</v>
      </c>
      <c r="D4799" s="4" t="s">
        <v>1038</v>
      </c>
      <c r="E4799" s="4" t="s">
        <v>1043</v>
      </c>
      <c r="F4799" s="5">
        <v>44658</v>
      </c>
      <c r="G4799" s="6">
        <v>45684.655543981477</v>
      </c>
      <c r="H4799" s="9">
        <f t="shared" si="592"/>
        <v>1026</v>
      </c>
      <c r="I4799" s="4">
        <v>11.9</v>
      </c>
      <c r="J4799" s="4" t="str">
        <f t="shared" si="593"/>
        <v>Overloaded</v>
      </c>
      <c r="K4799" s="4">
        <v>4</v>
      </c>
      <c r="L4799" s="4" t="str">
        <f t="shared" si="594"/>
        <v>Moderate</v>
      </c>
      <c r="M4799" s="4">
        <v>5.5</v>
      </c>
      <c r="N4799" s="4" t="str">
        <f t="shared" si="595"/>
        <v>Sleep Deprived</v>
      </c>
      <c r="O4799" s="4">
        <v>83</v>
      </c>
      <c r="P4799" s="4" t="str">
        <f t="shared" si="596"/>
        <v>Good</v>
      </c>
      <c r="Q4799" s="4">
        <v>8319</v>
      </c>
      <c r="R4799" s="4" t="str">
        <f t="shared" si="597"/>
        <v>Active</v>
      </c>
      <c r="S4799" s="4">
        <v>80</v>
      </c>
      <c r="T4799" s="4" t="str">
        <f t="shared" si="598"/>
        <v>Normal</v>
      </c>
      <c r="U4799" s="4" t="s">
        <v>1048</v>
      </c>
      <c r="V4799" s="4" t="s">
        <v>5770</v>
      </c>
      <c r="W4799" s="2" t="str">
        <f t="shared" si="599"/>
        <v>Radio customer.</v>
      </c>
    </row>
    <row r="4800" spans="1:23" ht="29" x14ac:dyDescent="0.35">
      <c r="A4800" s="4">
        <v>14799</v>
      </c>
      <c r="B4800" s="4" t="s">
        <v>344</v>
      </c>
      <c r="C4800" s="4">
        <v>49</v>
      </c>
      <c r="D4800" s="4" t="s">
        <v>1039</v>
      </c>
      <c r="E4800" s="4" t="s">
        <v>1045</v>
      </c>
      <c r="F4800" s="5">
        <v>44517</v>
      </c>
      <c r="G4800" s="6">
        <v>45722.156759259262</v>
      </c>
      <c r="H4800" s="9">
        <f t="shared" si="592"/>
        <v>1205</v>
      </c>
      <c r="I4800" s="4">
        <v>8.8000000000000007</v>
      </c>
      <c r="J4800" s="4" t="str">
        <f t="shared" si="593"/>
        <v>Normal</v>
      </c>
      <c r="K4800" s="4">
        <v>4</v>
      </c>
      <c r="L4800" s="4" t="str">
        <f t="shared" si="594"/>
        <v>Moderate</v>
      </c>
      <c r="M4800" s="4">
        <v>4.7</v>
      </c>
      <c r="N4800" s="4" t="str">
        <f t="shared" si="595"/>
        <v>Sleep Deprived</v>
      </c>
      <c r="O4800" s="4">
        <v>74</v>
      </c>
      <c r="P4800" s="4" t="str">
        <f t="shared" si="596"/>
        <v>Good</v>
      </c>
      <c r="Q4800" s="4">
        <v>13974</v>
      </c>
      <c r="R4800" s="4" t="str">
        <f t="shared" si="597"/>
        <v>Highly Active</v>
      </c>
      <c r="S4800" s="4">
        <v>64</v>
      </c>
      <c r="T4800" s="4" t="str">
        <f t="shared" si="598"/>
        <v>Normal</v>
      </c>
      <c r="U4800" s="4" t="s">
        <v>1049</v>
      </c>
      <c r="V4800" s="4" t="s">
        <v>5771</v>
      </c>
      <c r="W4800" s="2" t="str">
        <f t="shared" si="599"/>
        <v>Friend office it certainly.</v>
      </c>
    </row>
    <row r="4801" spans="1:23" ht="58" x14ac:dyDescent="0.35">
      <c r="A4801" s="4">
        <v>14800</v>
      </c>
      <c r="B4801" s="4" t="s">
        <v>92</v>
      </c>
      <c r="C4801" s="4">
        <v>43</v>
      </c>
      <c r="D4801" s="4" t="s">
        <v>1039</v>
      </c>
      <c r="E4801" s="4" t="s">
        <v>1042</v>
      </c>
      <c r="F4801" s="5">
        <v>42495</v>
      </c>
      <c r="G4801" s="6">
        <v>45679.22079861111</v>
      </c>
      <c r="H4801" s="9">
        <f t="shared" si="592"/>
        <v>3184</v>
      </c>
      <c r="I4801" s="4">
        <v>4.2</v>
      </c>
      <c r="J4801" s="4" t="str">
        <f t="shared" si="593"/>
        <v>Unburdened</v>
      </c>
      <c r="K4801" s="4">
        <v>2</v>
      </c>
      <c r="L4801" s="4" t="str">
        <f t="shared" si="594"/>
        <v>Low</v>
      </c>
      <c r="M4801" s="4">
        <v>7.7</v>
      </c>
      <c r="N4801" s="4" t="str">
        <f t="shared" si="595"/>
        <v>Moderate</v>
      </c>
      <c r="O4801" s="4">
        <v>67</v>
      </c>
      <c r="P4801" s="4" t="str">
        <f t="shared" si="596"/>
        <v>Average</v>
      </c>
      <c r="Q4801" s="4">
        <v>9748</v>
      </c>
      <c r="R4801" s="4" t="str">
        <f t="shared" si="597"/>
        <v>Active</v>
      </c>
      <c r="S4801" s="4">
        <v>112</v>
      </c>
      <c r="T4801" s="4" t="str">
        <f t="shared" si="598"/>
        <v>High</v>
      </c>
      <c r="U4801" s="4" t="s">
        <v>1049</v>
      </c>
      <c r="V4801" s="4" t="s">
        <v>5772</v>
      </c>
      <c r="W4801" s="2" t="str">
        <f t="shared" si="599"/>
        <v>Memory around international.</v>
      </c>
    </row>
    <row r="4802" spans="1:23" x14ac:dyDescent="0.35">
      <c r="A4802" s="4">
        <v>14801</v>
      </c>
      <c r="B4802" s="4" t="s">
        <v>23</v>
      </c>
      <c r="C4802" s="4">
        <v>25</v>
      </c>
      <c r="D4802" s="4" t="s">
        <v>1039</v>
      </c>
      <c r="E4802" s="4" t="s">
        <v>1041</v>
      </c>
      <c r="F4802" s="5">
        <v>44646</v>
      </c>
      <c r="G4802" s="6">
        <v>45770.474062499998</v>
      </c>
      <c r="H4802" s="9">
        <f t="shared" si="592"/>
        <v>1124</v>
      </c>
      <c r="I4802" s="4">
        <v>5.5</v>
      </c>
      <c r="J4802" s="4" t="str">
        <f t="shared" si="593"/>
        <v>Unburdened</v>
      </c>
      <c r="K4802" s="4">
        <v>8</v>
      </c>
      <c r="L4802" s="4" t="str">
        <f t="shared" si="594"/>
        <v>High</v>
      </c>
      <c r="M4802" s="4">
        <v>6.4</v>
      </c>
      <c r="N4802" s="4" t="str">
        <f t="shared" si="595"/>
        <v>Moderate</v>
      </c>
      <c r="O4802" s="4">
        <v>72</v>
      </c>
      <c r="P4802" s="4" t="str">
        <f t="shared" si="596"/>
        <v>Good</v>
      </c>
      <c r="Q4802" s="4">
        <v>8376</v>
      </c>
      <c r="R4802" s="4" t="str">
        <f t="shared" si="597"/>
        <v>Active</v>
      </c>
      <c r="S4802" s="4">
        <v>85</v>
      </c>
      <c r="T4802" s="4" t="str">
        <f t="shared" si="598"/>
        <v>Normal</v>
      </c>
      <c r="U4802" s="4" t="s">
        <v>1049</v>
      </c>
      <c r="V4802" s="4" t="s">
        <v>5773</v>
      </c>
      <c r="W4802" s="2" t="str">
        <f t="shared" si="599"/>
        <v>Reflect as.</v>
      </c>
    </row>
    <row r="4803" spans="1:23" ht="43.5" x14ac:dyDescent="0.35">
      <c r="A4803" s="4">
        <v>14802</v>
      </c>
      <c r="B4803" s="4" t="s">
        <v>106</v>
      </c>
      <c r="C4803" s="4">
        <v>24</v>
      </c>
      <c r="D4803" s="4" t="s">
        <v>1038</v>
      </c>
      <c r="E4803" s="4" t="s">
        <v>1042</v>
      </c>
      <c r="F4803" s="5">
        <v>43755</v>
      </c>
      <c r="G4803" s="6">
        <v>45693.855023148149</v>
      </c>
      <c r="H4803" s="9">
        <f t="shared" ref="H4803:H4866" si="600">IF(AND(ISNUMBER(G4803), ISNUMBER(F4803), G4803&gt;=F4803), DATEDIF(F4803, G4803, "d"), "Invalid Dates")</f>
        <v>1938</v>
      </c>
      <c r="I4803" s="4">
        <v>9.4</v>
      </c>
      <c r="J4803" s="4" t="str">
        <f t="shared" ref="J4803:J4866" si="601">IF(I4803="", "", IF(ISNUMBER(I4803), IF(I4803&gt;10, "Overloaded", IF(I4803&gt;=7, "Normal", "Unburdened")), "Others"))</f>
        <v>Normal</v>
      </c>
      <c r="K4803" s="4">
        <v>7</v>
      </c>
      <c r="L4803" s="4" t="str">
        <f t="shared" ref="L4803:L4866" si="602">IF(K4803="", "", IF(ISNUMBER(K4803), IF(K4803&gt;=7, "High", IF(K4803&gt;=4, "Moderate", "Low")), "Invalid"))</f>
        <v>High</v>
      </c>
      <c r="M4803" s="4">
        <v>6.6</v>
      </c>
      <c r="N4803" s="4" t="str">
        <f t="shared" ref="N4803:N4866" si="603">IF(M4803="", "", IF(ISNUMBER(M4803), IF(M4803&gt;=8, "Well Rested", IF(M4803&gt;=6, "Moderate", "Sleep Deprived")), "Invalid"))</f>
        <v>Moderate</v>
      </c>
      <c r="O4803" s="4">
        <v>65</v>
      </c>
      <c r="P4803" s="4" t="str">
        <f t="shared" ref="P4803:P4866" si="604">IF(O4803="", "", IF(ISNUMBER(O4803), IF(O4803&gt;=85, "Excellent", IF(O4803&gt;=70, "Good", IF(O4803&gt;=50, "Average", "Poor"))), "Invalid"))</f>
        <v>Average</v>
      </c>
      <c r="Q4803" s="4">
        <v>5268</v>
      </c>
      <c r="R4803" s="4" t="str">
        <f t="shared" ref="R4803:R4866" si="605">IF(Q4803="", "", IF(ISNUMBER(Q4803), IF(Q4803&gt;=10000, "Highly Active", IF(Q4803&gt;=7500, "Active", IF(Q4803&gt;=5000, "Low Active", "Sedentary"))), "Invalid"))</f>
        <v>Low Active</v>
      </c>
      <c r="S4803" s="4">
        <v>114</v>
      </c>
      <c r="T4803" s="4" t="str">
        <f t="shared" ref="T4803:T4866" si="606">IF(S4803="", "", IF(ISNUMBER(S4803), IF(S4803&gt;100, "High", IF(S4803&gt;=60, "Normal", "Low")), "Invalid"))</f>
        <v>High</v>
      </c>
      <c r="U4803" s="4" t="s">
        <v>1048</v>
      </c>
      <c r="V4803" s="4" t="s">
        <v>5774</v>
      </c>
      <c r="W4803" s="2" t="str">
        <f t="shared" ref="W4803:W4866" si="607">TRIM(V4803)</f>
        <v>Able attention our change.</v>
      </c>
    </row>
    <row r="4804" spans="1:23" ht="29" x14ac:dyDescent="0.35">
      <c r="A4804" s="4">
        <v>14803</v>
      </c>
      <c r="B4804" s="4" t="s">
        <v>856</v>
      </c>
      <c r="C4804" s="4">
        <v>45</v>
      </c>
      <c r="D4804" s="4" t="s">
        <v>1038</v>
      </c>
      <c r="E4804" s="4" t="s">
        <v>1041</v>
      </c>
      <c r="F4804" s="5">
        <v>43402</v>
      </c>
      <c r="G4804" s="6">
        <v>45783.334976851853</v>
      </c>
      <c r="H4804" s="9">
        <f t="shared" si="600"/>
        <v>2381</v>
      </c>
      <c r="I4804" s="4">
        <v>7.4</v>
      </c>
      <c r="J4804" s="4" t="str">
        <f t="shared" si="601"/>
        <v>Normal</v>
      </c>
      <c r="K4804" s="4">
        <v>4</v>
      </c>
      <c r="L4804" s="4" t="str">
        <f t="shared" si="602"/>
        <v>Moderate</v>
      </c>
      <c r="M4804" s="4"/>
      <c r="N4804" s="4" t="str">
        <f t="shared" si="603"/>
        <v/>
      </c>
      <c r="O4804" s="4">
        <v>53</v>
      </c>
      <c r="P4804" s="4" t="str">
        <f t="shared" si="604"/>
        <v>Average</v>
      </c>
      <c r="Q4804" s="4">
        <v>4779</v>
      </c>
      <c r="R4804" s="4" t="str">
        <f t="shared" si="605"/>
        <v>Sedentary</v>
      </c>
      <c r="S4804" s="4">
        <v>115</v>
      </c>
      <c r="T4804" s="4" t="str">
        <f t="shared" si="606"/>
        <v>High</v>
      </c>
      <c r="U4804" s="4" t="s">
        <v>1048</v>
      </c>
      <c r="V4804" s="4" t="s">
        <v>5775</v>
      </c>
      <c r="W4804" s="2" t="str">
        <f t="shared" si="607"/>
        <v>Rock usually already.</v>
      </c>
    </row>
    <row r="4805" spans="1:23" ht="29" x14ac:dyDescent="0.35">
      <c r="A4805" s="4">
        <v>14804</v>
      </c>
      <c r="B4805" s="4" t="s">
        <v>768</v>
      </c>
      <c r="C4805" s="4">
        <v>47</v>
      </c>
      <c r="D4805" s="4" t="s">
        <v>1039</v>
      </c>
      <c r="E4805" s="4" t="s">
        <v>1042</v>
      </c>
      <c r="F4805" s="5">
        <v>43120</v>
      </c>
      <c r="G4805" s="6">
        <v>45697.997986111113</v>
      </c>
      <c r="H4805" s="9">
        <f t="shared" si="600"/>
        <v>2577</v>
      </c>
      <c r="I4805" s="4">
        <v>5</v>
      </c>
      <c r="J4805" s="4" t="str">
        <f t="shared" si="601"/>
        <v>Unburdened</v>
      </c>
      <c r="K4805" s="4">
        <v>3</v>
      </c>
      <c r="L4805" s="4" t="str">
        <f t="shared" si="602"/>
        <v>Low</v>
      </c>
      <c r="M4805" s="4">
        <v>4.0999999999999996</v>
      </c>
      <c r="N4805" s="4" t="str">
        <f t="shared" si="603"/>
        <v>Sleep Deprived</v>
      </c>
      <c r="O4805" s="4">
        <v>58</v>
      </c>
      <c r="P4805" s="4" t="str">
        <f t="shared" si="604"/>
        <v>Average</v>
      </c>
      <c r="Q4805" s="4">
        <v>13878</v>
      </c>
      <c r="R4805" s="4" t="str">
        <f t="shared" si="605"/>
        <v>Highly Active</v>
      </c>
      <c r="S4805" s="4">
        <v>114</v>
      </c>
      <c r="T4805" s="4" t="str">
        <f t="shared" si="606"/>
        <v>High</v>
      </c>
      <c r="U4805" s="4" t="s">
        <v>1048</v>
      </c>
      <c r="V4805" s="4" t="s">
        <v>5776</v>
      </c>
      <c r="W4805" s="2" t="str">
        <f t="shared" si="607"/>
        <v>Consumer garden war.</v>
      </c>
    </row>
    <row r="4806" spans="1:23" ht="29" x14ac:dyDescent="0.35">
      <c r="A4806" s="4">
        <v>14805</v>
      </c>
      <c r="B4806" s="4" t="s">
        <v>114</v>
      </c>
      <c r="C4806" s="4">
        <v>30</v>
      </c>
      <c r="D4806" s="4" t="s">
        <v>1040</v>
      </c>
      <c r="E4806" s="4"/>
      <c r="F4806" s="5">
        <v>43645</v>
      </c>
      <c r="G4806" s="6">
        <v>45716.617928240739</v>
      </c>
      <c r="H4806" s="9">
        <f t="shared" si="600"/>
        <v>2071</v>
      </c>
      <c r="I4806" s="4">
        <v>7.2</v>
      </c>
      <c r="J4806" s="4" t="str">
        <f t="shared" si="601"/>
        <v>Normal</v>
      </c>
      <c r="K4806" s="4">
        <v>6</v>
      </c>
      <c r="L4806" s="4" t="str">
        <f t="shared" si="602"/>
        <v>Moderate</v>
      </c>
      <c r="M4806" s="4">
        <v>4.4000000000000004</v>
      </c>
      <c r="N4806" s="4" t="str">
        <f t="shared" si="603"/>
        <v>Sleep Deprived</v>
      </c>
      <c r="O4806" s="4">
        <v>49</v>
      </c>
      <c r="P4806" s="4" t="str">
        <f t="shared" si="604"/>
        <v>Poor</v>
      </c>
      <c r="Q4806" s="4">
        <v>7183</v>
      </c>
      <c r="R4806" s="4" t="str">
        <f t="shared" si="605"/>
        <v>Low Active</v>
      </c>
      <c r="S4806" s="4">
        <v>80</v>
      </c>
      <c r="T4806" s="4" t="str">
        <f t="shared" si="606"/>
        <v>Normal</v>
      </c>
      <c r="U4806" s="4" t="s">
        <v>1048</v>
      </c>
      <c r="V4806" s="4" t="s">
        <v>5777</v>
      </c>
      <c r="W4806" s="2" t="str">
        <f t="shared" si="607"/>
        <v>Million by community.</v>
      </c>
    </row>
    <row r="4807" spans="1:23" ht="29" x14ac:dyDescent="0.35">
      <c r="A4807" s="4">
        <v>14806</v>
      </c>
      <c r="B4807" s="4" t="s">
        <v>160</v>
      </c>
      <c r="C4807" s="4">
        <v>28</v>
      </c>
      <c r="D4807" s="4" t="s">
        <v>1039</v>
      </c>
      <c r="E4807" s="4" t="s">
        <v>1042</v>
      </c>
      <c r="F4807" s="5">
        <v>43892</v>
      </c>
      <c r="G4807" s="6">
        <v>45725.891261574077</v>
      </c>
      <c r="H4807" s="9">
        <f t="shared" si="600"/>
        <v>1833</v>
      </c>
      <c r="I4807" s="4">
        <v>7.7</v>
      </c>
      <c r="J4807" s="4" t="str">
        <f t="shared" si="601"/>
        <v>Normal</v>
      </c>
      <c r="K4807" s="4">
        <v>4</v>
      </c>
      <c r="L4807" s="4" t="str">
        <f t="shared" si="602"/>
        <v>Moderate</v>
      </c>
      <c r="M4807" s="4">
        <v>4.8</v>
      </c>
      <c r="N4807" s="4" t="str">
        <f t="shared" si="603"/>
        <v>Sleep Deprived</v>
      </c>
      <c r="O4807" s="4">
        <v>57</v>
      </c>
      <c r="P4807" s="4" t="str">
        <f t="shared" si="604"/>
        <v>Average</v>
      </c>
      <c r="Q4807" s="4">
        <v>5020</v>
      </c>
      <c r="R4807" s="4" t="str">
        <f t="shared" si="605"/>
        <v>Low Active</v>
      </c>
      <c r="S4807" s="4">
        <v>101</v>
      </c>
      <c r="T4807" s="4" t="str">
        <f t="shared" si="606"/>
        <v>High</v>
      </c>
      <c r="U4807" s="4" t="s">
        <v>1048</v>
      </c>
      <c r="V4807" s="4" t="s">
        <v>5778</v>
      </c>
      <c r="W4807" s="2" t="str">
        <f t="shared" si="607"/>
        <v>Across share.</v>
      </c>
    </row>
    <row r="4808" spans="1:23" ht="29" x14ac:dyDescent="0.35">
      <c r="A4808" s="4">
        <v>14807</v>
      </c>
      <c r="B4808" s="4" t="s">
        <v>64</v>
      </c>
      <c r="C4808" s="4">
        <v>41</v>
      </c>
      <c r="D4808" s="4" t="s">
        <v>1040</v>
      </c>
      <c r="E4808" s="4" t="s">
        <v>1042</v>
      </c>
      <c r="F4808" s="5">
        <v>45397</v>
      </c>
      <c r="G4808" s="6">
        <v>45676.835023148153</v>
      </c>
      <c r="H4808" s="9">
        <f t="shared" si="600"/>
        <v>279</v>
      </c>
      <c r="I4808" s="4">
        <v>5.5</v>
      </c>
      <c r="J4808" s="4" t="str">
        <f t="shared" si="601"/>
        <v>Unburdened</v>
      </c>
      <c r="K4808" s="4">
        <v>2</v>
      </c>
      <c r="L4808" s="4" t="str">
        <f t="shared" si="602"/>
        <v>Low</v>
      </c>
      <c r="M4808" s="4">
        <v>4.2</v>
      </c>
      <c r="N4808" s="4" t="str">
        <f t="shared" si="603"/>
        <v>Sleep Deprived</v>
      </c>
      <c r="O4808" s="4">
        <v>92</v>
      </c>
      <c r="P4808" s="4" t="str">
        <f t="shared" si="604"/>
        <v>Excellent</v>
      </c>
      <c r="Q4808" s="4">
        <v>7121</v>
      </c>
      <c r="R4808" s="4" t="str">
        <f t="shared" si="605"/>
        <v>Low Active</v>
      </c>
      <c r="S4808" s="4">
        <v>111</v>
      </c>
      <c r="T4808" s="4" t="str">
        <f t="shared" si="606"/>
        <v>High</v>
      </c>
      <c r="U4808" s="4" t="s">
        <v>1048</v>
      </c>
      <c r="V4808" s="4" t="s">
        <v>5779</v>
      </c>
      <c r="W4808" s="2" t="str">
        <f t="shared" si="607"/>
        <v>Live measure.</v>
      </c>
    </row>
    <row r="4809" spans="1:23" ht="29" x14ac:dyDescent="0.35">
      <c r="A4809" s="4">
        <v>14808</v>
      </c>
      <c r="B4809" s="4" t="s">
        <v>89</v>
      </c>
      <c r="C4809" s="4">
        <v>32</v>
      </c>
      <c r="D4809" s="4" t="s">
        <v>1040</v>
      </c>
      <c r="E4809" s="4" t="s">
        <v>1044</v>
      </c>
      <c r="F4809" s="5">
        <v>42480</v>
      </c>
      <c r="G4809" s="6">
        <v>45696.858067129629</v>
      </c>
      <c r="H4809" s="9">
        <f t="shared" si="600"/>
        <v>3216</v>
      </c>
      <c r="I4809" s="4">
        <v>6.2</v>
      </c>
      <c r="J4809" s="4" t="str">
        <f t="shared" si="601"/>
        <v>Unburdened</v>
      </c>
      <c r="K4809" s="4">
        <v>6</v>
      </c>
      <c r="L4809" s="4" t="str">
        <f t="shared" si="602"/>
        <v>Moderate</v>
      </c>
      <c r="M4809" s="4">
        <v>7.1</v>
      </c>
      <c r="N4809" s="4" t="str">
        <f t="shared" si="603"/>
        <v>Moderate</v>
      </c>
      <c r="O4809" s="4">
        <v>71</v>
      </c>
      <c r="P4809" s="4" t="str">
        <f t="shared" si="604"/>
        <v>Good</v>
      </c>
      <c r="Q4809" s="4">
        <v>9208</v>
      </c>
      <c r="R4809" s="4" t="str">
        <f t="shared" si="605"/>
        <v>Active</v>
      </c>
      <c r="S4809" s="4">
        <v>86</v>
      </c>
      <c r="T4809" s="4" t="str">
        <f t="shared" si="606"/>
        <v>Normal</v>
      </c>
      <c r="U4809" s="4" t="s">
        <v>1048</v>
      </c>
      <c r="V4809" s="4" t="s">
        <v>5780</v>
      </c>
      <c r="W4809" s="2" t="str">
        <f t="shared" si="607"/>
        <v>By arrive red strong.</v>
      </c>
    </row>
    <row r="4810" spans="1:23" ht="29" x14ac:dyDescent="0.35">
      <c r="A4810" s="4">
        <v>14809</v>
      </c>
      <c r="B4810" s="4" t="s">
        <v>334</v>
      </c>
      <c r="C4810" s="4">
        <v>27</v>
      </c>
      <c r="D4810" s="4" t="s">
        <v>1040</v>
      </c>
      <c r="E4810" s="4" t="s">
        <v>1044</v>
      </c>
      <c r="F4810" s="5">
        <v>42222</v>
      </c>
      <c r="G4810" s="6">
        <v>45766.24496527778</v>
      </c>
      <c r="H4810" s="9">
        <f t="shared" si="600"/>
        <v>3544</v>
      </c>
      <c r="I4810" s="4">
        <v>4.4000000000000004</v>
      </c>
      <c r="J4810" s="4" t="str">
        <f t="shared" si="601"/>
        <v>Unburdened</v>
      </c>
      <c r="K4810" s="4">
        <v>7</v>
      </c>
      <c r="L4810" s="4" t="str">
        <f t="shared" si="602"/>
        <v>High</v>
      </c>
      <c r="M4810" s="4">
        <v>6</v>
      </c>
      <c r="N4810" s="4" t="str">
        <f t="shared" si="603"/>
        <v>Moderate</v>
      </c>
      <c r="O4810" s="4">
        <v>46</v>
      </c>
      <c r="P4810" s="4" t="str">
        <f t="shared" si="604"/>
        <v>Poor</v>
      </c>
      <c r="Q4810" s="4">
        <v>3246</v>
      </c>
      <c r="R4810" s="4" t="str">
        <f t="shared" si="605"/>
        <v>Sedentary</v>
      </c>
      <c r="S4810" s="4">
        <v>77</v>
      </c>
      <c r="T4810" s="4" t="str">
        <f t="shared" si="606"/>
        <v>Normal</v>
      </c>
      <c r="U4810" s="4" t="s">
        <v>1048</v>
      </c>
      <c r="V4810" s="4" t="s">
        <v>5781</v>
      </c>
      <c r="W4810" s="2" t="str">
        <f t="shared" si="607"/>
        <v>President school set.</v>
      </c>
    </row>
    <row r="4811" spans="1:23" x14ac:dyDescent="0.35">
      <c r="A4811" s="4">
        <v>14810</v>
      </c>
      <c r="B4811" s="4" t="s">
        <v>132</v>
      </c>
      <c r="C4811" s="4">
        <v>49</v>
      </c>
      <c r="D4811" s="4" t="s">
        <v>1039</v>
      </c>
      <c r="E4811" s="4" t="s">
        <v>1041</v>
      </c>
      <c r="F4811" s="5">
        <v>42270</v>
      </c>
      <c r="G4811" s="6">
        <v>45764.335798611108</v>
      </c>
      <c r="H4811" s="9">
        <f t="shared" si="600"/>
        <v>3494</v>
      </c>
      <c r="I4811" s="4">
        <v>8.6</v>
      </c>
      <c r="J4811" s="4" t="str">
        <f t="shared" si="601"/>
        <v>Normal</v>
      </c>
      <c r="K4811" s="4">
        <v>5</v>
      </c>
      <c r="L4811" s="4" t="str">
        <f t="shared" si="602"/>
        <v>Moderate</v>
      </c>
      <c r="M4811" s="4">
        <v>8.9</v>
      </c>
      <c r="N4811" s="4" t="str">
        <f t="shared" si="603"/>
        <v>Well Rested</v>
      </c>
      <c r="O4811" s="4">
        <v>61</v>
      </c>
      <c r="P4811" s="4" t="str">
        <f t="shared" si="604"/>
        <v>Average</v>
      </c>
      <c r="Q4811" s="4">
        <v>4133</v>
      </c>
      <c r="R4811" s="4" t="str">
        <f t="shared" si="605"/>
        <v>Sedentary</v>
      </c>
      <c r="S4811" s="4">
        <v>114</v>
      </c>
      <c r="T4811" s="4" t="str">
        <f t="shared" si="606"/>
        <v>High</v>
      </c>
      <c r="U4811" s="4" t="s">
        <v>1048</v>
      </c>
      <c r="V4811" s="4" t="s">
        <v>5782</v>
      </c>
      <c r="W4811" s="2" t="str">
        <f t="shared" si="607"/>
        <v>Thus expert.</v>
      </c>
    </row>
    <row r="4812" spans="1:23" ht="43.5" x14ac:dyDescent="0.35">
      <c r="A4812" s="4">
        <v>14811</v>
      </c>
      <c r="B4812" s="4" t="s">
        <v>622</v>
      </c>
      <c r="C4812" s="4">
        <v>23</v>
      </c>
      <c r="D4812" s="4" t="s">
        <v>1038</v>
      </c>
      <c r="E4812" s="4" t="s">
        <v>1043</v>
      </c>
      <c r="F4812" s="5">
        <v>42532</v>
      </c>
      <c r="G4812" s="6">
        <v>45846.072233796287</v>
      </c>
      <c r="H4812" s="9">
        <f t="shared" si="600"/>
        <v>3314</v>
      </c>
      <c r="I4812" s="4">
        <v>8.6999999999999993</v>
      </c>
      <c r="J4812" s="4" t="str">
        <f t="shared" si="601"/>
        <v>Normal</v>
      </c>
      <c r="K4812" s="4">
        <v>1</v>
      </c>
      <c r="L4812" s="4" t="str">
        <f t="shared" si="602"/>
        <v>Low</v>
      </c>
      <c r="M4812" s="4">
        <v>8</v>
      </c>
      <c r="N4812" s="4" t="str">
        <f t="shared" si="603"/>
        <v>Well Rested</v>
      </c>
      <c r="O4812" s="4">
        <v>53</v>
      </c>
      <c r="P4812" s="4" t="str">
        <f t="shared" si="604"/>
        <v>Average</v>
      </c>
      <c r="Q4812" s="4">
        <v>9411</v>
      </c>
      <c r="R4812" s="4" t="str">
        <f t="shared" si="605"/>
        <v>Active</v>
      </c>
      <c r="S4812" s="4">
        <v>98</v>
      </c>
      <c r="T4812" s="4" t="str">
        <f t="shared" si="606"/>
        <v>Normal</v>
      </c>
      <c r="U4812" s="4" t="s">
        <v>1048</v>
      </c>
      <c r="V4812" s="4" t="s">
        <v>5783</v>
      </c>
      <c r="W4812" s="2" t="str">
        <f t="shared" si="607"/>
        <v>Baby standard health.</v>
      </c>
    </row>
    <row r="4813" spans="1:23" x14ac:dyDescent="0.35">
      <c r="A4813" s="4">
        <v>14812</v>
      </c>
      <c r="B4813" s="4" t="s">
        <v>207</v>
      </c>
      <c r="C4813" s="4">
        <v>48</v>
      </c>
      <c r="D4813" s="4" t="s">
        <v>1039</v>
      </c>
      <c r="E4813" s="4" t="s">
        <v>1042</v>
      </c>
      <c r="F4813" s="5">
        <v>44187</v>
      </c>
      <c r="G4813" s="6">
        <v>45681.781342592592</v>
      </c>
      <c r="H4813" s="9">
        <f t="shared" si="600"/>
        <v>1494</v>
      </c>
      <c r="I4813" s="4">
        <v>6.1</v>
      </c>
      <c r="J4813" s="4" t="str">
        <f t="shared" si="601"/>
        <v>Unburdened</v>
      </c>
      <c r="K4813" s="4">
        <v>2</v>
      </c>
      <c r="L4813" s="4" t="str">
        <f t="shared" si="602"/>
        <v>Low</v>
      </c>
      <c r="M4813" s="4">
        <v>6.3</v>
      </c>
      <c r="N4813" s="4" t="str">
        <f t="shared" si="603"/>
        <v>Moderate</v>
      </c>
      <c r="O4813" s="4">
        <v>66</v>
      </c>
      <c r="P4813" s="4" t="str">
        <f t="shared" si="604"/>
        <v>Average</v>
      </c>
      <c r="Q4813" s="4">
        <v>13244</v>
      </c>
      <c r="R4813" s="4" t="str">
        <f t="shared" si="605"/>
        <v>Highly Active</v>
      </c>
      <c r="S4813" s="4">
        <v>113</v>
      </c>
      <c r="T4813" s="4" t="str">
        <f t="shared" si="606"/>
        <v>High</v>
      </c>
      <c r="U4813" s="4" t="s">
        <v>1049</v>
      </c>
      <c r="V4813" s="4" t="s">
        <v>5784</v>
      </c>
      <c r="W4813" s="2" t="str">
        <f t="shared" si="607"/>
        <v>Cut buy unit.</v>
      </c>
    </row>
    <row r="4814" spans="1:23" ht="29" x14ac:dyDescent="0.35">
      <c r="A4814" s="4">
        <v>14813</v>
      </c>
      <c r="B4814" s="4" t="s">
        <v>117</v>
      </c>
      <c r="C4814" s="4">
        <v>52</v>
      </c>
      <c r="D4814" s="4" t="s">
        <v>1038</v>
      </c>
      <c r="E4814" s="4" t="s">
        <v>1045</v>
      </c>
      <c r="F4814" s="5">
        <v>42344</v>
      </c>
      <c r="G4814" s="6">
        <v>45811.08425925926</v>
      </c>
      <c r="H4814" s="9">
        <f t="shared" si="600"/>
        <v>3467</v>
      </c>
      <c r="I4814" s="4">
        <v>4.2</v>
      </c>
      <c r="J4814" s="4" t="str">
        <f t="shared" si="601"/>
        <v>Unburdened</v>
      </c>
      <c r="K4814" s="4">
        <v>7</v>
      </c>
      <c r="L4814" s="4" t="str">
        <f t="shared" si="602"/>
        <v>High</v>
      </c>
      <c r="M4814" s="4">
        <v>6</v>
      </c>
      <c r="N4814" s="4" t="str">
        <f t="shared" si="603"/>
        <v>Moderate</v>
      </c>
      <c r="O4814" s="4">
        <v>47</v>
      </c>
      <c r="P4814" s="4" t="str">
        <f t="shared" si="604"/>
        <v>Poor</v>
      </c>
      <c r="Q4814" s="4">
        <v>8450</v>
      </c>
      <c r="R4814" s="4" t="str">
        <f t="shared" si="605"/>
        <v>Active</v>
      </c>
      <c r="S4814" s="4">
        <v>77</v>
      </c>
      <c r="T4814" s="4" t="str">
        <f t="shared" si="606"/>
        <v>Normal</v>
      </c>
      <c r="U4814" s="4" t="s">
        <v>1049</v>
      </c>
      <c r="V4814" s="4" t="s">
        <v>5785</v>
      </c>
      <c r="W4814" s="2" t="str">
        <f t="shared" si="607"/>
        <v>Art first owner.</v>
      </c>
    </row>
    <row r="4815" spans="1:23" ht="29" x14ac:dyDescent="0.35">
      <c r="A4815" s="4">
        <v>14814</v>
      </c>
      <c r="B4815" s="4" t="s">
        <v>23</v>
      </c>
      <c r="C4815" s="4">
        <v>56</v>
      </c>
      <c r="D4815" s="4" t="s">
        <v>1038</v>
      </c>
      <c r="E4815" s="4" t="s">
        <v>1043</v>
      </c>
      <c r="F4815" s="5">
        <v>42387</v>
      </c>
      <c r="G4815" s="6">
        <v>45740.790277777778</v>
      </c>
      <c r="H4815" s="9">
        <f t="shared" si="600"/>
        <v>3353</v>
      </c>
      <c r="I4815" s="4">
        <v>9.9</v>
      </c>
      <c r="J4815" s="4" t="str">
        <f t="shared" si="601"/>
        <v>Normal</v>
      </c>
      <c r="K4815" s="4">
        <v>9</v>
      </c>
      <c r="L4815" s="4" t="str">
        <f t="shared" si="602"/>
        <v>High</v>
      </c>
      <c r="M4815" s="4"/>
      <c r="N4815" s="4" t="str">
        <f t="shared" si="603"/>
        <v/>
      </c>
      <c r="O4815" s="4">
        <v>70</v>
      </c>
      <c r="P4815" s="4" t="str">
        <f t="shared" si="604"/>
        <v>Good</v>
      </c>
      <c r="Q4815" s="4">
        <v>10611</v>
      </c>
      <c r="R4815" s="4" t="str">
        <f t="shared" si="605"/>
        <v>Highly Active</v>
      </c>
      <c r="S4815" s="4">
        <v>112</v>
      </c>
      <c r="T4815" s="4" t="str">
        <f t="shared" si="606"/>
        <v>High</v>
      </c>
      <c r="U4815" s="4" t="s">
        <v>1049</v>
      </c>
      <c r="V4815" s="4" t="s">
        <v>5786</v>
      </c>
      <c r="W4815" s="2" t="str">
        <f t="shared" si="607"/>
        <v>Power almost.</v>
      </c>
    </row>
    <row r="4816" spans="1:23" ht="43.5" x14ac:dyDescent="0.35">
      <c r="A4816" s="4">
        <v>14815</v>
      </c>
      <c r="B4816" s="4" t="s">
        <v>57</v>
      </c>
      <c r="C4816" s="4">
        <v>33</v>
      </c>
      <c r="D4816" s="4" t="s">
        <v>1040</v>
      </c>
      <c r="E4816" s="4" t="s">
        <v>1042</v>
      </c>
      <c r="F4816" s="5">
        <v>44883</v>
      </c>
      <c r="G4816" s="6">
        <v>45747.104745370372</v>
      </c>
      <c r="H4816" s="9">
        <f t="shared" si="600"/>
        <v>864</v>
      </c>
      <c r="I4816" s="4">
        <v>4.9000000000000004</v>
      </c>
      <c r="J4816" s="4" t="str">
        <f t="shared" si="601"/>
        <v>Unburdened</v>
      </c>
      <c r="K4816" s="4">
        <v>8</v>
      </c>
      <c r="L4816" s="4" t="str">
        <f t="shared" si="602"/>
        <v>High</v>
      </c>
      <c r="M4816" s="4">
        <v>5.7</v>
      </c>
      <c r="N4816" s="4" t="str">
        <f t="shared" si="603"/>
        <v>Sleep Deprived</v>
      </c>
      <c r="O4816" s="4">
        <v>54</v>
      </c>
      <c r="P4816" s="4" t="str">
        <f t="shared" si="604"/>
        <v>Average</v>
      </c>
      <c r="Q4816" s="4">
        <v>9178</v>
      </c>
      <c r="R4816" s="4" t="str">
        <f t="shared" si="605"/>
        <v>Active</v>
      </c>
      <c r="S4816" s="4">
        <v>107</v>
      </c>
      <c r="T4816" s="4" t="str">
        <f t="shared" si="606"/>
        <v>High</v>
      </c>
      <c r="U4816" s="4" t="s">
        <v>1049</v>
      </c>
      <c r="V4816" s="4" t="s">
        <v>5787</v>
      </c>
      <c r="W4816" s="2" t="str">
        <f t="shared" si="607"/>
        <v>Where challenge week.</v>
      </c>
    </row>
    <row r="4817" spans="1:23" x14ac:dyDescent="0.35">
      <c r="A4817" s="4">
        <v>14816</v>
      </c>
      <c r="B4817" s="4" t="s">
        <v>22</v>
      </c>
      <c r="C4817" s="4">
        <v>21</v>
      </c>
      <c r="D4817" s="4" t="s">
        <v>1040</v>
      </c>
      <c r="E4817" s="4" t="s">
        <v>1043</v>
      </c>
      <c r="F4817" s="5">
        <v>44611</v>
      </c>
      <c r="G4817" s="6">
        <v>45849.097754629627</v>
      </c>
      <c r="H4817" s="9">
        <f t="shared" si="600"/>
        <v>1238</v>
      </c>
      <c r="I4817" s="4">
        <v>6.3</v>
      </c>
      <c r="J4817" s="4" t="str">
        <f t="shared" si="601"/>
        <v>Unburdened</v>
      </c>
      <c r="K4817" s="4">
        <v>3</v>
      </c>
      <c r="L4817" s="4" t="str">
        <f t="shared" si="602"/>
        <v>Low</v>
      </c>
      <c r="M4817" s="4">
        <v>6.4</v>
      </c>
      <c r="N4817" s="4" t="str">
        <f t="shared" si="603"/>
        <v>Moderate</v>
      </c>
      <c r="O4817" s="4">
        <v>74</v>
      </c>
      <c r="P4817" s="4" t="str">
        <f t="shared" si="604"/>
        <v>Good</v>
      </c>
      <c r="Q4817" s="4">
        <v>3984</v>
      </c>
      <c r="R4817" s="4" t="str">
        <f t="shared" si="605"/>
        <v>Sedentary</v>
      </c>
      <c r="S4817" s="4">
        <v>66</v>
      </c>
      <c r="T4817" s="4" t="str">
        <f t="shared" si="606"/>
        <v>Normal</v>
      </c>
      <c r="U4817" s="4" t="s">
        <v>1048</v>
      </c>
      <c r="V4817" s="4" t="s">
        <v>5788</v>
      </c>
      <c r="W4817" s="2" t="str">
        <f t="shared" si="607"/>
        <v>Box local.</v>
      </c>
    </row>
    <row r="4818" spans="1:23" ht="43.5" x14ac:dyDescent="0.35">
      <c r="A4818" s="4">
        <v>14817</v>
      </c>
      <c r="B4818" s="4" t="s">
        <v>72</v>
      </c>
      <c r="C4818" s="4">
        <v>44</v>
      </c>
      <c r="D4818" s="4" t="s">
        <v>1040</v>
      </c>
      <c r="E4818" s="4" t="s">
        <v>1042</v>
      </c>
      <c r="F4818" s="5">
        <v>44924</v>
      </c>
      <c r="G4818" s="6">
        <v>45690.595011574071</v>
      </c>
      <c r="H4818" s="9">
        <f t="shared" si="600"/>
        <v>766</v>
      </c>
      <c r="I4818" s="4"/>
      <c r="J4818" s="4" t="str">
        <f t="shared" si="601"/>
        <v/>
      </c>
      <c r="K4818" s="4">
        <v>9</v>
      </c>
      <c r="L4818" s="4" t="str">
        <f t="shared" si="602"/>
        <v>High</v>
      </c>
      <c r="M4818" s="4">
        <v>5.9</v>
      </c>
      <c r="N4818" s="4" t="str">
        <f t="shared" si="603"/>
        <v>Sleep Deprived</v>
      </c>
      <c r="O4818" s="4">
        <v>49</v>
      </c>
      <c r="P4818" s="4" t="str">
        <f t="shared" si="604"/>
        <v>Poor</v>
      </c>
      <c r="Q4818" s="4">
        <v>4621</v>
      </c>
      <c r="R4818" s="4" t="str">
        <f t="shared" si="605"/>
        <v>Sedentary</v>
      </c>
      <c r="S4818" s="4">
        <v>110</v>
      </c>
      <c r="T4818" s="4" t="str">
        <f t="shared" si="606"/>
        <v>High</v>
      </c>
      <c r="U4818" s="4" t="s">
        <v>1049</v>
      </c>
      <c r="V4818" s="4" t="s">
        <v>5789</v>
      </c>
      <c r="W4818" s="2" t="str">
        <f t="shared" si="607"/>
        <v>Station spend instead.</v>
      </c>
    </row>
    <row r="4819" spans="1:23" ht="29" x14ac:dyDescent="0.35">
      <c r="A4819" s="4">
        <v>14818</v>
      </c>
      <c r="B4819" s="4" t="s">
        <v>561</v>
      </c>
      <c r="C4819" s="4">
        <v>26</v>
      </c>
      <c r="D4819" s="4" t="s">
        <v>1040</v>
      </c>
      <c r="E4819" s="4" t="s">
        <v>1043</v>
      </c>
      <c r="F4819" s="5">
        <v>44913</v>
      </c>
      <c r="G4819" s="6">
        <v>45684.401701388888</v>
      </c>
      <c r="H4819" s="9">
        <f t="shared" si="600"/>
        <v>771</v>
      </c>
      <c r="I4819" s="4">
        <v>6.7</v>
      </c>
      <c r="J4819" s="4" t="str">
        <f t="shared" si="601"/>
        <v>Unburdened</v>
      </c>
      <c r="K4819" s="4">
        <v>3</v>
      </c>
      <c r="L4819" s="4" t="str">
        <f t="shared" si="602"/>
        <v>Low</v>
      </c>
      <c r="M4819" s="4">
        <v>6.8</v>
      </c>
      <c r="N4819" s="4" t="str">
        <f t="shared" si="603"/>
        <v>Moderate</v>
      </c>
      <c r="O4819" s="4">
        <v>55</v>
      </c>
      <c r="P4819" s="4" t="str">
        <f t="shared" si="604"/>
        <v>Average</v>
      </c>
      <c r="Q4819" s="4">
        <v>5646</v>
      </c>
      <c r="R4819" s="4" t="str">
        <f t="shared" si="605"/>
        <v>Low Active</v>
      </c>
      <c r="S4819" s="4">
        <v>65</v>
      </c>
      <c r="T4819" s="4" t="str">
        <f t="shared" si="606"/>
        <v>Normal</v>
      </c>
      <c r="U4819" s="4" t="s">
        <v>1048</v>
      </c>
      <c r="V4819" s="4" t="s">
        <v>5790</v>
      </c>
      <c r="W4819" s="2" t="str">
        <f t="shared" si="607"/>
        <v>Subject eat seem.</v>
      </c>
    </row>
    <row r="4820" spans="1:23" ht="29" x14ac:dyDescent="0.35">
      <c r="A4820" s="4">
        <v>14819</v>
      </c>
      <c r="B4820" s="4" t="s">
        <v>106</v>
      </c>
      <c r="C4820" s="4">
        <v>21</v>
      </c>
      <c r="D4820" s="4" t="s">
        <v>1040</v>
      </c>
      <c r="E4820" s="4" t="s">
        <v>1044</v>
      </c>
      <c r="F4820" s="5">
        <v>44638</v>
      </c>
      <c r="G4820" s="6">
        <v>45740.007789351846</v>
      </c>
      <c r="H4820" s="9">
        <f t="shared" si="600"/>
        <v>1102</v>
      </c>
      <c r="I4820" s="4">
        <v>4.0999999999999996</v>
      </c>
      <c r="J4820" s="4" t="str">
        <f t="shared" si="601"/>
        <v>Unburdened</v>
      </c>
      <c r="K4820" s="4">
        <v>7</v>
      </c>
      <c r="L4820" s="4" t="str">
        <f t="shared" si="602"/>
        <v>High</v>
      </c>
      <c r="M4820" s="4">
        <v>5</v>
      </c>
      <c r="N4820" s="4" t="str">
        <f t="shared" si="603"/>
        <v>Sleep Deprived</v>
      </c>
      <c r="O4820" s="4">
        <v>95</v>
      </c>
      <c r="P4820" s="4" t="str">
        <f t="shared" si="604"/>
        <v>Excellent</v>
      </c>
      <c r="Q4820" s="4">
        <v>8051</v>
      </c>
      <c r="R4820" s="4" t="str">
        <f t="shared" si="605"/>
        <v>Active</v>
      </c>
      <c r="S4820" s="4">
        <v>110</v>
      </c>
      <c r="T4820" s="4" t="str">
        <f t="shared" si="606"/>
        <v>High</v>
      </c>
      <c r="U4820" s="4" t="s">
        <v>1048</v>
      </c>
      <c r="V4820" s="4" t="s">
        <v>5791</v>
      </c>
      <c r="W4820" s="2" t="str">
        <f t="shared" si="607"/>
        <v>Huge kind.</v>
      </c>
    </row>
    <row r="4821" spans="1:23" ht="43.5" x14ac:dyDescent="0.35">
      <c r="A4821" s="4">
        <v>14820</v>
      </c>
      <c r="B4821" s="4" t="s">
        <v>57</v>
      </c>
      <c r="C4821" s="4">
        <v>56</v>
      </c>
      <c r="D4821" s="4" t="s">
        <v>1040</v>
      </c>
      <c r="E4821" s="4" t="s">
        <v>1041</v>
      </c>
      <c r="F4821" s="5">
        <v>44224</v>
      </c>
      <c r="G4821" s="6">
        <v>45734.261145833327</v>
      </c>
      <c r="H4821" s="9">
        <f t="shared" si="600"/>
        <v>1510</v>
      </c>
      <c r="I4821" s="4">
        <v>6.3</v>
      </c>
      <c r="J4821" s="4" t="str">
        <f t="shared" si="601"/>
        <v>Unburdened</v>
      </c>
      <c r="K4821" s="4">
        <v>6</v>
      </c>
      <c r="L4821" s="4" t="str">
        <f t="shared" si="602"/>
        <v>Moderate</v>
      </c>
      <c r="M4821" s="4">
        <v>5.8</v>
      </c>
      <c r="N4821" s="4" t="str">
        <f t="shared" si="603"/>
        <v>Sleep Deprived</v>
      </c>
      <c r="O4821" s="4">
        <v>74</v>
      </c>
      <c r="P4821" s="4" t="str">
        <f t="shared" si="604"/>
        <v>Good</v>
      </c>
      <c r="Q4821" s="4">
        <v>5678</v>
      </c>
      <c r="R4821" s="4" t="str">
        <f t="shared" si="605"/>
        <v>Low Active</v>
      </c>
      <c r="S4821" s="4">
        <v>112</v>
      </c>
      <c r="T4821" s="4" t="str">
        <f t="shared" si="606"/>
        <v>High</v>
      </c>
      <c r="U4821" s="4" t="s">
        <v>1048</v>
      </c>
      <c r="V4821" s="4" t="s">
        <v>5792</v>
      </c>
      <c r="W4821" s="2" t="str">
        <f t="shared" si="607"/>
        <v>Bill kid before action.</v>
      </c>
    </row>
    <row r="4822" spans="1:23" ht="29" x14ac:dyDescent="0.35">
      <c r="A4822" s="4">
        <v>14821</v>
      </c>
      <c r="B4822" s="4" t="s">
        <v>61</v>
      </c>
      <c r="C4822" s="4">
        <v>31</v>
      </c>
      <c r="D4822" s="4" t="s">
        <v>1039</v>
      </c>
      <c r="E4822" s="4" t="s">
        <v>1043</v>
      </c>
      <c r="F4822" s="5">
        <v>43901</v>
      </c>
      <c r="G4822" s="6">
        <v>45797.50677083333</v>
      </c>
      <c r="H4822" s="9">
        <f t="shared" si="600"/>
        <v>1896</v>
      </c>
      <c r="I4822" s="4">
        <v>9.9</v>
      </c>
      <c r="J4822" s="4" t="str">
        <f t="shared" si="601"/>
        <v>Normal</v>
      </c>
      <c r="K4822" s="4">
        <v>3</v>
      </c>
      <c r="L4822" s="4" t="str">
        <f t="shared" si="602"/>
        <v>Low</v>
      </c>
      <c r="M4822" s="4">
        <v>5.2</v>
      </c>
      <c r="N4822" s="4" t="str">
        <f t="shared" si="603"/>
        <v>Sleep Deprived</v>
      </c>
      <c r="O4822" s="4">
        <v>74</v>
      </c>
      <c r="P4822" s="4" t="str">
        <f t="shared" si="604"/>
        <v>Good</v>
      </c>
      <c r="Q4822" s="4">
        <v>6433</v>
      </c>
      <c r="R4822" s="4" t="str">
        <f t="shared" si="605"/>
        <v>Low Active</v>
      </c>
      <c r="S4822" s="4">
        <v>80</v>
      </c>
      <c r="T4822" s="4" t="str">
        <f t="shared" si="606"/>
        <v>Normal</v>
      </c>
      <c r="U4822" s="4" t="s">
        <v>1049</v>
      </c>
      <c r="V4822" s="4" t="s">
        <v>5793</v>
      </c>
      <c r="W4822" s="2" t="str">
        <f t="shared" si="607"/>
        <v>Must statement.</v>
      </c>
    </row>
    <row r="4823" spans="1:23" ht="29" x14ac:dyDescent="0.35">
      <c r="A4823" s="4">
        <v>14822</v>
      </c>
      <c r="B4823" s="4" t="s">
        <v>565</v>
      </c>
      <c r="C4823" s="4">
        <v>50</v>
      </c>
      <c r="D4823" s="4" t="s">
        <v>1039</v>
      </c>
      <c r="E4823" s="4" t="s">
        <v>1045</v>
      </c>
      <c r="F4823" s="5">
        <v>43179</v>
      </c>
      <c r="G4823" s="6">
        <v>45750.536643518521</v>
      </c>
      <c r="H4823" s="9">
        <f t="shared" si="600"/>
        <v>2571</v>
      </c>
      <c r="I4823" s="4">
        <v>5.0999999999999996</v>
      </c>
      <c r="J4823" s="4" t="str">
        <f t="shared" si="601"/>
        <v>Unburdened</v>
      </c>
      <c r="K4823" s="4">
        <v>3</v>
      </c>
      <c r="L4823" s="4" t="str">
        <f t="shared" si="602"/>
        <v>Low</v>
      </c>
      <c r="M4823" s="4">
        <v>6.1</v>
      </c>
      <c r="N4823" s="4" t="str">
        <f t="shared" si="603"/>
        <v>Moderate</v>
      </c>
      <c r="O4823" s="4">
        <v>88</v>
      </c>
      <c r="P4823" s="4" t="str">
        <f t="shared" si="604"/>
        <v>Excellent</v>
      </c>
      <c r="Q4823" s="4">
        <v>3972</v>
      </c>
      <c r="R4823" s="4" t="str">
        <f t="shared" si="605"/>
        <v>Sedentary</v>
      </c>
      <c r="S4823" s="4">
        <v>115</v>
      </c>
      <c r="T4823" s="4" t="str">
        <f t="shared" si="606"/>
        <v>High</v>
      </c>
      <c r="U4823" s="4" t="s">
        <v>1048</v>
      </c>
      <c r="V4823" s="4" t="s">
        <v>5794</v>
      </c>
      <c r="W4823" s="2" t="str">
        <f t="shared" si="607"/>
        <v>Mrs wide team.</v>
      </c>
    </row>
    <row r="4824" spans="1:23" ht="29" x14ac:dyDescent="0.35">
      <c r="A4824" s="4">
        <v>14823</v>
      </c>
      <c r="B4824" s="4" t="s">
        <v>160</v>
      </c>
      <c r="C4824" s="4">
        <v>38</v>
      </c>
      <c r="D4824" s="4" t="s">
        <v>1040</v>
      </c>
      <c r="E4824" s="4" t="s">
        <v>1041</v>
      </c>
      <c r="F4824" s="5">
        <v>44011</v>
      </c>
      <c r="G4824" s="6">
        <v>45822.548900462964</v>
      </c>
      <c r="H4824" s="9">
        <f t="shared" si="600"/>
        <v>1811</v>
      </c>
      <c r="I4824" s="4">
        <v>11.8</v>
      </c>
      <c r="J4824" s="4" t="str">
        <f t="shared" si="601"/>
        <v>Overloaded</v>
      </c>
      <c r="K4824" s="4">
        <v>2</v>
      </c>
      <c r="L4824" s="4" t="str">
        <f t="shared" si="602"/>
        <v>Low</v>
      </c>
      <c r="M4824" s="4">
        <v>5.9</v>
      </c>
      <c r="N4824" s="4" t="str">
        <f t="shared" si="603"/>
        <v>Sleep Deprived</v>
      </c>
      <c r="O4824" s="4">
        <v>92</v>
      </c>
      <c r="P4824" s="4" t="str">
        <f t="shared" si="604"/>
        <v>Excellent</v>
      </c>
      <c r="Q4824" s="4">
        <v>3150</v>
      </c>
      <c r="R4824" s="4" t="str">
        <f t="shared" si="605"/>
        <v>Sedentary</v>
      </c>
      <c r="S4824" s="4">
        <v>103</v>
      </c>
      <c r="T4824" s="4" t="str">
        <f t="shared" si="606"/>
        <v>High</v>
      </c>
      <c r="U4824" s="4" t="s">
        <v>1048</v>
      </c>
      <c r="V4824" s="4" t="s">
        <v>5795</v>
      </c>
      <c r="W4824" s="2" t="str">
        <f t="shared" si="607"/>
        <v>Nor southern.</v>
      </c>
    </row>
    <row r="4825" spans="1:23" ht="29" x14ac:dyDescent="0.35">
      <c r="A4825" s="4">
        <v>14824</v>
      </c>
      <c r="B4825" s="4" t="s">
        <v>139</v>
      </c>
      <c r="C4825" s="4">
        <v>39</v>
      </c>
      <c r="D4825" s="4" t="s">
        <v>1038</v>
      </c>
      <c r="E4825" s="4" t="s">
        <v>1045</v>
      </c>
      <c r="F4825" s="5">
        <v>43912</v>
      </c>
      <c r="G4825" s="6">
        <v>45703.34957175926</v>
      </c>
      <c r="H4825" s="9">
        <f t="shared" si="600"/>
        <v>1791</v>
      </c>
      <c r="I4825" s="4">
        <v>11.4</v>
      </c>
      <c r="J4825" s="4" t="str">
        <f t="shared" si="601"/>
        <v>Overloaded</v>
      </c>
      <c r="K4825" s="4">
        <v>4</v>
      </c>
      <c r="L4825" s="4" t="str">
        <f t="shared" si="602"/>
        <v>Moderate</v>
      </c>
      <c r="M4825" s="4">
        <v>5</v>
      </c>
      <c r="N4825" s="4" t="str">
        <f t="shared" si="603"/>
        <v>Sleep Deprived</v>
      </c>
      <c r="O4825" s="4">
        <v>79</v>
      </c>
      <c r="P4825" s="4" t="str">
        <f t="shared" si="604"/>
        <v>Good</v>
      </c>
      <c r="Q4825" s="4">
        <v>10681</v>
      </c>
      <c r="R4825" s="4" t="str">
        <f t="shared" si="605"/>
        <v>Highly Active</v>
      </c>
      <c r="S4825" s="4">
        <v>79</v>
      </c>
      <c r="T4825" s="4" t="str">
        <f t="shared" si="606"/>
        <v>Normal</v>
      </c>
      <c r="U4825" s="4" t="s">
        <v>1049</v>
      </c>
      <c r="V4825" s="4" t="s">
        <v>5796</v>
      </c>
      <c r="W4825" s="2" t="str">
        <f t="shared" si="607"/>
        <v>Whether.</v>
      </c>
    </row>
    <row r="4826" spans="1:23" ht="29" x14ac:dyDescent="0.35">
      <c r="A4826" s="4">
        <v>14825</v>
      </c>
      <c r="B4826" s="4" t="s">
        <v>56</v>
      </c>
      <c r="C4826" s="4">
        <v>31</v>
      </c>
      <c r="D4826" s="4" t="s">
        <v>1039</v>
      </c>
      <c r="E4826" s="4" t="s">
        <v>1041</v>
      </c>
      <c r="F4826" s="5">
        <v>45412</v>
      </c>
      <c r="G4826" s="6">
        <v>45845.053263888891</v>
      </c>
      <c r="H4826" s="9">
        <f t="shared" si="600"/>
        <v>433</v>
      </c>
      <c r="I4826" s="4">
        <v>5</v>
      </c>
      <c r="J4826" s="4" t="str">
        <f t="shared" si="601"/>
        <v>Unburdened</v>
      </c>
      <c r="K4826" s="4">
        <v>7</v>
      </c>
      <c r="L4826" s="4" t="str">
        <f t="shared" si="602"/>
        <v>High</v>
      </c>
      <c r="M4826" s="4">
        <v>8.3000000000000007</v>
      </c>
      <c r="N4826" s="4" t="str">
        <f t="shared" si="603"/>
        <v>Well Rested</v>
      </c>
      <c r="O4826" s="4"/>
      <c r="P4826" s="4" t="str">
        <f t="shared" si="604"/>
        <v/>
      </c>
      <c r="Q4826" s="4">
        <v>9885</v>
      </c>
      <c r="R4826" s="4" t="str">
        <f t="shared" si="605"/>
        <v>Active</v>
      </c>
      <c r="S4826" s="4">
        <v>114</v>
      </c>
      <c r="T4826" s="4" t="str">
        <f t="shared" si="606"/>
        <v>High</v>
      </c>
      <c r="U4826" s="4" t="s">
        <v>1048</v>
      </c>
      <c r="V4826" s="4" t="s">
        <v>5797</v>
      </c>
      <c r="W4826" s="2" t="str">
        <f t="shared" si="607"/>
        <v>Turn market miss.</v>
      </c>
    </row>
    <row r="4827" spans="1:23" ht="29" x14ac:dyDescent="0.35">
      <c r="A4827" s="4">
        <v>14826</v>
      </c>
      <c r="B4827" s="4" t="s">
        <v>126</v>
      </c>
      <c r="C4827" s="4">
        <v>40</v>
      </c>
      <c r="D4827" s="4" t="s">
        <v>1040</v>
      </c>
      <c r="E4827" s="4" t="s">
        <v>1045</v>
      </c>
      <c r="F4827" s="5">
        <v>43519</v>
      </c>
      <c r="G4827" s="6">
        <v>45717.86178240741</v>
      </c>
      <c r="H4827" s="9">
        <f t="shared" si="600"/>
        <v>2198</v>
      </c>
      <c r="I4827" s="4"/>
      <c r="J4827" s="4" t="str">
        <f t="shared" si="601"/>
        <v/>
      </c>
      <c r="K4827" s="4">
        <v>9</v>
      </c>
      <c r="L4827" s="4" t="str">
        <f t="shared" si="602"/>
        <v>High</v>
      </c>
      <c r="M4827" s="4"/>
      <c r="N4827" s="4" t="str">
        <f t="shared" si="603"/>
        <v/>
      </c>
      <c r="O4827" s="4">
        <v>54</v>
      </c>
      <c r="P4827" s="4" t="str">
        <f t="shared" si="604"/>
        <v>Average</v>
      </c>
      <c r="Q4827" s="4">
        <v>7994</v>
      </c>
      <c r="R4827" s="4" t="str">
        <f t="shared" si="605"/>
        <v>Active</v>
      </c>
      <c r="S4827" s="4">
        <v>113</v>
      </c>
      <c r="T4827" s="4" t="str">
        <f t="shared" si="606"/>
        <v>High</v>
      </c>
      <c r="U4827" s="4" t="s">
        <v>1049</v>
      </c>
      <c r="V4827" s="4" t="s">
        <v>5798</v>
      </c>
      <c r="W4827" s="2" t="str">
        <f t="shared" si="607"/>
        <v>Financial story.</v>
      </c>
    </row>
    <row r="4828" spans="1:23" ht="43.5" x14ac:dyDescent="0.35">
      <c r="A4828" s="4">
        <v>14827</v>
      </c>
      <c r="B4828" s="4" t="s">
        <v>104</v>
      </c>
      <c r="C4828" s="4">
        <v>58</v>
      </c>
      <c r="D4828" s="4" t="s">
        <v>1039</v>
      </c>
      <c r="E4828" s="4" t="s">
        <v>1041</v>
      </c>
      <c r="F4828" s="5">
        <v>44028</v>
      </c>
      <c r="G4828" s="6">
        <v>45773.946550925917</v>
      </c>
      <c r="H4828" s="9">
        <f t="shared" si="600"/>
        <v>1745</v>
      </c>
      <c r="I4828" s="4">
        <v>6.8</v>
      </c>
      <c r="J4828" s="4" t="str">
        <f t="shared" si="601"/>
        <v>Unburdened</v>
      </c>
      <c r="K4828" s="4">
        <v>3</v>
      </c>
      <c r="L4828" s="4" t="str">
        <f t="shared" si="602"/>
        <v>Low</v>
      </c>
      <c r="M4828" s="4">
        <v>5.7</v>
      </c>
      <c r="N4828" s="4" t="str">
        <f t="shared" si="603"/>
        <v>Sleep Deprived</v>
      </c>
      <c r="O4828" s="4">
        <v>91</v>
      </c>
      <c r="P4828" s="4" t="str">
        <f t="shared" si="604"/>
        <v>Excellent</v>
      </c>
      <c r="Q4828" s="4">
        <v>9727</v>
      </c>
      <c r="R4828" s="4" t="str">
        <f t="shared" si="605"/>
        <v>Active</v>
      </c>
      <c r="S4828" s="4">
        <v>97</v>
      </c>
      <c r="T4828" s="4" t="str">
        <f t="shared" si="606"/>
        <v>Normal</v>
      </c>
      <c r="U4828" s="4" t="s">
        <v>1049</v>
      </c>
      <c r="V4828" s="4" t="s">
        <v>5799</v>
      </c>
      <c r="W4828" s="2" t="str">
        <f t="shared" si="607"/>
        <v>Dinner message manager.</v>
      </c>
    </row>
    <row r="4829" spans="1:23" ht="29" x14ac:dyDescent="0.35">
      <c r="A4829" s="4">
        <v>14828</v>
      </c>
      <c r="B4829" s="4" t="s">
        <v>19</v>
      </c>
      <c r="C4829" s="4">
        <v>34</v>
      </c>
      <c r="D4829" s="4" t="s">
        <v>1039</v>
      </c>
      <c r="E4829" s="4" t="s">
        <v>1042</v>
      </c>
      <c r="F4829" s="5">
        <v>43457</v>
      </c>
      <c r="G4829" s="6">
        <v>45822.596620370372</v>
      </c>
      <c r="H4829" s="9">
        <f t="shared" si="600"/>
        <v>2365</v>
      </c>
      <c r="I4829" s="4">
        <v>5.8</v>
      </c>
      <c r="J4829" s="4" t="str">
        <f t="shared" si="601"/>
        <v>Unburdened</v>
      </c>
      <c r="K4829" s="4">
        <v>2</v>
      </c>
      <c r="L4829" s="4" t="str">
        <f t="shared" si="602"/>
        <v>Low</v>
      </c>
      <c r="M4829" s="4">
        <v>8.6</v>
      </c>
      <c r="N4829" s="4" t="str">
        <f t="shared" si="603"/>
        <v>Well Rested</v>
      </c>
      <c r="O4829" s="4">
        <v>68</v>
      </c>
      <c r="P4829" s="4" t="str">
        <f t="shared" si="604"/>
        <v>Average</v>
      </c>
      <c r="Q4829" s="4">
        <v>7365</v>
      </c>
      <c r="R4829" s="4" t="str">
        <f t="shared" si="605"/>
        <v>Low Active</v>
      </c>
      <c r="S4829" s="4">
        <v>68</v>
      </c>
      <c r="T4829" s="4" t="str">
        <f t="shared" si="606"/>
        <v>Normal</v>
      </c>
      <c r="U4829" s="4" t="s">
        <v>1048</v>
      </c>
      <c r="V4829" s="4" t="s">
        <v>5800</v>
      </c>
      <c r="W4829" s="2" t="str">
        <f t="shared" si="607"/>
        <v>Work when arrive.</v>
      </c>
    </row>
    <row r="4830" spans="1:23" ht="29" x14ac:dyDescent="0.35">
      <c r="A4830" s="4">
        <v>14829</v>
      </c>
      <c r="B4830" s="4" t="s">
        <v>158</v>
      </c>
      <c r="C4830" s="4"/>
      <c r="D4830" s="4" t="s">
        <v>1039</v>
      </c>
      <c r="E4830" s="4" t="s">
        <v>1041</v>
      </c>
      <c r="F4830" s="5">
        <v>45304</v>
      </c>
      <c r="G4830" s="6">
        <v>45786.101493055547</v>
      </c>
      <c r="H4830" s="9">
        <f t="shared" si="600"/>
        <v>482</v>
      </c>
      <c r="I4830" s="4">
        <v>8.4</v>
      </c>
      <c r="J4830" s="4" t="str">
        <f t="shared" si="601"/>
        <v>Normal</v>
      </c>
      <c r="K4830" s="4">
        <v>2</v>
      </c>
      <c r="L4830" s="4" t="str">
        <f t="shared" si="602"/>
        <v>Low</v>
      </c>
      <c r="M4830" s="4">
        <v>5.9</v>
      </c>
      <c r="N4830" s="4" t="str">
        <f t="shared" si="603"/>
        <v>Sleep Deprived</v>
      </c>
      <c r="O4830" s="4">
        <v>52</v>
      </c>
      <c r="P4830" s="4" t="str">
        <f t="shared" si="604"/>
        <v>Average</v>
      </c>
      <c r="Q4830" s="4">
        <v>6331</v>
      </c>
      <c r="R4830" s="4" t="str">
        <f t="shared" si="605"/>
        <v>Low Active</v>
      </c>
      <c r="S4830" s="4">
        <v>107</v>
      </c>
      <c r="T4830" s="4" t="str">
        <f t="shared" si="606"/>
        <v>High</v>
      </c>
      <c r="U4830" s="4" t="s">
        <v>1048</v>
      </c>
      <c r="V4830" s="4" t="s">
        <v>5801</v>
      </c>
      <c r="W4830" s="2" t="str">
        <f t="shared" si="607"/>
        <v>Poor than social.</v>
      </c>
    </row>
    <row r="4831" spans="1:23" ht="43.5" x14ac:dyDescent="0.35">
      <c r="A4831" s="4">
        <v>14830</v>
      </c>
      <c r="B4831" s="4" t="s">
        <v>72</v>
      </c>
      <c r="C4831" s="4">
        <v>57</v>
      </c>
      <c r="D4831" s="4"/>
      <c r="E4831" s="4" t="s">
        <v>1045</v>
      </c>
      <c r="F4831" s="5">
        <v>43850</v>
      </c>
      <c r="G4831" s="6">
        <v>45691.904016203713</v>
      </c>
      <c r="H4831" s="9">
        <f t="shared" si="600"/>
        <v>1841</v>
      </c>
      <c r="I4831" s="4">
        <v>10</v>
      </c>
      <c r="J4831" s="4" t="str">
        <f t="shared" si="601"/>
        <v>Normal</v>
      </c>
      <c r="K4831" s="4">
        <v>7</v>
      </c>
      <c r="L4831" s="4" t="str">
        <f t="shared" si="602"/>
        <v>High</v>
      </c>
      <c r="M4831" s="4">
        <v>7.1</v>
      </c>
      <c r="N4831" s="4" t="str">
        <f t="shared" si="603"/>
        <v>Moderate</v>
      </c>
      <c r="O4831" s="4">
        <v>55</v>
      </c>
      <c r="P4831" s="4" t="str">
        <f t="shared" si="604"/>
        <v>Average</v>
      </c>
      <c r="Q4831" s="4">
        <v>3842</v>
      </c>
      <c r="R4831" s="4" t="str">
        <f t="shared" si="605"/>
        <v>Sedentary</v>
      </c>
      <c r="S4831" s="4">
        <v>83</v>
      </c>
      <c r="T4831" s="4" t="str">
        <f t="shared" si="606"/>
        <v>Normal</v>
      </c>
      <c r="U4831" s="4" t="s">
        <v>1049</v>
      </c>
      <c r="V4831" s="4" t="s">
        <v>5802</v>
      </c>
      <c r="W4831" s="2" t="str">
        <f t="shared" si="607"/>
        <v>Color relationship pretty.</v>
      </c>
    </row>
    <row r="4832" spans="1:23" x14ac:dyDescent="0.35">
      <c r="A4832" s="4">
        <v>14831</v>
      </c>
      <c r="B4832" s="4" t="s">
        <v>129</v>
      </c>
      <c r="C4832" s="4">
        <v>24</v>
      </c>
      <c r="D4832" s="4" t="s">
        <v>1038</v>
      </c>
      <c r="E4832" s="4" t="s">
        <v>1044</v>
      </c>
      <c r="F4832" s="5">
        <v>42890</v>
      </c>
      <c r="G4832" s="6">
        <v>45663.109212962961</v>
      </c>
      <c r="H4832" s="9">
        <f t="shared" si="600"/>
        <v>2773</v>
      </c>
      <c r="I4832" s="4">
        <v>8</v>
      </c>
      <c r="J4832" s="4" t="str">
        <f t="shared" si="601"/>
        <v>Normal</v>
      </c>
      <c r="K4832" s="4">
        <v>1</v>
      </c>
      <c r="L4832" s="4" t="str">
        <f t="shared" si="602"/>
        <v>Low</v>
      </c>
      <c r="M4832" s="4">
        <v>6.5</v>
      </c>
      <c r="N4832" s="4" t="str">
        <f t="shared" si="603"/>
        <v>Moderate</v>
      </c>
      <c r="O4832" s="4">
        <v>71</v>
      </c>
      <c r="P4832" s="4" t="str">
        <f t="shared" si="604"/>
        <v>Good</v>
      </c>
      <c r="Q4832" s="4">
        <v>11967</v>
      </c>
      <c r="R4832" s="4" t="str">
        <f t="shared" si="605"/>
        <v>Highly Active</v>
      </c>
      <c r="S4832" s="4">
        <v>112</v>
      </c>
      <c r="T4832" s="4" t="str">
        <f t="shared" si="606"/>
        <v>High</v>
      </c>
      <c r="U4832" s="4" t="s">
        <v>1049</v>
      </c>
      <c r="V4832" s="4" t="s">
        <v>5803</v>
      </c>
      <c r="W4832" s="2" t="str">
        <f t="shared" si="607"/>
        <v>Miss throw.</v>
      </c>
    </row>
    <row r="4833" spans="1:23" ht="29" x14ac:dyDescent="0.35">
      <c r="A4833" s="4">
        <v>14832</v>
      </c>
      <c r="B4833" s="4" t="s">
        <v>355</v>
      </c>
      <c r="C4833" s="4">
        <v>56</v>
      </c>
      <c r="D4833" s="4" t="s">
        <v>1038</v>
      </c>
      <c r="E4833" s="4" t="s">
        <v>1043</v>
      </c>
      <c r="F4833" s="5">
        <v>42920</v>
      </c>
      <c r="G4833" s="6">
        <v>45816.651469907411</v>
      </c>
      <c r="H4833" s="9">
        <f t="shared" si="600"/>
        <v>2896</v>
      </c>
      <c r="I4833" s="4">
        <v>5</v>
      </c>
      <c r="J4833" s="4" t="str">
        <f t="shared" si="601"/>
        <v>Unburdened</v>
      </c>
      <c r="K4833" s="4">
        <v>1</v>
      </c>
      <c r="L4833" s="4" t="str">
        <f t="shared" si="602"/>
        <v>Low</v>
      </c>
      <c r="M4833" s="4">
        <v>8.4</v>
      </c>
      <c r="N4833" s="4" t="str">
        <f t="shared" si="603"/>
        <v>Well Rested</v>
      </c>
      <c r="O4833" s="4"/>
      <c r="P4833" s="4" t="str">
        <f t="shared" si="604"/>
        <v/>
      </c>
      <c r="Q4833" s="4">
        <v>13307</v>
      </c>
      <c r="R4833" s="4" t="str">
        <f t="shared" si="605"/>
        <v>Highly Active</v>
      </c>
      <c r="S4833" s="4">
        <v>72</v>
      </c>
      <c r="T4833" s="4" t="str">
        <f t="shared" si="606"/>
        <v>Normal</v>
      </c>
      <c r="U4833" s="4" t="s">
        <v>1048</v>
      </c>
      <c r="V4833" s="4" t="s">
        <v>5804</v>
      </c>
      <c r="W4833" s="2" t="str">
        <f t="shared" si="607"/>
        <v>Large like however.</v>
      </c>
    </row>
    <row r="4834" spans="1:23" ht="43.5" x14ac:dyDescent="0.35">
      <c r="A4834" s="4">
        <v>14833</v>
      </c>
      <c r="B4834" s="4" t="s">
        <v>32</v>
      </c>
      <c r="C4834" s="4">
        <v>28</v>
      </c>
      <c r="D4834" s="4"/>
      <c r="E4834" s="4" t="s">
        <v>1044</v>
      </c>
      <c r="F4834" s="5">
        <v>43639</v>
      </c>
      <c r="G4834" s="6">
        <v>45769.267534722218</v>
      </c>
      <c r="H4834" s="9">
        <f t="shared" si="600"/>
        <v>2130</v>
      </c>
      <c r="I4834" s="4">
        <v>7.4</v>
      </c>
      <c r="J4834" s="4" t="str">
        <f t="shared" si="601"/>
        <v>Normal</v>
      </c>
      <c r="K4834" s="4">
        <v>5</v>
      </c>
      <c r="L4834" s="4" t="str">
        <f t="shared" si="602"/>
        <v>Moderate</v>
      </c>
      <c r="M4834" s="4">
        <v>6</v>
      </c>
      <c r="N4834" s="4" t="str">
        <f t="shared" si="603"/>
        <v>Moderate</v>
      </c>
      <c r="O4834" s="4">
        <v>82</v>
      </c>
      <c r="P4834" s="4" t="str">
        <f t="shared" si="604"/>
        <v>Good</v>
      </c>
      <c r="Q4834" s="4">
        <v>10018</v>
      </c>
      <c r="R4834" s="4" t="str">
        <f t="shared" si="605"/>
        <v>Highly Active</v>
      </c>
      <c r="S4834" s="4">
        <v>109</v>
      </c>
      <c r="T4834" s="4" t="str">
        <f t="shared" si="606"/>
        <v>High</v>
      </c>
      <c r="U4834" s="4" t="s">
        <v>1048</v>
      </c>
      <c r="V4834" s="4" t="s">
        <v>5805</v>
      </c>
      <c r="W4834" s="2" t="str">
        <f t="shared" si="607"/>
        <v>Structure pattern again.</v>
      </c>
    </row>
    <row r="4835" spans="1:23" ht="29" x14ac:dyDescent="0.35">
      <c r="A4835" s="4">
        <v>14834</v>
      </c>
      <c r="B4835" s="4" t="s">
        <v>136</v>
      </c>
      <c r="C4835" s="4">
        <v>31</v>
      </c>
      <c r="D4835" s="4" t="s">
        <v>1039</v>
      </c>
      <c r="E4835" s="4" t="s">
        <v>1041</v>
      </c>
      <c r="F4835" s="5">
        <v>43589</v>
      </c>
      <c r="G4835" s="6">
        <v>45696.613946759258</v>
      </c>
      <c r="H4835" s="9">
        <f t="shared" si="600"/>
        <v>2107</v>
      </c>
      <c r="I4835" s="4">
        <v>9.1999999999999993</v>
      </c>
      <c r="J4835" s="4" t="str">
        <f t="shared" si="601"/>
        <v>Normal</v>
      </c>
      <c r="K4835" s="4">
        <v>7</v>
      </c>
      <c r="L4835" s="4" t="str">
        <f t="shared" si="602"/>
        <v>High</v>
      </c>
      <c r="M4835" s="4">
        <v>8.1999999999999993</v>
      </c>
      <c r="N4835" s="4" t="str">
        <f t="shared" si="603"/>
        <v>Well Rested</v>
      </c>
      <c r="O4835" s="4">
        <v>90</v>
      </c>
      <c r="P4835" s="4" t="str">
        <f t="shared" si="604"/>
        <v>Excellent</v>
      </c>
      <c r="Q4835" s="4">
        <v>10613</v>
      </c>
      <c r="R4835" s="4" t="str">
        <f t="shared" si="605"/>
        <v>Highly Active</v>
      </c>
      <c r="S4835" s="4">
        <v>80</v>
      </c>
      <c r="T4835" s="4" t="str">
        <f t="shared" si="606"/>
        <v>Normal</v>
      </c>
      <c r="U4835" s="4" t="s">
        <v>1049</v>
      </c>
      <c r="V4835" s="4" t="s">
        <v>5806</v>
      </c>
      <c r="W4835" s="2" t="str">
        <f t="shared" si="607"/>
        <v>According action.</v>
      </c>
    </row>
    <row r="4836" spans="1:23" ht="29" x14ac:dyDescent="0.35">
      <c r="A4836" s="4">
        <v>14835</v>
      </c>
      <c r="B4836" s="4" t="s">
        <v>239</v>
      </c>
      <c r="C4836" s="4">
        <v>41</v>
      </c>
      <c r="D4836" s="4" t="s">
        <v>1038</v>
      </c>
      <c r="E4836" s="4" t="s">
        <v>1044</v>
      </c>
      <c r="F4836" s="5">
        <v>42408</v>
      </c>
      <c r="G4836" s="6">
        <v>45710.227881944447</v>
      </c>
      <c r="H4836" s="9">
        <f t="shared" si="600"/>
        <v>3302</v>
      </c>
      <c r="I4836" s="4">
        <v>4.9000000000000004</v>
      </c>
      <c r="J4836" s="4" t="str">
        <f t="shared" si="601"/>
        <v>Unburdened</v>
      </c>
      <c r="K4836" s="4">
        <v>7</v>
      </c>
      <c r="L4836" s="4" t="str">
        <f t="shared" si="602"/>
        <v>High</v>
      </c>
      <c r="M4836" s="4">
        <v>7.8</v>
      </c>
      <c r="N4836" s="4" t="str">
        <f t="shared" si="603"/>
        <v>Moderate</v>
      </c>
      <c r="O4836" s="4">
        <v>97</v>
      </c>
      <c r="P4836" s="4" t="str">
        <f t="shared" si="604"/>
        <v>Excellent</v>
      </c>
      <c r="Q4836" s="4">
        <v>4646</v>
      </c>
      <c r="R4836" s="4" t="str">
        <f t="shared" si="605"/>
        <v>Sedentary</v>
      </c>
      <c r="S4836" s="4">
        <v>100</v>
      </c>
      <c r="T4836" s="4" t="str">
        <f t="shared" si="606"/>
        <v>Normal</v>
      </c>
      <c r="U4836" s="4" t="s">
        <v>1049</v>
      </c>
      <c r="V4836" s="4" t="s">
        <v>5807</v>
      </c>
      <c r="W4836" s="2" t="str">
        <f t="shared" si="607"/>
        <v>Despite anyone.</v>
      </c>
    </row>
    <row r="4837" spans="1:23" ht="29" x14ac:dyDescent="0.35">
      <c r="A4837" s="4">
        <v>14836</v>
      </c>
      <c r="B4837" s="4" t="s">
        <v>346</v>
      </c>
      <c r="C4837" s="4">
        <v>49</v>
      </c>
      <c r="D4837" s="4" t="s">
        <v>1038</v>
      </c>
      <c r="E4837" s="4"/>
      <c r="F4837" s="5">
        <v>42844</v>
      </c>
      <c r="G4837" s="6">
        <v>45837.188090277778</v>
      </c>
      <c r="H4837" s="9">
        <f t="shared" si="600"/>
        <v>2993</v>
      </c>
      <c r="I4837" s="4">
        <v>7</v>
      </c>
      <c r="J4837" s="4" t="str">
        <f t="shared" si="601"/>
        <v>Normal</v>
      </c>
      <c r="K4837" s="4">
        <v>6</v>
      </c>
      <c r="L4837" s="4" t="str">
        <f t="shared" si="602"/>
        <v>Moderate</v>
      </c>
      <c r="M4837" s="4">
        <v>8</v>
      </c>
      <c r="N4837" s="4" t="str">
        <f t="shared" si="603"/>
        <v>Well Rested</v>
      </c>
      <c r="O4837" s="4">
        <v>61</v>
      </c>
      <c r="P4837" s="4" t="str">
        <f t="shared" si="604"/>
        <v>Average</v>
      </c>
      <c r="Q4837" s="4">
        <v>12221</v>
      </c>
      <c r="R4837" s="4" t="str">
        <f t="shared" si="605"/>
        <v>Highly Active</v>
      </c>
      <c r="S4837" s="4">
        <v>107</v>
      </c>
      <c r="T4837" s="4" t="str">
        <f t="shared" si="606"/>
        <v>High</v>
      </c>
      <c r="U4837" s="4" t="s">
        <v>1048</v>
      </c>
      <c r="V4837" s="4" t="s">
        <v>5808</v>
      </c>
      <c r="W4837" s="2" t="str">
        <f t="shared" si="607"/>
        <v>Mrs through walk.</v>
      </c>
    </row>
    <row r="4838" spans="1:23" ht="29" x14ac:dyDescent="0.35">
      <c r="A4838" s="4">
        <v>14837</v>
      </c>
      <c r="B4838" s="4" t="s">
        <v>207</v>
      </c>
      <c r="C4838" s="4">
        <v>29</v>
      </c>
      <c r="D4838" s="4" t="s">
        <v>1040</v>
      </c>
      <c r="E4838" s="4" t="s">
        <v>1044</v>
      </c>
      <c r="F4838" s="5">
        <v>44148</v>
      </c>
      <c r="G4838" s="6">
        <v>45700.523194444453</v>
      </c>
      <c r="H4838" s="9">
        <f t="shared" si="600"/>
        <v>1552</v>
      </c>
      <c r="I4838" s="4">
        <v>7.6</v>
      </c>
      <c r="J4838" s="4" t="str">
        <f t="shared" si="601"/>
        <v>Normal</v>
      </c>
      <c r="K4838" s="4">
        <v>3</v>
      </c>
      <c r="L4838" s="4" t="str">
        <f t="shared" si="602"/>
        <v>Low</v>
      </c>
      <c r="M4838" s="4">
        <v>5.7</v>
      </c>
      <c r="N4838" s="4" t="str">
        <f t="shared" si="603"/>
        <v>Sleep Deprived</v>
      </c>
      <c r="O4838" s="4">
        <v>48</v>
      </c>
      <c r="P4838" s="4" t="str">
        <f t="shared" si="604"/>
        <v>Poor</v>
      </c>
      <c r="Q4838" s="4">
        <v>12301</v>
      </c>
      <c r="R4838" s="4" t="str">
        <f t="shared" si="605"/>
        <v>Highly Active</v>
      </c>
      <c r="S4838" s="4">
        <v>111</v>
      </c>
      <c r="T4838" s="4" t="str">
        <f t="shared" si="606"/>
        <v>High</v>
      </c>
      <c r="U4838" s="4" t="s">
        <v>1048</v>
      </c>
      <c r="V4838" s="4" t="s">
        <v>5809</v>
      </c>
      <c r="W4838" s="2" t="str">
        <f t="shared" si="607"/>
        <v>However bank.</v>
      </c>
    </row>
    <row r="4839" spans="1:23" ht="43.5" x14ac:dyDescent="0.35">
      <c r="A4839" s="4">
        <v>14838</v>
      </c>
      <c r="B4839" s="4" t="s">
        <v>396</v>
      </c>
      <c r="C4839" s="4">
        <v>29</v>
      </c>
      <c r="D4839" s="4" t="s">
        <v>1040</v>
      </c>
      <c r="E4839" s="4" t="s">
        <v>1042</v>
      </c>
      <c r="F4839" s="5">
        <v>42541</v>
      </c>
      <c r="G4839" s="6">
        <v>45706.742060185177</v>
      </c>
      <c r="H4839" s="9">
        <f t="shared" si="600"/>
        <v>3165</v>
      </c>
      <c r="I4839" s="4">
        <v>8</v>
      </c>
      <c r="J4839" s="4" t="str">
        <f t="shared" si="601"/>
        <v>Normal</v>
      </c>
      <c r="K4839" s="4">
        <v>4</v>
      </c>
      <c r="L4839" s="4" t="str">
        <f t="shared" si="602"/>
        <v>Moderate</v>
      </c>
      <c r="M4839" s="4">
        <v>4.7</v>
      </c>
      <c r="N4839" s="4" t="str">
        <f t="shared" si="603"/>
        <v>Sleep Deprived</v>
      </c>
      <c r="O4839" s="4">
        <v>70</v>
      </c>
      <c r="P4839" s="4" t="str">
        <f t="shared" si="604"/>
        <v>Good</v>
      </c>
      <c r="Q4839" s="4">
        <v>9446</v>
      </c>
      <c r="R4839" s="4" t="str">
        <f t="shared" si="605"/>
        <v>Active</v>
      </c>
      <c r="S4839" s="4">
        <v>64</v>
      </c>
      <c r="T4839" s="4" t="str">
        <f t="shared" si="606"/>
        <v>Normal</v>
      </c>
      <c r="U4839" s="4" t="s">
        <v>1048</v>
      </c>
      <c r="V4839" s="4" t="s">
        <v>5810</v>
      </c>
      <c r="W4839" s="2" t="str">
        <f t="shared" si="607"/>
        <v>Approach interest spring.</v>
      </c>
    </row>
    <row r="4840" spans="1:23" ht="29" x14ac:dyDescent="0.35">
      <c r="A4840" s="4">
        <v>14839</v>
      </c>
      <c r="B4840" s="4" t="s">
        <v>132</v>
      </c>
      <c r="C4840" s="4">
        <v>38</v>
      </c>
      <c r="D4840" s="4" t="s">
        <v>1038</v>
      </c>
      <c r="E4840" s="4" t="s">
        <v>1045</v>
      </c>
      <c r="F4840" s="5">
        <v>44627</v>
      </c>
      <c r="G4840" s="6">
        <v>45703.454884259263</v>
      </c>
      <c r="H4840" s="9">
        <f t="shared" si="600"/>
        <v>1076</v>
      </c>
      <c r="I4840" s="4">
        <v>11.4</v>
      </c>
      <c r="J4840" s="4" t="str">
        <f t="shared" si="601"/>
        <v>Overloaded</v>
      </c>
      <c r="K4840" s="4">
        <v>5</v>
      </c>
      <c r="L4840" s="4" t="str">
        <f t="shared" si="602"/>
        <v>Moderate</v>
      </c>
      <c r="M4840" s="4">
        <v>4.2</v>
      </c>
      <c r="N4840" s="4" t="str">
        <f t="shared" si="603"/>
        <v>Sleep Deprived</v>
      </c>
      <c r="O4840" s="4">
        <v>50</v>
      </c>
      <c r="P4840" s="4" t="str">
        <f t="shared" si="604"/>
        <v>Average</v>
      </c>
      <c r="Q4840" s="4">
        <v>13785</v>
      </c>
      <c r="R4840" s="4" t="str">
        <f t="shared" si="605"/>
        <v>Highly Active</v>
      </c>
      <c r="S4840" s="4">
        <v>67</v>
      </c>
      <c r="T4840" s="4" t="str">
        <f t="shared" si="606"/>
        <v>Normal</v>
      </c>
      <c r="U4840" s="4" t="s">
        <v>1048</v>
      </c>
      <c r="V4840" s="4" t="s">
        <v>5811</v>
      </c>
      <c r="W4840" s="2" t="str">
        <f t="shared" si="607"/>
        <v>Go too newspaper.</v>
      </c>
    </row>
    <row r="4841" spans="1:23" ht="29" x14ac:dyDescent="0.35">
      <c r="A4841" s="4">
        <v>14840</v>
      </c>
      <c r="B4841" s="4" t="s">
        <v>166</v>
      </c>
      <c r="C4841" s="4">
        <v>38</v>
      </c>
      <c r="D4841" s="4" t="s">
        <v>1039</v>
      </c>
      <c r="E4841" s="4" t="s">
        <v>1045</v>
      </c>
      <c r="F4841" s="5">
        <v>44030</v>
      </c>
      <c r="G4841" s="6">
        <v>45721.529409722221</v>
      </c>
      <c r="H4841" s="9">
        <f t="shared" si="600"/>
        <v>1691</v>
      </c>
      <c r="I4841" s="4">
        <v>10.199999999999999</v>
      </c>
      <c r="J4841" s="4" t="str">
        <f t="shared" si="601"/>
        <v>Overloaded</v>
      </c>
      <c r="K4841" s="4">
        <v>6</v>
      </c>
      <c r="L4841" s="4" t="str">
        <f t="shared" si="602"/>
        <v>Moderate</v>
      </c>
      <c r="M4841" s="4">
        <v>4.5</v>
      </c>
      <c r="N4841" s="4" t="str">
        <f t="shared" si="603"/>
        <v>Sleep Deprived</v>
      </c>
      <c r="O4841" s="4">
        <v>81</v>
      </c>
      <c r="P4841" s="4" t="str">
        <f t="shared" si="604"/>
        <v>Good</v>
      </c>
      <c r="Q4841" s="4">
        <v>9053</v>
      </c>
      <c r="R4841" s="4" t="str">
        <f t="shared" si="605"/>
        <v>Active</v>
      </c>
      <c r="S4841" s="4">
        <v>106</v>
      </c>
      <c r="T4841" s="4" t="str">
        <f t="shared" si="606"/>
        <v>High</v>
      </c>
      <c r="U4841" s="4" t="s">
        <v>1048</v>
      </c>
      <c r="V4841" s="4" t="s">
        <v>5812</v>
      </c>
      <c r="W4841" s="2" t="str">
        <f t="shared" si="607"/>
        <v>Resource serve.</v>
      </c>
    </row>
    <row r="4842" spans="1:23" x14ac:dyDescent="0.35">
      <c r="A4842" s="4">
        <v>14841</v>
      </c>
      <c r="B4842" s="4" t="s">
        <v>179</v>
      </c>
      <c r="C4842" s="4">
        <v>26</v>
      </c>
      <c r="D4842" s="4" t="s">
        <v>1040</v>
      </c>
      <c r="E4842" s="4" t="s">
        <v>1043</v>
      </c>
      <c r="F4842" s="5">
        <v>44093</v>
      </c>
      <c r="G4842" s="6">
        <v>45675.166435185187</v>
      </c>
      <c r="H4842" s="9">
        <f t="shared" si="600"/>
        <v>1582</v>
      </c>
      <c r="I4842" s="4">
        <v>6.2</v>
      </c>
      <c r="J4842" s="4" t="str">
        <f t="shared" si="601"/>
        <v>Unburdened</v>
      </c>
      <c r="K4842" s="4">
        <v>1</v>
      </c>
      <c r="L4842" s="4" t="str">
        <f t="shared" si="602"/>
        <v>Low</v>
      </c>
      <c r="M4842" s="4">
        <v>6</v>
      </c>
      <c r="N4842" s="4" t="str">
        <f t="shared" si="603"/>
        <v>Moderate</v>
      </c>
      <c r="O4842" s="4">
        <v>90</v>
      </c>
      <c r="P4842" s="4" t="str">
        <f t="shared" si="604"/>
        <v>Excellent</v>
      </c>
      <c r="Q4842" s="4">
        <v>13812</v>
      </c>
      <c r="R4842" s="4" t="str">
        <f t="shared" si="605"/>
        <v>Highly Active</v>
      </c>
      <c r="S4842" s="4">
        <v>84</v>
      </c>
      <c r="T4842" s="4" t="str">
        <f t="shared" si="606"/>
        <v>Normal</v>
      </c>
      <c r="U4842" s="4" t="s">
        <v>1049</v>
      </c>
      <c r="V4842" s="4" t="s">
        <v>5813</v>
      </c>
      <c r="W4842" s="2" t="str">
        <f t="shared" si="607"/>
        <v>Worker call.</v>
      </c>
    </row>
    <row r="4843" spans="1:23" ht="29" x14ac:dyDescent="0.35">
      <c r="A4843" s="4">
        <v>14842</v>
      </c>
      <c r="B4843" s="4" t="s">
        <v>287</v>
      </c>
      <c r="C4843" s="4">
        <v>52</v>
      </c>
      <c r="D4843" s="4" t="s">
        <v>1040</v>
      </c>
      <c r="E4843" s="4" t="s">
        <v>1044</v>
      </c>
      <c r="F4843" s="5">
        <v>44987</v>
      </c>
      <c r="G4843" s="6">
        <v>45706.777743055558</v>
      </c>
      <c r="H4843" s="9">
        <f t="shared" si="600"/>
        <v>719</v>
      </c>
      <c r="I4843" s="4">
        <v>9</v>
      </c>
      <c r="J4843" s="4" t="str">
        <f t="shared" si="601"/>
        <v>Normal</v>
      </c>
      <c r="K4843" s="4">
        <v>5</v>
      </c>
      <c r="L4843" s="4" t="str">
        <f t="shared" si="602"/>
        <v>Moderate</v>
      </c>
      <c r="M4843" s="4">
        <v>5.6</v>
      </c>
      <c r="N4843" s="4" t="str">
        <f t="shared" si="603"/>
        <v>Sleep Deprived</v>
      </c>
      <c r="O4843" s="4">
        <v>56</v>
      </c>
      <c r="P4843" s="4" t="str">
        <f t="shared" si="604"/>
        <v>Average</v>
      </c>
      <c r="Q4843" s="4">
        <v>4092</v>
      </c>
      <c r="R4843" s="4" t="str">
        <f t="shared" si="605"/>
        <v>Sedentary</v>
      </c>
      <c r="S4843" s="4">
        <v>102</v>
      </c>
      <c r="T4843" s="4" t="str">
        <f t="shared" si="606"/>
        <v>High</v>
      </c>
      <c r="U4843" s="4" t="s">
        <v>1048</v>
      </c>
      <c r="V4843" s="4" t="s">
        <v>5814</v>
      </c>
      <c r="W4843" s="2" t="str">
        <f t="shared" si="607"/>
        <v>Sometimes front.</v>
      </c>
    </row>
    <row r="4844" spans="1:23" x14ac:dyDescent="0.35">
      <c r="A4844" s="4">
        <v>14843</v>
      </c>
      <c r="B4844" s="4" t="s">
        <v>201</v>
      </c>
      <c r="C4844" s="4">
        <v>50</v>
      </c>
      <c r="D4844" s="4" t="s">
        <v>1040</v>
      </c>
      <c r="E4844" s="4" t="s">
        <v>1044</v>
      </c>
      <c r="F4844" s="5">
        <v>43952</v>
      </c>
      <c r="G4844" s="6">
        <v>45766.578773148147</v>
      </c>
      <c r="H4844" s="9">
        <f t="shared" si="600"/>
        <v>1814</v>
      </c>
      <c r="I4844" s="4">
        <v>9.4</v>
      </c>
      <c r="J4844" s="4" t="str">
        <f t="shared" si="601"/>
        <v>Normal</v>
      </c>
      <c r="K4844" s="4">
        <v>2</v>
      </c>
      <c r="L4844" s="4" t="str">
        <f t="shared" si="602"/>
        <v>Low</v>
      </c>
      <c r="M4844" s="4">
        <v>8.6</v>
      </c>
      <c r="N4844" s="4" t="str">
        <f t="shared" si="603"/>
        <v>Well Rested</v>
      </c>
      <c r="O4844" s="4">
        <v>78</v>
      </c>
      <c r="P4844" s="4" t="str">
        <f t="shared" si="604"/>
        <v>Good</v>
      </c>
      <c r="Q4844" s="4">
        <v>9525</v>
      </c>
      <c r="R4844" s="4" t="str">
        <f t="shared" si="605"/>
        <v>Active</v>
      </c>
      <c r="S4844" s="4">
        <v>111</v>
      </c>
      <c r="T4844" s="4" t="str">
        <f t="shared" si="606"/>
        <v>High</v>
      </c>
      <c r="U4844" s="4" t="s">
        <v>1049</v>
      </c>
      <c r="V4844" s="4" t="s">
        <v>5815</v>
      </c>
      <c r="W4844" s="2" t="str">
        <f t="shared" si="607"/>
        <v>Four find.</v>
      </c>
    </row>
    <row r="4845" spans="1:23" ht="43.5" x14ac:dyDescent="0.35">
      <c r="A4845" s="4">
        <v>14844</v>
      </c>
      <c r="B4845" s="4" t="s">
        <v>725</v>
      </c>
      <c r="C4845" s="4">
        <v>37</v>
      </c>
      <c r="D4845" s="4" t="s">
        <v>1038</v>
      </c>
      <c r="E4845" s="4" t="s">
        <v>1043</v>
      </c>
      <c r="F4845" s="5">
        <v>43668</v>
      </c>
      <c r="G4845" s="6">
        <v>45769.43246527778</v>
      </c>
      <c r="H4845" s="9">
        <f t="shared" si="600"/>
        <v>2101</v>
      </c>
      <c r="I4845" s="4">
        <v>9.6</v>
      </c>
      <c r="J4845" s="4" t="str">
        <f t="shared" si="601"/>
        <v>Normal</v>
      </c>
      <c r="K4845" s="4">
        <v>7</v>
      </c>
      <c r="L4845" s="4" t="str">
        <f t="shared" si="602"/>
        <v>High</v>
      </c>
      <c r="M4845" s="4">
        <v>5</v>
      </c>
      <c r="N4845" s="4" t="str">
        <f t="shared" si="603"/>
        <v>Sleep Deprived</v>
      </c>
      <c r="O4845" s="4">
        <v>70</v>
      </c>
      <c r="P4845" s="4" t="str">
        <f t="shared" si="604"/>
        <v>Good</v>
      </c>
      <c r="Q4845" s="4">
        <v>13500</v>
      </c>
      <c r="R4845" s="4" t="str">
        <f t="shared" si="605"/>
        <v>Highly Active</v>
      </c>
      <c r="S4845" s="4">
        <v>96</v>
      </c>
      <c r="T4845" s="4" t="str">
        <f t="shared" si="606"/>
        <v>Normal</v>
      </c>
      <c r="U4845" s="4" t="s">
        <v>1048</v>
      </c>
      <c r="V4845" s="4" t="s">
        <v>5816</v>
      </c>
      <c r="W4845" s="2" t="str">
        <f t="shared" si="607"/>
        <v>Cup question degree.</v>
      </c>
    </row>
    <row r="4846" spans="1:23" ht="29" x14ac:dyDescent="0.35">
      <c r="A4846" s="4">
        <v>14845</v>
      </c>
      <c r="B4846" s="4" t="s">
        <v>455</v>
      </c>
      <c r="C4846" s="4">
        <v>43</v>
      </c>
      <c r="D4846" s="4" t="s">
        <v>1038</v>
      </c>
      <c r="E4846" s="4" t="s">
        <v>1045</v>
      </c>
      <c r="F4846" s="5">
        <v>42380</v>
      </c>
      <c r="G4846" s="6">
        <v>45745.083124999997</v>
      </c>
      <c r="H4846" s="9">
        <f t="shared" si="600"/>
        <v>3365</v>
      </c>
      <c r="I4846" s="4">
        <v>6.1</v>
      </c>
      <c r="J4846" s="4" t="str">
        <f t="shared" si="601"/>
        <v>Unburdened</v>
      </c>
      <c r="K4846" s="4">
        <v>6</v>
      </c>
      <c r="L4846" s="4" t="str">
        <f t="shared" si="602"/>
        <v>Moderate</v>
      </c>
      <c r="M4846" s="4">
        <v>7.7</v>
      </c>
      <c r="N4846" s="4" t="str">
        <f t="shared" si="603"/>
        <v>Moderate</v>
      </c>
      <c r="O4846" s="4">
        <v>70</v>
      </c>
      <c r="P4846" s="4" t="str">
        <f t="shared" si="604"/>
        <v>Good</v>
      </c>
      <c r="Q4846" s="4">
        <v>14305</v>
      </c>
      <c r="R4846" s="4" t="str">
        <f t="shared" si="605"/>
        <v>Highly Active</v>
      </c>
      <c r="S4846" s="4">
        <v>83</v>
      </c>
      <c r="T4846" s="4" t="str">
        <f t="shared" si="606"/>
        <v>Normal</v>
      </c>
      <c r="U4846" s="4" t="s">
        <v>1049</v>
      </c>
      <c r="V4846" s="4" t="s">
        <v>5817</v>
      </c>
      <c r="W4846" s="2" t="str">
        <f t="shared" si="607"/>
        <v>Consider key official.</v>
      </c>
    </row>
    <row r="4847" spans="1:23" ht="29" x14ac:dyDescent="0.35">
      <c r="A4847" s="4">
        <v>14846</v>
      </c>
      <c r="B4847" s="4" t="s">
        <v>756</v>
      </c>
      <c r="C4847" s="4"/>
      <c r="D4847" s="4" t="s">
        <v>1038</v>
      </c>
      <c r="E4847" s="4" t="s">
        <v>1044</v>
      </c>
      <c r="F4847" s="5">
        <v>43394</v>
      </c>
      <c r="G4847" s="6">
        <v>45760.836099537039</v>
      </c>
      <c r="H4847" s="9">
        <f t="shared" si="600"/>
        <v>2366</v>
      </c>
      <c r="I4847" s="4">
        <v>9.5</v>
      </c>
      <c r="J4847" s="4" t="str">
        <f t="shared" si="601"/>
        <v>Normal</v>
      </c>
      <c r="K4847" s="4">
        <v>6</v>
      </c>
      <c r="L4847" s="4" t="str">
        <f t="shared" si="602"/>
        <v>Moderate</v>
      </c>
      <c r="M4847" s="4">
        <v>7.2</v>
      </c>
      <c r="N4847" s="4" t="str">
        <f t="shared" si="603"/>
        <v>Moderate</v>
      </c>
      <c r="O4847" s="4">
        <v>82</v>
      </c>
      <c r="P4847" s="4" t="str">
        <f t="shared" si="604"/>
        <v>Good</v>
      </c>
      <c r="Q4847" s="4">
        <v>4152</v>
      </c>
      <c r="R4847" s="4" t="str">
        <f t="shared" si="605"/>
        <v>Sedentary</v>
      </c>
      <c r="S4847" s="4">
        <v>88</v>
      </c>
      <c r="T4847" s="4" t="str">
        <f t="shared" si="606"/>
        <v>Normal</v>
      </c>
      <c r="U4847" s="4" t="s">
        <v>1048</v>
      </c>
      <c r="V4847" s="4" t="s">
        <v>5818</v>
      </c>
      <c r="W4847" s="2" t="str">
        <f t="shared" si="607"/>
        <v>Certain special.</v>
      </c>
    </row>
    <row r="4848" spans="1:23" ht="43.5" x14ac:dyDescent="0.35">
      <c r="A4848" s="4">
        <v>14847</v>
      </c>
      <c r="B4848" s="4" t="s">
        <v>108</v>
      </c>
      <c r="C4848" s="4">
        <v>56</v>
      </c>
      <c r="D4848" s="4" t="s">
        <v>1040</v>
      </c>
      <c r="E4848" s="4" t="s">
        <v>1044</v>
      </c>
      <c r="F4848" s="5">
        <v>43260</v>
      </c>
      <c r="G4848" s="6">
        <v>45786.071944444448</v>
      </c>
      <c r="H4848" s="9">
        <f t="shared" si="600"/>
        <v>2526</v>
      </c>
      <c r="I4848" s="4">
        <v>9</v>
      </c>
      <c r="J4848" s="4" t="str">
        <f t="shared" si="601"/>
        <v>Normal</v>
      </c>
      <c r="K4848" s="4">
        <v>6</v>
      </c>
      <c r="L4848" s="4" t="str">
        <f t="shared" si="602"/>
        <v>Moderate</v>
      </c>
      <c r="M4848" s="4">
        <v>7.9</v>
      </c>
      <c r="N4848" s="4" t="str">
        <f t="shared" si="603"/>
        <v>Moderate</v>
      </c>
      <c r="O4848" s="4">
        <v>89</v>
      </c>
      <c r="P4848" s="4" t="str">
        <f t="shared" si="604"/>
        <v>Excellent</v>
      </c>
      <c r="Q4848" s="4">
        <v>5918</v>
      </c>
      <c r="R4848" s="4" t="str">
        <f t="shared" si="605"/>
        <v>Low Active</v>
      </c>
      <c r="S4848" s="4">
        <v>83</v>
      </c>
      <c r="T4848" s="4" t="str">
        <f t="shared" si="606"/>
        <v>Normal</v>
      </c>
      <c r="U4848" s="4" t="s">
        <v>1048</v>
      </c>
      <c r="V4848" s="4" t="s">
        <v>5819</v>
      </c>
      <c r="W4848" s="2" t="str">
        <f t="shared" si="607"/>
        <v>Because seem day risk.</v>
      </c>
    </row>
    <row r="4849" spans="1:23" x14ac:dyDescent="0.35">
      <c r="A4849" s="4">
        <v>14848</v>
      </c>
      <c r="B4849" s="4" t="s">
        <v>61</v>
      </c>
      <c r="C4849" s="4">
        <v>37</v>
      </c>
      <c r="D4849" s="4" t="s">
        <v>1039</v>
      </c>
      <c r="E4849" s="4" t="s">
        <v>1043</v>
      </c>
      <c r="F4849" s="5">
        <v>42203</v>
      </c>
      <c r="G4849" s="6">
        <v>45798.173206018517</v>
      </c>
      <c r="H4849" s="9">
        <f t="shared" si="600"/>
        <v>3595</v>
      </c>
      <c r="I4849" s="4">
        <v>7.6</v>
      </c>
      <c r="J4849" s="4" t="str">
        <f t="shared" si="601"/>
        <v>Normal</v>
      </c>
      <c r="K4849" s="4">
        <v>6</v>
      </c>
      <c r="L4849" s="4" t="str">
        <f t="shared" si="602"/>
        <v>Moderate</v>
      </c>
      <c r="M4849" s="4">
        <v>6</v>
      </c>
      <c r="N4849" s="4" t="str">
        <f t="shared" si="603"/>
        <v>Moderate</v>
      </c>
      <c r="O4849" s="4">
        <v>42</v>
      </c>
      <c r="P4849" s="4" t="str">
        <f t="shared" si="604"/>
        <v>Poor</v>
      </c>
      <c r="Q4849" s="4">
        <v>9305</v>
      </c>
      <c r="R4849" s="4" t="str">
        <f t="shared" si="605"/>
        <v>Active</v>
      </c>
      <c r="S4849" s="4">
        <v>104</v>
      </c>
      <c r="T4849" s="4" t="str">
        <f t="shared" si="606"/>
        <v>High</v>
      </c>
      <c r="U4849" s="4" t="s">
        <v>1048</v>
      </c>
      <c r="V4849" s="4" t="s">
        <v>5820</v>
      </c>
      <c r="W4849" s="2" t="str">
        <f t="shared" si="607"/>
        <v>Head full.</v>
      </c>
    </row>
    <row r="4850" spans="1:23" x14ac:dyDescent="0.35">
      <c r="A4850" s="4">
        <v>14849</v>
      </c>
      <c r="B4850" s="4" t="s">
        <v>379</v>
      </c>
      <c r="C4850" s="4">
        <v>48</v>
      </c>
      <c r="D4850" s="4" t="s">
        <v>1040</v>
      </c>
      <c r="E4850" s="4" t="s">
        <v>1044</v>
      </c>
      <c r="F4850" s="5">
        <v>44842</v>
      </c>
      <c r="G4850" s="6">
        <v>45803.867106481477</v>
      </c>
      <c r="H4850" s="9">
        <f t="shared" si="600"/>
        <v>961</v>
      </c>
      <c r="I4850" s="4">
        <v>4.8</v>
      </c>
      <c r="J4850" s="4" t="str">
        <f t="shared" si="601"/>
        <v>Unburdened</v>
      </c>
      <c r="K4850" s="4">
        <v>6</v>
      </c>
      <c r="L4850" s="4" t="str">
        <f t="shared" si="602"/>
        <v>Moderate</v>
      </c>
      <c r="M4850" s="4"/>
      <c r="N4850" s="4" t="str">
        <f t="shared" si="603"/>
        <v/>
      </c>
      <c r="O4850" s="4">
        <v>82</v>
      </c>
      <c r="P4850" s="4" t="str">
        <f t="shared" si="604"/>
        <v>Good</v>
      </c>
      <c r="Q4850" s="4">
        <v>8325</v>
      </c>
      <c r="R4850" s="4" t="str">
        <f t="shared" si="605"/>
        <v>Active</v>
      </c>
      <c r="S4850" s="4">
        <v>113</v>
      </c>
      <c r="T4850" s="4" t="str">
        <f t="shared" si="606"/>
        <v>High</v>
      </c>
      <c r="U4850" s="4" t="s">
        <v>1048</v>
      </c>
      <c r="V4850" s="4" t="s">
        <v>5821</v>
      </c>
      <c r="W4850" s="2" t="str">
        <f t="shared" si="607"/>
        <v>Start.</v>
      </c>
    </row>
    <row r="4851" spans="1:23" ht="58" x14ac:dyDescent="0.35">
      <c r="A4851" s="4">
        <v>14850</v>
      </c>
      <c r="B4851" s="4" t="s">
        <v>276</v>
      </c>
      <c r="C4851" s="4">
        <v>53</v>
      </c>
      <c r="D4851" s="4" t="s">
        <v>1039</v>
      </c>
      <c r="E4851" s="4" t="s">
        <v>1043</v>
      </c>
      <c r="F4851" s="5">
        <v>43263</v>
      </c>
      <c r="G4851" s="6">
        <v>45767.196157407408</v>
      </c>
      <c r="H4851" s="9">
        <f t="shared" si="600"/>
        <v>2504</v>
      </c>
      <c r="I4851" s="4">
        <v>4.5</v>
      </c>
      <c r="J4851" s="4" t="str">
        <f t="shared" si="601"/>
        <v>Unburdened</v>
      </c>
      <c r="K4851" s="4">
        <v>2</v>
      </c>
      <c r="L4851" s="4" t="str">
        <f t="shared" si="602"/>
        <v>Low</v>
      </c>
      <c r="M4851" s="4">
        <v>9</v>
      </c>
      <c r="N4851" s="4" t="str">
        <f t="shared" si="603"/>
        <v>Well Rested</v>
      </c>
      <c r="O4851" s="4">
        <v>45</v>
      </c>
      <c r="P4851" s="4" t="str">
        <f t="shared" si="604"/>
        <v>Poor</v>
      </c>
      <c r="Q4851" s="4">
        <v>6831</v>
      </c>
      <c r="R4851" s="4" t="str">
        <f t="shared" si="605"/>
        <v>Low Active</v>
      </c>
      <c r="S4851" s="4">
        <v>65</v>
      </c>
      <c r="T4851" s="4" t="str">
        <f t="shared" si="606"/>
        <v>Normal</v>
      </c>
      <c r="U4851" s="4" t="s">
        <v>1049</v>
      </c>
      <c r="V4851" s="4" t="s">
        <v>5822</v>
      </c>
      <c r="W4851" s="2" t="str">
        <f t="shared" si="607"/>
        <v>Surface writer opportunity treatment.</v>
      </c>
    </row>
    <row r="4852" spans="1:23" ht="29" x14ac:dyDescent="0.35">
      <c r="A4852" s="4">
        <v>14851</v>
      </c>
      <c r="B4852" s="4" t="s">
        <v>812</v>
      </c>
      <c r="C4852" s="4">
        <v>23</v>
      </c>
      <c r="D4852" s="4" t="s">
        <v>1040</v>
      </c>
      <c r="E4852" s="4" t="s">
        <v>1044</v>
      </c>
      <c r="F4852" s="5">
        <v>45220</v>
      </c>
      <c r="G4852" s="6">
        <v>45686.554791666669</v>
      </c>
      <c r="H4852" s="9">
        <f t="shared" si="600"/>
        <v>466</v>
      </c>
      <c r="I4852" s="4">
        <v>8.3000000000000007</v>
      </c>
      <c r="J4852" s="4" t="str">
        <f t="shared" si="601"/>
        <v>Normal</v>
      </c>
      <c r="K4852" s="4">
        <v>7</v>
      </c>
      <c r="L4852" s="4" t="str">
        <f t="shared" si="602"/>
        <v>High</v>
      </c>
      <c r="M4852" s="4">
        <v>7.9</v>
      </c>
      <c r="N4852" s="4" t="str">
        <f t="shared" si="603"/>
        <v>Moderate</v>
      </c>
      <c r="O4852" s="4">
        <v>75</v>
      </c>
      <c r="P4852" s="4" t="str">
        <f t="shared" si="604"/>
        <v>Good</v>
      </c>
      <c r="Q4852" s="4">
        <v>10952</v>
      </c>
      <c r="R4852" s="4" t="str">
        <f t="shared" si="605"/>
        <v>Highly Active</v>
      </c>
      <c r="S4852" s="4">
        <v>90</v>
      </c>
      <c r="T4852" s="4" t="str">
        <f t="shared" si="606"/>
        <v>Normal</v>
      </c>
      <c r="U4852" s="4" t="s">
        <v>1049</v>
      </c>
      <c r="V4852" s="4" t="s">
        <v>5823</v>
      </c>
      <c r="W4852" s="2" t="str">
        <f t="shared" si="607"/>
        <v>Sign glass southern.</v>
      </c>
    </row>
    <row r="4853" spans="1:23" ht="29" x14ac:dyDescent="0.35">
      <c r="A4853" s="4">
        <v>14852</v>
      </c>
      <c r="B4853" s="4" t="s">
        <v>69</v>
      </c>
      <c r="C4853" s="4"/>
      <c r="D4853" s="4" t="s">
        <v>1039</v>
      </c>
      <c r="E4853" s="4" t="s">
        <v>1043</v>
      </c>
      <c r="F4853" s="5">
        <v>45434</v>
      </c>
      <c r="G4853" s="6">
        <v>45716.190798611111</v>
      </c>
      <c r="H4853" s="9">
        <f t="shared" si="600"/>
        <v>282</v>
      </c>
      <c r="I4853" s="4"/>
      <c r="J4853" s="4" t="str">
        <f t="shared" si="601"/>
        <v/>
      </c>
      <c r="K4853" s="4">
        <v>7</v>
      </c>
      <c r="L4853" s="4" t="str">
        <f t="shared" si="602"/>
        <v>High</v>
      </c>
      <c r="M4853" s="4"/>
      <c r="N4853" s="4" t="str">
        <f t="shared" si="603"/>
        <v/>
      </c>
      <c r="O4853" s="4">
        <v>65</v>
      </c>
      <c r="P4853" s="4" t="str">
        <f t="shared" si="604"/>
        <v>Average</v>
      </c>
      <c r="Q4853" s="4">
        <v>7600</v>
      </c>
      <c r="R4853" s="4" t="str">
        <f t="shared" si="605"/>
        <v>Active</v>
      </c>
      <c r="S4853" s="4">
        <v>91</v>
      </c>
      <c r="T4853" s="4" t="str">
        <f t="shared" si="606"/>
        <v>Normal</v>
      </c>
      <c r="U4853" s="4" t="s">
        <v>1049</v>
      </c>
      <c r="V4853" s="4" t="s">
        <v>5824</v>
      </c>
      <c r="W4853" s="2" t="str">
        <f t="shared" si="607"/>
        <v>Note picture very.</v>
      </c>
    </row>
    <row r="4854" spans="1:23" ht="29" x14ac:dyDescent="0.35">
      <c r="A4854" s="4">
        <v>14853</v>
      </c>
      <c r="B4854" s="4" t="s">
        <v>106</v>
      </c>
      <c r="C4854" s="4">
        <v>39</v>
      </c>
      <c r="D4854" s="4" t="s">
        <v>1038</v>
      </c>
      <c r="E4854" s="4" t="s">
        <v>1042</v>
      </c>
      <c r="F4854" s="5">
        <v>44198</v>
      </c>
      <c r="G4854" s="6">
        <v>45717.957743055558</v>
      </c>
      <c r="H4854" s="9">
        <f t="shared" si="600"/>
        <v>1519</v>
      </c>
      <c r="I4854" s="4">
        <v>10</v>
      </c>
      <c r="J4854" s="4" t="str">
        <f t="shared" si="601"/>
        <v>Normal</v>
      </c>
      <c r="K4854" s="4">
        <v>3</v>
      </c>
      <c r="L4854" s="4" t="str">
        <f t="shared" si="602"/>
        <v>Low</v>
      </c>
      <c r="M4854" s="4">
        <v>5.0999999999999996</v>
      </c>
      <c r="N4854" s="4" t="str">
        <f t="shared" si="603"/>
        <v>Sleep Deprived</v>
      </c>
      <c r="O4854" s="4">
        <v>91</v>
      </c>
      <c r="P4854" s="4" t="str">
        <f t="shared" si="604"/>
        <v>Excellent</v>
      </c>
      <c r="Q4854" s="4">
        <v>2781</v>
      </c>
      <c r="R4854" s="4" t="str">
        <f t="shared" si="605"/>
        <v>Sedentary</v>
      </c>
      <c r="S4854" s="4">
        <v>109</v>
      </c>
      <c r="T4854" s="4" t="str">
        <f t="shared" si="606"/>
        <v>High</v>
      </c>
      <c r="U4854" s="4" t="s">
        <v>1048</v>
      </c>
      <c r="V4854" s="4" t="s">
        <v>5825</v>
      </c>
      <c r="W4854" s="2" t="str">
        <f t="shared" si="607"/>
        <v>Issue hair.</v>
      </c>
    </row>
    <row r="4855" spans="1:23" ht="29" x14ac:dyDescent="0.35">
      <c r="A4855" s="4">
        <v>14854</v>
      </c>
      <c r="B4855" s="4" t="s">
        <v>230</v>
      </c>
      <c r="C4855" s="4">
        <v>45</v>
      </c>
      <c r="D4855" s="4" t="s">
        <v>1038</v>
      </c>
      <c r="E4855" s="4" t="s">
        <v>1042</v>
      </c>
      <c r="F4855" s="5">
        <v>44556</v>
      </c>
      <c r="G4855" s="6">
        <v>45685.38244212963</v>
      </c>
      <c r="H4855" s="9">
        <f t="shared" si="600"/>
        <v>1129</v>
      </c>
      <c r="I4855" s="4">
        <v>8.6</v>
      </c>
      <c r="J4855" s="4" t="str">
        <f t="shared" si="601"/>
        <v>Normal</v>
      </c>
      <c r="K4855" s="4">
        <v>3</v>
      </c>
      <c r="L4855" s="4" t="str">
        <f t="shared" si="602"/>
        <v>Low</v>
      </c>
      <c r="M4855" s="4">
        <v>5.7</v>
      </c>
      <c r="N4855" s="4" t="str">
        <f t="shared" si="603"/>
        <v>Sleep Deprived</v>
      </c>
      <c r="O4855" s="4">
        <v>65</v>
      </c>
      <c r="P4855" s="4" t="str">
        <f t="shared" si="604"/>
        <v>Average</v>
      </c>
      <c r="Q4855" s="4">
        <v>3278</v>
      </c>
      <c r="R4855" s="4" t="str">
        <f t="shared" si="605"/>
        <v>Sedentary</v>
      </c>
      <c r="S4855" s="4">
        <v>77</v>
      </c>
      <c r="T4855" s="4" t="str">
        <f t="shared" si="606"/>
        <v>Normal</v>
      </c>
      <c r="U4855" s="4" t="s">
        <v>1048</v>
      </c>
      <c r="V4855" s="4" t="s">
        <v>5826</v>
      </c>
      <c r="W4855" s="2" t="str">
        <f t="shared" si="607"/>
        <v>Key ago.</v>
      </c>
    </row>
    <row r="4856" spans="1:23" ht="29" x14ac:dyDescent="0.35">
      <c r="A4856" s="4">
        <v>14855</v>
      </c>
      <c r="B4856" s="4" t="s">
        <v>213</v>
      </c>
      <c r="C4856" s="4">
        <v>45</v>
      </c>
      <c r="D4856" s="4" t="s">
        <v>1039</v>
      </c>
      <c r="E4856" s="4" t="s">
        <v>1046</v>
      </c>
      <c r="F4856" s="5">
        <v>44555</v>
      </c>
      <c r="G4856" s="6">
        <v>45849.227743055562</v>
      </c>
      <c r="H4856" s="9">
        <f t="shared" si="600"/>
        <v>1294</v>
      </c>
      <c r="I4856" s="4">
        <v>4.9000000000000004</v>
      </c>
      <c r="J4856" s="4" t="str">
        <f t="shared" si="601"/>
        <v>Unburdened</v>
      </c>
      <c r="K4856" s="4">
        <v>1</v>
      </c>
      <c r="L4856" s="4" t="str">
        <f t="shared" si="602"/>
        <v>Low</v>
      </c>
      <c r="M4856" s="4"/>
      <c r="N4856" s="4" t="str">
        <f t="shared" si="603"/>
        <v/>
      </c>
      <c r="O4856" s="4">
        <v>93</v>
      </c>
      <c r="P4856" s="4" t="str">
        <f t="shared" si="604"/>
        <v>Excellent</v>
      </c>
      <c r="Q4856" s="4">
        <v>5158</v>
      </c>
      <c r="R4856" s="4" t="str">
        <f t="shared" si="605"/>
        <v>Low Active</v>
      </c>
      <c r="S4856" s="4">
        <v>86</v>
      </c>
      <c r="T4856" s="4" t="str">
        <f t="shared" si="606"/>
        <v>Normal</v>
      </c>
      <c r="U4856" s="4" t="s">
        <v>1048</v>
      </c>
      <c r="V4856" s="4" t="s">
        <v>5827</v>
      </c>
      <c r="W4856" s="2" t="str">
        <f t="shared" si="607"/>
        <v>List cost little.</v>
      </c>
    </row>
    <row r="4857" spans="1:23" ht="29" x14ac:dyDescent="0.35">
      <c r="A4857" s="4">
        <v>14856</v>
      </c>
      <c r="B4857" s="4" t="s">
        <v>226</v>
      </c>
      <c r="C4857" s="4">
        <v>21</v>
      </c>
      <c r="D4857" s="4" t="s">
        <v>1039</v>
      </c>
      <c r="E4857" s="4" t="s">
        <v>1042</v>
      </c>
      <c r="F4857" s="5">
        <v>42329</v>
      </c>
      <c r="G4857" s="6">
        <v>45765.054085648153</v>
      </c>
      <c r="H4857" s="9">
        <f t="shared" si="600"/>
        <v>3436</v>
      </c>
      <c r="I4857" s="4">
        <v>11.1</v>
      </c>
      <c r="J4857" s="4" t="str">
        <f t="shared" si="601"/>
        <v>Overloaded</v>
      </c>
      <c r="K4857" s="4">
        <v>9</v>
      </c>
      <c r="L4857" s="4" t="str">
        <f t="shared" si="602"/>
        <v>High</v>
      </c>
      <c r="M4857" s="4">
        <v>7</v>
      </c>
      <c r="N4857" s="4" t="str">
        <f t="shared" si="603"/>
        <v>Moderate</v>
      </c>
      <c r="O4857" s="4">
        <v>46</v>
      </c>
      <c r="P4857" s="4" t="str">
        <f t="shared" si="604"/>
        <v>Poor</v>
      </c>
      <c r="Q4857" s="4">
        <v>10874</v>
      </c>
      <c r="R4857" s="4" t="str">
        <f t="shared" si="605"/>
        <v>Highly Active</v>
      </c>
      <c r="S4857" s="4">
        <v>111</v>
      </c>
      <c r="T4857" s="4" t="str">
        <f t="shared" si="606"/>
        <v>High</v>
      </c>
      <c r="U4857" s="4" t="s">
        <v>1049</v>
      </c>
      <c r="V4857" s="4" t="s">
        <v>5828</v>
      </c>
      <c r="W4857" s="2" t="str">
        <f t="shared" si="607"/>
        <v>Large season.</v>
      </c>
    </row>
    <row r="4858" spans="1:23" ht="29" x14ac:dyDescent="0.35">
      <c r="A4858" s="4">
        <v>14857</v>
      </c>
      <c r="B4858" s="4" t="s">
        <v>232</v>
      </c>
      <c r="C4858" s="4">
        <v>29</v>
      </c>
      <c r="D4858" s="4" t="s">
        <v>1039</v>
      </c>
      <c r="E4858" s="4" t="s">
        <v>1041</v>
      </c>
      <c r="F4858" s="5">
        <v>45394</v>
      </c>
      <c r="G4858" s="6">
        <v>45808.479953703703</v>
      </c>
      <c r="H4858" s="9">
        <f t="shared" si="600"/>
        <v>414</v>
      </c>
      <c r="I4858" s="4">
        <v>10.1</v>
      </c>
      <c r="J4858" s="4" t="str">
        <f t="shared" si="601"/>
        <v>Overloaded</v>
      </c>
      <c r="K4858" s="4">
        <v>7</v>
      </c>
      <c r="L4858" s="4" t="str">
        <f t="shared" si="602"/>
        <v>High</v>
      </c>
      <c r="M4858" s="4">
        <v>6.6</v>
      </c>
      <c r="N4858" s="4" t="str">
        <f t="shared" si="603"/>
        <v>Moderate</v>
      </c>
      <c r="O4858" s="4">
        <v>91</v>
      </c>
      <c r="P4858" s="4" t="str">
        <f t="shared" si="604"/>
        <v>Excellent</v>
      </c>
      <c r="Q4858" s="4">
        <v>13912</v>
      </c>
      <c r="R4858" s="4" t="str">
        <f t="shared" si="605"/>
        <v>Highly Active</v>
      </c>
      <c r="S4858" s="4">
        <v>64</v>
      </c>
      <c r="T4858" s="4" t="str">
        <f t="shared" si="606"/>
        <v>Normal</v>
      </c>
      <c r="U4858" s="4" t="s">
        <v>1049</v>
      </c>
      <c r="V4858" s="4" t="s">
        <v>5829</v>
      </c>
      <c r="W4858" s="2" t="str">
        <f t="shared" si="607"/>
        <v>Everyone off young.</v>
      </c>
    </row>
    <row r="4859" spans="1:23" ht="29" x14ac:dyDescent="0.35">
      <c r="A4859" s="4">
        <v>14858</v>
      </c>
      <c r="B4859" s="4" t="s">
        <v>344</v>
      </c>
      <c r="C4859" s="4">
        <v>44</v>
      </c>
      <c r="D4859" s="4" t="s">
        <v>1039</v>
      </c>
      <c r="E4859" s="4" t="s">
        <v>1041</v>
      </c>
      <c r="F4859" s="5">
        <v>42481</v>
      </c>
      <c r="G4859" s="6">
        <v>45783.985763888893</v>
      </c>
      <c r="H4859" s="9">
        <f t="shared" si="600"/>
        <v>3302</v>
      </c>
      <c r="I4859" s="4">
        <v>4.2</v>
      </c>
      <c r="J4859" s="4" t="str">
        <f t="shared" si="601"/>
        <v>Unburdened</v>
      </c>
      <c r="K4859" s="4">
        <v>5</v>
      </c>
      <c r="L4859" s="4" t="str">
        <f t="shared" si="602"/>
        <v>Moderate</v>
      </c>
      <c r="M4859" s="4">
        <v>7.2</v>
      </c>
      <c r="N4859" s="4" t="str">
        <f t="shared" si="603"/>
        <v>Moderate</v>
      </c>
      <c r="O4859" s="4">
        <v>67</v>
      </c>
      <c r="P4859" s="4" t="str">
        <f t="shared" si="604"/>
        <v>Average</v>
      </c>
      <c r="Q4859" s="4">
        <v>11509</v>
      </c>
      <c r="R4859" s="4" t="str">
        <f t="shared" si="605"/>
        <v>Highly Active</v>
      </c>
      <c r="S4859" s="4">
        <v>64</v>
      </c>
      <c r="T4859" s="4" t="str">
        <f t="shared" si="606"/>
        <v>Normal</v>
      </c>
      <c r="U4859" s="4" t="s">
        <v>1049</v>
      </c>
      <c r="V4859" s="4" t="s">
        <v>5830</v>
      </c>
      <c r="W4859" s="2" t="str">
        <f t="shared" si="607"/>
        <v>Something rule want.</v>
      </c>
    </row>
    <row r="4860" spans="1:23" ht="43.5" x14ac:dyDescent="0.35">
      <c r="A4860" s="4">
        <v>14859</v>
      </c>
      <c r="B4860" s="4" t="s">
        <v>21</v>
      </c>
      <c r="C4860" s="4">
        <v>22</v>
      </c>
      <c r="D4860" s="4" t="s">
        <v>1039</v>
      </c>
      <c r="E4860" s="4" t="s">
        <v>1045</v>
      </c>
      <c r="F4860" s="5">
        <v>43927</v>
      </c>
      <c r="G4860" s="6">
        <v>45836.460277777784</v>
      </c>
      <c r="H4860" s="9">
        <f t="shared" si="600"/>
        <v>1909</v>
      </c>
      <c r="I4860" s="4">
        <v>9.1999999999999993</v>
      </c>
      <c r="J4860" s="4" t="str">
        <f t="shared" si="601"/>
        <v>Normal</v>
      </c>
      <c r="K4860" s="4">
        <v>2</v>
      </c>
      <c r="L4860" s="4" t="str">
        <f t="shared" si="602"/>
        <v>Low</v>
      </c>
      <c r="M4860" s="4">
        <v>4.7</v>
      </c>
      <c r="N4860" s="4" t="str">
        <f t="shared" si="603"/>
        <v>Sleep Deprived</v>
      </c>
      <c r="O4860" s="4">
        <v>97</v>
      </c>
      <c r="P4860" s="4" t="str">
        <f t="shared" si="604"/>
        <v>Excellent</v>
      </c>
      <c r="Q4860" s="4">
        <v>2606</v>
      </c>
      <c r="R4860" s="4" t="str">
        <f t="shared" si="605"/>
        <v>Sedentary</v>
      </c>
      <c r="S4860" s="4">
        <v>67</v>
      </c>
      <c r="T4860" s="4" t="str">
        <f t="shared" si="606"/>
        <v>Normal</v>
      </c>
      <c r="U4860" s="4" t="s">
        <v>1048</v>
      </c>
      <c r="V4860" s="4" t="s">
        <v>5831</v>
      </c>
      <c r="W4860" s="2" t="str">
        <f t="shared" si="607"/>
        <v>Through word help friend.</v>
      </c>
    </row>
    <row r="4861" spans="1:23" ht="29" x14ac:dyDescent="0.35">
      <c r="A4861" s="4">
        <v>14860</v>
      </c>
      <c r="B4861" s="4" t="s">
        <v>106</v>
      </c>
      <c r="C4861" s="4">
        <v>50</v>
      </c>
      <c r="D4861" s="4"/>
      <c r="E4861" s="4" t="s">
        <v>1045</v>
      </c>
      <c r="F4861" s="5">
        <v>44816</v>
      </c>
      <c r="G4861" s="6">
        <v>45693.809004629627</v>
      </c>
      <c r="H4861" s="9">
        <f t="shared" si="600"/>
        <v>877</v>
      </c>
      <c r="I4861" s="4">
        <v>10.4</v>
      </c>
      <c r="J4861" s="4" t="str">
        <f t="shared" si="601"/>
        <v>Overloaded</v>
      </c>
      <c r="K4861" s="4">
        <v>9</v>
      </c>
      <c r="L4861" s="4" t="str">
        <f t="shared" si="602"/>
        <v>High</v>
      </c>
      <c r="M4861" s="4">
        <v>8.1999999999999993</v>
      </c>
      <c r="N4861" s="4" t="str">
        <f t="shared" si="603"/>
        <v>Well Rested</v>
      </c>
      <c r="O4861" s="4">
        <v>92</v>
      </c>
      <c r="P4861" s="4" t="str">
        <f t="shared" si="604"/>
        <v>Excellent</v>
      </c>
      <c r="Q4861" s="4">
        <v>9534</v>
      </c>
      <c r="R4861" s="4" t="str">
        <f t="shared" si="605"/>
        <v>Active</v>
      </c>
      <c r="S4861" s="4">
        <v>93</v>
      </c>
      <c r="T4861" s="4" t="str">
        <f t="shared" si="606"/>
        <v>Normal</v>
      </c>
      <c r="U4861" s="4" t="s">
        <v>1048</v>
      </c>
      <c r="V4861" s="4" t="s">
        <v>5832</v>
      </c>
      <c r="W4861" s="2" t="str">
        <f t="shared" si="607"/>
        <v>Social significant.</v>
      </c>
    </row>
    <row r="4862" spans="1:23" x14ac:dyDescent="0.35">
      <c r="A4862" s="4">
        <v>14861</v>
      </c>
      <c r="B4862" s="4" t="s">
        <v>682</v>
      </c>
      <c r="C4862" s="4">
        <v>59</v>
      </c>
      <c r="D4862" s="4" t="s">
        <v>1039</v>
      </c>
      <c r="E4862" s="4" t="s">
        <v>1045</v>
      </c>
      <c r="F4862" s="5">
        <v>42238</v>
      </c>
      <c r="G4862" s="6">
        <v>45827.686759259261</v>
      </c>
      <c r="H4862" s="9">
        <f t="shared" si="600"/>
        <v>3589</v>
      </c>
      <c r="I4862" s="4">
        <v>8.8000000000000007</v>
      </c>
      <c r="J4862" s="4" t="str">
        <f t="shared" si="601"/>
        <v>Normal</v>
      </c>
      <c r="K4862" s="4">
        <v>7</v>
      </c>
      <c r="L4862" s="4" t="str">
        <f t="shared" si="602"/>
        <v>High</v>
      </c>
      <c r="M4862" s="4">
        <v>8.6</v>
      </c>
      <c r="N4862" s="4" t="str">
        <f t="shared" si="603"/>
        <v>Well Rested</v>
      </c>
      <c r="O4862" s="4">
        <v>76</v>
      </c>
      <c r="P4862" s="4" t="str">
        <f t="shared" si="604"/>
        <v>Good</v>
      </c>
      <c r="Q4862" s="4">
        <v>14837</v>
      </c>
      <c r="R4862" s="4" t="str">
        <f t="shared" si="605"/>
        <v>Highly Active</v>
      </c>
      <c r="S4862" s="4">
        <v>80</v>
      </c>
      <c r="T4862" s="4" t="str">
        <f t="shared" si="606"/>
        <v>Normal</v>
      </c>
      <c r="U4862" s="4" t="s">
        <v>1048</v>
      </c>
      <c r="V4862" s="4" t="s">
        <v>5833</v>
      </c>
      <c r="W4862" s="2" t="str">
        <f t="shared" si="607"/>
        <v>Though lose.</v>
      </c>
    </row>
    <row r="4863" spans="1:23" ht="29" x14ac:dyDescent="0.35">
      <c r="A4863" s="4">
        <v>14862</v>
      </c>
      <c r="B4863" s="4" t="s">
        <v>499</v>
      </c>
      <c r="C4863" s="4">
        <v>59</v>
      </c>
      <c r="D4863" s="4" t="s">
        <v>1040</v>
      </c>
      <c r="E4863" s="4" t="s">
        <v>1042</v>
      </c>
      <c r="F4863" s="5">
        <v>43527</v>
      </c>
      <c r="G4863" s="6">
        <v>45693.687488425923</v>
      </c>
      <c r="H4863" s="9">
        <f t="shared" si="600"/>
        <v>2166</v>
      </c>
      <c r="I4863" s="4">
        <v>9.5</v>
      </c>
      <c r="J4863" s="4" t="str">
        <f t="shared" si="601"/>
        <v>Normal</v>
      </c>
      <c r="K4863" s="4">
        <v>9</v>
      </c>
      <c r="L4863" s="4" t="str">
        <f t="shared" si="602"/>
        <v>High</v>
      </c>
      <c r="M4863" s="4">
        <v>4.8</v>
      </c>
      <c r="N4863" s="4" t="str">
        <f t="shared" si="603"/>
        <v>Sleep Deprived</v>
      </c>
      <c r="O4863" s="4">
        <v>49</v>
      </c>
      <c r="P4863" s="4" t="str">
        <f t="shared" si="604"/>
        <v>Poor</v>
      </c>
      <c r="Q4863" s="4">
        <v>6197</v>
      </c>
      <c r="R4863" s="4" t="str">
        <f t="shared" si="605"/>
        <v>Low Active</v>
      </c>
      <c r="S4863" s="4">
        <v>115</v>
      </c>
      <c r="T4863" s="4" t="str">
        <f t="shared" si="606"/>
        <v>High</v>
      </c>
      <c r="U4863" s="4" t="s">
        <v>1048</v>
      </c>
      <c r="V4863" s="4" t="s">
        <v>5834</v>
      </c>
      <c r="W4863" s="2" t="str">
        <f t="shared" si="607"/>
        <v>During home.</v>
      </c>
    </row>
    <row r="4864" spans="1:23" ht="29" x14ac:dyDescent="0.35">
      <c r="A4864" s="4">
        <v>14863</v>
      </c>
      <c r="B4864" s="4" t="s">
        <v>81</v>
      </c>
      <c r="C4864" s="4">
        <v>38</v>
      </c>
      <c r="D4864" s="4" t="s">
        <v>1040</v>
      </c>
      <c r="E4864" s="4" t="s">
        <v>1043</v>
      </c>
      <c r="F4864" s="5">
        <v>43134</v>
      </c>
      <c r="G4864" s="6">
        <v>45668.282800925917</v>
      </c>
      <c r="H4864" s="9">
        <f t="shared" si="600"/>
        <v>2534</v>
      </c>
      <c r="I4864" s="4">
        <v>5</v>
      </c>
      <c r="J4864" s="4" t="str">
        <f t="shared" si="601"/>
        <v>Unburdened</v>
      </c>
      <c r="K4864" s="4">
        <v>5</v>
      </c>
      <c r="L4864" s="4" t="str">
        <f t="shared" si="602"/>
        <v>Moderate</v>
      </c>
      <c r="M4864" s="4">
        <v>4.2</v>
      </c>
      <c r="N4864" s="4" t="str">
        <f t="shared" si="603"/>
        <v>Sleep Deprived</v>
      </c>
      <c r="O4864" s="4">
        <v>85</v>
      </c>
      <c r="P4864" s="4" t="str">
        <f t="shared" si="604"/>
        <v>Excellent</v>
      </c>
      <c r="Q4864" s="4">
        <v>11378</v>
      </c>
      <c r="R4864" s="4" t="str">
        <f t="shared" si="605"/>
        <v>Highly Active</v>
      </c>
      <c r="S4864" s="4">
        <v>110</v>
      </c>
      <c r="T4864" s="4" t="str">
        <f t="shared" si="606"/>
        <v>High</v>
      </c>
      <c r="U4864" s="4" t="s">
        <v>1049</v>
      </c>
      <c r="V4864" s="4" t="s">
        <v>5835</v>
      </c>
      <c r="W4864" s="2" t="str">
        <f t="shared" si="607"/>
        <v>Ago face.</v>
      </c>
    </row>
    <row r="4865" spans="1:23" ht="43.5" x14ac:dyDescent="0.35">
      <c r="A4865" s="4">
        <v>14864</v>
      </c>
      <c r="B4865" s="4" t="s">
        <v>542</v>
      </c>
      <c r="C4865" s="4">
        <v>40</v>
      </c>
      <c r="D4865" s="4" t="s">
        <v>1038</v>
      </c>
      <c r="E4865" s="4" t="s">
        <v>1044</v>
      </c>
      <c r="F4865" s="5">
        <v>42443</v>
      </c>
      <c r="G4865" s="6">
        <v>45693.699155092603</v>
      </c>
      <c r="H4865" s="9">
        <f t="shared" si="600"/>
        <v>3250</v>
      </c>
      <c r="I4865" s="4">
        <v>4.5999999999999996</v>
      </c>
      <c r="J4865" s="4" t="str">
        <f t="shared" si="601"/>
        <v>Unburdened</v>
      </c>
      <c r="K4865" s="4">
        <v>8</v>
      </c>
      <c r="L4865" s="4" t="str">
        <f t="shared" si="602"/>
        <v>High</v>
      </c>
      <c r="M4865" s="4">
        <v>7.3</v>
      </c>
      <c r="N4865" s="4" t="str">
        <f t="shared" si="603"/>
        <v>Moderate</v>
      </c>
      <c r="O4865" s="4">
        <v>79</v>
      </c>
      <c r="P4865" s="4" t="str">
        <f t="shared" si="604"/>
        <v>Good</v>
      </c>
      <c r="Q4865" s="4">
        <v>8851</v>
      </c>
      <c r="R4865" s="4" t="str">
        <f t="shared" si="605"/>
        <v>Active</v>
      </c>
      <c r="S4865" s="4">
        <v>110</v>
      </c>
      <c r="T4865" s="4" t="str">
        <f t="shared" si="606"/>
        <v>High</v>
      </c>
      <c r="U4865" s="4" t="s">
        <v>1049</v>
      </c>
      <c r="V4865" s="4" t="s">
        <v>5836</v>
      </c>
      <c r="W4865" s="2" t="str">
        <f t="shared" si="607"/>
        <v>College account article.</v>
      </c>
    </row>
    <row r="4866" spans="1:23" ht="29" x14ac:dyDescent="0.35">
      <c r="A4866" s="4">
        <v>14865</v>
      </c>
      <c r="B4866" s="4" t="s">
        <v>93</v>
      </c>
      <c r="C4866" s="4">
        <v>46</v>
      </c>
      <c r="D4866" s="4" t="s">
        <v>1038</v>
      </c>
      <c r="E4866" s="4" t="s">
        <v>1042</v>
      </c>
      <c r="F4866" s="5">
        <v>44418</v>
      </c>
      <c r="G4866" s="6">
        <v>45818.648182870369</v>
      </c>
      <c r="H4866" s="9">
        <f t="shared" si="600"/>
        <v>1400</v>
      </c>
      <c r="I4866" s="4"/>
      <c r="J4866" s="4" t="str">
        <f t="shared" si="601"/>
        <v/>
      </c>
      <c r="K4866" s="4">
        <v>9</v>
      </c>
      <c r="L4866" s="4" t="str">
        <f t="shared" si="602"/>
        <v>High</v>
      </c>
      <c r="M4866" s="4">
        <v>4.8</v>
      </c>
      <c r="N4866" s="4" t="str">
        <f t="shared" si="603"/>
        <v>Sleep Deprived</v>
      </c>
      <c r="O4866" s="4">
        <v>98</v>
      </c>
      <c r="P4866" s="4" t="str">
        <f t="shared" si="604"/>
        <v>Excellent</v>
      </c>
      <c r="Q4866" s="4">
        <v>14468</v>
      </c>
      <c r="R4866" s="4" t="str">
        <f t="shared" si="605"/>
        <v>Highly Active</v>
      </c>
      <c r="S4866" s="4">
        <v>110</v>
      </c>
      <c r="T4866" s="4" t="str">
        <f t="shared" si="606"/>
        <v>High</v>
      </c>
      <c r="U4866" s="4" t="s">
        <v>1049</v>
      </c>
      <c r="V4866" s="4" t="s">
        <v>5837</v>
      </c>
      <c r="W4866" s="2" t="str">
        <f t="shared" si="607"/>
        <v>Staff job.</v>
      </c>
    </row>
    <row r="4867" spans="1:23" ht="29" x14ac:dyDescent="0.35">
      <c r="A4867" s="4">
        <v>14866</v>
      </c>
      <c r="B4867" s="4" t="s">
        <v>18</v>
      </c>
      <c r="C4867" s="4">
        <v>26</v>
      </c>
      <c r="D4867" s="4" t="s">
        <v>1038</v>
      </c>
      <c r="E4867" s="4" t="s">
        <v>1045</v>
      </c>
      <c r="F4867" s="5">
        <v>44023</v>
      </c>
      <c r="G4867" s="6">
        <v>45742.105439814812</v>
      </c>
      <c r="H4867" s="9">
        <f t="shared" ref="H4867:H4930" si="608">IF(AND(ISNUMBER(G4867), ISNUMBER(F4867), G4867&gt;=F4867), DATEDIF(F4867, G4867, "d"), "Invalid Dates")</f>
        <v>1719</v>
      </c>
      <c r="I4867" s="4">
        <v>8.8000000000000007</v>
      </c>
      <c r="J4867" s="4" t="str">
        <f t="shared" ref="J4867:J4930" si="609">IF(I4867="", "", IF(ISNUMBER(I4867), IF(I4867&gt;10, "Overloaded", IF(I4867&gt;=7, "Normal", "Unburdened")), "Others"))</f>
        <v>Normal</v>
      </c>
      <c r="K4867" s="4">
        <v>9</v>
      </c>
      <c r="L4867" s="4" t="str">
        <f t="shared" ref="L4867:L4930" si="610">IF(K4867="", "", IF(ISNUMBER(K4867), IF(K4867&gt;=7, "High", IF(K4867&gt;=4, "Moderate", "Low")), "Invalid"))</f>
        <v>High</v>
      </c>
      <c r="M4867" s="4">
        <v>6</v>
      </c>
      <c r="N4867" s="4" t="str">
        <f t="shared" ref="N4867:N4930" si="611">IF(M4867="", "", IF(ISNUMBER(M4867), IF(M4867&gt;=8, "Well Rested", IF(M4867&gt;=6, "Moderate", "Sleep Deprived")), "Invalid"))</f>
        <v>Moderate</v>
      </c>
      <c r="O4867" s="4">
        <v>85</v>
      </c>
      <c r="P4867" s="4" t="str">
        <f t="shared" ref="P4867:P4930" si="612">IF(O4867="", "", IF(ISNUMBER(O4867), IF(O4867&gt;=85, "Excellent", IF(O4867&gt;=70, "Good", IF(O4867&gt;=50, "Average", "Poor"))), "Invalid"))</f>
        <v>Excellent</v>
      </c>
      <c r="Q4867" s="4">
        <v>10606</v>
      </c>
      <c r="R4867" s="4" t="str">
        <f t="shared" ref="R4867:R4930" si="613">IF(Q4867="", "", IF(ISNUMBER(Q4867), IF(Q4867&gt;=10000, "Highly Active", IF(Q4867&gt;=7500, "Active", IF(Q4867&gt;=5000, "Low Active", "Sedentary"))), "Invalid"))</f>
        <v>Highly Active</v>
      </c>
      <c r="S4867" s="4">
        <v>66</v>
      </c>
      <c r="T4867" s="4" t="str">
        <f t="shared" ref="T4867:T4930" si="614">IF(S4867="", "", IF(ISNUMBER(S4867), IF(S4867&gt;100, "High", IF(S4867&gt;=60, "Normal", "Low")), "Invalid"))</f>
        <v>Normal</v>
      </c>
      <c r="U4867" s="4" t="s">
        <v>1048</v>
      </c>
      <c r="V4867" s="4" t="s">
        <v>5838</v>
      </c>
      <c r="W4867" s="2" t="str">
        <f t="shared" ref="W4867:W4930" si="615">TRIM(V4867)</f>
        <v>Spend figure after.</v>
      </c>
    </row>
    <row r="4868" spans="1:23" ht="29" x14ac:dyDescent="0.35">
      <c r="A4868" s="4">
        <v>14867</v>
      </c>
      <c r="B4868" s="4" t="s">
        <v>411</v>
      </c>
      <c r="C4868" s="4">
        <v>42</v>
      </c>
      <c r="D4868" s="4" t="s">
        <v>1040</v>
      </c>
      <c r="E4868" s="4" t="s">
        <v>1044</v>
      </c>
      <c r="F4868" s="5">
        <v>45334</v>
      </c>
      <c r="G4868" s="6">
        <v>45743.135995370372</v>
      </c>
      <c r="H4868" s="9">
        <f t="shared" si="608"/>
        <v>409</v>
      </c>
      <c r="I4868" s="4">
        <v>10.6</v>
      </c>
      <c r="J4868" s="4" t="str">
        <f t="shared" si="609"/>
        <v>Overloaded</v>
      </c>
      <c r="K4868" s="4">
        <v>9</v>
      </c>
      <c r="L4868" s="4" t="str">
        <f t="shared" si="610"/>
        <v>High</v>
      </c>
      <c r="M4868" s="4">
        <v>7.4</v>
      </c>
      <c r="N4868" s="4" t="str">
        <f t="shared" si="611"/>
        <v>Moderate</v>
      </c>
      <c r="O4868" s="4"/>
      <c r="P4868" s="4" t="str">
        <f t="shared" si="612"/>
        <v/>
      </c>
      <c r="Q4868" s="4">
        <v>2135</v>
      </c>
      <c r="R4868" s="4" t="str">
        <f t="shared" si="613"/>
        <v>Sedentary</v>
      </c>
      <c r="S4868" s="4">
        <v>84</v>
      </c>
      <c r="T4868" s="4" t="str">
        <f t="shared" si="614"/>
        <v>Normal</v>
      </c>
      <c r="U4868" s="4" t="s">
        <v>1048</v>
      </c>
      <c r="V4868" s="4" t="s">
        <v>5839</v>
      </c>
      <c r="W4868" s="2" t="str">
        <f t="shared" si="615"/>
        <v>Region another.</v>
      </c>
    </row>
    <row r="4869" spans="1:23" ht="29" x14ac:dyDescent="0.35">
      <c r="A4869" s="4">
        <v>14868</v>
      </c>
      <c r="B4869" s="4" t="s">
        <v>275</v>
      </c>
      <c r="C4869" s="4">
        <v>55</v>
      </c>
      <c r="D4869" s="4" t="s">
        <v>1038</v>
      </c>
      <c r="E4869" s="4" t="s">
        <v>1045</v>
      </c>
      <c r="F4869" s="5">
        <v>43879</v>
      </c>
      <c r="G4869" s="6">
        <v>45744.117928240739</v>
      </c>
      <c r="H4869" s="9">
        <f t="shared" si="608"/>
        <v>1865</v>
      </c>
      <c r="I4869" s="4">
        <v>4.7</v>
      </c>
      <c r="J4869" s="4" t="str">
        <f t="shared" si="609"/>
        <v>Unburdened</v>
      </c>
      <c r="K4869" s="4">
        <v>8</v>
      </c>
      <c r="L4869" s="4" t="str">
        <f t="shared" si="610"/>
        <v>High</v>
      </c>
      <c r="M4869" s="4">
        <v>5.7</v>
      </c>
      <c r="N4869" s="4" t="str">
        <f t="shared" si="611"/>
        <v>Sleep Deprived</v>
      </c>
      <c r="O4869" s="4">
        <v>46</v>
      </c>
      <c r="P4869" s="4" t="str">
        <f t="shared" si="612"/>
        <v>Poor</v>
      </c>
      <c r="Q4869" s="4">
        <v>13120</v>
      </c>
      <c r="R4869" s="4" t="str">
        <f t="shared" si="613"/>
        <v>Highly Active</v>
      </c>
      <c r="S4869" s="4">
        <v>119</v>
      </c>
      <c r="T4869" s="4" t="str">
        <f t="shared" si="614"/>
        <v>High</v>
      </c>
      <c r="U4869" s="4" t="s">
        <v>1048</v>
      </c>
      <c r="V4869" s="4" t="s">
        <v>5840</v>
      </c>
      <c r="W4869" s="2" t="str">
        <f t="shared" si="615"/>
        <v>Little later.</v>
      </c>
    </row>
    <row r="4870" spans="1:23" ht="29" x14ac:dyDescent="0.35">
      <c r="A4870" s="4">
        <v>14869</v>
      </c>
      <c r="B4870" s="4" t="s">
        <v>321</v>
      </c>
      <c r="C4870" s="4">
        <v>54</v>
      </c>
      <c r="D4870" s="4" t="s">
        <v>1038</v>
      </c>
      <c r="E4870" s="4" t="s">
        <v>1042</v>
      </c>
      <c r="F4870" s="5">
        <v>43635</v>
      </c>
      <c r="G4870" s="6">
        <v>45850.766250000001</v>
      </c>
      <c r="H4870" s="9">
        <f t="shared" si="608"/>
        <v>2215</v>
      </c>
      <c r="I4870" s="4">
        <v>11.3</v>
      </c>
      <c r="J4870" s="4" t="str">
        <f t="shared" si="609"/>
        <v>Overloaded</v>
      </c>
      <c r="K4870" s="4">
        <v>4</v>
      </c>
      <c r="L4870" s="4" t="str">
        <f t="shared" si="610"/>
        <v>Moderate</v>
      </c>
      <c r="M4870" s="4">
        <v>6.4</v>
      </c>
      <c r="N4870" s="4" t="str">
        <f t="shared" si="611"/>
        <v>Moderate</v>
      </c>
      <c r="O4870" s="4">
        <v>52</v>
      </c>
      <c r="P4870" s="4" t="str">
        <f t="shared" si="612"/>
        <v>Average</v>
      </c>
      <c r="Q4870" s="4">
        <v>5770</v>
      </c>
      <c r="R4870" s="4" t="str">
        <f t="shared" si="613"/>
        <v>Low Active</v>
      </c>
      <c r="S4870" s="4">
        <v>76</v>
      </c>
      <c r="T4870" s="4" t="str">
        <f t="shared" si="614"/>
        <v>Normal</v>
      </c>
      <c r="U4870" s="4" t="s">
        <v>1048</v>
      </c>
      <c r="V4870" s="4" t="s">
        <v>5841</v>
      </c>
      <c r="W4870" s="2" t="str">
        <f t="shared" si="615"/>
        <v>Week wonder sure.</v>
      </c>
    </row>
    <row r="4871" spans="1:23" ht="58" x14ac:dyDescent="0.35">
      <c r="A4871" s="4">
        <v>14870</v>
      </c>
      <c r="B4871" s="4" t="s">
        <v>336</v>
      </c>
      <c r="C4871" s="4">
        <v>59</v>
      </c>
      <c r="D4871" s="4" t="s">
        <v>1039</v>
      </c>
      <c r="E4871" s="4" t="s">
        <v>1042</v>
      </c>
      <c r="F4871" s="5">
        <v>43456</v>
      </c>
      <c r="G4871" s="6">
        <v>45840.361956018518</v>
      </c>
      <c r="H4871" s="9">
        <f t="shared" si="608"/>
        <v>2384</v>
      </c>
      <c r="I4871" s="4">
        <v>4.7</v>
      </c>
      <c r="J4871" s="4" t="str">
        <f t="shared" si="609"/>
        <v>Unburdened</v>
      </c>
      <c r="K4871" s="4">
        <v>6</v>
      </c>
      <c r="L4871" s="4" t="str">
        <f t="shared" si="610"/>
        <v>Moderate</v>
      </c>
      <c r="M4871" s="4">
        <v>5.3</v>
      </c>
      <c r="N4871" s="4" t="str">
        <f t="shared" si="611"/>
        <v>Sleep Deprived</v>
      </c>
      <c r="O4871" s="4">
        <v>98</v>
      </c>
      <c r="P4871" s="4" t="str">
        <f t="shared" si="612"/>
        <v>Excellent</v>
      </c>
      <c r="Q4871" s="4">
        <v>10644</v>
      </c>
      <c r="R4871" s="4" t="str">
        <f t="shared" si="613"/>
        <v>Highly Active</v>
      </c>
      <c r="S4871" s="4">
        <v>73</v>
      </c>
      <c r="T4871" s="4" t="str">
        <f t="shared" si="614"/>
        <v>Normal</v>
      </c>
      <c r="U4871" s="4" t="s">
        <v>1049</v>
      </c>
      <c r="V4871" s="4" t="s">
        <v>5842</v>
      </c>
      <c r="W4871" s="2" t="str">
        <f t="shared" si="615"/>
        <v>Move personal performance.</v>
      </c>
    </row>
    <row r="4872" spans="1:23" ht="29" x14ac:dyDescent="0.35">
      <c r="A4872" s="4">
        <v>14871</v>
      </c>
      <c r="B4872" s="4" t="s">
        <v>699</v>
      </c>
      <c r="C4872" s="4">
        <v>48</v>
      </c>
      <c r="D4872" s="4" t="s">
        <v>1038</v>
      </c>
      <c r="E4872" s="4" t="s">
        <v>1041</v>
      </c>
      <c r="F4872" s="5">
        <v>43277</v>
      </c>
      <c r="G4872" s="6">
        <v>45693.052349537043</v>
      </c>
      <c r="H4872" s="9">
        <f t="shared" si="608"/>
        <v>2416</v>
      </c>
      <c r="I4872" s="4">
        <v>10.7</v>
      </c>
      <c r="J4872" s="4" t="str">
        <f t="shared" si="609"/>
        <v>Overloaded</v>
      </c>
      <c r="K4872" s="4">
        <v>7</v>
      </c>
      <c r="L4872" s="4" t="str">
        <f t="shared" si="610"/>
        <v>High</v>
      </c>
      <c r="M4872" s="4">
        <v>5.3</v>
      </c>
      <c r="N4872" s="4" t="str">
        <f t="shared" si="611"/>
        <v>Sleep Deprived</v>
      </c>
      <c r="O4872" s="4">
        <v>72</v>
      </c>
      <c r="P4872" s="4" t="str">
        <f t="shared" si="612"/>
        <v>Good</v>
      </c>
      <c r="Q4872" s="4">
        <v>10960</v>
      </c>
      <c r="R4872" s="4" t="str">
        <f t="shared" si="613"/>
        <v>Highly Active</v>
      </c>
      <c r="S4872" s="4">
        <v>109</v>
      </c>
      <c r="T4872" s="4" t="str">
        <f t="shared" si="614"/>
        <v>High</v>
      </c>
      <c r="U4872" s="4" t="s">
        <v>1049</v>
      </c>
      <c r="V4872" s="4" t="s">
        <v>5843</v>
      </c>
      <c r="W4872" s="2" t="str">
        <f t="shared" si="615"/>
        <v>Cause number fill.</v>
      </c>
    </row>
    <row r="4873" spans="1:23" ht="29" x14ac:dyDescent="0.35">
      <c r="A4873" s="4">
        <v>14872</v>
      </c>
      <c r="B4873" s="4" t="s">
        <v>135</v>
      </c>
      <c r="C4873" s="4">
        <v>58</v>
      </c>
      <c r="D4873" s="4"/>
      <c r="E4873" s="4" t="s">
        <v>1046</v>
      </c>
      <c r="F4873" s="5">
        <v>44710</v>
      </c>
      <c r="G4873" s="6">
        <v>45835.126273148147</v>
      </c>
      <c r="H4873" s="9">
        <f t="shared" si="608"/>
        <v>1125</v>
      </c>
      <c r="I4873" s="4"/>
      <c r="J4873" s="4" t="str">
        <f t="shared" si="609"/>
        <v/>
      </c>
      <c r="K4873" s="4">
        <v>4</v>
      </c>
      <c r="L4873" s="4" t="str">
        <f t="shared" si="610"/>
        <v>Moderate</v>
      </c>
      <c r="M4873" s="4"/>
      <c r="N4873" s="4" t="str">
        <f t="shared" si="611"/>
        <v/>
      </c>
      <c r="O4873" s="4">
        <v>75</v>
      </c>
      <c r="P4873" s="4" t="str">
        <f t="shared" si="612"/>
        <v>Good</v>
      </c>
      <c r="Q4873" s="4">
        <v>13217</v>
      </c>
      <c r="R4873" s="4" t="str">
        <f t="shared" si="613"/>
        <v>Highly Active</v>
      </c>
      <c r="S4873" s="4">
        <v>95</v>
      </c>
      <c r="T4873" s="4" t="str">
        <f t="shared" si="614"/>
        <v>Normal</v>
      </c>
      <c r="U4873" s="4" t="s">
        <v>1049</v>
      </c>
      <c r="V4873" s="4" t="s">
        <v>5844</v>
      </c>
      <c r="W4873" s="2" t="str">
        <f t="shared" si="615"/>
        <v>Feel culture budget.</v>
      </c>
    </row>
    <row r="4874" spans="1:23" x14ac:dyDescent="0.35">
      <c r="A4874" s="4">
        <v>14873</v>
      </c>
      <c r="B4874" s="4" t="s">
        <v>86</v>
      </c>
      <c r="C4874" s="4">
        <v>25</v>
      </c>
      <c r="D4874" s="4" t="s">
        <v>1040</v>
      </c>
      <c r="E4874" s="4" t="s">
        <v>1044</v>
      </c>
      <c r="F4874" s="5">
        <v>44101</v>
      </c>
      <c r="G4874" s="6">
        <v>45758.640590277777</v>
      </c>
      <c r="H4874" s="9">
        <f t="shared" si="608"/>
        <v>1657</v>
      </c>
      <c r="I4874" s="4">
        <v>6.1</v>
      </c>
      <c r="J4874" s="4" t="str">
        <f t="shared" si="609"/>
        <v>Unburdened</v>
      </c>
      <c r="K4874" s="4">
        <v>4</v>
      </c>
      <c r="L4874" s="4" t="str">
        <f t="shared" si="610"/>
        <v>Moderate</v>
      </c>
      <c r="M4874" s="4">
        <v>8.1</v>
      </c>
      <c r="N4874" s="4" t="str">
        <f t="shared" si="611"/>
        <v>Well Rested</v>
      </c>
      <c r="O4874" s="4">
        <v>91</v>
      </c>
      <c r="P4874" s="4" t="str">
        <f t="shared" si="612"/>
        <v>Excellent</v>
      </c>
      <c r="Q4874" s="4">
        <v>9056</v>
      </c>
      <c r="R4874" s="4" t="str">
        <f t="shared" si="613"/>
        <v>Active</v>
      </c>
      <c r="S4874" s="4">
        <v>95</v>
      </c>
      <c r="T4874" s="4" t="str">
        <f t="shared" si="614"/>
        <v>Normal</v>
      </c>
      <c r="U4874" s="4" t="s">
        <v>1048</v>
      </c>
      <c r="V4874" s="4" t="s">
        <v>5845</v>
      </c>
      <c r="W4874" s="2" t="str">
        <f t="shared" si="615"/>
        <v>Practice bag.</v>
      </c>
    </row>
    <row r="4875" spans="1:23" ht="29" x14ac:dyDescent="0.35">
      <c r="A4875" s="4">
        <v>14874</v>
      </c>
      <c r="B4875" s="4" t="s">
        <v>592</v>
      </c>
      <c r="C4875" s="4">
        <v>40</v>
      </c>
      <c r="D4875" s="4" t="s">
        <v>1038</v>
      </c>
      <c r="E4875" s="4" t="s">
        <v>1043</v>
      </c>
      <c r="F4875" s="5">
        <v>44372</v>
      </c>
      <c r="G4875" s="6">
        <v>45818.377650462957</v>
      </c>
      <c r="H4875" s="9">
        <f t="shared" si="608"/>
        <v>1446</v>
      </c>
      <c r="I4875" s="4">
        <v>6.1</v>
      </c>
      <c r="J4875" s="4" t="str">
        <f t="shared" si="609"/>
        <v>Unburdened</v>
      </c>
      <c r="K4875" s="4">
        <v>8</v>
      </c>
      <c r="L4875" s="4" t="str">
        <f t="shared" si="610"/>
        <v>High</v>
      </c>
      <c r="M4875" s="4">
        <v>4</v>
      </c>
      <c r="N4875" s="4" t="str">
        <f t="shared" si="611"/>
        <v>Sleep Deprived</v>
      </c>
      <c r="O4875" s="4">
        <v>66</v>
      </c>
      <c r="P4875" s="4" t="str">
        <f t="shared" si="612"/>
        <v>Average</v>
      </c>
      <c r="Q4875" s="4">
        <v>4391</v>
      </c>
      <c r="R4875" s="4" t="str">
        <f t="shared" si="613"/>
        <v>Sedentary</v>
      </c>
      <c r="S4875" s="4">
        <v>78</v>
      </c>
      <c r="T4875" s="4" t="str">
        <f t="shared" si="614"/>
        <v>Normal</v>
      </c>
      <c r="U4875" s="4" t="s">
        <v>1049</v>
      </c>
      <c r="V4875" s="4" t="s">
        <v>5846</v>
      </c>
      <c r="W4875" s="2" t="str">
        <f t="shared" si="615"/>
        <v>One with remain.</v>
      </c>
    </row>
    <row r="4876" spans="1:23" ht="43.5" x14ac:dyDescent="0.35">
      <c r="A4876" s="4">
        <v>14875</v>
      </c>
      <c r="B4876" s="4" t="s">
        <v>221</v>
      </c>
      <c r="C4876" s="4">
        <v>54</v>
      </c>
      <c r="D4876" s="4" t="s">
        <v>1038</v>
      </c>
      <c r="E4876" s="4" t="s">
        <v>1043</v>
      </c>
      <c r="F4876" s="5">
        <v>42394</v>
      </c>
      <c r="G4876" s="6">
        <v>45804.571631944447</v>
      </c>
      <c r="H4876" s="9">
        <f t="shared" si="608"/>
        <v>3410</v>
      </c>
      <c r="I4876" s="4">
        <v>5.7</v>
      </c>
      <c r="J4876" s="4" t="str">
        <f t="shared" si="609"/>
        <v>Unburdened</v>
      </c>
      <c r="K4876" s="4">
        <v>6</v>
      </c>
      <c r="L4876" s="4" t="str">
        <f t="shared" si="610"/>
        <v>Moderate</v>
      </c>
      <c r="M4876" s="4"/>
      <c r="N4876" s="4" t="str">
        <f t="shared" si="611"/>
        <v/>
      </c>
      <c r="O4876" s="4"/>
      <c r="P4876" s="4" t="str">
        <f t="shared" si="612"/>
        <v/>
      </c>
      <c r="Q4876" s="4">
        <v>10522</v>
      </c>
      <c r="R4876" s="4" t="str">
        <f t="shared" si="613"/>
        <v>Highly Active</v>
      </c>
      <c r="S4876" s="4">
        <v>85</v>
      </c>
      <c r="T4876" s="4" t="str">
        <f t="shared" si="614"/>
        <v>Normal</v>
      </c>
      <c r="U4876" s="4" t="s">
        <v>1049</v>
      </c>
      <c r="V4876" s="4" t="s">
        <v>5847</v>
      </c>
      <c r="W4876" s="2" t="str">
        <f t="shared" si="615"/>
        <v>Recently nation space participant.</v>
      </c>
    </row>
    <row r="4877" spans="1:23" ht="29" x14ac:dyDescent="0.35">
      <c r="A4877" s="4">
        <v>14876</v>
      </c>
      <c r="B4877" s="4" t="s">
        <v>857</v>
      </c>
      <c r="C4877" s="4">
        <v>42</v>
      </c>
      <c r="D4877" s="4" t="s">
        <v>1040</v>
      </c>
      <c r="E4877" s="4" t="s">
        <v>1041</v>
      </c>
      <c r="F4877" s="5">
        <v>45331</v>
      </c>
      <c r="G4877" s="6">
        <v>45816.798101851848</v>
      </c>
      <c r="H4877" s="9">
        <f t="shared" si="608"/>
        <v>485</v>
      </c>
      <c r="I4877" s="4">
        <v>10.3</v>
      </c>
      <c r="J4877" s="4" t="str">
        <f t="shared" si="609"/>
        <v>Overloaded</v>
      </c>
      <c r="K4877" s="4">
        <v>6</v>
      </c>
      <c r="L4877" s="4" t="str">
        <f t="shared" si="610"/>
        <v>Moderate</v>
      </c>
      <c r="M4877" s="4">
        <v>6.4</v>
      </c>
      <c r="N4877" s="4" t="str">
        <f t="shared" si="611"/>
        <v>Moderate</v>
      </c>
      <c r="O4877" s="4">
        <v>57</v>
      </c>
      <c r="P4877" s="4" t="str">
        <f t="shared" si="612"/>
        <v>Average</v>
      </c>
      <c r="Q4877" s="4">
        <v>5332</v>
      </c>
      <c r="R4877" s="4" t="str">
        <f t="shared" si="613"/>
        <v>Low Active</v>
      </c>
      <c r="S4877" s="4">
        <v>106</v>
      </c>
      <c r="T4877" s="4" t="str">
        <f t="shared" si="614"/>
        <v>High</v>
      </c>
      <c r="U4877" s="4" t="s">
        <v>1049</v>
      </c>
      <c r="V4877" s="4" t="s">
        <v>5848</v>
      </c>
      <c r="W4877" s="2" t="str">
        <f t="shared" si="615"/>
        <v>Religious return baby.</v>
      </c>
    </row>
    <row r="4878" spans="1:23" ht="29" x14ac:dyDescent="0.35">
      <c r="A4878" s="4">
        <v>14877</v>
      </c>
      <c r="B4878" s="4" t="s">
        <v>17</v>
      </c>
      <c r="C4878" s="4">
        <v>25</v>
      </c>
      <c r="D4878" s="4" t="s">
        <v>1038</v>
      </c>
      <c r="E4878" s="4" t="s">
        <v>1042</v>
      </c>
      <c r="F4878" s="5">
        <v>45356</v>
      </c>
      <c r="G4878" s="6">
        <v>45743.06322916667</v>
      </c>
      <c r="H4878" s="9">
        <f t="shared" si="608"/>
        <v>387</v>
      </c>
      <c r="I4878" s="4">
        <v>4.0999999999999996</v>
      </c>
      <c r="J4878" s="4" t="str">
        <f t="shared" si="609"/>
        <v>Unburdened</v>
      </c>
      <c r="K4878" s="4">
        <v>7</v>
      </c>
      <c r="L4878" s="4" t="str">
        <f t="shared" si="610"/>
        <v>High</v>
      </c>
      <c r="M4878" s="4">
        <v>7.5</v>
      </c>
      <c r="N4878" s="4" t="str">
        <f t="shared" si="611"/>
        <v>Moderate</v>
      </c>
      <c r="O4878" s="4">
        <v>56</v>
      </c>
      <c r="P4878" s="4" t="str">
        <f t="shared" si="612"/>
        <v>Average</v>
      </c>
      <c r="Q4878" s="4">
        <v>7528</v>
      </c>
      <c r="R4878" s="4" t="str">
        <f t="shared" si="613"/>
        <v>Active</v>
      </c>
      <c r="S4878" s="4">
        <v>67</v>
      </c>
      <c r="T4878" s="4" t="str">
        <f t="shared" si="614"/>
        <v>Normal</v>
      </c>
      <c r="U4878" s="4" t="s">
        <v>1048</v>
      </c>
      <c r="V4878" s="4" t="s">
        <v>5849</v>
      </c>
      <c r="W4878" s="2" t="str">
        <f t="shared" si="615"/>
        <v>Suddenly really.</v>
      </c>
    </row>
    <row r="4879" spans="1:23" ht="29" x14ac:dyDescent="0.35">
      <c r="A4879" s="4">
        <v>14878</v>
      </c>
      <c r="B4879" s="4" t="s">
        <v>280</v>
      </c>
      <c r="C4879" s="4">
        <v>46</v>
      </c>
      <c r="D4879" s="4" t="s">
        <v>1040</v>
      </c>
      <c r="E4879" s="4" t="s">
        <v>1043</v>
      </c>
      <c r="F4879" s="5">
        <v>43095</v>
      </c>
      <c r="G4879" s="6">
        <v>45715.633576388893</v>
      </c>
      <c r="H4879" s="9">
        <f t="shared" si="608"/>
        <v>2620</v>
      </c>
      <c r="I4879" s="4">
        <v>4.9000000000000004</v>
      </c>
      <c r="J4879" s="4" t="str">
        <f t="shared" si="609"/>
        <v>Unburdened</v>
      </c>
      <c r="K4879" s="4">
        <v>7</v>
      </c>
      <c r="L4879" s="4" t="str">
        <f t="shared" si="610"/>
        <v>High</v>
      </c>
      <c r="M4879" s="4">
        <v>4</v>
      </c>
      <c r="N4879" s="4" t="str">
        <f t="shared" si="611"/>
        <v>Sleep Deprived</v>
      </c>
      <c r="O4879" s="4">
        <v>71</v>
      </c>
      <c r="P4879" s="4" t="str">
        <f t="shared" si="612"/>
        <v>Good</v>
      </c>
      <c r="Q4879" s="4">
        <v>5381</v>
      </c>
      <c r="R4879" s="4" t="str">
        <f t="shared" si="613"/>
        <v>Low Active</v>
      </c>
      <c r="S4879" s="4">
        <v>94</v>
      </c>
      <c r="T4879" s="4" t="str">
        <f t="shared" si="614"/>
        <v>Normal</v>
      </c>
      <c r="U4879" s="4" t="s">
        <v>1048</v>
      </c>
      <c r="V4879" s="4" t="s">
        <v>5850</v>
      </c>
      <c r="W4879" s="2" t="str">
        <f t="shared" si="615"/>
        <v>Later phone toward.</v>
      </c>
    </row>
    <row r="4880" spans="1:23" ht="43.5" x14ac:dyDescent="0.35">
      <c r="A4880" s="4">
        <v>14879</v>
      </c>
      <c r="B4880" s="4" t="s">
        <v>124</v>
      </c>
      <c r="C4880" s="4">
        <v>28</v>
      </c>
      <c r="D4880" s="4" t="s">
        <v>1040</v>
      </c>
      <c r="E4880" s="4" t="s">
        <v>1045</v>
      </c>
      <c r="F4880" s="5">
        <v>42274</v>
      </c>
      <c r="G4880" s="6">
        <v>45767.20921296296</v>
      </c>
      <c r="H4880" s="9">
        <f t="shared" si="608"/>
        <v>3493</v>
      </c>
      <c r="I4880" s="4">
        <v>7.2</v>
      </c>
      <c r="J4880" s="4" t="str">
        <f t="shared" si="609"/>
        <v>Normal</v>
      </c>
      <c r="K4880" s="4">
        <v>1</v>
      </c>
      <c r="L4880" s="4" t="str">
        <f t="shared" si="610"/>
        <v>Low</v>
      </c>
      <c r="M4880" s="4"/>
      <c r="N4880" s="4" t="str">
        <f t="shared" si="611"/>
        <v/>
      </c>
      <c r="O4880" s="4">
        <v>44</v>
      </c>
      <c r="P4880" s="4" t="str">
        <f t="shared" si="612"/>
        <v>Poor</v>
      </c>
      <c r="Q4880" s="4">
        <v>10802</v>
      </c>
      <c r="R4880" s="4" t="str">
        <f t="shared" si="613"/>
        <v>Highly Active</v>
      </c>
      <c r="S4880" s="4">
        <v>100</v>
      </c>
      <c r="T4880" s="4" t="str">
        <f t="shared" si="614"/>
        <v>Normal</v>
      </c>
      <c r="U4880" s="4" t="s">
        <v>1048</v>
      </c>
      <c r="V4880" s="4" t="s">
        <v>5851</v>
      </c>
      <c r="W4880" s="2" t="str">
        <f t="shared" si="615"/>
        <v>Bit participant herself.</v>
      </c>
    </row>
    <row r="4881" spans="1:23" ht="29" x14ac:dyDescent="0.35">
      <c r="A4881" s="4">
        <v>14880</v>
      </c>
      <c r="B4881" s="4" t="s">
        <v>15</v>
      </c>
      <c r="C4881" s="4">
        <v>57</v>
      </c>
      <c r="D4881" s="4" t="s">
        <v>1039</v>
      </c>
      <c r="E4881" s="4" t="s">
        <v>1041</v>
      </c>
      <c r="F4881" s="5">
        <v>45054</v>
      </c>
      <c r="G4881" s="6">
        <v>45751.782719907409</v>
      </c>
      <c r="H4881" s="9">
        <f t="shared" si="608"/>
        <v>697</v>
      </c>
      <c r="I4881" s="4">
        <v>8.3000000000000007</v>
      </c>
      <c r="J4881" s="4" t="str">
        <f t="shared" si="609"/>
        <v>Normal</v>
      </c>
      <c r="K4881" s="4">
        <v>3</v>
      </c>
      <c r="L4881" s="4" t="str">
        <f t="shared" si="610"/>
        <v>Low</v>
      </c>
      <c r="M4881" s="4">
        <v>6.4</v>
      </c>
      <c r="N4881" s="4" t="str">
        <f t="shared" si="611"/>
        <v>Moderate</v>
      </c>
      <c r="O4881" s="4">
        <v>47</v>
      </c>
      <c r="P4881" s="4" t="str">
        <f t="shared" si="612"/>
        <v>Poor</v>
      </c>
      <c r="Q4881" s="4">
        <v>9942</v>
      </c>
      <c r="R4881" s="4" t="str">
        <f t="shared" si="613"/>
        <v>Active</v>
      </c>
      <c r="S4881" s="4">
        <v>74</v>
      </c>
      <c r="T4881" s="4" t="str">
        <f t="shared" si="614"/>
        <v>Normal</v>
      </c>
      <c r="U4881" s="4" t="s">
        <v>1049</v>
      </c>
      <c r="V4881" s="4" t="s">
        <v>5852</v>
      </c>
      <c r="W4881" s="2" t="str">
        <f t="shared" si="615"/>
        <v>Measure chair for.</v>
      </c>
    </row>
    <row r="4882" spans="1:23" ht="29" x14ac:dyDescent="0.35">
      <c r="A4882" s="4">
        <v>14881</v>
      </c>
      <c r="B4882" s="4" t="s">
        <v>48</v>
      </c>
      <c r="C4882" s="4">
        <v>52</v>
      </c>
      <c r="D4882" s="4" t="s">
        <v>1039</v>
      </c>
      <c r="E4882" s="4" t="s">
        <v>1045</v>
      </c>
      <c r="F4882" s="5">
        <v>43252</v>
      </c>
      <c r="G4882" s="6">
        <v>45731.300775462973</v>
      </c>
      <c r="H4882" s="9">
        <f t="shared" si="608"/>
        <v>2479</v>
      </c>
      <c r="I4882" s="4">
        <v>6.2</v>
      </c>
      <c r="J4882" s="4" t="str">
        <f t="shared" si="609"/>
        <v>Unburdened</v>
      </c>
      <c r="K4882" s="4">
        <v>7</v>
      </c>
      <c r="L4882" s="4" t="str">
        <f t="shared" si="610"/>
        <v>High</v>
      </c>
      <c r="M4882" s="4">
        <v>6</v>
      </c>
      <c r="N4882" s="4" t="str">
        <f t="shared" si="611"/>
        <v>Moderate</v>
      </c>
      <c r="O4882" s="4">
        <v>68</v>
      </c>
      <c r="P4882" s="4" t="str">
        <f t="shared" si="612"/>
        <v>Average</v>
      </c>
      <c r="Q4882" s="4">
        <v>14333</v>
      </c>
      <c r="R4882" s="4" t="str">
        <f t="shared" si="613"/>
        <v>Highly Active</v>
      </c>
      <c r="S4882" s="4">
        <v>112</v>
      </c>
      <c r="T4882" s="4" t="str">
        <f t="shared" si="614"/>
        <v>High</v>
      </c>
      <c r="U4882" s="4" t="s">
        <v>1048</v>
      </c>
      <c r="V4882" s="4" t="s">
        <v>5853</v>
      </c>
      <c r="W4882" s="2" t="str">
        <f t="shared" si="615"/>
        <v>Look avoid month.</v>
      </c>
    </row>
    <row r="4883" spans="1:23" ht="29" x14ac:dyDescent="0.35">
      <c r="A4883" s="4">
        <v>14882</v>
      </c>
      <c r="B4883" s="4" t="s">
        <v>32</v>
      </c>
      <c r="C4883" s="4">
        <v>23</v>
      </c>
      <c r="D4883" s="4" t="s">
        <v>1040</v>
      </c>
      <c r="E4883" s="4" t="s">
        <v>1045</v>
      </c>
      <c r="F4883" s="5">
        <v>43017</v>
      </c>
      <c r="G4883" s="6">
        <v>45791.852233796293</v>
      </c>
      <c r="H4883" s="9">
        <f t="shared" si="608"/>
        <v>2774</v>
      </c>
      <c r="I4883" s="4">
        <v>9</v>
      </c>
      <c r="J4883" s="4" t="str">
        <f t="shared" si="609"/>
        <v>Normal</v>
      </c>
      <c r="K4883" s="4">
        <v>4</v>
      </c>
      <c r="L4883" s="4" t="str">
        <f t="shared" si="610"/>
        <v>Moderate</v>
      </c>
      <c r="M4883" s="4">
        <v>6.7</v>
      </c>
      <c r="N4883" s="4" t="str">
        <f t="shared" si="611"/>
        <v>Moderate</v>
      </c>
      <c r="O4883" s="4"/>
      <c r="P4883" s="4" t="str">
        <f t="shared" si="612"/>
        <v/>
      </c>
      <c r="Q4883" s="4">
        <v>5671</v>
      </c>
      <c r="R4883" s="4" t="str">
        <f t="shared" si="613"/>
        <v>Low Active</v>
      </c>
      <c r="S4883" s="4">
        <v>108</v>
      </c>
      <c r="T4883" s="4" t="str">
        <f t="shared" si="614"/>
        <v>High</v>
      </c>
      <c r="U4883" s="4" t="s">
        <v>1048</v>
      </c>
      <c r="V4883" s="4" t="s">
        <v>5854</v>
      </c>
      <c r="W4883" s="2" t="str">
        <f t="shared" si="615"/>
        <v>List strong page.</v>
      </c>
    </row>
    <row r="4884" spans="1:23" ht="43.5" x14ac:dyDescent="0.35">
      <c r="A4884" s="4">
        <v>14883</v>
      </c>
      <c r="B4884" s="4" t="s">
        <v>16</v>
      </c>
      <c r="C4884" s="4">
        <v>46</v>
      </c>
      <c r="D4884" s="4" t="s">
        <v>1039</v>
      </c>
      <c r="E4884" s="4" t="s">
        <v>1045</v>
      </c>
      <c r="F4884" s="5">
        <v>42987</v>
      </c>
      <c r="G4884" s="6">
        <v>45796.970011574071</v>
      </c>
      <c r="H4884" s="9">
        <f t="shared" si="608"/>
        <v>2809</v>
      </c>
      <c r="I4884" s="4">
        <v>6.2</v>
      </c>
      <c r="J4884" s="4" t="str">
        <f t="shared" si="609"/>
        <v>Unburdened</v>
      </c>
      <c r="K4884" s="4">
        <v>1</v>
      </c>
      <c r="L4884" s="4" t="str">
        <f t="shared" si="610"/>
        <v>Low</v>
      </c>
      <c r="M4884" s="4">
        <v>6.4</v>
      </c>
      <c r="N4884" s="4" t="str">
        <f t="shared" si="611"/>
        <v>Moderate</v>
      </c>
      <c r="O4884" s="4">
        <v>69</v>
      </c>
      <c r="P4884" s="4" t="str">
        <f t="shared" si="612"/>
        <v>Average</v>
      </c>
      <c r="Q4884" s="4">
        <v>11720</v>
      </c>
      <c r="R4884" s="4" t="str">
        <f t="shared" si="613"/>
        <v>Highly Active</v>
      </c>
      <c r="S4884" s="4">
        <v>72</v>
      </c>
      <c r="T4884" s="4" t="str">
        <f t="shared" si="614"/>
        <v>Normal</v>
      </c>
      <c r="U4884" s="4" t="s">
        <v>1049</v>
      </c>
      <c r="V4884" s="4" t="s">
        <v>5855</v>
      </c>
      <c r="W4884" s="2" t="str">
        <f t="shared" si="615"/>
        <v>Wish add natural camera.</v>
      </c>
    </row>
    <row r="4885" spans="1:23" ht="29" x14ac:dyDescent="0.35">
      <c r="A4885" s="4">
        <v>14884</v>
      </c>
      <c r="B4885" s="4" t="s">
        <v>858</v>
      </c>
      <c r="C4885" s="4">
        <v>33</v>
      </c>
      <c r="D4885" s="4" t="s">
        <v>1040</v>
      </c>
      <c r="E4885" s="4"/>
      <c r="F4885" s="5">
        <v>44671</v>
      </c>
      <c r="G4885" s="6">
        <v>45830.255115740743</v>
      </c>
      <c r="H4885" s="9">
        <f t="shared" si="608"/>
        <v>1159</v>
      </c>
      <c r="I4885" s="4">
        <v>5.8</v>
      </c>
      <c r="J4885" s="4" t="str">
        <f t="shared" si="609"/>
        <v>Unburdened</v>
      </c>
      <c r="K4885" s="4">
        <v>1</v>
      </c>
      <c r="L4885" s="4" t="str">
        <f t="shared" si="610"/>
        <v>Low</v>
      </c>
      <c r="M4885" s="4">
        <v>4.5999999999999996</v>
      </c>
      <c r="N4885" s="4" t="str">
        <f t="shared" si="611"/>
        <v>Sleep Deprived</v>
      </c>
      <c r="O4885" s="4">
        <v>79</v>
      </c>
      <c r="P4885" s="4" t="str">
        <f t="shared" si="612"/>
        <v>Good</v>
      </c>
      <c r="Q4885" s="4">
        <v>7192</v>
      </c>
      <c r="R4885" s="4" t="str">
        <f t="shared" si="613"/>
        <v>Low Active</v>
      </c>
      <c r="S4885" s="4">
        <v>108</v>
      </c>
      <c r="T4885" s="4" t="str">
        <f t="shared" si="614"/>
        <v>High</v>
      </c>
      <c r="U4885" s="4" t="s">
        <v>1048</v>
      </c>
      <c r="V4885" s="4" t="s">
        <v>5856</v>
      </c>
      <c r="W4885" s="2" t="str">
        <f t="shared" si="615"/>
        <v>Her late.</v>
      </c>
    </row>
    <row r="4886" spans="1:23" ht="29" x14ac:dyDescent="0.35">
      <c r="A4886" s="4">
        <v>14885</v>
      </c>
      <c r="B4886" s="4" t="s">
        <v>304</v>
      </c>
      <c r="C4886" s="4">
        <v>26</v>
      </c>
      <c r="D4886" s="4" t="s">
        <v>1038</v>
      </c>
      <c r="E4886" s="4" t="s">
        <v>1041</v>
      </c>
      <c r="F4886" s="5">
        <v>45427</v>
      </c>
      <c r="G4886" s="6">
        <v>45750.041192129633</v>
      </c>
      <c r="H4886" s="9">
        <f t="shared" si="608"/>
        <v>323</v>
      </c>
      <c r="I4886" s="4">
        <v>10.4</v>
      </c>
      <c r="J4886" s="4" t="str">
        <f t="shared" si="609"/>
        <v>Overloaded</v>
      </c>
      <c r="K4886" s="4">
        <v>4</v>
      </c>
      <c r="L4886" s="4" t="str">
        <f t="shared" si="610"/>
        <v>Moderate</v>
      </c>
      <c r="M4886" s="4">
        <v>5.9</v>
      </c>
      <c r="N4886" s="4" t="str">
        <f t="shared" si="611"/>
        <v>Sleep Deprived</v>
      </c>
      <c r="O4886" s="4">
        <v>83</v>
      </c>
      <c r="P4886" s="4" t="str">
        <f t="shared" si="612"/>
        <v>Good</v>
      </c>
      <c r="Q4886" s="4">
        <v>10178</v>
      </c>
      <c r="R4886" s="4" t="str">
        <f t="shared" si="613"/>
        <v>Highly Active</v>
      </c>
      <c r="S4886" s="4">
        <v>79</v>
      </c>
      <c r="T4886" s="4" t="str">
        <f t="shared" si="614"/>
        <v>Normal</v>
      </c>
      <c r="U4886" s="4" t="s">
        <v>1049</v>
      </c>
      <c r="V4886" s="4" t="s">
        <v>5857</v>
      </c>
      <c r="W4886" s="2" t="str">
        <f t="shared" si="615"/>
        <v>Though.</v>
      </c>
    </row>
    <row r="4887" spans="1:23" ht="29" x14ac:dyDescent="0.35">
      <c r="A4887" s="4">
        <v>14886</v>
      </c>
      <c r="B4887" s="4" t="s">
        <v>422</v>
      </c>
      <c r="C4887" s="4">
        <v>56</v>
      </c>
      <c r="D4887" s="4" t="s">
        <v>1039</v>
      </c>
      <c r="E4887" s="4" t="s">
        <v>1045</v>
      </c>
      <c r="F4887" s="5">
        <v>44775</v>
      </c>
      <c r="G4887" s="6">
        <v>45720.465914351851</v>
      </c>
      <c r="H4887" s="9">
        <f t="shared" si="608"/>
        <v>945</v>
      </c>
      <c r="I4887" s="4">
        <v>11.6</v>
      </c>
      <c r="J4887" s="4" t="str">
        <f t="shared" si="609"/>
        <v>Overloaded</v>
      </c>
      <c r="K4887" s="4">
        <v>9</v>
      </c>
      <c r="L4887" s="4" t="str">
        <f t="shared" si="610"/>
        <v>High</v>
      </c>
      <c r="M4887" s="4">
        <v>5.3</v>
      </c>
      <c r="N4887" s="4" t="str">
        <f t="shared" si="611"/>
        <v>Sleep Deprived</v>
      </c>
      <c r="O4887" s="4">
        <v>89</v>
      </c>
      <c r="P4887" s="4" t="str">
        <f t="shared" si="612"/>
        <v>Excellent</v>
      </c>
      <c r="Q4887" s="4">
        <v>4836</v>
      </c>
      <c r="R4887" s="4" t="str">
        <f t="shared" si="613"/>
        <v>Sedentary</v>
      </c>
      <c r="S4887" s="4">
        <v>87</v>
      </c>
      <c r="T4887" s="4" t="str">
        <f t="shared" si="614"/>
        <v>Normal</v>
      </c>
      <c r="U4887" s="4" t="s">
        <v>1049</v>
      </c>
      <c r="V4887" s="4" t="s">
        <v>5858</v>
      </c>
      <c r="W4887" s="2" t="str">
        <f t="shared" si="615"/>
        <v>Thing around arm.</v>
      </c>
    </row>
    <row r="4888" spans="1:23" ht="29" x14ac:dyDescent="0.35">
      <c r="A4888" s="4">
        <v>14887</v>
      </c>
      <c r="B4888" s="4" t="s">
        <v>227</v>
      </c>
      <c r="C4888" s="4">
        <v>51</v>
      </c>
      <c r="D4888" s="4" t="s">
        <v>1040</v>
      </c>
      <c r="E4888" s="4" t="s">
        <v>1045</v>
      </c>
      <c r="F4888" s="5">
        <v>44810</v>
      </c>
      <c r="G4888" s="6">
        <v>45738.667546296303</v>
      </c>
      <c r="H4888" s="9">
        <f t="shared" si="608"/>
        <v>928</v>
      </c>
      <c r="I4888" s="4">
        <v>9.6999999999999993</v>
      </c>
      <c r="J4888" s="4" t="str">
        <f t="shared" si="609"/>
        <v>Normal</v>
      </c>
      <c r="K4888" s="4">
        <v>8</v>
      </c>
      <c r="L4888" s="4" t="str">
        <f t="shared" si="610"/>
        <v>High</v>
      </c>
      <c r="M4888" s="4">
        <v>4.5</v>
      </c>
      <c r="N4888" s="4" t="str">
        <f t="shared" si="611"/>
        <v>Sleep Deprived</v>
      </c>
      <c r="O4888" s="4">
        <v>67</v>
      </c>
      <c r="P4888" s="4" t="str">
        <f t="shared" si="612"/>
        <v>Average</v>
      </c>
      <c r="Q4888" s="4">
        <v>13960</v>
      </c>
      <c r="R4888" s="4" t="str">
        <f t="shared" si="613"/>
        <v>Highly Active</v>
      </c>
      <c r="S4888" s="4">
        <v>86</v>
      </c>
      <c r="T4888" s="4" t="str">
        <f t="shared" si="614"/>
        <v>Normal</v>
      </c>
      <c r="U4888" s="4" t="s">
        <v>1049</v>
      </c>
      <c r="V4888" s="4" t="s">
        <v>5859</v>
      </c>
      <c r="W4888" s="2" t="str">
        <f t="shared" si="615"/>
        <v>Agent especially.</v>
      </c>
    </row>
    <row r="4889" spans="1:23" ht="29" x14ac:dyDescent="0.35">
      <c r="A4889" s="4">
        <v>14888</v>
      </c>
      <c r="B4889" s="4" t="s">
        <v>383</v>
      </c>
      <c r="C4889" s="4">
        <v>30</v>
      </c>
      <c r="D4889" s="4" t="s">
        <v>1039</v>
      </c>
      <c r="E4889" s="4" t="s">
        <v>1042</v>
      </c>
      <c r="F4889" s="5">
        <v>43281</v>
      </c>
      <c r="G4889" s="6">
        <v>45739.504791666674</v>
      </c>
      <c r="H4889" s="9">
        <f t="shared" si="608"/>
        <v>2458</v>
      </c>
      <c r="I4889" s="4">
        <v>9</v>
      </c>
      <c r="J4889" s="4" t="str">
        <f t="shared" si="609"/>
        <v>Normal</v>
      </c>
      <c r="K4889" s="4">
        <v>6</v>
      </c>
      <c r="L4889" s="4" t="str">
        <f t="shared" si="610"/>
        <v>Moderate</v>
      </c>
      <c r="M4889" s="4">
        <v>7.4</v>
      </c>
      <c r="N4889" s="4" t="str">
        <f t="shared" si="611"/>
        <v>Moderate</v>
      </c>
      <c r="O4889" s="4">
        <v>54</v>
      </c>
      <c r="P4889" s="4" t="str">
        <f t="shared" si="612"/>
        <v>Average</v>
      </c>
      <c r="Q4889" s="4">
        <v>3961</v>
      </c>
      <c r="R4889" s="4" t="str">
        <f t="shared" si="613"/>
        <v>Sedentary</v>
      </c>
      <c r="S4889" s="4">
        <v>102</v>
      </c>
      <c r="T4889" s="4" t="str">
        <f t="shared" si="614"/>
        <v>High</v>
      </c>
      <c r="U4889" s="4" t="s">
        <v>1048</v>
      </c>
      <c r="V4889" s="4" t="s">
        <v>5860</v>
      </c>
      <c r="W4889" s="2" t="str">
        <f t="shared" si="615"/>
        <v>Ready ready view.</v>
      </c>
    </row>
    <row r="4890" spans="1:23" ht="29" x14ac:dyDescent="0.35">
      <c r="A4890" s="4">
        <v>14889</v>
      </c>
      <c r="B4890" s="4" t="s">
        <v>142</v>
      </c>
      <c r="C4890" s="4">
        <v>38</v>
      </c>
      <c r="D4890" s="4" t="s">
        <v>1038</v>
      </c>
      <c r="E4890" s="4" t="s">
        <v>1041</v>
      </c>
      <c r="F4890" s="5">
        <v>43003</v>
      </c>
      <c r="G4890" s="6">
        <v>45686.827881944453</v>
      </c>
      <c r="H4890" s="9">
        <f t="shared" si="608"/>
        <v>2683</v>
      </c>
      <c r="I4890" s="4">
        <v>6.3</v>
      </c>
      <c r="J4890" s="4" t="str">
        <f t="shared" si="609"/>
        <v>Unburdened</v>
      </c>
      <c r="K4890" s="4">
        <v>1</v>
      </c>
      <c r="L4890" s="4" t="str">
        <f t="shared" si="610"/>
        <v>Low</v>
      </c>
      <c r="M4890" s="4">
        <v>5.5</v>
      </c>
      <c r="N4890" s="4" t="str">
        <f t="shared" si="611"/>
        <v>Sleep Deprived</v>
      </c>
      <c r="O4890" s="4">
        <v>92</v>
      </c>
      <c r="P4890" s="4" t="str">
        <f t="shared" si="612"/>
        <v>Excellent</v>
      </c>
      <c r="Q4890" s="4">
        <v>7150</v>
      </c>
      <c r="R4890" s="4" t="str">
        <f t="shared" si="613"/>
        <v>Low Active</v>
      </c>
      <c r="S4890" s="4">
        <v>61</v>
      </c>
      <c r="T4890" s="4" t="str">
        <f t="shared" si="614"/>
        <v>Normal</v>
      </c>
      <c r="U4890" s="4" t="s">
        <v>1049</v>
      </c>
      <c r="V4890" s="4" t="s">
        <v>5861</v>
      </c>
      <c r="W4890" s="2" t="str">
        <f t="shared" si="615"/>
        <v>Indicate team.</v>
      </c>
    </row>
    <row r="4891" spans="1:23" x14ac:dyDescent="0.35">
      <c r="A4891" s="4">
        <v>14890</v>
      </c>
      <c r="B4891" s="4" t="s">
        <v>42</v>
      </c>
      <c r="C4891" s="4">
        <v>50</v>
      </c>
      <c r="D4891" s="4" t="s">
        <v>1040</v>
      </c>
      <c r="E4891" s="4" t="s">
        <v>1041</v>
      </c>
      <c r="F4891" s="5">
        <v>44190</v>
      </c>
      <c r="G4891" s="6">
        <v>45660.617951388893</v>
      </c>
      <c r="H4891" s="9">
        <f t="shared" si="608"/>
        <v>1470</v>
      </c>
      <c r="I4891" s="4">
        <v>10.6</v>
      </c>
      <c r="J4891" s="4" t="str">
        <f t="shared" si="609"/>
        <v>Overloaded</v>
      </c>
      <c r="K4891" s="4">
        <v>7</v>
      </c>
      <c r="L4891" s="4" t="str">
        <f t="shared" si="610"/>
        <v>High</v>
      </c>
      <c r="M4891" s="4">
        <v>7.6</v>
      </c>
      <c r="N4891" s="4" t="str">
        <f t="shared" si="611"/>
        <v>Moderate</v>
      </c>
      <c r="O4891" s="4">
        <v>86</v>
      </c>
      <c r="P4891" s="4" t="str">
        <f t="shared" si="612"/>
        <v>Excellent</v>
      </c>
      <c r="Q4891" s="4">
        <v>8555</v>
      </c>
      <c r="R4891" s="4" t="str">
        <f t="shared" si="613"/>
        <v>Active</v>
      </c>
      <c r="S4891" s="4">
        <v>79</v>
      </c>
      <c r="T4891" s="4" t="str">
        <f t="shared" si="614"/>
        <v>Normal</v>
      </c>
      <c r="U4891" s="4" t="s">
        <v>1048</v>
      </c>
      <c r="V4891" s="4" t="s">
        <v>5862</v>
      </c>
      <c r="W4891" s="2" t="str">
        <f t="shared" si="615"/>
        <v>Any wide.</v>
      </c>
    </row>
    <row r="4892" spans="1:23" ht="29" x14ac:dyDescent="0.35">
      <c r="A4892" s="4">
        <v>14891</v>
      </c>
      <c r="B4892" s="4" t="s">
        <v>17</v>
      </c>
      <c r="C4892" s="4">
        <v>32</v>
      </c>
      <c r="D4892" s="4" t="s">
        <v>1038</v>
      </c>
      <c r="E4892" s="4" t="s">
        <v>1044</v>
      </c>
      <c r="F4892" s="5">
        <v>44809</v>
      </c>
      <c r="G4892" s="6">
        <v>45766.486516203702</v>
      </c>
      <c r="H4892" s="9">
        <f t="shared" si="608"/>
        <v>957</v>
      </c>
      <c r="I4892" s="4">
        <v>4.2</v>
      </c>
      <c r="J4892" s="4" t="str">
        <f t="shared" si="609"/>
        <v>Unburdened</v>
      </c>
      <c r="K4892" s="4">
        <v>6</v>
      </c>
      <c r="L4892" s="4" t="str">
        <f t="shared" si="610"/>
        <v>Moderate</v>
      </c>
      <c r="M4892" s="4">
        <v>4.5</v>
      </c>
      <c r="N4892" s="4" t="str">
        <f t="shared" si="611"/>
        <v>Sleep Deprived</v>
      </c>
      <c r="O4892" s="4">
        <v>45</v>
      </c>
      <c r="P4892" s="4" t="str">
        <f t="shared" si="612"/>
        <v>Poor</v>
      </c>
      <c r="Q4892" s="4">
        <v>10532</v>
      </c>
      <c r="R4892" s="4" t="str">
        <f t="shared" si="613"/>
        <v>Highly Active</v>
      </c>
      <c r="S4892" s="4">
        <v>109</v>
      </c>
      <c r="T4892" s="4" t="str">
        <f t="shared" si="614"/>
        <v>High</v>
      </c>
      <c r="U4892" s="4" t="s">
        <v>1048</v>
      </c>
      <c r="V4892" s="4" t="s">
        <v>5863</v>
      </c>
      <c r="W4892" s="2" t="str">
        <f t="shared" si="615"/>
        <v>Once fish.</v>
      </c>
    </row>
    <row r="4893" spans="1:23" x14ac:dyDescent="0.35">
      <c r="A4893" s="4">
        <v>14892</v>
      </c>
      <c r="B4893" s="4" t="s">
        <v>222</v>
      </c>
      <c r="C4893" s="4">
        <v>55</v>
      </c>
      <c r="D4893" s="4" t="s">
        <v>1040</v>
      </c>
      <c r="E4893" s="4" t="s">
        <v>1045</v>
      </c>
      <c r="F4893" s="5">
        <v>42608</v>
      </c>
      <c r="G4893" s="6">
        <v>45739.000787037039</v>
      </c>
      <c r="H4893" s="9">
        <f t="shared" si="608"/>
        <v>3131</v>
      </c>
      <c r="I4893" s="4">
        <v>7.6</v>
      </c>
      <c r="J4893" s="4" t="str">
        <f t="shared" si="609"/>
        <v>Normal</v>
      </c>
      <c r="K4893" s="4">
        <v>8</v>
      </c>
      <c r="L4893" s="4" t="str">
        <f t="shared" si="610"/>
        <v>High</v>
      </c>
      <c r="M4893" s="4"/>
      <c r="N4893" s="4" t="str">
        <f t="shared" si="611"/>
        <v/>
      </c>
      <c r="O4893" s="4">
        <v>78</v>
      </c>
      <c r="P4893" s="4" t="str">
        <f t="shared" si="612"/>
        <v>Good</v>
      </c>
      <c r="Q4893" s="4">
        <v>10279</v>
      </c>
      <c r="R4893" s="4" t="str">
        <f t="shared" si="613"/>
        <v>Highly Active</v>
      </c>
      <c r="S4893" s="4">
        <v>86</v>
      </c>
      <c r="T4893" s="4" t="str">
        <f t="shared" si="614"/>
        <v>Normal</v>
      </c>
      <c r="U4893" s="4" t="s">
        <v>1048</v>
      </c>
      <c r="V4893" s="4" t="s">
        <v>5864</v>
      </c>
      <c r="W4893" s="2" t="str">
        <f t="shared" si="615"/>
        <v>No.</v>
      </c>
    </row>
    <row r="4894" spans="1:23" x14ac:dyDescent="0.35">
      <c r="A4894" s="4">
        <v>14893</v>
      </c>
      <c r="B4894" s="4" t="s">
        <v>828</v>
      </c>
      <c r="C4894" s="4">
        <v>54</v>
      </c>
      <c r="D4894" s="4" t="s">
        <v>1038</v>
      </c>
      <c r="E4894" s="4" t="s">
        <v>1043</v>
      </c>
      <c r="F4894" s="5">
        <v>43491</v>
      </c>
      <c r="G4894" s="6">
        <v>45669.774675925917</v>
      </c>
      <c r="H4894" s="9">
        <f t="shared" si="608"/>
        <v>2178</v>
      </c>
      <c r="I4894" s="4">
        <v>10.199999999999999</v>
      </c>
      <c r="J4894" s="4" t="str">
        <f t="shared" si="609"/>
        <v>Overloaded</v>
      </c>
      <c r="K4894" s="4">
        <v>5</v>
      </c>
      <c r="L4894" s="4" t="str">
        <f t="shared" si="610"/>
        <v>Moderate</v>
      </c>
      <c r="M4894" s="4">
        <v>6.9</v>
      </c>
      <c r="N4894" s="4" t="str">
        <f t="shared" si="611"/>
        <v>Moderate</v>
      </c>
      <c r="O4894" s="4"/>
      <c r="P4894" s="4" t="str">
        <f t="shared" si="612"/>
        <v/>
      </c>
      <c r="Q4894" s="4">
        <v>13812</v>
      </c>
      <c r="R4894" s="4" t="str">
        <f t="shared" si="613"/>
        <v>Highly Active</v>
      </c>
      <c r="S4894" s="4">
        <v>77</v>
      </c>
      <c r="T4894" s="4" t="str">
        <f t="shared" si="614"/>
        <v>Normal</v>
      </c>
      <c r="U4894" s="4" t="s">
        <v>1049</v>
      </c>
      <c r="V4894" s="4" t="s">
        <v>5865</v>
      </c>
      <c r="W4894" s="2" t="str">
        <f t="shared" si="615"/>
        <v>Visit such.</v>
      </c>
    </row>
    <row r="4895" spans="1:23" x14ac:dyDescent="0.35">
      <c r="A4895" s="4">
        <v>14894</v>
      </c>
      <c r="B4895" s="4" t="s">
        <v>645</v>
      </c>
      <c r="C4895" s="4">
        <v>49</v>
      </c>
      <c r="D4895" s="4" t="s">
        <v>1039</v>
      </c>
      <c r="E4895" s="4" t="s">
        <v>1042</v>
      </c>
      <c r="F4895" s="5">
        <v>43182</v>
      </c>
      <c r="G4895" s="6">
        <v>45765.082638888889</v>
      </c>
      <c r="H4895" s="9">
        <f t="shared" si="608"/>
        <v>2583</v>
      </c>
      <c r="I4895" s="4">
        <v>6.8</v>
      </c>
      <c r="J4895" s="4" t="str">
        <f t="shared" si="609"/>
        <v>Unburdened</v>
      </c>
      <c r="K4895" s="4">
        <v>8</v>
      </c>
      <c r="L4895" s="4" t="str">
        <f t="shared" si="610"/>
        <v>High</v>
      </c>
      <c r="M4895" s="4">
        <v>6.2</v>
      </c>
      <c r="N4895" s="4" t="str">
        <f t="shared" si="611"/>
        <v>Moderate</v>
      </c>
      <c r="O4895" s="4">
        <v>79</v>
      </c>
      <c r="P4895" s="4" t="str">
        <f t="shared" si="612"/>
        <v>Good</v>
      </c>
      <c r="Q4895" s="4">
        <v>9431</v>
      </c>
      <c r="R4895" s="4" t="str">
        <f t="shared" si="613"/>
        <v>Active</v>
      </c>
      <c r="S4895" s="4">
        <v>101</v>
      </c>
      <c r="T4895" s="4" t="str">
        <f t="shared" si="614"/>
        <v>High</v>
      </c>
      <c r="U4895" s="4" t="s">
        <v>1048</v>
      </c>
      <c r="V4895" s="4" t="s">
        <v>5866</v>
      </c>
      <c r="W4895" s="2" t="str">
        <f t="shared" si="615"/>
        <v>Take third.</v>
      </c>
    </row>
    <row r="4896" spans="1:23" ht="29" x14ac:dyDescent="0.35">
      <c r="A4896" s="4">
        <v>14895</v>
      </c>
      <c r="B4896" s="4" t="s">
        <v>97</v>
      </c>
      <c r="C4896" s="4">
        <v>43</v>
      </c>
      <c r="D4896" s="4" t="s">
        <v>1038</v>
      </c>
      <c r="E4896" s="4" t="s">
        <v>1047</v>
      </c>
      <c r="F4896" s="5">
        <v>42941</v>
      </c>
      <c r="G4896" s="6">
        <v>45759.480173611111</v>
      </c>
      <c r="H4896" s="9">
        <f t="shared" si="608"/>
        <v>2818</v>
      </c>
      <c r="I4896" s="4">
        <v>6.7</v>
      </c>
      <c r="J4896" s="4" t="str">
        <f t="shared" si="609"/>
        <v>Unburdened</v>
      </c>
      <c r="K4896" s="4">
        <v>9</v>
      </c>
      <c r="L4896" s="4" t="str">
        <f t="shared" si="610"/>
        <v>High</v>
      </c>
      <c r="M4896" s="4">
        <v>5</v>
      </c>
      <c r="N4896" s="4" t="str">
        <f t="shared" si="611"/>
        <v>Sleep Deprived</v>
      </c>
      <c r="O4896" s="4">
        <v>77</v>
      </c>
      <c r="P4896" s="4" t="str">
        <f t="shared" si="612"/>
        <v>Good</v>
      </c>
      <c r="Q4896" s="4">
        <v>7831</v>
      </c>
      <c r="R4896" s="4" t="str">
        <f t="shared" si="613"/>
        <v>Active</v>
      </c>
      <c r="S4896" s="4">
        <v>101</v>
      </c>
      <c r="T4896" s="4" t="str">
        <f t="shared" si="614"/>
        <v>High</v>
      </c>
      <c r="U4896" s="4" t="s">
        <v>1048</v>
      </c>
      <c r="V4896" s="4" t="s">
        <v>5867</v>
      </c>
      <c r="W4896" s="2" t="str">
        <f t="shared" si="615"/>
        <v>Single list.</v>
      </c>
    </row>
    <row r="4897" spans="1:23" ht="29" x14ac:dyDescent="0.35">
      <c r="A4897" s="4">
        <v>14896</v>
      </c>
      <c r="B4897" s="4" t="s">
        <v>35</v>
      </c>
      <c r="C4897" s="4"/>
      <c r="D4897" s="4" t="s">
        <v>1039</v>
      </c>
      <c r="E4897" s="4" t="s">
        <v>1043</v>
      </c>
      <c r="F4897" s="5">
        <v>42540</v>
      </c>
      <c r="G4897" s="6">
        <v>45821.776539351849</v>
      </c>
      <c r="H4897" s="9">
        <f t="shared" si="608"/>
        <v>3281</v>
      </c>
      <c r="I4897" s="4">
        <v>5.6</v>
      </c>
      <c r="J4897" s="4" t="str">
        <f t="shared" si="609"/>
        <v>Unburdened</v>
      </c>
      <c r="K4897" s="4">
        <v>6</v>
      </c>
      <c r="L4897" s="4" t="str">
        <f t="shared" si="610"/>
        <v>Moderate</v>
      </c>
      <c r="M4897" s="4">
        <v>4.3</v>
      </c>
      <c r="N4897" s="4" t="str">
        <f t="shared" si="611"/>
        <v>Sleep Deprived</v>
      </c>
      <c r="O4897" s="4">
        <v>74</v>
      </c>
      <c r="P4897" s="4" t="str">
        <f t="shared" si="612"/>
        <v>Good</v>
      </c>
      <c r="Q4897" s="4">
        <v>13097</v>
      </c>
      <c r="R4897" s="4" t="str">
        <f t="shared" si="613"/>
        <v>Highly Active</v>
      </c>
      <c r="S4897" s="4">
        <v>118</v>
      </c>
      <c r="T4897" s="4" t="str">
        <f t="shared" si="614"/>
        <v>High</v>
      </c>
      <c r="U4897" s="4" t="s">
        <v>1048</v>
      </c>
      <c r="V4897" s="4" t="s">
        <v>5868</v>
      </c>
      <c r="W4897" s="2" t="str">
        <f t="shared" si="615"/>
        <v>Hot note employee.</v>
      </c>
    </row>
    <row r="4898" spans="1:23" ht="29" x14ac:dyDescent="0.35">
      <c r="A4898" s="4">
        <v>14897</v>
      </c>
      <c r="B4898" s="4" t="s">
        <v>463</v>
      </c>
      <c r="C4898" s="4">
        <v>48</v>
      </c>
      <c r="D4898" s="4" t="s">
        <v>1039</v>
      </c>
      <c r="E4898" s="4" t="s">
        <v>1044</v>
      </c>
      <c r="F4898" s="5">
        <v>43225</v>
      </c>
      <c r="G4898" s="6">
        <v>45730.239004629628</v>
      </c>
      <c r="H4898" s="9">
        <f t="shared" si="608"/>
        <v>2505</v>
      </c>
      <c r="I4898" s="4">
        <v>11.3</v>
      </c>
      <c r="J4898" s="4" t="str">
        <f t="shared" si="609"/>
        <v>Overloaded</v>
      </c>
      <c r="K4898" s="4">
        <v>6</v>
      </c>
      <c r="L4898" s="4" t="str">
        <f t="shared" si="610"/>
        <v>Moderate</v>
      </c>
      <c r="M4898" s="4"/>
      <c r="N4898" s="4" t="str">
        <f t="shared" si="611"/>
        <v/>
      </c>
      <c r="O4898" s="4">
        <v>55</v>
      </c>
      <c r="P4898" s="4" t="str">
        <f t="shared" si="612"/>
        <v>Average</v>
      </c>
      <c r="Q4898" s="4">
        <v>7867</v>
      </c>
      <c r="R4898" s="4" t="str">
        <f t="shared" si="613"/>
        <v>Active</v>
      </c>
      <c r="S4898" s="4">
        <v>112</v>
      </c>
      <c r="T4898" s="4" t="str">
        <f t="shared" si="614"/>
        <v>High</v>
      </c>
      <c r="U4898" s="4" t="s">
        <v>1049</v>
      </c>
      <c r="V4898" s="4" t="s">
        <v>5869</v>
      </c>
      <c r="W4898" s="2" t="str">
        <f t="shared" si="615"/>
        <v>Benefit same.</v>
      </c>
    </row>
    <row r="4899" spans="1:23" ht="43.5" x14ac:dyDescent="0.35">
      <c r="A4899" s="4">
        <v>14898</v>
      </c>
      <c r="B4899" s="4" t="s">
        <v>17</v>
      </c>
      <c r="C4899" s="4">
        <v>38</v>
      </c>
      <c r="D4899" s="4" t="s">
        <v>1040</v>
      </c>
      <c r="E4899" s="4" t="s">
        <v>1043</v>
      </c>
      <c r="F4899" s="5">
        <v>44810</v>
      </c>
      <c r="G4899" s="6">
        <v>45846.052442129629</v>
      </c>
      <c r="H4899" s="9">
        <f t="shared" si="608"/>
        <v>1036</v>
      </c>
      <c r="I4899" s="4">
        <v>6.5</v>
      </c>
      <c r="J4899" s="4" t="str">
        <f t="shared" si="609"/>
        <v>Unburdened</v>
      </c>
      <c r="K4899" s="4">
        <v>2</v>
      </c>
      <c r="L4899" s="4" t="str">
        <f t="shared" si="610"/>
        <v>Low</v>
      </c>
      <c r="M4899" s="4">
        <v>4.4000000000000004</v>
      </c>
      <c r="N4899" s="4" t="str">
        <f t="shared" si="611"/>
        <v>Sleep Deprived</v>
      </c>
      <c r="O4899" s="4">
        <v>72</v>
      </c>
      <c r="P4899" s="4" t="str">
        <f t="shared" si="612"/>
        <v>Good</v>
      </c>
      <c r="Q4899" s="4">
        <v>8193</v>
      </c>
      <c r="R4899" s="4" t="str">
        <f t="shared" si="613"/>
        <v>Active</v>
      </c>
      <c r="S4899" s="4">
        <v>117</v>
      </c>
      <c r="T4899" s="4" t="str">
        <f t="shared" si="614"/>
        <v>High</v>
      </c>
      <c r="U4899" s="4" t="s">
        <v>1048</v>
      </c>
      <c r="V4899" s="4" t="s">
        <v>5870</v>
      </c>
      <c r="W4899" s="2" t="str">
        <f t="shared" si="615"/>
        <v>Trouble worker thought.</v>
      </c>
    </row>
    <row r="4900" spans="1:23" ht="29" x14ac:dyDescent="0.35">
      <c r="A4900" s="4">
        <v>14899</v>
      </c>
      <c r="B4900" s="4" t="s">
        <v>550</v>
      </c>
      <c r="C4900" s="4">
        <v>54</v>
      </c>
      <c r="D4900" s="4" t="s">
        <v>1039</v>
      </c>
      <c r="E4900" s="4" t="s">
        <v>1042</v>
      </c>
      <c r="F4900" s="5">
        <v>44801</v>
      </c>
      <c r="G4900" s="6">
        <v>45701.934305555558</v>
      </c>
      <c r="H4900" s="9">
        <f t="shared" si="608"/>
        <v>900</v>
      </c>
      <c r="I4900" s="4">
        <v>10.4</v>
      </c>
      <c r="J4900" s="4" t="str">
        <f t="shared" si="609"/>
        <v>Overloaded</v>
      </c>
      <c r="K4900" s="4">
        <v>1</v>
      </c>
      <c r="L4900" s="4" t="str">
        <f t="shared" si="610"/>
        <v>Low</v>
      </c>
      <c r="M4900" s="4">
        <v>4.5</v>
      </c>
      <c r="N4900" s="4" t="str">
        <f t="shared" si="611"/>
        <v>Sleep Deprived</v>
      </c>
      <c r="O4900" s="4">
        <v>96</v>
      </c>
      <c r="P4900" s="4" t="str">
        <f t="shared" si="612"/>
        <v>Excellent</v>
      </c>
      <c r="Q4900" s="4">
        <v>10231</v>
      </c>
      <c r="R4900" s="4" t="str">
        <f t="shared" si="613"/>
        <v>Highly Active</v>
      </c>
      <c r="S4900" s="4">
        <v>67</v>
      </c>
      <c r="T4900" s="4" t="str">
        <f t="shared" si="614"/>
        <v>Normal</v>
      </c>
      <c r="U4900" s="4" t="s">
        <v>1049</v>
      </c>
      <c r="V4900" s="4" t="s">
        <v>5871</v>
      </c>
      <c r="W4900" s="2" t="str">
        <f t="shared" si="615"/>
        <v>Food.</v>
      </c>
    </row>
    <row r="4901" spans="1:23" ht="43.5" x14ac:dyDescent="0.35">
      <c r="A4901" s="4">
        <v>14900</v>
      </c>
      <c r="B4901" s="4" t="s">
        <v>256</v>
      </c>
      <c r="C4901" s="4">
        <v>54</v>
      </c>
      <c r="D4901" s="4" t="s">
        <v>1039</v>
      </c>
      <c r="E4901" s="4"/>
      <c r="F4901" s="5">
        <v>44168</v>
      </c>
      <c r="G4901" s="6">
        <v>45695.417523148149</v>
      </c>
      <c r="H4901" s="9">
        <f t="shared" si="608"/>
        <v>1527</v>
      </c>
      <c r="I4901" s="4">
        <v>10.7</v>
      </c>
      <c r="J4901" s="4" t="str">
        <f t="shared" si="609"/>
        <v>Overloaded</v>
      </c>
      <c r="K4901" s="4">
        <v>2</v>
      </c>
      <c r="L4901" s="4" t="str">
        <f t="shared" si="610"/>
        <v>Low</v>
      </c>
      <c r="M4901" s="4">
        <v>7.8</v>
      </c>
      <c r="N4901" s="4" t="str">
        <f t="shared" si="611"/>
        <v>Moderate</v>
      </c>
      <c r="O4901" s="4">
        <v>84</v>
      </c>
      <c r="P4901" s="4" t="str">
        <f t="shared" si="612"/>
        <v>Good</v>
      </c>
      <c r="Q4901" s="4">
        <v>4179</v>
      </c>
      <c r="R4901" s="4" t="str">
        <f t="shared" si="613"/>
        <v>Sedentary</v>
      </c>
      <c r="S4901" s="4">
        <v>86</v>
      </c>
      <c r="T4901" s="4" t="str">
        <f t="shared" si="614"/>
        <v>Normal</v>
      </c>
      <c r="U4901" s="4" t="s">
        <v>1048</v>
      </c>
      <c r="V4901" s="4" t="s">
        <v>5872</v>
      </c>
      <c r="W4901" s="2" t="str">
        <f t="shared" si="615"/>
        <v>Treat eye several party.</v>
      </c>
    </row>
    <row r="4902" spans="1:23" ht="43.5" x14ac:dyDescent="0.35">
      <c r="A4902" s="4">
        <v>14901</v>
      </c>
      <c r="B4902" s="4" t="s">
        <v>327</v>
      </c>
      <c r="C4902" s="4">
        <v>46</v>
      </c>
      <c r="D4902" s="4" t="s">
        <v>1038</v>
      </c>
      <c r="E4902" s="4" t="s">
        <v>1044</v>
      </c>
      <c r="F4902" s="5">
        <v>44719</v>
      </c>
      <c r="G4902" s="6">
        <v>45668.744039351863</v>
      </c>
      <c r="H4902" s="9">
        <f t="shared" si="608"/>
        <v>949</v>
      </c>
      <c r="I4902" s="4">
        <v>8.5</v>
      </c>
      <c r="J4902" s="4" t="str">
        <f t="shared" si="609"/>
        <v>Normal</v>
      </c>
      <c r="K4902" s="4">
        <v>3</v>
      </c>
      <c r="L4902" s="4" t="str">
        <f t="shared" si="610"/>
        <v>Low</v>
      </c>
      <c r="M4902" s="4">
        <v>6.7</v>
      </c>
      <c r="N4902" s="4" t="str">
        <f t="shared" si="611"/>
        <v>Moderate</v>
      </c>
      <c r="O4902" s="4">
        <v>67</v>
      </c>
      <c r="P4902" s="4" t="str">
        <f t="shared" si="612"/>
        <v>Average</v>
      </c>
      <c r="Q4902" s="4">
        <v>8800</v>
      </c>
      <c r="R4902" s="4" t="str">
        <f t="shared" si="613"/>
        <v>Active</v>
      </c>
      <c r="S4902" s="4">
        <v>95</v>
      </c>
      <c r="T4902" s="4" t="str">
        <f t="shared" si="614"/>
        <v>Normal</v>
      </c>
      <c r="U4902" s="4" t="s">
        <v>1048</v>
      </c>
      <c r="V4902" s="4" t="s">
        <v>5873</v>
      </c>
      <c r="W4902" s="2" t="str">
        <f t="shared" si="615"/>
        <v>War experience Republican.</v>
      </c>
    </row>
    <row r="4903" spans="1:23" x14ac:dyDescent="0.35">
      <c r="A4903" s="4">
        <v>14902</v>
      </c>
      <c r="B4903" s="4" t="s">
        <v>118</v>
      </c>
      <c r="C4903" s="4">
        <v>41</v>
      </c>
      <c r="D4903" s="4" t="s">
        <v>1038</v>
      </c>
      <c r="E4903" s="4" t="s">
        <v>1041</v>
      </c>
      <c r="F4903" s="5">
        <v>45218</v>
      </c>
      <c r="G4903" s="6">
        <v>45687.136574074073</v>
      </c>
      <c r="H4903" s="9">
        <f t="shared" si="608"/>
        <v>469</v>
      </c>
      <c r="I4903" s="4">
        <v>8.6</v>
      </c>
      <c r="J4903" s="4" t="str">
        <f t="shared" si="609"/>
        <v>Normal</v>
      </c>
      <c r="K4903" s="4">
        <v>8</v>
      </c>
      <c r="L4903" s="4" t="str">
        <f t="shared" si="610"/>
        <v>High</v>
      </c>
      <c r="M4903" s="4">
        <v>6.1</v>
      </c>
      <c r="N4903" s="4" t="str">
        <f t="shared" si="611"/>
        <v>Moderate</v>
      </c>
      <c r="O4903" s="4">
        <v>65</v>
      </c>
      <c r="P4903" s="4" t="str">
        <f t="shared" si="612"/>
        <v>Average</v>
      </c>
      <c r="Q4903" s="4">
        <v>10671</v>
      </c>
      <c r="R4903" s="4" t="str">
        <f t="shared" si="613"/>
        <v>Highly Active</v>
      </c>
      <c r="S4903" s="4">
        <v>68</v>
      </c>
      <c r="T4903" s="4" t="str">
        <f t="shared" si="614"/>
        <v>Normal</v>
      </c>
      <c r="U4903" s="4" t="s">
        <v>1048</v>
      </c>
      <c r="V4903" s="4" t="s">
        <v>5874</v>
      </c>
      <c r="W4903" s="2" t="str">
        <f t="shared" si="615"/>
        <v>Pm heart.</v>
      </c>
    </row>
    <row r="4904" spans="1:23" ht="29" x14ac:dyDescent="0.35">
      <c r="A4904" s="4">
        <v>14903</v>
      </c>
      <c r="B4904" s="4" t="s">
        <v>61</v>
      </c>
      <c r="C4904" s="4">
        <v>28</v>
      </c>
      <c r="D4904" s="4" t="s">
        <v>1039</v>
      </c>
      <c r="E4904" s="4"/>
      <c r="F4904" s="5">
        <v>45189</v>
      </c>
      <c r="G4904" s="6">
        <v>45745.835243055553</v>
      </c>
      <c r="H4904" s="9">
        <f t="shared" si="608"/>
        <v>556</v>
      </c>
      <c r="I4904" s="4">
        <v>11.5</v>
      </c>
      <c r="J4904" s="4" t="str">
        <f t="shared" si="609"/>
        <v>Overloaded</v>
      </c>
      <c r="K4904" s="4">
        <v>5</v>
      </c>
      <c r="L4904" s="4" t="str">
        <f t="shared" si="610"/>
        <v>Moderate</v>
      </c>
      <c r="M4904" s="4">
        <v>8.1</v>
      </c>
      <c r="N4904" s="4" t="str">
        <f t="shared" si="611"/>
        <v>Well Rested</v>
      </c>
      <c r="O4904" s="4">
        <v>63</v>
      </c>
      <c r="P4904" s="4" t="str">
        <f t="shared" si="612"/>
        <v>Average</v>
      </c>
      <c r="Q4904" s="4">
        <v>8443</v>
      </c>
      <c r="R4904" s="4" t="str">
        <f t="shared" si="613"/>
        <v>Active</v>
      </c>
      <c r="S4904" s="4">
        <v>110</v>
      </c>
      <c r="T4904" s="4" t="str">
        <f t="shared" si="614"/>
        <v>High</v>
      </c>
      <c r="U4904" s="4" t="s">
        <v>1048</v>
      </c>
      <c r="V4904" s="4" t="s">
        <v>5875</v>
      </c>
      <c r="W4904" s="2" t="str">
        <f t="shared" si="615"/>
        <v>Trouble finally.</v>
      </c>
    </row>
    <row r="4905" spans="1:23" ht="29" x14ac:dyDescent="0.35">
      <c r="A4905" s="4">
        <v>14904</v>
      </c>
      <c r="B4905" s="4" t="s">
        <v>256</v>
      </c>
      <c r="C4905" s="4">
        <v>21</v>
      </c>
      <c r="D4905" s="4" t="s">
        <v>1038</v>
      </c>
      <c r="E4905" s="4" t="s">
        <v>1042</v>
      </c>
      <c r="F4905" s="5">
        <v>43586</v>
      </c>
      <c r="G4905" s="6">
        <v>45758.426435185182</v>
      </c>
      <c r="H4905" s="9">
        <f t="shared" si="608"/>
        <v>2172</v>
      </c>
      <c r="I4905" s="4">
        <v>8.4</v>
      </c>
      <c r="J4905" s="4" t="str">
        <f t="shared" si="609"/>
        <v>Normal</v>
      </c>
      <c r="K4905" s="4">
        <v>1</v>
      </c>
      <c r="L4905" s="4" t="str">
        <f t="shared" si="610"/>
        <v>Low</v>
      </c>
      <c r="M4905" s="4">
        <v>4.5999999999999996</v>
      </c>
      <c r="N4905" s="4" t="str">
        <f t="shared" si="611"/>
        <v>Sleep Deprived</v>
      </c>
      <c r="O4905" s="4">
        <v>90</v>
      </c>
      <c r="P4905" s="4" t="str">
        <f t="shared" si="612"/>
        <v>Excellent</v>
      </c>
      <c r="Q4905" s="4">
        <v>11283</v>
      </c>
      <c r="R4905" s="4" t="str">
        <f t="shared" si="613"/>
        <v>Highly Active</v>
      </c>
      <c r="S4905" s="4">
        <v>100</v>
      </c>
      <c r="T4905" s="4" t="str">
        <f t="shared" si="614"/>
        <v>Normal</v>
      </c>
      <c r="U4905" s="4" t="s">
        <v>1049</v>
      </c>
      <c r="V4905" s="4" t="s">
        <v>5876</v>
      </c>
      <c r="W4905" s="2" t="str">
        <f t="shared" si="615"/>
        <v>Hear piece.</v>
      </c>
    </row>
    <row r="4906" spans="1:23" ht="29" x14ac:dyDescent="0.35">
      <c r="A4906" s="4">
        <v>14905</v>
      </c>
      <c r="B4906" s="4" t="s">
        <v>812</v>
      </c>
      <c r="C4906" s="4">
        <v>33</v>
      </c>
      <c r="D4906" s="4" t="s">
        <v>1038</v>
      </c>
      <c r="E4906" s="4" t="s">
        <v>1045</v>
      </c>
      <c r="F4906" s="5">
        <v>42844</v>
      </c>
      <c r="G4906" s="6">
        <v>45706.263599537036</v>
      </c>
      <c r="H4906" s="9">
        <f t="shared" si="608"/>
        <v>2862</v>
      </c>
      <c r="I4906" s="4">
        <v>10.6</v>
      </c>
      <c r="J4906" s="4" t="str">
        <f t="shared" si="609"/>
        <v>Overloaded</v>
      </c>
      <c r="K4906" s="4">
        <v>6</v>
      </c>
      <c r="L4906" s="4" t="str">
        <f t="shared" si="610"/>
        <v>Moderate</v>
      </c>
      <c r="M4906" s="4">
        <v>8</v>
      </c>
      <c r="N4906" s="4" t="str">
        <f t="shared" si="611"/>
        <v>Well Rested</v>
      </c>
      <c r="O4906" s="4">
        <v>65</v>
      </c>
      <c r="P4906" s="4" t="str">
        <f t="shared" si="612"/>
        <v>Average</v>
      </c>
      <c r="Q4906" s="4">
        <v>5379</v>
      </c>
      <c r="R4906" s="4" t="str">
        <f t="shared" si="613"/>
        <v>Low Active</v>
      </c>
      <c r="S4906" s="4">
        <v>102</v>
      </c>
      <c r="T4906" s="4" t="str">
        <f t="shared" si="614"/>
        <v>High</v>
      </c>
      <c r="U4906" s="4" t="s">
        <v>1049</v>
      </c>
      <c r="V4906" s="4" t="s">
        <v>5877</v>
      </c>
      <c r="W4906" s="2" t="str">
        <f t="shared" si="615"/>
        <v>Deep everything.</v>
      </c>
    </row>
    <row r="4907" spans="1:23" ht="43.5" x14ac:dyDescent="0.35">
      <c r="A4907" s="4">
        <v>14906</v>
      </c>
      <c r="B4907" s="4" t="s">
        <v>344</v>
      </c>
      <c r="C4907" s="4">
        <v>28</v>
      </c>
      <c r="D4907" s="4" t="s">
        <v>1040</v>
      </c>
      <c r="E4907" s="4" t="s">
        <v>1045</v>
      </c>
      <c r="F4907" s="5">
        <v>42255</v>
      </c>
      <c r="G4907" s="6">
        <v>45775.796134259261</v>
      </c>
      <c r="H4907" s="9">
        <f t="shared" si="608"/>
        <v>3520</v>
      </c>
      <c r="I4907" s="4">
        <v>5.0999999999999996</v>
      </c>
      <c r="J4907" s="4" t="str">
        <f t="shared" si="609"/>
        <v>Unburdened</v>
      </c>
      <c r="K4907" s="4">
        <v>3</v>
      </c>
      <c r="L4907" s="4" t="str">
        <f t="shared" si="610"/>
        <v>Low</v>
      </c>
      <c r="M4907" s="4">
        <v>7.8</v>
      </c>
      <c r="N4907" s="4" t="str">
        <f t="shared" si="611"/>
        <v>Moderate</v>
      </c>
      <c r="O4907" s="4">
        <v>59</v>
      </c>
      <c r="P4907" s="4" t="str">
        <f t="shared" si="612"/>
        <v>Average</v>
      </c>
      <c r="Q4907" s="4">
        <v>12105</v>
      </c>
      <c r="R4907" s="4" t="str">
        <f t="shared" si="613"/>
        <v>Highly Active</v>
      </c>
      <c r="S4907" s="4">
        <v>117</v>
      </c>
      <c r="T4907" s="4" t="str">
        <f t="shared" si="614"/>
        <v>High</v>
      </c>
      <c r="U4907" s="4" t="s">
        <v>1049</v>
      </c>
      <c r="V4907" s="4" t="s">
        <v>5878</v>
      </c>
      <c r="W4907" s="2" t="str">
        <f t="shared" si="615"/>
        <v>People company thought.</v>
      </c>
    </row>
    <row r="4908" spans="1:23" ht="29" x14ac:dyDescent="0.35">
      <c r="A4908" s="4">
        <v>14907</v>
      </c>
      <c r="B4908" s="4" t="s">
        <v>374</v>
      </c>
      <c r="C4908" s="4">
        <v>44</v>
      </c>
      <c r="D4908" s="4" t="s">
        <v>1039</v>
      </c>
      <c r="E4908" s="4" t="s">
        <v>1043</v>
      </c>
      <c r="F4908" s="5">
        <v>44222</v>
      </c>
      <c r="G4908" s="6">
        <v>45670.609826388893</v>
      </c>
      <c r="H4908" s="9">
        <f t="shared" si="608"/>
        <v>1448</v>
      </c>
      <c r="I4908" s="4">
        <v>4</v>
      </c>
      <c r="J4908" s="4" t="str">
        <f t="shared" si="609"/>
        <v>Unburdened</v>
      </c>
      <c r="K4908" s="4">
        <v>7</v>
      </c>
      <c r="L4908" s="4" t="str">
        <f t="shared" si="610"/>
        <v>High</v>
      </c>
      <c r="M4908" s="4">
        <v>4.9000000000000004</v>
      </c>
      <c r="N4908" s="4" t="str">
        <f t="shared" si="611"/>
        <v>Sleep Deprived</v>
      </c>
      <c r="O4908" s="4">
        <v>50</v>
      </c>
      <c r="P4908" s="4" t="str">
        <f t="shared" si="612"/>
        <v>Average</v>
      </c>
      <c r="Q4908" s="4">
        <v>8083</v>
      </c>
      <c r="R4908" s="4" t="str">
        <f t="shared" si="613"/>
        <v>Active</v>
      </c>
      <c r="S4908" s="4">
        <v>67</v>
      </c>
      <c r="T4908" s="4" t="str">
        <f t="shared" si="614"/>
        <v>Normal</v>
      </c>
      <c r="U4908" s="4" t="s">
        <v>1049</v>
      </c>
      <c r="V4908" s="4" t="s">
        <v>5879</v>
      </c>
      <c r="W4908" s="2" t="str">
        <f t="shared" si="615"/>
        <v>Society.</v>
      </c>
    </row>
    <row r="4909" spans="1:23" x14ac:dyDescent="0.35">
      <c r="A4909" s="4">
        <v>14908</v>
      </c>
      <c r="B4909" s="4" t="s">
        <v>148</v>
      </c>
      <c r="C4909" s="4">
        <v>59</v>
      </c>
      <c r="D4909" s="4" t="s">
        <v>1040</v>
      </c>
      <c r="E4909" s="4" t="s">
        <v>1041</v>
      </c>
      <c r="F4909" s="5">
        <v>44963</v>
      </c>
      <c r="G4909" s="6">
        <v>45742.759687500002</v>
      </c>
      <c r="H4909" s="9">
        <f t="shared" si="608"/>
        <v>779</v>
      </c>
      <c r="I4909" s="4">
        <v>11.2</v>
      </c>
      <c r="J4909" s="4" t="str">
        <f t="shared" si="609"/>
        <v>Overloaded</v>
      </c>
      <c r="K4909" s="4">
        <v>5</v>
      </c>
      <c r="L4909" s="4" t="str">
        <f t="shared" si="610"/>
        <v>Moderate</v>
      </c>
      <c r="M4909" s="4">
        <v>7.3</v>
      </c>
      <c r="N4909" s="4" t="str">
        <f t="shared" si="611"/>
        <v>Moderate</v>
      </c>
      <c r="O4909" s="4">
        <v>85</v>
      </c>
      <c r="P4909" s="4" t="str">
        <f t="shared" si="612"/>
        <v>Excellent</v>
      </c>
      <c r="Q4909" s="4">
        <v>8722</v>
      </c>
      <c r="R4909" s="4" t="str">
        <f t="shared" si="613"/>
        <v>Active</v>
      </c>
      <c r="S4909" s="4">
        <v>87</v>
      </c>
      <c r="T4909" s="4" t="str">
        <f t="shared" si="614"/>
        <v>Normal</v>
      </c>
      <c r="U4909" s="4" t="s">
        <v>1049</v>
      </c>
      <c r="V4909" s="4" t="s">
        <v>5880</v>
      </c>
      <c r="W4909" s="2" t="str">
        <f t="shared" si="615"/>
        <v>Dream hold.</v>
      </c>
    </row>
    <row r="4910" spans="1:23" ht="29" x14ac:dyDescent="0.35">
      <c r="A4910" s="4">
        <v>14909</v>
      </c>
      <c r="B4910" s="4" t="s">
        <v>74</v>
      </c>
      <c r="C4910" s="4">
        <v>23</v>
      </c>
      <c r="D4910" s="4" t="s">
        <v>1038</v>
      </c>
      <c r="E4910" s="4" t="s">
        <v>1041</v>
      </c>
      <c r="F4910" s="5">
        <v>43207</v>
      </c>
      <c r="G4910" s="6">
        <v>45689.226898148147</v>
      </c>
      <c r="H4910" s="9">
        <f t="shared" si="608"/>
        <v>2482</v>
      </c>
      <c r="I4910" s="4">
        <v>6.4</v>
      </c>
      <c r="J4910" s="4" t="str">
        <f t="shared" si="609"/>
        <v>Unburdened</v>
      </c>
      <c r="K4910" s="4">
        <v>2</v>
      </c>
      <c r="L4910" s="4" t="str">
        <f t="shared" si="610"/>
        <v>Low</v>
      </c>
      <c r="M4910" s="4">
        <v>8.4</v>
      </c>
      <c r="N4910" s="4" t="str">
        <f t="shared" si="611"/>
        <v>Well Rested</v>
      </c>
      <c r="O4910" s="4">
        <v>78</v>
      </c>
      <c r="P4910" s="4" t="str">
        <f t="shared" si="612"/>
        <v>Good</v>
      </c>
      <c r="Q4910" s="4">
        <v>14323</v>
      </c>
      <c r="R4910" s="4" t="str">
        <f t="shared" si="613"/>
        <v>Highly Active</v>
      </c>
      <c r="S4910" s="4">
        <v>81</v>
      </c>
      <c r="T4910" s="4" t="str">
        <f t="shared" si="614"/>
        <v>Normal</v>
      </c>
      <c r="U4910" s="4" t="s">
        <v>1048</v>
      </c>
      <c r="V4910" s="4" t="s">
        <v>5881</v>
      </c>
      <c r="W4910" s="2" t="str">
        <f t="shared" si="615"/>
        <v>Fact help where.</v>
      </c>
    </row>
    <row r="4911" spans="1:23" ht="29" x14ac:dyDescent="0.35">
      <c r="A4911" s="4">
        <v>14910</v>
      </c>
      <c r="B4911" s="4" t="s">
        <v>32</v>
      </c>
      <c r="C4911" s="4">
        <v>30</v>
      </c>
      <c r="D4911" s="4" t="s">
        <v>1040</v>
      </c>
      <c r="E4911" s="4" t="s">
        <v>1044</v>
      </c>
      <c r="F4911" s="5">
        <v>44661</v>
      </c>
      <c r="G4911" s="6">
        <v>45733.587280092594</v>
      </c>
      <c r="H4911" s="9">
        <f t="shared" si="608"/>
        <v>1072</v>
      </c>
      <c r="I4911" s="4">
        <v>9.1</v>
      </c>
      <c r="J4911" s="4" t="str">
        <f t="shared" si="609"/>
        <v>Normal</v>
      </c>
      <c r="K4911" s="4">
        <v>9</v>
      </c>
      <c r="L4911" s="4" t="str">
        <f t="shared" si="610"/>
        <v>High</v>
      </c>
      <c r="M4911" s="4">
        <v>4.2</v>
      </c>
      <c r="N4911" s="4" t="str">
        <f t="shared" si="611"/>
        <v>Sleep Deprived</v>
      </c>
      <c r="O4911" s="4">
        <v>88</v>
      </c>
      <c r="P4911" s="4" t="str">
        <f t="shared" si="612"/>
        <v>Excellent</v>
      </c>
      <c r="Q4911" s="4">
        <v>13997</v>
      </c>
      <c r="R4911" s="4" t="str">
        <f t="shared" si="613"/>
        <v>Highly Active</v>
      </c>
      <c r="S4911" s="4">
        <v>70</v>
      </c>
      <c r="T4911" s="4" t="str">
        <f t="shared" si="614"/>
        <v>Normal</v>
      </c>
      <c r="U4911" s="4" t="s">
        <v>1049</v>
      </c>
      <c r="V4911" s="4" t="s">
        <v>5882</v>
      </c>
      <c r="W4911" s="2" t="str">
        <f t="shared" si="615"/>
        <v>Investment together.</v>
      </c>
    </row>
    <row r="4912" spans="1:23" x14ac:dyDescent="0.35">
      <c r="A4912" s="4">
        <v>14911</v>
      </c>
      <c r="B4912" s="4" t="s">
        <v>153</v>
      </c>
      <c r="C4912" s="4">
        <v>51</v>
      </c>
      <c r="D4912" s="4" t="s">
        <v>1040</v>
      </c>
      <c r="E4912" s="4" t="s">
        <v>1043</v>
      </c>
      <c r="F4912" s="5">
        <v>44592</v>
      </c>
      <c r="G4912" s="6">
        <v>45673.669363425928</v>
      </c>
      <c r="H4912" s="9">
        <f t="shared" si="608"/>
        <v>1081</v>
      </c>
      <c r="I4912" s="4">
        <v>8.1</v>
      </c>
      <c r="J4912" s="4" t="str">
        <f t="shared" si="609"/>
        <v>Normal</v>
      </c>
      <c r="K4912" s="4">
        <v>5</v>
      </c>
      <c r="L4912" s="4" t="str">
        <f t="shared" si="610"/>
        <v>Moderate</v>
      </c>
      <c r="M4912" s="4">
        <v>8.1999999999999993</v>
      </c>
      <c r="N4912" s="4" t="str">
        <f t="shared" si="611"/>
        <v>Well Rested</v>
      </c>
      <c r="O4912" s="4">
        <v>98</v>
      </c>
      <c r="P4912" s="4" t="str">
        <f t="shared" si="612"/>
        <v>Excellent</v>
      </c>
      <c r="Q4912" s="4">
        <v>11004</v>
      </c>
      <c r="R4912" s="4" t="str">
        <f t="shared" si="613"/>
        <v>Highly Active</v>
      </c>
      <c r="S4912" s="4">
        <v>91</v>
      </c>
      <c r="T4912" s="4" t="str">
        <f t="shared" si="614"/>
        <v>Normal</v>
      </c>
      <c r="U4912" s="4" t="s">
        <v>1049</v>
      </c>
      <c r="V4912" s="4" t="s">
        <v>5883</v>
      </c>
      <c r="W4912" s="2" t="str">
        <f t="shared" si="615"/>
        <v>Dog note.</v>
      </c>
    </row>
    <row r="4913" spans="1:23" ht="29" x14ac:dyDescent="0.35">
      <c r="A4913" s="4">
        <v>14912</v>
      </c>
      <c r="B4913" s="4" t="s">
        <v>123</v>
      </c>
      <c r="C4913" s="4">
        <v>47</v>
      </c>
      <c r="D4913" s="4" t="s">
        <v>1039</v>
      </c>
      <c r="E4913" s="4" t="s">
        <v>1044</v>
      </c>
      <c r="F4913" s="5">
        <v>43392</v>
      </c>
      <c r="G4913" s="6">
        <v>45699.124166666668</v>
      </c>
      <c r="H4913" s="9">
        <f t="shared" si="608"/>
        <v>2307</v>
      </c>
      <c r="I4913" s="4">
        <v>8.6999999999999993</v>
      </c>
      <c r="J4913" s="4" t="str">
        <f t="shared" si="609"/>
        <v>Normal</v>
      </c>
      <c r="K4913" s="4">
        <v>4</v>
      </c>
      <c r="L4913" s="4" t="str">
        <f t="shared" si="610"/>
        <v>Moderate</v>
      </c>
      <c r="M4913" s="4">
        <v>7.7</v>
      </c>
      <c r="N4913" s="4" t="str">
        <f t="shared" si="611"/>
        <v>Moderate</v>
      </c>
      <c r="O4913" s="4">
        <v>52</v>
      </c>
      <c r="P4913" s="4" t="str">
        <f t="shared" si="612"/>
        <v>Average</v>
      </c>
      <c r="Q4913" s="4">
        <v>12071</v>
      </c>
      <c r="R4913" s="4" t="str">
        <f t="shared" si="613"/>
        <v>Highly Active</v>
      </c>
      <c r="S4913" s="4">
        <v>118</v>
      </c>
      <c r="T4913" s="4" t="str">
        <f t="shared" si="614"/>
        <v>High</v>
      </c>
      <c r="U4913" s="4" t="s">
        <v>1049</v>
      </c>
      <c r="V4913" s="4" t="s">
        <v>5884</v>
      </c>
      <c r="W4913" s="2" t="str">
        <f t="shared" si="615"/>
        <v>Become during.</v>
      </c>
    </row>
    <row r="4914" spans="1:23" x14ac:dyDescent="0.35">
      <c r="A4914" s="4">
        <v>14913</v>
      </c>
      <c r="B4914" s="4" t="s">
        <v>159</v>
      </c>
      <c r="C4914" s="4">
        <v>33</v>
      </c>
      <c r="D4914" s="4" t="s">
        <v>1039</v>
      </c>
      <c r="E4914" s="4" t="s">
        <v>1041</v>
      </c>
      <c r="F4914" s="5">
        <v>45095</v>
      </c>
      <c r="G4914" s="6">
        <v>45780.935358796298</v>
      </c>
      <c r="H4914" s="9">
        <f t="shared" si="608"/>
        <v>685</v>
      </c>
      <c r="I4914" s="4">
        <v>4.2</v>
      </c>
      <c r="J4914" s="4" t="str">
        <f t="shared" si="609"/>
        <v>Unburdened</v>
      </c>
      <c r="K4914" s="4">
        <v>2</v>
      </c>
      <c r="L4914" s="4" t="str">
        <f t="shared" si="610"/>
        <v>Low</v>
      </c>
      <c r="M4914" s="4">
        <v>6.6</v>
      </c>
      <c r="N4914" s="4" t="str">
        <f t="shared" si="611"/>
        <v>Moderate</v>
      </c>
      <c r="O4914" s="4">
        <v>53</v>
      </c>
      <c r="P4914" s="4" t="str">
        <f t="shared" si="612"/>
        <v>Average</v>
      </c>
      <c r="Q4914" s="4">
        <v>5720</v>
      </c>
      <c r="R4914" s="4" t="str">
        <f t="shared" si="613"/>
        <v>Low Active</v>
      </c>
      <c r="S4914" s="4">
        <v>60</v>
      </c>
      <c r="T4914" s="4" t="str">
        <f t="shared" si="614"/>
        <v>Normal</v>
      </c>
      <c r="U4914" s="4" t="s">
        <v>1048</v>
      </c>
      <c r="V4914" s="4" t="s">
        <v>5885</v>
      </c>
      <c r="W4914" s="2" t="str">
        <f t="shared" si="615"/>
        <v>Side.</v>
      </c>
    </row>
    <row r="4915" spans="1:23" ht="58" x14ac:dyDescent="0.35">
      <c r="A4915" s="4">
        <v>14914</v>
      </c>
      <c r="B4915" s="4" t="s">
        <v>355</v>
      </c>
      <c r="C4915" s="4">
        <v>39</v>
      </c>
      <c r="D4915" s="4" t="s">
        <v>1040</v>
      </c>
      <c r="E4915" s="4" t="s">
        <v>1045</v>
      </c>
      <c r="F4915" s="5">
        <v>44252</v>
      </c>
      <c r="G4915" s="6">
        <v>45837.629259259258</v>
      </c>
      <c r="H4915" s="9">
        <f t="shared" si="608"/>
        <v>1585</v>
      </c>
      <c r="I4915" s="4">
        <v>8.6</v>
      </c>
      <c r="J4915" s="4" t="str">
        <f t="shared" si="609"/>
        <v>Normal</v>
      </c>
      <c r="K4915" s="4">
        <v>9</v>
      </c>
      <c r="L4915" s="4" t="str">
        <f t="shared" si="610"/>
        <v>High</v>
      </c>
      <c r="M4915" s="4">
        <v>4.7</v>
      </c>
      <c r="N4915" s="4" t="str">
        <f t="shared" si="611"/>
        <v>Sleep Deprived</v>
      </c>
      <c r="O4915" s="4">
        <v>42</v>
      </c>
      <c r="P4915" s="4" t="str">
        <f t="shared" si="612"/>
        <v>Poor</v>
      </c>
      <c r="Q4915" s="4">
        <v>11585</v>
      </c>
      <c r="R4915" s="4" t="str">
        <f t="shared" si="613"/>
        <v>Highly Active</v>
      </c>
      <c r="S4915" s="4">
        <v>84</v>
      </c>
      <c r="T4915" s="4" t="str">
        <f t="shared" si="614"/>
        <v>Normal</v>
      </c>
      <c r="U4915" s="4" t="s">
        <v>1048</v>
      </c>
      <c r="V4915" s="4" t="s">
        <v>5886</v>
      </c>
      <c r="W4915" s="2" t="str">
        <f t="shared" si="615"/>
        <v>Create herself soldier standard.</v>
      </c>
    </row>
    <row r="4916" spans="1:23" x14ac:dyDescent="0.35">
      <c r="A4916" s="4">
        <v>14915</v>
      </c>
      <c r="B4916" s="4" t="s">
        <v>287</v>
      </c>
      <c r="C4916" s="4">
        <v>50</v>
      </c>
      <c r="D4916" s="4" t="s">
        <v>1040</v>
      </c>
      <c r="E4916" s="4" t="s">
        <v>1042</v>
      </c>
      <c r="F4916" s="5">
        <v>44566</v>
      </c>
      <c r="G4916" s="6">
        <v>45710.158761574072</v>
      </c>
      <c r="H4916" s="9">
        <f t="shared" si="608"/>
        <v>1144</v>
      </c>
      <c r="I4916" s="4">
        <v>10.199999999999999</v>
      </c>
      <c r="J4916" s="4" t="str">
        <f t="shared" si="609"/>
        <v>Overloaded</v>
      </c>
      <c r="K4916" s="4">
        <v>9</v>
      </c>
      <c r="L4916" s="4" t="str">
        <f t="shared" si="610"/>
        <v>High</v>
      </c>
      <c r="M4916" s="4">
        <v>7</v>
      </c>
      <c r="N4916" s="4" t="str">
        <f t="shared" si="611"/>
        <v>Moderate</v>
      </c>
      <c r="O4916" s="4">
        <v>46</v>
      </c>
      <c r="P4916" s="4" t="str">
        <f t="shared" si="612"/>
        <v>Poor</v>
      </c>
      <c r="Q4916" s="4">
        <v>7426</v>
      </c>
      <c r="R4916" s="4" t="str">
        <f t="shared" si="613"/>
        <v>Low Active</v>
      </c>
      <c r="S4916" s="4">
        <v>74</v>
      </c>
      <c r="T4916" s="4" t="str">
        <f t="shared" si="614"/>
        <v>Normal</v>
      </c>
      <c r="U4916" s="4" t="s">
        <v>1048</v>
      </c>
      <c r="V4916" s="4" t="s">
        <v>5887</v>
      </c>
      <c r="W4916" s="2" t="str">
        <f t="shared" si="615"/>
        <v>Note heart.</v>
      </c>
    </row>
    <row r="4917" spans="1:23" ht="29" x14ac:dyDescent="0.35">
      <c r="A4917" s="4">
        <v>14916</v>
      </c>
      <c r="B4917" s="4" t="s">
        <v>196</v>
      </c>
      <c r="C4917" s="4">
        <v>59</v>
      </c>
      <c r="D4917" s="4" t="s">
        <v>1039</v>
      </c>
      <c r="E4917" s="4" t="s">
        <v>1044</v>
      </c>
      <c r="F4917" s="5">
        <v>43526</v>
      </c>
      <c r="G4917" s="6">
        <v>45753.181435185194</v>
      </c>
      <c r="H4917" s="9">
        <f t="shared" si="608"/>
        <v>2227</v>
      </c>
      <c r="I4917" s="4">
        <v>8.6999999999999993</v>
      </c>
      <c r="J4917" s="4" t="str">
        <f t="shared" si="609"/>
        <v>Normal</v>
      </c>
      <c r="K4917" s="4">
        <v>4</v>
      </c>
      <c r="L4917" s="4" t="str">
        <f t="shared" si="610"/>
        <v>Moderate</v>
      </c>
      <c r="M4917" s="4">
        <v>7.5</v>
      </c>
      <c r="N4917" s="4" t="str">
        <f t="shared" si="611"/>
        <v>Moderate</v>
      </c>
      <c r="O4917" s="4">
        <v>84</v>
      </c>
      <c r="P4917" s="4" t="str">
        <f t="shared" si="612"/>
        <v>Good</v>
      </c>
      <c r="Q4917" s="4">
        <v>7981</v>
      </c>
      <c r="R4917" s="4" t="str">
        <f t="shared" si="613"/>
        <v>Active</v>
      </c>
      <c r="S4917" s="4">
        <v>68</v>
      </c>
      <c r="T4917" s="4" t="str">
        <f t="shared" si="614"/>
        <v>Normal</v>
      </c>
      <c r="U4917" s="4" t="s">
        <v>1049</v>
      </c>
      <c r="V4917" s="4" t="s">
        <v>5888</v>
      </c>
      <c r="W4917" s="2" t="str">
        <f t="shared" si="615"/>
        <v>Despite institution.</v>
      </c>
    </row>
    <row r="4918" spans="1:23" ht="29" x14ac:dyDescent="0.35">
      <c r="A4918" s="4">
        <v>14917</v>
      </c>
      <c r="B4918" s="4" t="s">
        <v>51</v>
      </c>
      <c r="C4918" s="4">
        <v>27</v>
      </c>
      <c r="D4918" s="4" t="s">
        <v>1040</v>
      </c>
      <c r="E4918" s="4" t="s">
        <v>1044</v>
      </c>
      <c r="F4918" s="5">
        <v>45484</v>
      </c>
      <c r="G4918" s="6">
        <v>45758.56689814815</v>
      </c>
      <c r="H4918" s="9">
        <f t="shared" si="608"/>
        <v>274</v>
      </c>
      <c r="I4918" s="4">
        <v>7.5</v>
      </c>
      <c r="J4918" s="4" t="str">
        <f t="shared" si="609"/>
        <v>Normal</v>
      </c>
      <c r="K4918" s="4">
        <v>1</v>
      </c>
      <c r="L4918" s="4" t="str">
        <f t="shared" si="610"/>
        <v>Low</v>
      </c>
      <c r="M4918" s="4">
        <v>8.4</v>
      </c>
      <c r="N4918" s="4" t="str">
        <f t="shared" si="611"/>
        <v>Well Rested</v>
      </c>
      <c r="O4918" s="4">
        <v>57</v>
      </c>
      <c r="P4918" s="4" t="str">
        <f t="shared" si="612"/>
        <v>Average</v>
      </c>
      <c r="Q4918" s="4">
        <v>13645</v>
      </c>
      <c r="R4918" s="4" t="str">
        <f t="shared" si="613"/>
        <v>Highly Active</v>
      </c>
      <c r="S4918" s="4">
        <v>86</v>
      </c>
      <c r="T4918" s="4" t="str">
        <f t="shared" si="614"/>
        <v>Normal</v>
      </c>
      <c r="U4918" s="4" t="s">
        <v>1048</v>
      </c>
      <c r="V4918" s="4" t="s">
        <v>5889</v>
      </c>
      <c r="W4918" s="2" t="str">
        <f t="shared" si="615"/>
        <v>Need until believe with.</v>
      </c>
    </row>
    <row r="4919" spans="1:23" ht="29" x14ac:dyDescent="0.35">
      <c r="A4919" s="4">
        <v>14918</v>
      </c>
      <c r="B4919" s="4" t="s">
        <v>15</v>
      </c>
      <c r="C4919" s="4">
        <v>23</v>
      </c>
      <c r="D4919" s="4" t="s">
        <v>1039</v>
      </c>
      <c r="E4919" s="4" t="s">
        <v>1041</v>
      </c>
      <c r="F4919" s="5">
        <v>42533</v>
      </c>
      <c r="G4919" s="6">
        <v>45808.834976851853</v>
      </c>
      <c r="H4919" s="9">
        <f t="shared" si="608"/>
        <v>3275</v>
      </c>
      <c r="I4919" s="4"/>
      <c r="J4919" s="4" t="str">
        <f t="shared" si="609"/>
        <v/>
      </c>
      <c r="K4919" s="4">
        <v>7</v>
      </c>
      <c r="L4919" s="4" t="str">
        <f t="shared" si="610"/>
        <v>High</v>
      </c>
      <c r="M4919" s="4">
        <v>4.3</v>
      </c>
      <c r="N4919" s="4" t="str">
        <f t="shared" si="611"/>
        <v>Sleep Deprived</v>
      </c>
      <c r="O4919" s="4">
        <v>87</v>
      </c>
      <c r="P4919" s="4" t="str">
        <f t="shared" si="612"/>
        <v>Excellent</v>
      </c>
      <c r="Q4919" s="4">
        <v>13401</v>
      </c>
      <c r="R4919" s="4" t="str">
        <f t="shared" si="613"/>
        <v>Highly Active</v>
      </c>
      <c r="S4919" s="4">
        <v>95</v>
      </c>
      <c r="T4919" s="4" t="str">
        <f t="shared" si="614"/>
        <v>Normal</v>
      </c>
      <c r="U4919" s="4" t="s">
        <v>1049</v>
      </c>
      <c r="V4919" s="4" t="s">
        <v>5890</v>
      </c>
      <c r="W4919" s="2" t="str">
        <f t="shared" si="615"/>
        <v>Garden far agent.</v>
      </c>
    </row>
    <row r="4920" spans="1:23" ht="29" x14ac:dyDescent="0.35">
      <c r="A4920" s="4">
        <v>14919</v>
      </c>
      <c r="B4920" s="4" t="s">
        <v>664</v>
      </c>
      <c r="C4920" s="4">
        <v>34</v>
      </c>
      <c r="D4920" s="4" t="s">
        <v>1039</v>
      </c>
      <c r="E4920" s="4" t="s">
        <v>1041</v>
      </c>
      <c r="F4920" s="5">
        <v>44579</v>
      </c>
      <c r="G4920" s="6">
        <v>45714.374965277777</v>
      </c>
      <c r="H4920" s="9">
        <f t="shared" si="608"/>
        <v>1135</v>
      </c>
      <c r="I4920" s="4">
        <v>9.5</v>
      </c>
      <c r="J4920" s="4" t="str">
        <f t="shared" si="609"/>
        <v>Normal</v>
      </c>
      <c r="K4920" s="4">
        <v>7</v>
      </c>
      <c r="L4920" s="4" t="str">
        <f t="shared" si="610"/>
        <v>High</v>
      </c>
      <c r="M4920" s="4">
        <v>8.6999999999999993</v>
      </c>
      <c r="N4920" s="4" t="str">
        <f t="shared" si="611"/>
        <v>Well Rested</v>
      </c>
      <c r="O4920" s="4">
        <v>52</v>
      </c>
      <c r="P4920" s="4" t="str">
        <f t="shared" si="612"/>
        <v>Average</v>
      </c>
      <c r="Q4920" s="4">
        <v>3818</v>
      </c>
      <c r="R4920" s="4" t="str">
        <f t="shared" si="613"/>
        <v>Sedentary</v>
      </c>
      <c r="S4920" s="4">
        <v>91</v>
      </c>
      <c r="T4920" s="4" t="str">
        <f t="shared" si="614"/>
        <v>Normal</v>
      </c>
      <c r="U4920" s="4" t="s">
        <v>1049</v>
      </c>
      <c r="V4920" s="4" t="s">
        <v>5891</v>
      </c>
      <c r="W4920" s="2" t="str">
        <f t="shared" si="615"/>
        <v>Church though able.</v>
      </c>
    </row>
    <row r="4921" spans="1:23" ht="29" x14ac:dyDescent="0.35">
      <c r="A4921" s="4">
        <v>14920</v>
      </c>
      <c r="B4921" s="4" t="s">
        <v>56</v>
      </c>
      <c r="C4921" s="4">
        <v>37</v>
      </c>
      <c r="D4921" s="4"/>
      <c r="E4921" s="4" t="s">
        <v>1045</v>
      </c>
      <c r="F4921" s="5">
        <v>44597</v>
      </c>
      <c r="G4921" s="6">
        <v>45837.688819444447</v>
      </c>
      <c r="H4921" s="9">
        <f t="shared" si="608"/>
        <v>1240</v>
      </c>
      <c r="I4921" s="4">
        <v>6.2</v>
      </c>
      <c r="J4921" s="4" t="str">
        <f t="shared" si="609"/>
        <v>Unburdened</v>
      </c>
      <c r="K4921" s="4">
        <v>7</v>
      </c>
      <c r="L4921" s="4" t="str">
        <f t="shared" si="610"/>
        <v>High</v>
      </c>
      <c r="M4921" s="4"/>
      <c r="N4921" s="4" t="str">
        <f t="shared" si="611"/>
        <v/>
      </c>
      <c r="O4921" s="4">
        <v>70</v>
      </c>
      <c r="P4921" s="4" t="str">
        <f t="shared" si="612"/>
        <v>Good</v>
      </c>
      <c r="Q4921" s="4">
        <v>6528</v>
      </c>
      <c r="R4921" s="4" t="str">
        <f t="shared" si="613"/>
        <v>Low Active</v>
      </c>
      <c r="S4921" s="4">
        <v>112</v>
      </c>
      <c r="T4921" s="4" t="str">
        <f t="shared" si="614"/>
        <v>High</v>
      </c>
      <c r="U4921" s="4" t="s">
        <v>1048</v>
      </c>
      <c r="V4921" s="4" t="s">
        <v>5892</v>
      </c>
      <c r="W4921" s="2" t="str">
        <f t="shared" si="615"/>
        <v>Challenge her live.</v>
      </c>
    </row>
    <row r="4922" spans="1:23" ht="43.5" x14ac:dyDescent="0.35">
      <c r="A4922" s="4">
        <v>14921</v>
      </c>
      <c r="B4922" s="4" t="s">
        <v>146</v>
      </c>
      <c r="C4922" s="4">
        <v>52</v>
      </c>
      <c r="D4922" s="4" t="s">
        <v>1040</v>
      </c>
      <c r="E4922" s="4" t="s">
        <v>1041</v>
      </c>
      <c r="F4922" s="5">
        <v>44832</v>
      </c>
      <c r="G4922" s="6">
        <v>45851.421631944453</v>
      </c>
      <c r="H4922" s="9">
        <f t="shared" si="608"/>
        <v>1019</v>
      </c>
      <c r="I4922" s="4">
        <v>4.4000000000000004</v>
      </c>
      <c r="J4922" s="4" t="str">
        <f t="shared" si="609"/>
        <v>Unburdened</v>
      </c>
      <c r="K4922" s="4">
        <v>3</v>
      </c>
      <c r="L4922" s="4" t="str">
        <f t="shared" si="610"/>
        <v>Low</v>
      </c>
      <c r="M4922" s="4">
        <v>4.7</v>
      </c>
      <c r="N4922" s="4" t="str">
        <f t="shared" si="611"/>
        <v>Sleep Deprived</v>
      </c>
      <c r="O4922" s="4">
        <v>65</v>
      </c>
      <c r="P4922" s="4" t="str">
        <f t="shared" si="612"/>
        <v>Average</v>
      </c>
      <c r="Q4922" s="4">
        <v>9182</v>
      </c>
      <c r="R4922" s="4" t="str">
        <f t="shared" si="613"/>
        <v>Active</v>
      </c>
      <c r="S4922" s="4">
        <v>87</v>
      </c>
      <c r="T4922" s="4" t="str">
        <f t="shared" si="614"/>
        <v>Normal</v>
      </c>
      <c r="U4922" s="4" t="s">
        <v>1049</v>
      </c>
      <c r="V4922" s="4" t="s">
        <v>5893</v>
      </c>
      <c r="W4922" s="2" t="str">
        <f t="shared" si="615"/>
        <v>Movie explain store.</v>
      </c>
    </row>
    <row r="4923" spans="1:23" x14ac:dyDescent="0.35">
      <c r="A4923" s="4">
        <v>14922</v>
      </c>
      <c r="B4923" s="4" t="s">
        <v>444</v>
      </c>
      <c r="C4923" s="4">
        <v>29</v>
      </c>
      <c r="D4923" s="4" t="s">
        <v>1040</v>
      </c>
      <c r="E4923" s="4" t="s">
        <v>1043</v>
      </c>
      <c r="F4923" s="5">
        <v>44230</v>
      </c>
      <c r="G4923" s="6">
        <v>45788.661932870367</v>
      </c>
      <c r="H4923" s="9">
        <f t="shared" si="608"/>
        <v>1558</v>
      </c>
      <c r="I4923" s="4">
        <v>7.3</v>
      </c>
      <c r="J4923" s="4" t="str">
        <f t="shared" si="609"/>
        <v>Normal</v>
      </c>
      <c r="K4923" s="4">
        <v>2</v>
      </c>
      <c r="L4923" s="4" t="str">
        <f t="shared" si="610"/>
        <v>Low</v>
      </c>
      <c r="M4923" s="4">
        <v>8.5</v>
      </c>
      <c r="N4923" s="4" t="str">
        <f t="shared" si="611"/>
        <v>Well Rested</v>
      </c>
      <c r="O4923" s="4">
        <v>65</v>
      </c>
      <c r="P4923" s="4" t="str">
        <f t="shared" si="612"/>
        <v>Average</v>
      </c>
      <c r="Q4923" s="4">
        <v>11273</v>
      </c>
      <c r="R4923" s="4" t="str">
        <f t="shared" si="613"/>
        <v>Highly Active</v>
      </c>
      <c r="S4923" s="4">
        <v>117</v>
      </c>
      <c r="T4923" s="4" t="str">
        <f t="shared" si="614"/>
        <v>High</v>
      </c>
      <c r="U4923" s="4" t="s">
        <v>1049</v>
      </c>
      <c r="V4923" s="4" t="s">
        <v>4041</v>
      </c>
      <c r="W4923" s="2" t="str">
        <f t="shared" si="615"/>
        <v>Better.</v>
      </c>
    </row>
    <row r="4924" spans="1:23" ht="29" x14ac:dyDescent="0.35">
      <c r="A4924" s="4">
        <v>14923</v>
      </c>
      <c r="B4924" s="4" t="s">
        <v>212</v>
      </c>
      <c r="C4924" s="4">
        <v>52</v>
      </c>
      <c r="D4924" s="4" t="s">
        <v>1039</v>
      </c>
      <c r="E4924" s="4" t="s">
        <v>1042</v>
      </c>
      <c r="F4924" s="5">
        <v>42869</v>
      </c>
      <c r="G4924" s="6">
        <v>45812.155497685177</v>
      </c>
      <c r="H4924" s="9">
        <f t="shared" si="608"/>
        <v>2943</v>
      </c>
      <c r="I4924" s="4">
        <v>11.9</v>
      </c>
      <c r="J4924" s="4" t="str">
        <f t="shared" si="609"/>
        <v>Overloaded</v>
      </c>
      <c r="K4924" s="4">
        <v>2</v>
      </c>
      <c r="L4924" s="4" t="str">
        <f t="shared" si="610"/>
        <v>Low</v>
      </c>
      <c r="M4924" s="4">
        <v>4.4000000000000004</v>
      </c>
      <c r="N4924" s="4" t="str">
        <f t="shared" si="611"/>
        <v>Sleep Deprived</v>
      </c>
      <c r="O4924" s="4">
        <v>63</v>
      </c>
      <c r="P4924" s="4" t="str">
        <f t="shared" si="612"/>
        <v>Average</v>
      </c>
      <c r="Q4924" s="4">
        <v>9063</v>
      </c>
      <c r="R4924" s="4" t="str">
        <f t="shared" si="613"/>
        <v>Active</v>
      </c>
      <c r="S4924" s="4">
        <v>63</v>
      </c>
      <c r="T4924" s="4" t="str">
        <f t="shared" si="614"/>
        <v>Normal</v>
      </c>
      <c r="U4924" s="4" t="s">
        <v>1048</v>
      </c>
      <c r="V4924" s="4" t="s">
        <v>5894</v>
      </c>
      <c r="W4924" s="2" t="str">
        <f t="shared" si="615"/>
        <v>Stay painting.</v>
      </c>
    </row>
    <row r="4925" spans="1:23" ht="29" x14ac:dyDescent="0.35">
      <c r="A4925" s="4">
        <v>14924</v>
      </c>
      <c r="B4925" s="4" t="s">
        <v>129</v>
      </c>
      <c r="C4925" s="4"/>
      <c r="D4925" s="4" t="s">
        <v>1040</v>
      </c>
      <c r="E4925" s="4" t="s">
        <v>1042</v>
      </c>
      <c r="F4925" s="5">
        <v>44561</v>
      </c>
      <c r="G4925" s="6">
        <v>45831.135000000002</v>
      </c>
      <c r="H4925" s="9">
        <f t="shared" si="608"/>
        <v>1270</v>
      </c>
      <c r="I4925" s="4">
        <v>10.7</v>
      </c>
      <c r="J4925" s="4" t="str">
        <f t="shared" si="609"/>
        <v>Overloaded</v>
      </c>
      <c r="K4925" s="4">
        <v>7</v>
      </c>
      <c r="L4925" s="4" t="str">
        <f t="shared" si="610"/>
        <v>High</v>
      </c>
      <c r="M4925" s="4">
        <v>7.5</v>
      </c>
      <c r="N4925" s="4" t="str">
        <f t="shared" si="611"/>
        <v>Moderate</v>
      </c>
      <c r="O4925" s="4">
        <v>54</v>
      </c>
      <c r="P4925" s="4" t="str">
        <f t="shared" si="612"/>
        <v>Average</v>
      </c>
      <c r="Q4925" s="4">
        <v>2657</v>
      </c>
      <c r="R4925" s="4" t="str">
        <f t="shared" si="613"/>
        <v>Sedentary</v>
      </c>
      <c r="S4925" s="4">
        <v>97</v>
      </c>
      <c r="T4925" s="4" t="str">
        <f t="shared" si="614"/>
        <v>Normal</v>
      </c>
      <c r="U4925" s="4" t="s">
        <v>1048</v>
      </c>
      <c r="V4925" s="4" t="s">
        <v>5895</v>
      </c>
      <c r="W4925" s="2" t="str">
        <f t="shared" si="615"/>
        <v>Center activity.</v>
      </c>
    </row>
    <row r="4926" spans="1:23" ht="29" x14ac:dyDescent="0.35">
      <c r="A4926" s="4">
        <v>14925</v>
      </c>
      <c r="B4926" s="4" t="s">
        <v>444</v>
      </c>
      <c r="C4926" s="4">
        <v>39</v>
      </c>
      <c r="D4926" s="4" t="s">
        <v>1038</v>
      </c>
      <c r="E4926" s="4" t="s">
        <v>1044</v>
      </c>
      <c r="F4926" s="5">
        <v>45329</v>
      </c>
      <c r="G4926" s="6">
        <v>45848.271828703713</v>
      </c>
      <c r="H4926" s="9">
        <f t="shared" si="608"/>
        <v>519</v>
      </c>
      <c r="I4926" s="4">
        <v>5.3</v>
      </c>
      <c r="J4926" s="4" t="str">
        <f t="shared" si="609"/>
        <v>Unburdened</v>
      </c>
      <c r="K4926" s="4">
        <v>9</v>
      </c>
      <c r="L4926" s="4" t="str">
        <f t="shared" si="610"/>
        <v>High</v>
      </c>
      <c r="M4926" s="4">
        <v>5.3</v>
      </c>
      <c r="N4926" s="4" t="str">
        <f t="shared" si="611"/>
        <v>Sleep Deprived</v>
      </c>
      <c r="O4926" s="4">
        <v>65</v>
      </c>
      <c r="P4926" s="4" t="str">
        <f t="shared" si="612"/>
        <v>Average</v>
      </c>
      <c r="Q4926" s="4">
        <v>3923</v>
      </c>
      <c r="R4926" s="4" t="str">
        <f t="shared" si="613"/>
        <v>Sedentary</v>
      </c>
      <c r="S4926" s="4">
        <v>85</v>
      </c>
      <c r="T4926" s="4" t="str">
        <f t="shared" si="614"/>
        <v>Normal</v>
      </c>
      <c r="U4926" s="4" t="s">
        <v>1048</v>
      </c>
      <c r="V4926" s="4" t="s">
        <v>5896</v>
      </c>
      <c r="W4926" s="2" t="str">
        <f t="shared" si="615"/>
        <v>Oil fund sell.</v>
      </c>
    </row>
    <row r="4927" spans="1:23" ht="29" x14ac:dyDescent="0.35">
      <c r="A4927" s="4">
        <v>14926</v>
      </c>
      <c r="B4927" s="4" t="s">
        <v>22</v>
      </c>
      <c r="C4927" s="4">
        <v>40</v>
      </c>
      <c r="D4927" s="4" t="s">
        <v>1039</v>
      </c>
      <c r="E4927" s="4"/>
      <c r="F4927" s="5">
        <v>42259</v>
      </c>
      <c r="G4927" s="6">
        <v>45844.851979166669</v>
      </c>
      <c r="H4927" s="9">
        <f t="shared" si="608"/>
        <v>3585</v>
      </c>
      <c r="I4927" s="4">
        <v>8</v>
      </c>
      <c r="J4927" s="4" t="str">
        <f t="shared" si="609"/>
        <v>Normal</v>
      </c>
      <c r="K4927" s="4">
        <v>5</v>
      </c>
      <c r="L4927" s="4" t="str">
        <f t="shared" si="610"/>
        <v>Moderate</v>
      </c>
      <c r="M4927" s="4">
        <v>6.8</v>
      </c>
      <c r="N4927" s="4" t="str">
        <f t="shared" si="611"/>
        <v>Moderate</v>
      </c>
      <c r="O4927" s="4">
        <v>69</v>
      </c>
      <c r="P4927" s="4" t="str">
        <f t="shared" si="612"/>
        <v>Average</v>
      </c>
      <c r="Q4927" s="4">
        <v>2386</v>
      </c>
      <c r="R4927" s="4" t="str">
        <f t="shared" si="613"/>
        <v>Sedentary</v>
      </c>
      <c r="S4927" s="4">
        <v>97</v>
      </c>
      <c r="T4927" s="4" t="str">
        <f t="shared" si="614"/>
        <v>Normal</v>
      </c>
      <c r="U4927" s="4" t="s">
        <v>1049</v>
      </c>
      <c r="V4927" s="4" t="s">
        <v>5897</v>
      </c>
      <c r="W4927" s="2" t="str">
        <f t="shared" si="615"/>
        <v>Agree floor interview.</v>
      </c>
    </row>
    <row r="4928" spans="1:23" ht="58" x14ac:dyDescent="0.35">
      <c r="A4928" s="4">
        <v>14927</v>
      </c>
      <c r="B4928" s="4" t="s">
        <v>116</v>
      </c>
      <c r="C4928" s="4">
        <v>49</v>
      </c>
      <c r="D4928" s="4" t="s">
        <v>1040</v>
      </c>
      <c r="E4928" s="4" t="s">
        <v>1042</v>
      </c>
      <c r="F4928" s="5">
        <v>42219</v>
      </c>
      <c r="G4928" s="6">
        <v>45737.341898148137</v>
      </c>
      <c r="H4928" s="9">
        <f t="shared" si="608"/>
        <v>3518</v>
      </c>
      <c r="I4928" s="4">
        <v>5.5</v>
      </c>
      <c r="J4928" s="4" t="str">
        <f t="shared" si="609"/>
        <v>Unburdened</v>
      </c>
      <c r="K4928" s="4">
        <v>6</v>
      </c>
      <c r="L4928" s="4" t="str">
        <f t="shared" si="610"/>
        <v>Moderate</v>
      </c>
      <c r="M4928" s="4">
        <v>8.6</v>
      </c>
      <c r="N4928" s="4" t="str">
        <f t="shared" si="611"/>
        <v>Well Rested</v>
      </c>
      <c r="O4928" s="4">
        <v>42</v>
      </c>
      <c r="P4928" s="4" t="str">
        <f t="shared" si="612"/>
        <v>Poor</v>
      </c>
      <c r="Q4928" s="4">
        <v>6180</v>
      </c>
      <c r="R4928" s="4" t="str">
        <f t="shared" si="613"/>
        <v>Low Active</v>
      </c>
      <c r="S4928" s="4">
        <v>63</v>
      </c>
      <c r="T4928" s="4" t="str">
        <f t="shared" si="614"/>
        <v>Normal</v>
      </c>
      <c r="U4928" s="4" t="s">
        <v>1049</v>
      </c>
      <c r="V4928" s="4" t="s">
        <v>5898</v>
      </c>
      <c r="W4928" s="2" t="str">
        <f t="shared" si="615"/>
        <v>International thousand likely.</v>
      </c>
    </row>
    <row r="4929" spans="1:23" ht="29" x14ac:dyDescent="0.35">
      <c r="A4929" s="4">
        <v>14928</v>
      </c>
      <c r="B4929" s="4" t="s">
        <v>713</v>
      </c>
      <c r="C4929" s="4">
        <v>22</v>
      </c>
      <c r="D4929" s="4" t="s">
        <v>1040</v>
      </c>
      <c r="E4929" s="4" t="s">
        <v>1045</v>
      </c>
      <c r="F4929" s="5">
        <v>44642</v>
      </c>
      <c r="G4929" s="6">
        <v>45757.447418981479</v>
      </c>
      <c r="H4929" s="9">
        <f t="shared" si="608"/>
        <v>1115</v>
      </c>
      <c r="I4929" s="4">
        <v>10</v>
      </c>
      <c r="J4929" s="4" t="str">
        <f t="shared" si="609"/>
        <v>Normal</v>
      </c>
      <c r="K4929" s="4">
        <v>1</v>
      </c>
      <c r="L4929" s="4" t="str">
        <f t="shared" si="610"/>
        <v>Low</v>
      </c>
      <c r="M4929" s="4">
        <v>8</v>
      </c>
      <c r="N4929" s="4" t="str">
        <f t="shared" si="611"/>
        <v>Well Rested</v>
      </c>
      <c r="O4929" s="4">
        <v>87</v>
      </c>
      <c r="P4929" s="4" t="str">
        <f t="shared" si="612"/>
        <v>Excellent</v>
      </c>
      <c r="Q4929" s="4">
        <v>8261</v>
      </c>
      <c r="R4929" s="4" t="str">
        <f t="shared" si="613"/>
        <v>Active</v>
      </c>
      <c r="S4929" s="4">
        <v>75</v>
      </c>
      <c r="T4929" s="4" t="str">
        <f t="shared" si="614"/>
        <v>Normal</v>
      </c>
      <c r="U4929" s="4" t="s">
        <v>1048</v>
      </c>
      <c r="V4929" s="4" t="s">
        <v>5899</v>
      </c>
      <c r="W4929" s="2" t="str">
        <f t="shared" si="615"/>
        <v>Consumer two good.</v>
      </c>
    </row>
    <row r="4930" spans="1:23" ht="29" x14ac:dyDescent="0.35">
      <c r="A4930" s="4">
        <v>14929</v>
      </c>
      <c r="B4930" s="4" t="s">
        <v>41</v>
      </c>
      <c r="C4930" s="4">
        <v>47</v>
      </c>
      <c r="D4930" s="4" t="s">
        <v>1039</v>
      </c>
      <c r="E4930" s="4" t="s">
        <v>1045</v>
      </c>
      <c r="F4930" s="5">
        <v>43101</v>
      </c>
      <c r="G4930" s="6">
        <v>45736.965150462973</v>
      </c>
      <c r="H4930" s="9">
        <f t="shared" si="608"/>
        <v>2635</v>
      </c>
      <c r="I4930" s="4">
        <v>5.6</v>
      </c>
      <c r="J4930" s="4" t="str">
        <f t="shared" si="609"/>
        <v>Unburdened</v>
      </c>
      <c r="K4930" s="4">
        <v>8</v>
      </c>
      <c r="L4930" s="4" t="str">
        <f t="shared" si="610"/>
        <v>High</v>
      </c>
      <c r="M4930" s="4">
        <v>6.9</v>
      </c>
      <c r="N4930" s="4" t="str">
        <f t="shared" si="611"/>
        <v>Moderate</v>
      </c>
      <c r="O4930" s="4">
        <v>55</v>
      </c>
      <c r="P4930" s="4" t="str">
        <f t="shared" si="612"/>
        <v>Average</v>
      </c>
      <c r="Q4930" s="4">
        <v>8156</v>
      </c>
      <c r="R4930" s="4" t="str">
        <f t="shared" si="613"/>
        <v>Active</v>
      </c>
      <c r="S4930" s="4">
        <v>81</v>
      </c>
      <c r="T4930" s="4" t="str">
        <f t="shared" si="614"/>
        <v>Normal</v>
      </c>
      <c r="U4930" s="4" t="s">
        <v>1048</v>
      </c>
      <c r="V4930" s="4" t="s">
        <v>5900</v>
      </c>
      <c r="W4930" s="2" t="str">
        <f t="shared" si="615"/>
        <v>Every day forward.</v>
      </c>
    </row>
    <row r="4931" spans="1:23" ht="29" x14ac:dyDescent="0.35">
      <c r="A4931" s="4">
        <v>14930</v>
      </c>
      <c r="B4931" s="4" t="s">
        <v>327</v>
      </c>
      <c r="C4931" s="4">
        <v>51</v>
      </c>
      <c r="D4931" s="4" t="s">
        <v>1038</v>
      </c>
      <c r="E4931" s="4" t="s">
        <v>1044</v>
      </c>
      <c r="F4931" s="5">
        <v>42764</v>
      </c>
      <c r="G4931" s="6">
        <v>45827.913819444453</v>
      </c>
      <c r="H4931" s="9">
        <f t="shared" ref="H4931:H4994" si="616">IF(AND(ISNUMBER(G4931), ISNUMBER(F4931), G4931&gt;=F4931), DATEDIF(F4931, G4931, "d"), "Invalid Dates")</f>
        <v>3063</v>
      </c>
      <c r="I4931" s="4">
        <v>9</v>
      </c>
      <c r="J4931" s="4" t="str">
        <f t="shared" ref="J4931:J4994" si="617">IF(I4931="", "", IF(ISNUMBER(I4931), IF(I4931&gt;10, "Overloaded", IF(I4931&gt;=7, "Normal", "Unburdened")), "Others"))</f>
        <v>Normal</v>
      </c>
      <c r="K4931" s="4">
        <v>9</v>
      </c>
      <c r="L4931" s="4" t="str">
        <f t="shared" ref="L4931:L4994" si="618">IF(K4931="", "", IF(ISNUMBER(K4931), IF(K4931&gt;=7, "High", IF(K4931&gt;=4, "Moderate", "Low")), "Invalid"))</f>
        <v>High</v>
      </c>
      <c r="M4931" s="4">
        <v>8.6</v>
      </c>
      <c r="N4931" s="4" t="str">
        <f t="shared" ref="N4931:N4994" si="619">IF(M4931="", "", IF(ISNUMBER(M4931), IF(M4931&gt;=8, "Well Rested", IF(M4931&gt;=6, "Moderate", "Sleep Deprived")), "Invalid"))</f>
        <v>Well Rested</v>
      </c>
      <c r="O4931" s="4">
        <v>71</v>
      </c>
      <c r="P4931" s="4" t="str">
        <f t="shared" ref="P4931:P4994" si="620">IF(O4931="", "", IF(ISNUMBER(O4931), IF(O4931&gt;=85, "Excellent", IF(O4931&gt;=70, "Good", IF(O4931&gt;=50, "Average", "Poor"))), "Invalid"))</f>
        <v>Good</v>
      </c>
      <c r="Q4931" s="4">
        <v>13250</v>
      </c>
      <c r="R4931" s="4" t="str">
        <f t="shared" ref="R4931:R4994" si="621">IF(Q4931="", "", IF(ISNUMBER(Q4931), IF(Q4931&gt;=10000, "Highly Active", IF(Q4931&gt;=7500, "Active", IF(Q4931&gt;=5000, "Low Active", "Sedentary"))), "Invalid"))</f>
        <v>Highly Active</v>
      </c>
      <c r="S4931" s="4">
        <v>99</v>
      </c>
      <c r="T4931" s="4" t="str">
        <f t="shared" ref="T4931:T4994" si="622">IF(S4931="", "", IF(ISNUMBER(S4931), IF(S4931&gt;100, "High", IF(S4931&gt;=60, "Normal", "Low")), "Invalid"))</f>
        <v>Normal</v>
      </c>
      <c r="U4931" s="4" t="s">
        <v>1048</v>
      </c>
      <c r="V4931" s="4" t="s">
        <v>5901</v>
      </c>
      <c r="W4931" s="2" t="str">
        <f t="shared" ref="W4931:W4994" si="623">TRIM(V4931)</f>
        <v>President throughout.</v>
      </c>
    </row>
    <row r="4932" spans="1:23" ht="29" x14ac:dyDescent="0.35">
      <c r="A4932" s="4">
        <v>14931</v>
      </c>
      <c r="B4932" s="4" t="s">
        <v>91</v>
      </c>
      <c r="C4932" s="4">
        <v>42</v>
      </c>
      <c r="D4932" s="4" t="s">
        <v>1038</v>
      </c>
      <c r="E4932" s="4" t="s">
        <v>1042</v>
      </c>
      <c r="F4932" s="5">
        <v>42669</v>
      </c>
      <c r="G4932" s="6">
        <v>45852.250601851847</v>
      </c>
      <c r="H4932" s="9">
        <f t="shared" si="616"/>
        <v>3183</v>
      </c>
      <c r="I4932" s="4">
        <v>9.6</v>
      </c>
      <c r="J4932" s="4" t="str">
        <f t="shared" si="617"/>
        <v>Normal</v>
      </c>
      <c r="K4932" s="4">
        <v>1</v>
      </c>
      <c r="L4932" s="4" t="str">
        <f t="shared" si="618"/>
        <v>Low</v>
      </c>
      <c r="M4932" s="4">
        <v>5.6</v>
      </c>
      <c r="N4932" s="4" t="str">
        <f t="shared" si="619"/>
        <v>Sleep Deprived</v>
      </c>
      <c r="O4932" s="4"/>
      <c r="P4932" s="4" t="str">
        <f t="shared" si="620"/>
        <v/>
      </c>
      <c r="Q4932" s="4">
        <v>12324</v>
      </c>
      <c r="R4932" s="4" t="str">
        <f t="shared" si="621"/>
        <v>Highly Active</v>
      </c>
      <c r="S4932" s="4">
        <v>71</v>
      </c>
      <c r="T4932" s="4" t="str">
        <f t="shared" si="622"/>
        <v>Normal</v>
      </c>
      <c r="U4932" s="4" t="s">
        <v>1048</v>
      </c>
      <c r="V4932" s="4" t="s">
        <v>5902</v>
      </c>
      <c r="W4932" s="2" t="str">
        <f t="shared" si="623"/>
        <v>Really pick forward sit.</v>
      </c>
    </row>
    <row r="4933" spans="1:23" ht="29" x14ac:dyDescent="0.35">
      <c r="A4933" s="4">
        <v>14932</v>
      </c>
      <c r="B4933" s="4" t="s">
        <v>86</v>
      </c>
      <c r="C4933" s="4">
        <v>32</v>
      </c>
      <c r="D4933" s="4" t="s">
        <v>1039</v>
      </c>
      <c r="E4933" s="4" t="s">
        <v>1041</v>
      </c>
      <c r="F4933" s="5">
        <v>44891</v>
      </c>
      <c r="G4933" s="6">
        <v>45767.07671296296</v>
      </c>
      <c r="H4933" s="9">
        <f t="shared" si="616"/>
        <v>876</v>
      </c>
      <c r="I4933" s="4">
        <v>9.9</v>
      </c>
      <c r="J4933" s="4" t="str">
        <f t="shared" si="617"/>
        <v>Normal</v>
      </c>
      <c r="K4933" s="4">
        <v>8</v>
      </c>
      <c r="L4933" s="4" t="str">
        <f t="shared" si="618"/>
        <v>High</v>
      </c>
      <c r="M4933" s="4">
        <v>7.7</v>
      </c>
      <c r="N4933" s="4" t="str">
        <f t="shared" si="619"/>
        <v>Moderate</v>
      </c>
      <c r="O4933" s="4">
        <v>62</v>
      </c>
      <c r="P4933" s="4" t="str">
        <f t="shared" si="620"/>
        <v>Average</v>
      </c>
      <c r="Q4933" s="4">
        <v>3845</v>
      </c>
      <c r="R4933" s="4" t="str">
        <f t="shared" si="621"/>
        <v>Sedentary</v>
      </c>
      <c r="S4933" s="4">
        <v>99</v>
      </c>
      <c r="T4933" s="4" t="str">
        <f t="shared" si="622"/>
        <v>Normal</v>
      </c>
      <c r="U4933" s="4" t="s">
        <v>1048</v>
      </c>
      <c r="V4933" s="4" t="s">
        <v>5903</v>
      </c>
      <c r="W4933" s="2" t="str">
        <f t="shared" si="623"/>
        <v>Interest everyone.</v>
      </c>
    </row>
    <row r="4934" spans="1:23" ht="43.5" x14ac:dyDescent="0.35">
      <c r="A4934" s="4">
        <v>14933</v>
      </c>
      <c r="B4934" s="4" t="s">
        <v>139</v>
      </c>
      <c r="C4934" s="4">
        <v>56</v>
      </c>
      <c r="D4934" s="4" t="s">
        <v>1039</v>
      </c>
      <c r="E4934" s="4" t="s">
        <v>1045</v>
      </c>
      <c r="F4934" s="5">
        <v>42422</v>
      </c>
      <c r="G4934" s="6">
        <v>45818.254479166673</v>
      </c>
      <c r="H4934" s="9">
        <f t="shared" si="616"/>
        <v>3396</v>
      </c>
      <c r="I4934" s="4">
        <v>10.199999999999999</v>
      </c>
      <c r="J4934" s="4" t="str">
        <f t="shared" si="617"/>
        <v>Overloaded</v>
      </c>
      <c r="K4934" s="4">
        <v>2</v>
      </c>
      <c r="L4934" s="4" t="str">
        <f t="shared" si="618"/>
        <v>Low</v>
      </c>
      <c r="M4934" s="4">
        <v>7.3</v>
      </c>
      <c r="N4934" s="4" t="str">
        <f t="shared" si="619"/>
        <v>Moderate</v>
      </c>
      <c r="O4934" s="4">
        <v>55</v>
      </c>
      <c r="P4934" s="4" t="str">
        <f t="shared" si="620"/>
        <v>Average</v>
      </c>
      <c r="Q4934" s="4">
        <v>6648</v>
      </c>
      <c r="R4934" s="4" t="str">
        <f t="shared" si="621"/>
        <v>Low Active</v>
      </c>
      <c r="S4934" s="4">
        <v>90</v>
      </c>
      <c r="T4934" s="4" t="str">
        <f t="shared" si="622"/>
        <v>Normal</v>
      </c>
      <c r="U4934" s="4" t="s">
        <v>1049</v>
      </c>
      <c r="V4934" s="4" t="s">
        <v>5904</v>
      </c>
      <c r="W4934" s="2" t="str">
        <f t="shared" si="623"/>
        <v>Head several expert.</v>
      </c>
    </row>
    <row r="4935" spans="1:23" ht="43.5" x14ac:dyDescent="0.35">
      <c r="A4935" s="4">
        <v>14934</v>
      </c>
      <c r="B4935" s="4" t="s">
        <v>174</v>
      </c>
      <c r="C4935" s="4">
        <v>55</v>
      </c>
      <c r="D4935" s="4" t="s">
        <v>1040</v>
      </c>
      <c r="E4935" s="4" t="s">
        <v>1043</v>
      </c>
      <c r="F4935" s="5">
        <v>43545</v>
      </c>
      <c r="G4935" s="6">
        <v>45763.370081018518</v>
      </c>
      <c r="H4935" s="9">
        <f t="shared" si="616"/>
        <v>2218</v>
      </c>
      <c r="I4935" s="4">
        <v>11.3</v>
      </c>
      <c r="J4935" s="4" t="str">
        <f t="shared" si="617"/>
        <v>Overloaded</v>
      </c>
      <c r="K4935" s="4">
        <v>6</v>
      </c>
      <c r="L4935" s="4" t="str">
        <f t="shared" si="618"/>
        <v>Moderate</v>
      </c>
      <c r="M4935" s="4">
        <v>4.2</v>
      </c>
      <c r="N4935" s="4" t="str">
        <f t="shared" si="619"/>
        <v>Sleep Deprived</v>
      </c>
      <c r="O4935" s="4">
        <v>60</v>
      </c>
      <c r="P4935" s="4" t="str">
        <f t="shared" si="620"/>
        <v>Average</v>
      </c>
      <c r="Q4935" s="4">
        <v>5778</v>
      </c>
      <c r="R4935" s="4" t="str">
        <f t="shared" si="621"/>
        <v>Low Active</v>
      </c>
      <c r="S4935" s="4">
        <v>78</v>
      </c>
      <c r="T4935" s="4" t="str">
        <f t="shared" si="622"/>
        <v>Normal</v>
      </c>
      <c r="U4935" s="4" t="s">
        <v>1048</v>
      </c>
      <c r="V4935" s="4" t="s">
        <v>5905</v>
      </c>
      <c r="W4935" s="2" t="str">
        <f t="shared" si="623"/>
        <v>Performance economic.</v>
      </c>
    </row>
    <row r="4936" spans="1:23" ht="29" x14ac:dyDescent="0.35">
      <c r="A4936" s="4">
        <v>14935</v>
      </c>
      <c r="B4936" s="4" t="s">
        <v>412</v>
      </c>
      <c r="C4936" s="4">
        <v>21</v>
      </c>
      <c r="D4936" s="4" t="s">
        <v>1039</v>
      </c>
      <c r="E4936" s="4" t="s">
        <v>1044</v>
      </c>
      <c r="F4936" s="5">
        <v>42990</v>
      </c>
      <c r="G4936" s="6">
        <v>45731.342210648138</v>
      </c>
      <c r="H4936" s="9">
        <f t="shared" si="616"/>
        <v>2741</v>
      </c>
      <c r="I4936" s="4">
        <v>4.3</v>
      </c>
      <c r="J4936" s="4" t="str">
        <f t="shared" si="617"/>
        <v>Unburdened</v>
      </c>
      <c r="K4936" s="4">
        <v>2</v>
      </c>
      <c r="L4936" s="4" t="str">
        <f t="shared" si="618"/>
        <v>Low</v>
      </c>
      <c r="M4936" s="4">
        <v>8.6999999999999993</v>
      </c>
      <c r="N4936" s="4" t="str">
        <f t="shared" si="619"/>
        <v>Well Rested</v>
      </c>
      <c r="O4936" s="4">
        <v>65</v>
      </c>
      <c r="P4936" s="4" t="str">
        <f t="shared" si="620"/>
        <v>Average</v>
      </c>
      <c r="Q4936" s="4">
        <v>14061</v>
      </c>
      <c r="R4936" s="4" t="str">
        <f t="shared" si="621"/>
        <v>Highly Active</v>
      </c>
      <c r="S4936" s="4">
        <v>91</v>
      </c>
      <c r="T4936" s="4" t="str">
        <f t="shared" si="622"/>
        <v>Normal</v>
      </c>
      <c r="U4936" s="4" t="s">
        <v>1049</v>
      </c>
      <c r="V4936" s="4" t="s">
        <v>5906</v>
      </c>
      <c r="W4936" s="2" t="str">
        <f t="shared" si="623"/>
        <v>Best blood gas.</v>
      </c>
    </row>
    <row r="4937" spans="1:23" ht="29" x14ac:dyDescent="0.35">
      <c r="A4937" s="4">
        <v>14936</v>
      </c>
      <c r="B4937" s="4" t="s">
        <v>17</v>
      </c>
      <c r="C4937" s="4">
        <v>45</v>
      </c>
      <c r="D4937" s="4" t="s">
        <v>1040</v>
      </c>
      <c r="E4937" s="4" t="s">
        <v>1045</v>
      </c>
      <c r="F4937" s="5">
        <v>43423</v>
      </c>
      <c r="G4937" s="6">
        <v>45745.929166666669</v>
      </c>
      <c r="H4937" s="9">
        <f t="shared" si="616"/>
        <v>2322</v>
      </c>
      <c r="I4937" s="4">
        <v>4.4000000000000004</v>
      </c>
      <c r="J4937" s="4" t="str">
        <f t="shared" si="617"/>
        <v>Unburdened</v>
      </c>
      <c r="K4937" s="4">
        <v>3</v>
      </c>
      <c r="L4937" s="4" t="str">
        <f t="shared" si="618"/>
        <v>Low</v>
      </c>
      <c r="M4937" s="4">
        <v>5.0999999999999996</v>
      </c>
      <c r="N4937" s="4" t="str">
        <f t="shared" si="619"/>
        <v>Sleep Deprived</v>
      </c>
      <c r="O4937" s="4">
        <v>64</v>
      </c>
      <c r="P4937" s="4" t="str">
        <f t="shared" si="620"/>
        <v>Average</v>
      </c>
      <c r="Q4937" s="4">
        <v>10297</v>
      </c>
      <c r="R4937" s="4" t="str">
        <f t="shared" si="621"/>
        <v>Highly Active</v>
      </c>
      <c r="S4937" s="4">
        <v>106</v>
      </c>
      <c r="T4937" s="4" t="str">
        <f t="shared" si="622"/>
        <v>High</v>
      </c>
      <c r="U4937" s="4" t="s">
        <v>1049</v>
      </c>
      <c r="V4937" s="4" t="s">
        <v>5907</v>
      </c>
      <c r="W4937" s="2" t="str">
        <f t="shared" si="623"/>
        <v>Owner read.</v>
      </c>
    </row>
    <row r="4938" spans="1:23" x14ac:dyDescent="0.35">
      <c r="A4938" s="4">
        <v>14937</v>
      </c>
      <c r="B4938" s="4" t="s">
        <v>115</v>
      </c>
      <c r="C4938" s="4">
        <v>53</v>
      </c>
      <c r="D4938" s="4" t="s">
        <v>1038</v>
      </c>
      <c r="E4938" s="4" t="s">
        <v>1044</v>
      </c>
      <c r="F4938" s="5">
        <v>44393</v>
      </c>
      <c r="G4938" s="6">
        <v>45841.342430555553</v>
      </c>
      <c r="H4938" s="9">
        <f t="shared" si="616"/>
        <v>1448</v>
      </c>
      <c r="I4938" s="4">
        <v>6.8</v>
      </c>
      <c r="J4938" s="4" t="str">
        <f t="shared" si="617"/>
        <v>Unburdened</v>
      </c>
      <c r="K4938" s="4">
        <v>1</v>
      </c>
      <c r="L4938" s="4" t="str">
        <f t="shared" si="618"/>
        <v>Low</v>
      </c>
      <c r="M4938" s="4">
        <v>6.6</v>
      </c>
      <c r="N4938" s="4" t="str">
        <f t="shared" si="619"/>
        <v>Moderate</v>
      </c>
      <c r="O4938" s="4">
        <v>86</v>
      </c>
      <c r="P4938" s="4" t="str">
        <f t="shared" si="620"/>
        <v>Excellent</v>
      </c>
      <c r="Q4938" s="4">
        <v>4405</v>
      </c>
      <c r="R4938" s="4" t="str">
        <f t="shared" si="621"/>
        <v>Sedentary</v>
      </c>
      <c r="S4938" s="4">
        <v>108</v>
      </c>
      <c r="T4938" s="4" t="str">
        <f t="shared" si="622"/>
        <v>High</v>
      </c>
      <c r="U4938" s="4" t="s">
        <v>1049</v>
      </c>
      <c r="V4938" s="4" t="s">
        <v>5908</v>
      </c>
      <c r="W4938" s="2" t="str">
        <f t="shared" si="623"/>
        <v>Alone true.</v>
      </c>
    </row>
    <row r="4939" spans="1:23" ht="29" x14ac:dyDescent="0.35">
      <c r="A4939" s="4">
        <v>14938</v>
      </c>
      <c r="B4939" s="4" t="s">
        <v>859</v>
      </c>
      <c r="C4939" s="4">
        <v>25</v>
      </c>
      <c r="D4939" s="4" t="s">
        <v>1038</v>
      </c>
      <c r="E4939" s="4" t="s">
        <v>1044</v>
      </c>
      <c r="F4939" s="5">
        <v>45015</v>
      </c>
      <c r="G4939" s="6">
        <v>45728.052881944437</v>
      </c>
      <c r="H4939" s="9">
        <f t="shared" si="616"/>
        <v>713</v>
      </c>
      <c r="I4939" s="4">
        <v>9.3000000000000007</v>
      </c>
      <c r="J4939" s="4" t="str">
        <f t="shared" si="617"/>
        <v>Normal</v>
      </c>
      <c r="K4939" s="4">
        <v>8</v>
      </c>
      <c r="L4939" s="4" t="str">
        <f t="shared" si="618"/>
        <v>High</v>
      </c>
      <c r="M4939" s="4">
        <v>4.3</v>
      </c>
      <c r="N4939" s="4" t="str">
        <f t="shared" si="619"/>
        <v>Sleep Deprived</v>
      </c>
      <c r="O4939" s="4">
        <v>79</v>
      </c>
      <c r="P4939" s="4" t="str">
        <f t="shared" si="620"/>
        <v>Good</v>
      </c>
      <c r="Q4939" s="4">
        <v>12705</v>
      </c>
      <c r="R4939" s="4" t="str">
        <f t="shared" si="621"/>
        <v>Highly Active</v>
      </c>
      <c r="S4939" s="4">
        <v>112</v>
      </c>
      <c r="T4939" s="4" t="str">
        <f t="shared" si="622"/>
        <v>High</v>
      </c>
      <c r="U4939" s="4" t="s">
        <v>1048</v>
      </c>
      <c r="V4939" s="4" t="s">
        <v>5909</v>
      </c>
      <c r="W4939" s="2" t="str">
        <f t="shared" si="623"/>
        <v>Much black test.</v>
      </c>
    </row>
    <row r="4940" spans="1:23" x14ac:dyDescent="0.35">
      <c r="A4940" s="4">
        <v>14939</v>
      </c>
      <c r="B4940" s="4" t="s">
        <v>266</v>
      </c>
      <c r="C4940" s="4">
        <v>50</v>
      </c>
      <c r="D4940" s="4" t="s">
        <v>1039</v>
      </c>
      <c r="E4940" s="4" t="s">
        <v>1043</v>
      </c>
      <c r="F4940" s="5">
        <v>45020</v>
      </c>
      <c r="G4940" s="6">
        <v>45743.761076388888</v>
      </c>
      <c r="H4940" s="9">
        <f t="shared" si="616"/>
        <v>723</v>
      </c>
      <c r="I4940" s="4"/>
      <c r="J4940" s="4" t="str">
        <f t="shared" si="617"/>
        <v/>
      </c>
      <c r="K4940" s="4">
        <v>3</v>
      </c>
      <c r="L4940" s="4" t="str">
        <f t="shared" si="618"/>
        <v>Low</v>
      </c>
      <c r="M4940" s="4">
        <v>7.5</v>
      </c>
      <c r="N4940" s="4" t="str">
        <f t="shared" si="619"/>
        <v>Moderate</v>
      </c>
      <c r="O4940" s="4">
        <v>69</v>
      </c>
      <c r="P4940" s="4" t="str">
        <f t="shared" si="620"/>
        <v>Average</v>
      </c>
      <c r="Q4940" s="4">
        <v>2979</v>
      </c>
      <c r="R4940" s="4" t="str">
        <f t="shared" si="621"/>
        <v>Sedentary</v>
      </c>
      <c r="S4940" s="4">
        <v>104</v>
      </c>
      <c r="T4940" s="4" t="str">
        <f t="shared" si="622"/>
        <v>High</v>
      </c>
      <c r="U4940" s="4" t="s">
        <v>1048</v>
      </c>
      <c r="V4940" s="4" t="s">
        <v>5910</v>
      </c>
      <c r="W4940" s="2" t="str">
        <f t="shared" si="623"/>
        <v>Grow.</v>
      </c>
    </row>
    <row r="4941" spans="1:23" ht="43.5" x14ac:dyDescent="0.35">
      <c r="A4941" s="4">
        <v>14940</v>
      </c>
      <c r="B4941" s="4" t="s">
        <v>211</v>
      </c>
      <c r="C4941" s="4"/>
      <c r="D4941" s="4" t="s">
        <v>1039</v>
      </c>
      <c r="E4941" s="4" t="s">
        <v>1045</v>
      </c>
      <c r="F4941" s="5">
        <v>44620</v>
      </c>
      <c r="G4941" s="6">
        <v>45659.590104166673</v>
      </c>
      <c r="H4941" s="9">
        <f t="shared" si="616"/>
        <v>1039</v>
      </c>
      <c r="I4941" s="4">
        <v>9</v>
      </c>
      <c r="J4941" s="4" t="str">
        <f t="shared" si="617"/>
        <v>Normal</v>
      </c>
      <c r="K4941" s="4">
        <v>1</v>
      </c>
      <c r="L4941" s="4" t="str">
        <f t="shared" si="618"/>
        <v>Low</v>
      </c>
      <c r="M4941" s="4"/>
      <c r="N4941" s="4" t="str">
        <f t="shared" si="619"/>
        <v/>
      </c>
      <c r="O4941" s="4">
        <v>55</v>
      </c>
      <c r="P4941" s="4" t="str">
        <f t="shared" si="620"/>
        <v>Average</v>
      </c>
      <c r="Q4941" s="4">
        <v>5515</v>
      </c>
      <c r="R4941" s="4" t="str">
        <f t="shared" si="621"/>
        <v>Low Active</v>
      </c>
      <c r="S4941" s="4">
        <v>60</v>
      </c>
      <c r="T4941" s="4" t="str">
        <f t="shared" si="622"/>
        <v>Normal</v>
      </c>
      <c r="U4941" s="4" t="s">
        <v>1049</v>
      </c>
      <c r="V4941" s="4" t="s">
        <v>5911</v>
      </c>
      <c r="W4941" s="2" t="str">
        <f t="shared" si="623"/>
        <v>Pass performance much.</v>
      </c>
    </row>
    <row r="4942" spans="1:23" ht="29" x14ac:dyDescent="0.35">
      <c r="A4942" s="4">
        <v>14941</v>
      </c>
      <c r="B4942" s="4" t="s">
        <v>771</v>
      </c>
      <c r="C4942" s="4">
        <v>58</v>
      </c>
      <c r="D4942" s="4" t="s">
        <v>1040</v>
      </c>
      <c r="E4942" s="4" t="s">
        <v>1042</v>
      </c>
      <c r="F4942" s="5">
        <v>45209</v>
      </c>
      <c r="G4942" s="6">
        <v>45667.23846064815</v>
      </c>
      <c r="H4942" s="9">
        <f t="shared" si="616"/>
        <v>458</v>
      </c>
      <c r="I4942" s="4">
        <v>9.6999999999999993</v>
      </c>
      <c r="J4942" s="4" t="str">
        <f t="shared" si="617"/>
        <v>Normal</v>
      </c>
      <c r="K4942" s="4">
        <v>3</v>
      </c>
      <c r="L4942" s="4" t="str">
        <f t="shared" si="618"/>
        <v>Low</v>
      </c>
      <c r="M4942" s="4">
        <v>6.1</v>
      </c>
      <c r="N4942" s="4" t="str">
        <f t="shared" si="619"/>
        <v>Moderate</v>
      </c>
      <c r="O4942" s="4">
        <v>52</v>
      </c>
      <c r="P4942" s="4" t="str">
        <f t="shared" si="620"/>
        <v>Average</v>
      </c>
      <c r="Q4942" s="4">
        <v>14055</v>
      </c>
      <c r="R4942" s="4" t="str">
        <f t="shared" si="621"/>
        <v>Highly Active</v>
      </c>
      <c r="S4942" s="4">
        <v>116</v>
      </c>
      <c r="T4942" s="4" t="str">
        <f t="shared" si="622"/>
        <v>High</v>
      </c>
      <c r="U4942" s="4" t="s">
        <v>1049</v>
      </c>
      <c r="V4942" s="4" t="s">
        <v>5912</v>
      </c>
      <c r="W4942" s="2" t="str">
        <f t="shared" si="623"/>
        <v>According former.</v>
      </c>
    </row>
    <row r="4943" spans="1:23" ht="29" x14ac:dyDescent="0.35">
      <c r="A4943" s="4">
        <v>14942</v>
      </c>
      <c r="B4943" s="4" t="s">
        <v>144</v>
      </c>
      <c r="C4943" s="4">
        <v>23</v>
      </c>
      <c r="D4943" s="4" t="s">
        <v>1038</v>
      </c>
      <c r="E4943" s="4" t="s">
        <v>1042</v>
      </c>
      <c r="F4943" s="5">
        <v>44280</v>
      </c>
      <c r="G4943" s="6">
        <v>45781.270416666674</v>
      </c>
      <c r="H4943" s="9">
        <f t="shared" si="616"/>
        <v>1501</v>
      </c>
      <c r="I4943" s="4">
        <v>9.6</v>
      </c>
      <c r="J4943" s="4" t="str">
        <f t="shared" si="617"/>
        <v>Normal</v>
      </c>
      <c r="K4943" s="4">
        <v>3</v>
      </c>
      <c r="L4943" s="4" t="str">
        <f t="shared" si="618"/>
        <v>Low</v>
      </c>
      <c r="M4943" s="4">
        <v>5</v>
      </c>
      <c r="N4943" s="4" t="str">
        <f t="shared" si="619"/>
        <v>Sleep Deprived</v>
      </c>
      <c r="O4943" s="4">
        <v>49</v>
      </c>
      <c r="P4943" s="4" t="str">
        <f t="shared" si="620"/>
        <v>Poor</v>
      </c>
      <c r="Q4943" s="4">
        <v>10396</v>
      </c>
      <c r="R4943" s="4" t="str">
        <f t="shared" si="621"/>
        <v>Highly Active</v>
      </c>
      <c r="S4943" s="4">
        <v>115</v>
      </c>
      <c r="T4943" s="4" t="str">
        <f t="shared" si="622"/>
        <v>High</v>
      </c>
      <c r="U4943" s="4" t="s">
        <v>1049</v>
      </c>
      <c r="V4943" s="4" t="s">
        <v>5913</v>
      </c>
      <c r="W4943" s="2" t="str">
        <f t="shared" si="623"/>
        <v>Class trial.</v>
      </c>
    </row>
    <row r="4944" spans="1:23" ht="29" x14ac:dyDescent="0.35">
      <c r="A4944" s="4">
        <v>14943</v>
      </c>
      <c r="B4944" s="4" t="s">
        <v>104</v>
      </c>
      <c r="C4944" s="4">
        <v>54</v>
      </c>
      <c r="D4944" s="4" t="s">
        <v>1040</v>
      </c>
      <c r="E4944" s="4" t="s">
        <v>1045</v>
      </c>
      <c r="F4944" s="5">
        <v>43876</v>
      </c>
      <c r="G4944" s="6">
        <v>45761.620625000003</v>
      </c>
      <c r="H4944" s="9">
        <f t="shared" si="616"/>
        <v>1885</v>
      </c>
      <c r="I4944" s="4">
        <v>9.6999999999999993</v>
      </c>
      <c r="J4944" s="4" t="str">
        <f t="shared" si="617"/>
        <v>Normal</v>
      </c>
      <c r="K4944" s="4">
        <v>5</v>
      </c>
      <c r="L4944" s="4" t="str">
        <f t="shared" si="618"/>
        <v>Moderate</v>
      </c>
      <c r="M4944" s="4">
        <v>5</v>
      </c>
      <c r="N4944" s="4" t="str">
        <f t="shared" si="619"/>
        <v>Sleep Deprived</v>
      </c>
      <c r="O4944" s="4">
        <v>43</v>
      </c>
      <c r="P4944" s="4" t="str">
        <f t="shared" si="620"/>
        <v>Poor</v>
      </c>
      <c r="Q4944" s="4">
        <v>5616</v>
      </c>
      <c r="R4944" s="4" t="str">
        <f t="shared" si="621"/>
        <v>Low Active</v>
      </c>
      <c r="S4944" s="4">
        <v>78</v>
      </c>
      <c r="T4944" s="4" t="str">
        <f t="shared" si="622"/>
        <v>Normal</v>
      </c>
      <c r="U4944" s="4" t="s">
        <v>1049</v>
      </c>
      <c r="V4944" s="4" t="s">
        <v>5914</v>
      </c>
      <c r="W4944" s="2" t="str">
        <f t="shared" si="623"/>
        <v>Fly why popular.</v>
      </c>
    </row>
    <row r="4945" spans="1:23" x14ac:dyDescent="0.35">
      <c r="A4945" s="4">
        <v>14944</v>
      </c>
      <c r="B4945" s="4" t="s">
        <v>159</v>
      </c>
      <c r="C4945" s="4">
        <v>46</v>
      </c>
      <c r="D4945" s="4" t="s">
        <v>1038</v>
      </c>
      <c r="E4945" s="4" t="s">
        <v>1044</v>
      </c>
      <c r="F4945" s="5">
        <v>44274</v>
      </c>
      <c r="G4945" s="6">
        <v>45691.666909722233</v>
      </c>
      <c r="H4945" s="9">
        <f t="shared" si="616"/>
        <v>1417</v>
      </c>
      <c r="I4945" s="4">
        <v>5.9</v>
      </c>
      <c r="J4945" s="4" t="str">
        <f t="shared" si="617"/>
        <v>Unburdened</v>
      </c>
      <c r="K4945" s="4">
        <v>9</v>
      </c>
      <c r="L4945" s="4" t="str">
        <f t="shared" si="618"/>
        <v>High</v>
      </c>
      <c r="M4945" s="4">
        <v>7</v>
      </c>
      <c r="N4945" s="4" t="str">
        <f t="shared" si="619"/>
        <v>Moderate</v>
      </c>
      <c r="O4945" s="4">
        <v>57</v>
      </c>
      <c r="P4945" s="4" t="str">
        <f t="shared" si="620"/>
        <v>Average</v>
      </c>
      <c r="Q4945" s="4">
        <v>3370</v>
      </c>
      <c r="R4945" s="4" t="str">
        <f t="shared" si="621"/>
        <v>Sedentary</v>
      </c>
      <c r="S4945" s="4">
        <v>71</v>
      </c>
      <c r="T4945" s="4" t="str">
        <f t="shared" si="622"/>
        <v>Normal</v>
      </c>
      <c r="U4945" s="4" t="s">
        <v>1049</v>
      </c>
      <c r="V4945" s="4" t="s">
        <v>5915</v>
      </c>
      <c r="W4945" s="2" t="str">
        <f t="shared" si="623"/>
        <v>College four.</v>
      </c>
    </row>
    <row r="4946" spans="1:23" ht="43.5" x14ac:dyDescent="0.35">
      <c r="A4946" s="4">
        <v>14945</v>
      </c>
      <c r="B4946" s="4" t="s">
        <v>188</v>
      </c>
      <c r="C4946" s="4">
        <v>48</v>
      </c>
      <c r="D4946" s="4" t="s">
        <v>1040</v>
      </c>
      <c r="E4946" s="4" t="s">
        <v>1041</v>
      </c>
      <c r="F4946" s="5">
        <v>42557</v>
      </c>
      <c r="G4946" s="6">
        <v>45781.528912037043</v>
      </c>
      <c r="H4946" s="9">
        <f t="shared" si="616"/>
        <v>3224</v>
      </c>
      <c r="I4946" s="4">
        <v>7</v>
      </c>
      <c r="J4946" s="4" t="str">
        <f t="shared" si="617"/>
        <v>Normal</v>
      </c>
      <c r="K4946" s="4">
        <v>9</v>
      </c>
      <c r="L4946" s="4" t="str">
        <f t="shared" si="618"/>
        <v>High</v>
      </c>
      <c r="M4946" s="4">
        <v>7.3</v>
      </c>
      <c r="N4946" s="4" t="str">
        <f t="shared" si="619"/>
        <v>Moderate</v>
      </c>
      <c r="O4946" s="4">
        <v>40</v>
      </c>
      <c r="P4946" s="4" t="str">
        <f t="shared" si="620"/>
        <v>Poor</v>
      </c>
      <c r="Q4946" s="4">
        <v>6266</v>
      </c>
      <c r="R4946" s="4" t="str">
        <f t="shared" si="621"/>
        <v>Low Active</v>
      </c>
      <c r="S4946" s="4">
        <v>94</v>
      </c>
      <c r="T4946" s="4" t="str">
        <f t="shared" si="622"/>
        <v>Normal</v>
      </c>
      <c r="U4946" s="4" t="s">
        <v>1048</v>
      </c>
      <c r="V4946" s="4" t="s">
        <v>5916</v>
      </c>
      <c r="W4946" s="2" t="str">
        <f t="shared" si="623"/>
        <v>Front activity president.</v>
      </c>
    </row>
    <row r="4947" spans="1:23" ht="43.5" x14ac:dyDescent="0.35">
      <c r="A4947" s="4">
        <v>14946</v>
      </c>
      <c r="B4947" s="4" t="s">
        <v>386</v>
      </c>
      <c r="C4947" s="4">
        <v>43</v>
      </c>
      <c r="D4947" s="4" t="s">
        <v>1039</v>
      </c>
      <c r="E4947" s="4" t="s">
        <v>1045</v>
      </c>
      <c r="F4947" s="5">
        <v>43741</v>
      </c>
      <c r="G4947" s="6">
        <v>45698.619502314818</v>
      </c>
      <c r="H4947" s="9">
        <f t="shared" si="616"/>
        <v>1957</v>
      </c>
      <c r="I4947" s="4">
        <v>6.5</v>
      </c>
      <c r="J4947" s="4" t="str">
        <f t="shared" si="617"/>
        <v>Unburdened</v>
      </c>
      <c r="K4947" s="4">
        <v>7</v>
      </c>
      <c r="L4947" s="4" t="str">
        <f t="shared" si="618"/>
        <v>High</v>
      </c>
      <c r="M4947" s="4">
        <v>7.2</v>
      </c>
      <c r="N4947" s="4" t="str">
        <f t="shared" si="619"/>
        <v>Moderate</v>
      </c>
      <c r="O4947" s="4">
        <v>51</v>
      </c>
      <c r="P4947" s="4" t="str">
        <f t="shared" si="620"/>
        <v>Average</v>
      </c>
      <c r="Q4947" s="4">
        <v>3015</v>
      </c>
      <c r="R4947" s="4" t="str">
        <f t="shared" si="621"/>
        <v>Sedentary</v>
      </c>
      <c r="S4947" s="4">
        <v>117</v>
      </c>
      <c r="T4947" s="4" t="str">
        <f t="shared" si="622"/>
        <v>High</v>
      </c>
      <c r="U4947" s="4" t="s">
        <v>1049</v>
      </c>
      <c r="V4947" s="4" t="s">
        <v>5917</v>
      </c>
      <c r="W4947" s="2" t="str">
        <f t="shared" si="623"/>
        <v>Strong against prepare.</v>
      </c>
    </row>
    <row r="4948" spans="1:23" ht="29" x14ac:dyDescent="0.35">
      <c r="A4948" s="4">
        <v>14947</v>
      </c>
      <c r="B4948" s="4" t="s">
        <v>860</v>
      </c>
      <c r="C4948" s="4">
        <v>27</v>
      </c>
      <c r="D4948" s="4" t="s">
        <v>1038</v>
      </c>
      <c r="E4948" s="4" t="s">
        <v>1044</v>
      </c>
      <c r="F4948" s="5">
        <v>42754</v>
      </c>
      <c r="G4948" s="6">
        <v>45698.686666666668</v>
      </c>
      <c r="H4948" s="9">
        <f t="shared" si="616"/>
        <v>2944</v>
      </c>
      <c r="I4948" s="4">
        <v>10</v>
      </c>
      <c r="J4948" s="4" t="str">
        <f t="shared" si="617"/>
        <v>Normal</v>
      </c>
      <c r="K4948" s="4">
        <v>7</v>
      </c>
      <c r="L4948" s="4" t="str">
        <f t="shared" si="618"/>
        <v>High</v>
      </c>
      <c r="M4948" s="4">
        <v>6.2</v>
      </c>
      <c r="N4948" s="4" t="str">
        <f t="shared" si="619"/>
        <v>Moderate</v>
      </c>
      <c r="O4948" s="4">
        <v>58</v>
      </c>
      <c r="P4948" s="4" t="str">
        <f t="shared" si="620"/>
        <v>Average</v>
      </c>
      <c r="Q4948" s="4">
        <v>5062</v>
      </c>
      <c r="R4948" s="4" t="str">
        <f t="shared" si="621"/>
        <v>Low Active</v>
      </c>
      <c r="S4948" s="4">
        <v>87</v>
      </c>
      <c r="T4948" s="4" t="str">
        <f t="shared" si="622"/>
        <v>Normal</v>
      </c>
      <c r="U4948" s="4" t="s">
        <v>1049</v>
      </c>
      <c r="V4948" s="4" t="s">
        <v>5918</v>
      </c>
      <c r="W4948" s="2" t="str">
        <f t="shared" si="623"/>
        <v>Couple once.</v>
      </c>
    </row>
    <row r="4949" spans="1:23" x14ac:dyDescent="0.35">
      <c r="A4949" s="4">
        <v>14948</v>
      </c>
      <c r="B4949" s="4" t="s">
        <v>290</v>
      </c>
      <c r="C4949" s="4">
        <v>50</v>
      </c>
      <c r="D4949" s="4" t="s">
        <v>1039</v>
      </c>
      <c r="E4949" s="4" t="s">
        <v>1041</v>
      </c>
      <c r="F4949" s="5">
        <v>43269</v>
      </c>
      <c r="G4949" s="6">
        <v>45728.506122685183</v>
      </c>
      <c r="H4949" s="9">
        <f t="shared" si="616"/>
        <v>2459</v>
      </c>
      <c r="I4949" s="4">
        <v>6.1</v>
      </c>
      <c r="J4949" s="4" t="str">
        <f t="shared" si="617"/>
        <v>Unburdened</v>
      </c>
      <c r="K4949" s="4">
        <v>6</v>
      </c>
      <c r="L4949" s="4" t="str">
        <f t="shared" si="618"/>
        <v>Moderate</v>
      </c>
      <c r="M4949" s="4">
        <v>6.6</v>
      </c>
      <c r="N4949" s="4" t="str">
        <f t="shared" si="619"/>
        <v>Moderate</v>
      </c>
      <c r="O4949" s="4">
        <v>81</v>
      </c>
      <c r="P4949" s="4" t="str">
        <f t="shared" si="620"/>
        <v>Good</v>
      </c>
      <c r="Q4949" s="4">
        <v>14175</v>
      </c>
      <c r="R4949" s="4" t="str">
        <f t="shared" si="621"/>
        <v>Highly Active</v>
      </c>
      <c r="S4949" s="4">
        <v>60</v>
      </c>
      <c r="T4949" s="4" t="str">
        <f t="shared" si="622"/>
        <v>Normal</v>
      </c>
      <c r="U4949" s="4" t="s">
        <v>1049</v>
      </c>
      <c r="V4949" s="4" t="s">
        <v>5919</v>
      </c>
      <c r="W4949" s="2" t="str">
        <f t="shared" si="623"/>
        <v>Same.</v>
      </c>
    </row>
    <row r="4950" spans="1:23" ht="29" x14ac:dyDescent="0.35">
      <c r="A4950" s="4">
        <v>14949</v>
      </c>
      <c r="B4950" s="4" t="s">
        <v>795</v>
      </c>
      <c r="C4950" s="4">
        <v>53</v>
      </c>
      <c r="D4950" s="4" t="s">
        <v>1039</v>
      </c>
      <c r="E4950" s="4" t="s">
        <v>1045</v>
      </c>
      <c r="F4950" s="5">
        <v>44563</v>
      </c>
      <c r="G4950" s="6">
        <v>45706.334189814806</v>
      </c>
      <c r="H4950" s="9">
        <f t="shared" si="616"/>
        <v>1143</v>
      </c>
      <c r="I4950" s="4">
        <v>9.6999999999999993</v>
      </c>
      <c r="J4950" s="4" t="str">
        <f t="shared" si="617"/>
        <v>Normal</v>
      </c>
      <c r="K4950" s="4">
        <v>6</v>
      </c>
      <c r="L4950" s="4" t="str">
        <f t="shared" si="618"/>
        <v>Moderate</v>
      </c>
      <c r="M4950" s="4">
        <v>5.0999999999999996</v>
      </c>
      <c r="N4950" s="4" t="str">
        <f t="shared" si="619"/>
        <v>Sleep Deprived</v>
      </c>
      <c r="O4950" s="4">
        <v>87</v>
      </c>
      <c r="P4950" s="4" t="str">
        <f t="shared" si="620"/>
        <v>Excellent</v>
      </c>
      <c r="Q4950" s="4">
        <v>5730</v>
      </c>
      <c r="R4950" s="4" t="str">
        <f t="shared" si="621"/>
        <v>Low Active</v>
      </c>
      <c r="S4950" s="4">
        <v>110</v>
      </c>
      <c r="T4950" s="4" t="str">
        <f t="shared" si="622"/>
        <v>High</v>
      </c>
      <c r="U4950" s="4" t="s">
        <v>1048</v>
      </c>
      <c r="V4950" s="4" t="s">
        <v>5584</v>
      </c>
      <c r="W4950" s="2" t="str">
        <f t="shared" si="623"/>
        <v>Lawyer.</v>
      </c>
    </row>
    <row r="4951" spans="1:23" ht="43.5" x14ac:dyDescent="0.35">
      <c r="A4951" s="4">
        <v>14950</v>
      </c>
      <c r="B4951" s="4" t="s">
        <v>106</v>
      </c>
      <c r="C4951" s="4">
        <v>44</v>
      </c>
      <c r="D4951" s="4" t="s">
        <v>1039</v>
      </c>
      <c r="E4951" s="4" t="s">
        <v>1041</v>
      </c>
      <c r="F4951" s="5">
        <v>44583</v>
      </c>
      <c r="G4951" s="6">
        <v>45792.969930555562</v>
      </c>
      <c r="H4951" s="9">
        <f t="shared" si="616"/>
        <v>1209</v>
      </c>
      <c r="I4951" s="4">
        <v>9.1999999999999993</v>
      </c>
      <c r="J4951" s="4" t="str">
        <f t="shared" si="617"/>
        <v>Normal</v>
      </c>
      <c r="K4951" s="4">
        <v>3</v>
      </c>
      <c r="L4951" s="4" t="str">
        <f t="shared" si="618"/>
        <v>Low</v>
      </c>
      <c r="M4951" s="4">
        <v>4.7</v>
      </c>
      <c r="N4951" s="4" t="str">
        <f t="shared" si="619"/>
        <v>Sleep Deprived</v>
      </c>
      <c r="O4951" s="4">
        <v>84</v>
      </c>
      <c r="P4951" s="4" t="str">
        <f t="shared" si="620"/>
        <v>Good</v>
      </c>
      <c r="Q4951" s="4">
        <v>3864</v>
      </c>
      <c r="R4951" s="4" t="str">
        <f t="shared" si="621"/>
        <v>Sedentary</v>
      </c>
      <c r="S4951" s="4">
        <v>100</v>
      </c>
      <c r="T4951" s="4" t="str">
        <f t="shared" si="622"/>
        <v>Normal</v>
      </c>
      <c r="U4951" s="4" t="s">
        <v>1048</v>
      </c>
      <c r="V4951" s="4" t="s">
        <v>5920</v>
      </c>
      <c r="W4951" s="2" t="str">
        <f t="shared" si="623"/>
        <v>Weight particular before.</v>
      </c>
    </row>
    <row r="4952" spans="1:23" ht="29" x14ac:dyDescent="0.35">
      <c r="A4952" s="4">
        <v>14951</v>
      </c>
      <c r="B4952" s="4" t="s">
        <v>170</v>
      </c>
      <c r="C4952" s="4">
        <v>58</v>
      </c>
      <c r="D4952" s="4" t="s">
        <v>1039</v>
      </c>
      <c r="E4952" s="4" t="s">
        <v>1042</v>
      </c>
      <c r="F4952" s="5">
        <v>45118</v>
      </c>
      <c r="G4952" s="6">
        <v>45802.715879629628</v>
      </c>
      <c r="H4952" s="9">
        <f t="shared" si="616"/>
        <v>684</v>
      </c>
      <c r="I4952" s="4">
        <v>10.7</v>
      </c>
      <c r="J4952" s="4" t="str">
        <f t="shared" si="617"/>
        <v>Overloaded</v>
      </c>
      <c r="K4952" s="4">
        <v>2</v>
      </c>
      <c r="L4952" s="4" t="str">
        <f t="shared" si="618"/>
        <v>Low</v>
      </c>
      <c r="M4952" s="4">
        <v>4.5999999999999996</v>
      </c>
      <c r="N4952" s="4" t="str">
        <f t="shared" si="619"/>
        <v>Sleep Deprived</v>
      </c>
      <c r="O4952" s="4">
        <v>72</v>
      </c>
      <c r="P4952" s="4" t="str">
        <f t="shared" si="620"/>
        <v>Good</v>
      </c>
      <c r="Q4952" s="4">
        <v>7771</v>
      </c>
      <c r="R4952" s="4" t="str">
        <f t="shared" si="621"/>
        <v>Active</v>
      </c>
      <c r="S4952" s="4">
        <v>93</v>
      </c>
      <c r="T4952" s="4" t="str">
        <f t="shared" si="622"/>
        <v>Normal</v>
      </c>
      <c r="U4952" s="4" t="s">
        <v>1049</v>
      </c>
      <c r="V4952" s="4" t="s">
        <v>5921</v>
      </c>
      <c r="W4952" s="2" t="str">
        <f t="shared" si="623"/>
        <v>Too attention.</v>
      </c>
    </row>
    <row r="4953" spans="1:23" x14ac:dyDescent="0.35">
      <c r="A4953" s="4">
        <v>14952</v>
      </c>
      <c r="B4953" s="4" t="s">
        <v>327</v>
      </c>
      <c r="C4953" s="4">
        <v>31</v>
      </c>
      <c r="D4953" s="4"/>
      <c r="E4953" s="4" t="s">
        <v>1045</v>
      </c>
      <c r="F4953" s="5">
        <v>43336</v>
      </c>
      <c r="G4953" s="6">
        <v>45794.288726851853</v>
      </c>
      <c r="H4953" s="9">
        <f t="shared" si="616"/>
        <v>2458</v>
      </c>
      <c r="I4953" s="4">
        <v>9.5</v>
      </c>
      <c r="J4953" s="4" t="str">
        <f t="shared" si="617"/>
        <v>Normal</v>
      </c>
      <c r="K4953" s="4">
        <v>1</v>
      </c>
      <c r="L4953" s="4" t="str">
        <f t="shared" si="618"/>
        <v>Low</v>
      </c>
      <c r="M4953" s="4">
        <v>8.8000000000000007</v>
      </c>
      <c r="N4953" s="4" t="str">
        <f t="shared" si="619"/>
        <v>Well Rested</v>
      </c>
      <c r="O4953" s="4">
        <v>51</v>
      </c>
      <c r="P4953" s="4" t="str">
        <f t="shared" si="620"/>
        <v>Average</v>
      </c>
      <c r="Q4953" s="4">
        <v>6575</v>
      </c>
      <c r="R4953" s="4" t="str">
        <f t="shared" si="621"/>
        <v>Low Active</v>
      </c>
      <c r="S4953" s="4">
        <v>113</v>
      </c>
      <c r="T4953" s="4" t="str">
        <f t="shared" si="622"/>
        <v>High</v>
      </c>
      <c r="U4953" s="4" t="s">
        <v>1049</v>
      </c>
      <c r="V4953" s="4" t="s">
        <v>5922</v>
      </c>
      <c r="W4953" s="2" t="str">
        <f t="shared" si="623"/>
        <v>Begin down.</v>
      </c>
    </row>
    <row r="4954" spans="1:23" ht="29" x14ac:dyDescent="0.35">
      <c r="A4954" s="4">
        <v>14953</v>
      </c>
      <c r="B4954" s="4" t="s">
        <v>499</v>
      </c>
      <c r="C4954" s="4">
        <v>30</v>
      </c>
      <c r="D4954" s="4" t="s">
        <v>1038</v>
      </c>
      <c r="E4954" s="4" t="s">
        <v>1047</v>
      </c>
      <c r="F4954" s="5">
        <v>42412</v>
      </c>
      <c r="G4954" s="6">
        <v>45739.205243055563</v>
      </c>
      <c r="H4954" s="9">
        <f t="shared" si="616"/>
        <v>3327</v>
      </c>
      <c r="I4954" s="4">
        <v>6.2</v>
      </c>
      <c r="J4954" s="4" t="str">
        <f t="shared" si="617"/>
        <v>Unburdened</v>
      </c>
      <c r="K4954" s="4">
        <v>7</v>
      </c>
      <c r="L4954" s="4" t="str">
        <f t="shared" si="618"/>
        <v>High</v>
      </c>
      <c r="M4954" s="4">
        <v>5.6</v>
      </c>
      <c r="N4954" s="4" t="str">
        <f t="shared" si="619"/>
        <v>Sleep Deprived</v>
      </c>
      <c r="O4954" s="4">
        <v>89</v>
      </c>
      <c r="P4954" s="4" t="str">
        <f t="shared" si="620"/>
        <v>Excellent</v>
      </c>
      <c r="Q4954" s="4">
        <v>8096</v>
      </c>
      <c r="R4954" s="4" t="str">
        <f t="shared" si="621"/>
        <v>Active</v>
      </c>
      <c r="S4954" s="4">
        <v>118</v>
      </c>
      <c r="T4954" s="4" t="str">
        <f t="shared" si="622"/>
        <v>High</v>
      </c>
      <c r="U4954" s="4" t="s">
        <v>1049</v>
      </c>
      <c r="V4954" s="4" t="s">
        <v>5923</v>
      </c>
      <c r="W4954" s="2" t="str">
        <f t="shared" si="623"/>
        <v>Boy agree little.</v>
      </c>
    </row>
    <row r="4955" spans="1:23" ht="29" x14ac:dyDescent="0.35">
      <c r="A4955" s="4">
        <v>14954</v>
      </c>
      <c r="B4955" s="4" t="s">
        <v>136</v>
      </c>
      <c r="C4955" s="4">
        <v>22</v>
      </c>
      <c r="D4955" s="4" t="s">
        <v>1038</v>
      </c>
      <c r="E4955" s="4" t="s">
        <v>1043</v>
      </c>
      <c r="F4955" s="5">
        <v>42848</v>
      </c>
      <c r="G4955" s="6">
        <v>45728.201342592591</v>
      </c>
      <c r="H4955" s="9">
        <f t="shared" si="616"/>
        <v>2880</v>
      </c>
      <c r="I4955" s="4">
        <v>4</v>
      </c>
      <c r="J4955" s="4" t="str">
        <f t="shared" si="617"/>
        <v>Unburdened</v>
      </c>
      <c r="K4955" s="4">
        <v>8</v>
      </c>
      <c r="L4955" s="4" t="str">
        <f t="shared" si="618"/>
        <v>High</v>
      </c>
      <c r="M4955" s="4">
        <v>6.9</v>
      </c>
      <c r="N4955" s="4" t="str">
        <f t="shared" si="619"/>
        <v>Moderate</v>
      </c>
      <c r="O4955" s="4">
        <v>72</v>
      </c>
      <c r="P4955" s="4" t="str">
        <f t="shared" si="620"/>
        <v>Good</v>
      </c>
      <c r="Q4955" s="4">
        <v>7162</v>
      </c>
      <c r="R4955" s="4" t="str">
        <f t="shared" si="621"/>
        <v>Low Active</v>
      </c>
      <c r="S4955" s="4">
        <v>65</v>
      </c>
      <c r="T4955" s="4" t="str">
        <f t="shared" si="622"/>
        <v>Normal</v>
      </c>
      <c r="U4955" s="4" t="s">
        <v>1048</v>
      </c>
      <c r="V4955" s="4" t="s">
        <v>5924</v>
      </c>
      <c r="W4955" s="2" t="str">
        <f t="shared" si="623"/>
        <v>Light kitchen thing.</v>
      </c>
    </row>
    <row r="4956" spans="1:23" ht="29" x14ac:dyDescent="0.35">
      <c r="A4956" s="4">
        <v>14955</v>
      </c>
      <c r="B4956" s="4" t="s">
        <v>186</v>
      </c>
      <c r="C4956" s="4">
        <v>21</v>
      </c>
      <c r="D4956" s="4" t="s">
        <v>1038</v>
      </c>
      <c r="E4956" s="4" t="s">
        <v>1041</v>
      </c>
      <c r="F4956" s="5">
        <v>43195</v>
      </c>
      <c r="G4956" s="6">
        <v>45852.482129629629</v>
      </c>
      <c r="H4956" s="9">
        <f t="shared" si="616"/>
        <v>2657</v>
      </c>
      <c r="I4956" s="4">
        <v>9</v>
      </c>
      <c r="J4956" s="4" t="str">
        <f t="shared" si="617"/>
        <v>Normal</v>
      </c>
      <c r="K4956" s="4">
        <v>8</v>
      </c>
      <c r="L4956" s="4" t="str">
        <f t="shared" si="618"/>
        <v>High</v>
      </c>
      <c r="M4956" s="4">
        <v>7.6</v>
      </c>
      <c r="N4956" s="4" t="str">
        <f t="shared" si="619"/>
        <v>Moderate</v>
      </c>
      <c r="O4956" s="4">
        <v>93</v>
      </c>
      <c r="P4956" s="4" t="str">
        <f t="shared" si="620"/>
        <v>Excellent</v>
      </c>
      <c r="Q4956" s="4">
        <v>9901</v>
      </c>
      <c r="R4956" s="4" t="str">
        <f t="shared" si="621"/>
        <v>Active</v>
      </c>
      <c r="S4956" s="4">
        <v>106</v>
      </c>
      <c r="T4956" s="4" t="str">
        <f t="shared" si="622"/>
        <v>High</v>
      </c>
      <c r="U4956" s="4" t="s">
        <v>1048</v>
      </c>
      <c r="V4956" s="4" t="s">
        <v>5925</v>
      </c>
      <c r="W4956" s="2" t="str">
        <f t="shared" si="623"/>
        <v>Compare Congress.</v>
      </c>
    </row>
    <row r="4957" spans="1:23" ht="29" x14ac:dyDescent="0.35">
      <c r="A4957" s="4">
        <v>14956</v>
      </c>
      <c r="B4957" s="4" t="s">
        <v>556</v>
      </c>
      <c r="C4957" s="4">
        <v>24</v>
      </c>
      <c r="D4957" s="4" t="s">
        <v>1039</v>
      </c>
      <c r="E4957" s="4" t="s">
        <v>1042</v>
      </c>
      <c r="F4957" s="5">
        <v>43851</v>
      </c>
      <c r="G4957" s="6">
        <v>45829.281469907408</v>
      </c>
      <c r="H4957" s="9">
        <f t="shared" si="616"/>
        <v>1978</v>
      </c>
      <c r="I4957" s="4">
        <v>7</v>
      </c>
      <c r="J4957" s="4" t="str">
        <f t="shared" si="617"/>
        <v>Normal</v>
      </c>
      <c r="K4957" s="4">
        <v>3</v>
      </c>
      <c r="L4957" s="4" t="str">
        <f t="shared" si="618"/>
        <v>Low</v>
      </c>
      <c r="M4957" s="4">
        <v>6.3</v>
      </c>
      <c r="N4957" s="4" t="str">
        <f t="shared" si="619"/>
        <v>Moderate</v>
      </c>
      <c r="O4957" s="4">
        <v>53</v>
      </c>
      <c r="P4957" s="4" t="str">
        <f t="shared" si="620"/>
        <v>Average</v>
      </c>
      <c r="Q4957" s="4">
        <v>9412</v>
      </c>
      <c r="R4957" s="4" t="str">
        <f t="shared" si="621"/>
        <v>Active</v>
      </c>
      <c r="S4957" s="4">
        <v>71</v>
      </c>
      <c r="T4957" s="4" t="str">
        <f t="shared" si="622"/>
        <v>Normal</v>
      </c>
      <c r="U4957" s="4" t="s">
        <v>1048</v>
      </c>
      <c r="V4957" s="4" t="s">
        <v>5926</v>
      </c>
      <c r="W4957" s="2" t="str">
        <f t="shared" si="623"/>
        <v>Change give because.</v>
      </c>
    </row>
    <row r="4958" spans="1:23" ht="29" x14ac:dyDescent="0.35">
      <c r="A4958" s="4">
        <v>14957</v>
      </c>
      <c r="B4958" s="4" t="s">
        <v>62</v>
      </c>
      <c r="C4958" s="4">
        <v>46</v>
      </c>
      <c r="D4958" s="4" t="s">
        <v>1040</v>
      </c>
      <c r="E4958" s="4" t="s">
        <v>1043</v>
      </c>
      <c r="F4958" s="5">
        <v>45310</v>
      </c>
      <c r="G4958" s="6">
        <v>45749.367951388893</v>
      </c>
      <c r="H4958" s="9">
        <f t="shared" si="616"/>
        <v>439</v>
      </c>
      <c r="I4958" s="4">
        <v>8.6</v>
      </c>
      <c r="J4958" s="4" t="str">
        <f t="shared" si="617"/>
        <v>Normal</v>
      </c>
      <c r="K4958" s="4">
        <v>8</v>
      </c>
      <c r="L4958" s="4" t="str">
        <f t="shared" si="618"/>
        <v>High</v>
      </c>
      <c r="M4958" s="4">
        <v>4.5999999999999996</v>
      </c>
      <c r="N4958" s="4" t="str">
        <f t="shared" si="619"/>
        <v>Sleep Deprived</v>
      </c>
      <c r="O4958" s="4">
        <v>55</v>
      </c>
      <c r="P4958" s="4" t="str">
        <f t="shared" si="620"/>
        <v>Average</v>
      </c>
      <c r="Q4958" s="4">
        <v>14590</v>
      </c>
      <c r="R4958" s="4" t="str">
        <f t="shared" si="621"/>
        <v>Highly Active</v>
      </c>
      <c r="S4958" s="4">
        <v>109</v>
      </c>
      <c r="T4958" s="4" t="str">
        <f t="shared" si="622"/>
        <v>High</v>
      </c>
      <c r="U4958" s="4" t="s">
        <v>1049</v>
      </c>
      <c r="V4958" s="4" t="s">
        <v>5927</v>
      </c>
      <c r="W4958" s="2" t="str">
        <f t="shared" si="623"/>
        <v>Newspaper travel north.</v>
      </c>
    </row>
    <row r="4959" spans="1:23" ht="43.5" x14ac:dyDescent="0.35">
      <c r="A4959" s="4">
        <v>14958</v>
      </c>
      <c r="B4959" s="4" t="s">
        <v>164</v>
      </c>
      <c r="C4959" s="4">
        <v>33</v>
      </c>
      <c r="D4959" s="4" t="s">
        <v>1040</v>
      </c>
      <c r="E4959" s="4" t="s">
        <v>1045</v>
      </c>
      <c r="F4959" s="5">
        <v>44481</v>
      </c>
      <c r="G4959" s="6">
        <v>45746.766493055547</v>
      </c>
      <c r="H4959" s="9">
        <f t="shared" si="616"/>
        <v>1265</v>
      </c>
      <c r="I4959" s="4">
        <v>11.3</v>
      </c>
      <c r="J4959" s="4" t="str">
        <f t="shared" si="617"/>
        <v>Overloaded</v>
      </c>
      <c r="K4959" s="4">
        <v>2</v>
      </c>
      <c r="L4959" s="4" t="str">
        <f t="shared" si="618"/>
        <v>Low</v>
      </c>
      <c r="M4959" s="4">
        <v>7.5</v>
      </c>
      <c r="N4959" s="4" t="str">
        <f t="shared" si="619"/>
        <v>Moderate</v>
      </c>
      <c r="O4959" s="4">
        <v>50</v>
      </c>
      <c r="P4959" s="4" t="str">
        <f t="shared" si="620"/>
        <v>Average</v>
      </c>
      <c r="Q4959" s="4">
        <v>9406</v>
      </c>
      <c r="R4959" s="4" t="str">
        <f t="shared" si="621"/>
        <v>Active</v>
      </c>
      <c r="S4959" s="4">
        <v>116</v>
      </c>
      <c r="T4959" s="4" t="str">
        <f t="shared" si="622"/>
        <v>High</v>
      </c>
      <c r="U4959" s="4" t="s">
        <v>1048</v>
      </c>
      <c r="V4959" s="4" t="s">
        <v>5928</v>
      </c>
      <c r="W4959" s="2" t="str">
        <f t="shared" si="623"/>
        <v>Himself economy vote.</v>
      </c>
    </row>
    <row r="4960" spans="1:23" ht="43.5" x14ac:dyDescent="0.35">
      <c r="A4960" s="4">
        <v>14959</v>
      </c>
      <c r="B4960" s="4" t="s">
        <v>409</v>
      </c>
      <c r="C4960" s="4"/>
      <c r="D4960" s="4" t="s">
        <v>1039</v>
      </c>
      <c r="E4960" s="4" t="s">
        <v>1044</v>
      </c>
      <c r="F4960" s="5">
        <v>42384</v>
      </c>
      <c r="G4960" s="6">
        <v>45707.162847222222</v>
      </c>
      <c r="H4960" s="9">
        <f t="shared" si="616"/>
        <v>3323</v>
      </c>
      <c r="I4960" s="4">
        <v>9.6</v>
      </c>
      <c r="J4960" s="4" t="str">
        <f t="shared" si="617"/>
        <v>Normal</v>
      </c>
      <c r="K4960" s="4">
        <v>6</v>
      </c>
      <c r="L4960" s="4" t="str">
        <f t="shared" si="618"/>
        <v>Moderate</v>
      </c>
      <c r="M4960" s="4">
        <v>4.5999999999999996</v>
      </c>
      <c r="N4960" s="4" t="str">
        <f t="shared" si="619"/>
        <v>Sleep Deprived</v>
      </c>
      <c r="O4960" s="4">
        <v>98</v>
      </c>
      <c r="P4960" s="4" t="str">
        <f t="shared" si="620"/>
        <v>Excellent</v>
      </c>
      <c r="Q4960" s="4">
        <v>2070</v>
      </c>
      <c r="R4960" s="4" t="str">
        <f t="shared" si="621"/>
        <v>Sedentary</v>
      </c>
      <c r="S4960" s="4">
        <v>67</v>
      </c>
      <c r="T4960" s="4" t="str">
        <f t="shared" si="622"/>
        <v>Normal</v>
      </c>
      <c r="U4960" s="4" t="s">
        <v>1049</v>
      </c>
      <c r="V4960" s="4" t="s">
        <v>5929</v>
      </c>
      <c r="W4960" s="2" t="str">
        <f t="shared" si="623"/>
        <v>General common store.</v>
      </c>
    </row>
    <row r="4961" spans="1:23" ht="29" x14ac:dyDescent="0.35">
      <c r="A4961" s="4">
        <v>14960</v>
      </c>
      <c r="B4961" s="4" t="s">
        <v>206</v>
      </c>
      <c r="C4961" s="4">
        <v>55</v>
      </c>
      <c r="D4961" s="4" t="s">
        <v>1039</v>
      </c>
      <c r="E4961" s="4" t="s">
        <v>1043</v>
      </c>
      <c r="F4961" s="5">
        <v>43030</v>
      </c>
      <c r="G4961" s="6">
        <v>45682.857951388891</v>
      </c>
      <c r="H4961" s="9">
        <f t="shared" si="616"/>
        <v>2652</v>
      </c>
      <c r="I4961" s="4">
        <v>11.9</v>
      </c>
      <c r="J4961" s="4" t="str">
        <f t="shared" si="617"/>
        <v>Overloaded</v>
      </c>
      <c r="K4961" s="4">
        <v>8</v>
      </c>
      <c r="L4961" s="4" t="str">
        <f t="shared" si="618"/>
        <v>High</v>
      </c>
      <c r="M4961" s="4">
        <v>8.6</v>
      </c>
      <c r="N4961" s="4" t="str">
        <f t="shared" si="619"/>
        <v>Well Rested</v>
      </c>
      <c r="O4961" s="4">
        <v>60</v>
      </c>
      <c r="P4961" s="4" t="str">
        <f t="shared" si="620"/>
        <v>Average</v>
      </c>
      <c r="Q4961" s="4">
        <v>6032</v>
      </c>
      <c r="R4961" s="4" t="str">
        <f t="shared" si="621"/>
        <v>Low Active</v>
      </c>
      <c r="S4961" s="4">
        <v>98</v>
      </c>
      <c r="T4961" s="4" t="str">
        <f t="shared" si="622"/>
        <v>Normal</v>
      </c>
      <c r="U4961" s="4" t="s">
        <v>1049</v>
      </c>
      <c r="V4961" s="4" t="s">
        <v>5930</v>
      </c>
      <c r="W4961" s="2" t="str">
        <f t="shared" si="623"/>
        <v>Born marriage.</v>
      </c>
    </row>
    <row r="4962" spans="1:23" ht="29" x14ac:dyDescent="0.35">
      <c r="A4962" s="4">
        <v>14961</v>
      </c>
      <c r="B4962" s="4" t="s">
        <v>274</v>
      </c>
      <c r="C4962" s="4">
        <v>48</v>
      </c>
      <c r="D4962" s="4" t="s">
        <v>1039</v>
      </c>
      <c r="E4962" s="4" t="s">
        <v>1043</v>
      </c>
      <c r="F4962" s="5">
        <v>43544</v>
      </c>
      <c r="G4962" s="6">
        <v>45760.59611111111</v>
      </c>
      <c r="H4962" s="9">
        <f t="shared" si="616"/>
        <v>2216</v>
      </c>
      <c r="I4962" s="4">
        <v>9.1</v>
      </c>
      <c r="J4962" s="4" t="str">
        <f t="shared" si="617"/>
        <v>Normal</v>
      </c>
      <c r="K4962" s="4">
        <v>8</v>
      </c>
      <c r="L4962" s="4" t="str">
        <f t="shared" si="618"/>
        <v>High</v>
      </c>
      <c r="M4962" s="4">
        <v>5.8</v>
      </c>
      <c r="N4962" s="4" t="str">
        <f t="shared" si="619"/>
        <v>Sleep Deprived</v>
      </c>
      <c r="O4962" s="4">
        <v>64</v>
      </c>
      <c r="P4962" s="4" t="str">
        <f t="shared" si="620"/>
        <v>Average</v>
      </c>
      <c r="Q4962" s="4">
        <v>10563</v>
      </c>
      <c r="R4962" s="4" t="str">
        <f t="shared" si="621"/>
        <v>Highly Active</v>
      </c>
      <c r="S4962" s="4">
        <v>105</v>
      </c>
      <c r="T4962" s="4" t="str">
        <f t="shared" si="622"/>
        <v>High</v>
      </c>
      <c r="U4962" s="4" t="s">
        <v>1049</v>
      </c>
      <c r="V4962" s="4" t="s">
        <v>5931</v>
      </c>
      <c r="W4962" s="2" t="str">
        <f t="shared" si="623"/>
        <v>Father continue.</v>
      </c>
    </row>
    <row r="4963" spans="1:23" ht="29" x14ac:dyDescent="0.35">
      <c r="A4963" s="4">
        <v>14962</v>
      </c>
      <c r="B4963" s="4" t="s">
        <v>66</v>
      </c>
      <c r="C4963" s="4">
        <v>22</v>
      </c>
      <c r="D4963" s="4" t="s">
        <v>1040</v>
      </c>
      <c r="E4963" s="4" t="s">
        <v>1044</v>
      </c>
      <c r="F4963" s="5">
        <v>43958</v>
      </c>
      <c r="G4963" s="6">
        <v>45736.841203703712</v>
      </c>
      <c r="H4963" s="9">
        <f t="shared" si="616"/>
        <v>1778</v>
      </c>
      <c r="I4963" s="4">
        <v>9</v>
      </c>
      <c r="J4963" s="4" t="str">
        <f t="shared" si="617"/>
        <v>Normal</v>
      </c>
      <c r="K4963" s="4">
        <v>3</v>
      </c>
      <c r="L4963" s="4" t="str">
        <f t="shared" si="618"/>
        <v>Low</v>
      </c>
      <c r="M4963" s="4">
        <v>6.9</v>
      </c>
      <c r="N4963" s="4" t="str">
        <f t="shared" si="619"/>
        <v>Moderate</v>
      </c>
      <c r="O4963" s="4">
        <v>66</v>
      </c>
      <c r="P4963" s="4" t="str">
        <f t="shared" si="620"/>
        <v>Average</v>
      </c>
      <c r="Q4963" s="4">
        <v>2106</v>
      </c>
      <c r="R4963" s="4" t="str">
        <f t="shared" si="621"/>
        <v>Sedentary</v>
      </c>
      <c r="S4963" s="4">
        <v>67</v>
      </c>
      <c r="T4963" s="4" t="str">
        <f t="shared" si="622"/>
        <v>Normal</v>
      </c>
      <c r="U4963" s="4" t="s">
        <v>1048</v>
      </c>
      <c r="V4963" s="4" t="s">
        <v>5932</v>
      </c>
      <c r="W4963" s="2" t="str">
        <f t="shared" si="623"/>
        <v>Specific mission.</v>
      </c>
    </row>
    <row r="4964" spans="1:23" ht="29" x14ac:dyDescent="0.35">
      <c r="A4964" s="4">
        <v>14963</v>
      </c>
      <c r="B4964" s="4" t="s">
        <v>148</v>
      </c>
      <c r="C4964" s="4">
        <v>29</v>
      </c>
      <c r="D4964" s="4" t="s">
        <v>1038</v>
      </c>
      <c r="E4964" s="4" t="s">
        <v>1045</v>
      </c>
      <c r="F4964" s="5">
        <v>42572</v>
      </c>
      <c r="G4964" s="6">
        <v>45811.58184027778</v>
      </c>
      <c r="H4964" s="9">
        <f t="shared" si="616"/>
        <v>3239</v>
      </c>
      <c r="I4964" s="4">
        <v>9</v>
      </c>
      <c r="J4964" s="4" t="str">
        <f t="shared" si="617"/>
        <v>Normal</v>
      </c>
      <c r="K4964" s="4">
        <v>3</v>
      </c>
      <c r="L4964" s="4" t="str">
        <f t="shared" si="618"/>
        <v>Low</v>
      </c>
      <c r="M4964" s="4">
        <v>5.3</v>
      </c>
      <c r="N4964" s="4" t="str">
        <f t="shared" si="619"/>
        <v>Sleep Deprived</v>
      </c>
      <c r="O4964" s="4">
        <v>65</v>
      </c>
      <c r="P4964" s="4" t="str">
        <f t="shared" si="620"/>
        <v>Average</v>
      </c>
      <c r="Q4964" s="4">
        <v>7392</v>
      </c>
      <c r="R4964" s="4" t="str">
        <f t="shared" si="621"/>
        <v>Low Active</v>
      </c>
      <c r="S4964" s="4">
        <v>100</v>
      </c>
      <c r="T4964" s="4" t="str">
        <f t="shared" si="622"/>
        <v>Normal</v>
      </c>
      <c r="U4964" s="4" t="s">
        <v>1049</v>
      </c>
      <c r="V4964" s="4" t="s">
        <v>5933</v>
      </c>
      <c r="W4964" s="2" t="str">
        <f t="shared" si="623"/>
        <v>Listen service.</v>
      </c>
    </row>
    <row r="4965" spans="1:23" x14ac:dyDescent="0.35">
      <c r="A4965" s="4">
        <v>14964</v>
      </c>
      <c r="B4965" s="4" t="s">
        <v>124</v>
      </c>
      <c r="C4965" s="4">
        <v>59</v>
      </c>
      <c r="D4965" s="4" t="s">
        <v>1039</v>
      </c>
      <c r="E4965" s="4" t="s">
        <v>1045</v>
      </c>
      <c r="F4965" s="5">
        <v>43843</v>
      </c>
      <c r="G4965" s="6">
        <v>45663.53365740741</v>
      </c>
      <c r="H4965" s="9">
        <f t="shared" si="616"/>
        <v>1820</v>
      </c>
      <c r="I4965" s="4">
        <v>9.6</v>
      </c>
      <c r="J4965" s="4" t="str">
        <f t="shared" si="617"/>
        <v>Normal</v>
      </c>
      <c r="K4965" s="4">
        <v>6</v>
      </c>
      <c r="L4965" s="4" t="str">
        <f t="shared" si="618"/>
        <v>Moderate</v>
      </c>
      <c r="M4965" s="4">
        <v>7</v>
      </c>
      <c r="N4965" s="4" t="str">
        <f t="shared" si="619"/>
        <v>Moderate</v>
      </c>
      <c r="O4965" s="4">
        <v>83</v>
      </c>
      <c r="P4965" s="4" t="str">
        <f t="shared" si="620"/>
        <v>Good</v>
      </c>
      <c r="Q4965" s="4">
        <v>13952</v>
      </c>
      <c r="R4965" s="4" t="str">
        <f t="shared" si="621"/>
        <v>Highly Active</v>
      </c>
      <c r="S4965" s="4">
        <v>90</v>
      </c>
      <c r="T4965" s="4" t="str">
        <f t="shared" si="622"/>
        <v>Normal</v>
      </c>
      <c r="U4965" s="4" t="s">
        <v>1049</v>
      </c>
      <c r="V4965" s="4" t="s">
        <v>5934</v>
      </c>
      <c r="W4965" s="2" t="str">
        <f t="shared" si="623"/>
        <v>The party.</v>
      </c>
    </row>
    <row r="4966" spans="1:23" ht="29" x14ac:dyDescent="0.35">
      <c r="A4966" s="4">
        <v>14965</v>
      </c>
      <c r="B4966" s="4" t="s">
        <v>33</v>
      </c>
      <c r="C4966" s="4">
        <v>54</v>
      </c>
      <c r="D4966" s="4"/>
      <c r="E4966" s="4" t="s">
        <v>1041</v>
      </c>
      <c r="F4966" s="5">
        <v>44392</v>
      </c>
      <c r="G4966" s="6">
        <v>45679.90761574074</v>
      </c>
      <c r="H4966" s="9">
        <f t="shared" si="616"/>
        <v>1287</v>
      </c>
      <c r="I4966" s="4">
        <v>10.199999999999999</v>
      </c>
      <c r="J4966" s="4" t="str">
        <f t="shared" si="617"/>
        <v>Overloaded</v>
      </c>
      <c r="K4966" s="4">
        <v>9</v>
      </c>
      <c r="L4966" s="4" t="str">
        <f t="shared" si="618"/>
        <v>High</v>
      </c>
      <c r="M4966" s="4">
        <v>5.9</v>
      </c>
      <c r="N4966" s="4" t="str">
        <f t="shared" si="619"/>
        <v>Sleep Deprived</v>
      </c>
      <c r="O4966" s="4"/>
      <c r="P4966" s="4" t="str">
        <f t="shared" si="620"/>
        <v/>
      </c>
      <c r="Q4966" s="4">
        <v>6800</v>
      </c>
      <c r="R4966" s="4" t="str">
        <f t="shared" si="621"/>
        <v>Low Active</v>
      </c>
      <c r="S4966" s="4">
        <v>89</v>
      </c>
      <c r="T4966" s="4" t="str">
        <f t="shared" si="622"/>
        <v>Normal</v>
      </c>
      <c r="U4966" s="4" t="s">
        <v>1049</v>
      </c>
      <c r="V4966" s="4" t="s">
        <v>5935</v>
      </c>
      <c r="W4966" s="2" t="str">
        <f t="shared" si="623"/>
        <v>Realize cost course see.</v>
      </c>
    </row>
    <row r="4967" spans="1:23" ht="29" x14ac:dyDescent="0.35">
      <c r="A4967" s="4">
        <v>14966</v>
      </c>
      <c r="B4967" s="4" t="s">
        <v>89</v>
      </c>
      <c r="C4967" s="4">
        <v>52</v>
      </c>
      <c r="D4967" s="4" t="s">
        <v>1038</v>
      </c>
      <c r="E4967" s="4" t="s">
        <v>1044</v>
      </c>
      <c r="F4967" s="5">
        <v>44351</v>
      </c>
      <c r="G4967" s="6">
        <v>45776.418923611112</v>
      </c>
      <c r="H4967" s="9">
        <f t="shared" si="616"/>
        <v>1425</v>
      </c>
      <c r="I4967" s="4">
        <v>11.5</v>
      </c>
      <c r="J4967" s="4" t="str">
        <f t="shared" si="617"/>
        <v>Overloaded</v>
      </c>
      <c r="K4967" s="4">
        <v>2</v>
      </c>
      <c r="L4967" s="4" t="str">
        <f t="shared" si="618"/>
        <v>Low</v>
      </c>
      <c r="M4967" s="4">
        <v>8.8000000000000007</v>
      </c>
      <c r="N4967" s="4" t="str">
        <f t="shared" si="619"/>
        <v>Well Rested</v>
      </c>
      <c r="O4967" s="4"/>
      <c r="P4967" s="4" t="str">
        <f t="shared" si="620"/>
        <v/>
      </c>
      <c r="Q4967" s="4">
        <v>6537</v>
      </c>
      <c r="R4967" s="4" t="str">
        <f t="shared" si="621"/>
        <v>Low Active</v>
      </c>
      <c r="S4967" s="4">
        <v>81</v>
      </c>
      <c r="T4967" s="4" t="str">
        <f t="shared" si="622"/>
        <v>Normal</v>
      </c>
      <c r="U4967" s="4" t="s">
        <v>1049</v>
      </c>
      <c r="V4967" s="4" t="s">
        <v>5936</v>
      </c>
      <c r="W4967" s="2" t="str">
        <f t="shared" si="623"/>
        <v>Same to high.</v>
      </c>
    </row>
    <row r="4968" spans="1:23" ht="29" x14ac:dyDescent="0.35">
      <c r="A4968" s="4">
        <v>14967</v>
      </c>
      <c r="B4968" s="4" t="s">
        <v>23</v>
      </c>
      <c r="C4968" s="4">
        <v>50</v>
      </c>
      <c r="D4968" s="4" t="s">
        <v>1039</v>
      </c>
      <c r="E4968" s="4" t="s">
        <v>1042</v>
      </c>
      <c r="F4968" s="5">
        <v>43967</v>
      </c>
      <c r="G4968" s="6">
        <v>45659.711446759262</v>
      </c>
      <c r="H4968" s="9">
        <f t="shared" si="616"/>
        <v>1692</v>
      </c>
      <c r="I4968" s="4">
        <v>11.2</v>
      </c>
      <c r="J4968" s="4" t="str">
        <f t="shared" si="617"/>
        <v>Overloaded</v>
      </c>
      <c r="K4968" s="4">
        <v>8</v>
      </c>
      <c r="L4968" s="4" t="str">
        <f t="shared" si="618"/>
        <v>High</v>
      </c>
      <c r="M4968" s="4">
        <v>4.2</v>
      </c>
      <c r="N4968" s="4" t="str">
        <f t="shared" si="619"/>
        <v>Sleep Deprived</v>
      </c>
      <c r="O4968" s="4">
        <v>84</v>
      </c>
      <c r="P4968" s="4" t="str">
        <f t="shared" si="620"/>
        <v>Good</v>
      </c>
      <c r="Q4968" s="4">
        <v>9232</v>
      </c>
      <c r="R4968" s="4" t="str">
        <f t="shared" si="621"/>
        <v>Active</v>
      </c>
      <c r="S4968" s="4">
        <v>93</v>
      </c>
      <c r="T4968" s="4" t="str">
        <f t="shared" si="622"/>
        <v>Normal</v>
      </c>
      <c r="U4968" s="4" t="s">
        <v>1048</v>
      </c>
      <c r="V4968" s="4" t="s">
        <v>5937</v>
      </c>
      <c r="W4968" s="2" t="str">
        <f t="shared" si="623"/>
        <v>Blue.</v>
      </c>
    </row>
    <row r="4969" spans="1:23" ht="43.5" x14ac:dyDescent="0.35">
      <c r="A4969" s="4">
        <v>14968</v>
      </c>
      <c r="B4969" s="4" t="s">
        <v>19</v>
      </c>
      <c r="C4969" s="4">
        <v>34</v>
      </c>
      <c r="D4969" s="4" t="s">
        <v>1040</v>
      </c>
      <c r="E4969" s="4" t="s">
        <v>1042</v>
      </c>
      <c r="F4969" s="5">
        <v>43194</v>
      </c>
      <c r="G4969" s="6">
        <v>45809.652858796297</v>
      </c>
      <c r="H4969" s="9">
        <f t="shared" si="616"/>
        <v>2615</v>
      </c>
      <c r="I4969" s="4">
        <v>11.5</v>
      </c>
      <c r="J4969" s="4" t="str">
        <f t="shared" si="617"/>
        <v>Overloaded</v>
      </c>
      <c r="K4969" s="4">
        <v>7</v>
      </c>
      <c r="L4969" s="4" t="str">
        <f t="shared" si="618"/>
        <v>High</v>
      </c>
      <c r="M4969" s="4">
        <v>8.5</v>
      </c>
      <c r="N4969" s="4" t="str">
        <f t="shared" si="619"/>
        <v>Well Rested</v>
      </c>
      <c r="O4969" s="4">
        <v>73</v>
      </c>
      <c r="P4969" s="4" t="str">
        <f t="shared" si="620"/>
        <v>Good</v>
      </c>
      <c r="Q4969" s="4">
        <v>4518</v>
      </c>
      <c r="R4969" s="4" t="str">
        <f t="shared" si="621"/>
        <v>Sedentary</v>
      </c>
      <c r="S4969" s="4">
        <v>111</v>
      </c>
      <c r="T4969" s="4" t="str">
        <f t="shared" si="622"/>
        <v>High</v>
      </c>
      <c r="U4969" s="4" t="s">
        <v>1049</v>
      </c>
      <c r="V4969" s="4" t="s">
        <v>5938</v>
      </c>
      <c r="W4969" s="2" t="str">
        <f t="shared" si="623"/>
        <v>Seem professional win.</v>
      </c>
    </row>
    <row r="4970" spans="1:23" ht="29" x14ac:dyDescent="0.35">
      <c r="A4970" s="4">
        <v>14969</v>
      </c>
      <c r="B4970" s="4" t="s">
        <v>121</v>
      </c>
      <c r="C4970" s="4">
        <v>35</v>
      </c>
      <c r="D4970" s="4" t="s">
        <v>1038</v>
      </c>
      <c r="E4970" s="4" t="s">
        <v>1044</v>
      </c>
      <c r="F4970" s="5">
        <v>42809</v>
      </c>
      <c r="G4970" s="6">
        <v>45842.028958333343</v>
      </c>
      <c r="H4970" s="9">
        <f t="shared" si="616"/>
        <v>3033</v>
      </c>
      <c r="I4970" s="4">
        <v>5.9</v>
      </c>
      <c r="J4970" s="4" t="str">
        <f t="shared" si="617"/>
        <v>Unburdened</v>
      </c>
      <c r="K4970" s="4">
        <v>6</v>
      </c>
      <c r="L4970" s="4" t="str">
        <f t="shared" si="618"/>
        <v>Moderate</v>
      </c>
      <c r="M4970" s="4">
        <v>4.2</v>
      </c>
      <c r="N4970" s="4" t="str">
        <f t="shared" si="619"/>
        <v>Sleep Deprived</v>
      </c>
      <c r="O4970" s="4">
        <v>93</v>
      </c>
      <c r="P4970" s="4" t="str">
        <f t="shared" si="620"/>
        <v>Excellent</v>
      </c>
      <c r="Q4970" s="4">
        <v>3719</v>
      </c>
      <c r="R4970" s="4" t="str">
        <f t="shared" si="621"/>
        <v>Sedentary</v>
      </c>
      <c r="S4970" s="4">
        <v>118</v>
      </c>
      <c r="T4970" s="4" t="str">
        <f t="shared" si="622"/>
        <v>High</v>
      </c>
      <c r="U4970" s="4" t="s">
        <v>1048</v>
      </c>
      <c r="V4970" s="4" t="s">
        <v>5939</v>
      </c>
      <c r="W4970" s="2" t="str">
        <f t="shared" si="623"/>
        <v>Serve sing remember.</v>
      </c>
    </row>
    <row r="4971" spans="1:23" x14ac:dyDescent="0.35">
      <c r="A4971" s="4">
        <v>14970</v>
      </c>
      <c r="B4971" s="4" t="s">
        <v>861</v>
      </c>
      <c r="C4971" s="4">
        <v>49</v>
      </c>
      <c r="D4971" s="4" t="s">
        <v>1038</v>
      </c>
      <c r="E4971" s="4" t="s">
        <v>1041</v>
      </c>
      <c r="F4971" s="5">
        <v>44974</v>
      </c>
      <c r="G4971" s="6">
        <v>45777.644594907397</v>
      </c>
      <c r="H4971" s="9">
        <f t="shared" si="616"/>
        <v>803</v>
      </c>
      <c r="I4971" s="4">
        <v>9.6</v>
      </c>
      <c r="J4971" s="4" t="str">
        <f t="shared" si="617"/>
        <v>Normal</v>
      </c>
      <c r="K4971" s="4">
        <v>6</v>
      </c>
      <c r="L4971" s="4" t="str">
        <f t="shared" si="618"/>
        <v>Moderate</v>
      </c>
      <c r="M4971" s="4">
        <v>6.7</v>
      </c>
      <c r="N4971" s="4" t="str">
        <f t="shared" si="619"/>
        <v>Moderate</v>
      </c>
      <c r="O4971" s="4">
        <v>53</v>
      </c>
      <c r="P4971" s="4" t="str">
        <f t="shared" si="620"/>
        <v>Average</v>
      </c>
      <c r="Q4971" s="4">
        <v>12954</v>
      </c>
      <c r="R4971" s="4" t="str">
        <f t="shared" si="621"/>
        <v>Highly Active</v>
      </c>
      <c r="S4971" s="4">
        <v>118</v>
      </c>
      <c r="T4971" s="4" t="str">
        <f t="shared" si="622"/>
        <v>High</v>
      </c>
      <c r="U4971" s="4" t="s">
        <v>1049</v>
      </c>
      <c r="V4971" s="4" t="s">
        <v>5940</v>
      </c>
      <c r="W4971" s="2" t="str">
        <f t="shared" si="623"/>
        <v>Ask at.</v>
      </c>
    </row>
    <row r="4972" spans="1:23" ht="29" x14ac:dyDescent="0.35">
      <c r="A4972" s="4">
        <v>14971</v>
      </c>
      <c r="B4972" s="4" t="s">
        <v>134</v>
      </c>
      <c r="C4972" s="4">
        <v>37</v>
      </c>
      <c r="D4972" s="4" t="s">
        <v>1040</v>
      </c>
      <c r="E4972" s="4" t="s">
        <v>1041</v>
      </c>
      <c r="F4972" s="5">
        <v>42881</v>
      </c>
      <c r="G4972" s="6">
        <v>45679.98746527778</v>
      </c>
      <c r="H4972" s="9">
        <f t="shared" si="616"/>
        <v>2798</v>
      </c>
      <c r="I4972" s="4">
        <v>10.5</v>
      </c>
      <c r="J4972" s="4" t="str">
        <f t="shared" si="617"/>
        <v>Overloaded</v>
      </c>
      <c r="K4972" s="4">
        <v>9</v>
      </c>
      <c r="L4972" s="4" t="str">
        <f t="shared" si="618"/>
        <v>High</v>
      </c>
      <c r="M4972" s="4">
        <v>5</v>
      </c>
      <c r="N4972" s="4" t="str">
        <f t="shared" si="619"/>
        <v>Sleep Deprived</v>
      </c>
      <c r="O4972" s="4">
        <v>77</v>
      </c>
      <c r="P4972" s="4" t="str">
        <f t="shared" si="620"/>
        <v>Good</v>
      </c>
      <c r="Q4972" s="4">
        <v>4697</v>
      </c>
      <c r="R4972" s="4" t="str">
        <f t="shared" si="621"/>
        <v>Sedentary</v>
      </c>
      <c r="S4972" s="4">
        <v>112</v>
      </c>
      <c r="T4972" s="4" t="str">
        <f t="shared" si="622"/>
        <v>High</v>
      </c>
      <c r="U4972" s="4" t="s">
        <v>1048</v>
      </c>
      <c r="V4972" s="4" t="s">
        <v>5941</v>
      </c>
      <c r="W4972" s="2" t="str">
        <f t="shared" si="623"/>
        <v>Manage PM.</v>
      </c>
    </row>
    <row r="4973" spans="1:23" x14ac:dyDescent="0.35">
      <c r="A4973" s="4">
        <v>14972</v>
      </c>
      <c r="B4973" s="4" t="s">
        <v>22</v>
      </c>
      <c r="C4973" s="4">
        <v>56</v>
      </c>
      <c r="D4973" s="4" t="s">
        <v>1038</v>
      </c>
      <c r="E4973" s="4" t="s">
        <v>1045</v>
      </c>
      <c r="F4973" s="5">
        <v>43533</v>
      </c>
      <c r="G4973" s="6">
        <v>45823.590231481481</v>
      </c>
      <c r="H4973" s="9">
        <f t="shared" si="616"/>
        <v>2290</v>
      </c>
      <c r="I4973" s="4">
        <v>9.5</v>
      </c>
      <c r="J4973" s="4" t="str">
        <f t="shared" si="617"/>
        <v>Normal</v>
      </c>
      <c r="K4973" s="4">
        <v>2</v>
      </c>
      <c r="L4973" s="4" t="str">
        <f t="shared" si="618"/>
        <v>Low</v>
      </c>
      <c r="M4973" s="4">
        <v>6.7</v>
      </c>
      <c r="N4973" s="4" t="str">
        <f t="shared" si="619"/>
        <v>Moderate</v>
      </c>
      <c r="O4973" s="4">
        <v>92</v>
      </c>
      <c r="P4973" s="4" t="str">
        <f t="shared" si="620"/>
        <v>Excellent</v>
      </c>
      <c r="Q4973" s="4">
        <v>11384</v>
      </c>
      <c r="R4973" s="4" t="str">
        <f t="shared" si="621"/>
        <v>Highly Active</v>
      </c>
      <c r="S4973" s="4">
        <v>92</v>
      </c>
      <c r="T4973" s="4" t="str">
        <f t="shared" si="622"/>
        <v>Normal</v>
      </c>
      <c r="U4973" s="4" t="s">
        <v>1048</v>
      </c>
      <c r="V4973" s="4" t="s">
        <v>5942</v>
      </c>
      <c r="W4973" s="2" t="str">
        <f t="shared" si="623"/>
        <v>Tend play.</v>
      </c>
    </row>
    <row r="4974" spans="1:23" ht="29" x14ac:dyDescent="0.35">
      <c r="A4974" s="4">
        <v>14973</v>
      </c>
      <c r="B4974" s="4" t="s">
        <v>119</v>
      </c>
      <c r="C4974" s="4">
        <v>45</v>
      </c>
      <c r="D4974" s="4" t="s">
        <v>1040</v>
      </c>
      <c r="E4974" s="4" t="s">
        <v>1045</v>
      </c>
      <c r="F4974" s="5">
        <v>43341</v>
      </c>
      <c r="G4974" s="6">
        <v>45678.81045138889</v>
      </c>
      <c r="H4974" s="9">
        <f t="shared" si="616"/>
        <v>2337</v>
      </c>
      <c r="I4974" s="4">
        <v>10.4</v>
      </c>
      <c r="J4974" s="4" t="str">
        <f t="shared" si="617"/>
        <v>Overloaded</v>
      </c>
      <c r="K4974" s="4">
        <v>9</v>
      </c>
      <c r="L4974" s="4" t="str">
        <f t="shared" si="618"/>
        <v>High</v>
      </c>
      <c r="M4974" s="4">
        <v>8.1999999999999993</v>
      </c>
      <c r="N4974" s="4" t="str">
        <f t="shared" si="619"/>
        <v>Well Rested</v>
      </c>
      <c r="O4974" s="4">
        <v>45</v>
      </c>
      <c r="P4974" s="4" t="str">
        <f t="shared" si="620"/>
        <v>Poor</v>
      </c>
      <c r="Q4974" s="4">
        <v>12461</v>
      </c>
      <c r="R4974" s="4" t="str">
        <f t="shared" si="621"/>
        <v>Highly Active</v>
      </c>
      <c r="S4974" s="4">
        <v>109</v>
      </c>
      <c r="T4974" s="4" t="str">
        <f t="shared" si="622"/>
        <v>High</v>
      </c>
      <c r="U4974" s="4" t="s">
        <v>1049</v>
      </c>
      <c r="V4974" s="4" t="s">
        <v>5943</v>
      </c>
      <c r="W4974" s="2" t="str">
        <f t="shared" si="623"/>
        <v>Guess for technology.</v>
      </c>
    </row>
    <row r="4975" spans="1:23" ht="29" x14ac:dyDescent="0.35">
      <c r="A4975" s="4">
        <v>14974</v>
      </c>
      <c r="B4975" s="4" t="s">
        <v>56</v>
      </c>
      <c r="C4975" s="4">
        <v>27</v>
      </c>
      <c r="D4975" s="4" t="s">
        <v>1038</v>
      </c>
      <c r="E4975" s="4" t="s">
        <v>1044</v>
      </c>
      <c r="F4975" s="5">
        <v>43914</v>
      </c>
      <c r="G4975" s="6">
        <v>45760.351238425923</v>
      </c>
      <c r="H4975" s="9">
        <f t="shared" si="616"/>
        <v>1846</v>
      </c>
      <c r="I4975" s="4">
        <v>9.4</v>
      </c>
      <c r="J4975" s="4" t="str">
        <f t="shared" si="617"/>
        <v>Normal</v>
      </c>
      <c r="K4975" s="4">
        <v>1</v>
      </c>
      <c r="L4975" s="4" t="str">
        <f t="shared" si="618"/>
        <v>Low</v>
      </c>
      <c r="M4975" s="4">
        <v>4.9000000000000004</v>
      </c>
      <c r="N4975" s="4" t="str">
        <f t="shared" si="619"/>
        <v>Sleep Deprived</v>
      </c>
      <c r="O4975" s="4">
        <v>65</v>
      </c>
      <c r="P4975" s="4" t="str">
        <f t="shared" si="620"/>
        <v>Average</v>
      </c>
      <c r="Q4975" s="4">
        <v>6412</v>
      </c>
      <c r="R4975" s="4" t="str">
        <f t="shared" si="621"/>
        <v>Low Active</v>
      </c>
      <c r="S4975" s="4">
        <v>63</v>
      </c>
      <c r="T4975" s="4" t="str">
        <f t="shared" si="622"/>
        <v>Normal</v>
      </c>
      <c r="U4975" s="4" t="s">
        <v>1049</v>
      </c>
      <c r="V4975" s="4" t="s">
        <v>5944</v>
      </c>
      <c r="W4975" s="2" t="str">
        <f t="shared" si="623"/>
        <v>Dark drive.</v>
      </c>
    </row>
    <row r="4976" spans="1:23" ht="29" x14ac:dyDescent="0.35">
      <c r="A4976" s="4">
        <v>14975</v>
      </c>
      <c r="B4976" s="4" t="s">
        <v>106</v>
      </c>
      <c r="C4976" s="4">
        <v>39</v>
      </c>
      <c r="D4976" s="4" t="s">
        <v>1038</v>
      </c>
      <c r="E4976" s="4" t="s">
        <v>1043</v>
      </c>
      <c r="F4976" s="5">
        <v>42789</v>
      </c>
      <c r="G4976" s="6">
        <v>45678.597280092603</v>
      </c>
      <c r="H4976" s="9">
        <f t="shared" si="616"/>
        <v>2889</v>
      </c>
      <c r="I4976" s="4">
        <v>9.6999999999999993</v>
      </c>
      <c r="J4976" s="4" t="str">
        <f t="shared" si="617"/>
        <v>Normal</v>
      </c>
      <c r="K4976" s="4">
        <v>3</v>
      </c>
      <c r="L4976" s="4" t="str">
        <f t="shared" si="618"/>
        <v>Low</v>
      </c>
      <c r="M4976" s="4"/>
      <c r="N4976" s="4" t="str">
        <f t="shared" si="619"/>
        <v/>
      </c>
      <c r="O4976" s="4">
        <v>94</v>
      </c>
      <c r="P4976" s="4" t="str">
        <f t="shared" si="620"/>
        <v>Excellent</v>
      </c>
      <c r="Q4976" s="4">
        <v>10846</v>
      </c>
      <c r="R4976" s="4" t="str">
        <f t="shared" si="621"/>
        <v>Highly Active</v>
      </c>
      <c r="S4976" s="4">
        <v>87</v>
      </c>
      <c r="T4976" s="4" t="str">
        <f t="shared" si="622"/>
        <v>Normal</v>
      </c>
      <c r="U4976" s="4" t="s">
        <v>1049</v>
      </c>
      <c r="V4976" s="4" t="s">
        <v>5945</v>
      </c>
      <c r="W4976" s="2" t="str">
        <f t="shared" si="623"/>
        <v>Full attention.</v>
      </c>
    </row>
    <row r="4977" spans="1:23" ht="29" x14ac:dyDescent="0.35">
      <c r="A4977" s="4">
        <v>14976</v>
      </c>
      <c r="B4977" s="4" t="s">
        <v>862</v>
      </c>
      <c r="C4977" s="4"/>
      <c r="D4977" s="4" t="s">
        <v>1039</v>
      </c>
      <c r="E4977" s="4" t="s">
        <v>1041</v>
      </c>
      <c r="F4977" s="5">
        <v>45117</v>
      </c>
      <c r="G4977" s="6">
        <v>45852.378854166673</v>
      </c>
      <c r="H4977" s="9">
        <f t="shared" si="616"/>
        <v>735</v>
      </c>
      <c r="I4977" s="4">
        <v>10.5</v>
      </c>
      <c r="J4977" s="4" t="str">
        <f t="shared" si="617"/>
        <v>Overloaded</v>
      </c>
      <c r="K4977" s="4">
        <v>4</v>
      </c>
      <c r="L4977" s="4" t="str">
        <f t="shared" si="618"/>
        <v>Moderate</v>
      </c>
      <c r="M4977" s="4">
        <v>5.0999999999999996</v>
      </c>
      <c r="N4977" s="4" t="str">
        <f t="shared" si="619"/>
        <v>Sleep Deprived</v>
      </c>
      <c r="O4977" s="4">
        <v>60</v>
      </c>
      <c r="P4977" s="4" t="str">
        <f t="shared" si="620"/>
        <v>Average</v>
      </c>
      <c r="Q4977" s="4">
        <v>14584</v>
      </c>
      <c r="R4977" s="4" t="str">
        <f t="shared" si="621"/>
        <v>Highly Active</v>
      </c>
      <c r="S4977" s="4">
        <v>114</v>
      </c>
      <c r="T4977" s="4" t="str">
        <f t="shared" si="622"/>
        <v>High</v>
      </c>
      <c r="U4977" s="4" t="s">
        <v>1048</v>
      </c>
      <c r="V4977" s="4" t="s">
        <v>5946</v>
      </c>
      <c r="W4977" s="2" t="str">
        <f t="shared" si="623"/>
        <v>Own somebody.</v>
      </c>
    </row>
    <row r="4978" spans="1:23" ht="43.5" x14ac:dyDescent="0.35">
      <c r="A4978" s="4">
        <v>14977</v>
      </c>
      <c r="B4978" s="4" t="s">
        <v>585</v>
      </c>
      <c r="C4978" s="4">
        <v>29</v>
      </c>
      <c r="D4978" s="4" t="s">
        <v>1040</v>
      </c>
      <c r="E4978" s="4"/>
      <c r="F4978" s="5">
        <v>44492</v>
      </c>
      <c r="G4978" s="6">
        <v>45835.668645833342</v>
      </c>
      <c r="H4978" s="9">
        <f t="shared" si="616"/>
        <v>1343</v>
      </c>
      <c r="I4978" s="4">
        <v>6.6</v>
      </c>
      <c r="J4978" s="4" t="str">
        <f t="shared" si="617"/>
        <v>Unburdened</v>
      </c>
      <c r="K4978" s="4">
        <v>9</v>
      </c>
      <c r="L4978" s="4" t="str">
        <f t="shared" si="618"/>
        <v>High</v>
      </c>
      <c r="M4978" s="4">
        <v>5.5</v>
      </c>
      <c r="N4978" s="4" t="str">
        <f t="shared" si="619"/>
        <v>Sleep Deprived</v>
      </c>
      <c r="O4978" s="4"/>
      <c r="P4978" s="4" t="str">
        <f t="shared" si="620"/>
        <v/>
      </c>
      <c r="Q4978" s="4">
        <v>9812</v>
      </c>
      <c r="R4978" s="4" t="str">
        <f t="shared" si="621"/>
        <v>Active</v>
      </c>
      <c r="S4978" s="4">
        <v>96</v>
      </c>
      <c r="T4978" s="4" t="str">
        <f t="shared" si="622"/>
        <v>Normal</v>
      </c>
      <c r="U4978" s="4" t="s">
        <v>1048</v>
      </c>
      <c r="V4978" s="4" t="s">
        <v>5947</v>
      </c>
      <c r="W4978" s="2" t="str">
        <f t="shared" si="623"/>
        <v>Environmental to ahead.</v>
      </c>
    </row>
    <row r="4979" spans="1:23" ht="43.5" x14ac:dyDescent="0.35">
      <c r="A4979" s="4">
        <v>14978</v>
      </c>
      <c r="B4979" s="4" t="s">
        <v>20</v>
      </c>
      <c r="C4979" s="4">
        <v>35</v>
      </c>
      <c r="D4979" s="4" t="s">
        <v>1038</v>
      </c>
      <c r="E4979" s="4" t="s">
        <v>1043</v>
      </c>
      <c r="F4979" s="5">
        <v>44568</v>
      </c>
      <c r="G4979" s="6">
        <v>45725.546226851853</v>
      </c>
      <c r="H4979" s="9">
        <f t="shared" si="616"/>
        <v>1157</v>
      </c>
      <c r="I4979" s="4">
        <v>10.8</v>
      </c>
      <c r="J4979" s="4" t="str">
        <f t="shared" si="617"/>
        <v>Overloaded</v>
      </c>
      <c r="K4979" s="4">
        <v>9</v>
      </c>
      <c r="L4979" s="4" t="str">
        <f t="shared" si="618"/>
        <v>High</v>
      </c>
      <c r="M4979" s="4">
        <v>8.9</v>
      </c>
      <c r="N4979" s="4" t="str">
        <f t="shared" si="619"/>
        <v>Well Rested</v>
      </c>
      <c r="O4979" s="4">
        <v>79</v>
      </c>
      <c r="P4979" s="4" t="str">
        <f t="shared" si="620"/>
        <v>Good</v>
      </c>
      <c r="Q4979" s="4">
        <v>12594</v>
      </c>
      <c r="R4979" s="4" t="str">
        <f t="shared" si="621"/>
        <v>Highly Active</v>
      </c>
      <c r="S4979" s="4">
        <v>70</v>
      </c>
      <c r="T4979" s="4" t="str">
        <f t="shared" si="622"/>
        <v>Normal</v>
      </c>
      <c r="U4979" s="4" t="s">
        <v>1049</v>
      </c>
      <c r="V4979" s="4" t="s">
        <v>5948</v>
      </c>
      <c r="W4979" s="2" t="str">
        <f t="shared" si="623"/>
        <v>Information old information.</v>
      </c>
    </row>
    <row r="4980" spans="1:23" x14ac:dyDescent="0.35">
      <c r="A4980" s="4">
        <v>14979</v>
      </c>
      <c r="B4980" s="4" t="s">
        <v>63</v>
      </c>
      <c r="C4980" s="4"/>
      <c r="D4980" s="4" t="s">
        <v>1040</v>
      </c>
      <c r="E4980" s="4" t="s">
        <v>1045</v>
      </c>
      <c r="F4980" s="5">
        <v>45406</v>
      </c>
      <c r="G4980" s="6">
        <v>45707.211064814823</v>
      </c>
      <c r="H4980" s="9">
        <f t="shared" si="616"/>
        <v>301</v>
      </c>
      <c r="I4980" s="4"/>
      <c r="J4980" s="4" t="str">
        <f t="shared" si="617"/>
        <v/>
      </c>
      <c r="K4980" s="4">
        <v>3</v>
      </c>
      <c r="L4980" s="4" t="str">
        <f t="shared" si="618"/>
        <v>Low</v>
      </c>
      <c r="M4980" s="4">
        <v>8.6</v>
      </c>
      <c r="N4980" s="4" t="str">
        <f t="shared" si="619"/>
        <v>Well Rested</v>
      </c>
      <c r="O4980" s="4">
        <v>78</v>
      </c>
      <c r="P4980" s="4" t="str">
        <f t="shared" si="620"/>
        <v>Good</v>
      </c>
      <c r="Q4980" s="4">
        <v>4833</v>
      </c>
      <c r="R4980" s="4" t="str">
        <f t="shared" si="621"/>
        <v>Sedentary</v>
      </c>
      <c r="S4980" s="4">
        <v>79</v>
      </c>
      <c r="T4980" s="4" t="str">
        <f t="shared" si="622"/>
        <v>Normal</v>
      </c>
      <c r="U4980" s="4" t="s">
        <v>1049</v>
      </c>
      <c r="V4980" s="4" t="s">
        <v>5949</v>
      </c>
      <c r="W4980" s="2" t="str">
        <f t="shared" si="623"/>
        <v>Thus entire.</v>
      </c>
    </row>
    <row r="4981" spans="1:23" ht="29" x14ac:dyDescent="0.35">
      <c r="A4981" s="4">
        <v>14980</v>
      </c>
      <c r="B4981" s="4" t="s">
        <v>225</v>
      </c>
      <c r="C4981" s="4">
        <v>45</v>
      </c>
      <c r="D4981" s="4" t="s">
        <v>1038</v>
      </c>
      <c r="E4981" s="4" t="s">
        <v>1042</v>
      </c>
      <c r="F4981" s="5">
        <v>42454</v>
      </c>
      <c r="G4981" s="6">
        <v>45806.790324074071</v>
      </c>
      <c r="H4981" s="9">
        <f t="shared" si="616"/>
        <v>3352</v>
      </c>
      <c r="I4981" s="4">
        <v>7.4</v>
      </c>
      <c r="J4981" s="4" t="str">
        <f t="shared" si="617"/>
        <v>Normal</v>
      </c>
      <c r="K4981" s="4">
        <v>3</v>
      </c>
      <c r="L4981" s="4" t="str">
        <f t="shared" si="618"/>
        <v>Low</v>
      </c>
      <c r="M4981" s="4">
        <v>4.8</v>
      </c>
      <c r="N4981" s="4" t="str">
        <f t="shared" si="619"/>
        <v>Sleep Deprived</v>
      </c>
      <c r="O4981" s="4">
        <v>57</v>
      </c>
      <c r="P4981" s="4" t="str">
        <f t="shared" si="620"/>
        <v>Average</v>
      </c>
      <c r="Q4981" s="4">
        <v>14553</v>
      </c>
      <c r="R4981" s="4" t="str">
        <f t="shared" si="621"/>
        <v>Highly Active</v>
      </c>
      <c r="S4981" s="4">
        <v>63</v>
      </c>
      <c r="T4981" s="4" t="str">
        <f t="shared" si="622"/>
        <v>Normal</v>
      </c>
      <c r="U4981" s="4" t="s">
        <v>1048</v>
      </c>
      <c r="V4981" s="4" t="s">
        <v>4735</v>
      </c>
      <c r="W4981" s="2" t="str">
        <f t="shared" si="623"/>
        <v>Chair.</v>
      </c>
    </row>
    <row r="4982" spans="1:23" x14ac:dyDescent="0.35">
      <c r="A4982" s="4">
        <v>14981</v>
      </c>
      <c r="B4982" s="4" t="s">
        <v>136</v>
      </c>
      <c r="C4982" s="4">
        <v>33</v>
      </c>
      <c r="D4982" s="4" t="s">
        <v>1038</v>
      </c>
      <c r="E4982" s="4" t="s">
        <v>1044</v>
      </c>
      <c r="F4982" s="5">
        <v>43757</v>
      </c>
      <c r="G4982" s="6">
        <v>45706.833113425928</v>
      </c>
      <c r="H4982" s="9">
        <f t="shared" si="616"/>
        <v>1949</v>
      </c>
      <c r="I4982" s="4">
        <v>6.9</v>
      </c>
      <c r="J4982" s="4" t="str">
        <f t="shared" si="617"/>
        <v>Unburdened</v>
      </c>
      <c r="K4982" s="4">
        <v>8</v>
      </c>
      <c r="L4982" s="4" t="str">
        <f t="shared" si="618"/>
        <v>High</v>
      </c>
      <c r="M4982" s="4">
        <v>6.3</v>
      </c>
      <c r="N4982" s="4" t="str">
        <f t="shared" si="619"/>
        <v>Moderate</v>
      </c>
      <c r="O4982" s="4">
        <v>56</v>
      </c>
      <c r="P4982" s="4" t="str">
        <f t="shared" si="620"/>
        <v>Average</v>
      </c>
      <c r="Q4982" s="4">
        <v>9586</v>
      </c>
      <c r="R4982" s="4" t="str">
        <f t="shared" si="621"/>
        <v>Active</v>
      </c>
      <c r="S4982" s="4">
        <v>80</v>
      </c>
      <c r="T4982" s="4" t="str">
        <f t="shared" si="622"/>
        <v>Normal</v>
      </c>
      <c r="U4982" s="4" t="s">
        <v>1049</v>
      </c>
      <c r="V4982" s="4" t="s">
        <v>5950</v>
      </c>
      <c r="W4982" s="2" t="str">
        <f t="shared" si="623"/>
        <v>When rock.</v>
      </c>
    </row>
    <row r="4983" spans="1:23" x14ac:dyDescent="0.35">
      <c r="A4983" s="4">
        <v>14982</v>
      </c>
      <c r="B4983" s="4" t="s">
        <v>91</v>
      </c>
      <c r="C4983" s="4">
        <v>30</v>
      </c>
      <c r="D4983" s="4" t="s">
        <v>1040</v>
      </c>
      <c r="E4983" s="4" t="s">
        <v>1042</v>
      </c>
      <c r="F4983" s="5">
        <v>43064</v>
      </c>
      <c r="G4983" s="6">
        <v>45764.183148148149</v>
      </c>
      <c r="H4983" s="9">
        <f t="shared" si="616"/>
        <v>2700</v>
      </c>
      <c r="I4983" s="4">
        <v>11.3</v>
      </c>
      <c r="J4983" s="4" t="str">
        <f t="shared" si="617"/>
        <v>Overloaded</v>
      </c>
      <c r="K4983" s="4">
        <v>9</v>
      </c>
      <c r="L4983" s="4" t="str">
        <f t="shared" si="618"/>
        <v>High</v>
      </c>
      <c r="M4983" s="4">
        <v>6.9</v>
      </c>
      <c r="N4983" s="4" t="str">
        <f t="shared" si="619"/>
        <v>Moderate</v>
      </c>
      <c r="O4983" s="4">
        <v>68</v>
      </c>
      <c r="P4983" s="4" t="str">
        <f t="shared" si="620"/>
        <v>Average</v>
      </c>
      <c r="Q4983" s="4">
        <v>11006</v>
      </c>
      <c r="R4983" s="4" t="str">
        <f t="shared" si="621"/>
        <v>Highly Active</v>
      </c>
      <c r="S4983" s="4">
        <v>87</v>
      </c>
      <c r="T4983" s="4" t="str">
        <f t="shared" si="622"/>
        <v>Normal</v>
      </c>
      <c r="U4983" s="4" t="s">
        <v>1048</v>
      </c>
      <c r="V4983" s="4" t="s">
        <v>5951</v>
      </c>
      <c r="W4983" s="2" t="str">
        <f t="shared" si="623"/>
        <v>Ever get.</v>
      </c>
    </row>
    <row r="4984" spans="1:23" ht="29" x14ac:dyDescent="0.35">
      <c r="A4984" s="4">
        <v>14983</v>
      </c>
      <c r="B4984" s="4" t="s">
        <v>35</v>
      </c>
      <c r="C4984" s="4">
        <v>54</v>
      </c>
      <c r="D4984" s="4" t="s">
        <v>1038</v>
      </c>
      <c r="E4984" s="4" t="s">
        <v>1043</v>
      </c>
      <c r="F4984" s="5">
        <v>42855</v>
      </c>
      <c r="G4984" s="6">
        <v>45739.14335648148</v>
      </c>
      <c r="H4984" s="9">
        <f t="shared" si="616"/>
        <v>2884</v>
      </c>
      <c r="I4984" s="4">
        <v>9.6999999999999993</v>
      </c>
      <c r="J4984" s="4" t="str">
        <f t="shared" si="617"/>
        <v>Normal</v>
      </c>
      <c r="K4984" s="4">
        <v>2</v>
      </c>
      <c r="L4984" s="4" t="str">
        <f t="shared" si="618"/>
        <v>Low</v>
      </c>
      <c r="M4984" s="4">
        <v>4.2</v>
      </c>
      <c r="N4984" s="4" t="str">
        <f t="shared" si="619"/>
        <v>Sleep Deprived</v>
      </c>
      <c r="O4984" s="4"/>
      <c r="P4984" s="4" t="str">
        <f t="shared" si="620"/>
        <v/>
      </c>
      <c r="Q4984" s="4">
        <v>4029</v>
      </c>
      <c r="R4984" s="4" t="str">
        <f t="shared" si="621"/>
        <v>Sedentary</v>
      </c>
      <c r="S4984" s="4">
        <v>78</v>
      </c>
      <c r="T4984" s="4" t="str">
        <f t="shared" si="622"/>
        <v>Normal</v>
      </c>
      <c r="U4984" s="4" t="s">
        <v>1048</v>
      </c>
      <c r="V4984" s="4" t="s">
        <v>5952</v>
      </c>
      <c r="W4984" s="2" t="str">
        <f t="shared" si="623"/>
        <v>Nation then.</v>
      </c>
    </row>
    <row r="4985" spans="1:23" ht="29" x14ac:dyDescent="0.35">
      <c r="A4985" s="4">
        <v>14984</v>
      </c>
      <c r="B4985" s="4" t="s">
        <v>193</v>
      </c>
      <c r="C4985" s="4">
        <v>54</v>
      </c>
      <c r="D4985" s="4" t="s">
        <v>1039</v>
      </c>
      <c r="E4985" s="4" t="s">
        <v>1043</v>
      </c>
      <c r="F4985" s="5">
        <v>42852</v>
      </c>
      <c r="G4985" s="6">
        <v>45763.140162037038</v>
      </c>
      <c r="H4985" s="9">
        <f t="shared" si="616"/>
        <v>2911</v>
      </c>
      <c r="I4985" s="4">
        <v>11.5</v>
      </c>
      <c r="J4985" s="4" t="str">
        <f t="shared" si="617"/>
        <v>Overloaded</v>
      </c>
      <c r="K4985" s="4">
        <v>4</v>
      </c>
      <c r="L4985" s="4" t="str">
        <f t="shared" si="618"/>
        <v>Moderate</v>
      </c>
      <c r="M4985" s="4">
        <v>5</v>
      </c>
      <c r="N4985" s="4" t="str">
        <f t="shared" si="619"/>
        <v>Sleep Deprived</v>
      </c>
      <c r="O4985" s="4">
        <v>74</v>
      </c>
      <c r="P4985" s="4" t="str">
        <f t="shared" si="620"/>
        <v>Good</v>
      </c>
      <c r="Q4985" s="4">
        <v>8277</v>
      </c>
      <c r="R4985" s="4" t="str">
        <f t="shared" si="621"/>
        <v>Active</v>
      </c>
      <c r="S4985" s="4">
        <v>64</v>
      </c>
      <c r="T4985" s="4" t="str">
        <f t="shared" si="622"/>
        <v>Normal</v>
      </c>
      <c r="U4985" s="4" t="s">
        <v>1049</v>
      </c>
      <c r="V4985" s="4" t="s">
        <v>5953</v>
      </c>
      <c r="W4985" s="2" t="str">
        <f t="shared" si="623"/>
        <v>Standard win call.</v>
      </c>
    </row>
    <row r="4986" spans="1:23" ht="29" x14ac:dyDescent="0.35">
      <c r="A4986" s="4">
        <v>14985</v>
      </c>
      <c r="B4986" s="4" t="s">
        <v>527</v>
      </c>
      <c r="C4986" s="4">
        <v>45</v>
      </c>
      <c r="D4986" s="4" t="s">
        <v>1039</v>
      </c>
      <c r="E4986" s="4" t="s">
        <v>1043</v>
      </c>
      <c r="F4986" s="5">
        <v>44338</v>
      </c>
      <c r="G4986" s="6">
        <v>45797.880011574067</v>
      </c>
      <c r="H4986" s="9">
        <f t="shared" si="616"/>
        <v>1459</v>
      </c>
      <c r="I4986" s="4">
        <v>10.199999999999999</v>
      </c>
      <c r="J4986" s="4" t="str">
        <f t="shared" si="617"/>
        <v>Overloaded</v>
      </c>
      <c r="K4986" s="4">
        <v>6</v>
      </c>
      <c r="L4986" s="4" t="str">
        <f t="shared" si="618"/>
        <v>Moderate</v>
      </c>
      <c r="M4986" s="4">
        <v>6.1</v>
      </c>
      <c r="N4986" s="4" t="str">
        <f t="shared" si="619"/>
        <v>Moderate</v>
      </c>
      <c r="O4986" s="4">
        <v>70</v>
      </c>
      <c r="P4986" s="4" t="str">
        <f t="shared" si="620"/>
        <v>Good</v>
      </c>
      <c r="Q4986" s="4">
        <v>12404</v>
      </c>
      <c r="R4986" s="4" t="str">
        <f t="shared" si="621"/>
        <v>Highly Active</v>
      </c>
      <c r="S4986" s="4">
        <v>112</v>
      </c>
      <c r="T4986" s="4" t="str">
        <f t="shared" si="622"/>
        <v>High</v>
      </c>
      <c r="U4986" s="4" t="s">
        <v>1048</v>
      </c>
      <c r="V4986" s="4" t="s">
        <v>5954</v>
      </c>
      <c r="W4986" s="2" t="str">
        <f t="shared" si="623"/>
        <v>Knowledge cold.</v>
      </c>
    </row>
    <row r="4987" spans="1:23" ht="29" x14ac:dyDescent="0.35">
      <c r="A4987" s="4">
        <v>14986</v>
      </c>
      <c r="B4987" s="4" t="s">
        <v>423</v>
      </c>
      <c r="C4987" s="4">
        <v>36</v>
      </c>
      <c r="D4987" s="4" t="s">
        <v>1039</v>
      </c>
      <c r="E4987" s="4" t="s">
        <v>1042</v>
      </c>
      <c r="F4987" s="5">
        <v>43993</v>
      </c>
      <c r="G4987" s="6">
        <v>45754.795937499999</v>
      </c>
      <c r="H4987" s="9">
        <f t="shared" si="616"/>
        <v>1761</v>
      </c>
      <c r="I4987" s="4">
        <v>9.3000000000000007</v>
      </c>
      <c r="J4987" s="4" t="str">
        <f t="shared" si="617"/>
        <v>Normal</v>
      </c>
      <c r="K4987" s="4">
        <v>4</v>
      </c>
      <c r="L4987" s="4" t="str">
        <f t="shared" si="618"/>
        <v>Moderate</v>
      </c>
      <c r="M4987" s="4">
        <v>6.6</v>
      </c>
      <c r="N4987" s="4" t="str">
        <f t="shared" si="619"/>
        <v>Moderate</v>
      </c>
      <c r="O4987" s="4">
        <v>80</v>
      </c>
      <c r="P4987" s="4" t="str">
        <f t="shared" si="620"/>
        <v>Good</v>
      </c>
      <c r="Q4987" s="4">
        <v>8663</v>
      </c>
      <c r="R4987" s="4" t="str">
        <f t="shared" si="621"/>
        <v>Active</v>
      </c>
      <c r="S4987" s="4">
        <v>103</v>
      </c>
      <c r="T4987" s="4" t="str">
        <f t="shared" si="622"/>
        <v>High</v>
      </c>
      <c r="U4987" s="4" t="s">
        <v>1049</v>
      </c>
      <c r="V4987" s="4" t="s">
        <v>5955</v>
      </c>
      <c r="W4987" s="2" t="str">
        <f t="shared" si="623"/>
        <v>Charge bank.</v>
      </c>
    </row>
    <row r="4988" spans="1:23" ht="29" x14ac:dyDescent="0.35">
      <c r="A4988" s="4">
        <v>14987</v>
      </c>
      <c r="B4988" s="4" t="s">
        <v>213</v>
      </c>
      <c r="C4988" s="4">
        <v>27</v>
      </c>
      <c r="D4988" s="4" t="s">
        <v>1039</v>
      </c>
      <c r="E4988" s="4"/>
      <c r="F4988" s="5">
        <v>45158</v>
      </c>
      <c r="G4988" s="6">
        <v>45681.220092592594</v>
      </c>
      <c r="H4988" s="9">
        <f t="shared" si="616"/>
        <v>523</v>
      </c>
      <c r="I4988" s="4">
        <v>5.9</v>
      </c>
      <c r="J4988" s="4" t="str">
        <f t="shared" si="617"/>
        <v>Unburdened</v>
      </c>
      <c r="K4988" s="4">
        <v>3</v>
      </c>
      <c r="L4988" s="4" t="str">
        <f t="shared" si="618"/>
        <v>Low</v>
      </c>
      <c r="M4988" s="4">
        <v>4.3</v>
      </c>
      <c r="N4988" s="4" t="str">
        <f t="shared" si="619"/>
        <v>Sleep Deprived</v>
      </c>
      <c r="O4988" s="4">
        <v>59</v>
      </c>
      <c r="P4988" s="4" t="str">
        <f t="shared" si="620"/>
        <v>Average</v>
      </c>
      <c r="Q4988" s="4">
        <v>4011</v>
      </c>
      <c r="R4988" s="4" t="str">
        <f t="shared" si="621"/>
        <v>Sedentary</v>
      </c>
      <c r="S4988" s="4">
        <v>68</v>
      </c>
      <c r="T4988" s="4" t="str">
        <f t="shared" si="622"/>
        <v>Normal</v>
      </c>
      <c r="U4988" s="4" t="s">
        <v>1048</v>
      </c>
      <c r="V4988" s="4" t="s">
        <v>5956</v>
      </c>
      <c r="W4988" s="2" t="str">
        <f t="shared" si="623"/>
        <v>Factor.</v>
      </c>
    </row>
    <row r="4989" spans="1:23" ht="29" x14ac:dyDescent="0.35">
      <c r="A4989" s="4">
        <v>14988</v>
      </c>
      <c r="B4989" s="4" t="s">
        <v>110</v>
      </c>
      <c r="C4989" s="4">
        <v>38</v>
      </c>
      <c r="D4989" s="4" t="s">
        <v>1039</v>
      </c>
      <c r="E4989" s="4" t="s">
        <v>1042</v>
      </c>
      <c r="F4989" s="5">
        <v>44588</v>
      </c>
      <c r="G4989" s="6">
        <v>45666.551354166673</v>
      </c>
      <c r="H4989" s="9">
        <f t="shared" si="616"/>
        <v>1078</v>
      </c>
      <c r="I4989" s="4"/>
      <c r="J4989" s="4" t="str">
        <f t="shared" si="617"/>
        <v/>
      </c>
      <c r="K4989" s="4">
        <v>4</v>
      </c>
      <c r="L4989" s="4" t="str">
        <f t="shared" si="618"/>
        <v>Moderate</v>
      </c>
      <c r="M4989" s="4">
        <v>4.4000000000000004</v>
      </c>
      <c r="N4989" s="4" t="str">
        <f t="shared" si="619"/>
        <v>Sleep Deprived</v>
      </c>
      <c r="O4989" s="4">
        <v>41</v>
      </c>
      <c r="P4989" s="4" t="str">
        <f t="shared" si="620"/>
        <v>Poor</v>
      </c>
      <c r="Q4989" s="4">
        <v>4072</v>
      </c>
      <c r="R4989" s="4" t="str">
        <f t="shared" si="621"/>
        <v>Sedentary</v>
      </c>
      <c r="S4989" s="4">
        <v>88</v>
      </c>
      <c r="T4989" s="4" t="str">
        <f t="shared" si="622"/>
        <v>Normal</v>
      </c>
      <c r="U4989" s="4" t="s">
        <v>1048</v>
      </c>
      <c r="V4989" s="4" t="s">
        <v>5957</v>
      </c>
      <c r="W4989" s="2" t="str">
        <f t="shared" si="623"/>
        <v>Floor.</v>
      </c>
    </row>
    <row r="4990" spans="1:23" ht="29" x14ac:dyDescent="0.35">
      <c r="A4990" s="4">
        <v>14989</v>
      </c>
      <c r="B4990" s="4" t="s">
        <v>20</v>
      </c>
      <c r="C4990" s="4">
        <v>29</v>
      </c>
      <c r="D4990" s="4" t="s">
        <v>1038</v>
      </c>
      <c r="E4990" s="4" t="s">
        <v>1044</v>
      </c>
      <c r="F4990" s="5">
        <v>43785</v>
      </c>
      <c r="G4990" s="6">
        <v>45850.872210648151</v>
      </c>
      <c r="H4990" s="9">
        <f t="shared" si="616"/>
        <v>2065</v>
      </c>
      <c r="I4990" s="4">
        <v>10.6</v>
      </c>
      <c r="J4990" s="4" t="str">
        <f t="shared" si="617"/>
        <v>Overloaded</v>
      </c>
      <c r="K4990" s="4">
        <v>3</v>
      </c>
      <c r="L4990" s="4" t="str">
        <f t="shared" si="618"/>
        <v>Low</v>
      </c>
      <c r="M4990" s="4">
        <v>5</v>
      </c>
      <c r="N4990" s="4" t="str">
        <f t="shared" si="619"/>
        <v>Sleep Deprived</v>
      </c>
      <c r="O4990" s="4">
        <v>62</v>
      </c>
      <c r="P4990" s="4" t="str">
        <f t="shared" si="620"/>
        <v>Average</v>
      </c>
      <c r="Q4990" s="4">
        <v>5342</v>
      </c>
      <c r="R4990" s="4" t="str">
        <f t="shared" si="621"/>
        <v>Low Active</v>
      </c>
      <c r="S4990" s="4">
        <v>116</v>
      </c>
      <c r="T4990" s="4" t="str">
        <f t="shared" si="622"/>
        <v>High</v>
      </c>
      <c r="U4990" s="4" t="s">
        <v>1049</v>
      </c>
      <c r="V4990" s="4" t="s">
        <v>5958</v>
      </c>
      <c r="W4990" s="2" t="str">
        <f t="shared" si="623"/>
        <v>World rich foot.</v>
      </c>
    </row>
    <row r="4991" spans="1:23" ht="29" x14ac:dyDescent="0.35">
      <c r="A4991" s="4">
        <v>14990</v>
      </c>
      <c r="B4991" s="4" t="s">
        <v>201</v>
      </c>
      <c r="C4991" s="4">
        <v>22</v>
      </c>
      <c r="D4991" s="4" t="s">
        <v>1039</v>
      </c>
      <c r="E4991" s="4" t="s">
        <v>1043</v>
      </c>
      <c r="F4991" s="5">
        <v>44618</v>
      </c>
      <c r="G4991" s="6">
        <v>45788.460601851853</v>
      </c>
      <c r="H4991" s="9">
        <f t="shared" si="616"/>
        <v>1170</v>
      </c>
      <c r="I4991" s="4">
        <v>8.1999999999999993</v>
      </c>
      <c r="J4991" s="4" t="str">
        <f t="shared" si="617"/>
        <v>Normal</v>
      </c>
      <c r="K4991" s="4">
        <v>8</v>
      </c>
      <c r="L4991" s="4" t="str">
        <f t="shared" si="618"/>
        <v>High</v>
      </c>
      <c r="M4991" s="4">
        <v>8.6999999999999993</v>
      </c>
      <c r="N4991" s="4" t="str">
        <f t="shared" si="619"/>
        <v>Well Rested</v>
      </c>
      <c r="O4991" s="4">
        <v>59</v>
      </c>
      <c r="P4991" s="4" t="str">
        <f t="shared" si="620"/>
        <v>Average</v>
      </c>
      <c r="Q4991" s="4">
        <v>7588</v>
      </c>
      <c r="R4991" s="4" t="str">
        <f t="shared" si="621"/>
        <v>Active</v>
      </c>
      <c r="S4991" s="4">
        <v>69</v>
      </c>
      <c r="T4991" s="4" t="str">
        <f t="shared" si="622"/>
        <v>Normal</v>
      </c>
      <c r="U4991" s="4" t="s">
        <v>1048</v>
      </c>
      <c r="V4991" s="4" t="s">
        <v>5959</v>
      </c>
      <c r="W4991" s="2" t="str">
        <f t="shared" si="623"/>
        <v>Economic authority.</v>
      </c>
    </row>
    <row r="4992" spans="1:23" ht="43.5" x14ac:dyDescent="0.35">
      <c r="A4992" s="4">
        <v>14991</v>
      </c>
      <c r="B4992" s="4" t="s">
        <v>275</v>
      </c>
      <c r="C4992" s="4"/>
      <c r="D4992" s="4" t="s">
        <v>1040</v>
      </c>
      <c r="E4992" s="4"/>
      <c r="F4992" s="5">
        <v>43594</v>
      </c>
      <c r="G4992" s="6">
        <v>45782.845891203702</v>
      </c>
      <c r="H4992" s="9">
        <f t="shared" si="616"/>
        <v>2188</v>
      </c>
      <c r="I4992" s="4">
        <v>7</v>
      </c>
      <c r="J4992" s="4" t="str">
        <f t="shared" si="617"/>
        <v>Normal</v>
      </c>
      <c r="K4992" s="4">
        <v>3</v>
      </c>
      <c r="L4992" s="4" t="str">
        <f t="shared" si="618"/>
        <v>Low</v>
      </c>
      <c r="M4992" s="4">
        <v>4</v>
      </c>
      <c r="N4992" s="4" t="str">
        <f t="shared" si="619"/>
        <v>Sleep Deprived</v>
      </c>
      <c r="O4992" s="4"/>
      <c r="P4992" s="4" t="str">
        <f t="shared" si="620"/>
        <v/>
      </c>
      <c r="Q4992" s="4">
        <v>14228</v>
      </c>
      <c r="R4992" s="4" t="str">
        <f t="shared" si="621"/>
        <v>Highly Active</v>
      </c>
      <c r="S4992" s="4">
        <v>86</v>
      </c>
      <c r="T4992" s="4" t="str">
        <f t="shared" si="622"/>
        <v>Normal</v>
      </c>
      <c r="U4992" s="4" t="s">
        <v>1048</v>
      </c>
      <c r="V4992" s="4" t="s">
        <v>5960</v>
      </c>
      <c r="W4992" s="2" t="str">
        <f t="shared" si="623"/>
        <v>Computer conference foot.</v>
      </c>
    </row>
    <row r="4993" spans="1:23" ht="29" x14ac:dyDescent="0.35">
      <c r="A4993" s="4">
        <v>14992</v>
      </c>
      <c r="B4993" s="4" t="s">
        <v>106</v>
      </c>
      <c r="C4993" s="4">
        <v>41</v>
      </c>
      <c r="D4993" s="4" t="s">
        <v>1040</v>
      </c>
      <c r="E4993" s="4" t="s">
        <v>1045</v>
      </c>
      <c r="F4993" s="5">
        <v>44547</v>
      </c>
      <c r="G4993" s="6">
        <v>45788.586215277777</v>
      </c>
      <c r="H4993" s="9">
        <f t="shared" si="616"/>
        <v>1241</v>
      </c>
      <c r="I4993" s="4">
        <v>4.3</v>
      </c>
      <c r="J4993" s="4" t="str">
        <f t="shared" si="617"/>
        <v>Unburdened</v>
      </c>
      <c r="K4993" s="4">
        <v>8</v>
      </c>
      <c r="L4993" s="4" t="str">
        <f t="shared" si="618"/>
        <v>High</v>
      </c>
      <c r="M4993" s="4">
        <v>7</v>
      </c>
      <c r="N4993" s="4" t="str">
        <f t="shared" si="619"/>
        <v>Moderate</v>
      </c>
      <c r="O4993" s="4">
        <v>58</v>
      </c>
      <c r="P4993" s="4" t="str">
        <f t="shared" si="620"/>
        <v>Average</v>
      </c>
      <c r="Q4993" s="4">
        <v>3438</v>
      </c>
      <c r="R4993" s="4" t="str">
        <f t="shared" si="621"/>
        <v>Sedentary</v>
      </c>
      <c r="S4993" s="4">
        <v>112</v>
      </c>
      <c r="T4993" s="4" t="str">
        <f t="shared" si="622"/>
        <v>High</v>
      </c>
      <c r="U4993" s="4" t="s">
        <v>1049</v>
      </c>
      <c r="V4993" s="4" t="s">
        <v>5961</v>
      </c>
      <c r="W4993" s="2" t="str">
        <f t="shared" si="623"/>
        <v>Method without.</v>
      </c>
    </row>
    <row r="4994" spans="1:23" x14ac:dyDescent="0.35">
      <c r="A4994" s="4">
        <v>14993</v>
      </c>
      <c r="B4994" s="4" t="s">
        <v>132</v>
      </c>
      <c r="C4994" s="4">
        <v>29</v>
      </c>
      <c r="D4994" s="4" t="s">
        <v>1039</v>
      </c>
      <c r="E4994" s="4" t="s">
        <v>1042</v>
      </c>
      <c r="F4994" s="5">
        <v>43449</v>
      </c>
      <c r="G4994" s="6">
        <v>45708.350289351853</v>
      </c>
      <c r="H4994" s="9">
        <f t="shared" si="616"/>
        <v>2259</v>
      </c>
      <c r="I4994" s="4">
        <v>8</v>
      </c>
      <c r="J4994" s="4" t="str">
        <f t="shared" si="617"/>
        <v>Normal</v>
      </c>
      <c r="K4994" s="4">
        <v>4</v>
      </c>
      <c r="L4994" s="4" t="str">
        <f t="shared" si="618"/>
        <v>Moderate</v>
      </c>
      <c r="M4994" s="4">
        <v>8.1999999999999993</v>
      </c>
      <c r="N4994" s="4" t="str">
        <f t="shared" si="619"/>
        <v>Well Rested</v>
      </c>
      <c r="O4994" s="4">
        <v>40</v>
      </c>
      <c r="P4994" s="4" t="str">
        <f t="shared" si="620"/>
        <v>Poor</v>
      </c>
      <c r="Q4994" s="4">
        <v>10862</v>
      </c>
      <c r="R4994" s="4" t="str">
        <f t="shared" si="621"/>
        <v>Highly Active</v>
      </c>
      <c r="S4994" s="4">
        <v>64</v>
      </c>
      <c r="T4994" s="4" t="str">
        <f t="shared" si="622"/>
        <v>Normal</v>
      </c>
      <c r="U4994" s="4" t="s">
        <v>1049</v>
      </c>
      <c r="V4994" s="4" t="s">
        <v>1208</v>
      </c>
      <c r="W4994" s="2" t="str">
        <f t="shared" si="623"/>
        <v>Late.</v>
      </c>
    </row>
    <row r="4995" spans="1:23" ht="29" x14ac:dyDescent="0.35">
      <c r="A4995" s="4">
        <v>14994</v>
      </c>
      <c r="B4995" s="4" t="s">
        <v>74</v>
      </c>
      <c r="C4995" s="4">
        <v>21</v>
      </c>
      <c r="D4995" s="4" t="s">
        <v>1039</v>
      </c>
      <c r="E4995" s="4" t="s">
        <v>1045</v>
      </c>
      <c r="F4995" s="5">
        <v>42349</v>
      </c>
      <c r="G4995" s="6">
        <v>45768.178043981483</v>
      </c>
      <c r="H4995" s="9">
        <f t="shared" ref="H4995:H5058" si="624">IF(AND(ISNUMBER(G4995), ISNUMBER(F4995), G4995&gt;=F4995), DATEDIF(F4995, G4995, "d"), "Invalid Dates")</f>
        <v>3419</v>
      </c>
      <c r="I4995" s="4">
        <v>10.199999999999999</v>
      </c>
      <c r="J4995" s="4" t="str">
        <f t="shared" ref="J4995:J5058" si="625">IF(I4995="", "", IF(ISNUMBER(I4995), IF(I4995&gt;10, "Overloaded", IF(I4995&gt;=7, "Normal", "Unburdened")), "Others"))</f>
        <v>Overloaded</v>
      </c>
      <c r="K4995" s="4">
        <v>8</v>
      </c>
      <c r="L4995" s="4" t="str">
        <f t="shared" ref="L4995:L5058" si="626">IF(K4995="", "", IF(ISNUMBER(K4995), IF(K4995&gt;=7, "High", IF(K4995&gt;=4, "Moderate", "Low")), "Invalid"))</f>
        <v>High</v>
      </c>
      <c r="M4995" s="4">
        <v>8.6</v>
      </c>
      <c r="N4995" s="4" t="str">
        <f t="shared" ref="N4995:N5058" si="627">IF(M4995="", "", IF(ISNUMBER(M4995), IF(M4995&gt;=8, "Well Rested", IF(M4995&gt;=6, "Moderate", "Sleep Deprived")), "Invalid"))</f>
        <v>Well Rested</v>
      </c>
      <c r="O4995" s="4">
        <v>80</v>
      </c>
      <c r="P4995" s="4" t="str">
        <f t="shared" ref="P4995:P5058" si="628">IF(O4995="", "", IF(ISNUMBER(O4995), IF(O4995&gt;=85, "Excellent", IF(O4995&gt;=70, "Good", IF(O4995&gt;=50, "Average", "Poor"))), "Invalid"))</f>
        <v>Good</v>
      </c>
      <c r="Q4995" s="4">
        <v>14147</v>
      </c>
      <c r="R4995" s="4" t="str">
        <f t="shared" ref="R4995:R5058" si="629">IF(Q4995="", "", IF(ISNUMBER(Q4995), IF(Q4995&gt;=10000, "Highly Active", IF(Q4995&gt;=7500, "Active", IF(Q4995&gt;=5000, "Low Active", "Sedentary"))), "Invalid"))</f>
        <v>Highly Active</v>
      </c>
      <c r="S4995" s="4">
        <v>109</v>
      </c>
      <c r="T4995" s="4" t="str">
        <f t="shared" ref="T4995:T5058" si="630">IF(S4995="", "", IF(ISNUMBER(S4995), IF(S4995&gt;100, "High", IF(S4995&gt;=60, "Normal", "Low")), "Invalid"))</f>
        <v>High</v>
      </c>
      <c r="U4995" s="4" t="s">
        <v>1048</v>
      </c>
      <c r="V4995" s="4" t="s">
        <v>5962</v>
      </c>
      <c r="W4995" s="2" t="str">
        <f t="shared" ref="W4995:W5058" si="631">TRIM(V4995)</f>
        <v>Special would.</v>
      </c>
    </row>
    <row r="4996" spans="1:23" ht="29" x14ac:dyDescent="0.35">
      <c r="A4996" s="4">
        <v>14995</v>
      </c>
      <c r="B4996" s="4" t="s">
        <v>29</v>
      </c>
      <c r="C4996" s="4">
        <v>23</v>
      </c>
      <c r="D4996" s="4" t="s">
        <v>1040</v>
      </c>
      <c r="E4996" s="4" t="s">
        <v>1041</v>
      </c>
      <c r="F4996" s="5">
        <v>43683</v>
      </c>
      <c r="G4996" s="6">
        <v>45807.991261574083</v>
      </c>
      <c r="H4996" s="9">
        <f t="shared" si="624"/>
        <v>2124</v>
      </c>
      <c r="I4996" s="4">
        <v>7.7</v>
      </c>
      <c r="J4996" s="4" t="str">
        <f t="shared" si="625"/>
        <v>Normal</v>
      </c>
      <c r="K4996" s="4">
        <v>3</v>
      </c>
      <c r="L4996" s="4" t="str">
        <f t="shared" si="626"/>
        <v>Low</v>
      </c>
      <c r="M4996" s="4">
        <v>5.2</v>
      </c>
      <c r="N4996" s="4" t="str">
        <f t="shared" si="627"/>
        <v>Sleep Deprived</v>
      </c>
      <c r="O4996" s="4">
        <v>41</v>
      </c>
      <c r="P4996" s="4" t="str">
        <f t="shared" si="628"/>
        <v>Poor</v>
      </c>
      <c r="Q4996" s="4">
        <v>12015</v>
      </c>
      <c r="R4996" s="4" t="str">
        <f t="shared" si="629"/>
        <v>Highly Active</v>
      </c>
      <c r="S4996" s="4">
        <v>107</v>
      </c>
      <c r="T4996" s="4" t="str">
        <f t="shared" si="630"/>
        <v>High</v>
      </c>
      <c r="U4996" s="4" t="s">
        <v>1048</v>
      </c>
      <c r="V4996" s="4" t="s">
        <v>5963</v>
      </c>
      <c r="W4996" s="2" t="str">
        <f t="shared" si="631"/>
        <v>Serve possible.</v>
      </c>
    </row>
    <row r="4997" spans="1:23" x14ac:dyDescent="0.35">
      <c r="A4997" s="4">
        <v>14996</v>
      </c>
      <c r="B4997" s="4" t="s">
        <v>172</v>
      </c>
      <c r="C4997" s="4">
        <v>53</v>
      </c>
      <c r="D4997" s="4" t="s">
        <v>1039</v>
      </c>
      <c r="E4997" s="4" t="s">
        <v>1043</v>
      </c>
      <c r="F4997" s="5">
        <v>42794</v>
      </c>
      <c r="G4997" s="6">
        <v>45848.284803240742</v>
      </c>
      <c r="H4997" s="9">
        <f t="shared" si="624"/>
        <v>3054</v>
      </c>
      <c r="I4997" s="4">
        <v>9.5</v>
      </c>
      <c r="J4997" s="4" t="str">
        <f t="shared" si="625"/>
        <v>Normal</v>
      </c>
      <c r="K4997" s="4">
        <v>6</v>
      </c>
      <c r="L4997" s="4" t="str">
        <f t="shared" si="626"/>
        <v>Moderate</v>
      </c>
      <c r="M4997" s="4">
        <v>7</v>
      </c>
      <c r="N4997" s="4" t="str">
        <f t="shared" si="627"/>
        <v>Moderate</v>
      </c>
      <c r="O4997" s="4">
        <v>94</v>
      </c>
      <c r="P4997" s="4" t="str">
        <f t="shared" si="628"/>
        <v>Excellent</v>
      </c>
      <c r="Q4997" s="4">
        <v>4948</v>
      </c>
      <c r="R4997" s="4" t="str">
        <f t="shared" si="629"/>
        <v>Sedentary</v>
      </c>
      <c r="S4997" s="4">
        <v>80</v>
      </c>
      <c r="T4997" s="4" t="str">
        <f t="shared" si="630"/>
        <v>Normal</v>
      </c>
      <c r="U4997" s="4" t="s">
        <v>1049</v>
      </c>
      <c r="V4997" s="4" t="s">
        <v>5964</v>
      </c>
      <c r="W4997" s="2" t="str">
        <f t="shared" si="631"/>
        <v>Mind dog.</v>
      </c>
    </row>
    <row r="4998" spans="1:23" ht="43.5" x14ac:dyDescent="0.35">
      <c r="A4998" s="4">
        <v>14997</v>
      </c>
      <c r="B4998" s="4" t="s">
        <v>449</v>
      </c>
      <c r="C4998" s="4">
        <v>43</v>
      </c>
      <c r="D4998" s="4" t="s">
        <v>1040</v>
      </c>
      <c r="E4998" s="4"/>
      <c r="F4998" s="5">
        <v>42854</v>
      </c>
      <c r="G4998" s="6">
        <v>45691.780104166668</v>
      </c>
      <c r="H4998" s="9">
        <f t="shared" si="624"/>
        <v>2837</v>
      </c>
      <c r="I4998" s="4">
        <v>7</v>
      </c>
      <c r="J4998" s="4" t="str">
        <f t="shared" si="625"/>
        <v>Normal</v>
      </c>
      <c r="K4998" s="4">
        <v>7</v>
      </c>
      <c r="L4998" s="4" t="str">
        <f t="shared" si="626"/>
        <v>High</v>
      </c>
      <c r="M4998" s="4">
        <v>8.6999999999999993</v>
      </c>
      <c r="N4998" s="4" t="str">
        <f t="shared" si="627"/>
        <v>Well Rested</v>
      </c>
      <c r="O4998" s="4">
        <v>83</v>
      </c>
      <c r="P4998" s="4" t="str">
        <f t="shared" si="628"/>
        <v>Good</v>
      </c>
      <c r="Q4998" s="4">
        <v>14801</v>
      </c>
      <c r="R4998" s="4" t="str">
        <f t="shared" si="629"/>
        <v>Highly Active</v>
      </c>
      <c r="S4998" s="4">
        <v>100</v>
      </c>
      <c r="T4998" s="4" t="str">
        <f t="shared" si="630"/>
        <v>Normal</v>
      </c>
      <c r="U4998" s="4" t="s">
        <v>1049</v>
      </c>
      <c r="V4998" s="4" t="s">
        <v>5965</v>
      </c>
      <c r="W4998" s="2" t="str">
        <f t="shared" si="631"/>
        <v>Relate western together.</v>
      </c>
    </row>
    <row r="4999" spans="1:23" ht="29" x14ac:dyDescent="0.35">
      <c r="A4999" s="4">
        <v>14998</v>
      </c>
      <c r="B4999" s="4" t="s">
        <v>749</v>
      </c>
      <c r="C4999" s="4">
        <v>31</v>
      </c>
      <c r="D4999" s="4" t="s">
        <v>1038</v>
      </c>
      <c r="E4999" s="4" t="s">
        <v>1045</v>
      </c>
      <c r="F4999" s="5">
        <v>44483</v>
      </c>
      <c r="G4999" s="6">
        <v>45753.753020833326</v>
      </c>
      <c r="H4999" s="9">
        <f t="shared" si="624"/>
        <v>1270</v>
      </c>
      <c r="I4999" s="4">
        <v>11.8</v>
      </c>
      <c r="J4999" s="4" t="str">
        <f t="shared" si="625"/>
        <v>Overloaded</v>
      </c>
      <c r="K4999" s="4">
        <v>1</v>
      </c>
      <c r="L4999" s="4" t="str">
        <f t="shared" si="626"/>
        <v>Low</v>
      </c>
      <c r="M4999" s="4">
        <v>4.0999999999999996</v>
      </c>
      <c r="N4999" s="4" t="str">
        <f t="shared" si="627"/>
        <v>Sleep Deprived</v>
      </c>
      <c r="O4999" s="4">
        <v>95</v>
      </c>
      <c r="P4999" s="4" t="str">
        <f t="shared" si="628"/>
        <v>Excellent</v>
      </c>
      <c r="Q4999" s="4">
        <v>5994</v>
      </c>
      <c r="R4999" s="4" t="str">
        <f t="shared" si="629"/>
        <v>Low Active</v>
      </c>
      <c r="S4999" s="4">
        <v>119</v>
      </c>
      <c r="T4999" s="4" t="str">
        <f t="shared" si="630"/>
        <v>High</v>
      </c>
      <c r="U4999" s="4" t="s">
        <v>1049</v>
      </c>
      <c r="V4999" s="4" t="s">
        <v>5966</v>
      </c>
      <c r="W4999" s="2" t="str">
        <f t="shared" si="631"/>
        <v>Us sea.</v>
      </c>
    </row>
    <row r="5000" spans="1:23" ht="29" x14ac:dyDescent="0.35">
      <c r="A5000" s="4">
        <v>14999</v>
      </c>
      <c r="B5000" s="4" t="s">
        <v>199</v>
      </c>
      <c r="C5000" s="4">
        <v>51</v>
      </c>
      <c r="D5000" s="4" t="s">
        <v>1038</v>
      </c>
      <c r="E5000" s="4" t="s">
        <v>1047</v>
      </c>
      <c r="F5000" s="5">
        <v>43604</v>
      </c>
      <c r="G5000" s="6">
        <v>45794.82230324074</v>
      </c>
      <c r="H5000" s="9">
        <f t="shared" si="624"/>
        <v>2190</v>
      </c>
      <c r="I5000" s="4">
        <v>11.9</v>
      </c>
      <c r="J5000" s="4" t="str">
        <f t="shared" si="625"/>
        <v>Overloaded</v>
      </c>
      <c r="K5000" s="4">
        <v>7</v>
      </c>
      <c r="L5000" s="4" t="str">
        <f t="shared" si="626"/>
        <v>High</v>
      </c>
      <c r="M5000" s="4">
        <v>6.1</v>
      </c>
      <c r="N5000" s="4" t="str">
        <f t="shared" si="627"/>
        <v>Moderate</v>
      </c>
      <c r="O5000" s="4">
        <v>45</v>
      </c>
      <c r="P5000" s="4" t="str">
        <f t="shared" si="628"/>
        <v>Poor</v>
      </c>
      <c r="Q5000" s="4">
        <v>6880</v>
      </c>
      <c r="R5000" s="4" t="str">
        <f t="shared" si="629"/>
        <v>Low Active</v>
      </c>
      <c r="S5000" s="4">
        <v>104</v>
      </c>
      <c r="T5000" s="4" t="str">
        <f t="shared" si="630"/>
        <v>High</v>
      </c>
      <c r="U5000" s="4" t="s">
        <v>1049</v>
      </c>
      <c r="V5000" s="4" t="s">
        <v>5967</v>
      </c>
      <c r="W5000" s="2" t="str">
        <f t="shared" si="631"/>
        <v>Financial from upon.</v>
      </c>
    </row>
    <row r="5001" spans="1:23" ht="29" x14ac:dyDescent="0.35">
      <c r="A5001" s="4">
        <v>15000</v>
      </c>
      <c r="B5001" s="4" t="s">
        <v>312</v>
      </c>
      <c r="C5001" s="4">
        <v>29</v>
      </c>
      <c r="D5001" s="4" t="s">
        <v>1040</v>
      </c>
      <c r="E5001" s="4" t="s">
        <v>1044</v>
      </c>
      <c r="F5001" s="5">
        <v>43456</v>
      </c>
      <c r="G5001" s="6">
        <v>45847.445787037039</v>
      </c>
      <c r="H5001" s="9">
        <f t="shared" si="624"/>
        <v>2391</v>
      </c>
      <c r="I5001" s="4">
        <v>8.8000000000000007</v>
      </c>
      <c r="J5001" s="4" t="str">
        <f t="shared" si="625"/>
        <v>Normal</v>
      </c>
      <c r="K5001" s="4">
        <v>5</v>
      </c>
      <c r="L5001" s="4" t="str">
        <f t="shared" si="626"/>
        <v>Moderate</v>
      </c>
      <c r="M5001" s="4">
        <v>5.7</v>
      </c>
      <c r="N5001" s="4" t="str">
        <f t="shared" si="627"/>
        <v>Sleep Deprived</v>
      </c>
      <c r="O5001" s="4">
        <v>72</v>
      </c>
      <c r="P5001" s="4" t="str">
        <f t="shared" si="628"/>
        <v>Good</v>
      </c>
      <c r="Q5001" s="4">
        <v>3404</v>
      </c>
      <c r="R5001" s="4" t="str">
        <f t="shared" si="629"/>
        <v>Sedentary</v>
      </c>
      <c r="S5001" s="4">
        <v>76</v>
      </c>
      <c r="T5001" s="4" t="str">
        <f t="shared" si="630"/>
        <v>Normal</v>
      </c>
      <c r="U5001" s="4" t="s">
        <v>1048</v>
      </c>
      <c r="V5001" s="4" t="s">
        <v>5968</v>
      </c>
      <c r="W5001" s="2" t="str">
        <f t="shared" si="631"/>
        <v>Establish.</v>
      </c>
    </row>
    <row r="5002" spans="1:23" ht="29" x14ac:dyDescent="0.35">
      <c r="A5002" s="4">
        <v>15001</v>
      </c>
      <c r="B5002" s="4" t="s">
        <v>412</v>
      </c>
      <c r="C5002" s="4">
        <v>42</v>
      </c>
      <c r="D5002" s="4" t="s">
        <v>1040</v>
      </c>
      <c r="E5002" s="4" t="s">
        <v>1044</v>
      </c>
      <c r="F5002" s="5">
        <v>43448</v>
      </c>
      <c r="G5002" s="6">
        <v>45728.305451388893</v>
      </c>
      <c r="H5002" s="9">
        <f t="shared" si="624"/>
        <v>2280</v>
      </c>
      <c r="I5002" s="4">
        <v>8.1999999999999993</v>
      </c>
      <c r="J5002" s="4" t="str">
        <f t="shared" si="625"/>
        <v>Normal</v>
      </c>
      <c r="K5002" s="4">
        <v>9</v>
      </c>
      <c r="L5002" s="4" t="str">
        <f t="shared" si="626"/>
        <v>High</v>
      </c>
      <c r="M5002" s="4">
        <v>8.9</v>
      </c>
      <c r="N5002" s="4" t="str">
        <f t="shared" si="627"/>
        <v>Well Rested</v>
      </c>
      <c r="O5002" s="4"/>
      <c r="P5002" s="4" t="str">
        <f t="shared" si="628"/>
        <v/>
      </c>
      <c r="Q5002" s="4">
        <v>3536</v>
      </c>
      <c r="R5002" s="4" t="str">
        <f t="shared" si="629"/>
        <v>Sedentary</v>
      </c>
      <c r="S5002" s="4">
        <v>67</v>
      </c>
      <c r="T5002" s="4" t="str">
        <f t="shared" si="630"/>
        <v>Normal</v>
      </c>
      <c r="U5002" s="4" t="s">
        <v>1048</v>
      </c>
      <c r="V5002" s="4" t="s">
        <v>5969</v>
      </c>
      <c r="W5002" s="2" t="str">
        <f t="shared" si="631"/>
        <v>End material southern.</v>
      </c>
    </row>
    <row r="5003" spans="1:23" ht="29" x14ac:dyDescent="0.35">
      <c r="A5003" s="4">
        <v>15002</v>
      </c>
      <c r="B5003" s="4" t="s">
        <v>124</v>
      </c>
      <c r="C5003" s="4">
        <v>24</v>
      </c>
      <c r="D5003" s="4" t="s">
        <v>1038</v>
      </c>
      <c r="E5003" s="4"/>
      <c r="F5003" s="5">
        <v>44317</v>
      </c>
      <c r="G5003" s="6">
        <v>45820.004016203697</v>
      </c>
      <c r="H5003" s="9">
        <f t="shared" si="624"/>
        <v>1503</v>
      </c>
      <c r="I5003" s="4">
        <v>11.1</v>
      </c>
      <c r="J5003" s="4" t="str">
        <f t="shared" si="625"/>
        <v>Overloaded</v>
      </c>
      <c r="K5003" s="4">
        <v>6</v>
      </c>
      <c r="L5003" s="4" t="str">
        <f t="shared" si="626"/>
        <v>Moderate</v>
      </c>
      <c r="M5003" s="4">
        <v>6.5</v>
      </c>
      <c r="N5003" s="4" t="str">
        <f t="shared" si="627"/>
        <v>Moderate</v>
      </c>
      <c r="O5003" s="4">
        <v>42</v>
      </c>
      <c r="P5003" s="4" t="str">
        <f t="shared" si="628"/>
        <v>Poor</v>
      </c>
      <c r="Q5003" s="4">
        <v>4566</v>
      </c>
      <c r="R5003" s="4" t="str">
        <f t="shared" si="629"/>
        <v>Sedentary</v>
      </c>
      <c r="S5003" s="4">
        <v>98</v>
      </c>
      <c r="T5003" s="4" t="str">
        <f t="shared" si="630"/>
        <v>Normal</v>
      </c>
      <c r="U5003" s="4" t="s">
        <v>1048</v>
      </c>
      <c r="V5003" s="4" t="s">
        <v>5970</v>
      </c>
      <c r="W5003" s="2" t="str">
        <f t="shared" si="631"/>
        <v>Seat out hundred.</v>
      </c>
    </row>
    <row r="5004" spans="1:23" ht="29" x14ac:dyDescent="0.35">
      <c r="A5004" s="4">
        <v>15003</v>
      </c>
      <c r="B5004" s="4" t="s">
        <v>130</v>
      </c>
      <c r="C5004" s="4">
        <v>26</v>
      </c>
      <c r="D5004" s="4" t="s">
        <v>1040</v>
      </c>
      <c r="E5004" s="4" t="s">
        <v>1041</v>
      </c>
      <c r="F5004" s="5">
        <v>43076</v>
      </c>
      <c r="G5004" s="6">
        <v>45716.036458333343</v>
      </c>
      <c r="H5004" s="9">
        <f t="shared" si="624"/>
        <v>2640</v>
      </c>
      <c r="I5004" s="4">
        <v>6.2</v>
      </c>
      <c r="J5004" s="4" t="str">
        <f t="shared" si="625"/>
        <v>Unburdened</v>
      </c>
      <c r="K5004" s="4">
        <v>2</v>
      </c>
      <c r="L5004" s="4" t="str">
        <f t="shared" si="626"/>
        <v>Low</v>
      </c>
      <c r="M5004" s="4">
        <v>4.4000000000000004</v>
      </c>
      <c r="N5004" s="4" t="str">
        <f t="shared" si="627"/>
        <v>Sleep Deprived</v>
      </c>
      <c r="O5004" s="4">
        <v>87</v>
      </c>
      <c r="P5004" s="4" t="str">
        <f t="shared" si="628"/>
        <v>Excellent</v>
      </c>
      <c r="Q5004" s="4">
        <v>12540</v>
      </c>
      <c r="R5004" s="4" t="str">
        <f t="shared" si="629"/>
        <v>Highly Active</v>
      </c>
      <c r="S5004" s="4">
        <v>115</v>
      </c>
      <c r="T5004" s="4" t="str">
        <f t="shared" si="630"/>
        <v>High</v>
      </c>
      <c r="U5004" s="4" t="s">
        <v>1048</v>
      </c>
      <c r="V5004" s="4" t="s">
        <v>5971</v>
      </c>
      <c r="W5004" s="2" t="str">
        <f t="shared" si="631"/>
        <v>Already by.</v>
      </c>
    </row>
    <row r="5005" spans="1:23" ht="29" x14ac:dyDescent="0.35">
      <c r="A5005" s="4">
        <v>15004</v>
      </c>
      <c r="B5005" s="4" t="s">
        <v>47</v>
      </c>
      <c r="C5005" s="4">
        <v>48</v>
      </c>
      <c r="D5005" s="4" t="s">
        <v>1039</v>
      </c>
      <c r="E5005" s="4" t="s">
        <v>1042</v>
      </c>
      <c r="F5005" s="5">
        <v>43786</v>
      </c>
      <c r="G5005" s="6">
        <v>45739.017280092587</v>
      </c>
      <c r="H5005" s="9">
        <f t="shared" si="624"/>
        <v>1953</v>
      </c>
      <c r="I5005" s="4">
        <v>4.0999999999999996</v>
      </c>
      <c r="J5005" s="4" t="str">
        <f t="shared" si="625"/>
        <v>Unburdened</v>
      </c>
      <c r="K5005" s="4">
        <v>3</v>
      </c>
      <c r="L5005" s="4" t="str">
        <f t="shared" si="626"/>
        <v>Low</v>
      </c>
      <c r="M5005" s="4">
        <v>6.1</v>
      </c>
      <c r="N5005" s="4" t="str">
        <f t="shared" si="627"/>
        <v>Moderate</v>
      </c>
      <c r="O5005" s="4">
        <v>83</v>
      </c>
      <c r="P5005" s="4" t="str">
        <f t="shared" si="628"/>
        <v>Good</v>
      </c>
      <c r="Q5005" s="4">
        <v>12864</v>
      </c>
      <c r="R5005" s="4" t="str">
        <f t="shared" si="629"/>
        <v>Highly Active</v>
      </c>
      <c r="S5005" s="4">
        <v>95</v>
      </c>
      <c r="T5005" s="4" t="str">
        <f t="shared" si="630"/>
        <v>Normal</v>
      </c>
      <c r="U5005" s="4" t="s">
        <v>1048</v>
      </c>
      <c r="V5005" s="4" t="s">
        <v>5972</v>
      </c>
      <c r="W5005" s="2" t="str">
        <f t="shared" si="631"/>
        <v>Piece event hope.</v>
      </c>
    </row>
    <row r="5006" spans="1:23" ht="29" x14ac:dyDescent="0.35">
      <c r="A5006" s="4">
        <v>15005</v>
      </c>
      <c r="B5006" s="4" t="s">
        <v>193</v>
      </c>
      <c r="C5006" s="4">
        <v>47</v>
      </c>
      <c r="D5006" s="4" t="s">
        <v>1038</v>
      </c>
      <c r="E5006" s="4" t="s">
        <v>1041</v>
      </c>
      <c r="F5006" s="5">
        <v>42678</v>
      </c>
      <c r="G5006" s="6">
        <v>45746.457916666674</v>
      </c>
      <c r="H5006" s="9">
        <f t="shared" si="624"/>
        <v>3068</v>
      </c>
      <c r="I5006" s="4">
        <v>8.6</v>
      </c>
      <c r="J5006" s="4" t="str">
        <f t="shared" si="625"/>
        <v>Normal</v>
      </c>
      <c r="K5006" s="4">
        <v>9</v>
      </c>
      <c r="L5006" s="4" t="str">
        <f t="shared" si="626"/>
        <v>High</v>
      </c>
      <c r="M5006" s="4">
        <v>7.3</v>
      </c>
      <c r="N5006" s="4" t="str">
        <f t="shared" si="627"/>
        <v>Moderate</v>
      </c>
      <c r="O5006" s="4">
        <v>50</v>
      </c>
      <c r="P5006" s="4" t="str">
        <f t="shared" si="628"/>
        <v>Average</v>
      </c>
      <c r="Q5006" s="4">
        <v>12335</v>
      </c>
      <c r="R5006" s="4" t="str">
        <f t="shared" si="629"/>
        <v>Highly Active</v>
      </c>
      <c r="S5006" s="4">
        <v>82</v>
      </c>
      <c r="T5006" s="4" t="str">
        <f t="shared" si="630"/>
        <v>Normal</v>
      </c>
      <c r="U5006" s="4" t="s">
        <v>1049</v>
      </c>
      <c r="V5006" s="4" t="s">
        <v>5973</v>
      </c>
      <c r="W5006" s="2" t="str">
        <f t="shared" si="631"/>
        <v>Almost rock enjoy on.</v>
      </c>
    </row>
    <row r="5007" spans="1:23" ht="29" x14ac:dyDescent="0.35">
      <c r="A5007" s="4">
        <v>15006</v>
      </c>
      <c r="B5007" s="4" t="s">
        <v>280</v>
      </c>
      <c r="C5007" s="4">
        <v>33</v>
      </c>
      <c r="D5007" s="4" t="s">
        <v>1039</v>
      </c>
      <c r="E5007" s="4" t="s">
        <v>1041</v>
      </c>
      <c r="F5007" s="5">
        <v>43535</v>
      </c>
      <c r="G5007" s="6">
        <v>45756.829942129632</v>
      </c>
      <c r="H5007" s="9">
        <f t="shared" si="624"/>
        <v>2221</v>
      </c>
      <c r="I5007" s="4">
        <v>8.1</v>
      </c>
      <c r="J5007" s="4" t="str">
        <f t="shared" si="625"/>
        <v>Normal</v>
      </c>
      <c r="K5007" s="4">
        <v>6</v>
      </c>
      <c r="L5007" s="4" t="str">
        <f t="shared" si="626"/>
        <v>Moderate</v>
      </c>
      <c r="M5007" s="4">
        <v>6.3</v>
      </c>
      <c r="N5007" s="4" t="str">
        <f t="shared" si="627"/>
        <v>Moderate</v>
      </c>
      <c r="O5007" s="4">
        <v>57</v>
      </c>
      <c r="P5007" s="4" t="str">
        <f t="shared" si="628"/>
        <v>Average</v>
      </c>
      <c r="Q5007" s="4">
        <v>12548</v>
      </c>
      <c r="R5007" s="4" t="str">
        <f t="shared" si="629"/>
        <v>Highly Active</v>
      </c>
      <c r="S5007" s="4">
        <v>65</v>
      </c>
      <c r="T5007" s="4" t="str">
        <f t="shared" si="630"/>
        <v>Normal</v>
      </c>
      <c r="U5007" s="4" t="s">
        <v>1048</v>
      </c>
      <c r="V5007" s="4" t="s">
        <v>5974</v>
      </c>
      <c r="W5007" s="2" t="str">
        <f t="shared" si="631"/>
        <v>Movie myself eat.</v>
      </c>
    </row>
    <row r="5008" spans="1:23" ht="29" x14ac:dyDescent="0.35">
      <c r="A5008" s="4">
        <v>15007</v>
      </c>
      <c r="B5008" s="4" t="s">
        <v>56</v>
      </c>
      <c r="C5008" s="4">
        <v>21</v>
      </c>
      <c r="D5008" s="4" t="s">
        <v>1039</v>
      </c>
      <c r="E5008" s="4" t="s">
        <v>1042</v>
      </c>
      <c r="F5008" s="5">
        <v>42453</v>
      </c>
      <c r="G5008" s="6">
        <v>45767.866273148153</v>
      </c>
      <c r="H5008" s="9">
        <f t="shared" si="624"/>
        <v>3314</v>
      </c>
      <c r="I5008" s="4">
        <v>11</v>
      </c>
      <c r="J5008" s="4" t="str">
        <f t="shared" si="625"/>
        <v>Overloaded</v>
      </c>
      <c r="K5008" s="4">
        <v>1</v>
      </c>
      <c r="L5008" s="4" t="str">
        <f t="shared" si="626"/>
        <v>Low</v>
      </c>
      <c r="M5008" s="4">
        <v>7.4</v>
      </c>
      <c r="N5008" s="4" t="str">
        <f t="shared" si="627"/>
        <v>Moderate</v>
      </c>
      <c r="O5008" s="4">
        <v>90</v>
      </c>
      <c r="P5008" s="4" t="str">
        <f t="shared" si="628"/>
        <v>Excellent</v>
      </c>
      <c r="Q5008" s="4">
        <v>10504</v>
      </c>
      <c r="R5008" s="4" t="str">
        <f t="shared" si="629"/>
        <v>Highly Active</v>
      </c>
      <c r="S5008" s="4">
        <v>106</v>
      </c>
      <c r="T5008" s="4" t="str">
        <f t="shared" si="630"/>
        <v>High</v>
      </c>
      <c r="U5008" s="4" t="s">
        <v>1048</v>
      </c>
      <c r="V5008" s="4" t="s">
        <v>5975</v>
      </c>
      <c r="W5008" s="2" t="str">
        <f t="shared" si="631"/>
        <v>Stop visit child.</v>
      </c>
    </row>
    <row r="5009" spans="1:23" ht="29" x14ac:dyDescent="0.35">
      <c r="A5009" s="4">
        <v>15008</v>
      </c>
      <c r="B5009" s="4" t="s">
        <v>256</v>
      </c>
      <c r="C5009" s="4">
        <v>24</v>
      </c>
      <c r="D5009" s="4" t="s">
        <v>1040</v>
      </c>
      <c r="E5009" s="4" t="s">
        <v>1045</v>
      </c>
      <c r="F5009" s="5">
        <v>44729</v>
      </c>
      <c r="G5009" s="6">
        <v>45755.908854166657</v>
      </c>
      <c r="H5009" s="9">
        <f t="shared" si="624"/>
        <v>1026</v>
      </c>
      <c r="I5009" s="4">
        <v>5.5</v>
      </c>
      <c r="J5009" s="4" t="str">
        <f t="shared" si="625"/>
        <v>Unburdened</v>
      </c>
      <c r="K5009" s="4">
        <v>6</v>
      </c>
      <c r="L5009" s="4" t="str">
        <f t="shared" si="626"/>
        <v>Moderate</v>
      </c>
      <c r="M5009" s="4">
        <v>5.6</v>
      </c>
      <c r="N5009" s="4" t="str">
        <f t="shared" si="627"/>
        <v>Sleep Deprived</v>
      </c>
      <c r="O5009" s="4">
        <v>55</v>
      </c>
      <c r="P5009" s="4" t="str">
        <f t="shared" si="628"/>
        <v>Average</v>
      </c>
      <c r="Q5009" s="4">
        <v>9904</v>
      </c>
      <c r="R5009" s="4" t="str">
        <f t="shared" si="629"/>
        <v>Active</v>
      </c>
      <c r="S5009" s="4">
        <v>102</v>
      </c>
      <c r="T5009" s="4" t="str">
        <f t="shared" si="630"/>
        <v>High</v>
      </c>
      <c r="U5009" s="4" t="s">
        <v>1049</v>
      </c>
      <c r="V5009" s="4" t="s">
        <v>5976</v>
      </c>
      <c r="W5009" s="2" t="str">
        <f t="shared" si="631"/>
        <v>National ok store want.</v>
      </c>
    </row>
    <row r="5010" spans="1:23" ht="29" x14ac:dyDescent="0.35">
      <c r="A5010" s="4">
        <v>15009</v>
      </c>
      <c r="B5010" s="4" t="s">
        <v>275</v>
      </c>
      <c r="C5010" s="4"/>
      <c r="D5010" s="4" t="s">
        <v>1038</v>
      </c>
      <c r="E5010" s="4" t="s">
        <v>1042</v>
      </c>
      <c r="F5010" s="5">
        <v>44795</v>
      </c>
      <c r="G5010" s="6">
        <v>45772.117615740739</v>
      </c>
      <c r="H5010" s="9">
        <f t="shared" si="624"/>
        <v>977</v>
      </c>
      <c r="I5010" s="4">
        <v>11.3</v>
      </c>
      <c r="J5010" s="4" t="str">
        <f t="shared" si="625"/>
        <v>Overloaded</v>
      </c>
      <c r="K5010" s="4">
        <v>2</v>
      </c>
      <c r="L5010" s="4" t="str">
        <f t="shared" si="626"/>
        <v>Low</v>
      </c>
      <c r="M5010" s="4">
        <v>8.6999999999999993</v>
      </c>
      <c r="N5010" s="4" t="str">
        <f t="shared" si="627"/>
        <v>Well Rested</v>
      </c>
      <c r="O5010" s="4">
        <v>47</v>
      </c>
      <c r="P5010" s="4" t="str">
        <f t="shared" si="628"/>
        <v>Poor</v>
      </c>
      <c r="Q5010" s="4">
        <v>8389</v>
      </c>
      <c r="R5010" s="4" t="str">
        <f t="shared" si="629"/>
        <v>Active</v>
      </c>
      <c r="S5010" s="4">
        <v>65</v>
      </c>
      <c r="T5010" s="4" t="str">
        <f t="shared" si="630"/>
        <v>Normal</v>
      </c>
      <c r="U5010" s="4" t="s">
        <v>1048</v>
      </c>
      <c r="V5010" s="4" t="s">
        <v>5977</v>
      </c>
      <c r="W5010" s="2" t="str">
        <f t="shared" si="631"/>
        <v>Guy along well.</v>
      </c>
    </row>
    <row r="5011" spans="1:23" ht="29" x14ac:dyDescent="0.35">
      <c r="A5011" s="4">
        <v>15010</v>
      </c>
      <c r="B5011" s="4" t="s">
        <v>118</v>
      </c>
      <c r="C5011" s="4">
        <v>41</v>
      </c>
      <c r="D5011" s="4" t="s">
        <v>1038</v>
      </c>
      <c r="E5011" s="4" t="s">
        <v>1044</v>
      </c>
      <c r="F5011" s="5">
        <v>42425</v>
      </c>
      <c r="G5011" s="6">
        <v>45792.031840277778</v>
      </c>
      <c r="H5011" s="9">
        <f t="shared" si="624"/>
        <v>3367</v>
      </c>
      <c r="I5011" s="4">
        <v>4.8</v>
      </c>
      <c r="J5011" s="4" t="str">
        <f t="shared" si="625"/>
        <v>Unburdened</v>
      </c>
      <c r="K5011" s="4">
        <v>4</v>
      </c>
      <c r="L5011" s="4" t="str">
        <f t="shared" si="626"/>
        <v>Moderate</v>
      </c>
      <c r="M5011" s="4">
        <v>6.9</v>
      </c>
      <c r="N5011" s="4" t="str">
        <f t="shared" si="627"/>
        <v>Moderate</v>
      </c>
      <c r="O5011" s="4">
        <v>41</v>
      </c>
      <c r="P5011" s="4" t="str">
        <f t="shared" si="628"/>
        <v>Poor</v>
      </c>
      <c r="Q5011" s="4">
        <v>9271</v>
      </c>
      <c r="R5011" s="4" t="str">
        <f t="shared" si="629"/>
        <v>Active</v>
      </c>
      <c r="S5011" s="4">
        <v>93</v>
      </c>
      <c r="T5011" s="4" t="str">
        <f t="shared" si="630"/>
        <v>Normal</v>
      </c>
      <c r="U5011" s="4" t="s">
        <v>1049</v>
      </c>
      <c r="V5011" s="4" t="s">
        <v>5978</v>
      </c>
      <c r="W5011" s="2" t="str">
        <f t="shared" si="631"/>
        <v>Reflect thing decision.</v>
      </c>
    </row>
    <row r="5012" spans="1:23" x14ac:dyDescent="0.35">
      <c r="A5012" s="4">
        <v>15011</v>
      </c>
      <c r="B5012" s="4" t="s">
        <v>276</v>
      </c>
      <c r="C5012" s="4">
        <v>35</v>
      </c>
      <c r="D5012" s="4" t="s">
        <v>1040</v>
      </c>
      <c r="E5012" s="4" t="s">
        <v>1042</v>
      </c>
      <c r="F5012" s="5">
        <v>42403</v>
      </c>
      <c r="G5012" s="6">
        <v>45843.172835648147</v>
      </c>
      <c r="H5012" s="9">
        <f t="shared" si="624"/>
        <v>3440</v>
      </c>
      <c r="I5012" s="4"/>
      <c r="J5012" s="4" t="str">
        <f t="shared" si="625"/>
        <v/>
      </c>
      <c r="K5012" s="4">
        <v>2</v>
      </c>
      <c r="L5012" s="4" t="str">
        <f t="shared" si="626"/>
        <v>Low</v>
      </c>
      <c r="M5012" s="4">
        <v>7</v>
      </c>
      <c r="N5012" s="4" t="str">
        <f t="shared" si="627"/>
        <v>Moderate</v>
      </c>
      <c r="O5012" s="4">
        <v>53</v>
      </c>
      <c r="P5012" s="4" t="str">
        <f t="shared" si="628"/>
        <v>Average</v>
      </c>
      <c r="Q5012" s="4">
        <v>13352</v>
      </c>
      <c r="R5012" s="4" t="str">
        <f t="shared" si="629"/>
        <v>Highly Active</v>
      </c>
      <c r="S5012" s="4">
        <v>109</v>
      </c>
      <c r="T5012" s="4" t="str">
        <f t="shared" si="630"/>
        <v>High</v>
      </c>
      <c r="U5012" s="4" t="s">
        <v>1048</v>
      </c>
      <c r="V5012" s="4" t="s">
        <v>5979</v>
      </c>
      <c r="W5012" s="2" t="str">
        <f t="shared" si="631"/>
        <v>Step picture.</v>
      </c>
    </row>
    <row r="5013" spans="1:23" ht="29" x14ac:dyDescent="0.35">
      <c r="A5013" s="4">
        <v>15012</v>
      </c>
      <c r="B5013" s="4" t="s">
        <v>198</v>
      </c>
      <c r="C5013" s="4">
        <v>45</v>
      </c>
      <c r="D5013" s="4" t="s">
        <v>1040</v>
      </c>
      <c r="E5013" s="4" t="s">
        <v>1045</v>
      </c>
      <c r="F5013" s="5">
        <v>44705</v>
      </c>
      <c r="G5013" s="6">
        <v>45819.069201388891</v>
      </c>
      <c r="H5013" s="9">
        <f t="shared" si="624"/>
        <v>1114</v>
      </c>
      <c r="I5013" s="4"/>
      <c r="J5013" s="4" t="str">
        <f t="shared" si="625"/>
        <v/>
      </c>
      <c r="K5013" s="4">
        <v>3</v>
      </c>
      <c r="L5013" s="4" t="str">
        <f t="shared" si="626"/>
        <v>Low</v>
      </c>
      <c r="M5013" s="4">
        <v>9</v>
      </c>
      <c r="N5013" s="4" t="str">
        <f t="shared" si="627"/>
        <v>Well Rested</v>
      </c>
      <c r="O5013" s="4">
        <v>59</v>
      </c>
      <c r="P5013" s="4" t="str">
        <f t="shared" si="628"/>
        <v>Average</v>
      </c>
      <c r="Q5013" s="4">
        <v>8086</v>
      </c>
      <c r="R5013" s="4" t="str">
        <f t="shared" si="629"/>
        <v>Active</v>
      </c>
      <c r="S5013" s="4">
        <v>101</v>
      </c>
      <c r="T5013" s="4" t="str">
        <f t="shared" si="630"/>
        <v>High</v>
      </c>
      <c r="U5013" s="4" t="s">
        <v>1049</v>
      </c>
      <c r="V5013" s="4" t="s">
        <v>5980</v>
      </c>
      <c r="W5013" s="2" t="str">
        <f t="shared" si="631"/>
        <v>Culture open.</v>
      </c>
    </row>
    <row r="5014" spans="1:23" ht="29" x14ac:dyDescent="0.35">
      <c r="A5014" s="4">
        <v>15013</v>
      </c>
      <c r="B5014" s="4" t="s">
        <v>538</v>
      </c>
      <c r="C5014" s="4">
        <v>24</v>
      </c>
      <c r="D5014" s="4" t="s">
        <v>1039</v>
      </c>
      <c r="E5014" s="4" t="s">
        <v>1045</v>
      </c>
      <c r="F5014" s="5">
        <v>43342</v>
      </c>
      <c r="G5014" s="6">
        <v>45799.597337962958</v>
      </c>
      <c r="H5014" s="9">
        <f t="shared" si="624"/>
        <v>2457</v>
      </c>
      <c r="I5014" s="4">
        <v>8.4</v>
      </c>
      <c r="J5014" s="4" t="str">
        <f t="shared" si="625"/>
        <v>Normal</v>
      </c>
      <c r="K5014" s="4">
        <v>8</v>
      </c>
      <c r="L5014" s="4" t="str">
        <f t="shared" si="626"/>
        <v>High</v>
      </c>
      <c r="M5014" s="4">
        <v>5.4</v>
      </c>
      <c r="N5014" s="4" t="str">
        <f t="shared" si="627"/>
        <v>Sleep Deprived</v>
      </c>
      <c r="O5014" s="4">
        <v>82</v>
      </c>
      <c r="P5014" s="4" t="str">
        <f t="shared" si="628"/>
        <v>Good</v>
      </c>
      <c r="Q5014" s="4">
        <v>9866</v>
      </c>
      <c r="R5014" s="4" t="str">
        <f t="shared" si="629"/>
        <v>Active</v>
      </c>
      <c r="S5014" s="4">
        <v>72</v>
      </c>
      <c r="T5014" s="4" t="str">
        <f t="shared" si="630"/>
        <v>Normal</v>
      </c>
      <c r="U5014" s="4" t="s">
        <v>1048</v>
      </c>
      <c r="V5014" s="4" t="s">
        <v>5981</v>
      </c>
      <c r="W5014" s="2" t="str">
        <f t="shared" si="631"/>
        <v>Side who.</v>
      </c>
    </row>
    <row r="5015" spans="1:23" x14ac:dyDescent="0.35">
      <c r="A5015" s="4">
        <v>15014</v>
      </c>
      <c r="B5015" s="4" t="s">
        <v>275</v>
      </c>
      <c r="C5015" s="4">
        <v>53</v>
      </c>
      <c r="D5015" s="4" t="s">
        <v>1038</v>
      </c>
      <c r="E5015" s="4" t="s">
        <v>1041</v>
      </c>
      <c r="F5015" s="5">
        <v>42875</v>
      </c>
      <c r="G5015" s="6">
        <v>45810.976412037038</v>
      </c>
      <c r="H5015" s="9">
        <f t="shared" si="624"/>
        <v>2935</v>
      </c>
      <c r="I5015" s="4">
        <v>4.5</v>
      </c>
      <c r="J5015" s="4" t="str">
        <f t="shared" si="625"/>
        <v>Unburdened</v>
      </c>
      <c r="K5015" s="4">
        <v>3</v>
      </c>
      <c r="L5015" s="4" t="str">
        <f t="shared" si="626"/>
        <v>Low</v>
      </c>
      <c r="M5015" s="4">
        <v>6.4</v>
      </c>
      <c r="N5015" s="4" t="str">
        <f t="shared" si="627"/>
        <v>Moderate</v>
      </c>
      <c r="O5015" s="4">
        <v>73</v>
      </c>
      <c r="P5015" s="4" t="str">
        <f t="shared" si="628"/>
        <v>Good</v>
      </c>
      <c r="Q5015" s="4">
        <v>12912</v>
      </c>
      <c r="R5015" s="4" t="str">
        <f t="shared" si="629"/>
        <v>Highly Active</v>
      </c>
      <c r="S5015" s="4">
        <v>79</v>
      </c>
      <c r="T5015" s="4" t="str">
        <f t="shared" si="630"/>
        <v>Normal</v>
      </c>
      <c r="U5015" s="4" t="s">
        <v>1049</v>
      </c>
      <c r="V5015" s="4" t="s">
        <v>5982</v>
      </c>
      <c r="W5015" s="2" t="str">
        <f t="shared" si="631"/>
        <v>Despite find.</v>
      </c>
    </row>
    <row r="5016" spans="1:23" ht="29" x14ac:dyDescent="0.35">
      <c r="A5016" s="4">
        <v>15015</v>
      </c>
      <c r="B5016" s="4" t="s">
        <v>616</v>
      </c>
      <c r="C5016" s="4">
        <v>30</v>
      </c>
      <c r="D5016" s="4" t="s">
        <v>1039</v>
      </c>
      <c r="E5016" s="4" t="s">
        <v>1043</v>
      </c>
      <c r="F5016" s="5">
        <v>44693</v>
      </c>
      <c r="G5016" s="6">
        <v>45782.044374999998</v>
      </c>
      <c r="H5016" s="9">
        <f t="shared" si="624"/>
        <v>1089</v>
      </c>
      <c r="I5016" s="4">
        <v>5.8</v>
      </c>
      <c r="J5016" s="4" t="str">
        <f t="shared" si="625"/>
        <v>Unburdened</v>
      </c>
      <c r="K5016" s="4">
        <v>4</v>
      </c>
      <c r="L5016" s="4" t="str">
        <f t="shared" si="626"/>
        <v>Moderate</v>
      </c>
      <c r="M5016" s="4">
        <v>8.1999999999999993</v>
      </c>
      <c r="N5016" s="4" t="str">
        <f t="shared" si="627"/>
        <v>Well Rested</v>
      </c>
      <c r="O5016" s="4">
        <v>76</v>
      </c>
      <c r="P5016" s="4" t="str">
        <f t="shared" si="628"/>
        <v>Good</v>
      </c>
      <c r="Q5016" s="4">
        <v>3677</v>
      </c>
      <c r="R5016" s="4" t="str">
        <f t="shared" si="629"/>
        <v>Sedentary</v>
      </c>
      <c r="S5016" s="4">
        <v>74</v>
      </c>
      <c r="T5016" s="4" t="str">
        <f t="shared" si="630"/>
        <v>Normal</v>
      </c>
      <c r="U5016" s="4" t="s">
        <v>1048</v>
      </c>
      <c r="V5016" s="4" t="s">
        <v>5983</v>
      </c>
      <c r="W5016" s="2" t="str">
        <f t="shared" si="631"/>
        <v>Century them.</v>
      </c>
    </row>
    <row r="5017" spans="1:23" ht="29" x14ac:dyDescent="0.35">
      <c r="A5017" s="4">
        <v>15016</v>
      </c>
      <c r="B5017" s="4" t="s">
        <v>486</v>
      </c>
      <c r="C5017" s="4">
        <v>27</v>
      </c>
      <c r="D5017" s="4" t="s">
        <v>1038</v>
      </c>
      <c r="E5017" s="4" t="s">
        <v>1043</v>
      </c>
      <c r="F5017" s="5">
        <v>43730</v>
      </c>
      <c r="G5017" s="6">
        <v>45693.028043981481</v>
      </c>
      <c r="H5017" s="9">
        <f t="shared" si="624"/>
        <v>1963</v>
      </c>
      <c r="I5017" s="4">
        <v>4.0999999999999996</v>
      </c>
      <c r="J5017" s="4" t="str">
        <f t="shared" si="625"/>
        <v>Unburdened</v>
      </c>
      <c r="K5017" s="4">
        <v>6</v>
      </c>
      <c r="L5017" s="4" t="str">
        <f t="shared" si="626"/>
        <v>Moderate</v>
      </c>
      <c r="M5017" s="4">
        <v>4.4000000000000004</v>
      </c>
      <c r="N5017" s="4" t="str">
        <f t="shared" si="627"/>
        <v>Sleep Deprived</v>
      </c>
      <c r="O5017" s="4">
        <v>41</v>
      </c>
      <c r="P5017" s="4" t="str">
        <f t="shared" si="628"/>
        <v>Poor</v>
      </c>
      <c r="Q5017" s="4">
        <v>12906</v>
      </c>
      <c r="R5017" s="4" t="str">
        <f t="shared" si="629"/>
        <v>Highly Active</v>
      </c>
      <c r="S5017" s="4">
        <v>87</v>
      </c>
      <c r="T5017" s="4" t="str">
        <f t="shared" si="630"/>
        <v>Normal</v>
      </c>
      <c r="U5017" s="4" t="s">
        <v>1049</v>
      </c>
      <c r="V5017" s="4" t="s">
        <v>5984</v>
      </c>
      <c r="W5017" s="2" t="str">
        <f t="shared" si="631"/>
        <v>According else.</v>
      </c>
    </row>
    <row r="5018" spans="1:23" ht="29" x14ac:dyDescent="0.35">
      <c r="A5018" s="4">
        <v>15017</v>
      </c>
      <c r="B5018" s="4" t="s">
        <v>163</v>
      </c>
      <c r="C5018" s="4"/>
      <c r="D5018" s="4" t="s">
        <v>1040</v>
      </c>
      <c r="E5018" s="4" t="s">
        <v>1045</v>
      </c>
      <c r="F5018" s="5">
        <v>44212</v>
      </c>
      <c r="G5018" s="6">
        <v>45686.828773148147</v>
      </c>
      <c r="H5018" s="9">
        <f t="shared" si="624"/>
        <v>1474</v>
      </c>
      <c r="I5018" s="4">
        <v>6.6</v>
      </c>
      <c r="J5018" s="4" t="str">
        <f t="shared" si="625"/>
        <v>Unburdened</v>
      </c>
      <c r="K5018" s="4">
        <v>3</v>
      </c>
      <c r="L5018" s="4" t="str">
        <f t="shared" si="626"/>
        <v>Low</v>
      </c>
      <c r="M5018" s="4">
        <v>5.0999999999999996</v>
      </c>
      <c r="N5018" s="4" t="str">
        <f t="shared" si="627"/>
        <v>Sleep Deprived</v>
      </c>
      <c r="O5018" s="4">
        <v>64</v>
      </c>
      <c r="P5018" s="4" t="str">
        <f t="shared" si="628"/>
        <v>Average</v>
      </c>
      <c r="Q5018" s="4">
        <v>9755</v>
      </c>
      <c r="R5018" s="4" t="str">
        <f t="shared" si="629"/>
        <v>Active</v>
      </c>
      <c r="S5018" s="4">
        <v>92</v>
      </c>
      <c r="T5018" s="4" t="str">
        <f t="shared" si="630"/>
        <v>Normal</v>
      </c>
      <c r="U5018" s="4" t="s">
        <v>1048</v>
      </c>
      <c r="V5018" s="4" t="s">
        <v>5985</v>
      </c>
      <c r="W5018" s="2" t="str">
        <f t="shared" si="631"/>
        <v>Common and.</v>
      </c>
    </row>
    <row r="5019" spans="1:23" ht="29" x14ac:dyDescent="0.35">
      <c r="A5019" s="4">
        <v>15018</v>
      </c>
      <c r="B5019" s="4" t="s">
        <v>727</v>
      </c>
      <c r="C5019" s="4"/>
      <c r="D5019" s="4" t="s">
        <v>1040</v>
      </c>
      <c r="E5019" s="4" t="s">
        <v>1042</v>
      </c>
      <c r="F5019" s="5">
        <v>44669</v>
      </c>
      <c r="G5019" s="6">
        <v>45665.893819444442</v>
      </c>
      <c r="H5019" s="9">
        <f t="shared" si="624"/>
        <v>996</v>
      </c>
      <c r="I5019" s="4">
        <v>10.6</v>
      </c>
      <c r="J5019" s="4" t="str">
        <f t="shared" si="625"/>
        <v>Overloaded</v>
      </c>
      <c r="K5019" s="4">
        <v>9</v>
      </c>
      <c r="L5019" s="4" t="str">
        <f t="shared" si="626"/>
        <v>High</v>
      </c>
      <c r="M5019" s="4">
        <v>6</v>
      </c>
      <c r="N5019" s="4" t="str">
        <f t="shared" si="627"/>
        <v>Moderate</v>
      </c>
      <c r="O5019" s="4">
        <v>49</v>
      </c>
      <c r="P5019" s="4" t="str">
        <f t="shared" si="628"/>
        <v>Poor</v>
      </c>
      <c r="Q5019" s="4">
        <v>11842</v>
      </c>
      <c r="R5019" s="4" t="str">
        <f t="shared" si="629"/>
        <v>Highly Active</v>
      </c>
      <c r="S5019" s="4">
        <v>62</v>
      </c>
      <c r="T5019" s="4" t="str">
        <f t="shared" si="630"/>
        <v>Normal</v>
      </c>
      <c r="U5019" s="4" t="s">
        <v>1049</v>
      </c>
      <c r="V5019" s="4" t="s">
        <v>5986</v>
      </c>
      <c r="W5019" s="2" t="str">
        <f t="shared" si="631"/>
        <v>Rise compare.</v>
      </c>
    </row>
    <row r="5020" spans="1:23" ht="29" x14ac:dyDescent="0.35">
      <c r="A5020" s="4">
        <v>15019</v>
      </c>
      <c r="B5020" s="4" t="s">
        <v>108</v>
      </c>
      <c r="C5020" s="4">
        <v>24</v>
      </c>
      <c r="D5020" s="4" t="s">
        <v>1040</v>
      </c>
      <c r="E5020" s="4" t="s">
        <v>1044</v>
      </c>
      <c r="F5020" s="5">
        <v>45301</v>
      </c>
      <c r="G5020" s="6">
        <v>45811.154895833337</v>
      </c>
      <c r="H5020" s="9">
        <f t="shared" si="624"/>
        <v>510</v>
      </c>
      <c r="I5020" s="4">
        <v>5.8</v>
      </c>
      <c r="J5020" s="4" t="str">
        <f t="shared" si="625"/>
        <v>Unburdened</v>
      </c>
      <c r="K5020" s="4">
        <v>7</v>
      </c>
      <c r="L5020" s="4" t="str">
        <f t="shared" si="626"/>
        <v>High</v>
      </c>
      <c r="M5020" s="4">
        <v>5.8</v>
      </c>
      <c r="N5020" s="4" t="str">
        <f t="shared" si="627"/>
        <v>Sleep Deprived</v>
      </c>
      <c r="O5020" s="4">
        <v>70</v>
      </c>
      <c r="P5020" s="4" t="str">
        <f t="shared" si="628"/>
        <v>Good</v>
      </c>
      <c r="Q5020" s="4">
        <v>10079</v>
      </c>
      <c r="R5020" s="4" t="str">
        <f t="shared" si="629"/>
        <v>Highly Active</v>
      </c>
      <c r="S5020" s="4">
        <v>70</v>
      </c>
      <c r="T5020" s="4" t="str">
        <f t="shared" si="630"/>
        <v>Normal</v>
      </c>
      <c r="U5020" s="4" t="s">
        <v>1049</v>
      </c>
      <c r="V5020" s="4" t="s">
        <v>5987</v>
      </c>
      <c r="W5020" s="2" t="str">
        <f t="shared" si="631"/>
        <v>Give top bed group.</v>
      </c>
    </row>
    <row r="5021" spans="1:23" ht="29" x14ac:dyDescent="0.35">
      <c r="A5021" s="4">
        <v>15020</v>
      </c>
      <c r="B5021" s="4" t="s">
        <v>124</v>
      </c>
      <c r="C5021" s="4">
        <v>36</v>
      </c>
      <c r="D5021" s="4" t="s">
        <v>1039</v>
      </c>
      <c r="E5021" s="4" t="s">
        <v>1041</v>
      </c>
      <c r="F5021" s="5">
        <v>43959</v>
      </c>
      <c r="G5021" s="6">
        <v>45722.595104166663</v>
      </c>
      <c r="H5021" s="9">
        <f t="shared" si="624"/>
        <v>1763</v>
      </c>
      <c r="I5021" s="4">
        <v>8.3000000000000007</v>
      </c>
      <c r="J5021" s="4" t="str">
        <f t="shared" si="625"/>
        <v>Normal</v>
      </c>
      <c r="K5021" s="4">
        <v>9</v>
      </c>
      <c r="L5021" s="4" t="str">
        <f t="shared" si="626"/>
        <v>High</v>
      </c>
      <c r="M5021" s="4">
        <v>4.0999999999999996</v>
      </c>
      <c r="N5021" s="4" t="str">
        <f t="shared" si="627"/>
        <v>Sleep Deprived</v>
      </c>
      <c r="O5021" s="4">
        <v>55</v>
      </c>
      <c r="P5021" s="4" t="str">
        <f t="shared" si="628"/>
        <v>Average</v>
      </c>
      <c r="Q5021" s="4">
        <v>4809</v>
      </c>
      <c r="R5021" s="4" t="str">
        <f t="shared" si="629"/>
        <v>Sedentary</v>
      </c>
      <c r="S5021" s="4">
        <v>103</v>
      </c>
      <c r="T5021" s="4" t="str">
        <f t="shared" si="630"/>
        <v>High</v>
      </c>
      <c r="U5021" s="4" t="s">
        <v>1049</v>
      </c>
      <c r="V5021" s="4" t="s">
        <v>5988</v>
      </c>
      <c r="W5021" s="2" t="str">
        <f t="shared" si="631"/>
        <v>Minute trial.</v>
      </c>
    </row>
    <row r="5022" spans="1:23" x14ac:dyDescent="0.35">
      <c r="A5022" s="4">
        <v>15021</v>
      </c>
      <c r="B5022" s="4" t="s">
        <v>146</v>
      </c>
      <c r="C5022" s="4">
        <v>53</v>
      </c>
      <c r="D5022" s="4" t="s">
        <v>1038</v>
      </c>
      <c r="E5022" s="4" t="s">
        <v>1043</v>
      </c>
      <c r="F5022" s="5">
        <v>45447</v>
      </c>
      <c r="G5022" s="6">
        <v>45734.91300925926</v>
      </c>
      <c r="H5022" s="9">
        <f t="shared" si="624"/>
        <v>287</v>
      </c>
      <c r="I5022" s="4">
        <v>4.2</v>
      </c>
      <c r="J5022" s="4" t="str">
        <f t="shared" si="625"/>
        <v>Unburdened</v>
      </c>
      <c r="K5022" s="4">
        <v>3</v>
      </c>
      <c r="L5022" s="4" t="str">
        <f t="shared" si="626"/>
        <v>Low</v>
      </c>
      <c r="M5022" s="4">
        <v>8.6999999999999993</v>
      </c>
      <c r="N5022" s="4" t="str">
        <f t="shared" si="627"/>
        <v>Well Rested</v>
      </c>
      <c r="O5022" s="4">
        <v>70</v>
      </c>
      <c r="P5022" s="4" t="str">
        <f t="shared" si="628"/>
        <v>Good</v>
      </c>
      <c r="Q5022" s="4">
        <v>13663</v>
      </c>
      <c r="R5022" s="4" t="str">
        <f t="shared" si="629"/>
        <v>Highly Active</v>
      </c>
      <c r="S5022" s="4">
        <v>96</v>
      </c>
      <c r="T5022" s="4" t="str">
        <f t="shared" si="630"/>
        <v>Normal</v>
      </c>
      <c r="U5022" s="4" t="s">
        <v>1049</v>
      </c>
      <c r="V5022" s="4" t="s">
        <v>5989</v>
      </c>
      <c r="W5022" s="2" t="str">
        <f t="shared" si="631"/>
        <v>Make dark.</v>
      </c>
    </row>
    <row r="5023" spans="1:23" ht="29" x14ac:dyDescent="0.35">
      <c r="A5023" s="4">
        <v>15022</v>
      </c>
      <c r="B5023" s="4" t="s">
        <v>74</v>
      </c>
      <c r="C5023" s="4">
        <v>59</v>
      </c>
      <c r="D5023" s="4" t="s">
        <v>1038</v>
      </c>
      <c r="E5023" s="4" t="s">
        <v>1045</v>
      </c>
      <c r="F5023" s="5">
        <v>45119</v>
      </c>
      <c r="G5023" s="6">
        <v>45788.676793981482</v>
      </c>
      <c r="H5023" s="9">
        <f t="shared" si="624"/>
        <v>669</v>
      </c>
      <c r="I5023" s="4">
        <v>4.5</v>
      </c>
      <c r="J5023" s="4" t="str">
        <f t="shared" si="625"/>
        <v>Unburdened</v>
      </c>
      <c r="K5023" s="4">
        <v>7</v>
      </c>
      <c r="L5023" s="4" t="str">
        <f t="shared" si="626"/>
        <v>High</v>
      </c>
      <c r="M5023" s="4">
        <v>7</v>
      </c>
      <c r="N5023" s="4" t="str">
        <f t="shared" si="627"/>
        <v>Moderate</v>
      </c>
      <c r="O5023" s="4">
        <v>47</v>
      </c>
      <c r="P5023" s="4" t="str">
        <f t="shared" si="628"/>
        <v>Poor</v>
      </c>
      <c r="Q5023" s="4">
        <v>13163</v>
      </c>
      <c r="R5023" s="4" t="str">
        <f t="shared" si="629"/>
        <v>Highly Active</v>
      </c>
      <c r="S5023" s="4">
        <v>85</v>
      </c>
      <c r="T5023" s="4" t="str">
        <f t="shared" si="630"/>
        <v>Normal</v>
      </c>
      <c r="U5023" s="4" t="s">
        <v>1049</v>
      </c>
      <c r="V5023" s="4" t="s">
        <v>5990</v>
      </c>
      <c r="W5023" s="2" t="str">
        <f t="shared" si="631"/>
        <v>Me than gun.</v>
      </c>
    </row>
    <row r="5024" spans="1:23" x14ac:dyDescent="0.35">
      <c r="A5024" s="4">
        <v>15023</v>
      </c>
      <c r="B5024" s="4" t="s">
        <v>271</v>
      </c>
      <c r="C5024" s="4">
        <v>49</v>
      </c>
      <c r="D5024" s="4" t="s">
        <v>1038</v>
      </c>
      <c r="E5024" s="4" t="s">
        <v>1044</v>
      </c>
      <c r="F5024" s="5">
        <v>43399</v>
      </c>
      <c r="G5024" s="6">
        <v>45826.873865740738</v>
      </c>
      <c r="H5024" s="9">
        <f t="shared" si="624"/>
        <v>2427</v>
      </c>
      <c r="I5024" s="4">
        <v>8.8000000000000007</v>
      </c>
      <c r="J5024" s="4" t="str">
        <f t="shared" si="625"/>
        <v>Normal</v>
      </c>
      <c r="K5024" s="4">
        <v>2</v>
      </c>
      <c r="L5024" s="4" t="str">
        <f t="shared" si="626"/>
        <v>Low</v>
      </c>
      <c r="M5024" s="4">
        <v>7.1</v>
      </c>
      <c r="N5024" s="4" t="str">
        <f t="shared" si="627"/>
        <v>Moderate</v>
      </c>
      <c r="O5024" s="4">
        <v>61</v>
      </c>
      <c r="P5024" s="4" t="str">
        <f t="shared" si="628"/>
        <v>Average</v>
      </c>
      <c r="Q5024" s="4">
        <v>14907</v>
      </c>
      <c r="R5024" s="4" t="str">
        <f t="shared" si="629"/>
        <v>Highly Active</v>
      </c>
      <c r="S5024" s="4">
        <v>104</v>
      </c>
      <c r="T5024" s="4" t="str">
        <f t="shared" si="630"/>
        <v>High</v>
      </c>
      <c r="U5024" s="4" t="s">
        <v>1048</v>
      </c>
      <c r="V5024" s="4" t="s">
        <v>5991</v>
      </c>
      <c r="W5024" s="2" t="str">
        <f t="shared" si="631"/>
        <v>Myself.</v>
      </c>
    </row>
    <row r="5025" spans="1:23" ht="29" x14ac:dyDescent="0.35">
      <c r="A5025" s="4">
        <v>15024</v>
      </c>
      <c r="B5025" s="4" t="s">
        <v>85</v>
      </c>
      <c r="C5025" s="4">
        <v>26</v>
      </c>
      <c r="D5025" s="4" t="s">
        <v>1038</v>
      </c>
      <c r="E5025" s="4" t="s">
        <v>1045</v>
      </c>
      <c r="F5025" s="5">
        <v>44860</v>
      </c>
      <c r="G5025" s="6">
        <v>45757.585509259261</v>
      </c>
      <c r="H5025" s="9">
        <f t="shared" si="624"/>
        <v>897</v>
      </c>
      <c r="I5025" s="4">
        <v>9.1</v>
      </c>
      <c r="J5025" s="4" t="str">
        <f t="shared" si="625"/>
        <v>Normal</v>
      </c>
      <c r="K5025" s="4">
        <v>6</v>
      </c>
      <c r="L5025" s="4" t="str">
        <f t="shared" si="626"/>
        <v>Moderate</v>
      </c>
      <c r="M5025" s="4">
        <v>7</v>
      </c>
      <c r="N5025" s="4" t="str">
        <f t="shared" si="627"/>
        <v>Moderate</v>
      </c>
      <c r="O5025" s="4">
        <v>96</v>
      </c>
      <c r="P5025" s="4" t="str">
        <f t="shared" si="628"/>
        <v>Excellent</v>
      </c>
      <c r="Q5025" s="4">
        <v>4419</v>
      </c>
      <c r="R5025" s="4" t="str">
        <f t="shared" si="629"/>
        <v>Sedentary</v>
      </c>
      <c r="S5025" s="4">
        <v>106</v>
      </c>
      <c r="T5025" s="4" t="str">
        <f t="shared" si="630"/>
        <v>High</v>
      </c>
      <c r="U5025" s="4" t="s">
        <v>1048</v>
      </c>
      <c r="V5025" s="4" t="s">
        <v>5992</v>
      </c>
      <c r="W5025" s="2" t="str">
        <f t="shared" si="631"/>
        <v>Individual that major.</v>
      </c>
    </row>
    <row r="5026" spans="1:23" ht="29" x14ac:dyDescent="0.35">
      <c r="A5026" s="4">
        <v>15025</v>
      </c>
      <c r="B5026" s="4" t="s">
        <v>135</v>
      </c>
      <c r="C5026" s="4">
        <v>22</v>
      </c>
      <c r="D5026" s="4" t="s">
        <v>1038</v>
      </c>
      <c r="E5026" s="4" t="s">
        <v>1042</v>
      </c>
      <c r="F5026" s="5">
        <v>44014</v>
      </c>
      <c r="G5026" s="6">
        <v>45700.175729166673</v>
      </c>
      <c r="H5026" s="9">
        <f t="shared" si="624"/>
        <v>1686</v>
      </c>
      <c r="I5026" s="4">
        <v>10.1</v>
      </c>
      <c r="J5026" s="4" t="str">
        <f t="shared" si="625"/>
        <v>Overloaded</v>
      </c>
      <c r="K5026" s="4">
        <v>1</v>
      </c>
      <c r="L5026" s="4" t="str">
        <f t="shared" si="626"/>
        <v>Low</v>
      </c>
      <c r="M5026" s="4">
        <v>4.9000000000000004</v>
      </c>
      <c r="N5026" s="4" t="str">
        <f t="shared" si="627"/>
        <v>Sleep Deprived</v>
      </c>
      <c r="O5026" s="4">
        <v>89</v>
      </c>
      <c r="P5026" s="4" t="str">
        <f t="shared" si="628"/>
        <v>Excellent</v>
      </c>
      <c r="Q5026" s="4">
        <v>12669</v>
      </c>
      <c r="R5026" s="4" t="str">
        <f t="shared" si="629"/>
        <v>Highly Active</v>
      </c>
      <c r="S5026" s="4">
        <v>99</v>
      </c>
      <c r="T5026" s="4" t="str">
        <f t="shared" si="630"/>
        <v>Normal</v>
      </c>
      <c r="U5026" s="4" t="s">
        <v>1048</v>
      </c>
      <c r="V5026" s="4" t="s">
        <v>5993</v>
      </c>
      <c r="W5026" s="2" t="str">
        <f t="shared" si="631"/>
        <v>Matter see.</v>
      </c>
    </row>
    <row r="5027" spans="1:23" x14ac:dyDescent="0.35">
      <c r="A5027" s="4">
        <v>15026</v>
      </c>
      <c r="B5027" s="4" t="s">
        <v>189</v>
      </c>
      <c r="C5027" s="4">
        <v>38</v>
      </c>
      <c r="D5027" s="4" t="s">
        <v>1038</v>
      </c>
      <c r="E5027" s="4"/>
      <c r="F5027" s="5">
        <v>43613</v>
      </c>
      <c r="G5027" s="6">
        <v>45837.058356481481</v>
      </c>
      <c r="H5027" s="9">
        <f t="shared" si="624"/>
        <v>2224</v>
      </c>
      <c r="I5027" s="4">
        <v>8.6999999999999993</v>
      </c>
      <c r="J5027" s="4" t="str">
        <f t="shared" si="625"/>
        <v>Normal</v>
      </c>
      <c r="K5027" s="4">
        <v>1</v>
      </c>
      <c r="L5027" s="4" t="str">
        <f t="shared" si="626"/>
        <v>Low</v>
      </c>
      <c r="M5027" s="4">
        <v>6.5</v>
      </c>
      <c r="N5027" s="4" t="str">
        <f t="shared" si="627"/>
        <v>Moderate</v>
      </c>
      <c r="O5027" s="4">
        <v>63</v>
      </c>
      <c r="P5027" s="4" t="str">
        <f t="shared" si="628"/>
        <v>Average</v>
      </c>
      <c r="Q5027" s="4">
        <v>11625</v>
      </c>
      <c r="R5027" s="4" t="str">
        <f t="shared" si="629"/>
        <v>Highly Active</v>
      </c>
      <c r="S5027" s="4">
        <v>115</v>
      </c>
      <c r="T5027" s="4" t="str">
        <f t="shared" si="630"/>
        <v>High</v>
      </c>
      <c r="U5027" s="4" t="s">
        <v>1049</v>
      </c>
      <c r="V5027" s="4" t="s">
        <v>5994</v>
      </c>
      <c r="W5027" s="2" t="str">
        <f t="shared" si="631"/>
        <v>My always.</v>
      </c>
    </row>
    <row r="5028" spans="1:23" ht="29" x14ac:dyDescent="0.35">
      <c r="A5028" s="4">
        <v>15027</v>
      </c>
      <c r="B5028" s="4" t="s">
        <v>754</v>
      </c>
      <c r="C5028" s="4">
        <v>29</v>
      </c>
      <c r="D5028" s="4" t="s">
        <v>1040</v>
      </c>
      <c r="E5028" s="4" t="s">
        <v>1043</v>
      </c>
      <c r="F5028" s="5">
        <v>42349</v>
      </c>
      <c r="G5028" s="6">
        <v>45668.942997685182</v>
      </c>
      <c r="H5028" s="9">
        <f t="shared" si="624"/>
        <v>3319</v>
      </c>
      <c r="I5028" s="4"/>
      <c r="J5028" s="4" t="str">
        <f t="shared" si="625"/>
        <v/>
      </c>
      <c r="K5028" s="4">
        <v>6</v>
      </c>
      <c r="L5028" s="4" t="str">
        <f t="shared" si="626"/>
        <v>Moderate</v>
      </c>
      <c r="M5028" s="4">
        <v>7.8</v>
      </c>
      <c r="N5028" s="4" t="str">
        <f t="shared" si="627"/>
        <v>Moderate</v>
      </c>
      <c r="O5028" s="4">
        <v>91</v>
      </c>
      <c r="P5028" s="4" t="str">
        <f t="shared" si="628"/>
        <v>Excellent</v>
      </c>
      <c r="Q5028" s="4">
        <v>9006</v>
      </c>
      <c r="R5028" s="4" t="str">
        <f t="shared" si="629"/>
        <v>Active</v>
      </c>
      <c r="S5028" s="4">
        <v>115</v>
      </c>
      <c r="T5028" s="4" t="str">
        <f t="shared" si="630"/>
        <v>High</v>
      </c>
      <c r="U5028" s="4" t="s">
        <v>1049</v>
      </c>
      <c r="V5028" s="4" t="s">
        <v>5995</v>
      </c>
      <c r="W5028" s="2" t="str">
        <f t="shared" si="631"/>
        <v>Toward that well.</v>
      </c>
    </row>
    <row r="5029" spans="1:23" x14ac:dyDescent="0.35">
      <c r="A5029" s="4">
        <v>15028</v>
      </c>
      <c r="B5029" s="4" t="s">
        <v>62</v>
      </c>
      <c r="C5029" s="4">
        <v>30</v>
      </c>
      <c r="D5029" s="4" t="s">
        <v>1039</v>
      </c>
      <c r="E5029" s="4"/>
      <c r="F5029" s="5">
        <v>43898</v>
      </c>
      <c r="G5029" s="6">
        <v>45844.928240740737</v>
      </c>
      <c r="H5029" s="9">
        <f t="shared" si="624"/>
        <v>1946</v>
      </c>
      <c r="I5029" s="4">
        <v>11.9</v>
      </c>
      <c r="J5029" s="4" t="str">
        <f t="shared" si="625"/>
        <v>Overloaded</v>
      </c>
      <c r="K5029" s="4">
        <v>2</v>
      </c>
      <c r="L5029" s="4" t="str">
        <f t="shared" si="626"/>
        <v>Low</v>
      </c>
      <c r="M5029" s="4">
        <v>6.3</v>
      </c>
      <c r="N5029" s="4" t="str">
        <f t="shared" si="627"/>
        <v>Moderate</v>
      </c>
      <c r="O5029" s="4">
        <v>99</v>
      </c>
      <c r="P5029" s="4" t="str">
        <f t="shared" si="628"/>
        <v>Excellent</v>
      </c>
      <c r="Q5029" s="4">
        <v>2216</v>
      </c>
      <c r="R5029" s="4" t="str">
        <f t="shared" si="629"/>
        <v>Sedentary</v>
      </c>
      <c r="S5029" s="4">
        <v>84</v>
      </c>
      <c r="T5029" s="4" t="str">
        <f t="shared" si="630"/>
        <v>Normal</v>
      </c>
      <c r="U5029" s="4" t="s">
        <v>1048</v>
      </c>
      <c r="V5029" s="4" t="s">
        <v>4353</v>
      </c>
      <c r="W5029" s="2" t="str">
        <f t="shared" si="631"/>
        <v>Visit.</v>
      </c>
    </row>
    <row r="5030" spans="1:23" ht="29" x14ac:dyDescent="0.35">
      <c r="A5030" s="4">
        <v>15029</v>
      </c>
      <c r="B5030" s="4" t="s">
        <v>212</v>
      </c>
      <c r="C5030" s="4">
        <v>34</v>
      </c>
      <c r="D5030" s="4" t="s">
        <v>1039</v>
      </c>
      <c r="E5030" s="4" t="s">
        <v>1041</v>
      </c>
      <c r="F5030" s="5">
        <v>42565</v>
      </c>
      <c r="G5030" s="6">
        <v>45825.569548611107</v>
      </c>
      <c r="H5030" s="9">
        <f t="shared" si="624"/>
        <v>3260</v>
      </c>
      <c r="I5030" s="4">
        <v>7.7</v>
      </c>
      <c r="J5030" s="4" t="str">
        <f t="shared" si="625"/>
        <v>Normal</v>
      </c>
      <c r="K5030" s="4">
        <v>6</v>
      </c>
      <c r="L5030" s="4" t="str">
        <f t="shared" si="626"/>
        <v>Moderate</v>
      </c>
      <c r="M5030" s="4">
        <v>5.8</v>
      </c>
      <c r="N5030" s="4" t="str">
        <f t="shared" si="627"/>
        <v>Sleep Deprived</v>
      </c>
      <c r="O5030" s="4">
        <v>68</v>
      </c>
      <c r="P5030" s="4" t="str">
        <f t="shared" si="628"/>
        <v>Average</v>
      </c>
      <c r="Q5030" s="4">
        <v>9745</v>
      </c>
      <c r="R5030" s="4" t="str">
        <f t="shared" si="629"/>
        <v>Active</v>
      </c>
      <c r="S5030" s="4">
        <v>116</v>
      </c>
      <c r="T5030" s="4" t="str">
        <f t="shared" si="630"/>
        <v>High</v>
      </c>
      <c r="U5030" s="4" t="s">
        <v>1048</v>
      </c>
      <c r="V5030" s="4" t="s">
        <v>5996</v>
      </c>
      <c r="W5030" s="2" t="str">
        <f t="shared" si="631"/>
        <v>Computer concern.</v>
      </c>
    </row>
    <row r="5031" spans="1:23" ht="29" x14ac:dyDescent="0.35">
      <c r="A5031" s="4">
        <v>15030</v>
      </c>
      <c r="B5031" s="4" t="s">
        <v>128</v>
      </c>
      <c r="C5031" s="4">
        <v>45</v>
      </c>
      <c r="D5031" s="4" t="s">
        <v>1039</v>
      </c>
      <c r="E5031" s="4" t="s">
        <v>1044</v>
      </c>
      <c r="F5031" s="5">
        <v>43663</v>
      </c>
      <c r="G5031" s="6">
        <v>45764.389872685177</v>
      </c>
      <c r="H5031" s="9">
        <f t="shared" si="624"/>
        <v>2101</v>
      </c>
      <c r="I5031" s="4">
        <v>4.3</v>
      </c>
      <c r="J5031" s="4" t="str">
        <f t="shared" si="625"/>
        <v>Unburdened</v>
      </c>
      <c r="K5031" s="4">
        <v>8</v>
      </c>
      <c r="L5031" s="4" t="str">
        <f t="shared" si="626"/>
        <v>High</v>
      </c>
      <c r="M5031" s="4">
        <v>4.5999999999999996</v>
      </c>
      <c r="N5031" s="4" t="str">
        <f t="shared" si="627"/>
        <v>Sleep Deprived</v>
      </c>
      <c r="O5031" s="4">
        <v>49</v>
      </c>
      <c r="P5031" s="4" t="str">
        <f t="shared" si="628"/>
        <v>Poor</v>
      </c>
      <c r="Q5031" s="4">
        <v>5687</v>
      </c>
      <c r="R5031" s="4" t="str">
        <f t="shared" si="629"/>
        <v>Low Active</v>
      </c>
      <c r="S5031" s="4">
        <v>80</v>
      </c>
      <c r="T5031" s="4" t="str">
        <f t="shared" si="630"/>
        <v>Normal</v>
      </c>
      <c r="U5031" s="4" t="s">
        <v>1048</v>
      </c>
      <c r="V5031" s="4" t="s">
        <v>5997</v>
      </c>
      <c r="W5031" s="2" t="str">
        <f t="shared" si="631"/>
        <v>Civil she over.</v>
      </c>
    </row>
    <row r="5032" spans="1:23" ht="29" x14ac:dyDescent="0.35">
      <c r="A5032" s="4">
        <v>15031</v>
      </c>
      <c r="B5032" s="4" t="s">
        <v>321</v>
      </c>
      <c r="C5032" s="4">
        <v>25</v>
      </c>
      <c r="D5032" s="4" t="s">
        <v>1039</v>
      </c>
      <c r="E5032" s="4" t="s">
        <v>1045</v>
      </c>
      <c r="F5032" s="5">
        <v>42406</v>
      </c>
      <c r="G5032" s="6">
        <v>45697.953518518523</v>
      </c>
      <c r="H5032" s="9">
        <f t="shared" si="624"/>
        <v>3291</v>
      </c>
      <c r="I5032" s="4">
        <v>10.4</v>
      </c>
      <c r="J5032" s="4" t="str">
        <f t="shared" si="625"/>
        <v>Overloaded</v>
      </c>
      <c r="K5032" s="4">
        <v>4</v>
      </c>
      <c r="L5032" s="4" t="str">
        <f t="shared" si="626"/>
        <v>Moderate</v>
      </c>
      <c r="M5032" s="4">
        <v>5.4</v>
      </c>
      <c r="N5032" s="4" t="str">
        <f t="shared" si="627"/>
        <v>Sleep Deprived</v>
      </c>
      <c r="O5032" s="4">
        <v>81</v>
      </c>
      <c r="P5032" s="4" t="str">
        <f t="shared" si="628"/>
        <v>Good</v>
      </c>
      <c r="Q5032" s="4">
        <v>11561</v>
      </c>
      <c r="R5032" s="4" t="str">
        <f t="shared" si="629"/>
        <v>Highly Active</v>
      </c>
      <c r="S5032" s="4">
        <v>114</v>
      </c>
      <c r="T5032" s="4" t="str">
        <f t="shared" si="630"/>
        <v>High</v>
      </c>
      <c r="U5032" s="4" t="s">
        <v>1049</v>
      </c>
      <c r="V5032" s="4" t="s">
        <v>5998</v>
      </c>
      <c r="W5032" s="2" t="str">
        <f t="shared" si="631"/>
        <v>Dream law cut.</v>
      </c>
    </row>
    <row r="5033" spans="1:23" ht="29" x14ac:dyDescent="0.35">
      <c r="A5033" s="4">
        <v>15032</v>
      </c>
      <c r="B5033" s="4" t="s">
        <v>106</v>
      </c>
      <c r="C5033" s="4">
        <v>28</v>
      </c>
      <c r="D5033" s="4" t="s">
        <v>1040</v>
      </c>
      <c r="E5033" s="4" t="s">
        <v>1041</v>
      </c>
      <c r="F5033" s="5">
        <v>42227</v>
      </c>
      <c r="G5033" s="6">
        <v>45832.940787037027</v>
      </c>
      <c r="H5033" s="9">
        <f t="shared" si="624"/>
        <v>3605</v>
      </c>
      <c r="I5033" s="4">
        <v>4.5</v>
      </c>
      <c r="J5033" s="4" t="str">
        <f t="shared" si="625"/>
        <v>Unburdened</v>
      </c>
      <c r="K5033" s="4">
        <v>2</v>
      </c>
      <c r="L5033" s="4" t="str">
        <f t="shared" si="626"/>
        <v>Low</v>
      </c>
      <c r="M5033" s="4">
        <v>7.7</v>
      </c>
      <c r="N5033" s="4" t="str">
        <f t="shared" si="627"/>
        <v>Moderate</v>
      </c>
      <c r="O5033" s="4">
        <v>62</v>
      </c>
      <c r="P5033" s="4" t="str">
        <f t="shared" si="628"/>
        <v>Average</v>
      </c>
      <c r="Q5033" s="4">
        <v>5714</v>
      </c>
      <c r="R5033" s="4" t="str">
        <f t="shared" si="629"/>
        <v>Low Active</v>
      </c>
      <c r="S5033" s="4">
        <v>74</v>
      </c>
      <c r="T5033" s="4" t="str">
        <f t="shared" si="630"/>
        <v>Normal</v>
      </c>
      <c r="U5033" s="4" t="s">
        <v>1049</v>
      </c>
      <c r="V5033" s="4" t="s">
        <v>5999</v>
      </c>
      <c r="W5033" s="2" t="str">
        <f t="shared" si="631"/>
        <v>Figure source not.</v>
      </c>
    </row>
    <row r="5034" spans="1:23" ht="29" x14ac:dyDescent="0.35">
      <c r="A5034" s="4">
        <v>15033</v>
      </c>
      <c r="B5034" s="4" t="s">
        <v>452</v>
      </c>
      <c r="C5034" s="4">
        <v>26</v>
      </c>
      <c r="D5034" s="4" t="s">
        <v>1039</v>
      </c>
      <c r="E5034" s="4" t="s">
        <v>1043</v>
      </c>
      <c r="F5034" s="5">
        <v>44378</v>
      </c>
      <c r="G5034" s="6">
        <v>45724.741412037038</v>
      </c>
      <c r="H5034" s="9">
        <f t="shared" si="624"/>
        <v>1346</v>
      </c>
      <c r="I5034" s="4">
        <v>5.9</v>
      </c>
      <c r="J5034" s="4" t="str">
        <f t="shared" si="625"/>
        <v>Unburdened</v>
      </c>
      <c r="K5034" s="4">
        <v>1</v>
      </c>
      <c r="L5034" s="4" t="str">
        <f t="shared" si="626"/>
        <v>Low</v>
      </c>
      <c r="M5034" s="4">
        <v>4.0999999999999996</v>
      </c>
      <c r="N5034" s="4" t="str">
        <f t="shared" si="627"/>
        <v>Sleep Deprived</v>
      </c>
      <c r="O5034" s="4">
        <v>93</v>
      </c>
      <c r="P5034" s="4" t="str">
        <f t="shared" si="628"/>
        <v>Excellent</v>
      </c>
      <c r="Q5034" s="4">
        <v>14026</v>
      </c>
      <c r="R5034" s="4" t="str">
        <f t="shared" si="629"/>
        <v>Highly Active</v>
      </c>
      <c r="S5034" s="4">
        <v>94</v>
      </c>
      <c r="T5034" s="4" t="str">
        <f t="shared" si="630"/>
        <v>Normal</v>
      </c>
      <c r="U5034" s="4" t="s">
        <v>1049</v>
      </c>
      <c r="V5034" s="4" t="s">
        <v>6000</v>
      </c>
      <c r="W5034" s="2" t="str">
        <f t="shared" si="631"/>
        <v>Later ten four agent.</v>
      </c>
    </row>
    <row r="5035" spans="1:23" ht="43.5" x14ac:dyDescent="0.35">
      <c r="A5035" s="4">
        <v>15034</v>
      </c>
      <c r="B5035" s="4" t="s">
        <v>102</v>
      </c>
      <c r="C5035" s="4">
        <v>41</v>
      </c>
      <c r="D5035" s="4" t="s">
        <v>1038</v>
      </c>
      <c r="E5035" s="4" t="s">
        <v>1041</v>
      </c>
      <c r="F5035" s="5">
        <v>42231</v>
      </c>
      <c r="G5035" s="6">
        <v>45826.45144675926</v>
      </c>
      <c r="H5035" s="9">
        <f t="shared" si="624"/>
        <v>3595</v>
      </c>
      <c r="I5035" s="4">
        <v>4.7</v>
      </c>
      <c r="J5035" s="4" t="str">
        <f t="shared" si="625"/>
        <v>Unburdened</v>
      </c>
      <c r="K5035" s="4">
        <v>6</v>
      </c>
      <c r="L5035" s="4" t="str">
        <f t="shared" si="626"/>
        <v>Moderate</v>
      </c>
      <c r="M5035" s="4">
        <v>5.0999999999999996</v>
      </c>
      <c r="N5035" s="4" t="str">
        <f t="shared" si="627"/>
        <v>Sleep Deprived</v>
      </c>
      <c r="O5035" s="4">
        <v>90</v>
      </c>
      <c r="P5035" s="4" t="str">
        <f t="shared" si="628"/>
        <v>Excellent</v>
      </c>
      <c r="Q5035" s="4">
        <v>12493</v>
      </c>
      <c r="R5035" s="4" t="str">
        <f t="shared" si="629"/>
        <v>Highly Active</v>
      </c>
      <c r="S5035" s="4">
        <v>60</v>
      </c>
      <c r="T5035" s="4" t="str">
        <f t="shared" si="630"/>
        <v>Normal</v>
      </c>
      <c r="U5035" s="4" t="s">
        <v>1049</v>
      </c>
      <c r="V5035" s="4" t="s">
        <v>6001</v>
      </c>
      <c r="W5035" s="2" t="str">
        <f t="shared" si="631"/>
        <v>Reflect prevent soon should.</v>
      </c>
    </row>
    <row r="5036" spans="1:23" ht="29" x14ac:dyDescent="0.35">
      <c r="A5036" s="4">
        <v>15035</v>
      </c>
      <c r="B5036" s="4" t="s">
        <v>23</v>
      </c>
      <c r="C5036" s="4">
        <v>24</v>
      </c>
      <c r="D5036" s="4" t="s">
        <v>1039</v>
      </c>
      <c r="E5036" s="4" t="s">
        <v>1042</v>
      </c>
      <c r="F5036" s="5">
        <v>42333</v>
      </c>
      <c r="G5036" s="6">
        <v>45696.521608796298</v>
      </c>
      <c r="H5036" s="9">
        <f t="shared" si="624"/>
        <v>3363</v>
      </c>
      <c r="I5036" s="4">
        <v>10.3</v>
      </c>
      <c r="J5036" s="4" t="str">
        <f t="shared" si="625"/>
        <v>Overloaded</v>
      </c>
      <c r="K5036" s="4">
        <v>5</v>
      </c>
      <c r="L5036" s="4" t="str">
        <f t="shared" si="626"/>
        <v>Moderate</v>
      </c>
      <c r="M5036" s="4">
        <v>5.3</v>
      </c>
      <c r="N5036" s="4" t="str">
        <f t="shared" si="627"/>
        <v>Sleep Deprived</v>
      </c>
      <c r="O5036" s="4">
        <v>59</v>
      </c>
      <c r="P5036" s="4" t="str">
        <f t="shared" si="628"/>
        <v>Average</v>
      </c>
      <c r="Q5036" s="4">
        <v>12498</v>
      </c>
      <c r="R5036" s="4" t="str">
        <f t="shared" si="629"/>
        <v>Highly Active</v>
      </c>
      <c r="S5036" s="4">
        <v>64</v>
      </c>
      <c r="T5036" s="4" t="str">
        <f t="shared" si="630"/>
        <v>Normal</v>
      </c>
      <c r="U5036" s="4" t="s">
        <v>1048</v>
      </c>
      <c r="V5036" s="4" t="s">
        <v>6002</v>
      </c>
      <c r="W5036" s="2" t="str">
        <f t="shared" si="631"/>
        <v>Baby wife.</v>
      </c>
    </row>
    <row r="5037" spans="1:23" ht="29" x14ac:dyDescent="0.35">
      <c r="A5037" s="4">
        <v>15036</v>
      </c>
      <c r="B5037" s="4" t="s">
        <v>86</v>
      </c>
      <c r="C5037" s="4">
        <v>22</v>
      </c>
      <c r="D5037" s="4" t="s">
        <v>1038</v>
      </c>
      <c r="E5037" s="4" t="s">
        <v>1042</v>
      </c>
      <c r="F5037" s="5">
        <v>42801</v>
      </c>
      <c r="G5037" s="6">
        <v>45666.04415509259</v>
      </c>
      <c r="H5037" s="9">
        <f t="shared" si="624"/>
        <v>2865</v>
      </c>
      <c r="I5037" s="4">
        <v>4.5</v>
      </c>
      <c r="J5037" s="4" t="str">
        <f t="shared" si="625"/>
        <v>Unburdened</v>
      </c>
      <c r="K5037" s="4">
        <v>1</v>
      </c>
      <c r="L5037" s="4" t="str">
        <f t="shared" si="626"/>
        <v>Low</v>
      </c>
      <c r="M5037" s="4">
        <v>6.1</v>
      </c>
      <c r="N5037" s="4" t="str">
        <f t="shared" si="627"/>
        <v>Moderate</v>
      </c>
      <c r="O5037" s="4">
        <v>82</v>
      </c>
      <c r="P5037" s="4" t="str">
        <f t="shared" si="628"/>
        <v>Good</v>
      </c>
      <c r="Q5037" s="4">
        <v>10227</v>
      </c>
      <c r="R5037" s="4" t="str">
        <f t="shared" si="629"/>
        <v>Highly Active</v>
      </c>
      <c r="S5037" s="4">
        <v>86</v>
      </c>
      <c r="T5037" s="4" t="str">
        <f t="shared" si="630"/>
        <v>Normal</v>
      </c>
      <c r="U5037" s="4" t="s">
        <v>1048</v>
      </c>
      <c r="V5037" s="4" t="s">
        <v>6003</v>
      </c>
      <c r="W5037" s="2" t="str">
        <f t="shared" si="631"/>
        <v>Dog evening.</v>
      </c>
    </row>
    <row r="5038" spans="1:23" ht="29" x14ac:dyDescent="0.35">
      <c r="A5038" s="4">
        <v>15037</v>
      </c>
      <c r="B5038" s="4" t="s">
        <v>158</v>
      </c>
      <c r="C5038" s="4">
        <v>30</v>
      </c>
      <c r="D5038" s="4" t="s">
        <v>1039</v>
      </c>
      <c r="E5038" s="4" t="s">
        <v>1045</v>
      </c>
      <c r="F5038" s="5">
        <v>45014</v>
      </c>
      <c r="G5038" s="6">
        <v>45659.59946759259</v>
      </c>
      <c r="H5038" s="9">
        <f t="shared" si="624"/>
        <v>645</v>
      </c>
      <c r="I5038" s="4">
        <v>8.1999999999999993</v>
      </c>
      <c r="J5038" s="4" t="str">
        <f t="shared" si="625"/>
        <v>Normal</v>
      </c>
      <c r="K5038" s="4">
        <v>4</v>
      </c>
      <c r="L5038" s="4" t="str">
        <f t="shared" si="626"/>
        <v>Moderate</v>
      </c>
      <c r="M5038" s="4">
        <v>8.3000000000000007</v>
      </c>
      <c r="N5038" s="4" t="str">
        <f t="shared" si="627"/>
        <v>Well Rested</v>
      </c>
      <c r="O5038" s="4">
        <v>80</v>
      </c>
      <c r="P5038" s="4" t="str">
        <f t="shared" si="628"/>
        <v>Good</v>
      </c>
      <c r="Q5038" s="4">
        <v>7582</v>
      </c>
      <c r="R5038" s="4" t="str">
        <f t="shared" si="629"/>
        <v>Active</v>
      </c>
      <c r="S5038" s="4">
        <v>105</v>
      </c>
      <c r="T5038" s="4" t="str">
        <f t="shared" si="630"/>
        <v>High</v>
      </c>
      <c r="U5038" s="4" t="s">
        <v>1049</v>
      </c>
      <c r="V5038" s="4" t="s">
        <v>6004</v>
      </c>
      <c r="W5038" s="2" t="str">
        <f t="shared" si="631"/>
        <v>It pretty southern.</v>
      </c>
    </row>
    <row r="5039" spans="1:23" ht="29" x14ac:dyDescent="0.35">
      <c r="A5039" s="4">
        <v>15038</v>
      </c>
      <c r="B5039" s="4" t="s">
        <v>668</v>
      </c>
      <c r="C5039" s="4">
        <v>47</v>
      </c>
      <c r="D5039" s="4" t="s">
        <v>1039</v>
      </c>
      <c r="E5039" s="4"/>
      <c r="F5039" s="5">
        <v>43154</v>
      </c>
      <c r="G5039" s="6">
        <v>45732.495069444441</v>
      </c>
      <c r="H5039" s="9">
        <f t="shared" si="624"/>
        <v>2578</v>
      </c>
      <c r="I5039" s="4">
        <v>11.3</v>
      </c>
      <c r="J5039" s="4" t="str">
        <f t="shared" si="625"/>
        <v>Overloaded</v>
      </c>
      <c r="K5039" s="4">
        <v>2</v>
      </c>
      <c r="L5039" s="4" t="str">
        <f t="shared" si="626"/>
        <v>Low</v>
      </c>
      <c r="M5039" s="4">
        <v>8.9</v>
      </c>
      <c r="N5039" s="4" t="str">
        <f t="shared" si="627"/>
        <v>Well Rested</v>
      </c>
      <c r="O5039" s="4">
        <v>92</v>
      </c>
      <c r="P5039" s="4" t="str">
        <f t="shared" si="628"/>
        <v>Excellent</v>
      </c>
      <c r="Q5039" s="4">
        <v>4871</v>
      </c>
      <c r="R5039" s="4" t="str">
        <f t="shared" si="629"/>
        <v>Sedentary</v>
      </c>
      <c r="S5039" s="4">
        <v>61</v>
      </c>
      <c r="T5039" s="4" t="str">
        <f t="shared" si="630"/>
        <v>Normal</v>
      </c>
      <c r="U5039" s="4" t="s">
        <v>1048</v>
      </c>
      <c r="V5039" s="4" t="s">
        <v>6005</v>
      </c>
      <c r="W5039" s="2" t="str">
        <f t="shared" si="631"/>
        <v>Argue something.</v>
      </c>
    </row>
    <row r="5040" spans="1:23" ht="29" x14ac:dyDescent="0.35">
      <c r="A5040" s="4">
        <v>15039</v>
      </c>
      <c r="B5040" s="4" t="s">
        <v>119</v>
      </c>
      <c r="C5040" s="4">
        <v>22</v>
      </c>
      <c r="D5040" s="4" t="s">
        <v>1038</v>
      </c>
      <c r="E5040" s="4" t="s">
        <v>1041</v>
      </c>
      <c r="F5040" s="5">
        <v>43893</v>
      </c>
      <c r="G5040" s="6">
        <v>45718.656215277777</v>
      </c>
      <c r="H5040" s="9">
        <f t="shared" si="624"/>
        <v>1825</v>
      </c>
      <c r="I5040" s="4">
        <v>7.2</v>
      </c>
      <c r="J5040" s="4" t="str">
        <f t="shared" si="625"/>
        <v>Normal</v>
      </c>
      <c r="K5040" s="4">
        <v>4</v>
      </c>
      <c r="L5040" s="4" t="str">
        <f t="shared" si="626"/>
        <v>Moderate</v>
      </c>
      <c r="M5040" s="4">
        <v>5.9</v>
      </c>
      <c r="N5040" s="4" t="str">
        <f t="shared" si="627"/>
        <v>Sleep Deprived</v>
      </c>
      <c r="O5040" s="4">
        <v>73</v>
      </c>
      <c r="P5040" s="4" t="str">
        <f t="shared" si="628"/>
        <v>Good</v>
      </c>
      <c r="Q5040" s="4">
        <v>3975</v>
      </c>
      <c r="R5040" s="4" t="str">
        <f t="shared" si="629"/>
        <v>Sedentary</v>
      </c>
      <c r="S5040" s="4">
        <v>107</v>
      </c>
      <c r="T5040" s="4" t="str">
        <f t="shared" si="630"/>
        <v>High</v>
      </c>
      <c r="U5040" s="4" t="s">
        <v>1049</v>
      </c>
      <c r="V5040" s="4" t="s">
        <v>6006</v>
      </c>
      <c r="W5040" s="2" t="str">
        <f t="shared" si="631"/>
        <v>Write set enter.</v>
      </c>
    </row>
    <row r="5041" spans="1:23" ht="29" x14ac:dyDescent="0.35">
      <c r="A5041" s="4">
        <v>15040</v>
      </c>
      <c r="B5041" s="4" t="s">
        <v>106</v>
      </c>
      <c r="C5041" s="4">
        <v>59</v>
      </c>
      <c r="D5041" s="4"/>
      <c r="E5041" s="4"/>
      <c r="F5041" s="5">
        <v>43269</v>
      </c>
      <c r="G5041" s="6">
        <v>45738.690497685187</v>
      </c>
      <c r="H5041" s="9">
        <f t="shared" si="624"/>
        <v>2469</v>
      </c>
      <c r="I5041" s="4">
        <v>5.4</v>
      </c>
      <c r="J5041" s="4" t="str">
        <f t="shared" si="625"/>
        <v>Unburdened</v>
      </c>
      <c r="K5041" s="4">
        <v>5</v>
      </c>
      <c r="L5041" s="4" t="str">
        <f t="shared" si="626"/>
        <v>Moderate</v>
      </c>
      <c r="M5041" s="4">
        <v>6.6</v>
      </c>
      <c r="N5041" s="4" t="str">
        <f t="shared" si="627"/>
        <v>Moderate</v>
      </c>
      <c r="O5041" s="4">
        <v>58</v>
      </c>
      <c r="P5041" s="4" t="str">
        <f t="shared" si="628"/>
        <v>Average</v>
      </c>
      <c r="Q5041" s="4">
        <v>3703</v>
      </c>
      <c r="R5041" s="4" t="str">
        <f t="shared" si="629"/>
        <v>Sedentary</v>
      </c>
      <c r="S5041" s="4">
        <v>111</v>
      </c>
      <c r="T5041" s="4" t="str">
        <f t="shared" si="630"/>
        <v>High</v>
      </c>
      <c r="U5041" s="4" t="s">
        <v>1049</v>
      </c>
      <c r="V5041" s="4" t="s">
        <v>6007</v>
      </c>
      <c r="W5041" s="2" t="str">
        <f t="shared" si="631"/>
        <v>Necessary field rather.</v>
      </c>
    </row>
    <row r="5042" spans="1:23" ht="29" x14ac:dyDescent="0.35">
      <c r="A5042" s="4">
        <v>15041</v>
      </c>
      <c r="B5042" s="4" t="s">
        <v>180</v>
      </c>
      <c r="C5042" s="4">
        <v>42</v>
      </c>
      <c r="D5042" s="4" t="s">
        <v>1040</v>
      </c>
      <c r="E5042" s="4" t="s">
        <v>1045</v>
      </c>
      <c r="F5042" s="5">
        <v>43493</v>
      </c>
      <c r="G5042" s="6">
        <v>45768.914097222223</v>
      </c>
      <c r="H5042" s="9">
        <f t="shared" si="624"/>
        <v>2275</v>
      </c>
      <c r="I5042" s="4">
        <v>8.6</v>
      </c>
      <c r="J5042" s="4" t="str">
        <f t="shared" si="625"/>
        <v>Normal</v>
      </c>
      <c r="K5042" s="4">
        <v>6</v>
      </c>
      <c r="L5042" s="4" t="str">
        <f t="shared" si="626"/>
        <v>Moderate</v>
      </c>
      <c r="M5042" s="4">
        <v>4.7</v>
      </c>
      <c r="N5042" s="4" t="str">
        <f t="shared" si="627"/>
        <v>Sleep Deprived</v>
      </c>
      <c r="O5042" s="4">
        <v>53</v>
      </c>
      <c r="P5042" s="4" t="str">
        <f t="shared" si="628"/>
        <v>Average</v>
      </c>
      <c r="Q5042" s="4">
        <v>6540</v>
      </c>
      <c r="R5042" s="4" t="str">
        <f t="shared" si="629"/>
        <v>Low Active</v>
      </c>
      <c r="S5042" s="4">
        <v>99</v>
      </c>
      <c r="T5042" s="4" t="str">
        <f t="shared" si="630"/>
        <v>Normal</v>
      </c>
      <c r="U5042" s="4" t="s">
        <v>1049</v>
      </c>
      <c r="V5042" s="4" t="s">
        <v>6008</v>
      </c>
      <c r="W5042" s="2" t="str">
        <f t="shared" si="631"/>
        <v>Positive rather.</v>
      </c>
    </row>
    <row r="5043" spans="1:23" ht="29" x14ac:dyDescent="0.35">
      <c r="A5043" s="4">
        <v>15042</v>
      </c>
      <c r="B5043" s="4" t="s">
        <v>242</v>
      </c>
      <c r="C5043" s="4">
        <v>33</v>
      </c>
      <c r="D5043" s="4" t="s">
        <v>1038</v>
      </c>
      <c r="E5043" s="4" t="s">
        <v>1045</v>
      </c>
      <c r="F5043" s="5">
        <v>44896</v>
      </c>
      <c r="G5043" s="6">
        <v>45783.746053240742</v>
      </c>
      <c r="H5043" s="9">
        <f t="shared" si="624"/>
        <v>887</v>
      </c>
      <c r="I5043" s="4">
        <v>6.1</v>
      </c>
      <c r="J5043" s="4" t="str">
        <f t="shared" si="625"/>
        <v>Unburdened</v>
      </c>
      <c r="K5043" s="4">
        <v>8</v>
      </c>
      <c r="L5043" s="4" t="str">
        <f t="shared" si="626"/>
        <v>High</v>
      </c>
      <c r="M5043" s="4">
        <v>8.8000000000000007</v>
      </c>
      <c r="N5043" s="4" t="str">
        <f t="shared" si="627"/>
        <v>Well Rested</v>
      </c>
      <c r="O5043" s="4">
        <v>84</v>
      </c>
      <c r="P5043" s="4" t="str">
        <f t="shared" si="628"/>
        <v>Good</v>
      </c>
      <c r="Q5043" s="4">
        <v>9606</v>
      </c>
      <c r="R5043" s="4" t="str">
        <f t="shared" si="629"/>
        <v>Active</v>
      </c>
      <c r="S5043" s="4">
        <v>81</v>
      </c>
      <c r="T5043" s="4" t="str">
        <f t="shared" si="630"/>
        <v>Normal</v>
      </c>
      <c r="U5043" s="4" t="s">
        <v>1049</v>
      </c>
      <c r="V5043" s="4" t="s">
        <v>6009</v>
      </c>
      <c r="W5043" s="2" t="str">
        <f t="shared" si="631"/>
        <v>Fish medical.</v>
      </c>
    </row>
    <row r="5044" spans="1:23" ht="29" x14ac:dyDescent="0.35">
      <c r="A5044" s="4">
        <v>15043</v>
      </c>
      <c r="B5044" s="4" t="s">
        <v>285</v>
      </c>
      <c r="C5044" s="4">
        <v>27</v>
      </c>
      <c r="D5044" s="4" t="s">
        <v>1039</v>
      </c>
      <c r="E5044" s="4" t="s">
        <v>1045</v>
      </c>
      <c r="F5044" s="5">
        <v>45329</v>
      </c>
      <c r="G5044" s="6">
        <v>45794.774652777778</v>
      </c>
      <c r="H5044" s="9">
        <f t="shared" si="624"/>
        <v>465</v>
      </c>
      <c r="I5044" s="4">
        <v>11.2</v>
      </c>
      <c r="J5044" s="4" t="str">
        <f t="shared" si="625"/>
        <v>Overloaded</v>
      </c>
      <c r="K5044" s="4">
        <v>7</v>
      </c>
      <c r="L5044" s="4" t="str">
        <f t="shared" si="626"/>
        <v>High</v>
      </c>
      <c r="M5044" s="4">
        <v>5.9</v>
      </c>
      <c r="N5044" s="4" t="str">
        <f t="shared" si="627"/>
        <v>Sleep Deprived</v>
      </c>
      <c r="O5044" s="4">
        <v>50</v>
      </c>
      <c r="P5044" s="4" t="str">
        <f t="shared" si="628"/>
        <v>Average</v>
      </c>
      <c r="Q5044" s="4">
        <v>6701</v>
      </c>
      <c r="R5044" s="4" t="str">
        <f t="shared" si="629"/>
        <v>Low Active</v>
      </c>
      <c r="S5044" s="4">
        <v>114</v>
      </c>
      <c r="T5044" s="4" t="str">
        <f t="shared" si="630"/>
        <v>High</v>
      </c>
      <c r="U5044" s="4" t="s">
        <v>1048</v>
      </c>
      <c r="V5044" s="4" t="s">
        <v>6010</v>
      </c>
      <c r="W5044" s="2" t="str">
        <f t="shared" si="631"/>
        <v>Cell Republican.</v>
      </c>
    </row>
    <row r="5045" spans="1:23" ht="29" x14ac:dyDescent="0.35">
      <c r="A5045" s="4">
        <v>15044</v>
      </c>
      <c r="B5045" s="4" t="s">
        <v>863</v>
      </c>
      <c r="C5045" s="4">
        <v>53</v>
      </c>
      <c r="D5045" s="4" t="s">
        <v>1039</v>
      </c>
      <c r="E5045" s="4" t="s">
        <v>1045</v>
      </c>
      <c r="F5045" s="5">
        <v>42596</v>
      </c>
      <c r="G5045" s="6">
        <v>45707.068969907406</v>
      </c>
      <c r="H5045" s="9">
        <f t="shared" si="624"/>
        <v>3111</v>
      </c>
      <c r="I5045" s="4">
        <v>6.2</v>
      </c>
      <c r="J5045" s="4" t="str">
        <f t="shared" si="625"/>
        <v>Unburdened</v>
      </c>
      <c r="K5045" s="4">
        <v>4</v>
      </c>
      <c r="L5045" s="4" t="str">
        <f t="shared" si="626"/>
        <v>Moderate</v>
      </c>
      <c r="M5045" s="4">
        <v>8.1999999999999993</v>
      </c>
      <c r="N5045" s="4" t="str">
        <f t="shared" si="627"/>
        <v>Well Rested</v>
      </c>
      <c r="O5045" s="4">
        <v>68</v>
      </c>
      <c r="P5045" s="4" t="str">
        <f t="shared" si="628"/>
        <v>Average</v>
      </c>
      <c r="Q5045" s="4">
        <v>13274</v>
      </c>
      <c r="R5045" s="4" t="str">
        <f t="shared" si="629"/>
        <v>Highly Active</v>
      </c>
      <c r="S5045" s="4">
        <v>65</v>
      </c>
      <c r="T5045" s="4" t="str">
        <f t="shared" si="630"/>
        <v>Normal</v>
      </c>
      <c r="U5045" s="4" t="s">
        <v>1048</v>
      </c>
      <c r="V5045" s="4" t="s">
        <v>6011</v>
      </c>
      <c r="W5045" s="2" t="str">
        <f t="shared" si="631"/>
        <v>Own grow against.</v>
      </c>
    </row>
    <row r="5046" spans="1:23" ht="29" x14ac:dyDescent="0.35">
      <c r="A5046" s="4">
        <v>15045</v>
      </c>
      <c r="B5046" s="4" t="s">
        <v>286</v>
      </c>
      <c r="C5046" s="4">
        <v>41</v>
      </c>
      <c r="D5046" s="4" t="s">
        <v>1039</v>
      </c>
      <c r="E5046" s="4" t="s">
        <v>1041</v>
      </c>
      <c r="F5046" s="5">
        <v>43984</v>
      </c>
      <c r="G5046" s="6">
        <v>45826.45453703704</v>
      </c>
      <c r="H5046" s="9">
        <f t="shared" si="624"/>
        <v>1842</v>
      </c>
      <c r="I5046" s="4">
        <v>10.7</v>
      </c>
      <c r="J5046" s="4" t="str">
        <f t="shared" si="625"/>
        <v>Overloaded</v>
      </c>
      <c r="K5046" s="4">
        <v>4</v>
      </c>
      <c r="L5046" s="4" t="str">
        <f t="shared" si="626"/>
        <v>Moderate</v>
      </c>
      <c r="M5046" s="4">
        <v>4.7</v>
      </c>
      <c r="N5046" s="4" t="str">
        <f t="shared" si="627"/>
        <v>Sleep Deprived</v>
      </c>
      <c r="O5046" s="4">
        <v>88</v>
      </c>
      <c r="P5046" s="4" t="str">
        <f t="shared" si="628"/>
        <v>Excellent</v>
      </c>
      <c r="Q5046" s="4">
        <v>3580</v>
      </c>
      <c r="R5046" s="4" t="str">
        <f t="shared" si="629"/>
        <v>Sedentary</v>
      </c>
      <c r="S5046" s="4">
        <v>74</v>
      </c>
      <c r="T5046" s="4" t="str">
        <f t="shared" si="630"/>
        <v>Normal</v>
      </c>
      <c r="U5046" s="4" t="s">
        <v>1048</v>
      </c>
      <c r="V5046" s="4" t="s">
        <v>6012</v>
      </c>
      <c r="W5046" s="2" t="str">
        <f t="shared" si="631"/>
        <v>Prevent skin draw.</v>
      </c>
    </row>
    <row r="5047" spans="1:23" ht="29" x14ac:dyDescent="0.35">
      <c r="A5047" s="4">
        <v>15046</v>
      </c>
      <c r="B5047" s="4" t="s">
        <v>82</v>
      </c>
      <c r="C5047" s="4">
        <v>33</v>
      </c>
      <c r="D5047" s="4" t="s">
        <v>1039</v>
      </c>
      <c r="E5047" s="4" t="s">
        <v>1044</v>
      </c>
      <c r="F5047" s="5">
        <v>43897</v>
      </c>
      <c r="G5047" s="6">
        <v>45724.102013888893</v>
      </c>
      <c r="H5047" s="9">
        <f t="shared" si="624"/>
        <v>1827</v>
      </c>
      <c r="I5047" s="4">
        <v>5.8</v>
      </c>
      <c r="J5047" s="4" t="str">
        <f t="shared" si="625"/>
        <v>Unburdened</v>
      </c>
      <c r="K5047" s="4">
        <v>6</v>
      </c>
      <c r="L5047" s="4" t="str">
        <f t="shared" si="626"/>
        <v>Moderate</v>
      </c>
      <c r="M5047" s="4">
        <v>6.8</v>
      </c>
      <c r="N5047" s="4" t="str">
        <f t="shared" si="627"/>
        <v>Moderate</v>
      </c>
      <c r="O5047" s="4">
        <v>53</v>
      </c>
      <c r="P5047" s="4" t="str">
        <f t="shared" si="628"/>
        <v>Average</v>
      </c>
      <c r="Q5047" s="4">
        <v>3852</v>
      </c>
      <c r="R5047" s="4" t="str">
        <f t="shared" si="629"/>
        <v>Sedentary</v>
      </c>
      <c r="S5047" s="4">
        <v>102</v>
      </c>
      <c r="T5047" s="4" t="str">
        <f t="shared" si="630"/>
        <v>High</v>
      </c>
      <c r="U5047" s="4" t="s">
        <v>1049</v>
      </c>
      <c r="V5047" s="4" t="s">
        <v>6013</v>
      </c>
      <c r="W5047" s="2" t="str">
        <f t="shared" si="631"/>
        <v>Eye law major.</v>
      </c>
    </row>
    <row r="5048" spans="1:23" ht="43.5" x14ac:dyDescent="0.35">
      <c r="A5048" s="4">
        <v>15047</v>
      </c>
      <c r="B5048" s="4" t="s">
        <v>99</v>
      </c>
      <c r="C5048" s="4">
        <v>43</v>
      </c>
      <c r="D5048" s="4" t="s">
        <v>1039</v>
      </c>
      <c r="E5048" s="4" t="s">
        <v>1043</v>
      </c>
      <c r="F5048" s="5">
        <v>43934</v>
      </c>
      <c r="G5048" s="6">
        <v>45843.782060185193</v>
      </c>
      <c r="H5048" s="9">
        <f t="shared" si="624"/>
        <v>1909</v>
      </c>
      <c r="I5048" s="4">
        <v>8.6</v>
      </c>
      <c r="J5048" s="4" t="str">
        <f t="shared" si="625"/>
        <v>Normal</v>
      </c>
      <c r="K5048" s="4">
        <v>4</v>
      </c>
      <c r="L5048" s="4" t="str">
        <f t="shared" si="626"/>
        <v>Moderate</v>
      </c>
      <c r="M5048" s="4">
        <v>7.4</v>
      </c>
      <c r="N5048" s="4" t="str">
        <f t="shared" si="627"/>
        <v>Moderate</v>
      </c>
      <c r="O5048" s="4">
        <v>66</v>
      </c>
      <c r="P5048" s="4" t="str">
        <f t="shared" si="628"/>
        <v>Average</v>
      </c>
      <c r="Q5048" s="4">
        <v>2006</v>
      </c>
      <c r="R5048" s="4" t="str">
        <f t="shared" si="629"/>
        <v>Sedentary</v>
      </c>
      <c r="S5048" s="4">
        <v>73</v>
      </c>
      <c r="T5048" s="4" t="str">
        <f t="shared" si="630"/>
        <v>Normal</v>
      </c>
      <c r="U5048" s="4" t="s">
        <v>1049</v>
      </c>
      <c r="V5048" s="4" t="s">
        <v>6014</v>
      </c>
      <c r="W5048" s="2" t="str">
        <f t="shared" si="631"/>
        <v>Politics toward probably.</v>
      </c>
    </row>
    <row r="5049" spans="1:23" x14ac:dyDescent="0.35">
      <c r="A5049" s="4">
        <v>15048</v>
      </c>
      <c r="B5049" s="4" t="s">
        <v>19</v>
      </c>
      <c r="C5049" s="4">
        <v>41</v>
      </c>
      <c r="D5049" s="4" t="s">
        <v>1039</v>
      </c>
      <c r="E5049" s="4" t="s">
        <v>1042</v>
      </c>
      <c r="F5049" s="5">
        <v>43394</v>
      </c>
      <c r="G5049" s="6">
        <v>45817.031886574077</v>
      </c>
      <c r="H5049" s="9">
        <f t="shared" si="624"/>
        <v>2423</v>
      </c>
      <c r="I5049" s="4">
        <v>11</v>
      </c>
      <c r="J5049" s="4" t="str">
        <f t="shared" si="625"/>
        <v>Overloaded</v>
      </c>
      <c r="K5049" s="4">
        <v>5</v>
      </c>
      <c r="L5049" s="4" t="str">
        <f t="shared" si="626"/>
        <v>Moderate</v>
      </c>
      <c r="M5049" s="4">
        <v>7.4</v>
      </c>
      <c r="N5049" s="4" t="str">
        <f t="shared" si="627"/>
        <v>Moderate</v>
      </c>
      <c r="O5049" s="4">
        <v>67</v>
      </c>
      <c r="P5049" s="4" t="str">
        <f t="shared" si="628"/>
        <v>Average</v>
      </c>
      <c r="Q5049" s="4">
        <v>3323</v>
      </c>
      <c r="R5049" s="4" t="str">
        <f t="shared" si="629"/>
        <v>Sedentary</v>
      </c>
      <c r="S5049" s="4">
        <v>65</v>
      </c>
      <c r="T5049" s="4" t="str">
        <f t="shared" si="630"/>
        <v>Normal</v>
      </c>
      <c r="U5049" s="4" t="s">
        <v>1049</v>
      </c>
      <c r="V5049" s="4" t="s">
        <v>6015</v>
      </c>
      <c r="W5049" s="2" t="str">
        <f t="shared" si="631"/>
        <v>Life discuss.</v>
      </c>
    </row>
    <row r="5050" spans="1:23" ht="29" x14ac:dyDescent="0.35">
      <c r="A5050" s="4">
        <v>15049</v>
      </c>
      <c r="B5050" s="4" t="s">
        <v>124</v>
      </c>
      <c r="C5050" s="4">
        <v>54</v>
      </c>
      <c r="D5050" s="4" t="s">
        <v>1038</v>
      </c>
      <c r="E5050" s="4" t="s">
        <v>1043</v>
      </c>
      <c r="F5050" s="5">
        <v>42247</v>
      </c>
      <c r="G5050" s="6">
        <v>45781.977847222217</v>
      </c>
      <c r="H5050" s="9">
        <f t="shared" si="624"/>
        <v>3534</v>
      </c>
      <c r="I5050" s="4">
        <v>9.3000000000000007</v>
      </c>
      <c r="J5050" s="4" t="str">
        <f t="shared" si="625"/>
        <v>Normal</v>
      </c>
      <c r="K5050" s="4">
        <v>5</v>
      </c>
      <c r="L5050" s="4" t="str">
        <f t="shared" si="626"/>
        <v>Moderate</v>
      </c>
      <c r="M5050" s="4">
        <v>6.3</v>
      </c>
      <c r="N5050" s="4" t="str">
        <f t="shared" si="627"/>
        <v>Moderate</v>
      </c>
      <c r="O5050" s="4">
        <v>46</v>
      </c>
      <c r="P5050" s="4" t="str">
        <f t="shared" si="628"/>
        <v>Poor</v>
      </c>
      <c r="Q5050" s="4">
        <v>9734</v>
      </c>
      <c r="R5050" s="4" t="str">
        <f t="shared" si="629"/>
        <v>Active</v>
      </c>
      <c r="S5050" s="4">
        <v>109</v>
      </c>
      <c r="T5050" s="4" t="str">
        <f t="shared" si="630"/>
        <v>High</v>
      </c>
      <c r="U5050" s="4" t="s">
        <v>1049</v>
      </c>
      <c r="V5050" s="4" t="s">
        <v>6016</v>
      </c>
      <c r="W5050" s="2" t="str">
        <f t="shared" si="631"/>
        <v>Establish suggest.</v>
      </c>
    </row>
    <row r="5051" spans="1:23" x14ac:dyDescent="0.35">
      <c r="A5051" s="4">
        <v>15050</v>
      </c>
      <c r="B5051" s="4" t="s">
        <v>83</v>
      </c>
      <c r="C5051" s="4">
        <v>53</v>
      </c>
      <c r="D5051" s="4" t="s">
        <v>1038</v>
      </c>
      <c r="E5051" s="4" t="s">
        <v>1045</v>
      </c>
      <c r="F5051" s="5">
        <v>45395</v>
      </c>
      <c r="G5051" s="6">
        <v>45679.613703703697</v>
      </c>
      <c r="H5051" s="9">
        <f t="shared" si="624"/>
        <v>284</v>
      </c>
      <c r="I5051" s="4">
        <v>6.1</v>
      </c>
      <c r="J5051" s="4" t="str">
        <f t="shared" si="625"/>
        <v>Unburdened</v>
      </c>
      <c r="K5051" s="4">
        <v>3</v>
      </c>
      <c r="L5051" s="4" t="str">
        <f t="shared" si="626"/>
        <v>Low</v>
      </c>
      <c r="M5051" s="4">
        <v>7.4</v>
      </c>
      <c r="N5051" s="4" t="str">
        <f t="shared" si="627"/>
        <v>Moderate</v>
      </c>
      <c r="O5051" s="4">
        <v>86</v>
      </c>
      <c r="P5051" s="4" t="str">
        <f t="shared" si="628"/>
        <v>Excellent</v>
      </c>
      <c r="Q5051" s="4">
        <v>4954</v>
      </c>
      <c r="R5051" s="4" t="str">
        <f t="shared" si="629"/>
        <v>Sedentary</v>
      </c>
      <c r="S5051" s="4">
        <v>112</v>
      </c>
      <c r="T5051" s="4" t="str">
        <f t="shared" si="630"/>
        <v>High</v>
      </c>
      <c r="U5051" s="4" t="s">
        <v>1049</v>
      </c>
      <c r="V5051" s="4" t="s">
        <v>6017</v>
      </c>
      <c r="W5051" s="2" t="str">
        <f t="shared" si="631"/>
        <v>Tell camera.</v>
      </c>
    </row>
    <row r="5052" spans="1:23" x14ac:dyDescent="0.35">
      <c r="A5052" s="4">
        <v>15051</v>
      </c>
      <c r="B5052" s="4" t="s">
        <v>124</v>
      </c>
      <c r="C5052" s="4">
        <v>30</v>
      </c>
      <c r="D5052" s="4" t="s">
        <v>1038</v>
      </c>
      <c r="E5052" s="4" t="s">
        <v>1043</v>
      </c>
      <c r="F5052" s="5">
        <v>42640</v>
      </c>
      <c r="G5052" s="6">
        <v>45818.468784722223</v>
      </c>
      <c r="H5052" s="9">
        <f t="shared" si="624"/>
        <v>3178</v>
      </c>
      <c r="I5052" s="4">
        <v>8.9</v>
      </c>
      <c r="J5052" s="4" t="str">
        <f t="shared" si="625"/>
        <v>Normal</v>
      </c>
      <c r="K5052" s="4">
        <v>1</v>
      </c>
      <c r="L5052" s="4" t="str">
        <f t="shared" si="626"/>
        <v>Low</v>
      </c>
      <c r="M5052" s="4">
        <v>6.2</v>
      </c>
      <c r="N5052" s="4" t="str">
        <f t="shared" si="627"/>
        <v>Moderate</v>
      </c>
      <c r="O5052" s="4">
        <v>74</v>
      </c>
      <c r="P5052" s="4" t="str">
        <f t="shared" si="628"/>
        <v>Good</v>
      </c>
      <c r="Q5052" s="4">
        <v>6621</v>
      </c>
      <c r="R5052" s="4" t="str">
        <f t="shared" si="629"/>
        <v>Low Active</v>
      </c>
      <c r="S5052" s="4">
        <v>96</v>
      </c>
      <c r="T5052" s="4" t="str">
        <f t="shared" si="630"/>
        <v>Normal</v>
      </c>
      <c r="U5052" s="4" t="s">
        <v>1049</v>
      </c>
      <c r="V5052" s="4" t="s">
        <v>6018</v>
      </c>
      <c r="W5052" s="2" t="str">
        <f t="shared" si="631"/>
        <v>Laugh goal.</v>
      </c>
    </row>
    <row r="5053" spans="1:23" ht="43.5" x14ac:dyDescent="0.35">
      <c r="A5053" s="4">
        <v>15052</v>
      </c>
      <c r="B5053" s="4" t="s">
        <v>42</v>
      </c>
      <c r="C5053" s="4">
        <v>57</v>
      </c>
      <c r="D5053" s="4"/>
      <c r="E5053" s="4" t="s">
        <v>1041</v>
      </c>
      <c r="F5053" s="5">
        <v>44650</v>
      </c>
      <c r="G5053" s="6">
        <v>45845.989629629628</v>
      </c>
      <c r="H5053" s="9">
        <f t="shared" si="624"/>
        <v>1195</v>
      </c>
      <c r="I5053" s="4">
        <v>7.8</v>
      </c>
      <c r="J5053" s="4" t="str">
        <f t="shared" si="625"/>
        <v>Normal</v>
      </c>
      <c r="K5053" s="4">
        <v>2</v>
      </c>
      <c r="L5053" s="4" t="str">
        <f t="shared" si="626"/>
        <v>Low</v>
      </c>
      <c r="M5053" s="4">
        <v>5.8</v>
      </c>
      <c r="N5053" s="4" t="str">
        <f t="shared" si="627"/>
        <v>Sleep Deprived</v>
      </c>
      <c r="O5053" s="4">
        <v>56</v>
      </c>
      <c r="P5053" s="4" t="str">
        <f t="shared" si="628"/>
        <v>Average</v>
      </c>
      <c r="Q5053" s="4">
        <v>5096</v>
      </c>
      <c r="R5053" s="4" t="str">
        <f t="shared" si="629"/>
        <v>Low Active</v>
      </c>
      <c r="S5053" s="4">
        <v>68</v>
      </c>
      <c r="T5053" s="4" t="str">
        <f t="shared" si="630"/>
        <v>Normal</v>
      </c>
      <c r="U5053" s="4" t="s">
        <v>1048</v>
      </c>
      <c r="V5053" s="4" t="s">
        <v>6019</v>
      </c>
      <c r="W5053" s="2" t="str">
        <f t="shared" si="631"/>
        <v>Upon information usually.</v>
      </c>
    </row>
    <row r="5054" spans="1:23" ht="29" x14ac:dyDescent="0.35">
      <c r="A5054" s="4">
        <v>15053</v>
      </c>
      <c r="B5054" s="4" t="s">
        <v>62</v>
      </c>
      <c r="C5054" s="4">
        <v>24</v>
      </c>
      <c r="D5054" s="4" t="s">
        <v>1040</v>
      </c>
      <c r="E5054" s="4" t="s">
        <v>1044</v>
      </c>
      <c r="F5054" s="5">
        <v>44657</v>
      </c>
      <c r="G5054" s="6">
        <v>45714.306122685193</v>
      </c>
      <c r="H5054" s="9">
        <f t="shared" si="624"/>
        <v>1057</v>
      </c>
      <c r="I5054" s="4">
        <v>7</v>
      </c>
      <c r="J5054" s="4" t="str">
        <f t="shared" si="625"/>
        <v>Normal</v>
      </c>
      <c r="K5054" s="4">
        <v>9</v>
      </c>
      <c r="L5054" s="4" t="str">
        <f t="shared" si="626"/>
        <v>High</v>
      </c>
      <c r="M5054" s="4">
        <v>5.6</v>
      </c>
      <c r="N5054" s="4" t="str">
        <f t="shared" si="627"/>
        <v>Sleep Deprived</v>
      </c>
      <c r="O5054" s="4">
        <v>67</v>
      </c>
      <c r="P5054" s="4" t="str">
        <f t="shared" si="628"/>
        <v>Average</v>
      </c>
      <c r="Q5054" s="4">
        <v>8793</v>
      </c>
      <c r="R5054" s="4" t="str">
        <f t="shared" si="629"/>
        <v>Active</v>
      </c>
      <c r="S5054" s="4">
        <v>66</v>
      </c>
      <c r="T5054" s="4" t="str">
        <f t="shared" si="630"/>
        <v>Normal</v>
      </c>
      <c r="U5054" s="4" t="s">
        <v>1048</v>
      </c>
      <c r="V5054" s="4" t="s">
        <v>6020</v>
      </c>
      <c r="W5054" s="2" t="str">
        <f t="shared" si="631"/>
        <v>Last wonder.</v>
      </c>
    </row>
    <row r="5055" spans="1:23" ht="29" x14ac:dyDescent="0.35">
      <c r="A5055" s="4">
        <v>15054</v>
      </c>
      <c r="B5055" s="4" t="s">
        <v>318</v>
      </c>
      <c r="C5055" s="4">
        <v>29</v>
      </c>
      <c r="D5055" s="4" t="s">
        <v>1040</v>
      </c>
      <c r="E5055" s="4" t="s">
        <v>1043</v>
      </c>
      <c r="F5055" s="5">
        <v>45209</v>
      </c>
      <c r="G5055" s="6">
        <v>45674.260300925933</v>
      </c>
      <c r="H5055" s="9">
        <f t="shared" si="624"/>
        <v>465</v>
      </c>
      <c r="I5055" s="4">
        <v>10.8</v>
      </c>
      <c r="J5055" s="4" t="str">
        <f t="shared" si="625"/>
        <v>Overloaded</v>
      </c>
      <c r="K5055" s="4">
        <v>7</v>
      </c>
      <c r="L5055" s="4" t="str">
        <f t="shared" si="626"/>
        <v>High</v>
      </c>
      <c r="M5055" s="4">
        <v>5.8</v>
      </c>
      <c r="N5055" s="4" t="str">
        <f t="shared" si="627"/>
        <v>Sleep Deprived</v>
      </c>
      <c r="O5055" s="4">
        <v>76</v>
      </c>
      <c r="P5055" s="4" t="str">
        <f t="shared" si="628"/>
        <v>Good</v>
      </c>
      <c r="Q5055" s="4">
        <v>12824</v>
      </c>
      <c r="R5055" s="4" t="str">
        <f t="shared" si="629"/>
        <v>Highly Active</v>
      </c>
      <c r="S5055" s="4">
        <v>99</v>
      </c>
      <c r="T5055" s="4" t="str">
        <f t="shared" si="630"/>
        <v>Normal</v>
      </c>
      <c r="U5055" s="4" t="s">
        <v>1048</v>
      </c>
      <c r="V5055" s="4" t="s">
        <v>6021</v>
      </c>
      <c r="W5055" s="2" t="str">
        <f t="shared" si="631"/>
        <v>Their about feeling.</v>
      </c>
    </row>
    <row r="5056" spans="1:23" ht="29" x14ac:dyDescent="0.35">
      <c r="A5056" s="4">
        <v>15055</v>
      </c>
      <c r="B5056" s="4" t="s">
        <v>508</v>
      </c>
      <c r="C5056" s="4">
        <v>49</v>
      </c>
      <c r="D5056" s="4" t="s">
        <v>1038</v>
      </c>
      <c r="E5056" s="4" t="s">
        <v>1044</v>
      </c>
      <c r="F5056" s="5">
        <v>43026</v>
      </c>
      <c r="G5056" s="6">
        <v>45813.296631944453</v>
      </c>
      <c r="H5056" s="9">
        <f t="shared" si="624"/>
        <v>2787</v>
      </c>
      <c r="I5056" s="4">
        <v>10.9</v>
      </c>
      <c r="J5056" s="4" t="str">
        <f t="shared" si="625"/>
        <v>Overloaded</v>
      </c>
      <c r="K5056" s="4">
        <v>8</v>
      </c>
      <c r="L5056" s="4" t="str">
        <f t="shared" si="626"/>
        <v>High</v>
      </c>
      <c r="M5056" s="4">
        <v>8</v>
      </c>
      <c r="N5056" s="4" t="str">
        <f t="shared" si="627"/>
        <v>Well Rested</v>
      </c>
      <c r="O5056" s="4">
        <v>58</v>
      </c>
      <c r="P5056" s="4" t="str">
        <f t="shared" si="628"/>
        <v>Average</v>
      </c>
      <c r="Q5056" s="4">
        <v>10183</v>
      </c>
      <c r="R5056" s="4" t="str">
        <f t="shared" si="629"/>
        <v>Highly Active</v>
      </c>
      <c r="S5056" s="4">
        <v>60</v>
      </c>
      <c r="T5056" s="4" t="str">
        <f t="shared" si="630"/>
        <v>Normal</v>
      </c>
      <c r="U5056" s="4" t="s">
        <v>1049</v>
      </c>
      <c r="V5056" s="4" t="s">
        <v>6022</v>
      </c>
      <c r="W5056" s="2" t="str">
        <f t="shared" si="631"/>
        <v>Establish experience.</v>
      </c>
    </row>
    <row r="5057" spans="1:23" ht="29" x14ac:dyDescent="0.35">
      <c r="A5057" s="4">
        <v>15056</v>
      </c>
      <c r="B5057" s="4" t="s">
        <v>222</v>
      </c>
      <c r="C5057" s="4">
        <v>34</v>
      </c>
      <c r="D5057" s="4" t="s">
        <v>1039</v>
      </c>
      <c r="E5057" s="4" t="s">
        <v>1044</v>
      </c>
      <c r="F5057" s="5">
        <v>42558</v>
      </c>
      <c r="G5057" s="6">
        <v>45688.335300925923</v>
      </c>
      <c r="H5057" s="9">
        <f t="shared" si="624"/>
        <v>3130</v>
      </c>
      <c r="I5057" s="4"/>
      <c r="J5057" s="4" t="str">
        <f t="shared" si="625"/>
        <v/>
      </c>
      <c r="K5057" s="4">
        <v>2</v>
      </c>
      <c r="L5057" s="4" t="str">
        <f t="shared" si="626"/>
        <v>Low</v>
      </c>
      <c r="M5057" s="4">
        <v>4.8</v>
      </c>
      <c r="N5057" s="4" t="str">
        <f t="shared" si="627"/>
        <v>Sleep Deprived</v>
      </c>
      <c r="O5057" s="4">
        <v>59</v>
      </c>
      <c r="P5057" s="4" t="str">
        <f t="shared" si="628"/>
        <v>Average</v>
      </c>
      <c r="Q5057" s="4">
        <v>8153</v>
      </c>
      <c r="R5057" s="4" t="str">
        <f t="shared" si="629"/>
        <v>Active</v>
      </c>
      <c r="S5057" s="4">
        <v>91</v>
      </c>
      <c r="T5057" s="4" t="str">
        <f t="shared" si="630"/>
        <v>Normal</v>
      </c>
      <c r="U5057" s="4" t="s">
        <v>1049</v>
      </c>
      <c r="V5057" s="4" t="s">
        <v>6023</v>
      </c>
      <c r="W5057" s="2" t="str">
        <f t="shared" si="631"/>
        <v>There once arrive speak.</v>
      </c>
    </row>
    <row r="5058" spans="1:23" ht="29" x14ac:dyDescent="0.35">
      <c r="A5058" s="4">
        <v>15057</v>
      </c>
      <c r="B5058" s="4" t="s">
        <v>864</v>
      </c>
      <c r="C5058" s="4">
        <v>44</v>
      </c>
      <c r="D5058" s="4" t="s">
        <v>1040</v>
      </c>
      <c r="E5058" s="4" t="s">
        <v>1043</v>
      </c>
      <c r="F5058" s="5">
        <v>42355</v>
      </c>
      <c r="G5058" s="6">
        <v>45687.498622685183</v>
      </c>
      <c r="H5058" s="9">
        <f t="shared" si="624"/>
        <v>3332</v>
      </c>
      <c r="I5058" s="4">
        <v>11.7</v>
      </c>
      <c r="J5058" s="4" t="str">
        <f t="shared" si="625"/>
        <v>Overloaded</v>
      </c>
      <c r="K5058" s="4">
        <v>8</v>
      </c>
      <c r="L5058" s="4" t="str">
        <f t="shared" si="626"/>
        <v>High</v>
      </c>
      <c r="M5058" s="4">
        <v>6.1</v>
      </c>
      <c r="N5058" s="4" t="str">
        <f t="shared" si="627"/>
        <v>Moderate</v>
      </c>
      <c r="O5058" s="4">
        <v>65</v>
      </c>
      <c r="P5058" s="4" t="str">
        <f t="shared" si="628"/>
        <v>Average</v>
      </c>
      <c r="Q5058" s="4">
        <v>2817</v>
      </c>
      <c r="R5058" s="4" t="str">
        <f t="shared" si="629"/>
        <v>Sedentary</v>
      </c>
      <c r="S5058" s="4">
        <v>79</v>
      </c>
      <c r="T5058" s="4" t="str">
        <f t="shared" si="630"/>
        <v>Normal</v>
      </c>
      <c r="U5058" s="4" t="s">
        <v>1049</v>
      </c>
      <c r="V5058" s="4" t="s">
        <v>6024</v>
      </c>
      <c r="W5058" s="2" t="str">
        <f t="shared" si="631"/>
        <v>Ago offer character.</v>
      </c>
    </row>
    <row r="5059" spans="1:23" ht="29" x14ac:dyDescent="0.35">
      <c r="A5059" s="4">
        <v>15058</v>
      </c>
      <c r="B5059" s="4" t="s">
        <v>295</v>
      </c>
      <c r="C5059" s="4">
        <v>28</v>
      </c>
      <c r="D5059" s="4" t="s">
        <v>1040</v>
      </c>
      <c r="E5059" s="4"/>
      <c r="F5059" s="5">
        <v>42531</v>
      </c>
      <c r="G5059" s="6">
        <v>45658.407951388886</v>
      </c>
      <c r="H5059" s="9">
        <f t="shared" ref="H5059:H5122" si="632">IF(AND(ISNUMBER(G5059), ISNUMBER(F5059), G5059&gt;=F5059), DATEDIF(F5059, G5059, "d"), "Invalid Dates")</f>
        <v>3127</v>
      </c>
      <c r="I5059" s="4">
        <v>10.3</v>
      </c>
      <c r="J5059" s="4" t="str">
        <f t="shared" ref="J5059:J5122" si="633">IF(I5059="", "", IF(ISNUMBER(I5059), IF(I5059&gt;10, "Overloaded", IF(I5059&gt;=7, "Normal", "Unburdened")), "Others"))</f>
        <v>Overloaded</v>
      </c>
      <c r="K5059" s="4">
        <v>7</v>
      </c>
      <c r="L5059" s="4" t="str">
        <f t="shared" ref="L5059:L5122" si="634">IF(K5059="", "", IF(ISNUMBER(K5059), IF(K5059&gt;=7, "High", IF(K5059&gt;=4, "Moderate", "Low")), "Invalid"))</f>
        <v>High</v>
      </c>
      <c r="M5059" s="4">
        <v>8.4</v>
      </c>
      <c r="N5059" s="4" t="str">
        <f t="shared" ref="N5059:N5122" si="635">IF(M5059="", "", IF(ISNUMBER(M5059), IF(M5059&gt;=8, "Well Rested", IF(M5059&gt;=6, "Moderate", "Sleep Deprived")), "Invalid"))</f>
        <v>Well Rested</v>
      </c>
      <c r="O5059" s="4">
        <v>92</v>
      </c>
      <c r="P5059" s="4" t="str">
        <f t="shared" ref="P5059:P5122" si="636">IF(O5059="", "", IF(ISNUMBER(O5059), IF(O5059&gt;=85, "Excellent", IF(O5059&gt;=70, "Good", IF(O5059&gt;=50, "Average", "Poor"))), "Invalid"))</f>
        <v>Excellent</v>
      </c>
      <c r="Q5059" s="4">
        <v>6349</v>
      </c>
      <c r="R5059" s="4" t="str">
        <f t="shared" ref="R5059:R5122" si="637">IF(Q5059="", "", IF(ISNUMBER(Q5059), IF(Q5059&gt;=10000, "Highly Active", IF(Q5059&gt;=7500, "Active", IF(Q5059&gt;=5000, "Low Active", "Sedentary"))), "Invalid"))</f>
        <v>Low Active</v>
      </c>
      <c r="S5059" s="4">
        <v>78</v>
      </c>
      <c r="T5059" s="4" t="str">
        <f t="shared" ref="T5059:T5122" si="638">IF(S5059="", "", IF(ISNUMBER(S5059), IF(S5059&gt;100, "High", IF(S5059&gt;=60, "Normal", "Low")), "Invalid"))</f>
        <v>Normal</v>
      </c>
      <c r="U5059" s="4" t="s">
        <v>1048</v>
      </c>
      <c r="V5059" s="4" t="s">
        <v>6025</v>
      </c>
      <c r="W5059" s="2" t="str">
        <f t="shared" ref="W5059:W5122" si="639">TRIM(V5059)</f>
        <v>Window continue.</v>
      </c>
    </row>
    <row r="5060" spans="1:23" x14ac:dyDescent="0.35">
      <c r="A5060" s="4">
        <v>15059</v>
      </c>
      <c r="B5060" s="4" t="s">
        <v>65</v>
      </c>
      <c r="C5060" s="4">
        <v>33</v>
      </c>
      <c r="D5060" s="4" t="s">
        <v>1039</v>
      </c>
      <c r="E5060" s="4" t="s">
        <v>1045</v>
      </c>
      <c r="F5060" s="5">
        <v>44822</v>
      </c>
      <c r="G5060" s="6">
        <v>45799.337256944447</v>
      </c>
      <c r="H5060" s="9">
        <f t="shared" si="632"/>
        <v>977</v>
      </c>
      <c r="I5060" s="4">
        <v>11.7</v>
      </c>
      <c r="J5060" s="4" t="str">
        <f t="shared" si="633"/>
        <v>Overloaded</v>
      </c>
      <c r="K5060" s="4">
        <v>8</v>
      </c>
      <c r="L5060" s="4" t="str">
        <f t="shared" si="634"/>
        <v>High</v>
      </c>
      <c r="M5060" s="4">
        <v>8.1</v>
      </c>
      <c r="N5060" s="4" t="str">
        <f t="shared" si="635"/>
        <v>Well Rested</v>
      </c>
      <c r="O5060" s="4">
        <v>98</v>
      </c>
      <c r="P5060" s="4" t="str">
        <f t="shared" si="636"/>
        <v>Excellent</v>
      </c>
      <c r="Q5060" s="4">
        <v>5094</v>
      </c>
      <c r="R5060" s="4" t="str">
        <f t="shared" si="637"/>
        <v>Low Active</v>
      </c>
      <c r="S5060" s="4">
        <v>119</v>
      </c>
      <c r="T5060" s="4" t="str">
        <f t="shared" si="638"/>
        <v>High</v>
      </c>
      <c r="U5060" s="4" t="s">
        <v>1048</v>
      </c>
      <c r="V5060" s="4" t="s">
        <v>6026</v>
      </c>
      <c r="W5060" s="2" t="str">
        <f t="shared" si="639"/>
        <v>I enough.</v>
      </c>
    </row>
    <row r="5061" spans="1:23" ht="29" x14ac:dyDescent="0.35">
      <c r="A5061" s="4">
        <v>15060</v>
      </c>
      <c r="B5061" s="4" t="s">
        <v>17</v>
      </c>
      <c r="C5061" s="4">
        <v>23</v>
      </c>
      <c r="D5061" s="4" t="s">
        <v>1040</v>
      </c>
      <c r="E5061" s="4" t="s">
        <v>1044</v>
      </c>
      <c r="F5061" s="5">
        <v>43331</v>
      </c>
      <c r="G5061" s="6">
        <v>45842.906400462962</v>
      </c>
      <c r="H5061" s="9">
        <f t="shared" si="632"/>
        <v>2511</v>
      </c>
      <c r="I5061" s="4">
        <v>8.4</v>
      </c>
      <c r="J5061" s="4" t="str">
        <f t="shared" si="633"/>
        <v>Normal</v>
      </c>
      <c r="K5061" s="4">
        <v>2</v>
      </c>
      <c r="L5061" s="4" t="str">
        <f t="shared" si="634"/>
        <v>Low</v>
      </c>
      <c r="M5061" s="4"/>
      <c r="N5061" s="4" t="str">
        <f t="shared" si="635"/>
        <v/>
      </c>
      <c r="O5061" s="4">
        <v>81</v>
      </c>
      <c r="P5061" s="4" t="str">
        <f t="shared" si="636"/>
        <v>Good</v>
      </c>
      <c r="Q5061" s="4">
        <v>10208</v>
      </c>
      <c r="R5061" s="4" t="str">
        <f t="shared" si="637"/>
        <v>Highly Active</v>
      </c>
      <c r="S5061" s="4">
        <v>72</v>
      </c>
      <c r="T5061" s="4" t="str">
        <f t="shared" si="638"/>
        <v>Normal</v>
      </c>
      <c r="U5061" s="4" t="s">
        <v>1048</v>
      </c>
      <c r="V5061" s="4" t="s">
        <v>6027</v>
      </c>
      <c r="W5061" s="2" t="str">
        <f t="shared" si="639"/>
        <v>Age second any buy.</v>
      </c>
    </row>
    <row r="5062" spans="1:23" ht="29" x14ac:dyDescent="0.35">
      <c r="A5062" s="4">
        <v>15061</v>
      </c>
      <c r="B5062" s="4" t="s">
        <v>17</v>
      </c>
      <c r="C5062" s="4">
        <v>57</v>
      </c>
      <c r="D5062" s="4" t="s">
        <v>1040</v>
      </c>
      <c r="E5062" s="4" t="s">
        <v>1043</v>
      </c>
      <c r="F5062" s="5">
        <v>44683</v>
      </c>
      <c r="G5062" s="6">
        <v>45847.76971064815</v>
      </c>
      <c r="H5062" s="9">
        <f t="shared" si="632"/>
        <v>1164</v>
      </c>
      <c r="I5062" s="4"/>
      <c r="J5062" s="4" t="str">
        <f t="shared" si="633"/>
        <v/>
      </c>
      <c r="K5062" s="4">
        <v>3</v>
      </c>
      <c r="L5062" s="4" t="str">
        <f t="shared" si="634"/>
        <v>Low</v>
      </c>
      <c r="M5062" s="4">
        <v>6.1</v>
      </c>
      <c r="N5062" s="4" t="str">
        <f t="shared" si="635"/>
        <v>Moderate</v>
      </c>
      <c r="O5062" s="4">
        <v>92</v>
      </c>
      <c r="P5062" s="4" t="str">
        <f t="shared" si="636"/>
        <v>Excellent</v>
      </c>
      <c r="Q5062" s="4">
        <v>12213</v>
      </c>
      <c r="R5062" s="4" t="str">
        <f t="shared" si="637"/>
        <v>Highly Active</v>
      </c>
      <c r="S5062" s="4">
        <v>72</v>
      </c>
      <c r="T5062" s="4" t="str">
        <f t="shared" si="638"/>
        <v>Normal</v>
      </c>
      <c r="U5062" s="4" t="s">
        <v>1049</v>
      </c>
      <c r="V5062" s="4" t="s">
        <v>6028</v>
      </c>
      <c r="W5062" s="2" t="str">
        <f t="shared" si="639"/>
        <v>Score threat others.</v>
      </c>
    </row>
    <row r="5063" spans="1:23" x14ac:dyDescent="0.35">
      <c r="A5063" s="4">
        <v>15062</v>
      </c>
      <c r="B5063" s="4" t="s">
        <v>121</v>
      </c>
      <c r="C5063" s="4">
        <v>34</v>
      </c>
      <c r="D5063" s="4"/>
      <c r="E5063" s="4" t="s">
        <v>1043</v>
      </c>
      <c r="F5063" s="5">
        <v>44948</v>
      </c>
      <c r="G5063" s="6">
        <v>45717.717222222222</v>
      </c>
      <c r="H5063" s="9">
        <f t="shared" si="632"/>
        <v>769</v>
      </c>
      <c r="I5063" s="4">
        <v>6.8</v>
      </c>
      <c r="J5063" s="4" t="str">
        <f t="shared" si="633"/>
        <v>Unburdened</v>
      </c>
      <c r="K5063" s="4">
        <v>8</v>
      </c>
      <c r="L5063" s="4" t="str">
        <f t="shared" si="634"/>
        <v>High</v>
      </c>
      <c r="M5063" s="4">
        <v>8.6999999999999993</v>
      </c>
      <c r="N5063" s="4" t="str">
        <f t="shared" si="635"/>
        <v>Well Rested</v>
      </c>
      <c r="O5063" s="4">
        <v>54</v>
      </c>
      <c r="P5063" s="4" t="str">
        <f t="shared" si="636"/>
        <v>Average</v>
      </c>
      <c r="Q5063" s="4">
        <v>5724</v>
      </c>
      <c r="R5063" s="4" t="str">
        <f t="shared" si="637"/>
        <v>Low Active</v>
      </c>
      <c r="S5063" s="4">
        <v>71</v>
      </c>
      <c r="T5063" s="4" t="str">
        <f t="shared" si="638"/>
        <v>Normal</v>
      </c>
      <c r="U5063" s="4" t="s">
        <v>1049</v>
      </c>
      <c r="V5063" s="4" t="s">
        <v>6029</v>
      </c>
      <c r="W5063" s="2" t="str">
        <f t="shared" si="639"/>
        <v>Process go.</v>
      </c>
    </row>
    <row r="5064" spans="1:23" ht="29" x14ac:dyDescent="0.35">
      <c r="A5064" s="4">
        <v>15063</v>
      </c>
      <c r="B5064" s="4" t="s">
        <v>63</v>
      </c>
      <c r="C5064" s="4">
        <v>44</v>
      </c>
      <c r="D5064" s="4" t="s">
        <v>1040</v>
      </c>
      <c r="E5064" s="4" t="s">
        <v>1042</v>
      </c>
      <c r="F5064" s="5">
        <v>43932</v>
      </c>
      <c r="G5064" s="6">
        <v>45808.441250000003</v>
      </c>
      <c r="H5064" s="9">
        <f t="shared" si="632"/>
        <v>1876</v>
      </c>
      <c r="I5064" s="4">
        <v>5.0999999999999996</v>
      </c>
      <c r="J5064" s="4" t="str">
        <f t="shared" si="633"/>
        <v>Unburdened</v>
      </c>
      <c r="K5064" s="4">
        <v>8</v>
      </c>
      <c r="L5064" s="4" t="str">
        <f t="shared" si="634"/>
        <v>High</v>
      </c>
      <c r="M5064" s="4">
        <v>4.9000000000000004</v>
      </c>
      <c r="N5064" s="4" t="str">
        <f t="shared" si="635"/>
        <v>Sleep Deprived</v>
      </c>
      <c r="O5064" s="4">
        <v>45</v>
      </c>
      <c r="P5064" s="4" t="str">
        <f t="shared" si="636"/>
        <v>Poor</v>
      </c>
      <c r="Q5064" s="4">
        <v>3115</v>
      </c>
      <c r="R5064" s="4" t="str">
        <f t="shared" si="637"/>
        <v>Sedentary</v>
      </c>
      <c r="S5064" s="4">
        <v>83</v>
      </c>
      <c r="T5064" s="4" t="str">
        <f t="shared" si="638"/>
        <v>Normal</v>
      </c>
      <c r="U5064" s="4" t="s">
        <v>1048</v>
      </c>
      <c r="V5064" s="4" t="s">
        <v>6030</v>
      </c>
      <c r="W5064" s="2" t="str">
        <f t="shared" si="639"/>
        <v>Team two.</v>
      </c>
    </row>
    <row r="5065" spans="1:23" ht="29" x14ac:dyDescent="0.35">
      <c r="A5065" s="4">
        <v>15064</v>
      </c>
      <c r="B5065" s="4" t="s">
        <v>29</v>
      </c>
      <c r="C5065" s="4">
        <v>30</v>
      </c>
      <c r="D5065" s="4" t="s">
        <v>1040</v>
      </c>
      <c r="E5065" s="4"/>
      <c r="F5065" s="5">
        <v>42231</v>
      </c>
      <c r="G5065" s="6">
        <v>45835.321620370371</v>
      </c>
      <c r="H5065" s="9">
        <f t="shared" si="632"/>
        <v>3604</v>
      </c>
      <c r="I5065" s="4">
        <v>11.8</v>
      </c>
      <c r="J5065" s="4" t="str">
        <f t="shared" si="633"/>
        <v>Overloaded</v>
      </c>
      <c r="K5065" s="4">
        <v>6</v>
      </c>
      <c r="L5065" s="4" t="str">
        <f t="shared" si="634"/>
        <v>Moderate</v>
      </c>
      <c r="M5065" s="4">
        <v>8.6</v>
      </c>
      <c r="N5065" s="4" t="str">
        <f t="shared" si="635"/>
        <v>Well Rested</v>
      </c>
      <c r="O5065" s="4">
        <v>53</v>
      </c>
      <c r="P5065" s="4" t="str">
        <f t="shared" si="636"/>
        <v>Average</v>
      </c>
      <c r="Q5065" s="4">
        <v>7577</v>
      </c>
      <c r="R5065" s="4" t="str">
        <f t="shared" si="637"/>
        <v>Active</v>
      </c>
      <c r="S5065" s="4">
        <v>60</v>
      </c>
      <c r="T5065" s="4" t="str">
        <f t="shared" si="638"/>
        <v>Normal</v>
      </c>
      <c r="U5065" s="4" t="s">
        <v>1049</v>
      </c>
      <c r="V5065" s="4" t="s">
        <v>6031</v>
      </c>
      <c r="W5065" s="2" t="str">
        <f t="shared" si="639"/>
        <v>Many least father.</v>
      </c>
    </row>
    <row r="5066" spans="1:23" x14ac:dyDescent="0.35">
      <c r="A5066" s="4">
        <v>15065</v>
      </c>
      <c r="B5066" s="4" t="s">
        <v>172</v>
      </c>
      <c r="C5066" s="4">
        <v>36</v>
      </c>
      <c r="D5066" s="4" t="s">
        <v>1038</v>
      </c>
      <c r="E5066" s="4"/>
      <c r="F5066" s="5">
        <v>44611</v>
      </c>
      <c r="G5066" s="6">
        <v>45806.622743055559</v>
      </c>
      <c r="H5066" s="9">
        <f t="shared" si="632"/>
        <v>1195</v>
      </c>
      <c r="I5066" s="4">
        <v>7.8</v>
      </c>
      <c r="J5066" s="4" t="str">
        <f t="shared" si="633"/>
        <v>Normal</v>
      </c>
      <c r="K5066" s="4">
        <v>1</v>
      </c>
      <c r="L5066" s="4" t="str">
        <f t="shared" si="634"/>
        <v>Low</v>
      </c>
      <c r="M5066" s="4">
        <v>7.3</v>
      </c>
      <c r="N5066" s="4" t="str">
        <f t="shared" si="635"/>
        <v>Moderate</v>
      </c>
      <c r="O5066" s="4">
        <v>95</v>
      </c>
      <c r="P5066" s="4" t="str">
        <f t="shared" si="636"/>
        <v>Excellent</v>
      </c>
      <c r="Q5066" s="4">
        <v>5218</v>
      </c>
      <c r="R5066" s="4" t="str">
        <f t="shared" si="637"/>
        <v>Low Active</v>
      </c>
      <c r="S5066" s="4">
        <v>85</v>
      </c>
      <c r="T5066" s="4" t="str">
        <f t="shared" si="638"/>
        <v>Normal</v>
      </c>
      <c r="U5066" s="4" t="s">
        <v>1049</v>
      </c>
      <c r="V5066" s="4" t="s">
        <v>6032</v>
      </c>
      <c r="W5066" s="2" t="str">
        <f t="shared" si="639"/>
        <v>Arm animal.</v>
      </c>
    </row>
    <row r="5067" spans="1:23" ht="29" x14ac:dyDescent="0.35">
      <c r="A5067" s="4">
        <v>15066</v>
      </c>
      <c r="B5067" s="4" t="s">
        <v>42</v>
      </c>
      <c r="C5067" s="4">
        <v>32</v>
      </c>
      <c r="D5067" s="4" t="s">
        <v>1039</v>
      </c>
      <c r="E5067" s="4"/>
      <c r="F5067" s="5">
        <v>43315</v>
      </c>
      <c r="G5067" s="6">
        <v>45662.450937499998</v>
      </c>
      <c r="H5067" s="9">
        <f t="shared" si="632"/>
        <v>2347</v>
      </c>
      <c r="I5067" s="4">
        <v>11.2</v>
      </c>
      <c r="J5067" s="4" t="str">
        <f t="shared" si="633"/>
        <v>Overloaded</v>
      </c>
      <c r="K5067" s="4">
        <v>9</v>
      </c>
      <c r="L5067" s="4" t="str">
        <f t="shared" si="634"/>
        <v>High</v>
      </c>
      <c r="M5067" s="4">
        <v>4.2</v>
      </c>
      <c r="N5067" s="4" t="str">
        <f t="shared" si="635"/>
        <v>Sleep Deprived</v>
      </c>
      <c r="O5067" s="4">
        <v>70</v>
      </c>
      <c r="P5067" s="4" t="str">
        <f t="shared" si="636"/>
        <v>Good</v>
      </c>
      <c r="Q5067" s="4">
        <v>7082</v>
      </c>
      <c r="R5067" s="4" t="str">
        <f t="shared" si="637"/>
        <v>Low Active</v>
      </c>
      <c r="S5067" s="4">
        <v>84</v>
      </c>
      <c r="T5067" s="4" t="str">
        <f t="shared" si="638"/>
        <v>Normal</v>
      </c>
      <c r="U5067" s="4" t="s">
        <v>1049</v>
      </c>
      <c r="V5067" s="4" t="s">
        <v>6033</v>
      </c>
      <c r="W5067" s="2" t="str">
        <f t="shared" si="639"/>
        <v>Chair listen again their.</v>
      </c>
    </row>
    <row r="5068" spans="1:23" ht="29" x14ac:dyDescent="0.35">
      <c r="A5068" s="4">
        <v>15067</v>
      </c>
      <c r="B5068" s="4" t="s">
        <v>136</v>
      </c>
      <c r="C5068" s="4">
        <v>30</v>
      </c>
      <c r="D5068" s="4" t="s">
        <v>1038</v>
      </c>
      <c r="E5068" s="4" t="s">
        <v>1044</v>
      </c>
      <c r="F5068" s="5">
        <v>42282</v>
      </c>
      <c r="G5068" s="6">
        <v>45704.384664351863</v>
      </c>
      <c r="H5068" s="9">
        <f t="shared" si="632"/>
        <v>3422</v>
      </c>
      <c r="I5068" s="4">
        <v>7.2</v>
      </c>
      <c r="J5068" s="4" t="str">
        <f t="shared" si="633"/>
        <v>Normal</v>
      </c>
      <c r="K5068" s="4">
        <v>5</v>
      </c>
      <c r="L5068" s="4" t="str">
        <f t="shared" si="634"/>
        <v>Moderate</v>
      </c>
      <c r="M5068" s="4">
        <v>5.3</v>
      </c>
      <c r="N5068" s="4" t="str">
        <f t="shared" si="635"/>
        <v>Sleep Deprived</v>
      </c>
      <c r="O5068" s="4">
        <v>65</v>
      </c>
      <c r="P5068" s="4" t="str">
        <f t="shared" si="636"/>
        <v>Average</v>
      </c>
      <c r="Q5068" s="4">
        <v>6941</v>
      </c>
      <c r="R5068" s="4" t="str">
        <f t="shared" si="637"/>
        <v>Low Active</v>
      </c>
      <c r="S5068" s="4">
        <v>81</v>
      </c>
      <c r="T5068" s="4" t="str">
        <f t="shared" si="638"/>
        <v>Normal</v>
      </c>
      <c r="U5068" s="4" t="s">
        <v>1049</v>
      </c>
      <c r="V5068" s="4" t="s">
        <v>6034</v>
      </c>
      <c r="W5068" s="2" t="str">
        <f t="shared" si="639"/>
        <v>Future.</v>
      </c>
    </row>
    <row r="5069" spans="1:23" ht="29" x14ac:dyDescent="0.35">
      <c r="A5069" s="4">
        <v>15068</v>
      </c>
      <c r="B5069" s="4" t="s">
        <v>106</v>
      </c>
      <c r="C5069" s="4"/>
      <c r="D5069" s="4" t="s">
        <v>1040</v>
      </c>
      <c r="E5069" s="4" t="s">
        <v>1043</v>
      </c>
      <c r="F5069" s="5">
        <v>45412</v>
      </c>
      <c r="G5069" s="6">
        <v>45702.098298611112</v>
      </c>
      <c r="H5069" s="9">
        <f t="shared" si="632"/>
        <v>290</v>
      </c>
      <c r="I5069" s="4">
        <v>7.8</v>
      </c>
      <c r="J5069" s="4" t="str">
        <f t="shared" si="633"/>
        <v>Normal</v>
      </c>
      <c r="K5069" s="4">
        <v>7</v>
      </c>
      <c r="L5069" s="4" t="str">
        <f t="shared" si="634"/>
        <v>High</v>
      </c>
      <c r="M5069" s="4">
        <v>7.3</v>
      </c>
      <c r="N5069" s="4" t="str">
        <f t="shared" si="635"/>
        <v>Moderate</v>
      </c>
      <c r="O5069" s="4">
        <v>45</v>
      </c>
      <c r="P5069" s="4" t="str">
        <f t="shared" si="636"/>
        <v>Poor</v>
      </c>
      <c r="Q5069" s="4">
        <v>4042</v>
      </c>
      <c r="R5069" s="4" t="str">
        <f t="shared" si="637"/>
        <v>Sedentary</v>
      </c>
      <c r="S5069" s="4">
        <v>86</v>
      </c>
      <c r="T5069" s="4" t="str">
        <f t="shared" si="638"/>
        <v>Normal</v>
      </c>
      <c r="U5069" s="4" t="s">
        <v>1048</v>
      </c>
      <c r="V5069" s="4" t="s">
        <v>6035</v>
      </c>
      <c r="W5069" s="2" t="str">
        <f t="shared" si="639"/>
        <v>Create society.</v>
      </c>
    </row>
    <row r="5070" spans="1:23" ht="29" x14ac:dyDescent="0.35">
      <c r="A5070" s="4">
        <v>15069</v>
      </c>
      <c r="B5070" s="4" t="s">
        <v>123</v>
      </c>
      <c r="C5070" s="4">
        <v>47</v>
      </c>
      <c r="D5070" s="4" t="s">
        <v>1040</v>
      </c>
      <c r="E5070" s="4" t="s">
        <v>1045</v>
      </c>
      <c r="F5070" s="5">
        <v>43044</v>
      </c>
      <c r="G5070" s="6">
        <v>45762.47928240741</v>
      </c>
      <c r="H5070" s="9">
        <f t="shared" si="632"/>
        <v>2718</v>
      </c>
      <c r="I5070" s="4">
        <v>9.1</v>
      </c>
      <c r="J5070" s="4" t="str">
        <f t="shared" si="633"/>
        <v>Normal</v>
      </c>
      <c r="K5070" s="4">
        <v>7</v>
      </c>
      <c r="L5070" s="4" t="str">
        <f t="shared" si="634"/>
        <v>High</v>
      </c>
      <c r="M5070" s="4">
        <v>4.2</v>
      </c>
      <c r="N5070" s="4" t="str">
        <f t="shared" si="635"/>
        <v>Sleep Deprived</v>
      </c>
      <c r="O5070" s="4">
        <v>90</v>
      </c>
      <c r="P5070" s="4" t="str">
        <f t="shared" si="636"/>
        <v>Excellent</v>
      </c>
      <c r="Q5070" s="4">
        <v>14964</v>
      </c>
      <c r="R5070" s="4" t="str">
        <f t="shared" si="637"/>
        <v>Highly Active</v>
      </c>
      <c r="S5070" s="4">
        <v>105</v>
      </c>
      <c r="T5070" s="4" t="str">
        <f t="shared" si="638"/>
        <v>High</v>
      </c>
      <c r="U5070" s="4" t="s">
        <v>1048</v>
      </c>
      <c r="V5070" s="4" t="s">
        <v>6036</v>
      </c>
      <c r="W5070" s="2" t="str">
        <f t="shared" si="639"/>
        <v>Family physical.</v>
      </c>
    </row>
    <row r="5071" spans="1:23" ht="29" x14ac:dyDescent="0.35">
      <c r="A5071" s="4">
        <v>15070</v>
      </c>
      <c r="B5071" s="4" t="s">
        <v>600</v>
      </c>
      <c r="C5071" s="4">
        <v>32</v>
      </c>
      <c r="D5071" s="4" t="s">
        <v>1040</v>
      </c>
      <c r="E5071" s="4" t="s">
        <v>1044</v>
      </c>
      <c r="F5071" s="5">
        <v>44994</v>
      </c>
      <c r="G5071" s="6">
        <v>45772.427743055552</v>
      </c>
      <c r="H5071" s="9">
        <f t="shared" si="632"/>
        <v>778</v>
      </c>
      <c r="I5071" s="4">
        <v>8.6</v>
      </c>
      <c r="J5071" s="4" t="str">
        <f t="shared" si="633"/>
        <v>Normal</v>
      </c>
      <c r="K5071" s="4">
        <v>6</v>
      </c>
      <c r="L5071" s="4" t="str">
        <f t="shared" si="634"/>
        <v>Moderate</v>
      </c>
      <c r="M5071" s="4">
        <v>6.3</v>
      </c>
      <c r="N5071" s="4" t="str">
        <f t="shared" si="635"/>
        <v>Moderate</v>
      </c>
      <c r="O5071" s="4">
        <v>82</v>
      </c>
      <c r="P5071" s="4" t="str">
        <f t="shared" si="636"/>
        <v>Good</v>
      </c>
      <c r="Q5071" s="4">
        <v>4367</v>
      </c>
      <c r="R5071" s="4" t="str">
        <f t="shared" si="637"/>
        <v>Sedentary</v>
      </c>
      <c r="S5071" s="4">
        <v>94</v>
      </c>
      <c r="T5071" s="4" t="str">
        <f t="shared" si="638"/>
        <v>Normal</v>
      </c>
      <c r="U5071" s="4" t="s">
        <v>1049</v>
      </c>
      <c r="V5071" s="4" t="s">
        <v>6037</v>
      </c>
      <c r="W5071" s="2" t="str">
        <f t="shared" si="639"/>
        <v>Future argue deep.</v>
      </c>
    </row>
    <row r="5072" spans="1:23" ht="29" x14ac:dyDescent="0.35">
      <c r="A5072" s="4">
        <v>15071</v>
      </c>
      <c r="B5072" s="4" t="s">
        <v>716</v>
      </c>
      <c r="C5072" s="4">
        <v>52</v>
      </c>
      <c r="D5072" s="4" t="s">
        <v>1039</v>
      </c>
      <c r="E5072" s="4" t="s">
        <v>1042</v>
      </c>
      <c r="F5072" s="5">
        <v>44001</v>
      </c>
      <c r="G5072" s="6">
        <v>45753.014560185176</v>
      </c>
      <c r="H5072" s="9">
        <f t="shared" si="632"/>
        <v>1752</v>
      </c>
      <c r="I5072" s="4">
        <v>10.6</v>
      </c>
      <c r="J5072" s="4" t="str">
        <f t="shared" si="633"/>
        <v>Overloaded</v>
      </c>
      <c r="K5072" s="4">
        <v>4</v>
      </c>
      <c r="L5072" s="4" t="str">
        <f t="shared" si="634"/>
        <v>Moderate</v>
      </c>
      <c r="M5072" s="4">
        <v>4.4000000000000004</v>
      </c>
      <c r="N5072" s="4" t="str">
        <f t="shared" si="635"/>
        <v>Sleep Deprived</v>
      </c>
      <c r="O5072" s="4">
        <v>72</v>
      </c>
      <c r="P5072" s="4" t="str">
        <f t="shared" si="636"/>
        <v>Good</v>
      </c>
      <c r="Q5072" s="4">
        <v>7315</v>
      </c>
      <c r="R5072" s="4" t="str">
        <f t="shared" si="637"/>
        <v>Low Active</v>
      </c>
      <c r="S5072" s="4">
        <v>65</v>
      </c>
      <c r="T5072" s="4" t="str">
        <f t="shared" si="638"/>
        <v>Normal</v>
      </c>
      <c r="U5072" s="4" t="s">
        <v>1048</v>
      </c>
      <c r="V5072" s="4" t="s">
        <v>6038</v>
      </c>
      <c r="W5072" s="2" t="str">
        <f t="shared" si="639"/>
        <v>Long enter.</v>
      </c>
    </row>
    <row r="5073" spans="1:23" ht="29" x14ac:dyDescent="0.35">
      <c r="A5073" s="4">
        <v>15072</v>
      </c>
      <c r="B5073" s="4" t="s">
        <v>463</v>
      </c>
      <c r="C5073" s="4">
        <v>32</v>
      </c>
      <c r="D5073" s="4" t="s">
        <v>1039</v>
      </c>
      <c r="E5073" s="4" t="s">
        <v>1042</v>
      </c>
      <c r="F5073" s="5">
        <v>45443</v>
      </c>
      <c r="G5073" s="6">
        <v>45707.659120370372</v>
      </c>
      <c r="H5073" s="9">
        <f t="shared" si="632"/>
        <v>264</v>
      </c>
      <c r="I5073" s="4">
        <v>7</v>
      </c>
      <c r="J5073" s="4" t="str">
        <f t="shared" si="633"/>
        <v>Normal</v>
      </c>
      <c r="K5073" s="4">
        <v>2</v>
      </c>
      <c r="L5073" s="4" t="str">
        <f t="shared" si="634"/>
        <v>Low</v>
      </c>
      <c r="M5073" s="4">
        <v>5.3</v>
      </c>
      <c r="N5073" s="4" t="str">
        <f t="shared" si="635"/>
        <v>Sleep Deprived</v>
      </c>
      <c r="O5073" s="4">
        <v>87</v>
      </c>
      <c r="P5073" s="4" t="str">
        <f t="shared" si="636"/>
        <v>Excellent</v>
      </c>
      <c r="Q5073" s="4">
        <v>6201</v>
      </c>
      <c r="R5073" s="4" t="str">
        <f t="shared" si="637"/>
        <v>Low Active</v>
      </c>
      <c r="S5073" s="4">
        <v>76</v>
      </c>
      <c r="T5073" s="4" t="str">
        <f t="shared" si="638"/>
        <v>Normal</v>
      </c>
      <c r="U5073" s="4" t="s">
        <v>1048</v>
      </c>
      <c r="V5073" s="4" t="s">
        <v>6039</v>
      </c>
      <c r="W5073" s="2" t="str">
        <f t="shared" si="639"/>
        <v>Keep center trip.</v>
      </c>
    </row>
    <row r="5074" spans="1:23" x14ac:dyDescent="0.35">
      <c r="A5074" s="4">
        <v>15073</v>
      </c>
      <c r="B5074" s="4" t="s">
        <v>238</v>
      </c>
      <c r="C5074" s="4">
        <v>22</v>
      </c>
      <c r="D5074" s="4" t="s">
        <v>1039</v>
      </c>
      <c r="E5074" s="4" t="s">
        <v>1045</v>
      </c>
      <c r="F5074" s="5">
        <v>43942</v>
      </c>
      <c r="G5074" s="6">
        <v>45788.543344907397</v>
      </c>
      <c r="H5074" s="9">
        <f t="shared" si="632"/>
        <v>1846</v>
      </c>
      <c r="I5074" s="4">
        <v>7.8</v>
      </c>
      <c r="J5074" s="4" t="str">
        <f t="shared" si="633"/>
        <v>Normal</v>
      </c>
      <c r="K5074" s="4">
        <v>8</v>
      </c>
      <c r="L5074" s="4" t="str">
        <f t="shared" si="634"/>
        <v>High</v>
      </c>
      <c r="M5074" s="4">
        <v>8.1999999999999993</v>
      </c>
      <c r="N5074" s="4" t="str">
        <f t="shared" si="635"/>
        <v>Well Rested</v>
      </c>
      <c r="O5074" s="4">
        <v>62</v>
      </c>
      <c r="P5074" s="4" t="str">
        <f t="shared" si="636"/>
        <v>Average</v>
      </c>
      <c r="Q5074" s="4">
        <v>9547</v>
      </c>
      <c r="R5074" s="4" t="str">
        <f t="shared" si="637"/>
        <v>Active</v>
      </c>
      <c r="S5074" s="4">
        <v>104</v>
      </c>
      <c r="T5074" s="4" t="str">
        <f t="shared" si="638"/>
        <v>High</v>
      </c>
      <c r="U5074" s="4" t="s">
        <v>1049</v>
      </c>
      <c r="V5074" s="4" t="s">
        <v>6040</v>
      </c>
      <c r="W5074" s="2" t="str">
        <f t="shared" si="639"/>
        <v>Name ten.</v>
      </c>
    </row>
    <row r="5075" spans="1:23" ht="43.5" x14ac:dyDescent="0.35">
      <c r="A5075" s="4">
        <v>15074</v>
      </c>
      <c r="B5075" s="4" t="s">
        <v>222</v>
      </c>
      <c r="C5075" s="4">
        <v>29</v>
      </c>
      <c r="D5075" s="4" t="s">
        <v>1038</v>
      </c>
      <c r="E5075" s="4" t="s">
        <v>1044</v>
      </c>
      <c r="F5075" s="5">
        <v>44176</v>
      </c>
      <c r="G5075" s="6">
        <v>45811.478356481479</v>
      </c>
      <c r="H5075" s="9">
        <f t="shared" si="632"/>
        <v>1635</v>
      </c>
      <c r="I5075" s="4">
        <v>4.8</v>
      </c>
      <c r="J5075" s="4" t="str">
        <f t="shared" si="633"/>
        <v>Unburdened</v>
      </c>
      <c r="K5075" s="4">
        <v>8</v>
      </c>
      <c r="L5075" s="4" t="str">
        <f t="shared" si="634"/>
        <v>High</v>
      </c>
      <c r="M5075" s="4">
        <v>7.3</v>
      </c>
      <c r="N5075" s="4" t="str">
        <f t="shared" si="635"/>
        <v>Moderate</v>
      </c>
      <c r="O5075" s="4">
        <v>44</v>
      </c>
      <c r="P5075" s="4" t="str">
        <f t="shared" si="636"/>
        <v>Poor</v>
      </c>
      <c r="Q5075" s="4">
        <v>5198</v>
      </c>
      <c r="R5075" s="4" t="str">
        <f t="shared" si="637"/>
        <v>Low Active</v>
      </c>
      <c r="S5075" s="4">
        <v>115</v>
      </c>
      <c r="T5075" s="4" t="str">
        <f t="shared" si="638"/>
        <v>High</v>
      </c>
      <c r="U5075" s="4" t="s">
        <v>1049</v>
      </c>
      <c r="V5075" s="4" t="s">
        <v>6041</v>
      </c>
      <c r="W5075" s="2" t="str">
        <f t="shared" si="639"/>
        <v>Administration.</v>
      </c>
    </row>
    <row r="5076" spans="1:23" ht="29" x14ac:dyDescent="0.35">
      <c r="A5076" s="4">
        <v>15075</v>
      </c>
      <c r="B5076" s="4" t="s">
        <v>176</v>
      </c>
      <c r="C5076" s="4">
        <v>46</v>
      </c>
      <c r="D5076" s="4" t="s">
        <v>1038</v>
      </c>
      <c r="E5076" s="4" t="s">
        <v>1043</v>
      </c>
      <c r="F5076" s="5">
        <v>42960</v>
      </c>
      <c r="G5076" s="6">
        <v>45688.666956018518</v>
      </c>
      <c r="H5076" s="9">
        <f t="shared" si="632"/>
        <v>2728</v>
      </c>
      <c r="I5076" s="4">
        <v>9.4</v>
      </c>
      <c r="J5076" s="4" t="str">
        <f t="shared" si="633"/>
        <v>Normal</v>
      </c>
      <c r="K5076" s="4">
        <v>1</v>
      </c>
      <c r="L5076" s="4" t="str">
        <f t="shared" si="634"/>
        <v>Low</v>
      </c>
      <c r="M5076" s="4">
        <v>9</v>
      </c>
      <c r="N5076" s="4" t="str">
        <f t="shared" si="635"/>
        <v>Well Rested</v>
      </c>
      <c r="O5076" s="4">
        <v>55</v>
      </c>
      <c r="P5076" s="4" t="str">
        <f t="shared" si="636"/>
        <v>Average</v>
      </c>
      <c r="Q5076" s="4">
        <v>4887</v>
      </c>
      <c r="R5076" s="4" t="str">
        <f t="shared" si="637"/>
        <v>Sedentary</v>
      </c>
      <c r="S5076" s="4">
        <v>81</v>
      </c>
      <c r="T5076" s="4" t="str">
        <f t="shared" si="638"/>
        <v>Normal</v>
      </c>
      <c r="U5076" s="4" t="s">
        <v>1048</v>
      </c>
      <c r="V5076" s="4" t="s">
        <v>6042</v>
      </c>
      <c r="W5076" s="2" t="str">
        <f t="shared" si="639"/>
        <v>At instead history.</v>
      </c>
    </row>
    <row r="5077" spans="1:23" ht="29" x14ac:dyDescent="0.35">
      <c r="A5077" s="4">
        <v>15076</v>
      </c>
      <c r="B5077" s="4" t="s">
        <v>562</v>
      </c>
      <c r="C5077" s="4">
        <v>51</v>
      </c>
      <c r="D5077" s="4" t="s">
        <v>1040</v>
      </c>
      <c r="E5077" s="4" t="s">
        <v>1041</v>
      </c>
      <c r="F5077" s="5">
        <v>45176</v>
      </c>
      <c r="G5077" s="6">
        <v>45754.923020833332</v>
      </c>
      <c r="H5077" s="9">
        <f t="shared" si="632"/>
        <v>578</v>
      </c>
      <c r="I5077" s="4">
        <v>7.4</v>
      </c>
      <c r="J5077" s="4" t="str">
        <f t="shared" si="633"/>
        <v>Normal</v>
      </c>
      <c r="K5077" s="4">
        <v>8</v>
      </c>
      <c r="L5077" s="4" t="str">
        <f t="shared" si="634"/>
        <v>High</v>
      </c>
      <c r="M5077" s="4">
        <v>4.2</v>
      </c>
      <c r="N5077" s="4" t="str">
        <f t="shared" si="635"/>
        <v>Sleep Deprived</v>
      </c>
      <c r="O5077" s="4">
        <v>54</v>
      </c>
      <c r="P5077" s="4" t="str">
        <f t="shared" si="636"/>
        <v>Average</v>
      </c>
      <c r="Q5077" s="4">
        <v>2498</v>
      </c>
      <c r="R5077" s="4" t="str">
        <f t="shared" si="637"/>
        <v>Sedentary</v>
      </c>
      <c r="S5077" s="4">
        <v>90</v>
      </c>
      <c r="T5077" s="4" t="str">
        <f t="shared" si="638"/>
        <v>Normal</v>
      </c>
      <c r="U5077" s="4" t="s">
        <v>1049</v>
      </c>
      <c r="V5077" s="4" t="s">
        <v>6043</v>
      </c>
      <c r="W5077" s="2" t="str">
        <f t="shared" si="639"/>
        <v>Expect piece but.</v>
      </c>
    </row>
    <row r="5078" spans="1:23" ht="29" x14ac:dyDescent="0.35">
      <c r="A5078" s="4">
        <v>15077</v>
      </c>
      <c r="B5078" s="4" t="s">
        <v>588</v>
      </c>
      <c r="C5078" s="4">
        <v>54</v>
      </c>
      <c r="D5078" s="4" t="s">
        <v>1039</v>
      </c>
      <c r="E5078" s="4" t="s">
        <v>1043</v>
      </c>
      <c r="F5078" s="5">
        <v>45038</v>
      </c>
      <c r="G5078" s="6">
        <v>45738.038946759261</v>
      </c>
      <c r="H5078" s="9">
        <f t="shared" si="632"/>
        <v>700</v>
      </c>
      <c r="I5078" s="4">
        <v>10.6</v>
      </c>
      <c r="J5078" s="4" t="str">
        <f t="shared" si="633"/>
        <v>Overloaded</v>
      </c>
      <c r="K5078" s="4">
        <v>3</v>
      </c>
      <c r="L5078" s="4" t="str">
        <f t="shared" si="634"/>
        <v>Low</v>
      </c>
      <c r="M5078" s="4">
        <v>5.6</v>
      </c>
      <c r="N5078" s="4" t="str">
        <f t="shared" si="635"/>
        <v>Sleep Deprived</v>
      </c>
      <c r="O5078" s="4">
        <v>82</v>
      </c>
      <c r="P5078" s="4" t="str">
        <f t="shared" si="636"/>
        <v>Good</v>
      </c>
      <c r="Q5078" s="4">
        <v>13442</v>
      </c>
      <c r="R5078" s="4" t="str">
        <f t="shared" si="637"/>
        <v>Highly Active</v>
      </c>
      <c r="S5078" s="4">
        <v>73</v>
      </c>
      <c r="T5078" s="4" t="str">
        <f t="shared" si="638"/>
        <v>Normal</v>
      </c>
      <c r="U5078" s="4" t="s">
        <v>1048</v>
      </c>
      <c r="V5078" s="4" t="s">
        <v>6044</v>
      </c>
      <c r="W5078" s="2" t="str">
        <f t="shared" si="639"/>
        <v>Rather back girl.</v>
      </c>
    </row>
    <row r="5079" spans="1:23" x14ac:dyDescent="0.35">
      <c r="A5079" s="4">
        <v>15078</v>
      </c>
      <c r="B5079" s="4" t="s">
        <v>384</v>
      </c>
      <c r="C5079" s="4">
        <v>44</v>
      </c>
      <c r="D5079" s="4" t="s">
        <v>1040</v>
      </c>
      <c r="E5079" s="4" t="s">
        <v>1043</v>
      </c>
      <c r="F5079" s="5">
        <v>45173</v>
      </c>
      <c r="G5079" s="6">
        <v>45659.651377314818</v>
      </c>
      <c r="H5079" s="9">
        <f t="shared" si="632"/>
        <v>486</v>
      </c>
      <c r="I5079" s="4">
        <v>5.7</v>
      </c>
      <c r="J5079" s="4" t="str">
        <f t="shared" si="633"/>
        <v>Unburdened</v>
      </c>
      <c r="K5079" s="4">
        <v>5</v>
      </c>
      <c r="L5079" s="4" t="str">
        <f t="shared" si="634"/>
        <v>Moderate</v>
      </c>
      <c r="M5079" s="4">
        <v>6.5</v>
      </c>
      <c r="N5079" s="4" t="str">
        <f t="shared" si="635"/>
        <v>Moderate</v>
      </c>
      <c r="O5079" s="4">
        <v>53</v>
      </c>
      <c r="P5079" s="4" t="str">
        <f t="shared" si="636"/>
        <v>Average</v>
      </c>
      <c r="Q5079" s="4">
        <v>7925</v>
      </c>
      <c r="R5079" s="4" t="str">
        <f t="shared" si="637"/>
        <v>Active</v>
      </c>
      <c r="S5079" s="4">
        <v>97</v>
      </c>
      <c r="T5079" s="4" t="str">
        <f t="shared" si="638"/>
        <v>Normal</v>
      </c>
      <c r="U5079" s="4" t="s">
        <v>1049</v>
      </c>
      <c r="V5079" s="4" t="s">
        <v>6045</v>
      </c>
      <c r="W5079" s="2" t="str">
        <f t="shared" si="639"/>
        <v>Heart great.</v>
      </c>
    </row>
    <row r="5080" spans="1:23" ht="29" x14ac:dyDescent="0.35">
      <c r="A5080" s="4">
        <v>15079</v>
      </c>
      <c r="B5080" s="4" t="s">
        <v>333</v>
      </c>
      <c r="C5080" s="4">
        <v>41</v>
      </c>
      <c r="D5080" s="4" t="s">
        <v>1038</v>
      </c>
      <c r="E5080" s="4" t="s">
        <v>1045</v>
      </c>
      <c r="F5080" s="5">
        <v>43859</v>
      </c>
      <c r="G5080" s="6">
        <v>45706.875173611108</v>
      </c>
      <c r="H5080" s="9">
        <f t="shared" si="632"/>
        <v>1847</v>
      </c>
      <c r="I5080" s="4">
        <v>9.6999999999999993</v>
      </c>
      <c r="J5080" s="4" t="str">
        <f t="shared" si="633"/>
        <v>Normal</v>
      </c>
      <c r="K5080" s="4">
        <v>7</v>
      </c>
      <c r="L5080" s="4" t="str">
        <f t="shared" si="634"/>
        <v>High</v>
      </c>
      <c r="M5080" s="4"/>
      <c r="N5080" s="4" t="str">
        <f t="shared" si="635"/>
        <v/>
      </c>
      <c r="O5080" s="4">
        <v>47</v>
      </c>
      <c r="P5080" s="4" t="str">
        <f t="shared" si="636"/>
        <v>Poor</v>
      </c>
      <c r="Q5080" s="4">
        <v>3834</v>
      </c>
      <c r="R5080" s="4" t="str">
        <f t="shared" si="637"/>
        <v>Sedentary</v>
      </c>
      <c r="S5080" s="4">
        <v>111</v>
      </c>
      <c r="T5080" s="4" t="str">
        <f t="shared" si="638"/>
        <v>High</v>
      </c>
      <c r="U5080" s="4" t="s">
        <v>1048</v>
      </c>
      <c r="V5080" s="4" t="s">
        <v>6046</v>
      </c>
      <c r="W5080" s="2" t="str">
        <f t="shared" si="639"/>
        <v>Car receive at nice.</v>
      </c>
    </row>
    <row r="5081" spans="1:23" ht="29" x14ac:dyDescent="0.35">
      <c r="A5081" s="4">
        <v>15080</v>
      </c>
      <c r="B5081" s="4" t="s">
        <v>51</v>
      </c>
      <c r="C5081" s="4">
        <v>29</v>
      </c>
      <c r="D5081" s="4" t="s">
        <v>1040</v>
      </c>
      <c r="E5081" s="4" t="s">
        <v>1041</v>
      </c>
      <c r="F5081" s="5">
        <v>43842</v>
      </c>
      <c r="G5081" s="6">
        <v>45660.340115740742</v>
      </c>
      <c r="H5081" s="9">
        <f t="shared" si="632"/>
        <v>1818</v>
      </c>
      <c r="I5081" s="4">
        <v>4.2</v>
      </c>
      <c r="J5081" s="4" t="str">
        <f t="shared" si="633"/>
        <v>Unburdened</v>
      </c>
      <c r="K5081" s="4">
        <v>9</v>
      </c>
      <c r="L5081" s="4" t="str">
        <f t="shared" si="634"/>
        <v>High</v>
      </c>
      <c r="M5081" s="4">
        <v>5.3</v>
      </c>
      <c r="N5081" s="4" t="str">
        <f t="shared" si="635"/>
        <v>Sleep Deprived</v>
      </c>
      <c r="O5081" s="4">
        <v>97</v>
      </c>
      <c r="P5081" s="4" t="str">
        <f t="shared" si="636"/>
        <v>Excellent</v>
      </c>
      <c r="Q5081" s="4">
        <v>3612</v>
      </c>
      <c r="R5081" s="4" t="str">
        <f t="shared" si="637"/>
        <v>Sedentary</v>
      </c>
      <c r="S5081" s="4">
        <v>119</v>
      </c>
      <c r="T5081" s="4" t="str">
        <f t="shared" si="638"/>
        <v>High</v>
      </c>
      <c r="U5081" s="4" t="s">
        <v>1048</v>
      </c>
      <c r="V5081" s="4" t="s">
        <v>6047</v>
      </c>
      <c r="W5081" s="2" t="str">
        <f t="shared" si="639"/>
        <v>Glass try.</v>
      </c>
    </row>
    <row r="5082" spans="1:23" ht="29" x14ac:dyDescent="0.35">
      <c r="A5082" s="4">
        <v>15081</v>
      </c>
      <c r="B5082" s="4" t="s">
        <v>16</v>
      </c>
      <c r="C5082" s="4">
        <v>21</v>
      </c>
      <c r="D5082" s="4" t="s">
        <v>1039</v>
      </c>
      <c r="E5082" s="4" t="s">
        <v>1043</v>
      </c>
      <c r="F5082" s="5">
        <v>44366</v>
      </c>
      <c r="G5082" s="6">
        <v>45769.949953703697</v>
      </c>
      <c r="H5082" s="9">
        <f t="shared" si="632"/>
        <v>1403</v>
      </c>
      <c r="I5082" s="4"/>
      <c r="J5082" s="4" t="str">
        <f t="shared" si="633"/>
        <v/>
      </c>
      <c r="K5082" s="4">
        <v>5</v>
      </c>
      <c r="L5082" s="4" t="str">
        <f t="shared" si="634"/>
        <v>Moderate</v>
      </c>
      <c r="M5082" s="4">
        <v>5.4</v>
      </c>
      <c r="N5082" s="4" t="str">
        <f t="shared" si="635"/>
        <v>Sleep Deprived</v>
      </c>
      <c r="O5082" s="4">
        <v>84</v>
      </c>
      <c r="P5082" s="4" t="str">
        <f t="shared" si="636"/>
        <v>Good</v>
      </c>
      <c r="Q5082" s="4">
        <v>11014</v>
      </c>
      <c r="R5082" s="4" t="str">
        <f t="shared" si="637"/>
        <v>Highly Active</v>
      </c>
      <c r="S5082" s="4">
        <v>99</v>
      </c>
      <c r="T5082" s="4" t="str">
        <f t="shared" si="638"/>
        <v>Normal</v>
      </c>
      <c r="U5082" s="4" t="s">
        <v>1048</v>
      </c>
      <c r="V5082" s="4" t="s">
        <v>6048</v>
      </c>
      <c r="W5082" s="2" t="str">
        <f t="shared" si="639"/>
        <v>Foreign.</v>
      </c>
    </row>
    <row r="5083" spans="1:23" ht="29" x14ac:dyDescent="0.35">
      <c r="A5083" s="4">
        <v>15082</v>
      </c>
      <c r="B5083" s="4" t="s">
        <v>367</v>
      </c>
      <c r="C5083" s="4">
        <v>55</v>
      </c>
      <c r="D5083" s="4" t="s">
        <v>1038</v>
      </c>
      <c r="E5083" s="4" t="s">
        <v>1045</v>
      </c>
      <c r="F5083" s="5">
        <v>43809</v>
      </c>
      <c r="G5083" s="6">
        <v>45760.118750000001</v>
      </c>
      <c r="H5083" s="9">
        <f t="shared" si="632"/>
        <v>1951</v>
      </c>
      <c r="I5083" s="4">
        <v>8.6999999999999993</v>
      </c>
      <c r="J5083" s="4" t="str">
        <f t="shared" si="633"/>
        <v>Normal</v>
      </c>
      <c r="K5083" s="4">
        <v>2</v>
      </c>
      <c r="L5083" s="4" t="str">
        <f t="shared" si="634"/>
        <v>Low</v>
      </c>
      <c r="M5083" s="4">
        <v>6.8</v>
      </c>
      <c r="N5083" s="4" t="str">
        <f t="shared" si="635"/>
        <v>Moderate</v>
      </c>
      <c r="O5083" s="4">
        <v>67</v>
      </c>
      <c r="P5083" s="4" t="str">
        <f t="shared" si="636"/>
        <v>Average</v>
      </c>
      <c r="Q5083" s="4">
        <v>9998</v>
      </c>
      <c r="R5083" s="4" t="str">
        <f t="shared" si="637"/>
        <v>Active</v>
      </c>
      <c r="S5083" s="4">
        <v>107</v>
      </c>
      <c r="T5083" s="4" t="str">
        <f t="shared" si="638"/>
        <v>High</v>
      </c>
      <c r="U5083" s="4" t="s">
        <v>1048</v>
      </c>
      <c r="V5083" s="4" t="s">
        <v>6049</v>
      </c>
      <c r="W5083" s="2" t="str">
        <f t="shared" si="639"/>
        <v>Until democratic.</v>
      </c>
    </row>
    <row r="5084" spans="1:23" ht="29" x14ac:dyDescent="0.35">
      <c r="A5084" s="4">
        <v>15083</v>
      </c>
      <c r="B5084" s="4" t="s">
        <v>501</v>
      </c>
      <c r="C5084" s="4">
        <v>51</v>
      </c>
      <c r="D5084" s="4" t="s">
        <v>1040</v>
      </c>
      <c r="E5084" s="4" t="s">
        <v>1043</v>
      </c>
      <c r="F5084" s="5">
        <v>42574</v>
      </c>
      <c r="G5084" s="6">
        <v>45759.020972222221</v>
      </c>
      <c r="H5084" s="9">
        <f t="shared" si="632"/>
        <v>3185</v>
      </c>
      <c r="I5084" s="4">
        <v>8.8000000000000007</v>
      </c>
      <c r="J5084" s="4" t="str">
        <f t="shared" si="633"/>
        <v>Normal</v>
      </c>
      <c r="K5084" s="4">
        <v>7</v>
      </c>
      <c r="L5084" s="4" t="str">
        <f t="shared" si="634"/>
        <v>High</v>
      </c>
      <c r="M5084" s="4">
        <v>5</v>
      </c>
      <c r="N5084" s="4" t="str">
        <f t="shared" si="635"/>
        <v>Sleep Deprived</v>
      </c>
      <c r="O5084" s="4">
        <v>41</v>
      </c>
      <c r="P5084" s="4" t="str">
        <f t="shared" si="636"/>
        <v>Poor</v>
      </c>
      <c r="Q5084" s="4">
        <v>3622</v>
      </c>
      <c r="R5084" s="4" t="str">
        <f t="shared" si="637"/>
        <v>Sedentary</v>
      </c>
      <c r="S5084" s="4">
        <v>65</v>
      </c>
      <c r="T5084" s="4" t="str">
        <f t="shared" si="638"/>
        <v>Normal</v>
      </c>
      <c r="U5084" s="4" t="s">
        <v>1048</v>
      </c>
      <c r="V5084" s="4" t="s">
        <v>6050</v>
      </c>
      <c r="W5084" s="2" t="str">
        <f t="shared" si="639"/>
        <v>Home we.</v>
      </c>
    </row>
    <row r="5085" spans="1:23" ht="29" x14ac:dyDescent="0.35">
      <c r="A5085" s="4">
        <v>15084</v>
      </c>
      <c r="B5085" s="4" t="s">
        <v>480</v>
      </c>
      <c r="C5085" s="4">
        <v>59</v>
      </c>
      <c r="D5085" s="4" t="s">
        <v>1040</v>
      </c>
      <c r="E5085" s="4" t="s">
        <v>1042</v>
      </c>
      <c r="F5085" s="5">
        <v>44415</v>
      </c>
      <c r="G5085" s="6">
        <v>45758.966886574082</v>
      </c>
      <c r="H5085" s="9">
        <f t="shared" si="632"/>
        <v>1343</v>
      </c>
      <c r="I5085" s="4">
        <v>6.5</v>
      </c>
      <c r="J5085" s="4" t="str">
        <f t="shared" si="633"/>
        <v>Unburdened</v>
      </c>
      <c r="K5085" s="4">
        <v>9</v>
      </c>
      <c r="L5085" s="4" t="str">
        <f t="shared" si="634"/>
        <v>High</v>
      </c>
      <c r="M5085" s="4">
        <v>6</v>
      </c>
      <c r="N5085" s="4" t="str">
        <f t="shared" si="635"/>
        <v>Moderate</v>
      </c>
      <c r="O5085" s="4"/>
      <c r="P5085" s="4" t="str">
        <f t="shared" si="636"/>
        <v/>
      </c>
      <c r="Q5085" s="4">
        <v>10130</v>
      </c>
      <c r="R5085" s="4" t="str">
        <f t="shared" si="637"/>
        <v>Highly Active</v>
      </c>
      <c r="S5085" s="4">
        <v>108</v>
      </c>
      <c r="T5085" s="4" t="str">
        <f t="shared" si="638"/>
        <v>High</v>
      </c>
      <c r="U5085" s="4" t="s">
        <v>1048</v>
      </c>
      <c r="V5085" s="4" t="s">
        <v>6051</v>
      </c>
      <c r="W5085" s="2" t="str">
        <f t="shared" si="639"/>
        <v>Provide health.</v>
      </c>
    </row>
    <row r="5086" spans="1:23" ht="29" x14ac:dyDescent="0.35">
      <c r="A5086" s="4">
        <v>15085</v>
      </c>
      <c r="B5086" s="4" t="s">
        <v>89</v>
      </c>
      <c r="C5086" s="4">
        <v>41</v>
      </c>
      <c r="D5086" s="4" t="s">
        <v>1038</v>
      </c>
      <c r="E5086" s="4" t="s">
        <v>1045</v>
      </c>
      <c r="F5086" s="5">
        <v>44412</v>
      </c>
      <c r="G5086" s="6">
        <v>45745.750648148147</v>
      </c>
      <c r="H5086" s="9">
        <f t="shared" si="632"/>
        <v>1333</v>
      </c>
      <c r="I5086" s="4">
        <v>9.8000000000000007</v>
      </c>
      <c r="J5086" s="4" t="str">
        <f t="shared" si="633"/>
        <v>Normal</v>
      </c>
      <c r="K5086" s="4">
        <v>3</v>
      </c>
      <c r="L5086" s="4" t="str">
        <f t="shared" si="634"/>
        <v>Low</v>
      </c>
      <c r="M5086" s="4">
        <v>8.6</v>
      </c>
      <c r="N5086" s="4" t="str">
        <f t="shared" si="635"/>
        <v>Well Rested</v>
      </c>
      <c r="O5086" s="4">
        <v>62</v>
      </c>
      <c r="P5086" s="4" t="str">
        <f t="shared" si="636"/>
        <v>Average</v>
      </c>
      <c r="Q5086" s="4">
        <v>6952</v>
      </c>
      <c r="R5086" s="4" t="str">
        <f t="shared" si="637"/>
        <v>Low Active</v>
      </c>
      <c r="S5086" s="4">
        <v>119</v>
      </c>
      <c r="T5086" s="4" t="str">
        <f t="shared" si="638"/>
        <v>High</v>
      </c>
      <c r="U5086" s="4" t="s">
        <v>1048</v>
      </c>
      <c r="V5086" s="4" t="s">
        <v>6052</v>
      </c>
      <c r="W5086" s="2" t="str">
        <f t="shared" si="639"/>
        <v>Mr full party all.</v>
      </c>
    </row>
    <row r="5087" spans="1:23" ht="29" x14ac:dyDescent="0.35">
      <c r="A5087" s="4">
        <v>15086</v>
      </c>
      <c r="B5087" s="4" t="s">
        <v>125</v>
      </c>
      <c r="C5087" s="4">
        <v>58</v>
      </c>
      <c r="D5087" s="4" t="s">
        <v>1039</v>
      </c>
      <c r="E5087" s="4" t="s">
        <v>1045</v>
      </c>
      <c r="F5087" s="5">
        <v>45261</v>
      </c>
      <c r="G5087" s="6">
        <v>45658.640844907408</v>
      </c>
      <c r="H5087" s="9">
        <f t="shared" si="632"/>
        <v>397</v>
      </c>
      <c r="I5087" s="4">
        <v>10.199999999999999</v>
      </c>
      <c r="J5087" s="4" t="str">
        <f t="shared" si="633"/>
        <v>Overloaded</v>
      </c>
      <c r="K5087" s="4">
        <v>7</v>
      </c>
      <c r="L5087" s="4" t="str">
        <f t="shared" si="634"/>
        <v>High</v>
      </c>
      <c r="M5087" s="4">
        <v>6.4</v>
      </c>
      <c r="N5087" s="4" t="str">
        <f t="shared" si="635"/>
        <v>Moderate</v>
      </c>
      <c r="O5087" s="4">
        <v>88</v>
      </c>
      <c r="P5087" s="4" t="str">
        <f t="shared" si="636"/>
        <v>Excellent</v>
      </c>
      <c r="Q5087" s="4">
        <v>10810</v>
      </c>
      <c r="R5087" s="4" t="str">
        <f t="shared" si="637"/>
        <v>Highly Active</v>
      </c>
      <c r="S5087" s="4">
        <v>76</v>
      </c>
      <c r="T5087" s="4" t="str">
        <f t="shared" si="638"/>
        <v>Normal</v>
      </c>
      <c r="U5087" s="4" t="s">
        <v>1048</v>
      </c>
      <c r="V5087" s="4" t="s">
        <v>6053</v>
      </c>
      <c r="W5087" s="2" t="str">
        <f t="shared" si="639"/>
        <v>Indicate care.</v>
      </c>
    </row>
    <row r="5088" spans="1:23" ht="29" x14ac:dyDescent="0.35">
      <c r="A5088" s="4">
        <v>15087</v>
      </c>
      <c r="B5088" s="4" t="s">
        <v>258</v>
      </c>
      <c r="C5088" s="4">
        <v>43</v>
      </c>
      <c r="D5088" s="4" t="s">
        <v>1040</v>
      </c>
      <c r="E5088" s="4" t="s">
        <v>1044</v>
      </c>
      <c r="F5088" s="5">
        <v>44137</v>
      </c>
      <c r="G5088" s="6">
        <v>45665.064652777779</v>
      </c>
      <c r="H5088" s="9">
        <f t="shared" si="632"/>
        <v>1528</v>
      </c>
      <c r="I5088" s="4">
        <v>10.7</v>
      </c>
      <c r="J5088" s="4" t="str">
        <f t="shared" si="633"/>
        <v>Overloaded</v>
      </c>
      <c r="K5088" s="4">
        <v>4</v>
      </c>
      <c r="L5088" s="4" t="str">
        <f t="shared" si="634"/>
        <v>Moderate</v>
      </c>
      <c r="M5088" s="4">
        <v>7.1</v>
      </c>
      <c r="N5088" s="4" t="str">
        <f t="shared" si="635"/>
        <v>Moderate</v>
      </c>
      <c r="O5088" s="4">
        <v>54</v>
      </c>
      <c r="P5088" s="4" t="str">
        <f t="shared" si="636"/>
        <v>Average</v>
      </c>
      <c r="Q5088" s="4">
        <v>3655</v>
      </c>
      <c r="R5088" s="4" t="str">
        <f t="shared" si="637"/>
        <v>Sedentary</v>
      </c>
      <c r="S5088" s="4">
        <v>84</v>
      </c>
      <c r="T5088" s="4" t="str">
        <f t="shared" si="638"/>
        <v>Normal</v>
      </c>
      <c r="U5088" s="4" t="s">
        <v>1049</v>
      </c>
      <c r="V5088" s="4" t="s">
        <v>6054</v>
      </c>
      <c r="W5088" s="2" t="str">
        <f t="shared" si="639"/>
        <v>Design court.</v>
      </c>
    </row>
    <row r="5089" spans="1:23" ht="43.5" x14ac:dyDescent="0.35">
      <c r="A5089" s="4">
        <v>15088</v>
      </c>
      <c r="B5089" s="4" t="s">
        <v>93</v>
      </c>
      <c r="C5089" s="4">
        <v>43</v>
      </c>
      <c r="D5089" s="4" t="s">
        <v>1040</v>
      </c>
      <c r="E5089" s="4" t="s">
        <v>1042</v>
      </c>
      <c r="F5089" s="5">
        <v>45367</v>
      </c>
      <c r="G5089" s="6">
        <v>45726.64203703704</v>
      </c>
      <c r="H5089" s="9">
        <f t="shared" si="632"/>
        <v>359</v>
      </c>
      <c r="I5089" s="4">
        <v>11.4</v>
      </c>
      <c r="J5089" s="4" t="str">
        <f t="shared" si="633"/>
        <v>Overloaded</v>
      </c>
      <c r="K5089" s="4">
        <v>6</v>
      </c>
      <c r="L5089" s="4" t="str">
        <f t="shared" si="634"/>
        <v>Moderate</v>
      </c>
      <c r="M5089" s="4">
        <v>5.4</v>
      </c>
      <c r="N5089" s="4" t="str">
        <f t="shared" si="635"/>
        <v>Sleep Deprived</v>
      </c>
      <c r="O5089" s="4">
        <v>76</v>
      </c>
      <c r="P5089" s="4" t="str">
        <f t="shared" si="636"/>
        <v>Good</v>
      </c>
      <c r="Q5089" s="4">
        <v>12087</v>
      </c>
      <c r="R5089" s="4" t="str">
        <f t="shared" si="637"/>
        <v>Highly Active</v>
      </c>
      <c r="S5089" s="4">
        <v>89</v>
      </c>
      <c r="T5089" s="4" t="str">
        <f t="shared" si="638"/>
        <v>Normal</v>
      </c>
      <c r="U5089" s="4" t="s">
        <v>1048</v>
      </c>
      <c r="V5089" s="4" t="s">
        <v>6055</v>
      </c>
      <c r="W5089" s="2" t="str">
        <f t="shared" si="639"/>
        <v>Expect business believe.</v>
      </c>
    </row>
    <row r="5090" spans="1:23" ht="29" x14ac:dyDescent="0.35">
      <c r="A5090" s="4">
        <v>15089</v>
      </c>
      <c r="B5090" s="4" t="s">
        <v>732</v>
      </c>
      <c r="C5090" s="4">
        <v>41</v>
      </c>
      <c r="D5090" s="4" t="s">
        <v>1038</v>
      </c>
      <c r="E5090" s="4" t="s">
        <v>1041</v>
      </c>
      <c r="F5090" s="5">
        <v>43924</v>
      </c>
      <c r="G5090" s="6">
        <v>45815.382013888891</v>
      </c>
      <c r="H5090" s="9">
        <f t="shared" si="632"/>
        <v>1891</v>
      </c>
      <c r="I5090" s="4">
        <v>7.9</v>
      </c>
      <c r="J5090" s="4" t="str">
        <f t="shared" si="633"/>
        <v>Normal</v>
      </c>
      <c r="K5090" s="4">
        <v>4</v>
      </c>
      <c r="L5090" s="4" t="str">
        <f t="shared" si="634"/>
        <v>Moderate</v>
      </c>
      <c r="M5090" s="4">
        <v>8.5</v>
      </c>
      <c r="N5090" s="4" t="str">
        <f t="shared" si="635"/>
        <v>Well Rested</v>
      </c>
      <c r="O5090" s="4">
        <v>90</v>
      </c>
      <c r="P5090" s="4" t="str">
        <f t="shared" si="636"/>
        <v>Excellent</v>
      </c>
      <c r="Q5090" s="4">
        <v>5351</v>
      </c>
      <c r="R5090" s="4" t="str">
        <f t="shared" si="637"/>
        <v>Low Active</v>
      </c>
      <c r="S5090" s="4">
        <v>102</v>
      </c>
      <c r="T5090" s="4" t="str">
        <f t="shared" si="638"/>
        <v>High</v>
      </c>
      <c r="U5090" s="4" t="s">
        <v>1048</v>
      </c>
      <c r="V5090" s="4" t="s">
        <v>6056</v>
      </c>
      <c r="W5090" s="2" t="str">
        <f t="shared" si="639"/>
        <v>Say street owner.</v>
      </c>
    </row>
    <row r="5091" spans="1:23" ht="29" x14ac:dyDescent="0.35">
      <c r="A5091" s="4">
        <v>15090</v>
      </c>
      <c r="B5091" s="4" t="s">
        <v>148</v>
      </c>
      <c r="C5091" s="4">
        <v>28</v>
      </c>
      <c r="D5091" s="4" t="s">
        <v>1040</v>
      </c>
      <c r="E5091" s="4" t="s">
        <v>1044</v>
      </c>
      <c r="F5091" s="5">
        <v>43669</v>
      </c>
      <c r="G5091" s="6">
        <v>45730.759467592587</v>
      </c>
      <c r="H5091" s="9">
        <f t="shared" si="632"/>
        <v>2061</v>
      </c>
      <c r="I5091" s="4">
        <v>9.4</v>
      </c>
      <c r="J5091" s="4" t="str">
        <f t="shared" si="633"/>
        <v>Normal</v>
      </c>
      <c r="K5091" s="4">
        <v>6</v>
      </c>
      <c r="L5091" s="4" t="str">
        <f t="shared" si="634"/>
        <v>Moderate</v>
      </c>
      <c r="M5091" s="4">
        <v>8.8000000000000007</v>
      </c>
      <c r="N5091" s="4" t="str">
        <f t="shared" si="635"/>
        <v>Well Rested</v>
      </c>
      <c r="O5091" s="4">
        <v>99</v>
      </c>
      <c r="P5091" s="4" t="str">
        <f t="shared" si="636"/>
        <v>Excellent</v>
      </c>
      <c r="Q5091" s="4">
        <v>12474</v>
      </c>
      <c r="R5091" s="4" t="str">
        <f t="shared" si="637"/>
        <v>Highly Active</v>
      </c>
      <c r="S5091" s="4">
        <v>64</v>
      </c>
      <c r="T5091" s="4" t="str">
        <f t="shared" si="638"/>
        <v>Normal</v>
      </c>
      <c r="U5091" s="4" t="s">
        <v>1049</v>
      </c>
      <c r="V5091" s="4" t="s">
        <v>6057</v>
      </c>
      <c r="W5091" s="2" t="str">
        <f t="shared" si="639"/>
        <v>How agree get.</v>
      </c>
    </row>
    <row r="5092" spans="1:23" ht="29" x14ac:dyDescent="0.35">
      <c r="A5092" s="4">
        <v>15091</v>
      </c>
      <c r="B5092" s="4" t="s">
        <v>865</v>
      </c>
      <c r="C5092" s="4">
        <v>22</v>
      </c>
      <c r="D5092" s="4" t="s">
        <v>1040</v>
      </c>
      <c r="E5092" s="4" t="s">
        <v>1042</v>
      </c>
      <c r="F5092" s="5">
        <v>45179</v>
      </c>
      <c r="G5092" s="6">
        <v>45680.345208333332</v>
      </c>
      <c r="H5092" s="9">
        <f t="shared" si="632"/>
        <v>501</v>
      </c>
      <c r="I5092" s="4">
        <v>8.9</v>
      </c>
      <c r="J5092" s="4" t="str">
        <f t="shared" si="633"/>
        <v>Normal</v>
      </c>
      <c r="K5092" s="4">
        <v>9</v>
      </c>
      <c r="L5092" s="4" t="str">
        <f t="shared" si="634"/>
        <v>High</v>
      </c>
      <c r="M5092" s="4">
        <v>5.3</v>
      </c>
      <c r="N5092" s="4" t="str">
        <f t="shared" si="635"/>
        <v>Sleep Deprived</v>
      </c>
      <c r="O5092" s="4">
        <v>75</v>
      </c>
      <c r="P5092" s="4" t="str">
        <f t="shared" si="636"/>
        <v>Good</v>
      </c>
      <c r="Q5092" s="4">
        <v>11975</v>
      </c>
      <c r="R5092" s="4" t="str">
        <f t="shared" si="637"/>
        <v>Highly Active</v>
      </c>
      <c r="S5092" s="4">
        <v>108</v>
      </c>
      <c r="T5092" s="4" t="str">
        <f t="shared" si="638"/>
        <v>High</v>
      </c>
      <c r="U5092" s="4" t="s">
        <v>1049</v>
      </c>
      <c r="V5092" s="4" t="s">
        <v>4801</v>
      </c>
      <c r="W5092" s="2" t="str">
        <f t="shared" si="639"/>
        <v>Sing trade.</v>
      </c>
    </row>
    <row r="5093" spans="1:23" ht="58" x14ac:dyDescent="0.35">
      <c r="A5093" s="4">
        <v>15092</v>
      </c>
      <c r="B5093" s="4" t="s">
        <v>88</v>
      </c>
      <c r="C5093" s="4">
        <v>51</v>
      </c>
      <c r="D5093" s="4" t="s">
        <v>1038</v>
      </c>
      <c r="E5093" s="4" t="s">
        <v>1045</v>
      </c>
      <c r="F5093" s="5">
        <v>43118</v>
      </c>
      <c r="G5093" s="6">
        <v>45787.403391203698</v>
      </c>
      <c r="H5093" s="9">
        <f t="shared" si="632"/>
        <v>2669</v>
      </c>
      <c r="I5093" s="4">
        <v>5.6</v>
      </c>
      <c r="J5093" s="4" t="str">
        <f t="shared" si="633"/>
        <v>Unburdened</v>
      </c>
      <c r="K5093" s="4">
        <v>5</v>
      </c>
      <c r="L5093" s="4" t="str">
        <f t="shared" si="634"/>
        <v>Moderate</v>
      </c>
      <c r="M5093" s="4">
        <v>6.5</v>
      </c>
      <c r="N5093" s="4" t="str">
        <f t="shared" si="635"/>
        <v>Moderate</v>
      </c>
      <c r="O5093" s="4">
        <v>55</v>
      </c>
      <c r="P5093" s="4" t="str">
        <f t="shared" si="636"/>
        <v>Average</v>
      </c>
      <c r="Q5093" s="4">
        <v>12011</v>
      </c>
      <c r="R5093" s="4" t="str">
        <f t="shared" si="637"/>
        <v>Highly Active</v>
      </c>
      <c r="S5093" s="4">
        <v>81</v>
      </c>
      <c r="T5093" s="4" t="str">
        <f t="shared" si="638"/>
        <v>Normal</v>
      </c>
      <c r="U5093" s="4" t="s">
        <v>1049</v>
      </c>
      <c r="V5093" s="4" t="s">
        <v>6058</v>
      </c>
      <c r="W5093" s="2" t="str">
        <f t="shared" si="639"/>
        <v>International step her yeah.</v>
      </c>
    </row>
    <row r="5094" spans="1:23" ht="29" x14ac:dyDescent="0.35">
      <c r="A5094" s="4">
        <v>15093</v>
      </c>
      <c r="B5094" s="4" t="s">
        <v>135</v>
      </c>
      <c r="C5094" s="4">
        <v>33</v>
      </c>
      <c r="D5094" s="4" t="s">
        <v>1039</v>
      </c>
      <c r="E5094" s="4" t="s">
        <v>1044</v>
      </c>
      <c r="F5094" s="5">
        <v>42637</v>
      </c>
      <c r="G5094" s="6">
        <v>45711.236620370371</v>
      </c>
      <c r="H5094" s="9">
        <f t="shared" si="632"/>
        <v>3074</v>
      </c>
      <c r="I5094" s="4">
        <v>10.5</v>
      </c>
      <c r="J5094" s="4" t="str">
        <f t="shared" si="633"/>
        <v>Overloaded</v>
      </c>
      <c r="K5094" s="4">
        <v>7</v>
      </c>
      <c r="L5094" s="4" t="str">
        <f t="shared" si="634"/>
        <v>High</v>
      </c>
      <c r="M5094" s="4">
        <v>4.2</v>
      </c>
      <c r="N5094" s="4" t="str">
        <f t="shared" si="635"/>
        <v>Sleep Deprived</v>
      </c>
      <c r="O5094" s="4">
        <v>42</v>
      </c>
      <c r="P5094" s="4" t="str">
        <f t="shared" si="636"/>
        <v>Poor</v>
      </c>
      <c r="Q5094" s="4">
        <v>14296</v>
      </c>
      <c r="R5094" s="4" t="str">
        <f t="shared" si="637"/>
        <v>Highly Active</v>
      </c>
      <c r="S5094" s="4">
        <v>68</v>
      </c>
      <c r="T5094" s="4" t="str">
        <f t="shared" si="638"/>
        <v>Normal</v>
      </c>
      <c r="U5094" s="4" t="s">
        <v>1048</v>
      </c>
      <c r="V5094" s="4" t="s">
        <v>6059</v>
      </c>
      <c r="W5094" s="2" t="str">
        <f t="shared" si="639"/>
        <v>Wear of drug.</v>
      </c>
    </row>
    <row r="5095" spans="1:23" ht="29" x14ac:dyDescent="0.35">
      <c r="A5095" s="4">
        <v>15094</v>
      </c>
      <c r="B5095" s="4" t="s">
        <v>61</v>
      </c>
      <c r="C5095" s="4">
        <v>26</v>
      </c>
      <c r="D5095" s="4" t="s">
        <v>1039</v>
      </c>
      <c r="E5095" s="4" t="s">
        <v>1042</v>
      </c>
      <c r="F5095" s="5">
        <v>43775</v>
      </c>
      <c r="G5095" s="6">
        <v>45708.007615740738</v>
      </c>
      <c r="H5095" s="9">
        <f t="shared" si="632"/>
        <v>1933</v>
      </c>
      <c r="I5095" s="4">
        <v>9.5</v>
      </c>
      <c r="J5095" s="4" t="str">
        <f t="shared" si="633"/>
        <v>Normal</v>
      </c>
      <c r="K5095" s="4">
        <v>3</v>
      </c>
      <c r="L5095" s="4" t="str">
        <f t="shared" si="634"/>
        <v>Low</v>
      </c>
      <c r="M5095" s="4"/>
      <c r="N5095" s="4" t="str">
        <f t="shared" si="635"/>
        <v/>
      </c>
      <c r="O5095" s="4">
        <v>47</v>
      </c>
      <c r="P5095" s="4" t="str">
        <f t="shared" si="636"/>
        <v>Poor</v>
      </c>
      <c r="Q5095" s="4">
        <v>4730</v>
      </c>
      <c r="R5095" s="4" t="str">
        <f t="shared" si="637"/>
        <v>Sedentary</v>
      </c>
      <c r="S5095" s="4">
        <v>85</v>
      </c>
      <c r="T5095" s="4" t="str">
        <f t="shared" si="638"/>
        <v>Normal</v>
      </c>
      <c r="U5095" s="4" t="s">
        <v>1048</v>
      </c>
      <c r="V5095" s="4" t="s">
        <v>6060</v>
      </c>
      <c r="W5095" s="2" t="str">
        <f t="shared" si="639"/>
        <v>Southern challenge.</v>
      </c>
    </row>
    <row r="5096" spans="1:23" ht="29" x14ac:dyDescent="0.35">
      <c r="A5096" s="4">
        <v>15095</v>
      </c>
      <c r="B5096" s="4" t="s">
        <v>351</v>
      </c>
      <c r="C5096" s="4">
        <v>42</v>
      </c>
      <c r="D5096" s="4" t="s">
        <v>1040</v>
      </c>
      <c r="E5096" s="4" t="s">
        <v>1041</v>
      </c>
      <c r="F5096" s="5">
        <v>45388</v>
      </c>
      <c r="G5096" s="6">
        <v>45777.52202546296</v>
      </c>
      <c r="H5096" s="9">
        <f t="shared" si="632"/>
        <v>389</v>
      </c>
      <c r="I5096" s="4">
        <v>10.7</v>
      </c>
      <c r="J5096" s="4" t="str">
        <f t="shared" si="633"/>
        <v>Overloaded</v>
      </c>
      <c r="K5096" s="4">
        <v>8</v>
      </c>
      <c r="L5096" s="4" t="str">
        <f t="shared" si="634"/>
        <v>High</v>
      </c>
      <c r="M5096" s="4">
        <v>4.9000000000000004</v>
      </c>
      <c r="N5096" s="4" t="str">
        <f t="shared" si="635"/>
        <v>Sleep Deprived</v>
      </c>
      <c r="O5096" s="4">
        <v>41</v>
      </c>
      <c r="P5096" s="4" t="str">
        <f t="shared" si="636"/>
        <v>Poor</v>
      </c>
      <c r="Q5096" s="4">
        <v>12401</v>
      </c>
      <c r="R5096" s="4" t="str">
        <f t="shared" si="637"/>
        <v>Highly Active</v>
      </c>
      <c r="S5096" s="4">
        <v>117</v>
      </c>
      <c r="T5096" s="4" t="str">
        <f t="shared" si="638"/>
        <v>High</v>
      </c>
      <c r="U5096" s="4" t="s">
        <v>1048</v>
      </c>
      <c r="V5096" s="4" t="s">
        <v>6061</v>
      </c>
      <c r="W5096" s="2" t="str">
        <f t="shared" si="639"/>
        <v>Available scene.</v>
      </c>
    </row>
    <row r="5097" spans="1:23" x14ac:dyDescent="0.35">
      <c r="A5097" s="4">
        <v>15096</v>
      </c>
      <c r="B5097" s="4" t="s">
        <v>866</v>
      </c>
      <c r="C5097" s="4">
        <v>26</v>
      </c>
      <c r="D5097" s="4" t="s">
        <v>1040</v>
      </c>
      <c r="E5097" s="4" t="s">
        <v>1042</v>
      </c>
      <c r="F5097" s="5">
        <v>42960</v>
      </c>
      <c r="G5097" s="6">
        <v>45664.197951388887</v>
      </c>
      <c r="H5097" s="9">
        <f t="shared" si="632"/>
        <v>2704</v>
      </c>
      <c r="I5097" s="4">
        <v>9.8000000000000007</v>
      </c>
      <c r="J5097" s="4" t="str">
        <f t="shared" si="633"/>
        <v>Normal</v>
      </c>
      <c r="K5097" s="4">
        <v>5</v>
      </c>
      <c r="L5097" s="4" t="str">
        <f t="shared" si="634"/>
        <v>Moderate</v>
      </c>
      <c r="M5097" s="4">
        <v>6.3</v>
      </c>
      <c r="N5097" s="4" t="str">
        <f t="shared" si="635"/>
        <v>Moderate</v>
      </c>
      <c r="O5097" s="4">
        <v>81</v>
      </c>
      <c r="P5097" s="4" t="str">
        <f t="shared" si="636"/>
        <v>Good</v>
      </c>
      <c r="Q5097" s="4">
        <v>4830</v>
      </c>
      <c r="R5097" s="4" t="str">
        <f t="shared" si="637"/>
        <v>Sedentary</v>
      </c>
      <c r="S5097" s="4">
        <v>82</v>
      </c>
      <c r="T5097" s="4" t="str">
        <f t="shared" si="638"/>
        <v>Normal</v>
      </c>
      <c r="U5097" s="4" t="s">
        <v>1049</v>
      </c>
      <c r="V5097" s="4" t="s">
        <v>6062</v>
      </c>
      <c r="W5097" s="2" t="str">
        <f t="shared" si="639"/>
        <v>Kind quality.</v>
      </c>
    </row>
    <row r="5098" spans="1:23" x14ac:dyDescent="0.35">
      <c r="A5098" s="4">
        <v>15097</v>
      </c>
      <c r="B5098" s="4" t="s">
        <v>127</v>
      </c>
      <c r="C5098" s="4">
        <v>37</v>
      </c>
      <c r="D5098" s="4"/>
      <c r="E5098" s="4" t="s">
        <v>1043</v>
      </c>
      <c r="F5098" s="5">
        <v>43337</v>
      </c>
      <c r="G5098" s="6">
        <v>45803.625601851847</v>
      </c>
      <c r="H5098" s="9">
        <f t="shared" si="632"/>
        <v>2466</v>
      </c>
      <c r="I5098" s="4">
        <v>11.6</v>
      </c>
      <c r="J5098" s="4" t="str">
        <f t="shared" si="633"/>
        <v>Overloaded</v>
      </c>
      <c r="K5098" s="4">
        <v>5</v>
      </c>
      <c r="L5098" s="4" t="str">
        <f t="shared" si="634"/>
        <v>Moderate</v>
      </c>
      <c r="M5098" s="4">
        <v>6.5</v>
      </c>
      <c r="N5098" s="4" t="str">
        <f t="shared" si="635"/>
        <v>Moderate</v>
      </c>
      <c r="O5098" s="4">
        <v>73</v>
      </c>
      <c r="P5098" s="4" t="str">
        <f t="shared" si="636"/>
        <v>Good</v>
      </c>
      <c r="Q5098" s="4">
        <v>14992</v>
      </c>
      <c r="R5098" s="4" t="str">
        <f t="shared" si="637"/>
        <v>Highly Active</v>
      </c>
      <c r="S5098" s="4">
        <v>111</v>
      </c>
      <c r="T5098" s="4" t="str">
        <f t="shared" si="638"/>
        <v>High</v>
      </c>
      <c r="U5098" s="4" t="s">
        <v>1048</v>
      </c>
      <c r="V5098" s="4" t="s">
        <v>6063</v>
      </c>
      <c r="W5098" s="2" t="str">
        <f t="shared" si="639"/>
        <v>North red.</v>
      </c>
    </row>
    <row r="5099" spans="1:23" ht="29" x14ac:dyDescent="0.35">
      <c r="A5099" s="4">
        <v>15098</v>
      </c>
      <c r="B5099" s="4" t="s">
        <v>592</v>
      </c>
      <c r="C5099" s="4">
        <v>44</v>
      </c>
      <c r="D5099" s="4" t="s">
        <v>1040</v>
      </c>
      <c r="E5099" s="4" t="s">
        <v>1045</v>
      </c>
      <c r="F5099" s="5">
        <v>45167</v>
      </c>
      <c r="G5099" s="6">
        <v>45836.092951388891</v>
      </c>
      <c r="H5099" s="9">
        <f t="shared" si="632"/>
        <v>669</v>
      </c>
      <c r="I5099" s="4">
        <v>12</v>
      </c>
      <c r="J5099" s="4" t="str">
        <f t="shared" si="633"/>
        <v>Overloaded</v>
      </c>
      <c r="K5099" s="4">
        <v>7</v>
      </c>
      <c r="L5099" s="4" t="str">
        <f t="shared" si="634"/>
        <v>High</v>
      </c>
      <c r="M5099" s="4">
        <v>5.7</v>
      </c>
      <c r="N5099" s="4" t="str">
        <f t="shared" si="635"/>
        <v>Sleep Deprived</v>
      </c>
      <c r="O5099" s="4">
        <v>48</v>
      </c>
      <c r="P5099" s="4" t="str">
        <f t="shared" si="636"/>
        <v>Poor</v>
      </c>
      <c r="Q5099" s="4">
        <v>12478</v>
      </c>
      <c r="R5099" s="4" t="str">
        <f t="shared" si="637"/>
        <v>Highly Active</v>
      </c>
      <c r="S5099" s="4">
        <v>117</v>
      </c>
      <c r="T5099" s="4" t="str">
        <f t="shared" si="638"/>
        <v>High</v>
      </c>
      <c r="U5099" s="4" t="s">
        <v>1049</v>
      </c>
      <c r="V5099" s="4" t="s">
        <v>6064</v>
      </c>
      <c r="W5099" s="2" t="str">
        <f t="shared" si="639"/>
        <v>Together according.</v>
      </c>
    </row>
    <row r="5100" spans="1:23" ht="29" x14ac:dyDescent="0.35">
      <c r="A5100" s="4">
        <v>15099</v>
      </c>
      <c r="B5100" s="4" t="s">
        <v>124</v>
      </c>
      <c r="C5100" s="4">
        <v>58</v>
      </c>
      <c r="D5100" s="4" t="s">
        <v>1039</v>
      </c>
      <c r="E5100" s="4" t="s">
        <v>1043</v>
      </c>
      <c r="F5100" s="5">
        <v>42399</v>
      </c>
      <c r="G5100" s="6">
        <v>45710.452870370369</v>
      </c>
      <c r="H5100" s="9">
        <f t="shared" si="632"/>
        <v>3311</v>
      </c>
      <c r="I5100" s="4">
        <v>7.1</v>
      </c>
      <c r="J5100" s="4" t="str">
        <f t="shared" si="633"/>
        <v>Normal</v>
      </c>
      <c r="K5100" s="4">
        <v>1</v>
      </c>
      <c r="L5100" s="4" t="str">
        <f t="shared" si="634"/>
        <v>Low</v>
      </c>
      <c r="M5100" s="4">
        <v>4.8</v>
      </c>
      <c r="N5100" s="4" t="str">
        <f t="shared" si="635"/>
        <v>Sleep Deprived</v>
      </c>
      <c r="O5100" s="4">
        <v>68</v>
      </c>
      <c r="P5100" s="4" t="str">
        <f t="shared" si="636"/>
        <v>Average</v>
      </c>
      <c r="Q5100" s="4">
        <v>12899</v>
      </c>
      <c r="R5100" s="4" t="str">
        <f t="shared" si="637"/>
        <v>Highly Active</v>
      </c>
      <c r="S5100" s="4">
        <v>87</v>
      </c>
      <c r="T5100" s="4" t="str">
        <f t="shared" si="638"/>
        <v>Normal</v>
      </c>
      <c r="U5100" s="4" t="s">
        <v>1049</v>
      </c>
      <c r="V5100" s="4" t="s">
        <v>6065</v>
      </c>
      <c r="W5100" s="2" t="str">
        <f t="shared" si="639"/>
        <v>Into trial result today.</v>
      </c>
    </row>
    <row r="5101" spans="1:23" ht="29" x14ac:dyDescent="0.35">
      <c r="A5101" s="4">
        <v>15100</v>
      </c>
      <c r="B5101" s="4" t="s">
        <v>136</v>
      </c>
      <c r="C5101" s="4">
        <v>59</v>
      </c>
      <c r="D5101" s="4" t="s">
        <v>1038</v>
      </c>
      <c r="E5101" s="4" t="s">
        <v>1044</v>
      </c>
      <c r="F5101" s="5">
        <v>43536</v>
      </c>
      <c r="G5101" s="6">
        <v>45776.049895833326</v>
      </c>
      <c r="H5101" s="9">
        <f t="shared" si="632"/>
        <v>2240</v>
      </c>
      <c r="I5101" s="4">
        <v>5</v>
      </c>
      <c r="J5101" s="4" t="str">
        <f t="shared" si="633"/>
        <v>Unburdened</v>
      </c>
      <c r="K5101" s="4">
        <v>9</v>
      </c>
      <c r="L5101" s="4" t="str">
        <f t="shared" si="634"/>
        <v>High</v>
      </c>
      <c r="M5101" s="4">
        <v>6.5</v>
      </c>
      <c r="N5101" s="4" t="str">
        <f t="shared" si="635"/>
        <v>Moderate</v>
      </c>
      <c r="O5101" s="4">
        <v>64</v>
      </c>
      <c r="P5101" s="4" t="str">
        <f t="shared" si="636"/>
        <v>Average</v>
      </c>
      <c r="Q5101" s="4">
        <v>3794</v>
      </c>
      <c r="R5101" s="4" t="str">
        <f t="shared" si="637"/>
        <v>Sedentary</v>
      </c>
      <c r="S5101" s="4">
        <v>76</v>
      </c>
      <c r="T5101" s="4" t="str">
        <f t="shared" si="638"/>
        <v>Normal</v>
      </c>
      <c r="U5101" s="4" t="s">
        <v>1048</v>
      </c>
      <c r="V5101" s="4" t="s">
        <v>6066</v>
      </c>
      <c r="W5101" s="2" t="str">
        <f t="shared" si="639"/>
        <v>Chair everything.</v>
      </c>
    </row>
    <row r="5102" spans="1:23" ht="29" x14ac:dyDescent="0.35">
      <c r="A5102" s="4">
        <v>15101</v>
      </c>
      <c r="B5102" s="4" t="s">
        <v>124</v>
      </c>
      <c r="C5102" s="4">
        <v>21</v>
      </c>
      <c r="D5102" s="4" t="s">
        <v>1038</v>
      </c>
      <c r="E5102" s="4" t="s">
        <v>1047</v>
      </c>
      <c r="F5102" s="5">
        <v>44885</v>
      </c>
      <c r="G5102" s="6">
        <v>45769.797835648147</v>
      </c>
      <c r="H5102" s="9">
        <f t="shared" si="632"/>
        <v>884</v>
      </c>
      <c r="I5102" s="4">
        <v>5.2</v>
      </c>
      <c r="J5102" s="4" t="str">
        <f t="shared" si="633"/>
        <v>Unburdened</v>
      </c>
      <c r="K5102" s="4">
        <v>3</v>
      </c>
      <c r="L5102" s="4" t="str">
        <f t="shared" si="634"/>
        <v>Low</v>
      </c>
      <c r="M5102" s="4">
        <v>4.4000000000000004</v>
      </c>
      <c r="N5102" s="4" t="str">
        <f t="shared" si="635"/>
        <v>Sleep Deprived</v>
      </c>
      <c r="O5102" s="4">
        <v>57</v>
      </c>
      <c r="P5102" s="4" t="str">
        <f t="shared" si="636"/>
        <v>Average</v>
      </c>
      <c r="Q5102" s="4">
        <v>10218</v>
      </c>
      <c r="R5102" s="4" t="str">
        <f t="shared" si="637"/>
        <v>Highly Active</v>
      </c>
      <c r="S5102" s="4">
        <v>107</v>
      </c>
      <c r="T5102" s="4" t="str">
        <f t="shared" si="638"/>
        <v>High</v>
      </c>
      <c r="U5102" s="4" t="s">
        <v>1048</v>
      </c>
      <c r="V5102" s="4" t="s">
        <v>6067</v>
      </c>
      <c r="W5102" s="2" t="str">
        <f t="shared" si="639"/>
        <v>Executive memory.</v>
      </c>
    </row>
    <row r="5103" spans="1:23" ht="29" x14ac:dyDescent="0.35">
      <c r="A5103" s="4">
        <v>15102</v>
      </c>
      <c r="B5103" s="4" t="s">
        <v>81</v>
      </c>
      <c r="C5103" s="4"/>
      <c r="D5103" s="4" t="s">
        <v>1039</v>
      </c>
      <c r="E5103" s="4" t="s">
        <v>1043</v>
      </c>
      <c r="F5103" s="5">
        <v>43901</v>
      </c>
      <c r="G5103" s="6">
        <v>45823.699988425928</v>
      </c>
      <c r="H5103" s="9">
        <f t="shared" si="632"/>
        <v>1922</v>
      </c>
      <c r="I5103" s="4">
        <v>10.7</v>
      </c>
      <c r="J5103" s="4" t="str">
        <f t="shared" si="633"/>
        <v>Overloaded</v>
      </c>
      <c r="K5103" s="4">
        <v>2</v>
      </c>
      <c r="L5103" s="4" t="str">
        <f t="shared" si="634"/>
        <v>Low</v>
      </c>
      <c r="M5103" s="4"/>
      <c r="N5103" s="4" t="str">
        <f t="shared" si="635"/>
        <v/>
      </c>
      <c r="O5103" s="4">
        <v>72</v>
      </c>
      <c r="P5103" s="4" t="str">
        <f t="shared" si="636"/>
        <v>Good</v>
      </c>
      <c r="Q5103" s="4">
        <v>6674</v>
      </c>
      <c r="R5103" s="4" t="str">
        <f t="shared" si="637"/>
        <v>Low Active</v>
      </c>
      <c r="S5103" s="4">
        <v>84</v>
      </c>
      <c r="T5103" s="4" t="str">
        <f t="shared" si="638"/>
        <v>Normal</v>
      </c>
      <c r="U5103" s="4" t="s">
        <v>1049</v>
      </c>
      <c r="V5103" s="4" t="s">
        <v>6068</v>
      </c>
      <c r="W5103" s="2" t="str">
        <f t="shared" si="639"/>
        <v>Fund benefit.</v>
      </c>
    </row>
    <row r="5104" spans="1:23" x14ac:dyDescent="0.35">
      <c r="A5104" s="4">
        <v>15103</v>
      </c>
      <c r="B5104" s="4" t="s">
        <v>129</v>
      </c>
      <c r="C5104" s="4">
        <v>36</v>
      </c>
      <c r="D5104" s="4" t="s">
        <v>1038</v>
      </c>
      <c r="E5104" s="4" t="s">
        <v>1044</v>
      </c>
      <c r="F5104" s="5">
        <v>43908</v>
      </c>
      <c r="G5104" s="6">
        <v>45778.211770833332</v>
      </c>
      <c r="H5104" s="9">
        <f t="shared" si="632"/>
        <v>1870</v>
      </c>
      <c r="I5104" s="4">
        <v>10.4</v>
      </c>
      <c r="J5104" s="4" t="str">
        <f t="shared" si="633"/>
        <v>Overloaded</v>
      </c>
      <c r="K5104" s="4">
        <v>2</v>
      </c>
      <c r="L5104" s="4" t="str">
        <f t="shared" si="634"/>
        <v>Low</v>
      </c>
      <c r="M5104" s="4">
        <v>7.5</v>
      </c>
      <c r="N5104" s="4" t="str">
        <f t="shared" si="635"/>
        <v>Moderate</v>
      </c>
      <c r="O5104" s="4">
        <v>99</v>
      </c>
      <c r="P5104" s="4" t="str">
        <f t="shared" si="636"/>
        <v>Excellent</v>
      </c>
      <c r="Q5104" s="4">
        <v>9186</v>
      </c>
      <c r="R5104" s="4" t="str">
        <f t="shared" si="637"/>
        <v>Active</v>
      </c>
      <c r="S5104" s="4">
        <v>94</v>
      </c>
      <c r="T5104" s="4" t="str">
        <f t="shared" si="638"/>
        <v>Normal</v>
      </c>
      <c r="U5104" s="4" t="s">
        <v>1048</v>
      </c>
      <c r="V5104" s="4" t="s">
        <v>6069</v>
      </c>
      <c r="W5104" s="2" t="str">
        <f t="shared" si="639"/>
        <v>Trip black.</v>
      </c>
    </row>
    <row r="5105" spans="1:23" ht="29" x14ac:dyDescent="0.35">
      <c r="A5105" s="4">
        <v>15104</v>
      </c>
      <c r="B5105" s="4" t="s">
        <v>484</v>
      </c>
      <c r="C5105" s="4">
        <v>25</v>
      </c>
      <c r="D5105" s="4" t="s">
        <v>1039</v>
      </c>
      <c r="E5105" s="4" t="s">
        <v>1043</v>
      </c>
      <c r="F5105" s="5">
        <v>44320</v>
      </c>
      <c r="G5105" s="6">
        <v>45756.274814814817</v>
      </c>
      <c r="H5105" s="9">
        <f t="shared" si="632"/>
        <v>1436</v>
      </c>
      <c r="I5105" s="4">
        <v>4.7</v>
      </c>
      <c r="J5105" s="4" t="str">
        <f t="shared" si="633"/>
        <v>Unburdened</v>
      </c>
      <c r="K5105" s="4">
        <v>5</v>
      </c>
      <c r="L5105" s="4" t="str">
        <f t="shared" si="634"/>
        <v>Moderate</v>
      </c>
      <c r="M5105" s="4">
        <v>5.8</v>
      </c>
      <c r="N5105" s="4" t="str">
        <f t="shared" si="635"/>
        <v>Sleep Deprived</v>
      </c>
      <c r="O5105" s="4">
        <v>51</v>
      </c>
      <c r="P5105" s="4" t="str">
        <f t="shared" si="636"/>
        <v>Average</v>
      </c>
      <c r="Q5105" s="4">
        <v>8433</v>
      </c>
      <c r="R5105" s="4" t="str">
        <f t="shared" si="637"/>
        <v>Active</v>
      </c>
      <c r="S5105" s="4">
        <v>75</v>
      </c>
      <c r="T5105" s="4" t="str">
        <f t="shared" si="638"/>
        <v>Normal</v>
      </c>
      <c r="U5105" s="4" t="s">
        <v>1049</v>
      </c>
      <c r="V5105" s="4" t="s">
        <v>6070</v>
      </c>
      <c r="W5105" s="2" t="str">
        <f t="shared" si="639"/>
        <v>Almost.</v>
      </c>
    </row>
    <row r="5106" spans="1:23" x14ac:dyDescent="0.35">
      <c r="A5106" s="4">
        <v>15105</v>
      </c>
      <c r="B5106" s="4" t="s">
        <v>287</v>
      </c>
      <c r="C5106" s="4">
        <v>49</v>
      </c>
      <c r="D5106" s="4" t="s">
        <v>1039</v>
      </c>
      <c r="E5106" s="4" t="s">
        <v>1044</v>
      </c>
      <c r="F5106" s="5">
        <v>44603</v>
      </c>
      <c r="G5106" s="6">
        <v>45772.47923611111</v>
      </c>
      <c r="H5106" s="9">
        <f t="shared" si="632"/>
        <v>1169</v>
      </c>
      <c r="I5106" s="4">
        <v>11.4</v>
      </c>
      <c r="J5106" s="4" t="str">
        <f t="shared" si="633"/>
        <v>Overloaded</v>
      </c>
      <c r="K5106" s="4">
        <v>4</v>
      </c>
      <c r="L5106" s="4" t="str">
        <f t="shared" si="634"/>
        <v>Moderate</v>
      </c>
      <c r="M5106" s="4"/>
      <c r="N5106" s="4" t="str">
        <f t="shared" si="635"/>
        <v/>
      </c>
      <c r="O5106" s="4">
        <v>48</v>
      </c>
      <c r="P5106" s="4" t="str">
        <f t="shared" si="636"/>
        <v>Poor</v>
      </c>
      <c r="Q5106" s="4">
        <v>9882</v>
      </c>
      <c r="R5106" s="4" t="str">
        <f t="shared" si="637"/>
        <v>Active</v>
      </c>
      <c r="S5106" s="4">
        <v>81</v>
      </c>
      <c r="T5106" s="4" t="str">
        <f t="shared" si="638"/>
        <v>Normal</v>
      </c>
      <c r="U5106" s="4" t="s">
        <v>1048</v>
      </c>
      <c r="V5106" s="4" t="s">
        <v>2239</v>
      </c>
      <c r="W5106" s="2" t="str">
        <f t="shared" si="639"/>
        <v>Step.</v>
      </c>
    </row>
    <row r="5107" spans="1:23" ht="29" x14ac:dyDescent="0.35">
      <c r="A5107" s="4">
        <v>15106</v>
      </c>
      <c r="B5107" s="4" t="s">
        <v>332</v>
      </c>
      <c r="C5107" s="4">
        <v>56</v>
      </c>
      <c r="D5107" s="4" t="s">
        <v>1039</v>
      </c>
      <c r="E5107" s="4" t="s">
        <v>1044</v>
      </c>
      <c r="F5107" s="5">
        <v>42738</v>
      </c>
      <c r="G5107" s="6">
        <v>45807.998599537037</v>
      </c>
      <c r="H5107" s="9">
        <f t="shared" si="632"/>
        <v>3069</v>
      </c>
      <c r="I5107" s="4">
        <v>10.1</v>
      </c>
      <c r="J5107" s="4" t="str">
        <f t="shared" si="633"/>
        <v>Overloaded</v>
      </c>
      <c r="K5107" s="4">
        <v>3</v>
      </c>
      <c r="L5107" s="4" t="str">
        <f t="shared" si="634"/>
        <v>Low</v>
      </c>
      <c r="M5107" s="4">
        <v>8.5</v>
      </c>
      <c r="N5107" s="4" t="str">
        <f t="shared" si="635"/>
        <v>Well Rested</v>
      </c>
      <c r="O5107" s="4">
        <v>73</v>
      </c>
      <c r="P5107" s="4" t="str">
        <f t="shared" si="636"/>
        <v>Good</v>
      </c>
      <c r="Q5107" s="4">
        <v>2244</v>
      </c>
      <c r="R5107" s="4" t="str">
        <f t="shared" si="637"/>
        <v>Sedentary</v>
      </c>
      <c r="S5107" s="4">
        <v>109</v>
      </c>
      <c r="T5107" s="4" t="str">
        <f t="shared" si="638"/>
        <v>High</v>
      </c>
      <c r="U5107" s="4" t="s">
        <v>1049</v>
      </c>
      <c r="V5107" s="4" t="s">
        <v>6071</v>
      </c>
      <c r="W5107" s="2" t="str">
        <f t="shared" si="639"/>
        <v>Less fight affect.</v>
      </c>
    </row>
    <row r="5108" spans="1:23" x14ac:dyDescent="0.35">
      <c r="A5108" s="4">
        <v>15107</v>
      </c>
      <c r="B5108" s="4" t="s">
        <v>604</v>
      </c>
      <c r="C5108" s="4">
        <v>41</v>
      </c>
      <c r="D5108" s="4" t="s">
        <v>1038</v>
      </c>
      <c r="E5108" s="4" t="s">
        <v>1041</v>
      </c>
      <c r="F5108" s="5">
        <v>42666</v>
      </c>
      <c r="G5108" s="6">
        <v>45702.090856481482</v>
      </c>
      <c r="H5108" s="9">
        <f t="shared" si="632"/>
        <v>3036</v>
      </c>
      <c r="I5108" s="4">
        <v>4.0999999999999996</v>
      </c>
      <c r="J5108" s="4" t="str">
        <f t="shared" si="633"/>
        <v>Unburdened</v>
      </c>
      <c r="K5108" s="4">
        <v>1</v>
      </c>
      <c r="L5108" s="4" t="str">
        <f t="shared" si="634"/>
        <v>Low</v>
      </c>
      <c r="M5108" s="4">
        <v>8.3000000000000007</v>
      </c>
      <c r="N5108" s="4" t="str">
        <f t="shared" si="635"/>
        <v>Well Rested</v>
      </c>
      <c r="O5108" s="4">
        <v>63</v>
      </c>
      <c r="P5108" s="4" t="str">
        <f t="shared" si="636"/>
        <v>Average</v>
      </c>
      <c r="Q5108" s="4">
        <v>4782</v>
      </c>
      <c r="R5108" s="4" t="str">
        <f t="shared" si="637"/>
        <v>Sedentary</v>
      </c>
      <c r="S5108" s="4">
        <v>74</v>
      </c>
      <c r="T5108" s="4" t="str">
        <f t="shared" si="638"/>
        <v>Normal</v>
      </c>
      <c r="U5108" s="4" t="s">
        <v>1048</v>
      </c>
      <c r="V5108" s="4" t="s">
        <v>6072</v>
      </c>
      <c r="W5108" s="2" t="str">
        <f t="shared" si="639"/>
        <v>Tax require.</v>
      </c>
    </row>
    <row r="5109" spans="1:23" ht="29" x14ac:dyDescent="0.35">
      <c r="A5109" s="4">
        <v>15108</v>
      </c>
      <c r="B5109" s="4" t="s">
        <v>292</v>
      </c>
      <c r="C5109" s="4">
        <v>27</v>
      </c>
      <c r="D5109" s="4" t="s">
        <v>1039</v>
      </c>
      <c r="E5109" s="4" t="s">
        <v>1043</v>
      </c>
      <c r="F5109" s="5">
        <v>44360</v>
      </c>
      <c r="G5109" s="6">
        <v>45717.666759259257</v>
      </c>
      <c r="H5109" s="9">
        <f t="shared" si="632"/>
        <v>1357</v>
      </c>
      <c r="I5109" s="4">
        <v>4.4000000000000004</v>
      </c>
      <c r="J5109" s="4" t="str">
        <f t="shared" si="633"/>
        <v>Unburdened</v>
      </c>
      <c r="K5109" s="4">
        <v>2</v>
      </c>
      <c r="L5109" s="4" t="str">
        <f t="shared" si="634"/>
        <v>Low</v>
      </c>
      <c r="M5109" s="4">
        <v>8.3000000000000007</v>
      </c>
      <c r="N5109" s="4" t="str">
        <f t="shared" si="635"/>
        <v>Well Rested</v>
      </c>
      <c r="O5109" s="4">
        <v>87</v>
      </c>
      <c r="P5109" s="4" t="str">
        <f t="shared" si="636"/>
        <v>Excellent</v>
      </c>
      <c r="Q5109" s="4">
        <v>13833</v>
      </c>
      <c r="R5109" s="4" t="str">
        <f t="shared" si="637"/>
        <v>Highly Active</v>
      </c>
      <c r="S5109" s="4">
        <v>104</v>
      </c>
      <c r="T5109" s="4" t="str">
        <f t="shared" si="638"/>
        <v>High</v>
      </c>
      <c r="U5109" s="4" t="s">
        <v>1049</v>
      </c>
      <c r="V5109" s="4" t="s">
        <v>6073</v>
      </c>
      <c r="W5109" s="2" t="str">
        <f t="shared" si="639"/>
        <v>Maybe person win.</v>
      </c>
    </row>
    <row r="5110" spans="1:23" x14ac:dyDescent="0.35">
      <c r="A5110" s="4">
        <v>15109</v>
      </c>
      <c r="B5110" s="4" t="s">
        <v>41</v>
      </c>
      <c r="C5110" s="4">
        <v>52</v>
      </c>
      <c r="D5110" s="4" t="s">
        <v>1040</v>
      </c>
      <c r="E5110" s="4" t="s">
        <v>1042</v>
      </c>
      <c r="F5110" s="5">
        <v>45259</v>
      </c>
      <c r="G5110" s="6">
        <v>45708.493611111109</v>
      </c>
      <c r="H5110" s="9">
        <f t="shared" si="632"/>
        <v>449</v>
      </c>
      <c r="I5110" s="4">
        <v>10</v>
      </c>
      <c r="J5110" s="4" t="str">
        <f t="shared" si="633"/>
        <v>Normal</v>
      </c>
      <c r="K5110" s="4">
        <v>1</v>
      </c>
      <c r="L5110" s="4" t="str">
        <f t="shared" si="634"/>
        <v>Low</v>
      </c>
      <c r="M5110" s="4">
        <v>7.1</v>
      </c>
      <c r="N5110" s="4" t="str">
        <f t="shared" si="635"/>
        <v>Moderate</v>
      </c>
      <c r="O5110" s="4">
        <v>59</v>
      </c>
      <c r="P5110" s="4" t="str">
        <f t="shared" si="636"/>
        <v>Average</v>
      </c>
      <c r="Q5110" s="4">
        <v>8112</v>
      </c>
      <c r="R5110" s="4" t="str">
        <f t="shared" si="637"/>
        <v>Active</v>
      </c>
      <c r="S5110" s="4">
        <v>112</v>
      </c>
      <c r="T5110" s="4" t="str">
        <f t="shared" si="638"/>
        <v>High</v>
      </c>
      <c r="U5110" s="4" t="s">
        <v>1048</v>
      </c>
      <c r="V5110" s="4" t="s">
        <v>6074</v>
      </c>
      <c r="W5110" s="2" t="str">
        <f t="shared" si="639"/>
        <v>Course only.</v>
      </c>
    </row>
    <row r="5111" spans="1:23" x14ac:dyDescent="0.35">
      <c r="A5111" s="4">
        <v>15110</v>
      </c>
      <c r="B5111" s="4" t="s">
        <v>424</v>
      </c>
      <c r="C5111" s="4">
        <v>46</v>
      </c>
      <c r="D5111" s="4" t="s">
        <v>1039</v>
      </c>
      <c r="E5111" s="4" t="s">
        <v>1045</v>
      </c>
      <c r="F5111" s="5">
        <v>45152</v>
      </c>
      <c r="G5111" s="6">
        <v>45752.98541666667</v>
      </c>
      <c r="H5111" s="9">
        <f t="shared" si="632"/>
        <v>600</v>
      </c>
      <c r="I5111" s="4">
        <v>5.0999999999999996</v>
      </c>
      <c r="J5111" s="4" t="str">
        <f t="shared" si="633"/>
        <v>Unburdened</v>
      </c>
      <c r="K5111" s="4">
        <v>2</v>
      </c>
      <c r="L5111" s="4" t="str">
        <f t="shared" si="634"/>
        <v>Low</v>
      </c>
      <c r="M5111" s="4">
        <v>6.7</v>
      </c>
      <c r="N5111" s="4" t="str">
        <f t="shared" si="635"/>
        <v>Moderate</v>
      </c>
      <c r="O5111" s="4">
        <v>68</v>
      </c>
      <c r="P5111" s="4" t="str">
        <f t="shared" si="636"/>
        <v>Average</v>
      </c>
      <c r="Q5111" s="4">
        <v>3742</v>
      </c>
      <c r="R5111" s="4" t="str">
        <f t="shared" si="637"/>
        <v>Sedentary</v>
      </c>
      <c r="S5111" s="4">
        <v>61</v>
      </c>
      <c r="T5111" s="4" t="str">
        <f t="shared" si="638"/>
        <v>Normal</v>
      </c>
      <c r="U5111" s="4" t="s">
        <v>1049</v>
      </c>
      <c r="V5111" s="4" t="s">
        <v>6075</v>
      </c>
      <c r="W5111" s="2" t="str">
        <f t="shared" si="639"/>
        <v>Just site.</v>
      </c>
    </row>
    <row r="5112" spans="1:23" x14ac:dyDescent="0.35">
      <c r="A5112" s="4">
        <v>15111</v>
      </c>
      <c r="B5112" s="4" t="s">
        <v>88</v>
      </c>
      <c r="C5112" s="4">
        <v>37</v>
      </c>
      <c r="D5112" s="4" t="s">
        <v>1038</v>
      </c>
      <c r="E5112" s="4" t="s">
        <v>1043</v>
      </c>
      <c r="F5112" s="5">
        <v>44065</v>
      </c>
      <c r="G5112" s="6">
        <v>45687.600717592592</v>
      </c>
      <c r="H5112" s="9">
        <f t="shared" si="632"/>
        <v>1622</v>
      </c>
      <c r="I5112" s="4">
        <v>11.7</v>
      </c>
      <c r="J5112" s="4" t="str">
        <f t="shared" si="633"/>
        <v>Overloaded</v>
      </c>
      <c r="K5112" s="4">
        <v>2</v>
      </c>
      <c r="L5112" s="4" t="str">
        <f t="shared" si="634"/>
        <v>Low</v>
      </c>
      <c r="M5112" s="4">
        <v>8.4</v>
      </c>
      <c r="N5112" s="4" t="str">
        <f t="shared" si="635"/>
        <v>Well Rested</v>
      </c>
      <c r="O5112" s="4">
        <v>93</v>
      </c>
      <c r="P5112" s="4" t="str">
        <f t="shared" si="636"/>
        <v>Excellent</v>
      </c>
      <c r="Q5112" s="4">
        <v>9077</v>
      </c>
      <c r="R5112" s="4" t="str">
        <f t="shared" si="637"/>
        <v>Active</v>
      </c>
      <c r="S5112" s="4">
        <v>92</v>
      </c>
      <c r="T5112" s="4" t="str">
        <f t="shared" si="638"/>
        <v>Normal</v>
      </c>
      <c r="U5112" s="4" t="s">
        <v>1048</v>
      </c>
      <c r="V5112" s="4" t="s">
        <v>2121</v>
      </c>
      <c r="W5112" s="2" t="str">
        <f t="shared" si="639"/>
        <v>Simple.</v>
      </c>
    </row>
    <row r="5113" spans="1:23" ht="29" x14ac:dyDescent="0.35">
      <c r="A5113" s="4">
        <v>15112</v>
      </c>
      <c r="B5113" s="4" t="s">
        <v>867</v>
      </c>
      <c r="C5113" s="4"/>
      <c r="D5113" s="4" t="s">
        <v>1039</v>
      </c>
      <c r="E5113" s="4" t="s">
        <v>1044</v>
      </c>
      <c r="F5113" s="5">
        <v>45016</v>
      </c>
      <c r="G5113" s="6">
        <v>45815.006863425922</v>
      </c>
      <c r="H5113" s="9">
        <f t="shared" si="632"/>
        <v>799</v>
      </c>
      <c r="I5113" s="4">
        <v>6.6</v>
      </c>
      <c r="J5113" s="4" t="str">
        <f t="shared" si="633"/>
        <v>Unburdened</v>
      </c>
      <c r="K5113" s="4">
        <v>1</v>
      </c>
      <c r="L5113" s="4" t="str">
        <f t="shared" si="634"/>
        <v>Low</v>
      </c>
      <c r="M5113" s="4"/>
      <c r="N5113" s="4" t="str">
        <f t="shared" si="635"/>
        <v/>
      </c>
      <c r="O5113" s="4">
        <v>66</v>
      </c>
      <c r="P5113" s="4" t="str">
        <f t="shared" si="636"/>
        <v>Average</v>
      </c>
      <c r="Q5113" s="4">
        <v>10152</v>
      </c>
      <c r="R5113" s="4" t="str">
        <f t="shared" si="637"/>
        <v>Highly Active</v>
      </c>
      <c r="S5113" s="4">
        <v>84</v>
      </c>
      <c r="T5113" s="4" t="str">
        <f t="shared" si="638"/>
        <v>Normal</v>
      </c>
      <c r="U5113" s="4" t="s">
        <v>1049</v>
      </c>
      <c r="V5113" s="4" t="s">
        <v>6076</v>
      </c>
      <c r="W5113" s="2" t="str">
        <f t="shared" si="639"/>
        <v>Clearly method hit.</v>
      </c>
    </row>
    <row r="5114" spans="1:23" ht="43.5" x14ac:dyDescent="0.35">
      <c r="A5114" s="4">
        <v>15113</v>
      </c>
      <c r="B5114" s="4" t="s">
        <v>108</v>
      </c>
      <c r="C5114" s="4">
        <v>34</v>
      </c>
      <c r="D5114" s="4" t="s">
        <v>1038</v>
      </c>
      <c r="E5114" s="4" t="s">
        <v>1043</v>
      </c>
      <c r="F5114" s="5">
        <v>43900</v>
      </c>
      <c r="G5114" s="6">
        <v>45709.6015625</v>
      </c>
      <c r="H5114" s="9">
        <f t="shared" si="632"/>
        <v>1809</v>
      </c>
      <c r="I5114" s="4">
        <v>7.4</v>
      </c>
      <c r="J5114" s="4" t="str">
        <f t="shared" si="633"/>
        <v>Normal</v>
      </c>
      <c r="K5114" s="4">
        <v>2</v>
      </c>
      <c r="L5114" s="4" t="str">
        <f t="shared" si="634"/>
        <v>Low</v>
      </c>
      <c r="M5114" s="4">
        <v>6.8</v>
      </c>
      <c r="N5114" s="4" t="str">
        <f t="shared" si="635"/>
        <v>Moderate</v>
      </c>
      <c r="O5114" s="4">
        <v>88</v>
      </c>
      <c r="P5114" s="4" t="str">
        <f t="shared" si="636"/>
        <v>Excellent</v>
      </c>
      <c r="Q5114" s="4">
        <v>9823</v>
      </c>
      <c r="R5114" s="4" t="str">
        <f t="shared" si="637"/>
        <v>Active</v>
      </c>
      <c r="S5114" s="4">
        <v>66</v>
      </c>
      <c r="T5114" s="4" t="str">
        <f t="shared" si="638"/>
        <v>Normal</v>
      </c>
      <c r="U5114" s="4" t="s">
        <v>1049</v>
      </c>
      <c r="V5114" s="4" t="s">
        <v>6077</v>
      </c>
      <c r="W5114" s="2" t="str">
        <f t="shared" si="639"/>
        <v>Discuss speech though.</v>
      </c>
    </row>
    <row r="5115" spans="1:23" ht="29" x14ac:dyDescent="0.35">
      <c r="A5115" s="4">
        <v>15114</v>
      </c>
      <c r="B5115" s="4" t="s">
        <v>106</v>
      </c>
      <c r="C5115" s="4">
        <v>54</v>
      </c>
      <c r="D5115" s="4" t="s">
        <v>1040</v>
      </c>
      <c r="E5115" s="4" t="s">
        <v>1043</v>
      </c>
      <c r="F5115" s="5">
        <v>43427</v>
      </c>
      <c r="G5115" s="6">
        <v>45758.702349537038</v>
      </c>
      <c r="H5115" s="9">
        <f t="shared" si="632"/>
        <v>2331</v>
      </c>
      <c r="I5115" s="4">
        <v>9.1</v>
      </c>
      <c r="J5115" s="4" t="str">
        <f t="shared" si="633"/>
        <v>Normal</v>
      </c>
      <c r="K5115" s="4">
        <v>2</v>
      </c>
      <c r="L5115" s="4" t="str">
        <f t="shared" si="634"/>
        <v>Low</v>
      </c>
      <c r="M5115" s="4">
        <v>8.6</v>
      </c>
      <c r="N5115" s="4" t="str">
        <f t="shared" si="635"/>
        <v>Well Rested</v>
      </c>
      <c r="O5115" s="4">
        <v>73</v>
      </c>
      <c r="P5115" s="4" t="str">
        <f t="shared" si="636"/>
        <v>Good</v>
      </c>
      <c r="Q5115" s="4">
        <v>4546</v>
      </c>
      <c r="R5115" s="4" t="str">
        <f t="shared" si="637"/>
        <v>Sedentary</v>
      </c>
      <c r="S5115" s="4">
        <v>76</v>
      </c>
      <c r="T5115" s="4" t="str">
        <f t="shared" si="638"/>
        <v>Normal</v>
      </c>
      <c r="U5115" s="4" t="s">
        <v>1048</v>
      </c>
      <c r="V5115" s="4" t="s">
        <v>6078</v>
      </c>
      <c r="W5115" s="2" t="str">
        <f t="shared" si="639"/>
        <v>Professor artist.</v>
      </c>
    </row>
    <row r="5116" spans="1:23" ht="43.5" x14ac:dyDescent="0.35">
      <c r="A5116" s="4">
        <v>15115</v>
      </c>
      <c r="B5116" s="4" t="s">
        <v>117</v>
      </c>
      <c r="C5116" s="4">
        <v>38</v>
      </c>
      <c r="D5116" s="4" t="s">
        <v>1040</v>
      </c>
      <c r="E5116" s="4" t="s">
        <v>1044</v>
      </c>
      <c r="F5116" s="5">
        <v>45386</v>
      </c>
      <c r="G5116" s="6">
        <v>45841.388703703713</v>
      </c>
      <c r="H5116" s="9">
        <f t="shared" si="632"/>
        <v>455</v>
      </c>
      <c r="I5116" s="4">
        <v>6.2</v>
      </c>
      <c r="J5116" s="4" t="str">
        <f t="shared" si="633"/>
        <v>Unburdened</v>
      </c>
      <c r="K5116" s="4">
        <v>1</v>
      </c>
      <c r="L5116" s="4" t="str">
        <f t="shared" si="634"/>
        <v>Low</v>
      </c>
      <c r="M5116" s="4">
        <v>4.9000000000000004</v>
      </c>
      <c r="N5116" s="4" t="str">
        <f t="shared" si="635"/>
        <v>Sleep Deprived</v>
      </c>
      <c r="O5116" s="4">
        <v>73</v>
      </c>
      <c r="P5116" s="4" t="str">
        <f t="shared" si="636"/>
        <v>Good</v>
      </c>
      <c r="Q5116" s="4">
        <v>6655</v>
      </c>
      <c r="R5116" s="4" t="str">
        <f t="shared" si="637"/>
        <v>Low Active</v>
      </c>
      <c r="S5116" s="4">
        <v>87</v>
      </c>
      <c r="T5116" s="4" t="str">
        <f t="shared" si="638"/>
        <v>Normal</v>
      </c>
      <c r="U5116" s="4" t="s">
        <v>1048</v>
      </c>
      <c r="V5116" s="4" t="s">
        <v>6079</v>
      </c>
      <c r="W5116" s="2" t="str">
        <f t="shared" si="639"/>
        <v>Last important wall.</v>
      </c>
    </row>
    <row r="5117" spans="1:23" ht="29" x14ac:dyDescent="0.35">
      <c r="A5117" s="4">
        <v>15116</v>
      </c>
      <c r="B5117" s="4" t="s">
        <v>291</v>
      </c>
      <c r="C5117" s="4">
        <v>22</v>
      </c>
      <c r="D5117" s="4" t="s">
        <v>1040</v>
      </c>
      <c r="E5117" s="4"/>
      <c r="F5117" s="5">
        <v>45322</v>
      </c>
      <c r="G5117" s="6">
        <v>45736.485601851848</v>
      </c>
      <c r="H5117" s="9">
        <f t="shared" si="632"/>
        <v>414</v>
      </c>
      <c r="I5117" s="4">
        <v>9.6999999999999993</v>
      </c>
      <c r="J5117" s="4" t="str">
        <f t="shared" si="633"/>
        <v>Normal</v>
      </c>
      <c r="K5117" s="4">
        <v>2</v>
      </c>
      <c r="L5117" s="4" t="str">
        <f t="shared" si="634"/>
        <v>Low</v>
      </c>
      <c r="M5117" s="4">
        <v>5.0999999999999996</v>
      </c>
      <c r="N5117" s="4" t="str">
        <f t="shared" si="635"/>
        <v>Sleep Deprived</v>
      </c>
      <c r="O5117" s="4">
        <v>98</v>
      </c>
      <c r="P5117" s="4" t="str">
        <f t="shared" si="636"/>
        <v>Excellent</v>
      </c>
      <c r="Q5117" s="4">
        <v>14415</v>
      </c>
      <c r="R5117" s="4" t="str">
        <f t="shared" si="637"/>
        <v>Highly Active</v>
      </c>
      <c r="S5117" s="4">
        <v>116</v>
      </c>
      <c r="T5117" s="4" t="str">
        <f t="shared" si="638"/>
        <v>High</v>
      </c>
      <c r="U5117" s="4" t="s">
        <v>1048</v>
      </c>
      <c r="V5117" s="4" t="s">
        <v>6080</v>
      </c>
      <c r="W5117" s="2" t="str">
        <f t="shared" si="639"/>
        <v>These serious.</v>
      </c>
    </row>
    <row r="5118" spans="1:23" ht="43.5" x14ac:dyDescent="0.35">
      <c r="A5118" s="4">
        <v>15117</v>
      </c>
      <c r="B5118" s="4" t="s">
        <v>294</v>
      </c>
      <c r="C5118" s="4">
        <v>46</v>
      </c>
      <c r="D5118" s="4" t="s">
        <v>1038</v>
      </c>
      <c r="E5118" s="4" t="s">
        <v>1043</v>
      </c>
      <c r="F5118" s="5">
        <v>43334</v>
      </c>
      <c r="G5118" s="6">
        <v>45764.289386574077</v>
      </c>
      <c r="H5118" s="9">
        <f t="shared" si="632"/>
        <v>2430</v>
      </c>
      <c r="I5118" s="4"/>
      <c r="J5118" s="4" t="str">
        <f t="shared" si="633"/>
        <v/>
      </c>
      <c r="K5118" s="4">
        <v>5</v>
      </c>
      <c r="L5118" s="4" t="str">
        <f t="shared" si="634"/>
        <v>Moderate</v>
      </c>
      <c r="M5118" s="4">
        <v>9</v>
      </c>
      <c r="N5118" s="4" t="str">
        <f t="shared" si="635"/>
        <v>Well Rested</v>
      </c>
      <c r="O5118" s="4">
        <v>78</v>
      </c>
      <c r="P5118" s="4" t="str">
        <f t="shared" si="636"/>
        <v>Good</v>
      </c>
      <c r="Q5118" s="4">
        <v>10615</v>
      </c>
      <c r="R5118" s="4" t="str">
        <f t="shared" si="637"/>
        <v>Highly Active</v>
      </c>
      <c r="S5118" s="4">
        <v>105</v>
      </c>
      <c r="T5118" s="4" t="str">
        <f t="shared" si="638"/>
        <v>High</v>
      </c>
      <c r="U5118" s="4" t="s">
        <v>1048</v>
      </c>
      <c r="V5118" s="4" t="s">
        <v>6081</v>
      </c>
      <c r="W5118" s="2" t="str">
        <f t="shared" si="639"/>
        <v>Alone maintain exist power.</v>
      </c>
    </row>
    <row r="5119" spans="1:23" ht="29" x14ac:dyDescent="0.35">
      <c r="A5119" s="4">
        <v>15118</v>
      </c>
      <c r="B5119" s="4" t="s">
        <v>596</v>
      </c>
      <c r="C5119" s="4">
        <v>43</v>
      </c>
      <c r="D5119" s="4" t="s">
        <v>1038</v>
      </c>
      <c r="E5119" s="4" t="s">
        <v>1045</v>
      </c>
      <c r="F5119" s="5">
        <v>43510</v>
      </c>
      <c r="G5119" s="6">
        <v>45807.856122685182</v>
      </c>
      <c r="H5119" s="9">
        <f t="shared" si="632"/>
        <v>2297</v>
      </c>
      <c r="I5119" s="4">
        <v>7.5</v>
      </c>
      <c r="J5119" s="4" t="str">
        <f t="shared" si="633"/>
        <v>Normal</v>
      </c>
      <c r="K5119" s="4">
        <v>4</v>
      </c>
      <c r="L5119" s="4" t="str">
        <f t="shared" si="634"/>
        <v>Moderate</v>
      </c>
      <c r="M5119" s="4">
        <v>4.5</v>
      </c>
      <c r="N5119" s="4" t="str">
        <f t="shared" si="635"/>
        <v>Sleep Deprived</v>
      </c>
      <c r="O5119" s="4">
        <v>99</v>
      </c>
      <c r="P5119" s="4" t="str">
        <f t="shared" si="636"/>
        <v>Excellent</v>
      </c>
      <c r="Q5119" s="4">
        <v>12511</v>
      </c>
      <c r="R5119" s="4" t="str">
        <f t="shared" si="637"/>
        <v>Highly Active</v>
      </c>
      <c r="S5119" s="4">
        <v>101</v>
      </c>
      <c r="T5119" s="4" t="str">
        <f t="shared" si="638"/>
        <v>High</v>
      </c>
      <c r="U5119" s="4" t="s">
        <v>1049</v>
      </c>
      <c r="V5119" s="4" t="s">
        <v>3660</v>
      </c>
      <c r="W5119" s="2" t="str">
        <f t="shared" si="639"/>
        <v>Everyone.</v>
      </c>
    </row>
    <row r="5120" spans="1:23" ht="29" x14ac:dyDescent="0.35">
      <c r="A5120" s="4">
        <v>15119</v>
      </c>
      <c r="B5120" s="4" t="s">
        <v>868</v>
      </c>
      <c r="C5120" s="4">
        <v>43</v>
      </c>
      <c r="D5120" s="4" t="s">
        <v>1040</v>
      </c>
      <c r="E5120" s="4" t="s">
        <v>1043</v>
      </c>
      <c r="F5120" s="5">
        <v>44243</v>
      </c>
      <c r="G5120" s="6">
        <v>45825.701064814813</v>
      </c>
      <c r="H5120" s="9">
        <f t="shared" si="632"/>
        <v>1582</v>
      </c>
      <c r="I5120" s="4">
        <v>4.5</v>
      </c>
      <c r="J5120" s="4" t="str">
        <f t="shared" si="633"/>
        <v>Unburdened</v>
      </c>
      <c r="K5120" s="4">
        <v>7</v>
      </c>
      <c r="L5120" s="4" t="str">
        <f t="shared" si="634"/>
        <v>High</v>
      </c>
      <c r="M5120" s="4">
        <v>5.3</v>
      </c>
      <c r="N5120" s="4" t="str">
        <f t="shared" si="635"/>
        <v>Sleep Deprived</v>
      </c>
      <c r="O5120" s="4"/>
      <c r="P5120" s="4" t="str">
        <f t="shared" si="636"/>
        <v/>
      </c>
      <c r="Q5120" s="4">
        <v>5262</v>
      </c>
      <c r="R5120" s="4" t="str">
        <f t="shared" si="637"/>
        <v>Low Active</v>
      </c>
      <c r="S5120" s="4">
        <v>114</v>
      </c>
      <c r="T5120" s="4" t="str">
        <f t="shared" si="638"/>
        <v>High</v>
      </c>
      <c r="U5120" s="4" t="s">
        <v>1049</v>
      </c>
      <c r="V5120" s="4" t="s">
        <v>6082</v>
      </c>
      <c r="W5120" s="2" t="str">
        <f t="shared" si="639"/>
        <v>Activity thousand.</v>
      </c>
    </row>
    <row r="5121" spans="1:23" ht="29" x14ac:dyDescent="0.35">
      <c r="A5121" s="4">
        <v>15120</v>
      </c>
      <c r="B5121" s="4" t="s">
        <v>33</v>
      </c>
      <c r="C5121" s="4">
        <v>38</v>
      </c>
      <c r="D5121" s="4" t="s">
        <v>1039</v>
      </c>
      <c r="E5121" s="4" t="s">
        <v>1045</v>
      </c>
      <c r="F5121" s="5">
        <v>42562</v>
      </c>
      <c r="G5121" s="6">
        <v>45747.420960648153</v>
      </c>
      <c r="H5121" s="9">
        <f t="shared" si="632"/>
        <v>3185</v>
      </c>
      <c r="I5121" s="4">
        <v>4.5999999999999996</v>
      </c>
      <c r="J5121" s="4" t="str">
        <f t="shared" si="633"/>
        <v>Unburdened</v>
      </c>
      <c r="K5121" s="4">
        <v>8</v>
      </c>
      <c r="L5121" s="4" t="str">
        <f t="shared" si="634"/>
        <v>High</v>
      </c>
      <c r="M5121" s="4">
        <v>5.9</v>
      </c>
      <c r="N5121" s="4" t="str">
        <f t="shared" si="635"/>
        <v>Sleep Deprived</v>
      </c>
      <c r="O5121" s="4">
        <v>83</v>
      </c>
      <c r="P5121" s="4" t="str">
        <f t="shared" si="636"/>
        <v>Good</v>
      </c>
      <c r="Q5121" s="4">
        <v>12593</v>
      </c>
      <c r="R5121" s="4" t="str">
        <f t="shared" si="637"/>
        <v>Highly Active</v>
      </c>
      <c r="S5121" s="4">
        <v>117</v>
      </c>
      <c r="T5121" s="4" t="str">
        <f t="shared" si="638"/>
        <v>High</v>
      </c>
      <c r="U5121" s="4" t="s">
        <v>1048</v>
      </c>
      <c r="V5121" s="4" t="s">
        <v>6083</v>
      </c>
      <c r="W5121" s="2" t="str">
        <f t="shared" si="639"/>
        <v>Least leg.</v>
      </c>
    </row>
    <row r="5122" spans="1:23" ht="29" x14ac:dyDescent="0.35">
      <c r="A5122" s="4">
        <v>15121</v>
      </c>
      <c r="B5122" s="4" t="s">
        <v>313</v>
      </c>
      <c r="C5122" s="4">
        <v>24</v>
      </c>
      <c r="D5122" s="4" t="s">
        <v>1038</v>
      </c>
      <c r="E5122" s="4" t="s">
        <v>1043</v>
      </c>
      <c r="F5122" s="5">
        <v>43555</v>
      </c>
      <c r="G5122" s="6">
        <v>45702.977233796293</v>
      </c>
      <c r="H5122" s="9">
        <f t="shared" si="632"/>
        <v>2147</v>
      </c>
      <c r="I5122" s="4">
        <v>9.4</v>
      </c>
      <c r="J5122" s="4" t="str">
        <f t="shared" si="633"/>
        <v>Normal</v>
      </c>
      <c r="K5122" s="4">
        <v>7</v>
      </c>
      <c r="L5122" s="4" t="str">
        <f t="shared" si="634"/>
        <v>High</v>
      </c>
      <c r="M5122" s="4">
        <v>8.1999999999999993</v>
      </c>
      <c r="N5122" s="4" t="str">
        <f t="shared" si="635"/>
        <v>Well Rested</v>
      </c>
      <c r="O5122" s="4">
        <v>89</v>
      </c>
      <c r="P5122" s="4" t="str">
        <f t="shared" si="636"/>
        <v>Excellent</v>
      </c>
      <c r="Q5122" s="4">
        <v>2763</v>
      </c>
      <c r="R5122" s="4" t="str">
        <f t="shared" si="637"/>
        <v>Sedentary</v>
      </c>
      <c r="S5122" s="4">
        <v>105</v>
      </c>
      <c r="T5122" s="4" t="str">
        <f t="shared" si="638"/>
        <v>High</v>
      </c>
      <c r="U5122" s="4" t="s">
        <v>1048</v>
      </c>
      <c r="V5122" s="4" t="s">
        <v>6084</v>
      </c>
      <c r="W5122" s="2" t="str">
        <f t="shared" si="639"/>
        <v>Culture senior.</v>
      </c>
    </row>
    <row r="5123" spans="1:23" ht="29" x14ac:dyDescent="0.35">
      <c r="A5123" s="4">
        <v>15122</v>
      </c>
      <c r="B5123" s="4" t="s">
        <v>816</v>
      </c>
      <c r="C5123" s="4">
        <v>40</v>
      </c>
      <c r="D5123" s="4" t="s">
        <v>1038</v>
      </c>
      <c r="E5123" s="4" t="s">
        <v>1046</v>
      </c>
      <c r="F5123" s="5">
        <v>42566</v>
      </c>
      <c r="G5123" s="6">
        <v>45762.937858796293</v>
      </c>
      <c r="H5123" s="9">
        <f t="shared" ref="H5123:H5186" si="640">IF(AND(ISNUMBER(G5123), ISNUMBER(F5123), G5123&gt;=F5123), DATEDIF(F5123, G5123, "d"), "Invalid Dates")</f>
        <v>3196</v>
      </c>
      <c r="I5123" s="4">
        <v>4.5999999999999996</v>
      </c>
      <c r="J5123" s="4" t="str">
        <f t="shared" ref="J5123:J5186" si="641">IF(I5123="", "", IF(ISNUMBER(I5123), IF(I5123&gt;10, "Overloaded", IF(I5123&gt;=7, "Normal", "Unburdened")), "Others"))</f>
        <v>Unburdened</v>
      </c>
      <c r="K5123" s="4">
        <v>9</v>
      </c>
      <c r="L5123" s="4" t="str">
        <f t="shared" ref="L5123:L5186" si="642">IF(K5123="", "", IF(ISNUMBER(K5123), IF(K5123&gt;=7, "High", IF(K5123&gt;=4, "Moderate", "Low")), "Invalid"))</f>
        <v>High</v>
      </c>
      <c r="M5123" s="4">
        <v>5.3</v>
      </c>
      <c r="N5123" s="4" t="str">
        <f t="shared" ref="N5123:N5186" si="643">IF(M5123="", "", IF(ISNUMBER(M5123), IF(M5123&gt;=8, "Well Rested", IF(M5123&gt;=6, "Moderate", "Sleep Deprived")), "Invalid"))</f>
        <v>Sleep Deprived</v>
      </c>
      <c r="O5123" s="4">
        <v>59</v>
      </c>
      <c r="P5123" s="4" t="str">
        <f t="shared" ref="P5123:P5186" si="644">IF(O5123="", "", IF(ISNUMBER(O5123), IF(O5123&gt;=85, "Excellent", IF(O5123&gt;=70, "Good", IF(O5123&gt;=50, "Average", "Poor"))), "Invalid"))</f>
        <v>Average</v>
      </c>
      <c r="Q5123" s="4">
        <v>11165</v>
      </c>
      <c r="R5123" s="4" t="str">
        <f t="shared" ref="R5123:R5186" si="645">IF(Q5123="", "", IF(ISNUMBER(Q5123), IF(Q5123&gt;=10000, "Highly Active", IF(Q5123&gt;=7500, "Active", IF(Q5123&gt;=5000, "Low Active", "Sedentary"))), "Invalid"))</f>
        <v>Highly Active</v>
      </c>
      <c r="S5123" s="4">
        <v>110</v>
      </c>
      <c r="T5123" s="4" t="str">
        <f t="shared" ref="T5123:T5186" si="646">IF(S5123="", "", IF(ISNUMBER(S5123), IF(S5123&gt;100, "High", IF(S5123&gt;=60, "Normal", "Low")), "Invalid"))</f>
        <v>High</v>
      </c>
      <c r="U5123" s="4" t="s">
        <v>1049</v>
      </c>
      <c r="V5123" s="4" t="s">
        <v>6085</v>
      </c>
      <c r="W5123" s="2" t="str">
        <f t="shared" ref="W5123:W5186" si="647">TRIM(V5123)</f>
        <v>Law tell economy.</v>
      </c>
    </row>
    <row r="5124" spans="1:23" ht="29" x14ac:dyDescent="0.35">
      <c r="A5124" s="4">
        <v>15123</v>
      </c>
      <c r="B5124" s="4" t="s">
        <v>458</v>
      </c>
      <c r="C5124" s="4">
        <v>50</v>
      </c>
      <c r="D5124" s="4" t="s">
        <v>1038</v>
      </c>
      <c r="E5124" s="4" t="s">
        <v>1041</v>
      </c>
      <c r="F5124" s="5">
        <v>42815</v>
      </c>
      <c r="G5124" s="6">
        <v>45838.174733796302</v>
      </c>
      <c r="H5124" s="9">
        <f t="shared" si="640"/>
        <v>3023</v>
      </c>
      <c r="I5124" s="4">
        <v>5.4</v>
      </c>
      <c r="J5124" s="4" t="str">
        <f t="shared" si="641"/>
        <v>Unburdened</v>
      </c>
      <c r="K5124" s="4">
        <v>5</v>
      </c>
      <c r="L5124" s="4" t="str">
        <f t="shared" si="642"/>
        <v>Moderate</v>
      </c>
      <c r="M5124" s="4">
        <v>5.4</v>
      </c>
      <c r="N5124" s="4" t="str">
        <f t="shared" si="643"/>
        <v>Sleep Deprived</v>
      </c>
      <c r="O5124" s="4">
        <v>81</v>
      </c>
      <c r="P5124" s="4" t="str">
        <f t="shared" si="644"/>
        <v>Good</v>
      </c>
      <c r="Q5124" s="4">
        <v>12481</v>
      </c>
      <c r="R5124" s="4" t="str">
        <f t="shared" si="645"/>
        <v>Highly Active</v>
      </c>
      <c r="S5124" s="4">
        <v>102</v>
      </c>
      <c r="T5124" s="4" t="str">
        <f t="shared" si="646"/>
        <v>High</v>
      </c>
      <c r="U5124" s="4" t="s">
        <v>1048</v>
      </c>
      <c r="V5124" s="4" t="s">
        <v>6086</v>
      </c>
      <c r="W5124" s="2" t="str">
        <f t="shared" si="647"/>
        <v>Rise leave foreign.</v>
      </c>
    </row>
    <row r="5125" spans="1:23" ht="29" x14ac:dyDescent="0.35">
      <c r="A5125" s="4">
        <v>15124</v>
      </c>
      <c r="B5125" s="4" t="s">
        <v>226</v>
      </c>
      <c r="C5125" s="4">
        <v>25</v>
      </c>
      <c r="D5125" s="4" t="s">
        <v>1038</v>
      </c>
      <c r="E5125" s="4" t="s">
        <v>1042</v>
      </c>
      <c r="F5125" s="5">
        <v>42331</v>
      </c>
      <c r="G5125" s="6">
        <v>45693.60328703704</v>
      </c>
      <c r="H5125" s="9">
        <f t="shared" si="640"/>
        <v>3362</v>
      </c>
      <c r="I5125" s="4">
        <v>9.6</v>
      </c>
      <c r="J5125" s="4" t="str">
        <f t="shared" si="641"/>
        <v>Normal</v>
      </c>
      <c r="K5125" s="4">
        <v>9</v>
      </c>
      <c r="L5125" s="4" t="str">
        <f t="shared" si="642"/>
        <v>High</v>
      </c>
      <c r="M5125" s="4">
        <v>5.9</v>
      </c>
      <c r="N5125" s="4" t="str">
        <f t="shared" si="643"/>
        <v>Sleep Deprived</v>
      </c>
      <c r="O5125" s="4">
        <v>48</v>
      </c>
      <c r="P5125" s="4" t="str">
        <f t="shared" si="644"/>
        <v>Poor</v>
      </c>
      <c r="Q5125" s="4">
        <v>14230</v>
      </c>
      <c r="R5125" s="4" t="str">
        <f t="shared" si="645"/>
        <v>Highly Active</v>
      </c>
      <c r="S5125" s="4">
        <v>112</v>
      </c>
      <c r="T5125" s="4" t="str">
        <f t="shared" si="646"/>
        <v>High</v>
      </c>
      <c r="U5125" s="4" t="s">
        <v>1048</v>
      </c>
      <c r="V5125" s="4" t="s">
        <v>6087</v>
      </c>
      <c r="W5125" s="2" t="str">
        <f t="shared" si="647"/>
        <v>Live central.</v>
      </c>
    </row>
    <row r="5126" spans="1:23" ht="29" x14ac:dyDescent="0.35">
      <c r="A5126" s="4">
        <v>15125</v>
      </c>
      <c r="B5126" s="4" t="s">
        <v>455</v>
      </c>
      <c r="C5126" s="4">
        <v>41</v>
      </c>
      <c r="D5126" s="4"/>
      <c r="E5126" s="4" t="s">
        <v>1041</v>
      </c>
      <c r="F5126" s="5">
        <v>45094</v>
      </c>
      <c r="G5126" s="6">
        <v>45689.709398148138</v>
      </c>
      <c r="H5126" s="9">
        <f t="shared" si="640"/>
        <v>595</v>
      </c>
      <c r="I5126" s="4">
        <v>6.9</v>
      </c>
      <c r="J5126" s="4" t="str">
        <f t="shared" si="641"/>
        <v>Unburdened</v>
      </c>
      <c r="K5126" s="4">
        <v>8</v>
      </c>
      <c r="L5126" s="4" t="str">
        <f t="shared" si="642"/>
        <v>High</v>
      </c>
      <c r="M5126" s="4">
        <v>6.3</v>
      </c>
      <c r="N5126" s="4" t="str">
        <f t="shared" si="643"/>
        <v>Moderate</v>
      </c>
      <c r="O5126" s="4">
        <v>84</v>
      </c>
      <c r="P5126" s="4" t="str">
        <f t="shared" si="644"/>
        <v>Good</v>
      </c>
      <c r="Q5126" s="4">
        <v>3600</v>
      </c>
      <c r="R5126" s="4" t="str">
        <f t="shared" si="645"/>
        <v>Sedentary</v>
      </c>
      <c r="S5126" s="4">
        <v>91</v>
      </c>
      <c r="T5126" s="4" t="str">
        <f t="shared" si="646"/>
        <v>Normal</v>
      </c>
      <c r="U5126" s="4" t="s">
        <v>1048</v>
      </c>
      <c r="V5126" s="4" t="s">
        <v>6088</v>
      </c>
      <c r="W5126" s="2" t="str">
        <f t="shared" si="647"/>
        <v>Market food.</v>
      </c>
    </row>
    <row r="5127" spans="1:23" ht="29" x14ac:dyDescent="0.35">
      <c r="A5127" s="4">
        <v>15126</v>
      </c>
      <c r="B5127" s="4" t="s">
        <v>259</v>
      </c>
      <c r="C5127" s="4">
        <v>51</v>
      </c>
      <c r="D5127" s="4"/>
      <c r="E5127" s="4" t="s">
        <v>1044</v>
      </c>
      <c r="F5127" s="5">
        <v>43844</v>
      </c>
      <c r="G5127" s="6">
        <v>45732.433842592603</v>
      </c>
      <c r="H5127" s="9">
        <f t="shared" si="640"/>
        <v>1888</v>
      </c>
      <c r="I5127" s="4">
        <v>9.8000000000000007</v>
      </c>
      <c r="J5127" s="4" t="str">
        <f t="shared" si="641"/>
        <v>Normal</v>
      </c>
      <c r="K5127" s="4">
        <v>9</v>
      </c>
      <c r="L5127" s="4" t="str">
        <f t="shared" si="642"/>
        <v>High</v>
      </c>
      <c r="M5127" s="4">
        <v>5.7</v>
      </c>
      <c r="N5127" s="4" t="str">
        <f t="shared" si="643"/>
        <v>Sleep Deprived</v>
      </c>
      <c r="O5127" s="4">
        <v>85</v>
      </c>
      <c r="P5127" s="4" t="str">
        <f t="shared" si="644"/>
        <v>Excellent</v>
      </c>
      <c r="Q5127" s="4">
        <v>5357</v>
      </c>
      <c r="R5127" s="4" t="str">
        <f t="shared" si="645"/>
        <v>Low Active</v>
      </c>
      <c r="S5127" s="4">
        <v>118</v>
      </c>
      <c r="T5127" s="4" t="str">
        <f t="shared" si="646"/>
        <v>High</v>
      </c>
      <c r="U5127" s="4" t="s">
        <v>1048</v>
      </c>
      <c r="V5127" s="4" t="s">
        <v>6089</v>
      </c>
      <c r="W5127" s="2" t="str">
        <f t="shared" si="647"/>
        <v>Situation meet think.</v>
      </c>
    </row>
    <row r="5128" spans="1:23" ht="29" x14ac:dyDescent="0.35">
      <c r="A5128" s="4">
        <v>15127</v>
      </c>
      <c r="B5128" s="4" t="s">
        <v>238</v>
      </c>
      <c r="C5128" s="4">
        <v>36</v>
      </c>
      <c r="D5128" s="4" t="s">
        <v>1038</v>
      </c>
      <c r="E5128" s="4" t="s">
        <v>1043</v>
      </c>
      <c r="F5128" s="5">
        <v>45194</v>
      </c>
      <c r="G5128" s="6">
        <v>45751.858634259261</v>
      </c>
      <c r="H5128" s="9">
        <f t="shared" si="640"/>
        <v>557</v>
      </c>
      <c r="I5128" s="4">
        <v>11</v>
      </c>
      <c r="J5128" s="4" t="str">
        <f t="shared" si="641"/>
        <v>Overloaded</v>
      </c>
      <c r="K5128" s="4">
        <v>3</v>
      </c>
      <c r="L5128" s="4" t="str">
        <f t="shared" si="642"/>
        <v>Low</v>
      </c>
      <c r="M5128" s="4">
        <v>5.5</v>
      </c>
      <c r="N5128" s="4" t="str">
        <f t="shared" si="643"/>
        <v>Sleep Deprived</v>
      </c>
      <c r="O5128" s="4">
        <v>44</v>
      </c>
      <c r="P5128" s="4" t="str">
        <f t="shared" si="644"/>
        <v>Poor</v>
      </c>
      <c r="Q5128" s="4">
        <v>10590</v>
      </c>
      <c r="R5128" s="4" t="str">
        <f t="shared" si="645"/>
        <v>Highly Active</v>
      </c>
      <c r="S5128" s="4">
        <v>74</v>
      </c>
      <c r="T5128" s="4" t="str">
        <f t="shared" si="646"/>
        <v>Normal</v>
      </c>
      <c r="U5128" s="4" t="s">
        <v>1049</v>
      </c>
      <c r="V5128" s="4" t="s">
        <v>6090</v>
      </c>
      <c r="W5128" s="2" t="str">
        <f t="shared" si="647"/>
        <v>Situation option bar.</v>
      </c>
    </row>
    <row r="5129" spans="1:23" ht="43.5" x14ac:dyDescent="0.35">
      <c r="A5129" s="4">
        <v>15128</v>
      </c>
      <c r="B5129" s="4" t="s">
        <v>691</v>
      </c>
      <c r="C5129" s="4">
        <v>54</v>
      </c>
      <c r="D5129" s="4" t="s">
        <v>1040</v>
      </c>
      <c r="E5129" s="4" t="s">
        <v>1047</v>
      </c>
      <c r="F5129" s="5">
        <v>44938</v>
      </c>
      <c r="G5129" s="6">
        <v>45791.905416666668</v>
      </c>
      <c r="H5129" s="9">
        <f t="shared" si="640"/>
        <v>853</v>
      </c>
      <c r="I5129" s="4">
        <v>6.7</v>
      </c>
      <c r="J5129" s="4" t="str">
        <f t="shared" si="641"/>
        <v>Unburdened</v>
      </c>
      <c r="K5129" s="4">
        <v>6</v>
      </c>
      <c r="L5129" s="4" t="str">
        <f t="shared" si="642"/>
        <v>Moderate</v>
      </c>
      <c r="M5129" s="4">
        <v>7.7</v>
      </c>
      <c r="N5129" s="4" t="str">
        <f t="shared" si="643"/>
        <v>Moderate</v>
      </c>
      <c r="O5129" s="4">
        <v>74</v>
      </c>
      <c r="P5129" s="4" t="str">
        <f t="shared" si="644"/>
        <v>Good</v>
      </c>
      <c r="Q5129" s="4">
        <v>14257</v>
      </c>
      <c r="R5129" s="4" t="str">
        <f t="shared" si="645"/>
        <v>Highly Active</v>
      </c>
      <c r="S5129" s="4">
        <v>108</v>
      </c>
      <c r="T5129" s="4" t="str">
        <f t="shared" si="646"/>
        <v>High</v>
      </c>
      <c r="U5129" s="4" t="s">
        <v>1049</v>
      </c>
      <c r="V5129" s="4" t="s">
        <v>6091</v>
      </c>
      <c r="W5129" s="2" t="str">
        <f t="shared" si="647"/>
        <v>Drive meeting likely.</v>
      </c>
    </row>
    <row r="5130" spans="1:23" ht="29" x14ac:dyDescent="0.35">
      <c r="A5130" s="4">
        <v>15129</v>
      </c>
      <c r="B5130" s="4" t="s">
        <v>557</v>
      </c>
      <c r="C5130" s="4">
        <v>25</v>
      </c>
      <c r="D5130" s="4"/>
      <c r="E5130" s="4" t="s">
        <v>1043</v>
      </c>
      <c r="F5130" s="5">
        <v>44892</v>
      </c>
      <c r="G5130" s="6">
        <v>45833.12295138889</v>
      </c>
      <c r="H5130" s="9">
        <f t="shared" si="640"/>
        <v>941</v>
      </c>
      <c r="I5130" s="4">
        <v>10.7</v>
      </c>
      <c r="J5130" s="4" t="str">
        <f t="shared" si="641"/>
        <v>Overloaded</v>
      </c>
      <c r="K5130" s="4">
        <v>3</v>
      </c>
      <c r="L5130" s="4" t="str">
        <f t="shared" si="642"/>
        <v>Low</v>
      </c>
      <c r="M5130" s="4">
        <v>8.1999999999999993</v>
      </c>
      <c r="N5130" s="4" t="str">
        <f t="shared" si="643"/>
        <v>Well Rested</v>
      </c>
      <c r="O5130" s="4">
        <v>43</v>
      </c>
      <c r="P5130" s="4" t="str">
        <f t="shared" si="644"/>
        <v>Poor</v>
      </c>
      <c r="Q5130" s="4">
        <v>12291</v>
      </c>
      <c r="R5130" s="4" t="str">
        <f t="shared" si="645"/>
        <v>Highly Active</v>
      </c>
      <c r="S5130" s="4">
        <v>69</v>
      </c>
      <c r="T5130" s="4" t="str">
        <f t="shared" si="646"/>
        <v>Normal</v>
      </c>
      <c r="U5130" s="4" t="s">
        <v>1049</v>
      </c>
      <c r="V5130" s="4" t="s">
        <v>6092</v>
      </c>
      <c r="W5130" s="2" t="str">
        <f t="shared" si="647"/>
        <v>Sure him foreign.</v>
      </c>
    </row>
    <row r="5131" spans="1:23" ht="29" x14ac:dyDescent="0.35">
      <c r="A5131" s="4">
        <v>15130</v>
      </c>
      <c r="B5131" s="4" t="s">
        <v>99</v>
      </c>
      <c r="C5131" s="4">
        <v>40</v>
      </c>
      <c r="D5131" s="4" t="s">
        <v>1038</v>
      </c>
      <c r="E5131" s="4" t="s">
        <v>1044</v>
      </c>
      <c r="F5131" s="5">
        <v>43345</v>
      </c>
      <c r="G5131" s="6">
        <v>45782.32708333333</v>
      </c>
      <c r="H5131" s="9">
        <f t="shared" si="640"/>
        <v>2437</v>
      </c>
      <c r="I5131" s="4">
        <v>7.3</v>
      </c>
      <c r="J5131" s="4" t="str">
        <f t="shared" si="641"/>
        <v>Normal</v>
      </c>
      <c r="K5131" s="4">
        <v>9</v>
      </c>
      <c r="L5131" s="4" t="str">
        <f t="shared" si="642"/>
        <v>High</v>
      </c>
      <c r="M5131" s="4">
        <v>7.4</v>
      </c>
      <c r="N5131" s="4" t="str">
        <f t="shared" si="643"/>
        <v>Moderate</v>
      </c>
      <c r="O5131" s="4">
        <v>46</v>
      </c>
      <c r="P5131" s="4" t="str">
        <f t="shared" si="644"/>
        <v>Poor</v>
      </c>
      <c r="Q5131" s="4">
        <v>5196</v>
      </c>
      <c r="R5131" s="4" t="str">
        <f t="shared" si="645"/>
        <v>Low Active</v>
      </c>
      <c r="S5131" s="4">
        <v>111</v>
      </c>
      <c r="T5131" s="4" t="str">
        <f t="shared" si="646"/>
        <v>High</v>
      </c>
      <c r="U5131" s="4" t="s">
        <v>1049</v>
      </c>
      <c r="V5131" s="4" t="s">
        <v>6093</v>
      </c>
      <c r="W5131" s="2" t="str">
        <f t="shared" si="647"/>
        <v>Address us language.</v>
      </c>
    </row>
    <row r="5132" spans="1:23" ht="29" x14ac:dyDescent="0.35">
      <c r="A5132" s="4">
        <v>15131</v>
      </c>
      <c r="B5132" s="4" t="s">
        <v>456</v>
      </c>
      <c r="C5132" s="4">
        <v>58</v>
      </c>
      <c r="D5132" s="4" t="s">
        <v>1038</v>
      </c>
      <c r="E5132" s="4" t="s">
        <v>1042</v>
      </c>
      <c r="F5132" s="5">
        <v>43741</v>
      </c>
      <c r="G5132" s="6">
        <v>45794.898368055547</v>
      </c>
      <c r="H5132" s="9">
        <f t="shared" si="640"/>
        <v>2053</v>
      </c>
      <c r="I5132" s="4">
        <v>6.2</v>
      </c>
      <c r="J5132" s="4" t="str">
        <f t="shared" si="641"/>
        <v>Unburdened</v>
      </c>
      <c r="K5132" s="4">
        <v>3</v>
      </c>
      <c r="L5132" s="4" t="str">
        <f t="shared" si="642"/>
        <v>Low</v>
      </c>
      <c r="M5132" s="4">
        <v>4</v>
      </c>
      <c r="N5132" s="4" t="str">
        <f t="shared" si="643"/>
        <v>Sleep Deprived</v>
      </c>
      <c r="O5132" s="4">
        <v>59</v>
      </c>
      <c r="P5132" s="4" t="str">
        <f t="shared" si="644"/>
        <v>Average</v>
      </c>
      <c r="Q5132" s="4">
        <v>7037</v>
      </c>
      <c r="R5132" s="4" t="str">
        <f t="shared" si="645"/>
        <v>Low Active</v>
      </c>
      <c r="S5132" s="4">
        <v>100</v>
      </c>
      <c r="T5132" s="4" t="str">
        <f t="shared" si="646"/>
        <v>Normal</v>
      </c>
      <c r="U5132" s="4" t="s">
        <v>1049</v>
      </c>
      <c r="V5132" s="4" t="s">
        <v>6094</v>
      </c>
      <c r="W5132" s="2" t="str">
        <f t="shared" si="647"/>
        <v>Less budget write.</v>
      </c>
    </row>
    <row r="5133" spans="1:23" ht="29" x14ac:dyDescent="0.35">
      <c r="A5133" s="4">
        <v>15132</v>
      </c>
      <c r="B5133" s="4" t="s">
        <v>212</v>
      </c>
      <c r="C5133" s="4">
        <v>21</v>
      </c>
      <c r="D5133" s="4" t="s">
        <v>1039</v>
      </c>
      <c r="E5133" s="4"/>
      <c r="F5133" s="5">
        <v>43691</v>
      </c>
      <c r="G5133" s="6">
        <v>45731.782476851848</v>
      </c>
      <c r="H5133" s="9">
        <f t="shared" si="640"/>
        <v>2040</v>
      </c>
      <c r="I5133" s="4">
        <v>8.4</v>
      </c>
      <c r="J5133" s="4" t="str">
        <f t="shared" si="641"/>
        <v>Normal</v>
      </c>
      <c r="K5133" s="4">
        <v>7</v>
      </c>
      <c r="L5133" s="4" t="str">
        <f t="shared" si="642"/>
        <v>High</v>
      </c>
      <c r="M5133" s="4">
        <v>4.4000000000000004</v>
      </c>
      <c r="N5133" s="4" t="str">
        <f t="shared" si="643"/>
        <v>Sleep Deprived</v>
      </c>
      <c r="O5133" s="4">
        <v>58</v>
      </c>
      <c r="P5133" s="4" t="str">
        <f t="shared" si="644"/>
        <v>Average</v>
      </c>
      <c r="Q5133" s="4">
        <v>9176</v>
      </c>
      <c r="R5133" s="4" t="str">
        <f t="shared" si="645"/>
        <v>Active</v>
      </c>
      <c r="S5133" s="4">
        <v>60</v>
      </c>
      <c r="T5133" s="4" t="str">
        <f t="shared" si="646"/>
        <v>Normal</v>
      </c>
      <c r="U5133" s="4" t="s">
        <v>1049</v>
      </c>
      <c r="V5133" s="4" t="s">
        <v>6095</v>
      </c>
      <c r="W5133" s="2" t="str">
        <f t="shared" si="647"/>
        <v>Right us.</v>
      </c>
    </row>
    <row r="5134" spans="1:23" x14ac:dyDescent="0.35">
      <c r="A5134" s="4">
        <v>15133</v>
      </c>
      <c r="B5134" s="4" t="s">
        <v>15</v>
      </c>
      <c r="C5134" s="4">
        <v>38</v>
      </c>
      <c r="D5134" s="4" t="s">
        <v>1040</v>
      </c>
      <c r="E5134" s="4" t="s">
        <v>1044</v>
      </c>
      <c r="F5134" s="5">
        <v>43955</v>
      </c>
      <c r="G5134" s="6">
        <v>45745.271736111114</v>
      </c>
      <c r="H5134" s="9">
        <f t="shared" si="640"/>
        <v>1790</v>
      </c>
      <c r="I5134" s="4">
        <v>4.8</v>
      </c>
      <c r="J5134" s="4" t="str">
        <f t="shared" si="641"/>
        <v>Unburdened</v>
      </c>
      <c r="K5134" s="4">
        <v>2</v>
      </c>
      <c r="L5134" s="4" t="str">
        <f t="shared" si="642"/>
        <v>Low</v>
      </c>
      <c r="M5134" s="4">
        <v>8.4</v>
      </c>
      <c r="N5134" s="4" t="str">
        <f t="shared" si="643"/>
        <v>Well Rested</v>
      </c>
      <c r="O5134" s="4">
        <v>60</v>
      </c>
      <c r="P5134" s="4" t="str">
        <f t="shared" si="644"/>
        <v>Average</v>
      </c>
      <c r="Q5134" s="4">
        <v>10092</v>
      </c>
      <c r="R5134" s="4" t="str">
        <f t="shared" si="645"/>
        <v>Highly Active</v>
      </c>
      <c r="S5134" s="4">
        <v>98</v>
      </c>
      <c r="T5134" s="4" t="str">
        <f t="shared" si="646"/>
        <v>Normal</v>
      </c>
      <c r="U5134" s="4" t="s">
        <v>1048</v>
      </c>
      <c r="V5134" s="4" t="s">
        <v>6096</v>
      </c>
      <c r="W5134" s="2" t="str">
        <f t="shared" si="647"/>
        <v>Then.</v>
      </c>
    </row>
    <row r="5135" spans="1:23" ht="58" x14ac:dyDescent="0.35">
      <c r="A5135" s="4">
        <v>15134</v>
      </c>
      <c r="B5135" s="4" t="s">
        <v>501</v>
      </c>
      <c r="C5135" s="4"/>
      <c r="D5135" s="4"/>
      <c r="E5135" s="4" t="s">
        <v>1044</v>
      </c>
      <c r="F5135" s="5">
        <v>43909</v>
      </c>
      <c r="G5135" s="6">
        <v>45670.633888888893</v>
      </c>
      <c r="H5135" s="9">
        <f t="shared" si="640"/>
        <v>1761</v>
      </c>
      <c r="I5135" s="4">
        <v>5.7</v>
      </c>
      <c r="J5135" s="4" t="str">
        <f t="shared" si="641"/>
        <v>Unburdened</v>
      </c>
      <c r="K5135" s="4">
        <v>3</v>
      </c>
      <c r="L5135" s="4" t="str">
        <f t="shared" si="642"/>
        <v>Low</v>
      </c>
      <c r="M5135" s="4">
        <v>6.8</v>
      </c>
      <c r="N5135" s="4" t="str">
        <f t="shared" si="643"/>
        <v>Moderate</v>
      </c>
      <c r="O5135" s="4">
        <v>70</v>
      </c>
      <c r="P5135" s="4" t="str">
        <f t="shared" si="644"/>
        <v>Good</v>
      </c>
      <c r="Q5135" s="4">
        <v>9224</v>
      </c>
      <c r="R5135" s="4" t="str">
        <f t="shared" si="645"/>
        <v>Active</v>
      </c>
      <c r="S5135" s="4">
        <v>100</v>
      </c>
      <c r="T5135" s="4" t="str">
        <f t="shared" si="646"/>
        <v>Normal</v>
      </c>
      <c r="U5135" s="4" t="s">
        <v>1049</v>
      </c>
      <c r="V5135" s="4" t="s">
        <v>6097</v>
      </c>
      <c r="W5135" s="2" t="str">
        <f t="shared" si="647"/>
        <v>Every western foreign hospital.</v>
      </c>
    </row>
    <row r="5136" spans="1:23" x14ac:dyDescent="0.35">
      <c r="A5136" s="4">
        <v>15135</v>
      </c>
      <c r="B5136" s="4" t="s">
        <v>142</v>
      </c>
      <c r="C5136" s="4">
        <v>39</v>
      </c>
      <c r="D5136" s="4" t="s">
        <v>1040</v>
      </c>
      <c r="E5136" s="4" t="s">
        <v>1045</v>
      </c>
      <c r="F5136" s="5">
        <v>42965</v>
      </c>
      <c r="G5136" s="6">
        <v>45851.730312500003</v>
      </c>
      <c r="H5136" s="9">
        <f t="shared" si="640"/>
        <v>2886</v>
      </c>
      <c r="I5136" s="4">
        <v>5.5</v>
      </c>
      <c r="J5136" s="4" t="str">
        <f t="shared" si="641"/>
        <v>Unburdened</v>
      </c>
      <c r="K5136" s="4">
        <v>9</v>
      </c>
      <c r="L5136" s="4" t="str">
        <f t="shared" si="642"/>
        <v>High</v>
      </c>
      <c r="M5136" s="4">
        <v>8.1999999999999993</v>
      </c>
      <c r="N5136" s="4" t="str">
        <f t="shared" si="643"/>
        <v>Well Rested</v>
      </c>
      <c r="O5136" s="4">
        <v>63</v>
      </c>
      <c r="P5136" s="4" t="str">
        <f t="shared" si="644"/>
        <v>Average</v>
      </c>
      <c r="Q5136" s="4">
        <v>12779</v>
      </c>
      <c r="R5136" s="4" t="str">
        <f t="shared" si="645"/>
        <v>Highly Active</v>
      </c>
      <c r="S5136" s="4">
        <v>76</v>
      </c>
      <c r="T5136" s="4" t="str">
        <f t="shared" si="646"/>
        <v>Normal</v>
      </c>
      <c r="U5136" s="4" t="s">
        <v>1049</v>
      </c>
      <c r="V5136" s="4" t="s">
        <v>6098</v>
      </c>
      <c r="W5136" s="2" t="str">
        <f t="shared" si="647"/>
        <v>Ready who.</v>
      </c>
    </row>
    <row r="5137" spans="1:23" x14ac:dyDescent="0.35">
      <c r="A5137" s="4">
        <v>15136</v>
      </c>
      <c r="B5137" s="4" t="s">
        <v>81</v>
      </c>
      <c r="C5137" s="4">
        <v>26</v>
      </c>
      <c r="D5137" s="4" t="s">
        <v>1040</v>
      </c>
      <c r="E5137" s="4" t="s">
        <v>1045</v>
      </c>
      <c r="F5137" s="5">
        <v>45015</v>
      </c>
      <c r="G5137" s="6">
        <v>45668.91710648148</v>
      </c>
      <c r="H5137" s="9">
        <f t="shared" si="640"/>
        <v>653</v>
      </c>
      <c r="I5137" s="4">
        <v>10.199999999999999</v>
      </c>
      <c r="J5137" s="4" t="str">
        <f t="shared" si="641"/>
        <v>Overloaded</v>
      </c>
      <c r="K5137" s="4">
        <v>7</v>
      </c>
      <c r="L5137" s="4" t="str">
        <f t="shared" si="642"/>
        <v>High</v>
      </c>
      <c r="M5137" s="4">
        <v>8.3000000000000007</v>
      </c>
      <c r="N5137" s="4" t="str">
        <f t="shared" si="643"/>
        <v>Well Rested</v>
      </c>
      <c r="O5137" s="4">
        <v>62</v>
      </c>
      <c r="P5137" s="4" t="str">
        <f t="shared" si="644"/>
        <v>Average</v>
      </c>
      <c r="Q5137" s="4">
        <v>4120</v>
      </c>
      <c r="R5137" s="4" t="str">
        <f t="shared" si="645"/>
        <v>Sedentary</v>
      </c>
      <c r="S5137" s="4">
        <v>111</v>
      </c>
      <c r="T5137" s="4" t="str">
        <f t="shared" si="646"/>
        <v>High</v>
      </c>
      <c r="U5137" s="4" t="s">
        <v>1048</v>
      </c>
      <c r="V5137" s="4" t="s">
        <v>3272</v>
      </c>
      <c r="W5137" s="2" t="str">
        <f t="shared" si="647"/>
        <v>Huge.</v>
      </c>
    </row>
    <row r="5138" spans="1:23" ht="29" x14ac:dyDescent="0.35">
      <c r="A5138" s="4">
        <v>15137</v>
      </c>
      <c r="B5138" s="4" t="s">
        <v>57</v>
      </c>
      <c r="C5138" s="4">
        <v>55</v>
      </c>
      <c r="D5138" s="4" t="s">
        <v>1040</v>
      </c>
      <c r="E5138" s="4" t="s">
        <v>1044</v>
      </c>
      <c r="F5138" s="5">
        <v>43061</v>
      </c>
      <c r="G5138" s="6">
        <v>45667.543877314813</v>
      </c>
      <c r="H5138" s="9">
        <f t="shared" si="640"/>
        <v>2606</v>
      </c>
      <c r="I5138" s="4">
        <v>10.5</v>
      </c>
      <c r="J5138" s="4" t="str">
        <f t="shared" si="641"/>
        <v>Overloaded</v>
      </c>
      <c r="K5138" s="4">
        <v>3</v>
      </c>
      <c r="L5138" s="4" t="str">
        <f t="shared" si="642"/>
        <v>Low</v>
      </c>
      <c r="M5138" s="4">
        <v>5.9</v>
      </c>
      <c r="N5138" s="4" t="str">
        <f t="shared" si="643"/>
        <v>Sleep Deprived</v>
      </c>
      <c r="O5138" s="4">
        <v>91</v>
      </c>
      <c r="P5138" s="4" t="str">
        <f t="shared" si="644"/>
        <v>Excellent</v>
      </c>
      <c r="Q5138" s="4">
        <v>13993</v>
      </c>
      <c r="R5138" s="4" t="str">
        <f t="shared" si="645"/>
        <v>Highly Active</v>
      </c>
      <c r="S5138" s="4">
        <v>99</v>
      </c>
      <c r="T5138" s="4" t="str">
        <f t="shared" si="646"/>
        <v>Normal</v>
      </c>
      <c r="U5138" s="4" t="s">
        <v>1049</v>
      </c>
      <c r="V5138" s="4" t="s">
        <v>6099</v>
      </c>
      <c r="W5138" s="2" t="str">
        <f t="shared" si="647"/>
        <v>Place second.</v>
      </c>
    </row>
    <row r="5139" spans="1:23" ht="29" x14ac:dyDescent="0.35">
      <c r="A5139" s="4">
        <v>15138</v>
      </c>
      <c r="B5139" s="4" t="s">
        <v>70</v>
      </c>
      <c r="C5139" s="4">
        <v>24</v>
      </c>
      <c r="D5139" s="4" t="s">
        <v>1039</v>
      </c>
      <c r="E5139" s="4" t="s">
        <v>1045</v>
      </c>
      <c r="F5139" s="5">
        <v>44012</v>
      </c>
      <c r="G5139" s="6">
        <v>45773.73946759259</v>
      </c>
      <c r="H5139" s="9">
        <f t="shared" si="640"/>
        <v>1761</v>
      </c>
      <c r="I5139" s="4">
        <v>4.5</v>
      </c>
      <c r="J5139" s="4" t="str">
        <f t="shared" si="641"/>
        <v>Unburdened</v>
      </c>
      <c r="K5139" s="4">
        <v>6</v>
      </c>
      <c r="L5139" s="4" t="str">
        <f t="shared" si="642"/>
        <v>Moderate</v>
      </c>
      <c r="M5139" s="4">
        <v>7.4</v>
      </c>
      <c r="N5139" s="4" t="str">
        <f t="shared" si="643"/>
        <v>Moderate</v>
      </c>
      <c r="O5139" s="4">
        <v>50</v>
      </c>
      <c r="P5139" s="4" t="str">
        <f t="shared" si="644"/>
        <v>Average</v>
      </c>
      <c r="Q5139" s="4">
        <v>10708</v>
      </c>
      <c r="R5139" s="4" t="str">
        <f t="shared" si="645"/>
        <v>Highly Active</v>
      </c>
      <c r="S5139" s="4">
        <v>67</v>
      </c>
      <c r="T5139" s="4" t="str">
        <f t="shared" si="646"/>
        <v>Normal</v>
      </c>
      <c r="U5139" s="4" t="s">
        <v>1048</v>
      </c>
      <c r="V5139" s="4" t="s">
        <v>6100</v>
      </c>
      <c r="W5139" s="2" t="str">
        <f t="shared" si="647"/>
        <v>Big mother dream.</v>
      </c>
    </row>
    <row r="5140" spans="1:23" ht="29" x14ac:dyDescent="0.35">
      <c r="A5140" s="4">
        <v>15139</v>
      </c>
      <c r="B5140" s="4" t="s">
        <v>367</v>
      </c>
      <c r="C5140" s="4">
        <v>21</v>
      </c>
      <c r="D5140" s="4" t="s">
        <v>1039</v>
      </c>
      <c r="E5140" s="4" t="s">
        <v>1045</v>
      </c>
      <c r="F5140" s="5">
        <v>44083</v>
      </c>
      <c r="G5140" s="6">
        <v>45746.391458333332</v>
      </c>
      <c r="H5140" s="9">
        <f t="shared" si="640"/>
        <v>1663</v>
      </c>
      <c r="I5140" s="4">
        <v>10.6</v>
      </c>
      <c r="J5140" s="4" t="str">
        <f t="shared" si="641"/>
        <v>Overloaded</v>
      </c>
      <c r="K5140" s="4">
        <v>3</v>
      </c>
      <c r="L5140" s="4" t="str">
        <f t="shared" si="642"/>
        <v>Low</v>
      </c>
      <c r="M5140" s="4">
        <v>7.2</v>
      </c>
      <c r="N5140" s="4" t="str">
        <f t="shared" si="643"/>
        <v>Moderate</v>
      </c>
      <c r="O5140" s="4">
        <v>67</v>
      </c>
      <c r="P5140" s="4" t="str">
        <f t="shared" si="644"/>
        <v>Average</v>
      </c>
      <c r="Q5140" s="4">
        <v>6467</v>
      </c>
      <c r="R5140" s="4" t="str">
        <f t="shared" si="645"/>
        <v>Low Active</v>
      </c>
      <c r="S5140" s="4">
        <v>88</v>
      </c>
      <c r="T5140" s="4" t="str">
        <f t="shared" si="646"/>
        <v>Normal</v>
      </c>
      <c r="U5140" s="4" t="s">
        <v>1048</v>
      </c>
      <c r="V5140" s="4" t="s">
        <v>6101</v>
      </c>
      <c r="W5140" s="2" t="str">
        <f t="shared" si="647"/>
        <v>Land evening.</v>
      </c>
    </row>
    <row r="5141" spans="1:23" ht="29" x14ac:dyDescent="0.35">
      <c r="A5141" s="4">
        <v>15140</v>
      </c>
      <c r="B5141" s="4" t="s">
        <v>293</v>
      </c>
      <c r="C5141" s="4">
        <v>56</v>
      </c>
      <c r="D5141" s="4" t="s">
        <v>1038</v>
      </c>
      <c r="E5141" s="4" t="s">
        <v>1041</v>
      </c>
      <c r="F5141" s="5">
        <v>44628</v>
      </c>
      <c r="G5141" s="6">
        <v>45839.522893518522</v>
      </c>
      <c r="H5141" s="9">
        <f t="shared" si="640"/>
        <v>1211</v>
      </c>
      <c r="I5141" s="4">
        <v>5.2</v>
      </c>
      <c r="J5141" s="4" t="str">
        <f t="shared" si="641"/>
        <v>Unburdened</v>
      </c>
      <c r="K5141" s="4">
        <v>1</v>
      </c>
      <c r="L5141" s="4" t="str">
        <f t="shared" si="642"/>
        <v>Low</v>
      </c>
      <c r="M5141" s="4">
        <v>4.3</v>
      </c>
      <c r="N5141" s="4" t="str">
        <f t="shared" si="643"/>
        <v>Sleep Deprived</v>
      </c>
      <c r="O5141" s="4">
        <v>50</v>
      </c>
      <c r="P5141" s="4" t="str">
        <f t="shared" si="644"/>
        <v>Average</v>
      </c>
      <c r="Q5141" s="4">
        <v>7725</v>
      </c>
      <c r="R5141" s="4" t="str">
        <f t="shared" si="645"/>
        <v>Active</v>
      </c>
      <c r="S5141" s="4">
        <v>102</v>
      </c>
      <c r="T5141" s="4" t="str">
        <f t="shared" si="646"/>
        <v>High</v>
      </c>
      <c r="U5141" s="4" t="s">
        <v>1049</v>
      </c>
      <c r="V5141" s="4" t="s">
        <v>6102</v>
      </c>
      <c r="W5141" s="2" t="str">
        <f t="shared" si="647"/>
        <v>Hear.</v>
      </c>
    </row>
    <row r="5142" spans="1:23" ht="43.5" x14ac:dyDescent="0.35">
      <c r="A5142" s="4">
        <v>15141</v>
      </c>
      <c r="B5142" s="4" t="s">
        <v>226</v>
      </c>
      <c r="C5142" s="4">
        <v>46</v>
      </c>
      <c r="D5142" s="4" t="s">
        <v>1039</v>
      </c>
      <c r="E5142" s="4" t="s">
        <v>1042</v>
      </c>
      <c r="F5142" s="5">
        <v>42741</v>
      </c>
      <c r="G5142" s="6">
        <v>45799.935648148137</v>
      </c>
      <c r="H5142" s="9">
        <f t="shared" si="640"/>
        <v>3058</v>
      </c>
      <c r="I5142" s="4"/>
      <c r="J5142" s="4" t="str">
        <f t="shared" si="641"/>
        <v/>
      </c>
      <c r="K5142" s="4">
        <v>8</v>
      </c>
      <c r="L5142" s="4" t="str">
        <f t="shared" si="642"/>
        <v>High</v>
      </c>
      <c r="M5142" s="4">
        <v>7</v>
      </c>
      <c r="N5142" s="4" t="str">
        <f t="shared" si="643"/>
        <v>Moderate</v>
      </c>
      <c r="O5142" s="4">
        <v>50</v>
      </c>
      <c r="P5142" s="4" t="str">
        <f t="shared" si="644"/>
        <v>Average</v>
      </c>
      <c r="Q5142" s="4">
        <v>8651</v>
      </c>
      <c r="R5142" s="4" t="str">
        <f t="shared" si="645"/>
        <v>Active</v>
      </c>
      <c r="S5142" s="4">
        <v>93</v>
      </c>
      <c r="T5142" s="4" t="str">
        <f t="shared" si="646"/>
        <v>Normal</v>
      </c>
      <c r="U5142" s="4" t="s">
        <v>1049</v>
      </c>
      <c r="V5142" s="4" t="s">
        <v>6103</v>
      </c>
      <c r="W5142" s="2" t="str">
        <f t="shared" si="647"/>
        <v>Find evidence more.</v>
      </c>
    </row>
    <row r="5143" spans="1:23" ht="29" x14ac:dyDescent="0.35">
      <c r="A5143" s="4">
        <v>15142</v>
      </c>
      <c r="B5143" s="4" t="s">
        <v>165</v>
      </c>
      <c r="C5143" s="4">
        <v>41</v>
      </c>
      <c r="D5143" s="4" t="s">
        <v>1039</v>
      </c>
      <c r="E5143" s="4" t="s">
        <v>1047</v>
      </c>
      <c r="F5143" s="5">
        <v>43086</v>
      </c>
      <c r="G5143" s="6">
        <v>45807.23164351852</v>
      </c>
      <c r="H5143" s="9">
        <f t="shared" si="640"/>
        <v>2721</v>
      </c>
      <c r="I5143" s="4">
        <v>5.3</v>
      </c>
      <c r="J5143" s="4" t="str">
        <f t="shared" si="641"/>
        <v>Unburdened</v>
      </c>
      <c r="K5143" s="4">
        <v>3</v>
      </c>
      <c r="L5143" s="4" t="str">
        <f t="shared" si="642"/>
        <v>Low</v>
      </c>
      <c r="M5143" s="4">
        <v>7.4</v>
      </c>
      <c r="N5143" s="4" t="str">
        <f t="shared" si="643"/>
        <v>Moderate</v>
      </c>
      <c r="O5143" s="4">
        <v>65</v>
      </c>
      <c r="P5143" s="4" t="str">
        <f t="shared" si="644"/>
        <v>Average</v>
      </c>
      <c r="Q5143" s="4">
        <v>11513</v>
      </c>
      <c r="R5143" s="4" t="str">
        <f t="shared" si="645"/>
        <v>Highly Active</v>
      </c>
      <c r="S5143" s="4">
        <v>73</v>
      </c>
      <c r="T5143" s="4" t="str">
        <f t="shared" si="646"/>
        <v>Normal</v>
      </c>
      <c r="U5143" s="4" t="s">
        <v>1048</v>
      </c>
      <c r="V5143" s="4" t="s">
        <v>6104</v>
      </c>
      <c r="W5143" s="2" t="str">
        <f t="shared" si="647"/>
        <v>Learn board oil.</v>
      </c>
    </row>
    <row r="5144" spans="1:23" ht="29" x14ac:dyDescent="0.35">
      <c r="A5144" s="4">
        <v>15143</v>
      </c>
      <c r="B5144" s="4" t="s">
        <v>442</v>
      </c>
      <c r="C5144" s="4">
        <v>50</v>
      </c>
      <c r="D5144" s="4" t="s">
        <v>1040</v>
      </c>
      <c r="E5144" s="4" t="s">
        <v>1043</v>
      </c>
      <c r="F5144" s="5">
        <v>44641</v>
      </c>
      <c r="G5144" s="6">
        <v>45811.855300925927</v>
      </c>
      <c r="H5144" s="9">
        <f t="shared" si="640"/>
        <v>1170</v>
      </c>
      <c r="I5144" s="4">
        <v>9.6999999999999993</v>
      </c>
      <c r="J5144" s="4" t="str">
        <f t="shared" si="641"/>
        <v>Normal</v>
      </c>
      <c r="K5144" s="4">
        <v>6</v>
      </c>
      <c r="L5144" s="4" t="str">
        <f t="shared" si="642"/>
        <v>Moderate</v>
      </c>
      <c r="M5144" s="4">
        <v>7.6</v>
      </c>
      <c r="N5144" s="4" t="str">
        <f t="shared" si="643"/>
        <v>Moderate</v>
      </c>
      <c r="O5144" s="4">
        <v>94</v>
      </c>
      <c r="P5144" s="4" t="str">
        <f t="shared" si="644"/>
        <v>Excellent</v>
      </c>
      <c r="Q5144" s="4">
        <v>6113</v>
      </c>
      <c r="R5144" s="4" t="str">
        <f t="shared" si="645"/>
        <v>Low Active</v>
      </c>
      <c r="S5144" s="4">
        <v>101</v>
      </c>
      <c r="T5144" s="4" t="str">
        <f t="shared" si="646"/>
        <v>High</v>
      </c>
      <c r="U5144" s="4" t="s">
        <v>1048</v>
      </c>
      <c r="V5144" s="4" t="s">
        <v>6105</v>
      </c>
      <c r="W5144" s="2" t="str">
        <f t="shared" si="647"/>
        <v>Board north realize.</v>
      </c>
    </row>
    <row r="5145" spans="1:23" ht="29" x14ac:dyDescent="0.35">
      <c r="A5145" s="4">
        <v>15144</v>
      </c>
      <c r="B5145" s="4" t="s">
        <v>56</v>
      </c>
      <c r="C5145" s="4">
        <v>22</v>
      </c>
      <c r="D5145" s="4" t="s">
        <v>1039</v>
      </c>
      <c r="E5145" s="4" t="s">
        <v>1041</v>
      </c>
      <c r="F5145" s="5">
        <v>44971</v>
      </c>
      <c r="G5145" s="6">
        <v>45660.336377314823</v>
      </c>
      <c r="H5145" s="9">
        <f t="shared" si="640"/>
        <v>689</v>
      </c>
      <c r="I5145" s="4">
        <v>10.1</v>
      </c>
      <c r="J5145" s="4" t="str">
        <f t="shared" si="641"/>
        <v>Overloaded</v>
      </c>
      <c r="K5145" s="4">
        <v>9</v>
      </c>
      <c r="L5145" s="4" t="str">
        <f t="shared" si="642"/>
        <v>High</v>
      </c>
      <c r="M5145" s="4">
        <v>5.7</v>
      </c>
      <c r="N5145" s="4" t="str">
        <f t="shared" si="643"/>
        <v>Sleep Deprived</v>
      </c>
      <c r="O5145" s="4">
        <v>41</v>
      </c>
      <c r="P5145" s="4" t="str">
        <f t="shared" si="644"/>
        <v>Poor</v>
      </c>
      <c r="Q5145" s="4">
        <v>7504</v>
      </c>
      <c r="R5145" s="4" t="str">
        <f t="shared" si="645"/>
        <v>Active</v>
      </c>
      <c r="S5145" s="4">
        <v>107</v>
      </c>
      <c r="T5145" s="4" t="str">
        <f t="shared" si="646"/>
        <v>High</v>
      </c>
      <c r="U5145" s="4" t="s">
        <v>1048</v>
      </c>
      <c r="V5145" s="4" t="s">
        <v>6106</v>
      </c>
      <c r="W5145" s="2" t="str">
        <f t="shared" si="647"/>
        <v>Walk say surface.</v>
      </c>
    </row>
    <row r="5146" spans="1:23" ht="29" x14ac:dyDescent="0.35">
      <c r="A5146" s="4">
        <v>15145</v>
      </c>
      <c r="B5146" s="4" t="s">
        <v>201</v>
      </c>
      <c r="C5146" s="4">
        <v>35</v>
      </c>
      <c r="D5146" s="4" t="s">
        <v>1038</v>
      </c>
      <c r="E5146" s="4" t="s">
        <v>1042</v>
      </c>
      <c r="F5146" s="5">
        <v>42745</v>
      </c>
      <c r="G5146" s="6">
        <v>45761.415717592587</v>
      </c>
      <c r="H5146" s="9">
        <f t="shared" si="640"/>
        <v>3016</v>
      </c>
      <c r="I5146" s="4">
        <v>4.5</v>
      </c>
      <c r="J5146" s="4" t="str">
        <f t="shared" si="641"/>
        <v>Unburdened</v>
      </c>
      <c r="K5146" s="4">
        <v>2</v>
      </c>
      <c r="L5146" s="4" t="str">
        <f t="shared" si="642"/>
        <v>Low</v>
      </c>
      <c r="M5146" s="4">
        <v>8.8000000000000007</v>
      </c>
      <c r="N5146" s="4" t="str">
        <f t="shared" si="643"/>
        <v>Well Rested</v>
      </c>
      <c r="O5146" s="4">
        <v>81</v>
      </c>
      <c r="P5146" s="4" t="str">
        <f t="shared" si="644"/>
        <v>Good</v>
      </c>
      <c r="Q5146" s="4">
        <v>2409</v>
      </c>
      <c r="R5146" s="4" t="str">
        <f t="shared" si="645"/>
        <v>Sedentary</v>
      </c>
      <c r="S5146" s="4">
        <v>101</v>
      </c>
      <c r="T5146" s="4" t="str">
        <f t="shared" si="646"/>
        <v>High</v>
      </c>
      <c r="U5146" s="4" t="s">
        <v>1049</v>
      </c>
      <c r="V5146" s="4" t="s">
        <v>6107</v>
      </c>
      <c r="W5146" s="2" t="str">
        <f t="shared" si="647"/>
        <v>Knowledge policy.</v>
      </c>
    </row>
    <row r="5147" spans="1:23" x14ac:dyDescent="0.35">
      <c r="A5147" s="4">
        <v>15146</v>
      </c>
      <c r="B5147" s="4" t="s">
        <v>632</v>
      </c>
      <c r="C5147" s="4"/>
      <c r="D5147" s="4" t="s">
        <v>1038</v>
      </c>
      <c r="E5147" s="4" t="s">
        <v>1042</v>
      </c>
      <c r="F5147" s="5">
        <v>45046</v>
      </c>
      <c r="G5147" s="6">
        <v>45782.669108796297</v>
      </c>
      <c r="H5147" s="9">
        <f t="shared" si="640"/>
        <v>736</v>
      </c>
      <c r="I5147" s="4">
        <v>5</v>
      </c>
      <c r="J5147" s="4" t="str">
        <f t="shared" si="641"/>
        <v>Unburdened</v>
      </c>
      <c r="K5147" s="4">
        <v>6</v>
      </c>
      <c r="L5147" s="4" t="str">
        <f t="shared" si="642"/>
        <v>Moderate</v>
      </c>
      <c r="M5147" s="4">
        <v>7</v>
      </c>
      <c r="N5147" s="4" t="str">
        <f t="shared" si="643"/>
        <v>Moderate</v>
      </c>
      <c r="O5147" s="4">
        <v>41</v>
      </c>
      <c r="P5147" s="4" t="str">
        <f t="shared" si="644"/>
        <v>Poor</v>
      </c>
      <c r="Q5147" s="4">
        <v>14674</v>
      </c>
      <c r="R5147" s="4" t="str">
        <f t="shared" si="645"/>
        <v>Highly Active</v>
      </c>
      <c r="S5147" s="4">
        <v>75</v>
      </c>
      <c r="T5147" s="4" t="str">
        <f t="shared" si="646"/>
        <v>Normal</v>
      </c>
      <c r="U5147" s="4" t="s">
        <v>1048</v>
      </c>
      <c r="V5147" s="4" t="s">
        <v>6108</v>
      </c>
      <c r="W5147" s="2" t="str">
        <f t="shared" si="647"/>
        <v>Talk piece.</v>
      </c>
    </row>
    <row r="5148" spans="1:23" ht="29" x14ac:dyDescent="0.35">
      <c r="A5148" s="4">
        <v>15147</v>
      </c>
      <c r="B5148" s="4" t="s">
        <v>672</v>
      </c>
      <c r="C5148" s="4">
        <v>25</v>
      </c>
      <c r="D5148" s="4" t="s">
        <v>1038</v>
      </c>
      <c r="E5148" s="4" t="s">
        <v>1045</v>
      </c>
      <c r="F5148" s="5">
        <v>43272</v>
      </c>
      <c r="G5148" s="6">
        <v>45771.858194444438</v>
      </c>
      <c r="H5148" s="9">
        <f t="shared" si="640"/>
        <v>2499</v>
      </c>
      <c r="I5148" s="4">
        <v>9.9</v>
      </c>
      <c r="J5148" s="4" t="str">
        <f t="shared" si="641"/>
        <v>Normal</v>
      </c>
      <c r="K5148" s="4">
        <v>7</v>
      </c>
      <c r="L5148" s="4" t="str">
        <f t="shared" si="642"/>
        <v>High</v>
      </c>
      <c r="M5148" s="4">
        <v>5</v>
      </c>
      <c r="N5148" s="4" t="str">
        <f t="shared" si="643"/>
        <v>Sleep Deprived</v>
      </c>
      <c r="O5148" s="4">
        <v>92</v>
      </c>
      <c r="P5148" s="4" t="str">
        <f t="shared" si="644"/>
        <v>Excellent</v>
      </c>
      <c r="Q5148" s="4">
        <v>8969</v>
      </c>
      <c r="R5148" s="4" t="str">
        <f t="shared" si="645"/>
        <v>Active</v>
      </c>
      <c r="S5148" s="4">
        <v>82</v>
      </c>
      <c r="T5148" s="4" t="str">
        <f t="shared" si="646"/>
        <v>Normal</v>
      </c>
      <c r="U5148" s="4" t="s">
        <v>1048</v>
      </c>
      <c r="V5148" s="4" t="s">
        <v>6109</v>
      </c>
      <c r="W5148" s="2" t="str">
        <f t="shared" si="647"/>
        <v>Never country only.</v>
      </c>
    </row>
    <row r="5149" spans="1:23" x14ac:dyDescent="0.35">
      <c r="A5149" s="4">
        <v>15148</v>
      </c>
      <c r="B5149" s="4" t="s">
        <v>401</v>
      </c>
      <c r="C5149" s="4">
        <v>27</v>
      </c>
      <c r="D5149" s="4" t="s">
        <v>1040</v>
      </c>
      <c r="E5149" s="4" t="s">
        <v>1045</v>
      </c>
      <c r="F5149" s="5">
        <v>45359</v>
      </c>
      <c r="G5149" s="6">
        <v>45732.145636574067</v>
      </c>
      <c r="H5149" s="9">
        <f t="shared" si="640"/>
        <v>373</v>
      </c>
      <c r="I5149" s="4">
        <v>6.4</v>
      </c>
      <c r="J5149" s="4" t="str">
        <f t="shared" si="641"/>
        <v>Unburdened</v>
      </c>
      <c r="K5149" s="4">
        <v>7</v>
      </c>
      <c r="L5149" s="4" t="str">
        <f t="shared" si="642"/>
        <v>High</v>
      </c>
      <c r="M5149" s="4">
        <v>8.1</v>
      </c>
      <c r="N5149" s="4" t="str">
        <f t="shared" si="643"/>
        <v>Well Rested</v>
      </c>
      <c r="O5149" s="4">
        <v>51</v>
      </c>
      <c r="P5149" s="4" t="str">
        <f t="shared" si="644"/>
        <v>Average</v>
      </c>
      <c r="Q5149" s="4">
        <v>3455</v>
      </c>
      <c r="R5149" s="4" t="str">
        <f t="shared" si="645"/>
        <v>Sedentary</v>
      </c>
      <c r="S5149" s="4">
        <v>97</v>
      </c>
      <c r="T5149" s="4" t="str">
        <f t="shared" si="646"/>
        <v>Normal</v>
      </c>
      <c r="U5149" s="4" t="s">
        <v>1049</v>
      </c>
      <c r="V5149" s="4" t="s">
        <v>6110</v>
      </c>
      <c r="W5149" s="2" t="str">
        <f t="shared" si="647"/>
        <v>Choice.</v>
      </c>
    </row>
    <row r="5150" spans="1:23" ht="29" x14ac:dyDescent="0.35">
      <c r="A5150" s="4">
        <v>15149</v>
      </c>
      <c r="B5150" s="4" t="s">
        <v>475</v>
      </c>
      <c r="C5150" s="4">
        <v>38</v>
      </c>
      <c r="D5150" s="4" t="s">
        <v>1038</v>
      </c>
      <c r="E5150" s="4" t="s">
        <v>1042</v>
      </c>
      <c r="F5150" s="5">
        <v>45266</v>
      </c>
      <c r="G5150" s="6">
        <v>45839.769363425927</v>
      </c>
      <c r="H5150" s="9">
        <f t="shared" si="640"/>
        <v>573</v>
      </c>
      <c r="I5150" s="4">
        <v>10.4</v>
      </c>
      <c r="J5150" s="4" t="str">
        <f t="shared" si="641"/>
        <v>Overloaded</v>
      </c>
      <c r="K5150" s="4">
        <v>7</v>
      </c>
      <c r="L5150" s="4" t="str">
        <f t="shared" si="642"/>
        <v>High</v>
      </c>
      <c r="M5150" s="4">
        <v>6.7</v>
      </c>
      <c r="N5150" s="4" t="str">
        <f t="shared" si="643"/>
        <v>Moderate</v>
      </c>
      <c r="O5150" s="4">
        <v>85</v>
      </c>
      <c r="P5150" s="4" t="str">
        <f t="shared" si="644"/>
        <v>Excellent</v>
      </c>
      <c r="Q5150" s="4">
        <v>3140</v>
      </c>
      <c r="R5150" s="4" t="str">
        <f t="shared" si="645"/>
        <v>Sedentary</v>
      </c>
      <c r="S5150" s="4">
        <v>67</v>
      </c>
      <c r="T5150" s="4" t="str">
        <f t="shared" si="646"/>
        <v>Normal</v>
      </c>
      <c r="U5150" s="4" t="s">
        <v>1048</v>
      </c>
      <c r="V5150" s="4" t="s">
        <v>6111</v>
      </c>
      <c r="W5150" s="2" t="str">
        <f t="shared" si="647"/>
        <v>Him tend can.</v>
      </c>
    </row>
    <row r="5151" spans="1:23" ht="29" x14ac:dyDescent="0.35">
      <c r="A5151" s="4">
        <v>15150</v>
      </c>
      <c r="B5151" s="4" t="s">
        <v>198</v>
      </c>
      <c r="C5151" s="4">
        <v>50</v>
      </c>
      <c r="D5151" s="4" t="s">
        <v>1038</v>
      </c>
      <c r="E5151" s="4"/>
      <c r="F5151" s="5">
        <v>42699</v>
      </c>
      <c r="G5151" s="6">
        <v>45698.964189814818</v>
      </c>
      <c r="H5151" s="9">
        <f t="shared" si="640"/>
        <v>2999</v>
      </c>
      <c r="I5151" s="4">
        <v>4.2</v>
      </c>
      <c r="J5151" s="4" t="str">
        <f t="shared" si="641"/>
        <v>Unburdened</v>
      </c>
      <c r="K5151" s="4">
        <v>1</v>
      </c>
      <c r="L5151" s="4" t="str">
        <f t="shared" si="642"/>
        <v>Low</v>
      </c>
      <c r="M5151" s="4">
        <v>4.5</v>
      </c>
      <c r="N5151" s="4" t="str">
        <f t="shared" si="643"/>
        <v>Sleep Deprived</v>
      </c>
      <c r="O5151" s="4">
        <v>43</v>
      </c>
      <c r="P5151" s="4" t="str">
        <f t="shared" si="644"/>
        <v>Poor</v>
      </c>
      <c r="Q5151" s="4">
        <v>10235</v>
      </c>
      <c r="R5151" s="4" t="str">
        <f t="shared" si="645"/>
        <v>Highly Active</v>
      </c>
      <c r="S5151" s="4">
        <v>110</v>
      </c>
      <c r="T5151" s="4" t="str">
        <f t="shared" si="646"/>
        <v>High</v>
      </c>
      <c r="U5151" s="4" t="s">
        <v>1049</v>
      </c>
      <c r="V5151" s="4" t="s">
        <v>6112</v>
      </c>
      <c r="W5151" s="2" t="str">
        <f t="shared" si="647"/>
        <v>Growth your.</v>
      </c>
    </row>
    <row r="5152" spans="1:23" ht="43.5" x14ac:dyDescent="0.35">
      <c r="A5152" s="4">
        <v>15151</v>
      </c>
      <c r="B5152" s="4" t="s">
        <v>118</v>
      </c>
      <c r="C5152" s="4">
        <v>22</v>
      </c>
      <c r="D5152" s="4" t="s">
        <v>1039</v>
      </c>
      <c r="E5152" s="4"/>
      <c r="F5152" s="5">
        <v>42521</v>
      </c>
      <c r="G5152" s="6">
        <v>45741.269247685188</v>
      </c>
      <c r="H5152" s="9">
        <f t="shared" si="640"/>
        <v>3220</v>
      </c>
      <c r="I5152" s="4">
        <v>7.5</v>
      </c>
      <c r="J5152" s="4" t="str">
        <f t="shared" si="641"/>
        <v>Normal</v>
      </c>
      <c r="K5152" s="4">
        <v>3</v>
      </c>
      <c r="L5152" s="4" t="str">
        <f t="shared" si="642"/>
        <v>Low</v>
      </c>
      <c r="M5152" s="4">
        <v>7</v>
      </c>
      <c r="N5152" s="4" t="str">
        <f t="shared" si="643"/>
        <v>Moderate</v>
      </c>
      <c r="O5152" s="4">
        <v>71</v>
      </c>
      <c r="P5152" s="4" t="str">
        <f t="shared" si="644"/>
        <v>Good</v>
      </c>
      <c r="Q5152" s="4">
        <v>13646</v>
      </c>
      <c r="R5152" s="4" t="str">
        <f t="shared" si="645"/>
        <v>Highly Active</v>
      </c>
      <c r="S5152" s="4">
        <v>102</v>
      </c>
      <c r="T5152" s="4" t="str">
        <f t="shared" si="646"/>
        <v>High</v>
      </c>
      <c r="U5152" s="4" t="s">
        <v>1049</v>
      </c>
      <c r="V5152" s="4" t="s">
        <v>6113</v>
      </c>
      <c r="W5152" s="2" t="str">
        <f t="shared" si="647"/>
        <v>Enter feel environment.</v>
      </c>
    </row>
    <row r="5153" spans="1:23" ht="29" x14ac:dyDescent="0.35">
      <c r="A5153" s="4">
        <v>15152</v>
      </c>
      <c r="B5153" s="4" t="s">
        <v>628</v>
      </c>
      <c r="C5153" s="4">
        <v>37</v>
      </c>
      <c r="D5153" s="4" t="s">
        <v>1040</v>
      </c>
      <c r="E5153" s="4" t="s">
        <v>1042</v>
      </c>
      <c r="F5153" s="5">
        <v>44422</v>
      </c>
      <c r="G5153" s="6">
        <v>45781.553287037037</v>
      </c>
      <c r="H5153" s="9">
        <f t="shared" si="640"/>
        <v>1359</v>
      </c>
      <c r="I5153" s="4">
        <v>10.8</v>
      </c>
      <c r="J5153" s="4" t="str">
        <f t="shared" si="641"/>
        <v>Overloaded</v>
      </c>
      <c r="K5153" s="4">
        <v>5</v>
      </c>
      <c r="L5153" s="4" t="str">
        <f t="shared" si="642"/>
        <v>Moderate</v>
      </c>
      <c r="M5153" s="4">
        <v>8.6</v>
      </c>
      <c r="N5153" s="4" t="str">
        <f t="shared" si="643"/>
        <v>Well Rested</v>
      </c>
      <c r="O5153" s="4">
        <v>63</v>
      </c>
      <c r="P5153" s="4" t="str">
        <f t="shared" si="644"/>
        <v>Average</v>
      </c>
      <c r="Q5153" s="4">
        <v>10874</v>
      </c>
      <c r="R5153" s="4" t="str">
        <f t="shared" si="645"/>
        <v>Highly Active</v>
      </c>
      <c r="S5153" s="4">
        <v>71</v>
      </c>
      <c r="T5153" s="4" t="str">
        <f t="shared" si="646"/>
        <v>Normal</v>
      </c>
      <c r="U5153" s="4" t="s">
        <v>1049</v>
      </c>
      <c r="V5153" s="4" t="s">
        <v>6114</v>
      </c>
      <c r="W5153" s="2" t="str">
        <f t="shared" si="647"/>
        <v>Too message.</v>
      </c>
    </row>
    <row r="5154" spans="1:23" ht="29" x14ac:dyDescent="0.35">
      <c r="A5154" s="4">
        <v>15153</v>
      </c>
      <c r="B5154" s="4" t="s">
        <v>619</v>
      </c>
      <c r="C5154" s="4">
        <v>23</v>
      </c>
      <c r="D5154" s="4" t="s">
        <v>1038</v>
      </c>
      <c r="E5154" s="4" t="s">
        <v>1044</v>
      </c>
      <c r="F5154" s="5">
        <v>44155</v>
      </c>
      <c r="G5154" s="6">
        <v>45793.011180555557</v>
      </c>
      <c r="H5154" s="9">
        <f t="shared" si="640"/>
        <v>1638</v>
      </c>
      <c r="I5154" s="4"/>
      <c r="J5154" s="4" t="str">
        <f t="shared" si="641"/>
        <v/>
      </c>
      <c r="K5154" s="4">
        <v>2</v>
      </c>
      <c r="L5154" s="4" t="str">
        <f t="shared" si="642"/>
        <v>Low</v>
      </c>
      <c r="M5154" s="4">
        <v>5.2</v>
      </c>
      <c r="N5154" s="4" t="str">
        <f t="shared" si="643"/>
        <v>Sleep Deprived</v>
      </c>
      <c r="O5154" s="4">
        <v>61</v>
      </c>
      <c r="P5154" s="4" t="str">
        <f t="shared" si="644"/>
        <v>Average</v>
      </c>
      <c r="Q5154" s="4">
        <v>9635</v>
      </c>
      <c r="R5154" s="4" t="str">
        <f t="shared" si="645"/>
        <v>Active</v>
      </c>
      <c r="S5154" s="4">
        <v>113</v>
      </c>
      <c r="T5154" s="4" t="str">
        <f t="shared" si="646"/>
        <v>High</v>
      </c>
      <c r="U5154" s="4" t="s">
        <v>1048</v>
      </c>
      <c r="V5154" s="4" t="s">
        <v>6115</v>
      </c>
      <c r="W5154" s="2" t="str">
        <f t="shared" si="647"/>
        <v>Likely short car.</v>
      </c>
    </row>
    <row r="5155" spans="1:23" ht="29" x14ac:dyDescent="0.35">
      <c r="A5155" s="4">
        <v>15154</v>
      </c>
      <c r="B5155" s="4" t="s">
        <v>401</v>
      </c>
      <c r="C5155" s="4">
        <v>35</v>
      </c>
      <c r="D5155" s="4" t="s">
        <v>1038</v>
      </c>
      <c r="E5155" s="4" t="s">
        <v>1043</v>
      </c>
      <c r="F5155" s="5">
        <v>45227</v>
      </c>
      <c r="G5155" s="6">
        <v>45809.829895833333</v>
      </c>
      <c r="H5155" s="9">
        <f t="shared" si="640"/>
        <v>582</v>
      </c>
      <c r="I5155" s="4">
        <v>11.8</v>
      </c>
      <c r="J5155" s="4" t="str">
        <f t="shared" si="641"/>
        <v>Overloaded</v>
      </c>
      <c r="K5155" s="4">
        <v>5</v>
      </c>
      <c r="L5155" s="4" t="str">
        <f t="shared" si="642"/>
        <v>Moderate</v>
      </c>
      <c r="M5155" s="4">
        <v>7.7</v>
      </c>
      <c r="N5155" s="4" t="str">
        <f t="shared" si="643"/>
        <v>Moderate</v>
      </c>
      <c r="O5155" s="4">
        <v>67</v>
      </c>
      <c r="P5155" s="4" t="str">
        <f t="shared" si="644"/>
        <v>Average</v>
      </c>
      <c r="Q5155" s="4">
        <v>4451</v>
      </c>
      <c r="R5155" s="4" t="str">
        <f t="shared" si="645"/>
        <v>Sedentary</v>
      </c>
      <c r="S5155" s="4">
        <v>86</v>
      </c>
      <c r="T5155" s="4" t="str">
        <f t="shared" si="646"/>
        <v>Normal</v>
      </c>
      <c r="U5155" s="4" t="s">
        <v>1048</v>
      </c>
      <c r="V5155" s="4" t="s">
        <v>6116</v>
      </c>
      <c r="W5155" s="2" t="str">
        <f t="shared" si="647"/>
        <v>Organization up.</v>
      </c>
    </row>
    <row r="5156" spans="1:23" ht="29" x14ac:dyDescent="0.35">
      <c r="A5156" s="4">
        <v>15155</v>
      </c>
      <c r="B5156" s="4" t="s">
        <v>76</v>
      </c>
      <c r="C5156" s="4">
        <v>45</v>
      </c>
      <c r="D5156" s="4" t="s">
        <v>1040</v>
      </c>
      <c r="E5156" s="4" t="s">
        <v>1044</v>
      </c>
      <c r="F5156" s="5">
        <v>45474</v>
      </c>
      <c r="G5156" s="6">
        <v>45840.713599537034</v>
      </c>
      <c r="H5156" s="9">
        <f t="shared" si="640"/>
        <v>366</v>
      </c>
      <c r="I5156" s="4">
        <v>4.5999999999999996</v>
      </c>
      <c r="J5156" s="4" t="str">
        <f t="shared" si="641"/>
        <v>Unburdened</v>
      </c>
      <c r="K5156" s="4">
        <v>4</v>
      </c>
      <c r="L5156" s="4" t="str">
        <f t="shared" si="642"/>
        <v>Moderate</v>
      </c>
      <c r="M5156" s="4">
        <v>5.8</v>
      </c>
      <c r="N5156" s="4" t="str">
        <f t="shared" si="643"/>
        <v>Sleep Deprived</v>
      </c>
      <c r="O5156" s="4">
        <v>69</v>
      </c>
      <c r="P5156" s="4" t="str">
        <f t="shared" si="644"/>
        <v>Average</v>
      </c>
      <c r="Q5156" s="4">
        <v>10543</v>
      </c>
      <c r="R5156" s="4" t="str">
        <f t="shared" si="645"/>
        <v>Highly Active</v>
      </c>
      <c r="S5156" s="4">
        <v>79</v>
      </c>
      <c r="T5156" s="4" t="str">
        <f t="shared" si="646"/>
        <v>Normal</v>
      </c>
      <c r="U5156" s="4" t="s">
        <v>1048</v>
      </c>
      <c r="V5156" s="4" t="s">
        <v>6117</v>
      </c>
      <c r="W5156" s="2" t="str">
        <f t="shared" si="647"/>
        <v>Town trade.</v>
      </c>
    </row>
    <row r="5157" spans="1:23" ht="29" x14ac:dyDescent="0.35">
      <c r="A5157" s="4">
        <v>15156</v>
      </c>
      <c r="B5157" s="4" t="s">
        <v>25</v>
      </c>
      <c r="C5157" s="4">
        <v>26</v>
      </c>
      <c r="D5157" s="4" t="s">
        <v>1040</v>
      </c>
      <c r="E5157" s="4" t="s">
        <v>1044</v>
      </c>
      <c r="F5157" s="5">
        <v>44439</v>
      </c>
      <c r="G5157" s="6">
        <v>45788.505312499998</v>
      </c>
      <c r="H5157" s="9">
        <f t="shared" si="640"/>
        <v>1349</v>
      </c>
      <c r="I5157" s="4">
        <v>6.4</v>
      </c>
      <c r="J5157" s="4" t="str">
        <f t="shared" si="641"/>
        <v>Unburdened</v>
      </c>
      <c r="K5157" s="4">
        <v>1</v>
      </c>
      <c r="L5157" s="4" t="str">
        <f t="shared" si="642"/>
        <v>Low</v>
      </c>
      <c r="M5157" s="4">
        <v>4.2</v>
      </c>
      <c r="N5157" s="4" t="str">
        <f t="shared" si="643"/>
        <v>Sleep Deprived</v>
      </c>
      <c r="O5157" s="4">
        <v>87</v>
      </c>
      <c r="P5157" s="4" t="str">
        <f t="shared" si="644"/>
        <v>Excellent</v>
      </c>
      <c r="Q5157" s="4">
        <v>7677</v>
      </c>
      <c r="R5157" s="4" t="str">
        <f t="shared" si="645"/>
        <v>Active</v>
      </c>
      <c r="S5157" s="4">
        <v>103</v>
      </c>
      <c r="T5157" s="4" t="str">
        <f t="shared" si="646"/>
        <v>High</v>
      </c>
      <c r="U5157" s="4" t="s">
        <v>1048</v>
      </c>
      <c r="V5157" s="4" t="s">
        <v>6118</v>
      </c>
      <c r="W5157" s="2" t="str">
        <f t="shared" si="647"/>
        <v>Career imagine.</v>
      </c>
    </row>
    <row r="5158" spans="1:23" ht="29" x14ac:dyDescent="0.35">
      <c r="A5158" s="4">
        <v>15157</v>
      </c>
      <c r="B5158" s="4" t="s">
        <v>507</v>
      </c>
      <c r="C5158" s="4">
        <v>42</v>
      </c>
      <c r="D5158" s="4"/>
      <c r="E5158" s="4"/>
      <c r="F5158" s="5">
        <v>43804</v>
      </c>
      <c r="G5158" s="6">
        <v>45841.06827546296</v>
      </c>
      <c r="H5158" s="9">
        <f t="shared" si="640"/>
        <v>2037</v>
      </c>
      <c r="I5158" s="4">
        <v>8.9</v>
      </c>
      <c r="J5158" s="4" t="str">
        <f t="shared" si="641"/>
        <v>Normal</v>
      </c>
      <c r="K5158" s="4">
        <v>5</v>
      </c>
      <c r="L5158" s="4" t="str">
        <f t="shared" si="642"/>
        <v>Moderate</v>
      </c>
      <c r="M5158" s="4">
        <v>5.5</v>
      </c>
      <c r="N5158" s="4" t="str">
        <f t="shared" si="643"/>
        <v>Sleep Deprived</v>
      </c>
      <c r="O5158" s="4">
        <v>47</v>
      </c>
      <c r="P5158" s="4" t="str">
        <f t="shared" si="644"/>
        <v>Poor</v>
      </c>
      <c r="Q5158" s="4">
        <v>5153</v>
      </c>
      <c r="R5158" s="4" t="str">
        <f t="shared" si="645"/>
        <v>Low Active</v>
      </c>
      <c r="S5158" s="4">
        <v>111</v>
      </c>
      <c r="T5158" s="4" t="str">
        <f t="shared" si="646"/>
        <v>High</v>
      </c>
      <c r="U5158" s="4" t="s">
        <v>1049</v>
      </c>
      <c r="V5158" s="4" t="s">
        <v>6119</v>
      </c>
      <c r="W5158" s="2" t="str">
        <f t="shared" si="647"/>
        <v>Could.</v>
      </c>
    </row>
    <row r="5159" spans="1:23" ht="29" x14ac:dyDescent="0.35">
      <c r="A5159" s="4">
        <v>15158</v>
      </c>
      <c r="B5159" s="4" t="s">
        <v>785</v>
      </c>
      <c r="C5159" s="4"/>
      <c r="D5159" s="4" t="s">
        <v>1038</v>
      </c>
      <c r="E5159" s="4" t="s">
        <v>1045</v>
      </c>
      <c r="F5159" s="5">
        <v>45397</v>
      </c>
      <c r="G5159" s="6">
        <v>45793.382905092592</v>
      </c>
      <c r="H5159" s="9">
        <f t="shared" si="640"/>
        <v>396</v>
      </c>
      <c r="I5159" s="4">
        <v>8</v>
      </c>
      <c r="J5159" s="4" t="str">
        <f t="shared" si="641"/>
        <v>Normal</v>
      </c>
      <c r="K5159" s="4">
        <v>3</v>
      </c>
      <c r="L5159" s="4" t="str">
        <f t="shared" si="642"/>
        <v>Low</v>
      </c>
      <c r="M5159" s="4">
        <v>5.0999999999999996</v>
      </c>
      <c r="N5159" s="4" t="str">
        <f t="shared" si="643"/>
        <v>Sleep Deprived</v>
      </c>
      <c r="O5159" s="4">
        <v>55</v>
      </c>
      <c r="P5159" s="4" t="str">
        <f t="shared" si="644"/>
        <v>Average</v>
      </c>
      <c r="Q5159" s="4">
        <v>10752</v>
      </c>
      <c r="R5159" s="4" t="str">
        <f t="shared" si="645"/>
        <v>Highly Active</v>
      </c>
      <c r="S5159" s="4">
        <v>100</v>
      </c>
      <c r="T5159" s="4" t="str">
        <f t="shared" si="646"/>
        <v>Normal</v>
      </c>
      <c r="U5159" s="4" t="s">
        <v>1048</v>
      </c>
      <c r="V5159" s="4" t="s">
        <v>6120</v>
      </c>
      <c r="W5159" s="2" t="str">
        <f t="shared" si="647"/>
        <v>Family very despite.</v>
      </c>
    </row>
    <row r="5160" spans="1:23" ht="29" x14ac:dyDescent="0.35">
      <c r="A5160" s="4">
        <v>15159</v>
      </c>
      <c r="B5160" s="4" t="s">
        <v>17</v>
      </c>
      <c r="C5160" s="4">
        <v>29</v>
      </c>
      <c r="D5160" s="4" t="s">
        <v>1038</v>
      </c>
      <c r="E5160" s="4" t="s">
        <v>1045</v>
      </c>
      <c r="F5160" s="5">
        <v>42994</v>
      </c>
      <c r="G5160" s="6">
        <v>45664.46738425926</v>
      </c>
      <c r="H5160" s="9">
        <f t="shared" si="640"/>
        <v>2670</v>
      </c>
      <c r="I5160" s="4">
        <v>5.8</v>
      </c>
      <c r="J5160" s="4" t="str">
        <f t="shared" si="641"/>
        <v>Unburdened</v>
      </c>
      <c r="K5160" s="4">
        <v>1</v>
      </c>
      <c r="L5160" s="4" t="str">
        <f t="shared" si="642"/>
        <v>Low</v>
      </c>
      <c r="M5160" s="4">
        <v>8.1999999999999993</v>
      </c>
      <c r="N5160" s="4" t="str">
        <f t="shared" si="643"/>
        <v>Well Rested</v>
      </c>
      <c r="O5160" s="4">
        <v>98</v>
      </c>
      <c r="P5160" s="4" t="str">
        <f t="shared" si="644"/>
        <v>Excellent</v>
      </c>
      <c r="Q5160" s="4">
        <v>3673</v>
      </c>
      <c r="R5160" s="4" t="str">
        <f t="shared" si="645"/>
        <v>Sedentary</v>
      </c>
      <c r="S5160" s="4">
        <v>99</v>
      </c>
      <c r="T5160" s="4" t="str">
        <f t="shared" si="646"/>
        <v>Normal</v>
      </c>
      <c r="U5160" s="4" t="s">
        <v>1048</v>
      </c>
      <c r="V5160" s="4" t="s">
        <v>6121</v>
      </c>
      <c r="W5160" s="2" t="str">
        <f t="shared" si="647"/>
        <v>Media since agency.</v>
      </c>
    </row>
    <row r="5161" spans="1:23" ht="29" x14ac:dyDescent="0.35">
      <c r="A5161" s="4">
        <v>15160</v>
      </c>
      <c r="B5161" s="4" t="s">
        <v>136</v>
      </c>
      <c r="C5161" s="4">
        <v>54</v>
      </c>
      <c r="D5161" s="4" t="s">
        <v>1038</v>
      </c>
      <c r="E5161" s="4" t="s">
        <v>1044</v>
      </c>
      <c r="F5161" s="5">
        <v>44145</v>
      </c>
      <c r="G5161" s="6">
        <v>45723.906307870369</v>
      </c>
      <c r="H5161" s="9">
        <f t="shared" si="640"/>
        <v>1578</v>
      </c>
      <c r="I5161" s="4">
        <v>10.8</v>
      </c>
      <c r="J5161" s="4" t="str">
        <f t="shared" si="641"/>
        <v>Overloaded</v>
      </c>
      <c r="K5161" s="4">
        <v>7</v>
      </c>
      <c r="L5161" s="4" t="str">
        <f t="shared" si="642"/>
        <v>High</v>
      </c>
      <c r="M5161" s="4">
        <v>4.4000000000000004</v>
      </c>
      <c r="N5161" s="4" t="str">
        <f t="shared" si="643"/>
        <v>Sleep Deprived</v>
      </c>
      <c r="O5161" s="4">
        <v>59</v>
      </c>
      <c r="P5161" s="4" t="str">
        <f t="shared" si="644"/>
        <v>Average</v>
      </c>
      <c r="Q5161" s="4">
        <v>8352</v>
      </c>
      <c r="R5161" s="4" t="str">
        <f t="shared" si="645"/>
        <v>Active</v>
      </c>
      <c r="S5161" s="4">
        <v>105</v>
      </c>
      <c r="T5161" s="4" t="str">
        <f t="shared" si="646"/>
        <v>High</v>
      </c>
      <c r="U5161" s="4" t="s">
        <v>1049</v>
      </c>
      <c r="V5161" s="4" t="s">
        <v>6122</v>
      </c>
      <c r="W5161" s="2" t="str">
        <f t="shared" si="647"/>
        <v>Sense shake forget.</v>
      </c>
    </row>
    <row r="5162" spans="1:23" ht="29" x14ac:dyDescent="0.35">
      <c r="A5162" s="4">
        <v>15161</v>
      </c>
      <c r="B5162" s="4" t="s">
        <v>330</v>
      </c>
      <c r="C5162" s="4">
        <v>26</v>
      </c>
      <c r="D5162" s="4" t="s">
        <v>1040</v>
      </c>
      <c r="E5162" s="4" t="s">
        <v>1041</v>
      </c>
      <c r="F5162" s="5">
        <v>45128</v>
      </c>
      <c r="G5162" s="6">
        <v>45809.241099537037</v>
      </c>
      <c r="H5162" s="9">
        <f t="shared" si="640"/>
        <v>681</v>
      </c>
      <c r="I5162" s="4">
        <v>10.3</v>
      </c>
      <c r="J5162" s="4" t="str">
        <f t="shared" si="641"/>
        <v>Overloaded</v>
      </c>
      <c r="K5162" s="4">
        <v>7</v>
      </c>
      <c r="L5162" s="4" t="str">
        <f t="shared" si="642"/>
        <v>High</v>
      </c>
      <c r="M5162" s="4">
        <v>6.4</v>
      </c>
      <c r="N5162" s="4" t="str">
        <f t="shared" si="643"/>
        <v>Moderate</v>
      </c>
      <c r="O5162" s="4">
        <v>50</v>
      </c>
      <c r="P5162" s="4" t="str">
        <f t="shared" si="644"/>
        <v>Average</v>
      </c>
      <c r="Q5162" s="4">
        <v>12544</v>
      </c>
      <c r="R5162" s="4" t="str">
        <f t="shared" si="645"/>
        <v>Highly Active</v>
      </c>
      <c r="S5162" s="4">
        <v>85</v>
      </c>
      <c r="T5162" s="4" t="str">
        <f t="shared" si="646"/>
        <v>Normal</v>
      </c>
      <c r="U5162" s="4" t="s">
        <v>1048</v>
      </c>
      <c r="V5162" s="4" t="s">
        <v>6123</v>
      </c>
      <c r="W5162" s="2" t="str">
        <f t="shared" si="647"/>
        <v>Foreign color.</v>
      </c>
    </row>
    <row r="5163" spans="1:23" ht="29" x14ac:dyDescent="0.35">
      <c r="A5163" s="4">
        <v>15162</v>
      </c>
      <c r="B5163" s="4" t="s">
        <v>690</v>
      </c>
      <c r="C5163" s="4">
        <v>53</v>
      </c>
      <c r="D5163" s="4" t="s">
        <v>1039</v>
      </c>
      <c r="E5163" s="4" t="s">
        <v>1044</v>
      </c>
      <c r="F5163" s="5">
        <v>43649</v>
      </c>
      <c r="G5163" s="6">
        <v>45774.579548611109</v>
      </c>
      <c r="H5163" s="9">
        <f t="shared" si="640"/>
        <v>2125</v>
      </c>
      <c r="I5163" s="4">
        <v>7.5</v>
      </c>
      <c r="J5163" s="4" t="str">
        <f t="shared" si="641"/>
        <v>Normal</v>
      </c>
      <c r="K5163" s="4">
        <v>1</v>
      </c>
      <c r="L5163" s="4" t="str">
        <f t="shared" si="642"/>
        <v>Low</v>
      </c>
      <c r="M5163" s="4">
        <v>7.7</v>
      </c>
      <c r="N5163" s="4" t="str">
        <f t="shared" si="643"/>
        <v>Moderate</v>
      </c>
      <c r="O5163" s="4">
        <v>82</v>
      </c>
      <c r="P5163" s="4" t="str">
        <f t="shared" si="644"/>
        <v>Good</v>
      </c>
      <c r="Q5163" s="4">
        <v>11900</v>
      </c>
      <c r="R5163" s="4" t="str">
        <f t="shared" si="645"/>
        <v>Highly Active</v>
      </c>
      <c r="S5163" s="4">
        <v>94</v>
      </c>
      <c r="T5163" s="4" t="str">
        <f t="shared" si="646"/>
        <v>Normal</v>
      </c>
      <c r="U5163" s="4" t="s">
        <v>1048</v>
      </c>
      <c r="V5163" s="4" t="s">
        <v>6124</v>
      </c>
      <c r="W5163" s="2" t="str">
        <f t="shared" si="647"/>
        <v>Heart decision.</v>
      </c>
    </row>
    <row r="5164" spans="1:23" ht="29" x14ac:dyDescent="0.35">
      <c r="A5164" s="4">
        <v>15163</v>
      </c>
      <c r="B5164" s="4" t="s">
        <v>134</v>
      </c>
      <c r="C5164" s="4">
        <v>21</v>
      </c>
      <c r="D5164" s="4" t="s">
        <v>1038</v>
      </c>
      <c r="E5164" s="4" t="s">
        <v>1042</v>
      </c>
      <c r="F5164" s="5">
        <v>45328</v>
      </c>
      <c r="G5164" s="6">
        <v>45815.624664351853</v>
      </c>
      <c r="H5164" s="9">
        <f t="shared" si="640"/>
        <v>487</v>
      </c>
      <c r="I5164" s="4">
        <v>6.9</v>
      </c>
      <c r="J5164" s="4" t="str">
        <f t="shared" si="641"/>
        <v>Unburdened</v>
      </c>
      <c r="K5164" s="4">
        <v>5</v>
      </c>
      <c r="L5164" s="4" t="str">
        <f t="shared" si="642"/>
        <v>Moderate</v>
      </c>
      <c r="M5164" s="4">
        <v>5.0999999999999996</v>
      </c>
      <c r="N5164" s="4" t="str">
        <f t="shared" si="643"/>
        <v>Sleep Deprived</v>
      </c>
      <c r="O5164" s="4"/>
      <c r="P5164" s="4" t="str">
        <f t="shared" si="644"/>
        <v/>
      </c>
      <c r="Q5164" s="4">
        <v>10457</v>
      </c>
      <c r="R5164" s="4" t="str">
        <f t="shared" si="645"/>
        <v>Highly Active</v>
      </c>
      <c r="S5164" s="4">
        <v>88</v>
      </c>
      <c r="T5164" s="4" t="str">
        <f t="shared" si="646"/>
        <v>Normal</v>
      </c>
      <c r="U5164" s="4" t="s">
        <v>1049</v>
      </c>
      <c r="V5164" s="4" t="s">
        <v>6125</v>
      </c>
      <c r="W5164" s="2" t="str">
        <f t="shared" si="647"/>
        <v>Agree wrong.</v>
      </c>
    </row>
    <row r="5165" spans="1:23" x14ac:dyDescent="0.35">
      <c r="A5165" s="4">
        <v>15164</v>
      </c>
      <c r="B5165" s="4" t="s">
        <v>62</v>
      </c>
      <c r="C5165" s="4">
        <v>27</v>
      </c>
      <c r="D5165" s="4" t="s">
        <v>1040</v>
      </c>
      <c r="E5165" s="4" t="s">
        <v>1042</v>
      </c>
      <c r="F5165" s="5">
        <v>43797</v>
      </c>
      <c r="G5165" s="6">
        <v>45790.284143518518</v>
      </c>
      <c r="H5165" s="9">
        <f t="shared" si="640"/>
        <v>1993</v>
      </c>
      <c r="I5165" s="4">
        <v>12</v>
      </c>
      <c r="J5165" s="4" t="str">
        <f t="shared" si="641"/>
        <v>Overloaded</v>
      </c>
      <c r="K5165" s="4">
        <v>4</v>
      </c>
      <c r="L5165" s="4" t="str">
        <f t="shared" si="642"/>
        <v>Moderate</v>
      </c>
      <c r="M5165" s="4">
        <v>8.9</v>
      </c>
      <c r="N5165" s="4" t="str">
        <f t="shared" si="643"/>
        <v>Well Rested</v>
      </c>
      <c r="O5165" s="4">
        <v>91</v>
      </c>
      <c r="P5165" s="4" t="str">
        <f t="shared" si="644"/>
        <v>Excellent</v>
      </c>
      <c r="Q5165" s="4">
        <v>9053</v>
      </c>
      <c r="R5165" s="4" t="str">
        <f t="shared" si="645"/>
        <v>Active</v>
      </c>
      <c r="S5165" s="4">
        <v>94</v>
      </c>
      <c r="T5165" s="4" t="str">
        <f t="shared" si="646"/>
        <v>Normal</v>
      </c>
      <c r="U5165" s="4" t="s">
        <v>1049</v>
      </c>
      <c r="V5165" s="4" t="s">
        <v>6126</v>
      </c>
      <c r="W5165" s="2" t="str">
        <f t="shared" si="647"/>
        <v>Class.</v>
      </c>
    </row>
    <row r="5166" spans="1:23" x14ac:dyDescent="0.35">
      <c r="A5166" s="4">
        <v>15165</v>
      </c>
      <c r="B5166" s="4" t="s">
        <v>334</v>
      </c>
      <c r="C5166" s="4">
        <v>35</v>
      </c>
      <c r="D5166" s="4" t="s">
        <v>1039</v>
      </c>
      <c r="E5166" s="4" t="s">
        <v>1044</v>
      </c>
      <c r="F5166" s="5">
        <v>43248</v>
      </c>
      <c r="G5166" s="6">
        <v>45665.998101851852</v>
      </c>
      <c r="H5166" s="9">
        <f t="shared" si="640"/>
        <v>2417</v>
      </c>
      <c r="I5166" s="4">
        <v>8.6</v>
      </c>
      <c r="J5166" s="4" t="str">
        <f t="shared" si="641"/>
        <v>Normal</v>
      </c>
      <c r="K5166" s="4">
        <v>7</v>
      </c>
      <c r="L5166" s="4" t="str">
        <f t="shared" si="642"/>
        <v>High</v>
      </c>
      <c r="M5166" s="4">
        <v>7.9</v>
      </c>
      <c r="N5166" s="4" t="str">
        <f t="shared" si="643"/>
        <v>Moderate</v>
      </c>
      <c r="O5166" s="4">
        <v>89</v>
      </c>
      <c r="P5166" s="4" t="str">
        <f t="shared" si="644"/>
        <v>Excellent</v>
      </c>
      <c r="Q5166" s="4">
        <v>10716</v>
      </c>
      <c r="R5166" s="4" t="str">
        <f t="shared" si="645"/>
        <v>Highly Active</v>
      </c>
      <c r="S5166" s="4">
        <v>64</v>
      </c>
      <c r="T5166" s="4" t="str">
        <f t="shared" si="646"/>
        <v>Normal</v>
      </c>
      <c r="U5166" s="4" t="s">
        <v>1049</v>
      </c>
      <c r="V5166" s="4" t="s">
        <v>6127</v>
      </c>
      <c r="W5166" s="2" t="str">
        <f t="shared" si="647"/>
        <v>Late today.</v>
      </c>
    </row>
    <row r="5167" spans="1:23" x14ac:dyDescent="0.35">
      <c r="A5167" s="4">
        <v>15166</v>
      </c>
      <c r="B5167" s="4" t="s">
        <v>780</v>
      </c>
      <c r="C5167" s="4">
        <v>58</v>
      </c>
      <c r="D5167" s="4" t="s">
        <v>1040</v>
      </c>
      <c r="E5167" s="4" t="s">
        <v>1042</v>
      </c>
      <c r="F5167" s="5">
        <v>43602</v>
      </c>
      <c r="G5167" s="6">
        <v>45699.749178240738</v>
      </c>
      <c r="H5167" s="9">
        <f t="shared" si="640"/>
        <v>2097</v>
      </c>
      <c r="I5167" s="4">
        <v>4.8</v>
      </c>
      <c r="J5167" s="4" t="str">
        <f t="shared" si="641"/>
        <v>Unburdened</v>
      </c>
      <c r="K5167" s="4">
        <v>2</v>
      </c>
      <c r="L5167" s="4" t="str">
        <f t="shared" si="642"/>
        <v>Low</v>
      </c>
      <c r="M5167" s="4">
        <v>7.8</v>
      </c>
      <c r="N5167" s="4" t="str">
        <f t="shared" si="643"/>
        <v>Moderate</v>
      </c>
      <c r="O5167" s="4">
        <v>60</v>
      </c>
      <c r="P5167" s="4" t="str">
        <f t="shared" si="644"/>
        <v>Average</v>
      </c>
      <c r="Q5167" s="4">
        <v>7401</v>
      </c>
      <c r="R5167" s="4" t="str">
        <f t="shared" si="645"/>
        <v>Low Active</v>
      </c>
      <c r="S5167" s="4">
        <v>100</v>
      </c>
      <c r="T5167" s="4" t="str">
        <f t="shared" si="646"/>
        <v>Normal</v>
      </c>
      <c r="U5167" s="4" t="s">
        <v>1048</v>
      </c>
      <c r="V5167" s="4" t="s">
        <v>6128</v>
      </c>
      <c r="W5167" s="2" t="str">
        <f t="shared" si="647"/>
        <v>Blue task.</v>
      </c>
    </row>
    <row r="5168" spans="1:23" ht="43.5" x14ac:dyDescent="0.35">
      <c r="A5168" s="4">
        <v>15167</v>
      </c>
      <c r="B5168" s="4" t="s">
        <v>156</v>
      </c>
      <c r="C5168" s="4">
        <v>49</v>
      </c>
      <c r="D5168" s="4" t="s">
        <v>1038</v>
      </c>
      <c r="E5168" s="4" t="s">
        <v>1043</v>
      </c>
      <c r="F5168" s="5">
        <v>43837</v>
      </c>
      <c r="G5168" s="6">
        <v>45759.278831018521</v>
      </c>
      <c r="H5168" s="9">
        <f t="shared" si="640"/>
        <v>1922</v>
      </c>
      <c r="I5168" s="4">
        <v>11.8</v>
      </c>
      <c r="J5168" s="4" t="str">
        <f t="shared" si="641"/>
        <v>Overloaded</v>
      </c>
      <c r="K5168" s="4">
        <v>5</v>
      </c>
      <c r="L5168" s="4" t="str">
        <f t="shared" si="642"/>
        <v>Moderate</v>
      </c>
      <c r="M5168" s="4">
        <v>6.2</v>
      </c>
      <c r="N5168" s="4" t="str">
        <f t="shared" si="643"/>
        <v>Moderate</v>
      </c>
      <c r="O5168" s="4">
        <v>75</v>
      </c>
      <c r="P5168" s="4" t="str">
        <f t="shared" si="644"/>
        <v>Good</v>
      </c>
      <c r="Q5168" s="4">
        <v>11300</v>
      </c>
      <c r="R5168" s="4" t="str">
        <f t="shared" si="645"/>
        <v>Highly Active</v>
      </c>
      <c r="S5168" s="4">
        <v>115</v>
      </c>
      <c r="T5168" s="4" t="str">
        <f t="shared" si="646"/>
        <v>High</v>
      </c>
      <c r="U5168" s="4" t="s">
        <v>1049</v>
      </c>
      <c r="V5168" s="4" t="s">
        <v>6129</v>
      </c>
      <c r="W5168" s="2" t="str">
        <f t="shared" si="647"/>
        <v>Nature surface crime.</v>
      </c>
    </row>
    <row r="5169" spans="1:23" ht="29" x14ac:dyDescent="0.35">
      <c r="A5169" s="4">
        <v>15168</v>
      </c>
      <c r="B5169" s="4" t="s">
        <v>47</v>
      </c>
      <c r="C5169" s="4">
        <v>37</v>
      </c>
      <c r="D5169" s="4" t="s">
        <v>1040</v>
      </c>
      <c r="E5169" s="4" t="s">
        <v>1044</v>
      </c>
      <c r="F5169" s="5">
        <v>45050</v>
      </c>
      <c r="G5169" s="6">
        <v>45731.200995370367</v>
      </c>
      <c r="H5169" s="9">
        <f t="shared" si="640"/>
        <v>681</v>
      </c>
      <c r="I5169" s="4">
        <v>4.0999999999999996</v>
      </c>
      <c r="J5169" s="4" t="str">
        <f t="shared" si="641"/>
        <v>Unburdened</v>
      </c>
      <c r="K5169" s="4">
        <v>5</v>
      </c>
      <c r="L5169" s="4" t="str">
        <f t="shared" si="642"/>
        <v>Moderate</v>
      </c>
      <c r="M5169" s="4"/>
      <c r="N5169" s="4" t="str">
        <f t="shared" si="643"/>
        <v/>
      </c>
      <c r="O5169" s="4">
        <v>50</v>
      </c>
      <c r="P5169" s="4" t="str">
        <f t="shared" si="644"/>
        <v>Average</v>
      </c>
      <c r="Q5169" s="4">
        <v>10616</v>
      </c>
      <c r="R5169" s="4" t="str">
        <f t="shared" si="645"/>
        <v>Highly Active</v>
      </c>
      <c r="S5169" s="4">
        <v>93</v>
      </c>
      <c r="T5169" s="4" t="str">
        <f t="shared" si="646"/>
        <v>Normal</v>
      </c>
      <c r="U5169" s="4" t="s">
        <v>1049</v>
      </c>
      <c r="V5169" s="4" t="s">
        <v>6130</v>
      </c>
      <c r="W5169" s="2" t="str">
        <f t="shared" si="647"/>
        <v>New tell else.</v>
      </c>
    </row>
    <row r="5170" spans="1:23" ht="29" x14ac:dyDescent="0.35">
      <c r="A5170" s="4">
        <v>15169</v>
      </c>
      <c r="B5170" s="4" t="s">
        <v>196</v>
      </c>
      <c r="C5170" s="4">
        <v>50</v>
      </c>
      <c r="D5170" s="4" t="s">
        <v>1038</v>
      </c>
      <c r="E5170" s="4" t="s">
        <v>1041</v>
      </c>
      <c r="F5170" s="5">
        <v>45169</v>
      </c>
      <c r="G5170" s="6">
        <v>45749.446539351848</v>
      </c>
      <c r="H5170" s="9">
        <f t="shared" si="640"/>
        <v>580</v>
      </c>
      <c r="I5170" s="4">
        <v>8</v>
      </c>
      <c r="J5170" s="4" t="str">
        <f t="shared" si="641"/>
        <v>Normal</v>
      </c>
      <c r="K5170" s="4">
        <v>6</v>
      </c>
      <c r="L5170" s="4" t="str">
        <f t="shared" si="642"/>
        <v>Moderate</v>
      </c>
      <c r="M5170" s="4">
        <v>6.4</v>
      </c>
      <c r="N5170" s="4" t="str">
        <f t="shared" si="643"/>
        <v>Moderate</v>
      </c>
      <c r="O5170" s="4">
        <v>90</v>
      </c>
      <c r="P5170" s="4" t="str">
        <f t="shared" si="644"/>
        <v>Excellent</v>
      </c>
      <c r="Q5170" s="4">
        <v>7687</v>
      </c>
      <c r="R5170" s="4" t="str">
        <f t="shared" si="645"/>
        <v>Active</v>
      </c>
      <c r="S5170" s="4">
        <v>105</v>
      </c>
      <c r="T5170" s="4" t="str">
        <f t="shared" si="646"/>
        <v>High</v>
      </c>
      <c r="U5170" s="4" t="s">
        <v>1048</v>
      </c>
      <c r="V5170" s="4" t="s">
        <v>6131</v>
      </c>
      <c r="W5170" s="2" t="str">
        <f t="shared" si="647"/>
        <v>Team out another.</v>
      </c>
    </row>
    <row r="5171" spans="1:23" ht="29" x14ac:dyDescent="0.35">
      <c r="A5171" s="4">
        <v>15170</v>
      </c>
      <c r="B5171" s="4" t="s">
        <v>432</v>
      </c>
      <c r="C5171" s="4">
        <v>39</v>
      </c>
      <c r="D5171" s="4" t="s">
        <v>1038</v>
      </c>
      <c r="E5171" s="4" t="s">
        <v>1042</v>
      </c>
      <c r="F5171" s="5">
        <v>45172</v>
      </c>
      <c r="G5171" s="6">
        <v>45692.555300925917</v>
      </c>
      <c r="H5171" s="9">
        <f t="shared" si="640"/>
        <v>520</v>
      </c>
      <c r="I5171" s="4">
        <v>10.3</v>
      </c>
      <c r="J5171" s="4" t="str">
        <f t="shared" si="641"/>
        <v>Overloaded</v>
      </c>
      <c r="K5171" s="4">
        <v>3</v>
      </c>
      <c r="L5171" s="4" t="str">
        <f t="shared" si="642"/>
        <v>Low</v>
      </c>
      <c r="M5171" s="4">
        <v>8.5</v>
      </c>
      <c r="N5171" s="4" t="str">
        <f t="shared" si="643"/>
        <v>Well Rested</v>
      </c>
      <c r="O5171" s="4">
        <v>75</v>
      </c>
      <c r="P5171" s="4" t="str">
        <f t="shared" si="644"/>
        <v>Good</v>
      </c>
      <c r="Q5171" s="4">
        <v>9020</v>
      </c>
      <c r="R5171" s="4" t="str">
        <f t="shared" si="645"/>
        <v>Active</v>
      </c>
      <c r="S5171" s="4">
        <v>79</v>
      </c>
      <c r="T5171" s="4" t="str">
        <f t="shared" si="646"/>
        <v>Normal</v>
      </c>
      <c r="U5171" s="4" t="s">
        <v>1048</v>
      </c>
      <c r="V5171" s="4" t="s">
        <v>6132</v>
      </c>
      <c r="W5171" s="2" t="str">
        <f t="shared" si="647"/>
        <v>Always nation.</v>
      </c>
    </row>
    <row r="5172" spans="1:23" ht="43.5" x14ac:dyDescent="0.35">
      <c r="A5172" s="4">
        <v>15171</v>
      </c>
      <c r="B5172" s="4" t="s">
        <v>310</v>
      </c>
      <c r="C5172" s="4">
        <v>50</v>
      </c>
      <c r="D5172" s="4" t="s">
        <v>1039</v>
      </c>
      <c r="E5172" s="4" t="s">
        <v>1044</v>
      </c>
      <c r="F5172" s="5">
        <v>42714</v>
      </c>
      <c r="G5172" s="6">
        <v>45673.181574074071</v>
      </c>
      <c r="H5172" s="9">
        <f t="shared" si="640"/>
        <v>2959</v>
      </c>
      <c r="I5172" s="4">
        <v>11.8</v>
      </c>
      <c r="J5172" s="4" t="str">
        <f t="shared" si="641"/>
        <v>Overloaded</v>
      </c>
      <c r="K5172" s="4">
        <v>9</v>
      </c>
      <c r="L5172" s="4" t="str">
        <f t="shared" si="642"/>
        <v>High</v>
      </c>
      <c r="M5172" s="4">
        <v>6.8</v>
      </c>
      <c r="N5172" s="4" t="str">
        <f t="shared" si="643"/>
        <v>Moderate</v>
      </c>
      <c r="O5172" s="4">
        <v>80</v>
      </c>
      <c r="P5172" s="4" t="str">
        <f t="shared" si="644"/>
        <v>Good</v>
      </c>
      <c r="Q5172" s="4">
        <v>14074</v>
      </c>
      <c r="R5172" s="4" t="str">
        <f t="shared" si="645"/>
        <v>Highly Active</v>
      </c>
      <c r="S5172" s="4">
        <v>107</v>
      </c>
      <c r="T5172" s="4" t="str">
        <f t="shared" si="646"/>
        <v>High</v>
      </c>
      <c r="U5172" s="4" t="s">
        <v>1048</v>
      </c>
      <c r="V5172" s="4" t="s">
        <v>6133</v>
      </c>
      <c r="W5172" s="2" t="str">
        <f t="shared" si="647"/>
        <v>Nice western seem.</v>
      </c>
    </row>
    <row r="5173" spans="1:23" ht="29" x14ac:dyDescent="0.35">
      <c r="A5173" s="4">
        <v>15172</v>
      </c>
      <c r="B5173" s="4" t="s">
        <v>18</v>
      </c>
      <c r="C5173" s="4">
        <v>58</v>
      </c>
      <c r="D5173" s="4" t="s">
        <v>1040</v>
      </c>
      <c r="E5173" s="4" t="s">
        <v>1041</v>
      </c>
      <c r="F5173" s="5">
        <v>44225</v>
      </c>
      <c r="G5173" s="6">
        <v>45824.030393518522</v>
      </c>
      <c r="H5173" s="9">
        <f t="shared" si="640"/>
        <v>1599</v>
      </c>
      <c r="I5173" s="4">
        <v>4.5999999999999996</v>
      </c>
      <c r="J5173" s="4" t="str">
        <f t="shared" si="641"/>
        <v>Unburdened</v>
      </c>
      <c r="K5173" s="4">
        <v>2</v>
      </c>
      <c r="L5173" s="4" t="str">
        <f t="shared" si="642"/>
        <v>Low</v>
      </c>
      <c r="M5173" s="4">
        <v>5.4</v>
      </c>
      <c r="N5173" s="4" t="str">
        <f t="shared" si="643"/>
        <v>Sleep Deprived</v>
      </c>
      <c r="O5173" s="4">
        <v>71</v>
      </c>
      <c r="P5173" s="4" t="str">
        <f t="shared" si="644"/>
        <v>Good</v>
      </c>
      <c r="Q5173" s="4">
        <v>10765</v>
      </c>
      <c r="R5173" s="4" t="str">
        <f t="shared" si="645"/>
        <v>Highly Active</v>
      </c>
      <c r="S5173" s="4">
        <v>72</v>
      </c>
      <c r="T5173" s="4" t="str">
        <f t="shared" si="646"/>
        <v>Normal</v>
      </c>
      <c r="U5173" s="4" t="s">
        <v>1048</v>
      </c>
      <c r="V5173" s="4" t="s">
        <v>6134</v>
      </c>
      <c r="W5173" s="2" t="str">
        <f t="shared" si="647"/>
        <v>Service determine.</v>
      </c>
    </row>
    <row r="5174" spans="1:23" ht="29" x14ac:dyDescent="0.35">
      <c r="A5174" s="4">
        <v>15173</v>
      </c>
      <c r="B5174" s="4" t="s">
        <v>367</v>
      </c>
      <c r="C5174" s="4">
        <v>24</v>
      </c>
      <c r="D5174" s="4" t="s">
        <v>1038</v>
      </c>
      <c r="E5174" s="4" t="s">
        <v>1042</v>
      </c>
      <c r="F5174" s="5">
        <v>43501</v>
      </c>
      <c r="G5174" s="6">
        <v>45792.433969907397</v>
      </c>
      <c r="H5174" s="9">
        <f t="shared" si="640"/>
        <v>2291</v>
      </c>
      <c r="I5174" s="4">
        <v>10.8</v>
      </c>
      <c r="J5174" s="4" t="str">
        <f t="shared" si="641"/>
        <v>Overloaded</v>
      </c>
      <c r="K5174" s="4">
        <v>8</v>
      </c>
      <c r="L5174" s="4" t="str">
        <f t="shared" si="642"/>
        <v>High</v>
      </c>
      <c r="M5174" s="4">
        <v>4.7</v>
      </c>
      <c r="N5174" s="4" t="str">
        <f t="shared" si="643"/>
        <v>Sleep Deprived</v>
      </c>
      <c r="O5174" s="4">
        <v>44</v>
      </c>
      <c r="P5174" s="4" t="str">
        <f t="shared" si="644"/>
        <v>Poor</v>
      </c>
      <c r="Q5174" s="4">
        <v>2134</v>
      </c>
      <c r="R5174" s="4" t="str">
        <f t="shared" si="645"/>
        <v>Sedentary</v>
      </c>
      <c r="S5174" s="4">
        <v>117</v>
      </c>
      <c r="T5174" s="4" t="str">
        <f t="shared" si="646"/>
        <v>High</v>
      </c>
      <c r="U5174" s="4" t="s">
        <v>1049</v>
      </c>
      <c r="V5174" s="4" t="s">
        <v>6135</v>
      </c>
      <c r="W5174" s="2" t="str">
        <f t="shared" si="647"/>
        <v>Visit wrong bed.</v>
      </c>
    </row>
    <row r="5175" spans="1:23" ht="29" x14ac:dyDescent="0.35">
      <c r="A5175" s="4">
        <v>15174</v>
      </c>
      <c r="B5175" s="4" t="s">
        <v>334</v>
      </c>
      <c r="C5175" s="4">
        <v>31</v>
      </c>
      <c r="D5175" s="4" t="s">
        <v>1040</v>
      </c>
      <c r="E5175" s="4" t="s">
        <v>1044</v>
      </c>
      <c r="F5175" s="5">
        <v>42207</v>
      </c>
      <c r="G5175" s="6">
        <v>45784.976469907408</v>
      </c>
      <c r="H5175" s="9">
        <f t="shared" si="640"/>
        <v>3577</v>
      </c>
      <c r="I5175" s="4">
        <v>4.2</v>
      </c>
      <c r="J5175" s="4" t="str">
        <f t="shared" si="641"/>
        <v>Unburdened</v>
      </c>
      <c r="K5175" s="4">
        <v>5</v>
      </c>
      <c r="L5175" s="4" t="str">
        <f t="shared" si="642"/>
        <v>Moderate</v>
      </c>
      <c r="M5175" s="4">
        <v>5.3</v>
      </c>
      <c r="N5175" s="4" t="str">
        <f t="shared" si="643"/>
        <v>Sleep Deprived</v>
      </c>
      <c r="O5175" s="4">
        <v>45</v>
      </c>
      <c r="P5175" s="4" t="str">
        <f t="shared" si="644"/>
        <v>Poor</v>
      </c>
      <c r="Q5175" s="4">
        <v>12729</v>
      </c>
      <c r="R5175" s="4" t="str">
        <f t="shared" si="645"/>
        <v>Highly Active</v>
      </c>
      <c r="S5175" s="4">
        <v>105</v>
      </c>
      <c r="T5175" s="4" t="str">
        <f t="shared" si="646"/>
        <v>High</v>
      </c>
      <c r="U5175" s="4" t="s">
        <v>1048</v>
      </c>
      <c r="V5175" s="4" t="s">
        <v>6136</v>
      </c>
      <c r="W5175" s="2" t="str">
        <f t="shared" si="647"/>
        <v>Age score agency.</v>
      </c>
    </row>
    <row r="5176" spans="1:23" ht="29" x14ac:dyDescent="0.35">
      <c r="A5176" s="4">
        <v>15175</v>
      </c>
      <c r="B5176" s="4" t="s">
        <v>172</v>
      </c>
      <c r="C5176" s="4">
        <v>53</v>
      </c>
      <c r="D5176" s="4" t="s">
        <v>1040</v>
      </c>
      <c r="E5176" s="4" t="s">
        <v>1042</v>
      </c>
      <c r="F5176" s="5">
        <v>43416</v>
      </c>
      <c r="G5176" s="6">
        <v>45658.635972222219</v>
      </c>
      <c r="H5176" s="9">
        <f t="shared" si="640"/>
        <v>2242</v>
      </c>
      <c r="I5176" s="4">
        <v>4.8</v>
      </c>
      <c r="J5176" s="4" t="str">
        <f t="shared" si="641"/>
        <v>Unburdened</v>
      </c>
      <c r="K5176" s="4">
        <v>9</v>
      </c>
      <c r="L5176" s="4" t="str">
        <f t="shared" si="642"/>
        <v>High</v>
      </c>
      <c r="M5176" s="4">
        <v>4</v>
      </c>
      <c r="N5176" s="4" t="str">
        <f t="shared" si="643"/>
        <v>Sleep Deprived</v>
      </c>
      <c r="O5176" s="4">
        <v>92</v>
      </c>
      <c r="P5176" s="4" t="str">
        <f t="shared" si="644"/>
        <v>Excellent</v>
      </c>
      <c r="Q5176" s="4">
        <v>9811</v>
      </c>
      <c r="R5176" s="4" t="str">
        <f t="shared" si="645"/>
        <v>Active</v>
      </c>
      <c r="S5176" s="4">
        <v>119</v>
      </c>
      <c r="T5176" s="4" t="str">
        <f t="shared" si="646"/>
        <v>High</v>
      </c>
      <c r="U5176" s="4" t="s">
        <v>1049</v>
      </c>
      <c r="V5176" s="4" t="s">
        <v>6137</v>
      </c>
      <c r="W5176" s="2" t="str">
        <f t="shared" si="647"/>
        <v>Including next.</v>
      </c>
    </row>
    <row r="5177" spans="1:23" ht="29" x14ac:dyDescent="0.35">
      <c r="A5177" s="4">
        <v>15176</v>
      </c>
      <c r="B5177" s="4" t="s">
        <v>34</v>
      </c>
      <c r="C5177" s="4">
        <v>53</v>
      </c>
      <c r="D5177" s="4" t="s">
        <v>1039</v>
      </c>
      <c r="E5177" s="4" t="s">
        <v>1044</v>
      </c>
      <c r="F5177" s="5">
        <v>42899</v>
      </c>
      <c r="G5177" s="6">
        <v>45796.526377314818</v>
      </c>
      <c r="H5177" s="9">
        <f t="shared" si="640"/>
        <v>2897</v>
      </c>
      <c r="I5177" s="4">
        <v>8.1999999999999993</v>
      </c>
      <c r="J5177" s="4" t="str">
        <f t="shared" si="641"/>
        <v>Normal</v>
      </c>
      <c r="K5177" s="4">
        <v>6</v>
      </c>
      <c r="L5177" s="4" t="str">
        <f t="shared" si="642"/>
        <v>Moderate</v>
      </c>
      <c r="M5177" s="4">
        <v>4.4000000000000004</v>
      </c>
      <c r="N5177" s="4" t="str">
        <f t="shared" si="643"/>
        <v>Sleep Deprived</v>
      </c>
      <c r="O5177" s="4">
        <v>50</v>
      </c>
      <c r="P5177" s="4" t="str">
        <f t="shared" si="644"/>
        <v>Average</v>
      </c>
      <c r="Q5177" s="4">
        <v>6120</v>
      </c>
      <c r="R5177" s="4" t="str">
        <f t="shared" si="645"/>
        <v>Low Active</v>
      </c>
      <c r="S5177" s="4">
        <v>84</v>
      </c>
      <c r="T5177" s="4" t="str">
        <f t="shared" si="646"/>
        <v>Normal</v>
      </c>
      <c r="U5177" s="4" t="s">
        <v>1048</v>
      </c>
      <c r="V5177" s="4" t="s">
        <v>6138</v>
      </c>
      <c r="W5177" s="2" t="str">
        <f t="shared" si="647"/>
        <v>Practice way.</v>
      </c>
    </row>
    <row r="5178" spans="1:23" ht="29" x14ac:dyDescent="0.35">
      <c r="A5178" s="4">
        <v>15177</v>
      </c>
      <c r="B5178" s="4" t="s">
        <v>78</v>
      </c>
      <c r="C5178" s="4">
        <v>49</v>
      </c>
      <c r="D5178" s="4"/>
      <c r="E5178" s="4" t="s">
        <v>1043</v>
      </c>
      <c r="F5178" s="5">
        <v>42300</v>
      </c>
      <c r="G5178" s="6">
        <v>45658.131226851852</v>
      </c>
      <c r="H5178" s="9">
        <f t="shared" si="640"/>
        <v>3358</v>
      </c>
      <c r="I5178" s="4">
        <v>10.1</v>
      </c>
      <c r="J5178" s="4" t="str">
        <f t="shared" si="641"/>
        <v>Overloaded</v>
      </c>
      <c r="K5178" s="4">
        <v>6</v>
      </c>
      <c r="L5178" s="4" t="str">
        <f t="shared" si="642"/>
        <v>Moderate</v>
      </c>
      <c r="M5178" s="4">
        <v>5.2</v>
      </c>
      <c r="N5178" s="4" t="str">
        <f t="shared" si="643"/>
        <v>Sleep Deprived</v>
      </c>
      <c r="O5178" s="4">
        <v>92</v>
      </c>
      <c r="P5178" s="4" t="str">
        <f t="shared" si="644"/>
        <v>Excellent</v>
      </c>
      <c r="Q5178" s="4">
        <v>12003</v>
      </c>
      <c r="R5178" s="4" t="str">
        <f t="shared" si="645"/>
        <v>Highly Active</v>
      </c>
      <c r="S5178" s="4">
        <v>111</v>
      </c>
      <c r="T5178" s="4" t="str">
        <f t="shared" si="646"/>
        <v>High</v>
      </c>
      <c r="U5178" s="4" t="s">
        <v>1048</v>
      </c>
      <c r="V5178" s="4" t="s">
        <v>6139</v>
      </c>
      <c r="W5178" s="2" t="str">
        <f t="shared" si="647"/>
        <v>Also draw where.</v>
      </c>
    </row>
    <row r="5179" spans="1:23" ht="29" x14ac:dyDescent="0.35">
      <c r="A5179" s="4">
        <v>15178</v>
      </c>
      <c r="B5179" s="4" t="s">
        <v>129</v>
      </c>
      <c r="C5179" s="4">
        <v>35</v>
      </c>
      <c r="D5179" s="4" t="s">
        <v>1039</v>
      </c>
      <c r="E5179" s="4" t="s">
        <v>1044</v>
      </c>
      <c r="F5179" s="5">
        <v>43944</v>
      </c>
      <c r="G5179" s="6">
        <v>45661.419537037043</v>
      </c>
      <c r="H5179" s="9">
        <f t="shared" si="640"/>
        <v>1717</v>
      </c>
      <c r="I5179" s="4">
        <v>4.0999999999999996</v>
      </c>
      <c r="J5179" s="4" t="str">
        <f t="shared" si="641"/>
        <v>Unburdened</v>
      </c>
      <c r="K5179" s="4">
        <v>8</v>
      </c>
      <c r="L5179" s="4" t="str">
        <f t="shared" si="642"/>
        <v>High</v>
      </c>
      <c r="M5179" s="4">
        <v>6</v>
      </c>
      <c r="N5179" s="4" t="str">
        <f t="shared" si="643"/>
        <v>Moderate</v>
      </c>
      <c r="O5179" s="4">
        <v>81</v>
      </c>
      <c r="P5179" s="4" t="str">
        <f t="shared" si="644"/>
        <v>Good</v>
      </c>
      <c r="Q5179" s="4">
        <v>5602</v>
      </c>
      <c r="R5179" s="4" t="str">
        <f t="shared" si="645"/>
        <v>Low Active</v>
      </c>
      <c r="S5179" s="4">
        <v>102</v>
      </c>
      <c r="T5179" s="4" t="str">
        <f t="shared" si="646"/>
        <v>High</v>
      </c>
      <c r="U5179" s="4" t="s">
        <v>1049</v>
      </c>
      <c r="V5179" s="4" t="s">
        <v>6140</v>
      </c>
      <c r="W5179" s="2" t="str">
        <f t="shared" si="647"/>
        <v>However brother.</v>
      </c>
    </row>
    <row r="5180" spans="1:23" ht="43.5" x14ac:dyDescent="0.35">
      <c r="A5180" s="4">
        <v>15179</v>
      </c>
      <c r="B5180" s="4" t="s">
        <v>766</v>
      </c>
      <c r="C5180" s="4">
        <v>52</v>
      </c>
      <c r="D5180" s="4" t="s">
        <v>1040</v>
      </c>
      <c r="E5180" s="4" t="s">
        <v>1042</v>
      </c>
      <c r="F5180" s="5">
        <v>45116</v>
      </c>
      <c r="G5180" s="6">
        <v>45748.203379629631</v>
      </c>
      <c r="H5180" s="9">
        <f t="shared" si="640"/>
        <v>632</v>
      </c>
      <c r="I5180" s="4">
        <v>4.5999999999999996</v>
      </c>
      <c r="J5180" s="4" t="str">
        <f t="shared" si="641"/>
        <v>Unburdened</v>
      </c>
      <c r="K5180" s="4">
        <v>1</v>
      </c>
      <c r="L5180" s="4" t="str">
        <f t="shared" si="642"/>
        <v>Low</v>
      </c>
      <c r="M5180" s="4"/>
      <c r="N5180" s="4" t="str">
        <f t="shared" si="643"/>
        <v/>
      </c>
      <c r="O5180" s="4">
        <v>70</v>
      </c>
      <c r="P5180" s="4" t="str">
        <f t="shared" si="644"/>
        <v>Good</v>
      </c>
      <c r="Q5180" s="4">
        <v>11232</v>
      </c>
      <c r="R5180" s="4" t="str">
        <f t="shared" si="645"/>
        <v>Highly Active</v>
      </c>
      <c r="S5180" s="4">
        <v>67</v>
      </c>
      <c r="T5180" s="4" t="str">
        <f t="shared" si="646"/>
        <v>Normal</v>
      </c>
      <c r="U5180" s="4" t="s">
        <v>1048</v>
      </c>
      <c r="V5180" s="4" t="s">
        <v>6141</v>
      </c>
      <c r="W5180" s="2" t="str">
        <f t="shared" si="647"/>
        <v>List important history.</v>
      </c>
    </row>
    <row r="5181" spans="1:23" ht="29" x14ac:dyDescent="0.35">
      <c r="A5181" s="4">
        <v>15180</v>
      </c>
      <c r="B5181" s="4" t="s">
        <v>99</v>
      </c>
      <c r="C5181" s="4">
        <v>55</v>
      </c>
      <c r="D5181" s="4" t="s">
        <v>1038</v>
      </c>
      <c r="E5181" s="4" t="s">
        <v>1045</v>
      </c>
      <c r="F5181" s="5">
        <v>42614</v>
      </c>
      <c r="G5181" s="6">
        <v>45755.674791666657</v>
      </c>
      <c r="H5181" s="9">
        <f t="shared" si="640"/>
        <v>3141</v>
      </c>
      <c r="I5181" s="4">
        <v>7.2</v>
      </c>
      <c r="J5181" s="4" t="str">
        <f t="shared" si="641"/>
        <v>Normal</v>
      </c>
      <c r="K5181" s="4">
        <v>3</v>
      </c>
      <c r="L5181" s="4" t="str">
        <f t="shared" si="642"/>
        <v>Low</v>
      </c>
      <c r="M5181" s="4">
        <v>7.1</v>
      </c>
      <c r="N5181" s="4" t="str">
        <f t="shared" si="643"/>
        <v>Moderate</v>
      </c>
      <c r="O5181" s="4">
        <v>41</v>
      </c>
      <c r="P5181" s="4" t="str">
        <f t="shared" si="644"/>
        <v>Poor</v>
      </c>
      <c r="Q5181" s="4">
        <v>12941</v>
      </c>
      <c r="R5181" s="4" t="str">
        <f t="shared" si="645"/>
        <v>Highly Active</v>
      </c>
      <c r="S5181" s="4">
        <v>82</v>
      </c>
      <c r="T5181" s="4" t="str">
        <f t="shared" si="646"/>
        <v>Normal</v>
      </c>
      <c r="U5181" s="4" t="s">
        <v>1048</v>
      </c>
      <c r="V5181" s="4" t="s">
        <v>6142</v>
      </c>
      <c r="W5181" s="2" t="str">
        <f t="shared" si="647"/>
        <v>Consider movie great.</v>
      </c>
    </row>
    <row r="5182" spans="1:23" x14ac:dyDescent="0.35">
      <c r="A5182" s="4">
        <v>15181</v>
      </c>
      <c r="B5182" s="4" t="s">
        <v>85</v>
      </c>
      <c r="C5182" s="4">
        <v>58</v>
      </c>
      <c r="D5182" s="4" t="s">
        <v>1039</v>
      </c>
      <c r="E5182" s="4" t="s">
        <v>1042</v>
      </c>
      <c r="F5182" s="5">
        <v>42516</v>
      </c>
      <c r="G5182" s="6">
        <v>45669.122048611112</v>
      </c>
      <c r="H5182" s="9">
        <f t="shared" si="640"/>
        <v>3153</v>
      </c>
      <c r="I5182" s="4">
        <v>10.7</v>
      </c>
      <c r="J5182" s="4" t="str">
        <f t="shared" si="641"/>
        <v>Overloaded</v>
      </c>
      <c r="K5182" s="4">
        <v>9</v>
      </c>
      <c r="L5182" s="4" t="str">
        <f t="shared" si="642"/>
        <v>High</v>
      </c>
      <c r="M5182" s="4">
        <v>8.6</v>
      </c>
      <c r="N5182" s="4" t="str">
        <f t="shared" si="643"/>
        <v>Well Rested</v>
      </c>
      <c r="O5182" s="4">
        <v>65</v>
      </c>
      <c r="P5182" s="4" t="str">
        <f t="shared" si="644"/>
        <v>Average</v>
      </c>
      <c r="Q5182" s="4">
        <v>5964</v>
      </c>
      <c r="R5182" s="4" t="str">
        <f t="shared" si="645"/>
        <v>Low Active</v>
      </c>
      <c r="S5182" s="4">
        <v>86</v>
      </c>
      <c r="T5182" s="4" t="str">
        <f t="shared" si="646"/>
        <v>Normal</v>
      </c>
      <c r="U5182" s="4" t="s">
        <v>1049</v>
      </c>
      <c r="V5182" s="4" t="s">
        <v>6143</v>
      </c>
      <c r="W5182" s="2" t="str">
        <f t="shared" si="647"/>
        <v>My civil.</v>
      </c>
    </row>
    <row r="5183" spans="1:23" ht="29" x14ac:dyDescent="0.35">
      <c r="A5183" s="4">
        <v>15182</v>
      </c>
      <c r="B5183" s="4" t="s">
        <v>117</v>
      </c>
      <c r="C5183" s="4">
        <v>56</v>
      </c>
      <c r="D5183" s="4" t="s">
        <v>1040</v>
      </c>
      <c r="E5183" s="4" t="s">
        <v>1042</v>
      </c>
      <c r="F5183" s="5">
        <v>43123</v>
      </c>
      <c r="G5183" s="6">
        <v>45778.967395833337</v>
      </c>
      <c r="H5183" s="9">
        <f t="shared" si="640"/>
        <v>2655</v>
      </c>
      <c r="I5183" s="4">
        <v>6.9</v>
      </c>
      <c r="J5183" s="4" t="str">
        <f t="shared" si="641"/>
        <v>Unburdened</v>
      </c>
      <c r="K5183" s="4">
        <v>2</v>
      </c>
      <c r="L5183" s="4" t="str">
        <f t="shared" si="642"/>
        <v>Low</v>
      </c>
      <c r="M5183" s="4">
        <v>6.8</v>
      </c>
      <c r="N5183" s="4" t="str">
        <f t="shared" si="643"/>
        <v>Moderate</v>
      </c>
      <c r="O5183" s="4"/>
      <c r="P5183" s="4" t="str">
        <f t="shared" si="644"/>
        <v/>
      </c>
      <c r="Q5183" s="4">
        <v>5860</v>
      </c>
      <c r="R5183" s="4" t="str">
        <f t="shared" si="645"/>
        <v>Low Active</v>
      </c>
      <c r="S5183" s="4">
        <v>84</v>
      </c>
      <c r="T5183" s="4" t="str">
        <f t="shared" si="646"/>
        <v>Normal</v>
      </c>
      <c r="U5183" s="4" t="s">
        <v>1049</v>
      </c>
      <c r="V5183" s="4" t="s">
        <v>6144</v>
      </c>
      <c r="W5183" s="2" t="str">
        <f t="shared" si="647"/>
        <v>Newspaper itself by.</v>
      </c>
    </row>
    <row r="5184" spans="1:23" ht="29" x14ac:dyDescent="0.35">
      <c r="A5184" s="4">
        <v>15183</v>
      </c>
      <c r="B5184" s="4" t="s">
        <v>35</v>
      </c>
      <c r="C5184" s="4"/>
      <c r="D5184" s="4" t="s">
        <v>1039</v>
      </c>
      <c r="E5184" s="4"/>
      <c r="F5184" s="5">
        <v>45141</v>
      </c>
      <c r="G5184" s="6">
        <v>45689.954131944447</v>
      </c>
      <c r="H5184" s="9">
        <f t="shared" si="640"/>
        <v>548</v>
      </c>
      <c r="I5184" s="4">
        <v>11.2</v>
      </c>
      <c r="J5184" s="4" t="str">
        <f t="shared" si="641"/>
        <v>Overloaded</v>
      </c>
      <c r="K5184" s="4">
        <v>4</v>
      </c>
      <c r="L5184" s="4" t="str">
        <f t="shared" si="642"/>
        <v>Moderate</v>
      </c>
      <c r="M5184" s="4">
        <v>8.3000000000000007</v>
      </c>
      <c r="N5184" s="4" t="str">
        <f t="shared" si="643"/>
        <v>Well Rested</v>
      </c>
      <c r="O5184" s="4">
        <v>42</v>
      </c>
      <c r="P5184" s="4" t="str">
        <f t="shared" si="644"/>
        <v>Poor</v>
      </c>
      <c r="Q5184" s="4">
        <v>5041</v>
      </c>
      <c r="R5184" s="4" t="str">
        <f t="shared" si="645"/>
        <v>Low Active</v>
      </c>
      <c r="S5184" s="4">
        <v>103</v>
      </c>
      <c r="T5184" s="4" t="str">
        <f t="shared" si="646"/>
        <v>High</v>
      </c>
      <c r="U5184" s="4" t="s">
        <v>1048</v>
      </c>
      <c r="V5184" s="4" t="s">
        <v>6145</v>
      </c>
      <c r="W5184" s="2" t="str">
        <f t="shared" si="647"/>
        <v>Write computer.</v>
      </c>
    </row>
    <row r="5185" spans="1:23" ht="29" x14ac:dyDescent="0.35">
      <c r="A5185" s="4">
        <v>15184</v>
      </c>
      <c r="B5185" s="4" t="s">
        <v>233</v>
      </c>
      <c r="C5185" s="4">
        <v>34</v>
      </c>
      <c r="D5185" s="4" t="s">
        <v>1038</v>
      </c>
      <c r="E5185" s="4" t="s">
        <v>1043</v>
      </c>
      <c r="F5185" s="5">
        <v>43291</v>
      </c>
      <c r="G5185" s="6">
        <v>45694.813032407408</v>
      </c>
      <c r="H5185" s="9">
        <f t="shared" si="640"/>
        <v>2403</v>
      </c>
      <c r="I5185" s="4">
        <v>4.8</v>
      </c>
      <c r="J5185" s="4" t="str">
        <f t="shared" si="641"/>
        <v>Unburdened</v>
      </c>
      <c r="K5185" s="4">
        <v>6</v>
      </c>
      <c r="L5185" s="4" t="str">
        <f t="shared" si="642"/>
        <v>Moderate</v>
      </c>
      <c r="M5185" s="4">
        <v>8.1</v>
      </c>
      <c r="N5185" s="4" t="str">
        <f t="shared" si="643"/>
        <v>Well Rested</v>
      </c>
      <c r="O5185" s="4">
        <v>44</v>
      </c>
      <c r="P5185" s="4" t="str">
        <f t="shared" si="644"/>
        <v>Poor</v>
      </c>
      <c r="Q5185" s="4">
        <v>4496</v>
      </c>
      <c r="R5185" s="4" t="str">
        <f t="shared" si="645"/>
        <v>Sedentary</v>
      </c>
      <c r="S5185" s="4">
        <v>62</v>
      </c>
      <c r="T5185" s="4" t="str">
        <f t="shared" si="646"/>
        <v>Normal</v>
      </c>
      <c r="U5185" s="4" t="s">
        <v>1048</v>
      </c>
      <c r="V5185" s="4" t="s">
        <v>6146</v>
      </c>
      <c r="W5185" s="2" t="str">
        <f t="shared" si="647"/>
        <v>Century since.</v>
      </c>
    </row>
    <row r="5186" spans="1:23" x14ac:dyDescent="0.35">
      <c r="A5186" s="4">
        <v>15185</v>
      </c>
      <c r="B5186" s="4" t="s">
        <v>54</v>
      </c>
      <c r="C5186" s="4"/>
      <c r="D5186" s="4" t="s">
        <v>1039</v>
      </c>
      <c r="E5186" s="4" t="s">
        <v>1045</v>
      </c>
      <c r="F5186" s="5">
        <v>44730</v>
      </c>
      <c r="G5186" s="6">
        <v>45763.696018518523</v>
      </c>
      <c r="H5186" s="9">
        <f t="shared" si="640"/>
        <v>1033</v>
      </c>
      <c r="I5186" s="4">
        <v>11.7</v>
      </c>
      <c r="J5186" s="4" t="str">
        <f t="shared" si="641"/>
        <v>Overloaded</v>
      </c>
      <c r="K5186" s="4">
        <v>5</v>
      </c>
      <c r="L5186" s="4" t="str">
        <f t="shared" si="642"/>
        <v>Moderate</v>
      </c>
      <c r="M5186" s="4">
        <v>6.9</v>
      </c>
      <c r="N5186" s="4" t="str">
        <f t="shared" si="643"/>
        <v>Moderate</v>
      </c>
      <c r="O5186" s="4">
        <v>66</v>
      </c>
      <c r="P5186" s="4" t="str">
        <f t="shared" si="644"/>
        <v>Average</v>
      </c>
      <c r="Q5186" s="4">
        <v>12868</v>
      </c>
      <c r="R5186" s="4" t="str">
        <f t="shared" si="645"/>
        <v>Highly Active</v>
      </c>
      <c r="S5186" s="4">
        <v>105</v>
      </c>
      <c r="T5186" s="4" t="str">
        <f t="shared" si="646"/>
        <v>High</v>
      </c>
      <c r="U5186" s="4" t="s">
        <v>1049</v>
      </c>
      <c r="V5186" s="4" t="s">
        <v>6147</v>
      </c>
      <c r="W5186" s="2" t="str">
        <f t="shared" si="647"/>
        <v>They.</v>
      </c>
    </row>
    <row r="5187" spans="1:23" ht="29" x14ac:dyDescent="0.35">
      <c r="A5187" s="4">
        <v>15186</v>
      </c>
      <c r="B5187" s="4" t="s">
        <v>130</v>
      </c>
      <c r="C5187" s="4">
        <v>38</v>
      </c>
      <c r="D5187" s="4"/>
      <c r="E5187" s="4" t="s">
        <v>1044</v>
      </c>
      <c r="F5187" s="5">
        <v>44271</v>
      </c>
      <c r="G5187" s="6">
        <v>45759.450891203713</v>
      </c>
      <c r="H5187" s="9">
        <f t="shared" ref="H5187:H5250" si="648">IF(AND(ISNUMBER(G5187), ISNUMBER(F5187), G5187&gt;=F5187), DATEDIF(F5187, G5187, "d"), "Invalid Dates")</f>
        <v>1488</v>
      </c>
      <c r="I5187" s="4">
        <v>11.7</v>
      </c>
      <c r="J5187" s="4" t="str">
        <f t="shared" ref="J5187:J5250" si="649">IF(I5187="", "", IF(ISNUMBER(I5187), IF(I5187&gt;10, "Overloaded", IF(I5187&gt;=7, "Normal", "Unburdened")), "Others"))</f>
        <v>Overloaded</v>
      </c>
      <c r="K5187" s="4">
        <v>7</v>
      </c>
      <c r="L5187" s="4" t="str">
        <f t="shared" ref="L5187:L5250" si="650">IF(K5187="", "", IF(ISNUMBER(K5187), IF(K5187&gt;=7, "High", IF(K5187&gt;=4, "Moderate", "Low")), "Invalid"))</f>
        <v>High</v>
      </c>
      <c r="M5187" s="4">
        <v>5.2</v>
      </c>
      <c r="N5187" s="4" t="str">
        <f t="shared" ref="N5187:N5250" si="651">IF(M5187="", "", IF(ISNUMBER(M5187), IF(M5187&gt;=8, "Well Rested", IF(M5187&gt;=6, "Moderate", "Sleep Deprived")), "Invalid"))</f>
        <v>Sleep Deprived</v>
      </c>
      <c r="O5187" s="4">
        <v>55</v>
      </c>
      <c r="P5187" s="4" t="str">
        <f t="shared" ref="P5187:P5250" si="652">IF(O5187="", "", IF(ISNUMBER(O5187), IF(O5187&gt;=85, "Excellent", IF(O5187&gt;=70, "Good", IF(O5187&gt;=50, "Average", "Poor"))), "Invalid"))</f>
        <v>Average</v>
      </c>
      <c r="Q5187" s="4">
        <v>6680</v>
      </c>
      <c r="R5187" s="4" t="str">
        <f t="shared" ref="R5187:R5250" si="653">IF(Q5187="", "", IF(ISNUMBER(Q5187), IF(Q5187&gt;=10000, "Highly Active", IF(Q5187&gt;=7500, "Active", IF(Q5187&gt;=5000, "Low Active", "Sedentary"))), "Invalid"))</f>
        <v>Low Active</v>
      </c>
      <c r="S5187" s="4">
        <v>116</v>
      </c>
      <c r="T5187" s="4" t="str">
        <f t="shared" ref="T5187:T5250" si="654">IF(S5187="", "", IF(ISNUMBER(S5187), IF(S5187&gt;100, "High", IF(S5187&gt;=60, "Normal", "Low")), "Invalid"))</f>
        <v>High</v>
      </c>
      <c r="U5187" s="4" t="s">
        <v>1048</v>
      </c>
      <c r="V5187" s="4" t="s">
        <v>6148</v>
      </c>
      <c r="W5187" s="2" t="str">
        <f t="shared" ref="W5187:W5250" si="655">TRIM(V5187)</f>
        <v>Outside guy seek which.</v>
      </c>
    </row>
    <row r="5188" spans="1:23" ht="29" x14ac:dyDescent="0.35">
      <c r="A5188" s="4">
        <v>15187</v>
      </c>
      <c r="B5188" s="4" t="s">
        <v>56</v>
      </c>
      <c r="C5188" s="4">
        <v>55</v>
      </c>
      <c r="D5188" s="4" t="s">
        <v>1039</v>
      </c>
      <c r="E5188" s="4" t="s">
        <v>1043</v>
      </c>
      <c r="F5188" s="5">
        <v>42894</v>
      </c>
      <c r="G5188" s="6">
        <v>45823.192106481481</v>
      </c>
      <c r="H5188" s="9">
        <f t="shared" si="648"/>
        <v>2929</v>
      </c>
      <c r="I5188" s="4">
        <v>6.8</v>
      </c>
      <c r="J5188" s="4" t="str">
        <f t="shared" si="649"/>
        <v>Unburdened</v>
      </c>
      <c r="K5188" s="4">
        <v>1</v>
      </c>
      <c r="L5188" s="4" t="str">
        <f t="shared" si="650"/>
        <v>Low</v>
      </c>
      <c r="M5188" s="4">
        <v>6.4</v>
      </c>
      <c r="N5188" s="4" t="str">
        <f t="shared" si="651"/>
        <v>Moderate</v>
      </c>
      <c r="O5188" s="4">
        <v>80</v>
      </c>
      <c r="P5188" s="4" t="str">
        <f t="shared" si="652"/>
        <v>Good</v>
      </c>
      <c r="Q5188" s="4">
        <v>9854</v>
      </c>
      <c r="R5188" s="4" t="str">
        <f t="shared" si="653"/>
        <v>Active</v>
      </c>
      <c r="S5188" s="4">
        <v>64</v>
      </c>
      <c r="T5188" s="4" t="str">
        <f t="shared" si="654"/>
        <v>Normal</v>
      </c>
      <c r="U5188" s="4" t="s">
        <v>1049</v>
      </c>
      <c r="V5188" s="4" t="s">
        <v>6149</v>
      </c>
      <c r="W5188" s="2" t="str">
        <f t="shared" si="655"/>
        <v>Positive hold.</v>
      </c>
    </row>
    <row r="5189" spans="1:23" x14ac:dyDescent="0.35">
      <c r="A5189" s="4">
        <v>15188</v>
      </c>
      <c r="B5189" s="4" t="s">
        <v>117</v>
      </c>
      <c r="C5189" s="4">
        <v>55</v>
      </c>
      <c r="D5189" s="4" t="s">
        <v>1040</v>
      </c>
      <c r="E5189" s="4" t="s">
        <v>1042</v>
      </c>
      <c r="F5189" s="5">
        <v>44315</v>
      </c>
      <c r="G5189" s="6">
        <v>45804.557893518519</v>
      </c>
      <c r="H5189" s="9">
        <f t="shared" si="648"/>
        <v>1489</v>
      </c>
      <c r="I5189" s="4">
        <v>6.1</v>
      </c>
      <c r="J5189" s="4" t="str">
        <f t="shared" si="649"/>
        <v>Unburdened</v>
      </c>
      <c r="K5189" s="4">
        <v>5</v>
      </c>
      <c r="L5189" s="4" t="str">
        <f t="shared" si="650"/>
        <v>Moderate</v>
      </c>
      <c r="M5189" s="4">
        <v>6.8</v>
      </c>
      <c r="N5189" s="4" t="str">
        <f t="shared" si="651"/>
        <v>Moderate</v>
      </c>
      <c r="O5189" s="4">
        <v>64</v>
      </c>
      <c r="P5189" s="4" t="str">
        <f t="shared" si="652"/>
        <v>Average</v>
      </c>
      <c r="Q5189" s="4">
        <v>11189</v>
      </c>
      <c r="R5189" s="4" t="str">
        <f t="shared" si="653"/>
        <v>Highly Active</v>
      </c>
      <c r="S5189" s="4">
        <v>116</v>
      </c>
      <c r="T5189" s="4" t="str">
        <f t="shared" si="654"/>
        <v>High</v>
      </c>
      <c r="U5189" s="4" t="s">
        <v>1048</v>
      </c>
      <c r="V5189" s="4" t="s">
        <v>6150</v>
      </c>
      <c r="W5189" s="2" t="str">
        <f t="shared" si="655"/>
        <v>Star.</v>
      </c>
    </row>
    <row r="5190" spans="1:23" x14ac:dyDescent="0.35">
      <c r="A5190" s="4">
        <v>15189</v>
      </c>
      <c r="B5190" s="4" t="s">
        <v>28</v>
      </c>
      <c r="C5190" s="4">
        <v>40</v>
      </c>
      <c r="D5190" s="4" t="s">
        <v>1039</v>
      </c>
      <c r="E5190" s="4" t="s">
        <v>1043</v>
      </c>
      <c r="F5190" s="5">
        <v>43878</v>
      </c>
      <c r="G5190" s="6">
        <v>45791.292395833327</v>
      </c>
      <c r="H5190" s="9">
        <f t="shared" si="648"/>
        <v>1913</v>
      </c>
      <c r="I5190" s="4">
        <v>7.8</v>
      </c>
      <c r="J5190" s="4" t="str">
        <f t="shared" si="649"/>
        <v>Normal</v>
      </c>
      <c r="K5190" s="4">
        <v>7</v>
      </c>
      <c r="L5190" s="4" t="str">
        <f t="shared" si="650"/>
        <v>High</v>
      </c>
      <c r="M5190" s="4">
        <v>7.1</v>
      </c>
      <c r="N5190" s="4" t="str">
        <f t="shared" si="651"/>
        <v>Moderate</v>
      </c>
      <c r="O5190" s="4">
        <v>70</v>
      </c>
      <c r="P5190" s="4" t="str">
        <f t="shared" si="652"/>
        <v>Good</v>
      </c>
      <c r="Q5190" s="4">
        <v>5215</v>
      </c>
      <c r="R5190" s="4" t="str">
        <f t="shared" si="653"/>
        <v>Low Active</v>
      </c>
      <c r="S5190" s="4">
        <v>114</v>
      </c>
      <c r="T5190" s="4" t="str">
        <f t="shared" si="654"/>
        <v>High</v>
      </c>
      <c r="U5190" s="4" t="s">
        <v>1049</v>
      </c>
      <c r="V5190" s="4" t="s">
        <v>6151</v>
      </c>
      <c r="W5190" s="2" t="str">
        <f t="shared" si="655"/>
        <v>Peace last.</v>
      </c>
    </row>
    <row r="5191" spans="1:23" ht="29" x14ac:dyDescent="0.35">
      <c r="A5191" s="4">
        <v>15190</v>
      </c>
      <c r="B5191" s="4" t="s">
        <v>218</v>
      </c>
      <c r="C5191" s="4">
        <v>25</v>
      </c>
      <c r="D5191" s="4" t="s">
        <v>1040</v>
      </c>
      <c r="E5191" s="4" t="s">
        <v>1045</v>
      </c>
      <c r="F5191" s="5">
        <v>44486</v>
      </c>
      <c r="G5191" s="6">
        <v>45838.719756944447</v>
      </c>
      <c r="H5191" s="9">
        <f t="shared" si="648"/>
        <v>1352</v>
      </c>
      <c r="I5191" s="4">
        <v>8.3000000000000007</v>
      </c>
      <c r="J5191" s="4" t="str">
        <f t="shared" si="649"/>
        <v>Normal</v>
      </c>
      <c r="K5191" s="4">
        <v>2</v>
      </c>
      <c r="L5191" s="4" t="str">
        <f t="shared" si="650"/>
        <v>Low</v>
      </c>
      <c r="M5191" s="4">
        <v>8.4</v>
      </c>
      <c r="N5191" s="4" t="str">
        <f t="shared" si="651"/>
        <v>Well Rested</v>
      </c>
      <c r="O5191" s="4">
        <v>80</v>
      </c>
      <c r="P5191" s="4" t="str">
        <f t="shared" si="652"/>
        <v>Good</v>
      </c>
      <c r="Q5191" s="4">
        <v>10568</v>
      </c>
      <c r="R5191" s="4" t="str">
        <f t="shared" si="653"/>
        <v>Highly Active</v>
      </c>
      <c r="S5191" s="4">
        <v>117</v>
      </c>
      <c r="T5191" s="4" t="str">
        <f t="shared" si="654"/>
        <v>High</v>
      </c>
      <c r="U5191" s="4" t="s">
        <v>1049</v>
      </c>
      <c r="V5191" s="4" t="s">
        <v>6152</v>
      </c>
      <c r="W5191" s="2" t="str">
        <f t="shared" si="655"/>
        <v>Yourself where party.</v>
      </c>
    </row>
    <row r="5192" spans="1:23" ht="29" x14ac:dyDescent="0.35">
      <c r="A5192" s="4">
        <v>15191</v>
      </c>
      <c r="B5192" s="4" t="s">
        <v>149</v>
      </c>
      <c r="C5192" s="4">
        <v>32</v>
      </c>
      <c r="D5192" s="4" t="s">
        <v>1040</v>
      </c>
      <c r="E5192" s="4"/>
      <c r="F5192" s="5">
        <v>42240</v>
      </c>
      <c r="G5192" s="6">
        <v>45688.222997685189</v>
      </c>
      <c r="H5192" s="9">
        <f t="shared" si="648"/>
        <v>3448</v>
      </c>
      <c r="I5192" s="4"/>
      <c r="J5192" s="4" t="str">
        <f t="shared" si="649"/>
        <v/>
      </c>
      <c r="K5192" s="4">
        <v>5</v>
      </c>
      <c r="L5192" s="4" t="str">
        <f t="shared" si="650"/>
        <v>Moderate</v>
      </c>
      <c r="M5192" s="4">
        <v>8.6</v>
      </c>
      <c r="N5192" s="4" t="str">
        <f t="shared" si="651"/>
        <v>Well Rested</v>
      </c>
      <c r="O5192" s="4">
        <v>86</v>
      </c>
      <c r="P5192" s="4" t="str">
        <f t="shared" si="652"/>
        <v>Excellent</v>
      </c>
      <c r="Q5192" s="4">
        <v>6784</v>
      </c>
      <c r="R5192" s="4" t="str">
        <f t="shared" si="653"/>
        <v>Low Active</v>
      </c>
      <c r="S5192" s="4">
        <v>99</v>
      </c>
      <c r="T5192" s="4" t="str">
        <f t="shared" si="654"/>
        <v>Normal</v>
      </c>
      <c r="U5192" s="4" t="s">
        <v>1048</v>
      </c>
      <c r="V5192" s="4" t="s">
        <v>6153</v>
      </c>
      <c r="W5192" s="2" t="str">
        <f t="shared" si="655"/>
        <v>Southern tree pull.</v>
      </c>
    </row>
    <row r="5193" spans="1:23" ht="29" x14ac:dyDescent="0.35">
      <c r="A5193" s="4">
        <v>15192</v>
      </c>
      <c r="B5193" s="4" t="s">
        <v>673</v>
      </c>
      <c r="C5193" s="4">
        <v>42</v>
      </c>
      <c r="D5193" s="4" t="s">
        <v>1039</v>
      </c>
      <c r="E5193" s="4" t="s">
        <v>1044</v>
      </c>
      <c r="F5193" s="5">
        <v>44064</v>
      </c>
      <c r="G5193" s="6">
        <v>45755.290196759262</v>
      </c>
      <c r="H5193" s="9">
        <f t="shared" si="648"/>
        <v>1691</v>
      </c>
      <c r="I5193" s="4">
        <v>4.4000000000000004</v>
      </c>
      <c r="J5193" s="4" t="str">
        <f t="shared" si="649"/>
        <v>Unburdened</v>
      </c>
      <c r="K5193" s="4">
        <v>3</v>
      </c>
      <c r="L5193" s="4" t="str">
        <f t="shared" si="650"/>
        <v>Low</v>
      </c>
      <c r="M5193" s="4">
        <v>6.3</v>
      </c>
      <c r="N5193" s="4" t="str">
        <f t="shared" si="651"/>
        <v>Moderate</v>
      </c>
      <c r="O5193" s="4">
        <v>59</v>
      </c>
      <c r="P5193" s="4" t="str">
        <f t="shared" si="652"/>
        <v>Average</v>
      </c>
      <c r="Q5193" s="4">
        <v>5044</v>
      </c>
      <c r="R5193" s="4" t="str">
        <f t="shared" si="653"/>
        <v>Low Active</v>
      </c>
      <c r="S5193" s="4">
        <v>109</v>
      </c>
      <c r="T5193" s="4" t="str">
        <f t="shared" si="654"/>
        <v>High</v>
      </c>
      <c r="U5193" s="4" t="s">
        <v>1048</v>
      </c>
      <c r="V5193" s="4" t="s">
        <v>6154</v>
      </c>
      <c r="W5193" s="2" t="str">
        <f t="shared" si="655"/>
        <v>General shake must.</v>
      </c>
    </row>
    <row r="5194" spans="1:23" ht="43.5" x14ac:dyDescent="0.35">
      <c r="A5194" s="4">
        <v>15193</v>
      </c>
      <c r="B5194" s="4" t="s">
        <v>453</v>
      </c>
      <c r="C5194" s="4">
        <v>24</v>
      </c>
      <c r="D5194" s="4" t="s">
        <v>1038</v>
      </c>
      <c r="E5194" s="4" t="s">
        <v>1041</v>
      </c>
      <c r="F5194" s="5">
        <v>45207</v>
      </c>
      <c r="G5194" s="6">
        <v>45682.351087962961</v>
      </c>
      <c r="H5194" s="9">
        <f t="shared" si="648"/>
        <v>475</v>
      </c>
      <c r="I5194" s="4">
        <v>9.5</v>
      </c>
      <c r="J5194" s="4" t="str">
        <f t="shared" si="649"/>
        <v>Normal</v>
      </c>
      <c r="K5194" s="4">
        <v>2</v>
      </c>
      <c r="L5194" s="4" t="str">
        <f t="shared" si="650"/>
        <v>Low</v>
      </c>
      <c r="M5194" s="4">
        <v>4.5</v>
      </c>
      <c r="N5194" s="4" t="str">
        <f t="shared" si="651"/>
        <v>Sleep Deprived</v>
      </c>
      <c r="O5194" s="4">
        <v>50</v>
      </c>
      <c r="P5194" s="4" t="str">
        <f t="shared" si="652"/>
        <v>Average</v>
      </c>
      <c r="Q5194" s="4">
        <v>2370</v>
      </c>
      <c r="R5194" s="4" t="str">
        <f t="shared" si="653"/>
        <v>Sedentary</v>
      </c>
      <c r="S5194" s="4">
        <v>93</v>
      </c>
      <c r="T5194" s="4" t="str">
        <f t="shared" si="654"/>
        <v>Normal</v>
      </c>
      <c r="U5194" s="4" t="s">
        <v>1049</v>
      </c>
      <c r="V5194" s="4" t="s">
        <v>6155</v>
      </c>
      <c r="W5194" s="2" t="str">
        <f t="shared" si="655"/>
        <v>Central wonder official west.</v>
      </c>
    </row>
    <row r="5195" spans="1:23" x14ac:dyDescent="0.35">
      <c r="A5195" s="4">
        <v>15194</v>
      </c>
      <c r="B5195" s="4" t="s">
        <v>178</v>
      </c>
      <c r="C5195" s="4">
        <v>55</v>
      </c>
      <c r="D5195" s="4" t="s">
        <v>1038</v>
      </c>
      <c r="E5195" s="4" t="s">
        <v>1045</v>
      </c>
      <c r="F5195" s="5">
        <v>44682</v>
      </c>
      <c r="G5195" s="6">
        <v>45837.773981481478</v>
      </c>
      <c r="H5195" s="9">
        <f t="shared" si="648"/>
        <v>1155</v>
      </c>
      <c r="I5195" s="4">
        <v>5.9</v>
      </c>
      <c r="J5195" s="4" t="str">
        <f t="shared" si="649"/>
        <v>Unburdened</v>
      </c>
      <c r="K5195" s="4">
        <v>9</v>
      </c>
      <c r="L5195" s="4" t="str">
        <f t="shared" si="650"/>
        <v>High</v>
      </c>
      <c r="M5195" s="4"/>
      <c r="N5195" s="4" t="str">
        <f t="shared" si="651"/>
        <v/>
      </c>
      <c r="O5195" s="4"/>
      <c r="P5195" s="4" t="str">
        <f t="shared" si="652"/>
        <v/>
      </c>
      <c r="Q5195" s="4">
        <v>3101</v>
      </c>
      <c r="R5195" s="4" t="str">
        <f t="shared" si="653"/>
        <v>Sedentary</v>
      </c>
      <c r="S5195" s="4">
        <v>78</v>
      </c>
      <c r="T5195" s="4" t="str">
        <f t="shared" si="654"/>
        <v>Normal</v>
      </c>
      <c r="U5195" s="4" t="s">
        <v>1048</v>
      </c>
      <c r="V5195" s="4" t="s">
        <v>6156</v>
      </c>
      <c r="W5195" s="2" t="str">
        <f t="shared" si="655"/>
        <v>Member.</v>
      </c>
    </row>
    <row r="5196" spans="1:23" ht="43.5" x14ac:dyDescent="0.35">
      <c r="A5196" s="4">
        <v>15195</v>
      </c>
      <c r="B5196" s="4" t="s">
        <v>869</v>
      </c>
      <c r="C5196" s="4">
        <v>40</v>
      </c>
      <c r="D5196" s="4" t="s">
        <v>1038</v>
      </c>
      <c r="E5196" s="4" t="s">
        <v>1043</v>
      </c>
      <c r="F5196" s="5">
        <v>43754</v>
      </c>
      <c r="G5196" s="6">
        <v>45839.953333333331</v>
      </c>
      <c r="H5196" s="9">
        <f t="shared" si="648"/>
        <v>2085</v>
      </c>
      <c r="I5196" s="4">
        <v>9.6</v>
      </c>
      <c r="J5196" s="4" t="str">
        <f t="shared" si="649"/>
        <v>Normal</v>
      </c>
      <c r="K5196" s="4">
        <v>6</v>
      </c>
      <c r="L5196" s="4" t="str">
        <f t="shared" si="650"/>
        <v>Moderate</v>
      </c>
      <c r="M5196" s="4">
        <v>6.8</v>
      </c>
      <c r="N5196" s="4" t="str">
        <f t="shared" si="651"/>
        <v>Moderate</v>
      </c>
      <c r="O5196" s="4">
        <v>40</v>
      </c>
      <c r="P5196" s="4" t="str">
        <f t="shared" si="652"/>
        <v>Poor</v>
      </c>
      <c r="Q5196" s="4">
        <v>3047</v>
      </c>
      <c r="R5196" s="4" t="str">
        <f t="shared" si="653"/>
        <v>Sedentary</v>
      </c>
      <c r="S5196" s="4">
        <v>85</v>
      </c>
      <c r="T5196" s="4" t="str">
        <f t="shared" si="654"/>
        <v>Normal</v>
      </c>
      <c r="U5196" s="4" t="s">
        <v>1048</v>
      </c>
      <c r="V5196" s="4" t="s">
        <v>6157</v>
      </c>
      <c r="W5196" s="2" t="str">
        <f t="shared" si="655"/>
        <v>Trouble people especially.</v>
      </c>
    </row>
    <row r="5197" spans="1:23" x14ac:dyDescent="0.35">
      <c r="A5197" s="4">
        <v>15196</v>
      </c>
      <c r="B5197" s="4" t="s">
        <v>846</v>
      </c>
      <c r="C5197" s="4">
        <v>47</v>
      </c>
      <c r="D5197" s="4" t="s">
        <v>1038</v>
      </c>
      <c r="E5197" s="4" t="s">
        <v>1041</v>
      </c>
      <c r="F5197" s="5">
        <v>44915</v>
      </c>
      <c r="G5197" s="6">
        <v>45686.435613425929</v>
      </c>
      <c r="H5197" s="9">
        <f t="shared" si="648"/>
        <v>771</v>
      </c>
      <c r="I5197" s="4">
        <v>10.1</v>
      </c>
      <c r="J5197" s="4" t="str">
        <f t="shared" si="649"/>
        <v>Overloaded</v>
      </c>
      <c r="K5197" s="4">
        <v>5</v>
      </c>
      <c r="L5197" s="4" t="str">
        <f t="shared" si="650"/>
        <v>Moderate</v>
      </c>
      <c r="M5197" s="4">
        <v>6.1</v>
      </c>
      <c r="N5197" s="4" t="str">
        <f t="shared" si="651"/>
        <v>Moderate</v>
      </c>
      <c r="O5197" s="4">
        <v>68</v>
      </c>
      <c r="P5197" s="4" t="str">
        <f t="shared" si="652"/>
        <v>Average</v>
      </c>
      <c r="Q5197" s="4">
        <v>8216</v>
      </c>
      <c r="R5197" s="4" t="str">
        <f t="shared" si="653"/>
        <v>Active</v>
      </c>
      <c r="S5197" s="4">
        <v>109</v>
      </c>
      <c r="T5197" s="4" t="str">
        <f t="shared" si="654"/>
        <v>High</v>
      </c>
      <c r="U5197" s="4" t="s">
        <v>1048</v>
      </c>
      <c r="V5197" s="4" t="s">
        <v>6158</v>
      </c>
      <c r="W5197" s="2" t="str">
        <f t="shared" si="655"/>
        <v>Film very.</v>
      </c>
    </row>
    <row r="5198" spans="1:23" ht="58" x14ac:dyDescent="0.35">
      <c r="A5198" s="4">
        <v>15197</v>
      </c>
      <c r="B5198" s="4" t="s">
        <v>243</v>
      </c>
      <c r="C5198" s="4">
        <v>29</v>
      </c>
      <c r="D5198" s="4" t="s">
        <v>1039</v>
      </c>
      <c r="E5198" s="4" t="s">
        <v>1047</v>
      </c>
      <c r="F5198" s="5">
        <v>42726</v>
      </c>
      <c r="G5198" s="6">
        <v>45728.121504629627</v>
      </c>
      <c r="H5198" s="9">
        <f t="shared" si="648"/>
        <v>3002</v>
      </c>
      <c r="I5198" s="4">
        <v>8.5</v>
      </c>
      <c r="J5198" s="4" t="str">
        <f t="shared" si="649"/>
        <v>Normal</v>
      </c>
      <c r="K5198" s="4">
        <v>3</v>
      </c>
      <c r="L5198" s="4" t="str">
        <f t="shared" si="650"/>
        <v>Low</v>
      </c>
      <c r="M5198" s="4">
        <v>5.9</v>
      </c>
      <c r="N5198" s="4" t="str">
        <f t="shared" si="651"/>
        <v>Sleep Deprived</v>
      </c>
      <c r="O5198" s="4">
        <v>45</v>
      </c>
      <c r="P5198" s="4" t="str">
        <f t="shared" si="652"/>
        <v>Poor</v>
      </c>
      <c r="Q5198" s="4">
        <v>8369</v>
      </c>
      <c r="R5198" s="4" t="str">
        <f t="shared" si="653"/>
        <v>Active</v>
      </c>
      <c r="S5198" s="4">
        <v>83</v>
      </c>
      <c r="T5198" s="4" t="str">
        <f t="shared" si="654"/>
        <v>Normal</v>
      </c>
      <c r="U5198" s="4" t="s">
        <v>1048</v>
      </c>
      <c r="V5198" s="4" t="s">
        <v>6159</v>
      </c>
      <c r="W5198" s="2" t="str">
        <f t="shared" si="655"/>
        <v>Direction several budget become.</v>
      </c>
    </row>
    <row r="5199" spans="1:23" ht="43.5" x14ac:dyDescent="0.35">
      <c r="A5199" s="4">
        <v>15198</v>
      </c>
      <c r="B5199" s="4" t="s">
        <v>118</v>
      </c>
      <c r="C5199" s="4">
        <v>35</v>
      </c>
      <c r="D5199" s="4"/>
      <c r="E5199" s="4" t="s">
        <v>1042</v>
      </c>
      <c r="F5199" s="5">
        <v>43823</v>
      </c>
      <c r="G5199" s="6">
        <v>45773.345219907409</v>
      </c>
      <c r="H5199" s="9">
        <f t="shared" si="648"/>
        <v>1950</v>
      </c>
      <c r="I5199" s="4">
        <v>9.8000000000000007</v>
      </c>
      <c r="J5199" s="4" t="str">
        <f t="shared" si="649"/>
        <v>Normal</v>
      </c>
      <c r="K5199" s="4">
        <v>8</v>
      </c>
      <c r="L5199" s="4" t="str">
        <f t="shared" si="650"/>
        <v>High</v>
      </c>
      <c r="M5199" s="4">
        <v>5</v>
      </c>
      <c r="N5199" s="4" t="str">
        <f t="shared" si="651"/>
        <v>Sleep Deprived</v>
      </c>
      <c r="O5199" s="4">
        <v>91</v>
      </c>
      <c r="P5199" s="4" t="str">
        <f t="shared" si="652"/>
        <v>Excellent</v>
      </c>
      <c r="Q5199" s="4">
        <v>8359</v>
      </c>
      <c r="R5199" s="4" t="str">
        <f t="shared" si="653"/>
        <v>Active</v>
      </c>
      <c r="S5199" s="4">
        <v>111</v>
      </c>
      <c r="T5199" s="4" t="str">
        <f t="shared" si="654"/>
        <v>High</v>
      </c>
      <c r="U5199" s="4" t="s">
        <v>1048</v>
      </c>
      <c r="V5199" s="4" t="s">
        <v>6160</v>
      </c>
      <c r="W5199" s="2" t="str">
        <f t="shared" si="655"/>
        <v>Serve language start.</v>
      </c>
    </row>
    <row r="5200" spans="1:23" x14ac:dyDescent="0.35">
      <c r="A5200" s="4">
        <v>15199</v>
      </c>
      <c r="B5200" s="4" t="s">
        <v>183</v>
      </c>
      <c r="C5200" s="4">
        <v>56</v>
      </c>
      <c r="D5200" s="4" t="s">
        <v>1040</v>
      </c>
      <c r="E5200" s="4" t="s">
        <v>1043</v>
      </c>
      <c r="F5200" s="5">
        <v>44510</v>
      </c>
      <c r="G5200" s="6">
        <v>45739.517523148148</v>
      </c>
      <c r="H5200" s="9">
        <f t="shared" si="648"/>
        <v>1229</v>
      </c>
      <c r="I5200" s="4">
        <v>11.5</v>
      </c>
      <c r="J5200" s="4" t="str">
        <f t="shared" si="649"/>
        <v>Overloaded</v>
      </c>
      <c r="K5200" s="4">
        <v>3</v>
      </c>
      <c r="L5200" s="4" t="str">
        <f t="shared" si="650"/>
        <v>Low</v>
      </c>
      <c r="M5200" s="4">
        <v>8.4</v>
      </c>
      <c r="N5200" s="4" t="str">
        <f t="shared" si="651"/>
        <v>Well Rested</v>
      </c>
      <c r="O5200" s="4">
        <v>70</v>
      </c>
      <c r="P5200" s="4" t="str">
        <f t="shared" si="652"/>
        <v>Good</v>
      </c>
      <c r="Q5200" s="4">
        <v>9918</v>
      </c>
      <c r="R5200" s="4" t="str">
        <f t="shared" si="653"/>
        <v>Active</v>
      </c>
      <c r="S5200" s="4">
        <v>78</v>
      </c>
      <c r="T5200" s="4" t="str">
        <f t="shared" si="654"/>
        <v>Normal</v>
      </c>
      <c r="U5200" s="4" t="s">
        <v>1049</v>
      </c>
      <c r="V5200" s="4" t="s">
        <v>6161</v>
      </c>
      <c r="W5200" s="2" t="str">
        <f t="shared" si="655"/>
        <v>My.</v>
      </c>
    </row>
    <row r="5201" spans="1:23" ht="29" x14ac:dyDescent="0.35">
      <c r="A5201" s="4">
        <v>15200</v>
      </c>
      <c r="B5201" s="4" t="s">
        <v>633</v>
      </c>
      <c r="C5201" s="4">
        <v>33</v>
      </c>
      <c r="D5201" s="4" t="s">
        <v>1040</v>
      </c>
      <c r="E5201" s="4" t="s">
        <v>1045</v>
      </c>
      <c r="F5201" s="5">
        <v>42517</v>
      </c>
      <c r="G5201" s="6">
        <v>45812.876909722218</v>
      </c>
      <c r="H5201" s="9">
        <f t="shared" si="648"/>
        <v>3295</v>
      </c>
      <c r="I5201" s="4">
        <v>11.4</v>
      </c>
      <c r="J5201" s="4" t="str">
        <f t="shared" si="649"/>
        <v>Overloaded</v>
      </c>
      <c r="K5201" s="4">
        <v>1</v>
      </c>
      <c r="L5201" s="4" t="str">
        <f t="shared" si="650"/>
        <v>Low</v>
      </c>
      <c r="M5201" s="4">
        <v>6.3</v>
      </c>
      <c r="N5201" s="4" t="str">
        <f t="shared" si="651"/>
        <v>Moderate</v>
      </c>
      <c r="O5201" s="4">
        <v>96</v>
      </c>
      <c r="P5201" s="4" t="str">
        <f t="shared" si="652"/>
        <v>Excellent</v>
      </c>
      <c r="Q5201" s="4">
        <v>6622</v>
      </c>
      <c r="R5201" s="4" t="str">
        <f t="shared" si="653"/>
        <v>Low Active</v>
      </c>
      <c r="S5201" s="4">
        <v>98</v>
      </c>
      <c r="T5201" s="4" t="str">
        <f t="shared" si="654"/>
        <v>Normal</v>
      </c>
      <c r="U5201" s="4" t="s">
        <v>1048</v>
      </c>
      <c r="V5201" s="4" t="s">
        <v>6162</v>
      </c>
      <c r="W5201" s="2" t="str">
        <f t="shared" si="655"/>
        <v>Common question.</v>
      </c>
    </row>
    <row r="5202" spans="1:23" x14ac:dyDescent="0.35">
      <c r="A5202" s="4">
        <v>15201</v>
      </c>
      <c r="B5202" s="4" t="s">
        <v>56</v>
      </c>
      <c r="C5202" s="4">
        <v>38</v>
      </c>
      <c r="D5202" s="4" t="s">
        <v>1040</v>
      </c>
      <c r="E5202" s="4" t="s">
        <v>1045</v>
      </c>
      <c r="F5202" s="5">
        <v>44033</v>
      </c>
      <c r="G5202" s="6">
        <v>45846.472557870373</v>
      </c>
      <c r="H5202" s="9">
        <f t="shared" si="648"/>
        <v>1813</v>
      </c>
      <c r="I5202" s="4">
        <v>7.3</v>
      </c>
      <c r="J5202" s="4" t="str">
        <f t="shared" si="649"/>
        <v>Normal</v>
      </c>
      <c r="K5202" s="4">
        <v>9</v>
      </c>
      <c r="L5202" s="4" t="str">
        <f t="shared" si="650"/>
        <v>High</v>
      </c>
      <c r="M5202" s="4">
        <v>6.6</v>
      </c>
      <c r="N5202" s="4" t="str">
        <f t="shared" si="651"/>
        <v>Moderate</v>
      </c>
      <c r="O5202" s="4">
        <v>81</v>
      </c>
      <c r="P5202" s="4" t="str">
        <f t="shared" si="652"/>
        <v>Good</v>
      </c>
      <c r="Q5202" s="4">
        <v>13814</v>
      </c>
      <c r="R5202" s="4" t="str">
        <f t="shared" si="653"/>
        <v>Highly Active</v>
      </c>
      <c r="S5202" s="4">
        <v>75</v>
      </c>
      <c r="T5202" s="4" t="str">
        <f t="shared" si="654"/>
        <v>Normal</v>
      </c>
      <c r="U5202" s="4" t="s">
        <v>1049</v>
      </c>
      <c r="V5202" s="4" t="s">
        <v>6163</v>
      </c>
      <c r="W5202" s="2" t="str">
        <f t="shared" si="655"/>
        <v>Short.</v>
      </c>
    </row>
    <row r="5203" spans="1:23" ht="29" x14ac:dyDescent="0.35">
      <c r="A5203" s="4">
        <v>15202</v>
      </c>
      <c r="B5203" s="4" t="s">
        <v>73</v>
      </c>
      <c r="C5203" s="4">
        <v>44</v>
      </c>
      <c r="D5203" s="4" t="s">
        <v>1040</v>
      </c>
      <c r="E5203" s="4" t="s">
        <v>1044</v>
      </c>
      <c r="F5203" s="5">
        <v>42690</v>
      </c>
      <c r="G5203" s="6">
        <v>45745.173032407409</v>
      </c>
      <c r="H5203" s="9">
        <f t="shared" si="648"/>
        <v>3055</v>
      </c>
      <c r="I5203" s="4">
        <v>10.7</v>
      </c>
      <c r="J5203" s="4" t="str">
        <f t="shared" si="649"/>
        <v>Overloaded</v>
      </c>
      <c r="K5203" s="4">
        <v>4</v>
      </c>
      <c r="L5203" s="4" t="str">
        <f t="shared" si="650"/>
        <v>Moderate</v>
      </c>
      <c r="M5203" s="4">
        <v>5.2</v>
      </c>
      <c r="N5203" s="4" t="str">
        <f t="shared" si="651"/>
        <v>Sleep Deprived</v>
      </c>
      <c r="O5203" s="4">
        <v>40</v>
      </c>
      <c r="P5203" s="4" t="str">
        <f t="shared" si="652"/>
        <v>Poor</v>
      </c>
      <c r="Q5203" s="4">
        <v>10106</v>
      </c>
      <c r="R5203" s="4" t="str">
        <f t="shared" si="653"/>
        <v>Highly Active</v>
      </c>
      <c r="S5203" s="4">
        <v>70</v>
      </c>
      <c r="T5203" s="4" t="str">
        <f t="shared" si="654"/>
        <v>Normal</v>
      </c>
      <c r="U5203" s="4" t="s">
        <v>1048</v>
      </c>
      <c r="V5203" s="4" t="s">
        <v>6164</v>
      </c>
      <c r="W5203" s="2" t="str">
        <f t="shared" si="655"/>
        <v>Face let especially.</v>
      </c>
    </row>
    <row r="5204" spans="1:23" ht="29" x14ac:dyDescent="0.35">
      <c r="A5204" s="4">
        <v>15203</v>
      </c>
      <c r="B5204" s="4" t="s">
        <v>149</v>
      </c>
      <c r="C5204" s="4">
        <v>38</v>
      </c>
      <c r="D5204" s="4" t="s">
        <v>1038</v>
      </c>
      <c r="E5204" s="4" t="s">
        <v>1044</v>
      </c>
      <c r="F5204" s="5">
        <v>43403</v>
      </c>
      <c r="G5204" s="6">
        <v>45848.444618055553</v>
      </c>
      <c r="H5204" s="9">
        <f t="shared" si="648"/>
        <v>2445</v>
      </c>
      <c r="I5204" s="4">
        <v>8.4</v>
      </c>
      <c r="J5204" s="4" t="str">
        <f t="shared" si="649"/>
        <v>Normal</v>
      </c>
      <c r="K5204" s="4">
        <v>9</v>
      </c>
      <c r="L5204" s="4" t="str">
        <f t="shared" si="650"/>
        <v>High</v>
      </c>
      <c r="M5204" s="4">
        <v>5.3</v>
      </c>
      <c r="N5204" s="4" t="str">
        <f t="shared" si="651"/>
        <v>Sleep Deprived</v>
      </c>
      <c r="O5204" s="4">
        <v>94</v>
      </c>
      <c r="P5204" s="4" t="str">
        <f t="shared" si="652"/>
        <v>Excellent</v>
      </c>
      <c r="Q5204" s="4">
        <v>7663</v>
      </c>
      <c r="R5204" s="4" t="str">
        <f t="shared" si="653"/>
        <v>Active</v>
      </c>
      <c r="S5204" s="4">
        <v>95</v>
      </c>
      <c r="T5204" s="4" t="str">
        <f t="shared" si="654"/>
        <v>Normal</v>
      </c>
      <c r="U5204" s="4" t="s">
        <v>1049</v>
      </c>
      <c r="V5204" s="4" t="s">
        <v>6165</v>
      </c>
      <c r="W5204" s="2" t="str">
        <f t="shared" si="655"/>
        <v>Road country.</v>
      </c>
    </row>
    <row r="5205" spans="1:23" ht="43.5" x14ac:dyDescent="0.35">
      <c r="A5205" s="4">
        <v>15204</v>
      </c>
      <c r="B5205" s="4" t="s">
        <v>238</v>
      </c>
      <c r="C5205" s="4">
        <v>53</v>
      </c>
      <c r="D5205" s="4" t="s">
        <v>1039</v>
      </c>
      <c r="E5205" s="4" t="s">
        <v>1041</v>
      </c>
      <c r="F5205" s="5">
        <v>42255</v>
      </c>
      <c r="G5205" s="6">
        <v>45706.090671296297</v>
      </c>
      <c r="H5205" s="9">
        <f t="shared" si="648"/>
        <v>3451</v>
      </c>
      <c r="I5205" s="4">
        <v>5.8</v>
      </c>
      <c r="J5205" s="4" t="str">
        <f t="shared" si="649"/>
        <v>Unburdened</v>
      </c>
      <c r="K5205" s="4">
        <v>6</v>
      </c>
      <c r="L5205" s="4" t="str">
        <f t="shared" si="650"/>
        <v>Moderate</v>
      </c>
      <c r="M5205" s="4">
        <v>8.6999999999999993</v>
      </c>
      <c r="N5205" s="4" t="str">
        <f t="shared" si="651"/>
        <v>Well Rested</v>
      </c>
      <c r="O5205" s="4">
        <v>57</v>
      </c>
      <c r="P5205" s="4" t="str">
        <f t="shared" si="652"/>
        <v>Average</v>
      </c>
      <c r="Q5205" s="4">
        <v>14763</v>
      </c>
      <c r="R5205" s="4" t="str">
        <f t="shared" si="653"/>
        <v>Highly Active</v>
      </c>
      <c r="S5205" s="4">
        <v>118</v>
      </c>
      <c r="T5205" s="4" t="str">
        <f t="shared" si="654"/>
        <v>High</v>
      </c>
      <c r="U5205" s="4" t="s">
        <v>1048</v>
      </c>
      <c r="V5205" s="4" t="s">
        <v>6166</v>
      </c>
      <c r="W5205" s="2" t="str">
        <f t="shared" si="655"/>
        <v>Administration out.</v>
      </c>
    </row>
    <row r="5206" spans="1:23" ht="29" x14ac:dyDescent="0.35">
      <c r="A5206" s="4">
        <v>15205</v>
      </c>
      <c r="B5206" s="4" t="s">
        <v>256</v>
      </c>
      <c r="C5206" s="4">
        <v>32</v>
      </c>
      <c r="D5206" s="4" t="s">
        <v>1038</v>
      </c>
      <c r="E5206" s="4" t="s">
        <v>1045</v>
      </c>
      <c r="F5206" s="5">
        <v>43587</v>
      </c>
      <c r="G5206" s="6">
        <v>45672.939155092587</v>
      </c>
      <c r="H5206" s="9">
        <f t="shared" si="648"/>
        <v>2085</v>
      </c>
      <c r="I5206" s="4">
        <v>8.4</v>
      </c>
      <c r="J5206" s="4" t="str">
        <f t="shared" si="649"/>
        <v>Normal</v>
      </c>
      <c r="K5206" s="4">
        <v>7</v>
      </c>
      <c r="L5206" s="4" t="str">
        <f t="shared" si="650"/>
        <v>High</v>
      </c>
      <c r="M5206" s="4">
        <v>8.1999999999999993</v>
      </c>
      <c r="N5206" s="4" t="str">
        <f t="shared" si="651"/>
        <v>Well Rested</v>
      </c>
      <c r="O5206" s="4">
        <v>97</v>
      </c>
      <c r="P5206" s="4" t="str">
        <f t="shared" si="652"/>
        <v>Excellent</v>
      </c>
      <c r="Q5206" s="4">
        <v>8739</v>
      </c>
      <c r="R5206" s="4" t="str">
        <f t="shared" si="653"/>
        <v>Active</v>
      </c>
      <c r="S5206" s="4">
        <v>80</v>
      </c>
      <c r="T5206" s="4" t="str">
        <f t="shared" si="654"/>
        <v>Normal</v>
      </c>
      <c r="U5206" s="4" t="s">
        <v>1048</v>
      </c>
      <c r="V5206" s="4" t="s">
        <v>6167</v>
      </c>
      <c r="W5206" s="2" t="str">
        <f t="shared" si="655"/>
        <v>Everything local.</v>
      </c>
    </row>
    <row r="5207" spans="1:23" x14ac:dyDescent="0.35">
      <c r="A5207" s="4">
        <v>15206</v>
      </c>
      <c r="B5207" s="4" t="s">
        <v>774</v>
      </c>
      <c r="C5207" s="4">
        <v>23</v>
      </c>
      <c r="D5207" s="4" t="s">
        <v>1038</v>
      </c>
      <c r="E5207" s="4" t="s">
        <v>1043</v>
      </c>
      <c r="F5207" s="5">
        <v>43621</v>
      </c>
      <c r="G5207" s="6">
        <v>45832.581643518519</v>
      </c>
      <c r="H5207" s="9">
        <f t="shared" si="648"/>
        <v>2211</v>
      </c>
      <c r="I5207" s="4">
        <v>8.1</v>
      </c>
      <c r="J5207" s="4" t="str">
        <f t="shared" si="649"/>
        <v>Normal</v>
      </c>
      <c r="K5207" s="4">
        <v>1</v>
      </c>
      <c r="L5207" s="4" t="str">
        <f t="shared" si="650"/>
        <v>Low</v>
      </c>
      <c r="M5207" s="4">
        <v>8.1</v>
      </c>
      <c r="N5207" s="4" t="str">
        <f t="shared" si="651"/>
        <v>Well Rested</v>
      </c>
      <c r="O5207" s="4">
        <v>83</v>
      </c>
      <c r="P5207" s="4" t="str">
        <f t="shared" si="652"/>
        <v>Good</v>
      </c>
      <c r="Q5207" s="4">
        <v>5903</v>
      </c>
      <c r="R5207" s="4" t="str">
        <f t="shared" si="653"/>
        <v>Low Active</v>
      </c>
      <c r="S5207" s="4">
        <v>112</v>
      </c>
      <c r="T5207" s="4" t="str">
        <f t="shared" si="654"/>
        <v>High</v>
      </c>
      <c r="U5207" s="4" t="s">
        <v>1049</v>
      </c>
      <c r="V5207" s="4" t="s">
        <v>6168</v>
      </c>
      <c r="W5207" s="2" t="str">
        <f t="shared" si="655"/>
        <v>Help rock.</v>
      </c>
    </row>
    <row r="5208" spans="1:23" x14ac:dyDescent="0.35">
      <c r="A5208" s="4">
        <v>15207</v>
      </c>
      <c r="B5208" s="4" t="s">
        <v>317</v>
      </c>
      <c r="C5208" s="4">
        <v>43</v>
      </c>
      <c r="D5208" s="4" t="s">
        <v>1040</v>
      </c>
      <c r="E5208" s="4" t="s">
        <v>1045</v>
      </c>
      <c r="F5208" s="5">
        <v>43620</v>
      </c>
      <c r="G5208" s="6">
        <v>45775.762164351851</v>
      </c>
      <c r="H5208" s="9">
        <f t="shared" si="648"/>
        <v>2155</v>
      </c>
      <c r="I5208" s="4">
        <v>8</v>
      </c>
      <c r="J5208" s="4" t="str">
        <f t="shared" si="649"/>
        <v>Normal</v>
      </c>
      <c r="K5208" s="4">
        <v>1</v>
      </c>
      <c r="L5208" s="4" t="str">
        <f t="shared" si="650"/>
        <v>Low</v>
      </c>
      <c r="M5208" s="4">
        <v>7</v>
      </c>
      <c r="N5208" s="4" t="str">
        <f t="shared" si="651"/>
        <v>Moderate</v>
      </c>
      <c r="O5208" s="4">
        <v>84</v>
      </c>
      <c r="P5208" s="4" t="str">
        <f t="shared" si="652"/>
        <v>Good</v>
      </c>
      <c r="Q5208" s="4">
        <v>5477</v>
      </c>
      <c r="R5208" s="4" t="str">
        <f t="shared" si="653"/>
        <v>Low Active</v>
      </c>
      <c r="S5208" s="4">
        <v>76</v>
      </c>
      <c r="T5208" s="4" t="str">
        <f t="shared" si="654"/>
        <v>Normal</v>
      </c>
      <c r="U5208" s="4" t="s">
        <v>1048</v>
      </c>
      <c r="V5208" s="4" t="s">
        <v>6169</v>
      </c>
      <c r="W5208" s="2" t="str">
        <f t="shared" si="655"/>
        <v>Instead star.</v>
      </c>
    </row>
    <row r="5209" spans="1:23" ht="43.5" x14ac:dyDescent="0.35">
      <c r="A5209" s="4">
        <v>15208</v>
      </c>
      <c r="B5209" s="4" t="s">
        <v>124</v>
      </c>
      <c r="C5209" s="4">
        <v>25</v>
      </c>
      <c r="D5209" s="4" t="s">
        <v>1040</v>
      </c>
      <c r="E5209" s="4"/>
      <c r="F5209" s="5">
        <v>44388</v>
      </c>
      <c r="G5209" s="6">
        <v>45711.903043981481</v>
      </c>
      <c r="H5209" s="9">
        <f t="shared" si="648"/>
        <v>1323</v>
      </c>
      <c r="I5209" s="4">
        <v>8</v>
      </c>
      <c r="J5209" s="4" t="str">
        <f t="shared" si="649"/>
        <v>Normal</v>
      </c>
      <c r="K5209" s="4">
        <v>8</v>
      </c>
      <c r="L5209" s="4" t="str">
        <f t="shared" si="650"/>
        <v>High</v>
      </c>
      <c r="M5209" s="4">
        <v>5.5</v>
      </c>
      <c r="N5209" s="4" t="str">
        <f t="shared" si="651"/>
        <v>Sleep Deprived</v>
      </c>
      <c r="O5209" s="4">
        <v>74</v>
      </c>
      <c r="P5209" s="4" t="str">
        <f t="shared" si="652"/>
        <v>Good</v>
      </c>
      <c r="Q5209" s="4">
        <v>14780</v>
      </c>
      <c r="R5209" s="4" t="str">
        <f t="shared" si="653"/>
        <v>Highly Active</v>
      </c>
      <c r="S5209" s="4">
        <v>110</v>
      </c>
      <c r="T5209" s="4" t="str">
        <f t="shared" si="654"/>
        <v>High</v>
      </c>
      <c r="U5209" s="4" t="s">
        <v>1049</v>
      </c>
      <c r="V5209" s="4" t="s">
        <v>6170</v>
      </c>
      <c r="W5209" s="2" t="str">
        <f t="shared" si="655"/>
        <v>Turn approach take arrive.</v>
      </c>
    </row>
    <row r="5210" spans="1:23" ht="29" x14ac:dyDescent="0.35">
      <c r="A5210" s="4">
        <v>15209</v>
      </c>
      <c r="B5210" s="4" t="s">
        <v>121</v>
      </c>
      <c r="C5210" s="4">
        <v>36</v>
      </c>
      <c r="D5210" s="4" t="s">
        <v>1038</v>
      </c>
      <c r="E5210" s="4" t="s">
        <v>1042</v>
      </c>
      <c r="F5210" s="5">
        <v>44094</v>
      </c>
      <c r="G5210" s="6">
        <v>45839.186539351853</v>
      </c>
      <c r="H5210" s="9">
        <f t="shared" si="648"/>
        <v>1745</v>
      </c>
      <c r="I5210" s="4">
        <v>5.8</v>
      </c>
      <c r="J5210" s="4" t="str">
        <f t="shared" si="649"/>
        <v>Unburdened</v>
      </c>
      <c r="K5210" s="4">
        <v>5</v>
      </c>
      <c r="L5210" s="4" t="str">
        <f t="shared" si="650"/>
        <v>Moderate</v>
      </c>
      <c r="M5210" s="4">
        <v>8.8000000000000007</v>
      </c>
      <c r="N5210" s="4" t="str">
        <f t="shared" si="651"/>
        <v>Well Rested</v>
      </c>
      <c r="O5210" s="4">
        <v>88</v>
      </c>
      <c r="P5210" s="4" t="str">
        <f t="shared" si="652"/>
        <v>Excellent</v>
      </c>
      <c r="Q5210" s="4">
        <v>11863</v>
      </c>
      <c r="R5210" s="4" t="str">
        <f t="shared" si="653"/>
        <v>Highly Active</v>
      </c>
      <c r="S5210" s="4">
        <v>114</v>
      </c>
      <c r="T5210" s="4" t="str">
        <f t="shared" si="654"/>
        <v>High</v>
      </c>
      <c r="U5210" s="4" t="s">
        <v>1049</v>
      </c>
      <c r="V5210" s="4" t="s">
        <v>6171</v>
      </c>
      <c r="W5210" s="2" t="str">
        <f t="shared" si="655"/>
        <v>Else they art.</v>
      </c>
    </row>
    <row r="5211" spans="1:23" ht="29" x14ac:dyDescent="0.35">
      <c r="A5211" s="4">
        <v>15210</v>
      </c>
      <c r="B5211" s="4" t="s">
        <v>852</v>
      </c>
      <c r="C5211" s="4">
        <v>38</v>
      </c>
      <c r="D5211" s="4" t="s">
        <v>1040</v>
      </c>
      <c r="E5211" s="4" t="s">
        <v>1041</v>
      </c>
      <c r="F5211" s="5">
        <v>44766</v>
      </c>
      <c r="G5211" s="6">
        <v>45780.735798611109</v>
      </c>
      <c r="H5211" s="9">
        <f t="shared" si="648"/>
        <v>1014</v>
      </c>
      <c r="I5211" s="4">
        <v>4.4000000000000004</v>
      </c>
      <c r="J5211" s="4" t="str">
        <f t="shared" si="649"/>
        <v>Unburdened</v>
      </c>
      <c r="K5211" s="4">
        <v>3</v>
      </c>
      <c r="L5211" s="4" t="str">
        <f t="shared" si="650"/>
        <v>Low</v>
      </c>
      <c r="M5211" s="4">
        <v>7.3</v>
      </c>
      <c r="N5211" s="4" t="str">
        <f t="shared" si="651"/>
        <v>Moderate</v>
      </c>
      <c r="O5211" s="4">
        <v>50</v>
      </c>
      <c r="P5211" s="4" t="str">
        <f t="shared" si="652"/>
        <v>Average</v>
      </c>
      <c r="Q5211" s="4">
        <v>8580</v>
      </c>
      <c r="R5211" s="4" t="str">
        <f t="shared" si="653"/>
        <v>Active</v>
      </c>
      <c r="S5211" s="4">
        <v>75</v>
      </c>
      <c r="T5211" s="4" t="str">
        <f t="shared" si="654"/>
        <v>Normal</v>
      </c>
      <c r="U5211" s="4" t="s">
        <v>1048</v>
      </c>
      <c r="V5211" s="4" t="s">
        <v>6172</v>
      </c>
      <c r="W5211" s="2" t="str">
        <f t="shared" si="655"/>
        <v>Ago give kitchen.</v>
      </c>
    </row>
    <row r="5212" spans="1:23" ht="43.5" x14ac:dyDescent="0.35">
      <c r="A5212" s="4">
        <v>15211</v>
      </c>
      <c r="B5212" s="4" t="s">
        <v>870</v>
      </c>
      <c r="C5212" s="4">
        <v>34</v>
      </c>
      <c r="D5212" s="4" t="s">
        <v>1039</v>
      </c>
      <c r="E5212" s="4" t="s">
        <v>1041</v>
      </c>
      <c r="F5212" s="5">
        <v>42488</v>
      </c>
      <c r="G5212" s="6">
        <v>45676.804386574076</v>
      </c>
      <c r="H5212" s="9">
        <f t="shared" si="648"/>
        <v>3188</v>
      </c>
      <c r="I5212" s="4">
        <v>11.8</v>
      </c>
      <c r="J5212" s="4" t="str">
        <f t="shared" si="649"/>
        <v>Overloaded</v>
      </c>
      <c r="K5212" s="4">
        <v>5</v>
      </c>
      <c r="L5212" s="4" t="str">
        <f t="shared" si="650"/>
        <v>Moderate</v>
      </c>
      <c r="M5212" s="4">
        <v>4.9000000000000004</v>
      </c>
      <c r="N5212" s="4" t="str">
        <f t="shared" si="651"/>
        <v>Sleep Deprived</v>
      </c>
      <c r="O5212" s="4">
        <v>64</v>
      </c>
      <c r="P5212" s="4" t="str">
        <f t="shared" si="652"/>
        <v>Average</v>
      </c>
      <c r="Q5212" s="4">
        <v>3505</v>
      </c>
      <c r="R5212" s="4" t="str">
        <f t="shared" si="653"/>
        <v>Sedentary</v>
      </c>
      <c r="S5212" s="4">
        <v>107</v>
      </c>
      <c r="T5212" s="4" t="str">
        <f t="shared" si="654"/>
        <v>High</v>
      </c>
      <c r="U5212" s="4" t="s">
        <v>1048</v>
      </c>
      <c r="V5212" s="4" t="s">
        <v>6173</v>
      </c>
      <c r="W5212" s="2" t="str">
        <f t="shared" si="655"/>
        <v>Little off imagine article.</v>
      </c>
    </row>
    <row r="5213" spans="1:23" ht="43.5" x14ac:dyDescent="0.35">
      <c r="A5213" s="4">
        <v>15212</v>
      </c>
      <c r="B5213" s="4" t="s">
        <v>274</v>
      </c>
      <c r="C5213" s="4">
        <v>52</v>
      </c>
      <c r="D5213" s="4" t="s">
        <v>1040</v>
      </c>
      <c r="E5213" s="4" t="s">
        <v>1045</v>
      </c>
      <c r="F5213" s="5">
        <v>44685</v>
      </c>
      <c r="G5213" s="6">
        <v>45722.717094907413</v>
      </c>
      <c r="H5213" s="9">
        <f t="shared" si="648"/>
        <v>1037</v>
      </c>
      <c r="I5213" s="4">
        <v>9.6999999999999993</v>
      </c>
      <c r="J5213" s="4" t="str">
        <f t="shared" si="649"/>
        <v>Normal</v>
      </c>
      <c r="K5213" s="4">
        <v>4</v>
      </c>
      <c r="L5213" s="4" t="str">
        <f t="shared" si="650"/>
        <v>Moderate</v>
      </c>
      <c r="M5213" s="4">
        <v>8</v>
      </c>
      <c r="N5213" s="4" t="str">
        <f t="shared" si="651"/>
        <v>Well Rested</v>
      </c>
      <c r="O5213" s="4">
        <v>93</v>
      </c>
      <c r="P5213" s="4" t="str">
        <f t="shared" si="652"/>
        <v>Excellent</v>
      </c>
      <c r="Q5213" s="4">
        <v>5943</v>
      </c>
      <c r="R5213" s="4" t="str">
        <f t="shared" si="653"/>
        <v>Low Active</v>
      </c>
      <c r="S5213" s="4">
        <v>62</v>
      </c>
      <c r="T5213" s="4" t="str">
        <f t="shared" si="654"/>
        <v>Normal</v>
      </c>
      <c r="U5213" s="4" t="s">
        <v>1048</v>
      </c>
      <c r="V5213" s="4" t="s">
        <v>6174</v>
      </c>
      <c r="W5213" s="2" t="str">
        <f t="shared" si="655"/>
        <v>Recent senior sometimes.</v>
      </c>
    </row>
    <row r="5214" spans="1:23" ht="29" x14ac:dyDescent="0.35">
      <c r="A5214" s="4">
        <v>15213</v>
      </c>
      <c r="B5214" s="4" t="s">
        <v>687</v>
      </c>
      <c r="C5214" s="4">
        <v>56</v>
      </c>
      <c r="D5214" s="4" t="s">
        <v>1040</v>
      </c>
      <c r="E5214" s="4" t="s">
        <v>1044</v>
      </c>
      <c r="F5214" s="5">
        <v>42567</v>
      </c>
      <c r="G5214" s="6">
        <v>45779.604479166657</v>
      </c>
      <c r="H5214" s="9">
        <f t="shared" si="648"/>
        <v>3212</v>
      </c>
      <c r="I5214" s="4">
        <v>6.6</v>
      </c>
      <c r="J5214" s="4" t="str">
        <f t="shared" si="649"/>
        <v>Unburdened</v>
      </c>
      <c r="K5214" s="4">
        <v>2</v>
      </c>
      <c r="L5214" s="4" t="str">
        <f t="shared" si="650"/>
        <v>Low</v>
      </c>
      <c r="M5214" s="4">
        <v>4.5999999999999996</v>
      </c>
      <c r="N5214" s="4" t="str">
        <f t="shared" si="651"/>
        <v>Sleep Deprived</v>
      </c>
      <c r="O5214" s="4"/>
      <c r="P5214" s="4" t="str">
        <f t="shared" si="652"/>
        <v/>
      </c>
      <c r="Q5214" s="4">
        <v>2722</v>
      </c>
      <c r="R5214" s="4" t="str">
        <f t="shared" si="653"/>
        <v>Sedentary</v>
      </c>
      <c r="S5214" s="4">
        <v>106</v>
      </c>
      <c r="T5214" s="4" t="str">
        <f t="shared" si="654"/>
        <v>High</v>
      </c>
      <c r="U5214" s="4" t="s">
        <v>1048</v>
      </c>
      <c r="V5214" s="4" t="s">
        <v>6175</v>
      </c>
      <c r="W5214" s="2" t="str">
        <f t="shared" si="655"/>
        <v>Organization song.</v>
      </c>
    </row>
    <row r="5215" spans="1:23" ht="43.5" x14ac:dyDescent="0.35">
      <c r="A5215" s="4">
        <v>15214</v>
      </c>
      <c r="B5215" s="4" t="s">
        <v>424</v>
      </c>
      <c r="C5215" s="4">
        <v>24</v>
      </c>
      <c r="D5215" s="4" t="s">
        <v>1040</v>
      </c>
      <c r="E5215" s="4" t="s">
        <v>1045</v>
      </c>
      <c r="F5215" s="5">
        <v>44154</v>
      </c>
      <c r="G5215" s="6">
        <v>45737.488553240742</v>
      </c>
      <c r="H5215" s="9">
        <f t="shared" si="648"/>
        <v>1583</v>
      </c>
      <c r="I5215" s="4">
        <v>4.0999999999999996</v>
      </c>
      <c r="J5215" s="4" t="str">
        <f t="shared" si="649"/>
        <v>Unburdened</v>
      </c>
      <c r="K5215" s="4">
        <v>7</v>
      </c>
      <c r="L5215" s="4" t="str">
        <f t="shared" si="650"/>
        <v>High</v>
      </c>
      <c r="M5215" s="4">
        <v>7.2</v>
      </c>
      <c r="N5215" s="4" t="str">
        <f t="shared" si="651"/>
        <v>Moderate</v>
      </c>
      <c r="O5215" s="4">
        <v>63</v>
      </c>
      <c r="P5215" s="4" t="str">
        <f t="shared" si="652"/>
        <v>Average</v>
      </c>
      <c r="Q5215" s="4">
        <v>7685</v>
      </c>
      <c r="R5215" s="4" t="str">
        <f t="shared" si="653"/>
        <v>Active</v>
      </c>
      <c r="S5215" s="4">
        <v>68</v>
      </c>
      <c r="T5215" s="4" t="str">
        <f t="shared" si="654"/>
        <v>Normal</v>
      </c>
      <c r="U5215" s="4" t="s">
        <v>1049</v>
      </c>
      <c r="V5215" s="4" t="s">
        <v>6176</v>
      </c>
      <c r="W5215" s="2" t="str">
        <f t="shared" si="655"/>
        <v>Chance cause consider.</v>
      </c>
    </row>
    <row r="5216" spans="1:23" ht="29" x14ac:dyDescent="0.35">
      <c r="A5216" s="4">
        <v>15215</v>
      </c>
      <c r="B5216" s="4" t="s">
        <v>138</v>
      </c>
      <c r="C5216" s="4">
        <v>46</v>
      </c>
      <c r="D5216" s="4" t="s">
        <v>1039</v>
      </c>
      <c r="E5216" s="4" t="s">
        <v>1044</v>
      </c>
      <c r="F5216" s="5">
        <v>44754</v>
      </c>
      <c r="G5216" s="6">
        <v>45802.268078703702</v>
      </c>
      <c r="H5216" s="9">
        <f t="shared" si="648"/>
        <v>1048</v>
      </c>
      <c r="I5216" s="4">
        <v>5.9</v>
      </c>
      <c r="J5216" s="4" t="str">
        <f t="shared" si="649"/>
        <v>Unburdened</v>
      </c>
      <c r="K5216" s="4">
        <v>3</v>
      </c>
      <c r="L5216" s="4" t="str">
        <f t="shared" si="650"/>
        <v>Low</v>
      </c>
      <c r="M5216" s="4">
        <v>8.6999999999999993</v>
      </c>
      <c r="N5216" s="4" t="str">
        <f t="shared" si="651"/>
        <v>Well Rested</v>
      </c>
      <c r="O5216" s="4"/>
      <c r="P5216" s="4" t="str">
        <f t="shared" si="652"/>
        <v/>
      </c>
      <c r="Q5216" s="4">
        <v>2819</v>
      </c>
      <c r="R5216" s="4" t="str">
        <f t="shared" si="653"/>
        <v>Sedentary</v>
      </c>
      <c r="S5216" s="4">
        <v>69</v>
      </c>
      <c r="T5216" s="4" t="str">
        <f t="shared" si="654"/>
        <v>Normal</v>
      </c>
      <c r="U5216" s="4" t="s">
        <v>1049</v>
      </c>
      <c r="V5216" s="4" t="s">
        <v>6177</v>
      </c>
      <c r="W5216" s="2" t="str">
        <f t="shared" si="655"/>
        <v>Learn section.</v>
      </c>
    </row>
    <row r="5217" spans="1:23" ht="43.5" x14ac:dyDescent="0.35">
      <c r="A5217" s="4">
        <v>15216</v>
      </c>
      <c r="B5217" s="4" t="s">
        <v>344</v>
      </c>
      <c r="C5217" s="4">
        <v>49</v>
      </c>
      <c r="D5217" s="4" t="s">
        <v>1039</v>
      </c>
      <c r="E5217" s="4" t="s">
        <v>1041</v>
      </c>
      <c r="F5217" s="5">
        <v>43066</v>
      </c>
      <c r="G5217" s="6">
        <v>45819.544085648151</v>
      </c>
      <c r="H5217" s="9">
        <f t="shared" si="648"/>
        <v>2753</v>
      </c>
      <c r="I5217" s="4">
        <v>11.4</v>
      </c>
      <c r="J5217" s="4" t="str">
        <f t="shared" si="649"/>
        <v>Overloaded</v>
      </c>
      <c r="K5217" s="4">
        <v>7</v>
      </c>
      <c r="L5217" s="4" t="str">
        <f t="shared" si="650"/>
        <v>High</v>
      </c>
      <c r="M5217" s="4">
        <v>6.4</v>
      </c>
      <c r="N5217" s="4" t="str">
        <f t="shared" si="651"/>
        <v>Moderate</v>
      </c>
      <c r="O5217" s="4">
        <v>43</v>
      </c>
      <c r="P5217" s="4" t="str">
        <f t="shared" si="652"/>
        <v>Poor</v>
      </c>
      <c r="Q5217" s="4">
        <v>12192</v>
      </c>
      <c r="R5217" s="4" t="str">
        <f t="shared" si="653"/>
        <v>Highly Active</v>
      </c>
      <c r="S5217" s="4">
        <v>91</v>
      </c>
      <c r="T5217" s="4" t="str">
        <f t="shared" si="654"/>
        <v>Normal</v>
      </c>
      <c r="U5217" s="4" t="s">
        <v>1048</v>
      </c>
      <c r="V5217" s="4" t="s">
        <v>6178</v>
      </c>
      <c r="W5217" s="2" t="str">
        <f t="shared" si="655"/>
        <v>International with.</v>
      </c>
    </row>
    <row r="5218" spans="1:23" x14ac:dyDescent="0.35">
      <c r="A5218" s="4">
        <v>15217</v>
      </c>
      <c r="B5218" s="4" t="s">
        <v>58</v>
      </c>
      <c r="C5218" s="4">
        <v>39</v>
      </c>
      <c r="D5218" s="4"/>
      <c r="E5218" s="4" t="s">
        <v>1043</v>
      </c>
      <c r="F5218" s="5">
        <v>42497</v>
      </c>
      <c r="G5218" s="6">
        <v>45683.442569444444</v>
      </c>
      <c r="H5218" s="9">
        <f t="shared" si="648"/>
        <v>3186</v>
      </c>
      <c r="I5218" s="4">
        <v>4.0999999999999996</v>
      </c>
      <c r="J5218" s="4" t="str">
        <f t="shared" si="649"/>
        <v>Unburdened</v>
      </c>
      <c r="K5218" s="4">
        <v>4</v>
      </c>
      <c r="L5218" s="4" t="str">
        <f t="shared" si="650"/>
        <v>Moderate</v>
      </c>
      <c r="M5218" s="4">
        <v>8.3000000000000007</v>
      </c>
      <c r="N5218" s="4" t="str">
        <f t="shared" si="651"/>
        <v>Well Rested</v>
      </c>
      <c r="O5218" s="4">
        <v>77</v>
      </c>
      <c r="P5218" s="4" t="str">
        <f t="shared" si="652"/>
        <v>Good</v>
      </c>
      <c r="Q5218" s="4">
        <v>2447</v>
      </c>
      <c r="R5218" s="4" t="str">
        <f t="shared" si="653"/>
        <v>Sedentary</v>
      </c>
      <c r="S5218" s="4">
        <v>61</v>
      </c>
      <c r="T5218" s="4" t="str">
        <f t="shared" si="654"/>
        <v>Normal</v>
      </c>
      <c r="U5218" s="4" t="s">
        <v>1048</v>
      </c>
      <c r="V5218" s="4" t="s">
        <v>6179</v>
      </c>
      <c r="W5218" s="2" t="str">
        <f t="shared" si="655"/>
        <v>Fall.</v>
      </c>
    </row>
    <row r="5219" spans="1:23" ht="43.5" x14ac:dyDescent="0.35">
      <c r="A5219" s="4">
        <v>15218</v>
      </c>
      <c r="B5219" s="4" t="s">
        <v>304</v>
      </c>
      <c r="C5219" s="4">
        <v>52</v>
      </c>
      <c r="D5219" s="4" t="s">
        <v>1038</v>
      </c>
      <c r="E5219" s="4" t="s">
        <v>1041</v>
      </c>
      <c r="F5219" s="5">
        <v>43045</v>
      </c>
      <c r="G5219" s="6">
        <v>45725.869074074071</v>
      </c>
      <c r="H5219" s="9">
        <f t="shared" si="648"/>
        <v>2680</v>
      </c>
      <c r="I5219" s="4">
        <v>5.5</v>
      </c>
      <c r="J5219" s="4" t="str">
        <f t="shared" si="649"/>
        <v>Unburdened</v>
      </c>
      <c r="K5219" s="4">
        <v>4</v>
      </c>
      <c r="L5219" s="4" t="str">
        <f t="shared" si="650"/>
        <v>Moderate</v>
      </c>
      <c r="M5219" s="4">
        <v>6</v>
      </c>
      <c r="N5219" s="4" t="str">
        <f t="shared" si="651"/>
        <v>Moderate</v>
      </c>
      <c r="O5219" s="4"/>
      <c r="P5219" s="4" t="str">
        <f t="shared" si="652"/>
        <v/>
      </c>
      <c r="Q5219" s="4">
        <v>10964</v>
      </c>
      <c r="R5219" s="4" t="str">
        <f t="shared" si="653"/>
        <v>Highly Active</v>
      </c>
      <c r="S5219" s="4">
        <v>105</v>
      </c>
      <c r="T5219" s="4" t="str">
        <f t="shared" si="654"/>
        <v>High</v>
      </c>
      <c r="U5219" s="4" t="s">
        <v>1049</v>
      </c>
      <c r="V5219" s="4" t="s">
        <v>6180</v>
      </c>
      <c r="W5219" s="2" t="str">
        <f t="shared" si="655"/>
        <v>Finally sell spring member.</v>
      </c>
    </row>
    <row r="5220" spans="1:23" ht="29" x14ac:dyDescent="0.35">
      <c r="A5220" s="4">
        <v>15219</v>
      </c>
      <c r="B5220" s="4" t="s">
        <v>29</v>
      </c>
      <c r="C5220" s="4">
        <v>44</v>
      </c>
      <c r="D5220" s="4" t="s">
        <v>1038</v>
      </c>
      <c r="E5220" s="4" t="s">
        <v>1045</v>
      </c>
      <c r="F5220" s="5">
        <v>44299</v>
      </c>
      <c r="G5220" s="6">
        <v>45744.899675925917</v>
      </c>
      <c r="H5220" s="9">
        <f t="shared" si="648"/>
        <v>1445</v>
      </c>
      <c r="I5220" s="4">
        <v>10.9</v>
      </c>
      <c r="J5220" s="4" t="str">
        <f t="shared" si="649"/>
        <v>Overloaded</v>
      </c>
      <c r="K5220" s="4">
        <v>6</v>
      </c>
      <c r="L5220" s="4" t="str">
        <f t="shared" si="650"/>
        <v>Moderate</v>
      </c>
      <c r="M5220" s="4">
        <v>4.3</v>
      </c>
      <c r="N5220" s="4" t="str">
        <f t="shared" si="651"/>
        <v>Sleep Deprived</v>
      </c>
      <c r="O5220" s="4">
        <v>50</v>
      </c>
      <c r="P5220" s="4" t="str">
        <f t="shared" si="652"/>
        <v>Average</v>
      </c>
      <c r="Q5220" s="4">
        <v>13818</v>
      </c>
      <c r="R5220" s="4" t="str">
        <f t="shared" si="653"/>
        <v>Highly Active</v>
      </c>
      <c r="S5220" s="4">
        <v>96</v>
      </c>
      <c r="T5220" s="4" t="str">
        <f t="shared" si="654"/>
        <v>Normal</v>
      </c>
      <c r="U5220" s="4" t="s">
        <v>1049</v>
      </c>
      <c r="V5220" s="4" t="s">
        <v>6181</v>
      </c>
      <c r="W5220" s="2" t="str">
        <f t="shared" si="655"/>
        <v>Soon eat.</v>
      </c>
    </row>
    <row r="5221" spans="1:23" ht="29" x14ac:dyDescent="0.35">
      <c r="A5221" s="4">
        <v>15220</v>
      </c>
      <c r="B5221" s="4" t="s">
        <v>61</v>
      </c>
      <c r="C5221" s="4">
        <v>31</v>
      </c>
      <c r="D5221" s="4" t="s">
        <v>1039</v>
      </c>
      <c r="E5221" s="4" t="s">
        <v>1042</v>
      </c>
      <c r="F5221" s="5">
        <v>44388</v>
      </c>
      <c r="G5221" s="6">
        <v>45785.654641203713</v>
      </c>
      <c r="H5221" s="9">
        <f t="shared" si="648"/>
        <v>1397</v>
      </c>
      <c r="I5221" s="4">
        <v>10.3</v>
      </c>
      <c r="J5221" s="4" t="str">
        <f t="shared" si="649"/>
        <v>Overloaded</v>
      </c>
      <c r="K5221" s="4">
        <v>9</v>
      </c>
      <c r="L5221" s="4" t="str">
        <f t="shared" si="650"/>
        <v>High</v>
      </c>
      <c r="M5221" s="4">
        <v>6.4</v>
      </c>
      <c r="N5221" s="4" t="str">
        <f t="shared" si="651"/>
        <v>Moderate</v>
      </c>
      <c r="O5221" s="4">
        <v>55</v>
      </c>
      <c r="P5221" s="4" t="str">
        <f t="shared" si="652"/>
        <v>Average</v>
      </c>
      <c r="Q5221" s="4">
        <v>9104</v>
      </c>
      <c r="R5221" s="4" t="str">
        <f t="shared" si="653"/>
        <v>Active</v>
      </c>
      <c r="S5221" s="4">
        <v>75</v>
      </c>
      <c r="T5221" s="4" t="str">
        <f t="shared" si="654"/>
        <v>Normal</v>
      </c>
      <c r="U5221" s="4" t="s">
        <v>1049</v>
      </c>
      <c r="V5221" s="4" t="s">
        <v>6182</v>
      </c>
      <c r="W5221" s="2" t="str">
        <f t="shared" si="655"/>
        <v>Pass report per.</v>
      </c>
    </row>
    <row r="5222" spans="1:23" ht="29" x14ac:dyDescent="0.35">
      <c r="A5222" s="4">
        <v>15221</v>
      </c>
      <c r="B5222" s="4" t="s">
        <v>529</v>
      </c>
      <c r="C5222" s="4">
        <v>34</v>
      </c>
      <c r="D5222" s="4" t="s">
        <v>1038</v>
      </c>
      <c r="E5222" s="4" t="s">
        <v>1042</v>
      </c>
      <c r="F5222" s="5">
        <v>42320</v>
      </c>
      <c r="G5222" s="6">
        <v>45782.639016203713</v>
      </c>
      <c r="H5222" s="9">
        <f t="shared" si="648"/>
        <v>3462</v>
      </c>
      <c r="I5222" s="4"/>
      <c r="J5222" s="4" t="str">
        <f t="shared" si="649"/>
        <v/>
      </c>
      <c r="K5222" s="4">
        <v>5</v>
      </c>
      <c r="L5222" s="4" t="str">
        <f t="shared" si="650"/>
        <v>Moderate</v>
      </c>
      <c r="M5222" s="4">
        <v>5.9</v>
      </c>
      <c r="N5222" s="4" t="str">
        <f t="shared" si="651"/>
        <v>Sleep Deprived</v>
      </c>
      <c r="O5222" s="4">
        <v>74</v>
      </c>
      <c r="P5222" s="4" t="str">
        <f t="shared" si="652"/>
        <v>Good</v>
      </c>
      <c r="Q5222" s="4">
        <v>3369</v>
      </c>
      <c r="R5222" s="4" t="str">
        <f t="shared" si="653"/>
        <v>Sedentary</v>
      </c>
      <c r="S5222" s="4">
        <v>74</v>
      </c>
      <c r="T5222" s="4" t="str">
        <f t="shared" si="654"/>
        <v>Normal</v>
      </c>
      <c r="U5222" s="4" t="s">
        <v>1048</v>
      </c>
      <c r="V5222" s="4" t="s">
        <v>6183</v>
      </c>
      <c r="W5222" s="2" t="str">
        <f t="shared" si="655"/>
        <v>Issue area class wait.</v>
      </c>
    </row>
    <row r="5223" spans="1:23" ht="43.5" x14ac:dyDescent="0.35">
      <c r="A5223" s="4">
        <v>15222</v>
      </c>
      <c r="B5223" s="4" t="s">
        <v>355</v>
      </c>
      <c r="C5223" s="4">
        <v>34</v>
      </c>
      <c r="D5223" s="4" t="s">
        <v>1039</v>
      </c>
      <c r="E5223" s="4" t="s">
        <v>1044</v>
      </c>
      <c r="F5223" s="5">
        <v>42806</v>
      </c>
      <c r="G5223" s="6">
        <v>45817.454560185193</v>
      </c>
      <c r="H5223" s="9">
        <f t="shared" si="648"/>
        <v>3011</v>
      </c>
      <c r="I5223" s="4">
        <v>7.1</v>
      </c>
      <c r="J5223" s="4" t="str">
        <f t="shared" si="649"/>
        <v>Normal</v>
      </c>
      <c r="K5223" s="4">
        <v>3</v>
      </c>
      <c r="L5223" s="4" t="str">
        <f t="shared" si="650"/>
        <v>Low</v>
      </c>
      <c r="M5223" s="4">
        <v>5.8</v>
      </c>
      <c r="N5223" s="4" t="str">
        <f t="shared" si="651"/>
        <v>Sleep Deprived</v>
      </c>
      <c r="O5223" s="4">
        <v>53</v>
      </c>
      <c r="P5223" s="4" t="str">
        <f t="shared" si="652"/>
        <v>Average</v>
      </c>
      <c r="Q5223" s="4">
        <v>13716</v>
      </c>
      <c r="R5223" s="4" t="str">
        <f t="shared" si="653"/>
        <v>Highly Active</v>
      </c>
      <c r="S5223" s="4">
        <v>68</v>
      </c>
      <c r="T5223" s="4" t="str">
        <f t="shared" si="654"/>
        <v>Normal</v>
      </c>
      <c r="U5223" s="4" t="s">
        <v>1049</v>
      </c>
      <c r="V5223" s="4" t="s">
        <v>6184</v>
      </c>
      <c r="W5223" s="2" t="str">
        <f t="shared" si="655"/>
        <v>College development.</v>
      </c>
    </row>
    <row r="5224" spans="1:23" ht="29" x14ac:dyDescent="0.35">
      <c r="A5224" s="4">
        <v>15223</v>
      </c>
      <c r="B5224" s="4" t="s">
        <v>165</v>
      </c>
      <c r="C5224" s="4">
        <v>34</v>
      </c>
      <c r="D5224" s="4" t="s">
        <v>1039</v>
      </c>
      <c r="E5224" s="4" t="s">
        <v>1044</v>
      </c>
      <c r="F5224" s="5">
        <v>45361</v>
      </c>
      <c r="G5224" s="6">
        <v>45697.065011574072</v>
      </c>
      <c r="H5224" s="9">
        <f t="shared" si="648"/>
        <v>336</v>
      </c>
      <c r="I5224" s="4">
        <v>10.5</v>
      </c>
      <c r="J5224" s="4" t="str">
        <f t="shared" si="649"/>
        <v>Overloaded</v>
      </c>
      <c r="K5224" s="4">
        <v>6</v>
      </c>
      <c r="L5224" s="4" t="str">
        <f t="shared" si="650"/>
        <v>Moderate</v>
      </c>
      <c r="M5224" s="4">
        <v>8.4</v>
      </c>
      <c r="N5224" s="4" t="str">
        <f t="shared" si="651"/>
        <v>Well Rested</v>
      </c>
      <c r="O5224" s="4">
        <v>99</v>
      </c>
      <c r="P5224" s="4" t="str">
        <f t="shared" si="652"/>
        <v>Excellent</v>
      </c>
      <c r="Q5224" s="4">
        <v>3937</v>
      </c>
      <c r="R5224" s="4" t="str">
        <f t="shared" si="653"/>
        <v>Sedentary</v>
      </c>
      <c r="S5224" s="4">
        <v>86</v>
      </c>
      <c r="T5224" s="4" t="str">
        <f t="shared" si="654"/>
        <v>Normal</v>
      </c>
      <c r="U5224" s="4" t="s">
        <v>1048</v>
      </c>
      <c r="V5224" s="4" t="s">
        <v>6185</v>
      </c>
      <c r="W5224" s="2" t="str">
        <f t="shared" si="655"/>
        <v>Up simple government.</v>
      </c>
    </row>
    <row r="5225" spans="1:23" ht="29" x14ac:dyDescent="0.35">
      <c r="A5225" s="4">
        <v>15224</v>
      </c>
      <c r="B5225" s="4" t="s">
        <v>47</v>
      </c>
      <c r="C5225" s="4"/>
      <c r="D5225" s="4" t="s">
        <v>1040</v>
      </c>
      <c r="E5225" s="4" t="s">
        <v>1043</v>
      </c>
      <c r="F5225" s="5">
        <v>45313</v>
      </c>
      <c r="G5225" s="6">
        <v>45723.991643518522</v>
      </c>
      <c r="H5225" s="9">
        <f t="shared" si="648"/>
        <v>410</v>
      </c>
      <c r="I5225" s="4">
        <v>10.199999999999999</v>
      </c>
      <c r="J5225" s="4" t="str">
        <f t="shared" si="649"/>
        <v>Overloaded</v>
      </c>
      <c r="K5225" s="4">
        <v>6</v>
      </c>
      <c r="L5225" s="4" t="str">
        <f t="shared" si="650"/>
        <v>Moderate</v>
      </c>
      <c r="M5225" s="4">
        <v>6.7</v>
      </c>
      <c r="N5225" s="4" t="str">
        <f t="shared" si="651"/>
        <v>Moderate</v>
      </c>
      <c r="O5225" s="4">
        <v>40</v>
      </c>
      <c r="P5225" s="4" t="str">
        <f t="shared" si="652"/>
        <v>Poor</v>
      </c>
      <c r="Q5225" s="4">
        <v>7286</v>
      </c>
      <c r="R5225" s="4" t="str">
        <f t="shared" si="653"/>
        <v>Low Active</v>
      </c>
      <c r="S5225" s="4">
        <v>105</v>
      </c>
      <c r="T5225" s="4" t="str">
        <f t="shared" si="654"/>
        <v>High</v>
      </c>
      <c r="U5225" s="4" t="s">
        <v>1049</v>
      </c>
      <c r="V5225" s="4" t="s">
        <v>6186</v>
      </c>
      <c r="W5225" s="2" t="str">
        <f t="shared" si="655"/>
        <v>Cold determine.</v>
      </c>
    </row>
    <row r="5226" spans="1:23" ht="43.5" x14ac:dyDescent="0.35">
      <c r="A5226" s="4">
        <v>15225</v>
      </c>
      <c r="B5226" s="4" t="s">
        <v>177</v>
      </c>
      <c r="C5226" s="4">
        <v>22</v>
      </c>
      <c r="D5226" s="4" t="s">
        <v>1040</v>
      </c>
      <c r="E5226" s="4" t="s">
        <v>1041</v>
      </c>
      <c r="F5226" s="5">
        <v>42795</v>
      </c>
      <c r="G5226" s="6">
        <v>45719.030821759261</v>
      </c>
      <c r="H5226" s="9">
        <f t="shared" si="648"/>
        <v>2924</v>
      </c>
      <c r="I5226" s="4">
        <v>6.1</v>
      </c>
      <c r="J5226" s="4" t="str">
        <f t="shared" si="649"/>
        <v>Unburdened</v>
      </c>
      <c r="K5226" s="4">
        <v>4</v>
      </c>
      <c r="L5226" s="4" t="str">
        <f t="shared" si="650"/>
        <v>Moderate</v>
      </c>
      <c r="M5226" s="4">
        <v>8.1</v>
      </c>
      <c r="N5226" s="4" t="str">
        <f t="shared" si="651"/>
        <v>Well Rested</v>
      </c>
      <c r="O5226" s="4">
        <v>85</v>
      </c>
      <c r="P5226" s="4" t="str">
        <f t="shared" si="652"/>
        <v>Excellent</v>
      </c>
      <c r="Q5226" s="4">
        <v>14262</v>
      </c>
      <c r="R5226" s="4" t="str">
        <f t="shared" si="653"/>
        <v>Highly Active</v>
      </c>
      <c r="S5226" s="4">
        <v>89</v>
      </c>
      <c r="T5226" s="4" t="str">
        <f t="shared" si="654"/>
        <v>Normal</v>
      </c>
      <c r="U5226" s="4" t="s">
        <v>1049</v>
      </c>
      <c r="V5226" s="4" t="s">
        <v>6187</v>
      </c>
      <c r="W5226" s="2" t="str">
        <f t="shared" si="655"/>
        <v>Range character race.</v>
      </c>
    </row>
    <row r="5227" spans="1:23" x14ac:dyDescent="0.35">
      <c r="A5227" s="4">
        <v>15226</v>
      </c>
      <c r="B5227" s="4" t="s">
        <v>274</v>
      </c>
      <c r="C5227" s="4">
        <v>24</v>
      </c>
      <c r="D5227" s="4" t="s">
        <v>1038</v>
      </c>
      <c r="E5227" s="4" t="s">
        <v>1045</v>
      </c>
      <c r="F5227" s="5">
        <v>45310</v>
      </c>
      <c r="G5227" s="6">
        <v>45849.455671296288</v>
      </c>
      <c r="H5227" s="9">
        <f t="shared" si="648"/>
        <v>539</v>
      </c>
      <c r="I5227" s="4">
        <v>4.0999999999999996</v>
      </c>
      <c r="J5227" s="4" t="str">
        <f t="shared" si="649"/>
        <v>Unburdened</v>
      </c>
      <c r="K5227" s="4">
        <v>7</v>
      </c>
      <c r="L5227" s="4" t="str">
        <f t="shared" si="650"/>
        <v>High</v>
      </c>
      <c r="M5227" s="4">
        <v>7.1</v>
      </c>
      <c r="N5227" s="4" t="str">
        <f t="shared" si="651"/>
        <v>Moderate</v>
      </c>
      <c r="O5227" s="4">
        <v>96</v>
      </c>
      <c r="P5227" s="4" t="str">
        <f t="shared" si="652"/>
        <v>Excellent</v>
      </c>
      <c r="Q5227" s="4">
        <v>14344</v>
      </c>
      <c r="R5227" s="4" t="str">
        <f t="shared" si="653"/>
        <v>Highly Active</v>
      </c>
      <c r="S5227" s="4">
        <v>91</v>
      </c>
      <c r="T5227" s="4" t="str">
        <f t="shared" si="654"/>
        <v>Normal</v>
      </c>
      <c r="U5227" s="4" t="s">
        <v>1049</v>
      </c>
      <c r="V5227" s="4" t="s">
        <v>2222</v>
      </c>
      <c r="W5227" s="2" t="str">
        <f t="shared" si="655"/>
        <v>Nation.</v>
      </c>
    </row>
    <row r="5228" spans="1:23" ht="29" x14ac:dyDescent="0.35">
      <c r="A5228" s="4">
        <v>15227</v>
      </c>
      <c r="B5228" s="4" t="s">
        <v>83</v>
      </c>
      <c r="C5228" s="4">
        <v>33</v>
      </c>
      <c r="D5228" s="4"/>
      <c r="E5228" s="4" t="s">
        <v>1044</v>
      </c>
      <c r="F5228" s="5">
        <v>42857</v>
      </c>
      <c r="G5228" s="6">
        <v>45739.643414351849</v>
      </c>
      <c r="H5228" s="9">
        <f t="shared" si="648"/>
        <v>2882</v>
      </c>
      <c r="I5228" s="4">
        <v>5.5</v>
      </c>
      <c r="J5228" s="4" t="str">
        <f t="shared" si="649"/>
        <v>Unburdened</v>
      </c>
      <c r="K5228" s="4">
        <v>7</v>
      </c>
      <c r="L5228" s="4" t="str">
        <f t="shared" si="650"/>
        <v>High</v>
      </c>
      <c r="M5228" s="4">
        <v>6.5</v>
      </c>
      <c r="N5228" s="4" t="str">
        <f t="shared" si="651"/>
        <v>Moderate</v>
      </c>
      <c r="O5228" s="4">
        <v>98</v>
      </c>
      <c r="P5228" s="4" t="str">
        <f t="shared" si="652"/>
        <v>Excellent</v>
      </c>
      <c r="Q5228" s="4">
        <v>9000</v>
      </c>
      <c r="R5228" s="4" t="str">
        <f t="shared" si="653"/>
        <v>Active</v>
      </c>
      <c r="S5228" s="4">
        <v>90</v>
      </c>
      <c r="T5228" s="4" t="str">
        <f t="shared" si="654"/>
        <v>Normal</v>
      </c>
      <c r="U5228" s="4" t="s">
        <v>1049</v>
      </c>
      <c r="V5228" s="4" t="s">
        <v>6188</v>
      </c>
      <c r="W5228" s="2" t="str">
        <f t="shared" si="655"/>
        <v>Article expert.</v>
      </c>
    </row>
    <row r="5229" spans="1:23" ht="29" x14ac:dyDescent="0.35">
      <c r="A5229" s="4">
        <v>15228</v>
      </c>
      <c r="B5229" s="4" t="s">
        <v>344</v>
      </c>
      <c r="C5229" s="4">
        <v>29</v>
      </c>
      <c r="D5229" s="4" t="s">
        <v>1038</v>
      </c>
      <c r="E5229" s="4" t="s">
        <v>1045</v>
      </c>
      <c r="F5229" s="5">
        <v>43417</v>
      </c>
      <c r="G5229" s="6">
        <v>45785.728900462957</v>
      </c>
      <c r="H5229" s="9">
        <f t="shared" si="648"/>
        <v>2368</v>
      </c>
      <c r="I5229" s="4">
        <v>7.1</v>
      </c>
      <c r="J5229" s="4" t="str">
        <f t="shared" si="649"/>
        <v>Normal</v>
      </c>
      <c r="K5229" s="4">
        <v>2</v>
      </c>
      <c r="L5229" s="4" t="str">
        <f t="shared" si="650"/>
        <v>Low</v>
      </c>
      <c r="M5229" s="4">
        <v>5</v>
      </c>
      <c r="N5229" s="4" t="str">
        <f t="shared" si="651"/>
        <v>Sleep Deprived</v>
      </c>
      <c r="O5229" s="4">
        <v>64</v>
      </c>
      <c r="P5229" s="4" t="str">
        <f t="shared" si="652"/>
        <v>Average</v>
      </c>
      <c r="Q5229" s="4">
        <v>9541</v>
      </c>
      <c r="R5229" s="4" t="str">
        <f t="shared" si="653"/>
        <v>Active</v>
      </c>
      <c r="S5229" s="4">
        <v>77</v>
      </c>
      <c r="T5229" s="4" t="str">
        <f t="shared" si="654"/>
        <v>Normal</v>
      </c>
      <c r="U5229" s="4" t="s">
        <v>1049</v>
      </c>
      <c r="V5229" s="4" t="s">
        <v>6189</v>
      </c>
      <c r="W5229" s="2" t="str">
        <f t="shared" si="655"/>
        <v>News top hair.</v>
      </c>
    </row>
    <row r="5230" spans="1:23" x14ac:dyDescent="0.35">
      <c r="A5230" s="4">
        <v>15229</v>
      </c>
      <c r="B5230" s="4" t="s">
        <v>29</v>
      </c>
      <c r="C5230" s="4">
        <v>31</v>
      </c>
      <c r="D5230" s="4" t="s">
        <v>1040</v>
      </c>
      <c r="E5230" s="4" t="s">
        <v>1043</v>
      </c>
      <c r="F5230" s="5">
        <v>43074</v>
      </c>
      <c r="G5230" s="6">
        <v>45714.032349537039</v>
      </c>
      <c r="H5230" s="9">
        <f t="shared" si="648"/>
        <v>2640</v>
      </c>
      <c r="I5230" s="4">
        <v>5.2</v>
      </c>
      <c r="J5230" s="4" t="str">
        <f t="shared" si="649"/>
        <v>Unburdened</v>
      </c>
      <c r="K5230" s="4">
        <v>9</v>
      </c>
      <c r="L5230" s="4" t="str">
        <f t="shared" si="650"/>
        <v>High</v>
      </c>
      <c r="M5230" s="4"/>
      <c r="N5230" s="4" t="str">
        <f t="shared" si="651"/>
        <v/>
      </c>
      <c r="O5230" s="4">
        <v>77</v>
      </c>
      <c r="P5230" s="4" t="str">
        <f t="shared" si="652"/>
        <v>Good</v>
      </c>
      <c r="Q5230" s="4">
        <v>14460</v>
      </c>
      <c r="R5230" s="4" t="str">
        <f t="shared" si="653"/>
        <v>Highly Active</v>
      </c>
      <c r="S5230" s="4">
        <v>99</v>
      </c>
      <c r="T5230" s="4" t="str">
        <f t="shared" si="654"/>
        <v>Normal</v>
      </c>
      <c r="U5230" s="4" t="s">
        <v>1049</v>
      </c>
      <c r="V5230" s="4" t="s">
        <v>6190</v>
      </c>
      <c r="W5230" s="2" t="str">
        <f t="shared" si="655"/>
        <v>She.</v>
      </c>
    </row>
    <row r="5231" spans="1:23" ht="43.5" x14ac:dyDescent="0.35">
      <c r="A5231" s="4">
        <v>15230</v>
      </c>
      <c r="B5231" s="4" t="s">
        <v>128</v>
      </c>
      <c r="C5231" s="4">
        <v>27</v>
      </c>
      <c r="D5231" s="4" t="s">
        <v>1040</v>
      </c>
      <c r="E5231" s="4" t="s">
        <v>1043</v>
      </c>
      <c r="F5231" s="5">
        <v>42965</v>
      </c>
      <c r="G5231" s="6">
        <v>45678.638159722221</v>
      </c>
      <c r="H5231" s="9">
        <f t="shared" si="648"/>
        <v>2713</v>
      </c>
      <c r="I5231" s="4">
        <v>4.4000000000000004</v>
      </c>
      <c r="J5231" s="4" t="str">
        <f t="shared" si="649"/>
        <v>Unburdened</v>
      </c>
      <c r="K5231" s="4">
        <v>5</v>
      </c>
      <c r="L5231" s="4" t="str">
        <f t="shared" si="650"/>
        <v>Moderate</v>
      </c>
      <c r="M5231" s="4">
        <v>6.8</v>
      </c>
      <c r="N5231" s="4" t="str">
        <f t="shared" si="651"/>
        <v>Moderate</v>
      </c>
      <c r="O5231" s="4">
        <v>59</v>
      </c>
      <c r="P5231" s="4" t="str">
        <f t="shared" si="652"/>
        <v>Average</v>
      </c>
      <c r="Q5231" s="4">
        <v>9767</v>
      </c>
      <c r="R5231" s="4" t="str">
        <f t="shared" si="653"/>
        <v>Active</v>
      </c>
      <c r="S5231" s="4">
        <v>82</v>
      </c>
      <c r="T5231" s="4" t="str">
        <f t="shared" si="654"/>
        <v>Normal</v>
      </c>
      <c r="U5231" s="4" t="s">
        <v>1049</v>
      </c>
      <c r="V5231" s="4" t="s">
        <v>6191</v>
      </c>
      <c r="W5231" s="2" t="str">
        <f t="shared" si="655"/>
        <v>Customer memory exactly.</v>
      </c>
    </row>
    <row r="5232" spans="1:23" x14ac:dyDescent="0.35">
      <c r="A5232" s="4">
        <v>15231</v>
      </c>
      <c r="B5232" s="4" t="s">
        <v>165</v>
      </c>
      <c r="C5232" s="4">
        <v>52</v>
      </c>
      <c r="D5232" s="4" t="s">
        <v>1038</v>
      </c>
      <c r="E5232" s="4" t="s">
        <v>1041</v>
      </c>
      <c r="F5232" s="5">
        <v>43695</v>
      </c>
      <c r="G5232" s="6">
        <v>45746.483912037038</v>
      </c>
      <c r="H5232" s="9">
        <f t="shared" si="648"/>
        <v>2051</v>
      </c>
      <c r="I5232" s="4">
        <v>4.8</v>
      </c>
      <c r="J5232" s="4" t="str">
        <f t="shared" si="649"/>
        <v>Unburdened</v>
      </c>
      <c r="K5232" s="4">
        <v>8</v>
      </c>
      <c r="L5232" s="4" t="str">
        <f t="shared" si="650"/>
        <v>High</v>
      </c>
      <c r="M5232" s="4"/>
      <c r="N5232" s="4" t="str">
        <f t="shared" si="651"/>
        <v/>
      </c>
      <c r="O5232" s="4">
        <v>59</v>
      </c>
      <c r="P5232" s="4" t="str">
        <f t="shared" si="652"/>
        <v>Average</v>
      </c>
      <c r="Q5232" s="4">
        <v>9955</v>
      </c>
      <c r="R5232" s="4" t="str">
        <f t="shared" si="653"/>
        <v>Active</v>
      </c>
      <c r="S5232" s="4">
        <v>80</v>
      </c>
      <c r="T5232" s="4" t="str">
        <f t="shared" si="654"/>
        <v>Normal</v>
      </c>
      <c r="U5232" s="4" t="s">
        <v>1049</v>
      </c>
      <c r="V5232" s="4" t="s">
        <v>6192</v>
      </c>
      <c r="W5232" s="2" t="str">
        <f t="shared" si="655"/>
        <v>Key.</v>
      </c>
    </row>
    <row r="5233" spans="1:23" ht="43.5" x14ac:dyDescent="0.35">
      <c r="A5233" s="4">
        <v>15232</v>
      </c>
      <c r="B5233" s="4" t="s">
        <v>491</v>
      </c>
      <c r="C5233" s="4">
        <v>52</v>
      </c>
      <c r="D5233" s="4" t="s">
        <v>1040</v>
      </c>
      <c r="E5233" s="4" t="s">
        <v>1044</v>
      </c>
      <c r="F5233" s="5">
        <v>43120</v>
      </c>
      <c r="G5233" s="6">
        <v>45824.234189814822</v>
      </c>
      <c r="H5233" s="9">
        <f t="shared" si="648"/>
        <v>2704</v>
      </c>
      <c r="I5233" s="4">
        <v>8.1</v>
      </c>
      <c r="J5233" s="4" t="str">
        <f t="shared" si="649"/>
        <v>Normal</v>
      </c>
      <c r="K5233" s="4">
        <v>4</v>
      </c>
      <c r="L5233" s="4" t="str">
        <f t="shared" si="650"/>
        <v>Moderate</v>
      </c>
      <c r="M5233" s="4">
        <v>4.3</v>
      </c>
      <c r="N5233" s="4" t="str">
        <f t="shared" si="651"/>
        <v>Sleep Deprived</v>
      </c>
      <c r="O5233" s="4">
        <v>73</v>
      </c>
      <c r="P5233" s="4" t="str">
        <f t="shared" si="652"/>
        <v>Good</v>
      </c>
      <c r="Q5233" s="4">
        <v>2660</v>
      </c>
      <c r="R5233" s="4" t="str">
        <f t="shared" si="653"/>
        <v>Sedentary</v>
      </c>
      <c r="S5233" s="4">
        <v>98</v>
      </c>
      <c r="T5233" s="4" t="str">
        <f t="shared" si="654"/>
        <v>Normal</v>
      </c>
      <c r="U5233" s="4" t="s">
        <v>1049</v>
      </c>
      <c r="V5233" s="4" t="s">
        <v>6193</v>
      </c>
      <c r="W5233" s="2" t="str">
        <f t="shared" si="655"/>
        <v>House collection against.</v>
      </c>
    </row>
    <row r="5234" spans="1:23" ht="29" x14ac:dyDescent="0.35">
      <c r="A5234" s="4">
        <v>15233</v>
      </c>
      <c r="B5234" s="4" t="s">
        <v>634</v>
      </c>
      <c r="C5234" s="4">
        <v>42</v>
      </c>
      <c r="D5234" s="4" t="s">
        <v>1039</v>
      </c>
      <c r="E5234" s="4" t="s">
        <v>1043</v>
      </c>
      <c r="F5234" s="5">
        <v>44532</v>
      </c>
      <c r="G5234" s="6">
        <v>45726.835243055553</v>
      </c>
      <c r="H5234" s="9">
        <f t="shared" si="648"/>
        <v>1194</v>
      </c>
      <c r="I5234" s="4">
        <v>10.5</v>
      </c>
      <c r="J5234" s="4" t="str">
        <f t="shared" si="649"/>
        <v>Overloaded</v>
      </c>
      <c r="K5234" s="4">
        <v>5</v>
      </c>
      <c r="L5234" s="4" t="str">
        <f t="shared" si="650"/>
        <v>Moderate</v>
      </c>
      <c r="M5234" s="4">
        <v>8.4</v>
      </c>
      <c r="N5234" s="4" t="str">
        <f t="shared" si="651"/>
        <v>Well Rested</v>
      </c>
      <c r="O5234" s="4">
        <v>72</v>
      </c>
      <c r="P5234" s="4" t="str">
        <f t="shared" si="652"/>
        <v>Good</v>
      </c>
      <c r="Q5234" s="4">
        <v>4822</v>
      </c>
      <c r="R5234" s="4" t="str">
        <f t="shared" si="653"/>
        <v>Sedentary</v>
      </c>
      <c r="S5234" s="4">
        <v>90</v>
      </c>
      <c r="T5234" s="4" t="str">
        <f t="shared" si="654"/>
        <v>Normal</v>
      </c>
      <c r="U5234" s="4" t="s">
        <v>1048</v>
      </c>
      <c r="V5234" s="4" t="s">
        <v>6194</v>
      </c>
      <c r="W5234" s="2" t="str">
        <f t="shared" si="655"/>
        <v>Region cost manage.</v>
      </c>
    </row>
    <row r="5235" spans="1:23" ht="29" x14ac:dyDescent="0.35">
      <c r="A5235" s="4">
        <v>15234</v>
      </c>
      <c r="B5235" s="4" t="s">
        <v>59</v>
      </c>
      <c r="C5235" s="4">
        <v>34</v>
      </c>
      <c r="D5235" s="4" t="s">
        <v>1038</v>
      </c>
      <c r="E5235" s="4" t="s">
        <v>1044</v>
      </c>
      <c r="F5235" s="5">
        <v>44796</v>
      </c>
      <c r="G5235" s="6">
        <v>45674.825300925928</v>
      </c>
      <c r="H5235" s="9">
        <f t="shared" si="648"/>
        <v>878</v>
      </c>
      <c r="I5235" s="4">
        <v>7.3</v>
      </c>
      <c r="J5235" s="4" t="str">
        <f t="shared" si="649"/>
        <v>Normal</v>
      </c>
      <c r="K5235" s="4">
        <v>3</v>
      </c>
      <c r="L5235" s="4" t="str">
        <f t="shared" si="650"/>
        <v>Low</v>
      </c>
      <c r="M5235" s="4">
        <v>8.3000000000000007</v>
      </c>
      <c r="N5235" s="4" t="str">
        <f t="shared" si="651"/>
        <v>Well Rested</v>
      </c>
      <c r="O5235" s="4">
        <v>49</v>
      </c>
      <c r="P5235" s="4" t="str">
        <f t="shared" si="652"/>
        <v>Poor</v>
      </c>
      <c r="Q5235" s="4">
        <v>11307</v>
      </c>
      <c r="R5235" s="4" t="str">
        <f t="shared" si="653"/>
        <v>Highly Active</v>
      </c>
      <c r="S5235" s="4">
        <v>78</v>
      </c>
      <c r="T5235" s="4" t="str">
        <f t="shared" si="654"/>
        <v>Normal</v>
      </c>
      <c r="U5235" s="4" t="s">
        <v>1049</v>
      </c>
      <c r="V5235" s="4" t="s">
        <v>6195</v>
      </c>
      <c r="W5235" s="2" t="str">
        <f t="shared" si="655"/>
        <v>Interview us go marriage.</v>
      </c>
    </row>
    <row r="5236" spans="1:23" ht="43.5" x14ac:dyDescent="0.35">
      <c r="A5236" s="4">
        <v>15235</v>
      </c>
      <c r="B5236" s="4" t="s">
        <v>495</v>
      </c>
      <c r="C5236" s="4">
        <v>28</v>
      </c>
      <c r="D5236" s="4" t="s">
        <v>1039</v>
      </c>
      <c r="E5236" s="4" t="s">
        <v>1042</v>
      </c>
      <c r="F5236" s="5">
        <v>43662</v>
      </c>
      <c r="G5236" s="6">
        <v>45797.775937500002</v>
      </c>
      <c r="H5236" s="9">
        <f t="shared" si="648"/>
        <v>2135</v>
      </c>
      <c r="I5236" s="4">
        <v>6.1</v>
      </c>
      <c r="J5236" s="4" t="str">
        <f t="shared" si="649"/>
        <v>Unburdened</v>
      </c>
      <c r="K5236" s="4">
        <v>3</v>
      </c>
      <c r="L5236" s="4" t="str">
        <f t="shared" si="650"/>
        <v>Low</v>
      </c>
      <c r="M5236" s="4">
        <v>6.5</v>
      </c>
      <c r="N5236" s="4" t="str">
        <f t="shared" si="651"/>
        <v>Moderate</v>
      </c>
      <c r="O5236" s="4">
        <v>85</v>
      </c>
      <c r="P5236" s="4" t="str">
        <f t="shared" si="652"/>
        <v>Excellent</v>
      </c>
      <c r="Q5236" s="4">
        <v>14584</v>
      </c>
      <c r="R5236" s="4" t="str">
        <f t="shared" si="653"/>
        <v>Highly Active</v>
      </c>
      <c r="S5236" s="4">
        <v>81</v>
      </c>
      <c r="T5236" s="4" t="str">
        <f t="shared" si="654"/>
        <v>Normal</v>
      </c>
      <c r="U5236" s="4" t="s">
        <v>1049</v>
      </c>
      <c r="V5236" s="4" t="s">
        <v>6196</v>
      </c>
      <c r="W5236" s="2" t="str">
        <f t="shared" si="655"/>
        <v>Employee shake defense end.</v>
      </c>
    </row>
    <row r="5237" spans="1:23" x14ac:dyDescent="0.35">
      <c r="A5237" s="4">
        <v>15236</v>
      </c>
      <c r="B5237" s="4" t="s">
        <v>423</v>
      </c>
      <c r="C5237" s="4">
        <v>49</v>
      </c>
      <c r="D5237" s="4" t="s">
        <v>1039</v>
      </c>
      <c r="E5237" s="4" t="s">
        <v>1044</v>
      </c>
      <c r="F5237" s="5">
        <v>43052</v>
      </c>
      <c r="G5237" s="6">
        <v>45720.658761574072</v>
      </c>
      <c r="H5237" s="9">
        <f t="shared" si="648"/>
        <v>2668</v>
      </c>
      <c r="I5237" s="4">
        <v>8.6</v>
      </c>
      <c r="J5237" s="4" t="str">
        <f t="shared" si="649"/>
        <v>Normal</v>
      </c>
      <c r="K5237" s="4">
        <v>5</v>
      </c>
      <c r="L5237" s="4" t="str">
        <f t="shared" si="650"/>
        <v>Moderate</v>
      </c>
      <c r="M5237" s="4">
        <v>7</v>
      </c>
      <c r="N5237" s="4" t="str">
        <f t="shared" si="651"/>
        <v>Moderate</v>
      </c>
      <c r="O5237" s="4">
        <v>67</v>
      </c>
      <c r="P5237" s="4" t="str">
        <f t="shared" si="652"/>
        <v>Average</v>
      </c>
      <c r="Q5237" s="4">
        <v>8198</v>
      </c>
      <c r="R5237" s="4" t="str">
        <f t="shared" si="653"/>
        <v>Active</v>
      </c>
      <c r="S5237" s="4">
        <v>99</v>
      </c>
      <c r="T5237" s="4" t="str">
        <f t="shared" si="654"/>
        <v>Normal</v>
      </c>
      <c r="U5237" s="4" t="s">
        <v>1049</v>
      </c>
      <c r="V5237" s="4" t="s">
        <v>6197</v>
      </c>
      <c r="W5237" s="2" t="str">
        <f t="shared" si="655"/>
        <v>Yeah baby.</v>
      </c>
    </row>
    <row r="5238" spans="1:23" ht="43.5" x14ac:dyDescent="0.35">
      <c r="A5238" s="4">
        <v>15237</v>
      </c>
      <c r="B5238" s="4" t="s">
        <v>62</v>
      </c>
      <c r="C5238" s="4">
        <v>39</v>
      </c>
      <c r="D5238" s="4" t="s">
        <v>1039</v>
      </c>
      <c r="E5238" s="4" t="s">
        <v>1042</v>
      </c>
      <c r="F5238" s="5">
        <v>44268</v>
      </c>
      <c r="G5238" s="6">
        <v>45667.410162037027</v>
      </c>
      <c r="H5238" s="9">
        <f t="shared" si="648"/>
        <v>1399</v>
      </c>
      <c r="I5238" s="4">
        <v>10.8</v>
      </c>
      <c r="J5238" s="4" t="str">
        <f t="shared" si="649"/>
        <v>Overloaded</v>
      </c>
      <c r="K5238" s="4">
        <v>1</v>
      </c>
      <c r="L5238" s="4" t="str">
        <f t="shared" si="650"/>
        <v>Low</v>
      </c>
      <c r="M5238" s="4">
        <v>6.6</v>
      </c>
      <c r="N5238" s="4" t="str">
        <f t="shared" si="651"/>
        <v>Moderate</v>
      </c>
      <c r="O5238" s="4">
        <v>70</v>
      </c>
      <c r="P5238" s="4" t="str">
        <f t="shared" si="652"/>
        <v>Good</v>
      </c>
      <c r="Q5238" s="4">
        <v>12843</v>
      </c>
      <c r="R5238" s="4" t="str">
        <f t="shared" si="653"/>
        <v>Highly Active</v>
      </c>
      <c r="S5238" s="4">
        <v>79</v>
      </c>
      <c r="T5238" s="4" t="str">
        <f t="shared" si="654"/>
        <v>Normal</v>
      </c>
      <c r="U5238" s="4" t="s">
        <v>1049</v>
      </c>
      <c r="V5238" s="4" t="s">
        <v>6198</v>
      </c>
      <c r="W5238" s="2" t="str">
        <f t="shared" si="655"/>
        <v>Individual him recognize.</v>
      </c>
    </row>
    <row r="5239" spans="1:23" ht="29" x14ac:dyDescent="0.35">
      <c r="A5239" s="4">
        <v>15238</v>
      </c>
      <c r="B5239" s="4" t="s">
        <v>83</v>
      </c>
      <c r="C5239" s="4">
        <v>50</v>
      </c>
      <c r="D5239" s="4" t="s">
        <v>1038</v>
      </c>
      <c r="E5239" s="4" t="s">
        <v>1042</v>
      </c>
      <c r="F5239" s="5">
        <v>43950</v>
      </c>
      <c r="G5239" s="6">
        <v>45823.57309027778</v>
      </c>
      <c r="H5239" s="9">
        <f t="shared" si="648"/>
        <v>1873</v>
      </c>
      <c r="I5239" s="4">
        <v>10.3</v>
      </c>
      <c r="J5239" s="4" t="str">
        <f t="shared" si="649"/>
        <v>Overloaded</v>
      </c>
      <c r="K5239" s="4">
        <v>7</v>
      </c>
      <c r="L5239" s="4" t="str">
        <f t="shared" si="650"/>
        <v>High</v>
      </c>
      <c r="M5239" s="4">
        <v>8.4</v>
      </c>
      <c r="N5239" s="4" t="str">
        <f t="shared" si="651"/>
        <v>Well Rested</v>
      </c>
      <c r="O5239" s="4">
        <v>44</v>
      </c>
      <c r="P5239" s="4" t="str">
        <f t="shared" si="652"/>
        <v>Poor</v>
      </c>
      <c r="Q5239" s="4">
        <v>5617</v>
      </c>
      <c r="R5239" s="4" t="str">
        <f t="shared" si="653"/>
        <v>Low Active</v>
      </c>
      <c r="S5239" s="4">
        <v>111</v>
      </c>
      <c r="T5239" s="4" t="str">
        <f t="shared" si="654"/>
        <v>High</v>
      </c>
      <c r="U5239" s="4" t="s">
        <v>1048</v>
      </c>
      <c r="V5239" s="4" t="s">
        <v>6199</v>
      </c>
      <c r="W5239" s="2" t="str">
        <f t="shared" si="655"/>
        <v>Network deal thank.</v>
      </c>
    </row>
    <row r="5240" spans="1:23" ht="43.5" x14ac:dyDescent="0.35">
      <c r="A5240" s="4">
        <v>15239</v>
      </c>
      <c r="B5240" s="4" t="s">
        <v>212</v>
      </c>
      <c r="C5240" s="4">
        <v>47</v>
      </c>
      <c r="D5240" s="4" t="s">
        <v>1039</v>
      </c>
      <c r="E5240" s="4" t="s">
        <v>1042</v>
      </c>
      <c r="F5240" s="5">
        <v>43873</v>
      </c>
      <c r="G5240" s="6">
        <v>45779.550902777781</v>
      </c>
      <c r="H5240" s="9">
        <f t="shared" si="648"/>
        <v>1906</v>
      </c>
      <c r="I5240" s="4">
        <v>7.7</v>
      </c>
      <c r="J5240" s="4" t="str">
        <f t="shared" si="649"/>
        <v>Normal</v>
      </c>
      <c r="K5240" s="4">
        <v>9</v>
      </c>
      <c r="L5240" s="4" t="str">
        <f t="shared" si="650"/>
        <v>High</v>
      </c>
      <c r="M5240" s="4">
        <v>7.6</v>
      </c>
      <c r="N5240" s="4" t="str">
        <f t="shared" si="651"/>
        <v>Moderate</v>
      </c>
      <c r="O5240" s="4">
        <v>75</v>
      </c>
      <c r="P5240" s="4" t="str">
        <f t="shared" si="652"/>
        <v>Good</v>
      </c>
      <c r="Q5240" s="4">
        <v>6786</v>
      </c>
      <c r="R5240" s="4" t="str">
        <f t="shared" si="653"/>
        <v>Low Active</v>
      </c>
      <c r="S5240" s="4">
        <v>80</v>
      </c>
      <c r="T5240" s="4" t="str">
        <f t="shared" si="654"/>
        <v>Normal</v>
      </c>
      <c r="U5240" s="4" t="s">
        <v>1048</v>
      </c>
      <c r="V5240" s="4" t="s">
        <v>6200</v>
      </c>
      <c r="W5240" s="2" t="str">
        <f t="shared" si="655"/>
        <v>Interview similar particular.</v>
      </c>
    </row>
    <row r="5241" spans="1:23" ht="29" x14ac:dyDescent="0.35">
      <c r="A5241" s="4">
        <v>15240</v>
      </c>
      <c r="B5241" s="4" t="s">
        <v>44</v>
      </c>
      <c r="C5241" s="4">
        <v>36</v>
      </c>
      <c r="D5241" s="4" t="s">
        <v>1040</v>
      </c>
      <c r="E5241" s="4" t="s">
        <v>1044</v>
      </c>
      <c r="F5241" s="5">
        <v>45227</v>
      </c>
      <c r="G5241" s="6">
        <v>45781.792557870373</v>
      </c>
      <c r="H5241" s="9">
        <f t="shared" si="648"/>
        <v>554</v>
      </c>
      <c r="I5241" s="4">
        <v>8.8000000000000007</v>
      </c>
      <c r="J5241" s="4" t="str">
        <f t="shared" si="649"/>
        <v>Normal</v>
      </c>
      <c r="K5241" s="4">
        <v>4</v>
      </c>
      <c r="L5241" s="4" t="str">
        <f t="shared" si="650"/>
        <v>Moderate</v>
      </c>
      <c r="M5241" s="4">
        <v>6.8</v>
      </c>
      <c r="N5241" s="4" t="str">
        <f t="shared" si="651"/>
        <v>Moderate</v>
      </c>
      <c r="O5241" s="4">
        <v>52</v>
      </c>
      <c r="P5241" s="4" t="str">
        <f t="shared" si="652"/>
        <v>Average</v>
      </c>
      <c r="Q5241" s="4">
        <v>12401</v>
      </c>
      <c r="R5241" s="4" t="str">
        <f t="shared" si="653"/>
        <v>Highly Active</v>
      </c>
      <c r="S5241" s="4">
        <v>70</v>
      </c>
      <c r="T5241" s="4" t="str">
        <f t="shared" si="654"/>
        <v>Normal</v>
      </c>
      <c r="U5241" s="4" t="s">
        <v>1049</v>
      </c>
      <c r="V5241" s="4" t="s">
        <v>6201</v>
      </c>
      <c r="W5241" s="2" t="str">
        <f t="shared" si="655"/>
        <v>Finally sell only.</v>
      </c>
    </row>
    <row r="5242" spans="1:23" ht="29" x14ac:dyDescent="0.35">
      <c r="A5242" s="4">
        <v>15241</v>
      </c>
      <c r="B5242" s="4" t="s">
        <v>499</v>
      </c>
      <c r="C5242" s="4">
        <v>22</v>
      </c>
      <c r="D5242" s="4"/>
      <c r="E5242" s="4" t="s">
        <v>1043</v>
      </c>
      <c r="F5242" s="5">
        <v>42864</v>
      </c>
      <c r="G5242" s="6">
        <v>45851.611226851863</v>
      </c>
      <c r="H5242" s="9">
        <f t="shared" si="648"/>
        <v>2987</v>
      </c>
      <c r="I5242" s="4">
        <v>5</v>
      </c>
      <c r="J5242" s="4" t="str">
        <f t="shared" si="649"/>
        <v>Unburdened</v>
      </c>
      <c r="K5242" s="4">
        <v>5</v>
      </c>
      <c r="L5242" s="4" t="str">
        <f t="shared" si="650"/>
        <v>Moderate</v>
      </c>
      <c r="M5242" s="4">
        <v>5</v>
      </c>
      <c r="N5242" s="4" t="str">
        <f t="shared" si="651"/>
        <v>Sleep Deprived</v>
      </c>
      <c r="O5242" s="4">
        <v>71</v>
      </c>
      <c r="P5242" s="4" t="str">
        <f t="shared" si="652"/>
        <v>Good</v>
      </c>
      <c r="Q5242" s="4">
        <v>5939</v>
      </c>
      <c r="R5242" s="4" t="str">
        <f t="shared" si="653"/>
        <v>Low Active</v>
      </c>
      <c r="S5242" s="4">
        <v>76</v>
      </c>
      <c r="T5242" s="4" t="str">
        <f t="shared" si="654"/>
        <v>Normal</v>
      </c>
      <c r="U5242" s="4" t="s">
        <v>1049</v>
      </c>
      <c r="V5242" s="4" t="s">
        <v>6202</v>
      </c>
      <c r="W5242" s="2" t="str">
        <f t="shared" si="655"/>
        <v>Guess upon nice.</v>
      </c>
    </row>
    <row r="5243" spans="1:23" x14ac:dyDescent="0.35">
      <c r="A5243" s="4">
        <v>15242</v>
      </c>
      <c r="B5243" s="4" t="s">
        <v>367</v>
      </c>
      <c r="C5243" s="4">
        <v>46</v>
      </c>
      <c r="D5243" s="4" t="s">
        <v>1040</v>
      </c>
      <c r="E5243" s="4" t="s">
        <v>1044</v>
      </c>
      <c r="F5243" s="5">
        <v>42949</v>
      </c>
      <c r="G5243" s="6">
        <v>45696.697974537034</v>
      </c>
      <c r="H5243" s="9">
        <f t="shared" si="648"/>
        <v>2747</v>
      </c>
      <c r="I5243" s="4">
        <v>10.6</v>
      </c>
      <c r="J5243" s="4" t="str">
        <f t="shared" si="649"/>
        <v>Overloaded</v>
      </c>
      <c r="K5243" s="4">
        <v>2</v>
      </c>
      <c r="L5243" s="4" t="str">
        <f t="shared" si="650"/>
        <v>Low</v>
      </c>
      <c r="M5243" s="4">
        <v>8.9</v>
      </c>
      <c r="N5243" s="4" t="str">
        <f t="shared" si="651"/>
        <v>Well Rested</v>
      </c>
      <c r="O5243" s="4">
        <v>82</v>
      </c>
      <c r="P5243" s="4" t="str">
        <f t="shared" si="652"/>
        <v>Good</v>
      </c>
      <c r="Q5243" s="4">
        <v>4269</v>
      </c>
      <c r="R5243" s="4" t="str">
        <f t="shared" si="653"/>
        <v>Sedentary</v>
      </c>
      <c r="S5243" s="4">
        <v>75</v>
      </c>
      <c r="T5243" s="4" t="str">
        <f t="shared" si="654"/>
        <v>Normal</v>
      </c>
      <c r="U5243" s="4" t="s">
        <v>1049</v>
      </c>
      <c r="V5243" s="4" t="s">
        <v>6203</v>
      </c>
      <c r="W5243" s="2" t="str">
        <f t="shared" si="655"/>
        <v>Enter.</v>
      </c>
    </row>
    <row r="5244" spans="1:23" ht="43.5" x14ac:dyDescent="0.35">
      <c r="A5244" s="4">
        <v>15243</v>
      </c>
      <c r="B5244" s="4" t="s">
        <v>80</v>
      </c>
      <c r="C5244" s="4">
        <v>39</v>
      </c>
      <c r="D5244" s="4" t="s">
        <v>1039</v>
      </c>
      <c r="E5244" s="4" t="s">
        <v>1041</v>
      </c>
      <c r="F5244" s="5">
        <v>44384</v>
      </c>
      <c r="G5244" s="6">
        <v>45723.512557870366</v>
      </c>
      <c r="H5244" s="9">
        <f t="shared" si="648"/>
        <v>1339</v>
      </c>
      <c r="I5244" s="4">
        <v>6.5</v>
      </c>
      <c r="J5244" s="4" t="str">
        <f t="shared" si="649"/>
        <v>Unburdened</v>
      </c>
      <c r="K5244" s="4">
        <v>6</v>
      </c>
      <c r="L5244" s="4" t="str">
        <f t="shared" si="650"/>
        <v>Moderate</v>
      </c>
      <c r="M5244" s="4">
        <v>7</v>
      </c>
      <c r="N5244" s="4" t="str">
        <f t="shared" si="651"/>
        <v>Moderate</v>
      </c>
      <c r="O5244" s="4">
        <v>57</v>
      </c>
      <c r="P5244" s="4" t="str">
        <f t="shared" si="652"/>
        <v>Average</v>
      </c>
      <c r="Q5244" s="4">
        <v>7677</v>
      </c>
      <c r="R5244" s="4" t="str">
        <f t="shared" si="653"/>
        <v>Active</v>
      </c>
      <c r="S5244" s="4">
        <v>98</v>
      </c>
      <c r="T5244" s="4" t="str">
        <f t="shared" si="654"/>
        <v>Normal</v>
      </c>
      <c r="U5244" s="4" t="s">
        <v>1048</v>
      </c>
      <c r="V5244" s="4" t="s">
        <v>6204</v>
      </c>
      <c r="W5244" s="2" t="str">
        <f t="shared" si="655"/>
        <v>And everything prevent.</v>
      </c>
    </row>
    <row r="5245" spans="1:23" ht="43.5" x14ac:dyDescent="0.35">
      <c r="A5245" s="4">
        <v>15244</v>
      </c>
      <c r="B5245" s="4" t="s">
        <v>527</v>
      </c>
      <c r="C5245" s="4">
        <v>43</v>
      </c>
      <c r="D5245" s="4" t="s">
        <v>1039</v>
      </c>
      <c r="E5245" s="4" t="s">
        <v>1044</v>
      </c>
      <c r="F5245" s="5">
        <v>44375</v>
      </c>
      <c r="G5245" s="6">
        <v>45756.894837962973</v>
      </c>
      <c r="H5245" s="9">
        <f t="shared" si="648"/>
        <v>1381</v>
      </c>
      <c r="I5245" s="4">
        <v>4.3</v>
      </c>
      <c r="J5245" s="4" t="str">
        <f t="shared" si="649"/>
        <v>Unburdened</v>
      </c>
      <c r="K5245" s="4">
        <v>4</v>
      </c>
      <c r="L5245" s="4" t="str">
        <f t="shared" si="650"/>
        <v>Moderate</v>
      </c>
      <c r="M5245" s="4">
        <v>7.4</v>
      </c>
      <c r="N5245" s="4" t="str">
        <f t="shared" si="651"/>
        <v>Moderate</v>
      </c>
      <c r="O5245" s="4">
        <v>55</v>
      </c>
      <c r="P5245" s="4" t="str">
        <f t="shared" si="652"/>
        <v>Average</v>
      </c>
      <c r="Q5245" s="4">
        <v>5595</v>
      </c>
      <c r="R5245" s="4" t="str">
        <f t="shared" si="653"/>
        <v>Low Active</v>
      </c>
      <c r="S5245" s="4">
        <v>111</v>
      </c>
      <c r="T5245" s="4" t="str">
        <f t="shared" si="654"/>
        <v>High</v>
      </c>
      <c r="U5245" s="4" t="s">
        <v>1049</v>
      </c>
      <c r="V5245" s="4" t="s">
        <v>6205</v>
      </c>
      <c r="W5245" s="2" t="str">
        <f t="shared" si="655"/>
        <v>Development subject.</v>
      </c>
    </row>
    <row r="5246" spans="1:23" ht="29" x14ac:dyDescent="0.35">
      <c r="A5246" s="4">
        <v>15245</v>
      </c>
      <c r="B5246" s="4" t="s">
        <v>699</v>
      </c>
      <c r="C5246" s="4">
        <v>48</v>
      </c>
      <c r="D5246" s="4" t="s">
        <v>1040</v>
      </c>
      <c r="E5246" s="4" t="s">
        <v>1043</v>
      </c>
      <c r="F5246" s="5">
        <v>43181</v>
      </c>
      <c r="G5246" s="6">
        <v>45669.625775462962</v>
      </c>
      <c r="H5246" s="9">
        <f t="shared" si="648"/>
        <v>2488</v>
      </c>
      <c r="I5246" s="4">
        <v>8.1</v>
      </c>
      <c r="J5246" s="4" t="str">
        <f t="shared" si="649"/>
        <v>Normal</v>
      </c>
      <c r="K5246" s="4">
        <v>3</v>
      </c>
      <c r="L5246" s="4" t="str">
        <f t="shared" si="650"/>
        <v>Low</v>
      </c>
      <c r="M5246" s="4"/>
      <c r="N5246" s="4" t="str">
        <f t="shared" si="651"/>
        <v/>
      </c>
      <c r="O5246" s="4">
        <v>47</v>
      </c>
      <c r="P5246" s="4" t="str">
        <f t="shared" si="652"/>
        <v>Poor</v>
      </c>
      <c r="Q5246" s="4">
        <v>6480</v>
      </c>
      <c r="R5246" s="4" t="str">
        <f t="shared" si="653"/>
        <v>Low Active</v>
      </c>
      <c r="S5246" s="4">
        <v>75</v>
      </c>
      <c r="T5246" s="4" t="str">
        <f t="shared" si="654"/>
        <v>Normal</v>
      </c>
      <c r="U5246" s="4" t="s">
        <v>1048</v>
      </c>
      <c r="V5246" s="4" t="s">
        <v>6206</v>
      </c>
      <c r="W5246" s="2" t="str">
        <f t="shared" si="655"/>
        <v>Easy and pull beat.</v>
      </c>
    </row>
    <row r="5247" spans="1:23" x14ac:dyDescent="0.35">
      <c r="A5247" s="4">
        <v>15246</v>
      </c>
      <c r="B5247" s="4" t="s">
        <v>65</v>
      </c>
      <c r="C5247" s="4">
        <v>32</v>
      </c>
      <c r="D5247" s="4" t="s">
        <v>1039</v>
      </c>
      <c r="E5247" s="4" t="s">
        <v>1045</v>
      </c>
      <c r="F5247" s="5">
        <v>43193</v>
      </c>
      <c r="G5247" s="6">
        <v>45666.099421296298</v>
      </c>
      <c r="H5247" s="9">
        <f t="shared" si="648"/>
        <v>2473</v>
      </c>
      <c r="I5247" s="4">
        <v>4.7</v>
      </c>
      <c r="J5247" s="4" t="str">
        <f t="shared" si="649"/>
        <v>Unburdened</v>
      </c>
      <c r="K5247" s="4">
        <v>4</v>
      </c>
      <c r="L5247" s="4" t="str">
        <f t="shared" si="650"/>
        <v>Moderate</v>
      </c>
      <c r="M5247" s="4">
        <v>8.9</v>
      </c>
      <c r="N5247" s="4" t="str">
        <f t="shared" si="651"/>
        <v>Well Rested</v>
      </c>
      <c r="O5247" s="4">
        <v>53</v>
      </c>
      <c r="P5247" s="4" t="str">
        <f t="shared" si="652"/>
        <v>Average</v>
      </c>
      <c r="Q5247" s="4">
        <v>5522</v>
      </c>
      <c r="R5247" s="4" t="str">
        <f t="shared" si="653"/>
        <v>Low Active</v>
      </c>
      <c r="S5247" s="4">
        <v>87</v>
      </c>
      <c r="T5247" s="4" t="str">
        <f t="shared" si="654"/>
        <v>Normal</v>
      </c>
      <c r="U5247" s="4" t="s">
        <v>1048</v>
      </c>
      <c r="V5247" s="4" t="s">
        <v>6207</v>
      </c>
      <c r="W5247" s="2" t="str">
        <f t="shared" si="655"/>
        <v>Respond.</v>
      </c>
    </row>
    <row r="5248" spans="1:23" x14ac:dyDescent="0.35">
      <c r="A5248" s="4">
        <v>15247</v>
      </c>
      <c r="B5248" s="4" t="s">
        <v>344</v>
      </c>
      <c r="C5248" s="4">
        <v>59</v>
      </c>
      <c r="D5248" s="4" t="s">
        <v>1038</v>
      </c>
      <c r="E5248" s="4" t="s">
        <v>1043</v>
      </c>
      <c r="F5248" s="5">
        <v>44844</v>
      </c>
      <c r="G5248" s="6">
        <v>45767.249143518522</v>
      </c>
      <c r="H5248" s="9">
        <f t="shared" si="648"/>
        <v>923</v>
      </c>
      <c r="I5248" s="4">
        <v>4.5</v>
      </c>
      <c r="J5248" s="4" t="str">
        <f t="shared" si="649"/>
        <v>Unburdened</v>
      </c>
      <c r="K5248" s="4">
        <v>8</v>
      </c>
      <c r="L5248" s="4" t="str">
        <f t="shared" si="650"/>
        <v>High</v>
      </c>
      <c r="M5248" s="4">
        <v>8.6999999999999993</v>
      </c>
      <c r="N5248" s="4" t="str">
        <f t="shared" si="651"/>
        <v>Well Rested</v>
      </c>
      <c r="O5248" s="4">
        <v>55</v>
      </c>
      <c r="P5248" s="4" t="str">
        <f t="shared" si="652"/>
        <v>Average</v>
      </c>
      <c r="Q5248" s="4">
        <v>13025</v>
      </c>
      <c r="R5248" s="4" t="str">
        <f t="shared" si="653"/>
        <v>Highly Active</v>
      </c>
      <c r="S5248" s="4">
        <v>94</v>
      </c>
      <c r="T5248" s="4" t="str">
        <f t="shared" si="654"/>
        <v>Normal</v>
      </c>
      <c r="U5248" s="4" t="s">
        <v>1048</v>
      </c>
      <c r="V5248" s="4" t="s">
        <v>6208</v>
      </c>
      <c r="W5248" s="2" t="str">
        <f t="shared" si="655"/>
        <v>To trial.</v>
      </c>
    </row>
    <row r="5249" spans="1:23" ht="29" x14ac:dyDescent="0.35">
      <c r="A5249" s="4">
        <v>15248</v>
      </c>
      <c r="B5249" s="4" t="s">
        <v>360</v>
      </c>
      <c r="C5249" s="4">
        <v>21</v>
      </c>
      <c r="D5249" s="4" t="s">
        <v>1039</v>
      </c>
      <c r="E5249" s="4" t="s">
        <v>1041</v>
      </c>
      <c r="F5249" s="5">
        <v>43240</v>
      </c>
      <c r="G5249" s="6">
        <v>45756.85087962963</v>
      </c>
      <c r="H5249" s="9">
        <f t="shared" si="648"/>
        <v>2516</v>
      </c>
      <c r="I5249" s="4">
        <v>9.6999999999999993</v>
      </c>
      <c r="J5249" s="4" t="str">
        <f t="shared" si="649"/>
        <v>Normal</v>
      </c>
      <c r="K5249" s="4">
        <v>7</v>
      </c>
      <c r="L5249" s="4" t="str">
        <f t="shared" si="650"/>
        <v>High</v>
      </c>
      <c r="M5249" s="4">
        <v>8</v>
      </c>
      <c r="N5249" s="4" t="str">
        <f t="shared" si="651"/>
        <v>Well Rested</v>
      </c>
      <c r="O5249" s="4">
        <v>49</v>
      </c>
      <c r="P5249" s="4" t="str">
        <f t="shared" si="652"/>
        <v>Poor</v>
      </c>
      <c r="Q5249" s="4">
        <v>6037</v>
      </c>
      <c r="R5249" s="4" t="str">
        <f t="shared" si="653"/>
        <v>Low Active</v>
      </c>
      <c r="S5249" s="4">
        <v>74</v>
      </c>
      <c r="T5249" s="4" t="str">
        <f t="shared" si="654"/>
        <v>Normal</v>
      </c>
      <c r="U5249" s="4" t="s">
        <v>1048</v>
      </c>
      <c r="V5249" s="4" t="s">
        <v>6209</v>
      </c>
      <c r="W5249" s="2" t="str">
        <f t="shared" si="655"/>
        <v>Off feel certain.</v>
      </c>
    </row>
    <row r="5250" spans="1:23" ht="29" x14ac:dyDescent="0.35">
      <c r="A5250" s="4">
        <v>15249</v>
      </c>
      <c r="B5250" s="4" t="s">
        <v>476</v>
      </c>
      <c r="C5250" s="4">
        <v>30</v>
      </c>
      <c r="D5250" s="4" t="s">
        <v>1039</v>
      </c>
      <c r="E5250" s="4" t="s">
        <v>1044</v>
      </c>
      <c r="F5250" s="5">
        <v>43557</v>
      </c>
      <c r="G5250" s="6">
        <v>45838.530972222223</v>
      </c>
      <c r="H5250" s="9">
        <f t="shared" si="648"/>
        <v>2281</v>
      </c>
      <c r="I5250" s="4">
        <v>4.5999999999999996</v>
      </c>
      <c r="J5250" s="4" t="str">
        <f t="shared" si="649"/>
        <v>Unburdened</v>
      </c>
      <c r="K5250" s="4">
        <v>1</v>
      </c>
      <c r="L5250" s="4" t="str">
        <f t="shared" si="650"/>
        <v>Low</v>
      </c>
      <c r="M5250" s="4">
        <v>4.3</v>
      </c>
      <c r="N5250" s="4" t="str">
        <f t="shared" si="651"/>
        <v>Sleep Deprived</v>
      </c>
      <c r="O5250" s="4">
        <v>43</v>
      </c>
      <c r="P5250" s="4" t="str">
        <f t="shared" si="652"/>
        <v>Poor</v>
      </c>
      <c r="Q5250" s="4">
        <v>3636</v>
      </c>
      <c r="R5250" s="4" t="str">
        <f t="shared" si="653"/>
        <v>Sedentary</v>
      </c>
      <c r="S5250" s="4">
        <v>62</v>
      </c>
      <c r="T5250" s="4" t="str">
        <f t="shared" si="654"/>
        <v>Normal</v>
      </c>
      <c r="U5250" s="4" t="s">
        <v>1048</v>
      </c>
      <c r="V5250" s="4" t="s">
        <v>6210</v>
      </c>
      <c r="W5250" s="2" t="str">
        <f t="shared" si="655"/>
        <v>Green wrong.</v>
      </c>
    </row>
    <row r="5251" spans="1:23" ht="43.5" x14ac:dyDescent="0.35">
      <c r="A5251" s="4">
        <v>15250</v>
      </c>
      <c r="B5251" s="4" t="s">
        <v>311</v>
      </c>
      <c r="C5251" s="4">
        <v>43</v>
      </c>
      <c r="D5251" s="4" t="s">
        <v>1038</v>
      </c>
      <c r="E5251" s="4" t="s">
        <v>1042</v>
      </c>
      <c r="F5251" s="5">
        <v>44258</v>
      </c>
      <c r="G5251" s="6">
        <v>45840.932349537034</v>
      </c>
      <c r="H5251" s="9">
        <f t="shared" ref="H5251:H5314" si="656">IF(AND(ISNUMBER(G5251), ISNUMBER(F5251), G5251&gt;=F5251), DATEDIF(F5251, G5251, "d"), "Invalid Dates")</f>
        <v>1582</v>
      </c>
      <c r="I5251" s="4">
        <v>7.7</v>
      </c>
      <c r="J5251" s="4" t="str">
        <f t="shared" ref="J5251:J5314" si="657">IF(I5251="", "", IF(ISNUMBER(I5251), IF(I5251&gt;10, "Overloaded", IF(I5251&gt;=7, "Normal", "Unburdened")), "Others"))</f>
        <v>Normal</v>
      </c>
      <c r="K5251" s="4">
        <v>3</v>
      </c>
      <c r="L5251" s="4" t="str">
        <f t="shared" ref="L5251:L5314" si="658">IF(K5251="", "", IF(ISNUMBER(K5251), IF(K5251&gt;=7, "High", IF(K5251&gt;=4, "Moderate", "Low")), "Invalid"))</f>
        <v>Low</v>
      </c>
      <c r="M5251" s="4">
        <v>5.6</v>
      </c>
      <c r="N5251" s="4" t="str">
        <f t="shared" ref="N5251:N5314" si="659">IF(M5251="", "", IF(ISNUMBER(M5251), IF(M5251&gt;=8, "Well Rested", IF(M5251&gt;=6, "Moderate", "Sleep Deprived")), "Invalid"))</f>
        <v>Sleep Deprived</v>
      </c>
      <c r="O5251" s="4">
        <v>57</v>
      </c>
      <c r="P5251" s="4" t="str">
        <f t="shared" ref="P5251:P5314" si="660">IF(O5251="", "", IF(ISNUMBER(O5251), IF(O5251&gt;=85, "Excellent", IF(O5251&gt;=70, "Good", IF(O5251&gt;=50, "Average", "Poor"))), "Invalid"))</f>
        <v>Average</v>
      </c>
      <c r="Q5251" s="4">
        <v>11850</v>
      </c>
      <c r="R5251" s="4" t="str">
        <f t="shared" ref="R5251:R5314" si="661">IF(Q5251="", "", IF(ISNUMBER(Q5251), IF(Q5251&gt;=10000, "Highly Active", IF(Q5251&gt;=7500, "Active", IF(Q5251&gt;=5000, "Low Active", "Sedentary"))), "Invalid"))</f>
        <v>Highly Active</v>
      </c>
      <c r="S5251" s="4">
        <v>85</v>
      </c>
      <c r="T5251" s="4" t="str">
        <f t="shared" ref="T5251:T5314" si="662">IF(S5251="", "", IF(ISNUMBER(S5251), IF(S5251&gt;100, "High", IF(S5251&gt;=60, "Normal", "Low")), "Invalid"))</f>
        <v>Normal</v>
      </c>
      <c r="U5251" s="4" t="s">
        <v>1048</v>
      </c>
      <c r="V5251" s="4" t="s">
        <v>6211</v>
      </c>
      <c r="W5251" s="2" t="str">
        <f t="shared" ref="W5251:W5314" si="663">TRIM(V5251)</f>
        <v>Mother explain soldier.</v>
      </c>
    </row>
    <row r="5252" spans="1:23" ht="29" x14ac:dyDescent="0.35">
      <c r="A5252" s="4">
        <v>15251</v>
      </c>
      <c r="B5252" s="4" t="s">
        <v>84</v>
      </c>
      <c r="C5252" s="4">
        <v>26</v>
      </c>
      <c r="D5252" s="4" t="s">
        <v>1039</v>
      </c>
      <c r="E5252" s="4" t="s">
        <v>1043</v>
      </c>
      <c r="F5252" s="5">
        <v>45004</v>
      </c>
      <c r="G5252" s="6">
        <v>45678.653356481482</v>
      </c>
      <c r="H5252" s="9">
        <f t="shared" si="656"/>
        <v>674</v>
      </c>
      <c r="I5252" s="4">
        <v>10.7</v>
      </c>
      <c r="J5252" s="4" t="str">
        <f t="shared" si="657"/>
        <v>Overloaded</v>
      </c>
      <c r="K5252" s="4">
        <v>3</v>
      </c>
      <c r="L5252" s="4" t="str">
        <f t="shared" si="658"/>
        <v>Low</v>
      </c>
      <c r="M5252" s="4">
        <v>4.7</v>
      </c>
      <c r="N5252" s="4" t="str">
        <f t="shared" si="659"/>
        <v>Sleep Deprived</v>
      </c>
      <c r="O5252" s="4">
        <v>60</v>
      </c>
      <c r="P5252" s="4" t="str">
        <f t="shared" si="660"/>
        <v>Average</v>
      </c>
      <c r="Q5252" s="4">
        <v>7934</v>
      </c>
      <c r="R5252" s="4" t="str">
        <f t="shared" si="661"/>
        <v>Active</v>
      </c>
      <c r="S5252" s="4">
        <v>104</v>
      </c>
      <c r="T5252" s="4" t="str">
        <f t="shared" si="662"/>
        <v>High</v>
      </c>
      <c r="U5252" s="4" t="s">
        <v>1048</v>
      </c>
      <c r="V5252" s="4" t="s">
        <v>6212</v>
      </c>
      <c r="W5252" s="2" t="str">
        <f t="shared" si="663"/>
        <v>Different listen.</v>
      </c>
    </row>
    <row r="5253" spans="1:23" ht="29" x14ac:dyDescent="0.35">
      <c r="A5253" s="4">
        <v>15252</v>
      </c>
      <c r="B5253" s="4" t="s">
        <v>47</v>
      </c>
      <c r="C5253" s="4">
        <v>44</v>
      </c>
      <c r="D5253" s="4" t="s">
        <v>1038</v>
      </c>
      <c r="E5253" s="4" t="s">
        <v>1044</v>
      </c>
      <c r="F5253" s="5">
        <v>42651</v>
      </c>
      <c r="G5253" s="6">
        <v>45794.380983796298</v>
      </c>
      <c r="H5253" s="9">
        <f t="shared" si="656"/>
        <v>3143</v>
      </c>
      <c r="I5253" s="4">
        <v>7.5</v>
      </c>
      <c r="J5253" s="4" t="str">
        <f t="shared" si="657"/>
        <v>Normal</v>
      </c>
      <c r="K5253" s="4">
        <v>1</v>
      </c>
      <c r="L5253" s="4" t="str">
        <f t="shared" si="658"/>
        <v>Low</v>
      </c>
      <c r="M5253" s="4">
        <v>5.8</v>
      </c>
      <c r="N5253" s="4" t="str">
        <f t="shared" si="659"/>
        <v>Sleep Deprived</v>
      </c>
      <c r="O5253" s="4">
        <v>79</v>
      </c>
      <c r="P5253" s="4" t="str">
        <f t="shared" si="660"/>
        <v>Good</v>
      </c>
      <c r="Q5253" s="4">
        <v>5312</v>
      </c>
      <c r="R5253" s="4" t="str">
        <f t="shared" si="661"/>
        <v>Low Active</v>
      </c>
      <c r="S5253" s="4">
        <v>107</v>
      </c>
      <c r="T5253" s="4" t="str">
        <f t="shared" si="662"/>
        <v>High</v>
      </c>
      <c r="U5253" s="4" t="s">
        <v>1049</v>
      </c>
      <c r="V5253" s="4" t="s">
        <v>6213</v>
      </c>
      <c r="W5253" s="2" t="str">
        <f t="shared" si="663"/>
        <v>Sell go.</v>
      </c>
    </row>
    <row r="5254" spans="1:23" ht="29" x14ac:dyDescent="0.35">
      <c r="A5254" s="4">
        <v>15253</v>
      </c>
      <c r="B5254" s="4" t="s">
        <v>38</v>
      </c>
      <c r="C5254" s="4"/>
      <c r="D5254" s="4" t="s">
        <v>1039</v>
      </c>
      <c r="E5254" s="4" t="s">
        <v>1042</v>
      </c>
      <c r="F5254" s="5">
        <v>44325</v>
      </c>
      <c r="G5254" s="6">
        <v>45661.949699074074</v>
      </c>
      <c r="H5254" s="9">
        <f t="shared" si="656"/>
        <v>1336</v>
      </c>
      <c r="I5254" s="4">
        <v>9.6</v>
      </c>
      <c r="J5254" s="4" t="str">
        <f t="shared" si="657"/>
        <v>Normal</v>
      </c>
      <c r="K5254" s="4">
        <v>6</v>
      </c>
      <c r="L5254" s="4" t="str">
        <f t="shared" si="658"/>
        <v>Moderate</v>
      </c>
      <c r="M5254" s="4">
        <v>4.5</v>
      </c>
      <c r="N5254" s="4" t="str">
        <f t="shared" si="659"/>
        <v>Sleep Deprived</v>
      </c>
      <c r="O5254" s="4"/>
      <c r="P5254" s="4" t="str">
        <f t="shared" si="660"/>
        <v/>
      </c>
      <c r="Q5254" s="4">
        <v>2765</v>
      </c>
      <c r="R5254" s="4" t="str">
        <f t="shared" si="661"/>
        <v>Sedentary</v>
      </c>
      <c r="S5254" s="4">
        <v>69</v>
      </c>
      <c r="T5254" s="4" t="str">
        <f t="shared" si="662"/>
        <v>Normal</v>
      </c>
      <c r="U5254" s="4" t="s">
        <v>1049</v>
      </c>
      <c r="V5254" s="4" t="s">
        <v>6214</v>
      </c>
      <c r="W5254" s="2" t="str">
        <f t="shared" si="663"/>
        <v>Fall word.</v>
      </c>
    </row>
    <row r="5255" spans="1:23" ht="29" x14ac:dyDescent="0.35">
      <c r="A5255" s="4">
        <v>15254</v>
      </c>
      <c r="B5255" s="4" t="s">
        <v>22</v>
      </c>
      <c r="C5255" s="4">
        <v>43</v>
      </c>
      <c r="D5255" s="4" t="s">
        <v>1040</v>
      </c>
      <c r="E5255" s="4" t="s">
        <v>1043</v>
      </c>
      <c r="F5255" s="5">
        <v>44141</v>
      </c>
      <c r="G5255" s="6">
        <v>45709.997569444437</v>
      </c>
      <c r="H5255" s="9">
        <f t="shared" si="656"/>
        <v>1568</v>
      </c>
      <c r="I5255" s="4">
        <v>6.1</v>
      </c>
      <c r="J5255" s="4" t="str">
        <f t="shared" si="657"/>
        <v>Unburdened</v>
      </c>
      <c r="K5255" s="4">
        <v>4</v>
      </c>
      <c r="L5255" s="4" t="str">
        <f t="shared" si="658"/>
        <v>Moderate</v>
      </c>
      <c r="M5255" s="4">
        <v>5.9</v>
      </c>
      <c r="N5255" s="4" t="str">
        <f t="shared" si="659"/>
        <v>Sleep Deprived</v>
      </c>
      <c r="O5255" s="4">
        <v>84</v>
      </c>
      <c r="P5255" s="4" t="str">
        <f t="shared" si="660"/>
        <v>Good</v>
      </c>
      <c r="Q5255" s="4">
        <v>10224</v>
      </c>
      <c r="R5255" s="4" t="str">
        <f t="shared" si="661"/>
        <v>Highly Active</v>
      </c>
      <c r="S5255" s="4">
        <v>68</v>
      </c>
      <c r="T5255" s="4" t="str">
        <f t="shared" si="662"/>
        <v>Normal</v>
      </c>
      <c r="U5255" s="4" t="s">
        <v>1049</v>
      </c>
      <c r="V5255" s="4" t="s">
        <v>6215</v>
      </c>
      <c r="W5255" s="2" t="str">
        <f t="shared" si="663"/>
        <v>Drug end player.</v>
      </c>
    </row>
    <row r="5256" spans="1:23" x14ac:dyDescent="0.35">
      <c r="A5256" s="4">
        <v>15255</v>
      </c>
      <c r="B5256" s="4" t="s">
        <v>256</v>
      </c>
      <c r="C5256" s="4"/>
      <c r="D5256" s="4" t="s">
        <v>1038</v>
      </c>
      <c r="E5256" s="4" t="s">
        <v>1044</v>
      </c>
      <c r="F5256" s="5">
        <v>44658</v>
      </c>
      <c r="G5256" s="6">
        <v>45701.98296296296</v>
      </c>
      <c r="H5256" s="9">
        <f t="shared" si="656"/>
        <v>1043</v>
      </c>
      <c r="I5256" s="4">
        <v>5.4</v>
      </c>
      <c r="J5256" s="4" t="str">
        <f t="shared" si="657"/>
        <v>Unburdened</v>
      </c>
      <c r="K5256" s="4">
        <v>4</v>
      </c>
      <c r="L5256" s="4" t="str">
        <f t="shared" si="658"/>
        <v>Moderate</v>
      </c>
      <c r="M5256" s="4">
        <v>8.5</v>
      </c>
      <c r="N5256" s="4" t="str">
        <f t="shared" si="659"/>
        <v>Well Rested</v>
      </c>
      <c r="O5256" s="4"/>
      <c r="P5256" s="4" t="str">
        <f t="shared" si="660"/>
        <v/>
      </c>
      <c r="Q5256" s="4">
        <v>3295</v>
      </c>
      <c r="R5256" s="4" t="str">
        <f t="shared" si="661"/>
        <v>Sedentary</v>
      </c>
      <c r="S5256" s="4">
        <v>63</v>
      </c>
      <c r="T5256" s="4" t="str">
        <f t="shared" si="662"/>
        <v>Normal</v>
      </c>
      <c r="U5256" s="4" t="s">
        <v>1048</v>
      </c>
      <c r="V5256" s="4" t="s">
        <v>2268</v>
      </c>
      <c r="W5256" s="2" t="str">
        <f t="shared" si="663"/>
        <v>Put.</v>
      </c>
    </row>
    <row r="5257" spans="1:23" ht="29" x14ac:dyDescent="0.35">
      <c r="A5257" s="4">
        <v>15256</v>
      </c>
      <c r="B5257" s="4" t="s">
        <v>449</v>
      </c>
      <c r="C5257" s="4">
        <v>22</v>
      </c>
      <c r="D5257" s="4" t="s">
        <v>1040</v>
      </c>
      <c r="E5257" s="4" t="s">
        <v>1045</v>
      </c>
      <c r="F5257" s="5">
        <v>44112</v>
      </c>
      <c r="G5257" s="6">
        <v>45659.069467592592</v>
      </c>
      <c r="H5257" s="9">
        <f t="shared" si="656"/>
        <v>1547</v>
      </c>
      <c r="I5257" s="4">
        <v>8.1</v>
      </c>
      <c r="J5257" s="4" t="str">
        <f t="shared" si="657"/>
        <v>Normal</v>
      </c>
      <c r="K5257" s="4">
        <v>1</v>
      </c>
      <c r="L5257" s="4" t="str">
        <f t="shared" si="658"/>
        <v>Low</v>
      </c>
      <c r="M5257" s="4">
        <v>6.5</v>
      </c>
      <c r="N5257" s="4" t="str">
        <f t="shared" si="659"/>
        <v>Moderate</v>
      </c>
      <c r="O5257" s="4">
        <v>84</v>
      </c>
      <c r="P5257" s="4" t="str">
        <f t="shared" si="660"/>
        <v>Good</v>
      </c>
      <c r="Q5257" s="4">
        <v>11939</v>
      </c>
      <c r="R5257" s="4" t="str">
        <f t="shared" si="661"/>
        <v>Highly Active</v>
      </c>
      <c r="S5257" s="4">
        <v>71</v>
      </c>
      <c r="T5257" s="4" t="str">
        <f t="shared" si="662"/>
        <v>Normal</v>
      </c>
      <c r="U5257" s="4" t="s">
        <v>1048</v>
      </c>
      <c r="V5257" s="4" t="s">
        <v>6216</v>
      </c>
      <c r="W5257" s="2" t="str">
        <f t="shared" si="663"/>
        <v>Set recognize.</v>
      </c>
    </row>
    <row r="5258" spans="1:23" ht="29" x14ac:dyDescent="0.35">
      <c r="A5258" s="4">
        <v>15257</v>
      </c>
      <c r="B5258" s="4" t="s">
        <v>351</v>
      </c>
      <c r="C5258" s="4">
        <v>47</v>
      </c>
      <c r="D5258" s="4" t="s">
        <v>1040</v>
      </c>
      <c r="E5258" s="4" t="s">
        <v>1045</v>
      </c>
      <c r="F5258" s="5">
        <v>43043</v>
      </c>
      <c r="G5258" s="6">
        <v>45845.839780092603</v>
      </c>
      <c r="H5258" s="9">
        <f t="shared" si="656"/>
        <v>2802</v>
      </c>
      <c r="I5258" s="4">
        <v>6.7</v>
      </c>
      <c r="J5258" s="4" t="str">
        <f t="shared" si="657"/>
        <v>Unburdened</v>
      </c>
      <c r="K5258" s="4">
        <v>8</v>
      </c>
      <c r="L5258" s="4" t="str">
        <f t="shared" si="658"/>
        <v>High</v>
      </c>
      <c r="M5258" s="4">
        <v>4.8</v>
      </c>
      <c r="N5258" s="4" t="str">
        <f t="shared" si="659"/>
        <v>Sleep Deprived</v>
      </c>
      <c r="O5258" s="4">
        <v>76</v>
      </c>
      <c r="P5258" s="4" t="str">
        <f t="shared" si="660"/>
        <v>Good</v>
      </c>
      <c r="Q5258" s="4">
        <v>7896</v>
      </c>
      <c r="R5258" s="4" t="str">
        <f t="shared" si="661"/>
        <v>Active</v>
      </c>
      <c r="S5258" s="4">
        <v>107</v>
      </c>
      <c r="T5258" s="4" t="str">
        <f t="shared" si="662"/>
        <v>High</v>
      </c>
      <c r="U5258" s="4" t="s">
        <v>1049</v>
      </c>
      <c r="V5258" s="4" t="s">
        <v>6217</v>
      </c>
      <c r="W5258" s="2" t="str">
        <f t="shared" si="663"/>
        <v>Anyone keep.</v>
      </c>
    </row>
    <row r="5259" spans="1:23" ht="43.5" x14ac:dyDescent="0.35">
      <c r="A5259" s="4">
        <v>15258</v>
      </c>
      <c r="B5259" s="4" t="s">
        <v>81</v>
      </c>
      <c r="C5259" s="4">
        <v>52</v>
      </c>
      <c r="D5259" s="4" t="s">
        <v>1038</v>
      </c>
      <c r="E5259" s="4" t="s">
        <v>1045</v>
      </c>
      <c r="F5259" s="5">
        <v>43793</v>
      </c>
      <c r="G5259" s="6">
        <v>45681.226689814823</v>
      </c>
      <c r="H5259" s="9">
        <f t="shared" si="656"/>
        <v>1888</v>
      </c>
      <c r="I5259" s="4">
        <v>4.2</v>
      </c>
      <c r="J5259" s="4" t="str">
        <f t="shared" si="657"/>
        <v>Unburdened</v>
      </c>
      <c r="K5259" s="4">
        <v>6</v>
      </c>
      <c r="L5259" s="4" t="str">
        <f t="shared" si="658"/>
        <v>Moderate</v>
      </c>
      <c r="M5259" s="4">
        <v>6.3</v>
      </c>
      <c r="N5259" s="4" t="str">
        <f t="shared" si="659"/>
        <v>Moderate</v>
      </c>
      <c r="O5259" s="4">
        <v>40</v>
      </c>
      <c r="P5259" s="4" t="str">
        <f t="shared" si="660"/>
        <v>Poor</v>
      </c>
      <c r="Q5259" s="4">
        <v>6573</v>
      </c>
      <c r="R5259" s="4" t="str">
        <f t="shared" si="661"/>
        <v>Low Active</v>
      </c>
      <c r="S5259" s="4">
        <v>64</v>
      </c>
      <c r="T5259" s="4" t="str">
        <f t="shared" si="662"/>
        <v>Normal</v>
      </c>
      <c r="U5259" s="4" t="s">
        <v>1048</v>
      </c>
      <c r="V5259" s="4" t="s">
        <v>6218</v>
      </c>
      <c r="W5259" s="2" t="str">
        <f t="shared" si="663"/>
        <v>Total mission coach.</v>
      </c>
    </row>
    <row r="5260" spans="1:23" ht="29" x14ac:dyDescent="0.35">
      <c r="A5260" s="4">
        <v>15259</v>
      </c>
      <c r="B5260" s="4" t="s">
        <v>188</v>
      </c>
      <c r="C5260" s="4">
        <v>40</v>
      </c>
      <c r="D5260" s="4" t="s">
        <v>1039</v>
      </c>
      <c r="E5260" s="4" t="s">
        <v>1045</v>
      </c>
      <c r="F5260" s="5">
        <v>44572</v>
      </c>
      <c r="G5260" s="6">
        <v>45851.935312499998</v>
      </c>
      <c r="H5260" s="9">
        <f t="shared" si="656"/>
        <v>1279</v>
      </c>
      <c r="I5260" s="4">
        <v>10.5</v>
      </c>
      <c r="J5260" s="4" t="str">
        <f t="shared" si="657"/>
        <v>Overloaded</v>
      </c>
      <c r="K5260" s="4">
        <v>2</v>
      </c>
      <c r="L5260" s="4" t="str">
        <f t="shared" si="658"/>
        <v>Low</v>
      </c>
      <c r="M5260" s="4">
        <v>4.3</v>
      </c>
      <c r="N5260" s="4" t="str">
        <f t="shared" si="659"/>
        <v>Sleep Deprived</v>
      </c>
      <c r="O5260" s="4">
        <v>97</v>
      </c>
      <c r="P5260" s="4" t="str">
        <f t="shared" si="660"/>
        <v>Excellent</v>
      </c>
      <c r="Q5260" s="4">
        <v>8789</v>
      </c>
      <c r="R5260" s="4" t="str">
        <f t="shared" si="661"/>
        <v>Active</v>
      </c>
      <c r="S5260" s="4">
        <v>90</v>
      </c>
      <c r="T5260" s="4" t="str">
        <f t="shared" si="662"/>
        <v>Normal</v>
      </c>
      <c r="U5260" s="4" t="s">
        <v>1049</v>
      </c>
      <c r="V5260" s="4" t="s">
        <v>6219</v>
      </c>
      <c r="W5260" s="2" t="str">
        <f t="shared" si="663"/>
        <v>Other relate a candidate.</v>
      </c>
    </row>
    <row r="5261" spans="1:23" ht="29" x14ac:dyDescent="0.35">
      <c r="A5261" s="4">
        <v>15260</v>
      </c>
      <c r="B5261" s="4" t="s">
        <v>34</v>
      </c>
      <c r="C5261" s="4">
        <v>46</v>
      </c>
      <c r="D5261" s="4" t="s">
        <v>1040</v>
      </c>
      <c r="E5261" s="4" t="s">
        <v>1043</v>
      </c>
      <c r="F5261" s="5">
        <v>42336</v>
      </c>
      <c r="G5261" s="6">
        <v>45812.504942129628</v>
      </c>
      <c r="H5261" s="9">
        <f t="shared" si="656"/>
        <v>3476</v>
      </c>
      <c r="I5261" s="4">
        <v>6</v>
      </c>
      <c r="J5261" s="4" t="str">
        <f t="shared" si="657"/>
        <v>Unburdened</v>
      </c>
      <c r="K5261" s="4">
        <v>6</v>
      </c>
      <c r="L5261" s="4" t="str">
        <f t="shared" si="658"/>
        <v>Moderate</v>
      </c>
      <c r="M5261" s="4">
        <v>4.5</v>
      </c>
      <c r="N5261" s="4" t="str">
        <f t="shared" si="659"/>
        <v>Sleep Deprived</v>
      </c>
      <c r="O5261" s="4">
        <v>87</v>
      </c>
      <c r="P5261" s="4" t="str">
        <f t="shared" si="660"/>
        <v>Excellent</v>
      </c>
      <c r="Q5261" s="4">
        <v>13600</v>
      </c>
      <c r="R5261" s="4" t="str">
        <f t="shared" si="661"/>
        <v>Highly Active</v>
      </c>
      <c r="S5261" s="4">
        <v>112</v>
      </c>
      <c r="T5261" s="4" t="str">
        <f t="shared" si="662"/>
        <v>High</v>
      </c>
      <c r="U5261" s="4" t="s">
        <v>1048</v>
      </c>
      <c r="V5261" s="4" t="s">
        <v>6220</v>
      </c>
      <c r="W5261" s="2" t="str">
        <f t="shared" si="663"/>
        <v>Send full.</v>
      </c>
    </row>
    <row r="5262" spans="1:23" ht="29" x14ac:dyDescent="0.35">
      <c r="A5262" s="4">
        <v>15261</v>
      </c>
      <c r="B5262" s="4" t="s">
        <v>226</v>
      </c>
      <c r="C5262" s="4">
        <v>28</v>
      </c>
      <c r="D5262" s="4"/>
      <c r="E5262" s="4" t="s">
        <v>1041</v>
      </c>
      <c r="F5262" s="5">
        <v>42715</v>
      </c>
      <c r="G5262" s="6">
        <v>45835.623657407406</v>
      </c>
      <c r="H5262" s="9">
        <f t="shared" si="656"/>
        <v>3120</v>
      </c>
      <c r="I5262" s="4">
        <v>11.3</v>
      </c>
      <c r="J5262" s="4" t="str">
        <f t="shared" si="657"/>
        <v>Overloaded</v>
      </c>
      <c r="K5262" s="4">
        <v>6</v>
      </c>
      <c r="L5262" s="4" t="str">
        <f t="shared" si="658"/>
        <v>Moderate</v>
      </c>
      <c r="M5262" s="4">
        <v>5</v>
      </c>
      <c r="N5262" s="4" t="str">
        <f t="shared" si="659"/>
        <v>Sleep Deprived</v>
      </c>
      <c r="O5262" s="4">
        <v>82</v>
      </c>
      <c r="P5262" s="4" t="str">
        <f t="shared" si="660"/>
        <v>Good</v>
      </c>
      <c r="Q5262" s="4">
        <v>4290</v>
      </c>
      <c r="R5262" s="4" t="str">
        <f t="shared" si="661"/>
        <v>Sedentary</v>
      </c>
      <c r="S5262" s="4">
        <v>91</v>
      </c>
      <c r="T5262" s="4" t="str">
        <f t="shared" si="662"/>
        <v>Normal</v>
      </c>
      <c r="U5262" s="4" t="s">
        <v>1048</v>
      </c>
      <c r="V5262" s="4" t="s">
        <v>6221</v>
      </c>
      <c r="W5262" s="2" t="str">
        <f t="shared" si="663"/>
        <v>Year explain lay.</v>
      </c>
    </row>
    <row r="5263" spans="1:23" x14ac:dyDescent="0.35">
      <c r="A5263" s="4">
        <v>15262</v>
      </c>
      <c r="B5263" s="4" t="s">
        <v>42</v>
      </c>
      <c r="C5263" s="4">
        <v>32</v>
      </c>
      <c r="D5263" s="4" t="s">
        <v>1040</v>
      </c>
      <c r="E5263" s="4" t="s">
        <v>1043</v>
      </c>
      <c r="F5263" s="5">
        <v>42355</v>
      </c>
      <c r="G5263" s="6">
        <v>45816.251689814817</v>
      </c>
      <c r="H5263" s="9">
        <f t="shared" si="656"/>
        <v>3461</v>
      </c>
      <c r="I5263" s="4">
        <v>8.8000000000000007</v>
      </c>
      <c r="J5263" s="4" t="str">
        <f t="shared" si="657"/>
        <v>Normal</v>
      </c>
      <c r="K5263" s="4">
        <v>6</v>
      </c>
      <c r="L5263" s="4" t="str">
        <f t="shared" si="658"/>
        <v>Moderate</v>
      </c>
      <c r="M5263" s="4">
        <v>7.7</v>
      </c>
      <c r="N5263" s="4" t="str">
        <f t="shared" si="659"/>
        <v>Moderate</v>
      </c>
      <c r="O5263" s="4">
        <v>70</v>
      </c>
      <c r="P5263" s="4" t="str">
        <f t="shared" si="660"/>
        <v>Good</v>
      </c>
      <c r="Q5263" s="4">
        <v>4040</v>
      </c>
      <c r="R5263" s="4" t="str">
        <f t="shared" si="661"/>
        <v>Sedentary</v>
      </c>
      <c r="S5263" s="4">
        <v>74</v>
      </c>
      <c r="T5263" s="4" t="str">
        <f t="shared" si="662"/>
        <v>Normal</v>
      </c>
      <c r="U5263" s="4" t="s">
        <v>1048</v>
      </c>
      <c r="V5263" s="4" t="s">
        <v>6222</v>
      </c>
      <c r="W5263" s="2" t="str">
        <f t="shared" si="663"/>
        <v>Call.</v>
      </c>
    </row>
    <row r="5264" spans="1:23" ht="29" x14ac:dyDescent="0.35">
      <c r="A5264" s="4">
        <v>15263</v>
      </c>
      <c r="B5264" s="4" t="s">
        <v>32</v>
      </c>
      <c r="C5264" s="4">
        <v>38</v>
      </c>
      <c r="D5264" s="4" t="s">
        <v>1040</v>
      </c>
      <c r="E5264" s="4"/>
      <c r="F5264" s="5">
        <v>45404</v>
      </c>
      <c r="G5264" s="6">
        <v>45796.800694444442</v>
      </c>
      <c r="H5264" s="9">
        <f t="shared" si="656"/>
        <v>392</v>
      </c>
      <c r="I5264" s="4">
        <v>9.5</v>
      </c>
      <c r="J5264" s="4" t="str">
        <f t="shared" si="657"/>
        <v>Normal</v>
      </c>
      <c r="K5264" s="4">
        <v>8</v>
      </c>
      <c r="L5264" s="4" t="str">
        <f t="shared" si="658"/>
        <v>High</v>
      </c>
      <c r="M5264" s="4">
        <v>5.2</v>
      </c>
      <c r="N5264" s="4" t="str">
        <f t="shared" si="659"/>
        <v>Sleep Deprived</v>
      </c>
      <c r="O5264" s="4">
        <v>75</v>
      </c>
      <c r="P5264" s="4" t="str">
        <f t="shared" si="660"/>
        <v>Good</v>
      </c>
      <c r="Q5264" s="4">
        <v>14709</v>
      </c>
      <c r="R5264" s="4" t="str">
        <f t="shared" si="661"/>
        <v>Highly Active</v>
      </c>
      <c r="S5264" s="4">
        <v>63</v>
      </c>
      <c r="T5264" s="4" t="str">
        <f t="shared" si="662"/>
        <v>Normal</v>
      </c>
      <c r="U5264" s="4" t="s">
        <v>1048</v>
      </c>
      <c r="V5264" s="4" t="s">
        <v>6223</v>
      </c>
      <c r="W5264" s="2" t="str">
        <f t="shared" si="663"/>
        <v>Change heart.</v>
      </c>
    </row>
    <row r="5265" spans="1:23" ht="29" x14ac:dyDescent="0.35">
      <c r="A5265" s="4">
        <v>15264</v>
      </c>
      <c r="B5265" s="4" t="s">
        <v>65</v>
      </c>
      <c r="C5265" s="4">
        <v>21</v>
      </c>
      <c r="D5265" s="4" t="s">
        <v>1040</v>
      </c>
      <c r="E5265" s="4" t="s">
        <v>1041</v>
      </c>
      <c r="F5265" s="5">
        <v>45222</v>
      </c>
      <c r="G5265" s="6">
        <v>45682.908472222232</v>
      </c>
      <c r="H5265" s="9">
        <f t="shared" si="656"/>
        <v>460</v>
      </c>
      <c r="I5265" s="4">
        <v>5.7</v>
      </c>
      <c r="J5265" s="4" t="str">
        <f t="shared" si="657"/>
        <v>Unburdened</v>
      </c>
      <c r="K5265" s="4">
        <v>1</v>
      </c>
      <c r="L5265" s="4" t="str">
        <f t="shared" si="658"/>
        <v>Low</v>
      </c>
      <c r="M5265" s="4">
        <v>7.8</v>
      </c>
      <c r="N5265" s="4" t="str">
        <f t="shared" si="659"/>
        <v>Moderate</v>
      </c>
      <c r="O5265" s="4">
        <v>61</v>
      </c>
      <c r="P5265" s="4" t="str">
        <f t="shared" si="660"/>
        <v>Average</v>
      </c>
      <c r="Q5265" s="4">
        <v>3287</v>
      </c>
      <c r="R5265" s="4" t="str">
        <f t="shared" si="661"/>
        <v>Sedentary</v>
      </c>
      <c r="S5265" s="4">
        <v>112</v>
      </c>
      <c r="T5265" s="4" t="str">
        <f t="shared" si="662"/>
        <v>High</v>
      </c>
      <c r="U5265" s="4" t="s">
        <v>1048</v>
      </c>
      <c r="V5265" s="4" t="s">
        <v>6224</v>
      </c>
      <c r="W5265" s="2" t="str">
        <f t="shared" si="663"/>
        <v>Condition general.</v>
      </c>
    </row>
    <row r="5266" spans="1:23" x14ac:dyDescent="0.35">
      <c r="A5266" s="4">
        <v>15265</v>
      </c>
      <c r="B5266" s="4" t="s">
        <v>237</v>
      </c>
      <c r="C5266" s="4">
        <v>32</v>
      </c>
      <c r="D5266" s="4" t="s">
        <v>1038</v>
      </c>
      <c r="E5266" s="4" t="s">
        <v>1042</v>
      </c>
      <c r="F5266" s="5">
        <v>42964</v>
      </c>
      <c r="G5266" s="6">
        <v>45801.089699074073</v>
      </c>
      <c r="H5266" s="9">
        <f t="shared" si="656"/>
        <v>2837</v>
      </c>
      <c r="I5266" s="4">
        <v>9.8000000000000007</v>
      </c>
      <c r="J5266" s="4" t="str">
        <f t="shared" si="657"/>
        <v>Normal</v>
      </c>
      <c r="K5266" s="4">
        <v>2</v>
      </c>
      <c r="L5266" s="4" t="str">
        <f t="shared" si="658"/>
        <v>Low</v>
      </c>
      <c r="M5266" s="4">
        <v>8.5</v>
      </c>
      <c r="N5266" s="4" t="str">
        <f t="shared" si="659"/>
        <v>Well Rested</v>
      </c>
      <c r="O5266" s="4">
        <v>65</v>
      </c>
      <c r="P5266" s="4" t="str">
        <f t="shared" si="660"/>
        <v>Average</v>
      </c>
      <c r="Q5266" s="4">
        <v>4306</v>
      </c>
      <c r="R5266" s="4" t="str">
        <f t="shared" si="661"/>
        <v>Sedentary</v>
      </c>
      <c r="S5266" s="4">
        <v>100</v>
      </c>
      <c r="T5266" s="4" t="str">
        <f t="shared" si="662"/>
        <v>Normal</v>
      </c>
      <c r="U5266" s="4" t="s">
        <v>1048</v>
      </c>
      <c r="V5266" s="4" t="s">
        <v>6225</v>
      </c>
      <c r="W5266" s="2" t="str">
        <f t="shared" si="663"/>
        <v>Per meet.</v>
      </c>
    </row>
    <row r="5267" spans="1:23" ht="29" x14ac:dyDescent="0.35">
      <c r="A5267" s="4">
        <v>15266</v>
      </c>
      <c r="B5267" s="4" t="s">
        <v>291</v>
      </c>
      <c r="C5267" s="4"/>
      <c r="D5267" s="4" t="s">
        <v>1038</v>
      </c>
      <c r="E5267" s="4" t="s">
        <v>1045</v>
      </c>
      <c r="F5267" s="5">
        <v>44971</v>
      </c>
      <c r="G5267" s="6">
        <v>45758.53466435185</v>
      </c>
      <c r="H5267" s="9">
        <f t="shared" si="656"/>
        <v>787</v>
      </c>
      <c r="I5267" s="4">
        <v>5.5</v>
      </c>
      <c r="J5267" s="4" t="str">
        <f t="shared" si="657"/>
        <v>Unburdened</v>
      </c>
      <c r="K5267" s="4">
        <v>1</v>
      </c>
      <c r="L5267" s="4" t="str">
        <f t="shared" si="658"/>
        <v>Low</v>
      </c>
      <c r="M5267" s="4">
        <v>5.5</v>
      </c>
      <c r="N5267" s="4" t="str">
        <f t="shared" si="659"/>
        <v>Sleep Deprived</v>
      </c>
      <c r="O5267" s="4">
        <v>62</v>
      </c>
      <c r="P5267" s="4" t="str">
        <f t="shared" si="660"/>
        <v>Average</v>
      </c>
      <c r="Q5267" s="4">
        <v>7882</v>
      </c>
      <c r="R5267" s="4" t="str">
        <f t="shared" si="661"/>
        <v>Active</v>
      </c>
      <c r="S5267" s="4">
        <v>112</v>
      </c>
      <c r="T5267" s="4" t="str">
        <f t="shared" si="662"/>
        <v>High</v>
      </c>
      <c r="U5267" s="4" t="s">
        <v>1049</v>
      </c>
      <c r="V5267" s="4" t="s">
        <v>6226</v>
      </c>
      <c r="W5267" s="2" t="str">
        <f t="shared" si="663"/>
        <v>Into read avoid.</v>
      </c>
    </row>
    <row r="5268" spans="1:23" x14ac:dyDescent="0.35">
      <c r="A5268" s="4">
        <v>15267</v>
      </c>
      <c r="B5268" s="4" t="s">
        <v>736</v>
      </c>
      <c r="C5268" s="4">
        <v>56</v>
      </c>
      <c r="D5268" s="4"/>
      <c r="E5268" s="4" t="s">
        <v>1045</v>
      </c>
      <c r="F5268" s="5">
        <v>42297</v>
      </c>
      <c r="G5268" s="6">
        <v>45792.304108796299</v>
      </c>
      <c r="H5268" s="9">
        <f t="shared" si="656"/>
        <v>3495</v>
      </c>
      <c r="I5268" s="4">
        <v>6.8</v>
      </c>
      <c r="J5268" s="4" t="str">
        <f t="shared" si="657"/>
        <v>Unburdened</v>
      </c>
      <c r="K5268" s="4">
        <v>4</v>
      </c>
      <c r="L5268" s="4" t="str">
        <f t="shared" si="658"/>
        <v>Moderate</v>
      </c>
      <c r="M5268" s="4">
        <v>6.2</v>
      </c>
      <c r="N5268" s="4" t="str">
        <f t="shared" si="659"/>
        <v>Moderate</v>
      </c>
      <c r="O5268" s="4">
        <v>80</v>
      </c>
      <c r="P5268" s="4" t="str">
        <f t="shared" si="660"/>
        <v>Good</v>
      </c>
      <c r="Q5268" s="4">
        <v>10450</v>
      </c>
      <c r="R5268" s="4" t="str">
        <f t="shared" si="661"/>
        <v>Highly Active</v>
      </c>
      <c r="S5268" s="4">
        <v>60</v>
      </c>
      <c r="T5268" s="4" t="str">
        <f t="shared" si="662"/>
        <v>Normal</v>
      </c>
      <c r="U5268" s="4" t="s">
        <v>1048</v>
      </c>
      <c r="V5268" s="4" t="s">
        <v>6227</v>
      </c>
      <c r="W5268" s="2" t="str">
        <f t="shared" si="663"/>
        <v>Bring start.</v>
      </c>
    </row>
    <row r="5269" spans="1:23" ht="43.5" x14ac:dyDescent="0.35">
      <c r="A5269" s="4">
        <v>15268</v>
      </c>
      <c r="B5269" s="4" t="s">
        <v>59</v>
      </c>
      <c r="C5269" s="4">
        <v>34</v>
      </c>
      <c r="D5269" s="4" t="s">
        <v>1039</v>
      </c>
      <c r="E5269" s="4" t="s">
        <v>1044</v>
      </c>
      <c r="F5269" s="5">
        <v>45171</v>
      </c>
      <c r="G5269" s="6">
        <v>45847.014687499999</v>
      </c>
      <c r="H5269" s="9">
        <f t="shared" si="656"/>
        <v>676</v>
      </c>
      <c r="I5269" s="4">
        <v>7.3</v>
      </c>
      <c r="J5269" s="4" t="str">
        <f t="shared" si="657"/>
        <v>Normal</v>
      </c>
      <c r="K5269" s="4">
        <v>5</v>
      </c>
      <c r="L5269" s="4" t="str">
        <f t="shared" si="658"/>
        <v>Moderate</v>
      </c>
      <c r="M5269" s="4">
        <v>4.4000000000000004</v>
      </c>
      <c r="N5269" s="4" t="str">
        <f t="shared" si="659"/>
        <v>Sleep Deprived</v>
      </c>
      <c r="O5269" s="4">
        <v>56</v>
      </c>
      <c r="P5269" s="4" t="str">
        <f t="shared" si="660"/>
        <v>Average</v>
      </c>
      <c r="Q5269" s="4">
        <v>10674</v>
      </c>
      <c r="R5269" s="4" t="str">
        <f t="shared" si="661"/>
        <v>Highly Active</v>
      </c>
      <c r="S5269" s="4">
        <v>98</v>
      </c>
      <c r="T5269" s="4" t="str">
        <f t="shared" si="662"/>
        <v>Normal</v>
      </c>
      <c r="U5269" s="4" t="s">
        <v>1049</v>
      </c>
      <c r="V5269" s="4" t="s">
        <v>6228</v>
      </c>
      <c r="W5269" s="2" t="str">
        <f t="shared" si="663"/>
        <v>Movie back partner relationship.</v>
      </c>
    </row>
    <row r="5270" spans="1:23" x14ac:dyDescent="0.35">
      <c r="A5270" s="4">
        <v>15269</v>
      </c>
      <c r="B5270" s="4" t="s">
        <v>16</v>
      </c>
      <c r="C5270" s="4">
        <v>29</v>
      </c>
      <c r="D5270" s="4" t="s">
        <v>1040</v>
      </c>
      <c r="E5270" s="4" t="s">
        <v>1044</v>
      </c>
      <c r="F5270" s="5">
        <v>44502</v>
      </c>
      <c r="G5270" s="6">
        <v>45781.032534722217</v>
      </c>
      <c r="H5270" s="9">
        <f t="shared" si="656"/>
        <v>1279</v>
      </c>
      <c r="I5270" s="4">
        <v>7.8</v>
      </c>
      <c r="J5270" s="4" t="str">
        <f t="shared" si="657"/>
        <v>Normal</v>
      </c>
      <c r="K5270" s="4">
        <v>1</v>
      </c>
      <c r="L5270" s="4" t="str">
        <f t="shared" si="658"/>
        <v>Low</v>
      </c>
      <c r="M5270" s="4">
        <v>6.3</v>
      </c>
      <c r="N5270" s="4" t="str">
        <f t="shared" si="659"/>
        <v>Moderate</v>
      </c>
      <c r="O5270" s="4">
        <v>51</v>
      </c>
      <c r="P5270" s="4" t="str">
        <f t="shared" si="660"/>
        <v>Average</v>
      </c>
      <c r="Q5270" s="4">
        <v>3638</v>
      </c>
      <c r="R5270" s="4" t="str">
        <f t="shared" si="661"/>
        <v>Sedentary</v>
      </c>
      <c r="S5270" s="4">
        <v>106</v>
      </c>
      <c r="T5270" s="4" t="str">
        <f t="shared" si="662"/>
        <v>High</v>
      </c>
      <c r="U5270" s="4" t="s">
        <v>1049</v>
      </c>
      <c r="V5270" s="4" t="s">
        <v>6229</v>
      </c>
      <c r="W5270" s="2" t="str">
        <f t="shared" si="663"/>
        <v>Area.</v>
      </c>
    </row>
    <row r="5271" spans="1:23" x14ac:dyDescent="0.35">
      <c r="A5271" s="4">
        <v>15270</v>
      </c>
      <c r="B5271" s="4" t="s">
        <v>32</v>
      </c>
      <c r="C5271" s="4">
        <v>59</v>
      </c>
      <c r="D5271" s="4" t="s">
        <v>1039</v>
      </c>
      <c r="E5271" s="4" t="s">
        <v>1045</v>
      </c>
      <c r="F5271" s="5">
        <v>42629</v>
      </c>
      <c r="G5271" s="6">
        <v>45804.594189814823</v>
      </c>
      <c r="H5271" s="9">
        <f t="shared" si="656"/>
        <v>3175</v>
      </c>
      <c r="I5271" s="4">
        <v>10.5</v>
      </c>
      <c r="J5271" s="4" t="str">
        <f t="shared" si="657"/>
        <v>Overloaded</v>
      </c>
      <c r="K5271" s="4">
        <v>9</v>
      </c>
      <c r="L5271" s="4" t="str">
        <f t="shared" si="658"/>
        <v>High</v>
      </c>
      <c r="M5271" s="4">
        <v>8.4</v>
      </c>
      <c r="N5271" s="4" t="str">
        <f t="shared" si="659"/>
        <v>Well Rested</v>
      </c>
      <c r="O5271" s="4">
        <v>62</v>
      </c>
      <c r="P5271" s="4" t="str">
        <f t="shared" si="660"/>
        <v>Average</v>
      </c>
      <c r="Q5271" s="4">
        <v>8909</v>
      </c>
      <c r="R5271" s="4" t="str">
        <f t="shared" si="661"/>
        <v>Active</v>
      </c>
      <c r="S5271" s="4">
        <v>93</v>
      </c>
      <c r="T5271" s="4" t="str">
        <f t="shared" si="662"/>
        <v>Normal</v>
      </c>
      <c r="U5271" s="4" t="s">
        <v>1049</v>
      </c>
      <c r="V5271" s="4" t="s">
        <v>6230</v>
      </c>
      <c r="W5271" s="2" t="str">
        <f t="shared" si="663"/>
        <v>According.</v>
      </c>
    </row>
    <row r="5272" spans="1:23" ht="43.5" x14ac:dyDescent="0.35">
      <c r="A5272" s="4">
        <v>15271</v>
      </c>
      <c r="B5272" s="4" t="s">
        <v>19</v>
      </c>
      <c r="C5272" s="4">
        <v>31</v>
      </c>
      <c r="D5272" s="4" t="s">
        <v>1040</v>
      </c>
      <c r="E5272" s="4"/>
      <c r="F5272" s="5">
        <v>43043</v>
      </c>
      <c r="G5272" s="6">
        <v>45723.555254629631</v>
      </c>
      <c r="H5272" s="9">
        <f t="shared" si="656"/>
        <v>2680</v>
      </c>
      <c r="I5272" s="4"/>
      <c r="J5272" s="4" t="str">
        <f t="shared" si="657"/>
        <v/>
      </c>
      <c r="K5272" s="4">
        <v>8</v>
      </c>
      <c r="L5272" s="4" t="str">
        <f t="shared" si="658"/>
        <v>High</v>
      </c>
      <c r="M5272" s="4">
        <v>9</v>
      </c>
      <c r="N5272" s="4" t="str">
        <f t="shared" si="659"/>
        <v>Well Rested</v>
      </c>
      <c r="O5272" s="4">
        <v>91</v>
      </c>
      <c r="P5272" s="4" t="str">
        <f t="shared" si="660"/>
        <v>Excellent</v>
      </c>
      <c r="Q5272" s="4">
        <v>3654</v>
      </c>
      <c r="R5272" s="4" t="str">
        <f t="shared" si="661"/>
        <v>Sedentary</v>
      </c>
      <c r="S5272" s="4">
        <v>64</v>
      </c>
      <c r="T5272" s="4" t="str">
        <f t="shared" si="662"/>
        <v>Normal</v>
      </c>
      <c r="U5272" s="4" t="s">
        <v>1049</v>
      </c>
      <c r="V5272" s="4" t="s">
        <v>6231</v>
      </c>
      <c r="W5272" s="2" t="str">
        <f t="shared" si="663"/>
        <v>Particular attention rise.</v>
      </c>
    </row>
    <row r="5273" spans="1:23" ht="29" x14ac:dyDescent="0.35">
      <c r="A5273" s="4">
        <v>15272</v>
      </c>
      <c r="B5273" s="4" t="s">
        <v>99</v>
      </c>
      <c r="C5273" s="4">
        <v>46</v>
      </c>
      <c r="D5273" s="4" t="s">
        <v>1040</v>
      </c>
      <c r="E5273" s="4" t="s">
        <v>1043</v>
      </c>
      <c r="F5273" s="5">
        <v>43813</v>
      </c>
      <c r="G5273" s="6">
        <v>45832.927465277768</v>
      </c>
      <c r="H5273" s="9">
        <f t="shared" si="656"/>
        <v>2019</v>
      </c>
      <c r="I5273" s="4">
        <v>10.3</v>
      </c>
      <c r="J5273" s="4" t="str">
        <f t="shared" si="657"/>
        <v>Overloaded</v>
      </c>
      <c r="K5273" s="4">
        <v>1</v>
      </c>
      <c r="L5273" s="4" t="str">
        <f t="shared" si="658"/>
        <v>Low</v>
      </c>
      <c r="M5273" s="4">
        <v>7.8</v>
      </c>
      <c r="N5273" s="4" t="str">
        <f t="shared" si="659"/>
        <v>Moderate</v>
      </c>
      <c r="O5273" s="4">
        <v>61</v>
      </c>
      <c r="P5273" s="4" t="str">
        <f t="shared" si="660"/>
        <v>Average</v>
      </c>
      <c r="Q5273" s="4">
        <v>2083</v>
      </c>
      <c r="R5273" s="4" t="str">
        <f t="shared" si="661"/>
        <v>Sedentary</v>
      </c>
      <c r="S5273" s="4">
        <v>94</v>
      </c>
      <c r="T5273" s="4" t="str">
        <f t="shared" si="662"/>
        <v>Normal</v>
      </c>
      <c r="U5273" s="4" t="s">
        <v>1048</v>
      </c>
      <c r="V5273" s="4" t="s">
        <v>6232</v>
      </c>
      <c r="W5273" s="2" t="str">
        <f t="shared" si="663"/>
        <v>Physical long.</v>
      </c>
    </row>
    <row r="5274" spans="1:23" ht="29" x14ac:dyDescent="0.35">
      <c r="A5274" s="4">
        <v>15273</v>
      </c>
      <c r="B5274" s="4" t="s">
        <v>174</v>
      </c>
      <c r="C5274" s="4">
        <v>30</v>
      </c>
      <c r="D5274" s="4" t="s">
        <v>1038</v>
      </c>
      <c r="E5274" s="4" t="s">
        <v>1041</v>
      </c>
      <c r="F5274" s="5">
        <v>44711</v>
      </c>
      <c r="G5274" s="6">
        <v>45847.750625000001</v>
      </c>
      <c r="H5274" s="9">
        <f t="shared" si="656"/>
        <v>1136</v>
      </c>
      <c r="I5274" s="4">
        <v>11.5</v>
      </c>
      <c r="J5274" s="4" t="str">
        <f t="shared" si="657"/>
        <v>Overloaded</v>
      </c>
      <c r="K5274" s="4">
        <v>5</v>
      </c>
      <c r="L5274" s="4" t="str">
        <f t="shared" si="658"/>
        <v>Moderate</v>
      </c>
      <c r="M5274" s="4">
        <v>5.2</v>
      </c>
      <c r="N5274" s="4" t="str">
        <f t="shared" si="659"/>
        <v>Sleep Deprived</v>
      </c>
      <c r="O5274" s="4">
        <v>68</v>
      </c>
      <c r="P5274" s="4" t="str">
        <f t="shared" si="660"/>
        <v>Average</v>
      </c>
      <c r="Q5274" s="4">
        <v>14004</v>
      </c>
      <c r="R5274" s="4" t="str">
        <f t="shared" si="661"/>
        <v>Highly Active</v>
      </c>
      <c r="S5274" s="4">
        <v>63</v>
      </c>
      <c r="T5274" s="4" t="str">
        <f t="shared" si="662"/>
        <v>Normal</v>
      </c>
      <c r="U5274" s="4" t="s">
        <v>1048</v>
      </c>
      <c r="V5274" s="4" t="s">
        <v>6233</v>
      </c>
      <c r="W5274" s="2" t="str">
        <f t="shared" si="663"/>
        <v>Understand catch.</v>
      </c>
    </row>
    <row r="5275" spans="1:23" ht="29" x14ac:dyDescent="0.35">
      <c r="A5275" s="4">
        <v>15274</v>
      </c>
      <c r="B5275" s="4" t="s">
        <v>233</v>
      </c>
      <c r="C5275" s="4">
        <v>41</v>
      </c>
      <c r="D5275" s="4" t="s">
        <v>1038</v>
      </c>
      <c r="E5275" s="4" t="s">
        <v>1045</v>
      </c>
      <c r="F5275" s="5">
        <v>42993</v>
      </c>
      <c r="G5275" s="6">
        <v>45712.157719907409</v>
      </c>
      <c r="H5275" s="9">
        <f t="shared" si="656"/>
        <v>2719</v>
      </c>
      <c r="I5275" s="4">
        <v>10.1</v>
      </c>
      <c r="J5275" s="4" t="str">
        <f t="shared" si="657"/>
        <v>Overloaded</v>
      </c>
      <c r="K5275" s="4">
        <v>8</v>
      </c>
      <c r="L5275" s="4" t="str">
        <f t="shared" si="658"/>
        <v>High</v>
      </c>
      <c r="M5275" s="4">
        <v>4.4000000000000004</v>
      </c>
      <c r="N5275" s="4" t="str">
        <f t="shared" si="659"/>
        <v>Sleep Deprived</v>
      </c>
      <c r="O5275" s="4">
        <v>78</v>
      </c>
      <c r="P5275" s="4" t="str">
        <f t="shared" si="660"/>
        <v>Good</v>
      </c>
      <c r="Q5275" s="4">
        <v>10488</v>
      </c>
      <c r="R5275" s="4" t="str">
        <f t="shared" si="661"/>
        <v>Highly Active</v>
      </c>
      <c r="S5275" s="4">
        <v>110</v>
      </c>
      <c r="T5275" s="4" t="str">
        <f t="shared" si="662"/>
        <v>High</v>
      </c>
      <c r="U5275" s="4" t="s">
        <v>1049</v>
      </c>
      <c r="V5275" s="4" t="s">
        <v>6234</v>
      </c>
      <c r="W5275" s="2" t="str">
        <f t="shared" si="663"/>
        <v>Service company.</v>
      </c>
    </row>
    <row r="5276" spans="1:23" ht="29" x14ac:dyDescent="0.35">
      <c r="A5276" s="4">
        <v>15275</v>
      </c>
      <c r="B5276" s="4" t="s">
        <v>871</v>
      </c>
      <c r="C5276" s="4">
        <v>25</v>
      </c>
      <c r="D5276" s="4" t="s">
        <v>1040</v>
      </c>
      <c r="E5276" s="4" t="s">
        <v>1043</v>
      </c>
      <c r="F5276" s="5">
        <v>45347</v>
      </c>
      <c r="G5276" s="6">
        <v>45810.677476851852</v>
      </c>
      <c r="H5276" s="9">
        <f t="shared" si="656"/>
        <v>463</v>
      </c>
      <c r="I5276" s="4">
        <v>4.4000000000000004</v>
      </c>
      <c r="J5276" s="4" t="str">
        <f t="shared" si="657"/>
        <v>Unburdened</v>
      </c>
      <c r="K5276" s="4">
        <v>3</v>
      </c>
      <c r="L5276" s="4" t="str">
        <f t="shared" si="658"/>
        <v>Low</v>
      </c>
      <c r="M5276" s="4">
        <v>4.7</v>
      </c>
      <c r="N5276" s="4" t="str">
        <f t="shared" si="659"/>
        <v>Sleep Deprived</v>
      </c>
      <c r="O5276" s="4">
        <v>42</v>
      </c>
      <c r="P5276" s="4" t="str">
        <f t="shared" si="660"/>
        <v>Poor</v>
      </c>
      <c r="Q5276" s="4">
        <v>11746</v>
      </c>
      <c r="R5276" s="4" t="str">
        <f t="shared" si="661"/>
        <v>Highly Active</v>
      </c>
      <c r="S5276" s="4">
        <v>83</v>
      </c>
      <c r="T5276" s="4" t="str">
        <f t="shared" si="662"/>
        <v>Normal</v>
      </c>
      <c r="U5276" s="4" t="s">
        <v>1048</v>
      </c>
      <c r="V5276" s="4" t="s">
        <v>6235</v>
      </c>
      <c r="W5276" s="2" t="str">
        <f t="shared" si="663"/>
        <v>Which most.</v>
      </c>
    </row>
    <row r="5277" spans="1:23" ht="43.5" x14ac:dyDescent="0.35">
      <c r="A5277" s="4">
        <v>15276</v>
      </c>
      <c r="B5277" s="4" t="s">
        <v>233</v>
      </c>
      <c r="C5277" s="4">
        <v>37</v>
      </c>
      <c r="D5277" s="4" t="s">
        <v>1040</v>
      </c>
      <c r="E5277" s="4" t="s">
        <v>1043</v>
      </c>
      <c r="F5277" s="5">
        <v>43984</v>
      </c>
      <c r="G5277" s="6">
        <v>45850.499363425923</v>
      </c>
      <c r="H5277" s="9">
        <f t="shared" si="656"/>
        <v>1866</v>
      </c>
      <c r="I5277" s="4">
        <v>7.6</v>
      </c>
      <c r="J5277" s="4" t="str">
        <f t="shared" si="657"/>
        <v>Normal</v>
      </c>
      <c r="K5277" s="4">
        <v>1</v>
      </c>
      <c r="L5277" s="4" t="str">
        <f t="shared" si="658"/>
        <v>Low</v>
      </c>
      <c r="M5277" s="4">
        <v>4.5</v>
      </c>
      <c r="N5277" s="4" t="str">
        <f t="shared" si="659"/>
        <v>Sleep Deprived</v>
      </c>
      <c r="O5277" s="4">
        <v>40</v>
      </c>
      <c r="P5277" s="4" t="str">
        <f t="shared" si="660"/>
        <v>Poor</v>
      </c>
      <c r="Q5277" s="4">
        <v>6417</v>
      </c>
      <c r="R5277" s="4" t="str">
        <f t="shared" si="661"/>
        <v>Low Active</v>
      </c>
      <c r="S5277" s="4">
        <v>66</v>
      </c>
      <c r="T5277" s="4" t="str">
        <f t="shared" si="662"/>
        <v>Normal</v>
      </c>
      <c r="U5277" s="4" t="s">
        <v>1049</v>
      </c>
      <c r="V5277" s="4" t="s">
        <v>6236</v>
      </c>
      <c r="W5277" s="2" t="str">
        <f t="shared" si="663"/>
        <v>Any science college leader.</v>
      </c>
    </row>
    <row r="5278" spans="1:23" ht="29" x14ac:dyDescent="0.35">
      <c r="A5278" s="4">
        <v>15277</v>
      </c>
      <c r="B5278" s="4" t="s">
        <v>42</v>
      </c>
      <c r="C5278" s="4">
        <v>39</v>
      </c>
      <c r="D5278" s="4" t="s">
        <v>1038</v>
      </c>
      <c r="E5278" s="4" t="s">
        <v>1045</v>
      </c>
      <c r="F5278" s="5">
        <v>44762</v>
      </c>
      <c r="G5278" s="6">
        <v>45711.066967592589</v>
      </c>
      <c r="H5278" s="9">
        <f t="shared" si="656"/>
        <v>949</v>
      </c>
      <c r="I5278" s="4">
        <v>8.1</v>
      </c>
      <c r="J5278" s="4" t="str">
        <f t="shared" si="657"/>
        <v>Normal</v>
      </c>
      <c r="K5278" s="4">
        <v>2</v>
      </c>
      <c r="L5278" s="4" t="str">
        <f t="shared" si="658"/>
        <v>Low</v>
      </c>
      <c r="M5278" s="4">
        <v>4.2</v>
      </c>
      <c r="N5278" s="4" t="str">
        <f t="shared" si="659"/>
        <v>Sleep Deprived</v>
      </c>
      <c r="O5278" s="4">
        <v>99</v>
      </c>
      <c r="P5278" s="4" t="str">
        <f t="shared" si="660"/>
        <v>Excellent</v>
      </c>
      <c r="Q5278" s="4">
        <v>7588</v>
      </c>
      <c r="R5278" s="4" t="str">
        <f t="shared" si="661"/>
        <v>Active</v>
      </c>
      <c r="S5278" s="4">
        <v>75</v>
      </c>
      <c r="T5278" s="4" t="str">
        <f t="shared" si="662"/>
        <v>Normal</v>
      </c>
      <c r="U5278" s="4" t="s">
        <v>1048</v>
      </c>
      <c r="V5278" s="4" t="s">
        <v>6237</v>
      </c>
      <c r="W5278" s="2" t="str">
        <f t="shared" si="663"/>
        <v>The loss arrive.</v>
      </c>
    </row>
    <row r="5279" spans="1:23" ht="43.5" x14ac:dyDescent="0.35">
      <c r="A5279" s="4">
        <v>15278</v>
      </c>
      <c r="B5279" s="4" t="s">
        <v>725</v>
      </c>
      <c r="C5279" s="4">
        <v>35</v>
      </c>
      <c r="D5279" s="4" t="s">
        <v>1039</v>
      </c>
      <c r="E5279" s="4" t="s">
        <v>1043</v>
      </c>
      <c r="F5279" s="5">
        <v>42602</v>
      </c>
      <c r="G5279" s="6">
        <v>45748.715648148151</v>
      </c>
      <c r="H5279" s="9">
        <f t="shared" si="656"/>
        <v>3146</v>
      </c>
      <c r="I5279" s="4">
        <v>4.3</v>
      </c>
      <c r="J5279" s="4" t="str">
        <f t="shared" si="657"/>
        <v>Unburdened</v>
      </c>
      <c r="K5279" s="4">
        <v>8</v>
      </c>
      <c r="L5279" s="4" t="str">
        <f t="shared" si="658"/>
        <v>High</v>
      </c>
      <c r="M5279" s="4">
        <v>8.8000000000000007</v>
      </c>
      <c r="N5279" s="4" t="str">
        <f t="shared" si="659"/>
        <v>Well Rested</v>
      </c>
      <c r="O5279" s="4">
        <v>82</v>
      </c>
      <c r="P5279" s="4" t="str">
        <f t="shared" si="660"/>
        <v>Good</v>
      </c>
      <c r="Q5279" s="4">
        <v>4565</v>
      </c>
      <c r="R5279" s="4" t="str">
        <f t="shared" si="661"/>
        <v>Sedentary</v>
      </c>
      <c r="S5279" s="4">
        <v>73</v>
      </c>
      <c r="T5279" s="4" t="str">
        <f t="shared" si="662"/>
        <v>Normal</v>
      </c>
      <c r="U5279" s="4" t="s">
        <v>1048</v>
      </c>
      <c r="V5279" s="4" t="s">
        <v>6238</v>
      </c>
      <c r="W5279" s="2" t="str">
        <f t="shared" si="663"/>
        <v>Anything hair community.</v>
      </c>
    </row>
    <row r="5280" spans="1:23" ht="29" x14ac:dyDescent="0.35">
      <c r="A5280" s="4">
        <v>15279</v>
      </c>
      <c r="B5280" s="4" t="s">
        <v>139</v>
      </c>
      <c r="C5280" s="4">
        <v>44</v>
      </c>
      <c r="D5280" s="4" t="s">
        <v>1038</v>
      </c>
      <c r="E5280" s="4" t="s">
        <v>1045</v>
      </c>
      <c r="F5280" s="5">
        <v>43352</v>
      </c>
      <c r="G5280" s="6">
        <v>45719.935879629629</v>
      </c>
      <c r="H5280" s="9">
        <f t="shared" si="656"/>
        <v>2367</v>
      </c>
      <c r="I5280" s="4">
        <v>6.3</v>
      </c>
      <c r="J5280" s="4" t="str">
        <f t="shared" si="657"/>
        <v>Unburdened</v>
      </c>
      <c r="K5280" s="4">
        <v>9</v>
      </c>
      <c r="L5280" s="4" t="str">
        <f t="shared" si="658"/>
        <v>High</v>
      </c>
      <c r="M5280" s="4">
        <v>6.5</v>
      </c>
      <c r="N5280" s="4" t="str">
        <f t="shared" si="659"/>
        <v>Moderate</v>
      </c>
      <c r="O5280" s="4">
        <v>86</v>
      </c>
      <c r="P5280" s="4" t="str">
        <f t="shared" si="660"/>
        <v>Excellent</v>
      </c>
      <c r="Q5280" s="4">
        <v>14597</v>
      </c>
      <c r="R5280" s="4" t="str">
        <f t="shared" si="661"/>
        <v>Highly Active</v>
      </c>
      <c r="S5280" s="4">
        <v>112</v>
      </c>
      <c r="T5280" s="4" t="str">
        <f t="shared" si="662"/>
        <v>High</v>
      </c>
      <c r="U5280" s="4" t="s">
        <v>1048</v>
      </c>
      <c r="V5280" s="4" t="s">
        <v>6239</v>
      </c>
      <c r="W5280" s="2" t="str">
        <f t="shared" si="663"/>
        <v>Grow sound act.</v>
      </c>
    </row>
    <row r="5281" spans="1:23" ht="29" x14ac:dyDescent="0.35">
      <c r="A5281" s="4">
        <v>15280</v>
      </c>
      <c r="B5281" s="4" t="s">
        <v>17</v>
      </c>
      <c r="C5281" s="4">
        <v>56</v>
      </c>
      <c r="D5281" s="4"/>
      <c r="E5281" s="4" t="s">
        <v>1043</v>
      </c>
      <c r="F5281" s="5">
        <v>43211</v>
      </c>
      <c r="G5281" s="6">
        <v>45766.369074074071</v>
      </c>
      <c r="H5281" s="9">
        <f t="shared" si="656"/>
        <v>2555</v>
      </c>
      <c r="I5281" s="4"/>
      <c r="J5281" s="4" t="str">
        <f t="shared" si="657"/>
        <v/>
      </c>
      <c r="K5281" s="4">
        <v>6</v>
      </c>
      <c r="L5281" s="4" t="str">
        <f t="shared" si="658"/>
        <v>Moderate</v>
      </c>
      <c r="M5281" s="4">
        <v>5</v>
      </c>
      <c r="N5281" s="4" t="str">
        <f t="shared" si="659"/>
        <v>Sleep Deprived</v>
      </c>
      <c r="O5281" s="4">
        <v>97</v>
      </c>
      <c r="P5281" s="4" t="str">
        <f t="shared" si="660"/>
        <v>Excellent</v>
      </c>
      <c r="Q5281" s="4">
        <v>8803</v>
      </c>
      <c r="R5281" s="4" t="str">
        <f t="shared" si="661"/>
        <v>Active</v>
      </c>
      <c r="S5281" s="4">
        <v>112</v>
      </c>
      <c r="T5281" s="4" t="str">
        <f t="shared" si="662"/>
        <v>High</v>
      </c>
      <c r="U5281" s="4" t="s">
        <v>1049</v>
      </c>
      <c r="V5281" s="4" t="s">
        <v>6240</v>
      </c>
      <c r="W5281" s="2" t="str">
        <f t="shared" si="663"/>
        <v>Soon leave community.</v>
      </c>
    </row>
    <row r="5282" spans="1:23" ht="29" x14ac:dyDescent="0.35">
      <c r="A5282" s="4">
        <v>15281</v>
      </c>
      <c r="B5282" s="4" t="s">
        <v>119</v>
      </c>
      <c r="C5282" s="4">
        <v>51</v>
      </c>
      <c r="D5282" s="4" t="s">
        <v>1038</v>
      </c>
      <c r="E5282" s="4" t="s">
        <v>1045</v>
      </c>
      <c r="F5282" s="5">
        <v>44174</v>
      </c>
      <c r="G5282" s="6">
        <v>45659.205138888887</v>
      </c>
      <c r="H5282" s="9">
        <f t="shared" si="656"/>
        <v>1485</v>
      </c>
      <c r="I5282" s="4">
        <v>4.5</v>
      </c>
      <c r="J5282" s="4" t="str">
        <f t="shared" si="657"/>
        <v>Unburdened</v>
      </c>
      <c r="K5282" s="4">
        <v>7</v>
      </c>
      <c r="L5282" s="4" t="str">
        <f t="shared" si="658"/>
        <v>High</v>
      </c>
      <c r="M5282" s="4">
        <v>5</v>
      </c>
      <c r="N5282" s="4" t="str">
        <f t="shared" si="659"/>
        <v>Sleep Deprived</v>
      </c>
      <c r="O5282" s="4">
        <v>68</v>
      </c>
      <c r="P5282" s="4" t="str">
        <f t="shared" si="660"/>
        <v>Average</v>
      </c>
      <c r="Q5282" s="4">
        <v>2162</v>
      </c>
      <c r="R5282" s="4" t="str">
        <f t="shared" si="661"/>
        <v>Sedentary</v>
      </c>
      <c r="S5282" s="4">
        <v>107</v>
      </c>
      <c r="T5282" s="4" t="str">
        <f t="shared" si="662"/>
        <v>High</v>
      </c>
      <c r="U5282" s="4" t="s">
        <v>1048</v>
      </c>
      <c r="V5282" s="4" t="s">
        <v>6241</v>
      </c>
      <c r="W5282" s="2" t="str">
        <f t="shared" si="663"/>
        <v>Final memory.</v>
      </c>
    </row>
    <row r="5283" spans="1:23" ht="29" x14ac:dyDescent="0.35">
      <c r="A5283" s="4">
        <v>15282</v>
      </c>
      <c r="B5283" s="4" t="s">
        <v>239</v>
      </c>
      <c r="C5283" s="4">
        <v>24</v>
      </c>
      <c r="D5283" s="4"/>
      <c r="E5283" s="4" t="s">
        <v>1045</v>
      </c>
      <c r="F5283" s="5">
        <v>43304</v>
      </c>
      <c r="G5283" s="6">
        <v>45831.049363425933</v>
      </c>
      <c r="H5283" s="9">
        <f t="shared" si="656"/>
        <v>2527</v>
      </c>
      <c r="I5283" s="4">
        <v>6.2</v>
      </c>
      <c r="J5283" s="4" t="str">
        <f t="shared" si="657"/>
        <v>Unburdened</v>
      </c>
      <c r="K5283" s="4">
        <v>7</v>
      </c>
      <c r="L5283" s="4" t="str">
        <f t="shared" si="658"/>
        <v>High</v>
      </c>
      <c r="M5283" s="4">
        <v>7.6</v>
      </c>
      <c r="N5283" s="4" t="str">
        <f t="shared" si="659"/>
        <v>Moderate</v>
      </c>
      <c r="O5283" s="4">
        <v>40</v>
      </c>
      <c r="P5283" s="4" t="str">
        <f t="shared" si="660"/>
        <v>Poor</v>
      </c>
      <c r="Q5283" s="4">
        <v>9510</v>
      </c>
      <c r="R5283" s="4" t="str">
        <f t="shared" si="661"/>
        <v>Active</v>
      </c>
      <c r="S5283" s="4">
        <v>107</v>
      </c>
      <c r="T5283" s="4" t="str">
        <f t="shared" si="662"/>
        <v>High</v>
      </c>
      <c r="U5283" s="4" t="s">
        <v>1049</v>
      </c>
      <c r="V5283" s="4" t="s">
        <v>6242</v>
      </c>
      <c r="W5283" s="2" t="str">
        <f t="shared" si="663"/>
        <v>East news third.</v>
      </c>
    </row>
    <row r="5284" spans="1:23" ht="43.5" x14ac:dyDescent="0.35">
      <c r="A5284" s="4">
        <v>15283</v>
      </c>
      <c r="B5284" s="4" t="s">
        <v>40</v>
      </c>
      <c r="C5284" s="4">
        <v>31</v>
      </c>
      <c r="D5284" s="4" t="s">
        <v>1040</v>
      </c>
      <c r="E5284" s="4" t="s">
        <v>1044</v>
      </c>
      <c r="F5284" s="5">
        <v>44252</v>
      </c>
      <c r="G5284" s="6">
        <v>45675.649513888893</v>
      </c>
      <c r="H5284" s="9">
        <f t="shared" si="656"/>
        <v>1423</v>
      </c>
      <c r="I5284" s="4">
        <v>6.3</v>
      </c>
      <c r="J5284" s="4" t="str">
        <f t="shared" si="657"/>
        <v>Unburdened</v>
      </c>
      <c r="K5284" s="4">
        <v>2</v>
      </c>
      <c r="L5284" s="4" t="str">
        <f t="shared" si="658"/>
        <v>Low</v>
      </c>
      <c r="M5284" s="4">
        <v>4.3</v>
      </c>
      <c r="N5284" s="4" t="str">
        <f t="shared" si="659"/>
        <v>Sleep Deprived</v>
      </c>
      <c r="O5284" s="4">
        <v>71</v>
      </c>
      <c r="P5284" s="4" t="str">
        <f t="shared" si="660"/>
        <v>Good</v>
      </c>
      <c r="Q5284" s="4">
        <v>11782</v>
      </c>
      <c r="R5284" s="4" t="str">
        <f t="shared" si="661"/>
        <v>Highly Active</v>
      </c>
      <c r="S5284" s="4">
        <v>61</v>
      </c>
      <c r="T5284" s="4" t="str">
        <f t="shared" si="662"/>
        <v>Normal</v>
      </c>
      <c r="U5284" s="4" t="s">
        <v>1048</v>
      </c>
      <c r="V5284" s="4" t="s">
        <v>6243</v>
      </c>
      <c r="W5284" s="2" t="str">
        <f t="shared" si="663"/>
        <v>Various really receive.</v>
      </c>
    </row>
    <row r="5285" spans="1:23" ht="29" x14ac:dyDescent="0.35">
      <c r="A5285" s="4">
        <v>15284</v>
      </c>
      <c r="B5285" s="4" t="s">
        <v>594</v>
      </c>
      <c r="C5285" s="4">
        <v>53</v>
      </c>
      <c r="D5285" s="4" t="s">
        <v>1038</v>
      </c>
      <c r="E5285" s="4" t="s">
        <v>1044</v>
      </c>
      <c r="F5285" s="5">
        <v>45182</v>
      </c>
      <c r="G5285" s="6">
        <v>45682.654537037037</v>
      </c>
      <c r="H5285" s="9">
        <f t="shared" si="656"/>
        <v>500</v>
      </c>
      <c r="I5285" s="4">
        <v>10.8</v>
      </c>
      <c r="J5285" s="4" t="str">
        <f t="shared" si="657"/>
        <v>Overloaded</v>
      </c>
      <c r="K5285" s="4">
        <v>5</v>
      </c>
      <c r="L5285" s="4" t="str">
        <f t="shared" si="658"/>
        <v>Moderate</v>
      </c>
      <c r="M5285" s="4">
        <v>5.8</v>
      </c>
      <c r="N5285" s="4" t="str">
        <f t="shared" si="659"/>
        <v>Sleep Deprived</v>
      </c>
      <c r="O5285" s="4">
        <v>53</v>
      </c>
      <c r="P5285" s="4" t="str">
        <f t="shared" si="660"/>
        <v>Average</v>
      </c>
      <c r="Q5285" s="4">
        <v>11475</v>
      </c>
      <c r="R5285" s="4" t="str">
        <f t="shared" si="661"/>
        <v>Highly Active</v>
      </c>
      <c r="S5285" s="4">
        <v>79</v>
      </c>
      <c r="T5285" s="4" t="str">
        <f t="shared" si="662"/>
        <v>Normal</v>
      </c>
      <c r="U5285" s="4" t="s">
        <v>1048</v>
      </c>
      <c r="V5285" s="4" t="s">
        <v>6244</v>
      </c>
      <c r="W5285" s="2" t="str">
        <f t="shared" si="663"/>
        <v>Rock child generation.</v>
      </c>
    </row>
    <row r="5286" spans="1:23" ht="29" x14ac:dyDescent="0.35">
      <c r="A5286" s="4">
        <v>15285</v>
      </c>
      <c r="B5286" s="4" t="s">
        <v>344</v>
      </c>
      <c r="C5286" s="4">
        <v>42</v>
      </c>
      <c r="D5286" s="4" t="s">
        <v>1039</v>
      </c>
      <c r="E5286" s="4" t="s">
        <v>1042</v>
      </c>
      <c r="F5286" s="5">
        <v>45027</v>
      </c>
      <c r="G5286" s="6">
        <v>45742.333020833343</v>
      </c>
      <c r="H5286" s="9">
        <f t="shared" si="656"/>
        <v>715</v>
      </c>
      <c r="I5286" s="4"/>
      <c r="J5286" s="4" t="str">
        <f t="shared" si="657"/>
        <v/>
      </c>
      <c r="K5286" s="4">
        <v>6</v>
      </c>
      <c r="L5286" s="4" t="str">
        <f t="shared" si="658"/>
        <v>Moderate</v>
      </c>
      <c r="M5286" s="4">
        <v>4.5999999999999996</v>
      </c>
      <c r="N5286" s="4" t="str">
        <f t="shared" si="659"/>
        <v>Sleep Deprived</v>
      </c>
      <c r="O5286" s="4">
        <v>55</v>
      </c>
      <c r="P5286" s="4" t="str">
        <f t="shared" si="660"/>
        <v>Average</v>
      </c>
      <c r="Q5286" s="4">
        <v>3537</v>
      </c>
      <c r="R5286" s="4" t="str">
        <f t="shared" si="661"/>
        <v>Sedentary</v>
      </c>
      <c r="S5286" s="4">
        <v>116</v>
      </c>
      <c r="T5286" s="4" t="str">
        <f t="shared" si="662"/>
        <v>High</v>
      </c>
      <c r="U5286" s="4" t="s">
        <v>1049</v>
      </c>
      <c r="V5286" s="4" t="s">
        <v>6245</v>
      </c>
      <c r="W5286" s="2" t="str">
        <f t="shared" si="663"/>
        <v>Weight add.</v>
      </c>
    </row>
    <row r="5287" spans="1:23" ht="29" x14ac:dyDescent="0.35">
      <c r="A5287" s="4">
        <v>15286</v>
      </c>
      <c r="B5287" s="4" t="s">
        <v>81</v>
      </c>
      <c r="C5287" s="4">
        <v>54</v>
      </c>
      <c r="D5287" s="4" t="s">
        <v>1040</v>
      </c>
      <c r="E5287" s="4" t="s">
        <v>1044</v>
      </c>
      <c r="F5287" s="5">
        <v>43934</v>
      </c>
      <c r="G5287" s="6">
        <v>45774.466111111113</v>
      </c>
      <c r="H5287" s="9">
        <f t="shared" si="656"/>
        <v>1840</v>
      </c>
      <c r="I5287" s="4">
        <v>5.4</v>
      </c>
      <c r="J5287" s="4" t="str">
        <f t="shared" si="657"/>
        <v>Unburdened</v>
      </c>
      <c r="K5287" s="4">
        <v>5</v>
      </c>
      <c r="L5287" s="4" t="str">
        <f t="shared" si="658"/>
        <v>Moderate</v>
      </c>
      <c r="M5287" s="4">
        <v>6.4</v>
      </c>
      <c r="N5287" s="4" t="str">
        <f t="shared" si="659"/>
        <v>Moderate</v>
      </c>
      <c r="O5287" s="4">
        <v>61</v>
      </c>
      <c r="P5287" s="4" t="str">
        <f t="shared" si="660"/>
        <v>Average</v>
      </c>
      <c r="Q5287" s="4">
        <v>10129</v>
      </c>
      <c r="R5287" s="4" t="str">
        <f t="shared" si="661"/>
        <v>Highly Active</v>
      </c>
      <c r="S5287" s="4">
        <v>66</v>
      </c>
      <c r="T5287" s="4" t="str">
        <f t="shared" si="662"/>
        <v>Normal</v>
      </c>
      <c r="U5287" s="4" t="s">
        <v>1049</v>
      </c>
      <c r="V5287" s="4" t="s">
        <v>6246</v>
      </c>
      <c r="W5287" s="2" t="str">
        <f t="shared" si="663"/>
        <v>Reason effect.</v>
      </c>
    </row>
    <row r="5288" spans="1:23" ht="29" x14ac:dyDescent="0.35">
      <c r="A5288" s="4">
        <v>15287</v>
      </c>
      <c r="B5288" s="4" t="s">
        <v>47</v>
      </c>
      <c r="C5288" s="4">
        <v>39</v>
      </c>
      <c r="D5288" s="4" t="s">
        <v>1038</v>
      </c>
      <c r="E5288" s="4" t="s">
        <v>1045</v>
      </c>
      <c r="F5288" s="5">
        <v>45375</v>
      </c>
      <c r="G5288" s="6">
        <v>45830.423888888887</v>
      </c>
      <c r="H5288" s="9">
        <f t="shared" si="656"/>
        <v>455</v>
      </c>
      <c r="I5288" s="4">
        <v>6.5</v>
      </c>
      <c r="J5288" s="4" t="str">
        <f t="shared" si="657"/>
        <v>Unburdened</v>
      </c>
      <c r="K5288" s="4">
        <v>2</v>
      </c>
      <c r="L5288" s="4" t="str">
        <f t="shared" si="658"/>
        <v>Low</v>
      </c>
      <c r="M5288" s="4">
        <v>8.8000000000000007</v>
      </c>
      <c r="N5288" s="4" t="str">
        <f t="shared" si="659"/>
        <v>Well Rested</v>
      </c>
      <c r="O5288" s="4">
        <v>50</v>
      </c>
      <c r="P5288" s="4" t="str">
        <f t="shared" si="660"/>
        <v>Average</v>
      </c>
      <c r="Q5288" s="4">
        <v>11296</v>
      </c>
      <c r="R5288" s="4" t="str">
        <f t="shared" si="661"/>
        <v>Highly Active</v>
      </c>
      <c r="S5288" s="4">
        <v>75</v>
      </c>
      <c r="T5288" s="4" t="str">
        <f t="shared" si="662"/>
        <v>Normal</v>
      </c>
      <c r="U5288" s="4" t="s">
        <v>1048</v>
      </c>
      <c r="V5288" s="4" t="s">
        <v>6247</v>
      </c>
      <c r="W5288" s="2" t="str">
        <f t="shared" si="663"/>
        <v>Nor whatever.</v>
      </c>
    </row>
    <row r="5289" spans="1:23" ht="43.5" x14ac:dyDescent="0.35">
      <c r="A5289" s="4">
        <v>15288</v>
      </c>
      <c r="B5289" s="4" t="s">
        <v>65</v>
      </c>
      <c r="C5289" s="4">
        <v>54</v>
      </c>
      <c r="D5289" s="4" t="s">
        <v>1038</v>
      </c>
      <c r="E5289" s="4" t="s">
        <v>1042</v>
      </c>
      <c r="F5289" s="5">
        <v>42715</v>
      </c>
      <c r="G5289" s="6">
        <v>45767.356354166674</v>
      </c>
      <c r="H5289" s="9">
        <f t="shared" si="656"/>
        <v>3052</v>
      </c>
      <c r="I5289" s="4">
        <v>5.0999999999999996</v>
      </c>
      <c r="J5289" s="4" t="str">
        <f t="shared" si="657"/>
        <v>Unburdened</v>
      </c>
      <c r="K5289" s="4">
        <v>3</v>
      </c>
      <c r="L5289" s="4" t="str">
        <f t="shared" si="658"/>
        <v>Low</v>
      </c>
      <c r="M5289" s="4">
        <v>4.5999999999999996</v>
      </c>
      <c r="N5289" s="4" t="str">
        <f t="shared" si="659"/>
        <v>Sleep Deprived</v>
      </c>
      <c r="O5289" s="4">
        <v>45</v>
      </c>
      <c r="P5289" s="4" t="str">
        <f t="shared" si="660"/>
        <v>Poor</v>
      </c>
      <c r="Q5289" s="4">
        <v>8483</v>
      </c>
      <c r="R5289" s="4" t="str">
        <f t="shared" si="661"/>
        <v>Active</v>
      </c>
      <c r="S5289" s="4">
        <v>109</v>
      </c>
      <c r="T5289" s="4" t="str">
        <f t="shared" si="662"/>
        <v>High</v>
      </c>
      <c r="U5289" s="4" t="s">
        <v>1048</v>
      </c>
      <c r="V5289" s="4" t="s">
        <v>6248</v>
      </c>
      <c r="W5289" s="2" t="str">
        <f t="shared" si="663"/>
        <v>Capital provide despite.</v>
      </c>
    </row>
    <row r="5290" spans="1:23" ht="29" x14ac:dyDescent="0.35">
      <c r="A5290" s="4">
        <v>15289</v>
      </c>
      <c r="B5290" s="4" t="s">
        <v>42</v>
      </c>
      <c r="C5290" s="4">
        <v>33</v>
      </c>
      <c r="D5290" s="4" t="s">
        <v>1039</v>
      </c>
      <c r="E5290" s="4" t="s">
        <v>1042</v>
      </c>
      <c r="F5290" s="5">
        <v>42754</v>
      </c>
      <c r="G5290" s="6">
        <v>45693.941145833327</v>
      </c>
      <c r="H5290" s="9">
        <f t="shared" si="656"/>
        <v>2939</v>
      </c>
      <c r="I5290" s="4">
        <v>4.4000000000000004</v>
      </c>
      <c r="J5290" s="4" t="str">
        <f t="shared" si="657"/>
        <v>Unburdened</v>
      </c>
      <c r="K5290" s="4">
        <v>9</v>
      </c>
      <c r="L5290" s="4" t="str">
        <f t="shared" si="658"/>
        <v>High</v>
      </c>
      <c r="M5290" s="4"/>
      <c r="N5290" s="4" t="str">
        <f t="shared" si="659"/>
        <v/>
      </c>
      <c r="O5290" s="4">
        <v>99</v>
      </c>
      <c r="P5290" s="4" t="str">
        <f t="shared" si="660"/>
        <v>Excellent</v>
      </c>
      <c r="Q5290" s="4">
        <v>5410</v>
      </c>
      <c r="R5290" s="4" t="str">
        <f t="shared" si="661"/>
        <v>Low Active</v>
      </c>
      <c r="S5290" s="4">
        <v>68</v>
      </c>
      <c r="T5290" s="4" t="str">
        <f t="shared" si="662"/>
        <v>Normal</v>
      </c>
      <c r="U5290" s="4" t="s">
        <v>1048</v>
      </c>
      <c r="V5290" s="4" t="s">
        <v>6249</v>
      </c>
      <c r="W5290" s="2" t="str">
        <f t="shared" si="663"/>
        <v>Growth receive year.</v>
      </c>
    </row>
    <row r="5291" spans="1:23" ht="29" x14ac:dyDescent="0.35">
      <c r="A5291" s="4">
        <v>15290</v>
      </c>
      <c r="B5291" s="4" t="s">
        <v>130</v>
      </c>
      <c r="C5291" s="4">
        <v>23</v>
      </c>
      <c r="D5291" s="4" t="s">
        <v>1038</v>
      </c>
      <c r="E5291" s="4" t="s">
        <v>1041</v>
      </c>
      <c r="F5291" s="5">
        <v>43209</v>
      </c>
      <c r="G5291" s="6">
        <v>45812.831122685187</v>
      </c>
      <c r="H5291" s="9">
        <f t="shared" si="656"/>
        <v>2603</v>
      </c>
      <c r="I5291" s="4">
        <v>6.4</v>
      </c>
      <c r="J5291" s="4" t="str">
        <f t="shared" si="657"/>
        <v>Unburdened</v>
      </c>
      <c r="K5291" s="4">
        <v>3</v>
      </c>
      <c r="L5291" s="4" t="str">
        <f t="shared" si="658"/>
        <v>Low</v>
      </c>
      <c r="M5291" s="4">
        <v>8</v>
      </c>
      <c r="N5291" s="4" t="str">
        <f t="shared" si="659"/>
        <v>Well Rested</v>
      </c>
      <c r="O5291" s="4">
        <v>50</v>
      </c>
      <c r="P5291" s="4" t="str">
        <f t="shared" si="660"/>
        <v>Average</v>
      </c>
      <c r="Q5291" s="4">
        <v>3329</v>
      </c>
      <c r="R5291" s="4" t="str">
        <f t="shared" si="661"/>
        <v>Sedentary</v>
      </c>
      <c r="S5291" s="4">
        <v>61</v>
      </c>
      <c r="T5291" s="4" t="str">
        <f t="shared" si="662"/>
        <v>Normal</v>
      </c>
      <c r="U5291" s="4" t="s">
        <v>1048</v>
      </c>
      <c r="V5291" s="4" t="s">
        <v>6250</v>
      </c>
      <c r="W5291" s="2" t="str">
        <f t="shared" si="663"/>
        <v>Leave leader.</v>
      </c>
    </row>
    <row r="5292" spans="1:23" ht="43.5" x14ac:dyDescent="0.35">
      <c r="A5292" s="4">
        <v>15291</v>
      </c>
      <c r="B5292" s="4" t="s">
        <v>422</v>
      </c>
      <c r="C5292" s="4">
        <v>46</v>
      </c>
      <c r="D5292" s="4" t="s">
        <v>1039</v>
      </c>
      <c r="E5292" s="4" t="s">
        <v>1044</v>
      </c>
      <c r="F5292" s="5">
        <v>42933</v>
      </c>
      <c r="G5292" s="6">
        <v>45790.759143518517</v>
      </c>
      <c r="H5292" s="9">
        <f t="shared" si="656"/>
        <v>2857</v>
      </c>
      <c r="I5292" s="4">
        <v>9.1</v>
      </c>
      <c r="J5292" s="4" t="str">
        <f t="shared" si="657"/>
        <v>Normal</v>
      </c>
      <c r="K5292" s="4">
        <v>3</v>
      </c>
      <c r="L5292" s="4" t="str">
        <f t="shared" si="658"/>
        <v>Low</v>
      </c>
      <c r="M5292" s="4">
        <v>7.6</v>
      </c>
      <c r="N5292" s="4" t="str">
        <f t="shared" si="659"/>
        <v>Moderate</v>
      </c>
      <c r="O5292" s="4">
        <v>75</v>
      </c>
      <c r="P5292" s="4" t="str">
        <f t="shared" si="660"/>
        <v>Good</v>
      </c>
      <c r="Q5292" s="4">
        <v>7570</v>
      </c>
      <c r="R5292" s="4" t="str">
        <f t="shared" si="661"/>
        <v>Active</v>
      </c>
      <c r="S5292" s="4">
        <v>62</v>
      </c>
      <c r="T5292" s="4" t="str">
        <f t="shared" si="662"/>
        <v>Normal</v>
      </c>
      <c r="U5292" s="4" t="s">
        <v>1048</v>
      </c>
      <c r="V5292" s="4" t="s">
        <v>6251</v>
      </c>
      <c r="W5292" s="2" t="str">
        <f t="shared" si="663"/>
        <v>Anyone international.</v>
      </c>
    </row>
    <row r="5293" spans="1:23" ht="43.5" x14ac:dyDescent="0.35">
      <c r="A5293" s="4">
        <v>15292</v>
      </c>
      <c r="B5293" s="4" t="s">
        <v>354</v>
      </c>
      <c r="C5293" s="4">
        <v>51</v>
      </c>
      <c r="D5293" s="4" t="s">
        <v>1038</v>
      </c>
      <c r="E5293" s="4" t="s">
        <v>1042</v>
      </c>
      <c r="F5293" s="5">
        <v>42856</v>
      </c>
      <c r="G5293" s="6">
        <v>45823.110474537039</v>
      </c>
      <c r="H5293" s="9">
        <f t="shared" si="656"/>
        <v>2967</v>
      </c>
      <c r="I5293" s="4">
        <v>9.1999999999999993</v>
      </c>
      <c r="J5293" s="4" t="str">
        <f t="shared" si="657"/>
        <v>Normal</v>
      </c>
      <c r="K5293" s="4">
        <v>4</v>
      </c>
      <c r="L5293" s="4" t="str">
        <f t="shared" si="658"/>
        <v>Moderate</v>
      </c>
      <c r="M5293" s="4">
        <v>8.4</v>
      </c>
      <c r="N5293" s="4" t="str">
        <f t="shared" si="659"/>
        <v>Well Rested</v>
      </c>
      <c r="O5293" s="4">
        <v>55</v>
      </c>
      <c r="P5293" s="4" t="str">
        <f t="shared" si="660"/>
        <v>Average</v>
      </c>
      <c r="Q5293" s="4">
        <v>4465</v>
      </c>
      <c r="R5293" s="4" t="str">
        <f t="shared" si="661"/>
        <v>Sedentary</v>
      </c>
      <c r="S5293" s="4">
        <v>61</v>
      </c>
      <c r="T5293" s="4" t="str">
        <f t="shared" si="662"/>
        <v>Normal</v>
      </c>
      <c r="U5293" s="4" t="s">
        <v>1048</v>
      </c>
      <c r="V5293" s="4" t="s">
        <v>6252</v>
      </c>
      <c r="W5293" s="2" t="str">
        <f t="shared" si="663"/>
        <v>Science sometimes hour.</v>
      </c>
    </row>
    <row r="5294" spans="1:23" ht="29" x14ac:dyDescent="0.35">
      <c r="A5294" s="4">
        <v>15293</v>
      </c>
      <c r="B5294" s="4" t="s">
        <v>237</v>
      </c>
      <c r="C5294" s="4">
        <v>49</v>
      </c>
      <c r="D5294" s="4" t="s">
        <v>1040</v>
      </c>
      <c r="E5294" s="4" t="s">
        <v>1046</v>
      </c>
      <c r="F5294" s="5">
        <v>42489</v>
      </c>
      <c r="G5294" s="6">
        <v>45732.250810185193</v>
      </c>
      <c r="H5294" s="9">
        <f t="shared" si="656"/>
        <v>3243</v>
      </c>
      <c r="I5294" s="4">
        <v>6</v>
      </c>
      <c r="J5294" s="4" t="str">
        <f t="shared" si="657"/>
        <v>Unburdened</v>
      </c>
      <c r="K5294" s="4">
        <v>6</v>
      </c>
      <c r="L5294" s="4" t="str">
        <f t="shared" si="658"/>
        <v>Moderate</v>
      </c>
      <c r="M5294" s="4">
        <v>5.7</v>
      </c>
      <c r="N5294" s="4" t="str">
        <f t="shared" si="659"/>
        <v>Sleep Deprived</v>
      </c>
      <c r="O5294" s="4">
        <v>86</v>
      </c>
      <c r="P5294" s="4" t="str">
        <f t="shared" si="660"/>
        <v>Excellent</v>
      </c>
      <c r="Q5294" s="4">
        <v>7485</v>
      </c>
      <c r="R5294" s="4" t="str">
        <f t="shared" si="661"/>
        <v>Low Active</v>
      </c>
      <c r="S5294" s="4">
        <v>89</v>
      </c>
      <c r="T5294" s="4" t="str">
        <f t="shared" si="662"/>
        <v>Normal</v>
      </c>
      <c r="U5294" s="4" t="s">
        <v>1048</v>
      </c>
      <c r="V5294" s="4" t="s">
        <v>6253</v>
      </c>
      <c r="W5294" s="2" t="str">
        <f t="shared" si="663"/>
        <v>Treatment onto staff.</v>
      </c>
    </row>
    <row r="5295" spans="1:23" ht="29" x14ac:dyDescent="0.35">
      <c r="A5295" s="4">
        <v>15294</v>
      </c>
      <c r="B5295" s="4" t="s">
        <v>214</v>
      </c>
      <c r="C5295" s="4">
        <v>38</v>
      </c>
      <c r="D5295" s="4" t="s">
        <v>1039</v>
      </c>
      <c r="E5295" s="4" t="s">
        <v>1041</v>
      </c>
      <c r="F5295" s="5">
        <v>44707</v>
      </c>
      <c r="G5295" s="6">
        <v>45696.633692129632</v>
      </c>
      <c r="H5295" s="9">
        <f t="shared" si="656"/>
        <v>989</v>
      </c>
      <c r="I5295" s="4">
        <v>6.1</v>
      </c>
      <c r="J5295" s="4" t="str">
        <f t="shared" si="657"/>
        <v>Unburdened</v>
      </c>
      <c r="K5295" s="4">
        <v>8</v>
      </c>
      <c r="L5295" s="4" t="str">
        <f t="shared" si="658"/>
        <v>High</v>
      </c>
      <c r="M5295" s="4">
        <v>7.1</v>
      </c>
      <c r="N5295" s="4" t="str">
        <f t="shared" si="659"/>
        <v>Moderate</v>
      </c>
      <c r="O5295" s="4">
        <v>41</v>
      </c>
      <c r="P5295" s="4" t="str">
        <f t="shared" si="660"/>
        <v>Poor</v>
      </c>
      <c r="Q5295" s="4">
        <v>9307</v>
      </c>
      <c r="R5295" s="4" t="str">
        <f t="shared" si="661"/>
        <v>Active</v>
      </c>
      <c r="S5295" s="4">
        <v>61</v>
      </c>
      <c r="T5295" s="4" t="str">
        <f t="shared" si="662"/>
        <v>Normal</v>
      </c>
      <c r="U5295" s="4" t="s">
        <v>1048</v>
      </c>
      <c r="V5295" s="4" t="s">
        <v>6254</v>
      </c>
      <c r="W5295" s="2" t="str">
        <f t="shared" si="663"/>
        <v>Within middle.</v>
      </c>
    </row>
    <row r="5296" spans="1:23" x14ac:dyDescent="0.35">
      <c r="A5296" s="4">
        <v>15295</v>
      </c>
      <c r="B5296" s="4" t="s">
        <v>789</v>
      </c>
      <c r="C5296" s="4">
        <v>35</v>
      </c>
      <c r="D5296" s="4" t="s">
        <v>1039</v>
      </c>
      <c r="E5296" s="4" t="s">
        <v>1041</v>
      </c>
      <c r="F5296" s="5">
        <v>42877</v>
      </c>
      <c r="G5296" s="6">
        <v>45768.656111111108</v>
      </c>
      <c r="H5296" s="9">
        <f t="shared" si="656"/>
        <v>2891</v>
      </c>
      <c r="I5296" s="4">
        <v>9.6999999999999993</v>
      </c>
      <c r="J5296" s="4" t="str">
        <f t="shared" si="657"/>
        <v>Normal</v>
      </c>
      <c r="K5296" s="4">
        <v>1</v>
      </c>
      <c r="L5296" s="4" t="str">
        <f t="shared" si="658"/>
        <v>Low</v>
      </c>
      <c r="M5296" s="4">
        <v>6.2</v>
      </c>
      <c r="N5296" s="4" t="str">
        <f t="shared" si="659"/>
        <v>Moderate</v>
      </c>
      <c r="O5296" s="4">
        <v>56</v>
      </c>
      <c r="P5296" s="4" t="str">
        <f t="shared" si="660"/>
        <v>Average</v>
      </c>
      <c r="Q5296" s="4">
        <v>9800</v>
      </c>
      <c r="R5296" s="4" t="str">
        <f t="shared" si="661"/>
        <v>Active</v>
      </c>
      <c r="S5296" s="4">
        <v>85</v>
      </c>
      <c r="T5296" s="4" t="str">
        <f t="shared" si="662"/>
        <v>Normal</v>
      </c>
      <c r="U5296" s="4" t="s">
        <v>1048</v>
      </c>
      <c r="V5296" s="4" t="s">
        <v>6255</v>
      </c>
      <c r="W5296" s="2" t="str">
        <f t="shared" si="663"/>
        <v>To.</v>
      </c>
    </row>
    <row r="5297" spans="1:23" ht="29" x14ac:dyDescent="0.35">
      <c r="A5297" s="4">
        <v>15296</v>
      </c>
      <c r="B5297" s="4" t="s">
        <v>17</v>
      </c>
      <c r="C5297" s="4">
        <v>34</v>
      </c>
      <c r="D5297" s="4" t="s">
        <v>1038</v>
      </c>
      <c r="E5297" s="4" t="s">
        <v>1047</v>
      </c>
      <c r="F5297" s="5">
        <v>42845</v>
      </c>
      <c r="G5297" s="6">
        <v>45732.427893518521</v>
      </c>
      <c r="H5297" s="9">
        <f t="shared" si="656"/>
        <v>2887</v>
      </c>
      <c r="I5297" s="4">
        <v>5.9</v>
      </c>
      <c r="J5297" s="4" t="str">
        <f t="shared" si="657"/>
        <v>Unburdened</v>
      </c>
      <c r="K5297" s="4">
        <v>4</v>
      </c>
      <c r="L5297" s="4" t="str">
        <f t="shared" si="658"/>
        <v>Moderate</v>
      </c>
      <c r="M5297" s="4">
        <v>7</v>
      </c>
      <c r="N5297" s="4" t="str">
        <f t="shared" si="659"/>
        <v>Moderate</v>
      </c>
      <c r="O5297" s="4">
        <v>75</v>
      </c>
      <c r="P5297" s="4" t="str">
        <f t="shared" si="660"/>
        <v>Good</v>
      </c>
      <c r="Q5297" s="4">
        <v>11044</v>
      </c>
      <c r="R5297" s="4" t="str">
        <f t="shared" si="661"/>
        <v>Highly Active</v>
      </c>
      <c r="S5297" s="4">
        <v>73</v>
      </c>
      <c r="T5297" s="4" t="str">
        <f t="shared" si="662"/>
        <v>Normal</v>
      </c>
      <c r="U5297" s="4" t="s">
        <v>1048</v>
      </c>
      <c r="V5297" s="4" t="s">
        <v>6256</v>
      </c>
      <c r="W5297" s="2" t="str">
        <f t="shared" si="663"/>
        <v>Live arrive painting.</v>
      </c>
    </row>
    <row r="5298" spans="1:23" ht="29" x14ac:dyDescent="0.35">
      <c r="A5298" s="4">
        <v>15297</v>
      </c>
      <c r="B5298" s="4" t="s">
        <v>389</v>
      </c>
      <c r="C5298" s="4">
        <v>54</v>
      </c>
      <c r="D5298" s="4" t="s">
        <v>1040</v>
      </c>
      <c r="E5298" s="4" t="s">
        <v>1041</v>
      </c>
      <c r="F5298" s="5">
        <v>42952</v>
      </c>
      <c r="G5298" s="6">
        <v>45724.946145833332</v>
      </c>
      <c r="H5298" s="9">
        <f t="shared" si="656"/>
        <v>2772</v>
      </c>
      <c r="I5298" s="4">
        <v>6.3</v>
      </c>
      <c r="J5298" s="4" t="str">
        <f t="shared" si="657"/>
        <v>Unburdened</v>
      </c>
      <c r="K5298" s="4">
        <v>2</v>
      </c>
      <c r="L5298" s="4" t="str">
        <f t="shared" si="658"/>
        <v>Low</v>
      </c>
      <c r="M5298" s="4">
        <v>6.1</v>
      </c>
      <c r="N5298" s="4" t="str">
        <f t="shared" si="659"/>
        <v>Moderate</v>
      </c>
      <c r="O5298" s="4">
        <v>57</v>
      </c>
      <c r="P5298" s="4" t="str">
        <f t="shared" si="660"/>
        <v>Average</v>
      </c>
      <c r="Q5298" s="4">
        <v>10786</v>
      </c>
      <c r="R5298" s="4" t="str">
        <f t="shared" si="661"/>
        <v>Highly Active</v>
      </c>
      <c r="S5298" s="4">
        <v>116</v>
      </c>
      <c r="T5298" s="4" t="str">
        <f t="shared" si="662"/>
        <v>High</v>
      </c>
      <c r="U5298" s="4" t="s">
        <v>1049</v>
      </c>
      <c r="V5298" s="4" t="s">
        <v>6257</v>
      </c>
      <c r="W5298" s="2" t="str">
        <f t="shared" si="663"/>
        <v>Stop help same.</v>
      </c>
    </row>
    <row r="5299" spans="1:23" ht="29" x14ac:dyDescent="0.35">
      <c r="A5299" s="4">
        <v>15298</v>
      </c>
      <c r="B5299" s="4" t="s">
        <v>481</v>
      </c>
      <c r="C5299" s="4">
        <v>43</v>
      </c>
      <c r="D5299" s="4" t="s">
        <v>1038</v>
      </c>
      <c r="E5299" s="4" t="s">
        <v>1041</v>
      </c>
      <c r="F5299" s="5">
        <v>45337</v>
      </c>
      <c r="G5299" s="6">
        <v>45843.301365740743</v>
      </c>
      <c r="H5299" s="9">
        <f t="shared" si="656"/>
        <v>506</v>
      </c>
      <c r="I5299" s="4">
        <v>4.5999999999999996</v>
      </c>
      <c r="J5299" s="4" t="str">
        <f t="shared" si="657"/>
        <v>Unburdened</v>
      </c>
      <c r="K5299" s="4">
        <v>1</v>
      </c>
      <c r="L5299" s="4" t="str">
        <f t="shared" si="658"/>
        <v>Low</v>
      </c>
      <c r="M5299" s="4">
        <v>8.8000000000000007</v>
      </c>
      <c r="N5299" s="4" t="str">
        <f t="shared" si="659"/>
        <v>Well Rested</v>
      </c>
      <c r="O5299" s="4">
        <v>48</v>
      </c>
      <c r="P5299" s="4" t="str">
        <f t="shared" si="660"/>
        <v>Poor</v>
      </c>
      <c r="Q5299" s="4">
        <v>3837</v>
      </c>
      <c r="R5299" s="4" t="str">
        <f t="shared" si="661"/>
        <v>Sedentary</v>
      </c>
      <c r="S5299" s="4">
        <v>63</v>
      </c>
      <c r="T5299" s="4" t="str">
        <f t="shared" si="662"/>
        <v>Normal</v>
      </c>
      <c r="U5299" s="4" t="s">
        <v>1049</v>
      </c>
      <c r="V5299" s="4" t="s">
        <v>6258</v>
      </c>
      <c r="W5299" s="2" t="str">
        <f t="shared" si="663"/>
        <v>South civil something.</v>
      </c>
    </row>
    <row r="5300" spans="1:23" ht="43.5" x14ac:dyDescent="0.35">
      <c r="A5300" s="4">
        <v>15299</v>
      </c>
      <c r="B5300" s="4" t="s">
        <v>184</v>
      </c>
      <c r="C5300" s="4">
        <v>45</v>
      </c>
      <c r="D5300" s="4" t="s">
        <v>1038</v>
      </c>
      <c r="E5300" s="4" t="s">
        <v>1044</v>
      </c>
      <c r="F5300" s="5">
        <v>44122</v>
      </c>
      <c r="G5300" s="6">
        <v>45773.411759259259</v>
      </c>
      <c r="H5300" s="9">
        <f t="shared" si="656"/>
        <v>1651</v>
      </c>
      <c r="I5300" s="4">
        <v>9</v>
      </c>
      <c r="J5300" s="4" t="str">
        <f t="shared" si="657"/>
        <v>Normal</v>
      </c>
      <c r="K5300" s="4">
        <v>8</v>
      </c>
      <c r="L5300" s="4" t="str">
        <f t="shared" si="658"/>
        <v>High</v>
      </c>
      <c r="M5300" s="4">
        <v>4.3</v>
      </c>
      <c r="N5300" s="4" t="str">
        <f t="shared" si="659"/>
        <v>Sleep Deprived</v>
      </c>
      <c r="O5300" s="4">
        <v>82</v>
      </c>
      <c r="P5300" s="4" t="str">
        <f t="shared" si="660"/>
        <v>Good</v>
      </c>
      <c r="Q5300" s="4">
        <v>9673</v>
      </c>
      <c r="R5300" s="4" t="str">
        <f t="shared" si="661"/>
        <v>Active</v>
      </c>
      <c r="S5300" s="4">
        <v>87</v>
      </c>
      <c r="T5300" s="4" t="str">
        <f t="shared" si="662"/>
        <v>Normal</v>
      </c>
      <c r="U5300" s="4" t="s">
        <v>1049</v>
      </c>
      <c r="V5300" s="4" t="s">
        <v>6259</v>
      </c>
      <c r="W5300" s="2" t="str">
        <f t="shared" si="663"/>
        <v>Cut management remain.</v>
      </c>
    </row>
    <row r="5301" spans="1:23" ht="29" x14ac:dyDescent="0.35">
      <c r="A5301" s="4">
        <v>15300</v>
      </c>
      <c r="B5301" s="4" t="s">
        <v>783</v>
      </c>
      <c r="C5301" s="4">
        <v>51</v>
      </c>
      <c r="D5301" s="4" t="s">
        <v>1038</v>
      </c>
      <c r="E5301" s="4" t="s">
        <v>1045</v>
      </c>
      <c r="F5301" s="5">
        <v>43498</v>
      </c>
      <c r="G5301" s="6">
        <v>45844.275358796287</v>
      </c>
      <c r="H5301" s="9">
        <f t="shared" si="656"/>
        <v>2346</v>
      </c>
      <c r="I5301" s="4">
        <v>4.8</v>
      </c>
      <c r="J5301" s="4" t="str">
        <f t="shared" si="657"/>
        <v>Unburdened</v>
      </c>
      <c r="K5301" s="4">
        <v>4</v>
      </c>
      <c r="L5301" s="4" t="str">
        <f t="shared" si="658"/>
        <v>Moderate</v>
      </c>
      <c r="M5301" s="4">
        <v>7.9</v>
      </c>
      <c r="N5301" s="4" t="str">
        <f t="shared" si="659"/>
        <v>Moderate</v>
      </c>
      <c r="O5301" s="4">
        <v>87</v>
      </c>
      <c r="P5301" s="4" t="str">
        <f t="shared" si="660"/>
        <v>Excellent</v>
      </c>
      <c r="Q5301" s="4">
        <v>13851</v>
      </c>
      <c r="R5301" s="4" t="str">
        <f t="shared" si="661"/>
        <v>Highly Active</v>
      </c>
      <c r="S5301" s="4">
        <v>67</v>
      </c>
      <c r="T5301" s="4" t="str">
        <f t="shared" si="662"/>
        <v>Normal</v>
      </c>
      <c r="U5301" s="4" t="s">
        <v>1048</v>
      </c>
      <c r="V5301" s="4" t="s">
        <v>6260</v>
      </c>
      <c r="W5301" s="2" t="str">
        <f t="shared" si="663"/>
        <v>Mission author.</v>
      </c>
    </row>
    <row r="5302" spans="1:23" x14ac:dyDescent="0.35">
      <c r="A5302" s="4">
        <v>15301</v>
      </c>
      <c r="B5302" s="4" t="s">
        <v>165</v>
      </c>
      <c r="C5302" s="4">
        <v>31</v>
      </c>
      <c r="D5302" s="4" t="s">
        <v>1040</v>
      </c>
      <c r="E5302" s="4" t="s">
        <v>1045</v>
      </c>
      <c r="F5302" s="5">
        <v>44485</v>
      </c>
      <c r="G5302" s="6">
        <v>45843.525497685187</v>
      </c>
      <c r="H5302" s="9">
        <f t="shared" si="656"/>
        <v>1358</v>
      </c>
      <c r="I5302" s="4">
        <v>10.7</v>
      </c>
      <c r="J5302" s="4" t="str">
        <f t="shared" si="657"/>
        <v>Overloaded</v>
      </c>
      <c r="K5302" s="4">
        <v>8</v>
      </c>
      <c r="L5302" s="4" t="str">
        <f t="shared" si="658"/>
        <v>High</v>
      </c>
      <c r="M5302" s="4">
        <v>8.5</v>
      </c>
      <c r="N5302" s="4" t="str">
        <f t="shared" si="659"/>
        <v>Well Rested</v>
      </c>
      <c r="O5302" s="4">
        <v>50</v>
      </c>
      <c r="P5302" s="4" t="str">
        <f t="shared" si="660"/>
        <v>Average</v>
      </c>
      <c r="Q5302" s="4">
        <v>6622</v>
      </c>
      <c r="R5302" s="4" t="str">
        <f t="shared" si="661"/>
        <v>Low Active</v>
      </c>
      <c r="S5302" s="4">
        <v>61</v>
      </c>
      <c r="T5302" s="4" t="str">
        <f t="shared" si="662"/>
        <v>Normal</v>
      </c>
      <c r="U5302" s="4" t="s">
        <v>1049</v>
      </c>
      <c r="V5302" s="4" t="s">
        <v>6261</v>
      </c>
      <c r="W5302" s="2" t="str">
        <f t="shared" si="663"/>
        <v>This ago.</v>
      </c>
    </row>
    <row r="5303" spans="1:23" ht="29" x14ac:dyDescent="0.35">
      <c r="A5303" s="4">
        <v>15302</v>
      </c>
      <c r="B5303" s="4" t="s">
        <v>198</v>
      </c>
      <c r="C5303" s="4">
        <v>24</v>
      </c>
      <c r="D5303" s="4" t="s">
        <v>1039</v>
      </c>
      <c r="E5303" s="4" t="s">
        <v>1045</v>
      </c>
      <c r="F5303" s="5">
        <v>44457</v>
      </c>
      <c r="G5303" s="6">
        <v>45836.956377314818</v>
      </c>
      <c r="H5303" s="9">
        <f t="shared" si="656"/>
        <v>1379</v>
      </c>
      <c r="I5303" s="4">
        <v>6.9</v>
      </c>
      <c r="J5303" s="4" t="str">
        <f t="shared" si="657"/>
        <v>Unburdened</v>
      </c>
      <c r="K5303" s="4">
        <v>6</v>
      </c>
      <c r="L5303" s="4" t="str">
        <f t="shared" si="658"/>
        <v>Moderate</v>
      </c>
      <c r="M5303" s="4">
        <v>6.3</v>
      </c>
      <c r="N5303" s="4" t="str">
        <f t="shared" si="659"/>
        <v>Moderate</v>
      </c>
      <c r="O5303" s="4">
        <v>73</v>
      </c>
      <c r="P5303" s="4" t="str">
        <f t="shared" si="660"/>
        <v>Good</v>
      </c>
      <c r="Q5303" s="4">
        <v>10701</v>
      </c>
      <c r="R5303" s="4" t="str">
        <f t="shared" si="661"/>
        <v>Highly Active</v>
      </c>
      <c r="S5303" s="4">
        <v>65</v>
      </c>
      <c r="T5303" s="4" t="str">
        <f t="shared" si="662"/>
        <v>Normal</v>
      </c>
      <c r="U5303" s="4" t="s">
        <v>1048</v>
      </c>
      <c r="V5303" s="4" t="s">
        <v>6262</v>
      </c>
      <c r="W5303" s="2" t="str">
        <f t="shared" si="663"/>
        <v>Force language.</v>
      </c>
    </row>
    <row r="5304" spans="1:23" x14ac:dyDescent="0.35">
      <c r="A5304" s="4">
        <v>15303</v>
      </c>
      <c r="B5304" s="4" t="s">
        <v>54</v>
      </c>
      <c r="C5304" s="4">
        <v>52</v>
      </c>
      <c r="D5304" s="4" t="s">
        <v>1040</v>
      </c>
      <c r="E5304" s="4" t="s">
        <v>1045</v>
      </c>
      <c r="F5304" s="5">
        <v>44270</v>
      </c>
      <c r="G5304" s="6">
        <v>45672.902291666673</v>
      </c>
      <c r="H5304" s="9">
        <f t="shared" si="656"/>
        <v>1402</v>
      </c>
      <c r="I5304" s="4">
        <v>11.7</v>
      </c>
      <c r="J5304" s="4" t="str">
        <f t="shared" si="657"/>
        <v>Overloaded</v>
      </c>
      <c r="K5304" s="4">
        <v>7</v>
      </c>
      <c r="L5304" s="4" t="str">
        <f t="shared" si="658"/>
        <v>High</v>
      </c>
      <c r="M5304" s="4"/>
      <c r="N5304" s="4" t="str">
        <f t="shared" si="659"/>
        <v/>
      </c>
      <c r="O5304" s="4">
        <v>97</v>
      </c>
      <c r="P5304" s="4" t="str">
        <f t="shared" si="660"/>
        <v>Excellent</v>
      </c>
      <c r="Q5304" s="4">
        <v>5520</v>
      </c>
      <c r="R5304" s="4" t="str">
        <f t="shared" si="661"/>
        <v>Low Active</v>
      </c>
      <c r="S5304" s="4">
        <v>63</v>
      </c>
      <c r="T5304" s="4" t="str">
        <f t="shared" si="662"/>
        <v>Normal</v>
      </c>
      <c r="U5304" s="4" t="s">
        <v>1049</v>
      </c>
      <c r="V5304" s="4" t="s">
        <v>3464</v>
      </c>
      <c r="W5304" s="2" t="str">
        <f t="shared" si="663"/>
        <v>During.</v>
      </c>
    </row>
    <row r="5305" spans="1:23" ht="29" x14ac:dyDescent="0.35">
      <c r="A5305" s="4">
        <v>15304</v>
      </c>
      <c r="B5305" s="4" t="s">
        <v>312</v>
      </c>
      <c r="C5305" s="4">
        <v>53</v>
      </c>
      <c r="D5305" s="4" t="s">
        <v>1040</v>
      </c>
      <c r="E5305" s="4" t="s">
        <v>1042</v>
      </c>
      <c r="F5305" s="5">
        <v>44205</v>
      </c>
      <c r="G5305" s="6">
        <v>45836.912326388891</v>
      </c>
      <c r="H5305" s="9">
        <f t="shared" si="656"/>
        <v>1631</v>
      </c>
      <c r="I5305" s="4">
        <v>7.8</v>
      </c>
      <c r="J5305" s="4" t="str">
        <f t="shared" si="657"/>
        <v>Normal</v>
      </c>
      <c r="K5305" s="4">
        <v>8</v>
      </c>
      <c r="L5305" s="4" t="str">
        <f t="shared" si="658"/>
        <v>High</v>
      </c>
      <c r="M5305" s="4">
        <v>6.9</v>
      </c>
      <c r="N5305" s="4" t="str">
        <f t="shared" si="659"/>
        <v>Moderate</v>
      </c>
      <c r="O5305" s="4">
        <v>49</v>
      </c>
      <c r="P5305" s="4" t="str">
        <f t="shared" si="660"/>
        <v>Poor</v>
      </c>
      <c r="Q5305" s="4">
        <v>14297</v>
      </c>
      <c r="R5305" s="4" t="str">
        <f t="shared" si="661"/>
        <v>Highly Active</v>
      </c>
      <c r="S5305" s="4">
        <v>96</v>
      </c>
      <c r="T5305" s="4" t="str">
        <f t="shared" si="662"/>
        <v>Normal</v>
      </c>
      <c r="U5305" s="4" t="s">
        <v>1048</v>
      </c>
      <c r="V5305" s="4" t="s">
        <v>6263</v>
      </c>
      <c r="W5305" s="2" t="str">
        <f t="shared" si="663"/>
        <v>Collection fire.</v>
      </c>
    </row>
    <row r="5306" spans="1:23" x14ac:dyDescent="0.35">
      <c r="A5306" s="4">
        <v>15305</v>
      </c>
      <c r="B5306" s="4" t="s">
        <v>872</v>
      </c>
      <c r="C5306" s="4">
        <v>34</v>
      </c>
      <c r="D5306" s="4" t="s">
        <v>1038</v>
      </c>
      <c r="E5306" s="4" t="s">
        <v>1043</v>
      </c>
      <c r="F5306" s="5">
        <v>43380</v>
      </c>
      <c r="G5306" s="6">
        <v>45825.270520833343</v>
      </c>
      <c r="H5306" s="9">
        <f t="shared" si="656"/>
        <v>2445</v>
      </c>
      <c r="I5306" s="4">
        <v>10.3</v>
      </c>
      <c r="J5306" s="4" t="str">
        <f t="shared" si="657"/>
        <v>Overloaded</v>
      </c>
      <c r="K5306" s="4">
        <v>3</v>
      </c>
      <c r="L5306" s="4" t="str">
        <f t="shared" si="658"/>
        <v>Low</v>
      </c>
      <c r="M5306" s="4">
        <v>7.1</v>
      </c>
      <c r="N5306" s="4" t="str">
        <f t="shared" si="659"/>
        <v>Moderate</v>
      </c>
      <c r="O5306" s="4">
        <v>67</v>
      </c>
      <c r="P5306" s="4" t="str">
        <f t="shared" si="660"/>
        <v>Average</v>
      </c>
      <c r="Q5306" s="4">
        <v>6288</v>
      </c>
      <c r="R5306" s="4" t="str">
        <f t="shared" si="661"/>
        <v>Low Active</v>
      </c>
      <c r="S5306" s="4">
        <v>100</v>
      </c>
      <c r="T5306" s="4" t="str">
        <f t="shared" si="662"/>
        <v>Normal</v>
      </c>
      <c r="U5306" s="4" t="s">
        <v>1049</v>
      </c>
      <c r="V5306" s="4" t="s">
        <v>6264</v>
      </c>
      <c r="W5306" s="2" t="str">
        <f t="shared" si="663"/>
        <v>This home.</v>
      </c>
    </row>
    <row r="5307" spans="1:23" ht="29" x14ac:dyDescent="0.35">
      <c r="A5307" s="4">
        <v>15306</v>
      </c>
      <c r="B5307" s="4" t="s">
        <v>317</v>
      </c>
      <c r="C5307" s="4">
        <v>21</v>
      </c>
      <c r="D5307" s="4" t="s">
        <v>1040</v>
      </c>
      <c r="E5307" s="4" t="s">
        <v>1045</v>
      </c>
      <c r="F5307" s="5">
        <v>43673</v>
      </c>
      <c r="G5307" s="6">
        <v>45762.804560185177</v>
      </c>
      <c r="H5307" s="9">
        <f t="shared" si="656"/>
        <v>2089</v>
      </c>
      <c r="I5307" s="4">
        <v>11.1</v>
      </c>
      <c r="J5307" s="4" t="str">
        <f t="shared" si="657"/>
        <v>Overloaded</v>
      </c>
      <c r="K5307" s="4">
        <v>2</v>
      </c>
      <c r="L5307" s="4" t="str">
        <f t="shared" si="658"/>
        <v>Low</v>
      </c>
      <c r="M5307" s="4">
        <v>5.3</v>
      </c>
      <c r="N5307" s="4" t="str">
        <f t="shared" si="659"/>
        <v>Sleep Deprived</v>
      </c>
      <c r="O5307" s="4">
        <v>42</v>
      </c>
      <c r="P5307" s="4" t="str">
        <f t="shared" si="660"/>
        <v>Poor</v>
      </c>
      <c r="Q5307" s="4">
        <v>6082</v>
      </c>
      <c r="R5307" s="4" t="str">
        <f t="shared" si="661"/>
        <v>Low Active</v>
      </c>
      <c r="S5307" s="4">
        <v>77</v>
      </c>
      <c r="T5307" s="4" t="str">
        <f t="shared" si="662"/>
        <v>Normal</v>
      </c>
      <c r="U5307" s="4" t="s">
        <v>1049</v>
      </c>
      <c r="V5307" s="4" t="s">
        <v>6265</v>
      </c>
      <c r="W5307" s="2" t="str">
        <f t="shared" si="663"/>
        <v>Compare large.</v>
      </c>
    </row>
    <row r="5308" spans="1:23" ht="29" x14ac:dyDescent="0.35">
      <c r="A5308" s="4">
        <v>15307</v>
      </c>
      <c r="B5308" s="4" t="s">
        <v>590</v>
      </c>
      <c r="C5308" s="4"/>
      <c r="D5308" s="4" t="s">
        <v>1039</v>
      </c>
      <c r="E5308" s="4" t="s">
        <v>1043</v>
      </c>
      <c r="F5308" s="5">
        <v>44044</v>
      </c>
      <c r="G5308" s="6">
        <v>45788.825266203698</v>
      </c>
      <c r="H5308" s="9">
        <f t="shared" si="656"/>
        <v>1744</v>
      </c>
      <c r="I5308" s="4">
        <v>5</v>
      </c>
      <c r="J5308" s="4" t="str">
        <f t="shared" si="657"/>
        <v>Unburdened</v>
      </c>
      <c r="K5308" s="4">
        <v>5</v>
      </c>
      <c r="L5308" s="4" t="str">
        <f t="shared" si="658"/>
        <v>Moderate</v>
      </c>
      <c r="M5308" s="4">
        <v>5.8</v>
      </c>
      <c r="N5308" s="4" t="str">
        <f t="shared" si="659"/>
        <v>Sleep Deprived</v>
      </c>
      <c r="O5308" s="4">
        <v>42</v>
      </c>
      <c r="P5308" s="4" t="str">
        <f t="shared" si="660"/>
        <v>Poor</v>
      </c>
      <c r="Q5308" s="4">
        <v>3152</v>
      </c>
      <c r="R5308" s="4" t="str">
        <f t="shared" si="661"/>
        <v>Sedentary</v>
      </c>
      <c r="S5308" s="4">
        <v>82</v>
      </c>
      <c r="T5308" s="4" t="str">
        <f t="shared" si="662"/>
        <v>Normal</v>
      </c>
      <c r="U5308" s="4" t="s">
        <v>1048</v>
      </c>
      <c r="V5308" s="4" t="s">
        <v>6266</v>
      </c>
      <c r="W5308" s="2" t="str">
        <f t="shared" si="663"/>
        <v>Should order own.</v>
      </c>
    </row>
    <row r="5309" spans="1:23" ht="29" x14ac:dyDescent="0.35">
      <c r="A5309" s="4">
        <v>15308</v>
      </c>
      <c r="B5309" s="4" t="s">
        <v>163</v>
      </c>
      <c r="C5309" s="4">
        <v>41</v>
      </c>
      <c r="D5309" s="4" t="s">
        <v>1039</v>
      </c>
      <c r="E5309" s="4" t="s">
        <v>1043</v>
      </c>
      <c r="F5309" s="5">
        <v>43922</v>
      </c>
      <c r="G5309" s="6">
        <v>45793.334282407413</v>
      </c>
      <c r="H5309" s="9">
        <f t="shared" si="656"/>
        <v>1871</v>
      </c>
      <c r="I5309" s="4">
        <v>8.1</v>
      </c>
      <c r="J5309" s="4" t="str">
        <f t="shared" si="657"/>
        <v>Normal</v>
      </c>
      <c r="K5309" s="4">
        <v>5</v>
      </c>
      <c r="L5309" s="4" t="str">
        <f t="shared" si="658"/>
        <v>Moderate</v>
      </c>
      <c r="M5309" s="4">
        <v>4.2</v>
      </c>
      <c r="N5309" s="4" t="str">
        <f t="shared" si="659"/>
        <v>Sleep Deprived</v>
      </c>
      <c r="O5309" s="4">
        <v>52</v>
      </c>
      <c r="P5309" s="4" t="str">
        <f t="shared" si="660"/>
        <v>Average</v>
      </c>
      <c r="Q5309" s="4">
        <v>5567</v>
      </c>
      <c r="R5309" s="4" t="str">
        <f t="shared" si="661"/>
        <v>Low Active</v>
      </c>
      <c r="S5309" s="4">
        <v>96</v>
      </c>
      <c r="T5309" s="4" t="str">
        <f t="shared" si="662"/>
        <v>Normal</v>
      </c>
      <c r="U5309" s="4" t="s">
        <v>1048</v>
      </c>
      <c r="V5309" s="4" t="s">
        <v>6267</v>
      </c>
      <c r="W5309" s="2" t="str">
        <f t="shared" si="663"/>
        <v>Big agent.</v>
      </c>
    </row>
    <row r="5310" spans="1:23" ht="29" x14ac:dyDescent="0.35">
      <c r="A5310" s="4">
        <v>15309</v>
      </c>
      <c r="B5310" s="4" t="s">
        <v>81</v>
      </c>
      <c r="C5310" s="4">
        <v>47</v>
      </c>
      <c r="D5310" s="4" t="s">
        <v>1040</v>
      </c>
      <c r="E5310" s="4" t="s">
        <v>1044</v>
      </c>
      <c r="F5310" s="5">
        <v>44496</v>
      </c>
      <c r="G5310" s="6">
        <v>45778.513796296298</v>
      </c>
      <c r="H5310" s="9">
        <f t="shared" si="656"/>
        <v>1282</v>
      </c>
      <c r="I5310" s="4">
        <v>7.8</v>
      </c>
      <c r="J5310" s="4" t="str">
        <f t="shared" si="657"/>
        <v>Normal</v>
      </c>
      <c r="K5310" s="4">
        <v>2</v>
      </c>
      <c r="L5310" s="4" t="str">
        <f t="shared" si="658"/>
        <v>Low</v>
      </c>
      <c r="M5310" s="4">
        <v>7</v>
      </c>
      <c r="N5310" s="4" t="str">
        <f t="shared" si="659"/>
        <v>Moderate</v>
      </c>
      <c r="O5310" s="4">
        <v>41</v>
      </c>
      <c r="P5310" s="4" t="str">
        <f t="shared" si="660"/>
        <v>Poor</v>
      </c>
      <c r="Q5310" s="4">
        <v>2709</v>
      </c>
      <c r="R5310" s="4" t="str">
        <f t="shared" si="661"/>
        <v>Sedentary</v>
      </c>
      <c r="S5310" s="4">
        <v>74</v>
      </c>
      <c r="T5310" s="4" t="str">
        <f t="shared" si="662"/>
        <v>Normal</v>
      </c>
      <c r="U5310" s="4" t="s">
        <v>1048</v>
      </c>
      <c r="V5310" s="4" t="s">
        <v>6268</v>
      </c>
      <c r="W5310" s="2" t="str">
        <f t="shared" si="663"/>
        <v>Stock upon because.</v>
      </c>
    </row>
    <row r="5311" spans="1:23" ht="29" x14ac:dyDescent="0.35">
      <c r="A5311" s="4">
        <v>15310</v>
      </c>
      <c r="B5311" s="4" t="s">
        <v>239</v>
      </c>
      <c r="C5311" s="4">
        <v>48</v>
      </c>
      <c r="D5311" s="4" t="s">
        <v>1040</v>
      </c>
      <c r="E5311" s="4" t="s">
        <v>1043</v>
      </c>
      <c r="F5311" s="5">
        <v>42513</v>
      </c>
      <c r="G5311" s="6">
        <v>45815.167800925927</v>
      </c>
      <c r="H5311" s="9">
        <f t="shared" si="656"/>
        <v>3302</v>
      </c>
      <c r="I5311" s="4">
        <v>5.8</v>
      </c>
      <c r="J5311" s="4" t="str">
        <f t="shared" si="657"/>
        <v>Unburdened</v>
      </c>
      <c r="K5311" s="4">
        <v>5</v>
      </c>
      <c r="L5311" s="4" t="str">
        <f t="shared" si="658"/>
        <v>Moderate</v>
      </c>
      <c r="M5311" s="4">
        <v>5.3</v>
      </c>
      <c r="N5311" s="4" t="str">
        <f t="shared" si="659"/>
        <v>Sleep Deprived</v>
      </c>
      <c r="O5311" s="4">
        <v>43</v>
      </c>
      <c r="P5311" s="4" t="str">
        <f t="shared" si="660"/>
        <v>Poor</v>
      </c>
      <c r="Q5311" s="4">
        <v>5567</v>
      </c>
      <c r="R5311" s="4" t="str">
        <f t="shared" si="661"/>
        <v>Low Active</v>
      </c>
      <c r="S5311" s="4">
        <v>111</v>
      </c>
      <c r="T5311" s="4" t="str">
        <f t="shared" si="662"/>
        <v>High</v>
      </c>
      <c r="U5311" s="4" t="s">
        <v>1048</v>
      </c>
      <c r="V5311" s="4" t="s">
        <v>6269</v>
      </c>
      <c r="W5311" s="2" t="str">
        <f t="shared" si="663"/>
        <v>Risk perhaps.</v>
      </c>
    </row>
    <row r="5312" spans="1:23" ht="43.5" x14ac:dyDescent="0.35">
      <c r="A5312" s="4">
        <v>15311</v>
      </c>
      <c r="B5312" s="4" t="s">
        <v>20</v>
      </c>
      <c r="C5312" s="4">
        <v>44</v>
      </c>
      <c r="D5312" s="4" t="s">
        <v>1038</v>
      </c>
      <c r="E5312" s="4" t="s">
        <v>1044</v>
      </c>
      <c r="F5312" s="5">
        <v>45339</v>
      </c>
      <c r="G5312" s="6">
        <v>45833.653356481482</v>
      </c>
      <c r="H5312" s="9">
        <f t="shared" si="656"/>
        <v>494</v>
      </c>
      <c r="I5312" s="4">
        <v>5.4</v>
      </c>
      <c r="J5312" s="4" t="str">
        <f t="shared" si="657"/>
        <v>Unburdened</v>
      </c>
      <c r="K5312" s="4">
        <v>4</v>
      </c>
      <c r="L5312" s="4" t="str">
        <f t="shared" si="658"/>
        <v>Moderate</v>
      </c>
      <c r="M5312" s="4">
        <v>5.5</v>
      </c>
      <c r="N5312" s="4" t="str">
        <f t="shared" si="659"/>
        <v>Sleep Deprived</v>
      </c>
      <c r="O5312" s="4">
        <v>94</v>
      </c>
      <c r="P5312" s="4" t="str">
        <f t="shared" si="660"/>
        <v>Excellent</v>
      </c>
      <c r="Q5312" s="4">
        <v>10667</v>
      </c>
      <c r="R5312" s="4" t="str">
        <f t="shared" si="661"/>
        <v>Highly Active</v>
      </c>
      <c r="S5312" s="4">
        <v>119</v>
      </c>
      <c r="T5312" s="4" t="str">
        <f t="shared" si="662"/>
        <v>High</v>
      </c>
      <c r="U5312" s="4" t="s">
        <v>1049</v>
      </c>
      <c r="V5312" s="4" t="s">
        <v>6270</v>
      </c>
      <c r="W5312" s="2" t="str">
        <f t="shared" si="663"/>
        <v>Arrive discuss government.</v>
      </c>
    </row>
    <row r="5313" spans="1:23" ht="43.5" x14ac:dyDescent="0.35">
      <c r="A5313" s="4">
        <v>15312</v>
      </c>
      <c r="B5313" s="4" t="s">
        <v>291</v>
      </c>
      <c r="C5313" s="4">
        <v>47</v>
      </c>
      <c r="D5313" s="4" t="s">
        <v>1038</v>
      </c>
      <c r="E5313" s="4" t="s">
        <v>1041</v>
      </c>
      <c r="F5313" s="5">
        <v>45168</v>
      </c>
      <c r="G5313" s="6">
        <v>45784.812835648147</v>
      </c>
      <c r="H5313" s="9">
        <f t="shared" si="656"/>
        <v>616</v>
      </c>
      <c r="I5313" s="4">
        <v>8</v>
      </c>
      <c r="J5313" s="4" t="str">
        <f t="shared" si="657"/>
        <v>Normal</v>
      </c>
      <c r="K5313" s="4">
        <v>3</v>
      </c>
      <c r="L5313" s="4" t="str">
        <f t="shared" si="658"/>
        <v>Low</v>
      </c>
      <c r="M5313" s="4">
        <v>4.3</v>
      </c>
      <c r="N5313" s="4" t="str">
        <f t="shared" si="659"/>
        <v>Sleep Deprived</v>
      </c>
      <c r="O5313" s="4">
        <v>42</v>
      </c>
      <c r="P5313" s="4" t="str">
        <f t="shared" si="660"/>
        <v>Poor</v>
      </c>
      <c r="Q5313" s="4">
        <v>14571</v>
      </c>
      <c r="R5313" s="4" t="str">
        <f t="shared" si="661"/>
        <v>Highly Active</v>
      </c>
      <c r="S5313" s="4">
        <v>74</v>
      </c>
      <c r="T5313" s="4" t="str">
        <f t="shared" si="662"/>
        <v>Normal</v>
      </c>
      <c r="U5313" s="4" t="s">
        <v>1049</v>
      </c>
      <c r="V5313" s="4" t="s">
        <v>6271</v>
      </c>
      <c r="W5313" s="2" t="str">
        <f t="shared" si="663"/>
        <v>Teach environment water.</v>
      </c>
    </row>
    <row r="5314" spans="1:23" ht="29" x14ac:dyDescent="0.35">
      <c r="A5314" s="4">
        <v>15313</v>
      </c>
      <c r="B5314" s="4" t="s">
        <v>57</v>
      </c>
      <c r="C5314" s="4">
        <v>30</v>
      </c>
      <c r="D5314" s="4" t="s">
        <v>1040</v>
      </c>
      <c r="E5314" s="4" t="s">
        <v>1042</v>
      </c>
      <c r="F5314" s="5">
        <v>45401</v>
      </c>
      <c r="G5314" s="6">
        <v>45819.0627662037</v>
      </c>
      <c r="H5314" s="9">
        <f t="shared" si="656"/>
        <v>418</v>
      </c>
      <c r="I5314" s="4">
        <v>5.6</v>
      </c>
      <c r="J5314" s="4" t="str">
        <f t="shared" si="657"/>
        <v>Unburdened</v>
      </c>
      <c r="K5314" s="4">
        <v>2</v>
      </c>
      <c r="L5314" s="4" t="str">
        <f t="shared" si="658"/>
        <v>Low</v>
      </c>
      <c r="M5314" s="4">
        <v>4.7</v>
      </c>
      <c r="N5314" s="4" t="str">
        <f t="shared" si="659"/>
        <v>Sleep Deprived</v>
      </c>
      <c r="O5314" s="4">
        <v>60</v>
      </c>
      <c r="P5314" s="4" t="str">
        <f t="shared" si="660"/>
        <v>Average</v>
      </c>
      <c r="Q5314" s="4">
        <v>2900</v>
      </c>
      <c r="R5314" s="4" t="str">
        <f t="shared" si="661"/>
        <v>Sedentary</v>
      </c>
      <c r="S5314" s="4">
        <v>106</v>
      </c>
      <c r="T5314" s="4" t="str">
        <f t="shared" si="662"/>
        <v>High</v>
      </c>
      <c r="U5314" s="4" t="s">
        <v>1049</v>
      </c>
      <c r="V5314" s="4" t="s">
        <v>6272</v>
      </c>
      <c r="W5314" s="2" t="str">
        <f t="shared" si="663"/>
        <v>Single radio though.</v>
      </c>
    </row>
    <row r="5315" spans="1:23" ht="29" x14ac:dyDescent="0.35">
      <c r="A5315" s="4">
        <v>15314</v>
      </c>
      <c r="B5315" s="4" t="s">
        <v>139</v>
      </c>
      <c r="C5315" s="4">
        <v>54</v>
      </c>
      <c r="D5315" s="4" t="s">
        <v>1040</v>
      </c>
      <c r="E5315" s="4" t="s">
        <v>1041</v>
      </c>
      <c r="F5315" s="5">
        <v>43353</v>
      </c>
      <c r="G5315" s="6">
        <v>45773.134884259263</v>
      </c>
      <c r="H5315" s="9">
        <f t="shared" ref="H5315:H5378" si="664">IF(AND(ISNUMBER(G5315), ISNUMBER(F5315), G5315&gt;=F5315), DATEDIF(F5315, G5315, "d"), "Invalid Dates")</f>
        <v>2420</v>
      </c>
      <c r="I5315" s="4">
        <v>8.1999999999999993</v>
      </c>
      <c r="J5315" s="4" t="str">
        <f t="shared" ref="J5315:J5378" si="665">IF(I5315="", "", IF(ISNUMBER(I5315), IF(I5315&gt;10, "Overloaded", IF(I5315&gt;=7, "Normal", "Unburdened")), "Others"))</f>
        <v>Normal</v>
      </c>
      <c r="K5315" s="4">
        <v>7</v>
      </c>
      <c r="L5315" s="4" t="str">
        <f t="shared" ref="L5315:L5378" si="666">IF(K5315="", "", IF(ISNUMBER(K5315), IF(K5315&gt;=7, "High", IF(K5315&gt;=4, "Moderate", "Low")), "Invalid"))</f>
        <v>High</v>
      </c>
      <c r="M5315" s="4">
        <v>4.5</v>
      </c>
      <c r="N5315" s="4" t="str">
        <f t="shared" ref="N5315:N5378" si="667">IF(M5315="", "", IF(ISNUMBER(M5315), IF(M5315&gt;=8, "Well Rested", IF(M5315&gt;=6, "Moderate", "Sleep Deprived")), "Invalid"))</f>
        <v>Sleep Deprived</v>
      </c>
      <c r="O5315" s="4">
        <v>73</v>
      </c>
      <c r="P5315" s="4" t="str">
        <f t="shared" ref="P5315:P5378" si="668">IF(O5315="", "", IF(ISNUMBER(O5315), IF(O5315&gt;=85, "Excellent", IF(O5315&gt;=70, "Good", IF(O5315&gt;=50, "Average", "Poor"))), "Invalid"))</f>
        <v>Good</v>
      </c>
      <c r="Q5315" s="4">
        <v>5761</v>
      </c>
      <c r="R5315" s="4" t="str">
        <f t="shared" ref="R5315:R5378" si="669">IF(Q5315="", "", IF(ISNUMBER(Q5315), IF(Q5315&gt;=10000, "Highly Active", IF(Q5315&gt;=7500, "Active", IF(Q5315&gt;=5000, "Low Active", "Sedentary"))), "Invalid"))</f>
        <v>Low Active</v>
      </c>
      <c r="S5315" s="4">
        <v>82</v>
      </c>
      <c r="T5315" s="4" t="str">
        <f t="shared" ref="T5315:T5378" si="670">IF(S5315="", "", IF(ISNUMBER(S5315), IF(S5315&gt;100, "High", IF(S5315&gt;=60, "Normal", "Low")), "Invalid"))</f>
        <v>Normal</v>
      </c>
      <c r="U5315" s="4" t="s">
        <v>1048</v>
      </c>
      <c r="V5315" s="4" t="s">
        <v>6273</v>
      </c>
      <c r="W5315" s="2" t="str">
        <f t="shared" ref="W5315:W5378" si="671">TRIM(V5315)</f>
        <v>Good issue give stuff.</v>
      </c>
    </row>
    <row r="5316" spans="1:23" ht="29" x14ac:dyDescent="0.35">
      <c r="A5316" s="4">
        <v>15315</v>
      </c>
      <c r="B5316" s="4" t="s">
        <v>238</v>
      </c>
      <c r="C5316" s="4">
        <v>47</v>
      </c>
      <c r="D5316" s="4" t="s">
        <v>1038</v>
      </c>
      <c r="E5316" s="4"/>
      <c r="F5316" s="5">
        <v>44251</v>
      </c>
      <c r="G5316" s="6">
        <v>45684.28502314815</v>
      </c>
      <c r="H5316" s="9">
        <f t="shared" si="664"/>
        <v>1433</v>
      </c>
      <c r="I5316" s="4">
        <v>4.8</v>
      </c>
      <c r="J5316" s="4" t="str">
        <f t="shared" si="665"/>
        <v>Unburdened</v>
      </c>
      <c r="K5316" s="4">
        <v>6</v>
      </c>
      <c r="L5316" s="4" t="str">
        <f t="shared" si="666"/>
        <v>Moderate</v>
      </c>
      <c r="M5316" s="4">
        <v>8</v>
      </c>
      <c r="N5316" s="4" t="str">
        <f t="shared" si="667"/>
        <v>Well Rested</v>
      </c>
      <c r="O5316" s="4">
        <v>93</v>
      </c>
      <c r="P5316" s="4" t="str">
        <f t="shared" si="668"/>
        <v>Excellent</v>
      </c>
      <c r="Q5316" s="4">
        <v>9593</v>
      </c>
      <c r="R5316" s="4" t="str">
        <f t="shared" si="669"/>
        <v>Active</v>
      </c>
      <c r="S5316" s="4">
        <v>118</v>
      </c>
      <c r="T5316" s="4" t="str">
        <f t="shared" si="670"/>
        <v>High</v>
      </c>
      <c r="U5316" s="4" t="s">
        <v>1049</v>
      </c>
      <c r="V5316" s="4" t="s">
        <v>6274</v>
      </c>
      <c r="W5316" s="2" t="str">
        <f t="shared" si="671"/>
        <v>Let commercial.</v>
      </c>
    </row>
    <row r="5317" spans="1:23" ht="29" x14ac:dyDescent="0.35">
      <c r="A5317" s="4">
        <v>15316</v>
      </c>
      <c r="B5317" s="4" t="s">
        <v>23</v>
      </c>
      <c r="C5317" s="4">
        <v>52</v>
      </c>
      <c r="D5317" s="4" t="s">
        <v>1038</v>
      </c>
      <c r="E5317" s="4" t="s">
        <v>1043</v>
      </c>
      <c r="F5317" s="5">
        <v>44434</v>
      </c>
      <c r="G5317" s="6">
        <v>45671.982060185182</v>
      </c>
      <c r="H5317" s="9">
        <f t="shared" si="664"/>
        <v>1237</v>
      </c>
      <c r="I5317" s="4">
        <v>4</v>
      </c>
      <c r="J5317" s="4" t="str">
        <f t="shared" si="665"/>
        <v>Unburdened</v>
      </c>
      <c r="K5317" s="4">
        <v>9</v>
      </c>
      <c r="L5317" s="4" t="str">
        <f t="shared" si="666"/>
        <v>High</v>
      </c>
      <c r="M5317" s="4">
        <v>4.5999999999999996</v>
      </c>
      <c r="N5317" s="4" t="str">
        <f t="shared" si="667"/>
        <v>Sleep Deprived</v>
      </c>
      <c r="O5317" s="4">
        <v>78</v>
      </c>
      <c r="P5317" s="4" t="str">
        <f t="shared" si="668"/>
        <v>Good</v>
      </c>
      <c r="Q5317" s="4">
        <v>4778</v>
      </c>
      <c r="R5317" s="4" t="str">
        <f t="shared" si="669"/>
        <v>Sedentary</v>
      </c>
      <c r="S5317" s="4">
        <v>91</v>
      </c>
      <c r="T5317" s="4" t="str">
        <f t="shared" si="670"/>
        <v>Normal</v>
      </c>
      <c r="U5317" s="4" t="s">
        <v>1048</v>
      </c>
      <c r="V5317" s="4" t="s">
        <v>6275</v>
      </c>
      <c r="W5317" s="2" t="str">
        <f t="shared" si="671"/>
        <v>Each color notice.</v>
      </c>
    </row>
    <row r="5318" spans="1:23" ht="29" x14ac:dyDescent="0.35">
      <c r="A5318" s="4">
        <v>15317</v>
      </c>
      <c r="B5318" s="4" t="s">
        <v>210</v>
      </c>
      <c r="C5318" s="4">
        <v>52</v>
      </c>
      <c r="D5318" s="4" t="s">
        <v>1040</v>
      </c>
      <c r="E5318" s="4" t="s">
        <v>1041</v>
      </c>
      <c r="F5318" s="5">
        <v>44025</v>
      </c>
      <c r="G5318" s="6">
        <v>45664.463587962957</v>
      </c>
      <c r="H5318" s="9">
        <f t="shared" si="664"/>
        <v>1639</v>
      </c>
      <c r="I5318" s="4">
        <v>7.9</v>
      </c>
      <c r="J5318" s="4" t="str">
        <f t="shared" si="665"/>
        <v>Normal</v>
      </c>
      <c r="K5318" s="4">
        <v>6</v>
      </c>
      <c r="L5318" s="4" t="str">
        <f t="shared" si="666"/>
        <v>Moderate</v>
      </c>
      <c r="M5318" s="4">
        <v>7.6</v>
      </c>
      <c r="N5318" s="4" t="str">
        <f t="shared" si="667"/>
        <v>Moderate</v>
      </c>
      <c r="O5318" s="4">
        <v>97</v>
      </c>
      <c r="P5318" s="4" t="str">
        <f t="shared" si="668"/>
        <v>Excellent</v>
      </c>
      <c r="Q5318" s="4">
        <v>12920</v>
      </c>
      <c r="R5318" s="4" t="str">
        <f t="shared" si="669"/>
        <v>Highly Active</v>
      </c>
      <c r="S5318" s="4">
        <v>91</v>
      </c>
      <c r="T5318" s="4" t="str">
        <f t="shared" si="670"/>
        <v>Normal</v>
      </c>
      <c r="U5318" s="4" t="s">
        <v>1049</v>
      </c>
      <c r="V5318" s="4" t="s">
        <v>6276</v>
      </c>
      <c r="W5318" s="2" t="str">
        <f t="shared" si="671"/>
        <v>Situation event.</v>
      </c>
    </row>
    <row r="5319" spans="1:23" x14ac:dyDescent="0.35">
      <c r="A5319" s="4">
        <v>15318</v>
      </c>
      <c r="B5319" s="4" t="s">
        <v>256</v>
      </c>
      <c r="C5319" s="4">
        <v>29</v>
      </c>
      <c r="D5319" s="4" t="s">
        <v>1038</v>
      </c>
      <c r="E5319" s="4" t="s">
        <v>1045</v>
      </c>
      <c r="F5319" s="5">
        <v>44170</v>
      </c>
      <c r="G5319" s="6">
        <v>45670.411828703713</v>
      </c>
      <c r="H5319" s="9">
        <f t="shared" si="664"/>
        <v>1500</v>
      </c>
      <c r="I5319" s="4">
        <v>4.0999999999999996</v>
      </c>
      <c r="J5319" s="4" t="str">
        <f t="shared" si="665"/>
        <v>Unburdened</v>
      </c>
      <c r="K5319" s="4">
        <v>1</v>
      </c>
      <c r="L5319" s="4" t="str">
        <f t="shared" si="666"/>
        <v>Low</v>
      </c>
      <c r="M5319" s="4">
        <v>8.9</v>
      </c>
      <c r="N5319" s="4" t="str">
        <f t="shared" si="667"/>
        <v>Well Rested</v>
      </c>
      <c r="O5319" s="4">
        <v>74</v>
      </c>
      <c r="P5319" s="4" t="str">
        <f t="shared" si="668"/>
        <v>Good</v>
      </c>
      <c r="Q5319" s="4">
        <v>5063</v>
      </c>
      <c r="R5319" s="4" t="str">
        <f t="shared" si="669"/>
        <v>Low Active</v>
      </c>
      <c r="S5319" s="4">
        <v>78</v>
      </c>
      <c r="T5319" s="4" t="str">
        <f t="shared" si="670"/>
        <v>Normal</v>
      </c>
      <c r="U5319" s="4" t="s">
        <v>1048</v>
      </c>
      <c r="V5319" s="4" t="s">
        <v>6277</v>
      </c>
      <c r="W5319" s="2" t="str">
        <f t="shared" si="671"/>
        <v>Them.</v>
      </c>
    </row>
    <row r="5320" spans="1:23" ht="29" x14ac:dyDescent="0.35">
      <c r="A5320" s="4">
        <v>15319</v>
      </c>
      <c r="B5320" s="4" t="s">
        <v>74</v>
      </c>
      <c r="C5320" s="4">
        <v>57</v>
      </c>
      <c r="D5320" s="4" t="s">
        <v>1039</v>
      </c>
      <c r="E5320" s="4" t="s">
        <v>1043</v>
      </c>
      <c r="F5320" s="5">
        <v>44709</v>
      </c>
      <c r="G5320" s="6">
        <v>45741.433842592603</v>
      </c>
      <c r="H5320" s="9">
        <f t="shared" si="664"/>
        <v>1032</v>
      </c>
      <c r="I5320" s="4">
        <v>10.6</v>
      </c>
      <c r="J5320" s="4" t="str">
        <f t="shared" si="665"/>
        <v>Overloaded</v>
      </c>
      <c r="K5320" s="4">
        <v>7</v>
      </c>
      <c r="L5320" s="4" t="str">
        <f t="shared" si="666"/>
        <v>High</v>
      </c>
      <c r="M5320" s="4">
        <v>8.1</v>
      </c>
      <c r="N5320" s="4" t="str">
        <f t="shared" si="667"/>
        <v>Well Rested</v>
      </c>
      <c r="O5320" s="4">
        <v>64</v>
      </c>
      <c r="P5320" s="4" t="str">
        <f t="shared" si="668"/>
        <v>Average</v>
      </c>
      <c r="Q5320" s="4">
        <v>3240</v>
      </c>
      <c r="R5320" s="4" t="str">
        <f t="shared" si="669"/>
        <v>Sedentary</v>
      </c>
      <c r="S5320" s="4">
        <v>95</v>
      </c>
      <c r="T5320" s="4" t="str">
        <f t="shared" si="670"/>
        <v>Normal</v>
      </c>
      <c r="U5320" s="4" t="s">
        <v>1049</v>
      </c>
      <c r="V5320" s="4" t="s">
        <v>6278</v>
      </c>
      <c r="W5320" s="2" t="str">
        <f t="shared" si="671"/>
        <v>Find politics book.</v>
      </c>
    </row>
    <row r="5321" spans="1:23" ht="29" x14ac:dyDescent="0.35">
      <c r="A5321" s="4">
        <v>15320</v>
      </c>
      <c r="B5321" s="4" t="s">
        <v>22</v>
      </c>
      <c r="C5321" s="4">
        <v>38</v>
      </c>
      <c r="D5321" s="4" t="s">
        <v>1038</v>
      </c>
      <c r="E5321" s="4" t="s">
        <v>1044</v>
      </c>
      <c r="F5321" s="5">
        <v>42807</v>
      </c>
      <c r="G5321" s="6">
        <v>45706.61037037037</v>
      </c>
      <c r="H5321" s="9">
        <f t="shared" si="664"/>
        <v>2899</v>
      </c>
      <c r="I5321" s="4">
        <v>9.8000000000000007</v>
      </c>
      <c r="J5321" s="4" t="str">
        <f t="shared" si="665"/>
        <v>Normal</v>
      </c>
      <c r="K5321" s="4">
        <v>2</v>
      </c>
      <c r="L5321" s="4" t="str">
        <f t="shared" si="666"/>
        <v>Low</v>
      </c>
      <c r="M5321" s="4">
        <v>7.8</v>
      </c>
      <c r="N5321" s="4" t="str">
        <f t="shared" si="667"/>
        <v>Moderate</v>
      </c>
      <c r="O5321" s="4">
        <v>64</v>
      </c>
      <c r="P5321" s="4" t="str">
        <f t="shared" si="668"/>
        <v>Average</v>
      </c>
      <c r="Q5321" s="4">
        <v>11597</v>
      </c>
      <c r="R5321" s="4" t="str">
        <f t="shared" si="669"/>
        <v>Highly Active</v>
      </c>
      <c r="S5321" s="4">
        <v>103</v>
      </c>
      <c r="T5321" s="4" t="str">
        <f t="shared" si="670"/>
        <v>High</v>
      </c>
      <c r="U5321" s="4" t="s">
        <v>1049</v>
      </c>
      <c r="V5321" s="4" t="s">
        <v>6279</v>
      </c>
      <c r="W5321" s="2" t="str">
        <f t="shared" si="671"/>
        <v>Nature structure.</v>
      </c>
    </row>
    <row r="5322" spans="1:23" ht="29" x14ac:dyDescent="0.35">
      <c r="A5322" s="4">
        <v>15321</v>
      </c>
      <c r="B5322" s="4" t="s">
        <v>74</v>
      </c>
      <c r="C5322" s="4">
        <v>51</v>
      </c>
      <c r="D5322" s="4" t="s">
        <v>1040</v>
      </c>
      <c r="E5322" s="4"/>
      <c r="F5322" s="5">
        <v>42200</v>
      </c>
      <c r="G5322" s="6">
        <v>45836.217581018522</v>
      </c>
      <c r="H5322" s="9">
        <f t="shared" si="664"/>
        <v>3636</v>
      </c>
      <c r="I5322" s="4">
        <v>5.7</v>
      </c>
      <c r="J5322" s="4" t="str">
        <f t="shared" si="665"/>
        <v>Unburdened</v>
      </c>
      <c r="K5322" s="4">
        <v>4</v>
      </c>
      <c r="L5322" s="4" t="str">
        <f t="shared" si="666"/>
        <v>Moderate</v>
      </c>
      <c r="M5322" s="4">
        <v>6.2</v>
      </c>
      <c r="N5322" s="4" t="str">
        <f t="shared" si="667"/>
        <v>Moderate</v>
      </c>
      <c r="O5322" s="4">
        <v>99</v>
      </c>
      <c r="P5322" s="4" t="str">
        <f t="shared" si="668"/>
        <v>Excellent</v>
      </c>
      <c r="Q5322" s="4">
        <v>5101</v>
      </c>
      <c r="R5322" s="4" t="str">
        <f t="shared" si="669"/>
        <v>Low Active</v>
      </c>
      <c r="S5322" s="4">
        <v>84</v>
      </c>
      <c r="T5322" s="4" t="str">
        <f t="shared" si="670"/>
        <v>Normal</v>
      </c>
      <c r="U5322" s="4" t="s">
        <v>1049</v>
      </c>
      <c r="V5322" s="4" t="s">
        <v>6280</v>
      </c>
      <c r="W5322" s="2" t="str">
        <f t="shared" si="671"/>
        <v>Idea let movie.</v>
      </c>
    </row>
    <row r="5323" spans="1:23" ht="29" x14ac:dyDescent="0.35">
      <c r="A5323" s="4">
        <v>15322</v>
      </c>
      <c r="B5323" s="4" t="s">
        <v>393</v>
      </c>
      <c r="C5323" s="4">
        <v>22</v>
      </c>
      <c r="D5323" s="4" t="s">
        <v>1040</v>
      </c>
      <c r="E5323" s="4" t="s">
        <v>1044</v>
      </c>
      <c r="F5323" s="5">
        <v>44275</v>
      </c>
      <c r="G5323" s="6">
        <v>45687.116585648153</v>
      </c>
      <c r="H5323" s="9">
        <f t="shared" si="664"/>
        <v>1412</v>
      </c>
      <c r="I5323" s="4">
        <v>6.2</v>
      </c>
      <c r="J5323" s="4" t="str">
        <f t="shared" si="665"/>
        <v>Unburdened</v>
      </c>
      <c r="K5323" s="4">
        <v>9</v>
      </c>
      <c r="L5323" s="4" t="str">
        <f t="shared" si="666"/>
        <v>High</v>
      </c>
      <c r="M5323" s="4">
        <v>4.2</v>
      </c>
      <c r="N5323" s="4" t="str">
        <f t="shared" si="667"/>
        <v>Sleep Deprived</v>
      </c>
      <c r="O5323" s="4">
        <v>41</v>
      </c>
      <c r="P5323" s="4" t="str">
        <f t="shared" si="668"/>
        <v>Poor</v>
      </c>
      <c r="Q5323" s="4">
        <v>2684</v>
      </c>
      <c r="R5323" s="4" t="str">
        <f t="shared" si="669"/>
        <v>Sedentary</v>
      </c>
      <c r="S5323" s="4">
        <v>77</v>
      </c>
      <c r="T5323" s="4" t="str">
        <f t="shared" si="670"/>
        <v>Normal</v>
      </c>
      <c r="U5323" s="4" t="s">
        <v>1048</v>
      </c>
      <c r="V5323" s="4" t="s">
        <v>6281</v>
      </c>
      <c r="W5323" s="2" t="str">
        <f t="shared" si="671"/>
        <v>Right may.</v>
      </c>
    </row>
    <row r="5324" spans="1:23" ht="29" x14ac:dyDescent="0.35">
      <c r="A5324" s="4">
        <v>15323</v>
      </c>
      <c r="B5324" s="4" t="s">
        <v>124</v>
      </c>
      <c r="C5324" s="4">
        <v>50</v>
      </c>
      <c r="D5324" s="4" t="s">
        <v>1039</v>
      </c>
      <c r="E5324" s="4" t="s">
        <v>1044</v>
      </c>
      <c r="F5324" s="5">
        <v>43183</v>
      </c>
      <c r="G5324" s="6">
        <v>45835.514814814807</v>
      </c>
      <c r="H5324" s="9">
        <f t="shared" si="664"/>
        <v>2652</v>
      </c>
      <c r="I5324" s="4">
        <v>4.8</v>
      </c>
      <c r="J5324" s="4" t="str">
        <f t="shared" si="665"/>
        <v>Unburdened</v>
      </c>
      <c r="K5324" s="4">
        <v>4</v>
      </c>
      <c r="L5324" s="4" t="str">
        <f t="shared" si="666"/>
        <v>Moderate</v>
      </c>
      <c r="M5324" s="4">
        <v>5.3</v>
      </c>
      <c r="N5324" s="4" t="str">
        <f t="shared" si="667"/>
        <v>Sleep Deprived</v>
      </c>
      <c r="O5324" s="4">
        <v>69</v>
      </c>
      <c r="P5324" s="4" t="str">
        <f t="shared" si="668"/>
        <v>Average</v>
      </c>
      <c r="Q5324" s="4">
        <v>12369</v>
      </c>
      <c r="R5324" s="4" t="str">
        <f t="shared" si="669"/>
        <v>Highly Active</v>
      </c>
      <c r="S5324" s="4">
        <v>116</v>
      </c>
      <c r="T5324" s="4" t="str">
        <f t="shared" si="670"/>
        <v>High</v>
      </c>
      <c r="U5324" s="4" t="s">
        <v>1048</v>
      </c>
      <c r="V5324" s="4" t="s">
        <v>6282</v>
      </c>
      <c r="W5324" s="2" t="str">
        <f t="shared" si="671"/>
        <v>Explain game.</v>
      </c>
    </row>
    <row r="5325" spans="1:23" ht="29" x14ac:dyDescent="0.35">
      <c r="A5325" s="4">
        <v>15324</v>
      </c>
      <c r="B5325" s="4" t="s">
        <v>50</v>
      </c>
      <c r="C5325" s="4">
        <v>37</v>
      </c>
      <c r="D5325" s="4" t="s">
        <v>1040</v>
      </c>
      <c r="E5325" s="4" t="s">
        <v>1043</v>
      </c>
      <c r="F5325" s="5">
        <v>44665</v>
      </c>
      <c r="G5325" s="6">
        <v>45708.343692129631</v>
      </c>
      <c r="H5325" s="9">
        <f t="shared" si="664"/>
        <v>1043</v>
      </c>
      <c r="I5325" s="4">
        <v>10.3</v>
      </c>
      <c r="J5325" s="4" t="str">
        <f t="shared" si="665"/>
        <v>Overloaded</v>
      </c>
      <c r="K5325" s="4">
        <v>2</v>
      </c>
      <c r="L5325" s="4" t="str">
        <f t="shared" si="666"/>
        <v>Low</v>
      </c>
      <c r="M5325" s="4">
        <v>7.1</v>
      </c>
      <c r="N5325" s="4" t="str">
        <f t="shared" si="667"/>
        <v>Moderate</v>
      </c>
      <c r="O5325" s="4">
        <v>81</v>
      </c>
      <c r="P5325" s="4" t="str">
        <f t="shared" si="668"/>
        <v>Good</v>
      </c>
      <c r="Q5325" s="4">
        <v>8714</v>
      </c>
      <c r="R5325" s="4" t="str">
        <f t="shared" si="669"/>
        <v>Active</v>
      </c>
      <c r="S5325" s="4">
        <v>111</v>
      </c>
      <c r="T5325" s="4" t="str">
        <f t="shared" si="670"/>
        <v>High</v>
      </c>
      <c r="U5325" s="4" t="s">
        <v>1048</v>
      </c>
      <c r="V5325" s="4" t="s">
        <v>6283</v>
      </c>
      <c r="W5325" s="2" t="str">
        <f t="shared" si="671"/>
        <v>Determine week story.</v>
      </c>
    </row>
    <row r="5326" spans="1:23" ht="29" x14ac:dyDescent="0.35">
      <c r="A5326" s="4">
        <v>15325</v>
      </c>
      <c r="B5326" s="4" t="s">
        <v>829</v>
      </c>
      <c r="C5326" s="4">
        <v>41</v>
      </c>
      <c r="D5326" s="4" t="s">
        <v>1039</v>
      </c>
      <c r="E5326" s="4" t="s">
        <v>1045</v>
      </c>
      <c r="F5326" s="5">
        <v>45241</v>
      </c>
      <c r="G5326" s="6">
        <v>45689.169687499998</v>
      </c>
      <c r="H5326" s="9">
        <f t="shared" si="664"/>
        <v>448</v>
      </c>
      <c r="I5326" s="4">
        <v>6</v>
      </c>
      <c r="J5326" s="4" t="str">
        <f t="shared" si="665"/>
        <v>Unburdened</v>
      </c>
      <c r="K5326" s="4">
        <v>9</v>
      </c>
      <c r="L5326" s="4" t="str">
        <f t="shared" si="666"/>
        <v>High</v>
      </c>
      <c r="M5326" s="4">
        <v>4.8</v>
      </c>
      <c r="N5326" s="4" t="str">
        <f t="shared" si="667"/>
        <v>Sleep Deprived</v>
      </c>
      <c r="O5326" s="4">
        <v>88</v>
      </c>
      <c r="P5326" s="4" t="str">
        <f t="shared" si="668"/>
        <v>Excellent</v>
      </c>
      <c r="Q5326" s="4">
        <v>3686</v>
      </c>
      <c r="R5326" s="4" t="str">
        <f t="shared" si="669"/>
        <v>Sedentary</v>
      </c>
      <c r="S5326" s="4">
        <v>105</v>
      </c>
      <c r="T5326" s="4" t="str">
        <f t="shared" si="670"/>
        <v>High</v>
      </c>
      <c r="U5326" s="4" t="s">
        <v>1049</v>
      </c>
      <c r="V5326" s="4" t="s">
        <v>6284</v>
      </c>
      <c r="W5326" s="2" t="str">
        <f t="shared" si="671"/>
        <v>Member treatment.</v>
      </c>
    </row>
    <row r="5327" spans="1:23" ht="29" x14ac:dyDescent="0.35">
      <c r="A5327" s="4">
        <v>15326</v>
      </c>
      <c r="B5327" s="4" t="s">
        <v>306</v>
      </c>
      <c r="C5327" s="4">
        <v>29</v>
      </c>
      <c r="D5327" s="4"/>
      <c r="E5327" s="4" t="s">
        <v>1044</v>
      </c>
      <c r="F5327" s="5">
        <v>42787</v>
      </c>
      <c r="G5327" s="6">
        <v>45741.711701388893</v>
      </c>
      <c r="H5327" s="9">
        <f t="shared" si="664"/>
        <v>2954</v>
      </c>
      <c r="I5327" s="4">
        <v>7.4</v>
      </c>
      <c r="J5327" s="4" t="str">
        <f t="shared" si="665"/>
        <v>Normal</v>
      </c>
      <c r="K5327" s="4">
        <v>6</v>
      </c>
      <c r="L5327" s="4" t="str">
        <f t="shared" si="666"/>
        <v>Moderate</v>
      </c>
      <c r="M5327" s="4">
        <v>6.4</v>
      </c>
      <c r="N5327" s="4" t="str">
        <f t="shared" si="667"/>
        <v>Moderate</v>
      </c>
      <c r="O5327" s="4">
        <v>80</v>
      </c>
      <c r="P5327" s="4" t="str">
        <f t="shared" si="668"/>
        <v>Good</v>
      </c>
      <c r="Q5327" s="4">
        <v>9228</v>
      </c>
      <c r="R5327" s="4" t="str">
        <f t="shared" si="669"/>
        <v>Active</v>
      </c>
      <c r="S5327" s="4">
        <v>96</v>
      </c>
      <c r="T5327" s="4" t="str">
        <f t="shared" si="670"/>
        <v>Normal</v>
      </c>
      <c r="U5327" s="4" t="s">
        <v>1048</v>
      </c>
      <c r="V5327" s="4" t="s">
        <v>6285</v>
      </c>
      <c r="W5327" s="2" t="str">
        <f t="shared" si="671"/>
        <v>Remain threat.</v>
      </c>
    </row>
    <row r="5328" spans="1:23" ht="29" x14ac:dyDescent="0.35">
      <c r="A5328" s="4">
        <v>15327</v>
      </c>
      <c r="B5328" s="4" t="s">
        <v>562</v>
      </c>
      <c r="C5328" s="4">
        <v>57</v>
      </c>
      <c r="D5328" s="4" t="s">
        <v>1038</v>
      </c>
      <c r="E5328" s="4" t="s">
        <v>1045</v>
      </c>
      <c r="F5328" s="5">
        <v>42909</v>
      </c>
      <c r="G5328" s="6">
        <v>45746.909155092602</v>
      </c>
      <c r="H5328" s="9">
        <f t="shared" si="664"/>
        <v>2837</v>
      </c>
      <c r="I5328" s="4">
        <v>8.8000000000000007</v>
      </c>
      <c r="J5328" s="4" t="str">
        <f t="shared" si="665"/>
        <v>Normal</v>
      </c>
      <c r="K5328" s="4">
        <v>8</v>
      </c>
      <c r="L5328" s="4" t="str">
        <f t="shared" si="666"/>
        <v>High</v>
      </c>
      <c r="M5328" s="4">
        <v>5.2</v>
      </c>
      <c r="N5328" s="4" t="str">
        <f t="shared" si="667"/>
        <v>Sleep Deprived</v>
      </c>
      <c r="O5328" s="4">
        <v>90</v>
      </c>
      <c r="P5328" s="4" t="str">
        <f t="shared" si="668"/>
        <v>Excellent</v>
      </c>
      <c r="Q5328" s="4">
        <v>10098</v>
      </c>
      <c r="R5328" s="4" t="str">
        <f t="shared" si="669"/>
        <v>Highly Active</v>
      </c>
      <c r="S5328" s="4">
        <v>103</v>
      </c>
      <c r="T5328" s="4" t="str">
        <f t="shared" si="670"/>
        <v>High</v>
      </c>
      <c r="U5328" s="4" t="s">
        <v>1049</v>
      </c>
      <c r="V5328" s="4" t="s">
        <v>6286</v>
      </c>
      <c r="W5328" s="2" t="str">
        <f t="shared" si="671"/>
        <v>Song task.</v>
      </c>
    </row>
    <row r="5329" spans="1:23" ht="43.5" x14ac:dyDescent="0.35">
      <c r="A5329" s="4">
        <v>15328</v>
      </c>
      <c r="B5329" s="4" t="s">
        <v>873</v>
      </c>
      <c r="C5329" s="4">
        <v>50</v>
      </c>
      <c r="D5329" s="4" t="s">
        <v>1039</v>
      </c>
      <c r="E5329" s="4" t="s">
        <v>1042</v>
      </c>
      <c r="F5329" s="5">
        <v>43792</v>
      </c>
      <c r="G5329" s="6">
        <v>45732.998506944437</v>
      </c>
      <c r="H5329" s="9">
        <f t="shared" si="664"/>
        <v>1940</v>
      </c>
      <c r="I5329" s="4">
        <v>10.4</v>
      </c>
      <c r="J5329" s="4" t="str">
        <f t="shared" si="665"/>
        <v>Overloaded</v>
      </c>
      <c r="K5329" s="4">
        <v>4</v>
      </c>
      <c r="L5329" s="4" t="str">
        <f t="shared" si="666"/>
        <v>Moderate</v>
      </c>
      <c r="M5329" s="4">
        <v>6.7</v>
      </c>
      <c r="N5329" s="4" t="str">
        <f t="shared" si="667"/>
        <v>Moderate</v>
      </c>
      <c r="O5329" s="4">
        <v>59</v>
      </c>
      <c r="P5329" s="4" t="str">
        <f t="shared" si="668"/>
        <v>Average</v>
      </c>
      <c r="Q5329" s="4">
        <v>14350</v>
      </c>
      <c r="R5329" s="4" t="str">
        <f t="shared" si="669"/>
        <v>Highly Active</v>
      </c>
      <c r="S5329" s="4">
        <v>106</v>
      </c>
      <c r="T5329" s="4" t="str">
        <f t="shared" si="670"/>
        <v>High</v>
      </c>
      <c r="U5329" s="4" t="s">
        <v>1048</v>
      </c>
      <c r="V5329" s="4" t="s">
        <v>6287</v>
      </c>
      <c r="W5329" s="2" t="str">
        <f t="shared" si="671"/>
        <v>White middle guess.</v>
      </c>
    </row>
    <row r="5330" spans="1:23" ht="29" x14ac:dyDescent="0.35">
      <c r="A5330" s="4">
        <v>15329</v>
      </c>
      <c r="B5330" s="4" t="s">
        <v>846</v>
      </c>
      <c r="C5330" s="4">
        <v>36</v>
      </c>
      <c r="D5330" s="4" t="s">
        <v>1040</v>
      </c>
      <c r="E5330" s="4" t="s">
        <v>1045</v>
      </c>
      <c r="F5330" s="5">
        <v>43980</v>
      </c>
      <c r="G5330" s="6">
        <v>45711.976678240739</v>
      </c>
      <c r="H5330" s="9">
        <f t="shared" si="664"/>
        <v>1731</v>
      </c>
      <c r="I5330" s="4">
        <v>7.9</v>
      </c>
      <c r="J5330" s="4" t="str">
        <f t="shared" si="665"/>
        <v>Normal</v>
      </c>
      <c r="K5330" s="4">
        <v>3</v>
      </c>
      <c r="L5330" s="4" t="str">
        <f t="shared" si="666"/>
        <v>Low</v>
      </c>
      <c r="M5330" s="4">
        <v>6.2</v>
      </c>
      <c r="N5330" s="4" t="str">
        <f t="shared" si="667"/>
        <v>Moderate</v>
      </c>
      <c r="O5330" s="4"/>
      <c r="P5330" s="4" t="str">
        <f t="shared" si="668"/>
        <v/>
      </c>
      <c r="Q5330" s="4">
        <v>6709</v>
      </c>
      <c r="R5330" s="4" t="str">
        <f t="shared" si="669"/>
        <v>Low Active</v>
      </c>
      <c r="S5330" s="4">
        <v>89</v>
      </c>
      <c r="T5330" s="4" t="str">
        <f t="shared" si="670"/>
        <v>Normal</v>
      </c>
      <c r="U5330" s="4" t="s">
        <v>1049</v>
      </c>
      <c r="V5330" s="4" t="s">
        <v>6288</v>
      </c>
      <c r="W5330" s="2" t="str">
        <f t="shared" si="671"/>
        <v>Response shake.</v>
      </c>
    </row>
    <row r="5331" spans="1:23" ht="29" x14ac:dyDescent="0.35">
      <c r="A5331" s="4">
        <v>15330</v>
      </c>
      <c r="B5331" s="4" t="s">
        <v>59</v>
      </c>
      <c r="C5331" s="4">
        <v>34</v>
      </c>
      <c r="D5331" s="4" t="s">
        <v>1039</v>
      </c>
      <c r="E5331" s="4" t="s">
        <v>1041</v>
      </c>
      <c r="F5331" s="5">
        <v>43970</v>
      </c>
      <c r="G5331" s="6">
        <v>45664.154976851853</v>
      </c>
      <c r="H5331" s="9">
        <f t="shared" si="664"/>
        <v>1694</v>
      </c>
      <c r="I5331" s="4">
        <v>9.8000000000000007</v>
      </c>
      <c r="J5331" s="4" t="str">
        <f t="shared" si="665"/>
        <v>Normal</v>
      </c>
      <c r="K5331" s="4">
        <v>2</v>
      </c>
      <c r="L5331" s="4" t="str">
        <f t="shared" si="666"/>
        <v>Low</v>
      </c>
      <c r="M5331" s="4">
        <v>6</v>
      </c>
      <c r="N5331" s="4" t="str">
        <f t="shared" si="667"/>
        <v>Moderate</v>
      </c>
      <c r="O5331" s="4">
        <v>91</v>
      </c>
      <c r="P5331" s="4" t="str">
        <f t="shared" si="668"/>
        <v>Excellent</v>
      </c>
      <c r="Q5331" s="4">
        <v>11553</v>
      </c>
      <c r="R5331" s="4" t="str">
        <f t="shared" si="669"/>
        <v>Highly Active</v>
      </c>
      <c r="S5331" s="4">
        <v>110</v>
      </c>
      <c r="T5331" s="4" t="str">
        <f t="shared" si="670"/>
        <v>High</v>
      </c>
      <c r="U5331" s="4" t="s">
        <v>1049</v>
      </c>
      <c r="V5331" s="4" t="s">
        <v>6289</v>
      </c>
      <c r="W5331" s="2" t="str">
        <f t="shared" si="671"/>
        <v>Activity they nice.</v>
      </c>
    </row>
    <row r="5332" spans="1:23" ht="29" x14ac:dyDescent="0.35">
      <c r="A5332" s="4">
        <v>15331</v>
      </c>
      <c r="B5332" s="4" t="s">
        <v>582</v>
      </c>
      <c r="C5332" s="4">
        <v>46</v>
      </c>
      <c r="D5332" s="4"/>
      <c r="E5332" s="4" t="s">
        <v>1042</v>
      </c>
      <c r="F5332" s="5">
        <v>45442</v>
      </c>
      <c r="G5332" s="6">
        <v>45675.781412037039</v>
      </c>
      <c r="H5332" s="9">
        <f t="shared" si="664"/>
        <v>233</v>
      </c>
      <c r="I5332" s="4">
        <v>11.3</v>
      </c>
      <c r="J5332" s="4" t="str">
        <f t="shared" si="665"/>
        <v>Overloaded</v>
      </c>
      <c r="K5332" s="4">
        <v>9</v>
      </c>
      <c r="L5332" s="4" t="str">
        <f t="shared" si="666"/>
        <v>High</v>
      </c>
      <c r="M5332" s="4">
        <v>4.7</v>
      </c>
      <c r="N5332" s="4" t="str">
        <f t="shared" si="667"/>
        <v>Sleep Deprived</v>
      </c>
      <c r="O5332" s="4">
        <v>48</v>
      </c>
      <c r="P5332" s="4" t="str">
        <f t="shared" si="668"/>
        <v>Poor</v>
      </c>
      <c r="Q5332" s="4">
        <v>7559</v>
      </c>
      <c r="R5332" s="4" t="str">
        <f t="shared" si="669"/>
        <v>Active</v>
      </c>
      <c r="S5332" s="4">
        <v>100</v>
      </c>
      <c r="T5332" s="4" t="str">
        <f t="shared" si="670"/>
        <v>Normal</v>
      </c>
      <c r="U5332" s="4" t="s">
        <v>1048</v>
      </c>
      <c r="V5332" s="4" t="s">
        <v>6290</v>
      </c>
      <c r="W5332" s="2" t="str">
        <f t="shared" si="671"/>
        <v>Property.</v>
      </c>
    </row>
    <row r="5333" spans="1:23" ht="29" x14ac:dyDescent="0.35">
      <c r="A5333" s="4">
        <v>15332</v>
      </c>
      <c r="B5333" s="4" t="s">
        <v>874</v>
      </c>
      <c r="C5333" s="4">
        <v>58</v>
      </c>
      <c r="D5333" s="4" t="s">
        <v>1038</v>
      </c>
      <c r="E5333" s="4"/>
      <c r="F5333" s="5">
        <v>45377</v>
      </c>
      <c r="G5333" s="6">
        <v>45785.907430555562</v>
      </c>
      <c r="H5333" s="9">
        <f t="shared" si="664"/>
        <v>408</v>
      </c>
      <c r="I5333" s="4">
        <v>7.7</v>
      </c>
      <c r="J5333" s="4" t="str">
        <f t="shared" si="665"/>
        <v>Normal</v>
      </c>
      <c r="K5333" s="4">
        <v>3</v>
      </c>
      <c r="L5333" s="4" t="str">
        <f t="shared" si="666"/>
        <v>Low</v>
      </c>
      <c r="M5333" s="4">
        <v>6</v>
      </c>
      <c r="N5333" s="4" t="str">
        <f t="shared" si="667"/>
        <v>Moderate</v>
      </c>
      <c r="O5333" s="4">
        <v>60</v>
      </c>
      <c r="P5333" s="4" t="str">
        <f t="shared" si="668"/>
        <v>Average</v>
      </c>
      <c r="Q5333" s="4">
        <v>8359</v>
      </c>
      <c r="R5333" s="4" t="str">
        <f t="shared" si="669"/>
        <v>Active</v>
      </c>
      <c r="S5333" s="4">
        <v>73</v>
      </c>
      <c r="T5333" s="4" t="str">
        <f t="shared" si="670"/>
        <v>Normal</v>
      </c>
      <c r="U5333" s="4" t="s">
        <v>1048</v>
      </c>
      <c r="V5333" s="4" t="s">
        <v>6291</v>
      </c>
      <c r="W5333" s="2" t="str">
        <f t="shared" si="671"/>
        <v>However talk.</v>
      </c>
    </row>
    <row r="5334" spans="1:23" ht="29" x14ac:dyDescent="0.35">
      <c r="A5334" s="4">
        <v>15333</v>
      </c>
      <c r="B5334" s="4" t="s">
        <v>285</v>
      </c>
      <c r="C5334" s="4">
        <v>37</v>
      </c>
      <c r="D5334" s="4"/>
      <c r="E5334" s="4" t="s">
        <v>1041</v>
      </c>
      <c r="F5334" s="5">
        <v>44309</v>
      </c>
      <c r="G5334" s="6">
        <v>45738.005648148152</v>
      </c>
      <c r="H5334" s="9">
        <f t="shared" si="664"/>
        <v>1429</v>
      </c>
      <c r="I5334" s="4">
        <v>12</v>
      </c>
      <c r="J5334" s="4" t="str">
        <f t="shared" si="665"/>
        <v>Overloaded</v>
      </c>
      <c r="K5334" s="4">
        <v>1</v>
      </c>
      <c r="L5334" s="4" t="str">
        <f t="shared" si="666"/>
        <v>Low</v>
      </c>
      <c r="M5334" s="4">
        <v>4.4000000000000004</v>
      </c>
      <c r="N5334" s="4" t="str">
        <f t="shared" si="667"/>
        <v>Sleep Deprived</v>
      </c>
      <c r="O5334" s="4">
        <v>88</v>
      </c>
      <c r="P5334" s="4" t="str">
        <f t="shared" si="668"/>
        <v>Excellent</v>
      </c>
      <c r="Q5334" s="4">
        <v>6909</v>
      </c>
      <c r="R5334" s="4" t="str">
        <f t="shared" si="669"/>
        <v>Low Active</v>
      </c>
      <c r="S5334" s="4">
        <v>66</v>
      </c>
      <c r="T5334" s="4" t="str">
        <f t="shared" si="670"/>
        <v>Normal</v>
      </c>
      <c r="U5334" s="4" t="s">
        <v>1048</v>
      </c>
      <c r="V5334" s="4" t="s">
        <v>6292</v>
      </c>
      <c r="W5334" s="2" t="str">
        <f t="shared" si="671"/>
        <v>Debate coach.</v>
      </c>
    </row>
    <row r="5335" spans="1:23" ht="29" x14ac:dyDescent="0.35">
      <c r="A5335" s="4">
        <v>15334</v>
      </c>
      <c r="B5335" s="4" t="s">
        <v>875</v>
      </c>
      <c r="C5335" s="4">
        <v>32</v>
      </c>
      <c r="D5335" s="4" t="s">
        <v>1040</v>
      </c>
      <c r="E5335" s="4" t="s">
        <v>1044</v>
      </c>
      <c r="F5335" s="5">
        <v>42305</v>
      </c>
      <c r="G5335" s="6">
        <v>45669.461377314823</v>
      </c>
      <c r="H5335" s="9">
        <f t="shared" si="664"/>
        <v>3364</v>
      </c>
      <c r="I5335" s="4">
        <v>5.7</v>
      </c>
      <c r="J5335" s="4" t="str">
        <f t="shared" si="665"/>
        <v>Unburdened</v>
      </c>
      <c r="K5335" s="4">
        <v>9</v>
      </c>
      <c r="L5335" s="4" t="str">
        <f t="shared" si="666"/>
        <v>High</v>
      </c>
      <c r="M5335" s="4">
        <v>5.3</v>
      </c>
      <c r="N5335" s="4" t="str">
        <f t="shared" si="667"/>
        <v>Sleep Deprived</v>
      </c>
      <c r="O5335" s="4">
        <v>49</v>
      </c>
      <c r="P5335" s="4" t="str">
        <f t="shared" si="668"/>
        <v>Poor</v>
      </c>
      <c r="Q5335" s="4">
        <v>8199</v>
      </c>
      <c r="R5335" s="4" t="str">
        <f t="shared" si="669"/>
        <v>Active</v>
      </c>
      <c r="S5335" s="4">
        <v>75</v>
      </c>
      <c r="T5335" s="4" t="str">
        <f t="shared" si="670"/>
        <v>Normal</v>
      </c>
      <c r="U5335" s="4" t="s">
        <v>1048</v>
      </c>
      <c r="V5335" s="4" t="s">
        <v>6293</v>
      </c>
      <c r="W5335" s="2" t="str">
        <f t="shared" si="671"/>
        <v>Garden middle day.</v>
      </c>
    </row>
    <row r="5336" spans="1:23" ht="29" x14ac:dyDescent="0.35">
      <c r="A5336" s="4">
        <v>15335</v>
      </c>
      <c r="B5336" s="4" t="s">
        <v>59</v>
      </c>
      <c r="C5336" s="4">
        <v>23</v>
      </c>
      <c r="D5336" s="4" t="s">
        <v>1038</v>
      </c>
      <c r="E5336" s="4" t="s">
        <v>1043</v>
      </c>
      <c r="F5336" s="5">
        <v>43384</v>
      </c>
      <c r="G5336" s="6">
        <v>45845.52952546296</v>
      </c>
      <c r="H5336" s="9">
        <f t="shared" si="664"/>
        <v>2461</v>
      </c>
      <c r="I5336" s="4">
        <v>6.6</v>
      </c>
      <c r="J5336" s="4" t="str">
        <f t="shared" si="665"/>
        <v>Unburdened</v>
      </c>
      <c r="K5336" s="4">
        <v>8</v>
      </c>
      <c r="L5336" s="4" t="str">
        <f t="shared" si="666"/>
        <v>High</v>
      </c>
      <c r="M5336" s="4">
        <v>6.2</v>
      </c>
      <c r="N5336" s="4" t="str">
        <f t="shared" si="667"/>
        <v>Moderate</v>
      </c>
      <c r="O5336" s="4">
        <v>47</v>
      </c>
      <c r="P5336" s="4" t="str">
        <f t="shared" si="668"/>
        <v>Poor</v>
      </c>
      <c r="Q5336" s="4">
        <v>11986</v>
      </c>
      <c r="R5336" s="4" t="str">
        <f t="shared" si="669"/>
        <v>Highly Active</v>
      </c>
      <c r="S5336" s="4">
        <v>107</v>
      </c>
      <c r="T5336" s="4" t="str">
        <f t="shared" si="670"/>
        <v>High</v>
      </c>
      <c r="U5336" s="4" t="s">
        <v>1049</v>
      </c>
      <c r="V5336" s="4" t="s">
        <v>6294</v>
      </c>
      <c r="W5336" s="2" t="str">
        <f t="shared" si="671"/>
        <v>Huge game training.</v>
      </c>
    </row>
    <row r="5337" spans="1:23" ht="29" x14ac:dyDescent="0.35">
      <c r="A5337" s="4">
        <v>15336</v>
      </c>
      <c r="B5337" s="4" t="s">
        <v>99</v>
      </c>
      <c r="C5337" s="4">
        <v>54</v>
      </c>
      <c r="D5337" s="4" t="s">
        <v>1039</v>
      </c>
      <c r="E5337" s="4" t="s">
        <v>1045</v>
      </c>
      <c r="F5337" s="5">
        <v>43395</v>
      </c>
      <c r="G5337" s="6">
        <v>45698.870405092603</v>
      </c>
      <c r="H5337" s="9">
        <f t="shared" si="664"/>
        <v>2303</v>
      </c>
      <c r="I5337" s="4">
        <v>10.8</v>
      </c>
      <c r="J5337" s="4" t="str">
        <f t="shared" si="665"/>
        <v>Overloaded</v>
      </c>
      <c r="K5337" s="4">
        <v>3</v>
      </c>
      <c r="L5337" s="4" t="str">
        <f t="shared" si="666"/>
        <v>Low</v>
      </c>
      <c r="M5337" s="4">
        <v>7.8</v>
      </c>
      <c r="N5337" s="4" t="str">
        <f t="shared" si="667"/>
        <v>Moderate</v>
      </c>
      <c r="O5337" s="4">
        <v>78</v>
      </c>
      <c r="P5337" s="4" t="str">
        <f t="shared" si="668"/>
        <v>Good</v>
      </c>
      <c r="Q5337" s="4">
        <v>3431</v>
      </c>
      <c r="R5337" s="4" t="str">
        <f t="shared" si="669"/>
        <v>Sedentary</v>
      </c>
      <c r="S5337" s="4">
        <v>77</v>
      </c>
      <c r="T5337" s="4" t="str">
        <f t="shared" si="670"/>
        <v>Normal</v>
      </c>
      <c r="U5337" s="4" t="s">
        <v>1048</v>
      </c>
      <c r="V5337" s="4" t="s">
        <v>6295</v>
      </c>
      <c r="W5337" s="2" t="str">
        <f t="shared" si="671"/>
        <v>Present whom for.</v>
      </c>
    </row>
    <row r="5338" spans="1:23" ht="29" x14ac:dyDescent="0.35">
      <c r="A5338" s="4">
        <v>15337</v>
      </c>
      <c r="B5338" s="4" t="s">
        <v>876</v>
      </c>
      <c r="C5338" s="4">
        <v>49</v>
      </c>
      <c r="D5338" s="4" t="s">
        <v>1038</v>
      </c>
      <c r="E5338" s="4" t="s">
        <v>1043</v>
      </c>
      <c r="F5338" s="5">
        <v>43184</v>
      </c>
      <c r="G5338" s="6">
        <v>45726.013692129629</v>
      </c>
      <c r="H5338" s="9">
        <f t="shared" si="664"/>
        <v>2542</v>
      </c>
      <c r="I5338" s="4"/>
      <c r="J5338" s="4" t="str">
        <f t="shared" si="665"/>
        <v/>
      </c>
      <c r="K5338" s="4">
        <v>2</v>
      </c>
      <c r="L5338" s="4" t="str">
        <f t="shared" si="666"/>
        <v>Low</v>
      </c>
      <c r="M5338" s="4">
        <v>6.8</v>
      </c>
      <c r="N5338" s="4" t="str">
        <f t="shared" si="667"/>
        <v>Moderate</v>
      </c>
      <c r="O5338" s="4">
        <v>72</v>
      </c>
      <c r="P5338" s="4" t="str">
        <f t="shared" si="668"/>
        <v>Good</v>
      </c>
      <c r="Q5338" s="4">
        <v>11293</v>
      </c>
      <c r="R5338" s="4" t="str">
        <f t="shared" si="669"/>
        <v>Highly Active</v>
      </c>
      <c r="S5338" s="4">
        <v>116</v>
      </c>
      <c r="T5338" s="4" t="str">
        <f t="shared" si="670"/>
        <v>High</v>
      </c>
      <c r="U5338" s="4" t="s">
        <v>1049</v>
      </c>
      <c r="V5338" s="4" t="s">
        <v>6296</v>
      </c>
      <c r="W5338" s="2" t="str">
        <f t="shared" si="671"/>
        <v>Crime economy.</v>
      </c>
    </row>
    <row r="5339" spans="1:23" ht="29" x14ac:dyDescent="0.35">
      <c r="A5339" s="4">
        <v>15338</v>
      </c>
      <c r="B5339" s="4" t="s">
        <v>243</v>
      </c>
      <c r="C5339" s="4">
        <v>47</v>
      </c>
      <c r="D5339" s="4" t="s">
        <v>1038</v>
      </c>
      <c r="E5339" s="4" t="s">
        <v>1044</v>
      </c>
      <c r="F5339" s="5">
        <v>43751</v>
      </c>
      <c r="G5339" s="6">
        <v>45684.973622685182</v>
      </c>
      <c r="H5339" s="9">
        <f t="shared" si="664"/>
        <v>1933</v>
      </c>
      <c r="I5339" s="4">
        <v>6</v>
      </c>
      <c r="J5339" s="4" t="str">
        <f t="shared" si="665"/>
        <v>Unburdened</v>
      </c>
      <c r="K5339" s="4">
        <v>2</v>
      </c>
      <c r="L5339" s="4" t="str">
        <f t="shared" si="666"/>
        <v>Low</v>
      </c>
      <c r="M5339" s="4">
        <v>4.9000000000000004</v>
      </c>
      <c r="N5339" s="4" t="str">
        <f t="shared" si="667"/>
        <v>Sleep Deprived</v>
      </c>
      <c r="O5339" s="4">
        <v>69</v>
      </c>
      <c r="P5339" s="4" t="str">
        <f t="shared" si="668"/>
        <v>Average</v>
      </c>
      <c r="Q5339" s="4">
        <v>4946</v>
      </c>
      <c r="R5339" s="4" t="str">
        <f t="shared" si="669"/>
        <v>Sedentary</v>
      </c>
      <c r="S5339" s="4">
        <v>117</v>
      </c>
      <c r="T5339" s="4" t="str">
        <f t="shared" si="670"/>
        <v>High</v>
      </c>
      <c r="U5339" s="4" t="s">
        <v>1048</v>
      </c>
      <c r="V5339" s="4" t="s">
        <v>6297</v>
      </c>
      <c r="W5339" s="2" t="str">
        <f t="shared" si="671"/>
        <v>Leave.</v>
      </c>
    </row>
    <row r="5340" spans="1:23" ht="29" x14ac:dyDescent="0.35">
      <c r="A5340" s="4">
        <v>15339</v>
      </c>
      <c r="B5340" s="4" t="s">
        <v>129</v>
      </c>
      <c r="C5340" s="4">
        <v>22</v>
      </c>
      <c r="D5340" s="4" t="s">
        <v>1040</v>
      </c>
      <c r="E5340" s="4" t="s">
        <v>1042</v>
      </c>
      <c r="F5340" s="5">
        <v>42511</v>
      </c>
      <c r="G5340" s="6">
        <v>45759.861157407409</v>
      </c>
      <c r="H5340" s="9">
        <f t="shared" si="664"/>
        <v>3248</v>
      </c>
      <c r="I5340" s="4">
        <v>5.9</v>
      </c>
      <c r="J5340" s="4" t="str">
        <f t="shared" si="665"/>
        <v>Unburdened</v>
      </c>
      <c r="K5340" s="4">
        <v>1</v>
      </c>
      <c r="L5340" s="4" t="str">
        <f t="shared" si="666"/>
        <v>Low</v>
      </c>
      <c r="M5340" s="4">
        <v>4.9000000000000004</v>
      </c>
      <c r="N5340" s="4" t="str">
        <f t="shared" si="667"/>
        <v>Sleep Deprived</v>
      </c>
      <c r="O5340" s="4">
        <v>97</v>
      </c>
      <c r="P5340" s="4" t="str">
        <f t="shared" si="668"/>
        <v>Excellent</v>
      </c>
      <c r="Q5340" s="4">
        <v>14857</v>
      </c>
      <c r="R5340" s="4" t="str">
        <f t="shared" si="669"/>
        <v>Highly Active</v>
      </c>
      <c r="S5340" s="4">
        <v>109</v>
      </c>
      <c r="T5340" s="4" t="str">
        <f t="shared" si="670"/>
        <v>High</v>
      </c>
      <c r="U5340" s="4" t="s">
        <v>1048</v>
      </c>
      <c r="V5340" s="4" t="s">
        <v>2024</v>
      </c>
      <c r="W5340" s="2" t="str">
        <f t="shared" si="671"/>
        <v>Trouble.</v>
      </c>
    </row>
    <row r="5341" spans="1:23" ht="29" x14ac:dyDescent="0.35">
      <c r="A5341" s="4">
        <v>15340</v>
      </c>
      <c r="B5341" s="4" t="s">
        <v>449</v>
      </c>
      <c r="C5341" s="4">
        <v>47</v>
      </c>
      <c r="D5341" s="4" t="s">
        <v>1038</v>
      </c>
      <c r="E5341" s="4" t="s">
        <v>1041</v>
      </c>
      <c r="F5341" s="5">
        <v>44256</v>
      </c>
      <c r="G5341" s="6">
        <v>45758.100995370369</v>
      </c>
      <c r="H5341" s="9">
        <f t="shared" si="664"/>
        <v>1502</v>
      </c>
      <c r="I5341" s="4">
        <v>8.1</v>
      </c>
      <c r="J5341" s="4" t="str">
        <f t="shared" si="665"/>
        <v>Normal</v>
      </c>
      <c r="K5341" s="4">
        <v>5</v>
      </c>
      <c r="L5341" s="4" t="str">
        <f t="shared" si="666"/>
        <v>Moderate</v>
      </c>
      <c r="M5341" s="4">
        <v>5.7</v>
      </c>
      <c r="N5341" s="4" t="str">
        <f t="shared" si="667"/>
        <v>Sleep Deprived</v>
      </c>
      <c r="O5341" s="4">
        <v>78</v>
      </c>
      <c r="P5341" s="4" t="str">
        <f t="shared" si="668"/>
        <v>Good</v>
      </c>
      <c r="Q5341" s="4">
        <v>2550</v>
      </c>
      <c r="R5341" s="4" t="str">
        <f t="shared" si="669"/>
        <v>Sedentary</v>
      </c>
      <c r="S5341" s="4">
        <v>88</v>
      </c>
      <c r="T5341" s="4" t="str">
        <f t="shared" si="670"/>
        <v>Normal</v>
      </c>
      <c r="U5341" s="4" t="s">
        <v>1048</v>
      </c>
      <c r="V5341" s="4" t="s">
        <v>6298</v>
      </c>
      <c r="W5341" s="2" t="str">
        <f t="shared" si="671"/>
        <v>Leave under nothing.</v>
      </c>
    </row>
    <row r="5342" spans="1:23" ht="29" x14ac:dyDescent="0.35">
      <c r="A5342" s="4">
        <v>15341</v>
      </c>
      <c r="B5342" s="4" t="s">
        <v>136</v>
      </c>
      <c r="C5342" s="4">
        <v>29</v>
      </c>
      <c r="D5342" s="4"/>
      <c r="E5342" s="4" t="s">
        <v>1043</v>
      </c>
      <c r="F5342" s="5">
        <v>42711</v>
      </c>
      <c r="G5342" s="6">
        <v>45849.938518518517</v>
      </c>
      <c r="H5342" s="9">
        <f t="shared" si="664"/>
        <v>3138</v>
      </c>
      <c r="I5342" s="4">
        <v>9.1999999999999993</v>
      </c>
      <c r="J5342" s="4" t="str">
        <f t="shared" si="665"/>
        <v>Normal</v>
      </c>
      <c r="K5342" s="4">
        <v>4</v>
      </c>
      <c r="L5342" s="4" t="str">
        <f t="shared" si="666"/>
        <v>Moderate</v>
      </c>
      <c r="M5342" s="4">
        <v>8.1</v>
      </c>
      <c r="N5342" s="4" t="str">
        <f t="shared" si="667"/>
        <v>Well Rested</v>
      </c>
      <c r="O5342" s="4">
        <v>71</v>
      </c>
      <c r="P5342" s="4" t="str">
        <f t="shared" si="668"/>
        <v>Good</v>
      </c>
      <c r="Q5342" s="4">
        <v>3309</v>
      </c>
      <c r="R5342" s="4" t="str">
        <f t="shared" si="669"/>
        <v>Sedentary</v>
      </c>
      <c r="S5342" s="4">
        <v>111</v>
      </c>
      <c r="T5342" s="4" t="str">
        <f t="shared" si="670"/>
        <v>High</v>
      </c>
      <c r="U5342" s="4" t="s">
        <v>1049</v>
      </c>
      <c r="V5342" s="4" t="s">
        <v>6299</v>
      </c>
      <c r="W5342" s="2" t="str">
        <f t="shared" si="671"/>
        <v>Parent institution.</v>
      </c>
    </row>
    <row r="5343" spans="1:23" ht="43.5" x14ac:dyDescent="0.35">
      <c r="A5343" s="4">
        <v>15342</v>
      </c>
      <c r="B5343" s="4" t="s">
        <v>456</v>
      </c>
      <c r="C5343" s="4">
        <v>40</v>
      </c>
      <c r="D5343" s="4" t="s">
        <v>1039</v>
      </c>
      <c r="E5343" s="4"/>
      <c r="F5343" s="5">
        <v>43802</v>
      </c>
      <c r="G5343" s="6">
        <v>45795.328715277778</v>
      </c>
      <c r="H5343" s="9">
        <f t="shared" si="664"/>
        <v>1993</v>
      </c>
      <c r="I5343" s="4">
        <v>4.4000000000000004</v>
      </c>
      <c r="J5343" s="4" t="str">
        <f t="shared" si="665"/>
        <v>Unburdened</v>
      </c>
      <c r="K5343" s="4">
        <v>1</v>
      </c>
      <c r="L5343" s="4" t="str">
        <f t="shared" si="666"/>
        <v>Low</v>
      </c>
      <c r="M5343" s="4">
        <v>7.3</v>
      </c>
      <c r="N5343" s="4" t="str">
        <f t="shared" si="667"/>
        <v>Moderate</v>
      </c>
      <c r="O5343" s="4">
        <v>95</v>
      </c>
      <c r="P5343" s="4" t="str">
        <f t="shared" si="668"/>
        <v>Excellent</v>
      </c>
      <c r="Q5343" s="4">
        <v>11983</v>
      </c>
      <c r="R5343" s="4" t="str">
        <f t="shared" si="669"/>
        <v>Highly Active</v>
      </c>
      <c r="S5343" s="4">
        <v>100</v>
      </c>
      <c r="T5343" s="4" t="str">
        <f t="shared" si="670"/>
        <v>Normal</v>
      </c>
      <c r="U5343" s="4" t="s">
        <v>1048</v>
      </c>
      <c r="V5343" s="4" t="s">
        <v>6300</v>
      </c>
      <c r="W5343" s="2" t="str">
        <f t="shared" si="671"/>
        <v>Management drop.</v>
      </c>
    </row>
    <row r="5344" spans="1:23" ht="29" x14ac:dyDescent="0.35">
      <c r="A5344" s="4">
        <v>15343</v>
      </c>
      <c r="B5344" s="4" t="s">
        <v>877</v>
      </c>
      <c r="C5344" s="4">
        <v>48</v>
      </c>
      <c r="D5344" s="4" t="s">
        <v>1040</v>
      </c>
      <c r="E5344" s="4" t="s">
        <v>1041</v>
      </c>
      <c r="F5344" s="5">
        <v>45139</v>
      </c>
      <c r="G5344" s="6">
        <v>45732.228738425933</v>
      </c>
      <c r="H5344" s="9">
        <f t="shared" si="664"/>
        <v>593</v>
      </c>
      <c r="I5344" s="4">
        <v>11.9</v>
      </c>
      <c r="J5344" s="4" t="str">
        <f t="shared" si="665"/>
        <v>Overloaded</v>
      </c>
      <c r="K5344" s="4">
        <v>1</v>
      </c>
      <c r="L5344" s="4" t="str">
        <f t="shared" si="666"/>
        <v>Low</v>
      </c>
      <c r="M5344" s="4"/>
      <c r="N5344" s="4" t="str">
        <f t="shared" si="667"/>
        <v/>
      </c>
      <c r="O5344" s="4">
        <v>65</v>
      </c>
      <c r="P5344" s="4" t="str">
        <f t="shared" si="668"/>
        <v>Average</v>
      </c>
      <c r="Q5344" s="4">
        <v>8435</v>
      </c>
      <c r="R5344" s="4" t="str">
        <f t="shared" si="669"/>
        <v>Active</v>
      </c>
      <c r="S5344" s="4">
        <v>72</v>
      </c>
      <c r="T5344" s="4" t="str">
        <f t="shared" si="670"/>
        <v>Normal</v>
      </c>
      <c r="U5344" s="4" t="s">
        <v>1049</v>
      </c>
      <c r="V5344" s="4" t="s">
        <v>6301</v>
      </c>
      <c r="W5344" s="2" t="str">
        <f t="shared" si="671"/>
        <v>Important democratic.</v>
      </c>
    </row>
    <row r="5345" spans="1:23" ht="29" x14ac:dyDescent="0.35">
      <c r="A5345" s="4">
        <v>15344</v>
      </c>
      <c r="B5345" s="4" t="s">
        <v>114</v>
      </c>
      <c r="C5345" s="4">
        <v>56</v>
      </c>
      <c r="D5345" s="4" t="s">
        <v>1038</v>
      </c>
      <c r="E5345" s="4" t="s">
        <v>1041</v>
      </c>
      <c r="F5345" s="5">
        <v>44284</v>
      </c>
      <c r="G5345" s="6">
        <v>45773.501585648148</v>
      </c>
      <c r="H5345" s="9">
        <f t="shared" si="664"/>
        <v>1489</v>
      </c>
      <c r="I5345" s="4">
        <v>4.8</v>
      </c>
      <c r="J5345" s="4" t="str">
        <f t="shared" si="665"/>
        <v>Unburdened</v>
      </c>
      <c r="K5345" s="4">
        <v>5</v>
      </c>
      <c r="L5345" s="4" t="str">
        <f t="shared" si="666"/>
        <v>Moderate</v>
      </c>
      <c r="M5345" s="4">
        <v>5.7</v>
      </c>
      <c r="N5345" s="4" t="str">
        <f t="shared" si="667"/>
        <v>Sleep Deprived</v>
      </c>
      <c r="O5345" s="4"/>
      <c r="P5345" s="4" t="str">
        <f t="shared" si="668"/>
        <v/>
      </c>
      <c r="Q5345" s="4">
        <v>9178</v>
      </c>
      <c r="R5345" s="4" t="str">
        <f t="shared" si="669"/>
        <v>Active</v>
      </c>
      <c r="S5345" s="4">
        <v>63</v>
      </c>
      <c r="T5345" s="4" t="str">
        <f t="shared" si="670"/>
        <v>Normal</v>
      </c>
      <c r="U5345" s="4" t="s">
        <v>1049</v>
      </c>
      <c r="V5345" s="4" t="s">
        <v>6302</v>
      </c>
      <c r="W5345" s="2" t="str">
        <f t="shared" si="671"/>
        <v>Go instead trial.</v>
      </c>
    </row>
    <row r="5346" spans="1:23" x14ac:dyDescent="0.35">
      <c r="A5346" s="4">
        <v>15345</v>
      </c>
      <c r="B5346" s="4" t="s">
        <v>456</v>
      </c>
      <c r="C5346" s="4">
        <v>43</v>
      </c>
      <c r="D5346" s="4" t="s">
        <v>1039</v>
      </c>
      <c r="E5346" s="4" t="s">
        <v>1042</v>
      </c>
      <c r="F5346" s="5">
        <v>43734</v>
      </c>
      <c r="G5346" s="6">
        <v>45776.586157407408</v>
      </c>
      <c r="H5346" s="9">
        <f t="shared" si="664"/>
        <v>2042</v>
      </c>
      <c r="I5346" s="4">
        <v>6.3</v>
      </c>
      <c r="J5346" s="4" t="str">
        <f t="shared" si="665"/>
        <v>Unburdened</v>
      </c>
      <c r="K5346" s="4">
        <v>6</v>
      </c>
      <c r="L5346" s="4" t="str">
        <f t="shared" si="666"/>
        <v>Moderate</v>
      </c>
      <c r="M5346" s="4">
        <v>8.4</v>
      </c>
      <c r="N5346" s="4" t="str">
        <f t="shared" si="667"/>
        <v>Well Rested</v>
      </c>
      <c r="O5346" s="4">
        <v>99</v>
      </c>
      <c r="P5346" s="4" t="str">
        <f t="shared" si="668"/>
        <v>Excellent</v>
      </c>
      <c r="Q5346" s="4">
        <v>2606</v>
      </c>
      <c r="R5346" s="4" t="str">
        <f t="shared" si="669"/>
        <v>Sedentary</v>
      </c>
      <c r="S5346" s="4">
        <v>114</v>
      </c>
      <c r="T5346" s="4" t="str">
        <f t="shared" si="670"/>
        <v>High</v>
      </c>
      <c r="U5346" s="4" t="s">
        <v>1048</v>
      </c>
      <c r="V5346" s="4" t="s">
        <v>6303</v>
      </c>
      <c r="W5346" s="2" t="str">
        <f t="shared" si="671"/>
        <v>Those.</v>
      </c>
    </row>
    <row r="5347" spans="1:23" x14ac:dyDescent="0.35">
      <c r="A5347" s="4">
        <v>15346</v>
      </c>
      <c r="B5347" s="4" t="s">
        <v>209</v>
      </c>
      <c r="C5347" s="4">
        <v>46</v>
      </c>
      <c r="D5347" s="4" t="s">
        <v>1038</v>
      </c>
      <c r="E5347" s="4" t="s">
        <v>1045</v>
      </c>
      <c r="F5347" s="5">
        <v>43347</v>
      </c>
      <c r="G5347" s="6">
        <v>45716.540439814817</v>
      </c>
      <c r="H5347" s="9">
        <f t="shared" si="664"/>
        <v>2369</v>
      </c>
      <c r="I5347" s="4">
        <v>11.3</v>
      </c>
      <c r="J5347" s="4" t="str">
        <f t="shared" si="665"/>
        <v>Overloaded</v>
      </c>
      <c r="K5347" s="4">
        <v>4</v>
      </c>
      <c r="L5347" s="4" t="str">
        <f t="shared" si="666"/>
        <v>Moderate</v>
      </c>
      <c r="M5347" s="4"/>
      <c r="N5347" s="4" t="str">
        <f t="shared" si="667"/>
        <v/>
      </c>
      <c r="O5347" s="4">
        <v>58</v>
      </c>
      <c r="P5347" s="4" t="str">
        <f t="shared" si="668"/>
        <v>Average</v>
      </c>
      <c r="Q5347" s="4">
        <v>5576</v>
      </c>
      <c r="R5347" s="4" t="str">
        <f t="shared" si="669"/>
        <v>Low Active</v>
      </c>
      <c r="S5347" s="4">
        <v>73</v>
      </c>
      <c r="T5347" s="4" t="str">
        <f t="shared" si="670"/>
        <v>Normal</v>
      </c>
      <c r="U5347" s="4" t="s">
        <v>1049</v>
      </c>
      <c r="V5347" s="4" t="s">
        <v>6304</v>
      </c>
      <c r="W5347" s="2" t="str">
        <f t="shared" si="671"/>
        <v>Star then.</v>
      </c>
    </row>
    <row r="5348" spans="1:23" ht="43.5" x14ac:dyDescent="0.35">
      <c r="A5348" s="4">
        <v>15347</v>
      </c>
      <c r="B5348" s="4" t="s">
        <v>35</v>
      </c>
      <c r="C5348" s="4">
        <v>45</v>
      </c>
      <c r="D5348" s="4" t="s">
        <v>1040</v>
      </c>
      <c r="E5348" s="4" t="s">
        <v>1045</v>
      </c>
      <c r="F5348" s="5">
        <v>44231</v>
      </c>
      <c r="G5348" s="6">
        <v>45700.360543981478</v>
      </c>
      <c r="H5348" s="9">
        <f t="shared" si="664"/>
        <v>1469</v>
      </c>
      <c r="I5348" s="4">
        <v>5.4</v>
      </c>
      <c r="J5348" s="4" t="str">
        <f t="shared" si="665"/>
        <v>Unburdened</v>
      </c>
      <c r="K5348" s="4">
        <v>5</v>
      </c>
      <c r="L5348" s="4" t="str">
        <f t="shared" si="666"/>
        <v>Moderate</v>
      </c>
      <c r="M5348" s="4">
        <v>6.1</v>
      </c>
      <c r="N5348" s="4" t="str">
        <f t="shared" si="667"/>
        <v>Moderate</v>
      </c>
      <c r="O5348" s="4">
        <v>61</v>
      </c>
      <c r="P5348" s="4" t="str">
        <f t="shared" si="668"/>
        <v>Average</v>
      </c>
      <c r="Q5348" s="4">
        <v>3646</v>
      </c>
      <c r="R5348" s="4" t="str">
        <f t="shared" si="669"/>
        <v>Sedentary</v>
      </c>
      <c r="S5348" s="4">
        <v>113</v>
      </c>
      <c r="T5348" s="4" t="str">
        <f t="shared" si="670"/>
        <v>High</v>
      </c>
      <c r="U5348" s="4" t="s">
        <v>1048</v>
      </c>
      <c r="V5348" s="4" t="s">
        <v>6305</v>
      </c>
      <c r="W5348" s="2" t="str">
        <f t="shared" si="671"/>
        <v>Various necessary space live.</v>
      </c>
    </row>
    <row r="5349" spans="1:23" ht="29" x14ac:dyDescent="0.35">
      <c r="A5349" s="4">
        <v>15348</v>
      </c>
      <c r="B5349" s="4" t="s">
        <v>35</v>
      </c>
      <c r="C5349" s="4">
        <v>41</v>
      </c>
      <c r="D5349" s="4" t="s">
        <v>1039</v>
      </c>
      <c r="E5349" s="4" t="s">
        <v>1044</v>
      </c>
      <c r="F5349" s="5">
        <v>43292</v>
      </c>
      <c r="G5349" s="6">
        <v>45823.688703703701</v>
      </c>
      <c r="H5349" s="9">
        <f t="shared" si="664"/>
        <v>2531</v>
      </c>
      <c r="I5349" s="4">
        <v>4.2</v>
      </c>
      <c r="J5349" s="4" t="str">
        <f t="shared" si="665"/>
        <v>Unburdened</v>
      </c>
      <c r="K5349" s="4">
        <v>6</v>
      </c>
      <c r="L5349" s="4" t="str">
        <f t="shared" si="666"/>
        <v>Moderate</v>
      </c>
      <c r="M5349" s="4">
        <v>5.8</v>
      </c>
      <c r="N5349" s="4" t="str">
        <f t="shared" si="667"/>
        <v>Sleep Deprived</v>
      </c>
      <c r="O5349" s="4">
        <v>51</v>
      </c>
      <c r="P5349" s="4" t="str">
        <f t="shared" si="668"/>
        <v>Average</v>
      </c>
      <c r="Q5349" s="4">
        <v>3590</v>
      </c>
      <c r="R5349" s="4" t="str">
        <f t="shared" si="669"/>
        <v>Sedentary</v>
      </c>
      <c r="S5349" s="4">
        <v>76</v>
      </c>
      <c r="T5349" s="4" t="str">
        <f t="shared" si="670"/>
        <v>Normal</v>
      </c>
      <c r="U5349" s="4" t="s">
        <v>1048</v>
      </c>
      <c r="V5349" s="4" t="s">
        <v>6306</v>
      </c>
      <c r="W5349" s="2" t="str">
        <f t="shared" si="671"/>
        <v>Short concern.</v>
      </c>
    </row>
    <row r="5350" spans="1:23" ht="29" x14ac:dyDescent="0.35">
      <c r="A5350" s="4">
        <v>15349</v>
      </c>
      <c r="B5350" s="4" t="s">
        <v>20</v>
      </c>
      <c r="C5350" s="4">
        <v>57</v>
      </c>
      <c r="D5350" s="4" t="s">
        <v>1038</v>
      </c>
      <c r="E5350" s="4" t="s">
        <v>1044</v>
      </c>
      <c r="F5350" s="5">
        <v>43223</v>
      </c>
      <c r="G5350" s="6">
        <v>45778.832453703697</v>
      </c>
      <c r="H5350" s="9">
        <f t="shared" si="664"/>
        <v>2555</v>
      </c>
      <c r="I5350" s="4">
        <v>10.9</v>
      </c>
      <c r="J5350" s="4" t="str">
        <f t="shared" si="665"/>
        <v>Overloaded</v>
      </c>
      <c r="K5350" s="4">
        <v>5</v>
      </c>
      <c r="L5350" s="4" t="str">
        <f t="shared" si="666"/>
        <v>Moderate</v>
      </c>
      <c r="M5350" s="4">
        <v>6.2</v>
      </c>
      <c r="N5350" s="4" t="str">
        <f t="shared" si="667"/>
        <v>Moderate</v>
      </c>
      <c r="O5350" s="4">
        <v>65</v>
      </c>
      <c r="P5350" s="4" t="str">
        <f t="shared" si="668"/>
        <v>Average</v>
      </c>
      <c r="Q5350" s="4">
        <v>6882</v>
      </c>
      <c r="R5350" s="4" t="str">
        <f t="shared" si="669"/>
        <v>Low Active</v>
      </c>
      <c r="S5350" s="4">
        <v>73</v>
      </c>
      <c r="T5350" s="4" t="str">
        <f t="shared" si="670"/>
        <v>Normal</v>
      </c>
      <c r="U5350" s="4" t="s">
        <v>1048</v>
      </c>
      <c r="V5350" s="4" t="s">
        <v>6307</v>
      </c>
      <c r="W5350" s="2" t="str">
        <f t="shared" si="671"/>
        <v>Win impact pressure.</v>
      </c>
    </row>
    <row r="5351" spans="1:23" ht="29" x14ac:dyDescent="0.35">
      <c r="A5351" s="4">
        <v>15350</v>
      </c>
      <c r="B5351" s="4" t="s">
        <v>855</v>
      </c>
      <c r="C5351" s="4">
        <v>45</v>
      </c>
      <c r="D5351" s="4" t="s">
        <v>1038</v>
      </c>
      <c r="E5351" s="4"/>
      <c r="F5351" s="5">
        <v>43747</v>
      </c>
      <c r="G5351" s="6">
        <v>45849.627662037034</v>
      </c>
      <c r="H5351" s="9">
        <f t="shared" si="664"/>
        <v>2102</v>
      </c>
      <c r="I5351" s="4">
        <v>8.1999999999999993</v>
      </c>
      <c r="J5351" s="4" t="str">
        <f t="shared" si="665"/>
        <v>Normal</v>
      </c>
      <c r="K5351" s="4">
        <v>4</v>
      </c>
      <c r="L5351" s="4" t="str">
        <f t="shared" si="666"/>
        <v>Moderate</v>
      </c>
      <c r="M5351" s="4">
        <v>6.5</v>
      </c>
      <c r="N5351" s="4" t="str">
        <f t="shared" si="667"/>
        <v>Moderate</v>
      </c>
      <c r="O5351" s="4">
        <v>53</v>
      </c>
      <c r="P5351" s="4" t="str">
        <f t="shared" si="668"/>
        <v>Average</v>
      </c>
      <c r="Q5351" s="4">
        <v>14618</v>
      </c>
      <c r="R5351" s="4" t="str">
        <f t="shared" si="669"/>
        <v>Highly Active</v>
      </c>
      <c r="S5351" s="4">
        <v>83</v>
      </c>
      <c r="T5351" s="4" t="str">
        <f t="shared" si="670"/>
        <v>Normal</v>
      </c>
      <c r="U5351" s="4" t="s">
        <v>1048</v>
      </c>
      <c r="V5351" s="4" t="s">
        <v>6308</v>
      </c>
      <c r="W5351" s="2" t="str">
        <f t="shared" si="671"/>
        <v>Entire be respond.</v>
      </c>
    </row>
    <row r="5352" spans="1:23" ht="29" x14ac:dyDescent="0.35">
      <c r="A5352" s="4">
        <v>15351</v>
      </c>
      <c r="B5352" s="4" t="s">
        <v>108</v>
      </c>
      <c r="C5352" s="4">
        <v>51</v>
      </c>
      <c r="D5352" s="4" t="s">
        <v>1040</v>
      </c>
      <c r="E5352" s="4" t="s">
        <v>1042</v>
      </c>
      <c r="F5352" s="5">
        <v>43466</v>
      </c>
      <c r="G5352" s="6">
        <v>45848.993807870371</v>
      </c>
      <c r="H5352" s="9">
        <f t="shared" si="664"/>
        <v>2382</v>
      </c>
      <c r="I5352" s="4">
        <v>11.8</v>
      </c>
      <c r="J5352" s="4" t="str">
        <f t="shared" si="665"/>
        <v>Overloaded</v>
      </c>
      <c r="K5352" s="4">
        <v>7</v>
      </c>
      <c r="L5352" s="4" t="str">
        <f t="shared" si="666"/>
        <v>High</v>
      </c>
      <c r="M5352" s="4"/>
      <c r="N5352" s="4" t="str">
        <f t="shared" si="667"/>
        <v/>
      </c>
      <c r="O5352" s="4">
        <v>44</v>
      </c>
      <c r="P5352" s="4" t="str">
        <f t="shared" si="668"/>
        <v>Poor</v>
      </c>
      <c r="Q5352" s="4">
        <v>12691</v>
      </c>
      <c r="R5352" s="4" t="str">
        <f t="shared" si="669"/>
        <v>Highly Active</v>
      </c>
      <c r="S5352" s="4">
        <v>89</v>
      </c>
      <c r="T5352" s="4" t="str">
        <f t="shared" si="670"/>
        <v>Normal</v>
      </c>
      <c r="U5352" s="4" t="s">
        <v>1049</v>
      </c>
      <c r="V5352" s="4" t="s">
        <v>6309</v>
      </c>
      <c r="W5352" s="2" t="str">
        <f t="shared" si="671"/>
        <v>Wish behavior old.</v>
      </c>
    </row>
    <row r="5353" spans="1:23" ht="29" x14ac:dyDescent="0.35">
      <c r="A5353" s="4">
        <v>15352</v>
      </c>
      <c r="B5353" s="4" t="s">
        <v>124</v>
      </c>
      <c r="C5353" s="4"/>
      <c r="D5353" s="4" t="s">
        <v>1038</v>
      </c>
      <c r="E5353" s="4" t="s">
        <v>1043</v>
      </c>
      <c r="F5353" s="5">
        <v>42714</v>
      </c>
      <c r="G5353" s="6">
        <v>45674.844027777777</v>
      </c>
      <c r="H5353" s="9">
        <f t="shared" si="664"/>
        <v>2960</v>
      </c>
      <c r="I5353" s="4">
        <v>6.3</v>
      </c>
      <c r="J5353" s="4" t="str">
        <f t="shared" si="665"/>
        <v>Unburdened</v>
      </c>
      <c r="K5353" s="4">
        <v>8</v>
      </c>
      <c r="L5353" s="4" t="str">
        <f t="shared" si="666"/>
        <v>High</v>
      </c>
      <c r="M5353" s="4">
        <v>5.5</v>
      </c>
      <c r="N5353" s="4" t="str">
        <f t="shared" si="667"/>
        <v>Sleep Deprived</v>
      </c>
      <c r="O5353" s="4">
        <v>88</v>
      </c>
      <c r="P5353" s="4" t="str">
        <f t="shared" si="668"/>
        <v>Excellent</v>
      </c>
      <c r="Q5353" s="4">
        <v>2363</v>
      </c>
      <c r="R5353" s="4" t="str">
        <f t="shared" si="669"/>
        <v>Sedentary</v>
      </c>
      <c r="S5353" s="4">
        <v>87</v>
      </c>
      <c r="T5353" s="4" t="str">
        <f t="shared" si="670"/>
        <v>Normal</v>
      </c>
      <c r="U5353" s="4" t="s">
        <v>1048</v>
      </c>
      <c r="V5353" s="4" t="s">
        <v>6310</v>
      </c>
      <c r="W5353" s="2" t="str">
        <f t="shared" si="671"/>
        <v>Summer create.</v>
      </c>
    </row>
    <row r="5354" spans="1:23" ht="29" x14ac:dyDescent="0.35">
      <c r="A5354" s="4">
        <v>15353</v>
      </c>
      <c r="B5354" s="4" t="s">
        <v>456</v>
      </c>
      <c r="C5354" s="4">
        <v>49</v>
      </c>
      <c r="D5354" s="4" t="s">
        <v>1038</v>
      </c>
      <c r="E5354" s="4" t="s">
        <v>1044</v>
      </c>
      <c r="F5354" s="5">
        <v>43692</v>
      </c>
      <c r="G5354" s="6">
        <v>45797.460648148153</v>
      </c>
      <c r="H5354" s="9">
        <f t="shared" si="664"/>
        <v>2105</v>
      </c>
      <c r="I5354" s="4">
        <v>8.3000000000000007</v>
      </c>
      <c r="J5354" s="4" t="str">
        <f t="shared" si="665"/>
        <v>Normal</v>
      </c>
      <c r="K5354" s="4">
        <v>2</v>
      </c>
      <c r="L5354" s="4" t="str">
        <f t="shared" si="666"/>
        <v>Low</v>
      </c>
      <c r="M5354" s="4">
        <v>8.9</v>
      </c>
      <c r="N5354" s="4" t="str">
        <f t="shared" si="667"/>
        <v>Well Rested</v>
      </c>
      <c r="O5354" s="4">
        <v>53</v>
      </c>
      <c r="P5354" s="4" t="str">
        <f t="shared" si="668"/>
        <v>Average</v>
      </c>
      <c r="Q5354" s="4">
        <v>11146</v>
      </c>
      <c r="R5354" s="4" t="str">
        <f t="shared" si="669"/>
        <v>Highly Active</v>
      </c>
      <c r="S5354" s="4">
        <v>69</v>
      </c>
      <c r="T5354" s="4" t="str">
        <f t="shared" si="670"/>
        <v>Normal</v>
      </c>
      <c r="U5354" s="4" t="s">
        <v>1048</v>
      </c>
      <c r="V5354" s="4" t="s">
        <v>6311</v>
      </c>
      <c r="W5354" s="2" t="str">
        <f t="shared" si="671"/>
        <v>Page view institution.</v>
      </c>
    </row>
    <row r="5355" spans="1:23" ht="58" x14ac:dyDescent="0.35">
      <c r="A5355" s="4">
        <v>15354</v>
      </c>
      <c r="B5355" s="4" t="s">
        <v>396</v>
      </c>
      <c r="C5355" s="4">
        <v>25</v>
      </c>
      <c r="D5355" s="4" t="s">
        <v>1039</v>
      </c>
      <c r="E5355" s="4" t="s">
        <v>1043</v>
      </c>
      <c r="F5355" s="5">
        <v>43164</v>
      </c>
      <c r="G5355" s="6">
        <v>45740.478414351863</v>
      </c>
      <c r="H5355" s="9">
        <f t="shared" si="664"/>
        <v>2576</v>
      </c>
      <c r="I5355" s="4">
        <v>4.3</v>
      </c>
      <c r="J5355" s="4" t="str">
        <f t="shared" si="665"/>
        <v>Unburdened</v>
      </c>
      <c r="K5355" s="4">
        <v>5</v>
      </c>
      <c r="L5355" s="4" t="str">
        <f t="shared" si="666"/>
        <v>Moderate</v>
      </c>
      <c r="M5355" s="4">
        <v>5.9</v>
      </c>
      <c r="N5355" s="4" t="str">
        <f t="shared" si="667"/>
        <v>Sleep Deprived</v>
      </c>
      <c r="O5355" s="4">
        <v>50</v>
      </c>
      <c r="P5355" s="4" t="str">
        <f t="shared" si="668"/>
        <v>Average</v>
      </c>
      <c r="Q5355" s="4">
        <v>12920</v>
      </c>
      <c r="R5355" s="4" t="str">
        <f t="shared" si="669"/>
        <v>Highly Active</v>
      </c>
      <c r="S5355" s="4">
        <v>67</v>
      </c>
      <c r="T5355" s="4" t="str">
        <f t="shared" si="670"/>
        <v>Normal</v>
      </c>
      <c r="U5355" s="4" t="s">
        <v>1049</v>
      </c>
      <c r="V5355" s="4" t="s">
        <v>6312</v>
      </c>
      <c r="W5355" s="2" t="str">
        <f t="shared" si="671"/>
        <v>Upon debate thousand determine.</v>
      </c>
    </row>
    <row r="5356" spans="1:23" ht="29" x14ac:dyDescent="0.35">
      <c r="A5356" s="4">
        <v>15355</v>
      </c>
      <c r="B5356" s="4" t="s">
        <v>326</v>
      </c>
      <c r="C5356" s="4">
        <v>22</v>
      </c>
      <c r="D5356" s="4"/>
      <c r="E5356" s="4" t="s">
        <v>1041</v>
      </c>
      <c r="F5356" s="5">
        <v>44895</v>
      </c>
      <c r="G5356" s="6">
        <v>45720.362905092603</v>
      </c>
      <c r="H5356" s="9">
        <f t="shared" si="664"/>
        <v>825</v>
      </c>
      <c r="I5356" s="4"/>
      <c r="J5356" s="4" t="str">
        <f t="shared" si="665"/>
        <v/>
      </c>
      <c r="K5356" s="4">
        <v>5</v>
      </c>
      <c r="L5356" s="4" t="str">
        <f t="shared" si="666"/>
        <v>Moderate</v>
      </c>
      <c r="M5356" s="4">
        <v>4</v>
      </c>
      <c r="N5356" s="4" t="str">
        <f t="shared" si="667"/>
        <v>Sleep Deprived</v>
      </c>
      <c r="O5356" s="4">
        <v>65</v>
      </c>
      <c r="P5356" s="4" t="str">
        <f t="shared" si="668"/>
        <v>Average</v>
      </c>
      <c r="Q5356" s="4">
        <v>2459</v>
      </c>
      <c r="R5356" s="4" t="str">
        <f t="shared" si="669"/>
        <v>Sedentary</v>
      </c>
      <c r="S5356" s="4">
        <v>112</v>
      </c>
      <c r="T5356" s="4" t="str">
        <f t="shared" si="670"/>
        <v>High</v>
      </c>
      <c r="U5356" s="4" t="s">
        <v>1049</v>
      </c>
      <c r="V5356" s="4" t="s">
        <v>6313</v>
      </c>
      <c r="W5356" s="2" t="str">
        <f t="shared" si="671"/>
        <v>Them bill citizen eat.</v>
      </c>
    </row>
    <row r="5357" spans="1:23" ht="43.5" x14ac:dyDescent="0.35">
      <c r="A5357" s="4">
        <v>15356</v>
      </c>
      <c r="B5357" s="4" t="s">
        <v>269</v>
      </c>
      <c r="C5357" s="4">
        <v>26</v>
      </c>
      <c r="D5357" s="4" t="s">
        <v>1040</v>
      </c>
      <c r="E5357" s="4" t="s">
        <v>1045</v>
      </c>
      <c r="F5357" s="5">
        <v>43041</v>
      </c>
      <c r="G5357" s="6">
        <v>45838.951423611114</v>
      </c>
      <c r="H5357" s="9">
        <f t="shared" si="664"/>
        <v>2797</v>
      </c>
      <c r="I5357" s="4">
        <v>7.5</v>
      </c>
      <c r="J5357" s="4" t="str">
        <f t="shared" si="665"/>
        <v>Normal</v>
      </c>
      <c r="K5357" s="4">
        <v>9</v>
      </c>
      <c r="L5357" s="4" t="str">
        <f t="shared" si="666"/>
        <v>High</v>
      </c>
      <c r="M5357" s="4">
        <v>6.4</v>
      </c>
      <c r="N5357" s="4" t="str">
        <f t="shared" si="667"/>
        <v>Moderate</v>
      </c>
      <c r="O5357" s="4">
        <v>44</v>
      </c>
      <c r="P5357" s="4" t="str">
        <f t="shared" si="668"/>
        <v>Poor</v>
      </c>
      <c r="Q5357" s="4">
        <v>13218</v>
      </c>
      <c r="R5357" s="4" t="str">
        <f t="shared" si="669"/>
        <v>Highly Active</v>
      </c>
      <c r="S5357" s="4">
        <v>62</v>
      </c>
      <c r="T5357" s="4" t="str">
        <f t="shared" si="670"/>
        <v>Normal</v>
      </c>
      <c r="U5357" s="4" t="s">
        <v>1048</v>
      </c>
      <c r="V5357" s="4" t="s">
        <v>6314</v>
      </c>
      <c r="W5357" s="2" t="str">
        <f t="shared" si="671"/>
        <v>Leave concern drop.</v>
      </c>
    </row>
    <row r="5358" spans="1:23" x14ac:dyDescent="0.35">
      <c r="A5358" s="4">
        <v>15357</v>
      </c>
      <c r="B5358" s="4" t="s">
        <v>108</v>
      </c>
      <c r="C5358" s="4">
        <v>42</v>
      </c>
      <c r="D5358" s="4" t="s">
        <v>1040</v>
      </c>
      <c r="E5358" s="4" t="s">
        <v>1041</v>
      </c>
      <c r="F5358" s="5">
        <v>42562</v>
      </c>
      <c r="G5358" s="6">
        <v>45785.448935185188</v>
      </c>
      <c r="H5358" s="9">
        <f t="shared" si="664"/>
        <v>3223</v>
      </c>
      <c r="I5358" s="4">
        <v>4.8</v>
      </c>
      <c r="J5358" s="4" t="str">
        <f t="shared" si="665"/>
        <v>Unburdened</v>
      </c>
      <c r="K5358" s="4">
        <v>8</v>
      </c>
      <c r="L5358" s="4" t="str">
        <f t="shared" si="666"/>
        <v>High</v>
      </c>
      <c r="M5358" s="4">
        <v>6</v>
      </c>
      <c r="N5358" s="4" t="str">
        <f t="shared" si="667"/>
        <v>Moderate</v>
      </c>
      <c r="O5358" s="4"/>
      <c r="P5358" s="4" t="str">
        <f t="shared" si="668"/>
        <v/>
      </c>
      <c r="Q5358" s="4">
        <v>11677</v>
      </c>
      <c r="R5358" s="4" t="str">
        <f t="shared" si="669"/>
        <v>Highly Active</v>
      </c>
      <c r="S5358" s="4">
        <v>81</v>
      </c>
      <c r="T5358" s="4" t="str">
        <f t="shared" si="670"/>
        <v>Normal</v>
      </c>
      <c r="U5358" s="4" t="s">
        <v>1049</v>
      </c>
      <c r="V5358" s="4" t="s">
        <v>6315</v>
      </c>
      <c r="W5358" s="2" t="str">
        <f t="shared" si="671"/>
        <v>Stay open.</v>
      </c>
    </row>
    <row r="5359" spans="1:23" ht="29" x14ac:dyDescent="0.35">
      <c r="A5359" s="4">
        <v>15358</v>
      </c>
      <c r="B5359" s="4" t="s">
        <v>732</v>
      </c>
      <c r="C5359" s="4">
        <v>45</v>
      </c>
      <c r="D5359" s="4" t="s">
        <v>1040</v>
      </c>
      <c r="E5359" s="4" t="s">
        <v>1045</v>
      </c>
      <c r="F5359" s="5">
        <v>45107</v>
      </c>
      <c r="G5359" s="6">
        <v>45776.937858796293</v>
      </c>
      <c r="H5359" s="9">
        <f t="shared" si="664"/>
        <v>669</v>
      </c>
      <c r="I5359" s="4">
        <v>9.1999999999999993</v>
      </c>
      <c r="J5359" s="4" t="str">
        <f t="shared" si="665"/>
        <v>Normal</v>
      </c>
      <c r="K5359" s="4">
        <v>6</v>
      </c>
      <c r="L5359" s="4" t="str">
        <f t="shared" si="666"/>
        <v>Moderate</v>
      </c>
      <c r="M5359" s="4">
        <v>4.5999999999999996</v>
      </c>
      <c r="N5359" s="4" t="str">
        <f t="shared" si="667"/>
        <v>Sleep Deprived</v>
      </c>
      <c r="O5359" s="4">
        <v>82</v>
      </c>
      <c r="P5359" s="4" t="str">
        <f t="shared" si="668"/>
        <v>Good</v>
      </c>
      <c r="Q5359" s="4">
        <v>5844</v>
      </c>
      <c r="R5359" s="4" t="str">
        <f t="shared" si="669"/>
        <v>Low Active</v>
      </c>
      <c r="S5359" s="4">
        <v>79</v>
      </c>
      <c r="T5359" s="4" t="str">
        <f t="shared" si="670"/>
        <v>Normal</v>
      </c>
      <c r="U5359" s="4" t="s">
        <v>1049</v>
      </c>
      <c r="V5359" s="4" t="s">
        <v>6316</v>
      </c>
      <c r="W5359" s="2" t="str">
        <f t="shared" si="671"/>
        <v>Property provide job.</v>
      </c>
    </row>
    <row r="5360" spans="1:23" ht="29" x14ac:dyDescent="0.35">
      <c r="A5360" s="4">
        <v>15359</v>
      </c>
      <c r="B5360" s="4" t="s">
        <v>731</v>
      </c>
      <c r="C5360" s="4">
        <v>29</v>
      </c>
      <c r="D5360" s="4" t="s">
        <v>1040</v>
      </c>
      <c r="E5360" s="4" t="s">
        <v>1043</v>
      </c>
      <c r="F5360" s="5">
        <v>45407</v>
      </c>
      <c r="G5360" s="6">
        <v>45705.140150462961</v>
      </c>
      <c r="H5360" s="9">
        <f t="shared" si="664"/>
        <v>298</v>
      </c>
      <c r="I5360" s="4">
        <v>10</v>
      </c>
      <c r="J5360" s="4" t="str">
        <f t="shared" si="665"/>
        <v>Normal</v>
      </c>
      <c r="K5360" s="4">
        <v>4</v>
      </c>
      <c r="L5360" s="4" t="str">
        <f t="shared" si="666"/>
        <v>Moderate</v>
      </c>
      <c r="M5360" s="4">
        <v>5</v>
      </c>
      <c r="N5360" s="4" t="str">
        <f t="shared" si="667"/>
        <v>Sleep Deprived</v>
      </c>
      <c r="O5360" s="4">
        <v>93</v>
      </c>
      <c r="P5360" s="4" t="str">
        <f t="shared" si="668"/>
        <v>Excellent</v>
      </c>
      <c r="Q5360" s="4">
        <v>7768</v>
      </c>
      <c r="R5360" s="4" t="str">
        <f t="shared" si="669"/>
        <v>Active</v>
      </c>
      <c r="S5360" s="4">
        <v>115</v>
      </c>
      <c r="T5360" s="4" t="str">
        <f t="shared" si="670"/>
        <v>High</v>
      </c>
      <c r="U5360" s="4" t="s">
        <v>1049</v>
      </c>
      <c r="V5360" s="4" t="s">
        <v>6317</v>
      </c>
      <c r="W5360" s="2" t="str">
        <f t="shared" si="671"/>
        <v>Thus effect again.</v>
      </c>
    </row>
    <row r="5361" spans="1:23" ht="29" x14ac:dyDescent="0.35">
      <c r="A5361" s="4">
        <v>15360</v>
      </c>
      <c r="B5361" s="4" t="s">
        <v>65</v>
      </c>
      <c r="C5361" s="4">
        <v>51</v>
      </c>
      <c r="D5361" s="4" t="s">
        <v>1039</v>
      </c>
      <c r="E5361" s="4" t="s">
        <v>1044</v>
      </c>
      <c r="F5361" s="5">
        <v>43605</v>
      </c>
      <c r="G5361" s="6">
        <v>45769.738958333342</v>
      </c>
      <c r="H5361" s="9">
        <f t="shared" si="664"/>
        <v>2164</v>
      </c>
      <c r="I5361" s="4">
        <v>8.5</v>
      </c>
      <c r="J5361" s="4" t="str">
        <f t="shared" si="665"/>
        <v>Normal</v>
      </c>
      <c r="K5361" s="4">
        <v>7</v>
      </c>
      <c r="L5361" s="4" t="str">
        <f t="shared" si="666"/>
        <v>High</v>
      </c>
      <c r="M5361" s="4">
        <v>6.5</v>
      </c>
      <c r="N5361" s="4" t="str">
        <f t="shared" si="667"/>
        <v>Moderate</v>
      </c>
      <c r="O5361" s="4">
        <v>76</v>
      </c>
      <c r="P5361" s="4" t="str">
        <f t="shared" si="668"/>
        <v>Good</v>
      </c>
      <c r="Q5361" s="4">
        <v>5139</v>
      </c>
      <c r="R5361" s="4" t="str">
        <f t="shared" si="669"/>
        <v>Low Active</v>
      </c>
      <c r="S5361" s="4">
        <v>111</v>
      </c>
      <c r="T5361" s="4" t="str">
        <f t="shared" si="670"/>
        <v>High</v>
      </c>
      <c r="U5361" s="4" t="s">
        <v>1048</v>
      </c>
      <c r="V5361" s="4" t="s">
        <v>6318</v>
      </c>
      <c r="W5361" s="2" t="str">
        <f t="shared" si="671"/>
        <v>Look Congress cut.</v>
      </c>
    </row>
    <row r="5362" spans="1:23" ht="43.5" x14ac:dyDescent="0.35">
      <c r="A5362" s="4">
        <v>15361</v>
      </c>
      <c r="B5362" s="4" t="s">
        <v>15</v>
      </c>
      <c r="C5362" s="4">
        <v>53</v>
      </c>
      <c r="D5362" s="4" t="s">
        <v>1040</v>
      </c>
      <c r="E5362" s="4" t="s">
        <v>1045</v>
      </c>
      <c r="F5362" s="5">
        <v>43361</v>
      </c>
      <c r="G5362" s="6">
        <v>45709.140775462962</v>
      </c>
      <c r="H5362" s="9">
        <f t="shared" si="664"/>
        <v>2348</v>
      </c>
      <c r="I5362" s="4"/>
      <c r="J5362" s="4" t="str">
        <f t="shared" si="665"/>
        <v/>
      </c>
      <c r="K5362" s="4">
        <v>1</v>
      </c>
      <c r="L5362" s="4" t="str">
        <f t="shared" si="666"/>
        <v>Low</v>
      </c>
      <c r="M5362" s="4">
        <v>6.1</v>
      </c>
      <c r="N5362" s="4" t="str">
        <f t="shared" si="667"/>
        <v>Moderate</v>
      </c>
      <c r="O5362" s="4">
        <v>64</v>
      </c>
      <c r="P5362" s="4" t="str">
        <f t="shared" si="668"/>
        <v>Average</v>
      </c>
      <c r="Q5362" s="4">
        <v>3148</v>
      </c>
      <c r="R5362" s="4" t="str">
        <f t="shared" si="669"/>
        <v>Sedentary</v>
      </c>
      <c r="S5362" s="4">
        <v>117</v>
      </c>
      <c r="T5362" s="4" t="str">
        <f t="shared" si="670"/>
        <v>High</v>
      </c>
      <c r="U5362" s="4" t="s">
        <v>1048</v>
      </c>
      <c r="V5362" s="4" t="s">
        <v>6319</v>
      </c>
      <c r="W5362" s="2" t="str">
        <f t="shared" si="671"/>
        <v>Evidence training college.</v>
      </c>
    </row>
    <row r="5363" spans="1:23" ht="29" x14ac:dyDescent="0.35">
      <c r="A5363" s="4">
        <v>15362</v>
      </c>
      <c r="B5363" s="4" t="s">
        <v>193</v>
      </c>
      <c r="C5363" s="4">
        <v>42</v>
      </c>
      <c r="D5363" s="4" t="s">
        <v>1039</v>
      </c>
      <c r="E5363" s="4" t="s">
        <v>1045</v>
      </c>
      <c r="F5363" s="5">
        <v>44540</v>
      </c>
      <c r="G5363" s="6">
        <v>45807.925532407397</v>
      </c>
      <c r="H5363" s="9">
        <f t="shared" si="664"/>
        <v>1267</v>
      </c>
      <c r="I5363" s="4"/>
      <c r="J5363" s="4" t="str">
        <f t="shared" si="665"/>
        <v/>
      </c>
      <c r="K5363" s="4">
        <v>7</v>
      </c>
      <c r="L5363" s="4" t="str">
        <f t="shared" si="666"/>
        <v>High</v>
      </c>
      <c r="M5363" s="4">
        <v>6</v>
      </c>
      <c r="N5363" s="4" t="str">
        <f t="shared" si="667"/>
        <v>Moderate</v>
      </c>
      <c r="O5363" s="4">
        <v>70</v>
      </c>
      <c r="P5363" s="4" t="str">
        <f t="shared" si="668"/>
        <v>Good</v>
      </c>
      <c r="Q5363" s="4">
        <v>9932</v>
      </c>
      <c r="R5363" s="4" t="str">
        <f t="shared" si="669"/>
        <v>Active</v>
      </c>
      <c r="S5363" s="4">
        <v>104</v>
      </c>
      <c r="T5363" s="4" t="str">
        <f t="shared" si="670"/>
        <v>High</v>
      </c>
      <c r="U5363" s="4" t="s">
        <v>1048</v>
      </c>
      <c r="V5363" s="4" t="s">
        <v>6320</v>
      </c>
      <c r="W5363" s="2" t="str">
        <f t="shared" si="671"/>
        <v>By deep official.</v>
      </c>
    </row>
    <row r="5364" spans="1:23" x14ac:dyDescent="0.35">
      <c r="A5364" s="4">
        <v>15363</v>
      </c>
      <c r="B5364" s="4" t="s">
        <v>828</v>
      </c>
      <c r="C5364" s="4">
        <v>24</v>
      </c>
      <c r="D5364" s="4" t="s">
        <v>1040</v>
      </c>
      <c r="E5364" s="4" t="s">
        <v>1042</v>
      </c>
      <c r="F5364" s="5">
        <v>42984</v>
      </c>
      <c r="G5364" s="6">
        <v>45690.689629629633</v>
      </c>
      <c r="H5364" s="9">
        <f t="shared" si="664"/>
        <v>2706</v>
      </c>
      <c r="I5364" s="4">
        <v>6.5</v>
      </c>
      <c r="J5364" s="4" t="str">
        <f t="shared" si="665"/>
        <v>Unburdened</v>
      </c>
      <c r="K5364" s="4">
        <v>2</v>
      </c>
      <c r="L5364" s="4" t="str">
        <f t="shared" si="666"/>
        <v>Low</v>
      </c>
      <c r="M5364" s="4">
        <v>6.4</v>
      </c>
      <c r="N5364" s="4" t="str">
        <f t="shared" si="667"/>
        <v>Moderate</v>
      </c>
      <c r="O5364" s="4">
        <v>61</v>
      </c>
      <c r="P5364" s="4" t="str">
        <f t="shared" si="668"/>
        <v>Average</v>
      </c>
      <c r="Q5364" s="4">
        <v>8403</v>
      </c>
      <c r="R5364" s="4" t="str">
        <f t="shared" si="669"/>
        <v>Active</v>
      </c>
      <c r="S5364" s="4">
        <v>102</v>
      </c>
      <c r="T5364" s="4" t="str">
        <f t="shared" si="670"/>
        <v>High</v>
      </c>
      <c r="U5364" s="4" t="s">
        <v>1049</v>
      </c>
      <c r="V5364" s="4" t="s">
        <v>6321</v>
      </c>
      <c r="W5364" s="2" t="str">
        <f t="shared" si="671"/>
        <v>War agent.</v>
      </c>
    </row>
    <row r="5365" spans="1:23" ht="29" x14ac:dyDescent="0.35">
      <c r="A5365" s="4">
        <v>15364</v>
      </c>
      <c r="B5365" s="4" t="s">
        <v>47</v>
      </c>
      <c r="C5365" s="4">
        <v>41</v>
      </c>
      <c r="D5365" s="4" t="s">
        <v>1040</v>
      </c>
      <c r="E5365" s="4" t="s">
        <v>1041</v>
      </c>
      <c r="F5365" s="5">
        <v>43544</v>
      </c>
      <c r="G5365" s="6">
        <v>45819.511377314811</v>
      </c>
      <c r="H5365" s="9">
        <f t="shared" si="664"/>
        <v>2275</v>
      </c>
      <c r="I5365" s="4">
        <v>5.5</v>
      </c>
      <c r="J5365" s="4" t="str">
        <f t="shared" si="665"/>
        <v>Unburdened</v>
      </c>
      <c r="K5365" s="4">
        <v>7</v>
      </c>
      <c r="L5365" s="4" t="str">
        <f t="shared" si="666"/>
        <v>High</v>
      </c>
      <c r="M5365" s="4">
        <v>4.5999999999999996</v>
      </c>
      <c r="N5365" s="4" t="str">
        <f t="shared" si="667"/>
        <v>Sleep Deprived</v>
      </c>
      <c r="O5365" s="4">
        <v>41</v>
      </c>
      <c r="P5365" s="4" t="str">
        <f t="shared" si="668"/>
        <v>Poor</v>
      </c>
      <c r="Q5365" s="4">
        <v>10521</v>
      </c>
      <c r="R5365" s="4" t="str">
        <f t="shared" si="669"/>
        <v>Highly Active</v>
      </c>
      <c r="S5365" s="4">
        <v>119</v>
      </c>
      <c r="T5365" s="4" t="str">
        <f t="shared" si="670"/>
        <v>High</v>
      </c>
      <c r="U5365" s="4" t="s">
        <v>1048</v>
      </c>
      <c r="V5365" s="4" t="s">
        <v>6322</v>
      </c>
      <c r="W5365" s="2" t="str">
        <f t="shared" si="671"/>
        <v>Inside.</v>
      </c>
    </row>
    <row r="5366" spans="1:23" ht="29" x14ac:dyDescent="0.35">
      <c r="A5366" s="4">
        <v>15365</v>
      </c>
      <c r="B5366" s="4" t="s">
        <v>291</v>
      </c>
      <c r="C5366" s="4">
        <v>38</v>
      </c>
      <c r="D5366" s="4" t="s">
        <v>1040</v>
      </c>
      <c r="E5366" s="4" t="s">
        <v>1043</v>
      </c>
      <c r="F5366" s="5">
        <v>45067</v>
      </c>
      <c r="G5366" s="6">
        <v>45815.964189814818</v>
      </c>
      <c r="H5366" s="9">
        <f t="shared" si="664"/>
        <v>748</v>
      </c>
      <c r="I5366" s="4">
        <v>6.7</v>
      </c>
      <c r="J5366" s="4" t="str">
        <f t="shared" si="665"/>
        <v>Unburdened</v>
      </c>
      <c r="K5366" s="4">
        <v>7</v>
      </c>
      <c r="L5366" s="4" t="str">
        <f t="shared" si="666"/>
        <v>High</v>
      </c>
      <c r="M5366" s="4">
        <v>6.7</v>
      </c>
      <c r="N5366" s="4" t="str">
        <f t="shared" si="667"/>
        <v>Moderate</v>
      </c>
      <c r="O5366" s="4">
        <v>58</v>
      </c>
      <c r="P5366" s="4" t="str">
        <f t="shared" si="668"/>
        <v>Average</v>
      </c>
      <c r="Q5366" s="4">
        <v>14656</v>
      </c>
      <c r="R5366" s="4" t="str">
        <f t="shared" si="669"/>
        <v>Highly Active</v>
      </c>
      <c r="S5366" s="4">
        <v>110</v>
      </c>
      <c r="T5366" s="4" t="str">
        <f t="shared" si="670"/>
        <v>High</v>
      </c>
      <c r="U5366" s="4" t="s">
        <v>1048</v>
      </c>
      <c r="V5366" s="4" t="s">
        <v>6323</v>
      </c>
      <c r="W5366" s="2" t="str">
        <f t="shared" si="671"/>
        <v>Gas team team.</v>
      </c>
    </row>
    <row r="5367" spans="1:23" ht="29" x14ac:dyDescent="0.35">
      <c r="A5367" s="4">
        <v>15366</v>
      </c>
      <c r="B5367" s="4" t="s">
        <v>262</v>
      </c>
      <c r="C5367" s="4">
        <v>38</v>
      </c>
      <c r="D5367" s="4" t="s">
        <v>1039</v>
      </c>
      <c r="E5367" s="4" t="s">
        <v>1042</v>
      </c>
      <c r="F5367" s="5">
        <v>43514</v>
      </c>
      <c r="G5367" s="6">
        <v>45778.921875</v>
      </c>
      <c r="H5367" s="9">
        <f t="shared" si="664"/>
        <v>2264</v>
      </c>
      <c r="I5367" s="4">
        <v>7.4</v>
      </c>
      <c r="J5367" s="4" t="str">
        <f t="shared" si="665"/>
        <v>Normal</v>
      </c>
      <c r="K5367" s="4">
        <v>8</v>
      </c>
      <c r="L5367" s="4" t="str">
        <f t="shared" si="666"/>
        <v>High</v>
      </c>
      <c r="M5367" s="4">
        <v>8.3000000000000007</v>
      </c>
      <c r="N5367" s="4" t="str">
        <f t="shared" si="667"/>
        <v>Well Rested</v>
      </c>
      <c r="O5367" s="4">
        <v>68</v>
      </c>
      <c r="P5367" s="4" t="str">
        <f t="shared" si="668"/>
        <v>Average</v>
      </c>
      <c r="Q5367" s="4">
        <v>11578</v>
      </c>
      <c r="R5367" s="4" t="str">
        <f t="shared" si="669"/>
        <v>Highly Active</v>
      </c>
      <c r="S5367" s="4">
        <v>101</v>
      </c>
      <c r="T5367" s="4" t="str">
        <f t="shared" si="670"/>
        <v>High</v>
      </c>
      <c r="U5367" s="4" t="s">
        <v>1049</v>
      </c>
      <c r="V5367" s="4" t="s">
        <v>6324</v>
      </c>
      <c r="W5367" s="2" t="str">
        <f t="shared" si="671"/>
        <v>Least animal.</v>
      </c>
    </row>
    <row r="5368" spans="1:23" ht="43.5" x14ac:dyDescent="0.35">
      <c r="A5368" s="4">
        <v>15367</v>
      </c>
      <c r="B5368" s="4" t="s">
        <v>114</v>
      </c>
      <c r="C5368" s="4">
        <v>32</v>
      </c>
      <c r="D5368" s="4" t="s">
        <v>1038</v>
      </c>
      <c r="E5368" s="4" t="s">
        <v>1043</v>
      </c>
      <c r="F5368" s="5">
        <v>45031</v>
      </c>
      <c r="G5368" s="6">
        <v>45737.785219907397</v>
      </c>
      <c r="H5368" s="9">
        <f t="shared" si="664"/>
        <v>706</v>
      </c>
      <c r="I5368" s="4">
        <v>6</v>
      </c>
      <c r="J5368" s="4" t="str">
        <f t="shared" si="665"/>
        <v>Unburdened</v>
      </c>
      <c r="K5368" s="4">
        <v>6</v>
      </c>
      <c r="L5368" s="4" t="str">
        <f t="shared" si="666"/>
        <v>Moderate</v>
      </c>
      <c r="M5368" s="4">
        <v>7.1</v>
      </c>
      <c r="N5368" s="4" t="str">
        <f t="shared" si="667"/>
        <v>Moderate</v>
      </c>
      <c r="O5368" s="4">
        <v>73</v>
      </c>
      <c r="P5368" s="4" t="str">
        <f t="shared" si="668"/>
        <v>Good</v>
      </c>
      <c r="Q5368" s="4">
        <v>11645</v>
      </c>
      <c r="R5368" s="4" t="str">
        <f t="shared" si="669"/>
        <v>Highly Active</v>
      </c>
      <c r="S5368" s="4">
        <v>85</v>
      </c>
      <c r="T5368" s="4" t="str">
        <f t="shared" si="670"/>
        <v>Normal</v>
      </c>
      <c r="U5368" s="4" t="s">
        <v>1048</v>
      </c>
      <c r="V5368" s="4" t="s">
        <v>6325</v>
      </c>
      <c r="W5368" s="2" t="str">
        <f t="shared" si="671"/>
        <v>All determine standard.</v>
      </c>
    </row>
    <row r="5369" spans="1:23" x14ac:dyDescent="0.35">
      <c r="A5369" s="4">
        <v>15368</v>
      </c>
      <c r="B5369" s="4" t="s">
        <v>39</v>
      </c>
      <c r="C5369" s="4">
        <v>39</v>
      </c>
      <c r="D5369" s="4" t="s">
        <v>1040</v>
      </c>
      <c r="E5369" s="4" t="s">
        <v>1041</v>
      </c>
      <c r="F5369" s="5">
        <v>44210</v>
      </c>
      <c r="G5369" s="6">
        <v>45691.38244212963</v>
      </c>
      <c r="H5369" s="9">
        <f t="shared" si="664"/>
        <v>1481</v>
      </c>
      <c r="I5369" s="4">
        <v>9.6999999999999993</v>
      </c>
      <c r="J5369" s="4" t="str">
        <f t="shared" si="665"/>
        <v>Normal</v>
      </c>
      <c r="K5369" s="4">
        <v>8</v>
      </c>
      <c r="L5369" s="4" t="str">
        <f t="shared" si="666"/>
        <v>High</v>
      </c>
      <c r="M5369" s="4">
        <v>8.1</v>
      </c>
      <c r="N5369" s="4" t="str">
        <f t="shared" si="667"/>
        <v>Well Rested</v>
      </c>
      <c r="O5369" s="4">
        <v>45</v>
      </c>
      <c r="P5369" s="4" t="str">
        <f t="shared" si="668"/>
        <v>Poor</v>
      </c>
      <c r="Q5369" s="4">
        <v>2246</v>
      </c>
      <c r="R5369" s="4" t="str">
        <f t="shared" si="669"/>
        <v>Sedentary</v>
      </c>
      <c r="S5369" s="4">
        <v>91</v>
      </c>
      <c r="T5369" s="4" t="str">
        <f t="shared" si="670"/>
        <v>Normal</v>
      </c>
      <c r="U5369" s="4" t="s">
        <v>1049</v>
      </c>
      <c r="V5369" s="4" t="s">
        <v>6326</v>
      </c>
      <c r="W5369" s="2" t="str">
        <f t="shared" si="671"/>
        <v>Coach front.</v>
      </c>
    </row>
    <row r="5370" spans="1:23" ht="29" x14ac:dyDescent="0.35">
      <c r="A5370" s="4">
        <v>15369</v>
      </c>
      <c r="B5370" s="4" t="s">
        <v>185</v>
      </c>
      <c r="C5370" s="4">
        <v>56</v>
      </c>
      <c r="D5370" s="4" t="s">
        <v>1040</v>
      </c>
      <c r="E5370" s="4" t="s">
        <v>1042</v>
      </c>
      <c r="F5370" s="5">
        <v>43506</v>
      </c>
      <c r="G5370" s="6">
        <v>45811.018807870372</v>
      </c>
      <c r="H5370" s="9">
        <f t="shared" si="664"/>
        <v>2305</v>
      </c>
      <c r="I5370" s="4">
        <v>11</v>
      </c>
      <c r="J5370" s="4" t="str">
        <f t="shared" si="665"/>
        <v>Overloaded</v>
      </c>
      <c r="K5370" s="4">
        <v>6</v>
      </c>
      <c r="L5370" s="4" t="str">
        <f t="shared" si="666"/>
        <v>Moderate</v>
      </c>
      <c r="M5370" s="4">
        <v>5.0999999999999996</v>
      </c>
      <c r="N5370" s="4" t="str">
        <f t="shared" si="667"/>
        <v>Sleep Deprived</v>
      </c>
      <c r="O5370" s="4">
        <v>83</v>
      </c>
      <c r="P5370" s="4" t="str">
        <f t="shared" si="668"/>
        <v>Good</v>
      </c>
      <c r="Q5370" s="4">
        <v>2857</v>
      </c>
      <c r="R5370" s="4" t="str">
        <f t="shared" si="669"/>
        <v>Sedentary</v>
      </c>
      <c r="S5370" s="4">
        <v>76</v>
      </c>
      <c r="T5370" s="4" t="str">
        <f t="shared" si="670"/>
        <v>Normal</v>
      </c>
      <c r="U5370" s="4" t="s">
        <v>1049</v>
      </c>
      <c r="V5370" s="4" t="s">
        <v>6327</v>
      </c>
      <c r="W5370" s="2" t="str">
        <f t="shared" si="671"/>
        <v>Some relate case.</v>
      </c>
    </row>
    <row r="5371" spans="1:23" ht="29" x14ac:dyDescent="0.35">
      <c r="A5371" s="4">
        <v>15370</v>
      </c>
      <c r="B5371" s="4" t="s">
        <v>61</v>
      </c>
      <c r="C5371" s="4">
        <v>42</v>
      </c>
      <c r="D5371" s="4"/>
      <c r="E5371" s="4" t="s">
        <v>1041</v>
      </c>
      <c r="F5371" s="5">
        <v>43057</v>
      </c>
      <c r="G5371" s="6">
        <v>45681.809062499997</v>
      </c>
      <c r="H5371" s="9">
        <f t="shared" si="664"/>
        <v>2624</v>
      </c>
      <c r="I5371" s="4"/>
      <c r="J5371" s="4" t="str">
        <f t="shared" si="665"/>
        <v/>
      </c>
      <c r="K5371" s="4">
        <v>3</v>
      </c>
      <c r="L5371" s="4" t="str">
        <f t="shared" si="666"/>
        <v>Low</v>
      </c>
      <c r="M5371" s="4">
        <v>5</v>
      </c>
      <c r="N5371" s="4" t="str">
        <f t="shared" si="667"/>
        <v>Sleep Deprived</v>
      </c>
      <c r="O5371" s="4">
        <v>44</v>
      </c>
      <c r="P5371" s="4" t="str">
        <f t="shared" si="668"/>
        <v>Poor</v>
      </c>
      <c r="Q5371" s="4">
        <v>9113</v>
      </c>
      <c r="R5371" s="4" t="str">
        <f t="shared" si="669"/>
        <v>Active</v>
      </c>
      <c r="S5371" s="4">
        <v>99</v>
      </c>
      <c r="T5371" s="4" t="str">
        <f t="shared" si="670"/>
        <v>Normal</v>
      </c>
      <c r="U5371" s="4" t="s">
        <v>1048</v>
      </c>
      <c r="V5371" s="4" t="s">
        <v>6328</v>
      </c>
      <c r="W5371" s="2" t="str">
        <f t="shared" si="671"/>
        <v>Turn commercial.</v>
      </c>
    </row>
    <row r="5372" spans="1:23" ht="29" x14ac:dyDescent="0.35">
      <c r="A5372" s="4">
        <v>15371</v>
      </c>
      <c r="B5372" s="4" t="s">
        <v>193</v>
      </c>
      <c r="C5372" s="4">
        <v>55</v>
      </c>
      <c r="D5372" s="4" t="s">
        <v>1038</v>
      </c>
      <c r="E5372" s="4" t="s">
        <v>1044</v>
      </c>
      <c r="F5372" s="5">
        <v>43222</v>
      </c>
      <c r="G5372" s="6">
        <v>45693.457696759258</v>
      </c>
      <c r="H5372" s="9">
        <f t="shared" si="664"/>
        <v>2471</v>
      </c>
      <c r="I5372" s="4">
        <v>9.9</v>
      </c>
      <c r="J5372" s="4" t="str">
        <f t="shared" si="665"/>
        <v>Normal</v>
      </c>
      <c r="K5372" s="4">
        <v>9</v>
      </c>
      <c r="L5372" s="4" t="str">
        <f t="shared" si="666"/>
        <v>High</v>
      </c>
      <c r="M5372" s="4">
        <v>7.4</v>
      </c>
      <c r="N5372" s="4" t="str">
        <f t="shared" si="667"/>
        <v>Moderate</v>
      </c>
      <c r="O5372" s="4">
        <v>85</v>
      </c>
      <c r="P5372" s="4" t="str">
        <f t="shared" si="668"/>
        <v>Excellent</v>
      </c>
      <c r="Q5372" s="4">
        <v>3460</v>
      </c>
      <c r="R5372" s="4" t="str">
        <f t="shared" si="669"/>
        <v>Sedentary</v>
      </c>
      <c r="S5372" s="4">
        <v>88</v>
      </c>
      <c r="T5372" s="4" t="str">
        <f t="shared" si="670"/>
        <v>Normal</v>
      </c>
      <c r="U5372" s="4" t="s">
        <v>1049</v>
      </c>
      <c r="V5372" s="4" t="s">
        <v>6329</v>
      </c>
      <c r="W5372" s="2" t="str">
        <f t="shared" si="671"/>
        <v>Structure agent.</v>
      </c>
    </row>
    <row r="5373" spans="1:23" ht="43.5" x14ac:dyDescent="0.35">
      <c r="A5373" s="4">
        <v>15372</v>
      </c>
      <c r="B5373" s="4" t="s">
        <v>99</v>
      </c>
      <c r="C5373" s="4">
        <v>54</v>
      </c>
      <c r="D5373" s="4" t="s">
        <v>1040</v>
      </c>
      <c r="E5373" s="4" t="s">
        <v>1045</v>
      </c>
      <c r="F5373" s="5">
        <v>43713</v>
      </c>
      <c r="G5373" s="6">
        <v>45827.307627314818</v>
      </c>
      <c r="H5373" s="9">
        <f t="shared" si="664"/>
        <v>2114</v>
      </c>
      <c r="I5373" s="4">
        <v>7.6</v>
      </c>
      <c r="J5373" s="4" t="str">
        <f t="shared" si="665"/>
        <v>Normal</v>
      </c>
      <c r="K5373" s="4">
        <v>3</v>
      </c>
      <c r="L5373" s="4" t="str">
        <f t="shared" si="666"/>
        <v>Low</v>
      </c>
      <c r="M5373" s="4">
        <v>8.1999999999999993</v>
      </c>
      <c r="N5373" s="4" t="str">
        <f t="shared" si="667"/>
        <v>Well Rested</v>
      </c>
      <c r="O5373" s="4">
        <v>46</v>
      </c>
      <c r="P5373" s="4" t="str">
        <f t="shared" si="668"/>
        <v>Poor</v>
      </c>
      <c r="Q5373" s="4">
        <v>9769</v>
      </c>
      <c r="R5373" s="4" t="str">
        <f t="shared" si="669"/>
        <v>Active</v>
      </c>
      <c r="S5373" s="4">
        <v>111</v>
      </c>
      <c r="T5373" s="4" t="str">
        <f t="shared" si="670"/>
        <v>High</v>
      </c>
      <c r="U5373" s="4" t="s">
        <v>1049</v>
      </c>
      <c r="V5373" s="4" t="s">
        <v>6330</v>
      </c>
      <c r="W5373" s="2" t="str">
        <f t="shared" si="671"/>
        <v>Everybody cost ahead result.</v>
      </c>
    </row>
    <row r="5374" spans="1:23" ht="29" x14ac:dyDescent="0.35">
      <c r="A5374" s="4">
        <v>15373</v>
      </c>
      <c r="B5374" s="4" t="s">
        <v>511</v>
      </c>
      <c r="C5374" s="4">
        <v>30</v>
      </c>
      <c r="D5374" s="4" t="s">
        <v>1038</v>
      </c>
      <c r="E5374" s="4" t="s">
        <v>1042</v>
      </c>
      <c r="F5374" s="5">
        <v>42641</v>
      </c>
      <c r="G5374" s="6">
        <v>45727.185694444437</v>
      </c>
      <c r="H5374" s="9">
        <f t="shared" si="664"/>
        <v>3086</v>
      </c>
      <c r="I5374" s="4">
        <v>5.8</v>
      </c>
      <c r="J5374" s="4" t="str">
        <f t="shared" si="665"/>
        <v>Unburdened</v>
      </c>
      <c r="K5374" s="4">
        <v>4</v>
      </c>
      <c r="L5374" s="4" t="str">
        <f t="shared" si="666"/>
        <v>Moderate</v>
      </c>
      <c r="M5374" s="4">
        <v>6.8</v>
      </c>
      <c r="N5374" s="4" t="str">
        <f t="shared" si="667"/>
        <v>Moderate</v>
      </c>
      <c r="O5374" s="4">
        <v>93</v>
      </c>
      <c r="P5374" s="4" t="str">
        <f t="shared" si="668"/>
        <v>Excellent</v>
      </c>
      <c r="Q5374" s="4">
        <v>14145</v>
      </c>
      <c r="R5374" s="4" t="str">
        <f t="shared" si="669"/>
        <v>Highly Active</v>
      </c>
      <c r="S5374" s="4">
        <v>97</v>
      </c>
      <c r="T5374" s="4" t="str">
        <f t="shared" si="670"/>
        <v>Normal</v>
      </c>
      <c r="U5374" s="4" t="s">
        <v>1049</v>
      </c>
      <c r="V5374" s="4" t="s">
        <v>6331</v>
      </c>
      <c r="W5374" s="2" t="str">
        <f t="shared" si="671"/>
        <v>Tough interview.</v>
      </c>
    </row>
    <row r="5375" spans="1:23" ht="29" x14ac:dyDescent="0.35">
      <c r="A5375" s="4">
        <v>15374</v>
      </c>
      <c r="B5375" s="4" t="s">
        <v>32</v>
      </c>
      <c r="C5375" s="4">
        <v>48</v>
      </c>
      <c r="D5375" s="4" t="s">
        <v>1040</v>
      </c>
      <c r="E5375" s="4" t="s">
        <v>1041</v>
      </c>
      <c r="F5375" s="5">
        <v>43894</v>
      </c>
      <c r="G5375" s="6">
        <v>45832.602407407408</v>
      </c>
      <c r="H5375" s="9">
        <f t="shared" si="664"/>
        <v>1938</v>
      </c>
      <c r="I5375" s="4">
        <v>8</v>
      </c>
      <c r="J5375" s="4" t="str">
        <f t="shared" si="665"/>
        <v>Normal</v>
      </c>
      <c r="K5375" s="4">
        <v>5</v>
      </c>
      <c r="L5375" s="4" t="str">
        <f t="shared" si="666"/>
        <v>Moderate</v>
      </c>
      <c r="M5375" s="4">
        <v>7.1</v>
      </c>
      <c r="N5375" s="4" t="str">
        <f t="shared" si="667"/>
        <v>Moderate</v>
      </c>
      <c r="O5375" s="4">
        <v>75</v>
      </c>
      <c r="P5375" s="4" t="str">
        <f t="shared" si="668"/>
        <v>Good</v>
      </c>
      <c r="Q5375" s="4">
        <v>3196</v>
      </c>
      <c r="R5375" s="4" t="str">
        <f t="shared" si="669"/>
        <v>Sedentary</v>
      </c>
      <c r="S5375" s="4">
        <v>89</v>
      </c>
      <c r="T5375" s="4" t="str">
        <f t="shared" si="670"/>
        <v>Normal</v>
      </c>
      <c r="U5375" s="4" t="s">
        <v>1048</v>
      </c>
      <c r="V5375" s="4" t="s">
        <v>6332</v>
      </c>
      <c r="W5375" s="2" t="str">
        <f t="shared" si="671"/>
        <v>Time sell front.</v>
      </c>
    </row>
    <row r="5376" spans="1:23" x14ac:dyDescent="0.35">
      <c r="A5376" s="4">
        <v>15375</v>
      </c>
      <c r="B5376" s="4" t="s">
        <v>327</v>
      </c>
      <c r="C5376" s="4">
        <v>44</v>
      </c>
      <c r="D5376" s="4" t="s">
        <v>1040</v>
      </c>
      <c r="E5376" s="4" t="s">
        <v>1045</v>
      </c>
      <c r="F5376" s="5">
        <v>44191</v>
      </c>
      <c r="G5376" s="6">
        <v>45808.479942129627</v>
      </c>
      <c r="H5376" s="9">
        <f t="shared" si="664"/>
        <v>1617</v>
      </c>
      <c r="I5376" s="4">
        <v>11.8</v>
      </c>
      <c r="J5376" s="4" t="str">
        <f t="shared" si="665"/>
        <v>Overloaded</v>
      </c>
      <c r="K5376" s="4">
        <v>7</v>
      </c>
      <c r="L5376" s="4" t="str">
        <f t="shared" si="666"/>
        <v>High</v>
      </c>
      <c r="M5376" s="4">
        <v>8.5</v>
      </c>
      <c r="N5376" s="4" t="str">
        <f t="shared" si="667"/>
        <v>Well Rested</v>
      </c>
      <c r="O5376" s="4">
        <v>95</v>
      </c>
      <c r="P5376" s="4" t="str">
        <f t="shared" si="668"/>
        <v>Excellent</v>
      </c>
      <c r="Q5376" s="4">
        <v>4957</v>
      </c>
      <c r="R5376" s="4" t="str">
        <f t="shared" si="669"/>
        <v>Sedentary</v>
      </c>
      <c r="S5376" s="4">
        <v>99</v>
      </c>
      <c r="T5376" s="4" t="str">
        <f t="shared" si="670"/>
        <v>Normal</v>
      </c>
      <c r="U5376" s="4" t="s">
        <v>1048</v>
      </c>
      <c r="V5376" s="4" t="s">
        <v>6333</v>
      </c>
      <c r="W5376" s="2" t="str">
        <f t="shared" si="671"/>
        <v>Fill serious.</v>
      </c>
    </row>
    <row r="5377" spans="1:23" ht="29" x14ac:dyDescent="0.35">
      <c r="A5377" s="4">
        <v>15376</v>
      </c>
      <c r="B5377" s="4" t="s">
        <v>83</v>
      </c>
      <c r="C5377" s="4">
        <v>57</v>
      </c>
      <c r="D5377" s="4" t="s">
        <v>1039</v>
      </c>
      <c r="E5377" s="4" t="s">
        <v>1045</v>
      </c>
      <c r="F5377" s="5">
        <v>44986</v>
      </c>
      <c r="G5377" s="6">
        <v>45730.736180555563</v>
      </c>
      <c r="H5377" s="9">
        <f t="shared" si="664"/>
        <v>744</v>
      </c>
      <c r="I5377" s="4">
        <v>6.3</v>
      </c>
      <c r="J5377" s="4" t="str">
        <f t="shared" si="665"/>
        <v>Unburdened</v>
      </c>
      <c r="K5377" s="4">
        <v>2</v>
      </c>
      <c r="L5377" s="4" t="str">
        <f t="shared" si="666"/>
        <v>Low</v>
      </c>
      <c r="M5377" s="4">
        <v>4.0999999999999996</v>
      </c>
      <c r="N5377" s="4" t="str">
        <f t="shared" si="667"/>
        <v>Sleep Deprived</v>
      </c>
      <c r="O5377" s="4">
        <v>50</v>
      </c>
      <c r="P5377" s="4" t="str">
        <f t="shared" si="668"/>
        <v>Average</v>
      </c>
      <c r="Q5377" s="4">
        <v>13474</v>
      </c>
      <c r="R5377" s="4" t="str">
        <f t="shared" si="669"/>
        <v>Highly Active</v>
      </c>
      <c r="S5377" s="4">
        <v>61</v>
      </c>
      <c r="T5377" s="4" t="str">
        <f t="shared" si="670"/>
        <v>Normal</v>
      </c>
      <c r="U5377" s="4" t="s">
        <v>1048</v>
      </c>
      <c r="V5377" s="4" t="s">
        <v>6334</v>
      </c>
      <c r="W5377" s="2" t="str">
        <f t="shared" si="671"/>
        <v>Police house future.</v>
      </c>
    </row>
    <row r="5378" spans="1:23" ht="29" x14ac:dyDescent="0.35">
      <c r="A5378" s="4">
        <v>15377</v>
      </c>
      <c r="B5378" s="4" t="s">
        <v>838</v>
      </c>
      <c r="C5378" s="4">
        <v>54</v>
      </c>
      <c r="D5378" s="4" t="s">
        <v>1038</v>
      </c>
      <c r="E5378" s="4" t="s">
        <v>1044</v>
      </c>
      <c r="F5378" s="5">
        <v>44384</v>
      </c>
      <c r="G5378" s="6">
        <v>45744.325497685182</v>
      </c>
      <c r="H5378" s="9">
        <f t="shared" si="664"/>
        <v>1360</v>
      </c>
      <c r="I5378" s="4">
        <v>9.6999999999999993</v>
      </c>
      <c r="J5378" s="4" t="str">
        <f t="shared" si="665"/>
        <v>Normal</v>
      </c>
      <c r="K5378" s="4">
        <v>1</v>
      </c>
      <c r="L5378" s="4" t="str">
        <f t="shared" si="666"/>
        <v>Low</v>
      </c>
      <c r="M5378" s="4">
        <v>6.6</v>
      </c>
      <c r="N5378" s="4" t="str">
        <f t="shared" si="667"/>
        <v>Moderate</v>
      </c>
      <c r="O5378" s="4">
        <v>99</v>
      </c>
      <c r="P5378" s="4" t="str">
        <f t="shared" si="668"/>
        <v>Excellent</v>
      </c>
      <c r="Q5378" s="4">
        <v>2643</v>
      </c>
      <c r="R5378" s="4" t="str">
        <f t="shared" si="669"/>
        <v>Sedentary</v>
      </c>
      <c r="S5378" s="4">
        <v>73</v>
      </c>
      <c r="T5378" s="4" t="str">
        <f t="shared" si="670"/>
        <v>Normal</v>
      </c>
      <c r="U5378" s="4" t="s">
        <v>1049</v>
      </c>
      <c r="V5378" s="4" t="s">
        <v>6335</v>
      </c>
      <c r="W5378" s="2" t="str">
        <f t="shared" si="671"/>
        <v>Decide consumer.</v>
      </c>
    </row>
    <row r="5379" spans="1:23" ht="29" x14ac:dyDescent="0.35">
      <c r="A5379" s="4">
        <v>15378</v>
      </c>
      <c r="B5379" s="4" t="s">
        <v>421</v>
      </c>
      <c r="C5379" s="4">
        <v>32</v>
      </c>
      <c r="D5379" s="4" t="s">
        <v>1040</v>
      </c>
      <c r="E5379" s="4" t="s">
        <v>1044</v>
      </c>
      <c r="F5379" s="5">
        <v>43782</v>
      </c>
      <c r="G5379" s="6">
        <v>45817.100601851853</v>
      </c>
      <c r="H5379" s="9">
        <f t="shared" ref="H5379:H5442" si="672">IF(AND(ISNUMBER(G5379), ISNUMBER(F5379), G5379&gt;=F5379), DATEDIF(F5379, G5379, "d"), "Invalid Dates")</f>
        <v>2035</v>
      </c>
      <c r="I5379" s="4">
        <v>5</v>
      </c>
      <c r="J5379" s="4" t="str">
        <f t="shared" ref="J5379:J5442" si="673">IF(I5379="", "", IF(ISNUMBER(I5379), IF(I5379&gt;10, "Overloaded", IF(I5379&gt;=7, "Normal", "Unburdened")), "Others"))</f>
        <v>Unburdened</v>
      </c>
      <c r="K5379" s="4">
        <v>9</v>
      </c>
      <c r="L5379" s="4" t="str">
        <f t="shared" ref="L5379:L5442" si="674">IF(K5379="", "", IF(ISNUMBER(K5379), IF(K5379&gt;=7, "High", IF(K5379&gt;=4, "Moderate", "Low")), "Invalid"))</f>
        <v>High</v>
      </c>
      <c r="M5379" s="4">
        <v>7</v>
      </c>
      <c r="N5379" s="4" t="str">
        <f t="shared" ref="N5379:N5442" si="675">IF(M5379="", "", IF(ISNUMBER(M5379), IF(M5379&gt;=8, "Well Rested", IF(M5379&gt;=6, "Moderate", "Sleep Deprived")), "Invalid"))</f>
        <v>Moderate</v>
      </c>
      <c r="O5379" s="4">
        <v>89</v>
      </c>
      <c r="P5379" s="4" t="str">
        <f t="shared" ref="P5379:P5442" si="676">IF(O5379="", "", IF(ISNUMBER(O5379), IF(O5379&gt;=85, "Excellent", IF(O5379&gt;=70, "Good", IF(O5379&gt;=50, "Average", "Poor"))), "Invalid"))</f>
        <v>Excellent</v>
      </c>
      <c r="Q5379" s="4">
        <v>9681</v>
      </c>
      <c r="R5379" s="4" t="str">
        <f t="shared" ref="R5379:R5442" si="677">IF(Q5379="", "", IF(ISNUMBER(Q5379), IF(Q5379&gt;=10000, "Highly Active", IF(Q5379&gt;=7500, "Active", IF(Q5379&gt;=5000, "Low Active", "Sedentary"))), "Invalid"))</f>
        <v>Active</v>
      </c>
      <c r="S5379" s="4">
        <v>60</v>
      </c>
      <c r="T5379" s="4" t="str">
        <f t="shared" ref="T5379:T5442" si="678">IF(S5379="", "", IF(ISNUMBER(S5379), IF(S5379&gt;100, "High", IF(S5379&gt;=60, "Normal", "Low")), "Invalid"))</f>
        <v>Normal</v>
      </c>
      <c r="U5379" s="4" t="s">
        <v>1049</v>
      </c>
      <c r="V5379" s="4" t="s">
        <v>6336</v>
      </c>
      <c r="W5379" s="2" t="str">
        <f t="shared" ref="W5379:W5442" si="679">TRIM(V5379)</f>
        <v>Field perhaps.</v>
      </c>
    </row>
    <row r="5380" spans="1:23" ht="29" x14ac:dyDescent="0.35">
      <c r="A5380" s="4">
        <v>15379</v>
      </c>
      <c r="B5380" s="4" t="s">
        <v>23</v>
      </c>
      <c r="C5380" s="4">
        <v>29</v>
      </c>
      <c r="D5380" s="4" t="s">
        <v>1039</v>
      </c>
      <c r="E5380" s="4" t="s">
        <v>1045</v>
      </c>
      <c r="F5380" s="5">
        <v>42801</v>
      </c>
      <c r="G5380" s="6">
        <v>45821.698865740742</v>
      </c>
      <c r="H5380" s="9">
        <f t="shared" si="672"/>
        <v>3020</v>
      </c>
      <c r="I5380" s="4">
        <v>4</v>
      </c>
      <c r="J5380" s="4" t="str">
        <f t="shared" si="673"/>
        <v>Unburdened</v>
      </c>
      <c r="K5380" s="4">
        <v>2</v>
      </c>
      <c r="L5380" s="4" t="str">
        <f t="shared" si="674"/>
        <v>Low</v>
      </c>
      <c r="M5380" s="4">
        <v>6.7</v>
      </c>
      <c r="N5380" s="4" t="str">
        <f t="shared" si="675"/>
        <v>Moderate</v>
      </c>
      <c r="O5380" s="4"/>
      <c r="P5380" s="4" t="str">
        <f t="shared" si="676"/>
        <v/>
      </c>
      <c r="Q5380" s="4">
        <v>10238</v>
      </c>
      <c r="R5380" s="4" t="str">
        <f t="shared" si="677"/>
        <v>Highly Active</v>
      </c>
      <c r="S5380" s="4">
        <v>117</v>
      </c>
      <c r="T5380" s="4" t="str">
        <f t="shared" si="678"/>
        <v>High</v>
      </c>
      <c r="U5380" s="4" t="s">
        <v>1049</v>
      </c>
      <c r="V5380" s="4" t="s">
        <v>6337</v>
      </c>
      <c r="W5380" s="2" t="str">
        <f t="shared" si="679"/>
        <v>Put check data foot.</v>
      </c>
    </row>
    <row r="5381" spans="1:23" ht="29" x14ac:dyDescent="0.35">
      <c r="A5381" s="4">
        <v>15380</v>
      </c>
      <c r="B5381" s="4" t="s">
        <v>370</v>
      </c>
      <c r="C5381" s="4"/>
      <c r="D5381" s="4" t="s">
        <v>1039</v>
      </c>
      <c r="E5381" s="4" t="s">
        <v>1044</v>
      </c>
      <c r="F5381" s="5">
        <v>42583</v>
      </c>
      <c r="G5381" s="6">
        <v>45793.256111111114</v>
      </c>
      <c r="H5381" s="9">
        <f t="shared" si="672"/>
        <v>3210</v>
      </c>
      <c r="I5381" s="4">
        <v>11.5</v>
      </c>
      <c r="J5381" s="4" t="str">
        <f t="shared" si="673"/>
        <v>Overloaded</v>
      </c>
      <c r="K5381" s="4">
        <v>4</v>
      </c>
      <c r="L5381" s="4" t="str">
        <f t="shared" si="674"/>
        <v>Moderate</v>
      </c>
      <c r="M5381" s="4">
        <v>5</v>
      </c>
      <c r="N5381" s="4" t="str">
        <f t="shared" si="675"/>
        <v>Sleep Deprived</v>
      </c>
      <c r="O5381" s="4">
        <v>90</v>
      </c>
      <c r="P5381" s="4" t="str">
        <f t="shared" si="676"/>
        <v>Excellent</v>
      </c>
      <c r="Q5381" s="4">
        <v>14395</v>
      </c>
      <c r="R5381" s="4" t="str">
        <f t="shared" si="677"/>
        <v>Highly Active</v>
      </c>
      <c r="S5381" s="4">
        <v>79</v>
      </c>
      <c r="T5381" s="4" t="str">
        <f t="shared" si="678"/>
        <v>Normal</v>
      </c>
      <c r="U5381" s="4" t="s">
        <v>1049</v>
      </c>
      <c r="V5381" s="4" t="s">
        <v>6338</v>
      </c>
      <c r="W5381" s="2" t="str">
        <f t="shared" si="679"/>
        <v>Nice better.</v>
      </c>
    </row>
    <row r="5382" spans="1:23" ht="29" x14ac:dyDescent="0.35">
      <c r="A5382" s="4">
        <v>15381</v>
      </c>
      <c r="B5382" s="4" t="s">
        <v>474</v>
      </c>
      <c r="C5382" s="4">
        <v>54</v>
      </c>
      <c r="D5382" s="4" t="s">
        <v>1040</v>
      </c>
      <c r="E5382" s="4" t="s">
        <v>1043</v>
      </c>
      <c r="F5382" s="5">
        <v>42960</v>
      </c>
      <c r="G5382" s="6">
        <v>45767.096458333333</v>
      </c>
      <c r="H5382" s="9">
        <f t="shared" si="672"/>
        <v>2807</v>
      </c>
      <c r="I5382" s="4">
        <v>5.3</v>
      </c>
      <c r="J5382" s="4" t="str">
        <f t="shared" si="673"/>
        <v>Unburdened</v>
      </c>
      <c r="K5382" s="4">
        <v>8</v>
      </c>
      <c r="L5382" s="4" t="str">
        <f t="shared" si="674"/>
        <v>High</v>
      </c>
      <c r="M5382" s="4">
        <v>7.4</v>
      </c>
      <c r="N5382" s="4" t="str">
        <f t="shared" si="675"/>
        <v>Moderate</v>
      </c>
      <c r="O5382" s="4">
        <v>60</v>
      </c>
      <c r="P5382" s="4" t="str">
        <f t="shared" si="676"/>
        <v>Average</v>
      </c>
      <c r="Q5382" s="4">
        <v>7255</v>
      </c>
      <c r="R5382" s="4" t="str">
        <f t="shared" si="677"/>
        <v>Low Active</v>
      </c>
      <c r="S5382" s="4">
        <v>90</v>
      </c>
      <c r="T5382" s="4" t="str">
        <f t="shared" si="678"/>
        <v>Normal</v>
      </c>
      <c r="U5382" s="4" t="s">
        <v>1049</v>
      </c>
      <c r="V5382" s="4" t="s">
        <v>6339</v>
      </c>
      <c r="W5382" s="2" t="str">
        <f t="shared" si="679"/>
        <v>Now explain.</v>
      </c>
    </row>
    <row r="5383" spans="1:23" ht="29" x14ac:dyDescent="0.35">
      <c r="A5383" s="4">
        <v>15382</v>
      </c>
      <c r="B5383" s="4" t="s">
        <v>124</v>
      </c>
      <c r="C5383" s="4">
        <v>35</v>
      </c>
      <c r="D5383" s="4" t="s">
        <v>1039</v>
      </c>
      <c r="E5383" s="4" t="s">
        <v>1043</v>
      </c>
      <c r="F5383" s="5">
        <v>43675</v>
      </c>
      <c r="G5383" s="6">
        <v>45702.237928240742</v>
      </c>
      <c r="H5383" s="9">
        <f t="shared" si="672"/>
        <v>2027</v>
      </c>
      <c r="I5383" s="4">
        <v>7.9</v>
      </c>
      <c r="J5383" s="4" t="str">
        <f t="shared" si="673"/>
        <v>Normal</v>
      </c>
      <c r="K5383" s="4">
        <v>3</v>
      </c>
      <c r="L5383" s="4" t="str">
        <f t="shared" si="674"/>
        <v>Low</v>
      </c>
      <c r="M5383" s="4">
        <v>7.5</v>
      </c>
      <c r="N5383" s="4" t="str">
        <f t="shared" si="675"/>
        <v>Moderate</v>
      </c>
      <c r="O5383" s="4">
        <v>60</v>
      </c>
      <c r="P5383" s="4" t="str">
        <f t="shared" si="676"/>
        <v>Average</v>
      </c>
      <c r="Q5383" s="4">
        <v>5136</v>
      </c>
      <c r="R5383" s="4" t="str">
        <f t="shared" si="677"/>
        <v>Low Active</v>
      </c>
      <c r="S5383" s="4">
        <v>115</v>
      </c>
      <c r="T5383" s="4" t="str">
        <f t="shared" si="678"/>
        <v>High</v>
      </c>
      <c r="U5383" s="4" t="s">
        <v>1049</v>
      </c>
      <c r="V5383" s="4" t="s">
        <v>6340</v>
      </c>
      <c r="W5383" s="2" t="str">
        <f t="shared" si="679"/>
        <v>Need identify.</v>
      </c>
    </row>
    <row r="5384" spans="1:23" ht="29" x14ac:dyDescent="0.35">
      <c r="A5384" s="4">
        <v>15383</v>
      </c>
      <c r="B5384" s="4" t="s">
        <v>327</v>
      </c>
      <c r="C5384" s="4">
        <v>51</v>
      </c>
      <c r="D5384" s="4" t="s">
        <v>1039</v>
      </c>
      <c r="E5384" s="4" t="s">
        <v>1043</v>
      </c>
      <c r="F5384" s="5">
        <v>42759</v>
      </c>
      <c r="G5384" s="6">
        <v>45799.375486111108</v>
      </c>
      <c r="H5384" s="9">
        <f t="shared" si="672"/>
        <v>3040</v>
      </c>
      <c r="I5384" s="4">
        <v>5.9</v>
      </c>
      <c r="J5384" s="4" t="str">
        <f t="shared" si="673"/>
        <v>Unburdened</v>
      </c>
      <c r="K5384" s="4">
        <v>9</v>
      </c>
      <c r="L5384" s="4" t="str">
        <f t="shared" si="674"/>
        <v>High</v>
      </c>
      <c r="M5384" s="4"/>
      <c r="N5384" s="4" t="str">
        <f t="shared" si="675"/>
        <v/>
      </c>
      <c r="O5384" s="4">
        <v>76</v>
      </c>
      <c r="P5384" s="4" t="str">
        <f t="shared" si="676"/>
        <v>Good</v>
      </c>
      <c r="Q5384" s="4">
        <v>3270</v>
      </c>
      <c r="R5384" s="4" t="str">
        <f t="shared" si="677"/>
        <v>Sedentary</v>
      </c>
      <c r="S5384" s="4">
        <v>72</v>
      </c>
      <c r="T5384" s="4" t="str">
        <f t="shared" si="678"/>
        <v>Normal</v>
      </c>
      <c r="U5384" s="4" t="s">
        <v>1048</v>
      </c>
      <c r="V5384" s="4" t="s">
        <v>6341</v>
      </c>
      <c r="W5384" s="2" t="str">
        <f t="shared" si="679"/>
        <v>Compare law.</v>
      </c>
    </row>
    <row r="5385" spans="1:23" ht="43.5" x14ac:dyDescent="0.35">
      <c r="A5385" s="4">
        <v>15384</v>
      </c>
      <c r="B5385" s="4" t="s">
        <v>211</v>
      </c>
      <c r="C5385" s="4">
        <v>52</v>
      </c>
      <c r="D5385" s="4" t="s">
        <v>1040</v>
      </c>
      <c r="E5385" s="4" t="s">
        <v>1045</v>
      </c>
      <c r="F5385" s="5">
        <v>42607</v>
      </c>
      <c r="G5385" s="6">
        <v>45731.185439814813</v>
      </c>
      <c r="H5385" s="9">
        <f t="shared" si="672"/>
        <v>3124</v>
      </c>
      <c r="I5385" s="4"/>
      <c r="J5385" s="4" t="str">
        <f t="shared" si="673"/>
        <v/>
      </c>
      <c r="K5385" s="4">
        <v>9</v>
      </c>
      <c r="L5385" s="4" t="str">
        <f t="shared" si="674"/>
        <v>High</v>
      </c>
      <c r="M5385" s="4">
        <v>4.4000000000000004</v>
      </c>
      <c r="N5385" s="4" t="str">
        <f t="shared" si="675"/>
        <v>Sleep Deprived</v>
      </c>
      <c r="O5385" s="4">
        <v>93</v>
      </c>
      <c r="P5385" s="4" t="str">
        <f t="shared" si="676"/>
        <v>Excellent</v>
      </c>
      <c r="Q5385" s="4">
        <v>5573</v>
      </c>
      <c r="R5385" s="4" t="str">
        <f t="shared" si="677"/>
        <v>Low Active</v>
      </c>
      <c r="S5385" s="4">
        <v>84</v>
      </c>
      <c r="T5385" s="4" t="str">
        <f t="shared" si="678"/>
        <v>Normal</v>
      </c>
      <c r="U5385" s="4" t="s">
        <v>1049</v>
      </c>
      <c r="V5385" s="4" t="s">
        <v>6342</v>
      </c>
      <c r="W5385" s="2" t="str">
        <f t="shared" si="679"/>
        <v>Break century voice.</v>
      </c>
    </row>
    <row r="5386" spans="1:23" ht="43.5" x14ac:dyDescent="0.35">
      <c r="A5386" s="4">
        <v>15385</v>
      </c>
      <c r="B5386" s="4" t="s">
        <v>433</v>
      </c>
      <c r="C5386" s="4">
        <v>44</v>
      </c>
      <c r="D5386" s="4" t="s">
        <v>1039</v>
      </c>
      <c r="E5386" s="4" t="s">
        <v>1043</v>
      </c>
      <c r="F5386" s="5">
        <v>43902</v>
      </c>
      <c r="G5386" s="6">
        <v>45747.478622685187</v>
      </c>
      <c r="H5386" s="9">
        <f t="shared" si="672"/>
        <v>1845</v>
      </c>
      <c r="I5386" s="4"/>
      <c r="J5386" s="4" t="str">
        <f t="shared" si="673"/>
        <v/>
      </c>
      <c r="K5386" s="4">
        <v>3</v>
      </c>
      <c r="L5386" s="4" t="str">
        <f t="shared" si="674"/>
        <v>Low</v>
      </c>
      <c r="M5386" s="4">
        <v>8.1999999999999993</v>
      </c>
      <c r="N5386" s="4" t="str">
        <f t="shared" si="675"/>
        <v>Well Rested</v>
      </c>
      <c r="O5386" s="4"/>
      <c r="P5386" s="4" t="str">
        <f t="shared" si="676"/>
        <v/>
      </c>
      <c r="Q5386" s="4">
        <v>5203</v>
      </c>
      <c r="R5386" s="4" t="str">
        <f t="shared" si="677"/>
        <v>Low Active</v>
      </c>
      <c r="S5386" s="4">
        <v>107</v>
      </c>
      <c r="T5386" s="4" t="str">
        <f t="shared" si="678"/>
        <v>High</v>
      </c>
      <c r="U5386" s="4" t="s">
        <v>1048</v>
      </c>
      <c r="V5386" s="4" t="s">
        <v>6343</v>
      </c>
      <c r="W5386" s="2" t="str">
        <f t="shared" si="679"/>
        <v>Show significant right.</v>
      </c>
    </row>
    <row r="5387" spans="1:23" ht="29" x14ac:dyDescent="0.35">
      <c r="A5387" s="4">
        <v>15386</v>
      </c>
      <c r="B5387" s="4" t="s">
        <v>395</v>
      </c>
      <c r="C5387" s="4">
        <v>42</v>
      </c>
      <c r="D5387" s="4" t="s">
        <v>1040</v>
      </c>
      <c r="E5387" s="4" t="s">
        <v>1045</v>
      </c>
      <c r="F5387" s="5">
        <v>45126</v>
      </c>
      <c r="G5387" s="6">
        <v>45704.72896990741</v>
      </c>
      <c r="H5387" s="9">
        <f t="shared" si="672"/>
        <v>578</v>
      </c>
      <c r="I5387" s="4">
        <v>7.5</v>
      </c>
      <c r="J5387" s="4" t="str">
        <f t="shared" si="673"/>
        <v>Normal</v>
      </c>
      <c r="K5387" s="4">
        <v>5</v>
      </c>
      <c r="L5387" s="4" t="str">
        <f t="shared" si="674"/>
        <v>Moderate</v>
      </c>
      <c r="M5387" s="4">
        <v>5</v>
      </c>
      <c r="N5387" s="4" t="str">
        <f t="shared" si="675"/>
        <v>Sleep Deprived</v>
      </c>
      <c r="O5387" s="4">
        <v>47</v>
      </c>
      <c r="P5387" s="4" t="str">
        <f t="shared" si="676"/>
        <v>Poor</v>
      </c>
      <c r="Q5387" s="4">
        <v>13604</v>
      </c>
      <c r="R5387" s="4" t="str">
        <f t="shared" si="677"/>
        <v>Highly Active</v>
      </c>
      <c r="S5387" s="4">
        <v>109</v>
      </c>
      <c r="T5387" s="4" t="str">
        <f t="shared" si="678"/>
        <v>High</v>
      </c>
      <c r="U5387" s="4" t="s">
        <v>1049</v>
      </c>
      <c r="V5387" s="4" t="s">
        <v>6344</v>
      </c>
      <c r="W5387" s="2" t="str">
        <f t="shared" si="679"/>
        <v>Industry leave.</v>
      </c>
    </row>
    <row r="5388" spans="1:23" ht="29" x14ac:dyDescent="0.35">
      <c r="A5388" s="4">
        <v>15387</v>
      </c>
      <c r="B5388" s="4" t="s">
        <v>878</v>
      </c>
      <c r="C5388" s="4">
        <v>23</v>
      </c>
      <c r="D5388" s="4" t="s">
        <v>1040</v>
      </c>
      <c r="E5388" s="4" t="s">
        <v>1042</v>
      </c>
      <c r="F5388" s="5">
        <v>44497</v>
      </c>
      <c r="G5388" s="6">
        <v>45697.902824074074</v>
      </c>
      <c r="H5388" s="9">
        <f t="shared" si="672"/>
        <v>1200</v>
      </c>
      <c r="I5388" s="4"/>
      <c r="J5388" s="4" t="str">
        <f t="shared" si="673"/>
        <v/>
      </c>
      <c r="K5388" s="4">
        <v>6</v>
      </c>
      <c r="L5388" s="4" t="str">
        <f t="shared" si="674"/>
        <v>Moderate</v>
      </c>
      <c r="M5388" s="4">
        <v>4.7</v>
      </c>
      <c r="N5388" s="4" t="str">
        <f t="shared" si="675"/>
        <v>Sleep Deprived</v>
      </c>
      <c r="O5388" s="4">
        <v>44</v>
      </c>
      <c r="P5388" s="4" t="str">
        <f t="shared" si="676"/>
        <v>Poor</v>
      </c>
      <c r="Q5388" s="4">
        <v>12780</v>
      </c>
      <c r="R5388" s="4" t="str">
        <f t="shared" si="677"/>
        <v>Highly Active</v>
      </c>
      <c r="S5388" s="4">
        <v>62</v>
      </c>
      <c r="T5388" s="4" t="str">
        <f t="shared" si="678"/>
        <v>Normal</v>
      </c>
      <c r="U5388" s="4" t="s">
        <v>1049</v>
      </c>
      <c r="V5388" s="4" t="s">
        <v>6345</v>
      </c>
      <c r="W5388" s="2" t="str">
        <f t="shared" si="679"/>
        <v>Enter plan air.</v>
      </c>
    </row>
    <row r="5389" spans="1:23" ht="29" x14ac:dyDescent="0.35">
      <c r="A5389" s="4">
        <v>15388</v>
      </c>
      <c r="B5389" s="4" t="s">
        <v>334</v>
      </c>
      <c r="C5389" s="4">
        <v>47</v>
      </c>
      <c r="D5389" s="4" t="s">
        <v>1039</v>
      </c>
      <c r="E5389" s="4" t="s">
        <v>1044</v>
      </c>
      <c r="F5389" s="5">
        <v>44299</v>
      </c>
      <c r="G5389" s="6">
        <v>45707.706469907411</v>
      </c>
      <c r="H5389" s="9">
        <f t="shared" si="672"/>
        <v>1408</v>
      </c>
      <c r="I5389" s="4">
        <v>10.1</v>
      </c>
      <c r="J5389" s="4" t="str">
        <f t="shared" si="673"/>
        <v>Overloaded</v>
      </c>
      <c r="K5389" s="4">
        <v>7</v>
      </c>
      <c r="L5389" s="4" t="str">
        <f t="shared" si="674"/>
        <v>High</v>
      </c>
      <c r="M5389" s="4"/>
      <c r="N5389" s="4" t="str">
        <f t="shared" si="675"/>
        <v/>
      </c>
      <c r="O5389" s="4">
        <v>58</v>
      </c>
      <c r="P5389" s="4" t="str">
        <f t="shared" si="676"/>
        <v>Average</v>
      </c>
      <c r="Q5389" s="4">
        <v>13713</v>
      </c>
      <c r="R5389" s="4" t="str">
        <f t="shared" si="677"/>
        <v>Highly Active</v>
      </c>
      <c r="S5389" s="4">
        <v>67</v>
      </c>
      <c r="T5389" s="4" t="str">
        <f t="shared" si="678"/>
        <v>Normal</v>
      </c>
      <c r="U5389" s="4" t="s">
        <v>1048</v>
      </c>
      <c r="V5389" s="4" t="s">
        <v>6346</v>
      </c>
      <c r="W5389" s="2" t="str">
        <f t="shared" si="679"/>
        <v>Rise get teach.</v>
      </c>
    </row>
    <row r="5390" spans="1:23" ht="43.5" x14ac:dyDescent="0.35">
      <c r="A5390" s="4">
        <v>15389</v>
      </c>
      <c r="B5390" s="4" t="s">
        <v>128</v>
      </c>
      <c r="C5390" s="4">
        <v>57</v>
      </c>
      <c r="D5390" s="4" t="s">
        <v>1040</v>
      </c>
      <c r="E5390" s="4" t="s">
        <v>1041</v>
      </c>
      <c r="F5390" s="5">
        <v>43706</v>
      </c>
      <c r="G5390" s="6">
        <v>45709.045844907407</v>
      </c>
      <c r="H5390" s="9">
        <f t="shared" si="672"/>
        <v>2003</v>
      </c>
      <c r="I5390" s="4">
        <v>10.6</v>
      </c>
      <c r="J5390" s="4" t="str">
        <f t="shared" si="673"/>
        <v>Overloaded</v>
      </c>
      <c r="K5390" s="4">
        <v>9</v>
      </c>
      <c r="L5390" s="4" t="str">
        <f t="shared" si="674"/>
        <v>High</v>
      </c>
      <c r="M5390" s="4">
        <v>6.7</v>
      </c>
      <c r="N5390" s="4" t="str">
        <f t="shared" si="675"/>
        <v>Moderate</v>
      </c>
      <c r="O5390" s="4">
        <v>58</v>
      </c>
      <c r="P5390" s="4" t="str">
        <f t="shared" si="676"/>
        <v>Average</v>
      </c>
      <c r="Q5390" s="4">
        <v>5831</v>
      </c>
      <c r="R5390" s="4" t="str">
        <f t="shared" si="677"/>
        <v>Low Active</v>
      </c>
      <c r="S5390" s="4">
        <v>114</v>
      </c>
      <c r="T5390" s="4" t="str">
        <f t="shared" si="678"/>
        <v>High</v>
      </c>
      <c r="U5390" s="4" t="s">
        <v>1049</v>
      </c>
      <c r="V5390" s="4" t="s">
        <v>6347</v>
      </c>
      <c r="W5390" s="2" t="str">
        <f t="shared" si="679"/>
        <v>Attorney environment couple.</v>
      </c>
    </row>
    <row r="5391" spans="1:23" ht="29" x14ac:dyDescent="0.35">
      <c r="A5391" s="4">
        <v>15390</v>
      </c>
      <c r="B5391" s="4" t="s">
        <v>85</v>
      </c>
      <c r="C5391" s="4">
        <v>30</v>
      </c>
      <c r="D5391" s="4" t="s">
        <v>1040</v>
      </c>
      <c r="E5391" s="4" t="s">
        <v>1041</v>
      </c>
      <c r="F5391" s="5">
        <v>42689</v>
      </c>
      <c r="G5391" s="6">
        <v>45776.287233796298</v>
      </c>
      <c r="H5391" s="9">
        <f t="shared" si="672"/>
        <v>3087</v>
      </c>
      <c r="I5391" s="4">
        <v>11.2</v>
      </c>
      <c r="J5391" s="4" t="str">
        <f t="shared" si="673"/>
        <v>Overloaded</v>
      </c>
      <c r="K5391" s="4">
        <v>8</v>
      </c>
      <c r="L5391" s="4" t="str">
        <f t="shared" si="674"/>
        <v>High</v>
      </c>
      <c r="M5391" s="4">
        <v>7.7</v>
      </c>
      <c r="N5391" s="4" t="str">
        <f t="shared" si="675"/>
        <v>Moderate</v>
      </c>
      <c r="O5391" s="4">
        <v>50</v>
      </c>
      <c r="P5391" s="4" t="str">
        <f t="shared" si="676"/>
        <v>Average</v>
      </c>
      <c r="Q5391" s="4">
        <v>5454</v>
      </c>
      <c r="R5391" s="4" t="str">
        <f t="shared" si="677"/>
        <v>Low Active</v>
      </c>
      <c r="S5391" s="4">
        <v>95</v>
      </c>
      <c r="T5391" s="4" t="str">
        <f t="shared" si="678"/>
        <v>Normal</v>
      </c>
      <c r="U5391" s="4" t="s">
        <v>1049</v>
      </c>
      <c r="V5391" s="4" t="s">
        <v>6348</v>
      </c>
      <c r="W5391" s="2" t="str">
        <f t="shared" si="679"/>
        <v>Animal size increase.</v>
      </c>
    </row>
    <row r="5392" spans="1:23" ht="43.5" x14ac:dyDescent="0.35">
      <c r="A5392" s="4">
        <v>15391</v>
      </c>
      <c r="B5392" s="4" t="s">
        <v>149</v>
      </c>
      <c r="C5392" s="4">
        <v>22</v>
      </c>
      <c r="D5392" s="4" t="s">
        <v>1039</v>
      </c>
      <c r="E5392" s="4" t="s">
        <v>1042</v>
      </c>
      <c r="F5392" s="5">
        <v>44683</v>
      </c>
      <c r="G5392" s="6">
        <v>45673.047731481478</v>
      </c>
      <c r="H5392" s="9">
        <f t="shared" si="672"/>
        <v>990</v>
      </c>
      <c r="I5392" s="4">
        <v>8</v>
      </c>
      <c r="J5392" s="4" t="str">
        <f t="shared" si="673"/>
        <v>Normal</v>
      </c>
      <c r="K5392" s="4">
        <v>7</v>
      </c>
      <c r="L5392" s="4" t="str">
        <f t="shared" si="674"/>
        <v>High</v>
      </c>
      <c r="M5392" s="4">
        <v>6.8</v>
      </c>
      <c r="N5392" s="4" t="str">
        <f t="shared" si="675"/>
        <v>Moderate</v>
      </c>
      <c r="O5392" s="4">
        <v>59</v>
      </c>
      <c r="P5392" s="4" t="str">
        <f t="shared" si="676"/>
        <v>Average</v>
      </c>
      <c r="Q5392" s="4">
        <v>11995</v>
      </c>
      <c r="R5392" s="4" t="str">
        <f t="shared" si="677"/>
        <v>Highly Active</v>
      </c>
      <c r="S5392" s="4">
        <v>102</v>
      </c>
      <c r="T5392" s="4" t="str">
        <f t="shared" si="678"/>
        <v>High</v>
      </c>
      <c r="U5392" s="4" t="s">
        <v>1048</v>
      </c>
      <c r="V5392" s="4" t="s">
        <v>6349</v>
      </c>
      <c r="W5392" s="2" t="str">
        <f t="shared" si="679"/>
        <v>Without western shoulder.</v>
      </c>
    </row>
    <row r="5393" spans="1:23" ht="29" x14ac:dyDescent="0.35">
      <c r="A5393" s="4">
        <v>15392</v>
      </c>
      <c r="B5393" s="4" t="s">
        <v>634</v>
      </c>
      <c r="C5393" s="4">
        <v>24</v>
      </c>
      <c r="D5393" s="4" t="s">
        <v>1040</v>
      </c>
      <c r="E5393" s="4" t="s">
        <v>1044</v>
      </c>
      <c r="F5393" s="5">
        <v>44495</v>
      </c>
      <c r="G5393" s="6">
        <v>45803.992939814823</v>
      </c>
      <c r="H5393" s="9">
        <f t="shared" si="672"/>
        <v>1308</v>
      </c>
      <c r="I5393" s="4">
        <v>4</v>
      </c>
      <c r="J5393" s="4" t="str">
        <f t="shared" si="673"/>
        <v>Unburdened</v>
      </c>
      <c r="K5393" s="4">
        <v>5</v>
      </c>
      <c r="L5393" s="4" t="str">
        <f t="shared" si="674"/>
        <v>Moderate</v>
      </c>
      <c r="M5393" s="4">
        <v>4.7</v>
      </c>
      <c r="N5393" s="4" t="str">
        <f t="shared" si="675"/>
        <v>Sleep Deprived</v>
      </c>
      <c r="O5393" s="4">
        <v>79</v>
      </c>
      <c r="P5393" s="4" t="str">
        <f t="shared" si="676"/>
        <v>Good</v>
      </c>
      <c r="Q5393" s="4">
        <v>5296</v>
      </c>
      <c r="R5393" s="4" t="str">
        <f t="shared" si="677"/>
        <v>Low Active</v>
      </c>
      <c r="S5393" s="4">
        <v>98</v>
      </c>
      <c r="T5393" s="4" t="str">
        <f t="shared" si="678"/>
        <v>Normal</v>
      </c>
      <c r="U5393" s="4" t="s">
        <v>1048</v>
      </c>
      <c r="V5393" s="4" t="s">
        <v>6350</v>
      </c>
      <c r="W5393" s="2" t="str">
        <f t="shared" si="679"/>
        <v>Finish significant.</v>
      </c>
    </row>
    <row r="5394" spans="1:23" ht="29" x14ac:dyDescent="0.35">
      <c r="A5394" s="4">
        <v>15393</v>
      </c>
      <c r="B5394" s="4" t="s">
        <v>633</v>
      </c>
      <c r="C5394" s="4">
        <v>38</v>
      </c>
      <c r="D5394" s="4" t="s">
        <v>1039</v>
      </c>
      <c r="E5394" s="4" t="s">
        <v>1043</v>
      </c>
      <c r="F5394" s="5">
        <v>43269</v>
      </c>
      <c r="G5394" s="6">
        <v>45702.997835648152</v>
      </c>
      <c r="H5394" s="9">
        <f t="shared" si="672"/>
        <v>2433</v>
      </c>
      <c r="I5394" s="4">
        <v>4.7</v>
      </c>
      <c r="J5394" s="4" t="str">
        <f t="shared" si="673"/>
        <v>Unburdened</v>
      </c>
      <c r="K5394" s="4">
        <v>4</v>
      </c>
      <c r="L5394" s="4" t="str">
        <f t="shared" si="674"/>
        <v>Moderate</v>
      </c>
      <c r="M5394" s="4">
        <v>4.3</v>
      </c>
      <c r="N5394" s="4" t="str">
        <f t="shared" si="675"/>
        <v>Sleep Deprived</v>
      </c>
      <c r="O5394" s="4">
        <v>43</v>
      </c>
      <c r="P5394" s="4" t="str">
        <f t="shared" si="676"/>
        <v>Poor</v>
      </c>
      <c r="Q5394" s="4">
        <v>2232</v>
      </c>
      <c r="R5394" s="4" t="str">
        <f t="shared" si="677"/>
        <v>Sedentary</v>
      </c>
      <c r="S5394" s="4">
        <v>113</v>
      </c>
      <c r="T5394" s="4" t="str">
        <f t="shared" si="678"/>
        <v>High</v>
      </c>
      <c r="U5394" s="4" t="s">
        <v>1048</v>
      </c>
      <c r="V5394" s="4" t="s">
        <v>6351</v>
      </c>
      <c r="W5394" s="2" t="str">
        <f t="shared" si="679"/>
        <v>Serve past recently.</v>
      </c>
    </row>
    <row r="5395" spans="1:23" x14ac:dyDescent="0.35">
      <c r="A5395" s="4">
        <v>15394</v>
      </c>
      <c r="B5395" s="4" t="s">
        <v>56</v>
      </c>
      <c r="C5395" s="4">
        <v>22</v>
      </c>
      <c r="D5395" s="4" t="s">
        <v>1039</v>
      </c>
      <c r="E5395" s="4" t="s">
        <v>1041</v>
      </c>
      <c r="F5395" s="5">
        <v>43587</v>
      </c>
      <c r="G5395" s="6">
        <v>45695.146354166667</v>
      </c>
      <c r="H5395" s="9">
        <f t="shared" si="672"/>
        <v>2108</v>
      </c>
      <c r="I5395" s="4">
        <v>7.6</v>
      </c>
      <c r="J5395" s="4" t="str">
        <f t="shared" si="673"/>
        <v>Normal</v>
      </c>
      <c r="K5395" s="4">
        <v>4</v>
      </c>
      <c r="L5395" s="4" t="str">
        <f t="shared" si="674"/>
        <v>Moderate</v>
      </c>
      <c r="M5395" s="4">
        <v>8.3000000000000007</v>
      </c>
      <c r="N5395" s="4" t="str">
        <f t="shared" si="675"/>
        <v>Well Rested</v>
      </c>
      <c r="O5395" s="4">
        <v>55</v>
      </c>
      <c r="P5395" s="4" t="str">
        <f t="shared" si="676"/>
        <v>Average</v>
      </c>
      <c r="Q5395" s="4">
        <v>13000</v>
      </c>
      <c r="R5395" s="4" t="str">
        <f t="shared" si="677"/>
        <v>Highly Active</v>
      </c>
      <c r="S5395" s="4">
        <v>101</v>
      </c>
      <c r="T5395" s="4" t="str">
        <f t="shared" si="678"/>
        <v>High</v>
      </c>
      <c r="U5395" s="4" t="s">
        <v>1048</v>
      </c>
      <c r="V5395" s="4" t="s">
        <v>6352</v>
      </c>
      <c r="W5395" s="2" t="str">
        <f t="shared" si="679"/>
        <v>Feel catch.</v>
      </c>
    </row>
    <row r="5396" spans="1:23" ht="29" x14ac:dyDescent="0.35">
      <c r="A5396" s="4">
        <v>15395</v>
      </c>
      <c r="B5396" s="4" t="s">
        <v>170</v>
      </c>
      <c r="C5396" s="4">
        <v>51</v>
      </c>
      <c r="D5396" s="4" t="s">
        <v>1038</v>
      </c>
      <c r="E5396" s="4" t="s">
        <v>1045</v>
      </c>
      <c r="F5396" s="5">
        <v>45028</v>
      </c>
      <c r="G5396" s="6">
        <v>45807.942037037043</v>
      </c>
      <c r="H5396" s="9">
        <f t="shared" si="672"/>
        <v>779</v>
      </c>
      <c r="I5396" s="4">
        <v>11.4</v>
      </c>
      <c r="J5396" s="4" t="str">
        <f t="shared" si="673"/>
        <v>Overloaded</v>
      </c>
      <c r="K5396" s="4">
        <v>3</v>
      </c>
      <c r="L5396" s="4" t="str">
        <f t="shared" si="674"/>
        <v>Low</v>
      </c>
      <c r="M5396" s="4">
        <v>5.4</v>
      </c>
      <c r="N5396" s="4" t="str">
        <f t="shared" si="675"/>
        <v>Sleep Deprived</v>
      </c>
      <c r="O5396" s="4">
        <v>62</v>
      </c>
      <c r="P5396" s="4" t="str">
        <f t="shared" si="676"/>
        <v>Average</v>
      </c>
      <c r="Q5396" s="4">
        <v>11221</v>
      </c>
      <c r="R5396" s="4" t="str">
        <f t="shared" si="677"/>
        <v>Highly Active</v>
      </c>
      <c r="S5396" s="4">
        <v>79</v>
      </c>
      <c r="T5396" s="4" t="str">
        <f t="shared" si="678"/>
        <v>Normal</v>
      </c>
      <c r="U5396" s="4" t="s">
        <v>1049</v>
      </c>
      <c r="V5396" s="4" t="s">
        <v>6353</v>
      </c>
      <c r="W5396" s="2" t="str">
        <f t="shared" si="679"/>
        <v>Line start.</v>
      </c>
    </row>
    <row r="5397" spans="1:23" ht="29" x14ac:dyDescent="0.35">
      <c r="A5397" s="4">
        <v>15396</v>
      </c>
      <c r="B5397" s="4" t="s">
        <v>879</v>
      </c>
      <c r="C5397" s="4">
        <v>55</v>
      </c>
      <c r="D5397" s="4" t="s">
        <v>1039</v>
      </c>
      <c r="E5397" s="4"/>
      <c r="F5397" s="5">
        <v>43489</v>
      </c>
      <c r="G5397" s="6">
        <v>45835.013703703713</v>
      </c>
      <c r="H5397" s="9">
        <f t="shared" si="672"/>
        <v>2346</v>
      </c>
      <c r="I5397" s="4"/>
      <c r="J5397" s="4" t="str">
        <f t="shared" si="673"/>
        <v/>
      </c>
      <c r="K5397" s="4">
        <v>2</v>
      </c>
      <c r="L5397" s="4" t="str">
        <f t="shared" si="674"/>
        <v>Low</v>
      </c>
      <c r="M5397" s="4">
        <v>7.9</v>
      </c>
      <c r="N5397" s="4" t="str">
        <f t="shared" si="675"/>
        <v>Moderate</v>
      </c>
      <c r="O5397" s="4">
        <v>77</v>
      </c>
      <c r="P5397" s="4" t="str">
        <f t="shared" si="676"/>
        <v>Good</v>
      </c>
      <c r="Q5397" s="4">
        <v>9824</v>
      </c>
      <c r="R5397" s="4" t="str">
        <f t="shared" si="677"/>
        <v>Active</v>
      </c>
      <c r="S5397" s="4">
        <v>84</v>
      </c>
      <c r="T5397" s="4" t="str">
        <f t="shared" si="678"/>
        <v>Normal</v>
      </c>
      <c r="U5397" s="4" t="s">
        <v>1049</v>
      </c>
      <c r="V5397" s="4" t="s">
        <v>6354</v>
      </c>
      <c r="W5397" s="2" t="str">
        <f t="shared" si="679"/>
        <v>Admit stock worry.</v>
      </c>
    </row>
    <row r="5398" spans="1:23" ht="29" x14ac:dyDescent="0.35">
      <c r="A5398" s="4">
        <v>15397</v>
      </c>
      <c r="B5398" s="4" t="s">
        <v>759</v>
      </c>
      <c r="C5398" s="4">
        <v>54</v>
      </c>
      <c r="D5398" s="4" t="s">
        <v>1040</v>
      </c>
      <c r="E5398" s="4" t="s">
        <v>1042</v>
      </c>
      <c r="F5398" s="5">
        <v>42250</v>
      </c>
      <c r="G5398" s="6">
        <v>45758.376597222217</v>
      </c>
      <c r="H5398" s="9">
        <f t="shared" si="672"/>
        <v>3508</v>
      </c>
      <c r="I5398" s="4">
        <v>8.5</v>
      </c>
      <c r="J5398" s="4" t="str">
        <f t="shared" si="673"/>
        <v>Normal</v>
      </c>
      <c r="K5398" s="4">
        <v>5</v>
      </c>
      <c r="L5398" s="4" t="str">
        <f t="shared" si="674"/>
        <v>Moderate</v>
      </c>
      <c r="M5398" s="4">
        <v>7.2</v>
      </c>
      <c r="N5398" s="4" t="str">
        <f t="shared" si="675"/>
        <v>Moderate</v>
      </c>
      <c r="O5398" s="4">
        <v>90</v>
      </c>
      <c r="P5398" s="4" t="str">
        <f t="shared" si="676"/>
        <v>Excellent</v>
      </c>
      <c r="Q5398" s="4">
        <v>5625</v>
      </c>
      <c r="R5398" s="4" t="str">
        <f t="shared" si="677"/>
        <v>Low Active</v>
      </c>
      <c r="S5398" s="4">
        <v>82</v>
      </c>
      <c r="T5398" s="4" t="str">
        <f t="shared" si="678"/>
        <v>Normal</v>
      </c>
      <c r="U5398" s="4" t="s">
        <v>1048</v>
      </c>
      <c r="V5398" s="4" t="s">
        <v>6355</v>
      </c>
      <c r="W5398" s="2" t="str">
        <f t="shared" si="679"/>
        <v>Play recently or.</v>
      </c>
    </row>
    <row r="5399" spans="1:23" ht="29" x14ac:dyDescent="0.35">
      <c r="A5399" s="4">
        <v>15398</v>
      </c>
      <c r="B5399" s="4" t="s">
        <v>258</v>
      </c>
      <c r="C5399" s="4">
        <v>31</v>
      </c>
      <c r="D5399" s="4"/>
      <c r="E5399" s="4" t="s">
        <v>1043</v>
      </c>
      <c r="F5399" s="5">
        <v>43250</v>
      </c>
      <c r="G5399" s="6">
        <v>45756.598182870373</v>
      </c>
      <c r="H5399" s="9">
        <f t="shared" si="672"/>
        <v>2506</v>
      </c>
      <c r="I5399" s="4">
        <v>4.5</v>
      </c>
      <c r="J5399" s="4" t="str">
        <f t="shared" si="673"/>
        <v>Unburdened</v>
      </c>
      <c r="K5399" s="4">
        <v>3</v>
      </c>
      <c r="L5399" s="4" t="str">
        <f t="shared" si="674"/>
        <v>Low</v>
      </c>
      <c r="M5399" s="4">
        <v>5.5</v>
      </c>
      <c r="N5399" s="4" t="str">
        <f t="shared" si="675"/>
        <v>Sleep Deprived</v>
      </c>
      <c r="O5399" s="4">
        <v>40</v>
      </c>
      <c r="P5399" s="4" t="str">
        <f t="shared" si="676"/>
        <v>Poor</v>
      </c>
      <c r="Q5399" s="4">
        <v>10803</v>
      </c>
      <c r="R5399" s="4" t="str">
        <f t="shared" si="677"/>
        <v>Highly Active</v>
      </c>
      <c r="S5399" s="4">
        <v>70</v>
      </c>
      <c r="T5399" s="4" t="str">
        <f t="shared" si="678"/>
        <v>Normal</v>
      </c>
      <c r="U5399" s="4" t="s">
        <v>1048</v>
      </c>
      <c r="V5399" s="4" t="s">
        <v>6356</v>
      </c>
      <c r="W5399" s="2" t="str">
        <f t="shared" si="679"/>
        <v>Any plant get.</v>
      </c>
    </row>
    <row r="5400" spans="1:23" ht="29" x14ac:dyDescent="0.35">
      <c r="A5400" s="4">
        <v>15399</v>
      </c>
      <c r="B5400" s="4" t="s">
        <v>85</v>
      </c>
      <c r="C5400" s="4">
        <v>27</v>
      </c>
      <c r="D5400" s="4"/>
      <c r="E5400" s="4" t="s">
        <v>1044</v>
      </c>
      <c r="F5400" s="5">
        <v>43454</v>
      </c>
      <c r="G5400" s="6">
        <v>45827.07099537037</v>
      </c>
      <c r="H5400" s="9">
        <f t="shared" si="672"/>
        <v>2373</v>
      </c>
      <c r="I5400" s="4">
        <v>7.4</v>
      </c>
      <c r="J5400" s="4" t="str">
        <f t="shared" si="673"/>
        <v>Normal</v>
      </c>
      <c r="K5400" s="4">
        <v>1</v>
      </c>
      <c r="L5400" s="4" t="str">
        <f t="shared" si="674"/>
        <v>Low</v>
      </c>
      <c r="M5400" s="4">
        <v>6.4</v>
      </c>
      <c r="N5400" s="4" t="str">
        <f t="shared" si="675"/>
        <v>Moderate</v>
      </c>
      <c r="O5400" s="4">
        <v>88</v>
      </c>
      <c r="P5400" s="4" t="str">
        <f t="shared" si="676"/>
        <v>Excellent</v>
      </c>
      <c r="Q5400" s="4">
        <v>3280</v>
      </c>
      <c r="R5400" s="4" t="str">
        <f t="shared" si="677"/>
        <v>Sedentary</v>
      </c>
      <c r="S5400" s="4">
        <v>75</v>
      </c>
      <c r="T5400" s="4" t="str">
        <f t="shared" si="678"/>
        <v>Normal</v>
      </c>
      <c r="U5400" s="4" t="s">
        <v>1049</v>
      </c>
      <c r="V5400" s="4" t="s">
        <v>6357</v>
      </c>
      <c r="W5400" s="2" t="str">
        <f t="shared" si="679"/>
        <v>Politics police.</v>
      </c>
    </row>
    <row r="5401" spans="1:23" ht="29" x14ac:dyDescent="0.35">
      <c r="A5401" s="4">
        <v>15400</v>
      </c>
      <c r="B5401" s="4" t="s">
        <v>189</v>
      </c>
      <c r="C5401" s="4">
        <v>26</v>
      </c>
      <c r="D5401" s="4"/>
      <c r="E5401" s="4" t="s">
        <v>1045</v>
      </c>
      <c r="F5401" s="5">
        <v>42391</v>
      </c>
      <c r="G5401" s="6">
        <v>45759.431284722217</v>
      </c>
      <c r="H5401" s="9">
        <f t="shared" si="672"/>
        <v>3368</v>
      </c>
      <c r="I5401" s="4">
        <v>4</v>
      </c>
      <c r="J5401" s="4" t="str">
        <f t="shared" si="673"/>
        <v>Unburdened</v>
      </c>
      <c r="K5401" s="4">
        <v>5</v>
      </c>
      <c r="L5401" s="4" t="str">
        <f t="shared" si="674"/>
        <v>Moderate</v>
      </c>
      <c r="M5401" s="4">
        <v>8.1</v>
      </c>
      <c r="N5401" s="4" t="str">
        <f t="shared" si="675"/>
        <v>Well Rested</v>
      </c>
      <c r="O5401" s="4">
        <v>51</v>
      </c>
      <c r="P5401" s="4" t="str">
        <f t="shared" si="676"/>
        <v>Average</v>
      </c>
      <c r="Q5401" s="4">
        <v>13418</v>
      </c>
      <c r="R5401" s="4" t="str">
        <f t="shared" si="677"/>
        <v>Highly Active</v>
      </c>
      <c r="S5401" s="4">
        <v>110</v>
      </c>
      <c r="T5401" s="4" t="str">
        <f t="shared" si="678"/>
        <v>High</v>
      </c>
      <c r="U5401" s="4" t="s">
        <v>1048</v>
      </c>
      <c r="V5401" s="4" t="s">
        <v>6358</v>
      </c>
      <c r="W5401" s="2" t="str">
        <f t="shared" si="679"/>
        <v>Major manage.</v>
      </c>
    </row>
    <row r="5402" spans="1:23" ht="29" x14ac:dyDescent="0.35">
      <c r="A5402" s="4">
        <v>15401</v>
      </c>
      <c r="B5402" s="4" t="s">
        <v>450</v>
      </c>
      <c r="C5402" s="4">
        <v>27</v>
      </c>
      <c r="D5402" s="4" t="s">
        <v>1040</v>
      </c>
      <c r="E5402" s="4" t="s">
        <v>1044</v>
      </c>
      <c r="F5402" s="5">
        <v>43393</v>
      </c>
      <c r="G5402" s="6">
        <v>45717.863310185188</v>
      </c>
      <c r="H5402" s="9">
        <f t="shared" si="672"/>
        <v>2324</v>
      </c>
      <c r="I5402" s="4">
        <v>11.1</v>
      </c>
      <c r="J5402" s="4" t="str">
        <f t="shared" si="673"/>
        <v>Overloaded</v>
      </c>
      <c r="K5402" s="4">
        <v>4</v>
      </c>
      <c r="L5402" s="4" t="str">
        <f t="shared" si="674"/>
        <v>Moderate</v>
      </c>
      <c r="M5402" s="4">
        <v>8.6999999999999993</v>
      </c>
      <c r="N5402" s="4" t="str">
        <f t="shared" si="675"/>
        <v>Well Rested</v>
      </c>
      <c r="O5402" s="4">
        <v>90</v>
      </c>
      <c r="P5402" s="4" t="str">
        <f t="shared" si="676"/>
        <v>Excellent</v>
      </c>
      <c r="Q5402" s="4">
        <v>9066</v>
      </c>
      <c r="R5402" s="4" t="str">
        <f t="shared" si="677"/>
        <v>Active</v>
      </c>
      <c r="S5402" s="4">
        <v>87</v>
      </c>
      <c r="T5402" s="4" t="str">
        <f t="shared" si="678"/>
        <v>Normal</v>
      </c>
      <c r="U5402" s="4" t="s">
        <v>1049</v>
      </c>
      <c r="V5402" s="4" t="s">
        <v>6359</v>
      </c>
      <c r="W5402" s="2" t="str">
        <f t="shared" si="679"/>
        <v>Ask your opportunity.</v>
      </c>
    </row>
    <row r="5403" spans="1:23" ht="29" x14ac:dyDescent="0.35">
      <c r="A5403" s="4">
        <v>15402</v>
      </c>
      <c r="B5403" s="4" t="s">
        <v>359</v>
      </c>
      <c r="C5403" s="4">
        <v>59</v>
      </c>
      <c r="D5403" s="4" t="s">
        <v>1038</v>
      </c>
      <c r="E5403" s="4" t="s">
        <v>1045</v>
      </c>
      <c r="F5403" s="5">
        <v>45319</v>
      </c>
      <c r="G5403" s="6">
        <v>45734.735324074078</v>
      </c>
      <c r="H5403" s="9">
        <f t="shared" si="672"/>
        <v>415</v>
      </c>
      <c r="I5403" s="4">
        <v>5.6</v>
      </c>
      <c r="J5403" s="4" t="str">
        <f t="shared" si="673"/>
        <v>Unburdened</v>
      </c>
      <c r="K5403" s="4">
        <v>7</v>
      </c>
      <c r="L5403" s="4" t="str">
        <f t="shared" si="674"/>
        <v>High</v>
      </c>
      <c r="M5403" s="4">
        <v>5.3</v>
      </c>
      <c r="N5403" s="4" t="str">
        <f t="shared" si="675"/>
        <v>Sleep Deprived</v>
      </c>
      <c r="O5403" s="4">
        <v>70</v>
      </c>
      <c r="P5403" s="4" t="str">
        <f t="shared" si="676"/>
        <v>Good</v>
      </c>
      <c r="Q5403" s="4">
        <v>12001</v>
      </c>
      <c r="R5403" s="4" t="str">
        <f t="shared" si="677"/>
        <v>Highly Active</v>
      </c>
      <c r="S5403" s="4">
        <v>90</v>
      </c>
      <c r="T5403" s="4" t="str">
        <f t="shared" si="678"/>
        <v>Normal</v>
      </c>
      <c r="U5403" s="4" t="s">
        <v>1048</v>
      </c>
      <c r="V5403" s="4" t="s">
        <v>6360</v>
      </c>
      <c r="W5403" s="2" t="str">
        <f t="shared" si="679"/>
        <v>Wind try.</v>
      </c>
    </row>
    <row r="5404" spans="1:23" x14ac:dyDescent="0.35">
      <c r="A5404" s="4">
        <v>15403</v>
      </c>
      <c r="B5404" s="4" t="s">
        <v>567</v>
      </c>
      <c r="C5404" s="4">
        <v>26</v>
      </c>
      <c r="D5404" s="4" t="s">
        <v>1040</v>
      </c>
      <c r="E5404" s="4" t="s">
        <v>1041</v>
      </c>
      <c r="F5404" s="5">
        <v>44046</v>
      </c>
      <c r="G5404" s="6">
        <v>45751.448229166657</v>
      </c>
      <c r="H5404" s="9">
        <f t="shared" si="672"/>
        <v>1705</v>
      </c>
      <c r="I5404" s="4">
        <v>11</v>
      </c>
      <c r="J5404" s="4" t="str">
        <f t="shared" si="673"/>
        <v>Overloaded</v>
      </c>
      <c r="K5404" s="4">
        <v>3</v>
      </c>
      <c r="L5404" s="4" t="str">
        <f t="shared" si="674"/>
        <v>Low</v>
      </c>
      <c r="M5404" s="4">
        <v>8</v>
      </c>
      <c r="N5404" s="4" t="str">
        <f t="shared" si="675"/>
        <v>Well Rested</v>
      </c>
      <c r="O5404" s="4"/>
      <c r="P5404" s="4" t="str">
        <f t="shared" si="676"/>
        <v/>
      </c>
      <c r="Q5404" s="4">
        <v>10238</v>
      </c>
      <c r="R5404" s="4" t="str">
        <f t="shared" si="677"/>
        <v>Highly Active</v>
      </c>
      <c r="S5404" s="4">
        <v>108</v>
      </c>
      <c r="T5404" s="4" t="str">
        <f t="shared" si="678"/>
        <v>High</v>
      </c>
      <c r="U5404" s="4" t="s">
        <v>1048</v>
      </c>
      <c r="V5404" s="4" t="s">
        <v>6361</v>
      </c>
      <c r="W5404" s="2" t="str">
        <f t="shared" si="679"/>
        <v>Mouth.</v>
      </c>
    </row>
    <row r="5405" spans="1:23" ht="29" x14ac:dyDescent="0.35">
      <c r="A5405" s="4">
        <v>15404</v>
      </c>
      <c r="B5405" s="4" t="s">
        <v>150</v>
      </c>
      <c r="C5405" s="4">
        <v>51</v>
      </c>
      <c r="D5405" s="4" t="s">
        <v>1040</v>
      </c>
      <c r="E5405" s="4" t="s">
        <v>1044</v>
      </c>
      <c r="F5405" s="5">
        <v>43296</v>
      </c>
      <c r="G5405" s="6">
        <v>45683.480439814812</v>
      </c>
      <c r="H5405" s="9">
        <f t="shared" si="672"/>
        <v>2387</v>
      </c>
      <c r="I5405" s="4">
        <v>4.8</v>
      </c>
      <c r="J5405" s="4" t="str">
        <f t="shared" si="673"/>
        <v>Unburdened</v>
      </c>
      <c r="K5405" s="4">
        <v>5</v>
      </c>
      <c r="L5405" s="4" t="str">
        <f t="shared" si="674"/>
        <v>Moderate</v>
      </c>
      <c r="M5405" s="4">
        <v>5.4</v>
      </c>
      <c r="N5405" s="4" t="str">
        <f t="shared" si="675"/>
        <v>Sleep Deprived</v>
      </c>
      <c r="O5405" s="4">
        <v>62</v>
      </c>
      <c r="P5405" s="4" t="str">
        <f t="shared" si="676"/>
        <v>Average</v>
      </c>
      <c r="Q5405" s="4">
        <v>5848</v>
      </c>
      <c r="R5405" s="4" t="str">
        <f t="shared" si="677"/>
        <v>Low Active</v>
      </c>
      <c r="S5405" s="4">
        <v>98</v>
      </c>
      <c r="T5405" s="4" t="str">
        <f t="shared" si="678"/>
        <v>Normal</v>
      </c>
      <c r="U5405" s="4" t="s">
        <v>1048</v>
      </c>
      <c r="V5405" s="4" t="s">
        <v>6362</v>
      </c>
      <c r="W5405" s="2" t="str">
        <f t="shared" si="679"/>
        <v>Green staff right stage.</v>
      </c>
    </row>
    <row r="5406" spans="1:23" ht="43.5" x14ac:dyDescent="0.35">
      <c r="A5406" s="4">
        <v>15405</v>
      </c>
      <c r="B5406" s="4" t="s">
        <v>81</v>
      </c>
      <c r="C5406" s="4">
        <v>29</v>
      </c>
      <c r="D5406" s="4" t="s">
        <v>1040</v>
      </c>
      <c r="E5406" s="4" t="s">
        <v>1044</v>
      </c>
      <c r="F5406" s="5">
        <v>44042</v>
      </c>
      <c r="G5406" s="6">
        <v>45700.297939814824</v>
      </c>
      <c r="H5406" s="9">
        <f t="shared" si="672"/>
        <v>1658</v>
      </c>
      <c r="I5406" s="4">
        <v>11.6</v>
      </c>
      <c r="J5406" s="4" t="str">
        <f t="shared" si="673"/>
        <v>Overloaded</v>
      </c>
      <c r="K5406" s="4">
        <v>2</v>
      </c>
      <c r="L5406" s="4" t="str">
        <f t="shared" si="674"/>
        <v>Low</v>
      </c>
      <c r="M5406" s="4">
        <v>5.2</v>
      </c>
      <c r="N5406" s="4" t="str">
        <f t="shared" si="675"/>
        <v>Sleep Deprived</v>
      </c>
      <c r="O5406" s="4">
        <v>76</v>
      </c>
      <c r="P5406" s="4" t="str">
        <f t="shared" si="676"/>
        <v>Good</v>
      </c>
      <c r="Q5406" s="4">
        <v>4684</v>
      </c>
      <c r="R5406" s="4" t="str">
        <f t="shared" si="677"/>
        <v>Sedentary</v>
      </c>
      <c r="S5406" s="4">
        <v>104</v>
      </c>
      <c r="T5406" s="4" t="str">
        <f t="shared" si="678"/>
        <v>High</v>
      </c>
      <c r="U5406" s="4" t="s">
        <v>1048</v>
      </c>
      <c r="V5406" s="4" t="s">
        <v>6363</v>
      </c>
      <c r="W5406" s="2" t="str">
        <f t="shared" si="679"/>
        <v>American between buy.</v>
      </c>
    </row>
    <row r="5407" spans="1:23" ht="43.5" x14ac:dyDescent="0.35">
      <c r="A5407" s="4">
        <v>15406</v>
      </c>
      <c r="B5407" s="4" t="s">
        <v>17</v>
      </c>
      <c r="C5407" s="4">
        <v>38</v>
      </c>
      <c r="D5407" s="4" t="s">
        <v>1040</v>
      </c>
      <c r="E5407" s="4" t="s">
        <v>1044</v>
      </c>
      <c r="F5407" s="5">
        <v>43116</v>
      </c>
      <c r="G5407" s="6">
        <v>45797.839988425927</v>
      </c>
      <c r="H5407" s="9">
        <f t="shared" si="672"/>
        <v>2681</v>
      </c>
      <c r="I5407" s="4"/>
      <c r="J5407" s="4" t="str">
        <f t="shared" si="673"/>
        <v/>
      </c>
      <c r="K5407" s="4">
        <v>3</v>
      </c>
      <c r="L5407" s="4" t="str">
        <f t="shared" si="674"/>
        <v>Low</v>
      </c>
      <c r="M5407" s="4">
        <v>6.6</v>
      </c>
      <c r="N5407" s="4" t="str">
        <f t="shared" si="675"/>
        <v>Moderate</v>
      </c>
      <c r="O5407" s="4">
        <v>47</v>
      </c>
      <c r="P5407" s="4" t="str">
        <f t="shared" si="676"/>
        <v>Poor</v>
      </c>
      <c r="Q5407" s="4">
        <v>11998</v>
      </c>
      <c r="R5407" s="4" t="str">
        <f t="shared" si="677"/>
        <v>Highly Active</v>
      </c>
      <c r="S5407" s="4">
        <v>93</v>
      </c>
      <c r="T5407" s="4" t="str">
        <f t="shared" si="678"/>
        <v>Normal</v>
      </c>
      <c r="U5407" s="4" t="s">
        <v>1048</v>
      </c>
      <c r="V5407" s="4" t="s">
        <v>6364</v>
      </c>
      <c r="W5407" s="2" t="str">
        <f t="shared" si="679"/>
        <v>Must authority girl.</v>
      </c>
    </row>
    <row r="5408" spans="1:23" ht="43.5" x14ac:dyDescent="0.35">
      <c r="A5408" s="4">
        <v>15407</v>
      </c>
      <c r="B5408" s="4" t="s">
        <v>226</v>
      </c>
      <c r="C5408" s="4">
        <v>43</v>
      </c>
      <c r="D5408" s="4" t="s">
        <v>1040</v>
      </c>
      <c r="E5408" s="4" t="s">
        <v>1042</v>
      </c>
      <c r="F5408" s="5">
        <v>45380</v>
      </c>
      <c r="G5408" s="6">
        <v>45839.561620370368</v>
      </c>
      <c r="H5408" s="9">
        <f t="shared" si="672"/>
        <v>459</v>
      </c>
      <c r="I5408" s="4"/>
      <c r="J5408" s="4" t="str">
        <f t="shared" si="673"/>
        <v/>
      </c>
      <c r="K5408" s="4">
        <v>4</v>
      </c>
      <c r="L5408" s="4" t="str">
        <f t="shared" si="674"/>
        <v>Moderate</v>
      </c>
      <c r="M5408" s="4">
        <v>5.3</v>
      </c>
      <c r="N5408" s="4" t="str">
        <f t="shared" si="675"/>
        <v>Sleep Deprived</v>
      </c>
      <c r="O5408" s="4">
        <v>77</v>
      </c>
      <c r="P5408" s="4" t="str">
        <f t="shared" si="676"/>
        <v>Good</v>
      </c>
      <c r="Q5408" s="4">
        <v>6263</v>
      </c>
      <c r="R5408" s="4" t="str">
        <f t="shared" si="677"/>
        <v>Low Active</v>
      </c>
      <c r="S5408" s="4">
        <v>109</v>
      </c>
      <c r="T5408" s="4" t="str">
        <f t="shared" si="678"/>
        <v>High</v>
      </c>
      <c r="U5408" s="4" t="s">
        <v>1048</v>
      </c>
      <c r="V5408" s="4" t="s">
        <v>6365</v>
      </c>
      <c r="W5408" s="2" t="str">
        <f t="shared" si="679"/>
        <v>Administration indeed.</v>
      </c>
    </row>
    <row r="5409" spans="1:23" ht="29" x14ac:dyDescent="0.35">
      <c r="A5409" s="4">
        <v>15408</v>
      </c>
      <c r="B5409" s="4" t="s">
        <v>70</v>
      </c>
      <c r="C5409" s="4">
        <v>24</v>
      </c>
      <c r="D5409" s="4" t="s">
        <v>1038</v>
      </c>
      <c r="E5409" s="4" t="s">
        <v>1044</v>
      </c>
      <c r="F5409" s="5">
        <v>44943</v>
      </c>
      <c r="G5409" s="6">
        <v>45685.361030092587</v>
      </c>
      <c r="H5409" s="9">
        <f t="shared" si="672"/>
        <v>742</v>
      </c>
      <c r="I5409" s="4">
        <v>10.3</v>
      </c>
      <c r="J5409" s="4" t="str">
        <f t="shared" si="673"/>
        <v>Overloaded</v>
      </c>
      <c r="K5409" s="4">
        <v>4</v>
      </c>
      <c r="L5409" s="4" t="str">
        <f t="shared" si="674"/>
        <v>Moderate</v>
      </c>
      <c r="M5409" s="4">
        <v>8.3000000000000007</v>
      </c>
      <c r="N5409" s="4" t="str">
        <f t="shared" si="675"/>
        <v>Well Rested</v>
      </c>
      <c r="O5409" s="4">
        <v>69</v>
      </c>
      <c r="P5409" s="4" t="str">
        <f t="shared" si="676"/>
        <v>Average</v>
      </c>
      <c r="Q5409" s="4">
        <v>12054</v>
      </c>
      <c r="R5409" s="4" t="str">
        <f t="shared" si="677"/>
        <v>Highly Active</v>
      </c>
      <c r="S5409" s="4">
        <v>91</v>
      </c>
      <c r="T5409" s="4" t="str">
        <f t="shared" si="678"/>
        <v>Normal</v>
      </c>
      <c r="U5409" s="4" t="s">
        <v>1049</v>
      </c>
      <c r="V5409" s="4" t="s">
        <v>6366</v>
      </c>
      <c r="W5409" s="2" t="str">
        <f t="shared" si="679"/>
        <v>Situation answer for.</v>
      </c>
    </row>
    <row r="5410" spans="1:23" ht="29" x14ac:dyDescent="0.35">
      <c r="A5410" s="4">
        <v>15409</v>
      </c>
      <c r="B5410" s="4" t="s">
        <v>136</v>
      </c>
      <c r="C5410" s="4">
        <v>36</v>
      </c>
      <c r="D5410" s="4" t="s">
        <v>1038</v>
      </c>
      <c r="E5410" s="4" t="s">
        <v>1044</v>
      </c>
      <c r="F5410" s="5">
        <v>43457</v>
      </c>
      <c r="G5410" s="6">
        <v>45677.446134259262</v>
      </c>
      <c r="H5410" s="9">
        <f t="shared" si="672"/>
        <v>2220</v>
      </c>
      <c r="I5410" s="4">
        <v>10.6</v>
      </c>
      <c r="J5410" s="4" t="str">
        <f t="shared" si="673"/>
        <v>Overloaded</v>
      </c>
      <c r="K5410" s="4">
        <v>3</v>
      </c>
      <c r="L5410" s="4" t="str">
        <f t="shared" si="674"/>
        <v>Low</v>
      </c>
      <c r="M5410" s="4">
        <v>4.0999999999999996</v>
      </c>
      <c r="N5410" s="4" t="str">
        <f t="shared" si="675"/>
        <v>Sleep Deprived</v>
      </c>
      <c r="O5410" s="4">
        <v>41</v>
      </c>
      <c r="P5410" s="4" t="str">
        <f t="shared" si="676"/>
        <v>Poor</v>
      </c>
      <c r="Q5410" s="4">
        <v>14506</v>
      </c>
      <c r="R5410" s="4" t="str">
        <f t="shared" si="677"/>
        <v>Highly Active</v>
      </c>
      <c r="S5410" s="4">
        <v>97</v>
      </c>
      <c r="T5410" s="4" t="str">
        <f t="shared" si="678"/>
        <v>Normal</v>
      </c>
      <c r="U5410" s="4" t="s">
        <v>1049</v>
      </c>
      <c r="V5410" s="4" t="s">
        <v>6367</v>
      </c>
      <c r="W5410" s="2" t="str">
        <f t="shared" si="679"/>
        <v>Including food off.</v>
      </c>
    </row>
    <row r="5411" spans="1:23" ht="29" x14ac:dyDescent="0.35">
      <c r="A5411" s="4">
        <v>15410</v>
      </c>
      <c r="B5411" s="4" t="s">
        <v>723</v>
      </c>
      <c r="C5411" s="4">
        <v>59</v>
      </c>
      <c r="D5411" s="4" t="s">
        <v>1040</v>
      </c>
      <c r="E5411" s="4" t="s">
        <v>1042</v>
      </c>
      <c r="F5411" s="5">
        <v>43568</v>
      </c>
      <c r="G5411" s="6">
        <v>45787.09269675926</v>
      </c>
      <c r="H5411" s="9">
        <f t="shared" si="672"/>
        <v>2219</v>
      </c>
      <c r="I5411" s="4">
        <v>9.6</v>
      </c>
      <c r="J5411" s="4" t="str">
        <f t="shared" si="673"/>
        <v>Normal</v>
      </c>
      <c r="K5411" s="4">
        <v>9</v>
      </c>
      <c r="L5411" s="4" t="str">
        <f t="shared" si="674"/>
        <v>High</v>
      </c>
      <c r="M5411" s="4">
        <v>5</v>
      </c>
      <c r="N5411" s="4" t="str">
        <f t="shared" si="675"/>
        <v>Sleep Deprived</v>
      </c>
      <c r="O5411" s="4">
        <v>54</v>
      </c>
      <c r="P5411" s="4" t="str">
        <f t="shared" si="676"/>
        <v>Average</v>
      </c>
      <c r="Q5411" s="4">
        <v>7737</v>
      </c>
      <c r="R5411" s="4" t="str">
        <f t="shared" si="677"/>
        <v>Active</v>
      </c>
      <c r="S5411" s="4">
        <v>105</v>
      </c>
      <c r="T5411" s="4" t="str">
        <f t="shared" si="678"/>
        <v>High</v>
      </c>
      <c r="U5411" s="4" t="s">
        <v>1049</v>
      </c>
      <c r="V5411" s="4" t="s">
        <v>6368</v>
      </c>
      <c r="W5411" s="2" t="str">
        <f t="shared" si="679"/>
        <v>Your both.</v>
      </c>
    </row>
    <row r="5412" spans="1:23" ht="29" x14ac:dyDescent="0.35">
      <c r="A5412" s="4">
        <v>15411</v>
      </c>
      <c r="B5412" s="4" t="s">
        <v>275</v>
      </c>
      <c r="C5412" s="4">
        <v>51</v>
      </c>
      <c r="D5412" s="4" t="s">
        <v>1040</v>
      </c>
      <c r="E5412" s="4" t="s">
        <v>1045</v>
      </c>
      <c r="F5412" s="5">
        <v>44469</v>
      </c>
      <c r="G5412" s="6">
        <v>45686.962962962964</v>
      </c>
      <c r="H5412" s="9">
        <f t="shared" si="672"/>
        <v>1217</v>
      </c>
      <c r="I5412" s="4">
        <v>8.8000000000000007</v>
      </c>
      <c r="J5412" s="4" t="str">
        <f t="shared" si="673"/>
        <v>Normal</v>
      </c>
      <c r="K5412" s="4">
        <v>6</v>
      </c>
      <c r="L5412" s="4" t="str">
        <f t="shared" si="674"/>
        <v>Moderate</v>
      </c>
      <c r="M5412" s="4">
        <v>7</v>
      </c>
      <c r="N5412" s="4" t="str">
        <f t="shared" si="675"/>
        <v>Moderate</v>
      </c>
      <c r="O5412" s="4">
        <v>97</v>
      </c>
      <c r="P5412" s="4" t="str">
        <f t="shared" si="676"/>
        <v>Excellent</v>
      </c>
      <c r="Q5412" s="4">
        <v>5576</v>
      </c>
      <c r="R5412" s="4" t="str">
        <f t="shared" si="677"/>
        <v>Low Active</v>
      </c>
      <c r="S5412" s="4">
        <v>90</v>
      </c>
      <c r="T5412" s="4" t="str">
        <f t="shared" si="678"/>
        <v>Normal</v>
      </c>
      <c r="U5412" s="4" t="s">
        <v>1048</v>
      </c>
      <c r="V5412" s="4" t="s">
        <v>6369</v>
      </c>
      <c r="W5412" s="2" t="str">
        <f t="shared" si="679"/>
        <v>Series fall everything.</v>
      </c>
    </row>
    <row r="5413" spans="1:23" ht="43.5" x14ac:dyDescent="0.35">
      <c r="A5413" s="4">
        <v>15412</v>
      </c>
      <c r="B5413" s="4" t="s">
        <v>34</v>
      </c>
      <c r="C5413" s="4">
        <v>27</v>
      </c>
      <c r="D5413" s="4" t="s">
        <v>1040</v>
      </c>
      <c r="E5413" s="4" t="s">
        <v>1041</v>
      </c>
      <c r="F5413" s="5">
        <v>42489</v>
      </c>
      <c r="G5413" s="6">
        <v>45667.36141203704</v>
      </c>
      <c r="H5413" s="9">
        <f t="shared" si="672"/>
        <v>3178</v>
      </c>
      <c r="I5413" s="4">
        <v>12</v>
      </c>
      <c r="J5413" s="4" t="str">
        <f t="shared" si="673"/>
        <v>Overloaded</v>
      </c>
      <c r="K5413" s="4">
        <v>2</v>
      </c>
      <c r="L5413" s="4" t="str">
        <f t="shared" si="674"/>
        <v>Low</v>
      </c>
      <c r="M5413" s="4">
        <v>6.9</v>
      </c>
      <c r="N5413" s="4" t="str">
        <f t="shared" si="675"/>
        <v>Moderate</v>
      </c>
      <c r="O5413" s="4">
        <v>70</v>
      </c>
      <c r="P5413" s="4" t="str">
        <f t="shared" si="676"/>
        <v>Good</v>
      </c>
      <c r="Q5413" s="4">
        <v>4583</v>
      </c>
      <c r="R5413" s="4" t="str">
        <f t="shared" si="677"/>
        <v>Sedentary</v>
      </c>
      <c r="S5413" s="4">
        <v>93</v>
      </c>
      <c r="T5413" s="4" t="str">
        <f t="shared" si="678"/>
        <v>Normal</v>
      </c>
      <c r="U5413" s="4" t="s">
        <v>1048</v>
      </c>
      <c r="V5413" s="4" t="s">
        <v>6370</v>
      </c>
      <c r="W5413" s="2" t="str">
        <f t="shared" si="679"/>
        <v>Newspaper room Republican.</v>
      </c>
    </row>
    <row r="5414" spans="1:23" ht="43.5" x14ac:dyDescent="0.35">
      <c r="A5414" s="4">
        <v>15413</v>
      </c>
      <c r="B5414" s="4" t="s">
        <v>69</v>
      </c>
      <c r="C5414" s="4">
        <v>50</v>
      </c>
      <c r="D5414" s="4" t="s">
        <v>1039</v>
      </c>
      <c r="E5414" s="4" t="s">
        <v>1043</v>
      </c>
      <c r="F5414" s="5">
        <v>44357</v>
      </c>
      <c r="G5414" s="6">
        <v>45688.000856481478</v>
      </c>
      <c r="H5414" s="9">
        <f t="shared" si="672"/>
        <v>1331</v>
      </c>
      <c r="I5414" s="4"/>
      <c r="J5414" s="4" t="str">
        <f t="shared" si="673"/>
        <v/>
      </c>
      <c r="K5414" s="4">
        <v>8</v>
      </c>
      <c r="L5414" s="4" t="str">
        <f t="shared" si="674"/>
        <v>High</v>
      </c>
      <c r="M5414" s="4">
        <v>5.0999999999999996</v>
      </c>
      <c r="N5414" s="4" t="str">
        <f t="shared" si="675"/>
        <v>Sleep Deprived</v>
      </c>
      <c r="O5414" s="4">
        <v>54</v>
      </c>
      <c r="P5414" s="4" t="str">
        <f t="shared" si="676"/>
        <v>Average</v>
      </c>
      <c r="Q5414" s="4">
        <v>7495</v>
      </c>
      <c r="R5414" s="4" t="str">
        <f t="shared" si="677"/>
        <v>Low Active</v>
      </c>
      <c r="S5414" s="4">
        <v>101</v>
      </c>
      <c r="T5414" s="4" t="str">
        <f t="shared" si="678"/>
        <v>High</v>
      </c>
      <c r="U5414" s="4" t="s">
        <v>1048</v>
      </c>
      <c r="V5414" s="4" t="s">
        <v>6371</v>
      </c>
      <c r="W5414" s="2" t="str">
        <f t="shared" si="679"/>
        <v>Southern writer animal.</v>
      </c>
    </row>
    <row r="5415" spans="1:23" ht="29" x14ac:dyDescent="0.35">
      <c r="A5415" s="4">
        <v>15414</v>
      </c>
      <c r="B5415" s="4" t="s">
        <v>62</v>
      </c>
      <c r="C5415" s="4">
        <v>43</v>
      </c>
      <c r="D5415" s="4" t="s">
        <v>1039</v>
      </c>
      <c r="E5415" s="4"/>
      <c r="F5415" s="5">
        <v>45415</v>
      </c>
      <c r="G5415" s="6">
        <v>45785.328252314823</v>
      </c>
      <c r="H5415" s="9">
        <f t="shared" si="672"/>
        <v>370</v>
      </c>
      <c r="I5415" s="4">
        <v>6.5</v>
      </c>
      <c r="J5415" s="4" t="str">
        <f t="shared" si="673"/>
        <v>Unburdened</v>
      </c>
      <c r="K5415" s="4">
        <v>2</v>
      </c>
      <c r="L5415" s="4" t="str">
        <f t="shared" si="674"/>
        <v>Low</v>
      </c>
      <c r="M5415" s="4">
        <v>7.9</v>
      </c>
      <c r="N5415" s="4" t="str">
        <f t="shared" si="675"/>
        <v>Moderate</v>
      </c>
      <c r="O5415" s="4">
        <v>69</v>
      </c>
      <c r="P5415" s="4" t="str">
        <f t="shared" si="676"/>
        <v>Average</v>
      </c>
      <c r="Q5415" s="4">
        <v>6890</v>
      </c>
      <c r="R5415" s="4" t="str">
        <f t="shared" si="677"/>
        <v>Low Active</v>
      </c>
      <c r="S5415" s="4">
        <v>78</v>
      </c>
      <c r="T5415" s="4" t="str">
        <f t="shared" si="678"/>
        <v>Normal</v>
      </c>
      <c r="U5415" s="4" t="s">
        <v>1048</v>
      </c>
      <c r="V5415" s="4" t="s">
        <v>6372</v>
      </c>
      <c r="W5415" s="2" t="str">
        <f t="shared" si="679"/>
        <v>Page explain.</v>
      </c>
    </row>
    <row r="5416" spans="1:23" ht="29" x14ac:dyDescent="0.35">
      <c r="A5416" s="4">
        <v>15415</v>
      </c>
      <c r="B5416" s="4" t="s">
        <v>880</v>
      </c>
      <c r="C5416" s="4">
        <v>31</v>
      </c>
      <c r="D5416" s="4" t="s">
        <v>1039</v>
      </c>
      <c r="E5416" s="4"/>
      <c r="F5416" s="5">
        <v>43810</v>
      </c>
      <c r="G5416" s="6">
        <v>45822.873333333337</v>
      </c>
      <c r="H5416" s="9">
        <f t="shared" si="672"/>
        <v>2012</v>
      </c>
      <c r="I5416" s="4">
        <v>8</v>
      </c>
      <c r="J5416" s="4" t="str">
        <f t="shared" si="673"/>
        <v>Normal</v>
      </c>
      <c r="K5416" s="4">
        <v>1</v>
      </c>
      <c r="L5416" s="4" t="str">
        <f t="shared" si="674"/>
        <v>Low</v>
      </c>
      <c r="M5416" s="4">
        <v>4.5999999999999996</v>
      </c>
      <c r="N5416" s="4" t="str">
        <f t="shared" si="675"/>
        <v>Sleep Deprived</v>
      </c>
      <c r="O5416" s="4">
        <v>51</v>
      </c>
      <c r="P5416" s="4" t="str">
        <f t="shared" si="676"/>
        <v>Average</v>
      </c>
      <c r="Q5416" s="4">
        <v>13862</v>
      </c>
      <c r="R5416" s="4" t="str">
        <f t="shared" si="677"/>
        <v>Highly Active</v>
      </c>
      <c r="S5416" s="4">
        <v>94</v>
      </c>
      <c r="T5416" s="4" t="str">
        <f t="shared" si="678"/>
        <v>Normal</v>
      </c>
      <c r="U5416" s="4" t="s">
        <v>1049</v>
      </c>
      <c r="V5416" s="4" t="s">
        <v>6373</v>
      </c>
      <c r="W5416" s="2" t="str">
        <f t="shared" si="679"/>
        <v>Out all baby.</v>
      </c>
    </row>
    <row r="5417" spans="1:23" ht="29" x14ac:dyDescent="0.35">
      <c r="A5417" s="4">
        <v>15416</v>
      </c>
      <c r="B5417" s="4" t="s">
        <v>376</v>
      </c>
      <c r="C5417" s="4">
        <v>49</v>
      </c>
      <c r="D5417" s="4" t="s">
        <v>1038</v>
      </c>
      <c r="E5417" s="4" t="s">
        <v>1041</v>
      </c>
      <c r="F5417" s="5">
        <v>43306</v>
      </c>
      <c r="G5417" s="6">
        <v>45689.46837962963</v>
      </c>
      <c r="H5417" s="9">
        <f t="shared" si="672"/>
        <v>2383</v>
      </c>
      <c r="I5417" s="4">
        <v>4.5999999999999996</v>
      </c>
      <c r="J5417" s="4" t="str">
        <f t="shared" si="673"/>
        <v>Unburdened</v>
      </c>
      <c r="K5417" s="4">
        <v>2</v>
      </c>
      <c r="L5417" s="4" t="str">
        <f t="shared" si="674"/>
        <v>Low</v>
      </c>
      <c r="M5417" s="4">
        <v>6.7</v>
      </c>
      <c r="N5417" s="4" t="str">
        <f t="shared" si="675"/>
        <v>Moderate</v>
      </c>
      <c r="O5417" s="4">
        <v>58</v>
      </c>
      <c r="P5417" s="4" t="str">
        <f t="shared" si="676"/>
        <v>Average</v>
      </c>
      <c r="Q5417" s="4">
        <v>13146</v>
      </c>
      <c r="R5417" s="4" t="str">
        <f t="shared" si="677"/>
        <v>Highly Active</v>
      </c>
      <c r="S5417" s="4">
        <v>117</v>
      </c>
      <c r="T5417" s="4" t="str">
        <f t="shared" si="678"/>
        <v>High</v>
      </c>
      <c r="U5417" s="4" t="s">
        <v>1049</v>
      </c>
      <c r="V5417" s="4" t="s">
        <v>6374</v>
      </c>
      <c r="W5417" s="2" t="str">
        <f t="shared" si="679"/>
        <v>Perhaps their.</v>
      </c>
    </row>
    <row r="5418" spans="1:23" ht="29" x14ac:dyDescent="0.35">
      <c r="A5418" s="4">
        <v>15417</v>
      </c>
      <c r="B5418" s="4" t="s">
        <v>317</v>
      </c>
      <c r="C5418" s="4">
        <v>28</v>
      </c>
      <c r="D5418" s="4" t="s">
        <v>1039</v>
      </c>
      <c r="E5418" s="4" t="s">
        <v>1044</v>
      </c>
      <c r="F5418" s="5">
        <v>44780</v>
      </c>
      <c r="G5418" s="6">
        <v>45712.263344907413</v>
      </c>
      <c r="H5418" s="9">
        <f t="shared" si="672"/>
        <v>932</v>
      </c>
      <c r="I5418" s="4">
        <v>8.1999999999999993</v>
      </c>
      <c r="J5418" s="4" t="str">
        <f t="shared" si="673"/>
        <v>Normal</v>
      </c>
      <c r="K5418" s="4">
        <v>5</v>
      </c>
      <c r="L5418" s="4" t="str">
        <f t="shared" si="674"/>
        <v>Moderate</v>
      </c>
      <c r="M5418" s="4">
        <v>7</v>
      </c>
      <c r="N5418" s="4" t="str">
        <f t="shared" si="675"/>
        <v>Moderate</v>
      </c>
      <c r="O5418" s="4">
        <v>48</v>
      </c>
      <c r="P5418" s="4" t="str">
        <f t="shared" si="676"/>
        <v>Poor</v>
      </c>
      <c r="Q5418" s="4">
        <v>6852</v>
      </c>
      <c r="R5418" s="4" t="str">
        <f t="shared" si="677"/>
        <v>Low Active</v>
      </c>
      <c r="S5418" s="4">
        <v>82</v>
      </c>
      <c r="T5418" s="4" t="str">
        <f t="shared" si="678"/>
        <v>Normal</v>
      </c>
      <c r="U5418" s="4" t="s">
        <v>1049</v>
      </c>
      <c r="V5418" s="4" t="s">
        <v>6375</v>
      </c>
      <c r="W5418" s="2" t="str">
        <f t="shared" si="679"/>
        <v>Summer near.</v>
      </c>
    </row>
    <row r="5419" spans="1:23" ht="29" x14ac:dyDescent="0.35">
      <c r="A5419" s="4">
        <v>15418</v>
      </c>
      <c r="B5419" s="4" t="s">
        <v>344</v>
      </c>
      <c r="C5419" s="4">
        <v>48</v>
      </c>
      <c r="D5419" s="4" t="s">
        <v>1040</v>
      </c>
      <c r="E5419" s="4" t="s">
        <v>1044</v>
      </c>
      <c r="F5419" s="5">
        <v>43534</v>
      </c>
      <c r="G5419" s="6">
        <v>45678.324999999997</v>
      </c>
      <c r="H5419" s="9">
        <f t="shared" si="672"/>
        <v>2144</v>
      </c>
      <c r="I5419" s="4">
        <v>4.7</v>
      </c>
      <c r="J5419" s="4" t="str">
        <f t="shared" si="673"/>
        <v>Unburdened</v>
      </c>
      <c r="K5419" s="4">
        <v>2</v>
      </c>
      <c r="L5419" s="4" t="str">
        <f t="shared" si="674"/>
        <v>Low</v>
      </c>
      <c r="M5419" s="4">
        <v>5.7</v>
      </c>
      <c r="N5419" s="4" t="str">
        <f t="shared" si="675"/>
        <v>Sleep Deprived</v>
      </c>
      <c r="O5419" s="4">
        <v>76</v>
      </c>
      <c r="P5419" s="4" t="str">
        <f t="shared" si="676"/>
        <v>Good</v>
      </c>
      <c r="Q5419" s="4">
        <v>11789</v>
      </c>
      <c r="R5419" s="4" t="str">
        <f t="shared" si="677"/>
        <v>Highly Active</v>
      </c>
      <c r="S5419" s="4">
        <v>116</v>
      </c>
      <c r="T5419" s="4" t="str">
        <f t="shared" si="678"/>
        <v>High</v>
      </c>
      <c r="U5419" s="4" t="s">
        <v>1048</v>
      </c>
      <c r="V5419" s="4" t="s">
        <v>6376</v>
      </c>
      <c r="W5419" s="2" t="str">
        <f t="shared" si="679"/>
        <v>Despite level.</v>
      </c>
    </row>
    <row r="5420" spans="1:23" ht="29" x14ac:dyDescent="0.35">
      <c r="A5420" s="4">
        <v>15419</v>
      </c>
      <c r="B5420" s="4" t="s">
        <v>21</v>
      </c>
      <c r="C5420" s="4">
        <v>40</v>
      </c>
      <c r="D5420" s="4" t="s">
        <v>1040</v>
      </c>
      <c r="E5420" s="4" t="s">
        <v>1045</v>
      </c>
      <c r="F5420" s="5">
        <v>44283</v>
      </c>
      <c r="G5420" s="6">
        <v>45674.413437499999</v>
      </c>
      <c r="H5420" s="9">
        <f t="shared" si="672"/>
        <v>1391</v>
      </c>
      <c r="I5420" s="4">
        <v>10</v>
      </c>
      <c r="J5420" s="4" t="str">
        <f t="shared" si="673"/>
        <v>Normal</v>
      </c>
      <c r="K5420" s="4">
        <v>2</v>
      </c>
      <c r="L5420" s="4" t="str">
        <f t="shared" si="674"/>
        <v>Low</v>
      </c>
      <c r="M5420" s="4">
        <v>7.5</v>
      </c>
      <c r="N5420" s="4" t="str">
        <f t="shared" si="675"/>
        <v>Moderate</v>
      </c>
      <c r="O5420" s="4">
        <v>62</v>
      </c>
      <c r="P5420" s="4" t="str">
        <f t="shared" si="676"/>
        <v>Average</v>
      </c>
      <c r="Q5420" s="4">
        <v>4492</v>
      </c>
      <c r="R5420" s="4" t="str">
        <f t="shared" si="677"/>
        <v>Sedentary</v>
      </c>
      <c r="S5420" s="4">
        <v>85</v>
      </c>
      <c r="T5420" s="4" t="str">
        <f t="shared" si="678"/>
        <v>Normal</v>
      </c>
      <c r="U5420" s="4" t="s">
        <v>1049</v>
      </c>
      <c r="V5420" s="4" t="s">
        <v>6377</v>
      </c>
      <c r="W5420" s="2" t="str">
        <f t="shared" si="679"/>
        <v>Anyone consider.</v>
      </c>
    </row>
    <row r="5421" spans="1:23" ht="29" x14ac:dyDescent="0.35">
      <c r="A5421" s="4">
        <v>15420</v>
      </c>
      <c r="B5421" s="4" t="s">
        <v>61</v>
      </c>
      <c r="C5421" s="4">
        <v>23</v>
      </c>
      <c r="D5421" s="4" t="s">
        <v>1038</v>
      </c>
      <c r="E5421" s="4" t="s">
        <v>1043</v>
      </c>
      <c r="F5421" s="5">
        <v>43957</v>
      </c>
      <c r="G5421" s="6">
        <v>45708.188240740739</v>
      </c>
      <c r="H5421" s="9">
        <f t="shared" si="672"/>
        <v>1751</v>
      </c>
      <c r="I5421" s="4">
        <v>5.8</v>
      </c>
      <c r="J5421" s="4" t="str">
        <f t="shared" si="673"/>
        <v>Unburdened</v>
      </c>
      <c r="K5421" s="4">
        <v>2</v>
      </c>
      <c r="L5421" s="4" t="str">
        <f t="shared" si="674"/>
        <v>Low</v>
      </c>
      <c r="M5421" s="4">
        <v>4.5</v>
      </c>
      <c r="N5421" s="4" t="str">
        <f t="shared" si="675"/>
        <v>Sleep Deprived</v>
      </c>
      <c r="O5421" s="4">
        <v>72</v>
      </c>
      <c r="P5421" s="4" t="str">
        <f t="shared" si="676"/>
        <v>Good</v>
      </c>
      <c r="Q5421" s="4">
        <v>2605</v>
      </c>
      <c r="R5421" s="4" t="str">
        <f t="shared" si="677"/>
        <v>Sedentary</v>
      </c>
      <c r="S5421" s="4">
        <v>106</v>
      </c>
      <c r="T5421" s="4" t="str">
        <f t="shared" si="678"/>
        <v>High</v>
      </c>
      <c r="U5421" s="4" t="s">
        <v>1049</v>
      </c>
      <c r="V5421" s="4" t="s">
        <v>6378</v>
      </c>
      <c r="W5421" s="2" t="str">
        <f t="shared" si="679"/>
        <v>Allow second.</v>
      </c>
    </row>
    <row r="5422" spans="1:23" ht="29" x14ac:dyDescent="0.35">
      <c r="A5422" s="4">
        <v>15421</v>
      </c>
      <c r="B5422" s="4" t="s">
        <v>410</v>
      </c>
      <c r="C5422" s="4">
        <v>28</v>
      </c>
      <c r="D5422" s="4" t="s">
        <v>1040</v>
      </c>
      <c r="E5422" s="4" t="s">
        <v>1044</v>
      </c>
      <c r="F5422" s="5">
        <v>42703</v>
      </c>
      <c r="G5422" s="6">
        <v>45680.887928240743</v>
      </c>
      <c r="H5422" s="9">
        <f t="shared" si="672"/>
        <v>2977</v>
      </c>
      <c r="I5422" s="4">
        <v>6.4</v>
      </c>
      <c r="J5422" s="4" t="str">
        <f t="shared" si="673"/>
        <v>Unburdened</v>
      </c>
      <c r="K5422" s="4">
        <v>8</v>
      </c>
      <c r="L5422" s="4" t="str">
        <f t="shared" si="674"/>
        <v>High</v>
      </c>
      <c r="M5422" s="4">
        <v>8.8000000000000007</v>
      </c>
      <c r="N5422" s="4" t="str">
        <f t="shared" si="675"/>
        <v>Well Rested</v>
      </c>
      <c r="O5422" s="4"/>
      <c r="P5422" s="4" t="str">
        <f t="shared" si="676"/>
        <v/>
      </c>
      <c r="Q5422" s="4">
        <v>7721</v>
      </c>
      <c r="R5422" s="4" t="str">
        <f t="shared" si="677"/>
        <v>Active</v>
      </c>
      <c r="S5422" s="4">
        <v>92</v>
      </c>
      <c r="T5422" s="4" t="str">
        <f t="shared" si="678"/>
        <v>Normal</v>
      </c>
      <c r="U5422" s="4" t="s">
        <v>1048</v>
      </c>
      <c r="V5422" s="4" t="s">
        <v>6379</v>
      </c>
      <c r="W5422" s="2" t="str">
        <f t="shared" si="679"/>
        <v>Hand instead way.</v>
      </c>
    </row>
    <row r="5423" spans="1:23" ht="43.5" x14ac:dyDescent="0.35">
      <c r="A5423" s="4">
        <v>15422</v>
      </c>
      <c r="B5423" s="4" t="s">
        <v>694</v>
      </c>
      <c r="C5423" s="4">
        <v>33</v>
      </c>
      <c r="D5423" s="4" t="s">
        <v>1040</v>
      </c>
      <c r="E5423" s="4" t="s">
        <v>1043</v>
      </c>
      <c r="F5423" s="5">
        <v>42592</v>
      </c>
      <c r="G5423" s="6">
        <v>45694.477071759262</v>
      </c>
      <c r="H5423" s="9">
        <f t="shared" si="672"/>
        <v>3102</v>
      </c>
      <c r="I5423" s="4">
        <v>9.8000000000000007</v>
      </c>
      <c r="J5423" s="4" t="str">
        <f t="shared" si="673"/>
        <v>Normal</v>
      </c>
      <c r="K5423" s="4">
        <v>3</v>
      </c>
      <c r="L5423" s="4" t="str">
        <f t="shared" si="674"/>
        <v>Low</v>
      </c>
      <c r="M5423" s="4">
        <v>4.8</v>
      </c>
      <c r="N5423" s="4" t="str">
        <f t="shared" si="675"/>
        <v>Sleep Deprived</v>
      </c>
      <c r="O5423" s="4">
        <v>55</v>
      </c>
      <c r="P5423" s="4" t="str">
        <f t="shared" si="676"/>
        <v>Average</v>
      </c>
      <c r="Q5423" s="4">
        <v>12040</v>
      </c>
      <c r="R5423" s="4" t="str">
        <f t="shared" si="677"/>
        <v>Highly Active</v>
      </c>
      <c r="S5423" s="4">
        <v>75</v>
      </c>
      <c r="T5423" s="4" t="str">
        <f t="shared" si="678"/>
        <v>Normal</v>
      </c>
      <c r="U5423" s="4" t="s">
        <v>1048</v>
      </c>
      <c r="V5423" s="4" t="s">
        <v>6380</v>
      </c>
      <c r="W5423" s="2" t="str">
        <f t="shared" si="679"/>
        <v>Customer allow certainly by.</v>
      </c>
    </row>
    <row r="5424" spans="1:23" ht="29" x14ac:dyDescent="0.35">
      <c r="A5424" s="4">
        <v>15423</v>
      </c>
      <c r="B5424" s="4" t="s">
        <v>881</v>
      </c>
      <c r="C5424" s="4">
        <v>40</v>
      </c>
      <c r="D5424" s="4" t="s">
        <v>1040</v>
      </c>
      <c r="E5424" s="4" t="s">
        <v>1041</v>
      </c>
      <c r="F5424" s="5">
        <v>43985</v>
      </c>
      <c r="G5424" s="6">
        <v>45750.35800925926</v>
      </c>
      <c r="H5424" s="9">
        <f t="shared" si="672"/>
        <v>1765</v>
      </c>
      <c r="I5424" s="4"/>
      <c r="J5424" s="4" t="str">
        <f t="shared" si="673"/>
        <v/>
      </c>
      <c r="K5424" s="4">
        <v>5</v>
      </c>
      <c r="L5424" s="4" t="str">
        <f t="shared" si="674"/>
        <v>Moderate</v>
      </c>
      <c r="M5424" s="4">
        <v>5.4</v>
      </c>
      <c r="N5424" s="4" t="str">
        <f t="shared" si="675"/>
        <v>Sleep Deprived</v>
      </c>
      <c r="O5424" s="4">
        <v>88</v>
      </c>
      <c r="P5424" s="4" t="str">
        <f t="shared" si="676"/>
        <v>Excellent</v>
      </c>
      <c r="Q5424" s="4">
        <v>3189</v>
      </c>
      <c r="R5424" s="4" t="str">
        <f t="shared" si="677"/>
        <v>Sedentary</v>
      </c>
      <c r="S5424" s="4">
        <v>92</v>
      </c>
      <c r="T5424" s="4" t="str">
        <f t="shared" si="678"/>
        <v>Normal</v>
      </c>
      <c r="U5424" s="4" t="s">
        <v>1049</v>
      </c>
      <c r="V5424" s="4" t="s">
        <v>6381</v>
      </c>
      <c r="W5424" s="2" t="str">
        <f t="shared" si="679"/>
        <v>Large something.</v>
      </c>
    </row>
    <row r="5425" spans="1:23" ht="29" x14ac:dyDescent="0.35">
      <c r="A5425" s="4">
        <v>15424</v>
      </c>
      <c r="B5425" s="4" t="s">
        <v>59</v>
      </c>
      <c r="C5425" s="4">
        <v>51</v>
      </c>
      <c r="D5425" s="4" t="s">
        <v>1040</v>
      </c>
      <c r="E5425" s="4" t="s">
        <v>1043</v>
      </c>
      <c r="F5425" s="5">
        <v>42839</v>
      </c>
      <c r="G5425" s="6">
        <v>45749.876828703702</v>
      </c>
      <c r="H5425" s="9">
        <f t="shared" si="672"/>
        <v>2910</v>
      </c>
      <c r="I5425" s="4">
        <v>9</v>
      </c>
      <c r="J5425" s="4" t="str">
        <f t="shared" si="673"/>
        <v>Normal</v>
      </c>
      <c r="K5425" s="4">
        <v>5</v>
      </c>
      <c r="L5425" s="4" t="str">
        <f t="shared" si="674"/>
        <v>Moderate</v>
      </c>
      <c r="M5425" s="4">
        <v>8.5</v>
      </c>
      <c r="N5425" s="4" t="str">
        <f t="shared" si="675"/>
        <v>Well Rested</v>
      </c>
      <c r="O5425" s="4">
        <v>71</v>
      </c>
      <c r="P5425" s="4" t="str">
        <f t="shared" si="676"/>
        <v>Good</v>
      </c>
      <c r="Q5425" s="4">
        <v>5899</v>
      </c>
      <c r="R5425" s="4" t="str">
        <f t="shared" si="677"/>
        <v>Low Active</v>
      </c>
      <c r="S5425" s="4">
        <v>97</v>
      </c>
      <c r="T5425" s="4" t="str">
        <f t="shared" si="678"/>
        <v>Normal</v>
      </c>
      <c r="U5425" s="4" t="s">
        <v>1048</v>
      </c>
      <c r="V5425" s="4" t="s">
        <v>6382</v>
      </c>
      <c r="W5425" s="2" t="str">
        <f t="shared" si="679"/>
        <v>Daughter save box.</v>
      </c>
    </row>
    <row r="5426" spans="1:23" x14ac:dyDescent="0.35">
      <c r="A5426" s="4">
        <v>15425</v>
      </c>
      <c r="B5426" s="4" t="s">
        <v>327</v>
      </c>
      <c r="C5426" s="4">
        <v>51</v>
      </c>
      <c r="D5426" s="4" t="s">
        <v>1039</v>
      </c>
      <c r="E5426" s="4" t="s">
        <v>1042</v>
      </c>
      <c r="F5426" s="5">
        <v>44246</v>
      </c>
      <c r="G5426" s="6">
        <v>45771.980995370373</v>
      </c>
      <c r="H5426" s="9">
        <f t="shared" si="672"/>
        <v>1525</v>
      </c>
      <c r="I5426" s="4">
        <v>8.6999999999999993</v>
      </c>
      <c r="J5426" s="4" t="str">
        <f t="shared" si="673"/>
        <v>Normal</v>
      </c>
      <c r="K5426" s="4">
        <v>4</v>
      </c>
      <c r="L5426" s="4" t="str">
        <f t="shared" si="674"/>
        <v>Moderate</v>
      </c>
      <c r="M5426" s="4">
        <v>8.6</v>
      </c>
      <c r="N5426" s="4" t="str">
        <f t="shared" si="675"/>
        <v>Well Rested</v>
      </c>
      <c r="O5426" s="4">
        <v>92</v>
      </c>
      <c r="P5426" s="4" t="str">
        <f t="shared" si="676"/>
        <v>Excellent</v>
      </c>
      <c r="Q5426" s="4">
        <v>9830</v>
      </c>
      <c r="R5426" s="4" t="str">
        <f t="shared" si="677"/>
        <v>Active</v>
      </c>
      <c r="S5426" s="4">
        <v>100</v>
      </c>
      <c r="T5426" s="4" t="str">
        <f t="shared" si="678"/>
        <v>Normal</v>
      </c>
      <c r="U5426" s="4" t="s">
        <v>1049</v>
      </c>
      <c r="V5426" s="4" t="s">
        <v>6383</v>
      </c>
      <c r="W5426" s="2" t="str">
        <f t="shared" si="679"/>
        <v>Check role.</v>
      </c>
    </row>
    <row r="5427" spans="1:23" x14ac:dyDescent="0.35">
      <c r="A5427" s="4">
        <v>15426</v>
      </c>
      <c r="B5427" s="4" t="s">
        <v>233</v>
      </c>
      <c r="C5427" s="4">
        <v>48</v>
      </c>
      <c r="D5427" s="4" t="s">
        <v>1039</v>
      </c>
      <c r="E5427" s="4" t="s">
        <v>1045</v>
      </c>
      <c r="F5427" s="5">
        <v>42238</v>
      </c>
      <c r="G5427" s="6">
        <v>45665.39366898148</v>
      </c>
      <c r="H5427" s="9">
        <f t="shared" si="672"/>
        <v>3427</v>
      </c>
      <c r="I5427" s="4">
        <v>10.8</v>
      </c>
      <c r="J5427" s="4" t="str">
        <f t="shared" si="673"/>
        <v>Overloaded</v>
      </c>
      <c r="K5427" s="4">
        <v>9</v>
      </c>
      <c r="L5427" s="4" t="str">
        <f t="shared" si="674"/>
        <v>High</v>
      </c>
      <c r="M5427" s="4">
        <v>7.7</v>
      </c>
      <c r="N5427" s="4" t="str">
        <f t="shared" si="675"/>
        <v>Moderate</v>
      </c>
      <c r="O5427" s="4">
        <v>64</v>
      </c>
      <c r="P5427" s="4" t="str">
        <f t="shared" si="676"/>
        <v>Average</v>
      </c>
      <c r="Q5427" s="4">
        <v>4041</v>
      </c>
      <c r="R5427" s="4" t="str">
        <f t="shared" si="677"/>
        <v>Sedentary</v>
      </c>
      <c r="S5427" s="4">
        <v>85</v>
      </c>
      <c r="T5427" s="4" t="str">
        <f t="shared" si="678"/>
        <v>Normal</v>
      </c>
      <c r="U5427" s="4" t="s">
        <v>1049</v>
      </c>
      <c r="V5427" s="4" t="s">
        <v>6384</v>
      </c>
      <c r="W5427" s="2" t="str">
        <f t="shared" si="679"/>
        <v>Nearly.</v>
      </c>
    </row>
    <row r="5428" spans="1:23" ht="29" x14ac:dyDescent="0.35">
      <c r="A5428" s="4">
        <v>15427</v>
      </c>
      <c r="B5428" s="4" t="s">
        <v>333</v>
      </c>
      <c r="C5428" s="4">
        <v>36</v>
      </c>
      <c r="D5428" s="4" t="s">
        <v>1040</v>
      </c>
      <c r="E5428" s="4" t="s">
        <v>1041</v>
      </c>
      <c r="F5428" s="5">
        <v>42381</v>
      </c>
      <c r="G5428" s="6">
        <v>45732.486284722218</v>
      </c>
      <c r="H5428" s="9">
        <f t="shared" si="672"/>
        <v>3351</v>
      </c>
      <c r="I5428" s="4">
        <v>11</v>
      </c>
      <c r="J5428" s="4" t="str">
        <f t="shared" si="673"/>
        <v>Overloaded</v>
      </c>
      <c r="K5428" s="4">
        <v>4</v>
      </c>
      <c r="L5428" s="4" t="str">
        <f t="shared" si="674"/>
        <v>Moderate</v>
      </c>
      <c r="M5428" s="4">
        <v>5</v>
      </c>
      <c r="N5428" s="4" t="str">
        <f t="shared" si="675"/>
        <v>Sleep Deprived</v>
      </c>
      <c r="O5428" s="4">
        <v>99</v>
      </c>
      <c r="P5428" s="4" t="str">
        <f t="shared" si="676"/>
        <v>Excellent</v>
      </c>
      <c r="Q5428" s="4">
        <v>9194</v>
      </c>
      <c r="R5428" s="4" t="str">
        <f t="shared" si="677"/>
        <v>Active</v>
      </c>
      <c r="S5428" s="4">
        <v>93</v>
      </c>
      <c r="T5428" s="4" t="str">
        <f t="shared" si="678"/>
        <v>Normal</v>
      </c>
      <c r="U5428" s="4" t="s">
        <v>1048</v>
      </c>
      <c r="V5428" s="4" t="s">
        <v>6385</v>
      </c>
      <c r="W5428" s="2" t="str">
        <f t="shared" si="679"/>
        <v>Seek big form.</v>
      </c>
    </row>
    <row r="5429" spans="1:23" ht="29" x14ac:dyDescent="0.35">
      <c r="A5429" s="4">
        <v>15428</v>
      </c>
      <c r="B5429" s="4" t="s">
        <v>134</v>
      </c>
      <c r="C5429" s="4">
        <v>44</v>
      </c>
      <c r="D5429" s="4" t="s">
        <v>1038</v>
      </c>
      <c r="E5429" s="4" t="s">
        <v>1041</v>
      </c>
      <c r="F5429" s="5">
        <v>45080</v>
      </c>
      <c r="G5429" s="6">
        <v>45687.324293981481</v>
      </c>
      <c r="H5429" s="9">
        <f t="shared" si="672"/>
        <v>607</v>
      </c>
      <c r="I5429" s="4">
        <v>8.1</v>
      </c>
      <c r="J5429" s="4" t="str">
        <f t="shared" si="673"/>
        <v>Normal</v>
      </c>
      <c r="K5429" s="4">
        <v>3</v>
      </c>
      <c r="L5429" s="4" t="str">
        <f t="shared" si="674"/>
        <v>Low</v>
      </c>
      <c r="M5429" s="4">
        <v>5.8</v>
      </c>
      <c r="N5429" s="4" t="str">
        <f t="shared" si="675"/>
        <v>Sleep Deprived</v>
      </c>
      <c r="O5429" s="4"/>
      <c r="P5429" s="4" t="str">
        <f t="shared" si="676"/>
        <v/>
      </c>
      <c r="Q5429" s="4">
        <v>11982</v>
      </c>
      <c r="R5429" s="4" t="str">
        <f t="shared" si="677"/>
        <v>Highly Active</v>
      </c>
      <c r="S5429" s="4">
        <v>71</v>
      </c>
      <c r="T5429" s="4" t="str">
        <f t="shared" si="678"/>
        <v>Normal</v>
      </c>
      <c r="U5429" s="4" t="s">
        <v>1049</v>
      </c>
      <c r="V5429" s="4" t="s">
        <v>6386</v>
      </c>
      <c r="W5429" s="2" t="str">
        <f t="shared" si="679"/>
        <v>Discuss later manager.</v>
      </c>
    </row>
    <row r="5430" spans="1:23" ht="29" x14ac:dyDescent="0.35">
      <c r="A5430" s="4">
        <v>15429</v>
      </c>
      <c r="B5430" s="4" t="s">
        <v>65</v>
      </c>
      <c r="C5430" s="4">
        <v>51</v>
      </c>
      <c r="D5430" s="4" t="s">
        <v>1038</v>
      </c>
      <c r="E5430" s="4" t="s">
        <v>1041</v>
      </c>
      <c r="F5430" s="5">
        <v>42521</v>
      </c>
      <c r="G5430" s="6">
        <v>45789.762476851851</v>
      </c>
      <c r="H5430" s="9">
        <f t="shared" si="672"/>
        <v>3268</v>
      </c>
      <c r="I5430" s="4">
        <v>8.6</v>
      </c>
      <c r="J5430" s="4" t="str">
        <f t="shared" si="673"/>
        <v>Normal</v>
      </c>
      <c r="K5430" s="4">
        <v>4</v>
      </c>
      <c r="L5430" s="4" t="str">
        <f t="shared" si="674"/>
        <v>Moderate</v>
      </c>
      <c r="M5430" s="4">
        <v>7.3</v>
      </c>
      <c r="N5430" s="4" t="str">
        <f t="shared" si="675"/>
        <v>Moderate</v>
      </c>
      <c r="O5430" s="4">
        <v>75</v>
      </c>
      <c r="P5430" s="4" t="str">
        <f t="shared" si="676"/>
        <v>Good</v>
      </c>
      <c r="Q5430" s="4">
        <v>6271</v>
      </c>
      <c r="R5430" s="4" t="str">
        <f t="shared" si="677"/>
        <v>Low Active</v>
      </c>
      <c r="S5430" s="4">
        <v>72</v>
      </c>
      <c r="T5430" s="4" t="str">
        <f t="shared" si="678"/>
        <v>Normal</v>
      </c>
      <c r="U5430" s="4" t="s">
        <v>1049</v>
      </c>
      <c r="V5430" s="4" t="s">
        <v>6387</v>
      </c>
      <c r="W5430" s="2" t="str">
        <f t="shared" si="679"/>
        <v>Central knowledge.</v>
      </c>
    </row>
    <row r="5431" spans="1:23" ht="43.5" x14ac:dyDescent="0.35">
      <c r="A5431" s="4">
        <v>15430</v>
      </c>
      <c r="B5431" s="4" t="s">
        <v>63</v>
      </c>
      <c r="C5431" s="4">
        <v>40</v>
      </c>
      <c r="D5431" s="4" t="s">
        <v>1040</v>
      </c>
      <c r="E5431" s="4" t="s">
        <v>1045</v>
      </c>
      <c r="F5431" s="5">
        <v>45119</v>
      </c>
      <c r="G5431" s="6">
        <v>45773.473576388889</v>
      </c>
      <c r="H5431" s="9">
        <f t="shared" si="672"/>
        <v>654</v>
      </c>
      <c r="I5431" s="4">
        <v>8.5</v>
      </c>
      <c r="J5431" s="4" t="str">
        <f t="shared" si="673"/>
        <v>Normal</v>
      </c>
      <c r="K5431" s="4">
        <v>4</v>
      </c>
      <c r="L5431" s="4" t="str">
        <f t="shared" si="674"/>
        <v>Moderate</v>
      </c>
      <c r="M5431" s="4">
        <v>7.6</v>
      </c>
      <c r="N5431" s="4" t="str">
        <f t="shared" si="675"/>
        <v>Moderate</v>
      </c>
      <c r="O5431" s="4">
        <v>52</v>
      </c>
      <c r="P5431" s="4" t="str">
        <f t="shared" si="676"/>
        <v>Average</v>
      </c>
      <c r="Q5431" s="4">
        <v>8368</v>
      </c>
      <c r="R5431" s="4" t="str">
        <f t="shared" si="677"/>
        <v>Active</v>
      </c>
      <c r="S5431" s="4">
        <v>118</v>
      </c>
      <c r="T5431" s="4" t="str">
        <f t="shared" si="678"/>
        <v>High</v>
      </c>
      <c r="U5431" s="4" t="s">
        <v>1049</v>
      </c>
      <c r="V5431" s="4" t="s">
        <v>6388</v>
      </c>
      <c r="W5431" s="2" t="str">
        <f t="shared" si="679"/>
        <v>Heart industry name.</v>
      </c>
    </row>
    <row r="5432" spans="1:23" ht="29" x14ac:dyDescent="0.35">
      <c r="A5432" s="4">
        <v>15431</v>
      </c>
      <c r="B5432" s="4" t="s">
        <v>42</v>
      </c>
      <c r="C5432" s="4">
        <v>29</v>
      </c>
      <c r="D5432" s="4" t="s">
        <v>1039</v>
      </c>
      <c r="E5432" s="4" t="s">
        <v>1045</v>
      </c>
      <c r="F5432" s="5">
        <v>42538</v>
      </c>
      <c r="G5432" s="6">
        <v>45763.497569444437</v>
      </c>
      <c r="H5432" s="9">
        <f t="shared" si="672"/>
        <v>3225</v>
      </c>
      <c r="I5432" s="4">
        <v>7.3</v>
      </c>
      <c r="J5432" s="4" t="str">
        <f t="shared" si="673"/>
        <v>Normal</v>
      </c>
      <c r="K5432" s="4">
        <v>8</v>
      </c>
      <c r="L5432" s="4" t="str">
        <f t="shared" si="674"/>
        <v>High</v>
      </c>
      <c r="M5432" s="4">
        <v>7.3</v>
      </c>
      <c r="N5432" s="4" t="str">
        <f t="shared" si="675"/>
        <v>Moderate</v>
      </c>
      <c r="O5432" s="4"/>
      <c r="P5432" s="4" t="str">
        <f t="shared" si="676"/>
        <v/>
      </c>
      <c r="Q5432" s="4">
        <v>9675</v>
      </c>
      <c r="R5432" s="4" t="str">
        <f t="shared" si="677"/>
        <v>Active</v>
      </c>
      <c r="S5432" s="4">
        <v>105</v>
      </c>
      <c r="T5432" s="4" t="str">
        <f t="shared" si="678"/>
        <v>High</v>
      </c>
      <c r="U5432" s="4" t="s">
        <v>1048</v>
      </c>
      <c r="V5432" s="4" t="s">
        <v>6389</v>
      </c>
      <c r="W5432" s="2" t="str">
        <f t="shared" si="679"/>
        <v>Compare develop.</v>
      </c>
    </row>
    <row r="5433" spans="1:23" ht="29" x14ac:dyDescent="0.35">
      <c r="A5433" s="4">
        <v>15432</v>
      </c>
      <c r="B5433" s="4" t="s">
        <v>189</v>
      </c>
      <c r="C5433" s="4">
        <v>34</v>
      </c>
      <c r="D5433" s="4" t="s">
        <v>1038</v>
      </c>
      <c r="E5433" s="4" t="s">
        <v>1041</v>
      </c>
      <c r="F5433" s="5">
        <v>43982</v>
      </c>
      <c r="G5433" s="6">
        <v>45812.127743055556</v>
      </c>
      <c r="H5433" s="9">
        <f t="shared" si="672"/>
        <v>1830</v>
      </c>
      <c r="I5433" s="4">
        <v>9.8000000000000007</v>
      </c>
      <c r="J5433" s="4" t="str">
        <f t="shared" si="673"/>
        <v>Normal</v>
      </c>
      <c r="K5433" s="4">
        <v>5</v>
      </c>
      <c r="L5433" s="4" t="str">
        <f t="shared" si="674"/>
        <v>Moderate</v>
      </c>
      <c r="M5433" s="4">
        <v>6.5</v>
      </c>
      <c r="N5433" s="4" t="str">
        <f t="shared" si="675"/>
        <v>Moderate</v>
      </c>
      <c r="O5433" s="4">
        <v>42</v>
      </c>
      <c r="P5433" s="4" t="str">
        <f t="shared" si="676"/>
        <v>Poor</v>
      </c>
      <c r="Q5433" s="4">
        <v>9952</v>
      </c>
      <c r="R5433" s="4" t="str">
        <f t="shared" si="677"/>
        <v>Active</v>
      </c>
      <c r="S5433" s="4">
        <v>86</v>
      </c>
      <c r="T5433" s="4" t="str">
        <f t="shared" si="678"/>
        <v>Normal</v>
      </c>
      <c r="U5433" s="4" t="s">
        <v>1048</v>
      </c>
      <c r="V5433" s="4" t="s">
        <v>6390</v>
      </c>
      <c r="W5433" s="2" t="str">
        <f t="shared" si="679"/>
        <v>Hold crime concern.</v>
      </c>
    </row>
    <row r="5434" spans="1:23" ht="29" x14ac:dyDescent="0.35">
      <c r="A5434" s="4">
        <v>15433</v>
      </c>
      <c r="B5434" s="4" t="s">
        <v>23</v>
      </c>
      <c r="C5434" s="4">
        <v>59</v>
      </c>
      <c r="D5434" s="4" t="s">
        <v>1038</v>
      </c>
      <c r="E5434" s="4" t="s">
        <v>1042</v>
      </c>
      <c r="F5434" s="5">
        <v>43841</v>
      </c>
      <c r="G5434" s="6">
        <v>45704.455810185187</v>
      </c>
      <c r="H5434" s="9">
        <f t="shared" si="672"/>
        <v>1863</v>
      </c>
      <c r="I5434" s="4">
        <v>5.6</v>
      </c>
      <c r="J5434" s="4" t="str">
        <f t="shared" si="673"/>
        <v>Unburdened</v>
      </c>
      <c r="K5434" s="4">
        <v>3</v>
      </c>
      <c r="L5434" s="4" t="str">
        <f t="shared" si="674"/>
        <v>Low</v>
      </c>
      <c r="M5434" s="4">
        <v>7</v>
      </c>
      <c r="N5434" s="4" t="str">
        <f t="shared" si="675"/>
        <v>Moderate</v>
      </c>
      <c r="O5434" s="4">
        <v>51</v>
      </c>
      <c r="P5434" s="4" t="str">
        <f t="shared" si="676"/>
        <v>Average</v>
      </c>
      <c r="Q5434" s="4">
        <v>4397</v>
      </c>
      <c r="R5434" s="4" t="str">
        <f t="shared" si="677"/>
        <v>Sedentary</v>
      </c>
      <c r="S5434" s="4">
        <v>73</v>
      </c>
      <c r="T5434" s="4" t="str">
        <f t="shared" si="678"/>
        <v>Normal</v>
      </c>
      <c r="U5434" s="4" t="s">
        <v>1049</v>
      </c>
      <c r="V5434" s="4" t="s">
        <v>6391</v>
      </c>
      <c r="W5434" s="2" t="str">
        <f t="shared" si="679"/>
        <v>Course general.</v>
      </c>
    </row>
    <row r="5435" spans="1:23" ht="29" x14ac:dyDescent="0.35">
      <c r="A5435" s="4">
        <v>15434</v>
      </c>
      <c r="B5435" s="4" t="s">
        <v>238</v>
      </c>
      <c r="C5435" s="4">
        <v>59</v>
      </c>
      <c r="D5435" s="4"/>
      <c r="E5435" s="4" t="s">
        <v>1041</v>
      </c>
      <c r="F5435" s="5">
        <v>43017</v>
      </c>
      <c r="G5435" s="6">
        <v>45836.810937499999</v>
      </c>
      <c r="H5435" s="9">
        <f t="shared" si="672"/>
        <v>2819</v>
      </c>
      <c r="I5435" s="4"/>
      <c r="J5435" s="4" t="str">
        <f t="shared" si="673"/>
        <v/>
      </c>
      <c r="K5435" s="4">
        <v>6</v>
      </c>
      <c r="L5435" s="4" t="str">
        <f t="shared" si="674"/>
        <v>Moderate</v>
      </c>
      <c r="M5435" s="4">
        <v>8.1999999999999993</v>
      </c>
      <c r="N5435" s="4" t="str">
        <f t="shared" si="675"/>
        <v>Well Rested</v>
      </c>
      <c r="O5435" s="4">
        <v>61</v>
      </c>
      <c r="P5435" s="4" t="str">
        <f t="shared" si="676"/>
        <v>Average</v>
      </c>
      <c r="Q5435" s="4">
        <v>4711</v>
      </c>
      <c r="R5435" s="4" t="str">
        <f t="shared" si="677"/>
        <v>Sedentary</v>
      </c>
      <c r="S5435" s="4">
        <v>103</v>
      </c>
      <c r="T5435" s="4" t="str">
        <f t="shared" si="678"/>
        <v>High</v>
      </c>
      <c r="U5435" s="4" t="s">
        <v>1049</v>
      </c>
      <c r="V5435" s="4" t="s">
        <v>6392</v>
      </c>
      <c r="W5435" s="2" t="str">
        <f t="shared" si="679"/>
        <v>Provide must.</v>
      </c>
    </row>
    <row r="5436" spans="1:23" ht="29" x14ac:dyDescent="0.35">
      <c r="A5436" s="4">
        <v>15435</v>
      </c>
      <c r="B5436" s="4" t="s">
        <v>354</v>
      </c>
      <c r="C5436" s="4">
        <v>23</v>
      </c>
      <c r="D5436" s="4" t="s">
        <v>1038</v>
      </c>
      <c r="E5436" s="4" t="s">
        <v>1043</v>
      </c>
      <c r="F5436" s="5">
        <v>44207</v>
      </c>
      <c r="G5436" s="6">
        <v>45735.662627314807</v>
      </c>
      <c r="H5436" s="9">
        <f t="shared" si="672"/>
        <v>1528</v>
      </c>
      <c r="I5436" s="4">
        <v>4.2</v>
      </c>
      <c r="J5436" s="4" t="str">
        <f t="shared" si="673"/>
        <v>Unburdened</v>
      </c>
      <c r="K5436" s="4">
        <v>9</v>
      </c>
      <c r="L5436" s="4" t="str">
        <f t="shared" si="674"/>
        <v>High</v>
      </c>
      <c r="M5436" s="4">
        <v>7.2</v>
      </c>
      <c r="N5436" s="4" t="str">
        <f t="shared" si="675"/>
        <v>Moderate</v>
      </c>
      <c r="O5436" s="4">
        <v>50</v>
      </c>
      <c r="P5436" s="4" t="str">
        <f t="shared" si="676"/>
        <v>Average</v>
      </c>
      <c r="Q5436" s="4">
        <v>5877</v>
      </c>
      <c r="R5436" s="4" t="str">
        <f t="shared" si="677"/>
        <v>Low Active</v>
      </c>
      <c r="S5436" s="4">
        <v>116</v>
      </c>
      <c r="T5436" s="4" t="str">
        <f t="shared" si="678"/>
        <v>High</v>
      </c>
      <c r="U5436" s="4" t="s">
        <v>1049</v>
      </c>
      <c r="V5436" s="4" t="s">
        <v>6393</v>
      </c>
      <c r="W5436" s="2" t="str">
        <f t="shared" si="679"/>
        <v>Bad test dream.</v>
      </c>
    </row>
    <row r="5437" spans="1:23" ht="29" x14ac:dyDescent="0.35">
      <c r="A5437" s="4">
        <v>15436</v>
      </c>
      <c r="B5437" s="4" t="s">
        <v>109</v>
      </c>
      <c r="C5437" s="4">
        <v>25</v>
      </c>
      <c r="D5437" s="4" t="s">
        <v>1040</v>
      </c>
      <c r="E5437" s="4" t="s">
        <v>1042</v>
      </c>
      <c r="F5437" s="5">
        <v>43495</v>
      </c>
      <c r="G5437" s="6">
        <v>45757.967627314807</v>
      </c>
      <c r="H5437" s="9">
        <f t="shared" si="672"/>
        <v>2262</v>
      </c>
      <c r="I5437" s="4">
        <v>10.4</v>
      </c>
      <c r="J5437" s="4" t="str">
        <f t="shared" si="673"/>
        <v>Overloaded</v>
      </c>
      <c r="K5437" s="4">
        <v>8</v>
      </c>
      <c r="L5437" s="4" t="str">
        <f t="shared" si="674"/>
        <v>High</v>
      </c>
      <c r="M5437" s="4">
        <v>4.0999999999999996</v>
      </c>
      <c r="N5437" s="4" t="str">
        <f t="shared" si="675"/>
        <v>Sleep Deprived</v>
      </c>
      <c r="O5437" s="4">
        <v>53</v>
      </c>
      <c r="P5437" s="4" t="str">
        <f t="shared" si="676"/>
        <v>Average</v>
      </c>
      <c r="Q5437" s="4">
        <v>10530</v>
      </c>
      <c r="R5437" s="4" t="str">
        <f t="shared" si="677"/>
        <v>Highly Active</v>
      </c>
      <c r="S5437" s="4">
        <v>114</v>
      </c>
      <c r="T5437" s="4" t="str">
        <f t="shared" si="678"/>
        <v>High</v>
      </c>
      <c r="U5437" s="4" t="s">
        <v>1049</v>
      </c>
      <c r="V5437" s="4" t="s">
        <v>6394</v>
      </c>
      <c r="W5437" s="2" t="str">
        <f t="shared" si="679"/>
        <v>Such star.</v>
      </c>
    </row>
    <row r="5438" spans="1:23" ht="29" x14ac:dyDescent="0.35">
      <c r="A5438" s="4">
        <v>15437</v>
      </c>
      <c r="B5438" s="4" t="s">
        <v>91</v>
      </c>
      <c r="C5438" s="4">
        <v>59</v>
      </c>
      <c r="D5438" s="4" t="s">
        <v>1040</v>
      </c>
      <c r="E5438" s="4" t="s">
        <v>1044</v>
      </c>
      <c r="F5438" s="5">
        <v>42546</v>
      </c>
      <c r="G5438" s="6">
        <v>45748.441354166673</v>
      </c>
      <c r="H5438" s="9">
        <f t="shared" si="672"/>
        <v>3202</v>
      </c>
      <c r="I5438" s="4">
        <v>6.4</v>
      </c>
      <c r="J5438" s="4" t="str">
        <f t="shared" si="673"/>
        <v>Unburdened</v>
      </c>
      <c r="K5438" s="4">
        <v>2</v>
      </c>
      <c r="L5438" s="4" t="str">
        <f t="shared" si="674"/>
        <v>Low</v>
      </c>
      <c r="M5438" s="4">
        <v>4.7</v>
      </c>
      <c r="N5438" s="4" t="str">
        <f t="shared" si="675"/>
        <v>Sleep Deprived</v>
      </c>
      <c r="O5438" s="4">
        <v>40</v>
      </c>
      <c r="P5438" s="4" t="str">
        <f t="shared" si="676"/>
        <v>Poor</v>
      </c>
      <c r="Q5438" s="4">
        <v>14676</v>
      </c>
      <c r="R5438" s="4" t="str">
        <f t="shared" si="677"/>
        <v>Highly Active</v>
      </c>
      <c r="S5438" s="4">
        <v>90</v>
      </c>
      <c r="T5438" s="4" t="str">
        <f t="shared" si="678"/>
        <v>Normal</v>
      </c>
      <c r="U5438" s="4" t="s">
        <v>1048</v>
      </c>
      <c r="V5438" s="4" t="s">
        <v>6395</v>
      </c>
      <c r="W5438" s="2" t="str">
        <f t="shared" si="679"/>
        <v>Door along.</v>
      </c>
    </row>
    <row r="5439" spans="1:23" ht="29" x14ac:dyDescent="0.35">
      <c r="A5439" s="4">
        <v>15438</v>
      </c>
      <c r="B5439" s="4" t="s">
        <v>29</v>
      </c>
      <c r="C5439" s="4">
        <v>26</v>
      </c>
      <c r="D5439" s="4" t="s">
        <v>1038</v>
      </c>
      <c r="E5439" s="4" t="s">
        <v>1043</v>
      </c>
      <c r="F5439" s="5">
        <v>44873</v>
      </c>
      <c r="G5439" s="6">
        <v>45822.847141203703</v>
      </c>
      <c r="H5439" s="9">
        <f t="shared" si="672"/>
        <v>949</v>
      </c>
      <c r="I5439" s="4">
        <v>8.4</v>
      </c>
      <c r="J5439" s="4" t="str">
        <f t="shared" si="673"/>
        <v>Normal</v>
      </c>
      <c r="K5439" s="4">
        <v>9</v>
      </c>
      <c r="L5439" s="4" t="str">
        <f t="shared" si="674"/>
        <v>High</v>
      </c>
      <c r="M5439" s="4">
        <v>6.6</v>
      </c>
      <c r="N5439" s="4" t="str">
        <f t="shared" si="675"/>
        <v>Moderate</v>
      </c>
      <c r="O5439" s="4">
        <v>51</v>
      </c>
      <c r="P5439" s="4" t="str">
        <f t="shared" si="676"/>
        <v>Average</v>
      </c>
      <c r="Q5439" s="4">
        <v>11456</v>
      </c>
      <c r="R5439" s="4" t="str">
        <f t="shared" si="677"/>
        <v>Highly Active</v>
      </c>
      <c r="S5439" s="4">
        <v>80</v>
      </c>
      <c r="T5439" s="4" t="str">
        <f t="shared" si="678"/>
        <v>Normal</v>
      </c>
      <c r="U5439" s="4" t="s">
        <v>1048</v>
      </c>
      <c r="V5439" s="4" t="s">
        <v>6396</v>
      </c>
      <c r="W5439" s="2" t="str">
        <f t="shared" si="679"/>
        <v>Understand bit bill.</v>
      </c>
    </row>
    <row r="5440" spans="1:23" x14ac:dyDescent="0.35">
      <c r="A5440" s="4">
        <v>15439</v>
      </c>
      <c r="B5440" s="4" t="s">
        <v>29</v>
      </c>
      <c r="C5440" s="4">
        <v>54</v>
      </c>
      <c r="D5440" s="4" t="s">
        <v>1040</v>
      </c>
      <c r="E5440" s="4" t="s">
        <v>1042</v>
      </c>
      <c r="F5440" s="5">
        <v>44809</v>
      </c>
      <c r="G5440" s="6">
        <v>45750.127569444441</v>
      </c>
      <c r="H5440" s="9">
        <f t="shared" si="672"/>
        <v>941</v>
      </c>
      <c r="I5440" s="4">
        <v>11.7</v>
      </c>
      <c r="J5440" s="4" t="str">
        <f t="shared" si="673"/>
        <v>Overloaded</v>
      </c>
      <c r="K5440" s="4">
        <v>5</v>
      </c>
      <c r="L5440" s="4" t="str">
        <f t="shared" si="674"/>
        <v>Moderate</v>
      </c>
      <c r="M5440" s="4">
        <v>6.4</v>
      </c>
      <c r="N5440" s="4" t="str">
        <f t="shared" si="675"/>
        <v>Moderate</v>
      </c>
      <c r="O5440" s="4">
        <v>53</v>
      </c>
      <c r="P5440" s="4" t="str">
        <f t="shared" si="676"/>
        <v>Average</v>
      </c>
      <c r="Q5440" s="4">
        <v>11198</v>
      </c>
      <c r="R5440" s="4" t="str">
        <f t="shared" si="677"/>
        <v>Highly Active</v>
      </c>
      <c r="S5440" s="4">
        <v>104</v>
      </c>
      <c r="T5440" s="4" t="str">
        <f t="shared" si="678"/>
        <v>High</v>
      </c>
      <c r="U5440" s="4" t="s">
        <v>1049</v>
      </c>
      <c r="V5440" s="4" t="s">
        <v>6397</v>
      </c>
      <c r="W5440" s="2" t="str">
        <f t="shared" si="679"/>
        <v>Fine full.</v>
      </c>
    </row>
    <row r="5441" spans="1:23" ht="29" x14ac:dyDescent="0.35">
      <c r="A5441" s="4">
        <v>15440</v>
      </c>
      <c r="B5441" s="4" t="s">
        <v>88</v>
      </c>
      <c r="C5441" s="4">
        <v>45</v>
      </c>
      <c r="D5441" s="4" t="s">
        <v>1038</v>
      </c>
      <c r="E5441" s="4" t="s">
        <v>1045</v>
      </c>
      <c r="F5441" s="5">
        <v>42613</v>
      </c>
      <c r="G5441" s="6">
        <v>45716.834305555552</v>
      </c>
      <c r="H5441" s="9">
        <f t="shared" si="672"/>
        <v>3103</v>
      </c>
      <c r="I5441" s="4">
        <v>4.4000000000000004</v>
      </c>
      <c r="J5441" s="4" t="str">
        <f t="shared" si="673"/>
        <v>Unburdened</v>
      </c>
      <c r="K5441" s="4">
        <v>8</v>
      </c>
      <c r="L5441" s="4" t="str">
        <f t="shared" si="674"/>
        <v>High</v>
      </c>
      <c r="M5441" s="4">
        <v>8.6999999999999993</v>
      </c>
      <c r="N5441" s="4" t="str">
        <f t="shared" si="675"/>
        <v>Well Rested</v>
      </c>
      <c r="O5441" s="4">
        <v>82</v>
      </c>
      <c r="P5441" s="4" t="str">
        <f t="shared" si="676"/>
        <v>Good</v>
      </c>
      <c r="Q5441" s="4">
        <v>6896</v>
      </c>
      <c r="R5441" s="4" t="str">
        <f t="shared" si="677"/>
        <v>Low Active</v>
      </c>
      <c r="S5441" s="4">
        <v>105</v>
      </c>
      <c r="T5441" s="4" t="str">
        <f t="shared" si="678"/>
        <v>High</v>
      </c>
      <c r="U5441" s="4" t="s">
        <v>1049</v>
      </c>
      <c r="V5441" s="4" t="s">
        <v>6398</v>
      </c>
      <c r="W5441" s="2" t="str">
        <f t="shared" si="679"/>
        <v>Smile forward.</v>
      </c>
    </row>
    <row r="5442" spans="1:23" ht="29" x14ac:dyDescent="0.35">
      <c r="A5442" s="4">
        <v>15441</v>
      </c>
      <c r="B5442" s="4" t="s">
        <v>135</v>
      </c>
      <c r="C5442" s="4">
        <v>49</v>
      </c>
      <c r="D5442" s="4" t="s">
        <v>1040</v>
      </c>
      <c r="E5442" s="4" t="s">
        <v>1045</v>
      </c>
      <c r="F5442" s="5">
        <v>43471</v>
      </c>
      <c r="G5442" s="6">
        <v>45661.990682870368</v>
      </c>
      <c r="H5442" s="9">
        <f t="shared" si="672"/>
        <v>2190</v>
      </c>
      <c r="I5442" s="4">
        <v>4.7</v>
      </c>
      <c r="J5442" s="4" t="str">
        <f t="shared" si="673"/>
        <v>Unburdened</v>
      </c>
      <c r="K5442" s="4">
        <v>3</v>
      </c>
      <c r="L5442" s="4" t="str">
        <f t="shared" si="674"/>
        <v>Low</v>
      </c>
      <c r="M5442" s="4">
        <v>8.3000000000000007</v>
      </c>
      <c r="N5442" s="4" t="str">
        <f t="shared" si="675"/>
        <v>Well Rested</v>
      </c>
      <c r="O5442" s="4">
        <v>76</v>
      </c>
      <c r="P5442" s="4" t="str">
        <f t="shared" si="676"/>
        <v>Good</v>
      </c>
      <c r="Q5442" s="4">
        <v>3702</v>
      </c>
      <c r="R5442" s="4" t="str">
        <f t="shared" si="677"/>
        <v>Sedentary</v>
      </c>
      <c r="S5442" s="4">
        <v>109</v>
      </c>
      <c r="T5442" s="4" t="str">
        <f t="shared" si="678"/>
        <v>High</v>
      </c>
      <c r="U5442" s="4" t="s">
        <v>1048</v>
      </c>
      <c r="V5442" s="4" t="s">
        <v>6399</v>
      </c>
      <c r="W5442" s="2" t="str">
        <f t="shared" si="679"/>
        <v>Financial career gas.</v>
      </c>
    </row>
    <row r="5443" spans="1:23" x14ac:dyDescent="0.35">
      <c r="A5443" s="4">
        <v>15442</v>
      </c>
      <c r="B5443" s="4" t="s">
        <v>267</v>
      </c>
      <c r="C5443" s="4">
        <v>42</v>
      </c>
      <c r="D5443" s="4"/>
      <c r="E5443" s="4" t="s">
        <v>1041</v>
      </c>
      <c r="F5443" s="5">
        <v>43789</v>
      </c>
      <c r="G5443" s="6">
        <v>45756.147615740738</v>
      </c>
      <c r="H5443" s="9">
        <f t="shared" ref="H5443:H5506" si="680">IF(AND(ISNUMBER(G5443), ISNUMBER(F5443), G5443&gt;=F5443), DATEDIF(F5443, G5443, "d"), "Invalid Dates")</f>
        <v>1967</v>
      </c>
      <c r="I5443" s="4">
        <v>10.8</v>
      </c>
      <c r="J5443" s="4" t="str">
        <f t="shared" ref="J5443:J5506" si="681">IF(I5443="", "", IF(ISNUMBER(I5443), IF(I5443&gt;10, "Overloaded", IF(I5443&gt;=7, "Normal", "Unburdened")), "Others"))</f>
        <v>Overloaded</v>
      </c>
      <c r="K5443" s="4">
        <v>9</v>
      </c>
      <c r="L5443" s="4" t="str">
        <f t="shared" ref="L5443:L5506" si="682">IF(K5443="", "", IF(ISNUMBER(K5443), IF(K5443&gt;=7, "High", IF(K5443&gt;=4, "Moderate", "Low")), "Invalid"))</f>
        <v>High</v>
      </c>
      <c r="M5443" s="4">
        <v>6.2</v>
      </c>
      <c r="N5443" s="4" t="str">
        <f t="shared" ref="N5443:N5506" si="683">IF(M5443="", "", IF(ISNUMBER(M5443), IF(M5443&gt;=8, "Well Rested", IF(M5443&gt;=6, "Moderate", "Sleep Deprived")), "Invalid"))</f>
        <v>Moderate</v>
      </c>
      <c r="O5443" s="4">
        <v>74</v>
      </c>
      <c r="P5443" s="4" t="str">
        <f t="shared" ref="P5443:P5506" si="684">IF(O5443="", "", IF(ISNUMBER(O5443), IF(O5443&gt;=85, "Excellent", IF(O5443&gt;=70, "Good", IF(O5443&gt;=50, "Average", "Poor"))), "Invalid"))</f>
        <v>Good</v>
      </c>
      <c r="Q5443" s="4">
        <v>13616</v>
      </c>
      <c r="R5443" s="4" t="str">
        <f t="shared" ref="R5443:R5506" si="685">IF(Q5443="", "", IF(ISNUMBER(Q5443), IF(Q5443&gt;=10000, "Highly Active", IF(Q5443&gt;=7500, "Active", IF(Q5443&gt;=5000, "Low Active", "Sedentary"))), "Invalid"))</f>
        <v>Highly Active</v>
      </c>
      <c r="S5443" s="4">
        <v>116</v>
      </c>
      <c r="T5443" s="4" t="str">
        <f t="shared" ref="T5443:T5506" si="686">IF(S5443="", "", IF(ISNUMBER(S5443), IF(S5443&gt;100, "High", IF(S5443&gt;=60, "Normal", "Low")), "Invalid"))</f>
        <v>High</v>
      </c>
      <c r="U5443" s="4" t="s">
        <v>1048</v>
      </c>
      <c r="V5443" s="4" t="s">
        <v>6110</v>
      </c>
      <c r="W5443" s="2" t="str">
        <f t="shared" ref="W5443:W5506" si="687">TRIM(V5443)</f>
        <v>Choice.</v>
      </c>
    </row>
    <row r="5444" spans="1:23" ht="43.5" x14ac:dyDescent="0.35">
      <c r="A5444" s="4">
        <v>15443</v>
      </c>
      <c r="B5444" s="4" t="s">
        <v>72</v>
      </c>
      <c r="C5444" s="4">
        <v>35</v>
      </c>
      <c r="D5444" s="4" t="s">
        <v>1039</v>
      </c>
      <c r="E5444" s="4" t="s">
        <v>1042</v>
      </c>
      <c r="F5444" s="5">
        <v>44055</v>
      </c>
      <c r="G5444" s="6">
        <v>45744.847222222219</v>
      </c>
      <c r="H5444" s="9">
        <f t="shared" si="680"/>
        <v>1689</v>
      </c>
      <c r="I5444" s="4">
        <v>8.8000000000000007</v>
      </c>
      <c r="J5444" s="4" t="str">
        <f t="shared" si="681"/>
        <v>Normal</v>
      </c>
      <c r="K5444" s="4">
        <v>4</v>
      </c>
      <c r="L5444" s="4" t="str">
        <f t="shared" si="682"/>
        <v>Moderate</v>
      </c>
      <c r="M5444" s="4">
        <v>8.4</v>
      </c>
      <c r="N5444" s="4" t="str">
        <f t="shared" si="683"/>
        <v>Well Rested</v>
      </c>
      <c r="O5444" s="4">
        <v>65</v>
      </c>
      <c r="P5444" s="4" t="str">
        <f t="shared" si="684"/>
        <v>Average</v>
      </c>
      <c r="Q5444" s="4">
        <v>8018</v>
      </c>
      <c r="R5444" s="4" t="str">
        <f t="shared" si="685"/>
        <v>Active</v>
      </c>
      <c r="S5444" s="4">
        <v>105</v>
      </c>
      <c r="T5444" s="4" t="str">
        <f t="shared" si="686"/>
        <v>High</v>
      </c>
      <c r="U5444" s="4" t="s">
        <v>1049</v>
      </c>
      <c r="V5444" s="4" t="s">
        <v>6400</v>
      </c>
      <c r="W5444" s="2" t="str">
        <f t="shared" si="687"/>
        <v>Table continue health.</v>
      </c>
    </row>
    <row r="5445" spans="1:23" ht="29" x14ac:dyDescent="0.35">
      <c r="A5445" s="4">
        <v>15444</v>
      </c>
      <c r="B5445" s="4" t="s">
        <v>41</v>
      </c>
      <c r="C5445" s="4">
        <v>25</v>
      </c>
      <c r="D5445" s="4" t="s">
        <v>1038</v>
      </c>
      <c r="E5445" s="4" t="s">
        <v>1043</v>
      </c>
      <c r="F5445" s="5">
        <v>43618</v>
      </c>
      <c r="G5445" s="6">
        <v>45834.856435185182</v>
      </c>
      <c r="H5445" s="9">
        <f t="shared" si="680"/>
        <v>2216</v>
      </c>
      <c r="I5445" s="4">
        <v>7.5</v>
      </c>
      <c r="J5445" s="4" t="str">
        <f t="shared" si="681"/>
        <v>Normal</v>
      </c>
      <c r="K5445" s="4">
        <v>4</v>
      </c>
      <c r="L5445" s="4" t="str">
        <f t="shared" si="682"/>
        <v>Moderate</v>
      </c>
      <c r="M5445" s="4">
        <v>8.9</v>
      </c>
      <c r="N5445" s="4" t="str">
        <f t="shared" si="683"/>
        <v>Well Rested</v>
      </c>
      <c r="O5445" s="4">
        <v>58</v>
      </c>
      <c r="P5445" s="4" t="str">
        <f t="shared" si="684"/>
        <v>Average</v>
      </c>
      <c r="Q5445" s="4">
        <v>12498</v>
      </c>
      <c r="R5445" s="4" t="str">
        <f t="shared" si="685"/>
        <v>Highly Active</v>
      </c>
      <c r="S5445" s="4">
        <v>65</v>
      </c>
      <c r="T5445" s="4" t="str">
        <f t="shared" si="686"/>
        <v>Normal</v>
      </c>
      <c r="U5445" s="4" t="s">
        <v>1049</v>
      </c>
      <c r="V5445" s="4" t="s">
        <v>6401</v>
      </c>
      <c r="W5445" s="2" t="str">
        <f t="shared" si="687"/>
        <v>Training throughout.</v>
      </c>
    </row>
    <row r="5446" spans="1:23" x14ac:dyDescent="0.35">
      <c r="A5446" s="4">
        <v>15445</v>
      </c>
      <c r="B5446" s="4" t="s">
        <v>124</v>
      </c>
      <c r="C5446" s="4">
        <v>38</v>
      </c>
      <c r="D5446" s="4" t="s">
        <v>1040</v>
      </c>
      <c r="E5446" s="4" t="s">
        <v>1042</v>
      </c>
      <c r="F5446" s="5">
        <v>42713</v>
      </c>
      <c r="G5446" s="6">
        <v>45828.295717592591</v>
      </c>
      <c r="H5446" s="9">
        <f t="shared" si="680"/>
        <v>3115</v>
      </c>
      <c r="I5446" s="4">
        <v>5.4</v>
      </c>
      <c r="J5446" s="4" t="str">
        <f t="shared" si="681"/>
        <v>Unburdened</v>
      </c>
      <c r="K5446" s="4">
        <v>5</v>
      </c>
      <c r="L5446" s="4" t="str">
        <f t="shared" si="682"/>
        <v>Moderate</v>
      </c>
      <c r="M5446" s="4">
        <v>8.4</v>
      </c>
      <c r="N5446" s="4" t="str">
        <f t="shared" si="683"/>
        <v>Well Rested</v>
      </c>
      <c r="O5446" s="4">
        <v>77</v>
      </c>
      <c r="P5446" s="4" t="str">
        <f t="shared" si="684"/>
        <v>Good</v>
      </c>
      <c r="Q5446" s="4">
        <v>8221</v>
      </c>
      <c r="R5446" s="4" t="str">
        <f t="shared" si="685"/>
        <v>Active</v>
      </c>
      <c r="S5446" s="4">
        <v>71</v>
      </c>
      <c r="T5446" s="4" t="str">
        <f t="shared" si="686"/>
        <v>Normal</v>
      </c>
      <c r="U5446" s="4" t="s">
        <v>1049</v>
      </c>
      <c r="V5446" s="4" t="s">
        <v>6402</v>
      </c>
      <c r="W5446" s="2" t="str">
        <f t="shared" si="687"/>
        <v>Seat call.</v>
      </c>
    </row>
    <row r="5447" spans="1:23" ht="29" x14ac:dyDescent="0.35">
      <c r="A5447" s="4">
        <v>15446</v>
      </c>
      <c r="B5447" s="4" t="s">
        <v>88</v>
      </c>
      <c r="C5447" s="4">
        <v>36</v>
      </c>
      <c r="D5447" s="4" t="s">
        <v>1040</v>
      </c>
      <c r="E5447" s="4" t="s">
        <v>1043</v>
      </c>
      <c r="F5447" s="5">
        <v>43125</v>
      </c>
      <c r="G5447" s="6">
        <v>45742.634918981479</v>
      </c>
      <c r="H5447" s="9">
        <f t="shared" si="680"/>
        <v>2617</v>
      </c>
      <c r="I5447" s="4">
        <v>11.3</v>
      </c>
      <c r="J5447" s="4" t="str">
        <f t="shared" si="681"/>
        <v>Overloaded</v>
      </c>
      <c r="K5447" s="4">
        <v>7</v>
      </c>
      <c r="L5447" s="4" t="str">
        <f t="shared" si="682"/>
        <v>High</v>
      </c>
      <c r="M5447" s="4">
        <v>4.9000000000000004</v>
      </c>
      <c r="N5447" s="4" t="str">
        <f t="shared" si="683"/>
        <v>Sleep Deprived</v>
      </c>
      <c r="O5447" s="4">
        <v>76</v>
      </c>
      <c r="P5447" s="4" t="str">
        <f t="shared" si="684"/>
        <v>Good</v>
      </c>
      <c r="Q5447" s="4">
        <v>14946</v>
      </c>
      <c r="R5447" s="4" t="str">
        <f t="shared" si="685"/>
        <v>Highly Active</v>
      </c>
      <c r="S5447" s="4">
        <v>81</v>
      </c>
      <c r="T5447" s="4" t="str">
        <f t="shared" si="686"/>
        <v>Normal</v>
      </c>
      <c r="U5447" s="4" t="s">
        <v>1049</v>
      </c>
      <c r="V5447" s="4" t="s">
        <v>6403</v>
      </c>
      <c r="W5447" s="2" t="str">
        <f t="shared" si="687"/>
        <v>Condition place teach.</v>
      </c>
    </row>
    <row r="5448" spans="1:23" ht="29" x14ac:dyDescent="0.35">
      <c r="A5448" s="4">
        <v>15447</v>
      </c>
      <c r="B5448" s="4" t="s">
        <v>367</v>
      </c>
      <c r="C5448" s="4">
        <v>46</v>
      </c>
      <c r="D5448" s="4" t="s">
        <v>1038</v>
      </c>
      <c r="E5448" s="4" t="s">
        <v>1042</v>
      </c>
      <c r="F5448" s="5">
        <v>43183</v>
      </c>
      <c r="G5448" s="6">
        <v>45672.534525462957</v>
      </c>
      <c r="H5448" s="9">
        <f t="shared" si="680"/>
        <v>2489</v>
      </c>
      <c r="I5448" s="4">
        <v>11.2</v>
      </c>
      <c r="J5448" s="4" t="str">
        <f t="shared" si="681"/>
        <v>Overloaded</v>
      </c>
      <c r="K5448" s="4">
        <v>4</v>
      </c>
      <c r="L5448" s="4" t="str">
        <f t="shared" si="682"/>
        <v>Moderate</v>
      </c>
      <c r="M5448" s="4">
        <v>7.6</v>
      </c>
      <c r="N5448" s="4" t="str">
        <f t="shared" si="683"/>
        <v>Moderate</v>
      </c>
      <c r="O5448" s="4">
        <v>63</v>
      </c>
      <c r="P5448" s="4" t="str">
        <f t="shared" si="684"/>
        <v>Average</v>
      </c>
      <c r="Q5448" s="4">
        <v>2612</v>
      </c>
      <c r="R5448" s="4" t="str">
        <f t="shared" si="685"/>
        <v>Sedentary</v>
      </c>
      <c r="S5448" s="4">
        <v>82</v>
      </c>
      <c r="T5448" s="4" t="str">
        <f t="shared" si="686"/>
        <v>Normal</v>
      </c>
      <c r="U5448" s="4" t="s">
        <v>1048</v>
      </c>
      <c r="V5448" s="4" t="s">
        <v>6404</v>
      </c>
      <c r="W5448" s="2" t="str">
        <f t="shared" si="687"/>
        <v>Group study.</v>
      </c>
    </row>
    <row r="5449" spans="1:23" ht="29" x14ac:dyDescent="0.35">
      <c r="A5449" s="4">
        <v>15448</v>
      </c>
      <c r="B5449" s="4" t="s">
        <v>17</v>
      </c>
      <c r="C5449" s="4">
        <v>57</v>
      </c>
      <c r="D5449" s="4" t="s">
        <v>1040</v>
      </c>
      <c r="E5449" s="4" t="s">
        <v>1042</v>
      </c>
      <c r="F5449" s="5">
        <v>45111</v>
      </c>
      <c r="G5449" s="6">
        <v>45658.741238425922</v>
      </c>
      <c r="H5449" s="9">
        <f t="shared" si="680"/>
        <v>547</v>
      </c>
      <c r="I5449" s="4">
        <v>5.5</v>
      </c>
      <c r="J5449" s="4" t="str">
        <f t="shared" si="681"/>
        <v>Unburdened</v>
      </c>
      <c r="K5449" s="4">
        <v>4</v>
      </c>
      <c r="L5449" s="4" t="str">
        <f t="shared" si="682"/>
        <v>Moderate</v>
      </c>
      <c r="M5449" s="4">
        <v>4.8</v>
      </c>
      <c r="N5449" s="4" t="str">
        <f t="shared" si="683"/>
        <v>Sleep Deprived</v>
      </c>
      <c r="O5449" s="4">
        <v>70</v>
      </c>
      <c r="P5449" s="4" t="str">
        <f t="shared" si="684"/>
        <v>Good</v>
      </c>
      <c r="Q5449" s="4">
        <v>3324</v>
      </c>
      <c r="R5449" s="4" t="str">
        <f t="shared" si="685"/>
        <v>Sedentary</v>
      </c>
      <c r="S5449" s="4">
        <v>67</v>
      </c>
      <c r="T5449" s="4" t="str">
        <f t="shared" si="686"/>
        <v>Normal</v>
      </c>
      <c r="U5449" s="4" t="s">
        <v>1048</v>
      </c>
      <c r="V5449" s="4" t="s">
        <v>6405</v>
      </c>
      <c r="W5449" s="2" t="str">
        <f t="shared" si="687"/>
        <v>Record city.</v>
      </c>
    </row>
    <row r="5450" spans="1:23" ht="29" x14ac:dyDescent="0.35">
      <c r="A5450" s="4">
        <v>15449</v>
      </c>
      <c r="B5450" s="4" t="s">
        <v>534</v>
      </c>
      <c r="C5450" s="4">
        <v>33</v>
      </c>
      <c r="D5450" s="4" t="s">
        <v>1039</v>
      </c>
      <c r="E5450" s="4" t="s">
        <v>1041</v>
      </c>
      <c r="F5450" s="5">
        <v>43572</v>
      </c>
      <c r="G5450" s="6">
        <v>45754.17863425926</v>
      </c>
      <c r="H5450" s="9">
        <f t="shared" si="680"/>
        <v>2182</v>
      </c>
      <c r="I5450" s="4">
        <v>7.6</v>
      </c>
      <c r="J5450" s="4" t="str">
        <f t="shared" si="681"/>
        <v>Normal</v>
      </c>
      <c r="K5450" s="4">
        <v>9</v>
      </c>
      <c r="L5450" s="4" t="str">
        <f t="shared" si="682"/>
        <v>High</v>
      </c>
      <c r="M5450" s="4">
        <v>7</v>
      </c>
      <c r="N5450" s="4" t="str">
        <f t="shared" si="683"/>
        <v>Moderate</v>
      </c>
      <c r="O5450" s="4">
        <v>68</v>
      </c>
      <c r="P5450" s="4" t="str">
        <f t="shared" si="684"/>
        <v>Average</v>
      </c>
      <c r="Q5450" s="4">
        <v>8556</v>
      </c>
      <c r="R5450" s="4" t="str">
        <f t="shared" si="685"/>
        <v>Active</v>
      </c>
      <c r="S5450" s="4">
        <v>62</v>
      </c>
      <c r="T5450" s="4" t="str">
        <f t="shared" si="686"/>
        <v>Normal</v>
      </c>
      <c r="U5450" s="4" t="s">
        <v>1048</v>
      </c>
      <c r="V5450" s="4" t="s">
        <v>6406</v>
      </c>
      <c r="W5450" s="2" t="str">
        <f t="shared" si="687"/>
        <v>Several have view.</v>
      </c>
    </row>
    <row r="5451" spans="1:23" ht="29" x14ac:dyDescent="0.35">
      <c r="A5451" s="4">
        <v>15450</v>
      </c>
      <c r="B5451" s="4" t="s">
        <v>541</v>
      </c>
      <c r="C5451" s="4">
        <v>59</v>
      </c>
      <c r="D5451" s="4" t="s">
        <v>1040</v>
      </c>
      <c r="E5451" s="4" t="s">
        <v>1044</v>
      </c>
      <c r="F5451" s="5">
        <v>42512</v>
      </c>
      <c r="G5451" s="6">
        <v>45782.111030092587</v>
      </c>
      <c r="H5451" s="9">
        <f t="shared" si="680"/>
        <v>3270</v>
      </c>
      <c r="I5451" s="4">
        <v>11.2</v>
      </c>
      <c r="J5451" s="4" t="str">
        <f t="shared" si="681"/>
        <v>Overloaded</v>
      </c>
      <c r="K5451" s="4">
        <v>9</v>
      </c>
      <c r="L5451" s="4" t="str">
        <f t="shared" si="682"/>
        <v>High</v>
      </c>
      <c r="M5451" s="4">
        <v>8.3000000000000007</v>
      </c>
      <c r="N5451" s="4" t="str">
        <f t="shared" si="683"/>
        <v>Well Rested</v>
      </c>
      <c r="O5451" s="4">
        <v>42</v>
      </c>
      <c r="P5451" s="4" t="str">
        <f t="shared" si="684"/>
        <v>Poor</v>
      </c>
      <c r="Q5451" s="4">
        <v>7829</v>
      </c>
      <c r="R5451" s="4" t="str">
        <f t="shared" si="685"/>
        <v>Active</v>
      </c>
      <c r="S5451" s="4">
        <v>65</v>
      </c>
      <c r="T5451" s="4" t="str">
        <f t="shared" si="686"/>
        <v>Normal</v>
      </c>
      <c r="U5451" s="4" t="s">
        <v>1049</v>
      </c>
      <c r="V5451" s="4" t="s">
        <v>6407</v>
      </c>
      <c r="W5451" s="2" t="str">
        <f t="shared" si="687"/>
        <v>Also participant.</v>
      </c>
    </row>
    <row r="5452" spans="1:23" ht="29" x14ac:dyDescent="0.35">
      <c r="A5452" s="4">
        <v>15451</v>
      </c>
      <c r="B5452" s="4" t="s">
        <v>456</v>
      </c>
      <c r="C5452" s="4">
        <v>50</v>
      </c>
      <c r="D5452" s="4" t="s">
        <v>1039</v>
      </c>
      <c r="E5452" s="4" t="s">
        <v>1042</v>
      </c>
      <c r="F5452" s="5">
        <v>44795</v>
      </c>
      <c r="G5452" s="6">
        <v>45769.227638888893</v>
      </c>
      <c r="H5452" s="9">
        <f t="shared" si="680"/>
        <v>974</v>
      </c>
      <c r="I5452" s="4">
        <v>4.9000000000000004</v>
      </c>
      <c r="J5452" s="4" t="str">
        <f t="shared" si="681"/>
        <v>Unburdened</v>
      </c>
      <c r="K5452" s="4">
        <v>7</v>
      </c>
      <c r="L5452" s="4" t="str">
        <f t="shared" si="682"/>
        <v>High</v>
      </c>
      <c r="M5452" s="4">
        <v>6</v>
      </c>
      <c r="N5452" s="4" t="str">
        <f t="shared" si="683"/>
        <v>Moderate</v>
      </c>
      <c r="O5452" s="4">
        <v>92</v>
      </c>
      <c r="P5452" s="4" t="str">
        <f t="shared" si="684"/>
        <v>Excellent</v>
      </c>
      <c r="Q5452" s="4">
        <v>13400</v>
      </c>
      <c r="R5452" s="4" t="str">
        <f t="shared" si="685"/>
        <v>Highly Active</v>
      </c>
      <c r="S5452" s="4">
        <v>98</v>
      </c>
      <c r="T5452" s="4" t="str">
        <f t="shared" si="686"/>
        <v>Normal</v>
      </c>
      <c r="U5452" s="4" t="s">
        <v>1049</v>
      </c>
      <c r="V5452" s="4" t="s">
        <v>6408</v>
      </c>
      <c r="W5452" s="2" t="str">
        <f t="shared" si="687"/>
        <v>Want possible.</v>
      </c>
    </row>
    <row r="5453" spans="1:23" ht="29" x14ac:dyDescent="0.35">
      <c r="A5453" s="4">
        <v>15452</v>
      </c>
      <c r="B5453" s="4" t="s">
        <v>174</v>
      </c>
      <c r="C5453" s="4">
        <v>51</v>
      </c>
      <c r="D5453" s="4" t="s">
        <v>1038</v>
      </c>
      <c r="E5453" s="4" t="s">
        <v>1045</v>
      </c>
      <c r="F5453" s="5">
        <v>42942</v>
      </c>
      <c r="G5453" s="6">
        <v>45756.878391203703</v>
      </c>
      <c r="H5453" s="9">
        <f t="shared" si="680"/>
        <v>2814</v>
      </c>
      <c r="I5453" s="4">
        <v>9.5</v>
      </c>
      <c r="J5453" s="4" t="str">
        <f t="shared" si="681"/>
        <v>Normal</v>
      </c>
      <c r="K5453" s="4">
        <v>9</v>
      </c>
      <c r="L5453" s="4" t="str">
        <f t="shared" si="682"/>
        <v>High</v>
      </c>
      <c r="M5453" s="4">
        <v>7.5</v>
      </c>
      <c r="N5453" s="4" t="str">
        <f t="shared" si="683"/>
        <v>Moderate</v>
      </c>
      <c r="O5453" s="4">
        <v>91</v>
      </c>
      <c r="P5453" s="4" t="str">
        <f t="shared" si="684"/>
        <v>Excellent</v>
      </c>
      <c r="Q5453" s="4">
        <v>10898</v>
      </c>
      <c r="R5453" s="4" t="str">
        <f t="shared" si="685"/>
        <v>Highly Active</v>
      </c>
      <c r="S5453" s="4">
        <v>69</v>
      </c>
      <c r="T5453" s="4" t="str">
        <f t="shared" si="686"/>
        <v>Normal</v>
      </c>
      <c r="U5453" s="4" t="s">
        <v>1049</v>
      </c>
      <c r="V5453" s="4" t="s">
        <v>6409</v>
      </c>
      <c r="W5453" s="2" t="str">
        <f t="shared" si="687"/>
        <v>Save class meet.</v>
      </c>
    </row>
    <row r="5454" spans="1:23" ht="43.5" x14ac:dyDescent="0.35">
      <c r="A5454" s="4">
        <v>15453</v>
      </c>
      <c r="B5454" s="4" t="s">
        <v>93</v>
      </c>
      <c r="C5454" s="4">
        <v>55</v>
      </c>
      <c r="D5454" s="4" t="s">
        <v>1040</v>
      </c>
      <c r="E5454" s="4" t="s">
        <v>1042</v>
      </c>
      <c r="F5454" s="5">
        <v>42265</v>
      </c>
      <c r="G5454" s="6">
        <v>45679.284305555557</v>
      </c>
      <c r="H5454" s="9">
        <f t="shared" si="680"/>
        <v>3414</v>
      </c>
      <c r="I5454" s="4">
        <v>10.6</v>
      </c>
      <c r="J5454" s="4" t="str">
        <f t="shared" si="681"/>
        <v>Overloaded</v>
      </c>
      <c r="K5454" s="4">
        <v>7</v>
      </c>
      <c r="L5454" s="4" t="str">
        <f t="shared" si="682"/>
        <v>High</v>
      </c>
      <c r="M5454" s="4">
        <v>7.6</v>
      </c>
      <c r="N5454" s="4" t="str">
        <f t="shared" si="683"/>
        <v>Moderate</v>
      </c>
      <c r="O5454" s="4">
        <v>67</v>
      </c>
      <c r="P5454" s="4" t="str">
        <f t="shared" si="684"/>
        <v>Average</v>
      </c>
      <c r="Q5454" s="4">
        <v>2753</v>
      </c>
      <c r="R5454" s="4" t="str">
        <f t="shared" si="685"/>
        <v>Sedentary</v>
      </c>
      <c r="S5454" s="4">
        <v>97</v>
      </c>
      <c r="T5454" s="4" t="str">
        <f t="shared" si="686"/>
        <v>Normal</v>
      </c>
      <c r="U5454" s="4" t="s">
        <v>1049</v>
      </c>
      <c r="V5454" s="4" t="s">
        <v>6410</v>
      </c>
      <c r="W5454" s="2" t="str">
        <f t="shared" si="687"/>
        <v>Think full teacher strong.</v>
      </c>
    </row>
    <row r="5455" spans="1:23" x14ac:dyDescent="0.35">
      <c r="A5455" s="4">
        <v>15454</v>
      </c>
      <c r="B5455" s="4" t="s">
        <v>89</v>
      </c>
      <c r="C5455" s="4">
        <v>40</v>
      </c>
      <c r="D5455" s="4" t="s">
        <v>1039</v>
      </c>
      <c r="E5455" s="4" t="s">
        <v>1041</v>
      </c>
      <c r="F5455" s="5">
        <v>42506</v>
      </c>
      <c r="G5455" s="6">
        <v>45767.443611111114</v>
      </c>
      <c r="H5455" s="9">
        <f t="shared" si="680"/>
        <v>3261</v>
      </c>
      <c r="I5455" s="4">
        <v>4.7</v>
      </c>
      <c r="J5455" s="4" t="str">
        <f t="shared" si="681"/>
        <v>Unburdened</v>
      </c>
      <c r="K5455" s="4">
        <v>8</v>
      </c>
      <c r="L5455" s="4" t="str">
        <f t="shared" si="682"/>
        <v>High</v>
      </c>
      <c r="M5455" s="4">
        <v>7.1</v>
      </c>
      <c r="N5455" s="4" t="str">
        <f t="shared" si="683"/>
        <v>Moderate</v>
      </c>
      <c r="O5455" s="4">
        <v>79</v>
      </c>
      <c r="P5455" s="4" t="str">
        <f t="shared" si="684"/>
        <v>Good</v>
      </c>
      <c r="Q5455" s="4">
        <v>3114</v>
      </c>
      <c r="R5455" s="4" t="str">
        <f t="shared" si="685"/>
        <v>Sedentary</v>
      </c>
      <c r="S5455" s="4">
        <v>109</v>
      </c>
      <c r="T5455" s="4" t="str">
        <f t="shared" si="686"/>
        <v>High</v>
      </c>
      <c r="U5455" s="4" t="s">
        <v>1049</v>
      </c>
      <c r="V5455" s="4" t="s">
        <v>6411</v>
      </c>
      <c r="W5455" s="2" t="str">
        <f t="shared" si="687"/>
        <v>Safe.</v>
      </c>
    </row>
    <row r="5456" spans="1:23" ht="29" x14ac:dyDescent="0.35">
      <c r="A5456" s="4">
        <v>15455</v>
      </c>
      <c r="B5456" s="4" t="s">
        <v>122</v>
      </c>
      <c r="C5456" s="4">
        <v>40</v>
      </c>
      <c r="D5456" s="4" t="s">
        <v>1038</v>
      </c>
      <c r="E5456" s="4" t="s">
        <v>1044</v>
      </c>
      <c r="F5456" s="5">
        <v>43383</v>
      </c>
      <c r="G5456" s="6">
        <v>45758.07707175926</v>
      </c>
      <c r="H5456" s="9">
        <f t="shared" si="680"/>
        <v>2375</v>
      </c>
      <c r="I5456" s="4">
        <v>7.3</v>
      </c>
      <c r="J5456" s="4" t="str">
        <f t="shared" si="681"/>
        <v>Normal</v>
      </c>
      <c r="K5456" s="4">
        <v>2</v>
      </c>
      <c r="L5456" s="4" t="str">
        <f t="shared" si="682"/>
        <v>Low</v>
      </c>
      <c r="M5456" s="4">
        <v>4.0999999999999996</v>
      </c>
      <c r="N5456" s="4" t="str">
        <f t="shared" si="683"/>
        <v>Sleep Deprived</v>
      </c>
      <c r="O5456" s="4">
        <v>49</v>
      </c>
      <c r="P5456" s="4" t="str">
        <f t="shared" si="684"/>
        <v>Poor</v>
      </c>
      <c r="Q5456" s="4">
        <v>5926</v>
      </c>
      <c r="R5456" s="4" t="str">
        <f t="shared" si="685"/>
        <v>Low Active</v>
      </c>
      <c r="S5456" s="4">
        <v>68</v>
      </c>
      <c r="T5456" s="4" t="str">
        <f t="shared" si="686"/>
        <v>Normal</v>
      </c>
      <c r="U5456" s="4" t="s">
        <v>1049</v>
      </c>
      <c r="V5456" s="4" t="s">
        <v>6412</v>
      </c>
      <c r="W5456" s="2" t="str">
        <f t="shared" si="687"/>
        <v>Person security.</v>
      </c>
    </row>
    <row r="5457" spans="1:23" ht="29" x14ac:dyDescent="0.35">
      <c r="A5457" s="4">
        <v>15456</v>
      </c>
      <c r="B5457" s="4" t="s">
        <v>117</v>
      </c>
      <c r="C5457" s="4">
        <v>52</v>
      </c>
      <c r="D5457" s="4" t="s">
        <v>1038</v>
      </c>
      <c r="E5457" s="4" t="s">
        <v>1046</v>
      </c>
      <c r="F5457" s="5">
        <v>44365</v>
      </c>
      <c r="G5457" s="6">
        <v>45715.57608796296</v>
      </c>
      <c r="H5457" s="9">
        <f t="shared" si="680"/>
        <v>1350</v>
      </c>
      <c r="I5457" s="4">
        <v>7</v>
      </c>
      <c r="J5457" s="4" t="str">
        <f t="shared" si="681"/>
        <v>Normal</v>
      </c>
      <c r="K5457" s="4">
        <v>3</v>
      </c>
      <c r="L5457" s="4" t="str">
        <f t="shared" si="682"/>
        <v>Low</v>
      </c>
      <c r="M5457" s="4">
        <v>7.7</v>
      </c>
      <c r="N5457" s="4" t="str">
        <f t="shared" si="683"/>
        <v>Moderate</v>
      </c>
      <c r="O5457" s="4">
        <v>85</v>
      </c>
      <c r="P5457" s="4" t="str">
        <f t="shared" si="684"/>
        <v>Excellent</v>
      </c>
      <c r="Q5457" s="4">
        <v>9050</v>
      </c>
      <c r="R5457" s="4" t="str">
        <f t="shared" si="685"/>
        <v>Active</v>
      </c>
      <c r="S5457" s="4">
        <v>81</v>
      </c>
      <c r="T5457" s="4" t="str">
        <f t="shared" si="686"/>
        <v>Normal</v>
      </c>
      <c r="U5457" s="4" t="s">
        <v>1049</v>
      </c>
      <c r="V5457" s="4" t="s">
        <v>6413</v>
      </c>
      <c r="W5457" s="2" t="str">
        <f t="shared" si="687"/>
        <v>Ball than along those.</v>
      </c>
    </row>
    <row r="5458" spans="1:23" ht="29" x14ac:dyDescent="0.35">
      <c r="A5458" s="4">
        <v>15457</v>
      </c>
      <c r="B5458" s="4" t="s">
        <v>736</v>
      </c>
      <c r="C5458" s="4">
        <v>57</v>
      </c>
      <c r="D5458" s="4" t="s">
        <v>1040</v>
      </c>
      <c r="E5458" s="4" t="s">
        <v>1041</v>
      </c>
      <c r="F5458" s="5">
        <v>43195</v>
      </c>
      <c r="G5458" s="6">
        <v>45674.612662037027</v>
      </c>
      <c r="H5458" s="9">
        <f t="shared" si="680"/>
        <v>2479</v>
      </c>
      <c r="I5458" s="4">
        <v>8.6999999999999993</v>
      </c>
      <c r="J5458" s="4" t="str">
        <f t="shared" si="681"/>
        <v>Normal</v>
      </c>
      <c r="K5458" s="4">
        <v>2</v>
      </c>
      <c r="L5458" s="4" t="str">
        <f t="shared" si="682"/>
        <v>Low</v>
      </c>
      <c r="M5458" s="4">
        <v>4.8</v>
      </c>
      <c r="N5458" s="4" t="str">
        <f t="shared" si="683"/>
        <v>Sleep Deprived</v>
      </c>
      <c r="O5458" s="4">
        <v>93</v>
      </c>
      <c r="P5458" s="4" t="str">
        <f t="shared" si="684"/>
        <v>Excellent</v>
      </c>
      <c r="Q5458" s="4">
        <v>6243</v>
      </c>
      <c r="R5458" s="4" t="str">
        <f t="shared" si="685"/>
        <v>Low Active</v>
      </c>
      <c r="S5458" s="4">
        <v>79</v>
      </c>
      <c r="T5458" s="4" t="str">
        <f t="shared" si="686"/>
        <v>Normal</v>
      </c>
      <c r="U5458" s="4" t="s">
        <v>1048</v>
      </c>
      <c r="V5458" s="4" t="s">
        <v>6414</v>
      </c>
      <c r="W5458" s="2" t="str">
        <f t="shared" si="687"/>
        <v>Dog hear quite.</v>
      </c>
    </row>
    <row r="5459" spans="1:23" ht="29" x14ac:dyDescent="0.35">
      <c r="A5459" s="4">
        <v>15458</v>
      </c>
      <c r="B5459" s="4" t="s">
        <v>270</v>
      </c>
      <c r="C5459" s="4">
        <v>32</v>
      </c>
      <c r="D5459" s="4" t="s">
        <v>1039</v>
      </c>
      <c r="E5459" s="4" t="s">
        <v>1041</v>
      </c>
      <c r="F5459" s="5">
        <v>44249</v>
      </c>
      <c r="G5459" s="6">
        <v>45772.733611111107</v>
      </c>
      <c r="H5459" s="9">
        <f t="shared" si="680"/>
        <v>1523</v>
      </c>
      <c r="I5459" s="4">
        <v>5.6</v>
      </c>
      <c r="J5459" s="4" t="str">
        <f t="shared" si="681"/>
        <v>Unburdened</v>
      </c>
      <c r="K5459" s="4">
        <v>6</v>
      </c>
      <c r="L5459" s="4" t="str">
        <f t="shared" si="682"/>
        <v>Moderate</v>
      </c>
      <c r="M5459" s="4">
        <v>5.6</v>
      </c>
      <c r="N5459" s="4" t="str">
        <f t="shared" si="683"/>
        <v>Sleep Deprived</v>
      </c>
      <c r="O5459" s="4">
        <v>51</v>
      </c>
      <c r="P5459" s="4" t="str">
        <f t="shared" si="684"/>
        <v>Average</v>
      </c>
      <c r="Q5459" s="4">
        <v>13926</v>
      </c>
      <c r="R5459" s="4" t="str">
        <f t="shared" si="685"/>
        <v>Highly Active</v>
      </c>
      <c r="S5459" s="4">
        <v>67</v>
      </c>
      <c r="T5459" s="4" t="str">
        <f t="shared" si="686"/>
        <v>Normal</v>
      </c>
      <c r="U5459" s="4" t="s">
        <v>1049</v>
      </c>
      <c r="V5459" s="4" t="s">
        <v>6415</v>
      </c>
      <c r="W5459" s="2" t="str">
        <f t="shared" si="687"/>
        <v>Or for.</v>
      </c>
    </row>
    <row r="5460" spans="1:23" ht="29" x14ac:dyDescent="0.35">
      <c r="A5460" s="4">
        <v>15459</v>
      </c>
      <c r="B5460" s="4" t="s">
        <v>56</v>
      </c>
      <c r="C5460" s="4">
        <v>28</v>
      </c>
      <c r="D5460" s="4" t="s">
        <v>1040</v>
      </c>
      <c r="E5460" s="4" t="s">
        <v>1042</v>
      </c>
      <c r="F5460" s="5">
        <v>45322</v>
      </c>
      <c r="G5460" s="6">
        <v>45670.058749999997</v>
      </c>
      <c r="H5460" s="9">
        <f t="shared" si="680"/>
        <v>348</v>
      </c>
      <c r="I5460" s="4">
        <v>7.8</v>
      </c>
      <c r="J5460" s="4" t="str">
        <f t="shared" si="681"/>
        <v>Normal</v>
      </c>
      <c r="K5460" s="4">
        <v>5</v>
      </c>
      <c r="L5460" s="4" t="str">
        <f t="shared" si="682"/>
        <v>Moderate</v>
      </c>
      <c r="M5460" s="4">
        <v>6.2</v>
      </c>
      <c r="N5460" s="4" t="str">
        <f t="shared" si="683"/>
        <v>Moderate</v>
      </c>
      <c r="O5460" s="4">
        <v>74</v>
      </c>
      <c r="P5460" s="4" t="str">
        <f t="shared" si="684"/>
        <v>Good</v>
      </c>
      <c r="Q5460" s="4">
        <v>9745</v>
      </c>
      <c r="R5460" s="4" t="str">
        <f t="shared" si="685"/>
        <v>Active</v>
      </c>
      <c r="S5460" s="4">
        <v>82</v>
      </c>
      <c r="T5460" s="4" t="str">
        <f t="shared" si="686"/>
        <v>Normal</v>
      </c>
      <c r="U5460" s="4" t="s">
        <v>1049</v>
      </c>
      <c r="V5460" s="4" t="s">
        <v>6416</v>
      </c>
      <c r="W5460" s="2" t="str">
        <f t="shared" si="687"/>
        <v>Soon college out.</v>
      </c>
    </row>
    <row r="5461" spans="1:23" ht="29" x14ac:dyDescent="0.35">
      <c r="A5461" s="4">
        <v>15460</v>
      </c>
      <c r="B5461" s="4" t="s">
        <v>74</v>
      </c>
      <c r="C5461" s="4">
        <v>26</v>
      </c>
      <c r="D5461" s="4" t="s">
        <v>1038</v>
      </c>
      <c r="E5461" s="4" t="s">
        <v>1044</v>
      </c>
      <c r="F5461" s="5">
        <v>43542</v>
      </c>
      <c r="G5461" s="6">
        <v>45769.417164351849</v>
      </c>
      <c r="H5461" s="9">
        <f t="shared" si="680"/>
        <v>2227</v>
      </c>
      <c r="I5461" s="4">
        <v>8.8000000000000007</v>
      </c>
      <c r="J5461" s="4" t="str">
        <f t="shared" si="681"/>
        <v>Normal</v>
      </c>
      <c r="K5461" s="4">
        <v>4</v>
      </c>
      <c r="L5461" s="4" t="str">
        <f t="shared" si="682"/>
        <v>Moderate</v>
      </c>
      <c r="M5461" s="4">
        <v>6.4</v>
      </c>
      <c r="N5461" s="4" t="str">
        <f t="shared" si="683"/>
        <v>Moderate</v>
      </c>
      <c r="O5461" s="4">
        <v>59</v>
      </c>
      <c r="P5461" s="4" t="str">
        <f t="shared" si="684"/>
        <v>Average</v>
      </c>
      <c r="Q5461" s="4">
        <v>12552</v>
      </c>
      <c r="R5461" s="4" t="str">
        <f t="shared" si="685"/>
        <v>Highly Active</v>
      </c>
      <c r="S5461" s="4">
        <v>95</v>
      </c>
      <c r="T5461" s="4" t="str">
        <f t="shared" si="686"/>
        <v>Normal</v>
      </c>
      <c r="U5461" s="4" t="s">
        <v>1049</v>
      </c>
      <c r="V5461" s="4" t="s">
        <v>6417</v>
      </c>
      <c r="W5461" s="2" t="str">
        <f t="shared" si="687"/>
        <v>Again various.</v>
      </c>
    </row>
    <row r="5462" spans="1:23" ht="29" x14ac:dyDescent="0.35">
      <c r="A5462" s="4">
        <v>15461</v>
      </c>
      <c r="B5462" s="4" t="s">
        <v>29</v>
      </c>
      <c r="C5462" s="4">
        <v>34</v>
      </c>
      <c r="D5462" s="4" t="s">
        <v>1038</v>
      </c>
      <c r="E5462" s="4" t="s">
        <v>1041</v>
      </c>
      <c r="F5462" s="5">
        <v>44849</v>
      </c>
      <c r="G5462" s="6">
        <v>45830.150023148148</v>
      </c>
      <c r="H5462" s="9">
        <f t="shared" si="680"/>
        <v>981</v>
      </c>
      <c r="I5462" s="4">
        <v>11.9</v>
      </c>
      <c r="J5462" s="4" t="str">
        <f t="shared" si="681"/>
        <v>Overloaded</v>
      </c>
      <c r="K5462" s="4">
        <v>8</v>
      </c>
      <c r="L5462" s="4" t="str">
        <f t="shared" si="682"/>
        <v>High</v>
      </c>
      <c r="M5462" s="4">
        <v>7</v>
      </c>
      <c r="N5462" s="4" t="str">
        <f t="shared" si="683"/>
        <v>Moderate</v>
      </c>
      <c r="O5462" s="4">
        <v>60</v>
      </c>
      <c r="P5462" s="4" t="str">
        <f t="shared" si="684"/>
        <v>Average</v>
      </c>
      <c r="Q5462" s="4">
        <v>10251</v>
      </c>
      <c r="R5462" s="4" t="str">
        <f t="shared" si="685"/>
        <v>Highly Active</v>
      </c>
      <c r="S5462" s="4">
        <v>106</v>
      </c>
      <c r="T5462" s="4" t="str">
        <f t="shared" si="686"/>
        <v>High</v>
      </c>
      <c r="U5462" s="4" t="s">
        <v>1048</v>
      </c>
      <c r="V5462" s="4" t="s">
        <v>6418</v>
      </c>
      <c r="W5462" s="2" t="str">
        <f t="shared" si="687"/>
        <v>Culture father might.</v>
      </c>
    </row>
    <row r="5463" spans="1:23" ht="29" x14ac:dyDescent="0.35">
      <c r="A5463" s="4">
        <v>15462</v>
      </c>
      <c r="B5463" s="4" t="s">
        <v>367</v>
      </c>
      <c r="C5463" s="4">
        <v>55</v>
      </c>
      <c r="D5463" s="4" t="s">
        <v>1039</v>
      </c>
      <c r="E5463" s="4" t="s">
        <v>1043</v>
      </c>
      <c r="F5463" s="5">
        <v>43585</v>
      </c>
      <c r="G5463" s="6">
        <v>45818.445219907408</v>
      </c>
      <c r="H5463" s="9">
        <f t="shared" si="680"/>
        <v>2233</v>
      </c>
      <c r="I5463" s="4">
        <v>5.8</v>
      </c>
      <c r="J5463" s="4" t="str">
        <f t="shared" si="681"/>
        <v>Unburdened</v>
      </c>
      <c r="K5463" s="4">
        <v>6</v>
      </c>
      <c r="L5463" s="4" t="str">
        <f t="shared" si="682"/>
        <v>Moderate</v>
      </c>
      <c r="M5463" s="4">
        <v>7.3</v>
      </c>
      <c r="N5463" s="4" t="str">
        <f t="shared" si="683"/>
        <v>Moderate</v>
      </c>
      <c r="O5463" s="4">
        <v>50</v>
      </c>
      <c r="P5463" s="4" t="str">
        <f t="shared" si="684"/>
        <v>Average</v>
      </c>
      <c r="Q5463" s="4">
        <v>12368</v>
      </c>
      <c r="R5463" s="4" t="str">
        <f t="shared" si="685"/>
        <v>Highly Active</v>
      </c>
      <c r="S5463" s="4">
        <v>80</v>
      </c>
      <c r="T5463" s="4" t="str">
        <f t="shared" si="686"/>
        <v>Normal</v>
      </c>
      <c r="U5463" s="4" t="s">
        <v>1048</v>
      </c>
      <c r="V5463" s="4" t="s">
        <v>6419</v>
      </c>
      <c r="W5463" s="2" t="str">
        <f t="shared" si="687"/>
        <v>Purpose though.</v>
      </c>
    </row>
    <row r="5464" spans="1:23" ht="29" x14ac:dyDescent="0.35">
      <c r="A5464" s="4">
        <v>15463</v>
      </c>
      <c r="B5464" s="4" t="s">
        <v>89</v>
      </c>
      <c r="C5464" s="4">
        <v>53</v>
      </c>
      <c r="D5464" s="4" t="s">
        <v>1040</v>
      </c>
      <c r="E5464" s="4" t="s">
        <v>1045</v>
      </c>
      <c r="F5464" s="5">
        <v>43188</v>
      </c>
      <c r="G5464" s="6">
        <v>45704.325057870366</v>
      </c>
      <c r="H5464" s="9">
        <f t="shared" si="680"/>
        <v>2516</v>
      </c>
      <c r="I5464" s="4">
        <v>6.4</v>
      </c>
      <c r="J5464" s="4" t="str">
        <f t="shared" si="681"/>
        <v>Unburdened</v>
      </c>
      <c r="K5464" s="4">
        <v>3</v>
      </c>
      <c r="L5464" s="4" t="str">
        <f t="shared" si="682"/>
        <v>Low</v>
      </c>
      <c r="M5464" s="4">
        <v>4</v>
      </c>
      <c r="N5464" s="4" t="str">
        <f t="shared" si="683"/>
        <v>Sleep Deprived</v>
      </c>
      <c r="O5464" s="4">
        <v>61</v>
      </c>
      <c r="P5464" s="4" t="str">
        <f t="shared" si="684"/>
        <v>Average</v>
      </c>
      <c r="Q5464" s="4">
        <v>8083</v>
      </c>
      <c r="R5464" s="4" t="str">
        <f t="shared" si="685"/>
        <v>Active</v>
      </c>
      <c r="S5464" s="4">
        <v>90</v>
      </c>
      <c r="T5464" s="4" t="str">
        <f t="shared" si="686"/>
        <v>Normal</v>
      </c>
      <c r="U5464" s="4" t="s">
        <v>1049</v>
      </c>
      <c r="V5464" s="4" t="s">
        <v>6420</v>
      </c>
      <c r="W5464" s="2" t="str">
        <f t="shared" si="687"/>
        <v>Organization prepare lay.</v>
      </c>
    </row>
    <row r="5465" spans="1:23" ht="29" x14ac:dyDescent="0.35">
      <c r="A5465" s="4">
        <v>15464</v>
      </c>
      <c r="B5465" s="4" t="s">
        <v>155</v>
      </c>
      <c r="C5465" s="4">
        <v>53</v>
      </c>
      <c r="D5465" s="4" t="s">
        <v>1039</v>
      </c>
      <c r="E5465" s="4" t="s">
        <v>1044</v>
      </c>
      <c r="F5465" s="5">
        <v>43448</v>
      </c>
      <c r="G5465" s="6">
        <v>45821.138761574082</v>
      </c>
      <c r="H5465" s="9">
        <f t="shared" si="680"/>
        <v>2373</v>
      </c>
      <c r="I5465" s="4">
        <v>5.8</v>
      </c>
      <c r="J5465" s="4" t="str">
        <f t="shared" si="681"/>
        <v>Unburdened</v>
      </c>
      <c r="K5465" s="4">
        <v>5</v>
      </c>
      <c r="L5465" s="4" t="str">
        <f t="shared" si="682"/>
        <v>Moderate</v>
      </c>
      <c r="M5465" s="4">
        <v>4.5</v>
      </c>
      <c r="N5465" s="4" t="str">
        <f t="shared" si="683"/>
        <v>Sleep Deprived</v>
      </c>
      <c r="O5465" s="4">
        <v>75</v>
      </c>
      <c r="P5465" s="4" t="str">
        <f t="shared" si="684"/>
        <v>Good</v>
      </c>
      <c r="Q5465" s="4">
        <v>2360</v>
      </c>
      <c r="R5465" s="4" t="str">
        <f t="shared" si="685"/>
        <v>Sedentary</v>
      </c>
      <c r="S5465" s="4">
        <v>105</v>
      </c>
      <c r="T5465" s="4" t="str">
        <f t="shared" si="686"/>
        <v>High</v>
      </c>
      <c r="U5465" s="4" t="s">
        <v>1048</v>
      </c>
      <c r="V5465" s="4" t="s">
        <v>6421</v>
      </c>
      <c r="W5465" s="2" t="str">
        <f t="shared" si="687"/>
        <v>Them film.</v>
      </c>
    </row>
    <row r="5466" spans="1:23" ht="29" x14ac:dyDescent="0.35">
      <c r="A5466" s="4">
        <v>15465</v>
      </c>
      <c r="B5466" s="4" t="s">
        <v>783</v>
      </c>
      <c r="C5466" s="4">
        <v>49</v>
      </c>
      <c r="D5466" s="4" t="s">
        <v>1039</v>
      </c>
      <c r="E5466" s="4" t="s">
        <v>1045</v>
      </c>
      <c r="F5466" s="5">
        <v>44134</v>
      </c>
      <c r="G5466" s="6">
        <v>45740.164386574077</v>
      </c>
      <c r="H5466" s="9">
        <f t="shared" si="680"/>
        <v>1606</v>
      </c>
      <c r="I5466" s="4">
        <v>9.6999999999999993</v>
      </c>
      <c r="J5466" s="4" t="str">
        <f t="shared" si="681"/>
        <v>Normal</v>
      </c>
      <c r="K5466" s="4">
        <v>9</v>
      </c>
      <c r="L5466" s="4" t="str">
        <f t="shared" si="682"/>
        <v>High</v>
      </c>
      <c r="M5466" s="4">
        <v>8.1999999999999993</v>
      </c>
      <c r="N5466" s="4" t="str">
        <f t="shared" si="683"/>
        <v>Well Rested</v>
      </c>
      <c r="O5466" s="4">
        <v>54</v>
      </c>
      <c r="P5466" s="4" t="str">
        <f t="shared" si="684"/>
        <v>Average</v>
      </c>
      <c r="Q5466" s="4">
        <v>7890</v>
      </c>
      <c r="R5466" s="4" t="str">
        <f t="shared" si="685"/>
        <v>Active</v>
      </c>
      <c r="S5466" s="4">
        <v>109</v>
      </c>
      <c r="T5466" s="4" t="str">
        <f t="shared" si="686"/>
        <v>High</v>
      </c>
      <c r="U5466" s="4" t="s">
        <v>1049</v>
      </c>
      <c r="V5466" s="4" t="s">
        <v>6422</v>
      </c>
      <c r="W5466" s="2" t="str">
        <f t="shared" si="687"/>
        <v>Forget contain.</v>
      </c>
    </row>
    <row r="5467" spans="1:23" ht="29" x14ac:dyDescent="0.35">
      <c r="A5467" s="4">
        <v>15466</v>
      </c>
      <c r="B5467" s="4" t="s">
        <v>125</v>
      </c>
      <c r="C5467" s="4">
        <v>33</v>
      </c>
      <c r="D5467" s="4" t="s">
        <v>1040</v>
      </c>
      <c r="E5467" s="4" t="s">
        <v>1044</v>
      </c>
      <c r="F5467" s="5">
        <v>45121</v>
      </c>
      <c r="G5467" s="6">
        <v>45798.531157407408</v>
      </c>
      <c r="H5467" s="9">
        <f t="shared" si="680"/>
        <v>677</v>
      </c>
      <c r="I5467" s="4">
        <v>9.3000000000000007</v>
      </c>
      <c r="J5467" s="4" t="str">
        <f t="shared" si="681"/>
        <v>Normal</v>
      </c>
      <c r="K5467" s="4">
        <v>9</v>
      </c>
      <c r="L5467" s="4" t="str">
        <f t="shared" si="682"/>
        <v>High</v>
      </c>
      <c r="M5467" s="4">
        <v>4.3</v>
      </c>
      <c r="N5467" s="4" t="str">
        <f t="shared" si="683"/>
        <v>Sleep Deprived</v>
      </c>
      <c r="O5467" s="4">
        <v>58</v>
      </c>
      <c r="P5467" s="4" t="str">
        <f t="shared" si="684"/>
        <v>Average</v>
      </c>
      <c r="Q5467" s="4">
        <v>2998</v>
      </c>
      <c r="R5467" s="4" t="str">
        <f t="shared" si="685"/>
        <v>Sedentary</v>
      </c>
      <c r="S5467" s="4">
        <v>89</v>
      </c>
      <c r="T5467" s="4" t="str">
        <f t="shared" si="686"/>
        <v>Normal</v>
      </c>
      <c r="U5467" s="4" t="s">
        <v>1048</v>
      </c>
      <c r="V5467" s="4" t="s">
        <v>6423</v>
      </c>
      <c r="W5467" s="2" t="str">
        <f t="shared" si="687"/>
        <v>Conference believe.</v>
      </c>
    </row>
    <row r="5468" spans="1:23" ht="29" x14ac:dyDescent="0.35">
      <c r="A5468" s="4">
        <v>15467</v>
      </c>
      <c r="B5468" s="4" t="s">
        <v>882</v>
      </c>
      <c r="C5468" s="4">
        <v>50</v>
      </c>
      <c r="D5468" s="4" t="s">
        <v>1039</v>
      </c>
      <c r="E5468" s="4" t="s">
        <v>1041</v>
      </c>
      <c r="F5468" s="5">
        <v>42421</v>
      </c>
      <c r="G5468" s="6">
        <v>45731.272013888891</v>
      </c>
      <c r="H5468" s="9">
        <f t="shared" si="680"/>
        <v>3310</v>
      </c>
      <c r="I5468" s="4">
        <v>10.199999999999999</v>
      </c>
      <c r="J5468" s="4" t="str">
        <f t="shared" si="681"/>
        <v>Overloaded</v>
      </c>
      <c r="K5468" s="4">
        <v>7</v>
      </c>
      <c r="L5468" s="4" t="str">
        <f t="shared" si="682"/>
        <v>High</v>
      </c>
      <c r="M5468" s="4">
        <v>5.7</v>
      </c>
      <c r="N5468" s="4" t="str">
        <f t="shared" si="683"/>
        <v>Sleep Deprived</v>
      </c>
      <c r="O5468" s="4">
        <v>83</v>
      </c>
      <c r="P5468" s="4" t="str">
        <f t="shared" si="684"/>
        <v>Good</v>
      </c>
      <c r="Q5468" s="4">
        <v>13931</v>
      </c>
      <c r="R5468" s="4" t="str">
        <f t="shared" si="685"/>
        <v>Highly Active</v>
      </c>
      <c r="S5468" s="4">
        <v>78</v>
      </c>
      <c r="T5468" s="4" t="str">
        <f t="shared" si="686"/>
        <v>Normal</v>
      </c>
      <c r="U5468" s="4" t="s">
        <v>1049</v>
      </c>
      <c r="V5468" s="4" t="s">
        <v>6424</v>
      </c>
      <c r="W5468" s="2" t="str">
        <f t="shared" si="687"/>
        <v>Later.</v>
      </c>
    </row>
    <row r="5469" spans="1:23" ht="29" x14ac:dyDescent="0.35">
      <c r="A5469" s="4">
        <v>15468</v>
      </c>
      <c r="B5469" s="4" t="s">
        <v>51</v>
      </c>
      <c r="C5469" s="4">
        <v>31</v>
      </c>
      <c r="D5469" s="4" t="s">
        <v>1040</v>
      </c>
      <c r="E5469" s="4" t="s">
        <v>1042</v>
      </c>
      <c r="F5469" s="5">
        <v>45186</v>
      </c>
      <c r="G5469" s="6">
        <v>45775.435983796298</v>
      </c>
      <c r="H5469" s="9">
        <f t="shared" si="680"/>
        <v>589</v>
      </c>
      <c r="I5469" s="4">
        <v>6.4</v>
      </c>
      <c r="J5469" s="4" t="str">
        <f t="shared" si="681"/>
        <v>Unburdened</v>
      </c>
      <c r="K5469" s="4">
        <v>8</v>
      </c>
      <c r="L5469" s="4" t="str">
        <f t="shared" si="682"/>
        <v>High</v>
      </c>
      <c r="M5469" s="4"/>
      <c r="N5469" s="4" t="str">
        <f t="shared" si="683"/>
        <v/>
      </c>
      <c r="O5469" s="4">
        <v>72</v>
      </c>
      <c r="P5469" s="4" t="str">
        <f t="shared" si="684"/>
        <v>Good</v>
      </c>
      <c r="Q5469" s="4">
        <v>13278</v>
      </c>
      <c r="R5469" s="4" t="str">
        <f t="shared" si="685"/>
        <v>Highly Active</v>
      </c>
      <c r="S5469" s="4">
        <v>106</v>
      </c>
      <c r="T5469" s="4" t="str">
        <f t="shared" si="686"/>
        <v>High</v>
      </c>
      <c r="U5469" s="4" t="s">
        <v>1049</v>
      </c>
      <c r="V5469" s="4" t="s">
        <v>6425</v>
      </c>
      <c r="W5469" s="2" t="str">
        <f t="shared" si="687"/>
        <v>Least simple lay.</v>
      </c>
    </row>
    <row r="5470" spans="1:23" ht="29" x14ac:dyDescent="0.35">
      <c r="A5470" s="4">
        <v>15469</v>
      </c>
      <c r="B5470" s="4" t="s">
        <v>99</v>
      </c>
      <c r="C5470" s="4">
        <v>30</v>
      </c>
      <c r="D5470" s="4" t="s">
        <v>1040</v>
      </c>
      <c r="E5470" s="4" t="s">
        <v>1045</v>
      </c>
      <c r="F5470" s="5">
        <v>42492</v>
      </c>
      <c r="G5470" s="6">
        <v>45685.145752314813</v>
      </c>
      <c r="H5470" s="9">
        <f t="shared" si="680"/>
        <v>3193</v>
      </c>
      <c r="I5470" s="4">
        <v>9.1999999999999993</v>
      </c>
      <c r="J5470" s="4" t="str">
        <f t="shared" si="681"/>
        <v>Normal</v>
      </c>
      <c r="K5470" s="4">
        <v>6</v>
      </c>
      <c r="L5470" s="4" t="str">
        <f t="shared" si="682"/>
        <v>Moderate</v>
      </c>
      <c r="M5470" s="4">
        <v>7.8</v>
      </c>
      <c r="N5470" s="4" t="str">
        <f t="shared" si="683"/>
        <v>Moderate</v>
      </c>
      <c r="O5470" s="4">
        <v>84</v>
      </c>
      <c r="P5470" s="4" t="str">
        <f t="shared" si="684"/>
        <v>Good</v>
      </c>
      <c r="Q5470" s="4">
        <v>3701</v>
      </c>
      <c r="R5470" s="4" t="str">
        <f t="shared" si="685"/>
        <v>Sedentary</v>
      </c>
      <c r="S5470" s="4">
        <v>82</v>
      </c>
      <c r="T5470" s="4" t="str">
        <f t="shared" si="686"/>
        <v>Normal</v>
      </c>
      <c r="U5470" s="4" t="s">
        <v>1048</v>
      </c>
      <c r="V5470" s="4" t="s">
        <v>6426</v>
      </c>
      <c r="W5470" s="2" t="str">
        <f t="shared" si="687"/>
        <v>Medical travel of.</v>
      </c>
    </row>
    <row r="5471" spans="1:23" ht="29" x14ac:dyDescent="0.35">
      <c r="A5471" s="4">
        <v>15470</v>
      </c>
      <c r="B5471" s="4" t="s">
        <v>106</v>
      </c>
      <c r="C5471" s="4">
        <v>40</v>
      </c>
      <c r="D5471" s="4" t="s">
        <v>1039</v>
      </c>
      <c r="E5471" s="4"/>
      <c r="F5471" s="5">
        <v>43375</v>
      </c>
      <c r="G5471" s="6">
        <v>45720.474629629629</v>
      </c>
      <c r="H5471" s="9">
        <f t="shared" si="680"/>
        <v>2345</v>
      </c>
      <c r="I5471" s="4">
        <v>7.7</v>
      </c>
      <c r="J5471" s="4" t="str">
        <f t="shared" si="681"/>
        <v>Normal</v>
      </c>
      <c r="K5471" s="4">
        <v>3</v>
      </c>
      <c r="L5471" s="4" t="str">
        <f t="shared" si="682"/>
        <v>Low</v>
      </c>
      <c r="M5471" s="4">
        <v>4.2</v>
      </c>
      <c r="N5471" s="4" t="str">
        <f t="shared" si="683"/>
        <v>Sleep Deprived</v>
      </c>
      <c r="O5471" s="4">
        <v>59</v>
      </c>
      <c r="P5471" s="4" t="str">
        <f t="shared" si="684"/>
        <v>Average</v>
      </c>
      <c r="Q5471" s="4">
        <v>4906</v>
      </c>
      <c r="R5471" s="4" t="str">
        <f t="shared" si="685"/>
        <v>Sedentary</v>
      </c>
      <c r="S5471" s="4">
        <v>101</v>
      </c>
      <c r="T5471" s="4" t="str">
        <f t="shared" si="686"/>
        <v>High</v>
      </c>
      <c r="U5471" s="4" t="s">
        <v>1049</v>
      </c>
      <c r="V5471" s="4" t="s">
        <v>6427</v>
      </c>
      <c r="W5471" s="2" t="str">
        <f t="shared" si="687"/>
        <v>Notice land born.</v>
      </c>
    </row>
    <row r="5472" spans="1:23" ht="29" x14ac:dyDescent="0.35">
      <c r="A5472" s="4">
        <v>15471</v>
      </c>
      <c r="B5472" s="4" t="s">
        <v>42</v>
      </c>
      <c r="C5472" s="4">
        <v>43</v>
      </c>
      <c r="D5472" s="4" t="s">
        <v>1039</v>
      </c>
      <c r="E5472" s="4" t="s">
        <v>1042</v>
      </c>
      <c r="F5472" s="5">
        <v>44676</v>
      </c>
      <c r="G5472" s="6">
        <v>45802.575069444443</v>
      </c>
      <c r="H5472" s="9">
        <f t="shared" si="680"/>
        <v>1126</v>
      </c>
      <c r="I5472" s="4">
        <v>9.9</v>
      </c>
      <c r="J5472" s="4" t="str">
        <f t="shared" si="681"/>
        <v>Normal</v>
      </c>
      <c r="K5472" s="4">
        <v>4</v>
      </c>
      <c r="L5472" s="4" t="str">
        <f t="shared" si="682"/>
        <v>Moderate</v>
      </c>
      <c r="M5472" s="4">
        <v>7</v>
      </c>
      <c r="N5472" s="4" t="str">
        <f t="shared" si="683"/>
        <v>Moderate</v>
      </c>
      <c r="O5472" s="4">
        <v>81</v>
      </c>
      <c r="P5472" s="4" t="str">
        <f t="shared" si="684"/>
        <v>Good</v>
      </c>
      <c r="Q5472" s="4">
        <v>12411</v>
      </c>
      <c r="R5472" s="4" t="str">
        <f t="shared" si="685"/>
        <v>Highly Active</v>
      </c>
      <c r="S5472" s="4">
        <v>112</v>
      </c>
      <c r="T5472" s="4" t="str">
        <f t="shared" si="686"/>
        <v>High</v>
      </c>
      <c r="U5472" s="4" t="s">
        <v>1049</v>
      </c>
      <c r="V5472" s="4" t="s">
        <v>6428</v>
      </c>
      <c r="W5472" s="2" t="str">
        <f t="shared" si="687"/>
        <v>Light building.</v>
      </c>
    </row>
    <row r="5473" spans="1:23" ht="29" x14ac:dyDescent="0.35">
      <c r="A5473" s="4">
        <v>15472</v>
      </c>
      <c r="B5473" s="4" t="s">
        <v>189</v>
      </c>
      <c r="C5473" s="4">
        <v>44</v>
      </c>
      <c r="D5473" s="4" t="s">
        <v>1039</v>
      </c>
      <c r="E5473" s="4"/>
      <c r="F5473" s="5">
        <v>44811</v>
      </c>
      <c r="G5473" s="6">
        <v>45725.857939814807</v>
      </c>
      <c r="H5473" s="9">
        <f t="shared" si="680"/>
        <v>914</v>
      </c>
      <c r="I5473" s="4">
        <v>11</v>
      </c>
      <c r="J5473" s="4" t="str">
        <f t="shared" si="681"/>
        <v>Overloaded</v>
      </c>
      <c r="K5473" s="4">
        <v>6</v>
      </c>
      <c r="L5473" s="4" t="str">
        <f t="shared" si="682"/>
        <v>Moderate</v>
      </c>
      <c r="M5473" s="4">
        <v>8.1</v>
      </c>
      <c r="N5473" s="4" t="str">
        <f t="shared" si="683"/>
        <v>Well Rested</v>
      </c>
      <c r="O5473" s="4"/>
      <c r="P5473" s="4" t="str">
        <f t="shared" si="684"/>
        <v/>
      </c>
      <c r="Q5473" s="4">
        <v>2516</v>
      </c>
      <c r="R5473" s="4" t="str">
        <f t="shared" si="685"/>
        <v>Sedentary</v>
      </c>
      <c r="S5473" s="4">
        <v>103</v>
      </c>
      <c r="T5473" s="4" t="str">
        <f t="shared" si="686"/>
        <v>High</v>
      </c>
      <c r="U5473" s="4" t="s">
        <v>1048</v>
      </c>
      <c r="V5473" s="4" t="s">
        <v>6429</v>
      </c>
      <c r="W5473" s="2" t="str">
        <f t="shared" si="687"/>
        <v>Campaign building.</v>
      </c>
    </row>
    <row r="5474" spans="1:23" ht="29" x14ac:dyDescent="0.35">
      <c r="A5474" s="4">
        <v>15473</v>
      </c>
      <c r="B5474" s="4" t="s">
        <v>101</v>
      </c>
      <c r="C5474" s="4">
        <v>51</v>
      </c>
      <c r="D5474" s="4"/>
      <c r="E5474" s="4" t="s">
        <v>1043</v>
      </c>
      <c r="F5474" s="5">
        <v>42770</v>
      </c>
      <c r="G5474" s="6">
        <v>45810.871863425928</v>
      </c>
      <c r="H5474" s="9">
        <f t="shared" si="680"/>
        <v>3040</v>
      </c>
      <c r="I5474" s="4">
        <v>10.7</v>
      </c>
      <c r="J5474" s="4" t="str">
        <f t="shared" si="681"/>
        <v>Overloaded</v>
      </c>
      <c r="K5474" s="4">
        <v>8</v>
      </c>
      <c r="L5474" s="4" t="str">
        <f t="shared" si="682"/>
        <v>High</v>
      </c>
      <c r="M5474" s="4">
        <v>6.1</v>
      </c>
      <c r="N5474" s="4" t="str">
        <f t="shared" si="683"/>
        <v>Moderate</v>
      </c>
      <c r="O5474" s="4">
        <v>90</v>
      </c>
      <c r="P5474" s="4" t="str">
        <f t="shared" si="684"/>
        <v>Excellent</v>
      </c>
      <c r="Q5474" s="4">
        <v>3695</v>
      </c>
      <c r="R5474" s="4" t="str">
        <f t="shared" si="685"/>
        <v>Sedentary</v>
      </c>
      <c r="S5474" s="4">
        <v>107</v>
      </c>
      <c r="T5474" s="4" t="str">
        <f t="shared" si="686"/>
        <v>High</v>
      </c>
      <c r="U5474" s="4" t="s">
        <v>1048</v>
      </c>
      <c r="V5474" s="4" t="s">
        <v>6430</v>
      </c>
      <c r="W5474" s="2" t="str">
        <f t="shared" si="687"/>
        <v>Risk painting.</v>
      </c>
    </row>
    <row r="5475" spans="1:23" ht="43.5" x14ac:dyDescent="0.35">
      <c r="A5475" s="4">
        <v>15474</v>
      </c>
      <c r="B5475" s="4" t="s">
        <v>34</v>
      </c>
      <c r="C5475" s="4">
        <v>34</v>
      </c>
      <c r="D5475" s="4" t="s">
        <v>1038</v>
      </c>
      <c r="E5475" s="4" t="s">
        <v>1041</v>
      </c>
      <c r="F5475" s="5">
        <v>42761</v>
      </c>
      <c r="G5475" s="6">
        <v>45699.499155092592</v>
      </c>
      <c r="H5475" s="9">
        <f t="shared" si="680"/>
        <v>2938</v>
      </c>
      <c r="I5475" s="4">
        <v>6.9</v>
      </c>
      <c r="J5475" s="4" t="str">
        <f t="shared" si="681"/>
        <v>Unburdened</v>
      </c>
      <c r="K5475" s="4">
        <v>8</v>
      </c>
      <c r="L5475" s="4" t="str">
        <f t="shared" si="682"/>
        <v>High</v>
      </c>
      <c r="M5475" s="4">
        <v>6</v>
      </c>
      <c r="N5475" s="4" t="str">
        <f t="shared" si="683"/>
        <v>Moderate</v>
      </c>
      <c r="O5475" s="4">
        <v>88</v>
      </c>
      <c r="P5475" s="4" t="str">
        <f t="shared" si="684"/>
        <v>Excellent</v>
      </c>
      <c r="Q5475" s="4">
        <v>6866</v>
      </c>
      <c r="R5475" s="4" t="str">
        <f t="shared" si="685"/>
        <v>Low Active</v>
      </c>
      <c r="S5475" s="4">
        <v>77</v>
      </c>
      <c r="T5475" s="4" t="str">
        <f t="shared" si="686"/>
        <v>Normal</v>
      </c>
      <c r="U5475" s="4" t="s">
        <v>1049</v>
      </c>
      <c r="V5475" s="4" t="s">
        <v>6431</v>
      </c>
      <c r="W5475" s="2" t="str">
        <f t="shared" si="687"/>
        <v>Budget knowledge stop.</v>
      </c>
    </row>
    <row r="5476" spans="1:23" ht="29" x14ac:dyDescent="0.35">
      <c r="A5476" s="4">
        <v>15475</v>
      </c>
      <c r="B5476" s="4" t="s">
        <v>42</v>
      </c>
      <c r="C5476" s="4">
        <v>52</v>
      </c>
      <c r="D5476" s="4"/>
      <c r="E5476" s="4" t="s">
        <v>1044</v>
      </c>
      <c r="F5476" s="5">
        <v>43797</v>
      </c>
      <c r="G5476" s="6">
        <v>45778.2028125</v>
      </c>
      <c r="H5476" s="9">
        <f t="shared" si="680"/>
        <v>1981</v>
      </c>
      <c r="I5476" s="4">
        <v>7</v>
      </c>
      <c r="J5476" s="4" t="str">
        <f t="shared" si="681"/>
        <v>Normal</v>
      </c>
      <c r="K5476" s="4">
        <v>2</v>
      </c>
      <c r="L5476" s="4" t="str">
        <f t="shared" si="682"/>
        <v>Low</v>
      </c>
      <c r="M5476" s="4">
        <v>4.3</v>
      </c>
      <c r="N5476" s="4" t="str">
        <f t="shared" si="683"/>
        <v>Sleep Deprived</v>
      </c>
      <c r="O5476" s="4">
        <v>95</v>
      </c>
      <c r="P5476" s="4" t="str">
        <f t="shared" si="684"/>
        <v>Excellent</v>
      </c>
      <c r="Q5476" s="4">
        <v>6460</v>
      </c>
      <c r="R5476" s="4" t="str">
        <f t="shared" si="685"/>
        <v>Low Active</v>
      </c>
      <c r="S5476" s="4">
        <v>96</v>
      </c>
      <c r="T5476" s="4" t="str">
        <f t="shared" si="686"/>
        <v>Normal</v>
      </c>
      <c r="U5476" s="4" t="s">
        <v>1049</v>
      </c>
      <c r="V5476" s="4" t="s">
        <v>5253</v>
      </c>
      <c r="W5476" s="2" t="str">
        <f t="shared" si="687"/>
        <v>Itself.</v>
      </c>
    </row>
    <row r="5477" spans="1:23" ht="29" x14ac:dyDescent="0.35">
      <c r="A5477" s="4">
        <v>15476</v>
      </c>
      <c r="B5477" s="4" t="s">
        <v>418</v>
      </c>
      <c r="C5477" s="4">
        <v>37</v>
      </c>
      <c r="D5477" s="4" t="s">
        <v>1039</v>
      </c>
      <c r="E5477" s="4" t="s">
        <v>1045</v>
      </c>
      <c r="F5477" s="5">
        <v>42451</v>
      </c>
      <c r="G5477" s="6">
        <v>45845.367974537039</v>
      </c>
      <c r="H5477" s="9">
        <f t="shared" si="680"/>
        <v>3394</v>
      </c>
      <c r="I5477" s="4">
        <v>6.6</v>
      </c>
      <c r="J5477" s="4" t="str">
        <f t="shared" si="681"/>
        <v>Unburdened</v>
      </c>
      <c r="K5477" s="4">
        <v>3</v>
      </c>
      <c r="L5477" s="4" t="str">
        <f t="shared" si="682"/>
        <v>Low</v>
      </c>
      <c r="M5477" s="4">
        <v>8.5</v>
      </c>
      <c r="N5477" s="4" t="str">
        <f t="shared" si="683"/>
        <v>Well Rested</v>
      </c>
      <c r="O5477" s="4">
        <v>80</v>
      </c>
      <c r="P5477" s="4" t="str">
        <f t="shared" si="684"/>
        <v>Good</v>
      </c>
      <c r="Q5477" s="4">
        <v>6161</v>
      </c>
      <c r="R5477" s="4" t="str">
        <f t="shared" si="685"/>
        <v>Low Active</v>
      </c>
      <c r="S5477" s="4">
        <v>60</v>
      </c>
      <c r="T5477" s="4" t="str">
        <f t="shared" si="686"/>
        <v>Normal</v>
      </c>
      <c r="U5477" s="4" t="s">
        <v>1049</v>
      </c>
      <c r="V5477" s="4" t="s">
        <v>6432</v>
      </c>
      <c r="W5477" s="2" t="str">
        <f t="shared" si="687"/>
        <v>Prepare kind.</v>
      </c>
    </row>
    <row r="5478" spans="1:23" ht="29" x14ac:dyDescent="0.35">
      <c r="A5478" s="4">
        <v>15477</v>
      </c>
      <c r="B5478" s="4" t="s">
        <v>33</v>
      </c>
      <c r="C5478" s="4">
        <v>39</v>
      </c>
      <c r="D5478" s="4" t="s">
        <v>1039</v>
      </c>
      <c r="E5478" s="4" t="s">
        <v>1041</v>
      </c>
      <c r="F5478" s="5">
        <v>42309</v>
      </c>
      <c r="G5478" s="6">
        <v>45748.371967592589</v>
      </c>
      <c r="H5478" s="9">
        <f t="shared" si="680"/>
        <v>3439</v>
      </c>
      <c r="I5478" s="4">
        <v>5.6</v>
      </c>
      <c r="J5478" s="4" t="str">
        <f t="shared" si="681"/>
        <v>Unburdened</v>
      </c>
      <c r="K5478" s="4">
        <v>9</v>
      </c>
      <c r="L5478" s="4" t="str">
        <f t="shared" si="682"/>
        <v>High</v>
      </c>
      <c r="M5478" s="4">
        <v>5.7</v>
      </c>
      <c r="N5478" s="4" t="str">
        <f t="shared" si="683"/>
        <v>Sleep Deprived</v>
      </c>
      <c r="O5478" s="4">
        <v>60</v>
      </c>
      <c r="P5478" s="4" t="str">
        <f t="shared" si="684"/>
        <v>Average</v>
      </c>
      <c r="Q5478" s="4">
        <v>7289</v>
      </c>
      <c r="R5478" s="4" t="str">
        <f t="shared" si="685"/>
        <v>Low Active</v>
      </c>
      <c r="S5478" s="4">
        <v>82</v>
      </c>
      <c r="T5478" s="4" t="str">
        <f t="shared" si="686"/>
        <v>Normal</v>
      </c>
      <c r="U5478" s="4" t="s">
        <v>1048</v>
      </c>
      <c r="V5478" s="4" t="s">
        <v>6433</v>
      </c>
      <c r="W5478" s="2" t="str">
        <f t="shared" si="687"/>
        <v>Age wall.</v>
      </c>
    </row>
    <row r="5479" spans="1:23" x14ac:dyDescent="0.35">
      <c r="A5479" s="4">
        <v>15478</v>
      </c>
      <c r="B5479" s="4" t="s">
        <v>132</v>
      </c>
      <c r="C5479" s="4">
        <v>22</v>
      </c>
      <c r="D5479" s="4" t="s">
        <v>1039</v>
      </c>
      <c r="E5479" s="4" t="s">
        <v>1042</v>
      </c>
      <c r="F5479" s="5">
        <v>44861</v>
      </c>
      <c r="G5479" s="6">
        <v>45665.051759259259</v>
      </c>
      <c r="H5479" s="9">
        <f t="shared" si="680"/>
        <v>804</v>
      </c>
      <c r="I5479" s="4">
        <v>4.5</v>
      </c>
      <c r="J5479" s="4" t="str">
        <f t="shared" si="681"/>
        <v>Unburdened</v>
      </c>
      <c r="K5479" s="4">
        <v>6</v>
      </c>
      <c r="L5479" s="4" t="str">
        <f t="shared" si="682"/>
        <v>Moderate</v>
      </c>
      <c r="M5479" s="4">
        <v>7.6</v>
      </c>
      <c r="N5479" s="4" t="str">
        <f t="shared" si="683"/>
        <v>Moderate</v>
      </c>
      <c r="O5479" s="4">
        <v>57</v>
      </c>
      <c r="P5479" s="4" t="str">
        <f t="shared" si="684"/>
        <v>Average</v>
      </c>
      <c r="Q5479" s="4">
        <v>13533</v>
      </c>
      <c r="R5479" s="4" t="str">
        <f t="shared" si="685"/>
        <v>Highly Active</v>
      </c>
      <c r="S5479" s="4">
        <v>102</v>
      </c>
      <c r="T5479" s="4" t="str">
        <f t="shared" si="686"/>
        <v>High</v>
      </c>
      <c r="U5479" s="4" t="s">
        <v>1049</v>
      </c>
      <c r="V5479" s="4" t="s">
        <v>6434</v>
      </c>
      <c r="W5479" s="2" t="str">
        <f t="shared" si="687"/>
        <v>Only.</v>
      </c>
    </row>
    <row r="5480" spans="1:23" ht="29" x14ac:dyDescent="0.35">
      <c r="A5480" s="4">
        <v>15479</v>
      </c>
      <c r="B5480" s="4" t="s">
        <v>18</v>
      </c>
      <c r="C5480" s="4">
        <v>36</v>
      </c>
      <c r="D5480" s="4" t="s">
        <v>1038</v>
      </c>
      <c r="E5480" s="4" t="s">
        <v>1042</v>
      </c>
      <c r="F5480" s="5">
        <v>43238</v>
      </c>
      <c r="G5480" s="6">
        <v>45750.302256944437</v>
      </c>
      <c r="H5480" s="9">
        <f t="shared" si="680"/>
        <v>2512</v>
      </c>
      <c r="I5480" s="4">
        <v>9.6</v>
      </c>
      <c r="J5480" s="4" t="str">
        <f t="shared" si="681"/>
        <v>Normal</v>
      </c>
      <c r="K5480" s="4">
        <v>9</v>
      </c>
      <c r="L5480" s="4" t="str">
        <f t="shared" si="682"/>
        <v>High</v>
      </c>
      <c r="M5480" s="4">
        <v>5.7</v>
      </c>
      <c r="N5480" s="4" t="str">
        <f t="shared" si="683"/>
        <v>Sleep Deprived</v>
      </c>
      <c r="O5480" s="4">
        <v>96</v>
      </c>
      <c r="P5480" s="4" t="str">
        <f t="shared" si="684"/>
        <v>Excellent</v>
      </c>
      <c r="Q5480" s="4">
        <v>8648</v>
      </c>
      <c r="R5480" s="4" t="str">
        <f t="shared" si="685"/>
        <v>Active</v>
      </c>
      <c r="S5480" s="4">
        <v>115</v>
      </c>
      <c r="T5480" s="4" t="str">
        <f t="shared" si="686"/>
        <v>High</v>
      </c>
      <c r="U5480" s="4" t="s">
        <v>1048</v>
      </c>
      <c r="V5480" s="4" t="s">
        <v>6435</v>
      </c>
      <c r="W5480" s="2" t="str">
        <f t="shared" si="687"/>
        <v>Rich.</v>
      </c>
    </row>
    <row r="5481" spans="1:23" x14ac:dyDescent="0.35">
      <c r="A5481" s="4">
        <v>15480</v>
      </c>
      <c r="B5481" s="4" t="s">
        <v>272</v>
      </c>
      <c r="C5481" s="4">
        <v>53</v>
      </c>
      <c r="D5481" s="4" t="s">
        <v>1039</v>
      </c>
      <c r="E5481" s="4" t="s">
        <v>1043</v>
      </c>
      <c r="F5481" s="5">
        <v>42540</v>
      </c>
      <c r="G5481" s="6">
        <v>45658.915324074071</v>
      </c>
      <c r="H5481" s="9">
        <f t="shared" si="680"/>
        <v>3118</v>
      </c>
      <c r="I5481" s="4">
        <v>10.7</v>
      </c>
      <c r="J5481" s="4" t="str">
        <f t="shared" si="681"/>
        <v>Overloaded</v>
      </c>
      <c r="K5481" s="4">
        <v>3</v>
      </c>
      <c r="L5481" s="4" t="str">
        <f t="shared" si="682"/>
        <v>Low</v>
      </c>
      <c r="M5481" s="4">
        <v>7.8</v>
      </c>
      <c r="N5481" s="4" t="str">
        <f t="shared" si="683"/>
        <v>Moderate</v>
      </c>
      <c r="O5481" s="4">
        <v>43</v>
      </c>
      <c r="P5481" s="4" t="str">
        <f t="shared" si="684"/>
        <v>Poor</v>
      </c>
      <c r="Q5481" s="4">
        <v>9492</v>
      </c>
      <c r="R5481" s="4" t="str">
        <f t="shared" si="685"/>
        <v>Active</v>
      </c>
      <c r="S5481" s="4">
        <v>83</v>
      </c>
      <c r="T5481" s="4" t="str">
        <f t="shared" si="686"/>
        <v>Normal</v>
      </c>
      <c r="U5481" s="4" t="s">
        <v>1048</v>
      </c>
      <c r="V5481" s="4" t="s">
        <v>6436</v>
      </c>
      <c r="W5481" s="2" t="str">
        <f t="shared" si="687"/>
        <v>Art player.</v>
      </c>
    </row>
    <row r="5482" spans="1:23" ht="43.5" x14ac:dyDescent="0.35">
      <c r="A5482" s="4">
        <v>15481</v>
      </c>
      <c r="B5482" s="4" t="s">
        <v>383</v>
      </c>
      <c r="C5482" s="4">
        <v>35</v>
      </c>
      <c r="D5482" s="4" t="s">
        <v>1040</v>
      </c>
      <c r="E5482" s="4" t="s">
        <v>1044</v>
      </c>
      <c r="F5482" s="5">
        <v>45336</v>
      </c>
      <c r="G5482" s="6">
        <v>45812.843506944453</v>
      </c>
      <c r="H5482" s="9">
        <f t="shared" si="680"/>
        <v>476</v>
      </c>
      <c r="I5482" s="4">
        <v>10.4</v>
      </c>
      <c r="J5482" s="4" t="str">
        <f t="shared" si="681"/>
        <v>Overloaded</v>
      </c>
      <c r="K5482" s="4">
        <v>7</v>
      </c>
      <c r="L5482" s="4" t="str">
        <f t="shared" si="682"/>
        <v>High</v>
      </c>
      <c r="M5482" s="4">
        <v>7.8</v>
      </c>
      <c r="N5482" s="4" t="str">
        <f t="shared" si="683"/>
        <v>Moderate</v>
      </c>
      <c r="O5482" s="4">
        <v>43</v>
      </c>
      <c r="P5482" s="4" t="str">
        <f t="shared" si="684"/>
        <v>Poor</v>
      </c>
      <c r="Q5482" s="4">
        <v>6377</v>
      </c>
      <c r="R5482" s="4" t="str">
        <f t="shared" si="685"/>
        <v>Low Active</v>
      </c>
      <c r="S5482" s="4">
        <v>86</v>
      </c>
      <c r="T5482" s="4" t="str">
        <f t="shared" si="686"/>
        <v>Normal</v>
      </c>
      <c r="U5482" s="4" t="s">
        <v>1049</v>
      </c>
      <c r="V5482" s="4" t="s">
        <v>6437</v>
      </c>
      <c r="W5482" s="2" t="str">
        <f t="shared" si="687"/>
        <v>Poor mother economy middle.</v>
      </c>
    </row>
    <row r="5483" spans="1:23" ht="29" x14ac:dyDescent="0.35">
      <c r="A5483" s="4">
        <v>15482</v>
      </c>
      <c r="B5483" s="4" t="s">
        <v>134</v>
      </c>
      <c r="C5483" s="4">
        <v>30</v>
      </c>
      <c r="D5483" s="4" t="s">
        <v>1038</v>
      </c>
      <c r="E5483" s="4" t="s">
        <v>1045</v>
      </c>
      <c r="F5483" s="5">
        <v>45138</v>
      </c>
      <c r="G5483" s="6">
        <v>45837.147210648152</v>
      </c>
      <c r="H5483" s="9">
        <f t="shared" si="680"/>
        <v>699</v>
      </c>
      <c r="I5483" s="4">
        <v>6.5</v>
      </c>
      <c r="J5483" s="4" t="str">
        <f t="shared" si="681"/>
        <v>Unburdened</v>
      </c>
      <c r="K5483" s="4">
        <v>5</v>
      </c>
      <c r="L5483" s="4" t="str">
        <f t="shared" si="682"/>
        <v>Moderate</v>
      </c>
      <c r="M5483" s="4">
        <v>7.4</v>
      </c>
      <c r="N5483" s="4" t="str">
        <f t="shared" si="683"/>
        <v>Moderate</v>
      </c>
      <c r="O5483" s="4">
        <v>85</v>
      </c>
      <c r="P5483" s="4" t="str">
        <f t="shared" si="684"/>
        <v>Excellent</v>
      </c>
      <c r="Q5483" s="4">
        <v>14192</v>
      </c>
      <c r="R5483" s="4" t="str">
        <f t="shared" si="685"/>
        <v>Highly Active</v>
      </c>
      <c r="S5483" s="4">
        <v>61</v>
      </c>
      <c r="T5483" s="4" t="str">
        <f t="shared" si="686"/>
        <v>Normal</v>
      </c>
      <c r="U5483" s="4" t="s">
        <v>1049</v>
      </c>
      <c r="V5483" s="4" t="s">
        <v>6438</v>
      </c>
      <c r="W5483" s="2" t="str">
        <f t="shared" si="687"/>
        <v>Where move area.</v>
      </c>
    </row>
    <row r="5484" spans="1:23" ht="29" x14ac:dyDescent="0.35">
      <c r="A5484" s="4">
        <v>15483</v>
      </c>
      <c r="B5484" s="4" t="s">
        <v>61</v>
      </c>
      <c r="C5484" s="4">
        <v>27</v>
      </c>
      <c r="D5484" s="4" t="s">
        <v>1038</v>
      </c>
      <c r="E5484" s="4" t="s">
        <v>1042</v>
      </c>
      <c r="F5484" s="5">
        <v>44324</v>
      </c>
      <c r="G5484" s="6">
        <v>45675.946550925917</v>
      </c>
      <c r="H5484" s="9">
        <f t="shared" si="680"/>
        <v>1351</v>
      </c>
      <c r="I5484" s="4">
        <v>4.5</v>
      </c>
      <c r="J5484" s="4" t="str">
        <f t="shared" si="681"/>
        <v>Unburdened</v>
      </c>
      <c r="K5484" s="4">
        <v>7</v>
      </c>
      <c r="L5484" s="4" t="str">
        <f t="shared" si="682"/>
        <v>High</v>
      </c>
      <c r="M5484" s="4">
        <v>7.1</v>
      </c>
      <c r="N5484" s="4" t="str">
        <f t="shared" si="683"/>
        <v>Moderate</v>
      </c>
      <c r="O5484" s="4">
        <v>90</v>
      </c>
      <c r="P5484" s="4" t="str">
        <f t="shared" si="684"/>
        <v>Excellent</v>
      </c>
      <c r="Q5484" s="4">
        <v>5181</v>
      </c>
      <c r="R5484" s="4" t="str">
        <f t="shared" si="685"/>
        <v>Low Active</v>
      </c>
      <c r="S5484" s="4">
        <v>88</v>
      </c>
      <c r="T5484" s="4" t="str">
        <f t="shared" si="686"/>
        <v>Normal</v>
      </c>
      <c r="U5484" s="4" t="s">
        <v>1048</v>
      </c>
      <c r="V5484" s="4" t="s">
        <v>6439</v>
      </c>
      <c r="W5484" s="2" t="str">
        <f t="shared" si="687"/>
        <v>Of board follow.</v>
      </c>
    </row>
    <row r="5485" spans="1:23" ht="29" x14ac:dyDescent="0.35">
      <c r="A5485" s="4">
        <v>15484</v>
      </c>
      <c r="B5485" s="4" t="s">
        <v>222</v>
      </c>
      <c r="C5485" s="4">
        <v>24</v>
      </c>
      <c r="D5485" s="4" t="s">
        <v>1040</v>
      </c>
      <c r="E5485" s="4" t="s">
        <v>1041</v>
      </c>
      <c r="F5485" s="5">
        <v>45272</v>
      </c>
      <c r="G5485" s="6">
        <v>45817.270787037043</v>
      </c>
      <c r="H5485" s="9">
        <f t="shared" si="680"/>
        <v>545</v>
      </c>
      <c r="I5485" s="4">
        <v>11.6</v>
      </c>
      <c r="J5485" s="4" t="str">
        <f t="shared" si="681"/>
        <v>Overloaded</v>
      </c>
      <c r="K5485" s="4">
        <v>2</v>
      </c>
      <c r="L5485" s="4" t="str">
        <f t="shared" si="682"/>
        <v>Low</v>
      </c>
      <c r="M5485" s="4">
        <v>6.3</v>
      </c>
      <c r="N5485" s="4" t="str">
        <f t="shared" si="683"/>
        <v>Moderate</v>
      </c>
      <c r="O5485" s="4">
        <v>58</v>
      </c>
      <c r="P5485" s="4" t="str">
        <f t="shared" si="684"/>
        <v>Average</v>
      </c>
      <c r="Q5485" s="4">
        <v>9515</v>
      </c>
      <c r="R5485" s="4" t="str">
        <f t="shared" si="685"/>
        <v>Active</v>
      </c>
      <c r="S5485" s="4">
        <v>94</v>
      </c>
      <c r="T5485" s="4" t="str">
        <f t="shared" si="686"/>
        <v>Normal</v>
      </c>
      <c r="U5485" s="4" t="s">
        <v>1048</v>
      </c>
      <c r="V5485" s="4" t="s">
        <v>6440</v>
      </c>
      <c r="W5485" s="2" t="str">
        <f t="shared" si="687"/>
        <v>Rich modern.</v>
      </c>
    </row>
    <row r="5486" spans="1:23" ht="29" x14ac:dyDescent="0.35">
      <c r="A5486" s="4">
        <v>15485</v>
      </c>
      <c r="B5486" s="4" t="s">
        <v>402</v>
      </c>
      <c r="C5486" s="4">
        <v>27</v>
      </c>
      <c r="D5486" s="4" t="s">
        <v>1038</v>
      </c>
      <c r="E5486" s="4" t="s">
        <v>1042</v>
      </c>
      <c r="F5486" s="5">
        <v>44193</v>
      </c>
      <c r="G5486" s="6">
        <v>45746.671331018522</v>
      </c>
      <c r="H5486" s="9">
        <f t="shared" si="680"/>
        <v>1553</v>
      </c>
      <c r="I5486" s="4">
        <v>10.8</v>
      </c>
      <c r="J5486" s="4" t="str">
        <f t="shared" si="681"/>
        <v>Overloaded</v>
      </c>
      <c r="K5486" s="4">
        <v>8</v>
      </c>
      <c r="L5486" s="4" t="str">
        <f t="shared" si="682"/>
        <v>High</v>
      </c>
      <c r="M5486" s="4">
        <v>4.9000000000000004</v>
      </c>
      <c r="N5486" s="4" t="str">
        <f t="shared" si="683"/>
        <v>Sleep Deprived</v>
      </c>
      <c r="O5486" s="4">
        <v>45</v>
      </c>
      <c r="P5486" s="4" t="str">
        <f t="shared" si="684"/>
        <v>Poor</v>
      </c>
      <c r="Q5486" s="4">
        <v>13927</v>
      </c>
      <c r="R5486" s="4" t="str">
        <f t="shared" si="685"/>
        <v>Highly Active</v>
      </c>
      <c r="S5486" s="4">
        <v>112</v>
      </c>
      <c r="T5486" s="4" t="str">
        <f t="shared" si="686"/>
        <v>High</v>
      </c>
      <c r="U5486" s="4" t="s">
        <v>1049</v>
      </c>
      <c r="V5486" s="4" t="s">
        <v>6441</v>
      </c>
      <c r="W5486" s="2" t="str">
        <f t="shared" si="687"/>
        <v>Economic argue.</v>
      </c>
    </row>
    <row r="5487" spans="1:23" x14ac:dyDescent="0.35">
      <c r="A5487" s="4">
        <v>15486</v>
      </c>
      <c r="B5487" s="4" t="s">
        <v>354</v>
      </c>
      <c r="C5487" s="4">
        <v>36</v>
      </c>
      <c r="D5487" s="4" t="s">
        <v>1040</v>
      </c>
      <c r="E5487" s="4" t="s">
        <v>1044</v>
      </c>
      <c r="F5487" s="5">
        <v>42987</v>
      </c>
      <c r="G5487" s="6">
        <v>45801.233055555553</v>
      </c>
      <c r="H5487" s="9">
        <f t="shared" si="680"/>
        <v>2814</v>
      </c>
      <c r="I5487" s="4">
        <v>10.199999999999999</v>
      </c>
      <c r="J5487" s="4" t="str">
        <f t="shared" si="681"/>
        <v>Overloaded</v>
      </c>
      <c r="K5487" s="4">
        <v>1</v>
      </c>
      <c r="L5487" s="4" t="str">
        <f t="shared" si="682"/>
        <v>Low</v>
      </c>
      <c r="M5487" s="4">
        <v>7.4</v>
      </c>
      <c r="N5487" s="4" t="str">
        <f t="shared" si="683"/>
        <v>Moderate</v>
      </c>
      <c r="O5487" s="4">
        <v>97</v>
      </c>
      <c r="P5487" s="4" t="str">
        <f t="shared" si="684"/>
        <v>Excellent</v>
      </c>
      <c r="Q5487" s="4">
        <v>3999</v>
      </c>
      <c r="R5487" s="4" t="str">
        <f t="shared" si="685"/>
        <v>Sedentary</v>
      </c>
      <c r="S5487" s="4">
        <v>112</v>
      </c>
      <c r="T5487" s="4" t="str">
        <f t="shared" si="686"/>
        <v>High</v>
      </c>
      <c r="U5487" s="4" t="s">
        <v>1049</v>
      </c>
      <c r="V5487" s="4" t="s">
        <v>6442</v>
      </c>
      <c r="W5487" s="2" t="str">
        <f t="shared" si="687"/>
        <v>Tend allow.</v>
      </c>
    </row>
    <row r="5488" spans="1:23" x14ac:dyDescent="0.35">
      <c r="A5488" s="4">
        <v>15487</v>
      </c>
      <c r="B5488" s="4" t="s">
        <v>596</v>
      </c>
      <c r="C5488" s="4">
        <v>50</v>
      </c>
      <c r="D5488" s="4" t="s">
        <v>1040</v>
      </c>
      <c r="E5488" s="4" t="s">
        <v>1046</v>
      </c>
      <c r="F5488" s="5">
        <v>45133</v>
      </c>
      <c r="G5488" s="6">
        <v>45724.760231481479</v>
      </c>
      <c r="H5488" s="9">
        <f t="shared" si="680"/>
        <v>591</v>
      </c>
      <c r="I5488" s="4">
        <v>9.8000000000000007</v>
      </c>
      <c r="J5488" s="4" t="str">
        <f t="shared" si="681"/>
        <v>Normal</v>
      </c>
      <c r="K5488" s="4">
        <v>5</v>
      </c>
      <c r="L5488" s="4" t="str">
        <f t="shared" si="682"/>
        <v>Moderate</v>
      </c>
      <c r="M5488" s="4">
        <v>6.9</v>
      </c>
      <c r="N5488" s="4" t="str">
        <f t="shared" si="683"/>
        <v>Moderate</v>
      </c>
      <c r="O5488" s="4">
        <v>49</v>
      </c>
      <c r="P5488" s="4" t="str">
        <f t="shared" si="684"/>
        <v>Poor</v>
      </c>
      <c r="Q5488" s="4">
        <v>5900</v>
      </c>
      <c r="R5488" s="4" t="str">
        <f t="shared" si="685"/>
        <v>Low Active</v>
      </c>
      <c r="S5488" s="4">
        <v>76</v>
      </c>
      <c r="T5488" s="4" t="str">
        <f t="shared" si="686"/>
        <v>Normal</v>
      </c>
      <c r="U5488" s="4" t="s">
        <v>1049</v>
      </c>
      <c r="V5488" s="4" t="s">
        <v>6443</v>
      </c>
      <c r="W5488" s="2" t="str">
        <f t="shared" si="687"/>
        <v>Want.</v>
      </c>
    </row>
    <row r="5489" spans="1:23" x14ac:dyDescent="0.35">
      <c r="A5489" s="4">
        <v>15488</v>
      </c>
      <c r="B5489" s="4" t="s">
        <v>66</v>
      </c>
      <c r="C5489" s="4">
        <v>42</v>
      </c>
      <c r="D5489" s="4" t="s">
        <v>1038</v>
      </c>
      <c r="E5489" s="4" t="s">
        <v>1044</v>
      </c>
      <c r="F5489" s="5">
        <v>44869</v>
      </c>
      <c r="G5489" s="6">
        <v>45734.767997685187</v>
      </c>
      <c r="H5489" s="9">
        <f t="shared" si="680"/>
        <v>865</v>
      </c>
      <c r="I5489" s="4">
        <v>10.3</v>
      </c>
      <c r="J5489" s="4" t="str">
        <f t="shared" si="681"/>
        <v>Overloaded</v>
      </c>
      <c r="K5489" s="4">
        <v>6</v>
      </c>
      <c r="L5489" s="4" t="str">
        <f t="shared" si="682"/>
        <v>Moderate</v>
      </c>
      <c r="M5489" s="4">
        <v>7.3</v>
      </c>
      <c r="N5489" s="4" t="str">
        <f t="shared" si="683"/>
        <v>Moderate</v>
      </c>
      <c r="O5489" s="4">
        <v>93</v>
      </c>
      <c r="P5489" s="4" t="str">
        <f t="shared" si="684"/>
        <v>Excellent</v>
      </c>
      <c r="Q5489" s="4">
        <v>9722</v>
      </c>
      <c r="R5489" s="4" t="str">
        <f t="shared" si="685"/>
        <v>Active</v>
      </c>
      <c r="S5489" s="4">
        <v>68</v>
      </c>
      <c r="T5489" s="4" t="str">
        <f t="shared" si="686"/>
        <v>Normal</v>
      </c>
      <c r="U5489" s="4" t="s">
        <v>1049</v>
      </c>
      <c r="V5489" s="4" t="s">
        <v>6444</v>
      </c>
      <c r="W5489" s="2" t="str">
        <f t="shared" si="687"/>
        <v>Third.</v>
      </c>
    </row>
    <row r="5490" spans="1:23" ht="29" x14ac:dyDescent="0.35">
      <c r="A5490" s="4">
        <v>15489</v>
      </c>
      <c r="B5490" s="4" t="s">
        <v>117</v>
      </c>
      <c r="C5490" s="4">
        <v>31</v>
      </c>
      <c r="D5490" s="4" t="s">
        <v>1039</v>
      </c>
      <c r="E5490" s="4" t="s">
        <v>1042</v>
      </c>
      <c r="F5490" s="5">
        <v>42284</v>
      </c>
      <c r="G5490" s="6">
        <v>45710.881458333337</v>
      </c>
      <c r="H5490" s="9">
        <f t="shared" si="680"/>
        <v>3426</v>
      </c>
      <c r="I5490" s="4">
        <v>8.4</v>
      </c>
      <c r="J5490" s="4" t="str">
        <f t="shared" si="681"/>
        <v>Normal</v>
      </c>
      <c r="K5490" s="4">
        <v>2</v>
      </c>
      <c r="L5490" s="4" t="str">
        <f t="shared" si="682"/>
        <v>Low</v>
      </c>
      <c r="M5490" s="4">
        <v>4.4000000000000004</v>
      </c>
      <c r="N5490" s="4" t="str">
        <f t="shared" si="683"/>
        <v>Sleep Deprived</v>
      </c>
      <c r="O5490" s="4">
        <v>92</v>
      </c>
      <c r="P5490" s="4" t="str">
        <f t="shared" si="684"/>
        <v>Excellent</v>
      </c>
      <c r="Q5490" s="4">
        <v>5815</v>
      </c>
      <c r="R5490" s="4" t="str">
        <f t="shared" si="685"/>
        <v>Low Active</v>
      </c>
      <c r="S5490" s="4">
        <v>87</v>
      </c>
      <c r="T5490" s="4" t="str">
        <f t="shared" si="686"/>
        <v>Normal</v>
      </c>
      <c r="U5490" s="4" t="s">
        <v>1049</v>
      </c>
      <c r="V5490" s="4" t="s">
        <v>6445</v>
      </c>
      <c r="W5490" s="2" t="str">
        <f t="shared" si="687"/>
        <v>Many enjoy remember.</v>
      </c>
    </row>
    <row r="5491" spans="1:23" ht="43.5" x14ac:dyDescent="0.35">
      <c r="A5491" s="4">
        <v>15490</v>
      </c>
      <c r="B5491" s="4" t="s">
        <v>32</v>
      </c>
      <c r="C5491" s="4"/>
      <c r="D5491" s="4" t="s">
        <v>1040</v>
      </c>
      <c r="E5491" s="4" t="s">
        <v>1044</v>
      </c>
      <c r="F5491" s="5">
        <v>42763</v>
      </c>
      <c r="G5491" s="6">
        <v>45703.69059027778</v>
      </c>
      <c r="H5491" s="9">
        <f t="shared" si="680"/>
        <v>2940</v>
      </c>
      <c r="I5491" s="4">
        <v>7.7</v>
      </c>
      <c r="J5491" s="4" t="str">
        <f t="shared" si="681"/>
        <v>Normal</v>
      </c>
      <c r="K5491" s="4">
        <v>6</v>
      </c>
      <c r="L5491" s="4" t="str">
        <f t="shared" si="682"/>
        <v>Moderate</v>
      </c>
      <c r="M5491" s="4">
        <v>7.5</v>
      </c>
      <c r="N5491" s="4" t="str">
        <f t="shared" si="683"/>
        <v>Moderate</v>
      </c>
      <c r="O5491" s="4">
        <v>76</v>
      </c>
      <c r="P5491" s="4" t="str">
        <f t="shared" si="684"/>
        <v>Good</v>
      </c>
      <c r="Q5491" s="4">
        <v>13248</v>
      </c>
      <c r="R5491" s="4" t="str">
        <f t="shared" si="685"/>
        <v>Highly Active</v>
      </c>
      <c r="S5491" s="4">
        <v>84</v>
      </c>
      <c r="T5491" s="4" t="str">
        <f t="shared" si="686"/>
        <v>Normal</v>
      </c>
      <c r="U5491" s="4" t="s">
        <v>1049</v>
      </c>
      <c r="V5491" s="4" t="s">
        <v>6446</v>
      </c>
      <c r="W5491" s="2" t="str">
        <f t="shared" si="687"/>
        <v>Shake someone kind.</v>
      </c>
    </row>
    <row r="5492" spans="1:23" ht="29" x14ac:dyDescent="0.35">
      <c r="A5492" s="4">
        <v>15491</v>
      </c>
      <c r="B5492" s="4" t="s">
        <v>362</v>
      </c>
      <c r="C5492" s="4">
        <v>48</v>
      </c>
      <c r="D5492" s="4" t="s">
        <v>1039</v>
      </c>
      <c r="E5492" s="4" t="s">
        <v>1042</v>
      </c>
      <c r="F5492" s="5">
        <v>43057</v>
      </c>
      <c r="G5492" s="6">
        <v>45759.702037037037</v>
      </c>
      <c r="H5492" s="9">
        <f t="shared" si="680"/>
        <v>2702</v>
      </c>
      <c r="I5492" s="4">
        <v>8.6999999999999993</v>
      </c>
      <c r="J5492" s="4" t="str">
        <f t="shared" si="681"/>
        <v>Normal</v>
      </c>
      <c r="K5492" s="4">
        <v>4</v>
      </c>
      <c r="L5492" s="4" t="str">
        <f t="shared" si="682"/>
        <v>Moderate</v>
      </c>
      <c r="M5492" s="4">
        <v>5</v>
      </c>
      <c r="N5492" s="4" t="str">
        <f t="shared" si="683"/>
        <v>Sleep Deprived</v>
      </c>
      <c r="O5492" s="4">
        <v>72</v>
      </c>
      <c r="P5492" s="4" t="str">
        <f t="shared" si="684"/>
        <v>Good</v>
      </c>
      <c r="Q5492" s="4">
        <v>10202</v>
      </c>
      <c r="R5492" s="4" t="str">
        <f t="shared" si="685"/>
        <v>Highly Active</v>
      </c>
      <c r="S5492" s="4">
        <v>74</v>
      </c>
      <c r="T5492" s="4" t="str">
        <f t="shared" si="686"/>
        <v>Normal</v>
      </c>
      <c r="U5492" s="4" t="s">
        <v>1048</v>
      </c>
      <c r="V5492" s="4" t="s">
        <v>6447</v>
      </c>
      <c r="W5492" s="2" t="str">
        <f t="shared" si="687"/>
        <v>Agent throw.</v>
      </c>
    </row>
    <row r="5493" spans="1:23" x14ac:dyDescent="0.35">
      <c r="A5493" s="4">
        <v>15492</v>
      </c>
      <c r="B5493" s="4" t="s">
        <v>81</v>
      </c>
      <c r="C5493" s="4">
        <v>47</v>
      </c>
      <c r="D5493" s="4" t="s">
        <v>1039</v>
      </c>
      <c r="E5493" s="4" t="s">
        <v>1044</v>
      </c>
      <c r="F5493" s="5">
        <v>44278</v>
      </c>
      <c r="G5493" s="6">
        <v>45841.217407407406</v>
      </c>
      <c r="H5493" s="9">
        <f t="shared" si="680"/>
        <v>1563</v>
      </c>
      <c r="I5493" s="4">
        <v>9</v>
      </c>
      <c r="J5493" s="4" t="str">
        <f t="shared" si="681"/>
        <v>Normal</v>
      </c>
      <c r="K5493" s="4">
        <v>2</v>
      </c>
      <c r="L5493" s="4" t="str">
        <f t="shared" si="682"/>
        <v>Low</v>
      </c>
      <c r="M5493" s="4">
        <v>7</v>
      </c>
      <c r="N5493" s="4" t="str">
        <f t="shared" si="683"/>
        <v>Moderate</v>
      </c>
      <c r="O5493" s="4">
        <v>53</v>
      </c>
      <c r="P5493" s="4" t="str">
        <f t="shared" si="684"/>
        <v>Average</v>
      </c>
      <c r="Q5493" s="4">
        <v>8289</v>
      </c>
      <c r="R5493" s="4" t="str">
        <f t="shared" si="685"/>
        <v>Active</v>
      </c>
      <c r="S5493" s="4">
        <v>115</v>
      </c>
      <c r="T5493" s="4" t="str">
        <f t="shared" si="686"/>
        <v>High</v>
      </c>
      <c r="U5493" s="4" t="s">
        <v>1048</v>
      </c>
      <c r="V5493" s="4" t="s">
        <v>6448</v>
      </c>
      <c r="W5493" s="2" t="str">
        <f t="shared" si="687"/>
        <v>Three it full.</v>
      </c>
    </row>
    <row r="5494" spans="1:23" ht="29" x14ac:dyDescent="0.35">
      <c r="A5494" s="4">
        <v>15493</v>
      </c>
      <c r="B5494" s="4" t="s">
        <v>716</v>
      </c>
      <c r="C5494" s="4">
        <v>47</v>
      </c>
      <c r="D5494" s="4" t="s">
        <v>1038</v>
      </c>
      <c r="E5494" s="4" t="s">
        <v>1043</v>
      </c>
      <c r="F5494" s="5">
        <v>43139</v>
      </c>
      <c r="G5494" s="6">
        <v>45801.06009259259</v>
      </c>
      <c r="H5494" s="9">
        <f t="shared" si="680"/>
        <v>2662</v>
      </c>
      <c r="I5494" s="4">
        <v>5</v>
      </c>
      <c r="J5494" s="4" t="str">
        <f t="shared" si="681"/>
        <v>Unburdened</v>
      </c>
      <c r="K5494" s="4">
        <v>1</v>
      </c>
      <c r="L5494" s="4" t="str">
        <f t="shared" si="682"/>
        <v>Low</v>
      </c>
      <c r="M5494" s="4">
        <v>6.9</v>
      </c>
      <c r="N5494" s="4" t="str">
        <f t="shared" si="683"/>
        <v>Moderate</v>
      </c>
      <c r="O5494" s="4">
        <v>61</v>
      </c>
      <c r="P5494" s="4" t="str">
        <f t="shared" si="684"/>
        <v>Average</v>
      </c>
      <c r="Q5494" s="4">
        <v>9025</v>
      </c>
      <c r="R5494" s="4" t="str">
        <f t="shared" si="685"/>
        <v>Active</v>
      </c>
      <c r="S5494" s="4">
        <v>77</v>
      </c>
      <c r="T5494" s="4" t="str">
        <f t="shared" si="686"/>
        <v>Normal</v>
      </c>
      <c r="U5494" s="4" t="s">
        <v>1049</v>
      </c>
      <c r="V5494" s="4" t="s">
        <v>6449</v>
      </c>
      <c r="W5494" s="2" t="str">
        <f t="shared" si="687"/>
        <v>Book production.</v>
      </c>
    </row>
    <row r="5495" spans="1:23" ht="29" x14ac:dyDescent="0.35">
      <c r="A5495" s="4">
        <v>15494</v>
      </c>
      <c r="B5495" s="4" t="s">
        <v>521</v>
      </c>
      <c r="C5495" s="4">
        <v>25</v>
      </c>
      <c r="D5495" s="4" t="s">
        <v>1040</v>
      </c>
      <c r="E5495" s="4" t="s">
        <v>1044</v>
      </c>
      <c r="F5495" s="5">
        <v>43529</v>
      </c>
      <c r="G5495" s="6">
        <v>45801.916006944448</v>
      </c>
      <c r="H5495" s="9">
        <f t="shared" si="680"/>
        <v>2272</v>
      </c>
      <c r="I5495" s="4">
        <v>11.1</v>
      </c>
      <c r="J5495" s="4" t="str">
        <f t="shared" si="681"/>
        <v>Overloaded</v>
      </c>
      <c r="K5495" s="4">
        <v>4</v>
      </c>
      <c r="L5495" s="4" t="str">
        <f t="shared" si="682"/>
        <v>Moderate</v>
      </c>
      <c r="M5495" s="4">
        <v>4.8</v>
      </c>
      <c r="N5495" s="4" t="str">
        <f t="shared" si="683"/>
        <v>Sleep Deprived</v>
      </c>
      <c r="O5495" s="4">
        <v>66</v>
      </c>
      <c r="P5495" s="4" t="str">
        <f t="shared" si="684"/>
        <v>Average</v>
      </c>
      <c r="Q5495" s="4">
        <v>6485</v>
      </c>
      <c r="R5495" s="4" t="str">
        <f t="shared" si="685"/>
        <v>Low Active</v>
      </c>
      <c r="S5495" s="4">
        <v>108</v>
      </c>
      <c r="T5495" s="4" t="str">
        <f t="shared" si="686"/>
        <v>High</v>
      </c>
      <c r="U5495" s="4" t="s">
        <v>1049</v>
      </c>
      <c r="V5495" s="4" t="s">
        <v>6450</v>
      </c>
      <c r="W5495" s="2" t="str">
        <f t="shared" si="687"/>
        <v>Writer ability.</v>
      </c>
    </row>
    <row r="5496" spans="1:23" ht="29" x14ac:dyDescent="0.35">
      <c r="A5496" s="4">
        <v>15495</v>
      </c>
      <c r="B5496" s="4" t="s">
        <v>362</v>
      </c>
      <c r="C5496" s="4">
        <v>50</v>
      </c>
      <c r="D5496" s="4" t="s">
        <v>1038</v>
      </c>
      <c r="E5496" s="4" t="s">
        <v>1044</v>
      </c>
      <c r="F5496" s="5">
        <v>45202</v>
      </c>
      <c r="G5496" s="6">
        <v>45771.567141203697</v>
      </c>
      <c r="H5496" s="9">
        <f t="shared" si="680"/>
        <v>569</v>
      </c>
      <c r="I5496" s="4">
        <v>4.3</v>
      </c>
      <c r="J5496" s="4" t="str">
        <f t="shared" si="681"/>
        <v>Unburdened</v>
      </c>
      <c r="K5496" s="4">
        <v>3</v>
      </c>
      <c r="L5496" s="4" t="str">
        <f t="shared" si="682"/>
        <v>Low</v>
      </c>
      <c r="M5496" s="4">
        <v>7.5</v>
      </c>
      <c r="N5496" s="4" t="str">
        <f t="shared" si="683"/>
        <v>Moderate</v>
      </c>
      <c r="O5496" s="4">
        <v>99</v>
      </c>
      <c r="P5496" s="4" t="str">
        <f t="shared" si="684"/>
        <v>Excellent</v>
      </c>
      <c r="Q5496" s="4">
        <v>10276</v>
      </c>
      <c r="R5496" s="4" t="str">
        <f t="shared" si="685"/>
        <v>Highly Active</v>
      </c>
      <c r="S5496" s="4">
        <v>98</v>
      </c>
      <c r="T5496" s="4" t="str">
        <f t="shared" si="686"/>
        <v>Normal</v>
      </c>
      <c r="U5496" s="4" t="s">
        <v>1048</v>
      </c>
      <c r="V5496" s="4" t="s">
        <v>6451</v>
      </c>
      <c r="W5496" s="2" t="str">
        <f t="shared" si="687"/>
        <v>News voice research.</v>
      </c>
    </row>
    <row r="5497" spans="1:23" ht="29" x14ac:dyDescent="0.35">
      <c r="A5497" s="4">
        <v>15496</v>
      </c>
      <c r="B5497" s="4" t="s">
        <v>444</v>
      </c>
      <c r="C5497" s="4">
        <v>49</v>
      </c>
      <c r="D5497" s="4" t="s">
        <v>1038</v>
      </c>
      <c r="E5497" s="4" t="s">
        <v>1044</v>
      </c>
      <c r="F5497" s="5">
        <v>42646</v>
      </c>
      <c r="G5497" s="6">
        <v>45721.792453703703</v>
      </c>
      <c r="H5497" s="9">
        <f t="shared" si="680"/>
        <v>3075</v>
      </c>
      <c r="I5497" s="4">
        <v>9.6999999999999993</v>
      </c>
      <c r="J5497" s="4" t="str">
        <f t="shared" si="681"/>
        <v>Normal</v>
      </c>
      <c r="K5497" s="4">
        <v>2</v>
      </c>
      <c r="L5497" s="4" t="str">
        <f t="shared" si="682"/>
        <v>Low</v>
      </c>
      <c r="M5497" s="4">
        <v>7.9</v>
      </c>
      <c r="N5497" s="4" t="str">
        <f t="shared" si="683"/>
        <v>Moderate</v>
      </c>
      <c r="O5497" s="4">
        <v>49</v>
      </c>
      <c r="P5497" s="4" t="str">
        <f t="shared" si="684"/>
        <v>Poor</v>
      </c>
      <c r="Q5497" s="4">
        <v>7630</v>
      </c>
      <c r="R5497" s="4" t="str">
        <f t="shared" si="685"/>
        <v>Active</v>
      </c>
      <c r="S5497" s="4">
        <v>98</v>
      </c>
      <c r="T5497" s="4" t="str">
        <f t="shared" si="686"/>
        <v>Normal</v>
      </c>
      <c r="U5497" s="4" t="s">
        <v>1049</v>
      </c>
      <c r="V5497" s="4" t="s">
        <v>6452</v>
      </c>
      <c r="W5497" s="2" t="str">
        <f t="shared" si="687"/>
        <v>Somebody learn face.</v>
      </c>
    </row>
    <row r="5498" spans="1:23" ht="29" x14ac:dyDescent="0.35">
      <c r="A5498" s="4">
        <v>15497</v>
      </c>
      <c r="B5498" s="4" t="s">
        <v>233</v>
      </c>
      <c r="C5498" s="4">
        <v>36</v>
      </c>
      <c r="D5498" s="4" t="s">
        <v>1038</v>
      </c>
      <c r="E5498" s="4" t="s">
        <v>1043</v>
      </c>
      <c r="F5498" s="5">
        <v>44456</v>
      </c>
      <c r="G5498" s="6">
        <v>45711.225092592591</v>
      </c>
      <c r="H5498" s="9">
        <f t="shared" si="680"/>
        <v>1255</v>
      </c>
      <c r="I5498" s="4">
        <v>9.3000000000000007</v>
      </c>
      <c r="J5498" s="4" t="str">
        <f t="shared" si="681"/>
        <v>Normal</v>
      </c>
      <c r="K5498" s="4">
        <v>9</v>
      </c>
      <c r="L5498" s="4" t="str">
        <f t="shared" si="682"/>
        <v>High</v>
      </c>
      <c r="M5498" s="4">
        <v>7.9</v>
      </c>
      <c r="N5498" s="4" t="str">
        <f t="shared" si="683"/>
        <v>Moderate</v>
      </c>
      <c r="O5498" s="4">
        <v>94</v>
      </c>
      <c r="P5498" s="4" t="str">
        <f t="shared" si="684"/>
        <v>Excellent</v>
      </c>
      <c r="Q5498" s="4">
        <v>5128</v>
      </c>
      <c r="R5498" s="4" t="str">
        <f t="shared" si="685"/>
        <v>Low Active</v>
      </c>
      <c r="S5498" s="4">
        <v>75</v>
      </c>
      <c r="T5498" s="4" t="str">
        <f t="shared" si="686"/>
        <v>Normal</v>
      </c>
      <c r="U5498" s="4" t="s">
        <v>1049</v>
      </c>
      <c r="V5498" s="4" t="s">
        <v>6453</v>
      </c>
      <c r="W5498" s="2" t="str">
        <f t="shared" si="687"/>
        <v>Participant feel.</v>
      </c>
    </row>
    <row r="5499" spans="1:23" ht="29" x14ac:dyDescent="0.35">
      <c r="A5499" s="4">
        <v>15498</v>
      </c>
      <c r="B5499" s="4" t="s">
        <v>478</v>
      </c>
      <c r="C5499" s="4">
        <v>48</v>
      </c>
      <c r="D5499" s="4" t="s">
        <v>1040</v>
      </c>
      <c r="E5499" s="4"/>
      <c r="F5499" s="5">
        <v>42230</v>
      </c>
      <c r="G5499" s="6">
        <v>45710.737893518519</v>
      </c>
      <c r="H5499" s="9">
        <f t="shared" si="680"/>
        <v>3480</v>
      </c>
      <c r="I5499" s="4">
        <v>5.0999999999999996</v>
      </c>
      <c r="J5499" s="4" t="str">
        <f t="shared" si="681"/>
        <v>Unburdened</v>
      </c>
      <c r="K5499" s="4">
        <v>8</v>
      </c>
      <c r="L5499" s="4" t="str">
        <f t="shared" si="682"/>
        <v>High</v>
      </c>
      <c r="M5499" s="4">
        <v>5.4</v>
      </c>
      <c r="N5499" s="4" t="str">
        <f t="shared" si="683"/>
        <v>Sleep Deprived</v>
      </c>
      <c r="O5499" s="4">
        <v>76</v>
      </c>
      <c r="P5499" s="4" t="str">
        <f t="shared" si="684"/>
        <v>Good</v>
      </c>
      <c r="Q5499" s="4">
        <v>8991</v>
      </c>
      <c r="R5499" s="4" t="str">
        <f t="shared" si="685"/>
        <v>Active</v>
      </c>
      <c r="S5499" s="4">
        <v>103</v>
      </c>
      <c r="T5499" s="4" t="str">
        <f t="shared" si="686"/>
        <v>High</v>
      </c>
      <c r="U5499" s="4" t="s">
        <v>1049</v>
      </c>
      <c r="V5499" s="4" t="s">
        <v>3894</v>
      </c>
      <c r="W5499" s="2" t="str">
        <f t="shared" si="687"/>
        <v>Democratic.</v>
      </c>
    </row>
    <row r="5500" spans="1:23" ht="29" x14ac:dyDescent="0.35">
      <c r="A5500" s="4">
        <v>15499</v>
      </c>
      <c r="B5500" s="4" t="s">
        <v>42</v>
      </c>
      <c r="C5500" s="4">
        <v>53</v>
      </c>
      <c r="D5500" s="4" t="s">
        <v>1039</v>
      </c>
      <c r="E5500" s="4" t="s">
        <v>1045</v>
      </c>
      <c r="F5500" s="5">
        <v>44958</v>
      </c>
      <c r="G5500" s="6">
        <v>45751.795682870368</v>
      </c>
      <c r="H5500" s="9">
        <f t="shared" si="680"/>
        <v>793</v>
      </c>
      <c r="I5500" s="4">
        <v>9.4</v>
      </c>
      <c r="J5500" s="4" t="str">
        <f t="shared" si="681"/>
        <v>Normal</v>
      </c>
      <c r="K5500" s="4">
        <v>2</v>
      </c>
      <c r="L5500" s="4" t="str">
        <f t="shared" si="682"/>
        <v>Low</v>
      </c>
      <c r="M5500" s="4">
        <v>5.0999999999999996</v>
      </c>
      <c r="N5500" s="4" t="str">
        <f t="shared" si="683"/>
        <v>Sleep Deprived</v>
      </c>
      <c r="O5500" s="4">
        <v>60</v>
      </c>
      <c r="P5500" s="4" t="str">
        <f t="shared" si="684"/>
        <v>Average</v>
      </c>
      <c r="Q5500" s="4">
        <v>14199</v>
      </c>
      <c r="R5500" s="4" t="str">
        <f t="shared" si="685"/>
        <v>Highly Active</v>
      </c>
      <c r="S5500" s="4">
        <v>64</v>
      </c>
      <c r="T5500" s="4" t="str">
        <f t="shared" si="686"/>
        <v>Normal</v>
      </c>
      <c r="U5500" s="4" t="s">
        <v>1048</v>
      </c>
      <c r="V5500" s="4" t="s">
        <v>6454</v>
      </c>
      <c r="W5500" s="2" t="str">
        <f t="shared" si="687"/>
        <v>Officer operation.</v>
      </c>
    </row>
    <row r="5501" spans="1:23" x14ac:dyDescent="0.35">
      <c r="A5501" s="4">
        <v>15500</v>
      </c>
      <c r="B5501" s="4" t="s">
        <v>232</v>
      </c>
      <c r="C5501" s="4">
        <v>35</v>
      </c>
      <c r="D5501" s="4" t="s">
        <v>1039</v>
      </c>
      <c r="E5501" s="4" t="s">
        <v>1042</v>
      </c>
      <c r="F5501" s="5">
        <v>44600</v>
      </c>
      <c r="G5501" s="6">
        <v>45716.113078703696</v>
      </c>
      <c r="H5501" s="9">
        <f t="shared" si="680"/>
        <v>1116</v>
      </c>
      <c r="I5501" s="4">
        <v>5.5</v>
      </c>
      <c r="J5501" s="4" t="str">
        <f t="shared" si="681"/>
        <v>Unburdened</v>
      </c>
      <c r="K5501" s="4">
        <v>8</v>
      </c>
      <c r="L5501" s="4" t="str">
        <f t="shared" si="682"/>
        <v>High</v>
      </c>
      <c r="M5501" s="4">
        <v>7.7</v>
      </c>
      <c r="N5501" s="4" t="str">
        <f t="shared" si="683"/>
        <v>Moderate</v>
      </c>
      <c r="O5501" s="4">
        <v>84</v>
      </c>
      <c r="P5501" s="4" t="str">
        <f t="shared" si="684"/>
        <v>Good</v>
      </c>
      <c r="Q5501" s="4">
        <v>12915</v>
      </c>
      <c r="R5501" s="4" t="str">
        <f t="shared" si="685"/>
        <v>Highly Active</v>
      </c>
      <c r="S5501" s="4">
        <v>70</v>
      </c>
      <c r="T5501" s="4" t="str">
        <f t="shared" si="686"/>
        <v>Normal</v>
      </c>
      <c r="U5501" s="4" t="s">
        <v>1049</v>
      </c>
      <c r="V5501" s="4" t="s">
        <v>3363</v>
      </c>
      <c r="W5501" s="2" t="str">
        <f t="shared" si="687"/>
        <v>Church.</v>
      </c>
    </row>
    <row r="5502" spans="1:23" x14ac:dyDescent="0.35">
      <c r="A5502" s="4">
        <v>15501</v>
      </c>
      <c r="B5502" s="4" t="s">
        <v>164</v>
      </c>
      <c r="C5502" s="4">
        <v>25</v>
      </c>
      <c r="D5502" s="4" t="s">
        <v>1038</v>
      </c>
      <c r="E5502" s="4" t="s">
        <v>1041</v>
      </c>
      <c r="F5502" s="5">
        <v>44958</v>
      </c>
      <c r="G5502" s="6">
        <v>45781.453252314823</v>
      </c>
      <c r="H5502" s="9">
        <f t="shared" si="680"/>
        <v>823</v>
      </c>
      <c r="I5502" s="4">
        <v>10.4</v>
      </c>
      <c r="J5502" s="4" t="str">
        <f t="shared" si="681"/>
        <v>Overloaded</v>
      </c>
      <c r="K5502" s="4">
        <v>9</v>
      </c>
      <c r="L5502" s="4" t="str">
        <f t="shared" si="682"/>
        <v>High</v>
      </c>
      <c r="M5502" s="4">
        <v>8</v>
      </c>
      <c r="N5502" s="4" t="str">
        <f t="shared" si="683"/>
        <v>Well Rested</v>
      </c>
      <c r="O5502" s="4"/>
      <c r="P5502" s="4" t="str">
        <f t="shared" si="684"/>
        <v/>
      </c>
      <c r="Q5502" s="4">
        <v>10424</v>
      </c>
      <c r="R5502" s="4" t="str">
        <f t="shared" si="685"/>
        <v>Highly Active</v>
      </c>
      <c r="S5502" s="4">
        <v>105</v>
      </c>
      <c r="T5502" s="4" t="str">
        <f t="shared" si="686"/>
        <v>High</v>
      </c>
      <c r="U5502" s="4" t="s">
        <v>1049</v>
      </c>
      <c r="V5502" s="4" t="s">
        <v>6455</v>
      </c>
      <c r="W5502" s="2" t="str">
        <f t="shared" si="687"/>
        <v>All little.</v>
      </c>
    </row>
    <row r="5503" spans="1:23" ht="43.5" x14ac:dyDescent="0.35">
      <c r="A5503" s="4">
        <v>15502</v>
      </c>
      <c r="B5503" s="4" t="s">
        <v>310</v>
      </c>
      <c r="C5503" s="4">
        <v>46</v>
      </c>
      <c r="D5503" s="4" t="s">
        <v>1040</v>
      </c>
      <c r="E5503" s="4" t="s">
        <v>1044</v>
      </c>
      <c r="F5503" s="5">
        <v>45079</v>
      </c>
      <c r="G5503" s="6">
        <v>45835.876168981478</v>
      </c>
      <c r="H5503" s="9">
        <f t="shared" si="680"/>
        <v>756</v>
      </c>
      <c r="I5503" s="4">
        <v>11.3</v>
      </c>
      <c r="J5503" s="4" t="str">
        <f t="shared" si="681"/>
        <v>Overloaded</v>
      </c>
      <c r="K5503" s="4">
        <v>1</v>
      </c>
      <c r="L5503" s="4" t="str">
        <f t="shared" si="682"/>
        <v>Low</v>
      </c>
      <c r="M5503" s="4">
        <v>4.0999999999999996</v>
      </c>
      <c r="N5503" s="4" t="str">
        <f t="shared" si="683"/>
        <v>Sleep Deprived</v>
      </c>
      <c r="O5503" s="4">
        <v>70</v>
      </c>
      <c r="P5503" s="4" t="str">
        <f t="shared" si="684"/>
        <v>Good</v>
      </c>
      <c r="Q5503" s="4">
        <v>10884</v>
      </c>
      <c r="R5503" s="4" t="str">
        <f t="shared" si="685"/>
        <v>Highly Active</v>
      </c>
      <c r="S5503" s="4">
        <v>80</v>
      </c>
      <c r="T5503" s="4" t="str">
        <f t="shared" si="686"/>
        <v>Normal</v>
      </c>
      <c r="U5503" s="4" t="s">
        <v>1049</v>
      </c>
      <c r="V5503" s="4" t="s">
        <v>6456</v>
      </c>
      <c r="W5503" s="2" t="str">
        <f t="shared" si="687"/>
        <v>Lawyer according ask.</v>
      </c>
    </row>
    <row r="5504" spans="1:23" ht="29" x14ac:dyDescent="0.35">
      <c r="A5504" s="4">
        <v>15503</v>
      </c>
      <c r="B5504" s="4" t="s">
        <v>180</v>
      </c>
      <c r="C5504" s="4">
        <v>53</v>
      </c>
      <c r="D5504" s="4"/>
      <c r="E5504" s="4" t="s">
        <v>1043</v>
      </c>
      <c r="F5504" s="5">
        <v>43417</v>
      </c>
      <c r="G5504" s="6">
        <v>45690.169398148151</v>
      </c>
      <c r="H5504" s="9">
        <f t="shared" si="680"/>
        <v>2273</v>
      </c>
      <c r="I5504" s="4">
        <v>11.8</v>
      </c>
      <c r="J5504" s="4" t="str">
        <f t="shared" si="681"/>
        <v>Overloaded</v>
      </c>
      <c r="K5504" s="4">
        <v>6</v>
      </c>
      <c r="L5504" s="4" t="str">
        <f t="shared" si="682"/>
        <v>Moderate</v>
      </c>
      <c r="M5504" s="4">
        <v>4.4000000000000004</v>
      </c>
      <c r="N5504" s="4" t="str">
        <f t="shared" si="683"/>
        <v>Sleep Deprived</v>
      </c>
      <c r="O5504" s="4">
        <v>70</v>
      </c>
      <c r="P5504" s="4" t="str">
        <f t="shared" si="684"/>
        <v>Good</v>
      </c>
      <c r="Q5504" s="4">
        <v>6692</v>
      </c>
      <c r="R5504" s="4" t="str">
        <f t="shared" si="685"/>
        <v>Low Active</v>
      </c>
      <c r="S5504" s="4">
        <v>110</v>
      </c>
      <c r="T5504" s="4" t="str">
        <f t="shared" si="686"/>
        <v>High</v>
      </c>
      <c r="U5504" s="4" t="s">
        <v>1049</v>
      </c>
      <c r="V5504" s="4" t="s">
        <v>6457</v>
      </c>
      <c r="W5504" s="2" t="str">
        <f t="shared" si="687"/>
        <v>Democratic they.</v>
      </c>
    </row>
    <row r="5505" spans="1:23" x14ac:dyDescent="0.35">
      <c r="A5505" s="4">
        <v>15504</v>
      </c>
      <c r="B5505" s="4" t="s">
        <v>117</v>
      </c>
      <c r="C5505" s="4">
        <v>33</v>
      </c>
      <c r="D5505" s="4" t="s">
        <v>1038</v>
      </c>
      <c r="E5505" s="4" t="s">
        <v>1043</v>
      </c>
      <c r="F5505" s="5">
        <v>44609</v>
      </c>
      <c r="G5505" s="6">
        <v>45741.545694444438</v>
      </c>
      <c r="H5505" s="9">
        <f t="shared" si="680"/>
        <v>1132</v>
      </c>
      <c r="I5505" s="4">
        <v>11.7</v>
      </c>
      <c r="J5505" s="4" t="str">
        <f t="shared" si="681"/>
        <v>Overloaded</v>
      </c>
      <c r="K5505" s="4">
        <v>4</v>
      </c>
      <c r="L5505" s="4" t="str">
        <f t="shared" si="682"/>
        <v>Moderate</v>
      </c>
      <c r="M5505" s="4">
        <v>7.2</v>
      </c>
      <c r="N5505" s="4" t="str">
        <f t="shared" si="683"/>
        <v>Moderate</v>
      </c>
      <c r="O5505" s="4">
        <v>88</v>
      </c>
      <c r="P5505" s="4" t="str">
        <f t="shared" si="684"/>
        <v>Excellent</v>
      </c>
      <c r="Q5505" s="4">
        <v>12832</v>
      </c>
      <c r="R5505" s="4" t="str">
        <f t="shared" si="685"/>
        <v>Highly Active</v>
      </c>
      <c r="S5505" s="4">
        <v>112</v>
      </c>
      <c r="T5505" s="4" t="str">
        <f t="shared" si="686"/>
        <v>High</v>
      </c>
      <c r="U5505" s="4" t="s">
        <v>1049</v>
      </c>
      <c r="V5505" s="4" t="s">
        <v>5539</v>
      </c>
      <c r="W5505" s="2" t="str">
        <f t="shared" si="687"/>
        <v>Discover.</v>
      </c>
    </row>
    <row r="5506" spans="1:23" ht="29" x14ac:dyDescent="0.35">
      <c r="A5506" s="4">
        <v>15505</v>
      </c>
      <c r="B5506" s="4" t="s">
        <v>118</v>
      </c>
      <c r="C5506" s="4">
        <v>34</v>
      </c>
      <c r="D5506" s="4" t="s">
        <v>1040</v>
      </c>
      <c r="E5506" s="4" t="s">
        <v>1042</v>
      </c>
      <c r="F5506" s="5">
        <v>43647</v>
      </c>
      <c r="G5506" s="6">
        <v>45786.061597222222</v>
      </c>
      <c r="H5506" s="9">
        <f t="shared" si="680"/>
        <v>2139</v>
      </c>
      <c r="I5506" s="4">
        <v>9</v>
      </c>
      <c r="J5506" s="4" t="str">
        <f t="shared" si="681"/>
        <v>Normal</v>
      </c>
      <c r="K5506" s="4">
        <v>3</v>
      </c>
      <c r="L5506" s="4" t="str">
        <f t="shared" si="682"/>
        <v>Low</v>
      </c>
      <c r="M5506" s="4">
        <v>5.5</v>
      </c>
      <c r="N5506" s="4" t="str">
        <f t="shared" si="683"/>
        <v>Sleep Deprived</v>
      </c>
      <c r="O5506" s="4">
        <v>64</v>
      </c>
      <c r="P5506" s="4" t="str">
        <f t="shared" si="684"/>
        <v>Average</v>
      </c>
      <c r="Q5506" s="4">
        <v>3334</v>
      </c>
      <c r="R5506" s="4" t="str">
        <f t="shared" si="685"/>
        <v>Sedentary</v>
      </c>
      <c r="S5506" s="4">
        <v>91</v>
      </c>
      <c r="T5506" s="4" t="str">
        <f t="shared" si="686"/>
        <v>Normal</v>
      </c>
      <c r="U5506" s="4" t="s">
        <v>1048</v>
      </c>
      <c r="V5506" s="4" t="s">
        <v>6458</v>
      </c>
      <c r="W5506" s="2" t="str">
        <f t="shared" si="687"/>
        <v>Court sense.</v>
      </c>
    </row>
    <row r="5507" spans="1:23" ht="29" x14ac:dyDescent="0.35">
      <c r="A5507" s="4">
        <v>15506</v>
      </c>
      <c r="B5507" s="4" t="s">
        <v>99</v>
      </c>
      <c r="C5507" s="4">
        <v>26</v>
      </c>
      <c r="D5507" s="4" t="s">
        <v>1039</v>
      </c>
      <c r="E5507" s="4" t="s">
        <v>1043</v>
      </c>
      <c r="F5507" s="5">
        <v>43298</v>
      </c>
      <c r="G5507" s="6">
        <v>45817.113715277781</v>
      </c>
      <c r="H5507" s="9">
        <f t="shared" ref="H5507:H5570" si="688">IF(AND(ISNUMBER(G5507), ISNUMBER(F5507), G5507&gt;=F5507), DATEDIF(F5507, G5507, "d"), "Invalid Dates")</f>
        <v>2519</v>
      </c>
      <c r="I5507" s="4">
        <v>11.3</v>
      </c>
      <c r="J5507" s="4" t="str">
        <f t="shared" ref="J5507:J5570" si="689">IF(I5507="", "", IF(ISNUMBER(I5507), IF(I5507&gt;10, "Overloaded", IF(I5507&gt;=7, "Normal", "Unburdened")), "Others"))</f>
        <v>Overloaded</v>
      </c>
      <c r="K5507" s="4">
        <v>1</v>
      </c>
      <c r="L5507" s="4" t="str">
        <f t="shared" ref="L5507:L5570" si="690">IF(K5507="", "", IF(ISNUMBER(K5507), IF(K5507&gt;=7, "High", IF(K5507&gt;=4, "Moderate", "Low")), "Invalid"))</f>
        <v>Low</v>
      </c>
      <c r="M5507" s="4">
        <v>5.5</v>
      </c>
      <c r="N5507" s="4" t="str">
        <f t="shared" ref="N5507:N5570" si="691">IF(M5507="", "", IF(ISNUMBER(M5507), IF(M5507&gt;=8, "Well Rested", IF(M5507&gt;=6, "Moderate", "Sleep Deprived")), "Invalid"))</f>
        <v>Sleep Deprived</v>
      </c>
      <c r="O5507" s="4">
        <v>48</v>
      </c>
      <c r="P5507" s="4" t="str">
        <f t="shared" ref="P5507:P5570" si="692">IF(O5507="", "", IF(ISNUMBER(O5507), IF(O5507&gt;=85, "Excellent", IF(O5507&gt;=70, "Good", IF(O5507&gt;=50, "Average", "Poor"))), "Invalid"))</f>
        <v>Poor</v>
      </c>
      <c r="Q5507" s="4">
        <v>8655</v>
      </c>
      <c r="R5507" s="4" t="str">
        <f t="shared" ref="R5507:R5570" si="693">IF(Q5507="", "", IF(ISNUMBER(Q5507), IF(Q5507&gt;=10000, "Highly Active", IF(Q5507&gt;=7500, "Active", IF(Q5507&gt;=5000, "Low Active", "Sedentary"))), "Invalid"))</f>
        <v>Active</v>
      </c>
      <c r="S5507" s="4">
        <v>98</v>
      </c>
      <c r="T5507" s="4" t="str">
        <f t="shared" ref="T5507:T5570" si="694">IF(S5507="", "", IF(ISNUMBER(S5507), IF(S5507&gt;100, "High", IF(S5507&gt;=60, "Normal", "Low")), "Invalid"))</f>
        <v>Normal</v>
      </c>
      <c r="U5507" s="4" t="s">
        <v>1049</v>
      </c>
      <c r="V5507" s="4" t="s">
        <v>6459</v>
      </c>
      <c r="W5507" s="2" t="str">
        <f t="shared" ref="W5507:W5570" si="695">TRIM(V5507)</f>
        <v>Agency shake.</v>
      </c>
    </row>
    <row r="5508" spans="1:23" x14ac:dyDescent="0.35">
      <c r="A5508" s="4">
        <v>15507</v>
      </c>
      <c r="B5508" s="4" t="s">
        <v>153</v>
      </c>
      <c r="C5508" s="4">
        <v>44</v>
      </c>
      <c r="D5508" s="4" t="s">
        <v>1038</v>
      </c>
      <c r="E5508" s="4" t="s">
        <v>1042</v>
      </c>
      <c r="F5508" s="5">
        <v>42444</v>
      </c>
      <c r="G5508" s="6">
        <v>45735.872534722221</v>
      </c>
      <c r="H5508" s="9">
        <f t="shared" si="688"/>
        <v>3291</v>
      </c>
      <c r="I5508" s="4">
        <v>12</v>
      </c>
      <c r="J5508" s="4" t="str">
        <f t="shared" si="689"/>
        <v>Overloaded</v>
      </c>
      <c r="K5508" s="4">
        <v>3</v>
      </c>
      <c r="L5508" s="4" t="str">
        <f t="shared" si="690"/>
        <v>Low</v>
      </c>
      <c r="M5508" s="4">
        <v>7.2</v>
      </c>
      <c r="N5508" s="4" t="str">
        <f t="shared" si="691"/>
        <v>Moderate</v>
      </c>
      <c r="O5508" s="4">
        <v>50</v>
      </c>
      <c r="P5508" s="4" t="str">
        <f t="shared" si="692"/>
        <v>Average</v>
      </c>
      <c r="Q5508" s="4">
        <v>8176</v>
      </c>
      <c r="R5508" s="4" t="str">
        <f t="shared" si="693"/>
        <v>Active</v>
      </c>
      <c r="S5508" s="4">
        <v>83</v>
      </c>
      <c r="T5508" s="4" t="str">
        <f t="shared" si="694"/>
        <v>Normal</v>
      </c>
      <c r="U5508" s="4" t="s">
        <v>1049</v>
      </c>
      <c r="V5508" s="4" t="s">
        <v>6460</v>
      </c>
      <c r="W5508" s="2" t="str">
        <f t="shared" si="695"/>
        <v>Paper this.</v>
      </c>
    </row>
    <row r="5509" spans="1:23" ht="29" x14ac:dyDescent="0.35">
      <c r="A5509" s="4">
        <v>15508</v>
      </c>
      <c r="B5509" s="4" t="s">
        <v>368</v>
      </c>
      <c r="C5509" s="4">
        <v>58</v>
      </c>
      <c r="D5509" s="4" t="s">
        <v>1039</v>
      </c>
      <c r="E5509" s="4" t="s">
        <v>1044</v>
      </c>
      <c r="F5509" s="5">
        <v>44315</v>
      </c>
      <c r="G5509" s="6">
        <v>45660.605000000003</v>
      </c>
      <c r="H5509" s="9">
        <f t="shared" si="688"/>
        <v>1345</v>
      </c>
      <c r="I5509" s="4">
        <v>7.9</v>
      </c>
      <c r="J5509" s="4" t="str">
        <f t="shared" si="689"/>
        <v>Normal</v>
      </c>
      <c r="K5509" s="4">
        <v>3</v>
      </c>
      <c r="L5509" s="4" t="str">
        <f t="shared" si="690"/>
        <v>Low</v>
      </c>
      <c r="M5509" s="4">
        <v>4.7</v>
      </c>
      <c r="N5509" s="4" t="str">
        <f t="shared" si="691"/>
        <v>Sleep Deprived</v>
      </c>
      <c r="O5509" s="4">
        <v>72</v>
      </c>
      <c r="P5509" s="4" t="str">
        <f t="shared" si="692"/>
        <v>Good</v>
      </c>
      <c r="Q5509" s="4">
        <v>5060</v>
      </c>
      <c r="R5509" s="4" t="str">
        <f t="shared" si="693"/>
        <v>Low Active</v>
      </c>
      <c r="S5509" s="4">
        <v>72</v>
      </c>
      <c r="T5509" s="4" t="str">
        <f t="shared" si="694"/>
        <v>Normal</v>
      </c>
      <c r="U5509" s="4" t="s">
        <v>1048</v>
      </c>
      <c r="V5509" s="4" t="s">
        <v>6461</v>
      </c>
      <c r="W5509" s="2" t="str">
        <f t="shared" si="695"/>
        <v>Training artist occur.</v>
      </c>
    </row>
    <row r="5510" spans="1:23" ht="29" x14ac:dyDescent="0.35">
      <c r="A5510" s="4">
        <v>15509</v>
      </c>
      <c r="B5510" s="4" t="s">
        <v>22</v>
      </c>
      <c r="C5510" s="4">
        <v>51</v>
      </c>
      <c r="D5510" s="4" t="s">
        <v>1040</v>
      </c>
      <c r="E5510" s="4" t="s">
        <v>1042</v>
      </c>
      <c r="F5510" s="5">
        <v>42880</v>
      </c>
      <c r="G5510" s="6">
        <v>45793.537789351853</v>
      </c>
      <c r="H5510" s="9">
        <f t="shared" si="688"/>
        <v>2913</v>
      </c>
      <c r="I5510" s="4">
        <v>7.7</v>
      </c>
      <c r="J5510" s="4" t="str">
        <f t="shared" si="689"/>
        <v>Normal</v>
      </c>
      <c r="K5510" s="4">
        <v>4</v>
      </c>
      <c r="L5510" s="4" t="str">
        <f t="shared" si="690"/>
        <v>Moderate</v>
      </c>
      <c r="M5510" s="4">
        <v>8.6</v>
      </c>
      <c r="N5510" s="4" t="str">
        <f t="shared" si="691"/>
        <v>Well Rested</v>
      </c>
      <c r="O5510" s="4"/>
      <c r="P5510" s="4" t="str">
        <f t="shared" si="692"/>
        <v/>
      </c>
      <c r="Q5510" s="4">
        <v>11616</v>
      </c>
      <c r="R5510" s="4" t="str">
        <f t="shared" si="693"/>
        <v>Highly Active</v>
      </c>
      <c r="S5510" s="4">
        <v>79</v>
      </c>
      <c r="T5510" s="4" t="str">
        <f t="shared" si="694"/>
        <v>Normal</v>
      </c>
      <c r="U5510" s="4" t="s">
        <v>1048</v>
      </c>
      <c r="V5510" s="4" t="s">
        <v>6462</v>
      </c>
      <c r="W5510" s="2" t="str">
        <f t="shared" si="695"/>
        <v>Argue memory.</v>
      </c>
    </row>
    <row r="5511" spans="1:23" x14ac:dyDescent="0.35">
      <c r="A5511" s="4">
        <v>15510</v>
      </c>
      <c r="B5511" s="4" t="s">
        <v>327</v>
      </c>
      <c r="C5511" s="4">
        <v>49</v>
      </c>
      <c r="D5511" s="4"/>
      <c r="E5511" s="4" t="s">
        <v>1044</v>
      </c>
      <c r="F5511" s="5">
        <v>43198</v>
      </c>
      <c r="G5511" s="6">
        <v>45738.823750000003</v>
      </c>
      <c r="H5511" s="9">
        <f t="shared" si="688"/>
        <v>2540</v>
      </c>
      <c r="I5511" s="4">
        <v>8.6999999999999993</v>
      </c>
      <c r="J5511" s="4" t="str">
        <f t="shared" si="689"/>
        <v>Normal</v>
      </c>
      <c r="K5511" s="4">
        <v>6</v>
      </c>
      <c r="L5511" s="4" t="str">
        <f t="shared" si="690"/>
        <v>Moderate</v>
      </c>
      <c r="M5511" s="4">
        <v>8.5</v>
      </c>
      <c r="N5511" s="4" t="str">
        <f t="shared" si="691"/>
        <v>Well Rested</v>
      </c>
      <c r="O5511" s="4">
        <v>80</v>
      </c>
      <c r="P5511" s="4" t="str">
        <f t="shared" si="692"/>
        <v>Good</v>
      </c>
      <c r="Q5511" s="4">
        <v>5264</v>
      </c>
      <c r="R5511" s="4" t="str">
        <f t="shared" si="693"/>
        <v>Low Active</v>
      </c>
      <c r="S5511" s="4">
        <v>119</v>
      </c>
      <c r="T5511" s="4" t="str">
        <f t="shared" si="694"/>
        <v>High</v>
      </c>
      <c r="U5511" s="4" t="s">
        <v>1049</v>
      </c>
      <c r="V5511" s="4" t="s">
        <v>5253</v>
      </c>
      <c r="W5511" s="2" t="str">
        <f t="shared" si="695"/>
        <v>Itself.</v>
      </c>
    </row>
    <row r="5512" spans="1:23" ht="29" x14ac:dyDescent="0.35">
      <c r="A5512" s="4">
        <v>15511</v>
      </c>
      <c r="B5512" s="4" t="s">
        <v>136</v>
      </c>
      <c r="C5512" s="4">
        <v>42</v>
      </c>
      <c r="D5512" s="4" t="s">
        <v>1040</v>
      </c>
      <c r="E5512" s="4" t="s">
        <v>1044</v>
      </c>
      <c r="F5512" s="5">
        <v>43907</v>
      </c>
      <c r="G5512" s="6">
        <v>45828.575636574067</v>
      </c>
      <c r="H5512" s="9">
        <f t="shared" si="688"/>
        <v>1921</v>
      </c>
      <c r="I5512" s="4">
        <v>9.1999999999999993</v>
      </c>
      <c r="J5512" s="4" t="str">
        <f t="shared" si="689"/>
        <v>Normal</v>
      </c>
      <c r="K5512" s="4">
        <v>9</v>
      </c>
      <c r="L5512" s="4" t="str">
        <f t="shared" si="690"/>
        <v>High</v>
      </c>
      <c r="M5512" s="4">
        <v>5.7</v>
      </c>
      <c r="N5512" s="4" t="str">
        <f t="shared" si="691"/>
        <v>Sleep Deprived</v>
      </c>
      <c r="O5512" s="4">
        <v>70</v>
      </c>
      <c r="P5512" s="4" t="str">
        <f t="shared" si="692"/>
        <v>Good</v>
      </c>
      <c r="Q5512" s="4">
        <v>3117</v>
      </c>
      <c r="R5512" s="4" t="str">
        <f t="shared" si="693"/>
        <v>Sedentary</v>
      </c>
      <c r="S5512" s="4">
        <v>117</v>
      </c>
      <c r="T5512" s="4" t="str">
        <f t="shared" si="694"/>
        <v>High</v>
      </c>
      <c r="U5512" s="4" t="s">
        <v>1048</v>
      </c>
      <c r="V5512" s="4" t="s">
        <v>6463</v>
      </c>
      <c r="W5512" s="2" t="str">
        <f t="shared" si="695"/>
        <v>Practice set happy.</v>
      </c>
    </row>
    <row r="5513" spans="1:23" ht="43.5" x14ac:dyDescent="0.35">
      <c r="A5513" s="4">
        <v>15512</v>
      </c>
      <c r="B5513" s="4" t="s">
        <v>571</v>
      </c>
      <c r="C5513" s="4">
        <v>40</v>
      </c>
      <c r="D5513" s="4" t="s">
        <v>1039</v>
      </c>
      <c r="E5513" s="4" t="s">
        <v>1044</v>
      </c>
      <c r="F5513" s="5">
        <v>42477</v>
      </c>
      <c r="G5513" s="6">
        <v>45818.735185185193</v>
      </c>
      <c r="H5513" s="9">
        <f t="shared" si="688"/>
        <v>3341</v>
      </c>
      <c r="I5513" s="4">
        <v>6.5</v>
      </c>
      <c r="J5513" s="4" t="str">
        <f t="shared" si="689"/>
        <v>Unburdened</v>
      </c>
      <c r="K5513" s="4">
        <v>5</v>
      </c>
      <c r="L5513" s="4" t="str">
        <f t="shared" si="690"/>
        <v>Moderate</v>
      </c>
      <c r="M5513" s="4">
        <v>5.0999999999999996</v>
      </c>
      <c r="N5513" s="4" t="str">
        <f t="shared" si="691"/>
        <v>Sleep Deprived</v>
      </c>
      <c r="O5513" s="4"/>
      <c r="P5513" s="4" t="str">
        <f t="shared" si="692"/>
        <v/>
      </c>
      <c r="Q5513" s="4">
        <v>10719</v>
      </c>
      <c r="R5513" s="4" t="str">
        <f t="shared" si="693"/>
        <v>Highly Active</v>
      </c>
      <c r="S5513" s="4">
        <v>117</v>
      </c>
      <c r="T5513" s="4" t="str">
        <f t="shared" si="694"/>
        <v>High</v>
      </c>
      <c r="U5513" s="4" t="s">
        <v>1048</v>
      </c>
      <c r="V5513" s="4" t="s">
        <v>6464</v>
      </c>
      <c r="W5513" s="2" t="str">
        <f t="shared" si="695"/>
        <v>Tell always education decade.</v>
      </c>
    </row>
    <row r="5514" spans="1:23" ht="29" x14ac:dyDescent="0.35">
      <c r="A5514" s="4">
        <v>15513</v>
      </c>
      <c r="B5514" s="4" t="s">
        <v>201</v>
      </c>
      <c r="C5514" s="4"/>
      <c r="D5514" s="4" t="s">
        <v>1039</v>
      </c>
      <c r="E5514" s="4" t="s">
        <v>1042</v>
      </c>
      <c r="F5514" s="5">
        <v>42741</v>
      </c>
      <c r="G5514" s="6">
        <v>45663.603078703702</v>
      </c>
      <c r="H5514" s="9">
        <f t="shared" si="688"/>
        <v>2922</v>
      </c>
      <c r="I5514" s="4">
        <v>9</v>
      </c>
      <c r="J5514" s="4" t="str">
        <f t="shared" si="689"/>
        <v>Normal</v>
      </c>
      <c r="K5514" s="4">
        <v>1</v>
      </c>
      <c r="L5514" s="4" t="str">
        <f t="shared" si="690"/>
        <v>Low</v>
      </c>
      <c r="M5514" s="4">
        <v>7.5</v>
      </c>
      <c r="N5514" s="4" t="str">
        <f t="shared" si="691"/>
        <v>Moderate</v>
      </c>
      <c r="O5514" s="4">
        <v>62</v>
      </c>
      <c r="P5514" s="4" t="str">
        <f t="shared" si="692"/>
        <v>Average</v>
      </c>
      <c r="Q5514" s="4">
        <v>4808</v>
      </c>
      <c r="R5514" s="4" t="str">
        <f t="shared" si="693"/>
        <v>Sedentary</v>
      </c>
      <c r="S5514" s="4">
        <v>119</v>
      </c>
      <c r="T5514" s="4" t="str">
        <f t="shared" si="694"/>
        <v>High</v>
      </c>
      <c r="U5514" s="4" t="s">
        <v>1049</v>
      </c>
      <c r="V5514" s="4" t="s">
        <v>6465</v>
      </c>
      <c r="W5514" s="2" t="str">
        <f t="shared" si="695"/>
        <v>Yard any research.</v>
      </c>
    </row>
    <row r="5515" spans="1:23" x14ac:dyDescent="0.35">
      <c r="A5515" s="4">
        <v>15514</v>
      </c>
      <c r="B5515" s="4" t="s">
        <v>292</v>
      </c>
      <c r="C5515" s="4">
        <v>44</v>
      </c>
      <c r="D5515" s="4" t="s">
        <v>1038</v>
      </c>
      <c r="E5515" s="4" t="s">
        <v>1045</v>
      </c>
      <c r="F5515" s="5">
        <v>43199</v>
      </c>
      <c r="G5515" s="6">
        <v>45765.644282407397</v>
      </c>
      <c r="H5515" s="9">
        <f t="shared" si="688"/>
        <v>2566</v>
      </c>
      <c r="I5515" s="4">
        <v>10.7</v>
      </c>
      <c r="J5515" s="4" t="str">
        <f t="shared" si="689"/>
        <v>Overloaded</v>
      </c>
      <c r="K5515" s="4">
        <v>2</v>
      </c>
      <c r="L5515" s="4" t="str">
        <f t="shared" si="690"/>
        <v>Low</v>
      </c>
      <c r="M5515" s="4">
        <v>8.6999999999999993</v>
      </c>
      <c r="N5515" s="4" t="str">
        <f t="shared" si="691"/>
        <v>Well Rested</v>
      </c>
      <c r="O5515" s="4">
        <v>48</v>
      </c>
      <c r="P5515" s="4" t="str">
        <f t="shared" si="692"/>
        <v>Poor</v>
      </c>
      <c r="Q5515" s="4">
        <v>6061</v>
      </c>
      <c r="R5515" s="4" t="str">
        <f t="shared" si="693"/>
        <v>Low Active</v>
      </c>
      <c r="S5515" s="4">
        <v>65</v>
      </c>
      <c r="T5515" s="4" t="str">
        <f t="shared" si="694"/>
        <v>Normal</v>
      </c>
      <c r="U5515" s="4" t="s">
        <v>1049</v>
      </c>
      <c r="V5515" s="4" t="s">
        <v>6466</v>
      </c>
      <c r="W5515" s="2" t="str">
        <f t="shared" si="695"/>
        <v>Outside.</v>
      </c>
    </row>
    <row r="5516" spans="1:23" ht="29" x14ac:dyDescent="0.35">
      <c r="A5516" s="4">
        <v>15515</v>
      </c>
      <c r="B5516" s="4" t="s">
        <v>19</v>
      </c>
      <c r="C5516" s="4">
        <v>31</v>
      </c>
      <c r="D5516" s="4" t="s">
        <v>1039</v>
      </c>
      <c r="E5516" s="4" t="s">
        <v>1042</v>
      </c>
      <c r="F5516" s="5">
        <v>42379</v>
      </c>
      <c r="G5516" s="6">
        <v>45828.51394675926</v>
      </c>
      <c r="H5516" s="9">
        <f t="shared" si="688"/>
        <v>3449</v>
      </c>
      <c r="I5516" s="4">
        <v>4.7</v>
      </c>
      <c r="J5516" s="4" t="str">
        <f t="shared" si="689"/>
        <v>Unburdened</v>
      </c>
      <c r="K5516" s="4">
        <v>1</v>
      </c>
      <c r="L5516" s="4" t="str">
        <f t="shared" si="690"/>
        <v>Low</v>
      </c>
      <c r="M5516" s="4">
        <v>8.3000000000000007</v>
      </c>
      <c r="N5516" s="4" t="str">
        <f t="shared" si="691"/>
        <v>Well Rested</v>
      </c>
      <c r="O5516" s="4">
        <v>61</v>
      </c>
      <c r="P5516" s="4" t="str">
        <f t="shared" si="692"/>
        <v>Average</v>
      </c>
      <c r="Q5516" s="4">
        <v>9517</v>
      </c>
      <c r="R5516" s="4" t="str">
        <f t="shared" si="693"/>
        <v>Active</v>
      </c>
      <c r="S5516" s="4">
        <v>88</v>
      </c>
      <c r="T5516" s="4" t="str">
        <f t="shared" si="694"/>
        <v>Normal</v>
      </c>
      <c r="U5516" s="4" t="s">
        <v>1049</v>
      </c>
      <c r="V5516" s="4" t="s">
        <v>6467</v>
      </c>
      <c r="W5516" s="2" t="str">
        <f t="shared" si="695"/>
        <v>Hair she authority.</v>
      </c>
    </row>
    <row r="5517" spans="1:23" ht="29" x14ac:dyDescent="0.35">
      <c r="A5517" s="4">
        <v>15516</v>
      </c>
      <c r="B5517" s="4" t="s">
        <v>455</v>
      </c>
      <c r="C5517" s="4">
        <v>51</v>
      </c>
      <c r="D5517" s="4" t="s">
        <v>1038</v>
      </c>
      <c r="E5517" s="4" t="s">
        <v>1041</v>
      </c>
      <c r="F5517" s="5">
        <v>45184</v>
      </c>
      <c r="G5517" s="6">
        <v>45665.510613425933</v>
      </c>
      <c r="H5517" s="9">
        <f t="shared" si="688"/>
        <v>481</v>
      </c>
      <c r="I5517" s="4"/>
      <c r="J5517" s="4" t="str">
        <f t="shared" si="689"/>
        <v/>
      </c>
      <c r="K5517" s="4">
        <v>9</v>
      </c>
      <c r="L5517" s="4" t="str">
        <f t="shared" si="690"/>
        <v>High</v>
      </c>
      <c r="M5517" s="4">
        <v>5.0999999999999996</v>
      </c>
      <c r="N5517" s="4" t="str">
        <f t="shared" si="691"/>
        <v>Sleep Deprived</v>
      </c>
      <c r="O5517" s="4">
        <v>53</v>
      </c>
      <c r="P5517" s="4" t="str">
        <f t="shared" si="692"/>
        <v>Average</v>
      </c>
      <c r="Q5517" s="4">
        <v>5318</v>
      </c>
      <c r="R5517" s="4" t="str">
        <f t="shared" si="693"/>
        <v>Low Active</v>
      </c>
      <c r="S5517" s="4">
        <v>97</v>
      </c>
      <c r="T5517" s="4" t="str">
        <f t="shared" si="694"/>
        <v>Normal</v>
      </c>
      <c r="U5517" s="4" t="s">
        <v>1048</v>
      </c>
      <c r="V5517" s="4" t="s">
        <v>6468</v>
      </c>
      <c r="W5517" s="2" t="str">
        <f t="shared" si="695"/>
        <v>Art people.</v>
      </c>
    </row>
    <row r="5518" spans="1:23" ht="43.5" x14ac:dyDescent="0.35">
      <c r="A5518" s="4">
        <v>15517</v>
      </c>
      <c r="B5518" s="4" t="s">
        <v>72</v>
      </c>
      <c r="C5518" s="4">
        <v>53</v>
      </c>
      <c r="D5518" s="4" t="s">
        <v>1038</v>
      </c>
      <c r="E5518" s="4" t="s">
        <v>1044</v>
      </c>
      <c r="F5518" s="5">
        <v>43431</v>
      </c>
      <c r="G5518" s="6">
        <v>45756.472418981481</v>
      </c>
      <c r="H5518" s="9">
        <f t="shared" si="688"/>
        <v>2325</v>
      </c>
      <c r="I5518" s="4">
        <v>4.7</v>
      </c>
      <c r="J5518" s="4" t="str">
        <f t="shared" si="689"/>
        <v>Unburdened</v>
      </c>
      <c r="K5518" s="4">
        <v>7</v>
      </c>
      <c r="L5518" s="4" t="str">
        <f t="shared" si="690"/>
        <v>High</v>
      </c>
      <c r="M5518" s="4">
        <v>8.5</v>
      </c>
      <c r="N5518" s="4" t="str">
        <f t="shared" si="691"/>
        <v>Well Rested</v>
      </c>
      <c r="O5518" s="4">
        <v>82</v>
      </c>
      <c r="P5518" s="4" t="str">
        <f t="shared" si="692"/>
        <v>Good</v>
      </c>
      <c r="Q5518" s="4">
        <v>12215</v>
      </c>
      <c r="R5518" s="4" t="str">
        <f t="shared" si="693"/>
        <v>Highly Active</v>
      </c>
      <c r="S5518" s="4">
        <v>96</v>
      </c>
      <c r="T5518" s="4" t="str">
        <f t="shared" si="694"/>
        <v>Normal</v>
      </c>
      <c r="U5518" s="4" t="s">
        <v>1048</v>
      </c>
      <c r="V5518" s="4" t="s">
        <v>6469</v>
      </c>
      <c r="W5518" s="2" t="str">
        <f t="shared" si="695"/>
        <v>Mission country represent.</v>
      </c>
    </row>
    <row r="5519" spans="1:23" ht="29" x14ac:dyDescent="0.35">
      <c r="A5519" s="4">
        <v>15518</v>
      </c>
      <c r="B5519" s="4" t="s">
        <v>312</v>
      </c>
      <c r="C5519" s="4">
        <v>42</v>
      </c>
      <c r="D5519" s="4" t="s">
        <v>1038</v>
      </c>
      <c r="E5519" s="4" t="s">
        <v>1041</v>
      </c>
      <c r="F5519" s="5">
        <v>44066</v>
      </c>
      <c r="G5519" s="6">
        <v>45708.36478009259</v>
      </c>
      <c r="H5519" s="9">
        <f t="shared" si="688"/>
        <v>1642</v>
      </c>
      <c r="I5519" s="4">
        <v>8.1999999999999993</v>
      </c>
      <c r="J5519" s="4" t="str">
        <f t="shared" si="689"/>
        <v>Normal</v>
      </c>
      <c r="K5519" s="4">
        <v>1</v>
      </c>
      <c r="L5519" s="4" t="str">
        <f t="shared" si="690"/>
        <v>Low</v>
      </c>
      <c r="M5519" s="4">
        <v>5.7</v>
      </c>
      <c r="N5519" s="4" t="str">
        <f t="shared" si="691"/>
        <v>Sleep Deprived</v>
      </c>
      <c r="O5519" s="4">
        <v>76</v>
      </c>
      <c r="P5519" s="4" t="str">
        <f t="shared" si="692"/>
        <v>Good</v>
      </c>
      <c r="Q5519" s="4">
        <v>14305</v>
      </c>
      <c r="R5519" s="4" t="str">
        <f t="shared" si="693"/>
        <v>Highly Active</v>
      </c>
      <c r="S5519" s="4">
        <v>73</v>
      </c>
      <c r="T5519" s="4" t="str">
        <f t="shared" si="694"/>
        <v>Normal</v>
      </c>
      <c r="U5519" s="4" t="s">
        <v>1048</v>
      </c>
      <c r="V5519" s="4" t="s">
        <v>6470</v>
      </c>
      <c r="W5519" s="2" t="str">
        <f t="shared" si="695"/>
        <v>Investment one next.</v>
      </c>
    </row>
    <row r="5520" spans="1:23" ht="29" x14ac:dyDescent="0.35">
      <c r="A5520" s="4">
        <v>15519</v>
      </c>
      <c r="B5520" s="4" t="s">
        <v>124</v>
      </c>
      <c r="C5520" s="4">
        <v>51</v>
      </c>
      <c r="D5520" s="4" t="s">
        <v>1038</v>
      </c>
      <c r="E5520" s="4" t="s">
        <v>1041</v>
      </c>
      <c r="F5520" s="5">
        <v>44686</v>
      </c>
      <c r="G5520" s="6">
        <v>45830.222488425927</v>
      </c>
      <c r="H5520" s="9">
        <f t="shared" si="688"/>
        <v>1144</v>
      </c>
      <c r="I5520" s="4">
        <v>6.9</v>
      </c>
      <c r="J5520" s="4" t="str">
        <f t="shared" si="689"/>
        <v>Unburdened</v>
      </c>
      <c r="K5520" s="4">
        <v>6</v>
      </c>
      <c r="L5520" s="4" t="str">
        <f t="shared" si="690"/>
        <v>Moderate</v>
      </c>
      <c r="M5520" s="4">
        <v>5.4</v>
      </c>
      <c r="N5520" s="4" t="str">
        <f t="shared" si="691"/>
        <v>Sleep Deprived</v>
      </c>
      <c r="O5520" s="4">
        <v>65</v>
      </c>
      <c r="P5520" s="4" t="str">
        <f t="shared" si="692"/>
        <v>Average</v>
      </c>
      <c r="Q5520" s="4">
        <v>10691</v>
      </c>
      <c r="R5520" s="4" t="str">
        <f t="shared" si="693"/>
        <v>Highly Active</v>
      </c>
      <c r="S5520" s="4">
        <v>104</v>
      </c>
      <c r="T5520" s="4" t="str">
        <f t="shared" si="694"/>
        <v>High</v>
      </c>
      <c r="U5520" s="4" t="s">
        <v>1048</v>
      </c>
      <c r="V5520" s="4" t="s">
        <v>6471</v>
      </c>
      <c r="W5520" s="2" t="str">
        <f t="shared" si="695"/>
        <v>Father inside.</v>
      </c>
    </row>
    <row r="5521" spans="1:23" ht="29" x14ac:dyDescent="0.35">
      <c r="A5521" s="4">
        <v>15520</v>
      </c>
      <c r="B5521" s="4" t="s">
        <v>878</v>
      </c>
      <c r="C5521" s="4">
        <v>27</v>
      </c>
      <c r="D5521" s="4" t="s">
        <v>1040</v>
      </c>
      <c r="E5521" s="4" t="s">
        <v>1044</v>
      </c>
      <c r="F5521" s="5">
        <v>45184</v>
      </c>
      <c r="G5521" s="6">
        <v>45773.185300925928</v>
      </c>
      <c r="H5521" s="9">
        <f t="shared" si="688"/>
        <v>589</v>
      </c>
      <c r="I5521" s="4">
        <v>8.6999999999999993</v>
      </c>
      <c r="J5521" s="4" t="str">
        <f t="shared" si="689"/>
        <v>Normal</v>
      </c>
      <c r="K5521" s="4">
        <v>3</v>
      </c>
      <c r="L5521" s="4" t="str">
        <f t="shared" si="690"/>
        <v>Low</v>
      </c>
      <c r="M5521" s="4">
        <v>8.9</v>
      </c>
      <c r="N5521" s="4" t="str">
        <f t="shared" si="691"/>
        <v>Well Rested</v>
      </c>
      <c r="O5521" s="4">
        <v>97</v>
      </c>
      <c r="P5521" s="4" t="str">
        <f t="shared" si="692"/>
        <v>Excellent</v>
      </c>
      <c r="Q5521" s="4">
        <v>2210</v>
      </c>
      <c r="R5521" s="4" t="str">
        <f t="shared" si="693"/>
        <v>Sedentary</v>
      </c>
      <c r="S5521" s="4">
        <v>108</v>
      </c>
      <c r="T5521" s="4" t="str">
        <f t="shared" si="694"/>
        <v>High</v>
      </c>
      <c r="U5521" s="4" t="s">
        <v>1048</v>
      </c>
      <c r="V5521" s="4" t="s">
        <v>6472</v>
      </c>
      <c r="W5521" s="2" t="str">
        <f t="shared" si="695"/>
        <v>Subject person issue.</v>
      </c>
    </row>
    <row r="5522" spans="1:23" ht="29" x14ac:dyDescent="0.35">
      <c r="A5522" s="4">
        <v>15521</v>
      </c>
      <c r="B5522" s="4" t="s">
        <v>164</v>
      </c>
      <c r="C5522" s="4">
        <v>46</v>
      </c>
      <c r="D5522" s="4" t="s">
        <v>1040</v>
      </c>
      <c r="E5522" s="4" t="s">
        <v>1043</v>
      </c>
      <c r="F5522" s="5">
        <v>44134</v>
      </c>
      <c r="G5522" s="6">
        <v>45807.073125000003</v>
      </c>
      <c r="H5522" s="9">
        <f t="shared" si="688"/>
        <v>1673</v>
      </c>
      <c r="I5522" s="4">
        <v>7.9</v>
      </c>
      <c r="J5522" s="4" t="str">
        <f t="shared" si="689"/>
        <v>Normal</v>
      </c>
      <c r="K5522" s="4">
        <v>2</v>
      </c>
      <c r="L5522" s="4" t="str">
        <f t="shared" si="690"/>
        <v>Low</v>
      </c>
      <c r="M5522" s="4">
        <v>6.3</v>
      </c>
      <c r="N5522" s="4" t="str">
        <f t="shared" si="691"/>
        <v>Moderate</v>
      </c>
      <c r="O5522" s="4">
        <v>95</v>
      </c>
      <c r="P5522" s="4" t="str">
        <f t="shared" si="692"/>
        <v>Excellent</v>
      </c>
      <c r="Q5522" s="4">
        <v>12604</v>
      </c>
      <c r="R5522" s="4" t="str">
        <f t="shared" si="693"/>
        <v>Highly Active</v>
      </c>
      <c r="S5522" s="4">
        <v>109</v>
      </c>
      <c r="T5522" s="4" t="str">
        <f t="shared" si="694"/>
        <v>High</v>
      </c>
      <c r="U5522" s="4" t="s">
        <v>1049</v>
      </c>
      <c r="V5522" s="4" t="s">
        <v>6473</v>
      </c>
      <c r="W5522" s="2" t="str">
        <f t="shared" si="695"/>
        <v>Road hair gas.</v>
      </c>
    </row>
    <row r="5523" spans="1:23" ht="29" x14ac:dyDescent="0.35">
      <c r="A5523" s="4">
        <v>15522</v>
      </c>
      <c r="B5523" s="4" t="s">
        <v>210</v>
      </c>
      <c r="C5523" s="4">
        <v>26</v>
      </c>
      <c r="D5523" s="4" t="s">
        <v>1038</v>
      </c>
      <c r="E5523" s="4" t="s">
        <v>1045</v>
      </c>
      <c r="F5523" s="5">
        <v>43651</v>
      </c>
      <c r="G5523" s="6">
        <v>45833.575428240743</v>
      </c>
      <c r="H5523" s="9">
        <f t="shared" si="688"/>
        <v>2182</v>
      </c>
      <c r="I5523" s="4">
        <v>4.8</v>
      </c>
      <c r="J5523" s="4" t="str">
        <f t="shared" si="689"/>
        <v>Unburdened</v>
      </c>
      <c r="K5523" s="4">
        <v>8</v>
      </c>
      <c r="L5523" s="4" t="str">
        <f t="shared" si="690"/>
        <v>High</v>
      </c>
      <c r="M5523" s="4">
        <v>6.9</v>
      </c>
      <c r="N5523" s="4" t="str">
        <f t="shared" si="691"/>
        <v>Moderate</v>
      </c>
      <c r="O5523" s="4">
        <v>88</v>
      </c>
      <c r="P5523" s="4" t="str">
        <f t="shared" si="692"/>
        <v>Excellent</v>
      </c>
      <c r="Q5523" s="4">
        <v>14710</v>
      </c>
      <c r="R5523" s="4" t="str">
        <f t="shared" si="693"/>
        <v>Highly Active</v>
      </c>
      <c r="S5523" s="4">
        <v>118</v>
      </c>
      <c r="T5523" s="4" t="str">
        <f t="shared" si="694"/>
        <v>High</v>
      </c>
      <c r="U5523" s="4" t="s">
        <v>1048</v>
      </c>
      <c r="V5523" s="4" t="s">
        <v>6474</v>
      </c>
      <c r="W5523" s="2" t="str">
        <f t="shared" si="695"/>
        <v>Agent them especially.</v>
      </c>
    </row>
    <row r="5524" spans="1:23" ht="43.5" x14ac:dyDescent="0.35">
      <c r="A5524" s="4">
        <v>15523</v>
      </c>
      <c r="B5524" s="4" t="s">
        <v>149</v>
      </c>
      <c r="C5524" s="4">
        <v>52</v>
      </c>
      <c r="D5524" s="4" t="s">
        <v>1038</v>
      </c>
      <c r="E5524" s="4" t="s">
        <v>1044</v>
      </c>
      <c r="F5524" s="5">
        <v>44685</v>
      </c>
      <c r="G5524" s="6">
        <v>45700.142083333332</v>
      </c>
      <c r="H5524" s="9">
        <f t="shared" si="688"/>
        <v>1015</v>
      </c>
      <c r="I5524" s="4">
        <v>8.6</v>
      </c>
      <c r="J5524" s="4" t="str">
        <f t="shared" si="689"/>
        <v>Normal</v>
      </c>
      <c r="K5524" s="4">
        <v>6</v>
      </c>
      <c r="L5524" s="4" t="str">
        <f t="shared" si="690"/>
        <v>Moderate</v>
      </c>
      <c r="M5524" s="4">
        <v>7</v>
      </c>
      <c r="N5524" s="4" t="str">
        <f t="shared" si="691"/>
        <v>Moderate</v>
      </c>
      <c r="O5524" s="4">
        <v>48</v>
      </c>
      <c r="P5524" s="4" t="str">
        <f t="shared" si="692"/>
        <v>Poor</v>
      </c>
      <c r="Q5524" s="4">
        <v>3823</v>
      </c>
      <c r="R5524" s="4" t="str">
        <f t="shared" si="693"/>
        <v>Sedentary</v>
      </c>
      <c r="S5524" s="4">
        <v>83</v>
      </c>
      <c r="T5524" s="4" t="str">
        <f t="shared" si="694"/>
        <v>Normal</v>
      </c>
      <c r="U5524" s="4" t="s">
        <v>1048</v>
      </c>
      <c r="V5524" s="4" t="s">
        <v>6475</v>
      </c>
      <c r="W5524" s="2" t="str">
        <f t="shared" si="695"/>
        <v>Back necessary quality.</v>
      </c>
    </row>
    <row r="5525" spans="1:23" x14ac:dyDescent="0.35">
      <c r="A5525" s="4">
        <v>15524</v>
      </c>
      <c r="B5525" s="4" t="s">
        <v>17</v>
      </c>
      <c r="C5525" s="4">
        <v>48</v>
      </c>
      <c r="D5525" s="4" t="s">
        <v>1038</v>
      </c>
      <c r="E5525" s="4" t="s">
        <v>1044</v>
      </c>
      <c r="F5525" s="5">
        <v>42759</v>
      </c>
      <c r="G5525" s="6">
        <v>45807.88480324074</v>
      </c>
      <c r="H5525" s="9">
        <f t="shared" si="688"/>
        <v>3048</v>
      </c>
      <c r="I5525" s="4">
        <v>10</v>
      </c>
      <c r="J5525" s="4" t="str">
        <f t="shared" si="689"/>
        <v>Normal</v>
      </c>
      <c r="K5525" s="4">
        <v>5</v>
      </c>
      <c r="L5525" s="4" t="str">
        <f t="shared" si="690"/>
        <v>Moderate</v>
      </c>
      <c r="M5525" s="4">
        <v>6.9</v>
      </c>
      <c r="N5525" s="4" t="str">
        <f t="shared" si="691"/>
        <v>Moderate</v>
      </c>
      <c r="O5525" s="4">
        <v>95</v>
      </c>
      <c r="P5525" s="4" t="str">
        <f t="shared" si="692"/>
        <v>Excellent</v>
      </c>
      <c r="Q5525" s="4">
        <v>2839</v>
      </c>
      <c r="R5525" s="4" t="str">
        <f t="shared" si="693"/>
        <v>Sedentary</v>
      </c>
      <c r="S5525" s="4">
        <v>89</v>
      </c>
      <c r="T5525" s="4" t="str">
        <f t="shared" si="694"/>
        <v>Normal</v>
      </c>
      <c r="U5525" s="4" t="s">
        <v>1048</v>
      </c>
      <c r="V5525" s="4" t="s">
        <v>6476</v>
      </c>
      <c r="W5525" s="2" t="str">
        <f t="shared" si="695"/>
        <v>Small first.</v>
      </c>
    </row>
    <row r="5526" spans="1:23" ht="29" x14ac:dyDescent="0.35">
      <c r="A5526" s="4">
        <v>15525</v>
      </c>
      <c r="B5526" s="4" t="s">
        <v>118</v>
      </c>
      <c r="C5526" s="4">
        <v>46</v>
      </c>
      <c r="D5526" s="4"/>
      <c r="E5526" s="4" t="s">
        <v>1043</v>
      </c>
      <c r="F5526" s="5">
        <v>44332</v>
      </c>
      <c r="G5526" s="6">
        <v>45756.820937500001</v>
      </c>
      <c r="H5526" s="9">
        <f t="shared" si="688"/>
        <v>1424</v>
      </c>
      <c r="I5526" s="4">
        <v>10.6</v>
      </c>
      <c r="J5526" s="4" t="str">
        <f t="shared" si="689"/>
        <v>Overloaded</v>
      </c>
      <c r="K5526" s="4">
        <v>6</v>
      </c>
      <c r="L5526" s="4" t="str">
        <f t="shared" si="690"/>
        <v>Moderate</v>
      </c>
      <c r="M5526" s="4">
        <v>4</v>
      </c>
      <c r="N5526" s="4" t="str">
        <f t="shared" si="691"/>
        <v>Sleep Deprived</v>
      </c>
      <c r="O5526" s="4">
        <v>72</v>
      </c>
      <c r="P5526" s="4" t="str">
        <f t="shared" si="692"/>
        <v>Good</v>
      </c>
      <c r="Q5526" s="4">
        <v>12083</v>
      </c>
      <c r="R5526" s="4" t="str">
        <f t="shared" si="693"/>
        <v>Highly Active</v>
      </c>
      <c r="S5526" s="4">
        <v>108</v>
      </c>
      <c r="T5526" s="4" t="str">
        <f t="shared" si="694"/>
        <v>High</v>
      </c>
      <c r="U5526" s="4" t="s">
        <v>1049</v>
      </c>
      <c r="V5526" s="4" t="s">
        <v>6477</v>
      </c>
      <c r="W5526" s="2" t="str">
        <f t="shared" si="695"/>
        <v>Able official thank.</v>
      </c>
    </row>
    <row r="5527" spans="1:23" x14ac:dyDescent="0.35">
      <c r="A5527" s="4">
        <v>15526</v>
      </c>
      <c r="B5527" s="4" t="s">
        <v>275</v>
      </c>
      <c r="C5527" s="4">
        <v>54</v>
      </c>
      <c r="D5527" s="4" t="s">
        <v>1039</v>
      </c>
      <c r="E5527" s="4" t="s">
        <v>1043</v>
      </c>
      <c r="F5527" s="5">
        <v>42446</v>
      </c>
      <c r="G5527" s="6">
        <v>45815.607777777783</v>
      </c>
      <c r="H5527" s="9">
        <f t="shared" si="688"/>
        <v>3369</v>
      </c>
      <c r="I5527" s="4">
        <v>9.1</v>
      </c>
      <c r="J5527" s="4" t="str">
        <f t="shared" si="689"/>
        <v>Normal</v>
      </c>
      <c r="K5527" s="4">
        <v>3</v>
      </c>
      <c r="L5527" s="4" t="str">
        <f t="shared" si="690"/>
        <v>Low</v>
      </c>
      <c r="M5527" s="4">
        <v>8.8000000000000007</v>
      </c>
      <c r="N5527" s="4" t="str">
        <f t="shared" si="691"/>
        <v>Well Rested</v>
      </c>
      <c r="O5527" s="4">
        <v>89</v>
      </c>
      <c r="P5527" s="4" t="str">
        <f t="shared" si="692"/>
        <v>Excellent</v>
      </c>
      <c r="Q5527" s="4">
        <v>9582</v>
      </c>
      <c r="R5527" s="4" t="str">
        <f t="shared" si="693"/>
        <v>Active</v>
      </c>
      <c r="S5527" s="4">
        <v>71</v>
      </c>
      <c r="T5527" s="4" t="str">
        <f t="shared" si="694"/>
        <v>Normal</v>
      </c>
      <c r="U5527" s="4" t="s">
        <v>1049</v>
      </c>
      <c r="V5527" s="4" t="s">
        <v>6478</v>
      </c>
      <c r="W5527" s="2" t="str">
        <f t="shared" si="695"/>
        <v>Ago voice.</v>
      </c>
    </row>
    <row r="5528" spans="1:23" ht="43.5" x14ac:dyDescent="0.35">
      <c r="A5528" s="4">
        <v>15527</v>
      </c>
      <c r="B5528" s="4" t="s">
        <v>18</v>
      </c>
      <c r="C5528" s="4">
        <v>48</v>
      </c>
      <c r="D5528" s="4"/>
      <c r="E5528" s="4" t="s">
        <v>1041</v>
      </c>
      <c r="F5528" s="5">
        <v>44741</v>
      </c>
      <c r="G5528" s="6">
        <v>45792.330567129633</v>
      </c>
      <c r="H5528" s="9">
        <f t="shared" si="688"/>
        <v>1051</v>
      </c>
      <c r="I5528" s="4">
        <v>11.1</v>
      </c>
      <c r="J5528" s="4" t="str">
        <f t="shared" si="689"/>
        <v>Overloaded</v>
      </c>
      <c r="K5528" s="4">
        <v>2</v>
      </c>
      <c r="L5528" s="4" t="str">
        <f t="shared" si="690"/>
        <v>Low</v>
      </c>
      <c r="M5528" s="4">
        <v>8</v>
      </c>
      <c r="N5528" s="4" t="str">
        <f t="shared" si="691"/>
        <v>Well Rested</v>
      </c>
      <c r="O5528" s="4">
        <v>82</v>
      </c>
      <c r="P5528" s="4" t="str">
        <f t="shared" si="692"/>
        <v>Good</v>
      </c>
      <c r="Q5528" s="4">
        <v>13223</v>
      </c>
      <c r="R5528" s="4" t="str">
        <f t="shared" si="693"/>
        <v>Highly Active</v>
      </c>
      <c r="S5528" s="4">
        <v>88</v>
      </c>
      <c r="T5528" s="4" t="str">
        <f t="shared" si="694"/>
        <v>Normal</v>
      </c>
      <c r="U5528" s="4" t="s">
        <v>1049</v>
      </c>
      <c r="V5528" s="4" t="s">
        <v>6479</v>
      </c>
      <c r="W5528" s="2" t="str">
        <f t="shared" si="695"/>
        <v>Something president resource.</v>
      </c>
    </row>
    <row r="5529" spans="1:23" ht="29" x14ac:dyDescent="0.35">
      <c r="A5529" s="4">
        <v>15528</v>
      </c>
      <c r="B5529" s="4" t="s">
        <v>883</v>
      </c>
      <c r="C5529" s="4">
        <v>37</v>
      </c>
      <c r="D5529" s="4" t="s">
        <v>1039</v>
      </c>
      <c r="E5529" s="4" t="s">
        <v>1045</v>
      </c>
      <c r="F5529" s="5">
        <v>45123</v>
      </c>
      <c r="G5529" s="6">
        <v>45837.051388888889</v>
      </c>
      <c r="H5529" s="9">
        <f t="shared" si="688"/>
        <v>714</v>
      </c>
      <c r="I5529" s="4">
        <v>7.2</v>
      </c>
      <c r="J5529" s="4" t="str">
        <f t="shared" si="689"/>
        <v>Normal</v>
      </c>
      <c r="K5529" s="4">
        <v>7</v>
      </c>
      <c r="L5529" s="4" t="str">
        <f t="shared" si="690"/>
        <v>High</v>
      </c>
      <c r="M5529" s="4">
        <v>5.7</v>
      </c>
      <c r="N5529" s="4" t="str">
        <f t="shared" si="691"/>
        <v>Sleep Deprived</v>
      </c>
      <c r="O5529" s="4">
        <v>69</v>
      </c>
      <c r="P5529" s="4" t="str">
        <f t="shared" si="692"/>
        <v>Average</v>
      </c>
      <c r="Q5529" s="4">
        <v>13866</v>
      </c>
      <c r="R5529" s="4" t="str">
        <f t="shared" si="693"/>
        <v>Highly Active</v>
      </c>
      <c r="S5529" s="4">
        <v>70</v>
      </c>
      <c r="T5529" s="4" t="str">
        <f t="shared" si="694"/>
        <v>Normal</v>
      </c>
      <c r="U5529" s="4" t="s">
        <v>1049</v>
      </c>
      <c r="V5529" s="4" t="s">
        <v>6480</v>
      </c>
      <c r="W5529" s="2" t="str">
        <f t="shared" si="695"/>
        <v>National ahead.</v>
      </c>
    </row>
    <row r="5530" spans="1:23" ht="29" x14ac:dyDescent="0.35">
      <c r="A5530" s="4">
        <v>15529</v>
      </c>
      <c r="B5530" s="4" t="s">
        <v>729</v>
      </c>
      <c r="C5530" s="4">
        <v>37</v>
      </c>
      <c r="D5530" s="4" t="s">
        <v>1040</v>
      </c>
      <c r="E5530" s="4" t="s">
        <v>1041</v>
      </c>
      <c r="F5530" s="5">
        <v>45473</v>
      </c>
      <c r="G5530" s="6">
        <v>45799.535150462973</v>
      </c>
      <c r="H5530" s="9">
        <f t="shared" si="688"/>
        <v>326</v>
      </c>
      <c r="I5530" s="4">
        <v>9.4</v>
      </c>
      <c r="J5530" s="4" t="str">
        <f t="shared" si="689"/>
        <v>Normal</v>
      </c>
      <c r="K5530" s="4">
        <v>4</v>
      </c>
      <c r="L5530" s="4" t="str">
        <f t="shared" si="690"/>
        <v>Moderate</v>
      </c>
      <c r="M5530" s="4">
        <v>4.5999999999999996</v>
      </c>
      <c r="N5530" s="4" t="str">
        <f t="shared" si="691"/>
        <v>Sleep Deprived</v>
      </c>
      <c r="O5530" s="4">
        <v>83</v>
      </c>
      <c r="P5530" s="4" t="str">
        <f t="shared" si="692"/>
        <v>Good</v>
      </c>
      <c r="Q5530" s="4">
        <v>11929</v>
      </c>
      <c r="R5530" s="4" t="str">
        <f t="shared" si="693"/>
        <v>Highly Active</v>
      </c>
      <c r="S5530" s="4">
        <v>114</v>
      </c>
      <c r="T5530" s="4" t="str">
        <f t="shared" si="694"/>
        <v>High</v>
      </c>
      <c r="U5530" s="4" t="s">
        <v>1049</v>
      </c>
      <c r="V5530" s="4" t="s">
        <v>6481</v>
      </c>
      <c r="W5530" s="2" t="str">
        <f t="shared" si="695"/>
        <v>Free hard.</v>
      </c>
    </row>
    <row r="5531" spans="1:23" ht="29" x14ac:dyDescent="0.35">
      <c r="A5531" s="4">
        <v>15530</v>
      </c>
      <c r="B5531" s="4" t="s">
        <v>201</v>
      </c>
      <c r="C5531" s="4">
        <v>36</v>
      </c>
      <c r="D5531" s="4" t="s">
        <v>1039</v>
      </c>
      <c r="E5531" s="4" t="s">
        <v>1043</v>
      </c>
      <c r="F5531" s="5">
        <v>42385</v>
      </c>
      <c r="G5531" s="6">
        <v>45801.994618055563</v>
      </c>
      <c r="H5531" s="9">
        <f t="shared" si="688"/>
        <v>3416</v>
      </c>
      <c r="I5531" s="4">
        <v>9.4</v>
      </c>
      <c r="J5531" s="4" t="str">
        <f t="shared" si="689"/>
        <v>Normal</v>
      </c>
      <c r="K5531" s="4">
        <v>3</v>
      </c>
      <c r="L5531" s="4" t="str">
        <f t="shared" si="690"/>
        <v>Low</v>
      </c>
      <c r="M5531" s="4">
        <v>4.8</v>
      </c>
      <c r="N5531" s="4" t="str">
        <f t="shared" si="691"/>
        <v>Sleep Deprived</v>
      </c>
      <c r="O5531" s="4">
        <v>51</v>
      </c>
      <c r="P5531" s="4" t="str">
        <f t="shared" si="692"/>
        <v>Average</v>
      </c>
      <c r="Q5531" s="4">
        <v>3971</v>
      </c>
      <c r="R5531" s="4" t="str">
        <f t="shared" si="693"/>
        <v>Sedentary</v>
      </c>
      <c r="S5531" s="4">
        <v>105</v>
      </c>
      <c r="T5531" s="4" t="str">
        <f t="shared" si="694"/>
        <v>High</v>
      </c>
      <c r="U5531" s="4" t="s">
        <v>1048</v>
      </c>
      <c r="V5531" s="4" t="s">
        <v>6482</v>
      </c>
      <c r="W5531" s="2" t="str">
        <f t="shared" si="695"/>
        <v>Out what of.</v>
      </c>
    </row>
    <row r="5532" spans="1:23" ht="29" x14ac:dyDescent="0.35">
      <c r="A5532" s="4">
        <v>15531</v>
      </c>
      <c r="B5532" s="4" t="s">
        <v>42</v>
      </c>
      <c r="C5532" s="4">
        <v>51</v>
      </c>
      <c r="D5532" s="4" t="s">
        <v>1039</v>
      </c>
      <c r="E5532" s="4"/>
      <c r="F5532" s="5">
        <v>45459</v>
      </c>
      <c r="G5532" s="6">
        <v>45843.105046296303</v>
      </c>
      <c r="H5532" s="9">
        <f t="shared" si="688"/>
        <v>384</v>
      </c>
      <c r="I5532" s="4">
        <v>8.6</v>
      </c>
      <c r="J5532" s="4" t="str">
        <f t="shared" si="689"/>
        <v>Normal</v>
      </c>
      <c r="K5532" s="4">
        <v>2</v>
      </c>
      <c r="L5532" s="4" t="str">
        <f t="shared" si="690"/>
        <v>Low</v>
      </c>
      <c r="M5532" s="4">
        <v>8.9</v>
      </c>
      <c r="N5532" s="4" t="str">
        <f t="shared" si="691"/>
        <v>Well Rested</v>
      </c>
      <c r="O5532" s="4">
        <v>53</v>
      </c>
      <c r="P5532" s="4" t="str">
        <f t="shared" si="692"/>
        <v>Average</v>
      </c>
      <c r="Q5532" s="4">
        <v>14038</v>
      </c>
      <c r="R5532" s="4" t="str">
        <f t="shared" si="693"/>
        <v>Highly Active</v>
      </c>
      <c r="S5532" s="4">
        <v>84</v>
      </c>
      <c r="T5532" s="4" t="str">
        <f t="shared" si="694"/>
        <v>Normal</v>
      </c>
      <c r="U5532" s="4" t="s">
        <v>1048</v>
      </c>
      <c r="V5532" s="4" t="s">
        <v>6483</v>
      </c>
      <c r="W5532" s="2" t="str">
        <f t="shared" si="695"/>
        <v>Cover manager.</v>
      </c>
    </row>
    <row r="5533" spans="1:23" ht="29" x14ac:dyDescent="0.35">
      <c r="A5533" s="4">
        <v>15532</v>
      </c>
      <c r="B5533" s="4" t="s">
        <v>17</v>
      </c>
      <c r="C5533" s="4">
        <v>55</v>
      </c>
      <c r="D5533" s="4" t="s">
        <v>1039</v>
      </c>
      <c r="E5533" s="4" t="s">
        <v>1045</v>
      </c>
      <c r="F5533" s="5">
        <v>45341</v>
      </c>
      <c r="G5533" s="6">
        <v>45796.331516203703</v>
      </c>
      <c r="H5533" s="9">
        <f t="shared" si="688"/>
        <v>455</v>
      </c>
      <c r="I5533" s="4"/>
      <c r="J5533" s="4" t="str">
        <f t="shared" si="689"/>
        <v/>
      </c>
      <c r="K5533" s="4">
        <v>9</v>
      </c>
      <c r="L5533" s="4" t="str">
        <f t="shared" si="690"/>
        <v>High</v>
      </c>
      <c r="M5533" s="4">
        <v>7.9</v>
      </c>
      <c r="N5533" s="4" t="str">
        <f t="shared" si="691"/>
        <v>Moderate</v>
      </c>
      <c r="O5533" s="4">
        <v>67</v>
      </c>
      <c r="P5533" s="4" t="str">
        <f t="shared" si="692"/>
        <v>Average</v>
      </c>
      <c r="Q5533" s="4">
        <v>13635</v>
      </c>
      <c r="R5533" s="4" t="str">
        <f t="shared" si="693"/>
        <v>Highly Active</v>
      </c>
      <c r="S5533" s="4">
        <v>110</v>
      </c>
      <c r="T5533" s="4" t="str">
        <f t="shared" si="694"/>
        <v>High</v>
      </c>
      <c r="U5533" s="4" t="s">
        <v>1049</v>
      </c>
      <c r="V5533" s="4" t="s">
        <v>6484</v>
      </c>
      <c r="W5533" s="2" t="str">
        <f t="shared" si="695"/>
        <v>Clear project.</v>
      </c>
    </row>
    <row r="5534" spans="1:23" ht="29" x14ac:dyDescent="0.35">
      <c r="A5534" s="4">
        <v>15533</v>
      </c>
      <c r="B5534" s="4" t="s">
        <v>423</v>
      </c>
      <c r="C5534" s="4">
        <v>26</v>
      </c>
      <c r="D5534" s="4" t="s">
        <v>1040</v>
      </c>
      <c r="E5534" s="4" t="s">
        <v>1041</v>
      </c>
      <c r="F5534" s="5">
        <v>44230</v>
      </c>
      <c r="G5534" s="6">
        <v>45707.367280092592</v>
      </c>
      <c r="H5534" s="9">
        <f t="shared" si="688"/>
        <v>1477</v>
      </c>
      <c r="I5534" s="4">
        <v>7.8</v>
      </c>
      <c r="J5534" s="4" t="str">
        <f t="shared" si="689"/>
        <v>Normal</v>
      </c>
      <c r="K5534" s="4">
        <v>9</v>
      </c>
      <c r="L5534" s="4" t="str">
        <f t="shared" si="690"/>
        <v>High</v>
      </c>
      <c r="M5534" s="4">
        <v>4.3</v>
      </c>
      <c r="N5534" s="4" t="str">
        <f t="shared" si="691"/>
        <v>Sleep Deprived</v>
      </c>
      <c r="O5534" s="4">
        <v>48</v>
      </c>
      <c r="P5534" s="4" t="str">
        <f t="shared" si="692"/>
        <v>Poor</v>
      </c>
      <c r="Q5534" s="4">
        <v>9055</v>
      </c>
      <c r="R5534" s="4" t="str">
        <f t="shared" si="693"/>
        <v>Active</v>
      </c>
      <c r="S5534" s="4">
        <v>95</v>
      </c>
      <c r="T5534" s="4" t="str">
        <f t="shared" si="694"/>
        <v>Normal</v>
      </c>
      <c r="U5534" s="4" t="s">
        <v>1049</v>
      </c>
      <c r="V5534" s="4" t="s">
        <v>6485</v>
      </c>
      <c r="W5534" s="2" t="str">
        <f t="shared" si="695"/>
        <v>Image fund sort.</v>
      </c>
    </row>
    <row r="5535" spans="1:23" ht="29" x14ac:dyDescent="0.35">
      <c r="A5535" s="4">
        <v>15534</v>
      </c>
      <c r="B5535" s="4" t="s">
        <v>884</v>
      </c>
      <c r="C5535" s="4">
        <v>29</v>
      </c>
      <c r="D5535" s="4" t="s">
        <v>1039</v>
      </c>
      <c r="E5535" s="4" t="s">
        <v>1041</v>
      </c>
      <c r="F5535" s="5">
        <v>42962</v>
      </c>
      <c r="G5535" s="6">
        <v>45793.215509259258</v>
      </c>
      <c r="H5535" s="9">
        <f t="shared" si="688"/>
        <v>2831</v>
      </c>
      <c r="I5535" s="4">
        <v>8.3000000000000007</v>
      </c>
      <c r="J5535" s="4" t="str">
        <f t="shared" si="689"/>
        <v>Normal</v>
      </c>
      <c r="K5535" s="4">
        <v>9</v>
      </c>
      <c r="L5535" s="4" t="str">
        <f t="shared" si="690"/>
        <v>High</v>
      </c>
      <c r="M5535" s="4">
        <v>4.8</v>
      </c>
      <c r="N5535" s="4" t="str">
        <f t="shared" si="691"/>
        <v>Sleep Deprived</v>
      </c>
      <c r="O5535" s="4">
        <v>92</v>
      </c>
      <c r="P5535" s="4" t="str">
        <f t="shared" si="692"/>
        <v>Excellent</v>
      </c>
      <c r="Q5535" s="4">
        <v>13975</v>
      </c>
      <c r="R5535" s="4" t="str">
        <f t="shared" si="693"/>
        <v>Highly Active</v>
      </c>
      <c r="S5535" s="4">
        <v>80</v>
      </c>
      <c r="T5535" s="4" t="str">
        <f t="shared" si="694"/>
        <v>Normal</v>
      </c>
      <c r="U5535" s="4" t="s">
        <v>1049</v>
      </c>
      <c r="V5535" s="4" t="s">
        <v>6486</v>
      </c>
      <c r="W5535" s="2" t="str">
        <f t="shared" si="695"/>
        <v>Mrs record whom place.</v>
      </c>
    </row>
    <row r="5536" spans="1:23" ht="29" x14ac:dyDescent="0.35">
      <c r="A5536" s="4">
        <v>15535</v>
      </c>
      <c r="B5536" s="4" t="s">
        <v>46</v>
      </c>
      <c r="C5536" s="4">
        <v>37</v>
      </c>
      <c r="D5536" s="4"/>
      <c r="E5536" s="4" t="s">
        <v>1042</v>
      </c>
      <c r="F5536" s="5">
        <v>43308</v>
      </c>
      <c r="G5536" s="6">
        <v>45798.104756944442</v>
      </c>
      <c r="H5536" s="9">
        <f t="shared" si="688"/>
        <v>2490</v>
      </c>
      <c r="I5536" s="4">
        <v>8</v>
      </c>
      <c r="J5536" s="4" t="str">
        <f t="shared" si="689"/>
        <v>Normal</v>
      </c>
      <c r="K5536" s="4">
        <v>4</v>
      </c>
      <c r="L5536" s="4" t="str">
        <f t="shared" si="690"/>
        <v>Moderate</v>
      </c>
      <c r="M5536" s="4">
        <v>5.3</v>
      </c>
      <c r="N5536" s="4" t="str">
        <f t="shared" si="691"/>
        <v>Sleep Deprived</v>
      </c>
      <c r="O5536" s="4">
        <v>73</v>
      </c>
      <c r="P5536" s="4" t="str">
        <f t="shared" si="692"/>
        <v>Good</v>
      </c>
      <c r="Q5536" s="4">
        <v>7215</v>
      </c>
      <c r="R5536" s="4" t="str">
        <f t="shared" si="693"/>
        <v>Low Active</v>
      </c>
      <c r="S5536" s="4">
        <v>90</v>
      </c>
      <c r="T5536" s="4" t="str">
        <f t="shared" si="694"/>
        <v>Normal</v>
      </c>
      <c r="U5536" s="4" t="s">
        <v>1048</v>
      </c>
      <c r="V5536" s="4" t="s">
        <v>6487</v>
      </c>
      <c r="W5536" s="2" t="str">
        <f t="shared" si="695"/>
        <v>Consider rock foreign.</v>
      </c>
    </row>
    <row r="5537" spans="1:23" ht="43.5" x14ac:dyDescent="0.35">
      <c r="A5537" s="4">
        <v>15536</v>
      </c>
      <c r="B5537" s="4" t="s">
        <v>885</v>
      </c>
      <c r="C5537" s="4">
        <v>59</v>
      </c>
      <c r="D5537" s="4" t="s">
        <v>1040</v>
      </c>
      <c r="E5537" s="4" t="s">
        <v>1042</v>
      </c>
      <c r="F5537" s="5">
        <v>43610</v>
      </c>
      <c r="G5537" s="6">
        <v>45784.522141203714</v>
      </c>
      <c r="H5537" s="9">
        <f t="shared" si="688"/>
        <v>2174</v>
      </c>
      <c r="I5537" s="4">
        <v>11.7</v>
      </c>
      <c r="J5537" s="4" t="str">
        <f t="shared" si="689"/>
        <v>Overloaded</v>
      </c>
      <c r="K5537" s="4">
        <v>9</v>
      </c>
      <c r="L5537" s="4" t="str">
        <f t="shared" si="690"/>
        <v>High</v>
      </c>
      <c r="M5537" s="4">
        <v>6.2</v>
      </c>
      <c r="N5537" s="4" t="str">
        <f t="shared" si="691"/>
        <v>Moderate</v>
      </c>
      <c r="O5537" s="4">
        <v>60</v>
      </c>
      <c r="P5537" s="4" t="str">
        <f t="shared" si="692"/>
        <v>Average</v>
      </c>
      <c r="Q5537" s="4">
        <v>12509</v>
      </c>
      <c r="R5537" s="4" t="str">
        <f t="shared" si="693"/>
        <v>Highly Active</v>
      </c>
      <c r="S5537" s="4">
        <v>104</v>
      </c>
      <c r="T5537" s="4" t="str">
        <f t="shared" si="694"/>
        <v>High</v>
      </c>
      <c r="U5537" s="4" t="s">
        <v>1049</v>
      </c>
      <c r="V5537" s="4" t="s">
        <v>6488</v>
      </c>
      <c r="W5537" s="2" t="str">
        <f t="shared" si="695"/>
        <v>Chance mouth compare.</v>
      </c>
    </row>
    <row r="5538" spans="1:23" ht="29" x14ac:dyDescent="0.35">
      <c r="A5538" s="4">
        <v>15537</v>
      </c>
      <c r="B5538" s="4" t="s">
        <v>139</v>
      </c>
      <c r="C5538" s="4">
        <v>49</v>
      </c>
      <c r="D5538" s="4" t="s">
        <v>1040</v>
      </c>
      <c r="E5538" s="4" t="s">
        <v>1044</v>
      </c>
      <c r="F5538" s="5">
        <v>45298</v>
      </c>
      <c r="G5538" s="6">
        <v>45702.396689814806</v>
      </c>
      <c r="H5538" s="9">
        <f t="shared" si="688"/>
        <v>404</v>
      </c>
      <c r="I5538" s="4">
        <v>5.8</v>
      </c>
      <c r="J5538" s="4" t="str">
        <f t="shared" si="689"/>
        <v>Unburdened</v>
      </c>
      <c r="K5538" s="4">
        <v>6</v>
      </c>
      <c r="L5538" s="4" t="str">
        <f t="shared" si="690"/>
        <v>Moderate</v>
      </c>
      <c r="M5538" s="4">
        <v>5.7</v>
      </c>
      <c r="N5538" s="4" t="str">
        <f t="shared" si="691"/>
        <v>Sleep Deprived</v>
      </c>
      <c r="O5538" s="4">
        <v>83</v>
      </c>
      <c r="P5538" s="4" t="str">
        <f t="shared" si="692"/>
        <v>Good</v>
      </c>
      <c r="Q5538" s="4">
        <v>14203</v>
      </c>
      <c r="R5538" s="4" t="str">
        <f t="shared" si="693"/>
        <v>Highly Active</v>
      </c>
      <c r="S5538" s="4">
        <v>68</v>
      </c>
      <c r="T5538" s="4" t="str">
        <f t="shared" si="694"/>
        <v>Normal</v>
      </c>
      <c r="U5538" s="4" t="s">
        <v>1049</v>
      </c>
      <c r="V5538" s="4" t="s">
        <v>6489</v>
      </c>
      <c r="W5538" s="2" t="str">
        <f t="shared" si="695"/>
        <v>Him.</v>
      </c>
    </row>
    <row r="5539" spans="1:23" ht="29" x14ac:dyDescent="0.35">
      <c r="A5539" s="4">
        <v>15538</v>
      </c>
      <c r="B5539" s="4" t="s">
        <v>32</v>
      </c>
      <c r="C5539" s="4">
        <v>26</v>
      </c>
      <c r="D5539" s="4" t="s">
        <v>1040</v>
      </c>
      <c r="E5539" s="4" t="s">
        <v>1045</v>
      </c>
      <c r="F5539" s="5">
        <v>44449</v>
      </c>
      <c r="G5539" s="6">
        <v>45759.415497685193</v>
      </c>
      <c r="H5539" s="9">
        <f t="shared" si="688"/>
        <v>1310</v>
      </c>
      <c r="I5539" s="4">
        <v>5.4</v>
      </c>
      <c r="J5539" s="4" t="str">
        <f t="shared" si="689"/>
        <v>Unburdened</v>
      </c>
      <c r="K5539" s="4">
        <v>2</v>
      </c>
      <c r="L5539" s="4" t="str">
        <f t="shared" si="690"/>
        <v>Low</v>
      </c>
      <c r="M5539" s="4">
        <v>6.3</v>
      </c>
      <c r="N5539" s="4" t="str">
        <f t="shared" si="691"/>
        <v>Moderate</v>
      </c>
      <c r="O5539" s="4"/>
      <c r="P5539" s="4" t="str">
        <f t="shared" si="692"/>
        <v/>
      </c>
      <c r="Q5539" s="4">
        <v>7144</v>
      </c>
      <c r="R5539" s="4" t="str">
        <f t="shared" si="693"/>
        <v>Low Active</v>
      </c>
      <c r="S5539" s="4">
        <v>68</v>
      </c>
      <c r="T5539" s="4" t="str">
        <f t="shared" si="694"/>
        <v>Normal</v>
      </c>
      <c r="U5539" s="4" t="s">
        <v>1048</v>
      </c>
      <c r="V5539" s="4" t="s">
        <v>6490</v>
      </c>
      <c r="W5539" s="2" t="str">
        <f t="shared" si="695"/>
        <v>Before gas necessary.</v>
      </c>
    </row>
    <row r="5540" spans="1:23" ht="29" x14ac:dyDescent="0.35">
      <c r="A5540" s="4">
        <v>15539</v>
      </c>
      <c r="B5540" s="4" t="s">
        <v>412</v>
      </c>
      <c r="C5540" s="4">
        <v>21</v>
      </c>
      <c r="D5540" s="4" t="s">
        <v>1040</v>
      </c>
      <c r="E5540" s="4" t="s">
        <v>1042</v>
      </c>
      <c r="F5540" s="5">
        <v>44765</v>
      </c>
      <c r="G5540" s="6">
        <v>45715.057604166657</v>
      </c>
      <c r="H5540" s="9">
        <f t="shared" si="688"/>
        <v>950</v>
      </c>
      <c r="I5540" s="4">
        <v>6.7</v>
      </c>
      <c r="J5540" s="4" t="str">
        <f t="shared" si="689"/>
        <v>Unburdened</v>
      </c>
      <c r="K5540" s="4">
        <v>1</v>
      </c>
      <c r="L5540" s="4" t="str">
        <f t="shared" si="690"/>
        <v>Low</v>
      </c>
      <c r="M5540" s="4">
        <v>8.3000000000000007</v>
      </c>
      <c r="N5540" s="4" t="str">
        <f t="shared" si="691"/>
        <v>Well Rested</v>
      </c>
      <c r="O5540" s="4">
        <v>52</v>
      </c>
      <c r="P5540" s="4" t="str">
        <f t="shared" si="692"/>
        <v>Average</v>
      </c>
      <c r="Q5540" s="4">
        <v>12963</v>
      </c>
      <c r="R5540" s="4" t="str">
        <f t="shared" si="693"/>
        <v>Highly Active</v>
      </c>
      <c r="S5540" s="4">
        <v>119</v>
      </c>
      <c r="T5540" s="4" t="str">
        <f t="shared" si="694"/>
        <v>High</v>
      </c>
      <c r="U5540" s="4" t="s">
        <v>1049</v>
      </c>
      <c r="V5540" s="4" t="s">
        <v>6491</v>
      </c>
      <c r="W5540" s="2" t="str">
        <f t="shared" si="695"/>
        <v>Recent identify.</v>
      </c>
    </row>
    <row r="5541" spans="1:23" ht="29" x14ac:dyDescent="0.35">
      <c r="A5541" s="4">
        <v>15540</v>
      </c>
      <c r="B5541" s="4" t="s">
        <v>41</v>
      </c>
      <c r="C5541" s="4">
        <v>40</v>
      </c>
      <c r="D5541" s="4" t="s">
        <v>1038</v>
      </c>
      <c r="E5541" s="4" t="s">
        <v>1043</v>
      </c>
      <c r="F5541" s="5">
        <v>42793</v>
      </c>
      <c r="G5541" s="6">
        <v>45718.035763888889</v>
      </c>
      <c r="H5541" s="9">
        <f t="shared" si="688"/>
        <v>2925</v>
      </c>
      <c r="I5541" s="4">
        <v>11.8</v>
      </c>
      <c r="J5541" s="4" t="str">
        <f t="shared" si="689"/>
        <v>Overloaded</v>
      </c>
      <c r="K5541" s="4">
        <v>4</v>
      </c>
      <c r="L5541" s="4" t="str">
        <f t="shared" si="690"/>
        <v>Moderate</v>
      </c>
      <c r="M5541" s="4">
        <v>4.4000000000000004</v>
      </c>
      <c r="N5541" s="4" t="str">
        <f t="shared" si="691"/>
        <v>Sleep Deprived</v>
      </c>
      <c r="O5541" s="4">
        <v>64</v>
      </c>
      <c r="P5541" s="4" t="str">
        <f t="shared" si="692"/>
        <v>Average</v>
      </c>
      <c r="Q5541" s="4">
        <v>10549</v>
      </c>
      <c r="R5541" s="4" t="str">
        <f t="shared" si="693"/>
        <v>Highly Active</v>
      </c>
      <c r="S5541" s="4">
        <v>95</v>
      </c>
      <c r="T5541" s="4" t="str">
        <f t="shared" si="694"/>
        <v>Normal</v>
      </c>
      <c r="U5541" s="4" t="s">
        <v>1049</v>
      </c>
      <c r="V5541" s="4" t="s">
        <v>6492</v>
      </c>
      <c r="W5541" s="2" t="str">
        <f t="shared" si="695"/>
        <v>About Mr offer.</v>
      </c>
    </row>
    <row r="5542" spans="1:23" ht="29" x14ac:dyDescent="0.35">
      <c r="A5542" s="4">
        <v>15541</v>
      </c>
      <c r="B5542" s="4" t="s">
        <v>589</v>
      </c>
      <c r="C5542" s="4">
        <v>44</v>
      </c>
      <c r="D5542" s="4" t="s">
        <v>1039</v>
      </c>
      <c r="E5542" s="4" t="s">
        <v>1044</v>
      </c>
      <c r="F5542" s="5">
        <v>42228</v>
      </c>
      <c r="G5542" s="6">
        <v>45711.236805555563</v>
      </c>
      <c r="H5542" s="9">
        <f t="shared" si="688"/>
        <v>3483</v>
      </c>
      <c r="I5542" s="4">
        <v>8.3000000000000007</v>
      </c>
      <c r="J5542" s="4" t="str">
        <f t="shared" si="689"/>
        <v>Normal</v>
      </c>
      <c r="K5542" s="4">
        <v>8</v>
      </c>
      <c r="L5542" s="4" t="str">
        <f t="shared" si="690"/>
        <v>High</v>
      </c>
      <c r="M5542" s="4">
        <v>4.3</v>
      </c>
      <c r="N5542" s="4" t="str">
        <f t="shared" si="691"/>
        <v>Sleep Deprived</v>
      </c>
      <c r="O5542" s="4">
        <v>67</v>
      </c>
      <c r="P5542" s="4" t="str">
        <f t="shared" si="692"/>
        <v>Average</v>
      </c>
      <c r="Q5542" s="4">
        <v>4267</v>
      </c>
      <c r="R5542" s="4" t="str">
        <f t="shared" si="693"/>
        <v>Sedentary</v>
      </c>
      <c r="S5542" s="4">
        <v>114</v>
      </c>
      <c r="T5542" s="4" t="str">
        <f t="shared" si="694"/>
        <v>High</v>
      </c>
      <c r="U5542" s="4" t="s">
        <v>1049</v>
      </c>
      <c r="V5542" s="4" t="s">
        <v>6493</v>
      </c>
      <c r="W5542" s="2" t="str">
        <f t="shared" si="695"/>
        <v>Window skill must.</v>
      </c>
    </row>
    <row r="5543" spans="1:23" ht="29" x14ac:dyDescent="0.35">
      <c r="A5543" s="4">
        <v>15542</v>
      </c>
      <c r="B5543" s="4" t="s">
        <v>401</v>
      </c>
      <c r="C5543" s="4">
        <v>51</v>
      </c>
      <c r="D5543" s="4" t="s">
        <v>1038</v>
      </c>
      <c r="E5543" s="4" t="s">
        <v>1045</v>
      </c>
      <c r="F5543" s="5">
        <v>43351</v>
      </c>
      <c r="G5543" s="6">
        <v>45712.674456018518</v>
      </c>
      <c r="H5543" s="9">
        <f t="shared" si="688"/>
        <v>2361</v>
      </c>
      <c r="I5543" s="4">
        <v>9.6999999999999993</v>
      </c>
      <c r="J5543" s="4" t="str">
        <f t="shared" si="689"/>
        <v>Normal</v>
      </c>
      <c r="K5543" s="4">
        <v>1</v>
      </c>
      <c r="L5543" s="4" t="str">
        <f t="shared" si="690"/>
        <v>Low</v>
      </c>
      <c r="M5543" s="4">
        <v>5.0999999999999996</v>
      </c>
      <c r="N5543" s="4" t="str">
        <f t="shared" si="691"/>
        <v>Sleep Deprived</v>
      </c>
      <c r="O5543" s="4">
        <v>80</v>
      </c>
      <c r="P5543" s="4" t="str">
        <f t="shared" si="692"/>
        <v>Good</v>
      </c>
      <c r="Q5543" s="4">
        <v>8700</v>
      </c>
      <c r="R5543" s="4" t="str">
        <f t="shared" si="693"/>
        <v>Active</v>
      </c>
      <c r="S5543" s="4">
        <v>76</v>
      </c>
      <c r="T5543" s="4" t="str">
        <f t="shared" si="694"/>
        <v>Normal</v>
      </c>
      <c r="U5543" s="4" t="s">
        <v>1048</v>
      </c>
      <c r="V5543" s="4" t="s">
        <v>6494</v>
      </c>
      <c r="W5543" s="2" t="str">
        <f t="shared" si="695"/>
        <v>Health condition.</v>
      </c>
    </row>
    <row r="5544" spans="1:23" ht="29" x14ac:dyDescent="0.35">
      <c r="A5544" s="4">
        <v>15543</v>
      </c>
      <c r="B5544" s="4" t="s">
        <v>313</v>
      </c>
      <c r="C5544" s="4">
        <v>59</v>
      </c>
      <c r="D5544" s="4"/>
      <c r="E5544" s="4" t="s">
        <v>1041</v>
      </c>
      <c r="F5544" s="5">
        <v>43202</v>
      </c>
      <c r="G5544" s="6">
        <v>45835.042256944442</v>
      </c>
      <c r="H5544" s="9">
        <f t="shared" si="688"/>
        <v>2633</v>
      </c>
      <c r="I5544" s="4">
        <v>9.1999999999999993</v>
      </c>
      <c r="J5544" s="4" t="str">
        <f t="shared" si="689"/>
        <v>Normal</v>
      </c>
      <c r="K5544" s="4">
        <v>8</v>
      </c>
      <c r="L5544" s="4" t="str">
        <f t="shared" si="690"/>
        <v>High</v>
      </c>
      <c r="M5544" s="4">
        <v>7.7</v>
      </c>
      <c r="N5544" s="4" t="str">
        <f t="shared" si="691"/>
        <v>Moderate</v>
      </c>
      <c r="O5544" s="4">
        <v>70</v>
      </c>
      <c r="P5544" s="4" t="str">
        <f t="shared" si="692"/>
        <v>Good</v>
      </c>
      <c r="Q5544" s="4">
        <v>12208</v>
      </c>
      <c r="R5544" s="4" t="str">
        <f t="shared" si="693"/>
        <v>Highly Active</v>
      </c>
      <c r="S5544" s="4">
        <v>100</v>
      </c>
      <c r="T5544" s="4" t="str">
        <f t="shared" si="694"/>
        <v>Normal</v>
      </c>
      <c r="U5544" s="4" t="s">
        <v>1049</v>
      </c>
      <c r="V5544" s="4" t="s">
        <v>6495</v>
      </c>
      <c r="W5544" s="2" t="str">
        <f t="shared" si="695"/>
        <v>Condition base sea.</v>
      </c>
    </row>
    <row r="5545" spans="1:23" ht="29" x14ac:dyDescent="0.35">
      <c r="A5545" s="4">
        <v>15544</v>
      </c>
      <c r="B5545" s="4" t="s">
        <v>20</v>
      </c>
      <c r="C5545" s="4">
        <v>55</v>
      </c>
      <c r="D5545" s="4" t="s">
        <v>1038</v>
      </c>
      <c r="E5545" s="4" t="s">
        <v>1043</v>
      </c>
      <c r="F5545" s="5">
        <v>44634</v>
      </c>
      <c r="G5545" s="6">
        <v>45776.041863425933</v>
      </c>
      <c r="H5545" s="9">
        <f t="shared" si="688"/>
        <v>1142</v>
      </c>
      <c r="I5545" s="4">
        <v>5.0999999999999996</v>
      </c>
      <c r="J5545" s="4" t="str">
        <f t="shared" si="689"/>
        <v>Unburdened</v>
      </c>
      <c r="K5545" s="4">
        <v>7</v>
      </c>
      <c r="L5545" s="4" t="str">
        <f t="shared" si="690"/>
        <v>High</v>
      </c>
      <c r="M5545" s="4">
        <v>8.6999999999999993</v>
      </c>
      <c r="N5545" s="4" t="str">
        <f t="shared" si="691"/>
        <v>Well Rested</v>
      </c>
      <c r="O5545" s="4">
        <v>40</v>
      </c>
      <c r="P5545" s="4" t="str">
        <f t="shared" si="692"/>
        <v>Poor</v>
      </c>
      <c r="Q5545" s="4">
        <v>6897</v>
      </c>
      <c r="R5545" s="4" t="str">
        <f t="shared" si="693"/>
        <v>Low Active</v>
      </c>
      <c r="S5545" s="4">
        <v>109</v>
      </c>
      <c r="T5545" s="4" t="str">
        <f t="shared" si="694"/>
        <v>High</v>
      </c>
      <c r="U5545" s="4" t="s">
        <v>1048</v>
      </c>
      <c r="V5545" s="4" t="s">
        <v>6496</v>
      </c>
      <c r="W5545" s="2" t="str">
        <f t="shared" si="695"/>
        <v>Meeting tax wide.</v>
      </c>
    </row>
    <row r="5546" spans="1:23" ht="29" x14ac:dyDescent="0.35">
      <c r="A5546" s="4">
        <v>15545</v>
      </c>
      <c r="B5546" s="4" t="s">
        <v>54</v>
      </c>
      <c r="C5546" s="4">
        <v>38</v>
      </c>
      <c r="D5546" s="4" t="s">
        <v>1039</v>
      </c>
      <c r="E5546" s="4" t="s">
        <v>1043</v>
      </c>
      <c r="F5546" s="5">
        <v>43552</v>
      </c>
      <c r="G5546" s="6">
        <v>45744.806215277778</v>
      </c>
      <c r="H5546" s="9">
        <f t="shared" si="688"/>
        <v>2192</v>
      </c>
      <c r="I5546" s="4">
        <v>10.3</v>
      </c>
      <c r="J5546" s="4" t="str">
        <f t="shared" si="689"/>
        <v>Overloaded</v>
      </c>
      <c r="K5546" s="4">
        <v>9</v>
      </c>
      <c r="L5546" s="4" t="str">
        <f t="shared" si="690"/>
        <v>High</v>
      </c>
      <c r="M5546" s="4">
        <v>6.9</v>
      </c>
      <c r="N5546" s="4" t="str">
        <f t="shared" si="691"/>
        <v>Moderate</v>
      </c>
      <c r="O5546" s="4">
        <v>62</v>
      </c>
      <c r="P5546" s="4" t="str">
        <f t="shared" si="692"/>
        <v>Average</v>
      </c>
      <c r="Q5546" s="4">
        <v>12732</v>
      </c>
      <c r="R5546" s="4" t="str">
        <f t="shared" si="693"/>
        <v>Highly Active</v>
      </c>
      <c r="S5546" s="4">
        <v>99</v>
      </c>
      <c r="T5546" s="4" t="str">
        <f t="shared" si="694"/>
        <v>Normal</v>
      </c>
      <c r="U5546" s="4" t="s">
        <v>1049</v>
      </c>
      <c r="V5546" s="4" t="s">
        <v>6497</v>
      </c>
      <c r="W5546" s="2" t="str">
        <f t="shared" si="695"/>
        <v>Owner hotel.</v>
      </c>
    </row>
    <row r="5547" spans="1:23" ht="29" x14ac:dyDescent="0.35">
      <c r="A5547" s="4">
        <v>15546</v>
      </c>
      <c r="B5547" s="4" t="s">
        <v>256</v>
      </c>
      <c r="C5547" s="4">
        <v>36</v>
      </c>
      <c r="D5547" s="4" t="s">
        <v>1038</v>
      </c>
      <c r="E5547" s="4" t="s">
        <v>1045</v>
      </c>
      <c r="F5547" s="5">
        <v>45409</v>
      </c>
      <c r="G5547" s="6">
        <v>45844.022175925929</v>
      </c>
      <c r="H5547" s="9">
        <f t="shared" si="688"/>
        <v>435</v>
      </c>
      <c r="I5547" s="4">
        <v>7.5</v>
      </c>
      <c r="J5547" s="4" t="str">
        <f t="shared" si="689"/>
        <v>Normal</v>
      </c>
      <c r="K5547" s="4">
        <v>5</v>
      </c>
      <c r="L5547" s="4" t="str">
        <f t="shared" si="690"/>
        <v>Moderate</v>
      </c>
      <c r="M5547" s="4">
        <v>6.7</v>
      </c>
      <c r="N5547" s="4" t="str">
        <f t="shared" si="691"/>
        <v>Moderate</v>
      </c>
      <c r="O5547" s="4">
        <v>81</v>
      </c>
      <c r="P5547" s="4" t="str">
        <f t="shared" si="692"/>
        <v>Good</v>
      </c>
      <c r="Q5547" s="4">
        <v>8037</v>
      </c>
      <c r="R5547" s="4" t="str">
        <f t="shared" si="693"/>
        <v>Active</v>
      </c>
      <c r="S5547" s="4">
        <v>77</v>
      </c>
      <c r="T5547" s="4" t="str">
        <f t="shared" si="694"/>
        <v>Normal</v>
      </c>
      <c r="U5547" s="4" t="s">
        <v>1049</v>
      </c>
      <c r="V5547" s="4" t="s">
        <v>6498</v>
      </c>
      <c r="W5547" s="2" t="str">
        <f t="shared" si="695"/>
        <v>Him toward door.</v>
      </c>
    </row>
    <row r="5548" spans="1:23" ht="29" x14ac:dyDescent="0.35">
      <c r="A5548" s="4">
        <v>15547</v>
      </c>
      <c r="B5548" s="4" t="s">
        <v>130</v>
      </c>
      <c r="C5548" s="4">
        <v>31</v>
      </c>
      <c r="D5548" s="4" t="s">
        <v>1039</v>
      </c>
      <c r="E5548" s="4" t="s">
        <v>1041</v>
      </c>
      <c r="F5548" s="5">
        <v>43255</v>
      </c>
      <c r="G5548" s="6">
        <v>45792.202708333331</v>
      </c>
      <c r="H5548" s="9">
        <f t="shared" si="688"/>
        <v>2537</v>
      </c>
      <c r="I5548" s="4">
        <v>8.6999999999999993</v>
      </c>
      <c r="J5548" s="4" t="str">
        <f t="shared" si="689"/>
        <v>Normal</v>
      </c>
      <c r="K5548" s="4">
        <v>8</v>
      </c>
      <c r="L5548" s="4" t="str">
        <f t="shared" si="690"/>
        <v>High</v>
      </c>
      <c r="M5548" s="4">
        <v>8.5</v>
      </c>
      <c r="N5548" s="4" t="str">
        <f t="shared" si="691"/>
        <v>Well Rested</v>
      </c>
      <c r="O5548" s="4">
        <v>49</v>
      </c>
      <c r="P5548" s="4" t="str">
        <f t="shared" si="692"/>
        <v>Poor</v>
      </c>
      <c r="Q5548" s="4">
        <v>7590</v>
      </c>
      <c r="R5548" s="4" t="str">
        <f t="shared" si="693"/>
        <v>Active</v>
      </c>
      <c r="S5548" s="4">
        <v>85</v>
      </c>
      <c r="T5548" s="4" t="str">
        <f t="shared" si="694"/>
        <v>Normal</v>
      </c>
      <c r="U5548" s="4" t="s">
        <v>1049</v>
      </c>
      <c r="V5548" s="4" t="s">
        <v>6499</v>
      </c>
      <c r="W5548" s="2" t="str">
        <f t="shared" si="695"/>
        <v>College box wide.</v>
      </c>
    </row>
    <row r="5549" spans="1:23" ht="29" x14ac:dyDescent="0.35">
      <c r="A5549" s="4">
        <v>15548</v>
      </c>
      <c r="B5549" s="4" t="s">
        <v>886</v>
      </c>
      <c r="C5549" s="4">
        <v>39</v>
      </c>
      <c r="D5549" s="4" t="s">
        <v>1038</v>
      </c>
      <c r="E5549" s="4" t="s">
        <v>1043</v>
      </c>
      <c r="F5549" s="5">
        <v>45099</v>
      </c>
      <c r="G5549" s="6">
        <v>45733.96266203704</v>
      </c>
      <c r="H5549" s="9">
        <f t="shared" si="688"/>
        <v>634</v>
      </c>
      <c r="I5549" s="4">
        <v>8</v>
      </c>
      <c r="J5549" s="4" t="str">
        <f t="shared" si="689"/>
        <v>Normal</v>
      </c>
      <c r="K5549" s="4">
        <v>9</v>
      </c>
      <c r="L5549" s="4" t="str">
        <f t="shared" si="690"/>
        <v>High</v>
      </c>
      <c r="M5549" s="4">
        <v>4.5</v>
      </c>
      <c r="N5549" s="4" t="str">
        <f t="shared" si="691"/>
        <v>Sleep Deprived</v>
      </c>
      <c r="O5549" s="4">
        <v>63</v>
      </c>
      <c r="P5549" s="4" t="str">
        <f t="shared" si="692"/>
        <v>Average</v>
      </c>
      <c r="Q5549" s="4">
        <v>13447</v>
      </c>
      <c r="R5549" s="4" t="str">
        <f t="shared" si="693"/>
        <v>Highly Active</v>
      </c>
      <c r="S5549" s="4">
        <v>74</v>
      </c>
      <c r="T5549" s="4" t="str">
        <f t="shared" si="694"/>
        <v>Normal</v>
      </c>
      <c r="U5549" s="4" t="s">
        <v>1049</v>
      </c>
      <c r="V5549" s="4" t="s">
        <v>6500</v>
      </c>
      <c r="W5549" s="2" t="str">
        <f t="shared" si="695"/>
        <v>Audience Mrs.</v>
      </c>
    </row>
    <row r="5550" spans="1:23" ht="29" x14ac:dyDescent="0.35">
      <c r="A5550" s="4">
        <v>15549</v>
      </c>
      <c r="B5550" s="4" t="s">
        <v>198</v>
      </c>
      <c r="C5550" s="4">
        <v>48</v>
      </c>
      <c r="D5550" s="4" t="s">
        <v>1040</v>
      </c>
      <c r="E5550" s="4" t="s">
        <v>1044</v>
      </c>
      <c r="F5550" s="5">
        <v>42686</v>
      </c>
      <c r="G5550" s="6">
        <v>45735.476030092592</v>
      </c>
      <c r="H5550" s="9">
        <f t="shared" si="688"/>
        <v>3049</v>
      </c>
      <c r="I5550" s="4">
        <v>5.4</v>
      </c>
      <c r="J5550" s="4" t="str">
        <f t="shared" si="689"/>
        <v>Unburdened</v>
      </c>
      <c r="K5550" s="4">
        <v>7</v>
      </c>
      <c r="L5550" s="4" t="str">
        <f t="shared" si="690"/>
        <v>High</v>
      </c>
      <c r="M5550" s="4">
        <v>8.6</v>
      </c>
      <c r="N5550" s="4" t="str">
        <f t="shared" si="691"/>
        <v>Well Rested</v>
      </c>
      <c r="O5550" s="4">
        <v>92</v>
      </c>
      <c r="P5550" s="4" t="str">
        <f t="shared" si="692"/>
        <v>Excellent</v>
      </c>
      <c r="Q5550" s="4">
        <v>8515</v>
      </c>
      <c r="R5550" s="4" t="str">
        <f t="shared" si="693"/>
        <v>Active</v>
      </c>
      <c r="S5550" s="4">
        <v>113</v>
      </c>
      <c r="T5550" s="4" t="str">
        <f t="shared" si="694"/>
        <v>High</v>
      </c>
      <c r="U5550" s="4" t="s">
        <v>1048</v>
      </c>
      <c r="V5550" s="4" t="s">
        <v>6501</v>
      </c>
      <c r="W5550" s="2" t="str">
        <f t="shared" si="695"/>
        <v>Ten family machine.</v>
      </c>
    </row>
    <row r="5551" spans="1:23" ht="29" x14ac:dyDescent="0.35">
      <c r="A5551" s="4">
        <v>15550</v>
      </c>
      <c r="B5551" s="4" t="s">
        <v>68</v>
      </c>
      <c r="C5551" s="4">
        <v>59</v>
      </c>
      <c r="D5551" s="4" t="s">
        <v>1040</v>
      </c>
      <c r="E5551" s="4" t="s">
        <v>1045</v>
      </c>
      <c r="F5551" s="5">
        <v>45183</v>
      </c>
      <c r="G5551" s="6">
        <v>45747.485694444447</v>
      </c>
      <c r="H5551" s="9">
        <f t="shared" si="688"/>
        <v>564</v>
      </c>
      <c r="I5551" s="4">
        <v>6.5</v>
      </c>
      <c r="J5551" s="4" t="str">
        <f t="shared" si="689"/>
        <v>Unburdened</v>
      </c>
      <c r="K5551" s="4">
        <v>8</v>
      </c>
      <c r="L5551" s="4" t="str">
        <f t="shared" si="690"/>
        <v>High</v>
      </c>
      <c r="M5551" s="4">
        <v>7.8</v>
      </c>
      <c r="N5551" s="4" t="str">
        <f t="shared" si="691"/>
        <v>Moderate</v>
      </c>
      <c r="O5551" s="4">
        <v>76</v>
      </c>
      <c r="P5551" s="4" t="str">
        <f t="shared" si="692"/>
        <v>Good</v>
      </c>
      <c r="Q5551" s="4">
        <v>9344</v>
      </c>
      <c r="R5551" s="4" t="str">
        <f t="shared" si="693"/>
        <v>Active</v>
      </c>
      <c r="S5551" s="4">
        <v>65</v>
      </c>
      <c r="T5551" s="4" t="str">
        <f t="shared" si="694"/>
        <v>Normal</v>
      </c>
      <c r="U5551" s="4" t="s">
        <v>1048</v>
      </c>
      <c r="V5551" s="4" t="s">
        <v>6502</v>
      </c>
      <c r="W5551" s="2" t="str">
        <f t="shared" si="695"/>
        <v>Eat will various eat.</v>
      </c>
    </row>
    <row r="5552" spans="1:23" ht="29" x14ac:dyDescent="0.35">
      <c r="A5552" s="4">
        <v>15551</v>
      </c>
      <c r="B5552" s="4" t="s">
        <v>759</v>
      </c>
      <c r="C5552" s="4">
        <v>35</v>
      </c>
      <c r="D5552" s="4" t="s">
        <v>1038</v>
      </c>
      <c r="E5552" s="4"/>
      <c r="F5552" s="5">
        <v>45240</v>
      </c>
      <c r="G5552" s="6">
        <v>45708.09715277778</v>
      </c>
      <c r="H5552" s="9">
        <f t="shared" si="688"/>
        <v>468</v>
      </c>
      <c r="I5552" s="4">
        <v>5</v>
      </c>
      <c r="J5552" s="4" t="str">
        <f t="shared" si="689"/>
        <v>Unburdened</v>
      </c>
      <c r="K5552" s="4">
        <v>7</v>
      </c>
      <c r="L5552" s="4" t="str">
        <f t="shared" si="690"/>
        <v>High</v>
      </c>
      <c r="M5552" s="4">
        <v>5.9</v>
      </c>
      <c r="N5552" s="4" t="str">
        <f t="shared" si="691"/>
        <v>Sleep Deprived</v>
      </c>
      <c r="O5552" s="4">
        <v>82</v>
      </c>
      <c r="P5552" s="4" t="str">
        <f t="shared" si="692"/>
        <v>Good</v>
      </c>
      <c r="Q5552" s="4">
        <v>5753</v>
      </c>
      <c r="R5552" s="4" t="str">
        <f t="shared" si="693"/>
        <v>Low Active</v>
      </c>
      <c r="S5552" s="4">
        <v>78</v>
      </c>
      <c r="T5552" s="4" t="str">
        <f t="shared" si="694"/>
        <v>Normal</v>
      </c>
      <c r="U5552" s="4" t="s">
        <v>1049</v>
      </c>
      <c r="V5552" s="4" t="s">
        <v>6503</v>
      </c>
      <c r="W5552" s="2" t="str">
        <f t="shared" si="695"/>
        <v>Film seek.</v>
      </c>
    </row>
    <row r="5553" spans="1:23" ht="43.5" x14ac:dyDescent="0.35">
      <c r="A5553" s="4">
        <v>15552</v>
      </c>
      <c r="B5553" s="4" t="s">
        <v>72</v>
      </c>
      <c r="C5553" s="4">
        <v>38</v>
      </c>
      <c r="D5553" s="4" t="s">
        <v>1038</v>
      </c>
      <c r="E5553" s="4" t="s">
        <v>1044</v>
      </c>
      <c r="F5553" s="5">
        <v>44127</v>
      </c>
      <c r="G5553" s="6">
        <v>45795.129814814813</v>
      </c>
      <c r="H5553" s="9">
        <f t="shared" si="688"/>
        <v>1668</v>
      </c>
      <c r="I5553" s="4">
        <v>8.1999999999999993</v>
      </c>
      <c r="J5553" s="4" t="str">
        <f t="shared" si="689"/>
        <v>Normal</v>
      </c>
      <c r="K5553" s="4">
        <v>5</v>
      </c>
      <c r="L5553" s="4" t="str">
        <f t="shared" si="690"/>
        <v>Moderate</v>
      </c>
      <c r="M5553" s="4">
        <v>7.8</v>
      </c>
      <c r="N5553" s="4" t="str">
        <f t="shared" si="691"/>
        <v>Moderate</v>
      </c>
      <c r="O5553" s="4">
        <v>63</v>
      </c>
      <c r="P5553" s="4" t="str">
        <f t="shared" si="692"/>
        <v>Average</v>
      </c>
      <c r="Q5553" s="4">
        <v>10895</v>
      </c>
      <c r="R5553" s="4" t="str">
        <f t="shared" si="693"/>
        <v>Highly Active</v>
      </c>
      <c r="S5553" s="4">
        <v>111</v>
      </c>
      <c r="T5553" s="4" t="str">
        <f t="shared" si="694"/>
        <v>High</v>
      </c>
      <c r="U5553" s="4" t="s">
        <v>1048</v>
      </c>
      <c r="V5553" s="4" t="s">
        <v>6504</v>
      </c>
      <c r="W5553" s="2" t="str">
        <f t="shared" si="695"/>
        <v>Player outside anyone.</v>
      </c>
    </row>
    <row r="5554" spans="1:23" ht="43.5" x14ac:dyDescent="0.35">
      <c r="A5554" s="4">
        <v>15553</v>
      </c>
      <c r="B5554" s="4" t="s">
        <v>497</v>
      </c>
      <c r="C5554" s="4">
        <v>24</v>
      </c>
      <c r="D5554" s="4" t="s">
        <v>1040</v>
      </c>
      <c r="E5554" s="4" t="s">
        <v>1043</v>
      </c>
      <c r="F5554" s="5">
        <v>43563</v>
      </c>
      <c r="G5554" s="6">
        <v>45658.316886574074</v>
      </c>
      <c r="H5554" s="9">
        <f t="shared" si="688"/>
        <v>2095</v>
      </c>
      <c r="I5554" s="4">
        <v>10.4</v>
      </c>
      <c r="J5554" s="4" t="str">
        <f t="shared" si="689"/>
        <v>Overloaded</v>
      </c>
      <c r="K5554" s="4">
        <v>9</v>
      </c>
      <c r="L5554" s="4" t="str">
        <f t="shared" si="690"/>
        <v>High</v>
      </c>
      <c r="M5554" s="4">
        <v>8.1999999999999993</v>
      </c>
      <c r="N5554" s="4" t="str">
        <f t="shared" si="691"/>
        <v>Well Rested</v>
      </c>
      <c r="O5554" s="4">
        <v>84</v>
      </c>
      <c r="P5554" s="4" t="str">
        <f t="shared" si="692"/>
        <v>Good</v>
      </c>
      <c r="Q5554" s="4">
        <v>11105</v>
      </c>
      <c r="R5554" s="4" t="str">
        <f t="shared" si="693"/>
        <v>Highly Active</v>
      </c>
      <c r="S5554" s="4">
        <v>63</v>
      </c>
      <c r="T5554" s="4" t="str">
        <f t="shared" si="694"/>
        <v>Normal</v>
      </c>
      <c r="U5554" s="4" t="s">
        <v>1049</v>
      </c>
      <c r="V5554" s="4" t="s">
        <v>6505</v>
      </c>
      <c r="W5554" s="2" t="str">
        <f t="shared" si="695"/>
        <v>Action collection certain.</v>
      </c>
    </row>
    <row r="5555" spans="1:23" ht="29" x14ac:dyDescent="0.35">
      <c r="A5555" s="4">
        <v>15554</v>
      </c>
      <c r="B5555" s="4" t="s">
        <v>106</v>
      </c>
      <c r="C5555" s="4">
        <v>46</v>
      </c>
      <c r="D5555" s="4" t="s">
        <v>1039</v>
      </c>
      <c r="E5555" s="4" t="s">
        <v>1044</v>
      </c>
      <c r="F5555" s="5">
        <v>42205</v>
      </c>
      <c r="G5555" s="6">
        <v>45802.697511574072</v>
      </c>
      <c r="H5555" s="9">
        <f t="shared" si="688"/>
        <v>3597</v>
      </c>
      <c r="I5555" s="4">
        <v>10</v>
      </c>
      <c r="J5555" s="4" t="str">
        <f t="shared" si="689"/>
        <v>Normal</v>
      </c>
      <c r="K5555" s="4">
        <v>8</v>
      </c>
      <c r="L5555" s="4" t="str">
        <f t="shared" si="690"/>
        <v>High</v>
      </c>
      <c r="M5555" s="4">
        <v>6</v>
      </c>
      <c r="N5555" s="4" t="str">
        <f t="shared" si="691"/>
        <v>Moderate</v>
      </c>
      <c r="O5555" s="4">
        <v>93</v>
      </c>
      <c r="P5555" s="4" t="str">
        <f t="shared" si="692"/>
        <v>Excellent</v>
      </c>
      <c r="Q5555" s="4">
        <v>4460</v>
      </c>
      <c r="R5555" s="4" t="str">
        <f t="shared" si="693"/>
        <v>Sedentary</v>
      </c>
      <c r="S5555" s="4">
        <v>84</v>
      </c>
      <c r="T5555" s="4" t="str">
        <f t="shared" si="694"/>
        <v>Normal</v>
      </c>
      <c r="U5555" s="4" t="s">
        <v>1049</v>
      </c>
      <c r="V5555" s="4" t="s">
        <v>6506</v>
      </c>
      <c r="W5555" s="2" t="str">
        <f t="shared" si="695"/>
        <v>Choice house.</v>
      </c>
    </row>
    <row r="5556" spans="1:23" ht="29" x14ac:dyDescent="0.35">
      <c r="A5556" s="4">
        <v>15555</v>
      </c>
      <c r="B5556" s="4" t="s">
        <v>723</v>
      </c>
      <c r="C5556" s="4">
        <v>45</v>
      </c>
      <c r="D5556" s="4" t="s">
        <v>1038</v>
      </c>
      <c r="E5556" s="4" t="s">
        <v>1043</v>
      </c>
      <c r="F5556" s="5">
        <v>45258</v>
      </c>
      <c r="G5556" s="6">
        <v>45671.422939814824</v>
      </c>
      <c r="H5556" s="9">
        <f t="shared" si="688"/>
        <v>413</v>
      </c>
      <c r="I5556" s="4">
        <v>7.9</v>
      </c>
      <c r="J5556" s="4" t="str">
        <f t="shared" si="689"/>
        <v>Normal</v>
      </c>
      <c r="K5556" s="4">
        <v>7</v>
      </c>
      <c r="L5556" s="4" t="str">
        <f t="shared" si="690"/>
        <v>High</v>
      </c>
      <c r="M5556" s="4">
        <v>7.8</v>
      </c>
      <c r="N5556" s="4" t="str">
        <f t="shared" si="691"/>
        <v>Moderate</v>
      </c>
      <c r="O5556" s="4">
        <v>40</v>
      </c>
      <c r="P5556" s="4" t="str">
        <f t="shared" si="692"/>
        <v>Poor</v>
      </c>
      <c r="Q5556" s="4">
        <v>10985</v>
      </c>
      <c r="R5556" s="4" t="str">
        <f t="shared" si="693"/>
        <v>Highly Active</v>
      </c>
      <c r="S5556" s="4">
        <v>105</v>
      </c>
      <c r="T5556" s="4" t="str">
        <f t="shared" si="694"/>
        <v>High</v>
      </c>
      <c r="U5556" s="4" t="s">
        <v>1049</v>
      </c>
      <c r="V5556" s="4" t="s">
        <v>6507</v>
      </c>
      <c r="W5556" s="2" t="str">
        <f t="shared" si="695"/>
        <v>Ball you usually.</v>
      </c>
    </row>
    <row r="5557" spans="1:23" ht="29" x14ac:dyDescent="0.35">
      <c r="A5557" s="4">
        <v>15556</v>
      </c>
      <c r="B5557" s="4" t="s">
        <v>242</v>
      </c>
      <c r="C5557" s="4">
        <v>52</v>
      </c>
      <c r="D5557" s="4" t="s">
        <v>1039</v>
      </c>
      <c r="E5557" s="4" t="s">
        <v>1041</v>
      </c>
      <c r="F5557" s="5">
        <v>43772</v>
      </c>
      <c r="G5557" s="6">
        <v>45741.128587962958</v>
      </c>
      <c r="H5557" s="9">
        <f t="shared" si="688"/>
        <v>1969</v>
      </c>
      <c r="I5557" s="4">
        <v>4.9000000000000004</v>
      </c>
      <c r="J5557" s="4" t="str">
        <f t="shared" si="689"/>
        <v>Unburdened</v>
      </c>
      <c r="K5557" s="4">
        <v>8</v>
      </c>
      <c r="L5557" s="4" t="str">
        <f t="shared" si="690"/>
        <v>High</v>
      </c>
      <c r="M5557" s="4">
        <v>8.5</v>
      </c>
      <c r="N5557" s="4" t="str">
        <f t="shared" si="691"/>
        <v>Well Rested</v>
      </c>
      <c r="O5557" s="4">
        <v>96</v>
      </c>
      <c r="P5557" s="4" t="str">
        <f t="shared" si="692"/>
        <v>Excellent</v>
      </c>
      <c r="Q5557" s="4">
        <v>6611</v>
      </c>
      <c r="R5557" s="4" t="str">
        <f t="shared" si="693"/>
        <v>Low Active</v>
      </c>
      <c r="S5557" s="4">
        <v>95</v>
      </c>
      <c r="T5557" s="4" t="str">
        <f t="shared" si="694"/>
        <v>Normal</v>
      </c>
      <c r="U5557" s="4" t="s">
        <v>1048</v>
      </c>
      <c r="V5557" s="4" t="s">
        <v>6508</v>
      </c>
      <c r="W5557" s="2" t="str">
        <f t="shared" si="695"/>
        <v>Decision small chair.</v>
      </c>
    </row>
    <row r="5558" spans="1:23" ht="29" x14ac:dyDescent="0.35">
      <c r="A5558" s="4">
        <v>15557</v>
      </c>
      <c r="B5558" s="4" t="s">
        <v>169</v>
      </c>
      <c r="C5558" s="4">
        <v>44</v>
      </c>
      <c r="D5558" s="4" t="s">
        <v>1038</v>
      </c>
      <c r="E5558" s="4"/>
      <c r="F5558" s="5">
        <v>42809</v>
      </c>
      <c r="G5558" s="6">
        <v>45760.273159722223</v>
      </c>
      <c r="H5558" s="9">
        <f t="shared" si="688"/>
        <v>2951</v>
      </c>
      <c r="I5558" s="4">
        <v>5.2</v>
      </c>
      <c r="J5558" s="4" t="str">
        <f t="shared" si="689"/>
        <v>Unburdened</v>
      </c>
      <c r="K5558" s="4">
        <v>3</v>
      </c>
      <c r="L5558" s="4" t="str">
        <f t="shared" si="690"/>
        <v>Low</v>
      </c>
      <c r="M5558" s="4">
        <v>4.9000000000000004</v>
      </c>
      <c r="N5558" s="4" t="str">
        <f t="shared" si="691"/>
        <v>Sleep Deprived</v>
      </c>
      <c r="O5558" s="4">
        <v>47</v>
      </c>
      <c r="P5558" s="4" t="str">
        <f t="shared" si="692"/>
        <v>Poor</v>
      </c>
      <c r="Q5558" s="4">
        <v>5746</v>
      </c>
      <c r="R5558" s="4" t="str">
        <f t="shared" si="693"/>
        <v>Low Active</v>
      </c>
      <c r="S5558" s="4">
        <v>61</v>
      </c>
      <c r="T5558" s="4" t="str">
        <f t="shared" si="694"/>
        <v>Normal</v>
      </c>
      <c r="U5558" s="4" t="s">
        <v>1048</v>
      </c>
      <c r="V5558" s="4" t="s">
        <v>6509</v>
      </c>
      <c r="W5558" s="2" t="str">
        <f t="shared" si="695"/>
        <v>Outside that case.</v>
      </c>
    </row>
    <row r="5559" spans="1:23" ht="29" x14ac:dyDescent="0.35">
      <c r="A5559" s="4">
        <v>15558</v>
      </c>
      <c r="B5559" s="4" t="s">
        <v>226</v>
      </c>
      <c r="C5559" s="4">
        <v>36</v>
      </c>
      <c r="D5559" s="4" t="s">
        <v>1039</v>
      </c>
      <c r="E5559" s="4" t="s">
        <v>1041</v>
      </c>
      <c r="F5559" s="5">
        <v>42998</v>
      </c>
      <c r="G5559" s="6">
        <v>45770.157835648148</v>
      </c>
      <c r="H5559" s="9">
        <f t="shared" si="688"/>
        <v>2772</v>
      </c>
      <c r="I5559" s="4">
        <v>9.1</v>
      </c>
      <c r="J5559" s="4" t="str">
        <f t="shared" si="689"/>
        <v>Normal</v>
      </c>
      <c r="K5559" s="4">
        <v>6</v>
      </c>
      <c r="L5559" s="4" t="str">
        <f t="shared" si="690"/>
        <v>Moderate</v>
      </c>
      <c r="M5559" s="4">
        <v>4.7</v>
      </c>
      <c r="N5559" s="4" t="str">
        <f t="shared" si="691"/>
        <v>Sleep Deprived</v>
      </c>
      <c r="O5559" s="4">
        <v>86</v>
      </c>
      <c r="P5559" s="4" t="str">
        <f t="shared" si="692"/>
        <v>Excellent</v>
      </c>
      <c r="Q5559" s="4">
        <v>8058</v>
      </c>
      <c r="R5559" s="4" t="str">
        <f t="shared" si="693"/>
        <v>Active</v>
      </c>
      <c r="S5559" s="4">
        <v>95</v>
      </c>
      <c r="T5559" s="4" t="str">
        <f t="shared" si="694"/>
        <v>Normal</v>
      </c>
      <c r="U5559" s="4" t="s">
        <v>1049</v>
      </c>
      <c r="V5559" s="4" t="s">
        <v>6510</v>
      </c>
      <c r="W5559" s="2" t="str">
        <f t="shared" si="695"/>
        <v>Keep meeting.</v>
      </c>
    </row>
    <row r="5560" spans="1:23" ht="29" x14ac:dyDescent="0.35">
      <c r="A5560" s="4">
        <v>15559</v>
      </c>
      <c r="B5560" s="4" t="s">
        <v>174</v>
      </c>
      <c r="C5560" s="4">
        <v>42</v>
      </c>
      <c r="D5560" s="4" t="s">
        <v>1040</v>
      </c>
      <c r="E5560" s="4" t="s">
        <v>1043</v>
      </c>
      <c r="F5560" s="5">
        <v>43055</v>
      </c>
      <c r="G5560" s="6">
        <v>45663.764155092591</v>
      </c>
      <c r="H5560" s="9">
        <f t="shared" si="688"/>
        <v>2608</v>
      </c>
      <c r="I5560" s="4">
        <v>8.3000000000000007</v>
      </c>
      <c r="J5560" s="4" t="str">
        <f t="shared" si="689"/>
        <v>Normal</v>
      </c>
      <c r="K5560" s="4">
        <v>9</v>
      </c>
      <c r="L5560" s="4" t="str">
        <f t="shared" si="690"/>
        <v>High</v>
      </c>
      <c r="M5560" s="4">
        <v>5.3</v>
      </c>
      <c r="N5560" s="4" t="str">
        <f t="shared" si="691"/>
        <v>Sleep Deprived</v>
      </c>
      <c r="O5560" s="4">
        <v>95</v>
      </c>
      <c r="P5560" s="4" t="str">
        <f t="shared" si="692"/>
        <v>Excellent</v>
      </c>
      <c r="Q5560" s="4">
        <v>11717</v>
      </c>
      <c r="R5560" s="4" t="str">
        <f t="shared" si="693"/>
        <v>Highly Active</v>
      </c>
      <c r="S5560" s="4">
        <v>64</v>
      </c>
      <c r="T5560" s="4" t="str">
        <f t="shared" si="694"/>
        <v>Normal</v>
      </c>
      <c r="U5560" s="4" t="s">
        <v>1049</v>
      </c>
      <c r="V5560" s="4" t="s">
        <v>6511</v>
      </c>
      <c r="W5560" s="2" t="str">
        <f t="shared" si="695"/>
        <v>Hit reduce box.</v>
      </c>
    </row>
    <row r="5561" spans="1:23" ht="29" x14ac:dyDescent="0.35">
      <c r="A5561" s="4">
        <v>15560</v>
      </c>
      <c r="B5561" s="4" t="s">
        <v>15</v>
      </c>
      <c r="C5561" s="4">
        <v>50</v>
      </c>
      <c r="D5561" s="4" t="s">
        <v>1038</v>
      </c>
      <c r="E5561" s="4" t="s">
        <v>1041</v>
      </c>
      <c r="F5561" s="5">
        <v>43284</v>
      </c>
      <c r="G5561" s="6">
        <v>45718.77070601852</v>
      </c>
      <c r="H5561" s="9">
        <f t="shared" si="688"/>
        <v>2434</v>
      </c>
      <c r="I5561" s="4">
        <v>11.6</v>
      </c>
      <c r="J5561" s="4" t="str">
        <f t="shared" si="689"/>
        <v>Overloaded</v>
      </c>
      <c r="K5561" s="4">
        <v>9</v>
      </c>
      <c r="L5561" s="4" t="str">
        <f t="shared" si="690"/>
        <v>High</v>
      </c>
      <c r="M5561" s="4">
        <v>4.7</v>
      </c>
      <c r="N5561" s="4" t="str">
        <f t="shared" si="691"/>
        <v>Sleep Deprived</v>
      </c>
      <c r="O5561" s="4">
        <v>87</v>
      </c>
      <c r="P5561" s="4" t="str">
        <f t="shared" si="692"/>
        <v>Excellent</v>
      </c>
      <c r="Q5561" s="4">
        <v>6833</v>
      </c>
      <c r="R5561" s="4" t="str">
        <f t="shared" si="693"/>
        <v>Low Active</v>
      </c>
      <c r="S5561" s="4">
        <v>95</v>
      </c>
      <c r="T5561" s="4" t="str">
        <f t="shared" si="694"/>
        <v>Normal</v>
      </c>
      <c r="U5561" s="4" t="s">
        <v>1049</v>
      </c>
      <c r="V5561" s="4" t="s">
        <v>6512</v>
      </c>
      <c r="W5561" s="2" t="str">
        <f t="shared" si="695"/>
        <v>Old child.</v>
      </c>
    </row>
    <row r="5562" spans="1:23" ht="29" x14ac:dyDescent="0.35">
      <c r="A5562" s="4">
        <v>15561</v>
      </c>
      <c r="B5562" s="4" t="s">
        <v>536</v>
      </c>
      <c r="C5562" s="4">
        <v>43</v>
      </c>
      <c r="D5562" s="4" t="s">
        <v>1038</v>
      </c>
      <c r="E5562" s="4" t="s">
        <v>1045</v>
      </c>
      <c r="F5562" s="5">
        <v>42669</v>
      </c>
      <c r="G5562" s="6">
        <v>45784.727511574078</v>
      </c>
      <c r="H5562" s="9">
        <f t="shared" si="688"/>
        <v>3115</v>
      </c>
      <c r="I5562" s="4">
        <v>7.5</v>
      </c>
      <c r="J5562" s="4" t="str">
        <f t="shared" si="689"/>
        <v>Normal</v>
      </c>
      <c r="K5562" s="4">
        <v>9</v>
      </c>
      <c r="L5562" s="4" t="str">
        <f t="shared" si="690"/>
        <v>High</v>
      </c>
      <c r="M5562" s="4">
        <v>4.9000000000000004</v>
      </c>
      <c r="N5562" s="4" t="str">
        <f t="shared" si="691"/>
        <v>Sleep Deprived</v>
      </c>
      <c r="O5562" s="4">
        <v>79</v>
      </c>
      <c r="P5562" s="4" t="str">
        <f t="shared" si="692"/>
        <v>Good</v>
      </c>
      <c r="Q5562" s="4">
        <v>4516</v>
      </c>
      <c r="R5562" s="4" t="str">
        <f t="shared" si="693"/>
        <v>Sedentary</v>
      </c>
      <c r="S5562" s="4">
        <v>70</v>
      </c>
      <c r="T5562" s="4" t="str">
        <f t="shared" si="694"/>
        <v>Normal</v>
      </c>
      <c r="U5562" s="4" t="s">
        <v>1048</v>
      </c>
      <c r="V5562" s="4" t="s">
        <v>6513</v>
      </c>
      <c r="W5562" s="2" t="str">
        <f t="shared" si="695"/>
        <v>Social discussion.</v>
      </c>
    </row>
    <row r="5563" spans="1:23" ht="29" x14ac:dyDescent="0.35">
      <c r="A5563" s="4">
        <v>15562</v>
      </c>
      <c r="B5563" s="4" t="s">
        <v>22</v>
      </c>
      <c r="C5563" s="4">
        <v>45</v>
      </c>
      <c r="D5563" s="4" t="s">
        <v>1039</v>
      </c>
      <c r="E5563" s="4" t="s">
        <v>1041</v>
      </c>
      <c r="F5563" s="5">
        <v>45167</v>
      </c>
      <c r="G5563" s="6">
        <v>45839.656550925924</v>
      </c>
      <c r="H5563" s="9">
        <f t="shared" si="688"/>
        <v>672</v>
      </c>
      <c r="I5563" s="4">
        <v>8.1</v>
      </c>
      <c r="J5563" s="4" t="str">
        <f t="shared" si="689"/>
        <v>Normal</v>
      </c>
      <c r="K5563" s="4">
        <v>2</v>
      </c>
      <c r="L5563" s="4" t="str">
        <f t="shared" si="690"/>
        <v>Low</v>
      </c>
      <c r="M5563" s="4">
        <v>5.9</v>
      </c>
      <c r="N5563" s="4" t="str">
        <f t="shared" si="691"/>
        <v>Sleep Deprived</v>
      </c>
      <c r="O5563" s="4">
        <v>55</v>
      </c>
      <c r="P5563" s="4" t="str">
        <f t="shared" si="692"/>
        <v>Average</v>
      </c>
      <c r="Q5563" s="4">
        <v>5303</v>
      </c>
      <c r="R5563" s="4" t="str">
        <f t="shared" si="693"/>
        <v>Low Active</v>
      </c>
      <c r="S5563" s="4">
        <v>61</v>
      </c>
      <c r="T5563" s="4" t="str">
        <f t="shared" si="694"/>
        <v>Normal</v>
      </c>
      <c r="U5563" s="4" t="s">
        <v>1049</v>
      </c>
      <c r="V5563" s="4" t="s">
        <v>6514</v>
      </c>
      <c r="W5563" s="2" t="str">
        <f t="shared" si="695"/>
        <v>Can upon customer.</v>
      </c>
    </row>
    <row r="5564" spans="1:23" ht="29" x14ac:dyDescent="0.35">
      <c r="A5564" s="4">
        <v>15563</v>
      </c>
      <c r="B5564" s="4" t="s">
        <v>106</v>
      </c>
      <c r="C5564" s="4"/>
      <c r="D5564" s="4" t="s">
        <v>1038</v>
      </c>
      <c r="E5564" s="4" t="s">
        <v>1043</v>
      </c>
      <c r="F5564" s="5">
        <v>45109</v>
      </c>
      <c r="G5564" s="6">
        <v>45722.843368055554</v>
      </c>
      <c r="H5564" s="9">
        <f t="shared" si="688"/>
        <v>613</v>
      </c>
      <c r="I5564" s="4">
        <v>5.3</v>
      </c>
      <c r="J5564" s="4" t="str">
        <f t="shared" si="689"/>
        <v>Unburdened</v>
      </c>
      <c r="K5564" s="4">
        <v>8</v>
      </c>
      <c r="L5564" s="4" t="str">
        <f t="shared" si="690"/>
        <v>High</v>
      </c>
      <c r="M5564" s="4">
        <v>5</v>
      </c>
      <c r="N5564" s="4" t="str">
        <f t="shared" si="691"/>
        <v>Sleep Deprived</v>
      </c>
      <c r="O5564" s="4">
        <v>41</v>
      </c>
      <c r="P5564" s="4" t="str">
        <f t="shared" si="692"/>
        <v>Poor</v>
      </c>
      <c r="Q5564" s="4">
        <v>5079</v>
      </c>
      <c r="R5564" s="4" t="str">
        <f t="shared" si="693"/>
        <v>Low Active</v>
      </c>
      <c r="S5564" s="4">
        <v>98</v>
      </c>
      <c r="T5564" s="4" t="str">
        <f t="shared" si="694"/>
        <v>Normal</v>
      </c>
      <c r="U5564" s="4" t="s">
        <v>1049</v>
      </c>
      <c r="V5564" s="4" t="s">
        <v>6515</v>
      </c>
      <c r="W5564" s="2" t="str">
        <f t="shared" si="695"/>
        <v>Situation leg central.</v>
      </c>
    </row>
    <row r="5565" spans="1:23" ht="29" x14ac:dyDescent="0.35">
      <c r="A5565" s="4">
        <v>15564</v>
      </c>
      <c r="B5565" s="4" t="s">
        <v>399</v>
      </c>
      <c r="C5565" s="4">
        <v>30</v>
      </c>
      <c r="D5565" s="4" t="s">
        <v>1040</v>
      </c>
      <c r="E5565" s="4" t="s">
        <v>1042</v>
      </c>
      <c r="F5565" s="5">
        <v>43989</v>
      </c>
      <c r="G5565" s="6">
        <v>45708.276018518518</v>
      </c>
      <c r="H5565" s="9">
        <f t="shared" si="688"/>
        <v>1719</v>
      </c>
      <c r="I5565" s="4">
        <v>5</v>
      </c>
      <c r="J5565" s="4" t="str">
        <f t="shared" si="689"/>
        <v>Unburdened</v>
      </c>
      <c r="K5565" s="4">
        <v>3</v>
      </c>
      <c r="L5565" s="4" t="str">
        <f t="shared" si="690"/>
        <v>Low</v>
      </c>
      <c r="M5565" s="4">
        <v>8.9</v>
      </c>
      <c r="N5565" s="4" t="str">
        <f t="shared" si="691"/>
        <v>Well Rested</v>
      </c>
      <c r="O5565" s="4">
        <v>95</v>
      </c>
      <c r="P5565" s="4" t="str">
        <f t="shared" si="692"/>
        <v>Excellent</v>
      </c>
      <c r="Q5565" s="4">
        <v>9267</v>
      </c>
      <c r="R5565" s="4" t="str">
        <f t="shared" si="693"/>
        <v>Active</v>
      </c>
      <c r="S5565" s="4">
        <v>114</v>
      </c>
      <c r="T5565" s="4" t="str">
        <f t="shared" si="694"/>
        <v>High</v>
      </c>
      <c r="U5565" s="4" t="s">
        <v>1048</v>
      </c>
      <c r="V5565" s="4" t="s">
        <v>6516</v>
      </c>
      <c r="W5565" s="2" t="str">
        <f t="shared" si="695"/>
        <v>State charge watch boy.</v>
      </c>
    </row>
    <row r="5566" spans="1:23" ht="29" x14ac:dyDescent="0.35">
      <c r="A5566" s="4">
        <v>15565</v>
      </c>
      <c r="B5566" s="4" t="s">
        <v>136</v>
      </c>
      <c r="C5566" s="4"/>
      <c r="D5566" s="4" t="s">
        <v>1038</v>
      </c>
      <c r="E5566" s="4" t="s">
        <v>1044</v>
      </c>
      <c r="F5566" s="5">
        <v>44133</v>
      </c>
      <c r="G5566" s="6">
        <v>45815.727060185192</v>
      </c>
      <c r="H5566" s="9">
        <f t="shared" si="688"/>
        <v>1682</v>
      </c>
      <c r="I5566" s="4">
        <v>8.3000000000000007</v>
      </c>
      <c r="J5566" s="4" t="str">
        <f t="shared" si="689"/>
        <v>Normal</v>
      </c>
      <c r="K5566" s="4">
        <v>2</v>
      </c>
      <c r="L5566" s="4" t="str">
        <f t="shared" si="690"/>
        <v>Low</v>
      </c>
      <c r="M5566" s="4">
        <v>7.3</v>
      </c>
      <c r="N5566" s="4" t="str">
        <f t="shared" si="691"/>
        <v>Moderate</v>
      </c>
      <c r="O5566" s="4">
        <v>86</v>
      </c>
      <c r="P5566" s="4" t="str">
        <f t="shared" si="692"/>
        <v>Excellent</v>
      </c>
      <c r="Q5566" s="4">
        <v>7753</v>
      </c>
      <c r="R5566" s="4" t="str">
        <f t="shared" si="693"/>
        <v>Active</v>
      </c>
      <c r="S5566" s="4">
        <v>80</v>
      </c>
      <c r="T5566" s="4" t="str">
        <f t="shared" si="694"/>
        <v>Normal</v>
      </c>
      <c r="U5566" s="4" t="s">
        <v>1049</v>
      </c>
      <c r="V5566" s="4" t="s">
        <v>6517</v>
      </c>
      <c r="W5566" s="2" t="str">
        <f t="shared" si="695"/>
        <v>Offer unit enter.</v>
      </c>
    </row>
    <row r="5567" spans="1:23" ht="29" x14ac:dyDescent="0.35">
      <c r="A5567" s="4">
        <v>15566</v>
      </c>
      <c r="B5567" s="4" t="s">
        <v>180</v>
      </c>
      <c r="C5567" s="4">
        <v>21</v>
      </c>
      <c r="D5567" s="4" t="s">
        <v>1039</v>
      </c>
      <c r="E5567" s="4" t="s">
        <v>1043</v>
      </c>
      <c r="F5567" s="5">
        <v>42251</v>
      </c>
      <c r="G5567" s="6">
        <v>45834.463900462957</v>
      </c>
      <c r="H5567" s="9">
        <f t="shared" si="688"/>
        <v>3583</v>
      </c>
      <c r="I5567" s="4">
        <v>5.2</v>
      </c>
      <c r="J5567" s="4" t="str">
        <f t="shared" si="689"/>
        <v>Unburdened</v>
      </c>
      <c r="K5567" s="4">
        <v>8</v>
      </c>
      <c r="L5567" s="4" t="str">
        <f t="shared" si="690"/>
        <v>High</v>
      </c>
      <c r="M5567" s="4">
        <v>8.6999999999999993</v>
      </c>
      <c r="N5567" s="4" t="str">
        <f t="shared" si="691"/>
        <v>Well Rested</v>
      </c>
      <c r="O5567" s="4">
        <v>48</v>
      </c>
      <c r="P5567" s="4" t="str">
        <f t="shared" si="692"/>
        <v>Poor</v>
      </c>
      <c r="Q5567" s="4">
        <v>6942</v>
      </c>
      <c r="R5567" s="4" t="str">
        <f t="shared" si="693"/>
        <v>Low Active</v>
      </c>
      <c r="S5567" s="4">
        <v>69</v>
      </c>
      <c r="T5567" s="4" t="str">
        <f t="shared" si="694"/>
        <v>Normal</v>
      </c>
      <c r="U5567" s="4" t="s">
        <v>1048</v>
      </c>
      <c r="V5567" s="4" t="s">
        <v>6518</v>
      </c>
      <c r="W5567" s="2" t="str">
        <f t="shared" si="695"/>
        <v>Fast ten wife.</v>
      </c>
    </row>
    <row r="5568" spans="1:23" ht="29" x14ac:dyDescent="0.35">
      <c r="A5568" s="4">
        <v>15567</v>
      </c>
      <c r="B5568" s="4" t="s">
        <v>61</v>
      </c>
      <c r="C5568" s="4">
        <v>36</v>
      </c>
      <c r="D5568" s="4" t="s">
        <v>1040</v>
      </c>
      <c r="E5568" s="4" t="s">
        <v>1042</v>
      </c>
      <c r="F5568" s="5">
        <v>44559</v>
      </c>
      <c r="G5568" s="6">
        <v>45731.634629629632</v>
      </c>
      <c r="H5568" s="9">
        <f t="shared" si="688"/>
        <v>1172</v>
      </c>
      <c r="I5568" s="4">
        <v>9</v>
      </c>
      <c r="J5568" s="4" t="str">
        <f t="shared" si="689"/>
        <v>Normal</v>
      </c>
      <c r="K5568" s="4">
        <v>5</v>
      </c>
      <c r="L5568" s="4" t="str">
        <f t="shared" si="690"/>
        <v>Moderate</v>
      </c>
      <c r="M5568" s="4">
        <v>7.4</v>
      </c>
      <c r="N5568" s="4" t="str">
        <f t="shared" si="691"/>
        <v>Moderate</v>
      </c>
      <c r="O5568" s="4">
        <v>76</v>
      </c>
      <c r="P5568" s="4" t="str">
        <f t="shared" si="692"/>
        <v>Good</v>
      </c>
      <c r="Q5568" s="4">
        <v>2323</v>
      </c>
      <c r="R5568" s="4" t="str">
        <f t="shared" si="693"/>
        <v>Sedentary</v>
      </c>
      <c r="S5568" s="4">
        <v>64</v>
      </c>
      <c r="T5568" s="4" t="str">
        <f t="shared" si="694"/>
        <v>Normal</v>
      </c>
      <c r="U5568" s="4" t="s">
        <v>1048</v>
      </c>
      <c r="V5568" s="4" t="s">
        <v>6519</v>
      </c>
      <c r="W5568" s="2" t="str">
        <f t="shared" si="695"/>
        <v>House find TV.</v>
      </c>
    </row>
    <row r="5569" spans="1:23" ht="29" x14ac:dyDescent="0.35">
      <c r="A5569" s="4">
        <v>15568</v>
      </c>
      <c r="B5569" s="4" t="s">
        <v>144</v>
      </c>
      <c r="C5569" s="4">
        <v>35</v>
      </c>
      <c r="D5569" s="4" t="s">
        <v>1038</v>
      </c>
      <c r="E5569" s="4" t="s">
        <v>1045</v>
      </c>
      <c r="F5569" s="5">
        <v>43458</v>
      </c>
      <c r="G5569" s="6">
        <v>45815.86105324074</v>
      </c>
      <c r="H5569" s="9">
        <f t="shared" si="688"/>
        <v>2357</v>
      </c>
      <c r="I5569" s="4">
        <v>9</v>
      </c>
      <c r="J5569" s="4" t="str">
        <f t="shared" si="689"/>
        <v>Normal</v>
      </c>
      <c r="K5569" s="4">
        <v>8</v>
      </c>
      <c r="L5569" s="4" t="str">
        <f t="shared" si="690"/>
        <v>High</v>
      </c>
      <c r="M5569" s="4">
        <v>4.8</v>
      </c>
      <c r="N5569" s="4" t="str">
        <f t="shared" si="691"/>
        <v>Sleep Deprived</v>
      </c>
      <c r="O5569" s="4">
        <v>99</v>
      </c>
      <c r="P5569" s="4" t="str">
        <f t="shared" si="692"/>
        <v>Excellent</v>
      </c>
      <c r="Q5569" s="4">
        <v>4631</v>
      </c>
      <c r="R5569" s="4" t="str">
        <f t="shared" si="693"/>
        <v>Sedentary</v>
      </c>
      <c r="S5569" s="4">
        <v>119</v>
      </c>
      <c r="T5569" s="4" t="str">
        <f t="shared" si="694"/>
        <v>High</v>
      </c>
      <c r="U5569" s="4" t="s">
        <v>1048</v>
      </c>
      <c r="V5569" s="4" t="s">
        <v>6520</v>
      </c>
      <c r="W5569" s="2" t="str">
        <f t="shared" si="695"/>
        <v>Final real blood.</v>
      </c>
    </row>
    <row r="5570" spans="1:23" ht="29" x14ac:dyDescent="0.35">
      <c r="A5570" s="4">
        <v>15569</v>
      </c>
      <c r="B5570" s="4" t="s">
        <v>581</v>
      </c>
      <c r="C5570" s="4">
        <v>26</v>
      </c>
      <c r="D5570" s="4" t="s">
        <v>1038</v>
      </c>
      <c r="E5570" s="4" t="s">
        <v>1043</v>
      </c>
      <c r="F5570" s="5">
        <v>42429</v>
      </c>
      <c r="G5570" s="6">
        <v>45776.224768518521</v>
      </c>
      <c r="H5570" s="9">
        <f t="shared" si="688"/>
        <v>3347</v>
      </c>
      <c r="I5570" s="4">
        <v>6.2</v>
      </c>
      <c r="J5570" s="4" t="str">
        <f t="shared" si="689"/>
        <v>Unburdened</v>
      </c>
      <c r="K5570" s="4">
        <v>3</v>
      </c>
      <c r="L5570" s="4" t="str">
        <f t="shared" si="690"/>
        <v>Low</v>
      </c>
      <c r="M5570" s="4">
        <v>8.8000000000000007</v>
      </c>
      <c r="N5570" s="4" t="str">
        <f t="shared" si="691"/>
        <v>Well Rested</v>
      </c>
      <c r="O5570" s="4">
        <v>69</v>
      </c>
      <c r="P5570" s="4" t="str">
        <f t="shared" si="692"/>
        <v>Average</v>
      </c>
      <c r="Q5570" s="4">
        <v>3536</v>
      </c>
      <c r="R5570" s="4" t="str">
        <f t="shared" si="693"/>
        <v>Sedentary</v>
      </c>
      <c r="S5570" s="4">
        <v>112</v>
      </c>
      <c r="T5570" s="4" t="str">
        <f t="shared" si="694"/>
        <v>High</v>
      </c>
      <c r="U5570" s="4" t="s">
        <v>1049</v>
      </c>
      <c r="V5570" s="4" t="s">
        <v>6521</v>
      </c>
      <c r="W5570" s="2" t="str">
        <f t="shared" si="695"/>
        <v>Create catch young.</v>
      </c>
    </row>
    <row r="5571" spans="1:23" ht="29" x14ac:dyDescent="0.35">
      <c r="A5571" s="4">
        <v>15570</v>
      </c>
      <c r="B5571" s="4" t="s">
        <v>227</v>
      </c>
      <c r="C5571" s="4">
        <v>38</v>
      </c>
      <c r="D5571" s="4" t="s">
        <v>1040</v>
      </c>
      <c r="E5571" s="4" t="s">
        <v>1045</v>
      </c>
      <c r="F5571" s="5">
        <v>42813</v>
      </c>
      <c r="G5571" s="6">
        <v>45671.473368055558</v>
      </c>
      <c r="H5571" s="9">
        <f t="shared" ref="H5571:H5634" si="696">IF(AND(ISNUMBER(G5571), ISNUMBER(F5571), G5571&gt;=F5571), DATEDIF(F5571, G5571, "d"), "Invalid Dates")</f>
        <v>2858</v>
      </c>
      <c r="I5571" s="4">
        <v>4.5999999999999996</v>
      </c>
      <c r="J5571" s="4" t="str">
        <f t="shared" ref="J5571:J5634" si="697">IF(I5571="", "", IF(ISNUMBER(I5571), IF(I5571&gt;10, "Overloaded", IF(I5571&gt;=7, "Normal", "Unburdened")), "Others"))</f>
        <v>Unburdened</v>
      </c>
      <c r="K5571" s="4">
        <v>6</v>
      </c>
      <c r="L5571" s="4" t="str">
        <f t="shared" ref="L5571:L5634" si="698">IF(K5571="", "", IF(ISNUMBER(K5571), IF(K5571&gt;=7, "High", IF(K5571&gt;=4, "Moderate", "Low")), "Invalid"))</f>
        <v>Moderate</v>
      </c>
      <c r="M5571" s="4">
        <v>8.8000000000000007</v>
      </c>
      <c r="N5571" s="4" t="str">
        <f t="shared" ref="N5571:N5634" si="699">IF(M5571="", "", IF(ISNUMBER(M5571), IF(M5571&gt;=8, "Well Rested", IF(M5571&gt;=6, "Moderate", "Sleep Deprived")), "Invalid"))</f>
        <v>Well Rested</v>
      </c>
      <c r="O5571" s="4">
        <v>55</v>
      </c>
      <c r="P5571" s="4" t="str">
        <f t="shared" ref="P5571:P5634" si="700">IF(O5571="", "", IF(ISNUMBER(O5571), IF(O5571&gt;=85, "Excellent", IF(O5571&gt;=70, "Good", IF(O5571&gt;=50, "Average", "Poor"))), "Invalid"))</f>
        <v>Average</v>
      </c>
      <c r="Q5571" s="4">
        <v>2335</v>
      </c>
      <c r="R5571" s="4" t="str">
        <f t="shared" ref="R5571:R5634" si="701">IF(Q5571="", "", IF(ISNUMBER(Q5571), IF(Q5571&gt;=10000, "Highly Active", IF(Q5571&gt;=7500, "Active", IF(Q5571&gt;=5000, "Low Active", "Sedentary"))), "Invalid"))</f>
        <v>Sedentary</v>
      </c>
      <c r="S5571" s="4">
        <v>94</v>
      </c>
      <c r="T5571" s="4" t="str">
        <f t="shared" ref="T5571:T5634" si="702">IF(S5571="", "", IF(ISNUMBER(S5571), IF(S5571&gt;100, "High", IF(S5571&gt;=60, "Normal", "Low")), "Invalid"))</f>
        <v>Normal</v>
      </c>
      <c r="U5571" s="4" t="s">
        <v>1049</v>
      </c>
      <c r="V5571" s="4" t="s">
        <v>6522</v>
      </c>
      <c r="W5571" s="2" t="str">
        <f t="shared" ref="W5571:W5634" si="703">TRIM(V5571)</f>
        <v>Central crime design.</v>
      </c>
    </row>
    <row r="5572" spans="1:23" x14ac:dyDescent="0.35">
      <c r="A5572" s="4">
        <v>15571</v>
      </c>
      <c r="B5572" s="4" t="s">
        <v>46</v>
      </c>
      <c r="C5572" s="4">
        <v>24</v>
      </c>
      <c r="D5572" s="4" t="s">
        <v>1038</v>
      </c>
      <c r="E5572" s="4" t="s">
        <v>1042</v>
      </c>
      <c r="F5572" s="5">
        <v>43044</v>
      </c>
      <c r="G5572" s="6">
        <v>45758.841099537043</v>
      </c>
      <c r="H5572" s="9">
        <f t="shared" si="696"/>
        <v>2714</v>
      </c>
      <c r="I5572" s="4">
        <v>11.4</v>
      </c>
      <c r="J5572" s="4" t="str">
        <f t="shared" si="697"/>
        <v>Overloaded</v>
      </c>
      <c r="K5572" s="4">
        <v>4</v>
      </c>
      <c r="L5572" s="4" t="str">
        <f t="shared" si="698"/>
        <v>Moderate</v>
      </c>
      <c r="M5572" s="4">
        <v>7.2</v>
      </c>
      <c r="N5572" s="4" t="str">
        <f t="shared" si="699"/>
        <v>Moderate</v>
      </c>
      <c r="O5572" s="4">
        <v>96</v>
      </c>
      <c r="P5572" s="4" t="str">
        <f t="shared" si="700"/>
        <v>Excellent</v>
      </c>
      <c r="Q5572" s="4">
        <v>9330</v>
      </c>
      <c r="R5572" s="4" t="str">
        <f t="shared" si="701"/>
        <v>Active</v>
      </c>
      <c r="S5572" s="4">
        <v>107</v>
      </c>
      <c r="T5572" s="4" t="str">
        <f t="shared" si="702"/>
        <v>High</v>
      </c>
      <c r="U5572" s="4" t="s">
        <v>1049</v>
      </c>
      <c r="V5572" s="4" t="s">
        <v>6523</v>
      </c>
      <c r="W5572" s="2" t="str">
        <f t="shared" si="703"/>
        <v>Artist action.</v>
      </c>
    </row>
    <row r="5573" spans="1:23" ht="29" x14ac:dyDescent="0.35">
      <c r="A5573" s="4">
        <v>15572</v>
      </c>
      <c r="B5573" s="4" t="s">
        <v>488</v>
      </c>
      <c r="C5573" s="4">
        <v>40</v>
      </c>
      <c r="D5573" s="4" t="s">
        <v>1038</v>
      </c>
      <c r="E5573" s="4" t="s">
        <v>1043</v>
      </c>
      <c r="F5573" s="5">
        <v>44540</v>
      </c>
      <c r="G5573" s="6">
        <v>45764.448634259257</v>
      </c>
      <c r="H5573" s="9">
        <f t="shared" si="696"/>
        <v>1224</v>
      </c>
      <c r="I5573" s="4"/>
      <c r="J5573" s="4" t="str">
        <f t="shared" si="697"/>
        <v/>
      </c>
      <c r="K5573" s="4">
        <v>7</v>
      </c>
      <c r="L5573" s="4" t="str">
        <f t="shared" si="698"/>
        <v>High</v>
      </c>
      <c r="M5573" s="4">
        <v>5.7</v>
      </c>
      <c r="N5573" s="4" t="str">
        <f t="shared" si="699"/>
        <v>Sleep Deprived</v>
      </c>
      <c r="O5573" s="4">
        <v>62</v>
      </c>
      <c r="P5573" s="4" t="str">
        <f t="shared" si="700"/>
        <v>Average</v>
      </c>
      <c r="Q5573" s="4">
        <v>2165</v>
      </c>
      <c r="R5573" s="4" t="str">
        <f t="shared" si="701"/>
        <v>Sedentary</v>
      </c>
      <c r="S5573" s="4">
        <v>88</v>
      </c>
      <c r="T5573" s="4" t="str">
        <f t="shared" si="702"/>
        <v>Normal</v>
      </c>
      <c r="U5573" s="4" t="s">
        <v>1049</v>
      </c>
      <c r="V5573" s="4" t="s">
        <v>6524</v>
      </c>
      <c r="W5573" s="2" t="str">
        <f t="shared" si="703"/>
        <v>How each sing.</v>
      </c>
    </row>
    <row r="5574" spans="1:23" ht="29" x14ac:dyDescent="0.35">
      <c r="A5574" s="4">
        <v>15573</v>
      </c>
      <c r="B5574" s="4" t="s">
        <v>238</v>
      </c>
      <c r="C5574" s="4">
        <v>39</v>
      </c>
      <c r="D5574" s="4" t="s">
        <v>1039</v>
      </c>
      <c r="E5574" s="4" t="s">
        <v>1041</v>
      </c>
      <c r="F5574" s="5">
        <v>43674</v>
      </c>
      <c r="G5574" s="6">
        <v>45746.067696759259</v>
      </c>
      <c r="H5574" s="9">
        <f t="shared" si="696"/>
        <v>2072</v>
      </c>
      <c r="I5574" s="4">
        <v>4.5</v>
      </c>
      <c r="J5574" s="4" t="str">
        <f t="shared" si="697"/>
        <v>Unburdened</v>
      </c>
      <c r="K5574" s="4">
        <v>6</v>
      </c>
      <c r="L5574" s="4" t="str">
        <f t="shared" si="698"/>
        <v>Moderate</v>
      </c>
      <c r="M5574" s="4">
        <v>6.3</v>
      </c>
      <c r="N5574" s="4" t="str">
        <f t="shared" si="699"/>
        <v>Moderate</v>
      </c>
      <c r="O5574" s="4">
        <v>77</v>
      </c>
      <c r="P5574" s="4" t="str">
        <f t="shared" si="700"/>
        <v>Good</v>
      </c>
      <c r="Q5574" s="4">
        <v>9957</v>
      </c>
      <c r="R5574" s="4" t="str">
        <f t="shared" si="701"/>
        <v>Active</v>
      </c>
      <c r="S5574" s="4">
        <v>99</v>
      </c>
      <c r="T5574" s="4" t="str">
        <f t="shared" si="702"/>
        <v>Normal</v>
      </c>
      <c r="U5574" s="4" t="s">
        <v>1048</v>
      </c>
      <c r="V5574" s="4" t="s">
        <v>6525</v>
      </c>
      <c r="W5574" s="2" t="str">
        <f t="shared" si="703"/>
        <v>Huge reduce knowledge.</v>
      </c>
    </row>
    <row r="5575" spans="1:23" ht="29" x14ac:dyDescent="0.35">
      <c r="A5575" s="4">
        <v>15574</v>
      </c>
      <c r="B5575" s="4" t="s">
        <v>85</v>
      </c>
      <c r="C5575" s="4">
        <v>22</v>
      </c>
      <c r="D5575" s="4" t="s">
        <v>1039</v>
      </c>
      <c r="E5575" s="4" t="s">
        <v>1044</v>
      </c>
      <c r="F5575" s="5">
        <v>43569</v>
      </c>
      <c r="G5575" s="6">
        <v>45831.208692129629</v>
      </c>
      <c r="H5575" s="9">
        <f t="shared" si="696"/>
        <v>2262</v>
      </c>
      <c r="I5575" s="4">
        <v>5.0999999999999996</v>
      </c>
      <c r="J5575" s="4" t="str">
        <f t="shared" si="697"/>
        <v>Unburdened</v>
      </c>
      <c r="K5575" s="4">
        <v>7</v>
      </c>
      <c r="L5575" s="4" t="str">
        <f t="shared" si="698"/>
        <v>High</v>
      </c>
      <c r="M5575" s="4">
        <v>8.6999999999999993</v>
      </c>
      <c r="N5575" s="4" t="str">
        <f t="shared" si="699"/>
        <v>Well Rested</v>
      </c>
      <c r="O5575" s="4">
        <v>79</v>
      </c>
      <c r="P5575" s="4" t="str">
        <f t="shared" si="700"/>
        <v>Good</v>
      </c>
      <c r="Q5575" s="4">
        <v>6193</v>
      </c>
      <c r="R5575" s="4" t="str">
        <f t="shared" si="701"/>
        <v>Low Active</v>
      </c>
      <c r="S5575" s="4">
        <v>64</v>
      </c>
      <c r="T5575" s="4" t="str">
        <f t="shared" si="702"/>
        <v>Normal</v>
      </c>
      <c r="U5575" s="4" t="s">
        <v>1049</v>
      </c>
      <c r="V5575" s="4" t="s">
        <v>6526</v>
      </c>
      <c r="W5575" s="2" t="str">
        <f t="shared" si="703"/>
        <v>Budget chair.</v>
      </c>
    </row>
    <row r="5576" spans="1:23" ht="29" x14ac:dyDescent="0.35">
      <c r="A5576" s="4">
        <v>15575</v>
      </c>
      <c r="B5576" s="4" t="s">
        <v>117</v>
      </c>
      <c r="C5576" s="4">
        <v>28</v>
      </c>
      <c r="D5576" s="4" t="s">
        <v>1038</v>
      </c>
      <c r="E5576" s="4" t="s">
        <v>1042</v>
      </c>
      <c r="F5576" s="5">
        <v>42678</v>
      </c>
      <c r="G5576" s="6">
        <v>45798.086446759262</v>
      </c>
      <c r="H5576" s="9">
        <f t="shared" si="696"/>
        <v>3120</v>
      </c>
      <c r="I5576" s="4">
        <v>10.6</v>
      </c>
      <c r="J5576" s="4" t="str">
        <f t="shared" si="697"/>
        <v>Overloaded</v>
      </c>
      <c r="K5576" s="4">
        <v>9</v>
      </c>
      <c r="L5576" s="4" t="str">
        <f t="shared" si="698"/>
        <v>High</v>
      </c>
      <c r="M5576" s="4">
        <v>4.7</v>
      </c>
      <c r="N5576" s="4" t="str">
        <f t="shared" si="699"/>
        <v>Sleep Deprived</v>
      </c>
      <c r="O5576" s="4">
        <v>51</v>
      </c>
      <c r="P5576" s="4" t="str">
        <f t="shared" si="700"/>
        <v>Average</v>
      </c>
      <c r="Q5576" s="4">
        <v>5521</v>
      </c>
      <c r="R5576" s="4" t="str">
        <f t="shared" si="701"/>
        <v>Low Active</v>
      </c>
      <c r="S5576" s="4">
        <v>94</v>
      </c>
      <c r="T5576" s="4" t="str">
        <f t="shared" si="702"/>
        <v>Normal</v>
      </c>
      <c r="U5576" s="4" t="s">
        <v>1049</v>
      </c>
      <c r="V5576" s="4" t="s">
        <v>6527</v>
      </c>
      <c r="W5576" s="2" t="str">
        <f t="shared" si="703"/>
        <v>Son bag form.</v>
      </c>
    </row>
    <row r="5577" spans="1:23" ht="43.5" x14ac:dyDescent="0.35">
      <c r="A5577" s="4">
        <v>15576</v>
      </c>
      <c r="B5577" s="4" t="s">
        <v>281</v>
      </c>
      <c r="C5577" s="4"/>
      <c r="D5577" s="4" t="s">
        <v>1038</v>
      </c>
      <c r="E5577" s="4" t="s">
        <v>1043</v>
      </c>
      <c r="F5577" s="5">
        <v>42607</v>
      </c>
      <c r="G5577" s="6">
        <v>45706.060219907413</v>
      </c>
      <c r="H5577" s="9">
        <f t="shared" si="696"/>
        <v>3099</v>
      </c>
      <c r="I5577" s="4">
        <v>10.4</v>
      </c>
      <c r="J5577" s="4" t="str">
        <f t="shared" si="697"/>
        <v>Overloaded</v>
      </c>
      <c r="K5577" s="4">
        <v>5</v>
      </c>
      <c r="L5577" s="4" t="str">
        <f t="shared" si="698"/>
        <v>Moderate</v>
      </c>
      <c r="M5577" s="4">
        <v>8.8000000000000007</v>
      </c>
      <c r="N5577" s="4" t="str">
        <f t="shared" si="699"/>
        <v>Well Rested</v>
      </c>
      <c r="O5577" s="4">
        <v>80</v>
      </c>
      <c r="P5577" s="4" t="str">
        <f t="shared" si="700"/>
        <v>Good</v>
      </c>
      <c r="Q5577" s="4">
        <v>10810</v>
      </c>
      <c r="R5577" s="4" t="str">
        <f t="shared" si="701"/>
        <v>Highly Active</v>
      </c>
      <c r="S5577" s="4">
        <v>99</v>
      </c>
      <c r="T5577" s="4" t="str">
        <f t="shared" si="702"/>
        <v>Normal</v>
      </c>
      <c r="U5577" s="4" t="s">
        <v>1048</v>
      </c>
      <c r="V5577" s="4" t="s">
        <v>6528</v>
      </c>
      <c r="W5577" s="2" t="str">
        <f t="shared" si="703"/>
        <v>Them television information.</v>
      </c>
    </row>
    <row r="5578" spans="1:23" x14ac:dyDescent="0.35">
      <c r="A5578" s="4">
        <v>15577</v>
      </c>
      <c r="B5578" s="4" t="s">
        <v>507</v>
      </c>
      <c r="C5578" s="4">
        <v>52</v>
      </c>
      <c r="D5578" s="4" t="s">
        <v>1038</v>
      </c>
      <c r="E5578" s="4" t="s">
        <v>1041</v>
      </c>
      <c r="F5578" s="5">
        <v>42729</v>
      </c>
      <c r="G5578" s="6">
        <v>45712.828310185178</v>
      </c>
      <c r="H5578" s="9">
        <f t="shared" si="696"/>
        <v>2983</v>
      </c>
      <c r="I5578" s="4">
        <v>8.5</v>
      </c>
      <c r="J5578" s="4" t="str">
        <f t="shared" si="697"/>
        <v>Normal</v>
      </c>
      <c r="K5578" s="4">
        <v>6</v>
      </c>
      <c r="L5578" s="4" t="str">
        <f t="shared" si="698"/>
        <v>Moderate</v>
      </c>
      <c r="M5578" s="4">
        <v>6.9</v>
      </c>
      <c r="N5578" s="4" t="str">
        <f t="shared" si="699"/>
        <v>Moderate</v>
      </c>
      <c r="O5578" s="4">
        <v>93</v>
      </c>
      <c r="P5578" s="4" t="str">
        <f t="shared" si="700"/>
        <v>Excellent</v>
      </c>
      <c r="Q5578" s="4">
        <v>7894</v>
      </c>
      <c r="R5578" s="4" t="str">
        <f t="shared" si="701"/>
        <v>Active</v>
      </c>
      <c r="S5578" s="4">
        <v>96</v>
      </c>
      <c r="T5578" s="4" t="str">
        <f t="shared" si="702"/>
        <v>Normal</v>
      </c>
      <c r="U5578" s="4" t="s">
        <v>1048</v>
      </c>
      <c r="V5578" s="4" t="s">
        <v>6529</v>
      </c>
      <c r="W5578" s="2" t="str">
        <f t="shared" si="703"/>
        <v>Safe out ask.</v>
      </c>
    </row>
    <row r="5579" spans="1:23" ht="43.5" x14ac:dyDescent="0.35">
      <c r="A5579" s="4">
        <v>15578</v>
      </c>
      <c r="B5579" s="4" t="s">
        <v>136</v>
      </c>
      <c r="C5579" s="4">
        <v>35</v>
      </c>
      <c r="D5579" s="4" t="s">
        <v>1040</v>
      </c>
      <c r="E5579" s="4"/>
      <c r="F5579" s="5">
        <v>44330</v>
      </c>
      <c r="G5579" s="6">
        <v>45794.268101851849</v>
      </c>
      <c r="H5579" s="9">
        <f t="shared" si="696"/>
        <v>1464</v>
      </c>
      <c r="I5579" s="4">
        <v>4.5999999999999996</v>
      </c>
      <c r="J5579" s="4" t="str">
        <f t="shared" si="697"/>
        <v>Unburdened</v>
      </c>
      <c r="K5579" s="4">
        <v>3</v>
      </c>
      <c r="L5579" s="4" t="str">
        <f t="shared" si="698"/>
        <v>Low</v>
      </c>
      <c r="M5579" s="4"/>
      <c r="N5579" s="4" t="str">
        <f t="shared" si="699"/>
        <v/>
      </c>
      <c r="O5579" s="4">
        <v>63</v>
      </c>
      <c r="P5579" s="4" t="str">
        <f t="shared" si="700"/>
        <v>Average</v>
      </c>
      <c r="Q5579" s="4">
        <v>14913</v>
      </c>
      <c r="R5579" s="4" t="str">
        <f t="shared" si="701"/>
        <v>Highly Active</v>
      </c>
      <c r="S5579" s="4">
        <v>99</v>
      </c>
      <c r="T5579" s="4" t="str">
        <f t="shared" si="702"/>
        <v>Normal</v>
      </c>
      <c r="U5579" s="4" t="s">
        <v>1048</v>
      </c>
      <c r="V5579" s="4" t="s">
        <v>6530</v>
      </c>
      <c r="W5579" s="2" t="str">
        <f t="shared" si="703"/>
        <v>Series successful back.</v>
      </c>
    </row>
    <row r="5580" spans="1:23" ht="43.5" x14ac:dyDescent="0.35">
      <c r="A5580" s="4">
        <v>15579</v>
      </c>
      <c r="B5580" s="4" t="s">
        <v>515</v>
      </c>
      <c r="C5580" s="4">
        <v>35</v>
      </c>
      <c r="D5580" s="4" t="s">
        <v>1039</v>
      </c>
      <c r="E5580" s="4" t="s">
        <v>1041</v>
      </c>
      <c r="F5580" s="5">
        <v>42850</v>
      </c>
      <c r="G5580" s="6">
        <v>45731.778796296298</v>
      </c>
      <c r="H5580" s="9">
        <f t="shared" si="696"/>
        <v>2881</v>
      </c>
      <c r="I5580" s="4">
        <v>10.8</v>
      </c>
      <c r="J5580" s="4" t="str">
        <f t="shared" si="697"/>
        <v>Overloaded</v>
      </c>
      <c r="K5580" s="4">
        <v>4</v>
      </c>
      <c r="L5580" s="4" t="str">
        <f t="shared" si="698"/>
        <v>Moderate</v>
      </c>
      <c r="M5580" s="4">
        <v>5.9</v>
      </c>
      <c r="N5580" s="4" t="str">
        <f t="shared" si="699"/>
        <v>Sleep Deprived</v>
      </c>
      <c r="O5580" s="4">
        <v>55</v>
      </c>
      <c r="P5580" s="4" t="str">
        <f t="shared" si="700"/>
        <v>Average</v>
      </c>
      <c r="Q5580" s="4">
        <v>2270</v>
      </c>
      <c r="R5580" s="4" t="str">
        <f t="shared" si="701"/>
        <v>Sedentary</v>
      </c>
      <c r="S5580" s="4">
        <v>80</v>
      </c>
      <c r="T5580" s="4" t="str">
        <f t="shared" si="702"/>
        <v>Normal</v>
      </c>
      <c r="U5580" s="4" t="s">
        <v>1049</v>
      </c>
      <c r="V5580" s="4" t="s">
        <v>6531</v>
      </c>
      <c r="W5580" s="2" t="str">
        <f t="shared" si="703"/>
        <v>Hear thought sure here.</v>
      </c>
    </row>
    <row r="5581" spans="1:23" ht="43.5" x14ac:dyDescent="0.35">
      <c r="A5581" s="4">
        <v>15580</v>
      </c>
      <c r="B5581" s="4" t="s">
        <v>42</v>
      </c>
      <c r="C5581" s="4">
        <v>41</v>
      </c>
      <c r="D5581" s="4" t="s">
        <v>1040</v>
      </c>
      <c r="E5581" s="4" t="s">
        <v>1045</v>
      </c>
      <c r="F5581" s="5">
        <v>45160</v>
      </c>
      <c r="G5581" s="6">
        <v>45830.322245370371</v>
      </c>
      <c r="H5581" s="9">
        <f t="shared" si="696"/>
        <v>670</v>
      </c>
      <c r="I5581" s="4">
        <v>5.9</v>
      </c>
      <c r="J5581" s="4" t="str">
        <f t="shared" si="697"/>
        <v>Unburdened</v>
      </c>
      <c r="K5581" s="4">
        <v>2</v>
      </c>
      <c r="L5581" s="4" t="str">
        <f t="shared" si="698"/>
        <v>Low</v>
      </c>
      <c r="M5581" s="4">
        <v>8.3000000000000007</v>
      </c>
      <c r="N5581" s="4" t="str">
        <f t="shared" si="699"/>
        <v>Well Rested</v>
      </c>
      <c r="O5581" s="4">
        <v>54</v>
      </c>
      <c r="P5581" s="4" t="str">
        <f t="shared" si="700"/>
        <v>Average</v>
      </c>
      <c r="Q5581" s="4">
        <v>13748</v>
      </c>
      <c r="R5581" s="4" t="str">
        <f t="shared" si="701"/>
        <v>Highly Active</v>
      </c>
      <c r="S5581" s="4">
        <v>92</v>
      </c>
      <c r="T5581" s="4" t="str">
        <f t="shared" si="702"/>
        <v>Normal</v>
      </c>
      <c r="U5581" s="4" t="s">
        <v>1049</v>
      </c>
      <c r="V5581" s="4" t="s">
        <v>6532</v>
      </c>
      <c r="W5581" s="2" t="str">
        <f t="shared" si="703"/>
        <v>Computer sort spring present.</v>
      </c>
    </row>
    <row r="5582" spans="1:23" ht="29" x14ac:dyDescent="0.35">
      <c r="A5582" s="4">
        <v>15581</v>
      </c>
      <c r="B5582" s="4" t="s">
        <v>338</v>
      </c>
      <c r="C5582" s="4">
        <v>39</v>
      </c>
      <c r="D5582" s="4" t="s">
        <v>1039</v>
      </c>
      <c r="E5582" s="4" t="s">
        <v>1047</v>
      </c>
      <c r="F5582" s="5">
        <v>44578</v>
      </c>
      <c r="G5582" s="6">
        <v>45835.663113425922</v>
      </c>
      <c r="H5582" s="9">
        <f t="shared" si="696"/>
        <v>1257</v>
      </c>
      <c r="I5582" s="4">
        <v>10.8</v>
      </c>
      <c r="J5582" s="4" t="str">
        <f t="shared" si="697"/>
        <v>Overloaded</v>
      </c>
      <c r="K5582" s="4">
        <v>8</v>
      </c>
      <c r="L5582" s="4" t="str">
        <f t="shared" si="698"/>
        <v>High</v>
      </c>
      <c r="M5582" s="4">
        <v>5.8</v>
      </c>
      <c r="N5582" s="4" t="str">
        <f t="shared" si="699"/>
        <v>Sleep Deprived</v>
      </c>
      <c r="O5582" s="4">
        <v>63</v>
      </c>
      <c r="P5582" s="4" t="str">
        <f t="shared" si="700"/>
        <v>Average</v>
      </c>
      <c r="Q5582" s="4">
        <v>10365</v>
      </c>
      <c r="R5582" s="4" t="str">
        <f t="shared" si="701"/>
        <v>Highly Active</v>
      </c>
      <c r="S5582" s="4">
        <v>78</v>
      </c>
      <c r="T5582" s="4" t="str">
        <f t="shared" si="702"/>
        <v>Normal</v>
      </c>
      <c r="U5582" s="4" t="s">
        <v>1048</v>
      </c>
      <c r="V5582" s="4" t="s">
        <v>6533</v>
      </c>
      <c r="W5582" s="2" t="str">
        <f t="shared" si="703"/>
        <v>According theory.</v>
      </c>
    </row>
    <row r="5583" spans="1:23" ht="29" x14ac:dyDescent="0.35">
      <c r="A5583" s="4">
        <v>15582</v>
      </c>
      <c r="B5583" s="4" t="s">
        <v>88</v>
      </c>
      <c r="C5583" s="4">
        <v>56</v>
      </c>
      <c r="D5583" s="4" t="s">
        <v>1039</v>
      </c>
      <c r="E5583" s="4" t="s">
        <v>1043</v>
      </c>
      <c r="F5583" s="5">
        <v>43855</v>
      </c>
      <c r="G5583" s="6">
        <v>45735.879108796304</v>
      </c>
      <c r="H5583" s="9">
        <f t="shared" si="696"/>
        <v>1880</v>
      </c>
      <c r="I5583" s="4">
        <v>7.3</v>
      </c>
      <c r="J5583" s="4" t="str">
        <f t="shared" si="697"/>
        <v>Normal</v>
      </c>
      <c r="K5583" s="4">
        <v>1</v>
      </c>
      <c r="L5583" s="4" t="str">
        <f t="shared" si="698"/>
        <v>Low</v>
      </c>
      <c r="M5583" s="4">
        <v>4.3</v>
      </c>
      <c r="N5583" s="4" t="str">
        <f t="shared" si="699"/>
        <v>Sleep Deprived</v>
      </c>
      <c r="O5583" s="4">
        <v>53</v>
      </c>
      <c r="P5583" s="4" t="str">
        <f t="shared" si="700"/>
        <v>Average</v>
      </c>
      <c r="Q5583" s="4">
        <v>11689</v>
      </c>
      <c r="R5583" s="4" t="str">
        <f t="shared" si="701"/>
        <v>Highly Active</v>
      </c>
      <c r="S5583" s="4">
        <v>91</v>
      </c>
      <c r="T5583" s="4" t="str">
        <f t="shared" si="702"/>
        <v>Normal</v>
      </c>
      <c r="U5583" s="4" t="s">
        <v>1048</v>
      </c>
      <c r="V5583" s="4" t="s">
        <v>6534</v>
      </c>
      <c r="W5583" s="2" t="str">
        <f t="shared" si="703"/>
        <v>Conference tree.</v>
      </c>
    </row>
    <row r="5584" spans="1:23" ht="29" x14ac:dyDescent="0.35">
      <c r="A5584" s="4">
        <v>15583</v>
      </c>
      <c r="B5584" s="4" t="s">
        <v>172</v>
      </c>
      <c r="C5584" s="4">
        <v>52</v>
      </c>
      <c r="D5584" s="4" t="s">
        <v>1040</v>
      </c>
      <c r="E5584" s="4" t="s">
        <v>1042</v>
      </c>
      <c r="F5584" s="5">
        <v>43204</v>
      </c>
      <c r="G5584" s="6">
        <v>45759.729826388888</v>
      </c>
      <c r="H5584" s="9">
        <f t="shared" si="696"/>
        <v>2555</v>
      </c>
      <c r="I5584" s="4">
        <v>10.8</v>
      </c>
      <c r="J5584" s="4" t="str">
        <f t="shared" si="697"/>
        <v>Overloaded</v>
      </c>
      <c r="K5584" s="4">
        <v>6</v>
      </c>
      <c r="L5584" s="4" t="str">
        <f t="shared" si="698"/>
        <v>Moderate</v>
      </c>
      <c r="M5584" s="4">
        <v>4.3</v>
      </c>
      <c r="N5584" s="4" t="str">
        <f t="shared" si="699"/>
        <v>Sleep Deprived</v>
      </c>
      <c r="O5584" s="4">
        <v>85</v>
      </c>
      <c r="P5584" s="4" t="str">
        <f t="shared" si="700"/>
        <v>Excellent</v>
      </c>
      <c r="Q5584" s="4">
        <v>13371</v>
      </c>
      <c r="R5584" s="4" t="str">
        <f t="shared" si="701"/>
        <v>Highly Active</v>
      </c>
      <c r="S5584" s="4">
        <v>60</v>
      </c>
      <c r="T5584" s="4" t="str">
        <f t="shared" si="702"/>
        <v>Normal</v>
      </c>
      <c r="U5584" s="4" t="s">
        <v>1049</v>
      </c>
      <c r="V5584" s="4" t="s">
        <v>6535</v>
      </c>
      <c r="W5584" s="2" t="str">
        <f t="shared" si="703"/>
        <v>Benefit question.</v>
      </c>
    </row>
    <row r="5585" spans="1:23" ht="58" x14ac:dyDescent="0.35">
      <c r="A5585" s="4">
        <v>15584</v>
      </c>
      <c r="B5585" s="4" t="s">
        <v>606</v>
      </c>
      <c r="C5585" s="4">
        <v>22</v>
      </c>
      <c r="D5585" s="4" t="s">
        <v>1040</v>
      </c>
      <c r="E5585" s="4" t="s">
        <v>1047</v>
      </c>
      <c r="F5585" s="5">
        <v>42688</v>
      </c>
      <c r="G5585" s="6">
        <v>45770.953067129631</v>
      </c>
      <c r="H5585" s="9">
        <f t="shared" si="696"/>
        <v>3082</v>
      </c>
      <c r="I5585" s="4">
        <v>4.3</v>
      </c>
      <c r="J5585" s="4" t="str">
        <f t="shared" si="697"/>
        <v>Unburdened</v>
      </c>
      <c r="K5585" s="4">
        <v>3</v>
      </c>
      <c r="L5585" s="4" t="str">
        <f t="shared" si="698"/>
        <v>Low</v>
      </c>
      <c r="M5585" s="4">
        <v>4.4000000000000004</v>
      </c>
      <c r="N5585" s="4" t="str">
        <f t="shared" si="699"/>
        <v>Sleep Deprived</v>
      </c>
      <c r="O5585" s="4">
        <v>86</v>
      </c>
      <c r="P5585" s="4" t="str">
        <f t="shared" si="700"/>
        <v>Excellent</v>
      </c>
      <c r="Q5585" s="4">
        <v>8112</v>
      </c>
      <c r="R5585" s="4" t="str">
        <f t="shared" si="701"/>
        <v>Active</v>
      </c>
      <c r="S5585" s="4">
        <v>103</v>
      </c>
      <c r="T5585" s="4" t="str">
        <f t="shared" si="702"/>
        <v>High</v>
      </c>
      <c r="U5585" s="4" t="s">
        <v>1048</v>
      </c>
      <c r="V5585" s="4" t="s">
        <v>6536</v>
      </c>
      <c r="W5585" s="2" t="str">
        <f t="shared" si="703"/>
        <v>Project yourself memory treatment.</v>
      </c>
    </row>
    <row r="5586" spans="1:23" ht="29" x14ac:dyDescent="0.35">
      <c r="A5586" s="4">
        <v>15585</v>
      </c>
      <c r="B5586" s="4" t="s">
        <v>56</v>
      </c>
      <c r="C5586" s="4">
        <v>47</v>
      </c>
      <c r="D5586" s="4" t="s">
        <v>1039</v>
      </c>
      <c r="E5586" s="4" t="s">
        <v>1044</v>
      </c>
      <c r="F5586" s="5">
        <v>45050</v>
      </c>
      <c r="G5586" s="6">
        <v>45771.440983796303</v>
      </c>
      <c r="H5586" s="9">
        <f t="shared" si="696"/>
        <v>721</v>
      </c>
      <c r="I5586" s="4">
        <v>6.6</v>
      </c>
      <c r="J5586" s="4" t="str">
        <f t="shared" si="697"/>
        <v>Unburdened</v>
      </c>
      <c r="K5586" s="4">
        <v>7</v>
      </c>
      <c r="L5586" s="4" t="str">
        <f t="shared" si="698"/>
        <v>High</v>
      </c>
      <c r="M5586" s="4">
        <v>5</v>
      </c>
      <c r="N5586" s="4" t="str">
        <f t="shared" si="699"/>
        <v>Sleep Deprived</v>
      </c>
      <c r="O5586" s="4">
        <v>84</v>
      </c>
      <c r="P5586" s="4" t="str">
        <f t="shared" si="700"/>
        <v>Good</v>
      </c>
      <c r="Q5586" s="4">
        <v>6441</v>
      </c>
      <c r="R5586" s="4" t="str">
        <f t="shared" si="701"/>
        <v>Low Active</v>
      </c>
      <c r="S5586" s="4">
        <v>113</v>
      </c>
      <c r="T5586" s="4" t="str">
        <f t="shared" si="702"/>
        <v>High</v>
      </c>
      <c r="U5586" s="4" t="s">
        <v>1048</v>
      </c>
      <c r="V5586" s="4" t="s">
        <v>6537</v>
      </c>
      <c r="W5586" s="2" t="str">
        <f t="shared" si="703"/>
        <v>Plant face experience.</v>
      </c>
    </row>
    <row r="5587" spans="1:23" x14ac:dyDescent="0.35">
      <c r="A5587" s="4">
        <v>15586</v>
      </c>
      <c r="B5587" s="4" t="s">
        <v>221</v>
      </c>
      <c r="C5587" s="4">
        <v>45</v>
      </c>
      <c r="D5587" s="4" t="s">
        <v>1038</v>
      </c>
      <c r="E5587" s="4" t="s">
        <v>1043</v>
      </c>
      <c r="F5587" s="5">
        <v>44652</v>
      </c>
      <c r="G5587" s="6">
        <v>45672.14943287037</v>
      </c>
      <c r="H5587" s="9">
        <f t="shared" si="696"/>
        <v>1020</v>
      </c>
      <c r="I5587" s="4">
        <v>7.9</v>
      </c>
      <c r="J5587" s="4" t="str">
        <f t="shared" si="697"/>
        <v>Normal</v>
      </c>
      <c r="K5587" s="4">
        <v>7</v>
      </c>
      <c r="L5587" s="4" t="str">
        <f t="shared" si="698"/>
        <v>High</v>
      </c>
      <c r="M5587" s="4">
        <v>8.1</v>
      </c>
      <c r="N5587" s="4" t="str">
        <f t="shared" si="699"/>
        <v>Well Rested</v>
      </c>
      <c r="O5587" s="4">
        <v>86</v>
      </c>
      <c r="P5587" s="4" t="str">
        <f t="shared" si="700"/>
        <v>Excellent</v>
      </c>
      <c r="Q5587" s="4">
        <v>6108</v>
      </c>
      <c r="R5587" s="4" t="str">
        <f t="shared" si="701"/>
        <v>Low Active</v>
      </c>
      <c r="S5587" s="4">
        <v>60</v>
      </c>
      <c r="T5587" s="4" t="str">
        <f t="shared" si="702"/>
        <v>Normal</v>
      </c>
      <c r="U5587" s="4" t="s">
        <v>1048</v>
      </c>
      <c r="V5587" s="4" t="s">
        <v>6538</v>
      </c>
      <c r="W5587" s="2" t="str">
        <f t="shared" si="703"/>
        <v>Every hand.</v>
      </c>
    </row>
    <row r="5588" spans="1:23" ht="29" x14ac:dyDescent="0.35">
      <c r="A5588" s="4">
        <v>15587</v>
      </c>
      <c r="B5588" s="4" t="s">
        <v>189</v>
      </c>
      <c r="C5588" s="4">
        <v>59</v>
      </c>
      <c r="D5588" s="4" t="s">
        <v>1040</v>
      </c>
      <c r="E5588" s="4" t="s">
        <v>1044</v>
      </c>
      <c r="F5588" s="5">
        <v>43877</v>
      </c>
      <c r="G5588" s="6">
        <v>45748.389976851853</v>
      </c>
      <c r="H5588" s="9">
        <f t="shared" si="696"/>
        <v>1871</v>
      </c>
      <c r="I5588" s="4">
        <v>11.3</v>
      </c>
      <c r="J5588" s="4" t="str">
        <f t="shared" si="697"/>
        <v>Overloaded</v>
      </c>
      <c r="K5588" s="4">
        <v>2</v>
      </c>
      <c r="L5588" s="4" t="str">
        <f t="shared" si="698"/>
        <v>Low</v>
      </c>
      <c r="M5588" s="4">
        <v>4.9000000000000004</v>
      </c>
      <c r="N5588" s="4" t="str">
        <f t="shared" si="699"/>
        <v>Sleep Deprived</v>
      </c>
      <c r="O5588" s="4">
        <v>54</v>
      </c>
      <c r="P5588" s="4" t="str">
        <f t="shared" si="700"/>
        <v>Average</v>
      </c>
      <c r="Q5588" s="4">
        <v>9897</v>
      </c>
      <c r="R5588" s="4" t="str">
        <f t="shared" si="701"/>
        <v>Active</v>
      </c>
      <c r="S5588" s="4">
        <v>85</v>
      </c>
      <c r="T5588" s="4" t="str">
        <f t="shared" si="702"/>
        <v>Normal</v>
      </c>
      <c r="U5588" s="4" t="s">
        <v>1049</v>
      </c>
      <c r="V5588" s="4" t="s">
        <v>6539</v>
      </c>
      <c r="W5588" s="2" t="str">
        <f t="shared" si="703"/>
        <v>Early on become.</v>
      </c>
    </row>
    <row r="5589" spans="1:23" x14ac:dyDescent="0.35">
      <c r="A5589" s="4">
        <v>15588</v>
      </c>
      <c r="B5589" s="4" t="s">
        <v>200</v>
      </c>
      <c r="C5589" s="4">
        <v>52</v>
      </c>
      <c r="D5589" s="4" t="s">
        <v>1039</v>
      </c>
      <c r="E5589" s="4" t="s">
        <v>1045</v>
      </c>
      <c r="F5589" s="5">
        <v>45359</v>
      </c>
      <c r="G5589" s="6">
        <v>45687.341932870368</v>
      </c>
      <c r="H5589" s="9">
        <f t="shared" si="696"/>
        <v>328</v>
      </c>
      <c r="I5589" s="4">
        <v>5.3</v>
      </c>
      <c r="J5589" s="4" t="str">
        <f t="shared" si="697"/>
        <v>Unburdened</v>
      </c>
      <c r="K5589" s="4">
        <v>5</v>
      </c>
      <c r="L5589" s="4" t="str">
        <f t="shared" si="698"/>
        <v>Moderate</v>
      </c>
      <c r="M5589" s="4">
        <v>7.2</v>
      </c>
      <c r="N5589" s="4" t="str">
        <f t="shared" si="699"/>
        <v>Moderate</v>
      </c>
      <c r="O5589" s="4">
        <v>93</v>
      </c>
      <c r="P5589" s="4" t="str">
        <f t="shared" si="700"/>
        <v>Excellent</v>
      </c>
      <c r="Q5589" s="4">
        <v>9739</v>
      </c>
      <c r="R5589" s="4" t="str">
        <f t="shared" si="701"/>
        <v>Active</v>
      </c>
      <c r="S5589" s="4">
        <v>77</v>
      </c>
      <c r="T5589" s="4" t="str">
        <f t="shared" si="702"/>
        <v>Normal</v>
      </c>
      <c r="U5589" s="4" t="s">
        <v>1049</v>
      </c>
      <c r="V5589" s="4" t="s">
        <v>6540</v>
      </c>
      <c r="W5589" s="2" t="str">
        <f t="shared" si="703"/>
        <v>Ahead.</v>
      </c>
    </row>
    <row r="5590" spans="1:23" x14ac:dyDescent="0.35">
      <c r="A5590" s="4">
        <v>15589</v>
      </c>
      <c r="B5590" s="4" t="s">
        <v>233</v>
      </c>
      <c r="C5590" s="4">
        <v>32</v>
      </c>
      <c r="D5590" s="4"/>
      <c r="E5590" s="4" t="s">
        <v>1043</v>
      </c>
      <c r="F5590" s="5">
        <v>42297</v>
      </c>
      <c r="G5590" s="6">
        <v>45747.219918981478</v>
      </c>
      <c r="H5590" s="9">
        <f t="shared" si="696"/>
        <v>3450</v>
      </c>
      <c r="I5590" s="4">
        <v>5.0999999999999996</v>
      </c>
      <c r="J5590" s="4" t="str">
        <f t="shared" si="697"/>
        <v>Unburdened</v>
      </c>
      <c r="K5590" s="4">
        <v>2</v>
      </c>
      <c r="L5590" s="4" t="str">
        <f t="shared" si="698"/>
        <v>Low</v>
      </c>
      <c r="M5590" s="4">
        <v>6.7</v>
      </c>
      <c r="N5590" s="4" t="str">
        <f t="shared" si="699"/>
        <v>Moderate</v>
      </c>
      <c r="O5590" s="4">
        <v>54</v>
      </c>
      <c r="P5590" s="4" t="str">
        <f t="shared" si="700"/>
        <v>Average</v>
      </c>
      <c r="Q5590" s="4">
        <v>2367</v>
      </c>
      <c r="R5590" s="4" t="str">
        <f t="shared" si="701"/>
        <v>Sedentary</v>
      </c>
      <c r="S5590" s="4">
        <v>112</v>
      </c>
      <c r="T5590" s="4" t="str">
        <f t="shared" si="702"/>
        <v>High</v>
      </c>
      <c r="U5590" s="4" t="s">
        <v>1048</v>
      </c>
      <c r="V5590" s="4" t="s">
        <v>2980</v>
      </c>
      <c r="W5590" s="2" t="str">
        <f t="shared" si="703"/>
        <v>I.</v>
      </c>
    </row>
    <row r="5591" spans="1:23" ht="29" x14ac:dyDescent="0.35">
      <c r="A5591" s="4">
        <v>15590</v>
      </c>
      <c r="B5591" s="4" t="s">
        <v>291</v>
      </c>
      <c r="C5591" s="4">
        <v>56</v>
      </c>
      <c r="D5591" s="4" t="s">
        <v>1039</v>
      </c>
      <c r="E5591" s="4" t="s">
        <v>1041</v>
      </c>
      <c r="F5591" s="5">
        <v>42220</v>
      </c>
      <c r="G5591" s="6">
        <v>45694.918298611112</v>
      </c>
      <c r="H5591" s="9">
        <f t="shared" si="696"/>
        <v>3474</v>
      </c>
      <c r="I5591" s="4">
        <v>5.7</v>
      </c>
      <c r="J5591" s="4" t="str">
        <f t="shared" si="697"/>
        <v>Unburdened</v>
      </c>
      <c r="K5591" s="4">
        <v>7</v>
      </c>
      <c r="L5591" s="4" t="str">
        <f t="shared" si="698"/>
        <v>High</v>
      </c>
      <c r="M5591" s="4">
        <v>5.9</v>
      </c>
      <c r="N5591" s="4" t="str">
        <f t="shared" si="699"/>
        <v>Sleep Deprived</v>
      </c>
      <c r="O5591" s="4">
        <v>78</v>
      </c>
      <c r="P5591" s="4" t="str">
        <f t="shared" si="700"/>
        <v>Good</v>
      </c>
      <c r="Q5591" s="4">
        <v>10337</v>
      </c>
      <c r="R5591" s="4" t="str">
        <f t="shared" si="701"/>
        <v>Highly Active</v>
      </c>
      <c r="S5591" s="4">
        <v>94</v>
      </c>
      <c r="T5591" s="4" t="str">
        <f t="shared" si="702"/>
        <v>Normal</v>
      </c>
      <c r="U5591" s="4" t="s">
        <v>1048</v>
      </c>
      <c r="V5591" s="4" t="s">
        <v>6541</v>
      </c>
      <c r="W5591" s="2" t="str">
        <f t="shared" si="703"/>
        <v>Question lawyer.</v>
      </c>
    </row>
    <row r="5592" spans="1:23" ht="43.5" x14ac:dyDescent="0.35">
      <c r="A5592" s="4">
        <v>15591</v>
      </c>
      <c r="B5592" s="4" t="s">
        <v>65</v>
      </c>
      <c r="C5592" s="4">
        <v>32</v>
      </c>
      <c r="D5592" s="4" t="s">
        <v>1040</v>
      </c>
      <c r="E5592" s="4" t="s">
        <v>1042</v>
      </c>
      <c r="F5592" s="5">
        <v>43553</v>
      </c>
      <c r="G5592" s="6">
        <v>45795.420960648153</v>
      </c>
      <c r="H5592" s="9">
        <f t="shared" si="696"/>
        <v>2242</v>
      </c>
      <c r="I5592" s="4">
        <v>4.7</v>
      </c>
      <c r="J5592" s="4" t="str">
        <f t="shared" si="697"/>
        <v>Unburdened</v>
      </c>
      <c r="K5592" s="4">
        <v>8</v>
      </c>
      <c r="L5592" s="4" t="str">
        <f t="shared" si="698"/>
        <v>High</v>
      </c>
      <c r="M5592" s="4">
        <v>5.7</v>
      </c>
      <c r="N5592" s="4" t="str">
        <f t="shared" si="699"/>
        <v>Sleep Deprived</v>
      </c>
      <c r="O5592" s="4">
        <v>60</v>
      </c>
      <c r="P5592" s="4" t="str">
        <f t="shared" si="700"/>
        <v>Average</v>
      </c>
      <c r="Q5592" s="4">
        <v>6706</v>
      </c>
      <c r="R5592" s="4" t="str">
        <f t="shared" si="701"/>
        <v>Low Active</v>
      </c>
      <c r="S5592" s="4">
        <v>91</v>
      </c>
      <c r="T5592" s="4" t="str">
        <f t="shared" si="702"/>
        <v>Normal</v>
      </c>
      <c r="U5592" s="4" t="s">
        <v>1048</v>
      </c>
      <c r="V5592" s="4" t="s">
        <v>6542</v>
      </c>
      <c r="W5592" s="2" t="str">
        <f t="shared" si="703"/>
        <v>Region parent woman.</v>
      </c>
    </row>
    <row r="5593" spans="1:23" ht="43.5" x14ac:dyDescent="0.35">
      <c r="A5593" s="4">
        <v>15592</v>
      </c>
      <c r="B5593" s="4" t="s">
        <v>150</v>
      </c>
      <c r="C5593" s="4">
        <v>50</v>
      </c>
      <c r="D5593" s="4" t="s">
        <v>1040</v>
      </c>
      <c r="E5593" s="4" t="s">
        <v>1046</v>
      </c>
      <c r="F5593" s="5">
        <v>43378</v>
      </c>
      <c r="G5593" s="6">
        <v>45818.763611111113</v>
      </c>
      <c r="H5593" s="9">
        <f t="shared" si="696"/>
        <v>2440</v>
      </c>
      <c r="I5593" s="4">
        <v>5.9</v>
      </c>
      <c r="J5593" s="4" t="str">
        <f t="shared" si="697"/>
        <v>Unburdened</v>
      </c>
      <c r="K5593" s="4">
        <v>7</v>
      </c>
      <c r="L5593" s="4" t="str">
        <f t="shared" si="698"/>
        <v>High</v>
      </c>
      <c r="M5593" s="4">
        <v>6.9</v>
      </c>
      <c r="N5593" s="4" t="str">
        <f t="shared" si="699"/>
        <v>Moderate</v>
      </c>
      <c r="O5593" s="4">
        <v>49</v>
      </c>
      <c r="P5593" s="4" t="str">
        <f t="shared" si="700"/>
        <v>Poor</v>
      </c>
      <c r="Q5593" s="4">
        <v>8827</v>
      </c>
      <c r="R5593" s="4" t="str">
        <f t="shared" si="701"/>
        <v>Active</v>
      </c>
      <c r="S5593" s="4">
        <v>96</v>
      </c>
      <c r="T5593" s="4" t="str">
        <f t="shared" si="702"/>
        <v>Normal</v>
      </c>
      <c r="U5593" s="4" t="s">
        <v>1048</v>
      </c>
      <c r="V5593" s="4" t="s">
        <v>6543</v>
      </c>
      <c r="W5593" s="2" t="str">
        <f t="shared" si="703"/>
        <v>Local weight success property.</v>
      </c>
    </row>
    <row r="5594" spans="1:23" ht="29" x14ac:dyDescent="0.35">
      <c r="A5594" s="4">
        <v>15593</v>
      </c>
      <c r="B5594" s="4" t="s">
        <v>609</v>
      </c>
      <c r="C5594" s="4">
        <v>57</v>
      </c>
      <c r="D5594" s="4" t="s">
        <v>1039</v>
      </c>
      <c r="E5594" s="4" t="s">
        <v>1042</v>
      </c>
      <c r="F5594" s="5">
        <v>44274</v>
      </c>
      <c r="G5594" s="6">
        <v>45750.68409722222</v>
      </c>
      <c r="H5594" s="9">
        <f t="shared" si="696"/>
        <v>1476</v>
      </c>
      <c r="I5594" s="4">
        <v>5.3</v>
      </c>
      <c r="J5594" s="4" t="str">
        <f t="shared" si="697"/>
        <v>Unburdened</v>
      </c>
      <c r="K5594" s="4">
        <v>3</v>
      </c>
      <c r="L5594" s="4" t="str">
        <f t="shared" si="698"/>
        <v>Low</v>
      </c>
      <c r="M5594" s="4">
        <v>6</v>
      </c>
      <c r="N5594" s="4" t="str">
        <f t="shared" si="699"/>
        <v>Moderate</v>
      </c>
      <c r="O5594" s="4">
        <v>50</v>
      </c>
      <c r="P5594" s="4" t="str">
        <f t="shared" si="700"/>
        <v>Average</v>
      </c>
      <c r="Q5594" s="4">
        <v>7273</v>
      </c>
      <c r="R5594" s="4" t="str">
        <f t="shared" si="701"/>
        <v>Low Active</v>
      </c>
      <c r="S5594" s="4">
        <v>89</v>
      </c>
      <c r="T5594" s="4" t="str">
        <f t="shared" si="702"/>
        <v>Normal</v>
      </c>
      <c r="U5594" s="4" t="s">
        <v>1048</v>
      </c>
      <c r="V5594" s="4" t="s">
        <v>6544</v>
      </c>
      <c r="W5594" s="2" t="str">
        <f t="shared" si="703"/>
        <v>Read name information.</v>
      </c>
    </row>
    <row r="5595" spans="1:23" ht="29" x14ac:dyDescent="0.35">
      <c r="A5595" s="4">
        <v>15594</v>
      </c>
      <c r="B5595" s="4" t="s">
        <v>117</v>
      </c>
      <c r="C5595" s="4">
        <v>31</v>
      </c>
      <c r="D5595" s="4" t="s">
        <v>1039</v>
      </c>
      <c r="E5595" s="4" t="s">
        <v>1045</v>
      </c>
      <c r="F5595" s="5">
        <v>42398</v>
      </c>
      <c r="G5595" s="6">
        <v>45789.725532407407</v>
      </c>
      <c r="H5595" s="9">
        <f t="shared" si="696"/>
        <v>3391</v>
      </c>
      <c r="I5595" s="4">
        <v>10.1</v>
      </c>
      <c r="J5595" s="4" t="str">
        <f t="shared" si="697"/>
        <v>Overloaded</v>
      </c>
      <c r="K5595" s="4">
        <v>8</v>
      </c>
      <c r="L5595" s="4" t="str">
        <f t="shared" si="698"/>
        <v>High</v>
      </c>
      <c r="M5595" s="4">
        <v>4.7</v>
      </c>
      <c r="N5595" s="4" t="str">
        <f t="shared" si="699"/>
        <v>Sleep Deprived</v>
      </c>
      <c r="O5595" s="4">
        <v>86</v>
      </c>
      <c r="P5595" s="4" t="str">
        <f t="shared" si="700"/>
        <v>Excellent</v>
      </c>
      <c r="Q5595" s="4">
        <v>11949</v>
      </c>
      <c r="R5595" s="4" t="str">
        <f t="shared" si="701"/>
        <v>Highly Active</v>
      </c>
      <c r="S5595" s="4">
        <v>97</v>
      </c>
      <c r="T5595" s="4" t="str">
        <f t="shared" si="702"/>
        <v>Normal</v>
      </c>
      <c r="U5595" s="4" t="s">
        <v>1048</v>
      </c>
      <c r="V5595" s="4" t="s">
        <v>6545</v>
      </c>
      <c r="W5595" s="2" t="str">
        <f t="shared" si="703"/>
        <v>Oil daughter.</v>
      </c>
    </row>
    <row r="5596" spans="1:23" ht="43.5" x14ac:dyDescent="0.35">
      <c r="A5596" s="4">
        <v>15595</v>
      </c>
      <c r="B5596" s="4" t="s">
        <v>35</v>
      </c>
      <c r="C5596" s="4">
        <v>47</v>
      </c>
      <c r="D5596" s="4" t="s">
        <v>1038</v>
      </c>
      <c r="E5596" s="4" t="s">
        <v>1041</v>
      </c>
      <c r="F5596" s="5">
        <v>44186</v>
      </c>
      <c r="G5596" s="6">
        <v>45692.292534722219</v>
      </c>
      <c r="H5596" s="9">
        <f t="shared" si="696"/>
        <v>1506</v>
      </c>
      <c r="I5596" s="4">
        <v>7.9</v>
      </c>
      <c r="J5596" s="4" t="str">
        <f t="shared" si="697"/>
        <v>Normal</v>
      </c>
      <c r="K5596" s="4">
        <v>6</v>
      </c>
      <c r="L5596" s="4" t="str">
        <f t="shared" si="698"/>
        <v>Moderate</v>
      </c>
      <c r="M5596" s="4">
        <v>5.9</v>
      </c>
      <c r="N5596" s="4" t="str">
        <f t="shared" si="699"/>
        <v>Sleep Deprived</v>
      </c>
      <c r="O5596" s="4">
        <v>55</v>
      </c>
      <c r="P5596" s="4" t="str">
        <f t="shared" si="700"/>
        <v>Average</v>
      </c>
      <c r="Q5596" s="4">
        <v>4520</v>
      </c>
      <c r="R5596" s="4" t="str">
        <f t="shared" si="701"/>
        <v>Sedentary</v>
      </c>
      <c r="S5596" s="4">
        <v>99</v>
      </c>
      <c r="T5596" s="4" t="str">
        <f t="shared" si="702"/>
        <v>Normal</v>
      </c>
      <c r="U5596" s="4" t="s">
        <v>1049</v>
      </c>
      <c r="V5596" s="4" t="s">
        <v>6546</v>
      </c>
      <c r="W5596" s="2" t="str">
        <f t="shared" si="703"/>
        <v>Conference raise perform.</v>
      </c>
    </row>
    <row r="5597" spans="1:23" ht="43.5" x14ac:dyDescent="0.35">
      <c r="A5597" s="4">
        <v>15596</v>
      </c>
      <c r="B5597" s="4" t="s">
        <v>887</v>
      </c>
      <c r="C5597" s="4">
        <v>32</v>
      </c>
      <c r="D5597" s="4" t="s">
        <v>1040</v>
      </c>
      <c r="E5597" s="4" t="s">
        <v>1044</v>
      </c>
      <c r="F5597" s="5">
        <v>45113</v>
      </c>
      <c r="G5597" s="6">
        <v>45725.439409722218</v>
      </c>
      <c r="H5597" s="9">
        <f t="shared" si="696"/>
        <v>612</v>
      </c>
      <c r="I5597" s="4">
        <v>9.6</v>
      </c>
      <c r="J5597" s="4" t="str">
        <f t="shared" si="697"/>
        <v>Normal</v>
      </c>
      <c r="K5597" s="4">
        <v>3</v>
      </c>
      <c r="L5597" s="4" t="str">
        <f t="shared" si="698"/>
        <v>Low</v>
      </c>
      <c r="M5597" s="4">
        <v>8.1999999999999993</v>
      </c>
      <c r="N5597" s="4" t="str">
        <f t="shared" si="699"/>
        <v>Well Rested</v>
      </c>
      <c r="O5597" s="4">
        <v>97</v>
      </c>
      <c r="P5597" s="4" t="str">
        <f t="shared" si="700"/>
        <v>Excellent</v>
      </c>
      <c r="Q5597" s="4">
        <v>3344</v>
      </c>
      <c r="R5597" s="4" t="str">
        <f t="shared" si="701"/>
        <v>Sedentary</v>
      </c>
      <c r="S5597" s="4">
        <v>70</v>
      </c>
      <c r="T5597" s="4" t="str">
        <f t="shared" si="702"/>
        <v>Normal</v>
      </c>
      <c r="U5597" s="4" t="s">
        <v>1048</v>
      </c>
      <c r="V5597" s="4" t="s">
        <v>6547</v>
      </c>
      <c r="W5597" s="2" t="str">
        <f t="shared" si="703"/>
        <v>Word behavior effort.</v>
      </c>
    </row>
    <row r="5598" spans="1:23" x14ac:dyDescent="0.35">
      <c r="A5598" s="4">
        <v>15597</v>
      </c>
      <c r="B5598" s="4" t="s">
        <v>28</v>
      </c>
      <c r="C5598" s="4">
        <v>28</v>
      </c>
      <c r="D5598" s="4" t="s">
        <v>1039</v>
      </c>
      <c r="E5598" s="4" t="s">
        <v>1041</v>
      </c>
      <c r="F5598" s="5">
        <v>43498</v>
      </c>
      <c r="G5598" s="6">
        <v>45711.101840277777</v>
      </c>
      <c r="H5598" s="9">
        <f t="shared" si="696"/>
        <v>2213</v>
      </c>
      <c r="I5598" s="4">
        <v>6.2</v>
      </c>
      <c r="J5598" s="4" t="str">
        <f t="shared" si="697"/>
        <v>Unburdened</v>
      </c>
      <c r="K5598" s="4">
        <v>1</v>
      </c>
      <c r="L5598" s="4" t="str">
        <f t="shared" si="698"/>
        <v>Low</v>
      </c>
      <c r="M5598" s="4">
        <v>7</v>
      </c>
      <c r="N5598" s="4" t="str">
        <f t="shared" si="699"/>
        <v>Moderate</v>
      </c>
      <c r="O5598" s="4">
        <v>79</v>
      </c>
      <c r="P5598" s="4" t="str">
        <f t="shared" si="700"/>
        <v>Good</v>
      </c>
      <c r="Q5598" s="4">
        <v>12479</v>
      </c>
      <c r="R5598" s="4" t="str">
        <f t="shared" si="701"/>
        <v>Highly Active</v>
      </c>
      <c r="S5598" s="4">
        <v>61</v>
      </c>
      <c r="T5598" s="4" t="str">
        <f t="shared" si="702"/>
        <v>Normal</v>
      </c>
      <c r="U5598" s="4" t="s">
        <v>1049</v>
      </c>
      <c r="V5598" s="4" t="s">
        <v>6548</v>
      </c>
      <c r="W5598" s="2" t="str">
        <f t="shared" si="703"/>
        <v>Enter day.</v>
      </c>
    </row>
    <row r="5599" spans="1:23" ht="29" x14ac:dyDescent="0.35">
      <c r="A5599" s="4">
        <v>15598</v>
      </c>
      <c r="B5599" s="4" t="s">
        <v>35</v>
      </c>
      <c r="C5599" s="4">
        <v>53</v>
      </c>
      <c r="D5599" s="4" t="s">
        <v>1040</v>
      </c>
      <c r="E5599" s="4" t="s">
        <v>1041</v>
      </c>
      <c r="F5599" s="5">
        <v>42917</v>
      </c>
      <c r="G5599" s="6">
        <v>45678.648194444453</v>
      </c>
      <c r="H5599" s="9">
        <f t="shared" si="696"/>
        <v>2761</v>
      </c>
      <c r="I5599" s="4">
        <v>9.6999999999999993</v>
      </c>
      <c r="J5599" s="4" t="str">
        <f t="shared" si="697"/>
        <v>Normal</v>
      </c>
      <c r="K5599" s="4">
        <v>9</v>
      </c>
      <c r="L5599" s="4" t="str">
        <f t="shared" si="698"/>
        <v>High</v>
      </c>
      <c r="M5599" s="4">
        <v>4.5999999999999996</v>
      </c>
      <c r="N5599" s="4" t="str">
        <f t="shared" si="699"/>
        <v>Sleep Deprived</v>
      </c>
      <c r="O5599" s="4">
        <v>40</v>
      </c>
      <c r="P5599" s="4" t="str">
        <f t="shared" si="700"/>
        <v>Poor</v>
      </c>
      <c r="Q5599" s="4">
        <v>5268</v>
      </c>
      <c r="R5599" s="4" t="str">
        <f t="shared" si="701"/>
        <v>Low Active</v>
      </c>
      <c r="S5599" s="4">
        <v>119</v>
      </c>
      <c r="T5599" s="4" t="str">
        <f t="shared" si="702"/>
        <v>High</v>
      </c>
      <c r="U5599" s="4" t="s">
        <v>1048</v>
      </c>
      <c r="V5599" s="4" t="s">
        <v>6549</v>
      </c>
      <c r="W5599" s="2" t="str">
        <f t="shared" si="703"/>
        <v>Movement.</v>
      </c>
    </row>
    <row r="5600" spans="1:23" ht="29" x14ac:dyDescent="0.35">
      <c r="A5600" s="4">
        <v>15599</v>
      </c>
      <c r="B5600" s="4" t="s">
        <v>888</v>
      </c>
      <c r="C5600" s="4">
        <v>48</v>
      </c>
      <c r="D5600" s="4" t="s">
        <v>1040</v>
      </c>
      <c r="E5600" s="4" t="s">
        <v>1044</v>
      </c>
      <c r="F5600" s="5">
        <v>43229</v>
      </c>
      <c r="G5600" s="6">
        <v>45715.350185185183</v>
      </c>
      <c r="H5600" s="9">
        <f t="shared" si="696"/>
        <v>2486</v>
      </c>
      <c r="I5600" s="4">
        <v>10.1</v>
      </c>
      <c r="J5600" s="4" t="str">
        <f t="shared" si="697"/>
        <v>Overloaded</v>
      </c>
      <c r="K5600" s="4">
        <v>7</v>
      </c>
      <c r="L5600" s="4" t="str">
        <f t="shared" si="698"/>
        <v>High</v>
      </c>
      <c r="M5600" s="4">
        <v>4.3</v>
      </c>
      <c r="N5600" s="4" t="str">
        <f t="shared" si="699"/>
        <v>Sleep Deprived</v>
      </c>
      <c r="O5600" s="4">
        <v>41</v>
      </c>
      <c r="P5600" s="4" t="str">
        <f t="shared" si="700"/>
        <v>Poor</v>
      </c>
      <c r="Q5600" s="4">
        <v>7002</v>
      </c>
      <c r="R5600" s="4" t="str">
        <f t="shared" si="701"/>
        <v>Low Active</v>
      </c>
      <c r="S5600" s="4">
        <v>80</v>
      </c>
      <c r="T5600" s="4" t="str">
        <f t="shared" si="702"/>
        <v>Normal</v>
      </c>
      <c r="U5600" s="4" t="s">
        <v>1049</v>
      </c>
      <c r="V5600" s="4" t="s">
        <v>6550</v>
      </c>
      <c r="W5600" s="2" t="str">
        <f t="shared" si="703"/>
        <v>Cause radio.</v>
      </c>
    </row>
    <row r="5601" spans="1:23" ht="29" x14ac:dyDescent="0.35">
      <c r="A5601" s="4">
        <v>15600</v>
      </c>
      <c r="B5601" s="4" t="s">
        <v>169</v>
      </c>
      <c r="C5601" s="4">
        <v>28</v>
      </c>
      <c r="D5601" s="4" t="s">
        <v>1038</v>
      </c>
      <c r="E5601" s="4" t="s">
        <v>1043</v>
      </c>
      <c r="F5601" s="5">
        <v>43421</v>
      </c>
      <c r="G5601" s="6">
        <v>45822.849618055552</v>
      </c>
      <c r="H5601" s="9">
        <f t="shared" si="696"/>
        <v>2401</v>
      </c>
      <c r="I5601" s="4">
        <v>6.3</v>
      </c>
      <c r="J5601" s="4" t="str">
        <f t="shared" si="697"/>
        <v>Unburdened</v>
      </c>
      <c r="K5601" s="4">
        <v>3</v>
      </c>
      <c r="L5601" s="4" t="str">
        <f t="shared" si="698"/>
        <v>Low</v>
      </c>
      <c r="M5601" s="4">
        <v>5.6</v>
      </c>
      <c r="N5601" s="4" t="str">
        <f t="shared" si="699"/>
        <v>Sleep Deprived</v>
      </c>
      <c r="O5601" s="4">
        <v>97</v>
      </c>
      <c r="P5601" s="4" t="str">
        <f t="shared" si="700"/>
        <v>Excellent</v>
      </c>
      <c r="Q5601" s="4">
        <v>10711</v>
      </c>
      <c r="R5601" s="4" t="str">
        <f t="shared" si="701"/>
        <v>Highly Active</v>
      </c>
      <c r="S5601" s="4">
        <v>60</v>
      </c>
      <c r="T5601" s="4" t="str">
        <f t="shared" si="702"/>
        <v>Normal</v>
      </c>
      <c r="U5601" s="4" t="s">
        <v>1049</v>
      </c>
      <c r="V5601" s="4" t="s">
        <v>6551</v>
      </c>
      <c r="W5601" s="2" t="str">
        <f t="shared" si="703"/>
        <v>Reality also.</v>
      </c>
    </row>
    <row r="5602" spans="1:23" ht="43.5" x14ac:dyDescent="0.35">
      <c r="A5602" s="4">
        <v>15601</v>
      </c>
      <c r="B5602" s="4" t="s">
        <v>193</v>
      </c>
      <c r="C5602" s="4">
        <v>41</v>
      </c>
      <c r="D5602" s="4" t="s">
        <v>1040</v>
      </c>
      <c r="E5602" s="4" t="s">
        <v>1043</v>
      </c>
      <c r="F5602" s="5">
        <v>45132</v>
      </c>
      <c r="G5602" s="6">
        <v>45692.618854166663</v>
      </c>
      <c r="H5602" s="9">
        <f t="shared" si="696"/>
        <v>560</v>
      </c>
      <c r="I5602" s="4">
        <v>11.3</v>
      </c>
      <c r="J5602" s="4" t="str">
        <f t="shared" si="697"/>
        <v>Overloaded</v>
      </c>
      <c r="K5602" s="4">
        <v>8</v>
      </c>
      <c r="L5602" s="4" t="str">
        <f t="shared" si="698"/>
        <v>High</v>
      </c>
      <c r="M5602" s="4">
        <v>6.4</v>
      </c>
      <c r="N5602" s="4" t="str">
        <f t="shared" si="699"/>
        <v>Moderate</v>
      </c>
      <c r="O5602" s="4">
        <v>59</v>
      </c>
      <c r="P5602" s="4" t="str">
        <f t="shared" si="700"/>
        <v>Average</v>
      </c>
      <c r="Q5602" s="4">
        <v>12182</v>
      </c>
      <c r="R5602" s="4" t="str">
        <f t="shared" si="701"/>
        <v>Highly Active</v>
      </c>
      <c r="S5602" s="4">
        <v>114</v>
      </c>
      <c r="T5602" s="4" t="str">
        <f t="shared" si="702"/>
        <v>High</v>
      </c>
      <c r="U5602" s="4" t="s">
        <v>1048</v>
      </c>
      <c r="V5602" s="4" t="s">
        <v>6552</v>
      </c>
      <c r="W5602" s="2" t="str">
        <f t="shared" si="703"/>
        <v>Participant want provide.</v>
      </c>
    </row>
    <row r="5603" spans="1:23" ht="29" x14ac:dyDescent="0.35">
      <c r="A5603" s="4">
        <v>15602</v>
      </c>
      <c r="B5603" s="4" t="s">
        <v>129</v>
      </c>
      <c r="C5603" s="4">
        <v>38</v>
      </c>
      <c r="D5603" s="4" t="s">
        <v>1038</v>
      </c>
      <c r="E5603" s="4" t="s">
        <v>1042</v>
      </c>
      <c r="F5603" s="5">
        <v>43407</v>
      </c>
      <c r="G5603" s="6">
        <v>45680.83734953704</v>
      </c>
      <c r="H5603" s="9">
        <f t="shared" si="696"/>
        <v>2273</v>
      </c>
      <c r="I5603" s="4">
        <v>9</v>
      </c>
      <c r="J5603" s="4" t="str">
        <f t="shared" si="697"/>
        <v>Normal</v>
      </c>
      <c r="K5603" s="4">
        <v>3</v>
      </c>
      <c r="L5603" s="4" t="str">
        <f t="shared" si="698"/>
        <v>Low</v>
      </c>
      <c r="M5603" s="4">
        <v>6.4</v>
      </c>
      <c r="N5603" s="4" t="str">
        <f t="shared" si="699"/>
        <v>Moderate</v>
      </c>
      <c r="O5603" s="4">
        <v>70</v>
      </c>
      <c r="P5603" s="4" t="str">
        <f t="shared" si="700"/>
        <v>Good</v>
      </c>
      <c r="Q5603" s="4">
        <v>6001</v>
      </c>
      <c r="R5603" s="4" t="str">
        <f t="shared" si="701"/>
        <v>Low Active</v>
      </c>
      <c r="S5603" s="4">
        <v>80</v>
      </c>
      <c r="T5603" s="4" t="str">
        <f t="shared" si="702"/>
        <v>Normal</v>
      </c>
      <c r="U5603" s="4" t="s">
        <v>1048</v>
      </c>
      <c r="V5603" s="4" t="s">
        <v>6553</v>
      </c>
      <c r="W5603" s="2" t="str">
        <f t="shared" si="703"/>
        <v>Member reflect.</v>
      </c>
    </row>
    <row r="5604" spans="1:23" ht="29" x14ac:dyDescent="0.35">
      <c r="A5604" s="4">
        <v>15603</v>
      </c>
      <c r="B5604" s="4" t="s">
        <v>159</v>
      </c>
      <c r="C5604" s="4">
        <v>31</v>
      </c>
      <c r="D5604" s="4" t="s">
        <v>1040</v>
      </c>
      <c r="E5604" s="4"/>
      <c r="F5604" s="5">
        <v>43800</v>
      </c>
      <c r="G5604" s="6">
        <v>45666.837835648148</v>
      </c>
      <c r="H5604" s="9">
        <f t="shared" si="696"/>
        <v>1866</v>
      </c>
      <c r="I5604" s="4">
        <v>5.2</v>
      </c>
      <c r="J5604" s="4" t="str">
        <f t="shared" si="697"/>
        <v>Unburdened</v>
      </c>
      <c r="K5604" s="4">
        <v>5</v>
      </c>
      <c r="L5604" s="4" t="str">
        <f t="shared" si="698"/>
        <v>Moderate</v>
      </c>
      <c r="M5604" s="4">
        <v>4</v>
      </c>
      <c r="N5604" s="4" t="str">
        <f t="shared" si="699"/>
        <v>Sleep Deprived</v>
      </c>
      <c r="O5604" s="4">
        <v>96</v>
      </c>
      <c r="P5604" s="4" t="str">
        <f t="shared" si="700"/>
        <v>Excellent</v>
      </c>
      <c r="Q5604" s="4">
        <v>10922</v>
      </c>
      <c r="R5604" s="4" t="str">
        <f t="shared" si="701"/>
        <v>Highly Active</v>
      </c>
      <c r="S5604" s="4">
        <v>68</v>
      </c>
      <c r="T5604" s="4" t="str">
        <f t="shared" si="702"/>
        <v>Normal</v>
      </c>
      <c r="U5604" s="4" t="s">
        <v>1048</v>
      </c>
      <c r="V5604" s="4" t="s">
        <v>6554</v>
      </c>
      <c r="W5604" s="2" t="str">
        <f t="shared" si="703"/>
        <v>Near summer.</v>
      </c>
    </row>
    <row r="5605" spans="1:23" x14ac:dyDescent="0.35">
      <c r="A5605" s="4">
        <v>15604</v>
      </c>
      <c r="B5605" s="4" t="s">
        <v>635</v>
      </c>
      <c r="C5605" s="4">
        <v>49</v>
      </c>
      <c r="D5605" s="4" t="s">
        <v>1039</v>
      </c>
      <c r="E5605" s="4"/>
      <c r="F5605" s="5">
        <v>42889</v>
      </c>
      <c r="G5605" s="6">
        <v>45852.019143518519</v>
      </c>
      <c r="H5605" s="9">
        <f t="shared" si="696"/>
        <v>2963</v>
      </c>
      <c r="I5605" s="4">
        <v>8.9</v>
      </c>
      <c r="J5605" s="4" t="str">
        <f t="shared" si="697"/>
        <v>Normal</v>
      </c>
      <c r="K5605" s="4">
        <v>1</v>
      </c>
      <c r="L5605" s="4" t="str">
        <f t="shared" si="698"/>
        <v>Low</v>
      </c>
      <c r="M5605" s="4">
        <v>6.8</v>
      </c>
      <c r="N5605" s="4" t="str">
        <f t="shared" si="699"/>
        <v>Moderate</v>
      </c>
      <c r="O5605" s="4">
        <v>70</v>
      </c>
      <c r="P5605" s="4" t="str">
        <f t="shared" si="700"/>
        <v>Good</v>
      </c>
      <c r="Q5605" s="4">
        <v>6340</v>
      </c>
      <c r="R5605" s="4" t="str">
        <f t="shared" si="701"/>
        <v>Low Active</v>
      </c>
      <c r="S5605" s="4">
        <v>74</v>
      </c>
      <c r="T5605" s="4" t="str">
        <f t="shared" si="702"/>
        <v>Normal</v>
      </c>
      <c r="U5605" s="4" t="s">
        <v>1049</v>
      </c>
      <c r="V5605" s="4" t="s">
        <v>6555</v>
      </c>
      <c r="W5605" s="2" t="str">
        <f t="shared" si="703"/>
        <v>Study factor.</v>
      </c>
    </row>
    <row r="5606" spans="1:23" ht="29" x14ac:dyDescent="0.35">
      <c r="A5606" s="4">
        <v>15605</v>
      </c>
      <c r="B5606" s="4" t="s">
        <v>804</v>
      </c>
      <c r="C5606" s="4">
        <v>27</v>
      </c>
      <c r="D5606" s="4" t="s">
        <v>1040</v>
      </c>
      <c r="E5606" s="4" t="s">
        <v>1045</v>
      </c>
      <c r="F5606" s="5">
        <v>42721</v>
      </c>
      <c r="G5606" s="6">
        <v>45821.813391203701</v>
      </c>
      <c r="H5606" s="9">
        <f t="shared" si="696"/>
        <v>3100</v>
      </c>
      <c r="I5606" s="4">
        <v>4.7</v>
      </c>
      <c r="J5606" s="4" t="str">
        <f t="shared" si="697"/>
        <v>Unburdened</v>
      </c>
      <c r="K5606" s="4">
        <v>2</v>
      </c>
      <c r="L5606" s="4" t="str">
        <f t="shared" si="698"/>
        <v>Low</v>
      </c>
      <c r="M5606" s="4">
        <v>8.9</v>
      </c>
      <c r="N5606" s="4" t="str">
        <f t="shared" si="699"/>
        <v>Well Rested</v>
      </c>
      <c r="O5606" s="4"/>
      <c r="P5606" s="4" t="str">
        <f t="shared" si="700"/>
        <v/>
      </c>
      <c r="Q5606" s="4">
        <v>11623</v>
      </c>
      <c r="R5606" s="4" t="str">
        <f t="shared" si="701"/>
        <v>Highly Active</v>
      </c>
      <c r="S5606" s="4">
        <v>99</v>
      </c>
      <c r="T5606" s="4" t="str">
        <f t="shared" si="702"/>
        <v>Normal</v>
      </c>
      <c r="U5606" s="4" t="s">
        <v>1048</v>
      </c>
      <c r="V5606" s="4" t="s">
        <v>6556</v>
      </c>
      <c r="W5606" s="2" t="str">
        <f t="shared" si="703"/>
        <v>Full certainly.</v>
      </c>
    </row>
    <row r="5607" spans="1:23" x14ac:dyDescent="0.35">
      <c r="A5607" s="4">
        <v>15606</v>
      </c>
      <c r="B5607" s="4" t="s">
        <v>334</v>
      </c>
      <c r="C5607" s="4">
        <v>49</v>
      </c>
      <c r="D5607" s="4" t="s">
        <v>1039</v>
      </c>
      <c r="E5607" s="4" t="s">
        <v>1045</v>
      </c>
      <c r="F5607" s="5">
        <v>42664</v>
      </c>
      <c r="G5607" s="6">
        <v>45660.920451388891</v>
      </c>
      <c r="H5607" s="9">
        <f t="shared" si="696"/>
        <v>2996</v>
      </c>
      <c r="I5607" s="4">
        <v>11.9</v>
      </c>
      <c r="J5607" s="4" t="str">
        <f t="shared" si="697"/>
        <v>Overloaded</v>
      </c>
      <c r="K5607" s="4">
        <v>6</v>
      </c>
      <c r="L5607" s="4" t="str">
        <f t="shared" si="698"/>
        <v>Moderate</v>
      </c>
      <c r="M5607" s="4"/>
      <c r="N5607" s="4" t="str">
        <f t="shared" si="699"/>
        <v/>
      </c>
      <c r="O5607" s="4">
        <v>48</v>
      </c>
      <c r="P5607" s="4" t="str">
        <f t="shared" si="700"/>
        <v>Poor</v>
      </c>
      <c r="Q5607" s="4">
        <v>10019</v>
      </c>
      <c r="R5607" s="4" t="str">
        <f t="shared" si="701"/>
        <v>Highly Active</v>
      </c>
      <c r="S5607" s="4">
        <v>76</v>
      </c>
      <c r="T5607" s="4" t="str">
        <f t="shared" si="702"/>
        <v>Normal</v>
      </c>
      <c r="U5607" s="4" t="s">
        <v>1048</v>
      </c>
      <c r="V5607" s="4" t="s">
        <v>6557</v>
      </c>
      <c r="W5607" s="2" t="str">
        <f t="shared" si="703"/>
        <v>Me line.</v>
      </c>
    </row>
    <row r="5608" spans="1:23" ht="43.5" x14ac:dyDescent="0.35">
      <c r="A5608" s="4">
        <v>15607</v>
      </c>
      <c r="B5608" s="4" t="s">
        <v>843</v>
      </c>
      <c r="C5608" s="4">
        <v>37</v>
      </c>
      <c r="D5608" s="4"/>
      <c r="E5608" s="4" t="s">
        <v>1046</v>
      </c>
      <c r="F5608" s="5">
        <v>42495</v>
      </c>
      <c r="G5608" s="6">
        <v>45723.257060185177</v>
      </c>
      <c r="H5608" s="9">
        <f t="shared" si="696"/>
        <v>3228</v>
      </c>
      <c r="I5608" s="4">
        <v>9.8000000000000007</v>
      </c>
      <c r="J5608" s="4" t="str">
        <f t="shared" si="697"/>
        <v>Normal</v>
      </c>
      <c r="K5608" s="4">
        <v>4</v>
      </c>
      <c r="L5608" s="4" t="str">
        <f t="shared" si="698"/>
        <v>Moderate</v>
      </c>
      <c r="M5608" s="4">
        <v>7.5</v>
      </c>
      <c r="N5608" s="4" t="str">
        <f t="shared" si="699"/>
        <v>Moderate</v>
      </c>
      <c r="O5608" s="4">
        <v>81</v>
      </c>
      <c r="P5608" s="4" t="str">
        <f t="shared" si="700"/>
        <v>Good</v>
      </c>
      <c r="Q5608" s="4">
        <v>14699</v>
      </c>
      <c r="R5608" s="4" t="str">
        <f t="shared" si="701"/>
        <v>Highly Active</v>
      </c>
      <c r="S5608" s="4">
        <v>77</v>
      </c>
      <c r="T5608" s="4" t="str">
        <f t="shared" si="702"/>
        <v>Normal</v>
      </c>
      <c r="U5608" s="4" t="s">
        <v>1049</v>
      </c>
      <c r="V5608" s="4" t="s">
        <v>6558</v>
      </c>
      <c r="W5608" s="2" t="str">
        <f t="shared" si="703"/>
        <v>Newspaper color prepare.</v>
      </c>
    </row>
    <row r="5609" spans="1:23" ht="29" x14ac:dyDescent="0.35">
      <c r="A5609" s="4">
        <v>15608</v>
      </c>
      <c r="B5609" s="4" t="s">
        <v>108</v>
      </c>
      <c r="C5609" s="4"/>
      <c r="D5609" s="4" t="s">
        <v>1040</v>
      </c>
      <c r="E5609" s="4" t="s">
        <v>1042</v>
      </c>
      <c r="F5609" s="5">
        <v>43297</v>
      </c>
      <c r="G5609" s="6">
        <v>45703.188252314823</v>
      </c>
      <c r="H5609" s="9">
        <f t="shared" si="696"/>
        <v>2406</v>
      </c>
      <c r="I5609" s="4">
        <v>5</v>
      </c>
      <c r="J5609" s="4" t="str">
        <f t="shared" si="697"/>
        <v>Unburdened</v>
      </c>
      <c r="K5609" s="4">
        <v>1</v>
      </c>
      <c r="L5609" s="4" t="str">
        <f t="shared" si="698"/>
        <v>Low</v>
      </c>
      <c r="M5609" s="4">
        <v>4.7</v>
      </c>
      <c r="N5609" s="4" t="str">
        <f t="shared" si="699"/>
        <v>Sleep Deprived</v>
      </c>
      <c r="O5609" s="4">
        <v>81</v>
      </c>
      <c r="P5609" s="4" t="str">
        <f t="shared" si="700"/>
        <v>Good</v>
      </c>
      <c r="Q5609" s="4">
        <v>13237</v>
      </c>
      <c r="R5609" s="4" t="str">
        <f t="shared" si="701"/>
        <v>Highly Active</v>
      </c>
      <c r="S5609" s="4">
        <v>115</v>
      </c>
      <c r="T5609" s="4" t="str">
        <f t="shared" si="702"/>
        <v>High</v>
      </c>
      <c r="U5609" s="4" t="s">
        <v>1048</v>
      </c>
      <c r="V5609" s="4" t="s">
        <v>6559</v>
      </c>
      <c r="W5609" s="2" t="str">
        <f t="shared" si="703"/>
        <v>Would never hand.</v>
      </c>
    </row>
    <row r="5610" spans="1:23" ht="29" x14ac:dyDescent="0.35">
      <c r="A5610" s="4">
        <v>15609</v>
      </c>
      <c r="B5610" s="4" t="s">
        <v>76</v>
      </c>
      <c r="C5610" s="4">
        <v>26</v>
      </c>
      <c r="D5610" s="4" t="s">
        <v>1040</v>
      </c>
      <c r="E5610" s="4" t="s">
        <v>1045</v>
      </c>
      <c r="F5610" s="5">
        <v>45345</v>
      </c>
      <c r="G5610" s="6">
        <v>45802.111377314817</v>
      </c>
      <c r="H5610" s="9">
        <f t="shared" si="696"/>
        <v>457</v>
      </c>
      <c r="I5610" s="4">
        <v>11.9</v>
      </c>
      <c r="J5610" s="4" t="str">
        <f t="shared" si="697"/>
        <v>Overloaded</v>
      </c>
      <c r="K5610" s="4">
        <v>6</v>
      </c>
      <c r="L5610" s="4" t="str">
        <f t="shared" si="698"/>
        <v>Moderate</v>
      </c>
      <c r="M5610" s="4">
        <v>6.3</v>
      </c>
      <c r="N5610" s="4" t="str">
        <f t="shared" si="699"/>
        <v>Moderate</v>
      </c>
      <c r="O5610" s="4">
        <v>48</v>
      </c>
      <c r="P5610" s="4" t="str">
        <f t="shared" si="700"/>
        <v>Poor</v>
      </c>
      <c r="Q5610" s="4">
        <v>5401</v>
      </c>
      <c r="R5610" s="4" t="str">
        <f t="shared" si="701"/>
        <v>Low Active</v>
      </c>
      <c r="S5610" s="4">
        <v>60</v>
      </c>
      <c r="T5610" s="4" t="str">
        <f t="shared" si="702"/>
        <v>Normal</v>
      </c>
      <c r="U5610" s="4" t="s">
        <v>1048</v>
      </c>
      <c r="V5610" s="4" t="s">
        <v>6560</v>
      </c>
      <c r="W5610" s="2" t="str">
        <f t="shared" si="703"/>
        <v>Before available.</v>
      </c>
    </row>
    <row r="5611" spans="1:23" ht="43.5" x14ac:dyDescent="0.35">
      <c r="A5611" s="4">
        <v>15610</v>
      </c>
      <c r="B5611" s="4" t="s">
        <v>436</v>
      </c>
      <c r="C5611" s="4">
        <v>45</v>
      </c>
      <c r="D5611" s="4" t="s">
        <v>1038</v>
      </c>
      <c r="E5611" s="4" t="s">
        <v>1041</v>
      </c>
      <c r="F5611" s="5">
        <v>43454</v>
      </c>
      <c r="G5611" s="6">
        <v>45735.35564814815</v>
      </c>
      <c r="H5611" s="9">
        <f t="shared" si="696"/>
        <v>2281</v>
      </c>
      <c r="I5611" s="4">
        <v>5.7</v>
      </c>
      <c r="J5611" s="4" t="str">
        <f t="shared" si="697"/>
        <v>Unburdened</v>
      </c>
      <c r="K5611" s="4">
        <v>6</v>
      </c>
      <c r="L5611" s="4" t="str">
        <f t="shared" si="698"/>
        <v>Moderate</v>
      </c>
      <c r="M5611" s="4">
        <v>7</v>
      </c>
      <c r="N5611" s="4" t="str">
        <f t="shared" si="699"/>
        <v>Moderate</v>
      </c>
      <c r="O5611" s="4">
        <v>70</v>
      </c>
      <c r="P5611" s="4" t="str">
        <f t="shared" si="700"/>
        <v>Good</v>
      </c>
      <c r="Q5611" s="4">
        <v>5556</v>
      </c>
      <c r="R5611" s="4" t="str">
        <f t="shared" si="701"/>
        <v>Low Active</v>
      </c>
      <c r="S5611" s="4">
        <v>92</v>
      </c>
      <c r="T5611" s="4" t="str">
        <f t="shared" si="702"/>
        <v>Normal</v>
      </c>
      <c r="U5611" s="4" t="s">
        <v>1048</v>
      </c>
      <c r="V5611" s="4" t="s">
        <v>6561</v>
      </c>
      <c r="W5611" s="2" t="str">
        <f t="shared" si="703"/>
        <v>Television anyone central.</v>
      </c>
    </row>
    <row r="5612" spans="1:23" x14ac:dyDescent="0.35">
      <c r="A5612" s="4">
        <v>15611</v>
      </c>
      <c r="B5612" s="4" t="s">
        <v>136</v>
      </c>
      <c r="C5612" s="4">
        <v>53</v>
      </c>
      <c r="D5612" s="4" t="s">
        <v>1038</v>
      </c>
      <c r="E5612" s="4" t="s">
        <v>1042</v>
      </c>
      <c r="F5612" s="5">
        <v>44579</v>
      </c>
      <c r="G5612" s="6">
        <v>45791.869201388887</v>
      </c>
      <c r="H5612" s="9">
        <f t="shared" si="696"/>
        <v>1212</v>
      </c>
      <c r="I5612" s="4">
        <v>7.6</v>
      </c>
      <c r="J5612" s="4" t="str">
        <f t="shared" si="697"/>
        <v>Normal</v>
      </c>
      <c r="K5612" s="4">
        <v>8</v>
      </c>
      <c r="L5612" s="4" t="str">
        <f t="shared" si="698"/>
        <v>High</v>
      </c>
      <c r="M5612" s="4">
        <v>6.9</v>
      </c>
      <c r="N5612" s="4" t="str">
        <f t="shared" si="699"/>
        <v>Moderate</v>
      </c>
      <c r="O5612" s="4">
        <v>75</v>
      </c>
      <c r="P5612" s="4" t="str">
        <f t="shared" si="700"/>
        <v>Good</v>
      </c>
      <c r="Q5612" s="4">
        <v>13219</v>
      </c>
      <c r="R5612" s="4" t="str">
        <f t="shared" si="701"/>
        <v>Highly Active</v>
      </c>
      <c r="S5612" s="4">
        <v>87</v>
      </c>
      <c r="T5612" s="4" t="str">
        <f t="shared" si="702"/>
        <v>Normal</v>
      </c>
      <c r="U5612" s="4" t="s">
        <v>1048</v>
      </c>
      <c r="V5612" s="4" t="s">
        <v>6562</v>
      </c>
      <c r="W5612" s="2" t="str">
        <f t="shared" si="703"/>
        <v>Sit full.</v>
      </c>
    </row>
    <row r="5613" spans="1:23" ht="29" x14ac:dyDescent="0.35">
      <c r="A5613" s="4">
        <v>15612</v>
      </c>
      <c r="B5613" s="4" t="s">
        <v>226</v>
      </c>
      <c r="C5613" s="4">
        <v>33</v>
      </c>
      <c r="D5613" s="4" t="s">
        <v>1039</v>
      </c>
      <c r="E5613" s="4" t="s">
        <v>1044</v>
      </c>
      <c r="F5613" s="5">
        <v>43454</v>
      </c>
      <c r="G5613" s="6">
        <v>45847.583356481482</v>
      </c>
      <c r="H5613" s="9">
        <f t="shared" si="696"/>
        <v>2393</v>
      </c>
      <c r="I5613" s="4">
        <v>8.5</v>
      </c>
      <c r="J5613" s="4" t="str">
        <f t="shared" si="697"/>
        <v>Normal</v>
      </c>
      <c r="K5613" s="4">
        <v>5</v>
      </c>
      <c r="L5613" s="4" t="str">
        <f t="shared" si="698"/>
        <v>Moderate</v>
      </c>
      <c r="M5613" s="4"/>
      <c r="N5613" s="4" t="str">
        <f t="shared" si="699"/>
        <v/>
      </c>
      <c r="O5613" s="4">
        <v>87</v>
      </c>
      <c r="P5613" s="4" t="str">
        <f t="shared" si="700"/>
        <v>Excellent</v>
      </c>
      <c r="Q5613" s="4">
        <v>13376</v>
      </c>
      <c r="R5613" s="4" t="str">
        <f t="shared" si="701"/>
        <v>Highly Active</v>
      </c>
      <c r="S5613" s="4">
        <v>74</v>
      </c>
      <c r="T5613" s="4" t="str">
        <f t="shared" si="702"/>
        <v>Normal</v>
      </c>
      <c r="U5613" s="4" t="s">
        <v>1048</v>
      </c>
      <c r="V5613" s="4" t="s">
        <v>6563</v>
      </c>
      <c r="W5613" s="2" t="str">
        <f t="shared" si="703"/>
        <v>Model analysis.</v>
      </c>
    </row>
    <row r="5614" spans="1:23" x14ac:dyDescent="0.35">
      <c r="A5614" s="4">
        <v>15613</v>
      </c>
      <c r="B5614" s="4" t="s">
        <v>34</v>
      </c>
      <c r="C5614" s="4">
        <v>22</v>
      </c>
      <c r="D5614" s="4" t="s">
        <v>1039</v>
      </c>
      <c r="E5614" s="4" t="s">
        <v>1041</v>
      </c>
      <c r="F5614" s="5">
        <v>42882</v>
      </c>
      <c r="G5614" s="6">
        <v>45851.234236111108</v>
      </c>
      <c r="H5614" s="9">
        <f t="shared" si="696"/>
        <v>2969</v>
      </c>
      <c r="I5614" s="4">
        <v>7.1</v>
      </c>
      <c r="J5614" s="4" t="str">
        <f t="shared" si="697"/>
        <v>Normal</v>
      </c>
      <c r="K5614" s="4">
        <v>2</v>
      </c>
      <c r="L5614" s="4" t="str">
        <f t="shared" si="698"/>
        <v>Low</v>
      </c>
      <c r="M5614" s="4"/>
      <c r="N5614" s="4" t="str">
        <f t="shared" si="699"/>
        <v/>
      </c>
      <c r="O5614" s="4">
        <v>89</v>
      </c>
      <c r="P5614" s="4" t="str">
        <f t="shared" si="700"/>
        <v>Excellent</v>
      </c>
      <c r="Q5614" s="4">
        <v>11086</v>
      </c>
      <c r="R5614" s="4" t="str">
        <f t="shared" si="701"/>
        <v>Highly Active</v>
      </c>
      <c r="S5614" s="4">
        <v>93</v>
      </c>
      <c r="T5614" s="4" t="str">
        <f t="shared" si="702"/>
        <v>Normal</v>
      </c>
      <c r="U5614" s="4" t="s">
        <v>1049</v>
      </c>
      <c r="V5614" s="4" t="s">
        <v>6564</v>
      </c>
      <c r="W5614" s="2" t="str">
        <f t="shared" si="703"/>
        <v>Evidence.</v>
      </c>
    </row>
    <row r="5615" spans="1:23" ht="29" x14ac:dyDescent="0.35">
      <c r="A5615" s="4">
        <v>15614</v>
      </c>
      <c r="B5615" s="4" t="s">
        <v>280</v>
      </c>
      <c r="C5615" s="4">
        <v>33</v>
      </c>
      <c r="D5615" s="4" t="s">
        <v>1040</v>
      </c>
      <c r="E5615" s="4" t="s">
        <v>1043</v>
      </c>
      <c r="F5615" s="5">
        <v>42968</v>
      </c>
      <c r="G5615" s="6">
        <v>45709.430069444446</v>
      </c>
      <c r="H5615" s="9">
        <f t="shared" si="696"/>
        <v>2741</v>
      </c>
      <c r="I5615" s="4">
        <v>5.0999999999999996</v>
      </c>
      <c r="J5615" s="4" t="str">
        <f t="shared" si="697"/>
        <v>Unburdened</v>
      </c>
      <c r="K5615" s="4">
        <v>2</v>
      </c>
      <c r="L5615" s="4" t="str">
        <f t="shared" si="698"/>
        <v>Low</v>
      </c>
      <c r="M5615" s="4">
        <v>5.3</v>
      </c>
      <c r="N5615" s="4" t="str">
        <f t="shared" si="699"/>
        <v>Sleep Deprived</v>
      </c>
      <c r="O5615" s="4">
        <v>74</v>
      </c>
      <c r="P5615" s="4" t="str">
        <f t="shared" si="700"/>
        <v>Good</v>
      </c>
      <c r="Q5615" s="4">
        <v>11440</v>
      </c>
      <c r="R5615" s="4" t="str">
        <f t="shared" si="701"/>
        <v>Highly Active</v>
      </c>
      <c r="S5615" s="4">
        <v>117</v>
      </c>
      <c r="T5615" s="4" t="str">
        <f t="shared" si="702"/>
        <v>High</v>
      </c>
      <c r="U5615" s="4" t="s">
        <v>1048</v>
      </c>
      <c r="V5615" s="4" t="s">
        <v>6565</v>
      </c>
      <c r="W5615" s="2" t="str">
        <f t="shared" si="703"/>
        <v>Reach face set.</v>
      </c>
    </row>
    <row r="5616" spans="1:23" ht="29" x14ac:dyDescent="0.35">
      <c r="A5616" s="4">
        <v>15615</v>
      </c>
      <c r="B5616" s="4" t="s">
        <v>433</v>
      </c>
      <c r="C5616" s="4">
        <v>46</v>
      </c>
      <c r="D5616" s="4" t="s">
        <v>1040</v>
      </c>
      <c r="E5616" s="4" t="s">
        <v>1044</v>
      </c>
      <c r="F5616" s="5">
        <v>42744</v>
      </c>
      <c r="G5616" s="6">
        <v>45679.722986111112</v>
      </c>
      <c r="H5616" s="9">
        <f t="shared" si="696"/>
        <v>2935</v>
      </c>
      <c r="I5616" s="4">
        <v>9.1999999999999993</v>
      </c>
      <c r="J5616" s="4" t="str">
        <f t="shared" si="697"/>
        <v>Normal</v>
      </c>
      <c r="K5616" s="4">
        <v>9</v>
      </c>
      <c r="L5616" s="4" t="str">
        <f t="shared" si="698"/>
        <v>High</v>
      </c>
      <c r="M5616" s="4">
        <v>5</v>
      </c>
      <c r="N5616" s="4" t="str">
        <f t="shared" si="699"/>
        <v>Sleep Deprived</v>
      </c>
      <c r="O5616" s="4">
        <v>78</v>
      </c>
      <c r="P5616" s="4" t="str">
        <f t="shared" si="700"/>
        <v>Good</v>
      </c>
      <c r="Q5616" s="4">
        <v>8221</v>
      </c>
      <c r="R5616" s="4" t="str">
        <f t="shared" si="701"/>
        <v>Active</v>
      </c>
      <c r="S5616" s="4">
        <v>95</v>
      </c>
      <c r="T5616" s="4" t="str">
        <f t="shared" si="702"/>
        <v>Normal</v>
      </c>
      <c r="U5616" s="4" t="s">
        <v>1049</v>
      </c>
      <c r="V5616" s="4" t="s">
        <v>6566</v>
      </c>
      <c r="W5616" s="2" t="str">
        <f t="shared" si="703"/>
        <v>Name purpose.</v>
      </c>
    </row>
    <row r="5617" spans="1:23" ht="29" x14ac:dyDescent="0.35">
      <c r="A5617" s="4">
        <v>15616</v>
      </c>
      <c r="B5617" s="4" t="s">
        <v>235</v>
      </c>
      <c r="C5617" s="4">
        <v>21</v>
      </c>
      <c r="D5617" s="4" t="s">
        <v>1039</v>
      </c>
      <c r="E5617" s="4" t="s">
        <v>1043</v>
      </c>
      <c r="F5617" s="5">
        <v>44070</v>
      </c>
      <c r="G5617" s="6">
        <v>45776.862314814818</v>
      </c>
      <c r="H5617" s="9">
        <f t="shared" si="696"/>
        <v>1706</v>
      </c>
      <c r="I5617" s="4">
        <v>5.2</v>
      </c>
      <c r="J5617" s="4" t="str">
        <f t="shared" si="697"/>
        <v>Unburdened</v>
      </c>
      <c r="K5617" s="4">
        <v>4</v>
      </c>
      <c r="L5617" s="4" t="str">
        <f t="shared" si="698"/>
        <v>Moderate</v>
      </c>
      <c r="M5617" s="4">
        <v>8</v>
      </c>
      <c r="N5617" s="4" t="str">
        <f t="shared" si="699"/>
        <v>Well Rested</v>
      </c>
      <c r="O5617" s="4">
        <v>70</v>
      </c>
      <c r="P5617" s="4" t="str">
        <f t="shared" si="700"/>
        <v>Good</v>
      </c>
      <c r="Q5617" s="4">
        <v>14403</v>
      </c>
      <c r="R5617" s="4" t="str">
        <f t="shared" si="701"/>
        <v>Highly Active</v>
      </c>
      <c r="S5617" s="4">
        <v>78</v>
      </c>
      <c r="T5617" s="4" t="str">
        <f t="shared" si="702"/>
        <v>Normal</v>
      </c>
      <c r="U5617" s="4" t="s">
        <v>1049</v>
      </c>
      <c r="V5617" s="4" t="s">
        <v>6567</v>
      </c>
      <c r="W5617" s="2" t="str">
        <f t="shared" si="703"/>
        <v>Science final.</v>
      </c>
    </row>
    <row r="5618" spans="1:23" ht="29" x14ac:dyDescent="0.35">
      <c r="A5618" s="4">
        <v>15617</v>
      </c>
      <c r="B5618" s="4" t="s">
        <v>22</v>
      </c>
      <c r="C5618" s="4">
        <v>26</v>
      </c>
      <c r="D5618" s="4"/>
      <c r="E5618" s="4" t="s">
        <v>1042</v>
      </c>
      <c r="F5618" s="5">
        <v>44643</v>
      </c>
      <c r="G5618" s="6">
        <v>45676.295717592591</v>
      </c>
      <c r="H5618" s="9">
        <f t="shared" si="696"/>
        <v>1033</v>
      </c>
      <c r="I5618" s="4">
        <v>7.9</v>
      </c>
      <c r="J5618" s="4" t="str">
        <f t="shared" si="697"/>
        <v>Normal</v>
      </c>
      <c r="K5618" s="4">
        <v>3</v>
      </c>
      <c r="L5618" s="4" t="str">
        <f t="shared" si="698"/>
        <v>Low</v>
      </c>
      <c r="M5618" s="4">
        <v>5.8</v>
      </c>
      <c r="N5618" s="4" t="str">
        <f t="shared" si="699"/>
        <v>Sleep Deprived</v>
      </c>
      <c r="O5618" s="4">
        <v>46</v>
      </c>
      <c r="P5618" s="4" t="str">
        <f t="shared" si="700"/>
        <v>Poor</v>
      </c>
      <c r="Q5618" s="4">
        <v>10520</v>
      </c>
      <c r="R5618" s="4" t="str">
        <f t="shared" si="701"/>
        <v>Highly Active</v>
      </c>
      <c r="S5618" s="4">
        <v>113</v>
      </c>
      <c r="T5618" s="4" t="str">
        <f t="shared" si="702"/>
        <v>High</v>
      </c>
      <c r="U5618" s="4" t="s">
        <v>1048</v>
      </c>
      <c r="V5618" s="4" t="s">
        <v>6568</v>
      </c>
      <c r="W5618" s="2" t="str">
        <f t="shared" si="703"/>
        <v>Find pay.</v>
      </c>
    </row>
    <row r="5619" spans="1:23" ht="29" x14ac:dyDescent="0.35">
      <c r="A5619" s="4">
        <v>15618</v>
      </c>
      <c r="B5619" s="4" t="s">
        <v>526</v>
      </c>
      <c r="C5619" s="4">
        <v>33</v>
      </c>
      <c r="D5619" s="4" t="s">
        <v>1039</v>
      </c>
      <c r="E5619" s="4" t="s">
        <v>1041</v>
      </c>
      <c r="F5619" s="5">
        <v>43083</v>
      </c>
      <c r="G5619" s="6">
        <v>45756.764490740738</v>
      </c>
      <c r="H5619" s="9">
        <f t="shared" si="696"/>
        <v>2673</v>
      </c>
      <c r="I5619" s="4">
        <v>11.7</v>
      </c>
      <c r="J5619" s="4" t="str">
        <f t="shared" si="697"/>
        <v>Overloaded</v>
      </c>
      <c r="K5619" s="4">
        <v>3</v>
      </c>
      <c r="L5619" s="4" t="str">
        <f t="shared" si="698"/>
        <v>Low</v>
      </c>
      <c r="M5619" s="4">
        <v>5.0999999999999996</v>
      </c>
      <c r="N5619" s="4" t="str">
        <f t="shared" si="699"/>
        <v>Sleep Deprived</v>
      </c>
      <c r="O5619" s="4">
        <v>80</v>
      </c>
      <c r="P5619" s="4" t="str">
        <f t="shared" si="700"/>
        <v>Good</v>
      </c>
      <c r="Q5619" s="4">
        <v>10109</v>
      </c>
      <c r="R5619" s="4" t="str">
        <f t="shared" si="701"/>
        <v>Highly Active</v>
      </c>
      <c r="S5619" s="4">
        <v>118</v>
      </c>
      <c r="T5619" s="4" t="str">
        <f t="shared" si="702"/>
        <v>High</v>
      </c>
      <c r="U5619" s="4" t="s">
        <v>1048</v>
      </c>
      <c r="V5619" s="4" t="s">
        <v>6569</v>
      </c>
      <c r="W5619" s="2" t="str">
        <f t="shared" si="703"/>
        <v>Pretty city clearly.</v>
      </c>
    </row>
    <row r="5620" spans="1:23" ht="43.5" x14ac:dyDescent="0.35">
      <c r="A5620" s="4">
        <v>15619</v>
      </c>
      <c r="B5620" s="4" t="s">
        <v>317</v>
      </c>
      <c r="C5620" s="4">
        <v>51</v>
      </c>
      <c r="D5620" s="4" t="s">
        <v>1038</v>
      </c>
      <c r="E5620" s="4" t="s">
        <v>1042</v>
      </c>
      <c r="F5620" s="5">
        <v>42819</v>
      </c>
      <c r="G5620" s="6">
        <v>45749.688703703701</v>
      </c>
      <c r="H5620" s="9">
        <f t="shared" si="696"/>
        <v>2930</v>
      </c>
      <c r="I5620" s="4">
        <v>8.1</v>
      </c>
      <c r="J5620" s="4" t="str">
        <f t="shared" si="697"/>
        <v>Normal</v>
      </c>
      <c r="K5620" s="4">
        <v>1</v>
      </c>
      <c r="L5620" s="4" t="str">
        <f t="shared" si="698"/>
        <v>Low</v>
      </c>
      <c r="M5620" s="4">
        <v>6.5</v>
      </c>
      <c r="N5620" s="4" t="str">
        <f t="shared" si="699"/>
        <v>Moderate</v>
      </c>
      <c r="O5620" s="4">
        <v>63</v>
      </c>
      <c r="P5620" s="4" t="str">
        <f t="shared" si="700"/>
        <v>Average</v>
      </c>
      <c r="Q5620" s="4">
        <v>2702</v>
      </c>
      <c r="R5620" s="4" t="str">
        <f t="shared" si="701"/>
        <v>Sedentary</v>
      </c>
      <c r="S5620" s="4">
        <v>111</v>
      </c>
      <c r="T5620" s="4" t="str">
        <f t="shared" si="702"/>
        <v>High</v>
      </c>
      <c r="U5620" s="4" t="s">
        <v>1048</v>
      </c>
      <c r="V5620" s="4" t="s">
        <v>6570</v>
      </c>
      <c r="W5620" s="2" t="str">
        <f t="shared" si="703"/>
        <v>Their international wrong.</v>
      </c>
    </row>
    <row r="5621" spans="1:23" ht="29" x14ac:dyDescent="0.35">
      <c r="A5621" s="4">
        <v>15620</v>
      </c>
      <c r="B5621" s="4" t="s">
        <v>226</v>
      </c>
      <c r="C5621" s="4">
        <v>38</v>
      </c>
      <c r="D5621" s="4" t="s">
        <v>1040</v>
      </c>
      <c r="E5621" s="4" t="s">
        <v>1044</v>
      </c>
      <c r="F5621" s="5">
        <v>43648</v>
      </c>
      <c r="G5621" s="6">
        <v>45729.335474537038</v>
      </c>
      <c r="H5621" s="9">
        <f t="shared" si="696"/>
        <v>2081</v>
      </c>
      <c r="I5621" s="4">
        <v>4.8</v>
      </c>
      <c r="J5621" s="4" t="str">
        <f t="shared" si="697"/>
        <v>Unburdened</v>
      </c>
      <c r="K5621" s="4">
        <v>2</v>
      </c>
      <c r="L5621" s="4" t="str">
        <f t="shared" si="698"/>
        <v>Low</v>
      </c>
      <c r="M5621" s="4"/>
      <c r="N5621" s="4" t="str">
        <f t="shared" si="699"/>
        <v/>
      </c>
      <c r="O5621" s="4">
        <v>60</v>
      </c>
      <c r="P5621" s="4" t="str">
        <f t="shared" si="700"/>
        <v>Average</v>
      </c>
      <c r="Q5621" s="4">
        <v>11255</v>
      </c>
      <c r="R5621" s="4" t="str">
        <f t="shared" si="701"/>
        <v>Highly Active</v>
      </c>
      <c r="S5621" s="4">
        <v>106</v>
      </c>
      <c r="T5621" s="4" t="str">
        <f t="shared" si="702"/>
        <v>High</v>
      </c>
      <c r="U5621" s="4" t="s">
        <v>1049</v>
      </c>
      <c r="V5621" s="4" t="s">
        <v>6571</v>
      </c>
      <c r="W5621" s="2" t="str">
        <f t="shared" si="703"/>
        <v>After news actually.</v>
      </c>
    </row>
    <row r="5622" spans="1:23" ht="43.5" x14ac:dyDescent="0.35">
      <c r="A5622" s="4">
        <v>15621</v>
      </c>
      <c r="B5622" s="4" t="s">
        <v>130</v>
      </c>
      <c r="C5622" s="4">
        <v>49</v>
      </c>
      <c r="D5622" s="4" t="s">
        <v>1039</v>
      </c>
      <c r="E5622" s="4" t="s">
        <v>1045</v>
      </c>
      <c r="F5622" s="5">
        <v>44395</v>
      </c>
      <c r="G5622" s="6">
        <v>45662.758009259262</v>
      </c>
      <c r="H5622" s="9">
        <f t="shared" si="696"/>
        <v>1267</v>
      </c>
      <c r="I5622" s="4">
        <v>10.7</v>
      </c>
      <c r="J5622" s="4" t="str">
        <f t="shared" si="697"/>
        <v>Overloaded</v>
      </c>
      <c r="K5622" s="4">
        <v>8</v>
      </c>
      <c r="L5622" s="4" t="str">
        <f t="shared" si="698"/>
        <v>High</v>
      </c>
      <c r="M5622" s="4">
        <v>5.4</v>
      </c>
      <c r="N5622" s="4" t="str">
        <f t="shared" si="699"/>
        <v>Sleep Deprived</v>
      </c>
      <c r="O5622" s="4">
        <v>86</v>
      </c>
      <c r="P5622" s="4" t="str">
        <f t="shared" si="700"/>
        <v>Excellent</v>
      </c>
      <c r="Q5622" s="4">
        <v>7734</v>
      </c>
      <c r="R5622" s="4" t="str">
        <f t="shared" si="701"/>
        <v>Active</v>
      </c>
      <c r="S5622" s="4">
        <v>65</v>
      </c>
      <c r="T5622" s="4" t="str">
        <f t="shared" si="702"/>
        <v>Normal</v>
      </c>
      <c r="U5622" s="4" t="s">
        <v>1048</v>
      </c>
      <c r="V5622" s="4" t="s">
        <v>6572</v>
      </c>
      <c r="W5622" s="2" t="str">
        <f t="shared" si="703"/>
        <v>Possible against these.</v>
      </c>
    </row>
    <row r="5623" spans="1:23" ht="29" x14ac:dyDescent="0.35">
      <c r="A5623" s="4">
        <v>15622</v>
      </c>
      <c r="B5623" s="4" t="s">
        <v>188</v>
      </c>
      <c r="C5623" s="4">
        <v>49</v>
      </c>
      <c r="D5623" s="4" t="s">
        <v>1040</v>
      </c>
      <c r="E5623" s="4" t="s">
        <v>1044</v>
      </c>
      <c r="F5623" s="5">
        <v>44368</v>
      </c>
      <c r="G5623" s="6">
        <v>45659.61550925926</v>
      </c>
      <c r="H5623" s="9">
        <f t="shared" si="696"/>
        <v>1291</v>
      </c>
      <c r="I5623" s="4">
        <v>5.7</v>
      </c>
      <c r="J5623" s="4" t="str">
        <f t="shared" si="697"/>
        <v>Unburdened</v>
      </c>
      <c r="K5623" s="4">
        <v>7</v>
      </c>
      <c r="L5623" s="4" t="str">
        <f t="shared" si="698"/>
        <v>High</v>
      </c>
      <c r="M5623" s="4">
        <v>5.5</v>
      </c>
      <c r="N5623" s="4" t="str">
        <f t="shared" si="699"/>
        <v>Sleep Deprived</v>
      </c>
      <c r="O5623" s="4">
        <v>50</v>
      </c>
      <c r="P5623" s="4" t="str">
        <f t="shared" si="700"/>
        <v>Average</v>
      </c>
      <c r="Q5623" s="4">
        <v>12534</v>
      </c>
      <c r="R5623" s="4" t="str">
        <f t="shared" si="701"/>
        <v>Highly Active</v>
      </c>
      <c r="S5623" s="4">
        <v>90</v>
      </c>
      <c r="T5623" s="4" t="str">
        <f t="shared" si="702"/>
        <v>Normal</v>
      </c>
      <c r="U5623" s="4" t="s">
        <v>1049</v>
      </c>
      <c r="V5623" s="4" t="s">
        <v>6573</v>
      </c>
      <c r="W5623" s="2" t="str">
        <f t="shared" si="703"/>
        <v>Minute leave blue.</v>
      </c>
    </row>
    <row r="5624" spans="1:23" ht="29" x14ac:dyDescent="0.35">
      <c r="A5624" s="4">
        <v>15623</v>
      </c>
      <c r="B5624" s="4" t="s">
        <v>527</v>
      </c>
      <c r="C5624" s="4">
        <v>32</v>
      </c>
      <c r="D5624" s="4" t="s">
        <v>1039</v>
      </c>
      <c r="E5624" s="4" t="s">
        <v>1045</v>
      </c>
      <c r="F5624" s="5">
        <v>44557</v>
      </c>
      <c r="G5624" s="6">
        <v>45683.50403935185</v>
      </c>
      <c r="H5624" s="9">
        <f t="shared" si="696"/>
        <v>1126</v>
      </c>
      <c r="I5624" s="4">
        <v>10.3</v>
      </c>
      <c r="J5624" s="4" t="str">
        <f t="shared" si="697"/>
        <v>Overloaded</v>
      </c>
      <c r="K5624" s="4">
        <v>1</v>
      </c>
      <c r="L5624" s="4" t="str">
        <f t="shared" si="698"/>
        <v>Low</v>
      </c>
      <c r="M5624" s="4">
        <v>8.9</v>
      </c>
      <c r="N5624" s="4" t="str">
        <f t="shared" si="699"/>
        <v>Well Rested</v>
      </c>
      <c r="O5624" s="4">
        <v>87</v>
      </c>
      <c r="P5624" s="4" t="str">
        <f t="shared" si="700"/>
        <v>Excellent</v>
      </c>
      <c r="Q5624" s="4">
        <v>9204</v>
      </c>
      <c r="R5624" s="4" t="str">
        <f t="shared" si="701"/>
        <v>Active</v>
      </c>
      <c r="S5624" s="4">
        <v>60</v>
      </c>
      <c r="T5624" s="4" t="str">
        <f t="shared" si="702"/>
        <v>Normal</v>
      </c>
      <c r="U5624" s="4" t="s">
        <v>1049</v>
      </c>
      <c r="V5624" s="4" t="s">
        <v>6574</v>
      </c>
      <c r="W5624" s="2" t="str">
        <f t="shared" si="703"/>
        <v>Well low human.</v>
      </c>
    </row>
    <row r="5625" spans="1:23" x14ac:dyDescent="0.35">
      <c r="A5625" s="4">
        <v>15624</v>
      </c>
      <c r="B5625" s="4" t="s">
        <v>390</v>
      </c>
      <c r="C5625" s="4">
        <v>50</v>
      </c>
      <c r="D5625" s="4" t="s">
        <v>1040</v>
      </c>
      <c r="E5625" s="4"/>
      <c r="F5625" s="5">
        <v>44620</v>
      </c>
      <c r="G5625" s="6">
        <v>45743.091805555552</v>
      </c>
      <c r="H5625" s="9">
        <f t="shared" si="696"/>
        <v>1123</v>
      </c>
      <c r="I5625" s="4">
        <v>9</v>
      </c>
      <c r="J5625" s="4" t="str">
        <f t="shared" si="697"/>
        <v>Normal</v>
      </c>
      <c r="K5625" s="4">
        <v>4</v>
      </c>
      <c r="L5625" s="4" t="str">
        <f t="shared" si="698"/>
        <v>Moderate</v>
      </c>
      <c r="M5625" s="4">
        <v>6.5</v>
      </c>
      <c r="N5625" s="4" t="str">
        <f t="shared" si="699"/>
        <v>Moderate</v>
      </c>
      <c r="O5625" s="4">
        <v>79</v>
      </c>
      <c r="P5625" s="4" t="str">
        <f t="shared" si="700"/>
        <v>Good</v>
      </c>
      <c r="Q5625" s="4">
        <v>14526</v>
      </c>
      <c r="R5625" s="4" t="str">
        <f t="shared" si="701"/>
        <v>Highly Active</v>
      </c>
      <c r="S5625" s="4">
        <v>117</v>
      </c>
      <c r="T5625" s="4" t="str">
        <f t="shared" si="702"/>
        <v>High</v>
      </c>
      <c r="U5625" s="4" t="s">
        <v>1049</v>
      </c>
      <c r="V5625" s="4" t="s">
        <v>6575</v>
      </c>
      <c r="W5625" s="2" t="str">
        <f t="shared" si="703"/>
        <v>Wife same.</v>
      </c>
    </row>
    <row r="5626" spans="1:23" ht="29" x14ac:dyDescent="0.35">
      <c r="A5626" s="4">
        <v>15625</v>
      </c>
      <c r="B5626" s="4" t="s">
        <v>889</v>
      </c>
      <c r="C5626" s="4">
        <v>22</v>
      </c>
      <c r="D5626" s="4"/>
      <c r="E5626" s="4" t="s">
        <v>1041</v>
      </c>
      <c r="F5626" s="5">
        <v>42305</v>
      </c>
      <c r="G5626" s="6">
        <v>45793.303738425922</v>
      </c>
      <c r="H5626" s="9">
        <f t="shared" si="696"/>
        <v>3488</v>
      </c>
      <c r="I5626" s="4">
        <v>11.4</v>
      </c>
      <c r="J5626" s="4" t="str">
        <f t="shared" si="697"/>
        <v>Overloaded</v>
      </c>
      <c r="K5626" s="4">
        <v>3</v>
      </c>
      <c r="L5626" s="4" t="str">
        <f t="shared" si="698"/>
        <v>Low</v>
      </c>
      <c r="M5626" s="4">
        <v>4.2</v>
      </c>
      <c r="N5626" s="4" t="str">
        <f t="shared" si="699"/>
        <v>Sleep Deprived</v>
      </c>
      <c r="O5626" s="4">
        <v>64</v>
      </c>
      <c r="P5626" s="4" t="str">
        <f t="shared" si="700"/>
        <v>Average</v>
      </c>
      <c r="Q5626" s="4">
        <v>11387</v>
      </c>
      <c r="R5626" s="4" t="str">
        <f t="shared" si="701"/>
        <v>Highly Active</v>
      </c>
      <c r="S5626" s="4">
        <v>93</v>
      </c>
      <c r="T5626" s="4" t="str">
        <f t="shared" si="702"/>
        <v>Normal</v>
      </c>
      <c r="U5626" s="4" t="s">
        <v>1049</v>
      </c>
      <c r="V5626" s="4" t="s">
        <v>6576</v>
      </c>
      <c r="W5626" s="2" t="str">
        <f t="shared" si="703"/>
        <v>Instead must.</v>
      </c>
    </row>
    <row r="5627" spans="1:23" x14ac:dyDescent="0.35">
      <c r="A5627" s="4">
        <v>15626</v>
      </c>
      <c r="B5627" s="4" t="s">
        <v>255</v>
      </c>
      <c r="C5627" s="4">
        <v>21</v>
      </c>
      <c r="D5627" s="4" t="s">
        <v>1038</v>
      </c>
      <c r="E5627" s="4" t="s">
        <v>1043</v>
      </c>
      <c r="F5627" s="5">
        <v>42603</v>
      </c>
      <c r="G5627" s="6">
        <v>45754.82136574074</v>
      </c>
      <c r="H5627" s="9">
        <f t="shared" si="696"/>
        <v>3151</v>
      </c>
      <c r="I5627" s="4">
        <v>8.6</v>
      </c>
      <c r="J5627" s="4" t="str">
        <f t="shared" si="697"/>
        <v>Normal</v>
      </c>
      <c r="K5627" s="4">
        <v>5</v>
      </c>
      <c r="L5627" s="4" t="str">
        <f t="shared" si="698"/>
        <v>Moderate</v>
      </c>
      <c r="M5627" s="4">
        <v>8</v>
      </c>
      <c r="N5627" s="4" t="str">
        <f t="shared" si="699"/>
        <v>Well Rested</v>
      </c>
      <c r="O5627" s="4"/>
      <c r="P5627" s="4" t="str">
        <f t="shared" si="700"/>
        <v/>
      </c>
      <c r="Q5627" s="4">
        <v>3018</v>
      </c>
      <c r="R5627" s="4" t="str">
        <f t="shared" si="701"/>
        <v>Sedentary</v>
      </c>
      <c r="S5627" s="4">
        <v>93</v>
      </c>
      <c r="T5627" s="4" t="str">
        <f t="shared" si="702"/>
        <v>Normal</v>
      </c>
      <c r="U5627" s="4" t="s">
        <v>1049</v>
      </c>
      <c r="V5627" s="4" t="s">
        <v>6577</v>
      </c>
      <c r="W5627" s="2" t="str">
        <f t="shared" si="703"/>
        <v>Wait agency.</v>
      </c>
    </row>
    <row r="5628" spans="1:23" ht="29" x14ac:dyDescent="0.35">
      <c r="A5628" s="4">
        <v>15627</v>
      </c>
      <c r="B5628" s="4" t="s">
        <v>351</v>
      </c>
      <c r="C5628" s="4"/>
      <c r="D5628" s="4" t="s">
        <v>1039</v>
      </c>
      <c r="E5628" s="4" t="s">
        <v>1041</v>
      </c>
      <c r="F5628" s="5">
        <v>43346</v>
      </c>
      <c r="G5628" s="6">
        <v>45795.456747685188</v>
      </c>
      <c r="H5628" s="9">
        <f t="shared" si="696"/>
        <v>2449</v>
      </c>
      <c r="I5628" s="4">
        <v>7.9</v>
      </c>
      <c r="J5628" s="4" t="str">
        <f t="shared" si="697"/>
        <v>Normal</v>
      </c>
      <c r="K5628" s="4">
        <v>9</v>
      </c>
      <c r="L5628" s="4" t="str">
        <f t="shared" si="698"/>
        <v>High</v>
      </c>
      <c r="M5628" s="4">
        <v>7.7</v>
      </c>
      <c r="N5628" s="4" t="str">
        <f t="shared" si="699"/>
        <v>Moderate</v>
      </c>
      <c r="O5628" s="4">
        <v>97</v>
      </c>
      <c r="P5628" s="4" t="str">
        <f t="shared" si="700"/>
        <v>Excellent</v>
      </c>
      <c r="Q5628" s="4">
        <v>7531</v>
      </c>
      <c r="R5628" s="4" t="str">
        <f t="shared" si="701"/>
        <v>Active</v>
      </c>
      <c r="S5628" s="4">
        <v>101</v>
      </c>
      <c r="T5628" s="4" t="str">
        <f t="shared" si="702"/>
        <v>High</v>
      </c>
      <c r="U5628" s="4" t="s">
        <v>1049</v>
      </c>
      <c r="V5628" s="4" t="s">
        <v>6578</v>
      </c>
      <c r="W5628" s="2" t="str">
        <f t="shared" si="703"/>
        <v>We beautiful.</v>
      </c>
    </row>
    <row r="5629" spans="1:23" ht="29" x14ac:dyDescent="0.35">
      <c r="A5629" s="4">
        <v>15628</v>
      </c>
      <c r="B5629" s="4" t="s">
        <v>153</v>
      </c>
      <c r="C5629" s="4">
        <v>36</v>
      </c>
      <c r="D5629" s="4" t="s">
        <v>1038</v>
      </c>
      <c r="E5629" s="4" t="s">
        <v>1041</v>
      </c>
      <c r="F5629" s="5">
        <v>44587</v>
      </c>
      <c r="G5629" s="6">
        <v>45733.811793981477</v>
      </c>
      <c r="H5629" s="9">
        <f t="shared" si="696"/>
        <v>1146</v>
      </c>
      <c r="I5629" s="4"/>
      <c r="J5629" s="4" t="str">
        <f t="shared" si="697"/>
        <v/>
      </c>
      <c r="K5629" s="4">
        <v>4</v>
      </c>
      <c r="L5629" s="4" t="str">
        <f t="shared" si="698"/>
        <v>Moderate</v>
      </c>
      <c r="M5629" s="4"/>
      <c r="N5629" s="4" t="str">
        <f t="shared" si="699"/>
        <v/>
      </c>
      <c r="O5629" s="4">
        <v>42</v>
      </c>
      <c r="P5629" s="4" t="str">
        <f t="shared" si="700"/>
        <v>Poor</v>
      </c>
      <c r="Q5629" s="4">
        <v>5965</v>
      </c>
      <c r="R5629" s="4" t="str">
        <f t="shared" si="701"/>
        <v>Low Active</v>
      </c>
      <c r="S5629" s="4">
        <v>67</v>
      </c>
      <c r="T5629" s="4" t="str">
        <f t="shared" si="702"/>
        <v>Normal</v>
      </c>
      <c r="U5629" s="4" t="s">
        <v>1049</v>
      </c>
      <c r="V5629" s="4" t="s">
        <v>6579</v>
      </c>
      <c r="W5629" s="2" t="str">
        <f t="shared" si="703"/>
        <v>Simply society art.</v>
      </c>
    </row>
    <row r="5630" spans="1:23" ht="29" x14ac:dyDescent="0.35">
      <c r="A5630" s="4">
        <v>15629</v>
      </c>
      <c r="B5630" s="4" t="s">
        <v>433</v>
      </c>
      <c r="C5630" s="4">
        <v>37</v>
      </c>
      <c r="D5630" s="4" t="s">
        <v>1040</v>
      </c>
      <c r="E5630" s="4" t="s">
        <v>1044</v>
      </c>
      <c r="F5630" s="5">
        <v>42511</v>
      </c>
      <c r="G5630" s="6">
        <v>45743.970335648148</v>
      </c>
      <c r="H5630" s="9">
        <f t="shared" si="696"/>
        <v>3232</v>
      </c>
      <c r="I5630" s="4">
        <v>10.8</v>
      </c>
      <c r="J5630" s="4" t="str">
        <f t="shared" si="697"/>
        <v>Overloaded</v>
      </c>
      <c r="K5630" s="4">
        <v>4</v>
      </c>
      <c r="L5630" s="4" t="str">
        <f t="shared" si="698"/>
        <v>Moderate</v>
      </c>
      <c r="M5630" s="4">
        <v>6.7</v>
      </c>
      <c r="N5630" s="4" t="str">
        <f t="shared" si="699"/>
        <v>Moderate</v>
      </c>
      <c r="O5630" s="4">
        <v>72</v>
      </c>
      <c r="P5630" s="4" t="str">
        <f t="shared" si="700"/>
        <v>Good</v>
      </c>
      <c r="Q5630" s="4">
        <v>11908</v>
      </c>
      <c r="R5630" s="4" t="str">
        <f t="shared" si="701"/>
        <v>Highly Active</v>
      </c>
      <c r="S5630" s="4">
        <v>88</v>
      </c>
      <c r="T5630" s="4" t="str">
        <f t="shared" si="702"/>
        <v>Normal</v>
      </c>
      <c r="U5630" s="4" t="s">
        <v>1048</v>
      </c>
      <c r="V5630" s="4" t="s">
        <v>6580</v>
      </c>
      <c r="W5630" s="2" t="str">
        <f t="shared" si="703"/>
        <v>Field present.</v>
      </c>
    </row>
    <row r="5631" spans="1:23" ht="29" x14ac:dyDescent="0.35">
      <c r="A5631" s="4">
        <v>15630</v>
      </c>
      <c r="B5631" s="4" t="s">
        <v>483</v>
      </c>
      <c r="C5631" s="4">
        <v>47</v>
      </c>
      <c r="D5631" s="4" t="s">
        <v>1039</v>
      </c>
      <c r="E5631" s="4" t="s">
        <v>1044</v>
      </c>
      <c r="F5631" s="5">
        <v>43284</v>
      </c>
      <c r="G5631" s="6">
        <v>45759.211759259262</v>
      </c>
      <c r="H5631" s="9">
        <f t="shared" si="696"/>
        <v>2475</v>
      </c>
      <c r="I5631" s="4">
        <v>6.4</v>
      </c>
      <c r="J5631" s="4" t="str">
        <f t="shared" si="697"/>
        <v>Unburdened</v>
      </c>
      <c r="K5631" s="4">
        <v>2</v>
      </c>
      <c r="L5631" s="4" t="str">
        <f t="shared" si="698"/>
        <v>Low</v>
      </c>
      <c r="M5631" s="4">
        <v>8.4</v>
      </c>
      <c r="N5631" s="4" t="str">
        <f t="shared" si="699"/>
        <v>Well Rested</v>
      </c>
      <c r="O5631" s="4">
        <v>52</v>
      </c>
      <c r="P5631" s="4" t="str">
        <f t="shared" si="700"/>
        <v>Average</v>
      </c>
      <c r="Q5631" s="4">
        <v>2205</v>
      </c>
      <c r="R5631" s="4" t="str">
        <f t="shared" si="701"/>
        <v>Sedentary</v>
      </c>
      <c r="S5631" s="4">
        <v>76</v>
      </c>
      <c r="T5631" s="4" t="str">
        <f t="shared" si="702"/>
        <v>Normal</v>
      </c>
      <c r="U5631" s="4" t="s">
        <v>1048</v>
      </c>
      <c r="V5631" s="4" t="s">
        <v>6581</v>
      </c>
      <c r="W5631" s="2" t="str">
        <f t="shared" si="703"/>
        <v>Democratic walk movie.</v>
      </c>
    </row>
    <row r="5632" spans="1:23" ht="43.5" x14ac:dyDescent="0.35">
      <c r="A5632" s="4">
        <v>15631</v>
      </c>
      <c r="B5632" s="4" t="s">
        <v>202</v>
      </c>
      <c r="C5632" s="4">
        <v>34</v>
      </c>
      <c r="D5632" s="4" t="s">
        <v>1038</v>
      </c>
      <c r="E5632" s="4" t="s">
        <v>1044</v>
      </c>
      <c r="F5632" s="5">
        <v>44936</v>
      </c>
      <c r="G5632" s="6">
        <v>45771.478506944448</v>
      </c>
      <c r="H5632" s="9">
        <f t="shared" si="696"/>
        <v>835</v>
      </c>
      <c r="I5632" s="4">
        <v>6.9</v>
      </c>
      <c r="J5632" s="4" t="str">
        <f t="shared" si="697"/>
        <v>Unburdened</v>
      </c>
      <c r="K5632" s="4">
        <v>8</v>
      </c>
      <c r="L5632" s="4" t="str">
        <f t="shared" si="698"/>
        <v>High</v>
      </c>
      <c r="M5632" s="4">
        <v>4.5</v>
      </c>
      <c r="N5632" s="4" t="str">
        <f t="shared" si="699"/>
        <v>Sleep Deprived</v>
      </c>
      <c r="O5632" s="4">
        <v>62</v>
      </c>
      <c r="P5632" s="4" t="str">
        <f t="shared" si="700"/>
        <v>Average</v>
      </c>
      <c r="Q5632" s="4">
        <v>11287</v>
      </c>
      <c r="R5632" s="4" t="str">
        <f t="shared" si="701"/>
        <v>Highly Active</v>
      </c>
      <c r="S5632" s="4">
        <v>114</v>
      </c>
      <c r="T5632" s="4" t="str">
        <f t="shared" si="702"/>
        <v>High</v>
      </c>
      <c r="U5632" s="4" t="s">
        <v>1049</v>
      </c>
      <c r="V5632" s="4" t="s">
        <v>6582</v>
      </c>
      <c r="W5632" s="2" t="str">
        <f t="shared" si="703"/>
        <v>Behavior western against.</v>
      </c>
    </row>
    <row r="5633" spans="1:23" ht="29" x14ac:dyDescent="0.35">
      <c r="A5633" s="4">
        <v>15632</v>
      </c>
      <c r="B5633" s="4" t="s">
        <v>421</v>
      </c>
      <c r="C5633" s="4"/>
      <c r="D5633" s="4" t="s">
        <v>1038</v>
      </c>
      <c r="E5633" s="4" t="s">
        <v>1044</v>
      </c>
      <c r="F5633" s="5">
        <v>45243</v>
      </c>
      <c r="G5633" s="6">
        <v>45750.489085648151</v>
      </c>
      <c r="H5633" s="9">
        <f t="shared" si="696"/>
        <v>507</v>
      </c>
      <c r="I5633" s="4">
        <v>5.7</v>
      </c>
      <c r="J5633" s="4" t="str">
        <f t="shared" si="697"/>
        <v>Unburdened</v>
      </c>
      <c r="K5633" s="4">
        <v>3</v>
      </c>
      <c r="L5633" s="4" t="str">
        <f t="shared" si="698"/>
        <v>Low</v>
      </c>
      <c r="M5633" s="4">
        <v>6.8</v>
      </c>
      <c r="N5633" s="4" t="str">
        <f t="shared" si="699"/>
        <v>Moderate</v>
      </c>
      <c r="O5633" s="4">
        <v>55</v>
      </c>
      <c r="P5633" s="4" t="str">
        <f t="shared" si="700"/>
        <v>Average</v>
      </c>
      <c r="Q5633" s="4">
        <v>9733</v>
      </c>
      <c r="R5633" s="4" t="str">
        <f t="shared" si="701"/>
        <v>Active</v>
      </c>
      <c r="S5633" s="4">
        <v>81</v>
      </c>
      <c r="T5633" s="4" t="str">
        <f t="shared" si="702"/>
        <v>Normal</v>
      </c>
      <c r="U5633" s="4" t="s">
        <v>1049</v>
      </c>
      <c r="V5633" s="4" t="s">
        <v>6583</v>
      </c>
      <c r="W5633" s="2" t="str">
        <f t="shared" si="703"/>
        <v>Already travel.</v>
      </c>
    </row>
    <row r="5634" spans="1:23" ht="29" x14ac:dyDescent="0.35">
      <c r="A5634" s="4">
        <v>15633</v>
      </c>
      <c r="B5634" s="4" t="s">
        <v>608</v>
      </c>
      <c r="C5634" s="4">
        <v>44</v>
      </c>
      <c r="D5634" s="4" t="s">
        <v>1038</v>
      </c>
      <c r="E5634" s="4" t="s">
        <v>1042</v>
      </c>
      <c r="F5634" s="5">
        <v>42810</v>
      </c>
      <c r="G5634" s="6">
        <v>45790.566168981481</v>
      </c>
      <c r="H5634" s="9">
        <f t="shared" si="696"/>
        <v>2980</v>
      </c>
      <c r="I5634" s="4">
        <v>8.6999999999999993</v>
      </c>
      <c r="J5634" s="4" t="str">
        <f t="shared" si="697"/>
        <v>Normal</v>
      </c>
      <c r="K5634" s="4">
        <v>6</v>
      </c>
      <c r="L5634" s="4" t="str">
        <f t="shared" si="698"/>
        <v>Moderate</v>
      </c>
      <c r="M5634" s="4">
        <v>5.4</v>
      </c>
      <c r="N5634" s="4" t="str">
        <f t="shared" si="699"/>
        <v>Sleep Deprived</v>
      </c>
      <c r="O5634" s="4">
        <v>65</v>
      </c>
      <c r="P5634" s="4" t="str">
        <f t="shared" si="700"/>
        <v>Average</v>
      </c>
      <c r="Q5634" s="4">
        <v>8635</v>
      </c>
      <c r="R5634" s="4" t="str">
        <f t="shared" si="701"/>
        <v>Active</v>
      </c>
      <c r="S5634" s="4">
        <v>79</v>
      </c>
      <c r="T5634" s="4" t="str">
        <f t="shared" si="702"/>
        <v>Normal</v>
      </c>
      <c r="U5634" s="4" t="s">
        <v>1048</v>
      </c>
      <c r="V5634" s="4" t="s">
        <v>6584</v>
      </c>
      <c r="W5634" s="2" t="str">
        <f t="shared" si="703"/>
        <v>Customer walk light.</v>
      </c>
    </row>
    <row r="5635" spans="1:23" ht="29" x14ac:dyDescent="0.35">
      <c r="A5635" s="4">
        <v>15634</v>
      </c>
      <c r="B5635" s="4" t="s">
        <v>34</v>
      </c>
      <c r="C5635" s="4">
        <v>28</v>
      </c>
      <c r="D5635" s="4" t="s">
        <v>1040</v>
      </c>
      <c r="E5635" s="4" t="s">
        <v>1044</v>
      </c>
      <c r="F5635" s="5">
        <v>44200</v>
      </c>
      <c r="G5635" s="6">
        <v>45681.21769675926</v>
      </c>
      <c r="H5635" s="9">
        <f t="shared" ref="H5635:H5698" si="704">IF(AND(ISNUMBER(G5635), ISNUMBER(F5635), G5635&gt;=F5635), DATEDIF(F5635, G5635, "d"), "Invalid Dates")</f>
        <v>1481</v>
      </c>
      <c r="I5635" s="4">
        <v>11.6</v>
      </c>
      <c r="J5635" s="4" t="str">
        <f t="shared" ref="J5635:J5698" si="705">IF(I5635="", "", IF(ISNUMBER(I5635), IF(I5635&gt;10, "Overloaded", IF(I5635&gt;=7, "Normal", "Unburdened")), "Others"))</f>
        <v>Overloaded</v>
      </c>
      <c r="K5635" s="4">
        <v>3</v>
      </c>
      <c r="L5635" s="4" t="str">
        <f t="shared" ref="L5635:L5698" si="706">IF(K5635="", "", IF(ISNUMBER(K5635), IF(K5635&gt;=7, "High", IF(K5635&gt;=4, "Moderate", "Low")), "Invalid"))</f>
        <v>Low</v>
      </c>
      <c r="M5635" s="4">
        <v>8</v>
      </c>
      <c r="N5635" s="4" t="str">
        <f t="shared" ref="N5635:N5698" si="707">IF(M5635="", "", IF(ISNUMBER(M5635), IF(M5635&gt;=8, "Well Rested", IF(M5635&gt;=6, "Moderate", "Sleep Deprived")), "Invalid"))</f>
        <v>Well Rested</v>
      </c>
      <c r="O5635" s="4">
        <v>85</v>
      </c>
      <c r="P5635" s="4" t="str">
        <f t="shared" ref="P5635:P5698" si="708">IF(O5635="", "", IF(ISNUMBER(O5635), IF(O5635&gt;=85, "Excellent", IF(O5635&gt;=70, "Good", IF(O5635&gt;=50, "Average", "Poor"))), "Invalid"))</f>
        <v>Excellent</v>
      </c>
      <c r="Q5635" s="4">
        <v>14418</v>
      </c>
      <c r="R5635" s="4" t="str">
        <f t="shared" ref="R5635:R5698" si="709">IF(Q5635="", "", IF(ISNUMBER(Q5635), IF(Q5635&gt;=10000, "Highly Active", IF(Q5635&gt;=7500, "Active", IF(Q5635&gt;=5000, "Low Active", "Sedentary"))), "Invalid"))</f>
        <v>Highly Active</v>
      </c>
      <c r="S5635" s="4">
        <v>91</v>
      </c>
      <c r="T5635" s="4" t="str">
        <f t="shared" ref="T5635:T5698" si="710">IF(S5635="", "", IF(ISNUMBER(S5635), IF(S5635&gt;100, "High", IF(S5635&gt;=60, "Normal", "Low")), "Invalid"))</f>
        <v>Normal</v>
      </c>
      <c r="U5635" s="4" t="s">
        <v>1048</v>
      </c>
      <c r="V5635" s="4" t="s">
        <v>6585</v>
      </c>
      <c r="W5635" s="2" t="str">
        <f t="shared" ref="W5635:W5698" si="711">TRIM(V5635)</f>
        <v>Kitchen itself fall.</v>
      </c>
    </row>
    <row r="5636" spans="1:23" ht="43.5" x14ac:dyDescent="0.35">
      <c r="A5636" s="4">
        <v>15635</v>
      </c>
      <c r="B5636" s="4" t="s">
        <v>276</v>
      </c>
      <c r="C5636" s="4">
        <v>40</v>
      </c>
      <c r="D5636" s="4" t="s">
        <v>1038</v>
      </c>
      <c r="E5636" s="4" t="s">
        <v>1042</v>
      </c>
      <c r="F5636" s="5">
        <v>43130</v>
      </c>
      <c r="G5636" s="6">
        <v>45808.469895833332</v>
      </c>
      <c r="H5636" s="9">
        <f t="shared" si="704"/>
        <v>2678</v>
      </c>
      <c r="I5636" s="4">
        <v>7.4</v>
      </c>
      <c r="J5636" s="4" t="str">
        <f t="shared" si="705"/>
        <v>Normal</v>
      </c>
      <c r="K5636" s="4">
        <v>4</v>
      </c>
      <c r="L5636" s="4" t="str">
        <f t="shared" si="706"/>
        <v>Moderate</v>
      </c>
      <c r="M5636" s="4">
        <v>7.1</v>
      </c>
      <c r="N5636" s="4" t="str">
        <f t="shared" si="707"/>
        <v>Moderate</v>
      </c>
      <c r="O5636" s="4">
        <v>85</v>
      </c>
      <c r="P5636" s="4" t="str">
        <f t="shared" si="708"/>
        <v>Excellent</v>
      </c>
      <c r="Q5636" s="4">
        <v>3839</v>
      </c>
      <c r="R5636" s="4" t="str">
        <f t="shared" si="709"/>
        <v>Sedentary</v>
      </c>
      <c r="S5636" s="4">
        <v>70</v>
      </c>
      <c r="T5636" s="4" t="str">
        <f t="shared" si="710"/>
        <v>Normal</v>
      </c>
      <c r="U5636" s="4" t="s">
        <v>1048</v>
      </c>
      <c r="V5636" s="4" t="s">
        <v>6586</v>
      </c>
      <c r="W5636" s="2" t="str">
        <f t="shared" si="711"/>
        <v>Suggest check worker.</v>
      </c>
    </row>
    <row r="5637" spans="1:23" ht="29" x14ac:dyDescent="0.35">
      <c r="A5637" s="4">
        <v>15636</v>
      </c>
      <c r="B5637" s="4" t="s">
        <v>129</v>
      </c>
      <c r="C5637" s="4">
        <v>59</v>
      </c>
      <c r="D5637" s="4" t="s">
        <v>1039</v>
      </c>
      <c r="E5637" s="4" t="s">
        <v>1042</v>
      </c>
      <c r="F5637" s="5">
        <v>42955</v>
      </c>
      <c r="G5637" s="6">
        <v>45732.783101851863</v>
      </c>
      <c r="H5637" s="9">
        <f t="shared" si="704"/>
        <v>2777</v>
      </c>
      <c r="I5637" s="4">
        <v>7.9</v>
      </c>
      <c r="J5637" s="4" t="str">
        <f t="shared" si="705"/>
        <v>Normal</v>
      </c>
      <c r="K5637" s="4">
        <v>4</v>
      </c>
      <c r="L5637" s="4" t="str">
        <f t="shared" si="706"/>
        <v>Moderate</v>
      </c>
      <c r="M5637" s="4">
        <v>7.4</v>
      </c>
      <c r="N5637" s="4" t="str">
        <f t="shared" si="707"/>
        <v>Moderate</v>
      </c>
      <c r="O5637" s="4"/>
      <c r="P5637" s="4" t="str">
        <f t="shared" si="708"/>
        <v/>
      </c>
      <c r="Q5637" s="4">
        <v>8636</v>
      </c>
      <c r="R5637" s="4" t="str">
        <f t="shared" si="709"/>
        <v>Active</v>
      </c>
      <c r="S5637" s="4">
        <v>113</v>
      </c>
      <c r="T5637" s="4" t="str">
        <f t="shared" si="710"/>
        <v>High</v>
      </c>
      <c r="U5637" s="4" t="s">
        <v>1049</v>
      </c>
      <c r="V5637" s="4" t="s">
        <v>6587</v>
      </c>
      <c r="W5637" s="2" t="str">
        <f t="shared" si="711"/>
        <v>He industry cultural.</v>
      </c>
    </row>
    <row r="5638" spans="1:23" ht="43.5" x14ac:dyDescent="0.35">
      <c r="A5638" s="4">
        <v>15637</v>
      </c>
      <c r="B5638" s="4" t="s">
        <v>23</v>
      </c>
      <c r="C5638" s="4">
        <v>22</v>
      </c>
      <c r="D5638" s="4" t="s">
        <v>1040</v>
      </c>
      <c r="E5638" s="4" t="s">
        <v>1045</v>
      </c>
      <c r="F5638" s="5">
        <v>44463</v>
      </c>
      <c r="G5638" s="6">
        <v>45751.090983796297</v>
      </c>
      <c r="H5638" s="9">
        <f t="shared" si="704"/>
        <v>1288</v>
      </c>
      <c r="I5638" s="4">
        <v>11</v>
      </c>
      <c r="J5638" s="4" t="str">
        <f t="shared" si="705"/>
        <v>Overloaded</v>
      </c>
      <c r="K5638" s="4">
        <v>6</v>
      </c>
      <c r="L5638" s="4" t="str">
        <f t="shared" si="706"/>
        <v>Moderate</v>
      </c>
      <c r="M5638" s="4">
        <v>4.9000000000000004</v>
      </c>
      <c r="N5638" s="4" t="str">
        <f t="shared" si="707"/>
        <v>Sleep Deprived</v>
      </c>
      <c r="O5638" s="4">
        <v>50</v>
      </c>
      <c r="P5638" s="4" t="str">
        <f t="shared" si="708"/>
        <v>Average</v>
      </c>
      <c r="Q5638" s="4">
        <v>11558</v>
      </c>
      <c r="R5638" s="4" t="str">
        <f t="shared" si="709"/>
        <v>Highly Active</v>
      </c>
      <c r="S5638" s="4">
        <v>111</v>
      </c>
      <c r="T5638" s="4" t="str">
        <f t="shared" si="710"/>
        <v>High</v>
      </c>
      <c r="U5638" s="4" t="s">
        <v>1048</v>
      </c>
      <c r="V5638" s="4" t="s">
        <v>6588</v>
      </c>
      <c r="W5638" s="2" t="str">
        <f t="shared" si="711"/>
        <v>Summer section purpose.</v>
      </c>
    </row>
    <row r="5639" spans="1:23" ht="43.5" x14ac:dyDescent="0.35">
      <c r="A5639" s="4">
        <v>15638</v>
      </c>
      <c r="B5639" s="4" t="s">
        <v>455</v>
      </c>
      <c r="C5639" s="4">
        <v>25</v>
      </c>
      <c r="D5639" s="4" t="s">
        <v>1038</v>
      </c>
      <c r="E5639" s="4" t="s">
        <v>1045</v>
      </c>
      <c r="F5639" s="5">
        <v>43425</v>
      </c>
      <c r="G5639" s="6">
        <v>45752.552395833343</v>
      </c>
      <c r="H5639" s="9">
        <f t="shared" si="704"/>
        <v>2327</v>
      </c>
      <c r="I5639" s="4">
        <v>7.9</v>
      </c>
      <c r="J5639" s="4" t="str">
        <f t="shared" si="705"/>
        <v>Normal</v>
      </c>
      <c r="K5639" s="4">
        <v>3</v>
      </c>
      <c r="L5639" s="4" t="str">
        <f t="shared" si="706"/>
        <v>Low</v>
      </c>
      <c r="M5639" s="4">
        <v>8.1999999999999993</v>
      </c>
      <c r="N5639" s="4" t="str">
        <f t="shared" si="707"/>
        <v>Well Rested</v>
      </c>
      <c r="O5639" s="4">
        <v>65</v>
      </c>
      <c r="P5639" s="4" t="str">
        <f t="shared" si="708"/>
        <v>Average</v>
      </c>
      <c r="Q5639" s="4">
        <v>2185</v>
      </c>
      <c r="R5639" s="4" t="str">
        <f t="shared" si="709"/>
        <v>Sedentary</v>
      </c>
      <c r="S5639" s="4">
        <v>85</v>
      </c>
      <c r="T5639" s="4" t="str">
        <f t="shared" si="710"/>
        <v>Normal</v>
      </c>
      <c r="U5639" s="4" t="s">
        <v>1049</v>
      </c>
      <c r="V5639" s="4" t="s">
        <v>6589</v>
      </c>
      <c r="W5639" s="2" t="str">
        <f t="shared" si="711"/>
        <v>Anything green medical.</v>
      </c>
    </row>
    <row r="5640" spans="1:23" x14ac:dyDescent="0.35">
      <c r="A5640" s="4">
        <v>15639</v>
      </c>
      <c r="B5640" s="4" t="s">
        <v>812</v>
      </c>
      <c r="C5640" s="4">
        <v>36</v>
      </c>
      <c r="D5640" s="4"/>
      <c r="E5640" s="4" t="s">
        <v>1041</v>
      </c>
      <c r="F5640" s="5">
        <v>43973</v>
      </c>
      <c r="G5640" s="6">
        <v>45733.653807870367</v>
      </c>
      <c r="H5640" s="9">
        <f t="shared" si="704"/>
        <v>1760</v>
      </c>
      <c r="I5640" s="4">
        <v>8.6999999999999993</v>
      </c>
      <c r="J5640" s="4" t="str">
        <f t="shared" si="705"/>
        <v>Normal</v>
      </c>
      <c r="K5640" s="4">
        <v>2</v>
      </c>
      <c r="L5640" s="4" t="str">
        <f t="shared" si="706"/>
        <v>Low</v>
      </c>
      <c r="M5640" s="4">
        <v>7.4</v>
      </c>
      <c r="N5640" s="4" t="str">
        <f t="shared" si="707"/>
        <v>Moderate</v>
      </c>
      <c r="O5640" s="4"/>
      <c r="P5640" s="4" t="str">
        <f t="shared" si="708"/>
        <v/>
      </c>
      <c r="Q5640" s="4">
        <v>8619</v>
      </c>
      <c r="R5640" s="4" t="str">
        <f t="shared" si="709"/>
        <v>Active</v>
      </c>
      <c r="S5640" s="4">
        <v>118</v>
      </c>
      <c r="T5640" s="4" t="str">
        <f t="shared" si="710"/>
        <v>High</v>
      </c>
      <c r="U5640" s="4" t="s">
        <v>1049</v>
      </c>
      <c r="V5640" s="4" t="s">
        <v>6590</v>
      </c>
      <c r="W5640" s="2" t="str">
        <f t="shared" si="711"/>
        <v>Yard pick.</v>
      </c>
    </row>
    <row r="5641" spans="1:23" ht="29" x14ac:dyDescent="0.35">
      <c r="A5641" s="4">
        <v>15640</v>
      </c>
      <c r="B5641" s="4" t="s">
        <v>210</v>
      </c>
      <c r="C5641" s="4">
        <v>42</v>
      </c>
      <c r="D5641" s="4" t="s">
        <v>1039</v>
      </c>
      <c r="E5641" s="4" t="s">
        <v>1042</v>
      </c>
      <c r="F5641" s="5">
        <v>44044</v>
      </c>
      <c r="G5641" s="6">
        <v>45711.816608796304</v>
      </c>
      <c r="H5641" s="9">
        <f t="shared" si="704"/>
        <v>1667</v>
      </c>
      <c r="I5641" s="4">
        <v>10.199999999999999</v>
      </c>
      <c r="J5641" s="4" t="str">
        <f t="shared" si="705"/>
        <v>Overloaded</v>
      </c>
      <c r="K5641" s="4">
        <v>6</v>
      </c>
      <c r="L5641" s="4" t="str">
        <f t="shared" si="706"/>
        <v>Moderate</v>
      </c>
      <c r="M5641" s="4">
        <v>7.5</v>
      </c>
      <c r="N5641" s="4" t="str">
        <f t="shared" si="707"/>
        <v>Moderate</v>
      </c>
      <c r="O5641" s="4">
        <v>98</v>
      </c>
      <c r="P5641" s="4" t="str">
        <f t="shared" si="708"/>
        <v>Excellent</v>
      </c>
      <c r="Q5641" s="4">
        <v>11425</v>
      </c>
      <c r="R5641" s="4" t="str">
        <f t="shared" si="709"/>
        <v>Highly Active</v>
      </c>
      <c r="S5641" s="4">
        <v>84</v>
      </c>
      <c r="T5641" s="4" t="str">
        <f t="shared" si="710"/>
        <v>Normal</v>
      </c>
      <c r="U5641" s="4" t="s">
        <v>1049</v>
      </c>
      <c r="V5641" s="4" t="s">
        <v>6591</v>
      </c>
      <c r="W5641" s="2" t="str">
        <f t="shared" si="711"/>
        <v>Bar choice window.</v>
      </c>
    </row>
    <row r="5642" spans="1:23" ht="29" x14ac:dyDescent="0.35">
      <c r="A5642" s="4">
        <v>15641</v>
      </c>
      <c r="B5642" s="4" t="s">
        <v>209</v>
      </c>
      <c r="C5642" s="4"/>
      <c r="D5642" s="4" t="s">
        <v>1038</v>
      </c>
      <c r="E5642" s="4" t="s">
        <v>1045</v>
      </c>
      <c r="F5642" s="5">
        <v>42901</v>
      </c>
      <c r="G5642" s="6">
        <v>45743.404016203713</v>
      </c>
      <c r="H5642" s="9">
        <f t="shared" si="704"/>
        <v>2842</v>
      </c>
      <c r="I5642" s="4">
        <v>8.6</v>
      </c>
      <c r="J5642" s="4" t="str">
        <f t="shared" si="705"/>
        <v>Normal</v>
      </c>
      <c r="K5642" s="4">
        <v>5</v>
      </c>
      <c r="L5642" s="4" t="str">
        <f t="shared" si="706"/>
        <v>Moderate</v>
      </c>
      <c r="M5642" s="4">
        <v>4.0999999999999996</v>
      </c>
      <c r="N5642" s="4" t="str">
        <f t="shared" si="707"/>
        <v>Sleep Deprived</v>
      </c>
      <c r="O5642" s="4">
        <v>66</v>
      </c>
      <c r="P5642" s="4" t="str">
        <f t="shared" si="708"/>
        <v>Average</v>
      </c>
      <c r="Q5642" s="4">
        <v>6532</v>
      </c>
      <c r="R5642" s="4" t="str">
        <f t="shared" si="709"/>
        <v>Low Active</v>
      </c>
      <c r="S5642" s="4">
        <v>97</v>
      </c>
      <c r="T5642" s="4" t="str">
        <f t="shared" si="710"/>
        <v>Normal</v>
      </c>
      <c r="U5642" s="4" t="s">
        <v>1048</v>
      </c>
      <c r="V5642" s="4" t="s">
        <v>6592</v>
      </c>
      <c r="W5642" s="2" t="str">
        <f t="shared" si="711"/>
        <v>Sell president.</v>
      </c>
    </row>
    <row r="5643" spans="1:23" x14ac:dyDescent="0.35">
      <c r="A5643" s="4">
        <v>15642</v>
      </c>
      <c r="B5643" s="4" t="s">
        <v>17</v>
      </c>
      <c r="C5643" s="4">
        <v>49</v>
      </c>
      <c r="D5643" s="4" t="s">
        <v>1040</v>
      </c>
      <c r="E5643" s="4" t="s">
        <v>1044</v>
      </c>
      <c r="F5643" s="5">
        <v>43579</v>
      </c>
      <c r="G5643" s="6">
        <v>45679.557905092603</v>
      </c>
      <c r="H5643" s="9">
        <f t="shared" si="704"/>
        <v>2100</v>
      </c>
      <c r="I5643" s="4">
        <v>8</v>
      </c>
      <c r="J5643" s="4" t="str">
        <f t="shared" si="705"/>
        <v>Normal</v>
      </c>
      <c r="K5643" s="4">
        <v>8</v>
      </c>
      <c r="L5643" s="4" t="str">
        <f t="shared" si="706"/>
        <v>High</v>
      </c>
      <c r="M5643" s="4">
        <v>8.5</v>
      </c>
      <c r="N5643" s="4" t="str">
        <f t="shared" si="707"/>
        <v>Well Rested</v>
      </c>
      <c r="O5643" s="4">
        <v>77</v>
      </c>
      <c r="P5643" s="4" t="str">
        <f t="shared" si="708"/>
        <v>Good</v>
      </c>
      <c r="Q5643" s="4">
        <v>12207</v>
      </c>
      <c r="R5643" s="4" t="str">
        <f t="shared" si="709"/>
        <v>Highly Active</v>
      </c>
      <c r="S5643" s="4">
        <v>112</v>
      </c>
      <c r="T5643" s="4" t="str">
        <f t="shared" si="710"/>
        <v>High</v>
      </c>
      <c r="U5643" s="4" t="s">
        <v>1048</v>
      </c>
      <c r="V5643" s="4" t="s">
        <v>6593</v>
      </c>
      <c r="W5643" s="2" t="str">
        <f t="shared" si="711"/>
        <v>At cover.</v>
      </c>
    </row>
    <row r="5644" spans="1:23" ht="29" x14ac:dyDescent="0.35">
      <c r="A5644" s="4">
        <v>15643</v>
      </c>
      <c r="B5644" s="4" t="s">
        <v>758</v>
      </c>
      <c r="C5644" s="4">
        <v>54</v>
      </c>
      <c r="D5644" s="4" t="s">
        <v>1039</v>
      </c>
      <c r="E5644" s="4" t="s">
        <v>1044</v>
      </c>
      <c r="F5644" s="5">
        <v>42779</v>
      </c>
      <c r="G5644" s="6">
        <v>45725.485358796293</v>
      </c>
      <c r="H5644" s="9">
        <f t="shared" si="704"/>
        <v>2946</v>
      </c>
      <c r="I5644" s="4">
        <v>4.2</v>
      </c>
      <c r="J5644" s="4" t="str">
        <f t="shared" si="705"/>
        <v>Unburdened</v>
      </c>
      <c r="K5644" s="4">
        <v>3</v>
      </c>
      <c r="L5644" s="4" t="str">
        <f t="shared" si="706"/>
        <v>Low</v>
      </c>
      <c r="M5644" s="4">
        <v>8.1</v>
      </c>
      <c r="N5644" s="4" t="str">
        <f t="shared" si="707"/>
        <v>Well Rested</v>
      </c>
      <c r="O5644" s="4">
        <v>52</v>
      </c>
      <c r="P5644" s="4" t="str">
        <f t="shared" si="708"/>
        <v>Average</v>
      </c>
      <c r="Q5644" s="4">
        <v>14266</v>
      </c>
      <c r="R5644" s="4" t="str">
        <f t="shared" si="709"/>
        <v>Highly Active</v>
      </c>
      <c r="S5644" s="4">
        <v>74</v>
      </c>
      <c r="T5644" s="4" t="str">
        <f t="shared" si="710"/>
        <v>Normal</v>
      </c>
      <c r="U5644" s="4" t="s">
        <v>1049</v>
      </c>
      <c r="V5644" s="4" t="s">
        <v>6594</v>
      </c>
      <c r="W5644" s="2" t="str">
        <f t="shared" si="711"/>
        <v>Where nothing.</v>
      </c>
    </row>
    <row r="5645" spans="1:23" ht="29" x14ac:dyDescent="0.35">
      <c r="A5645" s="4">
        <v>15644</v>
      </c>
      <c r="B5645" s="4" t="s">
        <v>269</v>
      </c>
      <c r="C5645" s="4">
        <v>31</v>
      </c>
      <c r="D5645" s="4" t="s">
        <v>1040</v>
      </c>
      <c r="E5645" s="4" t="s">
        <v>1043</v>
      </c>
      <c r="F5645" s="5">
        <v>44059</v>
      </c>
      <c r="G5645" s="6">
        <v>45744.859780092593</v>
      </c>
      <c r="H5645" s="9">
        <f t="shared" si="704"/>
        <v>1685</v>
      </c>
      <c r="I5645" s="4">
        <v>4.9000000000000004</v>
      </c>
      <c r="J5645" s="4" t="str">
        <f t="shared" si="705"/>
        <v>Unburdened</v>
      </c>
      <c r="K5645" s="4">
        <v>5</v>
      </c>
      <c r="L5645" s="4" t="str">
        <f t="shared" si="706"/>
        <v>Moderate</v>
      </c>
      <c r="M5645" s="4">
        <v>4.2</v>
      </c>
      <c r="N5645" s="4" t="str">
        <f t="shared" si="707"/>
        <v>Sleep Deprived</v>
      </c>
      <c r="O5645" s="4">
        <v>47</v>
      </c>
      <c r="P5645" s="4" t="str">
        <f t="shared" si="708"/>
        <v>Poor</v>
      </c>
      <c r="Q5645" s="4">
        <v>4992</v>
      </c>
      <c r="R5645" s="4" t="str">
        <f t="shared" si="709"/>
        <v>Sedentary</v>
      </c>
      <c r="S5645" s="4">
        <v>85</v>
      </c>
      <c r="T5645" s="4" t="str">
        <f t="shared" si="710"/>
        <v>Normal</v>
      </c>
      <c r="U5645" s="4" t="s">
        <v>1048</v>
      </c>
      <c r="V5645" s="4" t="s">
        <v>6595</v>
      </c>
      <c r="W5645" s="2" t="str">
        <f t="shared" si="711"/>
        <v>For me.</v>
      </c>
    </row>
    <row r="5646" spans="1:23" ht="29" x14ac:dyDescent="0.35">
      <c r="A5646" s="4">
        <v>15645</v>
      </c>
      <c r="B5646" s="4" t="s">
        <v>299</v>
      </c>
      <c r="C5646" s="4">
        <v>45</v>
      </c>
      <c r="D5646" s="4" t="s">
        <v>1039</v>
      </c>
      <c r="E5646" s="4" t="s">
        <v>1041</v>
      </c>
      <c r="F5646" s="5">
        <v>45388</v>
      </c>
      <c r="G5646" s="6">
        <v>45680.446481481478</v>
      </c>
      <c r="H5646" s="9">
        <f t="shared" si="704"/>
        <v>292</v>
      </c>
      <c r="I5646" s="4">
        <v>9.5</v>
      </c>
      <c r="J5646" s="4" t="str">
        <f t="shared" si="705"/>
        <v>Normal</v>
      </c>
      <c r="K5646" s="4">
        <v>2</v>
      </c>
      <c r="L5646" s="4" t="str">
        <f t="shared" si="706"/>
        <v>Low</v>
      </c>
      <c r="M5646" s="4">
        <v>8.3000000000000007</v>
      </c>
      <c r="N5646" s="4" t="str">
        <f t="shared" si="707"/>
        <v>Well Rested</v>
      </c>
      <c r="O5646" s="4">
        <v>65</v>
      </c>
      <c r="P5646" s="4" t="str">
        <f t="shared" si="708"/>
        <v>Average</v>
      </c>
      <c r="Q5646" s="4">
        <v>14189</v>
      </c>
      <c r="R5646" s="4" t="str">
        <f t="shared" si="709"/>
        <v>Highly Active</v>
      </c>
      <c r="S5646" s="4">
        <v>78</v>
      </c>
      <c r="T5646" s="4" t="str">
        <f t="shared" si="710"/>
        <v>Normal</v>
      </c>
      <c r="U5646" s="4" t="s">
        <v>1048</v>
      </c>
      <c r="V5646" s="4" t="s">
        <v>6596</v>
      </c>
      <c r="W5646" s="2" t="str">
        <f t="shared" si="711"/>
        <v>Above second dog.</v>
      </c>
    </row>
    <row r="5647" spans="1:23" ht="43.5" x14ac:dyDescent="0.35">
      <c r="A5647" s="4">
        <v>15646</v>
      </c>
      <c r="B5647" s="4" t="s">
        <v>127</v>
      </c>
      <c r="C5647" s="4">
        <v>46</v>
      </c>
      <c r="D5647" s="4" t="s">
        <v>1040</v>
      </c>
      <c r="E5647" s="4" t="s">
        <v>1041</v>
      </c>
      <c r="F5647" s="5">
        <v>42304</v>
      </c>
      <c r="G5647" s="6">
        <v>45827.056840277779</v>
      </c>
      <c r="H5647" s="9">
        <f t="shared" si="704"/>
        <v>3523</v>
      </c>
      <c r="I5647" s="4">
        <v>9.5</v>
      </c>
      <c r="J5647" s="4" t="str">
        <f t="shared" si="705"/>
        <v>Normal</v>
      </c>
      <c r="K5647" s="4">
        <v>1</v>
      </c>
      <c r="L5647" s="4" t="str">
        <f t="shared" si="706"/>
        <v>Low</v>
      </c>
      <c r="M5647" s="4">
        <v>8.1</v>
      </c>
      <c r="N5647" s="4" t="str">
        <f t="shared" si="707"/>
        <v>Well Rested</v>
      </c>
      <c r="O5647" s="4">
        <v>71</v>
      </c>
      <c r="P5647" s="4" t="str">
        <f t="shared" si="708"/>
        <v>Good</v>
      </c>
      <c r="Q5647" s="4">
        <v>6491</v>
      </c>
      <c r="R5647" s="4" t="str">
        <f t="shared" si="709"/>
        <v>Low Active</v>
      </c>
      <c r="S5647" s="4">
        <v>105</v>
      </c>
      <c r="T5647" s="4" t="str">
        <f t="shared" si="710"/>
        <v>High</v>
      </c>
      <c r="U5647" s="4" t="s">
        <v>1049</v>
      </c>
      <c r="V5647" s="4" t="s">
        <v>6597</v>
      </c>
      <c r="W5647" s="2" t="str">
        <f t="shared" si="711"/>
        <v>Half performance light.</v>
      </c>
    </row>
    <row r="5648" spans="1:23" ht="29" x14ac:dyDescent="0.35">
      <c r="A5648" s="4">
        <v>15647</v>
      </c>
      <c r="B5648" s="4" t="s">
        <v>42</v>
      </c>
      <c r="C5648" s="4">
        <v>28</v>
      </c>
      <c r="D5648" s="4" t="s">
        <v>1040</v>
      </c>
      <c r="E5648" s="4" t="s">
        <v>1045</v>
      </c>
      <c r="F5648" s="5">
        <v>45218</v>
      </c>
      <c r="G5648" s="6">
        <v>45811.395601851851</v>
      </c>
      <c r="H5648" s="9">
        <f t="shared" si="704"/>
        <v>593</v>
      </c>
      <c r="I5648" s="4">
        <v>8</v>
      </c>
      <c r="J5648" s="4" t="str">
        <f t="shared" si="705"/>
        <v>Normal</v>
      </c>
      <c r="K5648" s="4">
        <v>3</v>
      </c>
      <c r="L5648" s="4" t="str">
        <f t="shared" si="706"/>
        <v>Low</v>
      </c>
      <c r="M5648" s="4">
        <v>7.4</v>
      </c>
      <c r="N5648" s="4" t="str">
        <f t="shared" si="707"/>
        <v>Moderate</v>
      </c>
      <c r="O5648" s="4">
        <v>97</v>
      </c>
      <c r="P5648" s="4" t="str">
        <f t="shared" si="708"/>
        <v>Excellent</v>
      </c>
      <c r="Q5648" s="4">
        <v>3970</v>
      </c>
      <c r="R5648" s="4" t="str">
        <f t="shared" si="709"/>
        <v>Sedentary</v>
      </c>
      <c r="S5648" s="4">
        <v>104</v>
      </c>
      <c r="T5648" s="4" t="str">
        <f t="shared" si="710"/>
        <v>High</v>
      </c>
      <c r="U5648" s="4" t="s">
        <v>1048</v>
      </c>
      <c r="V5648" s="4" t="s">
        <v>6598</v>
      </c>
      <c r="W5648" s="2" t="str">
        <f t="shared" si="711"/>
        <v>Boy avoid offer.</v>
      </c>
    </row>
    <row r="5649" spans="1:23" ht="29" x14ac:dyDescent="0.35">
      <c r="A5649" s="4">
        <v>15648</v>
      </c>
      <c r="B5649" s="4" t="s">
        <v>890</v>
      </c>
      <c r="C5649" s="4">
        <v>41</v>
      </c>
      <c r="D5649" s="4" t="s">
        <v>1040</v>
      </c>
      <c r="E5649" s="4" t="s">
        <v>1041</v>
      </c>
      <c r="F5649" s="5">
        <v>44383</v>
      </c>
      <c r="G5649" s="6">
        <v>45794.539085648154</v>
      </c>
      <c r="H5649" s="9">
        <f t="shared" si="704"/>
        <v>1411</v>
      </c>
      <c r="I5649" s="4">
        <v>8.6999999999999993</v>
      </c>
      <c r="J5649" s="4" t="str">
        <f t="shared" si="705"/>
        <v>Normal</v>
      </c>
      <c r="K5649" s="4">
        <v>7</v>
      </c>
      <c r="L5649" s="4" t="str">
        <f t="shared" si="706"/>
        <v>High</v>
      </c>
      <c r="M5649" s="4">
        <v>7.5</v>
      </c>
      <c r="N5649" s="4" t="str">
        <f t="shared" si="707"/>
        <v>Moderate</v>
      </c>
      <c r="O5649" s="4">
        <v>82</v>
      </c>
      <c r="P5649" s="4" t="str">
        <f t="shared" si="708"/>
        <v>Good</v>
      </c>
      <c r="Q5649" s="4">
        <v>12536</v>
      </c>
      <c r="R5649" s="4" t="str">
        <f t="shared" si="709"/>
        <v>Highly Active</v>
      </c>
      <c r="S5649" s="4">
        <v>82</v>
      </c>
      <c r="T5649" s="4" t="str">
        <f t="shared" si="710"/>
        <v>Normal</v>
      </c>
      <c r="U5649" s="4" t="s">
        <v>1048</v>
      </c>
      <c r="V5649" s="4" t="s">
        <v>6599</v>
      </c>
      <c r="W5649" s="2" t="str">
        <f t="shared" si="711"/>
        <v>Remember night.</v>
      </c>
    </row>
    <row r="5650" spans="1:23" ht="29" x14ac:dyDescent="0.35">
      <c r="A5650" s="4">
        <v>15649</v>
      </c>
      <c r="B5650" s="4" t="s">
        <v>255</v>
      </c>
      <c r="C5650" s="4">
        <v>56</v>
      </c>
      <c r="D5650" s="4" t="s">
        <v>1039</v>
      </c>
      <c r="E5650" s="4" t="s">
        <v>1043</v>
      </c>
      <c r="F5650" s="5">
        <v>43679</v>
      </c>
      <c r="G5650" s="6">
        <v>45849.501122685193</v>
      </c>
      <c r="H5650" s="9">
        <f t="shared" si="704"/>
        <v>2170</v>
      </c>
      <c r="I5650" s="4">
        <v>5</v>
      </c>
      <c r="J5650" s="4" t="str">
        <f t="shared" si="705"/>
        <v>Unburdened</v>
      </c>
      <c r="K5650" s="4">
        <v>6</v>
      </c>
      <c r="L5650" s="4" t="str">
        <f t="shared" si="706"/>
        <v>Moderate</v>
      </c>
      <c r="M5650" s="4">
        <v>5.5</v>
      </c>
      <c r="N5650" s="4" t="str">
        <f t="shared" si="707"/>
        <v>Sleep Deprived</v>
      </c>
      <c r="O5650" s="4">
        <v>58</v>
      </c>
      <c r="P5650" s="4" t="str">
        <f t="shared" si="708"/>
        <v>Average</v>
      </c>
      <c r="Q5650" s="4">
        <v>4280</v>
      </c>
      <c r="R5650" s="4" t="str">
        <f t="shared" si="709"/>
        <v>Sedentary</v>
      </c>
      <c r="S5650" s="4">
        <v>97</v>
      </c>
      <c r="T5650" s="4" t="str">
        <f t="shared" si="710"/>
        <v>Normal</v>
      </c>
      <c r="U5650" s="4" t="s">
        <v>1048</v>
      </c>
      <c r="V5650" s="4" t="s">
        <v>6600</v>
      </c>
      <c r="W5650" s="2" t="str">
        <f t="shared" si="711"/>
        <v>Protect those clear.</v>
      </c>
    </row>
    <row r="5651" spans="1:23" ht="43.5" x14ac:dyDescent="0.35">
      <c r="A5651" s="4">
        <v>15650</v>
      </c>
      <c r="B5651" s="4" t="s">
        <v>158</v>
      </c>
      <c r="C5651" s="4"/>
      <c r="D5651" s="4" t="s">
        <v>1040</v>
      </c>
      <c r="E5651" s="4" t="s">
        <v>1042</v>
      </c>
      <c r="F5651" s="5">
        <v>42237</v>
      </c>
      <c r="G5651" s="6">
        <v>45810.350462962961</v>
      </c>
      <c r="H5651" s="9">
        <f t="shared" si="704"/>
        <v>3573</v>
      </c>
      <c r="I5651" s="4">
        <v>10.9</v>
      </c>
      <c r="J5651" s="4" t="str">
        <f t="shared" si="705"/>
        <v>Overloaded</v>
      </c>
      <c r="K5651" s="4">
        <v>8</v>
      </c>
      <c r="L5651" s="4" t="str">
        <f t="shared" si="706"/>
        <v>High</v>
      </c>
      <c r="M5651" s="4">
        <v>5</v>
      </c>
      <c r="N5651" s="4" t="str">
        <f t="shared" si="707"/>
        <v>Sleep Deprived</v>
      </c>
      <c r="O5651" s="4">
        <v>49</v>
      </c>
      <c r="P5651" s="4" t="str">
        <f t="shared" si="708"/>
        <v>Poor</v>
      </c>
      <c r="Q5651" s="4">
        <v>2446</v>
      </c>
      <c r="R5651" s="4" t="str">
        <f t="shared" si="709"/>
        <v>Sedentary</v>
      </c>
      <c r="S5651" s="4">
        <v>119</v>
      </c>
      <c r="T5651" s="4" t="str">
        <f t="shared" si="710"/>
        <v>High</v>
      </c>
      <c r="U5651" s="4" t="s">
        <v>1049</v>
      </c>
      <c r="V5651" s="4" t="s">
        <v>6601</v>
      </c>
      <c r="W5651" s="2" t="str">
        <f t="shared" si="711"/>
        <v>Bit administration.</v>
      </c>
    </row>
    <row r="5652" spans="1:23" ht="29" x14ac:dyDescent="0.35">
      <c r="A5652" s="4">
        <v>15651</v>
      </c>
      <c r="B5652" s="4" t="s">
        <v>22</v>
      </c>
      <c r="C5652" s="4">
        <v>35</v>
      </c>
      <c r="D5652" s="4" t="s">
        <v>1038</v>
      </c>
      <c r="E5652" s="4" t="s">
        <v>1044</v>
      </c>
      <c r="F5652" s="5">
        <v>43207</v>
      </c>
      <c r="G5652" s="6">
        <v>45723.546342592592</v>
      </c>
      <c r="H5652" s="9">
        <f t="shared" si="704"/>
        <v>2516</v>
      </c>
      <c r="I5652" s="4">
        <v>11.2</v>
      </c>
      <c r="J5652" s="4" t="str">
        <f t="shared" si="705"/>
        <v>Overloaded</v>
      </c>
      <c r="K5652" s="4">
        <v>6</v>
      </c>
      <c r="L5652" s="4" t="str">
        <f t="shared" si="706"/>
        <v>Moderate</v>
      </c>
      <c r="M5652" s="4">
        <v>4.5999999999999996</v>
      </c>
      <c r="N5652" s="4" t="str">
        <f t="shared" si="707"/>
        <v>Sleep Deprived</v>
      </c>
      <c r="O5652" s="4">
        <v>44</v>
      </c>
      <c r="P5652" s="4" t="str">
        <f t="shared" si="708"/>
        <v>Poor</v>
      </c>
      <c r="Q5652" s="4">
        <v>4253</v>
      </c>
      <c r="R5652" s="4" t="str">
        <f t="shared" si="709"/>
        <v>Sedentary</v>
      </c>
      <c r="S5652" s="4">
        <v>92</v>
      </c>
      <c r="T5652" s="4" t="str">
        <f t="shared" si="710"/>
        <v>Normal</v>
      </c>
      <c r="U5652" s="4" t="s">
        <v>1049</v>
      </c>
      <c r="V5652" s="4" t="s">
        <v>6602</v>
      </c>
      <c r="W5652" s="2" t="str">
        <f t="shared" si="711"/>
        <v>Real listen.</v>
      </c>
    </row>
    <row r="5653" spans="1:23" ht="29" x14ac:dyDescent="0.35">
      <c r="A5653" s="4">
        <v>15652</v>
      </c>
      <c r="B5653" s="4" t="s">
        <v>295</v>
      </c>
      <c r="C5653" s="4">
        <v>36</v>
      </c>
      <c r="D5653" s="4" t="s">
        <v>1038</v>
      </c>
      <c r="E5653" s="4" t="s">
        <v>1044</v>
      </c>
      <c r="F5653" s="5">
        <v>44820</v>
      </c>
      <c r="G5653" s="6">
        <v>45700.578182870369</v>
      </c>
      <c r="H5653" s="9">
        <f t="shared" si="704"/>
        <v>880</v>
      </c>
      <c r="I5653" s="4">
        <v>6.7</v>
      </c>
      <c r="J5653" s="4" t="str">
        <f t="shared" si="705"/>
        <v>Unburdened</v>
      </c>
      <c r="K5653" s="4">
        <v>7</v>
      </c>
      <c r="L5653" s="4" t="str">
        <f t="shared" si="706"/>
        <v>High</v>
      </c>
      <c r="M5653" s="4">
        <v>8.9</v>
      </c>
      <c r="N5653" s="4" t="str">
        <f t="shared" si="707"/>
        <v>Well Rested</v>
      </c>
      <c r="O5653" s="4">
        <v>73</v>
      </c>
      <c r="P5653" s="4" t="str">
        <f t="shared" si="708"/>
        <v>Good</v>
      </c>
      <c r="Q5653" s="4">
        <v>3781</v>
      </c>
      <c r="R5653" s="4" t="str">
        <f t="shared" si="709"/>
        <v>Sedentary</v>
      </c>
      <c r="S5653" s="4">
        <v>107</v>
      </c>
      <c r="T5653" s="4" t="str">
        <f t="shared" si="710"/>
        <v>High</v>
      </c>
      <c r="U5653" s="4" t="s">
        <v>1048</v>
      </c>
      <c r="V5653" s="4" t="s">
        <v>6603</v>
      </c>
      <c r="W5653" s="2" t="str">
        <f t="shared" si="711"/>
        <v>Upon couple.</v>
      </c>
    </row>
    <row r="5654" spans="1:23" ht="43.5" x14ac:dyDescent="0.35">
      <c r="A5654" s="4">
        <v>15653</v>
      </c>
      <c r="B5654" s="4" t="s">
        <v>158</v>
      </c>
      <c r="C5654" s="4">
        <v>25</v>
      </c>
      <c r="D5654" s="4" t="s">
        <v>1040</v>
      </c>
      <c r="E5654" s="4" t="s">
        <v>1045</v>
      </c>
      <c r="F5654" s="5">
        <v>43471</v>
      </c>
      <c r="G5654" s="6">
        <v>45695.992303240739</v>
      </c>
      <c r="H5654" s="9">
        <f t="shared" si="704"/>
        <v>2224</v>
      </c>
      <c r="I5654" s="4">
        <v>7.6</v>
      </c>
      <c r="J5654" s="4" t="str">
        <f t="shared" si="705"/>
        <v>Normal</v>
      </c>
      <c r="K5654" s="4">
        <v>1</v>
      </c>
      <c r="L5654" s="4" t="str">
        <f t="shared" si="706"/>
        <v>Low</v>
      </c>
      <c r="M5654" s="4">
        <v>6.4</v>
      </c>
      <c r="N5654" s="4" t="str">
        <f t="shared" si="707"/>
        <v>Moderate</v>
      </c>
      <c r="O5654" s="4">
        <v>48</v>
      </c>
      <c r="P5654" s="4" t="str">
        <f t="shared" si="708"/>
        <v>Poor</v>
      </c>
      <c r="Q5654" s="4">
        <v>4006</v>
      </c>
      <c r="R5654" s="4" t="str">
        <f t="shared" si="709"/>
        <v>Sedentary</v>
      </c>
      <c r="S5654" s="4">
        <v>93</v>
      </c>
      <c r="T5654" s="4" t="str">
        <f t="shared" si="710"/>
        <v>Normal</v>
      </c>
      <c r="U5654" s="4" t="s">
        <v>1049</v>
      </c>
      <c r="V5654" s="4" t="s">
        <v>6604</v>
      </c>
      <c r="W5654" s="2" t="str">
        <f t="shared" si="711"/>
        <v>Organization method argue.</v>
      </c>
    </row>
    <row r="5655" spans="1:23" ht="29" x14ac:dyDescent="0.35">
      <c r="A5655" s="4">
        <v>15654</v>
      </c>
      <c r="B5655" s="4" t="s">
        <v>424</v>
      </c>
      <c r="C5655" s="4">
        <v>57</v>
      </c>
      <c r="D5655" s="4" t="s">
        <v>1040</v>
      </c>
      <c r="E5655" s="4" t="s">
        <v>1045</v>
      </c>
      <c r="F5655" s="5">
        <v>44364</v>
      </c>
      <c r="G5655" s="6">
        <v>45843.26048611111</v>
      </c>
      <c r="H5655" s="9">
        <f t="shared" si="704"/>
        <v>1479</v>
      </c>
      <c r="I5655" s="4">
        <v>5.2</v>
      </c>
      <c r="J5655" s="4" t="str">
        <f t="shared" si="705"/>
        <v>Unburdened</v>
      </c>
      <c r="K5655" s="4">
        <v>3</v>
      </c>
      <c r="L5655" s="4" t="str">
        <f t="shared" si="706"/>
        <v>Low</v>
      </c>
      <c r="M5655" s="4">
        <v>6.8</v>
      </c>
      <c r="N5655" s="4" t="str">
        <f t="shared" si="707"/>
        <v>Moderate</v>
      </c>
      <c r="O5655" s="4">
        <v>41</v>
      </c>
      <c r="P5655" s="4" t="str">
        <f t="shared" si="708"/>
        <v>Poor</v>
      </c>
      <c r="Q5655" s="4">
        <v>11083</v>
      </c>
      <c r="R5655" s="4" t="str">
        <f t="shared" si="709"/>
        <v>Highly Active</v>
      </c>
      <c r="S5655" s="4">
        <v>69</v>
      </c>
      <c r="T5655" s="4" t="str">
        <f t="shared" si="710"/>
        <v>Normal</v>
      </c>
      <c r="U5655" s="4" t="s">
        <v>1048</v>
      </c>
      <c r="V5655" s="4" t="s">
        <v>6605</v>
      </c>
      <c r="W5655" s="2" t="str">
        <f t="shared" si="711"/>
        <v>Account change.</v>
      </c>
    </row>
    <row r="5656" spans="1:23" x14ac:dyDescent="0.35">
      <c r="A5656" s="4">
        <v>15655</v>
      </c>
      <c r="B5656" s="4" t="s">
        <v>119</v>
      </c>
      <c r="C5656" s="4">
        <v>51</v>
      </c>
      <c r="D5656" s="4" t="s">
        <v>1039</v>
      </c>
      <c r="E5656" s="4"/>
      <c r="F5656" s="5">
        <v>43350</v>
      </c>
      <c r="G5656" s="6">
        <v>45666.986111111109</v>
      </c>
      <c r="H5656" s="9">
        <f t="shared" si="704"/>
        <v>2316</v>
      </c>
      <c r="I5656" s="4">
        <v>11.5</v>
      </c>
      <c r="J5656" s="4" t="str">
        <f t="shared" si="705"/>
        <v>Overloaded</v>
      </c>
      <c r="K5656" s="4">
        <v>2</v>
      </c>
      <c r="L5656" s="4" t="str">
        <f t="shared" si="706"/>
        <v>Low</v>
      </c>
      <c r="M5656" s="4">
        <v>8.6999999999999993</v>
      </c>
      <c r="N5656" s="4" t="str">
        <f t="shared" si="707"/>
        <v>Well Rested</v>
      </c>
      <c r="O5656" s="4">
        <v>74</v>
      </c>
      <c r="P5656" s="4" t="str">
        <f t="shared" si="708"/>
        <v>Good</v>
      </c>
      <c r="Q5656" s="4">
        <v>12495</v>
      </c>
      <c r="R5656" s="4" t="str">
        <f t="shared" si="709"/>
        <v>Highly Active</v>
      </c>
      <c r="S5656" s="4">
        <v>95</v>
      </c>
      <c r="T5656" s="4" t="str">
        <f t="shared" si="710"/>
        <v>Normal</v>
      </c>
      <c r="U5656" s="4" t="s">
        <v>1049</v>
      </c>
      <c r="V5656" s="4" t="s">
        <v>6606</v>
      </c>
      <c r="W5656" s="2" t="str">
        <f t="shared" si="711"/>
        <v>Test second.</v>
      </c>
    </row>
    <row r="5657" spans="1:23" ht="43.5" x14ac:dyDescent="0.35">
      <c r="A5657" s="4">
        <v>15656</v>
      </c>
      <c r="B5657" s="4" t="s">
        <v>129</v>
      </c>
      <c r="C5657" s="4">
        <v>53</v>
      </c>
      <c r="D5657" s="4" t="s">
        <v>1038</v>
      </c>
      <c r="E5657" s="4" t="s">
        <v>1041</v>
      </c>
      <c r="F5657" s="5">
        <v>44336</v>
      </c>
      <c r="G5657" s="6">
        <v>45723.750694444447</v>
      </c>
      <c r="H5657" s="9">
        <f t="shared" si="704"/>
        <v>1387</v>
      </c>
      <c r="I5657" s="4"/>
      <c r="J5657" s="4" t="str">
        <f t="shared" si="705"/>
        <v/>
      </c>
      <c r="K5657" s="4">
        <v>6</v>
      </c>
      <c r="L5657" s="4" t="str">
        <f t="shared" si="706"/>
        <v>Moderate</v>
      </c>
      <c r="M5657" s="4">
        <v>5</v>
      </c>
      <c r="N5657" s="4" t="str">
        <f t="shared" si="707"/>
        <v>Sleep Deprived</v>
      </c>
      <c r="O5657" s="4"/>
      <c r="P5657" s="4" t="str">
        <f t="shared" si="708"/>
        <v/>
      </c>
      <c r="Q5657" s="4">
        <v>14182</v>
      </c>
      <c r="R5657" s="4" t="str">
        <f t="shared" si="709"/>
        <v>Highly Active</v>
      </c>
      <c r="S5657" s="4">
        <v>99</v>
      </c>
      <c r="T5657" s="4" t="str">
        <f t="shared" si="710"/>
        <v>Normal</v>
      </c>
      <c r="U5657" s="4" t="s">
        <v>1048</v>
      </c>
      <c r="V5657" s="4" t="s">
        <v>6607</v>
      </c>
      <c r="W5657" s="2" t="str">
        <f t="shared" si="711"/>
        <v>Health individual state.</v>
      </c>
    </row>
    <row r="5658" spans="1:23" ht="29" x14ac:dyDescent="0.35">
      <c r="A5658" s="4">
        <v>15657</v>
      </c>
      <c r="B5658" s="4" t="s">
        <v>186</v>
      </c>
      <c r="C5658" s="4">
        <v>42</v>
      </c>
      <c r="D5658" s="4" t="s">
        <v>1038</v>
      </c>
      <c r="E5658" s="4" t="s">
        <v>1047</v>
      </c>
      <c r="F5658" s="5">
        <v>45111</v>
      </c>
      <c r="G5658" s="6">
        <v>45760.592372685183</v>
      </c>
      <c r="H5658" s="9">
        <f t="shared" si="704"/>
        <v>649</v>
      </c>
      <c r="I5658" s="4">
        <v>9.3000000000000007</v>
      </c>
      <c r="J5658" s="4" t="str">
        <f t="shared" si="705"/>
        <v>Normal</v>
      </c>
      <c r="K5658" s="4">
        <v>4</v>
      </c>
      <c r="L5658" s="4" t="str">
        <f t="shared" si="706"/>
        <v>Moderate</v>
      </c>
      <c r="M5658" s="4">
        <v>4.5</v>
      </c>
      <c r="N5658" s="4" t="str">
        <f t="shared" si="707"/>
        <v>Sleep Deprived</v>
      </c>
      <c r="O5658" s="4">
        <v>96</v>
      </c>
      <c r="P5658" s="4" t="str">
        <f t="shared" si="708"/>
        <v>Excellent</v>
      </c>
      <c r="Q5658" s="4">
        <v>7273</v>
      </c>
      <c r="R5658" s="4" t="str">
        <f t="shared" si="709"/>
        <v>Low Active</v>
      </c>
      <c r="S5658" s="4">
        <v>88</v>
      </c>
      <c r="T5658" s="4" t="str">
        <f t="shared" si="710"/>
        <v>Normal</v>
      </c>
      <c r="U5658" s="4" t="s">
        <v>1048</v>
      </c>
      <c r="V5658" s="4" t="s">
        <v>6608</v>
      </c>
      <c r="W5658" s="2" t="str">
        <f t="shared" si="711"/>
        <v>Blue toward along.</v>
      </c>
    </row>
    <row r="5659" spans="1:23" x14ac:dyDescent="0.35">
      <c r="A5659" s="4">
        <v>15658</v>
      </c>
      <c r="B5659" s="4" t="s">
        <v>119</v>
      </c>
      <c r="C5659" s="4">
        <v>22</v>
      </c>
      <c r="D5659" s="4" t="s">
        <v>1038</v>
      </c>
      <c r="E5659" s="4" t="s">
        <v>1043</v>
      </c>
      <c r="F5659" s="5">
        <v>44923</v>
      </c>
      <c r="G5659" s="6">
        <v>45739.663668981477</v>
      </c>
      <c r="H5659" s="9">
        <f t="shared" si="704"/>
        <v>816</v>
      </c>
      <c r="I5659" s="4">
        <v>7.3</v>
      </c>
      <c r="J5659" s="4" t="str">
        <f t="shared" si="705"/>
        <v>Normal</v>
      </c>
      <c r="K5659" s="4">
        <v>7</v>
      </c>
      <c r="L5659" s="4" t="str">
        <f t="shared" si="706"/>
        <v>High</v>
      </c>
      <c r="M5659" s="4">
        <v>6.9</v>
      </c>
      <c r="N5659" s="4" t="str">
        <f t="shared" si="707"/>
        <v>Moderate</v>
      </c>
      <c r="O5659" s="4">
        <v>86</v>
      </c>
      <c r="P5659" s="4" t="str">
        <f t="shared" si="708"/>
        <v>Excellent</v>
      </c>
      <c r="Q5659" s="4">
        <v>2547</v>
      </c>
      <c r="R5659" s="4" t="str">
        <f t="shared" si="709"/>
        <v>Sedentary</v>
      </c>
      <c r="S5659" s="4">
        <v>75</v>
      </c>
      <c r="T5659" s="4" t="str">
        <f t="shared" si="710"/>
        <v>Normal</v>
      </c>
      <c r="U5659" s="4" t="s">
        <v>1048</v>
      </c>
      <c r="V5659" s="4" t="s">
        <v>6609</v>
      </c>
      <c r="W5659" s="2" t="str">
        <f t="shared" si="711"/>
        <v>Them class.</v>
      </c>
    </row>
    <row r="5660" spans="1:23" ht="29" x14ac:dyDescent="0.35">
      <c r="A5660" s="4">
        <v>15659</v>
      </c>
      <c r="B5660" s="4" t="s">
        <v>657</v>
      </c>
      <c r="C5660" s="4">
        <v>44</v>
      </c>
      <c r="D5660" s="4" t="s">
        <v>1040</v>
      </c>
      <c r="E5660" s="4" t="s">
        <v>1043</v>
      </c>
      <c r="F5660" s="5">
        <v>42564</v>
      </c>
      <c r="G5660" s="6">
        <v>45727.151701388888</v>
      </c>
      <c r="H5660" s="9">
        <f t="shared" si="704"/>
        <v>3163</v>
      </c>
      <c r="I5660" s="4">
        <v>8.1999999999999993</v>
      </c>
      <c r="J5660" s="4" t="str">
        <f t="shared" si="705"/>
        <v>Normal</v>
      </c>
      <c r="K5660" s="4">
        <v>3</v>
      </c>
      <c r="L5660" s="4" t="str">
        <f t="shared" si="706"/>
        <v>Low</v>
      </c>
      <c r="M5660" s="4">
        <v>7.8</v>
      </c>
      <c r="N5660" s="4" t="str">
        <f t="shared" si="707"/>
        <v>Moderate</v>
      </c>
      <c r="O5660" s="4">
        <v>91</v>
      </c>
      <c r="P5660" s="4" t="str">
        <f t="shared" si="708"/>
        <v>Excellent</v>
      </c>
      <c r="Q5660" s="4">
        <v>14309</v>
      </c>
      <c r="R5660" s="4" t="str">
        <f t="shared" si="709"/>
        <v>Highly Active</v>
      </c>
      <c r="S5660" s="4">
        <v>115</v>
      </c>
      <c r="T5660" s="4" t="str">
        <f t="shared" si="710"/>
        <v>High</v>
      </c>
      <c r="U5660" s="4" t="s">
        <v>1048</v>
      </c>
      <c r="V5660" s="4" t="s">
        <v>6610</v>
      </c>
      <c r="W5660" s="2" t="str">
        <f t="shared" si="711"/>
        <v>Glass leave large firm.</v>
      </c>
    </row>
    <row r="5661" spans="1:23" ht="43.5" x14ac:dyDescent="0.35">
      <c r="A5661" s="4">
        <v>15660</v>
      </c>
      <c r="B5661" s="4" t="s">
        <v>118</v>
      </c>
      <c r="C5661" s="4">
        <v>21</v>
      </c>
      <c r="D5661" s="4" t="s">
        <v>1038</v>
      </c>
      <c r="E5661" s="4" t="s">
        <v>1043</v>
      </c>
      <c r="F5661" s="5">
        <v>43719</v>
      </c>
      <c r="G5661" s="6">
        <v>45721.637858796297</v>
      </c>
      <c r="H5661" s="9">
        <f t="shared" si="704"/>
        <v>2002</v>
      </c>
      <c r="I5661" s="4">
        <v>6.9</v>
      </c>
      <c r="J5661" s="4" t="str">
        <f t="shared" si="705"/>
        <v>Unburdened</v>
      </c>
      <c r="K5661" s="4">
        <v>9</v>
      </c>
      <c r="L5661" s="4" t="str">
        <f t="shared" si="706"/>
        <v>High</v>
      </c>
      <c r="M5661" s="4">
        <v>5.2</v>
      </c>
      <c r="N5661" s="4" t="str">
        <f t="shared" si="707"/>
        <v>Sleep Deprived</v>
      </c>
      <c r="O5661" s="4">
        <v>70</v>
      </c>
      <c r="P5661" s="4" t="str">
        <f t="shared" si="708"/>
        <v>Good</v>
      </c>
      <c r="Q5661" s="4">
        <v>9196</v>
      </c>
      <c r="R5661" s="4" t="str">
        <f t="shared" si="709"/>
        <v>Active</v>
      </c>
      <c r="S5661" s="4">
        <v>98</v>
      </c>
      <c r="T5661" s="4" t="str">
        <f t="shared" si="710"/>
        <v>Normal</v>
      </c>
      <c r="U5661" s="4" t="s">
        <v>1048</v>
      </c>
      <c r="V5661" s="4" t="s">
        <v>6611</v>
      </c>
      <c r="W5661" s="2" t="str">
        <f t="shared" si="711"/>
        <v>Republican get campaign.</v>
      </c>
    </row>
    <row r="5662" spans="1:23" x14ac:dyDescent="0.35">
      <c r="A5662" s="4">
        <v>15661</v>
      </c>
      <c r="B5662" s="4" t="s">
        <v>256</v>
      </c>
      <c r="C5662" s="4">
        <v>35</v>
      </c>
      <c r="D5662" s="4" t="s">
        <v>1039</v>
      </c>
      <c r="E5662" s="4"/>
      <c r="F5662" s="5">
        <v>44364</v>
      </c>
      <c r="G5662" s="6">
        <v>45817.956944444442</v>
      </c>
      <c r="H5662" s="9">
        <f t="shared" si="704"/>
        <v>1453</v>
      </c>
      <c r="I5662" s="4">
        <v>8.1</v>
      </c>
      <c r="J5662" s="4" t="str">
        <f t="shared" si="705"/>
        <v>Normal</v>
      </c>
      <c r="K5662" s="4">
        <v>9</v>
      </c>
      <c r="L5662" s="4" t="str">
        <f t="shared" si="706"/>
        <v>High</v>
      </c>
      <c r="M5662" s="4">
        <v>7.2</v>
      </c>
      <c r="N5662" s="4" t="str">
        <f t="shared" si="707"/>
        <v>Moderate</v>
      </c>
      <c r="O5662" s="4">
        <v>59</v>
      </c>
      <c r="P5662" s="4" t="str">
        <f t="shared" si="708"/>
        <v>Average</v>
      </c>
      <c r="Q5662" s="4">
        <v>3301</v>
      </c>
      <c r="R5662" s="4" t="str">
        <f t="shared" si="709"/>
        <v>Sedentary</v>
      </c>
      <c r="S5662" s="4">
        <v>62</v>
      </c>
      <c r="T5662" s="4" t="str">
        <f t="shared" si="710"/>
        <v>Normal</v>
      </c>
      <c r="U5662" s="4" t="s">
        <v>1048</v>
      </c>
      <c r="V5662" s="4" t="s">
        <v>6612</v>
      </c>
      <c r="W5662" s="2" t="str">
        <f t="shared" si="711"/>
        <v>Stop gun.</v>
      </c>
    </row>
    <row r="5663" spans="1:23" ht="43.5" x14ac:dyDescent="0.35">
      <c r="A5663" s="4">
        <v>15662</v>
      </c>
      <c r="B5663" s="4" t="s">
        <v>275</v>
      </c>
      <c r="C5663" s="4">
        <v>48</v>
      </c>
      <c r="D5663" s="4" t="s">
        <v>1039</v>
      </c>
      <c r="E5663" s="4" t="s">
        <v>1044</v>
      </c>
      <c r="F5663" s="5">
        <v>42627</v>
      </c>
      <c r="G5663" s="6">
        <v>45691.944456018522</v>
      </c>
      <c r="H5663" s="9">
        <f t="shared" si="704"/>
        <v>3064</v>
      </c>
      <c r="I5663" s="4">
        <v>7.2</v>
      </c>
      <c r="J5663" s="4" t="str">
        <f t="shared" si="705"/>
        <v>Normal</v>
      </c>
      <c r="K5663" s="4">
        <v>4</v>
      </c>
      <c r="L5663" s="4" t="str">
        <f t="shared" si="706"/>
        <v>Moderate</v>
      </c>
      <c r="M5663" s="4">
        <v>5.3</v>
      </c>
      <c r="N5663" s="4" t="str">
        <f t="shared" si="707"/>
        <v>Sleep Deprived</v>
      </c>
      <c r="O5663" s="4">
        <v>52</v>
      </c>
      <c r="P5663" s="4" t="str">
        <f t="shared" si="708"/>
        <v>Average</v>
      </c>
      <c r="Q5663" s="4">
        <v>6752</v>
      </c>
      <c r="R5663" s="4" t="str">
        <f t="shared" si="709"/>
        <v>Low Active</v>
      </c>
      <c r="S5663" s="4">
        <v>109</v>
      </c>
      <c r="T5663" s="4" t="str">
        <f t="shared" si="710"/>
        <v>High</v>
      </c>
      <c r="U5663" s="4" t="s">
        <v>1049</v>
      </c>
      <c r="V5663" s="4" t="s">
        <v>6613</v>
      </c>
      <c r="W5663" s="2" t="str">
        <f t="shared" si="711"/>
        <v>Stuff her majority majority.</v>
      </c>
    </row>
    <row r="5664" spans="1:23" ht="43.5" x14ac:dyDescent="0.35">
      <c r="A5664" s="4">
        <v>15663</v>
      </c>
      <c r="B5664" s="4" t="s">
        <v>158</v>
      </c>
      <c r="C5664" s="4">
        <v>34</v>
      </c>
      <c r="D5664" s="4" t="s">
        <v>1040</v>
      </c>
      <c r="E5664" s="4" t="s">
        <v>1041</v>
      </c>
      <c r="F5664" s="5">
        <v>43337</v>
      </c>
      <c r="G5664" s="6">
        <v>45698.851736111108</v>
      </c>
      <c r="H5664" s="9">
        <f t="shared" si="704"/>
        <v>2361</v>
      </c>
      <c r="I5664" s="4">
        <v>9.8000000000000007</v>
      </c>
      <c r="J5664" s="4" t="str">
        <f t="shared" si="705"/>
        <v>Normal</v>
      </c>
      <c r="K5664" s="4">
        <v>9</v>
      </c>
      <c r="L5664" s="4" t="str">
        <f t="shared" si="706"/>
        <v>High</v>
      </c>
      <c r="M5664" s="4">
        <v>5.0999999999999996</v>
      </c>
      <c r="N5664" s="4" t="str">
        <f t="shared" si="707"/>
        <v>Sleep Deprived</v>
      </c>
      <c r="O5664" s="4"/>
      <c r="P5664" s="4" t="str">
        <f t="shared" si="708"/>
        <v/>
      </c>
      <c r="Q5664" s="4">
        <v>10446</v>
      </c>
      <c r="R5664" s="4" t="str">
        <f t="shared" si="709"/>
        <v>Highly Active</v>
      </c>
      <c r="S5664" s="4">
        <v>109</v>
      </c>
      <c r="T5664" s="4" t="str">
        <f t="shared" si="710"/>
        <v>High</v>
      </c>
      <c r="U5664" s="4" t="s">
        <v>1048</v>
      </c>
      <c r="V5664" s="4" t="s">
        <v>6614</v>
      </c>
      <c r="W5664" s="2" t="str">
        <f t="shared" si="711"/>
        <v>Star resource start success.</v>
      </c>
    </row>
    <row r="5665" spans="1:23" ht="29" x14ac:dyDescent="0.35">
      <c r="A5665" s="4">
        <v>15664</v>
      </c>
      <c r="B5665" s="4" t="s">
        <v>32</v>
      </c>
      <c r="C5665" s="4">
        <v>58</v>
      </c>
      <c r="D5665" s="4" t="s">
        <v>1040</v>
      </c>
      <c r="E5665" s="4" t="s">
        <v>1041</v>
      </c>
      <c r="F5665" s="5">
        <v>42728</v>
      </c>
      <c r="G5665" s="6">
        <v>45839.855925925927</v>
      </c>
      <c r="H5665" s="9">
        <f t="shared" si="704"/>
        <v>3111</v>
      </c>
      <c r="I5665" s="4">
        <v>9.8000000000000007</v>
      </c>
      <c r="J5665" s="4" t="str">
        <f t="shared" si="705"/>
        <v>Normal</v>
      </c>
      <c r="K5665" s="4">
        <v>8</v>
      </c>
      <c r="L5665" s="4" t="str">
        <f t="shared" si="706"/>
        <v>High</v>
      </c>
      <c r="M5665" s="4">
        <v>4.3</v>
      </c>
      <c r="N5665" s="4" t="str">
        <f t="shared" si="707"/>
        <v>Sleep Deprived</v>
      </c>
      <c r="O5665" s="4">
        <v>85</v>
      </c>
      <c r="P5665" s="4" t="str">
        <f t="shared" si="708"/>
        <v>Excellent</v>
      </c>
      <c r="Q5665" s="4">
        <v>6693</v>
      </c>
      <c r="R5665" s="4" t="str">
        <f t="shared" si="709"/>
        <v>Low Active</v>
      </c>
      <c r="S5665" s="4">
        <v>103</v>
      </c>
      <c r="T5665" s="4" t="str">
        <f t="shared" si="710"/>
        <v>High</v>
      </c>
      <c r="U5665" s="4" t="s">
        <v>1049</v>
      </c>
      <c r="V5665" s="4" t="s">
        <v>6615</v>
      </c>
      <c r="W5665" s="2" t="str">
        <f t="shared" si="711"/>
        <v>Sell billion case.</v>
      </c>
    </row>
    <row r="5666" spans="1:23" ht="43.5" x14ac:dyDescent="0.35">
      <c r="A5666" s="4">
        <v>15665</v>
      </c>
      <c r="B5666" s="4" t="s">
        <v>32</v>
      </c>
      <c r="C5666" s="4">
        <v>55</v>
      </c>
      <c r="D5666" s="4" t="s">
        <v>1038</v>
      </c>
      <c r="E5666" s="4" t="s">
        <v>1042</v>
      </c>
      <c r="F5666" s="5">
        <v>44818</v>
      </c>
      <c r="G5666" s="6">
        <v>45727.508252314823</v>
      </c>
      <c r="H5666" s="9">
        <f t="shared" si="704"/>
        <v>909</v>
      </c>
      <c r="I5666" s="4">
        <v>10.6</v>
      </c>
      <c r="J5666" s="4" t="str">
        <f t="shared" si="705"/>
        <v>Overloaded</v>
      </c>
      <c r="K5666" s="4">
        <v>9</v>
      </c>
      <c r="L5666" s="4" t="str">
        <f t="shared" si="706"/>
        <v>High</v>
      </c>
      <c r="M5666" s="4">
        <v>6.8</v>
      </c>
      <c r="N5666" s="4" t="str">
        <f t="shared" si="707"/>
        <v>Moderate</v>
      </c>
      <c r="O5666" s="4">
        <v>74</v>
      </c>
      <c r="P5666" s="4" t="str">
        <f t="shared" si="708"/>
        <v>Good</v>
      </c>
      <c r="Q5666" s="4">
        <v>10529</v>
      </c>
      <c r="R5666" s="4" t="str">
        <f t="shared" si="709"/>
        <v>Highly Active</v>
      </c>
      <c r="S5666" s="4">
        <v>83</v>
      </c>
      <c r="T5666" s="4" t="str">
        <f t="shared" si="710"/>
        <v>Normal</v>
      </c>
      <c r="U5666" s="4" t="s">
        <v>1048</v>
      </c>
      <c r="V5666" s="4" t="s">
        <v>6616</v>
      </c>
      <c r="W5666" s="2" t="str">
        <f t="shared" si="711"/>
        <v>Company occur former until.</v>
      </c>
    </row>
    <row r="5667" spans="1:23" ht="43.5" x14ac:dyDescent="0.35">
      <c r="A5667" s="4">
        <v>15666</v>
      </c>
      <c r="B5667" s="4" t="s">
        <v>153</v>
      </c>
      <c r="C5667" s="4"/>
      <c r="D5667" s="4" t="s">
        <v>1040</v>
      </c>
      <c r="E5667" s="4" t="s">
        <v>1045</v>
      </c>
      <c r="F5667" s="5">
        <v>42310</v>
      </c>
      <c r="G5667" s="6">
        <v>45696.95689814815</v>
      </c>
      <c r="H5667" s="9">
        <f t="shared" si="704"/>
        <v>3386</v>
      </c>
      <c r="I5667" s="4">
        <v>8.8000000000000007</v>
      </c>
      <c r="J5667" s="4" t="str">
        <f t="shared" si="705"/>
        <v>Normal</v>
      </c>
      <c r="K5667" s="4">
        <v>4</v>
      </c>
      <c r="L5667" s="4" t="str">
        <f t="shared" si="706"/>
        <v>Moderate</v>
      </c>
      <c r="M5667" s="4">
        <v>6.6</v>
      </c>
      <c r="N5667" s="4" t="str">
        <f t="shared" si="707"/>
        <v>Moderate</v>
      </c>
      <c r="O5667" s="4">
        <v>81</v>
      </c>
      <c r="P5667" s="4" t="str">
        <f t="shared" si="708"/>
        <v>Good</v>
      </c>
      <c r="Q5667" s="4">
        <v>8983</v>
      </c>
      <c r="R5667" s="4" t="str">
        <f t="shared" si="709"/>
        <v>Active</v>
      </c>
      <c r="S5667" s="4">
        <v>97</v>
      </c>
      <c r="T5667" s="4" t="str">
        <f t="shared" si="710"/>
        <v>Normal</v>
      </c>
      <c r="U5667" s="4" t="s">
        <v>1049</v>
      </c>
      <c r="V5667" s="4" t="s">
        <v>6617</v>
      </c>
      <c r="W5667" s="2" t="str">
        <f t="shared" si="711"/>
        <v>Suffer specific wrong.</v>
      </c>
    </row>
    <row r="5668" spans="1:23" ht="29" x14ac:dyDescent="0.35">
      <c r="A5668" s="4">
        <v>15667</v>
      </c>
      <c r="B5668" s="4" t="s">
        <v>412</v>
      </c>
      <c r="C5668" s="4">
        <v>23</v>
      </c>
      <c r="D5668" s="4" t="s">
        <v>1039</v>
      </c>
      <c r="E5668" s="4"/>
      <c r="F5668" s="5">
        <v>44219</v>
      </c>
      <c r="G5668" s="6">
        <v>45726.016342592593</v>
      </c>
      <c r="H5668" s="9">
        <f t="shared" si="704"/>
        <v>1507</v>
      </c>
      <c r="I5668" s="4">
        <v>4.3</v>
      </c>
      <c r="J5668" s="4" t="str">
        <f t="shared" si="705"/>
        <v>Unburdened</v>
      </c>
      <c r="K5668" s="4">
        <v>7</v>
      </c>
      <c r="L5668" s="4" t="str">
        <f t="shared" si="706"/>
        <v>High</v>
      </c>
      <c r="M5668" s="4">
        <v>5</v>
      </c>
      <c r="N5668" s="4" t="str">
        <f t="shared" si="707"/>
        <v>Sleep Deprived</v>
      </c>
      <c r="O5668" s="4">
        <v>68</v>
      </c>
      <c r="P5668" s="4" t="str">
        <f t="shared" si="708"/>
        <v>Average</v>
      </c>
      <c r="Q5668" s="4">
        <v>2847</v>
      </c>
      <c r="R5668" s="4" t="str">
        <f t="shared" si="709"/>
        <v>Sedentary</v>
      </c>
      <c r="S5668" s="4">
        <v>75</v>
      </c>
      <c r="T5668" s="4" t="str">
        <f t="shared" si="710"/>
        <v>Normal</v>
      </c>
      <c r="U5668" s="4" t="s">
        <v>1049</v>
      </c>
      <c r="V5668" s="4" t="s">
        <v>6618</v>
      </c>
      <c r="W5668" s="2" t="str">
        <f t="shared" si="711"/>
        <v>Impact have prove.</v>
      </c>
    </row>
    <row r="5669" spans="1:23" ht="29" x14ac:dyDescent="0.35">
      <c r="A5669" s="4">
        <v>15668</v>
      </c>
      <c r="B5669" s="4" t="s">
        <v>294</v>
      </c>
      <c r="C5669" s="4">
        <v>54</v>
      </c>
      <c r="D5669" s="4" t="s">
        <v>1039</v>
      </c>
      <c r="E5669" s="4" t="s">
        <v>1043</v>
      </c>
      <c r="F5669" s="5">
        <v>43659</v>
      </c>
      <c r="G5669" s="6">
        <v>45672.791620370372</v>
      </c>
      <c r="H5669" s="9">
        <f t="shared" si="704"/>
        <v>2013</v>
      </c>
      <c r="I5669" s="4"/>
      <c r="J5669" s="4" t="str">
        <f t="shared" si="705"/>
        <v/>
      </c>
      <c r="K5669" s="4">
        <v>3</v>
      </c>
      <c r="L5669" s="4" t="str">
        <f t="shared" si="706"/>
        <v>Low</v>
      </c>
      <c r="M5669" s="4">
        <v>5.3</v>
      </c>
      <c r="N5669" s="4" t="str">
        <f t="shared" si="707"/>
        <v>Sleep Deprived</v>
      </c>
      <c r="O5669" s="4">
        <v>62</v>
      </c>
      <c r="P5669" s="4" t="str">
        <f t="shared" si="708"/>
        <v>Average</v>
      </c>
      <c r="Q5669" s="4">
        <v>10742</v>
      </c>
      <c r="R5669" s="4" t="str">
        <f t="shared" si="709"/>
        <v>Highly Active</v>
      </c>
      <c r="S5669" s="4">
        <v>81</v>
      </c>
      <c r="T5669" s="4" t="str">
        <f t="shared" si="710"/>
        <v>Normal</v>
      </c>
      <c r="U5669" s="4" t="s">
        <v>1049</v>
      </c>
      <c r="V5669" s="4" t="s">
        <v>6619</v>
      </c>
      <c r="W5669" s="2" t="str">
        <f t="shared" si="711"/>
        <v>Change miss president.</v>
      </c>
    </row>
    <row r="5670" spans="1:23" x14ac:dyDescent="0.35">
      <c r="A5670" s="4">
        <v>15669</v>
      </c>
      <c r="B5670" s="4" t="s">
        <v>664</v>
      </c>
      <c r="C5670" s="4">
        <v>35</v>
      </c>
      <c r="D5670" s="4" t="s">
        <v>1039</v>
      </c>
      <c r="E5670" s="4"/>
      <c r="F5670" s="5">
        <v>44195</v>
      </c>
      <c r="G5670" s="6">
        <v>45747.807708333326</v>
      </c>
      <c r="H5670" s="9">
        <f t="shared" si="704"/>
        <v>1552</v>
      </c>
      <c r="I5670" s="4">
        <v>6.5</v>
      </c>
      <c r="J5670" s="4" t="str">
        <f t="shared" si="705"/>
        <v>Unburdened</v>
      </c>
      <c r="K5670" s="4">
        <v>7</v>
      </c>
      <c r="L5670" s="4" t="str">
        <f t="shared" si="706"/>
        <v>High</v>
      </c>
      <c r="M5670" s="4">
        <v>7</v>
      </c>
      <c r="N5670" s="4" t="str">
        <f t="shared" si="707"/>
        <v>Moderate</v>
      </c>
      <c r="O5670" s="4">
        <v>75</v>
      </c>
      <c r="P5670" s="4" t="str">
        <f t="shared" si="708"/>
        <v>Good</v>
      </c>
      <c r="Q5670" s="4">
        <v>11311</v>
      </c>
      <c r="R5670" s="4" t="str">
        <f t="shared" si="709"/>
        <v>Highly Active</v>
      </c>
      <c r="S5670" s="4">
        <v>94</v>
      </c>
      <c r="T5670" s="4" t="str">
        <f t="shared" si="710"/>
        <v>Normal</v>
      </c>
      <c r="U5670" s="4" t="s">
        <v>1049</v>
      </c>
      <c r="V5670" s="4" t="s">
        <v>5353</v>
      </c>
      <c r="W5670" s="2" t="str">
        <f t="shared" si="711"/>
        <v>This.</v>
      </c>
    </row>
    <row r="5671" spans="1:23" ht="29" x14ac:dyDescent="0.35">
      <c r="A5671" s="4">
        <v>15670</v>
      </c>
      <c r="B5671" s="4" t="s">
        <v>47</v>
      </c>
      <c r="C5671" s="4"/>
      <c r="D5671" s="4" t="s">
        <v>1038</v>
      </c>
      <c r="E5671" s="4" t="s">
        <v>1045</v>
      </c>
      <c r="F5671" s="5">
        <v>43705</v>
      </c>
      <c r="G5671" s="6">
        <v>45757.094363425917</v>
      </c>
      <c r="H5671" s="9">
        <f t="shared" si="704"/>
        <v>2052</v>
      </c>
      <c r="I5671" s="4"/>
      <c r="J5671" s="4" t="str">
        <f t="shared" si="705"/>
        <v/>
      </c>
      <c r="K5671" s="4">
        <v>7</v>
      </c>
      <c r="L5671" s="4" t="str">
        <f t="shared" si="706"/>
        <v>High</v>
      </c>
      <c r="M5671" s="4">
        <v>5.8</v>
      </c>
      <c r="N5671" s="4" t="str">
        <f t="shared" si="707"/>
        <v>Sleep Deprived</v>
      </c>
      <c r="O5671" s="4">
        <v>51</v>
      </c>
      <c r="P5671" s="4" t="str">
        <f t="shared" si="708"/>
        <v>Average</v>
      </c>
      <c r="Q5671" s="4">
        <v>10554</v>
      </c>
      <c r="R5671" s="4" t="str">
        <f t="shared" si="709"/>
        <v>Highly Active</v>
      </c>
      <c r="S5671" s="4">
        <v>81</v>
      </c>
      <c r="T5671" s="4" t="str">
        <f t="shared" si="710"/>
        <v>Normal</v>
      </c>
      <c r="U5671" s="4" t="s">
        <v>1049</v>
      </c>
      <c r="V5671" s="4" t="s">
        <v>6620</v>
      </c>
      <c r="W5671" s="2" t="str">
        <f t="shared" si="711"/>
        <v>Quickly girl north.</v>
      </c>
    </row>
    <row r="5672" spans="1:23" x14ac:dyDescent="0.35">
      <c r="A5672" s="4">
        <v>15671</v>
      </c>
      <c r="B5672" s="4" t="s">
        <v>15</v>
      </c>
      <c r="C5672" s="4">
        <v>28</v>
      </c>
      <c r="D5672" s="4" t="s">
        <v>1039</v>
      </c>
      <c r="E5672" s="4" t="s">
        <v>1043</v>
      </c>
      <c r="F5672" s="5">
        <v>42305</v>
      </c>
      <c r="G5672" s="6">
        <v>45694.670185185183</v>
      </c>
      <c r="H5672" s="9">
        <f t="shared" si="704"/>
        <v>3389</v>
      </c>
      <c r="I5672" s="4">
        <v>5.2</v>
      </c>
      <c r="J5672" s="4" t="str">
        <f t="shared" si="705"/>
        <v>Unburdened</v>
      </c>
      <c r="K5672" s="4">
        <v>1</v>
      </c>
      <c r="L5672" s="4" t="str">
        <f t="shared" si="706"/>
        <v>Low</v>
      </c>
      <c r="M5672" s="4">
        <v>8.3000000000000007</v>
      </c>
      <c r="N5672" s="4" t="str">
        <f t="shared" si="707"/>
        <v>Well Rested</v>
      </c>
      <c r="O5672" s="4">
        <v>55</v>
      </c>
      <c r="P5672" s="4" t="str">
        <f t="shared" si="708"/>
        <v>Average</v>
      </c>
      <c r="Q5672" s="4">
        <v>5346</v>
      </c>
      <c r="R5672" s="4" t="str">
        <f t="shared" si="709"/>
        <v>Low Active</v>
      </c>
      <c r="S5672" s="4">
        <v>72</v>
      </c>
      <c r="T5672" s="4" t="str">
        <f t="shared" si="710"/>
        <v>Normal</v>
      </c>
      <c r="U5672" s="4" t="s">
        <v>1049</v>
      </c>
      <c r="V5672" s="4" t="s">
        <v>6621</v>
      </c>
      <c r="W5672" s="2" t="str">
        <f t="shared" si="711"/>
        <v>Watch fine I.</v>
      </c>
    </row>
    <row r="5673" spans="1:23" ht="29" x14ac:dyDescent="0.35">
      <c r="A5673" s="4">
        <v>15672</v>
      </c>
      <c r="B5673" s="4" t="s">
        <v>164</v>
      </c>
      <c r="C5673" s="4">
        <v>48</v>
      </c>
      <c r="D5673" s="4"/>
      <c r="E5673" s="4" t="s">
        <v>1045</v>
      </c>
      <c r="F5673" s="5">
        <v>45085</v>
      </c>
      <c r="G5673" s="6">
        <v>45755.591597222221</v>
      </c>
      <c r="H5673" s="9">
        <f t="shared" si="704"/>
        <v>670</v>
      </c>
      <c r="I5673" s="4">
        <v>10.199999999999999</v>
      </c>
      <c r="J5673" s="4" t="str">
        <f t="shared" si="705"/>
        <v>Overloaded</v>
      </c>
      <c r="K5673" s="4">
        <v>4</v>
      </c>
      <c r="L5673" s="4" t="str">
        <f t="shared" si="706"/>
        <v>Moderate</v>
      </c>
      <c r="M5673" s="4">
        <v>4.8</v>
      </c>
      <c r="N5673" s="4" t="str">
        <f t="shared" si="707"/>
        <v>Sleep Deprived</v>
      </c>
      <c r="O5673" s="4">
        <v>92</v>
      </c>
      <c r="P5673" s="4" t="str">
        <f t="shared" si="708"/>
        <v>Excellent</v>
      </c>
      <c r="Q5673" s="4">
        <v>9508</v>
      </c>
      <c r="R5673" s="4" t="str">
        <f t="shared" si="709"/>
        <v>Active</v>
      </c>
      <c r="S5673" s="4">
        <v>81</v>
      </c>
      <c r="T5673" s="4" t="str">
        <f t="shared" si="710"/>
        <v>Normal</v>
      </c>
      <c r="U5673" s="4" t="s">
        <v>1048</v>
      </c>
      <c r="V5673" s="4" t="s">
        <v>6622</v>
      </c>
      <c r="W5673" s="2" t="str">
        <f t="shared" si="711"/>
        <v>Would seek investment.</v>
      </c>
    </row>
    <row r="5674" spans="1:23" ht="29" x14ac:dyDescent="0.35">
      <c r="A5674" s="4">
        <v>15673</v>
      </c>
      <c r="B5674" s="4" t="s">
        <v>74</v>
      </c>
      <c r="C5674" s="4">
        <v>44</v>
      </c>
      <c r="D5674" s="4" t="s">
        <v>1039</v>
      </c>
      <c r="E5674" s="4"/>
      <c r="F5674" s="5">
        <v>45342</v>
      </c>
      <c r="G5674" s="6">
        <v>45685.251122685193</v>
      </c>
      <c r="H5674" s="9">
        <f t="shared" si="704"/>
        <v>343</v>
      </c>
      <c r="I5674" s="4">
        <v>10.9</v>
      </c>
      <c r="J5674" s="4" t="str">
        <f t="shared" si="705"/>
        <v>Overloaded</v>
      </c>
      <c r="K5674" s="4">
        <v>2</v>
      </c>
      <c r="L5674" s="4" t="str">
        <f t="shared" si="706"/>
        <v>Low</v>
      </c>
      <c r="M5674" s="4">
        <v>4.2</v>
      </c>
      <c r="N5674" s="4" t="str">
        <f t="shared" si="707"/>
        <v>Sleep Deprived</v>
      </c>
      <c r="O5674" s="4">
        <v>98</v>
      </c>
      <c r="P5674" s="4" t="str">
        <f t="shared" si="708"/>
        <v>Excellent</v>
      </c>
      <c r="Q5674" s="4">
        <v>10437</v>
      </c>
      <c r="R5674" s="4" t="str">
        <f t="shared" si="709"/>
        <v>Highly Active</v>
      </c>
      <c r="S5674" s="4">
        <v>93</v>
      </c>
      <c r="T5674" s="4" t="str">
        <f t="shared" si="710"/>
        <v>Normal</v>
      </c>
      <c r="U5674" s="4" t="s">
        <v>1048</v>
      </c>
      <c r="V5674" s="4" t="s">
        <v>6623</v>
      </c>
      <c r="W5674" s="2" t="str">
        <f t="shared" si="711"/>
        <v>Or personal reveal.</v>
      </c>
    </row>
    <row r="5675" spans="1:23" ht="43.5" x14ac:dyDescent="0.35">
      <c r="A5675" s="4">
        <v>15674</v>
      </c>
      <c r="B5675" s="4" t="s">
        <v>158</v>
      </c>
      <c r="C5675" s="4">
        <v>56</v>
      </c>
      <c r="D5675" s="4" t="s">
        <v>1038</v>
      </c>
      <c r="E5675" s="4" t="s">
        <v>1042</v>
      </c>
      <c r="F5675" s="5">
        <v>43878</v>
      </c>
      <c r="G5675" s="6">
        <v>45670.485243055547</v>
      </c>
      <c r="H5675" s="9">
        <f t="shared" si="704"/>
        <v>1792</v>
      </c>
      <c r="I5675" s="4">
        <v>7.3</v>
      </c>
      <c r="J5675" s="4" t="str">
        <f t="shared" si="705"/>
        <v>Normal</v>
      </c>
      <c r="K5675" s="4">
        <v>2</v>
      </c>
      <c r="L5675" s="4" t="str">
        <f t="shared" si="706"/>
        <v>Low</v>
      </c>
      <c r="M5675" s="4"/>
      <c r="N5675" s="4" t="str">
        <f t="shared" si="707"/>
        <v/>
      </c>
      <c r="O5675" s="4">
        <v>95</v>
      </c>
      <c r="P5675" s="4" t="str">
        <f t="shared" si="708"/>
        <v>Excellent</v>
      </c>
      <c r="Q5675" s="4">
        <v>11442</v>
      </c>
      <c r="R5675" s="4" t="str">
        <f t="shared" si="709"/>
        <v>Highly Active</v>
      </c>
      <c r="S5675" s="4">
        <v>84</v>
      </c>
      <c r="T5675" s="4" t="str">
        <f t="shared" si="710"/>
        <v>Normal</v>
      </c>
      <c r="U5675" s="4" t="s">
        <v>1048</v>
      </c>
      <c r="V5675" s="4" t="s">
        <v>6624</v>
      </c>
      <c r="W5675" s="2" t="str">
        <f t="shared" si="711"/>
        <v>Question early affect vote.</v>
      </c>
    </row>
    <row r="5676" spans="1:23" x14ac:dyDescent="0.35">
      <c r="A5676" s="4">
        <v>15675</v>
      </c>
      <c r="B5676" s="4" t="s">
        <v>54</v>
      </c>
      <c r="C5676" s="4">
        <v>22</v>
      </c>
      <c r="D5676" s="4" t="s">
        <v>1038</v>
      </c>
      <c r="E5676" s="4" t="s">
        <v>1041</v>
      </c>
      <c r="F5676" s="5">
        <v>45190</v>
      </c>
      <c r="G5676" s="6">
        <v>45663.899629629632</v>
      </c>
      <c r="H5676" s="9">
        <f t="shared" si="704"/>
        <v>473</v>
      </c>
      <c r="I5676" s="4">
        <v>11.6</v>
      </c>
      <c r="J5676" s="4" t="str">
        <f t="shared" si="705"/>
        <v>Overloaded</v>
      </c>
      <c r="K5676" s="4">
        <v>8</v>
      </c>
      <c r="L5676" s="4" t="str">
        <f t="shared" si="706"/>
        <v>High</v>
      </c>
      <c r="M5676" s="4"/>
      <c r="N5676" s="4" t="str">
        <f t="shared" si="707"/>
        <v/>
      </c>
      <c r="O5676" s="4">
        <v>71</v>
      </c>
      <c r="P5676" s="4" t="str">
        <f t="shared" si="708"/>
        <v>Good</v>
      </c>
      <c r="Q5676" s="4">
        <v>9542</v>
      </c>
      <c r="R5676" s="4" t="str">
        <f t="shared" si="709"/>
        <v>Active</v>
      </c>
      <c r="S5676" s="4">
        <v>87</v>
      </c>
      <c r="T5676" s="4" t="str">
        <f t="shared" si="710"/>
        <v>Normal</v>
      </c>
      <c r="U5676" s="4" t="s">
        <v>1049</v>
      </c>
      <c r="V5676" s="4" t="s">
        <v>6625</v>
      </c>
      <c r="W5676" s="2" t="str">
        <f t="shared" si="711"/>
        <v>Year music.</v>
      </c>
    </row>
    <row r="5677" spans="1:23" ht="29" x14ac:dyDescent="0.35">
      <c r="A5677" s="4">
        <v>15676</v>
      </c>
      <c r="B5677" s="4" t="s">
        <v>443</v>
      </c>
      <c r="C5677" s="4">
        <v>28</v>
      </c>
      <c r="D5677" s="4" t="s">
        <v>1038</v>
      </c>
      <c r="E5677" s="4" t="s">
        <v>1045</v>
      </c>
      <c r="F5677" s="5">
        <v>44031</v>
      </c>
      <c r="G5677" s="6">
        <v>45715.671134259261</v>
      </c>
      <c r="H5677" s="9">
        <f t="shared" si="704"/>
        <v>1684</v>
      </c>
      <c r="I5677" s="4">
        <v>8.1</v>
      </c>
      <c r="J5677" s="4" t="str">
        <f t="shared" si="705"/>
        <v>Normal</v>
      </c>
      <c r="K5677" s="4">
        <v>8</v>
      </c>
      <c r="L5677" s="4" t="str">
        <f t="shared" si="706"/>
        <v>High</v>
      </c>
      <c r="M5677" s="4">
        <v>5.7</v>
      </c>
      <c r="N5677" s="4" t="str">
        <f t="shared" si="707"/>
        <v>Sleep Deprived</v>
      </c>
      <c r="O5677" s="4">
        <v>87</v>
      </c>
      <c r="P5677" s="4" t="str">
        <f t="shared" si="708"/>
        <v>Excellent</v>
      </c>
      <c r="Q5677" s="4">
        <v>14958</v>
      </c>
      <c r="R5677" s="4" t="str">
        <f t="shared" si="709"/>
        <v>Highly Active</v>
      </c>
      <c r="S5677" s="4">
        <v>65</v>
      </c>
      <c r="T5677" s="4" t="str">
        <f t="shared" si="710"/>
        <v>Normal</v>
      </c>
      <c r="U5677" s="4" t="s">
        <v>1049</v>
      </c>
      <c r="V5677" s="4" t="s">
        <v>6626</v>
      </c>
      <c r="W5677" s="2" t="str">
        <f t="shared" si="711"/>
        <v>Night point.</v>
      </c>
    </row>
    <row r="5678" spans="1:23" x14ac:dyDescent="0.35">
      <c r="A5678" s="4">
        <v>15677</v>
      </c>
      <c r="B5678" s="4" t="s">
        <v>123</v>
      </c>
      <c r="C5678" s="4">
        <v>32</v>
      </c>
      <c r="D5678" s="4" t="s">
        <v>1040</v>
      </c>
      <c r="E5678" s="4" t="s">
        <v>1044</v>
      </c>
      <c r="F5678" s="5">
        <v>44147</v>
      </c>
      <c r="G5678" s="6">
        <v>45705.804525462961</v>
      </c>
      <c r="H5678" s="9">
        <f t="shared" si="704"/>
        <v>1558</v>
      </c>
      <c r="I5678" s="4">
        <v>6.5</v>
      </c>
      <c r="J5678" s="4" t="str">
        <f t="shared" si="705"/>
        <v>Unburdened</v>
      </c>
      <c r="K5678" s="4">
        <v>6</v>
      </c>
      <c r="L5678" s="4" t="str">
        <f t="shared" si="706"/>
        <v>Moderate</v>
      </c>
      <c r="M5678" s="4">
        <v>8.6</v>
      </c>
      <c r="N5678" s="4" t="str">
        <f t="shared" si="707"/>
        <v>Well Rested</v>
      </c>
      <c r="O5678" s="4">
        <v>51</v>
      </c>
      <c r="P5678" s="4" t="str">
        <f t="shared" si="708"/>
        <v>Average</v>
      </c>
      <c r="Q5678" s="4">
        <v>11744</v>
      </c>
      <c r="R5678" s="4" t="str">
        <f t="shared" si="709"/>
        <v>Highly Active</v>
      </c>
      <c r="S5678" s="4">
        <v>89</v>
      </c>
      <c r="T5678" s="4" t="str">
        <f t="shared" si="710"/>
        <v>Normal</v>
      </c>
      <c r="U5678" s="4" t="s">
        <v>1049</v>
      </c>
      <c r="V5678" s="4" t="s">
        <v>6627</v>
      </c>
      <c r="W5678" s="2" t="str">
        <f t="shared" si="711"/>
        <v>Company a.</v>
      </c>
    </row>
    <row r="5679" spans="1:23" ht="29" x14ac:dyDescent="0.35">
      <c r="A5679" s="4">
        <v>15678</v>
      </c>
      <c r="B5679" s="4" t="s">
        <v>56</v>
      </c>
      <c r="C5679" s="4">
        <v>31</v>
      </c>
      <c r="D5679" s="4" t="s">
        <v>1039</v>
      </c>
      <c r="E5679" s="4" t="s">
        <v>1044</v>
      </c>
      <c r="F5679" s="5">
        <v>42400</v>
      </c>
      <c r="G5679" s="6">
        <v>45788.6171412037</v>
      </c>
      <c r="H5679" s="9">
        <f t="shared" si="704"/>
        <v>3388</v>
      </c>
      <c r="I5679" s="4">
        <v>5.8</v>
      </c>
      <c r="J5679" s="4" t="str">
        <f t="shared" si="705"/>
        <v>Unburdened</v>
      </c>
      <c r="K5679" s="4">
        <v>4</v>
      </c>
      <c r="L5679" s="4" t="str">
        <f t="shared" si="706"/>
        <v>Moderate</v>
      </c>
      <c r="M5679" s="4">
        <v>6.2</v>
      </c>
      <c r="N5679" s="4" t="str">
        <f t="shared" si="707"/>
        <v>Moderate</v>
      </c>
      <c r="O5679" s="4">
        <v>84</v>
      </c>
      <c r="P5679" s="4" t="str">
        <f t="shared" si="708"/>
        <v>Good</v>
      </c>
      <c r="Q5679" s="4">
        <v>8116</v>
      </c>
      <c r="R5679" s="4" t="str">
        <f t="shared" si="709"/>
        <v>Active</v>
      </c>
      <c r="S5679" s="4">
        <v>71</v>
      </c>
      <c r="T5679" s="4" t="str">
        <f t="shared" si="710"/>
        <v>Normal</v>
      </c>
      <c r="U5679" s="4" t="s">
        <v>1049</v>
      </c>
      <c r="V5679" s="4" t="s">
        <v>6628</v>
      </c>
      <c r="W5679" s="2" t="str">
        <f t="shared" si="711"/>
        <v>Both away within.</v>
      </c>
    </row>
    <row r="5680" spans="1:23" ht="43.5" x14ac:dyDescent="0.35">
      <c r="A5680" s="4">
        <v>15679</v>
      </c>
      <c r="B5680" s="4" t="s">
        <v>86</v>
      </c>
      <c r="C5680" s="4">
        <v>29</v>
      </c>
      <c r="D5680" s="4" t="s">
        <v>1040</v>
      </c>
      <c r="E5680" s="4" t="s">
        <v>1042</v>
      </c>
      <c r="F5680" s="5">
        <v>42480</v>
      </c>
      <c r="G5680" s="6">
        <v>45776.448067129633</v>
      </c>
      <c r="H5680" s="9">
        <f t="shared" si="704"/>
        <v>3296</v>
      </c>
      <c r="I5680" s="4"/>
      <c r="J5680" s="4" t="str">
        <f t="shared" si="705"/>
        <v/>
      </c>
      <c r="K5680" s="4">
        <v>1</v>
      </c>
      <c r="L5680" s="4" t="str">
        <f t="shared" si="706"/>
        <v>Low</v>
      </c>
      <c r="M5680" s="4">
        <v>7.1</v>
      </c>
      <c r="N5680" s="4" t="str">
        <f t="shared" si="707"/>
        <v>Moderate</v>
      </c>
      <c r="O5680" s="4">
        <v>79</v>
      </c>
      <c r="P5680" s="4" t="str">
        <f t="shared" si="708"/>
        <v>Good</v>
      </c>
      <c r="Q5680" s="4">
        <v>6722</v>
      </c>
      <c r="R5680" s="4" t="str">
        <f t="shared" si="709"/>
        <v>Low Active</v>
      </c>
      <c r="S5680" s="4">
        <v>89</v>
      </c>
      <c r="T5680" s="4" t="str">
        <f t="shared" si="710"/>
        <v>Normal</v>
      </c>
      <c r="U5680" s="4" t="s">
        <v>1049</v>
      </c>
      <c r="V5680" s="4" t="s">
        <v>6629</v>
      </c>
      <c r="W5680" s="2" t="str">
        <f t="shared" si="711"/>
        <v>Maintain chair professional.</v>
      </c>
    </row>
    <row r="5681" spans="1:23" ht="29" x14ac:dyDescent="0.35">
      <c r="A5681" s="4">
        <v>15680</v>
      </c>
      <c r="B5681" s="4" t="s">
        <v>100</v>
      </c>
      <c r="C5681" s="4">
        <v>35</v>
      </c>
      <c r="D5681" s="4" t="s">
        <v>1038</v>
      </c>
      <c r="E5681" s="4" t="s">
        <v>1044</v>
      </c>
      <c r="F5681" s="5">
        <v>43393</v>
      </c>
      <c r="G5681" s="6">
        <v>45725.466377314813</v>
      </c>
      <c r="H5681" s="9">
        <f t="shared" si="704"/>
        <v>2332</v>
      </c>
      <c r="I5681" s="4">
        <v>10.7</v>
      </c>
      <c r="J5681" s="4" t="str">
        <f t="shared" si="705"/>
        <v>Overloaded</v>
      </c>
      <c r="K5681" s="4">
        <v>7</v>
      </c>
      <c r="L5681" s="4" t="str">
        <f t="shared" si="706"/>
        <v>High</v>
      </c>
      <c r="M5681" s="4">
        <v>8.8000000000000007</v>
      </c>
      <c r="N5681" s="4" t="str">
        <f t="shared" si="707"/>
        <v>Well Rested</v>
      </c>
      <c r="O5681" s="4">
        <v>73</v>
      </c>
      <c r="P5681" s="4" t="str">
        <f t="shared" si="708"/>
        <v>Good</v>
      </c>
      <c r="Q5681" s="4">
        <v>8649</v>
      </c>
      <c r="R5681" s="4" t="str">
        <f t="shared" si="709"/>
        <v>Active</v>
      </c>
      <c r="S5681" s="4">
        <v>65</v>
      </c>
      <c r="T5681" s="4" t="str">
        <f t="shared" si="710"/>
        <v>Normal</v>
      </c>
      <c r="U5681" s="4" t="s">
        <v>1048</v>
      </c>
      <c r="V5681" s="4" t="s">
        <v>6630</v>
      </c>
      <c r="W5681" s="2" t="str">
        <f t="shared" si="711"/>
        <v>Star program.</v>
      </c>
    </row>
    <row r="5682" spans="1:23" ht="29" x14ac:dyDescent="0.35">
      <c r="A5682" s="4">
        <v>15681</v>
      </c>
      <c r="B5682" s="4" t="s">
        <v>158</v>
      </c>
      <c r="C5682" s="4">
        <v>50</v>
      </c>
      <c r="D5682" s="4" t="s">
        <v>1039</v>
      </c>
      <c r="E5682" s="4" t="s">
        <v>1043</v>
      </c>
      <c r="F5682" s="5">
        <v>43894</v>
      </c>
      <c r="G5682" s="6">
        <v>45692.601666666669</v>
      </c>
      <c r="H5682" s="9">
        <f t="shared" si="704"/>
        <v>1798</v>
      </c>
      <c r="I5682" s="4">
        <v>9.9</v>
      </c>
      <c r="J5682" s="4" t="str">
        <f t="shared" si="705"/>
        <v>Normal</v>
      </c>
      <c r="K5682" s="4">
        <v>4</v>
      </c>
      <c r="L5682" s="4" t="str">
        <f t="shared" si="706"/>
        <v>Moderate</v>
      </c>
      <c r="M5682" s="4">
        <v>4.7</v>
      </c>
      <c r="N5682" s="4" t="str">
        <f t="shared" si="707"/>
        <v>Sleep Deprived</v>
      </c>
      <c r="O5682" s="4">
        <v>90</v>
      </c>
      <c r="P5682" s="4" t="str">
        <f t="shared" si="708"/>
        <v>Excellent</v>
      </c>
      <c r="Q5682" s="4">
        <v>12613</v>
      </c>
      <c r="R5682" s="4" t="str">
        <f t="shared" si="709"/>
        <v>Highly Active</v>
      </c>
      <c r="S5682" s="4">
        <v>98</v>
      </c>
      <c r="T5682" s="4" t="str">
        <f t="shared" si="710"/>
        <v>Normal</v>
      </c>
      <c r="U5682" s="4" t="s">
        <v>1048</v>
      </c>
      <c r="V5682" s="4" t="s">
        <v>6631</v>
      </c>
      <c r="W5682" s="2" t="str">
        <f t="shared" si="711"/>
        <v>Read factor.</v>
      </c>
    </row>
    <row r="5683" spans="1:23" ht="29" x14ac:dyDescent="0.35">
      <c r="A5683" s="4">
        <v>15682</v>
      </c>
      <c r="B5683" s="4" t="s">
        <v>123</v>
      </c>
      <c r="C5683" s="4">
        <v>52</v>
      </c>
      <c r="D5683" s="4" t="s">
        <v>1039</v>
      </c>
      <c r="E5683" s="4" t="s">
        <v>1044</v>
      </c>
      <c r="F5683" s="5">
        <v>43877</v>
      </c>
      <c r="G5683" s="6">
        <v>45661.491597222222</v>
      </c>
      <c r="H5683" s="9">
        <f t="shared" si="704"/>
        <v>1784</v>
      </c>
      <c r="I5683" s="4">
        <v>11.9</v>
      </c>
      <c r="J5683" s="4" t="str">
        <f t="shared" si="705"/>
        <v>Overloaded</v>
      </c>
      <c r="K5683" s="4">
        <v>2</v>
      </c>
      <c r="L5683" s="4" t="str">
        <f t="shared" si="706"/>
        <v>Low</v>
      </c>
      <c r="M5683" s="4">
        <v>4.3</v>
      </c>
      <c r="N5683" s="4" t="str">
        <f t="shared" si="707"/>
        <v>Sleep Deprived</v>
      </c>
      <c r="O5683" s="4">
        <v>41</v>
      </c>
      <c r="P5683" s="4" t="str">
        <f t="shared" si="708"/>
        <v>Poor</v>
      </c>
      <c r="Q5683" s="4">
        <v>6724</v>
      </c>
      <c r="R5683" s="4" t="str">
        <f t="shared" si="709"/>
        <v>Low Active</v>
      </c>
      <c r="S5683" s="4">
        <v>95</v>
      </c>
      <c r="T5683" s="4" t="str">
        <f t="shared" si="710"/>
        <v>Normal</v>
      </c>
      <c r="U5683" s="4" t="s">
        <v>1049</v>
      </c>
      <c r="V5683" s="4" t="s">
        <v>6632</v>
      </c>
      <c r="W5683" s="2" t="str">
        <f t="shared" si="711"/>
        <v>Plant free.</v>
      </c>
    </row>
    <row r="5684" spans="1:23" ht="29" x14ac:dyDescent="0.35">
      <c r="A5684" s="4">
        <v>15683</v>
      </c>
      <c r="B5684" s="4" t="s">
        <v>891</v>
      </c>
      <c r="C5684" s="4">
        <v>47</v>
      </c>
      <c r="D5684" s="4" t="s">
        <v>1039</v>
      </c>
      <c r="E5684" s="4" t="s">
        <v>1042</v>
      </c>
      <c r="F5684" s="5">
        <v>44146</v>
      </c>
      <c r="G5684" s="6">
        <v>45832.976053240738</v>
      </c>
      <c r="H5684" s="9">
        <f t="shared" si="704"/>
        <v>1686</v>
      </c>
      <c r="I5684" s="4"/>
      <c r="J5684" s="4" t="str">
        <f t="shared" si="705"/>
        <v/>
      </c>
      <c r="K5684" s="4">
        <v>6</v>
      </c>
      <c r="L5684" s="4" t="str">
        <f t="shared" si="706"/>
        <v>Moderate</v>
      </c>
      <c r="M5684" s="4">
        <v>7.6</v>
      </c>
      <c r="N5684" s="4" t="str">
        <f t="shared" si="707"/>
        <v>Moderate</v>
      </c>
      <c r="O5684" s="4">
        <v>79</v>
      </c>
      <c r="P5684" s="4" t="str">
        <f t="shared" si="708"/>
        <v>Good</v>
      </c>
      <c r="Q5684" s="4">
        <v>10366</v>
      </c>
      <c r="R5684" s="4" t="str">
        <f t="shared" si="709"/>
        <v>Highly Active</v>
      </c>
      <c r="S5684" s="4">
        <v>104</v>
      </c>
      <c r="T5684" s="4" t="str">
        <f t="shared" si="710"/>
        <v>High</v>
      </c>
      <c r="U5684" s="4" t="s">
        <v>1048</v>
      </c>
      <c r="V5684" s="4" t="s">
        <v>6633</v>
      </c>
      <c r="W5684" s="2" t="str">
        <f t="shared" si="711"/>
        <v>Democratic those.</v>
      </c>
    </row>
    <row r="5685" spans="1:23" ht="29" x14ac:dyDescent="0.35">
      <c r="A5685" s="4">
        <v>15684</v>
      </c>
      <c r="B5685" s="4" t="s">
        <v>317</v>
      </c>
      <c r="C5685" s="4"/>
      <c r="D5685" s="4" t="s">
        <v>1040</v>
      </c>
      <c r="E5685" s="4" t="s">
        <v>1043</v>
      </c>
      <c r="F5685" s="5">
        <v>44294</v>
      </c>
      <c r="G5685" s="6">
        <v>45738.954930555563</v>
      </c>
      <c r="H5685" s="9">
        <f t="shared" si="704"/>
        <v>1444</v>
      </c>
      <c r="I5685" s="4">
        <v>6.7</v>
      </c>
      <c r="J5685" s="4" t="str">
        <f t="shared" si="705"/>
        <v>Unburdened</v>
      </c>
      <c r="K5685" s="4">
        <v>4</v>
      </c>
      <c r="L5685" s="4" t="str">
        <f t="shared" si="706"/>
        <v>Moderate</v>
      </c>
      <c r="M5685" s="4">
        <v>5</v>
      </c>
      <c r="N5685" s="4" t="str">
        <f t="shared" si="707"/>
        <v>Sleep Deprived</v>
      </c>
      <c r="O5685" s="4">
        <v>58</v>
      </c>
      <c r="P5685" s="4" t="str">
        <f t="shared" si="708"/>
        <v>Average</v>
      </c>
      <c r="Q5685" s="4">
        <v>8248</v>
      </c>
      <c r="R5685" s="4" t="str">
        <f t="shared" si="709"/>
        <v>Active</v>
      </c>
      <c r="S5685" s="4">
        <v>104</v>
      </c>
      <c r="T5685" s="4" t="str">
        <f t="shared" si="710"/>
        <v>High</v>
      </c>
      <c r="U5685" s="4" t="s">
        <v>1049</v>
      </c>
      <c r="V5685" s="4" t="s">
        <v>6634</v>
      </c>
      <c r="W5685" s="2" t="str">
        <f t="shared" si="711"/>
        <v>His home left.</v>
      </c>
    </row>
    <row r="5686" spans="1:23" x14ac:dyDescent="0.35">
      <c r="A5686" s="4">
        <v>15685</v>
      </c>
      <c r="B5686" s="4" t="s">
        <v>117</v>
      </c>
      <c r="C5686" s="4">
        <v>52</v>
      </c>
      <c r="D5686" s="4" t="s">
        <v>1038</v>
      </c>
      <c r="E5686" s="4" t="s">
        <v>1042</v>
      </c>
      <c r="F5686" s="5">
        <v>42621</v>
      </c>
      <c r="G5686" s="6">
        <v>45818.737037037034</v>
      </c>
      <c r="H5686" s="9">
        <f t="shared" si="704"/>
        <v>3197</v>
      </c>
      <c r="I5686" s="4">
        <v>7.6</v>
      </c>
      <c r="J5686" s="4" t="str">
        <f t="shared" si="705"/>
        <v>Normal</v>
      </c>
      <c r="K5686" s="4">
        <v>7</v>
      </c>
      <c r="L5686" s="4" t="str">
        <f t="shared" si="706"/>
        <v>High</v>
      </c>
      <c r="M5686" s="4">
        <v>6.6</v>
      </c>
      <c r="N5686" s="4" t="str">
        <f t="shared" si="707"/>
        <v>Moderate</v>
      </c>
      <c r="O5686" s="4">
        <v>74</v>
      </c>
      <c r="P5686" s="4" t="str">
        <f t="shared" si="708"/>
        <v>Good</v>
      </c>
      <c r="Q5686" s="4">
        <v>9912</v>
      </c>
      <c r="R5686" s="4" t="str">
        <f t="shared" si="709"/>
        <v>Active</v>
      </c>
      <c r="S5686" s="4">
        <v>105</v>
      </c>
      <c r="T5686" s="4" t="str">
        <f t="shared" si="710"/>
        <v>High</v>
      </c>
      <c r="U5686" s="4" t="s">
        <v>1048</v>
      </c>
      <c r="V5686" s="4" t="s">
        <v>6635</v>
      </c>
      <c r="W5686" s="2" t="str">
        <f t="shared" si="711"/>
        <v>Service this.</v>
      </c>
    </row>
    <row r="5687" spans="1:23" ht="43.5" x14ac:dyDescent="0.35">
      <c r="A5687" s="4">
        <v>15686</v>
      </c>
      <c r="B5687" s="4" t="s">
        <v>154</v>
      </c>
      <c r="C5687" s="4">
        <v>47</v>
      </c>
      <c r="D5687" s="4" t="s">
        <v>1040</v>
      </c>
      <c r="E5687" s="4" t="s">
        <v>1042</v>
      </c>
      <c r="F5687" s="5">
        <v>43454</v>
      </c>
      <c r="G5687" s="6">
        <v>45728.505960648137</v>
      </c>
      <c r="H5687" s="9">
        <f t="shared" si="704"/>
        <v>2274</v>
      </c>
      <c r="I5687" s="4">
        <v>9.6999999999999993</v>
      </c>
      <c r="J5687" s="4" t="str">
        <f t="shared" si="705"/>
        <v>Normal</v>
      </c>
      <c r="K5687" s="4">
        <v>2</v>
      </c>
      <c r="L5687" s="4" t="str">
        <f t="shared" si="706"/>
        <v>Low</v>
      </c>
      <c r="M5687" s="4">
        <v>8.5</v>
      </c>
      <c r="N5687" s="4" t="str">
        <f t="shared" si="707"/>
        <v>Well Rested</v>
      </c>
      <c r="O5687" s="4">
        <v>49</v>
      </c>
      <c r="P5687" s="4" t="str">
        <f t="shared" si="708"/>
        <v>Poor</v>
      </c>
      <c r="Q5687" s="4">
        <v>3775</v>
      </c>
      <c r="R5687" s="4" t="str">
        <f t="shared" si="709"/>
        <v>Sedentary</v>
      </c>
      <c r="S5687" s="4">
        <v>68</v>
      </c>
      <c r="T5687" s="4" t="str">
        <f t="shared" si="710"/>
        <v>Normal</v>
      </c>
      <c r="U5687" s="4" t="s">
        <v>1049</v>
      </c>
      <c r="V5687" s="4" t="s">
        <v>6636</v>
      </c>
      <c r="W5687" s="2" t="str">
        <f t="shared" si="711"/>
        <v>Current performance allow.</v>
      </c>
    </row>
    <row r="5688" spans="1:23" ht="58" x14ac:dyDescent="0.35">
      <c r="A5688" s="4">
        <v>15687</v>
      </c>
      <c r="B5688" s="4" t="s">
        <v>201</v>
      </c>
      <c r="C5688" s="4">
        <v>58</v>
      </c>
      <c r="D5688" s="4" t="s">
        <v>1038</v>
      </c>
      <c r="E5688" s="4" t="s">
        <v>1044</v>
      </c>
      <c r="F5688" s="5">
        <v>42230</v>
      </c>
      <c r="G5688" s="6">
        <v>45847.117488425924</v>
      </c>
      <c r="H5688" s="9">
        <f t="shared" si="704"/>
        <v>3617</v>
      </c>
      <c r="I5688" s="4">
        <v>10.199999999999999</v>
      </c>
      <c r="J5688" s="4" t="str">
        <f t="shared" si="705"/>
        <v>Overloaded</v>
      </c>
      <c r="K5688" s="4">
        <v>4</v>
      </c>
      <c r="L5688" s="4" t="str">
        <f t="shared" si="706"/>
        <v>Moderate</v>
      </c>
      <c r="M5688" s="4">
        <v>7.4</v>
      </c>
      <c r="N5688" s="4" t="str">
        <f t="shared" si="707"/>
        <v>Moderate</v>
      </c>
      <c r="O5688" s="4">
        <v>73</v>
      </c>
      <c r="P5688" s="4" t="str">
        <f t="shared" si="708"/>
        <v>Good</v>
      </c>
      <c r="Q5688" s="4">
        <v>3383</v>
      </c>
      <c r="R5688" s="4" t="str">
        <f t="shared" si="709"/>
        <v>Sedentary</v>
      </c>
      <c r="S5688" s="4">
        <v>80</v>
      </c>
      <c r="T5688" s="4" t="str">
        <f t="shared" si="710"/>
        <v>Normal</v>
      </c>
      <c r="U5688" s="4" t="s">
        <v>1048</v>
      </c>
      <c r="V5688" s="4" t="s">
        <v>6637</v>
      </c>
      <c r="W5688" s="2" t="str">
        <f t="shared" si="711"/>
        <v>Situation morning college finish.</v>
      </c>
    </row>
    <row r="5689" spans="1:23" ht="29" x14ac:dyDescent="0.35">
      <c r="A5689" s="4">
        <v>15688</v>
      </c>
      <c r="B5689" s="4" t="s">
        <v>222</v>
      </c>
      <c r="C5689" s="4">
        <v>26</v>
      </c>
      <c r="D5689" s="4" t="s">
        <v>1040</v>
      </c>
      <c r="E5689" s="4" t="s">
        <v>1045</v>
      </c>
      <c r="F5689" s="5">
        <v>44239</v>
      </c>
      <c r="G5689" s="6">
        <v>45796.457291666673</v>
      </c>
      <c r="H5689" s="9">
        <f t="shared" si="704"/>
        <v>1557</v>
      </c>
      <c r="I5689" s="4">
        <v>8</v>
      </c>
      <c r="J5689" s="4" t="str">
        <f t="shared" si="705"/>
        <v>Normal</v>
      </c>
      <c r="K5689" s="4">
        <v>3</v>
      </c>
      <c r="L5689" s="4" t="str">
        <f t="shared" si="706"/>
        <v>Low</v>
      </c>
      <c r="M5689" s="4">
        <v>8.1999999999999993</v>
      </c>
      <c r="N5689" s="4" t="str">
        <f t="shared" si="707"/>
        <v>Well Rested</v>
      </c>
      <c r="O5689" s="4">
        <v>44</v>
      </c>
      <c r="P5689" s="4" t="str">
        <f t="shared" si="708"/>
        <v>Poor</v>
      </c>
      <c r="Q5689" s="4">
        <v>14121</v>
      </c>
      <c r="R5689" s="4" t="str">
        <f t="shared" si="709"/>
        <v>Highly Active</v>
      </c>
      <c r="S5689" s="4">
        <v>64</v>
      </c>
      <c r="T5689" s="4" t="str">
        <f t="shared" si="710"/>
        <v>Normal</v>
      </c>
      <c r="U5689" s="4" t="s">
        <v>1048</v>
      </c>
      <c r="V5689" s="4" t="s">
        <v>6638</v>
      </c>
      <c r="W5689" s="2" t="str">
        <f t="shared" si="711"/>
        <v>Land today possible.</v>
      </c>
    </row>
    <row r="5690" spans="1:23" ht="29" x14ac:dyDescent="0.35">
      <c r="A5690" s="4">
        <v>15689</v>
      </c>
      <c r="B5690" s="4" t="s">
        <v>70</v>
      </c>
      <c r="C5690" s="4">
        <v>34</v>
      </c>
      <c r="D5690" s="4" t="s">
        <v>1040</v>
      </c>
      <c r="E5690" s="4"/>
      <c r="F5690" s="5">
        <v>43447</v>
      </c>
      <c r="G5690" s="6">
        <v>45725.809386574067</v>
      </c>
      <c r="H5690" s="9">
        <f t="shared" si="704"/>
        <v>2278</v>
      </c>
      <c r="I5690" s="4"/>
      <c r="J5690" s="4" t="str">
        <f t="shared" si="705"/>
        <v/>
      </c>
      <c r="K5690" s="4">
        <v>2</v>
      </c>
      <c r="L5690" s="4" t="str">
        <f t="shared" si="706"/>
        <v>Low</v>
      </c>
      <c r="M5690" s="4">
        <v>7.2</v>
      </c>
      <c r="N5690" s="4" t="str">
        <f t="shared" si="707"/>
        <v>Moderate</v>
      </c>
      <c r="O5690" s="4">
        <v>97</v>
      </c>
      <c r="P5690" s="4" t="str">
        <f t="shared" si="708"/>
        <v>Excellent</v>
      </c>
      <c r="Q5690" s="4">
        <v>6587</v>
      </c>
      <c r="R5690" s="4" t="str">
        <f t="shared" si="709"/>
        <v>Low Active</v>
      </c>
      <c r="S5690" s="4">
        <v>106</v>
      </c>
      <c r="T5690" s="4" t="str">
        <f t="shared" si="710"/>
        <v>High</v>
      </c>
      <c r="U5690" s="4" t="s">
        <v>1048</v>
      </c>
      <c r="V5690" s="4" t="s">
        <v>6639</v>
      </c>
      <c r="W5690" s="2" t="str">
        <f t="shared" si="711"/>
        <v>Phone dinner.</v>
      </c>
    </row>
    <row r="5691" spans="1:23" ht="29" x14ac:dyDescent="0.35">
      <c r="A5691" s="4">
        <v>15690</v>
      </c>
      <c r="B5691" s="4" t="s">
        <v>47</v>
      </c>
      <c r="C5691" s="4">
        <v>30</v>
      </c>
      <c r="D5691" s="4" t="s">
        <v>1040</v>
      </c>
      <c r="E5691" s="4" t="s">
        <v>1043</v>
      </c>
      <c r="F5691" s="5">
        <v>42517</v>
      </c>
      <c r="G5691" s="6">
        <v>45717.38422453704</v>
      </c>
      <c r="H5691" s="9">
        <f t="shared" si="704"/>
        <v>3200</v>
      </c>
      <c r="I5691" s="4">
        <v>9</v>
      </c>
      <c r="J5691" s="4" t="str">
        <f t="shared" si="705"/>
        <v>Normal</v>
      </c>
      <c r="K5691" s="4">
        <v>6</v>
      </c>
      <c r="L5691" s="4" t="str">
        <f t="shared" si="706"/>
        <v>Moderate</v>
      </c>
      <c r="M5691" s="4">
        <v>5.6</v>
      </c>
      <c r="N5691" s="4" t="str">
        <f t="shared" si="707"/>
        <v>Sleep Deprived</v>
      </c>
      <c r="O5691" s="4">
        <v>90</v>
      </c>
      <c r="P5691" s="4" t="str">
        <f t="shared" si="708"/>
        <v>Excellent</v>
      </c>
      <c r="Q5691" s="4">
        <v>14452</v>
      </c>
      <c r="R5691" s="4" t="str">
        <f t="shared" si="709"/>
        <v>Highly Active</v>
      </c>
      <c r="S5691" s="4">
        <v>117</v>
      </c>
      <c r="T5691" s="4" t="str">
        <f t="shared" si="710"/>
        <v>High</v>
      </c>
      <c r="U5691" s="4" t="s">
        <v>1048</v>
      </c>
      <c r="V5691" s="4" t="s">
        <v>6640</v>
      </c>
      <c r="W5691" s="2" t="str">
        <f t="shared" si="711"/>
        <v>Also step.</v>
      </c>
    </row>
    <row r="5692" spans="1:23" ht="29" x14ac:dyDescent="0.35">
      <c r="A5692" s="4">
        <v>15691</v>
      </c>
      <c r="B5692" s="4" t="s">
        <v>66</v>
      </c>
      <c r="C5692" s="4">
        <v>42</v>
      </c>
      <c r="D5692" s="4" t="s">
        <v>1040</v>
      </c>
      <c r="E5692" s="4" t="s">
        <v>1043</v>
      </c>
      <c r="F5692" s="5">
        <v>44400</v>
      </c>
      <c r="G5692" s="6">
        <v>45759.346030092587</v>
      </c>
      <c r="H5692" s="9">
        <f t="shared" si="704"/>
        <v>1359</v>
      </c>
      <c r="I5692" s="4"/>
      <c r="J5692" s="4" t="str">
        <f t="shared" si="705"/>
        <v/>
      </c>
      <c r="K5692" s="4">
        <v>5</v>
      </c>
      <c r="L5692" s="4" t="str">
        <f t="shared" si="706"/>
        <v>Moderate</v>
      </c>
      <c r="M5692" s="4">
        <v>4.5999999999999996</v>
      </c>
      <c r="N5692" s="4" t="str">
        <f t="shared" si="707"/>
        <v>Sleep Deprived</v>
      </c>
      <c r="O5692" s="4">
        <v>79</v>
      </c>
      <c r="P5692" s="4" t="str">
        <f t="shared" si="708"/>
        <v>Good</v>
      </c>
      <c r="Q5692" s="4">
        <v>5492</v>
      </c>
      <c r="R5692" s="4" t="str">
        <f t="shared" si="709"/>
        <v>Low Active</v>
      </c>
      <c r="S5692" s="4">
        <v>116</v>
      </c>
      <c r="T5692" s="4" t="str">
        <f t="shared" si="710"/>
        <v>High</v>
      </c>
      <c r="U5692" s="4" t="s">
        <v>1048</v>
      </c>
      <c r="V5692" s="4" t="s">
        <v>6641</v>
      </c>
      <c r="W5692" s="2" t="str">
        <f t="shared" si="711"/>
        <v>Together plant home.</v>
      </c>
    </row>
    <row r="5693" spans="1:23" ht="43.5" x14ac:dyDescent="0.35">
      <c r="A5693" s="4">
        <v>15692</v>
      </c>
      <c r="B5693" s="4" t="s">
        <v>170</v>
      </c>
      <c r="C5693" s="4">
        <v>23</v>
      </c>
      <c r="D5693" s="4" t="s">
        <v>1038</v>
      </c>
      <c r="E5693" s="4" t="s">
        <v>1043</v>
      </c>
      <c r="F5693" s="5">
        <v>42225</v>
      </c>
      <c r="G5693" s="6">
        <v>45851.314745370371</v>
      </c>
      <c r="H5693" s="9">
        <f t="shared" si="704"/>
        <v>3626</v>
      </c>
      <c r="I5693" s="4">
        <v>11.5</v>
      </c>
      <c r="J5693" s="4" t="str">
        <f t="shared" si="705"/>
        <v>Overloaded</v>
      </c>
      <c r="K5693" s="4">
        <v>1</v>
      </c>
      <c r="L5693" s="4" t="str">
        <f t="shared" si="706"/>
        <v>Low</v>
      </c>
      <c r="M5693" s="4">
        <v>5.2</v>
      </c>
      <c r="N5693" s="4" t="str">
        <f t="shared" si="707"/>
        <v>Sleep Deprived</v>
      </c>
      <c r="O5693" s="4">
        <v>57</v>
      </c>
      <c r="P5693" s="4" t="str">
        <f t="shared" si="708"/>
        <v>Average</v>
      </c>
      <c r="Q5693" s="4">
        <v>14476</v>
      </c>
      <c r="R5693" s="4" t="str">
        <f t="shared" si="709"/>
        <v>Highly Active</v>
      </c>
      <c r="S5693" s="4">
        <v>68</v>
      </c>
      <c r="T5693" s="4" t="str">
        <f t="shared" si="710"/>
        <v>Normal</v>
      </c>
      <c r="U5693" s="4" t="s">
        <v>1049</v>
      </c>
      <c r="V5693" s="4" t="s">
        <v>6642</v>
      </c>
      <c r="W5693" s="2" t="str">
        <f t="shared" si="711"/>
        <v>College professional current.</v>
      </c>
    </row>
    <row r="5694" spans="1:23" ht="29" x14ac:dyDescent="0.35">
      <c r="A5694" s="4">
        <v>15693</v>
      </c>
      <c r="B5694" s="4" t="s">
        <v>855</v>
      </c>
      <c r="C5694" s="4">
        <v>53</v>
      </c>
      <c r="D5694" s="4" t="s">
        <v>1040</v>
      </c>
      <c r="E5694" s="4" t="s">
        <v>1043</v>
      </c>
      <c r="F5694" s="5">
        <v>44894</v>
      </c>
      <c r="G5694" s="6">
        <v>45659.24459490741</v>
      </c>
      <c r="H5694" s="9">
        <f t="shared" si="704"/>
        <v>765</v>
      </c>
      <c r="I5694" s="4">
        <v>4.5</v>
      </c>
      <c r="J5694" s="4" t="str">
        <f t="shared" si="705"/>
        <v>Unburdened</v>
      </c>
      <c r="K5694" s="4">
        <v>9</v>
      </c>
      <c r="L5694" s="4" t="str">
        <f t="shared" si="706"/>
        <v>High</v>
      </c>
      <c r="M5694" s="4">
        <v>8</v>
      </c>
      <c r="N5694" s="4" t="str">
        <f t="shared" si="707"/>
        <v>Well Rested</v>
      </c>
      <c r="O5694" s="4">
        <v>80</v>
      </c>
      <c r="P5694" s="4" t="str">
        <f t="shared" si="708"/>
        <v>Good</v>
      </c>
      <c r="Q5694" s="4">
        <v>12254</v>
      </c>
      <c r="R5694" s="4" t="str">
        <f t="shared" si="709"/>
        <v>Highly Active</v>
      </c>
      <c r="S5694" s="4">
        <v>96</v>
      </c>
      <c r="T5694" s="4" t="str">
        <f t="shared" si="710"/>
        <v>Normal</v>
      </c>
      <c r="U5694" s="4" t="s">
        <v>1049</v>
      </c>
      <c r="V5694" s="4" t="s">
        <v>6643</v>
      </c>
      <c r="W5694" s="2" t="str">
        <f t="shared" si="711"/>
        <v>Six whose item.</v>
      </c>
    </row>
    <row r="5695" spans="1:23" ht="29" x14ac:dyDescent="0.35">
      <c r="A5695" s="4">
        <v>15694</v>
      </c>
      <c r="B5695" s="4" t="s">
        <v>59</v>
      </c>
      <c r="C5695" s="4">
        <v>25</v>
      </c>
      <c r="D5695" s="4" t="s">
        <v>1039</v>
      </c>
      <c r="E5695" s="4" t="s">
        <v>1046</v>
      </c>
      <c r="F5695" s="5">
        <v>44202</v>
      </c>
      <c r="G5695" s="6">
        <v>45744.270509259259</v>
      </c>
      <c r="H5695" s="9">
        <f t="shared" si="704"/>
        <v>1542</v>
      </c>
      <c r="I5695" s="4">
        <v>7.1</v>
      </c>
      <c r="J5695" s="4" t="str">
        <f t="shared" si="705"/>
        <v>Normal</v>
      </c>
      <c r="K5695" s="4">
        <v>2</v>
      </c>
      <c r="L5695" s="4" t="str">
        <f t="shared" si="706"/>
        <v>Low</v>
      </c>
      <c r="M5695" s="4">
        <v>5.9</v>
      </c>
      <c r="N5695" s="4" t="str">
        <f t="shared" si="707"/>
        <v>Sleep Deprived</v>
      </c>
      <c r="O5695" s="4">
        <v>72</v>
      </c>
      <c r="P5695" s="4" t="str">
        <f t="shared" si="708"/>
        <v>Good</v>
      </c>
      <c r="Q5695" s="4">
        <v>9967</v>
      </c>
      <c r="R5695" s="4" t="str">
        <f t="shared" si="709"/>
        <v>Active</v>
      </c>
      <c r="S5695" s="4">
        <v>114</v>
      </c>
      <c r="T5695" s="4" t="str">
        <f t="shared" si="710"/>
        <v>High</v>
      </c>
      <c r="U5695" s="4" t="s">
        <v>1048</v>
      </c>
      <c r="V5695" s="4" t="s">
        <v>6644</v>
      </c>
      <c r="W5695" s="2" t="str">
        <f t="shared" si="711"/>
        <v>War nature.</v>
      </c>
    </row>
    <row r="5696" spans="1:23" ht="29" x14ac:dyDescent="0.35">
      <c r="A5696" s="4">
        <v>15695</v>
      </c>
      <c r="B5696" s="4" t="s">
        <v>86</v>
      </c>
      <c r="C5696" s="4">
        <v>27</v>
      </c>
      <c r="D5696" s="4" t="s">
        <v>1039</v>
      </c>
      <c r="E5696" s="4" t="s">
        <v>1045</v>
      </c>
      <c r="F5696" s="5">
        <v>45235</v>
      </c>
      <c r="G5696" s="6">
        <v>45840.197326388887</v>
      </c>
      <c r="H5696" s="9">
        <f t="shared" si="704"/>
        <v>605</v>
      </c>
      <c r="I5696" s="4">
        <v>4.7</v>
      </c>
      <c r="J5696" s="4" t="str">
        <f t="shared" si="705"/>
        <v>Unburdened</v>
      </c>
      <c r="K5696" s="4">
        <v>3</v>
      </c>
      <c r="L5696" s="4" t="str">
        <f t="shared" si="706"/>
        <v>Low</v>
      </c>
      <c r="M5696" s="4">
        <v>4.9000000000000004</v>
      </c>
      <c r="N5696" s="4" t="str">
        <f t="shared" si="707"/>
        <v>Sleep Deprived</v>
      </c>
      <c r="O5696" s="4">
        <v>71</v>
      </c>
      <c r="P5696" s="4" t="str">
        <f t="shared" si="708"/>
        <v>Good</v>
      </c>
      <c r="Q5696" s="4">
        <v>4243</v>
      </c>
      <c r="R5696" s="4" t="str">
        <f t="shared" si="709"/>
        <v>Sedentary</v>
      </c>
      <c r="S5696" s="4">
        <v>91</v>
      </c>
      <c r="T5696" s="4" t="str">
        <f t="shared" si="710"/>
        <v>Normal</v>
      </c>
      <c r="U5696" s="4" t="s">
        <v>1049</v>
      </c>
      <c r="V5696" s="4" t="s">
        <v>6645</v>
      </c>
      <c r="W5696" s="2" t="str">
        <f t="shared" si="711"/>
        <v>Nor wife.</v>
      </c>
    </row>
    <row r="5697" spans="1:23" ht="29" x14ac:dyDescent="0.35">
      <c r="A5697" s="4">
        <v>15696</v>
      </c>
      <c r="B5697" s="4" t="s">
        <v>29</v>
      </c>
      <c r="C5697" s="4">
        <v>22</v>
      </c>
      <c r="D5697" s="4" t="s">
        <v>1040</v>
      </c>
      <c r="E5697" s="4" t="s">
        <v>1045</v>
      </c>
      <c r="F5697" s="5">
        <v>43473</v>
      </c>
      <c r="G5697" s="6">
        <v>45845.877511574072</v>
      </c>
      <c r="H5697" s="9">
        <f t="shared" si="704"/>
        <v>2372</v>
      </c>
      <c r="I5697" s="4">
        <v>5.2</v>
      </c>
      <c r="J5697" s="4" t="str">
        <f t="shared" si="705"/>
        <v>Unburdened</v>
      </c>
      <c r="K5697" s="4">
        <v>3</v>
      </c>
      <c r="L5697" s="4" t="str">
        <f t="shared" si="706"/>
        <v>Low</v>
      </c>
      <c r="M5697" s="4">
        <v>4.7</v>
      </c>
      <c r="N5697" s="4" t="str">
        <f t="shared" si="707"/>
        <v>Sleep Deprived</v>
      </c>
      <c r="O5697" s="4">
        <v>50</v>
      </c>
      <c r="P5697" s="4" t="str">
        <f t="shared" si="708"/>
        <v>Average</v>
      </c>
      <c r="Q5697" s="4">
        <v>12449</v>
      </c>
      <c r="R5697" s="4" t="str">
        <f t="shared" si="709"/>
        <v>Highly Active</v>
      </c>
      <c r="S5697" s="4">
        <v>71</v>
      </c>
      <c r="T5697" s="4" t="str">
        <f t="shared" si="710"/>
        <v>Normal</v>
      </c>
      <c r="U5697" s="4" t="s">
        <v>1048</v>
      </c>
      <c r="V5697" s="4" t="s">
        <v>6646</v>
      </c>
      <c r="W5697" s="2" t="str">
        <f t="shared" si="711"/>
        <v>Subject customer.</v>
      </c>
    </row>
    <row r="5698" spans="1:23" x14ac:dyDescent="0.35">
      <c r="A5698" s="4">
        <v>15697</v>
      </c>
      <c r="B5698" s="4" t="s">
        <v>374</v>
      </c>
      <c r="C5698" s="4">
        <v>33</v>
      </c>
      <c r="D5698" s="4" t="s">
        <v>1038</v>
      </c>
      <c r="E5698" s="4" t="s">
        <v>1044</v>
      </c>
      <c r="F5698" s="5">
        <v>42702</v>
      </c>
      <c r="G5698" s="6">
        <v>45841.812789351847</v>
      </c>
      <c r="H5698" s="9">
        <f t="shared" si="704"/>
        <v>3139</v>
      </c>
      <c r="I5698" s="4">
        <v>11.9</v>
      </c>
      <c r="J5698" s="4" t="str">
        <f t="shared" si="705"/>
        <v>Overloaded</v>
      </c>
      <c r="K5698" s="4">
        <v>2</v>
      </c>
      <c r="L5698" s="4" t="str">
        <f t="shared" si="706"/>
        <v>Low</v>
      </c>
      <c r="M5698" s="4">
        <v>8.5</v>
      </c>
      <c r="N5698" s="4" t="str">
        <f t="shared" si="707"/>
        <v>Well Rested</v>
      </c>
      <c r="O5698" s="4">
        <v>49</v>
      </c>
      <c r="P5698" s="4" t="str">
        <f t="shared" si="708"/>
        <v>Poor</v>
      </c>
      <c r="Q5698" s="4">
        <v>11576</v>
      </c>
      <c r="R5698" s="4" t="str">
        <f t="shared" si="709"/>
        <v>Highly Active</v>
      </c>
      <c r="S5698" s="4">
        <v>82</v>
      </c>
      <c r="T5698" s="4" t="str">
        <f t="shared" si="710"/>
        <v>Normal</v>
      </c>
      <c r="U5698" s="4" t="s">
        <v>1049</v>
      </c>
      <c r="V5698" s="4" t="s">
        <v>6255</v>
      </c>
      <c r="W5698" s="2" t="str">
        <f t="shared" si="711"/>
        <v>To.</v>
      </c>
    </row>
    <row r="5699" spans="1:23" x14ac:dyDescent="0.35">
      <c r="A5699" s="4">
        <v>15698</v>
      </c>
      <c r="B5699" s="4" t="s">
        <v>367</v>
      </c>
      <c r="C5699" s="4">
        <v>43</v>
      </c>
      <c r="D5699" s="4" t="s">
        <v>1038</v>
      </c>
      <c r="E5699" s="4" t="s">
        <v>1041</v>
      </c>
      <c r="F5699" s="5">
        <v>43353</v>
      </c>
      <c r="G5699" s="6">
        <v>45681.58929398148</v>
      </c>
      <c r="H5699" s="9">
        <f t="shared" ref="H5699:H5762" si="712">IF(AND(ISNUMBER(G5699), ISNUMBER(F5699), G5699&gt;=F5699), DATEDIF(F5699, G5699, "d"), "Invalid Dates")</f>
        <v>2328</v>
      </c>
      <c r="I5699" s="4">
        <v>7</v>
      </c>
      <c r="J5699" s="4" t="str">
        <f t="shared" ref="J5699:J5762" si="713">IF(I5699="", "", IF(ISNUMBER(I5699), IF(I5699&gt;10, "Overloaded", IF(I5699&gt;=7, "Normal", "Unburdened")), "Others"))</f>
        <v>Normal</v>
      </c>
      <c r="K5699" s="4">
        <v>9</v>
      </c>
      <c r="L5699" s="4" t="str">
        <f t="shared" ref="L5699:L5762" si="714">IF(K5699="", "", IF(ISNUMBER(K5699), IF(K5699&gt;=7, "High", IF(K5699&gt;=4, "Moderate", "Low")), "Invalid"))</f>
        <v>High</v>
      </c>
      <c r="M5699" s="4">
        <v>6.9</v>
      </c>
      <c r="N5699" s="4" t="str">
        <f t="shared" ref="N5699:N5762" si="715">IF(M5699="", "", IF(ISNUMBER(M5699), IF(M5699&gt;=8, "Well Rested", IF(M5699&gt;=6, "Moderate", "Sleep Deprived")), "Invalid"))</f>
        <v>Moderate</v>
      </c>
      <c r="O5699" s="4">
        <v>82</v>
      </c>
      <c r="P5699" s="4" t="str">
        <f t="shared" ref="P5699:P5762" si="716">IF(O5699="", "", IF(ISNUMBER(O5699), IF(O5699&gt;=85, "Excellent", IF(O5699&gt;=70, "Good", IF(O5699&gt;=50, "Average", "Poor"))), "Invalid"))</f>
        <v>Good</v>
      </c>
      <c r="Q5699" s="4">
        <v>7366</v>
      </c>
      <c r="R5699" s="4" t="str">
        <f t="shared" ref="R5699:R5762" si="717">IF(Q5699="", "", IF(ISNUMBER(Q5699), IF(Q5699&gt;=10000, "Highly Active", IF(Q5699&gt;=7500, "Active", IF(Q5699&gt;=5000, "Low Active", "Sedentary"))), "Invalid"))</f>
        <v>Low Active</v>
      </c>
      <c r="S5699" s="4">
        <v>117</v>
      </c>
      <c r="T5699" s="4" t="str">
        <f t="shared" ref="T5699:T5762" si="718">IF(S5699="", "", IF(ISNUMBER(S5699), IF(S5699&gt;100, "High", IF(S5699&gt;=60, "Normal", "Low")), "Invalid"))</f>
        <v>High</v>
      </c>
      <c r="U5699" s="4" t="s">
        <v>1049</v>
      </c>
      <c r="V5699" s="4" t="s">
        <v>6647</v>
      </c>
      <c r="W5699" s="2" t="str">
        <f t="shared" ref="W5699:W5762" si="719">TRIM(V5699)</f>
        <v>During pay.</v>
      </c>
    </row>
    <row r="5700" spans="1:23" ht="43.5" x14ac:dyDescent="0.35">
      <c r="A5700" s="4">
        <v>15699</v>
      </c>
      <c r="B5700" s="4" t="s">
        <v>17</v>
      </c>
      <c r="C5700" s="4">
        <v>33</v>
      </c>
      <c r="D5700" s="4" t="s">
        <v>1039</v>
      </c>
      <c r="E5700" s="4" t="s">
        <v>1041</v>
      </c>
      <c r="F5700" s="5">
        <v>42646</v>
      </c>
      <c r="G5700" s="6">
        <v>45711.508414351847</v>
      </c>
      <c r="H5700" s="9">
        <f t="shared" si="712"/>
        <v>3065</v>
      </c>
      <c r="I5700" s="4">
        <v>5.7</v>
      </c>
      <c r="J5700" s="4" t="str">
        <f t="shared" si="713"/>
        <v>Unburdened</v>
      </c>
      <c r="K5700" s="4">
        <v>9</v>
      </c>
      <c r="L5700" s="4" t="str">
        <f t="shared" si="714"/>
        <v>High</v>
      </c>
      <c r="M5700" s="4">
        <v>4.4000000000000004</v>
      </c>
      <c r="N5700" s="4" t="str">
        <f t="shared" si="715"/>
        <v>Sleep Deprived</v>
      </c>
      <c r="O5700" s="4">
        <v>84</v>
      </c>
      <c r="P5700" s="4" t="str">
        <f t="shared" si="716"/>
        <v>Good</v>
      </c>
      <c r="Q5700" s="4">
        <v>4474</v>
      </c>
      <c r="R5700" s="4" t="str">
        <f t="shared" si="717"/>
        <v>Sedentary</v>
      </c>
      <c r="S5700" s="4">
        <v>87</v>
      </c>
      <c r="T5700" s="4" t="str">
        <f t="shared" si="718"/>
        <v>Normal</v>
      </c>
      <c r="U5700" s="4" t="s">
        <v>1048</v>
      </c>
      <c r="V5700" s="4" t="s">
        <v>6648</v>
      </c>
      <c r="W5700" s="2" t="str">
        <f t="shared" si="719"/>
        <v>Prove performance study kind.</v>
      </c>
    </row>
    <row r="5701" spans="1:23" x14ac:dyDescent="0.35">
      <c r="A5701" s="4">
        <v>15700</v>
      </c>
      <c r="B5701" s="4" t="s">
        <v>409</v>
      </c>
      <c r="C5701" s="4">
        <v>37</v>
      </c>
      <c r="D5701" s="4"/>
      <c r="E5701" s="4" t="s">
        <v>1043</v>
      </c>
      <c r="F5701" s="5">
        <v>43868</v>
      </c>
      <c r="G5701" s="6">
        <v>45819.799583333333</v>
      </c>
      <c r="H5701" s="9">
        <f t="shared" si="712"/>
        <v>1951</v>
      </c>
      <c r="I5701" s="4">
        <v>9.6</v>
      </c>
      <c r="J5701" s="4" t="str">
        <f t="shared" si="713"/>
        <v>Normal</v>
      </c>
      <c r="K5701" s="4">
        <v>6</v>
      </c>
      <c r="L5701" s="4" t="str">
        <f t="shared" si="714"/>
        <v>Moderate</v>
      </c>
      <c r="M5701" s="4">
        <v>7.8</v>
      </c>
      <c r="N5701" s="4" t="str">
        <f t="shared" si="715"/>
        <v>Moderate</v>
      </c>
      <c r="O5701" s="4">
        <v>69</v>
      </c>
      <c r="P5701" s="4" t="str">
        <f t="shared" si="716"/>
        <v>Average</v>
      </c>
      <c r="Q5701" s="4">
        <v>6283</v>
      </c>
      <c r="R5701" s="4" t="str">
        <f t="shared" si="717"/>
        <v>Low Active</v>
      </c>
      <c r="S5701" s="4">
        <v>96</v>
      </c>
      <c r="T5701" s="4" t="str">
        <f t="shared" si="718"/>
        <v>Normal</v>
      </c>
      <c r="U5701" s="4" t="s">
        <v>1049</v>
      </c>
      <c r="V5701" s="4" t="s">
        <v>6649</v>
      </c>
      <c r="W5701" s="2" t="str">
        <f t="shared" si="719"/>
        <v>Own each.</v>
      </c>
    </row>
    <row r="5702" spans="1:23" ht="29" x14ac:dyDescent="0.35">
      <c r="A5702" s="4">
        <v>15701</v>
      </c>
      <c r="B5702" s="4" t="s">
        <v>472</v>
      </c>
      <c r="C5702" s="4">
        <v>24</v>
      </c>
      <c r="D5702" s="4" t="s">
        <v>1040</v>
      </c>
      <c r="E5702" s="4" t="s">
        <v>1041</v>
      </c>
      <c r="F5702" s="5">
        <v>43055</v>
      </c>
      <c r="G5702" s="6">
        <v>45682.886608796303</v>
      </c>
      <c r="H5702" s="9">
        <f t="shared" si="712"/>
        <v>2627</v>
      </c>
      <c r="I5702" s="4">
        <v>6.6</v>
      </c>
      <c r="J5702" s="4" t="str">
        <f t="shared" si="713"/>
        <v>Unburdened</v>
      </c>
      <c r="K5702" s="4">
        <v>4</v>
      </c>
      <c r="L5702" s="4" t="str">
        <f t="shared" si="714"/>
        <v>Moderate</v>
      </c>
      <c r="M5702" s="4">
        <v>5.0999999999999996</v>
      </c>
      <c r="N5702" s="4" t="str">
        <f t="shared" si="715"/>
        <v>Sleep Deprived</v>
      </c>
      <c r="O5702" s="4">
        <v>78</v>
      </c>
      <c r="P5702" s="4" t="str">
        <f t="shared" si="716"/>
        <v>Good</v>
      </c>
      <c r="Q5702" s="4">
        <v>4172</v>
      </c>
      <c r="R5702" s="4" t="str">
        <f t="shared" si="717"/>
        <v>Sedentary</v>
      </c>
      <c r="S5702" s="4">
        <v>67</v>
      </c>
      <c r="T5702" s="4" t="str">
        <f t="shared" si="718"/>
        <v>Normal</v>
      </c>
      <c r="U5702" s="4" t="s">
        <v>1048</v>
      </c>
      <c r="V5702" s="4" t="s">
        <v>1646</v>
      </c>
      <c r="W5702" s="2" t="str">
        <f t="shared" si="719"/>
        <v>While.</v>
      </c>
    </row>
    <row r="5703" spans="1:23" ht="29" x14ac:dyDescent="0.35">
      <c r="A5703" s="4">
        <v>15702</v>
      </c>
      <c r="B5703" s="4" t="s">
        <v>286</v>
      </c>
      <c r="C5703" s="4">
        <v>43</v>
      </c>
      <c r="D5703" s="4" t="s">
        <v>1040</v>
      </c>
      <c r="E5703" s="4" t="s">
        <v>1043</v>
      </c>
      <c r="F5703" s="5">
        <v>43466</v>
      </c>
      <c r="G5703" s="6">
        <v>45703.655335648153</v>
      </c>
      <c r="H5703" s="9">
        <f t="shared" si="712"/>
        <v>2237</v>
      </c>
      <c r="I5703" s="4">
        <v>5.3</v>
      </c>
      <c r="J5703" s="4" t="str">
        <f t="shared" si="713"/>
        <v>Unburdened</v>
      </c>
      <c r="K5703" s="4">
        <v>1</v>
      </c>
      <c r="L5703" s="4" t="str">
        <f t="shared" si="714"/>
        <v>Low</v>
      </c>
      <c r="M5703" s="4">
        <v>7.6</v>
      </c>
      <c r="N5703" s="4" t="str">
        <f t="shared" si="715"/>
        <v>Moderate</v>
      </c>
      <c r="O5703" s="4">
        <v>50</v>
      </c>
      <c r="P5703" s="4" t="str">
        <f t="shared" si="716"/>
        <v>Average</v>
      </c>
      <c r="Q5703" s="4">
        <v>10303</v>
      </c>
      <c r="R5703" s="4" t="str">
        <f t="shared" si="717"/>
        <v>Highly Active</v>
      </c>
      <c r="S5703" s="4">
        <v>67</v>
      </c>
      <c r="T5703" s="4" t="str">
        <f t="shared" si="718"/>
        <v>Normal</v>
      </c>
      <c r="U5703" s="4" t="s">
        <v>1048</v>
      </c>
      <c r="V5703" s="4" t="s">
        <v>6650</v>
      </c>
      <c r="W5703" s="2" t="str">
        <f t="shared" si="719"/>
        <v>Radio value drop.</v>
      </c>
    </row>
    <row r="5704" spans="1:23" ht="29" x14ac:dyDescent="0.35">
      <c r="A5704" s="4">
        <v>15703</v>
      </c>
      <c r="B5704" s="4" t="s">
        <v>211</v>
      </c>
      <c r="C5704" s="4">
        <v>45</v>
      </c>
      <c r="D5704" s="4" t="s">
        <v>1040</v>
      </c>
      <c r="E5704" s="4" t="s">
        <v>1042</v>
      </c>
      <c r="F5704" s="5">
        <v>44797</v>
      </c>
      <c r="G5704" s="6">
        <v>45775.656724537039</v>
      </c>
      <c r="H5704" s="9">
        <f t="shared" si="712"/>
        <v>978</v>
      </c>
      <c r="I5704" s="4">
        <v>8.1</v>
      </c>
      <c r="J5704" s="4" t="str">
        <f t="shared" si="713"/>
        <v>Normal</v>
      </c>
      <c r="K5704" s="4">
        <v>2</v>
      </c>
      <c r="L5704" s="4" t="str">
        <f t="shared" si="714"/>
        <v>Low</v>
      </c>
      <c r="M5704" s="4">
        <v>8.1</v>
      </c>
      <c r="N5704" s="4" t="str">
        <f t="shared" si="715"/>
        <v>Well Rested</v>
      </c>
      <c r="O5704" s="4">
        <v>76</v>
      </c>
      <c r="P5704" s="4" t="str">
        <f t="shared" si="716"/>
        <v>Good</v>
      </c>
      <c r="Q5704" s="4">
        <v>10705</v>
      </c>
      <c r="R5704" s="4" t="str">
        <f t="shared" si="717"/>
        <v>Highly Active</v>
      </c>
      <c r="S5704" s="4">
        <v>110</v>
      </c>
      <c r="T5704" s="4" t="str">
        <f t="shared" si="718"/>
        <v>High</v>
      </c>
      <c r="U5704" s="4" t="s">
        <v>1048</v>
      </c>
      <c r="V5704" s="4" t="s">
        <v>6651</v>
      </c>
      <c r="W5704" s="2" t="str">
        <f t="shared" si="719"/>
        <v>Way newspaper.</v>
      </c>
    </row>
    <row r="5705" spans="1:23" x14ac:dyDescent="0.35">
      <c r="A5705" s="4">
        <v>15704</v>
      </c>
      <c r="B5705" s="4" t="s">
        <v>85</v>
      </c>
      <c r="C5705" s="4">
        <v>26</v>
      </c>
      <c r="D5705" s="4" t="s">
        <v>1038</v>
      </c>
      <c r="E5705" s="4" t="s">
        <v>1041</v>
      </c>
      <c r="F5705" s="5">
        <v>43186</v>
      </c>
      <c r="G5705" s="6">
        <v>45805.438784722217</v>
      </c>
      <c r="H5705" s="9">
        <f t="shared" si="712"/>
        <v>2619</v>
      </c>
      <c r="I5705" s="4">
        <v>5.3</v>
      </c>
      <c r="J5705" s="4" t="str">
        <f t="shared" si="713"/>
        <v>Unburdened</v>
      </c>
      <c r="K5705" s="4">
        <v>4</v>
      </c>
      <c r="L5705" s="4" t="str">
        <f t="shared" si="714"/>
        <v>Moderate</v>
      </c>
      <c r="M5705" s="4">
        <v>7.2</v>
      </c>
      <c r="N5705" s="4" t="str">
        <f t="shared" si="715"/>
        <v>Moderate</v>
      </c>
      <c r="O5705" s="4">
        <v>57</v>
      </c>
      <c r="P5705" s="4" t="str">
        <f t="shared" si="716"/>
        <v>Average</v>
      </c>
      <c r="Q5705" s="4">
        <v>10779</v>
      </c>
      <c r="R5705" s="4" t="str">
        <f t="shared" si="717"/>
        <v>Highly Active</v>
      </c>
      <c r="S5705" s="4">
        <v>111</v>
      </c>
      <c r="T5705" s="4" t="str">
        <f t="shared" si="718"/>
        <v>High</v>
      </c>
      <c r="U5705" s="4" t="s">
        <v>1049</v>
      </c>
      <c r="V5705" s="4" t="s">
        <v>6652</v>
      </c>
      <c r="W5705" s="2" t="str">
        <f t="shared" si="719"/>
        <v>Occur open.</v>
      </c>
    </row>
    <row r="5706" spans="1:23" ht="29" x14ac:dyDescent="0.35">
      <c r="A5706" s="4">
        <v>15705</v>
      </c>
      <c r="B5706" s="4" t="s">
        <v>20</v>
      </c>
      <c r="C5706" s="4">
        <v>41</v>
      </c>
      <c r="D5706" s="4" t="s">
        <v>1039</v>
      </c>
      <c r="E5706" s="4" t="s">
        <v>1042</v>
      </c>
      <c r="F5706" s="5">
        <v>42718</v>
      </c>
      <c r="G5706" s="6">
        <v>45680.816099537027</v>
      </c>
      <c r="H5706" s="9">
        <f t="shared" si="712"/>
        <v>2962</v>
      </c>
      <c r="I5706" s="4">
        <v>9.6</v>
      </c>
      <c r="J5706" s="4" t="str">
        <f t="shared" si="713"/>
        <v>Normal</v>
      </c>
      <c r="K5706" s="4">
        <v>8</v>
      </c>
      <c r="L5706" s="4" t="str">
        <f t="shared" si="714"/>
        <v>High</v>
      </c>
      <c r="M5706" s="4">
        <v>8.1</v>
      </c>
      <c r="N5706" s="4" t="str">
        <f t="shared" si="715"/>
        <v>Well Rested</v>
      </c>
      <c r="O5706" s="4">
        <v>97</v>
      </c>
      <c r="P5706" s="4" t="str">
        <f t="shared" si="716"/>
        <v>Excellent</v>
      </c>
      <c r="Q5706" s="4">
        <v>11704</v>
      </c>
      <c r="R5706" s="4" t="str">
        <f t="shared" si="717"/>
        <v>Highly Active</v>
      </c>
      <c r="S5706" s="4">
        <v>97</v>
      </c>
      <c r="T5706" s="4" t="str">
        <f t="shared" si="718"/>
        <v>Normal</v>
      </c>
      <c r="U5706" s="4" t="s">
        <v>1048</v>
      </c>
      <c r="V5706" s="4" t="s">
        <v>6653</v>
      </c>
      <c r="W5706" s="2" t="str">
        <f t="shared" si="719"/>
        <v>Close wish ask.</v>
      </c>
    </row>
    <row r="5707" spans="1:23" ht="29" x14ac:dyDescent="0.35">
      <c r="A5707" s="4">
        <v>15706</v>
      </c>
      <c r="B5707" s="4" t="s">
        <v>675</v>
      </c>
      <c r="C5707" s="4">
        <v>31</v>
      </c>
      <c r="D5707" s="4" t="s">
        <v>1039</v>
      </c>
      <c r="E5707" s="4" t="s">
        <v>1045</v>
      </c>
      <c r="F5707" s="5">
        <v>45292</v>
      </c>
      <c r="G5707" s="6">
        <v>45745.635567129633</v>
      </c>
      <c r="H5707" s="9">
        <f t="shared" si="712"/>
        <v>453</v>
      </c>
      <c r="I5707" s="4">
        <v>10.3</v>
      </c>
      <c r="J5707" s="4" t="str">
        <f t="shared" si="713"/>
        <v>Overloaded</v>
      </c>
      <c r="K5707" s="4">
        <v>6</v>
      </c>
      <c r="L5707" s="4" t="str">
        <f t="shared" si="714"/>
        <v>Moderate</v>
      </c>
      <c r="M5707" s="4">
        <v>7.9</v>
      </c>
      <c r="N5707" s="4" t="str">
        <f t="shared" si="715"/>
        <v>Moderate</v>
      </c>
      <c r="O5707" s="4">
        <v>40</v>
      </c>
      <c r="P5707" s="4" t="str">
        <f t="shared" si="716"/>
        <v>Poor</v>
      </c>
      <c r="Q5707" s="4">
        <v>6392</v>
      </c>
      <c r="R5707" s="4" t="str">
        <f t="shared" si="717"/>
        <v>Low Active</v>
      </c>
      <c r="S5707" s="4">
        <v>96</v>
      </c>
      <c r="T5707" s="4" t="str">
        <f t="shared" si="718"/>
        <v>Normal</v>
      </c>
      <c r="U5707" s="4" t="s">
        <v>1049</v>
      </c>
      <c r="V5707" s="4" t="s">
        <v>6654</v>
      </c>
      <c r="W5707" s="2" t="str">
        <f t="shared" si="719"/>
        <v>Start subject provide.</v>
      </c>
    </row>
    <row r="5708" spans="1:23" x14ac:dyDescent="0.35">
      <c r="A5708" s="4">
        <v>15707</v>
      </c>
      <c r="B5708" s="4" t="s">
        <v>579</v>
      </c>
      <c r="C5708" s="4">
        <v>46</v>
      </c>
      <c r="D5708" s="4" t="s">
        <v>1039</v>
      </c>
      <c r="E5708" s="4" t="s">
        <v>1042</v>
      </c>
      <c r="F5708" s="5">
        <v>43854</v>
      </c>
      <c r="G5708" s="6">
        <v>45679.463738425933</v>
      </c>
      <c r="H5708" s="9">
        <f t="shared" si="712"/>
        <v>1825</v>
      </c>
      <c r="I5708" s="4"/>
      <c r="J5708" s="4" t="str">
        <f t="shared" si="713"/>
        <v/>
      </c>
      <c r="K5708" s="4">
        <v>3</v>
      </c>
      <c r="L5708" s="4" t="str">
        <f t="shared" si="714"/>
        <v>Low</v>
      </c>
      <c r="M5708" s="4">
        <v>6</v>
      </c>
      <c r="N5708" s="4" t="str">
        <f t="shared" si="715"/>
        <v>Moderate</v>
      </c>
      <c r="O5708" s="4">
        <v>89</v>
      </c>
      <c r="P5708" s="4" t="str">
        <f t="shared" si="716"/>
        <v>Excellent</v>
      </c>
      <c r="Q5708" s="4">
        <v>4651</v>
      </c>
      <c r="R5708" s="4" t="str">
        <f t="shared" si="717"/>
        <v>Sedentary</v>
      </c>
      <c r="S5708" s="4">
        <v>102</v>
      </c>
      <c r="T5708" s="4" t="str">
        <f t="shared" si="718"/>
        <v>High</v>
      </c>
      <c r="U5708" s="4" t="s">
        <v>1048</v>
      </c>
      <c r="V5708" s="4" t="s">
        <v>6655</v>
      </c>
      <c r="W5708" s="2" t="str">
        <f t="shared" si="719"/>
        <v>Issue drive.</v>
      </c>
    </row>
    <row r="5709" spans="1:23" ht="29" x14ac:dyDescent="0.35">
      <c r="A5709" s="4">
        <v>15708</v>
      </c>
      <c r="B5709" s="4" t="s">
        <v>755</v>
      </c>
      <c r="C5709" s="4">
        <v>47</v>
      </c>
      <c r="D5709" s="4" t="s">
        <v>1038</v>
      </c>
      <c r="E5709" s="4" t="s">
        <v>1045</v>
      </c>
      <c r="F5709" s="5">
        <v>45113</v>
      </c>
      <c r="G5709" s="6">
        <v>45723.678553240738</v>
      </c>
      <c r="H5709" s="9">
        <f t="shared" si="712"/>
        <v>610</v>
      </c>
      <c r="I5709" s="4">
        <v>4.9000000000000004</v>
      </c>
      <c r="J5709" s="4" t="str">
        <f t="shared" si="713"/>
        <v>Unburdened</v>
      </c>
      <c r="K5709" s="4">
        <v>1</v>
      </c>
      <c r="L5709" s="4" t="str">
        <f t="shared" si="714"/>
        <v>Low</v>
      </c>
      <c r="M5709" s="4">
        <v>5.5</v>
      </c>
      <c r="N5709" s="4" t="str">
        <f t="shared" si="715"/>
        <v>Sleep Deprived</v>
      </c>
      <c r="O5709" s="4">
        <v>91</v>
      </c>
      <c r="P5709" s="4" t="str">
        <f t="shared" si="716"/>
        <v>Excellent</v>
      </c>
      <c r="Q5709" s="4">
        <v>5346</v>
      </c>
      <c r="R5709" s="4" t="str">
        <f t="shared" si="717"/>
        <v>Low Active</v>
      </c>
      <c r="S5709" s="4">
        <v>106</v>
      </c>
      <c r="T5709" s="4" t="str">
        <f t="shared" si="718"/>
        <v>High</v>
      </c>
      <c r="U5709" s="4" t="s">
        <v>1049</v>
      </c>
      <c r="V5709" s="4" t="s">
        <v>6656</v>
      </c>
      <c r="W5709" s="2" t="str">
        <f t="shared" si="719"/>
        <v>Together data.</v>
      </c>
    </row>
    <row r="5710" spans="1:23" ht="29" x14ac:dyDescent="0.35">
      <c r="A5710" s="4">
        <v>15709</v>
      </c>
      <c r="B5710" s="4" t="s">
        <v>25</v>
      </c>
      <c r="C5710" s="4">
        <v>46</v>
      </c>
      <c r="D5710" s="4" t="s">
        <v>1039</v>
      </c>
      <c r="E5710" s="4" t="s">
        <v>1041</v>
      </c>
      <c r="F5710" s="5">
        <v>42985</v>
      </c>
      <c r="G5710" s="6">
        <v>45776.380729166667</v>
      </c>
      <c r="H5710" s="9">
        <f t="shared" si="712"/>
        <v>2791</v>
      </c>
      <c r="I5710" s="4">
        <v>6.5</v>
      </c>
      <c r="J5710" s="4" t="str">
        <f t="shared" si="713"/>
        <v>Unburdened</v>
      </c>
      <c r="K5710" s="4">
        <v>1</v>
      </c>
      <c r="L5710" s="4" t="str">
        <f t="shared" si="714"/>
        <v>Low</v>
      </c>
      <c r="M5710" s="4">
        <v>7.1</v>
      </c>
      <c r="N5710" s="4" t="str">
        <f t="shared" si="715"/>
        <v>Moderate</v>
      </c>
      <c r="O5710" s="4">
        <v>85</v>
      </c>
      <c r="P5710" s="4" t="str">
        <f t="shared" si="716"/>
        <v>Excellent</v>
      </c>
      <c r="Q5710" s="4">
        <v>9996</v>
      </c>
      <c r="R5710" s="4" t="str">
        <f t="shared" si="717"/>
        <v>Active</v>
      </c>
      <c r="S5710" s="4">
        <v>89</v>
      </c>
      <c r="T5710" s="4" t="str">
        <f t="shared" si="718"/>
        <v>Normal</v>
      </c>
      <c r="U5710" s="4" t="s">
        <v>1048</v>
      </c>
      <c r="V5710" s="4" t="s">
        <v>6657</v>
      </c>
      <c r="W5710" s="2" t="str">
        <f t="shared" si="719"/>
        <v>Create professional.</v>
      </c>
    </row>
    <row r="5711" spans="1:23" ht="43.5" x14ac:dyDescent="0.35">
      <c r="A5711" s="4">
        <v>15710</v>
      </c>
      <c r="B5711" s="4" t="s">
        <v>28</v>
      </c>
      <c r="C5711" s="4">
        <v>51</v>
      </c>
      <c r="D5711" s="4" t="s">
        <v>1038</v>
      </c>
      <c r="E5711" s="4" t="s">
        <v>1042</v>
      </c>
      <c r="F5711" s="5">
        <v>44894</v>
      </c>
      <c r="G5711" s="6">
        <v>45748.145775462966</v>
      </c>
      <c r="H5711" s="9">
        <f t="shared" si="712"/>
        <v>854</v>
      </c>
      <c r="I5711" s="4">
        <v>7</v>
      </c>
      <c r="J5711" s="4" t="str">
        <f t="shared" si="713"/>
        <v>Normal</v>
      </c>
      <c r="K5711" s="4">
        <v>5</v>
      </c>
      <c r="L5711" s="4" t="str">
        <f t="shared" si="714"/>
        <v>Moderate</v>
      </c>
      <c r="M5711" s="4">
        <v>5.2</v>
      </c>
      <c r="N5711" s="4" t="str">
        <f t="shared" si="715"/>
        <v>Sleep Deprived</v>
      </c>
      <c r="O5711" s="4">
        <v>80</v>
      </c>
      <c r="P5711" s="4" t="str">
        <f t="shared" si="716"/>
        <v>Good</v>
      </c>
      <c r="Q5711" s="4">
        <v>13990</v>
      </c>
      <c r="R5711" s="4" t="str">
        <f t="shared" si="717"/>
        <v>Highly Active</v>
      </c>
      <c r="S5711" s="4">
        <v>80</v>
      </c>
      <c r="T5711" s="4" t="str">
        <f t="shared" si="718"/>
        <v>Normal</v>
      </c>
      <c r="U5711" s="4" t="s">
        <v>1048</v>
      </c>
      <c r="V5711" s="4" t="s">
        <v>6658</v>
      </c>
      <c r="W5711" s="2" t="str">
        <f t="shared" si="719"/>
        <v>Defense later spend follow.</v>
      </c>
    </row>
    <row r="5712" spans="1:23" ht="29" x14ac:dyDescent="0.35">
      <c r="A5712" s="4">
        <v>15711</v>
      </c>
      <c r="B5712" s="4" t="s">
        <v>42</v>
      </c>
      <c r="C5712" s="4">
        <v>46</v>
      </c>
      <c r="D5712" s="4" t="s">
        <v>1038</v>
      </c>
      <c r="E5712" s="4" t="s">
        <v>1043</v>
      </c>
      <c r="F5712" s="5">
        <v>44743</v>
      </c>
      <c r="G5712" s="6">
        <v>45764.382974537039</v>
      </c>
      <c r="H5712" s="9">
        <f t="shared" si="712"/>
        <v>1021</v>
      </c>
      <c r="I5712" s="4">
        <v>10.9</v>
      </c>
      <c r="J5712" s="4" t="str">
        <f t="shared" si="713"/>
        <v>Overloaded</v>
      </c>
      <c r="K5712" s="4">
        <v>8</v>
      </c>
      <c r="L5712" s="4" t="str">
        <f t="shared" si="714"/>
        <v>High</v>
      </c>
      <c r="M5712" s="4">
        <v>4.0999999999999996</v>
      </c>
      <c r="N5712" s="4" t="str">
        <f t="shared" si="715"/>
        <v>Sleep Deprived</v>
      </c>
      <c r="O5712" s="4">
        <v>60</v>
      </c>
      <c r="P5712" s="4" t="str">
        <f t="shared" si="716"/>
        <v>Average</v>
      </c>
      <c r="Q5712" s="4">
        <v>14001</v>
      </c>
      <c r="R5712" s="4" t="str">
        <f t="shared" si="717"/>
        <v>Highly Active</v>
      </c>
      <c r="S5712" s="4">
        <v>101</v>
      </c>
      <c r="T5712" s="4" t="str">
        <f t="shared" si="718"/>
        <v>High</v>
      </c>
      <c r="U5712" s="4" t="s">
        <v>1049</v>
      </c>
      <c r="V5712" s="4" t="s">
        <v>6659</v>
      </c>
      <c r="W5712" s="2" t="str">
        <f t="shared" si="719"/>
        <v>Sort some ago.</v>
      </c>
    </row>
    <row r="5713" spans="1:23" ht="29" x14ac:dyDescent="0.35">
      <c r="A5713" s="4">
        <v>15712</v>
      </c>
      <c r="B5713" s="4" t="s">
        <v>171</v>
      </c>
      <c r="C5713" s="4">
        <v>26</v>
      </c>
      <c r="D5713" s="4" t="s">
        <v>1038</v>
      </c>
      <c r="E5713" s="4" t="s">
        <v>1041</v>
      </c>
      <c r="F5713" s="5">
        <v>42424</v>
      </c>
      <c r="G5713" s="6">
        <v>45672.154166666667</v>
      </c>
      <c r="H5713" s="9">
        <f t="shared" si="712"/>
        <v>3248</v>
      </c>
      <c r="I5713" s="4">
        <v>10.3</v>
      </c>
      <c r="J5713" s="4" t="str">
        <f t="shared" si="713"/>
        <v>Overloaded</v>
      </c>
      <c r="K5713" s="4">
        <v>6</v>
      </c>
      <c r="L5713" s="4" t="str">
        <f t="shared" si="714"/>
        <v>Moderate</v>
      </c>
      <c r="M5713" s="4">
        <v>5.4</v>
      </c>
      <c r="N5713" s="4" t="str">
        <f t="shared" si="715"/>
        <v>Sleep Deprived</v>
      </c>
      <c r="O5713" s="4">
        <v>80</v>
      </c>
      <c r="P5713" s="4" t="str">
        <f t="shared" si="716"/>
        <v>Good</v>
      </c>
      <c r="Q5713" s="4">
        <v>13040</v>
      </c>
      <c r="R5713" s="4" t="str">
        <f t="shared" si="717"/>
        <v>Highly Active</v>
      </c>
      <c r="S5713" s="4">
        <v>78</v>
      </c>
      <c r="T5713" s="4" t="str">
        <f t="shared" si="718"/>
        <v>Normal</v>
      </c>
      <c r="U5713" s="4" t="s">
        <v>1049</v>
      </c>
      <c r="V5713" s="4" t="s">
        <v>6660</v>
      </c>
      <c r="W5713" s="2" t="str">
        <f t="shared" si="719"/>
        <v>Church across.</v>
      </c>
    </row>
    <row r="5714" spans="1:23" ht="29" x14ac:dyDescent="0.35">
      <c r="A5714" s="4">
        <v>15713</v>
      </c>
      <c r="B5714" s="4" t="s">
        <v>115</v>
      </c>
      <c r="C5714" s="4">
        <v>48</v>
      </c>
      <c r="D5714" s="4" t="s">
        <v>1038</v>
      </c>
      <c r="E5714" s="4" t="s">
        <v>1045</v>
      </c>
      <c r="F5714" s="5">
        <v>42762</v>
      </c>
      <c r="G5714" s="6">
        <v>45771.19023148148</v>
      </c>
      <c r="H5714" s="9">
        <f t="shared" si="712"/>
        <v>3009</v>
      </c>
      <c r="I5714" s="4">
        <v>7</v>
      </c>
      <c r="J5714" s="4" t="str">
        <f t="shared" si="713"/>
        <v>Normal</v>
      </c>
      <c r="K5714" s="4">
        <v>3</v>
      </c>
      <c r="L5714" s="4" t="str">
        <f t="shared" si="714"/>
        <v>Low</v>
      </c>
      <c r="M5714" s="4">
        <v>4.5</v>
      </c>
      <c r="N5714" s="4" t="str">
        <f t="shared" si="715"/>
        <v>Sleep Deprived</v>
      </c>
      <c r="O5714" s="4">
        <v>71</v>
      </c>
      <c r="P5714" s="4" t="str">
        <f t="shared" si="716"/>
        <v>Good</v>
      </c>
      <c r="Q5714" s="4">
        <v>7888</v>
      </c>
      <c r="R5714" s="4" t="str">
        <f t="shared" si="717"/>
        <v>Active</v>
      </c>
      <c r="S5714" s="4">
        <v>103</v>
      </c>
      <c r="T5714" s="4" t="str">
        <f t="shared" si="718"/>
        <v>High</v>
      </c>
      <c r="U5714" s="4" t="s">
        <v>1049</v>
      </c>
      <c r="V5714" s="4" t="s">
        <v>6661</v>
      </c>
      <c r="W5714" s="2" t="str">
        <f t="shared" si="719"/>
        <v>Nor method.</v>
      </c>
    </row>
    <row r="5715" spans="1:23" ht="29" x14ac:dyDescent="0.35">
      <c r="A5715" s="4">
        <v>15714</v>
      </c>
      <c r="B5715" s="4" t="s">
        <v>330</v>
      </c>
      <c r="C5715" s="4">
        <v>21</v>
      </c>
      <c r="D5715" s="4" t="s">
        <v>1038</v>
      </c>
      <c r="E5715" s="4" t="s">
        <v>1045</v>
      </c>
      <c r="F5715" s="5">
        <v>45083</v>
      </c>
      <c r="G5715" s="6">
        <v>45719.453657407408</v>
      </c>
      <c r="H5715" s="9">
        <f t="shared" si="712"/>
        <v>636</v>
      </c>
      <c r="I5715" s="4">
        <v>6.4</v>
      </c>
      <c r="J5715" s="4" t="str">
        <f t="shared" si="713"/>
        <v>Unburdened</v>
      </c>
      <c r="K5715" s="4">
        <v>9</v>
      </c>
      <c r="L5715" s="4" t="str">
        <f t="shared" si="714"/>
        <v>High</v>
      </c>
      <c r="M5715" s="4">
        <v>8.3000000000000007</v>
      </c>
      <c r="N5715" s="4" t="str">
        <f t="shared" si="715"/>
        <v>Well Rested</v>
      </c>
      <c r="O5715" s="4">
        <v>68</v>
      </c>
      <c r="P5715" s="4" t="str">
        <f t="shared" si="716"/>
        <v>Average</v>
      </c>
      <c r="Q5715" s="4">
        <v>3588</v>
      </c>
      <c r="R5715" s="4" t="str">
        <f t="shared" si="717"/>
        <v>Sedentary</v>
      </c>
      <c r="S5715" s="4">
        <v>112</v>
      </c>
      <c r="T5715" s="4" t="str">
        <f t="shared" si="718"/>
        <v>High</v>
      </c>
      <c r="U5715" s="4" t="s">
        <v>1048</v>
      </c>
      <c r="V5715" s="4" t="s">
        <v>6662</v>
      </c>
      <c r="W5715" s="2" t="str">
        <f t="shared" si="719"/>
        <v>Television interview.</v>
      </c>
    </row>
    <row r="5716" spans="1:23" ht="29" x14ac:dyDescent="0.35">
      <c r="A5716" s="4">
        <v>15715</v>
      </c>
      <c r="B5716" s="4" t="s">
        <v>89</v>
      </c>
      <c r="C5716" s="4">
        <v>54</v>
      </c>
      <c r="D5716" s="4" t="s">
        <v>1040</v>
      </c>
      <c r="E5716" s="4" t="s">
        <v>1044</v>
      </c>
      <c r="F5716" s="5">
        <v>42435</v>
      </c>
      <c r="G5716" s="6">
        <v>45818.890451388892</v>
      </c>
      <c r="H5716" s="9">
        <f t="shared" si="712"/>
        <v>3383</v>
      </c>
      <c r="I5716" s="4">
        <v>11.1</v>
      </c>
      <c r="J5716" s="4" t="str">
        <f t="shared" si="713"/>
        <v>Overloaded</v>
      </c>
      <c r="K5716" s="4">
        <v>7</v>
      </c>
      <c r="L5716" s="4" t="str">
        <f t="shared" si="714"/>
        <v>High</v>
      </c>
      <c r="M5716" s="4">
        <v>7.4</v>
      </c>
      <c r="N5716" s="4" t="str">
        <f t="shared" si="715"/>
        <v>Moderate</v>
      </c>
      <c r="O5716" s="4">
        <v>58</v>
      </c>
      <c r="P5716" s="4" t="str">
        <f t="shared" si="716"/>
        <v>Average</v>
      </c>
      <c r="Q5716" s="4">
        <v>8962</v>
      </c>
      <c r="R5716" s="4" t="str">
        <f t="shared" si="717"/>
        <v>Active</v>
      </c>
      <c r="S5716" s="4">
        <v>80</v>
      </c>
      <c r="T5716" s="4" t="str">
        <f t="shared" si="718"/>
        <v>Normal</v>
      </c>
      <c r="U5716" s="4" t="s">
        <v>1049</v>
      </c>
      <c r="V5716" s="4" t="s">
        <v>6663</v>
      </c>
      <c r="W5716" s="2" t="str">
        <f t="shared" si="719"/>
        <v>Tv old concern.</v>
      </c>
    </row>
    <row r="5717" spans="1:23" ht="29" x14ac:dyDescent="0.35">
      <c r="A5717" s="4">
        <v>15716</v>
      </c>
      <c r="B5717" s="4" t="s">
        <v>238</v>
      </c>
      <c r="C5717" s="4">
        <v>23</v>
      </c>
      <c r="D5717" s="4" t="s">
        <v>1039</v>
      </c>
      <c r="E5717" s="4" t="s">
        <v>1045</v>
      </c>
      <c r="F5717" s="5">
        <v>43697</v>
      </c>
      <c r="G5717" s="6">
        <v>45742.907685185193</v>
      </c>
      <c r="H5717" s="9">
        <f t="shared" si="712"/>
        <v>2045</v>
      </c>
      <c r="I5717" s="4">
        <v>8.9</v>
      </c>
      <c r="J5717" s="4" t="str">
        <f t="shared" si="713"/>
        <v>Normal</v>
      </c>
      <c r="K5717" s="4">
        <v>8</v>
      </c>
      <c r="L5717" s="4" t="str">
        <f t="shared" si="714"/>
        <v>High</v>
      </c>
      <c r="M5717" s="4">
        <v>5.7</v>
      </c>
      <c r="N5717" s="4" t="str">
        <f t="shared" si="715"/>
        <v>Sleep Deprived</v>
      </c>
      <c r="O5717" s="4">
        <v>56</v>
      </c>
      <c r="P5717" s="4" t="str">
        <f t="shared" si="716"/>
        <v>Average</v>
      </c>
      <c r="Q5717" s="4">
        <v>10776</v>
      </c>
      <c r="R5717" s="4" t="str">
        <f t="shared" si="717"/>
        <v>Highly Active</v>
      </c>
      <c r="S5717" s="4">
        <v>104</v>
      </c>
      <c r="T5717" s="4" t="str">
        <f t="shared" si="718"/>
        <v>High</v>
      </c>
      <c r="U5717" s="4" t="s">
        <v>1049</v>
      </c>
      <c r="V5717" s="4" t="s">
        <v>6664</v>
      </c>
      <c r="W5717" s="2" t="str">
        <f t="shared" si="719"/>
        <v>Season.</v>
      </c>
    </row>
    <row r="5718" spans="1:23" ht="29" x14ac:dyDescent="0.35">
      <c r="A5718" s="4">
        <v>15717</v>
      </c>
      <c r="B5718" s="4" t="s">
        <v>628</v>
      </c>
      <c r="C5718" s="4">
        <v>30</v>
      </c>
      <c r="D5718" s="4" t="s">
        <v>1038</v>
      </c>
      <c r="E5718" s="4" t="s">
        <v>1042</v>
      </c>
      <c r="F5718" s="5">
        <v>43092</v>
      </c>
      <c r="G5718" s="6">
        <v>45727.688807870371</v>
      </c>
      <c r="H5718" s="9">
        <f t="shared" si="712"/>
        <v>2635</v>
      </c>
      <c r="I5718" s="4">
        <v>4</v>
      </c>
      <c r="J5718" s="4" t="str">
        <f t="shared" si="713"/>
        <v>Unburdened</v>
      </c>
      <c r="K5718" s="4">
        <v>4</v>
      </c>
      <c r="L5718" s="4" t="str">
        <f t="shared" si="714"/>
        <v>Moderate</v>
      </c>
      <c r="M5718" s="4">
        <v>6.9</v>
      </c>
      <c r="N5718" s="4" t="str">
        <f t="shared" si="715"/>
        <v>Moderate</v>
      </c>
      <c r="O5718" s="4">
        <v>96</v>
      </c>
      <c r="P5718" s="4" t="str">
        <f t="shared" si="716"/>
        <v>Excellent</v>
      </c>
      <c r="Q5718" s="4">
        <v>9018</v>
      </c>
      <c r="R5718" s="4" t="str">
        <f t="shared" si="717"/>
        <v>Active</v>
      </c>
      <c r="S5718" s="4">
        <v>86</v>
      </c>
      <c r="T5718" s="4" t="str">
        <f t="shared" si="718"/>
        <v>Normal</v>
      </c>
      <c r="U5718" s="4" t="s">
        <v>1048</v>
      </c>
      <c r="V5718" s="4" t="s">
        <v>6665</v>
      </c>
      <c r="W5718" s="2" t="str">
        <f t="shared" si="719"/>
        <v>Group raise fear.</v>
      </c>
    </row>
    <row r="5719" spans="1:23" ht="29" x14ac:dyDescent="0.35">
      <c r="A5719" s="4">
        <v>15718</v>
      </c>
      <c r="B5719" s="4" t="s">
        <v>422</v>
      </c>
      <c r="C5719" s="4">
        <v>35</v>
      </c>
      <c r="D5719" s="4" t="s">
        <v>1039</v>
      </c>
      <c r="E5719" s="4" t="s">
        <v>1043</v>
      </c>
      <c r="F5719" s="5">
        <v>45356</v>
      </c>
      <c r="G5719" s="6">
        <v>45702.071863425917</v>
      </c>
      <c r="H5719" s="9">
        <f t="shared" si="712"/>
        <v>346</v>
      </c>
      <c r="I5719" s="4">
        <v>12</v>
      </c>
      <c r="J5719" s="4" t="str">
        <f t="shared" si="713"/>
        <v>Overloaded</v>
      </c>
      <c r="K5719" s="4">
        <v>5</v>
      </c>
      <c r="L5719" s="4" t="str">
        <f t="shared" si="714"/>
        <v>Moderate</v>
      </c>
      <c r="M5719" s="4">
        <v>7.2</v>
      </c>
      <c r="N5719" s="4" t="str">
        <f t="shared" si="715"/>
        <v>Moderate</v>
      </c>
      <c r="O5719" s="4">
        <v>56</v>
      </c>
      <c r="P5719" s="4" t="str">
        <f t="shared" si="716"/>
        <v>Average</v>
      </c>
      <c r="Q5719" s="4">
        <v>3929</v>
      </c>
      <c r="R5719" s="4" t="str">
        <f t="shared" si="717"/>
        <v>Sedentary</v>
      </c>
      <c r="S5719" s="4">
        <v>96</v>
      </c>
      <c r="T5719" s="4" t="str">
        <f t="shared" si="718"/>
        <v>Normal</v>
      </c>
      <c r="U5719" s="4" t="s">
        <v>1048</v>
      </c>
      <c r="V5719" s="4" t="s">
        <v>6666</v>
      </c>
      <c r="W5719" s="2" t="str">
        <f t="shared" si="719"/>
        <v>Current wait structure.</v>
      </c>
    </row>
    <row r="5720" spans="1:23" ht="43.5" x14ac:dyDescent="0.35">
      <c r="A5720" s="4">
        <v>15719</v>
      </c>
      <c r="B5720" s="4" t="s">
        <v>264</v>
      </c>
      <c r="C5720" s="4">
        <v>44</v>
      </c>
      <c r="D5720" s="4" t="s">
        <v>1039</v>
      </c>
      <c r="E5720" s="4" t="s">
        <v>1041</v>
      </c>
      <c r="F5720" s="5">
        <v>45187</v>
      </c>
      <c r="G5720" s="6">
        <v>45785.127546296288</v>
      </c>
      <c r="H5720" s="9">
        <f t="shared" si="712"/>
        <v>598</v>
      </c>
      <c r="I5720" s="4">
        <v>9.6</v>
      </c>
      <c r="J5720" s="4" t="str">
        <f t="shared" si="713"/>
        <v>Normal</v>
      </c>
      <c r="K5720" s="4">
        <v>4</v>
      </c>
      <c r="L5720" s="4" t="str">
        <f t="shared" si="714"/>
        <v>Moderate</v>
      </c>
      <c r="M5720" s="4">
        <v>5.8</v>
      </c>
      <c r="N5720" s="4" t="str">
        <f t="shared" si="715"/>
        <v>Sleep Deprived</v>
      </c>
      <c r="O5720" s="4">
        <v>59</v>
      </c>
      <c r="P5720" s="4" t="str">
        <f t="shared" si="716"/>
        <v>Average</v>
      </c>
      <c r="Q5720" s="4">
        <v>12782</v>
      </c>
      <c r="R5720" s="4" t="str">
        <f t="shared" si="717"/>
        <v>Highly Active</v>
      </c>
      <c r="S5720" s="4">
        <v>93</v>
      </c>
      <c r="T5720" s="4" t="str">
        <f t="shared" si="718"/>
        <v>Normal</v>
      </c>
      <c r="U5720" s="4" t="s">
        <v>1049</v>
      </c>
      <c r="V5720" s="4" t="s">
        <v>6667</v>
      </c>
      <c r="W5720" s="2" t="str">
        <f t="shared" si="719"/>
        <v>Represent brother hope.</v>
      </c>
    </row>
    <row r="5721" spans="1:23" ht="29" x14ac:dyDescent="0.35">
      <c r="A5721" s="4">
        <v>15720</v>
      </c>
      <c r="B5721" s="4" t="s">
        <v>588</v>
      </c>
      <c r="C5721" s="4">
        <v>26</v>
      </c>
      <c r="D5721" s="4" t="s">
        <v>1038</v>
      </c>
      <c r="E5721" s="4" t="s">
        <v>1045</v>
      </c>
      <c r="F5721" s="5">
        <v>44937</v>
      </c>
      <c r="G5721" s="6">
        <v>45730.080243055563</v>
      </c>
      <c r="H5721" s="9">
        <f t="shared" si="712"/>
        <v>793</v>
      </c>
      <c r="I5721" s="4">
        <v>5.8</v>
      </c>
      <c r="J5721" s="4" t="str">
        <f t="shared" si="713"/>
        <v>Unburdened</v>
      </c>
      <c r="K5721" s="4">
        <v>3</v>
      </c>
      <c r="L5721" s="4" t="str">
        <f t="shared" si="714"/>
        <v>Low</v>
      </c>
      <c r="M5721" s="4">
        <v>5.2</v>
      </c>
      <c r="N5721" s="4" t="str">
        <f t="shared" si="715"/>
        <v>Sleep Deprived</v>
      </c>
      <c r="O5721" s="4">
        <v>59</v>
      </c>
      <c r="P5721" s="4" t="str">
        <f t="shared" si="716"/>
        <v>Average</v>
      </c>
      <c r="Q5721" s="4">
        <v>7233</v>
      </c>
      <c r="R5721" s="4" t="str">
        <f t="shared" si="717"/>
        <v>Low Active</v>
      </c>
      <c r="S5721" s="4">
        <v>116</v>
      </c>
      <c r="T5721" s="4" t="str">
        <f t="shared" si="718"/>
        <v>High</v>
      </c>
      <c r="U5721" s="4" t="s">
        <v>1049</v>
      </c>
      <c r="V5721" s="4" t="s">
        <v>6668</v>
      </c>
      <c r="W5721" s="2" t="str">
        <f t="shared" si="719"/>
        <v>Majority chair benefit.</v>
      </c>
    </row>
    <row r="5722" spans="1:23" ht="29" x14ac:dyDescent="0.35">
      <c r="A5722" s="4">
        <v>15721</v>
      </c>
      <c r="B5722" s="4" t="s">
        <v>372</v>
      </c>
      <c r="C5722" s="4">
        <v>55</v>
      </c>
      <c r="D5722" s="4" t="s">
        <v>1040</v>
      </c>
      <c r="E5722" s="4" t="s">
        <v>1043</v>
      </c>
      <c r="F5722" s="5">
        <v>43688</v>
      </c>
      <c r="G5722" s="6">
        <v>45785.156400462962</v>
      </c>
      <c r="H5722" s="9">
        <f t="shared" si="712"/>
        <v>2097</v>
      </c>
      <c r="I5722" s="4">
        <v>8.1999999999999993</v>
      </c>
      <c r="J5722" s="4" t="str">
        <f t="shared" si="713"/>
        <v>Normal</v>
      </c>
      <c r="K5722" s="4">
        <v>3</v>
      </c>
      <c r="L5722" s="4" t="str">
        <f t="shared" si="714"/>
        <v>Low</v>
      </c>
      <c r="M5722" s="4">
        <v>9</v>
      </c>
      <c r="N5722" s="4" t="str">
        <f t="shared" si="715"/>
        <v>Well Rested</v>
      </c>
      <c r="O5722" s="4">
        <v>53</v>
      </c>
      <c r="P5722" s="4" t="str">
        <f t="shared" si="716"/>
        <v>Average</v>
      </c>
      <c r="Q5722" s="4">
        <v>11215</v>
      </c>
      <c r="R5722" s="4" t="str">
        <f t="shared" si="717"/>
        <v>Highly Active</v>
      </c>
      <c r="S5722" s="4">
        <v>88</v>
      </c>
      <c r="T5722" s="4" t="str">
        <f t="shared" si="718"/>
        <v>Normal</v>
      </c>
      <c r="U5722" s="4" t="s">
        <v>1048</v>
      </c>
      <c r="V5722" s="4" t="s">
        <v>6669</v>
      </c>
      <c r="W5722" s="2" t="str">
        <f t="shared" si="719"/>
        <v>Establish treatment.</v>
      </c>
    </row>
    <row r="5723" spans="1:23" ht="29" x14ac:dyDescent="0.35">
      <c r="A5723" s="4">
        <v>15722</v>
      </c>
      <c r="B5723" s="4" t="s">
        <v>222</v>
      </c>
      <c r="C5723" s="4">
        <v>52</v>
      </c>
      <c r="D5723" s="4" t="s">
        <v>1039</v>
      </c>
      <c r="E5723" s="4" t="s">
        <v>1043</v>
      </c>
      <c r="F5723" s="5">
        <v>44713</v>
      </c>
      <c r="G5723" s="6">
        <v>45830.970439814817</v>
      </c>
      <c r="H5723" s="9">
        <f t="shared" si="712"/>
        <v>1117</v>
      </c>
      <c r="I5723" s="4">
        <v>7.2</v>
      </c>
      <c r="J5723" s="4" t="str">
        <f t="shared" si="713"/>
        <v>Normal</v>
      </c>
      <c r="K5723" s="4">
        <v>1</v>
      </c>
      <c r="L5723" s="4" t="str">
        <f t="shared" si="714"/>
        <v>Low</v>
      </c>
      <c r="M5723" s="4">
        <v>8.8000000000000007</v>
      </c>
      <c r="N5723" s="4" t="str">
        <f t="shared" si="715"/>
        <v>Well Rested</v>
      </c>
      <c r="O5723" s="4">
        <v>73</v>
      </c>
      <c r="P5723" s="4" t="str">
        <f t="shared" si="716"/>
        <v>Good</v>
      </c>
      <c r="Q5723" s="4">
        <v>13992</v>
      </c>
      <c r="R5723" s="4" t="str">
        <f t="shared" si="717"/>
        <v>Highly Active</v>
      </c>
      <c r="S5723" s="4">
        <v>115</v>
      </c>
      <c r="T5723" s="4" t="str">
        <f t="shared" si="718"/>
        <v>High</v>
      </c>
      <c r="U5723" s="4" t="s">
        <v>1049</v>
      </c>
      <c r="V5723" s="4" t="s">
        <v>6670</v>
      </c>
      <c r="W5723" s="2" t="str">
        <f t="shared" si="719"/>
        <v>Civil suggest woman.</v>
      </c>
    </row>
    <row r="5724" spans="1:23" ht="29" x14ac:dyDescent="0.35">
      <c r="A5724" s="4">
        <v>15723</v>
      </c>
      <c r="B5724" s="4" t="s">
        <v>115</v>
      </c>
      <c r="C5724" s="4">
        <v>23</v>
      </c>
      <c r="D5724" s="4" t="s">
        <v>1039</v>
      </c>
      <c r="E5724" s="4" t="s">
        <v>1042</v>
      </c>
      <c r="F5724" s="5">
        <v>45419</v>
      </c>
      <c r="G5724" s="6">
        <v>45847.753738425927</v>
      </c>
      <c r="H5724" s="9">
        <f t="shared" si="712"/>
        <v>428</v>
      </c>
      <c r="I5724" s="4">
        <v>6.7</v>
      </c>
      <c r="J5724" s="4" t="str">
        <f t="shared" si="713"/>
        <v>Unburdened</v>
      </c>
      <c r="K5724" s="4">
        <v>2</v>
      </c>
      <c r="L5724" s="4" t="str">
        <f t="shared" si="714"/>
        <v>Low</v>
      </c>
      <c r="M5724" s="4">
        <v>5.9</v>
      </c>
      <c r="N5724" s="4" t="str">
        <f t="shared" si="715"/>
        <v>Sleep Deprived</v>
      </c>
      <c r="O5724" s="4">
        <v>87</v>
      </c>
      <c r="P5724" s="4" t="str">
        <f t="shared" si="716"/>
        <v>Excellent</v>
      </c>
      <c r="Q5724" s="4">
        <v>13199</v>
      </c>
      <c r="R5724" s="4" t="str">
        <f t="shared" si="717"/>
        <v>Highly Active</v>
      </c>
      <c r="S5724" s="4">
        <v>60</v>
      </c>
      <c r="T5724" s="4" t="str">
        <f t="shared" si="718"/>
        <v>Normal</v>
      </c>
      <c r="U5724" s="4" t="s">
        <v>1048</v>
      </c>
      <c r="V5724" s="4" t="s">
        <v>4282</v>
      </c>
      <c r="W5724" s="2" t="str">
        <f t="shared" si="719"/>
        <v>Watch.</v>
      </c>
    </row>
    <row r="5725" spans="1:23" ht="29" x14ac:dyDescent="0.35">
      <c r="A5725" s="4">
        <v>15724</v>
      </c>
      <c r="B5725" s="4" t="s">
        <v>170</v>
      </c>
      <c r="C5725" s="4">
        <v>57</v>
      </c>
      <c r="D5725" s="4" t="s">
        <v>1040</v>
      </c>
      <c r="E5725" s="4" t="s">
        <v>1043</v>
      </c>
      <c r="F5725" s="5">
        <v>43388</v>
      </c>
      <c r="G5725" s="6">
        <v>45797.234814814823</v>
      </c>
      <c r="H5725" s="9">
        <f t="shared" si="712"/>
        <v>2409</v>
      </c>
      <c r="I5725" s="4">
        <v>11.1</v>
      </c>
      <c r="J5725" s="4" t="str">
        <f t="shared" si="713"/>
        <v>Overloaded</v>
      </c>
      <c r="K5725" s="4">
        <v>6</v>
      </c>
      <c r="L5725" s="4" t="str">
        <f t="shared" si="714"/>
        <v>Moderate</v>
      </c>
      <c r="M5725" s="4">
        <v>5.2</v>
      </c>
      <c r="N5725" s="4" t="str">
        <f t="shared" si="715"/>
        <v>Sleep Deprived</v>
      </c>
      <c r="O5725" s="4">
        <v>54</v>
      </c>
      <c r="P5725" s="4" t="str">
        <f t="shared" si="716"/>
        <v>Average</v>
      </c>
      <c r="Q5725" s="4">
        <v>4578</v>
      </c>
      <c r="R5725" s="4" t="str">
        <f t="shared" si="717"/>
        <v>Sedentary</v>
      </c>
      <c r="S5725" s="4">
        <v>74</v>
      </c>
      <c r="T5725" s="4" t="str">
        <f t="shared" si="718"/>
        <v>Normal</v>
      </c>
      <c r="U5725" s="4" t="s">
        <v>1048</v>
      </c>
      <c r="V5725" s="4" t="s">
        <v>6671</v>
      </c>
      <c r="W5725" s="2" t="str">
        <f t="shared" si="719"/>
        <v>Each father southern.</v>
      </c>
    </row>
    <row r="5726" spans="1:23" ht="29" x14ac:dyDescent="0.35">
      <c r="A5726" s="4">
        <v>15725</v>
      </c>
      <c r="B5726" s="4" t="s">
        <v>56</v>
      </c>
      <c r="C5726" s="4">
        <v>35</v>
      </c>
      <c r="D5726" s="4" t="s">
        <v>1040</v>
      </c>
      <c r="E5726" s="4" t="s">
        <v>1041</v>
      </c>
      <c r="F5726" s="5">
        <v>45345</v>
      </c>
      <c r="G5726" s="6">
        <v>45678.114502314813</v>
      </c>
      <c r="H5726" s="9">
        <f t="shared" si="712"/>
        <v>333</v>
      </c>
      <c r="I5726" s="4">
        <v>9.1999999999999993</v>
      </c>
      <c r="J5726" s="4" t="str">
        <f t="shared" si="713"/>
        <v>Normal</v>
      </c>
      <c r="K5726" s="4">
        <v>9</v>
      </c>
      <c r="L5726" s="4" t="str">
        <f t="shared" si="714"/>
        <v>High</v>
      </c>
      <c r="M5726" s="4">
        <v>5.6</v>
      </c>
      <c r="N5726" s="4" t="str">
        <f t="shared" si="715"/>
        <v>Sleep Deprived</v>
      </c>
      <c r="O5726" s="4">
        <v>66</v>
      </c>
      <c r="P5726" s="4" t="str">
        <f t="shared" si="716"/>
        <v>Average</v>
      </c>
      <c r="Q5726" s="4">
        <v>3557</v>
      </c>
      <c r="R5726" s="4" t="str">
        <f t="shared" si="717"/>
        <v>Sedentary</v>
      </c>
      <c r="S5726" s="4">
        <v>109</v>
      </c>
      <c r="T5726" s="4" t="str">
        <f t="shared" si="718"/>
        <v>High</v>
      </c>
      <c r="U5726" s="4" t="s">
        <v>1048</v>
      </c>
      <c r="V5726" s="4" t="s">
        <v>6672</v>
      </c>
      <c r="W5726" s="2" t="str">
        <f t="shared" si="719"/>
        <v>Senior husband.</v>
      </c>
    </row>
    <row r="5727" spans="1:23" ht="29" x14ac:dyDescent="0.35">
      <c r="A5727" s="4">
        <v>15726</v>
      </c>
      <c r="B5727" s="4" t="s">
        <v>153</v>
      </c>
      <c r="C5727" s="4">
        <v>48</v>
      </c>
      <c r="D5727" s="4" t="s">
        <v>1039</v>
      </c>
      <c r="E5727" s="4" t="s">
        <v>1044</v>
      </c>
      <c r="F5727" s="5">
        <v>44671</v>
      </c>
      <c r="G5727" s="6">
        <v>45826.182141203702</v>
      </c>
      <c r="H5727" s="9">
        <f t="shared" si="712"/>
        <v>1155</v>
      </c>
      <c r="I5727" s="4">
        <v>5.3</v>
      </c>
      <c r="J5727" s="4" t="str">
        <f t="shared" si="713"/>
        <v>Unburdened</v>
      </c>
      <c r="K5727" s="4">
        <v>7</v>
      </c>
      <c r="L5727" s="4" t="str">
        <f t="shared" si="714"/>
        <v>High</v>
      </c>
      <c r="M5727" s="4">
        <v>4.2</v>
      </c>
      <c r="N5727" s="4" t="str">
        <f t="shared" si="715"/>
        <v>Sleep Deprived</v>
      </c>
      <c r="O5727" s="4">
        <v>59</v>
      </c>
      <c r="P5727" s="4" t="str">
        <f t="shared" si="716"/>
        <v>Average</v>
      </c>
      <c r="Q5727" s="4">
        <v>10195</v>
      </c>
      <c r="R5727" s="4" t="str">
        <f t="shared" si="717"/>
        <v>Highly Active</v>
      </c>
      <c r="S5727" s="4">
        <v>94</v>
      </c>
      <c r="T5727" s="4" t="str">
        <f t="shared" si="718"/>
        <v>Normal</v>
      </c>
      <c r="U5727" s="4" t="s">
        <v>1048</v>
      </c>
      <c r="V5727" s="4" t="s">
        <v>6673</v>
      </c>
      <c r="W5727" s="2" t="str">
        <f t="shared" si="719"/>
        <v>Former consumer.</v>
      </c>
    </row>
    <row r="5728" spans="1:23" ht="29" x14ac:dyDescent="0.35">
      <c r="A5728" s="4">
        <v>15727</v>
      </c>
      <c r="B5728" s="4" t="s">
        <v>136</v>
      </c>
      <c r="C5728" s="4">
        <v>48</v>
      </c>
      <c r="D5728" s="4" t="s">
        <v>1040</v>
      </c>
      <c r="E5728" s="4" t="s">
        <v>1042</v>
      </c>
      <c r="F5728" s="5">
        <v>43568</v>
      </c>
      <c r="G5728" s="6">
        <v>45796.783437500002</v>
      </c>
      <c r="H5728" s="9">
        <f t="shared" si="712"/>
        <v>2228</v>
      </c>
      <c r="I5728" s="4">
        <v>10</v>
      </c>
      <c r="J5728" s="4" t="str">
        <f t="shared" si="713"/>
        <v>Normal</v>
      </c>
      <c r="K5728" s="4">
        <v>5</v>
      </c>
      <c r="L5728" s="4" t="str">
        <f t="shared" si="714"/>
        <v>Moderate</v>
      </c>
      <c r="M5728" s="4">
        <v>5.4</v>
      </c>
      <c r="N5728" s="4" t="str">
        <f t="shared" si="715"/>
        <v>Sleep Deprived</v>
      </c>
      <c r="O5728" s="4">
        <v>80</v>
      </c>
      <c r="P5728" s="4" t="str">
        <f t="shared" si="716"/>
        <v>Good</v>
      </c>
      <c r="Q5728" s="4">
        <v>7138</v>
      </c>
      <c r="R5728" s="4" t="str">
        <f t="shared" si="717"/>
        <v>Low Active</v>
      </c>
      <c r="S5728" s="4">
        <v>67</v>
      </c>
      <c r="T5728" s="4" t="str">
        <f t="shared" si="718"/>
        <v>Normal</v>
      </c>
      <c r="U5728" s="4" t="s">
        <v>1048</v>
      </c>
      <c r="V5728" s="4" t="s">
        <v>6674</v>
      </c>
      <c r="W5728" s="2" t="str">
        <f t="shared" si="719"/>
        <v>Board as whom.</v>
      </c>
    </row>
    <row r="5729" spans="1:23" ht="29" x14ac:dyDescent="0.35">
      <c r="A5729" s="4">
        <v>15728</v>
      </c>
      <c r="B5729" s="4" t="s">
        <v>154</v>
      </c>
      <c r="C5729" s="4">
        <v>21</v>
      </c>
      <c r="D5729" s="4" t="s">
        <v>1038</v>
      </c>
      <c r="E5729" s="4" t="s">
        <v>1045</v>
      </c>
      <c r="F5729" s="5">
        <v>44108</v>
      </c>
      <c r="G5729" s="6">
        <v>45715.969363425917</v>
      </c>
      <c r="H5729" s="9">
        <f t="shared" si="712"/>
        <v>1607</v>
      </c>
      <c r="I5729" s="4">
        <v>9</v>
      </c>
      <c r="J5729" s="4" t="str">
        <f t="shared" si="713"/>
        <v>Normal</v>
      </c>
      <c r="K5729" s="4">
        <v>8</v>
      </c>
      <c r="L5729" s="4" t="str">
        <f t="shared" si="714"/>
        <v>High</v>
      </c>
      <c r="M5729" s="4">
        <v>5.5</v>
      </c>
      <c r="N5729" s="4" t="str">
        <f t="shared" si="715"/>
        <v>Sleep Deprived</v>
      </c>
      <c r="O5729" s="4">
        <v>63</v>
      </c>
      <c r="P5729" s="4" t="str">
        <f t="shared" si="716"/>
        <v>Average</v>
      </c>
      <c r="Q5729" s="4">
        <v>6612</v>
      </c>
      <c r="R5729" s="4" t="str">
        <f t="shared" si="717"/>
        <v>Low Active</v>
      </c>
      <c r="S5729" s="4">
        <v>108</v>
      </c>
      <c r="T5729" s="4" t="str">
        <f t="shared" si="718"/>
        <v>High</v>
      </c>
      <c r="U5729" s="4" t="s">
        <v>1049</v>
      </c>
      <c r="V5729" s="4" t="s">
        <v>6675</v>
      </c>
      <c r="W5729" s="2" t="str">
        <f t="shared" si="719"/>
        <v>Lot.</v>
      </c>
    </row>
    <row r="5730" spans="1:23" ht="43.5" x14ac:dyDescent="0.35">
      <c r="A5730" s="4">
        <v>15729</v>
      </c>
      <c r="B5730" s="4" t="s">
        <v>265</v>
      </c>
      <c r="C5730" s="4"/>
      <c r="D5730" s="4"/>
      <c r="E5730" s="4" t="s">
        <v>1043</v>
      </c>
      <c r="F5730" s="5">
        <v>45334</v>
      </c>
      <c r="G5730" s="6">
        <v>45659.478460648148</v>
      </c>
      <c r="H5730" s="9">
        <f t="shared" si="712"/>
        <v>325</v>
      </c>
      <c r="I5730" s="4">
        <v>6.8</v>
      </c>
      <c r="J5730" s="4" t="str">
        <f t="shared" si="713"/>
        <v>Unburdened</v>
      </c>
      <c r="K5730" s="4">
        <v>4</v>
      </c>
      <c r="L5730" s="4" t="str">
        <f t="shared" si="714"/>
        <v>Moderate</v>
      </c>
      <c r="M5730" s="4"/>
      <c r="N5730" s="4" t="str">
        <f t="shared" si="715"/>
        <v/>
      </c>
      <c r="O5730" s="4">
        <v>56</v>
      </c>
      <c r="P5730" s="4" t="str">
        <f t="shared" si="716"/>
        <v>Average</v>
      </c>
      <c r="Q5730" s="4">
        <v>8730</v>
      </c>
      <c r="R5730" s="4" t="str">
        <f t="shared" si="717"/>
        <v>Active</v>
      </c>
      <c r="S5730" s="4">
        <v>92</v>
      </c>
      <c r="T5730" s="4" t="str">
        <f t="shared" si="718"/>
        <v>Normal</v>
      </c>
      <c r="U5730" s="4" t="s">
        <v>1049</v>
      </c>
      <c r="V5730" s="4" t="s">
        <v>6676</v>
      </c>
      <c r="W5730" s="2" t="str">
        <f t="shared" si="719"/>
        <v>Director write century information.</v>
      </c>
    </row>
    <row r="5731" spans="1:23" ht="29" x14ac:dyDescent="0.35">
      <c r="A5731" s="4">
        <v>15730</v>
      </c>
      <c r="B5731" s="4" t="s">
        <v>305</v>
      </c>
      <c r="C5731" s="4">
        <v>58</v>
      </c>
      <c r="D5731" s="4" t="s">
        <v>1040</v>
      </c>
      <c r="E5731" s="4" t="s">
        <v>1041</v>
      </c>
      <c r="F5731" s="5">
        <v>44273</v>
      </c>
      <c r="G5731" s="6">
        <v>45659.625983796293</v>
      </c>
      <c r="H5731" s="9">
        <f t="shared" si="712"/>
        <v>1386</v>
      </c>
      <c r="I5731" s="4">
        <v>10.9</v>
      </c>
      <c r="J5731" s="4" t="str">
        <f t="shared" si="713"/>
        <v>Overloaded</v>
      </c>
      <c r="K5731" s="4">
        <v>1</v>
      </c>
      <c r="L5731" s="4" t="str">
        <f t="shared" si="714"/>
        <v>Low</v>
      </c>
      <c r="M5731" s="4">
        <v>4.3</v>
      </c>
      <c r="N5731" s="4" t="str">
        <f t="shared" si="715"/>
        <v>Sleep Deprived</v>
      </c>
      <c r="O5731" s="4">
        <v>58</v>
      </c>
      <c r="P5731" s="4" t="str">
        <f t="shared" si="716"/>
        <v>Average</v>
      </c>
      <c r="Q5731" s="4">
        <v>8419</v>
      </c>
      <c r="R5731" s="4" t="str">
        <f t="shared" si="717"/>
        <v>Active</v>
      </c>
      <c r="S5731" s="4">
        <v>96</v>
      </c>
      <c r="T5731" s="4" t="str">
        <f t="shared" si="718"/>
        <v>Normal</v>
      </c>
      <c r="U5731" s="4" t="s">
        <v>1048</v>
      </c>
      <c r="V5731" s="4" t="s">
        <v>6677</v>
      </c>
      <c r="W5731" s="2" t="str">
        <f t="shared" si="719"/>
        <v>Require player.</v>
      </c>
    </row>
    <row r="5732" spans="1:23" ht="29" x14ac:dyDescent="0.35">
      <c r="A5732" s="4">
        <v>15731</v>
      </c>
      <c r="B5732" s="4" t="s">
        <v>59</v>
      </c>
      <c r="C5732" s="4">
        <v>38</v>
      </c>
      <c r="D5732" s="4" t="s">
        <v>1038</v>
      </c>
      <c r="E5732" s="4" t="s">
        <v>1045</v>
      </c>
      <c r="F5732" s="5">
        <v>43189</v>
      </c>
      <c r="G5732" s="6">
        <v>45790.725069444437</v>
      </c>
      <c r="H5732" s="9">
        <f t="shared" si="712"/>
        <v>2601</v>
      </c>
      <c r="I5732" s="4">
        <v>10.3</v>
      </c>
      <c r="J5732" s="4" t="str">
        <f t="shared" si="713"/>
        <v>Overloaded</v>
      </c>
      <c r="K5732" s="4">
        <v>5</v>
      </c>
      <c r="L5732" s="4" t="str">
        <f t="shared" si="714"/>
        <v>Moderate</v>
      </c>
      <c r="M5732" s="4">
        <v>7.3</v>
      </c>
      <c r="N5732" s="4" t="str">
        <f t="shared" si="715"/>
        <v>Moderate</v>
      </c>
      <c r="O5732" s="4">
        <v>45</v>
      </c>
      <c r="P5732" s="4" t="str">
        <f t="shared" si="716"/>
        <v>Poor</v>
      </c>
      <c r="Q5732" s="4">
        <v>6769</v>
      </c>
      <c r="R5732" s="4" t="str">
        <f t="shared" si="717"/>
        <v>Low Active</v>
      </c>
      <c r="S5732" s="4">
        <v>85</v>
      </c>
      <c r="T5732" s="4" t="str">
        <f t="shared" si="718"/>
        <v>Normal</v>
      </c>
      <c r="U5732" s="4" t="s">
        <v>1048</v>
      </c>
      <c r="V5732" s="4" t="s">
        <v>6678</v>
      </c>
      <c r="W5732" s="2" t="str">
        <f t="shared" si="719"/>
        <v>Region yeah.</v>
      </c>
    </row>
    <row r="5733" spans="1:23" ht="29" x14ac:dyDescent="0.35">
      <c r="A5733" s="4">
        <v>15732</v>
      </c>
      <c r="B5733" s="4" t="s">
        <v>463</v>
      </c>
      <c r="C5733" s="4">
        <v>29</v>
      </c>
      <c r="D5733" s="4" t="s">
        <v>1040</v>
      </c>
      <c r="E5733" s="4" t="s">
        <v>1042</v>
      </c>
      <c r="F5733" s="5">
        <v>42287</v>
      </c>
      <c r="G5733" s="6">
        <v>45776.971597222233</v>
      </c>
      <c r="H5733" s="9">
        <f t="shared" si="712"/>
        <v>3489</v>
      </c>
      <c r="I5733" s="4">
        <v>7.5</v>
      </c>
      <c r="J5733" s="4" t="str">
        <f t="shared" si="713"/>
        <v>Normal</v>
      </c>
      <c r="K5733" s="4">
        <v>6</v>
      </c>
      <c r="L5733" s="4" t="str">
        <f t="shared" si="714"/>
        <v>Moderate</v>
      </c>
      <c r="M5733" s="4">
        <v>5</v>
      </c>
      <c r="N5733" s="4" t="str">
        <f t="shared" si="715"/>
        <v>Sleep Deprived</v>
      </c>
      <c r="O5733" s="4">
        <v>87</v>
      </c>
      <c r="P5733" s="4" t="str">
        <f t="shared" si="716"/>
        <v>Excellent</v>
      </c>
      <c r="Q5733" s="4">
        <v>12453</v>
      </c>
      <c r="R5733" s="4" t="str">
        <f t="shared" si="717"/>
        <v>Highly Active</v>
      </c>
      <c r="S5733" s="4">
        <v>102</v>
      </c>
      <c r="T5733" s="4" t="str">
        <f t="shared" si="718"/>
        <v>High</v>
      </c>
      <c r="U5733" s="4" t="s">
        <v>1048</v>
      </c>
      <c r="V5733" s="4" t="s">
        <v>6679</v>
      </c>
      <c r="W5733" s="2" t="str">
        <f t="shared" si="719"/>
        <v>Reality right.</v>
      </c>
    </row>
    <row r="5734" spans="1:23" x14ac:dyDescent="0.35">
      <c r="A5734" s="4">
        <v>15733</v>
      </c>
      <c r="B5734" s="4" t="s">
        <v>72</v>
      </c>
      <c r="C5734" s="4">
        <v>29</v>
      </c>
      <c r="D5734" s="4" t="s">
        <v>1039</v>
      </c>
      <c r="E5734" s="4" t="s">
        <v>1043</v>
      </c>
      <c r="F5734" s="5">
        <v>44563</v>
      </c>
      <c r="G5734" s="6">
        <v>45660.06758101852</v>
      </c>
      <c r="H5734" s="9">
        <f t="shared" si="712"/>
        <v>1097</v>
      </c>
      <c r="I5734" s="4">
        <v>4.5999999999999996</v>
      </c>
      <c r="J5734" s="4" t="str">
        <f t="shared" si="713"/>
        <v>Unburdened</v>
      </c>
      <c r="K5734" s="4">
        <v>6</v>
      </c>
      <c r="L5734" s="4" t="str">
        <f t="shared" si="714"/>
        <v>Moderate</v>
      </c>
      <c r="M5734" s="4">
        <v>8.9</v>
      </c>
      <c r="N5734" s="4" t="str">
        <f t="shared" si="715"/>
        <v>Well Rested</v>
      </c>
      <c r="O5734" s="4">
        <v>73</v>
      </c>
      <c r="P5734" s="4" t="str">
        <f t="shared" si="716"/>
        <v>Good</v>
      </c>
      <c r="Q5734" s="4">
        <v>4011</v>
      </c>
      <c r="R5734" s="4" t="str">
        <f t="shared" si="717"/>
        <v>Sedentary</v>
      </c>
      <c r="S5734" s="4">
        <v>66</v>
      </c>
      <c r="T5734" s="4" t="str">
        <f t="shared" si="718"/>
        <v>Normal</v>
      </c>
      <c r="U5734" s="4" t="s">
        <v>1048</v>
      </c>
      <c r="V5734" s="4" t="s">
        <v>6680</v>
      </c>
      <c r="W5734" s="2" t="str">
        <f t="shared" si="719"/>
        <v>Sign.</v>
      </c>
    </row>
    <row r="5735" spans="1:23" ht="29" x14ac:dyDescent="0.35">
      <c r="A5735" s="4">
        <v>15734</v>
      </c>
      <c r="B5735" s="4" t="s">
        <v>126</v>
      </c>
      <c r="C5735" s="4">
        <v>34</v>
      </c>
      <c r="D5735" s="4" t="s">
        <v>1039</v>
      </c>
      <c r="E5735" s="4" t="s">
        <v>1041</v>
      </c>
      <c r="F5735" s="5">
        <v>43222</v>
      </c>
      <c r="G5735" s="6">
        <v>45668.110543981478</v>
      </c>
      <c r="H5735" s="9">
        <f t="shared" si="712"/>
        <v>2446</v>
      </c>
      <c r="I5735" s="4">
        <v>8.6999999999999993</v>
      </c>
      <c r="J5735" s="4" t="str">
        <f t="shared" si="713"/>
        <v>Normal</v>
      </c>
      <c r="K5735" s="4">
        <v>9</v>
      </c>
      <c r="L5735" s="4" t="str">
        <f t="shared" si="714"/>
        <v>High</v>
      </c>
      <c r="M5735" s="4">
        <v>7</v>
      </c>
      <c r="N5735" s="4" t="str">
        <f t="shared" si="715"/>
        <v>Moderate</v>
      </c>
      <c r="O5735" s="4">
        <v>85</v>
      </c>
      <c r="P5735" s="4" t="str">
        <f t="shared" si="716"/>
        <v>Excellent</v>
      </c>
      <c r="Q5735" s="4">
        <v>7124</v>
      </c>
      <c r="R5735" s="4" t="str">
        <f t="shared" si="717"/>
        <v>Low Active</v>
      </c>
      <c r="S5735" s="4">
        <v>87</v>
      </c>
      <c r="T5735" s="4" t="str">
        <f t="shared" si="718"/>
        <v>Normal</v>
      </c>
      <c r="U5735" s="4" t="s">
        <v>1048</v>
      </c>
      <c r="V5735" s="4" t="s">
        <v>6681</v>
      </c>
      <c r="W5735" s="2" t="str">
        <f t="shared" si="719"/>
        <v>Behind commercial.</v>
      </c>
    </row>
    <row r="5736" spans="1:23" ht="29" x14ac:dyDescent="0.35">
      <c r="A5736" s="4">
        <v>15735</v>
      </c>
      <c r="B5736" s="4" t="s">
        <v>480</v>
      </c>
      <c r="C5736" s="4">
        <v>41</v>
      </c>
      <c r="D5736" s="4" t="s">
        <v>1039</v>
      </c>
      <c r="E5736" s="4" t="s">
        <v>1042</v>
      </c>
      <c r="F5736" s="5">
        <v>43632</v>
      </c>
      <c r="G5736" s="6">
        <v>45735.995520833327</v>
      </c>
      <c r="H5736" s="9">
        <f t="shared" si="712"/>
        <v>2103</v>
      </c>
      <c r="I5736" s="4">
        <v>5.2</v>
      </c>
      <c r="J5736" s="4" t="str">
        <f t="shared" si="713"/>
        <v>Unburdened</v>
      </c>
      <c r="K5736" s="4">
        <v>3</v>
      </c>
      <c r="L5736" s="4" t="str">
        <f t="shared" si="714"/>
        <v>Low</v>
      </c>
      <c r="M5736" s="4">
        <v>6.1</v>
      </c>
      <c r="N5736" s="4" t="str">
        <f t="shared" si="715"/>
        <v>Moderate</v>
      </c>
      <c r="O5736" s="4">
        <v>95</v>
      </c>
      <c r="P5736" s="4" t="str">
        <f t="shared" si="716"/>
        <v>Excellent</v>
      </c>
      <c r="Q5736" s="4">
        <v>2438</v>
      </c>
      <c r="R5736" s="4" t="str">
        <f t="shared" si="717"/>
        <v>Sedentary</v>
      </c>
      <c r="S5736" s="4">
        <v>77</v>
      </c>
      <c r="T5736" s="4" t="str">
        <f t="shared" si="718"/>
        <v>Normal</v>
      </c>
      <c r="U5736" s="4" t="s">
        <v>1049</v>
      </c>
      <c r="V5736" s="4" t="s">
        <v>6682</v>
      </c>
      <c r="W5736" s="2" t="str">
        <f t="shared" si="719"/>
        <v>Control pay provide TV.</v>
      </c>
    </row>
    <row r="5737" spans="1:23" ht="29" x14ac:dyDescent="0.35">
      <c r="A5737" s="4">
        <v>15736</v>
      </c>
      <c r="B5737" s="4" t="s">
        <v>579</v>
      </c>
      <c r="C5737" s="4">
        <v>42</v>
      </c>
      <c r="D5737" s="4" t="s">
        <v>1038</v>
      </c>
      <c r="E5737" s="4" t="s">
        <v>1044</v>
      </c>
      <c r="F5737" s="5">
        <v>43873</v>
      </c>
      <c r="G5737" s="6">
        <v>45852.462384259263</v>
      </c>
      <c r="H5737" s="9">
        <f t="shared" si="712"/>
        <v>1979</v>
      </c>
      <c r="I5737" s="4">
        <v>5</v>
      </c>
      <c r="J5737" s="4" t="str">
        <f t="shared" si="713"/>
        <v>Unburdened</v>
      </c>
      <c r="K5737" s="4">
        <v>4</v>
      </c>
      <c r="L5737" s="4" t="str">
        <f t="shared" si="714"/>
        <v>Moderate</v>
      </c>
      <c r="M5737" s="4">
        <v>6.8</v>
      </c>
      <c r="N5737" s="4" t="str">
        <f t="shared" si="715"/>
        <v>Moderate</v>
      </c>
      <c r="O5737" s="4">
        <v>81</v>
      </c>
      <c r="P5737" s="4" t="str">
        <f t="shared" si="716"/>
        <v>Good</v>
      </c>
      <c r="Q5737" s="4">
        <v>10728</v>
      </c>
      <c r="R5737" s="4" t="str">
        <f t="shared" si="717"/>
        <v>Highly Active</v>
      </c>
      <c r="S5737" s="4">
        <v>93</v>
      </c>
      <c r="T5737" s="4" t="str">
        <f t="shared" si="718"/>
        <v>Normal</v>
      </c>
      <c r="U5737" s="4" t="s">
        <v>1048</v>
      </c>
      <c r="V5737" s="4" t="s">
        <v>6683</v>
      </c>
      <c r="W5737" s="2" t="str">
        <f t="shared" si="719"/>
        <v>Political three then.</v>
      </c>
    </row>
    <row r="5738" spans="1:23" x14ac:dyDescent="0.35">
      <c r="A5738" s="4">
        <v>15737</v>
      </c>
      <c r="B5738" s="4" t="s">
        <v>74</v>
      </c>
      <c r="C5738" s="4">
        <v>44</v>
      </c>
      <c r="D5738" s="4" t="s">
        <v>1039</v>
      </c>
      <c r="E5738" s="4" t="s">
        <v>1042</v>
      </c>
      <c r="F5738" s="5">
        <v>42707</v>
      </c>
      <c r="G5738" s="6">
        <v>45694.359224537038</v>
      </c>
      <c r="H5738" s="9">
        <f t="shared" si="712"/>
        <v>2987</v>
      </c>
      <c r="I5738" s="4">
        <v>6.6</v>
      </c>
      <c r="J5738" s="4" t="str">
        <f t="shared" si="713"/>
        <v>Unburdened</v>
      </c>
      <c r="K5738" s="4">
        <v>5</v>
      </c>
      <c r="L5738" s="4" t="str">
        <f t="shared" si="714"/>
        <v>Moderate</v>
      </c>
      <c r="M5738" s="4"/>
      <c r="N5738" s="4" t="str">
        <f t="shared" si="715"/>
        <v/>
      </c>
      <c r="O5738" s="4">
        <v>99</v>
      </c>
      <c r="P5738" s="4" t="str">
        <f t="shared" si="716"/>
        <v>Excellent</v>
      </c>
      <c r="Q5738" s="4">
        <v>10871</v>
      </c>
      <c r="R5738" s="4" t="str">
        <f t="shared" si="717"/>
        <v>Highly Active</v>
      </c>
      <c r="S5738" s="4">
        <v>104</v>
      </c>
      <c r="T5738" s="4" t="str">
        <f t="shared" si="718"/>
        <v>High</v>
      </c>
      <c r="U5738" s="4" t="s">
        <v>1048</v>
      </c>
      <c r="V5738" s="4" t="s">
        <v>6684</v>
      </c>
      <c r="W5738" s="2" t="str">
        <f t="shared" si="719"/>
        <v>Our early.</v>
      </c>
    </row>
    <row r="5739" spans="1:23" ht="29" x14ac:dyDescent="0.35">
      <c r="A5739" s="4">
        <v>15738</v>
      </c>
      <c r="B5739" s="4" t="s">
        <v>47</v>
      </c>
      <c r="C5739" s="4">
        <v>22</v>
      </c>
      <c r="D5739" s="4"/>
      <c r="E5739" s="4" t="s">
        <v>1045</v>
      </c>
      <c r="F5739" s="5">
        <v>44002</v>
      </c>
      <c r="G5739" s="6">
        <v>45706.945069444453</v>
      </c>
      <c r="H5739" s="9">
        <f t="shared" si="712"/>
        <v>1704</v>
      </c>
      <c r="I5739" s="4">
        <v>10.4</v>
      </c>
      <c r="J5739" s="4" t="str">
        <f t="shared" si="713"/>
        <v>Overloaded</v>
      </c>
      <c r="K5739" s="4">
        <v>7</v>
      </c>
      <c r="L5739" s="4" t="str">
        <f t="shared" si="714"/>
        <v>High</v>
      </c>
      <c r="M5739" s="4">
        <v>8.1</v>
      </c>
      <c r="N5739" s="4" t="str">
        <f t="shared" si="715"/>
        <v>Well Rested</v>
      </c>
      <c r="O5739" s="4">
        <v>46</v>
      </c>
      <c r="P5739" s="4" t="str">
        <f t="shared" si="716"/>
        <v>Poor</v>
      </c>
      <c r="Q5739" s="4">
        <v>3785</v>
      </c>
      <c r="R5739" s="4" t="str">
        <f t="shared" si="717"/>
        <v>Sedentary</v>
      </c>
      <c r="S5739" s="4">
        <v>61</v>
      </c>
      <c r="T5739" s="4" t="str">
        <f t="shared" si="718"/>
        <v>Normal</v>
      </c>
      <c r="U5739" s="4" t="s">
        <v>1048</v>
      </c>
      <c r="V5739" s="4" t="s">
        <v>6685</v>
      </c>
      <c r="W5739" s="2" t="str">
        <f t="shared" si="719"/>
        <v>Notice let explain.</v>
      </c>
    </row>
    <row r="5740" spans="1:23" ht="29" x14ac:dyDescent="0.35">
      <c r="A5740" s="4">
        <v>15739</v>
      </c>
      <c r="B5740" s="4" t="s">
        <v>495</v>
      </c>
      <c r="C5740" s="4">
        <v>59</v>
      </c>
      <c r="D5740" s="4" t="s">
        <v>1038</v>
      </c>
      <c r="E5740" s="4" t="s">
        <v>1045</v>
      </c>
      <c r="F5740" s="5">
        <v>42700</v>
      </c>
      <c r="G5740" s="6">
        <v>45760.834120370368</v>
      </c>
      <c r="H5740" s="9">
        <f t="shared" si="712"/>
        <v>3060</v>
      </c>
      <c r="I5740" s="4">
        <v>8.1</v>
      </c>
      <c r="J5740" s="4" t="str">
        <f t="shared" si="713"/>
        <v>Normal</v>
      </c>
      <c r="K5740" s="4">
        <v>2</v>
      </c>
      <c r="L5740" s="4" t="str">
        <f t="shared" si="714"/>
        <v>Low</v>
      </c>
      <c r="M5740" s="4">
        <v>4</v>
      </c>
      <c r="N5740" s="4" t="str">
        <f t="shared" si="715"/>
        <v>Sleep Deprived</v>
      </c>
      <c r="O5740" s="4">
        <v>86</v>
      </c>
      <c r="P5740" s="4" t="str">
        <f t="shared" si="716"/>
        <v>Excellent</v>
      </c>
      <c r="Q5740" s="4">
        <v>8361</v>
      </c>
      <c r="R5740" s="4" t="str">
        <f t="shared" si="717"/>
        <v>Active</v>
      </c>
      <c r="S5740" s="4">
        <v>80</v>
      </c>
      <c r="T5740" s="4" t="str">
        <f t="shared" si="718"/>
        <v>Normal</v>
      </c>
      <c r="U5740" s="4" t="s">
        <v>1048</v>
      </c>
      <c r="V5740" s="4" t="s">
        <v>3242</v>
      </c>
      <c r="W5740" s="2" t="str">
        <f t="shared" si="719"/>
        <v>Law.</v>
      </c>
    </row>
    <row r="5741" spans="1:23" ht="29" x14ac:dyDescent="0.35">
      <c r="A5741" s="4">
        <v>15740</v>
      </c>
      <c r="B5741" s="4" t="s">
        <v>441</v>
      </c>
      <c r="C5741" s="4">
        <v>32</v>
      </c>
      <c r="D5741" s="4" t="s">
        <v>1039</v>
      </c>
      <c r="E5741" s="4" t="s">
        <v>1043</v>
      </c>
      <c r="F5741" s="5">
        <v>43895</v>
      </c>
      <c r="G5741" s="6">
        <v>45780.263101851851</v>
      </c>
      <c r="H5741" s="9">
        <f t="shared" si="712"/>
        <v>1885</v>
      </c>
      <c r="I5741" s="4">
        <v>10.199999999999999</v>
      </c>
      <c r="J5741" s="4" t="str">
        <f t="shared" si="713"/>
        <v>Overloaded</v>
      </c>
      <c r="K5741" s="4">
        <v>8</v>
      </c>
      <c r="L5741" s="4" t="str">
        <f t="shared" si="714"/>
        <v>High</v>
      </c>
      <c r="M5741" s="4">
        <v>6.9</v>
      </c>
      <c r="N5741" s="4" t="str">
        <f t="shared" si="715"/>
        <v>Moderate</v>
      </c>
      <c r="O5741" s="4"/>
      <c r="P5741" s="4" t="str">
        <f t="shared" si="716"/>
        <v/>
      </c>
      <c r="Q5741" s="4">
        <v>3899</v>
      </c>
      <c r="R5741" s="4" t="str">
        <f t="shared" si="717"/>
        <v>Sedentary</v>
      </c>
      <c r="S5741" s="4">
        <v>94</v>
      </c>
      <c r="T5741" s="4" t="str">
        <f t="shared" si="718"/>
        <v>Normal</v>
      </c>
      <c r="U5741" s="4" t="s">
        <v>1049</v>
      </c>
      <c r="V5741" s="4" t="s">
        <v>6686</v>
      </c>
      <c r="W5741" s="2" t="str">
        <f t="shared" si="719"/>
        <v>By school music.</v>
      </c>
    </row>
    <row r="5742" spans="1:23" x14ac:dyDescent="0.35">
      <c r="A5742" s="4">
        <v>15741</v>
      </c>
      <c r="B5742" s="4" t="s">
        <v>541</v>
      </c>
      <c r="C5742" s="4">
        <v>45</v>
      </c>
      <c r="D5742" s="4" t="s">
        <v>1038</v>
      </c>
      <c r="E5742" s="4" t="s">
        <v>1043</v>
      </c>
      <c r="F5742" s="5">
        <v>42376</v>
      </c>
      <c r="G5742" s="6">
        <v>45801.110046296293</v>
      </c>
      <c r="H5742" s="9">
        <f t="shared" si="712"/>
        <v>3425</v>
      </c>
      <c r="I5742" s="4">
        <v>8.1999999999999993</v>
      </c>
      <c r="J5742" s="4" t="str">
        <f t="shared" si="713"/>
        <v>Normal</v>
      </c>
      <c r="K5742" s="4">
        <v>1</v>
      </c>
      <c r="L5742" s="4" t="str">
        <f t="shared" si="714"/>
        <v>Low</v>
      </c>
      <c r="M5742" s="4">
        <v>8.3000000000000007</v>
      </c>
      <c r="N5742" s="4" t="str">
        <f t="shared" si="715"/>
        <v>Well Rested</v>
      </c>
      <c r="O5742" s="4">
        <v>93</v>
      </c>
      <c r="P5742" s="4" t="str">
        <f t="shared" si="716"/>
        <v>Excellent</v>
      </c>
      <c r="Q5742" s="4">
        <v>10358</v>
      </c>
      <c r="R5742" s="4" t="str">
        <f t="shared" si="717"/>
        <v>Highly Active</v>
      </c>
      <c r="S5742" s="4">
        <v>65</v>
      </c>
      <c r="T5742" s="4" t="str">
        <f t="shared" si="718"/>
        <v>Normal</v>
      </c>
      <c r="U5742" s="4" t="s">
        <v>1048</v>
      </c>
      <c r="V5742" s="4" t="s">
        <v>6687</v>
      </c>
      <c r="W5742" s="2" t="str">
        <f t="shared" si="719"/>
        <v>Talk side.</v>
      </c>
    </row>
    <row r="5743" spans="1:23" x14ac:dyDescent="0.35">
      <c r="A5743" s="4">
        <v>15742</v>
      </c>
      <c r="B5743" s="4" t="s">
        <v>124</v>
      </c>
      <c r="C5743" s="4">
        <v>50</v>
      </c>
      <c r="D5743" s="4" t="s">
        <v>1040</v>
      </c>
      <c r="E5743" s="4" t="s">
        <v>1045</v>
      </c>
      <c r="F5743" s="5">
        <v>45172</v>
      </c>
      <c r="G5743" s="6">
        <v>45842.754328703697</v>
      </c>
      <c r="H5743" s="9">
        <f t="shared" si="712"/>
        <v>670</v>
      </c>
      <c r="I5743" s="4">
        <v>6.9</v>
      </c>
      <c r="J5743" s="4" t="str">
        <f t="shared" si="713"/>
        <v>Unburdened</v>
      </c>
      <c r="K5743" s="4">
        <v>1</v>
      </c>
      <c r="L5743" s="4" t="str">
        <f t="shared" si="714"/>
        <v>Low</v>
      </c>
      <c r="M5743" s="4">
        <v>8.6</v>
      </c>
      <c r="N5743" s="4" t="str">
        <f t="shared" si="715"/>
        <v>Well Rested</v>
      </c>
      <c r="O5743" s="4">
        <v>51</v>
      </c>
      <c r="P5743" s="4" t="str">
        <f t="shared" si="716"/>
        <v>Average</v>
      </c>
      <c r="Q5743" s="4">
        <v>10769</v>
      </c>
      <c r="R5743" s="4" t="str">
        <f t="shared" si="717"/>
        <v>Highly Active</v>
      </c>
      <c r="S5743" s="4">
        <v>112</v>
      </c>
      <c r="T5743" s="4" t="str">
        <f t="shared" si="718"/>
        <v>High</v>
      </c>
      <c r="U5743" s="4" t="s">
        <v>1049</v>
      </c>
      <c r="V5743" s="4" t="s">
        <v>6688</v>
      </c>
      <c r="W5743" s="2" t="str">
        <f t="shared" si="719"/>
        <v>Life reality.</v>
      </c>
    </row>
    <row r="5744" spans="1:23" ht="43.5" x14ac:dyDescent="0.35">
      <c r="A5744" s="4">
        <v>15743</v>
      </c>
      <c r="B5744" s="4" t="s">
        <v>396</v>
      </c>
      <c r="C5744" s="4">
        <v>52</v>
      </c>
      <c r="D5744" s="4" t="s">
        <v>1039</v>
      </c>
      <c r="E5744" s="4" t="s">
        <v>1043</v>
      </c>
      <c r="F5744" s="5">
        <v>45022</v>
      </c>
      <c r="G5744" s="6">
        <v>45826.695590277777</v>
      </c>
      <c r="H5744" s="9">
        <f t="shared" si="712"/>
        <v>804</v>
      </c>
      <c r="I5744" s="4"/>
      <c r="J5744" s="4" t="str">
        <f t="shared" si="713"/>
        <v/>
      </c>
      <c r="K5744" s="4">
        <v>9</v>
      </c>
      <c r="L5744" s="4" t="str">
        <f t="shared" si="714"/>
        <v>High</v>
      </c>
      <c r="M5744" s="4">
        <v>7.3</v>
      </c>
      <c r="N5744" s="4" t="str">
        <f t="shared" si="715"/>
        <v>Moderate</v>
      </c>
      <c r="O5744" s="4">
        <v>98</v>
      </c>
      <c r="P5744" s="4" t="str">
        <f t="shared" si="716"/>
        <v>Excellent</v>
      </c>
      <c r="Q5744" s="4">
        <v>12059</v>
      </c>
      <c r="R5744" s="4" t="str">
        <f t="shared" si="717"/>
        <v>Highly Active</v>
      </c>
      <c r="S5744" s="4">
        <v>61</v>
      </c>
      <c r="T5744" s="4" t="str">
        <f t="shared" si="718"/>
        <v>Normal</v>
      </c>
      <c r="U5744" s="4" t="s">
        <v>1049</v>
      </c>
      <c r="V5744" s="4" t="s">
        <v>6689</v>
      </c>
      <c r="W5744" s="2" t="str">
        <f t="shared" si="719"/>
        <v>City effort standard shake.</v>
      </c>
    </row>
    <row r="5745" spans="1:23" ht="43.5" x14ac:dyDescent="0.35">
      <c r="A5745" s="4">
        <v>15744</v>
      </c>
      <c r="B5745" s="4" t="s">
        <v>78</v>
      </c>
      <c r="C5745" s="4">
        <v>42</v>
      </c>
      <c r="D5745" s="4" t="s">
        <v>1038</v>
      </c>
      <c r="E5745" s="4" t="s">
        <v>1042</v>
      </c>
      <c r="F5745" s="5">
        <v>43773</v>
      </c>
      <c r="G5745" s="6">
        <v>45843.211631944447</v>
      </c>
      <c r="H5745" s="9">
        <f t="shared" si="712"/>
        <v>2070</v>
      </c>
      <c r="I5745" s="4">
        <v>5.9</v>
      </c>
      <c r="J5745" s="4" t="str">
        <f t="shared" si="713"/>
        <v>Unburdened</v>
      </c>
      <c r="K5745" s="4">
        <v>1</v>
      </c>
      <c r="L5745" s="4" t="str">
        <f t="shared" si="714"/>
        <v>Low</v>
      </c>
      <c r="M5745" s="4">
        <v>7.5</v>
      </c>
      <c r="N5745" s="4" t="str">
        <f t="shared" si="715"/>
        <v>Moderate</v>
      </c>
      <c r="O5745" s="4">
        <v>41</v>
      </c>
      <c r="P5745" s="4" t="str">
        <f t="shared" si="716"/>
        <v>Poor</v>
      </c>
      <c r="Q5745" s="4">
        <v>5810</v>
      </c>
      <c r="R5745" s="4" t="str">
        <f t="shared" si="717"/>
        <v>Low Active</v>
      </c>
      <c r="S5745" s="4">
        <v>87</v>
      </c>
      <c r="T5745" s="4" t="str">
        <f t="shared" si="718"/>
        <v>Normal</v>
      </c>
      <c r="U5745" s="4" t="s">
        <v>1048</v>
      </c>
      <c r="V5745" s="4" t="s">
        <v>6690</v>
      </c>
      <c r="W5745" s="2" t="str">
        <f t="shared" si="719"/>
        <v>Your she theory manage.</v>
      </c>
    </row>
    <row r="5746" spans="1:23" ht="29" x14ac:dyDescent="0.35">
      <c r="A5746" s="4">
        <v>15745</v>
      </c>
      <c r="B5746" s="4" t="s">
        <v>355</v>
      </c>
      <c r="C5746" s="4">
        <v>49</v>
      </c>
      <c r="D5746" s="4" t="s">
        <v>1040</v>
      </c>
      <c r="E5746" s="4" t="s">
        <v>1045</v>
      </c>
      <c r="F5746" s="5">
        <v>44625</v>
      </c>
      <c r="G5746" s="6">
        <v>45824.328935185193</v>
      </c>
      <c r="H5746" s="9">
        <f t="shared" si="712"/>
        <v>1199</v>
      </c>
      <c r="I5746" s="4">
        <v>7.7</v>
      </c>
      <c r="J5746" s="4" t="str">
        <f t="shared" si="713"/>
        <v>Normal</v>
      </c>
      <c r="K5746" s="4">
        <v>1</v>
      </c>
      <c r="L5746" s="4" t="str">
        <f t="shared" si="714"/>
        <v>Low</v>
      </c>
      <c r="M5746" s="4">
        <v>7.6</v>
      </c>
      <c r="N5746" s="4" t="str">
        <f t="shared" si="715"/>
        <v>Moderate</v>
      </c>
      <c r="O5746" s="4"/>
      <c r="P5746" s="4" t="str">
        <f t="shared" si="716"/>
        <v/>
      </c>
      <c r="Q5746" s="4">
        <v>4868</v>
      </c>
      <c r="R5746" s="4" t="str">
        <f t="shared" si="717"/>
        <v>Sedentary</v>
      </c>
      <c r="S5746" s="4">
        <v>86</v>
      </c>
      <c r="T5746" s="4" t="str">
        <f t="shared" si="718"/>
        <v>Normal</v>
      </c>
      <c r="U5746" s="4" t="s">
        <v>1049</v>
      </c>
      <c r="V5746" s="4" t="s">
        <v>6691</v>
      </c>
      <c r="W5746" s="2" t="str">
        <f t="shared" si="719"/>
        <v>But community.</v>
      </c>
    </row>
    <row r="5747" spans="1:23" ht="58" x14ac:dyDescent="0.35">
      <c r="A5747" s="4">
        <v>15746</v>
      </c>
      <c r="B5747" s="4" t="s">
        <v>170</v>
      </c>
      <c r="C5747" s="4">
        <v>33</v>
      </c>
      <c r="D5747" s="4" t="s">
        <v>1039</v>
      </c>
      <c r="E5747" s="4" t="s">
        <v>1044</v>
      </c>
      <c r="F5747" s="5">
        <v>44862</v>
      </c>
      <c r="G5747" s="6">
        <v>45734.646365740737</v>
      </c>
      <c r="H5747" s="9">
        <f t="shared" si="712"/>
        <v>872</v>
      </c>
      <c r="I5747" s="4">
        <v>4.8</v>
      </c>
      <c r="J5747" s="4" t="str">
        <f t="shared" si="713"/>
        <v>Unburdened</v>
      </c>
      <c r="K5747" s="4">
        <v>3</v>
      </c>
      <c r="L5747" s="4" t="str">
        <f t="shared" si="714"/>
        <v>Low</v>
      </c>
      <c r="M5747" s="4">
        <v>4.7</v>
      </c>
      <c r="N5747" s="4" t="str">
        <f t="shared" si="715"/>
        <v>Sleep Deprived</v>
      </c>
      <c r="O5747" s="4">
        <v>57</v>
      </c>
      <c r="P5747" s="4" t="str">
        <f t="shared" si="716"/>
        <v>Average</v>
      </c>
      <c r="Q5747" s="4">
        <v>13434</v>
      </c>
      <c r="R5747" s="4" t="str">
        <f t="shared" si="717"/>
        <v>Highly Active</v>
      </c>
      <c r="S5747" s="4">
        <v>85</v>
      </c>
      <c r="T5747" s="4" t="str">
        <f t="shared" si="718"/>
        <v>Normal</v>
      </c>
      <c r="U5747" s="4" t="s">
        <v>1049</v>
      </c>
      <c r="V5747" s="4" t="s">
        <v>6692</v>
      </c>
      <c r="W5747" s="2" t="str">
        <f t="shared" si="719"/>
        <v>Suffer attorney become everybody.</v>
      </c>
    </row>
    <row r="5748" spans="1:23" ht="29" x14ac:dyDescent="0.35">
      <c r="A5748" s="4">
        <v>15747</v>
      </c>
      <c r="B5748" s="4" t="s">
        <v>653</v>
      </c>
      <c r="C5748" s="4">
        <v>49</v>
      </c>
      <c r="D5748" s="4" t="s">
        <v>1040</v>
      </c>
      <c r="E5748" s="4" t="s">
        <v>1044</v>
      </c>
      <c r="F5748" s="5">
        <v>43279</v>
      </c>
      <c r="G5748" s="6">
        <v>45839.203576388893</v>
      </c>
      <c r="H5748" s="9">
        <f t="shared" si="712"/>
        <v>2560</v>
      </c>
      <c r="I5748" s="4">
        <v>8.1</v>
      </c>
      <c r="J5748" s="4" t="str">
        <f t="shared" si="713"/>
        <v>Normal</v>
      </c>
      <c r="K5748" s="4">
        <v>9</v>
      </c>
      <c r="L5748" s="4" t="str">
        <f t="shared" si="714"/>
        <v>High</v>
      </c>
      <c r="M5748" s="4">
        <v>6.9</v>
      </c>
      <c r="N5748" s="4" t="str">
        <f t="shared" si="715"/>
        <v>Moderate</v>
      </c>
      <c r="O5748" s="4">
        <v>55</v>
      </c>
      <c r="P5748" s="4" t="str">
        <f t="shared" si="716"/>
        <v>Average</v>
      </c>
      <c r="Q5748" s="4">
        <v>6102</v>
      </c>
      <c r="R5748" s="4" t="str">
        <f t="shared" si="717"/>
        <v>Low Active</v>
      </c>
      <c r="S5748" s="4">
        <v>72</v>
      </c>
      <c r="T5748" s="4" t="str">
        <f t="shared" si="718"/>
        <v>Normal</v>
      </c>
      <c r="U5748" s="4" t="s">
        <v>1049</v>
      </c>
      <c r="V5748" s="4" t="s">
        <v>6693</v>
      </c>
      <c r="W5748" s="2" t="str">
        <f t="shared" si="719"/>
        <v>Exactly lawyer dark.</v>
      </c>
    </row>
    <row r="5749" spans="1:23" ht="29" x14ac:dyDescent="0.35">
      <c r="A5749" s="4">
        <v>15748</v>
      </c>
      <c r="B5749" s="4" t="s">
        <v>290</v>
      </c>
      <c r="C5749" s="4"/>
      <c r="D5749" s="4" t="s">
        <v>1038</v>
      </c>
      <c r="E5749" s="4" t="s">
        <v>1042</v>
      </c>
      <c r="F5749" s="5">
        <v>42571</v>
      </c>
      <c r="G5749" s="6">
        <v>45813.109953703701</v>
      </c>
      <c r="H5749" s="9">
        <f t="shared" si="712"/>
        <v>3242</v>
      </c>
      <c r="I5749" s="4">
        <v>7</v>
      </c>
      <c r="J5749" s="4" t="str">
        <f t="shared" si="713"/>
        <v>Normal</v>
      </c>
      <c r="K5749" s="4">
        <v>1</v>
      </c>
      <c r="L5749" s="4" t="str">
        <f t="shared" si="714"/>
        <v>Low</v>
      </c>
      <c r="M5749" s="4">
        <v>8.1999999999999993</v>
      </c>
      <c r="N5749" s="4" t="str">
        <f t="shared" si="715"/>
        <v>Well Rested</v>
      </c>
      <c r="O5749" s="4">
        <v>62</v>
      </c>
      <c r="P5749" s="4" t="str">
        <f t="shared" si="716"/>
        <v>Average</v>
      </c>
      <c r="Q5749" s="4">
        <v>13168</v>
      </c>
      <c r="R5749" s="4" t="str">
        <f t="shared" si="717"/>
        <v>Highly Active</v>
      </c>
      <c r="S5749" s="4">
        <v>79</v>
      </c>
      <c r="T5749" s="4" t="str">
        <f t="shared" si="718"/>
        <v>Normal</v>
      </c>
      <c r="U5749" s="4" t="s">
        <v>1049</v>
      </c>
      <c r="V5749" s="4" t="s">
        <v>6694</v>
      </c>
      <c r="W5749" s="2" t="str">
        <f t="shared" si="719"/>
        <v>Guy day week.</v>
      </c>
    </row>
    <row r="5750" spans="1:23" ht="29" x14ac:dyDescent="0.35">
      <c r="A5750" s="4">
        <v>15749</v>
      </c>
      <c r="B5750" s="4" t="s">
        <v>17</v>
      </c>
      <c r="C5750" s="4">
        <v>52</v>
      </c>
      <c r="D5750" s="4" t="s">
        <v>1040</v>
      </c>
      <c r="E5750" s="4" t="s">
        <v>1041</v>
      </c>
      <c r="F5750" s="5">
        <v>43630</v>
      </c>
      <c r="G5750" s="6">
        <v>45811.764282407406</v>
      </c>
      <c r="H5750" s="9">
        <f t="shared" si="712"/>
        <v>2181</v>
      </c>
      <c r="I5750" s="4">
        <v>4.8</v>
      </c>
      <c r="J5750" s="4" t="str">
        <f t="shared" si="713"/>
        <v>Unburdened</v>
      </c>
      <c r="K5750" s="4">
        <v>3</v>
      </c>
      <c r="L5750" s="4" t="str">
        <f t="shared" si="714"/>
        <v>Low</v>
      </c>
      <c r="M5750" s="4">
        <v>7.6</v>
      </c>
      <c r="N5750" s="4" t="str">
        <f t="shared" si="715"/>
        <v>Moderate</v>
      </c>
      <c r="O5750" s="4">
        <v>55</v>
      </c>
      <c r="P5750" s="4" t="str">
        <f t="shared" si="716"/>
        <v>Average</v>
      </c>
      <c r="Q5750" s="4">
        <v>3415</v>
      </c>
      <c r="R5750" s="4" t="str">
        <f t="shared" si="717"/>
        <v>Sedentary</v>
      </c>
      <c r="S5750" s="4">
        <v>106</v>
      </c>
      <c r="T5750" s="4" t="str">
        <f t="shared" si="718"/>
        <v>High</v>
      </c>
      <c r="U5750" s="4" t="s">
        <v>1048</v>
      </c>
      <c r="V5750" s="4" t="s">
        <v>6695</v>
      </c>
      <c r="W5750" s="2" t="str">
        <f t="shared" si="719"/>
        <v>We manager response.</v>
      </c>
    </row>
    <row r="5751" spans="1:23" ht="43.5" x14ac:dyDescent="0.35">
      <c r="A5751" s="4">
        <v>15750</v>
      </c>
      <c r="B5751" s="4" t="s">
        <v>233</v>
      </c>
      <c r="C5751" s="4"/>
      <c r="D5751" s="4" t="s">
        <v>1039</v>
      </c>
      <c r="E5751" s="4" t="s">
        <v>1045</v>
      </c>
      <c r="F5751" s="5">
        <v>44851</v>
      </c>
      <c r="G5751" s="6">
        <v>45829.218275462961</v>
      </c>
      <c r="H5751" s="9">
        <f t="shared" si="712"/>
        <v>978</v>
      </c>
      <c r="I5751" s="4">
        <v>4.4000000000000004</v>
      </c>
      <c r="J5751" s="4" t="str">
        <f t="shared" si="713"/>
        <v>Unburdened</v>
      </c>
      <c r="K5751" s="4">
        <v>9</v>
      </c>
      <c r="L5751" s="4" t="str">
        <f t="shared" si="714"/>
        <v>High</v>
      </c>
      <c r="M5751" s="4">
        <v>4.4000000000000004</v>
      </c>
      <c r="N5751" s="4" t="str">
        <f t="shared" si="715"/>
        <v>Sleep Deprived</v>
      </c>
      <c r="O5751" s="4">
        <v>69</v>
      </c>
      <c r="P5751" s="4" t="str">
        <f t="shared" si="716"/>
        <v>Average</v>
      </c>
      <c r="Q5751" s="4">
        <v>8949</v>
      </c>
      <c r="R5751" s="4" t="str">
        <f t="shared" si="717"/>
        <v>Active</v>
      </c>
      <c r="S5751" s="4">
        <v>108</v>
      </c>
      <c r="T5751" s="4" t="str">
        <f t="shared" si="718"/>
        <v>High</v>
      </c>
      <c r="U5751" s="4" t="s">
        <v>1048</v>
      </c>
      <c r="V5751" s="4" t="s">
        <v>6696</v>
      </c>
      <c r="W5751" s="2" t="str">
        <f t="shared" si="719"/>
        <v>Movement approach our eye.</v>
      </c>
    </row>
    <row r="5752" spans="1:23" ht="29" x14ac:dyDescent="0.35">
      <c r="A5752" s="4">
        <v>15751</v>
      </c>
      <c r="B5752" s="4" t="s">
        <v>252</v>
      </c>
      <c r="C5752" s="4">
        <v>49</v>
      </c>
      <c r="D5752" s="4" t="s">
        <v>1038</v>
      </c>
      <c r="E5752" s="4" t="s">
        <v>1043</v>
      </c>
      <c r="F5752" s="5">
        <v>43492</v>
      </c>
      <c r="G5752" s="6">
        <v>45751.276747685188</v>
      </c>
      <c r="H5752" s="9">
        <f t="shared" si="712"/>
        <v>2259</v>
      </c>
      <c r="I5752" s="4">
        <v>8.8000000000000007</v>
      </c>
      <c r="J5752" s="4" t="str">
        <f t="shared" si="713"/>
        <v>Normal</v>
      </c>
      <c r="K5752" s="4">
        <v>5</v>
      </c>
      <c r="L5752" s="4" t="str">
        <f t="shared" si="714"/>
        <v>Moderate</v>
      </c>
      <c r="M5752" s="4">
        <v>6.8</v>
      </c>
      <c r="N5752" s="4" t="str">
        <f t="shared" si="715"/>
        <v>Moderate</v>
      </c>
      <c r="O5752" s="4">
        <v>85</v>
      </c>
      <c r="P5752" s="4" t="str">
        <f t="shared" si="716"/>
        <v>Excellent</v>
      </c>
      <c r="Q5752" s="4">
        <v>2873</v>
      </c>
      <c r="R5752" s="4" t="str">
        <f t="shared" si="717"/>
        <v>Sedentary</v>
      </c>
      <c r="S5752" s="4">
        <v>96</v>
      </c>
      <c r="T5752" s="4" t="str">
        <f t="shared" si="718"/>
        <v>Normal</v>
      </c>
      <c r="U5752" s="4" t="s">
        <v>1048</v>
      </c>
      <c r="V5752" s="4" t="s">
        <v>6697</v>
      </c>
      <c r="W5752" s="2" t="str">
        <f t="shared" si="719"/>
        <v>Son section quite.</v>
      </c>
    </row>
    <row r="5753" spans="1:23" ht="29" x14ac:dyDescent="0.35">
      <c r="A5753" s="4">
        <v>15752</v>
      </c>
      <c r="B5753" s="4" t="s">
        <v>174</v>
      </c>
      <c r="C5753" s="4">
        <v>58</v>
      </c>
      <c r="D5753" s="4" t="s">
        <v>1038</v>
      </c>
      <c r="E5753" s="4" t="s">
        <v>1041</v>
      </c>
      <c r="F5753" s="5">
        <v>44003</v>
      </c>
      <c r="G5753" s="6">
        <v>45780.929594907408</v>
      </c>
      <c r="H5753" s="9">
        <f t="shared" si="712"/>
        <v>1777</v>
      </c>
      <c r="I5753" s="4">
        <v>8</v>
      </c>
      <c r="J5753" s="4" t="str">
        <f t="shared" si="713"/>
        <v>Normal</v>
      </c>
      <c r="K5753" s="4">
        <v>4</v>
      </c>
      <c r="L5753" s="4" t="str">
        <f t="shared" si="714"/>
        <v>Moderate</v>
      </c>
      <c r="M5753" s="4">
        <v>4.3</v>
      </c>
      <c r="N5753" s="4" t="str">
        <f t="shared" si="715"/>
        <v>Sleep Deprived</v>
      </c>
      <c r="O5753" s="4">
        <v>61</v>
      </c>
      <c r="P5753" s="4" t="str">
        <f t="shared" si="716"/>
        <v>Average</v>
      </c>
      <c r="Q5753" s="4">
        <v>14800</v>
      </c>
      <c r="R5753" s="4" t="str">
        <f t="shared" si="717"/>
        <v>Highly Active</v>
      </c>
      <c r="S5753" s="4">
        <v>68</v>
      </c>
      <c r="T5753" s="4" t="str">
        <f t="shared" si="718"/>
        <v>Normal</v>
      </c>
      <c r="U5753" s="4" t="s">
        <v>1048</v>
      </c>
      <c r="V5753" s="4" t="s">
        <v>6698</v>
      </c>
      <c r="W5753" s="2" t="str">
        <f t="shared" si="719"/>
        <v>Better many.</v>
      </c>
    </row>
    <row r="5754" spans="1:23" ht="29" x14ac:dyDescent="0.35">
      <c r="A5754" s="4">
        <v>15753</v>
      </c>
      <c r="B5754" s="4" t="s">
        <v>66</v>
      </c>
      <c r="C5754" s="4">
        <v>42</v>
      </c>
      <c r="D5754" s="4" t="s">
        <v>1040</v>
      </c>
      <c r="E5754" s="4" t="s">
        <v>1044</v>
      </c>
      <c r="F5754" s="5">
        <v>42495</v>
      </c>
      <c r="G5754" s="6">
        <v>45843.083437499998</v>
      </c>
      <c r="H5754" s="9">
        <f t="shared" si="712"/>
        <v>3348</v>
      </c>
      <c r="I5754" s="4">
        <v>6.5</v>
      </c>
      <c r="J5754" s="4" t="str">
        <f t="shared" si="713"/>
        <v>Unburdened</v>
      </c>
      <c r="K5754" s="4">
        <v>7</v>
      </c>
      <c r="L5754" s="4" t="str">
        <f t="shared" si="714"/>
        <v>High</v>
      </c>
      <c r="M5754" s="4">
        <v>5</v>
      </c>
      <c r="N5754" s="4" t="str">
        <f t="shared" si="715"/>
        <v>Sleep Deprived</v>
      </c>
      <c r="O5754" s="4">
        <v>80</v>
      </c>
      <c r="P5754" s="4" t="str">
        <f t="shared" si="716"/>
        <v>Good</v>
      </c>
      <c r="Q5754" s="4">
        <v>8887</v>
      </c>
      <c r="R5754" s="4" t="str">
        <f t="shared" si="717"/>
        <v>Active</v>
      </c>
      <c r="S5754" s="4">
        <v>96</v>
      </c>
      <c r="T5754" s="4" t="str">
        <f t="shared" si="718"/>
        <v>Normal</v>
      </c>
      <c r="U5754" s="4" t="s">
        <v>1049</v>
      </c>
      <c r="V5754" s="4" t="s">
        <v>6699</v>
      </c>
      <c r="W5754" s="2" t="str">
        <f t="shared" si="719"/>
        <v>The green go.</v>
      </c>
    </row>
    <row r="5755" spans="1:23" x14ac:dyDescent="0.35">
      <c r="A5755" s="4">
        <v>15754</v>
      </c>
      <c r="B5755" s="4" t="s">
        <v>334</v>
      </c>
      <c r="C5755" s="4">
        <v>32</v>
      </c>
      <c r="D5755" s="4" t="s">
        <v>1038</v>
      </c>
      <c r="E5755" s="4" t="s">
        <v>1044</v>
      </c>
      <c r="F5755" s="5">
        <v>42477</v>
      </c>
      <c r="G5755" s="6">
        <v>45845.597534722219</v>
      </c>
      <c r="H5755" s="9">
        <f t="shared" si="712"/>
        <v>3368</v>
      </c>
      <c r="I5755" s="4">
        <v>8.3000000000000007</v>
      </c>
      <c r="J5755" s="4" t="str">
        <f t="shared" si="713"/>
        <v>Normal</v>
      </c>
      <c r="K5755" s="4">
        <v>3</v>
      </c>
      <c r="L5755" s="4" t="str">
        <f t="shared" si="714"/>
        <v>Low</v>
      </c>
      <c r="M5755" s="4">
        <v>8.4</v>
      </c>
      <c r="N5755" s="4" t="str">
        <f t="shared" si="715"/>
        <v>Well Rested</v>
      </c>
      <c r="O5755" s="4">
        <v>92</v>
      </c>
      <c r="P5755" s="4" t="str">
        <f t="shared" si="716"/>
        <v>Excellent</v>
      </c>
      <c r="Q5755" s="4">
        <v>3241</v>
      </c>
      <c r="R5755" s="4" t="str">
        <f t="shared" si="717"/>
        <v>Sedentary</v>
      </c>
      <c r="S5755" s="4">
        <v>91</v>
      </c>
      <c r="T5755" s="4" t="str">
        <f t="shared" si="718"/>
        <v>Normal</v>
      </c>
      <c r="U5755" s="4" t="s">
        <v>1049</v>
      </c>
      <c r="V5755" s="4" t="s">
        <v>6700</v>
      </c>
      <c r="W5755" s="2" t="str">
        <f t="shared" si="719"/>
        <v>View.</v>
      </c>
    </row>
    <row r="5756" spans="1:23" x14ac:dyDescent="0.35">
      <c r="A5756" s="4">
        <v>15755</v>
      </c>
      <c r="B5756" s="4" t="s">
        <v>658</v>
      </c>
      <c r="C5756" s="4">
        <v>25</v>
      </c>
      <c r="D5756" s="4" t="s">
        <v>1040</v>
      </c>
      <c r="E5756" s="4" t="s">
        <v>1044</v>
      </c>
      <c r="F5756" s="5">
        <v>44314</v>
      </c>
      <c r="G5756" s="6">
        <v>45844.050682870373</v>
      </c>
      <c r="H5756" s="9">
        <f t="shared" si="712"/>
        <v>1530</v>
      </c>
      <c r="I5756" s="4">
        <v>6.2</v>
      </c>
      <c r="J5756" s="4" t="str">
        <f t="shared" si="713"/>
        <v>Unburdened</v>
      </c>
      <c r="K5756" s="4">
        <v>4</v>
      </c>
      <c r="L5756" s="4" t="str">
        <f t="shared" si="714"/>
        <v>Moderate</v>
      </c>
      <c r="M5756" s="4">
        <v>7.8</v>
      </c>
      <c r="N5756" s="4" t="str">
        <f t="shared" si="715"/>
        <v>Moderate</v>
      </c>
      <c r="O5756" s="4">
        <v>48</v>
      </c>
      <c r="P5756" s="4" t="str">
        <f t="shared" si="716"/>
        <v>Poor</v>
      </c>
      <c r="Q5756" s="4">
        <v>2811</v>
      </c>
      <c r="R5756" s="4" t="str">
        <f t="shared" si="717"/>
        <v>Sedentary</v>
      </c>
      <c r="S5756" s="4">
        <v>69</v>
      </c>
      <c r="T5756" s="4" t="str">
        <f t="shared" si="718"/>
        <v>Normal</v>
      </c>
      <c r="U5756" s="4" t="s">
        <v>1049</v>
      </c>
      <c r="V5756" s="4" t="s">
        <v>6701</v>
      </c>
      <c r="W5756" s="2" t="str">
        <f t="shared" si="719"/>
        <v>Really.</v>
      </c>
    </row>
    <row r="5757" spans="1:23" ht="29" x14ac:dyDescent="0.35">
      <c r="A5757" s="4">
        <v>15756</v>
      </c>
      <c r="B5757" s="4" t="s">
        <v>51</v>
      </c>
      <c r="C5757" s="4">
        <v>59</v>
      </c>
      <c r="D5757" s="4" t="s">
        <v>1038</v>
      </c>
      <c r="E5757" s="4" t="s">
        <v>1042</v>
      </c>
      <c r="F5757" s="5">
        <v>44478</v>
      </c>
      <c r="G5757" s="6">
        <v>45752.333298611113</v>
      </c>
      <c r="H5757" s="9">
        <f t="shared" si="712"/>
        <v>1274</v>
      </c>
      <c r="I5757" s="4">
        <v>7.9</v>
      </c>
      <c r="J5757" s="4" t="str">
        <f t="shared" si="713"/>
        <v>Normal</v>
      </c>
      <c r="K5757" s="4">
        <v>1</v>
      </c>
      <c r="L5757" s="4" t="str">
        <f t="shared" si="714"/>
        <v>Low</v>
      </c>
      <c r="M5757" s="4">
        <v>4.3</v>
      </c>
      <c r="N5757" s="4" t="str">
        <f t="shared" si="715"/>
        <v>Sleep Deprived</v>
      </c>
      <c r="O5757" s="4">
        <v>81</v>
      </c>
      <c r="P5757" s="4" t="str">
        <f t="shared" si="716"/>
        <v>Good</v>
      </c>
      <c r="Q5757" s="4">
        <v>11520</v>
      </c>
      <c r="R5757" s="4" t="str">
        <f t="shared" si="717"/>
        <v>Highly Active</v>
      </c>
      <c r="S5757" s="4">
        <v>80</v>
      </c>
      <c r="T5757" s="4" t="str">
        <f t="shared" si="718"/>
        <v>Normal</v>
      </c>
      <c r="U5757" s="4" t="s">
        <v>1049</v>
      </c>
      <c r="V5757" s="4" t="s">
        <v>6702</v>
      </c>
      <c r="W5757" s="2" t="str">
        <f t="shared" si="719"/>
        <v>Figure term.</v>
      </c>
    </row>
    <row r="5758" spans="1:23" ht="29" x14ac:dyDescent="0.35">
      <c r="A5758" s="4">
        <v>15757</v>
      </c>
      <c r="B5758" s="4" t="s">
        <v>211</v>
      </c>
      <c r="C5758" s="4">
        <v>35</v>
      </c>
      <c r="D5758" s="4" t="s">
        <v>1039</v>
      </c>
      <c r="E5758" s="4" t="s">
        <v>1046</v>
      </c>
      <c r="F5758" s="5">
        <v>43016</v>
      </c>
      <c r="G5758" s="6">
        <v>45689.892326388886</v>
      </c>
      <c r="H5758" s="9">
        <f t="shared" si="712"/>
        <v>2673</v>
      </c>
      <c r="I5758" s="4">
        <v>5.6</v>
      </c>
      <c r="J5758" s="4" t="str">
        <f t="shared" si="713"/>
        <v>Unburdened</v>
      </c>
      <c r="K5758" s="4">
        <v>6</v>
      </c>
      <c r="L5758" s="4" t="str">
        <f t="shared" si="714"/>
        <v>Moderate</v>
      </c>
      <c r="M5758" s="4">
        <v>6.7</v>
      </c>
      <c r="N5758" s="4" t="str">
        <f t="shared" si="715"/>
        <v>Moderate</v>
      </c>
      <c r="O5758" s="4">
        <v>80</v>
      </c>
      <c r="P5758" s="4" t="str">
        <f t="shared" si="716"/>
        <v>Good</v>
      </c>
      <c r="Q5758" s="4">
        <v>7670</v>
      </c>
      <c r="R5758" s="4" t="str">
        <f t="shared" si="717"/>
        <v>Active</v>
      </c>
      <c r="S5758" s="4">
        <v>105</v>
      </c>
      <c r="T5758" s="4" t="str">
        <f t="shared" si="718"/>
        <v>High</v>
      </c>
      <c r="U5758" s="4" t="s">
        <v>1048</v>
      </c>
      <c r="V5758" s="4" t="s">
        <v>6703</v>
      </c>
      <c r="W5758" s="2" t="str">
        <f t="shared" si="719"/>
        <v>Discuss spring.</v>
      </c>
    </row>
    <row r="5759" spans="1:23" ht="29" x14ac:dyDescent="0.35">
      <c r="A5759" s="4">
        <v>15758</v>
      </c>
      <c r="B5759" s="4" t="s">
        <v>381</v>
      </c>
      <c r="C5759" s="4">
        <v>56</v>
      </c>
      <c r="D5759" s="4" t="s">
        <v>1039</v>
      </c>
      <c r="E5759" s="4" t="s">
        <v>1044</v>
      </c>
      <c r="F5759" s="5">
        <v>43846</v>
      </c>
      <c r="G5759" s="6">
        <v>45706.00990740741</v>
      </c>
      <c r="H5759" s="9">
        <f t="shared" si="712"/>
        <v>1860</v>
      </c>
      <c r="I5759" s="4">
        <v>10.199999999999999</v>
      </c>
      <c r="J5759" s="4" t="str">
        <f t="shared" si="713"/>
        <v>Overloaded</v>
      </c>
      <c r="K5759" s="4">
        <v>8</v>
      </c>
      <c r="L5759" s="4" t="str">
        <f t="shared" si="714"/>
        <v>High</v>
      </c>
      <c r="M5759" s="4">
        <v>7.8</v>
      </c>
      <c r="N5759" s="4" t="str">
        <f t="shared" si="715"/>
        <v>Moderate</v>
      </c>
      <c r="O5759" s="4">
        <v>58</v>
      </c>
      <c r="P5759" s="4" t="str">
        <f t="shared" si="716"/>
        <v>Average</v>
      </c>
      <c r="Q5759" s="4">
        <v>12831</v>
      </c>
      <c r="R5759" s="4" t="str">
        <f t="shared" si="717"/>
        <v>Highly Active</v>
      </c>
      <c r="S5759" s="4">
        <v>94</v>
      </c>
      <c r="T5759" s="4" t="str">
        <f t="shared" si="718"/>
        <v>Normal</v>
      </c>
      <c r="U5759" s="4" t="s">
        <v>1048</v>
      </c>
      <c r="V5759" s="4" t="s">
        <v>6704</v>
      </c>
      <c r="W5759" s="2" t="str">
        <f t="shared" si="719"/>
        <v>Think also couple.</v>
      </c>
    </row>
    <row r="5760" spans="1:23" ht="29" x14ac:dyDescent="0.35">
      <c r="A5760" s="4">
        <v>15759</v>
      </c>
      <c r="B5760" s="4" t="s">
        <v>651</v>
      </c>
      <c r="C5760" s="4">
        <v>52</v>
      </c>
      <c r="D5760" s="4" t="s">
        <v>1039</v>
      </c>
      <c r="E5760" s="4" t="s">
        <v>1041</v>
      </c>
      <c r="F5760" s="5">
        <v>43249</v>
      </c>
      <c r="G5760" s="6">
        <v>45782.857152777768</v>
      </c>
      <c r="H5760" s="9">
        <f t="shared" si="712"/>
        <v>2533</v>
      </c>
      <c r="I5760" s="4">
        <v>6.8</v>
      </c>
      <c r="J5760" s="4" t="str">
        <f t="shared" si="713"/>
        <v>Unburdened</v>
      </c>
      <c r="K5760" s="4">
        <v>1</v>
      </c>
      <c r="L5760" s="4" t="str">
        <f t="shared" si="714"/>
        <v>Low</v>
      </c>
      <c r="M5760" s="4">
        <v>8.5</v>
      </c>
      <c r="N5760" s="4" t="str">
        <f t="shared" si="715"/>
        <v>Well Rested</v>
      </c>
      <c r="O5760" s="4">
        <v>54</v>
      </c>
      <c r="P5760" s="4" t="str">
        <f t="shared" si="716"/>
        <v>Average</v>
      </c>
      <c r="Q5760" s="4">
        <v>5153</v>
      </c>
      <c r="R5760" s="4" t="str">
        <f t="shared" si="717"/>
        <v>Low Active</v>
      </c>
      <c r="S5760" s="4">
        <v>111</v>
      </c>
      <c r="T5760" s="4" t="str">
        <f t="shared" si="718"/>
        <v>High</v>
      </c>
      <c r="U5760" s="4" t="s">
        <v>1049</v>
      </c>
      <c r="V5760" s="4" t="s">
        <v>6705</v>
      </c>
      <c r="W5760" s="2" t="str">
        <f t="shared" si="719"/>
        <v>Respond speech wait.</v>
      </c>
    </row>
    <row r="5761" spans="1:23" ht="29" x14ac:dyDescent="0.35">
      <c r="A5761" s="4">
        <v>15760</v>
      </c>
      <c r="B5761" s="4" t="s">
        <v>153</v>
      </c>
      <c r="C5761" s="4">
        <v>29</v>
      </c>
      <c r="D5761" s="4" t="s">
        <v>1039</v>
      </c>
      <c r="E5761" s="4" t="s">
        <v>1043</v>
      </c>
      <c r="F5761" s="5">
        <v>43447</v>
      </c>
      <c r="G5761" s="6">
        <v>45736.226122685177</v>
      </c>
      <c r="H5761" s="9">
        <f t="shared" si="712"/>
        <v>2289</v>
      </c>
      <c r="I5761" s="4">
        <v>9.8000000000000007</v>
      </c>
      <c r="J5761" s="4" t="str">
        <f t="shared" si="713"/>
        <v>Normal</v>
      </c>
      <c r="K5761" s="4">
        <v>8</v>
      </c>
      <c r="L5761" s="4" t="str">
        <f t="shared" si="714"/>
        <v>High</v>
      </c>
      <c r="M5761" s="4">
        <v>4.3</v>
      </c>
      <c r="N5761" s="4" t="str">
        <f t="shared" si="715"/>
        <v>Sleep Deprived</v>
      </c>
      <c r="O5761" s="4">
        <v>61</v>
      </c>
      <c r="P5761" s="4" t="str">
        <f t="shared" si="716"/>
        <v>Average</v>
      </c>
      <c r="Q5761" s="4">
        <v>11297</v>
      </c>
      <c r="R5761" s="4" t="str">
        <f t="shared" si="717"/>
        <v>Highly Active</v>
      </c>
      <c r="S5761" s="4">
        <v>103</v>
      </c>
      <c r="T5761" s="4" t="str">
        <f t="shared" si="718"/>
        <v>High</v>
      </c>
      <c r="U5761" s="4" t="s">
        <v>1048</v>
      </c>
      <c r="V5761" s="4" t="s">
        <v>6706</v>
      </c>
      <c r="W5761" s="2" t="str">
        <f t="shared" si="719"/>
        <v>Above leader like.</v>
      </c>
    </row>
    <row r="5762" spans="1:23" ht="29" x14ac:dyDescent="0.35">
      <c r="A5762" s="4">
        <v>15761</v>
      </c>
      <c r="B5762" s="4" t="s">
        <v>158</v>
      </c>
      <c r="C5762" s="4">
        <v>43</v>
      </c>
      <c r="D5762" s="4" t="s">
        <v>1038</v>
      </c>
      <c r="E5762" s="4" t="s">
        <v>1042</v>
      </c>
      <c r="F5762" s="5">
        <v>43886</v>
      </c>
      <c r="G5762" s="6">
        <v>45799.897233796299</v>
      </c>
      <c r="H5762" s="9">
        <f t="shared" si="712"/>
        <v>1913</v>
      </c>
      <c r="I5762" s="4">
        <v>5.5</v>
      </c>
      <c r="J5762" s="4" t="str">
        <f t="shared" si="713"/>
        <v>Unburdened</v>
      </c>
      <c r="K5762" s="4">
        <v>8</v>
      </c>
      <c r="L5762" s="4" t="str">
        <f t="shared" si="714"/>
        <v>High</v>
      </c>
      <c r="M5762" s="4">
        <v>6.5</v>
      </c>
      <c r="N5762" s="4" t="str">
        <f t="shared" si="715"/>
        <v>Moderate</v>
      </c>
      <c r="O5762" s="4">
        <v>50</v>
      </c>
      <c r="P5762" s="4" t="str">
        <f t="shared" si="716"/>
        <v>Average</v>
      </c>
      <c r="Q5762" s="4">
        <v>11283</v>
      </c>
      <c r="R5762" s="4" t="str">
        <f t="shared" si="717"/>
        <v>Highly Active</v>
      </c>
      <c r="S5762" s="4">
        <v>71</v>
      </c>
      <c r="T5762" s="4" t="str">
        <f t="shared" si="718"/>
        <v>Normal</v>
      </c>
      <c r="U5762" s="4" t="s">
        <v>1049</v>
      </c>
      <c r="V5762" s="4" t="s">
        <v>6707</v>
      </c>
      <c r="W5762" s="2" t="str">
        <f t="shared" si="719"/>
        <v>In brother my.</v>
      </c>
    </row>
    <row r="5763" spans="1:23" ht="29" x14ac:dyDescent="0.35">
      <c r="A5763" s="4">
        <v>15762</v>
      </c>
      <c r="B5763" s="4" t="s">
        <v>693</v>
      </c>
      <c r="C5763" s="4">
        <v>55</v>
      </c>
      <c r="D5763" s="4"/>
      <c r="E5763" s="4" t="s">
        <v>1043</v>
      </c>
      <c r="F5763" s="5">
        <v>43806</v>
      </c>
      <c r="G5763" s="6">
        <v>45664.044895833344</v>
      </c>
      <c r="H5763" s="9">
        <f t="shared" ref="H5763:H5826" si="720">IF(AND(ISNUMBER(G5763), ISNUMBER(F5763), G5763&gt;=F5763), DATEDIF(F5763, G5763, "d"), "Invalid Dates")</f>
        <v>1858</v>
      </c>
      <c r="I5763" s="4">
        <v>8.1999999999999993</v>
      </c>
      <c r="J5763" s="4" t="str">
        <f t="shared" ref="J5763:J5826" si="721">IF(I5763="", "", IF(ISNUMBER(I5763), IF(I5763&gt;10, "Overloaded", IF(I5763&gt;=7, "Normal", "Unburdened")), "Others"))</f>
        <v>Normal</v>
      </c>
      <c r="K5763" s="4">
        <v>9</v>
      </c>
      <c r="L5763" s="4" t="str">
        <f t="shared" ref="L5763:L5826" si="722">IF(K5763="", "", IF(ISNUMBER(K5763), IF(K5763&gt;=7, "High", IF(K5763&gt;=4, "Moderate", "Low")), "Invalid"))</f>
        <v>High</v>
      </c>
      <c r="M5763" s="4">
        <v>7.6</v>
      </c>
      <c r="N5763" s="4" t="str">
        <f t="shared" ref="N5763:N5826" si="723">IF(M5763="", "", IF(ISNUMBER(M5763), IF(M5763&gt;=8, "Well Rested", IF(M5763&gt;=6, "Moderate", "Sleep Deprived")), "Invalid"))</f>
        <v>Moderate</v>
      </c>
      <c r="O5763" s="4">
        <v>77</v>
      </c>
      <c r="P5763" s="4" t="str">
        <f t="shared" ref="P5763:P5826" si="724">IF(O5763="", "", IF(ISNUMBER(O5763), IF(O5763&gt;=85, "Excellent", IF(O5763&gt;=70, "Good", IF(O5763&gt;=50, "Average", "Poor"))), "Invalid"))</f>
        <v>Good</v>
      </c>
      <c r="Q5763" s="4">
        <v>8465</v>
      </c>
      <c r="R5763" s="4" t="str">
        <f t="shared" ref="R5763:R5826" si="725">IF(Q5763="", "", IF(ISNUMBER(Q5763), IF(Q5763&gt;=10000, "Highly Active", IF(Q5763&gt;=7500, "Active", IF(Q5763&gt;=5000, "Low Active", "Sedentary"))), "Invalid"))</f>
        <v>Active</v>
      </c>
      <c r="S5763" s="4">
        <v>107</v>
      </c>
      <c r="T5763" s="4" t="str">
        <f t="shared" ref="T5763:T5826" si="726">IF(S5763="", "", IF(ISNUMBER(S5763), IF(S5763&gt;100, "High", IF(S5763&gt;=60, "Normal", "Low")), "Invalid"))</f>
        <v>High</v>
      </c>
      <c r="U5763" s="4" t="s">
        <v>1049</v>
      </c>
      <c r="V5763" s="4" t="s">
        <v>6708</v>
      </c>
      <c r="W5763" s="2" t="str">
        <f t="shared" ref="W5763:W5826" si="727">TRIM(V5763)</f>
        <v>As explain foreign.</v>
      </c>
    </row>
    <row r="5764" spans="1:23" ht="29" x14ac:dyDescent="0.35">
      <c r="A5764" s="4">
        <v>15763</v>
      </c>
      <c r="B5764" s="4" t="s">
        <v>59</v>
      </c>
      <c r="C5764" s="4">
        <v>56</v>
      </c>
      <c r="D5764" s="4" t="s">
        <v>1038</v>
      </c>
      <c r="E5764" s="4" t="s">
        <v>1042</v>
      </c>
      <c r="F5764" s="5">
        <v>45038</v>
      </c>
      <c r="G5764" s="6">
        <v>45719.225729166668</v>
      </c>
      <c r="H5764" s="9">
        <f t="shared" si="720"/>
        <v>681</v>
      </c>
      <c r="I5764" s="4">
        <v>5.6</v>
      </c>
      <c r="J5764" s="4" t="str">
        <f t="shared" si="721"/>
        <v>Unburdened</v>
      </c>
      <c r="K5764" s="4">
        <v>2</v>
      </c>
      <c r="L5764" s="4" t="str">
        <f t="shared" si="722"/>
        <v>Low</v>
      </c>
      <c r="M5764" s="4">
        <v>8.6999999999999993</v>
      </c>
      <c r="N5764" s="4" t="str">
        <f t="shared" si="723"/>
        <v>Well Rested</v>
      </c>
      <c r="O5764" s="4">
        <v>89</v>
      </c>
      <c r="P5764" s="4" t="str">
        <f t="shared" si="724"/>
        <v>Excellent</v>
      </c>
      <c r="Q5764" s="4">
        <v>2526</v>
      </c>
      <c r="R5764" s="4" t="str">
        <f t="shared" si="725"/>
        <v>Sedentary</v>
      </c>
      <c r="S5764" s="4">
        <v>96</v>
      </c>
      <c r="T5764" s="4" t="str">
        <f t="shared" si="726"/>
        <v>Normal</v>
      </c>
      <c r="U5764" s="4" t="s">
        <v>1048</v>
      </c>
      <c r="V5764" s="4" t="s">
        <v>6709</v>
      </c>
      <c r="W5764" s="2" t="str">
        <f t="shared" si="727"/>
        <v>Piece project through.</v>
      </c>
    </row>
    <row r="5765" spans="1:23" ht="29" x14ac:dyDescent="0.35">
      <c r="A5765" s="4">
        <v>15764</v>
      </c>
      <c r="B5765" s="4" t="s">
        <v>781</v>
      </c>
      <c r="C5765" s="4">
        <v>57</v>
      </c>
      <c r="D5765" s="4" t="s">
        <v>1038</v>
      </c>
      <c r="E5765" s="4" t="s">
        <v>1042</v>
      </c>
      <c r="F5765" s="5">
        <v>44260</v>
      </c>
      <c r="G5765" s="6">
        <v>45750.759502314817</v>
      </c>
      <c r="H5765" s="9">
        <f t="shared" si="720"/>
        <v>1490</v>
      </c>
      <c r="I5765" s="4">
        <v>6.1</v>
      </c>
      <c r="J5765" s="4" t="str">
        <f t="shared" si="721"/>
        <v>Unburdened</v>
      </c>
      <c r="K5765" s="4">
        <v>6</v>
      </c>
      <c r="L5765" s="4" t="str">
        <f t="shared" si="722"/>
        <v>Moderate</v>
      </c>
      <c r="M5765" s="4">
        <v>8.8000000000000007</v>
      </c>
      <c r="N5765" s="4" t="str">
        <f t="shared" si="723"/>
        <v>Well Rested</v>
      </c>
      <c r="O5765" s="4">
        <v>80</v>
      </c>
      <c r="P5765" s="4" t="str">
        <f t="shared" si="724"/>
        <v>Good</v>
      </c>
      <c r="Q5765" s="4">
        <v>8731</v>
      </c>
      <c r="R5765" s="4" t="str">
        <f t="shared" si="725"/>
        <v>Active</v>
      </c>
      <c r="S5765" s="4">
        <v>73</v>
      </c>
      <c r="T5765" s="4" t="str">
        <f t="shared" si="726"/>
        <v>Normal</v>
      </c>
      <c r="U5765" s="4" t="s">
        <v>1049</v>
      </c>
      <c r="V5765" s="4" t="s">
        <v>6710</v>
      </c>
      <c r="W5765" s="2" t="str">
        <f t="shared" si="727"/>
        <v>Sound not myself.</v>
      </c>
    </row>
    <row r="5766" spans="1:23" ht="43.5" x14ac:dyDescent="0.35">
      <c r="A5766" s="4">
        <v>15765</v>
      </c>
      <c r="B5766" s="4" t="s">
        <v>44</v>
      </c>
      <c r="C5766" s="4">
        <v>52</v>
      </c>
      <c r="D5766" s="4" t="s">
        <v>1038</v>
      </c>
      <c r="E5766" s="4" t="s">
        <v>1043</v>
      </c>
      <c r="F5766" s="5">
        <v>44731</v>
      </c>
      <c r="G5766" s="6">
        <v>45689.655497685177</v>
      </c>
      <c r="H5766" s="9">
        <f t="shared" si="720"/>
        <v>958</v>
      </c>
      <c r="I5766" s="4">
        <v>6.7</v>
      </c>
      <c r="J5766" s="4" t="str">
        <f t="shared" si="721"/>
        <v>Unburdened</v>
      </c>
      <c r="K5766" s="4">
        <v>6</v>
      </c>
      <c r="L5766" s="4" t="str">
        <f t="shared" si="722"/>
        <v>Moderate</v>
      </c>
      <c r="M5766" s="4"/>
      <c r="N5766" s="4" t="str">
        <f t="shared" si="723"/>
        <v/>
      </c>
      <c r="O5766" s="4">
        <v>79</v>
      </c>
      <c r="P5766" s="4" t="str">
        <f t="shared" si="724"/>
        <v>Good</v>
      </c>
      <c r="Q5766" s="4">
        <v>8874</v>
      </c>
      <c r="R5766" s="4" t="str">
        <f t="shared" si="725"/>
        <v>Active</v>
      </c>
      <c r="S5766" s="4">
        <v>98</v>
      </c>
      <c r="T5766" s="4" t="str">
        <f t="shared" si="726"/>
        <v>Normal</v>
      </c>
      <c r="U5766" s="4" t="s">
        <v>1049</v>
      </c>
      <c r="V5766" s="4" t="s">
        <v>6711</v>
      </c>
      <c r="W5766" s="2" t="str">
        <f t="shared" si="727"/>
        <v>Main approach voice.</v>
      </c>
    </row>
    <row r="5767" spans="1:23" ht="43.5" x14ac:dyDescent="0.35">
      <c r="A5767" s="4">
        <v>15766</v>
      </c>
      <c r="B5767" s="4" t="s">
        <v>122</v>
      </c>
      <c r="C5767" s="4">
        <v>57</v>
      </c>
      <c r="D5767" s="4" t="s">
        <v>1038</v>
      </c>
      <c r="E5767" s="4" t="s">
        <v>1043</v>
      </c>
      <c r="F5767" s="5">
        <v>44753</v>
      </c>
      <c r="G5767" s="6">
        <v>45763.335324074083</v>
      </c>
      <c r="H5767" s="9">
        <f t="shared" si="720"/>
        <v>1010</v>
      </c>
      <c r="I5767" s="4">
        <v>10.4</v>
      </c>
      <c r="J5767" s="4" t="str">
        <f t="shared" si="721"/>
        <v>Overloaded</v>
      </c>
      <c r="K5767" s="4">
        <v>5</v>
      </c>
      <c r="L5767" s="4" t="str">
        <f t="shared" si="722"/>
        <v>Moderate</v>
      </c>
      <c r="M5767" s="4">
        <v>8.1</v>
      </c>
      <c r="N5767" s="4" t="str">
        <f t="shared" si="723"/>
        <v>Well Rested</v>
      </c>
      <c r="O5767" s="4">
        <v>66</v>
      </c>
      <c r="P5767" s="4" t="str">
        <f t="shared" si="724"/>
        <v>Average</v>
      </c>
      <c r="Q5767" s="4">
        <v>5620</v>
      </c>
      <c r="R5767" s="4" t="str">
        <f t="shared" si="725"/>
        <v>Low Active</v>
      </c>
      <c r="S5767" s="4">
        <v>89</v>
      </c>
      <c r="T5767" s="4" t="str">
        <f t="shared" si="726"/>
        <v>Normal</v>
      </c>
      <c r="U5767" s="4" t="s">
        <v>1049</v>
      </c>
      <c r="V5767" s="4" t="s">
        <v>6712</v>
      </c>
      <c r="W5767" s="2" t="str">
        <f t="shared" si="727"/>
        <v>Someone management dog.</v>
      </c>
    </row>
    <row r="5768" spans="1:23" ht="29" x14ac:dyDescent="0.35">
      <c r="A5768" s="4">
        <v>15767</v>
      </c>
      <c r="B5768" s="4" t="s">
        <v>121</v>
      </c>
      <c r="C5768" s="4">
        <v>39</v>
      </c>
      <c r="D5768" s="4" t="s">
        <v>1040</v>
      </c>
      <c r="E5768" s="4" t="s">
        <v>1045</v>
      </c>
      <c r="F5768" s="5">
        <v>43937</v>
      </c>
      <c r="G5768" s="6">
        <v>45815.292222222219</v>
      </c>
      <c r="H5768" s="9">
        <f t="shared" si="720"/>
        <v>1878</v>
      </c>
      <c r="I5768" s="4">
        <v>9.6</v>
      </c>
      <c r="J5768" s="4" t="str">
        <f t="shared" si="721"/>
        <v>Normal</v>
      </c>
      <c r="K5768" s="4">
        <v>5</v>
      </c>
      <c r="L5768" s="4" t="str">
        <f t="shared" si="722"/>
        <v>Moderate</v>
      </c>
      <c r="M5768" s="4"/>
      <c r="N5768" s="4" t="str">
        <f t="shared" si="723"/>
        <v/>
      </c>
      <c r="O5768" s="4">
        <v>79</v>
      </c>
      <c r="P5768" s="4" t="str">
        <f t="shared" si="724"/>
        <v>Good</v>
      </c>
      <c r="Q5768" s="4">
        <v>14829</v>
      </c>
      <c r="R5768" s="4" t="str">
        <f t="shared" si="725"/>
        <v>Highly Active</v>
      </c>
      <c r="S5768" s="4">
        <v>74</v>
      </c>
      <c r="T5768" s="4" t="str">
        <f t="shared" si="726"/>
        <v>Normal</v>
      </c>
      <c r="U5768" s="4" t="s">
        <v>1049</v>
      </c>
      <c r="V5768" s="4" t="s">
        <v>6713</v>
      </c>
      <c r="W5768" s="2" t="str">
        <f t="shared" si="727"/>
        <v>Available pick.</v>
      </c>
    </row>
    <row r="5769" spans="1:23" ht="29" x14ac:dyDescent="0.35">
      <c r="A5769" s="4">
        <v>15768</v>
      </c>
      <c r="B5769" s="4" t="s">
        <v>688</v>
      </c>
      <c r="C5769" s="4">
        <v>34</v>
      </c>
      <c r="D5769" s="4" t="s">
        <v>1039</v>
      </c>
      <c r="E5769" s="4" t="s">
        <v>1044</v>
      </c>
      <c r="F5769" s="5">
        <v>43309</v>
      </c>
      <c r="G5769" s="6">
        <v>45691.696458333332</v>
      </c>
      <c r="H5769" s="9">
        <f t="shared" si="720"/>
        <v>2382</v>
      </c>
      <c r="I5769" s="4">
        <v>4.4000000000000004</v>
      </c>
      <c r="J5769" s="4" t="str">
        <f t="shared" si="721"/>
        <v>Unburdened</v>
      </c>
      <c r="K5769" s="4">
        <v>3</v>
      </c>
      <c r="L5769" s="4" t="str">
        <f t="shared" si="722"/>
        <v>Low</v>
      </c>
      <c r="M5769" s="4">
        <v>7.5</v>
      </c>
      <c r="N5769" s="4" t="str">
        <f t="shared" si="723"/>
        <v>Moderate</v>
      </c>
      <c r="O5769" s="4">
        <v>98</v>
      </c>
      <c r="P5769" s="4" t="str">
        <f t="shared" si="724"/>
        <v>Excellent</v>
      </c>
      <c r="Q5769" s="4">
        <v>6456</v>
      </c>
      <c r="R5769" s="4" t="str">
        <f t="shared" si="725"/>
        <v>Low Active</v>
      </c>
      <c r="S5769" s="4">
        <v>64</v>
      </c>
      <c r="T5769" s="4" t="str">
        <f t="shared" si="726"/>
        <v>Normal</v>
      </c>
      <c r="U5769" s="4" t="s">
        <v>1049</v>
      </c>
      <c r="V5769" s="4" t="s">
        <v>6714</v>
      </c>
      <c r="W5769" s="2" t="str">
        <f t="shared" si="727"/>
        <v>Citizen sense.</v>
      </c>
    </row>
    <row r="5770" spans="1:23" ht="29" x14ac:dyDescent="0.35">
      <c r="A5770" s="4">
        <v>15769</v>
      </c>
      <c r="B5770" s="4" t="s">
        <v>745</v>
      </c>
      <c r="C5770" s="4"/>
      <c r="D5770" s="4" t="s">
        <v>1040</v>
      </c>
      <c r="E5770" s="4" t="s">
        <v>1041</v>
      </c>
      <c r="F5770" s="5">
        <v>44520</v>
      </c>
      <c r="G5770" s="6">
        <v>45750.846099537041</v>
      </c>
      <c r="H5770" s="9">
        <f t="shared" si="720"/>
        <v>1230</v>
      </c>
      <c r="I5770" s="4">
        <v>10.199999999999999</v>
      </c>
      <c r="J5770" s="4" t="str">
        <f t="shared" si="721"/>
        <v>Overloaded</v>
      </c>
      <c r="K5770" s="4">
        <v>9</v>
      </c>
      <c r="L5770" s="4" t="str">
        <f t="shared" si="722"/>
        <v>High</v>
      </c>
      <c r="M5770" s="4">
        <v>6.6</v>
      </c>
      <c r="N5770" s="4" t="str">
        <f t="shared" si="723"/>
        <v>Moderate</v>
      </c>
      <c r="O5770" s="4">
        <v>99</v>
      </c>
      <c r="P5770" s="4" t="str">
        <f t="shared" si="724"/>
        <v>Excellent</v>
      </c>
      <c r="Q5770" s="4">
        <v>13586</v>
      </c>
      <c r="R5770" s="4" t="str">
        <f t="shared" si="725"/>
        <v>Highly Active</v>
      </c>
      <c r="S5770" s="4">
        <v>99</v>
      </c>
      <c r="T5770" s="4" t="str">
        <f t="shared" si="726"/>
        <v>Normal</v>
      </c>
      <c r="U5770" s="4" t="s">
        <v>1049</v>
      </c>
      <c r="V5770" s="4" t="s">
        <v>6715</v>
      </c>
      <c r="W5770" s="2" t="str">
        <f t="shared" si="727"/>
        <v>Kitchen least recognize.</v>
      </c>
    </row>
    <row r="5771" spans="1:23" ht="29" x14ac:dyDescent="0.35">
      <c r="A5771" s="4">
        <v>15770</v>
      </c>
      <c r="B5771" s="4" t="s">
        <v>372</v>
      </c>
      <c r="C5771" s="4">
        <v>42</v>
      </c>
      <c r="D5771" s="4" t="s">
        <v>1040</v>
      </c>
      <c r="E5771" s="4" t="s">
        <v>1044</v>
      </c>
      <c r="F5771" s="5">
        <v>42560</v>
      </c>
      <c r="G5771" s="6">
        <v>45668.728541666656</v>
      </c>
      <c r="H5771" s="9">
        <f t="shared" si="720"/>
        <v>3108</v>
      </c>
      <c r="I5771" s="4">
        <v>7.4</v>
      </c>
      <c r="J5771" s="4" t="str">
        <f t="shared" si="721"/>
        <v>Normal</v>
      </c>
      <c r="K5771" s="4">
        <v>8</v>
      </c>
      <c r="L5771" s="4" t="str">
        <f t="shared" si="722"/>
        <v>High</v>
      </c>
      <c r="M5771" s="4">
        <v>5.8</v>
      </c>
      <c r="N5771" s="4" t="str">
        <f t="shared" si="723"/>
        <v>Sleep Deprived</v>
      </c>
      <c r="O5771" s="4">
        <v>97</v>
      </c>
      <c r="P5771" s="4" t="str">
        <f t="shared" si="724"/>
        <v>Excellent</v>
      </c>
      <c r="Q5771" s="4">
        <v>12533</v>
      </c>
      <c r="R5771" s="4" t="str">
        <f t="shared" si="725"/>
        <v>Highly Active</v>
      </c>
      <c r="S5771" s="4">
        <v>98</v>
      </c>
      <c r="T5771" s="4" t="str">
        <f t="shared" si="726"/>
        <v>Normal</v>
      </c>
      <c r="U5771" s="4" t="s">
        <v>1049</v>
      </c>
      <c r="V5771" s="4" t="s">
        <v>6716</v>
      </c>
      <c r="W5771" s="2" t="str">
        <f t="shared" si="727"/>
        <v>Hospital explain.</v>
      </c>
    </row>
    <row r="5772" spans="1:23" ht="43.5" x14ac:dyDescent="0.35">
      <c r="A5772" s="4">
        <v>15771</v>
      </c>
      <c r="B5772" s="4" t="s">
        <v>267</v>
      </c>
      <c r="C5772" s="4">
        <v>21</v>
      </c>
      <c r="D5772" s="4" t="s">
        <v>1038</v>
      </c>
      <c r="E5772" s="4" t="s">
        <v>1045</v>
      </c>
      <c r="F5772" s="5">
        <v>42637</v>
      </c>
      <c r="G5772" s="6">
        <v>45668.497789351852</v>
      </c>
      <c r="H5772" s="9">
        <f t="shared" si="720"/>
        <v>3031</v>
      </c>
      <c r="I5772" s="4">
        <v>10.6</v>
      </c>
      <c r="J5772" s="4" t="str">
        <f t="shared" si="721"/>
        <v>Overloaded</v>
      </c>
      <c r="K5772" s="4">
        <v>5</v>
      </c>
      <c r="L5772" s="4" t="str">
        <f t="shared" si="722"/>
        <v>Moderate</v>
      </c>
      <c r="M5772" s="4">
        <v>7.2</v>
      </c>
      <c r="N5772" s="4" t="str">
        <f t="shared" si="723"/>
        <v>Moderate</v>
      </c>
      <c r="O5772" s="4">
        <v>55</v>
      </c>
      <c r="P5772" s="4" t="str">
        <f t="shared" si="724"/>
        <v>Average</v>
      </c>
      <c r="Q5772" s="4">
        <v>3244</v>
      </c>
      <c r="R5772" s="4" t="str">
        <f t="shared" si="725"/>
        <v>Sedentary</v>
      </c>
      <c r="S5772" s="4">
        <v>103</v>
      </c>
      <c r="T5772" s="4" t="str">
        <f t="shared" si="726"/>
        <v>High</v>
      </c>
      <c r="U5772" s="4" t="s">
        <v>1048</v>
      </c>
      <c r="V5772" s="4" t="s">
        <v>6717</v>
      </c>
      <c r="W5772" s="2" t="str">
        <f t="shared" si="727"/>
        <v>Edge president continue.</v>
      </c>
    </row>
    <row r="5773" spans="1:23" ht="29" x14ac:dyDescent="0.35">
      <c r="A5773" s="4">
        <v>15772</v>
      </c>
      <c r="B5773" s="4" t="s">
        <v>63</v>
      </c>
      <c r="C5773" s="4"/>
      <c r="D5773" s="4" t="s">
        <v>1039</v>
      </c>
      <c r="E5773" s="4" t="s">
        <v>1042</v>
      </c>
      <c r="F5773" s="5">
        <v>42907</v>
      </c>
      <c r="G5773" s="6">
        <v>45809.611712962957</v>
      </c>
      <c r="H5773" s="9">
        <f t="shared" si="720"/>
        <v>2902</v>
      </c>
      <c r="I5773" s="4">
        <v>4.4000000000000004</v>
      </c>
      <c r="J5773" s="4" t="str">
        <f t="shared" si="721"/>
        <v>Unburdened</v>
      </c>
      <c r="K5773" s="4">
        <v>2</v>
      </c>
      <c r="L5773" s="4" t="str">
        <f t="shared" si="722"/>
        <v>Low</v>
      </c>
      <c r="M5773" s="4">
        <v>4.4000000000000004</v>
      </c>
      <c r="N5773" s="4" t="str">
        <f t="shared" si="723"/>
        <v>Sleep Deprived</v>
      </c>
      <c r="O5773" s="4">
        <v>76</v>
      </c>
      <c r="P5773" s="4" t="str">
        <f t="shared" si="724"/>
        <v>Good</v>
      </c>
      <c r="Q5773" s="4">
        <v>12472</v>
      </c>
      <c r="R5773" s="4" t="str">
        <f t="shared" si="725"/>
        <v>Highly Active</v>
      </c>
      <c r="S5773" s="4">
        <v>91</v>
      </c>
      <c r="T5773" s="4" t="str">
        <f t="shared" si="726"/>
        <v>Normal</v>
      </c>
      <c r="U5773" s="4" t="s">
        <v>1048</v>
      </c>
      <c r="V5773" s="4" t="s">
        <v>6718</v>
      </c>
      <c r="W5773" s="2" t="str">
        <f t="shared" si="727"/>
        <v>Popular baby.</v>
      </c>
    </row>
    <row r="5774" spans="1:23" ht="29" x14ac:dyDescent="0.35">
      <c r="A5774" s="4">
        <v>15773</v>
      </c>
      <c r="B5774" s="4" t="s">
        <v>792</v>
      </c>
      <c r="C5774" s="4">
        <v>38</v>
      </c>
      <c r="D5774" s="4" t="s">
        <v>1040</v>
      </c>
      <c r="E5774" s="4" t="s">
        <v>1043</v>
      </c>
      <c r="F5774" s="5">
        <v>44425</v>
      </c>
      <c r="G5774" s="6">
        <v>45771.501319444447</v>
      </c>
      <c r="H5774" s="9">
        <f t="shared" si="720"/>
        <v>1346</v>
      </c>
      <c r="I5774" s="4">
        <v>7.5</v>
      </c>
      <c r="J5774" s="4" t="str">
        <f t="shared" si="721"/>
        <v>Normal</v>
      </c>
      <c r="K5774" s="4">
        <v>9</v>
      </c>
      <c r="L5774" s="4" t="str">
        <f t="shared" si="722"/>
        <v>High</v>
      </c>
      <c r="M5774" s="4">
        <v>8.1999999999999993</v>
      </c>
      <c r="N5774" s="4" t="str">
        <f t="shared" si="723"/>
        <v>Well Rested</v>
      </c>
      <c r="O5774" s="4">
        <v>43</v>
      </c>
      <c r="P5774" s="4" t="str">
        <f t="shared" si="724"/>
        <v>Poor</v>
      </c>
      <c r="Q5774" s="4">
        <v>6001</v>
      </c>
      <c r="R5774" s="4" t="str">
        <f t="shared" si="725"/>
        <v>Low Active</v>
      </c>
      <c r="S5774" s="4">
        <v>67</v>
      </c>
      <c r="T5774" s="4" t="str">
        <f t="shared" si="726"/>
        <v>Normal</v>
      </c>
      <c r="U5774" s="4" t="s">
        <v>1048</v>
      </c>
      <c r="V5774" s="4" t="s">
        <v>6719</v>
      </c>
      <c r="W5774" s="2" t="str">
        <f t="shared" si="727"/>
        <v>Town get major.</v>
      </c>
    </row>
    <row r="5775" spans="1:23" ht="43.5" x14ac:dyDescent="0.35">
      <c r="A5775" s="4">
        <v>15774</v>
      </c>
      <c r="B5775" s="4" t="s">
        <v>17</v>
      </c>
      <c r="C5775" s="4">
        <v>54</v>
      </c>
      <c r="D5775" s="4" t="s">
        <v>1038</v>
      </c>
      <c r="E5775" s="4" t="s">
        <v>1045</v>
      </c>
      <c r="F5775" s="5">
        <v>43413</v>
      </c>
      <c r="G5775" s="6">
        <v>45763.797303240739</v>
      </c>
      <c r="H5775" s="9">
        <f t="shared" si="720"/>
        <v>2350</v>
      </c>
      <c r="I5775" s="4">
        <v>4</v>
      </c>
      <c r="J5775" s="4" t="str">
        <f t="shared" si="721"/>
        <v>Unburdened</v>
      </c>
      <c r="K5775" s="4">
        <v>4</v>
      </c>
      <c r="L5775" s="4" t="str">
        <f t="shared" si="722"/>
        <v>Moderate</v>
      </c>
      <c r="M5775" s="4">
        <v>6.3</v>
      </c>
      <c r="N5775" s="4" t="str">
        <f t="shared" si="723"/>
        <v>Moderate</v>
      </c>
      <c r="O5775" s="4">
        <v>80</v>
      </c>
      <c r="P5775" s="4" t="str">
        <f t="shared" si="724"/>
        <v>Good</v>
      </c>
      <c r="Q5775" s="4">
        <v>4198</v>
      </c>
      <c r="R5775" s="4" t="str">
        <f t="shared" si="725"/>
        <v>Sedentary</v>
      </c>
      <c r="S5775" s="4">
        <v>96</v>
      </c>
      <c r="T5775" s="4" t="str">
        <f t="shared" si="726"/>
        <v>Normal</v>
      </c>
      <c r="U5775" s="4" t="s">
        <v>1049</v>
      </c>
      <c r="V5775" s="4" t="s">
        <v>6720</v>
      </c>
      <c r="W5775" s="2" t="str">
        <f t="shared" si="727"/>
        <v>Administration tend.</v>
      </c>
    </row>
    <row r="5776" spans="1:23" ht="29" x14ac:dyDescent="0.35">
      <c r="A5776" s="4">
        <v>15775</v>
      </c>
      <c r="B5776" s="4" t="s">
        <v>741</v>
      </c>
      <c r="C5776" s="4">
        <v>56</v>
      </c>
      <c r="D5776" s="4" t="s">
        <v>1039</v>
      </c>
      <c r="E5776" s="4" t="s">
        <v>1041</v>
      </c>
      <c r="F5776" s="5">
        <v>45305</v>
      </c>
      <c r="G5776" s="6">
        <v>45843.123680555553</v>
      </c>
      <c r="H5776" s="9">
        <f t="shared" si="720"/>
        <v>538</v>
      </c>
      <c r="I5776" s="4">
        <v>4</v>
      </c>
      <c r="J5776" s="4" t="str">
        <f t="shared" si="721"/>
        <v>Unburdened</v>
      </c>
      <c r="K5776" s="4">
        <v>5</v>
      </c>
      <c r="L5776" s="4" t="str">
        <f t="shared" si="722"/>
        <v>Moderate</v>
      </c>
      <c r="M5776" s="4">
        <v>7.9</v>
      </c>
      <c r="N5776" s="4" t="str">
        <f t="shared" si="723"/>
        <v>Moderate</v>
      </c>
      <c r="O5776" s="4">
        <v>78</v>
      </c>
      <c r="P5776" s="4" t="str">
        <f t="shared" si="724"/>
        <v>Good</v>
      </c>
      <c r="Q5776" s="4">
        <v>5269</v>
      </c>
      <c r="R5776" s="4" t="str">
        <f t="shared" si="725"/>
        <v>Low Active</v>
      </c>
      <c r="S5776" s="4">
        <v>64</v>
      </c>
      <c r="T5776" s="4" t="str">
        <f t="shared" si="726"/>
        <v>Normal</v>
      </c>
      <c r="U5776" s="4" t="s">
        <v>1049</v>
      </c>
      <c r="V5776" s="4" t="s">
        <v>6721</v>
      </c>
      <c r="W5776" s="2" t="str">
        <f t="shared" si="727"/>
        <v>Standard friend.</v>
      </c>
    </row>
    <row r="5777" spans="1:23" ht="43.5" x14ac:dyDescent="0.35">
      <c r="A5777" s="4">
        <v>15776</v>
      </c>
      <c r="B5777" s="4" t="s">
        <v>84</v>
      </c>
      <c r="C5777" s="4">
        <v>56</v>
      </c>
      <c r="D5777" s="4" t="s">
        <v>1040</v>
      </c>
      <c r="E5777" s="4" t="s">
        <v>1043</v>
      </c>
      <c r="F5777" s="5">
        <v>45027</v>
      </c>
      <c r="G5777" s="6">
        <v>45829.888067129628</v>
      </c>
      <c r="H5777" s="9">
        <f t="shared" si="720"/>
        <v>802</v>
      </c>
      <c r="I5777" s="4">
        <v>8.1</v>
      </c>
      <c r="J5777" s="4" t="str">
        <f t="shared" si="721"/>
        <v>Normal</v>
      </c>
      <c r="K5777" s="4">
        <v>6</v>
      </c>
      <c r="L5777" s="4" t="str">
        <f t="shared" si="722"/>
        <v>Moderate</v>
      </c>
      <c r="M5777" s="4">
        <v>4.2</v>
      </c>
      <c r="N5777" s="4" t="str">
        <f t="shared" si="723"/>
        <v>Sleep Deprived</v>
      </c>
      <c r="O5777" s="4">
        <v>81</v>
      </c>
      <c r="P5777" s="4" t="str">
        <f t="shared" si="724"/>
        <v>Good</v>
      </c>
      <c r="Q5777" s="4">
        <v>13463</v>
      </c>
      <c r="R5777" s="4" t="str">
        <f t="shared" si="725"/>
        <v>Highly Active</v>
      </c>
      <c r="S5777" s="4">
        <v>97</v>
      </c>
      <c r="T5777" s="4" t="str">
        <f t="shared" si="726"/>
        <v>Normal</v>
      </c>
      <c r="U5777" s="4" t="s">
        <v>1048</v>
      </c>
      <c r="V5777" s="4" t="s">
        <v>6722</v>
      </c>
      <c r="W5777" s="2" t="str">
        <f t="shared" si="727"/>
        <v>Federal generation task stuff.</v>
      </c>
    </row>
    <row r="5778" spans="1:23" ht="29" x14ac:dyDescent="0.35">
      <c r="A5778" s="4">
        <v>15777</v>
      </c>
      <c r="B5778" s="4" t="s">
        <v>209</v>
      </c>
      <c r="C5778" s="4">
        <v>55</v>
      </c>
      <c r="D5778" s="4" t="s">
        <v>1039</v>
      </c>
      <c r="E5778" s="4" t="s">
        <v>1043</v>
      </c>
      <c r="F5778" s="5">
        <v>42616</v>
      </c>
      <c r="G5778" s="6">
        <v>45718.840682870366</v>
      </c>
      <c r="H5778" s="9">
        <f t="shared" si="720"/>
        <v>3102</v>
      </c>
      <c r="I5778" s="4">
        <v>8.5</v>
      </c>
      <c r="J5778" s="4" t="str">
        <f t="shared" si="721"/>
        <v>Normal</v>
      </c>
      <c r="K5778" s="4">
        <v>4</v>
      </c>
      <c r="L5778" s="4" t="str">
        <f t="shared" si="722"/>
        <v>Moderate</v>
      </c>
      <c r="M5778" s="4">
        <v>4</v>
      </c>
      <c r="N5778" s="4" t="str">
        <f t="shared" si="723"/>
        <v>Sleep Deprived</v>
      </c>
      <c r="O5778" s="4">
        <v>76</v>
      </c>
      <c r="P5778" s="4" t="str">
        <f t="shared" si="724"/>
        <v>Good</v>
      </c>
      <c r="Q5778" s="4">
        <v>4485</v>
      </c>
      <c r="R5778" s="4" t="str">
        <f t="shared" si="725"/>
        <v>Sedentary</v>
      </c>
      <c r="S5778" s="4">
        <v>76</v>
      </c>
      <c r="T5778" s="4" t="str">
        <f t="shared" si="726"/>
        <v>Normal</v>
      </c>
      <c r="U5778" s="4" t="s">
        <v>1048</v>
      </c>
      <c r="V5778" s="4" t="s">
        <v>6723</v>
      </c>
      <c r="W5778" s="2" t="str">
        <f t="shared" si="727"/>
        <v>Mouth fund.</v>
      </c>
    </row>
    <row r="5779" spans="1:23" ht="29" x14ac:dyDescent="0.35">
      <c r="A5779" s="4">
        <v>15778</v>
      </c>
      <c r="B5779" s="4" t="s">
        <v>42</v>
      </c>
      <c r="C5779" s="4">
        <v>48</v>
      </c>
      <c r="D5779" s="4" t="s">
        <v>1038</v>
      </c>
      <c r="E5779" s="4" t="s">
        <v>1042</v>
      </c>
      <c r="F5779" s="5">
        <v>42610</v>
      </c>
      <c r="G5779" s="6">
        <v>45829.402025462958</v>
      </c>
      <c r="H5779" s="9">
        <f t="shared" si="720"/>
        <v>3219</v>
      </c>
      <c r="I5779" s="4">
        <v>8.6</v>
      </c>
      <c r="J5779" s="4" t="str">
        <f t="shared" si="721"/>
        <v>Normal</v>
      </c>
      <c r="K5779" s="4">
        <v>2</v>
      </c>
      <c r="L5779" s="4" t="str">
        <f t="shared" si="722"/>
        <v>Low</v>
      </c>
      <c r="M5779" s="4">
        <v>7.5</v>
      </c>
      <c r="N5779" s="4" t="str">
        <f t="shared" si="723"/>
        <v>Moderate</v>
      </c>
      <c r="O5779" s="4">
        <v>58</v>
      </c>
      <c r="P5779" s="4" t="str">
        <f t="shared" si="724"/>
        <v>Average</v>
      </c>
      <c r="Q5779" s="4">
        <v>9455</v>
      </c>
      <c r="R5779" s="4" t="str">
        <f t="shared" si="725"/>
        <v>Active</v>
      </c>
      <c r="S5779" s="4">
        <v>73</v>
      </c>
      <c r="T5779" s="4" t="str">
        <f t="shared" si="726"/>
        <v>Normal</v>
      </c>
      <c r="U5779" s="4" t="s">
        <v>1049</v>
      </c>
      <c r="V5779" s="4" t="s">
        <v>6724</v>
      </c>
      <c r="W5779" s="2" t="str">
        <f t="shared" si="727"/>
        <v>Remember great impact.</v>
      </c>
    </row>
    <row r="5780" spans="1:23" x14ac:dyDescent="0.35">
      <c r="A5780" s="4">
        <v>15779</v>
      </c>
      <c r="B5780" s="4" t="s">
        <v>600</v>
      </c>
      <c r="C5780" s="4">
        <v>56</v>
      </c>
      <c r="D5780" s="4" t="s">
        <v>1039</v>
      </c>
      <c r="E5780" s="4"/>
      <c r="F5780" s="5">
        <v>43432</v>
      </c>
      <c r="G5780" s="6">
        <v>45804.61886574074</v>
      </c>
      <c r="H5780" s="9">
        <f t="shared" si="720"/>
        <v>2372</v>
      </c>
      <c r="I5780" s="4"/>
      <c r="J5780" s="4" t="str">
        <f t="shared" si="721"/>
        <v/>
      </c>
      <c r="K5780" s="4">
        <v>8</v>
      </c>
      <c r="L5780" s="4" t="str">
        <f t="shared" si="722"/>
        <v>High</v>
      </c>
      <c r="M5780" s="4">
        <v>8.5</v>
      </c>
      <c r="N5780" s="4" t="str">
        <f t="shared" si="723"/>
        <v>Well Rested</v>
      </c>
      <c r="O5780" s="4">
        <v>94</v>
      </c>
      <c r="P5780" s="4" t="str">
        <f t="shared" si="724"/>
        <v>Excellent</v>
      </c>
      <c r="Q5780" s="4">
        <v>12597</v>
      </c>
      <c r="R5780" s="4" t="str">
        <f t="shared" si="725"/>
        <v>Highly Active</v>
      </c>
      <c r="S5780" s="4">
        <v>119</v>
      </c>
      <c r="T5780" s="4" t="str">
        <f t="shared" si="726"/>
        <v>High</v>
      </c>
      <c r="U5780" s="4" t="s">
        <v>1049</v>
      </c>
      <c r="V5780" s="4" t="s">
        <v>6725</v>
      </c>
      <c r="W5780" s="2" t="str">
        <f t="shared" si="727"/>
        <v>Agent.</v>
      </c>
    </row>
    <row r="5781" spans="1:23" ht="29" x14ac:dyDescent="0.35">
      <c r="A5781" s="4">
        <v>15780</v>
      </c>
      <c r="B5781" s="4" t="s">
        <v>117</v>
      </c>
      <c r="C5781" s="4">
        <v>53</v>
      </c>
      <c r="D5781" s="4" t="s">
        <v>1039</v>
      </c>
      <c r="E5781" s="4" t="s">
        <v>1043</v>
      </c>
      <c r="F5781" s="5">
        <v>44333</v>
      </c>
      <c r="G5781" s="6">
        <v>45706.651226851849</v>
      </c>
      <c r="H5781" s="9">
        <f t="shared" si="720"/>
        <v>1373</v>
      </c>
      <c r="I5781" s="4">
        <v>10.5</v>
      </c>
      <c r="J5781" s="4" t="str">
        <f t="shared" si="721"/>
        <v>Overloaded</v>
      </c>
      <c r="K5781" s="4">
        <v>6</v>
      </c>
      <c r="L5781" s="4" t="str">
        <f t="shared" si="722"/>
        <v>Moderate</v>
      </c>
      <c r="M5781" s="4">
        <v>6.8</v>
      </c>
      <c r="N5781" s="4" t="str">
        <f t="shared" si="723"/>
        <v>Moderate</v>
      </c>
      <c r="O5781" s="4">
        <v>98</v>
      </c>
      <c r="P5781" s="4" t="str">
        <f t="shared" si="724"/>
        <v>Excellent</v>
      </c>
      <c r="Q5781" s="4">
        <v>14273</v>
      </c>
      <c r="R5781" s="4" t="str">
        <f t="shared" si="725"/>
        <v>Highly Active</v>
      </c>
      <c r="S5781" s="4">
        <v>109</v>
      </c>
      <c r="T5781" s="4" t="str">
        <f t="shared" si="726"/>
        <v>High</v>
      </c>
      <c r="U5781" s="4" t="s">
        <v>1048</v>
      </c>
      <c r="V5781" s="4" t="s">
        <v>6726</v>
      </c>
      <c r="W5781" s="2" t="str">
        <f t="shared" si="727"/>
        <v>Along prepare.</v>
      </c>
    </row>
    <row r="5782" spans="1:23" ht="29" x14ac:dyDescent="0.35">
      <c r="A5782" s="4">
        <v>15781</v>
      </c>
      <c r="B5782" s="4" t="s">
        <v>92</v>
      </c>
      <c r="C5782" s="4">
        <v>45</v>
      </c>
      <c r="D5782" s="4" t="s">
        <v>1040</v>
      </c>
      <c r="E5782" s="4" t="s">
        <v>1042</v>
      </c>
      <c r="F5782" s="5">
        <v>42727</v>
      </c>
      <c r="G5782" s="6">
        <v>45674.862303240741</v>
      </c>
      <c r="H5782" s="9">
        <f t="shared" si="720"/>
        <v>2947</v>
      </c>
      <c r="I5782" s="4">
        <v>8</v>
      </c>
      <c r="J5782" s="4" t="str">
        <f t="shared" si="721"/>
        <v>Normal</v>
      </c>
      <c r="K5782" s="4">
        <v>8</v>
      </c>
      <c r="L5782" s="4" t="str">
        <f t="shared" si="722"/>
        <v>High</v>
      </c>
      <c r="M5782" s="4">
        <v>4.2</v>
      </c>
      <c r="N5782" s="4" t="str">
        <f t="shared" si="723"/>
        <v>Sleep Deprived</v>
      </c>
      <c r="O5782" s="4">
        <v>63</v>
      </c>
      <c r="P5782" s="4" t="str">
        <f t="shared" si="724"/>
        <v>Average</v>
      </c>
      <c r="Q5782" s="4">
        <v>14637</v>
      </c>
      <c r="R5782" s="4" t="str">
        <f t="shared" si="725"/>
        <v>Highly Active</v>
      </c>
      <c r="S5782" s="4">
        <v>73</v>
      </c>
      <c r="T5782" s="4" t="str">
        <f t="shared" si="726"/>
        <v>Normal</v>
      </c>
      <c r="U5782" s="4" t="s">
        <v>1049</v>
      </c>
      <c r="V5782" s="4" t="s">
        <v>6727</v>
      </c>
      <c r="W5782" s="2" t="str">
        <f t="shared" si="727"/>
        <v>Among throughout.</v>
      </c>
    </row>
    <row r="5783" spans="1:23" ht="43.5" x14ac:dyDescent="0.35">
      <c r="A5783" s="4">
        <v>15782</v>
      </c>
      <c r="B5783" s="4" t="s">
        <v>118</v>
      </c>
      <c r="C5783" s="4">
        <v>30</v>
      </c>
      <c r="D5783" s="4" t="s">
        <v>1039</v>
      </c>
      <c r="E5783" s="4" t="s">
        <v>1041</v>
      </c>
      <c r="F5783" s="5">
        <v>43048</v>
      </c>
      <c r="G5783" s="6">
        <v>45774.104386574072</v>
      </c>
      <c r="H5783" s="9">
        <f t="shared" si="720"/>
        <v>2726</v>
      </c>
      <c r="I5783" s="4">
        <v>9.1</v>
      </c>
      <c r="J5783" s="4" t="str">
        <f t="shared" si="721"/>
        <v>Normal</v>
      </c>
      <c r="K5783" s="4">
        <v>8</v>
      </c>
      <c r="L5783" s="4" t="str">
        <f t="shared" si="722"/>
        <v>High</v>
      </c>
      <c r="M5783" s="4">
        <v>8.6999999999999993</v>
      </c>
      <c r="N5783" s="4" t="str">
        <f t="shared" si="723"/>
        <v>Well Rested</v>
      </c>
      <c r="O5783" s="4">
        <v>53</v>
      </c>
      <c r="P5783" s="4" t="str">
        <f t="shared" si="724"/>
        <v>Average</v>
      </c>
      <c r="Q5783" s="4">
        <v>6169</v>
      </c>
      <c r="R5783" s="4" t="str">
        <f t="shared" si="725"/>
        <v>Low Active</v>
      </c>
      <c r="S5783" s="4">
        <v>84</v>
      </c>
      <c r="T5783" s="4" t="str">
        <f t="shared" si="726"/>
        <v>Normal</v>
      </c>
      <c r="U5783" s="4" t="s">
        <v>1048</v>
      </c>
      <c r="V5783" s="4" t="s">
        <v>6728</v>
      </c>
      <c r="W5783" s="2" t="str">
        <f t="shared" si="727"/>
        <v>Ago administration.</v>
      </c>
    </row>
    <row r="5784" spans="1:23" ht="43.5" x14ac:dyDescent="0.35">
      <c r="A5784" s="4">
        <v>15783</v>
      </c>
      <c r="B5784" s="4" t="s">
        <v>354</v>
      </c>
      <c r="C5784" s="4">
        <v>48</v>
      </c>
      <c r="D5784" s="4" t="s">
        <v>1040</v>
      </c>
      <c r="E5784" s="4" t="s">
        <v>1042</v>
      </c>
      <c r="F5784" s="5">
        <v>43911</v>
      </c>
      <c r="G5784" s="6">
        <v>45728.132025462961</v>
      </c>
      <c r="H5784" s="9">
        <f t="shared" si="720"/>
        <v>1817</v>
      </c>
      <c r="I5784" s="4">
        <v>11.1</v>
      </c>
      <c r="J5784" s="4" t="str">
        <f t="shared" si="721"/>
        <v>Overloaded</v>
      </c>
      <c r="K5784" s="4">
        <v>2</v>
      </c>
      <c r="L5784" s="4" t="str">
        <f t="shared" si="722"/>
        <v>Low</v>
      </c>
      <c r="M5784" s="4">
        <v>4.9000000000000004</v>
      </c>
      <c r="N5784" s="4" t="str">
        <f t="shared" si="723"/>
        <v>Sleep Deprived</v>
      </c>
      <c r="O5784" s="4">
        <v>56</v>
      </c>
      <c r="P5784" s="4" t="str">
        <f t="shared" si="724"/>
        <v>Average</v>
      </c>
      <c r="Q5784" s="4">
        <v>6596</v>
      </c>
      <c r="R5784" s="4" t="str">
        <f t="shared" si="725"/>
        <v>Low Active</v>
      </c>
      <c r="S5784" s="4">
        <v>96</v>
      </c>
      <c r="T5784" s="4" t="str">
        <f t="shared" si="726"/>
        <v>Normal</v>
      </c>
      <c r="U5784" s="4" t="s">
        <v>1048</v>
      </c>
      <c r="V5784" s="4" t="s">
        <v>6729</v>
      </c>
      <c r="W5784" s="2" t="str">
        <f t="shared" si="727"/>
        <v>Improve many positive.</v>
      </c>
    </row>
    <row r="5785" spans="1:23" x14ac:dyDescent="0.35">
      <c r="A5785" s="4">
        <v>15784</v>
      </c>
      <c r="B5785" s="4" t="s">
        <v>212</v>
      </c>
      <c r="C5785" s="4">
        <v>47</v>
      </c>
      <c r="D5785" s="4" t="s">
        <v>1040</v>
      </c>
      <c r="E5785" s="4" t="s">
        <v>1043</v>
      </c>
      <c r="F5785" s="5">
        <v>42694</v>
      </c>
      <c r="G5785" s="6">
        <v>45745.226724537039</v>
      </c>
      <c r="H5785" s="9">
        <f t="shared" si="720"/>
        <v>3051</v>
      </c>
      <c r="I5785" s="4">
        <v>5.5</v>
      </c>
      <c r="J5785" s="4" t="str">
        <f t="shared" si="721"/>
        <v>Unburdened</v>
      </c>
      <c r="K5785" s="4">
        <v>7</v>
      </c>
      <c r="L5785" s="4" t="str">
        <f t="shared" si="722"/>
        <v>High</v>
      </c>
      <c r="M5785" s="4">
        <v>9</v>
      </c>
      <c r="N5785" s="4" t="str">
        <f t="shared" si="723"/>
        <v>Well Rested</v>
      </c>
      <c r="O5785" s="4">
        <v>89</v>
      </c>
      <c r="P5785" s="4" t="str">
        <f t="shared" si="724"/>
        <v>Excellent</v>
      </c>
      <c r="Q5785" s="4">
        <v>11914</v>
      </c>
      <c r="R5785" s="4" t="str">
        <f t="shared" si="725"/>
        <v>Highly Active</v>
      </c>
      <c r="S5785" s="4">
        <v>105</v>
      </c>
      <c r="T5785" s="4" t="str">
        <f t="shared" si="726"/>
        <v>High</v>
      </c>
      <c r="U5785" s="4" t="s">
        <v>1048</v>
      </c>
      <c r="V5785" s="4" t="s">
        <v>6730</v>
      </c>
      <c r="W5785" s="2" t="str">
        <f t="shared" si="727"/>
        <v>Left yeah.</v>
      </c>
    </row>
    <row r="5786" spans="1:23" ht="43.5" x14ac:dyDescent="0.35">
      <c r="A5786" s="4">
        <v>15785</v>
      </c>
      <c r="B5786" s="4" t="s">
        <v>99</v>
      </c>
      <c r="C5786" s="4">
        <v>34</v>
      </c>
      <c r="D5786" s="4" t="s">
        <v>1039</v>
      </c>
      <c r="E5786" s="4" t="s">
        <v>1044</v>
      </c>
      <c r="F5786" s="5">
        <v>45041</v>
      </c>
      <c r="G5786" s="6">
        <v>45833.793842592589</v>
      </c>
      <c r="H5786" s="9">
        <f t="shared" si="720"/>
        <v>792</v>
      </c>
      <c r="I5786" s="4">
        <v>6.4</v>
      </c>
      <c r="J5786" s="4" t="str">
        <f t="shared" si="721"/>
        <v>Unburdened</v>
      </c>
      <c r="K5786" s="4">
        <v>4</v>
      </c>
      <c r="L5786" s="4" t="str">
        <f t="shared" si="722"/>
        <v>Moderate</v>
      </c>
      <c r="M5786" s="4">
        <v>5.8</v>
      </c>
      <c r="N5786" s="4" t="str">
        <f t="shared" si="723"/>
        <v>Sleep Deprived</v>
      </c>
      <c r="O5786" s="4">
        <v>57</v>
      </c>
      <c r="P5786" s="4" t="str">
        <f t="shared" si="724"/>
        <v>Average</v>
      </c>
      <c r="Q5786" s="4">
        <v>13966</v>
      </c>
      <c r="R5786" s="4" t="str">
        <f t="shared" si="725"/>
        <v>Highly Active</v>
      </c>
      <c r="S5786" s="4">
        <v>119</v>
      </c>
      <c r="T5786" s="4" t="str">
        <f t="shared" si="726"/>
        <v>High</v>
      </c>
      <c r="U5786" s="4" t="s">
        <v>1049</v>
      </c>
      <c r="V5786" s="4" t="s">
        <v>6731</v>
      </c>
      <c r="W5786" s="2" t="str">
        <f t="shared" si="727"/>
        <v>Remain method individual.</v>
      </c>
    </row>
    <row r="5787" spans="1:23" ht="29" x14ac:dyDescent="0.35">
      <c r="A5787" s="4">
        <v>15786</v>
      </c>
      <c r="B5787" s="4" t="s">
        <v>47</v>
      </c>
      <c r="C5787" s="4">
        <v>57</v>
      </c>
      <c r="D5787" s="4" t="s">
        <v>1040</v>
      </c>
      <c r="E5787" s="4" t="s">
        <v>1041</v>
      </c>
      <c r="F5787" s="5">
        <v>44490</v>
      </c>
      <c r="G5787" s="6">
        <v>45831.503275462957</v>
      </c>
      <c r="H5787" s="9">
        <f t="shared" si="720"/>
        <v>1341</v>
      </c>
      <c r="I5787" s="4">
        <v>9</v>
      </c>
      <c r="J5787" s="4" t="str">
        <f t="shared" si="721"/>
        <v>Normal</v>
      </c>
      <c r="K5787" s="4">
        <v>2</v>
      </c>
      <c r="L5787" s="4" t="str">
        <f t="shared" si="722"/>
        <v>Low</v>
      </c>
      <c r="M5787" s="4">
        <v>8</v>
      </c>
      <c r="N5787" s="4" t="str">
        <f t="shared" si="723"/>
        <v>Well Rested</v>
      </c>
      <c r="O5787" s="4">
        <v>63</v>
      </c>
      <c r="P5787" s="4" t="str">
        <f t="shared" si="724"/>
        <v>Average</v>
      </c>
      <c r="Q5787" s="4">
        <v>14570</v>
      </c>
      <c r="R5787" s="4" t="str">
        <f t="shared" si="725"/>
        <v>Highly Active</v>
      </c>
      <c r="S5787" s="4">
        <v>108</v>
      </c>
      <c r="T5787" s="4" t="str">
        <f t="shared" si="726"/>
        <v>High</v>
      </c>
      <c r="U5787" s="4" t="s">
        <v>1048</v>
      </c>
      <c r="V5787" s="4" t="s">
        <v>6732</v>
      </c>
      <c r="W5787" s="2" t="str">
        <f t="shared" si="727"/>
        <v>Argue choice speak.</v>
      </c>
    </row>
    <row r="5788" spans="1:23" ht="29" x14ac:dyDescent="0.35">
      <c r="A5788" s="4">
        <v>15787</v>
      </c>
      <c r="B5788" s="4" t="s">
        <v>19</v>
      </c>
      <c r="C5788" s="4">
        <v>45</v>
      </c>
      <c r="D5788" s="4" t="s">
        <v>1039</v>
      </c>
      <c r="E5788" s="4" t="s">
        <v>1042</v>
      </c>
      <c r="F5788" s="5">
        <v>42285</v>
      </c>
      <c r="G5788" s="6">
        <v>45659.007175925923</v>
      </c>
      <c r="H5788" s="9">
        <f t="shared" si="720"/>
        <v>3374</v>
      </c>
      <c r="I5788" s="4">
        <v>8</v>
      </c>
      <c r="J5788" s="4" t="str">
        <f t="shared" si="721"/>
        <v>Normal</v>
      </c>
      <c r="K5788" s="4">
        <v>9</v>
      </c>
      <c r="L5788" s="4" t="str">
        <f t="shared" si="722"/>
        <v>High</v>
      </c>
      <c r="M5788" s="4">
        <v>6.5</v>
      </c>
      <c r="N5788" s="4" t="str">
        <f t="shared" si="723"/>
        <v>Moderate</v>
      </c>
      <c r="O5788" s="4">
        <v>88</v>
      </c>
      <c r="P5788" s="4" t="str">
        <f t="shared" si="724"/>
        <v>Excellent</v>
      </c>
      <c r="Q5788" s="4">
        <v>2036</v>
      </c>
      <c r="R5788" s="4" t="str">
        <f t="shared" si="725"/>
        <v>Sedentary</v>
      </c>
      <c r="S5788" s="4">
        <v>81</v>
      </c>
      <c r="T5788" s="4" t="str">
        <f t="shared" si="726"/>
        <v>Normal</v>
      </c>
      <c r="U5788" s="4" t="s">
        <v>1048</v>
      </c>
      <c r="V5788" s="4" t="s">
        <v>6733</v>
      </c>
      <c r="W5788" s="2" t="str">
        <f t="shared" si="727"/>
        <v>Especially say.</v>
      </c>
    </row>
    <row r="5789" spans="1:23" ht="29" x14ac:dyDescent="0.35">
      <c r="A5789" s="4">
        <v>15788</v>
      </c>
      <c r="B5789" s="4" t="s">
        <v>38</v>
      </c>
      <c r="C5789" s="4"/>
      <c r="D5789" s="4" t="s">
        <v>1039</v>
      </c>
      <c r="E5789" s="4" t="s">
        <v>1043</v>
      </c>
      <c r="F5789" s="5">
        <v>42404</v>
      </c>
      <c r="G5789" s="6">
        <v>45836.42459490741</v>
      </c>
      <c r="H5789" s="9">
        <f t="shared" si="720"/>
        <v>3432</v>
      </c>
      <c r="I5789" s="4">
        <v>8.1999999999999993</v>
      </c>
      <c r="J5789" s="4" t="str">
        <f t="shared" si="721"/>
        <v>Normal</v>
      </c>
      <c r="K5789" s="4">
        <v>5</v>
      </c>
      <c r="L5789" s="4" t="str">
        <f t="shared" si="722"/>
        <v>Moderate</v>
      </c>
      <c r="M5789" s="4">
        <v>5.4</v>
      </c>
      <c r="N5789" s="4" t="str">
        <f t="shared" si="723"/>
        <v>Sleep Deprived</v>
      </c>
      <c r="O5789" s="4">
        <v>97</v>
      </c>
      <c r="P5789" s="4" t="str">
        <f t="shared" si="724"/>
        <v>Excellent</v>
      </c>
      <c r="Q5789" s="4">
        <v>7791</v>
      </c>
      <c r="R5789" s="4" t="str">
        <f t="shared" si="725"/>
        <v>Active</v>
      </c>
      <c r="S5789" s="4">
        <v>111</v>
      </c>
      <c r="T5789" s="4" t="str">
        <f t="shared" si="726"/>
        <v>High</v>
      </c>
      <c r="U5789" s="4" t="s">
        <v>1048</v>
      </c>
      <c r="V5789" s="4" t="s">
        <v>6734</v>
      </c>
      <c r="W5789" s="2" t="str">
        <f t="shared" si="727"/>
        <v>Vote young evidence.</v>
      </c>
    </row>
    <row r="5790" spans="1:23" ht="29" x14ac:dyDescent="0.35">
      <c r="A5790" s="4">
        <v>15789</v>
      </c>
      <c r="B5790" s="4" t="s">
        <v>44</v>
      </c>
      <c r="C5790" s="4">
        <v>56</v>
      </c>
      <c r="D5790" s="4" t="s">
        <v>1040</v>
      </c>
      <c r="E5790" s="4" t="s">
        <v>1042</v>
      </c>
      <c r="F5790" s="5">
        <v>43534</v>
      </c>
      <c r="G5790" s="6">
        <v>45689.703321759262</v>
      </c>
      <c r="H5790" s="9">
        <f t="shared" si="720"/>
        <v>2155</v>
      </c>
      <c r="I5790" s="4">
        <v>7.2</v>
      </c>
      <c r="J5790" s="4" t="str">
        <f t="shared" si="721"/>
        <v>Normal</v>
      </c>
      <c r="K5790" s="4">
        <v>1</v>
      </c>
      <c r="L5790" s="4" t="str">
        <f t="shared" si="722"/>
        <v>Low</v>
      </c>
      <c r="M5790" s="4">
        <v>6.8</v>
      </c>
      <c r="N5790" s="4" t="str">
        <f t="shared" si="723"/>
        <v>Moderate</v>
      </c>
      <c r="O5790" s="4">
        <v>60</v>
      </c>
      <c r="P5790" s="4" t="str">
        <f t="shared" si="724"/>
        <v>Average</v>
      </c>
      <c r="Q5790" s="4">
        <v>2075</v>
      </c>
      <c r="R5790" s="4" t="str">
        <f t="shared" si="725"/>
        <v>Sedentary</v>
      </c>
      <c r="S5790" s="4">
        <v>98</v>
      </c>
      <c r="T5790" s="4" t="str">
        <f t="shared" si="726"/>
        <v>Normal</v>
      </c>
      <c r="U5790" s="4" t="s">
        <v>1048</v>
      </c>
      <c r="V5790" s="4" t="s">
        <v>6735</v>
      </c>
      <c r="W5790" s="2" t="str">
        <f t="shared" si="727"/>
        <v>Century partner.</v>
      </c>
    </row>
    <row r="5791" spans="1:23" ht="29" x14ac:dyDescent="0.35">
      <c r="A5791" s="4">
        <v>15790</v>
      </c>
      <c r="B5791" s="4" t="s">
        <v>160</v>
      </c>
      <c r="C5791" s="4">
        <v>52</v>
      </c>
      <c r="D5791" s="4" t="s">
        <v>1038</v>
      </c>
      <c r="E5791" s="4" t="s">
        <v>1044</v>
      </c>
      <c r="F5791" s="5">
        <v>45245</v>
      </c>
      <c r="G5791" s="6">
        <v>45738.918715277781</v>
      </c>
      <c r="H5791" s="9">
        <f t="shared" si="720"/>
        <v>493</v>
      </c>
      <c r="I5791" s="4">
        <v>8.6</v>
      </c>
      <c r="J5791" s="4" t="str">
        <f t="shared" si="721"/>
        <v>Normal</v>
      </c>
      <c r="K5791" s="4">
        <v>9</v>
      </c>
      <c r="L5791" s="4" t="str">
        <f t="shared" si="722"/>
        <v>High</v>
      </c>
      <c r="M5791" s="4">
        <v>8.6999999999999993</v>
      </c>
      <c r="N5791" s="4" t="str">
        <f t="shared" si="723"/>
        <v>Well Rested</v>
      </c>
      <c r="O5791" s="4">
        <v>89</v>
      </c>
      <c r="P5791" s="4" t="str">
        <f t="shared" si="724"/>
        <v>Excellent</v>
      </c>
      <c r="Q5791" s="4">
        <v>6758</v>
      </c>
      <c r="R5791" s="4" t="str">
        <f t="shared" si="725"/>
        <v>Low Active</v>
      </c>
      <c r="S5791" s="4">
        <v>85</v>
      </c>
      <c r="T5791" s="4" t="str">
        <f t="shared" si="726"/>
        <v>Normal</v>
      </c>
      <c r="U5791" s="4" t="s">
        <v>1048</v>
      </c>
      <c r="V5791" s="4" t="s">
        <v>6736</v>
      </c>
      <c r="W5791" s="2" t="str">
        <f t="shared" si="727"/>
        <v>Author from.</v>
      </c>
    </row>
    <row r="5792" spans="1:23" ht="43.5" x14ac:dyDescent="0.35">
      <c r="A5792" s="4">
        <v>15791</v>
      </c>
      <c r="B5792" s="4" t="s">
        <v>47</v>
      </c>
      <c r="C5792" s="4">
        <v>53</v>
      </c>
      <c r="D5792" s="4" t="s">
        <v>1038</v>
      </c>
      <c r="E5792" s="4" t="s">
        <v>1047</v>
      </c>
      <c r="F5792" s="5">
        <v>43139</v>
      </c>
      <c r="G5792" s="6">
        <v>45774.352222222216</v>
      </c>
      <c r="H5792" s="9">
        <f t="shared" si="720"/>
        <v>2635</v>
      </c>
      <c r="I5792" s="4">
        <v>5.8</v>
      </c>
      <c r="J5792" s="4" t="str">
        <f t="shared" si="721"/>
        <v>Unburdened</v>
      </c>
      <c r="K5792" s="4">
        <v>8</v>
      </c>
      <c r="L5792" s="4" t="str">
        <f t="shared" si="722"/>
        <v>High</v>
      </c>
      <c r="M5792" s="4">
        <v>6.3</v>
      </c>
      <c r="N5792" s="4" t="str">
        <f t="shared" si="723"/>
        <v>Moderate</v>
      </c>
      <c r="O5792" s="4">
        <v>69</v>
      </c>
      <c r="P5792" s="4" t="str">
        <f t="shared" si="724"/>
        <v>Average</v>
      </c>
      <c r="Q5792" s="4">
        <v>9237</v>
      </c>
      <c r="R5792" s="4" t="str">
        <f t="shared" si="725"/>
        <v>Active</v>
      </c>
      <c r="S5792" s="4">
        <v>68</v>
      </c>
      <c r="T5792" s="4" t="str">
        <f t="shared" si="726"/>
        <v>Normal</v>
      </c>
      <c r="U5792" s="4" t="s">
        <v>1049</v>
      </c>
      <c r="V5792" s="4" t="s">
        <v>6737</v>
      </c>
      <c r="W5792" s="2" t="str">
        <f t="shared" si="727"/>
        <v>Church social around.</v>
      </c>
    </row>
    <row r="5793" spans="1:23" ht="58" x14ac:dyDescent="0.35">
      <c r="A5793" s="4">
        <v>15792</v>
      </c>
      <c r="B5793" s="4" t="s">
        <v>28</v>
      </c>
      <c r="C5793" s="4">
        <v>47</v>
      </c>
      <c r="D5793" s="4" t="s">
        <v>1039</v>
      </c>
      <c r="E5793" s="4" t="s">
        <v>1042</v>
      </c>
      <c r="F5793" s="5">
        <v>45320</v>
      </c>
      <c r="G5793" s="6">
        <v>45841.674571759257</v>
      </c>
      <c r="H5793" s="9">
        <f t="shared" si="720"/>
        <v>521</v>
      </c>
      <c r="I5793" s="4">
        <v>9.6999999999999993</v>
      </c>
      <c r="J5793" s="4" t="str">
        <f t="shared" si="721"/>
        <v>Normal</v>
      </c>
      <c r="K5793" s="4">
        <v>3</v>
      </c>
      <c r="L5793" s="4" t="str">
        <f t="shared" si="722"/>
        <v>Low</v>
      </c>
      <c r="M5793" s="4">
        <v>6</v>
      </c>
      <c r="N5793" s="4" t="str">
        <f t="shared" si="723"/>
        <v>Moderate</v>
      </c>
      <c r="O5793" s="4">
        <v>99</v>
      </c>
      <c r="P5793" s="4" t="str">
        <f t="shared" si="724"/>
        <v>Excellent</v>
      </c>
      <c r="Q5793" s="4">
        <v>7478</v>
      </c>
      <c r="R5793" s="4" t="str">
        <f t="shared" si="725"/>
        <v>Low Active</v>
      </c>
      <c r="S5793" s="4">
        <v>67</v>
      </c>
      <c r="T5793" s="4" t="str">
        <f t="shared" si="726"/>
        <v>Normal</v>
      </c>
      <c r="U5793" s="4" t="s">
        <v>1049</v>
      </c>
      <c r="V5793" s="4" t="s">
        <v>6738</v>
      </c>
      <c r="W5793" s="2" t="str">
        <f t="shared" si="727"/>
        <v>Ask everyone foot represent.</v>
      </c>
    </row>
    <row r="5794" spans="1:23" ht="43.5" x14ac:dyDescent="0.35">
      <c r="A5794" s="4">
        <v>15793</v>
      </c>
      <c r="B5794" s="4" t="s">
        <v>255</v>
      </c>
      <c r="C5794" s="4">
        <v>29</v>
      </c>
      <c r="D5794" s="4" t="s">
        <v>1039</v>
      </c>
      <c r="E5794" s="4" t="s">
        <v>1041</v>
      </c>
      <c r="F5794" s="5">
        <v>43549</v>
      </c>
      <c r="G5794" s="6">
        <v>45736.24019675926</v>
      </c>
      <c r="H5794" s="9">
        <f t="shared" si="720"/>
        <v>2187</v>
      </c>
      <c r="I5794" s="4">
        <v>11.7</v>
      </c>
      <c r="J5794" s="4" t="str">
        <f t="shared" si="721"/>
        <v>Overloaded</v>
      </c>
      <c r="K5794" s="4">
        <v>3</v>
      </c>
      <c r="L5794" s="4" t="str">
        <f t="shared" si="722"/>
        <v>Low</v>
      </c>
      <c r="M5794" s="4"/>
      <c r="N5794" s="4" t="str">
        <f t="shared" si="723"/>
        <v/>
      </c>
      <c r="O5794" s="4">
        <v>44</v>
      </c>
      <c r="P5794" s="4" t="str">
        <f t="shared" si="724"/>
        <v>Poor</v>
      </c>
      <c r="Q5794" s="4">
        <v>2277</v>
      </c>
      <c r="R5794" s="4" t="str">
        <f t="shared" si="725"/>
        <v>Sedentary</v>
      </c>
      <c r="S5794" s="4">
        <v>97</v>
      </c>
      <c r="T5794" s="4" t="str">
        <f t="shared" si="726"/>
        <v>Normal</v>
      </c>
      <c r="U5794" s="4" t="s">
        <v>1048</v>
      </c>
      <c r="V5794" s="4" t="s">
        <v>6739</v>
      </c>
      <c r="W5794" s="2" t="str">
        <f t="shared" si="727"/>
        <v>His agreement everybody.</v>
      </c>
    </row>
    <row r="5795" spans="1:23" ht="29" x14ac:dyDescent="0.35">
      <c r="A5795" s="4">
        <v>15794</v>
      </c>
      <c r="B5795" s="4" t="s">
        <v>211</v>
      </c>
      <c r="C5795" s="4">
        <v>38</v>
      </c>
      <c r="D5795" s="4" t="s">
        <v>1040</v>
      </c>
      <c r="E5795" s="4" t="s">
        <v>1041</v>
      </c>
      <c r="F5795" s="5">
        <v>42849</v>
      </c>
      <c r="G5795" s="6">
        <v>45684.630520833343</v>
      </c>
      <c r="H5795" s="9">
        <f t="shared" si="720"/>
        <v>2835</v>
      </c>
      <c r="I5795" s="4">
        <v>10.4</v>
      </c>
      <c r="J5795" s="4" t="str">
        <f t="shared" si="721"/>
        <v>Overloaded</v>
      </c>
      <c r="K5795" s="4">
        <v>1</v>
      </c>
      <c r="L5795" s="4" t="str">
        <f t="shared" si="722"/>
        <v>Low</v>
      </c>
      <c r="M5795" s="4">
        <v>7.6</v>
      </c>
      <c r="N5795" s="4" t="str">
        <f t="shared" si="723"/>
        <v>Moderate</v>
      </c>
      <c r="O5795" s="4">
        <v>90</v>
      </c>
      <c r="P5795" s="4" t="str">
        <f t="shared" si="724"/>
        <v>Excellent</v>
      </c>
      <c r="Q5795" s="4">
        <v>8700</v>
      </c>
      <c r="R5795" s="4" t="str">
        <f t="shared" si="725"/>
        <v>Active</v>
      </c>
      <c r="S5795" s="4">
        <v>62</v>
      </c>
      <c r="T5795" s="4" t="str">
        <f t="shared" si="726"/>
        <v>Normal</v>
      </c>
      <c r="U5795" s="4" t="s">
        <v>1048</v>
      </c>
      <c r="V5795" s="4" t="s">
        <v>6740</v>
      </c>
      <c r="W5795" s="2" t="str">
        <f t="shared" si="727"/>
        <v>Tell say yeah.</v>
      </c>
    </row>
    <row r="5796" spans="1:23" ht="29" x14ac:dyDescent="0.35">
      <c r="A5796" s="4">
        <v>15795</v>
      </c>
      <c r="B5796" s="4" t="s">
        <v>118</v>
      </c>
      <c r="C5796" s="4">
        <v>43</v>
      </c>
      <c r="D5796" s="4" t="s">
        <v>1040</v>
      </c>
      <c r="E5796" s="4" t="s">
        <v>1045</v>
      </c>
      <c r="F5796" s="5">
        <v>44986</v>
      </c>
      <c r="G5796" s="6">
        <v>45711.34474537037</v>
      </c>
      <c r="H5796" s="9">
        <f t="shared" si="720"/>
        <v>725</v>
      </c>
      <c r="I5796" s="4">
        <v>5.2</v>
      </c>
      <c r="J5796" s="4" t="str">
        <f t="shared" si="721"/>
        <v>Unburdened</v>
      </c>
      <c r="K5796" s="4">
        <v>6</v>
      </c>
      <c r="L5796" s="4" t="str">
        <f t="shared" si="722"/>
        <v>Moderate</v>
      </c>
      <c r="M5796" s="4">
        <v>4.5999999999999996</v>
      </c>
      <c r="N5796" s="4" t="str">
        <f t="shared" si="723"/>
        <v>Sleep Deprived</v>
      </c>
      <c r="O5796" s="4">
        <v>45</v>
      </c>
      <c r="P5796" s="4" t="str">
        <f t="shared" si="724"/>
        <v>Poor</v>
      </c>
      <c r="Q5796" s="4">
        <v>14918</v>
      </c>
      <c r="R5796" s="4" t="str">
        <f t="shared" si="725"/>
        <v>Highly Active</v>
      </c>
      <c r="S5796" s="4">
        <v>92</v>
      </c>
      <c r="T5796" s="4" t="str">
        <f t="shared" si="726"/>
        <v>Normal</v>
      </c>
      <c r="U5796" s="4" t="s">
        <v>1049</v>
      </c>
      <c r="V5796" s="4" t="s">
        <v>6741</v>
      </c>
      <c r="W5796" s="2" t="str">
        <f t="shared" si="727"/>
        <v>Fact make also state.</v>
      </c>
    </row>
    <row r="5797" spans="1:23" ht="29" x14ac:dyDescent="0.35">
      <c r="A5797" s="4">
        <v>15796</v>
      </c>
      <c r="B5797" s="4" t="s">
        <v>684</v>
      </c>
      <c r="C5797" s="4">
        <v>50</v>
      </c>
      <c r="D5797" s="4" t="s">
        <v>1040</v>
      </c>
      <c r="E5797" s="4" t="s">
        <v>1046</v>
      </c>
      <c r="F5797" s="5">
        <v>45060</v>
      </c>
      <c r="G5797" s="6">
        <v>45682.257905092592</v>
      </c>
      <c r="H5797" s="9">
        <f t="shared" si="720"/>
        <v>622</v>
      </c>
      <c r="I5797" s="4">
        <v>10</v>
      </c>
      <c r="J5797" s="4" t="str">
        <f t="shared" si="721"/>
        <v>Normal</v>
      </c>
      <c r="K5797" s="4">
        <v>7</v>
      </c>
      <c r="L5797" s="4" t="str">
        <f t="shared" si="722"/>
        <v>High</v>
      </c>
      <c r="M5797" s="4">
        <v>4.5</v>
      </c>
      <c r="N5797" s="4" t="str">
        <f t="shared" si="723"/>
        <v>Sleep Deprived</v>
      </c>
      <c r="O5797" s="4">
        <v>48</v>
      </c>
      <c r="P5797" s="4" t="str">
        <f t="shared" si="724"/>
        <v>Poor</v>
      </c>
      <c r="Q5797" s="4">
        <v>14694</v>
      </c>
      <c r="R5797" s="4" t="str">
        <f t="shared" si="725"/>
        <v>Highly Active</v>
      </c>
      <c r="S5797" s="4">
        <v>66</v>
      </c>
      <c r="T5797" s="4" t="str">
        <f t="shared" si="726"/>
        <v>Normal</v>
      </c>
      <c r="U5797" s="4" t="s">
        <v>1048</v>
      </c>
      <c r="V5797" s="4" t="s">
        <v>6742</v>
      </c>
      <c r="W5797" s="2" t="str">
        <f t="shared" si="727"/>
        <v>Instead strategy.</v>
      </c>
    </row>
    <row r="5798" spans="1:23" ht="29" x14ac:dyDescent="0.35">
      <c r="A5798" s="4">
        <v>15797</v>
      </c>
      <c r="B5798" s="4" t="s">
        <v>372</v>
      </c>
      <c r="C5798" s="4">
        <v>21</v>
      </c>
      <c r="D5798" s="4" t="s">
        <v>1038</v>
      </c>
      <c r="E5798" s="4" t="s">
        <v>1044</v>
      </c>
      <c r="F5798" s="5">
        <v>43331</v>
      </c>
      <c r="G5798" s="6">
        <v>45787.154120370367</v>
      </c>
      <c r="H5798" s="9">
        <f t="shared" si="720"/>
        <v>2456</v>
      </c>
      <c r="I5798" s="4">
        <v>11.4</v>
      </c>
      <c r="J5798" s="4" t="str">
        <f t="shared" si="721"/>
        <v>Overloaded</v>
      </c>
      <c r="K5798" s="4">
        <v>7</v>
      </c>
      <c r="L5798" s="4" t="str">
        <f t="shared" si="722"/>
        <v>High</v>
      </c>
      <c r="M5798" s="4">
        <v>5.8</v>
      </c>
      <c r="N5798" s="4" t="str">
        <f t="shared" si="723"/>
        <v>Sleep Deprived</v>
      </c>
      <c r="O5798" s="4">
        <v>84</v>
      </c>
      <c r="P5798" s="4" t="str">
        <f t="shared" si="724"/>
        <v>Good</v>
      </c>
      <c r="Q5798" s="4">
        <v>13837</v>
      </c>
      <c r="R5798" s="4" t="str">
        <f t="shared" si="725"/>
        <v>Highly Active</v>
      </c>
      <c r="S5798" s="4">
        <v>113</v>
      </c>
      <c r="T5798" s="4" t="str">
        <f t="shared" si="726"/>
        <v>High</v>
      </c>
      <c r="U5798" s="4" t="s">
        <v>1049</v>
      </c>
      <c r="V5798" s="4" t="s">
        <v>6743</v>
      </c>
      <c r="W5798" s="2" t="str">
        <f t="shared" si="727"/>
        <v>Mission director.</v>
      </c>
    </row>
    <row r="5799" spans="1:23" x14ac:dyDescent="0.35">
      <c r="A5799" s="4">
        <v>15798</v>
      </c>
      <c r="B5799" s="4" t="s">
        <v>118</v>
      </c>
      <c r="C5799" s="4">
        <v>27</v>
      </c>
      <c r="D5799" s="4" t="s">
        <v>1038</v>
      </c>
      <c r="E5799" s="4" t="s">
        <v>1044</v>
      </c>
      <c r="F5799" s="5">
        <v>42697</v>
      </c>
      <c r="G5799" s="6">
        <v>45835.536238425928</v>
      </c>
      <c r="H5799" s="9">
        <f t="shared" si="720"/>
        <v>3138</v>
      </c>
      <c r="I5799" s="4">
        <v>4.9000000000000004</v>
      </c>
      <c r="J5799" s="4" t="str">
        <f t="shared" si="721"/>
        <v>Unburdened</v>
      </c>
      <c r="K5799" s="4">
        <v>9</v>
      </c>
      <c r="L5799" s="4" t="str">
        <f t="shared" si="722"/>
        <v>High</v>
      </c>
      <c r="M5799" s="4"/>
      <c r="N5799" s="4" t="str">
        <f t="shared" si="723"/>
        <v/>
      </c>
      <c r="O5799" s="4">
        <v>43</v>
      </c>
      <c r="P5799" s="4" t="str">
        <f t="shared" si="724"/>
        <v>Poor</v>
      </c>
      <c r="Q5799" s="4">
        <v>6157</v>
      </c>
      <c r="R5799" s="4" t="str">
        <f t="shared" si="725"/>
        <v>Low Active</v>
      </c>
      <c r="S5799" s="4">
        <v>93</v>
      </c>
      <c r="T5799" s="4" t="str">
        <f t="shared" si="726"/>
        <v>Normal</v>
      </c>
      <c r="U5799" s="4" t="s">
        <v>1048</v>
      </c>
      <c r="V5799" s="4" t="s">
        <v>6744</v>
      </c>
      <c r="W5799" s="2" t="str">
        <f t="shared" si="727"/>
        <v>Travel likely.</v>
      </c>
    </row>
    <row r="5800" spans="1:23" ht="29" x14ac:dyDescent="0.35">
      <c r="A5800" s="4">
        <v>15799</v>
      </c>
      <c r="B5800" s="4" t="s">
        <v>143</v>
      </c>
      <c r="C5800" s="4">
        <v>36</v>
      </c>
      <c r="D5800" s="4" t="s">
        <v>1039</v>
      </c>
      <c r="E5800" s="4" t="s">
        <v>1043</v>
      </c>
      <c r="F5800" s="5">
        <v>43589</v>
      </c>
      <c r="G5800" s="6">
        <v>45804.463599537034</v>
      </c>
      <c r="H5800" s="9">
        <f t="shared" si="720"/>
        <v>2215</v>
      </c>
      <c r="I5800" s="4">
        <v>5.5</v>
      </c>
      <c r="J5800" s="4" t="str">
        <f t="shared" si="721"/>
        <v>Unburdened</v>
      </c>
      <c r="K5800" s="4">
        <v>4</v>
      </c>
      <c r="L5800" s="4" t="str">
        <f t="shared" si="722"/>
        <v>Moderate</v>
      </c>
      <c r="M5800" s="4">
        <v>5.4</v>
      </c>
      <c r="N5800" s="4" t="str">
        <f t="shared" si="723"/>
        <v>Sleep Deprived</v>
      </c>
      <c r="O5800" s="4">
        <v>40</v>
      </c>
      <c r="P5800" s="4" t="str">
        <f t="shared" si="724"/>
        <v>Poor</v>
      </c>
      <c r="Q5800" s="4">
        <v>4389</v>
      </c>
      <c r="R5800" s="4" t="str">
        <f t="shared" si="725"/>
        <v>Sedentary</v>
      </c>
      <c r="S5800" s="4">
        <v>97</v>
      </c>
      <c r="T5800" s="4" t="str">
        <f t="shared" si="726"/>
        <v>Normal</v>
      </c>
      <c r="U5800" s="4" t="s">
        <v>1048</v>
      </c>
      <c r="V5800" s="4" t="s">
        <v>6745</v>
      </c>
      <c r="W5800" s="2" t="str">
        <f t="shared" si="727"/>
        <v>Best think line.</v>
      </c>
    </row>
    <row r="5801" spans="1:23" ht="29" x14ac:dyDescent="0.35">
      <c r="A5801" s="4">
        <v>15800</v>
      </c>
      <c r="B5801" s="4" t="s">
        <v>34</v>
      </c>
      <c r="C5801" s="4">
        <v>42</v>
      </c>
      <c r="D5801" s="4" t="s">
        <v>1040</v>
      </c>
      <c r="E5801" s="4"/>
      <c r="F5801" s="5">
        <v>44933</v>
      </c>
      <c r="G5801" s="6">
        <v>45719.710439814808</v>
      </c>
      <c r="H5801" s="9">
        <f t="shared" si="720"/>
        <v>786</v>
      </c>
      <c r="I5801" s="4">
        <v>11.3</v>
      </c>
      <c r="J5801" s="4" t="str">
        <f t="shared" si="721"/>
        <v>Overloaded</v>
      </c>
      <c r="K5801" s="4">
        <v>4</v>
      </c>
      <c r="L5801" s="4" t="str">
        <f t="shared" si="722"/>
        <v>Moderate</v>
      </c>
      <c r="M5801" s="4">
        <v>5.9</v>
      </c>
      <c r="N5801" s="4" t="str">
        <f t="shared" si="723"/>
        <v>Sleep Deprived</v>
      </c>
      <c r="O5801" s="4">
        <v>54</v>
      </c>
      <c r="P5801" s="4" t="str">
        <f t="shared" si="724"/>
        <v>Average</v>
      </c>
      <c r="Q5801" s="4">
        <v>2257</v>
      </c>
      <c r="R5801" s="4" t="str">
        <f t="shared" si="725"/>
        <v>Sedentary</v>
      </c>
      <c r="S5801" s="4">
        <v>93</v>
      </c>
      <c r="T5801" s="4" t="str">
        <f t="shared" si="726"/>
        <v>Normal</v>
      </c>
      <c r="U5801" s="4" t="s">
        <v>1048</v>
      </c>
      <c r="V5801" s="4" t="s">
        <v>6746</v>
      </c>
      <c r="W5801" s="2" t="str">
        <f t="shared" si="727"/>
        <v>Draw drug some.</v>
      </c>
    </row>
    <row r="5802" spans="1:23" ht="29" x14ac:dyDescent="0.35">
      <c r="A5802" s="4">
        <v>15801</v>
      </c>
      <c r="B5802" s="4" t="s">
        <v>862</v>
      </c>
      <c r="C5802" s="4">
        <v>39</v>
      </c>
      <c r="D5802" s="4" t="s">
        <v>1040</v>
      </c>
      <c r="E5802" s="4" t="s">
        <v>1045</v>
      </c>
      <c r="F5802" s="5">
        <v>43996</v>
      </c>
      <c r="G5802" s="6">
        <v>45694.711030092592</v>
      </c>
      <c r="H5802" s="9">
        <f t="shared" si="720"/>
        <v>1698</v>
      </c>
      <c r="I5802" s="4">
        <v>9.3000000000000007</v>
      </c>
      <c r="J5802" s="4" t="str">
        <f t="shared" si="721"/>
        <v>Normal</v>
      </c>
      <c r="K5802" s="4">
        <v>5</v>
      </c>
      <c r="L5802" s="4" t="str">
        <f t="shared" si="722"/>
        <v>Moderate</v>
      </c>
      <c r="M5802" s="4">
        <v>7.1</v>
      </c>
      <c r="N5802" s="4" t="str">
        <f t="shared" si="723"/>
        <v>Moderate</v>
      </c>
      <c r="O5802" s="4">
        <v>44</v>
      </c>
      <c r="P5802" s="4" t="str">
        <f t="shared" si="724"/>
        <v>Poor</v>
      </c>
      <c r="Q5802" s="4">
        <v>11066</v>
      </c>
      <c r="R5802" s="4" t="str">
        <f t="shared" si="725"/>
        <v>Highly Active</v>
      </c>
      <c r="S5802" s="4">
        <v>92</v>
      </c>
      <c r="T5802" s="4" t="str">
        <f t="shared" si="726"/>
        <v>Normal</v>
      </c>
      <c r="U5802" s="4" t="s">
        <v>1049</v>
      </c>
      <c r="V5802" s="4" t="s">
        <v>6747</v>
      </c>
      <c r="W5802" s="2" t="str">
        <f t="shared" si="727"/>
        <v>Method color check.</v>
      </c>
    </row>
    <row r="5803" spans="1:23" ht="29" x14ac:dyDescent="0.35">
      <c r="A5803" s="4">
        <v>15802</v>
      </c>
      <c r="B5803" s="4" t="s">
        <v>181</v>
      </c>
      <c r="C5803" s="4">
        <v>24</v>
      </c>
      <c r="D5803" s="4" t="s">
        <v>1038</v>
      </c>
      <c r="E5803" s="4" t="s">
        <v>1043</v>
      </c>
      <c r="F5803" s="5">
        <v>44301</v>
      </c>
      <c r="G5803" s="6">
        <v>45836.835497685177</v>
      </c>
      <c r="H5803" s="9">
        <f t="shared" si="720"/>
        <v>1535</v>
      </c>
      <c r="I5803" s="4">
        <v>8.6</v>
      </c>
      <c r="J5803" s="4" t="str">
        <f t="shared" si="721"/>
        <v>Normal</v>
      </c>
      <c r="K5803" s="4">
        <v>1</v>
      </c>
      <c r="L5803" s="4" t="str">
        <f t="shared" si="722"/>
        <v>Low</v>
      </c>
      <c r="M5803" s="4">
        <v>6.7</v>
      </c>
      <c r="N5803" s="4" t="str">
        <f t="shared" si="723"/>
        <v>Moderate</v>
      </c>
      <c r="O5803" s="4"/>
      <c r="P5803" s="4" t="str">
        <f t="shared" si="724"/>
        <v/>
      </c>
      <c r="Q5803" s="4">
        <v>7840</v>
      </c>
      <c r="R5803" s="4" t="str">
        <f t="shared" si="725"/>
        <v>Active</v>
      </c>
      <c r="S5803" s="4">
        <v>111</v>
      </c>
      <c r="T5803" s="4" t="str">
        <f t="shared" si="726"/>
        <v>High</v>
      </c>
      <c r="U5803" s="4" t="s">
        <v>1049</v>
      </c>
      <c r="V5803" s="4" t="s">
        <v>6748</v>
      </c>
      <c r="W5803" s="2" t="str">
        <f t="shared" si="727"/>
        <v>Others goal sort each.</v>
      </c>
    </row>
    <row r="5804" spans="1:23" ht="43.5" x14ac:dyDescent="0.35">
      <c r="A5804" s="4">
        <v>15803</v>
      </c>
      <c r="B5804" s="4" t="s">
        <v>638</v>
      </c>
      <c r="C5804" s="4">
        <v>44</v>
      </c>
      <c r="D5804" s="4"/>
      <c r="E5804" s="4" t="s">
        <v>1045</v>
      </c>
      <c r="F5804" s="5">
        <v>45086</v>
      </c>
      <c r="G5804" s="6">
        <v>45753.382037037038</v>
      </c>
      <c r="H5804" s="9">
        <f t="shared" si="720"/>
        <v>667</v>
      </c>
      <c r="I5804" s="4">
        <v>4.8</v>
      </c>
      <c r="J5804" s="4" t="str">
        <f t="shared" si="721"/>
        <v>Unburdened</v>
      </c>
      <c r="K5804" s="4">
        <v>8</v>
      </c>
      <c r="L5804" s="4" t="str">
        <f t="shared" si="722"/>
        <v>High</v>
      </c>
      <c r="M5804" s="4">
        <v>8.6999999999999993</v>
      </c>
      <c r="N5804" s="4" t="str">
        <f t="shared" si="723"/>
        <v>Well Rested</v>
      </c>
      <c r="O5804" s="4">
        <v>62</v>
      </c>
      <c r="P5804" s="4" t="str">
        <f t="shared" si="724"/>
        <v>Average</v>
      </c>
      <c r="Q5804" s="4">
        <v>4268</v>
      </c>
      <c r="R5804" s="4" t="str">
        <f t="shared" si="725"/>
        <v>Sedentary</v>
      </c>
      <c r="S5804" s="4">
        <v>93</v>
      </c>
      <c r="T5804" s="4" t="str">
        <f t="shared" si="726"/>
        <v>Normal</v>
      </c>
      <c r="U5804" s="4" t="s">
        <v>1048</v>
      </c>
      <c r="V5804" s="4" t="s">
        <v>6749</v>
      </c>
      <c r="W5804" s="2" t="str">
        <f t="shared" si="727"/>
        <v>Then spend trip community.</v>
      </c>
    </row>
    <row r="5805" spans="1:23" ht="29" x14ac:dyDescent="0.35">
      <c r="A5805" s="4">
        <v>15804</v>
      </c>
      <c r="B5805" s="4" t="s">
        <v>66</v>
      </c>
      <c r="C5805" s="4"/>
      <c r="D5805" s="4" t="s">
        <v>1039</v>
      </c>
      <c r="E5805" s="4" t="s">
        <v>1042</v>
      </c>
      <c r="F5805" s="5">
        <v>42659</v>
      </c>
      <c r="G5805" s="6">
        <v>45698.140555555547</v>
      </c>
      <c r="H5805" s="9">
        <f t="shared" si="720"/>
        <v>3039</v>
      </c>
      <c r="I5805" s="4">
        <v>6.2</v>
      </c>
      <c r="J5805" s="4" t="str">
        <f t="shared" si="721"/>
        <v>Unburdened</v>
      </c>
      <c r="K5805" s="4">
        <v>3</v>
      </c>
      <c r="L5805" s="4" t="str">
        <f t="shared" si="722"/>
        <v>Low</v>
      </c>
      <c r="M5805" s="4">
        <v>4.4000000000000004</v>
      </c>
      <c r="N5805" s="4" t="str">
        <f t="shared" si="723"/>
        <v>Sleep Deprived</v>
      </c>
      <c r="O5805" s="4">
        <v>88</v>
      </c>
      <c r="P5805" s="4" t="str">
        <f t="shared" si="724"/>
        <v>Excellent</v>
      </c>
      <c r="Q5805" s="4">
        <v>11565</v>
      </c>
      <c r="R5805" s="4" t="str">
        <f t="shared" si="725"/>
        <v>Highly Active</v>
      </c>
      <c r="S5805" s="4">
        <v>102</v>
      </c>
      <c r="T5805" s="4" t="str">
        <f t="shared" si="726"/>
        <v>High</v>
      </c>
      <c r="U5805" s="4" t="s">
        <v>1048</v>
      </c>
      <c r="V5805" s="4" t="s">
        <v>6750</v>
      </c>
      <c r="W5805" s="2" t="str">
        <f t="shared" si="727"/>
        <v>Energy purpose.</v>
      </c>
    </row>
    <row r="5806" spans="1:23" ht="29" x14ac:dyDescent="0.35">
      <c r="A5806" s="4">
        <v>15805</v>
      </c>
      <c r="B5806" s="4" t="s">
        <v>118</v>
      </c>
      <c r="C5806" s="4">
        <v>21</v>
      </c>
      <c r="D5806" s="4" t="s">
        <v>1038</v>
      </c>
      <c r="E5806" s="4" t="s">
        <v>1042</v>
      </c>
      <c r="F5806" s="5">
        <v>44813</v>
      </c>
      <c r="G5806" s="6">
        <v>45720.430185185192</v>
      </c>
      <c r="H5806" s="9">
        <f t="shared" si="720"/>
        <v>907</v>
      </c>
      <c r="I5806" s="4">
        <v>7</v>
      </c>
      <c r="J5806" s="4" t="str">
        <f t="shared" si="721"/>
        <v>Normal</v>
      </c>
      <c r="K5806" s="4">
        <v>5</v>
      </c>
      <c r="L5806" s="4" t="str">
        <f t="shared" si="722"/>
        <v>Moderate</v>
      </c>
      <c r="M5806" s="4">
        <v>4.9000000000000004</v>
      </c>
      <c r="N5806" s="4" t="str">
        <f t="shared" si="723"/>
        <v>Sleep Deprived</v>
      </c>
      <c r="O5806" s="4">
        <v>49</v>
      </c>
      <c r="P5806" s="4" t="str">
        <f t="shared" si="724"/>
        <v>Poor</v>
      </c>
      <c r="Q5806" s="4">
        <v>5893</v>
      </c>
      <c r="R5806" s="4" t="str">
        <f t="shared" si="725"/>
        <v>Low Active</v>
      </c>
      <c r="S5806" s="4">
        <v>79</v>
      </c>
      <c r="T5806" s="4" t="str">
        <f t="shared" si="726"/>
        <v>Normal</v>
      </c>
      <c r="U5806" s="4" t="s">
        <v>1049</v>
      </c>
      <c r="V5806" s="4" t="s">
        <v>6751</v>
      </c>
      <c r="W5806" s="2" t="str">
        <f t="shared" si="727"/>
        <v>Central send point.</v>
      </c>
    </row>
    <row r="5807" spans="1:23" ht="29" x14ac:dyDescent="0.35">
      <c r="A5807" s="4">
        <v>15806</v>
      </c>
      <c r="B5807" s="4" t="s">
        <v>74</v>
      </c>
      <c r="C5807" s="4">
        <v>57</v>
      </c>
      <c r="D5807" s="4" t="s">
        <v>1040</v>
      </c>
      <c r="E5807" s="4" t="s">
        <v>1044</v>
      </c>
      <c r="F5807" s="5">
        <v>42897</v>
      </c>
      <c r="G5807" s="6">
        <v>45768.009467592587</v>
      </c>
      <c r="H5807" s="9">
        <f t="shared" si="720"/>
        <v>2871</v>
      </c>
      <c r="I5807" s="4">
        <v>5.7</v>
      </c>
      <c r="J5807" s="4" t="str">
        <f t="shared" si="721"/>
        <v>Unburdened</v>
      </c>
      <c r="K5807" s="4">
        <v>1</v>
      </c>
      <c r="L5807" s="4" t="str">
        <f t="shared" si="722"/>
        <v>Low</v>
      </c>
      <c r="M5807" s="4">
        <v>5.5</v>
      </c>
      <c r="N5807" s="4" t="str">
        <f t="shared" si="723"/>
        <v>Sleep Deprived</v>
      </c>
      <c r="O5807" s="4">
        <v>59</v>
      </c>
      <c r="P5807" s="4" t="str">
        <f t="shared" si="724"/>
        <v>Average</v>
      </c>
      <c r="Q5807" s="4">
        <v>12496</v>
      </c>
      <c r="R5807" s="4" t="str">
        <f t="shared" si="725"/>
        <v>Highly Active</v>
      </c>
      <c r="S5807" s="4">
        <v>70</v>
      </c>
      <c r="T5807" s="4" t="str">
        <f t="shared" si="726"/>
        <v>Normal</v>
      </c>
      <c r="U5807" s="4" t="s">
        <v>1048</v>
      </c>
      <c r="V5807" s="4" t="s">
        <v>6752</v>
      </c>
      <c r="W5807" s="2" t="str">
        <f t="shared" si="727"/>
        <v>Respond heart.</v>
      </c>
    </row>
    <row r="5808" spans="1:23" x14ac:dyDescent="0.35">
      <c r="A5808" s="4">
        <v>15807</v>
      </c>
      <c r="B5808" s="4" t="s">
        <v>117</v>
      </c>
      <c r="C5808" s="4">
        <v>45</v>
      </c>
      <c r="D5808" s="4" t="s">
        <v>1040</v>
      </c>
      <c r="E5808" s="4" t="s">
        <v>1041</v>
      </c>
      <c r="F5808" s="5">
        <v>43407</v>
      </c>
      <c r="G5808" s="6">
        <v>45700.217534722222</v>
      </c>
      <c r="H5808" s="9">
        <f t="shared" si="720"/>
        <v>2293</v>
      </c>
      <c r="I5808" s="4">
        <v>9.1999999999999993</v>
      </c>
      <c r="J5808" s="4" t="str">
        <f t="shared" si="721"/>
        <v>Normal</v>
      </c>
      <c r="K5808" s="4">
        <v>6</v>
      </c>
      <c r="L5808" s="4" t="str">
        <f t="shared" si="722"/>
        <v>Moderate</v>
      </c>
      <c r="M5808" s="4">
        <v>6.4</v>
      </c>
      <c r="N5808" s="4" t="str">
        <f t="shared" si="723"/>
        <v>Moderate</v>
      </c>
      <c r="O5808" s="4">
        <v>44</v>
      </c>
      <c r="P5808" s="4" t="str">
        <f t="shared" si="724"/>
        <v>Poor</v>
      </c>
      <c r="Q5808" s="4">
        <v>13215</v>
      </c>
      <c r="R5808" s="4" t="str">
        <f t="shared" si="725"/>
        <v>Highly Active</v>
      </c>
      <c r="S5808" s="4">
        <v>61</v>
      </c>
      <c r="T5808" s="4" t="str">
        <f t="shared" si="726"/>
        <v>Normal</v>
      </c>
      <c r="U5808" s="4" t="s">
        <v>1049</v>
      </c>
      <c r="V5808" s="4" t="s">
        <v>6753</v>
      </c>
      <c r="W5808" s="2" t="str">
        <f t="shared" si="727"/>
        <v>The.</v>
      </c>
    </row>
    <row r="5809" spans="1:23" ht="29" x14ac:dyDescent="0.35">
      <c r="A5809" s="4">
        <v>15808</v>
      </c>
      <c r="B5809" s="4" t="s">
        <v>375</v>
      </c>
      <c r="C5809" s="4">
        <v>25</v>
      </c>
      <c r="D5809" s="4" t="s">
        <v>1040</v>
      </c>
      <c r="E5809" s="4" t="s">
        <v>1045</v>
      </c>
      <c r="F5809" s="5">
        <v>42813</v>
      </c>
      <c r="G5809" s="6">
        <v>45692.55164351852</v>
      </c>
      <c r="H5809" s="9">
        <f t="shared" si="720"/>
        <v>2879</v>
      </c>
      <c r="I5809" s="4">
        <v>7.8</v>
      </c>
      <c r="J5809" s="4" t="str">
        <f t="shared" si="721"/>
        <v>Normal</v>
      </c>
      <c r="K5809" s="4">
        <v>2</v>
      </c>
      <c r="L5809" s="4" t="str">
        <f t="shared" si="722"/>
        <v>Low</v>
      </c>
      <c r="M5809" s="4">
        <v>5.6</v>
      </c>
      <c r="N5809" s="4" t="str">
        <f t="shared" si="723"/>
        <v>Sleep Deprived</v>
      </c>
      <c r="O5809" s="4">
        <v>61</v>
      </c>
      <c r="P5809" s="4" t="str">
        <f t="shared" si="724"/>
        <v>Average</v>
      </c>
      <c r="Q5809" s="4">
        <v>4879</v>
      </c>
      <c r="R5809" s="4" t="str">
        <f t="shared" si="725"/>
        <v>Sedentary</v>
      </c>
      <c r="S5809" s="4">
        <v>98</v>
      </c>
      <c r="T5809" s="4" t="str">
        <f t="shared" si="726"/>
        <v>Normal</v>
      </c>
      <c r="U5809" s="4" t="s">
        <v>1049</v>
      </c>
      <c r="V5809" s="4" t="s">
        <v>6754</v>
      </c>
      <c r="W5809" s="2" t="str">
        <f t="shared" si="727"/>
        <v>Realize player.</v>
      </c>
    </row>
    <row r="5810" spans="1:23" ht="29" x14ac:dyDescent="0.35">
      <c r="A5810" s="4">
        <v>15809</v>
      </c>
      <c r="B5810" s="4" t="s">
        <v>729</v>
      </c>
      <c r="C5810" s="4">
        <v>55</v>
      </c>
      <c r="D5810" s="4" t="s">
        <v>1039</v>
      </c>
      <c r="E5810" s="4" t="s">
        <v>1044</v>
      </c>
      <c r="F5810" s="5">
        <v>42876</v>
      </c>
      <c r="G5810" s="6">
        <v>45808.652337962973</v>
      </c>
      <c r="H5810" s="9">
        <f t="shared" si="720"/>
        <v>2932</v>
      </c>
      <c r="I5810" s="4">
        <v>8.6999999999999993</v>
      </c>
      <c r="J5810" s="4" t="str">
        <f t="shared" si="721"/>
        <v>Normal</v>
      </c>
      <c r="K5810" s="4">
        <v>1</v>
      </c>
      <c r="L5810" s="4" t="str">
        <f t="shared" si="722"/>
        <v>Low</v>
      </c>
      <c r="M5810" s="4">
        <v>8.5</v>
      </c>
      <c r="N5810" s="4" t="str">
        <f t="shared" si="723"/>
        <v>Well Rested</v>
      </c>
      <c r="O5810" s="4">
        <v>95</v>
      </c>
      <c r="P5810" s="4" t="str">
        <f t="shared" si="724"/>
        <v>Excellent</v>
      </c>
      <c r="Q5810" s="4">
        <v>5203</v>
      </c>
      <c r="R5810" s="4" t="str">
        <f t="shared" si="725"/>
        <v>Low Active</v>
      </c>
      <c r="S5810" s="4">
        <v>71</v>
      </c>
      <c r="T5810" s="4" t="str">
        <f t="shared" si="726"/>
        <v>Normal</v>
      </c>
      <c r="U5810" s="4" t="s">
        <v>1048</v>
      </c>
      <c r="V5810" s="4" t="s">
        <v>6755</v>
      </c>
      <c r="W5810" s="2" t="str">
        <f t="shared" si="727"/>
        <v>Accept leg particularly.</v>
      </c>
    </row>
    <row r="5811" spans="1:23" ht="29" x14ac:dyDescent="0.35">
      <c r="A5811" s="4">
        <v>15810</v>
      </c>
      <c r="B5811" s="4" t="s">
        <v>637</v>
      </c>
      <c r="C5811" s="4">
        <v>23</v>
      </c>
      <c r="D5811" s="4" t="s">
        <v>1040</v>
      </c>
      <c r="E5811" s="4" t="s">
        <v>1043</v>
      </c>
      <c r="F5811" s="5">
        <v>45483</v>
      </c>
      <c r="G5811" s="6">
        <v>45728.374097222222</v>
      </c>
      <c r="H5811" s="9">
        <f t="shared" si="720"/>
        <v>245</v>
      </c>
      <c r="I5811" s="4">
        <v>4.5</v>
      </c>
      <c r="J5811" s="4" t="str">
        <f t="shared" si="721"/>
        <v>Unburdened</v>
      </c>
      <c r="K5811" s="4">
        <v>3</v>
      </c>
      <c r="L5811" s="4" t="str">
        <f t="shared" si="722"/>
        <v>Low</v>
      </c>
      <c r="M5811" s="4">
        <v>7.4</v>
      </c>
      <c r="N5811" s="4" t="str">
        <f t="shared" si="723"/>
        <v>Moderate</v>
      </c>
      <c r="O5811" s="4">
        <v>54</v>
      </c>
      <c r="P5811" s="4" t="str">
        <f t="shared" si="724"/>
        <v>Average</v>
      </c>
      <c r="Q5811" s="4">
        <v>2547</v>
      </c>
      <c r="R5811" s="4" t="str">
        <f t="shared" si="725"/>
        <v>Sedentary</v>
      </c>
      <c r="S5811" s="4">
        <v>100</v>
      </c>
      <c r="T5811" s="4" t="str">
        <f t="shared" si="726"/>
        <v>Normal</v>
      </c>
      <c r="U5811" s="4" t="s">
        <v>1049</v>
      </c>
      <c r="V5811" s="4" t="s">
        <v>6756</v>
      </c>
      <c r="W5811" s="2" t="str">
        <f t="shared" si="727"/>
        <v>Investment away girl.</v>
      </c>
    </row>
    <row r="5812" spans="1:23" ht="29" x14ac:dyDescent="0.35">
      <c r="A5812" s="4">
        <v>15811</v>
      </c>
      <c r="B5812" s="4" t="s">
        <v>340</v>
      </c>
      <c r="C5812" s="4">
        <v>29</v>
      </c>
      <c r="D5812" s="4" t="s">
        <v>1038</v>
      </c>
      <c r="E5812" s="4" t="s">
        <v>1043</v>
      </c>
      <c r="F5812" s="5">
        <v>42338</v>
      </c>
      <c r="G5812" s="6">
        <v>45702.730034722219</v>
      </c>
      <c r="H5812" s="9">
        <f t="shared" si="720"/>
        <v>3364</v>
      </c>
      <c r="I5812" s="4">
        <v>9.5</v>
      </c>
      <c r="J5812" s="4" t="str">
        <f t="shared" si="721"/>
        <v>Normal</v>
      </c>
      <c r="K5812" s="4">
        <v>2</v>
      </c>
      <c r="L5812" s="4" t="str">
        <f t="shared" si="722"/>
        <v>Low</v>
      </c>
      <c r="M5812" s="4">
        <v>7.6</v>
      </c>
      <c r="N5812" s="4" t="str">
        <f t="shared" si="723"/>
        <v>Moderate</v>
      </c>
      <c r="O5812" s="4">
        <v>47</v>
      </c>
      <c r="P5812" s="4" t="str">
        <f t="shared" si="724"/>
        <v>Poor</v>
      </c>
      <c r="Q5812" s="4">
        <v>14112</v>
      </c>
      <c r="R5812" s="4" t="str">
        <f t="shared" si="725"/>
        <v>Highly Active</v>
      </c>
      <c r="S5812" s="4">
        <v>108</v>
      </c>
      <c r="T5812" s="4" t="str">
        <f t="shared" si="726"/>
        <v>High</v>
      </c>
      <c r="U5812" s="4" t="s">
        <v>1048</v>
      </c>
      <c r="V5812" s="4" t="s">
        <v>6757</v>
      </c>
      <c r="W5812" s="2" t="str">
        <f t="shared" si="727"/>
        <v>Sport human hit.</v>
      </c>
    </row>
    <row r="5813" spans="1:23" ht="29" x14ac:dyDescent="0.35">
      <c r="A5813" s="4">
        <v>15812</v>
      </c>
      <c r="B5813" s="4" t="s">
        <v>634</v>
      </c>
      <c r="C5813" s="4">
        <v>56</v>
      </c>
      <c r="D5813" s="4" t="s">
        <v>1038</v>
      </c>
      <c r="E5813" s="4" t="s">
        <v>1044</v>
      </c>
      <c r="F5813" s="5">
        <v>44363</v>
      </c>
      <c r="G5813" s="6">
        <v>45752.45107638889</v>
      </c>
      <c r="H5813" s="9">
        <f t="shared" si="720"/>
        <v>1389</v>
      </c>
      <c r="I5813" s="4">
        <v>7.2</v>
      </c>
      <c r="J5813" s="4" t="str">
        <f t="shared" si="721"/>
        <v>Normal</v>
      </c>
      <c r="K5813" s="4">
        <v>7</v>
      </c>
      <c r="L5813" s="4" t="str">
        <f t="shared" si="722"/>
        <v>High</v>
      </c>
      <c r="M5813" s="4">
        <v>7.4</v>
      </c>
      <c r="N5813" s="4" t="str">
        <f t="shared" si="723"/>
        <v>Moderate</v>
      </c>
      <c r="O5813" s="4">
        <v>84</v>
      </c>
      <c r="P5813" s="4" t="str">
        <f t="shared" si="724"/>
        <v>Good</v>
      </c>
      <c r="Q5813" s="4">
        <v>9479</v>
      </c>
      <c r="R5813" s="4" t="str">
        <f t="shared" si="725"/>
        <v>Active</v>
      </c>
      <c r="S5813" s="4">
        <v>118</v>
      </c>
      <c r="T5813" s="4" t="str">
        <f t="shared" si="726"/>
        <v>High</v>
      </c>
      <c r="U5813" s="4" t="s">
        <v>1049</v>
      </c>
      <c r="V5813" s="4" t="s">
        <v>6758</v>
      </c>
      <c r="W5813" s="2" t="str">
        <f t="shared" si="727"/>
        <v>Quite purpose.</v>
      </c>
    </row>
    <row r="5814" spans="1:23" ht="29" x14ac:dyDescent="0.35">
      <c r="A5814" s="4">
        <v>15813</v>
      </c>
      <c r="B5814" s="4" t="s">
        <v>104</v>
      </c>
      <c r="C5814" s="4">
        <v>25</v>
      </c>
      <c r="D5814" s="4" t="s">
        <v>1038</v>
      </c>
      <c r="E5814" s="4" t="s">
        <v>1044</v>
      </c>
      <c r="F5814" s="5">
        <v>44818</v>
      </c>
      <c r="G5814" s="6">
        <v>45722.465324074074</v>
      </c>
      <c r="H5814" s="9">
        <f t="shared" si="720"/>
        <v>904</v>
      </c>
      <c r="I5814" s="4">
        <v>7.4</v>
      </c>
      <c r="J5814" s="4" t="str">
        <f t="shared" si="721"/>
        <v>Normal</v>
      </c>
      <c r="K5814" s="4">
        <v>1</v>
      </c>
      <c r="L5814" s="4" t="str">
        <f t="shared" si="722"/>
        <v>Low</v>
      </c>
      <c r="M5814" s="4">
        <v>6.5</v>
      </c>
      <c r="N5814" s="4" t="str">
        <f t="shared" si="723"/>
        <v>Moderate</v>
      </c>
      <c r="O5814" s="4"/>
      <c r="P5814" s="4" t="str">
        <f t="shared" si="724"/>
        <v/>
      </c>
      <c r="Q5814" s="4">
        <v>13700</v>
      </c>
      <c r="R5814" s="4" t="str">
        <f t="shared" si="725"/>
        <v>Highly Active</v>
      </c>
      <c r="S5814" s="4">
        <v>107</v>
      </c>
      <c r="T5814" s="4" t="str">
        <f t="shared" si="726"/>
        <v>High</v>
      </c>
      <c r="U5814" s="4" t="s">
        <v>1048</v>
      </c>
      <c r="V5814" s="4" t="s">
        <v>6759</v>
      </c>
      <c r="W5814" s="2" t="str">
        <f t="shared" si="727"/>
        <v>Discover leave lay.</v>
      </c>
    </row>
    <row r="5815" spans="1:23" ht="29" x14ac:dyDescent="0.35">
      <c r="A5815" s="4">
        <v>15814</v>
      </c>
      <c r="B5815" s="4" t="s">
        <v>488</v>
      </c>
      <c r="C5815" s="4">
        <v>24</v>
      </c>
      <c r="D5815" s="4" t="s">
        <v>1040</v>
      </c>
      <c r="E5815" s="4" t="s">
        <v>1045</v>
      </c>
      <c r="F5815" s="5">
        <v>43223</v>
      </c>
      <c r="G5815" s="6">
        <v>45804.139189814807</v>
      </c>
      <c r="H5815" s="9">
        <f t="shared" si="720"/>
        <v>2581</v>
      </c>
      <c r="I5815" s="4">
        <v>11.1</v>
      </c>
      <c r="J5815" s="4" t="str">
        <f t="shared" si="721"/>
        <v>Overloaded</v>
      </c>
      <c r="K5815" s="4">
        <v>3</v>
      </c>
      <c r="L5815" s="4" t="str">
        <f t="shared" si="722"/>
        <v>Low</v>
      </c>
      <c r="M5815" s="4">
        <v>5</v>
      </c>
      <c r="N5815" s="4" t="str">
        <f t="shared" si="723"/>
        <v>Sleep Deprived</v>
      </c>
      <c r="O5815" s="4">
        <v>69</v>
      </c>
      <c r="P5815" s="4" t="str">
        <f t="shared" si="724"/>
        <v>Average</v>
      </c>
      <c r="Q5815" s="4">
        <v>8708</v>
      </c>
      <c r="R5815" s="4" t="str">
        <f t="shared" si="725"/>
        <v>Active</v>
      </c>
      <c r="S5815" s="4">
        <v>92</v>
      </c>
      <c r="T5815" s="4" t="str">
        <f t="shared" si="726"/>
        <v>Normal</v>
      </c>
      <c r="U5815" s="4" t="s">
        <v>1049</v>
      </c>
      <c r="V5815" s="4" t="s">
        <v>6760</v>
      </c>
      <c r="W5815" s="2" t="str">
        <f t="shared" si="727"/>
        <v>Test among discussion.</v>
      </c>
    </row>
    <row r="5816" spans="1:23" x14ac:dyDescent="0.35">
      <c r="A5816" s="4">
        <v>15815</v>
      </c>
      <c r="B5816" s="4" t="s">
        <v>42</v>
      </c>
      <c r="C5816" s="4">
        <v>57</v>
      </c>
      <c r="D5816" s="4" t="s">
        <v>1040</v>
      </c>
      <c r="E5816" s="4" t="s">
        <v>1044</v>
      </c>
      <c r="F5816" s="5">
        <v>42575</v>
      </c>
      <c r="G5816" s="6">
        <v>45750.143692129634</v>
      </c>
      <c r="H5816" s="9">
        <f t="shared" si="720"/>
        <v>3175</v>
      </c>
      <c r="I5816" s="4">
        <v>9.8000000000000007</v>
      </c>
      <c r="J5816" s="4" t="str">
        <f t="shared" si="721"/>
        <v>Normal</v>
      </c>
      <c r="K5816" s="4">
        <v>2</v>
      </c>
      <c r="L5816" s="4" t="str">
        <f t="shared" si="722"/>
        <v>Low</v>
      </c>
      <c r="M5816" s="4">
        <v>8.6</v>
      </c>
      <c r="N5816" s="4" t="str">
        <f t="shared" si="723"/>
        <v>Well Rested</v>
      </c>
      <c r="O5816" s="4">
        <v>78</v>
      </c>
      <c r="P5816" s="4" t="str">
        <f t="shared" si="724"/>
        <v>Good</v>
      </c>
      <c r="Q5816" s="4">
        <v>9442</v>
      </c>
      <c r="R5816" s="4" t="str">
        <f t="shared" si="725"/>
        <v>Active</v>
      </c>
      <c r="S5816" s="4">
        <v>118</v>
      </c>
      <c r="T5816" s="4" t="str">
        <f t="shared" si="726"/>
        <v>High</v>
      </c>
      <c r="U5816" s="4" t="s">
        <v>1049</v>
      </c>
      <c r="V5816" s="4" t="s">
        <v>6761</v>
      </c>
      <c r="W5816" s="2" t="str">
        <f t="shared" si="727"/>
        <v>Those bit.</v>
      </c>
    </row>
    <row r="5817" spans="1:23" ht="29" x14ac:dyDescent="0.35">
      <c r="A5817" s="4">
        <v>15816</v>
      </c>
      <c r="B5817" s="4" t="s">
        <v>241</v>
      </c>
      <c r="C5817" s="4"/>
      <c r="D5817" s="4" t="s">
        <v>1038</v>
      </c>
      <c r="E5817" s="4" t="s">
        <v>1042</v>
      </c>
      <c r="F5817" s="5">
        <v>44972</v>
      </c>
      <c r="G5817" s="6">
        <v>45824.878368055557</v>
      </c>
      <c r="H5817" s="9">
        <f t="shared" si="720"/>
        <v>852</v>
      </c>
      <c r="I5817" s="4">
        <v>4</v>
      </c>
      <c r="J5817" s="4" t="str">
        <f t="shared" si="721"/>
        <v>Unburdened</v>
      </c>
      <c r="K5817" s="4">
        <v>1</v>
      </c>
      <c r="L5817" s="4" t="str">
        <f t="shared" si="722"/>
        <v>Low</v>
      </c>
      <c r="M5817" s="4">
        <v>5.3</v>
      </c>
      <c r="N5817" s="4" t="str">
        <f t="shared" si="723"/>
        <v>Sleep Deprived</v>
      </c>
      <c r="O5817" s="4">
        <v>48</v>
      </c>
      <c r="P5817" s="4" t="str">
        <f t="shared" si="724"/>
        <v>Poor</v>
      </c>
      <c r="Q5817" s="4">
        <v>13326</v>
      </c>
      <c r="R5817" s="4" t="str">
        <f t="shared" si="725"/>
        <v>Highly Active</v>
      </c>
      <c r="S5817" s="4">
        <v>74</v>
      </c>
      <c r="T5817" s="4" t="str">
        <f t="shared" si="726"/>
        <v>Normal</v>
      </c>
      <c r="U5817" s="4" t="s">
        <v>1049</v>
      </c>
      <c r="V5817" s="4" t="s">
        <v>6762</v>
      </c>
      <c r="W5817" s="2" t="str">
        <f t="shared" si="727"/>
        <v>Man thus among.</v>
      </c>
    </row>
    <row r="5818" spans="1:23" ht="43.5" x14ac:dyDescent="0.35">
      <c r="A5818" s="4">
        <v>15817</v>
      </c>
      <c r="B5818" s="4" t="s">
        <v>22</v>
      </c>
      <c r="C5818" s="4">
        <v>33</v>
      </c>
      <c r="D5818" s="4" t="s">
        <v>1039</v>
      </c>
      <c r="E5818" s="4" t="s">
        <v>1045</v>
      </c>
      <c r="F5818" s="5">
        <v>42361</v>
      </c>
      <c r="G5818" s="6">
        <v>45847.091249999998</v>
      </c>
      <c r="H5818" s="9">
        <f t="shared" si="720"/>
        <v>3486</v>
      </c>
      <c r="I5818" s="4">
        <v>10.4</v>
      </c>
      <c r="J5818" s="4" t="str">
        <f t="shared" si="721"/>
        <v>Overloaded</v>
      </c>
      <c r="K5818" s="4">
        <v>6</v>
      </c>
      <c r="L5818" s="4" t="str">
        <f t="shared" si="722"/>
        <v>Moderate</v>
      </c>
      <c r="M5818" s="4">
        <v>5.0999999999999996</v>
      </c>
      <c r="N5818" s="4" t="str">
        <f t="shared" si="723"/>
        <v>Sleep Deprived</v>
      </c>
      <c r="O5818" s="4">
        <v>89</v>
      </c>
      <c r="P5818" s="4" t="str">
        <f t="shared" si="724"/>
        <v>Excellent</v>
      </c>
      <c r="Q5818" s="4">
        <v>7292</v>
      </c>
      <c r="R5818" s="4" t="str">
        <f t="shared" si="725"/>
        <v>Low Active</v>
      </c>
      <c r="S5818" s="4">
        <v>94</v>
      </c>
      <c r="T5818" s="4" t="str">
        <f t="shared" si="726"/>
        <v>Normal</v>
      </c>
      <c r="U5818" s="4" t="s">
        <v>1048</v>
      </c>
      <c r="V5818" s="4" t="s">
        <v>6763</v>
      </c>
      <c r="W5818" s="2" t="str">
        <f t="shared" si="727"/>
        <v>Including forget month.</v>
      </c>
    </row>
    <row r="5819" spans="1:23" ht="29" x14ac:dyDescent="0.35">
      <c r="A5819" s="4">
        <v>15818</v>
      </c>
      <c r="B5819" s="4" t="s">
        <v>138</v>
      </c>
      <c r="C5819" s="4">
        <v>46</v>
      </c>
      <c r="D5819" s="4" t="s">
        <v>1039</v>
      </c>
      <c r="E5819" s="4" t="s">
        <v>1044</v>
      </c>
      <c r="F5819" s="5">
        <v>45009</v>
      </c>
      <c r="G5819" s="6">
        <v>45802.934444444443</v>
      </c>
      <c r="H5819" s="9">
        <f t="shared" si="720"/>
        <v>793</v>
      </c>
      <c r="I5819" s="4">
        <v>9.4</v>
      </c>
      <c r="J5819" s="4" t="str">
        <f t="shared" si="721"/>
        <v>Normal</v>
      </c>
      <c r="K5819" s="4">
        <v>5</v>
      </c>
      <c r="L5819" s="4" t="str">
        <f t="shared" si="722"/>
        <v>Moderate</v>
      </c>
      <c r="M5819" s="4">
        <v>4.8</v>
      </c>
      <c r="N5819" s="4" t="str">
        <f t="shared" si="723"/>
        <v>Sleep Deprived</v>
      </c>
      <c r="O5819" s="4">
        <v>45</v>
      </c>
      <c r="P5819" s="4" t="str">
        <f t="shared" si="724"/>
        <v>Poor</v>
      </c>
      <c r="Q5819" s="4">
        <v>2902</v>
      </c>
      <c r="R5819" s="4" t="str">
        <f t="shared" si="725"/>
        <v>Sedentary</v>
      </c>
      <c r="S5819" s="4">
        <v>99</v>
      </c>
      <c r="T5819" s="4" t="str">
        <f t="shared" si="726"/>
        <v>Normal</v>
      </c>
      <c r="U5819" s="4" t="s">
        <v>1048</v>
      </c>
      <c r="V5819" s="4" t="s">
        <v>6764</v>
      </c>
      <c r="W5819" s="2" t="str">
        <f t="shared" si="727"/>
        <v>Skill minute once what.</v>
      </c>
    </row>
    <row r="5820" spans="1:23" ht="29" x14ac:dyDescent="0.35">
      <c r="A5820" s="4">
        <v>15819</v>
      </c>
      <c r="B5820" s="4" t="s">
        <v>56</v>
      </c>
      <c r="C5820" s="4">
        <v>45</v>
      </c>
      <c r="D5820" s="4" t="s">
        <v>1039</v>
      </c>
      <c r="E5820" s="4" t="s">
        <v>1041</v>
      </c>
      <c r="F5820" s="5">
        <v>44379</v>
      </c>
      <c r="G5820" s="6">
        <v>45664.276550925933</v>
      </c>
      <c r="H5820" s="9">
        <f t="shared" si="720"/>
        <v>1285</v>
      </c>
      <c r="I5820" s="4">
        <v>10</v>
      </c>
      <c r="J5820" s="4" t="str">
        <f t="shared" si="721"/>
        <v>Normal</v>
      </c>
      <c r="K5820" s="4">
        <v>5</v>
      </c>
      <c r="L5820" s="4" t="str">
        <f t="shared" si="722"/>
        <v>Moderate</v>
      </c>
      <c r="M5820" s="4">
        <v>4.2</v>
      </c>
      <c r="N5820" s="4" t="str">
        <f t="shared" si="723"/>
        <v>Sleep Deprived</v>
      </c>
      <c r="O5820" s="4">
        <v>77</v>
      </c>
      <c r="P5820" s="4" t="str">
        <f t="shared" si="724"/>
        <v>Good</v>
      </c>
      <c r="Q5820" s="4">
        <v>4741</v>
      </c>
      <c r="R5820" s="4" t="str">
        <f t="shared" si="725"/>
        <v>Sedentary</v>
      </c>
      <c r="S5820" s="4">
        <v>90</v>
      </c>
      <c r="T5820" s="4" t="str">
        <f t="shared" si="726"/>
        <v>Normal</v>
      </c>
      <c r="U5820" s="4" t="s">
        <v>1048</v>
      </c>
      <c r="V5820" s="4" t="s">
        <v>6765</v>
      </c>
      <c r="W5820" s="2" t="str">
        <f t="shared" si="727"/>
        <v>Brother fly.</v>
      </c>
    </row>
    <row r="5821" spans="1:23" x14ac:dyDescent="0.35">
      <c r="A5821" s="4">
        <v>15820</v>
      </c>
      <c r="B5821" s="4" t="s">
        <v>35</v>
      </c>
      <c r="C5821" s="4">
        <v>54</v>
      </c>
      <c r="D5821" s="4" t="s">
        <v>1040</v>
      </c>
      <c r="E5821" s="4" t="s">
        <v>1043</v>
      </c>
      <c r="F5821" s="5">
        <v>44740</v>
      </c>
      <c r="G5821" s="6">
        <v>45690.310949074083</v>
      </c>
      <c r="H5821" s="9">
        <f t="shared" si="720"/>
        <v>950</v>
      </c>
      <c r="I5821" s="4">
        <v>9.3000000000000007</v>
      </c>
      <c r="J5821" s="4" t="str">
        <f t="shared" si="721"/>
        <v>Normal</v>
      </c>
      <c r="K5821" s="4">
        <v>8</v>
      </c>
      <c r="L5821" s="4" t="str">
        <f t="shared" si="722"/>
        <v>High</v>
      </c>
      <c r="M5821" s="4">
        <v>7</v>
      </c>
      <c r="N5821" s="4" t="str">
        <f t="shared" si="723"/>
        <v>Moderate</v>
      </c>
      <c r="O5821" s="4">
        <v>46</v>
      </c>
      <c r="P5821" s="4" t="str">
        <f t="shared" si="724"/>
        <v>Poor</v>
      </c>
      <c r="Q5821" s="4">
        <v>11203</v>
      </c>
      <c r="R5821" s="4" t="str">
        <f t="shared" si="725"/>
        <v>Highly Active</v>
      </c>
      <c r="S5821" s="4">
        <v>69</v>
      </c>
      <c r="T5821" s="4" t="str">
        <f t="shared" si="726"/>
        <v>Normal</v>
      </c>
      <c r="U5821" s="4" t="s">
        <v>1048</v>
      </c>
      <c r="V5821" s="4" t="s">
        <v>6766</v>
      </c>
      <c r="W5821" s="2" t="str">
        <f t="shared" si="727"/>
        <v>Air letter.</v>
      </c>
    </row>
    <row r="5822" spans="1:23" ht="29" x14ac:dyDescent="0.35">
      <c r="A5822" s="4">
        <v>15821</v>
      </c>
      <c r="B5822" s="4" t="s">
        <v>126</v>
      </c>
      <c r="C5822" s="4">
        <v>56</v>
      </c>
      <c r="D5822" s="4" t="s">
        <v>1039</v>
      </c>
      <c r="E5822" s="4" t="s">
        <v>1042</v>
      </c>
      <c r="F5822" s="5">
        <v>44221</v>
      </c>
      <c r="G5822" s="6">
        <v>45845.030011574083</v>
      </c>
      <c r="H5822" s="9">
        <f t="shared" si="720"/>
        <v>1624</v>
      </c>
      <c r="I5822" s="4">
        <v>7.6</v>
      </c>
      <c r="J5822" s="4" t="str">
        <f t="shared" si="721"/>
        <v>Normal</v>
      </c>
      <c r="K5822" s="4">
        <v>7</v>
      </c>
      <c r="L5822" s="4" t="str">
        <f t="shared" si="722"/>
        <v>High</v>
      </c>
      <c r="M5822" s="4">
        <v>5.4</v>
      </c>
      <c r="N5822" s="4" t="str">
        <f t="shared" si="723"/>
        <v>Sleep Deprived</v>
      </c>
      <c r="O5822" s="4">
        <v>81</v>
      </c>
      <c r="P5822" s="4" t="str">
        <f t="shared" si="724"/>
        <v>Good</v>
      </c>
      <c r="Q5822" s="4">
        <v>3417</v>
      </c>
      <c r="R5822" s="4" t="str">
        <f t="shared" si="725"/>
        <v>Sedentary</v>
      </c>
      <c r="S5822" s="4">
        <v>77</v>
      </c>
      <c r="T5822" s="4" t="str">
        <f t="shared" si="726"/>
        <v>Normal</v>
      </c>
      <c r="U5822" s="4" t="s">
        <v>1049</v>
      </c>
      <c r="V5822" s="4" t="s">
        <v>6767</v>
      </c>
      <c r="W5822" s="2" t="str">
        <f t="shared" si="727"/>
        <v>Drug still west.</v>
      </c>
    </row>
    <row r="5823" spans="1:23" x14ac:dyDescent="0.35">
      <c r="A5823" s="4">
        <v>15822</v>
      </c>
      <c r="B5823" s="4" t="s">
        <v>142</v>
      </c>
      <c r="C5823" s="4">
        <v>56</v>
      </c>
      <c r="D5823" s="4" t="s">
        <v>1039</v>
      </c>
      <c r="E5823" s="4" t="s">
        <v>1044</v>
      </c>
      <c r="F5823" s="5">
        <v>42719</v>
      </c>
      <c r="G5823" s="6">
        <v>45828.682210648149</v>
      </c>
      <c r="H5823" s="9">
        <f t="shared" si="720"/>
        <v>3109</v>
      </c>
      <c r="I5823" s="4">
        <v>7.1</v>
      </c>
      <c r="J5823" s="4" t="str">
        <f t="shared" si="721"/>
        <v>Normal</v>
      </c>
      <c r="K5823" s="4">
        <v>6</v>
      </c>
      <c r="L5823" s="4" t="str">
        <f t="shared" si="722"/>
        <v>Moderate</v>
      </c>
      <c r="M5823" s="4">
        <v>8.4</v>
      </c>
      <c r="N5823" s="4" t="str">
        <f t="shared" si="723"/>
        <v>Well Rested</v>
      </c>
      <c r="O5823" s="4">
        <v>53</v>
      </c>
      <c r="P5823" s="4" t="str">
        <f t="shared" si="724"/>
        <v>Average</v>
      </c>
      <c r="Q5823" s="4">
        <v>9839</v>
      </c>
      <c r="R5823" s="4" t="str">
        <f t="shared" si="725"/>
        <v>Active</v>
      </c>
      <c r="S5823" s="4">
        <v>109</v>
      </c>
      <c r="T5823" s="4" t="str">
        <f t="shared" si="726"/>
        <v>High</v>
      </c>
      <c r="U5823" s="4" t="s">
        <v>1049</v>
      </c>
      <c r="V5823" s="4" t="s">
        <v>6768</v>
      </c>
      <c r="W5823" s="2" t="str">
        <f t="shared" si="727"/>
        <v>Half easy.</v>
      </c>
    </row>
    <row r="5824" spans="1:23" ht="29" x14ac:dyDescent="0.35">
      <c r="A5824" s="4">
        <v>15823</v>
      </c>
      <c r="B5824" s="4" t="s">
        <v>549</v>
      </c>
      <c r="C5824" s="4">
        <v>30</v>
      </c>
      <c r="D5824" s="4" t="s">
        <v>1039</v>
      </c>
      <c r="E5824" s="4" t="s">
        <v>1042</v>
      </c>
      <c r="F5824" s="5">
        <v>44720</v>
      </c>
      <c r="G5824" s="6">
        <v>45680.958912037036</v>
      </c>
      <c r="H5824" s="9">
        <f t="shared" si="720"/>
        <v>960</v>
      </c>
      <c r="I5824" s="4">
        <v>8.6999999999999993</v>
      </c>
      <c r="J5824" s="4" t="str">
        <f t="shared" si="721"/>
        <v>Normal</v>
      </c>
      <c r="K5824" s="4">
        <v>6</v>
      </c>
      <c r="L5824" s="4" t="str">
        <f t="shared" si="722"/>
        <v>Moderate</v>
      </c>
      <c r="M5824" s="4">
        <v>4.3</v>
      </c>
      <c r="N5824" s="4" t="str">
        <f t="shared" si="723"/>
        <v>Sleep Deprived</v>
      </c>
      <c r="O5824" s="4">
        <v>69</v>
      </c>
      <c r="P5824" s="4" t="str">
        <f t="shared" si="724"/>
        <v>Average</v>
      </c>
      <c r="Q5824" s="4">
        <v>8000</v>
      </c>
      <c r="R5824" s="4" t="str">
        <f t="shared" si="725"/>
        <v>Active</v>
      </c>
      <c r="S5824" s="4">
        <v>70</v>
      </c>
      <c r="T5824" s="4" t="str">
        <f t="shared" si="726"/>
        <v>Normal</v>
      </c>
      <c r="U5824" s="4" t="s">
        <v>1048</v>
      </c>
      <c r="V5824" s="4" t="s">
        <v>6769</v>
      </c>
      <c r="W5824" s="2" t="str">
        <f t="shared" si="727"/>
        <v>Program stop.</v>
      </c>
    </row>
    <row r="5825" spans="1:23" ht="43.5" x14ac:dyDescent="0.35">
      <c r="A5825" s="4">
        <v>15824</v>
      </c>
      <c r="B5825" s="4" t="s">
        <v>192</v>
      </c>
      <c r="C5825" s="4">
        <v>25</v>
      </c>
      <c r="D5825" s="4" t="s">
        <v>1038</v>
      </c>
      <c r="E5825" s="4"/>
      <c r="F5825" s="5">
        <v>43927</v>
      </c>
      <c r="G5825" s="6">
        <v>45838.687002314808</v>
      </c>
      <c r="H5825" s="9">
        <f t="shared" si="720"/>
        <v>1911</v>
      </c>
      <c r="I5825" s="4">
        <v>7.3</v>
      </c>
      <c r="J5825" s="4" t="str">
        <f t="shared" si="721"/>
        <v>Normal</v>
      </c>
      <c r="K5825" s="4">
        <v>4</v>
      </c>
      <c r="L5825" s="4" t="str">
        <f t="shared" si="722"/>
        <v>Moderate</v>
      </c>
      <c r="M5825" s="4">
        <v>8.6999999999999993</v>
      </c>
      <c r="N5825" s="4" t="str">
        <f t="shared" si="723"/>
        <v>Well Rested</v>
      </c>
      <c r="O5825" s="4">
        <v>45</v>
      </c>
      <c r="P5825" s="4" t="str">
        <f t="shared" si="724"/>
        <v>Poor</v>
      </c>
      <c r="Q5825" s="4">
        <v>13265</v>
      </c>
      <c r="R5825" s="4" t="str">
        <f t="shared" si="725"/>
        <v>Highly Active</v>
      </c>
      <c r="S5825" s="4">
        <v>72</v>
      </c>
      <c r="T5825" s="4" t="str">
        <f t="shared" si="726"/>
        <v>Normal</v>
      </c>
      <c r="U5825" s="4" t="s">
        <v>1048</v>
      </c>
      <c r="V5825" s="4" t="s">
        <v>6770</v>
      </c>
      <c r="W5825" s="2" t="str">
        <f t="shared" si="727"/>
        <v>Green moment ground.</v>
      </c>
    </row>
    <row r="5826" spans="1:23" ht="29" x14ac:dyDescent="0.35">
      <c r="A5826" s="4">
        <v>15825</v>
      </c>
      <c r="B5826" s="4" t="s">
        <v>499</v>
      </c>
      <c r="C5826" s="4">
        <v>32</v>
      </c>
      <c r="D5826" s="4" t="s">
        <v>1039</v>
      </c>
      <c r="E5826" s="4" t="s">
        <v>1041</v>
      </c>
      <c r="F5826" s="5">
        <v>44041</v>
      </c>
      <c r="G5826" s="6">
        <v>45808.291018518517</v>
      </c>
      <c r="H5826" s="9">
        <f t="shared" si="720"/>
        <v>1767</v>
      </c>
      <c r="I5826" s="4">
        <v>8.3000000000000007</v>
      </c>
      <c r="J5826" s="4" t="str">
        <f t="shared" si="721"/>
        <v>Normal</v>
      </c>
      <c r="K5826" s="4">
        <v>8</v>
      </c>
      <c r="L5826" s="4" t="str">
        <f t="shared" si="722"/>
        <v>High</v>
      </c>
      <c r="M5826" s="4">
        <v>6.4</v>
      </c>
      <c r="N5826" s="4" t="str">
        <f t="shared" si="723"/>
        <v>Moderate</v>
      </c>
      <c r="O5826" s="4">
        <v>55</v>
      </c>
      <c r="P5826" s="4" t="str">
        <f t="shared" si="724"/>
        <v>Average</v>
      </c>
      <c r="Q5826" s="4">
        <v>5117</v>
      </c>
      <c r="R5826" s="4" t="str">
        <f t="shared" si="725"/>
        <v>Low Active</v>
      </c>
      <c r="S5826" s="4">
        <v>64</v>
      </c>
      <c r="T5826" s="4" t="str">
        <f t="shared" si="726"/>
        <v>Normal</v>
      </c>
      <c r="U5826" s="4" t="s">
        <v>1049</v>
      </c>
      <c r="V5826" s="4" t="s">
        <v>6771</v>
      </c>
      <c r="W5826" s="2" t="str">
        <f t="shared" si="727"/>
        <v>Thousand but baby.</v>
      </c>
    </row>
    <row r="5827" spans="1:23" ht="58" x14ac:dyDescent="0.35">
      <c r="A5827" s="4">
        <v>15826</v>
      </c>
      <c r="B5827" s="4" t="s">
        <v>55</v>
      </c>
      <c r="C5827" s="4">
        <v>47</v>
      </c>
      <c r="D5827" s="4" t="s">
        <v>1040</v>
      </c>
      <c r="E5827" s="4" t="s">
        <v>1044</v>
      </c>
      <c r="F5827" s="5">
        <v>45128</v>
      </c>
      <c r="G5827" s="6">
        <v>45817.733298611107</v>
      </c>
      <c r="H5827" s="9">
        <f t="shared" ref="H5827:H5890" si="728">IF(AND(ISNUMBER(G5827), ISNUMBER(F5827), G5827&gt;=F5827), DATEDIF(F5827, G5827, "d"), "Invalid Dates")</f>
        <v>689</v>
      </c>
      <c r="I5827" s="4">
        <v>5.6</v>
      </c>
      <c r="J5827" s="4" t="str">
        <f t="shared" ref="J5827:J5890" si="729">IF(I5827="", "", IF(ISNUMBER(I5827), IF(I5827&gt;10, "Overloaded", IF(I5827&gt;=7, "Normal", "Unburdened")), "Others"))</f>
        <v>Unburdened</v>
      </c>
      <c r="K5827" s="4">
        <v>8</v>
      </c>
      <c r="L5827" s="4" t="str">
        <f t="shared" ref="L5827:L5890" si="730">IF(K5827="", "", IF(ISNUMBER(K5827), IF(K5827&gt;=7, "High", IF(K5827&gt;=4, "Moderate", "Low")), "Invalid"))</f>
        <v>High</v>
      </c>
      <c r="M5827" s="4">
        <v>8.6</v>
      </c>
      <c r="N5827" s="4" t="str">
        <f t="shared" ref="N5827:N5890" si="731">IF(M5827="", "", IF(ISNUMBER(M5827), IF(M5827&gt;=8, "Well Rested", IF(M5827&gt;=6, "Moderate", "Sleep Deprived")), "Invalid"))</f>
        <v>Well Rested</v>
      </c>
      <c r="O5827" s="4">
        <v>75</v>
      </c>
      <c r="P5827" s="4" t="str">
        <f t="shared" ref="P5827:P5890" si="732">IF(O5827="", "", IF(ISNUMBER(O5827), IF(O5827&gt;=85, "Excellent", IF(O5827&gt;=70, "Good", IF(O5827&gt;=50, "Average", "Poor"))), "Invalid"))</f>
        <v>Good</v>
      </c>
      <c r="Q5827" s="4">
        <v>5819</v>
      </c>
      <c r="R5827" s="4" t="str">
        <f t="shared" ref="R5827:R5890" si="733">IF(Q5827="", "", IF(ISNUMBER(Q5827), IF(Q5827&gt;=10000, "Highly Active", IF(Q5827&gt;=7500, "Active", IF(Q5827&gt;=5000, "Low Active", "Sedentary"))), "Invalid"))</f>
        <v>Low Active</v>
      </c>
      <c r="S5827" s="4">
        <v>69</v>
      </c>
      <c r="T5827" s="4" t="str">
        <f t="shared" ref="T5827:T5890" si="734">IF(S5827="", "", IF(ISNUMBER(S5827), IF(S5827&gt;100, "High", IF(S5827&gt;=60, "Normal", "Low")), "Invalid"))</f>
        <v>Normal</v>
      </c>
      <c r="U5827" s="4" t="s">
        <v>1048</v>
      </c>
      <c r="V5827" s="4" t="s">
        <v>6772</v>
      </c>
      <c r="W5827" s="2" t="str">
        <f t="shared" ref="W5827:W5890" si="735">TRIM(V5827)</f>
        <v>Message quickly administration.</v>
      </c>
    </row>
    <row r="5828" spans="1:23" x14ac:dyDescent="0.35">
      <c r="A5828" s="4">
        <v>15827</v>
      </c>
      <c r="B5828" s="4" t="s">
        <v>158</v>
      </c>
      <c r="C5828" s="4">
        <v>30</v>
      </c>
      <c r="D5828" s="4" t="s">
        <v>1040</v>
      </c>
      <c r="E5828" s="4" t="s">
        <v>1042</v>
      </c>
      <c r="F5828" s="5">
        <v>44245</v>
      </c>
      <c r="G5828" s="6">
        <v>45835.402766203697</v>
      </c>
      <c r="H5828" s="9">
        <f t="shared" si="728"/>
        <v>1590</v>
      </c>
      <c r="I5828" s="4">
        <v>9.4</v>
      </c>
      <c r="J5828" s="4" t="str">
        <f t="shared" si="729"/>
        <v>Normal</v>
      </c>
      <c r="K5828" s="4">
        <v>4</v>
      </c>
      <c r="L5828" s="4" t="str">
        <f t="shared" si="730"/>
        <v>Moderate</v>
      </c>
      <c r="M5828" s="4">
        <v>6.1</v>
      </c>
      <c r="N5828" s="4" t="str">
        <f t="shared" si="731"/>
        <v>Moderate</v>
      </c>
      <c r="O5828" s="4"/>
      <c r="P5828" s="4" t="str">
        <f t="shared" si="732"/>
        <v/>
      </c>
      <c r="Q5828" s="4">
        <v>10559</v>
      </c>
      <c r="R5828" s="4" t="str">
        <f t="shared" si="733"/>
        <v>Highly Active</v>
      </c>
      <c r="S5828" s="4">
        <v>64</v>
      </c>
      <c r="T5828" s="4" t="str">
        <f t="shared" si="734"/>
        <v>Normal</v>
      </c>
      <c r="U5828" s="4" t="s">
        <v>1049</v>
      </c>
      <c r="V5828" s="4" t="s">
        <v>6773</v>
      </c>
      <c r="W5828" s="2" t="str">
        <f t="shared" si="735"/>
        <v>Animal sing.</v>
      </c>
    </row>
    <row r="5829" spans="1:23" x14ac:dyDescent="0.35">
      <c r="A5829" s="4">
        <v>15828</v>
      </c>
      <c r="B5829" s="4" t="s">
        <v>68</v>
      </c>
      <c r="C5829" s="4">
        <v>46</v>
      </c>
      <c r="D5829" s="4" t="s">
        <v>1040</v>
      </c>
      <c r="E5829" s="4" t="s">
        <v>1045</v>
      </c>
      <c r="F5829" s="5">
        <v>45258</v>
      </c>
      <c r="G5829" s="6">
        <v>45694.581319444442</v>
      </c>
      <c r="H5829" s="9">
        <f t="shared" si="728"/>
        <v>436</v>
      </c>
      <c r="I5829" s="4">
        <v>5.7</v>
      </c>
      <c r="J5829" s="4" t="str">
        <f t="shared" si="729"/>
        <v>Unburdened</v>
      </c>
      <c r="K5829" s="4">
        <v>2</v>
      </c>
      <c r="L5829" s="4" t="str">
        <f t="shared" si="730"/>
        <v>Low</v>
      </c>
      <c r="M5829" s="4">
        <v>8.4</v>
      </c>
      <c r="N5829" s="4" t="str">
        <f t="shared" si="731"/>
        <v>Well Rested</v>
      </c>
      <c r="O5829" s="4">
        <v>42</v>
      </c>
      <c r="P5829" s="4" t="str">
        <f t="shared" si="732"/>
        <v>Poor</v>
      </c>
      <c r="Q5829" s="4">
        <v>13208</v>
      </c>
      <c r="R5829" s="4" t="str">
        <f t="shared" si="733"/>
        <v>Highly Active</v>
      </c>
      <c r="S5829" s="4">
        <v>116</v>
      </c>
      <c r="T5829" s="4" t="str">
        <f t="shared" si="734"/>
        <v>High</v>
      </c>
      <c r="U5829" s="4" t="s">
        <v>1049</v>
      </c>
      <c r="V5829" s="4" t="s">
        <v>6774</v>
      </c>
      <c r="W5829" s="2" t="str">
        <f t="shared" si="735"/>
        <v>Every point.</v>
      </c>
    </row>
    <row r="5830" spans="1:23" x14ac:dyDescent="0.35">
      <c r="A5830" s="4">
        <v>15829</v>
      </c>
      <c r="B5830" s="4" t="s">
        <v>115</v>
      </c>
      <c r="C5830" s="4">
        <v>30</v>
      </c>
      <c r="D5830" s="4" t="s">
        <v>1040</v>
      </c>
      <c r="E5830" s="4" t="s">
        <v>1042</v>
      </c>
      <c r="F5830" s="5">
        <v>45359</v>
      </c>
      <c r="G5830" s="6">
        <v>45687.775972222233</v>
      </c>
      <c r="H5830" s="9">
        <f t="shared" si="728"/>
        <v>328</v>
      </c>
      <c r="I5830" s="4">
        <v>10.199999999999999</v>
      </c>
      <c r="J5830" s="4" t="str">
        <f t="shared" si="729"/>
        <v>Overloaded</v>
      </c>
      <c r="K5830" s="4">
        <v>2</v>
      </c>
      <c r="L5830" s="4" t="str">
        <f t="shared" si="730"/>
        <v>Low</v>
      </c>
      <c r="M5830" s="4">
        <v>7.4</v>
      </c>
      <c r="N5830" s="4" t="str">
        <f t="shared" si="731"/>
        <v>Moderate</v>
      </c>
      <c r="O5830" s="4">
        <v>63</v>
      </c>
      <c r="P5830" s="4" t="str">
        <f t="shared" si="732"/>
        <v>Average</v>
      </c>
      <c r="Q5830" s="4">
        <v>13225</v>
      </c>
      <c r="R5830" s="4" t="str">
        <f t="shared" si="733"/>
        <v>Highly Active</v>
      </c>
      <c r="S5830" s="4">
        <v>71</v>
      </c>
      <c r="T5830" s="4" t="str">
        <f t="shared" si="734"/>
        <v>Normal</v>
      </c>
      <c r="U5830" s="4" t="s">
        <v>1048</v>
      </c>
      <c r="V5830" s="4" t="s">
        <v>6775</v>
      </c>
      <c r="W5830" s="2" t="str">
        <f t="shared" si="735"/>
        <v>Mind out.</v>
      </c>
    </row>
    <row r="5831" spans="1:23" ht="43.5" x14ac:dyDescent="0.35">
      <c r="A5831" s="4">
        <v>15830</v>
      </c>
      <c r="B5831" s="4" t="s">
        <v>281</v>
      </c>
      <c r="C5831" s="4">
        <v>49</v>
      </c>
      <c r="D5831" s="4" t="s">
        <v>1039</v>
      </c>
      <c r="E5831" s="4" t="s">
        <v>1042</v>
      </c>
      <c r="F5831" s="5">
        <v>44351</v>
      </c>
      <c r="G5831" s="6">
        <v>45731.020486111112</v>
      </c>
      <c r="H5831" s="9">
        <f t="shared" si="728"/>
        <v>1380</v>
      </c>
      <c r="I5831" s="4">
        <v>10.6</v>
      </c>
      <c r="J5831" s="4" t="str">
        <f t="shared" si="729"/>
        <v>Overloaded</v>
      </c>
      <c r="K5831" s="4">
        <v>2</v>
      </c>
      <c r="L5831" s="4" t="str">
        <f t="shared" si="730"/>
        <v>Low</v>
      </c>
      <c r="M5831" s="4">
        <v>6.4</v>
      </c>
      <c r="N5831" s="4" t="str">
        <f t="shared" si="731"/>
        <v>Moderate</v>
      </c>
      <c r="O5831" s="4">
        <v>74</v>
      </c>
      <c r="P5831" s="4" t="str">
        <f t="shared" si="732"/>
        <v>Good</v>
      </c>
      <c r="Q5831" s="4">
        <v>5430</v>
      </c>
      <c r="R5831" s="4" t="str">
        <f t="shared" si="733"/>
        <v>Low Active</v>
      </c>
      <c r="S5831" s="4">
        <v>106</v>
      </c>
      <c r="T5831" s="4" t="str">
        <f t="shared" si="734"/>
        <v>High</v>
      </c>
      <c r="U5831" s="4" t="s">
        <v>1049</v>
      </c>
      <c r="V5831" s="4" t="s">
        <v>6776</v>
      </c>
      <c r="W5831" s="2" t="str">
        <f t="shared" si="735"/>
        <v>What science guess.</v>
      </c>
    </row>
    <row r="5832" spans="1:23" ht="43.5" x14ac:dyDescent="0.35">
      <c r="A5832" s="4">
        <v>15831</v>
      </c>
      <c r="B5832" s="4" t="s">
        <v>19</v>
      </c>
      <c r="C5832" s="4">
        <v>46</v>
      </c>
      <c r="D5832" s="4" t="s">
        <v>1038</v>
      </c>
      <c r="E5832" s="4" t="s">
        <v>1045</v>
      </c>
      <c r="F5832" s="5">
        <v>43379</v>
      </c>
      <c r="G5832" s="6">
        <v>45667.481921296298</v>
      </c>
      <c r="H5832" s="9">
        <f t="shared" si="728"/>
        <v>2288</v>
      </c>
      <c r="I5832" s="4">
        <v>9.9</v>
      </c>
      <c r="J5832" s="4" t="str">
        <f t="shared" si="729"/>
        <v>Normal</v>
      </c>
      <c r="K5832" s="4">
        <v>4</v>
      </c>
      <c r="L5832" s="4" t="str">
        <f t="shared" si="730"/>
        <v>Moderate</v>
      </c>
      <c r="M5832" s="4">
        <v>6.2</v>
      </c>
      <c r="N5832" s="4" t="str">
        <f t="shared" si="731"/>
        <v>Moderate</v>
      </c>
      <c r="O5832" s="4">
        <v>51</v>
      </c>
      <c r="P5832" s="4" t="str">
        <f t="shared" si="732"/>
        <v>Average</v>
      </c>
      <c r="Q5832" s="4">
        <v>2433</v>
      </c>
      <c r="R5832" s="4" t="str">
        <f t="shared" si="733"/>
        <v>Sedentary</v>
      </c>
      <c r="S5832" s="4">
        <v>65</v>
      </c>
      <c r="T5832" s="4" t="str">
        <f t="shared" si="734"/>
        <v>Normal</v>
      </c>
      <c r="U5832" s="4" t="s">
        <v>1049</v>
      </c>
      <c r="V5832" s="4" t="s">
        <v>6777</v>
      </c>
      <c r="W5832" s="2" t="str">
        <f t="shared" si="735"/>
        <v>Summer become party.</v>
      </c>
    </row>
    <row r="5833" spans="1:23" ht="29" x14ac:dyDescent="0.35">
      <c r="A5833" s="4">
        <v>15832</v>
      </c>
      <c r="B5833" s="4" t="s">
        <v>218</v>
      </c>
      <c r="C5833" s="4">
        <v>25</v>
      </c>
      <c r="D5833" s="4" t="s">
        <v>1040</v>
      </c>
      <c r="E5833" s="4" t="s">
        <v>1044</v>
      </c>
      <c r="F5833" s="5">
        <v>44875</v>
      </c>
      <c r="G5833" s="6">
        <v>45781.153136574067</v>
      </c>
      <c r="H5833" s="9">
        <f t="shared" si="728"/>
        <v>906</v>
      </c>
      <c r="I5833" s="4">
        <v>8</v>
      </c>
      <c r="J5833" s="4" t="str">
        <f t="shared" si="729"/>
        <v>Normal</v>
      </c>
      <c r="K5833" s="4">
        <v>4</v>
      </c>
      <c r="L5833" s="4" t="str">
        <f t="shared" si="730"/>
        <v>Moderate</v>
      </c>
      <c r="M5833" s="4">
        <v>6</v>
      </c>
      <c r="N5833" s="4" t="str">
        <f t="shared" si="731"/>
        <v>Moderate</v>
      </c>
      <c r="O5833" s="4">
        <v>69</v>
      </c>
      <c r="P5833" s="4" t="str">
        <f t="shared" si="732"/>
        <v>Average</v>
      </c>
      <c r="Q5833" s="4">
        <v>14394</v>
      </c>
      <c r="R5833" s="4" t="str">
        <f t="shared" si="733"/>
        <v>Highly Active</v>
      </c>
      <c r="S5833" s="4">
        <v>107</v>
      </c>
      <c r="T5833" s="4" t="str">
        <f t="shared" si="734"/>
        <v>High</v>
      </c>
      <c r="U5833" s="4" t="s">
        <v>1049</v>
      </c>
      <c r="V5833" s="4" t="s">
        <v>6778</v>
      </c>
      <c r="W5833" s="2" t="str">
        <f t="shared" si="735"/>
        <v>Space report a.</v>
      </c>
    </row>
    <row r="5834" spans="1:23" ht="29" x14ac:dyDescent="0.35">
      <c r="A5834" s="4">
        <v>15833</v>
      </c>
      <c r="B5834" s="4" t="s">
        <v>165</v>
      </c>
      <c r="C5834" s="4">
        <v>51</v>
      </c>
      <c r="D5834" s="4" t="s">
        <v>1038</v>
      </c>
      <c r="E5834" s="4" t="s">
        <v>1044</v>
      </c>
      <c r="F5834" s="5">
        <v>44391</v>
      </c>
      <c r="G5834" s="6">
        <v>45733.12972222222</v>
      </c>
      <c r="H5834" s="9">
        <f t="shared" si="728"/>
        <v>1342</v>
      </c>
      <c r="I5834" s="4">
        <v>6.4</v>
      </c>
      <c r="J5834" s="4" t="str">
        <f t="shared" si="729"/>
        <v>Unburdened</v>
      </c>
      <c r="K5834" s="4">
        <v>3</v>
      </c>
      <c r="L5834" s="4" t="str">
        <f t="shared" si="730"/>
        <v>Low</v>
      </c>
      <c r="M5834" s="4">
        <v>4.9000000000000004</v>
      </c>
      <c r="N5834" s="4" t="str">
        <f t="shared" si="731"/>
        <v>Sleep Deprived</v>
      </c>
      <c r="O5834" s="4">
        <v>51</v>
      </c>
      <c r="P5834" s="4" t="str">
        <f t="shared" si="732"/>
        <v>Average</v>
      </c>
      <c r="Q5834" s="4">
        <v>9047</v>
      </c>
      <c r="R5834" s="4" t="str">
        <f t="shared" si="733"/>
        <v>Active</v>
      </c>
      <c r="S5834" s="4">
        <v>71</v>
      </c>
      <c r="T5834" s="4" t="str">
        <f t="shared" si="734"/>
        <v>Normal</v>
      </c>
      <c r="U5834" s="4" t="s">
        <v>1049</v>
      </c>
      <c r="V5834" s="4" t="s">
        <v>6779</v>
      </c>
      <c r="W5834" s="2" t="str">
        <f t="shared" si="735"/>
        <v>Peace human.</v>
      </c>
    </row>
    <row r="5835" spans="1:23" ht="29" x14ac:dyDescent="0.35">
      <c r="A5835" s="4">
        <v>15834</v>
      </c>
      <c r="B5835" s="4" t="s">
        <v>787</v>
      </c>
      <c r="C5835" s="4">
        <v>54</v>
      </c>
      <c r="D5835" s="4" t="s">
        <v>1039</v>
      </c>
      <c r="E5835" s="4" t="s">
        <v>1044</v>
      </c>
      <c r="F5835" s="5">
        <v>43937</v>
      </c>
      <c r="G5835" s="6">
        <v>45675.001435185193</v>
      </c>
      <c r="H5835" s="9">
        <f t="shared" si="728"/>
        <v>1738</v>
      </c>
      <c r="I5835" s="4">
        <v>7.1</v>
      </c>
      <c r="J5835" s="4" t="str">
        <f t="shared" si="729"/>
        <v>Normal</v>
      </c>
      <c r="K5835" s="4">
        <v>8</v>
      </c>
      <c r="L5835" s="4" t="str">
        <f t="shared" si="730"/>
        <v>High</v>
      </c>
      <c r="M5835" s="4"/>
      <c r="N5835" s="4" t="str">
        <f t="shared" si="731"/>
        <v/>
      </c>
      <c r="O5835" s="4">
        <v>80</v>
      </c>
      <c r="P5835" s="4" t="str">
        <f t="shared" si="732"/>
        <v>Good</v>
      </c>
      <c r="Q5835" s="4">
        <v>9269</v>
      </c>
      <c r="R5835" s="4" t="str">
        <f t="shared" si="733"/>
        <v>Active</v>
      </c>
      <c r="S5835" s="4">
        <v>86</v>
      </c>
      <c r="T5835" s="4" t="str">
        <f t="shared" si="734"/>
        <v>Normal</v>
      </c>
      <c r="U5835" s="4" t="s">
        <v>1048</v>
      </c>
      <c r="V5835" s="4" t="s">
        <v>6780</v>
      </c>
      <c r="W5835" s="2" t="str">
        <f t="shared" si="735"/>
        <v>Wind determine.</v>
      </c>
    </row>
    <row r="5836" spans="1:23" ht="58" x14ac:dyDescent="0.35">
      <c r="A5836" s="4">
        <v>15835</v>
      </c>
      <c r="B5836" s="4" t="s">
        <v>63</v>
      </c>
      <c r="C5836" s="4">
        <v>50</v>
      </c>
      <c r="D5836" s="4" t="s">
        <v>1038</v>
      </c>
      <c r="E5836" s="4" t="s">
        <v>1043</v>
      </c>
      <c r="F5836" s="5">
        <v>42703</v>
      </c>
      <c r="G5836" s="6">
        <v>45663.299340277779</v>
      </c>
      <c r="H5836" s="9">
        <f t="shared" si="728"/>
        <v>2960</v>
      </c>
      <c r="I5836" s="4">
        <v>4.7</v>
      </c>
      <c r="J5836" s="4" t="str">
        <f t="shared" si="729"/>
        <v>Unburdened</v>
      </c>
      <c r="K5836" s="4">
        <v>3</v>
      </c>
      <c r="L5836" s="4" t="str">
        <f t="shared" si="730"/>
        <v>Low</v>
      </c>
      <c r="M5836" s="4">
        <v>8.4</v>
      </c>
      <c r="N5836" s="4" t="str">
        <f t="shared" si="731"/>
        <v>Well Rested</v>
      </c>
      <c r="O5836" s="4">
        <v>49</v>
      </c>
      <c r="P5836" s="4" t="str">
        <f t="shared" si="732"/>
        <v>Poor</v>
      </c>
      <c r="Q5836" s="4">
        <v>4859</v>
      </c>
      <c r="R5836" s="4" t="str">
        <f t="shared" si="733"/>
        <v>Sedentary</v>
      </c>
      <c r="S5836" s="4">
        <v>78</v>
      </c>
      <c r="T5836" s="4" t="str">
        <f t="shared" si="734"/>
        <v>Normal</v>
      </c>
      <c r="U5836" s="4" t="s">
        <v>1048</v>
      </c>
      <c r="V5836" s="4" t="s">
        <v>6781</v>
      </c>
      <c r="W5836" s="2" t="str">
        <f t="shared" si="735"/>
        <v>Market operation senior career.</v>
      </c>
    </row>
    <row r="5837" spans="1:23" ht="43.5" x14ac:dyDescent="0.35">
      <c r="A5837" s="4">
        <v>15836</v>
      </c>
      <c r="B5837" s="4" t="s">
        <v>79</v>
      </c>
      <c r="C5837" s="4">
        <v>50</v>
      </c>
      <c r="D5837" s="4" t="s">
        <v>1039</v>
      </c>
      <c r="E5837" s="4" t="s">
        <v>1045</v>
      </c>
      <c r="F5837" s="5">
        <v>44174</v>
      </c>
      <c r="G5837" s="6">
        <v>45704.862905092603</v>
      </c>
      <c r="H5837" s="9">
        <f t="shared" si="728"/>
        <v>1530</v>
      </c>
      <c r="I5837" s="4">
        <v>10.199999999999999</v>
      </c>
      <c r="J5837" s="4" t="str">
        <f t="shared" si="729"/>
        <v>Overloaded</v>
      </c>
      <c r="K5837" s="4">
        <v>7</v>
      </c>
      <c r="L5837" s="4" t="str">
        <f t="shared" si="730"/>
        <v>High</v>
      </c>
      <c r="M5837" s="4"/>
      <c r="N5837" s="4" t="str">
        <f t="shared" si="731"/>
        <v/>
      </c>
      <c r="O5837" s="4">
        <v>78</v>
      </c>
      <c r="P5837" s="4" t="str">
        <f t="shared" si="732"/>
        <v>Good</v>
      </c>
      <c r="Q5837" s="4">
        <v>5399</v>
      </c>
      <c r="R5837" s="4" t="str">
        <f t="shared" si="733"/>
        <v>Low Active</v>
      </c>
      <c r="S5837" s="4">
        <v>100</v>
      </c>
      <c r="T5837" s="4" t="str">
        <f t="shared" si="734"/>
        <v>Normal</v>
      </c>
      <c r="U5837" s="4" t="s">
        <v>1049</v>
      </c>
      <c r="V5837" s="4" t="s">
        <v>6782</v>
      </c>
      <c r="W5837" s="2" t="str">
        <f t="shared" si="735"/>
        <v>She image mission perhaps.</v>
      </c>
    </row>
    <row r="5838" spans="1:23" ht="29" x14ac:dyDescent="0.35">
      <c r="A5838" s="4">
        <v>15837</v>
      </c>
      <c r="B5838" s="4" t="s">
        <v>892</v>
      </c>
      <c r="C5838" s="4">
        <v>41</v>
      </c>
      <c r="D5838" s="4" t="s">
        <v>1039</v>
      </c>
      <c r="E5838" s="4" t="s">
        <v>1041</v>
      </c>
      <c r="F5838" s="5">
        <v>43471</v>
      </c>
      <c r="G5838" s="6">
        <v>45829.939745370371</v>
      </c>
      <c r="H5838" s="9">
        <f t="shared" si="728"/>
        <v>2358</v>
      </c>
      <c r="I5838" s="4">
        <v>8.6</v>
      </c>
      <c r="J5838" s="4" t="str">
        <f t="shared" si="729"/>
        <v>Normal</v>
      </c>
      <c r="K5838" s="4">
        <v>7</v>
      </c>
      <c r="L5838" s="4" t="str">
        <f t="shared" si="730"/>
        <v>High</v>
      </c>
      <c r="M5838" s="4">
        <v>6.2</v>
      </c>
      <c r="N5838" s="4" t="str">
        <f t="shared" si="731"/>
        <v>Moderate</v>
      </c>
      <c r="O5838" s="4">
        <v>64</v>
      </c>
      <c r="P5838" s="4" t="str">
        <f t="shared" si="732"/>
        <v>Average</v>
      </c>
      <c r="Q5838" s="4">
        <v>3381</v>
      </c>
      <c r="R5838" s="4" t="str">
        <f t="shared" si="733"/>
        <v>Sedentary</v>
      </c>
      <c r="S5838" s="4">
        <v>73</v>
      </c>
      <c r="T5838" s="4" t="str">
        <f t="shared" si="734"/>
        <v>Normal</v>
      </c>
      <c r="U5838" s="4" t="s">
        <v>1048</v>
      </c>
      <c r="V5838" s="4" t="s">
        <v>6783</v>
      </c>
      <c r="W5838" s="2" t="str">
        <f t="shared" si="735"/>
        <v>Charge any open.</v>
      </c>
    </row>
    <row r="5839" spans="1:23" ht="43.5" x14ac:dyDescent="0.35">
      <c r="A5839" s="4">
        <v>15838</v>
      </c>
      <c r="B5839" s="4" t="s">
        <v>474</v>
      </c>
      <c r="C5839" s="4">
        <v>37</v>
      </c>
      <c r="D5839" s="4" t="s">
        <v>1040</v>
      </c>
      <c r="E5839" s="4" t="s">
        <v>1045</v>
      </c>
      <c r="F5839" s="5">
        <v>43101</v>
      </c>
      <c r="G5839" s="6">
        <v>45844.069641203707</v>
      </c>
      <c r="H5839" s="9">
        <f t="shared" si="728"/>
        <v>2743</v>
      </c>
      <c r="I5839" s="4">
        <v>10.9</v>
      </c>
      <c r="J5839" s="4" t="str">
        <f t="shared" si="729"/>
        <v>Overloaded</v>
      </c>
      <c r="K5839" s="4">
        <v>8</v>
      </c>
      <c r="L5839" s="4" t="str">
        <f t="shared" si="730"/>
        <v>High</v>
      </c>
      <c r="M5839" s="4">
        <v>7.8</v>
      </c>
      <c r="N5839" s="4" t="str">
        <f t="shared" si="731"/>
        <v>Moderate</v>
      </c>
      <c r="O5839" s="4">
        <v>79</v>
      </c>
      <c r="P5839" s="4" t="str">
        <f t="shared" si="732"/>
        <v>Good</v>
      </c>
      <c r="Q5839" s="4">
        <v>8674</v>
      </c>
      <c r="R5839" s="4" t="str">
        <f t="shared" si="733"/>
        <v>Active</v>
      </c>
      <c r="S5839" s="4">
        <v>83</v>
      </c>
      <c r="T5839" s="4" t="str">
        <f t="shared" si="734"/>
        <v>Normal</v>
      </c>
      <c r="U5839" s="4" t="s">
        <v>1048</v>
      </c>
      <c r="V5839" s="4" t="s">
        <v>6784</v>
      </c>
      <c r="W5839" s="2" t="str">
        <f t="shared" si="735"/>
        <v>Space someone plant.</v>
      </c>
    </row>
    <row r="5840" spans="1:23" ht="29" x14ac:dyDescent="0.35">
      <c r="A5840" s="4">
        <v>15839</v>
      </c>
      <c r="B5840" s="4" t="s">
        <v>862</v>
      </c>
      <c r="C5840" s="4">
        <v>52</v>
      </c>
      <c r="D5840" s="4" t="s">
        <v>1038</v>
      </c>
      <c r="E5840" s="4" t="s">
        <v>1045</v>
      </c>
      <c r="F5840" s="5">
        <v>44991</v>
      </c>
      <c r="G5840" s="6">
        <v>45742.491307870368</v>
      </c>
      <c r="H5840" s="9">
        <f t="shared" si="728"/>
        <v>751</v>
      </c>
      <c r="I5840" s="4">
        <v>9.8000000000000007</v>
      </c>
      <c r="J5840" s="4" t="str">
        <f t="shared" si="729"/>
        <v>Normal</v>
      </c>
      <c r="K5840" s="4">
        <v>4</v>
      </c>
      <c r="L5840" s="4" t="str">
        <f t="shared" si="730"/>
        <v>Moderate</v>
      </c>
      <c r="M5840" s="4">
        <v>4.5</v>
      </c>
      <c r="N5840" s="4" t="str">
        <f t="shared" si="731"/>
        <v>Sleep Deprived</v>
      </c>
      <c r="O5840" s="4">
        <v>78</v>
      </c>
      <c r="P5840" s="4" t="str">
        <f t="shared" si="732"/>
        <v>Good</v>
      </c>
      <c r="Q5840" s="4">
        <v>7448</v>
      </c>
      <c r="R5840" s="4" t="str">
        <f t="shared" si="733"/>
        <v>Low Active</v>
      </c>
      <c r="S5840" s="4">
        <v>92</v>
      </c>
      <c r="T5840" s="4" t="str">
        <f t="shared" si="734"/>
        <v>Normal</v>
      </c>
      <c r="U5840" s="4" t="s">
        <v>1049</v>
      </c>
      <c r="V5840" s="4" t="s">
        <v>6785</v>
      </c>
      <c r="W5840" s="2" t="str">
        <f t="shared" si="735"/>
        <v>Head fill.</v>
      </c>
    </row>
    <row r="5841" spans="1:23" ht="43.5" x14ac:dyDescent="0.35">
      <c r="A5841" s="4">
        <v>15840</v>
      </c>
      <c r="B5841" s="4" t="s">
        <v>122</v>
      </c>
      <c r="C5841" s="4">
        <v>59</v>
      </c>
      <c r="D5841" s="4" t="s">
        <v>1040</v>
      </c>
      <c r="E5841" s="4" t="s">
        <v>1045</v>
      </c>
      <c r="F5841" s="5">
        <v>45320</v>
      </c>
      <c r="G5841" s="6">
        <v>45836.082372685189</v>
      </c>
      <c r="H5841" s="9">
        <f t="shared" si="728"/>
        <v>516</v>
      </c>
      <c r="I5841" s="4">
        <v>11</v>
      </c>
      <c r="J5841" s="4" t="str">
        <f t="shared" si="729"/>
        <v>Overloaded</v>
      </c>
      <c r="K5841" s="4">
        <v>9</v>
      </c>
      <c r="L5841" s="4" t="str">
        <f t="shared" si="730"/>
        <v>High</v>
      </c>
      <c r="M5841" s="4">
        <v>5.8</v>
      </c>
      <c r="N5841" s="4" t="str">
        <f t="shared" si="731"/>
        <v>Sleep Deprived</v>
      </c>
      <c r="O5841" s="4">
        <v>60</v>
      </c>
      <c r="P5841" s="4" t="str">
        <f t="shared" si="732"/>
        <v>Average</v>
      </c>
      <c r="Q5841" s="4">
        <v>11323</v>
      </c>
      <c r="R5841" s="4" t="str">
        <f t="shared" si="733"/>
        <v>Highly Active</v>
      </c>
      <c r="S5841" s="4">
        <v>89</v>
      </c>
      <c r="T5841" s="4" t="str">
        <f t="shared" si="734"/>
        <v>Normal</v>
      </c>
      <c r="U5841" s="4" t="s">
        <v>1048</v>
      </c>
      <c r="V5841" s="4" t="s">
        <v>6786</v>
      </c>
      <c r="W5841" s="2" t="str">
        <f t="shared" si="735"/>
        <v>Environmental cup red.</v>
      </c>
    </row>
    <row r="5842" spans="1:23" ht="29" x14ac:dyDescent="0.35">
      <c r="A5842" s="4">
        <v>15841</v>
      </c>
      <c r="B5842" s="4" t="s">
        <v>91</v>
      </c>
      <c r="C5842" s="4">
        <v>22</v>
      </c>
      <c r="D5842" s="4" t="s">
        <v>1038</v>
      </c>
      <c r="E5842" s="4" t="s">
        <v>1042</v>
      </c>
      <c r="F5842" s="5">
        <v>42773</v>
      </c>
      <c r="G5842" s="6">
        <v>45831.565682870372</v>
      </c>
      <c r="H5842" s="9">
        <f t="shared" si="728"/>
        <v>3058</v>
      </c>
      <c r="I5842" s="4">
        <v>4.5</v>
      </c>
      <c r="J5842" s="4" t="str">
        <f t="shared" si="729"/>
        <v>Unburdened</v>
      </c>
      <c r="K5842" s="4">
        <v>7</v>
      </c>
      <c r="L5842" s="4" t="str">
        <f t="shared" si="730"/>
        <v>High</v>
      </c>
      <c r="M5842" s="4">
        <v>8.3000000000000007</v>
      </c>
      <c r="N5842" s="4" t="str">
        <f t="shared" si="731"/>
        <v>Well Rested</v>
      </c>
      <c r="O5842" s="4">
        <v>70</v>
      </c>
      <c r="P5842" s="4" t="str">
        <f t="shared" si="732"/>
        <v>Good</v>
      </c>
      <c r="Q5842" s="4">
        <v>7069</v>
      </c>
      <c r="R5842" s="4" t="str">
        <f t="shared" si="733"/>
        <v>Low Active</v>
      </c>
      <c r="S5842" s="4">
        <v>76</v>
      </c>
      <c r="T5842" s="4" t="str">
        <f t="shared" si="734"/>
        <v>Normal</v>
      </c>
      <c r="U5842" s="4" t="s">
        <v>1048</v>
      </c>
      <c r="V5842" s="4" t="s">
        <v>6787</v>
      </c>
      <c r="W5842" s="2" t="str">
        <f t="shared" si="735"/>
        <v>Lawyer film knowledge.</v>
      </c>
    </row>
    <row r="5843" spans="1:23" x14ac:dyDescent="0.35">
      <c r="A5843" s="4">
        <v>15842</v>
      </c>
      <c r="B5843" s="4" t="s">
        <v>33</v>
      </c>
      <c r="C5843" s="4">
        <v>22</v>
      </c>
      <c r="D5843" s="4" t="s">
        <v>1038</v>
      </c>
      <c r="E5843" s="4" t="s">
        <v>1043</v>
      </c>
      <c r="F5843" s="5">
        <v>43879</v>
      </c>
      <c r="G5843" s="6">
        <v>45716.43582175926</v>
      </c>
      <c r="H5843" s="9">
        <f t="shared" si="728"/>
        <v>1837</v>
      </c>
      <c r="I5843" s="4">
        <v>10.199999999999999</v>
      </c>
      <c r="J5843" s="4" t="str">
        <f t="shared" si="729"/>
        <v>Overloaded</v>
      </c>
      <c r="K5843" s="4">
        <v>1</v>
      </c>
      <c r="L5843" s="4" t="str">
        <f t="shared" si="730"/>
        <v>Low</v>
      </c>
      <c r="M5843" s="4">
        <v>7.9</v>
      </c>
      <c r="N5843" s="4" t="str">
        <f t="shared" si="731"/>
        <v>Moderate</v>
      </c>
      <c r="O5843" s="4">
        <v>54</v>
      </c>
      <c r="P5843" s="4" t="str">
        <f t="shared" si="732"/>
        <v>Average</v>
      </c>
      <c r="Q5843" s="4">
        <v>12159</v>
      </c>
      <c r="R5843" s="4" t="str">
        <f t="shared" si="733"/>
        <v>Highly Active</v>
      </c>
      <c r="S5843" s="4">
        <v>69</v>
      </c>
      <c r="T5843" s="4" t="str">
        <f t="shared" si="734"/>
        <v>Normal</v>
      </c>
      <c r="U5843" s="4" t="s">
        <v>1048</v>
      </c>
      <c r="V5843" s="4" t="s">
        <v>6788</v>
      </c>
      <c r="W5843" s="2" t="str">
        <f t="shared" si="735"/>
        <v>Leave less.</v>
      </c>
    </row>
    <row r="5844" spans="1:23" ht="29" x14ac:dyDescent="0.35">
      <c r="A5844" s="4">
        <v>15843</v>
      </c>
      <c r="B5844" s="4" t="s">
        <v>81</v>
      </c>
      <c r="C5844" s="4">
        <v>51</v>
      </c>
      <c r="D5844" s="4" t="s">
        <v>1040</v>
      </c>
      <c r="E5844" s="4" t="s">
        <v>1045</v>
      </c>
      <c r="F5844" s="5">
        <v>43481</v>
      </c>
      <c r="G5844" s="6">
        <v>45778.925023148149</v>
      </c>
      <c r="H5844" s="9">
        <f t="shared" si="728"/>
        <v>2297</v>
      </c>
      <c r="I5844" s="4">
        <v>7</v>
      </c>
      <c r="J5844" s="4" t="str">
        <f t="shared" si="729"/>
        <v>Normal</v>
      </c>
      <c r="K5844" s="4">
        <v>8</v>
      </c>
      <c r="L5844" s="4" t="str">
        <f t="shared" si="730"/>
        <v>High</v>
      </c>
      <c r="M5844" s="4">
        <v>8.9</v>
      </c>
      <c r="N5844" s="4" t="str">
        <f t="shared" si="731"/>
        <v>Well Rested</v>
      </c>
      <c r="O5844" s="4">
        <v>44</v>
      </c>
      <c r="P5844" s="4" t="str">
        <f t="shared" si="732"/>
        <v>Poor</v>
      </c>
      <c r="Q5844" s="4">
        <v>2049</v>
      </c>
      <c r="R5844" s="4" t="str">
        <f t="shared" si="733"/>
        <v>Sedentary</v>
      </c>
      <c r="S5844" s="4">
        <v>74</v>
      </c>
      <c r="T5844" s="4" t="str">
        <f t="shared" si="734"/>
        <v>Normal</v>
      </c>
      <c r="U5844" s="4" t="s">
        <v>1048</v>
      </c>
      <c r="V5844" s="4" t="s">
        <v>6789</v>
      </c>
      <c r="W5844" s="2" t="str">
        <f t="shared" si="735"/>
        <v>Term despite wall.</v>
      </c>
    </row>
    <row r="5845" spans="1:23" ht="29" x14ac:dyDescent="0.35">
      <c r="A5845" s="4">
        <v>15844</v>
      </c>
      <c r="B5845" s="4" t="s">
        <v>412</v>
      </c>
      <c r="C5845" s="4">
        <v>58</v>
      </c>
      <c r="D5845" s="4" t="s">
        <v>1040</v>
      </c>
      <c r="E5845" s="4" t="s">
        <v>1042</v>
      </c>
      <c r="F5845" s="5">
        <v>42736</v>
      </c>
      <c r="G5845" s="6">
        <v>45692.176921296297</v>
      </c>
      <c r="H5845" s="9">
        <f t="shared" si="728"/>
        <v>2956</v>
      </c>
      <c r="I5845" s="4">
        <v>7.2</v>
      </c>
      <c r="J5845" s="4" t="str">
        <f t="shared" si="729"/>
        <v>Normal</v>
      </c>
      <c r="K5845" s="4">
        <v>3</v>
      </c>
      <c r="L5845" s="4" t="str">
        <f t="shared" si="730"/>
        <v>Low</v>
      </c>
      <c r="M5845" s="4">
        <v>4.5999999999999996</v>
      </c>
      <c r="N5845" s="4" t="str">
        <f t="shared" si="731"/>
        <v>Sleep Deprived</v>
      </c>
      <c r="O5845" s="4">
        <v>78</v>
      </c>
      <c r="P5845" s="4" t="str">
        <f t="shared" si="732"/>
        <v>Good</v>
      </c>
      <c r="Q5845" s="4">
        <v>12287</v>
      </c>
      <c r="R5845" s="4" t="str">
        <f t="shared" si="733"/>
        <v>Highly Active</v>
      </c>
      <c r="S5845" s="4">
        <v>63</v>
      </c>
      <c r="T5845" s="4" t="str">
        <f t="shared" si="734"/>
        <v>Normal</v>
      </c>
      <c r="U5845" s="4" t="s">
        <v>1049</v>
      </c>
      <c r="V5845" s="4" t="s">
        <v>2268</v>
      </c>
      <c r="W5845" s="2" t="str">
        <f t="shared" si="735"/>
        <v>Put.</v>
      </c>
    </row>
    <row r="5846" spans="1:23" ht="43.5" x14ac:dyDescent="0.35">
      <c r="A5846" s="4">
        <v>15845</v>
      </c>
      <c r="B5846" s="4" t="s">
        <v>164</v>
      </c>
      <c r="C5846" s="4">
        <v>22</v>
      </c>
      <c r="D5846" s="4" t="s">
        <v>1039</v>
      </c>
      <c r="E5846" s="4" t="s">
        <v>1045</v>
      </c>
      <c r="F5846" s="5">
        <v>44162</v>
      </c>
      <c r="G5846" s="6">
        <v>45699.561296296299</v>
      </c>
      <c r="H5846" s="9">
        <f t="shared" si="728"/>
        <v>1537</v>
      </c>
      <c r="I5846" s="4">
        <v>7.8</v>
      </c>
      <c r="J5846" s="4" t="str">
        <f t="shared" si="729"/>
        <v>Normal</v>
      </c>
      <c r="K5846" s="4">
        <v>4</v>
      </c>
      <c r="L5846" s="4" t="str">
        <f t="shared" si="730"/>
        <v>Moderate</v>
      </c>
      <c r="M5846" s="4">
        <v>8.8000000000000007</v>
      </c>
      <c r="N5846" s="4" t="str">
        <f t="shared" si="731"/>
        <v>Well Rested</v>
      </c>
      <c r="O5846" s="4">
        <v>53</v>
      </c>
      <c r="P5846" s="4" t="str">
        <f t="shared" si="732"/>
        <v>Average</v>
      </c>
      <c r="Q5846" s="4">
        <v>14535</v>
      </c>
      <c r="R5846" s="4" t="str">
        <f t="shared" si="733"/>
        <v>Highly Active</v>
      </c>
      <c r="S5846" s="4">
        <v>60</v>
      </c>
      <c r="T5846" s="4" t="str">
        <f t="shared" si="734"/>
        <v>Normal</v>
      </c>
      <c r="U5846" s="4" t="s">
        <v>1048</v>
      </c>
      <c r="V5846" s="4" t="s">
        <v>6790</v>
      </c>
      <c r="W5846" s="2" t="str">
        <f t="shared" si="735"/>
        <v>Really production church.</v>
      </c>
    </row>
    <row r="5847" spans="1:23" ht="29" x14ac:dyDescent="0.35">
      <c r="A5847" s="4">
        <v>15846</v>
      </c>
      <c r="B5847" s="4" t="s">
        <v>181</v>
      </c>
      <c r="C5847" s="4">
        <v>26</v>
      </c>
      <c r="D5847" s="4" t="s">
        <v>1038</v>
      </c>
      <c r="E5847" s="4" t="s">
        <v>1043</v>
      </c>
      <c r="F5847" s="5">
        <v>42554</v>
      </c>
      <c r="G5847" s="6">
        <v>45732.988402777781</v>
      </c>
      <c r="H5847" s="9">
        <f t="shared" si="728"/>
        <v>3178</v>
      </c>
      <c r="I5847" s="4">
        <v>11.9</v>
      </c>
      <c r="J5847" s="4" t="str">
        <f t="shared" si="729"/>
        <v>Overloaded</v>
      </c>
      <c r="K5847" s="4">
        <v>1</v>
      </c>
      <c r="L5847" s="4" t="str">
        <f t="shared" si="730"/>
        <v>Low</v>
      </c>
      <c r="M5847" s="4">
        <v>7</v>
      </c>
      <c r="N5847" s="4" t="str">
        <f t="shared" si="731"/>
        <v>Moderate</v>
      </c>
      <c r="O5847" s="4">
        <v>68</v>
      </c>
      <c r="P5847" s="4" t="str">
        <f t="shared" si="732"/>
        <v>Average</v>
      </c>
      <c r="Q5847" s="4">
        <v>3690</v>
      </c>
      <c r="R5847" s="4" t="str">
        <f t="shared" si="733"/>
        <v>Sedentary</v>
      </c>
      <c r="S5847" s="4">
        <v>84</v>
      </c>
      <c r="T5847" s="4" t="str">
        <f t="shared" si="734"/>
        <v>Normal</v>
      </c>
      <c r="U5847" s="4" t="s">
        <v>1048</v>
      </c>
      <c r="V5847" s="4" t="s">
        <v>6791</v>
      </c>
      <c r="W5847" s="2" t="str">
        <f t="shared" si="735"/>
        <v>Again describe.</v>
      </c>
    </row>
    <row r="5848" spans="1:23" ht="29" x14ac:dyDescent="0.35">
      <c r="A5848" s="4">
        <v>15847</v>
      </c>
      <c r="B5848" s="4" t="s">
        <v>33</v>
      </c>
      <c r="C5848" s="4">
        <v>35</v>
      </c>
      <c r="D5848" s="4" t="s">
        <v>1040</v>
      </c>
      <c r="E5848" s="4" t="s">
        <v>1042</v>
      </c>
      <c r="F5848" s="5">
        <v>44949</v>
      </c>
      <c r="G5848" s="6">
        <v>45771.73810185185</v>
      </c>
      <c r="H5848" s="9">
        <f t="shared" si="728"/>
        <v>822</v>
      </c>
      <c r="I5848" s="4">
        <v>10.3</v>
      </c>
      <c r="J5848" s="4" t="str">
        <f t="shared" si="729"/>
        <v>Overloaded</v>
      </c>
      <c r="K5848" s="4">
        <v>8</v>
      </c>
      <c r="L5848" s="4" t="str">
        <f t="shared" si="730"/>
        <v>High</v>
      </c>
      <c r="M5848" s="4">
        <v>4.5999999999999996</v>
      </c>
      <c r="N5848" s="4" t="str">
        <f t="shared" si="731"/>
        <v>Sleep Deprived</v>
      </c>
      <c r="O5848" s="4">
        <v>46</v>
      </c>
      <c r="P5848" s="4" t="str">
        <f t="shared" si="732"/>
        <v>Poor</v>
      </c>
      <c r="Q5848" s="4">
        <v>13862</v>
      </c>
      <c r="R5848" s="4" t="str">
        <f t="shared" si="733"/>
        <v>Highly Active</v>
      </c>
      <c r="S5848" s="4">
        <v>63</v>
      </c>
      <c r="T5848" s="4" t="str">
        <f t="shared" si="734"/>
        <v>Normal</v>
      </c>
      <c r="U5848" s="4" t="s">
        <v>1049</v>
      </c>
      <c r="V5848" s="4" t="s">
        <v>6792</v>
      </c>
      <c r="W5848" s="2" t="str">
        <f t="shared" si="735"/>
        <v>Budget light today.</v>
      </c>
    </row>
    <row r="5849" spans="1:23" ht="29" x14ac:dyDescent="0.35">
      <c r="A5849" s="4">
        <v>15848</v>
      </c>
      <c r="B5849" s="4" t="s">
        <v>22</v>
      </c>
      <c r="C5849" s="4">
        <v>30</v>
      </c>
      <c r="D5849" s="4" t="s">
        <v>1039</v>
      </c>
      <c r="E5849" s="4" t="s">
        <v>1041</v>
      </c>
      <c r="F5849" s="5">
        <v>44116</v>
      </c>
      <c r="G5849" s="6">
        <v>45712.121377314812</v>
      </c>
      <c r="H5849" s="9">
        <f t="shared" si="728"/>
        <v>1596</v>
      </c>
      <c r="I5849" s="4">
        <v>8.6</v>
      </c>
      <c r="J5849" s="4" t="str">
        <f t="shared" si="729"/>
        <v>Normal</v>
      </c>
      <c r="K5849" s="4">
        <v>6</v>
      </c>
      <c r="L5849" s="4" t="str">
        <f t="shared" si="730"/>
        <v>Moderate</v>
      </c>
      <c r="M5849" s="4">
        <v>4.2</v>
      </c>
      <c r="N5849" s="4" t="str">
        <f t="shared" si="731"/>
        <v>Sleep Deprived</v>
      </c>
      <c r="O5849" s="4">
        <v>75</v>
      </c>
      <c r="P5849" s="4" t="str">
        <f t="shared" si="732"/>
        <v>Good</v>
      </c>
      <c r="Q5849" s="4">
        <v>12140</v>
      </c>
      <c r="R5849" s="4" t="str">
        <f t="shared" si="733"/>
        <v>Highly Active</v>
      </c>
      <c r="S5849" s="4">
        <v>102</v>
      </c>
      <c r="T5849" s="4" t="str">
        <f t="shared" si="734"/>
        <v>High</v>
      </c>
      <c r="U5849" s="4" t="s">
        <v>1048</v>
      </c>
      <c r="V5849" s="4" t="s">
        <v>6793</v>
      </c>
      <c r="W5849" s="2" t="str">
        <f t="shared" si="735"/>
        <v>Smile.</v>
      </c>
    </row>
    <row r="5850" spans="1:23" ht="29" x14ac:dyDescent="0.35">
      <c r="A5850" s="4">
        <v>15849</v>
      </c>
      <c r="B5850" s="4" t="s">
        <v>70</v>
      </c>
      <c r="C5850" s="4">
        <v>42</v>
      </c>
      <c r="D5850" s="4"/>
      <c r="E5850" s="4" t="s">
        <v>1041</v>
      </c>
      <c r="F5850" s="5">
        <v>43425</v>
      </c>
      <c r="G5850" s="6">
        <v>45728.835787037038</v>
      </c>
      <c r="H5850" s="9">
        <f t="shared" si="728"/>
        <v>2303</v>
      </c>
      <c r="I5850" s="4">
        <v>7.7</v>
      </c>
      <c r="J5850" s="4" t="str">
        <f t="shared" si="729"/>
        <v>Normal</v>
      </c>
      <c r="K5850" s="4">
        <v>2</v>
      </c>
      <c r="L5850" s="4" t="str">
        <f t="shared" si="730"/>
        <v>Low</v>
      </c>
      <c r="M5850" s="4">
        <v>5.2</v>
      </c>
      <c r="N5850" s="4" t="str">
        <f t="shared" si="731"/>
        <v>Sleep Deprived</v>
      </c>
      <c r="O5850" s="4">
        <v>87</v>
      </c>
      <c r="P5850" s="4" t="str">
        <f t="shared" si="732"/>
        <v>Excellent</v>
      </c>
      <c r="Q5850" s="4">
        <v>8224</v>
      </c>
      <c r="R5850" s="4" t="str">
        <f t="shared" si="733"/>
        <v>Active</v>
      </c>
      <c r="S5850" s="4">
        <v>68</v>
      </c>
      <c r="T5850" s="4" t="str">
        <f t="shared" si="734"/>
        <v>Normal</v>
      </c>
      <c r="U5850" s="4" t="s">
        <v>1049</v>
      </c>
      <c r="V5850" s="4" t="s">
        <v>6794</v>
      </c>
      <c r="W5850" s="2" t="str">
        <f t="shared" si="735"/>
        <v>Ready feeling.</v>
      </c>
    </row>
    <row r="5851" spans="1:23" ht="43.5" x14ac:dyDescent="0.35">
      <c r="A5851" s="4">
        <v>15850</v>
      </c>
      <c r="B5851" s="4" t="s">
        <v>565</v>
      </c>
      <c r="C5851" s="4">
        <v>24</v>
      </c>
      <c r="D5851" s="4" t="s">
        <v>1038</v>
      </c>
      <c r="E5851" s="4" t="s">
        <v>1043</v>
      </c>
      <c r="F5851" s="5">
        <v>43571</v>
      </c>
      <c r="G5851" s="6">
        <v>45658.72146990741</v>
      </c>
      <c r="H5851" s="9">
        <f t="shared" si="728"/>
        <v>2087</v>
      </c>
      <c r="I5851" s="4">
        <v>8.3000000000000007</v>
      </c>
      <c r="J5851" s="4" t="str">
        <f t="shared" si="729"/>
        <v>Normal</v>
      </c>
      <c r="K5851" s="4">
        <v>3</v>
      </c>
      <c r="L5851" s="4" t="str">
        <f t="shared" si="730"/>
        <v>Low</v>
      </c>
      <c r="M5851" s="4">
        <v>8.4</v>
      </c>
      <c r="N5851" s="4" t="str">
        <f t="shared" si="731"/>
        <v>Well Rested</v>
      </c>
      <c r="O5851" s="4">
        <v>88</v>
      </c>
      <c r="P5851" s="4" t="str">
        <f t="shared" si="732"/>
        <v>Excellent</v>
      </c>
      <c r="Q5851" s="4">
        <v>11041</v>
      </c>
      <c r="R5851" s="4" t="str">
        <f t="shared" si="733"/>
        <v>Highly Active</v>
      </c>
      <c r="S5851" s="4">
        <v>63</v>
      </c>
      <c r="T5851" s="4" t="str">
        <f t="shared" si="734"/>
        <v>Normal</v>
      </c>
      <c r="U5851" s="4" t="s">
        <v>1049</v>
      </c>
      <c r="V5851" s="4" t="s">
        <v>6795</v>
      </c>
      <c r="W5851" s="2" t="str">
        <f t="shared" si="735"/>
        <v>Buy fund argue forward.</v>
      </c>
    </row>
    <row r="5852" spans="1:23" ht="43.5" x14ac:dyDescent="0.35">
      <c r="A5852" s="4">
        <v>15851</v>
      </c>
      <c r="B5852" s="4" t="s">
        <v>17</v>
      </c>
      <c r="C5852" s="4">
        <v>51</v>
      </c>
      <c r="D5852" s="4" t="s">
        <v>1039</v>
      </c>
      <c r="E5852" s="4" t="s">
        <v>1045</v>
      </c>
      <c r="F5852" s="5">
        <v>45305</v>
      </c>
      <c r="G5852" s="6">
        <v>45684.182627314818</v>
      </c>
      <c r="H5852" s="9">
        <f t="shared" si="728"/>
        <v>379</v>
      </c>
      <c r="I5852" s="4">
        <v>8</v>
      </c>
      <c r="J5852" s="4" t="str">
        <f t="shared" si="729"/>
        <v>Normal</v>
      </c>
      <c r="K5852" s="4">
        <v>1</v>
      </c>
      <c r="L5852" s="4" t="str">
        <f t="shared" si="730"/>
        <v>Low</v>
      </c>
      <c r="M5852" s="4">
        <v>4.5</v>
      </c>
      <c r="N5852" s="4" t="str">
        <f t="shared" si="731"/>
        <v>Sleep Deprived</v>
      </c>
      <c r="O5852" s="4">
        <v>50</v>
      </c>
      <c r="P5852" s="4" t="str">
        <f t="shared" si="732"/>
        <v>Average</v>
      </c>
      <c r="Q5852" s="4">
        <v>7699</v>
      </c>
      <c r="R5852" s="4" t="str">
        <f t="shared" si="733"/>
        <v>Active</v>
      </c>
      <c r="S5852" s="4">
        <v>62</v>
      </c>
      <c r="T5852" s="4" t="str">
        <f t="shared" si="734"/>
        <v>Normal</v>
      </c>
      <c r="U5852" s="4" t="s">
        <v>1049</v>
      </c>
      <c r="V5852" s="4" t="s">
        <v>6796</v>
      </c>
      <c r="W5852" s="2" t="str">
        <f t="shared" si="735"/>
        <v>Action image foreign.</v>
      </c>
    </row>
    <row r="5853" spans="1:23" ht="58" x14ac:dyDescent="0.35">
      <c r="A5853" s="4">
        <v>15852</v>
      </c>
      <c r="B5853" s="4" t="s">
        <v>17</v>
      </c>
      <c r="C5853" s="4">
        <v>44</v>
      </c>
      <c r="D5853" s="4" t="s">
        <v>1038</v>
      </c>
      <c r="E5853" s="4" t="s">
        <v>1044</v>
      </c>
      <c r="F5853" s="5">
        <v>44431</v>
      </c>
      <c r="G5853" s="6">
        <v>45779.157696759263</v>
      </c>
      <c r="H5853" s="9">
        <f t="shared" si="728"/>
        <v>1348</v>
      </c>
      <c r="I5853" s="4">
        <v>4.8</v>
      </c>
      <c r="J5853" s="4" t="str">
        <f t="shared" si="729"/>
        <v>Unburdened</v>
      </c>
      <c r="K5853" s="4">
        <v>5</v>
      </c>
      <c r="L5853" s="4" t="str">
        <f t="shared" si="730"/>
        <v>Moderate</v>
      </c>
      <c r="M5853" s="4">
        <v>5</v>
      </c>
      <c r="N5853" s="4" t="str">
        <f t="shared" si="731"/>
        <v>Sleep Deprived</v>
      </c>
      <c r="O5853" s="4">
        <v>98</v>
      </c>
      <c r="P5853" s="4" t="str">
        <f t="shared" si="732"/>
        <v>Excellent</v>
      </c>
      <c r="Q5853" s="4">
        <v>4141</v>
      </c>
      <c r="R5853" s="4" t="str">
        <f t="shared" si="733"/>
        <v>Sedentary</v>
      </c>
      <c r="S5853" s="4">
        <v>60</v>
      </c>
      <c r="T5853" s="4" t="str">
        <f t="shared" si="734"/>
        <v>Normal</v>
      </c>
      <c r="U5853" s="4" t="s">
        <v>1049</v>
      </c>
      <c r="V5853" s="4" t="s">
        <v>6797</v>
      </c>
      <c r="W5853" s="2" t="str">
        <f t="shared" si="735"/>
        <v>Everybody well campaign skin.</v>
      </c>
    </row>
    <row r="5854" spans="1:23" ht="29" x14ac:dyDescent="0.35">
      <c r="A5854" s="4">
        <v>15853</v>
      </c>
      <c r="B5854" s="4" t="s">
        <v>56</v>
      </c>
      <c r="C5854" s="4">
        <v>38</v>
      </c>
      <c r="D5854" s="4" t="s">
        <v>1039</v>
      </c>
      <c r="E5854" s="4" t="s">
        <v>1045</v>
      </c>
      <c r="F5854" s="5">
        <v>43794</v>
      </c>
      <c r="G5854" s="6">
        <v>45667.721064814818</v>
      </c>
      <c r="H5854" s="9">
        <f t="shared" si="728"/>
        <v>1873</v>
      </c>
      <c r="I5854" s="4">
        <v>9.6</v>
      </c>
      <c r="J5854" s="4" t="str">
        <f t="shared" si="729"/>
        <v>Normal</v>
      </c>
      <c r="K5854" s="4">
        <v>7</v>
      </c>
      <c r="L5854" s="4" t="str">
        <f t="shared" si="730"/>
        <v>High</v>
      </c>
      <c r="M5854" s="4">
        <v>5.5</v>
      </c>
      <c r="N5854" s="4" t="str">
        <f t="shared" si="731"/>
        <v>Sleep Deprived</v>
      </c>
      <c r="O5854" s="4">
        <v>82</v>
      </c>
      <c r="P5854" s="4" t="str">
        <f t="shared" si="732"/>
        <v>Good</v>
      </c>
      <c r="Q5854" s="4">
        <v>7910</v>
      </c>
      <c r="R5854" s="4" t="str">
        <f t="shared" si="733"/>
        <v>Active</v>
      </c>
      <c r="S5854" s="4">
        <v>112</v>
      </c>
      <c r="T5854" s="4" t="str">
        <f t="shared" si="734"/>
        <v>High</v>
      </c>
      <c r="U5854" s="4" t="s">
        <v>1048</v>
      </c>
      <c r="V5854" s="4" t="s">
        <v>6798</v>
      </c>
      <c r="W5854" s="2" t="str">
        <f t="shared" si="735"/>
        <v>Probably save TV.</v>
      </c>
    </row>
    <row r="5855" spans="1:23" ht="29" x14ac:dyDescent="0.35">
      <c r="A5855" s="4">
        <v>15854</v>
      </c>
      <c r="B5855" s="4" t="s">
        <v>352</v>
      </c>
      <c r="C5855" s="4">
        <v>31</v>
      </c>
      <c r="D5855" s="4" t="s">
        <v>1039</v>
      </c>
      <c r="E5855" s="4" t="s">
        <v>1042</v>
      </c>
      <c r="F5855" s="5">
        <v>45099</v>
      </c>
      <c r="G5855" s="6">
        <v>45799.941504629627</v>
      </c>
      <c r="H5855" s="9">
        <f t="shared" si="728"/>
        <v>700</v>
      </c>
      <c r="I5855" s="4">
        <v>8.3000000000000007</v>
      </c>
      <c r="J5855" s="4" t="str">
        <f t="shared" si="729"/>
        <v>Normal</v>
      </c>
      <c r="K5855" s="4">
        <v>1</v>
      </c>
      <c r="L5855" s="4" t="str">
        <f t="shared" si="730"/>
        <v>Low</v>
      </c>
      <c r="M5855" s="4">
        <v>8.1</v>
      </c>
      <c r="N5855" s="4" t="str">
        <f t="shared" si="731"/>
        <v>Well Rested</v>
      </c>
      <c r="O5855" s="4">
        <v>54</v>
      </c>
      <c r="P5855" s="4" t="str">
        <f t="shared" si="732"/>
        <v>Average</v>
      </c>
      <c r="Q5855" s="4">
        <v>7494</v>
      </c>
      <c r="R5855" s="4" t="str">
        <f t="shared" si="733"/>
        <v>Low Active</v>
      </c>
      <c r="S5855" s="4">
        <v>111</v>
      </c>
      <c r="T5855" s="4" t="str">
        <f t="shared" si="734"/>
        <v>High</v>
      </c>
      <c r="U5855" s="4" t="s">
        <v>1049</v>
      </c>
      <c r="V5855" s="4" t="s">
        <v>6799</v>
      </c>
      <c r="W5855" s="2" t="str">
        <f t="shared" si="735"/>
        <v>Friend ahead.</v>
      </c>
    </row>
    <row r="5856" spans="1:23" ht="43.5" x14ac:dyDescent="0.35">
      <c r="A5856" s="4">
        <v>15855</v>
      </c>
      <c r="B5856" s="4" t="s">
        <v>32</v>
      </c>
      <c r="C5856" s="4">
        <v>27</v>
      </c>
      <c r="D5856" s="4" t="s">
        <v>1038</v>
      </c>
      <c r="E5856" s="4" t="s">
        <v>1041</v>
      </c>
      <c r="F5856" s="5">
        <v>43408</v>
      </c>
      <c r="G5856" s="6">
        <v>45744.137013888889</v>
      </c>
      <c r="H5856" s="9">
        <f t="shared" si="728"/>
        <v>2336</v>
      </c>
      <c r="I5856" s="4">
        <v>11</v>
      </c>
      <c r="J5856" s="4" t="str">
        <f t="shared" si="729"/>
        <v>Overloaded</v>
      </c>
      <c r="K5856" s="4">
        <v>6</v>
      </c>
      <c r="L5856" s="4" t="str">
        <f t="shared" si="730"/>
        <v>Moderate</v>
      </c>
      <c r="M5856" s="4">
        <v>8.5</v>
      </c>
      <c r="N5856" s="4" t="str">
        <f t="shared" si="731"/>
        <v>Well Rested</v>
      </c>
      <c r="O5856" s="4">
        <v>47</v>
      </c>
      <c r="P5856" s="4" t="str">
        <f t="shared" si="732"/>
        <v>Poor</v>
      </c>
      <c r="Q5856" s="4">
        <v>7179</v>
      </c>
      <c r="R5856" s="4" t="str">
        <f t="shared" si="733"/>
        <v>Low Active</v>
      </c>
      <c r="S5856" s="4">
        <v>93</v>
      </c>
      <c r="T5856" s="4" t="str">
        <f t="shared" si="734"/>
        <v>Normal</v>
      </c>
      <c r="U5856" s="4" t="s">
        <v>1049</v>
      </c>
      <c r="V5856" s="4" t="s">
        <v>6800</v>
      </c>
      <c r="W5856" s="2" t="str">
        <f t="shared" si="735"/>
        <v>Benefit increase want.</v>
      </c>
    </row>
    <row r="5857" spans="1:23" ht="58" x14ac:dyDescent="0.35">
      <c r="A5857" s="4">
        <v>15856</v>
      </c>
      <c r="B5857" s="4" t="s">
        <v>399</v>
      </c>
      <c r="C5857" s="4">
        <v>27</v>
      </c>
      <c r="D5857" s="4" t="s">
        <v>1039</v>
      </c>
      <c r="E5857" s="4" t="s">
        <v>1044</v>
      </c>
      <c r="F5857" s="5">
        <v>45180</v>
      </c>
      <c r="G5857" s="6">
        <v>45789.609050925923</v>
      </c>
      <c r="H5857" s="9">
        <f t="shared" si="728"/>
        <v>609</v>
      </c>
      <c r="I5857" s="4">
        <v>11.2</v>
      </c>
      <c r="J5857" s="4" t="str">
        <f t="shared" si="729"/>
        <v>Overloaded</v>
      </c>
      <c r="K5857" s="4">
        <v>4</v>
      </c>
      <c r="L5857" s="4" t="str">
        <f t="shared" si="730"/>
        <v>Moderate</v>
      </c>
      <c r="M5857" s="4">
        <v>6.2</v>
      </c>
      <c r="N5857" s="4" t="str">
        <f t="shared" si="731"/>
        <v>Moderate</v>
      </c>
      <c r="O5857" s="4">
        <v>84</v>
      </c>
      <c r="P5857" s="4" t="str">
        <f t="shared" si="732"/>
        <v>Good</v>
      </c>
      <c r="Q5857" s="4">
        <v>2469</v>
      </c>
      <c r="R5857" s="4" t="str">
        <f t="shared" si="733"/>
        <v>Sedentary</v>
      </c>
      <c r="S5857" s="4">
        <v>62</v>
      </c>
      <c r="T5857" s="4" t="str">
        <f t="shared" si="734"/>
        <v>Normal</v>
      </c>
      <c r="U5857" s="4" t="s">
        <v>1049</v>
      </c>
      <c r="V5857" s="4" t="s">
        <v>6801</v>
      </c>
      <c r="W5857" s="2" t="str">
        <f t="shared" si="735"/>
        <v>Hospital produce become father.</v>
      </c>
    </row>
    <row r="5858" spans="1:23" ht="29" x14ac:dyDescent="0.35">
      <c r="A5858" s="4">
        <v>15857</v>
      </c>
      <c r="B5858" s="4" t="s">
        <v>156</v>
      </c>
      <c r="C5858" s="4">
        <v>42</v>
      </c>
      <c r="D5858" s="4" t="s">
        <v>1038</v>
      </c>
      <c r="E5858" s="4" t="s">
        <v>1042</v>
      </c>
      <c r="F5858" s="5">
        <v>42864</v>
      </c>
      <c r="G5858" s="6">
        <v>45835.911851851852</v>
      </c>
      <c r="H5858" s="9">
        <f t="shared" si="728"/>
        <v>2971</v>
      </c>
      <c r="I5858" s="4">
        <v>9.3000000000000007</v>
      </c>
      <c r="J5858" s="4" t="str">
        <f t="shared" si="729"/>
        <v>Normal</v>
      </c>
      <c r="K5858" s="4">
        <v>4</v>
      </c>
      <c r="L5858" s="4" t="str">
        <f t="shared" si="730"/>
        <v>Moderate</v>
      </c>
      <c r="M5858" s="4">
        <v>4.4000000000000004</v>
      </c>
      <c r="N5858" s="4" t="str">
        <f t="shared" si="731"/>
        <v>Sleep Deprived</v>
      </c>
      <c r="O5858" s="4">
        <v>46</v>
      </c>
      <c r="P5858" s="4" t="str">
        <f t="shared" si="732"/>
        <v>Poor</v>
      </c>
      <c r="Q5858" s="4">
        <v>7220</v>
      </c>
      <c r="R5858" s="4" t="str">
        <f t="shared" si="733"/>
        <v>Low Active</v>
      </c>
      <c r="S5858" s="4">
        <v>81</v>
      </c>
      <c r="T5858" s="4" t="str">
        <f t="shared" si="734"/>
        <v>Normal</v>
      </c>
      <c r="U5858" s="4" t="s">
        <v>1048</v>
      </c>
      <c r="V5858" s="4" t="s">
        <v>6802</v>
      </c>
      <c r="W5858" s="2" t="str">
        <f t="shared" si="735"/>
        <v>Military enjoy wall.</v>
      </c>
    </row>
    <row r="5859" spans="1:23" ht="29" x14ac:dyDescent="0.35">
      <c r="A5859" s="4">
        <v>15858</v>
      </c>
      <c r="B5859" s="4" t="s">
        <v>158</v>
      </c>
      <c r="C5859" s="4">
        <v>56</v>
      </c>
      <c r="D5859" s="4" t="s">
        <v>1038</v>
      </c>
      <c r="E5859" s="4" t="s">
        <v>1044</v>
      </c>
      <c r="F5859" s="5">
        <v>44874</v>
      </c>
      <c r="G5859" s="6">
        <v>45833.687835648147</v>
      </c>
      <c r="H5859" s="9">
        <f t="shared" si="728"/>
        <v>959</v>
      </c>
      <c r="I5859" s="4">
        <v>11.7</v>
      </c>
      <c r="J5859" s="4" t="str">
        <f t="shared" si="729"/>
        <v>Overloaded</v>
      </c>
      <c r="K5859" s="4">
        <v>7</v>
      </c>
      <c r="L5859" s="4" t="str">
        <f t="shared" si="730"/>
        <v>High</v>
      </c>
      <c r="M5859" s="4">
        <v>8.6</v>
      </c>
      <c r="N5859" s="4" t="str">
        <f t="shared" si="731"/>
        <v>Well Rested</v>
      </c>
      <c r="O5859" s="4">
        <v>73</v>
      </c>
      <c r="P5859" s="4" t="str">
        <f t="shared" si="732"/>
        <v>Good</v>
      </c>
      <c r="Q5859" s="4">
        <v>13549</v>
      </c>
      <c r="R5859" s="4" t="str">
        <f t="shared" si="733"/>
        <v>Highly Active</v>
      </c>
      <c r="S5859" s="4">
        <v>110</v>
      </c>
      <c r="T5859" s="4" t="str">
        <f t="shared" si="734"/>
        <v>High</v>
      </c>
      <c r="U5859" s="4" t="s">
        <v>1049</v>
      </c>
      <c r="V5859" s="4" t="s">
        <v>6803</v>
      </c>
      <c r="W5859" s="2" t="str">
        <f t="shared" si="735"/>
        <v>Word whose.</v>
      </c>
    </row>
    <row r="5860" spans="1:23" ht="29" x14ac:dyDescent="0.35">
      <c r="A5860" s="4">
        <v>15859</v>
      </c>
      <c r="B5860" s="4" t="s">
        <v>758</v>
      </c>
      <c r="C5860" s="4">
        <v>48</v>
      </c>
      <c r="D5860" s="4" t="s">
        <v>1038</v>
      </c>
      <c r="E5860" s="4" t="s">
        <v>1045</v>
      </c>
      <c r="F5860" s="5">
        <v>44148</v>
      </c>
      <c r="G5860" s="6">
        <v>45732.619201388887</v>
      </c>
      <c r="H5860" s="9">
        <f t="shared" si="728"/>
        <v>1584</v>
      </c>
      <c r="I5860" s="4">
        <v>10.199999999999999</v>
      </c>
      <c r="J5860" s="4" t="str">
        <f t="shared" si="729"/>
        <v>Overloaded</v>
      </c>
      <c r="K5860" s="4">
        <v>5</v>
      </c>
      <c r="L5860" s="4" t="str">
        <f t="shared" si="730"/>
        <v>Moderate</v>
      </c>
      <c r="M5860" s="4">
        <v>5.2</v>
      </c>
      <c r="N5860" s="4" t="str">
        <f t="shared" si="731"/>
        <v>Sleep Deprived</v>
      </c>
      <c r="O5860" s="4">
        <v>66</v>
      </c>
      <c r="P5860" s="4" t="str">
        <f t="shared" si="732"/>
        <v>Average</v>
      </c>
      <c r="Q5860" s="4">
        <v>4164</v>
      </c>
      <c r="R5860" s="4" t="str">
        <f t="shared" si="733"/>
        <v>Sedentary</v>
      </c>
      <c r="S5860" s="4">
        <v>101</v>
      </c>
      <c r="T5860" s="4" t="str">
        <f t="shared" si="734"/>
        <v>High</v>
      </c>
      <c r="U5860" s="4" t="s">
        <v>1048</v>
      </c>
      <c r="V5860" s="4" t="s">
        <v>6804</v>
      </c>
      <c r="W5860" s="2" t="str">
        <f t="shared" si="735"/>
        <v>Family air hope.</v>
      </c>
    </row>
    <row r="5861" spans="1:23" ht="43.5" x14ac:dyDescent="0.35">
      <c r="A5861" s="4">
        <v>15860</v>
      </c>
      <c r="B5861" s="4" t="s">
        <v>114</v>
      </c>
      <c r="C5861" s="4">
        <v>37</v>
      </c>
      <c r="D5861" s="4" t="s">
        <v>1040</v>
      </c>
      <c r="E5861" s="4" t="s">
        <v>1043</v>
      </c>
      <c r="F5861" s="5">
        <v>44002</v>
      </c>
      <c r="G5861" s="6">
        <v>45725.802488425928</v>
      </c>
      <c r="H5861" s="9">
        <f t="shared" si="728"/>
        <v>1723</v>
      </c>
      <c r="I5861" s="4">
        <v>11.2</v>
      </c>
      <c r="J5861" s="4" t="str">
        <f t="shared" si="729"/>
        <v>Overloaded</v>
      </c>
      <c r="K5861" s="4">
        <v>9</v>
      </c>
      <c r="L5861" s="4" t="str">
        <f t="shared" si="730"/>
        <v>High</v>
      </c>
      <c r="M5861" s="4">
        <v>4.4000000000000004</v>
      </c>
      <c r="N5861" s="4" t="str">
        <f t="shared" si="731"/>
        <v>Sleep Deprived</v>
      </c>
      <c r="O5861" s="4">
        <v>99</v>
      </c>
      <c r="P5861" s="4" t="str">
        <f t="shared" si="732"/>
        <v>Excellent</v>
      </c>
      <c r="Q5861" s="4">
        <v>4163</v>
      </c>
      <c r="R5861" s="4" t="str">
        <f t="shared" si="733"/>
        <v>Sedentary</v>
      </c>
      <c r="S5861" s="4">
        <v>79</v>
      </c>
      <c r="T5861" s="4" t="str">
        <f t="shared" si="734"/>
        <v>Normal</v>
      </c>
      <c r="U5861" s="4" t="s">
        <v>1049</v>
      </c>
      <c r="V5861" s="4" t="s">
        <v>6805</v>
      </c>
      <c r="W5861" s="2" t="str">
        <f t="shared" si="735"/>
        <v>Whatever morning century.</v>
      </c>
    </row>
    <row r="5862" spans="1:23" x14ac:dyDescent="0.35">
      <c r="A5862" s="4">
        <v>15861</v>
      </c>
      <c r="B5862" s="4" t="s">
        <v>107</v>
      </c>
      <c r="C5862" s="4"/>
      <c r="D5862" s="4" t="s">
        <v>1040</v>
      </c>
      <c r="E5862" s="4" t="s">
        <v>1044</v>
      </c>
      <c r="F5862" s="5">
        <v>43300</v>
      </c>
      <c r="G5862" s="6">
        <v>45683.785208333327</v>
      </c>
      <c r="H5862" s="9">
        <f t="shared" si="728"/>
        <v>2383</v>
      </c>
      <c r="I5862" s="4">
        <v>9.6</v>
      </c>
      <c r="J5862" s="4" t="str">
        <f t="shared" si="729"/>
        <v>Normal</v>
      </c>
      <c r="K5862" s="4">
        <v>7</v>
      </c>
      <c r="L5862" s="4" t="str">
        <f t="shared" si="730"/>
        <v>High</v>
      </c>
      <c r="M5862" s="4">
        <v>7.2</v>
      </c>
      <c r="N5862" s="4" t="str">
        <f t="shared" si="731"/>
        <v>Moderate</v>
      </c>
      <c r="O5862" s="4">
        <v>64</v>
      </c>
      <c r="P5862" s="4" t="str">
        <f t="shared" si="732"/>
        <v>Average</v>
      </c>
      <c r="Q5862" s="4">
        <v>11012</v>
      </c>
      <c r="R5862" s="4" t="str">
        <f t="shared" si="733"/>
        <v>Highly Active</v>
      </c>
      <c r="S5862" s="4">
        <v>115</v>
      </c>
      <c r="T5862" s="4" t="str">
        <f t="shared" si="734"/>
        <v>High</v>
      </c>
      <c r="U5862" s="4" t="s">
        <v>1049</v>
      </c>
      <c r="V5862" s="4" t="s">
        <v>6806</v>
      </c>
      <c r="W5862" s="2" t="str">
        <f t="shared" si="735"/>
        <v>Study stage.</v>
      </c>
    </row>
    <row r="5863" spans="1:23" x14ac:dyDescent="0.35">
      <c r="A5863" s="4">
        <v>15862</v>
      </c>
      <c r="B5863" s="4" t="s">
        <v>114</v>
      </c>
      <c r="C5863" s="4">
        <v>57</v>
      </c>
      <c r="D5863" s="4" t="s">
        <v>1038</v>
      </c>
      <c r="E5863" s="4" t="s">
        <v>1044</v>
      </c>
      <c r="F5863" s="5">
        <v>45390</v>
      </c>
      <c r="G5863" s="6">
        <v>45817.279108796298</v>
      </c>
      <c r="H5863" s="9">
        <f t="shared" si="728"/>
        <v>427</v>
      </c>
      <c r="I5863" s="4">
        <v>5.2</v>
      </c>
      <c r="J5863" s="4" t="str">
        <f t="shared" si="729"/>
        <v>Unburdened</v>
      </c>
      <c r="K5863" s="4">
        <v>4</v>
      </c>
      <c r="L5863" s="4" t="str">
        <f t="shared" si="730"/>
        <v>Moderate</v>
      </c>
      <c r="M5863" s="4">
        <v>6</v>
      </c>
      <c r="N5863" s="4" t="str">
        <f t="shared" si="731"/>
        <v>Moderate</v>
      </c>
      <c r="O5863" s="4">
        <v>57</v>
      </c>
      <c r="P5863" s="4" t="str">
        <f t="shared" si="732"/>
        <v>Average</v>
      </c>
      <c r="Q5863" s="4">
        <v>14607</v>
      </c>
      <c r="R5863" s="4" t="str">
        <f t="shared" si="733"/>
        <v>Highly Active</v>
      </c>
      <c r="S5863" s="4">
        <v>114</v>
      </c>
      <c r="T5863" s="4" t="str">
        <f t="shared" si="734"/>
        <v>High</v>
      </c>
      <c r="U5863" s="4" t="s">
        <v>1049</v>
      </c>
      <c r="V5863" s="4" t="s">
        <v>6807</v>
      </c>
      <c r="W5863" s="2" t="str">
        <f t="shared" si="735"/>
        <v>Soon east.</v>
      </c>
    </row>
    <row r="5864" spans="1:23" ht="29" x14ac:dyDescent="0.35">
      <c r="A5864" s="4">
        <v>15863</v>
      </c>
      <c r="B5864" s="4" t="s">
        <v>20</v>
      </c>
      <c r="C5864" s="4">
        <v>28</v>
      </c>
      <c r="D5864" s="4" t="s">
        <v>1038</v>
      </c>
      <c r="E5864" s="4" t="s">
        <v>1043</v>
      </c>
      <c r="F5864" s="5">
        <v>43047</v>
      </c>
      <c r="G5864" s="6">
        <v>45790.790729166663</v>
      </c>
      <c r="H5864" s="9">
        <f t="shared" si="728"/>
        <v>2743</v>
      </c>
      <c r="I5864" s="4">
        <v>4.7</v>
      </c>
      <c r="J5864" s="4" t="str">
        <f t="shared" si="729"/>
        <v>Unburdened</v>
      </c>
      <c r="K5864" s="4">
        <v>2</v>
      </c>
      <c r="L5864" s="4" t="str">
        <f t="shared" si="730"/>
        <v>Low</v>
      </c>
      <c r="M5864" s="4">
        <v>5.3</v>
      </c>
      <c r="N5864" s="4" t="str">
        <f t="shared" si="731"/>
        <v>Sleep Deprived</v>
      </c>
      <c r="O5864" s="4">
        <v>97</v>
      </c>
      <c r="P5864" s="4" t="str">
        <f t="shared" si="732"/>
        <v>Excellent</v>
      </c>
      <c r="Q5864" s="4">
        <v>12076</v>
      </c>
      <c r="R5864" s="4" t="str">
        <f t="shared" si="733"/>
        <v>Highly Active</v>
      </c>
      <c r="S5864" s="4">
        <v>66</v>
      </c>
      <c r="T5864" s="4" t="str">
        <f t="shared" si="734"/>
        <v>Normal</v>
      </c>
      <c r="U5864" s="4" t="s">
        <v>1048</v>
      </c>
      <c r="V5864" s="4" t="s">
        <v>6808</v>
      </c>
      <c r="W5864" s="2" t="str">
        <f t="shared" si="735"/>
        <v>Bag season send.</v>
      </c>
    </row>
    <row r="5865" spans="1:23" ht="29" x14ac:dyDescent="0.35">
      <c r="A5865" s="4">
        <v>15864</v>
      </c>
      <c r="B5865" s="4" t="s">
        <v>56</v>
      </c>
      <c r="C5865" s="4">
        <v>35</v>
      </c>
      <c r="D5865" s="4" t="s">
        <v>1040</v>
      </c>
      <c r="E5865" s="4" t="s">
        <v>1046</v>
      </c>
      <c r="F5865" s="5">
        <v>43876</v>
      </c>
      <c r="G5865" s="6">
        <v>45661.428912037038</v>
      </c>
      <c r="H5865" s="9">
        <f t="shared" si="728"/>
        <v>1785</v>
      </c>
      <c r="I5865" s="4">
        <v>7.7</v>
      </c>
      <c r="J5865" s="4" t="str">
        <f t="shared" si="729"/>
        <v>Normal</v>
      </c>
      <c r="K5865" s="4">
        <v>9</v>
      </c>
      <c r="L5865" s="4" t="str">
        <f t="shared" si="730"/>
        <v>High</v>
      </c>
      <c r="M5865" s="4">
        <v>4.2</v>
      </c>
      <c r="N5865" s="4" t="str">
        <f t="shared" si="731"/>
        <v>Sleep Deprived</v>
      </c>
      <c r="O5865" s="4">
        <v>45</v>
      </c>
      <c r="P5865" s="4" t="str">
        <f t="shared" si="732"/>
        <v>Poor</v>
      </c>
      <c r="Q5865" s="4">
        <v>3624</v>
      </c>
      <c r="R5865" s="4" t="str">
        <f t="shared" si="733"/>
        <v>Sedentary</v>
      </c>
      <c r="S5865" s="4">
        <v>62</v>
      </c>
      <c r="T5865" s="4" t="str">
        <f t="shared" si="734"/>
        <v>Normal</v>
      </c>
      <c r="U5865" s="4" t="s">
        <v>1049</v>
      </c>
      <c r="V5865" s="4" t="s">
        <v>6809</v>
      </c>
      <c r="W5865" s="2" t="str">
        <f t="shared" si="735"/>
        <v>Threat.</v>
      </c>
    </row>
    <row r="5866" spans="1:23" ht="29" x14ac:dyDescent="0.35">
      <c r="A5866" s="4">
        <v>15865</v>
      </c>
      <c r="B5866" s="4" t="s">
        <v>256</v>
      </c>
      <c r="C5866" s="4">
        <v>58</v>
      </c>
      <c r="D5866" s="4" t="s">
        <v>1040</v>
      </c>
      <c r="E5866" s="4" t="s">
        <v>1045</v>
      </c>
      <c r="F5866" s="5">
        <v>43816</v>
      </c>
      <c r="G5866" s="6">
        <v>45726.930821759262</v>
      </c>
      <c r="H5866" s="9">
        <f t="shared" si="728"/>
        <v>1910</v>
      </c>
      <c r="I5866" s="4">
        <v>7.4</v>
      </c>
      <c r="J5866" s="4" t="str">
        <f t="shared" si="729"/>
        <v>Normal</v>
      </c>
      <c r="K5866" s="4">
        <v>6</v>
      </c>
      <c r="L5866" s="4" t="str">
        <f t="shared" si="730"/>
        <v>Moderate</v>
      </c>
      <c r="M5866" s="4">
        <v>4.2</v>
      </c>
      <c r="N5866" s="4" t="str">
        <f t="shared" si="731"/>
        <v>Sleep Deprived</v>
      </c>
      <c r="O5866" s="4">
        <v>84</v>
      </c>
      <c r="P5866" s="4" t="str">
        <f t="shared" si="732"/>
        <v>Good</v>
      </c>
      <c r="Q5866" s="4">
        <v>12161</v>
      </c>
      <c r="R5866" s="4" t="str">
        <f t="shared" si="733"/>
        <v>Highly Active</v>
      </c>
      <c r="S5866" s="4">
        <v>105</v>
      </c>
      <c r="T5866" s="4" t="str">
        <f t="shared" si="734"/>
        <v>High</v>
      </c>
      <c r="U5866" s="4" t="s">
        <v>1049</v>
      </c>
      <c r="V5866" s="4" t="s">
        <v>6810</v>
      </c>
      <c r="W5866" s="2" t="str">
        <f t="shared" si="735"/>
        <v>Modern how.</v>
      </c>
    </row>
    <row r="5867" spans="1:23" ht="29" x14ac:dyDescent="0.35">
      <c r="A5867" s="4">
        <v>15866</v>
      </c>
      <c r="B5867" s="4" t="s">
        <v>893</v>
      </c>
      <c r="C5867" s="4">
        <v>25</v>
      </c>
      <c r="D5867" s="4" t="s">
        <v>1040</v>
      </c>
      <c r="E5867" s="4" t="s">
        <v>1044</v>
      </c>
      <c r="F5867" s="5">
        <v>43340</v>
      </c>
      <c r="G5867" s="6">
        <v>45849.489155092589</v>
      </c>
      <c r="H5867" s="9">
        <f t="shared" si="728"/>
        <v>2509</v>
      </c>
      <c r="I5867" s="4">
        <v>6.4</v>
      </c>
      <c r="J5867" s="4" t="str">
        <f t="shared" si="729"/>
        <v>Unburdened</v>
      </c>
      <c r="K5867" s="4">
        <v>2</v>
      </c>
      <c r="L5867" s="4" t="str">
        <f t="shared" si="730"/>
        <v>Low</v>
      </c>
      <c r="M5867" s="4">
        <v>6.2</v>
      </c>
      <c r="N5867" s="4" t="str">
        <f t="shared" si="731"/>
        <v>Moderate</v>
      </c>
      <c r="O5867" s="4">
        <v>43</v>
      </c>
      <c r="P5867" s="4" t="str">
        <f t="shared" si="732"/>
        <v>Poor</v>
      </c>
      <c r="Q5867" s="4">
        <v>4610</v>
      </c>
      <c r="R5867" s="4" t="str">
        <f t="shared" si="733"/>
        <v>Sedentary</v>
      </c>
      <c r="S5867" s="4">
        <v>86</v>
      </c>
      <c r="T5867" s="4" t="str">
        <f t="shared" si="734"/>
        <v>Normal</v>
      </c>
      <c r="U5867" s="4" t="s">
        <v>1048</v>
      </c>
      <c r="V5867" s="4" t="s">
        <v>6811</v>
      </c>
      <c r="W5867" s="2" t="str">
        <f t="shared" si="735"/>
        <v>Here everybody.</v>
      </c>
    </row>
    <row r="5868" spans="1:23" ht="29" x14ac:dyDescent="0.35">
      <c r="A5868" s="4">
        <v>15867</v>
      </c>
      <c r="B5868" s="4" t="s">
        <v>104</v>
      </c>
      <c r="C5868" s="4">
        <v>52</v>
      </c>
      <c r="D5868" s="4" t="s">
        <v>1040</v>
      </c>
      <c r="E5868" s="4" t="s">
        <v>1041</v>
      </c>
      <c r="F5868" s="5">
        <v>42687</v>
      </c>
      <c r="G5868" s="6">
        <v>45681.997997685183</v>
      </c>
      <c r="H5868" s="9">
        <f t="shared" si="728"/>
        <v>2994</v>
      </c>
      <c r="I5868" s="4">
        <v>5.2</v>
      </c>
      <c r="J5868" s="4" t="str">
        <f t="shared" si="729"/>
        <v>Unburdened</v>
      </c>
      <c r="K5868" s="4">
        <v>6</v>
      </c>
      <c r="L5868" s="4" t="str">
        <f t="shared" si="730"/>
        <v>Moderate</v>
      </c>
      <c r="M5868" s="4">
        <v>6</v>
      </c>
      <c r="N5868" s="4" t="str">
        <f t="shared" si="731"/>
        <v>Moderate</v>
      </c>
      <c r="O5868" s="4">
        <v>92</v>
      </c>
      <c r="P5868" s="4" t="str">
        <f t="shared" si="732"/>
        <v>Excellent</v>
      </c>
      <c r="Q5868" s="4">
        <v>4837</v>
      </c>
      <c r="R5868" s="4" t="str">
        <f t="shared" si="733"/>
        <v>Sedentary</v>
      </c>
      <c r="S5868" s="4">
        <v>82</v>
      </c>
      <c r="T5868" s="4" t="str">
        <f t="shared" si="734"/>
        <v>Normal</v>
      </c>
      <c r="U5868" s="4" t="s">
        <v>1049</v>
      </c>
      <c r="V5868" s="4" t="s">
        <v>6812</v>
      </c>
      <c r="W5868" s="2" t="str">
        <f t="shared" si="735"/>
        <v>American head.</v>
      </c>
    </row>
    <row r="5869" spans="1:23" ht="29" x14ac:dyDescent="0.35">
      <c r="A5869" s="4">
        <v>15868</v>
      </c>
      <c r="B5869" s="4" t="s">
        <v>664</v>
      </c>
      <c r="C5869" s="4">
        <v>29</v>
      </c>
      <c r="D5869" s="4" t="s">
        <v>1039</v>
      </c>
      <c r="E5869" s="4" t="s">
        <v>1045</v>
      </c>
      <c r="F5869" s="5">
        <v>43832</v>
      </c>
      <c r="G5869" s="6">
        <v>45688.541076388887</v>
      </c>
      <c r="H5869" s="9">
        <f t="shared" si="728"/>
        <v>1856</v>
      </c>
      <c r="I5869" s="4">
        <v>11.7</v>
      </c>
      <c r="J5869" s="4" t="str">
        <f t="shared" si="729"/>
        <v>Overloaded</v>
      </c>
      <c r="K5869" s="4">
        <v>3</v>
      </c>
      <c r="L5869" s="4" t="str">
        <f t="shared" si="730"/>
        <v>Low</v>
      </c>
      <c r="M5869" s="4">
        <v>4.9000000000000004</v>
      </c>
      <c r="N5869" s="4" t="str">
        <f t="shared" si="731"/>
        <v>Sleep Deprived</v>
      </c>
      <c r="O5869" s="4">
        <v>41</v>
      </c>
      <c r="P5869" s="4" t="str">
        <f t="shared" si="732"/>
        <v>Poor</v>
      </c>
      <c r="Q5869" s="4">
        <v>7972</v>
      </c>
      <c r="R5869" s="4" t="str">
        <f t="shared" si="733"/>
        <v>Active</v>
      </c>
      <c r="S5869" s="4">
        <v>61</v>
      </c>
      <c r="T5869" s="4" t="str">
        <f t="shared" si="734"/>
        <v>Normal</v>
      </c>
      <c r="U5869" s="4" t="s">
        <v>1049</v>
      </c>
      <c r="V5869" s="4" t="s">
        <v>6813</v>
      </c>
      <c r="W5869" s="2" t="str">
        <f t="shared" si="735"/>
        <v>Break travel alone throw.</v>
      </c>
    </row>
    <row r="5870" spans="1:23" ht="29" x14ac:dyDescent="0.35">
      <c r="A5870" s="4">
        <v>15869</v>
      </c>
      <c r="B5870" s="4" t="s">
        <v>271</v>
      </c>
      <c r="C5870" s="4">
        <v>56</v>
      </c>
      <c r="D5870" s="4" t="s">
        <v>1038</v>
      </c>
      <c r="E5870" s="4" t="s">
        <v>1042</v>
      </c>
      <c r="F5870" s="5">
        <v>42602</v>
      </c>
      <c r="G5870" s="6">
        <v>45739.256840277783</v>
      </c>
      <c r="H5870" s="9">
        <f t="shared" si="728"/>
        <v>3137</v>
      </c>
      <c r="I5870" s="4">
        <v>5.9</v>
      </c>
      <c r="J5870" s="4" t="str">
        <f t="shared" si="729"/>
        <v>Unburdened</v>
      </c>
      <c r="K5870" s="4">
        <v>5</v>
      </c>
      <c r="L5870" s="4" t="str">
        <f t="shared" si="730"/>
        <v>Moderate</v>
      </c>
      <c r="M5870" s="4"/>
      <c r="N5870" s="4" t="str">
        <f t="shared" si="731"/>
        <v/>
      </c>
      <c r="O5870" s="4">
        <v>69</v>
      </c>
      <c r="P5870" s="4" t="str">
        <f t="shared" si="732"/>
        <v>Average</v>
      </c>
      <c r="Q5870" s="4">
        <v>6979</v>
      </c>
      <c r="R5870" s="4" t="str">
        <f t="shared" si="733"/>
        <v>Low Active</v>
      </c>
      <c r="S5870" s="4">
        <v>89</v>
      </c>
      <c r="T5870" s="4" t="str">
        <f t="shared" si="734"/>
        <v>Normal</v>
      </c>
      <c r="U5870" s="4" t="s">
        <v>1048</v>
      </c>
      <c r="V5870" s="4" t="s">
        <v>6814</v>
      </c>
      <c r="W5870" s="2" t="str">
        <f t="shared" si="735"/>
        <v>Population loss street.</v>
      </c>
    </row>
    <row r="5871" spans="1:23" ht="29" x14ac:dyDescent="0.35">
      <c r="A5871" s="4">
        <v>15870</v>
      </c>
      <c r="B5871" s="4" t="s">
        <v>282</v>
      </c>
      <c r="C5871" s="4">
        <v>28</v>
      </c>
      <c r="D5871" s="4" t="s">
        <v>1040</v>
      </c>
      <c r="E5871" s="4" t="s">
        <v>1041</v>
      </c>
      <c r="F5871" s="5">
        <v>44749</v>
      </c>
      <c r="G5871" s="6">
        <v>45742.615949074083</v>
      </c>
      <c r="H5871" s="9">
        <f t="shared" si="728"/>
        <v>993</v>
      </c>
      <c r="I5871" s="4">
        <v>8</v>
      </c>
      <c r="J5871" s="4" t="str">
        <f t="shared" si="729"/>
        <v>Normal</v>
      </c>
      <c r="K5871" s="4">
        <v>9</v>
      </c>
      <c r="L5871" s="4" t="str">
        <f t="shared" si="730"/>
        <v>High</v>
      </c>
      <c r="M5871" s="4">
        <v>5.9</v>
      </c>
      <c r="N5871" s="4" t="str">
        <f t="shared" si="731"/>
        <v>Sleep Deprived</v>
      </c>
      <c r="O5871" s="4">
        <v>66</v>
      </c>
      <c r="P5871" s="4" t="str">
        <f t="shared" si="732"/>
        <v>Average</v>
      </c>
      <c r="Q5871" s="4">
        <v>7840</v>
      </c>
      <c r="R5871" s="4" t="str">
        <f t="shared" si="733"/>
        <v>Active</v>
      </c>
      <c r="S5871" s="4">
        <v>79</v>
      </c>
      <c r="T5871" s="4" t="str">
        <f t="shared" si="734"/>
        <v>Normal</v>
      </c>
      <c r="U5871" s="4" t="s">
        <v>1048</v>
      </c>
      <c r="V5871" s="4" t="s">
        <v>6815</v>
      </c>
      <c r="W5871" s="2" t="str">
        <f t="shared" si="735"/>
        <v>Town career Republican.</v>
      </c>
    </row>
    <row r="5872" spans="1:23" ht="29" x14ac:dyDescent="0.35">
      <c r="A5872" s="4">
        <v>15871</v>
      </c>
      <c r="B5872" s="4" t="s">
        <v>85</v>
      </c>
      <c r="C5872" s="4">
        <v>44</v>
      </c>
      <c r="D5872" s="4" t="s">
        <v>1039</v>
      </c>
      <c r="E5872" s="4" t="s">
        <v>1044</v>
      </c>
      <c r="F5872" s="5">
        <v>44521</v>
      </c>
      <c r="G5872" s="6">
        <v>45744.274699074071</v>
      </c>
      <c r="H5872" s="9">
        <f t="shared" si="728"/>
        <v>1223</v>
      </c>
      <c r="I5872" s="4">
        <v>10.6</v>
      </c>
      <c r="J5872" s="4" t="str">
        <f t="shared" si="729"/>
        <v>Overloaded</v>
      </c>
      <c r="K5872" s="4">
        <v>5</v>
      </c>
      <c r="L5872" s="4" t="str">
        <f t="shared" si="730"/>
        <v>Moderate</v>
      </c>
      <c r="M5872" s="4">
        <v>4.5999999999999996</v>
      </c>
      <c r="N5872" s="4" t="str">
        <f t="shared" si="731"/>
        <v>Sleep Deprived</v>
      </c>
      <c r="O5872" s="4">
        <v>52</v>
      </c>
      <c r="P5872" s="4" t="str">
        <f t="shared" si="732"/>
        <v>Average</v>
      </c>
      <c r="Q5872" s="4">
        <v>12006</v>
      </c>
      <c r="R5872" s="4" t="str">
        <f t="shared" si="733"/>
        <v>Highly Active</v>
      </c>
      <c r="S5872" s="4">
        <v>105</v>
      </c>
      <c r="T5872" s="4" t="str">
        <f t="shared" si="734"/>
        <v>High</v>
      </c>
      <c r="U5872" s="4" t="s">
        <v>1049</v>
      </c>
      <c r="V5872" s="4" t="s">
        <v>6816</v>
      </c>
      <c r="W5872" s="2" t="str">
        <f t="shared" si="735"/>
        <v>Finally yet.</v>
      </c>
    </row>
    <row r="5873" spans="1:23" x14ac:dyDescent="0.35">
      <c r="A5873" s="4">
        <v>15872</v>
      </c>
      <c r="B5873" s="4" t="s">
        <v>41</v>
      </c>
      <c r="C5873" s="4">
        <v>24</v>
      </c>
      <c r="D5873" s="4" t="s">
        <v>1038</v>
      </c>
      <c r="E5873" s="4"/>
      <c r="F5873" s="5">
        <v>43686</v>
      </c>
      <c r="G5873" s="6">
        <v>45837.41646990741</v>
      </c>
      <c r="H5873" s="9">
        <f t="shared" si="728"/>
        <v>2151</v>
      </c>
      <c r="I5873" s="4">
        <v>10.7</v>
      </c>
      <c r="J5873" s="4" t="str">
        <f t="shared" si="729"/>
        <v>Overloaded</v>
      </c>
      <c r="K5873" s="4">
        <v>6</v>
      </c>
      <c r="L5873" s="4" t="str">
        <f t="shared" si="730"/>
        <v>Moderate</v>
      </c>
      <c r="M5873" s="4">
        <v>6.8</v>
      </c>
      <c r="N5873" s="4" t="str">
        <f t="shared" si="731"/>
        <v>Moderate</v>
      </c>
      <c r="O5873" s="4">
        <v>94</v>
      </c>
      <c r="P5873" s="4" t="str">
        <f t="shared" si="732"/>
        <v>Excellent</v>
      </c>
      <c r="Q5873" s="4">
        <v>11150</v>
      </c>
      <c r="R5873" s="4" t="str">
        <f t="shared" si="733"/>
        <v>Highly Active</v>
      </c>
      <c r="S5873" s="4">
        <v>77</v>
      </c>
      <c r="T5873" s="4" t="str">
        <f t="shared" si="734"/>
        <v>Normal</v>
      </c>
      <c r="U5873" s="4" t="s">
        <v>1048</v>
      </c>
      <c r="V5873" s="4" t="s">
        <v>2024</v>
      </c>
      <c r="W5873" s="2" t="str">
        <f t="shared" si="735"/>
        <v>Trouble.</v>
      </c>
    </row>
    <row r="5874" spans="1:23" x14ac:dyDescent="0.35">
      <c r="A5874" s="4">
        <v>15873</v>
      </c>
      <c r="B5874" s="4" t="s">
        <v>241</v>
      </c>
      <c r="C5874" s="4">
        <v>38</v>
      </c>
      <c r="D5874" s="4" t="s">
        <v>1039</v>
      </c>
      <c r="E5874" s="4" t="s">
        <v>1043</v>
      </c>
      <c r="F5874" s="5">
        <v>42777</v>
      </c>
      <c r="G5874" s="6">
        <v>45818.826504629629</v>
      </c>
      <c r="H5874" s="9">
        <f t="shared" si="728"/>
        <v>3041</v>
      </c>
      <c r="I5874" s="4">
        <v>8.1</v>
      </c>
      <c r="J5874" s="4" t="str">
        <f t="shared" si="729"/>
        <v>Normal</v>
      </c>
      <c r="K5874" s="4">
        <v>7</v>
      </c>
      <c r="L5874" s="4" t="str">
        <f t="shared" si="730"/>
        <v>High</v>
      </c>
      <c r="M5874" s="4">
        <v>6.8</v>
      </c>
      <c r="N5874" s="4" t="str">
        <f t="shared" si="731"/>
        <v>Moderate</v>
      </c>
      <c r="O5874" s="4">
        <v>84</v>
      </c>
      <c r="P5874" s="4" t="str">
        <f t="shared" si="732"/>
        <v>Good</v>
      </c>
      <c r="Q5874" s="4">
        <v>8350</v>
      </c>
      <c r="R5874" s="4" t="str">
        <f t="shared" si="733"/>
        <v>Active</v>
      </c>
      <c r="S5874" s="4">
        <v>70</v>
      </c>
      <c r="T5874" s="4" t="str">
        <f t="shared" si="734"/>
        <v>Normal</v>
      </c>
      <c r="U5874" s="4" t="s">
        <v>1049</v>
      </c>
      <c r="V5874" s="4" t="s">
        <v>6817</v>
      </c>
      <c r="W5874" s="2" t="str">
        <f t="shared" si="735"/>
        <v>Impact may.</v>
      </c>
    </row>
    <row r="5875" spans="1:23" ht="29" x14ac:dyDescent="0.35">
      <c r="A5875" s="4">
        <v>15874</v>
      </c>
      <c r="B5875" s="4" t="s">
        <v>276</v>
      </c>
      <c r="C5875" s="4">
        <v>48</v>
      </c>
      <c r="D5875" s="4" t="s">
        <v>1038</v>
      </c>
      <c r="E5875" s="4" t="s">
        <v>1041</v>
      </c>
      <c r="F5875" s="5">
        <v>43636</v>
      </c>
      <c r="G5875" s="6">
        <v>45801.765868055547</v>
      </c>
      <c r="H5875" s="9">
        <f t="shared" si="728"/>
        <v>2165</v>
      </c>
      <c r="I5875" s="4">
        <v>8</v>
      </c>
      <c r="J5875" s="4" t="str">
        <f t="shared" si="729"/>
        <v>Normal</v>
      </c>
      <c r="K5875" s="4">
        <v>5</v>
      </c>
      <c r="L5875" s="4" t="str">
        <f t="shared" si="730"/>
        <v>Moderate</v>
      </c>
      <c r="M5875" s="4">
        <v>5.5</v>
      </c>
      <c r="N5875" s="4" t="str">
        <f t="shared" si="731"/>
        <v>Sleep Deprived</v>
      </c>
      <c r="O5875" s="4">
        <v>98</v>
      </c>
      <c r="P5875" s="4" t="str">
        <f t="shared" si="732"/>
        <v>Excellent</v>
      </c>
      <c r="Q5875" s="4">
        <v>6285</v>
      </c>
      <c r="R5875" s="4" t="str">
        <f t="shared" si="733"/>
        <v>Low Active</v>
      </c>
      <c r="S5875" s="4">
        <v>64</v>
      </c>
      <c r="T5875" s="4" t="str">
        <f t="shared" si="734"/>
        <v>Normal</v>
      </c>
      <c r="U5875" s="4" t="s">
        <v>1048</v>
      </c>
      <c r="V5875" s="4" t="s">
        <v>6818</v>
      </c>
      <c r="W5875" s="2" t="str">
        <f t="shared" si="735"/>
        <v>Heart than page.</v>
      </c>
    </row>
    <row r="5876" spans="1:23" ht="29" x14ac:dyDescent="0.35">
      <c r="A5876" s="4">
        <v>15875</v>
      </c>
      <c r="B5876" s="4" t="s">
        <v>153</v>
      </c>
      <c r="C5876" s="4">
        <v>57</v>
      </c>
      <c r="D5876" s="4" t="s">
        <v>1039</v>
      </c>
      <c r="E5876" s="4" t="s">
        <v>1045</v>
      </c>
      <c r="F5876" s="5">
        <v>42543</v>
      </c>
      <c r="G5876" s="6">
        <v>45776.795023148137</v>
      </c>
      <c r="H5876" s="9">
        <f t="shared" si="728"/>
        <v>3233</v>
      </c>
      <c r="I5876" s="4">
        <v>5.0999999999999996</v>
      </c>
      <c r="J5876" s="4" t="str">
        <f t="shared" si="729"/>
        <v>Unburdened</v>
      </c>
      <c r="K5876" s="4">
        <v>1</v>
      </c>
      <c r="L5876" s="4" t="str">
        <f t="shared" si="730"/>
        <v>Low</v>
      </c>
      <c r="M5876" s="4">
        <v>8.6</v>
      </c>
      <c r="N5876" s="4" t="str">
        <f t="shared" si="731"/>
        <v>Well Rested</v>
      </c>
      <c r="O5876" s="4">
        <v>45</v>
      </c>
      <c r="P5876" s="4" t="str">
        <f t="shared" si="732"/>
        <v>Poor</v>
      </c>
      <c r="Q5876" s="4">
        <v>12573</v>
      </c>
      <c r="R5876" s="4" t="str">
        <f t="shared" si="733"/>
        <v>Highly Active</v>
      </c>
      <c r="S5876" s="4">
        <v>72</v>
      </c>
      <c r="T5876" s="4" t="str">
        <f t="shared" si="734"/>
        <v>Normal</v>
      </c>
      <c r="U5876" s="4" t="s">
        <v>1049</v>
      </c>
      <c r="V5876" s="4" t="s">
        <v>6819</v>
      </c>
      <c r="W5876" s="2" t="str">
        <f t="shared" si="735"/>
        <v>Million us send.</v>
      </c>
    </row>
    <row r="5877" spans="1:23" x14ac:dyDescent="0.35">
      <c r="A5877" s="4">
        <v>15876</v>
      </c>
      <c r="B5877" s="4" t="s">
        <v>303</v>
      </c>
      <c r="C5877" s="4">
        <v>57</v>
      </c>
      <c r="D5877" s="4" t="s">
        <v>1040</v>
      </c>
      <c r="E5877" s="4" t="s">
        <v>1042</v>
      </c>
      <c r="F5877" s="5">
        <v>42718</v>
      </c>
      <c r="G5877" s="6">
        <v>45761.559942129628</v>
      </c>
      <c r="H5877" s="9">
        <f t="shared" si="728"/>
        <v>3043</v>
      </c>
      <c r="I5877" s="4">
        <v>10.4</v>
      </c>
      <c r="J5877" s="4" t="str">
        <f t="shared" si="729"/>
        <v>Overloaded</v>
      </c>
      <c r="K5877" s="4">
        <v>1</v>
      </c>
      <c r="L5877" s="4" t="str">
        <f t="shared" si="730"/>
        <v>Low</v>
      </c>
      <c r="M5877" s="4">
        <v>8.5</v>
      </c>
      <c r="N5877" s="4" t="str">
        <f t="shared" si="731"/>
        <v>Well Rested</v>
      </c>
      <c r="O5877" s="4">
        <v>94</v>
      </c>
      <c r="P5877" s="4" t="str">
        <f t="shared" si="732"/>
        <v>Excellent</v>
      </c>
      <c r="Q5877" s="4">
        <v>7927</v>
      </c>
      <c r="R5877" s="4" t="str">
        <f t="shared" si="733"/>
        <v>Active</v>
      </c>
      <c r="S5877" s="4">
        <v>74</v>
      </c>
      <c r="T5877" s="4" t="str">
        <f t="shared" si="734"/>
        <v>Normal</v>
      </c>
      <c r="U5877" s="4" t="s">
        <v>1049</v>
      </c>
      <c r="V5877" s="4" t="s">
        <v>6820</v>
      </c>
      <c r="W5877" s="2" t="str">
        <f t="shared" si="735"/>
        <v>Behind bar.</v>
      </c>
    </row>
    <row r="5878" spans="1:23" ht="29" x14ac:dyDescent="0.35">
      <c r="A5878" s="4">
        <v>15877</v>
      </c>
      <c r="B5878" s="4" t="s">
        <v>532</v>
      </c>
      <c r="C5878" s="4">
        <v>38</v>
      </c>
      <c r="D5878" s="4" t="s">
        <v>1040</v>
      </c>
      <c r="E5878" s="4" t="s">
        <v>1041</v>
      </c>
      <c r="F5878" s="5">
        <v>42459</v>
      </c>
      <c r="G5878" s="6">
        <v>45848.47792824074</v>
      </c>
      <c r="H5878" s="9">
        <f t="shared" si="728"/>
        <v>3389</v>
      </c>
      <c r="I5878" s="4">
        <v>4.5999999999999996</v>
      </c>
      <c r="J5878" s="4" t="str">
        <f t="shared" si="729"/>
        <v>Unburdened</v>
      </c>
      <c r="K5878" s="4">
        <v>6</v>
      </c>
      <c r="L5878" s="4" t="str">
        <f t="shared" si="730"/>
        <v>Moderate</v>
      </c>
      <c r="M5878" s="4">
        <v>6.5</v>
      </c>
      <c r="N5878" s="4" t="str">
        <f t="shared" si="731"/>
        <v>Moderate</v>
      </c>
      <c r="O5878" s="4">
        <v>77</v>
      </c>
      <c r="P5878" s="4" t="str">
        <f t="shared" si="732"/>
        <v>Good</v>
      </c>
      <c r="Q5878" s="4">
        <v>13465</v>
      </c>
      <c r="R5878" s="4" t="str">
        <f t="shared" si="733"/>
        <v>Highly Active</v>
      </c>
      <c r="S5878" s="4">
        <v>113</v>
      </c>
      <c r="T5878" s="4" t="str">
        <f t="shared" si="734"/>
        <v>High</v>
      </c>
      <c r="U5878" s="4" t="s">
        <v>1049</v>
      </c>
      <c r="V5878" s="4" t="s">
        <v>6821</v>
      </c>
      <c r="W5878" s="2" t="str">
        <f t="shared" si="735"/>
        <v>Respond way.</v>
      </c>
    </row>
    <row r="5879" spans="1:23" ht="29" x14ac:dyDescent="0.35">
      <c r="A5879" s="4">
        <v>15878</v>
      </c>
      <c r="B5879" s="4" t="s">
        <v>184</v>
      </c>
      <c r="C5879" s="4">
        <v>54</v>
      </c>
      <c r="D5879" s="4" t="s">
        <v>1038</v>
      </c>
      <c r="E5879" s="4"/>
      <c r="F5879" s="5">
        <v>44359</v>
      </c>
      <c r="G5879" s="6">
        <v>45706.423645833333</v>
      </c>
      <c r="H5879" s="9">
        <f t="shared" si="728"/>
        <v>1347</v>
      </c>
      <c r="I5879" s="4">
        <v>7.2</v>
      </c>
      <c r="J5879" s="4" t="str">
        <f t="shared" si="729"/>
        <v>Normal</v>
      </c>
      <c r="K5879" s="4">
        <v>1</v>
      </c>
      <c r="L5879" s="4" t="str">
        <f t="shared" si="730"/>
        <v>Low</v>
      </c>
      <c r="M5879" s="4">
        <v>7.8</v>
      </c>
      <c r="N5879" s="4" t="str">
        <f t="shared" si="731"/>
        <v>Moderate</v>
      </c>
      <c r="O5879" s="4">
        <v>54</v>
      </c>
      <c r="P5879" s="4" t="str">
        <f t="shared" si="732"/>
        <v>Average</v>
      </c>
      <c r="Q5879" s="4">
        <v>13317</v>
      </c>
      <c r="R5879" s="4" t="str">
        <f t="shared" si="733"/>
        <v>Highly Active</v>
      </c>
      <c r="S5879" s="4">
        <v>94</v>
      </c>
      <c r="T5879" s="4" t="str">
        <f t="shared" si="734"/>
        <v>Normal</v>
      </c>
      <c r="U5879" s="4" t="s">
        <v>1049</v>
      </c>
      <c r="V5879" s="4" t="s">
        <v>6822</v>
      </c>
      <c r="W5879" s="2" t="str">
        <f t="shared" si="735"/>
        <v>Treatment strong.</v>
      </c>
    </row>
    <row r="5880" spans="1:23" ht="43.5" x14ac:dyDescent="0.35">
      <c r="A5880" s="4">
        <v>15879</v>
      </c>
      <c r="B5880" s="4" t="s">
        <v>709</v>
      </c>
      <c r="C5880" s="4">
        <v>40</v>
      </c>
      <c r="D5880" s="4" t="s">
        <v>1039</v>
      </c>
      <c r="E5880" s="4" t="s">
        <v>1042</v>
      </c>
      <c r="F5880" s="5">
        <v>45015</v>
      </c>
      <c r="G5880" s="6">
        <v>45661.368622685193</v>
      </c>
      <c r="H5880" s="9">
        <f t="shared" si="728"/>
        <v>646</v>
      </c>
      <c r="I5880" s="4">
        <v>8.9</v>
      </c>
      <c r="J5880" s="4" t="str">
        <f t="shared" si="729"/>
        <v>Normal</v>
      </c>
      <c r="K5880" s="4">
        <v>4</v>
      </c>
      <c r="L5880" s="4" t="str">
        <f t="shared" si="730"/>
        <v>Moderate</v>
      </c>
      <c r="M5880" s="4">
        <v>5</v>
      </c>
      <c r="N5880" s="4" t="str">
        <f t="shared" si="731"/>
        <v>Sleep Deprived</v>
      </c>
      <c r="O5880" s="4">
        <v>82</v>
      </c>
      <c r="P5880" s="4" t="str">
        <f t="shared" si="732"/>
        <v>Good</v>
      </c>
      <c r="Q5880" s="4">
        <v>4621</v>
      </c>
      <c r="R5880" s="4" t="str">
        <f t="shared" si="733"/>
        <v>Sedentary</v>
      </c>
      <c r="S5880" s="4">
        <v>92</v>
      </c>
      <c r="T5880" s="4" t="str">
        <f t="shared" si="734"/>
        <v>Normal</v>
      </c>
      <c r="U5880" s="4" t="s">
        <v>1048</v>
      </c>
      <c r="V5880" s="4" t="s">
        <v>6823</v>
      </c>
      <c r="W5880" s="2" t="str">
        <f t="shared" si="735"/>
        <v>Start imagine player.</v>
      </c>
    </row>
    <row r="5881" spans="1:23" x14ac:dyDescent="0.35">
      <c r="A5881" s="4">
        <v>15880</v>
      </c>
      <c r="B5881" s="4" t="s">
        <v>124</v>
      </c>
      <c r="C5881" s="4">
        <v>52</v>
      </c>
      <c r="D5881" s="4" t="s">
        <v>1040</v>
      </c>
      <c r="E5881" s="4" t="s">
        <v>1041</v>
      </c>
      <c r="F5881" s="5">
        <v>44327</v>
      </c>
      <c r="G5881" s="6">
        <v>45835.680347222216</v>
      </c>
      <c r="H5881" s="9">
        <f t="shared" si="728"/>
        <v>1508</v>
      </c>
      <c r="I5881" s="4">
        <v>11.7</v>
      </c>
      <c r="J5881" s="4" t="str">
        <f t="shared" si="729"/>
        <v>Overloaded</v>
      </c>
      <c r="K5881" s="4">
        <v>4</v>
      </c>
      <c r="L5881" s="4" t="str">
        <f t="shared" si="730"/>
        <v>Moderate</v>
      </c>
      <c r="M5881" s="4">
        <v>6.1</v>
      </c>
      <c r="N5881" s="4" t="str">
        <f t="shared" si="731"/>
        <v>Moderate</v>
      </c>
      <c r="O5881" s="4">
        <v>63</v>
      </c>
      <c r="P5881" s="4" t="str">
        <f t="shared" si="732"/>
        <v>Average</v>
      </c>
      <c r="Q5881" s="4">
        <v>13399</v>
      </c>
      <c r="R5881" s="4" t="str">
        <f t="shared" si="733"/>
        <v>Highly Active</v>
      </c>
      <c r="S5881" s="4">
        <v>95</v>
      </c>
      <c r="T5881" s="4" t="str">
        <f t="shared" si="734"/>
        <v>Normal</v>
      </c>
      <c r="U5881" s="4" t="s">
        <v>1049</v>
      </c>
      <c r="V5881" s="4" t="s">
        <v>6824</v>
      </c>
      <c r="W5881" s="2" t="str">
        <f t="shared" si="735"/>
        <v>Job mission.</v>
      </c>
    </row>
    <row r="5882" spans="1:23" ht="29" x14ac:dyDescent="0.35">
      <c r="A5882" s="4">
        <v>15881</v>
      </c>
      <c r="B5882" s="4" t="s">
        <v>562</v>
      </c>
      <c r="C5882" s="4">
        <v>43</v>
      </c>
      <c r="D5882" s="4" t="s">
        <v>1040</v>
      </c>
      <c r="E5882" s="4" t="s">
        <v>1043</v>
      </c>
      <c r="F5882" s="5">
        <v>43401</v>
      </c>
      <c r="G5882" s="6">
        <v>45820.369780092587</v>
      </c>
      <c r="H5882" s="9">
        <f t="shared" si="728"/>
        <v>2419</v>
      </c>
      <c r="I5882" s="4">
        <v>9.3000000000000007</v>
      </c>
      <c r="J5882" s="4" t="str">
        <f t="shared" si="729"/>
        <v>Normal</v>
      </c>
      <c r="K5882" s="4">
        <v>1</v>
      </c>
      <c r="L5882" s="4" t="str">
        <f t="shared" si="730"/>
        <v>Low</v>
      </c>
      <c r="M5882" s="4">
        <v>7.1</v>
      </c>
      <c r="N5882" s="4" t="str">
        <f t="shared" si="731"/>
        <v>Moderate</v>
      </c>
      <c r="O5882" s="4">
        <v>59</v>
      </c>
      <c r="P5882" s="4" t="str">
        <f t="shared" si="732"/>
        <v>Average</v>
      </c>
      <c r="Q5882" s="4">
        <v>8604</v>
      </c>
      <c r="R5882" s="4" t="str">
        <f t="shared" si="733"/>
        <v>Active</v>
      </c>
      <c r="S5882" s="4">
        <v>95</v>
      </c>
      <c r="T5882" s="4" t="str">
        <f t="shared" si="734"/>
        <v>Normal</v>
      </c>
      <c r="U5882" s="4" t="s">
        <v>1048</v>
      </c>
      <c r="V5882" s="4" t="s">
        <v>6825</v>
      </c>
      <c r="W5882" s="2" t="str">
        <f t="shared" si="735"/>
        <v>Program though.</v>
      </c>
    </row>
    <row r="5883" spans="1:23" x14ac:dyDescent="0.35">
      <c r="A5883" s="4">
        <v>15882</v>
      </c>
      <c r="B5883" s="4" t="s">
        <v>38</v>
      </c>
      <c r="C5883" s="4">
        <v>24</v>
      </c>
      <c r="D5883" s="4" t="s">
        <v>1040</v>
      </c>
      <c r="E5883" s="4" t="s">
        <v>1043</v>
      </c>
      <c r="F5883" s="5">
        <v>42874</v>
      </c>
      <c r="G5883" s="6">
        <v>45793.734560185178</v>
      </c>
      <c r="H5883" s="9">
        <f t="shared" si="728"/>
        <v>2919</v>
      </c>
      <c r="I5883" s="4">
        <v>7.9</v>
      </c>
      <c r="J5883" s="4" t="str">
        <f t="shared" si="729"/>
        <v>Normal</v>
      </c>
      <c r="K5883" s="4">
        <v>4</v>
      </c>
      <c r="L5883" s="4" t="str">
        <f t="shared" si="730"/>
        <v>Moderate</v>
      </c>
      <c r="M5883" s="4">
        <v>7.5</v>
      </c>
      <c r="N5883" s="4" t="str">
        <f t="shared" si="731"/>
        <v>Moderate</v>
      </c>
      <c r="O5883" s="4">
        <v>59</v>
      </c>
      <c r="P5883" s="4" t="str">
        <f t="shared" si="732"/>
        <v>Average</v>
      </c>
      <c r="Q5883" s="4">
        <v>3711</v>
      </c>
      <c r="R5883" s="4" t="str">
        <f t="shared" si="733"/>
        <v>Sedentary</v>
      </c>
      <c r="S5883" s="4">
        <v>94</v>
      </c>
      <c r="T5883" s="4" t="str">
        <f t="shared" si="734"/>
        <v>Normal</v>
      </c>
      <c r="U5883" s="4" t="s">
        <v>1049</v>
      </c>
      <c r="V5883" s="4" t="s">
        <v>6826</v>
      </c>
      <c r="W5883" s="2" t="str">
        <f t="shared" si="735"/>
        <v>Up scene.</v>
      </c>
    </row>
    <row r="5884" spans="1:23" x14ac:dyDescent="0.35">
      <c r="A5884" s="4">
        <v>15883</v>
      </c>
      <c r="B5884" s="4" t="s">
        <v>495</v>
      </c>
      <c r="C5884" s="4">
        <v>21</v>
      </c>
      <c r="D5884" s="4" t="s">
        <v>1039</v>
      </c>
      <c r="E5884" s="4" t="s">
        <v>1045</v>
      </c>
      <c r="F5884" s="5">
        <v>44512</v>
      </c>
      <c r="G5884" s="6">
        <v>45685.945289351846</v>
      </c>
      <c r="H5884" s="9">
        <f t="shared" si="728"/>
        <v>1173</v>
      </c>
      <c r="I5884" s="4">
        <v>6.4</v>
      </c>
      <c r="J5884" s="4" t="str">
        <f t="shared" si="729"/>
        <v>Unburdened</v>
      </c>
      <c r="K5884" s="4">
        <v>3</v>
      </c>
      <c r="L5884" s="4" t="str">
        <f t="shared" si="730"/>
        <v>Low</v>
      </c>
      <c r="M5884" s="4">
        <v>6.5</v>
      </c>
      <c r="N5884" s="4" t="str">
        <f t="shared" si="731"/>
        <v>Moderate</v>
      </c>
      <c r="O5884" s="4">
        <v>47</v>
      </c>
      <c r="P5884" s="4" t="str">
        <f t="shared" si="732"/>
        <v>Poor</v>
      </c>
      <c r="Q5884" s="4">
        <v>4772</v>
      </c>
      <c r="R5884" s="4" t="str">
        <f t="shared" si="733"/>
        <v>Sedentary</v>
      </c>
      <c r="S5884" s="4">
        <v>73</v>
      </c>
      <c r="T5884" s="4" t="str">
        <f t="shared" si="734"/>
        <v>Normal</v>
      </c>
      <c r="U5884" s="4" t="s">
        <v>1049</v>
      </c>
      <c r="V5884" s="4" t="s">
        <v>6827</v>
      </c>
      <c r="W5884" s="2" t="str">
        <f t="shared" si="735"/>
        <v>Hope.</v>
      </c>
    </row>
    <row r="5885" spans="1:23" ht="29" x14ac:dyDescent="0.35">
      <c r="A5885" s="4">
        <v>15884</v>
      </c>
      <c r="B5885" s="4" t="s">
        <v>20</v>
      </c>
      <c r="C5885" s="4">
        <v>53</v>
      </c>
      <c r="D5885" s="4" t="s">
        <v>1038</v>
      </c>
      <c r="E5885" s="4" t="s">
        <v>1044</v>
      </c>
      <c r="F5885" s="5">
        <v>44831</v>
      </c>
      <c r="G5885" s="6">
        <v>45832.3983912037</v>
      </c>
      <c r="H5885" s="9">
        <f t="shared" si="728"/>
        <v>1001</v>
      </c>
      <c r="I5885" s="4">
        <v>5.4</v>
      </c>
      <c r="J5885" s="4" t="str">
        <f t="shared" si="729"/>
        <v>Unburdened</v>
      </c>
      <c r="K5885" s="4">
        <v>2</v>
      </c>
      <c r="L5885" s="4" t="str">
        <f t="shared" si="730"/>
        <v>Low</v>
      </c>
      <c r="M5885" s="4">
        <v>4.5999999999999996</v>
      </c>
      <c r="N5885" s="4" t="str">
        <f t="shared" si="731"/>
        <v>Sleep Deprived</v>
      </c>
      <c r="O5885" s="4">
        <v>54</v>
      </c>
      <c r="P5885" s="4" t="str">
        <f t="shared" si="732"/>
        <v>Average</v>
      </c>
      <c r="Q5885" s="4">
        <v>13290</v>
      </c>
      <c r="R5885" s="4" t="str">
        <f t="shared" si="733"/>
        <v>Highly Active</v>
      </c>
      <c r="S5885" s="4">
        <v>74</v>
      </c>
      <c r="T5885" s="4" t="str">
        <f t="shared" si="734"/>
        <v>Normal</v>
      </c>
      <c r="U5885" s="4" t="s">
        <v>1048</v>
      </c>
      <c r="V5885" s="4" t="s">
        <v>6828</v>
      </c>
      <c r="W5885" s="2" t="str">
        <f t="shared" si="735"/>
        <v>Work push because.</v>
      </c>
    </row>
    <row r="5886" spans="1:23" ht="29" x14ac:dyDescent="0.35">
      <c r="A5886" s="4">
        <v>15885</v>
      </c>
      <c r="B5886" s="4" t="s">
        <v>124</v>
      </c>
      <c r="C5886" s="4">
        <v>26</v>
      </c>
      <c r="D5886" s="4" t="s">
        <v>1040</v>
      </c>
      <c r="E5886" s="4" t="s">
        <v>1043</v>
      </c>
      <c r="F5886" s="5">
        <v>42331</v>
      </c>
      <c r="G5886" s="6">
        <v>45688.517858796287</v>
      </c>
      <c r="H5886" s="9">
        <f t="shared" si="728"/>
        <v>3357</v>
      </c>
      <c r="I5886" s="4">
        <v>4.0999999999999996</v>
      </c>
      <c r="J5886" s="4" t="str">
        <f t="shared" si="729"/>
        <v>Unburdened</v>
      </c>
      <c r="K5886" s="4">
        <v>6</v>
      </c>
      <c r="L5886" s="4" t="str">
        <f t="shared" si="730"/>
        <v>Moderate</v>
      </c>
      <c r="M5886" s="4">
        <v>4</v>
      </c>
      <c r="N5886" s="4" t="str">
        <f t="shared" si="731"/>
        <v>Sleep Deprived</v>
      </c>
      <c r="O5886" s="4">
        <v>74</v>
      </c>
      <c r="P5886" s="4" t="str">
        <f t="shared" si="732"/>
        <v>Good</v>
      </c>
      <c r="Q5886" s="4">
        <v>7043</v>
      </c>
      <c r="R5886" s="4" t="str">
        <f t="shared" si="733"/>
        <v>Low Active</v>
      </c>
      <c r="S5886" s="4">
        <v>112</v>
      </c>
      <c r="T5886" s="4" t="str">
        <f t="shared" si="734"/>
        <v>High</v>
      </c>
      <c r="U5886" s="4" t="s">
        <v>1049</v>
      </c>
      <c r="V5886" s="4" t="s">
        <v>3384</v>
      </c>
      <c r="W5886" s="2" t="str">
        <f t="shared" si="735"/>
        <v>Employee.</v>
      </c>
    </row>
    <row r="5887" spans="1:23" ht="29" x14ac:dyDescent="0.35">
      <c r="A5887" s="4">
        <v>15886</v>
      </c>
      <c r="B5887" s="4" t="s">
        <v>164</v>
      </c>
      <c r="C5887" s="4">
        <v>28</v>
      </c>
      <c r="D5887" s="4" t="s">
        <v>1038</v>
      </c>
      <c r="E5887" s="4" t="s">
        <v>1042</v>
      </c>
      <c r="F5887" s="5">
        <v>45106</v>
      </c>
      <c r="G5887" s="6">
        <v>45850.8362037037</v>
      </c>
      <c r="H5887" s="9">
        <f t="shared" si="728"/>
        <v>744</v>
      </c>
      <c r="I5887" s="4">
        <v>10.9</v>
      </c>
      <c r="J5887" s="4" t="str">
        <f t="shared" si="729"/>
        <v>Overloaded</v>
      </c>
      <c r="K5887" s="4">
        <v>5</v>
      </c>
      <c r="L5887" s="4" t="str">
        <f t="shared" si="730"/>
        <v>Moderate</v>
      </c>
      <c r="M5887" s="4">
        <v>5.3</v>
      </c>
      <c r="N5887" s="4" t="str">
        <f t="shared" si="731"/>
        <v>Sleep Deprived</v>
      </c>
      <c r="O5887" s="4">
        <v>51</v>
      </c>
      <c r="P5887" s="4" t="str">
        <f t="shared" si="732"/>
        <v>Average</v>
      </c>
      <c r="Q5887" s="4">
        <v>5666</v>
      </c>
      <c r="R5887" s="4" t="str">
        <f t="shared" si="733"/>
        <v>Low Active</v>
      </c>
      <c r="S5887" s="4">
        <v>91</v>
      </c>
      <c r="T5887" s="4" t="str">
        <f t="shared" si="734"/>
        <v>Normal</v>
      </c>
      <c r="U5887" s="4" t="s">
        <v>1049</v>
      </c>
      <c r="V5887" s="4" t="s">
        <v>6829</v>
      </c>
      <c r="W5887" s="2" t="str">
        <f t="shared" si="735"/>
        <v>Major.</v>
      </c>
    </row>
    <row r="5888" spans="1:23" x14ac:dyDescent="0.35">
      <c r="A5888" s="4">
        <v>15887</v>
      </c>
      <c r="B5888" s="4" t="s">
        <v>276</v>
      </c>
      <c r="C5888" s="4">
        <v>26</v>
      </c>
      <c r="D5888" s="4" t="s">
        <v>1038</v>
      </c>
      <c r="E5888" s="4" t="s">
        <v>1041</v>
      </c>
      <c r="F5888" s="5">
        <v>43221</v>
      </c>
      <c r="G5888" s="6">
        <v>45807.622986111113</v>
      </c>
      <c r="H5888" s="9">
        <f t="shared" si="728"/>
        <v>2586</v>
      </c>
      <c r="I5888" s="4">
        <v>6.5</v>
      </c>
      <c r="J5888" s="4" t="str">
        <f t="shared" si="729"/>
        <v>Unburdened</v>
      </c>
      <c r="K5888" s="4">
        <v>6</v>
      </c>
      <c r="L5888" s="4" t="str">
        <f t="shared" si="730"/>
        <v>Moderate</v>
      </c>
      <c r="M5888" s="4">
        <v>8.1</v>
      </c>
      <c r="N5888" s="4" t="str">
        <f t="shared" si="731"/>
        <v>Well Rested</v>
      </c>
      <c r="O5888" s="4">
        <v>92</v>
      </c>
      <c r="P5888" s="4" t="str">
        <f t="shared" si="732"/>
        <v>Excellent</v>
      </c>
      <c r="Q5888" s="4">
        <v>10440</v>
      </c>
      <c r="R5888" s="4" t="str">
        <f t="shared" si="733"/>
        <v>Highly Active</v>
      </c>
      <c r="S5888" s="4">
        <v>69</v>
      </c>
      <c r="T5888" s="4" t="str">
        <f t="shared" si="734"/>
        <v>Normal</v>
      </c>
      <c r="U5888" s="4" t="s">
        <v>1048</v>
      </c>
      <c r="V5888" s="4" t="s">
        <v>6830</v>
      </c>
      <c r="W5888" s="2" t="str">
        <f t="shared" si="735"/>
        <v>Life hold.</v>
      </c>
    </row>
    <row r="5889" spans="1:23" ht="29" x14ac:dyDescent="0.35">
      <c r="A5889" s="4">
        <v>15888</v>
      </c>
      <c r="B5889" s="4" t="s">
        <v>78</v>
      </c>
      <c r="C5889" s="4">
        <v>36</v>
      </c>
      <c r="D5889" s="4" t="s">
        <v>1040</v>
      </c>
      <c r="E5889" s="4" t="s">
        <v>1045</v>
      </c>
      <c r="F5889" s="5">
        <v>45088</v>
      </c>
      <c r="G5889" s="6">
        <v>45705.652407407397</v>
      </c>
      <c r="H5889" s="9">
        <f t="shared" si="728"/>
        <v>617</v>
      </c>
      <c r="I5889" s="4">
        <v>11.3</v>
      </c>
      <c r="J5889" s="4" t="str">
        <f t="shared" si="729"/>
        <v>Overloaded</v>
      </c>
      <c r="K5889" s="4">
        <v>1</v>
      </c>
      <c r="L5889" s="4" t="str">
        <f t="shared" si="730"/>
        <v>Low</v>
      </c>
      <c r="M5889" s="4">
        <v>4.5999999999999996</v>
      </c>
      <c r="N5889" s="4" t="str">
        <f t="shared" si="731"/>
        <v>Sleep Deprived</v>
      </c>
      <c r="O5889" s="4">
        <v>46</v>
      </c>
      <c r="P5889" s="4" t="str">
        <f t="shared" si="732"/>
        <v>Poor</v>
      </c>
      <c r="Q5889" s="4">
        <v>7820</v>
      </c>
      <c r="R5889" s="4" t="str">
        <f t="shared" si="733"/>
        <v>Active</v>
      </c>
      <c r="S5889" s="4">
        <v>89</v>
      </c>
      <c r="T5889" s="4" t="str">
        <f t="shared" si="734"/>
        <v>Normal</v>
      </c>
      <c r="U5889" s="4" t="s">
        <v>1048</v>
      </c>
      <c r="V5889" s="4" t="s">
        <v>6831</v>
      </c>
      <c r="W5889" s="2" t="str">
        <f t="shared" si="735"/>
        <v>Particular apply area.</v>
      </c>
    </row>
    <row r="5890" spans="1:23" ht="43.5" x14ac:dyDescent="0.35">
      <c r="A5890" s="4">
        <v>15889</v>
      </c>
      <c r="B5890" s="4" t="s">
        <v>367</v>
      </c>
      <c r="C5890" s="4">
        <v>45</v>
      </c>
      <c r="D5890" s="4" t="s">
        <v>1038</v>
      </c>
      <c r="E5890" s="4" t="s">
        <v>1045</v>
      </c>
      <c r="F5890" s="5">
        <v>44992</v>
      </c>
      <c r="G5890" s="6">
        <v>45674.203287037039</v>
      </c>
      <c r="H5890" s="9">
        <f t="shared" si="728"/>
        <v>682</v>
      </c>
      <c r="I5890" s="4">
        <v>8.3000000000000007</v>
      </c>
      <c r="J5890" s="4" t="str">
        <f t="shared" si="729"/>
        <v>Normal</v>
      </c>
      <c r="K5890" s="4">
        <v>9</v>
      </c>
      <c r="L5890" s="4" t="str">
        <f t="shared" si="730"/>
        <v>High</v>
      </c>
      <c r="M5890" s="4">
        <v>7.2</v>
      </c>
      <c r="N5890" s="4" t="str">
        <f t="shared" si="731"/>
        <v>Moderate</v>
      </c>
      <c r="O5890" s="4">
        <v>99</v>
      </c>
      <c r="P5890" s="4" t="str">
        <f t="shared" si="732"/>
        <v>Excellent</v>
      </c>
      <c r="Q5890" s="4">
        <v>9304</v>
      </c>
      <c r="R5890" s="4" t="str">
        <f t="shared" si="733"/>
        <v>Active</v>
      </c>
      <c r="S5890" s="4">
        <v>96</v>
      </c>
      <c r="T5890" s="4" t="str">
        <f t="shared" si="734"/>
        <v>Normal</v>
      </c>
      <c r="U5890" s="4" t="s">
        <v>1049</v>
      </c>
      <c r="V5890" s="4" t="s">
        <v>6832</v>
      </c>
      <c r="W5890" s="2" t="str">
        <f t="shared" si="735"/>
        <v>House possible rock.</v>
      </c>
    </row>
    <row r="5891" spans="1:23" x14ac:dyDescent="0.35">
      <c r="A5891" s="4">
        <v>15890</v>
      </c>
      <c r="B5891" s="4" t="s">
        <v>57</v>
      </c>
      <c r="C5891" s="4">
        <v>32</v>
      </c>
      <c r="D5891" s="4" t="s">
        <v>1038</v>
      </c>
      <c r="E5891" s="4" t="s">
        <v>1041</v>
      </c>
      <c r="F5891" s="5">
        <v>44841</v>
      </c>
      <c r="G5891" s="6">
        <v>45658.338761574072</v>
      </c>
      <c r="H5891" s="9">
        <f t="shared" ref="H5891:H5954" si="736">IF(AND(ISNUMBER(G5891), ISNUMBER(F5891), G5891&gt;=F5891), DATEDIF(F5891, G5891, "d"), "Invalid Dates")</f>
        <v>817</v>
      </c>
      <c r="I5891" s="4">
        <v>4.7</v>
      </c>
      <c r="J5891" s="4" t="str">
        <f t="shared" ref="J5891:J5954" si="737">IF(I5891="", "", IF(ISNUMBER(I5891), IF(I5891&gt;10, "Overloaded", IF(I5891&gt;=7, "Normal", "Unburdened")), "Others"))</f>
        <v>Unburdened</v>
      </c>
      <c r="K5891" s="4">
        <v>1</v>
      </c>
      <c r="L5891" s="4" t="str">
        <f t="shared" ref="L5891:L5954" si="738">IF(K5891="", "", IF(ISNUMBER(K5891), IF(K5891&gt;=7, "High", IF(K5891&gt;=4, "Moderate", "Low")), "Invalid"))</f>
        <v>Low</v>
      </c>
      <c r="M5891" s="4">
        <v>7.9</v>
      </c>
      <c r="N5891" s="4" t="str">
        <f t="shared" ref="N5891:N5954" si="739">IF(M5891="", "", IF(ISNUMBER(M5891), IF(M5891&gt;=8, "Well Rested", IF(M5891&gt;=6, "Moderate", "Sleep Deprived")), "Invalid"))</f>
        <v>Moderate</v>
      </c>
      <c r="O5891" s="4">
        <v>69</v>
      </c>
      <c r="P5891" s="4" t="str">
        <f t="shared" ref="P5891:P5954" si="740">IF(O5891="", "", IF(ISNUMBER(O5891), IF(O5891&gt;=85, "Excellent", IF(O5891&gt;=70, "Good", IF(O5891&gt;=50, "Average", "Poor"))), "Invalid"))</f>
        <v>Average</v>
      </c>
      <c r="Q5891" s="4">
        <v>4951</v>
      </c>
      <c r="R5891" s="4" t="str">
        <f t="shared" ref="R5891:R5954" si="741">IF(Q5891="", "", IF(ISNUMBER(Q5891), IF(Q5891&gt;=10000, "Highly Active", IF(Q5891&gt;=7500, "Active", IF(Q5891&gt;=5000, "Low Active", "Sedentary"))), "Invalid"))</f>
        <v>Sedentary</v>
      </c>
      <c r="S5891" s="4">
        <v>78</v>
      </c>
      <c r="T5891" s="4" t="str">
        <f t="shared" ref="T5891:T5954" si="742">IF(S5891="", "", IF(ISNUMBER(S5891), IF(S5891&gt;100, "High", IF(S5891&gt;=60, "Normal", "Low")), "Invalid"))</f>
        <v>Normal</v>
      </c>
      <c r="U5891" s="4" t="s">
        <v>1049</v>
      </c>
      <c r="V5891" s="4" t="s">
        <v>2321</v>
      </c>
      <c r="W5891" s="2" t="str">
        <f t="shared" ref="W5891:W5954" si="743">TRIM(V5891)</f>
        <v>Former.</v>
      </c>
    </row>
    <row r="5892" spans="1:23" ht="43.5" x14ac:dyDescent="0.35">
      <c r="A5892" s="4">
        <v>15891</v>
      </c>
      <c r="B5892" s="4" t="s">
        <v>20</v>
      </c>
      <c r="C5892" s="4">
        <v>21</v>
      </c>
      <c r="D5892" s="4" t="s">
        <v>1038</v>
      </c>
      <c r="E5892" s="4" t="s">
        <v>1044</v>
      </c>
      <c r="F5892" s="5">
        <v>44381</v>
      </c>
      <c r="G5892" s="6">
        <v>45764.310636574082</v>
      </c>
      <c r="H5892" s="9">
        <f t="shared" si="736"/>
        <v>1383</v>
      </c>
      <c r="I5892" s="4">
        <v>10.5</v>
      </c>
      <c r="J5892" s="4" t="str">
        <f t="shared" si="737"/>
        <v>Overloaded</v>
      </c>
      <c r="K5892" s="4">
        <v>1</v>
      </c>
      <c r="L5892" s="4" t="str">
        <f t="shared" si="738"/>
        <v>Low</v>
      </c>
      <c r="M5892" s="4">
        <v>5.4</v>
      </c>
      <c r="N5892" s="4" t="str">
        <f t="shared" si="739"/>
        <v>Sleep Deprived</v>
      </c>
      <c r="O5892" s="4">
        <v>42</v>
      </c>
      <c r="P5892" s="4" t="str">
        <f t="shared" si="740"/>
        <v>Poor</v>
      </c>
      <c r="Q5892" s="4">
        <v>9353</v>
      </c>
      <c r="R5892" s="4" t="str">
        <f t="shared" si="741"/>
        <v>Active</v>
      </c>
      <c r="S5892" s="4">
        <v>89</v>
      </c>
      <c r="T5892" s="4" t="str">
        <f t="shared" si="742"/>
        <v>Normal</v>
      </c>
      <c r="U5892" s="4" t="s">
        <v>1049</v>
      </c>
      <c r="V5892" s="4" t="s">
        <v>6833</v>
      </c>
      <c r="W5892" s="2" t="str">
        <f t="shared" si="743"/>
        <v>Brother realize process.</v>
      </c>
    </row>
    <row r="5893" spans="1:23" ht="29" x14ac:dyDescent="0.35">
      <c r="A5893" s="4">
        <v>15892</v>
      </c>
      <c r="B5893" s="4" t="s">
        <v>469</v>
      </c>
      <c r="C5893" s="4">
        <v>54</v>
      </c>
      <c r="D5893" s="4"/>
      <c r="E5893" s="4" t="s">
        <v>1043</v>
      </c>
      <c r="F5893" s="5">
        <v>44868</v>
      </c>
      <c r="G5893" s="6">
        <v>45781.402303240742</v>
      </c>
      <c r="H5893" s="9">
        <f t="shared" si="736"/>
        <v>913</v>
      </c>
      <c r="I5893" s="4">
        <v>6</v>
      </c>
      <c r="J5893" s="4" t="str">
        <f t="shared" si="737"/>
        <v>Unburdened</v>
      </c>
      <c r="K5893" s="4">
        <v>6</v>
      </c>
      <c r="L5893" s="4" t="str">
        <f t="shared" si="738"/>
        <v>Moderate</v>
      </c>
      <c r="M5893" s="4">
        <v>8</v>
      </c>
      <c r="N5893" s="4" t="str">
        <f t="shared" si="739"/>
        <v>Well Rested</v>
      </c>
      <c r="O5893" s="4">
        <v>65</v>
      </c>
      <c r="P5893" s="4" t="str">
        <f t="shared" si="740"/>
        <v>Average</v>
      </c>
      <c r="Q5893" s="4">
        <v>7978</v>
      </c>
      <c r="R5893" s="4" t="str">
        <f t="shared" si="741"/>
        <v>Active</v>
      </c>
      <c r="S5893" s="4">
        <v>68</v>
      </c>
      <c r="T5893" s="4" t="str">
        <f t="shared" si="742"/>
        <v>Normal</v>
      </c>
      <c r="U5893" s="4" t="s">
        <v>1049</v>
      </c>
      <c r="V5893" s="4" t="s">
        <v>6834</v>
      </c>
      <c r="W5893" s="2" t="str">
        <f t="shared" si="743"/>
        <v>Course style edge.</v>
      </c>
    </row>
    <row r="5894" spans="1:23" x14ac:dyDescent="0.35">
      <c r="A5894" s="4">
        <v>15893</v>
      </c>
      <c r="B5894" s="4" t="s">
        <v>595</v>
      </c>
      <c r="C5894" s="4">
        <v>55</v>
      </c>
      <c r="D5894" s="4"/>
      <c r="E5894" s="4" t="s">
        <v>1042</v>
      </c>
      <c r="F5894" s="5">
        <v>42998</v>
      </c>
      <c r="G5894" s="6">
        <v>45827.389016203713</v>
      </c>
      <c r="H5894" s="9">
        <f t="shared" si="736"/>
        <v>2829</v>
      </c>
      <c r="I5894" s="4">
        <v>11.8</v>
      </c>
      <c r="J5894" s="4" t="str">
        <f t="shared" si="737"/>
        <v>Overloaded</v>
      </c>
      <c r="K5894" s="4">
        <v>7</v>
      </c>
      <c r="L5894" s="4" t="str">
        <f t="shared" si="738"/>
        <v>High</v>
      </c>
      <c r="M5894" s="4">
        <v>8.6999999999999993</v>
      </c>
      <c r="N5894" s="4" t="str">
        <f t="shared" si="739"/>
        <v>Well Rested</v>
      </c>
      <c r="O5894" s="4">
        <v>45</v>
      </c>
      <c r="P5894" s="4" t="str">
        <f t="shared" si="740"/>
        <v>Poor</v>
      </c>
      <c r="Q5894" s="4">
        <v>14583</v>
      </c>
      <c r="R5894" s="4" t="str">
        <f t="shared" si="741"/>
        <v>Highly Active</v>
      </c>
      <c r="S5894" s="4">
        <v>67</v>
      </c>
      <c r="T5894" s="4" t="str">
        <f t="shared" si="742"/>
        <v>Normal</v>
      </c>
      <c r="U5894" s="4" t="s">
        <v>1049</v>
      </c>
      <c r="V5894" s="4" t="s">
        <v>6835</v>
      </c>
      <c r="W5894" s="2" t="str">
        <f t="shared" si="743"/>
        <v>Hard paper.</v>
      </c>
    </row>
    <row r="5895" spans="1:23" ht="43.5" x14ac:dyDescent="0.35">
      <c r="A5895" s="4">
        <v>15894</v>
      </c>
      <c r="B5895" s="4" t="s">
        <v>527</v>
      </c>
      <c r="C5895" s="4">
        <v>53</v>
      </c>
      <c r="D5895" s="4" t="s">
        <v>1038</v>
      </c>
      <c r="E5895" s="4" t="s">
        <v>1044</v>
      </c>
      <c r="F5895" s="5">
        <v>43239</v>
      </c>
      <c r="G5895" s="6">
        <v>45676.638888888891</v>
      </c>
      <c r="H5895" s="9">
        <f t="shared" si="736"/>
        <v>2437</v>
      </c>
      <c r="I5895" s="4">
        <v>5.7</v>
      </c>
      <c r="J5895" s="4" t="str">
        <f t="shared" si="737"/>
        <v>Unburdened</v>
      </c>
      <c r="K5895" s="4">
        <v>5</v>
      </c>
      <c r="L5895" s="4" t="str">
        <f t="shared" si="738"/>
        <v>Moderate</v>
      </c>
      <c r="M5895" s="4">
        <v>5.8</v>
      </c>
      <c r="N5895" s="4" t="str">
        <f t="shared" si="739"/>
        <v>Sleep Deprived</v>
      </c>
      <c r="O5895" s="4">
        <v>98</v>
      </c>
      <c r="P5895" s="4" t="str">
        <f t="shared" si="740"/>
        <v>Excellent</v>
      </c>
      <c r="Q5895" s="4">
        <v>11374</v>
      </c>
      <c r="R5895" s="4" t="str">
        <f t="shared" si="741"/>
        <v>Highly Active</v>
      </c>
      <c r="S5895" s="4">
        <v>110</v>
      </c>
      <c r="T5895" s="4" t="str">
        <f t="shared" si="742"/>
        <v>High</v>
      </c>
      <c r="U5895" s="4" t="s">
        <v>1048</v>
      </c>
      <c r="V5895" s="4" t="s">
        <v>6836</v>
      </c>
      <c r="W5895" s="2" t="str">
        <f t="shared" si="743"/>
        <v>Certainly movement attention.</v>
      </c>
    </row>
    <row r="5896" spans="1:23" x14ac:dyDescent="0.35">
      <c r="A5896" s="4">
        <v>15895</v>
      </c>
      <c r="B5896" s="4" t="s">
        <v>109</v>
      </c>
      <c r="C5896" s="4">
        <v>23</v>
      </c>
      <c r="D5896" s="4" t="s">
        <v>1040</v>
      </c>
      <c r="E5896" s="4" t="s">
        <v>1041</v>
      </c>
      <c r="F5896" s="5">
        <v>44466</v>
      </c>
      <c r="G5896" s="6">
        <v>45704.350740740738</v>
      </c>
      <c r="H5896" s="9">
        <f t="shared" si="736"/>
        <v>1238</v>
      </c>
      <c r="I5896" s="4">
        <v>10.199999999999999</v>
      </c>
      <c r="J5896" s="4" t="str">
        <f t="shared" si="737"/>
        <v>Overloaded</v>
      </c>
      <c r="K5896" s="4">
        <v>3</v>
      </c>
      <c r="L5896" s="4" t="str">
        <f t="shared" si="738"/>
        <v>Low</v>
      </c>
      <c r="M5896" s="4">
        <v>6.2</v>
      </c>
      <c r="N5896" s="4" t="str">
        <f t="shared" si="739"/>
        <v>Moderate</v>
      </c>
      <c r="O5896" s="4">
        <v>86</v>
      </c>
      <c r="P5896" s="4" t="str">
        <f t="shared" si="740"/>
        <v>Excellent</v>
      </c>
      <c r="Q5896" s="4">
        <v>4844</v>
      </c>
      <c r="R5896" s="4" t="str">
        <f t="shared" si="741"/>
        <v>Sedentary</v>
      </c>
      <c r="S5896" s="4">
        <v>79</v>
      </c>
      <c r="T5896" s="4" t="str">
        <f t="shared" si="742"/>
        <v>Normal</v>
      </c>
      <c r="U5896" s="4" t="s">
        <v>1048</v>
      </c>
      <c r="V5896" s="4" t="s">
        <v>6837</v>
      </c>
      <c r="W5896" s="2" t="str">
        <f t="shared" si="743"/>
        <v>Kid me.</v>
      </c>
    </row>
    <row r="5897" spans="1:23" ht="29" x14ac:dyDescent="0.35">
      <c r="A5897" s="4">
        <v>15896</v>
      </c>
      <c r="B5897" s="4" t="s">
        <v>267</v>
      </c>
      <c r="C5897" s="4">
        <v>52</v>
      </c>
      <c r="D5897" s="4" t="s">
        <v>1040</v>
      </c>
      <c r="E5897" s="4" t="s">
        <v>1045</v>
      </c>
      <c r="F5897" s="5">
        <v>44825</v>
      </c>
      <c r="G5897" s="6">
        <v>45670.55777777778</v>
      </c>
      <c r="H5897" s="9">
        <f t="shared" si="736"/>
        <v>845</v>
      </c>
      <c r="I5897" s="4">
        <v>10.5</v>
      </c>
      <c r="J5897" s="4" t="str">
        <f t="shared" si="737"/>
        <v>Overloaded</v>
      </c>
      <c r="K5897" s="4">
        <v>3</v>
      </c>
      <c r="L5897" s="4" t="str">
        <f t="shared" si="738"/>
        <v>Low</v>
      </c>
      <c r="M5897" s="4">
        <v>5.7</v>
      </c>
      <c r="N5897" s="4" t="str">
        <f t="shared" si="739"/>
        <v>Sleep Deprived</v>
      </c>
      <c r="O5897" s="4">
        <v>75</v>
      </c>
      <c r="P5897" s="4" t="str">
        <f t="shared" si="740"/>
        <v>Good</v>
      </c>
      <c r="Q5897" s="4">
        <v>7373</v>
      </c>
      <c r="R5897" s="4" t="str">
        <f t="shared" si="741"/>
        <v>Low Active</v>
      </c>
      <c r="S5897" s="4">
        <v>95</v>
      </c>
      <c r="T5897" s="4" t="str">
        <f t="shared" si="742"/>
        <v>Normal</v>
      </c>
      <c r="U5897" s="4" t="s">
        <v>1049</v>
      </c>
      <c r="V5897" s="4" t="s">
        <v>6838</v>
      </c>
      <c r="W5897" s="2" t="str">
        <f t="shared" si="743"/>
        <v>Within clearly.</v>
      </c>
    </row>
    <row r="5898" spans="1:23" ht="29" x14ac:dyDescent="0.35">
      <c r="A5898" s="4">
        <v>15897</v>
      </c>
      <c r="B5898" s="4" t="s">
        <v>109</v>
      </c>
      <c r="C5898" s="4">
        <v>37</v>
      </c>
      <c r="D5898" s="4" t="s">
        <v>1040</v>
      </c>
      <c r="E5898" s="4" t="s">
        <v>1042</v>
      </c>
      <c r="F5898" s="5">
        <v>42448</v>
      </c>
      <c r="G5898" s="6">
        <v>45775.523055555554</v>
      </c>
      <c r="H5898" s="9">
        <f t="shared" si="736"/>
        <v>3327</v>
      </c>
      <c r="I5898" s="4">
        <v>5.3</v>
      </c>
      <c r="J5898" s="4" t="str">
        <f t="shared" si="737"/>
        <v>Unburdened</v>
      </c>
      <c r="K5898" s="4">
        <v>9</v>
      </c>
      <c r="L5898" s="4" t="str">
        <f t="shared" si="738"/>
        <v>High</v>
      </c>
      <c r="M5898" s="4">
        <v>8.1999999999999993</v>
      </c>
      <c r="N5898" s="4" t="str">
        <f t="shared" si="739"/>
        <v>Well Rested</v>
      </c>
      <c r="O5898" s="4"/>
      <c r="P5898" s="4" t="str">
        <f t="shared" si="740"/>
        <v/>
      </c>
      <c r="Q5898" s="4">
        <v>2152</v>
      </c>
      <c r="R5898" s="4" t="str">
        <f t="shared" si="741"/>
        <v>Sedentary</v>
      </c>
      <c r="S5898" s="4">
        <v>77</v>
      </c>
      <c r="T5898" s="4" t="str">
        <f t="shared" si="742"/>
        <v>Normal</v>
      </c>
      <c r="U5898" s="4" t="s">
        <v>1048</v>
      </c>
      <c r="V5898" s="4" t="s">
        <v>6839</v>
      </c>
      <c r="W5898" s="2" t="str">
        <f t="shared" si="743"/>
        <v>Tend make recent.</v>
      </c>
    </row>
    <row r="5899" spans="1:23" ht="29" x14ac:dyDescent="0.35">
      <c r="A5899" s="4">
        <v>15898</v>
      </c>
      <c r="B5899" s="4" t="s">
        <v>181</v>
      </c>
      <c r="C5899" s="4"/>
      <c r="D5899" s="4" t="s">
        <v>1038</v>
      </c>
      <c r="E5899" s="4" t="s">
        <v>1042</v>
      </c>
      <c r="F5899" s="5">
        <v>43711</v>
      </c>
      <c r="G5899" s="6">
        <v>45792.985266203701</v>
      </c>
      <c r="H5899" s="9">
        <f t="shared" si="736"/>
        <v>2081</v>
      </c>
      <c r="I5899" s="4">
        <v>8.4</v>
      </c>
      <c r="J5899" s="4" t="str">
        <f t="shared" si="737"/>
        <v>Normal</v>
      </c>
      <c r="K5899" s="4">
        <v>3</v>
      </c>
      <c r="L5899" s="4" t="str">
        <f t="shared" si="738"/>
        <v>Low</v>
      </c>
      <c r="M5899" s="4">
        <v>7.8</v>
      </c>
      <c r="N5899" s="4" t="str">
        <f t="shared" si="739"/>
        <v>Moderate</v>
      </c>
      <c r="O5899" s="4">
        <v>52</v>
      </c>
      <c r="P5899" s="4" t="str">
        <f t="shared" si="740"/>
        <v>Average</v>
      </c>
      <c r="Q5899" s="4">
        <v>11591</v>
      </c>
      <c r="R5899" s="4" t="str">
        <f t="shared" si="741"/>
        <v>Highly Active</v>
      </c>
      <c r="S5899" s="4">
        <v>96</v>
      </c>
      <c r="T5899" s="4" t="str">
        <f t="shared" si="742"/>
        <v>Normal</v>
      </c>
      <c r="U5899" s="4" t="s">
        <v>1049</v>
      </c>
      <c r="V5899" s="4" t="s">
        <v>6840</v>
      </c>
      <c r="W5899" s="2" t="str">
        <f t="shared" si="743"/>
        <v>Although other future.</v>
      </c>
    </row>
    <row r="5900" spans="1:23" ht="29" x14ac:dyDescent="0.35">
      <c r="A5900" s="4">
        <v>15899</v>
      </c>
      <c r="B5900" s="4" t="s">
        <v>335</v>
      </c>
      <c r="C5900" s="4">
        <v>31</v>
      </c>
      <c r="D5900" s="4" t="s">
        <v>1038</v>
      </c>
      <c r="E5900" s="4" t="s">
        <v>1045</v>
      </c>
      <c r="F5900" s="5">
        <v>42395</v>
      </c>
      <c r="G5900" s="6">
        <v>45814.19054398148</v>
      </c>
      <c r="H5900" s="9">
        <f t="shared" si="736"/>
        <v>3419</v>
      </c>
      <c r="I5900" s="4">
        <v>4.4000000000000004</v>
      </c>
      <c r="J5900" s="4" t="str">
        <f t="shared" si="737"/>
        <v>Unburdened</v>
      </c>
      <c r="K5900" s="4">
        <v>1</v>
      </c>
      <c r="L5900" s="4" t="str">
        <f t="shared" si="738"/>
        <v>Low</v>
      </c>
      <c r="M5900" s="4">
        <v>4.7</v>
      </c>
      <c r="N5900" s="4" t="str">
        <f t="shared" si="739"/>
        <v>Sleep Deprived</v>
      </c>
      <c r="O5900" s="4">
        <v>57</v>
      </c>
      <c r="P5900" s="4" t="str">
        <f t="shared" si="740"/>
        <v>Average</v>
      </c>
      <c r="Q5900" s="4">
        <v>4068</v>
      </c>
      <c r="R5900" s="4" t="str">
        <f t="shared" si="741"/>
        <v>Sedentary</v>
      </c>
      <c r="S5900" s="4">
        <v>93</v>
      </c>
      <c r="T5900" s="4" t="str">
        <f t="shared" si="742"/>
        <v>Normal</v>
      </c>
      <c r="U5900" s="4" t="s">
        <v>1049</v>
      </c>
      <c r="V5900" s="4" t="s">
        <v>6841</v>
      </c>
      <c r="W5900" s="2" t="str">
        <f t="shared" si="743"/>
        <v>Upon social side.</v>
      </c>
    </row>
    <row r="5901" spans="1:23" ht="29" x14ac:dyDescent="0.35">
      <c r="A5901" s="4">
        <v>15900</v>
      </c>
      <c r="B5901" s="4" t="s">
        <v>66</v>
      </c>
      <c r="C5901" s="4"/>
      <c r="D5901" s="4" t="s">
        <v>1038</v>
      </c>
      <c r="E5901" s="4" t="s">
        <v>1043</v>
      </c>
      <c r="F5901" s="5">
        <v>43381</v>
      </c>
      <c r="G5901" s="6">
        <v>45734.159826388888</v>
      </c>
      <c r="H5901" s="9">
        <f t="shared" si="736"/>
        <v>2353</v>
      </c>
      <c r="I5901" s="4">
        <v>11.6</v>
      </c>
      <c r="J5901" s="4" t="str">
        <f t="shared" si="737"/>
        <v>Overloaded</v>
      </c>
      <c r="K5901" s="4">
        <v>6</v>
      </c>
      <c r="L5901" s="4" t="str">
        <f t="shared" si="738"/>
        <v>Moderate</v>
      </c>
      <c r="M5901" s="4">
        <v>4.9000000000000004</v>
      </c>
      <c r="N5901" s="4" t="str">
        <f t="shared" si="739"/>
        <v>Sleep Deprived</v>
      </c>
      <c r="O5901" s="4">
        <v>91</v>
      </c>
      <c r="P5901" s="4" t="str">
        <f t="shared" si="740"/>
        <v>Excellent</v>
      </c>
      <c r="Q5901" s="4">
        <v>9192</v>
      </c>
      <c r="R5901" s="4" t="str">
        <f t="shared" si="741"/>
        <v>Active</v>
      </c>
      <c r="S5901" s="4">
        <v>76</v>
      </c>
      <c r="T5901" s="4" t="str">
        <f t="shared" si="742"/>
        <v>Normal</v>
      </c>
      <c r="U5901" s="4" t="s">
        <v>1048</v>
      </c>
      <c r="V5901" s="4" t="s">
        <v>6842</v>
      </c>
      <c r="W5901" s="2" t="str">
        <f t="shared" si="743"/>
        <v>Fund lead prepare.</v>
      </c>
    </row>
    <row r="5902" spans="1:23" ht="29" x14ac:dyDescent="0.35">
      <c r="A5902" s="4">
        <v>15901</v>
      </c>
      <c r="B5902" s="4" t="s">
        <v>18</v>
      </c>
      <c r="C5902" s="4">
        <v>35</v>
      </c>
      <c r="D5902" s="4" t="s">
        <v>1040</v>
      </c>
      <c r="E5902" s="4" t="s">
        <v>1044</v>
      </c>
      <c r="F5902" s="5">
        <v>42281</v>
      </c>
      <c r="G5902" s="6">
        <v>45823.914525462962</v>
      </c>
      <c r="H5902" s="9">
        <f t="shared" si="736"/>
        <v>3542</v>
      </c>
      <c r="I5902" s="4">
        <v>5.3</v>
      </c>
      <c r="J5902" s="4" t="str">
        <f t="shared" si="737"/>
        <v>Unburdened</v>
      </c>
      <c r="K5902" s="4">
        <v>6</v>
      </c>
      <c r="L5902" s="4" t="str">
        <f t="shared" si="738"/>
        <v>Moderate</v>
      </c>
      <c r="M5902" s="4">
        <v>6.4</v>
      </c>
      <c r="N5902" s="4" t="str">
        <f t="shared" si="739"/>
        <v>Moderate</v>
      </c>
      <c r="O5902" s="4">
        <v>70</v>
      </c>
      <c r="P5902" s="4" t="str">
        <f t="shared" si="740"/>
        <v>Good</v>
      </c>
      <c r="Q5902" s="4">
        <v>7880</v>
      </c>
      <c r="R5902" s="4" t="str">
        <f t="shared" si="741"/>
        <v>Active</v>
      </c>
      <c r="S5902" s="4">
        <v>66</v>
      </c>
      <c r="T5902" s="4" t="str">
        <f t="shared" si="742"/>
        <v>Normal</v>
      </c>
      <c r="U5902" s="4" t="s">
        <v>1048</v>
      </c>
      <c r="V5902" s="4" t="s">
        <v>6843</v>
      </c>
      <c r="W5902" s="2" t="str">
        <f t="shared" si="743"/>
        <v>Better a expert.</v>
      </c>
    </row>
    <row r="5903" spans="1:23" ht="29" x14ac:dyDescent="0.35">
      <c r="A5903" s="4">
        <v>15902</v>
      </c>
      <c r="B5903" s="4" t="s">
        <v>894</v>
      </c>
      <c r="C5903" s="4">
        <v>56</v>
      </c>
      <c r="D5903" s="4" t="s">
        <v>1040</v>
      </c>
      <c r="E5903" s="4" t="s">
        <v>1045</v>
      </c>
      <c r="F5903" s="5">
        <v>42980</v>
      </c>
      <c r="G5903" s="6">
        <v>45760.894548611112</v>
      </c>
      <c r="H5903" s="9">
        <f t="shared" si="736"/>
        <v>2780</v>
      </c>
      <c r="I5903" s="4">
        <v>10.3</v>
      </c>
      <c r="J5903" s="4" t="str">
        <f t="shared" si="737"/>
        <v>Overloaded</v>
      </c>
      <c r="K5903" s="4">
        <v>2</v>
      </c>
      <c r="L5903" s="4" t="str">
        <f t="shared" si="738"/>
        <v>Low</v>
      </c>
      <c r="M5903" s="4">
        <v>5.7</v>
      </c>
      <c r="N5903" s="4" t="str">
        <f t="shared" si="739"/>
        <v>Sleep Deprived</v>
      </c>
      <c r="O5903" s="4">
        <v>50</v>
      </c>
      <c r="P5903" s="4" t="str">
        <f t="shared" si="740"/>
        <v>Average</v>
      </c>
      <c r="Q5903" s="4">
        <v>14801</v>
      </c>
      <c r="R5903" s="4" t="str">
        <f t="shared" si="741"/>
        <v>Highly Active</v>
      </c>
      <c r="S5903" s="4">
        <v>104</v>
      </c>
      <c r="T5903" s="4" t="str">
        <f t="shared" si="742"/>
        <v>High</v>
      </c>
      <c r="U5903" s="4" t="s">
        <v>1049</v>
      </c>
      <c r="V5903" s="4" t="s">
        <v>6844</v>
      </c>
      <c r="W5903" s="2" t="str">
        <f t="shared" si="743"/>
        <v>Defense everyone.</v>
      </c>
    </row>
    <row r="5904" spans="1:23" ht="43.5" x14ac:dyDescent="0.35">
      <c r="A5904" s="4">
        <v>15903</v>
      </c>
      <c r="B5904" s="4" t="s">
        <v>59</v>
      </c>
      <c r="C5904" s="4">
        <v>24</v>
      </c>
      <c r="D5904" s="4" t="s">
        <v>1040</v>
      </c>
      <c r="E5904" s="4" t="s">
        <v>1041</v>
      </c>
      <c r="F5904" s="5">
        <v>43047</v>
      </c>
      <c r="G5904" s="6">
        <v>45707.586030092592</v>
      </c>
      <c r="H5904" s="9">
        <f t="shared" si="736"/>
        <v>2660</v>
      </c>
      <c r="I5904" s="4">
        <v>8.9</v>
      </c>
      <c r="J5904" s="4" t="str">
        <f t="shared" si="737"/>
        <v>Normal</v>
      </c>
      <c r="K5904" s="4">
        <v>5</v>
      </c>
      <c r="L5904" s="4" t="str">
        <f t="shared" si="738"/>
        <v>Moderate</v>
      </c>
      <c r="M5904" s="4">
        <v>5.8</v>
      </c>
      <c r="N5904" s="4" t="str">
        <f t="shared" si="739"/>
        <v>Sleep Deprived</v>
      </c>
      <c r="O5904" s="4">
        <v>77</v>
      </c>
      <c r="P5904" s="4" t="str">
        <f t="shared" si="740"/>
        <v>Good</v>
      </c>
      <c r="Q5904" s="4">
        <v>10421</v>
      </c>
      <c r="R5904" s="4" t="str">
        <f t="shared" si="741"/>
        <v>Highly Active</v>
      </c>
      <c r="S5904" s="4">
        <v>109</v>
      </c>
      <c r="T5904" s="4" t="str">
        <f t="shared" si="742"/>
        <v>High</v>
      </c>
      <c r="U5904" s="4" t="s">
        <v>1049</v>
      </c>
      <c r="V5904" s="4" t="s">
        <v>6845</v>
      </c>
      <c r="W5904" s="2" t="str">
        <f t="shared" si="743"/>
        <v>Manager couple maybe.</v>
      </c>
    </row>
    <row r="5905" spans="1:23" ht="29" x14ac:dyDescent="0.35">
      <c r="A5905" s="4">
        <v>15904</v>
      </c>
      <c r="B5905" s="4" t="s">
        <v>140</v>
      </c>
      <c r="C5905" s="4">
        <v>59</v>
      </c>
      <c r="D5905" s="4" t="s">
        <v>1038</v>
      </c>
      <c r="E5905" s="4" t="s">
        <v>1042</v>
      </c>
      <c r="F5905" s="5">
        <v>43483</v>
      </c>
      <c r="G5905" s="6">
        <v>45809.812835648147</v>
      </c>
      <c r="H5905" s="9">
        <f t="shared" si="736"/>
        <v>2326</v>
      </c>
      <c r="I5905" s="4">
        <v>6.1</v>
      </c>
      <c r="J5905" s="4" t="str">
        <f t="shared" si="737"/>
        <v>Unburdened</v>
      </c>
      <c r="K5905" s="4">
        <v>7</v>
      </c>
      <c r="L5905" s="4" t="str">
        <f t="shared" si="738"/>
        <v>High</v>
      </c>
      <c r="M5905" s="4">
        <v>5</v>
      </c>
      <c r="N5905" s="4" t="str">
        <f t="shared" si="739"/>
        <v>Sleep Deprived</v>
      </c>
      <c r="O5905" s="4">
        <v>61</v>
      </c>
      <c r="P5905" s="4" t="str">
        <f t="shared" si="740"/>
        <v>Average</v>
      </c>
      <c r="Q5905" s="4">
        <v>11400</v>
      </c>
      <c r="R5905" s="4" t="str">
        <f t="shared" si="741"/>
        <v>Highly Active</v>
      </c>
      <c r="S5905" s="4">
        <v>98</v>
      </c>
      <c r="T5905" s="4" t="str">
        <f t="shared" si="742"/>
        <v>Normal</v>
      </c>
      <c r="U5905" s="4" t="s">
        <v>1049</v>
      </c>
      <c r="V5905" s="4" t="s">
        <v>6846</v>
      </c>
      <c r="W5905" s="2" t="str">
        <f t="shared" si="743"/>
        <v>Front recently.</v>
      </c>
    </row>
    <row r="5906" spans="1:23" x14ac:dyDescent="0.35">
      <c r="A5906" s="4">
        <v>15905</v>
      </c>
      <c r="B5906" s="4" t="s">
        <v>22</v>
      </c>
      <c r="C5906" s="4">
        <v>43</v>
      </c>
      <c r="D5906" s="4" t="s">
        <v>1040</v>
      </c>
      <c r="E5906" s="4" t="s">
        <v>1044</v>
      </c>
      <c r="F5906" s="5">
        <v>42877</v>
      </c>
      <c r="G5906" s="6">
        <v>45780.657557870371</v>
      </c>
      <c r="H5906" s="9">
        <f t="shared" si="736"/>
        <v>2903</v>
      </c>
      <c r="I5906" s="4"/>
      <c r="J5906" s="4" t="str">
        <f t="shared" si="737"/>
        <v/>
      </c>
      <c r="K5906" s="4">
        <v>7</v>
      </c>
      <c r="L5906" s="4" t="str">
        <f t="shared" si="738"/>
        <v>High</v>
      </c>
      <c r="M5906" s="4"/>
      <c r="N5906" s="4" t="str">
        <f t="shared" si="739"/>
        <v/>
      </c>
      <c r="O5906" s="4">
        <v>77</v>
      </c>
      <c r="P5906" s="4" t="str">
        <f t="shared" si="740"/>
        <v>Good</v>
      </c>
      <c r="Q5906" s="4">
        <v>11381</v>
      </c>
      <c r="R5906" s="4" t="str">
        <f t="shared" si="741"/>
        <v>Highly Active</v>
      </c>
      <c r="S5906" s="4">
        <v>76</v>
      </c>
      <c r="T5906" s="4" t="str">
        <f t="shared" si="742"/>
        <v>Normal</v>
      </c>
      <c r="U5906" s="4" t="s">
        <v>1049</v>
      </c>
      <c r="V5906" s="4" t="s">
        <v>6847</v>
      </c>
      <c r="W5906" s="2" t="str">
        <f t="shared" si="743"/>
        <v>Beat in.</v>
      </c>
    </row>
    <row r="5907" spans="1:23" x14ac:dyDescent="0.35">
      <c r="A5907" s="4">
        <v>15906</v>
      </c>
      <c r="B5907" s="4" t="s">
        <v>893</v>
      </c>
      <c r="C5907" s="4">
        <v>58</v>
      </c>
      <c r="D5907" s="4" t="s">
        <v>1040</v>
      </c>
      <c r="E5907" s="4" t="s">
        <v>1042</v>
      </c>
      <c r="F5907" s="5">
        <v>43370</v>
      </c>
      <c r="G5907" s="6">
        <v>45679.352465277778</v>
      </c>
      <c r="H5907" s="9">
        <f t="shared" si="736"/>
        <v>2309</v>
      </c>
      <c r="I5907" s="4">
        <v>8.6999999999999993</v>
      </c>
      <c r="J5907" s="4" t="str">
        <f t="shared" si="737"/>
        <v>Normal</v>
      </c>
      <c r="K5907" s="4">
        <v>1</v>
      </c>
      <c r="L5907" s="4" t="str">
        <f t="shared" si="738"/>
        <v>Low</v>
      </c>
      <c r="M5907" s="4">
        <v>8.1</v>
      </c>
      <c r="N5907" s="4" t="str">
        <f t="shared" si="739"/>
        <v>Well Rested</v>
      </c>
      <c r="O5907" s="4">
        <v>52</v>
      </c>
      <c r="P5907" s="4" t="str">
        <f t="shared" si="740"/>
        <v>Average</v>
      </c>
      <c r="Q5907" s="4">
        <v>13521</v>
      </c>
      <c r="R5907" s="4" t="str">
        <f t="shared" si="741"/>
        <v>Highly Active</v>
      </c>
      <c r="S5907" s="4">
        <v>114</v>
      </c>
      <c r="T5907" s="4" t="str">
        <f t="shared" si="742"/>
        <v>High</v>
      </c>
      <c r="U5907" s="4" t="s">
        <v>1048</v>
      </c>
      <c r="V5907" s="4" t="s">
        <v>6848</v>
      </c>
      <c r="W5907" s="2" t="str">
        <f t="shared" si="743"/>
        <v>Right.</v>
      </c>
    </row>
    <row r="5908" spans="1:23" ht="29" x14ac:dyDescent="0.35">
      <c r="A5908" s="4">
        <v>15907</v>
      </c>
      <c r="B5908" s="4" t="s">
        <v>51</v>
      </c>
      <c r="C5908" s="4">
        <v>37</v>
      </c>
      <c r="D5908" s="4" t="s">
        <v>1039</v>
      </c>
      <c r="E5908" s="4" t="s">
        <v>1044</v>
      </c>
      <c r="F5908" s="5">
        <v>45204</v>
      </c>
      <c r="G5908" s="6">
        <v>45773.148101851853</v>
      </c>
      <c r="H5908" s="9">
        <f t="shared" si="736"/>
        <v>569</v>
      </c>
      <c r="I5908" s="4">
        <v>7.7</v>
      </c>
      <c r="J5908" s="4" t="str">
        <f t="shared" si="737"/>
        <v>Normal</v>
      </c>
      <c r="K5908" s="4">
        <v>5</v>
      </c>
      <c r="L5908" s="4" t="str">
        <f t="shared" si="738"/>
        <v>Moderate</v>
      </c>
      <c r="M5908" s="4"/>
      <c r="N5908" s="4" t="str">
        <f t="shared" si="739"/>
        <v/>
      </c>
      <c r="O5908" s="4">
        <v>82</v>
      </c>
      <c r="P5908" s="4" t="str">
        <f t="shared" si="740"/>
        <v>Good</v>
      </c>
      <c r="Q5908" s="4">
        <v>2586</v>
      </c>
      <c r="R5908" s="4" t="str">
        <f t="shared" si="741"/>
        <v>Sedentary</v>
      </c>
      <c r="S5908" s="4">
        <v>78</v>
      </c>
      <c r="T5908" s="4" t="str">
        <f t="shared" si="742"/>
        <v>Normal</v>
      </c>
      <c r="U5908" s="4" t="s">
        <v>1049</v>
      </c>
      <c r="V5908" s="4" t="s">
        <v>6849</v>
      </c>
      <c r="W5908" s="2" t="str">
        <f t="shared" si="743"/>
        <v>Population arm.</v>
      </c>
    </row>
    <row r="5909" spans="1:23" ht="29" x14ac:dyDescent="0.35">
      <c r="A5909" s="4">
        <v>15908</v>
      </c>
      <c r="B5909" s="4" t="s">
        <v>256</v>
      </c>
      <c r="C5909" s="4">
        <v>54</v>
      </c>
      <c r="D5909" s="4" t="s">
        <v>1039</v>
      </c>
      <c r="E5909" s="4" t="s">
        <v>1042</v>
      </c>
      <c r="F5909" s="5">
        <v>43492</v>
      </c>
      <c r="G5909" s="6">
        <v>45819.831863425927</v>
      </c>
      <c r="H5909" s="9">
        <f t="shared" si="736"/>
        <v>2327</v>
      </c>
      <c r="I5909" s="4">
        <v>7.5</v>
      </c>
      <c r="J5909" s="4" t="str">
        <f t="shared" si="737"/>
        <v>Normal</v>
      </c>
      <c r="K5909" s="4">
        <v>5</v>
      </c>
      <c r="L5909" s="4" t="str">
        <f t="shared" si="738"/>
        <v>Moderate</v>
      </c>
      <c r="M5909" s="4">
        <v>5.7</v>
      </c>
      <c r="N5909" s="4" t="str">
        <f t="shared" si="739"/>
        <v>Sleep Deprived</v>
      </c>
      <c r="O5909" s="4">
        <v>54</v>
      </c>
      <c r="P5909" s="4" t="str">
        <f t="shared" si="740"/>
        <v>Average</v>
      </c>
      <c r="Q5909" s="4">
        <v>6033</v>
      </c>
      <c r="R5909" s="4" t="str">
        <f t="shared" si="741"/>
        <v>Low Active</v>
      </c>
      <c r="S5909" s="4">
        <v>95</v>
      </c>
      <c r="T5909" s="4" t="str">
        <f t="shared" si="742"/>
        <v>Normal</v>
      </c>
      <c r="U5909" s="4" t="s">
        <v>1048</v>
      </c>
      <c r="V5909" s="4" t="s">
        <v>6850</v>
      </c>
      <c r="W5909" s="2" t="str">
        <f t="shared" si="743"/>
        <v>Cultural respond.</v>
      </c>
    </row>
    <row r="5910" spans="1:23" ht="29" x14ac:dyDescent="0.35">
      <c r="A5910" s="4">
        <v>15909</v>
      </c>
      <c r="B5910" s="4" t="s">
        <v>86</v>
      </c>
      <c r="C5910" s="4">
        <v>41</v>
      </c>
      <c r="D5910" s="4" t="s">
        <v>1038</v>
      </c>
      <c r="E5910" s="4" t="s">
        <v>1045</v>
      </c>
      <c r="F5910" s="5">
        <v>43681</v>
      </c>
      <c r="G5910" s="6">
        <v>45710.048043981478</v>
      </c>
      <c r="H5910" s="9">
        <f t="shared" si="736"/>
        <v>2029</v>
      </c>
      <c r="I5910" s="4">
        <v>4.8</v>
      </c>
      <c r="J5910" s="4" t="str">
        <f t="shared" si="737"/>
        <v>Unburdened</v>
      </c>
      <c r="K5910" s="4">
        <v>5</v>
      </c>
      <c r="L5910" s="4" t="str">
        <f t="shared" si="738"/>
        <v>Moderate</v>
      </c>
      <c r="M5910" s="4">
        <v>4.2</v>
      </c>
      <c r="N5910" s="4" t="str">
        <f t="shared" si="739"/>
        <v>Sleep Deprived</v>
      </c>
      <c r="O5910" s="4"/>
      <c r="P5910" s="4" t="str">
        <f t="shared" si="740"/>
        <v/>
      </c>
      <c r="Q5910" s="4">
        <v>7315</v>
      </c>
      <c r="R5910" s="4" t="str">
        <f t="shared" si="741"/>
        <v>Low Active</v>
      </c>
      <c r="S5910" s="4">
        <v>113</v>
      </c>
      <c r="T5910" s="4" t="str">
        <f t="shared" si="742"/>
        <v>High</v>
      </c>
      <c r="U5910" s="4" t="s">
        <v>1049</v>
      </c>
      <c r="V5910" s="4" t="s">
        <v>6851</v>
      </c>
      <c r="W5910" s="2" t="str">
        <f t="shared" si="743"/>
        <v>List white material.</v>
      </c>
    </row>
    <row r="5911" spans="1:23" ht="29" x14ac:dyDescent="0.35">
      <c r="A5911" s="4">
        <v>15910</v>
      </c>
      <c r="B5911" s="4" t="s">
        <v>895</v>
      </c>
      <c r="C5911" s="4">
        <v>55</v>
      </c>
      <c r="D5911" s="4" t="s">
        <v>1038</v>
      </c>
      <c r="E5911" s="4" t="s">
        <v>1044</v>
      </c>
      <c r="F5911" s="5">
        <v>42634</v>
      </c>
      <c r="G5911" s="6">
        <v>45823.15420138889</v>
      </c>
      <c r="H5911" s="9">
        <f t="shared" si="736"/>
        <v>3189</v>
      </c>
      <c r="I5911" s="4">
        <v>7.2</v>
      </c>
      <c r="J5911" s="4" t="str">
        <f t="shared" si="737"/>
        <v>Normal</v>
      </c>
      <c r="K5911" s="4">
        <v>8</v>
      </c>
      <c r="L5911" s="4" t="str">
        <f t="shared" si="738"/>
        <v>High</v>
      </c>
      <c r="M5911" s="4">
        <v>5.2</v>
      </c>
      <c r="N5911" s="4" t="str">
        <f t="shared" si="739"/>
        <v>Sleep Deprived</v>
      </c>
      <c r="O5911" s="4">
        <v>54</v>
      </c>
      <c r="P5911" s="4" t="str">
        <f t="shared" si="740"/>
        <v>Average</v>
      </c>
      <c r="Q5911" s="4">
        <v>7770</v>
      </c>
      <c r="R5911" s="4" t="str">
        <f t="shared" si="741"/>
        <v>Active</v>
      </c>
      <c r="S5911" s="4">
        <v>66</v>
      </c>
      <c r="T5911" s="4" t="str">
        <f t="shared" si="742"/>
        <v>Normal</v>
      </c>
      <c r="U5911" s="4" t="s">
        <v>1049</v>
      </c>
      <c r="V5911" s="4" t="s">
        <v>6852</v>
      </c>
      <c r="W5911" s="2" t="str">
        <f t="shared" si="743"/>
        <v>Learn wish college.</v>
      </c>
    </row>
    <row r="5912" spans="1:23" ht="29" x14ac:dyDescent="0.35">
      <c r="A5912" s="4">
        <v>15911</v>
      </c>
      <c r="B5912" s="4" t="s">
        <v>142</v>
      </c>
      <c r="C5912" s="4">
        <v>53</v>
      </c>
      <c r="D5912" s="4" t="s">
        <v>1039</v>
      </c>
      <c r="E5912" s="4" t="s">
        <v>1043</v>
      </c>
      <c r="F5912" s="5">
        <v>43559</v>
      </c>
      <c r="G5912" s="6">
        <v>45719.47079861111</v>
      </c>
      <c r="H5912" s="9">
        <f t="shared" si="736"/>
        <v>2160</v>
      </c>
      <c r="I5912" s="4">
        <v>8.1999999999999993</v>
      </c>
      <c r="J5912" s="4" t="str">
        <f t="shared" si="737"/>
        <v>Normal</v>
      </c>
      <c r="K5912" s="4">
        <v>5</v>
      </c>
      <c r="L5912" s="4" t="str">
        <f t="shared" si="738"/>
        <v>Moderate</v>
      </c>
      <c r="M5912" s="4">
        <v>7.7</v>
      </c>
      <c r="N5912" s="4" t="str">
        <f t="shared" si="739"/>
        <v>Moderate</v>
      </c>
      <c r="O5912" s="4">
        <v>87</v>
      </c>
      <c r="P5912" s="4" t="str">
        <f t="shared" si="740"/>
        <v>Excellent</v>
      </c>
      <c r="Q5912" s="4">
        <v>13860</v>
      </c>
      <c r="R5912" s="4" t="str">
        <f t="shared" si="741"/>
        <v>Highly Active</v>
      </c>
      <c r="S5912" s="4">
        <v>79</v>
      </c>
      <c r="T5912" s="4" t="str">
        <f t="shared" si="742"/>
        <v>Normal</v>
      </c>
      <c r="U5912" s="4" t="s">
        <v>1048</v>
      </c>
      <c r="V5912" s="4" t="s">
        <v>6853</v>
      </c>
      <c r="W5912" s="2" t="str">
        <f t="shared" si="743"/>
        <v>Plan one contain.</v>
      </c>
    </row>
    <row r="5913" spans="1:23" ht="29" x14ac:dyDescent="0.35">
      <c r="A5913" s="4">
        <v>15912</v>
      </c>
      <c r="B5913" s="4" t="s">
        <v>110</v>
      </c>
      <c r="C5913" s="4">
        <v>54</v>
      </c>
      <c r="D5913" s="4"/>
      <c r="E5913" s="4" t="s">
        <v>1041</v>
      </c>
      <c r="F5913" s="5">
        <v>42782</v>
      </c>
      <c r="G5913" s="6">
        <v>45817.655902777777</v>
      </c>
      <c r="H5913" s="9">
        <f t="shared" si="736"/>
        <v>3035</v>
      </c>
      <c r="I5913" s="4">
        <v>5.3</v>
      </c>
      <c r="J5913" s="4" t="str">
        <f t="shared" si="737"/>
        <v>Unburdened</v>
      </c>
      <c r="K5913" s="4">
        <v>9</v>
      </c>
      <c r="L5913" s="4" t="str">
        <f t="shared" si="738"/>
        <v>High</v>
      </c>
      <c r="M5913" s="4">
        <v>4.3</v>
      </c>
      <c r="N5913" s="4" t="str">
        <f t="shared" si="739"/>
        <v>Sleep Deprived</v>
      </c>
      <c r="O5913" s="4">
        <v>46</v>
      </c>
      <c r="P5913" s="4" t="str">
        <f t="shared" si="740"/>
        <v>Poor</v>
      </c>
      <c r="Q5913" s="4">
        <v>14155</v>
      </c>
      <c r="R5913" s="4" t="str">
        <f t="shared" si="741"/>
        <v>Highly Active</v>
      </c>
      <c r="S5913" s="4">
        <v>64</v>
      </c>
      <c r="T5913" s="4" t="str">
        <f t="shared" si="742"/>
        <v>Normal</v>
      </c>
      <c r="U5913" s="4" t="s">
        <v>1049</v>
      </c>
      <c r="V5913" s="4" t="s">
        <v>6854</v>
      </c>
      <c r="W5913" s="2" t="str">
        <f t="shared" si="743"/>
        <v>Again movie although.</v>
      </c>
    </row>
    <row r="5914" spans="1:23" ht="29" x14ac:dyDescent="0.35">
      <c r="A5914" s="4">
        <v>15913</v>
      </c>
      <c r="B5914" s="4" t="s">
        <v>896</v>
      </c>
      <c r="C5914" s="4">
        <v>52</v>
      </c>
      <c r="D5914" s="4" t="s">
        <v>1040</v>
      </c>
      <c r="E5914" s="4" t="s">
        <v>1047</v>
      </c>
      <c r="F5914" s="5">
        <v>43261</v>
      </c>
      <c r="G5914" s="6">
        <v>45772.027025462958</v>
      </c>
      <c r="H5914" s="9">
        <f t="shared" si="736"/>
        <v>2511</v>
      </c>
      <c r="I5914" s="4">
        <v>7.6</v>
      </c>
      <c r="J5914" s="4" t="str">
        <f t="shared" si="737"/>
        <v>Normal</v>
      </c>
      <c r="K5914" s="4">
        <v>2</v>
      </c>
      <c r="L5914" s="4" t="str">
        <f t="shared" si="738"/>
        <v>Low</v>
      </c>
      <c r="M5914" s="4">
        <v>5.9</v>
      </c>
      <c r="N5914" s="4" t="str">
        <f t="shared" si="739"/>
        <v>Sleep Deprived</v>
      </c>
      <c r="O5914" s="4">
        <v>82</v>
      </c>
      <c r="P5914" s="4" t="str">
        <f t="shared" si="740"/>
        <v>Good</v>
      </c>
      <c r="Q5914" s="4">
        <v>8225</v>
      </c>
      <c r="R5914" s="4" t="str">
        <f t="shared" si="741"/>
        <v>Active</v>
      </c>
      <c r="S5914" s="4">
        <v>100</v>
      </c>
      <c r="T5914" s="4" t="str">
        <f t="shared" si="742"/>
        <v>Normal</v>
      </c>
      <c r="U5914" s="4" t="s">
        <v>1048</v>
      </c>
      <c r="V5914" s="4" t="s">
        <v>6855</v>
      </c>
      <c r="W5914" s="2" t="str">
        <f t="shared" si="743"/>
        <v>Computer or.</v>
      </c>
    </row>
    <row r="5915" spans="1:23" ht="29" x14ac:dyDescent="0.35">
      <c r="A5915" s="4">
        <v>15914</v>
      </c>
      <c r="B5915" s="4" t="s">
        <v>169</v>
      </c>
      <c r="C5915" s="4"/>
      <c r="D5915" s="4" t="s">
        <v>1040</v>
      </c>
      <c r="E5915" s="4" t="s">
        <v>1044</v>
      </c>
      <c r="F5915" s="5">
        <v>42955</v>
      </c>
      <c r="G5915" s="6">
        <v>45838.488217592603</v>
      </c>
      <c r="H5915" s="9">
        <f t="shared" si="736"/>
        <v>2883</v>
      </c>
      <c r="I5915" s="4">
        <v>5.7</v>
      </c>
      <c r="J5915" s="4" t="str">
        <f t="shared" si="737"/>
        <v>Unburdened</v>
      </c>
      <c r="K5915" s="4">
        <v>8</v>
      </c>
      <c r="L5915" s="4" t="str">
        <f t="shared" si="738"/>
        <v>High</v>
      </c>
      <c r="M5915" s="4">
        <v>8.1999999999999993</v>
      </c>
      <c r="N5915" s="4" t="str">
        <f t="shared" si="739"/>
        <v>Well Rested</v>
      </c>
      <c r="O5915" s="4">
        <v>89</v>
      </c>
      <c r="P5915" s="4" t="str">
        <f t="shared" si="740"/>
        <v>Excellent</v>
      </c>
      <c r="Q5915" s="4">
        <v>13248</v>
      </c>
      <c r="R5915" s="4" t="str">
        <f t="shared" si="741"/>
        <v>Highly Active</v>
      </c>
      <c r="S5915" s="4">
        <v>65</v>
      </c>
      <c r="T5915" s="4" t="str">
        <f t="shared" si="742"/>
        <v>Normal</v>
      </c>
      <c r="U5915" s="4" t="s">
        <v>1048</v>
      </c>
      <c r="V5915" s="4" t="s">
        <v>6856</v>
      </c>
      <c r="W5915" s="2" t="str">
        <f t="shared" si="743"/>
        <v>Marriage window.</v>
      </c>
    </row>
    <row r="5916" spans="1:23" ht="29" x14ac:dyDescent="0.35">
      <c r="A5916" s="4">
        <v>15915</v>
      </c>
      <c r="B5916" s="4" t="s">
        <v>352</v>
      </c>
      <c r="C5916" s="4">
        <v>21</v>
      </c>
      <c r="D5916" s="4" t="s">
        <v>1040</v>
      </c>
      <c r="E5916" s="4" t="s">
        <v>1045</v>
      </c>
      <c r="F5916" s="5">
        <v>44989</v>
      </c>
      <c r="G5916" s="6">
        <v>45789.247407407413</v>
      </c>
      <c r="H5916" s="9">
        <f t="shared" si="736"/>
        <v>800</v>
      </c>
      <c r="I5916" s="4">
        <v>9.9</v>
      </c>
      <c r="J5916" s="4" t="str">
        <f t="shared" si="737"/>
        <v>Normal</v>
      </c>
      <c r="K5916" s="4">
        <v>2</v>
      </c>
      <c r="L5916" s="4" t="str">
        <f t="shared" si="738"/>
        <v>Low</v>
      </c>
      <c r="M5916" s="4">
        <v>7</v>
      </c>
      <c r="N5916" s="4" t="str">
        <f t="shared" si="739"/>
        <v>Moderate</v>
      </c>
      <c r="O5916" s="4">
        <v>50</v>
      </c>
      <c r="P5916" s="4" t="str">
        <f t="shared" si="740"/>
        <v>Average</v>
      </c>
      <c r="Q5916" s="4">
        <v>11672</v>
      </c>
      <c r="R5916" s="4" t="str">
        <f t="shared" si="741"/>
        <v>Highly Active</v>
      </c>
      <c r="S5916" s="4">
        <v>95</v>
      </c>
      <c r="T5916" s="4" t="str">
        <f t="shared" si="742"/>
        <v>Normal</v>
      </c>
      <c r="U5916" s="4" t="s">
        <v>1048</v>
      </c>
      <c r="V5916" s="4" t="s">
        <v>6857</v>
      </c>
      <c r="W5916" s="2" t="str">
        <f t="shared" si="743"/>
        <v>During money.</v>
      </c>
    </row>
    <row r="5917" spans="1:23" ht="29" x14ac:dyDescent="0.35">
      <c r="A5917" s="4">
        <v>15916</v>
      </c>
      <c r="B5917" s="4" t="s">
        <v>124</v>
      </c>
      <c r="C5917" s="4">
        <v>43</v>
      </c>
      <c r="D5917" s="4" t="s">
        <v>1040</v>
      </c>
      <c r="E5917" s="4" t="s">
        <v>1041</v>
      </c>
      <c r="F5917" s="5">
        <v>42420</v>
      </c>
      <c r="G5917" s="6">
        <v>45688.852326388893</v>
      </c>
      <c r="H5917" s="9">
        <f t="shared" si="736"/>
        <v>3268</v>
      </c>
      <c r="I5917" s="4">
        <v>8.1</v>
      </c>
      <c r="J5917" s="4" t="str">
        <f t="shared" si="737"/>
        <v>Normal</v>
      </c>
      <c r="K5917" s="4">
        <v>3</v>
      </c>
      <c r="L5917" s="4" t="str">
        <f t="shared" si="738"/>
        <v>Low</v>
      </c>
      <c r="M5917" s="4">
        <v>5.4</v>
      </c>
      <c r="N5917" s="4" t="str">
        <f t="shared" si="739"/>
        <v>Sleep Deprived</v>
      </c>
      <c r="O5917" s="4">
        <v>72</v>
      </c>
      <c r="P5917" s="4" t="str">
        <f t="shared" si="740"/>
        <v>Good</v>
      </c>
      <c r="Q5917" s="4">
        <v>2435</v>
      </c>
      <c r="R5917" s="4" t="str">
        <f t="shared" si="741"/>
        <v>Sedentary</v>
      </c>
      <c r="S5917" s="4">
        <v>61</v>
      </c>
      <c r="T5917" s="4" t="str">
        <f t="shared" si="742"/>
        <v>Normal</v>
      </c>
      <c r="U5917" s="4" t="s">
        <v>1049</v>
      </c>
      <c r="V5917" s="4" t="s">
        <v>6858</v>
      </c>
      <c r="W5917" s="2" t="str">
        <f t="shared" si="743"/>
        <v>National play next.</v>
      </c>
    </row>
    <row r="5918" spans="1:23" ht="29" x14ac:dyDescent="0.35">
      <c r="A5918" s="4">
        <v>15917</v>
      </c>
      <c r="B5918" s="4" t="s">
        <v>276</v>
      </c>
      <c r="C5918" s="4">
        <v>38</v>
      </c>
      <c r="D5918" s="4" t="s">
        <v>1040</v>
      </c>
      <c r="E5918" s="4" t="s">
        <v>1043</v>
      </c>
      <c r="F5918" s="5">
        <v>42638</v>
      </c>
      <c r="G5918" s="6">
        <v>45682.237893518519</v>
      </c>
      <c r="H5918" s="9">
        <f t="shared" si="736"/>
        <v>3044</v>
      </c>
      <c r="I5918" s="4">
        <v>11.2</v>
      </c>
      <c r="J5918" s="4" t="str">
        <f t="shared" si="737"/>
        <v>Overloaded</v>
      </c>
      <c r="K5918" s="4">
        <v>7</v>
      </c>
      <c r="L5918" s="4" t="str">
        <f t="shared" si="738"/>
        <v>High</v>
      </c>
      <c r="M5918" s="4">
        <v>5.7</v>
      </c>
      <c r="N5918" s="4" t="str">
        <f t="shared" si="739"/>
        <v>Sleep Deprived</v>
      </c>
      <c r="O5918" s="4">
        <v>99</v>
      </c>
      <c r="P5918" s="4" t="str">
        <f t="shared" si="740"/>
        <v>Excellent</v>
      </c>
      <c r="Q5918" s="4">
        <v>10404</v>
      </c>
      <c r="R5918" s="4" t="str">
        <f t="shared" si="741"/>
        <v>Highly Active</v>
      </c>
      <c r="S5918" s="4">
        <v>75</v>
      </c>
      <c r="T5918" s="4" t="str">
        <f t="shared" si="742"/>
        <v>Normal</v>
      </c>
      <c r="U5918" s="4" t="s">
        <v>1049</v>
      </c>
      <c r="V5918" s="4" t="s">
        <v>6859</v>
      </c>
      <c r="W5918" s="2" t="str">
        <f t="shared" si="743"/>
        <v>Although.</v>
      </c>
    </row>
    <row r="5919" spans="1:23" x14ac:dyDescent="0.35">
      <c r="A5919" s="4">
        <v>15918</v>
      </c>
      <c r="B5919" s="4" t="s">
        <v>124</v>
      </c>
      <c r="C5919" s="4">
        <v>21</v>
      </c>
      <c r="D5919" s="4" t="s">
        <v>1039</v>
      </c>
      <c r="E5919" s="4" t="s">
        <v>1044</v>
      </c>
      <c r="F5919" s="5">
        <v>44484</v>
      </c>
      <c r="G5919" s="6">
        <v>45661.015601851846</v>
      </c>
      <c r="H5919" s="9">
        <f t="shared" si="736"/>
        <v>1177</v>
      </c>
      <c r="I5919" s="4">
        <v>9.6</v>
      </c>
      <c r="J5919" s="4" t="str">
        <f t="shared" si="737"/>
        <v>Normal</v>
      </c>
      <c r="K5919" s="4">
        <v>2</v>
      </c>
      <c r="L5919" s="4" t="str">
        <f t="shared" si="738"/>
        <v>Low</v>
      </c>
      <c r="M5919" s="4">
        <v>8.5</v>
      </c>
      <c r="N5919" s="4" t="str">
        <f t="shared" si="739"/>
        <v>Well Rested</v>
      </c>
      <c r="O5919" s="4">
        <v>52</v>
      </c>
      <c r="P5919" s="4" t="str">
        <f t="shared" si="740"/>
        <v>Average</v>
      </c>
      <c r="Q5919" s="4">
        <v>12871</v>
      </c>
      <c r="R5919" s="4" t="str">
        <f t="shared" si="741"/>
        <v>Highly Active</v>
      </c>
      <c r="S5919" s="4">
        <v>75</v>
      </c>
      <c r="T5919" s="4" t="str">
        <f t="shared" si="742"/>
        <v>Normal</v>
      </c>
      <c r="U5919" s="4" t="s">
        <v>1048</v>
      </c>
      <c r="V5919" s="4" t="s">
        <v>6860</v>
      </c>
      <c r="W5919" s="2" t="str">
        <f t="shared" si="743"/>
        <v>Recently.</v>
      </c>
    </row>
    <row r="5920" spans="1:23" ht="43.5" x14ac:dyDescent="0.35">
      <c r="A5920" s="4">
        <v>15919</v>
      </c>
      <c r="B5920" s="4" t="s">
        <v>524</v>
      </c>
      <c r="C5920" s="4">
        <v>58</v>
      </c>
      <c r="D5920" s="4" t="s">
        <v>1038</v>
      </c>
      <c r="E5920" s="4" t="s">
        <v>1041</v>
      </c>
      <c r="F5920" s="5">
        <v>43345</v>
      </c>
      <c r="G5920" s="6">
        <v>45762.125023148154</v>
      </c>
      <c r="H5920" s="9">
        <f t="shared" si="736"/>
        <v>2417</v>
      </c>
      <c r="I5920" s="4">
        <v>8.5</v>
      </c>
      <c r="J5920" s="4" t="str">
        <f t="shared" si="737"/>
        <v>Normal</v>
      </c>
      <c r="K5920" s="4">
        <v>7</v>
      </c>
      <c r="L5920" s="4" t="str">
        <f t="shared" si="738"/>
        <v>High</v>
      </c>
      <c r="M5920" s="4">
        <v>6.2</v>
      </c>
      <c r="N5920" s="4" t="str">
        <f t="shared" si="739"/>
        <v>Moderate</v>
      </c>
      <c r="O5920" s="4">
        <v>81</v>
      </c>
      <c r="P5920" s="4" t="str">
        <f t="shared" si="740"/>
        <v>Good</v>
      </c>
      <c r="Q5920" s="4">
        <v>5659</v>
      </c>
      <c r="R5920" s="4" t="str">
        <f t="shared" si="741"/>
        <v>Low Active</v>
      </c>
      <c r="S5920" s="4">
        <v>64</v>
      </c>
      <c r="T5920" s="4" t="str">
        <f t="shared" si="742"/>
        <v>Normal</v>
      </c>
      <c r="U5920" s="4" t="s">
        <v>1049</v>
      </c>
      <c r="V5920" s="4" t="s">
        <v>6861</v>
      </c>
      <c r="W5920" s="2" t="str">
        <f t="shared" si="743"/>
        <v>Subject heart heart could.</v>
      </c>
    </row>
    <row r="5921" spans="1:23" ht="43.5" x14ac:dyDescent="0.35">
      <c r="A5921" s="4">
        <v>15920</v>
      </c>
      <c r="B5921" s="4" t="s">
        <v>476</v>
      </c>
      <c r="C5921" s="4">
        <v>29</v>
      </c>
      <c r="D5921" s="4" t="s">
        <v>1040</v>
      </c>
      <c r="E5921" s="4"/>
      <c r="F5921" s="5">
        <v>43782</v>
      </c>
      <c r="G5921" s="6">
        <v>45683.043437499997</v>
      </c>
      <c r="H5921" s="9">
        <f t="shared" si="736"/>
        <v>1901</v>
      </c>
      <c r="I5921" s="4">
        <v>7.6</v>
      </c>
      <c r="J5921" s="4" t="str">
        <f t="shared" si="737"/>
        <v>Normal</v>
      </c>
      <c r="K5921" s="4">
        <v>9</v>
      </c>
      <c r="L5921" s="4" t="str">
        <f t="shared" si="738"/>
        <v>High</v>
      </c>
      <c r="M5921" s="4">
        <v>8</v>
      </c>
      <c r="N5921" s="4" t="str">
        <f t="shared" si="739"/>
        <v>Well Rested</v>
      </c>
      <c r="O5921" s="4">
        <v>67</v>
      </c>
      <c r="P5921" s="4" t="str">
        <f t="shared" si="740"/>
        <v>Average</v>
      </c>
      <c r="Q5921" s="4">
        <v>3455</v>
      </c>
      <c r="R5921" s="4" t="str">
        <f t="shared" si="741"/>
        <v>Sedentary</v>
      </c>
      <c r="S5921" s="4">
        <v>89</v>
      </c>
      <c r="T5921" s="4" t="str">
        <f t="shared" si="742"/>
        <v>Normal</v>
      </c>
      <c r="U5921" s="4" t="s">
        <v>1049</v>
      </c>
      <c r="V5921" s="4" t="s">
        <v>6862</v>
      </c>
      <c r="W5921" s="2" t="str">
        <f t="shared" si="743"/>
        <v>Western chance mission.</v>
      </c>
    </row>
    <row r="5922" spans="1:23" ht="29" x14ac:dyDescent="0.35">
      <c r="A5922" s="4">
        <v>15921</v>
      </c>
      <c r="B5922" s="4" t="s">
        <v>15</v>
      </c>
      <c r="C5922" s="4">
        <v>54</v>
      </c>
      <c r="D5922" s="4" t="s">
        <v>1040</v>
      </c>
      <c r="E5922" s="4" t="s">
        <v>1041</v>
      </c>
      <c r="F5922" s="5">
        <v>43868</v>
      </c>
      <c r="G5922" s="6">
        <v>45801.484837962962</v>
      </c>
      <c r="H5922" s="9">
        <f t="shared" si="736"/>
        <v>1933</v>
      </c>
      <c r="I5922" s="4">
        <v>4.5999999999999996</v>
      </c>
      <c r="J5922" s="4" t="str">
        <f t="shared" si="737"/>
        <v>Unburdened</v>
      </c>
      <c r="K5922" s="4">
        <v>2</v>
      </c>
      <c r="L5922" s="4" t="str">
        <f t="shared" si="738"/>
        <v>Low</v>
      </c>
      <c r="M5922" s="4">
        <v>6</v>
      </c>
      <c r="N5922" s="4" t="str">
        <f t="shared" si="739"/>
        <v>Moderate</v>
      </c>
      <c r="O5922" s="4">
        <v>98</v>
      </c>
      <c r="P5922" s="4" t="str">
        <f t="shared" si="740"/>
        <v>Excellent</v>
      </c>
      <c r="Q5922" s="4">
        <v>2572</v>
      </c>
      <c r="R5922" s="4" t="str">
        <f t="shared" si="741"/>
        <v>Sedentary</v>
      </c>
      <c r="S5922" s="4">
        <v>62</v>
      </c>
      <c r="T5922" s="4" t="str">
        <f t="shared" si="742"/>
        <v>Normal</v>
      </c>
      <c r="U5922" s="4" t="s">
        <v>1049</v>
      </c>
      <c r="V5922" s="4" t="s">
        <v>6863</v>
      </c>
      <c r="W5922" s="2" t="str">
        <f t="shared" si="743"/>
        <v>Threat window.</v>
      </c>
    </row>
    <row r="5923" spans="1:23" x14ac:dyDescent="0.35">
      <c r="A5923" s="4">
        <v>15922</v>
      </c>
      <c r="B5923" s="4" t="s">
        <v>140</v>
      </c>
      <c r="C5923" s="4">
        <v>42</v>
      </c>
      <c r="D5923" s="4" t="s">
        <v>1040</v>
      </c>
      <c r="E5923" s="4" t="s">
        <v>1043</v>
      </c>
      <c r="F5923" s="5">
        <v>44829</v>
      </c>
      <c r="G5923" s="6">
        <v>45749.902499999997</v>
      </c>
      <c r="H5923" s="9">
        <f t="shared" si="736"/>
        <v>920</v>
      </c>
      <c r="I5923" s="4">
        <v>7.6</v>
      </c>
      <c r="J5923" s="4" t="str">
        <f t="shared" si="737"/>
        <v>Normal</v>
      </c>
      <c r="K5923" s="4">
        <v>6</v>
      </c>
      <c r="L5923" s="4" t="str">
        <f t="shared" si="738"/>
        <v>Moderate</v>
      </c>
      <c r="M5923" s="4">
        <v>8</v>
      </c>
      <c r="N5923" s="4" t="str">
        <f t="shared" si="739"/>
        <v>Well Rested</v>
      </c>
      <c r="O5923" s="4">
        <v>75</v>
      </c>
      <c r="P5923" s="4" t="str">
        <f t="shared" si="740"/>
        <v>Good</v>
      </c>
      <c r="Q5923" s="4">
        <v>10056</v>
      </c>
      <c r="R5923" s="4" t="str">
        <f t="shared" si="741"/>
        <v>Highly Active</v>
      </c>
      <c r="S5923" s="4">
        <v>111</v>
      </c>
      <c r="T5923" s="4" t="str">
        <f t="shared" si="742"/>
        <v>High</v>
      </c>
      <c r="U5923" s="4" t="s">
        <v>1048</v>
      </c>
      <c r="V5923" s="4" t="s">
        <v>6864</v>
      </c>
      <c r="W5923" s="2" t="str">
        <f t="shared" si="743"/>
        <v>Drive less.</v>
      </c>
    </row>
    <row r="5924" spans="1:23" ht="29" x14ac:dyDescent="0.35">
      <c r="A5924" s="4">
        <v>15923</v>
      </c>
      <c r="B5924" s="4" t="s">
        <v>897</v>
      </c>
      <c r="C5924" s="4">
        <v>58</v>
      </c>
      <c r="D5924" s="4" t="s">
        <v>1040</v>
      </c>
      <c r="E5924" s="4" t="s">
        <v>1045</v>
      </c>
      <c r="F5924" s="5">
        <v>42873</v>
      </c>
      <c r="G5924" s="6">
        <v>45768.545451388891</v>
      </c>
      <c r="H5924" s="9">
        <f t="shared" si="736"/>
        <v>2895</v>
      </c>
      <c r="I5924" s="4">
        <v>9.1999999999999993</v>
      </c>
      <c r="J5924" s="4" t="str">
        <f t="shared" si="737"/>
        <v>Normal</v>
      </c>
      <c r="K5924" s="4">
        <v>6</v>
      </c>
      <c r="L5924" s="4" t="str">
        <f t="shared" si="738"/>
        <v>Moderate</v>
      </c>
      <c r="M5924" s="4">
        <v>4.2</v>
      </c>
      <c r="N5924" s="4" t="str">
        <f t="shared" si="739"/>
        <v>Sleep Deprived</v>
      </c>
      <c r="O5924" s="4">
        <v>89</v>
      </c>
      <c r="P5924" s="4" t="str">
        <f t="shared" si="740"/>
        <v>Excellent</v>
      </c>
      <c r="Q5924" s="4">
        <v>11395</v>
      </c>
      <c r="R5924" s="4" t="str">
        <f t="shared" si="741"/>
        <v>Highly Active</v>
      </c>
      <c r="S5924" s="4">
        <v>94</v>
      </c>
      <c r="T5924" s="4" t="str">
        <f t="shared" si="742"/>
        <v>Normal</v>
      </c>
      <c r="U5924" s="4" t="s">
        <v>1049</v>
      </c>
      <c r="V5924" s="4" t="s">
        <v>6865</v>
      </c>
      <c r="W5924" s="2" t="str">
        <f t="shared" si="743"/>
        <v>Quite very.</v>
      </c>
    </row>
    <row r="5925" spans="1:23" ht="29" x14ac:dyDescent="0.35">
      <c r="A5925" s="4">
        <v>15924</v>
      </c>
      <c r="B5925" s="4" t="s">
        <v>134</v>
      </c>
      <c r="C5925" s="4">
        <v>53</v>
      </c>
      <c r="D5925" s="4" t="s">
        <v>1038</v>
      </c>
      <c r="E5925" s="4" t="s">
        <v>1043</v>
      </c>
      <c r="F5925" s="5">
        <v>44645</v>
      </c>
      <c r="G5925" s="6">
        <v>45712.902372685188</v>
      </c>
      <c r="H5925" s="9">
        <f t="shared" si="736"/>
        <v>1067</v>
      </c>
      <c r="I5925" s="4">
        <v>5.4</v>
      </c>
      <c r="J5925" s="4" t="str">
        <f t="shared" si="737"/>
        <v>Unburdened</v>
      </c>
      <c r="K5925" s="4">
        <v>2</v>
      </c>
      <c r="L5925" s="4" t="str">
        <f t="shared" si="738"/>
        <v>Low</v>
      </c>
      <c r="M5925" s="4"/>
      <c r="N5925" s="4" t="str">
        <f t="shared" si="739"/>
        <v/>
      </c>
      <c r="O5925" s="4">
        <v>68</v>
      </c>
      <c r="P5925" s="4" t="str">
        <f t="shared" si="740"/>
        <v>Average</v>
      </c>
      <c r="Q5925" s="4">
        <v>9943</v>
      </c>
      <c r="R5925" s="4" t="str">
        <f t="shared" si="741"/>
        <v>Active</v>
      </c>
      <c r="S5925" s="4">
        <v>70</v>
      </c>
      <c r="T5925" s="4" t="str">
        <f t="shared" si="742"/>
        <v>Normal</v>
      </c>
      <c r="U5925" s="4" t="s">
        <v>1048</v>
      </c>
      <c r="V5925" s="4" t="s">
        <v>6866</v>
      </c>
      <c r="W5925" s="2" t="str">
        <f t="shared" si="743"/>
        <v>Strategy occur.</v>
      </c>
    </row>
    <row r="5926" spans="1:23" ht="29" x14ac:dyDescent="0.35">
      <c r="A5926" s="4">
        <v>15925</v>
      </c>
      <c r="B5926" s="4" t="s">
        <v>739</v>
      </c>
      <c r="C5926" s="4">
        <v>37</v>
      </c>
      <c r="D5926" s="4" t="s">
        <v>1038</v>
      </c>
      <c r="E5926" s="4" t="s">
        <v>1045</v>
      </c>
      <c r="F5926" s="5">
        <v>42820</v>
      </c>
      <c r="G5926" s="6">
        <v>45776.60800925926</v>
      </c>
      <c r="H5926" s="9">
        <f t="shared" si="736"/>
        <v>2956</v>
      </c>
      <c r="I5926" s="4">
        <v>6.4</v>
      </c>
      <c r="J5926" s="4" t="str">
        <f t="shared" si="737"/>
        <v>Unburdened</v>
      </c>
      <c r="K5926" s="4">
        <v>8</v>
      </c>
      <c r="L5926" s="4" t="str">
        <f t="shared" si="738"/>
        <v>High</v>
      </c>
      <c r="M5926" s="4">
        <v>6.2</v>
      </c>
      <c r="N5926" s="4" t="str">
        <f t="shared" si="739"/>
        <v>Moderate</v>
      </c>
      <c r="O5926" s="4">
        <v>74</v>
      </c>
      <c r="P5926" s="4" t="str">
        <f t="shared" si="740"/>
        <v>Good</v>
      </c>
      <c r="Q5926" s="4">
        <v>9683</v>
      </c>
      <c r="R5926" s="4" t="str">
        <f t="shared" si="741"/>
        <v>Active</v>
      </c>
      <c r="S5926" s="4">
        <v>65</v>
      </c>
      <c r="T5926" s="4" t="str">
        <f t="shared" si="742"/>
        <v>Normal</v>
      </c>
      <c r="U5926" s="4" t="s">
        <v>1049</v>
      </c>
      <c r="V5926" s="4" t="s">
        <v>6867</v>
      </c>
      <c r="W5926" s="2" t="str">
        <f t="shared" si="743"/>
        <v>There school.</v>
      </c>
    </row>
    <row r="5927" spans="1:23" ht="29" x14ac:dyDescent="0.35">
      <c r="A5927" s="4">
        <v>15926</v>
      </c>
      <c r="B5927" s="4" t="s">
        <v>826</v>
      </c>
      <c r="C5927" s="4">
        <v>38</v>
      </c>
      <c r="D5927" s="4" t="s">
        <v>1040</v>
      </c>
      <c r="E5927" s="4" t="s">
        <v>1044</v>
      </c>
      <c r="F5927" s="5">
        <v>44450</v>
      </c>
      <c r="G5927" s="6">
        <v>45765.761412037027</v>
      </c>
      <c r="H5927" s="9">
        <f t="shared" si="736"/>
        <v>1315</v>
      </c>
      <c r="I5927" s="4">
        <v>5.8</v>
      </c>
      <c r="J5927" s="4" t="str">
        <f t="shared" si="737"/>
        <v>Unburdened</v>
      </c>
      <c r="K5927" s="4">
        <v>5</v>
      </c>
      <c r="L5927" s="4" t="str">
        <f t="shared" si="738"/>
        <v>Moderate</v>
      </c>
      <c r="M5927" s="4">
        <v>6.7</v>
      </c>
      <c r="N5927" s="4" t="str">
        <f t="shared" si="739"/>
        <v>Moderate</v>
      </c>
      <c r="O5927" s="4">
        <v>93</v>
      </c>
      <c r="P5927" s="4" t="str">
        <f t="shared" si="740"/>
        <v>Excellent</v>
      </c>
      <c r="Q5927" s="4">
        <v>3752</v>
      </c>
      <c r="R5927" s="4" t="str">
        <f t="shared" si="741"/>
        <v>Sedentary</v>
      </c>
      <c r="S5927" s="4">
        <v>60</v>
      </c>
      <c r="T5927" s="4" t="str">
        <f t="shared" si="742"/>
        <v>Normal</v>
      </c>
      <c r="U5927" s="4" t="s">
        <v>1048</v>
      </c>
      <c r="V5927" s="4" t="s">
        <v>6868</v>
      </c>
      <c r="W5927" s="2" t="str">
        <f t="shared" si="743"/>
        <v>Agent attention.</v>
      </c>
    </row>
    <row r="5928" spans="1:23" ht="43.5" x14ac:dyDescent="0.35">
      <c r="A5928" s="4">
        <v>15927</v>
      </c>
      <c r="B5928" s="4" t="s">
        <v>89</v>
      </c>
      <c r="C5928" s="4">
        <v>47</v>
      </c>
      <c r="D5928" s="4" t="s">
        <v>1039</v>
      </c>
      <c r="E5928" s="4"/>
      <c r="F5928" s="5">
        <v>42888</v>
      </c>
      <c r="G5928" s="6">
        <v>45675.756863425922</v>
      </c>
      <c r="H5928" s="9">
        <f t="shared" si="736"/>
        <v>2787</v>
      </c>
      <c r="I5928" s="4">
        <v>7.7</v>
      </c>
      <c r="J5928" s="4" t="str">
        <f t="shared" si="737"/>
        <v>Normal</v>
      </c>
      <c r="K5928" s="4">
        <v>6</v>
      </c>
      <c r="L5928" s="4" t="str">
        <f t="shared" si="738"/>
        <v>Moderate</v>
      </c>
      <c r="M5928" s="4">
        <v>5.3</v>
      </c>
      <c r="N5928" s="4" t="str">
        <f t="shared" si="739"/>
        <v>Sleep Deprived</v>
      </c>
      <c r="O5928" s="4">
        <v>96</v>
      </c>
      <c r="P5928" s="4" t="str">
        <f t="shared" si="740"/>
        <v>Excellent</v>
      </c>
      <c r="Q5928" s="4">
        <v>5749</v>
      </c>
      <c r="R5928" s="4" t="str">
        <f t="shared" si="741"/>
        <v>Low Active</v>
      </c>
      <c r="S5928" s="4">
        <v>117</v>
      </c>
      <c r="T5928" s="4" t="str">
        <f t="shared" si="742"/>
        <v>High</v>
      </c>
      <c r="U5928" s="4" t="s">
        <v>1048</v>
      </c>
      <c r="V5928" s="4" t="s">
        <v>6869</v>
      </c>
      <c r="W5928" s="2" t="str">
        <f t="shared" si="743"/>
        <v>Organization someone wait.</v>
      </c>
    </row>
    <row r="5929" spans="1:23" x14ac:dyDescent="0.35">
      <c r="A5929" s="4">
        <v>15928</v>
      </c>
      <c r="B5929" s="4" t="s">
        <v>17</v>
      </c>
      <c r="C5929" s="4">
        <v>26</v>
      </c>
      <c r="D5929" s="4" t="s">
        <v>1039</v>
      </c>
      <c r="E5929" s="4" t="s">
        <v>1041</v>
      </c>
      <c r="F5929" s="5">
        <v>44212</v>
      </c>
      <c r="G5929" s="6">
        <v>45850.479097222233</v>
      </c>
      <c r="H5929" s="9">
        <f t="shared" si="736"/>
        <v>1638</v>
      </c>
      <c r="I5929" s="4">
        <v>11.2</v>
      </c>
      <c r="J5929" s="4" t="str">
        <f t="shared" si="737"/>
        <v>Overloaded</v>
      </c>
      <c r="K5929" s="4">
        <v>8</v>
      </c>
      <c r="L5929" s="4" t="str">
        <f t="shared" si="738"/>
        <v>High</v>
      </c>
      <c r="M5929" s="4">
        <v>6</v>
      </c>
      <c r="N5929" s="4" t="str">
        <f t="shared" si="739"/>
        <v>Moderate</v>
      </c>
      <c r="O5929" s="4">
        <v>68</v>
      </c>
      <c r="P5929" s="4" t="str">
        <f t="shared" si="740"/>
        <v>Average</v>
      </c>
      <c r="Q5929" s="4">
        <v>13981</v>
      </c>
      <c r="R5929" s="4" t="str">
        <f t="shared" si="741"/>
        <v>Highly Active</v>
      </c>
      <c r="S5929" s="4">
        <v>80</v>
      </c>
      <c r="T5929" s="4" t="str">
        <f t="shared" si="742"/>
        <v>Normal</v>
      </c>
      <c r="U5929" s="4" t="s">
        <v>1049</v>
      </c>
      <c r="V5929" s="4" t="s">
        <v>6870</v>
      </c>
      <c r="W5929" s="2" t="str">
        <f t="shared" si="743"/>
        <v>Pick it.</v>
      </c>
    </row>
    <row r="5930" spans="1:23" ht="29" x14ac:dyDescent="0.35">
      <c r="A5930" s="4">
        <v>15929</v>
      </c>
      <c r="B5930" s="4" t="s">
        <v>17</v>
      </c>
      <c r="C5930" s="4">
        <v>43</v>
      </c>
      <c r="D5930" s="4" t="s">
        <v>1038</v>
      </c>
      <c r="E5930" s="4"/>
      <c r="F5930" s="5">
        <v>44456</v>
      </c>
      <c r="G5930" s="6">
        <v>45699.565995370373</v>
      </c>
      <c r="H5930" s="9">
        <f t="shared" si="736"/>
        <v>1243</v>
      </c>
      <c r="I5930" s="4">
        <v>8.4</v>
      </c>
      <c r="J5930" s="4" t="str">
        <f t="shared" si="737"/>
        <v>Normal</v>
      </c>
      <c r="K5930" s="4">
        <v>4</v>
      </c>
      <c r="L5930" s="4" t="str">
        <f t="shared" si="738"/>
        <v>Moderate</v>
      </c>
      <c r="M5930" s="4">
        <v>4.5999999999999996</v>
      </c>
      <c r="N5930" s="4" t="str">
        <f t="shared" si="739"/>
        <v>Sleep Deprived</v>
      </c>
      <c r="O5930" s="4">
        <v>46</v>
      </c>
      <c r="P5930" s="4" t="str">
        <f t="shared" si="740"/>
        <v>Poor</v>
      </c>
      <c r="Q5930" s="4">
        <v>13907</v>
      </c>
      <c r="R5930" s="4" t="str">
        <f t="shared" si="741"/>
        <v>Highly Active</v>
      </c>
      <c r="S5930" s="4">
        <v>114</v>
      </c>
      <c r="T5930" s="4" t="str">
        <f t="shared" si="742"/>
        <v>High</v>
      </c>
      <c r="U5930" s="4" t="s">
        <v>1049</v>
      </c>
      <c r="V5930" s="4" t="s">
        <v>6871</v>
      </c>
      <c r="W5930" s="2" t="str">
        <f t="shared" si="743"/>
        <v>Education away.</v>
      </c>
    </row>
    <row r="5931" spans="1:23" ht="29" x14ac:dyDescent="0.35">
      <c r="A5931" s="4">
        <v>15930</v>
      </c>
      <c r="B5931" s="4" t="s">
        <v>212</v>
      </c>
      <c r="C5931" s="4">
        <v>25</v>
      </c>
      <c r="D5931" s="4" t="s">
        <v>1038</v>
      </c>
      <c r="E5931" s="4" t="s">
        <v>1045</v>
      </c>
      <c r="F5931" s="5">
        <v>45082</v>
      </c>
      <c r="G5931" s="6">
        <v>45745.217210648138</v>
      </c>
      <c r="H5931" s="9">
        <f t="shared" si="736"/>
        <v>663</v>
      </c>
      <c r="I5931" s="4">
        <v>7.3</v>
      </c>
      <c r="J5931" s="4" t="str">
        <f t="shared" si="737"/>
        <v>Normal</v>
      </c>
      <c r="K5931" s="4">
        <v>6</v>
      </c>
      <c r="L5931" s="4" t="str">
        <f t="shared" si="738"/>
        <v>Moderate</v>
      </c>
      <c r="M5931" s="4">
        <v>7.8</v>
      </c>
      <c r="N5931" s="4" t="str">
        <f t="shared" si="739"/>
        <v>Moderate</v>
      </c>
      <c r="O5931" s="4">
        <v>55</v>
      </c>
      <c r="P5931" s="4" t="str">
        <f t="shared" si="740"/>
        <v>Average</v>
      </c>
      <c r="Q5931" s="4">
        <v>9808</v>
      </c>
      <c r="R5931" s="4" t="str">
        <f t="shared" si="741"/>
        <v>Active</v>
      </c>
      <c r="S5931" s="4">
        <v>82</v>
      </c>
      <c r="T5931" s="4" t="str">
        <f t="shared" si="742"/>
        <v>Normal</v>
      </c>
      <c r="U5931" s="4" t="s">
        <v>1048</v>
      </c>
      <c r="V5931" s="4" t="s">
        <v>6872</v>
      </c>
      <c r="W5931" s="2" t="str">
        <f t="shared" si="743"/>
        <v>From cold billion.</v>
      </c>
    </row>
    <row r="5932" spans="1:23" ht="29" x14ac:dyDescent="0.35">
      <c r="A5932" s="4">
        <v>15931</v>
      </c>
      <c r="B5932" s="4" t="s">
        <v>136</v>
      </c>
      <c r="C5932" s="4">
        <v>30</v>
      </c>
      <c r="D5932" s="4" t="s">
        <v>1040</v>
      </c>
      <c r="E5932" s="4" t="s">
        <v>1044</v>
      </c>
      <c r="F5932" s="5">
        <v>44883</v>
      </c>
      <c r="G5932" s="6">
        <v>45845.183622685188</v>
      </c>
      <c r="H5932" s="9">
        <f t="shared" si="736"/>
        <v>962</v>
      </c>
      <c r="I5932" s="4">
        <v>7.3</v>
      </c>
      <c r="J5932" s="4" t="str">
        <f t="shared" si="737"/>
        <v>Normal</v>
      </c>
      <c r="K5932" s="4">
        <v>7</v>
      </c>
      <c r="L5932" s="4" t="str">
        <f t="shared" si="738"/>
        <v>High</v>
      </c>
      <c r="M5932" s="4">
        <v>5.6</v>
      </c>
      <c r="N5932" s="4" t="str">
        <f t="shared" si="739"/>
        <v>Sleep Deprived</v>
      </c>
      <c r="O5932" s="4">
        <v>54</v>
      </c>
      <c r="P5932" s="4" t="str">
        <f t="shared" si="740"/>
        <v>Average</v>
      </c>
      <c r="Q5932" s="4">
        <v>6230</v>
      </c>
      <c r="R5932" s="4" t="str">
        <f t="shared" si="741"/>
        <v>Low Active</v>
      </c>
      <c r="S5932" s="4">
        <v>106</v>
      </c>
      <c r="T5932" s="4" t="str">
        <f t="shared" si="742"/>
        <v>High</v>
      </c>
      <c r="U5932" s="4" t="s">
        <v>1049</v>
      </c>
      <c r="V5932" s="4" t="s">
        <v>6873</v>
      </c>
      <c r="W5932" s="2" t="str">
        <f t="shared" si="743"/>
        <v>Near behind current.</v>
      </c>
    </row>
    <row r="5933" spans="1:23" x14ac:dyDescent="0.35">
      <c r="A5933" s="4">
        <v>15932</v>
      </c>
      <c r="B5933" s="4" t="s">
        <v>252</v>
      </c>
      <c r="C5933" s="4">
        <v>42</v>
      </c>
      <c r="D5933" s="4" t="s">
        <v>1038</v>
      </c>
      <c r="E5933" s="4" t="s">
        <v>1044</v>
      </c>
      <c r="F5933" s="5">
        <v>43990</v>
      </c>
      <c r="G5933" s="6">
        <v>45738.213379629633</v>
      </c>
      <c r="H5933" s="9">
        <f t="shared" si="736"/>
        <v>1748</v>
      </c>
      <c r="I5933" s="4">
        <v>9.9</v>
      </c>
      <c r="J5933" s="4" t="str">
        <f t="shared" si="737"/>
        <v>Normal</v>
      </c>
      <c r="K5933" s="4">
        <v>5</v>
      </c>
      <c r="L5933" s="4" t="str">
        <f t="shared" si="738"/>
        <v>Moderate</v>
      </c>
      <c r="M5933" s="4">
        <v>7.9</v>
      </c>
      <c r="N5933" s="4" t="str">
        <f t="shared" si="739"/>
        <v>Moderate</v>
      </c>
      <c r="O5933" s="4">
        <v>97</v>
      </c>
      <c r="P5933" s="4" t="str">
        <f t="shared" si="740"/>
        <v>Excellent</v>
      </c>
      <c r="Q5933" s="4">
        <v>9400</v>
      </c>
      <c r="R5933" s="4" t="str">
        <f t="shared" si="741"/>
        <v>Active</v>
      </c>
      <c r="S5933" s="4">
        <v>101</v>
      </c>
      <c r="T5933" s="4" t="str">
        <f t="shared" si="742"/>
        <v>High</v>
      </c>
      <c r="U5933" s="4" t="s">
        <v>1049</v>
      </c>
      <c r="V5933" s="4" t="s">
        <v>6874</v>
      </c>
      <c r="W5933" s="2" t="str">
        <f t="shared" si="743"/>
        <v>If course.</v>
      </c>
    </row>
    <row r="5934" spans="1:23" ht="29" x14ac:dyDescent="0.35">
      <c r="A5934" s="4">
        <v>15933</v>
      </c>
      <c r="B5934" s="4" t="s">
        <v>124</v>
      </c>
      <c r="C5934" s="4">
        <v>42</v>
      </c>
      <c r="D5934" s="4" t="s">
        <v>1038</v>
      </c>
      <c r="E5934" s="4" t="s">
        <v>1043</v>
      </c>
      <c r="F5934" s="5">
        <v>43276</v>
      </c>
      <c r="G5934" s="6">
        <v>45718.463784722233</v>
      </c>
      <c r="H5934" s="9">
        <f t="shared" si="736"/>
        <v>2442</v>
      </c>
      <c r="I5934" s="4"/>
      <c r="J5934" s="4" t="str">
        <f t="shared" si="737"/>
        <v/>
      </c>
      <c r="K5934" s="4">
        <v>1</v>
      </c>
      <c r="L5934" s="4" t="str">
        <f t="shared" si="738"/>
        <v>Low</v>
      </c>
      <c r="M5934" s="4"/>
      <c r="N5934" s="4" t="str">
        <f t="shared" si="739"/>
        <v/>
      </c>
      <c r="O5934" s="4">
        <v>99</v>
      </c>
      <c r="P5934" s="4" t="str">
        <f t="shared" si="740"/>
        <v>Excellent</v>
      </c>
      <c r="Q5934" s="4">
        <v>2719</v>
      </c>
      <c r="R5934" s="4" t="str">
        <f t="shared" si="741"/>
        <v>Sedentary</v>
      </c>
      <c r="S5934" s="4">
        <v>94</v>
      </c>
      <c r="T5934" s="4" t="str">
        <f t="shared" si="742"/>
        <v>Normal</v>
      </c>
      <c r="U5934" s="4" t="s">
        <v>1049</v>
      </c>
      <c r="V5934" s="4" t="s">
        <v>6875</v>
      </c>
      <c r="W5934" s="2" t="str">
        <f t="shared" si="743"/>
        <v>Medical example.</v>
      </c>
    </row>
    <row r="5935" spans="1:23" ht="29" x14ac:dyDescent="0.35">
      <c r="A5935" s="4">
        <v>15934</v>
      </c>
      <c r="B5935" s="4" t="s">
        <v>488</v>
      </c>
      <c r="C5935" s="4">
        <v>46</v>
      </c>
      <c r="D5935" s="4" t="s">
        <v>1038</v>
      </c>
      <c r="E5935" s="4" t="s">
        <v>1041</v>
      </c>
      <c r="F5935" s="5">
        <v>43770</v>
      </c>
      <c r="G5935" s="6">
        <v>45706.125972222217</v>
      </c>
      <c r="H5935" s="9">
        <f t="shared" si="736"/>
        <v>1936</v>
      </c>
      <c r="I5935" s="4">
        <v>5.7</v>
      </c>
      <c r="J5935" s="4" t="str">
        <f t="shared" si="737"/>
        <v>Unburdened</v>
      </c>
      <c r="K5935" s="4">
        <v>7</v>
      </c>
      <c r="L5935" s="4" t="str">
        <f t="shared" si="738"/>
        <v>High</v>
      </c>
      <c r="M5935" s="4">
        <v>5.7</v>
      </c>
      <c r="N5935" s="4" t="str">
        <f t="shared" si="739"/>
        <v>Sleep Deprived</v>
      </c>
      <c r="O5935" s="4">
        <v>92</v>
      </c>
      <c r="P5935" s="4" t="str">
        <f t="shared" si="740"/>
        <v>Excellent</v>
      </c>
      <c r="Q5935" s="4">
        <v>6188</v>
      </c>
      <c r="R5935" s="4" t="str">
        <f t="shared" si="741"/>
        <v>Low Active</v>
      </c>
      <c r="S5935" s="4">
        <v>78</v>
      </c>
      <c r="T5935" s="4" t="str">
        <f t="shared" si="742"/>
        <v>Normal</v>
      </c>
      <c r="U5935" s="4" t="s">
        <v>1048</v>
      </c>
      <c r="V5935" s="4" t="s">
        <v>6876</v>
      </c>
      <c r="W5935" s="2" t="str">
        <f t="shared" si="743"/>
        <v>Audience carry.</v>
      </c>
    </row>
    <row r="5936" spans="1:23" ht="29" x14ac:dyDescent="0.35">
      <c r="A5936" s="4">
        <v>15935</v>
      </c>
      <c r="B5936" s="4" t="s">
        <v>136</v>
      </c>
      <c r="C5936" s="4">
        <v>36</v>
      </c>
      <c r="D5936" s="4" t="s">
        <v>1039</v>
      </c>
      <c r="E5936" s="4" t="s">
        <v>1043</v>
      </c>
      <c r="F5936" s="5">
        <v>42462</v>
      </c>
      <c r="G5936" s="6">
        <v>45659.586157407408</v>
      </c>
      <c r="H5936" s="9">
        <f t="shared" si="736"/>
        <v>3197</v>
      </c>
      <c r="I5936" s="4">
        <v>6.2</v>
      </c>
      <c r="J5936" s="4" t="str">
        <f t="shared" si="737"/>
        <v>Unburdened</v>
      </c>
      <c r="K5936" s="4">
        <v>3</v>
      </c>
      <c r="L5936" s="4" t="str">
        <f t="shared" si="738"/>
        <v>Low</v>
      </c>
      <c r="M5936" s="4">
        <v>6</v>
      </c>
      <c r="N5936" s="4" t="str">
        <f t="shared" si="739"/>
        <v>Moderate</v>
      </c>
      <c r="O5936" s="4">
        <v>99</v>
      </c>
      <c r="P5936" s="4" t="str">
        <f t="shared" si="740"/>
        <v>Excellent</v>
      </c>
      <c r="Q5936" s="4">
        <v>13120</v>
      </c>
      <c r="R5936" s="4" t="str">
        <f t="shared" si="741"/>
        <v>Highly Active</v>
      </c>
      <c r="S5936" s="4">
        <v>70</v>
      </c>
      <c r="T5936" s="4" t="str">
        <f t="shared" si="742"/>
        <v>Normal</v>
      </c>
      <c r="U5936" s="4" t="s">
        <v>1048</v>
      </c>
      <c r="V5936" s="4" t="s">
        <v>6877</v>
      </c>
      <c r="W5936" s="2" t="str">
        <f t="shared" si="743"/>
        <v>Still building treat.</v>
      </c>
    </row>
    <row r="5937" spans="1:23" x14ac:dyDescent="0.35">
      <c r="A5937" s="4">
        <v>15936</v>
      </c>
      <c r="B5937" s="4" t="s">
        <v>18</v>
      </c>
      <c r="C5937" s="4">
        <v>54</v>
      </c>
      <c r="D5937" s="4" t="s">
        <v>1040</v>
      </c>
      <c r="E5937" s="4" t="s">
        <v>1045</v>
      </c>
      <c r="F5937" s="5">
        <v>45071</v>
      </c>
      <c r="G5937" s="6">
        <v>45724.019629629627</v>
      </c>
      <c r="H5937" s="9">
        <f t="shared" si="736"/>
        <v>653</v>
      </c>
      <c r="I5937" s="4">
        <v>5.2</v>
      </c>
      <c r="J5937" s="4" t="str">
        <f t="shared" si="737"/>
        <v>Unburdened</v>
      </c>
      <c r="K5937" s="4">
        <v>2</v>
      </c>
      <c r="L5937" s="4" t="str">
        <f t="shared" si="738"/>
        <v>Low</v>
      </c>
      <c r="M5937" s="4">
        <v>7.6</v>
      </c>
      <c r="N5937" s="4" t="str">
        <f t="shared" si="739"/>
        <v>Moderate</v>
      </c>
      <c r="O5937" s="4">
        <v>75</v>
      </c>
      <c r="P5937" s="4" t="str">
        <f t="shared" si="740"/>
        <v>Good</v>
      </c>
      <c r="Q5937" s="4">
        <v>7626</v>
      </c>
      <c r="R5937" s="4" t="str">
        <f t="shared" si="741"/>
        <v>Active</v>
      </c>
      <c r="S5937" s="4">
        <v>109</v>
      </c>
      <c r="T5937" s="4" t="str">
        <f t="shared" si="742"/>
        <v>High</v>
      </c>
      <c r="U5937" s="4" t="s">
        <v>1048</v>
      </c>
      <c r="V5937" s="4" t="s">
        <v>6878</v>
      </c>
      <c r="W5937" s="2" t="str">
        <f t="shared" si="743"/>
        <v>That.</v>
      </c>
    </row>
    <row r="5938" spans="1:23" x14ac:dyDescent="0.35">
      <c r="A5938" s="4">
        <v>15937</v>
      </c>
      <c r="B5938" s="4" t="s">
        <v>471</v>
      </c>
      <c r="C5938" s="4">
        <v>45</v>
      </c>
      <c r="D5938" s="4" t="s">
        <v>1040</v>
      </c>
      <c r="E5938" s="4" t="s">
        <v>1044</v>
      </c>
      <c r="F5938" s="5">
        <v>45347</v>
      </c>
      <c r="G5938" s="6">
        <v>45813.038553240738</v>
      </c>
      <c r="H5938" s="9">
        <f t="shared" si="736"/>
        <v>466</v>
      </c>
      <c r="I5938" s="4">
        <v>7</v>
      </c>
      <c r="J5938" s="4" t="str">
        <f t="shared" si="737"/>
        <v>Normal</v>
      </c>
      <c r="K5938" s="4">
        <v>3</v>
      </c>
      <c r="L5938" s="4" t="str">
        <f t="shared" si="738"/>
        <v>Low</v>
      </c>
      <c r="M5938" s="4">
        <v>6.2</v>
      </c>
      <c r="N5938" s="4" t="str">
        <f t="shared" si="739"/>
        <v>Moderate</v>
      </c>
      <c r="O5938" s="4">
        <v>90</v>
      </c>
      <c r="P5938" s="4" t="str">
        <f t="shared" si="740"/>
        <v>Excellent</v>
      </c>
      <c r="Q5938" s="4">
        <v>4280</v>
      </c>
      <c r="R5938" s="4" t="str">
        <f t="shared" si="741"/>
        <v>Sedentary</v>
      </c>
      <c r="S5938" s="4">
        <v>81</v>
      </c>
      <c r="T5938" s="4" t="str">
        <f t="shared" si="742"/>
        <v>Normal</v>
      </c>
      <c r="U5938" s="4" t="s">
        <v>1048</v>
      </c>
      <c r="V5938" s="4" t="s">
        <v>6879</v>
      </c>
      <c r="W5938" s="2" t="str">
        <f t="shared" si="743"/>
        <v>Indeed.</v>
      </c>
    </row>
    <row r="5939" spans="1:23" ht="29" x14ac:dyDescent="0.35">
      <c r="A5939" s="4">
        <v>15938</v>
      </c>
      <c r="B5939" s="4" t="s">
        <v>292</v>
      </c>
      <c r="C5939" s="4">
        <v>26</v>
      </c>
      <c r="D5939" s="4" t="s">
        <v>1038</v>
      </c>
      <c r="E5939" s="4" t="s">
        <v>1047</v>
      </c>
      <c r="F5939" s="5">
        <v>42461</v>
      </c>
      <c r="G5939" s="6">
        <v>45705.964039351849</v>
      </c>
      <c r="H5939" s="9">
        <f t="shared" si="736"/>
        <v>3244</v>
      </c>
      <c r="I5939" s="4">
        <v>5.2</v>
      </c>
      <c r="J5939" s="4" t="str">
        <f t="shared" si="737"/>
        <v>Unburdened</v>
      </c>
      <c r="K5939" s="4">
        <v>7</v>
      </c>
      <c r="L5939" s="4" t="str">
        <f t="shared" si="738"/>
        <v>High</v>
      </c>
      <c r="M5939" s="4">
        <v>6.5</v>
      </c>
      <c r="N5939" s="4" t="str">
        <f t="shared" si="739"/>
        <v>Moderate</v>
      </c>
      <c r="O5939" s="4">
        <v>43</v>
      </c>
      <c r="P5939" s="4" t="str">
        <f t="shared" si="740"/>
        <v>Poor</v>
      </c>
      <c r="Q5939" s="4">
        <v>5014</v>
      </c>
      <c r="R5939" s="4" t="str">
        <f t="shared" si="741"/>
        <v>Low Active</v>
      </c>
      <c r="S5939" s="4">
        <v>62</v>
      </c>
      <c r="T5939" s="4" t="str">
        <f t="shared" si="742"/>
        <v>Normal</v>
      </c>
      <c r="U5939" s="4" t="s">
        <v>1048</v>
      </c>
      <c r="V5939" s="4" t="s">
        <v>6880</v>
      </c>
      <c r="W5939" s="2" t="str">
        <f t="shared" si="743"/>
        <v>Between approach.</v>
      </c>
    </row>
    <row r="5940" spans="1:23" ht="43.5" x14ac:dyDescent="0.35">
      <c r="A5940" s="4">
        <v>15939</v>
      </c>
      <c r="B5940" s="4" t="s">
        <v>35</v>
      </c>
      <c r="C5940" s="4">
        <v>27</v>
      </c>
      <c r="D5940" s="4" t="s">
        <v>1039</v>
      </c>
      <c r="E5940" s="4" t="s">
        <v>1041</v>
      </c>
      <c r="F5940" s="5">
        <v>43565</v>
      </c>
      <c r="G5940" s="6">
        <v>45679.451053240737</v>
      </c>
      <c r="H5940" s="9">
        <f t="shared" si="736"/>
        <v>2114</v>
      </c>
      <c r="I5940" s="4">
        <v>10.3</v>
      </c>
      <c r="J5940" s="4" t="str">
        <f t="shared" si="737"/>
        <v>Overloaded</v>
      </c>
      <c r="K5940" s="4">
        <v>3</v>
      </c>
      <c r="L5940" s="4" t="str">
        <f t="shared" si="738"/>
        <v>Low</v>
      </c>
      <c r="M5940" s="4">
        <v>5.7</v>
      </c>
      <c r="N5940" s="4" t="str">
        <f t="shared" si="739"/>
        <v>Sleep Deprived</v>
      </c>
      <c r="O5940" s="4">
        <v>47</v>
      </c>
      <c r="P5940" s="4" t="str">
        <f t="shared" si="740"/>
        <v>Poor</v>
      </c>
      <c r="Q5940" s="4">
        <v>14547</v>
      </c>
      <c r="R5940" s="4" t="str">
        <f t="shared" si="741"/>
        <v>Highly Active</v>
      </c>
      <c r="S5940" s="4">
        <v>78</v>
      </c>
      <c r="T5940" s="4" t="str">
        <f t="shared" si="742"/>
        <v>Normal</v>
      </c>
      <c r="U5940" s="4" t="s">
        <v>1049</v>
      </c>
      <c r="V5940" s="4" t="s">
        <v>6881</v>
      </c>
      <c r="W5940" s="2" t="str">
        <f t="shared" si="743"/>
        <v>Successful example art tough.</v>
      </c>
    </row>
    <row r="5941" spans="1:23" ht="43.5" x14ac:dyDescent="0.35">
      <c r="A5941" s="4">
        <v>15940</v>
      </c>
      <c r="B5941" s="4" t="s">
        <v>85</v>
      </c>
      <c r="C5941" s="4">
        <v>34</v>
      </c>
      <c r="D5941" s="4" t="s">
        <v>1039</v>
      </c>
      <c r="E5941" s="4" t="s">
        <v>1041</v>
      </c>
      <c r="F5941" s="5">
        <v>42771</v>
      </c>
      <c r="G5941" s="6">
        <v>45713.392627314817</v>
      </c>
      <c r="H5941" s="9">
        <f t="shared" si="736"/>
        <v>2942</v>
      </c>
      <c r="I5941" s="4">
        <v>9.6999999999999993</v>
      </c>
      <c r="J5941" s="4" t="str">
        <f t="shared" si="737"/>
        <v>Normal</v>
      </c>
      <c r="K5941" s="4">
        <v>5</v>
      </c>
      <c r="L5941" s="4" t="str">
        <f t="shared" si="738"/>
        <v>Moderate</v>
      </c>
      <c r="M5941" s="4">
        <v>6.8</v>
      </c>
      <c r="N5941" s="4" t="str">
        <f t="shared" si="739"/>
        <v>Moderate</v>
      </c>
      <c r="O5941" s="4">
        <v>49</v>
      </c>
      <c r="P5941" s="4" t="str">
        <f t="shared" si="740"/>
        <v>Poor</v>
      </c>
      <c r="Q5941" s="4">
        <v>2554</v>
      </c>
      <c r="R5941" s="4" t="str">
        <f t="shared" si="741"/>
        <v>Sedentary</v>
      </c>
      <c r="S5941" s="4">
        <v>71</v>
      </c>
      <c r="T5941" s="4" t="str">
        <f t="shared" si="742"/>
        <v>Normal</v>
      </c>
      <c r="U5941" s="4" t="s">
        <v>1049</v>
      </c>
      <c r="V5941" s="4" t="s">
        <v>6882</v>
      </c>
      <c r="W5941" s="2" t="str">
        <f t="shared" si="743"/>
        <v>Mention religious challenge.</v>
      </c>
    </row>
    <row r="5942" spans="1:23" ht="29" x14ac:dyDescent="0.35">
      <c r="A5942" s="4">
        <v>15941</v>
      </c>
      <c r="B5942" s="4" t="s">
        <v>26</v>
      </c>
      <c r="C5942" s="4">
        <v>48</v>
      </c>
      <c r="D5942" s="4" t="s">
        <v>1039</v>
      </c>
      <c r="E5942" s="4" t="s">
        <v>1044</v>
      </c>
      <c r="F5942" s="5">
        <v>42782</v>
      </c>
      <c r="G5942" s="6">
        <v>45756.94091435185</v>
      </c>
      <c r="H5942" s="9">
        <f t="shared" si="736"/>
        <v>2974</v>
      </c>
      <c r="I5942" s="4">
        <v>7.1</v>
      </c>
      <c r="J5942" s="4" t="str">
        <f t="shared" si="737"/>
        <v>Normal</v>
      </c>
      <c r="K5942" s="4">
        <v>8</v>
      </c>
      <c r="L5942" s="4" t="str">
        <f t="shared" si="738"/>
        <v>High</v>
      </c>
      <c r="M5942" s="4">
        <v>6</v>
      </c>
      <c r="N5942" s="4" t="str">
        <f t="shared" si="739"/>
        <v>Moderate</v>
      </c>
      <c r="O5942" s="4">
        <v>74</v>
      </c>
      <c r="P5942" s="4" t="str">
        <f t="shared" si="740"/>
        <v>Good</v>
      </c>
      <c r="Q5942" s="4">
        <v>6007</v>
      </c>
      <c r="R5942" s="4" t="str">
        <f t="shared" si="741"/>
        <v>Low Active</v>
      </c>
      <c r="S5942" s="4">
        <v>74</v>
      </c>
      <c r="T5942" s="4" t="str">
        <f t="shared" si="742"/>
        <v>Normal</v>
      </c>
      <c r="U5942" s="4" t="s">
        <v>1048</v>
      </c>
      <c r="V5942" s="4" t="s">
        <v>6883</v>
      </c>
      <c r="W5942" s="2" t="str">
        <f t="shared" si="743"/>
        <v>Blood guess assume.</v>
      </c>
    </row>
    <row r="5943" spans="1:23" ht="29" x14ac:dyDescent="0.35">
      <c r="A5943" s="4">
        <v>15942</v>
      </c>
      <c r="B5943" s="4" t="s">
        <v>865</v>
      </c>
      <c r="C5943" s="4">
        <v>33</v>
      </c>
      <c r="D5943" s="4" t="s">
        <v>1040</v>
      </c>
      <c r="E5943" s="4" t="s">
        <v>1044</v>
      </c>
      <c r="F5943" s="5">
        <v>45234</v>
      </c>
      <c r="G5943" s="6">
        <v>45658.105520833327</v>
      </c>
      <c r="H5943" s="9">
        <f t="shared" si="736"/>
        <v>424</v>
      </c>
      <c r="I5943" s="4">
        <v>4.8</v>
      </c>
      <c r="J5943" s="4" t="str">
        <f t="shared" si="737"/>
        <v>Unburdened</v>
      </c>
      <c r="K5943" s="4">
        <v>5</v>
      </c>
      <c r="L5943" s="4" t="str">
        <f t="shared" si="738"/>
        <v>Moderate</v>
      </c>
      <c r="M5943" s="4">
        <v>7.1</v>
      </c>
      <c r="N5943" s="4" t="str">
        <f t="shared" si="739"/>
        <v>Moderate</v>
      </c>
      <c r="O5943" s="4">
        <v>84</v>
      </c>
      <c r="P5943" s="4" t="str">
        <f t="shared" si="740"/>
        <v>Good</v>
      </c>
      <c r="Q5943" s="4">
        <v>11024</v>
      </c>
      <c r="R5943" s="4" t="str">
        <f t="shared" si="741"/>
        <v>Highly Active</v>
      </c>
      <c r="S5943" s="4">
        <v>88</v>
      </c>
      <c r="T5943" s="4" t="str">
        <f t="shared" si="742"/>
        <v>Normal</v>
      </c>
      <c r="U5943" s="4" t="s">
        <v>1049</v>
      </c>
      <c r="V5943" s="4" t="s">
        <v>6884</v>
      </c>
      <c r="W5943" s="2" t="str">
        <f t="shared" si="743"/>
        <v>Often something.</v>
      </c>
    </row>
    <row r="5944" spans="1:23" ht="29" x14ac:dyDescent="0.35">
      <c r="A5944" s="4">
        <v>15943</v>
      </c>
      <c r="B5944" s="4" t="s">
        <v>222</v>
      </c>
      <c r="C5944" s="4">
        <v>23</v>
      </c>
      <c r="D5944" s="4" t="s">
        <v>1040</v>
      </c>
      <c r="E5944" s="4" t="s">
        <v>1045</v>
      </c>
      <c r="F5944" s="5">
        <v>44330</v>
      </c>
      <c r="G5944" s="6">
        <v>45710.789675925917</v>
      </c>
      <c r="H5944" s="9">
        <f t="shared" si="736"/>
        <v>1380</v>
      </c>
      <c r="I5944" s="4">
        <v>4.4000000000000004</v>
      </c>
      <c r="J5944" s="4" t="str">
        <f t="shared" si="737"/>
        <v>Unburdened</v>
      </c>
      <c r="K5944" s="4">
        <v>8</v>
      </c>
      <c r="L5944" s="4" t="str">
        <f t="shared" si="738"/>
        <v>High</v>
      </c>
      <c r="M5944" s="4">
        <v>4.8</v>
      </c>
      <c r="N5944" s="4" t="str">
        <f t="shared" si="739"/>
        <v>Sleep Deprived</v>
      </c>
      <c r="O5944" s="4">
        <v>75</v>
      </c>
      <c r="P5944" s="4" t="str">
        <f t="shared" si="740"/>
        <v>Good</v>
      </c>
      <c r="Q5944" s="4">
        <v>2537</v>
      </c>
      <c r="R5944" s="4" t="str">
        <f t="shared" si="741"/>
        <v>Sedentary</v>
      </c>
      <c r="S5944" s="4">
        <v>103</v>
      </c>
      <c r="T5944" s="4" t="str">
        <f t="shared" si="742"/>
        <v>High</v>
      </c>
      <c r="U5944" s="4" t="s">
        <v>1048</v>
      </c>
      <c r="V5944" s="4" t="s">
        <v>6885</v>
      </c>
      <c r="W5944" s="2" t="str">
        <f t="shared" si="743"/>
        <v>Far blood when.</v>
      </c>
    </row>
    <row r="5945" spans="1:23" ht="29" x14ac:dyDescent="0.35">
      <c r="A5945" s="4">
        <v>15944</v>
      </c>
      <c r="B5945" s="4" t="s">
        <v>99</v>
      </c>
      <c r="C5945" s="4">
        <v>41</v>
      </c>
      <c r="D5945" s="4" t="s">
        <v>1039</v>
      </c>
      <c r="E5945" s="4" t="s">
        <v>1044</v>
      </c>
      <c r="F5945" s="5">
        <v>45208</v>
      </c>
      <c r="G5945" s="6">
        <v>45778.412083333344</v>
      </c>
      <c r="H5945" s="9">
        <f t="shared" si="736"/>
        <v>570</v>
      </c>
      <c r="I5945" s="4">
        <v>5.8</v>
      </c>
      <c r="J5945" s="4" t="str">
        <f t="shared" si="737"/>
        <v>Unburdened</v>
      </c>
      <c r="K5945" s="4">
        <v>3</v>
      </c>
      <c r="L5945" s="4" t="str">
        <f t="shared" si="738"/>
        <v>Low</v>
      </c>
      <c r="M5945" s="4">
        <v>6.5</v>
      </c>
      <c r="N5945" s="4" t="str">
        <f t="shared" si="739"/>
        <v>Moderate</v>
      </c>
      <c r="O5945" s="4">
        <v>67</v>
      </c>
      <c r="P5945" s="4" t="str">
        <f t="shared" si="740"/>
        <v>Average</v>
      </c>
      <c r="Q5945" s="4">
        <v>5966</v>
      </c>
      <c r="R5945" s="4" t="str">
        <f t="shared" si="741"/>
        <v>Low Active</v>
      </c>
      <c r="S5945" s="4">
        <v>96</v>
      </c>
      <c r="T5945" s="4" t="str">
        <f t="shared" si="742"/>
        <v>Normal</v>
      </c>
      <c r="U5945" s="4" t="s">
        <v>1048</v>
      </c>
      <c r="V5945" s="4" t="s">
        <v>6886</v>
      </c>
      <c r="W5945" s="2" t="str">
        <f t="shared" si="743"/>
        <v>Agree kind decide.</v>
      </c>
    </row>
    <row r="5946" spans="1:23" ht="29" x14ac:dyDescent="0.35">
      <c r="A5946" s="4">
        <v>15945</v>
      </c>
      <c r="B5946" s="4" t="s">
        <v>857</v>
      </c>
      <c r="C5946" s="4"/>
      <c r="D5946" s="4" t="s">
        <v>1040</v>
      </c>
      <c r="E5946" s="4" t="s">
        <v>1043</v>
      </c>
      <c r="F5946" s="5">
        <v>45176</v>
      </c>
      <c r="G5946" s="6">
        <v>45689.560682870368</v>
      </c>
      <c r="H5946" s="9">
        <f t="shared" si="736"/>
        <v>513</v>
      </c>
      <c r="I5946" s="4">
        <v>10.3</v>
      </c>
      <c r="J5946" s="4" t="str">
        <f t="shared" si="737"/>
        <v>Overloaded</v>
      </c>
      <c r="K5946" s="4">
        <v>9</v>
      </c>
      <c r="L5946" s="4" t="str">
        <f t="shared" si="738"/>
        <v>High</v>
      </c>
      <c r="M5946" s="4">
        <v>6.8</v>
      </c>
      <c r="N5946" s="4" t="str">
        <f t="shared" si="739"/>
        <v>Moderate</v>
      </c>
      <c r="O5946" s="4">
        <v>93</v>
      </c>
      <c r="P5946" s="4" t="str">
        <f t="shared" si="740"/>
        <v>Excellent</v>
      </c>
      <c r="Q5946" s="4">
        <v>4265</v>
      </c>
      <c r="R5946" s="4" t="str">
        <f t="shared" si="741"/>
        <v>Sedentary</v>
      </c>
      <c r="S5946" s="4">
        <v>66</v>
      </c>
      <c r="T5946" s="4" t="str">
        <f t="shared" si="742"/>
        <v>Normal</v>
      </c>
      <c r="U5946" s="4" t="s">
        <v>1048</v>
      </c>
      <c r="V5946" s="4" t="s">
        <v>6887</v>
      </c>
      <c r="W5946" s="2" t="str">
        <f t="shared" si="743"/>
        <v>Enter operation.</v>
      </c>
    </row>
    <row r="5947" spans="1:23" ht="29" x14ac:dyDescent="0.35">
      <c r="A5947" s="4">
        <v>15946</v>
      </c>
      <c r="B5947" s="4" t="s">
        <v>33</v>
      </c>
      <c r="C5947" s="4">
        <v>40</v>
      </c>
      <c r="D5947" s="4" t="s">
        <v>1039</v>
      </c>
      <c r="E5947" s="4" t="s">
        <v>1045</v>
      </c>
      <c r="F5947" s="5">
        <v>44670</v>
      </c>
      <c r="G5947" s="6">
        <v>45757.839305555557</v>
      </c>
      <c r="H5947" s="9">
        <f t="shared" si="736"/>
        <v>1087</v>
      </c>
      <c r="I5947" s="4">
        <v>7.4</v>
      </c>
      <c r="J5947" s="4" t="str">
        <f t="shared" si="737"/>
        <v>Normal</v>
      </c>
      <c r="K5947" s="4">
        <v>4</v>
      </c>
      <c r="L5947" s="4" t="str">
        <f t="shared" si="738"/>
        <v>Moderate</v>
      </c>
      <c r="M5947" s="4"/>
      <c r="N5947" s="4" t="str">
        <f t="shared" si="739"/>
        <v/>
      </c>
      <c r="O5947" s="4">
        <v>64</v>
      </c>
      <c r="P5947" s="4" t="str">
        <f t="shared" si="740"/>
        <v>Average</v>
      </c>
      <c r="Q5947" s="4">
        <v>13267</v>
      </c>
      <c r="R5947" s="4" t="str">
        <f t="shared" si="741"/>
        <v>Highly Active</v>
      </c>
      <c r="S5947" s="4">
        <v>104</v>
      </c>
      <c r="T5947" s="4" t="str">
        <f t="shared" si="742"/>
        <v>High</v>
      </c>
      <c r="U5947" s="4" t="s">
        <v>1049</v>
      </c>
      <c r="V5947" s="4" t="s">
        <v>6888</v>
      </c>
      <c r="W5947" s="2" t="str">
        <f t="shared" si="743"/>
        <v>Physical include set.</v>
      </c>
    </row>
    <row r="5948" spans="1:23" x14ac:dyDescent="0.35">
      <c r="A5948" s="4">
        <v>15947</v>
      </c>
      <c r="B5948" s="4" t="s">
        <v>412</v>
      </c>
      <c r="C5948" s="4">
        <v>56</v>
      </c>
      <c r="D5948" s="4" t="s">
        <v>1040</v>
      </c>
      <c r="E5948" s="4" t="s">
        <v>1046</v>
      </c>
      <c r="F5948" s="5">
        <v>45434</v>
      </c>
      <c r="G5948" s="6">
        <v>45673.57402777778</v>
      </c>
      <c r="H5948" s="9">
        <f t="shared" si="736"/>
        <v>239</v>
      </c>
      <c r="I5948" s="4">
        <v>11.7</v>
      </c>
      <c r="J5948" s="4" t="str">
        <f t="shared" si="737"/>
        <v>Overloaded</v>
      </c>
      <c r="K5948" s="4">
        <v>4</v>
      </c>
      <c r="L5948" s="4" t="str">
        <f t="shared" si="738"/>
        <v>Moderate</v>
      </c>
      <c r="M5948" s="4">
        <v>8.1999999999999993</v>
      </c>
      <c r="N5948" s="4" t="str">
        <f t="shared" si="739"/>
        <v>Well Rested</v>
      </c>
      <c r="O5948" s="4">
        <v>69</v>
      </c>
      <c r="P5948" s="4" t="str">
        <f t="shared" si="740"/>
        <v>Average</v>
      </c>
      <c r="Q5948" s="4">
        <v>5677</v>
      </c>
      <c r="R5948" s="4" t="str">
        <f t="shared" si="741"/>
        <v>Low Active</v>
      </c>
      <c r="S5948" s="4">
        <v>68</v>
      </c>
      <c r="T5948" s="4" t="str">
        <f t="shared" si="742"/>
        <v>Normal</v>
      </c>
      <c r="U5948" s="4" t="s">
        <v>1049</v>
      </c>
      <c r="V5948" s="4" t="s">
        <v>6889</v>
      </c>
      <c r="W5948" s="2" t="str">
        <f t="shared" si="743"/>
        <v>Easy blue.</v>
      </c>
    </row>
    <row r="5949" spans="1:23" ht="29" x14ac:dyDescent="0.35">
      <c r="A5949" s="4">
        <v>15948</v>
      </c>
      <c r="B5949" s="4" t="s">
        <v>434</v>
      </c>
      <c r="C5949" s="4">
        <v>43</v>
      </c>
      <c r="D5949" s="4" t="s">
        <v>1039</v>
      </c>
      <c r="E5949" s="4" t="s">
        <v>1045</v>
      </c>
      <c r="F5949" s="5">
        <v>42995</v>
      </c>
      <c r="G5949" s="6">
        <v>45672.020590277767</v>
      </c>
      <c r="H5949" s="9">
        <f t="shared" si="736"/>
        <v>2677</v>
      </c>
      <c r="I5949" s="4">
        <v>4.8</v>
      </c>
      <c r="J5949" s="4" t="str">
        <f t="shared" si="737"/>
        <v>Unburdened</v>
      </c>
      <c r="K5949" s="4">
        <v>4</v>
      </c>
      <c r="L5949" s="4" t="str">
        <f t="shared" si="738"/>
        <v>Moderate</v>
      </c>
      <c r="M5949" s="4">
        <v>7</v>
      </c>
      <c r="N5949" s="4" t="str">
        <f t="shared" si="739"/>
        <v>Moderate</v>
      </c>
      <c r="O5949" s="4">
        <v>43</v>
      </c>
      <c r="P5949" s="4" t="str">
        <f t="shared" si="740"/>
        <v>Poor</v>
      </c>
      <c r="Q5949" s="4">
        <v>4367</v>
      </c>
      <c r="R5949" s="4" t="str">
        <f t="shared" si="741"/>
        <v>Sedentary</v>
      </c>
      <c r="S5949" s="4">
        <v>93</v>
      </c>
      <c r="T5949" s="4" t="str">
        <f t="shared" si="742"/>
        <v>Normal</v>
      </c>
      <c r="U5949" s="4" t="s">
        <v>1048</v>
      </c>
      <c r="V5949" s="4" t="s">
        <v>6890</v>
      </c>
      <c r="W5949" s="2" t="str">
        <f t="shared" si="743"/>
        <v>Establish someone.</v>
      </c>
    </row>
    <row r="5950" spans="1:23" ht="43.5" x14ac:dyDescent="0.35">
      <c r="A5950" s="4">
        <v>15949</v>
      </c>
      <c r="B5950" s="4" t="s">
        <v>117</v>
      </c>
      <c r="C5950" s="4">
        <v>40</v>
      </c>
      <c r="D5950" s="4" t="s">
        <v>1040</v>
      </c>
      <c r="E5950" s="4" t="s">
        <v>1043</v>
      </c>
      <c r="F5950" s="5">
        <v>43614</v>
      </c>
      <c r="G5950" s="6">
        <v>45800.597824074073</v>
      </c>
      <c r="H5950" s="9">
        <f t="shared" si="736"/>
        <v>2186</v>
      </c>
      <c r="I5950" s="4">
        <v>7.5</v>
      </c>
      <c r="J5950" s="4" t="str">
        <f t="shared" si="737"/>
        <v>Normal</v>
      </c>
      <c r="K5950" s="4">
        <v>3</v>
      </c>
      <c r="L5950" s="4" t="str">
        <f t="shared" si="738"/>
        <v>Low</v>
      </c>
      <c r="M5950" s="4">
        <v>4</v>
      </c>
      <c r="N5950" s="4" t="str">
        <f t="shared" si="739"/>
        <v>Sleep Deprived</v>
      </c>
      <c r="O5950" s="4">
        <v>97</v>
      </c>
      <c r="P5950" s="4" t="str">
        <f t="shared" si="740"/>
        <v>Excellent</v>
      </c>
      <c r="Q5950" s="4">
        <v>2404</v>
      </c>
      <c r="R5950" s="4" t="str">
        <f t="shared" si="741"/>
        <v>Sedentary</v>
      </c>
      <c r="S5950" s="4">
        <v>106</v>
      </c>
      <c r="T5950" s="4" t="str">
        <f t="shared" si="742"/>
        <v>High</v>
      </c>
      <c r="U5950" s="4" t="s">
        <v>1049</v>
      </c>
      <c r="V5950" s="4" t="s">
        <v>6891</v>
      </c>
      <c r="W5950" s="2" t="str">
        <f t="shared" si="743"/>
        <v>Able food everyone anyone.</v>
      </c>
    </row>
    <row r="5951" spans="1:23" ht="43.5" x14ac:dyDescent="0.35">
      <c r="A5951" s="4">
        <v>15950</v>
      </c>
      <c r="B5951" s="4" t="s">
        <v>267</v>
      </c>
      <c r="C5951" s="4">
        <v>22</v>
      </c>
      <c r="D5951" s="4" t="s">
        <v>1040</v>
      </c>
      <c r="E5951" s="4" t="s">
        <v>1043</v>
      </c>
      <c r="F5951" s="5">
        <v>45049</v>
      </c>
      <c r="G5951" s="6">
        <v>45817.587256944447</v>
      </c>
      <c r="H5951" s="9">
        <f t="shared" si="736"/>
        <v>768</v>
      </c>
      <c r="I5951" s="4">
        <v>7.4</v>
      </c>
      <c r="J5951" s="4" t="str">
        <f t="shared" si="737"/>
        <v>Normal</v>
      </c>
      <c r="K5951" s="4">
        <v>4</v>
      </c>
      <c r="L5951" s="4" t="str">
        <f t="shared" si="738"/>
        <v>Moderate</v>
      </c>
      <c r="M5951" s="4">
        <v>6.5</v>
      </c>
      <c r="N5951" s="4" t="str">
        <f t="shared" si="739"/>
        <v>Moderate</v>
      </c>
      <c r="O5951" s="4">
        <v>87</v>
      </c>
      <c r="P5951" s="4" t="str">
        <f t="shared" si="740"/>
        <v>Excellent</v>
      </c>
      <c r="Q5951" s="4">
        <v>13675</v>
      </c>
      <c r="R5951" s="4" t="str">
        <f t="shared" si="741"/>
        <v>Highly Active</v>
      </c>
      <c r="S5951" s="4">
        <v>78</v>
      </c>
      <c r="T5951" s="4" t="str">
        <f t="shared" si="742"/>
        <v>Normal</v>
      </c>
      <c r="U5951" s="4" t="s">
        <v>1049</v>
      </c>
      <c r="V5951" s="4" t="s">
        <v>6892</v>
      </c>
      <c r="W5951" s="2" t="str">
        <f t="shared" si="743"/>
        <v>Provide beyond matter.</v>
      </c>
    </row>
    <row r="5952" spans="1:23" ht="43.5" x14ac:dyDescent="0.35">
      <c r="A5952" s="4">
        <v>15951</v>
      </c>
      <c r="B5952" s="4" t="s">
        <v>535</v>
      </c>
      <c r="C5952" s="4">
        <v>51</v>
      </c>
      <c r="D5952" s="4" t="s">
        <v>1040</v>
      </c>
      <c r="E5952" s="4" t="s">
        <v>1043</v>
      </c>
      <c r="F5952" s="5">
        <v>44534</v>
      </c>
      <c r="G5952" s="6">
        <v>45815.845150462963</v>
      </c>
      <c r="H5952" s="9">
        <f t="shared" si="736"/>
        <v>1281</v>
      </c>
      <c r="I5952" s="4">
        <v>9.8000000000000007</v>
      </c>
      <c r="J5952" s="4" t="str">
        <f t="shared" si="737"/>
        <v>Normal</v>
      </c>
      <c r="K5952" s="4">
        <v>4</v>
      </c>
      <c r="L5952" s="4" t="str">
        <f t="shared" si="738"/>
        <v>Moderate</v>
      </c>
      <c r="M5952" s="4">
        <v>4</v>
      </c>
      <c r="N5952" s="4" t="str">
        <f t="shared" si="739"/>
        <v>Sleep Deprived</v>
      </c>
      <c r="O5952" s="4">
        <v>46</v>
      </c>
      <c r="P5952" s="4" t="str">
        <f t="shared" si="740"/>
        <v>Poor</v>
      </c>
      <c r="Q5952" s="4">
        <v>2767</v>
      </c>
      <c r="R5952" s="4" t="str">
        <f t="shared" si="741"/>
        <v>Sedentary</v>
      </c>
      <c r="S5952" s="4">
        <v>111</v>
      </c>
      <c r="T5952" s="4" t="str">
        <f t="shared" si="742"/>
        <v>High</v>
      </c>
      <c r="U5952" s="4" t="s">
        <v>1048</v>
      </c>
      <c r="V5952" s="4" t="s">
        <v>6893</v>
      </c>
      <c r="W5952" s="2" t="str">
        <f t="shared" si="743"/>
        <v>Computer piece board rule.</v>
      </c>
    </row>
    <row r="5953" spans="1:23" ht="29" x14ac:dyDescent="0.35">
      <c r="A5953" s="4">
        <v>15952</v>
      </c>
      <c r="B5953" s="4" t="s">
        <v>177</v>
      </c>
      <c r="C5953" s="4">
        <v>56</v>
      </c>
      <c r="D5953" s="4" t="s">
        <v>1038</v>
      </c>
      <c r="E5953" s="4" t="s">
        <v>1045</v>
      </c>
      <c r="F5953" s="5">
        <v>43958</v>
      </c>
      <c r="G5953" s="6">
        <v>45678.337141203701</v>
      </c>
      <c r="H5953" s="9">
        <f t="shared" si="736"/>
        <v>1720</v>
      </c>
      <c r="I5953" s="4">
        <v>8.8000000000000007</v>
      </c>
      <c r="J5953" s="4" t="str">
        <f t="shared" si="737"/>
        <v>Normal</v>
      </c>
      <c r="K5953" s="4">
        <v>7</v>
      </c>
      <c r="L5953" s="4" t="str">
        <f t="shared" si="738"/>
        <v>High</v>
      </c>
      <c r="M5953" s="4">
        <v>6.1</v>
      </c>
      <c r="N5953" s="4" t="str">
        <f t="shared" si="739"/>
        <v>Moderate</v>
      </c>
      <c r="O5953" s="4">
        <v>79</v>
      </c>
      <c r="P5953" s="4" t="str">
        <f t="shared" si="740"/>
        <v>Good</v>
      </c>
      <c r="Q5953" s="4">
        <v>14168</v>
      </c>
      <c r="R5953" s="4" t="str">
        <f t="shared" si="741"/>
        <v>Highly Active</v>
      </c>
      <c r="S5953" s="4">
        <v>112</v>
      </c>
      <c r="T5953" s="4" t="str">
        <f t="shared" si="742"/>
        <v>High</v>
      </c>
      <c r="U5953" s="4" t="s">
        <v>1049</v>
      </c>
      <c r="V5953" s="4" t="s">
        <v>6894</v>
      </c>
      <c r="W5953" s="2" t="str">
        <f t="shared" si="743"/>
        <v>Local rich soldier.</v>
      </c>
    </row>
    <row r="5954" spans="1:23" ht="29" x14ac:dyDescent="0.35">
      <c r="A5954" s="4">
        <v>15953</v>
      </c>
      <c r="B5954" s="4" t="s">
        <v>432</v>
      </c>
      <c r="C5954" s="4">
        <v>33</v>
      </c>
      <c r="D5954" s="4" t="s">
        <v>1039</v>
      </c>
      <c r="E5954" s="4" t="s">
        <v>1042</v>
      </c>
      <c r="F5954" s="5">
        <v>44514</v>
      </c>
      <c r="G5954" s="6">
        <v>45735.436666666668</v>
      </c>
      <c r="H5954" s="9">
        <f t="shared" si="736"/>
        <v>1221</v>
      </c>
      <c r="I5954" s="4">
        <v>10.9</v>
      </c>
      <c r="J5954" s="4" t="str">
        <f t="shared" si="737"/>
        <v>Overloaded</v>
      </c>
      <c r="K5954" s="4">
        <v>2</v>
      </c>
      <c r="L5954" s="4" t="str">
        <f t="shared" si="738"/>
        <v>Low</v>
      </c>
      <c r="M5954" s="4">
        <v>5.6</v>
      </c>
      <c r="N5954" s="4" t="str">
        <f t="shared" si="739"/>
        <v>Sleep Deprived</v>
      </c>
      <c r="O5954" s="4">
        <v>56</v>
      </c>
      <c r="P5954" s="4" t="str">
        <f t="shared" si="740"/>
        <v>Average</v>
      </c>
      <c r="Q5954" s="4">
        <v>11507</v>
      </c>
      <c r="R5954" s="4" t="str">
        <f t="shared" si="741"/>
        <v>Highly Active</v>
      </c>
      <c r="S5954" s="4">
        <v>95</v>
      </c>
      <c r="T5954" s="4" t="str">
        <f t="shared" si="742"/>
        <v>Normal</v>
      </c>
      <c r="U5954" s="4" t="s">
        <v>1049</v>
      </c>
      <c r="V5954" s="4" t="s">
        <v>6895</v>
      </c>
      <c r="W5954" s="2" t="str">
        <f t="shared" si="743"/>
        <v>Magazine which that.</v>
      </c>
    </row>
    <row r="5955" spans="1:23" ht="29" x14ac:dyDescent="0.35">
      <c r="A5955" s="4">
        <v>15954</v>
      </c>
      <c r="B5955" s="4" t="s">
        <v>124</v>
      </c>
      <c r="C5955" s="4">
        <v>46</v>
      </c>
      <c r="D5955" s="4" t="s">
        <v>1039</v>
      </c>
      <c r="E5955" s="4"/>
      <c r="F5955" s="5">
        <v>43215</v>
      </c>
      <c r="G5955" s="6">
        <v>45669.864016203697</v>
      </c>
      <c r="H5955" s="9">
        <f t="shared" ref="H5955:H6018" si="744">IF(AND(ISNUMBER(G5955), ISNUMBER(F5955), G5955&gt;=F5955), DATEDIF(F5955, G5955, "d"), "Invalid Dates")</f>
        <v>2454</v>
      </c>
      <c r="I5955" s="4">
        <v>10.4</v>
      </c>
      <c r="J5955" s="4" t="str">
        <f t="shared" ref="J5955:J6018" si="745">IF(I5955="", "", IF(ISNUMBER(I5955), IF(I5955&gt;10, "Overloaded", IF(I5955&gt;=7, "Normal", "Unburdened")), "Others"))</f>
        <v>Overloaded</v>
      </c>
      <c r="K5955" s="4">
        <v>4</v>
      </c>
      <c r="L5955" s="4" t="str">
        <f t="shared" ref="L5955:L6018" si="746">IF(K5955="", "", IF(ISNUMBER(K5955), IF(K5955&gt;=7, "High", IF(K5955&gt;=4, "Moderate", "Low")), "Invalid"))</f>
        <v>Moderate</v>
      </c>
      <c r="M5955" s="4">
        <v>4.3</v>
      </c>
      <c r="N5955" s="4" t="str">
        <f t="shared" ref="N5955:N6018" si="747">IF(M5955="", "", IF(ISNUMBER(M5955), IF(M5955&gt;=8, "Well Rested", IF(M5955&gt;=6, "Moderate", "Sleep Deprived")), "Invalid"))</f>
        <v>Sleep Deprived</v>
      </c>
      <c r="O5955" s="4">
        <v>69</v>
      </c>
      <c r="P5955" s="4" t="str">
        <f t="shared" ref="P5955:P6018" si="748">IF(O5955="", "", IF(ISNUMBER(O5955), IF(O5955&gt;=85, "Excellent", IF(O5955&gt;=70, "Good", IF(O5955&gt;=50, "Average", "Poor"))), "Invalid"))</f>
        <v>Average</v>
      </c>
      <c r="Q5955" s="4">
        <v>8083</v>
      </c>
      <c r="R5955" s="4" t="str">
        <f t="shared" ref="R5955:R6018" si="749">IF(Q5955="", "", IF(ISNUMBER(Q5955), IF(Q5955&gt;=10000, "Highly Active", IF(Q5955&gt;=7500, "Active", IF(Q5955&gt;=5000, "Low Active", "Sedentary"))), "Invalid"))</f>
        <v>Active</v>
      </c>
      <c r="S5955" s="4">
        <v>95</v>
      </c>
      <c r="T5955" s="4" t="str">
        <f t="shared" ref="T5955:T6018" si="750">IF(S5955="", "", IF(ISNUMBER(S5955), IF(S5955&gt;100, "High", IF(S5955&gt;=60, "Normal", "Low")), "Invalid"))</f>
        <v>Normal</v>
      </c>
      <c r="U5955" s="4" t="s">
        <v>1048</v>
      </c>
      <c r="V5955" s="4" t="s">
        <v>6896</v>
      </c>
      <c r="W5955" s="2" t="str">
        <f t="shared" ref="W5955:W6018" si="751">TRIM(V5955)</f>
        <v>Successful able.</v>
      </c>
    </row>
    <row r="5956" spans="1:23" ht="43.5" x14ac:dyDescent="0.35">
      <c r="A5956" s="4">
        <v>15955</v>
      </c>
      <c r="B5956" s="4" t="s">
        <v>609</v>
      </c>
      <c r="C5956" s="4">
        <v>38</v>
      </c>
      <c r="D5956" s="4" t="s">
        <v>1039</v>
      </c>
      <c r="E5956" s="4" t="s">
        <v>1044</v>
      </c>
      <c r="F5956" s="5">
        <v>43127</v>
      </c>
      <c r="G5956" s="6">
        <v>45724.485717592594</v>
      </c>
      <c r="H5956" s="9">
        <f t="shared" si="744"/>
        <v>2597</v>
      </c>
      <c r="I5956" s="4">
        <v>7.2</v>
      </c>
      <c r="J5956" s="4" t="str">
        <f t="shared" si="745"/>
        <v>Normal</v>
      </c>
      <c r="K5956" s="4">
        <v>1</v>
      </c>
      <c r="L5956" s="4" t="str">
        <f t="shared" si="746"/>
        <v>Low</v>
      </c>
      <c r="M5956" s="4">
        <v>6.8</v>
      </c>
      <c r="N5956" s="4" t="str">
        <f t="shared" si="747"/>
        <v>Moderate</v>
      </c>
      <c r="O5956" s="4">
        <v>78</v>
      </c>
      <c r="P5956" s="4" t="str">
        <f t="shared" si="748"/>
        <v>Good</v>
      </c>
      <c r="Q5956" s="4">
        <v>12394</v>
      </c>
      <c r="R5956" s="4" t="str">
        <f t="shared" si="749"/>
        <v>Highly Active</v>
      </c>
      <c r="S5956" s="4">
        <v>72</v>
      </c>
      <c r="T5956" s="4" t="str">
        <f t="shared" si="750"/>
        <v>Normal</v>
      </c>
      <c r="U5956" s="4" t="s">
        <v>1049</v>
      </c>
      <c r="V5956" s="4" t="s">
        <v>6897</v>
      </c>
      <c r="W5956" s="2" t="str">
        <f t="shared" si="751"/>
        <v>Nearly tonight return.</v>
      </c>
    </row>
    <row r="5957" spans="1:23" x14ac:dyDescent="0.35">
      <c r="A5957" s="4">
        <v>15956</v>
      </c>
      <c r="B5957" s="4" t="s">
        <v>434</v>
      </c>
      <c r="C5957" s="4">
        <v>37</v>
      </c>
      <c r="D5957" s="4" t="s">
        <v>1038</v>
      </c>
      <c r="E5957" s="4" t="s">
        <v>1042</v>
      </c>
      <c r="F5957" s="5">
        <v>44564</v>
      </c>
      <c r="G5957" s="6">
        <v>45685.532222222217</v>
      </c>
      <c r="H5957" s="9">
        <f t="shared" si="744"/>
        <v>1121</v>
      </c>
      <c r="I5957" s="4">
        <v>9.8000000000000007</v>
      </c>
      <c r="J5957" s="4" t="str">
        <f t="shared" si="745"/>
        <v>Normal</v>
      </c>
      <c r="K5957" s="4">
        <v>5</v>
      </c>
      <c r="L5957" s="4" t="str">
        <f t="shared" si="746"/>
        <v>Moderate</v>
      </c>
      <c r="M5957" s="4">
        <v>7.6</v>
      </c>
      <c r="N5957" s="4" t="str">
        <f t="shared" si="747"/>
        <v>Moderate</v>
      </c>
      <c r="O5957" s="4">
        <v>80</v>
      </c>
      <c r="P5957" s="4" t="str">
        <f t="shared" si="748"/>
        <v>Good</v>
      </c>
      <c r="Q5957" s="4">
        <v>10993</v>
      </c>
      <c r="R5957" s="4" t="str">
        <f t="shared" si="749"/>
        <v>Highly Active</v>
      </c>
      <c r="S5957" s="4">
        <v>94</v>
      </c>
      <c r="T5957" s="4" t="str">
        <f t="shared" si="750"/>
        <v>Normal</v>
      </c>
      <c r="U5957" s="4" t="s">
        <v>1049</v>
      </c>
      <c r="V5957" s="4" t="s">
        <v>6898</v>
      </c>
      <c r="W5957" s="2" t="str">
        <f t="shared" si="751"/>
        <v>Board no.</v>
      </c>
    </row>
    <row r="5958" spans="1:23" ht="29" x14ac:dyDescent="0.35">
      <c r="A5958" s="4">
        <v>15957</v>
      </c>
      <c r="B5958" s="4" t="s">
        <v>230</v>
      </c>
      <c r="C5958" s="4">
        <v>36</v>
      </c>
      <c r="D5958" s="4" t="s">
        <v>1040</v>
      </c>
      <c r="E5958" s="4" t="s">
        <v>1043</v>
      </c>
      <c r="F5958" s="5">
        <v>43614</v>
      </c>
      <c r="G5958" s="6">
        <v>45818.884479166663</v>
      </c>
      <c r="H5958" s="9">
        <f t="shared" si="744"/>
        <v>2204</v>
      </c>
      <c r="I5958" s="4">
        <v>9.8000000000000007</v>
      </c>
      <c r="J5958" s="4" t="str">
        <f t="shared" si="745"/>
        <v>Normal</v>
      </c>
      <c r="K5958" s="4">
        <v>6</v>
      </c>
      <c r="L5958" s="4" t="str">
        <f t="shared" si="746"/>
        <v>Moderate</v>
      </c>
      <c r="M5958" s="4">
        <v>4.3</v>
      </c>
      <c r="N5958" s="4" t="str">
        <f t="shared" si="747"/>
        <v>Sleep Deprived</v>
      </c>
      <c r="O5958" s="4">
        <v>84</v>
      </c>
      <c r="P5958" s="4" t="str">
        <f t="shared" si="748"/>
        <v>Good</v>
      </c>
      <c r="Q5958" s="4">
        <v>14001</v>
      </c>
      <c r="R5958" s="4" t="str">
        <f t="shared" si="749"/>
        <v>Highly Active</v>
      </c>
      <c r="S5958" s="4">
        <v>86</v>
      </c>
      <c r="T5958" s="4" t="str">
        <f t="shared" si="750"/>
        <v>Normal</v>
      </c>
      <c r="U5958" s="4" t="s">
        <v>1048</v>
      </c>
      <c r="V5958" s="4" t="s">
        <v>6899</v>
      </c>
      <c r="W5958" s="2" t="str">
        <f t="shared" si="751"/>
        <v>Its buy.</v>
      </c>
    </row>
    <row r="5959" spans="1:23" ht="58" x14ac:dyDescent="0.35">
      <c r="A5959" s="4">
        <v>15958</v>
      </c>
      <c r="B5959" s="4" t="s">
        <v>790</v>
      </c>
      <c r="C5959" s="4">
        <v>46</v>
      </c>
      <c r="D5959" s="4"/>
      <c r="E5959" s="4"/>
      <c r="F5959" s="5">
        <v>42533</v>
      </c>
      <c r="G5959" s="6">
        <v>45778.941261574073</v>
      </c>
      <c r="H5959" s="9">
        <f t="shared" si="744"/>
        <v>3245</v>
      </c>
      <c r="I5959" s="4">
        <v>10.4</v>
      </c>
      <c r="J5959" s="4" t="str">
        <f t="shared" si="745"/>
        <v>Overloaded</v>
      </c>
      <c r="K5959" s="4">
        <v>4</v>
      </c>
      <c r="L5959" s="4" t="str">
        <f t="shared" si="746"/>
        <v>Moderate</v>
      </c>
      <c r="M5959" s="4">
        <v>4</v>
      </c>
      <c r="N5959" s="4" t="str">
        <f t="shared" si="747"/>
        <v>Sleep Deprived</v>
      </c>
      <c r="O5959" s="4">
        <v>50</v>
      </c>
      <c r="P5959" s="4" t="str">
        <f t="shared" si="748"/>
        <v>Average</v>
      </c>
      <c r="Q5959" s="4">
        <v>4870</v>
      </c>
      <c r="R5959" s="4" t="str">
        <f t="shared" si="749"/>
        <v>Sedentary</v>
      </c>
      <c r="S5959" s="4">
        <v>76</v>
      </c>
      <c r="T5959" s="4" t="str">
        <f t="shared" si="750"/>
        <v>Normal</v>
      </c>
      <c r="U5959" s="4" t="s">
        <v>1049</v>
      </c>
      <c r="V5959" s="4" t="s">
        <v>6900</v>
      </c>
      <c r="W5959" s="2" t="str">
        <f t="shared" si="751"/>
        <v>Environment economic during.</v>
      </c>
    </row>
    <row r="5960" spans="1:23" ht="29" x14ac:dyDescent="0.35">
      <c r="A5960" s="4">
        <v>15959</v>
      </c>
      <c r="B5960" s="4" t="s">
        <v>134</v>
      </c>
      <c r="C5960" s="4">
        <v>36</v>
      </c>
      <c r="D5960" s="4" t="s">
        <v>1038</v>
      </c>
      <c r="E5960" s="4" t="s">
        <v>1044</v>
      </c>
      <c r="F5960" s="5">
        <v>43306</v>
      </c>
      <c r="G5960" s="6">
        <v>45711.214618055557</v>
      </c>
      <c r="H5960" s="9">
        <f t="shared" si="744"/>
        <v>2405</v>
      </c>
      <c r="I5960" s="4">
        <v>9.9</v>
      </c>
      <c r="J5960" s="4" t="str">
        <f t="shared" si="745"/>
        <v>Normal</v>
      </c>
      <c r="K5960" s="4">
        <v>3</v>
      </c>
      <c r="L5960" s="4" t="str">
        <f t="shared" si="746"/>
        <v>Low</v>
      </c>
      <c r="M5960" s="4">
        <v>8.3000000000000007</v>
      </c>
      <c r="N5960" s="4" t="str">
        <f t="shared" si="747"/>
        <v>Well Rested</v>
      </c>
      <c r="O5960" s="4">
        <v>98</v>
      </c>
      <c r="P5960" s="4" t="str">
        <f t="shared" si="748"/>
        <v>Excellent</v>
      </c>
      <c r="Q5960" s="4">
        <v>4929</v>
      </c>
      <c r="R5960" s="4" t="str">
        <f t="shared" si="749"/>
        <v>Sedentary</v>
      </c>
      <c r="S5960" s="4">
        <v>82</v>
      </c>
      <c r="T5960" s="4" t="str">
        <f t="shared" si="750"/>
        <v>Normal</v>
      </c>
      <c r="U5960" s="4" t="s">
        <v>1048</v>
      </c>
      <c r="V5960" s="4" t="s">
        <v>6901</v>
      </c>
      <c r="W5960" s="2" t="str">
        <f t="shared" si="751"/>
        <v>Through paper.</v>
      </c>
    </row>
    <row r="5961" spans="1:23" ht="29" x14ac:dyDescent="0.35">
      <c r="A5961" s="4">
        <v>15960</v>
      </c>
      <c r="B5961" s="4" t="s">
        <v>153</v>
      </c>
      <c r="C5961" s="4">
        <v>48</v>
      </c>
      <c r="D5961" s="4" t="s">
        <v>1040</v>
      </c>
      <c r="E5961" s="4" t="s">
        <v>1045</v>
      </c>
      <c r="F5961" s="5">
        <v>43906</v>
      </c>
      <c r="G5961" s="6">
        <v>45667.465798611112</v>
      </c>
      <c r="H5961" s="9">
        <f t="shared" si="744"/>
        <v>1761</v>
      </c>
      <c r="I5961" s="4">
        <v>6.2</v>
      </c>
      <c r="J5961" s="4" t="str">
        <f t="shared" si="745"/>
        <v>Unburdened</v>
      </c>
      <c r="K5961" s="4">
        <v>5</v>
      </c>
      <c r="L5961" s="4" t="str">
        <f t="shared" si="746"/>
        <v>Moderate</v>
      </c>
      <c r="M5961" s="4">
        <v>6.6</v>
      </c>
      <c r="N5961" s="4" t="str">
        <f t="shared" si="747"/>
        <v>Moderate</v>
      </c>
      <c r="O5961" s="4">
        <v>89</v>
      </c>
      <c r="P5961" s="4" t="str">
        <f t="shared" si="748"/>
        <v>Excellent</v>
      </c>
      <c r="Q5961" s="4">
        <v>13948</v>
      </c>
      <c r="R5961" s="4" t="str">
        <f t="shared" si="749"/>
        <v>Highly Active</v>
      </c>
      <c r="S5961" s="4">
        <v>116</v>
      </c>
      <c r="T5961" s="4" t="str">
        <f t="shared" si="750"/>
        <v>High</v>
      </c>
      <c r="U5961" s="4" t="s">
        <v>1048</v>
      </c>
      <c r="V5961" s="4" t="s">
        <v>6902</v>
      </c>
      <c r="W5961" s="2" t="str">
        <f t="shared" si="751"/>
        <v>Difference begin.</v>
      </c>
    </row>
    <row r="5962" spans="1:23" x14ac:dyDescent="0.35">
      <c r="A5962" s="4">
        <v>15961</v>
      </c>
      <c r="B5962" s="4" t="s">
        <v>155</v>
      </c>
      <c r="C5962" s="4">
        <v>31</v>
      </c>
      <c r="D5962" s="4" t="s">
        <v>1039</v>
      </c>
      <c r="E5962" s="4" t="s">
        <v>1045</v>
      </c>
      <c r="F5962" s="5">
        <v>43615</v>
      </c>
      <c r="G5962" s="6">
        <v>45843.724687499998</v>
      </c>
      <c r="H5962" s="9">
        <f t="shared" si="744"/>
        <v>2228</v>
      </c>
      <c r="I5962" s="4">
        <v>4.2</v>
      </c>
      <c r="J5962" s="4" t="str">
        <f t="shared" si="745"/>
        <v>Unburdened</v>
      </c>
      <c r="K5962" s="4">
        <v>5</v>
      </c>
      <c r="L5962" s="4" t="str">
        <f t="shared" si="746"/>
        <v>Moderate</v>
      </c>
      <c r="M5962" s="4">
        <v>7.7</v>
      </c>
      <c r="N5962" s="4" t="str">
        <f t="shared" si="747"/>
        <v>Moderate</v>
      </c>
      <c r="O5962" s="4">
        <v>73</v>
      </c>
      <c r="P5962" s="4" t="str">
        <f t="shared" si="748"/>
        <v>Good</v>
      </c>
      <c r="Q5962" s="4">
        <v>13675</v>
      </c>
      <c r="R5962" s="4" t="str">
        <f t="shared" si="749"/>
        <v>Highly Active</v>
      </c>
      <c r="S5962" s="4">
        <v>92</v>
      </c>
      <c r="T5962" s="4" t="str">
        <f t="shared" si="750"/>
        <v>Normal</v>
      </c>
      <c r="U5962" s="4" t="s">
        <v>1048</v>
      </c>
      <c r="V5962" s="4" t="s">
        <v>6903</v>
      </c>
      <c r="W5962" s="2" t="str">
        <f t="shared" si="751"/>
        <v>Fight tend.</v>
      </c>
    </row>
    <row r="5963" spans="1:23" x14ac:dyDescent="0.35">
      <c r="A5963" s="4">
        <v>15962</v>
      </c>
      <c r="B5963" s="4" t="s">
        <v>447</v>
      </c>
      <c r="C5963" s="4">
        <v>29</v>
      </c>
      <c r="D5963" s="4" t="s">
        <v>1038</v>
      </c>
      <c r="E5963" s="4" t="s">
        <v>1042</v>
      </c>
      <c r="F5963" s="5">
        <v>44822</v>
      </c>
      <c r="G5963" s="6">
        <v>45797.775023148148</v>
      </c>
      <c r="H5963" s="9">
        <f t="shared" si="744"/>
        <v>975</v>
      </c>
      <c r="I5963" s="4">
        <v>7.7</v>
      </c>
      <c r="J5963" s="4" t="str">
        <f t="shared" si="745"/>
        <v>Normal</v>
      </c>
      <c r="K5963" s="4">
        <v>6</v>
      </c>
      <c r="L5963" s="4" t="str">
        <f t="shared" si="746"/>
        <v>Moderate</v>
      </c>
      <c r="M5963" s="4">
        <v>6.1</v>
      </c>
      <c r="N5963" s="4" t="str">
        <f t="shared" si="747"/>
        <v>Moderate</v>
      </c>
      <c r="O5963" s="4">
        <v>42</v>
      </c>
      <c r="P5963" s="4" t="str">
        <f t="shared" si="748"/>
        <v>Poor</v>
      </c>
      <c r="Q5963" s="4">
        <v>11995</v>
      </c>
      <c r="R5963" s="4" t="str">
        <f t="shared" si="749"/>
        <v>Highly Active</v>
      </c>
      <c r="S5963" s="4">
        <v>76</v>
      </c>
      <c r="T5963" s="4" t="str">
        <f t="shared" si="750"/>
        <v>Normal</v>
      </c>
      <c r="U5963" s="4" t="s">
        <v>1048</v>
      </c>
      <c r="V5963" s="4" t="s">
        <v>6904</v>
      </c>
      <c r="W5963" s="2" t="str">
        <f t="shared" si="751"/>
        <v>If call team.</v>
      </c>
    </row>
    <row r="5964" spans="1:23" ht="29" x14ac:dyDescent="0.35">
      <c r="A5964" s="4">
        <v>15963</v>
      </c>
      <c r="B5964" s="4" t="s">
        <v>59</v>
      </c>
      <c r="C5964" s="4">
        <v>45</v>
      </c>
      <c r="D5964" s="4" t="s">
        <v>1038</v>
      </c>
      <c r="E5964" s="4" t="s">
        <v>1042</v>
      </c>
      <c r="F5964" s="5">
        <v>44567</v>
      </c>
      <c r="G5964" s="6">
        <v>45688.926261574074</v>
      </c>
      <c r="H5964" s="9">
        <f t="shared" si="744"/>
        <v>1121</v>
      </c>
      <c r="I5964" s="4">
        <v>10.9</v>
      </c>
      <c r="J5964" s="4" t="str">
        <f t="shared" si="745"/>
        <v>Overloaded</v>
      </c>
      <c r="K5964" s="4">
        <v>4</v>
      </c>
      <c r="L5964" s="4" t="str">
        <f t="shared" si="746"/>
        <v>Moderate</v>
      </c>
      <c r="M5964" s="4">
        <v>5.5</v>
      </c>
      <c r="N5964" s="4" t="str">
        <f t="shared" si="747"/>
        <v>Sleep Deprived</v>
      </c>
      <c r="O5964" s="4">
        <v>66</v>
      </c>
      <c r="P5964" s="4" t="str">
        <f t="shared" si="748"/>
        <v>Average</v>
      </c>
      <c r="Q5964" s="4">
        <v>7409</v>
      </c>
      <c r="R5964" s="4" t="str">
        <f t="shared" si="749"/>
        <v>Low Active</v>
      </c>
      <c r="S5964" s="4">
        <v>119</v>
      </c>
      <c r="T5964" s="4" t="str">
        <f t="shared" si="750"/>
        <v>High</v>
      </c>
      <c r="U5964" s="4" t="s">
        <v>1048</v>
      </c>
      <c r="V5964" s="4" t="s">
        <v>6905</v>
      </c>
      <c r="W5964" s="2" t="str">
        <f t="shared" si="751"/>
        <v>Seek citizen.</v>
      </c>
    </row>
    <row r="5965" spans="1:23" ht="43.5" x14ac:dyDescent="0.35">
      <c r="A5965" s="4">
        <v>15964</v>
      </c>
      <c r="B5965" s="4" t="s">
        <v>225</v>
      </c>
      <c r="C5965" s="4">
        <v>41</v>
      </c>
      <c r="D5965" s="4" t="s">
        <v>1039</v>
      </c>
      <c r="E5965" s="4" t="s">
        <v>1044</v>
      </c>
      <c r="F5965" s="5">
        <v>43106</v>
      </c>
      <c r="G5965" s="6">
        <v>45759.196527777778</v>
      </c>
      <c r="H5965" s="9">
        <f t="shared" si="744"/>
        <v>2653</v>
      </c>
      <c r="I5965" s="4">
        <v>6</v>
      </c>
      <c r="J5965" s="4" t="str">
        <f t="shared" si="745"/>
        <v>Unburdened</v>
      </c>
      <c r="K5965" s="4">
        <v>3</v>
      </c>
      <c r="L5965" s="4" t="str">
        <f t="shared" si="746"/>
        <v>Low</v>
      </c>
      <c r="M5965" s="4">
        <v>8.6999999999999993</v>
      </c>
      <c r="N5965" s="4" t="str">
        <f t="shared" si="747"/>
        <v>Well Rested</v>
      </c>
      <c r="O5965" s="4">
        <v>47</v>
      </c>
      <c r="P5965" s="4" t="str">
        <f t="shared" si="748"/>
        <v>Poor</v>
      </c>
      <c r="Q5965" s="4">
        <v>4879</v>
      </c>
      <c r="R5965" s="4" t="str">
        <f t="shared" si="749"/>
        <v>Sedentary</v>
      </c>
      <c r="S5965" s="4">
        <v>60</v>
      </c>
      <c r="T5965" s="4" t="str">
        <f t="shared" si="750"/>
        <v>Normal</v>
      </c>
      <c r="U5965" s="4" t="s">
        <v>1049</v>
      </c>
      <c r="V5965" s="4" t="s">
        <v>6906</v>
      </c>
      <c r="W5965" s="2" t="str">
        <f t="shared" si="751"/>
        <v>Policy maybe report.</v>
      </c>
    </row>
    <row r="5966" spans="1:23" ht="29" x14ac:dyDescent="0.35">
      <c r="A5966" s="4">
        <v>15965</v>
      </c>
      <c r="B5966" s="4" t="s">
        <v>562</v>
      </c>
      <c r="C5966" s="4">
        <v>36</v>
      </c>
      <c r="D5966" s="4" t="s">
        <v>1040</v>
      </c>
      <c r="E5966" s="4" t="s">
        <v>1041</v>
      </c>
      <c r="F5966" s="5">
        <v>42420</v>
      </c>
      <c r="G5966" s="6">
        <v>45720.218541666669</v>
      </c>
      <c r="H5966" s="9">
        <f t="shared" si="744"/>
        <v>3300</v>
      </c>
      <c r="I5966" s="4">
        <v>7.9</v>
      </c>
      <c r="J5966" s="4" t="str">
        <f t="shared" si="745"/>
        <v>Normal</v>
      </c>
      <c r="K5966" s="4">
        <v>5</v>
      </c>
      <c r="L5966" s="4" t="str">
        <f t="shared" si="746"/>
        <v>Moderate</v>
      </c>
      <c r="M5966" s="4">
        <v>4.3</v>
      </c>
      <c r="N5966" s="4" t="str">
        <f t="shared" si="747"/>
        <v>Sleep Deprived</v>
      </c>
      <c r="O5966" s="4">
        <v>62</v>
      </c>
      <c r="P5966" s="4" t="str">
        <f t="shared" si="748"/>
        <v>Average</v>
      </c>
      <c r="Q5966" s="4">
        <v>13403</v>
      </c>
      <c r="R5966" s="4" t="str">
        <f t="shared" si="749"/>
        <v>Highly Active</v>
      </c>
      <c r="S5966" s="4">
        <v>63</v>
      </c>
      <c r="T5966" s="4" t="str">
        <f t="shared" si="750"/>
        <v>Normal</v>
      </c>
      <c r="U5966" s="4" t="s">
        <v>1048</v>
      </c>
      <c r="V5966" s="4" t="s">
        <v>6907</v>
      </c>
      <c r="W5966" s="2" t="str">
        <f t="shared" si="751"/>
        <v>There.</v>
      </c>
    </row>
    <row r="5967" spans="1:23" ht="43.5" x14ac:dyDescent="0.35">
      <c r="A5967" s="4">
        <v>15966</v>
      </c>
      <c r="B5967" s="4" t="s">
        <v>17</v>
      </c>
      <c r="C5967" s="4">
        <v>51</v>
      </c>
      <c r="D5967" s="4" t="s">
        <v>1038</v>
      </c>
      <c r="E5967" s="4" t="s">
        <v>1043</v>
      </c>
      <c r="F5967" s="5">
        <v>44269</v>
      </c>
      <c r="G5967" s="6">
        <v>45829.709444444437</v>
      </c>
      <c r="H5967" s="9">
        <f t="shared" si="744"/>
        <v>1560</v>
      </c>
      <c r="I5967" s="4">
        <v>6.9</v>
      </c>
      <c r="J5967" s="4" t="str">
        <f t="shared" si="745"/>
        <v>Unburdened</v>
      </c>
      <c r="K5967" s="4">
        <v>6</v>
      </c>
      <c r="L5967" s="4" t="str">
        <f t="shared" si="746"/>
        <v>Moderate</v>
      </c>
      <c r="M5967" s="4">
        <v>8.4</v>
      </c>
      <c r="N5967" s="4" t="str">
        <f t="shared" si="747"/>
        <v>Well Rested</v>
      </c>
      <c r="O5967" s="4">
        <v>75</v>
      </c>
      <c r="P5967" s="4" t="str">
        <f t="shared" si="748"/>
        <v>Good</v>
      </c>
      <c r="Q5967" s="4">
        <v>6972</v>
      </c>
      <c r="R5967" s="4" t="str">
        <f t="shared" si="749"/>
        <v>Low Active</v>
      </c>
      <c r="S5967" s="4">
        <v>66</v>
      </c>
      <c r="T5967" s="4" t="str">
        <f t="shared" si="750"/>
        <v>Normal</v>
      </c>
      <c r="U5967" s="4" t="s">
        <v>1049</v>
      </c>
      <c r="V5967" s="4" t="s">
        <v>6908</v>
      </c>
      <c r="W5967" s="2" t="str">
        <f t="shared" si="751"/>
        <v>Citizen something a meet.</v>
      </c>
    </row>
    <row r="5968" spans="1:23" ht="29" x14ac:dyDescent="0.35">
      <c r="A5968" s="4">
        <v>15967</v>
      </c>
      <c r="B5968" s="4" t="s">
        <v>185</v>
      </c>
      <c r="C5968" s="4">
        <v>46</v>
      </c>
      <c r="D5968" s="4" t="s">
        <v>1040</v>
      </c>
      <c r="E5968" s="4" t="s">
        <v>1041</v>
      </c>
      <c r="F5968" s="5">
        <v>43262</v>
      </c>
      <c r="G5968" s="6">
        <v>45780.737627314818</v>
      </c>
      <c r="H5968" s="9">
        <f t="shared" si="744"/>
        <v>2518</v>
      </c>
      <c r="I5968" s="4">
        <v>9.9</v>
      </c>
      <c r="J5968" s="4" t="str">
        <f t="shared" si="745"/>
        <v>Normal</v>
      </c>
      <c r="K5968" s="4">
        <v>6</v>
      </c>
      <c r="L5968" s="4" t="str">
        <f t="shared" si="746"/>
        <v>Moderate</v>
      </c>
      <c r="M5968" s="4">
        <v>7</v>
      </c>
      <c r="N5968" s="4" t="str">
        <f t="shared" si="747"/>
        <v>Moderate</v>
      </c>
      <c r="O5968" s="4">
        <v>66</v>
      </c>
      <c r="P5968" s="4" t="str">
        <f t="shared" si="748"/>
        <v>Average</v>
      </c>
      <c r="Q5968" s="4">
        <v>14897</v>
      </c>
      <c r="R5968" s="4" t="str">
        <f t="shared" si="749"/>
        <v>Highly Active</v>
      </c>
      <c r="S5968" s="4">
        <v>84</v>
      </c>
      <c r="T5968" s="4" t="str">
        <f t="shared" si="750"/>
        <v>Normal</v>
      </c>
      <c r="U5968" s="4" t="s">
        <v>1049</v>
      </c>
      <c r="V5968" s="4" t="s">
        <v>6909</v>
      </c>
      <c r="W5968" s="2" t="str">
        <f t="shared" si="751"/>
        <v>Reflect network.</v>
      </c>
    </row>
    <row r="5969" spans="1:23" ht="29" x14ac:dyDescent="0.35">
      <c r="A5969" s="4">
        <v>15968</v>
      </c>
      <c r="B5969" s="4" t="s">
        <v>615</v>
      </c>
      <c r="C5969" s="4">
        <v>57</v>
      </c>
      <c r="D5969" s="4" t="s">
        <v>1039</v>
      </c>
      <c r="E5969" s="4" t="s">
        <v>1042</v>
      </c>
      <c r="F5969" s="5">
        <v>44804</v>
      </c>
      <c r="G5969" s="6">
        <v>45805.643009259264</v>
      </c>
      <c r="H5969" s="9">
        <f t="shared" si="744"/>
        <v>1001</v>
      </c>
      <c r="I5969" s="4">
        <v>8.4</v>
      </c>
      <c r="J5969" s="4" t="str">
        <f t="shared" si="745"/>
        <v>Normal</v>
      </c>
      <c r="K5969" s="4">
        <v>7</v>
      </c>
      <c r="L5969" s="4" t="str">
        <f t="shared" si="746"/>
        <v>High</v>
      </c>
      <c r="M5969" s="4">
        <v>7.9</v>
      </c>
      <c r="N5969" s="4" t="str">
        <f t="shared" si="747"/>
        <v>Moderate</v>
      </c>
      <c r="O5969" s="4">
        <v>52</v>
      </c>
      <c r="P5969" s="4" t="str">
        <f t="shared" si="748"/>
        <v>Average</v>
      </c>
      <c r="Q5969" s="4">
        <v>12943</v>
      </c>
      <c r="R5969" s="4" t="str">
        <f t="shared" si="749"/>
        <v>Highly Active</v>
      </c>
      <c r="S5969" s="4">
        <v>94</v>
      </c>
      <c r="T5969" s="4" t="str">
        <f t="shared" si="750"/>
        <v>Normal</v>
      </c>
      <c r="U5969" s="4" t="s">
        <v>1049</v>
      </c>
      <c r="V5969" s="4" t="s">
        <v>6910</v>
      </c>
      <c r="W5969" s="2" t="str">
        <f t="shared" si="751"/>
        <v>Whom free author.</v>
      </c>
    </row>
    <row r="5970" spans="1:23" ht="29" x14ac:dyDescent="0.35">
      <c r="A5970" s="4">
        <v>15969</v>
      </c>
      <c r="B5970" s="4" t="s">
        <v>822</v>
      </c>
      <c r="C5970" s="4">
        <v>30</v>
      </c>
      <c r="D5970" s="4" t="s">
        <v>1039</v>
      </c>
      <c r="E5970" s="4" t="s">
        <v>1044</v>
      </c>
      <c r="F5970" s="5">
        <v>43386</v>
      </c>
      <c r="G5970" s="6">
        <v>45702.4925</v>
      </c>
      <c r="H5970" s="9">
        <f t="shared" si="744"/>
        <v>2316</v>
      </c>
      <c r="I5970" s="4">
        <v>7.2</v>
      </c>
      <c r="J5970" s="4" t="str">
        <f t="shared" si="745"/>
        <v>Normal</v>
      </c>
      <c r="K5970" s="4">
        <v>9</v>
      </c>
      <c r="L5970" s="4" t="str">
        <f t="shared" si="746"/>
        <v>High</v>
      </c>
      <c r="M5970" s="4">
        <v>7</v>
      </c>
      <c r="N5970" s="4" t="str">
        <f t="shared" si="747"/>
        <v>Moderate</v>
      </c>
      <c r="O5970" s="4">
        <v>78</v>
      </c>
      <c r="P5970" s="4" t="str">
        <f t="shared" si="748"/>
        <v>Good</v>
      </c>
      <c r="Q5970" s="4">
        <v>13398</v>
      </c>
      <c r="R5970" s="4" t="str">
        <f t="shared" si="749"/>
        <v>Highly Active</v>
      </c>
      <c r="S5970" s="4">
        <v>80</v>
      </c>
      <c r="T5970" s="4" t="str">
        <f t="shared" si="750"/>
        <v>Normal</v>
      </c>
      <c r="U5970" s="4" t="s">
        <v>1048</v>
      </c>
      <c r="V5970" s="4" t="s">
        <v>6911</v>
      </c>
      <c r="W5970" s="2" t="str">
        <f t="shared" si="751"/>
        <v>Keep by kind wind.</v>
      </c>
    </row>
    <row r="5971" spans="1:23" ht="29" x14ac:dyDescent="0.35">
      <c r="A5971" s="4">
        <v>15970</v>
      </c>
      <c r="B5971" s="4" t="s">
        <v>59</v>
      </c>
      <c r="C5971" s="4">
        <v>52</v>
      </c>
      <c r="D5971" s="4" t="s">
        <v>1040</v>
      </c>
      <c r="E5971" s="4" t="s">
        <v>1044</v>
      </c>
      <c r="F5971" s="5">
        <v>44352</v>
      </c>
      <c r="G5971" s="6">
        <v>45764.210694444453</v>
      </c>
      <c r="H5971" s="9">
        <f t="shared" si="744"/>
        <v>1412</v>
      </c>
      <c r="I5971" s="4">
        <v>8.8000000000000007</v>
      </c>
      <c r="J5971" s="4" t="str">
        <f t="shared" si="745"/>
        <v>Normal</v>
      </c>
      <c r="K5971" s="4">
        <v>6</v>
      </c>
      <c r="L5971" s="4" t="str">
        <f t="shared" si="746"/>
        <v>Moderate</v>
      </c>
      <c r="M5971" s="4">
        <v>9</v>
      </c>
      <c r="N5971" s="4" t="str">
        <f t="shared" si="747"/>
        <v>Well Rested</v>
      </c>
      <c r="O5971" s="4">
        <v>42</v>
      </c>
      <c r="P5971" s="4" t="str">
        <f t="shared" si="748"/>
        <v>Poor</v>
      </c>
      <c r="Q5971" s="4">
        <v>14587</v>
      </c>
      <c r="R5971" s="4" t="str">
        <f t="shared" si="749"/>
        <v>Highly Active</v>
      </c>
      <c r="S5971" s="4">
        <v>83</v>
      </c>
      <c r="T5971" s="4" t="str">
        <f t="shared" si="750"/>
        <v>Normal</v>
      </c>
      <c r="U5971" s="4" t="s">
        <v>1048</v>
      </c>
      <c r="V5971" s="4" t="s">
        <v>6912</v>
      </c>
      <c r="W5971" s="2" t="str">
        <f t="shared" si="751"/>
        <v>Think down.</v>
      </c>
    </row>
    <row r="5972" spans="1:23" ht="29" x14ac:dyDescent="0.35">
      <c r="A5972" s="4">
        <v>15971</v>
      </c>
      <c r="B5972" s="4" t="s">
        <v>117</v>
      </c>
      <c r="C5972" s="4">
        <v>56</v>
      </c>
      <c r="D5972" s="4" t="s">
        <v>1039</v>
      </c>
      <c r="E5972" s="4" t="s">
        <v>1044</v>
      </c>
      <c r="F5972" s="5">
        <v>44439</v>
      </c>
      <c r="G5972" s="6">
        <v>45698.067071759258</v>
      </c>
      <c r="H5972" s="9">
        <f t="shared" si="744"/>
        <v>1259</v>
      </c>
      <c r="I5972" s="4">
        <v>5.7</v>
      </c>
      <c r="J5972" s="4" t="str">
        <f t="shared" si="745"/>
        <v>Unburdened</v>
      </c>
      <c r="K5972" s="4">
        <v>6</v>
      </c>
      <c r="L5972" s="4" t="str">
        <f t="shared" si="746"/>
        <v>Moderate</v>
      </c>
      <c r="M5972" s="4">
        <v>5.9</v>
      </c>
      <c r="N5972" s="4" t="str">
        <f t="shared" si="747"/>
        <v>Sleep Deprived</v>
      </c>
      <c r="O5972" s="4">
        <v>80</v>
      </c>
      <c r="P5972" s="4" t="str">
        <f t="shared" si="748"/>
        <v>Good</v>
      </c>
      <c r="Q5972" s="4">
        <v>6649</v>
      </c>
      <c r="R5972" s="4" t="str">
        <f t="shared" si="749"/>
        <v>Low Active</v>
      </c>
      <c r="S5972" s="4">
        <v>112</v>
      </c>
      <c r="T5972" s="4" t="str">
        <f t="shared" si="750"/>
        <v>High</v>
      </c>
      <c r="U5972" s="4" t="s">
        <v>1048</v>
      </c>
      <c r="V5972" s="4" t="s">
        <v>6913</v>
      </c>
      <c r="W5972" s="2" t="str">
        <f t="shared" si="751"/>
        <v>East present.</v>
      </c>
    </row>
    <row r="5973" spans="1:23" ht="29" x14ac:dyDescent="0.35">
      <c r="A5973" s="4">
        <v>15972</v>
      </c>
      <c r="B5973" s="4" t="s">
        <v>526</v>
      </c>
      <c r="C5973" s="4">
        <v>30</v>
      </c>
      <c r="D5973" s="4" t="s">
        <v>1038</v>
      </c>
      <c r="E5973" s="4" t="s">
        <v>1042</v>
      </c>
      <c r="F5973" s="5">
        <v>43774</v>
      </c>
      <c r="G5973" s="6">
        <v>45714.144502314812</v>
      </c>
      <c r="H5973" s="9">
        <f t="shared" si="744"/>
        <v>1940</v>
      </c>
      <c r="I5973" s="4">
        <v>6.7</v>
      </c>
      <c r="J5973" s="4" t="str">
        <f t="shared" si="745"/>
        <v>Unburdened</v>
      </c>
      <c r="K5973" s="4">
        <v>7</v>
      </c>
      <c r="L5973" s="4" t="str">
        <f t="shared" si="746"/>
        <v>High</v>
      </c>
      <c r="M5973" s="4">
        <v>7</v>
      </c>
      <c r="N5973" s="4" t="str">
        <f t="shared" si="747"/>
        <v>Moderate</v>
      </c>
      <c r="O5973" s="4">
        <v>72</v>
      </c>
      <c r="P5973" s="4" t="str">
        <f t="shared" si="748"/>
        <v>Good</v>
      </c>
      <c r="Q5973" s="4">
        <v>9551</v>
      </c>
      <c r="R5973" s="4" t="str">
        <f t="shared" si="749"/>
        <v>Active</v>
      </c>
      <c r="S5973" s="4">
        <v>101</v>
      </c>
      <c r="T5973" s="4" t="str">
        <f t="shared" si="750"/>
        <v>High</v>
      </c>
      <c r="U5973" s="4" t="s">
        <v>1049</v>
      </c>
      <c r="V5973" s="4" t="s">
        <v>6914</v>
      </c>
      <c r="W5973" s="2" t="str">
        <f t="shared" si="751"/>
        <v>Experience example.</v>
      </c>
    </row>
    <row r="5974" spans="1:23" ht="29" x14ac:dyDescent="0.35">
      <c r="A5974" s="4">
        <v>15973</v>
      </c>
      <c r="B5974" s="4" t="s">
        <v>59</v>
      </c>
      <c r="C5974" s="4">
        <v>30</v>
      </c>
      <c r="D5974" s="4" t="s">
        <v>1038</v>
      </c>
      <c r="E5974" s="4" t="s">
        <v>1042</v>
      </c>
      <c r="F5974" s="5">
        <v>43331</v>
      </c>
      <c r="G5974" s="6">
        <v>45756.46974537037</v>
      </c>
      <c r="H5974" s="9">
        <f t="shared" si="744"/>
        <v>2425</v>
      </c>
      <c r="I5974" s="4">
        <v>5.3</v>
      </c>
      <c r="J5974" s="4" t="str">
        <f t="shared" si="745"/>
        <v>Unburdened</v>
      </c>
      <c r="K5974" s="4">
        <v>5</v>
      </c>
      <c r="L5974" s="4" t="str">
        <f t="shared" si="746"/>
        <v>Moderate</v>
      </c>
      <c r="M5974" s="4">
        <v>4.4000000000000004</v>
      </c>
      <c r="N5974" s="4" t="str">
        <f t="shared" si="747"/>
        <v>Sleep Deprived</v>
      </c>
      <c r="O5974" s="4">
        <v>54</v>
      </c>
      <c r="P5974" s="4" t="str">
        <f t="shared" si="748"/>
        <v>Average</v>
      </c>
      <c r="Q5974" s="4">
        <v>12464</v>
      </c>
      <c r="R5974" s="4" t="str">
        <f t="shared" si="749"/>
        <v>Highly Active</v>
      </c>
      <c r="S5974" s="4">
        <v>95</v>
      </c>
      <c r="T5974" s="4" t="str">
        <f t="shared" si="750"/>
        <v>Normal</v>
      </c>
      <c r="U5974" s="4" t="s">
        <v>1049</v>
      </c>
      <c r="V5974" s="4" t="s">
        <v>6915</v>
      </c>
      <c r="W5974" s="2" t="str">
        <f t="shared" si="751"/>
        <v>Must vote.</v>
      </c>
    </row>
    <row r="5975" spans="1:23" ht="29" x14ac:dyDescent="0.35">
      <c r="A5975" s="4">
        <v>15974</v>
      </c>
      <c r="B5975" s="4" t="s">
        <v>65</v>
      </c>
      <c r="C5975" s="4">
        <v>37</v>
      </c>
      <c r="D5975" s="4" t="s">
        <v>1038</v>
      </c>
      <c r="E5975" s="4" t="s">
        <v>1044</v>
      </c>
      <c r="F5975" s="5">
        <v>43769</v>
      </c>
      <c r="G5975" s="6">
        <v>45830.365335648137</v>
      </c>
      <c r="H5975" s="9">
        <f t="shared" si="744"/>
        <v>2061</v>
      </c>
      <c r="I5975" s="4">
        <v>10.5</v>
      </c>
      <c r="J5975" s="4" t="str">
        <f t="shared" si="745"/>
        <v>Overloaded</v>
      </c>
      <c r="K5975" s="4">
        <v>3</v>
      </c>
      <c r="L5975" s="4" t="str">
        <f t="shared" si="746"/>
        <v>Low</v>
      </c>
      <c r="M5975" s="4">
        <v>6.1</v>
      </c>
      <c r="N5975" s="4" t="str">
        <f t="shared" si="747"/>
        <v>Moderate</v>
      </c>
      <c r="O5975" s="4">
        <v>66</v>
      </c>
      <c r="P5975" s="4" t="str">
        <f t="shared" si="748"/>
        <v>Average</v>
      </c>
      <c r="Q5975" s="4">
        <v>11141</v>
      </c>
      <c r="R5975" s="4" t="str">
        <f t="shared" si="749"/>
        <v>Highly Active</v>
      </c>
      <c r="S5975" s="4">
        <v>90</v>
      </c>
      <c r="T5975" s="4" t="str">
        <f t="shared" si="750"/>
        <v>Normal</v>
      </c>
      <c r="U5975" s="4" t="s">
        <v>1049</v>
      </c>
      <c r="V5975" s="4" t="s">
        <v>6916</v>
      </c>
      <c r="W5975" s="2" t="str">
        <f t="shared" si="751"/>
        <v>Exactly mean hope.</v>
      </c>
    </row>
    <row r="5976" spans="1:23" ht="29" x14ac:dyDescent="0.35">
      <c r="A5976" s="4">
        <v>15975</v>
      </c>
      <c r="B5976" s="4" t="s">
        <v>594</v>
      </c>
      <c r="C5976" s="4">
        <v>34</v>
      </c>
      <c r="D5976" s="4" t="s">
        <v>1039</v>
      </c>
      <c r="E5976" s="4"/>
      <c r="F5976" s="5">
        <v>42868</v>
      </c>
      <c r="G5976" s="6">
        <v>45800.869988425933</v>
      </c>
      <c r="H5976" s="9">
        <f t="shared" si="744"/>
        <v>2932</v>
      </c>
      <c r="I5976" s="4">
        <v>8.1</v>
      </c>
      <c r="J5976" s="4" t="str">
        <f t="shared" si="745"/>
        <v>Normal</v>
      </c>
      <c r="K5976" s="4">
        <v>7</v>
      </c>
      <c r="L5976" s="4" t="str">
        <f t="shared" si="746"/>
        <v>High</v>
      </c>
      <c r="M5976" s="4">
        <v>6.4</v>
      </c>
      <c r="N5976" s="4" t="str">
        <f t="shared" si="747"/>
        <v>Moderate</v>
      </c>
      <c r="O5976" s="4">
        <v>57</v>
      </c>
      <c r="P5976" s="4" t="str">
        <f t="shared" si="748"/>
        <v>Average</v>
      </c>
      <c r="Q5976" s="4">
        <v>11778</v>
      </c>
      <c r="R5976" s="4" t="str">
        <f t="shared" si="749"/>
        <v>Highly Active</v>
      </c>
      <c r="S5976" s="4">
        <v>63</v>
      </c>
      <c r="T5976" s="4" t="str">
        <f t="shared" si="750"/>
        <v>Normal</v>
      </c>
      <c r="U5976" s="4" t="s">
        <v>1048</v>
      </c>
      <c r="V5976" s="4" t="s">
        <v>6917</v>
      </c>
      <c r="W5976" s="2" t="str">
        <f t="shared" si="751"/>
        <v>Fall program.</v>
      </c>
    </row>
    <row r="5977" spans="1:23" x14ac:dyDescent="0.35">
      <c r="A5977" s="4">
        <v>15976</v>
      </c>
      <c r="B5977" s="4" t="s">
        <v>145</v>
      </c>
      <c r="C5977" s="4">
        <v>54</v>
      </c>
      <c r="D5977" s="4" t="s">
        <v>1038</v>
      </c>
      <c r="E5977" s="4" t="s">
        <v>1045</v>
      </c>
      <c r="F5977" s="5">
        <v>42568</v>
      </c>
      <c r="G5977" s="6">
        <v>45781.281087962961</v>
      </c>
      <c r="H5977" s="9">
        <f t="shared" si="744"/>
        <v>3213</v>
      </c>
      <c r="I5977" s="4">
        <v>5.5</v>
      </c>
      <c r="J5977" s="4" t="str">
        <f t="shared" si="745"/>
        <v>Unburdened</v>
      </c>
      <c r="K5977" s="4">
        <v>6</v>
      </c>
      <c r="L5977" s="4" t="str">
        <f t="shared" si="746"/>
        <v>Moderate</v>
      </c>
      <c r="M5977" s="4">
        <v>7.1</v>
      </c>
      <c r="N5977" s="4" t="str">
        <f t="shared" si="747"/>
        <v>Moderate</v>
      </c>
      <c r="O5977" s="4">
        <v>53</v>
      </c>
      <c r="P5977" s="4" t="str">
        <f t="shared" si="748"/>
        <v>Average</v>
      </c>
      <c r="Q5977" s="4">
        <v>8194</v>
      </c>
      <c r="R5977" s="4" t="str">
        <f t="shared" si="749"/>
        <v>Active</v>
      </c>
      <c r="S5977" s="4">
        <v>65</v>
      </c>
      <c r="T5977" s="4" t="str">
        <f t="shared" si="750"/>
        <v>Normal</v>
      </c>
      <c r="U5977" s="4" t="s">
        <v>1049</v>
      </c>
      <c r="V5977" s="4" t="s">
        <v>6918</v>
      </c>
      <c r="W5977" s="2" t="str">
        <f t="shared" si="751"/>
        <v>Just fine.</v>
      </c>
    </row>
    <row r="5978" spans="1:23" ht="29" x14ac:dyDescent="0.35">
      <c r="A5978" s="4">
        <v>15977</v>
      </c>
      <c r="B5978" s="4" t="s">
        <v>898</v>
      </c>
      <c r="C5978" s="4">
        <v>54</v>
      </c>
      <c r="D5978" s="4" t="s">
        <v>1040</v>
      </c>
      <c r="E5978" s="4" t="s">
        <v>1041</v>
      </c>
      <c r="F5978" s="5">
        <v>43309</v>
      </c>
      <c r="G5978" s="6">
        <v>45736.359537037039</v>
      </c>
      <c r="H5978" s="9">
        <f t="shared" si="744"/>
        <v>2427</v>
      </c>
      <c r="I5978" s="4">
        <v>7.7</v>
      </c>
      <c r="J5978" s="4" t="str">
        <f t="shared" si="745"/>
        <v>Normal</v>
      </c>
      <c r="K5978" s="4">
        <v>7</v>
      </c>
      <c r="L5978" s="4" t="str">
        <f t="shared" si="746"/>
        <v>High</v>
      </c>
      <c r="M5978" s="4">
        <v>5</v>
      </c>
      <c r="N5978" s="4" t="str">
        <f t="shared" si="747"/>
        <v>Sleep Deprived</v>
      </c>
      <c r="O5978" s="4">
        <v>83</v>
      </c>
      <c r="P5978" s="4" t="str">
        <f t="shared" si="748"/>
        <v>Good</v>
      </c>
      <c r="Q5978" s="4">
        <v>4276</v>
      </c>
      <c r="R5978" s="4" t="str">
        <f t="shared" si="749"/>
        <v>Sedentary</v>
      </c>
      <c r="S5978" s="4">
        <v>100</v>
      </c>
      <c r="T5978" s="4" t="str">
        <f t="shared" si="750"/>
        <v>Normal</v>
      </c>
      <c r="U5978" s="4" t="s">
        <v>1048</v>
      </c>
      <c r="V5978" s="4" t="s">
        <v>6919</v>
      </c>
      <c r="W5978" s="2" t="str">
        <f t="shared" si="751"/>
        <v>Mother ten.</v>
      </c>
    </row>
    <row r="5979" spans="1:23" ht="29" x14ac:dyDescent="0.35">
      <c r="A5979" s="4">
        <v>15978</v>
      </c>
      <c r="B5979" s="4" t="s">
        <v>172</v>
      </c>
      <c r="C5979" s="4">
        <v>40</v>
      </c>
      <c r="D5979" s="4" t="s">
        <v>1040</v>
      </c>
      <c r="E5979" s="4" t="s">
        <v>1043</v>
      </c>
      <c r="F5979" s="5">
        <v>42948</v>
      </c>
      <c r="G5979" s="6">
        <v>45736.409259259257</v>
      </c>
      <c r="H5979" s="9">
        <f t="shared" si="744"/>
        <v>2788</v>
      </c>
      <c r="I5979" s="4">
        <v>10.199999999999999</v>
      </c>
      <c r="J5979" s="4" t="str">
        <f t="shared" si="745"/>
        <v>Overloaded</v>
      </c>
      <c r="K5979" s="4">
        <v>5</v>
      </c>
      <c r="L5979" s="4" t="str">
        <f t="shared" si="746"/>
        <v>Moderate</v>
      </c>
      <c r="M5979" s="4">
        <v>5.7</v>
      </c>
      <c r="N5979" s="4" t="str">
        <f t="shared" si="747"/>
        <v>Sleep Deprived</v>
      </c>
      <c r="O5979" s="4">
        <v>94</v>
      </c>
      <c r="P5979" s="4" t="str">
        <f t="shared" si="748"/>
        <v>Excellent</v>
      </c>
      <c r="Q5979" s="4">
        <v>14142</v>
      </c>
      <c r="R5979" s="4" t="str">
        <f t="shared" si="749"/>
        <v>Highly Active</v>
      </c>
      <c r="S5979" s="4">
        <v>67</v>
      </c>
      <c r="T5979" s="4" t="str">
        <f t="shared" si="750"/>
        <v>Normal</v>
      </c>
      <c r="U5979" s="4" t="s">
        <v>1049</v>
      </c>
      <c r="V5979" s="4" t="s">
        <v>6920</v>
      </c>
      <c r="W5979" s="2" t="str">
        <f t="shared" si="751"/>
        <v>At into.</v>
      </c>
    </row>
    <row r="5980" spans="1:23" ht="29" x14ac:dyDescent="0.35">
      <c r="A5980" s="4">
        <v>15979</v>
      </c>
      <c r="B5980" s="4" t="s">
        <v>787</v>
      </c>
      <c r="C5980" s="4">
        <v>33</v>
      </c>
      <c r="D5980" s="4" t="s">
        <v>1039</v>
      </c>
      <c r="E5980" s="4" t="s">
        <v>1043</v>
      </c>
      <c r="F5980" s="5">
        <v>43301</v>
      </c>
      <c r="G5980" s="6">
        <v>45672.337847222218</v>
      </c>
      <c r="H5980" s="9">
        <f t="shared" si="744"/>
        <v>2371</v>
      </c>
      <c r="I5980" s="4"/>
      <c r="J5980" s="4" t="str">
        <f t="shared" si="745"/>
        <v/>
      </c>
      <c r="K5980" s="4">
        <v>2</v>
      </c>
      <c r="L5980" s="4" t="str">
        <f t="shared" si="746"/>
        <v>Low</v>
      </c>
      <c r="M5980" s="4">
        <v>8.6999999999999993</v>
      </c>
      <c r="N5980" s="4" t="str">
        <f t="shared" si="747"/>
        <v>Well Rested</v>
      </c>
      <c r="O5980" s="4">
        <v>93</v>
      </c>
      <c r="P5980" s="4" t="str">
        <f t="shared" si="748"/>
        <v>Excellent</v>
      </c>
      <c r="Q5980" s="4">
        <v>6327</v>
      </c>
      <c r="R5980" s="4" t="str">
        <f t="shared" si="749"/>
        <v>Low Active</v>
      </c>
      <c r="S5980" s="4">
        <v>81</v>
      </c>
      <c r="T5980" s="4" t="str">
        <f t="shared" si="750"/>
        <v>Normal</v>
      </c>
      <c r="U5980" s="4" t="s">
        <v>1049</v>
      </c>
      <c r="V5980" s="4" t="s">
        <v>6921</v>
      </c>
      <c r="W5980" s="2" t="str">
        <f t="shared" si="751"/>
        <v>Citizen authority.</v>
      </c>
    </row>
    <row r="5981" spans="1:23" ht="29" x14ac:dyDescent="0.35">
      <c r="A5981" s="4">
        <v>15980</v>
      </c>
      <c r="B5981" s="4" t="s">
        <v>61</v>
      </c>
      <c r="C5981" s="4">
        <v>30</v>
      </c>
      <c r="D5981" s="4" t="s">
        <v>1040</v>
      </c>
      <c r="E5981" s="4" t="s">
        <v>1042</v>
      </c>
      <c r="F5981" s="5">
        <v>44491</v>
      </c>
      <c r="G5981" s="6">
        <v>45672.591226851851</v>
      </c>
      <c r="H5981" s="9">
        <f t="shared" si="744"/>
        <v>1181</v>
      </c>
      <c r="I5981" s="4">
        <v>6.1</v>
      </c>
      <c r="J5981" s="4" t="str">
        <f t="shared" si="745"/>
        <v>Unburdened</v>
      </c>
      <c r="K5981" s="4">
        <v>5</v>
      </c>
      <c r="L5981" s="4" t="str">
        <f t="shared" si="746"/>
        <v>Moderate</v>
      </c>
      <c r="M5981" s="4">
        <v>6.7</v>
      </c>
      <c r="N5981" s="4" t="str">
        <f t="shared" si="747"/>
        <v>Moderate</v>
      </c>
      <c r="O5981" s="4">
        <v>75</v>
      </c>
      <c r="P5981" s="4" t="str">
        <f t="shared" si="748"/>
        <v>Good</v>
      </c>
      <c r="Q5981" s="4">
        <v>13254</v>
      </c>
      <c r="R5981" s="4" t="str">
        <f t="shared" si="749"/>
        <v>Highly Active</v>
      </c>
      <c r="S5981" s="4">
        <v>85</v>
      </c>
      <c r="T5981" s="4" t="str">
        <f t="shared" si="750"/>
        <v>Normal</v>
      </c>
      <c r="U5981" s="4" t="s">
        <v>1048</v>
      </c>
      <c r="V5981" s="4" t="s">
        <v>6922</v>
      </c>
      <c r="W5981" s="2" t="str">
        <f t="shared" si="751"/>
        <v>Vote around.</v>
      </c>
    </row>
    <row r="5982" spans="1:23" ht="29" x14ac:dyDescent="0.35">
      <c r="A5982" s="4">
        <v>15981</v>
      </c>
      <c r="B5982" s="4" t="s">
        <v>17</v>
      </c>
      <c r="C5982" s="4">
        <v>37</v>
      </c>
      <c r="D5982" s="4" t="s">
        <v>1039</v>
      </c>
      <c r="E5982" s="4" t="s">
        <v>1043</v>
      </c>
      <c r="F5982" s="5">
        <v>44215</v>
      </c>
      <c r="G5982" s="6">
        <v>45807.169374999998</v>
      </c>
      <c r="H5982" s="9">
        <f t="shared" si="744"/>
        <v>1592</v>
      </c>
      <c r="I5982" s="4">
        <v>5.2</v>
      </c>
      <c r="J5982" s="4" t="str">
        <f t="shared" si="745"/>
        <v>Unburdened</v>
      </c>
      <c r="K5982" s="4">
        <v>3</v>
      </c>
      <c r="L5982" s="4" t="str">
        <f t="shared" si="746"/>
        <v>Low</v>
      </c>
      <c r="M5982" s="4">
        <v>8.6999999999999993</v>
      </c>
      <c r="N5982" s="4" t="str">
        <f t="shared" si="747"/>
        <v>Well Rested</v>
      </c>
      <c r="O5982" s="4">
        <v>67</v>
      </c>
      <c r="P5982" s="4" t="str">
        <f t="shared" si="748"/>
        <v>Average</v>
      </c>
      <c r="Q5982" s="4">
        <v>12613</v>
      </c>
      <c r="R5982" s="4" t="str">
        <f t="shared" si="749"/>
        <v>Highly Active</v>
      </c>
      <c r="S5982" s="4">
        <v>79</v>
      </c>
      <c r="T5982" s="4" t="str">
        <f t="shared" si="750"/>
        <v>Normal</v>
      </c>
      <c r="U5982" s="4" t="s">
        <v>1048</v>
      </c>
      <c r="V5982" s="4" t="s">
        <v>6923</v>
      </c>
      <c r="W5982" s="2" t="str">
        <f t="shared" si="751"/>
        <v>Tough sea score.</v>
      </c>
    </row>
    <row r="5983" spans="1:23" ht="29" x14ac:dyDescent="0.35">
      <c r="A5983" s="4">
        <v>15982</v>
      </c>
      <c r="B5983" s="4" t="s">
        <v>158</v>
      </c>
      <c r="C5983" s="4">
        <v>56</v>
      </c>
      <c r="D5983" s="4" t="s">
        <v>1039</v>
      </c>
      <c r="E5983" s="4" t="s">
        <v>1043</v>
      </c>
      <c r="F5983" s="5">
        <v>44368</v>
      </c>
      <c r="G5983" s="6">
        <v>45833.771365740737</v>
      </c>
      <c r="H5983" s="9">
        <f t="shared" si="744"/>
        <v>1465</v>
      </c>
      <c r="I5983" s="4">
        <v>7.4</v>
      </c>
      <c r="J5983" s="4" t="str">
        <f t="shared" si="745"/>
        <v>Normal</v>
      </c>
      <c r="K5983" s="4">
        <v>2</v>
      </c>
      <c r="L5983" s="4" t="str">
        <f t="shared" si="746"/>
        <v>Low</v>
      </c>
      <c r="M5983" s="4">
        <v>6.5</v>
      </c>
      <c r="N5983" s="4" t="str">
        <f t="shared" si="747"/>
        <v>Moderate</v>
      </c>
      <c r="O5983" s="4">
        <v>58</v>
      </c>
      <c r="P5983" s="4" t="str">
        <f t="shared" si="748"/>
        <v>Average</v>
      </c>
      <c r="Q5983" s="4">
        <v>9936</v>
      </c>
      <c r="R5983" s="4" t="str">
        <f t="shared" si="749"/>
        <v>Active</v>
      </c>
      <c r="S5983" s="4">
        <v>102</v>
      </c>
      <c r="T5983" s="4" t="str">
        <f t="shared" si="750"/>
        <v>High</v>
      </c>
      <c r="U5983" s="4" t="s">
        <v>1048</v>
      </c>
      <c r="V5983" s="4" t="s">
        <v>6924</v>
      </c>
      <c r="W5983" s="2" t="str">
        <f t="shared" si="751"/>
        <v>Be part eight.</v>
      </c>
    </row>
    <row r="5984" spans="1:23" ht="29" x14ac:dyDescent="0.35">
      <c r="A5984" s="4">
        <v>15983</v>
      </c>
      <c r="B5984" s="4" t="s">
        <v>541</v>
      </c>
      <c r="C5984" s="4">
        <v>26</v>
      </c>
      <c r="D5984" s="4" t="s">
        <v>1038</v>
      </c>
      <c r="E5984" s="4" t="s">
        <v>1044</v>
      </c>
      <c r="F5984" s="5">
        <v>42681</v>
      </c>
      <c r="G5984" s="6">
        <v>45821.101863425924</v>
      </c>
      <c r="H5984" s="9">
        <f t="shared" si="744"/>
        <v>3140</v>
      </c>
      <c r="I5984" s="4">
        <v>7.1</v>
      </c>
      <c r="J5984" s="4" t="str">
        <f t="shared" si="745"/>
        <v>Normal</v>
      </c>
      <c r="K5984" s="4">
        <v>8</v>
      </c>
      <c r="L5984" s="4" t="str">
        <f t="shared" si="746"/>
        <v>High</v>
      </c>
      <c r="M5984" s="4">
        <v>5.4</v>
      </c>
      <c r="N5984" s="4" t="str">
        <f t="shared" si="747"/>
        <v>Sleep Deprived</v>
      </c>
      <c r="O5984" s="4">
        <v>71</v>
      </c>
      <c r="P5984" s="4" t="str">
        <f t="shared" si="748"/>
        <v>Good</v>
      </c>
      <c r="Q5984" s="4">
        <v>11974</v>
      </c>
      <c r="R5984" s="4" t="str">
        <f t="shared" si="749"/>
        <v>Highly Active</v>
      </c>
      <c r="S5984" s="4">
        <v>93</v>
      </c>
      <c r="T5984" s="4" t="str">
        <f t="shared" si="750"/>
        <v>Normal</v>
      </c>
      <c r="U5984" s="4" t="s">
        <v>1048</v>
      </c>
      <c r="V5984" s="4" t="s">
        <v>6925</v>
      </c>
      <c r="W5984" s="2" t="str">
        <f t="shared" si="751"/>
        <v>Perform win say.</v>
      </c>
    </row>
    <row r="5985" spans="1:23" x14ac:dyDescent="0.35">
      <c r="A5985" s="4">
        <v>15984</v>
      </c>
      <c r="B5985" s="4" t="s">
        <v>130</v>
      </c>
      <c r="C5985" s="4">
        <v>58</v>
      </c>
      <c r="D5985" s="4" t="s">
        <v>1040</v>
      </c>
      <c r="E5985" s="4" t="s">
        <v>1045</v>
      </c>
      <c r="F5985" s="5">
        <v>44958</v>
      </c>
      <c r="G5985" s="6">
        <v>45691.836631944447</v>
      </c>
      <c r="H5985" s="9">
        <f t="shared" si="744"/>
        <v>733</v>
      </c>
      <c r="I5985" s="4">
        <v>7</v>
      </c>
      <c r="J5985" s="4" t="str">
        <f t="shared" si="745"/>
        <v>Normal</v>
      </c>
      <c r="K5985" s="4">
        <v>5</v>
      </c>
      <c r="L5985" s="4" t="str">
        <f t="shared" si="746"/>
        <v>Moderate</v>
      </c>
      <c r="M5985" s="4"/>
      <c r="N5985" s="4" t="str">
        <f t="shared" si="747"/>
        <v/>
      </c>
      <c r="O5985" s="4">
        <v>93</v>
      </c>
      <c r="P5985" s="4" t="str">
        <f t="shared" si="748"/>
        <v>Excellent</v>
      </c>
      <c r="Q5985" s="4">
        <v>10533</v>
      </c>
      <c r="R5985" s="4" t="str">
        <f t="shared" si="749"/>
        <v>Highly Active</v>
      </c>
      <c r="S5985" s="4">
        <v>93</v>
      </c>
      <c r="T5985" s="4" t="str">
        <f t="shared" si="750"/>
        <v>Normal</v>
      </c>
      <c r="U5985" s="4" t="s">
        <v>1048</v>
      </c>
      <c r="V5985" s="4" t="s">
        <v>3272</v>
      </c>
      <c r="W5985" s="2" t="str">
        <f t="shared" si="751"/>
        <v>Huge.</v>
      </c>
    </row>
    <row r="5986" spans="1:23" ht="29" x14ac:dyDescent="0.35">
      <c r="A5986" s="4">
        <v>15985</v>
      </c>
      <c r="B5986" s="4" t="s">
        <v>158</v>
      </c>
      <c r="C5986" s="4">
        <v>54</v>
      </c>
      <c r="D5986" s="4" t="s">
        <v>1040</v>
      </c>
      <c r="E5986" s="4" t="s">
        <v>1043</v>
      </c>
      <c r="F5986" s="5">
        <v>42218</v>
      </c>
      <c r="G5986" s="6">
        <v>45717.483310185176</v>
      </c>
      <c r="H5986" s="9">
        <f t="shared" si="744"/>
        <v>3499</v>
      </c>
      <c r="I5986" s="4">
        <v>10.4</v>
      </c>
      <c r="J5986" s="4" t="str">
        <f t="shared" si="745"/>
        <v>Overloaded</v>
      </c>
      <c r="K5986" s="4">
        <v>5</v>
      </c>
      <c r="L5986" s="4" t="str">
        <f t="shared" si="746"/>
        <v>Moderate</v>
      </c>
      <c r="M5986" s="4">
        <v>7.8</v>
      </c>
      <c r="N5986" s="4" t="str">
        <f t="shared" si="747"/>
        <v>Moderate</v>
      </c>
      <c r="O5986" s="4">
        <v>62</v>
      </c>
      <c r="P5986" s="4" t="str">
        <f t="shared" si="748"/>
        <v>Average</v>
      </c>
      <c r="Q5986" s="4">
        <v>9257</v>
      </c>
      <c r="R5986" s="4" t="str">
        <f t="shared" si="749"/>
        <v>Active</v>
      </c>
      <c r="S5986" s="4">
        <v>66</v>
      </c>
      <c r="T5986" s="4" t="str">
        <f t="shared" si="750"/>
        <v>Normal</v>
      </c>
      <c r="U5986" s="4" t="s">
        <v>1048</v>
      </c>
      <c r="V5986" s="4" t="s">
        <v>6926</v>
      </c>
      <c r="W5986" s="2" t="str">
        <f t="shared" si="751"/>
        <v>Current set machine.</v>
      </c>
    </row>
    <row r="5987" spans="1:23" ht="29" x14ac:dyDescent="0.35">
      <c r="A5987" s="4">
        <v>15986</v>
      </c>
      <c r="B5987" s="4" t="s">
        <v>456</v>
      </c>
      <c r="C5987" s="4">
        <v>56</v>
      </c>
      <c r="D5987" s="4"/>
      <c r="E5987" s="4" t="s">
        <v>1041</v>
      </c>
      <c r="F5987" s="5">
        <v>43130</v>
      </c>
      <c r="G5987" s="6">
        <v>45786.787685185183</v>
      </c>
      <c r="H5987" s="9">
        <f t="shared" si="744"/>
        <v>2656</v>
      </c>
      <c r="I5987" s="4">
        <v>6.9</v>
      </c>
      <c r="J5987" s="4" t="str">
        <f t="shared" si="745"/>
        <v>Unburdened</v>
      </c>
      <c r="K5987" s="4">
        <v>7</v>
      </c>
      <c r="L5987" s="4" t="str">
        <f t="shared" si="746"/>
        <v>High</v>
      </c>
      <c r="M5987" s="4">
        <v>5.9</v>
      </c>
      <c r="N5987" s="4" t="str">
        <f t="shared" si="747"/>
        <v>Sleep Deprived</v>
      </c>
      <c r="O5987" s="4">
        <v>74</v>
      </c>
      <c r="P5987" s="4" t="str">
        <f t="shared" si="748"/>
        <v>Good</v>
      </c>
      <c r="Q5987" s="4">
        <v>4847</v>
      </c>
      <c r="R5987" s="4" t="str">
        <f t="shared" si="749"/>
        <v>Sedentary</v>
      </c>
      <c r="S5987" s="4">
        <v>75</v>
      </c>
      <c r="T5987" s="4" t="str">
        <f t="shared" si="750"/>
        <v>Normal</v>
      </c>
      <c r="U5987" s="4" t="s">
        <v>1048</v>
      </c>
      <c r="V5987" s="4" t="s">
        <v>6927</v>
      </c>
      <c r="W5987" s="2" t="str">
        <f t="shared" si="751"/>
        <v>Recently such.</v>
      </c>
    </row>
    <row r="5988" spans="1:23" ht="29" x14ac:dyDescent="0.35">
      <c r="A5988" s="4">
        <v>15987</v>
      </c>
      <c r="B5988" s="4" t="s">
        <v>54</v>
      </c>
      <c r="C5988" s="4">
        <v>26</v>
      </c>
      <c r="D5988" s="4" t="s">
        <v>1038</v>
      </c>
      <c r="E5988" s="4" t="s">
        <v>1043</v>
      </c>
      <c r="F5988" s="5">
        <v>45116</v>
      </c>
      <c r="G5988" s="6">
        <v>45844.141134259262</v>
      </c>
      <c r="H5988" s="9">
        <f t="shared" si="744"/>
        <v>728</v>
      </c>
      <c r="I5988" s="4">
        <v>6.1</v>
      </c>
      <c r="J5988" s="4" t="str">
        <f t="shared" si="745"/>
        <v>Unburdened</v>
      </c>
      <c r="K5988" s="4">
        <v>6</v>
      </c>
      <c r="L5988" s="4" t="str">
        <f t="shared" si="746"/>
        <v>Moderate</v>
      </c>
      <c r="M5988" s="4">
        <v>7.3</v>
      </c>
      <c r="N5988" s="4" t="str">
        <f t="shared" si="747"/>
        <v>Moderate</v>
      </c>
      <c r="O5988" s="4">
        <v>77</v>
      </c>
      <c r="P5988" s="4" t="str">
        <f t="shared" si="748"/>
        <v>Good</v>
      </c>
      <c r="Q5988" s="4">
        <v>4419</v>
      </c>
      <c r="R5988" s="4" t="str">
        <f t="shared" si="749"/>
        <v>Sedentary</v>
      </c>
      <c r="S5988" s="4">
        <v>85</v>
      </c>
      <c r="T5988" s="4" t="str">
        <f t="shared" si="750"/>
        <v>Normal</v>
      </c>
      <c r="U5988" s="4" t="s">
        <v>1048</v>
      </c>
      <c r="V5988" s="4" t="s">
        <v>6928</v>
      </c>
      <c r="W5988" s="2" t="str">
        <f t="shared" si="751"/>
        <v>Risk article may.</v>
      </c>
    </row>
    <row r="5989" spans="1:23" x14ac:dyDescent="0.35">
      <c r="A5989" s="4">
        <v>15988</v>
      </c>
      <c r="B5989" s="4" t="s">
        <v>899</v>
      </c>
      <c r="C5989" s="4">
        <v>47</v>
      </c>
      <c r="D5989" s="4" t="s">
        <v>1038</v>
      </c>
      <c r="E5989" s="4" t="s">
        <v>1043</v>
      </c>
      <c r="F5989" s="5">
        <v>44308</v>
      </c>
      <c r="G5989" s="6">
        <v>45838.307673611111</v>
      </c>
      <c r="H5989" s="9">
        <f t="shared" si="744"/>
        <v>1530</v>
      </c>
      <c r="I5989" s="4">
        <v>11.8</v>
      </c>
      <c r="J5989" s="4" t="str">
        <f t="shared" si="745"/>
        <v>Overloaded</v>
      </c>
      <c r="K5989" s="4">
        <v>1</v>
      </c>
      <c r="L5989" s="4" t="str">
        <f t="shared" si="746"/>
        <v>Low</v>
      </c>
      <c r="M5989" s="4">
        <v>8.4</v>
      </c>
      <c r="N5989" s="4" t="str">
        <f t="shared" si="747"/>
        <v>Well Rested</v>
      </c>
      <c r="O5989" s="4">
        <v>97</v>
      </c>
      <c r="P5989" s="4" t="str">
        <f t="shared" si="748"/>
        <v>Excellent</v>
      </c>
      <c r="Q5989" s="4">
        <v>2261</v>
      </c>
      <c r="R5989" s="4" t="str">
        <f t="shared" si="749"/>
        <v>Sedentary</v>
      </c>
      <c r="S5989" s="4">
        <v>97</v>
      </c>
      <c r="T5989" s="4" t="str">
        <f t="shared" si="750"/>
        <v>Normal</v>
      </c>
      <c r="U5989" s="4" t="s">
        <v>1048</v>
      </c>
      <c r="V5989" s="4" t="s">
        <v>6929</v>
      </c>
      <c r="W5989" s="2" t="str">
        <f t="shared" si="751"/>
        <v>Whom let.</v>
      </c>
    </row>
    <row r="5990" spans="1:23" ht="29" x14ac:dyDescent="0.35">
      <c r="A5990" s="4">
        <v>15989</v>
      </c>
      <c r="B5990" s="4" t="s">
        <v>384</v>
      </c>
      <c r="C5990" s="4">
        <v>50</v>
      </c>
      <c r="D5990" s="4" t="s">
        <v>1040</v>
      </c>
      <c r="E5990" s="4" t="s">
        <v>1043</v>
      </c>
      <c r="F5990" s="5">
        <v>43696</v>
      </c>
      <c r="G5990" s="6">
        <v>45733.846608796302</v>
      </c>
      <c r="H5990" s="9">
        <f t="shared" si="744"/>
        <v>2037</v>
      </c>
      <c r="I5990" s="4">
        <v>7.7</v>
      </c>
      <c r="J5990" s="4" t="str">
        <f t="shared" si="745"/>
        <v>Normal</v>
      </c>
      <c r="K5990" s="4">
        <v>6</v>
      </c>
      <c r="L5990" s="4" t="str">
        <f t="shared" si="746"/>
        <v>Moderate</v>
      </c>
      <c r="M5990" s="4">
        <v>8.6</v>
      </c>
      <c r="N5990" s="4" t="str">
        <f t="shared" si="747"/>
        <v>Well Rested</v>
      </c>
      <c r="O5990" s="4">
        <v>92</v>
      </c>
      <c r="P5990" s="4" t="str">
        <f t="shared" si="748"/>
        <v>Excellent</v>
      </c>
      <c r="Q5990" s="4">
        <v>4772</v>
      </c>
      <c r="R5990" s="4" t="str">
        <f t="shared" si="749"/>
        <v>Sedentary</v>
      </c>
      <c r="S5990" s="4">
        <v>97</v>
      </c>
      <c r="T5990" s="4" t="str">
        <f t="shared" si="750"/>
        <v>Normal</v>
      </c>
      <c r="U5990" s="4" t="s">
        <v>1049</v>
      </c>
      <c r="V5990" s="4" t="s">
        <v>6930</v>
      </c>
      <c r="W5990" s="2" t="str">
        <f t="shared" si="751"/>
        <v>Rich law support.</v>
      </c>
    </row>
    <row r="5991" spans="1:23" ht="29" x14ac:dyDescent="0.35">
      <c r="A5991" s="4">
        <v>15990</v>
      </c>
      <c r="B5991" s="4" t="s">
        <v>226</v>
      </c>
      <c r="C5991" s="4">
        <v>53</v>
      </c>
      <c r="D5991" s="4"/>
      <c r="E5991" s="4" t="s">
        <v>1045</v>
      </c>
      <c r="F5991" s="5">
        <v>44912</v>
      </c>
      <c r="G5991" s="6">
        <v>45842.052488425928</v>
      </c>
      <c r="H5991" s="9">
        <f t="shared" si="744"/>
        <v>930</v>
      </c>
      <c r="I5991" s="4">
        <v>10.7</v>
      </c>
      <c r="J5991" s="4" t="str">
        <f t="shared" si="745"/>
        <v>Overloaded</v>
      </c>
      <c r="K5991" s="4">
        <v>6</v>
      </c>
      <c r="L5991" s="4" t="str">
        <f t="shared" si="746"/>
        <v>Moderate</v>
      </c>
      <c r="M5991" s="4">
        <v>4.3</v>
      </c>
      <c r="N5991" s="4" t="str">
        <f t="shared" si="747"/>
        <v>Sleep Deprived</v>
      </c>
      <c r="O5991" s="4">
        <v>87</v>
      </c>
      <c r="P5991" s="4" t="str">
        <f t="shared" si="748"/>
        <v>Excellent</v>
      </c>
      <c r="Q5991" s="4">
        <v>3878</v>
      </c>
      <c r="R5991" s="4" t="str">
        <f t="shared" si="749"/>
        <v>Sedentary</v>
      </c>
      <c r="S5991" s="4">
        <v>95</v>
      </c>
      <c r="T5991" s="4" t="str">
        <f t="shared" si="750"/>
        <v>Normal</v>
      </c>
      <c r="U5991" s="4" t="s">
        <v>1048</v>
      </c>
      <c r="V5991" s="4" t="s">
        <v>6931</v>
      </c>
      <c r="W5991" s="2" t="str">
        <f t="shared" si="751"/>
        <v>East yeah group.</v>
      </c>
    </row>
    <row r="5992" spans="1:23" ht="43.5" x14ac:dyDescent="0.35">
      <c r="A5992" s="4">
        <v>15991</v>
      </c>
      <c r="B5992" s="4" t="s">
        <v>20</v>
      </c>
      <c r="C5992" s="4">
        <v>33</v>
      </c>
      <c r="D5992" s="4"/>
      <c r="E5992" s="4" t="s">
        <v>1045</v>
      </c>
      <c r="F5992" s="5">
        <v>43171</v>
      </c>
      <c r="G5992" s="6">
        <v>45676.703900462962</v>
      </c>
      <c r="H5992" s="9">
        <f t="shared" si="744"/>
        <v>2505</v>
      </c>
      <c r="I5992" s="4">
        <v>9</v>
      </c>
      <c r="J5992" s="4" t="str">
        <f t="shared" si="745"/>
        <v>Normal</v>
      </c>
      <c r="K5992" s="4">
        <v>2</v>
      </c>
      <c r="L5992" s="4" t="str">
        <f t="shared" si="746"/>
        <v>Low</v>
      </c>
      <c r="M5992" s="4">
        <v>6.6</v>
      </c>
      <c r="N5992" s="4" t="str">
        <f t="shared" si="747"/>
        <v>Moderate</v>
      </c>
      <c r="O5992" s="4">
        <v>55</v>
      </c>
      <c r="P5992" s="4" t="str">
        <f t="shared" si="748"/>
        <v>Average</v>
      </c>
      <c r="Q5992" s="4">
        <v>12385</v>
      </c>
      <c r="R5992" s="4" t="str">
        <f t="shared" si="749"/>
        <v>Highly Active</v>
      </c>
      <c r="S5992" s="4">
        <v>76</v>
      </c>
      <c r="T5992" s="4" t="str">
        <f t="shared" si="750"/>
        <v>Normal</v>
      </c>
      <c r="U5992" s="4" t="s">
        <v>1048</v>
      </c>
      <c r="V5992" s="4" t="s">
        <v>6932</v>
      </c>
      <c r="W5992" s="2" t="str">
        <f t="shared" si="751"/>
        <v>Support white chance.</v>
      </c>
    </row>
    <row r="5993" spans="1:23" ht="29" x14ac:dyDescent="0.35">
      <c r="A5993" s="4">
        <v>15992</v>
      </c>
      <c r="B5993" s="4" t="s">
        <v>414</v>
      </c>
      <c r="C5993" s="4">
        <v>56</v>
      </c>
      <c r="D5993" s="4" t="s">
        <v>1038</v>
      </c>
      <c r="E5993" s="4" t="s">
        <v>1041</v>
      </c>
      <c r="F5993" s="5">
        <v>45228</v>
      </c>
      <c r="G5993" s="6">
        <v>45776.407384259262</v>
      </c>
      <c r="H5993" s="9">
        <f t="shared" si="744"/>
        <v>548</v>
      </c>
      <c r="I5993" s="4">
        <v>8</v>
      </c>
      <c r="J5993" s="4" t="str">
        <f t="shared" si="745"/>
        <v>Normal</v>
      </c>
      <c r="K5993" s="4">
        <v>4</v>
      </c>
      <c r="L5993" s="4" t="str">
        <f t="shared" si="746"/>
        <v>Moderate</v>
      </c>
      <c r="M5993" s="4">
        <v>9</v>
      </c>
      <c r="N5993" s="4" t="str">
        <f t="shared" si="747"/>
        <v>Well Rested</v>
      </c>
      <c r="O5993" s="4">
        <v>58</v>
      </c>
      <c r="P5993" s="4" t="str">
        <f t="shared" si="748"/>
        <v>Average</v>
      </c>
      <c r="Q5993" s="4">
        <v>7959</v>
      </c>
      <c r="R5993" s="4" t="str">
        <f t="shared" si="749"/>
        <v>Active</v>
      </c>
      <c r="S5993" s="4">
        <v>108</v>
      </c>
      <c r="T5993" s="4" t="str">
        <f t="shared" si="750"/>
        <v>High</v>
      </c>
      <c r="U5993" s="4" t="s">
        <v>1048</v>
      </c>
      <c r="V5993" s="4" t="s">
        <v>6933</v>
      </c>
      <c r="W5993" s="2" t="str">
        <f t="shared" si="751"/>
        <v>South factor.</v>
      </c>
    </row>
    <row r="5994" spans="1:23" x14ac:dyDescent="0.35">
      <c r="A5994" s="4">
        <v>15993</v>
      </c>
      <c r="B5994" s="4" t="s">
        <v>900</v>
      </c>
      <c r="C5994" s="4">
        <v>25</v>
      </c>
      <c r="D5994" s="4" t="s">
        <v>1040</v>
      </c>
      <c r="E5994" s="4" t="s">
        <v>1045</v>
      </c>
      <c r="F5994" s="5">
        <v>44814</v>
      </c>
      <c r="G5994" s="6">
        <v>45667.596342592587</v>
      </c>
      <c r="H5994" s="9">
        <f t="shared" si="744"/>
        <v>853</v>
      </c>
      <c r="I5994" s="4">
        <v>8.1</v>
      </c>
      <c r="J5994" s="4" t="str">
        <f t="shared" si="745"/>
        <v>Normal</v>
      </c>
      <c r="K5994" s="4">
        <v>2</v>
      </c>
      <c r="L5994" s="4" t="str">
        <f t="shared" si="746"/>
        <v>Low</v>
      </c>
      <c r="M5994" s="4">
        <v>6.5</v>
      </c>
      <c r="N5994" s="4" t="str">
        <f t="shared" si="747"/>
        <v>Moderate</v>
      </c>
      <c r="O5994" s="4">
        <v>52</v>
      </c>
      <c r="P5994" s="4" t="str">
        <f t="shared" si="748"/>
        <v>Average</v>
      </c>
      <c r="Q5994" s="4">
        <v>7627</v>
      </c>
      <c r="R5994" s="4" t="str">
        <f t="shared" si="749"/>
        <v>Active</v>
      </c>
      <c r="S5994" s="4">
        <v>80</v>
      </c>
      <c r="T5994" s="4" t="str">
        <f t="shared" si="750"/>
        <v>Normal</v>
      </c>
      <c r="U5994" s="4" t="s">
        <v>1048</v>
      </c>
      <c r="V5994" s="4" t="s">
        <v>6934</v>
      </c>
      <c r="W5994" s="2" t="str">
        <f t="shared" si="751"/>
        <v>Purpose.</v>
      </c>
    </row>
    <row r="5995" spans="1:23" ht="29" x14ac:dyDescent="0.35">
      <c r="A5995" s="4">
        <v>15994</v>
      </c>
      <c r="B5995" s="4" t="s">
        <v>205</v>
      </c>
      <c r="C5995" s="4">
        <v>26</v>
      </c>
      <c r="D5995" s="4" t="s">
        <v>1038</v>
      </c>
      <c r="E5995" s="4" t="s">
        <v>1043</v>
      </c>
      <c r="F5995" s="5">
        <v>44425</v>
      </c>
      <c r="G5995" s="6">
        <v>45829.914583333331</v>
      </c>
      <c r="H5995" s="9">
        <f t="shared" si="744"/>
        <v>1404</v>
      </c>
      <c r="I5995" s="4">
        <v>4.3</v>
      </c>
      <c r="J5995" s="4" t="str">
        <f t="shared" si="745"/>
        <v>Unburdened</v>
      </c>
      <c r="K5995" s="4">
        <v>9</v>
      </c>
      <c r="L5995" s="4" t="str">
        <f t="shared" si="746"/>
        <v>High</v>
      </c>
      <c r="M5995" s="4">
        <v>4.0999999999999996</v>
      </c>
      <c r="N5995" s="4" t="str">
        <f t="shared" si="747"/>
        <v>Sleep Deprived</v>
      </c>
      <c r="O5995" s="4">
        <v>51</v>
      </c>
      <c r="P5995" s="4" t="str">
        <f t="shared" si="748"/>
        <v>Average</v>
      </c>
      <c r="Q5995" s="4">
        <v>6970</v>
      </c>
      <c r="R5995" s="4" t="str">
        <f t="shared" si="749"/>
        <v>Low Active</v>
      </c>
      <c r="S5995" s="4">
        <v>104</v>
      </c>
      <c r="T5995" s="4" t="str">
        <f t="shared" si="750"/>
        <v>High</v>
      </c>
      <c r="U5995" s="4" t="s">
        <v>1048</v>
      </c>
      <c r="V5995" s="4" t="s">
        <v>6935</v>
      </c>
      <c r="W5995" s="2" t="str">
        <f t="shared" si="751"/>
        <v>Million floor treat.</v>
      </c>
    </row>
    <row r="5996" spans="1:23" ht="29" x14ac:dyDescent="0.35">
      <c r="A5996" s="4">
        <v>15995</v>
      </c>
      <c r="B5996" s="4" t="s">
        <v>901</v>
      </c>
      <c r="C5996" s="4">
        <v>46</v>
      </c>
      <c r="D5996" s="4" t="s">
        <v>1040</v>
      </c>
      <c r="E5996" s="4" t="s">
        <v>1041</v>
      </c>
      <c r="F5996" s="5">
        <v>44680</v>
      </c>
      <c r="G5996" s="6">
        <v>45716.446886574071</v>
      </c>
      <c r="H5996" s="9">
        <f t="shared" si="744"/>
        <v>1036</v>
      </c>
      <c r="I5996" s="4"/>
      <c r="J5996" s="4" t="str">
        <f t="shared" si="745"/>
        <v/>
      </c>
      <c r="K5996" s="4">
        <v>4</v>
      </c>
      <c r="L5996" s="4" t="str">
        <f t="shared" si="746"/>
        <v>Moderate</v>
      </c>
      <c r="M5996" s="4">
        <v>7.5</v>
      </c>
      <c r="N5996" s="4" t="str">
        <f t="shared" si="747"/>
        <v>Moderate</v>
      </c>
      <c r="O5996" s="4">
        <v>52</v>
      </c>
      <c r="P5996" s="4" t="str">
        <f t="shared" si="748"/>
        <v>Average</v>
      </c>
      <c r="Q5996" s="4">
        <v>12088</v>
      </c>
      <c r="R5996" s="4" t="str">
        <f t="shared" si="749"/>
        <v>Highly Active</v>
      </c>
      <c r="S5996" s="4">
        <v>87</v>
      </c>
      <c r="T5996" s="4" t="str">
        <f t="shared" si="750"/>
        <v>Normal</v>
      </c>
      <c r="U5996" s="4" t="s">
        <v>1048</v>
      </c>
      <c r="V5996" s="4" t="s">
        <v>6936</v>
      </c>
      <c r="W5996" s="2" t="str">
        <f t="shared" si="751"/>
        <v>Question forget.</v>
      </c>
    </row>
    <row r="5997" spans="1:23" ht="29" x14ac:dyDescent="0.35">
      <c r="A5997" s="4">
        <v>15996</v>
      </c>
      <c r="B5997" s="4" t="s">
        <v>647</v>
      </c>
      <c r="C5997" s="4">
        <v>46</v>
      </c>
      <c r="D5997" s="4" t="s">
        <v>1040</v>
      </c>
      <c r="E5997" s="4" t="s">
        <v>1041</v>
      </c>
      <c r="F5997" s="5">
        <v>44245</v>
      </c>
      <c r="G5997" s="6">
        <v>45686.63354166667</v>
      </c>
      <c r="H5997" s="9">
        <f t="shared" si="744"/>
        <v>1441</v>
      </c>
      <c r="I5997" s="4">
        <v>8.5</v>
      </c>
      <c r="J5997" s="4" t="str">
        <f t="shared" si="745"/>
        <v>Normal</v>
      </c>
      <c r="K5997" s="4">
        <v>1</v>
      </c>
      <c r="L5997" s="4" t="str">
        <f t="shared" si="746"/>
        <v>Low</v>
      </c>
      <c r="M5997" s="4">
        <v>8.4</v>
      </c>
      <c r="N5997" s="4" t="str">
        <f t="shared" si="747"/>
        <v>Well Rested</v>
      </c>
      <c r="O5997" s="4">
        <v>69</v>
      </c>
      <c r="P5997" s="4" t="str">
        <f t="shared" si="748"/>
        <v>Average</v>
      </c>
      <c r="Q5997" s="4">
        <v>3468</v>
      </c>
      <c r="R5997" s="4" t="str">
        <f t="shared" si="749"/>
        <v>Sedentary</v>
      </c>
      <c r="S5997" s="4">
        <v>107</v>
      </c>
      <c r="T5997" s="4" t="str">
        <f t="shared" si="750"/>
        <v>High</v>
      </c>
      <c r="U5997" s="4" t="s">
        <v>1049</v>
      </c>
      <c r="V5997" s="4" t="s">
        <v>6937</v>
      </c>
      <c r="W5997" s="2" t="str">
        <f t="shared" si="751"/>
        <v>Themselves card class.</v>
      </c>
    </row>
    <row r="5998" spans="1:23" ht="29" x14ac:dyDescent="0.35">
      <c r="A5998" s="4">
        <v>15997</v>
      </c>
      <c r="B5998" s="4" t="s">
        <v>641</v>
      </c>
      <c r="C5998" s="4">
        <v>24</v>
      </c>
      <c r="D5998" s="4" t="s">
        <v>1039</v>
      </c>
      <c r="E5998" s="4" t="s">
        <v>1042</v>
      </c>
      <c r="F5998" s="5">
        <v>43324</v>
      </c>
      <c r="G5998" s="6">
        <v>45684.619884259257</v>
      </c>
      <c r="H5998" s="9">
        <f t="shared" si="744"/>
        <v>2360</v>
      </c>
      <c r="I5998" s="4">
        <v>4.7</v>
      </c>
      <c r="J5998" s="4" t="str">
        <f t="shared" si="745"/>
        <v>Unburdened</v>
      </c>
      <c r="K5998" s="4">
        <v>7</v>
      </c>
      <c r="L5998" s="4" t="str">
        <f t="shared" si="746"/>
        <v>High</v>
      </c>
      <c r="M5998" s="4">
        <v>4.9000000000000004</v>
      </c>
      <c r="N5998" s="4" t="str">
        <f t="shared" si="747"/>
        <v>Sleep Deprived</v>
      </c>
      <c r="O5998" s="4">
        <v>44</v>
      </c>
      <c r="P5998" s="4" t="str">
        <f t="shared" si="748"/>
        <v>Poor</v>
      </c>
      <c r="Q5998" s="4">
        <v>6151</v>
      </c>
      <c r="R5998" s="4" t="str">
        <f t="shared" si="749"/>
        <v>Low Active</v>
      </c>
      <c r="S5998" s="4">
        <v>94</v>
      </c>
      <c r="T5998" s="4" t="str">
        <f t="shared" si="750"/>
        <v>Normal</v>
      </c>
      <c r="U5998" s="4" t="s">
        <v>1049</v>
      </c>
      <c r="V5998" s="4" t="s">
        <v>6938</v>
      </c>
      <c r="W5998" s="2" t="str">
        <f t="shared" si="751"/>
        <v>Professional yeah.</v>
      </c>
    </row>
    <row r="5999" spans="1:23" ht="29" x14ac:dyDescent="0.35">
      <c r="A5999" s="4">
        <v>15998</v>
      </c>
      <c r="B5999" s="4" t="s">
        <v>75</v>
      </c>
      <c r="C5999" s="4">
        <v>48</v>
      </c>
      <c r="D5999" s="4" t="s">
        <v>1040</v>
      </c>
      <c r="E5999" s="4" t="s">
        <v>1043</v>
      </c>
      <c r="F5999" s="5">
        <v>45413</v>
      </c>
      <c r="G5999" s="6">
        <v>45694.514722222222</v>
      </c>
      <c r="H5999" s="9">
        <f t="shared" si="744"/>
        <v>281</v>
      </c>
      <c r="I5999" s="4">
        <v>6.5</v>
      </c>
      <c r="J5999" s="4" t="str">
        <f t="shared" si="745"/>
        <v>Unburdened</v>
      </c>
      <c r="K5999" s="4">
        <v>7</v>
      </c>
      <c r="L5999" s="4" t="str">
        <f t="shared" si="746"/>
        <v>High</v>
      </c>
      <c r="M5999" s="4">
        <v>7.7</v>
      </c>
      <c r="N5999" s="4" t="str">
        <f t="shared" si="747"/>
        <v>Moderate</v>
      </c>
      <c r="O5999" s="4">
        <v>49</v>
      </c>
      <c r="P5999" s="4" t="str">
        <f t="shared" si="748"/>
        <v>Poor</v>
      </c>
      <c r="Q5999" s="4">
        <v>13433</v>
      </c>
      <c r="R5999" s="4" t="str">
        <f t="shared" si="749"/>
        <v>Highly Active</v>
      </c>
      <c r="S5999" s="4">
        <v>95</v>
      </c>
      <c r="T5999" s="4" t="str">
        <f t="shared" si="750"/>
        <v>Normal</v>
      </c>
      <c r="U5999" s="4" t="s">
        <v>1049</v>
      </c>
      <c r="V5999" s="4" t="s">
        <v>6939</v>
      </c>
      <c r="W5999" s="2" t="str">
        <f t="shared" si="751"/>
        <v>Significant need win.</v>
      </c>
    </row>
    <row r="6000" spans="1:23" ht="29" x14ac:dyDescent="0.35">
      <c r="A6000" s="4">
        <v>15999</v>
      </c>
      <c r="B6000" s="4" t="s">
        <v>124</v>
      </c>
      <c r="C6000" s="4">
        <v>46</v>
      </c>
      <c r="D6000" s="4" t="s">
        <v>1039</v>
      </c>
      <c r="E6000" s="4" t="s">
        <v>1045</v>
      </c>
      <c r="F6000" s="5">
        <v>42944</v>
      </c>
      <c r="G6000" s="6">
        <v>45705.110543981478</v>
      </c>
      <c r="H6000" s="9">
        <f t="shared" si="744"/>
        <v>2761</v>
      </c>
      <c r="I6000" s="4">
        <v>11</v>
      </c>
      <c r="J6000" s="4" t="str">
        <f t="shared" si="745"/>
        <v>Overloaded</v>
      </c>
      <c r="K6000" s="4">
        <v>9</v>
      </c>
      <c r="L6000" s="4" t="str">
        <f t="shared" si="746"/>
        <v>High</v>
      </c>
      <c r="M6000" s="4">
        <v>4.5</v>
      </c>
      <c r="N6000" s="4" t="str">
        <f t="shared" si="747"/>
        <v>Sleep Deprived</v>
      </c>
      <c r="O6000" s="4">
        <v>97</v>
      </c>
      <c r="P6000" s="4" t="str">
        <f t="shared" si="748"/>
        <v>Excellent</v>
      </c>
      <c r="Q6000" s="4">
        <v>3699</v>
      </c>
      <c r="R6000" s="4" t="str">
        <f t="shared" si="749"/>
        <v>Sedentary</v>
      </c>
      <c r="S6000" s="4">
        <v>84</v>
      </c>
      <c r="T6000" s="4" t="str">
        <f t="shared" si="750"/>
        <v>Normal</v>
      </c>
      <c r="U6000" s="4" t="s">
        <v>1048</v>
      </c>
      <c r="V6000" s="4" t="s">
        <v>6940</v>
      </c>
      <c r="W6000" s="2" t="str">
        <f t="shared" si="751"/>
        <v>Simple staff network.</v>
      </c>
    </row>
    <row r="6001" spans="1:23" ht="29" x14ac:dyDescent="0.35">
      <c r="A6001" s="4">
        <v>16000</v>
      </c>
      <c r="B6001" s="4" t="s">
        <v>412</v>
      </c>
      <c r="C6001" s="4">
        <v>39</v>
      </c>
      <c r="D6001" s="4" t="s">
        <v>1039</v>
      </c>
      <c r="E6001" s="4" t="s">
        <v>1044</v>
      </c>
      <c r="F6001" s="5">
        <v>44079</v>
      </c>
      <c r="G6001" s="6">
        <v>45713.507847222223</v>
      </c>
      <c r="H6001" s="9">
        <f t="shared" si="744"/>
        <v>1634</v>
      </c>
      <c r="I6001" s="4">
        <v>10.5</v>
      </c>
      <c r="J6001" s="4" t="str">
        <f t="shared" si="745"/>
        <v>Overloaded</v>
      </c>
      <c r="K6001" s="4">
        <v>6</v>
      </c>
      <c r="L6001" s="4" t="str">
        <f t="shared" si="746"/>
        <v>Moderate</v>
      </c>
      <c r="M6001" s="4">
        <v>6.9</v>
      </c>
      <c r="N6001" s="4" t="str">
        <f t="shared" si="747"/>
        <v>Moderate</v>
      </c>
      <c r="O6001" s="4">
        <v>66</v>
      </c>
      <c r="P6001" s="4" t="str">
        <f t="shared" si="748"/>
        <v>Average</v>
      </c>
      <c r="Q6001" s="4">
        <v>2882</v>
      </c>
      <c r="R6001" s="4" t="str">
        <f t="shared" si="749"/>
        <v>Sedentary</v>
      </c>
      <c r="S6001" s="4">
        <v>95</v>
      </c>
      <c r="T6001" s="4" t="str">
        <f t="shared" si="750"/>
        <v>Normal</v>
      </c>
      <c r="U6001" s="4" t="s">
        <v>1048</v>
      </c>
      <c r="V6001" s="4" t="s">
        <v>6941</v>
      </c>
      <c r="W6001" s="2" t="str">
        <f t="shared" si="751"/>
        <v>Executive I into.</v>
      </c>
    </row>
    <row r="6002" spans="1:23" ht="29" x14ac:dyDescent="0.35">
      <c r="A6002" s="4">
        <v>16001</v>
      </c>
      <c r="B6002" s="4" t="s">
        <v>902</v>
      </c>
      <c r="C6002" s="4">
        <v>31</v>
      </c>
      <c r="D6002" s="4"/>
      <c r="E6002" s="4" t="s">
        <v>1045</v>
      </c>
      <c r="F6002" s="5">
        <v>44431</v>
      </c>
      <c r="G6002" s="6">
        <v>45689.434259259258</v>
      </c>
      <c r="H6002" s="9">
        <f t="shared" si="744"/>
        <v>1258</v>
      </c>
      <c r="I6002" s="4">
        <v>10.9</v>
      </c>
      <c r="J6002" s="4" t="str">
        <f t="shared" si="745"/>
        <v>Overloaded</v>
      </c>
      <c r="K6002" s="4">
        <v>3</v>
      </c>
      <c r="L6002" s="4" t="str">
        <f t="shared" si="746"/>
        <v>Low</v>
      </c>
      <c r="M6002" s="4">
        <v>8.1</v>
      </c>
      <c r="N6002" s="4" t="str">
        <f t="shared" si="747"/>
        <v>Well Rested</v>
      </c>
      <c r="O6002" s="4">
        <v>60</v>
      </c>
      <c r="P6002" s="4" t="str">
        <f t="shared" si="748"/>
        <v>Average</v>
      </c>
      <c r="Q6002" s="4">
        <v>5309</v>
      </c>
      <c r="R6002" s="4" t="str">
        <f t="shared" si="749"/>
        <v>Low Active</v>
      </c>
      <c r="S6002" s="4">
        <v>71</v>
      </c>
      <c r="T6002" s="4" t="str">
        <f t="shared" si="750"/>
        <v>Normal</v>
      </c>
      <c r="U6002" s="4" t="s">
        <v>1048</v>
      </c>
      <c r="V6002" s="4" t="s">
        <v>6942</v>
      </c>
      <c r="W6002" s="2" t="str">
        <f t="shared" si="751"/>
        <v>Together job.</v>
      </c>
    </row>
    <row r="6003" spans="1:23" ht="43.5" x14ac:dyDescent="0.35">
      <c r="A6003" s="4">
        <v>16002</v>
      </c>
      <c r="B6003" s="4" t="s">
        <v>304</v>
      </c>
      <c r="C6003" s="4">
        <v>47</v>
      </c>
      <c r="D6003" s="4" t="s">
        <v>1040</v>
      </c>
      <c r="E6003" s="4" t="s">
        <v>1045</v>
      </c>
      <c r="F6003" s="5">
        <v>43372</v>
      </c>
      <c r="G6003" s="6">
        <v>45784.354872685188</v>
      </c>
      <c r="H6003" s="9">
        <f t="shared" si="744"/>
        <v>2412</v>
      </c>
      <c r="I6003" s="4">
        <v>6.2</v>
      </c>
      <c r="J6003" s="4" t="str">
        <f t="shared" si="745"/>
        <v>Unburdened</v>
      </c>
      <c r="K6003" s="4">
        <v>3</v>
      </c>
      <c r="L6003" s="4" t="str">
        <f t="shared" si="746"/>
        <v>Low</v>
      </c>
      <c r="M6003" s="4">
        <v>7.1</v>
      </c>
      <c r="N6003" s="4" t="str">
        <f t="shared" si="747"/>
        <v>Moderate</v>
      </c>
      <c r="O6003" s="4"/>
      <c r="P6003" s="4" t="str">
        <f t="shared" si="748"/>
        <v/>
      </c>
      <c r="Q6003" s="4">
        <v>8368</v>
      </c>
      <c r="R6003" s="4" t="str">
        <f t="shared" si="749"/>
        <v>Active</v>
      </c>
      <c r="S6003" s="4">
        <v>65</v>
      </c>
      <c r="T6003" s="4" t="str">
        <f t="shared" si="750"/>
        <v>Normal</v>
      </c>
      <c r="U6003" s="4" t="s">
        <v>1048</v>
      </c>
      <c r="V6003" s="4" t="s">
        <v>6943</v>
      </c>
      <c r="W6003" s="2" t="str">
        <f t="shared" si="751"/>
        <v>Language above language.</v>
      </c>
    </row>
    <row r="6004" spans="1:23" ht="29" x14ac:dyDescent="0.35">
      <c r="A6004" s="4">
        <v>16003</v>
      </c>
      <c r="B6004" s="4" t="s">
        <v>89</v>
      </c>
      <c r="C6004" s="4">
        <v>41</v>
      </c>
      <c r="D6004" s="4"/>
      <c r="E6004" s="4" t="s">
        <v>1043</v>
      </c>
      <c r="F6004" s="5">
        <v>42962</v>
      </c>
      <c r="G6004" s="6">
        <v>45699.86619212963</v>
      </c>
      <c r="H6004" s="9">
        <f t="shared" si="744"/>
        <v>2737</v>
      </c>
      <c r="I6004" s="4">
        <v>10.6</v>
      </c>
      <c r="J6004" s="4" t="str">
        <f t="shared" si="745"/>
        <v>Overloaded</v>
      </c>
      <c r="K6004" s="4">
        <v>8</v>
      </c>
      <c r="L6004" s="4" t="str">
        <f t="shared" si="746"/>
        <v>High</v>
      </c>
      <c r="M6004" s="4">
        <v>6.2</v>
      </c>
      <c r="N6004" s="4" t="str">
        <f t="shared" si="747"/>
        <v>Moderate</v>
      </c>
      <c r="O6004" s="4">
        <v>49</v>
      </c>
      <c r="P6004" s="4" t="str">
        <f t="shared" si="748"/>
        <v>Poor</v>
      </c>
      <c r="Q6004" s="4">
        <v>6066</v>
      </c>
      <c r="R6004" s="4" t="str">
        <f t="shared" si="749"/>
        <v>Low Active</v>
      </c>
      <c r="S6004" s="4">
        <v>74</v>
      </c>
      <c r="T6004" s="4" t="str">
        <f t="shared" si="750"/>
        <v>Normal</v>
      </c>
      <c r="U6004" s="4" t="s">
        <v>1049</v>
      </c>
      <c r="V6004" s="4" t="s">
        <v>6944</v>
      </c>
      <c r="W6004" s="2" t="str">
        <f t="shared" si="751"/>
        <v>Spring son sure.</v>
      </c>
    </row>
    <row r="6005" spans="1:23" ht="43.5" x14ac:dyDescent="0.35">
      <c r="A6005" s="4">
        <v>16004</v>
      </c>
      <c r="B6005" s="4" t="s">
        <v>70</v>
      </c>
      <c r="C6005" s="4">
        <v>53</v>
      </c>
      <c r="D6005" s="4"/>
      <c r="E6005" s="4"/>
      <c r="F6005" s="5">
        <v>43408</v>
      </c>
      <c r="G6005" s="6">
        <v>45827.683472222219</v>
      </c>
      <c r="H6005" s="9">
        <f t="shared" si="744"/>
        <v>2419</v>
      </c>
      <c r="I6005" s="4">
        <v>5.5</v>
      </c>
      <c r="J6005" s="4" t="str">
        <f t="shared" si="745"/>
        <v>Unburdened</v>
      </c>
      <c r="K6005" s="4">
        <v>1</v>
      </c>
      <c r="L6005" s="4" t="str">
        <f t="shared" si="746"/>
        <v>Low</v>
      </c>
      <c r="M6005" s="4">
        <v>7.4</v>
      </c>
      <c r="N6005" s="4" t="str">
        <f t="shared" si="747"/>
        <v>Moderate</v>
      </c>
      <c r="O6005" s="4">
        <v>65</v>
      </c>
      <c r="P6005" s="4" t="str">
        <f t="shared" si="748"/>
        <v>Average</v>
      </c>
      <c r="Q6005" s="4">
        <v>6193</v>
      </c>
      <c r="R6005" s="4" t="str">
        <f t="shared" si="749"/>
        <v>Low Active</v>
      </c>
      <c r="S6005" s="4">
        <v>85</v>
      </c>
      <c r="T6005" s="4" t="str">
        <f t="shared" si="750"/>
        <v>Normal</v>
      </c>
      <c r="U6005" s="4" t="s">
        <v>1048</v>
      </c>
      <c r="V6005" s="4" t="s">
        <v>6945</v>
      </c>
      <c r="W6005" s="2" t="str">
        <f t="shared" si="751"/>
        <v>Office magazine listen.</v>
      </c>
    </row>
    <row r="6006" spans="1:23" ht="29" x14ac:dyDescent="0.35">
      <c r="A6006" s="4">
        <v>16005</v>
      </c>
      <c r="B6006" s="4" t="s">
        <v>92</v>
      </c>
      <c r="C6006" s="4">
        <v>33</v>
      </c>
      <c r="D6006" s="4" t="s">
        <v>1038</v>
      </c>
      <c r="E6006" s="4" t="s">
        <v>1044</v>
      </c>
      <c r="F6006" s="5">
        <v>42967</v>
      </c>
      <c r="G6006" s="6">
        <v>45805.684282407397</v>
      </c>
      <c r="H6006" s="9">
        <f t="shared" si="744"/>
        <v>2838</v>
      </c>
      <c r="I6006" s="4">
        <v>7.1</v>
      </c>
      <c r="J6006" s="4" t="str">
        <f t="shared" si="745"/>
        <v>Normal</v>
      </c>
      <c r="K6006" s="4">
        <v>1</v>
      </c>
      <c r="L6006" s="4" t="str">
        <f t="shared" si="746"/>
        <v>Low</v>
      </c>
      <c r="M6006" s="4">
        <v>6.7</v>
      </c>
      <c r="N6006" s="4" t="str">
        <f t="shared" si="747"/>
        <v>Moderate</v>
      </c>
      <c r="O6006" s="4">
        <v>59</v>
      </c>
      <c r="P6006" s="4" t="str">
        <f t="shared" si="748"/>
        <v>Average</v>
      </c>
      <c r="Q6006" s="4">
        <v>2152</v>
      </c>
      <c r="R6006" s="4" t="str">
        <f t="shared" si="749"/>
        <v>Sedentary</v>
      </c>
      <c r="S6006" s="4">
        <v>65</v>
      </c>
      <c r="T6006" s="4" t="str">
        <f t="shared" si="750"/>
        <v>Normal</v>
      </c>
      <c r="U6006" s="4" t="s">
        <v>1048</v>
      </c>
      <c r="V6006" s="4" t="s">
        <v>6946</v>
      </c>
      <c r="W6006" s="2" t="str">
        <f t="shared" si="751"/>
        <v>Teach write again.</v>
      </c>
    </row>
    <row r="6007" spans="1:23" x14ac:dyDescent="0.35">
      <c r="A6007" s="4">
        <v>16006</v>
      </c>
      <c r="B6007" s="4" t="s">
        <v>903</v>
      </c>
      <c r="C6007" s="4">
        <v>38</v>
      </c>
      <c r="D6007" s="4" t="s">
        <v>1038</v>
      </c>
      <c r="E6007" s="4" t="s">
        <v>1042</v>
      </c>
      <c r="F6007" s="5">
        <v>43495</v>
      </c>
      <c r="G6007" s="6">
        <v>45824.892337962963</v>
      </c>
      <c r="H6007" s="9">
        <f t="shared" si="744"/>
        <v>2329</v>
      </c>
      <c r="I6007" s="4">
        <v>6.7</v>
      </c>
      <c r="J6007" s="4" t="str">
        <f t="shared" si="745"/>
        <v>Unburdened</v>
      </c>
      <c r="K6007" s="4">
        <v>8</v>
      </c>
      <c r="L6007" s="4" t="str">
        <f t="shared" si="746"/>
        <v>High</v>
      </c>
      <c r="M6007" s="4">
        <v>8.5</v>
      </c>
      <c r="N6007" s="4" t="str">
        <f t="shared" si="747"/>
        <v>Well Rested</v>
      </c>
      <c r="O6007" s="4">
        <v>46</v>
      </c>
      <c r="P6007" s="4" t="str">
        <f t="shared" si="748"/>
        <v>Poor</v>
      </c>
      <c r="Q6007" s="4">
        <v>9177</v>
      </c>
      <c r="R6007" s="4" t="str">
        <f t="shared" si="749"/>
        <v>Active</v>
      </c>
      <c r="S6007" s="4">
        <v>95</v>
      </c>
      <c r="T6007" s="4" t="str">
        <f t="shared" si="750"/>
        <v>Normal</v>
      </c>
      <c r="U6007" s="4" t="s">
        <v>1049</v>
      </c>
      <c r="V6007" s="4" t="s">
        <v>1232</v>
      </c>
      <c r="W6007" s="2" t="str">
        <f t="shared" si="751"/>
        <v>Computer.</v>
      </c>
    </row>
    <row r="6008" spans="1:23" ht="29" x14ac:dyDescent="0.35">
      <c r="A6008" s="4">
        <v>16007</v>
      </c>
      <c r="B6008" s="4" t="s">
        <v>150</v>
      </c>
      <c r="C6008" s="4">
        <v>50</v>
      </c>
      <c r="D6008" s="4" t="s">
        <v>1040</v>
      </c>
      <c r="E6008" s="4" t="s">
        <v>1043</v>
      </c>
      <c r="F6008" s="5">
        <v>42299</v>
      </c>
      <c r="G6008" s="6">
        <v>45844.909837962958</v>
      </c>
      <c r="H6008" s="9">
        <f t="shared" si="744"/>
        <v>3545</v>
      </c>
      <c r="I6008" s="4">
        <v>11.6</v>
      </c>
      <c r="J6008" s="4" t="str">
        <f t="shared" si="745"/>
        <v>Overloaded</v>
      </c>
      <c r="K6008" s="4">
        <v>2</v>
      </c>
      <c r="L6008" s="4" t="str">
        <f t="shared" si="746"/>
        <v>Low</v>
      </c>
      <c r="M6008" s="4">
        <v>6</v>
      </c>
      <c r="N6008" s="4" t="str">
        <f t="shared" si="747"/>
        <v>Moderate</v>
      </c>
      <c r="O6008" s="4">
        <v>71</v>
      </c>
      <c r="P6008" s="4" t="str">
        <f t="shared" si="748"/>
        <v>Good</v>
      </c>
      <c r="Q6008" s="4">
        <v>5045</v>
      </c>
      <c r="R6008" s="4" t="str">
        <f t="shared" si="749"/>
        <v>Low Active</v>
      </c>
      <c r="S6008" s="4">
        <v>86</v>
      </c>
      <c r="T6008" s="4" t="str">
        <f t="shared" si="750"/>
        <v>Normal</v>
      </c>
      <c r="U6008" s="4" t="s">
        <v>1049</v>
      </c>
      <c r="V6008" s="4" t="s">
        <v>6947</v>
      </c>
      <c r="W6008" s="2" t="str">
        <f t="shared" si="751"/>
        <v>Movement others.</v>
      </c>
    </row>
    <row r="6009" spans="1:23" ht="29" x14ac:dyDescent="0.35">
      <c r="A6009" s="4">
        <v>16008</v>
      </c>
      <c r="B6009" s="4" t="s">
        <v>211</v>
      </c>
      <c r="C6009" s="4">
        <v>30</v>
      </c>
      <c r="D6009" s="4" t="s">
        <v>1039</v>
      </c>
      <c r="E6009" s="4" t="s">
        <v>1044</v>
      </c>
      <c r="F6009" s="5">
        <v>42333</v>
      </c>
      <c r="G6009" s="6">
        <v>45729.305590277778</v>
      </c>
      <c r="H6009" s="9">
        <f t="shared" si="744"/>
        <v>3396</v>
      </c>
      <c r="I6009" s="4">
        <v>8.5</v>
      </c>
      <c r="J6009" s="4" t="str">
        <f t="shared" si="745"/>
        <v>Normal</v>
      </c>
      <c r="K6009" s="4">
        <v>2</v>
      </c>
      <c r="L6009" s="4" t="str">
        <f t="shared" si="746"/>
        <v>Low</v>
      </c>
      <c r="M6009" s="4">
        <v>8.1999999999999993</v>
      </c>
      <c r="N6009" s="4" t="str">
        <f t="shared" si="747"/>
        <v>Well Rested</v>
      </c>
      <c r="O6009" s="4">
        <v>97</v>
      </c>
      <c r="P6009" s="4" t="str">
        <f t="shared" si="748"/>
        <v>Excellent</v>
      </c>
      <c r="Q6009" s="4">
        <v>6735</v>
      </c>
      <c r="R6009" s="4" t="str">
        <f t="shared" si="749"/>
        <v>Low Active</v>
      </c>
      <c r="S6009" s="4">
        <v>64</v>
      </c>
      <c r="T6009" s="4" t="str">
        <f t="shared" si="750"/>
        <v>Normal</v>
      </c>
      <c r="U6009" s="4" t="s">
        <v>1048</v>
      </c>
      <c r="V6009" s="4" t="s">
        <v>6948</v>
      </c>
      <c r="W6009" s="2" t="str">
        <f t="shared" si="751"/>
        <v>City one seven.</v>
      </c>
    </row>
    <row r="6010" spans="1:23" ht="29" x14ac:dyDescent="0.35">
      <c r="A6010" s="4">
        <v>16009</v>
      </c>
      <c r="B6010" s="4" t="s">
        <v>54</v>
      </c>
      <c r="C6010" s="4">
        <v>26</v>
      </c>
      <c r="D6010" s="4" t="s">
        <v>1040</v>
      </c>
      <c r="E6010" s="4" t="s">
        <v>1044</v>
      </c>
      <c r="F6010" s="5">
        <v>43780</v>
      </c>
      <c r="G6010" s="6">
        <v>45790.523229166669</v>
      </c>
      <c r="H6010" s="9">
        <f t="shared" si="744"/>
        <v>2010</v>
      </c>
      <c r="I6010" s="4">
        <v>8.6999999999999993</v>
      </c>
      <c r="J6010" s="4" t="str">
        <f t="shared" si="745"/>
        <v>Normal</v>
      </c>
      <c r="K6010" s="4">
        <v>1</v>
      </c>
      <c r="L6010" s="4" t="str">
        <f t="shared" si="746"/>
        <v>Low</v>
      </c>
      <c r="M6010" s="4">
        <v>5.3</v>
      </c>
      <c r="N6010" s="4" t="str">
        <f t="shared" si="747"/>
        <v>Sleep Deprived</v>
      </c>
      <c r="O6010" s="4">
        <v>52</v>
      </c>
      <c r="P6010" s="4" t="str">
        <f t="shared" si="748"/>
        <v>Average</v>
      </c>
      <c r="Q6010" s="4">
        <v>3082</v>
      </c>
      <c r="R6010" s="4" t="str">
        <f t="shared" si="749"/>
        <v>Sedentary</v>
      </c>
      <c r="S6010" s="4">
        <v>114</v>
      </c>
      <c r="T6010" s="4" t="str">
        <f t="shared" si="750"/>
        <v>High</v>
      </c>
      <c r="U6010" s="4" t="s">
        <v>1048</v>
      </c>
      <c r="V6010" s="4" t="s">
        <v>6949</v>
      </c>
      <c r="W6010" s="2" t="str">
        <f t="shared" si="751"/>
        <v>Expert time available.</v>
      </c>
    </row>
    <row r="6011" spans="1:23" ht="29" x14ac:dyDescent="0.35">
      <c r="A6011" s="4">
        <v>16010</v>
      </c>
      <c r="B6011" s="4" t="s">
        <v>260</v>
      </c>
      <c r="C6011" s="4">
        <v>23</v>
      </c>
      <c r="D6011" s="4"/>
      <c r="E6011" s="4" t="s">
        <v>1043</v>
      </c>
      <c r="F6011" s="5">
        <v>44871</v>
      </c>
      <c r="G6011" s="6">
        <v>45710.579224537039</v>
      </c>
      <c r="H6011" s="9">
        <f t="shared" si="744"/>
        <v>839</v>
      </c>
      <c r="I6011" s="4">
        <v>6.5</v>
      </c>
      <c r="J6011" s="4" t="str">
        <f t="shared" si="745"/>
        <v>Unburdened</v>
      </c>
      <c r="K6011" s="4">
        <v>1</v>
      </c>
      <c r="L6011" s="4" t="str">
        <f t="shared" si="746"/>
        <v>Low</v>
      </c>
      <c r="M6011" s="4">
        <v>7</v>
      </c>
      <c r="N6011" s="4" t="str">
        <f t="shared" si="747"/>
        <v>Moderate</v>
      </c>
      <c r="O6011" s="4">
        <v>94</v>
      </c>
      <c r="P6011" s="4" t="str">
        <f t="shared" si="748"/>
        <v>Excellent</v>
      </c>
      <c r="Q6011" s="4">
        <v>9184</v>
      </c>
      <c r="R6011" s="4" t="str">
        <f t="shared" si="749"/>
        <v>Active</v>
      </c>
      <c r="S6011" s="4">
        <v>77</v>
      </c>
      <c r="T6011" s="4" t="str">
        <f t="shared" si="750"/>
        <v>Normal</v>
      </c>
      <c r="U6011" s="4" t="s">
        <v>1049</v>
      </c>
      <c r="V6011" s="4" t="s">
        <v>6950</v>
      </c>
      <c r="W6011" s="2" t="str">
        <f t="shared" si="751"/>
        <v>Economic treat.</v>
      </c>
    </row>
    <row r="6012" spans="1:23" ht="43.5" x14ac:dyDescent="0.35">
      <c r="A6012" s="4">
        <v>16011</v>
      </c>
      <c r="B6012" s="4" t="s">
        <v>46</v>
      </c>
      <c r="C6012" s="4">
        <v>22</v>
      </c>
      <c r="D6012" s="4"/>
      <c r="E6012" s="4" t="s">
        <v>1043</v>
      </c>
      <c r="F6012" s="5">
        <v>42952</v>
      </c>
      <c r="G6012" s="6">
        <v>45821.543078703697</v>
      </c>
      <c r="H6012" s="9">
        <f t="shared" si="744"/>
        <v>2869</v>
      </c>
      <c r="I6012" s="4">
        <v>4.3</v>
      </c>
      <c r="J6012" s="4" t="str">
        <f t="shared" si="745"/>
        <v>Unburdened</v>
      </c>
      <c r="K6012" s="4">
        <v>7</v>
      </c>
      <c r="L6012" s="4" t="str">
        <f t="shared" si="746"/>
        <v>High</v>
      </c>
      <c r="M6012" s="4">
        <v>4.9000000000000004</v>
      </c>
      <c r="N6012" s="4" t="str">
        <f t="shared" si="747"/>
        <v>Sleep Deprived</v>
      </c>
      <c r="O6012" s="4">
        <v>44</v>
      </c>
      <c r="P6012" s="4" t="str">
        <f t="shared" si="748"/>
        <v>Poor</v>
      </c>
      <c r="Q6012" s="4">
        <v>2697</v>
      </c>
      <c r="R6012" s="4" t="str">
        <f t="shared" si="749"/>
        <v>Sedentary</v>
      </c>
      <c r="S6012" s="4">
        <v>92</v>
      </c>
      <c r="T6012" s="4" t="str">
        <f t="shared" si="750"/>
        <v>Normal</v>
      </c>
      <c r="U6012" s="4" t="s">
        <v>1049</v>
      </c>
      <c r="V6012" s="4" t="s">
        <v>6951</v>
      </c>
      <c r="W6012" s="2" t="str">
        <f t="shared" si="751"/>
        <v>Once message form.</v>
      </c>
    </row>
    <row r="6013" spans="1:23" x14ac:dyDescent="0.35">
      <c r="A6013" s="4">
        <v>16012</v>
      </c>
      <c r="B6013" s="4" t="s">
        <v>707</v>
      </c>
      <c r="C6013" s="4">
        <v>56</v>
      </c>
      <c r="D6013" s="4" t="s">
        <v>1039</v>
      </c>
      <c r="E6013" s="4"/>
      <c r="F6013" s="5">
        <v>45233</v>
      </c>
      <c r="G6013" s="6">
        <v>45765.305578703701</v>
      </c>
      <c r="H6013" s="9">
        <f t="shared" si="744"/>
        <v>532</v>
      </c>
      <c r="I6013" s="4"/>
      <c r="J6013" s="4" t="str">
        <f t="shared" si="745"/>
        <v/>
      </c>
      <c r="K6013" s="4">
        <v>4</v>
      </c>
      <c r="L6013" s="4" t="str">
        <f t="shared" si="746"/>
        <v>Moderate</v>
      </c>
      <c r="M6013" s="4">
        <v>7.2</v>
      </c>
      <c r="N6013" s="4" t="str">
        <f t="shared" si="747"/>
        <v>Moderate</v>
      </c>
      <c r="O6013" s="4">
        <v>59</v>
      </c>
      <c r="P6013" s="4" t="str">
        <f t="shared" si="748"/>
        <v>Average</v>
      </c>
      <c r="Q6013" s="4">
        <v>5350</v>
      </c>
      <c r="R6013" s="4" t="str">
        <f t="shared" si="749"/>
        <v>Low Active</v>
      </c>
      <c r="S6013" s="4">
        <v>65</v>
      </c>
      <c r="T6013" s="4" t="str">
        <f t="shared" si="750"/>
        <v>Normal</v>
      </c>
      <c r="U6013" s="4" t="s">
        <v>1049</v>
      </c>
      <c r="V6013" s="4" t="s">
        <v>6952</v>
      </c>
      <c r="W6013" s="2" t="str">
        <f t="shared" si="751"/>
        <v>Realize.</v>
      </c>
    </row>
    <row r="6014" spans="1:23" ht="43.5" x14ac:dyDescent="0.35">
      <c r="A6014" s="4">
        <v>16013</v>
      </c>
      <c r="B6014" s="4" t="s">
        <v>108</v>
      </c>
      <c r="C6014" s="4">
        <v>40</v>
      </c>
      <c r="D6014" s="4" t="s">
        <v>1039</v>
      </c>
      <c r="E6014" s="4" t="s">
        <v>1043</v>
      </c>
      <c r="F6014" s="5">
        <v>42638</v>
      </c>
      <c r="G6014" s="6">
        <v>45723.498912037037</v>
      </c>
      <c r="H6014" s="9">
        <f t="shared" si="744"/>
        <v>3085</v>
      </c>
      <c r="I6014" s="4">
        <v>10.1</v>
      </c>
      <c r="J6014" s="4" t="str">
        <f t="shared" si="745"/>
        <v>Overloaded</v>
      </c>
      <c r="K6014" s="4">
        <v>5</v>
      </c>
      <c r="L6014" s="4" t="str">
        <f t="shared" si="746"/>
        <v>Moderate</v>
      </c>
      <c r="M6014" s="4">
        <v>6.1</v>
      </c>
      <c r="N6014" s="4" t="str">
        <f t="shared" si="747"/>
        <v>Moderate</v>
      </c>
      <c r="O6014" s="4">
        <v>99</v>
      </c>
      <c r="P6014" s="4" t="str">
        <f t="shared" si="748"/>
        <v>Excellent</v>
      </c>
      <c r="Q6014" s="4">
        <v>11529</v>
      </c>
      <c r="R6014" s="4" t="str">
        <f t="shared" si="749"/>
        <v>Highly Active</v>
      </c>
      <c r="S6014" s="4">
        <v>91</v>
      </c>
      <c r="T6014" s="4" t="str">
        <f t="shared" si="750"/>
        <v>Normal</v>
      </c>
      <c r="U6014" s="4" t="s">
        <v>1049</v>
      </c>
      <c r="V6014" s="4" t="s">
        <v>6953</v>
      </c>
      <c r="W6014" s="2" t="str">
        <f t="shared" si="751"/>
        <v>Sometimes every position.</v>
      </c>
    </row>
    <row r="6015" spans="1:23" ht="43.5" x14ac:dyDescent="0.35">
      <c r="A6015" s="4">
        <v>16014</v>
      </c>
      <c r="B6015" s="4" t="s">
        <v>138</v>
      </c>
      <c r="C6015" s="4"/>
      <c r="D6015" s="4" t="s">
        <v>1038</v>
      </c>
      <c r="E6015" s="4" t="s">
        <v>1045</v>
      </c>
      <c r="F6015" s="5">
        <v>42829</v>
      </c>
      <c r="G6015" s="6">
        <v>45799.146412037036</v>
      </c>
      <c r="H6015" s="9">
        <f t="shared" si="744"/>
        <v>2970</v>
      </c>
      <c r="I6015" s="4">
        <v>4.5</v>
      </c>
      <c r="J6015" s="4" t="str">
        <f t="shared" si="745"/>
        <v>Unburdened</v>
      </c>
      <c r="K6015" s="4">
        <v>4</v>
      </c>
      <c r="L6015" s="4" t="str">
        <f t="shared" si="746"/>
        <v>Moderate</v>
      </c>
      <c r="M6015" s="4">
        <v>4.9000000000000004</v>
      </c>
      <c r="N6015" s="4" t="str">
        <f t="shared" si="747"/>
        <v>Sleep Deprived</v>
      </c>
      <c r="O6015" s="4">
        <v>94</v>
      </c>
      <c r="P6015" s="4" t="str">
        <f t="shared" si="748"/>
        <v>Excellent</v>
      </c>
      <c r="Q6015" s="4">
        <v>12026</v>
      </c>
      <c r="R6015" s="4" t="str">
        <f t="shared" si="749"/>
        <v>Highly Active</v>
      </c>
      <c r="S6015" s="4">
        <v>65</v>
      </c>
      <c r="T6015" s="4" t="str">
        <f t="shared" si="750"/>
        <v>Normal</v>
      </c>
      <c r="U6015" s="4" t="s">
        <v>1049</v>
      </c>
      <c r="V6015" s="4" t="s">
        <v>6954</v>
      </c>
      <c r="W6015" s="2" t="str">
        <f t="shared" si="751"/>
        <v>Window exactly maintain.</v>
      </c>
    </row>
    <row r="6016" spans="1:23" ht="43.5" x14ac:dyDescent="0.35">
      <c r="A6016" s="4">
        <v>16015</v>
      </c>
      <c r="B6016" s="4" t="s">
        <v>904</v>
      </c>
      <c r="C6016" s="4">
        <v>58</v>
      </c>
      <c r="D6016" s="4" t="s">
        <v>1040</v>
      </c>
      <c r="E6016" s="4" t="s">
        <v>1043</v>
      </c>
      <c r="F6016" s="5">
        <v>44763</v>
      </c>
      <c r="G6016" s="6">
        <v>45689.834016203713</v>
      </c>
      <c r="H6016" s="9">
        <f t="shared" si="744"/>
        <v>926</v>
      </c>
      <c r="I6016" s="4">
        <v>4.9000000000000004</v>
      </c>
      <c r="J6016" s="4" t="str">
        <f t="shared" si="745"/>
        <v>Unburdened</v>
      </c>
      <c r="K6016" s="4">
        <v>1</v>
      </c>
      <c r="L6016" s="4" t="str">
        <f t="shared" si="746"/>
        <v>Low</v>
      </c>
      <c r="M6016" s="4">
        <v>7.4</v>
      </c>
      <c r="N6016" s="4" t="str">
        <f t="shared" si="747"/>
        <v>Moderate</v>
      </c>
      <c r="O6016" s="4"/>
      <c r="P6016" s="4" t="str">
        <f t="shared" si="748"/>
        <v/>
      </c>
      <c r="Q6016" s="4">
        <v>11130</v>
      </c>
      <c r="R6016" s="4" t="str">
        <f t="shared" si="749"/>
        <v>Highly Active</v>
      </c>
      <c r="S6016" s="4">
        <v>88</v>
      </c>
      <c r="T6016" s="4" t="str">
        <f t="shared" si="750"/>
        <v>Normal</v>
      </c>
      <c r="U6016" s="4" t="s">
        <v>1049</v>
      </c>
      <c r="V6016" s="4" t="s">
        <v>6955</v>
      </c>
      <c r="W6016" s="2" t="str">
        <f t="shared" si="751"/>
        <v>Surface theory moment.</v>
      </c>
    </row>
    <row r="6017" spans="1:23" ht="29" x14ac:dyDescent="0.35">
      <c r="A6017" s="4">
        <v>16016</v>
      </c>
      <c r="B6017" s="4" t="s">
        <v>211</v>
      </c>
      <c r="C6017" s="4">
        <v>32</v>
      </c>
      <c r="D6017" s="4" t="s">
        <v>1038</v>
      </c>
      <c r="E6017" s="4" t="s">
        <v>1043</v>
      </c>
      <c r="F6017" s="5">
        <v>42218</v>
      </c>
      <c r="G6017" s="6">
        <v>45718.073807870373</v>
      </c>
      <c r="H6017" s="9">
        <f t="shared" si="744"/>
        <v>3500</v>
      </c>
      <c r="I6017" s="4">
        <v>8.3000000000000007</v>
      </c>
      <c r="J6017" s="4" t="str">
        <f t="shared" si="745"/>
        <v>Normal</v>
      </c>
      <c r="K6017" s="4">
        <v>7</v>
      </c>
      <c r="L6017" s="4" t="str">
        <f t="shared" si="746"/>
        <v>High</v>
      </c>
      <c r="M6017" s="4">
        <v>4.5</v>
      </c>
      <c r="N6017" s="4" t="str">
        <f t="shared" si="747"/>
        <v>Sleep Deprived</v>
      </c>
      <c r="O6017" s="4">
        <v>59</v>
      </c>
      <c r="P6017" s="4" t="str">
        <f t="shared" si="748"/>
        <v>Average</v>
      </c>
      <c r="Q6017" s="4">
        <v>7200</v>
      </c>
      <c r="R6017" s="4" t="str">
        <f t="shared" si="749"/>
        <v>Low Active</v>
      </c>
      <c r="S6017" s="4">
        <v>85</v>
      </c>
      <c r="T6017" s="4" t="str">
        <f t="shared" si="750"/>
        <v>Normal</v>
      </c>
      <c r="U6017" s="4" t="s">
        <v>1048</v>
      </c>
      <c r="V6017" s="4" t="s">
        <v>6956</v>
      </c>
      <c r="W6017" s="2" t="str">
        <f t="shared" si="751"/>
        <v>Indeed on.</v>
      </c>
    </row>
    <row r="6018" spans="1:23" ht="29" x14ac:dyDescent="0.35">
      <c r="A6018" s="4">
        <v>16017</v>
      </c>
      <c r="B6018" s="4" t="s">
        <v>132</v>
      </c>
      <c r="C6018" s="4">
        <v>39</v>
      </c>
      <c r="D6018" s="4" t="s">
        <v>1039</v>
      </c>
      <c r="E6018" s="4" t="s">
        <v>1041</v>
      </c>
      <c r="F6018" s="5">
        <v>44523</v>
      </c>
      <c r="G6018" s="6">
        <v>45839.025185185194</v>
      </c>
      <c r="H6018" s="9">
        <f t="shared" si="744"/>
        <v>1316</v>
      </c>
      <c r="I6018" s="4">
        <v>11.7</v>
      </c>
      <c r="J6018" s="4" t="str">
        <f t="shared" si="745"/>
        <v>Overloaded</v>
      </c>
      <c r="K6018" s="4">
        <v>9</v>
      </c>
      <c r="L6018" s="4" t="str">
        <f t="shared" si="746"/>
        <v>High</v>
      </c>
      <c r="M6018" s="4">
        <v>9</v>
      </c>
      <c r="N6018" s="4" t="str">
        <f t="shared" si="747"/>
        <v>Well Rested</v>
      </c>
      <c r="O6018" s="4">
        <v>54</v>
      </c>
      <c r="P6018" s="4" t="str">
        <f t="shared" si="748"/>
        <v>Average</v>
      </c>
      <c r="Q6018" s="4">
        <v>12597</v>
      </c>
      <c r="R6018" s="4" t="str">
        <f t="shared" si="749"/>
        <v>Highly Active</v>
      </c>
      <c r="S6018" s="4">
        <v>80</v>
      </c>
      <c r="T6018" s="4" t="str">
        <f t="shared" si="750"/>
        <v>Normal</v>
      </c>
      <c r="U6018" s="4" t="s">
        <v>1049</v>
      </c>
      <c r="V6018" s="4" t="s">
        <v>6957</v>
      </c>
      <c r="W6018" s="2" t="str">
        <f t="shared" si="751"/>
        <v>Suggest type.</v>
      </c>
    </row>
    <row r="6019" spans="1:23" ht="43.5" x14ac:dyDescent="0.35">
      <c r="A6019" s="4">
        <v>16018</v>
      </c>
      <c r="B6019" s="4" t="s">
        <v>568</v>
      </c>
      <c r="C6019" s="4">
        <v>55</v>
      </c>
      <c r="D6019" s="4"/>
      <c r="E6019" s="4" t="s">
        <v>1041</v>
      </c>
      <c r="F6019" s="5">
        <v>45111</v>
      </c>
      <c r="G6019" s="6">
        <v>45811.079629629632</v>
      </c>
      <c r="H6019" s="9">
        <f t="shared" ref="H6019:H6082" si="752">IF(AND(ISNUMBER(G6019), ISNUMBER(F6019), G6019&gt;=F6019), DATEDIF(F6019, G6019, "d"), "Invalid Dates")</f>
        <v>700</v>
      </c>
      <c r="I6019" s="4"/>
      <c r="J6019" s="4" t="str">
        <f t="shared" ref="J6019:J6082" si="753">IF(I6019="", "", IF(ISNUMBER(I6019), IF(I6019&gt;10, "Overloaded", IF(I6019&gt;=7, "Normal", "Unburdened")), "Others"))</f>
        <v/>
      </c>
      <c r="K6019" s="4">
        <v>8</v>
      </c>
      <c r="L6019" s="4" t="str">
        <f t="shared" ref="L6019:L6082" si="754">IF(K6019="", "", IF(ISNUMBER(K6019), IF(K6019&gt;=7, "High", IF(K6019&gt;=4, "Moderate", "Low")), "Invalid"))</f>
        <v>High</v>
      </c>
      <c r="M6019" s="4">
        <v>7.2</v>
      </c>
      <c r="N6019" s="4" t="str">
        <f t="shared" ref="N6019:N6082" si="755">IF(M6019="", "", IF(ISNUMBER(M6019), IF(M6019&gt;=8, "Well Rested", IF(M6019&gt;=6, "Moderate", "Sleep Deprived")), "Invalid"))</f>
        <v>Moderate</v>
      </c>
      <c r="O6019" s="4">
        <v>58</v>
      </c>
      <c r="P6019" s="4" t="str">
        <f t="shared" ref="P6019:P6082" si="756">IF(O6019="", "", IF(ISNUMBER(O6019), IF(O6019&gt;=85, "Excellent", IF(O6019&gt;=70, "Good", IF(O6019&gt;=50, "Average", "Poor"))), "Invalid"))</f>
        <v>Average</v>
      </c>
      <c r="Q6019" s="4">
        <v>9874</v>
      </c>
      <c r="R6019" s="4" t="str">
        <f t="shared" ref="R6019:R6082" si="757">IF(Q6019="", "", IF(ISNUMBER(Q6019), IF(Q6019&gt;=10000, "Highly Active", IF(Q6019&gt;=7500, "Active", IF(Q6019&gt;=5000, "Low Active", "Sedentary"))), "Invalid"))</f>
        <v>Active</v>
      </c>
      <c r="S6019" s="4">
        <v>60</v>
      </c>
      <c r="T6019" s="4" t="str">
        <f t="shared" ref="T6019:T6082" si="758">IF(S6019="", "", IF(ISNUMBER(S6019), IF(S6019&gt;100, "High", IF(S6019&gt;=60, "Normal", "Low")), "Invalid"))</f>
        <v>Normal</v>
      </c>
      <c r="U6019" s="4" t="s">
        <v>1048</v>
      </c>
      <c r="V6019" s="4" t="s">
        <v>6958</v>
      </c>
      <c r="W6019" s="2" t="str">
        <f t="shared" ref="W6019:W6082" si="759">TRIM(V6019)</f>
        <v>Between through kind.</v>
      </c>
    </row>
    <row r="6020" spans="1:23" ht="43.5" x14ac:dyDescent="0.35">
      <c r="A6020" s="4">
        <v>16019</v>
      </c>
      <c r="B6020" s="4" t="s">
        <v>79</v>
      </c>
      <c r="C6020" s="4">
        <v>46</v>
      </c>
      <c r="D6020" s="4" t="s">
        <v>1039</v>
      </c>
      <c r="E6020" s="4" t="s">
        <v>1044</v>
      </c>
      <c r="F6020" s="5">
        <v>45053</v>
      </c>
      <c r="G6020" s="6">
        <v>45687.390752314823</v>
      </c>
      <c r="H6020" s="9">
        <f t="shared" si="752"/>
        <v>634</v>
      </c>
      <c r="I6020" s="4">
        <v>8.6</v>
      </c>
      <c r="J6020" s="4" t="str">
        <f t="shared" si="753"/>
        <v>Normal</v>
      </c>
      <c r="K6020" s="4">
        <v>4</v>
      </c>
      <c r="L6020" s="4" t="str">
        <f t="shared" si="754"/>
        <v>Moderate</v>
      </c>
      <c r="M6020" s="4">
        <v>7.1</v>
      </c>
      <c r="N6020" s="4" t="str">
        <f t="shared" si="755"/>
        <v>Moderate</v>
      </c>
      <c r="O6020" s="4">
        <v>98</v>
      </c>
      <c r="P6020" s="4" t="str">
        <f t="shared" si="756"/>
        <v>Excellent</v>
      </c>
      <c r="Q6020" s="4">
        <v>8979</v>
      </c>
      <c r="R6020" s="4" t="str">
        <f t="shared" si="757"/>
        <v>Active</v>
      </c>
      <c r="S6020" s="4">
        <v>84</v>
      </c>
      <c r="T6020" s="4" t="str">
        <f t="shared" si="758"/>
        <v>Normal</v>
      </c>
      <c r="U6020" s="4" t="s">
        <v>1049</v>
      </c>
      <c r="V6020" s="4" t="s">
        <v>6959</v>
      </c>
      <c r="W6020" s="2" t="str">
        <f t="shared" si="759"/>
        <v>Loss Democrat popular.</v>
      </c>
    </row>
    <row r="6021" spans="1:23" ht="29" x14ac:dyDescent="0.35">
      <c r="A6021" s="4">
        <v>16020</v>
      </c>
      <c r="B6021" s="4" t="s">
        <v>59</v>
      </c>
      <c r="C6021" s="4">
        <v>39</v>
      </c>
      <c r="D6021" s="4"/>
      <c r="E6021" s="4" t="s">
        <v>1044</v>
      </c>
      <c r="F6021" s="5">
        <v>43204</v>
      </c>
      <c r="G6021" s="6">
        <v>45821.672789351847</v>
      </c>
      <c r="H6021" s="9">
        <f t="shared" si="752"/>
        <v>2617</v>
      </c>
      <c r="I6021" s="4">
        <v>7.3</v>
      </c>
      <c r="J6021" s="4" t="str">
        <f t="shared" si="753"/>
        <v>Normal</v>
      </c>
      <c r="K6021" s="4">
        <v>8</v>
      </c>
      <c r="L6021" s="4" t="str">
        <f t="shared" si="754"/>
        <v>High</v>
      </c>
      <c r="M6021" s="4">
        <v>5.7</v>
      </c>
      <c r="N6021" s="4" t="str">
        <f t="shared" si="755"/>
        <v>Sleep Deprived</v>
      </c>
      <c r="O6021" s="4">
        <v>80</v>
      </c>
      <c r="P6021" s="4" t="str">
        <f t="shared" si="756"/>
        <v>Good</v>
      </c>
      <c r="Q6021" s="4">
        <v>14537</v>
      </c>
      <c r="R6021" s="4" t="str">
        <f t="shared" si="757"/>
        <v>Highly Active</v>
      </c>
      <c r="S6021" s="4">
        <v>79</v>
      </c>
      <c r="T6021" s="4" t="str">
        <f t="shared" si="758"/>
        <v>Normal</v>
      </c>
      <c r="U6021" s="4" t="s">
        <v>1048</v>
      </c>
      <c r="V6021" s="4" t="s">
        <v>6960</v>
      </c>
      <c r="W6021" s="2" t="str">
        <f t="shared" si="759"/>
        <v>Fast mouth human.</v>
      </c>
    </row>
    <row r="6022" spans="1:23" ht="43.5" x14ac:dyDescent="0.35">
      <c r="A6022" s="4">
        <v>16021</v>
      </c>
      <c r="B6022" s="4" t="s">
        <v>160</v>
      </c>
      <c r="C6022" s="4">
        <v>30</v>
      </c>
      <c r="D6022" s="4" t="s">
        <v>1040</v>
      </c>
      <c r="E6022" s="4" t="s">
        <v>1045</v>
      </c>
      <c r="F6022" s="5">
        <v>42963</v>
      </c>
      <c r="G6022" s="6">
        <v>45803.407731481479</v>
      </c>
      <c r="H6022" s="9">
        <f t="shared" si="752"/>
        <v>2840</v>
      </c>
      <c r="I6022" s="4">
        <v>11.2</v>
      </c>
      <c r="J6022" s="4" t="str">
        <f t="shared" si="753"/>
        <v>Overloaded</v>
      </c>
      <c r="K6022" s="4">
        <v>4</v>
      </c>
      <c r="L6022" s="4" t="str">
        <f t="shared" si="754"/>
        <v>Moderate</v>
      </c>
      <c r="M6022" s="4">
        <v>4.4000000000000004</v>
      </c>
      <c r="N6022" s="4" t="str">
        <f t="shared" si="755"/>
        <v>Sleep Deprived</v>
      </c>
      <c r="O6022" s="4">
        <v>41</v>
      </c>
      <c r="P6022" s="4" t="str">
        <f t="shared" si="756"/>
        <v>Poor</v>
      </c>
      <c r="Q6022" s="4">
        <v>14963</v>
      </c>
      <c r="R6022" s="4" t="str">
        <f t="shared" si="757"/>
        <v>Highly Active</v>
      </c>
      <c r="S6022" s="4">
        <v>60</v>
      </c>
      <c r="T6022" s="4" t="str">
        <f t="shared" si="758"/>
        <v>Normal</v>
      </c>
      <c r="U6022" s="4" t="s">
        <v>1049</v>
      </c>
      <c r="V6022" s="4" t="s">
        <v>6961</v>
      </c>
      <c r="W6022" s="2" t="str">
        <f t="shared" si="759"/>
        <v>Might challenge process.</v>
      </c>
    </row>
    <row r="6023" spans="1:23" ht="43.5" x14ac:dyDescent="0.35">
      <c r="A6023" s="4">
        <v>16022</v>
      </c>
      <c r="B6023" s="4" t="s">
        <v>47</v>
      </c>
      <c r="C6023" s="4">
        <v>48</v>
      </c>
      <c r="D6023" s="4" t="s">
        <v>1039</v>
      </c>
      <c r="E6023" s="4" t="s">
        <v>1042</v>
      </c>
      <c r="F6023" s="5">
        <v>43966</v>
      </c>
      <c r="G6023" s="6">
        <v>45670.865289351852</v>
      </c>
      <c r="H6023" s="9">
        <f t="shared" si="752"/>
        <v>1704</v>
      </c>
      <c r="I6023" s="4">
        <v>10</v>
      </c>
      <c r="J6023" s="4" t="str">
        <f t="shared" si="753"/>
        <v>Normal</v>
      </c>
      <c r="K6023" s="4">
        <v>7</v>
      </c>
      <c r="L6023" s="4" t="str">
        <f t="shared" si="754"/>
        <v>High</v>
      </c>
      <c r="M6023" s="4">
        <v>5.0999999999999996</v>
      </c>
      <c r="N6023" s="4" t="str">
        <f t="shared" si="755"/>
        <v>Sleep Deprived</v>
      </c>
      <c r="O6023" s="4">
        <v>46</v>
      </c>
      <c r="P6023" s="4" t="str">
        <f t="shared" si="756"/>
        <v>Poor</v>
      </c>
      <c r="Q6023" s="4">
        <v>6833</v>
      </c>
      <c r="R6023" s="4" t="str">
        <f t="shared" si="757"/>
        <v>Low Active</v>
      </c>
      <c r="S6023" s="4">
        <v>64</v>
      </c>
      <c r="T6023" s="4" t="str">
        <f t="shared" si="758"/>
        <v>Normal</v>
      </c>
      <c r="U6023" s="4" t="s">
        <v>1049</v>
      </c>
      <c r="V6023" s="4" t="s">
        <v>6962</v>
      </c>
      <c r="W6023" s="2" t="str">
        <f t="shared" si="759"/>
        <v>Girl common analysis.</v>
      </c>
    </row>
    <row r="6024" spans="1:23" ht="29" x14ac:dyDescent="0.35">
      <c r="A6024" s="4">
        <v>16023</v>
      </c>
      <c r="B6024" s="4" t="s">
        <v>99</v>
      </c>
      <c r="C6024" s="4">
        <v>44</v>
      </c>
      <c r="D6024" s="4" t="s">
        <v>1039</v>
      </c>
      <c r="E6024" s="4" t="s">
        <v>1043</v>
      </c>
      <c r="F6024" s="5">
        <v>43379</v>
      </c>
      <c r="G6024" s="6">
        <v>45717.129247685189</v>
      </c>
      <c r="H6024" s="9">
        <f t="shared" si="752"/>
        <v>2338</v>
      </c>
      <c r="I6024" s="4">
        <v>11.7</v>
      </c>
      <c r="J6024" s="4" t="str">
        <f t="shared" si="753"/>
        <v>Overloaded</v>
      </c>
      <c r="K6024" s="4">
        <v>8</v>
      </c>
      <c r="L6024" s="4" t="str">
        <f t="shared" si="754"/>
        <v>High</v>
      </c>
      <c r="M6024" s="4">
        <v>8.3000000000000007</v>
      </c>
      <c r="N6024" s="4" t="str">
        <f t="shared" si="755"/>
        <v>Well Rested</v>
      </c>
      <c r="O6024" s="4">
        <v>93</v>
      </c>
      <c r="P6024" s="4" t="str">
        <f t="shared" si="756"/>
        <v>Excellent</v>
      </c>
      <c r="Q6024" s="4">
        <v>13334</v>
      </c>
      <c r="R6024" s="4" t="str">
        <f t="shared" si="757"/>
        <v>Highly Active</v>
      </c>
      <c r="S6024" s="4">
        <v>87</v>
      </c>
      <c r="T6024" s="4" t="str">
        <f t="shared" si="758"/>
        <v>Normal</v>
      </c>
      <c r="U6024" s="4" t="s">
        <v>1049</v>
      </c>
      <c r="V6024" s="4" t="s">
        <v>6963</v>
      </c>
      <c r="W6024" s="2" t="str">
        <f t="shared" si="759"/>
        <v>Side official hear.</v>
      </c>
    </row>
    <row r="6025" spans="1:23" ht="29" x14ac:dyDescent="0.35">
      <c r="A6025" s="4">
        <v>16024</v>
      </c>
      <c r="B6025" s="4" t="s">
        <v>117</v>
      </c>
      <c r="C6025" s="4">
        <v>22</v>
      </c>
      <c r="D6025" s="4" t="s">
        <v>1039</v>
      </c>
      <c r="E6025" s="4" t="s">
        <v>1047</v>
      </c>
      <c r="F6025" s="5">
        <v>44849</v>
      </c>
      <c r="G6025" s="6">
        <v>45665.614432870367</v>
      </c>
      <c r="H6025" s="9">
        <f t="shared" si="752"/>
        <v>816</v>
      </c>
      <c r="I6025" s="4">
        <v>6</v>
      </c>
      <c r="J6025" s="4" t="str">
        <f t="shared" si="753"/>
        <v>Unburdened</v>
      </c>
      <c r="K6025" s="4">
        <v>2</v>
      </c>
      <c r="L6025" s="4" t="str">
        <f t="shared" si="754"/>
        <v>Low</v>
      </c>
      <c r="M6025" s="4">
        <v>6.5</v>
      </c>
      <c r="N6025" s="4" t="str">
        <f t="shared" si="755"/>
        <v>Moderate</v>
      </c>
      <c r="O6025" s="4">
        <v>86</v>
      </c>
      <c r="P6025" s="4" t="str">
        <f t="shared" si="756"/>
        <v>Excellent</v>
      </c>
      <c r="Q6025" s="4">
        <v>12010</v>
      </c>
      <c r="R6025" s="4" t="str">
        <f t="shared" si="757"/>
        <v>Highly Active</v>
      </c>
      <c r="S6025" s="4">
        <v>77</v>
      </c>
      <c r="T6025" s="4" t="str">
        <f t="shared" si="758"/>
        <v>Normal</v>
      </c>
      <c r="U6025" s="4" t="s">
        <v>1049</v>
      </c>
      <c r="V6025" s="4" t="s">
        <v>6964</v>
      </c>
      <c r="W6025" s="2" t="str">
        <f t="shared" si="759"/>
        <v>Necessary little cover.</v>
      </c>
    </row>
    <row r="6026" spans="1:23" ht="29" x14ac:dyDescent="0.35">
      <c r="A6026" s="4">
        <v>16025</v>
      </c>
      <c r="B6026" s="4" t="s">
        <v>828</v>
      </c>
      <c r="C6026" s="4">
        <v>40</v>
      </c>
      <c r="D6026" s="4" t="s">
        <v>1040</v>
      </c>
      <c r="E6026" s="4" t="s">
        <v>1043</v>
      </c>
      <c r="F6026" s="5">
        <v>44953</v>
      </c>
      <c r="G6026" s="6">
        <v>45702.790254629632</v>
      </c>
      <c r="H6026" s="9">
        <f t="shared" si="752"/>
        <v>749</v>
      </c>
      <c r="I6026" s="4">
        <v>4.3</v>
      </c>
      <c r="J6026" s="4" t="str">
        <f t="shared" si="753"/>
        <v>Unburdened</v>
      </c>
      <c r="K6026" s="4">
        <v>3</v>
      </c>
      <c r="L6026" s="4" t="str">
        <f t="shared" si="754"/>
        <v>Low</v>
      </c>
      <c r="M6026" s="4"/>
      <c r="N6026" s="4" t="str">
        <f t="shared" si="755"/>
        <v/>
      </c>
      <c r="O6026" s="4">
        <v>45</v>
      </c>
      <c r="P6026" s="4" t="str">
        <f t="shared" si="756"/>
        <v>Poor</v>
      </c>
      <c r="Q6026" s="4">
        <v>11668</v>
      </c>
      <c r="R6026" s="4" t="str">
        <f t="shared" si="757"/>
        <v>Highly Active</v>
      </c>
      <c r="S6026" s="4">
        <v>87</v>
      </c>
      <c r="T6026" s="4" t="str">
        <f t="shared" si="758"/>
        <v>Normal</v>
      </c>
      <c r="U6026" s="4" t="s">
        <v>1048</v>
      </c>
      <c r="V6026" s="4" t="s">
        <v>6965</v>
      </c>
      <c r="W6026" s="2" t="str">
        <f t="shared" si="759"/>
        <v>Skin black cultural.</v>
      </c>
    </row>
    <row r="6027" spans="1:23" ht="29" x14ac:dyDescent="0.35">
      <c r="A6027" s="4">
        <v>16026</v>
      </c>
      <c r="B6027" s="4" t="s">
        <v>70</v>
      </c>
      <c r="C6027" s="4">
        <v>27</v>
      </c>
      <c r="D6027" s="4" t="s">
        <v>1038</v>
      </c>
      <c r="E6027" s="4" t="s">
        <v>1045</v>
      </c>
      <c r="F6027" s="5">
        <v>42663</v>
      </c>
      <c r="G6027" s="6">
        <v>45704.513715277782</v>
      </c>
      <c r="H6027" s="9">
        <f t="shared" si="752"/>
        <v>3041</v>
      </c>
      <c r="I6027" s="4">
        <v>4.2</v>
      </c>
      <c r="J6027" s="4" t="str">
        <f t="shared" si="753"/>
        <v>Unburdened</v>
      </c>
      <c r="K6027" s="4">
        <v>2</v>
      </c>
      <c r="L6027" s="4" t="str">
        <f t="shared" si="754"/>
        <v>Low</v>
      </c>
      <c r="M6027" s="4">
        <v>5.4</v>
      </c>
      <c r="N6027" s="4" t="str">
        <f t="shared" si="755"/>
        <v>Sleep Deprived</v>
      </c>
      <c r="O6027" s="4">
        <v>46</v>
      </c>
      <c r="P6027" s="4" t="str">
        <f t="shared" si="756"/>
        <v>Poor</v>
      </c>
      <c r="Q6027" s="4">
        <v>3585</v>
      </c>
      <c r="R6027" s="4" t="str">
        <f t="shared" si="757"/>
        <v>Sedentary</v>
      </c>
      <c r="S6027" s="4">
        <v>95</v>
      </c>
      <c r="T6027" s="4" t="str">
        <f t="shared" si="758"/>
        <v>Normal</v>
      </c>
      <c r="U6027" s="4" t="s">
        <v>1049</v>
      </c>
      <c r="V6027" s="4" t="s">
        <v>6966</v>
      </c>
      <c r="W6027" s="2" t="str">
        <f t="shared" si="759"/>
        <v>Sport weight.</v>
      </c>
    </row>
    <row r="6028" spans="1:23" ht="29" x14ac:dyDescent="0.35">
      <c r="A6028" s="4">
        <v>16027</v>
      </c>
      <c r="B6028" s="4" t="s">
        <v>123</v>
      </c>
      <c r="C6028" s="4"/>
      <c r="D6028" s="4" t="s">
        <v>1038</v>
      </c>
      <c r="E6028" s="4" t="s">
        <v>1044</v>
      </c>
      <c r="F6028" s="5">
        <v>42395</v>
      </c>
      <c r="G6028" s="6">
        <v>45682.213101851848</v>
      </c>
      <c r="H6028" s="9">
        <f t="shared" si="752"/>
        <v>3287</v>
      </c>
      <c r="I6028" s="4">
        <v>8.1</v>
      </c>
      <c r="J6028" s="4" t="str">
        <f t="shared" si="753"/>
        <v>Normal</v>
      </c>
      <c r="K6028" s="4">
        <v>9</v>
      </c>
      <c r="L6028" s="4" t="str">
        <f t="shared" si="754"/>
        <v>High</v>
      </c>
      <c r="M6028" s="4">
        <v>4.7</v>
      </c>
      <c r="N6028" s="4" t="str">
        <f t="shared" si="755"/>
        <v>Sleep Deprived</v>
      </c>
      <c r="O6028" s="4">
        <v>97</v>
      </c>
      <c r="P6028" s="4" t="str">
        <f t="shared" si="756"/>
        <v>Excellent</v>
      </c>
      <c r="Q6028" s="4">
        <v>12355</v>
      </c>
      <c r="R6028" s="4" t="str">
        <f t="shared" si="757"/>
        <v>Highly Active</v>
      </c>
      <c r="S6028" s="4">
        <v>100</v>
      </c>
      <c r="T6028" s="4" t="str">
        <f t="shared" si="758"/>
        <v>Normal</v>
      </c>
      <c r="U6028" s="4" t="s">
        <v>1049</v>
      </c>
      <c r="V6028" s="4" t="s">
        <v>6967</v>
      </c>
      <c r="W6028" s="2" t="str">
        <f t="shared" si="759"/>
        <v>Pick middle gun.</v>
      </c>
    </row>
    <row r="6029" spans="1:23" ht="29" x14ac:dyDescent="0.35">
      <c r="A6029" s="4">
        <v>16028</v>
      </c>
      <c r="B6029" s="4" t="s">
        <v>312</v>
      </c>
      <c r="C6029" s="4">
        <v>49</v>
      </c>
      <c r="D6029" s="4" t="s">
        <v>1039</v>
      </c>
      <c r="E6029" s="4" t="s">
        <v>1044</v>
      </c>
      <c r="F6029" s="5">
        <v>44916</v>
      </c>
      <c r="G6029" s="6">
        <v>45819.895949074067</v>
      </c>
      <c r="H6029" s="9">
        <f t="shared" si="752"/>
        <v>903</v>
      </c>
      <c r="I6029" s="4">
        <v>7.3</v>
      </c>
      <c r="J6029" s="4" t="str">
        <f t="shared" si="753"/>
        <v>Normal</v>
      </c>
      <c r="K6029" s="4">
        <v>5</v>
      </c>
      <c r="L6029" s="4" t="str">
        <f t="shared" si="754"/>
        <v>Moderate</v>
      </c>
      <c r="M6029" s="4">
        <v>4</v>
      </c>
      <c r="N6029" s="4" t="str">
        <f t="shared" si="755"/>
        <v>Sleep Deprived</v>
      </c>
      <c r="O6029" s="4">
        <v>95</v>
      </c>
      <c r="P6029" s="4" t="str">
        <f t="shared" si="756"/>
        <v>Excellent</v>
      </c>
      <c r="Q6029" s="4">
        <v>4949</v>
      </c>
      <c r="R6029" s="4" t="str">
        <f t="shared" si="757"/>
        <v>Sedentary</v>
      </c>
      <c r="S6029" s="4">
        <v>61</v>
      </c>
      <c r="T6029" s="4" t="str">
        <f t="shared" si="758"/>
        <v>Normal</v>
      </c>
      <c r="U6029" s="4" t="s">
        <v>1049</v>
      </c>
      <c r="V6029" s="4" t="s">
        <v>6968</v>
      </c>
      <c r="W6029" s="2" t="str">
        <f t="shared" si="759"/>
        <v>Peace election.</v>
      </c>
    </row>
    <row r="6030" spans="1:23" ht="29" x14ac:dyDescent="0.35">
      <c r="A6030" s="4">
        <v>16029</v>
      </c>
      <c r="B6030" s="4" t="s">
        <v>782</v>
      </c>
      <c r="C6030" s="4">
        <v>50</v>
      </c>
      <c r="D6030" s="4"/>
      <c r="E6030" s="4" t="s">
        <v>1043</v>
      </c>
      <c r="F6030" s="5">
        <v>44975</v>
      </c>
      <c r="G6030" s="6">
        <v>45745.035856481481</v>
      </c>
      <c r="H6030" s="9">
        <f t="shared" si="752"/>
        <v>770</v>
      </c>
      <c r="I6030" s="4">
        <v>7.6</v>
      </c>
      <c r="J6030" s="4" t="str">
        <f t="shared" si="753"/>
        <v>Normal</v>
      </c>
      <c r="K6030" s="4">
        <v>9</v>
      </c>
      <c r="L6030" s="4" t="str">
        <f t="shared" si="754"/>
        <v>High</v>
      </c>
      <c r="M6030" s="4">
        <v>8.9</v>
      </c>
      <c r="N6030" s="4" t="str">
        <f t="shared" si="755"/>
        <v>Well Rested</v>
      </c>
      <c r="O6030" s="4">
        <v>92</v>
      </c>
      <c r="P6030" s="4" t="str">
        <f t="shared" si="756"/>
        <v>Excellent</v>
      </c>
      <c r="Q6030" s="4">
        <v>6428</v>
      </c>
      <c r="R6030" s="4" t="str">
        <f t="shared" si="757"/>
        <v>Low Active</v>
      </c>
      <c r="S6030" s="4">
        <v>104</v>
      </c>
      <c r="T6030" s="4" t="str">
        <f t="shared" si="758"/>
        <v>High</v>
      </c>
      <c r="U6030" s="4" t="s">
        <v>1049</v>
      </c>
      <c r="V6030" s="4" t="s">
        <v>6969</v>
      </c>
      <c r="W6030" s="2" t="str">
        <f t="shared" si="759"/>
        <v>Under without boy.</v>
      </c>
    </row>
    <row r="6031" spans="1:23" ht="43.5" x14ac:dyDescent="0.35">
      <c r="A6031" s="4">
        <v>16030</v>
      </c>
      <c r="B6031" s="4" t="s">
        <v>17</v>
      </c>
      <c r="C6031" s="4">
        <v>52</v>
      </c>
      <c r="D6031" s="4" t="s">
        <v>1040</v>
      </c>
      <c r="E6031" s="4" t="s">
        <v>1042</v>
      </c>
      <c r="F6031" s="5">
        <v>44091</v>
      </c>
      <c r="G6031" s="6">
        <v>45828.947071759263</v>
      </c>
      <c r="H6031" s="9">
        <f t="shared" si="752"/>
        <v>1737</v>
      </c>
      <c r="I6031" s="4">
        <v>6.2</v>
      </c>
      <c r="J6031" s="4" t="str">
        <f t="shared" si="753"/>
        <v>Unburdened</v>
      </c>
      <c r="K6031" s="4">
        <v>5</v>
      </c>
      <c r="L6031" s="4" t="str">
        <f t="shared" si="754"/>
        <v>Moderate</v>
      </c>
      <c r="M6031" s="4">
        <v>8.6999999999999993</v>
      </c>
      <c r="N6031" s="4" t="str">
        <f t="shared" si="755"/>
        <v>Well Rested</v>
      </c>
      <c r="O6031" s="4">
        <v>67</v>
      </c>
      <c r="P6031" s="4" t="str">
        <f t="shared" si="756"/>
        <v>Average</v>
      </c>
      <c r="Q6031" s="4">
        <v>3368</v>
      </c>
      <c r="R6031" s="4" t="str">
        <f t="shared" si="757"/>
        <v>Sedentary</v>
      </c>
      <c r="S6031" s="4">
        <v>103</v>
      </c>
      <c r="T6031" s="4" t="str">
        <f t="shared" si="758"/>
        <v>High</v>
      </c>
      <c r="U6031" s="4" t="s">
        <v>1049</v>
      </c>
      <c r="V6031" s="4" t="s">
        <v>6970</v>
      </c>
      <c r="W6031" s="2" t="str">
        <f t="shared" si="759"/>
        <v>Within through station.</v>
      </c>
    </row>
    <row r="6032" spans="1:23" x14ac:dyDescent="0.35">
      <c r="A6032" s="4">
        <v>16031</v>
      </c>
      <c r="B6032" s="4" t="s">
        <v>66</v>
      </c>
      <c r="C6032" s="4">
        <v>37</v>
      </c>
      <c r="D6032" s="4" t="s">
        <v>1040</v>
      </c>
      <c r="E6032" s="4" t="s">
        <v>1044</v>
      </c>
      <c r="F6032" s="5">
        <v>43643</v>
      </c>
      <c r="G6032" s="6">
        <v>45833.000405092593</v>
      </c>
      <c r="H6032" s="9">
        <f t="shared" si="752"/>
        <v>2190</v>
      </c>
      <c r="I6032" s="4">
        <v>10.6</v>
      </c>
      <c r="J6032" s="4" t="str">
        <f t="shared" si="753"/>
        <v>Overloaded</v>
      </c>
      <c r="K6032" s="4">
        <v>2</v>
      </c>
      <c r="L6032" s="4" t="str">
        <f t="shared" si="754"/>
        <v>Low</v>
      </c>
      <c r="M6032" s="4">
        <v>7.1</v>
      </c>
      <c r="N6032" s="4" t="str">
        <f t="shared" si="755"/>
        <v>Moderate</v>
      </c>
      <c r="O6032" s="4">
        <v>97</v>
      </c>
      <c r="P6032" s="4" t="str">
        <f t="shared" si="756"/>
        <v>Excellent</v>
      </c>
      <c r="Q6032" s="4">
        <v>8263</v>
      </c>
      <c r="R6032" s="4" t="str">
        <f t="shared" si="757"/>
        <v>Active</v>
      </c>
      <c r="S6032" s="4">
        <v>88</v>
      </c>
      <c r="T6032" s="4" t="str">
        <f t="shared" si="758"/>
        <v>Normal</v>
      </c>
      <c r="U6032" s="4" t="s">
        <v>1049</v>
      </c>
      <c r="V6032" s="4" t="s">
        <v>6971</v>
      </c>
      <c r="W6032" s="2" t="str">
        <f t="shared" si="759"/>
        <v>Alone loss.</v>
      </c>
    </row>
    <row r="6033" spans="1:23" ht="29" x14ac:dyDescent="0.35">
      <c r="A6033" s="4">
        <v>16032</v>
      </c>
      <c r="B6033" s="4" t="s">
        <v>233</v>
      </c>
      <c r="C6033" s="4">
        <v>58</v>
      </c>
      <c r="D6033" s="4" t="s">
        <v>1038</v>
      </c>
      <c r="E6033" s="4" t="s">
        <v>1042</v>
      </c>
      <c r="F6033" s="5">
        <v>43968</v>
      </c>
      <c r="G6033" s="6">
        <v>45844.096122685187</v>
      </c>
      <c r="H6033" s="9">
        <f t="shared" si="752"/>
        <v>1876</v>
      </c>
      <c r="I6033" s="4">
        <v>9</v>
      </c>
      <c r="J6033" s="4" t="str">
        <f t="shared" si="753"/>
        <v>Normal</v>
      </c>
      <c r="K6033" s="4">
        <v>6</v>
      </c>
      <c r="L6033" s="4" t="str">
        <f t="shared" si="754"/>
        <v>Moderate</v>
      </c>
      <c r="M6033" s="4">
        <v>5.5</v>
      </c>
      <c r="N6033" s="4" t="str">
        <f t="shared" si="755"/>
        <v>Sleep Deprived</v>
      </c>
      <c r="O6033" s="4">
        <v>53</v>
      </c>
      <c r="P6033" s="4" t="str">
        <f t="shared" si="756"/>
        <v>Average</v>
      </c>
      <c r="Q6033" s="4">
        <v>5528</v>
      </c>
      <c r="R6033" s="4" t="str">
        <f t="shared" si="757"/>
        <v>Low Active</v>
      </c>
      <c r="S6033" s="4">
        <v>82</v>
      </c>
      <c r="T6033" s="4" t="str">
        <f t="shared" si="758"/>
        <v>Normal</v>
      </c>
      <c r="U6033" s="4" t="s">
        <v>1049</v>
      </c>
      <c r="V6033" s="4" t="s">
        <v>6972</v>
      </c>
      <c r="W6033" s="2" t="str">
        <f t="shared" si="759"/>
        <v>Account window.</v>
      </c>
    </row>
    <row r="6034" spans="1:23" ht="29" x14ac:dyDescent="0.35">
      <c r="A6034" s="4">
        <v>16033</v>
      </c>
      <c r="B6034" s="4" t="s">
        <v>91</v>
      </c>
      <c r="C6034" s="4"/>
      <c r="D6034" s="4" t="s">
        <v>1038</v>
      </c>
      <c r="E6034" s="4" t="s">
        <v>1042</v>
      </c>
      <c r="F6034" s="5">
        <v>42616</v>
      </c>
      <c r="G6034" s="6">
        <v>45685.229270833333</v>
      </c>
      <c r="H6034" s="9">
        <f t="shared" si="752"/>
        <v>3069</v>
      </c>
      <c r="I6034" s="4">
        <v>10.6</v>
      </c>
      <c r="J6034" s="4" t="str">
        <f t="shared" si="753"/>
        <v>Overloaded</v>
      </c>
      <c r="K6034" s="4">
        <v>9</v>
      </c>
      <c r="L6034" s="4" t="str">
        <f t="shared" si="754"/>
        <v>High</v>
      </c>
      <c r="M6034" s="4">
        <v>5.6</v>
      </c>
      <c r="N6034" s="4" t="str">
        <f t="shared" si="755"/>
        <v>Sleep Deprived</v>
      </c>
      <c r="O6034" s="4">
        <v>81</v>
      </c>
      <c r="P6034" s="4" t="str">
        <f t="shared" si="756"/>
        <v>Good</v>
      </c>
      <c r="Q6034" s="4">
        <v>11160</v>
      </c>
      <c r="R6034" s="4" t="str">
        <f t="shared" si="757"/>
        <v>Highly Active</v>
      </c>
      <c r="S6034" s="4">
        <v>85</v>
      </c>
      <c r="T6034" s="4" t="str">
        <f t="shared" si="758"/>
        <v>Normal</v>
      </c>
      <c r="U6034" s="4" t="s">
        <v>1049</v>
      </c>
      <c r="V6034" s="4" t="s">
        <v>6973</v>
      </c>
      <c r="W6034" s="2" t="str">
        <f t="shared" si="759"/>
        <v>Seven such.</v>
      </c>
    </row>
    <row r="6035" spans="1:23" ht="29" x14ac:dyDescent="0.35">
      <c r="A6035" s="4">
        <v>16034</v>
      </c>
      <c r="B6035" s="4" t="s">
        <v>57</v>
      </c>
      <c r="C6035" s="4">
        <v>52</v>
      </c>
      <c r="D6035" s="4" t="s">
        <v>1039</v>
      </c>
      <c r="E6035" s="4" t="s">
        <v>1043</v>
      </c>
      <c r="F6035" s="5">
        <v>44600</v>
      </c>
      <c r="G6035" s="6">
        <v>45714.706365740742</v>
      </c>
      <c r="H6035" s="9">
        <f t="shared" si="752"/>
        <v>1114</v>
      </c>
      <c r="I6035" s="4">
        <v>10.8</v>
      </c>
      <c r="J6035" s="4" t="str">
        <f t="shared" si="753"/>
        <v>Overloaded</v>
      </c>
      <c r="K6035" s="4">
        <v>9</v>
      </c>
      <c r="L6035" s="4" t="str">
        <f t="shared" si="754"/>
        <v>High</v>
      </c>
      <c r="M6035" s="4">
        <v>8</v>
      </c>
      <c r="N6035" s="4" t="str">
        <f t="shared" si="755"/>
        <v>Well Rested</v>
      </c>
      <c r="O6035" s="4">
        <v>41</v>
      </c>
      <c r="P6035" s="4" t="str">
        <f t="shared" si="756"/>
        <v>Poor</v>
      </c>
      <c r="Q6035" s="4">
        <v>5559</v>
      </c>
      <c r="R6035" s="4" t="str">
        <f t="shared" si="757"/>
        <v>Low Active</v>
      </c>
      <c r="S6035" s="4">
        <v>95</v>
      </c>
      <c r="T6035" s="4" t="str">
        <f t="shared" si="758"/>
        <v>Normal</v>
      </c>
      <c r="U6035" s="4" t="s">
        <v>1049</v>
      </c>
      <c r="V6035" s="4" t="s">
        <v>6974</v>
      </c>
      <c r="W6035" s="2" t="str">
        <f t="shared" si="759"/>
        <v>Executive how.</v>
      </c>
    </row>
    <row r="6036" spans="1:23" ht="43.5" x14ac:dyDescent="0.35">
      <c r="A6036" s="4">
        <v>16035</v>
      </c>
      <c r="B6036" s="4" t="s">
        <v>34</v>
      </c>
      <c r="C6036" s="4">
        <v>22</v>
      </c>
      <c r="D6036" s="4" t="s">
        <v>1038</v>
      </c>
      <c r="E6036" s="4" t="s">
        <v>1041</v>
      </c>
      <c r="F6036" s="5">
        <v>43148</v>
      </c>
      <c r="G6036" s="6">
        <v>45676.143842592603</v>
      </c>
      <c r="H6036" s="9">
        <f t="shared" si="752"/>
        <v>2528</v>
      </c>
      <c r="I6036" s="4">
        <v>5.9</v>
      </c>
      <c r="J6036" s="4" t="str">
        <f t="shared" si="753"/>
        <v>Unburdened</v>
      </c>
      <c r="K6036" s="4">
        <v>2</v>
      </c>
      <c r="L6036" s="4" t="str">
        <f t="shared" si="754"/>
        <v>Low</v>
      </c>
      <c r="M6036" s="4">
        <v>7.2</v>
      </c>
      <c r="N6036" s="4" t="str">
        <f t="shared" si="755"/>
        <v>Moderate</v>
      </c>
      <c r="O6036" s="4">
        <v>71</v>
      </c>
      <c r="P6036" s="4" t="str">
        <f t="shared" si="756"/>
        <v>Good</v>
      </c>
      <c r="Q6036" s="4">
        <v>12495</v>
      </c>
      <c r="R6036" s="4" t="str">
        <f t="shared" si="757"/>
        <v>Highly Active</v>
      </c>
      <c r="S6036" s="4">
        <v>96</v>
      </c>
      <c r="T6036" s="4" t="str">
        <f t="shared" si="758"/>
        <v>Normal</v>
      </c>
      <c r="U6036" s="4" t="s">
        <v>1049</v>
      </c>
      <c r="V6036" s="4" t="s">
        <v>6975</v>
      </c>
      <c r="W6036" s="2" t="str">
        <f t="shared" si="759"/>
        <v>Understand anything quickly.</v>
      </c>
    </row>
    <row r="6037" spans="1:23" ht="29" x14ac:dyDescent="0.35">
      <c r="A6037" s="4">
        <v>16036</v>
      </c>
      <c r="B6037" s="4" t="s">
        <v>585</v>
      </c>
      <c r="C6037" s="4"/>
      <c r="D6037" s="4"/>
      <c r="E6037" s="4" t="s">
        <v>1043</v>
      </c>
      <c r="F6037" s="5">
        <v>44102</v>
      </c>
      <c r="G6037" s="6">
        <v>45692.488993055558</v>
      </c>
      <c r="H6037" s="9">
        <f t="shared" si="752"/>
        <v>1590</v>
      </c>
      <c r="I6037" s="4">
        <v>8.6999999999999993</v>
      </c>
      <c r="J6037" s="4" t="str">
        <f t="shared" si="753"/>
        <v>Normal</v>
      </c>
      <c r="K6037" s="4">
        <v>2</v>
      </c>
      <c r="L6037" s="4" t="str">
        <f t="shared" si="754"/>
        <v>Low</v>
      </c>
      <c r="M6037" s="4">
        <v>6.4</v>
      </c>
      <c r="N6037" s="4" t="str">
        <f t="shared" si="755"/>
        <v>Moderate</v>
      </c>
      <c r="O6037" s="4"/>
      <c r="P6037" s="4" t="str">
        <f t="shared" si="756"/>
        <v/>
      </c>
      <c r="Q6037" s="4">
        <v>11199</v>
      </c>
      <c r="R6037" s="4" t="str">
        <f t="shared" si="757"/>
        <v>Highly Active</v>
      </c>
      <c r="S6037" s="4">
        <v>116</v>
      </c>
      <c r="T6037" s="4" t="str">
        <f t="shared" si="758"/>
        <v>High</v>
      </c>
      <c r="U6037" s="4" t="s">
        <v>1048</v>
      </c>
      <c r="V6037" s="4" t="s">
        <v>6976</v>
      </c>
      <c r="W6037" s="2" t="str">
        <f t="shared" si="759"/>
        <v>Pay start forget.</v>
      </c>
    </row>
    <row r="6038" spans="1:23" ht="29" x14ac:dyDescent="0.35">
      <c r="A6038" s="4">
        <v>16037</v>
      </c>
      <c r="B6038" s="4" t="s">
        <v>241</v>
      </c>
      <c r="C6038" s="4">
        <v>55</v>
      </c>
      <c r="D6038" s="4" t="s">
        <v>1039</v>
      </c>
      <c r="E6038" s="4" t="s">
        <v>1045</v>
      </c>
      <c r="F6038" s="5">
        <v>42335</v>
      </c>
      <c r="G6038" s="6">
        <v>45831.580625000002</v>
      </c>
      <c r="H6038" s="9">
        <f t="shared" si="752"/>
        <v>3496</v>
      </c>
      <c r="I6038" s="4">
        <v>4.4000000000000004</v>
      </c>
      <c r="J6038" s="4" t="str">
        <f t="shared" si="753"/>
        <v>Unburdened</v>
      </c>
      <c r="K6038" s="4">
        <v>3</v>
      </c>
      <c r="L6038" s="4" t="str">
        <f t="shared" si="754"/>
        <v>Low</v>
      </c>
      <c r="M6038" s="4">
        <v>8.4</v>
      </c>
      <c r="N6038" s="4" t="str">
        <f t="shared" si="755"/>
        <v>Well Rested</v>
      </c>
      <c r="O6038" s="4"/>
      <c r="P6038" s="4" t="str">
        <f t="shared" si="756"/>
        <v/>
      </c>
      <c r="Q6038" s="4">
        <v>10403</v>
      </c>
      <c r="R6038" s="4" t="str">
        <f t="shared" si="757"/>
        <v>Highly Active</v>
      </c>
      <c r="S6038" s="4">
        <v>91</v>
      </c>
      <c r="T6038" s="4" t="str">
        <f t="shared" si="758"/>
        <v>Normal</v>
      </c>
      <c r="U6038" s="4" t="s">
        <v>1049</v>
      </c>
      <c r="V6038" s="4" t="s">
        <v>6977</v>
      </c>
      <c r="W6038" s="2" t="str">
        <f t="shared" si="759"/>
        <v>Education behavior.</v>
      </c>
    </row>
    <row r="6039" spans="1:23" ht="29" x14ac:dyDescent="0.35">
      <c r="A6039" s="4">
        <v>16038</v>
      </c>
      <c r="B6039" s="4" t="s">
        <v>25</v>
      </c>
      <c r="C6039" s="4">
        <v>57</v>
      </c>
      <c r="D6039" s="4" t="s">
        <v>1040</v>
      </c>
      <c r="E6039" s="4" t="s">
        <v>1042</v>
      </c>
      <c r="F6039" s="5">
        <v>42809</v>
      </c>
      <c r="G6039" s="6">
        <v>45707.140729166669</v>
      </c>
      <c r="H6039" s="9">
        <f t="shared" si="752"/>
        <v>2898</v>
      </c>
      <c r="I6039" s="4">
        <v>4.8</v>
      </c>
      <c r="J6039" s="4" t="str">
        <f t="shared" si="753"/>
        <v>Unburdened</v>
      </c>
      <c r="K6039" s="4">
        <v>4</v>
      </c>
      <c r="L6039" s="4" t="str">
        <f t="shared" si="754"/>
        <v>Moderate</v>
      </c>
      <c r="M6039" s="4"/>
      <c r="N6039" s="4" t="str">
        <f t="shared" si="755"/>
        <v/>
      </c>
      <c r="O6039" s="4">
        <v>82</v>
      </c>
      <c r="P6039" s="4" t="str">
        <f t="shared" si="756"/>
        <v>Good</v>
      </c>
      <c r="Q6039" s="4">
        <v>14820</v>
      </c>
      <c r="R6039" s="4" t="str">
        <f t="shared" si="757"/>
        <v>Highly Active</v>
      </c>
      <c r="S6039" s="4">
        <v>74</v>
      </c>
      <c r="T6039" s="4" t="str">
        <f t="shared" si="758"/>
        <v>Normal</v>
      </c>
      <c r="U6039" s="4" t="s">
        <v>1048</v>
      </c>
      <c r="V6039" s="4" t="s">
        <v>6978</v>
      </c>
      <c r="W6039" s="2" t="str">
        <f t="shared" si="759"/>
        <v>Magazine remember.</v>
      </c>
    </row>
    <row r="6040" spans="1:23" ht="29" x14ac:dyDescent="0.35">
      <c r="A6040" s="4">
        <v>16039</v>
      </c>
      <c r="B6040" s="4" t="s">
        <v>905</v>
      </c>
      <c r="C6040" s="4"/>
      <c r="D6040" s="4" t="s">
        <v>1039</v>
      </c>
      <c r="E6040" s="4" t="s">
        <v>1045</v>
      </c>
      <c r="F6040" s="5">
        <v>45302</v>
      </c>
      <c r="G6040" s="6">
        <v>45722.606921296298</v>
      </c>
      <c r="H6040" s="9">
        <f t="shared" si="752"/>
        <v>420</v>
      </c>
      <c r="I6040" s="4">
        <v>6</v>
      </c>
      <c r="J6040" s="4" t="str">
        <f t="shared" si="753"/>
        <v>Unburdened</v>
      </c>
      <c r="K6040" s="4">
        <v>5</v>
      </c>
      <c r="L6040" s="4" t="str">
        <f t="shared" si="754"/>
        <v>Moderate</v>
      </c>
      <c r="M6040" s="4">
        <v>4.5999999999999996</v>
      </c>
      <c r="N6040" s="4" t="str">
        <f t="shared" si="755"/>
        <v>Sleep Deprived</v>
      </c>
      <c r="O6040" s="4">
        <v>61</v>
      </c>
      <c r="P6040" s="4" t="str">
        <f t="shared" si="756"/>
        <v>Average</v>
      </c>
      <c r="Q6040" s="4">
        <v>7215</v>
      </c>
      <c r="R6040" s="4" t="str">
        <f t="shared" si="757"/>
        <v>Low Active</v>
      </c>
      <c r="S6040" s="4">
        <v>100</v>
      </c>
      <c r="T6040" s="4" t="str">
        <f t="shared" si="758"/>
        <v>Normal</v>
      </c>
      <c r="U6040" s="4" t="s">
        <v>1048</v>
      </c>
      <c r="V6040" s="4" t="s">
        <v>6979</v>
      </c>
      <c r="W6040" s="2" t="str">
        <f t="shared" si="759"/>
        <v>One value cut.</v>
      </c>
    </row>
    <row r="6041" spans="1:23" ht="29" x14ac:dyDescent="0.35">
      <c r="A6041" s="4">
        <v>16040</v>
      </c>
      <c r="B6041" s="4" t="s">
        <v>138</v>
      </c>
      <c r="C6041" s="4">
        <v>48</v>
      </c>
      <c r="D6041" s="4" t="s">
        <v>1040</v>
      </c>
      <c r="E6041" s="4" t="s">
        <v>1044</v>
      </c>
      <c r="F6041" s="5">
        <v>42675</v>
      </c>
      <c r="G6041" s="6">
        <v>45776.263773148137</v>
      </c>
      <c r="H6041" s="9">
        <f t="shared" si="752"/>
        <v>3101</v>
      </c>
      <c r="I6041" s="4">
        <v>5.3</v>
      </c>
      <c r="J6041" s="4" t="str">
        <f t="shared" si="753"/>
        <v>Unburdened</v>
      </c>
      <c r="K6041" s="4">
        <v>2</v>
      </c>
      <c r="L6041" s="4" t="str">
        <f t="shared" si="754"/>
        <v>Low</v>
      </c>
      <c r="M6041" s="4">
        <v>5</v>
      </c>
      <c r="N6041" s="4" t="str">
        <f t="shared" si="755"/>
        <v>Sleep Deprived</v>
      </c>
      <c r="O6041" s="4">
        <v>98</v>
      </c>
      <c r="P6041" s="4" t="str">
        <f t="shared" si="756"/>
        <v>Excellent</v>
      </c>
      <c r="Q6041" s="4">
        <v>12656</v>
      </c>
      <c r="R6041" s="4" t="str">
        <f t="shared" si="757"/>
        <v>Highly Active</v>
      </c>
      <c r="S6041" s="4">
        <v>91</v>
      </c>
      <c r="T6041" s="4" t="str">
        <f t="shared" si="758"/>
        <v>Normal</v>
      </c>
      <c r="U6041" s="4" t="s">
        <v>1049</v>
      </c>
      <c r="V6041" s="4" t="s">
        <v>6980</v>
      </c>
      <c r="W6041" s="2" t="str">
        <f t="shared" si="759"/>
        <v>Attorney hold bar.</v>
      </c>
    </row>
    <row r="6042" spans="1:23" ht="29" x14ac:dyDescent="0.35">
      <c r="A6042" s="4">
        <v>16041</v>
      </c>
      <c r="B6042" s="4" t="s">
        <v>292</v>
      </c>
      <c r="C6042" s="4">
        <v>52</v>
      </c>
      <c r="D6042" s="4" t="s">
        <v>1038</v>
      </c>
      <c r="E6042" s="4" t="s">
        <v>1041</v>
      </c>
      <c r="F6042" s="5">
        <v>45316</v>
      </c>
      <c r="G6042" s="6">
        <v>45701.43340277778</v>
      </c>
      <c r="H6042" s="9">
        <f t="shared" si="752"/>
        <v>385</v>
      </c>
      <c r="I6042" s="4">
        <v>11.7</v>
      </c>
      <c r="J6042" s="4" t="str">
        <f t="shared" si="753"/>
        <v>Overloaded</v>
      </c>
      <c r="K6042" s="4">
        <v>4</v>
      </c>
      <c r="L6042" s="4" t="str">
        <f t="shared" si="754"/>
        <v>Moderate</v>
      </c>
      <c r="M6042" s="4">
        <v>6.5</v>
      </c>
      <c r="N6042" s="4" t="str">
        <f t="shared" si="755"/>
        <v>Moderate</v>
      </c>
      <c r="O6042" s="4">
        <v>78</v>
      </c>
      <c r="P6042" s="4" t="str">
        <f t="shared" si="756"/>
        <v>Good</v>
      </c>
      <c r="Q6042" s="4">
        <v>9662</v>
      </c>
      <c r="R6042" s="4" t="str">
        <f t="shared" si="757"/>
        <v>Active</v>
      </c>
      <c r="S6042" s="4">
        <v>91</v>
      </c>
      <c r="T6042" s="4" t="str">
        <f t="shared" si="758"/>
        <v>Normal</v>
      </c>
      <c r="U6042" s="4" t="s">
        <v>1048</v>
      </c>
      <c r="V6042" s="4" t="s">
        <v>6981</v>
      </c>
      <c r="W6042" s="2" t="str">
        <f t="shared" si="759"/>
        <v>While marriage.</v>
      </c>
    </row>
    <row r="6043" spans="1:23" x14ac:dyDescent="0.35">
      <c r="A6043" s="4">
        <v>16042</v>
      </c>
      <c r="B6043" s="4" t="s">
        <v>160</v>
      </c>
      <c r="C6043" s="4">
        <v>21</v>
      </c>
      <c r="D6043" s="4" t="s">
        <v>1040</v>
      </c>
      <c r="E6043" s="4" t="s">
        <v>1043</v>
      </c>
      <c r="F6043" s="5">
        <v>43820</v>
      </c>
      <c r="G6043" s="6">
        <v>45736.045740740738</v>
      </c>
      <c r="H6043" s="9">
        <f t="shared" si="752"/>
        <v>1916</v>
      </c>
      <c r="I6043" s="4">
        <v>7.7</v>
      </c>
      <c r="J6043" s="4" t="str">
        <f t="shared" si="753"/>
        <v>Normal</v>
      </c>
      <c r="K6043" s="4">
        <v>8</v>
      </c>
      <c r="L6043" s="4" t="str">
        <f t="shared" si="754"/>
        <v>High</v>
      </c>
      <c r="M6043" s="4">
        <v>6.9</v>
      </c>
      <c r="N6043" s="4" t="str">
        <f t="shared" si="755"/>
        <v>Moderate</v>
      </c>
      <c r="O6043" s="4">
        <v>75</v>
      </c>
      <c r="P6043" s="4" t="str">
        <f t="shared" si="756"/>
        <v>Good</v>
      </c>
      <c r="Q6043" s="4">
        <v>13572</v>
      </c>
      <c r="R6043" s="4" t="str">
        <f t="shared" si="757"/>
        <v>Highly Active</v>
      </c>
      <c r="S6043" s="4">
        <v>113</v>
      </c>
      <c r="T6043" s="4" t="str">
        <f t="shared" si="758"/>
        <v>High</v>
      </c>
      <c r="U6043" s="4" t="s">
        <v>1048</v>
      </c>
      <c r="V6043" s="4" t="s">
        <v>6982</v>
      </c>
      <c r="W6043" s="2" t="str">
        <f t="shared" si="759"/>
        <v>Dog many.</v>
      </c>
    </row>
    <row r="6044" spans="1:23" ht="43.5" x14ac:dyDescent="0.35">
      <c r="A6044" s="4">
        <v>16043</v>
      </c>
      <c r="B6044" s="4" t="s">
        <v>463</v>
      </c>
      <c r="C6044" s="4">
        <v>24</v>
      </c>
      <c r="D6044" s="4"/>
      <c r="E6044" s="4" t="s">
        <v>1043</v>
      </c>
      <c r="F6044" s="5">
        <v>43821</v>
      </c>
      <c r="G6044" s="6">
        <v>45699.544398148151</v>
      </c>
      <c r="H6044" s="9">
        <f t="shared" si="752"/>
        <v>1878</v>
      </c>
      <c r="I6044" s="4">
        <v>8.8000000000000007</v>
      </c>
      <c r="J6044" s="4" t="str">
        <f t="shared" si="753"/>
        <v>Normal</v>
      </c>
      <c r="K6044" s="4">
        <v>9</v>
      </c>
      <c r="L6044" s="4" t="str">
        <f t="shared" si="754"/>
        <v>High</v>
      </c>
      <c r="M6044" s="4">
        <v>7.5</v>
      </c>
      <c r="N6044" s="4" t="str">
        <f t="shared" si="755"/>
        <v>Moderate</v>
      </c>
      <c r="O6044" s="4">
        <v>69</v>
      </c>
      <c r="P6044" s="4" t="str">
        <f t="shared" si="756"/>
        <v>Average</v>
      </c>
      <c r="Q6044" s="4">
        <v>9752</v>
      </c>
      <c r="R6044" s="4" t="str">
        <f t="shared" si="757"/>
        <v>Active</v>
      </c>
      <c r="S6044" s="4">
        <v>60</v>
      </c>
      <c r="T6044" s="4" t="str">
        <f t="shared" si="758"/>
        <v>Normal</v>
      </c>
      <c r="U6044" s="4" t="s">
        <v>1049</v>
      </c>
      <c r="V6044" s="4" t="s">
        <v>6983</v>
      </c>
      <c r="W6044" s="2" t="str">
        <f t="shared" si="759"/>
        <v>Authority indicate use country.</v>
      </c>
    </row>
    <row r="6045" spans="1:23" ht="29" x14ac:dyDescent="0.35">
      <c r="A6045" s="4">
        <v>16044</v>
      </c>
      <c r="B6045" s="4" t="s">
        <v>422</v>
      </c>
      <c r="C6045" s="4">
        <v>23</v>
      </c>
      <c r="D6045" s="4" t="s">
        <v>1038</v>
      </c>
      <c r="E6045" s="4" t="s">
        <v>1044</v>
      </c>
      <c r="F6045" s="5">
        <v>42355</v>
      </c>
      <c r="G6045" s="6">
        <v>45831.269386574073</v>
      </c>
      <c r="H6045" s="9">
        <f t="shared" si="752"/>
        <v>3476</v>
      </c>
      <c r="I6045" s="4">
        <v>5.7</v>
      </c>
      <c r="J6045" s="4" t="str">
        <f t="shared" si="753"/>
        <v>Unburdened</v>
      </c>
      <c r="K6045" s="4">
        <v>5</v>
      </c>
      <c r="L6045" s="4" t="str">
        <f t="shared" si="754"/>
        <v>Moderate</v>
      </c>
      <c r="M6045" s="4">
        <v>8.5</v>
      </c>
      <c r="N6045" s="4" t="str">
        <f t="shared" si="755"/>
        <v>Well Rested</v>
      </c>
      <c r="O6045" s="4">
        <v>51</v>
      </c>
      <c r="P6045" s="4" t="str">
        <f t="shared" si="756"/>
        <v>Average</v>
      </c>
      <c r="Q6045" s="4">
        <v>8136</v>
      </c>
      <c r="R6045" s="4" t="str">
        <f t="shared" si="757"/>
        <v>Active</v>
      </c>
      <c r="S6045" s="4">
        <v>101</v>
      </c>
      <c r="T6045" s="4" t="str">
        <f t="shared" si="758"/>
        <v>High</v>
      </c>
      <c r="U6045" s="4" t="s">
        <v>1048</v>
      </c>
      <c r="V6045" s="4" t="s">
        <v>6984</v>
      </c>
      <c r="W6045" s="2" t="str">
        <f t="shared" si="759"/>
        <v>Church thought.</v>
      </c>
    </row>
    <row r="6046" spans="1:23" ht="29" x14ac:dyDescent="0.35">
      <c r="A6046" s="4">
        <v>16045</v>
      </c>
      <c r="B6046" s="4" t="s">
        <v>139</v>
      </c>
      <c r="C6046" s="4">
        <v>23</v>
      </c>
      <c r="D6046" s="4" t="s">
        <v>1038</v>
      </c>
      <c r="E6046" s="4" t="s">
        <v>1044</v>
      </c>
      <c r="F6046" s="5">
        <v>44062</v>
      </c>
      <c r="G6046" s="6">
        <v>45741.145462962973</v>
      </c>
      <c r="H6046" s="9">
        <f t="shared" si="752"/>
        <v>1679</v>
      </c>
      <c r="I6046" s="4">
        <v>6.6</v>
      </c>
      <c r="J6046" s="4" t="str">
        <f t="shared" si="753"/>
        <v>Unburdened</v>
      </c>
      <c r="K6046" s="4">
        <v>5</v>
      </c>
      <c r="L6046" s="4" t="str">
        <f t="shared" si="754"/>
        <v>Moderate</v>
      </c>
      <c r="M6046" s="4">
        <v>5.9</v>
      </c>
      <c r="N6046" s="4" t="str">
        <f t="shared" si="755"/>
        <v>Sleep Deprived</v>
      </c>
      <c r="O6046" s="4">
        <v>69</v>
      </c>
      <c r="P6046" s="4" t="str">
        <f t="shared" si="756"/>
        <v>Average</v>
      </c>
      <c r="Q6046" s="4">
        <v>12905</v>
      </c>
      <c r="R6046" s="4" t="str">
        <f t="shared" si="757"/>
        <v>Highly Active</v>
      </c>
      <c r="S6046" s="4">
        <v>103</v>
      </c>
      <c r="T6046" s="4" t="str">
        <f t="shared" si="758"/>
        <v>High</v>
      </c>
      <c r="U6046" s="4" t="s">
        <v>1049</v>
      </c>
      <c r="V6046" s="4" t="s">
        <v>6985</v>
      </c>
      <c r="W6046" s="2" t="str">
        <f t="shared" si="759"/>
        <v>Then kitchen skin.</v>
      </c>
    </row>
    <row r="6047" spans="1:23" ht="29" x14ac:dyDescent="0.35">
      <c r="A6047" s="4">
        <v>16046</v>
      </c>
      <c r="B6047" s="4" t="s">
        <v>385</v>
      </c>
      <c r="C6047" s="4">
        <v>38</v>
      </c>
      <c r="D6047" s="4" t="s">
        <v>1038</v>
      </c>
      <c r="E6047" s="4" t="s">
        <v>1046</v>
      </c>
      <c r="F6047" s="5">
        <v>43175</v>
      </c>
      <c r="G6047" s="6">
        <v>45741.241805555554</v>
      </c>
      <c r="H6047" s="9">
        <f t="shared" si="752"/>
        <v>2566</v>
      </c>
      <c r="I6047" s="4">
        <v>4.5999999999999996</v>
      </c>
      <c r="J6047" s="4" t="str">
        <f t="shared" si="753"/>
        <v>Unburdened</v>
      </c>
      <c r="K6047" s="4">
        <v>8</v>
      </c>
      <c r="L6047" s="4" t="str">
        <f t="shared" si="754"/>
        <v>High</v>
      </c>
      <c r="M6047" s="4">
        <v>7.6</v>
      </c>
      <c r="N6047" s="4" t="str">
        <f t="shared" si="755"/>
        <v>Moderate</v>
      </c>
      <c r="O6047" s="4">
        <v>43</v>
      </c>
      <c r="P6047" s="4" t="str">
        <f t="shared" si="756"/>
        <v>Poor</v>
      </c>
      <c r="Q6047" s="4">
        <v>9927</v>
      </c>
      <c r="R6047" s="4" t="str">
        <f t="shared" si="757"/>
        <v>Active</v>
      </c>
      <c r="S6047" s="4">
        <v>80</v>
      </c>
      <c r="T6047" s="4" t="str">
        <f t="shared" si="758"/>
        <v>Normal</v>
      </c>
      <c r="U6047" s="4" t="s">
        <v>1048</v>
      </c>
      <c r="V6047" s="4" t="s">
        <v>6986</v>
      </c>
      <c r="W6047" s="2" t="str">
        <f t="shared" si="759"/>
        <v>Police level example.</v>
      </c>
    </row>
    <row r="6048" spans="1:23" ht="43.5" x14ac:dyDescent="0.35">
      <c r="A6048" s="4">
        <v>16047</v>
      </c>
      <c r="B6048" s="4" t="s">
        <v>61</v>
      </c>
      <c r="C6048" s="4">
        <v>33</v>
      </c>
      <c r="D6048" s="4" t="s">
        <v>1038</v>
      </c>
      <c r="E6048" s="4" t="s">
        <v>1044</v>
      </c>
      <c r="F6048" s="5">
        <v>43945</v>
      </c>
      <c r="G6048" s="6">
        <v>45796.644074074073</v>
      </c>
      <c r="H6048" s="9">
        <f t="shared" si="752"/>
        <v>1851</v>
      </c>
      <c r="I6048" s="4">
        <v>8.1</v>
      </c>
      <c r="J6048" s="4" t="str">
        <f t="shared" si="753"/>
        <v>Normal</v>
      </c>
      <c r="K6048" s="4">
        <v>8</v>
      </c>
      <c r="L6048" s="4" t="str">
        <f t="shared" si="754"/>
        <v>High</v>
      </c>
      <c r="M6048" s="4">
        <v>6.4</v>
      </c>
      <c r="N6048" s="4" t="str">
        <f t="shared" si="755"/>
        <v>Moderate</v>
      </c>
      <c r="O6048" s="4">
        <v>50</v>
      </c>
      <c r="P6048" s="4" t="str">
        <f t="shared" si="756"/>
        <v>Average</v>
      </c>
      <c r="Q6048" s="4">
        <v>10822</v>
      </c>
      <c r="R6048" s="4" t="str">
        <f t="shared" si="757"/>
        <v>Highly Active</v>
      </c>
      <c r="S6048" s="4">
        <v>116</v>
      </c>
      <c r="T6048" s="4" t="str">
        <f t="shared" si="758"/>
        <v>High</v>
      </c>
      <c r="U6048" s="4" t="s">
        <v>1049</v>
      </c>
      <c r="V6048" s="4" t="s">
        <v>6987</v>
      </c>
      <c r="W6048" s="2" t="str">
        <f t="shared" si="759"/>
        <v>Environment avoid.</v>
      </c>
    </row>
    <row r="6049" spans="1:23" ht="43.5" x14ac:dyDescent="0.35">
      <c r="A6049" s="4">
        <v>16048</v>
      </c>
      <c r="B6049" s="4" t="s">
        <v>17</v>
      </c>
      <c r="C6049" s="4">
        <v>44</v>
      </c>
      <c r="D6049" s="4" t="s">
        <v>1040</v>
      </c>
      <c r="E6049" s="4" t="s">
        <v>1044</v>
      </c>
      <c r="F6049" s="5">
        <v>44307</v>
      </c>
      <c r="G6049" s="6">
        <v>45765.360405092593</v>
      </c>
      <c r="H6049" s="9">
        <f t="shared" si="752"/>
        <v>1458</v>
      </c>
      <c r="I6049" s="4">
        <v>9.1</v>
      </c>
      <c r="J6049" s="4" t="str">
        <f t="shared" si="753"/>
        <v>Normal</v>
      </c>
      <c r="K6049" s="4">
        <v>5</v>
      </c>
      <c r="L6049" s="4" t="str">
        <f t="shared" si="754"/>
        <v>Moderate</v>
      </c>
      <c r="M6049" s="4">
        <v>8.8000000000000007</v>
      </c>
      <c r="N6049" s="4" t="str">
        <f t="shared" si="755"/>
        <v>Well Rested</v>
      </c>
      <c r="O6049" s="4">
        <v>88</v>
      </c>
      <c r="P6049" s="4" t="str">
        <f t="shared" si="756"/>
        <v>Excellent</v>
      </c>
      <c r="Q6049" s="4">
        <v>7874</v>
      </c>
      <c r="R6049" s="4" t="str">
        <f t="shared" si="757"/>
        <v>Active</v>
      </c>
      <c r="S6049" s="4">
        <v>83</v>
      </c>
      <c r="T6049" s="4" t="str">
        <f t="shared" si="758"/>
        <v>Normal</v>
      </c>
      <c r="U6049" s="4" t="s">
        <v>1049</v>
      </c>
      <c r="V6049" s="4" t="s">
        <v>6988</v>
      </c>
      <c r="W6049" s="2" t="str">
        <f t="shared" si="759"/>
        <v>Yet significant whose.</v>
      </c>
    </row>
    <row r="6050" spans="1:23" ht="43.5" x14ac:dyDescent="0.35">
      <c r="A6050" s="4">
        <v>16049</v>
      </c>
      <c r="B6050" s="4" t="s">
        <v>596</v>
      </c>
      <c r="C6050" s="4">
        <v>27</v>
      </c>
      <c r="D6050" s="4" t="s">
        <v>1039</v>
      </c>
      <c r="E6050" s="4" t="s">
        <v>1043</v>
      </c>
      <c r="F6050" s="5">
        <v>43332</v>
      </c>
      <c r="G6050" s="6">
        <v>45690.332511574074</v>
      </c>
      <c r="H6050" s="9">
        <f t="shared" si="752"/>
        <v>2358</v>
      </c>
      <c r="I6050" s="4">
        <v>8.6</v>
      </c>
      <c r="J6050" s="4" t="str">
        <f t="shared" si="753"/>
        <v>Normal</v>
      </c>
      <c r="K6050" s="4">
        <v>8</v>
      </c>
      <c r="L6050" s="4" t="str">
        <f t="shared" si="754"/>
        <v>High</v>
      </c>
      <c r="M6050" s="4">
        <v>5</v>
      </c>
      <c r="N6050" s="4" t="str">
        <f t="shared" si="755"/>
        <v>Sleep Deprived</v>
      </c>
      <c r="O6050" s="4">
        <v>90</v>
      </c>
      <c r="P6050" s="4" t="str">
        <f t="shared" si="756"/>
        <v>Excellent</v>
      </c>
      <c r="Q6050" s="4">
        <v>11754</v>
      </c>
      <c r="R6050" s="4" t="str">
        <f t="shared" si="757"/>
        <v>Highly Active</v>
      </c>
      <c r="S6050" s="4">
        <v>81</v>
      </c>
      <c r="T6050" s="4" t="str">
        <f t="shared" si="758"/>
        <v>Normal</v>
      </c>
      <c r="U6050" s="4" t="s">
        <v>1048</v>
      </c>
      <c r="V6050" s="4" t="s">
        <v>6989</v>
      </c>
      <c r="W6050" s="2" t="str">
        <f t="shared" si="759"/>
        <v>World happen where.</v>
      </c>
    </row>
    <row r="6051" spans="1:23" ht="29" x14ac:dyDescent="0.35">
      <c r="A6051" s="4">
        <v>16050</v>
      </c>
      <c r="B6051" s="4" t="s">
        <v>54</v>
      </c>
      <c r="C6051" s="4">
        <v>43</v>
      </c>
      <c r="D6051" s="4" t="s">
        <v>1039</v>
      </c>
      <c r="E6051" s="4" t="s">
        <v>1045</v>
      </c>
      <c r="F6051" s="5">
        <v>42281</v>
      </c>
      <c r="G6051" s="6">
        <v>45753.887013888889</v>
      </c>
      <c r="H6051" s="9">
        <f t="shared" si="752"/>
        <v>3472</v>
      </c>
      <c r="I6051" s="4">
        <v>10.3</v>
      </c>
      <c r="J6051" s="4" t="str">
        <f t="shared" si="753"/>
        <v>Overloaded</v>
      </c>
      <c r="K6051" s="4">
        <v>9</v>
      </c>
      <c r="L6051" s="4" t="str">
        <f t="shared" si="754"/>
        <v>High</v>
      </c>
      <c r="M6051" s="4">
        <v>8.1</v>
      </c>
      <c r="N6051" s="4" t="str">
        <f t="shared" si="755"/>
        <v>Well Rested</v>
      </c>
      <c r="O6051" s="4"/>
      <c r="P6051" s="4" t="str">
        <f t="shared" si="756"/>
        <v/>
      </c>
      <c r="Q6051" s="4">
        <v>4217</v>
      </c>
      <c r="R6051" s="4" t="str">
        <f t="shared" si="757"/>
        <v>Sedentary</v>
      </c>
      <c r="S6051" s="4">
        <v>75</v>
      </c>
      <c r="T6051" s="4" t="str">
        <f t="shared" si="758"/>
        <v>Normal</v>
      </c>
      <c r="U6051" s="4" t="s">
        <v>1048</v>
      </c>
      <c r="V6051" s="4" t="s">
        <v>6990</v>
      </c>
      <c r="W6051" s="2" t="str">
        <f t="shared" si="759"/>
        <v>Easy phone board.</v>
      </c>
    </row>
    <row r="6052" spans="1:23" ht="29" x14ac:dyDescent="0.35">
      <c r="A6052" s="4">
        <v>16051</v>
      </c>
      <c r="B6052" s="4" t="s">
        <v>61</v>
      </c>
      <c r="C6052" s="4">
        <v>35</v>
      </c>
      <c r="D6052" s="4" t="s">
        <v>1038</v>
      </c>
      <c r="E6052" s="4" t="s">
        <v>1041</v>
      </c>
      <c r="F6052" s="5">
        <v>42492</v>
      </c>
      <c r="G6052" s="6">
        <v>45748.091736111113</v>
      </c>
      <c r="H6052" s="9">
        <f t="shared" si="752"/>
        <v>3256</v>
      </c>
      <c r="I6052" s="4">
        <v>11.2</v>
      </c>
      <c r="J6052" s="4" t="str">
        <f t="shared" si="753"/>
        <v>Overloaded</v>
      </c>
      <c r="K6052" s="4">
        <v>3</v>
      </c>
      <c r="L6052" s="4" t="str">
        <f t="shared" si="754"/>
        <v>Low</v>
      </c>
      <c r="M6052" s="4">
        <v>4.8</v>
      </c>
      <c r="N6052" s="4" t="str">
        <f t="shared" si="755"/>
        <v>Sleep Deprived</v>
      </c>
      <c r="O6052" s="4">
        <v>74</v>
      </c>
      <c r="P6052" s="4" t="str">
        <f t="shared" si="756"/>
        <v>Good</v>
      </c>
      <c r="Q6052" s="4">
        <v>3427</v>
      </c>
      <c r="R6052" s="4" t="str">
        <f t="shared" si="757"/>
        <v>Sedentary</v>
      </c>
      <c r="S6052" s="4">
        <v>109</v>
      </c>
      <c r="T6052" s="4" t="str">
        <f t="shared" si="758"/>
        <v>High</v>
      </c>
      <c r="U6052" s="4" t="s">
        <v>1048</v>
      </c>
      <c r="V6052" s="4" t="s">
        <v>6991</v>
      </c>
      <c r="W6052" s="2" t="str">
        <f t="shared" si="759"/>
        <v>Care him.</v>
      </c>
    </row>
    <row r="6053" spans="1:23" ht="29" x14ac:dyDescent="0.35">
      <c r="A6053" s="4">
        <v>16052</v>
      </c>
      <c r="B6053" s="4" t="s">
        <v>136</v>
      </c>
      <c r="C6053" s="4">
        <v>21</v>
      </c>
      <c r="D6053" s="4" t="s">
        <v>1040</v>
      </c>
      <c r="E6053" s="4" t="s">
        <v>1041</v>
      </c>
      <c r="F6053" s="5">
        <v>43202</v>
      </c>
      <c r="G6053" s="6">
        <v>45745.662314814806</v>
      </c>
      <c r="H6053" s="9">
        <f t="shared" si="752"/>
        <v>2543</v>
      </c>
      <c r="I6053" s="4">
        <v>4.7</v>
      </c>
      <c r="J6053" s="4" t="str">
        <f t="shared" si="753"/>
        <v>Unburdened</v>
      </c>
      <c r="K6053" s="4">
        <v>8</v>
      </c>
      <c r="L6053" s="4" t="str">
        <f t="shared" si="754"/>
        <v>High</v>
      </c>
      <c r="M6053" s="4">
        <v>6.7</v>
      </c>
      <c r="N6053" s="4" t="str">
        <f t="shared" si="755"/>
        <v>Moderate</v>
      </c>
      <c r="O6053" s="4">
        <v>57</v>
      </c>
      <c r="P6053" s="4" t="str">
        <f t="shared" si="756"/>
        <v>Average</v>
      </c>
      <c r="Q6053" s="4">
        <v>8995</v>
      </c>
      <c r="R6053" s="4" t="str">
        <f t="shared" si="757"/>
        <v>Active</v>
      </c>
      <c r="S6053" s="4">
        <v>77</v>
      </c>
      <c r="T6053" s="4" t="str">
        <f t="shared" si="758"/>
        <v>Normal</v>
      </c>
      <c r="U6053" s="4" t="s">
        <v>1049</v>
      </c>
      <c r="V6053" s="4" t="s">
        <v>6992</v>
      </c>
      <c r="W6053" s="2" t="str">
        <f t="shared" si="759"/>
        <v>Work trade other.</v>
      </c>
    </row>
    <row r="6054" spans="1:23" ht="29" x14ac:dyDescent="0.35">
      <c r="A6054" s="4">
        <v>16053</v>
      </c>
      <c r="B6054" s="4" t="s">
        <v>29</v>
      </c>
      <c r="C6054" s="4">
        <v>41</v>
      </c>
      <c r="D6054" s="4" t="s">
        <v>1038</v>
      </c>
      <c r="E6054" s="4"/>
      <c r="F6054" s="5">
        <v>44386</v>
      </c>
      <c r="G6054" s="6">
        <v>45783.70621527778</v>
      </c>
      <c r="H6054" s="9">
        <f t="shared" si="752"/>
        <v>1397</v>
      </c>
      <c r="I6054" s="4">
        <v>6.5</v>
      </c>
      <c r="J6054" s="4" t="str">
        <f t="shared" si="753"/>
        <v>Unburdened</v>
      </c>
      <c r="K6054" s="4">
        <v>7</v>
      </c>
      <c r="L6054" s="4" t="str">
        <f t="shared" si="754"/>
        <v>High</v>
      </c>
      <c r="M6054" s="4">
        <v>8.9</v>
      </c>
      <c r="N6054" s="4" t="str">
        <f t="shared" si="755"/>
        <v>Well Rested</v>
      </c>
      <c r="O6054" s="4">
        <v>64</v>
      </c>
      <c r="P6054" s="4" t="str">
        <f t="shared" si="756"/>
        <v>Average</v>
      </c>
      <c r="Q6054" s="4">
        <v>8597</v>
      </c>
      <c r="R6054" s="4" t="str">
        <f t="shared" si="757"/>
        <v>Active</v>
      </c>
      <c r="S6054" s="4">
        <v>88</v>
      </c>
      <c r="T6054" s="4" t="str">
        <f t="shared" si="758"/>
        <v>Normal</v>
      </c>
      <c r="U6054" s="4" t="s">
        <v>1049</v>
      </c>
      <c r="V6054" s="4" t="s">
        <v>6993</v>
      </c>
      <c r="W6054" s="2" t="str">
        <f t="shared" si="759"/>
        <v>Dinner better.</v>
      </c>
    </row>
    <row r="6055" spans="1:23" ht="29" x14ac:dyDescent="0.35">
      <c r="A6055" s="4">
        <v>16054</v>
      </c>
      <c r="B6055" s="4" t="s">
        <v>745</v>
      </c>
      <c r="C6055" s="4">
        <v>57</v>
      </c>
      <c r="D6055" s="4" t="s">
        <v>1040</v>
      </c>
      <c r="E6055" s="4"/>
      <c r="F6055" s="5">
        <v>43418</v>
      </c>
      <c r="G6055" s="6">
        <v>45760.281747685192</v>
      </c>
      <c r="H6055" s="9">
        <f t="shared" si="752"/>
        <v>2342</v>
      </c>
      <c r="I6055" s="4">
        <v>11.7</v>
      </c>
      <c r="J6055" s="4" t="str">
        <f t="shared" si="753"/>
        <v>Overloaded</v>
      </c>
      <c r="K6055" s="4">
        <v>6</v>
      </c>
      <c r="L6055" s="4" t="str">
        <f t="shared" si="754"/>
        <v>Moderate</v>
      </c>
      <c r="M6055" s="4">
        <v>5.9</v>
      </c>
      <c r="N6055" s="4" t="str">
        <f t="shared" si="755"/>
        <v>Sleep Deprived</v>
      </c>
      <c r="O6055" s="4">
        <v>49</v>
      </c>
      <c r="P6055" s="4" t="str">
        <f t="shared" si="756"/>
        <v>Poor</v>
      </c>
      <c r="Q6055" s="4">
        <v>2646</v>
      </c>
      <c r="R6055" s="4" t="str">
        <f t="shared" si="757"/>
        <v>Sedentary</v>
      </c>
      <c r="S6055" s="4">
        <v>75</v>
      </c>
      <c r="T6055" s="4" t="str">
        <f t="shared" si="758"/>
        <v>Normal</v>
      </c>
      <c r="U6055" s="4" t="s">
        <v>1048</v>
      </c>
      <c r="V6055" s="4" t="s">
        <v>6994</v>
      </c>
      <c r="W6055" s="2" t="str">
        <f t="shared" si="759"/>
        <v>Activity.</v>
      </c>
    </row>
    <row r="6056" spans="1:23" ht="29" x14ac:dyDescent="0.35">
      <c r="A6056" s="4">
        <v>16055</v>
      </c>
      <c r="B6056" s="4" t="s">
        <v>906</v>
      </c>
      <c r="C6056" s="4">
        <v>53</v>
      </c>
      <c r="D6056" s="4" t="s">
        <v>1038</v>
      </c>
      <c r="E6056" s="4" t="s">
        <v>1043</v>
      </c>
      <c r="F6056" s="5">
        <v>42320</v>
      </c>
      <c r="G6056" s="6">
        <v>45682.401701388888</v>
      </c>
      <c r="H6056" s="9">
        <f t="shared" si="752"/>
        <v>3362</v>
      </c>
      <c r="I6056" s="4"/>
      <c r="J6056" s="4" t="str">
        <f t="shared" si="753"/>
        <v/>
      </c>
      <c r="K6056" s="4">
        <v>9</v>
      </c>
      <c r="L6056" s="4" t="str">
        <f t="shared" si="754"/>
        <v>High</v>
      </c>
      <c r="M6056" s="4">
        <v>7.9</v>
      </c>
      <c r="N6056" s="4" t="str">
        <f t="shared" si="755"/>
        <v>Moderate</v>
      </c>
      <c r="O6056" s="4">
        <v>94</v>
      </c>
      <c r="P6056" s="4" t="str">
        <f t="shared" si="756"/>
        <v>Excellent</v>
      </c>
      <c r="Q6056" s="4">
        <v>14406</v>
      </c>
      <c r="R6056" s="4" t="str">
        <f t="shared" si="757"/>
        <v>Highly Active</v>
      </c>
      <c r="S6056" s="4">
        <v>62</v>
      </c>
      <c r="T6056" s="4" t="str">
        <f t="shared" si="758"/>
        <v>Normal</v>
      </c>
      <c r="U6056" s="4" t="s">
        <v>1048</v>
      </c>
      <c r="V6056" s="4" t="s">
        <v>6995</v>
      </c>
      <c r="W6056" s="2" t="str">
        <f t="shared" si="759"/>
        <v>History recent who.</v>
      </c>
    </row>
    <row r="6057" spans="1:23" ht="29" x14ac:dyDescent="0.35">
      <c r="A6057" s="4">
        <v>16056</v>
      </c>
      <c r="B6057" s="4" t="s">
        <v>907</v>
      </c>
      <c r="C6057" s="4">
        <v>57</v>
      </c>
      <c r="D6057" s="4" t="s">
        <v>1040</v>
      </c>
      <c r="E6057" s="4" t="s">
        <v>1042</v>
      </c>
      <c r="F6057" s="5">
        <v>44582</v>
      </c>
      <c r="G6057" s="6">
        <v>45704.447928240741</v>
      </c>
      <c r="H6057" s="9">
        <f t="shared" si="752"/>
        <v>1122</v>
      </c>
      <c r="I6057" s="4">
        <v>9</v>
      </c>
      <c r="J6057" s="4" t="str">
        <f t="shared" si="753"/>
        <v>Normal</v>
      </c>
      <c r="K6057" s="4">
        <v>7</v>
      </c>
      <c r="L6057" s="4" t="str">
        <f t="shared" si="754"/>
        <v>High</v>
      </c>
      <c r="M6057" s="4">
        <v>5.7</v>
      </c>
      <c r="N6057" s="4" t="str">
        <f t="shared" si="755"/>
        <v>Sleep Deprived</v>
      </c>
      <c r="O6057" s="4">
        <v>71</v>
      </c>
      <c r="P6057" s="4" t="str">
        <f t="shared" si="756"/>
        <v>Good</v>
      </c>
      <c r="Q6057" s="4">
        <v>7569</v>
      </c>
      <c r="R6057" s="4" t="str">
        <f t="shared" si="757"/>
        <v>Active</v>
      </c>
      <c r="S6057" s="4">
        <v>94</v>
      </c>
      <c r="T6057" s="4" t="str">
        <f t="shared" si="758"/>
        <v>Normal</v>
      </c>
      <c r="U6057" s="4" t="s">
        <v>1049</v>
      </c>
      <c r="V6057" s="4" t="s">
        <v>6996</v>
      </c>
      <c r="W6057" s="2" t="str">
        <f t="shared" si="759"/>
        <v>Theory crime.</v>
      </c>
    </row>
    <row r="6058" spans="1:23" x14ac:dyDescent="0.35">
      <c r="A6058" s="4">
        <v>16057</v>
      </c>
      <c r="B6058" s="4" t="s">
        <v>734</v>
      </c>
      <c r="C6058" s="4">
        <v>39</v>
      </c>
      <c r="D6058" s="4" t="s">
        <v>1038</v>
      </c>
      <c r="E6058" s="4" t="s">
        <v>1042</v>
      </c>
      <c r="F6058" s="5">
        <v>44192</v>
      </c>
      <c r="G6058" s="6">
        <v>45676.715115740742</v>
      </c>
      <c r="H6058" s="9">
        <f t="shared" si="752"/>
        <v>1484</v>
      </c>
      <c r="I6058" s="4"/>
      <c r="J6058" s="4" t="str">
        <f t="shared" si="753"/>
        <v/>
      </c>
      <c r="K6058" s="4">
        <v>8</v>
      </c>
      <c r="L6058" s="4" t="str">
        <f t="shared" si="754"/>
        <v>High</v>
      </c>
      <c r="M6058" s="4">
        <v>7.7</v>
      </c>
      <c r="N6058" s="4" t="str">
        <f t="shared" si="755"/>
        <v>Moderate</v>
      </c>
      <c r="O6058" s="4">
        <v>73</v>
      </c>
      <c r="P6058" s="4" t="str">
        <f t="shared" si="756"/>
        <v>Good</v>
      </c>
      <c r="Q6058" s="4">
        <v>14259</v>
      </c>
      <c r="R6058" s="4" t="str">
        <f t="shared" si="757"/>
        <v>Highly Active</v>
      </c>
      <c r="S6058" s="4">
        <v>90</v>
      </c>
      <c r="T6058" s="4" t="str">
        <f t="shared" si="758"/>
        <v>Normal</v>
      </c>
      <c r="U6058" s="4" t="s">
        <v>1049</v>
      </c>
      <c r="V6058" s="4" t="s">
        <v>6997</v>
      </c>
      <c r="W6058" s="2" t="str">
        <f t="shared" si="759"/>
        <v>Fear notice.</v>
      </c>
    </row>
    <row r="6059" spans="1:23" ht="29" x14ac:dyDescent="0.35">
      <c r="A6059" s="4">
        <v>16058</v>
      </c>
      <c r="B6059" s="4" t="s">
        <v>47</v>
      </c>
      <c r="C6059" s="4">
        <v>56</v>
      </c>
      <c r="D6059" s="4" t="s">
        <v>1040</v>
      </c>
      <c r="E6059" s="4"/>
      <c r="F6059" s="5">
        <v>43803</v>
      </c>
      <c r="G6059" s="6">
        <v>45779.789525462962</v>
      </c>
      <c r="H6059" s="9">
        <f t="shared" si="752"/>
        <v>1976</v>
      </c>
      <c r="I6059" s="4">
        <v>9.1999999999999993</v>
      </c>
      <c r="J6059" s="4" t="str">
        <f t="shared" si="753"/>
        <v>Normal</v>
      </c>
      <c r="K6059" s="4">
        <v>2</v>
      </c>
      <c r="L6059" s="4" t="str">
        <f t="shared" si="754"/>
        <v>Low</v>
      </c>
      <c r="M6059" s="4">
        <v>8</v>
      </c>
      <c r="N6059" s="4" t="str">
        <f t="shared" si="755"/>
        <v>Well Rested</v>
      </c>
      <c r="O6059" s="4">
        <v>72</v>
      </c>
      <c r="P6059" s="4" t="str">
        <f t="shared" si="756"/>
        <v>Good</v>
      </c>
      <c r="Q6059" s="4">
        <v>5021</v>
      </c>
      <c r="R6059" s="4" t="str">
        <f t="shared" si="757"/>
        <v>Low Active</v>
      </c>
      <c r="S6059" s="4">
        <v>110</v>
      </c>
      <c r="T6059" s="4" t="str">
        <f t="shared" si="758"/>
        <v>High</v>
      </c>
      <c r="U6059" s="4" t="s">
        <v>1049</v>
      </c>
      <c r="V6059" s="4" t="s">
        <v>6998</v>
      </c>
      <c r="W6059" s="2" t="str">
        <f t="shared" si="759"/>
        <v>Conference involve.</v>
      </c>
    </row>
    <row r="6060" spans="1:23" ht="29" x14ac:dyDescent="0.35">
      <c r="A6060" s="4">
        <v>16059</v>
      </c>
      <c r="B6060" s="4" t="s">
        <v>797</v>
      </c>
      <c r="C6060" s="4">
        <v>46</v>
      </c>
      <c r="D6060" s="4" t="s">
        <v>1038</v>
      </c>
      <c r="E6060" s="4" t="s">
        <v>1042</v>
      </c>
      <c r="F6060" s="5">
        <v>44773</v>
      </c>
      <c r="G6060" s="6">
        <v>45740.636377314811</v>
      </c>
      <c r="H6060" s="9">
        <f t="shared" si="752"/>
        <v>967</v>
      </c>
      <c r="I6060" s="4">
        <v>8.3000000000000007</v>
      </c>
      <c r="J6060" s="4" t="str">
        <f t="shared" si="753"/>
        <v>Normal</v>
      </c>
      <c r="K6060" s="4">
        <v>9</v>
      </c>
      <c r="L6060" s="4" t="str">
        <f t="shared" si="754"/>
        <v>High</v>
      </c>
      <c r="M6060" s="4">
        <v>8.9</v>
      </c>
      <c r="N6060" s="4" t="str">
        <f t="shared" si="755"/>
        <v>Well Rested</v>
      </c>
      <c r="O6060" s="4">
        <v>67</v>
      </c>
      <c r="P6060" s="4" t="str">
        <f t="shared" si="756"/>
        <v>Average</v>
      </c>
      <c r="Q6060" s="4">
        <v>12678</v>
      </c>
      <c r="R6060" s="4" t="str">
        <f t="shared" si="757"/>
        <v>Highly Active</v>
      </c>
      <c r="S6060" s="4">
        <v>64</v>
      </c>
      <c r="T6060" s="4" t="str">
        <f t="shared" si="758"/>
        <v>Normal</v>
      </c>
      <c r="U6060" s="4" t="s">
        <v>1049</v>
      </c>
      <c r="V6060" s="4" t="s">
        <v>6999</v>
      </c>
      <c r="W6060" s="2" t="str">
        <f t="shared" si="759"/>
        <v>That team interview.</v>
      </c>
    </row>
    <row r="6061" spans="1:23" ht="29" x14ac:dyDescent="0.35">
      <c r="A6061" s="4">
        <v>16060</v>
      </c>
      <c r="B6061" s="4" t="s">
        <v>127</v>
      </c>
      <c r="C6061" s="4"/>
      <c r="D6061" s="4" t="s">
        <v>1040</v>
      </c>
      <c r="E6061" s="4"/>
      <c r="F6061" s="5">
        <v>43765</v>
      </c>
      <c r="G6061" s="6">
        <v>45698.591481481482</v>
      </c>
      <c r="H6061" s="9">
        <f t="shared" si="752"/>
        <v>1933</v>
      </c>
      <c r="I6061" s="4">
        <v>4.8</v>
      </c>
      <c r="J6061" s="4" t="str">
        <f t="shared" si="753"/>
        <v>Unburdened</v>
      </c>
      <c r="K6061" s="4">
        <v>2</v>
      </c>
      <c r="L6061" s="4" t="str">
        <f t="shared" si="754"/>
        <v>Low</v>
      </c>
      <c r="M6061" s="4">
        <v>7.6</v>
      </c>
      <c r="N6061" s="4" t="str">
        <f t="shared" si="755"/>
        <v>Moderate</v>
      </c>
      <c r="O6061" s="4">
        <v>74</v>
      </c>
      <c r="P6061" s="4" t="str">
        <f t="shared" si="756"/>
        <v>Good</v>
      </c>
      <c r="Q6061" s="4">
        <v>3087</v>
      </c>
      <c r="R6061" s="4" t="str">
        <f t="shared" si="757"/>
        <v>Sedentary</v>
      </c>
      <c r="S6061" s="4">
        <v>115</v>
      </c>
      <c r="T6061" s="4" t="str">
        <f t="shared" si="758"/>
        <v>High</v>
      </c>
      <c r="U6061" s="4" t="s">
        <v>1049</v>
      </c>
      <c r="V6061" s="4" t="s">
        <v>7000</v>
      </c>
      <c r="W6061" s="2" t="str">
        <f t="shared" si="759"/>
        <v>Get little including.</v>
      </c>
    </row>
    <row r="6062" spans="1:23" ht="29" x14ac:dyDescent="0.35">
      <c r="A6062" s="4">
        <v>16061</v>
      </c>
      <c r="B6062" s="4" t="s">
        <v>538</v>
      </c>
      <c r="C6062" s="4">
        <v>52</v>
      </c>
      <c r="D6062" s="4" t="s">
        <v>1039</v>
      </c>
      <c r="E6062" s="4" t="s">
        <v>1041</v>
      </c>
      <c r="F6062" s="5">
        <v>42294</v>
      </c>
      <c r="G6062" s="6">
        <v>45725.898912037039</v>
      </c>
      <c r="H6062" s="9">
        <f t="shared" si="752"/>
        <v>3431</v>
      </c>
      <c r="I6062" s="4">
        <v>4.7</v>
      </c>
      <c r="J6062" s="4" t="str">
        <f t="shared" si="753"/>
        <v>Unburdened</v>
      </c>
      <c r="K6062" s="4">
        <v>2</v>
      </c>
      <c r="L6062" s="4" t="str">
        <f t="shared" si="754"/>
        <v>Low</v>
      </c>
      <c r="M6062" s="4">
        <v>7.4</v>
      </c>
      <c r="N6062" s="4" t="str">
        <f t="shared" si="755"/>
        <v>Moderate</v>
      </c>
      <c r="O6062" s="4">
        <v>48</v>
      </c>
      <c r="P6062" s="4" t="str">
        <f t="shared" si="756"/>
        <v>Poor</v>
      </c>
      <c r="Q6062" s="4">
        <v>2730</v>
      </c>
      <c r="R6062" s="4" t="str">
        <f t="shared" si="757"/>
        <v>Sedentary</v>
      </c>
      <c r="S6062" s="4">
        <v>84</v>
      </c>
      <c r="T6062" s="4" t="str">
        <f t="shared" si="758"/>
        <v>Normal</v>
      </c>
      <c r="U6062" s="4" t="s">
        <v>1049</v>
      </c>
      <c r="V6062" s="4" t="s">
        <v>7001</v>
      </c>
      <c r="W6062" s="2" t="str">
        <f t="shared" si="759"/>
        <v>Reveal order feeling.</v>
      </c>
    </row>
    <row r="6063" spans="1:23" ht="29" x14ac:dyDescent="0.35">
      <c r="A6063" s="4">
        <v>16062</v>
      </c>
      <c r="B6063" s="4" t="s">
        <v>868</v>
      </c>
      <c r="C6063" s="4">
        <v>36</v>
      </c>
      <c r="D6063" s="4" t="s">
        <v>1040</v>
      </c>
      <c r="E6063" s="4" t="s">
        <v>1041</v>
      </c>
      <c r="F6063" s="5">
        <v>42323</v>
      </c>
      <c r="G6063" s="6">
        <v>45810.131388888891</v>
      </c>
      <c r="H6063" s="9">
        <f t="shared" si="752"/>
        <v>3487</v>
      </c>
      <c r="I6063" s="4">
        <v>8.6999999999999993</v>
      </c>
      <c r="J6063" s="4" t="str">
        <f t="shared" si="753"/>
        <v>Normal</v>
      </c>
      <c r="K6063" s="4">
        <v>4</v>
      </c>
      <c r="L6063" s="4" t="str">
        <f t="shared" si="754"/>
        <v>Moderate</v>
      </c>
      <c r="M6063" s="4">
        <v>8.3000000000000007</v>
      </c>
      <c r="N6063" s="4" t="str">
        <f t="shared" si="755"/>
        <v>Well Rested</v>
      </c>
      <c r="O6063" s="4">
        <v>74</v>
      </c>
      <c r="P6063" s="4" t="str">
        <f t="shared" si="756"/>
        <v>Good</v>
      </c>
      <c r="Q6063" s="4">
        <v>4242</v>
      </c>
      <c r="R6063" s="4" t="str">
        <f t="shared" si="757"/>
        <v>Sedentary</v>
      </c>
      <c r="S6063" s="4">
        <v>108</v>
      </c>
      <c r="T6063" s="4" t="str">
        <f t="shared" si="758"/>
        <v>High</v>
      </c>
      <c r="U6063" s="4" t="s">
        <v>1049</v>
      </c>
      <c r="V6063" s="4" t="s">
        <v>7002</v>
      </c>
      <c r="W6063" s="2" t="str">
        <f t="shared" si="759"/>
        <v>Remain feel industry.</v>
      </c>
    </row>
    <row r="6064" spans="1:23" ht="43.5" x14ac:dyDescent="0.35">
      <c r="A6064" s="4">
        <v>16063</v>
      </c>
      <c r="B6064" s="4" t="s">
        <v>32</v>
      </c>
      <c r="C6064" s="4">
        <v>45</v>
      </c>
      <c r="D6064" s="4" t="s">
        <v>1040</v>
      </c>
      <c r="E6064" s="4" t="s">
        <v>1047</v>
      </c>
      <c r="F6064" s="5">
        <v>44034</v>
      </c>
      <c r="G6064" s="6">
        <v>45679.557060185187</v>
      </c>
      <c r="H6064" s="9">
        <f t="shared" si="752"/>
        <v>1645</v>
      </c>
      <c r="I6064" s="4">
        <v>6.3</v>
      </c>
      <c r="J6064" s="4" t="str">
        <f t="shared" si="753"/>
        <v>Unburdened</v>
      </c>
      <c r="K6064" s="4">
        <v>1</v>
      </c>
      <c r="L6064" s="4" t="str">
        <f t="shared" si="754"/>
        <v>Low</v>
      </c>
      <c r="M6064" s="4">
        <v>5.8</v>
      </c>
      <c r="N6064" s="4" t="str">
        <f t="shared" si="755"/>
        <v>Sleep Deprived</v>
      </c>
      <c r="O6064" s="4">
        <v>48</v>
      </c>
      <c r="P6064" s="4" t="str">
        <f t="shared" si="756"/>
        <v>Poor</v>
      </c>
      <c r="Q6064" s="4">
        <v>7956</v>
      </c>
      <c r="R6064" s="4" t="str">
        <f t="shared" si="757"/>
        <v>Active</v>
      </c>
      <c r="S6064" s="4">
        <v>99</v>
      </c>
      <c r="T6064" s="4" t="str">
        <f t="shared" si="758"/>
        <v>Normal</v>
      </c>
      <c r="U6064" s="4" t="s">
        <v>1048</v>
      </c>
      <c r="V6064" s="4" t="s">
        <v>7003</v>
      </c>
      <c r="W6064" s="2" t="str">
        <f t="shared" si="759"/>
        <v>Onto number which.</v>
      </c>
    </row>
    <row r="6065" spans="1:23" x14ac:dyDescent="0.35">
      <c r="A6065" s="4">
        <v>16064</v>
      </c>
      <c r="B6065" s="4" t="s">
        <v>130</v>
      </c>
      <c r="C6065" s="4"/>
      <c r="D6065" s="4" t="s">
        <v>1040</v>
      </c>
      <c r="E6065" s="4" t="s">
        <v>1042</v>
      </c>
      <c r="F6065" s="5">
        <v>43237</v>
      </c>
      <c r="G6065" s="6">
        <v>45839.304629629631</v>
      </c>
      <c r="H6065" s="9">
        <f t="shared" si="752"/>
        <v>2602</v>
      </c>
      <c r="I6065" s="4">
        <v>9.4</v>
      </c>
      <c r="J6065" s="4" t="str">
        <f t="shared" si="753"/>
        <v>Normal</v>
      </c>
      <c r="K6065" s="4">
        <v>6</v>
      </c>
      <c r="L6065" s="4" t="str">
        <f t="shared" si="754"/>
        <v>Moderate</v>
      </c>
      <c r="M6065" s="4">
        <v>7.6</v>
      </c>
      <c r="N6065" s="4" t="str">
        <f t="shared" si="755"/>
        <v>Moderate</v>
      </c>
      <c r="O6065" s="4">
        <v>74</v>
      </c>
      <c r="P6065" s="4" t="str">
        <f t="shared" si="756"/>
        <v>Good</v>
      </c>
      <c r="Q6065" s="4">
        <v>5839</v>
      </c>
      <c r="R6065" s="4" t="str">
        <f t="shared" si="757"/>
        <v>Low Active</v>
      </c>
      <c r="S6065" s="4">
        <v>66</v>
      </c>
      <c r="T6065" s="4" t="str">
        <f t="shared" si="758"/>
        <v>Normal</v>
      </c>
      <c r="U6065" s="4" t="s">
        <v>1048</v>
      </c>
      <c r="V6065" s="4" t="s">
        <v>7004</v>
      </c>
      <c r="W6065" s="2" t="str">
        <f t="shared" si="759"/>
        <v>Mr treat as.</v>
      </c>
    </row>
    <row r="6066" spans="1:23" ht="58" x14ac:dyDescent="0.35">
      <c r="A6066" s="4">
        <v>16065</v>
      </c>
      <c r="B6066" s="4" t="s">
        <v>222</v>
      </c>
      <c r="C6066" s="4">
        <v>23</v>
      </c>
      <c r="D6066" s="4" t="s">
        <v>1039</v>
      </c>
      <c r="E6066" s="4" t="s">
        <v>1043</v>
      </c>
      <c r="F6066" s="5">
        <v>45215</v>
      </c>
      <c r="G6066" s="6">
        <v>45669.446840277778</v>
      </c>
      <c r="H6066" s="9">
        <f t="shared" si="752"/>
        <v>454</v>
      </c>
      <c r="I6066" s="4">
        <v>10.7</v>
      </c>
      <c r="J6066" s="4" t="str">
        <f t="shared" si="753"/>
        <v>Overloaded</v>
      </c>
      <c r="K6066" s="4">
        <v>6</v>
      </c>
      <c r="L6066" s="4" t="str">
        <f t="shared" si="754"/>
        <v>Moderate</v>
      </c>
      <c r="M6066" s="4">
        <v>7.5</v>
      </c>
      <c r="N6066" s="4" t="str">
        <f t="shared" si="755"/>
        <v>Moderate</v>
      </c>
      <c r="O6066" s="4">
        <v>99</v>
      </c>
      <c r="P6066" s="4" t="str">
        <f t="shared" si="756"/>
        <v>Excellent</v>
      </c>
      <c r="Q6066" s="4">
        <v>8138</v>
      </c>
      <c r="R6066" s="4" t="str">
        <f t="shared" si="757"/>
        <v>Active</v>
      </c>
      <c r="S6066" s="4">
        <v>70</v>
      </c>
      <c r="T6066" s="4" t="str">
        <f t="shared" si="758"/>
        <v>Normal</v>
      </c>
      <c r="U6066" s="4" t="s">
        <v>1048</v>
      </c>
      <c r="V6066" s="4" t="s">
        <v>7005</v>
      </c>
      <c r="W6066" s="2" t="str">
        <f t="shared" si="759"/>
        <v>Experience growth analysis authority.</v>
      </c>
    </row>
    <row r="6067" spans="1:23" x14ac:dyDescent="0.35">
      <c r="A6067" s="4">
        <v>16066</v>
      </c>
      <c r="B6067" s="4" t="s">
        <v>61</v>
      </c>
      <c r="C6067" s="4">
        <v>44</v>
      </c>
      <c r="D6067" s="4" t="s">
        <v>1039</v>
      </c>
      <c r="E6067" s="4" t="s">
        <v>1043</v>
      </c>
      <c r="F6067" s="5">
        <v>44024</v>
      </c>
      <c r="G6067" s="6">
        <v>45699.70925925926</v>
      </c>
      <c r="H6067" s="9">
        <f t="shared" si="752"/>
        <v>1675</v>
      </c>
      <c r="I6067" s="4">
        <v>10.5</v>
      </c>
      <c r="J6067" s="4" t="str">
        <f t="shared" si="753"/>
        <v>Overloaded</v>
      </c>
      <c r="K6067" s="4">
        <v>6</v>
      </c>
      <c r="L6067" s="4" t="str">
        <f t="shared" si="754"/>
        <v>Moderate</v>
      </c>
      <c r="M6067" s="4">
        <v>6.7</v>
      </c>
      <c r="N6067" s="4" t="str">
        <f t="shared" si="755"/>
        <v>Moderate</v>
      </c>
      <c r="O6067" s="4">
        <v>46</v>
      </c>
      <c r="P6067" s="4" t="str">
        <f t="shared" si="756"/>
        <v>Poor</v>
      </c>
      <c r="Q6067" s="4">
        <v>2160</v>
      </c>
      <c r="R6067" s="4" t="str">
        <f t="shared" si="757"/>
        <v>Sedentary</v>
      </c>
      <c r="S6067" s="4">
        <v>113</v>
      </c>
      <c r="T6067" s="4" t="str">
        <f t="shared" si="758"/>
        <v>High</v>
      </c>
      <c r="U6067" s="4" t="s">
        <v>1049</v>
      </c>
      <c r="V6067" s="4" t="s">
        <v>7006</v>
      </c>
      <c r="W6067" s="2" t="str">
        <f t="shared" si="759"/>
        <v>Provide.</v>
      </c>
    </row>
    <row r="6068" spans="1:23" ht="29" x14ac:dyDescent="0.35">
      <c r="A6068" s="4">
        <v>16067</v>
      </c>
      <c r="B6068" s="4" t="s">
        <v>81</v>
      </c>
      <c r="C6068" s="4">
        <v>54</v>
      </c>
      <c r="D6068" s="4" t="s">
        <v>1038</v>
      </c>
      <c r="E6068" s="4" t="s">
        <v>1044</v>
      </c>
      <c r="F6068" s="5">
        <v>43196</v>
      </c>
      <c r="G6068" s="6">
        <v>45680.115057870367</v>
      </c>
      <c r="H6068" s="9">
        <f t="shared" si="752"/>
        <v>2484</v>
      </c>
      <c r="I6068" s="4">
        <v>6.3</v>
      </c>
      <c r="J6068" s="4" t="str">
        <f t="shared" si="753"/>
        <v>Unburdened</v>
      </c>
      <c r="K6068" s="4">
        <v>9</v>
      </c>
      <c r="L6068" s="4" t="str">
        <f t="shared" si="754"/>
        <v>High</v>
      </c>
      <c r="M6068" s="4">
        <v>7.2</v>
      </c>
      <c r="N6068" s="4" t="str">
        <f t="shared" si="755"/>
        <v>Moderate</v>
      </c>
      <c r="O6068" s="4">
        <v>72</v>
      </c>
      <c r="P6068" s="4" t="str">
        <f t="shared" si="756"/>
        <v>Good</v>
      </c>
      <c r="Q6068" s="4">
        <v>9723</v>
      </c>
      <c r="R6068" s="4" t="str">
        <f t="shared" si="757"/>
        <v>Active</v>
      </c>
      <c r="S6068" s="4">
        <v>89</v>
      </c>
      <c r="T6068" s="4" t="str">
        <f t="shared" si="758"/>
        <v>Normal</v>
      </c>
      <c r="U6068" s="4" t="s">
        <v>1049</v>
      </c>
      <c r="V6068" s="4" t="s">
        <v>7007</v>
      </c>
      <c r="W6068" s="2" t="str">
        <f t="shared" si="759"/>
        <v>Company million.</v>
      </c>
    </row>
    <row r="6069" spans="1:23" ht="43.5" x14ac:dyDescent="0.35">
      <c r="A6069" s="4">
        <v>16068</v>
      </c>
      <c r="B6069" s="4" t="s">
        <v>427</v>
      </c>
      <c r="C6069" s="4">
        <v>29</v>
      </c>
      <c r="D6069" s="4" t="s">
        <v>1040</v>
      </c>
      <c r="E6069" s="4" t="s">
        <v>1044</v>
      </c>
      <c r="F6069" s="5">
        <v>44370</v>
      </c>
      <c r="G6069" s="6">
        <v>45742.932638888888</v>
      </c>
      <c r="H6069" s="9">
        <f t="shared" si="752"/>
        <v>1372</v>
      </c>
      <c r="I6069" s="4">
        <v>8.1999999999999993</v>
      </c>
      <c r="J6069" s="4" t="str">
        <f t="shared" si="753"/>
        <v>Normal</v>
      </c>
      <c r="K6069" s="4">
        <v>3</v>
      </c>
      <c r="L6069" s="4" t="str">
        <f t="shared" si="754"/>
        <v>Low</v>
      </c>
      <c r="M6069" s="4">
        <v>7.6</v>
      </c>
      <c r="N6069" s="4" t="str">
        <f t="shared" si="755"/>
        <v>Moderate</v>
      </c>
      <c r="O6069" s="4">
        <v>91</v>
      </c>
      <c r="P6069" s="4" t="str">
        <f t="shared" si="756"/>
        <v>Excellent</v>
      </c>
      <c r="Q6069" s="4">
        <v>5995</v>
      </c>
      <c r="R6069" s="4" t="str">
        <f t="shared" si="757"/>
        <v>Low Active</v>
      </c>
      <c r="S6069" s="4">
        <v>88</v>
      </c>
      <c r="T6069" s="4" t="str">
        <f t="shared" si="758"/>
        <v>Normal</v>
      </c>
      <c r="U6069" s="4" t="s">
        <v>1049</v>
      </c>
      <c r="V6069" s="4" t="s">
        <v>7008</v>
      </c>
      <c r="W6069" s="2" t="str">
        <f t="shared" si="759"/>
        <v>Despite guess newspaper.</v>
      </c>
    </row>
    <row r="6070" spans="1:23" ht="29" x14ac:dyDescent="0.35">
      <c r="A6070" s="4">
        <v>16069</v>
      </c>
      <c r="B6070" s="4" t="s">
        <v>166</v>
      </c>
      <c r="C6070" s="4">
        <v>36</v>
      </c>
      <c r="D6070" s="4" t="s">
        <v>1038</v>
      </c>
      <c r="E6070" s="4" t="s">
        <v>1041</v>
      </c>
      <c r="F6070" s="5">
        <v>44071</v>
      </c>
      <c r="G6070" s="6">
        <v>45799.474374999998</v>
      </c>
      <c r="H6070" s="9">
        <f t="shared" si="752"/>
        <v>1728</v>
      </c>
      <c r="I6070" s="4">
        <v>11.5</v>
      </c>
      <c r="J6070" s="4" t="str">
        <f t="shared" si="753"/>
        <v>Overloaded</v>
      </c>
      <c r="K6070" s="4">
        <v>2</v>
      </c>
      <c r="L6070" s="4" t="str">
        <f t="shared" si="754"/>
        <v>Low</v>
      </c>
      <c r="M6070" s="4">
        <v>8.4</v>
      </c>
      <c r="N6070" s="4" t="str">
        <f t="shared" si="755"/>
        <v>Well Rested</v>
      </c>
      <c r="O6070" s="4">
        <v>52</v>
      </c>
      <c r="P6070" s="4" t="str">
        <f t="shared" si="756"/>
        <v>Average</v>
      </c>
      <c r="Q6070" s="4">
        <v>8892</v>
      </c>
      <c r="R6070" s="4" t="str">
        <f t="shared" si="757"/>
        <v>Active</v>
      </c>
      <c r="S6070" s="4">
        <v>106</v>
      </c>
      <c r="T6070" s="4" t="str">
        <f t="shared" si="758"/>
        <v>High</v>
      </c>
      <c r="U6070" s="4" t="s">
        <v>1048</v>
      </c>
      <c r="V6070" s="4" t="s">
        <v>7009</v>
      </c>
      <c r="W6070" s="2" t="str">
        <f t="shared" si="759"/>
        <v>Range offer bad.</v>
      </c>
    </row>
    <row r="6071" spans="1:23" x14ac:dyDescent="0.35">
      <c r="A6071" s="4">
        <v>16070</v>
      </c>
      <c r="B6071" s="4" t="s">
        <v>114</v>
      </c>
      <c r="C6071" s="4">
        <v>40</v>
      </c>
      <c r="D6071" s="4" t="s">
        <v>1038</v>
      </c>
      <c r="E6071" s="4" t="s">
        <v>1042</v>
      </c>
      <c r="F6071" s="5">
        <v>45160</v>
      </c>
      <c r="G6071" s="6">
        <v>45762.441608796304</v>
      </c>
      <c r="H6071" s="9">
        <f t="shared" si="752"/>
        <v>602</v>
      </c>
      <c r="I6071" s="4">
        <v>8.3000000000000007</v>
      </c>
      <c r="J6071" s="4" t="str">
        <f t="shared" si="753"/>
        <v>Normal</v>
      </c>
      <c r="K6071" s="4">
        <v>7</v>
      </c>
      <c r="L6071" s="4" t="str">
        <f t="shared" si="754"/>
        <v>High</v>
      </c>
      <c r="M6071" s="4">
        <v>8.6999999999999993</v>
      </c>
      <c r="N6071" s="4" t="str">
        <f t="shared" si="755"/>
        <v>Well Rested</v>
      </c>
      <c r="O6071" s="4">
        <v>85</v>
      </c>
      <c r="P6071" s="4" t="str">
        <f t="shared" si="756"/>
        <v>Excellent</v>
      </c>
      <c r="Q6071" s="4">
        <v>13365</v>
      </c>
      <c r="R6071" s="4" t="str">
        <f t="shared" si="757"/>
        <v>Highly Active</v>
      </c>
      <c r="S6071" s="4">
        <v>61</v>
      </c>
      <c r="T6071" s="4" t="str">
        <f t="shared" si="758"/>
        <v>Normal</v>
      </c>
      <c r="U6071" s="4" t="s">
        <v>1049</v>
      </c>
      <c r="V6071" s="4" t="s">
        <v>7010</v>
      </c>
      <c r="W6071" s="2" t="str">
        <f t="shared" si="759"/>
        <v>Name firm.</v>
      </c>
    </row>
    <row r="6072" spans="1:23" x14ac:dyDescent="0.35">
      <c r="A6072" s="4">
        <v>16071</v>
      </c>
      <c r="B6072" s="4" t="s">
        <v>109</v>
      </c>
      <c r="C6072" s="4">
        <v>35</v>
      </c>
      <c r="D6072" s="4" t="s">
        <v>1038</v>
      </c>
      <c r="E6072" s="4" t="s">
        <v>1042</v>
      </c>
      <c r="F6072" s="5">
        <v>42274</v>
      </c>
      <c r="G6072" s="6">
        <v>45798.551620370366</v>
      </c>
      <c r="H6072" s="9">
        <f t="shared" si="752"/>
        <v>3524</v>
      </c>
      <c r="I6072" s="4">
        <v>7.1</v>
      </c>
      <c r="J6072" s="4" t="str">
        <f t="shared" si="753"/>
        <v>Normal</v>
      </c>
      <c r="K6072" s="4">
        <v>9</v>
      </c>
      <c r="L6072" s="4" t="str">
        <f t="shared" si="754"/>
        <v>High</v>
      </c>
      <c r="M6072" s="4">
        <v>6.7</v>
      </c>
      <c r="N6072" s="4" t="str">
        <f t="shared" si="755"/>
        <v>Moderate</v>
      </c>
      <c r="O6072" s="4">
        <v>59</v>
      </c>
      <c r="P6072" s="4" t="str">
        <f t="shared" si="756"/>
        <v>Average</v>
      </c>
      <c r="Q6072" s="4">
        <v>5624</v>
      </c>
      <c r="R6072" s="4" t="str">
        <f t="shared" si="757"/>
        <v>Low Active</v>
      </c>
      <c r="S6072" s="4">
        <v>96</v>
      </c>
      <c r="T6072" s="4" t="str">
        <f t="shared" si="758"/>
        <v>Normal</v>
      </c>
      <c r="U6072" s="4" t="s">
        <v>1049</v>
      </c>
      <c r="V6072" s="4" t="s">
        <v>7011</v>
      </c>
      <c r="W6072" s="2" t="str">
        <f t="shared" si="759"/>
        <v>Current few.</v>
      </c>
    </row>
    <row r="6073" spans="1:23" ht="29" x14ac:dyDescent="0.35">
      <c r="A6073" s="4">
        <v>16072</v>
      </c>
      <c r="B6073" s="4" t="s">
        <v>252</v>
      </c>
      <c r="C6073" s="4">
        <v>59</v>
      </c>
      <c r="D6073" s="4" t="s">
        <v>1040</v>
      </c>
      <c r="E6073" s="4" t="s">
        <v>1042</v>
      </c>
      <c r="F6073" s="5">
        <v>42736</v>
      </c>
      <c r="G6073" s="6">
        <v>45778.380706018521</v>
      </c>
      <c r="H6073" s="9">
        <f t="shared" si="752"/>
        <v>3042</v>
      </c>
      <c r="I6073" s="4">
        <v>6</v>
      </c>
      <c r="J6073" s="4" t="str">
        <f t="shared" si="753"/>
        <v>Unburdened</v>
      </c>
      <c r="K6073" s="4">
        <v>9</v>
      </c>
      <c r="L6073" s="4" t="str">
        <f t="shared" si="754"/>
        <v>High</v>
      </c>
      <c r="M6073" s="4">
        <v>7.4</v>
      </c>
      <c r="N6073" s="4" t="str">
        <f t="shared" si="755"/>
        <v>Moderate</v>
      </c>
      <c r="O6073" s="4">
        <v>69</v>
      </c>
      <c r="P6073" s="4" t="str">
        <f t="shared" si="756"/>
        <v>Average</v>
      </c>
      <c r="Q6073" s="4">
        <v>5362</v>
      </c>
      <c r="R6073" s="4" t="str">
        <f t="shared" si="757"/>
        <v>Low Active</v>
      </c>
      <c r="S6073" s="4">
        <v>118</v>
      </c>
      <c r="T6073" s="4" t="str">
        <f t="shared" si="758"/>
        <v>High</v>
      </c>
      <c r="U6073" s="4" t="s">
        <v>1048</v>
      </c>
      <c r="V6073" s="4" t="s">
        <v>7012</v>
      </c>
      <c r="W6073" s="2" t="str">
        <f t="shared" si="759"/>
        <v>Bit campaign notice.</v>
      </c>
    </row>
    <row r="6074" spans="1:23" ht="29" x14ac:dyDescent="0.35">
      <c r="A6074" s="4">
        <v>16073</v>
      </c>
      <c r="B6074" s="4" t="s">
        <v>57</v>
      </c>
      <c r="C6074" s="4">
        <v>58</v>
      </c>
      <c r="D6074" s="4" t="s">
        <v>1039</v>
      </c>
      <c r="E6074" s="4" t="s">
        <v>1045</v>
      </c>
      <c r="F6074" s="5">
        <v>44076</v>
      </c>
      <c r="G6074" s="6">
        <v>45751.181631944448</v>
      </c>
      <c r="H6074" s="9">
        <f t="shared" si="752"/>
        <v>1675</v>
      </c>
      <c r="I6074" s="4">
        <v>8.3000000000000007</v>
      </c>
      <c r="J6074" s="4" t="str">
        <f t="shared" si="753"/>
        <v>Normal</v>
      </c>
      <c r="K6074" s="4">
        <v>7</v>
      </c>
      <c r="L6074" s="4" t="str">
        <f t="shared" si="754"/>
        <v>High</v>
      </c>
      <c r="M6074" s="4">
        <v>6.6</v>
      </c>
      <c r="N6074" s="4" t="str">
        <f t="shared" si="755"/>
        <v>Moderate</v>
      </c>
      <c r="O6074" s="4">
        <v>46</v>
      </c>
      <c r="P6074" s="4" t="str">
        <f t="shared" si="756"/>
        <v>Poor</v>
      </c>
      <c r="Q6074" s="4">
        <v>4599</v>
      </c>
      <c r="R6074" s="4" t="str">
        <f t="shared" si="757"/>
        <v>Sedentary</v>
      </c>
      <c r="S6074" s="4">
        <v>78</v>
      </c>
      <c r="T6074" s="4" t="str">
        <f t="shared" si="758"/>
        <v>Normal</v>
      </c>
      <c r="U6074" s="4" t="s">
        <v>1049</v>
      </c>
      <c r="V6074" s="4" t="s">
        <v>7013</v>
      </c>
      <c r="W6074" s="2" t="str">
        <f t="shared" si="759"/>
        <v>Clearly treatment.</v>
      </c>
    </row>
    <row r="6075" spans="1:23" ht="29" x14ac:dyDescent="0.35">
      <c r="A6075" s="4">
        <v>16074</v>
      </c>
      <c r="B6075" s="4" t="s">
        <v>327</v>
      </c>
      <c r="C6075" s="4">
        <v>56</v>
      </c>
      <c r="D6075" s="4" t="s">
        <v>1040</v>
      </c>
      <c r="E6075" s="4" t="s">
        <v>1045</v>
      </c>
      <c r="F6075" s="5">
        <v>42923</v>
      </c>
      <c r="G6075" s="6">
        <v>45725.353854166657</v>
      </c>
      <c r="H6075" s="9">
        <f t="shared" si="752"/>
        <v>2802</v>
      </c>
      <c r="I6075" s="4">
        <v>6.7</v>
      </c>
      <c r="J6075" s="4" t="str">
        <f t="shared" si="753"/>
        <v>Unburdened</v>
      </c>
      <c r="K6075" s="4">
        <v>8</v>
      </c>
      <c r="L6075" s="4" t="str">
        <f t="shared" si="754"/>
        <v>High</v>
      </c>
      <c r="M6075" s="4">
        <v>7.4</v>
      </c>
      <c r="N6075" s="4" t="str">
        <f t="shared" si="755"/>
        <v>Moderate</v>
      </c>
      <c r="O6075" s="4">
        <v>65</v>
      </c>
      <c r="P6075" s="4" t="str">
        <f t="shared" si="756"/>
        <v>Average</v>
      </c>
      <c r="Q6075" s="4">
        <v>7795</v>
      </c>
      <c r="R6075" s="4" t="str">
        <f t="shared" si="757"/>
        <v>Active</v>
      </c>
      <c r="S6075" s="4">
        <v>96</v>
      </c>
      <c r="T6075" s="4" t="str">
        <f t="shared" si="758"/>
        <v>Normal</v>
      </c>
      <c r="U6075" s="4" t="s">
        <v>1049</v>
      </c>
      <c r="V6075" s="4" t="s">
        <v>7014</v>
      </c>
      <c r="W6075" s="2" t="str">
        <f t="shared" si="759"/>
        <v>Trouble individual.</v>
      </c>
    </row>
    <row r="6076" spans="1:23" ht="29" x14ac:dyDescent="0.35">
      <c r="A6076" s="4">
        <v>16075</v>
      </c>
      <c r="B6076" s="4" t="s">
        <v>66</v>
      </c>
      <c r="C6076" s="4">
        <v>32</v>
      </c>
      <c r="D6076" s="4" t="s">
        <v>1039</v>
      </c>
      <c r="E6076" s="4" t="s">
        <v>1043</v>
      </c>
      <c r="F6076" s="5">
        <v>43895</v>
      </c>
      <c r="G6076" s="6">
        <v>45680.002858796302</v>
      </c>
      <c r="H6076" s="9">
        <f t="shared" si="752"/>
        <v>1785</v>
      </c>
      <c r="I6076" s="4">
        <v>6.1</v>
      </c>
      <c r="J6076" s="4" t="str">
        <f t="shared" si="753"/>
        <v>Unburdened</v>
      </c>
      <c r="K6076" s="4">
        <v>7</v>
      </c>
      <c r="L6076" s="4" t="str">
        <f t="shared" si="754"/>
        <v>High</v>
      </c>
      <c r="M6076" s="4">
        <v>5.7</v>
      </c>
      <c r="N6076" s="4" t="str">
        <f t="shared" si="755"/>
        <v>Sleep Deprived</v>
      </c>
      <c r="O6076" s="4">
        <v>87</v>
      </c>
      <c r="P6076" s="4" t="str">
        <f t="shared" si="756"/>
        <v>Excellent</v>
      </c>
      <c r="Q6076" s="4">
        <v>9766</v>
      </c>
      <c r="R6076" s="4" t="str">
        <f t="shared" si="757"/>
        <v>Active</v>
      </c>
      <c r="S6076" s="4">
        <v>84</v>
      </c>
      <c r="T6076" s="4" t="str">
        <f t="shared" si="758"/>
        <v>Normal</v>
      </c>
      <c r="U6076" s="4" t="s">
        <v>1048</v>
      </c>
      <c r="V6076" s="4" t="s">
        <v>7015</v>
      </c>
      <c r="W6076" s="2" t="str">
        <f t="shared" si="759"/>
        <v>Material memory.</v>
      </c>
    </row>
    <row r="6077" spans="1:23" ht="29" x14ac:dyDescent="0.35">
      <c r="A6077" s="4">
        <v>16076</v>
      </c>
      <c r="B6077" s="4" t="s">
        <v>276</v>
      </c>
      <c r="C6077" s="4">
        <v>59</v>
      </c>
      <c r="D6077" s="4" t="s">
        <v>1039</v>
      </c>
      <c r="E6077" s="4" t="s">
        <v>1041</v>
      </c>
      <c r="F6077" s="5">
        <v>44265</v>
      </c>
      <c r="G6077" s="6">
        <v>45709.316203703696</v>
      </c>
      <c r="H6077" s="9">
        <f t="shared" si="752"/>
        <v>1444</v>
      </c>
      <c r="I6077" s="4">
        <v>10.5</v>
      </c>
      <c r="J6077" s="4" t="str">
        <f t="shared" si="753"/>
        <v>Overloaded</v>
      </c>
      <c r="K6077" s="4">
        <v>6</v>
      </c>
      <c r="L6077" s="4" t="str">
        <f t="shared" si="754"/>
        <v>Moderate</v>
      </c>
      <c r="M6077" s="4">
        <v>5.3</v>
      </c>
      <c r="N6077" s="4" t="str">
        <f t="shared" si="755"/>
        <v>Sleep Deprived</v>
      </c>
      <c r="O6077" s="4">
        <v>83</v>
      </c>
      <c r="P6077" s="4" t="str">
        <f t="shared" si="756"/>
        <v>Good</v>
      </c>
      <c r="Q6077" s="4">
        <v>14910</v>
      </c>
      <c r="R6077" s="4" t="str">
        <f t="shared" si="757"/>
        <v>Highly Active</v>
      </c>
      <c r="S6077" s="4">
        <v>61</v>
      </c>
      <c r="T6077" s="4" t="str">
        <f t="shared" si="758"/>
        <v>Normal</v>
      </c>
      <c r="U6077" s="4" t="s">
        <v>1048</v>
      </c>
      <c r="V6077" s="4" t="s">
        <v>7016</v>
      </c>
      <c r="W6077" s="2" t="str">
        <f t="shared" si="759"/>
        <v>Process staff.</v>
      </c>
    </row>
    <row r="6078" spans="1:23" ht="43.5" x14ac:dyDescent="0.35">
      <c r="A6078" s="4">
        <v>16077</v>
      </c>
      <c r="B6078" s="4" t="s">
        <v>327</v>
      </c>
      <c r="C6078" s="4">
        <v>49</v>
      </c>
      <c r="D6078" s="4" t="s">
        <v>1039</v>
      </c>
      <c r="E6078" s="4" t="s">
        <v>1041</v>
      </c>
      <c r="F6078" s="5">
        <v>43460</v>
      </c>
      <c r="G6078" s="6">
        <v>45789.314097222217</v>
      </c>
      <c r="H6078" s="9">
        <f t="shared" si="752"/>
        <v>2329</v>
      </c>
      <c r="I6078" s="4">
        <v>5.0999999999999996</v>
      </c>
      <c r="J6078" s="4" t="str">
        <f t="shared" si="753"/>
        <v>Unburdened</v>
      </c>
      <c r="K6078" s="4">
        <v>1</v>
      </c>
      <c r="L6078" s="4" t="str">
        <f t="shared" si="754"/>
        <v>Low</v>
      </c>
      <c r="M6078" s="4">
        <v>5.7</v>
      </c>
      <c r="N6078" s="4" t="str">
        <f t="shared" si="755"/>
        <v>Sleep Deprived</v>
      </c>
      <c r="O6078" s="4">
        <v>98</v>
      </c>
      <c r="P6078" s="4" t="str">
        <f t="shared" si="756"/>
        <v>Excellent</v>
      </c>
      <c r="Q6078" s="4">
        <v>8753</v>
      </c>
      <c r="R6078" s="4" t="str">
        <f t="shared" si="757"/>
        <v>Active</v>
      </c>
      <c r="S6078" s="4">
        <v>78</v>
      </c>
      <c r="T6078" s="4" t="str">
        <f t="shared" si="758"/>
        <v>Normal</v>
      </c>
      <c r="U6078" s="4" t="s">
        <v>1048</v>
      </c>
      <c r="V6078" s="4" t="s">
        <v>7017</v>
      </c>
      <c r="W6078" s="2" t="str">
        <f t="shared" si="759"/>
        <v>Movie course reality.</v>
      </c>
    </row>
    <row r="6079" spans="1:23" ht="29" x14ac:dyDescent="0.35">
      <c r="A6079" s="4">
        <v>16078</v>
      </c>
      <c r="B6079" s="4" t="s">
        <v>220</v>
      </c>
      <c r="C6079" s="4">
        <v>56</v>
      </c>
      <c r="D6079" s="4" t="s">
        <v>1040</v>
      </c>
      <c r="E6079" s="4" t="s">
        <v>1042</v>
      </c>
      <c r="F6079" s="5">
        <v>42495</v>
      </c>
      <c r="G6079" s="6">
        <v>45759.391331018523</v>
      </c>
      <c r="H6079" s="9">
        <f t="shared" si="752"/>
        <v>3264</v>
      </c>
      <c r="I6079" s="4">
        <v>10.1</v>
      </c>
      <c r="J6079" s="4" t="str">
        <f t="shared" si="753"/>
        <v>Overloaded</v>
      </c>
      <c r="K6079" s="4">
        <v>7</v>
      </c>
      <c r="L6079" s="4" t="str">
        <f t="shared" si="754"/>
        <v>High</v>
      </c>
      <c r="M6079" s="4">
        <v>5.0999999999999996</v>
      </c>
      <c r="N6079" s="4" t="str">
        <f t="shared" si="755"/>
        <v>Sleep Deprived</v>
      </c>
      <c r="O6079" s="4">
        <v>64</v>
      </c>
      <c r="P6079" s="4" t="str">
        <f t="shared" si="756"/>
        <v>Average</v>
      </c>
      <c r="Q6079" s="4">
        <v>6947</v>
      </c>
      <c r="R6079" s="4" t="str">
        <f t="shared" si="757"/>
        <v>Low Active</v>
      </c>
      <c r="S6079" s="4">
        <v>106</v>
      </c>
      <c r="T6079" s="4" t="str">
        <f t="shared" si="758"/>
        <v>High</v>
      </c>
      <c r="U6079" s="4" t="s">
        <v>1048</v>
      </c>
      <c r="V6079" s="4" t="s">
        <v>7018</v>
      </c>
      <c r="W6079" s="2" t="str">
        <f t="shared" si="759"/>
        <v>Fear west relate yet.</v>
      </c>
    </row>
    <row r="6080" spans="1:23" ht="29" x14ac:dyDescent="0.35">
      <c r="A6080" s="4">
        <v>16079</v>
      </c>
      <c r="B6080" s="4" t="s">
        <v>407</v>
      </c>
      <c r="C6080" s="4">
        <v>52</v>
      </c>
      <c r="D6080" s="4" t="s">
        <v>1039</v>
      </c>
      <c r="E6080" s="4" t="s">
        <v>1042</v>
      </c>
      <c r="F6080" s="5">
        <v>42904</v>
      </c>
      <c r="G6080" s="6">
        <v>45763.974652777782</v>
      </c>
      <c r="H6080" s="9">
        <f t="shared" si="752"/>
        <v>2859</v>
      </c>
      <c r="I6080" s="4">
        <v>10.199999999999999</v>
      </c>
      <c r="J6080" s="4" t="str">
        <f t="shared" si="753"/>
        <v>Overloaded</v>
      </c>
      <c r="K6080" s="4">
        <v>2</v>
      </c>
      <c r="L6080" s="4" t="str">
        <f t="shared" si="754"/>
        <v>Low</v>
      </c>
      <c r="M6080" s="4">
        <v>5.8</v>
      </c>
      <c r="N6080" s="4" t="str">
        <f t="shared" si="755"/>
        <v>Sleep Deprived</v>
      </c>
      <c r="O6080" s="4">
        <v>74</v>
      </c>
      <c r="P6080" s="4" t="str">
        <f t="shared" si="756"/>
        <v>Good</v>
      </c>
      <c r="Q6080" s="4">
        <v>2862</v>
      </c>
      <c r="R6080" s="4" t="str">
        <f t="shared" si="757"/>
        <v>Sedentary</v>
      </c>
      <c r="S6080" s="4">
        <v>86</v>
      </c>
      <c r="T6080" s="4" t="str">
        <f t="shared" si="758"/>
        <v>Normal</v>
      </c>
      <c r="U6080" s="4" t="s">
        <v>1049</v>
      </c>
      <c r="V6080" s="4" t="s">
        <v>7019</v>
      </c>
      <c r="W6080" s="2" t="str">
        <f t="shared" si="759"/>
        <v>Past large.</v>
      </c>
    </row>
    <row r="6081" spans="1:23" ht="29" x14ac:dyDescent="0.35">
      <c r="A6081" s="4">
        <v>16080</v>
      </c>
      <c r="B6081" s="4" t="s">
        <v>23</v>
      </c>
      <c r="C6081" s="4">
        <v>38</v>
      </c>
      <c r="D6081" s="4" t="s">
        <v>1040</v>
      </c>
      <c r="E6081" s="4" t="s">
        <v>1043</v>
      </c>
      <c r="F6081" s="5">
        <v>45097</v>
      </c>
      <c r="G6081" s="6">
        <v>45739.40388888889</v>
      </c>
      <c r="H6081" s="9">
        <f t="shared" si="752"/>
        <v>642</v>
      </c>
      <c r="I6081" s="4">
        <v>9.1999999999999993</v>
      </c>
      <c r="J6081" s="4" t="str">
        <f t="shared" si="753"/>
        <v>Normal</v>
      </c>
      <c r="K6081" s="4">
        <v>5</v>
      </c>
      <c r="L6081" s="4" t="str">
        <f t="shared" si="754"/>
        <v>Moderate</v>
      </c>
      <c r="M6081" s="4">
        <v>5.6</v>
      </c>
      <c r="N6081" s="4" t="str">
        <f t="shared" si="755"/>
        <v>Sleep Deprived</v>
      </c>
      <c r="O6081" s="4">
        <v>91</v>
      </c>
      <c r="P6081" s="4" t="str">
        <f t="shared" si="756"/>
        <v>Excellent</v>
      </c>
      <c r="Q6081" s="4">
        <v>6365</v>
      </c>
      <c r="R6081" s="4" t="str">
        <f t="shared" si="757"/>
        <v>Low Active</v>
      </c>
      <c r="S6081" s="4">
        <v>75</v>
      </c>
      <c r="T6081" s="4" t="str">
        <f t="shared" si="758"/>
        <v>Normal</v>
      </c>
      <c r="U6081" s="4" t="s">
        <v>1048</v>
      </c>
      <c r="V6081" s="4" t="s">
        <v>7020</v>
      </c>
      <c r="W6081" s="2" t="str">
        <f t="shared" si="759"/>
        <v>Leave usually leg.</v>
      </c>
    </row>
    <row r="6082" spans="1:23" ht="29" x14ac:dyDescent="0.35">
      <c r="A6082" s="4">
        <v>16081</v>
      </c>
      <c r="B6082" s="4" t="s">
        <v>202</v>
      </c>
      <c r="C6082" s="4">
        <v>35</v>
      </c>
      <c r="D6082" s="4" t="s">
        <v>1040</v>
      </c>
      <c r="E6082" s="4" t="s">
        <v>1045</v>
      </c>
      <c r="F6082" s="5">
        <v>44489</v>
      </c>
      <c r="G6082" s="6">
        <v>45812.988333333327</v>
      </c>
      <c r="H6082" s="9">
        <f t="shared" si="752"/>
        <v>1323</v>
      </c>
      <c r="I6082" s="4">
        <v>6.8</v>
      </c>
      <c r="J6082" s="4" t="str">
        <f t="shared" si="753"/>
        <v>Unburdened</v>
      </c>
      <c r="K6082" s="4">
        <v>4</v>
      </c>
      <c r="L6082" s="4" t="str">
        <f t="shared" si="754"/>
        <v>Moderate</v>
      </c>
      <c r="M6082" s="4">
        <v>8.1999999999999993</v>
      </c>
      <c r="N6082" s="4" t="str">
        <f t="shared" si="755"/>
        <v>Well Rested</v>
      </c>
      <c r="O6082" s="4">
        <v>42</v>
      </c>
      <c r="P6082" s="4" t="str">
        <f t="shared" si="756"/>
        <v>Poor</v>
      </c>
      <c r="Q6082" s="4">
        <v>10015</v>
      </c>
      <c r="R6082" s="4" t="str">
        <f t="shared" si="757"/>
        <v>Highly Active</v>
      </c>
      <c r="S6082" s="4">
        <v>107</v>
      </c>
      <c r="T6082" s="4" t="str">
        <f t="shared" si="758"/>
        <v>High</v>
      </c>
      <c r="U6082" s="4" t="s">
        <v>1049</v>
      </c>
      <c r="V6082" s="4" t="s">
        <v>7021</v>
      </c>
      <c r="W6082" s="2" t="str">
        <f t="shared" si="759"/>
        <v>Magazine often.</v>
      </c>
    </row>
    <row r="6083" spans="1:23" ht="29" x14ac:dyDescent="0.35">
      <c r="A6083" s="4">
        <v>16082</v>
      </c>
      <c r="B6083" s="4" t="s">
        <v>178</v>
      </c>
      <c r="C6083" s="4">
        <v>56</v>
      </c>
      <c r="D6083" s="4" t="s">
        <v>1039</v>
      </c>
      <c r="E6083" s="4" t="s">
        <v>1042</v>
      </c>
      <c r="F6083" s="5">
        <v>44654</v>
      </c>
      <c r="G6083" s="6">
        <v>45686.809467592589</v>
      </c>
      <c r="H6083" s="9">
        <f t="shared" ref="H6083:H6146" si="760">IF(AND(ISNUMBER(G6083), ISNUMBER(F6083), G6083&gt;=F6083), DATEDIF(F6083, G6083, "d"), "Invalid Dates")</f>
        <v>1032</v>
      </c>
      <c r="I6083" s="4">
        <v>4.4000000000000004</v>
      </c>
      <c r="J6083" s="4" t="str">
        <f t="shared" ref="J6083:J6146" si="761">IF(I6083="", "", IF(ISNUMBER(I6083), IF(I6083&gt;10, "Overloaded", IF(I6083&gt;=7, "Normal", "Unburdened")), "Others"))</f>
        <v>Unburdened</v>
      </c>
      <c r="K6083" s="4">
        <v>9</v>
      </c>
      <c r="L6083" s="4" t="str">
        <f t="shared" ref="L6083:L6146" si="762">IF(K6083="", "", IF(ISNUMBER(K6083), IF(K6083&gt;=7, "High", IF(K6083&gt;=4, "Moderate", "Low")), "Invalid"))</f>
        <v>High</v>
      </c>
      <c r="M6083" s="4">
        <v>7.2</v>
      </c>
      <c r="N6083" s="4" t="str">
        <f t="shared" ref="N6083:N6146" si="763">IF(M6083="", "", IF(ISNUMBER(M6083), IF(M6083&gt;=8, "Well Rested", IF(M6083&gt;=6, "Moderate", "Sleep Deprived")), "Invalid"))</f>
        <v>Moderate</v>
      </c>
      <c r="O6083" s="4">
        <v>41</v>
      </c>
      <c r="P6083" s="4" t="str">
        <f t="shared" ref="P6083:P6146" si="764">IF(O6083="", "", IF(ISNUMBER(O6083), IF(O6083&gt;=85, "Excellent", IF(O6083&gt;=70, "Good", IF(O6083&gt;=50, "Average", "Poor"))), "Invalid"))</f>
        <v>Poor</v>
      </c>
      <c r="Q6083" s="4">
        <v>9812</v>
      </c>
      <c r="R6083" s="4" t="str">
        <f t="shared" ref="R6083:R6146" si="765">IF(Q6083="", "", IF(ISNUMBER(Q6083), IF(Q6083&gt;=10000, "Highly Active", IF(Q6083&gt;=7500, "Active", IF(Q6083&gt;=5000, "Low Active", "Sedentary"))), "Invalid"))</f>
        <v>Active</v>
      </c>
      <c r="S6083" s="4">
        <v>102</v>
      </c>
      <c r="T6083" s="4" t="str">
        <f t="shared" ref="T6083:T6146" si="766">IF(S6083="", "", IF(ISNUMBER(S6083), IF(S6083&gt;100, "High", IF(S6083&gt;=60, "Normal", "Low")), "Invalid"))</f>
        <v>High</v>
      </c>
      <c r="U6083" s="4" t="s">
        <v>1049</v>
      </c>
      <c r="V6083" s="4" t="s">
        <v>7022</v>
      </c>
      <c r="W6083" s="2" t="str">
        <f t="shared" ref="W6083:W6146" si="767">TRIM(V6083)</f>
        <v>Appear bad customer.</v>
      </c>
    </row>
    <row r="6084" spans="1:23" ht="29" x14ac:dyDescent="0.35">
      <c r="A6084" s="4">
        <v>16083</v>
      </c>
      <c r="B6084" s="4" t="s">
        <v>114</v>
      </c>
      <c r="C6084" s="4">
        <v>58</v>
      </c>
      <c r="D6084" s="4" t="s">
        <v>1038</v>
      </c>
      <c r="E6084" s="4" t="s">
        <v>1044</v>
      </c>
      <c r="F6084" s="5">
        <v>45403</v>
      </c>
      <c r="G6084" s="6">
        <v>45797.908576388887</v>
      </c>
      <c r="H6084" s="9">
        <f t="shared" si="760"/>
        <v>394</v>
      </c>
      <c r="I6084" s="4">
        <v>6.7</v>
      </c>
      <c r="J6084" s="4" t="str">
        <f t="shared" si="761"/>
        <v>Unburdened</v>
      </c>
      <c r="K6084" s="4">
        <v>6</v>
      </c>
      <c r="L6084" s="4" t="str">
        <f t="shared" si="762"/>
        <v>Moderate</v>
      </c>
      <c r="M6084" s="4">
        <v>4.3</v>
      </c>
      <c r="N6084" s="4" t="str">
        <f t="shared" si="763"/>
        <v>Sleep Deprived</v>
      </c>
      <c r="O6084" s="4">
        <v>74</v>
      </c>
      <c r="P6084" s="4" t="str">
        <f t="shared" si="764"/>
        <v>Good</v>
      </c>
      <c r="Q6084" s="4">
        <v>14622</v>
      </c>
      <c r="R6084" s="4" t="str">
        <f t="shared" si="765"/>
        <v>Highly Active</v>
      </c>
      <c r="S6084" s="4">
        <v>109</v>
      </c>
      <c r="T6084" s="4" t="str">
        <f t="shared" si="766"/>
        <v>High</v>
      </c>
      <c r="U6084" s="4" t="s">
        <v>1048</v>
      </c>
      <c r="V6084" s="4" t="s">
        <v>7023</v>
      </c>
      <c r="W6084" s="2" t="str">
        <f t="shared" si="767"/>
        <v>Onto speak establish.</v>
      </c>
    </row>
    <row r="6085" spans="1:23" ht="29" x14ac:dyDescent="0.35">
      <c r="A6085" s="4">
        <v>16084</v>
      </c>
      <c r="B6085" s="4" t="s">
        <v>223</v>
      </c>
      <c r="C6085" s="4">
        <v>52</v>
      </c>
      <c r="D6085" s="4" t="s">
        <v>1040</v>
      </c>
      <c r="E6085" s="4" t="s">
        <v>1045</v>
      </c>
      <c r="F6085" s="5">
        <v>43945</v>
      </c>
      <c r="G6085" s="6">
        <v>45831.559884259259</v>
      </c>
      <c r="H6085" s="9">
        <f t="shared" si="760"/>
        <v>1886</v>
      </c>
      <c r="I6085" s="4">
        <v>11.3</v>
      </c>
      <c r="J6085" s="4" t="str">
        <f t="shared" si="761"/>
        <v>Overloaded</v>
      </c>
      <c r="K6085" s="4">
        <v>8</v>
      </c>
      <c r="L6085" s="4" t="str">
        <f t="shared" si="762"/>
        <v>High</v>
      </c>
      <c r="M6085" s="4">
        <v>7.1</v>
      </c>
      <c r="N6085" s="4" t="str">
        <f t="shared" si="763"/>
        <v>Moderate</v>
      </c>
      <c r="O6085" s="4">
        <v>95</v>
      </c>
      <c r="P6085" s="4" t="str">
        <f t="shared" si="764"/>
        <v>Excellent</v>
      </c>
      <c r="Q6085" s="4">
        <v>14144</v>
      </c>
      <c r="R6085" s="4" t="str">
        <f t="shared" si="765"/>
        <v>Highly Active</v>
      </c>
      <c r="S6085" s="4">
        <v>68</v>
      </c>
      <c r="T6085" s="4" t="str">
        <f t="shared" si="766"/>
        <v>Normal</v>
      </c>
      <c r="U6085" s="4" t="s">
        <v>1049</v>
      </c>
      <c r="V6085" s="4" t="s">
        <v>7024</v>
      </c>
      <c r="W6085" s="2" t="str">
        <f t="shared" si="767"/>
        <v>In safe process.</v>
      </c>
    </row>
    <row r="6086" spans="1:23" ht="43.5" x14ac:dyDescent="0.35">
      <c r="A6086" s="4">
        <v>16085</v>
      </c>
      <c r="B6086" s="4" t="s">
        <v>707</v>
      </c>
      <c r="C6086" s="4">
        <v>55</v>
      </c>
      <c r="D6086" s="4" t="s">
        <v>1038</v>
      </c>
      <c r="E6086" s="4" t="s">
        <v>1045</v>
      </c>
      <c r="F6086" s="5">
        <v>43054</v>
      </c>
      <c r="G6086" s="6">
        <v>45826.366724537038</v>
      </c>
      <c r="H6086" s="9">
        <f t="shared" si="760"/>
        <v>2772</v>
      </c>
      <c r="I6086" s="4">
        <v>5.6</v>
      </c>
      <c r="J6086" s="4" t="str">
        <f t="shared" si="761"/>
        <v>Unburdened</v>
      </c>
      <c r="K6086" s="4">
        <v>4</v>
      </c>
      <c r="L6086" s="4" t="str">
        <f t="shared" si="762"/>
        <v>Moderate</v>
      </c>
      <c r="M6086" s="4">
        <v>8.1999999999999993</v>
      </c>
      <c r="N6086" s="4" t="str">
        <f t="shared" si="763"/>
        <v>Well Rested</v>
      </c>
      <c r="O6086" s="4">
        <v>83</v>
      </c>
      <c r="P6086" s="4" t="str">
        <f t="shared" si="764"/>
        <v>Good</v>
      </c>
      <c r="Q6086" s="4">
        <v>3476</v>
      </c>
      <c r="R6086" s="4" t="str">
        <f t="shared" si="765"/>
        <v>Sedentary</v>
      </c>
      <c r="S6086" s="4">
        <v>80</v>
      </c>
      <c r="T6086" s="4" t="str">
        <f t="shared" si="766"/>
        <v>Normal</v>
      </c>
      <c r="U6086" s="4" t="s">
        <v>1049</v>
      </c>
      <c r="V6086" s="4" t="s">
        <v>7025</v>
      </c>
      <c r="W6086" s="2" t="str">
        <f t="shared" si="767"/>
        <v>Important himself difficult.</v>
      </c>
    </row>
    <row r="6087" spans="1:23" ht="29" x14ac:dyDescent="0.35">
      <c r="A6087" s="4">
        <v>16086</v>
      </c>
      <c r="B6087" s="4" t="s">
        <v>127</v>
      </c>
      <c r="C6087" s="4">
        <v>52</v>
      </c>
      <c r="D6087" s="4" t="s">
        <v>1039</v>
      </c>
      <c r="E6087" s="4" t="s">
        <v>1043</v>
      </c>
      <c r="F6087" s="5">
        <v>45193</v>
      </c>
      <c r="G6087" s="6">
        <v>45780.25509259259</v>
      </c>
      <c r="H6087" s="9">
        <f t="shared" si="760"/>
        <v>587</v>
      </c>
      <c r="I6087" s="4">
        <v>8.5</v>
      </c>
      <c r="J6087" s="4" t="str">
        <f t="shared" si="761"/>
        <v>Normal</v>
      </c>
      <c r="K6087" s="4">
        <v>6</v>
      </c>
      <c r="L6087" s="4" t="str">
        <f t="shared" si="762"/>
        <v>Moderate</v>
      </c>
      <c r="M6087" s="4">
        <v>4.0999999999999996</v>
      </c>
      <c r="N6087" s="4" t="str">
        <f t="shared" si="763"/>
        <v>Sleep Deprived</v>
      </c>
      <c r="O6087" s="4">
        <v>86</v>
      </c>
      <c r="P6087" s="4" t="str">
        <f t="shared" si="764"/>
        <v>Excellent</v>
      </c>
      <c r="Q6087" s="4">
        <v>10331</v>
      </c>
      <c r="R6087" s="4" t="str">
        <f t="shared" si="765"/>
        <v>Highly Active</v>
      </c>
      <c r="S6087" s="4">
        <v>101</v>
      </c>
      <c r="T6087" s="4" t="str">
        <f t="shared" si="766"/>
        <v>High</v>
      </c>
      <c r="U6087" s="4" t="s">
        <v>1048</v>
      </c>
      <c r="V6087" s="4" t="s">
        <v>7026</v>
      </c>
      <c r="W6087" s="2" t="str">
        <f t="shared" si="767"/>
        <v>Discuss trip.</v>
      </c>
    </row>
    <row r="6088" spans="1:23" ht="29" x14ac:dyDescent="0.35">
      <c r="A6088" s="4">
        <v>16087</v>
      </c>
      <c r="B6088" s="4" t="s">
        <v>242</v>
      </c>
      <c r="C6088" s="4">
        <v>40</v>
      </c>
      <c r="D6088" s="4" t="s">
        <v>1039</v>
      </c>
      <c r="E6088" s="4" t="s">
        <v>1045</v>
      </c>
      <c r="F6088" s="5">
        <v>43105</v>
      </c>
      <c r="G6088" s="6">
        <v>45698.574212962973</v>
      </c>
      <c r="H6088" s="9">
        <f t="shared" si="760"/>
        <v>2593</v>
      </c>
      <c r="I6088" s="4">
        <v>5.7</v>
      </c>
      <c r="J6088" s="4" t="str">
        <f t="shared" si="761"/>
        <v>Unburdened</v>
      </c>
      <c r="K6088" s="4">
        <v>3</v>
      </c>
      <c r="L6088" s="4" t="str">
        <f t="shared" si="762"/>
        <v>Low</v>
      </c>
      <c r="M6088" s="4">
        <v>6.4</v>
      </c>
      <c r="N6088" s="4" t="str">
        <f t="shared" si="763"/>
        <v>Moderate</v>
      </c>
      <c r="O6088" s="4">
        <v>98</v>
      </c>
      <c r="P6088" s="4" t="str">
        <f t="shared" si="764"/>
        <v>Excellent</v>
      </c>
      <c r="Q6088" s="4">
        <v>4422</v>
      </c>
      <c r="R6088" s="4" t="str">
        <f t="shared" si="765"/>
        <v>Sedentary</v>
      </c>
      <c r="S6088" s="4">
        <v>92</v>
      </c>
      <c r="T6088" s="4" t="str">
        <f t="shared" si="766"/>
        <v>Normal</v>
      </c>
      <c r="U6088" s="4" t="s">
        <v>1048</v>
      </c>
      <c r="V6088" s="4" t="s">
        <v>7027</v>
      </c>
      <c r="W6088" s="2" t="str">
        <f t="shared" si="767"/>
        <v>Officer either.</v>
      </c>
    </row>
    <row r="6089" spans="1:23" ht="29" x14ac:dyDescent="0.35">
      <c r="A6089" s="4">
        <v>16088</v>
      </c>
      <c r="B6089" s="4" t="s">
        <v>384</v>
      </c>
      <c r="C6089" s="4">
        <v>40</v>
      </c>
      <c r="D6089" s="4"/>
      <c r="E6089" s="4" t="s">
        <v>1042</v>
      </c>
      <c r="F6089" s="5">
        <v>45390</v>
      </c>
      <c r="G6089" s="6">
        <v>45822.670057870368</v>
      </c>
      <c r="H6089" s="9">
        <f t="shared" si="760"/>
        <v>432</v>
      </c>
      <c r="I6089" s="4">
        <v>6.8</v>
      </c>
      <c r="J6089" s="4" t="str">
        <f t="shared" si="761"/>
        <v>Unburdened</v>
      </c>
      <c r="K6089" s="4">
        <v>6</v>
      </c>
      <c r="L6089" s="4" t="str">
        <f t="shared" si="762"/>
        <v>Moderate</v>
      </c>
      <c r="M6089" s="4">
        <v>6.3</v>
      </c>
      <c r="N6089" s="4" t="str">
        <f t="shared" si="763"/>
        <v>Moderate</v>
      </c>
      <c r="O6089" s="4">
        <v>79</v>
      </c>
      <c r="P6089" s="4" t="str">
        <f t="shared" si="764"/>
        <v>Good</v>
      </c>
      <c r="Q6089" s="4">
        <v>7854</v>
      </c>
      <c r="R6089" s="4" t="str">
        <f t="shared" si="765"/>
        <v>Active</v>
      </c>
      <c r="S6089" s="4">
        <v>88</v>
      </c>
      <c r="T6089" s="4" t="str">
        <f t="shared" si="766"/>
        <v>Normal</v>
      </c>
      <c r="U6089" s="4" t="s">
        <v>1048</v>
      </c>
      <c r="V6089" s="4" t="s">
        <v>7028</v>
      </c>
      <c r="W6089" s="2" t="str">
        <f t="shared" si="767"/>
        <v>Begin as share.</v>
      </c>
    </row>
    <row r="6090" spans="1:23" x14ac:dyDescent="0.35">
      <c r="A6090" s="4">
        <v>16089</v>
      </c>
      <c r="B6090" s="4" t="s">
        <v>34</v>
      </c>
      <c r="C6090" s="4">
        <v>58</v>
      </c>
      <c r="D6090" s="4" t="s">
        <v>1038</v>
      </c>
      <c r="E6090" s="4" t="s">
        <v>1044</v>
      </c>
      <c r="F6090" s="5">
        <v>42827</v>
      </c>
      <c r="G6090" s="6">
        <v>45839.918958333343</v>
      </c>
      <c r="H6090" s="9">
        <f t="shared" si="760"/>
        <v>3012</v>
      </c>
      <c r="I6090" s="4"/>
      <c r="J6090" s="4" t="str">
        <f t="shared" si="761"/>
        <v/>
      </c>
      <c r="K6090" s="4">
        <v>8</v>
      </c>
      <c r="L6090" s="4" t="str">
        <f t="shared" si="762"/>
        <v>High</v>
      </c>
      <c r="M6090" s="4">
        <v>8.9</v>
      </c>
      <c r="N6090" s="4" t="str">
        <f t="shared" si="763"/>
        <v>Well Rested</v>
      </c>
      <c r="O6090" s="4">
        <v>47</v>
      </c>
      <c r="P6090" s="4" t="str">
        <f t="shared" si="764"/>
        <v>Poor</v>
      </c>
      <c r="Q6090" s="4">
        <v>5212</v>
      </c>
      <c r="R6090" s="4" t="str">
        <f t="shared" si="765"/>
        <v>Low Active</v>
      </c>
      <c r="S6090" s="4">
        <v>101</v>
      </c>
      <c r="T6090" s="4" t="str">
        <f t="shared" si="766"/>
        <v>High</v>
      </c>
      <c r="U6090" s="4" t="s">
        <v>1048</v>
      </c>
      <c r="V6090" s="4" t="s">
        <v>7029</v>
      </c>
      <c r="W6090" s="2" t="str">
        <f t="shared" si="767"/>
        <v>Sister travel.</v>
      </c>
    </row>
    <row r="6091" spans="1:23" ht="43.5" x14ac:dyDescent="0.35">
      <c r="A6091" s="4">
        <v>16090</v>
      </c>
      <c r="B6091" s="4" t="s">
        <v>557</v>
      </c>
      <c r="C6091" s="4">
        <v>44</v>
      </c>
      <c r="D6091" s="4" t="s">
        <v>1038</v>
      </c>
      <c r="E6091" s="4" t="s">
        <v>1044</v>
      </c>
      <c r="F6091" s="5">
        <v>43305</v>
      </c>
      <c r="G6091" s="6">
        <v>45806.683958333328</v>
      </c>
      <c r="H6091" s="9">
        <f t="shared" si="760"/>
        <v>2501</v>
      </c>
      <c r="I6091" s="4">
        <v>4.2</v>
      </c>
      <c r="J6091" s="4" t="str">
        <f t="shared" si="761"/>
        <v>Unburdened</v>
      </c>
      <c r="K6091" s="4">
        <v>8</v>
      </c>
      <c r="L6091" s="4" t="str">
        <f t="shared" si="762"/>
        <v>High</v>
      </c>
      <c r="M6091" s="4">
        <v>8.1</v>
      </c>
      <c r="N6091" s="4" t="str">
        <f t="shared" si="763"/>
        <v>Well Rested</v>
      </c>
      <c r="O6091" s="4">
        <v>99</v>
      </c>
      <c r="P6091" s="4" t="str">
        <f t="shared" si="764"/>
        <v>Excellent</v>
      </c>
      <c r="Q6091" s="4">
        <v>10316</v>
      </c>
      <c r="R6091" s="4" t="str">
        <f t="shared" si="765"/>
        <v>Highly Active</v>
      </c>
      <c r="S6091" s="4">
        <v>117</v>
      </c>
      <c r="T6091" s="4" t="str">
        <f t="shared" si="766"/>
        <v>High</v>
      </c>
      <c r="U6091" s="4" t="s">
        <v>1049</v>
      </c>
      <c r="V6091" s="4" t="s">
        <v>7030</v>
      </c>
      <c r="W6091" s="2" t="str">
        <f t="shared" si="767"/>
        <v>Guess station appear.</v>
      </c>
    </row>
    <row r="6092" spans="1:23" ht="29" x14ac:dyDescent="0.35">
      <c r="A6092" s="4">
        <v>16091</v>
      </c>
      <c r="B6092" s="4" t="s">
        <v>379</v>
      </c>
      <c r="C6092" s="4">
        <v>33</v>
      </c>
      <c r="D6092" s="4" t="s">
        <v>1039</v>
      </c>
      <c r="E6092" s="4" t="s">
        <v>1042</v>
      </c>
      <c r="F6092" s="5">
        <v>45418</v>
      </c>
      <c r="G6092" s="6">
        <v>45792.672685185193</v>
      </c>
      <c r="H6092" s="9">
        <f t="shared" si="760"/>
        <v>374</v>
      </c>
      <c r="I6092" s="4">
        <v>6.1</v>
      </c>
      <c r="J6092" s="4" t="str">
        <f t="shared" si="761"/>
        <v>Unburdened</v>
      </c>
      <c r="K6092" s="4">
        <v>1</v>
      </c>
      <c r="L6092" s="4" t="str">
        <f t="shared" si="762"/>
        <v>Low</v>
      </c>
      <c r="M6092" s="4">
        <v>5.4</v>
      </c>
      <c r="N6092" s="4" t="str">
        <f t="shared" si="763"/>
        <v>Sleep Deprived</v>
      </c>
      <c r="O6092" s="4">
        <v>49</v>
      </c>
      <c r="P6092" s="4" t="str">
        <f t="shared" si="764"/>
        <v>Poor</v>
      </c>
      <c r="Q6092" s="4">
        <v>14999</v>
      </c>
      <c r="R6092" s="4" t="str">
        <f t="shared" si="765"/>
        <v>Highly Active</v>
      </c>
      <c r="S6092" s="4">
        <v>110</v>
      </c>
      <c r="T6092" s="4" t="str">
        <f t="shared" si="766"/>
        <v>High</v>
      </c>
      <c r="U6092" s="4" t="s">
        <v>1048</v>
      </c>
      <c r="V6092" s="4" t="s">
        <v>7031</v>
      </c>
      <c r="W6092" s="2" t="str">
        <f t="shared" si="767"/>
        <v>Stop scene page.</v>
      </c>
    </row>
    <row r="6093" spans="1:23" ht="29" x14ac:dyDescent="0.35">
      <c r="A6093" s="4">
        <v>16092</v>
      </c>
      <c r="B6093" s="4" t="s">
        <v>442</v>
      </c>
      <c r="C6093" s="4">
        <v>37</v>
      </c>
      <c r="D6093" s="4"/>
      <c r="E6093" s="4" t="s">
        <v>1043</v>
      </c>
      <c r="F6093" s="5">
        <v>43251</v>
      </c>
      <c r="G6093" s="6">
        <v>45845.04178240741</v>
      </c>
      <c r="H6093" s="9">
        <f t="shared" si="760"/>
        <v>2594</v>
      </c>
      <c r="I6093" s="4">
        <v>10.8</v>
      </c>
      <c r="J6093" s="4" t="str">
        <f t="shared" si="761"/>
        <v>Overloaded</v>
      </c>
      <c r="K6093" s="4">
        <v>1</v>
      </c>
      <c r="L6093" s="4" t="str">
        <f t="shared" si="762"/>
        <v>Low</v>
      </c>
      <c r="M6093" s="4">
        <v>4.0999999999999996</v>
      </c>
      <c r="N6093" s="4" t="str">
        <f t="shared" si="763"/>
        <v>Sleep Deprived</v>
      </c>
      <c r="O6093" s="4">
        <v>62</v>
      </c>
      <c r="P6093" s="4" t="str">
        <f t="shared" si="764"/>
        <v>Average</v>
      </c>
      <c r="Q6093" s="4">
        <v>12935</v>
      </c>
      <c r="R6093" s="4" t="str">
        <f t="shared" si="765"/>
        <v>Highly Active</v>
      </c>
      <c r="S6093" s="4">
        <v>61</v>
      </c>
      <c r="T6093" s="4" t="str">
        <f t="shared" si="766"/>
        <v>Normal</v>
      </c>
      <c r="U6093" s="4" t="s">
        <v>1049</v>
      </c>
      <c r="V6093" s="4" t="s">
        <v>7032</v>
      </c>
      <c r="W6093" s="2" t="str">
        <f t="shared" si="767"/>
        <v>Action must hundred.</v>
      </c>
    </row>
    <row r="6094" spans="1:23" ht="58" x14ac:dyDescent="0.35">
      <c r="A6094" s="4">
        <v>16093</v>
      </c>
      <c r="B6094" s="4" t="s">
        <v>509</v>
      </c>
      <c r="C6094" s="4">
        <v>54</v>
      </c>
      <c r="D6094" s="4" t="s">
        <v>1038</v>
      </c>
      <c r="E6094" s="4" t="s">
        <v>1042</v>
      </c>
      <c r="F6094" s="5">
        <v>42309</v>
      </c>
      <c r="G6094" s="6">
        <v>45774.202326388891</v>
      </c>
      <c r="H6094" s="9">
        <f t="shared" si="760"/>
        <v>3465</v>
      </c>
      <c r="I6094" s="4">
        <v>11.9</v>
      </c>
      <c r="J6094" s="4" t="str">
        <f t="shared" si="761"/>
        <v>Overloaded</v>
      </c>
      <c r="K6094" s="4">
        <v>7</v>
      </c>
      <c r="L6094" s="4" t="str">
        <f t="shared" si="762"/>
        <v>High</v>
      </c>
      <c r="M6094" s="4"/>
      <c r="N6094" s="4" t="str">
        <f t="shared" si="763"/>
        <v/>
      </c>
      <c r="O6094" s="4">
        <v>88</v>
      </c>
      <c r="P6094" s="4" t="str">
        <f t="shared" si="764"/>
        <v>Excellent</v>
      </c>
      <c r="Q6094" s="4">
        <v>7734</v>
      </c>
      <c r="R6094" s="4" t="str">
        <f t="shared" si="765"/>
        <v>Active</v>
      </c>
      <c r="S6094" s="4">
        <v>108</v>
      </c>
      <c r="T6094" s="4" t="str">
        <f t="shared" si="766"/>
        <v>High</v>
      </c>
      <c r="U6094" s="4" t="s">
        <v>1049</v>
      </c>
      <c r="V6094" s="4" t="s">
        <v>7033</v>
      </c>
      <c r="W6094" s="2" t="str">
        <f t="shared" si="767"/>
        <v>Number send particular true.</v>
      </c>
    </row>
    <row r="6095" spans="1:23" ht="29" x14ac:dyDescent="0.35">
      <c r="A6095" s="4">
        <v>16094</v>
      </c>
      <c r="B6095" s="4" t="s">
        <v>122</v>
      </c>
      <c r="C6095" s="4">
        <v>51</v>
      </c>
      <c r="D6095" s="4" t="s">
        <v>1039</v>
      </c>
      <c r="E6095" s="4" t="s">
        <v>1044</v>
      </c>
      <c r="F6095" s="5">
        <v>44359</v>
      </c>
      <c r="G6095" s="6">
        <v>45687.876238425917</v>
      </c>
      <c r="H6095" s="9">
        <f t="shared" si="760"/>
        <v>1328</v>
      </c>
      <c r="I6095" s="4">
        <v>8.6999999999999993</v>
      </c>
      <c r="J6095" s="4" t="str">
        <f t="shared" si="761"/>
        <v>Normal</v>
      </c>
      <c r="K6095" s="4">
        <v>6</v>
      </c>
      <c r="L6095" s="4" t="str">
        <f t="shared" si="762"/>
        <v>Moderate</v>
      </c>
      <c r="M6095" s="4">
        <v>4.3</v>
      </c>
      <c r="N6095" s="4" t="str">
        <f t="shared" si="763"/>
        <v>Sleep Deprived</v>
      </c>
      <c r="O6095" s="4">
        <v>55</v>
      </c>
      <c r="P6095" s="4" t="str">
        <f t="shared" si="764"/>
        <v>Average</v>
      </c>
      <c r="Q6095" s="4">
        <v>2644</v>
      </c>
      <c r="R6095" s="4" t="str">
        <f t="shared" si="765"/>
        <v>Sedentary</v>
      </c>
      <c r="S6095" s="4">
        <v>114</v>
      </c>
      <c r="T6095" s="4" t="str">
        <f t="shared" si="766"/>
        <v>High</v>
      </c>
      <c r="U6095" s="4" t="s">
        <v>1049</v>
      </c>
      <c r="V6095" s="4" t="s">
        <v>7034</v>
      </c>
      <c r="W6095" s="2" t="str">
        <f t="shared" si="767"/>
        <v>Mission have skill.</v>
      </c>
    </row>
    <row r="6096" spans="1:23" ht="29" x14ac:dyDescent="0.35">
      <c r="A6096" s="4">
        <v>16095</v>
      </c>
      <c r="B6096" s="4" t="s">
        <v>17</v>
      </c>
      <c r="C6096" s="4">
        <v>48</v>
      </c>
      <c r="D6096" s="4" t="s">
        <v>1039</v>
      </c>
      <c r="E6096" s="4" t="s">
        <v>1041</v>
      </c>
      <c r="F6096" s="5">
        <v>43583</v>
      </c>
      <c r="G6096" s="6">
        <v>45675.915462962963</v>
      </c>
      <c r="H6096" s="9">
        <f t="shared" si="760"/>
        <v>2092</v>
      </c>
      <c r="I6096" s="4">
        <v>10.199999999999999</v>
      </c>
      <c r="J6096" s="4" t="str">
        <f t="shared" si="761"/>
        <v>Overloaded</v>
      </c>
      <c r="K6096" s="4">
        <v>6</v>
      </c>
      <c r="L6096" s="4" t="str">
        <f t="shared" si="762"/>
        <v>Moderate</v>
      </c>
      <c r="M6096" s="4">
        <v>7</v>
      </c>
      <c r="N6096" s="4" t="str">
        <f t="shared" si="763"/>
        <v>Moderate</v>
      </c>
      <c r="O6096" s="4">
        <v>98</v>
      </c>
      <c r="P6096" s="4" t="str">
        <f t="shared" si="764"/>
        <v>Excellent</v>
      </c>
      <c r="Q6096" s="4">
        <v>4750</v>
      </c>
      <c r="R6096" s="4" t="str">
        <f t="shared" si="765"/>
        <v>Sedentary</v>
      </c>
      <c r="S6096" s="4">
        <v>80</v>
      </c>
      <c r="T6096" s="4" t="str">
        <f t="shared" si="766"/>
        <v>Normal</v>
      </c>
      <c r="U6096" s="4" t="s">
        <v>1049</v>
      </c>
      <c r="V6096" s="4" t="s">
        <v>7035</v>
      </c>
      <c r="W6096" s="2" t="str">
        <f t="shared" si="767"/>
        <v>Price include.</v>
      </c>
    </row>
    <row r="6097" spans="1:23" x14ac:dyDescent="0.35">
      <c r="A6097" s="4">
        <v>16096</v>
      </c>
      <c r="B6097" s="4" t="s">
        <v>32</v>
      </c>
      <c r="C6097" s="4">
        <v>59</v>
      </c>
      <c r="D6097" s="4" t="s">
        <v>1038</v>
      </c>
      <c r="E6097" s="4" t="s">
        <v>1042</v>
      </c>
      <c r="F6097" s="5">
        <v>43839</v>
      </c>
      <c r="G6097" s="6">
        <v>45796.925844907397</v>
      </c>
      <c r="H6097" s="9">
        <f t="shared" si="760"/>
        <v>1957</v>
      </c>
      <c r="I6097" s="4">
        <v>11.6</v>
      </c>
      <c r="J6097" s="4" t="str">
        <f t="shared" si="761"/>
        <v>Overloaded</v>
      </c>
      <c r="K6097" s="4">
        <v>8</v>
      </c>
      <c r="L6097" s="4" t="str">
        <f t="shared" si="762"/>
        <v>High</v>
      </c>
      <c r="M6097" s="4">
        <v>8.4</v>
      </c>
      <c r="N6097" s="4" t="str">
        <f t="shared" si="763"/>
        <v>Well Rested</v>
      </c>
      <c r="O6097" s="4">
        <v>67</v>
      </c>
      <c r="P6097" s="4" t="str">
        <f t="shared" si="764"/>
        <v>Average</v>
      </c>
      <c r="Q6097" s="4">
        <v>11974</v>
      </c>
      <c r="R6097" s="4" t="str">
        <f t="shared" si="765"/>
        <v>Highly Active</v>
      </c>
      <c r="S6097" s="4">
        <v>107</v>
      </c>
      <c r="T6097" s="4" t="str">
        <f t="shared" si="766"/>
        <v>High</v>
      </c>
      <c r="U6097" s="4" t="s">
        <v>1048</v>
      </c>
      <c r="V6097" s="4" t="s">
        <v>7036</v>
      </c>
      <c r="W6097" s="2" t="str">
        <f t="shared" si="767"/>
        <v>Full wish.</v>
      </c>
    </row>
    <row r="6098" spans="1:23" ht="29" x14ac:dyDescent="0.35">
      <c r="A6098" s="4">
        <v>16097</v>
      </c>
      <c r="B6098" s="4" t="s">
        <v>140</v>
      </c>
      <c r="C6098" s="4">
        <v>24</v>
      </c>
      <c r="D6098" s="4" t="s">
        <v>1039</v>
      </c>
      <c r="E6098" s="4" t="s">
        <v>1042</v>
      </c>
      <c r="F6098" s="5">
        <v>44861</v>
      </c>
      <c r="G6098" s="6">
        <v>45802.302719907413</v>
      </c>
      <c r="H6098" s="9">
        <f t="shared" si="760"/>
        <v>941</v>
      </c>
      <c r="I6098" s="4">
        <v>11.6</v>
      </c>
      <c r="J6098" s="4" t="str">
        <f t="shared" si="761"/>
        <v>Overloaded</v>
      </c>
      <c r="K6098" s="4">
        <v>1</v>
      </c>
      <c r="L6098" s="4" t="str">
        <f t="shared" si="762"/>
        <v>Low</v>
      </c>
      <c r="M6098" s="4">
        <v>5.2</v>
      </c>
      <c r="N6098" s="4" t="str">
        <f t="shared" si="763"/>
        <v>Sleep Deprived</v>
      </c>
      <c r="O6098" s="4">
        <v>61</v>
      </c>
      <c r="P6098" s="4" t="str">
        <f t="shared" si="764"/>
        <v>Average</v>
      </c>
      <c r="Q6098" s="4">
        <v>2839</v>
      </c>
      <c r="R6098" s="4" t="str">
        <f t="shared" si="765"/>
        <v>Sedentary</v>
      </c>
      <c r="S6098" s="4">
        <v>72</v>
      </c>
      <c r="T6098" s="4" t="str">
        <f t="shared" si="766"/>
        <v>Normal</v>
      </c>
      <c r="U6098" s="4" t="s">
        <v>1049</v>
      </c>
      <c r="V6098" s="4" t="s">
        <v>7037</v>
      </c>
      <c r="W6098" s="2" t="str">
        <f t="shared" si="767"/>
        <v>Land send.</v>
      </c>
    </row>
    <row r="6099" spans="1:23" ht="29" x14ac:dyDescent="0.35">
      <c r="A6099" s="4">
        <v>16098</v>
      </c>
      <c r="B6099" s="4" t="s">
        <v>44</v>
      </c>
      <c r="C6099" s="4">
        <v>43</v>
      </c>
      <c r="D6099" s="4" t="s">
        <v>1039</v>
      </c>
      <c r="E6099" s="4" t="s">
        <v>1042</v>
      </c>
      <c r="F6099" s="5">
        <v>44480</v>
      </c>
      <c r="G6099" s="6">
        <v>45816.856886574067</v>
      </c>
      <c r="H6099" s="9">
        <f t="shared" si="760"/>
        <v>1336</v>
      </c>
      <c r="I6099" s="4">
        <v>8</v>
      </c>
      <c r="J6099" s="4" t="str">
        <f t="shared" si="761"/>
        <v>Normal</v>
      </c>
      <c r="K6099" s="4">
        <v>6</v>
      </c>
      <c r="L6099" s="4" t="str">
        <f t="shared" si="762"/>
        <v>Moderate</v>
      </c>
      <c r="M6099" s="4"/>
      <c r="N6099" s="4" t="str">
        <f t="shared" si="763"/>
        <v/>
      </c>
      <c r="O6099" s="4">
        <v>63</v>
      </c>
      <c r="P6099" s="4" t="str">
        <f t="shared" si="764"/>
        <v>Average</v>
      </c>
      <c r="Q6099" s="4">
        <v>12802</v>
      </c>
      <c r="R6099" s="4" t="str">
        <f t="shared" si="765"/>
        <v>Highly Active</v>
      </c>
      <c r="S6099" s="4">
        <v>115</v>
      </c>
      <c r="T6099" s="4" t="str">
        <f t="shared" si="766"/>
        <v>High</v>
      </c>
      <c r="U6099" s="4" t="s">
        <v>1049</v>
      </c>
      <c r="V6099" s="4" t="s">
        <v>7038</v>
      </c>
      <c r="W6099" s="2" t="str">
        <f t="shared" si="767"/>
        <v>Peace culture man.</v>
      </c>
    </row>
    <row r="6100" spans="1:23" ht="29" x14ac:dyDescent="0.35">
      <c r="A6100" s="4">
        <v>16099</v>
      </c>
      <c r="B6100" s="4" t="s">
        <v>499</v>
      </c>
      <c r="C6100" s="4">
        <v>22</v>
      </c>
      <c r="D6100" s="4" t="s">
        <v>1038</v>
      </c>
      <c r="E6100" s="4" t="s">
        <v>1041</v>
      </c>
      <c r="F6100" s="5">
        <v>45395</v>
      </c>
      <c r="G6100" s="6">
        <v>45718.623877314807</v>
      </c>
      <c r="H6100" s="9">
        <f t="shared" si="760"/>
        <v>323</v>
      </c>
      <c r="I6100" s="4">
        <v>11.9</v>
      </c>
      <c r="J6100" s="4" t="str">
        <f t="shared" si="761"/>
        <v>Overloaded</v>
      </c>
      <c r="K6100" s="4">
        <v>7</v>
      </c>
      <c r="L6100" s="4" t="str">
        <f t="shared" si="762"/>
        <v>High</v>
      </c>
      <c r="M6100" s="4">
        <v>5.7</v>
      </c>
      <c r="N6100" s="4" t="str">
        <f t="shared" si="763"/>
        <v>Sleep Deprived</v>
      </c>
      <c r="O6100" s="4">
        <v>43</v>
      </c>
      <c r="P6100" s="4" t="str">
        <f t="shared" si="764"/>
        <v>Poor</v>
      </c>
      <c r="Q6100" s="4">
        <v>12005</v>
      </c>
      <c r="R6100" s="4" t="str">
        <f t="shared" si="765"/>
        <v>Highly Active</v>
      </c>
      <c r="S6100" s="4">
        <v>91</v>
      </c>
      <c r="T6100" s="4" t="str">
        <f t="shared" si="766"/>
        <v>Normal</v>
      </c>
      <c r="U6100" s="4" t="s">
        <v>1048</v>
      </c>
      <c r="V6100" s="4" t="s">
        <v>7039</v>
      </c>
      <c r="W6100" s="2" t="str">
        <f t="shared" si="767"/>
        <v>Among.</v>
      </c>
    </row>
    <row r="6101" spans="1:23" ht="29" x14ac:dyDescent="0.35">
      <c r="A6101" s="4">
        <v>16100</v>
      </c>
      <c r="B6101" s="4" t="s">
        <v>393</v>
      </c>
      <c r="C6101" s="4">
        <v>35</v>
      </c>
      <c r="D6101" s="4" t="s">
        <v>1040</v>
      </c>
      <c r="E6101" s="4" t="s">
        <v>1043</v>
      </c>
      <c r="F6101" s="5">
        <v>43260</v>
      </c>
      <c r="G6101" s="6">
        <v>45780.43949074074</v>
      </c>
      <c r="H6101" s="9">
        <f t="shared" si="760"/>
        <v>2520</v>
      </c>
      <c r="I6101" s="4">
        <v>6.6</v>
      </c>
      <c r="J6101" s="4" t="str">
        <f t="shared" si="761"/>
        <v>Unburdened</v>
      </c>
      <c r="K6101" s="4">
        <v>6</v>
      </c>
      <c r="L6101" s="4" t="str">
        <f t="shared" si="762"/>
        <v>Moderate</v>
      </c>
      <c r="M6101" s="4">
        <v>4.3</v>
      </c>
      <c r="N6101" s="4" t="str">
        <f t="shared" si="763"/>
        <v>Sleep Deprived</v>
      </c>
      <c r="O6101" s="4">
        <v>84</v>
      </c>
      <c r="P6101" s="4" t="str">
        <f t="shared" si="764"/>
        <v>Good</v>
      </c>
      <c r="Q6101" s="4">
        <v>14461</v>
      </c>
      <c r="R6101" s="4" t="str">
        <f t="shared" si="765"/>
        <v>Highly Active</v>
      </c>
      <c r="S6101" s="4">
        <v>71</v>
      </c>
      <c r="T6101" s="4" t="str">
        <f t="shared" si="766"/>
        <v>Normal</v>
      </c>
      <c r="U6101" s="4" t="s">
        <v>1048</v>
      </c>
      <c r="V6101" s="4" t="s">
        <v>7040</v>
      </c>
      <c r="W6101" s="2" t="str">
        <f t="shared" si="767"/>
        <v>Late able.</v>
      </c>
    </row>
    <row r="6102" spans="1:23" ht="29" x14ac:dyDescent="0.35">
      <c r="A6102" s="4">
        <v>16101</v>
      </c>
      <c r="B6102" s="4" t="s">
        <v>773</v>
      </c>
      <c r="C6102" s="4">
        <v>48</v>
      </c>
      <c r="D6102" s="4" t="s">
        <v>1039</v>
      </c>
      <c r="E6102" s="4" t="s">
        <v>1042</v>
      </c>
      <c r="F6102" s="5">
        <v>43460</v>
      </c>
      <c r="G6102" s="6">
        <v>45756.567870370367</v>
      </c>
      <c r="H6102" s="9">
        <f t="shared" si="760"/>
        <v>2296</v>
      </c>
      <c r="I6102" s="4">
        <v>4.5</v>
      </c>
      <c r="J6102" s="4" t="str">
        <f t="shared" si="761"/>
        <v>Unburdened</v>
      </c>
      <c r="K6102" s="4">
        <v>5</v>
      </c>
      <c r="L6102" s="4" t="str">
        <f t="shared" si="762"/>
        <v>Moderate</v>
      </c>
      <c r="M6102" s="4">
        <v>7.9</v>
      </c>
      <c r="N6102" s="4" t="str">
        <f t="shared" si="763"/>
        <v>Moderate</v>
      </c>
      <c r="O6102" s="4">
        <v>64</v>
      </c>
      <c r="P6102" s="4" t="str">
        <f t="shared" si="764"/>
        <v>Average</v>
      </c>
      <c r="Q6102" s="4">
        <v>11996</v>
      </c>
      <c r="R6102" s="4" t="str">
        <f t="shared" si="765"/>
        <v>Highly Active</v>
      </c>
      <c r="S6102" s="4">
        <v>82</v>
      </c>
      <c r="T6102" s="4" t="str">
        <f t="shared" si="766"/>
        <v>Normal</v>
      </c>
      <c r="U6102" s="4" t="s">
        <v>1049</v>
      </c>
      <c r="V6102" s="4" t="s">
        <v>7041</v>
      </c>
      <c r="W6102" s="2" t="str">
        <f t="shared" si="767"/>
        <v>Audience enter fish.</v>
      </c>
    </row>
    <row r="6103" spans="1:23" ht="43.5" x14ac:dyDescent="0.35">
      <c r="A6103" s="4">
        <v>16102</v>
      </c>
      <c r="B6103" s="4" t="s">
        <v>174</v>
      </c>
      <c r="C6103" s="4">
        <v>21</v>
      </c>
      <c r="D6103" s="4" t="s">
        <v>1039</v>
      </c>
      <c r="E6103" s="4" t="s">
        <v>1041</v>
      </c>
      <c r="F6103" s="5">
        <v>43206</v>
      </c>
      <c r="G6103" s="6">
        <v>45717.374016203707</v>
      </c>
      <c r="H6103" s="9">
        <f t="shared" si="760"/>
        <v>2511</v>
      </c>
      <c r="I6103" s="4">
        <v>10.9</v>
      </c>
      <c r="J6103" s="4" t="str">
        <f t="shared" si="761"/>
        <v>Overloaded</v>
      </c>
      <c r="K6103" s="4">
        <v>9</v>
      </c>
      <c r="L6103" s="4" t="str">
        <f t="shared" si="762"/>
        <v>High</v>
      </c>
      <c r="M6103" s="4">
        <v>9</v>
      </c>
      <c r="N6103" s="4" t="str">
        <f t="shared" si="763"/>
        <v>Well Rested</v>
      </c>
      <c r="O6103" s="4">
        <v>42</v>
      </c>
      <c r="P6103" s="4" t="str">
        <f t="shared" si="764"/>
        <v>Poor</v>
      </c>
      <c r="Q6103" s="4">
        <v>4417</v>
      </c>
      <c r="R6103" s="4" t="str">
        <f t="shared" si="765"/>
        <v>Sedentary</v>
      </c>
      <c r="S6103" s="4">
        <v>88</v>
      </c>
      <c r="T6103" s="4" t="str">
        <f t="shared" si="766"/>
        <v>Normal</v>
      </c>
      <c r="U6103" s="4" t="s">
        <v>1048</v>
      </c>
      <c r="V6103" s="4" t="s">
        <v>7042</v>
      </c>
      <c r="W6103" s="2" t="str">
        <f t="shared" si="767"/>
        <v>Young society role news.</v>
      </c>
    </row>
    <row r="6104" spans="1:23" ht="29" x14ac:dyDescent="0.35">
      <c r="A6104" s="4">
        <v>16103</v>
      </c>
      <c r="B6104" s="4" t="s">
        <v>175</v>
      </c>
      <c r="C6104" s="4">
        <v>30</v>
      </c>
      <c r="D6104" s="4" t="s">
        <v>1038</v>
      </c>
      <c r="E6104" s="4" t="s">
        <v>1041</v>
      </c>
      <c r="F6104" s="5">
        <v>43781</v>
      </c>
      <c r="G6104" s="6">
        <v>45796.132696759261</v>
      </c>
      <c r="H6104" s="9">
        <f t="shared" si="760"/>
        <v>2015</v>
      </c>
      <c r="I6104" s="4">
        <v>6.1</v>
      </c>
      <c r="J6104" s="4" t="str">
        <f t="shared" si="761"/>
        <v>Unburdened</v>
      </c>
      <c r="K6104" s="4">
        <v>5</v>
      </c>
      <c r="L6104" s="4" t="str">
        <f t="shared" si="762"/>
        <v>Moderate</v>
      </c>
      <c r="M6104" s="4">
        <v>6.9</v>
      </c>
      <c r="N6104" s="4" t="str">
        <f t="shared" si="763"/>
        <v>Moderate</v>
      </c>
      <c r="O6104" s="4">
        <v>75</v>
      </c>
      <c r="P6104" s="4" t="str">
        <f t="shared" si="764"/>
        <v>Good</v>
      </c>
      <c r="Q6104" s="4">
        <v>2618</v>
      </c>
      <c r="R6104" s="4" t="str">
        <f t="shared" si="765"/>
        <v>Sedentary</v>
      </c>
      <c r="S6104" s="4">
        <v>89</v>
      </c>
      <c r="T6104" s="4" t="str">
        <f t="shared" si="766"/>
        <v>Normal</v>
      </c>
      <c r="U6104" s="4" t="s">
        <v>1049</v>
      </c>
      <c r="V6104" s="4" t="s">
        <v>7043</v>
      </c>
      <c r="W6104" s="2" t="str">
        <f t="shared" si="767"/>
        <v>Only cultural chance.</v>
      </c>
    </row>
    <row r="6105" spans="1:23" ht="43.5" x14ac:dyDescent="0.35">
      <c r="A6105" s="4">
        <v>16104</v>
      </c>
      <c r="B6105" s="4" t="s">
        <v>156</v>
      </c>
      <c r="C6105" s="4">
        <v>56</v>
      </c>
      <c r="D6105" s="4" t="s">
        <v>1039</v>
      </c>
      <c r="E6105" s="4" t="s">
        <v>1045</v>
      </c>
      <c r="F6105" s="5">
        <v>43651</v>
      </c>
      <c r="G6105" s="6">
        <v>45677.167708333327</v>
      </c>
      <c r="H6105" s="9">
        <f t="shared" si="760"/>
        <v>2026</v>
      </c>
      <c r="I6105" s="4">
        <v>4.5</v>
      </c>
      <c r="J6105" s="4" t="str">
        <f t="shared" si="761"/>
        <v>Unburdened</v>
      </c>
      <c r="K6105" s="4">
        <v>4</v>
      </c>
      <c r="L6105" s="4" t="str">
        <f t="shared" si="762"/>
        <v>Moderate</v>
      </c>
      <c r="M6105" s="4">
        <v>4.3</v>
      </c>
      <c r="N6105" s="4" t="str">
        <f t="shared" si="763"/>
        <v>Sleep Deprived</v>
      </c>
      <c r="O6105" s="4">
        <v>51</v>
      </c>
      <c r="P6105" s="4" t="str">
        <f t="shared" si="764"/>
        <v>Average</v>
      </c>
      <c r="Q6105" s="4">
        <v>5609</v>
      </c>
      <c r="R6105" s="4" t="str">
        <f t="shared" si="765"/>
        <v>Low Active</v>
      </c>
      <c r="S6105" s="4">
        <v>104</v>
      </c>
      <c r="T6105" s="4" t="str">
        <f t="shared" si="766"/>
        <v>High</v>
      </c>
      <c r="U6105" s="4" t="s">
        <v>1048</v>
      </c>
      <c r="V6105" s="4" t="s">
        <v>7044</v>
      </c>
      <c r="W6105" s="2" t="str">
        <f t="shared" si="767"/>
        <v>Writer number whose year.</v>
      </c>
    </row>
    <row r="6106" spans="1:23" x14ac:dyDescent="0.35">
      <c r="A6106" s="4">
        <v>16105</v>
      </c>
      <c r="B6106" s="4" t="s">
        <v>117</v>
      </c>
      <c r="C6106" s="4">
        <v>35</v>
      </c>
      <c r="D6106" s="4" t="s">
        <v>1038</v>
      </c>
      <c r="E6106" s="4" t="s">
        <v>1041</v>
      </c>
      <c r="F6106" s="5">
        <v>42803</v>
      </c>
      <c r="G6106" s="6">
        <v>45813.547847222217</v>
      </c>
      <c r="H6106" s="9">
        <f t="shared" si="760"/>
        <v>3010</v>
      </c>
      <c r="I6106" s="4">
        <v>11.4</v>
      </c>
      <c r="J6106" s="4" t="str">
        <f t="shared" si="761"/>
        <v>Overloaded</v>
      </c>
      <c r="K6106" s="4">
        <v>3</v>
      </c>
      <c r="L6106" s="4" t="str">
        <f t="shared" si="762"/>
        <v>Low</v>
      </c>
      <c r="M6106" s="4">
        <v>7.4</v>
      </c>
      <c r="N6106" s="4" t="str">
        <f t="shared" si="763"/>
        <v>Moderate</v>
      </c>
      <c r="O6106" s="4">
        <v>67</v>
      </c>
      <c r="P6106" s="4" t="str">
        <f t="shared" si="764"/>
        <v>Average</v>
      </c>
      <c r="Q6106" s="4">
        <v>7168</v>
      </c>
      <c r="R6106" s="4" t="str">
        <f t="shared" si="765"/>
        <v>Low Active</v>
      </c>
      <c r="S6106" s="4">
        <v>119</v>
      </c>
      <c r="T6106" s="4" t="str">
        <f t="shared" si="766"/>
        <v>High</v>
      </c>
      <c r="U6106" s="4" t="s">
        <v>1048</v>
      </c>
      <c r="V6106" s="4" t="s">
        <v>7045</v>
      </c>
      <c r="W6106" s="2" t="str">
        <f t="shared" si="767"/>
        <v>North far.</v>
      </c>
    </row>
    <row r="6107" spans="1:23" ht="43.5" x14ac:dyDescent="0.35">
      <c r="A6107" s="4">
        <v>16106</v>
      </c>
      <c r="B6107" s="4" t="s">
        <v>264</v>
      </c>
      <c r="C6107" s="4">
        <v>53</v>
      </c>
      <c r="D6107" s="4"/>
      <c r="E6107" s="4" t="s">
        <v>1043</v>
      </c>
      <c r="F6107" s="5">
        <v>43437</v>
      </c>
      <c r="G6107" s="6">
        <v>45779.78266203704</v>
      </c>
      <c r="H6107" s="9">
        <f t="shared" si="760"/>
        <v>2342</v>
      </c>
      <c r="I6107" s="4">
        <v>5.2</v>
      </c>
      <c r="J6107" s="4" t="str">
        <f t="shared" si="761"/>
        <v>Unburdened</v>
      </c>
      <c r="K6107" s="4">
        <v>3</v>
      </c>
      <c r="L6107" s="4" t="str">
        <f t="shared" si="762"/>
        <v>Low</v>
      </c>
      <c r="M6107" s="4">
        <v>7.9</v>
      </c>
      <c r="N6107" s="4" t="str">
        <f t="shared" si="763"/>
        <v>Moderate</v>
      </c>
      <c r="O6107" s="4">
        <v>60</v>
      </c>
      <c r="P6107" s="4" t="str">
        <f t="shared" si="764"/>
        <v>Average</v>
      </c>
      <c r="Q6107" s="4">
        <v>8129</v>
      </c>
      <c r="R6107" s="4" t="str">
        <f t="shared" si="765"/>
        <v>Active</v>
      </c>
      <c r="S6107" s="4">
        <v>62</v>
      </c>
      <c r="T6107" s="4" t="str">
        <f t="shared" si="766"/>
        <v>Normal</v>
      </c>
      <c r="U6107" s="4" t="s">
        <v>1048</v>
      </c>
      <c r="V6107" s="4" t="s">
        <v>7046</v>
      </c>
      <c r="W6107" s="2" t="str">
        <f t="shared" si="767"/>
        <v>Fear traditional population.</v>
      </c>
    </row>
    <row r="6108" spans="1:23" ht="29" x14ac:dyDescent="0.35">
      <c r="A6108" s="4">
        <v>16107</v>
      </c>
      <c r="B6108" s="4" t="s">
        <v>81</v>
      </c>
      <c r="C6108" s="4">
        <v>47</v>
      </c>
      <c r="D6108" s="4" t="s">
        <v>1040</v>
      </c>
      <c r="E6108" s="4" t="s">
        <v>1041</v>
      </c>
      <c r="F6108" s="5">
        <v>44478</v>
      </c>
      <c r="G6108" s="6">
        <v>45769.212152777778</v>
      </c>
      <c r="H6108" s="9">
        <f t="shared" si="760"/>
        <v>1291</v>
      </c>
      <c r="I6108" s="4">
        <v>11.9</v>
      </c>
      <c r="J6108" s="4" t="str">
        <f t="shared" si="761"/>
        <v>Overloaded</v>
      </c>
      <c r="K6108" s="4">
        <v>1</v>
      </c>
      <c r="L6108" s="4" t="str">
        <f t="shared" si="762"/>
        <v>Low</v>
      </c>
      <c r="M6108" s="4">
        <v>5.3</v>
      </c>
      <c r="N6108" s="4" t="str">
        <f t="shared" si="763"/>
        <v>Sleep Deprived</v>
      </c>
      <c r="O6108" s="4">
        <v>73</v>
      </c>
      <c r="P6108" s="4" t="str">
        <f t="shared" si="764"/>
        <v>Good</v>
      </c>
      <c r="Q6108" s="4">
        <v>13061</v>
      </c>
      <c r="R6108" s="4" t="str">
        <f t="shared" si="765"/>
        <v>Highly Active</v>
      </c>
      <c r="S6108" s="4">
        <v>117</v>
      </c>
      <c r="T6108" s="4" t="str">
        <f t="shared" si="766"/>
        <v>High</v>
      </c>
      <c r="U6108" s="4" t="s">
        <v>1048</v>
      </c>
      <c r="V6108" s="4" t="s">
        <v>7047</v>
      </c>
      <c r="W6108" s="2" t="str">
        <f t="shared" si="767"/>
        <v>Give animal.</v>
      </c>
    </row>
    <row r="6109" spans="1:23" ht="29" x14ac:dyDescent="0.35">
      <c r="A6109" s="4">
        <v>16108</v>
      </c>
      <c r="B6109" s="4" t="s">
        <v>85</v>
      </c>
      <c r="C6109" s="4">
        <v>33</v>
      </c>
      <c r="D6109" s="4" t="s">
        <v>1040</v>
      </c>
      <c r="E6109" s="4" t="s">
        <v>1044</v>
      </c>
      <c r="F6109" s="5">
        <v>45131</v>
      </c>
      <c r="G6109" s="6">
        <v>45836.905138888891</v>
      </c>
      <c r="H6109" s="9">
        <f t="shared" si="760"/>
        <v>705</v>
      </c>
      <c r="I6109" s="4">
        <v>11.8</v>
      </c>
      <c r="J6109" s="4" t="str">
        <f t="shared" si="761"/>
        <v>Overloaded</v>
      </c>
      <c r="K6109" s="4">
        <v>2</v>
      </c>
      <c r="L6109" s="4" t="str">
        <f t="shared" si="762"/>
        <v>Low</v>
      </c>
      <c r="M6109" s="4">
        <v>5.7</v>
      </c>
      <c r="N6109" s="4" t="str">
        <f t="shared" si="763"/>
        <v>Sleep Deprived</v>
      </c>
      <c r="O6109" s="4">
        <v>90</v>
      </c>
      <c r="P6109" s="4" t="str">
        <f t="shared" si="764"/>
        <v>Excellent</v>
      </c>
      <c r="Q6109" s="4">
        <v>9035</v>
      </c>
      <c r="R6109" s="4" t="str">
        <f t="shared" si="765"/>
        <v>Active</v>
      </c>
      <c r="S6109" s="4">
        <v>107</v>
      </c>
      <c r="T6109" s="4" t="str">
        <f t="shared" si="766"/>
        <v>High</v>
      </c>
      <c r="U6109" s="4" t="s">
        <v>1048</v>
      </c>
      <c r="V6109" s="4" t="s">
        <v>7048</v>
      </c>
      <c r="W6109" s="2" t="str">
        <f t="shared" si="767"/>
        <v>Hear soon continue.</v>
      </c>
    </row>
    <row r="6110" spans="1:23" ht="29" x14ac:dyDescent="0.35">
      <c r="A6110" s="4">
        <v>16109</v>
      </c>
      <c r="B6110" s="4" t="s">
        <v>908</v>
      </c>
      <c r="C6110" s="4">
        <v>35</v>
      </c>
      <c r="D6110" s="4" t="s">
        <v>1038</v>
      </c>
      <c r="E6110" s="4" t="s">
        <v>1041</v>
      </c>
      <c r="F6110" s="5">
        <v>45434</v>
      </c>
      <c r="G6110" s="6">
        <v>45723.874074074083</v>
      </c>
      <c r="H6110" s="9">
        <f t="shared" si="760"/>
        <v>289</v>
      </c>
      <c r="I6110" s="4">
        <v>9.1</v>
      </c>
      <c r="J6110" s="4" t="str">
        <f t="shared" si="761"/>
        <v>Normal</v>
      </c>
      <c r="K6110" s="4">
        <v>2</v>
      </c>
      <c r="L6110" s="4" t="str">
        <f t="shared" si="762"/>
        <v>Low</v>
      </c>
      <c r="M6110" s="4">
        <v>4.7</v>
      </c>
      <c r="N6110" s="4" t="str">
        <f t="shared" si="763"/>
        <v>Sleep Deprived</v>
      </c>
      <c r="O6110" s="4">
        <v>67</v>
      </c>
      <c r="P6110" s="4" t="str">
        <f t="shared" si="764"/>
        <v>Average</v>
      </c>
      <c r="Q6110" s="4">
        <v>3570</v>
      </c>
      <c r="R6110" s="4" t="str">
        <f t="shared" si="765"/>
        <v>Sedentary</v>
      </c>
      <c r="S6110" s="4">
        <v>81</v>
      </c>
      <c r="T6110" s="4" t="str">
        <f t="shared" si="766"/>
        <v>Normal</v>
      </c>
      <c r="U6110" s="4" t="s">
        <v>1048</v>
      </c>
      <c r="V6110" s="4" t="s">
        <v>7049</v>
      </c>
      <c r="W6110" s="2" t="str">
        <f t="shared" si="767"/>
        <v>Lose change should.</v>
      </c>
    </row>
    <row r="6111" spans="1:23" ht="43.5" x14ac:dyDescent="0.35">
      <c r="A6111" s="4">
        <v>16110</v>
      </c>
      <c r="B6111" s="4" t="s">
        <v>372</v>
      </c>
      <c r="C6111" s="4">
        <v>40</v>
      </c>
      <c r="D6111" s="4" t="s">
        <v>1038</v>
      </c>
      <c r="E6111" s="4" t="s">
        <v>1041</v>
      </c>
      <c r="F6111" s="5">
        <v>42825</v>
      </c>
      <c r="G6111" s="6">
        <v>45707.641631944447</v>
      </c>
      <c r="H6111" s="9">
        <f t="shared" si="760"/>
        <v>2882</v>
      </c>
      <c r="I6111" s="4"/>
      <c r="J6111" s="4" t="str">
        <f t="shared" si="761"/>
        <v/>
      </c>
      <c r="K6111" s="4">
        <v>9</v>
      </c>
      <c r="L6111" s="4" t="str">
        <f t="shared" si="762"/>
        <v>High</v>
      </c>
      <c r="M6111" s="4">
        <v>7.4</v>
      </c>
      <c r="N6111" s="4" t="str">
        <f t="shared" si="763"/>
        <v>Moderate</v>
      </c>
      <c r="O6111" s="4">
        <v>49</v>
      </c>
      <c r="P6111" s="4" t="str">
        <f t="shared" si="764"/>
        <v>Poor</v>
      </c>
      <c r="Q6111" s="4">
        <v>10184</v>
      </c>
      <c r="R6111" s="4" t="str">
        <f t="shared" si="765"/>
        <v>Highly Active</v>
      </c>
      <c r="S6111" s="4">
        <v>75</v>
      </c>
      <c r="T6111" s="4" t="str">
        <f t="shared" si="766"/>
        <v>Normal</v>
      </c>
      <c r="U6111" s="4" t="s">
        <v>1048</v>
      </c>
      <c r="V6111" s="4" t="s">
        <v>7050</v>
      </c>
      <c r="W6111" s="2" t="str">
        <f t="shared" si="767"/>
        <v>Manager enjoy provide.</v>
      </c>
    </row>
    <row r="6112" spans="1:23" ht="29" x14ac:dyDescent="0.35">
      <c r="A6112" s="4">
        <v>16111</v>
      </c>
      <c r="B6112" s="4" t="s">
        <v>93</v>
      </c>
      <c r="C6112" s="4">
        <v>50</v>
      </c>
      <c r="D6112" s="4" t="s">
        <v>1039</v>
      </c>
      <c r="E6112" s="4" t="s">
        <v>1041</v>
      </c>
      <c r="F6112" s="5">
        <v>43530</v>
      </c>
      <c r="G6112" s="6">
        <v>45718.209363425929</v>
      </c>
      <c r="H6112" s="9">
        <f t="shared" si="760"/>
        <v>2188</v>
      </c>
      <c r="I6112" s="4">
        <v>5.2</v>
      </c>
      <c r="J6112" s="4" t="str">
        <f t="shared" si="761"/>
        <v>Unburdened</v>
      </c>
      <c r="K6112" s="4">
        <v>4</v>
      </c>
      <c r="L6112" s="4" t="str">
        <f t="shared" si="762"/>
        <v>Moderate</v>
      </c>
      <c r="M6112" s="4">
        <v>4</v>
      </c>
      <c r="N6112" s="4" t="str">
        <f t="shared" si="763"/>
        <v>Sleep Deprived</v>
      </c>
      <c r="O6112" s="4">
        <v>94</v>
      </c>
      <c r="P6112" s="4" t="str">
        <f t="shared" si="764"/>
        <v>Excellent</v>
      </c>
      <c r="Q6112" s="4">
        <v>7072</v>
      </c>
      <c r="R6112" s="4" t="str">
        <f t="shared" si="765"/>
        <v>Low Active</v>
      </c>
      <c r="S6112" s="4">
        <v>89</v>
      </c>
      <c r="T6112" s="4" t="str">
        <f t="shared" si="766"/>
        <v>Normal</v>
      </c>
      <c r="U6112" s="4" t="s">
        <v>1049</v>
      </c>
      <c r="V6112" s="4" t="s">
        <v>7051</v>
      </c>
      <c r="W6112" s="2" t="str">
        <f t="shared" si="767"/>
        <v>Leader tough.</v>
      </c>
    </row>
    <row r="6113" spans="1:23" ht="29" x14ac:dyDescent="0.35">
      <c r="A6113" s="4">
        <v>16112</v>
      </c>
      <c r="B6113" s="4" t="s">
        <v>73</v>
      </c>
      <c r="C6113" s="4">
        <v>38</v>
      </c>
      <c r="D6113" s="4"/>
      <c r="E6113" s="4" t="s">
        <v>1045</v>
      </c>
      <c r="F6113" s="5">
        <v>43235</v>
      </c>
      <c r="G6113" s="6">
        <v>45700.122199074067</v>
      </c>
      <c r="H6113" s="9">
        <f t="shared" si="760"/>
        <v>2465</v>
      </c>
      <c r="I6113" s="4">
        <v>6.3</v>
      </c>
      <c r="J6113" s="4" t="str">
        <f t="shared" si="761"/>
        <v>Unburdened</v>
      </c>
      <c r="K6113" s="4">
        <v>7</v>
      </c>
      <c r="L6113" s="4" t="str">
        <f t="shared" si="762"/>
        <v>High</v>
      </c>
      <c r="M6113" s="4">
        <v>5.0999999999999996</v>
      </c>
      <c r="N6113" s="4" t="str">
        <f t="shared" si="763"/>
        <v>Sleep Deprived</v>
      </c>
      <c r="O6113" s="4">
        <v>93</v>
      </c>
      <c r="P6113" s="4" t="str">
        <f t="shared" si="764"/>
        <v>Excellent</v>
      </c>
      <c r="Q6113" s="4">
        <v>11321</v>
      </c>
      <c r="R6113" s="4" t="str">
        <f t="shared" si="765"/>
        <v>Highly Active</v>
      </c>
      <c r="S6113" s="4">
        <v>90</v>
      </c>
      <c r="T6113" s="4" t="str">
        <f t="shared" si="766"/>
        <v>Normal</v>
      </c>
      <c r="U6113" s="4" t="s">
        <v>1049</v>
      </c>
      <c r="V6113" s="4" t="s">
        <v>7052</v>
      </c>
      <c r="W6113" s="2" t="str">
        <f t="shared" si="767"/>
        <v>Inside growth the.</v>
      </c>
    </row>
    <row r="6114" spans="1:23" ht="29" x14ac:dyDescent="0.35">
      <c r="A6114" s="4">
        <v>16113</v>
      </c>
      <c r="B6114" s="4" t="s">
        <v>810</v>
      </c>
      <c r="C6114" s="4">
        <v>27</v>
      </c>
      <c r="D6114" s="4" t="s">
        <v>1040</v>
      </c>
      <c r="E6114" s="4" t="s">
        <v>1041</v>
      </c>
      <c r="F6114" s="5">
        <v>43787</v>
      </c>
      <c r="G6114" s="6">
        <v>45811.455335648148</v>
      </c>
      <c r="H6114" s="9">
        <f t="shared" si="760"/>
        <v>2024</v>
      </c>
      <c r="I6114" s="4">
        <v>8.4</v>
      </c>
      <c r="J6114" s="4" t="str">
        <f t="shared" si="761"/>
        <v>Normal</v>
      </c>
      <c r="K6114" s="4">
        <v>5</v>
      </c>
      <c r="L6114" s="4" t="str">
        <f t="shared" si="762"/>
        <v>Moderate</v>
      </c>
      <c r="M6114" s="4">
        <v>7.7</v>
      </c>
      <c r="N6114" s="4" t="str">
        <f t="shared" si="763"/>
        <v>Moderate</v>
      </c>
      <c r="O6114" s="4">
        <v>94</v>
      </c>
      <c r="P6114" s="4" t="str">
        <f t="shared" si="764"/>
        <v>Excellent</v>
      </c>
      <c r="Q6114" s="4">
        <v>9859</v>
      </c>
      <c r="R6114" s="4" t="str">
        <f t="shared" si="765"/>
        <v>Active</v>
      </c>
      <c r="S6114" s="4">
        <v>103</v>
      </c>
      <c r="T6114" s="4" t="str">
        <f t="shared" si="766"/>
        <v>High</v>
      </c>
      <c r="U6114" s="4" t="s">
        <v>1048</v>
      </c>
      <c r="V6114" s="4" t="s">
        <v>7053</v>
      </c>
      <c r="W6114" s="2" t="str">
        <f t="shared" si="767"/>
        <v>Major eight travel.</v>
      </c>
    </row>
    <row r="6115" spans="1:23" ht="29" x14ac:dyDescent="0.35">
      <c r="A6115" s="4">
        <v>16114</v>
      </c>
      <c r="B6115" s="4" t="s">
        <v>93</v>
      </c>
      <c r="C6115" s="4">
        <v>54</v>
      </c>
      <c r="D6115" s="4" t="s">
        <v>1040</v>
      </c>
      <c r="E6115" s="4" t="s">
        <v>1043</v>
      </c>
      <c r="F6115" s="5">
        <v>44271</v>
      </c>
      <c r="G6115" s="6">
        <v>45703.27002314815</v>
      </c>
      <c r="H6115" s="9">
        <f t="shared" si="760"/>
        <v>1432</v>
      </c>
      <c r="I6115" s="4">
        <v>5.9</v>
      </c>
      <c r="J6115" s="4" t="str">
        <f t="shared" si="761"/>
        <v>Unburdened</v>
      </c>
      <c r="K6115" s="4">
        <v>7</v>
      </c>
      <c r="L6115" s="4" t="str">
        <f t="shared" si="762"/>
        <v>High</v>
      </c>
      <c r="M6115" s="4">
        <v>8.1</v>
      </c>
      <c r="N6115" s="4" t="str">
        <f t="shared" si="763"/>
        <v>Well Rested</v>
      </c>
      <c r="O6115" s="4">
        <v>95</v>
      </c>
      <c r="P6115" s="4" t="str">
        <f t="shared" si="764"/>
        <v>Excellent</v>
      </c>
      <c r="Q6115" s="4">
        <v>4889</v>
      </c>
      <c r="R6115" s="4" t="str">
        <f t="shared" si="765"/>
        <v>Sedentary</v>
      </c>
      <c r="S6115" s="4">
        <v>68</v>
      </c>
      <c r="T6115" s="4" t="str">
        <f t="shared" si="766"/>
        <v>Normal</v>
      </c>
      <c r="U6115" s="4" t="s">
        <v>1048</v>
      </c>
      <c r="V6115" s="4" t="s">
        <v>7054</v>
      </c>
      <c r="W6115" s="2" t="str">
        <f t="shared" si="767"/>
        <v>Head manage.</v>
      </c>
    </row>
    <row r="6116" spans="1:23" ht="29" x14ac:dyDescent="0.35">
      <c r="A6116" s="4">
        <v>16115</v>
      </c>
      <c r="B6116" s="4" t="s">
        <v>412</v>
      </c>
      <c r="C6116" s="4">
        <v>34</v>
      </c>
      <c r="D6116" s="4" t="s">
        <v>1038</v>
      </c>
      <c r="E6116" s="4" t="s">
        <v>1045</v>
      </c>
      <c r="F6116" s="5">
        <v>43762</v>
      </c>
      <c r="G6116" s="6">
        <v>45709.258402777778</v>
      </c>
      <c r="H6116" s="9">
        <f t="shared" si="760"/>
        <v>1947</v>
      </c>
      <c r="I6116" s="4">
        <v>10.7</v>
      </c>
      <c r="J6116" s="4" t="str">
        <f t="shared" si="761"/>
        <v>Overloaded</v>
      </c>
      <c r="K6116" s="4">
        <v>5</v>
      </c>
      <c r="L6116" s="4" t="str">
        <f t="shared" si="762"/>
        <v>Moderate</v>
      </c>
      <c r="M6116" s="4">
        <v>9</v>
      </c>
      <c r="N6116" s="4" t="str">
        <f t="shared" si="763"/>
        <v>Well Rested</v>
      </c>
      <c r="O6116" s="4">
        <v>53</v>
      </c>
      <c r="P6116" s="4" t="str">
        <f t="shared" si="764"/>
        <v>Average</v>
      </c>
      <c r="Q6116" s="4">
        <v>3212</v>
      </c>
      <c r="R6116" s="4" t="str">
        <f t="shared" si="765"/>
        <v>Sedentary</v>
      </c>
      <c r="S6116" s="4">
        <v>84</v>
      </c>
      <c r="T6116" s="4" t="str">
        <f t="shared" si="766"/>
        <v>Normal</v>
      </c>
      <c r="U6116" s="4" t="s">
        <v>1048</v>
      </c>
      <c r="V6116" s="4" t="s">
        <v>7055</v>
      </c>
      <c r="W6116" s="2" t="str">
        <f t="shared" si="767"/>
        <v>Leave best able.</v>
      </c>
    </row>
    <row r="6117" spans="1:23" ht="29" x14ac:dyDescent="0.35">
      <c r="A6117" s="4">
        <v>16116</v>
      </c>
      <c r="B6117" s="4" t="s">
        <v>399</v>
      </c>
      <c r="C6117" s="4">
        <v>43</v>
      </c>
      <c r="D6117" s="4" t="s">
        <v>1039</v>
      </c>
      <c r="E6117" s="4" t="s">
        <v>1043</v>
      </c>
      <c r="F6117" s="5">
        <v>44777</v>
      </c>
      <c r="G6117" s="6">
        <v>45759.061168981483</v>
      </c>
      <c r="H6117" s="9">
        <f t="shared" si="760"/>
        <v>982</v>
      </c>
      <c r="I6117" s="4"/>
      <c r="J6117" s="4" t="str">
        <f t="shared" si="761"/>
        <v/>
      </c>
      <c r="K6117" s="4">
        <v>6</v>
      </c>
      <c r="L6117" s="4" t="str">
        <f t="shared" si="762"/>
        <v>Moderate</v>
      </c>
      <c r="M6117" s="4">
        <v>8.3000000000000007</v>
      </c>
      <c r="N6117" s="4" t="str">
        <f t="shared" si="763"/>
        <v>Well Rested</v>
      </c>
      <c r="O6117" s="4">
        <v>46</v>
      </c>
      <c r="P6117" s="4" t="str">
        <f t="shared" si="764"/>
        <v>Poor</v>
      </c>
      <c r="Q6117" s="4">
        <v>10714</v>
      </c>
      <c r="R6117" s="4" t="str">
        <f t="shared" si="765"/>
        <v>Highly Active</v>
      </c>
      <c r="S6117" s="4">
        <v>80</v>
      </c>
      <c r="T6117" s="4" t="str">
        <f t="shared" si="766"/>
        <v>Normal</v>
      </c>
      <c r="U6117" s="4" t="s">
        <v>1049</v>
      </c>
      <c r="V6117" s="4" t="s">
        <v>7056</v>
      </c>
      <c r="W6117" s="2" t="str">
        <f t="shared" si="767"/>
        <v>She adult test.</v>
      </c>
    </row>
    <row r="6118" spans="1:23" ht="43.5" x14ac:dyDescent="0.35">
      <c r="A6118" s="4">
        <v>16117</v>
      </c>
      <c r="B6118" s="4" t="s">
        <v>121</v>
      </c>
      <c r="C6118" s="4">
        <v>21</v>
      </c>
      <c r="D6118" s="4" t="s">
        <v>1038</v>
      </c>
      <c r="E6118" s="4" t="s">
        <v>1044</v>
      </c>
      <c r="F6118" s="5">
        <v>43143</v>
      </c>
      <c r="G6118" s="6">
        <v>45759.774502314824</v>
      </c>
      <c r="H6118" s="9">
        <f t="shared" si="760"/>
        <v>2616</v>
      </c>
      <c r="I6118" s="4">
        <v>9.1999999999999993</v>
      </c>
      <c r="J6118" s="4" t="str">
        <f t="shared" si="761"/>
        <v>Normal</v>
      </c>
      <c r="K6118" s="4">
        <v>4</v>
      </c>
      <c r="L6118" s="4" t="str">
        <f t="shared" si="762"/>
        <v>Moderate</v>
      </c>
      <c r="M6118" s="4">
        <v>4.7</v>
      </c>
      <c r="N6118" s="4" t="str">
        <f t="shared" si="763"/>
        <v>Sleep Deprived</v>
      </c>
      <c r="O6118" s="4">
        <v>85</v>
      </c>
      <c r="P6118" s="4" t="str">
        <f t="shared" si="764"/>
        <v>Excellent</v>
      </c>
      <c r="Q6118" s="4">
        <v>2072</v>
      </c>
      <c r="R6118" s="4" t="str">
        <f t="shared" si="765"/>
        <v>Sedentary</v>
      </c>
      <c r="S6118" s="4">
        <v>65</v>
      </c>
      <c r="T6118" s="4" t="str">
        <f t="shared" si="766"/>
        <v>Normal</v>
      </c>
      <c r="U6118" s="4" t="s">
        <v>1049</v>
      </c>
      <c r="V6118" s="4" t="s">
        <v>7057</v>
      </c>
      <c r="W6118" s="2" t="str">
        <f t="shared" si="767"/>
        <v>Social machine could.</v>
      </c>
    </row>
    <row r="6119" spans="1:23" ht="43.5" x14ac:dyDescent="0.35">
      <c r="A6119" s="4">
        <v>16118</v>
      </c>
      <c r="B6119" s="4" t="s">
        <v>117</v>
      </c>
      <c r="C6119" s="4">
        <v>43</v>
      </c>
      <c r="D6119" s="4" t="s">
        <v>1038</v>
      </c>
      <c r="E6119" s="4" t="s">
        <v>1043</v>
      </c>
      <c r="F6119" s="5">
        <v>44443</v>
      </c>
      <c r="G6119" s="6">
        <v>45827.344340277778</v>
      </c>
      <c r="H6119" s="9">
        <f t="shared" si="760"/>
        <v>1384</v>
      </c>
      <c r="I6119" s="4">
        <v>9.4</v>
      </c>
      <c r="J6119" s="4" t="str">
        <f t="shared" si="761"/>
        <v>Normal</v>
      </c>
      <c r="K6119" s="4">
        <v>6</v>
      </c>
      <c r="L6119" s="4" t="str">
        <f t="shared" si="762"/>
        <v>Moderate</v>
      </c>
      <c r="M6119" s="4">
        <v>8.6</v>
      </c>
      <c r="N6119" s="4" t="str">
        <f t="shared" si="763"/>
        <v>Well Rested</v>
      </c>
      <c r="O6119" s="4">
        <v>70</v>
      </c>
      <c r="P6119" s="4" t="str">
        <f t="shared" si="764"/>
        <v>Good</v>
      </c>
      <c r="Q6119" s="4">
        <v>11261</v>
      </c>
      <c r="R6119" s="4" t="str">
        <f t="shared" si="765"/>
        <v>Highly Active</v>
      </c>
      <c r="S6119" s="4">
        <v>65</v>
      </c>
      <c r="T6119" s="4" t="str">
        <f t="shared" si="766"/>
        <v>Normal</v>
      </c>
      <c r="U6119" s="4" t="s">
        <v>1049</v>
      </c>
      <c r="V6119" s="4" t="s">
        <v>7058</v>
      </c>
      <c r="W6119" s="2" t="str">
        <f t="shared" si="767"/>
        <v>Benefit example analysis.</v>
      </c>
    </row>
    <row r="6120" spans="1:23" x14ac:dyDescent="0.35">
      <c r="A6120" s="4">
        <v>16119</v>
      </c>
      <c r="B6120" s="4" t="s">
        <v>18</v>
      </c>
      <c r="C6120" s="4">
        <v>35</v>
      </c>
      <c r="D6120" s="4" t="s">
        <v>1040</v>
      </c>
      <c r="E6120" s="4" t="s">
        <v>1041</v>
      </c>
      <c r="F6120" s="5">
        <v>44284</v>
      </c>
      <c r="G6120" s="6">
        <v>45728.938113425917</v>
      </c>
      <c r="H6120" s="9">
        <f t="shared" si="760"/>
        <v>1444</v>
      </c>
      <c r="I6120" s="4"/>
      <c r="J6120" s="4" t="str">
        <f t="shared" si="761"/>
        <v/>
      </c>
      <c r="K6120" s="4">
        <v>7</v>
      </c>
      <c r="L6120" s="4" t="str">
        <f t="shared" si="762"/>
        <v>High</v>
      </c>
      <c r="M6120" s="4">
        <v>6.8</v>
      </c>
      <c r="N6120" s="4" t="str">
        <f t="shared" si="763"/>
        <v>Moderate</v>
      </c>
      <c r="O6120" s="4">
        <v>77</v>
      </c>
      <c r="P6120" s="4" t="str">
        <f t="shared" si="764"/>
        <v>Good</v>
      </c>
      <c r="Q6120" s="4">
        <v>5751</v>
      </c>
      <c r="R6120" s="4" t="str">
        <f t="shared" si="765"/>
        <v>Low Active</v>
      </c>
      <c r="S6120" s="4">
        <v>119</v>
      </c>
      <c r="T6120" s="4" t="str">
        <f t="shared" si="766"/>
        <v>High</v>
      </c>
      <c r="U6120" s="4" t="s">
        <v>1049</v>
      </c>
      <c r="V6120" s="4" t="s">
        <v>7059</v>
      </c>
      <c r="W6120" s="2" t="str">
        <f t="shared" si="767"/>
        <v>Lay blue.</v>
      </c>
    </row>
    <row r="6121" spans="1:23" ht="43.5" x14ac:dyDescent="0.35">
      <c r="A6121" s="4">
        <v>16120</v>
      </c>
      <c r="B6121" s="4" t="s">
        <v>909</v>
      </c>
      <c r="C6121" s="4">
        <v>57</v>
      </c>
      <c r="D6121" s="4" t="s">
        <v>1038</v>
      </c>
      <c r="E6121" s="4" t="s">
        <v>1041</v>
      </c>
      <c r="F6121" s="5">
        <v>44494</v>
      </c>
      <c r="G6121" s="6">
        <v>45726.656759259262</v>
      </c>
      <c r="H6121" s="9">
        <f t="shared" si="760"/>
        <v>1232</v>
      </c>
      <c r="I6121" s="4">
        <v>5.8</v>
      </c>
      <c r="J6121" s="4" t="str">
        <f t="shared" si="761"/>
        <v>Unburdened</v>
      </c>
      <c r="K6121" s="4">
        <v>7</v>
      </c>
      <c r="L6121" s="4" t="str">
        <f t="shared" si="762"/>
        <v>High</v>
      </c>
      <c r="M6121" s="4">
        <v>4.8</v>
      </c>
      <c r="N6121" s="4" t="str">
        <f t="shared" si="763"/>
        <v>Sleep Deprived</v>
      </c>
      <c r="O6121" s="4">
        <v>74</v>
      </c>
      <c r="P6121" s="4" t="str">
        <f t="shared" si="764"/>
        <v>Good</v>
      </c>
      <c r="Q6121" s="4">
        <v>9242</v>
      </c>
      <c r="R6121" s="4" t="str">
        <f t="shared" si="765"/>
        <v>Active</v>
      </c>
      <c r="S6121" s="4">
        <v>105</v>
      </c>
      <c r="T6121" s="4" t="str">
        <f t="shared" si="766"/>
        <v>High</v>
      </c>
      <c r="U6121" s="4" t="s">
        <v>1049</v>
      </c>
      <c r="V6121" s="4" t="s">
        <v>7060</v>
      </c>
      <c r="W6121" s="2" t="str">
        <f t="shared" si="767"/>
        <v>Official chance forget fill.</v>
      </c>
    </row>
    <row r="6122" spans="1:23" ht="29" x14ac:dyDescent="0.35">
      <c r="A6122" s="4">
        <v>16121</v>
      </c>
      <c r="B6122" s="4" t="s">
        <v>331</v>
      </c>
      <c r="C6122" s="4">
        <v>26</v>
      </c>
      <c r="D6122" s="4" t="s">
        <v>1038</v>
      </c>
      <c r="E6122" s="4" t="s">
        <v>1046</v>
      </c>
      <c r="F6122" s="5">
        <v>42718</v>
      </c>
      <c r="G6122" s="6">
        <v>45764.793495370373</v>
      </c>
      <c r="H6122" s="9">
        <f t="shared" si="760"/>
        <v>3046</v>
      </c>
      <c r="I6122" s="4">
        <v>11.1</v>
      </c>
      <c r="J6122" s="4" t="str">
        <f t="shared" si="761"/>
        <v>Overloaded</v>
      </c>
      <c r="K6122" s="4">
        <v>3</v>
      </c>
      <c r="L6122" s="4" t="str">
        <f t="shared" si="762"/>
        <v>Low</v>
      </c>
      <c r="M6122" s="4">
        <v>4.4000000000000004</v>
      </c>
      <c r="N6122" s="4" t="str">
        <f t="shared" si="763"/>
        <v>Sleep Deprived</v>
      </c>
      <c r="O6122" s="4">
        <v>40</v>
      </c>
      <c r="P6122" s="4" t="str">
        <f t="shared" si="764"/>
        <v>Poor</v>
      </c>
      <c r="Q6122" s="4">
        <v>8600</v>
      </c>
      <c r="R6122" s="4" t="str">
        <f t="shared" si="765"/>
        <v>Active</v>
      </c>
      <c r="S6122" s="4">
        <v>69</v>
      </c>
      <c r="T6122" s="4" t="str">
        <f t="shared" si="766"/>
        <v>Normal</v>
      </c>
      <c r="U6122" s="4" t="s">
        <v>1048</v>
      </c>
      <c r="V6122" s="4" t="s">
        <v>7061</v>
      </c>
      <c r="W6122" s="2" t="str">
        <f t="shared" si="767"/>
        <v>Name appear.</v>
      </c>
    </row>
    <row r="6123" spans="1:23" ht="29" x14ac:dyDescent="0.35">
      <c r="A6123" s="4">
        <v>16122</v>
      </c>
      <c r="B6123" s="4" t="s">
        <v>400</v>
      </c>
      <c r="C6123" s="4">
        <v>31</v>
      </c>
      <c r="D6123" s="4" t="s">
        <v>1040</v>
      </c>
      <c r="E6123" s="4" t="s">
        <v>1041</v>
      </c>
      <c r="F6123" s="5">
        <v>45404</v>
      </c>
      <c r="G6123" s="6">
        <v>45818.901041666657</v>
      </c>
      <c r="H6123" s="9">
        <f t="shared" si="760"/>
        <v>414</v>
      </c>
      <c r="I6123" s="4">
        <v>9.8000000000000007</v>
      </c>
      <c r="J6123" s="4" t="str">
        <f t="shared" si="761"/>
        <v>Normal</v>
      </c>
      <c r="K6123" s="4">
        <v>1</v>
      </c>
      <c r="L6123" s="4" t="str">
        <f t="shared" si="762"/>
        <v>Low</v>
      </c>
      <c r="M6123" s="4">
        <v>5</v>
      </c>
      <c r="N6123" s="4" t="str">
        <f t="shared" si="763"/>
        <v>Sleep Deprived</v>
      </c>
      <c r="O6123" s="4">
        <v>66</v>
      </c>
      <c r="P6123" s="4" t="str">
        <f t="shared" si="764"/>
        <v>Average</v>
      </c>
      <c r="Q6123" s="4">
        <v>7071</v>
      </c>
      <c r="R6123" s="4" t="str">
        <f t="shared" si="765"/>
        <v>Low Active</v>
      </c>
      <c r="S6123" s="4">
        <v>72</v>
      </c>
      <c r="T6123" s="4" t="str">
        <f t="shared" si="766"/>
        <v>Normal</v>
      </c>
      <c r="U6123" s="4" t="s">
        <v>1049</v>
      </c>
      <c r="V6123" s="4" t="s">
        <v>7062</v>
      </c>
      <c r="W6123" s="2" t="str">
        <f t="shared" si="767"/>
        <v>Office view hope.</v>
      </c>
    </row>
    <row r="6124" spans="1:23" x14ac:dyDescent="0.35">
      <c r="A6124" s="4">
        <v>16123</v>
      </c>
      <c r="B6124" s="4" t="s">
        <v>910</v>
      </c>
      <c r="C6124" s="4">
        <v>24</v>
      </c>
      <c r="D6124" s="4" t="s">
        <v>1040</v>
      </c>
      <c r="E6124" s="4" t="s">
        <v>1043</v>
      </c>
      <c r="F6124" s="5">
        <v>44854</v>
      </c>
      <c r="G6124" s="6">
        <v>45727.514236111107</v>
      </c>
      <c r="H6124" s="9">
        <f t="shared" si="760"/>
        <v>873</v>
      </c>
      <c r="I6124" s="4">
        <v>4.3</v>
      </c>
      <c r="J6124" s="4" t="str">
        <f t="shared" si="761"/>
        <v>Unburdened</v>
      </c>
      <c r="K6124" s="4">
        <v>7</v>
      </c>
      <c r="L6124" s="4" t="str">
        <f t="shared" si="762"/>
        <v>High</v>
      </c>
      <c r="M6124" s="4">
        <v>6.2</v>
      </c>
      <c r="N6124" s="4" t="str">
        <f t="shared" si="763"/>
        <v>Moderate</v>
      </c>
      <c r="O6124" s="4">
        <v>95</v>
      </c>
      <c r="P6124" s="4" t="str">
        <f t="shared" si="764"/>
        <v>Excellent</v>
      </c>
      <c r="Q6124" s="4">
        <v>2982</v>
      </c>
      <c r="R6124" s="4" t="str">
        <f t="shared" si="765"/>
        <v>Sedentary</v>
      </c>
      <c r="S6124" s="4">
        <v>100</v>
      </c>
      <c r="T6124" s="4" t="str">
        <f t="shared" si="766"/>
        <v>Normal</v>
      </c>
      <c r="U6124" s="4" t="s">
        <v>1049</v>
      </c>
      <c r="V6124" s="4" t="s">
        <v>7063</v>
      </c>
      <c r="W6124" s="2" t="str">
        <f t="shared" si="767"/>
        <v>Suggest go.</v>
      </c>
    </row>
    <row r="6125" spans="1:23" x14ac:dyDescent="0.35">
      <c r="A6125" s="4">
        <v>16124</v>
      </c>
      <c r="B6125" s="4" t="s">
        <v>113</v>
      </c>
      <c r="C6125" s="4">
        <v>25</v>
      </c>
      <c r="D6125" s="4"/>
      <c r="E6125" s="4" t="s">
        <v>1042</v>
      </c>
      <c r="F6125" s="5">
        <v>42396</v>
      </c>
      <c r="G6125" s="6">
        <v>45806.868460648147</v>
      </c>
      <c r="H6125" s="9">
        <f t="shared" si="760"/>
        <v>3410</v>
      </c>
      <c r="I6125" s="4">
        <v>6.5</v>
      </c>
      <c r="J6125" s="4" t="str">
        <f t="shared" si="761"/>
        <v>Unburdened</v>
      </c>
      <c r="K6125" s="4">
        <v>7</v>
      </c>
      <c r="L6125" s="4" t="str">
        <f t="shared" si="762"/>
        <v>High</v>
      </c>
      <c r="M6125" s="4">
        <v>8.3000000000000007</v>
      </c>
      <c r="N6125" s="4" t="str">
        <f t="shared" si="763"/>
        <v>Well Rested</v>
      </c>
      <c r="O6125" s="4">
        <v>59</v>
      </c>
      <c r="P6125" s="4" t="str">
        <f t="shared" si="764"/>
        <v>Average</v>
      </c>
      <c r="Q6125" s="4">
        <v>5305</v>
      </c>
      <c r="R6125" s="4" t="str">
        <f t="shared" si="765"/>
        <v>Low Active</v>
      </c>
      <c r="S6125" s="4">
        <v>74</v>
      </c>
      <c r="T6125" s="4" t="str">
        <f t="shared" si="766"/>
        <v>Normal</v>
      </c>
      <c r="U6125" s="4" t="s">
        <v>1049</v>
      </c>
      <c r="V6125" s="4" t="s">
        <v>7064</v>
      </c>
      <c r="W6125" s="2" t="str">
        <f t="shared" si="767"/>
        <v>Strategy Mr.</v>
      </c>
    </row>
    <row r="6126" spans="1:23" x14ac:dyDescent="0.35">
      <c r="A6126" s="4">
        <v>16125</v>
      </c>
      <c r="B6126" s="4" t="s">
        <v>134</v>
      </c>
      <c r="C6126" s="4">
        <v>51</v>
      </c>
      <c r="D6126" s="4" t="s">
        <v>1038</v>
      </c>
      <c r="E6126" s="4" t="s">
        <v>1042</v>
      </c>
      <c r="F6126" s="5">
        <v>42911</v>
      </c>
      <c r="G6126" s="6">
        <v>45688.70888888889</v>
      </c>
      <c r="H6126" s="9">
        <f t="shared" si="760"/>
        <v>2777</v>
      </c>
      <c r="I6126" s="4">
        <v>6</v>
      </c>
      <c r="J6126" s="4" t="str">
        <f t="shared" si="761"/>
        <v>Unburdened</v>
      </c>
      <c r="K6126" s="4">
        <v>3</v>
      </c>
      <c r="L6126" s="4" t="str">
        <f t="shared" si="762"/>
        <v>Low</v>
      </c>
      <c r="M6126" s="4">
        <v>6.6</v>
      </c>
      <c r="N6126" s="4" t="str">
        <f t="shared" si="763"/>
        <v>Moderate</v>
      </c>
      <c r="O6126" s="4">
        <v>53</v>
      </c>
      <c r="P6126" s="4" t="str">
        <f t="shared" si="764"/>
        <v>Average</v>
      </c>
      <c r="Q6126" s="4">
        <v>4947</v>
      </c>
      <c r="R6126" s="4" t="str">
        <f t="shared" si="765"/>
        <v>Sedentary</v>
      </c>
      <c r="S6126" s="4">
        <v>95</v>
      </c>
      <c r="T6126" s="4" t="str">
        <f t="shared" si="766"/>
        <v>Normal</v>
      </c>
      <c r="U6126" s="4" t="s">
        <v>1049</v>
      </c>
      <c r="V6126" s="4" t="s">
        <v>7065</v>
      </c>
      <c r="W6126" s="2" t="str">
        <f t="shared" si="767"/>
        <v>Idea court.</v>
      </c>
    </row>
    <row r="6127" spans="1:23" ht="29" x14ac:dyDescent="0.35">
      <c r="A6127" s="4">
        <v>16126</v>
      </c>
      <c r="B6127" s="4" t="s">
        <v>326</v>
      </c>
      <c r="C6127" s="4">
        <v>26</v>
      </c>
      <c r="D6127" s="4" t="s">
        <v>1040</v>
      </c>
      <c r="E6127" s="4" t="s">
        <v>1045</v>
      </c>
      <c r="F6127" s="5">
        <v>44631</v>
      </c>
      <c r="G6127" s="6">
        <v>45824.483935185177</v>
      </c>
      <c r="H6127" s="9">
        <f t="shared" si="760"/>
        <v>1193</v>
      </c>
      <c r="I6127" s="4"/>
      <c r="J6127" s="4" t="str">
        <f t="shared" si="761"/>
        <v/>
      </c>
      <c r="K6127" s="4">
        <v>3</v>
      </c>
      <c r="L6127" s="4" t="str">
        <f t="shared" si="762"/>
        <v>Low</v>
      </c>
      <c r="M6127" s="4">
        <v>5.5</v>
      </c>
      <c r="N6127" s="4" t="str">
        <f t="shared" si="763"/>
        <v>Sleep Deprived</v>
      </c>
      <c r="O6127" s="4">
        <v>50</v>
      </c>
      <c r="P6127" s="4" t="str">
        <f t="shared" si="764"/>
        <v>Average</v>
      </c>
      <c r="Q6127" s="4">
        <v>7366</v>
      </c>
      <c r="R6127" s="4" t="str">
        <f t="shared" si="765"/>
        <v>Low Active</v>
      </c>
      <c r="S6127" s="4">
        <v>86</v>
      </c>
      <c r="T6127" s="4" t="str">
        <f t="shared" si="766"/>
        <v>Normal</v>
      </c>
      <c r="U6127" s="4" t="s">
        <v>1049</v>
      </c>
      <c r="V6127" s="4" t="s">
        <v>7066</v>
      </c>
      <c r="W6127" s="2" t="str">
        <f t="shared" si="767"/>
        <v>Office receive lay.</v>
      </c>
    </row>
    <row r="6128" spans="1:23" ht="29" x14ac:dyDescent="0.35">
      <c r="A6128" s="4">
        <v>16127</v>
      </c>
      <c r="B6128" s="4" t="s">
        <v>486</v>
      </c>
      <c r="C6128" s="4">
        <v>32</v>
      </c>
      <c r="D6128" s="4" t="s">
        <v>1038</v>
      </c>
      <c r="E6128" s="4" t="s">
        <v>1041</v>
      </c>
      <c r="F6128" s="5">
        <v>45121</v>
      </c>
      <c r="G6128" s="6">
        <v>45675.366493055553</v>
      </c>
      <c r="H6128" s="9">
        <f t="shared" si="760"/>
        <v>554</v>
      </c>
      <c r="I6128" s="4">
        <v>10.7</v>
      </c>
      <c r="J6128" s="4" t="str">
        <f t="shared" si="761"/>
        <v>Overloaded</v>
      </c>
      <c r="K6128" s="4">
        <v>7</v>
      </c>
      <c r="L6128" s="4" t="str">
        <f t="shared" si="762"/>
        <v>High</v>
      </c>
      <c r="M6128" s="4">
        <v>8.1</v>
      </c>
      <c r="N6128" s="4" t="str">
        <f t="shared" si="763"/>
        <v>Well Rested</v>
      </c>
      <c r="O6128" s="4">
        <v>60</v>
      </c>
      <c r="P6128" s="4" t="str">
        <f t="shared" si="764"/>
        <v>Average</v>
      </c>
      <c r="Q6128" s="4">
        <v>10275</v>
      </c>
      <c r="R6128" s="4" t="str">
        <f t="shared" si="765"/>
        <v>Highly Active</v>
      </c>
      <c r="S6128" s="4">
        <v>74</v>
      </c>
      <c r="T6128" s="4" t="str">
        <f t="shared" si="766"/>
        <v>Normal</v>
      </c>
      <c r="U6128" s="4" t="s">
        <v>1048</v>
      </c>
      <c r="V6128" s="4" t="s">
        <v>7067</v>
      </c>
      <c r="W6128" s="2" t="str">
        <f t="shared" si="767"/>
        <v>Bring instead.</v>
      </c>
    </row>
    <row r="6129" spans="1:23" x14ac:dyDescent="0.35">
      <c r="A6129" s="4">
        <v>16128</v>
      </c>
      <c r="B6129" s="4" t="s">
        <v>413</v>
      </c>
      <c r="C6129" s="4">
        <v>34</v>
      </c>
      <c r="D6129" s="4" t="s">
        <v>1039</v>
      </c>
      <c r="E6129" s="4" t="s">
        <v>1042</v>
      </c>
      <c r="F6129" s="5">
        <v>42444</v>
      </c>
      <c r="G6129" s="6">
        <v>45835.997048611112</v>
      </c>
      <c r="H6129" s="9">
        <f t="shared" si="760"/>
        <v>3391</v>
      </c>
      <c r="I6129" s="4">
        <v>8.1999999999999993</v>
      </c>
      <c r="J6129" s="4" t="str">
        <f t="shared" si="761"/>
        <v>Normal</v>
      </c>
      <c r="K6129" s="4">
        <v>6</v>
      </c>
      <c r="L6129" s="4" t="str">
        <f t="shared" si="762"/>
        <v>Moderate</v>
      </c>
      <c r="M6129" s="4">
        <v>7.4</v>
      </c>
      <c r="N6129" s="4" t="str">
        <f t="shared" si="763"/>
        <v>Moderate</v>
      </c>
      <c r="O6129" s="4"/>
      <c r="P6129" s="4" t="str">
        <f t="shared" si="764"/>
        <v/>
      </c>
      <c r="Q6129" s="4">
        <v>9941</v>
      </c>
      <c r="R6129" s="4" t="str">
        <f t="shared" si="765"/>
        <v>Active</v>
      </c>
      <c r="S6129" s="4">
        <v>74</v>
      </c>
      <c r="T6129" s="4" t="str">
        <f t="shared" si="766"/>
        <v>Normal</v>
      </c>
      <c r="U6129" s="4" t="s">
        <v>1048</v>
      </c>
      <c r="V6129" s="4" t="s">
        <v>7068</v>
      </c>
      <c r="W6129" s="2" t="str">
        <f t="shared" si="767"/>
        <v>Toward far.</v>
      </c>
    </row>
    <row r="6130" spans="1:23" ht="29" x14ac:dyDescent="0.35">
      <c r="A6130" s="4">
        <v>16129</v>
      </c>
      <c r="B6130" s="4" t="s">
        <v>158</v>
      </c>
      <c r="C6130" s="4">
        <v>33</v>
      </c>
      <c r="D6130" s="4" t="s">
        <v>1039</v>
      </c>
      <c r="E6130" s="4"/>
      <c r="F6130" s="5">
        <v>42571</v>
      </c>
      <c r="G6130" s="6">
        <v>45702.485219907408</v>
      </c>
      <c r="H6130" s="9">
        <f t="shared" si="760"/>
        <v>3131</v>
      </c>
      <c r="I6130" s="4"/>
      <c r="J6130" s="4" t="str">
        <f t="shared" si="761"/>
        <v/>
      </c>
      <c r="K6130" s="4">
        <v>8</v>
      </c>
      <c r="L6130" s="4" t="str">
        <f t="shared" si="762"/>
        <v>High</v>
      </c>
      <c r="M6130" s="4">
        <v>9</v>
      </c>
      <c r="N6130" s="4" t="str">
        <f t="shared" si="763"/>
        <v>Well Rested</v>
      </c>
      <c r="O6130" s="4">
        <v>76</v>
      </c>
      <c r="P6130" s="4" t="str">
        <f t="shared" si="764"/>
        <v>Good</v>
      </c>
      <c r="Q6130" s="4">
        <v>11202</v>
      </c>
      <c r="R6130" s="4" t="str">
        <f t="shared" si="765"/>
        <v>Highly Active</v>
      </c>
      <c r="S6130" s="4">
        <v>94</v>
      </c>
      <c r="T6130" s="4" t="str">
        <f t="shared" si="766"/>
        <v>Normal</v>
      </c>
      <c r="U6130" s="4" t="s">
        <v>1048</v>
      </c>
      <c r="V6130" s="4" t="s">
        <v>7069</v>
      </c>
      <c r="W6130" s="2" t="str">
        <f t="shared" si="767"/>
        <v>Table local mind.</v>
      </c>
    </row>
    <row r="6131" spans="1:23" x14ac:dyDescent="0.35">
      <c r="A6131" s="4">
        <v>16130</v>
      </c>
      <c r="B6131" s="4" t="s">
        <v>233</v>
      </c>
      <c r="C6131" s="4">
        <v>28</v>
      </c>
      <c r="D6131" s="4" t="s">
        <v>1038</v>
      </c>
      <c r="E6131" s="4" t="s">
        <v>1045</v>
      </c>
      <c r="F6131" s="5">
        <v>44669</v>
      </c>
      <c r="G6131" s="6">
        <v>45705.100590277783</v>
      </c>
      <c r="H6131" s="9">
        <f t="shared" si="760"/>
        <v>1036</v>
      </c>
      <c r="I6131" s="4">
        <v>10.3</v>
      </c>
      <c r="J6131" s="4" t="str">
        <f t="shared" si="761"/>
        <v>Overloaded</v>
      </c>
      <c r="K6131" s="4">
        <v>8</v>
      </c>
      <c r="L6131" s="4" t="str">
        <f t="shared" si="762"/>
        <v>High</v>
      </c>
      <c r="M6131" s="4">
        <v>7.3</v>
      </c>
      <c r="N6131" s="4" t="str">
        <f t="shared" si="763"/>
        <v>Moderate</v>
      </c>
      <c r="O6131" s="4">
        <v>93</v>
      </c>
      <c r="P6131" s="4" t="str">
        <f t="shared" si="764"/>
        <v>Excellent</v>
      </c>
      <c r="Q6131" s="4">
        <v>4627</v>
      </c>
      <c r="R6131" s="4" t="str">
        <f t="shared" si="765"/>
        <v>Sedentary</v>
      </c>
      <c r="S6131" s="4">
        <v>83</v>
      </c>
      <c r="T6131" s="4" t="str">
        <f t="shared" si="766"/>
        <v>Normal</v>
      </c>
      <c r="U6131" s="4" t="s">
        <v>1049</v>
      </c>
      <c r="V6131" s="4" t="s">
        <v>7070</v>
      </c>
      <c r="W6131" s="2" t="str">
        <f t="shared" si="767"/>
        <v>Rich none.</v>
      </c>
    </row>
    <row r="6132" spans="1:23" x14ac:dyDescent="0.35">
      <c r="A6132" s="4">
        <v>16131</v>
      </c>
      <c r="B6132" s="4" t="s">
        <v>827</v>
      </c>
      <c r="C6132" s="4">
        <v>26</v>
      </c>
      <c r="D6132" s="4" t="s">
        <v>1038</v>
      </c>
      <c r="E6132" s="4" t="s">
        <v>1044</v>
      </c>
      <c r="F6132" s="5">
        <v>45371</v>
      </c>
      <c r="G6132" s="6">
        <v>45704.82476851852</v>
      </c>
      <c r="H6132" s="9">
        <f t="shared" si="760"/>
        <v>333</v>
      </c>
      <c r="I6132" s="4">
        <v>5.5</v>
      </c>
      <c r="J6132" s="4" t="str">
        <f t="shared" si="761"/>
        <v>Unburdened</v>
      </c>
      <c r="K6132" s="4">
        <v>6</v>
      </c>
      <c r="L6132" s="4" t="str">
        <f t="shared" si="762"/>
        <v>Moderate</v>
      </c>
      <c r="M6132" s="4">
        <v>8.4</v>
      </c>
      <c r="N6132" s="4" t="str">
        <f t="shared" si="763"/>
        <v>Well Rested</v>
      </c>
      <c r="O6132" s="4">
        <v>59</v>
      </c>
      <c r="P6132" s="4" t="str">
        <f t="shared" si="764"/>
        <v>Average</v>
      </c>
      <c r="Q6132" s="4">
        <v>10088</v>
      </c>
      <c r="R6132" s="4" t="str">
        <f t="shared" si="765"/>
        <v>Highly Active</v>
      </c>
      <c r="S6132" s="4">
        <v>60</v>
      </c>
      <c r="T6132" s="4" t="str">
        <f t="shared" si="766"/>
        <v>Normal</v>
      </c>
      <c r="U6132" s="4" t="s">
        <v>1048</v>
      </c>
      <c r="V6132" s="4" t="s">
        <v>7071</v>
      </c>
      <c r="W6132" s="2" t="str">
        <f t="shared" si="767"/>
        <v>Stand every.</v>
      </c>
    </row>
    <row r="6133" spans="1:23" x14ac:dyDescent="0.35">
      <c r="A6133" s="4">
        <v>16132</v>
      </c>
      <c r="B6133" s="4" t="s">
        <v>19</v>
      </c>
      <c r="C6133" s="4">
        <v>31</v>
      </c>
      <c r="D6133" s="4" t="s">
        <v>1039</v>
      </c>
      <c r="E6133" s="4" t="s">
        <v>1041</v>
      </c>
      <c r="F6133" s="5">
        <v>43930</v>
      </c>
      <c r="G6133" s="6">
        <v>45843.518773148149</v>
      </c>
      <c r="H6133" s="9">
        <f t="shared" si="760"/>
        <v>1913</v>
      </c>
      <c r="I6133" s="4"/>
      <c r="J6133" s="4" t="str">
        <f t="shared" si="761"/>
        <v/>
      </c>
      <c r="K6133" s="4">
        <v>2</v>
      </c>
      <c r="L6133" s="4" t="str">
        <f t="shared" si="762"/>
        <v>Low</v>
      </c>
      <c r="M6133" s="4">
        <v>6.4</v>
      </c>
      <c r="N6133" s="4" t="str">
        <f t="shared" si="763"/>
        <v>Moderate</v>
      </c>
      <c r="O6133" s="4">
        <v>74</v>
      </c>
      <c r="P6133" s="4" t="str">
        <f t="shared" si="764"/>
        <v>Good</v>
      </c>
      <c r="Q6133" s="4">
        <v>5291</v>
      </c>
      <c r="R6133" s="4" t="str">
        <f t="shared" si="765"/>
        <v>Low Active</v>
      </c>
      <c r="S6133" s="4">
        <v>78</v>
      </c>
      <c r="T6133" s="4" t="str">
        <f t="shared" si="766"/>
        <v>Normal</v>
      </c>
      <c r="U6133" s="4" t="s">
        <v>1049</v>
      </c>
      <c r="V6133" s="4" t="s">
        <v>7072</v>
      </c>
      <c r="W6133" s="2" t="str">
        <f t="shared" si="767"/>
        <v>About vote.</v>
      </c>
    </row>
    <row r="6134" spans="1:23" x14ac:dyDescent="0.35">
      <c r="A6134" s="4">
        <v>16133</v>
      </c>
      <c r="B6134" s="4" t="s">
        <v>47</v>
      </c>
      <c r="C6134" s="4">
        <v>51</v>
      </c>
      <c r="D6134" s="4" t="s">
        <v>1040</v>
      </c>
      <c r="E6134" s="4" t="s">
        <v>1042</v>
      </c>
      <c r="F6134" s="5">
        <v>43631</v>
      </c>
      <c r="G6134" s="6">
        <v>45731.94290509259</v>
      </c>
      <c r="H6134" s="9">
        <f t="shared" si="760"/>
        <v>2100</v>
      </c>
      <c r="I6134" s="4">
        <v>6.5</v>
      </c>
      <c r="J6134" s="4" t="str">
        <f t="shared" si="761"/>
        <v>Unburdened</v>
      </c>
      <c r="K6134" s="4">
        <v>1</v>
      </c>
      <c r="L6134" s="4" t="str">
        <f t="shared" si="762"/>
        <v>Low</v>
      </c>
      <c r="M6134" s="4">
        <v>7.6</v>
      </c>
      <c r="N6134" s="4" t="str">
        <f t="shared" si="763"/>
        <v>Moderate</v>
      </c>
      <c r="O6134" s="4">
        <v>98</v>
      </c>
      <c r="P6134" s="4" t="str">
        <f t="shared" si="764"/>
        <v>Excellent</v>
      </c>
      <c r="Q6134" s="4">
        <v>6515</v>
      </c>
      <c r="R6134" s="4" t="str">
        <f t="shared" si="765"/>
        <v>Low Active</v>
      </c>
      <c r="S6134" s="4">
        <v>89</v>
      </c>
      <c r="T6134" s="4" t="str">
        <f t="shared" si="766"/>
        <v>Normal</v>
      </c>
      <c r="U6134" s="4" t="s">
        <v>1049</v>
      </c>
      <c r="V6134" s="4" t="s">
        <v>7073</v>
      </c>
      <c r="W6134" s="2" t="str">
        <f t="shared" si="767"/>
        <v>Himself list.</v>
      </c>
    </row>
    <row r="6135" spans="1:23" ht="29" x14ac:dyDescent="0.35">
      <c r="A6135" s="4">
        <v>16134</v>
      </c>
      <c r="B6135" s="4" t="s">
        <v>97</v>
      </c>
      <c r="C6135" s="4">
        <v>24</v>
      </c>
      <c r="D6135" s="4" t="s">
        <v>1040</v>
      </c>
      <c r="E6135" s="4" t="s">
        <v>1041</v>
      </c>
      <c r="F6135" s="5">
        <v>43510</v>
      </c>
      <c r="G6135" s="6">
        <v>45710.890034722222</v>
      </c>
      <c r="H6135" s="9">
        <f t="shared" si="760"/>
        <v>2200</v>
      </c>
      <c r="I6135" s="4">
        <v>6.1</v>
      </c>
      <c r="J6135" s="4" t="str">
        <f t="shared" si="761"/>
        <v>Unburdened</v>
      </c>
      <c r="K6135" s="4">
        <v>8</v>
      </c>
      <c r="L6135" s="4" t="str">
        <f t="shared" si="762"/>
        <v>High</v>
      </c>
      <c r="M6135" s="4">
        <v>7.8</v>
      </c>
      <c r="N6135" s="4" t="str">
        <f t="shared" si="763"/>
        <v>Moderate</v>
      </c>
      <c r="O6135" s="4">
        <v>72</v>
      </c>
      <c r="P6135" s="4" t="str">
        <f t="shared" si="764"/>
        <v>Good</v>
      </c>
      <c r="Q6135" s="4">
        <v>2341</v>
      </c>
      <c r="R6135" s="4" t="str">
        <f t="shared" si="765"/>
        <v>Sedentary</v>
      </c>
      <c r="S6135" s="4">
        <v>91</v>
      </c>
      <c r="T6135" s="4" t="str">
        <f t="shared" si="766"/>
        <v>Normal</v>
      </c>
      <c r="U6135" s="4" t="s">
        <v>1048</v>
      </c>
      <c r="V6135" s="4" t="s">
        <v>7074</v>
      </c>
      <c r="W6135" s="2" t="str">
        <f t="shared" si="767"/>
        <v>Stuff determine.</v>
      </c>
    </row>
    <row r="6136" spans="1:23" ht="29" x14ac:dyDescent="0.35">
      <c r="A6136" s="4">
        <v>16135</v>
      </c>
      <c r="B6136" s="4" t="s">
        <v>911</v>
      </c>
      <c r="C6136" s="4">
        <v>55</v>
      </c>
      <c r="D6136" s="4" t="s">
        <v>1040</v>
      </c>
      <c r="E6136" s="4" t="s">
        <v>1045</v>
      </c>
      <c r="F6136" s="5">
        <v>44630</v>
      </c>
      <c r="G6136" s="6">
        <v>45690.350694444453</v>
      </c>
      <c r="H6136" s="9">
        <f t="shared" si="760"/>
        <v>1060</v>
      </c>
      <c r="I6136" s="4">
        <v>6.2</v>
      </c>
      <c r="J6136" s="4" t="str">
        <f t="shared" si="761"/>
        <v>Unburdened</v>
      </c>
      <c r="K6136" s="4">
        <v>2</v>
      </c>
      <c r="L6136" s="4" t="str">
        <f t="shared" si="762"/>
        <v>Low</v>
      </c>
      <c r="M6136" s="4">
        <v>4.5999999999999996</v>
      </c>
      <c r="N6136" s="4" t="str">
        <f t="shared" si="763"/>
        <v>Sleep Deprived</v>
      </c>
      <c r="O6136" s="4">
        <v>70</v>
      </c>
      <c r="P6136" s="4" t="str">
        <f t="shared" si="764"/>
        <v>Good</v>
      </c>
      <c r="Q6136" s="4">
        <v>13797</v>
      </c>
      <c r="R6136" s="4" t="str">
        <f t="shared" si="765"/>
        <v>Highly Active</v>
      </c>
      <c r="S6136" s="4">
        <v>89</v>
      </c>
      <c r="T6136" s="4" t="str">
        <f t="shared" si="766"/>
        <v>Normal</v>
      </c>
      <c r="U6136" s="4" t="s">
        <v>1048</v>
      </c>
      <c r="V6136" s="4" t="s">
        <v>7075</v>
      </c>
      <c r="W6136" s="2" t="str">
        <f t="shared" si="767"/>
        <v>Conference better.</v>
      </c>
    </row>
    <row r="6137" spans="1:23" ht="29" x14ac:dyDescent="0.35">
      <c r="A6137" s="4">
        <v>16136</v>
      </c>
      <c r="B6137" s="4" t="s">
        <v>429</v>
      </c>
      <c r="C6137" s="4">
        <v>22</v>
      </c>
      <c r="D6137" s="4" t="s">
        <v>1039</v>
      </c>
      <c r="E6137" s="4" t="s">
        <v>1043</v>
      </c>
      <c r="F6137" s="5">
        <v>43613</v>
      </c>
      <c r="G6137" s="6">
        <v>45712.664953703701</v>
      </c>
      <c r="H6137" s="9">
        <f t="shared" si="760"/>
        <v>2099</v>
      </c>
      <c r="I6137" s="4">
        <v>11</v>
      </c>
      <c r="J6137" s="4" t="str">
        <f t="shared" si="761"/>
        <v>Overloaded</v>
      </c>
      <c r="K6137" s="4">
        <v>5</v>
      </c>
      <c r="L6137" s="4" t="str">
        <f t="shared" si="762"/>
        <v>Moderate</v>
      </c>
      <c r="M6137" s="4">
        <v>4.8</v>
      </c>
      <c r="N6137" s="4" t="str">
        <f t="shared" si="763"/>
        <v>Sleep Deprived</v>
      </c>
      <c r="O6137" s="4">
        <v>41</v>
      </c>
      <c r="P6137" s="4" t="str">
        <f t="shared" si="764"/>
        <v>Poor</v>
      </c>
      <c r="Q6137" s="4">
        <v>9566</v>
      </c>
      <c r="R6137" s="4" t="str">
        <f t="shared" si="765"/>
        <v>Active</v>
      </c>
      <c r="S6137" s="4">
        <v>77</v>
      </c>
      <c r="T6137" s="4" t="str">
        <f t="shared" si="766"/>
        <v>Normal</v>
      </c>
      <c r="U6137" s="4" t="s">
        <v>1048</v>
      </c>
      <c r="V6137" s="4" t="s">
        <v>7076</v>
      </c>
      <c r="W6137" s="2" t="str">
        <f t="shared" si="767"/>
        <v>Country.</v>
      </c>
    </row>
    <row r="6138" spans="1:23" x14ac:dyDescent="0.35">
      <c r="A6138" s="4">
        <v>16137</v>
      </c>
      <c r="B6138" s="4" t="s">
        <v>33</v>
      </c>
      <c r="C6138" s="4">
        <v>37</v>
      </c>
      <c r="D6138" s="4" t="s">
        <v>1038</v>
      </c>
      <c r="E6138" s="4" t="s">
        <v>1043</v>
      </c>
      <c r="F6138" s="5">
        <v>42265</v>
      </c>
      <c r="G6138" s="6">
        <v>45721.469571759262</v>
      </c>
      <c r="H6138" s="9">
        <f t="shared" si="760"/>
        <v>3456</v>
      </c>
      <c r="I6138" s="4"/>
      <c r="J6138" s="4" t="str">
        <f t="shared" si="761"/>
        <v/>
      </c>
      <c r="K6138" s="4">
        <v>4</v>
      </c>
      <c r="L6138" s="4" t="str">
        <f t="shared" si="762"/>
        <v>Moderate</v>
      </c>
      <c r="M6138" s="4">
        <v>6.6</v>
      </c>
      <c r="N6138" s="4" t="str">
        <f t="shared" si="763"/>
        <v>Moderate</v>
      </c>
      <c r="O6138" s="4">
        <v>42</v>
      </c>
      <c r="P6138" s="4" t="str">
        <f t="shared" si="764"/>
        <v>Poor</v>
      </c>
      <c r="Q6138" s="4">
        <v>4226</v>
      </c>
      <c r="R6138" s="4" t="str">
        <f t="shared" si="765"/>
        <v>Sedentary</v>
      </c>
      <c r="S6138" s="4">
        <v>95</v>
      </c>
      <c r="T6138" s="4" t="str">
        <f t="shared" si="766"/>
        <v>Normal</v>
      </c>
      <c r="U6138" s="4" t="s">
        <v>1049</v>
      </c>
      <c r="V6138" s="4" t="s">
        <v>7077</v>
      </c>
      <c r="W6138" s="2" t="str">
        <f t="shared" si="767"/>
        <v>Subject him.</v>
      </c>
    </row>
    <row r="6139" spans="1:23" ht="58" x14ac:dyDescent="0.35">
      <c r="A6139" s="4">
        <v>16138</v>
      </c>
      <c r="B6139" s="4" t="s">
        <v>253</v>
      </c>
      <c r="C6139" s="4">
        <v>38</v>
      </c>
      <c r="D6139" s="4" t="s">
        <v>1040</v>
      </c>
      <c r="E6139" s="4" t="s">
        <v>1044</v>
      </c>
      <c r="F6139" s="5">
        <v>44381</v>
      </c>
      <c r="G6139" s="6">
        <v>45681.541342592587</v>
      </c>
      <c r="H6139" s="9">
        <f t="shared" si="760"/>
        <v>1300</v>
      </c>
      <c r="I6139" s="4">
        <v>8.5</v>
      </c>
      <c r="J6139" s="4" t="str">
        <f t="shared" si="761"/>
        <v>Normal</v>
      </c>
      <c r="K6139" s="4">
        <v>1</v>
      </c>
      <c r="L6139" s="4" t="str">
        <f t="shared" si="762"/>
        <v>Low</v>
      </c>
      <c r="M6139" s="4">
        <v>8.4</v>
      </c>
      <c r="N6139" s="4" t="str">
        <f t="shared" si="763"/>
        <v>Well Rested</v>
      </c>
      <c r="O6139" s="4">
        <v>53</v>
      </c>
      <c r="P6139" s="4" t="str">
        <f t="shared" si="764"/>
        <v>Average</v>
      </c>
      <c r="Q6139" s="4">
        <v>2602</v>
      </c>
      <c r="R6139" s="4" t="str">
        <f t="shared" si="765"/>
        <v>Sedentary</v>
      </c>
      <c r="S6139" s="4">
        <v>93</v>
      </c>
      <c r="T6139" s="4" t="str">
        <f t="shared" si="766"/>
        <v>Normal</v>
      </c>
      <c r="U6139" s="4" t="s">
        <v>1049</v>
      </c>
      <c r="V6139" s="4" t="s">
        <v>7078</v>
      </c>
      <c r="W6139" s="2" t="str">
        <f t="shared" si="767"/>
        <v>Wait manager future student.</v>
      </c>
    </row>
    <row r="6140" spans="1:23" ht="29" x14ac:dyDescent="0.35">
      <c r="A6140" s="4">
        <v>16139</v>
      </c>
      <c r="B6140" s="4" t="s">
        <v>344</v>
      </c>
      <c r="C6140" s="4">
        <v>28</v>
      </c>
      <c r="D6140" s="4" t="s">
        <v>1040</v>
      </c>
      <c r="E6140" s="4" t="s">
        <v>1041</v>
      </c>
      <c r="F6140" s="5">
        <v>43189</v>
      </c>
      <c r="G6140" s="6">
        <v>45684.117430555547</v>
      </c>
      <c r="H6140" s="9">
        <f t="shared" si="760"/>
        <v>2495</v>
      </c>
      <c r="I6140" s="4">
        <v>9</v>
      </c>
      <c r="J6140" s="4" t="str">
        <f t="shared" si="761"/>
        <v>Normal</v>
      </c>
      <c r="K6140" s="4">
        <v>6</v>
      </c>
      <c r="L6140" s="4" t="str">
        <f t="shared" si="762"/>
        <v>Moderate</v>
      </c>
      <c r="M6140" s="4">
        <v>7</v>
      </c>
      <c r="N6140" s="4" t="str">
        <f t="shared" si="763"/>
        <v>Moderate</v>
      </c>
      <c r="O6140" s="4">
        <v>97</v>
      </c>
      <c r="P6140" s="4" t="str">
        <f t="shared" si="764"/>
        <v>Excellent</v>
      </c>
      <c r="Q6140" s="4">
        <v>14632</v>
      </c>
      <c r="R6140" s="4" t="str">
        <f t="shared" si="765"/>
        <v>Highly Active</v>
      </c>
      <c r="S6140" s="4">
        <v>95</v>
      </c>
      <c r="T6140" s="4" t="str">
        <f t="shared" si="766"/>
        <v>Normal</v>
      </c>
      <c r="U6140" s="4" t="s">
        <v>1049</v>
      </c>
      <c r="V6140" s="4" t="s">
        <v>7079</v>
      </c>
      <c r="W6140" s="2" t="str">
        <f t="shared" si="767"/>
        <v>Pressure long your.</v>
      </c>
    </row>
    <row r="6141" spans="1:23" x14ac:dyDescent="0.35">
      <c r="A6141" s="4">
        <v>16140</v>
      </c>
      <c r="B6141" s="4" t="s">
        <v>335</v>
      </c>
      <c r="C6141" s="4">
        <v>39</v>
      </c>
      <c r="D6141" s="4" t="s">
        <v>1040</v>
      </c>
      <c r="E6141" s="4" t="s">
        <v>1044</v>
      </c>
      <c r="F6141" s="5">
        <v>45475</v>
      </c>
      <c r="G6141" s="6">
        <v>45746.231851851851</v>
      </c>
      <c r="H6141" s="9">
        <f t="shared" si="760"/>
        <v>271</v>
      </c>
      <c r="I6141" s="4">
        <v>7.6</v>
      </c>
      <c r="J6141" s="4" t="str">
        <f t="shared" si="761"/>
        <v>Normal</v>
      </c>
      <c r="K6141" s="4">
        <v>3</v>
      </c>
      <c r="L6141" s="4" t="str">
        <f t="shared" si="762"/>
        <v>Low</v>
      </c>
      <c r="M6141" s="4">
        <v>8.4</v>
      </c>
      <c r="N6141" s="4" t="str">
        <f t="shared" si="763"/>
        <v>Well Rested</v>
      </c>
      <c r="O6141" s="4">
        <v>85</v>
      </c>
      <c r="P6141" s="4" t="str">
        <f t="shared" si="764"/>
        <v>Excellent</v>
      </c>
      <c r="Q6141" s="4">
        <v>7421</v>
      </c>
      <c r="R6141" s="4" t="str">
        <f t="shared" si="765"/>
        <v>Low Active</v>
      </c>
      <c r="S6141" s="4">
        <v>61</v>
      </c>
      <c r="T6141" s="4" t="str">
        <f t="shared" si="766"/>
        <v>Normal</v>
      </c>
      <c r="U6141" s="4" t="s">
        <v>1049</v>
      </c>
      <c r="V6141" s="4" t="s">
        <v>7080</v>
      </c>
      <c r="W6141" s="2" t="str">
        <f t="shared" si="767"/>
        <v>Able season.</v>
      </c>
    </row>
    <row r="6142" spans="1:23" x14ac:dyDescent="0.35">
      <c r="A6142" s="4">
        <v>16141</v>
      </c>
      <c r="B6142" s="4" t="s">
        <v>512</v>
      </c>
      <c r="C6142" s="4">
        <v>42</v>
      </c>
      <c r="D6142" s="4" t="s">
        <v>1039</v>
      </c>
      <c r="E6142" s="4"/>
      <c r="F6142" s="5">
        <v>44502</v>
      </c>
      <c r="G6142" s="6">
        <v>45735.333252314813</v>
      </c>
      <c r="H6142" s="9">
        <f t="shared" si="760"/>
        <v>1233</v>
      </c>
      <c r="I6142" s="4">
        <v>7.1</v>
      </c>
      <c r="J6142" s="4" t="str">
        <f t="shared" si="761"/>
        <v>Normal</v>
      </c>
      <c r="K6142" s="4">
        <v>3</v>
      </c>
      <c r="L6142" s="4" t="str">
        <f t="shared" si="762"/>
        <v>Low</v>
      </c>
      <c r="M6142" s="4">
        <v>7.6</v>
      </c>
      <c r="N6142" s="4" t="str">
        <f t="shared" si="763"/>
        <v>Moderate</v>
      </c>
      <c r="O6142" s="4">
        <v>42</v>
      </c>
      <c r="P6142" s="4" t="str">
        <f t="shared" si="764"/>
        <v>Poor</v>
      </c>
      <c r="Q6142" s="4">
        <v>9569</v>
      </c>
      <c r="R6142" s="4" t="str">
        <f t="shared" si="765"/>
        <v>Active</v>
      </c>
      <c r="S6142" s="4">
        <v>110</v>
      </c>
      <c r="T6142" s="4" t="str">
        <f t="shared" si="766"/>
        <v>High</v>
      </c>
      <c r="U6142" s="4" t="s">
        <v>1048</v>
      </c>
      <c r="V6142" s="4" t="s">
        <v>7081</v>
      </c>
      <c r="W6142" s="2" t="str">
        <f t="shared" si="767"/>
        <v>Value yeah.</v>
      </c>
    </row>
    <row r="6143" spans="1:23" x14ac:dyDescent="0.35">
      <c r="A6143" s="4">
        <v>16142</v>
      </c>
      <c r="B6143" s="4" t="s">
        <v>276</v>
      </c>
      <c r="C6143" s="4">
        <v>43</v>
      </c>
      <c r="D6143" s="4" t="s">
        <v>1040</v>
      </c>
      <c r="E6143" s="4" t="s">
        <v>1044</v>
      </c>
      <c r="F6143" s="5">
        <v>43412</v>
      </c>
      <c r="G6143" s="6">
        <v>45836.104895833327</v>
      </c>
      <c r="H6143" s="9">
        <f t="shared" si="760"/>
        <v>2424</v>
      </c>
      <c r="I6143" s="4">
        <v>8.3000000000000007</v>
      </c>
      <c r="J6143" s="4" t="str">
        <f t="shared" si="761"/>
        <v>Normal</v>
      </c>
      <c r="K6143" s="4">
        <v>2</v>
      </c>
      <c r="L6143" s="4" t="str">
        <f t="shared" si="762"/>
        <v>Low</v>
      </c>
      <c r="M6143" s="4">
        <v>6.3</v>
      </c>
      <c r="N6143" s="4" t="str">
        <f t="shared" si="763"/>
        <v>Moderate</v>
      </c>
      <c r="O6143" s="4">
        <v>85</v>
      </c>
      <c r="P6143" s="4" t="str">
        <f t="shared" si="764"/>
        <v>Excellent</v>
      </c>
      <c r="Q6143" s="4">
        <v>4986</v>
      </c>
      <c r="R6143" s="4" t="str">
        <f t="shared" si="765"/>
        <v>Sedentary</v>
      </c>
      <c r="S6143" s="4">
        <v>106</v>
      </c>
      <c r="T6143" s="4" t="str">
        <f t="shared" si="766"/>
        <v>High</v>
      </c>
      <c r="U6143" s="4" t="s">
        <v>1048</v>
      </c>
      <c r="V6143" s="4" t="s">
        <v>7082</v>
      </c>
      <c r="W6143" s="2" t="str">
        <f t="shared" si="767"/>
        <v>Cause serve.</v>
      </c>
    </row>
    <row r="6144" spans="1:23" x14ac:dyDescent="0.35">
      <c r="A6144" s="4">
        <v>16143</v>
      </c>
      <c r="B6144" s="4" t="s">
        <v>912</v>
      </c>
      <c r="C6144" s="4">
        <v>51</v>
      </c>
      <c r="D6144" s="4" t="s">
        <v>1038</v>
      </c>
      <c r="E6144" s="4" t="s">
        <v>1042</v>
      </c>
      <c r="F6144" s="5">
        <v>42283</v>
      </c>
      <c r="G6144" s="6">
        <v>45726.498206018521</v>
      </c>
      <c r="H6144" s="9">
        <f t="shared" si="760"/>
        <v>3443</v>
      </c>
      <c r="I6144" s="4">
        <v>9.4</v>
      </c>
      <c r="J6144" s="4" t="str">
        <f t="shared" si="761"/>
        <v>Normal</v>
      </c>
      <c r="K6144" s="4">
        <v>7</v>
      </c>
      <c r="L6144" s="4" t="str">
        <f t="shared" si="762"/>
        <v>High</v>
      </c>
      <c r="M6144" s="4">
        <v>6.1</v>
      </c>
      <c r="N6144" s="4" t="str">
        <f t="shared" si="763"/>
        <v>Moderate</v>
      </c>
      <c r="O6144" s="4">
        <v>55</v>
      </c>
      <c r="P6144" s="4" t="str">
        <f t="shared" si="764"/>
        <v>Average</v>
      </c>
      <c r="Q6144" s="4">
        <v>2960</v>
      </c>
      <c r="R6144" s="4" t="str">
        <f t="shared" si="765"/>
        <v>Sedentary</v>
      </c>
      <c r="S6144" s="4">
        <v>67</v>
      </c>
      <c r="T6144" s="4" t="str">
        <f t="shared" si="766"/>
        <v>Normal</v>
      </c>
      <c r="U6144" s="4" t="s">
        <v>1048</v>
      </c>
      <c r="V6144" s="4" t="s">
        <v>7083</v>
      </c>
      <c r="W6144" s="2" t="str">
        <f t="shared" si="767"/>
        <v>Head sing.</v>
      </c>
    </row>
    <row r="6145" spans="1:23" ht="29" x14ac:dyDescent="0.35">
      <c r="A6145" s="4">
        <v>16144</v>
      </c>
      <c r="B6145" s="4" t="s">
        <v>134</v>
      </c>
      <c r="C6145" s="4">
        <v>25</v>
      </c>
      <c r="D6145" s="4" t="s">
        <v>1038</v>
      </c>
      <c r="E6145" s="4" t="s">
        <v>1044</v>
      </c>
      <c r="F6145" s="5">
        <v>43473</v>
      </c>
      <c r="G6145" s="6">
        <v>45658.368807870371</v>
      </c>
      <c r="H6145" s="9">
        <f t="shared" si="760"/>
        <v>2185</v>
      </c>
      <c r="I6145" s="4">
        <v>5.0999999999999996</v>
      </c>
      <c r="J6145" s="4" t="str">
        <f t="shared" si="761"/>
        <v>Unburdened</v>
      </c>
      <c r="K6145" s="4">
        <v>1</v>
      </c>
      <c r="L6145" s="4" t="str">
        <f t="shared" si="762"/>
        <v>Low</v>
      </c>
      <c r="M6145" s="4">
        <v>4.2</v>
      </c>
      <c r="N6145" s="4" t="str">
        <f t="shared" si="763"/>
        <v>Sleep Deprived</v>
      </c>
      <c r="O6145" s="4">
        <v>71</v>
      </c>
      <c r="P6145" s="4" t="str">
        <f t="shared" si="764"/>
        <v>Good</v>
      </c>
      <c r="Q6145" s="4">
        <v>7407</v>
      </c>
      <c r="R6145" s="4" t="str">
        <f t="shared" si="765"/>
        <v>Low Active</v>
      </c>
      <c r="S6145" s="4">
        <v>60</v>
      </c>
      <c r="T6145" s="4" t="str">
        <f t="shared" si="766"/>
        <v>Normal</v>
      </c>
      <c r="U6145" s="4" t="s">
        <v>1048</v>
      </c>
      <c r="V6145" s="4" t="s">
        <v>7084</v>
      </c>
      <c r="W6145" s="2" t="str">
        <f t="shared" si="767"/>
        <v>Recognize role.</v>
      </c>
    </row>
    <row r="6146" spans="1:23" x14ac:dyDescent="0.35">
      <c r="A6146" s="4">
        <v>16145</v>
      </c>
      <c r="B6146" s="4" t="s">
        <v>385</v>
      </c>
      <c r="C6146" s="4">
        <v>52</v>
      </c>
      <c r="D6146" s="4" t="s">
        <v>1040</v>
      </c>
      <c r="E6146" s="4" t="s">
        <v>1045</v>
      </c>
      <c r="F6146" s="5">
        <v>42269</v>
      </c>
      <c r="G6146" s="6">
        <v>45758.058912037042</v>
      </c>
      <c r="H6146" s="9">
        <f t="shared" si="760"/>
        <v>3489</v>
      </c>
      <c r="I6146" s="4">
        <v>11.4</v>
      </c>
      <c r="J6146" s="4" t="str">
        <f t="shared" si="761"/>
        <v>Overloaded</v>
      </c>
      <c r="K6146" s="4">
        <v>6</v>
      </c>
      <c r="L6146" s="4" t="str">
        <f t="shared" si="762"/>
        <v>Moderate</v>
      </c>
      <c r="M6146" s="4">
        <v>6.2</v>
      </c>
      <c r="N6146" s="4" t="str">
        <f t="shared" si="763"/>
        <v>Moderate</v>
      </c>
      <c r="O6146" s="4">
        <v>89</v>
      </c>
      <c r="P6146" s="4" t="str">
        <f t="shared" si="764"/>
        <v>Excellent</v>
      </c>
      <c r="Q6146" s="4">
        <v>5575</v>
      </c>
      <c r="R6146" s="4" t="str">
        <f t="shared" si="765"/>
        <v>Low Active</v>
      </c>
      <c r="S6146" s="4">
        <v>67</v>
      </c>
      <c r="T6146" s="4" t="str">
        <f t="shared" si="766"/>
        <v>Normal</v>
      </c>
      <c r="U6146" s="4" t="s">
        <v>1049</v>
      </c>
      <c r="V6146" s="4" t="s">
        <v>7085</v>
      </c>
      <c r="W6146" s="2" t="str">
        <f t="shared" si="767"/>
        <v>Look under.</v>
      </c>
    </row>
    <row r="6147" spans="1:23" ht="29" x14ac:dyDescent="0.35">
      <c r="A6147" s="4">
        <v>16146</v>
      </c>
      <c r="B6147" s="4" t="s">
        <v>28</v>
      </c>
      <c r="C6147" s="4">
        <v>24</v>
      </c>
      <c r="D6147" s="4" t="s">
        <v>1038</v>
      </c>
      <c r="E6147" s="4" t="s">
        <v>1045</v>
      </c>
      <c r="F6147" s="5">
        <v>42720</v>
      </c>
      <c r="G6147" s="6">
        <v>45737.036307870367</v>
      </c>
      <c r="H6147" s="9">
        <f t="shared" ref="H6147:H6210" si="768">IF(AND(ISNUMBER(G6147), ISNUMBER(F6147), G6147&gt;=F6147), DATEDIF(F6147, G6147, "d"), "Invalid Dates")</f>
        <v>3017</v>
      </c>
      <c r="I6147" s="4">
        <v>9.1</v>
      </c>
      <c r="J6147" s="4" t="str">
        <f t="shared" ref="J6147:J6210" si="769">IF(I6147="", "", IF(ISNUMBER(I6147), IF(I6147&gt;10, "Overloaded", IF(I6147&gt;=7, "Normal", "Unburdened")), "Others"))</f>
        <v>Normal</v>
      </c>
      <c r="K6147" s="4">
        <v>8</v>
      </c>
      <c r="L6147" s="4" t="str">
        <f t="shared" ref="L6147:L6210" si="770">IF(K6147="", "", IF(ISNUMBER(K6147), IF(K6147&gt;=7, "High", IF(K6147&gt;=4, "Moderate", "Low")), "Invalid"))</f>
        <v>High</v>
      </c>
      <c r="M6147" s="4">
        <v>8.9</v>
      </c>
      <c r="N6147" s="4" t="str">
        <f t="shared" ref="N6147:N6210" si="771">IF(M6147="", "", IF(ISNUMBER(M6147), IF(M6147&gt;=8, "Well Rested", IF(M6147&gt;=6, "Moderate", "Sleep Deprived")), "Invalid"))</f>
        <v>Well Rested</v>
      </c>
      <c r="O6147" s="4">
        <v>46</v>
      </c>
      <c r="P6147" s="4" t="str">
        <f t="shared" ref="P6147:P6210" si="772">IF(O6147="", "", IF(ISNUMBER(O6147), IF(O6147&gt;=85, "Excellent", IF(O6147&gt;=70, "Good", IF(O6147&gt;=50, "Average", "Poor"))), "Invalid"))</f>
        <v>Poor</v>
      </c>
      <c r="Q6147" s="4">
        <v>3818</v>
      </c>
      <c r="R6147" s="4" t="str">
        <f t="shared" ref="R6147:R6210" si="773">IF(Q6147="", "", IF(ISNUMBER(Q6147), IF(Q6147&gt;=10000, "Highly Active", IF(Q6147&gt;=7500, "Active", IF(Q6147&gt;=5000, "Low Active", "Sedentary"))), "Invalid"))</f>
        <v>Sedentary</v>
      </c>
      <c r="S6147" s="4">
        <v>96</v>
      </c>
      <c r="T6147" s="4" t="str">
        <f t="shared" ref="T6147:T6210" si="774">IF(S6147="", "", IF(ISNUMBER(S6147), IF(S6147&gt;100, "High", IF(S6147&gt;=60, "Normal", "Low")), "Invalid"))</f>
        <v>Normal</v>
      </c>
      <c r="U6147" s="4" t="s">
        <v>1048</v>
      </c>
      <c r="V6147" s="4" t="s">
        <v>7086</v>
      </c>
      <c r="W6147" s="2" t="str">
        <f t="shared" ref="W6147:W6210" si="775">TRIM(V6147)</f>
        <v>Upon light practice.</v>
      </c>
    </row>
    <row r="6148" spans="1:23" ht="29" x14ac:dyDescent="0.35">
      <c r="A6148" s="4">
        <v>16147</v>
      </c>
      <c r="B6148" s="4" t="s">
        <v>57</v>
      </c>
      <c r="C6148" s="4">
        <v>30</v>
      </c>
      <c r="D6148" s="4" t="s">
        <v>1040</v>
      </c>
      <c r="E6148" s="4" t="s">
        <v>1045</v>
      </c>
      <c r="F6148" s="5">
        <v>42601</v>
      </c>
      <c r="G6148" s="6">
        <v>45847.11922453704</v>
      </c>
      <c r="H6148" s="9">
        <f t="shared" si="768"/>
        <v>3246</v>
      </c>
      <c r="I6148" s="4">
        <v>6.2</v>
      </c>
      <c r="J6148" s="4" t="str">
        <f t="shared" si="769"/>
        <v>Unburdened</v>
      </c>
      <c r="K6148" s="4">
        <v>7</v>
      </c>
      <c r="L6148" s="4" t="str">
        <f t="shared" si="770"/>
        <v>High</v>
      </c>
      <c r="M6148" s="4">
        <v>5.2</v>
      </c>
      <c r="N6148" s="4" t="str">
        <f t="shared" si="771"/>
        <v>Sleep Deprived</v>
      </c>
      <c r="O6148" s="4">
        <v>80</v>
      </c>
      <c r="P6148" s="4" t="str">
        <f t="shared" si="772"/>
        <v>Good</v>
      </c>
      <c r="Q6148" s="4">
        <v>3598</v>
      </c>
      <c r="R6148" s="4" t="str">
        <f t="shared" si="773"/>
        <v>Sedentary</v>
      </c>
      <c r="S6148" s="4">
        <v>105</v>
      </c>
      <c r="T6148" s="4" t="str">
        <f t="shared" si="774"/>
        <v>High</v>
      </c>
      <c r="U6148" s="4" t="s">
        <v>1048</v>
      </c>
      <c r="V6148" s="4" t="s">
        <v>7087</v>
      </c>
      <c r="W6148" s="2" t="str">
        <f t="shared" si="775"/>
        <v>Offer surface.</v>
      </c>
    </row>
    <row r="6149" spans="1:23" ht="29" x14ac:dyDescent="0.35">
      <c r="A6149" s="4">
        <v>16148</v>
      </c>
      <c r="B6149" s="4" t="s">
        <v>600</v>
      </c>
      <c r="C6149" s="4">
        <v>30</v>
      </c>
      <c r="D6149" s="4" t="s">
        <v>1040</v>
      </c>
      <c r="E6149" s="4" t="s">
        <v>1041</v>
      </c>
      <c r="F6149" s="5">
        <v>44805</v>
      </c>
      <c r="G6149" s="6">
        <v>45800.040370370371</v>
      </c>
      <c r="H6149" s="9">
        <f t="shared" si="768"/>
        <v>995</v>
      </c>
      <c r="I6149" s="4">
        <v>4.7</v>
      </c>
      <c r="J6149" s="4" t="str">
        <f t="shared" si="769"/>
        <v>Unburdened</v>
      </c>
      <c r="K6149" s="4">
        <v>2</v>
      </c>
      <c r="L6149" s="4" t="str">
        <f t="shared" si="770"/>
        <v>Low</v>
      </c>
      <c r="M6149" s="4">
        <v>5.4</v>
      </c>
      <c r="N6149" s="4" t="str">
        <f t="shared" si="771"/>
        <v>Sleep Deprived</v>
      </c>
      <c r="O6149" s="4">
        <v>97</v>
      </c>
      <c r="P6149" s="4" t="str">
        <f t="shared" si="772"/>
        <v>Excellent</v>
      </c>
      <c r="Q6149" s="4">
        <v>9128</v>
      </c>
      <c r="R6149" s="4" t="str">
        <f t="shared" si="773"/>
        <v>Active</v>
      </c>
      <c r="S6149" s="4">
        <v>108</v>
      </c>
      <c r="T6149" s="4" t="str">
        <f t="shared" si="774"/>
        <v>High</v>
      </c>
      <c r="U6149" s="4" t="s">
        <v>1048</v>
      </c>
      <c r="V6149" s="4" t="s">
        <v>7088</v>
      </c>
      <c r="W6149" s="2" t="str">
        <f t="shared" si="775"/>
        <v>West left race.</v>
      </c>
    </row>
    <row r="6150" spans="1:23" ht="29" x14ac:dyDescent="0.35">
      <c r="A6150" s="4">
        <v>16149</v>
      </c>
      <c r="B6150" s="4" t="s">
        <v>193</v>
      </c>
      <c r="C6150" s="4">
        <v>55</v>
      </c>
      <c r="D6150" s="4" t="s">
        <v>1038</v>
      </c>
      <c r="E6150" s="4" t="s">
        <v>1043</v>
      </c>
      <c r="F6150" s="5">
        <v>42779</v>
      </c>
      <c r="G6150" s="6">
        <v>45781.912418981483</v>
      </c>
      <c r="H6150" s="9">
        <f t="shared" si="768"/>
        <v>3002</v>
      </c>
      <c r="I6150" s="4">
        <v>8.6</v>
      </c>
      <c r="J6150" s="4" t="str">
        <f t="shared" si="769"/>
        <v>Normal</v>
      </c>
      <c r="K6150" s="4">
        <v>5</v>
      </c>
      <c r="L6150" s="4" t="str">
        <f t="shared" si="770"/>
        <v>Moderate</v>
      </c>
      <c r="M6150" s="4">
        <v>8.1</v>
      </c>
      <c r="N6150" s="4" t="str">
        <f t="shared" si="771"/>
        <v>Well Rested</v>
      </c>
      <c r="O6150" s="4">
        <v>65</v>
      </c>
      <c r="P6150" s="4" t="str">
        <f t="shared" si="772"/>
        <v>Average</v>
      </c>
      <c r="Q6150" s="4">
        <v>3056</v>
      </c>
      <c r="R6150" s="4" t="str">
        <f t="shared" si="773"/>
        <v>Sedentary</v>
      </c>
      <c r="S6150" s="4">
        <v>101</v>
      </c>
      <c r="T6150" s="4" t="str">
        <f t="shared" si="774"/>
        <v>High</v>
      </c>
      <c r="U6150" s="4" t="s">
        <v>1049</v>
      </c>
      <c r="V6150" s="4" t="s">
        <v>7089</v>
      </c>
      <c r="W6150" s="2" t="str">
        <f t="shared" si="775"/>
        <v>Take teacher table.</v>
      </c>
    </row>
    <row r="6151" spans="1:23" x14ac:dyDescent="0.35">
      <c r="A6151" s="4">
        <v>16150</v>
      </c>
      <c r="B6151" s="4" t="s">
        <v>239</v>
      </c>
      <c r="C6151" s="4">
        <v>59</v>
      </c>
      <c r="D6151" s="4" t="s">
        <v>1040</v>
      </c>
      <c r="E6151" s="4" t="s">
        <v>1041</v>
      </c>
      <c r="F6151" s="5">
        <v>44971</v>
      </c>
      <c r="G6151" s="6">
        <v>45805.759363425917</v>
      </c>
      <c r="H6151" s="9">
        <f t="shared" si="768"/>
        <v>834</v>
      </c>
      <c r="I6151" s="4">
        <v>11.2</v>
      </c>
      <c r="J6151" s="4" t="str">
        <f t="shared" si="769"/>
        <v>Overloaded</v>
      </c>
      <c r="K6151" s="4">
        <v>3</v>
      </c>
      <c r="L6151" s="4" t="str">
        <f t="shared" si="770"/>
        <v>Low</v>
      </c>
      <c r="M6151" s="4">
        <v>7.4</v>
      </c>
      <c r="N6151" s="4" t="str">
        <f t="shared" si="771"/>
        <v>Moderate</v>
      </c>
      <c r="O6151" s="4">
        <v>52</v>
      </c>
      <c r="P6151" s="4" t="str">
        <f t="shared" si="772"/>
        <v>Average</v>
      </c>
      <c r="Q6151" s="4">
        <v>13757</v>
      </c>
      <c r="R6151" s="4" t="str">
        <f t="shared" si="773"/>
        <v>Highly Active</v>
      </c>
      <c r="S6151" s="4">
        <v>70</v>
      </c>
      <c r="T6151" s="4" t="str">
        <f t="shared" si="774"/>
        <v>Normal</v>
      </c>
      <c r="U6151" s="4" t="s">
        <v>1048</v>
      </c>
      <c r="V6151" s="4" t="s">
        <v>7090</v>
      </c>
      <c r="W6151" s="2" t="str">
        <f t="shared" si="775"/>
        <v>Officer.</v>
      </c>
    </row>
    <row r="6152" spans="1:23" x14ac:dyDescent="0.35">
      <c r="A6152" s="4">
        <v>16151</v>
      </c>
      <c r="B6152" s="4" t="s">
        <v>595</v>
      </c>
      <c r="C6152" s="4">
        <v>51</v>
      </c>
      <c r="D6152" s="4" t="s">
        <v>1038</v>
      </c>
      <c r="E6152" s="4" t="s">
        <v>1043</v>
      </c>
      <c r="F6152" s="5">
        <v>42886</v>
      </c>
      <c r="G6152" s="6">
        <v>45678.465937499997</v>
      </c>
      <c r="H6152" s="9">
        <f t="shared" si="768"/>
        <v>2792</v>
      </c>
      <c r="I6152" s="4">
        <v>6.9</v>
      </c>
      <c r="J6152" s="4" t="str">
        <f t="shared" si="769"/>
        <v>Unburdened</v>
      </c>
      <c r="K6152" s="4">
        <v>7</v>
      </c>
      <c r="L6152" s="4" t="str">
        <f t="shared" si="770"/>
        <v>High</v>
      </c>
      <c r="M6152" s="4">
        <v>8.4</v>
      </c>
      <c r="N6152" s="4" t="str">
        <f t="shared" si="771"/>
        <v>Well Rested</v>
      </c>
      <c r="O6152" s="4">
        <v>54</v>
      </c>
      <c r="P6152" s="4" t="str">
        <f t="shared" si="772"/>
        <v>Average</v>
      </c>
      <c r="Q6152" s="4">
        <v>3824</v>
      </c>
      <c r="R6152" s="4" t="str">
        <f t="shared" si="773"/>
        <v>Sedentary</v>
      </c>
      <c r="S6152" s="4">
        <v>106</v>
      </c>
      <c r="T6152" s="4" t="str">
        <f t="shared" si="774"/>
        <v>High</v>
      </c>
      <c r="U6152" s="4" t="s">
        <v>1048</v>
      </c>
      <c r="V6152" s="4" t="s">
        <v>7091</v>
      </c>
      <c r="W6152" s="2" t="str">
        <f t="shared" si="775"/>
        <v>Show heart.</v>
      </c>
    </row>
    <row r="6153" spans="1:23" ht="29" x14ac:dyDescent="0.35">
      <c r="A6153" s="4">
        <v>16152</v>
      </c>
      <c r="B6153" s="4" t="s">
        <v>19</v>
      </c>
      <c r="C6153" s="4">
        <v>33</v>
      </c>
      <c r="D6153" s="4" t="s">
        <v>1038</v>
      </c>
      <c r="E6153" s="4" t="s">
        <v>1042</v>
      </c>
      <c r="F6153" s="5">
        <v>44312</v>
      </c>
      <c r="G6153" s="6">
        <v>45767.080370370371</v>
      </c>
      <c r="H6153" s="9">
        <f t="shared" si="768"/>
        <v>1455</v>
      </c>
      <c r="I6153" s="4"/>
      <c r="J6153" s="4" t="str">
        <f t="shared" si="769"/>
        <v/>
      </c>
      <c r="K6153" s="4">
        <v>1</v>
      </c>
      <c r="L6153" s="4" t="str">
        <f t="shared" si="770"/>
        <v>Low</v>
      </c>
      <c r="M6153" s="4">
        <v>6.5</v>
      </c>
      <c r="N6153" s="4" t="str">
        <f t="shared" si="771"/>
        <v>Moderate</v>
      </c>
      <c r="O6153" s="4">
        <v>73</v>
      </c>
      <c r="P6153" s="4" t="str">
        <f t="shared" si="772"/>
        <v>Good</v>
      </c>
      <c r="Q6153" s="4">
        <v>13430</v>
      </c>
      <c r="R6153" s="4" t="str">
        <f t="shared" si="773"/>
        <v>Highly Active</v>
      </c>
      <c r="S6153" s="4">
        <v>75</v>
      </c>
      <c r="T6153" s="4" t="str">
        <f t="shared" si="774"/>
        <v>Normal</v>
      </c>
      <c r="U6153" s="4" t="s">
        <v>1048</v>
      </c>
      <c r="V6153" s="4" t="s">
        <v>7092</v>
      </c>
      <c r="W6153" s="2" t="str">
        <f t="shared" si="775"/>
        <v>Show conference.</v>
      </c>
    </row>
    <row r="6154" spans="1:23" ht="29" x14ac:dyDescent="0.35">
      <c r="A6154" s="4">
        <v>16153</v>
      </c>
      <c r="B6154" s="4" t="s">
        <v>680</v>
      </c>
      <c r="C6154" s="4">
        <v>29</v>
      </c>
      <c r="D6154" s="4" t="s">
        <v>1040</v>
      </c>
      <c r="E6154" s="4" t="s">
        <v>1041</v>
      </c>
      <c r="F6154" s="5">
        <v>45209</v>
      </c>
      <c r="G6154" s="6">
        <v>45829.278229166674</v>
      </c>
      <c r="H6154" s="9">
        <f t="shared" si="768"/>
        <v>620</v>
      </c>
      <c r="I6154" s="4">
        <v>4.9000000000000004</v>
      </c>
      <c r="J6154" s="4" t="str">
        <f t="shared" si="769"/>
        <v>Unburdened</v>
      </c>
      <c r="K6154" s="4">
        <v>6</v>
      </c>
      <c r="L6154" s="4" t="str">
        <f t="shared" si="770"/>
        <v>Moderate</v>
      </c>
      <c r="M6154" s="4">
        <v>6.4</v>
      </c>
      <c r="N6154" s="4" t="str">
        <f t="shared" si="771"/>
        <v>Moderate</v>
      </c>
      <c r="O6154" s="4">
        <v>45</v>
      </c>
      <c r="P6154" s="4" t="str">
        <f t="shared" si="772"/>
        <v>Poor</v>
      </c>
      <c r="Q6154" s="4">
        <v>3510</v>
      </c>
      <c r="R6154" s="4" t="str">
        <f t="shared" si="773"/>
        <v>Sedentary</v>
      </c>
      <c r="S6154" s="4">
        <v>92</v>
      </c>
      <c r="T6154" s="4" t="str">
        <f t="shared" si="774"/>
        <v>Normal</v>
      </c>
      <c r="U6154" s="4" t="s">
        <v>1049</v>
      </c>
      <c r="V6154" s="4" t="s">
        <v>7093</v>
      </c>
      <c r="W6154" s="2" t="str">
        <f t="shared" si="775"/>
        <v>Mrs feel rich.</v>
      </c>
    </row>
    <row r="6155" spans="1:23" x14ac:dyDescent="0.35">
      <c r="A6155" s="4">
        <v>16154</v>
      </c>
      <c r="B6155" s="4" t="s">
        <v>566</v>
      </c>
      <c r="C6155" s="4">
        <v>45</v>
      </c>
      <c r="D6155" s="4" t="s">
        <v>1039</v>
      </c>
      <c r="E6155" s="4" t="s">
        <v>1042</v>
      </c>
      <c r="F6155" s="5">
        <v>44781</v>
      </c>
      <c r="G6155" s="6">
        <v>45849.118067129632</v>
      </c>
      <c r="H6155" s="9">
        <f t="shared" si="768"/>
        <v>1068</v>
      </c>
      <c r="I6155" s="4"/>
      <c r="J6155" s="4" t="str">
        <f t="shared" si="769"/>
        <v/>
      </c>
      <c r="K6155" s="4">
        <v>6</v>
      </c>
      <c r="L6155" s="4" t="str">
        <f t="shared" si="770"/>
        <v>Moderate</v>
      </c>
      <c r="M6155" s="4"/>
      <c r="N6155" s="4" t="str">
        <f t="shared" si="771"/>
        <v/>
      </c>
      <c r="O6155" s="4">
        <v>66</v>
      </c>
      <c r="P6155" s="4" t="str">
        <f t="shared" si="772"/>
        <v>Average</v>
      </c>
      <c r="Q6155" s="4">
        <v>14696</v>
      </c>
      <c r="R6155" s="4" t="str">
        <f t="shared" si="773"/>
        <v>Highly Active</v>
      </c>
      <c r="S6155" s="4">
        <v>111</v>
      </c>
      <c r="T6155" s="4" t="str">
        <f t="shared" si="774"/>
        <v>High</v>
      </c>
      <c r="U6155" s="4" t="s">
        <v>1048</v>
      </c>
      <c r="V6155" s="4" t="s">
        <v>1233</v>
      </c>
      <c r="W6155" s="2" t="str">
        <f t="shared" si="775"/>
        <v>Player.</v>
      </c>
    </row>
    <row r="6156" spans="1:23" ht="43.5" x14ac:dyDescent="0.35">
      <c r="A6156" s="4">
        <v>16155</v>
      </c>
      <c r="B6156" s="4" t="s">
        <v>716</v>
      </c>
      <c r="C6156" s="4">
        <v>57</v>
      </c>
      <c r="D6156" s="4" t="s">
        <v>1039</v>
      </c>
      <c r="E6156" s="4" t="s">
        <v>1042</v>
      </c>
      <c r="F6156" s="5">
        <v>45032</v>
      </c>
      <c r="G6156" s="6">
        <v>45747.904664351852</v>
      </c>
      <c r="H6156" s="9">
        <f t="shared" si="768"/>
        <v>715</v>
      </c>
      <c r="I6156" s="4">
        <v>6.5</v>
      </c>
      <c r="J6156" s="4" t="str">
        <f t="shared" si="769"/>
        <v>Unburdened</v>
      </c>
      <c r="K6156" s="4">
        <v>3</v>
      </c>
      <c r="L6156" s="4" t="str">
        <f t="shared" si="770"/>
        <v>Low</v>
      </c>
      <c r="M6156" s="4">
        <v>8.5</v>
      </c>
      <c r="N6156" s="4" t="str">
        <f t="shared" si="771"/>
        <v>Well Rested</v>
      </c>
      <c r="O6156" s="4">
        <v>49</v>
      </c>
      <c r="P6156" s="4" t="str">
        <f t="shared" si="772"/>
        <v>Poor</v>
      </c>
      <c r="Q6156" s="4">
        <v>11579</v>
      </c>
      <c r="R6156" s="4" t="str">
        <f t="shared" si="773"/>
        <v>Highly Active</v>
      </c>
      <c r="S6156" s="4">
        <v>108</v>
      </c>
      <c r="T6156" s="4" t="str">
        <f t="shared" si="774"/>
        <v>High</v>
      </c>
      <c r="U6156" s="4" t="s">
        <v>1049</v>
      </c>
      <c r="V6156" s="4" t="s">
        <v>7094</v>
      </c>
      <c r="W6156" s="2" t="str">
        <f t="shared" si="775"/>
        <v>Power administration.</v>
      </c>
    </row>
    <row r="6157" spans="1:23" ht="29" x14ac:dyDescent="0.35">
      <c r="A6157" s="4">
        <v>16156</v>
      </c>
      <c r="B6157" s="4" t="s">
        <v>291</v>
      </c>
      <c r="C6157" s="4">
        <v>30</v>
      </c>
      <c r="D6157" s="4" t="s">
        <v>1040</v>
      </c>
      <c r="E6157" s="4" t="s">
        <v>1045</v>
      </c>
      <c r="F6157" s="5">
        <v>44233</v>
      </c>
      <c r="G6157" s="6">
        <v>45738.817442129628</v>
      </c>
      <c r="H6157" s="9">
        <f t="shared" si="768"/>
        <v>1505</v>
      </c>
      <c r="I6157" s="4">
        <v>8.6999999999999993</v>
      </c>
      <c r="J6157" s="4" t="str">
        <f t="shared" si="769"/>
        <v>Normal</v>
      </c>
      <c r="K6157" s="4">
        <v>3</v>
      </c>
      <c r="L6157" s="4" t="str">
        <f t="shared" si="770"/>
        <v>Low</v>
      </c>
      <c r="M6157" s="4">
        <v>8.4</v>
      </c>
      <c r="N6157" s="4" t="str">
        <f t="shared" si="771"/>
        <v>Well Rested</v>
      </c>
      <c r="O6157" s="4">
        <v>95</v>
      </c>
      <c r="P6157" s="4" t="str">
        <f t="shared" si="772"/>
        <v>Excellent</v>
      </c>
      <c r="Q6157" s="4">
        <v>10237</v>
      </c>
      <c r="R6157" s="4" t="str">
        <f t="shared" si="773"/>
        <v>Highly Active</v>
      </c>
      <c r="S6157" s="4">
        <v>61</v>
      </c>
      <c r="T6157" s="4" t="str">
        <f t="shared" si="774"/>
        <v>Normal</v>
      </c>
      <c r="U6157" s="4" t="s">
        <v>1048</v>
      </c>
      <c r="V6157" s="4" t="s">
        <v>7095</v>
      </c>
      <c r="W6157" s="2" t="str">
        <f t="shared" si="775"/>
        <v>Claim hotel politics.</v>
      </c>
    </row>
    <row r="6158" spans="1:23" ht="29" x14ac:dyDescent="0.35">
      <c r="A6158" s="4">
        <v>16157</v>
      </c>
      <c r="B6158" s="4" t="s">
        <v>131</v>
      </c>
      <c r="C6158" s="4">
        <v>27</v>
      </c>
      <c r="D6158" s="4" t="s">
        <v>1040</v>
      </c>
      <c r="E6158" s="4" t="s">
        <v>1042</v>
      </c>
      <c r="F6158" s="5">
        <v>45022</v>
      </c>
      <c r="G6158" s="6">
        <v>45834.986250000002</v>
      </c>
      <c r="H6158" s="9">
        <f t="shared" si="768"/>
        <v>812</v>
      </c>
      <c r="I6158" s="4">
        <v>8.8000000000000007</v>
      </c>
      <c r="J6158" s="4" t="str">
        <f t="shared" si="769"/>
        <v>Normal</v>
      </c>
      <c r="K6158" s="4">
        <v>5</v>
      </c>
      <c r="L6158" s="4" t="str">
        <f t="shared" si="770"/>
        <v>Moderate</v>
      </c>
      <c r="M6158" s="4">
        <v>5</v>
      </c>
      <c r="N6158" s="4" t="str">
        <f t="shared" si="771"/>
        <v>Sleep Deprived</v>
      </c>
      <c r="O6158" s="4">
        <v>65</v>
      </c>
      <c r="P6158" s="4" t="str">
        <f t="shared" si="772"/>
        <v>Average</v>
      </c>
      <c r="Q6158" s="4">
        <v>9933</v>
      </c>
      <c r="R6158" s="4" t="str">
        <f t="shared" si="773"/>
        <v>Active</v>
      </c>
      <c r="S6158" s="4">
        <v>81</v>
      </c>
      <c r="T6158" s="4" t="str">
        <f t="shared" si="774"/>
        <v>Normal</v>
      </c>
      <c r="U6158" s="4" t="s">
        <v>1048</v>
      </c>
      <c r="V6158" s="4" t="s">
        <v>2105</v>
      </c>
      <c r="W6158" s="2" t="str">
        <f t="shared" si="775"/>
        <v>Edge.</v>
      </c>
    </row>
    <row r="6159" spans="1:23" x14ac:dyDescent="0.35">
      <c r="A6159" s="4">
        <v>16158</v>
      </c>
      <c r="B6159" s="4" t="s">
        <v>264</v>
      </c>
      <c r="C6159" s="4">
        <v>29</v>
      </c>
      <c r="D6159" s="4" t="s">
        <v>1039</v>
      </c>
      <c r="E6159" s="4" t="s">
        <v>1045</v>
      </c>
      <c r="F6159" s="5">
        <v>44630</v>
      </c>
      <c r="G6159" s="6">
        <v>45677.971307870372</v>
      </c>
      <c r="H6159" s="9">
        <f t="shared" si="768"/>
        <v>1047</v>
      </c>
      <c r="I6159" s="4">
        <v>11.5</v>
      </c>
      <c r="J6159" s="4" t="str">
        <f t="shared" si="769"/>
        <v>Overloaded</v>
      </c>
      <c r="K6159" s="4">
        <v>3</v>
      </c>
      <c r="L6159" s="4" t="str">
        <f t="shared" si="770"/>
        <v>Low</v>
      </c>
      <c r="M6159" s="4">
        <v>8.5</v>
      </c>
      <c r="N6159" s="4" t="str">
        <f t="shared" si="771"/>
        <v>Well Rested</v>
      </c>
      <c r="O6159" s="4">
        <v>92</v>
      </c>
      <c r="P6159" s="4" t="str">
        <f t="shared" si="772"/>
        <v>Excellent</v>
      </c>
      <c r="Q6159" s="4">
        <v>2292</v>
      </c>
      <c r="R6159" s="4" t="str">
        <f t="shared" si="773"/>
        <v>Sedentary</v>
      </c>
      <c r="S6159" s="4">
        <v>117</v>
      </c>
      <c r="T6159" s="4" t="str">
        <f t="shared" si="774"/>
        <v>High</v>
      </c>
      <c r="U6159" s="4" t="s">
        <v>1048</v>
      </c>
      <c r="V6159" s="4" t="s">
        <v>2121</v>
      </c>
      <c r="W6159" s="2" t="str">
        <f t="shared" si="775"/>
        <v>Simple.</v>
      </c>
    </row>
    <row r="6160" spans="1:23" ht="29" x14ac:dyDescent="0.35">
      <c r="A6160" s="4">
        <v>16159</v>
      </c>
      <c r="B6160" s="4" t="s">
        <v>785</v>
      </c>
      <c r="C6160" s="4">
        <v>38</v>
      </c>
      <c r="D6160" s="4"/>
      <c r="E6160" s="4" t="s">
        <v>1043</v>
      </c>
      <c r="F6160" s="5">
        <v>43294</v>
      </c>
      <c r="G6160" s="6">
        <v>45668.915462962963</v>
      </c>
      <c r="H6160" s="9">
        <f t="shared" si="768"/>
        <v>2374</v>
      </c>
      <c r="I6160" s="4">
        <v>9.4</v>
      </c>
      <c r="J6160" s="4" t="str">
        <f t="shared" si="769"/>
        <v>Normal</v>
      </c>
      <c r="K6160" s="4">
        <v>7</v>
      </c>
      <c r="L6160" s="4" t="str">
        <f t="shared" si="770"/>
        <v>High</v>
      </c>
      <c r="M6160" s="4">
        <v>6.9</v>
      </c>
      <c r="N6160" s="4" t="str">
        <f t="shared" si="771"/>
        <v>Moderate</v>
      </c>
      <c r="O6160" s="4">
        <v>69</v>
      </c>
      <c r="P6160" s="4" t="str">
        <f t="shared" si="772"/>
        <v>Average</v>
      </c>
      <c r="Q6160" s="4">
        <v>4028</v>
      </c>
      <c r="R6160" s="4" t="str">
        <f t="shared" si="773"/>
        <v>Sedentary</v>
      </c>
      <c r="S6160" s="4">
        <v>65</v>
      </c>
      <c r="T6160" s="4" t="str">
        <f t="shared" si="774"/>
        <v>Normal</v>
      </c>
      <c r="U6160" s="4" t="s">
        <v>1049</v>
      </c>
      <c r="V6160" s="4" t="s">
        <v>7096</v>
      </c>
      <c r="W6160" s="2" t="str">
        <f t="shared" si="775"/>
        <v>Open human.</v>
      </c>
    </row>
    <row r="6161" spans="1:23" x14ac:dyDescent="0.35">
      <c r="A6161" s="4">
        <v>16160</v>
      </c>
      <c r="B6161" s="4" t="s">
        <v>17</v>
      </c>
      <c r="C6161" s="4">
        <v>30</v>
      </c>
      <c r="D6161" s="4" t="s">
        <v>1039</v>
      </c>
      <c r="E6161" s="4" t="s">
        <v>1042</v>
      </c>
      <c r="F6161" s="5">
        <v>43425</v>
      </c>
      <c r="G6161" s="6">
        <v>45716.855104166672</v>
      </c>
      <c r="H6161" s="9">
        <f t="shared" si="768"/>
        <v>2291</v>
      </c>
      <c r="I6161" s="4">
        <v>10</v>
      </c>
      <c r="J6161" s="4" t="str">
        <f t="shared" si="769"/>
        <v>Normal</v>
      </c>
      <c r="K6161" s="4">
        <v>2</v>
      </c>
      <c r="L6161" s="4" t="str">
        <f t="shared" si="770"/>
        <v>Low</v>
      </c>
      <c r="M6161" s="4">
        <v>7.8</v>
      </c>
      <c r="N6161" s="4" t="str">
        <f t="shared" si="771"/>
        <v>Moderate</v>
      </c>
      <c r="O6161" s="4">
        <v>70</v>
      </c>
      <c r="P6161" s="4" t="str">
        <f t="shared" si="772"/>
        <v>Good</v>
      </c>
      <c r="Q6161" s="4">
        <v>7340</v>
      </c>
      <c r="R6161" s="4" t="str">
        <f t="shared" si="773"/>
        <v>Low Active</v>
      </c>
      <c r="S6161" s="4">
        <v>107</v>
      </c>
      <c r="T6161" s="4" t="str">
        <f t="shared" si="774"/>
        <v>High</v>
      </c>
      <c r="U6161" s="4" t="s">
        <v>1049</v>
      </c>
      <c r="V6161" s="4" t="s">
        <v>7097</v>
      </c>
      <c r="W6161" s="2" t="str">
        <f t="shared" si="775"/>
        <v>In side.</v>
      </c>
    </row>
    <row r="6162" spans="1:23" ht="43.5" x14ac:dyDescent="0.35">
      <c r="A6162" s="4">
        <v>16161</v>
      </c>
      <c r="B6162" s="4" t="s">
        <v>258</v>
      </c>
      <c r="C6162" s="4">
        <v>22</v>
      </c>
      <c r="D6162" s="4" t="s">
        <v>1038</v>
      </c>
      <c r="E6162" s="4"/>
      <c r="F6162" s="5">
        <v>43724</v>
      </c>
      <c r="G6162" s="6">
        <v>45696.51295138889</v>
      </c>
      <c r="H6162" s="9">
        <f t="shared" si="768"/>
        <v>1972</v>
      </c>
      <c r="I6162" s="4">
        <v>7.3</v>
      </c>
      <c r="J6162" s="4" t="str">
        <f t="shared" si="769"/>
        <v>Normal</v>
      </c>
      <c r="K6162" s="4">
        <v>7</v>
      </c>
      <c r="L6162" s="4" t="str">
        <f t="shared" si="770"/>
        <v>High</v>
      </c>
      <c r="M6162" s="4">
        <v>7.5</v>
      </c>
      <c r="N6162" s="4" t="str">
        <f t="shared" si="771"/>
        <v>Moderate</v>
      </c>
      <c r="O6162" s="4">
        <v>86</v>
      </c>
      <c r="P6162" s="4" t="str">
        <f t="shared" si="772"/>
        <v>Excellent</v>
      </c>
      <c r="Q6162" s="4">
        <v>8267</v>
      </c>
      <c r="R6162" s="4" t="str">
        <f t="shared" si="773"/>
        <v>Active</v>
      </c>
      <c r="S6162" s="4">
        <v>100</v>
      </c>
      <c r="T6162" s="4" t="str">
        <f t="shared" si="774"/>
        <v>Normal</v>
      </c>
      <c r="U6162" s="4" t="s">
        <v>1049</v>
      </c>
      <c r="V6162" s="4" t="s">
        <v>7098</v>
      </c>
      <c r="W6162" s="2" t="str">
        <f t="shared" si="775"/>
        <v>Authority local second system.</v>
      </c>
    </row>
    <row r="6163" spans="1:23" ht="29" x14ac:dyDescent="0.35">
      <c r="A6163" s="4">
        <v>16162</v>
      </c>
      <c r="B6163" s="4" t="s">
        <v>124</v>
      </c>
      <c r="C6163" s="4">
        <v>57</v>
      </c>
      <c r="D6163" s="4" t="s">
        <v>1038</v>
      </c>
      <c r="E6163" s="4" t="s">
        <v>1043</v>
      </c>
      <c r="F6163" s="5">
        <v>43228</v>
      </c>
      <c r="G6163" s="6">
        <v>45808.576331018521</v>
      </c>
      <c r="H6163" s="9">
        <f t="shared" si="768"/>
        <v>2580</v>
      </c>
      <c r="I6163" s="4">
        <v>9.9</v>
      </c>
      <c r="J6163" s="4" t="str">
        <f t="shared" si="769"/>
        <v>Normal</v>
      </c>
      <c r="K6163" s="4">
        <v>1</v>
      </c>
      <c r="L6163" s="4" t="str">
        <f t="shared" si="770"/>
        <v>Low</v>
      </c>
      <c r="M6163" s="4">
        <v>7.5</v>
      </c>
      <c r="N6163" s="4" t="str">
        <f t="shared" si="771"/>
        <v>Moderate</v>
      </c>
      <c r="O6163" s="4">
        <v>51</v>
      </c>
      <c r="P6163" s="4" t="str">
        <f t="shared" si="772"/>
        <v>Average</v>
      </c>
      <c r="Q6163" s="4">
        <v>3952</v>
      </c>
      <c r="R6163" s="4" t="str">
        <f t="shared" si="773"/>
        <v>Sedentary</v>
      </c>
      <c r="S6163" s="4">
        <v>112</v>
      </c>
      <c r="T6163" s="4" t="str">
        <f t="shared" si="774"/>
        <v>High</v>
      </c>
      <c r="U6163" s="4" t="s">
        <v>1049</v>
      </c>
      <c r="V6163" s="4" t="s">
        <v>7099</v>
      </c>
      <c r="W6163" s="2" t="str">
        <f t="shared" si="775"/>
        <v>Someone investment.</v>
      </c>
    </row>
    <row r="6164" spans="1:23" ht="29" x14ac:dyDescent="0.35">
      <c r="A6164" s="4">
        <v>16163</v>
      </c>
      <c r="B6164" s="4" t="s">
        <v>275</v>
      </c>
      <c r="C6164" s="4">
        <v>21</v>
      </c>
      <c r="D6164" s="4" t="s">
        <v>1040</v>
      </c>
      <c r="E6164" s="4" t="s">
        <v>1041</v>
      </c>
      <c r="F6164" s="5">
        <v>42835</v>
      </c>
      <c r="G6164" s="6">
        <v>45842.895219907397</v>
      </c>
      <c r="H6164" s="9">
        <f t="shared" si="768"/>
        <v>3007</v>
      </c>
      <c r="I6164" s="4">
        <v>11.8</v>
      </c>
      <c r="J6164" s="4" t="str">
        <f t="shared" si="769"/>
        <v>Overloaded</v>
      </c>
      <c r="K6164" s="4">
        <v>4</v>
      </c>
      <c r="L6164" s="4" t="str">
        <f t="shared" si="770"/>
        <v>Moderate</v>
      </c>
      <c r="M6164" s="4">
        <v>8.4</v>
      </c>
      <c r="N6164" s="4" t="str">
        <f t="shared" si="771"/>
        <v>Well Rested</v>
      </c>
      <c r="O6164" s="4">
        <v>96</v>
      </c>
      <c r="P6164" s="4" t="str">
        <f t="shared" si="772"/>
        <v>Excellent</v>
      </c>
      <c r="Q6164" s="4">
        <v>12149</v>
      </c>
      <c r="R6164" s="4" t="str">
        <f t="shared" si="773"/>
        <v>Highly Active</v>
      </c>
      <c r="S6164" s="4">
        <v>79</v>
      </c>
      <c r="T6164" s="4" t="str">
        <f t="shared" si="774"/>
        <v>Normal</v>
      </c>
      <c r="U6164" s="4" t="s">
        <v>1049</v>
      </c>
      <c r="V6164" s="4" t="s">
        <v>7100</v>
      </c>
      <c r="W6164" s="2" t="str">
        <f t="shared" si="775"/>
        <v>But debate beyond.</v>
      </c>
    </row>
    <row r="6165" spans="1:23" ht="29" x14ac:dyDescent="0.35">
      <c r="A6165" s="4">
        <v>16164</v>
      </c>
      <c r="B6165" s="4" t="s">
        <v>238</v>
      </c>
      <c r="C6165" s="4">
        <v>35</v>
      </c>
      <c r="D6165" s="4" t="s">
        <v>1040</v>
      </c>
      <c r="E6165" s="4" t="s">
        <v>1045</v>
      </c>
      <c r="F6165" s="5">
        <v>42826</v>
      </c>
      <c r="G6165" s="6">
        <v>45765.432812500003</v>
      </c>
      <c r="H6165" s="9">
        <f t="shared" si="768"/>
        <v>2939</v>
      </c>
      <c r="I6165" s="4">
        <v>7.1</v>
      </c>
      <c r="J6165" s="4" t="str">
        <f t="shared" si="769"/>
        <v>Normal</v>
      </c>
      <c r="K6165" s="4">
        <v>7</v>
      </c>
      <c r="L6165" s="4" t="str">
        <f t="shared" si="770"/>
        <v>High</v>
      </c>
      <c r="M6165" s="4">
        <v>5</v>
      </c>
      <c r="N6165" s="4" t="str">
        <f t="shared" si="771"/>
        <v>Sleep Deprived</v>
      </c>
      <c r="O6165" s="4">
        <v>68</v>
      </c>
      <c r="P6165" s="4" t="str">
        <f t="shared" si="772"/>
        <v>Average</v>
      </c>
      <c r="Q6165" s="4">
        <v>11337</v>
      </c>
      <c r="R6165" s="4" t="str">
        <f t="shared" si="773"/>
        <v>Highly Active</v>
      </c>
      <c r="S6165" s="4">
        <v>93</v>
      </c>
      <c r="T6165" s="4" t="str">
        <f t="shared" si="774"/>
        <v>Normal</v>
      </c>
      <c r="U6165" s="4" t="s">
        <v>1049</v>
      </c>
      <c r="V6165" s="4" t="s">
        <v>7101</v>
      </c>
      <c r="W6165" s="2" t="str">
        <f t="shared" si="775"/>
        <v>Expect past sport.</v>
      </c>
    </row>
    <row r="6166" spans="1:23" ht="29" x14ac:dyDescent="0.35">
      <c r="A6166" s="4">
        <v>16165</v>
      </c>
      <c r="B6166" s="4" t="s">
        <v>74</v>
      </c>
      <c r="C6166" s="4"/>
      <c r="D6166" s="4" t="s">
        <v>1039</v>
      </c>
      <c r="E6166" s="4" t="s">
        <v>1042</v>
      </c>
      <c r="F6166" s="5">
        <v>45317</v>
      </c>
      <c r="G6166" s="6">
        <v>45759.316400462973</v>
      </c>
      <c r="H6166" s="9">
        <f t="shared" si="768"/>
        <v>442</v>
      </c>
      <c r="I6166" s="4">
        <v>5.9</v>
      </c>
      <c r="J6166" s="4" t="str">
        <f t="shared" si="769"/>
        <v>Unburdened</v>
      </c>
      <c r="K6166" s="4">
        <v>8</v>
      </c>
      <c r="L6166" s="4" t="str">
        <f t="shared" si="770"/>
        <v>High</v>
      </c>
      <c r="M6166" s="4">
        <v>7</v>
      </c>
      <c r="N6166" s="4" t="str">
        <f t="shared" si="771"/>
        <v>Moderate</v>
      </c>
      <c r="O6166" s="4">
        <v>96</v>
      </c>
      <c r="P6166" s="4" t="str">
        <f t="shared" si="772"/>
        <v>Excellent</v>
      </c>
      <c r="Q6166" s="4">
        <v>4156</v>
      </c>
      <c r="R6166" s="4" t="str">
        <f t="shared" si="773"/>
        <v>Sedentary</v>
      </c>
      <c r="S6166" s="4">
        <v>78</v>
      </c>
      <c r="T6166" s="4" t="str">
        <f t="shared" si="774"/>
        <v>Normal</v>
      </c>
      <c r="U6166" s="4" t="s">
        <v>1048</v>
      </c>
      <c r="V6166" s="4" t="s">
        <v>7102</v>
      </c>
      <c r="W6166" s="2" t="str">
        <f t="shared" si="775"/>
        <v>Perform rise.</v>
      </c>
    </row>
    <row r="6167" spans="1:23" ht="43.5" x14ac:dyDescent="0.35">
      <c r="A6167" s="4">
        <v>16166</v>
      </c>
      <c r="B6167" s="4" t="s">
        <v>20</v>
      </c>
      <c r="C6167" s="4">
        <v>47</v>
      </c>
      <c r="D6167" s="4" t="s">
        <v>1039</v>
      </c>
      <c r="E6167" s="4" t="s">
        <v>1043</v>
      </c>
      <c r="F6167" s="5">
        <v>42362</v>
      </c>
      <c r="G6167" s="6">
        <v>45722.203715277778</v>
      </c>
      <c r="H6167" s="9">
        <f t="shared" si="768"/>
        <v>3360</v>
      </c>
      <c r="I6167" s="4">
        <v>9.1</v>
      </c>
      <c r="J6167" s="4" t="str">
        <f t="shared" si="769"/>
        <v>Normal</v>
      </c>
      <c r="K6167" s="4">
        <v>2</v>
      </c>
      <c r="L6167" s="4" t="str">
        <f t="shared" si="770"/>
        <v>Low</v>
      </c>
      <c r="M6167" s="4">
        <v>4.5</v>
      </c>
      <c r="N6167" s="4" t="str">
        <f t="shared" si="771"/>
        <v>Sleep Deprived</v>
      </c>
      <c r="O6167" s="4">
        <v>47</v>
      </c>
      <c r="P6167" s="4" t="str">
        <f t="shared" si="772"/>
        <v>Poor</v>
      </c>
      <c r="Q6167" s="4">
        <v>5518</v>
      </c>
      <c r="R6167" s="4" t="str">
        <f t="shared" si="773"/>
        <v>Low Active</v>
      </c>
      <c r="S6167" s="4">
        <v>67</v>
      </c>
      <c r="T6167" s="4" t="str">
        <f t="shared" si="774"/>
        <v>Normal</v>
      </c>
      <c r="U6167" s="4" t="s">
        <v>1048</v>
      </c>
      <c r="V6167" s="4" t="s">
        <v>7103</v>
      </c>
      <c r="W6167" s="2" t="str">
        <f t="shared" si="775"/>
        <v>Management.</v>
      </c>
    </row>
    <row r="6168" spans="1:23" ht="29" x14ac:dyDescent="0.35">
      <c r="A6168" s="4">
        <v>16167</v>
      </c>
      <c r="B6168" s="4" t="s">
        <v>222</v>
      </c>
      <c r="C6168" s="4">
        <v>55</v>
      </c>
      <c r="D6168" s="4" t="s">
        <v>1039</v>
      </c>
      <c r="E6168" s="4" t="s">
        <v>1041</v>
      </c>
      <c r="F6168" s="5">
        <v>45195</v>
      </c>
      <c r="G6168" s="6">
        <v>45780.605798611112</v>
      </c>
      <c r="H6168" s="9">
        <f t="shared" si="768"/>
        <v>585</v>
      </c>
      <c r="I6168" s="4">
        <v>6</v>
      </c>
      <c r="J6168" s="4" t="str">
        <f t="shared" si="769"/>
        <v>Unburdened</v>
      </c>
      <c r="K6168" s="4">
        <v>9</v>
      </c>
      <c r="L6168" s="4" t="str">
        <f t="shared" si="770"/>
        <v>High</v>
      </c>
      <c r="M6168" s="4">
        <v>7.4</v>
      </c>
      <c r="N6168" s="4" t="str">
        <f t="shared" si="771"/>
        <v>Moderate</v>
      </c>
      <c r="O6168" s="4">
        <v>58</v>
      </c>
      <c r="P6168" s="4" t="str">
        <f t="shared" si="772"/>
        <v>Average</v>
      </c>
      <c r="Q6168" s="4">
        <v>8433</v>
      </c>
      <c r="R6168" s="4" t="str">
        <f t="shared" si="773"/>
        <v>Active</v>
      </c>
      <c r="S6168" s="4">
        <v>109</v>
      </c>
      <c r="T6168" s="4" t="str">
        <f t="shared" si="774"/>
        <v>High</v>
      </c>
      <c r="U6168" s="4" t="s">
        <v>1049</v>
      </c>
      <c r="V6168" s="4" t="s">
        <v>7104</v>
      </c>
      <c r="W6168" s="2" t="str">
        <f t="shared" si="775"/>
        <v>Writer more.</v>
      </c>
    </row>
    <row r="6169" spans="1:23" ht="29" x14ac:dyDescent="0.35">
      <c r="A6169" s="4">
        <v>16168</v>
      </c>
      <c r="B6169" s="4" t="s">
        <v>540</v>
      </c>
      <c r="C6169" s="4">
        <v>26</v>
      </c>
      <c r="D6169" s="4" t="s">
        <v>1039</v>
      </c>
      <c r="E6169" s="4" t="s">
        <v>1043</v>
      </c>
      <c r="F6169" s="5">
        <v>42290</v>
      </c>
      <c r="G6169" s="6">
        <v>45835.212847222218</v>
      </c>
      <c r="H6169" s="9">
        <f t="shared" si="768"/>
        <v>3545</v>
      </c>
      <c r="I6169" s="4">
        <v>4.0999999999999996</v>
      </c>
      <c r="J6169" s="4" t="str">
        <f t="shared" si="769"/>
        <v>Unburdened</v>
      </c>
      <c r="K6169" s="4">
        <v>1</v>
      </c>
      <c r="L6169" s="4" t="str">
        <f t="shared" si="770"/>
        <v>Low</v>
      </c>
      <c r="M6169" s="4">
        <v>7.1</v>
      </c>
      <c r="N6169" s="4" t="str">
        <f t="shared" si="771"/>
        <v>Moderate</v>
      </c>
      <c r="O6169" s="4">
        <v>63</v>
      </c>
      <c r="P6169" s="4" t="str">
        <f t="shared" si="772"/>
        <v>Average</v>
      </c>
      <c r="Q6169" s="4">
        <v>9351</v>
      </c>
      <c r="R6169" s="4" t="str">
        <f t="shared" si="773"/>
        <v>Active</v>
      </c>
      <c r="S6169" s="4">
        <v>86</v>
      </c>
      <c r="T6169" s="4" t="str">
        <f t="shared" si="774"/>
        <v>Normal</v>
      </c>
      <c r="U6169" s="4" t="s">
        <v>1049</v>
      </c>
      <c r="V6169" s="4" t="s">
        <v>7105</v>
      </c>
      <c r="W6169" s="2" t="str">
        <f t="shared" si="775"/>
        <v>Eat only drive.</v>
      </c>
    </row>
    <row r="6170" spans="1:23" ht="29" x14ac:dyDescent="0.35">
      <c r="A6170" s="4">
        <v>16169</v>
      </c>
      <c r="B6170" s="4" t="s">
        <v>310</v>
      </c>
      <c r="C6170" s="4">
        <v>28</v>
      </c>
      <c r="D6170" s="4" t="s">
        <v>1040</v>
      </c>
      <c r="E6170" s="4" t="s">
        <v>1045</v>
      </c>
      <c r="F6170" s="5">
        <v>44796</v>
      </c>
      <c r="G6170" s="6">
        <v>45797.627349537041</v>
      </c>
      <c r="H6170" s="9">
        <f t="shared" si="768"/>
        <v>1001</v>
      </c>
      <c r="I6170" s="4">
        <v>11.5</v>
      </c>
      <c r="J6170" s="4" t="str">
        <f t="shared" si="769"/>
        <v>Overloaded</v>
      </c>
      <c r="K6170" s="4">
        <v>7</v>
      </c>
      <c r="L6170" s="4" t="str">
        <f t="shared" si="770"/>
        <v>High</v>
      </c>
      <c r="M6170" s="4">
        <v>5.6</v>
      </c>
      <c r="N6170" s="4" t="str">
        <f t="shared" si="771"/>
        <v>Sleep Deprived</v>
      </c>
      <c r="O6170" s="4">
        <v>78</v>
      </c>
      <c r="P6170" s="4" t="str">
        <f t="shared" si="772"/>
        <v>Good</v>
      </c>
      <c r="Q6170" s="4">
        <v>13500</v>
      </c>
      <c r="R6170" s="4" t="str">
        <f t="shared" si="773"/>
        <v>Highly Active</v>
      </c>
      <c r="S6170" s="4">
        <v>65</v>
      </c>
      <c r="T6170" s="4" t="str">
        <f t="shared" si="774"/>
        <v>Normal</v>
      </c>
      <c r="U6170" s="4" t="s">
        <v>1049</v>
      </c>
      <c r="V6170" s="4" t="s">
        <v>7106</v>
      </c>
      <c r="W6170" s="2" t="str">
        <f t="shared" si="775"/>
        <v>Close lead.</v>
      </c>
    </row>
    <row r="6171" spans="1:23" ht="29" x14ac:dyDescent="0.35">
      <c r="A6171" s="4">
        <v>16170</v>
      </c>
      <c r="B6171" s="4" t="s">
        <v>166</v>
      </c>
      <c r="C6171" s="4">
        <v>39</v>
      </c>
      <c r="D6171" s="4" t="s">
        <v>1040</v>
      </c>
      <c r="E6171" s="4" t="s">
        <v>1045</v>
      </c>
      <c r="F6171" s="5">
        <v>43900</v>
      </c>
      <c r="G6171" s="6">
        <v>45698.908634259264</v>
      </c>
      <c r="H6171" s="9">
        <f t="shared" si="768"/>
        <v>1798</v>
      </c>
      <c r="I6171" s="4">
        <v>6</v>
      </c>
      <c r="J6171" s="4" t="str">
        <f t="shared" si="769"/>
        <v>Unburdened</v>
      </c>
      <c r="K6171" s="4">
        <v>8</v>
      </c>
      <c r="L6171" s="4" t="str">
        <f t="shared" si="770"/>
        <v>High</v>
      </c>
      <c r="M6171" s="4">
        <v>5</v>
      </c>
      <c r="N6171" s="4" t="str">
        <f t="shared" si="771"/>
        <v>Sleep Deprived</v>
      </c>
      <c r="O6171" s="4">
        <v>63</v>
      </c>
      <c r="P6171" s="4" t="str">
        <f t="shared" si="772"/>
        <v>Average</v>
      </c>
      <c r="Q6171" s="4">
        <v>11913</v>
      </c>
      <c r="R6171" s="4" t="str">
        <f t="shared" si="773"/>
        <v>Highly Active</v>
      </c>
      <c r="S6171" s="4">
        <v>101</v>
      </c>
      <c r="T6171" s="4" t="str">
        <f t="shared" si="774"/>
        <v>High</v>
      </c>
      <c r="U6171" s="4" t="s">
        <v>1049</v>
      </c>
      <c r="V6171" s="4" t="s">
        <v>7107</v>
      </c>
      <c r="W6171" s="2" t="str">
        <f t="shared" si="775"/>
        <v>Take drug.</v>
      </c>
    </row>
    <row r="6172" spans="1:23" ht="29" x14ac:dyDescent="0.35">
      <c r="A6172" s="4">
        <v>16171</v>
      </c>
      <c r="B6172" s="4" t="s">
        <v>59</v>
      </c>
      <c r="C6172" s="4">
        <v>36</v>
      </c>
      <c r="D6172" s="4" t="s">
        <v>1039</v>
      </c>
      <c r="E6172" s="4"/>
      <c r="F6172" s="5">
        <v>44981</v>
      </c>
      <c r="G6172" s="6">
        <v>45839.245416666658</v>
      </c>
      <c r="H6172" s="9">
        <f t="shared" si="768"/>
        <v>858</v>
      </c>
      <c r="I6172" s="4">
        <v>6</v>
      </c>
      <c r="J6172" s="4" t="str">
        <f t="shared" si="769"/>
        <v>Unburdened</v>
      </c>
      <c r="K6172" s="4">
        <v>1</v>
      </c>
      <c r="L6172" s="4" t="str">
        <f t="shared" si="770"/>
        <v>Low</v>
      </c>
      <c r="M6172" s="4">
        <v>6.2</v>
      </c>
      <c r="N6172" s="4" t="str">
        <f t="shared" si="771"/>
        <v>Moderate</v>
      </c>
      <c r="O6172" s="4">
        <v>80</v>
      </c>
      <c r="P6172" s="4" t="str">
        <f t="shared" si="772"/>
        <v>Good</v>
      </c>
      <c r="Q6172" s="4">
        <v>12273</v>
      </c>
      <c r="R6172" s="4" t="str">
        <f t="shared" si="773"/>
        <v>Highly Active</v>
      </c>
      <c r="S6172" s="4">
        <v>111</v>
      </c>
      <c r="T6172" s="4" t="str">
        <f t="shared" si="774"/>
        <v>High</v>
      </c>
      <c r="U6172" s="4" t="s">
        <v>1048</v>
      </c>
      <c r="V6172" s="4" t="s">
        <v>7108</v>
      </c>
      <c r="W6172" s="2" t="str">
        <f t="shared" si="775"/>
        <v>Figure product.</v>
      </c>
    </row>
    <row r="6173" spans="1:23" ht="29" x14ac:dyDescent="0.35">
      <c r="A6173" s="4">
        <v>16172</v>
      </c>
      <c r="B6173" s="4" t="s">
        <v>879</v>
      </c>
      <c r="C6173" s="4">
        <v>50</v>
      </c>
      <c r="D6173" s="4" t="s">
        <v>1038</v>
      </c>
      <c r="E6173" s="4" t="s">
        <v>1042</v>
      </c>
      <c r="F6173" s="5">
        <v>43587</v>
      </c>
      <c r="G6173" s="6">
        <v>45799.353888888887</v>
      </c>
      <c r="H6173" s="9">
        <f t="shared" si="768"/>
        <v>2212</v>
      </c>
      <c r="I6173" s="4">
        <v>7.6</v>
      </c>
      <c r="J6173" s="4" t="str">
        <f t="shared" si="769"/>
        <v>Normal</v>
      </c>
      <c r="K6173" s="4">
        <v>4</v>
      </c>
      <c r="L6173" s="4" t="str">
        <f t="shared" si="770"/>
        <v>Moderate</v>
      </c>
      <c r="M6173" s="4">
        <v>5.5</v>
      </c>
      <c r="N6173" s="4" t="str">
        <f t="shared" si="771"/>
        <v>Sleep Deprived</v>
      </c>
      <c r="O6173" s="4">
        <v>66</v>
      </c>
      <c r="P6173" s="4" t="str">
        <f t="shared" si="772"/>
        <v>Average</v>
      </c>
      <c r="Q6173" s="4">
        <v>11431</v>
      </c>
      <c r="R6173" s="4" t="str">
        <f t="shared" si="773"/>
        <v>Highly Active</v>
      </c>
      <c r="S6173" s="4">
        <v>102</v>
      </c>
      <c r="T6173" s="4" t="str">
        <f t="shared" si="774"/>
        <v>High</v>
      </c>
      <c r="U6173" s="4" t="s">
        <v>1049</v>
      </c>
      <c r="V6173" s="4" t="s">
        <v>7109</v>
      </c>
      <c r="W6173" s="2" t="str">
        <f t="shared" si="775"/>
        <v>General field.</v>
      </c>
    </row>
    <row r="6174" spans="1:23" ht="43.5" x14ac:dyDescent="0.35">
      <c r="A6174" s="4">
        <v>16173</v>
      </c>
      <c r="B6174" s="4" t="s">
        <v>88</v>
      </c>
      <c r="C6174" s="4">
        <v>59</v>
      </c>
      <c r="D6174" s="4" t="s">
        <v>1038</v>
      </c>
      <c r="E6174" s="4" t="s">
        <v>1043</v>
      </c>
      <c r="F6174" s="5">
        <v>45448</v>
      </c>
      <c r="G6174" s="6">
        <v>45721.134016203701</v>
      </c>
      <c r="H6174" s="9">
        <f t="shared" si="768"/>
        <v>273</v>
      </c>
      <c r="I6174" s="4">
        <v>5.0999999999999996</v>
      </c>
      <c r="J6174" s="4" t="str">
        <f t="shared" si="769"/>
        <v>Unburdened</v>
      </c>
      <c r="K6174" s="4">
        <v>3</v>
      </c>
      <c r="L6174" s="4" t="str">
        <f t="shared" si="770"/>
        <v>Low</v>
      </c>
      <c r="M6174" s="4">
        <v>6.8</v>
      </c>
      <c r="N6174" s="4" t="str">
        <f t="shared" si="771"/>
        <v>Moderate</v>
      </c>
      <c r="O6174" s="4">
        <v>67</v>
      </c>
      <c r="P6174" s="4" t="str">
        <f t="shared" si="772"/>
        <v>Average</v>
      </c>
      <c r="Q6174" s="4">
        <v>12514</v>
      </c>
      <c r="R6174" s="4" t="str">
        <f t="shared" si="773"/>
        <v>Highly Active</v>
      </c>
      <c r="S6174" s="4">
        <v>84</v>
      </c>
      <c r="T6174" s="4" t="str">
        <f t="shared" si="774"/>
        <v>Normal</v>
      </c>
      <c r="U6174" s="4" t="s">
        <v>1048</v>
      </c>
      <c r="V6174" s="4" t="s">
        <v>7110</v>
      </c>
      <c r="W6174" s="2" t="str">
        <f t="shared" si="775"/>
        <v>Floor painting foreign.</v>
      </c>
    </row>
    <row r="6175" spans="1:23" ht="29" x14ac:dyDescent="0.35">
      <c r="A6175" s="4">
        <v>16174</v>
      </c>
      <c r="B6175" s="4" t="s">
        <v>913</v>
      </c>
      <c r="C6175" s="4">
        <v>37</v>
      </c>
      <c r="D6175" s="4" t="s">
        <v>1039</v>
      </c>
      <c r="E6175" s="4" t="s">
        <v>1044</v>
      </c>
      <c r="F6175" s="5">
        <v>44085</v>
      </c>
      <c r="G6175" s="6">
        <v>45706.75854166667</v>
      </c>
      <c r="H6175" s="9">
        <f t="shared" si="768"/>
        <v>1621</v>
      </c>
      <c r="I6175" s="4">
        <v>5.2</v>
      </c>
      <c r="J6175" s="4" t="str">
        <f t="shared" si="769"/>
        <v>Unburdened</v>
      </c>
      <c r="K6175" s="4">
        <v>9</v>
      </c>
      <c r="L6175" s="4" t="str">
        <f t="shared" si="770"/>
        <v>High</v>
      </c>
      <c r="M6175" s="4">
        <v>7.7</v>
      </c>
      <c r="N6175" s="4" t="str">
        <f t="shared" si="771"/>
        <v>Moderate</v>
      </c>
      <c r="O6175" s="4">
        <v>72</v>
      </c>
      <c r="P6175" s="4" t="str">
        <f t="shared" si="772"/>
        <v>Good</v>
      </c>
      <c r="Q6175" s="4">
        <v>5908</v>
      </c>
      <c r="R6175" s="4" t="str">
        <f t="shared" si="773"/>
        <v>Low Active</v>
      </c>
      <c r="S6175" s="4">
        <v>72</v>
      </c>
      <c r="T6175" s="4" t="str">
        <f t="shared" si="774"/>
        <v>Normal</v>
      </c>
      <c r="U6175" s="4" t="s">
        <v>1049</v>
      </c>
      <c r="V6175" s="4" t="s">
        <v>7111</v>
      </c>
      <c r="W6175" s="2" t="str">
        <f t="shared" si="775"/>
        <v>Necessary land class.</v>
      </c>
    </row>
    <row r="6176" spans="1:23" ht="58" x14ac:dyDescent="0.35">
      <c r="A6176" s="4">
        <v>16175</v>
      </c>
      <c r="B6176" s="4" t="s">
        <v>54</v>
      </c>
      <c r="C6176" s="4">
        <v>24</v>
      </c>
      <c r="D6176" s="4" t="s">
        <v>1040</v>
      </c>
      <c r="E6176" s="4" t="s">
        <v>1042</v>
      </c>
      <c r="F6176" s="5">
        <v>45249</v>
      </c>
      <c r="G6176" s="6">
        <v>45780.96471064815</v>
      </c>
      <c r="H6176" s="9">
        <f t="shared" si="768"/>
        <v>531</v>
      </c>
      <c r="I6176" s="4">
        <v>9.9</v>
      </c>
      <c r="J6176" s="4" t="str">
        <f t="shared" si="769"/>
        <v>Normal</v>
      </c>
      <c r="K6176" s="4">
        <v>4</v>
      </c>
      <c r="L6176" s="4" t="str">
        <f t="shared" si="770"/>
        <v>Moderate</v>
      </c>
      <c r="M6176" s="4">
        <v>5.4</v>
      </c>
      <c r="N6176" s="4" t="str">
        <f t="shared" si="771"/>
        <v>Sleep Deprived</v>
      </c>
      <c r="O6176" s="4">
        <v>84</v>
      </c>
      <c r="P6176" s="4" t="str">
        <f t="shared" si="772"/>
        <v>Good</v>
      </c>
      <c r="Q6176" s="4">
        <v>12828</v>
      </c>
      <c r="R6176" s="4" t="str">
        <f t="shared" si="773"/>
        <v>Highly Active</v>
      </c>
      <c r="S6176" s="4">
        <v>63</v>
      </c>
      <c r="T6176" s="4" t="str">
        <f t="shared" si="774"/>
        <v>Normal</v>
      </c>
      <c r="U6176" s="4" t="s">
        <v>1049</v>
      </c>
      <c r="V6176" s="4" t="s">
        <v>7112</v>
      </c>
      <c r="W6176" s="2" t="str">
        <f t="shared" si="775"/>
        <v>Kitchen coach computer north.</v>
      </c>
    </row>
    <row r="6177" spans="1:23" ht="29" x14ac:dyDescent="0.35">
      <c r="A6177" s="4">
        <v>16176</v>
      </c>
      <c r="B6177" s="4" t="s">
        <v>226</v>
      </c>
      <c r="C6177" s="4">
        <v>26</v>
      </c>
      <c r="D6177" s="4" t="s">
        <v>1038</v>
      </c>
      <c r="E6177" s="4" t="s">
        <v>1041</v>
      </c>
      <c r="F6177" s="5">
        <v>43372</v>
      </c>
      <c r="G6177" s="6">
        <v>45835.637407407397</v>
      </c>
      <c r="H6177" s="9">
        <f t="shared" si="768"/>
        <v>2463</v>
      </c>
      <c r="I6177" s="4">
        <v>5.5</v>
      </c>
      <c r="J6177" s="4" t="str">
        <f t="shared" si="769"/>
        <v>Unburdened</v>
      </c>
      <c r="K6177" s="4">
        <v>2</v>
      </c>
      <c r="L6177" s="4" t="str">
        <f t="shared" si="770"/>
        <v>Low</v>
      </c>
      <c r="M6177" s="4">
        <v>5.6</v>
      </c>
      <c r="N6177" s="4" t="str">
        <f t="shared" si="771"/>
        <v>Sleep Deprived</v>
      </c>
      <c r="O6177" s="4">
        <v>67</v>
      </c>
      <c r="P6177" s="4" t="str">
        <f t="shared" si="772"/>
        <v>Average</v>
      </c>
      <c r="Q6177" s="4">
        <v>14715</v>
      </c>
      <c r="R6177" s="4" t="str">
        <f t="shared" si="773"/>
        <v>Highly Active</v>
      </c>
      <c r="S6177" s="4">
        <v>62</v>
      </c>
      <c r="T6177" s="4" t="str">
        <f t="shared" si="774"/>
        <v>Normal</v>
      </c>
      <c r="U6177" s="4" t="s">
        <v>1049</v>
      </c>
      <c r="V6177" s="4" t="s">
        <v>7113</v>
      </c>
      <c r="W6177" s="2" t="str">
        <f t="shared" si="775"/>
        <v>Especially them least.</v>
      </c>
    </row>
    <row r="6178" spans="1:23" ht="29" x14ac:dyDescent="0.35">
      <c r="A6178" s="4">
        <v>16177</v>
      </c>
      <c r="B6178" s="4" t="s">
        <v>208</v>
      </c>
      <c r="C6178" s="4">
        <v>58</v>
      </c>
      <c r="D6178" s="4" t="s">
        <v>1039</v>
      </c>
      <c r="E6178" s="4" t="s">
        <v>1046</v>
      </c>
      <c r="F6178" s="5">
        <v>43093</v>
      </c>
      <c r="G6178" s="6">
        <v>45754.623576388891</v>
      </c>
      <c r="H6178" s="9">
        <f t="shared" si="768"/>
        <v>2661</v>
      </c>
      <c r="I6178" s="4">
        <v>4.2</v>
      </c>
      <c r="J6178" s="4" t="str">
        <f t="shared" si="769"/>
        <v>Unburdened</v>
      </c>
      <c r="K6178" s="4">
        <v>9</v>
      </c>
      <c r="L6178" s="4" t="str">
        <f t="shared" si="770"/>
        <v>High</v>
      </c>
      <c r="M6178" s="4">
        <v>6</v>
      </c>
      <c r="N6178" s="4" t="str">
        <f t="shared" si="771"/>
        <v>Moderate</v>
      </c>
      <c r="O6178" s="4">
        <v>85</v>
      </c>
      <c r="P6178" s="4" t="str">
        <f t="shared" si="772"/>
        <v>Excellent</v>
      </c>
      <c r="Q6178" s="4">
        <v>3204</v>
      </c>
      <c r="R6178" s="4" t="str">
        <f t="shared" si="773"/>
        <v>Sedentary</v>
      </c>
      <c r="S6178" s="4">
        <v>106</v>
      </c>
      <c r="T6178" s="4" t="str">
        <f t="shared" si="774"/>
        <v>High</v>
      </c>
      <c r="U6178" s="4" t="s">
        <v>1049</v>
      </c>
      <c r="V6178" s="4" t="s">
        <v>7114</v>
      </c>
      <c r="W6178" s="2" t="str">
        <f t="shared" si="775"/>
        <v>Recognize popular.</v>
      </c>
    </row>
    <row r="6179" spans="1:23" ht="58" x14ac:dyDescent="0.35">
      <c r="A6179" s="4">
        <v>16178</v>
      </c>
      <c r="B6179" s="4" t="s">
        <v>54</v>
      </c>
      <c r="C6179" s="4">
        <v>47</v>
      </c>
      <c r="D6179" s="4" t="s">
        <v>1040</v>
      </c>
      <c r="E6179" s="4" t="s">
        <v>1043</v>
      </c>
      <c r="F6179" s="5">
        <v>44759</v>
      </c>
      <c r="G6179" s="6">
        <v>45806.070810185192</v>
      </c>
      <c r="H6179" s="9">
        <f t="shared" si="768"/>
        <v>1047</v>
      </c>
      <c r="I6179" s="4">
        <v>11.1</v>
      </c>
      <c r="J6179" s="4" t="str">
        <f t="shared" si="769"/>
        <v>Overloaded</v>
      </c>
      <c r="K6179" s="4">
        <v>7</v>
      </c>
      <c r="L6179" s="4" t="str">
        <f t="shared" si="770"/>
        <v>High</v>
      </c>
      <c r="M6179" s="4">
        <v>5.0999999999999996</v>
      </c>
      <c r="N6179" s="4" t="str">
        <f t="shared" si="771"/>
        <v>Sleep Deprived</v>
      </c>
      <c r="O6179" s="4">
        <v>89</v>
      </c>
      <c r="P6179" s="4" t="str">
        <f t="shared" si="772"/>
        <v>Excellent</v>
      </c>
      <c r="Q6179" s="4">
        <v>4609</v>
      </c>
      <c r="R6179" s="4" t="str">
        <f t="shared" si="773"/>
        <v>Sedentary</v>
      </c>
      <c r="S6179" s="4">
        <v>86</v>
      </c>
      <c r="T6179" s="4" t="str">
        <f t="shared" si="774"/>
        <v>Normal</v>
      </c>
      <c r="U6179" s="4" t="s">
        <v>1048</v>
      </c>
      <c r="V6179" s="4" t="s">
        <v>7115</v>
      </c>
      <c r="W6179" s="2" t="str">
        <f t="shared" si="775"/>
        <v>Onto throughout shoulder teacher.</v>
      </c>
    </row>
    <row r="6180" spans="1:23" ht="43.5" x14ac:dyDescent="0.35">
      <c r="A6180" s="4">
        <v>16179</v>
      </c>
      <c r="B6180" s="4" t="s">
        <v>201</v>
      </c>
      <c r="C6180" s="4">
        <v>55</v>
      </c>
      <c r="D6180" s="4" t="s">
        <v>1039</v>
      </c>
      <c r="E6180" s="4" t="s">
        <v>1044</v>
      </c>
      <c r="F6180" s="5">
        <v>44322</v>
      </c>
      <c r="G6180" s="6">
        <v>45774.247314814813</v>
      </c>
      <c r="H6180" s="9">
        <f t="shared" si="768"/>
        <v>1452</v>
      </c>
      <c r="I6180" s="4">
        <v>5.5</v>
      </c>
      <c r="J6180" s="4" t="str">
        <f t="shared" si="769"/>
        <v>Unburdened</v>
      </c>
      <c r="K6180" s="4">
        <v>4</v>
      </c>
      <c r="L6180" s="4" t="str">
        <f t="shared" si="770"/>
        <v>Moderate</v>
      </c>
      <c r="M6180" s="4">
        <v>4.3</v>
      </c>
      <c r="N6180" s="4" t="str">
        <f t="shared" si="771"/>
        <v>Sleep Deprived</v>
      </c>
      <c r="O6180" s="4">
        <v>58</v>
      </c>
      <c r="P6180" s="4" t="str">
        <f t="shared" si="772"/>
        <v>Average</v>
      </c>
      <c r="Q6180" s="4">
        <v>5051</v>
      </c>
      <c r="R6180" s="4" t="str">
        <f t="shared" si="773"/>
        <v>Low Active</v>
      </c>
      <c r="S6180" s="4">
        <v>113</v>
      </c>
      <c r="T6180" s="4" t="str">
        <f t="shared" si="774"/>
        <v>High</v>
      </c>
      <c r="U6180" s="4" t="s">
        <v>1048</v>
      </c>
      <c r="V6180" s="4" t="s">
        <v>7116</v>
      </c>
      <c r="W6180" s="2" t="str">
        <f t="shared" si="775"/>
        <v>Help meeting coach.</v>
      </c>
    </row>
    <row r="6181" spans="1:23" x14ac:dyDescent="0.35">
      <c r="A6181" s="4">
        <v>16180</v>
      </c>
      <c r="B6181" s="4" t="s">
        <v>47</v>
      </c>
      <c r="C6181" s="4">
        <v>54</v>
      </c>
      <c r="D6181" s="4" t="s">
        <v>1039</v>
      </c>
      <c r="E6181" s="4" t="s">
        <v>1045</v>
      </c>
      <c r="F6181" s="5">
        <v>44388</v>
      </c>
      <c r="G6181" s="6">
        <v>45744.199421296304</v>
      </c>
      <c r="H6181" s="9">
        <f t="shared" si="768"/>
        <v>1356</v>
      </c>
      <c r="I6181" s="4">
        <v>5.7</v>
      </c>
      <c r="J6181" s="4" t="str">
        <f t="shared" si="769"/>
        <v>Unburdened</v>
      </c>
      <c r="K6181" s="4">
        <v>2</v>
      </c>
      <c r="L6181" s="4" t="str">
        <f t="shared" si="770"/>
        <v>Low</v>
      </c>
      <c r="M6181" s="4">
        <v>6.9</v>
      </c>
      <c r="N6181" s="4" t="str">
        <f t="shared" si="771"/>
        <v>Moderate</v>
      </c>
      <c r="O6181" s="4">
        <v>64</v>
      </c>
      <c r="P6181" s="4" t="str">
        <f t="shared" si="772"/>
        <v>Average</v>
      </c>
      <c r="Q6181" s="4">
        <v>6859</v>
      </c>
      <c r="R6181" s="4" t="str">
        <f t="shared" si="773"/>
        <v>Low Active</v>
      </c>
      <c r="S6181" s="4">
        <v>112</v>
      </c>
      <c r="T6181" s="4" t="str">
        <f t="shared" si="774"/>
        <v>High</v>
      </c>
      <c r="U6181" s="4" t="s">
        <v>1048</v>
      </c>
      <c r="V6181" s="4" t="s">
        <v>7117</v>
      </c>
      <c r="W6181" s="2" t="str">
        <f t="shared" si="775"/>
        <v>Drug which.</v>
      </c>
    </row>
    <row r="6182" spans="1:23" ht="43.5" x14ac:dyDescent="0.35">
      <c r="A6182" s="4">
        <v>16181</v>
      </c>
      <c r="B6182" s="4" t="s">
        <v>330</v>
      </c>
      <c r="C6182" s="4">
        <v>45</v>
      </c>
      <c r="D6182" s="4" t="s">
        <v>1038</v>
      </c>
      <c r="E6182" s="4" t="s">
        <v>1041</v>
      </c>
      <c r="F6182" s="5">
        <v>42489</v>
      </c>
      <c r="G6182" s="6">
        <v>45675.614189814813</v>
      </c>
      <c r="H6182" s="9">
        <f t="shared" si="768"/>
        <v>3186</v>
      </c>
      <c r="I6182" s="4">
        <v>10.9</v>
      </c>
      <c r="J6182" s="4" t="str">
        <f t="shared" si="769"/>
        <v>Overloaded</v>
      </c>
      <c r="K6182" s="4">
        <v>8</v>
      </c>
      <c r="L6182" s="4" t="str">
        <f t="shared" si="770"/>
        <v>High</v>
      </c>
      <c r="M6182" s="4">
        <v>8.3000000000000007</v>
      </c>
      <c r="N6182" s="4" t="str">
        <f t="shared" si="771"/>
        <v>Well Rested</v>
      </c>
      <c r="O6182" s="4">
        <v>62</v>
      </c>
      <c r="P6182" s="4" t="str">
        <f t="shared" si="772"/>
        <v>Average</v>
      </c>
      <c r="Q6182" s="4">
        <v>8844</v>
      </c>
      <c r="R6182" s="4" t="str">
        <f t="shared" si="773"/>
        <v>Active</v>
      </c>
      <c r="S6182" s="4">
        <v>92</v>
      </c>
      <c r="T6182" s="4" t="str">
        <f t="shared" si="774"/>
        <v>Normal</v>
      </c>
      <c r="U6182" s="4" t="s">
        <v>1049</v>
      </c>
      <c r="V6182" s="4" t="s">
        <v>7118</v>
      </c>
      <c r="W6182" s="2" t="str">
        <f t="shared" si="775"/>
        <v>Reach around owner make.</v>
      </c>
    </row>
    <row r="6183" spans="1:23" ht="29" x14ac:dyDescent="0.35">
      <c r="A6183" s="4">
        <v>16182</v>
      </c>
      <c r="B6183" s="4" t="s">
        <v>267</v>
      </c>
      <c r="C6183" s="4">
        <v>55</v>
      </c>
      <c r="D6183" s="4" t="s">
        <v>1039</v>
      </c>
      <c r="E6183" s="4" t="s">
        <v>1041</v>
      </c>
      <c r="F6183" s="5">
        <v>44584</v>
      </c>
      <c r="G6183" s="6">
        <v>45826.084548611107</v>
      </c>
      <c r="H6183" s="9">
        <f t="shared" si="768"/>
        <v>1242</v>
      </c>
      <c r="I6183" s="4">
        <v>10.8</v>
      </c>
      <c r="J6183" s="4" t="str">
        <f t="shared" si="769"/>
        <v>Overloaded</v>
      </c>
      <c r="K6183" s="4">
        <v>4</v>
      </c>
      <c r="L6183" s="4" t="str">
        <f t="shared" si="770"/>
        <v>Moderate</v>
      </c>
      <c r="M6183" s="4">
        <v>5.6</v>
      </c>
      <c r="N6183" s="4" t="str">
        <f t="shared" si="771"/>
        <v>Sleep Deprived</v>
      </c>
      <c r="O6183" s="4">
        <v>63</v>
      </c>
      <c r="P6183" s="4" t="str">
        <f t="shared" si="772"/>
        <v>Average</v>
      </c>
      <c r="Q6183" s="4">
        <v>3813</v>
      </c>
      <c r="R6183" s="4" t="str">
        <f t="shared" si="773"/>
        <v>Sedentary</v>
      </c>
      <c r="S6183" s="4">
        <v>70</v>
      </c>
      <c r="T6183" s="4" t="str">
        <f t="shared" si="774"/>
        <v>Normal</v>
      </c>
      <c r="U6183" s="4" t="s">
        <v>1049</v>
      </c>
      <c r="V6183" s="4" t="s">
        <v>7119</v>
      </c>
      <c r="W6183" s="2" t="str">
        <f t="shared" si="775"/>
        <v>Of report.</v>
      </c>
    </row>
    <row r="6184" spans="1:23" ht="29" x14ac:dyDescent="0.35">
      <c r="A6184" s="4">
        <v>16183</v>
      </c>
      <c r="B6184" s="4" t="s">
        <v>914</v>
      </c>
      <c r="C6184" s="4">
        <v>31</v>
      </c>
      <c r="D6184" s="4" t="s">
        <v>1039</v>
      </c>
      <c r="E6184" s="4" t="s">
        <v>1041</v>
      </c>
      <c r="F6184" s="5">
        <v>43608</v>
      </c>
      <c r="G6184" s="6">
        <v>45820.092997685177</v>
      </c>
      <c r="H6184" s="9">
        <f t="shared" si="768"/>
        <v>2212</v>
      </c>
      <c r="I6184" s="4">
        <v>11.3</v>
      </c>
      <c r="J6184" s="4" t="str">
        <f t="shared" si="769"/>
        <v>Overloaded</v>
      </c>
      <c r="K6184" s="4">
        <v>1</v>
      </c>
      <c r="L6184" s="4" t="str">
        <f t="shared" si="770"/>
        <v>Low</v>
      </c>
      <c r="M6184" s="4">
        <v>4.7</v>
      </c>
      <c r="N6184" s="4" t="str">
        <f t="shared" si="771"/>
        <v>Sleep Deprived</v>
      </c>
      <c r="O6184" s="4">
        <v>88</v>
      </c>
      <c r="P6184" s="4" t="str">
        <f t="shared" si="772"/>
        <v>Excellent</v>
      </c>
      <c r="Q6184" s="4">
        <v>9637</v>
      </c>
      <c r="R6184" s="4" t="str">
        <f t="shared" si="773"/>
        <v>Active</v>
      </c>
      <c r="S6184" s="4">
        <v>109</v>
      </c>
      <c r="T6184" s="4" t="str">
        <f t="shared" si="774"/>
        <v>High</v>
      </c>
      <c r="U6184" s="4" t="s">
        <v>1048</v>
      </c>
      <c r="V6184" s="4" t="s">
        <v>7120</v>
      </c>
      <c r="W6184" s="2" t="str">
        <f t="shared" si="775"/>
        <v>Form different.</v>
      </c>
    </row>
    <row r="6185" spans="1:23" ht="29" x14ac:dyDescent="0.35">
      <c r="A6185" s="4">
        <v>16184</v>
      </c>
      <c r="B6185" s="4" t="s">
        <v>915</v>
      </c>
      <c r="C6185" s="4">
        <v>23</v>
      </c>
      <c r="D6185" s="4"/>
      <c r="E6185" s="4" t="s">
        <v>1045</v>
      </c>
      <c r="F6185" s="5">
        <v>43920</v>
      </c>
      <c r="G6185" s="6">
        <v>45851.308333333327</v>
      </c>
      <c r="H6185" s="9">
        <f t="shared" si="768"/>
        <v>1931</v>
      </c>
      <c r="I6185" s="4">
        <v>10.1</v>
      </c>
      <c r="J6185" s="4" t="str">
        <f t="shared" si="769"/>
        <v>Overloaded</v>
      </c>
      <c r="K6185" s="4">
        <v>6</v>
      </c>
      <c r="L6185" s="4" t="str">
        <f t="shared" si="770"/>
        <v>Moderate</v>
      </c>
      <c r="M6185" s="4">
        <v>4.2</v>
      </c>
      <c r="N6185" s="4" t="str">
        <f t="shared" si="771"/>
        <v>Sleep Deprived</v>
      </c>
      <c r="O6185" s="4">
        <v>74</v>
      </c>
      <c r="P6185" s="4" t="str">
        <f t="shared" si="772"/>
        <v>Good</v>
      </c>
      <c r="Q6185" s="4">
        <v>4537</v>
      </c>
      <c r="R6185" s="4" t="str">
        <f t="shared" si="773"/>
        <v>Sedentary</v>
      </c>
      <c r="S6185" s="4">
        <v>74</v>
      </c>
      <c r="T6185" s="4" t="str">
        <f t="shared" si="774"/>
        <v>Normal</v>
      </c>
      <c r="U6185" s="4" t="s">
        <v>1048</v>
      </c>
      <c r="V6185" s="4" t="s">
        <v>7121</v>
      </c>
      <c r="W6185" s="2" t="str">
        <f t="shared" si="775"/>
        <v>Case animal.</v>
      </c>
    </row>
    <row r="6186" spans="1:23" x14ac:dyDescent="0.35">
      <c r="A6186" s="4">
        <v>16185</v>
      </c>
      <c r="B6186" s="4" t="s">
        <v>317</v>
      </c>
      <c r="C6186" s="4">
        <v>22</v>
      </c>
      <c r="D6186" s="4" t="s">
        <v>1038</v>
      </c>
      <c r="E6186" s="4" t="s">
        <v>1044</v>
      </c>
      <c r="F6186" s="5">
        <v>44986</v>
      </c>
      <c r="G6186" s="6">
        <v>45827.793032407397</v>
      </c>
      <c r="H6186" s="9">
        <f t="shared" si="768"/>
        <v>841</v>
      </c>
      <c r="I6186" s="4">
        <v>6.8</v>
      </c>
      <c r="J6186" s="4" t="str">
        <f t="shared" si="769"/>
        <v>Unburdened</v>
      </c>
      <c r="K6186" s="4">
        <v>7</v>
      </c>
      <c r="L6186" s="4" t="str">
        <f t="shared" si="770"/>
        <v>High</v>
      </c>
      <c r="M6186" s="4">
        <v>9</v>
      </c>
      <c r="N6186" s="4" t="str">
        <f t="shared" si="771"/>
        <v>Well Rested</v>
      </c>
      <c r="O6186" s="4">
        <v>45</v>
      </c>
      <c r="P6186" s="4" t="str">
        <f t="shared" si="772"/>
        <v>Poor</v>
      </c>
      <c r="Q6186" s="4">
        <v>12587</v>
      </c>
      <c r="R6186" s="4" t="str">
        <f t="shared" si="773"/>
        <v>Highly Active</v>
      </c>
      <c r="S6186" s="4">
        <v>65</v>
      </c>
      <c r="T6186" s="4" t="str">
        <f t="shared" si="774"/>
        <v>Normal</v>
      </c>
      <c r="U6186" s="4" t="s">
        <v>1048</v>
      </c>
      <c r="V6186" s="4" t="s">
        <v>7122</v>
      </c>
      <c r="W6186" s="2" t="str">
        <f t="shared" si="775"/>
        <v>Call work.</v>
      </c>
    </row>
    <row r="6187" spans="1:23" ht="29" x14ac:dyDescent="0.35">
      <c r="A6187" s="4">
        <v>16186</v>
      </c>
      <c r="B6187" s="4" t="s">
        <v>258</v>
      </c>
      <c r="C6187" s="4">
        <v>21</v>
      </c>
      <c r="D6187" s="4" t="s">
        <v>1038</v>
      </c>
      <c r="E6187" s="4" t="s">
        <v>1043</v>
      </c>
      <c r="F6187" s="5">
        <v>43223</v>
      </c>
      <c r="G6187" s="6">
        <v>45729.378275462957</v>
      </c>
      <c r="H6187" s="9">
        <f t="shared" si="768"/>
        <v>2506</v>
      </c>
      <c r="I6187" s="4">
        <v>4.8</v>
      </c>
      <c r="J6187" s="4" t="str">
        <f t="shared" si="769"/>
        <v>Unburdened</v>
      </c>
      <c r="K6187" s="4">
        <v>6</v>
      </c>
      <c r="L6187" s="4" t="str">
        <f t="shared" si="770"/>
        <v>Moderate</v>
      </c>
      <c r="M6187" s="4">
        <v>8.5</v>
      </c>
      <c r="N6187" s="4" t="str">
        <f t="shared" si="771"/>
        <v>Well Rested</v>
      </c>
      <c r="O6187" s="4">
        <v>70</v>
      </c>
      <c r="P6187" s="4" t="str">
        <f t="shared" si="772"/>
        <v>Good</v>
      </c>
      <c r="Q6187" s="4">
        <v>7397</v>
      </c>
      <c r="R6187" s="4" t="str">
        <f t="shared" si="773"/>
        <v>Low Active</v>
      </c>
      <c r="S6187" s="4">
        <v>62</v>
      </c>
      <c r="T6187" s="4" t="str">
        <f t="shared" si="774"/>
        <v>Normal</v>
      </c>
      <c r="U6187" s="4" t="s">
        <v>1049</v>
      </c>
      <c r="V6187" s="4" t="s">
        <v>7123</v>
      </c>
      <c r="W6187" s="2" t="str">
        <f t="shared" si="775"/>
        <v>Present ready.</v>
      </c>
    </row>
    <row r="6188" spans="1:23" x14ac:dyDescent="0.35">
      <c r="A6188" s="4">
        <v>16187</v>
      </c>
      <c r="B6188" s="4" t="s">
        <v>150</v>
      </c>
      <c r="C6188" s="4">
        <v>32</v>
      </c>
      <c r="D6188" s="4" t="s">
        <v>1039</v>
      </c>
      <c r="E6188" s="4" t="s">
        <v>1042</v>
      </c>
      <c r="F6188" s="5">
        <v>44851</v>
      </c>
      <c r="G6188" s="6">
        <v>45674.399814814817</v>
      </c>
      <c r="H6188" s="9">
        <f t="shared" si="768"/>
        <v>823</v>
      </c>
      <c r="I6188" s="4">
        <v>8.5</v>
      </c>
      <c r="J6188" s="4" t="str">
        <f t="shared" si="769"/>
        <v>Normal</v>
      </c>
      <c r="K6188" s="4">
        <v>3</v>
      </c>
      <c r="L6188" s="4" t="str">
        <f t="shared" si="770"/>
        <v>Low</v>
      </c>
      <c r="M6188" s="4">
        <v>6.4</v>
      </c>
      <c r="N6188" s="4" t="str">
        <f t="shared" si="771"/>
        <v>Moderate</v>
      </c>
      <c r="O6188" s="4"/>
      <c r="P6188" s="4" t="str">
        <f t="shared" si="772"/>
        <v/>
      </c>
      <c r="Q6188" s="4">
        <v>10920</v>
      </c>
      <c r="R6188" s="4" t="str">
        <f t="shared" si="773"/>
        <v>Highly Active</v>
      </c>
      <c r="S6188" s="4">
        <v>92</v>
      </c>
      <c r="T6188" s="4" t="str">
        <f t="shared" si="774"/>
        <v>Normal</v>
      </c>
      <c r="U6188" s="4" t="s">
        <v>1049</v>
      </c>
      <c r="V6188" s="4" t="s">
        <v>7124</v>
      </c>
      <c r="W6188" s="2" t="str">
        <f t="shared" si="775"/>
        <v>Source.</v>
      </c>
    </row>
    <row r="6189" spans="1:23" ht="43.5" x14ac:dyDescent="0.35">
      <c r="A6189" s="4">
        <v>16188</v>
      </c>
      <c r="B6189" s="4" t="s">
        <v>258</v>
      </c>
      <c r="C6189" s="4">
        <v>28</v>
      </c>
      <c r="D6189" s="4" t="s">
        <v>1039</v>
      </c>
      <c r="E6189" s="4" t="s">
        <v>1041</v>
      </c>
      <c r="F6189" s="5">
        <v>44029</v>
      </c>
      <c r="G6189" s="6">
        <v>45779.56454861111</v>
      </c>
      <c r="H6189" s="9">
        <f t="shared" si="768"/>
        <v>1750</v>
      </c>
      <c r="I6189" s="4">
        <v>5.4</v>
      </c>
      <c r="J6189" s="4" t="str">
        <f t="shared" si="769"/>
        <v>Unburdened</v>
      </c>
      <c r="K6189" s="4">
        <v>3</v>
      </c>
      <c r="L6189" s="4" t="str">
        <f t="shared" si="770"/>
        <v>Low</v>
      </c>
      <c r="M6189" s="4">
        <v>7.9</v>
      </c>
      <c r="N6189" s="4" t="str">
        <f t="shared" si="771"/>
        <v>Moderate</v>
      </c>
      <c r="O6189" s="4"/>
      <c r="P6189" s="4" t="str">
        <f t="shared" si="772"/>
        <v/>
      </c>
      <c r="Q6189" s="4">
        <v>2875</v>
      </c>
      <c r="R6189" s="4" t="str">
        <f t="shared" si="773"/>
        <v>Sedentary</v>
      </c>
      <c r="S6189" s="4">
        <v>90</v>
      </c>
      <c r="T6189" s="4" t="str">
        <f t="shared" si="774"/>
        <v>Normal</v>
      </c>
      <c r="U6189" s="4" t="s">
        <v>1048</v>
      </c>
      <c r="V6189" s="4" t="s">
        <v>7125</v>
      </c>
      <c r="W6189" s="2" t="str">
        <f t="shared" si="775"/>
        <v>Under consumer month.</v>
      </c>
    </row>
    <row r="6190" spans="1:23" x14ac:dyDescent="0.35">
      <c r="A6190" s="4">
        <v>16189</v>
      </c>
      <c r="B6190" s="4" t="s">
        <v>292</v>
      </c>
      <c r="C6190" s="4">
        <v>56</v>
      </c>
      <c r="D6190" s="4" t="s">
        <v>1039</v>
      </c>
      <c r="E6190" s="4" t="s">
        <v>1045</v>
      </c>
      <c r="F6190" s="5">
        <v>43252</v>
      </c>
      <c r="G6190" s="6">
        <v>45745.825578703712</v>
      </c>
      <c r="H6190" s="9">
        <f t="shared" si="768"/>
        <v>2493</v>
      </c>
      <c r="I6190" s="4"/>
      <c r="J6190" s="4" t="str">
        <f t="shared" si="769"/>
        <v/>
      </c>
      <c r="K6190" s="4">
        <v>6</v>
      </c>
      <c r="L6190" s="4" t="str">
        <f t="shared" si="770"/>
        <v>Moderate</v>
      </c>
      <c r="M6190" s="4"/>
      <c r="N6190" s="4" t="str">
        <f t="shared" si="771"/>
        <v/>
      </c>
      <c r="O6190" s="4">
        <v>71</v>
      </c>
      <c r="P6190" s="4" t="str">
        <f t="shared" si="772"/>
        <v>Good</v>
      </c>
      <c r="Q6190" s="4">
        <v>10650</v>
      </c>
      <c r="R6190" s="4" t="str">
        <f t="shared" si="773"/>
        <v>Highly Active</v>
      </c>
      <c r="S6190" s="4">
        <v>84</v>
      </c>
      <c r="T6190" s="4" t="str">
        <f t="shared" si="774"/>
        <v>Normal</v>
      </c>
      <c r="U6190" s="4" t="s">
        <v>1049</v>
      </c>
      <c r="V6190" s="4" t="s">
        <v>7126</v>
      </c>
      <c r="W6190" s="2" t="str">
        <f t="shared" si="775"/>
        <v>Weight PM.</v>
      </c>
    </row>
    <row r="6191" spans="1:23" ht="29" x14ac:dyDescent="0.35">
      <c r="A6191" s="4">
        <v>16190</v>
      </c>
      <c r="B6191" s="4" t="s">
        <v>255</v>
      </c>
      <c r="C6191" s="4">
        <v>38</v>
      </c>
      <c r="D6191" s="4" t="s">
        <v>1038</v>
      </c>
      <c r="E6191" s="4" t="s">
        <v>1045</v>
      </c>
      <c r="F6191" s="5">
        <v>43723</v>
      </c>
      <c r="G6191" s="6">
        <v>45846.358761574083</v>
      </c>
      <c r="H6191" s="9">
        <f t="shared" si="768"/>
        <v>2123</v>
      </c>
      <c r="I6191" s="4">
        <v>7.3</v>
      </c>
      <c r="J6191" s="4" t="str">
        <f t="shared" si="769"/>
        <v>Normal</v>
      </c>
      <c r="K6191" s="4">
        <v>3</v>
      </c>
      <c r="L6191" s="4" t="str">
        <f t="shared" si="770"/>
        <v>Low</v>
      </c>
      <c r="M6191" s="4">
        <v>8</v>
      </c>
      <c r="N6191" s="4" t="str">
        <f t="shared" si="771"/>
        <v>Well Rested</v>
      </c>
      <c r="O6191" s="4">
        <v>65</v>
      </c>
      <c r="P6191" s="4" t="str">
        <f t="shared" si="772"/>
        <v>Average</v>
      </c>
      <c r="Q6191" s="4">
        <v>14401</v>
      </c>
      <c r="R6191" s="4" t="str">
        <f t="shared" si="773"/>
        <v>Highly Active</v>
      </c>
      <c r="S6191" s="4">
        <v>115</v>
      </c>
      <c r="T6191" s="4" t="str">
        <f t="shared" si="774"/>
        <v>High</v>
      </c>
      <c r="U6191" s="4" t="s">
        <v>1049</v>
      </c>
      <c r="V6191" s="4" t="s">
        <v>7127</v>
      </c>
      <c r="W6191" s="2" t="str">
        <f t="shared" si="775"/>
        <v>Also wonder mean.</v>
      </c>
    </row>
    <row r="6192" spans="1:23" ht="29" x14ac:dyDescent="0.35">
      <c r="A6192" s="4">
        <v>16191</v>
      </c>
      <c r="B6192" s="4" t="s">
        <v>50</v>
      </c>
      <c r="C6192" s="4"/>
      <c r="D6192" s="4" t="s">
        <v>1040</v>
      </c>
      <c r="E6192" s="4"/>
      <c r="F6192" s="5">
        <v>44034</v>
      </c>
      <c r="G6192" s="6">
        <v>45749.459583333337</v>
      </c>
      <c r="H6192" s="9">
        <f t="shared" si="768"/>
        <v>1715</v>
      </c>
      <c r="I6192" s="4">
        <v>11.9</v>
      </c>
      <c r="J6192" s="4" t="str">
        <f t="shared" si="769"/>
        <v>Overloaded</v>
      </c>
      <c r="K6192" s="4">
        <v>5</v>
      </c>
      <c r="L6192" s="4" t="str">
        <f t="shared" si="770"/>
        <v>Moderate</v>
      </c>
      <c r="M6192" s="4">
        <v>5.2</v>
      </c>
      <c r="N6192" s="4" t="str">
        <f t="shared" si="771"/>
        <v>Sleep Deprived</v>
      </c>
      <c r="O6192" s="4">
        <v>78</v>
      </c>
      <c r="P6192" s="4" t="str">
        <f t="shared" si="772"/>
        <v>Good</v>
      </c>
      <c r="Q6192" s="4">
        <v>7443</v>
      </c>
      <c r="R6192" s="4" t="str">
        <f t="shared" si="773"/>
        <v>Low Active</v>
      </c>
      <c r="S6192" s="4">
        <v>104</v>
      </c>
      <c r="T6192" s="4" t="str">
        <f t="shared" si="774"/>
        <v>High</v>
      </c>
      <c r="U6192" s="4" t="s">
        <v>1049</v>
      </c>
      <c r="V6192" s="4" t="s">
        <v>7128</v>
      </c>
      <c r="W6192" s="2" t="str">
        <f t="shared" si="775"/>
        <v>Huge child beat.</v>
      </c>
    </row>
    <row r="6193" spans="1:23" x14ac:dyDescent="0.35">
      <c r="A6193" s="4">
        <v>16192</v>
      </c>
      <c r="B6193" s="4" t="s">
        <v>486</v>
      </c>
      <c r="C6193" s="4">
        <v>58</v>
      </c>
      <c r="D6193" s="4" t="s">
        <v>1038</v>
      </c>
      <c r="E6193" s="4" t="s">
        <v>1041</v>
      </c>
      <c r="F6193" s="5">
        <v>45474</v>
      </c>
      <c r="G6193" s="6">
        <v>45713.573923611111</v>
      </c>
      <c r="H6193" s="9">
        <f t="shared" si="768"/>
        <v>239</v>
      </c>
      <c r="I6193" s="4">
        <v>4.4000000000000004</v>
      </c>
      <c r="J6193" s="4" t="str">
        <f t="shared" si="769"/>
        <v>Unburdened</v>
      </c>
      <c r="K6193" s="4">
        <v>4</v>
      </c>
      <c r="L6193" s="4" t="str">
        <f t="shared" si="770"/>
        <v>Moderate</v>
      </c>
      <c r="M6193" s="4">
        <v>6.4</v>
      </c>
      <c r="N6193" s="4" t="str">
        <f t="shared" si="771"/>
        <v>Moderate</v>
      </c>
      <c r="O6193" s="4">
        <v>66</v>
      </c>
      <c r="P6193" s="4" t="str">
        <f t="shared" si="772"/>
        <v>Average</v>
      </c>
      <c r="Q6193" s="4">
        <v>14053</v>
      </c>
      <c r="R6193" s="4" t="str">
        <f t="shared" si="773"/>
        <v>Highly Active</v>
      </c>
      <c r="S6193" s="4">
        <v>96</v>
      </c>
      <c r="T6193" s="4" t="str">
        <f t="shared" si="774"/>
        <v>Normal</v>
      </c>
      <c r="U6193" s="4" t="s">
        <v>1048</v>
      </c>
      <c r="V6193" s="4" t="s">
        <v>7129</v>
      </c>
      <c r="W6193" s="2" t="str">
        <f t="shared" si="775"/>
        <v>Simply body.</v>
      </c>
    </row>
    <row r="6194" spans="1:23" ht="29" x14ac:dyDescent="0.35">
      <c r="A6194" s="4">
        <v>16193</v>
      </c>
      <c r="B6194" s="4" t="s">
        <v>693</v>
      </c>
      <c r="C6194" s="4">
        <v>53</v>
      </c>
      <c r="D6194" s="4" t="s">
        <v>1039</v>
      </c>
      <c r="E6194" s="4" t="s">
        <v>1045</v>
      </c>
      <c r="F6194" s="5">
        <v>43398</v>
      </c>
      <c r="G6194" s="6">
        <v>45745.858576388891</v>
      </c>
      <c r="H6194" s="9">
        <f t="shared" si="768"/>
        <v>2347</v>
      </c>
      <c r="I6194" s="4">
        <v>7.4</v>
      </c>
      <c r="J6194" s="4" t="str">
        <f t="shared" si="769"/>
        <v>Normal</v>
      </c>
      <c r="K6194" s="4">
        <v>2</v>
      </c>
      <c r="L6194" s="4" t="str">
        <f t="shared" si="770"/>
        <v>Low</v>
      </c>
      <c r="M6194" s="4">
        <v>4.8</v>
      </c>
      <c r="N6194" s="4" t="str">
        <f t="shared" si="771"/>
        <v>Sleep Deprived</v>
      </c>
      <c r="O6194" s="4">
        <v>81</v>
      </c>
      <c r="P6194" s="4" t="str">
        <f t="shared" si="772"/>
        <v>Good</v>
      </c>
      <c r="Q6194" s="4">
        <v>2370</v>
      </c>
      <c r="R6194" s="4" t="str">
        <f t="shared" si="773"/>
        <v>Sedentary</v>
      </c>
      <c r="S6194" s="4">
        <v>87</v>
      </c>
      <c r="T6194" s="4" t="str">
        <f t="shared" si="774"/>
        <v>Normal</v>
      </c>
      <c r="U6194" s="4" t="s">
        <v>1048</v>
      </c>
      <c r="V6194" s="4" t="s">
        <v>7130</v>
      </c>
      <c r="W6194" s="2" t="str">
        <f t="shared" si="775"/>
        <v>Sure likely.</v>
      </c>
    </row>
    <row r="6195" spans="1:23" ht="29" x14ac:dyDescent="0.35">
      <c r="A6195" s="4">
        <v>16194</v>
      </c>
      <c r="B6195" s="4" t="s">
        <v>243</v>
      </c>
      <c r="C6195" s="4">
        <v>22</v>
      </c>
      <c r="D6195" s="4" t="s">
        <v>1038</v>
      </c>
      <c r="E6195" s="4" t="s">
        <v>1044</v>
      </c>
      <c r="F6195" s="5">
        <v>45017</v>
      </c>
      <c r="G6195" s="6">
        <v>45812.863854166673</v>
      </c>
      <c r="H6195" s="9">
        <f t="shared" si="768"/>
        <v>795</v>
      </c>
      <c r="I6195" s="4">
        <v>11.8</v>
      </c>
      <c r="J6195" s="4" t="str">
        <f t="shared" si="769"/>
        <v>Overloaded</v>
      </c>
      <c r="K6195" s="4">
        <v>5</v>
      </c>
      <c r="L6195" s="4" t="str">
        <f t="shared" si="770"/>
        <v>Moderate</v>
      </c>
      <c r="M6195" s="4">
        <v>5.3</v>
      </c>
      <c r="N6195" s="4" t="str">
        <f t="shared" si="771"/>
        <v>Sleep Deprived</v>
      </c>
      <c r="O6195" s="4"/>
      <c r="P6195" s="4" t="str">
        <f t="shared" si="772"/>
        <v/>
      </c>
      <c r="Q6195" s="4">
        <v>8029</v>
      </c>
      <c r="R6195" s="4" t="str">
        <f t="shared" si="773"/>
        <v>Active</v>
      </c>
      <c r="S6195" s="4">
        <v>84</v>
      </c>
      <c r="T6195" s="4" t="str">
        <f t="shared" si="774"/>
        <v>Normal</v>
      </c>
      <c r="U6195" s="4" t="s">
        <v>1048</v>
      </c>
      <c r="V6195" s="4" t="s">
        <v>7131</v>
      </c>
      <c r="W6195" s="2" t="str">
        <f t="shared" si="775"/>
        <v>Bag cup air.</v>
      </c>
    </row>
    <row r="6196" spans="1:23" ht="29" x14ac:dyDescent="0.35">
      <c r="A6196" s="4">
        <v>16195</v>
      </c>
      <c r="B6196" s="4" t="s">
        <v>859</v>
      </c>
      <c r="C6196" s="4">
        <v>25</v>
      </c>
      <c r="D6196" s="4" t="s">
        <v>1038</v>
      </c>
      <c r="E6196" s="4" t="s">
        <v>1041</v>
      </c>
      <c r="F6196" s="5">
        <v>45063</v>
      </c>
      <c r="G6196" s="6">
        <v>45840.571006944447</v>
      </c>
      <c r="H6196" s="9">
        <f t="shared" si="768"/>
        <v>777</v>
      </c>
      <c r="I6196" s="4">
        <v>4</v>
      </c>
      <c r="J6196" s="4" t="str">
        <f t="shared" si="769"/>
        <v>Unburdened</v>
      </c>
      <c r="K6196" s="4">
        <v>8</v>
      </c>
      <c r="L6196" s="4" t="str">
        <f t="shared" si="770"/>
        <v>High</v>
      </c>
      <c r="M6196" s="4">
        <v>5.9</v>
      </c>
      <c r="N6196" s="4" t="str">
        <f t="shared" si="771"/>
        <v>Sleep Deprived</v>
      </c>
      <c r="O6196" s="4">
        <v>86</v>
      </c>
      <c r="P6196" s="4" t="str">
        <f t="shared" si="772"/>
        <v>Excellent</v>
      </c>
      <c r="Q6196" s="4">
        <v>9056</v>
      </c>
      <c r="R6196" s="4" t="str">
        <f t="shared" si="773"/>
        <v>Active</v>
      </c>
      <c r="S6196" s="4">
        <v>70</v>
      </c>
      <c r="T6196" s="4" t="str">
        <f t="shared" si="774"/>
        <v>Normal</v>
      </c>
      <c r="U6196" s="4" t="s">
        <v>1048</v>
      </c>
      <c r="V6196" s="4" t="s">
        <v>7132</v>
      </c>
      <c r="W6196" s="2" t="str">
        <f t="shared" si="775"/>
        <v>Trial lose.</v>
      </c>
    </row>
    <row r="6197" spans="1:23" ht="43.5" x14ac:dyDescent="0.35">
      <c r="A6197" s="4">
        <v>16196</v>
      </c>
      <c r="B6197" s="4" t="s">
        <v>59</v>
      </c>
      <c r="C6197" s="4">
        <v>38</v>
      </c>
      <c r="D6197" s="4" t="s">
        <v>1040</v>
      </c>
      <c r="E6197" s="4" t="s">
        <v>1043</v>
      </c>
      <c r="F6197" s="5">
        <v>42363</v>
      </c>
      <c r="G6197" s="6">
        <v>45676.631828703707</v>
      </c>
      <c r="H6197" s="9">
        <f t="shared" si="768"/>
        <v>3313</v>
      </c>
      <c r="I6197" s="4">
        <v>11.8</v>
      </c>
      <c r="J6197" s="4" t="str">
        <f t="shared" si="769"/>
        <v>Overloaded</v>
      </c>
      <c r="K6197" s="4">
        <v>1</v>
      </c>
      <c r="L6197" s="4" t="str">
        <f t="shared" si="770"/>
        <v>Low</v>
      </c>
      <c r="M6197" s="4"/>
      <c r="N6197" s="4" t="str">
        <f t="shared" si="771"/>
        <v/>
      </c>
      <c r="O6197" s="4">
        <v>79</v>
      </c>
      <c r="P6197" s="4" t="str">
        <f t="shared" si="772"/>
        <v>Good</v>
      </c>
      <c r="Q6197" s="4">
        <v>11729</v>
      </c>
      <c r="R6197" s="4" t="str">
        <f t="shared" si="773"/>
        <v>Highly Active</v>
      </c>
      <c r="S6197" s="4">
        <v>117</v>
      </c>
      <c r="T6197" s="4" t="str">
        <f t="shared" si="774"/>
        <v>High</v>
      </c>
      <c r="U6197" s="4" t="s">
        <v>1048</v>
      </c>
      <c r="V6197" s="4" t="s">
        <v>7133</v>
      </c>
      <c r="W6197" s="2" t="str">
        <f t="shared" si="775"/>
        <v>Customer magazine positive.</v>
      </c>
    </row>
    <row r="6198" spans="1:23" ht="29" x14ac:dyDescent="0.35">
      <c r="A6198" s="4">
        <v>16197</v>
      </c>
      <c r="B6198" s="4" t="s">
        <v>877</v>
      </c>
      <c r="C6198" s="4">
        <v>49</v>
      </c>
      <c r="D6198" s="4" t="s">
        <v>1040</v>
      </c>
      <c r="E6198" s="4" t="s">
        <v>1044</v>
      </c>
      <c r="F6198" s="5">
        <v>42724</v>
      </c>
      <c r="G6198" s="6">
        <v>45672.1559375</v>
      </c>
      <c r="H6198" s="9">
        <f t="shared" si="768"/>
        <v>2948</v>
      </c>
      <c r="I6198" s="4">
        <v>11.4</v>
      </c>
      <c r="J6198" s="4" t="str">
        <f t="shared" si="769"/>
        <v>Overloaded</v>
      </c>
      <c r="K6198" s="4">
        <v>7</v>
      </c>
      <c r="L6198" s="4" t="str">
        <f t="shared" si="770"/>
        <v>High</v>
      </c>
      <c r="M6198" s="4">
        <v>4.8</v>
      </c>
      <c r="N6198" s="4" t="str">
        <f t="shared" si="771"/>
        <v>Sleep Deprived</v>
      </c>
      <c r="O6198" s="4">
        <v>51</v>
      </c>
      <c r="P6198" s="4" t="str">
        <f t="shared" si="772"/>
        <v>Average</v>
      </c>
      <c r="Q6198" s="4">
        <v>11943</v>
      </c>
      <c r="R6198" s="4" t="str">
        <f t="shared" si="773"/>
        <v>Highly Active</v>
      </c>
      <c r="S6198" s="4">
        <v>64</v>
      </c>
      <c r="T6198" s="4" t="str">
        <f t="shared" si="774"/>
        <v>Normal</v>
      </c>
      <c r="U6198" s="4" t="s">
        <v>1048</v>
      </c>
      <c r="V6198" s="4" t="s">
        <v>7134</v>
      </c>
      <c r="W6198" s="2" t="str">
        <f t="shared" si="775"/>
        <v>Require ask your.</v>
      </c>
    </row>
    <row r="6199" spans="1:23" ht="29" x14ac:dyDescent="0.35">
      <c r="A6199" s="4">
        <v>16198</v>
      </c>
      <c r="B6199" s="4" t="s">
        <v>274</v>
      </c>
      <c r="C6199" s="4">
        <v>52</v>
      </c>
      <c r="D6199" s="4" t="s">
        <v>1038</v>
      </c>
      <c r="E6199" s="4"/>
      <c r="F6199" s="5">
        <v>42234</v>
      </c>
      <c r="G6199" s="6">
        <v>45663.220648148148</v>
      </c>
      <c r="H6199" s="9">
        <f t="shared" si="768"/>
        <v>3429</v>
      </c>
      <c r="I6199" s="4">
        <v>9.6</v>
      </c>
      <c r="J6199" s="4" t="str">
        <f t="shared" si="769"/>
        <v>Normal</v>
      </c>
      <c r="K6199" s="4">
        <v>3</v>
      </c>
      <c r="L6199" s="4" t="str">
        <f t="shared" si="770"/>
        <v>Low</v>
      </c>
      <c r="M6199" s="4">
        <v>6.7</v>
      </c>
      <c r="N6199" s="4" t="str">
        <f t="shared" si="771"/>
        <v>Moderate</v>
      </c>
      <c r="O6199" s="4">
        <v>76</v>
      </c>
      <c r="P6199" s="4" t="str">
        <f t="shared" si="772"/>
        <v>Good</v>
      </c>
      <c r="Q6199" s="4">
        <v>2353</v>
      </c>
      <c r="R6199" s="4" t="str">
        <f t="shared" si="773"/>
        <v>Sedentary</v>
      </c>
      <c r="S6199" s="4">
        <v>91</v>
      </c>
      <c r="T6199" s="4" t="str">
        <f t="shared" si="774"/>
        <v>Normal</v>
      </c>
      <c r="U6199" s="4" t="s">
        <v>1049</v>
      </c>
      <c r="V6199" s="4" t="s">
        <v>7135</v>
      </c>
      <c r="W6199" s="2" t="str">
        <f t="shared" si="775"/>
        <v>Cultural kind same.</v>
      </c>
    </row>
    <row r="6200" spans="1:23" x14ac:dyDescent="0.35">
      <c r="A6200" s="4">
        <v>16199</v>
      </c>
      <c r="B6200" s="4" t="s">
        <v>379</v>
      </c>
      <c r="C6200" s="4">
        <v>38</v>
      </c>
      <c r="D6200" s="4" t="s">
        <v>1039</v>
      </c>
      <c r="E6200" s="4" t="s">
        <v>1042</v>
      </c>
      <c r="F6200" s="5">
        <v>42766</v>
      </c>
      <c r="G6200" s="6">
        <v>45756.442407407398</v>
      </c>
      <c r="H6200" s="9">
        <f t="shared" si="768"/>
        <v>2990</v>
      </c>
      <c r="I6200" s="4">
        <v>9.4</v>
      </c>
      <c r="J6200" s="4" t="str">
        <f t="shared" si="769"/>
        <v>Normal</v>
      </c>
      <c r="K6200" s="4">
        <v>2</v>
      </c>
      <c r="L6200" s="4" t="str">
        <f t="shared" si="770"/>
        <v>Low</v>
      </c>
      <c r="M6200" s="4">
        <v>7.2</v>
      </c>
      <c r="N6200" s="4" t="str">
        <f t="shared" si="771"/>
        <v>Moderate</v>
      </c>
      <c r="O6200" s="4">
        <v>45</v>
      </c>
      <c r="P6200" s="4" t="str">
        <f t="shared" si="772"/>
        <v>Poor</v>
      </c>
      <c r="Q6200" s="4">
        <v>4143</v>
      </c>
      <c r="R6200" s="4" t="str">
        <f t="shared" si="773"/>
        <v>Sedentary</v>
      </c>
      <c r="S6200" s="4">
        <v>60</v>
      </c>
      <c r="T6200" s="4" t="str">
        <f t="shared" si="774"/>
        <v>Normal</v>
      </c>
      <c r="U6200" s="4" t="s">
        <v>1049</v>
      </c>
      <c r="V6200" s="4" t="s">
        <v>7136</v>
      </c>
      <c r="W6200" s="2" t="str">
        <f t="shared" si="775"/>
        <v>Memory bit.</v>
      </c>
    </row>
    <row r="6201" spans="1:23" ht="29" x14ac:dyDescent="0.35">
      <c r="A6201" s="4">
        <v>16200</v>
      </c>
      <c r="B6201" s="4" t="s">
        <v>50</v>
      </c>
      <c r="C6201" s="4">
        <v>57</v>
      </c>
      <c r="D6201" s="4" t="s">
        <v>1040</v>
      </c>
      <c r="E6201" s="4" t="s">
        <v>1044</v>
      </c>
      <c r="F6201" s="5">
        <v>43287</v>
      </c>
      <c r="G6201" s="6">
        <v>45820.677870370368</v>
      </c>
      <c r="H6201" s="9">
        <f t="shared" si="768"/>
        <v>2533</v>
      </c>
      <c r="I6201" s="4">
        <v>11.1</v>
      </c>
      <c r="J6201" s="4" t="str">
        <f t="shared" si="769"/>
        <v>Overloaded</v>
      </c>
      <c r="K6201" s="4">
        <v>2</v>
      </c>
      <c r="L6201" s="4" t="str">
        <f t="shared" si="770"/>
        <v>Low</v>
      </c>
      <c r="M6201" s="4">
        <v>7.4</v>
      </c>
      <c r="N6201" s="4" t="str">
        <f t="shared" si="771"/>
        <v>Moderate</v>
      </c>
      <c r="O6201" s="4">
        <v>94</v>
      </c>
      <c r="P6201" s="4" t="str">
        <f t="shared" si="772"/>
        <v>Excellent</v>
      </c>
      <c r="Q6201" s="4">
        <v>7935</v>
      </c>
      <c r="R6201" s="4" t="str">
        <f t="shared" si="773"/>
        <v>Active</v>
      </c>
      <c r="S6201" s="4">
        <v>95</v>
      </c>
      <c r="T6201" s="4" t="str">
        <f t="shared" si="774"/>
        <v>Normal</v>
      </c>
      <c r="U6201" s="4" t="s">
        <v>1049</v>
      </c>
      <c r="V6201" s="4" t="s">
        <v>7137</v>
      </c>
      <c r="W6201" s="2" t="str">
        <f t="shared" si="775"/>
        <v>Idea remember.</v>
      </c>
    </row>
    <row r="6202" spans="1:23" ht="43.5" x14ac:dyDescent="0.35">
      <c r="A6202" s="4">
        <v>16201</v>
      </c>
      <c r="B6202" s="4" t="s">
        <v>59</v>
      </c>
      <c r="C6202" s="4"/>
      <c r="D6202" s="4" t="s">
        <v>1039</v>
      </c>
      <c r="E6202" s="4" t="s">
        <v>1044</v>
      </c>
      <c r="F6202" s="5">
        <v>45211</v>
      </c>
      <c r="G6202" s="6">
        <v>45677.076550925929</v>
      </c>
      <c r="H6202" s="9">
        <f t="shared" si="768"/>
        <v>466</v>
      </c>
      <c r="I6202" s="4">
        <v>9</v>
      </c>
      <c r="J6202" s="4" t="str">
        <f t="shared" si="769"/>
        <v>Normal</v>
      </c>
      <c r="K6202" s="4">
        <v>9</v>
      </c>
      <c r="L6202" s="4" t="str">
        <f t="shared" si="770"/>
        <v>High</v>
      </c>
      <c r="M6202" s="4">
        <v>7.3</v>
      </c>
      <c r="N6202" s="4" t="str">
        <f t="shared" si="771"/>
        <v>Moderate</v>
      </c>
      <c r="O6202" s="4">
        <v>48</v>
      </c>
      <c r="P6202" s="4" t="str">
        <f t="shared" si="772"/>
        <v>Poor</v>
      </c>
      <c r="Q6202" s="4">
        <v>5097</v>
      </c>
      <c r="R6202" s="4" t="str">
        <f t="shared" si="773"/>
        <v>Low Active</v>
      </c>
      <c r="S6202" s="4">
        <v>103</v>
      </c>
      <c r="T6202" s="4" t="str">
        <f t="shared" si="774"/>
        <v>High</v>
      </c>
      <c r="U6202" s="4" t="s">
        <v>1048</v>
      </c>
      <c r="V6202" s="4" t="s">
        <v>7138</v>
      </c>
      <c r="W6202" s="2" t="str">
        <f t="shared" si="775"/>
        <v>Use movement herself.</v>
      </c>
    </row>
    <row r="6203" spans="1:23" x14ac:dyDescent="0.35">
      <c r="A6203" s="4">
        <v>16202</v>
      </c>
      <c r="B6203" s="4" t="s">
        <v>117</v>
      </c>
      <c r="C6203" s="4">
        <v>40</v>
      </c>
      <c r="D6203" s="4"/>
      <c r="E6203" s="4" t="s">
        <v>1044</v>
      </c>
      <c r="F6203" s="5">
        <v>44163</v>
      </c>
      <c r="G6203" s="6">
        <v>45691.690752314818</v>
      </c>
      <c r="H6203" s="9">
        <f t="shared" si="768"/>
        <v>1528</v>
      </c>
      <c r="I6203" s="4">
        <v>10</v>
      </c>
      <c r="J6203" s="4" t="str">
        <f t="shared" si="769"/>
        <v>Normal</v>
      </c>
      <c r="K6203" s="4">
        <v>2</v>
      </c>
      <c r="L6203" s="4" t="str">
        <f t="shared" si="770"/>
        <v>Low</v>
      </c>
      <c r="M6203" s="4">
        <v>7.7</v>
      </c>
      <c r="N6203" s="4" t="str">
        <f t="shared" si="771"/>
        <v>Moderate</v>
      </c>
      <c r="O6203" s="4">
        <v>56</v>
      </c>
      <c r="P6203" s="4" t="str">
        <f t="shared" si="772"/>
        <v>Average</v>
      </c>
      <c r="Q6203" s="4">
        <v>14920</v>
      </c>
      <c r="R6203" s="4" t="str">
        <f t="shared" si="773"/>
        <v>Highly Active</v>
      </c>
      <c r="S6203" s="4">
        <v>84</v>
      </c>
      <c r="T6203" s="4" t="str">
        <f t="shared" si="774"/>
        <v>Normal</v>
      </c>
      <c r="U6203" s="4" t="s">
        <v>1049</v>
      </c>
      <c r="V6203" s="4" t="s">
        <v>7139</v>
      </c>
      <c r="W6203" s="2" t="str">
        <f t="shared" si="775"/>
        <v>Today there.</v>
      </c>
    </row>
    <row r="6204" spans="1:23" ht="29" x14ac:dyDescent="0.35">
      <c r="A6204" s="4">
        <v>16203</v>
      </c>
      <c r="B6204" s="4" t="s">
        <v>452</v>
      </c>
      <c r="C6204" s="4">
        <v>46</v>
      </c>
      <c r="D6204" s="4" t="s">
        <v>1040</v>
      </c>
      <c r="E6204" s="4" t="s">
        <v>1041</v>
      </c>
      <c r="F6204" s="5">
        <v>42281</v>
      </c>
      <c r="G6204" s="6">
        <v>45785.816087962958</v>
      </c>
      <c r="H6204" s="9">
        <f t="shared" si="768"/>
        <v>3504</v>
      </c>
      <c r="I6204" s="4">
        <v>4</v>
      </c>
      <c r="J6204" s="4" t="str">
        <f t="shared" si="769"/>
        <v>Unburdened</v>
      </c>
      <c r="K6204" s="4">
        <v>9</v>
      </c>
      <c r="L6204" s="4" t="str">
        <f t="shared" si="770"/>
        <v>High</v>
      </c>
      <c r="M6204" s="4">
        <v>4.7</v>
      </c>
      <c r="N6204" s="4" t="str">
        <f t="shared" si="771"/>
        <v>Sleep Deprived</v>
      </c>
      <c r="O6204" s="4">
        <v>81</v>
      </c>
      <c r="P6204" s="4" t="str">
        <f t="shared" si="772"/>
        <v>Good</v>
      </c>
      <c r="Q6204" s="4">
        <v>2987</v>
      </c>
      <c r="R6204" s="4" t="str">
        <f t="shared" si="773"/>
        <v>Sedentary</v>
      </c>
      <c r="S6204" s="4">
        <v>76</v>
      </c>
      <c r="T6204" s="4" t="str">
        <f t="shared" si="774"/>
        <v>Normal</v>
      </c>
      <c r="U6204" s="4" t="s">
        <v>1048</v>
      </c>
      <c r="V6204" s="4" t="s">
        <v>7140</v>
      </c>
      <c r="W6204" s="2" t="str">
        <f t="shared" si="775"/>
        <v>Water even country.</v>
      </c>
    </row>
    <row r="6205" spans="1:23" x14ac:dyDescent="0.35">
      <c r="A6205" s="4">
        <v>16204</v>
      </c>
      <c r="B6205" s="4" t="s">
        <v>255</v>
      </c>
      <c r="C6205" s="4">
        <v>50</v>
      </c>
      <c r="D6205" s="4"/>
      <c r="E6205" s="4"/>
      <c r="F6205" s="5">
        <v>43495</v>
      </c>
      <c r="G6205" s="6">
        <v>45821.176516203697</v>
      </c>
      <c r="H6205" s="9">
        <f t="shared" si="768"/>
        <v>2326</v>
      </c>
      <c r="I6205" s="4">
        <v>11.2</v>
      </c>
      <c r="J6205" s="4" t="str">
        <f t="shared" si="769"/>
        <v>Overloaded</v>
      </c>
      <c r="K6205" s="4">
        <v>1</v>
      </c>
      <c r="L6205" s="4" t="str">
        <f t="shared" si="770"/>
        <v>Low</v>
      </c>
      <c r="M6205" s="4">
        <v>6.2</v>
      </c>
      <c r="N6205" s="4" t="str">
        <f t="shared" si="771"/>
        <v>Moderate</v>
      </c>
      <c r="O6205" s="4">
        <v>99</v>
      </c>
      <c r="P6205" s="4" t="str">
        <f t="shared" si="772"/>
        <v>Excellent</v>
      </c>
      <c r="Q6205" s="4">
        <v>9208</v>
      </c>
      <c r="R6205" s="4" t="str">
        <f t="shared" si="773"/>
        <v>Active</v>
      </c>
      <c r="S6205" s="4">
        <v>91</v>
      </c>
      <c r="T6205" s="4" t="str">
        <f t="shared" si="774"/>
        <v>Normal</v>
      </c>
      <c r="U6205" s="4" t="s">
        <v>1048</v>
      </c>
      <c r="V6205" s="4" t="s">
        <v>7141</v>
      </c>
      <c r="W6205" s="2" t="str">
        <f t="shared" si="775"/>
        <v>Admit oil.</v>
      </c>
    </row>
    <row r="6206" spans="1:23" ht="29" x14ac:dyDescent="0.35">
      <c r="A6206" s="4">
        <v>16205</v>
      </c>
      <c r="B6206" s="4" t="s">
        <v>916</v>
      </c>
      <c r="C6206" s="4">
        <v>28</v>
      </c>
      <c r="D6206" s="4" t="s">
        <v>1039</v>
      </c>
      <c r="E6206" s="4" t="s">
        <v>1041</v>
      </c>
      <c r="F6206" s="5">
        <v>44419</v>
      </c>
      <c r="G6206" s="6">
        <v>45755.831319444442</v>
      </c>
      <c r="H6206" s="9">
        <f t="shared" si="768"/>
        <v>1336</v>
      </c>
      <c r="I6206" s="4">
        <v>11.4</v>
      </c>
      <c r="J6206" s="4" t="str">
        <f t="shared" si="769"/>
        <v>Overloaded</v>
      </c>
      <c r="K6206" s="4">
        <v>2</v>
      </c>
      <c r="L6206" s="4" t="str">
        <f t="shared" si="770"/>
        <v>Low</v>
      </c>
      <c r="M6206" s="4">
        <v>6.7</v>
      </c>
      <c r="N6206" s="4" t="str">
        <f t="shared" si="771"/>
        <v>Moderate</v>
      </c>
      <c r="O6206" s="4">
        <v>96</v>
      </c>
      <c r="P6206" s="4" t="str">
        <f t="shared" si="772"/>
        <v>Excellent</v>
      </c>
      <c r="Q6206" s="4">
        <v>4675</v>
      </c>
      <c r="R6206" s="4" t="str">
        <f t="shared" si="773"/>
        <v>Sedentary</v>
      </c>
      <c r="S6206" s="4">
        <v>70</v>
      </c>
      <c r="T6206" s="4" t="str">
        <f t="shared" si="774"/>
        <v>Normal</v>
      </c>
      <c r="U6206" s="4" t="s">
        <v>1049</v>
      </c>
      <c r="V6206" s="4" t="s">
        <v>7142</v>
      </c>
      <c r="W6206" s="2" t="str">
        <f t="shared" si="775"/>
        <v>White develop.</v>
      </c>
    </row>
    <row r="6207" spans="1:23" ht="58" x14ac:dyDescent="0.35">
      <c r="A6207" s="4">
        <v>16206</v>
      </c>
      <c r="B6207" s="4" t="s">
        <v>124</v>
      </c>
      <c r="C6207" s="4">
        <v>47</v>
      </c>
      <c r="D6207" s="4" t="s">
        <v>1039</v>
      </c>
      <c r="E6207" s="4" t="s">
        <v>1044</v>
      </c>
      <c r="F6207" s="5">
        <v>42954</v>
      </c>
      <c r="G6207" s="6">
        <v>45677.578472222223</v>
      </c>
      <c r="H6207" s="9">
        <f t="shared" si="768"/>
        <v>2723</v>
      </c>
      <c r="I6207" s="4">
        <v>6.8</v>
      </c>
      <c r="J6207" s="4" t="str">
        <f t="shared" si="769"/>
        <v>Unburdened</v>
      </c>
      <c r="K6207" s="4">
        <v>6</v>
      </c>
      <c r="L6207" s="4" t="str">
        <f t="shared" si="770"/>
        <v>Moderate</v>
      </c>
      <c r="M6207" s="4">
        <v>8.9</v>
      </c>
      <c r="N6207" s="4" t="str">
        <f t="shared" si="771"/>
        <v>Well Rested</v>
      </c>
      <c r="O6207" s="4">
        <v>51</v>
      </c>
      <c r="P6207" s="4" t="str">
        <f t="shared" si="772"/>
        <v>Average</v>
      </c>
      <c r="Q6207" s="4">
        <v>10413</v>
      </c>
      <c r="R6207" s="4" t="str">
        <f t="shared" si="773"/>
        <v>Highly Active</v>
      </c>
      <c r="S6207" s="4">
        <v>93</v>
      </c>
      <c r="T6207" s="4" t="str">
        <f t="shared" si="774"/>
        <v>Normal</v>
      </c>
      <c r="U6207" s="4" t="s">
        <v>1049</v>
      </c>
      <c r="V6207" s="4" t="s">
        <v>7143</v>
      </c>
      <c r="W6207" s="2" t="str">
        <f t="shared" si="775"/>
        <v>Discussion when without speak.</v>
      </c>
    </row>
    <row r="6208" spans="1:23" ht="29" x14ac:dyDescent="0.35">
      <c r="A6208" s="4">
        <v>16207</v>
      </c>
      <c r="B6208" s="4" t="s">
        <v>256</v>
      </c>
      <c r="C6208" s="4">
        <v>27</v>
      </c>
      <c r="D6208" s="4" t="s">
        <v>1039</v>
      </c>
      <c r="E6208" s="4" t="s">
        <v>1041</v>
      </c>
      <c r="F6208" s="5">
        <v>42458</v>
      </c>
      <c r="G6208" s="6">
        <v>45677.102500000001</v>
      </c>
      <c r="H6208" s="9">
        <f t="shared" si="768"/>
        <v>3219</v>
      </c>
      <c r="I6208" s="4">
        <v>6.7</v>
      </c>
      <c r="J6208" s="4" t="str">
        <f t="shared" si="769"/>
        <v>Unburdened</v>
      </c>
      <c r="K6208" s="4">
        <v>5</v>
      </c>
      <c r="L6208" s="4" t="str">
        <f t="shared" si="770"/>
        <v>Moderate</v>
      </c>
      <c r="M6208" s="4">
        <v>5.4</v>
      </c>
      <c r="N6208" s="4" t="str">
        <f t="shared" si="771"/>
        <v>Sleep Deprived</v>
      </c>
      <c r="O6208" s="4">
        <v>41</v>
      </c>
      <c r="P6208" s="4" t="str">
        <f t="shared" si="772"/>
        <v>Poor</v>
      </c>
      <c r="Q6208" s="4">
        <v>14699</v>
      </c>
      <c r="R6208" s="4" t="str">
        <f t="shared" si="773"/>
        <v>Highly Active</v>
      </c>
      <c r="S6208" s="4">
        <v>95</v>
      </c>
      <c r="T6208" s="4" t="str">
        <f t="shared" si="774"/>
        <v>Normal</v>
      </c>
      <c r="U6208" s="4" t="s">
        <v>1048</v>
      </c>
      <c r="V6208" s="4" t="s">
        <v>7144</v>
      </c>
      <c r="W6208" s="2" t="str">
        <f t="shared" si="775"/>
        <v>Five ask.</v>
      </c>
    </row>
    <row r="6209" spans="1:23" ht="43.5" x14ac:dyDescent="0.35">
      <c r="A6209" s="4">
        <v>16208</v>
      </c>
      <c r="B6209" s="4" t="s">
        <v>89</v>
      </c>
      <c r="C6209" s="4">
        <v>52</v>
      </c>
      <c r="D6209" s="4" t="s">
        <v>1038</v>
      </c>
      <c r="E6209" s="4"/>
      <c r="F6209" s="5">
        <v>45051</v>
      </c>
      <c r="G6209" s="6">
        <v>45803.240532407413</v>
      </c>
      <c r="H6209" s="9">
        <f t="shared" si="768"/>
        <v>752</v>
      </c>
      <c r="I6209" s="4">
        <v>8.6999999999999993</v>
      </c>
      <c r="J6209" s="4" t="str">
        <f t="shared" si="769"/>
        <v>Normal</v>
      </c>
      <c r="K6209" s="4">
        <v>2</v>
      </c>
      <c r="L6209" s="4" t="str">
        <f t="shared" si="770"/>
        <v>Low</v>
      </c>
      <c r="M6209" s="4">
        <v>7.9</v>
      </c>
      <c r="N6209" s="4" t="str">
        <f t="shared" si="771"/>
        <v>Moderate</v>
      </c>
      <c r="O6209" s="4">
        <v>86</v>
      </c>
      <c r="P6209" s="4" t="str">
        <f t="shared" si="772"/>
        <v>Excellent</v>
      </c>
      <c r="Q6209" s="4">
        <v>13719</v>
      </c>
      <c r="R6209" s="4" t="str">
        <f t="shared" si="773"/>
        <v>Highly Active</v>
      </c>
      <c r="S6209" s="4">
        <v>113</v>
      </c>
      <c r="T6209" s="4" t="str">
        <f t="shared" si="774"/>
        <v>High</v>
      </c>
      <c r="U6209" s="4" t="s">
        <v>1048</v>
      </c>
      <c r="V6209" s="4" t="s">
        <v>7145</v>
      </c>
      <c r="W6209" s="2" t="str">
        <f t="shared" si="775"/>
        <v>Understand discuss expect.</v>
      </c>
    </row>
    <row r="6210" spans="1:23" x14ac:dyDescent="0.35">
      <c r="A6210" s="4">
        <v>16209</v>
      </c>
      <c r="B6210" s="4" t="s">
        <v>23</v>
      </c>
      <c r="C6210" s="4">
        <v>24</v>
      </c>
      <c r="D6210" s="4" t="s">
        <v>1039</v>
      </c>
      <c r="E6210" s="4" t="s">
        <v>1044</v>
      </c>
      <c r="F6210" s="5">
        <v>43419</v>
      </c>
      <c r="G6210" s="6">
        <v>45680.857789351852</v>
      </c>
      <c r="H6210" s="9">
        <f t="shared" si="768"/>
        <v>2261</v>
      </c>
      <c r="I6210" s="4">
        <v>7.9</v>
      </c>
      <c r="J6210" s="4" t="str">
        <f t="shared" si="769"/>
        <v>Normal</v>
      </c>
      <c r="K6210" s="4">
        <v>5</v>
      </c>
      <c r="L6210" s="4" t="str">
        <f t="shared" si="770"/>
        <v>Moderate</v>
      </c>
      <c r="M6210" s="4">
        <v>6.5</v>
      </c>
      <c r="N6210" s="4" t="str">
        <f t="shared" si="771"/>
        <v>Moderate</v>
      </c>
      <c r="O6210" s="4">
        <v>94</v>
      </c>
      <c r="P6210" s="4" t="str">
        <f t="shared" si="772"/>
        <v>Excellent</v>
      </c>
      <c r="Q6210" s="4">
        <v>3595</v>
      </c>
      <c r="R6210" s="4" t="str">
        <f t="shared" si="773"/>
        <v>Sedentary</v>
      </c>
      <c r="S6210" s="4">
        <v>60</v>
      </c>
      <c r="T6210" s="4" t="str">
        <f t="shared" si="774"/>
        <v>Normal</v>
      </c>
      <c r="U6210" s="4" t="s">
        <v>1049</v>
      </c>
      <c r="V6210" s="4" t="s">
        <v>7146</v>
      </c>
      <c r="W6210" s="2" t="str">
        <f t="shared" si="775"/>
        <v>Try baby.</v>
      </c>
    </row>
    <row r="6211" spans="1:23" ht="29" x14ac:dyDescent="0.35">
      <c r="A6211" s="4">
        <v>16210</v>
      </c>
      <c r="B6211" s="4" t="s">
        <v>693</v>
      </c>
      <c r="C6211" s="4">
        <v>25</v>
      </c>
      <c r="D6211" s="4" t="s">
        <v>1038</v>
      </c>
      <c r="E6211" s="4" t="s">
        <v>1041</v>
      </c>
      <c r="F6211" s="5">
        <v>42515</v>
      </c>
      <c r="G6211" s="6">
        <v>45718.871388888889</v>
      </c>
      <c r="H6211" s="9">
        <f t="shared" ref="H6211:H6274" si="776">IF(AND(ISNUMBER(G6211), ISNUMBER(F6211), G6211&gt;=F6211), DATEDIF(F6211, G6211, "d"), "Invalid Dates")</f>
        <v>3203</v>
      </c>
      <c r="I6211" s="4">
        <v>7.8</v>
      </c>
      <c r="J6211" s="4" t="str">
        <f t="shared" ref="J6211:J6274" si="777">IF(I6211="", "", IF(ISNUMBER(I6211), IF(I6211&gt;10, "Overloaded", IF(I6211&gt;=7, "Normal", "Unburdened")), "Others"))</f>
        <v>Normal</v>
      </c>
      <c r="K6211" s="4">
        <v>8</v>
      </c>
      <c r="L6211" s="4" t="str">
        <f t="shared" ref="L6211:L6274" si="778">IF(K6211="", "", IF(ISNUMBER(K6211), IF(K6211&gt;=7, "High", IF(K6211&gt;=4, "Moderate", "Low")), "Invalid"))</f>
        <v>High</v>
      </c>
      <c r="M6211" s="4">
        <v>8</v>
      </c>
      <c r="N6211" s="4" t="str">
        <f t="shared" ref="N6211:N6274" si="779">IF(M6211="", "", IF(ISNUMBER(M6211), IF(M6211&gt;=8, "Well Rested", IF(M6211&gt;=6, "Moderate", "Sleep Deprived")), "Invalid"))</f>
        <v>Well Rested</v>
      </c>
      <c r="O6211" s="4">
        <v>46</v>
      </c>
      <c r="P6211" s="4" t="str">
        <f t="shared" ref="P6211:P6274" si="780">IF(O6211="", "", IF(ISNUMBER(O6211), IF(O6211&gt;=85, "Excellent", IF(O6211&gt;=70, "Good", IF(O6211&gt;=50, "Average", "Poor"))), "Invalid"))</f>
        <v>Poor</v>
      </c>
      <c r="Q6211" s="4">
        <v>6046</v>
      </c>
      <c r="R6211" s="4" t="str">
        <f t="shared" ref="R6211:R6274" si="781">IF(Q6211="", "", IF(ISNUMBER(Q6211), IF(Q6211&gt;=10000, "Highly Active", IF(Q6211&gt;=7500, "Active", IF(Q6211&gt;=5000, "Low Active", "Sedentary"))), "Invalid"))</f>
        <v>Low Active</v>
      </c>
      <c r="S6211" s="4">
        <v>64</v>
      </c>
      <c r="T6211" s="4" t="str">
        <f t="shared" ref="T6211:T6274" si="782">IF(S6211="", "", IF(ISNUMBER(S6211), IF(S6211&gt;100, "High", IF(S6211&gt;=60, "Normal", "Low")), "Invalid"))</f>
        <v>Normal</v>
      </c>
      <c r="U6211" s="4" t="s">
        <v>1049</v>
      </c>
      <c r="V6211" s="4" t="s">
        <v>7147</v>
      </c>
      <c r="W6211" s="2" t="str">
        <f t="shared" ref="W6211:W6274" si="783">TRIM(V6211)</f>
        <v>Six cultural fear hour.</v>
      </c>
    </row>
    <row r="6212" spans="1:23" ht="29" x14ac:dyDescent="0.35">
      <c r="A6212" s="4">
        <v>16211</v>
      </c>
      <c r="B6212" s="4" t="s">
        <v>59</v>
      </c>
      <c r="C6212" s="4">
        <v>22</v>
      </c>
      <c r="D6212" s="4" t="s">
        <v>1038</v>
      </c>
      <c r="E6212" s="4" t="s">
        <v>1045</v>
      </c>
      <c r="F6212" s="5">
        <v>43080</v>
      </c>
      <c r="G6212" s="6">
        <v>45792.845636574071</v>
      </c>
      <c r="H6212" s="9">
        <f t="shared" si="776"/>
        <v>2712</v>
      </c>
      <c r="I6212" s="4">
        <v>4</v>
      </c>
      <c r="J6212" s="4" t="str">
        <f t="shared" si="777"/>
        <v>Unburdened</v>
      </c>
      <c r="K6212" s="4">
        <v>1</v>
      </c>
      <c r="L6212" s="4" t="str">
        <f t="shared" si="778"/>
        <v>Low</v>
      </c>
      <c r="M6212" s="4">
        <v>5.8</v>
      </c>
      <c r="N6212" s="4" t="str">
        <f t="shared" si="779"/>
        <v>Sleep Deprived</v>
      </c>
      <c r="O6212" s="4">
        <v>59</v>
      </c>
      <c r="P6212" s="4" t="str">
        <f t="shared" si="780"/>
        <v>Average</v>
      </c>
      <c r="Q6212" s="4">
        <v>5323</v>
      </c>
      <c r="R6212" s="4" t="str">
        <f t="shared" si="781"/>
        <v>Low Active</v>
      </c>
      <c r="S6212" s="4">
        <v>110</v>
      </c>
      <c r="T6212" s="4" t="str">
        <f t="shared" si="782"/>
        <v>High</v>
      </c>
      <c r="U6212" s="4" t="s">
        <v>1049</v>
      </c>
      <c r="V6212" s="4" t="s">
        <v>7148</v>
      </c>
      <c r="W6212" s="2" t="str">
        <f t="shared" si="783"/>
        <v>It painting military.</v>
      </c>
    </row>
    <row r="6213" spans="1:23" x14ac:dyDescent="0.35">
      <c r="A6213" s="4">
        <v>16212</v>
      </c>
      <c r="B6213" s="4" t="s">
        <v>360</v>
      </c>
      <c r="C6213" s="4">
        <v>33</v>
      </c>
      <c r="D6213" s="4" t="s">
        <v>1039</v>
      </c>
      <c r="E6213" s="4" t="s">
        <v>1041</v>
      </c>
      <c r="F6213" s="5">
        <v>42940</v>
      </c>
      <c r="G6213" s="6">
        <v>45849.056261574071</v>
      </c>
      <c r="H6213" s="9">
        <f t="shared" si="776"/>
        <v>2909</v>
      </c>
      <c r="I6213" s="4">
        <v>6.8</v>
      </c>
      <c r="J6213" s="4" t="str">
        <f t="shared" si="777"/>
        <v>Unburdened</v>
      </c>
      <c r="K6213" s="4">
        <v>4</v>
      </c>
      <c r="L6213" s="4" t="str">
        <f t="shared" si="778"/>
        <v>Moderate</v>
      </c>
      <c r="M6213" s="4">
        <v>8.5</v>
      </c>
      <c r="N6213" s="4" t="str">
        <f t="shared" si="779"/>
        <v>Well Rested</v>
      </c>
      <c r="O6213" s="4">
        <v>42</v>
      </c>
      <c r="P6213" s="4" t="str">
        <f t="shared" si="780"/>
        <v>Poor</v>
      </c>
      <c r="Q6213" s="4">
        <v>14554</v>
      </c>
      <c r="R6213" s="4" t="str">
        <f t="shared" si="781"/>
        <v>Highly Active</v>
      </c>
      <c r="S6213" s="4">
        <v>118</v>
      </c>
      <c r="T6213" s="4" t="str">
        <f t="shared" si="782"/>
        <v>High</v>
      </c>
      <c r="U6213" s="4" t="s">
        <v>1048</v>
      </c>
      <c r="V6213" s="4" t="s">
        <v>7149</v>
      </c>
      <c r="W6213" s="2" t="str">
        <f t="shared" si="783"/>
        <v>Public tell.</v>
      </c>
    </row>
    <row r="6214" spans="1:23" ht="29" x14ac:dyDescent="0.35">
      <c r="A6214" s="4">
        <v>16213</v>
      </c>
      <c r="B6214" s="4" t="s">
        <v>99</v>
      </c>
      <c r="C6214" s="4">
        <v>29</v>
      </c>
      <c r="D6214" s="4" t="s">
        <v>1038</v>
      </c>
      <c r="E6214" s="4"/>
      <c r="F6214" s="5">
        <v>43214</v>
      </c>
      <c r="G6214" s="6">
        <v>45793.828344907408</v>
      </c>
      <c r="H6214" s="9">
        <f t="shared" si="776"/>
        <v>2579</v>
      </c>
      <c r="I6214" s="4">
        <v>4.7</v>
      </c>
      <c r="J6214" s="4" t="str">
        <f t="shared" si="777"/>
        <v>Unburdened</v>
      </c>
      <c r="K6214" s="4">
        <v>3</v>
      </c>
      <c r="L6214" s="4" t="str">
        <f t="shared" si="778"/>
        <v>Low</v>
      </c>
      <c r="M6214" s="4">
        <v>4.4000000000000004</v>
      </c>
      <c r="N6214" s="4" t="str">
        <f t="shared" si="779"/>
        <v>Sleep Deprived</v>
      </c>
      <c r="O6214" s="4">
        <v>44</v>
      </c>
      <c r="P6214" s="4" t="str">
        <f t="shared" si="780"/>
        <v>Poor</v>
      </c>
      <c r="Q6214" s="4">
        <v>9657</v>
      </c>
      <c r="R6214" s="4" t="str">
        <f t="shared" si="781"/>
        <v>Active</v>
      </c>
      <c r="S6214" s="4">
        <v>84</v>
      </c>
      <c r="T6214" s="4" t="str">
        <f t="shared" si="782"/>
        <v>Normal</v>
      </c>
      <c r="U6214" s="4" t="s">
        <v>1049</v>
      </c>
      <c r="V6214" s="4" t="s">
        <v>7150</v>
      </c>
      <c r="W6214" s="2" t="str">
        <f t="shared" si="783"/>
        <v>Attorney west couple.</v>
      </c>
    </row>
    <row r="6215" spans="1:23" ht="29" x14ac:dyDescent="0.35">
      <c r="A6215" s="4">
        <v>16214</v>
      </c>
      <c r="B6215" s="4" t="s">
        <v>89</v>
      </c>
      <c r="C6215" s="4">
        <v>54</v>
      </c>
      <c r="D6215" s="4" t="s">
        <v>1038</v>
      </c>
      <c r="E6215" s="4" t="s">
        <v>1042</v>
      </c>
      <c r="F6215" s="5">
        <v>42735</v>
      </c>
      <c r="G6215" s="6">
        <v>45784.143946759257</v>
      </c>
      <c r="H6215" s="9">
        <f t="shared" si="776"/>
        <v>3049</v>
      </c>
      <c r="I6215" s="4">
        <v>9.6999999999999993</v>
      </c>
      <c r="J6215" s="4" t="str">
        <f t="shared" si="777"/>
        <v>Normal</v>
      </c>
      <c r="K6215" s="4">
        <v>1</v>
      </c>
      <c r="L6215" s="4" t="str">
        <f t="shared" si="778"/>
        <v>Low</v>
      </c>
      <c r="M6215" s="4">
        <v>5.0999999999999996</v>
      </c>
      <c r="N6215" s="4" t="str">
        <f t="shared" si="779"/>
        <v>Sleep Deprived</v>
      </c>
      <c r="O6215" s="4">
        <v>92</v>
      </c>
      <c r="P6215" s="4" t="str">
        <f t="shared" si="780"/>
        <v>Excellent</v>
      </c>
      <c r="Q6215" s="4">
        <v>7564</v>
      </c>
      <c r="R6215" s="4" t="str">
        <f t="shared" si="781"/>
        <v>Active</v>
      </c>
      <c r="S6215" s="4">
        <v>105</v>
      </c>
      <c r="T6215" s="4" t="str">
        <f t="shared" si="782"/>
        <v>High</v>
      </c>
      <c r="U6215" s="4" t="s">
        <v>1049</v>
      </c>
      <c r="V6215" s="4" t="s">
        <v>7151</v>
      </c>
      <c r="W6215" s="2" t="str">
        <f t="shared" si="783"/>
        <v>When less protect card.</v>
      </c>
    </row>
    <row r="6216" spans="1:23" ht="29" x14ac:dyDescent="0.35">
      <c r="A6216" s="4">
        <v>16215</v>
      </c>
      <c r="B6216" s="4" t="s">
        <v>160</v>
      </c>
      <c r="C6216" s="4">
        <v>54</v>
      </c>
      <c r="D6216" s="4" t="s">
        <v>1038</v>
      </c>
      <c r="E6216" s="4" t="s">
        <v>1045</v>
      </c>
      <c r="F6216" s="5">
        <v>43005</v>
      </c>
      <c r="G6216" s="6">
        <v>45723.968958333331</v>
      </c>
      <c r="H6216" s="9">
        <f t="shared" si="776"/>
        <v>2718</v>
      </c>
      <c r="I6216" s="4">
        <v>9</v>
      </c>
      <c r="J6216" s="4" t="str">
        <f t="shared" si="777"/>
        <v>Normal</v>
      </c>
      <c r="K6216" s="4">
        <v>9</v>
      </c>
      <c r="L6216" s="4" t="str">
        <f t="shared" si="778"/>
        <v>High</v>
      </c>
      <c r="M6216" s="4">
        <v>4.8</v>
      </c>
      <c r="N6216" s="4" t="str">
        <f t="shared" si="779"/>
        <v>Sleep Deprived</v>
      </c>
      <c r="O6216" s="4"/>
      <c r="P6216" s="4" t="str">
        <f t="shared" si="780"/>
        <v/>
      </c>
      <c r="Q6216" s="4">
        <v>13077</v>
      </c>
      <c r="R6216" s="4" t="str">
        <f t="shared" si="781"/>
        <v>Highly Active</v>
      </c>
      <c r="S6216" s="4">
        <v>92</v>
      </c>
      <c r="T6216" s="4" t="str">
        <f t="shared" si="782"/>
        <v>Normal</v>
      </c>
      <c r="U6216" s="4" t="s">
        <v>1049</v>
      </c>
      <c r="V6216" s="4" t="s">
        <v>7152</v>
      </c>
      <c r="W6216" s="2" t="str">
        <f t="shared" si="783"/>
        <v>American stuff low.</v>
      </c>
    </row>
    <row r="6217" spans="1:23" ht="29" x14ac:dyDescent="0.35">
      <c r="A6217" s="4">
        <v>16216</v>
      </c>
      <c r="B6217" s="4" t="s">
        <v>153</v>
      </c>
      <c r="C6217" s="4">
        <v>50</v>
      </c>
      <c r="D6217" s="4" t="s">
        <v>1039</v>
      </c>
      <c r="E6217" s="4" t="s">
        <v>1041</v>
      </c>
      <c r="F6217" s="5">
        <v>42918</v>
      </c>
      <c r="G6217" s="6">
        <v>45742.518784722219</v>
      </c>
      <c r="H6217" s="9">
        <f t="shared" si="776"/>
        <v>2824</v>
      </c>
      <c r="I6217" s="4">
        <v>7.8</v>
      </c>
      <c r="J6217" s="4" t="str">
        <f t="shared" si="777"/>
        <v>Normal</v>
      </c>
      <c r="K6217" s="4">
        <v>1</v>
      </c>
      <c r="L6217" s="4" t="str">
        <f t="shared" si="778"/>
        <v>Low</v>
      </c>
      <c r="M6217" s="4">
        <v>4.2</v>
      </c>
      <c r="N6217" s="4" t="str">
        <f t="shared" si="779"/>
        <v>Sleep Deprived</v>
      </c>
      <c r="O6217" s="4">
        <v>77</v>
      </c>
      <c r="P6217" s="4" t="str">
        <f t="shared" si="780"/>
        <v>Good</v>
      </c>
      <c r="Q6217" s="4">
        <v>2200</v>
      </c>
      <c r="R6217" s="4" t="str">
        <f t="shared" si="781"/>
        <v>Sedentary</v>
      </c>
      <c r="S6217" s="4">
        <v>77</v>
      </c>
      <c r="T6217" s="4" t="str">
        <f t="shared" si="782"/>
        <v>Normal</v>
      </c>
      <c r="U6217" s="4" t="s">
        <v>1048</v>
      </c>
      <c r="V6217" s="4" t="s">
        <v>7153</v>
      </c>
      <c r="W6217" s="2" t="str">
        <f t="shared" si="783"/>
        <v>Week trade before.</v>
      </c>
    </row>
    <row r="6218" spans="1:23" x14ac:dyDescent="0.35">
      <c r="A6218" s="4">
        <v>16217</v>
      </c>
      <c r="B6218" s="4" t="s">
        <v>68</v>
      </c>
      <c r="C6218" s="4">
        <v>50</v>
      </c>
      <c r="D6218" s="4" t="s">
        <v>1038</v>
      </c>
      <c r="E6218" s="4" t="s">
        <v>1045</v>
      </c>
      <c r="F6218" s="5">
        <v>44034</v>
      </c>
      <c r="G6218" s="6">
        <v>45720.668124999997</v>
      </c>
      <c r="H6218" s="9">
        <f t="shared" si="776"/>
        <v>1686</v>
      </c>
      <c r="I6218" s="4">
        <v>5.9</v>
      </c>
      <c r="J6218" s="4" t="str">
        <f t="shared" si="777"/>
        <v>Unburdened</v>
      </c>
      <c r="K6218" s="4">
        <v>4</v>
      </c>
      <c r="L6218" s="4" t="str">
        <f t="shared" si="778"/>
        <v>Moderate</v>
      </c>
      <c r="M6218" s="4">
        <v>6</v>
      </c>
      <c r="N6218" s="4" t="str">
        <f t="shared" si="779"/>
        <v>Moderate</v>
      </c>
      <c r="O6218" s="4">
        <v>58</v>
      </c>
      <c r="P6218" s="4" t="str">
        <f t="shared" si="780"/>
        <v>Average</v>
      </c>
      <c r="Q6218" s="4">
        <v>3461</v>
      </c>
      <c r="R6218" s="4" t="str">
        <f t="shared" si="781"/>
        <v>Sedentary</v>
      </c>
      <c r="S6218" s="4">
        <v>92</v>
      </c>
      <c r="T6218" s="4" t="str">
        <f t="shared" si="782"/>
        <v>Normal</v>
      </c>
      <c r="U6218" s="4" t="s">
        <v>1048</v>
      </c>
      <c r="V6218" s="4" t="s">
        <v>7154</v>
      </c>
      <c r="W6218" s="2" t="str">
        <f t="shared" si="783"/>
        <v>Wide little.</v>
      </c>
    </row>
    <row r="6219" spans="1:23" x14ac:dyDescent="0.35">
      <c r="A6219" s="4">
        <v>16218</v>
      </c>
      <c r="B6219" s="4" t="s">
        <v>29</v>
      </c>
      <c r="C6219" s="4">
        <v>43</v>
      </c>
      <c r="D6219" s="4" t="s">
        <v>1040</v>
      </c>
      <c r="E6219" s="4" t="s">
        <v>1043</v>
      </c>
      <c r="F6219" s="5">
        <v>44157</v>
      </c>
      <c r="G6219" s="6">
        <v>45784.041574074072</v>
      </c>
      <c r="H6219" s="9">
        <f t="shared" si="776"/>
        <v>1627</v>
      </c>
      <c r="I6219" s="4">
        <v>10.1</v>
      </c>
      <c r="J6219" s="4" t="str">
        <f t="shared" si="777"/>
        <v>Overloaded</v>
      </c>
      <c r="K6219" s="4">
        <v>9</v>
      </c>
      <c r="L6219" s="4" t="str">
        <f t="shared" si="778"/>
        <v>High</v>
      </c>
      <c r="M6219" s="4">
        <v>7.8</v>
      </c>
      <c r="N6219" s="4" t="str">
        <f t="shared" si="779"/>
        <v>Moderate</v>
      </c>
      <c r="O6219" s="4">
        <v>99</v>
      </c>
      <c r="P6219" s="4" t="str">
        <f t="shared" si="780"/>
        <v>Excellent</v>
      </c>
      <c r="Q6219" s="4">
        <v>6127</v>
      </c>
      <c r="R6219" s="4" t="str">
        <f t="shared" si="781"/>
        <v>Low Active</v>
      </c>
      <c r="S6219" s="4">
        <v>93</v>
      </c>
      <c r="T6219" s="4" t="str">
        <f t="shared" si="782"/>
        <v>Normal</v>
      </c>
      <c r="U6219" s="4" t="s">
        <v>1048</v>
      </c>
      <c r="V6219" s="4" t="s">
        <v>7155</v>
      </c>
      <c r="W6219" s="2" t="str">
        <f t="shared" si="783"/>
        <v>Add time.</v>
      </c>
    </row>
    <row r="6220" spans="1:23" ht="29" x14ac:dyDescent="0.35">
      <c r="A6220" s="4">
        <v>16219</v>
      </c>
      <c r="B6220" s="4" t="s">
        <v>62</v>
      </c>
      <c r="C6220" s="4">
        <v>46</v>
      </c>
      <c r="D6220" s="4" t="s">
        <v>1038</v>
      </c>
      <c r="E6220" s="4" t="s">
        <v>1043</v>
      </c>
      <c r="F6220" s="5">
        <v>42968</v>
      </c>
      <c r="G6220" s="6">
        <v>45804.201458333337</v>
      </c>
      <c r="H6220" s="9">
        <f t="shared" si="776"/>
        <v>2836</v>
      </c>
      <c r="I6220" s="4">
        <v>7.8</v>
      </c>
      <c r="J6220" s="4" t="str">
        <f t="shared" si="777"/>
        <v>Normal</v>
      </c>
      <c r="K6220" s="4">
        <v>9</v>
      </c>
      <c r="L6220" s="4" t="str">
        <f t="shared" si="778"/>
        <v>High</v>
      </c>
      <c r="M6220" s="4">
        <v>4.9000000000000004</v>
      </c>
      <c r="N6220" s="4" t="str">
        <f t="shared" si="779"/>
        <v>Sleep Deprived</v>
      </c>
      <c r="O6220" s="4">
        <v>86</v>
      </c>
      <c r="P6220" s="4" t="str">
        <f t="shared" si="780"/>
        <v>Excellent</v>
      </c>
      <c r="Q6220" s="4">
        <v>4338</v>
      </c>
      <c r="R6220" s="4" t="str">
        <f t="shared" si="781"/>
        <v>Sedentary</v>
      </c>
      <c r="S6220" s="4">
        <v>74</v>
      </c>
      <c r="T6220" s="4" t="str">
        <f t="shared" si="782"/>
        <v>Normal</v>
      </c>
      <c r="U6220" s="4" t="s">
        <v>1049</v>
      </c>
      <c r="V6220" s="4" t="s">
        <v>7156</v>
      </c>
      <c r="W6220" s="2" t="str">
        <f t="shared" si="783"/>
        <v>Fill smile long.</v>
      </c>
    </row>
    <row r="6221" spans="1:23" ht="43.5" x14ac:dyDescent="0.35">
      <c r="A6221" s="4">
        <v>16220</v>
      </c>
      <c r="B6221" s="4" t="s">
        <v>287</v>
      </c>
      <c r="C6221" s="4">
        <v>50</v>
      </c>
      <c r="D6221" s="4" t="s">
        <v>1038</v>
      </c>
      <c r="E6221" s="4" t="s">
        <v>1043</v>
      </c>
      <c r="F6221" s="5">
        <v>43071</v>
      </c>
      <c r="G6221" s="6">
        <v>45826.157314814824</v>
      </c>
      <c r="H6221" s="9">
        <f t="shared" si="776"/>
        <v>2755</v>
      </c>
      <c r="I6221" s="4">
        <v>10.4</v>
      </c>
      <c r="J6221" s="4" t="str">
        <f t="shared" si="777"/>
        <v>Overloaded</v>
      </c>
      <c r="K6221" s="4">
        <v>8</v>
      </c>
      <c r="L6221" s="4" t="str">
        <f t="shared" si="778"/>
        <v>High</v>
      </c>
      <c r="M6221" s="4">
        <v>6.3</v>
      </c>
      <c r="N6221" s="4" t="str">
        <f t="shared" si="779"/>
        <v>Moderate</v>
      </c>
      <c r="O6221" s="4">
        <v>44</v>
      </c>
      <c r="P6221" s="4" t="str">
        <f t="shared" si="780"/>
        <v>Poor</v>
      </c>
      <c r="Q6221" s="4">
        <v>6683</v>
      </c>
      <c r="R6221" s="4" t="str">
        <f t="shared" si="781"/>
        <v>Low Active</v>
      </c>
      <c r="S6221" s="4">
        <v>101</v>
      </c>
      <c r="T6221" s="4" t="str">
        <f t="shared" si="782"/>
        <v>High</v>
      </c>
      <c r="U6221" s="4" t="s">
        <v>1049</v>
      </c>
      <c r="V6221" s="4" t="s">
        <v>7157</v>
      </c>
      <c r="W6221" s="2" t="str">
        <f t="shared" si="783"/>
        <v>Two hundred itself.</v>
      </c>
    </row>
    <row r="6222" spans="1:23" ht="43.5" x14ac:dyDescent="0.35">
      <c r="A6222" s="4">
        <v>16221</v>
      </c>
      <c r="B6222" s="4" t="s">
        <v>19</v>
      </c>
      <c r="C6222" s="4">
        <v>24</v>
      </c>
      <c r="D6222" s="4" t="s">
        <v>1038</v>
      </c>
      <c r="E6222" s="4" t="s">
        <v>1043</v>
      </c>
      <c r="F6222" s="5">
        <v>43886</v>
      </c>
      <c r="G6222" s="6">
        <v>45705.894317129627</v>
      </c>
      <c r="H6222" s="9">
        <f t="shared" si="776"/>
        <v>1819</v>
      </c>
      <c r="I6222" s="4">
        <v>8.1999999999999993</v>
      </c>
      <c r="J6222" s="4" t="str">
        <f t="shared" si="777"/>
        <v>Normal</v>
      </c>
      <c r="K6222" s="4">
        <v>4</v>
      </c>
      <c r="L6222" s="4" t="str">
        <f t="shared" si="778"/>
        <v>Moderate</v>
      </c>
      <c r="M6222" s="4">
        <v>8.3000000000000007</v>
      </c>
      <c r="N6222" s="4" t="str">
        <f t="shared" si="779"/>
        <v>Well Rested</v>
      </c>
      <c r="O6222" s="4">
        <v>55</v>
      </c>
      <c r="P6222" s="4" t="str">
        <f t="shared" si="780"/>
        <v>Average</v>
      </c>
      <c r="Q6222" s="4">
        <v>3978</v>
      </c>
      <c r="R6222" s="4" t="str">
        <f t="shared" si="781"/>
        <v>Sedentary</v>
      </c>
      <c r="S6222" s="4">
        <v>119</v>
      </c>
      <c r="T6222" s="4" t="str">
        <f t="shared" si="782"/>
        <v>High</v>
      </c>
      <c r="U6222" s="4" t="s">
        <v>1048</v>
      </c>
      <c r="V6222" s="4" t="s">
        <v>7158</v>
      </c>
      <c r="W6222" s="2" t="str">
        <f t="shared" si="783"/>
        <v>Cut production local.</v>
      </c>
    </row>
    <row r="6223" spans="1:23" ht="29" x14ac:dyDescent="0.35">
      <c r="A6223" s="4">
        <v>16222</v>
      </c>
      <c r="B6223" s="4" t="s">
        <v>47</v>
      </c>
      <c r="C6223" s="4">
        <v>48</v>
      </c>
      <c r="D6223" s="4" t="s">
        <v>1038</v>
      </c>
      <c r="E6223" s="4" t="s">
        <v>1044</v>
      </c>
      <c r="F6223" s="5">
        <v>43615</v>
      </c>
      <c r="G6223" s="6">
        <v>45799.96193287037</v>
      </c>
      <c r="H6223" s="9">
        <f t="shared" si="776"/>
        <v>2184</v>
      </c>
      <c r="I6223" s="4">
        <v>8</v>
      </c>
      <c r="J6223" s="4" t="str">
        <f t="shared" si="777"/>
        <v>Normal</v>
      </c>
      <c r="K6223" s="4">
        <v>1</v>
      </c>
      <c r="L6223" s="4" t="str">
        <f t="shared" si="778"/>
        <v>Low</v>
      </c>
      <c r="M6223" s="4">
        <v>5.9</v>
      </c>
      <c r="N6223" s="4" t="str">
        <f t="shared" si="779"/>
        <v>Sleep Deprived</v>
      </c>
      <c r="O6223" s="4">
        <v>69</v>
      </c>
      <c r="P6223" s="4" t="str">
        <f t="shared" si="780"/>
        <v>Average</v>
      </c>
      <c r="Q6223" s="4">
        <v>11598</v>
      </c>
      <c r="R6223" s="4" t="str">
        <f t="shared" si="781"/>
        <v>Highly Active</v>
      </c>
      <c r="S6223" s="4">
        <v>75</v>
      </c>
      <c r="T6223" s="4" t="str">
        <f t="shared" si="782"/>
        <v>Normal</v>
      </c>
      <c r="U6223" s="4" t="s">
        <v>1049</v>
      </c>
      <c r="V6223" s="4" t="s">
        <v>7159</v>
      </c>
      <c r="W6223" s="2" t="str">
        <f t="shared" si="783"/>
        <v>Blood data.</v>
      </c>
    </row>
    <row r="6224" spans="1:23" ht="29" x14ac:dyDescent="0.35">
      <c r="A6224" s="4">
        <v>16223</v>
      </c>
      <c r="B6224" s="4" t="s">
        <v>33</v>
      </c>
      <c r="C6224" s="4">
        <v>34</v>
      </c>
      <c r="D6224" s="4" t="s">
        <v>1039</v>
      </c>
      <c r="E6224" s="4" t="s">
        <v>1045</v>
      </c>
      <c r="F6224" s="5">
        <v>43844</v>
      </c>
      <c r="G6224" s="6">
        <v>45673.055011574077</v>
      </c>
      <c r="H6224" s="9">
        <f t="shared" si="776"/>
        <v>1829</v>
      </c>
      <c r="I6224" s="4">
        <v>5.9</v>
      </c>
      <c r="J6224" s="4" t="str">
        <f t="shared" si="777"/>
        <v>Unburdened</v>
      </c>
      <c r="K6224" s="4">
        <v>5</v>
      </c>
      <c r="L6224" s="4" t="str">
        <f t="shared" si="778"/>
        <v>Moderate</v>
      </c>
      <c r="M6224" s="4">
        <v>5.6</v>
      </c>
      <c r="N6224" s="4" t="str">
        <f t="shared" si="779"/>
        <v>Sleep Deprived</v>
      </c>
      <c r="O6224" s="4">
        <v>99</v>
      </c>
      <c r="P6224" s="4" t="str">
        <f t="shared" si="780"/>
        <v>Excellent</v>
      </c>
      <c r="Q6224" s="4">
        <v>7001</v>
      </c>
      <c r="R6224" s="4" t="str">
        <f t="shared" si="781"/>
        <v>Low Active</v>
      </c>
      <c r="S6224" s="4">
        <v>115</v>
      </c>
      <c r="T6224" s="4" t="str">
        <f t="shared" si="782"/>
        <v>High</v>
      </c>
      <c r="U6224" s="4" t="s">
        <v>1048</v>
      </c>
      <c r="V6224" s="4" t="s">
        <v>6230</v>
      </c>
      <c r="W6224" s="2" t="str">
        <f t="shared" si="783"/>
        <v>According.</v>
      </c>
    </row>
    <row r="6225" spans="1:23" ht="29" x14ac:dyDescent="0.35">
      <c r="A6225" s="4">
        <v>16224</v>
      </c>
      <c r="B6225" s="4" t="s">
        <v>862</v>
      </c>
      <c r="C6225" s="4">
        <v>47</v>
      </c>
      <c r="D6225" s="4" t="s">
        <v>1039</v>
      </c>
      <c r="E6225" s="4" t="s">
        <v>1045</v>
      </c>
      <c r="F6225" s="5">
        <v>43895</v>
      </c>
      <c r="G6225" s="6">
        <v>45741.465567129628</v>
      </c>
      <c r="H6225" s="9">
        <f t="shared" si="776"/>
        <v>1846</v>
      </c>
      <c r="I6225" s="4">
        <v>10.9</v>
      </c>
      <c r="J6225" s="4" t="str">
        <f t="shared" si="777"/>
        <v>Overloaded</v>
      </c>
      <c r="K6225" s="4">
        <v>1</v>
      </c>
      <c r="L6225" s="4" t="str">
        <f t="shared" si="778"/>
        <v>Low</v>
      </c>
      <c r="M6225" s="4">
        <v>4</v>
      </c>
      <c r="N6225" s="4" t="str">
        <f t="shared" si="779"/>
        <v>Sleep Deprived</v>
      </c>
      <c r="O6225" s="4">
        <v>86</v>
      </c>
      <c r="P6225" s="4" t="str">
        <f t="shared" si="780"/>
        <v>Excellent</v>
      </c>
      <c r="Q6225" s="4">
        <v>8541</v>
      </c>
      <c r="R6225" s="4" t="str">
        <f t="shared" si="781"/>
        <v>Active</v>
      </c>
      <c r="S6225" s="4">
        <v>87</v>
      </c>
      <c r="T6225" s="4" t="str">
        <f t="shared" si="782"/>
        <v>Normal</v>
      </c>
      <c r="U6225" s="4" t="s">
        <v>1048</v>
      </c>
      <c r="V6225" s="4" t="s">
        <v>7160</v>
      </c>
      <c r="W6225" s="2" t="str">
        <f t="shared" si="783"/>
        <v>Consumer it political goal.</v>
      </c>
    </row>
    <row r="6226" spans="1:23" x14ac:dyDescent="0.35">
      <c r="A6226" s="4">
        <v>16225</v>
      </c>
      <c r="B6226" s="4" t="s">
        <v>917</v>
      </c>
      <c r="C6226" s="4">
        <v>45</v>
      </c>
      <c r="D6226" s="4" t="s">
        <v>1038</v>
      </c>
      <c r="E6226" s="4" t="s">
        <v>1043</v>
      </c>
      <c r="F6226" s="5">
        <v>44025</v>
      </c>
      <c r="G6226" s="6">
        <v>45661.791863425933</v>
      </c>
      <c r="H6226" s="9">
        <f t="shared" si="776"/>
        <v>1636</v>
      </c>
      <c r="I6226" s="4">
        <v>4.9000000000000004</v>
      </c>
      <c r="J6226" s="4" t="str">
        <f t="shared" si="777"/>
        <v>Unburdened</v>
      </c>
      <c r="K6226" s="4">
        <v>9</v>
      </c>
      <c r="L6226" s="4" t="str">
        <f t="shared" si="778"/>
        <v>High</v>
      </c>
      <c r="M6226" s="4"/>
      <c r="N6226" s="4" t="str">
        <f t="shared" si="779"/>
        <v/>
      </c>
      <c r="O6226" s="4"/>
      <c r="P6226" s="4" t="str">
        <f t="shared" si="780"/>
        <v/>
      </c>
      <c r="Q6226" s="4">
        <v>11716</v>
      </c>
      <c r="R6226" s="4" t="str">
        <f t="shared" si="781"/>
        <v>Highly Active</v>
      </c>
      <c r="S6226" s="4">
        <v>90</v>
      </c>
      <c r="T6226" s="4" t="str">
        <f t="shared" si="782"/>
        <v>Normal</v>
      </c>
      <c r="U6226" s="4" t="s">
        <v>1049</v>
      </c>
      <c r="V6226" s="4" t="s">
        <v>7161</v>
      </c>
      <c r="W6226" s="2" t="str">
        <f t="shared" si="783"/>
        <v>Drug artist.</v>
      </c>
    </row>
    <row r="6227" spans="1:23" x14ac:dyDescent="0.35">
      <c r="A6227" s="4">
        <v>16226</v>
      </c>
      <c r="B6227" s="4" t="s">
        <v>174</v>
      </c>
      <c r="C6227" s="4">
        <v>55</v>
      </c>
      <c r="D6227" s="4" t="s">
        <v>1038</v>
      </c>
      <c r="E6227" s="4" t="s">
        <v>1042</v>
      </c>
      <c r="F6227" s="5">
        <v>43404</v>
      </c>
      <c r="G6227" s="6">
        <v>45827.552476851852</v>
      </c>
      <c r="H6227" s="9">
        <f t="shared" si="776"/>
        <v>2423</v>
      </c>
      <c r="I6227" s="4">
        <v>6.7</v>
      </c>
      <c r="J6227" s="4" t="str">
        <f t="shared" si="777"/>
        <v>Unburdened</v>
      </c>
      <c r="K6227" s="4">
        <v>7</v>
      </c>
      <c r="L6227" s="4" t="str">
        <f t="shared" si="778"/>
        <v>High</v>
      </c>
      <c r="M6227" s="4">
        <v>6</v>
      </c>
      <c r="N6227" s="4" t="str">
        <f t="shared" si="779"/>
        <v>Moderate</v>
      </c>
      <c r="O6227" s="4">
        <v>67</v>
      </c>
      <c r="P6227" s="4" t="str">
        <f t="shared" si="780"/>
        <v>Average</v>
      </c>
      <c r="Q6227" s="4">
        <v>4591</v>
      </c>
      <c r="R6227" s="4" t="str">
        <f t="shared" si="781"/>
        <v>Sedentary</v>
      </c>
      <c r="S6227" s="4">
        <v>61</v>
      </c>
      <c r="T6227" s="4" t="str">
        <f t="shared" si="782"/>
        <v>Normal</v>
      </c>
      <c r="U6227" s="4" t="s">
        <v>1049</v>
      </c>
      <c r="V6227" s="4" t="s">
        <v>7162</v>
      </c>
      <c r="W6227" s="2" t="str">
        <f t="shared" si="783"/>
        <v>Sit other.</v>
      </c>
    </row>
    <row r="6228" spans="1:23" ht="29" x14ac:dyDescent="0.35">
      <c r="A6228" s="4">
        <v>16227</v>
      </c>
      <c r="B6228" s="4" t="s">
        <v>117</v>
      </c>
      <c r="C6228" s="4">
        <v>46</v>
      </c>
      <c r="D6228" s="4" t="s">
        <v>1040</v>
      </c>
      <c r="E6228" s="4" t="s">
        <v>1042</v>
      </c>
      <c r="F6228" s="5">
        <v>42304</v>
      </c>
      <c r="G6228" s="6">
        <v>45750.091527777768</v>
      </c>
      <c r="H6228" s="9">
        <f t="shared" si="776"/>
        <v>3446</v>
      </c>
      <c r="I6228" s="4">
        <v>8.8000000000000007</v>
      </c>
      <c r="J6228" s="4" t="str">
        <f t="shared" si="777"/>
        <v>Normal</v>
      </c>
      <c r="K6228" s="4">
        <v>9</v>
      </c>
      <c r="L6228" s="4" t="str">
        <f t="shared" si="778"/>
        <v>High</v>
      </c>
      <c r="M6228" s="4">
        <v>6</v>
      </c>
      <c r="N6228" s="4" t="str">
        <f t="shared" si="779"/>
        <v>Moderate</v>
      </c>
      <c r="O6228" s="4">
        <v>96</v>
      </c>
      <c r="P6228" s="4" t="str">
        <f t="shared" si="780"/>
        <v>Excellent</v>
      </c>
      <c r="Q6228" s="4">
        <v>2897</v>
      </c>
      <c r="R6228" s="4" t="str">
        <f t="shared" si="781"/>
        <v>Sedentary</v>
      </c>
      <c r="S6228" s="4">
        <v>82</v>
      </c>
      <c r="T6228" s="4" t="str">
        <f t="shared" si="782"/>
        <v>Normal</v>
      </c>
      <c r="U6228" s="4" t="s">
        <v>1048</v>
      </c>
      <c r="V6228" s="4" t="s">
        <v>7163</v>
      </c>
      <c r="W6228" s="2" t="str">
        <f t="shared" si="783"/>
        <v>Either country.</v>
      </c>
    </row>
    <row r="6229" spans="1:23" ht="29" x14ac:dyDescent="0.35">
      <c r="A6229" s="4">
        <v>16228</v>
      </c>
      <c r="B6229" s="4" t="s">
        <v>355</v>
      </c>
      <c r="C6229" s="4">
        <v>58</v>
      </c>
      <c r="D6229" s="4" t="s">
        <v>1040</v>
      </c>
      <c r="E6229" s="4" t="s">
        <v>1041</v>
      </c>
      <c r="F6229" s="5">
        <v>43124</v>
      </c>
      <c r="G6229" s="6">
        <v>45811.274444444447</v>
      </c>
      <c r="H6229" s="9">
        <f t="shared" si="776"/>
        <v>2687</v>
      </c>
      <c r="I6229" s="4">
        <v>10.4</v>
      </c>
      <c r="J6229" s="4" t="str">
        <f t="shared" si="777"/>
        <v>Overloaded</v>
      </c>
      <c r="K6229" s="4">
        <v>8</v>
      </c>
      <c r="L6229" s="4" t="str">
        <f t="shared" si="778"/>
        <v>High</v>
      </c>
      <c r="M6229" s="4">
        <v>8.6999999999999993</v>
      </c>
      <c r="N6229" s="4" t="str">
        <f t="shared" si="779"/>
        <v>Well Rested</v>
      </c>
      <c r="O6229" s="4">
        <v>69</v>
      </c>
      <c r="P6229" s="4" t="str">
        <f t="shared" si="780"/>
        <v>Average</v>
      </c>
      <c r="Q6229" s="4">
        <v>13399</v>
      </c>
      <c r="R6229" s="4" t="str">
        <f t="shared" si="781"/>
        <v>Highly Active</v>
      </c>
      <c r="S6229" s="4">
        <v>62</v>
      </c>
      <c r="T6229" s="4" t="str">
        <f t="shared" si="782"/>
        <v>Normal</v>
      </c>
      <c r="U6229" s="4" t="s">
        <v>1049</v>
      </c>
      <c r="V6229" s="4" t="s">
        <v>7164</v>
      </c>
      <c r="W6229" s="2" t="str">
        <f t="shared" si="783"/>
        <v>Word create range.</v>
      </c>
    </row>
    <row r="6230" spans="1:23" ht="29" x14ac:dyDescent="0.35">
      <c r="A6230" s="4">
        <v>16229</v>
      </c>
      <c r="B6230" s="4" t="s">
        <v>72</v>
      </c>
      <c r="C6230" s="4">
        <v>52</v>
      </c>
      <c r="D6230" s="4" t="s">
        <v>1040</v>
      </c>
      <c r="E6230" s="4" t="s">
        <v>1042</v>
      </c>
      <c r="F6230" s="5">
        <v>44060</v>
      </c>
      <c r="G6230" s="6">
        <v>45763.583182870367</v>
      </c>
      <c r="H6230" s="9">
        <f t="shared" si="776"/>
        <v>1703</v>
      </c>
      <c r="I6230" s="4">
        <v>8.1</v>
      </c>
      <c r="J6230" s="4" t="str">
        <f t="shared" si="777"/>
        <v>Normal</v>
      </c>
      <c r="K6230" s="4">
        <v>4</v>
      </c>
      <c r="L6230" s="4" t="str">
        <f t="shared" si="778"/>
        <v>Moderate</v>
      </c>
      <c r="M6230" s="4">
        <v>5.2</v>
      </c>
      <c r="N6230" s="4" t="str">
        <f t="shared" si="779"/>
        <v>Sleep Deprived</v>
      </c>
      <c r="O6230" s="4">
        <v>54</v>
      </c>
      <c r="P6230" s="4" t="str">
        <f t="shared" si="780"/>
        <v>Average</v>
      </c>
      <c r="Q6230" s="4">
        <v>2998</v>
      </c>
      <c r="R6230" s="4" t="str">
        <f t="shared" si="781"/>
        <v>Sedentary</v>
      </c>
      <c r="S6230" s="4">
        <v>64</v>
      </c>
      <c r="T6230" s="4" t="str">
        <f t="shared" si="782"/>
        <v>Normal</v>
      </c>
      <c r="U6230" s="4" t="s">
        <v>1049</v>
      </c>
      <c r="V6230" s="4" t="s">
        <v>7165</v>
      </c>
      <c r="W6230" s="2" t="str">
        <f t="shared" si="783"/>
        <v>Can drop hour.</v>
      </c>
    </row>
    <row r="6231" spans="1:23" ht="29" x14ac:dyDescent="0.35">
      <c r="A6231" s="4">
        <v>16230</v>
      </c>
      <c r="B6231" s="4" t="s">
        <v>141</v>
      </c>
      <c r="C6231" s="4">
        <v>36</v>
      </c>
      <c r="D6231" s="4"/>
      <c r="E6231" s="4" t="s">
        <v>1042</v>
      </c>
      <c r="F6231" s="5">
        <v>42881</v>
      </c>
      <c r="G6231" s="6">
        <v>45783.600405092591</v>
      </c>
      <c r="H6231" s="9">
        <f t="shared" si="776"/>
        <v>2902</v>
      </c>
      <c r="I6231" s="4">
        <v>4.7</v>
      </c>
      <c r="J6231" s="4" t="str">
        <f t="shared" si="777"/>
        <v>Unburdened</v>
      </c>
      <c r="K6231" s="4">
        <v>1</v>
      </c>
      <c r="L6231" s="4" t="str">
        <f t="shared" si="778"/>
        <v>Low</v>
      </c>
      <c r="M6231" s="4">
        <v>6.5</v>
      </c>
      <c r="N6231" s="4" t="str">
        <f t="shared" si="779"/>
        <v>Moderate</v>
      </c>
      <c r="O6231" s="4">
        <v>86</v>
      </c>
      <c r="P6231" s="4" t="str">
        <f t="shared" si="780"/>
        <v>Excellent</v>
      </c>
      <c r="Q6231" s="4">
        <v>13938</v>
      </c>
      <c r="R6231" s="4" t="str">
        <f t="shared" si="781"/>
        <v>Highly Active</v>
      </c>
      <c r="S6231" s="4">
        <v>99</v>
      </c>
      <c r="T6231" s="4" t="str">
        <f t="shared" si="782"/>
        <v>Normal</v>
      </c>
      <c r="U6231" s="4" t="s">
        <v>1048</v>
      </c>
      <c r="V6231" s="4" t="s">
        <v>7166</v>
      </c>
      <c r="W6231" s="2" t="str">
        <f t="shared" si="783"/>
        <v>Over find million.</v>
      </c>
    </row>
    <row r="6232" spans="1:23" x14ac:dyDescent="0.35">
      <c r="A6232" s="4">
        <v>16231</v>
      </c>
      <c r="B6232" s="4" t="s">
        <v>51</v>
      </c>
      <c r="C6232" s="4">
        <v>43</v>
      </c>
      <c r="D6232" s="4" t="s">
        <v>1039</v>
      </c>
      <c r="E6232" s="4" t="s">
        <v>1043</v>
      </c>
      <c r="F6232" s="5">
        <v>43293</v>
      </c>
      <c r="G6232" s="6">
        <v>45776.771053240736</v>
      </c>
      <c r="H6232" s="9">
        <f t="shared" si="776"/>
        <v>2483</v>
      </c>
      <c r="I6232" s="4"/>
      <c r="J6232" s="4" t="str">
        <f t="shared" si="777"/>
        <v/>
      </c>
      <c r="K6232" s="4">
        <v>5</v>
      </c>
      <c r="L6232" s="4" t="str">
        <f t="shared" si="778"/>
        <v>Moderate</v>
      </c>
      <c r="M6232" s="4">
        <v>7.8</v>
      </c>
      <c r="N6232" s="4" t="str">
        <f t="shared" si="779"/>
        <v>Moderate</v>
      </c>
      <c r="O6232" s="4">
        <v>54</v>
      </c>
      <c r="P6232" s="4" t="str">
        <f t="shared" si="780"/>
        <v>Average</v>
      </c>
      <c r="Q6232" s="4">
        <v>10347</v>
      </c>
      <c r="R6232" s="4" t="str">
        <f t="shared" si="781"/>
        <v>Highly Active</v>
      </c>
      <c r="S6232" s="4">
        <v>86</v>
      </c>
      <c r="T6232" s="4" t="str">
        <f t="shared" si="782"/>
        <v>Normal</v>
      </c>
      <c r="U6232" s="4" t="s">
        <v>1048</v>
      </c>
      <c r="V6232" s="4" t="s">
        <v>7167</v>
      </c>
      <c r="W6232" s="2" t="str">
        <f t="shared" si="783"/>
        <v>Raise six.</v>
      </c>
    </row>
    <row r="6233" spans="1:23" ht="29" x14ac:dyDescent="0.35">
      <c r="A6233" s="4">
        <v>16232</v>
      </c>
      <c r="B6233" s="4" t="s">
        <v>29</v>
      </c>
      <c r="C6233" s="4">
        <v>54</v>
      </c>
      <c r="D6233" s="4" t="s">
        <v>1038</v>
      </c>
      <c r="E6233" s="4" t="s">
        <v>1045</v>
      </c>
      <c r="F6233" s="5">
        <v>45314</v>
      </c>
      <c r="G6233" s="6">
        <v>45780.588437500002</v>
      </c>
      <c r="H6233" s="9">
        <f t="shared" si="776"/>
        <v>466</v>
      </c>
      <c r="I6233" s="4">
        <v>5</v>
      </c>
      <c r="J6233" s="4" t="str">
        <f t="shared" si="777"/>
        <v>Unburdened</v>
      </c>
      <c r="K6233" s="4">
        <v>3</v>
      </c>
      <c r="L6233" s="4" t="str">
        <f t="shared" si="778"/>
        <v>Low</v>
      </c>
      <c r="M6233" s="4">
        <v>7</v>
      </c>
      <c r="N6233" s="4" t="str">
        <f t="shared" si="779"/>
        <v>Moderate</v>
      </c>
      <c r="O6233" s="4">
        <v>53</v>
      </c>
      <c r="P6233" s="4" t="str">
        <f t="shared" si="780"/>
        <v>Average</v>
      </c>
      <c r="Q6233" s="4">
        <v>11103</v>
      </c>
      <c r="R6233" s="4" t="str">
        <f t="shared" si="781"/>
        <v>Highly Active</v>
      </c>
      <c r="S6233" s="4">
        <v>65</v>
      </c>
      <c r="T6233" s="4" t="str">
        <f t="shared" si="782"/>
        <v>Normal</v>
      </c>
      <c r="U6233" s="4" t="s">
        <v>1049</v>
      </c>
      <c r="V6233" s="4" t="s">
        <v>7168</v>
      </c>
      <c r="W6233" s="2" t="str">
        <f t="shared" si="783"/>
        <v>Change reach myself.</v>
      </c>
    </row>
    <row r="6234" spans="1:23" ht="29" x14ac:dyDescent="0.35">
      <c r="A6234" s="4">
        <v>16233</v>
      </c>
      <c r="B6234" s="4" t="s">
        <v>629</v>
      </c>
      <c r="C6234" s="4"/>
      <c r="D6234" s="4" t="s">
        <v>1039</v>
      </c>
      <c r="E6234" s="4"/>
      <c r="F6234" s="5">
        <v>44416</v>
      </c>
      <c r="G6234" s="6">
        <v>45749.452303240738</v>
      </c>
      <c r="H6234" s="9">
        <f t="shared" si="776"/>
        <v>1333</v>
      </c>
      <c r="I6234" s="4">
        <v>7.2</v>
      </c>
      <c r="J6234" s="4" t="str">
        <f t="shared" si="777"/>
        <v>Normal</v>
      </c>
      <c r="K6234" s="4">
        <v>4</v>
      </c>
      <c r="L6234" s="4" t="str">
        <f t="shared" si="778"/>
        <v>Moderate</v>
      </c>
      <c r="M6234" s="4"/>
      <c r="N6234" s="4" t="str">
        <f t="shared" si="779"/>
        <v/>
      </c>
      <c r="O6234" s="4">
        <v>96</v>
      </c>
      <c r="P6234" s="4" t="str">
        <f t="shared" si="780"/>
        <v>Excellent</v>
      </c>
      <c r="Q6234" s="4">
        <v>9902</v>
      </c>
      <c r="R6234" s="4" t="str">
        <f t="shared" si="781"/>
        <v>Active</v>
      </c>
      <c r="S6234" s="4">
        <v>79</v>
      </c>
      <c r="T6234" s="4" t="str">
        <f t="shared" si="782"/>
        <v>Normal</v>
      </c>
      <c r="U6234" s="4" t="s">
        <v>1048</v>
      </c>
      <c r="V6234" s="4" t="s">
        <v>7169</v>
      </c>
      <c r="W6234" s="2" t="str">
        <f t="shared" si="783"/>
        <v>History realize from.</v>
      </c>
    </row>
    <row r="6235" spans="1:23" ht="43.5" x14ac:dyDescent="0.35">
      <c r="A6235" s="4">
        <v>16234</v>
      </c>
      <c r="B6235" s="4" t="s">
        <v>108</v>
      </c>
      <c r="C6235" s="4">
        <v>59</v>
      </c>
      <c r="D6235" s="4" t="s">
        <v>1038</v>
      </c>
      <c r="E6235" s="4" t="s">
        <v>1043</v>
      </c>
      <c r="F6235" s="5">
        <v>43994</v>
      </c>
      <c r="G6235" s="6">
        <v>45713.789189814823</v>
      </c>
      <c r="H6235" s="9">
        <f t="shared" si="776"/>
        <v>1719</v>
      </c>
      <c r="I6235" s="4"/>
      <c r="J6235" s="4" t="str">
        <f t="shared" si="777"/>
        <v/>
      </c>
      <c r="K6235" s="4">
        <v>8</v>
      </c>
      <c r="L6235" s="4" t="str">
        <f t="shared" si="778"/>
        <v>High</v>
      </c>
      <c r="M6235" s="4">
        <v>7.1</v>
      </c>
      <c r="N6235" s="4" t="str">
        <f t="shared" si="779"/>
        <v>Moderate</v>
      </c>
      <c r="O6235" s="4">
        <v>77</v>
      </c>
      <c r="P6235" s="4" t="str">
        <f t="shared" si="780"/>
        <v>Good</v>
      </c>
      <c r="Q6235" s="4">
        <v>3219</v>
      </c>
      <c r="R6235" s="4" t="str">
        <f t="shared" si="781"/>
        <v>Sedentary</v>
      </c>
      <c r="S6235" s="4">
        <v>93</v>
      </c>
      <c r="T6235" s="4" t="str">
        <f t="shared" si="782"/>
        <v>Normal</v>
      </c>
      <c r="U6235" s="4" t="s">
        <v>1048</v>
      </c>
      <c r="V6235" s="4" t="s">
        <v>7170</v>
      </c>
      <c r="W6235" s="2" t="str">
        <f t="shared" si="783"/>
        <v>Along level account door.</v>
      </c>
    </row>
    <row r="6236" spans="1:23" ht="58" x14ac:dyDescent="0.35">
      <c r="A6236" s="4">
        <v>16235</v>
      </c>
      <c r="B6236" s="4" t="s">
        <v>117</v>
      </c>
      <c r="C6236" s="4">
        <v>59</v>
      </c>
      <c r="D6236" s="4" t="s">
        <v>1038</v>
      </c>
      <c r="E6236" s="4" t="s">
        <v>1041</v>
      </c>
      <c r="F6236" s="5">
        <v>44240</v>
      </c>
      <c r="G6236" s="6">
        <v>45811.714062500003</v>
      </c>
      <c r="H6236" s="9">
        <f t="shared" si="776"/>
        <v>1571</v>
      </c>
      <c r="I6236" s="4">
        <v>5.5</v>
      </c>
      <c r="J6236" s="4" t="str">
        <f t="shared" si="777"/>
        <v>Unburdened</v>
      </c>
      <c r="K6236" s="4">
        <v>3</v>
      </c>
      <c r="L6236" s="4" t="str">
        <f t="shared" si="778"/>
        <v>Low</v>
      </c>
      <c r="M6236" s="4">
        <v>5</v>
      </c>
      <c r="N6236" s="4" t="str">
        <f t="shared" si="779"/>
        <v>Sleep Deprived</v>
      </c>
      <c r="O6236" s="4">
        <v>92</v>
      </c>
      <c r="P6236" s="4" t="str">
        <f t="shared" si="780"/>
        <v>Excellent</v>
      </c>
      <c r="Q6236" s="4">
        <v>5658</v>
      </c>
      <c r="R6236" s="4" t="str">
        <f t="shared" si="781"/>
        <v>Low Active</v>
      </c>
      <c r="S6236" s="4">
        <v>110</v>
      </c>
      <c r="T6236" s="4" t="str">
        <f t="shared" si="782"/>
        <v>High</v>
      </c>
      <c r="U6236" s="4" t="s">
        <v>1049</v>
      </c>
      <c r="V6236" s="4" t="s">
        <v>7171</v>
      </c>
      <c r="W6236" s="2" t="str">
        <f t="shared" si="783"/>
        <v>Company history develop center.</v>
      </c>
    </row>
    <row r="6237" spans="1:23" ht="29" x14ac:dyDescent="0.35">
      <c r="A6237" s="4">
        <v>16236</v>
      </c>
      <c r="B6237" s="4" t="s">
        <v>334</v>
      </c>
      <c r="C6237" s="4">
        <v>38</v>
      </c>
      <c r="D6237" s="4"/>
      <c r="E6237" s="4" t="s">
        <v>1044</v>
      </c>
      <c r="F6237" s="5">
        <v>44677</v>
      </c>
      <c r="G6237" s="6">
        <v>45831.825115740743</v>
      </c>
      <c r="H6237" s="9">
        <f t="shared" si="776"/>
        <v>1154</v>
      </c>
      <c r="I6237" s="4">
        <v>8.3000000000000007</v>
      </c>
      <c r="J6237" s="4" t="str">
        <f t="shared" si="777"/>
        <v>Normal</v>
      </c>
      <c r="K6237" s="4">
        <v>4</v>
      </c>
      <c r="L6237" s="4" t="str">
        <f t="shared" si="778"/>
        <v>Moderate</v>
      </c>
      <c r="M6237" s="4">
        <v>7.5</v>
      </c>
      <c r="N6237" s="4" t="str">
        <f t="shared" si="779"/>
        <v>Moderate</v>
      </c>
      <c r="O6237" s="4">
        <v>69</v>
      </c>
      <c r="P6237" s="4" t="str">
        <f t="shared" si="780"/>
        <v>Average</v>
      </c>
      <c r="Q6237" s="4">
        <v>9458</v>
      </c>
      <c r="R6237" s="4" t="str">
        <f t="shared" si="781"/>
        <v>Active</v>
      </c>
      <c r="S6237" s="4">
        <v>100</v>
      </c>
      <c r="T6237" s="4" t="str">
        <f t="shared" si="782"/>
        <v>Normal</v>
      </c>
      <c r="U6237" s="4" t="s">
        <v>1049</v>
      </c>
      <c r="V6237" s="4" t="s">
        <v>7172</v>
      </c>
      <c r="W6237" s="2" t="str">
        <f t="shared" si="783"/>
        <v>Budget among.</v>
      </c>
    </row>
    <row r="6238" spans="1:23" ht="29" x14ac:dyDescent="0.35">
      <c r="A6238" s="4">
        <v>16237</v>
      </c>
      <c r="B6238" s="4" t="s">
        <v>99</v>
      </c>
      <c r="C6238" s="4">
        <v>49</v>
      </c>
      <c r="D6238" s="4" t="s">
        <v>1038</v>
      </c>
      <c r="E6238" s="4" t="s">
        <v>1042</v>
      </c>
      <c r="F6238" s="5">
        <v>45095</v>
      </c>
      <c r="G6238" s="6">
        <v>45689.385648148149</v>
      </c>
      <c r="H6238" s="9">
        <f t="shared" si="776"/>
        <v>594</v>
      </c>
      <c r="I6238" s="4">
        <v>6.4</v>
      </c>
      <c r="J6238" s="4" t="str">
        <f t="shared" si="777"/>
        <v>Unburdened</v>
      </c>
      <c r="K6238" s="4">
        <v>3</v>
      </c>
      <c r="L6238" s="4" t="str">
        <f t="shared" si="778"/>
        <v>Low</v>
      </c>
      <c r="M6238" s="4">
        <v>8.1</v>
      </c>
      <c r="N6238" s="4" t="str">
        <f t="shared" si="779"/>
        <v>Well Rested</v>
      </c>
      <c r="O6238" s="4">
        <v>68</v>
      </c>
      <c r="P6238" s="4" t="str">
        <f t="shared" si="780"/>
        <v>Average</v>
      </c>
      <c r="Q6238" s="4">
        <v>5191</v>
      </c>
      <c r="R6238" s="4" t="str">
        <f t="shared" si="781"/>
        <v>Low Active</v>
      </c>
      <c r="S6238" s="4">
        <v>62</v>
      </c>
      <c r="T6238" s="4" t="str">
        <f t="shared" si="782"/>
        <v>Normal</v>
      </c>
      <c r="U6238" s="4" t="s">
        <v>1048</v>
      </c>
      <c r="V6238" s="4" t="s">
        <v>7173</v>
      </c>
      <c r="W6238" s="2" t="str">
        <f t="shared" si="783"/>
        <v>From fear interest.</v>
      </c>
    </row>
    <row r="6239" spans="1:23" ht="29" x14ac:dyDescent="0.35">
      <c r="A6239" s="4">
        <v>16238</v>
      </c>
      <c r="B6239" s="4" t="s">
        <v>84</v>
      </c>
      <c r="C6239" s="4">
        <v>41</v>
      </c>
      <c r="D6239" s="4" t="s">
        <v>1040</v>
      </c>
      <c r="E6239" s="4" t="s">
        <v>1042</v>
      </c>
      <c r="F6239" s="5">
        <v>43398</v>
      </c>
      <c r="G6239" s="6">
        <v>45800.269328703696</v>
      </c>
      <c r="H6239" s="9">
        <f t="shared" si="776"/>
        <v>2402</v>
      </c>
      <c r="I6239" s="4">
        <v>5.0999999999999996</v>
      </c>
      <c r="J6239" s="4" t="str">
        <f t="shared" si="777"/>
        <v>Unburdened</v>
      </c>
      <c r="K6239" s="4">
        <v>9</v>
      </c>
      <c r="L6239" s="4" t="str">
        <f t="shared" si="778"/>
        <v>High</v>
      </c>
      <c r="M6239" s="4">
        <v>5.0999999999999996</v>
      </c>
      <c r="N6239" s="4" t="str">
        <f t="shared" si="779"/>
        <v>Sleep Deprived</v>
      </c>
      <c r="O6239" s="4">
        <v>90</v>
      </c>
      <c r="P6239" s="4" t="str">
        <f t="shared" si="780"/>
        <v>Excellent</v>
      </c>
      <c r="Q6239" s="4">
        <v>4591</v>
      </c>
      <c r="R6239" s="4" t="str">
        <f t="shared" si="781"/>
        <v>Sedentary</v>
      </c>
      <c r="S6239" s="4">
        <v>71</v>
      </c>
      <c r="T6239" s="4" t="str">
        <f t="shared" si="782"/>
        <v>Normal</v>
      </c>
      <c r="U6239" s="4" t="s">
        <v>1049</v>
      </c>
      <c r="V6239" s="4" t="s">
        <v>7174</v>
      </c>
      <c r="W6239" s="2" t="str">
        <f t="shared" si="783"/>
        <v>Do produce.</v>
      </c>
    </row>
    <row r="6240" spans="1:23" ht="29" x14ac:dyDescent="0.35">
      <c r="A6240" s="4">
        <v>16239</v>
      </c>
      <c r="B6240" s="4" t="s">
        <v>211</v>
      </c>
      <c r="C6240" s="4">
        <v>57</v>
      </c>
      <c r="D6240" s="4" t="s">
        <v>1040</v>
      </c>
      <c r="E6240" s="4" t="s">
        <v>1043</v>
      </c>
      <c r="F6240" s="5">
        <v>42903</v>
      </c>
      <c r="G6240" s="6">
        <v>45689.415324074071</v>
      </c>
      <c r="H6240" s="9">
        <f t="shared" si="776"/>
        <v>2786</v>
      </c>
      <c r="I6240" s="4">
        <v>9.6</v>
      </c>
      <c r="J6240" s="4" t="str">
        <f t="shared" si="777"/>
        <v>Normal</v>
      </c>
      <c r="K6240" s="4">
        <v>3</v>
      </c>
      <c r="L6240" s="4" t="str">
        <f t="shared" si="778"/>
        <v>Low</v>
      </c>
      <c r="M6240" s="4">
        <v>6.5</v>
      </c>
      <c r="N6240" s="4" t="str">
        <f t="shared" si="779"/>
        <v>Moderate</v>
      </c>
      <c r="O6240" s="4">
        <v>74</v>
      </c>
      <c r="P6240" s="4" t="str">
        <f t="shared" si="780"/>
        <v>Good</v>
      </c>
      <c r="Q6240" s="4">
        <v>13891</v>
      </c>
      <c r="R6240" s="4" t="str">
        <f t="shared" si="781"/>
        <v>Highly Active</v>
      </c>
      <c r="S6240" s="4">
        <v>64</v>
      </c>
      <c r="T6240" s="4" t="str">
        <f t="shared" si="782"/>
        <v>Normal</v>
      </c>
      <c r="U6240" s="4" t="s">
        <v>1049</v>
      </c>
      <c r="V6240" s="4" t="s">
        <v>7175</v>
      </c>
      <c r="W6240" s="2" t="str">
        <f t="shared" si="783"/>
        <v>Listen run resource.</v>
      </c>
    </row>
    <row r="6241" spans="1:23" ht="29" x14ac:dyDescent="0.35">
      <c r="A6241" s="4">
        <v>16240</v>
      </c>
      <c r="B6241" s="4" t="s">
        <v>918</v>
      </c>
      <c r="C6241" s="4">
        <v>29</v>
      </c>
      <c r="D6241" s="4" t="s">
        <v>1038</v>
      </c>
      <c r="E6241" s="4"/>
      <c r="F6241" s="5">
        <v>42209</v>
      </c>
      <c r="G6241" s="6">
        <v>45752.619131944448</v>
      </c>
      <c r="H6241" s="9">
        <f t="shared" si="776"/>
        <v>3543</v>
      </c>
      <c r="I6241" s="4"/>
      <c r="J6241" s="4" t="str">
        <f t="shared" si="777"/>
        <v/>
      </c>
      <c r="K6241" s="4">
        <v>8</v>
      </c>
      <c r="L6241" s="4" t="str">
        <f t="shared" si="778"/>
        <v>High</v>
      </c>
      <c r="M6241" s="4">
        <v>5.8</v>
      </c>
      <c r="N6241" s="4" t="str">
        <f t="shared" si="779"/>
        <v>Sleep Deprived</v>
      </c>
      <c r="O6241" s="4">
        <v>52</v>
      </c>
      <c r="P6241" s="4" t="str">
        <f t="shared" si="780"/>
        <v>Average</v>
      </c>
      <c r="Q6241" s="4">
        <v>12367</v>
      </c>
      <c r="R6241" s="4" t="str">
        <f t="shared" si="781"/>
        <v>Highly Active</v>
      </c>
      <c r="S6241" s="4">
        <v>75</v>
      </c>
      <c r="T6241" s="4" t="str">
        <f t="shared" si="782"/>
        <v>Normal</v>
      </c>
      <c r="U6241" s="4" t="s">
        <v>1049</v>
      </c>
      <c r="V6241" s="4" t="s">
        <v>7176</v>
      </c>
      <c r="W6241" s="2" t="str">
        <f t="shared" si="783"/>
        <v>Deep truth impact.</v>
      </c>
    </row>
    <row r="6242" spans="1:23" ht="43.5" x14ac:dyDescent="0.35">
      <c r="A6242" s="4">
        <v>16241</v>
      </c>
      <c r="B6242" s="4" t="s">
        <v>503</v>
      </c>
      <c r="C6242" s="4">
        <v>26</v>
      </c>
      <c r="D6242" s="4" t="s">
        <v>1040</v>
      </c>
      <c r="E6242" s="4" t="s">
        <v>1043</v>
      </c>
      <c r="F6242" s="5">
        <v>43524</v>
      </c>
      <c r="G6242" s="6">
        <v>45772.020405092589</v>
      </c>
      <c r="H6242" s="9">
        <f t="shared" si="776"/>
        <v>2248</v>
      </c>
      <c r="I6242" s="4">
        <v>6.2</v>
      </c>
      <c r="J6242" s="4" t="str">
        <f t="shared" si="777"/>
        <v>Unburdened</v>
      </c>
      <c r="K6242" s="4">
        <v>6</v>
      </c>
      <c r="L6242" s="4" t="str">
        <f t="shared" si="778"/>
        <v>Moderate</v>
      </c>
      <c r="M6242" s="4">
        <v>5.9</v>
      </c>
      <c r="N6242" s="4" t="str">
        <f t="shared" si="779"/>
        <v>Sleep Deprived</v>
      </c>
      <c r="O6242" s="4">
        <v>78</v>
      </c>
      <c r="P6242" s="4" t="str">
        <f t="shared" si="780"/>
        <v>Good</v>
      </c>
      <c r="Q6242" s="4">
        <v>5371</v>
      </c>
      <c r="R6242" s="4" t="str">
        <f t="shared" si="781"/>
        <v>Low Active</v>
      </c>
      <c r="S6242" s="4">
        <v>72</v>
      </c>
      <c r="T6242" s="4" t="str">
        <f t="shared" si="782"/>
        <v>Normal</v>
      </c>
      <c r="U6242" s="4" t="s">
        <v>1048</v>
      </c>
      <c r="V6242" s="4" t="s">
        <v>7177</v>
      </c>
      <c r="W6242" s="2" t="str">
        <f t="shared" si="783"/>
        <v>Discover record old body.</v>
      </c>
    </row>
    <row r="6243" spans="1:23" ht="29" x14ac:dyDescent="0.35">
      <c r="A6243" s="4">
        <v>16242</v>
      </c>
      <c r="B6243" s="4" t="s">
        <v>317</v>
      </c>
      <c r="C6243" s="4">
        <v>51</v>
      </c>
      <c r="D6243" s="4" t="s">
        <v>1038</v>
      </c>
      <c r="E6243" s="4" t="s">
        <v>1044</v>
      </c>
      <c r="F6243" s="5">
        <v>43327</v>
      </c>
      <c r="G6243" s="6">
        <v>45808.795011574082</v>
      </c>
      <c r="H6243" s="9">
        <f t="shared" si="776"/>
        <v>2481</v>
      </c>
      <c r="I6243" s="4">
        <v>4.5</v>
      </c>
      <c r="J6243" s="4" t="str">
        <f t="shared" si="777"/>
        <v>Unburdened</v>
      </c>
      <c r="K6243" s="4">
        <v>9</v>
      </c>
      <c r="L6243" s="4" t="str">
        <f t="shared" si="778"/>
        <v>High</v>
      </c>
      <c r="M6243" s="4">
        <v>4.8</v>
      </c>
      <c r="N6243" s="4" t="str">
        <f t="shared" si="779"/>
        <v>Sleep Deprived</v>
      </c>
      <c r="O6243" s="4">
        <v>86</v>
      </c>
      <c r="P6243" s="4" t="str">
        <f t="shared" si="780"/>
        <v>Excellent</v>
      </c>
      <c r="Q6243" s="4">
        <v>13708</v>
      </c>
      <c r="R6243" s="4" t="str">
        <f t="shared" si="781"/>
        <v>Highly Active</v>
      </c>
      <c r="S6243" s="4">
        <v>74</v>
      </c>
      <c r="T6243" s="4" t="str">
        <f t="shared" si="782"/>
        <v>Normal</v>
      </c>
      <c r="U6243" s="4" t="s">
        <v>1048</v>
      </c>
      <c r="V6243" s="4" t="s">
        <v>7178</v>
      </c>
      <c r="W6243" s="2" t="str">
        <f t="shared" si="783"/>
        <v>Concern six.</v>
      </c>
    </row>
    <row r="6244" spans="1:23" ht="29" x14ac:dyDescent="0.35">
      <c r="A6244" s="4">
        <v>16243</v>
      </c>
      <c r="B6244" s="4" t="s">
        <v>609</v>
      </c>
      <c r="C6244" s="4">
        <v>23</v>
      </c>
      <c r="D6244" s="4" t="s">
        <v>1040</v>
      </c>
      <c r="E6244" s="4" t="s">
        <v>1043</v>
      </c>
      <c r="F6244" s="5">
        <v>44285</v>
      </c>
      <c r="G6244" s="6">
        <v>45689.215231481481</v>
      </c>
      <c r="H6244" s="9">
        <f t="shared" si="776"/>
        <v>1404</v>
      </c>
      <c r="I6244" s="4">
        <v>11.7</v>
      </c>
      <c r="J6244" s="4" t="str">
        <f t="shared" si="777"/>
        <v>Overloaded</v>
      </c>
      <c r="K6244" s="4">
        <v>7</v>
      </c>
      <c r="L6244" s="4" t="str">
        <f t="shared" si="778"/>
        <v>High</v>
      </c>
      <c r="M6244" s="4">
        <v>7.4</v>
      </c>
      <c r="N6244" s="4" t="str">
        <f t="shared" si="779"/>
        <v>Moderate</v>
      </c>
      <c r="O6244" s="4">
        <v>79</v>
      </c>
      <c r="P6244" s="4" t="str">
        <f t="shared" si="780"/>
        <v>Good</v>
      </c>
      <c r="Q6244" s="4">
        <v>8254</v>
      </c>
      <c r="R6244" s="4" t="str">
        <f t="shared" si="781"/>
        <v>Active</v>
      </c>
      <c r="S6244" s="4">
        <v>70</v>
      </c>
      <c r="T6244" s="4" t="str">
        <f t="shared" si="782"/>
        <v>Normal</v>
      </c>
      <c r="U6244" s="4" t="s">
        <v>1048</v>
      </c>
      <c r="V6244" s="4" t="s">
        <v>7179</v>
      </c>
      <c r="W6244" s="2" t="str">
        <f t="shared" si="783"/>
        <v>Prevent lose.</v>
      </c>
    </row>
    <row r="6245" spans="1:23" ht="43.5" x14ac:dyDescent="0.35">
      <c r="A6245" s="4">
        <v>16244</v>
      </c>
      <c r="B6245" s="4" t="s">
        <v>47</v>
      </c>
      <c r="C6245" s="4">
        <v>41</v>
      </c>
      <c r="D6245" s="4" t="s">
        <v>1040</v>
      </c>
      <c r="E6245" s="4" t="s">
        <v>1041</v>
      </c>
      <c r="F6245" s="5">
        <v>43650</v>
      </c>
      <c r="G6245" s="6">
        <v>45663.007523148153</v>
      </c>
      <c r="H6245" s="9">
        <f t="shared" si="776"/>
        <v>2013</v>
      </c>
      <c r="I6245" s="4">
        <v>9.4</v>
      </c>
      <c r="J6245" s="4" t="str">
        <f t="shared" si="777"/>
        <v>Normal</v>
      </c>
      <c r="K6245" s="4">
        <v>3</v>
      </c>
      <c r="L6245" s="4" t="str">
        <f t="shared" si="778"/>
        <v>Low</v>
      </c>
      <c r="M6245" s="4">
        <v>5</v>
      </c>
      <c r="N6245" s="4" t="str">
        <f t="shared" si="779"/>
        <v>Sleep Deprived</v>
      </c>
      <c r="O6245" s="4">
        <v>75</v>
      </c>
      <c r="P6245" s="4" t="str">
        <f t="shared" si="780"/>
        <v>Good</v>
      </c>
      <c r="Q6245" s="4">
        <v>9133</v>
      </c>
      <c r="R6245" s="4" t="str">
        <f t="shared" si="781"/>
        <v>Active</v>
      </c>
      <c r="S6245" s="4">
        <v>69</v>
      </c>
      <c r="T6245" s="4" t="str">
        <f t="shared" si="782"/>
        <v>Normal</v>
      </c>
      <c r="U6245" s="4" t="s">
        <v>1048</v>
      </c>
      <c r="V6245" s="4" t="s">
        <v>7180</v>
      </c>
      <c r="W6245" s="2" t="str">
        <f t="shared" si="783"/>
        <v>Across newspaper stop.</v>
      </c>
    </row>
    <row r="6246" spans="1:23" x14ac:dyDescent="0.35">
      <c r="A6246" s="4">
        <v>16245</v>
      </c>
      <c r="B6246" s="4" t="s">
        <v>319</v>
      </c>
      <c r="C6246" s="4">
        <v>45</v>
      </c>
      <c r="D6246" s="4" t="s">
        <v>1039</v>
      </c>
      <c r="E6246" s="4" t="s">
        <v>1044</v>
      </c>
      <c r="F6246" s="5">
        <v>42938</v>
      </c>
      <c r="G6246" s="6">
        <v>45774.45380787037</v>
      </c>
      <c r="H6246" s="9">
        <f t="shared" si="776"/>
        <v>2836</v>
      </c>
      <c r="I6246" s="4">
        <v>5.8</v>
      </c>
      <c r="J6246" s="4" t="str">
        <f t="shared" si="777"/>
        <v>Unburdened</v>
      </c>
      <c r="K6246" s="4">
        <v>2</v>
      </c>
      <c r="L6246" s="4" t="str">
        <f t="shared" si="778"/>
        <v>Low</v>
      </c>
      <c r="M6246" s="4">
        <v>6.7</v>
      </c>
      <c r="N6246" s="4" t="str">
        <f t="shared" si="779"/>
        <v>Moderate</v>
      </c>
      <c r="O6246" s="4">
        <v>87</v>
      </c>
      <c r="P6246" s="4" t="str">
        <f t="shared" si="780"/>
        <v>Excellent</v>
      </c>
      <c r="Q6246" s="4">
        <v>3867</v>
      </c>
      <c r="R6246" s="4" t="str">
        <f t="shared" si="781"/>
        <v>Sedentary</v>
      </c>
      <c r="S6246" s="4">
        <v>80</v>
      </c>
      <c r="T6246" s="4" t="str">
        <f t="shared" si="782"/>
        <v>Normal</v>
      </c>
      <c r="U6246" s="4" t="s">
        <v>1049</v>
      </c>
      <c r="V6246" s="4" t="s">
        <v>7181</v>
      </c>
      <c r="W6246" s="2" t="str">
        <f t="shared" si="783"/>
        <v>Tonight low.</v>
      </c>
    </row>
    <row r="6247" spans="1:23" ht="29" x14ac:dyDescent="0.35">
      <c r="A6247" s="4">
        <v>16246</v>
      </c>
      <c r="B6247" s="4" t="s">
        <v>331</v>
      </c>
      <c r="C6247" s="4">
        <v>34</v>
      </c>
      <c r="D6247" s="4" t="s">
        <v>1040</v>
      </c>
      <c r="E6247" s="4" t="s">
        <v>1045</v>
      </c>
      <c r="F6247" s="5">
        <v>43055</v>
      </c>
      <c r="G6247" s="6">
        <v>45837.562615740739</v>
      </c>
      <c r="H6247" s="9">
        <f t="shared" si="776"/>
        <v>2782</v>
      </c>
      <c r="I6247" s="4">
        <v>5.6</v>
      </c>
      <c r="J6247" s="4" t="str">
        <f t="shared" si="777"/>
        <v>Unburdened</v>
      </c>
      <c r="K6247" s="4">
        <v>3</v>
      </c>
      <c r="L6247" s="4" t="str">
        <f t="shared" si="778"/>
        <v>Low</v>
      </c>
      <c r="M6247" s="4">
        <v>5.2</v>
      </c>
      <c r="N6247" s="4" t="str">
        <f t="shared" si="779"/>
        <v>Sleep Deprived</v>
      </c>
      <c r="O6247" s="4">
        <v>98</v>
      </c>
      <c r="P6247" s="4" t="str">
        <f t="shared" si="780"/>
        <v>Excellent</v>
      </c>
      <c r="Q6247" s="4">
        <v>3523</v>
      </c>
      <c r="R6247" s="4" t="str">
        <f t="shared" si="781"/>
        <v>Sedentary</v>
      </c>
      <c r="S6247" s="4">
        <v>88</v>
      </c>
      <c r="T6247" s="4" t="str">
        <f t="shared" si="782"/>
        <v>Normal</v>
      </c>
      <c r="U6247" s="4" t="s">
        <v>1048</v>
      </c>
      <c r="V6247" s="4" t="s">
        <v>7182</v>
      </c>
      <c r="W6247" s="2" t="str">
        <f t="shared" si="783"/>
        <v>Activity its clearly.</v>
      </c>
    </row>
    <row r="6248" spans="1:23" ht="29" x14ac:dyDescent="0.35">
      <c r="A6248" s="4">
        <v>16247</v>
      </c>
      <c r="B6248" s="4" t="s">
        <v>275</v>
      </c>
      <c r="C6248" s="4">
        <v>40</v>
      </c>
      <c r="D6248" s="4" t="s">
        <v>1039</v>
      </c>
      <c r="E6248" s="4" t="s">
        <v>1043</v>
      </c>
      <c r="F6248" s="5">
        <v>44319</v>
      </c>
      <c r="G6248" s="6">
        <v>45718.868425925917</v>
      </c>
      <c r="H6248" s="9">
        <f t="shared" si="776"/>
        <v>1399</v>
      </c>
      <c r="I6248" s="4">
        <v>7.8</v>
      </c>
      <c r="J6248" s="4" t="str">
        <f t="shared" si="777"/>
        <v>Normal</v>
      </c>
      <c r="K6248" s="4">
        <v>6</v>
      </c>
      <c r="L6248" s="4" t="str">
        <f t="shared" si="778"/>
        <v>Moderate</v>
      </c>
      <c r="M6248" s="4">
        <v>4.7</v>
      </c>
      <c r="N6248" s="4" t="str">
        <f t="shared" si="779"/>
        <v>Sleep Deprived</v>
      </c>
      <c r="O6248" s="4">
        <v>59</v>
      </c>
      <c r="P6248" s="4" t="str">
        <f t="shared" si="780"/>
        <v>Average</v>
      </c>
      <c r="Q6248" s="4">
        <v>11264</v>
      </c>
      <c r="R6248" s="4" t="str">
        <f t="shared" si="781"/>
        <v>Highly Active</v>
      </c>
      <c r="S6248" s="4">
        <v>104</v>
      </c>
      <c r="T6248" s="4" t="str">
        <f t="shared" si="782"/>
        <v>High</v>
      </c>
      <c r="U6248" s="4" t="s">
        <v>1048</v>
      </c>
      <c r="V6248" s="4" t="s">
        <v>7183</v>
      </c>
      <c r="W6248" s="2" t="str">
        <f t="shared" si="783"/>
        <v>Real body.</v>
      </c>
    </row>
    <row r="6249" spans="1:23" ht="43.5" x14ac:dyDescent="0.35">
      <c r="A6249" s="4">
        <v>16248</v>
      </c>
      <c r="B6249" s="4" t="s">
        <v>22</v>
      </c>
      <c r="C6249" s="4">
        <v>54</v>
      </c>
      <c r="D6249" s="4" t="s">
        <v>1039</v>
      </c>
      <c r="E6249" s="4" t="s">
        <v>1045</v>
      </c>
      <c r="F6249" s="5">
        <v>43536</v>
      </c>
      <c r="G6249" s="6">
        <v>45816.847581018519</v>
      </c>
      <c r="H6249" s="9">
        <f t="shared" si="776"/>
        <v>2280</v>
      </c>
      <c r="I6249" s="4">
        <v>7.8</v>
      </c>
      <c r="J6249" s="4" t="str">
        <f t="shared" si="777"/>
        <v>Normal</v>
      </c>
      <c r="K6249" s="4">
        <v>3</v>
      </c>
      <c r="L6249" s="4" t="str">
        <f t="shared" si="778"/>
        <v>Low</v>
      </c>
      <c r="M6249" s="4">
        <v>5.4</v>
      </c>
      <c r="N6249" s="4" t="str">
        <f t="shared" si="779"/>
        <v>Sleep Deprived</v>
      </c>
      <c r="O6249" s="4">
        <v>69</v>
      </c>
      <c r="P6249" s="4" t="str">
        <f t="shared" si="780"/>
        <v>Average</v>
      </c>
      <c r="Q6249" s="4">
        <v>4966</v>
      </c>
      <c r="R6249" s="4" t="str">
        <f t="shared" si="781"/>
        <v>Sedentary</v>
      </c>
      <c r="S6249" s="4">
        <v>85</v>
      </c>
      <c r="T6249" s="4" t="str">
        <f t="shared" si="782"/>
        <v>Normal</v>
      </c>
      <c r="U6249" s="4" t="s">
        <v>1049</v>
      </c>
      <c r="V6249" s="4" t="s">
        <v>7184</v>
      </c>
      <c r="W6249" s="2" t="str">
        <f t="shared" si="783"/>
        <v>City of experience career.</v>
      </c>
    </row>
    <row r="6250" spans="1:23" x14ac:dyDescent="0.35">
      <c r="A6250" s="4">
        <v>16249</v>
      </c>
      <c r="B6250" s="4" t="s">
        <v>153</v>
      </c>
      <c r="C6250" s="4">
        <v>59</v>
      </c>
      <c r="D6250" s="4" t="s">
        <v>1038</v>
      </c>
      <c r="E6250" s="4" t="s">
        <v>1041</v>
      </c>
      <c r="F6250" s="5">
        <v>45054</v>
      </c>
      <c r="G6250" s="6">
        <v>45834.561608796299</v>
      </c>
      <c r="H6250" s="9">
        <f t="shared" si="776"/>
        <v>780</v>
      </c>
      <c r="I6250" s="4">
        <v>7.1</v>
      </c>
      <c r="J6250" s="4" t="str">
        <f t="shared" si="777"/>
        <v>Normal</v>
      </c>
      <c r="K6250" s="4">
        <v>2</v>
      </c>
      <c r="L6250" s="4" t="str">
        <f t="shared" si="778"/>
        <v>Low</v>
      </c>
      <c r="M6250" s="4">
        <v>6.1</v>
      </c>
      <c r="N6250" s="4" t="str">
        <f t="shared" si="779"/>
        <v>Moderate</v>
      </c>
      <c r="O6250" s="4">
        <v>73</v>
      </c>
      <c r="P6250" s="4" t="str">
        <f t="shared" si="780"/>
        <v>Good</v>
      </c>
      <c r="Q6250" s="4">
        <v>8625</v>
      </c>
      <c r="R6250" s="4" t="str">
        <f t="shared" si="781"/>
        <v>Active</v>
      </c>
      <c r="S6250" s="4">
        <v>66</v>
      </c>
      <c r="T6250" s="4" t="str">
        <f t="shared" si="782"/>
        <v>Normal</v>
      </c>
      <c r="U6250" s="4" t="s">
        <v>1048</v>
      </c>
      <c r="V6250" s="4" t="s">
        <v>7185</v>
      </c>
      <c r="W6250" s="2" t="str">
        <f t="shared" si="783"/>
        <v>Simply next.</v>
      </c>
    </row>
    <row r="6251" spans="1:23" ht="29" x14ac:dyDescent="0.35">
      <c r="A6251" s="4">
        <v>16250</v>
      </c>
      <c r="B6251" s="4" t="s">
        <v>129</v>
      </c>
      <c r="C6251" s="4">
        <v>49</v>
      </c>
      <c r="D6251" s="4" t="s">
        <v>1038</v>
      </c>
      <c r="E6251" s="4" t="s">
        <v>1043</v>
      </c>
      <c r="F6251" s="5">
        <v>45133</v>
      </c>
      <c r="G6251" s="6">
        <v>45776.276666666658</v>
      </c>
      <c r="H6251" s="9">
        <f t="shared" si="776"/>
        <v>643</v>
      </c>
      <c r="I6251" s="4">
        <v>6.3</v>
      </c>
      <c r="J6251" s="4" t="str">
        <f t="shared" si="777"/>
        <v>Unburdened</v>
      </c>
      <c r="K6251" s="4">
        <v>7</v>
      </c>
      <c r="L6251" s="4" t="str">
        <f t="shared" si="778"/>
        <v>High</v>
      </c>
      <c r="M6251" s="4">
        <v>4.8</v>
      </c>
      <c r="N6251" s="4" t="str">
        <f t="shared" si="779"/>
        <v>Sleep Deprived</v>
      </c>
      <c r="O6251" s="4">
        <v>73</v>
      </c>
      <c r="P6251" s="4" t="str">
        <f t="shared" si="780"/>
        <v>Good</v>
      </c>
      <c r="Q6251" s="4">
        <v>12807</v>
      </c>
      <c r="R6251" s="4" t="str">
        <f t="shared" si="781"/>
        <v>Highly Active</v>
      </c>
      <c r="S6251" s="4">
        <v>73</v>
      </c>
      <c r="T6251" s="4" t="str">
        <f t="shared" si="782"/>
        <v>Normal</v>
      </c>
      <c r="U6251" s="4" t="s">
        <v>1048</v>
      </c>
      <c r="V6251" s="4" t="s">
        <v>7186</v>
      </c>
      <c r="W6251" s="2" t="str">
        <f t="shared" si="783"/>
        <v>Factor case early.</v>
      </c>
    </row>
    <row r="6252" spans="1:23" x14ac:dyDescent="0.35">
      <c r="A6252" s="4">
        <v>16251</v>
      </c>
      <c r="B6252" s="4" t="s">
        <v>85</v>
      </c>
      <c r="C6252" s="4">
        <v>37</v>
      </c>
      <c r="D6252" s="4"/>
      <c r="E6252" s="4" t="s">
        <v>1042</v>
      </c>
      <c r="F6252" s="5">
        <v>45232</v>
      </c>
      <c r="G6252" s="6">
        <v>45797.029953703714</v>
      </c>
      <c r="H6252" s="9">
        <f t="shared" si="776"/>
        <v>565</v>
      </c>
      <c r="I6252" s="4">
        <v>6.5</v>
      </c>
      <c r="J6252" s="4" t="str">
        <f t="shared" si="777"/>
        <v>Unburdened</v>
      </c>
      <c r="K6252" s="4">
        <v>5</v>
      </c>
      <c r="L6252" s="4" t="str">
        <f t="shared" si="778"/>
        <v>Moderate</v>
      </c>
      <c r="M6252" s="4">
        <v>8.9</v>
      </c>
      <c r="N6252" s="4" t="str">
        <f t="shared" si="779"/>
        <v>Well Rested</v>
      </c>
      <c r="O6252" s="4">
        <v>87</v>
      </c>
      <c r="P6252" s="4" t="str">
        <f t="shared" si="780"/>
        <v>Excellent</v>
      </c>
      <c r="Q6252" s="4">
        <v>5741</v>
      </c>
      <c r="R6252" s="4" t="str">
        <f t="shared" si="781"/>
        <v>Low Active</v>
      </c>
      <c r="S6252" s="4">
        <v>68</v>
      </c>
      <c r="T6252" s="4" t="str">
        <f t="shared" si="782"/>
        <v>Normal</v>
      </c>
      <c r="U6252" s="4" t="s">
        <v>1049</v>
      </c>
      <c r="V6252" s="4" t="s">
        <v>7187</v>
      </c>
      <c r="W6252" s="2" t="str">
        <f t="shared" si="783"/>
        <v>Who TV.</v>
      </c>
    </row>
    <row r="6253" spans="1:23" x14ac:dyDescent="0.35">
      <c r="A6253" s="4">
        <v>16252</v>
      </c>
      <c r="B6253" s="4" t="s">
        <v>682</v>
      </c>
      <c r="C6253" s="4">
        <v>40</v>
      </c>
      <c r="D6253" s="4" t="s">
        <v>1040</v>
      </c>
      <c r="E6253" s="4" t="s">
        <v>1043</v>
      </c>
      <c r="F6253" s="5">
        <v>43404</v>
      </c>
      <c r="G6253" s="6">
        <v>45721.172546296293</v>
      </c>
      <c r="H6253" s="9">
        <f t="shared" si="776"/>
        <v>2317</v>
      </c>
      <c r="I6253" s="4">
        <v>4.5999999999999996</v>
      </c>
      <c r="J6253" s="4" t="str">
        <f t="shared" si="777"/>
        <v>Unburdened</v>
      </c>
      <c r="K6253" s="4">
        <v>6</v>
      </c>
      <c r="L6253" s="4" t="str">
        <f t="shared" si="778"/>
        <v>Moderate</v>
      </c>
      <c r="M6253" s="4">
        <v>9</v>
      </c>
      <c r="N6253" s="4" t="str">
        <f t="shared" si="779"/>
        <v>Well Rested</v>
      </c>
      <c r="O6253" s="4">
        <v>67</v>
      </c>
      <c r="P6253" s="4" t="str">
        <f t="shared" si="780"/>
        <v>Average</v>
      </c>
      <c r="Q6253" s="4">
        <v>9932</v>
      </c>
      <c r="R6253" s="4" t="str">
        <f t="shared" si="781"/>
        <v>Active</v>
      </c>
      <c r="S6253" s="4">
        <v>91</v>
      </c>
      <c r="T6253" s="4" t="str">
        <f t="shared" si="782"/>
        <v>Normal</v>
      </c>
      <c r="U6253" s="4" t="s">
        <v>1048</v>
      </c>
      <c r="V6253" s="4" t="s">
        <v>3997</v>
      </c>
      <c r="W6253" s="2" t="str">
        <f t="shared" si="783"/>
        <v>Long.</v>
      </c>
    </row>
    <row r="6254" spans="1:23" x14ac:dyDescent="0.35">
      <c r="A6254" s="4">
        <v>16253</v>
      </c>
      <c r="B6254" s="4" t="s">
        <v>336</v>
      </c>
      <c r="C6254" s="4">
        <v>57</v>
      </c>
      <c r="D6254" s="4" t="s">
        <v>1038</v>
      </c>
      <c r="E6254" s="4" t="s">
        <v>1044</v>
      </c>
      <c r="F6254" s="5">
        <v>45130</v>
      </c>
      <c r="G6254" s="6">
        <v>45817.745266203703</v>
      </c>
      <c r="H6254" s="9">
        <f t="shared" si="776"/>
        <v>687</v>
      </c>
      <c r="I6254" s="4">
        <v>5.7</v>
      </c>
      <c r="J6254" s="4" t="str">
        <f t="shared" si="777"/>
        <v>Unburdened</v>
      </c>
      <c r="K6254" s="4">
        <v>6</v>
      </c>
      <c r="L6254" s="4" t="str">
        <f t="shared" si="778"/>
        <v>Moderate</v>
      </c>
      <c r="M6254" s="4">
        <v>6.1</v>
      </c>
      <c r="N6254" s="4" t="str">
        <f t="shared" si="779"/>
        <v>Moderate</v>
      </c>
      <c r="O6254" s="4">
        <v>99</v>
      </c>
      <c r="P6254" s="4" t="str">
        <f t="shared" si="780"/>
        <v>Excellent</v>
      </c>
      <c r="Q6254" s="4">
        <v>14450</v>
      </c>
      <c r="R6254" s="4" t="str">
        <f t="shared" si="781"/>
        <v>Highly Active</v>
      </c>
      <c r="S6254" s="4">
        <v>65</v>
      </c>
      <c r="T6254" s="4" t="str">
        <f t="shared" si="782"/>
        <v>Normal</v>
      </c>
      <c r="U6254" s="4" t="s">
        <v>1049</v>
      </c>
      <c r="V6254" s="4" t="s">
        <v>7188</v>
      </c>
      <c r="W6254" s="2" t="str">
        <f t="shared" si="783"/>
        <v>Media cut.</v>
      </c>
    </row>
    <row r="6255" spans="1:23" ht="29" x14ac:dyDescent="0.35">
      <c r="A6255" s="4">
        <v>16254</v>
      </c>
      <c r="B6255" s="4" t="s">
        <v>29</v>
      </c>
      <c r="C6255" s="4">
        <v>36</v>
      </c>
      <c r="D6255" s="4" t="s">
        <v>1040</v>
      </c>
      <c r="E6255" s="4"/>
      <c r="F6255" s="5">
        <v>44172</v>
      </c>
      <c r="G6255" s="6">
        <v>45699.579317129632</v>
      </c>
      <c r="H6255" s="9">
        <f t="shared" si="776"/>
        <v>1527</v>
      </c>
      <c r="I6255" s="4">
        <v>6.7</v>
      </c>
      <c r="J6255" s="4" t="str">
        <f t="shared" si="777"/>
        <v>Unburdened</v>
      </c>
      <c r="K6255" s="4">
        <v>9</v>
      </c>
      <c r="L6255" s="4" t="str">
        <f t="shared" si="778"/>
        <v>High</v>
      </c>
      <c r="M6255" s="4">
        <v>6.1</v>
      </c>
      <c r="N6255" s="4" t="str">
        <f t="shared" si="779"/>
        <v>Moderate</v>
      </c>
      <c r="O6255" s="4">
        <v>44</v>
      </c>
      <c r="P6255" s="4" t="str">
        <f t="shared" si="780"/>
        <v>Poor</v>
      </c>
      <c r="Q6255" s="4">
        <v>3957</v>
      </c>
      <c r="R6255" s="4" t="str">
        <f t="shared" si="781"/>
        <v>Sedentary</v>
      </c>
      <c r="S6255" s="4">
        <v>86</v>
      </c>
      <c r="T6255" s="4" t="str">
        <f t="shared" si="782"/>
        <v>Normal</v>
      </c>
      <c r="U6255" s="4" t="s">
        <v>1048</v>
      </c>
      <c r="V6255" s="4" t="s">
        <v>7189</v>
      </c>
      <c r="W6255" s="2" t="str">
        <f t="shared" si="783"/>
        <v>Owner carry.</v>
      </c>
    </row>
    <row r="6256" spans="1:23" ht="29" x14ac:dyDescent="0.35">
      <c r="A6256" s="4">
        <v>16255</v>
      </c>
      <c r="B6256" s="4" t="s">
        <v>42</v>
      </c>
      <c r="C6256" s="4">
        <v>58</v>
      </c>
      <c r="D6256" s="4" t="s">
        <v>1038</v>
      </c>
      <c r="E6256" s="4"/>
      <c r="F6256" s="5">
        <v>42800</v>
      </c>
      <c r="G6256" s="6">
        <v>45762.053749999999</v>
      </c>
      <c r="H6256" s="9">
        <f t="shared" si="776"/>
        <v>2962</v>
      </c>
      <c r="I6256" s="4">
        <v>5.7</v>
      </c>
      <c r="J6256" s="4" t="str">
        <f t="shared" si="777"/>
        <v>Unburdened</v>
      </c>
      <c r="K6256" s="4">
        <v>8</v>
      </c>
      <c r="L6256" s="4" t="str">
        <f t="shared" si="778"/>
        <v>High</v>
      </c>
      <c r="M6256" s="4">
        <v>7.1</v>
      </c>
      <c r="N6256" s="4" t="str">
        <f t="shared" si="779"/>
        <v>Moderate</v>
      </c>
      <c r="O6256" s="4">
        <v>94</v>
      </c>
      <c r="P6256" s="4" t="str">
        <f t="shared" si="780"/>
        <v>Excellent</v>
      </c>
      <c r="Q6256" s="4">
        <v>13064</v>
      </c>
      <c r="R6256" s="4" t="str">
        <f t="shared" si="781"/>
        <v>Highly Active</v>
      </c>
      <c r="S6256" s="4">
        <v>90</v>
      </c>
      <c r="T6256" s="4" t="str">
        <f t="shared" si="782"/>
        <v>Normal</v>
      </c>
      <c r="U6256" s="4" t="s">
        <v>1048</v>
      </c>
      <c r="V6256" s="4" t="s">
        <v>7190</v>
      </c>
      <c r="W6256" s="2" t="str">
        <f t="shared" si="783"/>
        <v>Soon member.</v>
      </c>
    </row>
    <row r="6257" spans="1:23" ht="29" x14ac:dyDescent="0.35">
      <c r="A6257" s="4">
        <v>16256</v>
      </c>
      <c r="B6257" s="4" t="s">
        <v>393</v>
      </c>
      <c r="C6257" s="4">
        <v>59</v>
      </c>
      <c r="D6257" s="4" t="s">
        <v>1038</v>
      </c>
      <c r="E6257" s="4" t="s">
        <v>1043</v>
      </c>
      <c r="F6257" s="5">
        <v>42601</v>
      </c>
      <c r="G6257" s="6">
        <v>45792.529722222222</v>
      </c>
      <c r="H6257" s="9">
        <f t="shared" si="776"/>
        <v>3191</v>
      </c>
      <c r="I6257" s="4">
        <v>6</v>
      </c>
      <c r="J6257" s="4" t="str">
        <f t="shared" si="777"/>
        <v>Unburdened</v>
      </c>
      <c r="K6257" s="4">
        <v>6</v>
      </c>
      <c r="L6257" s="4" t="str">
        <f t="shared" si="778"/>
        <v>Moderate</v>
      </c>
      <c r="M6257" s="4">
        <v>8.1</v>
      </c>
      <c r="N6257" s="4" t="str">
        <f t="shared" si="779"/>
        <v>Well Rested</v>
      </c>
      <c r="O6257" s="4">
        <v>67</v>
      </c>
      <c r="P6257" s="4" t="str">
        <f t="shared" si="780"/>
        <v>Average</v>
      </c>
      <c r="Q6257" s="4">
        <v>9815</v>
      </c>
      <c r="R6257" s="4" t="str">
        <f t="shared" si="781"/>
        <v>Active</v>
      </c>
      <c r="S6257" s="4">
        <v>118</v>
      </c>
      <c r="T6257" s="4" t="str">
        <f t="shared" si="782"/>
        <v>High</v>
      </c>
      <c r="U6257" s="4" t="s">
        <v>1048</v>
      </c>
      <c r="V6257" s="4" t="s">
        <v>7191</v>
      </c>
      <c r="W6257" s="2" t="str">
        <f t="shared" si="783"/>
        <v>Perhaps on reflect tell.</v>
      </c>
    </row>
    <row r="6258" spans="1:23" ht="29" x14ac:dyDescent="0.35">
      <c r="A6258" s="4">
        <v>16257</v>
      </c>
      <c r="B6258" s="4" t="s">
        <v>17</v>
      </c>
      <c r="C6258" s="4">
        <v>31</v>
      </c>
      <c r="D6258" s="4" t="s">
        <v>1038</v>
      </c>
      <c r="E6258" s="4" t="s">
        <v>1041</v>
      </c>
      <c r="F6258" s="5">
        <v>42879</v>
      </c>
      <c r="G6258" s="6">
        <v>45727.983958333331</v>
      </c>
      <c r="H6258" s="9">
        <f t="shared" si="776"/>
        <v>2848</v>
      </c>
      <c r="I6258" s="4">
        <v>11.8</v>
      </c>
      <c r="J6258" s="4" t="str">
        <f t="shared" si="777"/>
        <v>Overloaded</v>
      </c>
      <c r="K6258" s="4">
        <v>6</v>
      </c>
      <c r="L6258" s="4" t="str">
        <f t="shared" si="778"/>
        <v>Moderate</v>
      </c>
      <c r="M6258" s="4">
        <v>8.3000000000000007</v>
      </c>
      <c r="N6258" s="4" t="str">
        <f t="shared" si="779"/>
        <v>Well Rested</v>
      </c>
      <c r="O6258" s="4">
        <v>41</v>
      </c>
      <c r="P6258" s="4" t="str">
        <f t="shared" si="780"/>
        <v>Poor</v>
      </c>
      <c r="Q6258" s="4">
        <v>7523</v>
      </c>
      <c r="R6258" s="4" t="str">
        <f t="shared" si="781"/>
        <v>Active</v>
      </c>
      <c r="S6258" s="4">
        <v>89</v>
      </c>
      <c r="T6258" s="4" t="str">
        <f t="shared" si="782"/>
        <v>Normal</v>
      </c>
      <c r="U6258" s="4" t="s">
        <v>1049</v>
      </c>
      <c r="V6258" s="4" t="s">
        <v>7192</v>
      </c>
      <c r="W6258" s="2" t="str">
        <f t="shared" si="783"/>
        <v>Technology offer able.</v>
      </c>
    </row>
    <row r="6259" spans="1:23" ht="29" x14ac:dyDescent="0.35">
      <c r="A6259" s="4">
        <v>16258</v>
      </c>
      <c r="B6259" s="4" t="s">
        <v>212</v>
      </c>
      <c r="C6259" s="4">
        <v>40</v>
      </c>
      <c r="D6259" s="4" t="s">
        <v>1038</v>
      </c>
      <c r="E6259" s="4"/>
      <c r="F6259" s="5">
        <v>44571</v>
      </c>
      <c r="G6259" s="6">
        <v>45700.597997685189</v>
      </c>
      <c r="H6259" s="9">
        <f t="shared" si="776"/>
        <v>1129</v>
      </c>
      <c r="I6259" s="4">
        <v>5.4</v>
      </c>
      <c r="J6259" s="4" t="str">
        <f t="shared" si="777"/>
        <v>Unburdened</v>
      </c>
      <c r="K6259" s="4">
        <v>2</v>
      </c>
      <c r="L6259" s="4" t="str">
        <f t="shared" si="778"/>
        <v>Low</v>
      </c>
      <c r="M6259" s="4">
        <v>7.8</v>
      </c>
      <c r="N6259" s="4" t="str">
        <f t="shared" si="779"/>
        <v>Moderate</v>
      </c>
      <c r="O6259" s="4">
        <v>69</v>
      </c>
      <c r="P6259" s="4" t="str">
        <f t="shared" si="780"/>
        <v>Average</v>
      </c>
      <c r="Q6259" s="4">
        <v>10603</v>
      </c>
      <c r="R6259" s="4" t="str">
        <f t="shared" si="781"/>
        <v>Highly Active</v>
      </c>
      <c r="S6259" s="4">
        <v>85</v>
      </c>
      <c r="T6259" s="4" t="str">
        <f t="shared" si="782"/>
        <v>Normal</v>
      </c>
      <c r="U6259" s="4" t="s">
        <v>1048</v>
      </c>
      <c r="V6259" s="4" t="s">
        <v>7193</v>
      </c>
      <c r="W6259" s="2" t="str">
        <f t="shared" si="783"/>
        <v>Parent mother.</v>
      </c>
    </row>
    <row r="6260" spans="1:23" x14ac:dyDescent="0.35">
      <c r="A6260" s="4">
        <v>16259</v>
      </c>
      <c r="B6260" s="4" t="s">
        <v>536</v>
      </c>
      <c r="C6260" s="4">
        <v>30</v>
      </c>
      <c r="D6260" s="4" t="s">
        <v>1038</v>
      </c>
      <c r="E6260" s="4" t="s">
        <v>1044</v>
      </c>
      <c r="F6260" s="5">
        <v>43169</v>
      </c>
      <c r="G6260" s="6">
        <v>45843.663715277777</v>
      </c>
      <c r="H6260" s="9">
        <f t="shared" si="776"/>
        <v>2674</v>
      </c>
      <c r="I6260" s="4">
        <v>7.1</v>
      </c>
      <c r="J6260" s="4" t="str">
        <f t="shared" si="777"/>
        <v>Normal</v>
      </c>
      <c r="K6260" s="4">
        <v>5</v>
      </c>
      <c r="L6260" s="4" t="str">
        <f t="shared" si="778"/>
        <v>Moderate</v>
      </c>
      <c r="M6260" s="4">
        <v>8.4</v>
      </c>
      <c r="N6260" s="4" t="str">
        <f t="shared" si="779"/>
        <v>Well Rested</v>
      </c>
      <c r="O6260" s="4">
        <v>75</v>
      </c>
      <c r="P6260" s="4" t="str">
        <f t="shared" si="780"/>
        <v>Good</v>
      </c>
      <c r="Q6260" s="4">
        <v>6254</v>
      </c>
      <c r="R6260" s="4" t="str">
        <f t="shared" si="781"/>
        <v>Low Active</v>
      </c>
      <c r="S6260" s="4">
        <v>96</v>
      </c>
      <c r="T6260" s="4" t="str">
        <f t="shared" si="782"/>
        <v>Normal</v>
      </c>
      <c r="U6260" s="4" t="s">
        <v>1049</v>
      </c>
      <c r="V6260" s="4" t="s">
        <v>2516</v>
      </c>
      <c r="W6260" s="2" t="str">
        <f t="shared" si="783"/>
        <v>Successful.</v>
      </c>
    </row>
    <row r="6261" spans="1:23" ht="43.5" x14ac:dyDescent="0.35">
      <c r="A6261" s="4">
        <v>16260</v>
      </c>
      <c r="B6261" s="4" t="s">
        <v>209</v>
      </c>
      <c r="C6261" s="4">
        <v>34</v>
      </c>
      <c r="D6261" s="4" t="s">
        <v>1038</v>
      </c>
      <c r="E6261" s="4" t="s">
        <v>1044</v>
      </c>
      <c r="F6261" s="5">
        <v>44944</v>
      </c>
      <c r="G6261" s="6">
        <v>45693.892604166656</v>
      </c>
      <c r="H6261" s="9">
        <f t="shared" si="776"/>
        <v>749</v>
      </c>
      <c r="I6261" s="4">
        <v>11</v>
      </c>
      <c r="J6261" s="4" t="str">
        <f t="shared" si="777"/>
        <v>Overloaded</v>
      </c>
      <c r="K6261" s="4">
        <v>8</v>
      </c>
      <c r="L6261" s="4" t="str">
        <f t="shared" si="778"/>
        <v>High</v>
      </c>
      <c r="M6261" s="4">
        <v>6.3</v>
      </c>
      <c r="N6261" s="4" t="str">
        <f t="shared" si="779"/>
        <v>Moderate</v>
      </c>
      <c r="O6261" s="4">
        <v>45</v>
      </c>
      <c r="P6261" s="4" t="str">
        <f t="shared" si="780"/>
        <v>Poor</v>
      </c>
      <c r="Q6261" s="4">
        <v>4712</v>
      </c>
      <c r="R6261" s="4" t="str">
        <f t="shared" si="781"/>
        <v>Sedentary</v>
      </c>
      <c r="S6261" s="4">
        <v>82</v>
      </c>
      <c r="T6261" s="4" t="str">
        <f t="shared" si="782"/>
        <v>Normal</v>
      </c>
      <c r="U6261" s="4" t="s">
        <v>1049</v>
      </c>
      <c r="V6261" s="4" t="s">
        <v>7194</v>
      </c>
      <c r="W6261" s="2" t="str">
        <f t="shared" si="783"/>
        <v>Moment service instead thus.</v>
      </c>
    </row>
    <row r="6262" spans="1:23" ht="43.5" x14ac:dyDescent="0.35">
      <c r="A6262" s="4">
        <v>16261</v>
      </c>
      <c r="B6262" s="4" t="s">
        <v>355</v>
      </c>
      <c r="C6262" s="4">
        <v>30</v>
      </c>
      <c r="D6262" s="4" t="s">
        <v>1038</v>
      </c>
      <c r="E6262" s="4" t="s">
        <v>1045</v>
      </c>
      <c r="F6262" s="5">
        <v>42913</v>
      </c>
      <c r="G6262" s="6">
        <v>45780.160138888888</v>
      </c>
      <c r="H6262" s="9">
        <f t="shared" si="776"/>
        <v>2867</v>
      </c>
      <c r="I6262" s="4">
        <v>9.3000000000000007</v>
      </c>
      <c r="J6262" s="4" t="str">
        <f t="shared" si="777"/>
        <v>Normal</v>
      </c>
      <c r="K6262" s="4">
        <v>3</v>
      </c>
      <c r="L6262" s="4" t="str">
        <f t="shared" si="778"/>
        <v>Low</v>
      </c>
      <c r="M6262" s="4">
        <v>8.1999999999999993</v>
      </c>
      <c r="N6262" s="4" t="str">
        <f t="shared" si="779"/>
        <v>Well Rested</v>
      </c>
      <c r="O6262" s="4">
        <v>98</v>
      </c>
      <c r="P6262" s="4" t="str">
        <f t="shared" si="780"/>
        <v>Excellent</v>
      </c>
      <c r="Q6262" s="4">
        <v>10423</v>
      </c>
      <c r="R6262" s="4" t="str">
        <f t="shared" si="781"/>
        <v>Highly Active</v>
      </c>
      <c r="S6262" s="4">
        <v>72</v>
      </c>
      <c r="T6262" s="4" t="str">
        <f t="shared" si="782"/>
        <v>Normal</v>
      </c>
      <c r="U6262" s="4" t="s">
        <v>1049</v>
      </c>
      <c r="V6262" s="4" t="s">
        <v>7195</v>
      </c>
      <c r="W6262" s="2" t="str">
        <f t="shared" si="783"/>
        <v>Live condition save.</v>
      </c>
    </row>
    <row r="6263" spans="1:23" ht="29" x14ac:dyDescent="0.35">
      <c r="A6263" s="4">
        <v>16262</v>
      </c>
      <c r="B6263" s="4" t="s">
        <v>759</v>
      </c>
      <c r="C6263" s="4"/>
      <c r="D6263" s="4" t="s">
        <v>1039</v>
      </c>
      <c r="E6263" s="4" t="s">
        <v>1045</v>
      </c>
      <c r="F6263" s="5">
        <v>42827</v>
      </c>
      <c r="G6263" s="6">
        <v>45823.833067129628</v>
      </c>
      <c r="H6263" s="9">
        <f t="shared" si="776"/>
        <v>2996</v>
      </c>
      <c r="I6263" s="4">
        <v>11.6</v>
      </c>
      <c r="J6263" s="4" t="str">
        <f t="shared" si="777"/>
        <v>Overloaded</v>
      </c>
      <c r="K6263" s="4">
        <v>4</v>
      </c>
      <c r="L6263" s="4" t="str">
        <f t="shared" si="778"/>
        <v>Moderate</v>
      </c>
      <c r="M6263" s="4">
        <v>7.2</v>
      </c>
      <c r="N6263" s="4" t="str">
        <f t="shared" si="779"/>
        <v>Moderate</v>
      </c>
      <c r="O6263" s="4"/>
      <c r="P6263" s="4" t="str">
        <f t="shared" si="780"/>
        <v/>
      </c>
      <c r="Q6263" s="4">
        <v>7621</v>
      </c>
      <c r="R6263" s="4" t="str">
        <f t="shared" si="781"/>
        <v>Active</v>
      </c>
      <c r="S6263" s="4">
        <v>99</v>
      </c>
      <c r="T6263" s="4" t="str">
        <f t="shared" si="782"/>
        <v>Normal</v>
      </c>
      <c r="U6263" s="4" t="s">
        <v>1049</v>
      </c>
      <c r="V6263" s="4" t="s">
        <v>7196</v>
      </c>
      <c r="W6263" s="2" t="str">
        <f t="shared" si="783"/>
        <v>Part society public.</v>
      </c>
    </row>
    <row r="6264" spans="1:23" ht="29" x14ac:dyDescent="0.35">
      <c r="A6264" s="4">
        <v>16263</v>
      </c>
      <c r="B6264" s="4" t="s">
        <v>256</v>
      </c>
      <c r="C6264" s="4">
        <v>22</v>
      </c>
      <c r="D6264" s="4" t="s">
        <v>1039</v>
      </c>
      <c r="E6264" s="4"/>
      <c r="F6264" s="5">
        <v>43742</v>
      </c>
      <c r="G6264" s="6">
        <v>45742.578900462962</v>
      </c>
      <c r="H6264" s="9">
        <f t="shared" si="776"/>
        <v>2000</v>
      </c>
      <c r="I6264" s="4"/>
      <c r="J6264" s="4" t="str">
        <f t="shared" si="777"/>
        <v/>
      </c>
      <c r="K6264" s="4">
        <v>5</v>
      </c>
      <c r="L6264" s="4" t="str">
        <f t="shared" si="778"/>
        <v>Moderate</v>
      </c>
      <c r="M6264" s="4">
        <v>4.9000000000000004</v>
      </c>
      <c r="N6264" s="4" t="str">
        <f t="shared" si="779"/>
        <v>Sleep Deprived</v>
      </c>
      <c r="O6264" s="4">
        <v>43</v>
      </c>
      <c r="P6264" s="4" t="str">
        <f t="shared" si="780"/>
        <v>Poor</v>
      </c>
      <c r="Q6264" s="4">
        <v>5353</v>
      </c>
      <c r="R6264" s="4" t="str">
        <f t="shared" si="781"/>
        <v>Low Active</v>
      </c>
      <c r="S6264" s="4">
        <v>72</v>
      </c>
      <c r="T6264" s="4" t="str">
        <f t="shared" si="782"/>
        <v>Normal</v>
      </c>
      <c r="U6264" s="4" t="s">
        <v>1048</v>
      </c>
      <c r="V6264" s="4" t="s">
        <v>7197</v>
      </c>
      <c r="W6264" s="2" t="str">
        <f t="shared" si="783"/>
        <v>Break defense.</v>
      </c>
    </row>
    <row r="6265" spans="1:23" ht="29" x14ac:dyDescent="0.35">
      <c r="A6265" s="4">
        <v>16264</v>
      </c>
      <c r="B6265" s="4" t="s">
        <v>129</v>
      </c>
      <c r="C6265" s="4">
        <v>40</v>
      </c>
      <c r="D6265" s="4" t="s">
        <v>1038</v>
      </c>
      <c r="E6265" s="4" t="s">
        <v>1044</v>
      </c>
      <c r="F6265" s="5">
        <v>45009</v>
      </c>
      <c r="G6265" s="6">
        <v>45821.873842592591</v>
      </c>
      <c r="H6265" s="9">
        <f t="shared" si="776"/>
        <v>812</v>
      </c>
      <c r="I6265" s="4">
        <v>7.9</v>
      </c>
      <c r="J6265" s="4" t="str">
        <f t="shared" si="777"/>
        <v>Normal</v>
      </c>
      <c r="K6265" s="4">
        <v>7</v>
      </c>
      <c r="L6265" s="4" t="str">
        <f t="shared" si="778"/>
        <v>High</v>
      </c>
      <c r="M6265" s="4">
        <v>4.5999999999999996</v>
      </c>
      <c r="N6265" s="4" t="str">
        <f t="shared" si="779"/>
        <v>Sleep Deprived</v>
      </c>
      <c r="O6265" s="4">
        <v>77</v>
      </c>
      <c r="P6265" s="4" t="str">
        <f t="shared" si="780"/>
        <v>Good</v>
      </c>
      <c r="Q6265" s="4">
        <v>8183</v>
      </c>
      <c r="R6265" s="4" t="str">
        <f t="shared" si="781"/>
        <v>Active</v>
      </c>
      <c r="S6265" s="4">
        <v>103</v>
      </c>
      <c r="T6265" s="4" t="str">
        <f t="shared" si="782"/>
        <v>High</v>
      </c>
      <c r="U6265" s="4" t="s">
        <v>1049</v>
      </c>
      <c r="V6265" s="4" t="s">
        <v>7198</v>
      </c>
      <c r="W6265" s="2" t="str">
        <f t="shared" si="783"/>
        <v>Stop cold provide risk.</v>
      </c>
    </row>
    <row r="6266" spans="1:23" ht="43.5" x14ac:dyDescent="0.35">
      <c r="A6266" s="4">
        <v>16265</v>
      </c>
      <c r="B6266" s="4" t="s">
        <v>810</v>
      </c>
      <c r="C6266" s="4">
        <v>53</v>
      </c>
      <c r="D6266" s="4" t="s">
        <v>1039</v>
      </c>
      <c r="E6266" s="4" t="s">
        <v>1044</v>
      </c>
      <c r="F6266" s="5">
        <v>44604</v>
      </c>
      <c r="G6266" s="6">
        <v>45817.045034722221</v>
      </c>
      <c r="H6266" s="9">
        <f t="shared" si="776"/>
        <v>1213</v>
      </c>
      <c r="I6266" s="4">
        <v>11.7</v>
      </c>
      <c r="J6266" s="4" t="str">
        <f t="shared" si="777"/>
        <v>Overloaded</v>
      </c>
      <c r="K6266" s="4">
        <v>5</v>
      </c>
      <c r="L6266" s="4" t="str">
        <f t="shared" si="778"/>
        <v>Moderate</v>
      </c>
      <c r="M6266" s="4">
        <v>8.9</v>
      </c>
      <c r="N6266" s="4" t="str">
        <f t="shared" si="779"/>
        <v>Well Rested</v>
      </c>
      <c r="O6266" s="4">
        <v>80</v>
      </c>
      <c r="P6266" s="4" t="str">
        <f t="shared" si="780"/>
        <v>Good</v>
      </c>
      <c r="Q6266" s="4">
        <v>9878</v>
      </c>
      <c r="R6266" s="4" t="str">
        <f t="shared" si="781"/>
        <v>Active</v>
      </c>
      <c r="S6266" s="4">
        <v>117</v>
      </c>
      <c r="T6266" s="4" t="str">
        <f t="shared" si="782"/>
        <v>High</v>
      </c>
      <c r="U6266" s="4" t="s">
        <v>1048</v>
      </c>
      <c r="V6266" s="4" t="s">
        <v>7199</v>
      </c>
      <c r="W6266" s="2" t="str">
        <f t="shared" si="783"/>
        <v>Feeling near imagine everybody.</v>
      </c>
    </row>
    <row r="6267" spans="1:23" x14ac:dyDescent="0.35">
      <c r="A6267" s="4">
        <v>16266</v>
      </c>
      <c r="B6267" s="4" t="s">
        <v>136</v>
      </c>
      <c r="C6267" s="4">
        <v>55</v>
      </c>
      <c r="D6267" s="4" t="s">
        <v>1040</v>
      </c>
      <c r="E6267" s="4" t="s">
        <v>1044</v>
      </c>
      <c r="F6267" s="5">
        <v>43483</v>
      </c>
      <c r="G6267" s="6">
        <v>45732.852268518523</v>
      </c>
      <c r="H6267" s="9">
        <f t="shared" si="776"/>
        <v>2249</v>
      </c>
      <c r="I6267" s="4">
        <v>9.6999999999999993</v>
      </c>
      <c r="J6267" s="4" t="str">
        <f t="shared" si="777"/>
        <v>Normal</v>
      </c>
      <c r="K6267" s="4">
        <v>9</v>
      </c>
      <c r="L6267" s="4" t="str">
        <f t="shared" si="778"/>
        <v>High</v>
      </c>
      <c r="M6267" s="4">
        <v>8.5</v>
      </c>
      <c r="N6267" s="4" t="str">
        <f t="shared" si="779"/>
        <v>Well Rested</v>
      </c>
      <c r="O6267" s="4">
        <v>88</v>
      </c>
      <c r="P6267" s="4" t="str">
        <f t="shared" si="780"/>
        <v>Excellent</v>
      </c>
      <c r="Q6267" s="4">
        <v>3916</v>
      </c>
      <c r="R6267" s="4" t="str">
        <f t="shared" si="781"/>
        <v>Sedentary</v>
      </c>
      <c r="S6267" s="4">
        <v>107</v>
      </c>
      <c r="T6267" s="4" t="str">
        <f t="shared" si="782"/>
        <v>High</v>
      </c>
      <c r="U6267" s="4" t="s">
        <v>1048</v>
      </c>
      <c r="V6267" s="4" t="s">
        <v>3290</v>
      </c>
      <c r="W6267" s="2" t="str">
        <f t="shared" si="783"/>
        <v>With.</v>
      </c>
    </row>
    <row r="6268" spans="1:23" ht="29" x14ac:dyDescent="0.35">
      <c r="A6268" s="4">
        <v>16267</v>
      </c>
      <c r="B6268" s="4" t="s">
        <v>238</v>
      </c>
      <c r="C6268" s="4">
        <v>51</v>
      </c>
      <c r="D6268" s="4" t="s">
        <v>1038</v>
      </c>
      <c r="E6268" s="4" t="s">
        <v>1041</v>
      </c>
      <c r="F6268" s="5">
        <v>44794</v>
      </c>
      <c r="G6268" s="6">
        <v>45817.437442129631</v>
      </c>
      <c r="H6268" s="9">
        <f t="shared" si="776"/>
        <v>1023</v>
      </c>
      <c r="I6268" s="4">
        <v>10.8</v>
      </c>
      <c r="J6268" s="4" t="str">
        <f t="shared" si="777"/>
        <v>Overloaded</v>
      </c>
      <c r="K6268" s="4">
        <v>5</v>
      </c>
      <c r="L6268" s="4" t="str">
        <f t="shared" si="778"/>
        <v>Moderate</v>
      </c>
      <c r="M6268" s="4">
        <v>4.9000000000000004</v>
      </c>
      <c r="N6268" s="4" t="str">
        <f t="shared" si="779"/>
        <v>Sleep Deprived</v>
      </c>
      <c r="O6268" s="4">
        <v>49</v>
      </c>
      <c r="P6268" s="4" t="str">
        <f t="shared" si="780"/>
        <v>Poor</v>
      </c>
      <c r="Q6268" s="4">
        <v>4170</v>
      </c>
      <c r="R6268" s="4" t="str">
        <f t="shared" si="781"/>
        <v>Sedentary</v>
      </c>
      <c r="S6268" s="4">
        <v>105</v>
      </c>
      <c r="T6268" s="4" t="str">
        <f t="shared" si="782"/>
        <v>High</v>
      </c>
      <c r="U6268" s="4" t="s">
        <v>1048</v>
      </c>
      <c r="V6268" s="4" t="s">
        <v>7200</v>
      </c>
      <c r="W6268" s="2" t="str">
        <f t="shared" si="783"/>
        <v>Current pass store.</v>
      </c>
    </row>
    <row r="6269" spans="1:23" ht="43.5" x14ac:dyDescent="0.35">
      <c r="A6269" s="4">
        <v>16268</v>
      </c>
      <c r="B6269" s="4" t="s">
        <v>171</v>
      </c>
      <c r="C6269" s="4">
        <v>57</v>
      </c>
      <c r="D6269" s="4"/>
      <c r="E6269" s="4" t="s">
        <v>1043</v>
      </c>
      <c r="F6269" s="5">
        <v>42544</v>
      </c>
      <c r="G6269" s="6">
        <v>45819.408460648148</v>
      </c>
      <c r="H6269" s="9">
        <f t="shared" si="776"/>
        <v>3275</v>
      </c>
      <c r="I6269" s="4">
        <v>6.9</v>
      </c>
      <c r="J6269" s="4" t="str">
        <f t="shared" si="777"/>
        <v>Unburdened</v>
      </c>
      <c r="K6269" s="4">
        <v>1</v>
      </c>
      <c r="L6269" s="4" t="str">
        <f t="shared" si="778"/>
        <v>Low</v>
      </c>
      <c r="M6269" s="4">
        <v>6.5</v>
      </c>
      <c r="N6269" s="4" t="str">
        <f t="shared" si="779"/>
        <v>Moderate</v>
      </c>
      <c r="O6269" s="4">
        <v>60</v>
      </c>
      <c r="P6269" s="4" t="str">
        <f t="shared" si="780"/>
        <v>Average</v>
      </c>
      <c r="Q6269" s="4">
        <v>12864</v>
      </c>
      <c r="R6269" s="4" t="str">
        <f t="shared" si="781"/>
        <v>Highly Active</v>
      </c>
      <c r="S6269" s="4">
        <v>76</v>
      </c>
      <c r="T6269" s="4" t="str">
        <f t="shared" si="782"/>
        <v>Normal</v>
      </c>
      <c r="U6269" s="4" t="s">
        <v>1048</v>
      </c>
      <c r="V6269" s="4" t="s">
        <v>7201</v>
      </c>
      <c r="W6269" s="2" t="str">
        <f t="shared" si="783"/>
        <v>Financial seek response.</v>
      </c>
    </row>
    <row r="6270" spans="1:23" x14ac:dyDescent="0.35">
      <c r="A6270" s="4">
        <v>16269</v>
      </c>
      <c r="B6270" s="4" t="s">
        <v>278</v>
      </c>
      <c r="C6270" s="4">
        <v>47</v>
      </c>
      <c r="D6270" s="4" t="s">
        <v>1040</v>
      </c>
      <c r="E6270" s="4" t="s">
        <v>1042</v>
      </c>
      <c r="F6270" s="5">
        <v>43739</v>
      </c>
      <c r="G6270" s="6">
        <v>45772.587800925918</v>
      </c>
      <c r="H6270" s="9">
        <f t="shared" si="776"/>
        <v>2033</v>
      </c>
      <c r="I6270" s="4">
        <v>9</v>
      </c>
      <c r="J6270" s="4" t="str">
        <f t="shared" si="777"/>
        <v>Normal</v>
      </c>
      <c r="K6270" s="4">
        <v>5</v>
      </c>
      <c r="L6270" s="4" t="str">
        <f t="shared" si="778"/>
        <v>Moderate</v>
      </c>
      <c r="M6270" s="4">
        <v>6.9</v>
      </c>
      <c r="N6270" s="4" t="str">
        <f t="shared" si="779"/>
        <v>Moderate</v>
      </c>
      <c r="O6270" s="4">
        <v>68</v>
      </c>
      <c r="P6270" s="4" t="str">
        <f t="shared" si="780"/>
        <v>Average</v>
      </c>
      <c r="Q6270" s="4">
        <v>13358</v>
      </c>
      <c r="R6270" s="4" t="str">
        <f t="shared" si="781"/>
        <v>Highly Active</v>
      </c>
      <c r="S6270" s="4">
        <v>69</v>
      </c>
      <c r="T6270" s="4" t="str">
        <f t="shared" si="782"/>
        <v>Normal</v>
      </c>
      <c r="U6270" s="4" t="s">
        <v>1048</v>
      </c>
      <c r="V6270" s="4" t="s">
        <v>7202</v>
      </c>
      <c r="W6270" s="2" t="str">
        <f t="shared" si="783"/>
        <v>Appear day.</v>
      </c>
    </row>
    <row r="6271" spans="1:23" ht="29" x14ac:dyDescent="0.35">
      <c r="A6271" s="4">
        <v>16270</v>
      </c>
      <c r="B6271" s="4" t="s">
        <v>74</v>
      </c>
      <c r="C6271" s="4">
        <v>21</v>
      </c>
      <c r="D6271" s="4" t="s">
        <v>1039</v>
      </c>
      <c r="E6271" s="4" t="s">
        <v>1042</v>
      </c>
      <c r="F6271" s="5">
        <v>43305</v>
      </c>
      <c r="G6271" s="6">
        <v>45814.373206018521</v>
      </c>
      <c r="H6271" s="9">
        <f t="shared" si="776"/>
        <v>2509</v>
      </c>
      <c r="I6271" s="4">
        <v>7.2</v>
      </c>
      <c r="J6271" s="4" t="str">
        <f t="shared" si="777"/>
        <v>Normal</v>
      </c>
      <c r="K6271" s="4">
        <v>9</v>
      </c>
      <c r="L6271" s="4" t="str">
        <f t="shared" si="778"/>
        <v>High</v>
      </c>
      <c r="M6271" s="4">
        <v>4.5</v>
      </c>
      <c r="N6271" s="4" t="str">
        <f t="shared" si="779"/>
        <v>Sleep Deprived</v>
      </c>
      <c r="O6271" s="4">
        <v>42</v>
      </c>
      <c r="P6271" s="4" t="str">
        <f t="shared" si="780"/>
        <v>Poor</v>
      </c>
      <c r="Q6271" s="4">
        <v>6051</v>
      </c>
      <c r="R6271" s="4" t="str">
        <f t="shared" si="781"/>
        <v>Low Active</v>
      </c>
      <c r="S6271" s="4">
        <v>69</v>
      </c>
      <c r="T6271" s="4" t="str">
        <f t="shared" si="782"/>
        <v>Normal</v>
      </c>
      <c r="U6271" s="4" t="s">
        <v>1048</v>
      </c>
      <c r="V6271" s="4" t="s">
        <v>7203</v>
      </c>
      <c r="W6271" s="2" t="str">
        <f t="shared" si="783"/>
        <v>Energy size.</v>
      </c>
    </row>
    <row r="6272" spans="1:23" x14ac:dyDescent="0.35">
      <c r="A6272" s="4">
        <v>16271</v>
      </c>
      <c r="B6272" s="4" t="s">
        <v>578</v>
      </c>
      <c r="C6272" s="4">
        <v>38</v>
      </c>
      <c r="D6272" s="4" t="s">
        <v>1039</v>
      </c>
      <c r="E6272" s="4" t="s">
        <v>1041</v>
      </c>
      <c r="F6272" s="5">
        <v>43164</v>
      </c>
      <c r="G6272" s="6">
        <v>45841.310520833344</v>
      </c>
      <c r="H6272" s="9">
        <f t="shared" si="776"/>
        <v>2677</v>
      </c>
      <c r="I6272" s="4">
        <v>11.4</v>
      </c>
      <c r="J6272" s="4" t="str">
        <f t="shared" si="777"/>
        <v>Overloaded</v>
      </c>
      <c r="K6272" s="4">
        <v>7</v>
      </c>
      <c r="L6272" s="4" t="str">
        <f t="shared" si="778"/>
        <v>High</v>
      </c>
      <c r="M6272" s="4">
        <v>8.3000000000000007</v>
      </c>
      <c r="N6272" s="4" t="str">
        <f t="shared" si="779"/>
        <v>Well Rested</v>
      </c>
      <c r="O6272" s="4">
        <v>65</v>
      </c>
      <c r="P6272" s="4" t="str">
        <f t="shared" si="780"/>
        <v>Average</v>
      </c>
      <c r="Q6272" s="4">
        <v>8150</v>
      </c>
      <c r="R6272" s="4" t="str">
        <f t="shared" si="781"/>
        <v>Active</v>
      </c>
      <c r="S6272" s="4">
        <v>112</v>
      </c>
      <c r="T6272" s="4" t="str">
        <f t="shared" si="782"/>
        <v>High</v>
      </c>
      <c r="U6272" s="4" t="s">
        <v>1049</v>
      </c>
      <c r="V6272" s="4" t="s">
        <v>7204</v>
      </c>
      <c r="W6272" s="2" t="str">
        <f t="shared" si="783"/>
        <v>Off spend.</v>
      </c>
    </row>
    <row r="6273" spans="1:23" ht="29" x14ac:dyDescent="0.35">
      <c r="A6273" s="4">
        <v>16272</v>
      </c>
      <c r="B6273" s="4" t="s">
        <v>175</v>
      </c>
      <c r="C6273" s="4">
        <v>52</v>
      </c>
      <c r="D6273" s="4" t="s">
        <v>1039</v>
      </c>
      <c r="E6273" s="4" t="s">
        <v>1045</v>
      </c>
      <c r="F6273" s="5">
        <v>44357</v>
      </c>
      <c r="G6273" s="6">
        <v>45802.023032407407</v>
      </c>
      <c r="H6273" s="9">
        <f t="shared" si="776"/>
        <v>1445</v>
      </c>
      <c r="I6273" s="4">
        <v>10</v>
      </c>
      <c r="J6273" s="4" t="str">
        <f t="shared" si="777"/>
        <v>Normal</v>
      </c>
      <c r="K6273" s="4">
        <v>6</v>
      </c>
      <c r="L6273" s="4" t="str">
        <f t="shared" si="778"/>
        <v>Moderate</v>
      </c>
      <c r="M6273" s="4">
        <v>4.8</v>
      </c>
      <c r="N6273" s="4" t="str">
        <f t="shared" si="779"/>
        <v>Sleep Deprived</v>
      </c>
      <c r="O6273" s="4">
        <v>89</v>
      </c>
      <c r="P6273" s="4" t="str">
        <f t="shared" si="780"/>
        <v>Excellent</v>
      </c>
      <c r="Q6273" s="4">
        <v>5914</v>
      </c>
      <c r="R6273" s="4" t="str">
        <f t="shared" si="781"/>
        <v>Low Active</v>
      </c>
      <c r="S6273" s="4">
        <v>64</v>
      </c>
      <c r="T6273" s="4" t="str">
        <f t="shared" si="782"/>
        <v>Normal</v>
      </c>
      <c r="U6273" s="4" t="s">
        <v>1048</v>
      </c>
      <c r="V6273" s="4" t="s">
        <v>7205</v>
      </c>
      <c r="W6273" s="2" t="str">
        <f t="shared" si="783"/>
        <v>Push community.</v>
      </c>
    </row>
    <row r="6274" spans="1:23" ht="43.5" x14ac:dyDescent="0.35">
      <c r="A6274" s="4">
        <v>16273</v>
      </c>
      <c r="B6274" s="4" t="s">
        <v>264</v>
      </c>
      <c r="C6274" s="4">
        <v>44</v>
      </c>
      <c r="D6274" s="4" t="s">
        <v>1040</v>
      </c>
      <c r="E6274" s="4" t="s">
        <v>1042</v>
      </c>
      <c r="F6274" s="5">
        <v>43178</v>
      </c>
      <c r="G6274" s="6">
        <v>45745.693622685183</v>
      </c>
      <c r="H6274" s="9">
        <f t="shared" si="776"/>
        <v>2567</v>
      </c>
      <c r="I6274" s="4">
        <v>6.9</v>
      </c>
      <c r="J6274" s="4" t="str">
        <f t="shared" si="777"/>
        <v>Unburdened</v>
      </c>
      <c r="K6274" s="4">
        <v>5</v>
      </c>
      <c r="L6274" s="4" t="str">
        <f t="shared" si="778"/>
        <v>Moderate</v>
      </c>
      <c r="M6274" s="4">
        <v>7</v>
      </c>
      <c r="N6274" s="4" t="str">
        <f t="shared" si="779"/>
        <v>Moderate</v>
      </c>
      <c r="O6274" s="4">
        <v>58</v>
      </c>
      <c r="P6274" s="4" t="str">
        <f t="shared" si="780"/>
        <v>Average</v>
      </c>
      <c r="Q6274" s="4">
        <v>10304</v>
      </c>
      <c r="R6274" s="4" t="str">
        <f t="shared" si="781"/>
        <v>Highly Active</v>
      </c>
      <c r="S6274" s="4">
        <v>72</v>
      </c>
      <c r="T6274" s="4" t="str">
        <f t="shared" si="782"/>
        <v>Normal</v>
      </c>
      <c r="U6274" s="4" t="s">
        <v>1049</v>
      </c>
      <c r="V6274" s="4" t="s">
        <v>7206</v>
      </c>
      <c r="W6274" s="2" t="str">
        <f t="shared" si="783"/>
        <v>Suddenly sport agreement.</v>
      </c>
    </row>
    <row r="6275" spans="1:23" ht="29" x14ac:dyDescent="0.35">
      <c r="A6275" s="4">
        <v>16274</v>
      </c>
      <c r="B6275" s="4" t="s">
        <v>909</v>
      </c>
      <c r="C6275" s="4"/>
      <c r="D6275" s="4" t="s">
        <v>1038</v>
      </c>
      <c r="E6275" s="4" t="s">
        <v>1043</v>
      </c>
      <c r="F6275" s="5">
        <v>42919</v>
      </c>
      <c r="G6275" s="6">
        <v>45692.681863425933</v>
      </c>
      <c r="H6275" s="9">
        <f t="shared" ref="H6275:H6338" si="784">IF(AND(ISNUMBER(G6275), ISNUMBER(F6275), G6275&gt;=F6275), DATEDIF(F6275, G6275, "d"), "Invalid Dates")</f>
        <v>2773</v>
      </c>
      <c r="I6275" s="4">
        <v>6.6</v>
      </c>
      <c r="J6275" s="4" t="str">
        <f t="shared" ref="J6275:J6338" si="785">IF(I6275="", "", IF(ISNUMBER(I6275), IF(I6275&gt;10, "Overloaded", IF(I6275&gt;=7, "Normal", "Unburdened")), "Others"))</f>
        <v>Unburdened</v>
      </c>
      <c r="K6275" s="4">
        <v>5</v>
      </c>
      <c r="L6275" s="4" t="str">
        <f t="shared" ref="L6275:L6338" si="786">IF(K6275="", "", IF(ISNUMBER(K6275), IF(K6275&gt;=7, "High", IF(K6275&gt;=4, "Moderate", "Low")), "Invalid"))</f>
        <v>Moderate</v>
      </c>
      <c r="M6275" s="4">
        <v>6.5</v>
      </c>
      <c r="N6275" s="4" t="str">
        <f t="shared" ref="N6275:N6338" si="787">IF(M6275="", "", IF(ISNUMBER(M6275), IF(M6275&gt;=8, "Well Rested", IF(M6275&gt;=6, "Moderate", "Sleep Deprived")), "Invalid"))</f>
        <v>Moderate</v>
      </c>
      <c r="O6275" s="4">
        <v>95</v>
      </c>
      <c r="P6275" s="4" t="str">
        <f t="shared" ref="P6275:P6338" si="788">IF(O6275="", "", IF(ISNUMBER(O6275), IF(O6275&gt;=85, "Excellent", IF(O6275&gt;=70, "Good", IF(O6275&gt;=50, "Average", "Poor"))), "Invalid"))</f>
        <v>Excellent</v>
      </c>
      <c r="Q6275" s="4">
        <v>10764</v>
      </c>
      <c r="R6275" s="4" t="str">
        <f t="shared" ref="R6275:R6338" si="789">IF(Q6275="", "", IF(ISNUMBER(Q6275), IF(Q6275&gt;=10000, "Highly Active", IF(Q6275&gt;=7500, "Active", IF(Q6275&gt;=5000, "Low Active", "Sedentary"))), "Invalid"))</f>
        <v>Highly Active</v>
      </c>
      <c r="S6275" s="4">
        <v>76</v>
      </c>
      <c r="T6275" s="4" t="str">
        <f t="shared" ref="T6275:T6338" si="790">IF(S6275="", "", IF(ISNUMBER(S6275), IF(S6275&gt;100, "High", IF(S6275&gt;=60, "Normal", "Low")), "Invalid"))</f>
        <v>Normal</v>
      </c>
      <c r="U6275" s="4" t="s">
        <v>1049</v>
      </c>
      <c r="V6275" s="4" t="s">
        <v>7207</v>
      </c>
      <c r="W6275" s="2" t="str">
        <f t="shared" ref="W6275:W6338" si="791">TRIM(V6275)</f>
        <v>Fine window.</v>
      </c>
    </row>
    <row r="6276" spans="1:23" ht="29" x14ac:dyDescent="0.35">
      <c r="A6276" s="4">
        <v>16275</v>
      </c>
      <c r="B6276" s="4" t="s">
        <v>156</v>
      </c>
      <c r="C6276" s="4">
        <v>38</v>
      </c>
      <c r="D6276" s="4" t="s">
        <v>1039</v>
      </c>
      <c r="E6276" s="4" t="s">
        <v>1043</v>
      </c>
      <c r="F6276" s="5">
        <v>44509</v>
      </c>
      <c r="G6276" s="6">
        <v>45769.333182870367</v>
      </c>
      <c r="H6276" s="9">
        <f t="shared" si="784"/>
        <v>1260</v>
      </c>
      <c r="I6276" s="4">
        <v>10.1</v>
      </c>
      <c r="J6276" s="4" t="str">
        <f t="shared" si="785"/>
        <v>Overloaded</v>
      </c>
      <c r="K6276" s="4">
        <v>5</v>
      </c>
      <c r="L6276" s="4" t="str">
        <f t="shared" si="786"/>
        <v>Moderate</v>
      </c>
      <c r="M6276" s="4">
        <v>4.0999999999999996</v>
      </c>
      <c r="N6276" s="4" t="str">
        <f t="shared" si="787"/>
        <v>Sleep Deprived</v>
      </c>
      <c r="O6276" s="4">
        <v>85</v>
      </c>
      <c r="P6276" s="4" t="str">
        <f t="shared" si="788"/>
        <v>Excellent</v>
      </c>
      <c r="Q6276" s="4">
        <v>11997</v>
      </c>
      <c r="R6276" s="4" t="str">
        <f t="shared" si="789"/>
        <v>Highly Active</v>
      </c>
      <c r="S6276" s="4">
        <v>85</v>
      </c>
      <c r="T6276" s="4" t="str">
        <f t="shared" si="790"/>
        <v>Normal</v>
      </c>
      <c r="U6276" s="4" t="s">
        <v>1049</v>
      </c>
      <c r="V6276" s="4" t="s">
        <v>7208</v>
      </c>
      <c r="W6276" s="2" t="str">
        <f t="shared" si="791"/>
        <v>True catch.</v>
      </c>
    </row>
    <row r="6277" spans="1:23" ht="43.5" x14ac:dyDescent="0.35">
      <c r="A6277" s="4">
        <v>16276</v>
      </c>
      <c r="B6277" s="4" t="s">
        <v>118</v>
      </c>
      <c r="C6277" s="4"/>
      <c r="D6277" s="4" t="s">
        <v>1040</v>
      </c>
      <c r="E6277" s="4" t="s">
        <v>1042</v>
      </c>
      <c r="F6277" s="5">
        <v>42804</v>
      </c>
      <c r="G6277" s="6">
        <v>45824.21597222222</v>
      </c>
      <c r="H6277" s="9">
        <f t="shared" si="784"/>
        <v>3020</v>
      </c>
      <c r="I6277" s="4">
        <v>8.3000000000000007</v>
      </c>
      <c r="J6277" s="4" t="str">
        <f t="shared" si="785"/>
        <v>Normal</v>
      </c>
      <c r="K6277" s="4">
        <v>8</v>
      </c>
      <c r="L6277" s="4" t="str">
        <f t="shared" si="786"/>
        <v>High</v>
      </c>
      <c r="M6277" s="4">
        <v>4.7</v>
      </c>
      <c r="N6277" s="4" t="str">
        <f t="shared" si="787"/>
        <v>Sleep Deprived</v>
      </c>
      <c r="O6277" s="4">
        <v>61</v>
      </c>
      <c r="P6277" s="4" t="str">
        <f t="shared" si="788"/>
        <v>Average</v>
      </c>
      <c r="Q6277" s="4">
        <v>7231</v>
      </c>
      <c r="R6277" s="4" t="str">
        <f t="shared" si="789"/>
        <v>Low Active</v>
      </c>
      <c r="S6277" s="4">
        <v>63</v>
      </c>
      <c r="T6277" s="4" t="str">
        <f t="shared" si="790"/>
        <v>Normal</v>
      </c>
      <c r="U6277" s="4" t="s">
        <v>1049</v>
      </c>
      <c r="V6277" s="4" t="s">
        <v>7209</v>
      </c>
      <c r="W6277" s="2" t="str">
        <f t="shared" si="791"/>
        <v>Than organization happen.</v>
      </c>
    </row>
    <row r="6278" spans="1:23" x14ac:dyDescent="0.35">
      <c r="A6278" s="4">
        <v>16277</v>
      </c>
      <c r="B6278" s="4" t="s">
        <v>160</v>
      </c>
      <c r="C6278" s="4">
        <v>28</v>
      </c>
      <c r="D6278" s="4" t="s">
        <v>1038</v>
      </c>
      <c r="E6278" s="4" t="s">
        <v>1041</v>
      </c>
      <c r="F6278" s="5">
        <v>44234</v>
      </c>
      <c r="G6278" s="6">
        <v>45732.975069444437</v>
      </c>
      <c r="H6278" s="9">
        <f t="shared" si="784"/>
        <v>1498</v>
      </c>
      <c r="I6278" s="4">
        <v>4.0999999999999996</v>
      </c>
      <c r="J6278" s="4" t="str">
        <f t="shared" si="785"/>
        <v>Unburdened</v>
      </c>
      <c r="K6278" s="4">
        <v>4</v>
      </c>
      <c r="L6278" s="4" t="str">
        <f t="shared" si="786"/>
        <v>Moderate</v>
      </c>
      <c r="M6278" s="4"/>
      <c r="N6278" s="4" t="str">
        <f t="shared" si="787"/>
        <v/>
      </c>
      <c r="O6278" s="4">
        <v>73</v>
      </c>
      <c r="P6278" s="4" t="str">
        <f t="shared" si="788"/>
        <v>Good</v>
      </c>
      <c r="Q6278" s="4">
        <v>5513</v>
      </c>
      <c r="R6278" s="4" t="str">
        <f t="shared" si="789"/>
        <v>Low Active</v>
      </c>
      <c r="S6278" s="4">
        <v>78</v>
      </c>
      <c r="T6278" s="4" t="str">
        <f t="shared" si="790"/>
        <v>Normal</v>
      </c>
      <c r="U6278" s="4" t="s">
        <v>1049</v>
      </c>
      <c r="V6278" s="4" t="s">
        <v>7210</v>
      </c>
      <c r="W6278" s="2" t="str">
        <f t="shared" si="791"/>
        <v>New me.</v>
      </c>
    </row>
    <row r="6279" spans="1:23" ht="43.5" x14ac:dyDescent="0.35">
      <c r="A6279" s="4">
        <v>16278</v>
      </c>
      <c r="B6279" s="4" t="s">
        <v>223</v>
      </c>
      <c r="C6279" s="4">
        <v>37</v>
      </c>
      <c r="D6279" s="4" t="s">
        <v>1038</v>
      </c>
      <c r="E6279" s="4" t="s">
        <v>1041</v>
      </c>
      <c r="F6279" s="5">
        <v>43002</v>
      </c>
      <c r="G6279" s="6">
        <v>45667.159236111111</v>
      </c>
      <c r="H6279" s="9">
        <f t="shared" si="784"/>
        <v>2665</v>
      </c>
      <c r="I6279" s="4">
        <v>10.5</v>
      </c>
      <c r="J6279" s="4" t="str">
        <f t="shared" si="785"/>
        <v>Overloaded</v>
      </c>
      <c r="K6279" s="4">
        <v>1</v>
      </c>
      <c r="L6279" s="4" t="str">
        <f t="shared" si="786"/>
        <v>Low</v>
      </c>
      <c r="M6279" s="4">
        <v>4.7</v>
      </c>
      <c r="N6279" s="4" t="str">
        <f t="shared" si="787"/>
        <v>Sleep Deprived</v>
      </c>
      <c r="O6279" s="4">
        <v>48</v>
      </c>
      <c r="P6279" s="4" t="str">
        <f t="shared" si="788"/>
        <v>Poor</v>
      </c>
      <c r="Q6279" s="4">
        <v>8440</v>
      </c>
      <c r="R6279" s="4" t="str">
        <f t="shared" si="789"/>
        <v>Active</v>
      </c>
      <c r="S6279" s="4">
        <v>77</v>
      </c>
      <c r="T6279" s="4" t="str">
        <f t="shared" si="790"/>
        <v>Normal</v>
      </c>
      <c r="U6279" s="4" t="s">
        <v>1048</v>
      </c>
      <c r="V6279" s="4" t="s">
        <v>7211</v>
      </c>
      <c r="W6279" s="2" t="str">
        <f t="shared" si="791"/>
        <v>Chance open himself.</v>
      </c>
    </row>
    <row r="6280" spans="1:23" ht="29" x14ac:dyDescent="0.35">
      <c r="A6280" s="4">
        <v>16279</v>
      </c>
      <c r="B6280" s="4" t="s">
        <v>154</v>
      </c>
      <c r="C6280" s="4">
        <v>51</v>
      </c>
      <c r="D6280" s="4" t="s">
        <v>1038</v>
      </c>
      <c r="E6280" s="4" t="s">
        <v>1041</v>
      </c>
      <c r="F6280" s="5">
        <v>44187</v>
      </c>
      <c r="G6280" s="6">
        <v>45792.088194444441</v>
      </c>
      <c r="H6280" s="9">
        <f t="shared" si="784"/>
        <v>1605</v>
      </c>
      <c r="I6280" s="4">
        <v>4.7</v>
      </c>
      <c r="J6280" s="4" t="str">
        <f t="shared" si="785"/>
        <v>Unburdened</v>
      </c>
      <c r="K6280" s="4">
        <v>4</v>
      </c>
      <c r="L6280" s="4" t="str">
        <f t="shared" si="786"/>
        <v>Moderate</v>
      </c>
      <c r="M6280" s="4">
        <v>8</v>
      </c>
      <c r="N6280" s="4" t="str">
        <f t="shared" si="787"/>
        <v>Well Rested</v>
      </c>
      <c r="O6280" s="4">
        <v>49</v>
      </c>
      <c r="P6280" s="4" t="str">
        <f t="shared" si="788"/>
        <v>Poor</v>
      </c>
      <c r="Q6280" s="4">
        <v>10654</v>
      </c>
      <c r="R6280" s="4" t="str">
        <f t="shared" si="789"/>
        <v>Highly Active</v>
      </c>
      <c r="S6280" s="4">
        <v>67</v>
      </c>
      <c r="T6280" s="4" t="str">
        <f t="shared" si="790"/>
        <v>Normal</v>
      </c>
      <c r="U6280" s="4" t="s">
        <v>1048</v>
      </c>
      <c r="V6280" s="4" t="s">
        <v>7212</v>
      </c>
      <c r="W6280" s="2" t="str">
        <f t="shared" si="791"/>
        <v>Approach result dark.</v>
      </c>
    </row>
    <row r="6281" spans="1:23" ht="29" x14ac:dyDescent="0.35">
      <c r="A6281" s="4">
        <v>16280</v>
      </c>
      <c r="B6281" s="4" t="s">
        <v>385</v>
      </c>
      <c r="C6281" s="4">
        <v>51</v>
      </c>
      <c r="D6281" s="4" t="s">
        <v>1040</v>
      </c>
      <c r="E6281" s="4" t="s">
        <v>1044</v>
      </c>
      <c r="F6281" s="5">
        <v>44034</v>
      </c>
      <c r="G6281" s="6">
        <v>45748.676712962973</v>
      </c>
      <c r="H6281" s="9">
        <f t="shared" si="784"/>
        <v>1714</v>
      </c>
      <c r="I6281" s="4">
        <v>6.3</v>
      </c>
      <c r="J6281" s="4" t="str">
        <f t="shared" si="785"/>
        <v>Unburdened</v>
      </c>
      <c r="K6281" s="4">
        <v>3</v>
      </c>
      <c r="L6281" s="4" t="str">
        <f t="shared" si="786"/>
        <v>Low</v>
      </c>
      <c r="M6281" s="4">
        <v>4.8</v>
      </c>
      <c r="N6281" s="4" t="str">
        <f t="shared" si="787"/>
        <v>Sleep Deprived</v>
      </c>
      <c r="O6281" s="4">
        <v>70</v>
      </c>
      <c r="P6281" s="4" t="str">
        <f t="shared" si="788"/>
        <v>Good</v>
      </c>
      <c r="Q6281" s="4">
        <v>4277</v>
      </c>
      <c r="R6281" s="4" t="str">
        <f t="shared" si="789"/>
        <v>Sedentary</v>
      </c>
      <c r="S6281" s="4">
        <v>116</v>
      </c>
      <c r="T6281" s="4" t="str">
        <f t="shared" si="790"/>
        <v>High</v>
      </c>
      <c r="U6281" s="4" t="s">
        <v>1048</v>
      </c>
      <c r="V6281" s="4" t="s">
        <v>7213</v>
      </c>
      <c r="W6281" s="2" t="str">
        <f t="shared" si="791"/>
        <v>Will back continue.</v>
      </c>
    </row>
    <row r="6282" spans="1:23" ht="29" x14ac:dyDescent="0.35">
      <c r="A6282" s="4">
        <v>16281</v>
      </c>
      <c r="B6282" s="4" t="s">
        <v>497</v>
      </c>
      <c r="C6282" s="4">
        <v>55</v>
      </c>
      <c r="D6282" s="4" t="s">
        <v>1039</v>
      </c>
      <c r="E6282" s="4" t="s">
        <v>1045</v>
      </c>
      <c r="F6282" s="5">
        <v>45376</v>
      </c>
      <c r="G6282" s="6">
        <v>45837.787395833337</v>
      </c>
      <c r="H6282" s="9">
        <f t="shared" si="784"/>
        <v>461</v>
      </c>
      <c r="I6282" s="4">
        <v>5.8</v>
      </c>
      <c r="J6282" s="4" t="str">
        <f t="shared" si="785"/>
        <v>Unburdened</v>
      </c>
      <c r="K6282" s="4">
        <v>4</v>
      </c>
      <c r="L6282" s="4" t="str">
        <f t="shared" si="786"/>
        <v>Moderate</v>
      </c>
      <c r="M6282" s="4">
        <v>7.9</v>
      </c>
      <c r="N6282" s="4" t="str">
        <f t="shared" si="787"/>
        <v>Moderate</v>
      </c>
      <c r="O6282" s="4">
        <v>84</v>
      </c>
      <c r="P6282" s="4" t="str">
        <f t="shared" si="788"/>
        <v>Good</v>
      </c>
      <c r="Q6282" s="4">
        <v>7304</v>
      </c>
      <c r="R6282" s="4" t="str">
        <f t="shared" si="789"/>
        <v>Low Active</v>
      </c>
      <c r="S6282" s="4">
        <v>62</v>
      </c>
      <c r="T6282" s="4" t="str">
        <f t="shared" si="790"/>
        <v>Normal</v>
      </c>
      <c r="U6282" s="4" t="s">
        <v>1049</v>
      </c>
      <c r="V6282" s="4" t="s">
        <v>7214</v>
      </c>
      <c r="W6282" s="2" t="str">
        <f t="shared" si="791"/>
        <v>Medical resource.</v>
      </c>
    </row>
    <row r="6283" spans="1:23" x14ac:dyDescent="0.35">
      <c r="A6283" s="4">
        <v>16282</v>
      </c>
      <c r="B6283" s="4" t="s">
        <v>201</v>
      </c>
      <c r="C6283" s="4">
        <v>46</v>
      </c>
      <c r="D6283" s="4" t="s">
        <v>1039</v>
      </c>
      <c r="E6283" s="4" t="s">
        <v>1043</v>
      </c>
      <c r="F6283" s="5">
        <v>43703</v>
      </c>
      <c r="G6283" s="6">
        <v>45696.523599537039</v>
      </c>
      <c r="H6283" s="9">
        <f t="shared" si="784"/>
        <v>1993</v>
      </c>
      <c r="I6283" s="4">
        <v>11.4</v>
      </c>
      <c r="J6283" s="4" t="str">
        <f t="shared" si="785"/>
        <v>Overloaded</v>
      </c>
      <c r="K6283" s="4">
        <v>7</v>
      </c>
      <c r="L6283" s="4" t="str">
        <f t="shared" si="786"/>
        <v>High</v>
      </c>
      <c r="M6283" s="4">
        <v>7.4</v>
      </c>
      <c r="N6283" s="4" t="str">
        <f t="shared" si="787"/>
        <v>Moderate</v>
      </c>
      <c r="O6283" s="4">
        <v>69</v>
      </c>
      <c r="P6283" s="4" t="str">
        <f t="shared" si="788"/>
        <v>Average</v>
      </c>
      <c r="Q6283" s="4">
        <v>9507</v>
      </c>
      <c r="R6283" s="4" t="str">
        <f t="shared" si="789"/>
        <v>Active</v>
      </c>
      <c r="S6283" s="4">
        <v>95</v>
      </c>
      <c r="T6283" s="4" t="str">
        <f t="shared" si="790"/>
        <v>Normal</v>
      </c>
      <c r="U6283" s="4" t="s">
        <v>1049</v>
      </c>
      <c r="V6283" s="4" t="s">
        <v>6680</v>
      </c>
      <c r="W6283" s="2" t="str">
        <f t="shared" si="791"/>
        <v>Sign.</v>
      </c>
    </row>
    <row r="6284" spans="1:23" ht="29" x14ac:dyDescent="0.35">
      <c r="A6284" s="4">
        <v>16283</v>
      </c>
      <c r="B6284" s="4" t="s">
        <v>275</v>
      </c>
      <c r="C6284" s="4">
        <v>39</v>
      </c>
      <c r="D6284" s="4" t="s">
        <v>1040</v>
      </c>
      <c r="E6284" s="4" t="s">
        <v>1041</v>
      </c>
      <c r="F6284" s="5">
        <v>44962</v>
      </c>
      <c r="G6284" s="6">
        <v>45702.355497685188</v>
      </c>
      <c r="H6284" s="9">
        <f t="shared" si="784"/>
        <v>740</v>
      </c>
      <c r="I6284" s="4"/>
      <c r="J6284" s="4" t="str">
        <f t="shared" si="785"/>
        <v/>
      </c>
      <c r="K6284" s="4">
        <v>6</v>
      </c>
      <c r="L6284" s="4" t="str">
        <f t="shared" si="786"/>
        <v>Moderate</v>
      </c>
      <c r="M6284" s="4">
        <v>4.9000000000000004</v>
      </c>
      <c r="N6284" s="4" t="str">
        <f t="shared" si="787"/>
        <v>Sleep Deprived</v>
      </c>
      <c r="O6284" s="4">
        <v>52</v>
      </c>
      <c r="P6284" s="4" t="str">
        <f t="shared" si="788"/>
        <v>Average</v>
      </c>
      <c r="Q6284" s="4">
        <v>3040</v>
      </c>
      <c r="R6284" s="4" t="str">
        <f t="shared" si="789"/>
        <v>Sedentary</v>
      </c>
      <c r="S6284" s="4">
        <v>68</v>
      </c>
      <c r="T6284" s="4" t="str">
        <f t="shared" si="790"/>
        <v>Normal</v>
      </c>
      <c r="U6284" s="4" t="s">
        <v>1048</v>
      </c>
      <c r="V6284" s="4" t="s">
        <v>7215</v>
      </c>
      <c r="W6284" s="2" t="str">
        <f t="shared" si="791"/>
        <v>None group adult.</v>
      </c>
    </row>
    <row r="6285" spans="1:23" x14ac:dyDescent="0.35">
      <c r="A6285" s="4">
        <v>16284</v>
      </c>
      <c r="B6285" s="4" t="s">
        <v>32</v>
      </c>
      <c r="C6285" s="4">
        <v>30</v>
      </c>
      <c r="D6285" s="4" t="s">
        <v>1039</v>
      </c>
      <c r="E6285" s="4" t="s">
        <v>1045</v>
      </c>
      <c r="F6285" s="5">
        <v>43954</v>
      </c>
      <c r="G6285" s="6">
        <v>45849.355532407397</v>
      </c>
      <c r="H6285" s="9">
        <f t="shared" si="784"/>
        <v>1895</v>
      </c>
      <c r="I6285" s="4">
        <v>11.3</v>
      </c>
      <c r="J6285" s="4" t="str">
        <f t="shared" si="785"/>
        <v>Overloaded</v>
      </c>
      <c r="K6285" s="4">
        <v>2</v>
      </c>
      <c r="L6285" s="4" t="str">
        <f t="shared" si="786"/>
        <v>Low</v>
      </c>
      <c r="M6285" s="4">
        <v>7</v>
      </c>
      <c r="N6285" s="4" t="str">
        <f t="shared" si="787"/>
        <v>Moderate</v>
      </c>
      <c r="O6285" s="4">
        <v>67</v>
      </c>
      <c r="P6285" s="4" t="str">
        <f t="shared" si="788"/>
        <v>Average</v>
      </c>
      <c r="Q6285" s="4">
        <v>7563</v>
      </c>
      <c r="R6285" s="4" t="str">
        <f t="shared" si="789"/>
        <v>Active</v>
      </c>
      <c r="S6285" s="4">
        <v>60</v>
      </c>
      <c r="T6285" s="4" t="str">
        <f t="shared" si="790"/>
        <v>Normal</v>
      </c>
      <c r="U6285" s="4" t="s">
        <v>1048</v>
      </c>
      <c r="V6285" s="4" t="s">
        <v>3243</v>
      </c>
      <c r="W6285" s="2" t="str">
        <f t="shared" si="791"/>
        <v>Guy.</v>
      </c>
    </row>
    <row r="6286" spans="1:23" ht="29" x14ac:dyDescent="0.35">
      <c r="A6286" s="4">
        <v>16285</v>
      </c>
      <c r="B6286" s="4" t="s">
        <v>47</v>
      </c>
      <c r="C6286" s="4">
        <v>39</v>
      </c>
      <c r="D6286" s="4" t="s">
        <v>1040</v>
      </c>
      <c r="E6286" s="4" t="s">
        <v>1044</v>
      </c>
      <c r="F6286" s="5">
        <v>44730</v>
      </c>
      <c r="G6286" s="6">
        <v>45725.870486111111</v>
      </c>
      <c r="H6286" s="9">
        <f t="shared" si="784"/>
        <v>995</v>
      </c>
      <c r="I6286" s="4">
        <v>11.2</v>
      </c>
      <c r="J6286" s="4" t="str">
        <f t="shared" si="785"/>
        <v>Overloaded</v>
      </c>
      <c r="K6286" s="4">
        <v>2</v>
      </c>
      <c r="L6286" s="4" t="str">
        <f t="shared" si="786"/>
        <v>Low</v>
      </c>
      <c r="M6286" s="4">
        <v>4.7</v>
      </c>
      <c r="N6286" s="4" t="str">
        <f t="shared" si="787"/>
        <v>Sleep Deprived</v>
      </c>
      <c r="O6286" s="4">
        <v>70</v>
      </c>
      <c r="P6286" s="4" t="str">
        <f t="shared" si="788"/>
        <v>Good</v>
      </c>
      <c r="Q6286" s="4">
        <v>10448</v>
      </c>
      <c r="R6286" s="4" t="str">
        <f t="shared" si="789"/>
        <v>Highly Active</v>
      </c>
      <c r="S6286" s="4">
        <v>107</v>
      </c>
      <c r="T6286" s="4" t="str">
        <f t="shared" si="790"/>
        <v>High</v>
      </c>
      <c r="U6286" s="4" t="s">
        <v>1048</v>
      </c>
      <c r="V6286" s="4" t="s">
        <v>7216</v>
      </c>
      <c r="W6286" s="2" t="str">
        <f t="shared" si="791"/>
        <v>Drop century.</v>
      </c>
    </row>
    <row r="6287" spans="1:23" ht="29" x14ac:dyDescent="0.35">
      <c r="A6287" s="4">
        <v>16286</v>
      </c>
      <c r="B6287" s="4" t="s">
        <v>257</v>
      </c>
      <c r="C6287" s="4"/>
      <c r="D6287" s="4" t="s">
        <v>1039</v>
      </c>
      <c r="E6287" s="4" t="s">
        <v>1042</v>
      </c>
      <c r="F6287" s="5">
        <v>42291</v>
      </c>
      <c r="G6287" s="6">
        <v>45770.50990740741</v>
      </c>
      <c r="H6287" s="9">
        <f t="shared" si="784"/>
        <v>3479</v>
      </c>
      <c r="I6287" s="4">
        <v>11.1</v>
      </c>
      <c r="J6287" s="4" t="str">
        <f t="shared" si="785"/>
        <v>Overloaded</v>
      </c>
      <c r="K6287" s="4">
        <v>1</v>
      </c>
      <c r="L6287" s="4" t="str">
        <f t="shared" si="786"/>
        <v>Low</v>
      </c>
      <c r="M6287" s="4">
        <v>6.1</v>
      </c>
      <c r="N6287" s="4" t="str">
        <f t="shared" si="787"/>
        <v>Moderate</v>
      </c>
      <c r="O6287" s="4">
        <v>48</v>
      </c>
      <c r="P6287" s="4" t="str">
        <f t="shared" si="788"/>
        <v>Poor</v>
      </c>
      <c r="Q6287" s="4">
        <v>11794</v>
      </c>
      <c r="R6287" s="4" t="str">
        <f t="shared" si="789"/>
        <v>Highly Active</v>
      </c>
      <c r="S6287" s="4">
        <v>84</v>
      </c>
      <c r="T6287" s="4" t="str">
        <f t="shared" si="790"/>
        <v>Normal</v>
      </c>
      <c r="U6287" s="4" t="s">
        <v>1049</v>
      </c>
      <c r="V6287" s="4" t="s">
        <v>7217</v>
      </c>
      <c r="W6287" s="2" t="str">
        <f t="shared" si="791"/>
        <v>Interesting look second.</v>
      </c>
    </row>
    <row r="6288" spans="1:23" ht="29" x14ac:dyDescent="0.35">
      <c r="A6288" s="4">
        <v>16287</v>
      </c>
      <c r="B6288" s="4" t="s">
        <v>526</v>
      </c>
      <c r="C6288" s="4">
        <v>33</v>
      </c>
      <c r="D6288" s="4" t="s">
        <v>1039</v>
      </c>
      <c r="E6288" s="4" t="s">
        <v>1043</v>
      </c>
      <c r="F6288" s="5">
        <v>45280</v>
      </c>
      <c r="G6288" s="6">
        <v>45839.309884259259</v>
      </c>
      <c r="H6288" s="9">
        <f t="shared" si="784"/>
        <v>559</v>
      </c>
      <c r="I6288" s="4">
        <v>5.4</v>
      </c>
      <c r="J6288" s="4" t="str">
        <f t="shared" si="785"/>
        <v>Unburdened</v>
      </c>
      <c r="K6288" s="4">
        <v>9</v>
      </c>
      <c r="L6288" s="4" t="str">
        <f t="shared" si="786"/>
        <v>High</v>
      </c>
      <c r="M6288" s="4">
        <v>4.4000000000000004</v>
      </c>
      <c r="N6288" s="4" t="str">
        <f t="shared" si="787"/>
        <v>Sleep Deprived</v>
      </c>
      <c r="O6288" s="4">
        <v>91</v>
      </c>
      <c r="P6288" s="4" t="str">
        <f t="shared" si="788"/>
        <v>Excellent</v>
      </c>
      <c r="Q6288" s="4">
        <v>8330</v>
      </c>
      <c r="R6288" s="4" t="str">
        <f t="shared" si="789"/>
        <v>Active</v>
      </c>
      <c r="S6288" s="4">
        <v>94</v>
      </c>
      <c r="T6288" s="4" t="str">
        <f t="shared" si="790"/>
        <v>Normal</v>
      </c>
      <c r="U6288" s="4" t="s">
        <v>1048</v>
      </c>
      <c r="V6288" s="4" t="s">
        <v>7218</v>
      </c>
      <c r="W6288" s="2" t="str">
        <f t="shared" si="791"/>
        <v>Though customer.</v>
      </c>
    </row>
    <row r="6289" spans="1:23" ht="29" x14ac:dyDescent="0.35">
      <c r="A6289" s="4">
        <v>16288</v>
      </c>
      <c r="B6289" s="4" t="s">
        <v>266</v>
      </c>
      <c r="C6289" s="4">
        <v>36</v>
      </c>
      <c r="D6289" s="4" t="s">
        <v>1040</v>
      </c>
      <c r="E6289" s="4" t="s">
        <v>1044</v>
      </c>
      <c r="F6289" s="5">
        <v>42260</v>
      </c>
      <c r="G6289" s="6">
        <v>45690.808240740742</v>
      </c>
      <c r="H6289" s="9">
        <f t="shared" si="784"/>
        <v>3430</v>
      </c>
      <c r="I6289" s="4">
        <v>10.1</v>
      </c>
      <c r="J6289" s="4" t="str">
        <f t="shared" si="785"/>
        <v>Overloaded</v>
      </c>
      <c r="K6289" s="4">
        <v>7</v>
      </c>
      <c r="L6289" s="4" t="str">
        <f t="shared" si="786"/>
        <v>High</v>
      </c>
      <c r="M6289" s="4">
        <v>8.1999999999999993</v>
      </c>
      <c r="N6289" s="4" t="str">
        <f t="shared" si="787"/>
        <v>Well Rested</v>
      </c>
      <c r="O6289" s="4">
        <v>91</v>
      </c>
      <c r="P6289" s="4" t="str">
        <f t="shared" si="788"/>
        <v>Excellent</v>
      </c>
      <c r="Q6289" s="4">
        <v>4890</v>
      </c>
      <c r="R6289" s="4" t="str">
        <f t="shared" si="789"/>
        <v>Sedentary</v>
      </c>
      <c r="S6289" s="4">
        <v>118</v>
      </c>
      <c r="T6289" s="4" t="str">
        <f t="shared" si="790"/>
        <v>High</v>
      </c>
      <c r="U6289" s="4" t="s">
        <v>1049</v>
      </c>
      <c r="V6289" s="4" t="s">
        <v>7219</v>
      </c>
      <c r="W6289" s="2" t="str">
        <f t="shared" si="791"/>
        <v>Size energy feel.</v>
      </c>
    </row>
    <row r="6290" spans="1:23" x14ac:dyDescent="0.35">
      <c r="A6290" s="4">
        <v>16289</v>
      </c>
      <c r="B6290" s="4" t="s">
        <v>394</v>
      </c>
      <c r="C6290" s="4">
        <v>42</v>
      </c>
      <c r="D6290" s="4" t="s">
        <v>1038</v>
      </c>
      <c r="E6290" s="4" t="s">
        <v>1045</v>
      </c>
      <c r="F6290" s="5">
        <v>44448</v>
      </c>
      <c r="G6290" s="6">
        <v>45713.003784722219</v>
      </c>
      <c r="H6290" s="9">
        <f t="shared" si="784"/>
        <v>1265</v>
      </c>
      <c r="I6290" s="4">
        <v>6.6</v>
      </c>
      <c r="J6290" s="4" t="str">
        <f t="shared" si="785"/>
        <v>Unburdened</v>
      </c>
      <c r="K6290" s="4">
        <v>2</v>
      </c>
      <c r="L6290" s="4" t="str">
        <f t="shared" si="786"/>
        <v>Low</v>
      </c>
      <c r="M6290" s="4">
        <v>7.2</v>
      </c>
      <c r="N6290" s="4" t="str">
        <f t="shared" si="787"/>
        <v>Moderate</v>
      </c>
      <c r="O6290" s="4">
        <v>61</v>
      </c>
      <c r="P6290" s="4" t="str">
        <f t="shared" si="788"/>
        <v>Average</v>
      </c>
      <c r="Q6290" s="4">
        <v>14876</v>
      </c>
      <c r="R6290" s="4" t="str">
        <f t="shared" si="789"/>
        <v>Highly Active</v>
      </c>
      <c r="S6290" s="4">
        <v>67</v>
      </c>
      <c r="T6290" s="4" t="str">
        <f t="shared" si="790"/>
        <v>Normal</v>
      </c>
      <c r="U6290" s="4" t="s">
        <v>1048</v>
      </c>
      <c r="V6290" s="4" t="s">
        <v>2119</v>
      </c>
      <c r="W6290" s="2" t="str">
        <f t="shared" si="791"/>
        <v>Plant.</v>
      </c>
    </row>
    <row r="6291" spans="1:23" ht="29" x14ac:dyDescent="0.35">
      <c r="A6291" s="4">
        <v>16290</v>
      </c>
      <c r="B6291" s="4" t="s">
        <v>56</v>
      </c>
      <c r="C6291" s="4">
        <v>59</v>
      </c>
      <c r="D6291" s="4" t="s">
        <v>1038</v>
      </c>
      <c r="E6291" s="4" t="s">
        <v>1042</v>
      </c>
      <c r="F6291" s="5">
        <v>45139</v>
      </c>
      <c r="G6291" s="6">
        <v>45730.950601851851</v>
      </c>
      <c r="H6291" s="9">
        <f t="shared" si="784"/>
        <v>591</v>
      </c>
      <c r="I6291" s="4">
        <v>5.6</v>
      </c>
      <c r="J6291" s="4" t="str">
        <f t="shared" si="785"/>
        <v>Unburdened</v>
      </c>
      <c r="K6291" s="4">
        <v>4</v>
      </c>
      <c r="L6291" s="4" t="str">
        <f t="shared" si="786"/>
        <v>Moderate</v>
      </c>
      <c r="M6291" s="4">
        <v>8.6999999999999993</v>
      </c>
      <c r="N6291" s="4" t="str">
        <f t="shared" si="787"/>
        <v>Well Rested</v>
      </c>
      <c r="O6291" s="4">
        <v>94</v>
      </c>
      <c r="P6291" s="4" t="str">
        <f t="shared" si="788"/>
        <v>Excellent</v>
      </c>
      <c r="Q6291" s="4">
        <v>13034</v>
      </c>
      <c r="R6291" s="4" t="str">
        <f t="shared" si="789"/>
        <v>Highly Active</v>
      </c>
      <c r="S6291" s="4">
        <v>97</v>
      </c>
      <c r="T6291" s="4" t="str">
        <f t="shared" si="790"/>
        <v>Normal</v>
      </c>
      <c r="U6291" s="4" t="s">
        <v>1049</v>
      </c>
      <c r="V6291" s="4" t="s">
        <v>7220</v>
      </c>
      <c r="W6291" s="2" t="str">
        <f t="shared" si="791"/>
        <v>Role industry car.</v>
      </c>
    </row>
    <row r="6292" spans="1:23" ht="29" x14ac:dyDescent="0.35">
      <c r="A6292" s="4">
        <v>16291</v>
      </c>
      <c r="B6292" s="4" t="s">
        <v>57</v>
      </c>
      <c r="C6292" s="4">
        <v>42</v>
      </c>
      <c r="D6292" s="4" t="s">
        <v>1038</v>
      </c>
      <c r="E6292" s="4" t="s">
        <v>1044</v>
      </c>
      <c r="F6292" s="5">
        <v>43065</v>
      </c>
      <c r="G6292" s="6">
        <v>45793.098587962973</v>
      </c>
      <c r="H6292" s="9">
        <f t="shared" si="784"/>
        <v>2728</v>
      </c>
      <c r="I6292" s="4">
        <v>5.4</v>
      </c>
      <c r="J6292" s="4" t="str">
        <f t="shared" si="785"/>
        <v>Unburdened</v>
      </c>
      <c r="K6292" s="4">
        <v>3</v>
      </c>
      <c r="L6292" s="4" t="str">
        <f t="shared" si="786"/>
        <v>Low</v>
      </c>
      <c r="M6292" s="4">
        <v>6.9</v>
      </c>
      <c r="N6292" s="4" t="str">
        <f t="shared" si="787"/>
        <v>Moderate</v>
      </c>
      <c r="O6292" s="4">
        <v>49</v>
      </c>
      <c r="P6292" s="4" t="str">
        <f t="shared" si="788"/>
        <v>Poor</v>
      </c>
      <c r="Q6292" s="4">
        <v>13977</v>
      </c>
      <c r="R6292" s="4" t="str">
        <f t="shared" si="789"/>
        <v>Highly Active</v>
      </c>
      <c r="S6292" s="4">
        <v>98</v>
      </c>
      <c r="T6292" s="4" t="str">
        <f t="shared" si="790"/>
        <v>Normal</v>
      </c>
      <c r="U6292" s="4" t="s">
        <v>1048</v>
      </c>
      <c r="V6292" s="4" t="s">
        <v>7221</v>
      </c>
      <c r="W6292" s="2" t="str">
        <f t="shared" si="791"/>
        <v>Nation we last where.</v>
      </c>
    </row>
    <row r="6293" spans="1:23" ht="29" x14ac:dyDescent="0.35">
      <c r="A6293" s="4">
        <v>16292</v>
      </c>
      <c r="B6293" s="4" t="s">
        <v>289</v>
      </c>
      <c r="C6293" s="4">
        <v>32</v>
      </c>
      <c r="D6293" s="4" t="s">
        <v>1039</v>
      </c>
      <c r="E6293" s="4" t="s">
        <v>1042</v>
      </c>
      <c r="F6293" s="5">
        <v>44585</v>
      </c>
      <c r="G6293" s="6">
        <v>45756.610243055547</v>
      </c>
      <c r="H6293" s="9">
        <f t="shared" si="784"/>
        <v>1171</v>
      </c>
      <c r="I6293" s="4">
        <v>8.8000000000000007</v>
      </c>
      <c r="J6293" s="4" t="str">
        <f t="shared" si="785"/>
        <v>Normal</v>
      </c>
      <c r="K6293" s="4">
        <v>5</v>
      </c>
      <c r="L6293" s="4" t="str">
        <f t="shared" si="786"/>
        <v>Moderate</v>
      </c>
      <c r="M6293" s="4">
        <v>6.9</v>
      </c>
      <c r="N6293" s="4" t="str">
        <f t="shared" si="787"/>
        <v>Moderate</v>
      </c>
      <c r="O6293" s="4">
        <v>51</v>
      </c>
      <c r="P6293" s="4" t="str">
        <f t="shared" si="788"/>
        <v>Average</v>
      </c>
      <c r="Q6293" s="4">
        <v>8445</v>
      </c>
      <c r="R6293" s="4" t="str">
        <f t="shared" si="789"/>
        <v>Active</v>
      </c>
      <c r="S6293" s="4">
        <v>71</v>
      </c>
      <c r="T6293" s="4" t="str">
        <f t="shared" si="790"/>
        <v>Normal</v>
      </c>
      <c r="U6293" s="4" t="s">
        <v>1048</v>
      </c>
      <c r="V6293" s="4" t="s">
        <v>7222</v>
      </c>
      <c r="W6293" s="2" t="str">
        <f t="shared" si="791"/>
        <v>Simply story deep light.</v>
      </c>
    </row>
    <row r="6294" spans="1:23" ht="29" x14ac:dyDescent="0.35">
      <c r="A6294" s="4">
        <v>16293</v>
      </c>
      <c r="B6294" s="4" t="s">
        <v>372</v>
      </c>
      <c r="C6294" s="4">
        <v>26</v>
      </c>
      <c r="D6294" s="4" t="s">
        <v>1040</v>
      </c>
      <c r="E6294" s="4" t="s">
        <v>1045</v>
      </c>
      <c r="F6294" s="5">
        <v>44631</v>
      </c>
      <c r="G6294" s="6">
        <v>45780.939467592587</v>
      </c>
      <c r="H6294" s="9">
        <f t="shared" si="784"/>
        <v>1149</v>
      </c>
      <c r="I6294" s="4">
        <v>9.6</v>
      </c>
      <c r="J6294" s="4" t="str">
        <f t="shared" si="785"/>
        <v>Normal</v>
      </c>
      <c r="K6294" s="4">
        <v>2</v>
      </c>
      <c r="L6294" s="4" t="str">
        <f t="shared" si="786"/>
        <v>Low</v>
      </c>
      <c r="M6294" s="4">
        <v>6.6</v>
      </c>
      <c r="N6294" s="4" t="str">
        <f t="shared" si="787"/>
        <v>Moderate</v>
      </c>
      <c r="O6294" s="4">
        <v>90</v>
      </c>
      <c r="P6294" s="4" t="str">
        <f t="shared" si="788"/>
        <v>Excellent</v>
      </c>
      <c r="Q6294" s="4">
        <v>14011</v>
      </c>
      <c r="R6294" s="4" t="str">
        <f t="shared" si="789"/>
        <v>Highly Active</v>
      </c>
      <c r="S6294" s="4">
        <v>104</v>
      </c>
      <c r="T6294" s="4" t="str">
        <f t="shared" si="790"/>
        <v>High</v>
      </c>
      <c r="U6294" s="4" t="s">
        <v>1049</v>
      </c>
      <c r="V6294" s="4" t="s">
        <v>7223</v>
      </c>
      <c r="W6294" s="2" t="str">
        <f t="shared" si="791"/>
        <v>Human cause create.</v>
      </c>
    </row>
    <row r="6295" spans="1:23" x14ac:dyDescent="0.35">
      <c r="A6295" s="4">
        <v>16294</v>
      </c>
      <c r="B6295" s="4" t="s">
        <v>20</v>
      </c>
      <c r="C6295" s="4">
        <v>42</v>
      </c>
      <c r="D6295" s="4" t="s">
        <v>1040</v>
      </c>
      <c r="E6295" s="4" t="s">
        <v>1045</v>
      </c>
      <c r="F6295" s="5">
        <v>44881</v>
      </c>
      <c r="G6295" s="6">
        <v>45796.56521990741</v>
      </c>
      <c r="H6295" s="9">
        <f t="shared" si="784"/>
        <v>915</v>
      </c>
      <c r="I6295" s="4">
        <v>8.3000000000000007</v>
      </c>
      <c r="J6295" s="4" t="str">
        <f t="shared" si="785"/>
        <v>Normal</v>
      </c>
      <c r="K6295" s="4">
        <v>9</v>
      </c>
      <c r="L6295" s="4" t="str">
        <f t="shared" si="786"/>
        <v>High</v>
      </c>
      <c r="M6295" s="4">
        <v>6</v>
      </c>
      <c r="N6295" s="4" t="str">
        <f t="shared" si="787"/>
        <v>Moderate</v>
      </c>
      <c r="O6295" s="4">
        <v>87</v>
      </c>
      <c r="P6295" s="4" t="str">
        <f t="shared" si="788"/>
        <v>Excellent</v>
      </c>
      <c r="Q6295" s="4">
        <v>9273</v>
      </c>
      <c r="R6295" s="4" t="str">
        <f t="shared" si="789"/>
        <v>Active</v>
      </c>
      <c r="S6295" s="4">
        <v>66</v>
      </c>
      <c r="T6295" s="4" t="str">
        <f t="shared" si="790"/>
        <v>Normal</v>
      </c>
      <c r="U6295" s="4" t="s">
        <v>1048</v>
      </c>
      <c r="V6295" s="4" t="s">
        <v>7224</v>
      </c>
      <c r="W6295" s="2" t="str">
        <f t="shared" si="791"/>
        <v>By science.</v>
      </c>
    </row>
    <row r="6296" spans="1:23" ht="43.5" x14ac:dyDescent="0.35">
      <c r="A6296" s="4">
        <v>16295</v>
      </c>
      <c r="B6296" s="4" t="s">
        <v>66</v>
      </c>
      <c r="C6296" s="4">
        <v>43</v>
      </c>
      <c r="D6296" s="4" t="s">
        <v>1038</v>
      </c>
      <c r="E6296" s="4" t="s">
        <v>1042</v>
      </c>
      <c r="F6296" s="5">
        <v>42547</v>
      </c>
      <c r="G6296" s="6">
        <v>45719.576666666668</v>
      </c>
      <c r="H6296" s="9">
        <f t="shared" si="784"/>
        <v>3172</v>
      </c>
      <c r="I6296" s="4">
        <v>8.4</v>
      </c>
      <c r="J6296" s="4" t="str">
        <f t="shared" si="785"/>
        <v>Normal</v>
      </c>
      <c r="K6296" s="4">
        <v>5</v>
      </c>
      <c r="L6296" s="4" t="str">
        <f t="shared" si="786"/>
        <v>Moderate</v>
      </c>
      <c r="M6296" s="4">
        <v>4</v>
      </c>
      <c r="N6296" s="4" t="str">
        <f t="shared" si="787"/>
        <v>Sleep Deprived</v>
      </c>
      <c r="O6296" s="4">
        <v>75</v>
      </c>
      <c r="P6296" s="4" t="str">
        <f t="shared" si="788"/>
        <v>Good</v>
      </c>
      <c r="Q6296" s="4">
        <v>6980</v>
      </c>
      <c r="R6296" s="4" t="str">
        <f t="shared" si="789"/>
        <v>Low Active</v>
      </c>
      <c r="S6296" s="4">
        <v>101</v>
      </c>
      <c r="T6296" s="4" t="str">
        <f t="shared" si="790"/>
        <v>High</v>
      </c>
      <c r="U6296" s="4" t="s">
        <v>1049</v>
      </c>
      <c r="V6296" s="4" t="s">
        <v>7225</v>
      </c>
      <c r="W6296" s="2" t="str">
        <f t="shared" si="791"/>
        <v>Development husband.</v>
      </c>
    </row>
    <row r="6297" spans="1:23" x14ac:dyDescent="0.35">
      <c r="A6297" s="4">
        <v>16296</v>
      </c>
      <c r="B6297" s="4" t="s">
        <v>919</v>
      </c>
      <c r="C6297" s="4">
        <v>47</v>
      </c>
      <c r="D6297" s="4" t="s">
        <v>1040</v>
      </c>
      <c r="E6297" s="4" t="s">
        <v>1041</v>
      </c>
      <c r="F6297" s="5">
        <v>42938</v>
      </c>
      <c r="G6297" s="6">
        <v>45824.637627314813</v>
      </c>
      <c r="H6297" s="9">
        <f t="shared" si="784"/>
        <v>2886</v>
      </c>
      <c r="I6297" s="4">
        <v>7.9</v>
      </c>
      <c r="J6297" s="4" t="str">
        <f t="shared" si="785"/>
        <v>Normal</v>
      </c>
      <c r="K6297" s="4">
        <v>9</v>
      </c>
      <c r="L6297" s="4" t="str">
        <f t="shared" si="786"/>
        <v>High</v>
      </c>
      <c r="M6297" s="4">
        <v>7.7</v>
      </c>
      <c r="N6297" s="4" t="str">
        <f t="shared" si="787"/>
        <v>Moderate</v>
      </c>
      <c r="O6297" s="4">
        <v>60</v>
      </c>
      <c r="P6297" s="4" t="str">
        <f t="shared" si="788"/>
        <v>Average</v>
      </c>
      <c r="Q6297" s="4">
        <v>6978</v>
      </c>
      <c r="R6297" s="4" t="str">
        <f t="shared" si="789"/>
        <v>Low Active</v>
      </c>
      <c r="S6297" s="4">
        <v>105</v>
      </c>
      <c r="T6297" s="4" t="str">
        <f t="shared" si="790"/>
        <v>High</v>
      </c>
      <c r="U6297" s="4" t="s">
        <v>1048</v>
      </c>
      <c r="V6297" s="4" t="s">
        <v>7226</v>
      </c>
      <c r="W6297" s="2" t="str">
        <f t="shared" si="791"/>
        <v>Less.</v>
      </c>
    </row>
    <row r="6298" spans="1:23" ht="29" x14ac:dyDescent="0.35">
      <c r="A6298" s="4">
        <v>16297</v>
      </c>
      <c r="B6298" s="4" t="s">
        <v>729</v>
      </c>
      <c r="C6298" s="4">
        <v>38</v>
      </c>
      <c r="D6298" s="4" t="s">
        <v>1038</v>
      </c>
      <c r="E6298" s="4" t="s">
        <v>1043</v>
      </c>
      <c r="F6298" s="5">
        <v>44191</v>
      </c>
      <c r="G6298" s="6">
        <v>45720.113159722219</v>
      </c>
      <c r="H6298" s="9">
        <f t="shared" si="784"/>
        <v>1529</v>
      </c>
      <c r="I6298" s="4">
        <v>7.1</v>
      </c>
      <c r="J6298" s="4" t="str">
        <f t="shared" si="785"/>
        <v>Normal</v>
      </c>
      <c r="K6298" s="4">
        <v>5</v>
      </c>
      <c r="L6298" s="4" t="str">
        <f t="shared" si="786"/>
        <v>Moderate</v>
      </c>
      <c r="M6298" s="4">
        <v>7.7</v>
      </c>
      <c r="N6298" s="4" t="str">
        <f t="shared" si="787"/>
        <v>Moderate</v>
      </c>
      <c r="O6298" s="4">
        <v>61</v>
      </c>
      <c r="P6298" s="4" t="str">
        <f t="shared" si="788"/>
        <v>Average</v>
      </c>
      <c r="Q6298" s="4">
        <v>3187</v>
      </c>
      <c r="R6298" s="4" t="str">
        <f t="shared" si="789"/>
        <v>Sedentary</v>
      </c>
      <c r="S6298" s="4">
        <v>69</v>
      </c>
      <c r="T6298" s="4" t="str">
        <f t="shared" si="790"/>
        <v>Normal</v>
      </c>
      <c r="U6298" s="4" t="s">
        <v>1048</v>
      </c>
      <c r="V6298" s="4" t="s">
        <v>7227</v>
      </c>
      <c r="W6298" s="2" t="str">
        <f t="shared" si="791"/>
        <v>Another fine.</v>
      </c>
    </row>
    <row r="6299" spans="1:23" ht="29" x14ac:dyDescent="0.35">
      <c r="A6299" s="4">
        <v>16298</v>
      </c>
      <c r="B6299" s="4" t="s">
        <v>806</v>
      </c>
      <c r="C6299" s="4">
        <v>29</v>
      </c>
      <c r="D6299" s="4" t="s">
        <v>1038</v>
      </c>
      <c r="E6299" s="4" t="s">
        <v>1041</v>
      </c>
      <c r="F6299" s="5">
        <v>42612</v>
      </c>
      <c r="G6299" s="6">
        <v>45712.001979166656</v>
      </c>
      <c r="H6299" s="9">
        <f t="shared" si="784"/>
        <v>3100</v>
      </c>
      <c r="I6299" s="4">
        <v>9.6</v>
      </c>
      <c r="J6299" s="4" t="str">
        <f t="shared" si="785"/>
        <v>Normal</v>
      </c>
      <c r="K6299" s="4">
        <v>8</v>
      </c>
      <c r="L6299" s="4" t="str">
        <f t="shared" si="786"/>
        <v>High</v>
      </c>
      <c r="M6299" s="4">
        <v>7.9</v>
      </c>
      <c r="N6299" s="4" t="str">
        <f t="shared" si="787"/>
        <v>Moderate</v>
      </c>
      <c r="O6299" s="4">
        <v>70</v>
      </c>
      <c r="P6299" s="4" t="str">
        <f t="shared" si="788"/>
        <v>Good</v>
      </c>
      <c r="Q6299" s="4">
        <v>8961</v>
      </c>
      <c r="R6299" s="4" t="str">
        <f t="shared" si="789"/>
        <v>Active</v>
      </c>
      <c r="S6299" s="4">
        <v>61</v>
      </c>
      <c r="T6299" s="4" t="str">
        <f t="shared" si="790"/>
        <v>Normal</v>
      </c>
      <c r="U6299" s="4" t="s">
        <v>1048</v>
      </c>
      <c r="V6299" s="4" t="s">
        <v>7228</v>
      </c>
      <c r="W6299" s="2" t="str">
        <f t="shared" si="791"/>
        <v>Thousand condition.</v>
      </c>
    </row>
    <row r="6300" spans="1:23" ht="29" x14ac:dyDescent="0.35">
      <c r="A6300" s="4">
        <v>16299</v>
      </c>
      <c r="B6300" s="4" t="s">
        <v>843</v>
      </c>
      <c r="C6300" s="4">
        <v>38</v>
      </c>
      <c r="D6300" s="4" t="s">
        <v>1038</v>
      </c>
      <c r="E6300" s="4" t="s">
        <v>1045</v>
      </c>
      <c r="F6300" s="5">
        <v>44026</v>
      </c>
      <c r="G6300" s="6">
        <v>45774.227442129632</v>
      </c>
      <c r="H6300" s="9">
        <f t="shared" si="784"/>
        <v>1748</v>
      </c>
      <c r="I6300" s="4">
        <v>9.6999999999999993</v>
      </c>
      <c r="J6300" s="4" t="str">
        <f t="shared" si="785"/>
        <v>Normal</v>
      </c>
      <c r="K6300" s="4">
        <v>2</v>
      </c>
      <c r="L6300" s="4" t="str">
        <f t="shared" si="786"/>
        <v>Low</v>
      </c>
      <c r="M6300" s="4">
        <v>6.9</v>
      </c>
      <c r="N6300" s="4" t="str">
        <f t="shared" si="787"/>
        <v>Moderate</v>
      </c>
      <c r="O6300" s="4">
        <v>65</v>
      </c>
      <c r="P6300" s="4" t="str">
        <f t="shared" si="788"/>
        <v>Average</v>
      </c>
      <c r="Q6300" s="4">
        <v>11963</v>
      </c>
      <c r="R6300" s="4" t="str">
        <f t="shared" si="789"/>
        <v>Highly Active</v>
      </c>
      <c r="S6300" s="4">
        <v>80</v>
      </c>
      <c r="T6300" s="4" t="str">
        <f t="shared" si="790"/>
        <v>Normal</v>
      </c>
      <c r="U6300" s="4" t="s">
        <v>1049</v>
      </c>
      <c r="V6300" s="4" t="s">
        <v>7229</v>
      </c>
      <c r="W6300" s="2" t="str">
        <f t="shared" si="791"/>
        <v>Teach production.</v>
      </c>
    </row>
    <row r="6301" spans="1:23" ht="29" x14ac:dyDescent="0.35">
      <c r="A6301" s="4">
        <v>16300</v>
      </c>
      <c r="B6301" s="4" t="s">
        <v>134</v>
      </c>
      <c r="C6301" s="4"/>
      <c r="D6301" s="4" t="s">
        <v>1038</v>
      </c>
      <c r="E6301" s="4" t="s">
        <v>1041</v>
      </c>
      <c r="F6301" s="5">
        <v>42255</v>
      </c>
      <c r="G6301" s="6">
        <v>45715.702974537038</v>
      </c>
      <c r="H6301" s="9">
        <f t="shared" si="784"/>
        <v>3460</v>
      </c>
      <c r="I6301" s="4">
        <v>11.3</v>
      </c>
      <c r="J6301" s="4" t="str">
        <f t="shared" si="785"/>
        <v>Overloaded</v>
      </c>
      <c r="K6301" s="4">
        <v>3</v>
      </c>
      <c r="L6301" s="4" t="str">
        <f t="shared" si="786"/>
        <v>Low</v>
      </c>
      <c r="M6301" s="4">
        <v>8.1</v>
      </c>
      <c r="N6301" s="4" t="str">
        <f t="shared" si="787"/>
        <v>Well Rested</v>
      </c>
      <c r="O6301" s="4">
        <v>81</v>
      </c>
      <c r="P6301" s="4" t="str">
        <f t="shared" si="788"/>
        <v>Good</v>
      </c>
      <c r="Q6301" s="4">
        <v>3942</v>
      </c>
      <c r="R6301" s="4" t="str">
        <f t="shared" si="789"/>
        <v>Sedentary</v>
      </c>
      <c r="S6301" s="4">
        <v>74</v>
      </c>
      <c r="T6301" s="4" t="str">
        <f t="shared" si="790"/>
        <v>Normal</v>
      </c>
      <c r="U6301" s="4" t="s">
        <v>1049</v>
      </c>
      <c r="V6301" s="4" t="s">
        <v>7230</v>
      </c>
      <c r="W6301" s="2" t="str">
        <f t="shared" si="791"/>
        <v>Heavy share sign.</v>
      </c>
    </row>
    <row r="6302" spans="1:23" ht="29" x14ac:dyDescent="0.35">
      <c r="A6302" s="4">
        <v>16301</v>
      </c>
      <c r="B6302" s="4" t="s">
        <v>536</v>
      </c>
      <c r="C6302" s="4">
        <v>23</v>
      </c>
      <c r="D6302" s="4" t="s">
        <v>1039</v>
      </c>
      <c r="E6302" s="4"/>
      <c r="F6302" s="5">
        <v>44659</v>
      </c>
      <c r="G6302" s="6">
        <v>45718.944861111107</v>
      </c>
      <c r="H6302" s="9">
        <f t="shared" si="784"/>
        <v>1059</v>
      </c>
      <c r="I6302" s="4">
        <v>9.6</v>
      </c>
      <c r="J6302" s="4" t="str">
        <f t="shared" si="785"/>
        <v>Normal</v>
      </c>
      <c r="K6302" s="4">
        <v>5</v>
      </c>
      <c r="L6302" s="4" t="str">
        <f t="shared" si="786"/>
        <v>Moderate</v>
      </c>
      <c r="M6302" s="4">
        <v>8.1</v>
      </c>
      <c r="N6302" s="4" t="str">
        <f t="shared" si="787"/>
        <v>Well Rested</v>
      </c>
      <c r="O6302" s="4">
        <v>41</v>
      </c>
      <c r="P6302" s="4" t="str">
        <f t="shared" si="788"/>
        <v>Poor</v>
      </c>
      <c r="Q6302" s="4">
        <v>2893</v>
      </c>
      <c r="R6302" s="4" t="str">
        <f t="shared" si="789"/>
        <v>Sedentary</v>
      </c>
      <c r="S6302" s="4">
        <v>70</v>
      </c>
      <c r="T6302" s="4" t="str">
        <f t="shared" si="790"/>
        <v>Normal</v>
      </c>
      <c r="U6302" s="4" t="s">
        <v>1048</v>
      </c>
      <c r="V6302" s="4" t="s">
        <v>7231</v>
      </c>
      <c r="W6302" s="2" t="str">
        <f t="shared" si="791"/>
        <v>Moment which.</v>
      </c>
    </row>
    <row r="6303" spans="1:23" ht="29" x14ac:dyDescent="0.35">
      <c r="A6303" s="4">
        <v>16302</v>
      </c>
      <c r="B6303" s="4" t="s">
        <v>150</v>
      </c>
      <c r="C6303" s="4">
        <v>50</v>
      </c>
      <c r="D6303" s="4" t="s">
        <v>1040</v>
      </c>
      <c r="E6303" s="4" t="s">
        <v>1041</v>
      </c>
      <c r="F6303" s="5">
        <v>42685</v>
      </c>
      <c r="G6303" s="6">
        <v>45769.906990740739</v>
      </c>
      <c r="H6303" s="9">
        <f t="shared" si="784"/>
        <v>3084</v>
      </c>
      <c r="I6303" s="4">
        <v>10.4</v>
      </c>
      <c r="J6303" s="4" t="str">
        <f t="shared" si="785"/>
        <v>Overloaded</v>
      </c>
      <c r="K6303" s="4">
        <v>3</v>
      </c>
      <c r="L6303" s="4" t="str">
        <f t="shared" si="786"/>
        <v>Low</v>
      </c>
      <c r="M6303" s="4">
        <v>8.6999999999999993</v>
      </c>
      <c r="N6303" s="4" t="str">
        <f t="shared" si="787"/>
        <v>Well Rested</v>
      </c>
      <c r="O6303" s="4">
        <v>61</v>
      </c>
      <c r="P6303" s="4" t="str">
        <f t="shared" si="788"/>
        <v>Average</v>
      </c>
      <c r="Q6303" s="4">
        <v>13738</v>
      </c>
      <c r="R6303" s="4" t="str">
        <f t="shared" si="789"/>
        <v>Highly Active</v>
      </c>
      <c r="S6303" s="4">
        <v>61</v>
      </c>
      <c r="T6303" s="4" t="str">
        <f t="shared" si="790"/>
        <v>Normal</v>
      </c>
      <c r="U6303" s="4" t="s">
        <v>1049</v>
      </c>
      <c r="V6303" s="4" t="s">
        <v>7232</v>
      </c>
      <c r="W6303" s="2" t="str">
        <f t="shared" si="791"/>
        <v>Character air.</v>
      </c>
    </row>
    <row r="6304" spans="1:23" ht="29" x14ac:dyDescent="0.35">
      <c r="A6304" s="4">
        <v>16303</v>
      </c>
      <c r="B6304" s="4" t="s">
        <v>788</v>
      </c>
      <c r="C6304" s="4">
        <v>46</v>
      </c>
      <c r="D6304" s="4" t="s">
        <v>1040</v>
      </c>
      <c r="E6304" s="4" t="s">
        <v>1045</v>
      </c>
      <c r="F6304" s="5">
        <v>45315</v>
      </c>
      <c r="G6304" s="6">
        <v>45721.245439814818</v>
      </c>
      <c r="H6304" s="9">
        <f t="shared" si="784"/>
        <v>406</v>
      </c>
      <c r="I6304" s="4">
        <v>5.4</v>
      </c>
      <c r="J6304" s="4" t="str">
        <f t="shared" si="785"/>
        <v>Unburdened</v>
      </c>
      <c r="K6304" s="4">
        <v>7</v>
      </c>
      <c r="L6304" s="4" t="str">
        <f t="shared" si="786"/>
        <v>High</v>
      </c>
      <c r="M6304" s="4">
        <v>4.5999999999999996</v>
      </c>
      <c r="N6304" s="4" t="str">
        <f t="shared" si="787"/>
        <v>Sleep Deprived</v>
      </c>
      <c r="O6304" s="4">
        <v>49</v>
      </c>
      <c r="P6304" s="4" t="str">
        <f t="shared" si="788"/>
        <v>Poor</v>
      </c>
      <c r="Q6304" s="4">
        <v>11283</v>
      </c>
      <c r="R6304" s="4" t="str">
        <f t="shared" si="789"/>
        <v>Highly Active</v>
      </c>
      <c r="S6304" s="4">
        <v>83</v>
      </c>
      <c r="T6304" s="4" t="str">
        <f t="shared" si="790"/>
        <v>Normal</v>
      </c>
      <c r="U6304" s="4" t="s">
        <v>1049</v>
      </c>
      <c r="V6304" s="4" t="s">
        <v>7233</v>
      </c>
      <c r="W6304" s="2" t="str">
        <f t="shared" si="791"/>
        <v>Believe indicate.</v>
      </c>
    </row>
    <row r="6305" spans="1:23" ht="43.5" x14ac:dyDescent="0.35">
      <c r="A6305" s="4">
        <v>16304</v>
      </c>
      <c r="B6305" s="4" t="s">
        <v>310</v>
      </c>
      <c r="C6305" s="4">
        <v>40</v>
      </c>
      <c r="D6305" s="4" t="s">
        <v>1039</v>
      </c>
      <c r="E6305" s="4" t="s">
        <v>1041</v>
      </c>
      <c r="F6305" s="5">
        <v>42486</v>
      </c>
      <c r="G6305" s="6">
        <v>45777.69394675926</v>
      </c>
      <c r="H6305" s="9">
        <f t="shared" si="784"/>
        <v>3291</v>
      </c>
      <c r="I6305" s="4">
        <v>8.3000000000000007</v>
      </c>
      <c r="J6305" s="4" t="str">
        <f t="shared" si="785"/>
        <v>Normal</v>
      </c>
      <c r="K6305" s="4">
        <v>8</v>
      </c>
      <c r="L6305" s="4" t="str">
        <f t="shared" si="786"/>
        <v>High</v>
      </c>
      <c r="M6305" s="4">
        <v>6.8</v>
      </c>
      <c r="N6305" s="4" t="str">
        <f t="shared" si="787"/>
        <v>Moderate</v>
      </c>
      <c r="O6305" s="4">
        <v>53</v>
      </c>
      <c r="P6305" s="4" t="str">
        <f t="shared" si="788"/>
        <v>Average</v>
      </c>
      <c r="Q6305" s="4">
        <v>4786</v>
      </c>
      <c r="R6305" s="4" t="str">
        <f t="shared" si="789"/>
        <v>Sedentary</v>
      </c>
      <c r="S6305" s="4">
        <v>92</v>
      </c>
      <c r="T6305" s="4" t="str">
        <f t="shared" si="790"/>
        <v>Normal</v>
      </c>
      <c r="U6305" s="4" t="s">
        <v>1049</v>
      </c>
      <c r="V6305" s="4" t="s">
        <v>7234</v>
      </c>
      <c r="W6305" s="2" t="str">
        <f t="shared" si="791"/>
        <v>Five together deal.</v>
      </c>
    </row>
    <row r="6306" spans="1:23" ht="29" x14ac:dyDescent="0.35">
      <c r="A6306" s="4">
        <v>16305</v>
      </c>
      <c r="B6306" s="4" t="s">
        <v>298</v>
      </c>
      <c r="C6306" s="4">
        <v>53</v>
      </c>
      <c r="D6306" s="4" t="s">
        <v>1038</v>
      </c>
      <c r="E6306" s="4"/>
      <c r="F6306" s="5">
        <v>44678</v>
      </c>
      <c r="G6306" s="6">
        <v>45786.623726851853</v>
      </c>
      <c r="H6306" s="9">
        <f t="shared" si="784"/>
        <v>1108</v>
      </c>
      <c r="I6306" s="4">
        <v>7.5</v>
      </c>
      <c r="J6306" s="4" t="str">
        <f t="shared" si="785"/>
        <v>Normal</v>
      </c>
      <c r="K6306" s="4">
        <v>1</v>
      </c>
      <c r="L6306" s="4" t="str">
        <f t="shared" si="786"/>
        <v>Low</v>
      </c>
      <c r="M6306" s="4"/>
      <c r="N6306" s="4" t="str">
        <f t="shared" si="787"/>
        <v/>
      </c>
      <c r="O6306" s="4">
        <v>81</v>
      </c>
      <c r="P6306" s="4" t="str">
        <f t="shared" si="788"/>
        <v>Good</v>
      </c>
      <c r="Q6306" s="4">
        <v>14797</v>
      </c>
      <c r="R6306" s="4" t="str">
        <f t="shared" si="789"/>
        <v>Highly Active</v>
      </c>
      <c r="S6306" s="4">
        <v>105</v>
      </c>
      <c r="T6306" s="4" t="str">
        <f t="shared" si="790"/>
        <v>High</v>
      </c>
      <c r="U6306" s="4" t="s">
        <v>1049</v>
      </c>
      <c r="V6306" s="4" t="s">
        <v>7235</v>
      </c>
      <c r="W6306" s="2" t="str">
        <f t="shared" si="791"/>
        <v>Voice debate.</v>
      </c>
    </row>
    <row r="6307" spans="1:23" ht="29" x14ac:dyDescent="0.35">
      <c r="A6307" s="4">
        <v>16306</v>
      </c>
      <c r="B6307" s="4" t="s">
        <v>367</v>
      </c>
      <c r="C6307" s="4">
        <v>33</v>
      </c>
      <c r="D6307" s="4" t="s">
        <v>1038</v>
      </c>
      <c r="E6307" s="4" t="s">
        <v>1047</v>
      </c>
      <c r="F6307" s="5">
        <v>43327</v>
      </c>
      <c r="G6307" s="6">
        <v>45704.246724537043</v>
      </c>
      <c r="H6307" s="9">
        <f t="shared" si="784"/>
        <v>2377</v>
      </c>
      <c r="I6307" s="4">
        <v>11.8</v>
      </c>
      <c r="J6307" s="4" t="str">
        <f t="shared" si="785"/>
        <v>Overloaded</v>
      </c>
      <c r="K6307" s="4">
        <v>1</v>
      </c>
      <c r="L6307" s="4" t="str">
        <f t="shared" si="786"/>
        <v>Low</v>
      </c>
      <c r="M6307" s="4">
        <v>6</v>
      </c>
      <c r="N6307" s="4" t="str">
        <f t="shared" si="787"/>
        <v>Moderate</v>
      </c>
      <c r="O6307" s="4">
        <v>79</v>
      </c>
      <c r="P6307" s="4" t="str">
        <f t="shared" si="788"/>
        <v>Good</v>
      </c>
      <c r="Q6307" s="4">
        <v>12265</v>
      </c>
      <c r="R6307" s="4" t="str">
        <f t="shared" si="789"/>
        <v>Highly Active</v>
      </c>
      <c r="S6307" s="4">
        <v>62</v>
      </c>
      <c r="T6307" s="4" t="str">
        <f t="shared" si="790"/>
        <v>Normal</v>
      </c>
      <c r="U6307" s="4" t="s">
        <v>1049</v>
      </c>
      <c r="V6307" s="4" t="s">
        <v>7236</v>
      </c>
      <c r="W6307" s="2" t="str">
        <f t="shared" si="791"/>
        <v>Whom speak.</v>
      </c>
    </row>
    <row r="6308" spans="1:23" ht="43.5" x14ac:dyDescent="0.35">
      <c r="A6308" s="4">
        <v>16307</v>
      </c>
      <c r="B6308" s="4" t="s">
        <v>738</v>
      </c>
      <c r="C6308" s="4">
        <v>59</v>
      </c>
      <c r="D6308" s="4" t="s">
        <v>1038</v>
      </c>
      <c r="E6308" s="4" t="s">
        <v>1043</v>
      </c>
      <c r="F6308" s="5">
        <v>43086</v>
      </c>
      <c r="G6308" s="6">
        <v>45770.889988425923</v>
      </c>
      <c r="H6308" s="9">
        <f t="shared" si="784"/>
        <v>2684</v>
      </c>
      <c r="I6308" s="4">
        <v>11.4</v>
      </c>
      <c r="J6308" s="4" t="str">
        <f t="shared" si="785"/>
        <v>Overloaded</v>
      </c>
      <c r="K6308" s="4">
        <v>8</v>
      </c>
      <c r="L6308" s="4" t="str">
        <f t="shared" si="786"/>
        <v>High</v>
      </c>
      <c r="M6308" s="4">
        <v>8.5</v>
      </c>
      <c r="N6308" s="4" t="str">
        <f t="shared" si="787"/>
        <v>Well Rested</v>
      </c>
      <c r="O6308" s="4"/>
      <c r="P6308" s="4" t="str">
        <f t="shared" si="788"/>
        <v/>
      </c>
      <c r="Q6308" s="4">
        <v>4904</v>
      </c>
      <c r="R6308" s="4" t="str">
        <f t="shared" si="789"/>
        <v>Sedentary</v>
      </c>
      <c r="S6308" s="4">
        <v>66</v>
      </c>
      <c r="T6308" s="4" t="str">
        <f t="shared" si="790"/>
        <v>Normal</v>
      </c>
      <c r="U6308" s="4" t="s">
        <v>1048</v>
      </c>
      <c r="V6308" s="4" t="s">
        <v>7237</v>
      </c>
      <c r="W6308" s="2" t="str">
        <f t="shared" si="791"/>
        <v>List anything performance.</v>
      </c>
    </row>
    <row r="6309" spans="1:23" ht="43.5" x14ac:dyDescent="0.35">
      <c r="A6309" s="4">
        <v>16308</v>
      </c>
      <c r="B6309" s="4" t="s">
        <v>59</v>
      </c>
      <c r="C6309" s="4">
        <v>38</v>
      </c>
      <c r="D6309" s="4" t="s">
        <v>1039</v>
      </c>
      <c r="E6309" s="4" t="s">
        <v>1042</v>
      </c>
      <c r="F6309" s="5">
        <v>43734</v>
      </c>
      <c r="G6309" s="6">
        <v>45698.043506944443</v>
      </c>
      <c r="H6309" s="9">
        <f t="shared" si="784"/>
        <v>1964</v>
      </c>
      <c r="I6309" s="4">
        <v>11.4</v>
      </c>
      <c r="J6309" s="4" t="str">
        <f t="shared" si="785"/>
        <v>Overloaded</v>
      </c>
      <c r="K6309" s="4">
        <v>2</v>
      </c>
      <c r="L6309" s="4" t="str">
        <f t="shared" si="786"/>
        <v>Low</v>
      </c>
      <c r="M6309" s="4">
        <v>7.6</v>
      </c>
      <c r="N6309" s="4" t="str">
        <f t="shared" si="787"/>
        <v>Moderate</v>
      </c>
      <c r="O6309" s="4">
        <v>61</v>
      </c>
      <c r="P6309" s="4" t="str">
        <f t="shared" si="788"/>
        <v>Average</v>
      </c>
      <c r="Q6309" s="4">
        <v>6641</v>
      </c>
      <c r="R6309" s="4" t="str">
        <f t="shared" si="789"/>
        <v>Low Active</v>
      </c>
      <c r="S6309" s="4">
        <v>103</v>
      </c>
      <c r="T6309" s="4" t="str">
        <f t="shared" si="790"/>
        <v>High</v>
      </c>
      <c r="U6309" s="4" t="s">
        <v>1049</v>
      </c>
      <c r="V6309" s="4" t="s">
        <v>7238</v>
      </c>
      <c r="W6309" s="2" t="str">
        <f t="shared" si="791"/>
        <v>Can true drug represent.</v>
      </c>
    </row>
    <row r="6310" spans="1:23" ht="29" x14ac:dyDescent="0.35">
      <c r="A6310" s="4">
        <v>16309</v>
      </c>
      <c r="B6310" s="4" t="s">
        <v>527</v>
      </c>
      <c r="C6310" s="4">
        <v>50</v>
      </c>
      <c r="D6310" s="4" t="s">
        <v>1038</v>
      </c>
      <c r="E6310" s="4" t="s">
        <v>1041</v>
      </c>
      <c r="F6310" s="5">
        <v>44603</v>
      </c>
      <c r="G6310" s="6">
        <v>45778.740393518521</v>
      </c>
      <c r="H6310" s="9">
        <f t="shared" si="784"/>
        <v>1175</v>
      </c>
      <c r="I6310" s="4">
        <v>9.1</v>
      </c>
      <c r="J6310" s="4" t="str">
        <f t="shared" si="785"/>
        <v>Normal</v>
      </c>
      <c r="K6310" s="4">
        <v>7</v>
      </c>
      <c r="L6310" s="4" t="str">
        <f t="shared" si="786"/>
        <v>High</v>
      </c>
      <c r="M6310" s="4">
        <v>5</v>
      </c>
      <c r="N6310" s="4" t="str">
        <f t="shared" si="787"/>
        <v>Sleep Deprived</v>
      </c>
      <c r="O6310" s="4">
        <v>84</v>
      </c>
      <c r="P6310" s="4" t="str">
        <f t="shared" si="788"/>
        <v>Good</v>
      </c>
      <c r="Q6310" s="4">
        <v>5934</v>
      </c>
      <c r="R6310" s="4" t="str">
        <f t="shared" si="789"/>
        <v>Low Active</v>
      </c>
      <c r="S6310" s="4">
        <v>109</v>
      </c>
      <c r="T6310" s="4" t="str">
        <f t="shared" si="790"/>
        <v>High</v>
      </c>
      <c r="U6310" s="4" t="s">
        <v>1049</v>
      </c>
      <c r="V6310" s="4" t="s">
        <v>7239</v>
      </c>
      <c r="W6310" s="2" t="str">
        <f t="shared" si="791"/>
        <v>Result drive.</v>
      </c>
    </row>
    <row r="6311" spans="1:23" ht="43.5" x14ac:dyDescent="0.35">
      <c r="A6311" s="4">
        <v>16310</v>
      </c>
      <c r="B6311" s="4" t="s">
        <v>688</v>
      </c>
      <c r="C6311" s="4">
        <v>25</v>
      </c>
      <c r="D6311" s="4" t="s">
        <v>1040</v>
      </c>
      <c r="E6311" s="4" t="s">
        <v>1045</v>
      </c>
      <c r="F6311" s="5">
        <v>43993</v>
      </c>
      <c r="G6311" s="6">
        <v>45784.1952662037</v>
      </c>
      <c r="H6311" s="9">
        <f t="shared" si="784"/>
        <v>1791</v>
      </c>
      <c r="I6311" s="4">
        <v>5.9</v>
      </c>
      <c r="J6311" s="4" t="str">
        <f t="shared" si="785"/>
        <v>Unburdened</v>
      </c>
      <c r="K6311" s="4">
        <v>6</v>
      </c>
      <c r="L6311" s="4" t="str">
        <f t="shared" si="786"/>
        <v>Moderate</v>
      </c>
      <c r="M6311" s="4">
        <v>8.5</v>
      </c>
      <c r="N6311" s="4" t="str">
        <f t="shared" si="787"/>
        <v>Well Rested</v>
      </c>
      <c r="O6311" s="4">
        <v>65</v>
      </c>
      <c r="P6311" s="4" t="str">
        <f t="shared" si="788"/>
        <v>Average</v>
      </c>
      <c r="Q6311" s="4">
        <v>2684</v>
      </c>
      <c r="R6311" s="4" t="str">
        <f t="shared" si="789"/>
        <v>Sedentary</v>
      </c>
      <c r="S6311" s="4">
        <v>78</v>
      </c>
      <c r="T6311" s="4" t="str">
        <f t="shared" si="790"/>
        <v>Normal</v>
      </c>
      <c r="U6311" s="4" t="s">
        <v>1049</v>
      </c>
      <c r="V6311" s="4" t="s">
        <v>7240</v>
      </c>
      <c r="W6311" s="2" t="str">
        <f t="shared" si="791"/>
        <v>Unit serious reflect record.</v>
      </c>
    </row>
    <row r="6312" spans="1:23" ht="29" x14ac:dyDescent="0.35">
      <c r="A6312" s="4">
        <v>16311</v>
      </c>
      <c r="B6312" s="4" t="s">
        <v>920</v>
      </c>
      <c r="C6312" s="4">
        <v>43</v>
      </c>
      <c r="D6312" s="4" t="s">
        <v>1039</v>
      </c>
      <c r="E6312" s="4" t="s">
        <v>1044</v>
      </c>
      <c r="F6312" s="5">
        <v>45435</v>
      </c>
      <c r="G6312" s="6">
        <v>45705.452372685177</v>
      </c>
      <c r="H6312" s="9">
        <f t="shared" si="784"/>
        <v>270</v>
      </c>
      <c r="I6312" s="4">
        <v>9.1999999999999993</v>
      </c>
      <c r="J6312" s="4" t="str">
        <f t="shared" si="785"/>
        <v>Normal</v>
      </c>
      <c r="K6312" s="4">
        <v>2</v>
      </c>
      <c r="L6312" s="4" t="str">
        <f t="shared" si="786"/>
        <v>Low</v>
      </c>
      <c r="M6312" s="4">
        <v>7.7</v>
      </c>
      <c r="N6312" s="4" t="str">
        <f t="shared" si="787"/>
        <v>Moderate</v>
      </c>
      <c r="O6312" s="4">
        <v>70</v>
      </c>
      <c r="P6312" s="4" t="str">
        <f t="shared" si="788"/>
        <v>Good</v>
      </c>
      <c r="Q6312" s="4">
        <v>4978</v>
      </c>
      <c r="R6312" s="4" t="str">
        <f t="shared" si="789"/>
        <v>Sedentary</v>
      </c>
      <c r="S6312" s="4">
        <v>91</v>
      </c>
      <c r="T6312" s="4" t="str">
        <f t="shared" si="790"/>
        <v>Normal</v>
      </c>
      <c r="U6312" s="4" t="s">
        <v>1049</v>
      </c>
      <c r="V6312" s="4" t="s">
        <v>7241</v>
      </c>
      <c r="W6312" s="2" t="str">
        <f t="shared" si="791"/>
        <v>Bad purpose.</v>
      </c>
    </row>
    <row r="6313" spans="1:23" ht="29" x14ac:dyDescent="0.35">
      <c r="A6313" s="4">
        <v>16312</v>
      </c>
      <c r="B6313" s="4" t="s">
        <v>59</v>
      </c>
      <c r="C6313" s="4"/>
      <c r="D6313" s="4" t="s">
        <v>1038</v>
      </c>
      <c r="E6313" s="4" t="s">
        <v>1041</v>
      </c>
      <c r="F6313" s="5">
        <v>44050</v>
      </c>
      <c r="G6313" s="6">
        <v>45718.119108796287</v>
      </c>
      <c r="H6313" s="9">
        <f t="shared" si="784"/>
        <v>1668</v>
      </c>
      <c r="I6313" s="4">
        <v>10.199999999999999</v>
      </c>
      <c r="J6313" s="4" t="str">
        <f t="shared" si="785"/>
        <v>Overloaded</v>
      </c>
      <c r="K6313" s="4">
        <v>8</v>
      </c>
      <c r="L6313" s="4" t="str">
        <f t="shared" si="786"/>
        <v>High</v>
      </c>
      <c r="M6313" s="4">
        <v>7</v>
      </c>
      <c r="N6313" s="4" t="str">
        <f t="shared" si="787"/>
        <v>Moderate</v>
      </c>
      <c r="O6313" s="4"/>
      <c r="P6313" s="4" t="str">
        <f t="shared" si="788"/>
        <v/>
      </c>
      <c r="Q6313" s="4">
        <v>4851</v>
      </c>
      <c r="R6313" s="4" t="str">
        <f t="shared" si="789"/>
        <v>Sedentary</v>
      </c>
      <c r="S6313" s="4">
        <v>64</v>
      </c>
      <c r="T6313" s="4" t="str">
        <f t="shared" si="790"/>
        <v>Normal</v>
      </c>
      <c r="U6313" s="4" t="s">
        <v>1049</v>
      </c>
      <c r="V6313" s="4" t="s">
        <v>7242</v>
      </c>
      <c r="W6313" s="2" t="str">
        <f t="shared" si="791"/>
        <v>Write.</v>
      </c>
    </row>
    <row r="6314" spans="1:23" ht="29" x14ac:dyDescent="0.35">
      <c r="A6314" s="4">
        <v>16313</v>
      </c>
      <c r="B6314" s="4" t="s">
        <v>17</v>
      </c>
      <c r="C6314" s="4">
        <v>57</v>
      </c>
      <c r="D6314" s="4"/>
      <c r="E6314" s="4" t="s">
        <v>1042</v>
      </c>
      <c r="F6314" s="5">
        <v>44764</v>
      </c>
      <c r="G6314" s="6">
        <v>45760.919270833343</v>
      </c>
      <c r="H6314" s="9">
        <f t="shared" si="784"/>
        <v>996</v>
      </c>
      <c r="I6314" s="4">
        <v>5.2</v>
      </c>
      <c r="J6314" s="4" t="str">
        <f t="shared" si="785"/>
        <v>Unburdened</v>
      </c>
      <c r="K6314" s="4">
        <v>8</v>
      </c>
      <c r="L6314" s="4" t="str">
        <f t="shared" si="786"/>
        <v>High</v>
      </c>
      <c r="M6314" s="4">
        <v>4.4000000000000004</v>
      </c>
      <c r="N6314" s="4" t="str">
        <f t="shared" si="787"/>
        <v>Sleep Deprived</v>
      </c>
      <c r="O6314" s="4">
        <v>80</v>
      </c>
      <c r="P6314" s="4" t="str">
        <f t="shared" si="788"/>
        <v>Good</v>
      </c>
      <c r="Q6314" s="4">
        <v>10611</v>
      </c>
      <c r="R6314" s="4" t="str">
        <f t="shared" si="789"/>
        <v>Highly Active</v>
      </c>
      <c r="S6314" s="4">
        <v>107</v>
      </c>
      <c r="T6314" s="4" t="str">
        <f t="shared" si="790"/>
        <v>High</v>
      </c>
      <c r="U6314" s="4" t="s">
        <v>1049</v>
      </c>
      <c r="V6314" s="4" t="s">
        <v>7243</v>
      </c>
      <c r="W6314" s="2" t="str">
        <f t="shared" si="791"/>
        <v>Data staff energy.</v>
      </c>
    </row>
    <row r="6315" spans="1:23" ht="29" x14ac:dyDescent="0.35">
      <c r="A6315" s="4">
        <v>16314</v>
      </c>
      <c r="B6315" s="4" t="s">
        <v>412</v>
      </c>
      <c r="C6315" s="4">
        <v>37</v>
      </c>
      <c r="D6315" s="4" t="s">
        <v>1039</v>
      </c>
      <c r="E6315" s="4" t="s">
        <v>1045</v>
      </c>
      <c r="F6315" s="5">
        <v>43896</v>
      </c>
      <c r="G6315" s="6">
        <v>45819.037187499998</v>
      </c>
      <c r="H6315" s="9">
        <f t="shared" si="784"/>
        <v>1923</v>
      </c>
      <c r="I6315" s="4">
        <v>4.7</v>
      </c>
      <c r="J6315" s="4" t="str">
        <f t="shared" si="785"/>
        <v>Unburdened</v>
      </c>
      <c r="K6315" s="4">
        <v>7</v>
      </c>
      <c r="L6315" s="4" t="str">
        <f t="shared" si="786"/>
        <v>High</v>
      </c>
      <c r="M6315" s="4">
        <v>7.7</v>
      </c>
      <c r="N6315" s="4" t="str">
        <f t="shared" si="787"/>
        <v>Moderate</v>
      </c>
      <c r="O6315" s="4">
        <v>56</v>
      </c>
      <c r="P6315" s="4" t="str">
        <f t="shared" si="788"/>
        <v>Average</v>
      </c>
      <c r="Q6315" s="4">
        <v>6108</v>
      </c>
      <c r="R6315" s="4" t="str">
        <f t="shared" si="789"/>
        <v>Low Active</v>
      </c>
      <c r="S6315" s="4">
        <v>99</v>
      </c>
      <c r="T6315" s="4" t="str">
        <f t="shared" si="790"/>
        <v>Normal</v>
      </c>
      <c r="U6315" s="4" t="s">
        <v>1048</v>
      </c>
      <c r="V6315" s="4" t="s">
        <v>7244</v>
      </c>
      <c r="W6315" s="2" t="str">
        <f t="shared" si="791"/>
        <v>Mention somebody.</v>
      </c>
    </row>
    <row r="6316" spans="1:23" ht="29" x14ac:dyDescent="0.35">
      <c r="A6316" s="4">
        <v>16315</v>
      </c>
      <c r="B6316" s="4" t="s">
        <v>712</v>
      </c>
      <c r="C6316" s="4">
        <v>36</v>
      </c>
      <c r="D6316" s="4" t="s">
        <v>1039</v>
      </c>
      <c r="E6316" s="4" t="s">
        <v>1043</v>
      </c>
      <c r="F6316" s="5">
        <v>44752</v>
      </c>
      <c r="G6316" s="6">
        <v>45779.870462962957</v>
      </c>
      <c r="H6316" s="9">
        <f t="shared" si="784"/>
        <v>1027</v>
      </c>
      <c r="I6316" s="4">
        <v>9.5</v>
      </c>
      <c r="J6316" s="4" t="str">
        <f t="shared" si="785"/>
        <v>Normal</v>
      </c>
      <c r="K6316" s="4">
        <v>6</v>
      </c>
      <c r="L6316" s="4" t="str">
        <f t="shared" si="786"/>
        <v>Moderate</v>
      </c>
      <c r="M6316" s="4"/>
      <c r="N6316" s="4" t="str">
        <f t="shared" si="787"/>
        <v/>
      </c>
      <c r="O6316" s="4">
        <v>74</v>
      </c>
      <c r="P6316" s="4" t="str">
        <f t="shared" si="788"/>
        <v>Good</v>
      </c>
      <c r="Q6316" s="4">
        <v>4231</v>
      </c>
      <c r="R6316" s="4" t="str">
        <f t="shared" si="789"/>
        <v>Sedentary</v>
      </c>
      <c r="S6316" s="4">
        <v>85</v>
      </c>
      <c r="T6316" s="4" t="str">
        <f t="shared" si="790"/>
        <v>Normal</v>
      </c>
      <c r="U6316" s="4" t="s">
        <v>1048</v>
      </c>
      <c r="V6316" s="4" t="s">
        <v>7245</v>
      </c>
      <c r="W6316" s="2" t="str">
        <f t="shared" si="791"/>
        <v>Position spring.</v>
      </c>
    </row>
    <row r="6317" spans="1:23" ht="43.5" x14ac:dyDescent="0.35">
      <c r="A6317" s="4">
        <v>16316</v>
      </c>
      <c r="B6317" s="4" t="s">
        <v>553</v>
      </c>
      <c r="C6317" s="4">
        <v>52</v>
      </c>
      <c r="D6317" s="4" t="s">
        <v>1038</v>
      </c>
      <c r="E6317" s="4" t="s">
        <v>1044</v>
      </c>
      <c r="F6317" s="5">
        <v>45190</v>
      </c>
      <c r="G6317" s="6">
        <v>45707.21539351852</v>
      </c>
      <c r="H6317" s="9">
        <f t="shared" si="784"/>
        <v>517</v>
      </c>
      <c r="I6317" s="4">
        <v>5.6</v>
      </c>
      <c r="J6317" s="4" t="str">
        <f t="shared" si="785"/>
        <v>Unburdened</v>
      </c>
      <c r="K6317" s="4">
        <v>4</v>
      </c>
      <c r="L6317" s="4" t="str">
        <f t="shared" si="786"/>
        <v>Moderate</v>
      </c>
      <c r="M6317" s="4">
        <v>4.9000000000000004</v>
      </c>
      <c r="N6317" s="4" t="str">
        <f t="shared" si="787"/>
        <v>Sleep Deprived</v>
      </c>
      <c r="O6317" s="4">
        <v>70</v>
      </c>
      <c r="P6317" s="4" t="str">
        <f t="shared" si="788"/>
        <v>Good</v>
      </c>
      <c r="Q6317" s="4">
        <v>4812</v>
      </c>
      <c r="R6317" s="4" t="str">
        <f t="shared" si="789"/>
        <v>Sedentary</v>
      </c>
      <c r="S6317" s="4">
        <v>99</v>
      </c>
      <c r="T6317" s="4" t="str">
        <f t="shared" si="790"/>
        <v>Normal</v>
      </c>
      <c r="U6317" s="4" t="s">
        <v>1048</v>
      </c>
      <c r="V6317" s="4" t="s">
        <v>7246</v>
      </c>
      <c r="W6317" s="2" t="str">
        <f t="shared" si="791"/>
        <v>Market ready own skill.</v>
      </c>
    </row>
    <row r="6318" spans="1:23" x14ac:dyDescent="0.35">
      <c r="A6318" s="4">
        <v>16317</v>
      </c>
      <c r="B6318" s="4" t="s">
        <v>119</v>
      </c>
      <c r="C6318" s="4">
        <v>38</v>
      </c>
      <c r="D6318" s="4" t="s">
        <v>1040</v>
      </c>
      <c r="E6318" s="4" t="s">
        <v>1043</v>
      </c>
      <c r="F6318" s="5">
        <v>43098</v>
      </c>
      <c r="G6318" s="6">
        <v>45836.703611111108</v>
      </c>
      <c r="H6318" s="9">
        <f t="shared" si="784"/>
        <v>2738</v>
      </c>
      <c r="I6318" s="4">
        <v>6.4</v>
      </c>
      <c r="J6318" s="4" t="str">
        <f t="shared" si="785"/>
        <v>Unburdened</v>
      </c>
      <c r="K6318" s="4">
        <v>2</v>
      </c>
      <c r="L6318" s="4" t="str">
        <f t="shared" si="786"/>
        <v>Low</v>
      </c>
      <c r="M6318" s="4">
        <v>7.5</v>
      </c>
      <c r="N6318" s="4" t="str">
        <f t="shared" si="787"/>
        <v>Moderate</v>
      </c>
      <c r="O6318" s="4">
        <v>84</v>
      </c>
      <c r="P6318" s="4" t="str">
        <f t="shared" si="788"/>
        <v>Good</v>
      </c>
      <c r="Q6318" s="4">
        <v>14352</v>
      </c>
      <c r="R6318" s="4" t="str">
        <f t="shared" si="789"/>
        <v>Highly Active</v>
      </c>
      <c r="S6318" s="4">
        <v>87</v>
      </c>
      <c r="T6318" s="4" t="str">
        <f t="shared" si="790"/>
        <v>Normal</v>
      </c>
      <c r="U6318" s="4" t="s">
        <v>1049</v>
      </c>
      <c r="V6318" s="4" t="s">
        <v>4944</v>
      </c>
      <c r="W6318" s="2" t="str">
        <f t="shared" si="791"/>
        <v>Yourself.</v>
      </c>
    </row>
    <row r="6319" spans="1:23" x14ac:dyDescent="0.35">
      <c r="A6319" s="4">
        <v>16318</v>
      </c>
      <c r="B6319" s="4" t="s">
        <v>181</v>
      </c>
      <c r="C6319" s="4">
        <v>21</v>
      </c>
      <c r="D6319" s="4" t="s">
        <v>1038</v>
      </c>
      <c r="E6319" s="4" t="s">
        <v>1042</v>
      </c>
      <c r="F6319" s="5">
        <v>44419</v>
      </c>
      <c r="G6319" s="6">
        <v>45751.380057870367</v>
      </c>
      <c r="H6319" s="9">
        <f t="shared" si="784"/>
        <v>1332</v>
      </c>
      <c r="I6319" s="4">
        <v>4.8</v>
      </c>
      <c r="J6319" s="4" t="str">
        <f t="shared" si="785"/>
        <v>Unburdened</v>
      </c>
      <c r="K6319" s="4">
        <v>7</v>
      </c>
      <c r="L6319" s="4" t="str">
        <f t="shared" si="786"/>
        <v>High</v>
      </c>
      <c r="M6319" s="4">
        <v>6.8</v>
      </c>
      <c r="N6319" s="4" t="str">
        <f t="shared" si="787"/>
        <v>Moderate</v>
      </c>
      <c r="O6319" s="4">
        <v>94</v>
      </c>
      <c r="P6319" s="4" t="str">
        <f t="shared" si="788"/>
        <v>Excellent</v>
      </c>
      <c r="Q6319" s="4">
        <v>7377</v>
      </c>
      <c r="R6319" s="4" t="str">
        <f t="shared" si="789"/>
        <v>Low Active</v>
      </c>
      <c r="S6319" s="4">
        <v>69</v>
      </c>
      <c r="T6319" s="4" t="str">
        <f t="shared" si="790"/>
        <v>Normal</v>
      </c>
      <c r="U6319" s="4" t="s">
        <v>1048</v>
      </c>
      <c r="V6319" s="4" t="s">
        <v>7247</v>
      </c>
      <c r="W6319" s="2" t="str">
        <f t="shared" si="791"/>
        <v>Its boy me.</v>
      </c>
    </row>
    <row r="6320" spans="1:23" x14ac:dyDescent="0.35">
      <c r="A6320" s="4">
        <v>16319</v>
      </c>
      <c r="B6320" s="4" t="s">
        <v>65</v>
      </c>
      <c r="C6320" s="4">
        <v>36</v>
      </c>
      <c r="D6320" s="4" t="s">
        <v>1040</v>
      </c>
      <c r="E6320" s="4" t="s">
        <v>1043</v>
      </c>
      <c r="F6320" s="5">
        <v>45309</v>
      </c>
      <c r="G6320" s="6">
        <v>45848.203888888893</v>
      </c>
      <c r="H6320" s="9">
        <f t="shared" si="784"/>
        <v>539</v>
      </c>
      <c r="I6320" s="4">
        <v>8.8000000000000007</v>
      </c>
      <c r="J6320" s="4" t="str">
        <f t="shared" si="785"/>
        <v>Normal</v>
      </c>
      <c r="K6320" s="4">
        <v>7</v>
      </c>
      <c r="L6320" s="4" t="str">
        <f t="shared" si="786"/>
        <v>High</v>
      </c>
      <c r="M6320" s="4">
        <v>7.6</v>
      </c>
      <c r="N6320" s="4" t="str">
        <f t="shared" si="787"/>
        <v>Moderate</v>
      </c>
      <c r="O6320" s="4">
        <v>73</v>
      </c>
      <c r="P6320" s="4" t="str">
        <f t="shared" si="788"/>
        <v>Good</v>
      </c>
      <c r="Q6320" s="4">
        <v>14066</v>
      </c>
      <c r="R6320" s="4" t="str">
        <f t="shared" si="789"/>
        <v>Highly Active</v>
      </c>
      <c r="S6320" s="4">
        <v>104</v>
      </c>
      <c r="T6320" s="4" t="str">
        <f t="shared" si="790"/>
        <v>High</v>
      </c>
      <c r="U6320" s="4" t="s">
        <v>1049</v>
      </c>
      <c r="V6320" s="4" t="s">
        <v>7248</v>
      </c>
      <c r="W6320" s="2" t="str">
        <f t="shared" si="791"/>
        <v>Main like.</v>
      </c>
    </row>
    <row r="6321" spans="1:23" ht="29" x14ac:dyDescent="0.35">
      <c r="A6321" s="4">
        <v>16320</v>
      </c>
      <c r="B6321" s="4" t="s">
        <v>534</v>
      </c>
      <c r="C6321" s="4">
        <v>23</v>
      </c>
      <c r="D6321" s="4" t="s">
        <v>1039</v>
      </c>
      <c r="E6321" s="4"/>
      <c r="F6321" s="5">
        <v>44510</v>
      </c>
      <c r="G6321" s="6">
        <v>45679.20989583333</v>
      </c>
      <c r="H6321" s="9">
        <f t="shared" si="784"/>
        <v>1169</v>
      </c>
      <c r="I6321" s="4">
        <v>9.6999999999999993</v>
      </c>
      <c r="J6321" s="4" t="str">
        <f t="shared" si="785"/>
        <v>Normal</v>
      </c>
      <c r="K6321" s="4">
        <v>4</v>
      </c>
      <c r="L6321" s="4" t="str">
        <f t="shared" si="786"/>
        <v>Moderate</v>
      </c>
      <c r="M6321" s="4">
        <v>4.8</v>
      </c>
      <c r="N6321" s="4" t="str">
        <f t="shared" si="787"/>
        <v>Sleep Deprived</v>
      </c>
      <c r="O6321" s="4">
        <v>49</v>
      </c>
      <c r="P6321" s="4" t="str">
        <f t="shared" si="788"/>
        <v>Poor</v>
      </c>
      <c r="Q6321" s="4">
        <v>12213</v>
      </c>
      <c r="R6321" s="4" t="str">
        <f t="shared" si="789"/>
        <v>Highly Active</v>
      </c>
      <c r="S6321" s="4">
        <v>119</v>
      </c>
      <c r="T6321" s="4" t="str">
        <f t="shared" si="790"/>
        <v>High</v>
      </c>
      <c r="U6321" s="4" t="s">
        <v>1048</v>
      </c>
      <c r="V6321" s="4" t="s">
        <v>7249</v>
      </c>
      <c r="W6321" s="2" t="str">
        <f t="shared" si="791"/>
        <v>Office wrong air.</v>
      </c>
    </row>
    <row r="6322" spans="1:23" ht="29" x14ac:dyDescent="0.35">
      <c r="A6322" s="4">
        <v>16321</v>
      </c>
      <c r="B6322" s="4" t="s">
        <v>258</v>
      </c>
      <c r="C6322" s="4">
        <v>50</v>
      </c>
      <c r="D6322" s="4" t="s">
        <v>1039</v>
      </c>
      <c r="E6322" s="4" t="s">
        <v>1045</v>
      </c>
      <c r="F6322" s="5">
        <v>43921</v>
      </c>
      <c r="G6322" s="6">
        <v>45753.112997685188</v>
      </c>
      <c r="H6322" s="9">
        <f t="shared" si="784"/>
        <v>1832</v>
      </c>
      <c r="I6322" s="4">
        <v>10.7</v>
      </c>
      <c r="J6322" s="4" t="str">
        <f t="shared" si="785"/>
        <v>Overloaded</v>
      </c>
      <c r="K6322" s="4">
        <v>8</v>
      </c>
      <c r="L6322" s="4" t="str">
        <f t="shared" si="786"/>
        <v>High</v>
      </c>
      <c r="M6322" s="4">
        <v>6.4</v>
      </c>
      <c r="N6322" s="4" t="str">
        <f t="shared" si="787"/>
        <v>Moderate</v>
      </c>
      <c r="O6322" s="4">
        <v>63</v>
      </c>
      <c r="P6322" s="4" t="str">
        <f t="shared" si="788"/>
        <v>Average</v>
      </c>
      <c r="Q6322" s="4">
        <v>6948</v>
      </c>
      <c r="R6322" s="4" t="str">
        <f t="shared" si="789"/>
        <v>Low Active</v>
      </c>
      <c r="S6322" s="4">
        <v>73</v>
      </c>
      <c r="T6322" s="4" t="str">
        <f t="shared" si="790"/>
        <v>Normal</v>
      </c>
      <c r="U6322" s="4" t="s">
        <v>1048</v>
      </c>
      <c r="V6322" s="4" t="s">
        <v>7250</v>
      </c>
      <c r="W6322" s="2" t="str">
        <f t="shared" si="791"/>
        <v>Century economy.</v>
      </c>
    </row>
    <row r="6323" spans="1:23" ht="29" x14ac:dyDescent="0.35">
      <c r="A6323" s="4">
        <v>16322</v>
      </c>
      <c r="B6323" s="4" t="s">
        <v>287</v>
      </c>
      <c r="C6323" s="4">
        <v>55</v>
      </c>
      <c r="D6323" s="4" t="s">
        <v>1038</v>
      </c>
      <c r="E6323" s="4" t="s">
        <v>1042</v>
      </c>
      <c r="F6323" s="5">
        <v>44173</v>
      </c>
      <c r="G6323" s="6">
        <v>45660.905532407407</v>
      </c>
      <c r="H6323" s="9">
        <f t="shared" si="784"/>
        <v>1487</v>
      </c>
      <c r="I6323" s="4">
        <v>10.1</v>
      </c>
      <c r="J6323" s="4" t="str">
        <f t="shared" si="785"/>
        <v>Overloaded</v>
      </c>
      <c r="K6323" s="4">
        <v>4</v>
      </c>
      <c r="L6323" s="4" t="str">
        <f t="shared" si="786"/>
        <v>Moderate</v>
      </c>
      <c r="M6323" s="4">
        <v>4.0999999999999996</v>
      </c>
      <c r="N6323" s="4" t="str">
        <f t="shared" si="787"/>
        <v>Sleep Deprived</v>
      </c>
      <c r="O6323" s="4">
        <v>42</v>
      </c>
      <c r="P6323" s="4" t="str">
        <f t="shared" si="788"/>
        <v>Poor</v>
      </c>
      <c r="Q6323" s="4">
        <v>13927</v>
      </c>
      <c r="R6323" s="4" t="str">
        <f t="shared" si="789"/>
        <v>Highly Active</v>
      </c>
      <c r="S6323" s="4">
        <v>112</v>
      </c>
      <c r="T6323" s="4" t="str">
        <f t="shared" si="790"/>
        <v>High</v>
      </c>
      <c r="U6323" s="4" t="s">
        <v>1049</v>
      </c>
      <c r="V6323" s="4" t="s">
        <v>2213</v>
      </c>
      <c r="W6323" s="2" t="str">
        <f t="shared" si="791"/>
        <v>Eight.</v>
      </c>
    </row>
    <row r="6324" spans="1:23" ht="43.5" x14ac:dyDescent="0.35">
      <c r="A6324" s="4">
        <v>16323</v>
      </c>
      <c r="B6324" s="4" t="s">
        <v>129</v>
      </c>
      <c r="C6324" s="4">
        <v>34</v>
      </c>
      <c r="D6324" s="4" t="s">
        <v>1040</v>
      </c>
      <c r="E6324" s="4" t="s">
        <v>1041</v>
      </c>
      <c r="F6324" s="5">
        <v>45363</v>
      </c>
      <c r="G6324" s="6">
        <v>45786.126342592594</v>
      </c>
      <c r="H6324" s="9">
        <f t="shared" si="784"/>
        <v>423</v>
      </c>
      <c r="I6324" s="4">
        <v>7.9</v>
      </c>
      <c r="J6324" s="4" t="str">
        <f t="shared" si="785"/>
        <v>Normal</v>
      </c>
      <c r="K6324" s="4">
        <v>2</v>
      </c>
      <c r="L6324" s="4" t="str">
        <f t="shared" si="786"/>
        <v>Low</v>
      </c>
      <c r="M6324" s="4">
        <v>6.5</v>
      </c>
      <c r="N6324" s="4" t="str">
        <f t="shared" si="787"/>
        <v>Moderate</v>
      </c>
      <c r="O6324" s="4">
        <v>99</v>
      </c>
      <c r="P6324" s="4" t="str">
        <f t="shared" si="788"/>
        <v>Excellent</v>
      </c>
      <c r="Q6324" s="4">
        <v>2457</v>
      </c>
      <c r="R6324" s="4" t="str">
        <f t="shared" si="789"/>
        <v>Sedentary</v>
      </c>
      <c r="S6324" s="4">
        <v>115</v>
      </c>
      <c r="T6324" s="4" t="str">
        <f t="shared" si="790"/>
        <v>High</v>
      </c>
      <c r="U6324" s="4" t="s">
        <v>1048</v>
      </c>
      <c r="V6324" s="4" t="s">
        <v>7251</v>
      </c>
      <c r="W6324" s="2" t="str">
        <f t="shared" si="791"/>
        <v>Physical shoulder trouble.</v>
      </c>
    </row>
    <row r="6325" spans="1:23" ht="29" x14ac:dyDescent="0.35">
      <c r="A6325" s="4">
        <v>16324</v>
      </c>
      <c r="B6325" s="4" t="s">
        <v>859</v>
      </c>
      <c r="C6325" s="4">
        <v>51</v>
      </c>
      <c r="D6325" s="4" t="s">
        <v>1039</v>
      </c>
      <c r="E6325" s="4" t="s">
        <v>1044</v>
      </c>
      <c r="F6325" s="5">
        <v>44891</v>
      </c>
      <c r="G6325" s="6">
        <v>45846.446412037039</v>
      </c>
      <c r="H6325" s="9">
        <f t="shared" si="784"/>
        <v>955</v>
      </c>
      <c r="I6325" s="4">
        <v>9.6</v>
      </c>
      <c r="J6325" s="4" t="str">
        <f t="shared" si="785"/>
        <v>Normal</v>
      </c>
      <c r="K6325" s="4">
        <v>6</v>
      </c>
      <c r="L6325" s="4" t="str">
        <f t="shared" si="786"/>
        <v>Moderate</v>
      </c>
      <c r="M6325" s="4">
        <v>6.1</v>
      </c>
      <c r="N6325" s="4" t="str">
        <f t="shared" si="787"/>
        <v>Moderate</v>
      </c>
      <c r="O6325" s="4">
        <v>73</v>
      </c>
      <c r="P6325" s="4" t="str">
        <f t="shared" si="788"/>
        <v>Good</v>
      </c>
      <c r="Q6325" s="4">
        <v>9492</v>
      </c>
      <c r="R6325" s="4" t="str">
        <f t="shared" si="789"/>
        <v>Active</v>
      </c>
      <c r="S6325" s="4">
        <v>118</v>
      </c>
      <c r="T6325" s="4" t="str">
        <f t="shared" si="790"/>
        <v>High</v>
      </c>
      <c r="U6325" s="4" t="s">
        <v>1049</v>
      </c>
      <c r="V6325" s="4" t="s">
        <v>7252</v>
      </c>
      <c r="W6325" s="2" t="str">
        <f t="shared" si="791"/>
        <v>Since sort none.</v>
      </c>
    </row>
    <row r="6326" spans="1:23" x14ac:dyDescent="0.35">
      <c r="A6326" s="4">
        <v>16325</v>
      </c>
      <c r="B6326" s="4" t="s">
        <v>51</v>
      </c>
      <c r="C6326" s="4">
        <v>24</v>
      </c>
      <c r="D6326" s="4" t="s">
        <v>1038</v>
      </c>
      <c r="E6326" s="4" t="s">
        <v>1044</v>
      </c>
      <c r="F6326" s="5">
        <v>44409</v>
      </c>
      <c r="G6326" s="6">
        <v>45763.968842592592</v>
      </c>
      <c r="H6326" s="9">
        <f t="shared" si="784"/>
        <v>1354</v>
      </c>
      <c r="I6326" s="4">
        <v>7.9</v>
      </c>
      <c r="J6326" s="4" t="str">
        <f t="shared" si="785"/>
        <v>Normal</v>
      </c>
      <c r="K6326" s="4">
        <v>1</v>
      </c>
      <c r="L6326" s="4" t="str">
        <f t="shared" si="786"/>
        <v>Low</v>
      </c>
      <c r="M6326" s="4">
        <v>6.8</v>
      </c>
      <c r="N6326" s="4" t="str">
        <f t="shared" si="787"/>
        <v>Moderate</v>
      </c>
      <c r="O6326" s="4">
        <v>68</v>
      </c>
      <c r="P6326" s="4" t="str">
        <f t="shared" si="788"/>
        <v>Average</v>
      </c>
      <c r="Q6326" s="4">
        <v>12718</v>
      </c>
      <c r="R6326" s="4" t="str">
        <f t="shared" si="789"/>
        <v>Highly Active</v>
      </c>
      <c r="S6326" s="4">
        <v>98</v>
      </c>
      <c r="T6326" s="4" t="str">
        <f t="shared" si="790"/>
        <v>Normal</v>
      </c>
      <c r="U6326" s="4" t="s">
        <v>1048</v>
      </c>
      <c r="V6326" s="4" t="s">
        <v>7253</v>
      </c>
      <c r="W6326" s="2" t="str">
        <f t="shared" si="791"/>
        <v>Avoid but.</v>
      </c>
    </row>
    <row r="6327" spans="1:23" ht="29" x14ac:dyDescent="0.35">
      <c r="A6327" s="4">
        <v>16326</v>
      </c>
      <c r="B6327" s="4" t="s">
        <v>354</v>
      </c>
      <c r="C6327" s="4">
        <v>54</v>
      </c>
      <c r="D6327" s="4" t="s">
        <v>1040</v>
      </c>
      <c r="E6327" s="4" t="s">
        <v>1042</v>
      </c>
      <c r="F6327" s="5">
        <v>43711</v>
      </c>
      <c r="G6327" s="6">
        <v>45783.200416666667</v>
      </c>
      <c r="H6327" s="9">
        <f t="shared" si="784"/>
        <v>2072</v>
      </c>
      <c r="I6327" s="4"/>
      <c r="J6327" s="4" t="str">
        <f t="shared" si="785"/>
        <v/>
      </c>
      <c r="K6327" s="4">
        <v>2</v>
      </c>
      <c r="L6327" s="4" t="str">
        <f t="shared" si="786"/>
        <v>Low</v>
      </c>
      <c r="M6327" s="4">
        <v>5.5</v>
      </c>
      <c r="N6327" s="4" t="str">
        <f t="shared" si="787"/>
        <v>Sleep Deprived</v>
      </c>
      <c r="O6327" s="4">
        <v>62</v>
      </c>
      <c r="P6327" s="4" t="str">
        <f t="shared" si="788"/>
        <v>Average</v>
      </c>
      <c r="Q6327" s="4">
        <v>3853</v>
      </c>
      <c r="R6327" s="4" t="str">
        <f t="shared" si="789"/>
        <v>Sedentary</v>
      </c>
      <c r="S6327" s="4">
        <v>112</v>
      </c>
      <c r="T6327" s="4" t="str">
        <f t="shared" si="790"/>
        <v>High</v>
      </c>
      <c r="U6327" s="4" t="s">
        <v>1048</v>
      </c>
      <c r="V6327" s="4" t="s">
        <v>7254</v>
      </c>
      <c r="W6327" s="2" t="str">
        <f t="shared" si="791"/>
        <v>Popular technology.</v>
      </c>
    </row>
    <row r="6328" spans="1:23" ht="29" x14ac:dyDescent="0.35">
      <c r="A6328" s="4">
        <v>16327</v>
      </c>
      <c r="B6328" s="4" t="s">
        <v>239</v>
      </c>
      <c r="C6328" s="4">
        <v>56</v>
      </c>
      <c r="D6328" s="4" t="s">
        <v>1039</v>
      </c>
      <c r="E6328" s="4" t="s">
        <v>1043</v>
      </c>
      <c r="F6328" s="5">
        <v>43448</v>
      </c>
      <c r="G6328" s="6">
        <v>45696.653715277767</v>
      </c>
      <c r="H6328" s="9">
        <f t="shared" si="784"/>
        <v>2248</v>
      </c>
      <c r="I6328" s="4">
        <v>9.6999999999999993</v>
      </c>
      <c r="J6328" s="4" t="str">
        <f t="shared" si="785"/>
        <v>Normal</v>
      </c>
      <c r="K6328" s="4">
        <v>8</v>
      </c>
      <c r="L6328" s="4" t="str">
        <f t="shared" si="786"/>
        <v>High</v>
      </c>
      <c r="M6328" s="4">
        <v>8.1</v>
      </c>
      <c r="N6328" s="4" t="str">
        <f t="shared" si="787"/>
        <v>Well Rested</v>
      </c>
      <c r="O6328" s="4">
        <v>96</v>
      </c>
      <c r="P6328" s="4" t="str">
        <f t="shared" si="788"/>
        <v>Excellent</v>
      </c>
      <c r="Q6328" s="4">
        <v>5244</v>
      </c>
      <c r="R6328" s="4" t="str">
        <f t="shared" si="789"/>
        <v>Low Active</v>
      </c>
      <c r="S6328" s="4">
        <v>92</v>
      </c>
      <c r="T6328" s="4" t="str">
        <f t="shared" si="790"/>
        <v>Normal</v>
      </c>
      <c r="U6328" s="4" t="s">
        <v>1049</v>
      </c>
      <c r="V6328" s="4" t="s">
        <v>7255</v>
      </c>
      <c r="W6328" s="2" t="str">
        <f t="shared" si="791"/>
        <v>Area side player.</v>
      </c>
    </row>
    <row r="6329" spans="1:23" ht="29" x14ac:dyDescent="0.35">
      <c r="A6329" s="4">
        <v>16328</v>
      </c>
      <c r="B6329" s="4" t="s">
        <v>787</v>
      </c>
      <c r="C6329" s="4">
        <v>40</v>
      </c>
      <c r="D6329" s="4" t="s">
        <v>1038</v>
      </c>
      <c r="E6329" s="4" t="s">
        <v>1045</v>
      </c>
      <c r="F6329" s="5">
        <v>42348</v>
      </c>
      <c r="G6329" s="6">
        <v>45702.039722222216</v>
      </c>
      <c r="H6329" s="9">
        <f t="shared" si="784"/>
        <v>3354</v>
      </c>
      <c r="I6329" s="4">
        <v>7.3</v>
      </c>
      <c r="J6329" s="4" t="str">
        <f t="shared" si="785"/>
        <v>Normal</v>
      </c>
      <c r="K6329" s="4">
        <v>2</v>
      </c>
      <c r="L6329" s="4" t="str">
        <f t="shared" si="786"/>
        <v>Low</v>
      </c>
      <c r="M6329" s="4">
        <v>4.2</v>
      </c>
      <c r="N6329" s="4" t="str">
        <f t="shared" si="787"/>
        <v>Sleep Deprived</v>
      </c>
      <c r="O6329" s="4">
        <v>75</v>
      </c>
      <c r="P6329" s="4" t="str">
        <f t="shared" si="788"/>
        <v>Good</v>
      </c>
      <c r="Q6329" s="4">
        <v>9527</v>
      </c>
      <c r="R6329" s="4" t="str">
        <f t="shared" si="789"/>
        <v>Active</v>
      </c>
      <c r="S6329" s="4">
        <v>67</v>
      </c>
      <c r="T6329" s="4" t="str">
        <f t="shared" si="790"/>
        <v>Normal</v>
      </c>
      <c r="U6329" s="4" t="s">
        <v>1048</v>
      </c>
      <c r="V6329" s="4" t="s">
        <v>7256</v>
      </c>
      <c r="W6329" s="2" t="str">
        <f t="shared" si="791"/>
        <v>Pressure difficult.</v>
      </c>
    </row>
    <row r="6330" spans="1:23" ht="29" x14ac:dyDescent="0.35">
      <c r="A6330" s="4">
        <v>16329</v>
      </c>
      <c r="B6330" s="4" t="s">
        <v>287</v>
      </c>
      <c r="C6330" s="4">
        <v>25</v>
      </c>
      <c r="D6330" s="4" t="s">
        <v>1039</v>
      </c>
      <c r="E6330" s="4" t="s">
        <v>1042</v>
      </c>
      <c r="F6330" s="5">
        <v>42700</v>
      </c>
      <c r="G6330" s="6">
        <v>45790.979907407411</v>
      </c>
      <c r="H6330" s="9">
        <f t="shared" si="784"/>
        <v>3090</v>
      </c>
      <c r="I6330" s="4">
        <v>8.1</v>
      </c>
      <c r="J6330" s="4" t="str">
        <f t="shared" si="785"/>
        <v>Normal</v>
      </c>
      <c r="K6330" s="4">
        <v>7</v>
      </c>
      <c r="L6330" s="4" t="str">
        <f t="shared" si="786"/>
        <v>High</v>
      </c>
      <c r="M6330" s="4">
        <v>5.2</v>
      </c>
      <c r="N6330" s="4" t="str">
        <f t="shared" si="787"/>
        <v>Sleep Deprived</v>
      </c>
      <c r="O6330" s="4">
        <v>81</v>
      </c>
      <c r="P6330" s="4" t="str">
        <f t="shared" si="788"/>
        <v>Good</v>
      </c>
      <c r="Q6330" s="4">
        <v>11516</v>
      </c>
      <c r="R6330" s="4" t="str">
        <f t="shared" si="789"/>
        <v>Highly Active</v>
      </c>
      <c r="S6330" s="4">
        <v>70</v>
      </c>
      <c r="T6330" s="4" t="str">
        <f t="shared" si="790"/>
        <v>Normal</v>
      </c>
      <c r="U6330" s="4" t="s">
        <v>1048</v>
      </c>
      <c r="V6330" s="4" t="s">
        <v>7257</v>
      </c>
      <c r="W6330" s="2" t="str">
        <f t="shared" si="791"/>
        <v>Cold.</v>
      </c>
    </row>
    <row r="6331" spans="1:23" ht="29" x14ac:dyDescent="0.35">
      <c r="A6331" s="4">
        <v>16330</v>
      </c>
      <c r="B6331" s="4" t="s">
        <v>776</v>
      </c>
      <c r="C6331" s="4">
        <v>32</v>
      </c>
      <c r="D6331" s="4" t="s">
        <v>1039</v>
      </c>
      <c r="E6331" s="4" t="s">
        <v>1042</v>
      </c>
      <c r="F6331" s="5">
        <v>44666</v>
      </c>
      <c r="G6331" s="6">
        <v>45753.791932870372</v>
      </c>
      <c r="H6331" s="9">
        <f t="shared" si="784"/>
        <v>1087</v>
      </c>
      <c r="I6331" s="4">
        <v>11.8</v>
      </c>
      <c r="J6331" s="4" t="str">
        <f t="shared" si="785"/>
        <v>Overloaded</v>
      </c>
      <c r="K6331" s="4">
        <v>3</v>
      </c>
      <c r="L6331" s="4" t="str">
        <f t="shared" si="786"/>
        <v>Low</v>
      </c>
      <c r="M6331" s="4">
        <v>8.5</v>
      </c>
      <c r="N6331" s="4" t="str">
        <f t="shared" si="787"/>
        <v>Well Rested</v>
      </c>
      <c r="O6331" s="4">
        <v>72</v>
      </c>
      <c r="P6331" s="4" t="str">
        <f t="shared" si="788"/>
        <v>Good</v>
      </c>
      <c r="Q6331" s="4">
        <v>7744</v>
      </c>
      <c r="R6331" s="4" t="str">
        <f t="shared" si="789"/>
        <v>Active</v>
      </c>
      <c r="S6331" s="4">
        <v>116</v>
      </c>
      <c r="T6331" s="4" t="str">
        <f t="shared" si="790"/>
        <v>High</v>
      </c>
      <c r="U6331" s="4" t="s">
        <v>1048</v>
      </c>
      <c r="V6331" s="4" t="s">
        <v>7258</v>
      </c>
      <c r="W6331" s="2" t="str">
        <f t="shared" si="791"/>
        <v>Century office.</v>
      </c>
    </row>
    <row r="6332" spans="1:23" x14ac:dyDescent="0.35">
      <c r="A6332" s="4">
        <v>16331</v>
      </c>
      <c r="B6332" s="4" t="s">
        <v>415</v>
      </c>
      <c r="C6332" s="4">
        <v>58</v>
      </c>
      <c r="D6332" s="4" t="s">
        <v>1039</v>
      </c>
      <c r="E6332" s="4" t="s">
        <v>1042</v>
      </c>
      <c r="F6332" s="5">
        <v>42561</v>
      </c>
      <c r="G6332" s="6">
        <v>45739.649224537039</v>
      </c>
      <c r="H6332" s="9">
        <f t="shared" si="784"/>
        <v>3178</v>
      </c>
      <c r="I6332" s="4">
        <v>7.4</v>
      </c>
      <c r="J6332" s="4" t="str">
        <f t="shared" si="785"/>
        <v>Normal</v>
      </c>
      <c r="K6332" s="4">
        <v>8</v>
      </c>
      <c r="L6332" s="4" t="str">
        <f t="shared" si="786"/>
        <v>High</v>
      </c>
      <c r="M6332" s="4">
        <v>7</v>
      </c>
      <c r="N6332" s="4" t="str">
        <f t="shared" si="787"/>
        <v>Moderate</v>
      </c>
      <c r="O6332" s="4">
        <v>64</v>
      </c>
      <c r="P6332" s="4" t="str">
        <f t="shared" si="788"/>
        <v>Average</v>
      </c>
      <c r="Q6332" s="4">
        <v>11296</v>
      </c>
      <c r="R6332" s="4" t="str">
        <f t="shared" si="789"/>
        <v>Highly Active</v>
      </c>
      <c r="S6332" s="4">
        <v>71</v>
      </c>
      <c r="T6332" s="4" t="str">
        <f t="shared" si="790"/>
        <v>Normal</v>
      </c>
      <c r="U6332" s="4" t="s">
        <v>1049</v>
      </c>
      <c r="V6332" s="4" t="s">
        <v>7259</v>
      </c>
      <c r="W6332" s="2" t="str">
        <f t="shared" si="791"/>
        <v>Leg quite.</v>
      </c>
    </row>
    <row r="6333" spans="1:23" ht="29" x14ac:dyDescent="0.35">
      <c r="A6333" s="4">
        <v>16332</v>
      </c>
      <c r="B6333" s="4" t="s">
        <v>376</v>
      </c>
      <c r="C6333" s="4"/>
      <c r="D6333" s="4" t="s">
        <v>1040</v>
      </c>
      <c r="E6333" s="4" t="s">
        <v>1041</v>
      </c>
      <c r="F6333" s="5">
        <v>44055</v>
      </c>
      <c r="G6333" s="6">
        <v>45686.647499999999</v>
      </c>
      <c r="H6333" s="9">
        <f t="shared" si="784"/>
        <v>1631</v>
      </c>
      <c r="I6333" s="4"/>
      <c r="J6333" s="4" t="str">
        <f t="shared" si="785"/>
        <v/>
      </c>
      <c r="K6333" s="4">
        <v>6</v>
      </c>
      <c r="L6333" s="4" t="str">
        <f t="shared" si="786"/>
        <v>Moderate</v>
      </c>
      <c r="M6333" s="4">
        <v>4.5</v>
      </c>
      <c r="N6333" s="4" t="str">
        <f t="shared" si="787"/>
        <v>Sleep Deprived</v>
      </c>
      <c r="O6333" s="4">
        <v>58</v>
      </c>
      <c r="P6333" s="4" t="str">
        <f t="shared" si="788"/>
        <v>Average</v>
      </c>
      <c r="Q6333" s="4">
        <v>5823</v>
      </c>
      <c r="R6333" s="4" t="str">
        <f t="shared" si="789"/>
        <v>Low Active</v>
      </c>
      <c r="S6333" s="4">
        <v>62</v>
      </c>
      <c r="T6333" s="4" t="str">
        <f t="shared" si="790"/>
        <v>Normal</v>
      </c>
      <c r="U6333" s="4" t="s">
        <v>1048</v>
      </c>
      <c r="V6333" s="4" t="s">
        <v>7260</v>
      </c>
      <c r="W6333" s="2" t="str">
        <f t="shared" si="791"/>
        <v>Any ground.</v>
      </c>
    </row>
    <row r="6334" spans="1:23" ht="29" x14ac:dyDescent="0.35">
      <c r="A6334" s="4">
        <v>16333</v>
      </c>
      <c r="B6334" s="4" t="s">
        <v>266</v>
      </c>
      <c r="C6334" s="4">
        <v>33</v>
      </c>
      <c r="D6334" s="4" t="s">
        <v>1039</v>
      </c>
      <c r="E6334" s="4" t="s">
        <v>1045</v>
      </c>
      <c r="F6334" s="5">
        <v>45195</v>
      </c>
      <c r="G6334" s="6">
        <v>45664.825937499998</v>
      </c>
      <c r="H6334" s="9">
        <f t="shared" si="784"/>
        <v>469</v>
      </c>
      <c r="I6334" s="4">
        <v>7.6</v>
      </c>
      <c r="J6334" s="4" t="str">
        <f t="shared" si="785"/>
        <v>Normal</v>
      </c>
      <c r="K6334" s="4">
        <v>9</v>
      </c>
      <c r="L6334" s="4" t="str">
        <f t="shared" si="786"/>
        <v>High</v>
      </c>
      <c r="M6334" s="4">
        <v>6</v>
      </c>
      <c r="N6334" s="4" t="str">
        <f t="shared" si="787"/>
        <v>Moderate</v>
      </c>
      <c r="O6334" s="4">
        <v>77</v>
      </c>
      <c r="P6334" s="4" t="str">
        <f t="shared" si="788"/>
        <v>Good</v>
      </c>
      <c r="Q6334" s="4">
        <v>11873</v>
      </c>
      <c r="R6334" s="4" t="str">
        <f t="shared" si="789"/>
        <v>Highly Active</v>
      </c>
      <c r="S6334" s="4">
        <v>65</v>
      </c>
      <c r="T6334" s="4" t="str">
        <f t="shared" si="790"/>
        <v>Normal</v>
      </c>
      <c r="U6334" s="4" t="s">
        <v>1048</v>
      </c>
      <c r="V6334" s="4" t="s">
        <v>7261</v>
      </c>
      <c r="W6334" s="2" t="str">
        <f t="shared" si="791"/>
        <v>Our likely peace drive.</v>
      </c>
    </row>
    <row r="6335" spans="1:23" ht="29" x14ac:dyDescent="0.35">
      <c r="A6335" s="4">
        <v>16334</v>
      </c>
      <c r="B6335" s="4" t="s">
        <v>32</v>
      </c>
      <c r="C6335" s="4">
        <v>59</v>
      </c>
      <c r="D6335" s="4" t="s">
        <v>1039</v>
      </c>
      <c r="E6335" s="4" t="s">
        <v>1044</v>
      </c>
      <c r="F6335" s="5">
        <v>44967</v>
      </c>
      <c r="G6335" s="6">
        <v>45772.770902777767</v>
      </c>
      <c r="H6335" s="9">
        <f t="shared" si="784"/>
        <v>805</v>
      </c>
      <c r="I6335" s="4"/>
      <c r="J6335" s="4" t="str">
        <f t="shared" si="785"/>
        <v/>
      </c>
      <c r="K6335" s="4">
        <v>7</v>
      </c>
      <c r="L6335" s="4" t="str">
        <f t="shared" si="786"/>
        <v>High</v>
      </c>
      <c r="M6335" s="4">
        <v>4.5999999999999996</v>
      </c>
      <c r="N6335" s="4" t="str">
        <f t="shared" si="787"/>
        <v>Sleep Deprived</v>
      </c>
      <c r="O6335" s="4">
        <v>53</v>
      </c>
      <c r="P6335" s="4" t="str">
        <f t="shared" si="788"/>
        <v>Average</v>
      </c>
      <c r="Q6335" s="4">
        <v>4953</v>
      </c>
      <c r="R6335" s="4" t="str">
        <f t="shared" si="789"/>
        <v>Sedentary</v>
      </c>
      <c r="S6335" s="4">
        <v>72</v>
      </c>
      <c r="T6335" s="4" t="str">
        <f t="shared" si="790"/>
        <v>Normal</v>
      </c>
      <c r="U6335" s="4" t="s">
        <v>1048</v>
      </c>
      <c r="V6335" s="4" t="s">
        <v>7262</v>
      </c>
      <c r="W6335" s="2" t="str">
        <f t="shared" si="791"/>
        <v>Result religious.</v>
      </c>
    </row>
    <row r="6336" spans="1:23" ht="29" x14ac:dyDescent="0.35">
      <c r="A6336" s="4">
        <v>16335</v>
      </c>
      <c r="B6336" s="4" t="s">
        <v>921</v>
      </c>
      <c r="C6336" s="4">
        <v>49</v>
      </c>
      <c r="D6336" s="4" t="s">
        <v>1040</v>
      </c>
      <c r="E6336" s="4"/>
      <c r="F6336" s="5">
        <v>44978</v>
      </c>
      <c r="G6336" s="6">
        <v>45743.784270833326</v>
      </c>
      <c r="H6336" s="9">
        <f t="shared" si="784"/>
        <v>765</v>
      </c>
      <c r="I6336" s="4">
        <v>8.6</v>
      </c>
      <c r="J6336" s="4" t="str">
        <f t="shared" si="785"/>
        <v>Normal</v>
      </c>
      <c r="K6336" s="4">
        <v>8</v>
      </c>
      <c r="L6336" s="4" t="str">
        <f t="shared" si="786"/>
        <v>High</v>
      </c>
      <c r="M6336" s="4">
        <v>5.7</v>
      </c>
      <c r="N6336" s="4" t="str">
        <f t="shared" si="787"/>
        <v>Sleep Deprived</v>
      </c>
      <c r="O6336" s="4">
        <v>52</v>
      </c>
      <c r="P6336" s="4" t="str">
        <f t="shared" si="788"/>
        <v>Average</v>
      </c>
      <c r="Q6336" s="4">
        <v>14833</v>
      </c>
      <c r="R6336" s="4" t="str">
        <f t="shared" si="789"/>
        <v>Highly Active</v>
      </c>
      <c r="S6336" s="4">
        <v>61</v>
      </c>
      <c r="T6336" s="4" t="str">
        <f t="shared" si="790"/>
        <v>Normal</v>
      </c>
      <c r="U6336" s="4" t="s">
        <v>1049</v>
      </c>
      <c r="V6336" s="4" t="s">
        <v>7263</v>
      </c>
      <c r="W6336" s="2" t="str">
        <f t="shared" si="791"/>
        <v>Despite treat.</v>
      </c>
    </row>
    <row r="6337" spans="1:23" ht="29" x14ac:dyDescent="0.35">
      <c r="A6337" s="4">
        <v>16336</v>
      </c>
      <c r="B6337" s="4" t="s">
        <v>486</v>
      </c>
      <c r="C6337" s="4">
        <v>41</v>
      </c>
      <c r="D6337" s="4" t="s">
        <v>1038</v>
      </c>
      <c r="E6337" s="4" t="s">
        <v>1042</v>
      </c>
      <c r="F6337" s="5">
        <v>42791</v>
      </c>
      <c r="G6337" s="6">
        <v>45765.083402777767</v>
      </c>
      <c r="H6337" s="9">
        <f t="shared" si="784"/>
        <v>2974</v>
      </c>
      <c r="I6337" s="4">
        <v>9.9</v>
      </c>
      <c r="J6337" s="4" t="str">
        <f t="shared" si="785"/>
        <v>Normal</v>
      </c>
      <c r="K6337" s="4">
        <v>2</v>
      </c>
      <c r="L6337" s="4" t="str">
        <f t="shared" si="786"/>
        <v>Low</v>
      </c>
      <c r="M6337" s="4">
        <v>4.5999999999999996</v>
      </c>
      <c r="N6337" s="4" t="str">
        <f t="shared" si="787"/>
        <v>Sleep Deprived</v>
      </c>
      <c r="O6337" s="4">
        <v>72</v>
      </c>
      <c r="P6337" s="4" t="str">
        <f t="shared" si="788"/>
        <v>Good</v>
      </c>
      <c r="Q6337" s="4">
        <v>6981</v>
      </c>
      <c r="R6337" s="4" t="str">
        <f t="shared" si="789"/>
        <v>Low Active</v>
      </c>
      <c r="S6337" s="4">
        <v>62</v>
      </c>
      <c r="T6337" s="4" t="str">
        <f t="shared" si="790"/>
        <v>Normal</v>
      </c>
      <c r="U6337" s="4" t="s">
        <v>1048</v>
      </c>
      <c r="V6337" s="4" t="s">
        <v>7264</v>
      </c>
      <c r="W6337" s="2" t="str">
        <f t="shared" si="791"/>
        <v>Fly couple begin.</v>
      </c>
    </row>
    <row r="6338" spans="1:23" x14ac:dyDescent="0.35">
      <c r="A6338" s="4">
        <v>16337</v>
      </c>
      <c r="B6338" s="4" t="s">
        <v>256</v>
      </c>
      <c r="C6338" s="4">
        <v>53</v>
      </c>
      <c r="D6338" s="4" t="s">
        <v>1038</v>
      </c>
      <c r="E6338" s="4" t="s">
        <v>1041</v>
      </c>
      <c r="F6338" s="5">
        <v>43129</v>
      </c>
      <c r="G6338" s="6">
        <v>45667.158831018518</v>
      </c>
      <c r="H6338" s="9">
        <f t="shared" si="784"/>
        <v>2538</v>
      </c>
      <c r="I6338" s="4">
        <v>4.5</v>
      </c>
      <c r="J6338" s="4" t="str">
        <f t="shared" si="785"/>
        <v>Unburdened</v>
      </c>
      <c r="K6338" s="4">
        <v>8</v>
      </c>
      <c r="L6338" s="4" t="str">
        <f t="shared" si="786"/>
        <v>High</v>
      </c>
      <c r="M6338" s="4">
        <v>6</v>
      </c>
      <c r="N6338" s="4" t="str">
        <f t="shared" si="787"/>
        <v>Moderate</v>
      </c>
      <c r="O6338" s="4">
        <v>96</v>
      </c>
      <c r="P6338" s="4" t="str">
        <f t="shared" si="788"/>
        <v>Excellent</v>
      </c>
      <c r="Q6338" s="4">
        <v>10242</v>
      </c>
      <c r="R6338" s="4" t="str">
        <f t="shared" si="789"/>
        <v>Highly Active</v>
      </c>
      <c r="S6338" s="4">
        <v>79</v>
      </c>
      <c r="T6338" s="4" t="str">
        <f t="shared" si="790"/>
        <v>Normal</v>
      </c>
      <c r="U6338" s="4" t="s">
        <v>1048</v>
      </c>
      <c r="V6338" s="4" t="s">
        <v>1295</v>
      </c>
      <c r="W6338" s="2" t="str">
        <f t="shared" si="791"/>
        <v>Idea.</v>
      </c>
    </row>
    <row r="6339" spans="1:23" ht="29" x14ac:dyDescent="0.35">
      <c r="A6339" s="4">
        <v>16338</v>
      </c>
      <c r="B6339" s="4" t="s">
        <v>922</v>
      </c>
      <c r="C6339" s="4">
        <v>27</v>
      </c>
      <c r="D6339" s="4" t="s">
        <v>1038</v>
      </c>
      <c r="E6339" s="4" t="s">
        <v>1044</v>
      </c>
      <c r="F6339" s="5">
        <v>43807</v>
      </c>
      <c r="G6339" s="6">
        <v>45694.967164351852</v>
      </c>
      <c r="H6339" s="9">
        <f t="shared" ref="H6339:H6402" si="792">IF(AND(ISNUMBER(G6339), ISNUMBER(F6339), G6339&gt;=F6339), DATEDIF(F6339, G6339, "d"), "Invalid Dates")</f>
        <v>1887</v>
      </c>
      <c r="I6339" s="4">
        <v>6.2</v>
      </c>
      <c r="J6339" s="4" t="str">
        <f t="shared" ref="J6339:J6402" si="793">IF(I6339="", "", IF(ISNUMBER(I6339), IF(I6339&gt;10, "Overloaded", IF(I6339&gt;=7, "Normal", "Unburdened")), "Others"))</f>
        <v>Unburdened</v>
      </c>
      <c r="K6339" s="4">
        <v>2</v>
      </c>
      <c r="L6339" s="4" t="str">
        <f t="shared" ref="L6339:L6402" si="794">IF(K6339="", "", IF(ISNUMBER(K6339), IF(K6339&gt;=7, "High", IF(K6339&gt;=4, "Moderate", "Low")), "Invalid"))</f>
        <v>Low</v>
      </c>
      <c r="M6339" s="4">
        <v>5.6</v>
      </c>
      <c r="N6339" s="4" t="str">
        <f t="shared" ref="N6339:N6402" si="795">IF(M6339="", "", IF(ISNUMBER(M6339), IF(M6339&gt;=8, "Well Rested", IF(M6339&gt;=6, "Moderate", "Sleep Deprived")), "Invalid"))</f>
        <v>Sleep Deprived</v>
      </c>
      <c r="O6339" s="4">
        <v>54</v>
      </c>
      <c r="P6339" s="4" t="str">
        <f t="shared" ref="P6339:P6402" si="796">IF(O6339="", "", IF(ISNUMBER(O6339), IF(O6339&gt;=85, "Excellent", IF(O6339&gt;=70, "Good", IF(O6339&gt;=50, "Average", "Poor"))), "Invalid"))</f>
        <v>Average</v>
      </c>
      <c r="Q6339" s="4">
        <v>6604</v>
      </c>
      <c r="R6339" s="4" t="str">
        <f t="shared" ref="R6339:R6402" si="797">IF(Q6339="", "", IF(ISNUMBER(Q6339), IF(Q6339&gt;=10000, "Highly Active", IF(Q6339&gt;=7500, "Active", IF(Q6339&gt;=5000, "Low Active", "Sedentary"))), "Invalid"))</f>
        <v>Low Active</v>
      </c>
      <c r="S6339" s="4">
        <v>84</v>
      </c>
      <c r="T6339" s="4" t="str">
        <f t="shared" ref="T6339:T6402" si="798">IF(S6339="", "", IF(ISNUMBER(S6339), IF(S6339&gt;100, "High", IF(S6339&gt;=60, "Normal", "Low")), "Invalid"))</f>
        <v>Normal</v>
      </c>
      <c r="U6339" s="4" t="s">
        <v>1049</v>
      </c>
      <c r="V6339" s="4" t="s">
        <v>7265</v>
      </c>
      <c r="W6339" s="2" t="str">
        <f t="shared" ref="W6339:W6402" si="799">TRIM(V6339)</f>
        <v>Significant by.</v>
      </c>
    </row>
    <row r="6340" spans="1:23" x14ac:dyDescent="0.35">
      <c r="A6340" s="4">
        <v>16339</v>
      </c>
      <c r="B6340" s="4" t="s">
        <v>134</v>
      </c>
      <c r="C6340" s="4">
        <v>35</v>
      </c>
      <c r="D6340" s="4" t="s">
        <v>1038</v>
      </c>
      <c r="E6340" s="4" t="s">
        <v>1044</v>
      </c>
      <c r="F6340" s="5">
        <v>44522</v>
      </c>
      <c r="G6340" s="6">
        <v>45810.756574074083</v>
      </c>
      <c r="H6340" s="9">
        <f t="shared" si="792"/>
        <v>1288</v>
      </c>
      <c r="I6340" s="4">
        <v>5.9</v>
      </c>
      <c r="J6340" s="4" t="str">
        <f t="shared" si="793"/>
        <v>Unburdened</v>
      </c>
      <c r="K6340" s="4">
        <v>7</v>
      </c>
      <c r="L6340" s="4" t="str">
        <f t="shared" si="794"/>
        <v>High</v>
      </c>
      <c r="M6340" s="4">
        <v>6.5</v>
      </c>
      <c r="N6340" s="4" t="str">
        <f t="shared" si="795"/>
        <v>Moderate</v>
      </c>
      <c r="O6340" s="4">
        <v>69</v>
      </c>
      <c r="P6340" s="4" t="str">
        <f t="shared" si="796"/>
        <v>Average</v>
      </c>
      <c r="Q6340" s="4">
        <v>10076</v>
      </c>
      <c r="R6340" s="4" t="str">
        <f t="shared" si="797"/>
        <v>Highly Active</v>
      </c>
      <c r="S6340" s="4">
        <v>89</v>
      </c>
      <c r="T6340" s="4" t="str">
        <f t="shared" si="798"/>
        <v>Normal</v>
      </c>
      <c r="U6340" s="4" t="s">
        <v>1049</v>
      </c>
      <c r="V6340" s="4" t="s">
        <v>7266</v>
      </c>
      <c r="W6340" s="2" t="str">
        <f t="shared" si="799"/>
        <v>Ball open.</v>
      </c>
    </row>
    <row r="6341" spans="1:23" ht="29" x14ac:dyDescent="0.35">
      <c r="A6341" s="4">
        <v>16340</v>
      </c>
      <c r="B6341" s="4" t="s">
        <v>110</v>
      </c>
      <c r="C6341" s="4">
        <v>58</v>
      </c>
      <c r="D6341" s="4" t="s">
        <v>1039</v>
      </c>
      <c r="E6341" s="4" t="s">
        <v>1042</v>
      </c>
      <c r="F6341" s="5">
        <v>43552</v>
      </c>
      <c r="G6341" s="6">
        <v>45785.339791666673</v>
      </c>
      <c r="H6341" s="9">
        <f t="shared" si="792"/>
        <v>2233</v>
      </c>
      <c r="I6341" s="4">
        <v>10.3</v>
      </c>
      <c r="J6341" s="4" t="str">
        <f t="shared" si="793"/>
        <v>Overloaded</v>
      </c>
      <c r="K6341" s="4">
        <v>8</v>
      </c>
      <c r="L6341" s="4" t="str">
        <f t="shared" si="794"/>
        <v>High</v>
      </c>
      <c r="M6341" s="4">
        <v>6.4</v>
      </c>
      <c r="N6341" s="4" t="str">
        <f t="shared" si="795"/>
        <v>Moderate</v>
      </c>
      <c r="O6341" s="4">
        <v>52</v>
      </c>
      <c r="P6341" s="4" t="str">
        <f t="shared" si="796"/>
        <v>Average</v>
      </c>
      <c r="Q6341" s="4">
        <v>6848</v>
      </c>
      <c r="R6341" s="4" t="str">
        <f t="shared" si="797"/>
        <v>Low Active</v>
      </c>
      <c r="S6341" s="4">
        <v>71</v>
      </c>
      <c r="T6341" s="4" t="str">
        <f t="shared" si="798"/>
        <v>Normal</v>
      </c>
      <c r="U6341" s="4" t="s">
        <v>1048</v>
      </c>
      <c r="V6341" s="4" t="s">
        <v>7267</v>
      </c>
      <c r="W6341" s="2" t="str">
        <f t="shared" si="799"/>
        <v>Maybe hope.</v>
      </c>
    </row>
    <row r="6342" spans="1:23" ht="29" x14ac:dyDescent="0.35">
      <c r="A6342" s="4">
        <v>16341</v>
      </c>
      <c r="B6342" s="4" t="s">
        <v>540</v>
      </c>
      <c r="C6342" s="4">
        <v>23</v>
      </c>
      <c r="D6342" s="4" t="s">
        <v>1040</v>
      </c>
      <c r="E6342" s="4" t="s">
        <v>1045</v>
      </c>
      <c r="F6342" s="5">
        <v>43573</v>
      </c>
      <c r="G6342" s="6">
        <v>45684.749479166669</v>
      </c>
      <c r="H6342" s="9">
        <f t="shared" si="792"/>
        <v>2111</v>
      </c>
      <c r="I6342" s="4">
        <v>10.3</v>
      </c>
      <c r="J6342" s="4" t="str">
        <f t="shared" si="793"/>
        <v>Overloaded</v>
      </c>
      <c r="K6342" s="4">
        <v>8</v>
      </c>
      <c r="L6342" s="4" t="str">
        <f t="shared" si="794"/>
        <v>High</v>
      </c>
      <c r="M6342" s="4">
        <v>6.9</v>
      </c>
      <c r="N6342" s="4" t="str">
        <f t="shared" si="795"/>
        <v>Moderate</v>
      </c>
      <c r="O6342" s="4">
        <v>84</v>
      </c>
      <c r="P6342" s="4" t="str">
        <f t="shared" si="796"/>
        <v>Good</v>
      </c>
      <c r="Q6342" s="4">
        <v>6603</v>
      </c>
      <c r="R6342" s="4" t="str">
        <f t="shared" si="797"/>
        <v>Low Active</v>
      </c>
      <c r="S6342" s="4">
        <v>113</v>
      </c>
      <c r="T6342" s="4" t="str">
        <f t="shared" si="798"/>
        <v>High</v>
      </c>
      <c r="U6342" s="4" t="s">
        <v>1048</v>
      </c>
      <c r="V6342" s="4" t="s">
        <v>7268</v>
      </c>
      <c r="W6342" s="2" t="str">
        <f t="shared" si="799"/>
        <v>Western kitchen Mr.</v>
      </c>
    </row>
    <row r="6343" spans="1:23" ht="29" x14ac:dyDescent="0.35">
      <c r="A6343" s="4">
        <v>16342</v>
      </c>
      <c r="B6343" s="4" t="s">
        <v>226</v>
      </c>
      <c r="C6343" s="4">
        <v>30</v>
      </c>
      <c r="D6343" s="4" t="s">
        <v>1038</v>
      </c>
      <c r="E6343" s="4" t="s">
        <v>1043</v>
      </c>
      <c r="F6343" s="5">
        <v>43157</v>
      </c>
      <c r="G6343" s="6">
        <v>45830.627187500002</v>
      </c>
      <c r="H6343" s="9">
        <f t="shared" si="792"/>
        <v>2673</v>
      </c>
      <c r="I6343" s="4">
        <v>9.1999999999999993</v>
      </c>
      <c r="J6343" s="4" t="str">
        <f t="shared" si="793"/>
        <v>Normal</v>
      </c>
      <c r="K6343" s="4">
        <v>1</v>
      </c>
      <c r="L6343" s="4" t="str">
        <f t="shared" si="794"/>
        <v>Low</v>
      </c>
      <c r="M6343" s="4">
        <v>4</v>
      </c>
      <c r="N6343" s="4" t="str">
        <f t="shared" si="795"/>
        <v>Sleep Deprived</v>
      </c>
      <c r="O6343" s="4">
        <v>50</v>
      </c>
      <c r="P6343" s="4" t="str">
        <f t="shared" si="796"/>
        <v>Average</v>
      </c>
      <c r="Q6343" s="4">
        <v>7889</v>
      </c>
      <c r="R6343" s="4" t="str">
        <f t="shared" si="797"/>
        <v>Active</v>
      </c>
      <c r="S6343" s="4">
        <v>75</v>
      </c>
      <c r="T6343" s="4" t="str">
        <f t="shared" si="798"/>
        <v>Normal</v>
      </c>
      <c r="U6343" s="4" t="s">
        <v>1049</v>
      </c>
      <c r="V6343" s="4" t="s">
        <v>7269</v>
      </c>
      <c r="W6343" s="2" t="str">
        <f t="shared" si="799"/>
        <v>Them sense fire.</v>
      </c>
    </row>
    <row r="6344" spans="1:23" ht="29" x14ac:dyDescent="0.35">
      <c r="A6344" s="4">
        <v>16343</v>
      </c>
      <c r="B6344" s="4" t="s">
        <v>23</v>
      </c>
      <c r="C6344" s="4">
        <v>48</v>
      </c>
      <c r="D6344" s="4" t="s">
        <v>1040</v>
      </c>
      <c r="E6344" s="4" t="s">
        <v>1042</v>
      </c>
      <c r="F6344" s="5">
        <v>45418</v>
      </c>
      <c r="G6344" s="6">
        <v>45720.018657407411</v>
      </c>
      <c r="H6344" s="9">
        <f t="shared" si="792"/>
        <v>302</v>
      </c>
      <c r="I6344" s="4">
        <v>4.0999999999999996</v>
      </c>
      <c r="J6344" s="4" t="str">
        <f t="shared" si="793"/>
        <v>Unburdened</v>
      </c>
      <c r="K6344" s="4">
        <v>5</v>
      </c>
      <c r="L6344" s="4" t="str">
        <f t="shared" si="794"/>
        <v>Moderate</v>
      </c>
      <c r="M6344" s="4">
        <v>6.6</v>
      </c>
      <c r="N6344" s="4" t="str">
        <f t="shared" si="795"/>
        <v>Moderate</v>
      </c>
      <c r="O6344" s="4">
        <v>96</v>
      </c>
      <c r="P6344" s="4" t="str">
        <f t="shared" si="796"/>
        <v>Excellent</v>
      </c>
      <c r="Q6344" s="4">
        <v>11267</v>
      </c>
      <c r="R6344" s="4" t="str">
        <f t="shared" si="797"/>
        <v>Highly Active</v>
      </c>
      <c r="S6344" s="4">
        <v>114</v>
      </c>
      <c r="T6344" s="4" t="str">
        <f t="shared" si="798"/>
        <v>High</v>
      </c>
      <c r="U6344" s="4" t="s">
        <v>1049</v>
      </c>
      <c r="V6344" s="4" t="s">
        <v>7270</v>
      </c>
      <c r="W6344" s="2" t="str">
        <f t="shared" si="799"/>
        <v>Prepare yard.</v>
      </c>
    </row>
    <row r="6345" spans="1:23" x14ac:dyDescent="0.35">
      <c r="A6345" s="4">
        <v>16344</v>
      </c>
      <c r="B6345" s="4" t="s">
        <v>65</v>
      </c>
      <c r="C6345" s="4">
        <v>50</v>
      </c>
      <c r="D6345" s="4" t="s">
        <v>1040</v>
      </c>
      <c r="E6345" s="4" t="s">
        <v>1045</v>
      </c>
      <c r="F6345" s="5">
        <v>44554</v>
      </c>
      <c r="G6345" s="6">
        <v>45794.197418981479</v>
      </c>
      <c r="H6345" s="9">
        <f t="shared" si="792"/>
        <v>1240</v>
      </c>
      <c r="I6345" s="4">
        <v>11.2</v>
      </c>
      <c r="J6345" s="4" t="str">
        <f t="shared" si="793"/>
        <v>Overloaded</v>
      </c>
      <c r="K6345" s="4">
        <v>8</v>
      </c>
      <c r="L6345" s="4" t="str">
        <f t="shared" si="794"/>
        <v>High</v>
      </c>
      <c r="M6345" s="4">
        <v>7.3</v>
      </c>
      <c r="N6345" s="4" t="str">
        <f t="shared" si="795"/>
        <v>Moderate</v>
      </c>
      <c r="O6345" s="4">
        <v>75</v>
      </c>
      <c r="P6345" s="4" t="str">
        <f t="shared" si="796"/>
        <v>Good</v>
      </c>
      <c r="Q6345" s="4">
        <v>6700</v>
      </c>
      <c r="R6345" s="4" t="str">
        <f t="shared" si="797"/>
        <v>Low Active</v>
      </c>
      <c r="S6345" s="4">
        <v>63</v>
      </c>
      <c r="T6345" s="4" t="str">
        <f t="shared" si="798"/>
        <v>Normal</v>
      </c>
      <c r="U6345" s="4" t="s">
        <v>1048</v>
      </c>
      <c r="V6345" s="4" t="s">
        <v>7271</v>
      </c>
      <c r="W6345" s="2" t="str">
        <f t="shared" si="799"/>
        <v>Few such.</v>
      </c>
    </row>
    <row r="6346" spans="1:23" ht="29" x14ac:dyDescent="0.35">
      <c r="A6346" s="4">
        <v>16345</v>
      </c>
      <c r="B6346" s="4" t="s">
        <v>44</v>
      </c>
      <c r="C6346" s="4">
        <v>55</v>
      </c>
      <c r="D6346" s="4" t="s">
        <v>1039</v>
      </c>
      <c r="E6346" s="4" t="s">
        <v>1044</v>
      </c>
      <c r="F6346" s="5">
        <v>42425</v>
      </c>
      <c r="G6346" s="6">
        <v>45842.26494212963</v>
      </c>
      <c r="H6346" s="9">
        <f t="shared" si="792"/>
        <v>3417</v>
      </c>
      <c r="I6346" s="4">
        <v>6.1</v>
      </c>
      <c r="J6346" s="4" t="str">
        <f t="shared" si="793"/>
        <v>Unburdened</v>
      </c>
      <c r="K6346" s="4">
        <v>4</v>
      </c>
      <c r="L6346" s="4" t="str">
        <f t="shared" si="794"/>
        <v>Moderate</v>
      </c>
      <c r="M6346" s="4">
        <v>5.0999999999999996</v>
      </c>
      <c r="N6346" s="4" t="str">
        <f t="shared" si="795"/>
        <v>Sleep Deprived</v>
      </c>
      <c r="O6346" s="4">
        <v>63</v>
      </c>
      <c r="P6346" s="4" t="str">
        <f t="shared" si="796"/>
        <v>Average</v>
      </c>
      <c r="Q6346" s="4">
        <v>11604</v>
      </c>
      <c r="R6346" s="4" t="str">
        <f t="shared" si="797"/>
        <v>Highly Active</v>
      </c>
      <c r="S6346" s="4">
        <v>60</v>
      </c>
      <c r="T6346" s="4" t="str">
        <f t="shared" si="798"/>
        <v>Normal</v>
      </c>
      <c r="U6346" s="4" t="s">
        <v>1049</v>
      </c>
      <c r="V6346" s="4" t="s">
        <v>7272</v>
      </c>
      <c r="W6346" s="2" t="str">
        <f t="shared" si="799"/>
        <v>Hundred arm.</v>
      </c>
    </row>
    <row r="6347" spans="1:23" x14ac:dyDescent="0.35">
      <c r="A6347" s="4">
        <v>16346</v>
      </c>
      <c r="B6347" s="4" t="s">
        <v>258</v>
      </c>
      <c r="C6347" s="4">
        <v>26</v>
      </c>
      <c r="D6347" s="4" t="s">
        <v>1039</v>
      </c>
      <c r="E6347" s="4" t="s">
        <v>1045</v>
      </c>
      <c r="F6347" s="5">
        <v>44129</v>
      </c>
      <c r="G6347" s="6">
        <v>45760.073888888888</v>
      </c>
      <c r="H6347" s="9">
        <f t="shared" si="792"/>
        <v>1631</v>
      </c>
      <c r="I6347" s="4">
        <v>8.3000000000000007</v>
      </c>
      <c r="J6347" s="4" t="str">
        <f t="shared" si="793"/>
        <v>Normal</v>
      </c>
      <c r="K6347" s="4">
        <v>4</v>
      </c>
      <c r="L6347" s="4" t="str">
        <f t="shared" si="794"/>
        <v>Moderate</v>
      </c>
      <c r="M6347" s="4">
        <v>6</v>
      </c>
      <c r="N6347" s="4" t="str">
        <f t="shared" si="795"/>
        <v>Moderate</v>
      </c>
      <c r="O6347" s="4">
        <v>52</v>
      </c>
      <c r="P6347" s="4" t="str">
        <f t="shared" si="796"/>
        <v>Average</v>
      </c>
      <c r="Q6347" s="4">
        <v>12922</v>
      </c>
      <c r="R6347" s="4" t="str">
        <f t="shared" si="797"/>
        <v>Highly Active</v>
      </c>
      <c r="S6347" s="4">
        <v>106</v>
      </c>
      <c r="T6347" s="4" t="str">
        <f t="shared" si="798"/>
        <v>High</v>
      </c>
      <c r="U6347" s="4" t="s">
        <v>1048</v>
      </c>
      <c r="V6347" s="4" t="s">
        <v>7273</v>
      </c>
      <c r="W6347" s="2" t="str">
        <f t="shared" si="799"/>
        <v>Watch east.</v>
      </c>
    </row>
    <row r="6348" spans="1:23" ht="29" x14ac:dyDescent="0.35">
      <c r="A6348" s="4">
        <v>16347</v>
      </c>
      <c r="B6348" s="4" t="s">
        <v>375</v>
      </c>
      <c r="C6348" s="4">
        <v>45</v>
      </c>
      <c r="D6348" s="4" t="s">
        <v>1040</v>
      </c>
      <c r="E6348" s="4" t="s">
        <v>1042</v>
      </c>
      <c r="F6348" s="5">
        <v>42842</v>
      </c>
      <c r="G6348" s="6">
        <v>45789.445694444446</v>
      </c>
      <c r="H6348" s="9">
        <f t="shared" si="792"/>
        <v>2947</v>
      </c>
      <c r="I6348" s="4">
        <v>6.2</v>
      </c>
      <c r="J6348" s="4" t="str">
        <f t="shared" si="793"/>
        <v>Unburdened</v>
      </c>
      <c r="K6348" s="4">
        <v>2</v>
      </c>
      <c r="L6348" s="4" t="str">
        <f t="shared" si="794"/>
        <v>Low</v>
      </c>
      <c r="M6348" s="4">
        <v>4.2</v>
      </c>
      <c r="N6348" s="4" t="str">
        <f t="shared" si="795"/>
        <v>Sleep Deprived</v>
      </c>
      <c r="O6348" s="4">
        <v>42</v>
      </c>
      <c r="P6348" s="4" t="str">
        <f t="shared" si="796"/>
        <v>Poor</v>
      </c>
      <c r="Q6348" s="4">
        <v>10497</v>
      </c>
      <c r="R6348" s="4" t="str">
        <f t="shared" si="797"/>
        <v>Highly Active</v>
      </c>
      <c r="S6348" s="4">
        <v>110</v>
      </c>
      <c r="T6348" s="4" t="str">
        <f t="shared" si="798"/>
        <v>High</v>
      </c>
      <c r="U6348" s="4" t="s">
        <v>1048</v>
      </c>
      <c r="V6348" s="4" t="s">
        <v>7274</v>
      </c>
      <c r="W6348" s="2" t="str">
        <f t="shared" si="799"/>
        <v>Standard cost trial.</v>
      </c>
    </row>
    <row r="6349" spans="1:23" ht="29" x14ac:dyDescent="0.35">
      <c r="A6349" s="4">
        <v>16348</v>
      </c>
      <c r="B6349" s="4" t="s">
        <v>169</v>
      </c>
      <c r="C6349" s="4">
        <v>31</v>
      </c>
      <c r="D6349" s="4" t="s">
        <v>1039</v>
      </c>
      <c r="E6349" s="4" t="s">
        <v>1045</v>
      </c>
      <c r="F6349" s="5">
        <v>44797</v>
      </c>
      <c r="G6349" s="6">
        <v>45671.820277777777</v>
      </c>
      <c r="H6349" s="9">
        <f t="shared" si="792"/>
        <v>874</v>
      </c>
      <c r="I6349" s="4">
        <v>9.1</v>
      </c>
      <c r="J6349" s="4" t="str">
        <f t="shared" si="793"/>
        <v>Normal</v>
      </c>
      <c r="K6349" s="4">
        <v>8</v>
      </c>
      <c r="L6349" s="4" t="str">
        <f t="shared" si="794"/>
        <v>High</v>
      </c>
      <c r="M6349" s="4">
        <v>7.8</v>
      </c>
      <c r="N6349" s="4" t="str">
        <f t="shared" si="795"/>
        <v>Moderate</v>
      </c>
      <c r="O6349" s="4">
        <v>42</v>
      </c>
      <c r="P6349" s="4" t="str">
        <f t="shared" si="796"/>
        <v>Poor</v>
      </c>
      <c r="Q6349" s="4">
        <v>6942</v>
      </c>
      <c r="R6349" s="4" t="str">
        <f t="shared" si="797"/>
        <v>Low Active</v>
      </c>
      <c r="S6349" s="4">
        <v>116</v>
      </c>
      <c r="T6349" s="4" t="str">
        <f t="shared" si="798"/>
        <v>High</v>
      </c>
      <c r="U6349" s="4" t="s">
        <v>1048</v>
      </c>
      <c r="V6349" s="4" t="s">
        <v>7275</v>
      </c>
      <c r="W6349" s="2" t="str">
        <f t="shared" si="799"/>
        <v>Democratic set.</v>
      </c>
    </row>
    <row r="6350" spans="1:23" ht="29" x14ac:dyDescent="0.35">
      <c r="A6350" s="4">
        <v>16349</v>
      </c>
      <c r="B6350" s="4" t="s">
        <v>923</v>
      </c>
      <c r="C6350" s="4">
        <v>33</v>
      </c>
      <c r="D6350" s="4" t="s">
        <v>1039</v>
      </c>
      <c r="E6350" s="4" t="s">
        <v>1042</v>
      </c>
      <c r="F6350" s="5">
        <v>45213</v>
      </c>
      <c r="G6350" s="6">
        <v>45829.509016203701</v>
      </c>
      <c r="H6350" s="9">
        <f t="shared" si="792"/>
        <v>616</v>
      </c>
      <c r="I6350" s="4">
        <v>4.7</v>
      </c>
      <c r="J6350" s="4" t="str">
        <f t="shared" si="793"/>
        <v>Unburdened</v>
      </c>
      <c r="K6350" s="4">
        <v>6</v>
      </c>
      <c r="L6350" s="4" t="str">
        <f t="shared" si="794"/>
        <v>Moderate</v>
      </c>
      <c r="M6350" s="4">
        <v>6.7</v>
      </c>
      <c r="N6350" s="4" t="str">
        <f t="shared" si="795"/>
        <v>Moderate</v>
      </c>
      <c r="O6350" s="4"/>
      <c r="P6350" s="4" t="str">
        <f t="shared" si="796"/>
        <v/>
      </c>
      <c r="Q6350" s="4">
        <v>9763</v>
      </c>
      <c r="R6350" s="4" t="str">
        <f t="shared" si="797"/>
        <v>Active</v>
      </c>
      <c r="S6350" s="4">
        <v>104</v>
      </c>
      <c r="T6350" s="4" t="str">
        <f t="shared" si="798"/>
        <v>High</v>
      </c>
      <c r="U6350" s="4" t="s">
        <v>1049</v>
      </c>
      <c r="V6350" s="4" t="s">
        <v>7276</v>
      </c>
      <c r="W6350" s="2" t="str">
        <f t="shared" si="799"/>
        <v>Say generation.</v>
      </c>
    </row>
    <row r="6351" spans="1:23" x14ac:dyDescent="0.35">
      <c r="A6351" s="4">
        <v>16350</v>
      </c>
      <c r="B6351" s="4" t="s">
        <v>924</v>
      </c>
      <c r="C6351" s="4"/>
      <c r="D6351" s="4"/>
      <c r="E6351" s="4" t="s">
        <v>1042</v>
      </c>
      <c r="F6351" s="5">
        <v>44609</v>
      </c>
      <c r="G6351" s="6">
        <v>45750.201331018521</v>
      </c>
      <c r="H6351" s="9">
        <f t="shared" si="792"/>
        <v>1141</v>
      </c>
      <c r="I6351" s="4">
        <v>4.9000000000000004</v>
      </c>
      <c r="J6351" s="4" t="str">
        <f t="shared" si="793"/>
        <v>Unburdened</v>
      </c>
      <c r="K6351" s="4">
        <v>4</v>
      </c>
      <c r="L6351" s="4" t="str">
        <f t="shared" si="794"/>
        <v>Moderate</v>
      </c>
      <c r="M6351" s="4">
        <v>7.1</v>
      </c>
      <c r="N6351" s="4" t="str">
        <f t="shared" si="795"/>
        <v>Moderate</v>
      </c>
      <c r="O6351" s="4">
        <v>74</v>
      </c>
      <c r="P6351" s="4" t="str">
        <f t="shared" si="796"/>
        <v>Good</v>
      </c>
      <c r="Q6351" s="4">
        <v>12522</v>
      </c>
      <c r="R6351" s="4" t="str">
        <f t="shared" si="797"/>
        <v>Highly Active</v>
      </c>
      <c r="S6351" s="4">
        <v>107</v>
      </c>
      <c r="T6351" s="4" t="str">
        <f t="shared" si="798"/>
        <v>High</v>
      </c>
      <c r="U6351" s="4" t="s">
        <v>1048</v>
      </c>
      <c r="V6351" s="4" t="s">
        <v>7277</v>
      </c>
      <c r="W6351" s="2" t="str">
        <f t="shared" si="799"/>
        <v>Head career.</v>
      </c>
    </row>
    <row r="6352" spans="1:23" x14ac:dyDescent="0.35">
      <c r="A6352" s="4">
        <v>16351</v>
      </c>
      <c r="B6352" s="4" t="s">
        <v>178</v>
      </c>
      <c r="C6352" s="4">
        <v>54</v>
      </c>
      <c r="D6352" s="4" t="s">
        <v>1038</v>
      </c>
      <c r="E6352" s="4" t="s">
        <v>1042</v>
      </c>
      <c r="F6352" s="5">
        <v>42788</v>
      </c>
      <c r="G6352" s="6">
        <v>45770.430810185193</v>
      </c>
      <c r="H6352" s="9">
        <f t="shared" si="792"/>
        <v>2982</v>
      </c>
      <c r="I6352" s="4">
        <v>5.9</v>
      </c>
      <c r="J6352" s="4" t="str">
        <f t="shared" si="793"/>
        <v>Unburdened</v>
      </c>
      <c r="K6352" s="4">
        <v>7</v>
      </c>
      <c r="L6352" s="4" t="str">
        <f t="shared" si="794"/>
        <v>High</v>
      </c>
      <c r="M6352" s="4">
        <v>7.5</v>
      </c>
      <c r="N6352" s="4" t="str">
        <f t="shared" si="795"/>
        <v>Moderate</v>
      </c>
      <c r="O6352" s="4">
        <v>53</v>
      </c>
      <c r="P6352" s="4" t="str">
        <f t="shared" si="796"/>
        <v>Average</v>
      </c>
      <c r="Q6352" s="4">
        <v>14587</v>
      </c>
      <c r="R6352" s="4" t="str">
        <f t="shared" si="797"/>
        <v>Highly Active</v>
      </c>
      <c r="S6352" s="4">
        <v>108</v>
      </c>
      <c r="T6352" s="4" t="str">
        <f t="shared" si="798"/>
        <v>High</v>
      </c>
      <c r="U6352" s="4" t="s">
        <v>1048</v>
      </c>
      <c r="V6352" s="4" t="s">
        <v>3363</v>
      </c>
      <c r="W6352" s="2" t="str">
        <f t="shared" si="799"/>
        <v>Church.</v>
      </c>
    </row>
    <row r="6353" spans="1:23" ht="29" x14ac:dyDescent="0.35">
      <c r="A6353" s="4">
        <v>16352</v>
      </c>
      <c r="B6353" s="4" t="s">
        <v>134</v>
      </c>
      <c r="C6353" s="4">
        <v>57</v>
      </c>
      <c r="D6353" s="4" t="s">
        <v>1039</v>
      </c>
      <c r="E6353" s="4" t="s">
        <v>1044</v>
      </c>
      <c r="F6353" s="5">
        <v>45033</v>
      </c>
      <c r="G6353" s="6">
        <v>45754.62059027778</v>
      </c>
      <c r="H6353" s="9">
        <f t="shared" si="792"/>
        <v>721</v>
      </c>
      <c r="I6353" s="4">
        <v>10.8</v>
      </c>
      <c r="J6353" s="4" t="str">
        <f t="shared" si="793"/>
        <v>Overloaded</v>
      </c>
      <c r="K6353" s="4">
        <v>3</v>
      </c>
      <c r="L6353" s="4" t="str">
        <f t="shared" si="794"/>
        <v>Low</v>
      </c>
      <c r="M6353" s="4">
        <v>4.0999999999999996</v>
      </c>
      <c r="N6353" s="4" t="str">
        <f t="shared" si="795"/>
        <v>Sleep Deprived</v>
      </c>
      <c r="O6353" s="4">
        <v>74</v>
      </c>
      <c r="P6353" s="4" t="str">
        <f t="shared" si="796"/>
        <v>Good</v>
      </c>
      <c r="Q6353" s="4">
        <v>14208</v>
      </c>
      <c r="R6353" s="4" t="str">
        <f t="shared" si="797"/>
        <v>Highly Active</v>
      </c>
      <c r="S6353" s="4">
        <v>84</v>
      </c>
      <c r="T6353" s="4" t="str">
        <f t="shared" si="798"/>
        <v>Normal</v>
      </c>
      <c r="U6353" s="4" t="s">
        <v>1048</v>
      </c>
      <c r="V6353" s="4" t="s">
        <v>7278</v>
      </c>
      <c r="W6353" s="2" t="str">
        <f t="shared" si="799"/>
        <v>Investment buy player.</v>
      </c>
    </row>
    <row r="6354" spans="1:23" ht="43.5" x14ac:dyDescent="0.35">
      <c r="A6354" s="4">
        <v>16353</v>
      </c>
      <c r="B6354" s="4" t="s">
        <v>42</v>
      </c>
      <c r="C6354" s="4"/>
      <c r="D6354" s="4" t="s">
        <v>1038</v>
      </c>
      <c r="E6354" s="4" t="s">
        <v>1042</v>
      </c>
      <c r="F6354" s="5">
        <v>44121</v>
      </c>
      <c r="G6354" s="6">
        <v>45842.460879629631</v>
      </c>
      <c r="H6354" s="9">
        <f t="shared" si="792"/>
        <v>1721</v>
      </c>
      <c r="I6354" s="4">
        <v>8.1999999999999993</v>
      </c>
      <c r="J6354" s="4" t="str">
        <f t="shared" si="793"/>
        <v>Normal</v>
      </c>
      <c r="K6354" s="4">
        <v>3</v>
      </c>
      <c r="L6354" s="4" t="str">
        <f t="shared" si="794"/>
        <v>Low</v>
      </c>
      <c r="M6354" s="4">
        <v>4.2</v>
      </c>
      <c r="N6354" s="4" t="str">
        <f t="shared" si="795"/>
        <v>Sleep Deprived</v>
      </c>
      <c r="O6354" s="4">
        <v>40</v>
      </c>
      <c r="P6354" s="4" t="str">
        <f t="shared" si="796"/>
        <v>Poor</v>
      </c>
      <c r="Q6354" s="4">
        <v>4068</v>
      </c>
      <c r="R6354" s="4" t="str">
        <f t="shared" si="797"/>
        <v>Sedentary</v>
      </c>
      <c r="S6354" s="4">
        <v>69</v>
      </c>
      <c r="T6354" s="4" t="str">
        <f t="shared" si="798"/>
        <v>Normal</v>
      </c>
      <c r="U6354" s="4" t="s">
        <v>1049</v>
      </c>
      <c r="V6354" s="4" t="s">
        <v>7279</v>
      </c>
      <c r="W6354" s="2" t="str">
        <f t="shared" si="799"/>
        <v>Page participant enjoy.</v>
      </c>
    </row>
    <row r="6355" spans="1:23" ht="29" x14ac:dyDescent="0.35">
      <c r="A6355" s="4">
        <v>16354</v>
      </c>
      <c r="B6355" s="4" t="s">
        <v>526</v>
      </c>
      <c r="C6355" s="4">
        <v>50</v>
      </c>
      <c r="D6355" s="4" t="s">
        <v>1039</v>
      </c>
      <c r="E6355" s="4" t="s">
        <v>1043</v>
      </c>
      <c r="F6355" s="5">
        <v>42522</v>
      </c>
      <c r="G6355" s="6">
        <v>45845.823310185187</v>
      </c>
      <c r="H6355" s="9">
        <f t="shared" si="792"/>
        <v>3323</v>
      </c>
      <c r="I6355" s="4">
        <v>8.1</v>
      </c>
      <c r="J6355" s="4" t="str">
        <f t="shared" si="793"/>
        <v>Normal</v>
      </c>
      <c r="K6355" s="4">
        <v>2</v>
      </c>
      <c r="L6355" s="4" t="str">
        <f t="shared" si="794"/>
        <v>Low</v>
      </c>
      <c r="M6355" s="4">
        <v>8.3000000000000007</v>
      </c>
      <c r="N6355" s="4" t="str">
        <f t="shared" si="795"/>
        <v>Well Rested</v>
      </c>
      <c r="O6355" s="4">
        <v>56</v>
      </c>
      <c r="P6355" s="4" t="str">
        <f t="shared" si="796"/>
        <v>Average</v>
      </c>
      <c r="Q6355" s="4">
        <v>14271</v>
      </c>
      <c r="R6355" s="4" t="str">
        <f t="shared" si="797"/>
        <v>Highly Active</v>
      </c>
      <c r="S6355" s="4">
        <v>75</v>
      </c>
      <c r="T6355" s="4" t="str">
        <f t="shared" si="798"/>
        <v>Normal</v>
      </c>
      <c r="U6355" s="4" t="s">
        <v>1049</v>
      </c>
      <c r="V6355" s="4" t="s">
        <v>7280</v>
      </c>
      <c r="W6355" s="2" t="str">
        <f t="shared" si="799"/>
        <v>At culture leave most.</v>
      </c>
    </row>
    <row r="6356" spans="1:23" ht="29" x14ac:dyDescent="0.35">
      <c r="A6356" s="4">
        <v>16355</v>
      </c>
      <c r="B6356" s="4" t="s">
        <v>372</v>
      </c>
      <c r="C6356" s="4">
        <v>59</v>
      </c>
      <c r="D6356" s="4" t="s">
        <v>1039</v>
      </c>
      <c r="E6356" s="4" t="s">
        <v>1041</v>
      </c>
      <c r="F6356" s="5">
        <v>43885</v>
      </c>
      <c r="G6356" s="6">
        <v>45761.602858796286</v>
      </c>
      <c r="H6356" s="9">
        <f t="shared" si="792"/>
        <v>1876</v>
      </c>
      <c r="I6356" s="4"/>
      <c r="J6356" s="4" t="str">
        <f t="shared" si="793"/>
        <v/>
      </c>
      <c r="K6356" s="4">
        <v>9</v>
      </c>
      <c r="L6356" s="4" t="str">
        <f t="shared" si="794"/>
        <v>High</v>
      </c>
      <c r="M6356" s="4">
        <v>4.0999999999999996</v>
      </c>
      <c r="N6356" s="4" t="str">
        <f t="shared" si="795"/>
        <v>Sleep Deprived</v>
      </c>
      <c r="O6356" s="4">
        <v>58</v>
      </c>
      <c r="P6356" s="4" t="str">
        <f t="shared" si="796"/>
        <v>Average</v>
      </c>
      <c r="Q6356" s="4">
        <v>14786</v>
      </c>
      <c r="R6356" s="4" t="str">
        <f t="shared" si="797"/>
        <v>Highly Active</v>
      </c>
      <c r="S6356" s="4">
        <v>113</v>
      </c>
      <c r="T6356" s="4" t="str">
        <f t="shared" si="798"/>
        <v>High</v>
      </c>
      <c r="U6356" s="4" t="s">
        <v>1048</v>
      </c>
      <c r="V6356" s="4" t="s">
        <v>7281</v>
      </c>
      <c r="W6356" s="2" t="str">
        <f t="shared" si="799"/>
        <v>Should.</v>
      </c>
    </row>
    <row r="6357" spans="1:23" ht="29" x14ac:dyDescent="0.35">
      <c r="A6357" s="4">
        <v>16356</v>
      </c>
      <c r="B6357" s="4" t="s">
        <v>293</v>
      </c>
      <c r="C6357" s="4">
        <v>31</v>
      </c>
      <c r="D6357" s="4" t="s">
        <v>1038</v>
      </c>
      <c r="E6357" s="4" t="s">
        <v>1042</v>
      </c>
      <c r="F6357" s="5">
        <v>42779</v>
      </c>
      <c r="G6357" s="6">
        <v>45736.86822916667</v>
      </c>
      <c r="H6357" s="9">
        <f t="shared" si="792"/>
        <v>2957</v>
      </c>
      <c r="I6357" s="4">
        <v>10.199999999999999</v>
      </c>
      <c r="J6357" s="4" t="str">
        <f t="shared" si="793"/>
        <v>Overloaded</v>
      </c>
      <c r="K6357" s="4">
        <v>7</v>
      </c>
      <c r="L6357" s="4" t="str">
        <f t="shared" si="794"/>
        <v>High</v>
      </c>
      <c r="M6357" s="4">
        <v>5</v>
      </c>
      <c r="N6357" s="4" t="str">
        <f t="shared" si="795"/>
        <v>Sleep Deprived</v>
      </c>
      <c r="O6357" s="4">
        <v>57</v>
      </c>
      <c r="P6357" s="4" t="str">
        <f t="shared" si="796"/>
        <v>Average</v>
      </c>
      <c r="Q6357" s="4">
        <v>4024</v>
      </c>
      <c r="R6357" s="4" t="str">
        <f t="shared" si="797"/>
        <v>Sedentary</v>
      </c>
      <c r="S6357" s="4">
        <v>67</v>
      </c>
      <c r="T6357" s="4" t="str">
        <f t="shared" si="798"/>
        <v>Normal</v>
      </c>
      <c r="U6357" s="4" t="s">
        <v>1048</v>
      </c>
      <c r="V6357" s="4" t="s">
        <v>7282</v>
      </c>
      <c r="W6357" s="2" t="str">
        <f t="shared" si="799"/>
        <v>May hope keep.</v>
      </c>
    </row>
    <row r="6358" spans="1:23" ht="29" x14ac:dyDescent="0.35">
      <c r="A6358" s="4">
        <v>16357</v>
      </c>
      <c r="B6358" s="4" t="s">
        <v>93</v>
      </c>
      <c r="C6358" s="4">
        <v>56</v>
      </c>
      <c r="D6358" s="4" t="s">
        <v>1038</v>
      </c>
      <c r="E6358" s="4" t="s">
        <v>1041</v>
      </c>
      <c r="F6358" s="5">
        <v>44743</v>
      </c>
      <c r="G6358" s="6">
        <v>45705.676840277767</v>
      </c>
      <c r="H6358" s="9">
        <f t="shared" si="792"/>
        <v>962</v>
      </c>
      <c r="I6358" s="4">
        <v>10.6</v>
      </c>
      <c r="J6358" s="4" t="str">
        <f t="shared" si="793"/>
        <v>Overloaded</v>
      </c>
      <c r="K6358" s="4">
        <v>5</v>
      </c>
      <c r="L6358" s="4" t="str">
        <f t="shared" si="794"/>
        <v>Moderate</v>
      </c>
      <c r="M6358" s="4">
        <v>8.3000000000000007</v>
      </c>
      <c r="N6358" s="4" t="str">
        <f t="shared" si="795"/>
        <v>Well Rested</v>
      </c>
      <c r="O6358" s="4">
        <v>78</v>
      </c>
      <c r="P6358" s="4" t="str">
        <f t="shared" si="796"/>
        <v>Good</v>
      </c>
      <c r="Q6358" s="4">
        <v>10723</v>
      </c>
      <c r="R6358" s="4" t="str">
        <f t="shared" si="797"/>
        <v>Highly Active</v>
      </c>
      <c r="S6358" s="4">
        <v>95</v>
      </c>
      <c r="T6358" s="4" t="str">
        <f t="shared" si="798"/>
        <v>Normal</v>
      </c>
      <c r="U6358" s="4" t="s">
        <v>1048</v>
      </c>
      <c r="V6358" s="4" t="s">
        <v>7283</v>
      </c>
      <c r="W6358" s="2" t="str">
        <f t="shared" si="799"/>
        <v>Business dark.</v>
      </c>
    </row>
    <row r="6359" spans="1:23" ht="29" x14ac:dyDescent="0.35">
      <c r="A6359" s="4">
        <v>16358</v>
      </c>
      <c r="B6359" s="4" t="s">
        <v>31</v>
      </c>
      <c r="C6359" s="4">
        <v>55</v>
      </c>
      <c r="D6359" s="4" t="s">
        <v>1038</v>
      </c>
      <c r="E6359" s="4" t="s">
        <v>1041</v>
      </c>
      <c r="F6359" s="5">
        <v>44027</v>
      </c>
      <c r="G6359" s="6">
        <v>45765.715266203697</v>
      </c>
      <c r="H6359" s="9">
        <f t="shared" si="792"/>
        <v>1738</v>
      </c>
      <c r="I6359" s="4">
        <v>5.9</v>
      </c>
      <c r="J6359" s="4" t="str">
        <f t="shared" si="793"/>
        <v>Unburdened</v>
      </c>
      <c r="K6359" s="4">
        <v>5</v>
      </c>
      <c r="L6359" s="4" t="str">
        <f t="shared" si="794"/>
        <v>Moderate</v>
      </c>
      <c r="M6359" s="4">
        <v>4.8</v>
      </c>
      <c r="N6359" s="4" t="str">
        <f t="shared" si="795"/>
        <v>Sleep Deprived</v>
      </c>
      <c r="O6359" s="4">
        <v>88</v>
      </c>
      <c r="P6359" s="4" t="str">
        <f t="shared" si="796"/>
        <v>Excellent</v>
      </c>
      <c r="Q6359" s="4">
        <v>10878</v>
      </c>
      <c r="R6359" s="4" t="str">
        <f t="shared" si="797"/>
        <v>Highly Active</v>
      </c>
      <c r="S6359" s="4">
        <v>84</v>
      </c>
      <c r="T6359" s="4" t="str">
        <f t="shared" si="798"/>
        <v>Normal</v>
      </c>
      <c r="U6359" s="4" t="s">
        <v>1048</v>
      </c>
      <c r="V6359" s="4" t="s">
        <v>7284</v>
      </c>
      <c r="W6359" s="2" t="str">
        <f t="shared" si="799"/>
        <v>Reflect article.</v>
      </c>
    </row>
    <row r="6360" spans="1:23" ht="29" x14ac:dyDescent="0.35">
      <c r="A6360" s="4">
        <v>16359</v>
      </c>
      <c r="B6360" s="4" t="s">
        <v>29</v>
      </c>
      <c r="C6360" s="4">
        <v>33</v>
      </c>
      <c r="D6360" s="4" t="s">
        <v>1038</v>
      </c>
      <c r="E6360" s="4" t="s">
        <v>1041</v>
      </c>
      <c r="F6360" s="5">
        <v>44376</v>
      </c>
      <c r="G6360" s="6">
        <v>45766.065254629633</v>
      </c>
      <c r="H6360" s="9">
        <f t="shared" si="792"/>
        <v>1390</v>
      </c>
      <c r="I6360" s="4">
        <v>7.3</v>
      </c>
      <c r="J6360" s="4" t="str">
        <f t="shared" si="793"/>
        <v>Normal</v>
      </c>
      <c r="K6360" s="4">
        <v>9</v>
      </c>
      <c r="L6360" s="4" t="str">
        <f t="shared" si="794"/>
        <v>High</v>
      </c>
      <c r="M6360" s="4"/>
      <c r="N6360" s="4" t="str">
        <f t="shared" si="795"/>
        <v/>
      </c>
      <c r="O6360" s="4">
        <v>47</v>
      </c>
      <c r="P6360" s="4" t="str">
        <f t="shared" si="796"/>
        <v>Poor</v>
      </c>
      <c r="Q6360" s="4">
        <v>7575</v>
      </c>
      <c r="R6360" s="4" t="str">
        <f t="shared" si="797"/>
        <v>Active</v>
      </c>
      <c r="S6360" s="4">
        <v>61</v>
      </c>
      <c r="T6360" s="4" t="str">
        <f t="shared" si="798"/>
        <v>Normal</v>
      </c>
      <c r="U6360" s="4" t="s">
        <v>1049</v>
      </c>
      <c r="V6360" s="4" t="s">
        <v>7285</v>
      </c>
      <c r="W6360" s="2" t="str">
        <f t="shared" si="799"/>
        <v>Enter skill use.</v>
      </c>
    </row>
    <row r="6361" spans="1:23" ht="29" x14ac:dyDescent="0.35">
      <c r="A6361" s="4">
        <v>16360</v>
      </c>
      <c r="B6361" s="4" t="s">
        <v>743</v>
      </c>
      <c r="C6361" s="4">
        <v>42</v>
      </c>
      <c r="D6361" s="4" t="s">
        <v>1038</v>
      </c>
      <c r="E6361" s="4" t="s">
        <v>1043</v>
      </c>
      <c r="F6361" s="5">
        <v>42932</v>
      </c>
      <c r="G6361" s="6">
        <v>45661.78434027778</v>
      </c>
      <c r="H6361" s="9">
        <f t="shared" si="792"/>
        <v>2729</v>
      </c>
      <c r="I6361" s="4">
        <v>11.5</v>
      </c>
      <c r="J6361" s="4" t="str">
        <f t="shared" si="793"/>
        <v>Overloaded</v>
      </c>
      <c r="K6361" s="4">
        <v>4</v>
      </c>
      <c r="L6361" s="4" t="str">
        <f t="shared" si="794"/>
        <v>Moderate</v>
      </c>
      <c r="M6361" s="4">
        <v>5.0999999999999996</v>
      </c>
      <c r="N6361" s="4" t="str">
        <f t="shared" si="795"/>
        <v>Sleep Deprived</v>
      </c>
      <c r="O6361" s="4">
        <v>55</v>
      </c>
      <c r="P6361" s="4" t="str">
        <f t="shared" si="796"/>
        <v>Average</v>
      </c>
      <c r="Q6361" s="4">
        <v>5315</v>
      </c>
      <c r="R6361" s="4" t="str">
        <f t="shared" si="797"/>
        <v>Low Active</v>
      </c>
      <c r="S6361" s="4">
        <v>119</v>
      </c>
      <c r="T6361" s="4" t="str">
        <f t="shared" si="798"/>
        <v>High</v>
      </c>
      <c r="U6361" s="4" t="s">
        <v>1048</v>
      </c>
      <c r="V6361" s="4" t="s">
        <v>7286</v>
      </c>
      <c r="W6361" s="2" t="str">
        <f t="shared" si="799"/>
        <v>Least value.</v>
      </c>
    </row>
    <row r="6362" spans="1:23" ht="29" x14ac:dyDescent="0.35">
      <c r="A6362" s="4">
        <v>16361</v>
      </c>
      <c r="B6362" s="4" t="s">
        <v>76</v>
      </c>
      <c r="C6362" s="4">
        <v>27</v>
      </c>
      <c r="D6362" s="4" t="s">
        <v>1039</v>
      </c>
      <c r="E6362" s="4" t="s">
        <v>1043</v>
      </c>
      <c r="F6362" s="5">
        <v>42391</v>
      </c>
      <c r="G6362" s="6">
        <v>45729.801342592589</v>
      </c>
      <c r="H6362" s="9">
        <f t="shared" si="792"/>
        <v>3338</v>
      </c>
      <c r="I6362" s="4">
        <v>4.2</v>
      </c>
      <c r="J6362" s="4" t="str">
        <f t="shared" si="793"/>
        <v>Unburdened</v>
      </c>
      <c r="K6362" s="4">
        <v>1</v>
      </c>
      <c r="L6362" s="4" t="str">
        <f t="shared" si="794"/>
        <v>Low</v>
      </c>
      <c r="M6362" s="4">
        <v>8.6999999999999993</v>
      </c>
      <c r="N6362" s="4" t="str">
        <f t="shared" si="795"/>
        <v>Well Rested</v>
      </c>
      <c r="O6362" s="4">
        <v>79</v>
      </c>
      <c r="P6362" s="4" t="str">
        <f t="shared" si="796"/>
        <v>Good</v>
      </c>
      <c r="Q6362" s="4">
        <v>5144</v>
      </c>
      <c r="R6362" s="4" t="str">
        <f t="shared" si="797"/>
        <v>Low Active</v>
      </c>
      <c r="S6362" s="4">
        <v>93</v>
      </c>
      <c r="T6362" s="4" t="str">
        <f t="shared" si="798"/>
        <v>Normal</v>
      </c>
      <c r="U6362" s="4" t="s">
        <v>1049</v>
      </c>
      <c r="V6362" s="4" t="s">
        <v>7287</v>
      </c>
      <c r="W6362" s="2" t="str">
        <f t="shared" si="799"/>
        <v>Movement discussion.</v>
      </c>
    </row>
    <row r="6363" spans="1:23" ht="43.5" x14ac:dyDescent="0.35">
      <c r="A6363" s="4">
        <v>16362</v>
      </c>
      <c r="B6363" s="4" t="s">
        <v>291</v>
      </c>
      <c r="C6363" s="4">
        <v>52</v>
      </c>
      <c r="D6363" s="4" t="s">
        <v>1038</v>
      </c>
      <c r="E6363" s="4" t="s">
        <v>1043</v>
      </c>
      <c r="F6363" s="5">
        <v>45176</v>
      </c>
      <c r="G6363" s="6">
        <v>45718.634780092587</v>
      </c>
      <c r="H6363" s="9">
        <f t="shared" si="792"/>
        <v>542</v>
      </c>
      <c r="I6363" s="4">
        <v>4.4000000000000004</v>
      </c>
      <c r="J6363" s="4" t="str">
        <f t="shared" si="793"/>
        <v>Unburdened</v>
      </c>
      <c r="K6363" s="4">
        <v>4</v>
      </c>
      <c r="L6363" s="4" t="str">
        <f t="shared" si="794"/>
        <v>Moderate</v>
      </c>
      <c r="M6363" s="4">
        <v>8.3000000000000007</v>
      </c>
      <c r="N6363" s="4" t="str">
        <f t="shared" si="795"/>
        <v>Well Rested</v>
      </c>
      <c r="O6363" s="4">
        <v>80</v>
      </c>
      <c r="P6363" s="4" t="str">
        <f t="shared" si="796"/>
        <v>Good</v>
      </c>
      <c r="Q6363" s="4">
        <v>2078</v>
      </c>
      <c r="R6363" s="4" t="str">
        <f t="shared" si="797"/>
        <v>Sedentary</v>
      </c>
      <c r="S6363" s="4">
        <v>109</v>
      </c>
      <c r="T6363" s="4" t="str">
        <f t="shared" si="798"/>
        <v>High</v>
      </c>
      <c r="U6363" s="4" t="s">
        <v>1048</v>
      </c>
      <c r="V6363" s="4" t="s">
        <v>7288</v>
      </c>
      <c r="W6363" s="2" t="str">
        <f t="shared" si="799"/>
        <v>Central national relationship.</v>
      </c>
    </row>
    <row r="6364" spans="1:23" ht="29" x14ac:dyDescent="0.35">
      <c r="A6364" s="4">
        <v>16363</v>
      </c>
      <c r="B6364" s="4" t="s">
        <v>275</v>
      </c>
      <c r="C6364" s="4">
        <v>33</v>
      </c>
      <c r="D6364" s="4" t="s">
        <v>1040</v>
      </c>
      <c r="E6364" s="4" t="s">
        <v>1041</v>
      </c>
      <c r="F6364" s="5">
        <v>43657</v>
      </c>
      <c r="G6364" s="6">
        <v>45659.276250000003</v>
      </c>
      <c r="H6364" s="9">
        <f t="shared" si="792"/>
        <v>2002</v>
      </c>
      <c r="I6364" s="4">
        <v>10.4</v>
      </c>
      <c r="J6364" s="4" t="str">
        <f t="shared" si="793"/>
        <v>Overloaded</v>
      </c>
      <c r="K6364" s="4">
        <v>9</v>
      </c>
      <c r="L6364" s="4" t="str">
        <f t="shared" si="794"/>
        <v>High</v>
      </c>
      <c r="M6364" s="4">
        <v>6.4</v>
      </c>
      <c r="N6364" s="4" t="str">
        <f t="shared" si="795"/>
        <v>Moderate</v>
      </c>
      <c r="O6364" s="4">
        <v>95</v>
      </c>
      <c r="P6364" s="4" t="str">
        <f t="shared" si="796"/>
        <v>Excellent</v>
      </c>
      <c r="Q6364" s="4">
        <v>14487</v>
      </c>
      <c r="R6364" s="4" t="str">
        <f t="shared" si="797"/>
        <v>Highly Active</v>
      </c>
      <c r="S6364" s="4">
        <v>60</v>
      </c>
      <c r="T6364" s="4" t="str">
        <f t="shared" si="798"/>
        <v>Normal</v>
      </c>
      <c r="U6364" s="4" t="s">
        <v>1048</v>
      </c>
      <c r="V6364" s="4" t="s">
        <v>7289</v>
      </c>
      <c r="W6364" s="2" t="str">
        <f t="shared" si="799"/>
        <v>Sign country discover.</v>
      </c>
    </row>
    <row r="6365" spans="1:23" ht="43.5" x14ac:dyDescent="0.35">
      <c r="A6365" s="4">
        <v>16364</v>
      </c>
      <c r="B6365" s="4" t="s">
        <v>32</v>
      </c>
      <c r="C6365" s="4">
        <v>23</v>
      </c>
      <c r="D6365" s="4" t="s">
        <v>1039</v>
      </c>
      <c r="E6365" s="4" t="s">
        <v>1045</v>
      </c>
      <c r="F6365" s="5">
        <v>44233</v>
      </c>
      <c r="G6365" s="6">
        <v>45742.244004629632</v>
      </c>
      <c r="H6365" s="9">
        <f t="shared" si="792"/>
        <v>1509</v>
      </c>
      <c r="I6365" s="4">
        <v>8.6</v>
      </c>
      <c r="J6365" s="4" t="str">
        <f t="shared" si="793"/>
        <v>Normal</v>
      </c>
      <c r="K6365" s="4">
        <v>9</v>
      </c>
      <c r="L6365" s="4" t="str">
        <f t="shared" si="794"/>
        <v>High</v>
      </c>
      <c r="M6365" s="4">
        <v>5.5</v>
      </c>
      <c r="N6365" s="4" t="str">
        <f t="shared" si="795"/>
        <v>Sleep Deprived</v>
      </c>
      <c r="O6365" s="4">
        <v>69</v>
      </c>
      <c r="P6365" s="4" t="str">
        <f t="shared" si="796"/>
        <v>Average</v>
      </c>
      <c r="Q6365" s="4">
        <v>14728</v>
      </c>
      <c r="R6365" s="4" t="str">
        <f t="shared" si="797"/>
        <v>Highly Active</v>
      </c>
      <c r="S6365" s="4">
        <v>76</v>
      </c>
      <c r="T6365" s="4" t="str">
        <f t="shared" si="798"/>
        <v>Normal</v>
      </c>
      <c r="U6365" s="4" t="s">
        <v>1048</v>
      </c>
      <c r="V6365" s="4" t="s">
        <v>7290</v>
      </c>
      <c r="W6365" s="2" t="str">
        <f t="shared" si="799"/>
        <v>East star note campaign.</v>
      </c>
    </row>
    <row r="6366" spans="1:23" ht="29" x14ac:dyDescent="0.35">
      <c r="A6366" s="4">
        <v>16365</v>
      </c>
      <c r="B6366" s="4" t="s">
        <v>679</v>
      </c>
      <c r="C6366" s="4">
        <v>44</v>
      </c>
      <c r="D6366" s="4" t="s">
        <v>1039</v>
      </c>
      <c r="E6366" s="4" t="s">
        <v>1042</v>
      </c>
      <c r="F6366" s="5">
        <v>44918</v>
      </c>
      <c r="G6366" s="6">
        <v>45680.730497685188</v>
      </c>
      <c r="H6366" s="9">
        <f t="shared" si="792"/>
        <v>762</v>
      </c>
      <c r="I6366" s="4">
        <v>8.6</v>
      </c>
      <c r="J6366" s="4" t="str">
        <f t="shared" si="793"/>
        <v>Normal</v>
      </c>
      <c r="K6366" s="4">
        <v>4</v>
      </c>
      <c r="L6366" s="4" t="str">
        <f t="shared" si="794"/>
        <v>Moderate</v>
      </c>
      <c r="M6366" s="4">
        <v>7</v>
      </c>
      <c r="N6366" s="4" t="str">
        <f t="shared" si="795"/>
        <v>Moderate</v>
      </c>
      <c r="O6366" s="4">
        <v>82</v>
      </c>
      <c r="P6366" s="4" t="str">
        <f t="shared" si="796"/>
        <v>Good</v>
      </c>
      <c r="Q6366" s="4">
        <v>2143</v>
      </c>
      <c r="R6366" s="4" t="str">
        <f t="shared" si="797"/>
        <v>Sedentary</v>
      </c>
      <c r="S6366" s="4">
        <v>116</v>
      </c>
      <c r="T6366" s="4" t="str">
        <f t="shared" si="798"/>
        <v>High</v>
      </c>
      <c r="U6366" s="4" t="s">
        <v>1048</v>
      </c>
      <c r="V6366" s="4" t="s">
        <v>7291</v>
      </c>
      <c r="W6366" s="2" t="str">
        <f t="shared" si="799"/>
        <v>Everyone recent item.</v>
      </c>
    </row>
    <row r="6367" spans="1:23" ht="29" x14ac:dyDescent="0.35">
      <c r="A6367" s="4">
        <v>16366</v>
      </c>
      <c r="B6367" s="4" t="s">
        <v>394</v>
      </c>
      <c r="C6367" s="4">
        <v>45</v>
      </c>
      <c r="D6367" s="4" t="s">
        <v>1038</v>
      </c>
      <c r="E6367" s="4" t="s">
        <v>1042</v>
      </c>
      <c r="F6367" s="5">
        <v>44501</v>
      </c>
      <c r="G6367" s="6">
        <v>45749.263275462959</v>
      </c>
      <c r="H6367" s="9">
        <f t="shared" si="792"/>
        <v>1248</v>
      </c>
      <c r="I6367" s="4">
        <v>5.2</v>
      </c>
      <c r="J6367" s="4" t="str">
        <f t="shared" si="793"/>
        <v>Unburdened</v>
      </c>
      <c r="K6367" s="4">
        <v>2</v>
      </c>
      <c r="L6367" s="4" t="str">
        <f t="shared" si="794"/>
        <v>Low</v>
      </c>
      <c r="M6367" s="4">
        <v>7.5</v>
      </c>
      <c r="N6367" s="4" t="str">
        <f t="shared" si="795"/>
        <v>Moderate</v>
      </c>
      <c r="O6367" s="4">
        <v>62</v>
      </c>
      <c r="P6367" s="4" t="str">
        <f t="shared" si="796"/>
        <v>Average</v>
      </c>
      <c r="Q6367" s="4">
        <v>12733</v>
      </c>
      <c r="R6367" s="4" t="str">
        <f t="shared" si="797"/>
        <v>Highly Active</v>
      </c>
      <c r="S6367" s="4">
        <v>75</v>
      </c>
      <c r="T6367" s="4" t="str">
        <f t="shared" si="798"/>
        <v>Normal</v>
      </c>
      <c r="U6367" s="4" t="s">
        <v>1049</v>
      </c>
      <c r="V6367" s="4" t="s">
        <v>7292</v>
      </c>
      <c r="W6367" s="2" t="str">
        <f t="shared" si="799"/>
        <v>Color wrong as.</v>
      </c>
    </row>
    <row r="6368" spans="1:23" ht="29" x14ac:dyDescent="0.35">
      <c r="A6368" s="4">
        <v>16367</v>
      </c>
      <c r="B6368" s="4" t="s">
        <v>536</v>
      </c>
      <c r="C6368" s="4">
        <v>31</v>
      </c>
      <c r="D6368" s="4" t="s">
        <v>1040</v>
      </c>
      <c r="E6368" s="4" t="s">
        <v>1045</v>
      </c>
      <c r="F6368" s="5">
        <v>43111</v>
      </c>
      <c r="G6368" s="6">
        <v>45708.113587962973</v>
      </c>
      <c r="H6368" s="9">
        <f t="shared" si="792"/>
        <v>2597</v>
      </c>
      <c r="I6368" s="4">
        <v>6.9</v>
      </c>
      <c r="J6368" s="4" t="str">
        <f t="shared" si="793"/>
        <v>Unburdened</v>
      </c>
      <c r="K6368" s="4">
        <v>7</v>
      </c>
      <c r="L6368" s="4" t="str">
        <f t="shared" si="794"/>
        <v>High</v>
      </c>
      <c r="M6368" s="4">
        <v>5.3</v>
      </c>
      <c r="N6368" s="4" t="str">
        <f t="shared" si="795"/>
        <v>Sleep Deprived</v>
      </c>
      <c r="O6368" s="4">
        <v>84</v>
      </c>
      <c r="P6368" s="4" t="str">
        <f t="shared" si="796"/>
        <v>Good</v>
      </c>
      <c r="Q6368" s="4">
        <v>3379</v>
      </c>
      <c r="R6368" s="4" t="str">
        <f t="shared" si="797"/>
        <v>Sedentary</v>
      </c>
      <c r="S6368" s="4">
        <v>105</v>
      </c>
      <c r="T6368" s="4" t="str">
        <f t="shared" si="798"/>
        <v>High</v>
      </c>
      <c r="U6368" s="4" t="s">
        <v>1048</v>
      </c>
      <c r="V6368" s="4" t="s">
        <v>7293</v>
      </c>
      <c r="W6368" s="2" t="str">
        <f t="shared" si="799"/>
        <v>Letter.</v>
      </c>
    </row>
    <row r="6369" spans="1:23" ht="43.5" x14ac:dyDescent="0.35">
      <c r="A6369" s="4">
        <v>16368</v>
      </c>
      <c r="B6369" s="4" t="s">
        <v>412</v>
      </c>
      <c r="C6369" s="4">
        <v>32</v>
      </c>
      <c r="D6369" s="4" t="s">
        <v>1040</v>
      </c>
      <c r="E6369" s="4"/>
      <c r="F6369" s="5">
        <v>44921</v>
      </c>
      <c r="G6369" s="6">
        <v>45778.015173611107</v>
      </c>
      <c r="H6369" s="9">
        <f t="shared" si="792"/>
        <v>857</v>
      </c>
      <c r="I6369" s="4">
        <v>10.9</v>
      </c>
      <c r="J6369" s="4" t="str">
        <f t="shared" si="793"/>
        <v>Overloaded</v>
      </c>
      <c r="K6369" s="4">
        <v>8</v>
      </c>
      <c r="L6369" s="4" t="str">
        <f t="shared" si="794"/>
        <v>High</v>
      </c>
      <c r="M6369" s="4">
        <v>7.7</v>
      </c>
      <c r="N6369" s="4" t="str">
        <f t="shared" si="795"/>
        <v>Moderate</v>
      </c>
      <c r="O6369" s="4">
        <v>59</v>
      </c>
      <c r="P6369" s="4" t="str">
        <f t="shared" si="796"/>
        <v>Average</v>
      </c>
      <c r="Q6369" s="4">
        <v>9799</v>
      </c>
      <c r="R6369" s="4" t="str">
        <f t="shared" si="797"/>
        <v>Active</v>
      </c>
      <c r="S6369" s="4">
        <v>64</v>
      </c>
      <c r="T6369" s="4" t="str">
        <f t="shared" si="798"/>
        <v>Normal</v>
      </c>
      <c r="U6369" s="4" t="s">
        <v>1048</v>
      </c>
      <c r="V6369" s="4" t="s">
        <v>7294</v>
      </c>
      <c r="W6369" s="2" t="str">
        <f t="shared" si="799"/>
        <v>Health successful yes.</v>
      </c>
    </row>
    <row r="6370" spans="1:23" ht="29" x14ac:dyDescent="0.35">
      <c r="A6370" s="4">
        <v>16369</v>
      </c>
      <c r="B6370" s="4" t="s">
        <v>76</v>
      </c>
      <c r="C6370" s="4">
        <v>25</v>
      </c>
      <c r="D6370" s="4" t="s">
        <v>1038</v>
      </c>
      <c r="E6370" s="4" t="s">
        <v>1044</v>
      </c>
      <c r="F6370" s="5">
        <v>44830</v>
      </c>
      <c r="G6370" s="6">
        <v>45712.300347222219</v>
      </c>
      <c r="H6370" s="9">
        <f t="shared" si="792"/>
        <v>882</v>
      </c>
      <c r="I6370" s="4">
        <v>5.3</v>
      </c>
      <c r="J6370" s="4" t="str">
        <f t="shared" si="793"/>
        <v>Unburdened</v>
      </c>
      <c r="K6370" s="4">
        <v>9</v>
      </c>
      <c r="L6370" s="4" t="str">
        <f t="shared" si="794"/>
        <v>High</v>
      </c>
      <c r="M6370" s="4">
        <v>5.4</v>
      </c>
      <c r="N6370" s="4" t="str">
        <f t="shared" si="795"/>
        <v>Sleep Deprived</v>
      </c>
      <c r="O6370" s="4">
        <v>57</v>
      </c>
      <c r="P6370" s="4" t="str">
        <f t="shared" si="796"/>
        <v>Average</v>
      </c>
      <c r="Q6370" s="4">
        <v>6070</v>
      </c>
      <c r="R6370" s="4" t="str">
        <f t="shared" si="797"/>
        <v>Low Active</v>
      </c>
      <c r="S6370" s="4">
        <v>103</v>
      </c>
      <c r="T6370" s="4" t="str">
        <f t="shared" si="798"/>
        <v>High</v>
      </c>
      <c r="U6370" s="4" t="s">
        <v>1049</v>
      </c>
      <c r="V6370" s="4" t="s">
        <v>7295</v>
      </c>
      <c r="W6370" s="2" t="str">
        <f t="shared" si="799"/>
        <v>Military recent.</v>
      </c>
    </row>
    <row r="6371" spans="1:23" ht="29" x14ac:dyDescent="0.35">
      <c r="A6371" s="4">
        <v>16370</v>
      </c>
      <c r="B6371" s="4" t="s">
        <v>117</v>
      </c>
      <c r="C6371" s="4"/>
      <c r="D6371" s="4" t="s">
        <v>1038</v>
      </c>
      <c r="E6371" s="4" t="s">
        <v>1043</v>
      </c>
      <c r="F6371" s="5">
        <v>42940</v>
      </c>
      <c r="G6371" s="6">
        <v>45756.310763888891</v>
      </c>
      <c r="H6371" s="9">
        <f t="shared" si="792"/>
        <v>2816</v>
      </c>
      <c r="I6371" s="4">
        <v>6</v>
      </c>
      <c r="J6371" s="4" t="str">
        <f t="shared" si="793"/>
        <v>Unburdened</v>
      </c>
      <c r="K6371" s="4">
        <v>1</v>
      </c>
      <c r="L6371" s="4" t="str">
        <f t="shared" si="794"/>
        <v>Low</v>
      </c>
      <c r="M6371" s="4">
        <v>7.2</v>
      </c>
      <c r="N6371" s="4" t="str">
        <f t="shared" si="795"/>
        <v>Moderate</v>
      </c>
      <c r="O6371" s="4">
        <v>76</v>
      </c>
      <c r="P6371" s="4" t="str">
        <f t="shared" si="796"/>
        <v>Good</v>
      </c>
      <c r="Q6371" s="4">
        <v>2665</v>
      </c>
      <c r="R6371" s="4" t="str">
        <f t="shared" si="797"/>
        <v>Sedentary</v>
      </c>
      <c r="S6371" s="4">
        <v>79</v>
      </c>
      <c r="T6371" s="4" t="str">
        <f t="shared" si="798"/>
        <v>Normal</v>
      </c>
      <c r="U6371" s="4" t="s">
        <v>1048</v>
      </c>
      <c r="V6371" s="4" t="s">
        <v>7296</v>
      </c>
      <c r="W6371" s="2" t="str">
        <f t="shared" si="799"/>
        <v>Could anything.</v>
      </c>
    </row>
    <row r="6372" spans="1:23" ht="43.5" x14ac:dyDescent="0.35">
      <c r="A6372" s="4">
        <v>16371</v>
      </c>
      <c r="B6372" s="4" t="s">
        <v>248</v>
      </c>
      <c r="C6372" s="4"/>
      <c r="D6372" s="4" t="s">
        <v>1038</v>
      </c>
      <c r="E6372" s="4" t="s">
        <v>1044</v>
      </c>
      <c r="F6372" s="5">
        <v>45414</v>
      </c>
      <c r="G6372" s="6">
        <v>45827.616562499999</v>
      </c>
      <c r="H6372" s="9">
        <f t="shared" si="792"/>
        <v>413</v>
      </c>
      <c r="I6372" s="4">
        <v>10.8</v>
      </c>
      <c r="J6372" s="4" t="str">
        <f t="shared" si="793"/>
        <v>Overloaded</v>
      </c>
      <c r="K6372" s="4">
        <v>7</v>
      </c>
      <c r="L6372" s="4" t="str">
        <f t="shared" si="794"/>
        <v>High</v>
      </c>
      <c r="M6372" s="4">
        <v>6.1</v>
      </c>
      <c r="N6372" s="4" t="str">
        <f t="shared" si="795"/>
        <v>Moderate</v>
      </c>
      <c r="O6372" s="4">
        <v>67</v>
      </c>
      <c r="P6372" s="4" t="str">
        <f t="shared" si="796"/>
        <v>Average</v>
      </c>
      <c r="Q6372" s="4">
        <v>2705</v>
      </c>
      <c r="R6372" s="4" t="str">
        <f t="shared" si="797"/>
        <v>Sedentary</v>
      </c>
      <c r="S6372" s="4">
        <v>84</v>
      </c>
      <c r="T6372" s="4" t="str">
        <f t="shared" si="798"/>
        <v>Normal</v>
      </c>
      <c r="U6372" s="4" t="s">
        <v>1049</v>
      </c>
      <c r="V6372" s="4" t="s">
        <v>7297</v>
      </c>
      <c r="W6372" s="2" t="str">
        <f t="shared" si="799"/>
        <v>Alone whatever full.</v>
      </c>
    </row>
    <row r="6373" spans="1:23" ht="43.5" x14ac:dyDescent="0.35">
      <c r="A6373" s="4">
        <v>16372</v>
      </c>
      <c r="B6373" s="4" t="s">
        <v>59</v>
      </c>
      <c r="C6373" s="4">
        <v>25</v>
      </c>
      <c r="D6373" s="4" t="s">
        <v>1040</v>
      </c>
      <c r="E6373" s="4"/>
      <c r="F6373" s="5">
        <v>43254</v>
      </c>
      <c r="G6373" s="6">
        <v>45660.793576388889</v>
      </c>
      <c r="H6373" s="9">
        <f t="shared" si="792"/>
        <v>2406</v>
      </c>
      <c r="I6373" s="4"/>
      <c r="J6373" s="4" t="str">
        <f t="shared" si="793"/>
        <v/>
      </c>
      <c r="K6373" s="4">
        <v>3</v>
      </c>
      <c r="L6373" s="4" t="str">
        <f t="shared" si="794"/>
        <v>Low</v>
      </c>
      <c r="M6373" s="4">
        <v>7.8</v>
      </c>
      <c r="N6373" s="4" t="str">
        <f t="shared" si="795"/>
        <v>Moderate</v>
      </c>
      <c r="O6373" s="4">
        <v>77</v>
      </c>
      <c r="P6373" s="4" t="str">
        <f t="shared" si="796"/>
        <v>Good</v>
      </c>
      <c r="Q6373" s="4">
        <v>11350</v>
      </c>
      <c r="R6373" s="4" t="str">
        <f t="shared" si="797"/>
        <v>Highly Active</v>
      </c>
      <c r="S6373" s="4">
        <v>89</v>
      </c>
      <c r="T6373" s="4" t="str">
        <f t="shared" si="798"/>
        <v>Normal</v>
      </c>
      <c r="U6373" s="4" t="s">
        <v>1048</v>
      </c>
      <c r="V6373" s="4" t="s">
        <v>7298</v>
      </c>
      <c r="W6373" s="2" t="str">
        <f t="shared" si="799"/>
        <v>Expect service effect.</v>
      </c>
    </row>
    <row r="6374" spans="1:23" ht="29" x14ac:dyDescent="0.35">
      <c r="A6374" s="4">
        <v>16373</v>
      </c>
      <c r="B6374" s="4" t="s">
        <v>91</v>
      </c>
      <c r="C6374" s="4">
        <v>47</v>
      </c>
      <c r="D6374" s="4" t="s">
        <v>1038</v>
      </c>
      <c r="E6374" s="4" t="s">
        <v>1042</v>
      </c>
      <c r="F6374" s="5">
        <v>44204</v>
      </c>
      <c r="G6374" s="6">
        <v>45701.641400462962</v>
      </c>
      <c r="H6374" s="9">
        <f t="shared" si="792"/>
        <v>1497</v>
      </c>
      <c r="I6374" s="4">
        <v>5.5</v>
      </c>
      <c r="J6374" s="4" t="str">
        <f t="shared" si="793"/>
        <v>Unburdened</v>
      </c>
      <c r="K6374" s="4">
        <v>5</v>
      </c>
      <c r="L6374" s="4" t="str">
        <f t="shared" si="794"/>
        <v>Moderate</v>
      </c>
      <c r="M6374" s="4">
        <v>8.6999999999999993</v>
      </c>
      <c r="N6374" s="4" t="str">
        <f t="shared" si="795"/>
        <v>Well Rested</v>
      </c>
      <c r="O6374" s="4">
        <v>69</v>
      </c>
      <c r="P6374" s="4" t="str">
        <f t="shared" si="796"/>
        <v>Average</v>
      </c>
      <c r="Q6374" s="4">
        <v>6444</v>
      </c>
      <c r="R6374" s="4" t="str">
        <f t="shared" si="797"/>
        <v>Low Active</v>
      </c>
      <c r="S6374" s="4">
        <v>82</v>
      </c>
      <c r="T6374" s="4" t="str">
        <f t="shared" si="798"/>
        <v>Normal</v>
      </c>
      <c r="U6374" s="4" t="s">
        <v>1048</v>
      </c>
      <c r="V6374" s="4" t="s">
        <v>7299</v>
      </c>
      <c r="W6374" s="2" t="str">
        <f t="shared" si="799"/>
        <v>Window party huge.</v>
      </c>
    </row>
    <row r="6375" spans="1:23" ht="29" x14ac:dyDescent="0.35">
      <c r="A6375" s="4">
        <v>16374</v>
      </c>
      <c r="B6375" s="4" t="s">
        <v>227</v>
      </c>
      <c r="C6375" s="4">
        <v>28</v>
      </c>
      <c r="D6375" s="4" t="s">
        <v>1039</v>
      </c>
      <c r="E6375" s="4" t="s">
        <v>1043</v>
      </c>
      <c r="F6375" s="5">
        <v>43032</v>
      </c>
      <c r="G6375" s="6">
        <v>45704.521643518521</v>
      </c>
      <c r="H6375" s="9">
        <f t="shared" si="792"/>
        <v>2672</v>
      </c>
      <c r="I6375" s="4">
        <v>4.0999999999999996</v>
      </c>
      <c r="J6375" s="4" t="str">
        <f t="shared" si="793"/>
        <v>Unburdened</v>
      </c>
      <c r="K6375" s="4">
        <v>5</v>
      </c>
      <c r="L6375" s="4" t="str">
        <f t="shared" si="794"/>
        <v>Moderate</v>
      </c>
      <c r="M6375" s="4">
        <v>5.6</v>
      </c>
      <c r="N6375" s="4" t="str">
        <f t="shared" si="795"/>
        <v>Sleep Deprived</v>
      </c>
      <c r="O6375" s="4">
        <v>85</v>
      </c>
      <c r="P6375" s="4" t="str">
        <f t="shared" si="796"/>
        <v>Excellent</v>
      </c>
      <c r="Q6375" s="4">
        <v>9131</v>
      </c>
      <c r="R6375" s="4" t="str">
        <f t="shared" si="797"/>
        <v>Active</v>
      </c>
      <c r="S6375" s="4">
        <v>89</v>
      </c>
      <c r="T6375" s="4" t="str">
        <f t="shared" si="798"/>
        <v>Normal</v>
      </c>
      <c r="U6375" s="4" t="s">
        <v>1048</v>
      </c>
      <c r="V6375" s="4" t="s">
        <v>7300</v>
      </c>
      <c r="W6375" s="2" t="str">
        <f t="shared" si="799"/>
        <v>Throughout upon lead.</v>
      </c>
    </row>
    <row r="6376" spans="1:23" x14ac:dyDescent="0.35">
      <c r="A6376" s="4">
        <v>16375</v>
      </c>
      <c r="B6376" s="4" t="s">
        <v>192</v>
      </c>
      <c r="C6376" s="4">
        <v>23</v>
      </c>
      <c r="D6376" s="4" t="s">
        <v>1040</v>
      </c>
      <c r="E6376" s="4" t="s">
        <v>1041</v>
      </c>
      <c r="F6376" s="5">
        <v>44143</v>
      </c>
      <c r="G6376" s="6">
        <v>45776.199386574073</v>
      </c>
      <c r="H6376" s="9">
        <f t="shared" si="792"/>
        <v>1633</v>
      </c>
      <c r="I6376" s="4">
        <v>4.4000000000000004</v>
      </c>
      <c r="J6376" s="4" t="str">
        <f t="shared" si="793"/>
        <v>Unburdened</v>
      </c>
      <c r="K6376" s="4">
        <v>6</v>
      </c>
      <c r="L6376" s="4" t="str">
        <f t="shared" si="794"/>
        <v>Moderate</v>
      </c>
      <c r="M6376" s="4">
        <v>6.1</v>
      </c>
      <c r="N6376" s="4" t="str">
        <f t="shared" si="795"/>
        <v>Moderate</v>
      </c>
      <c r="O6376" s="4">
        <v>98</v>
      </c>
      <c r="P6376" s="4" t="str">
        <f t="shared" si="796"/>
        <v>Excellent</v>
      </c>
      <c r="Q6376" s="4">
        <v>4742</v>
      </c>
      <c r="R6376" s="4" t="str">
        <f t="shared" si="797"/>
        <v>Sedentary</v>
      </c>
      <c r="S6376" s="4">
        <v>115</v>
      </c>
      <c r="T6376" s="4" t="str">
        <f t="shared" si="798"/>
        <v>High</v>
      </c>
      <c r="U6376" s="4" t="s">
        <v>1048</v>
      </c>
      <c r="V6376" s="4" t="s">
        <v>7301</v>
      </c>
      <c r="W6376" s="2" t="str">
        <f t="shared" si="799"/>
        <v>Green arm I.</v>
      </c>
    </row>
    <row r="6377" spans="1:23" x14ac:dyDescent="0.35">
      <c r="A6377" s="4">
        <v>16376</v>
      </c>
      <c r="B6377" s="4" t="s">
        <v>56</v>
      </c>
      <c r="C6377" s="4">
        <v>55</v>
      </c>
      <c r="D6377" s="4" t="s">
        <v>1038</v>
      </c>
      <c r="E6377" s="4" t="s">
        <v>1044</v>
      </c>
      <c r="F6377" s="5">
        <v>44840</v>
      </c>
      <c r="G6377" s="6">
        <v>45801.602326388893</v>
      </c>
      <c r="H6377" s="9">
        <f t="shared" si="792"/>
        <v>961</v>
      </c>
      <c r="I6377" s="4">
        <v>7.5</v>
      </c>
      <c r="J6377" s="4" t="str">
        <f t="shared" si="793"/>
        <v>Normal</v>
      </c>
      <c r="K6377" s="4">
        <v>4</v>
      </c>
      <c r="L6377" s="4" t="str">
        <f t="shared" si="794"/>
        <v>Moderate</v>
      </c>
      <c r="M6377" s="4">
        <v>6.4</v>
      </c>
      <c r="N6377" s="4" t="str">
        <f t="shared" si="795"/>
        <v>Moderate</v>
      </c>
      <c r="O6377" s="4">
        <v>55</v>
      </c>
      <c r="P6377" s="4" t="str">
        <f t="shared" si="796"/>
        <v>Average</v>
      </c>
      <c r="Q6377" s="4">
        <v>9935</v>
      </c>
      <c r="R6377" s="4" t="str">
        <f t="shared" si="797"/>
        <v>Active</v>
      </c>
      <c r="S6377" s="4">
        <v>108</v>
      </c>
      <c r="T6377" s="4" t="str">
        <f t="shared" si="798"/>
        <v>High</v>
      </c>
      <c r="U6377" s="4" t="s">
        <v>1049</v>
      </c>
      <c r="V6377" s="4" t="s">
        <v>7302</v>
      </c>
      <c r="W6377" s="2" t="str">
        <f t="shared" si="799"/>
        <v>Rise call.</v>
      </c>
    </row>
    <row r="6378" spans="1:23" x14ac:dyDescent="0.35">
      <c r="A6378" s="4">
        <v>16377</v>
      </c>
      <c r="B6378" s="4" t="s">
        <v>696</v>
      </c>
      <c r="C6378" s="4">
        <v>54</v>
      </c>
      <c r="D6378" s="4" t="s">
        <v>1040</v>
      </c>
      <c r="E6378" s="4" t="s">
        <v>1041</v>
      </c>
      <c r="F6378" s="5">
        <v>42393</v>
      </c>
      <c r="G6378" s="6">
        <v>45796.311365740738</v>
      </c>
      <c r="H6378" s="9">
        <f t="shared" si="792"/>
        <v>3403</v>
      </c>
      <c r="I6378" s="4">
        <v>6.8</v>
      </c>
      <c r="J6378" s="4" t="str">
        <f t="shared" si="793"/>
        <v>Unburdened</v>
      </c>
      <c r="K6378" s="4">
        <v>9</v>
      </c>
      <c r="L6378" s="4" t="str">
        <f t="shared" si="794"/>
        <v>High</v>
      </c>
      <c r="M6378" s="4">
        <v>7.7</v>
      </c>
      <c r="N6378" s="4" t="str">
        <f t="shared" si="795"/>
        <v>Moderate</v>
      </c>
      <c r="O6378" s="4">
        <v>71</v>
      </c>
      <c r="P6378" s="4" t="str">
        <f t="shared" si="796"/>
        <v>Good</v>
      </c>
      <c r="Q6378" s="4">
        <v>7482</v>
      </c>
      <c r="R6378" s="4" t="str">
        <f t="shared" si="797"/>
        <v>Low Active</v>
      </c>
      <c r="S6378" s="4">
        <v>111</v>
      </c>
      <c r="T6378" s="4" t="str">
        <f t="shared" si="798"/>
        <v>High</v>
      </c>
      <c r="U6378" s="4" t="s">
        <v>1049</v>
      </c>
      <c r="V6378" s="4" t="s">
        <v>7303</v>
      </c>
      <c r="W6378" s="2" t="str">
        <f t="shared" si="799"/>
        <v>Sing as hair.</v>
      </c>
    </row>
    <row r="6379" spans="1:23" ht="43.5" x14ac:dyDescent="0.35">
      <c r="A6379" s="4">
        <v>16378</v>
      </c>
      <c r="B6379" s="4" t="s">
        <v>769</v>
      </c>
      <c r="C6379" s="4">
        <v>41</v>
      </c>
      <c r="D6379" s="4" t="s">
        <v>1038</v>
      </c>
      <c r="E6379" s="4" t="s">
        <v>1041</v>
      </c>
      <c r="F6379" s="5">
        <v>43673</v>
      </c>
      <c r="G6379" s="6">
        <v>45662.987129629633</v>
      </c>
      <c r="H6379" s="9">
        <f t="shared" si="792"/>
        <v>1989</v>
      </c>
      <c r="I6379" s="4">
        <v>6.2</v>
      </c>
      <c r="J6379" s="4" t="str">
        <f t="shared" si="793"/>
        <v>Unburdened</v>
      </c>
      <c r="K6379" s="4">
        <v>4</v>
      </c>
      <c r="L6379" s="4" t="str">
        <f t="shared" si="794"/>
        <v>Moderate</v>
      </c>
      <c r="M6379" s="4">
        <v>8.9</v>
      </c>
      <c r="N6379" s="4" t="str">
        <f t="shared" si="795"/>
        <v>Well Rested</v>
      </c>
      <c r="O6379" s="4">
        <v>41</v>
      </c>
      <c r="P6379" s="4" t="str">
        <f t="shared" si="796"/>
        <v>Poor</v>
      </c>
      <c r="Q6379" s="4">
        <v>3418</v>
      </c>
      <c r="R6379" s="4" t="str">
        <f t="shared" si="797"/>
        <v>Sedentary</v>
      </c>
      <c r="S6379" s="4">
        <v>99</v>
      </c>
      <c r="T6379" s="4" t="str">
        <f t="shared" si="798"/>
        <v>Normal</v>
      </c>
      <c r="U6379" s="4" t="s">
        <v>1049</v>
      </c>
      <c r="V6379" s="4" t="s">
        <v>7304</v>
      </c>
      <c r="W6379" s="2" t="str">
        <f t="shared" si="799"/>
        <v>Sound impact suggest.</v>
      </c>
    </row>
    <row r="6380" spans="1:23" ht="29" x14ac:dyDescent="0.35">
      <c r="A6380" s="4">
        <v>16379</v>
      </c>
      <c r="B6380" s="4" t="s">
        <v>114</v>
      </c>
      <c r="C6380" s="4">
        <v>50</v>
      </c>
      <c r="D6380" s="4" t="s">
        <v>1040</v>
      </c>
      <c r="E6380" s="4" t="s">
        <v>1041</v>
      </c>
      <c r="F6380" s="5">
        <v>44754</v>
      </c>
      <c r="G6380" s="6">
        <v>45683.424317129633</v>
      </c>
      <c r="H6380" s="9">
        <f t="shared" si="792"/>
        <v>929</v>
      </c>
      <c r="I6380" s="4">
        <v>5</v>
      </c>
      <c r="J6380" s="4" t="str">
        <f t="shared" si="793"/>
        <v>Unburdened</v>
      </c>
      <c r="K6380" s="4">
        <v>5</v>
      </c>
      <c r="L6380" s="4" t="str">
        <f t="shared" si="794"/>
        <v>Moderate</v>
      </c>
      <c r="M6380" s="4">
        <v>8.4</v>
      </c>
      <c r="N6380" s="4" t="str">
        <f t="shared" si="795"/>
        <v>Well Rested</v>
      </c>
      <c r="O6380" s="4">
        <v>81</v>
      </c>
      <c r="P6380" s="4" t="str">
        <f t="shared" si="796"/>
        <v>Good</v>
      </c>
      <c r="Q6380" s="4">
        <v>6836</v>
      </c>
      <c r="R6380" s="4" t="str">
        <f t="shared" si="797"/>
        <v>Low Active</v>
      </c>
      <c r="S6380" s="4">
        <v>113</v>
      </c>
      <c r="T6380" s="4" t="str">
        <f t="shared" si="798"/>
        <v>High</v>
      </c>
      <c r="U6380" s="4" t="s">
        <v>1049</v>
      </c>
      <c r="V6380" s="4" t="s">
        <v>7305</v>
      </c>
      <c r="W6380" s="2" t="str">
        <f t="shared" si="799"/>
        <v>City though receive.</v>
      </c>
    </row>
    <row r="6381" spans="1:23" x14ac:dyDescent="0.35">
      <c r="A6381" s="4">
        <v>16380</v>
      </c>
      <c r="B6381" s="4" t="s">
        <v>86</v>
      </c>
      <c r="C6381" s="4">
        <v>23</v>
      </c>
      <c r="D6381" s="4" t="s">
        <v>1040</v>
      </c>
      <c r="E6381" s="4" t="s">
        <v>1045</v>
      </c>
      <c r="F6381" s="5">
        <v>42395</v>
      </c>
      <c r="G6381" s="6">
        <v>45757.261319444442</v>
      </c>
      <c r="H6381" s="9">
        <f t="shared" si="792"/>
        <v>3362</v>
      </c>
      <c r="I6381" s="4">
        <v>8.8000000000000007</v>
      </c>
      <c r="J6381" s="4" t="str">
        <f t="shared" si="793"/>
        <v>Normal</v>
      </c>
      <c r="K6381" s="4">
        <v>7</v>
      </c>
      <c r="L6381" s="4" t="str">
        <f t="shared" si="794"/>
        <v>High</v>
      </c>
      <c r="M6381" s="4">
        <v>8.6999999999999993</v>
      </c>
      <c r="N6381" s="4" t="str">
        <f t="shared" si="795"/>
        <v>Well Rested</v>
      </c>
      <c r="O6381" s="4">
        <v>70</v>
      </c>
      <c r="P6381" s="4" t="str">
        <f t="shared" si="796"/>
        <v>Good</v>
      </c>
      <c r="Q6381" s="4">
        <v>12666</v>
      </c>
      <c r="R6381" s="4" t="str">
        <f t="shared" si="797"/>
        <v>Highly Active</v>
      </c>
      <c r="S6381" s="4">
        <v>91</v>
      </c>
      <c r="T6381" s="4" t="str">
        <f t="shared" si="798"/>
        <v>Normal</v>
      </c>
      <c r="U6381" s="4" t="s">
        <v>1048</v>
      </c>
      <c r="V6381" s="4" t="s">
        <v>7306</v>
      </c>
      <c r="W6381" s="2" t="str">
        <f t="shared" si="799"/>
        <v>Boy middle.</v>
      </c>
    </row>
    <row r="6382" spans="1:23" ht="29" x14ac:dyDescent="0.35">
      <c r="A6382" s="4">
        <v>16381</v>
      </c>
      <c r="B6382" s="4" t="s">
        <v>880</v>
      </c>
      <c r="C6382" s="4">
        <v>35</v>
      </c>
      <c r="D6382" s="4" t="s">
        <v>1039</v>
      </c>
      <c r="E6382" s="4" t="s">
        <v>1045</v>
      </c>
      <c r="F6382" s="5">
        <v>43170</v>
      </c>
      <c r="G6382" s="6">
        <v>45850.89135416667</v>
      </c>
      <c r="H6382" s="9">
        <f t="shared" si="792"/>
        <v>2680</v>
      </c>
      <c r="I6382" s="4">
        <v>7.8</v>
      </c>
      <c r="J6382" s="4" t="str">
        <f t="shared" si="793"/>
        <v>Normal</v>
      </c>
      <c r="K6382" s="4">
        <v>3</v>
      </c>
      <c r="L6382" s="4" t="str">
        <f t="shared" si="794"/>
        <v>Low</v>
      </c>
      <c r="M6382" s="4">
        <v>4.8</v>
      </c>
      <c r="N6382" s="4" t="str">
        <f t="shared" si="795"/>
        <v>Sleep Deprived</v>
      </c>
      <c r="O6382" s="4">
        <v>80</v>
      </c>
      <c r="P6382" s="4" t="str">
        <f t="shared" si="796"/>
        <v>Good</v>
      </c>
      <c r="Q6382" s="4">
        <v>7974</v>
      </c>
      <c r="R6382" s="4" t="str">
        <f t="shared" si="797"/>
        <v>Active</v>
      </c>
      <c r="S6382" s="4">
        <v>78</v>
      </c>
      <c r="T6382" s="4" t="str">
        <f t="shared" si="798"/>
        <v>Normal</v>
      </c>
      <c r="U6382" s="4" t="s">
        <v>1049</v>
      </c>
      <c r="V6382" s="4" t="s">
        <v>7307</v>
      </c>
      <c r="W6382" s="2" t="str">
        <f t="shared" si="799"/>
        <v>Activity address.</v>
      </c>
    </row>
    <row r="6383" spans="1:23" ht="43.5" x14ac:dyDescent="0.35">
      <c r="A6383" s="4">
        <v>16382</v>
      </c>
      <c r="B6383" s="4" t="s">
        <v>127</v>
      </c>
      <c r="C6383" s="4">
        <v>31</v>
      </c>
      <c r="D6383" s="4" t="s">
        <v>1040</v>
      </c>
      <c r="E6383" s="4" t="s">
        <v>1042</v>
      </c>
      <c r="F6383" s="5">
        <v>44621</v>
      </c>
      <c r="G6383" s="6">
        <v>45842.000289351847</v>
      </c>
      <c r="H6383" s="9">
        <f t="shared" si="792"/>
        <v>1221</v>
      </c>
      <c r="I6383" s="4">
        <v>8.6</v>
      </c>
      <c r="J6383" s="4" t="str">
        <f t="shared" si="793"/>
        <v>Normal</v>
      </c>
      <c r="K6383" s="4">
        <v>4</v>
      </c>
      <c r="L6383" s="4" t="str">
        <f t="shared" si="794"/>
        <v>Moderate</v>
      </c>
      <c r="M6383" s="4">
        <v>7</v>
      </c>
      <c r="N6383" s="4" t="str">
        <f t="shared" si="795"/>
        <v>Moderate</v>
      </c>
      <c r="O6383" s="4">
        <v>88</v>
      </c>
      <c r="P6383" s="4" t="str">
        <f t="shared" si="796"/>
        <v>Excellent</v>
      </c>
      <c r="Q6383" s="4">
        <v>5157</v>
      </c>
      <c r="R6383" s="4" t="str">
        <f t="shared" si="797"/>
        <v>Low Active</v>
      </c>
      <c r="S6383" s="4">
        <v>97</v>
      </c>
      <c r="T6383" s="4" t="str">
        <f t="shared" si="798"/>
        <v>Normal</v>
      </c>
      <c r="U6383" s="4" t="s">
        <v>1049</v>
      </c>
      <c r="V6383" s="4" t="s">
        <v>7308</v>
      </c>
      <c r="W6383" s="2" t="str">
        <f t="shared" si="799"/>
        <v>Present position seem.</v>
      </c>
    </row>
    <row r="6384" spans="1:23" ht="43.5" x14ac:dyDescent="0.35">
      <c r="A6384" s="4">
        <v>16383</v>
      </c>
      <c r="B6384" s="4" t="s">
        <v>122</v>
      </c>
      <c r="C6384" s="4">
        <v>33</v>
      </c>
      <c r="D6384" s="4" t="s">
        <v>1040</v>
      </c>
      <c r="E6384" s="4" t="s">
        <v>1045</v>
      </c>
      <c r="F6384" s="5">
        <v>43651</v>
      </c>
      <c r="G6384" s="6">
        <v>45719.269293981481</v>
      </c>
      <c r="H6384" s="9">
        <f t="shared" si="792"/>
        <v>2068</v>
      </c>
      <c r="I6384" s="4">
        <v>8.3000000000000007</v>
      </c>
      <c r="J6384" s="4" t="str">
        <f t="shared" si="793"/>
        <v>Normal</v>
      </c>
      <c r="K6384" s="4">
        <v>6</v>
      </c>
      <c r="L6384" s="4" t="str">
        <f t="shared" si="794"/>
        <v>Moderate</v>
      </c>
      <c r="M6384" s="4">
        <v>6.5</v>
      </c>
      <c r="N6384" s="4" t="str">
        <f t="shared" si="795"/>
        <v>Moderate</v>
      </c>
      <c r="O6384" s="4">
        <v>89</v>
      </c>
      <c r="P6384" s="4" t="str">
        <f t="shared" si="796"/>
        <v>Excellent</v>
      </c>
      <c r="Q6384" s="4">
        <v>7001</v>
      </c>
      <c r="R6384" s="4" t="str">
        <f t="shared" si="797"/>
        <v>Low Active</v>
      </c>
      <c r="S6384" s="4">
        <v>111</v>
      </c>
      <c r="T6384" s="4" t="str">
        <f t="shared" si="798"/>
        <v>High</v>
      </c>
      <c r="U6384" s="4" t="s">
        <v>1048</v>
      </c>
      <c r="V6384" s="4" t="s">
        <v>7309</v>
      </c>
      <c r="W6384" s="2" t="str">
        <f t="shared" si="799"/>
        <v>Campaign technology phone.</v>
      </c>
    </row>
    <row r="6385" spans="1:23" ht="29" x14ac:dyDescent="0.35">
      <c r="A6385" s="4">
        <v>16384</v>
      </c>
      <c r="B6385" s="4" t="s">
        <v>124</v>
      </c>
      <c r="C6385" s="4">
        <v>47</v>
      </c>
      <c r="D6385" s="4" t="s">
        <v>1040</v>
      </c>
      <c r="E6385" s="4" t="s">
        <v>1043</v>
      </c>
      <c r="F6385" s="5">
        <v>43603</v>
      </c>
      <c r="G6385" s="6">
        <v>45828.793414351851</v>
      </c>
      <c r="H6385" s="9">
        <f t="shared" si="792"/>
        <v>2225</v>
      </c>
      <c r="I6385" s="4"/>
      <c r="J6385" s="4" t="str">
        <f t="shared" si="793"/>
        <v/>
      </c>
      <c r="K6385" s="4">
        <v>8</v>
      </c>
      <c r="L6385" s="4" t="str">
        <f t="shared" si="794"/>
        <v>High</v>
      </c>
      <c r="M6385" s="4">
        <v>4.4000000000000004</v>
      </c>
      <c r="N6385" s="4" t="str">
        <f t="shared" si="795"/>
        <v>Sleep Deprived</v>
      </c>
      <c r="O6385" s="4">
        <v>81</v>
      </c>
      <c r="P6385" s="4" t="str">
        <f t="shared" si="796"/>
        <v>Good</v>
      </c>
      <c r="Q6385" s="4">
        <v>3983</v>
      </c>
      <c r="R6385" s="4" t="str">
        <f t="shared" si="797"/>
        <v>Sedentary</v>
      </c>
      <c r="S6385" s="4">
        <v>119</v>
      </c>
      <c r="T6385" s="4" t="str">
        <f t="shared" si="798"/>
        <v>High</v>
      </c>
      <c r="U6385" s="4" t="s">
        <v>1049</v>
      </c>
      <c r="V6385" s="4" t="s">
        <v>7310</v>
      </c>
      <c r="W6385" s="2" t="str">
        <f t="shared" si="799"/>
        <v>Culture style.</v>
      </c>
    </row>
    <row r="6386" spans="1:23" ht="29" x14ac:dyDescent="0.35">
      <c r="A6386" s="4">
        <v>16385</v>
      </c>
      <c r="B6386" s="4" t="s">
        <v>369</v>
      </c>
      <c r="C6386" s="4">
        <v>35</v>
      </c>
      <c r="D6386" s="4" t="s">
        <v>1039</v>
      </c>
      <c r="E6386" s="4" t="s">
        <v>1041</v>
      </c>
      <c r="F6386" s="5">
        <v>45371</v>
      </c>
      <c r="G6386" s="6">
        <v>45673.854189814818</v>
      </c>
      <c r="H6386" s="9">
        <f t="shared" si="792"/>
        <v>302</v>
      </c>
      <c r="I6386" s="4">
        <v>11.9</v>
      </c>
      <c r="J6386" s="4" t="str">
        <f t="shared" si="793"/>
        <v>Overloaded</v>
      </c>
      <c r="K6386" s="4">
        <v>9</v>
      </c>
      <c r="L6386" s="4" t="str">
        <f t="shared" si="794"/>
        <v>High</v>
      </c>
      <c r="M6386" s="4">
        <v>5.4</v>
      </c>
      <c r="N6386" s="4" t="str">
        <f t="shared" si="795"/>
        <v>Sleep Deprived</v>
      </c>
      <c r="O6386" s="4">
        <v>72</v>
      </c>
      <c r="P6386" s="4" t="str">
        <f t="shared" si="796"/>
        <v>Good</v>
      </c>
      <c r="Q6386" s="4">
        <v>3432</v>
      </c>
      <c r="R6386" s="4" t="str">
        <f t="shared" si="797"/>
        <v>Sedentary</v>
      </c>
      <c r="S6386" s="4">
        <v>90</v>
      </c>
      <c r="T6386" s="4" t="str">
        <f t="shared" si="798"/>
        <v>Normal</v>
      </c>
      <c r="U6386" s="4" t="s">
        <v>1048</v>
      </c>
      <c r="V6386" s="4" t="s">
        <v>7311</v>
      </c>
      <c r="W6386" s="2" t="str">
        <f t="shared" si="799"/>
        <v>Would sound.</v>
      </c>
    </row>
    <row r="6387" spans="1:23" ht="29" x14ac:dyDescent="0.35">
      <c r="A6387" s="4">
        <v>16386</v>
      </c>
      <c r="B6387" s="4" t="s">
        <v>212</v>
      </c>
      <c r="C6387" s="4">
        <v>51</v>
      </c>
      <c r="D6387" s="4" t="s">
        <v>1040</v>
      </c>
      <c r="E6387" s="4" t="s">
        <v>1042</v>
      </c>
      <c r="F6387" s="5">
        <v>42312</v>
      </c>
      <c r="G6387" s="6">
        <v>45800.825462962966</v>
      </c>
      <c r="H6387" s="9">
        <f t="shared" si="792"/>
        <v>3488</v>
      </c>
      <c r="I6387" s="4">
        <v>5.2</v>
      </c>
      <c r="J6387" s="4" t="str">
        <f t="shared" si="793"/>
        <v>Unburdened</v>
      </c>
      <c r="K6387" s="4">
        <v>8</v>
      </c>
      <c r="L6387" s="4" t="str">
        <f t="shared" si="794"/>
        <v>High</v>
      </c>
      <c r="M6387" s="4">
        <v>5.9</v>
      </c>
      <c r="N6387" s="4" t="str">
        <f t="shared" si="795"/>
        <v>Sleep Deprived</v>
      </c>
      <c r="O6387" s="4"/>
      <c r="P6387" s="4" t="str">
        <f t="shared" si="796"/>
        <v/>
      </c>
      <c r="Q6387" s="4">
        <v>13010</v>
      </c>
      <c r="R6387" s="4" t="str">
        <f t="shared" si="797"/>
        <v>Highly Active</v>
      </c>
      <c r="S6387" s="4">
        <v>102</v>
      </c>
      <c r="T6387" s="4" t="str">
        <f t="shared" si="798"/>
        <v>High</v>
      </c>
      <c r="U6387" s="4" t="s">
        <v>1049</v>
      </c>
      <c r="V6387" s="4" t="s">
        <v>7312</v>
      </c>
      <c r="W6387" s="2" t="str">
        <f t="shared" si="799"/>
        <v>Example fall.</v>
      </c>
    </row>
    <row r="6388" spans="1:23" ht="29" x14ac:dyDescent="0.35">
      <c r="A6388" s="4">
        <v>16387</v>
      </c>
      <c r="B6388" s="4" t="s">
        <v>67</v>
      </c>
      <c r="C6388" s="4">
        <v>24</v>
      </c>
      <c r="D6388" s="4" t="s">
        <v>1040</v>
      </c>
      <c r="E6388" s="4" t="s">
        <v>1041</v>
      </c>
      <c r="F6388" s="5">
        <v>45214</v>
      </c>
      <c r="G6388" s="6">
        <v>45830.646215277768</v>
      </c>
      <c r="H6388" s="9">
        <f t="shared" si="792"/>
        <v>616</v>
      </c>
      <c r="I6388" s="4"/>
      <c r="J6388" s="4" t="str">
        <f t="shared" si="793"/>
        <v/>
      </c>
      <c r="K6388" s="4">
        <v>4</v>
      </c>
      <c r="L6388" s="4" t="str">
        <f t="shared" si="794"/>
        <v>Moderate</v>
      </c>
      <c r="M6388" s="4">
        <v>5.5</v>
      </c>
      <c r="N6388" s="4" t="str">
        <f t="shared" si="795"/>
        <v>Sleep Deprived</v>
      </c>
      <c r="O6388" s="4">
        <v>74</v>
      </c>
      <c r="P6388" s="4" t="str">
        <f t="shared" si="796"/>
        <v>Good</v>
      </c>
      <c r="Q6388" s="4">
        <v>10466</v>
      </c>
      <c r="R6388" s="4" t="str">
        <f t="shared" si="797"/>
        <v>Highly Active</v>
      </c>
      <c r="S6388" s="4">
        <v>113</v>
      </c>
      <c r="T6388" s="4" t="str">
        <f t="shared" si="798"/>
        <v>High</v>
      </c>
      <c r="U6388" s="4" t="s">
        <v>1049</v>
      </c>
      <c r="V6388" s="4" t="s">
        <v>7313</v>
      </c>
      <c r="W6388" s="2" t="str">
        <f t="shared" si="799"/>
        <v>Sense energy local.</v>
      </c>
    </row>
    <row r="6389" spans="1:23" ht="29" x14ac:dyDescent="0.35">
      <c r="A6389" s="4">
        <v>16388</v>
      </c>
      <c r="B6389" s="4" t="s">
        <v>412</v>
      </c>
      <c r="C6389" s="4">
        <v>35</v>
      </c>
      <c r="D6389" s="4" t="s">
        <v>1038</v>
      </c>
      <c r="E6389" s="4" t="s">
        <v>1044</v>
      </c>
      <c r="F6389" s="5">
        <v>44391</v>
      </c>
      <c r="G6389" s="6">
        <v>45729.307557870372</v>
      </c>
      <c r="H6389" s="9">
        <f t="shared" si="792"/>
        <v>1338</v>
      </c>
      <c r="I6389" s="4">
        <v>7</v>
      </c>
      <c r="J6389" s="4" t="str">
        <f t="shared" si="793"/>
        <v>Normal</v>
      </c>
      <c r="K6389" s="4">
        <v>3</v>
      </c>
      <c r="L6389" s="4" t="str">
        <f t="shared" si="794"/>
        <v>Low</v>
      </c>
      <c r="M6389" s="4">
        <v>5.9</v>
      </c>
      <c r="N6389" s="4" t="str">
        <f t="shared" si="795"/>
        <v>Sleep Deprived</v>
      </c>
      <c r="O6389" s="4"/>
      <c r="P6389" s="4" t="str">
        <f t="shared" si="796"/>
        <v/>
      </c>
      <c r="Q6389" s="4">
        <v>9239</v>
      </c>
      <c r="R6389" s="4" t="str">
        <f t="shared" si="797"/>
        <v>Active</v>
      </c>
      <c r="S6389" s="4">
        <v>81</v>
      </c>
      <c r="T6389" s="4" t="str">
        <f t="shared" si="798"/>
        <v>Normal</v>
      </c>
      <c r="U6389" s="4" t="s">
        <v>1049</v>
      </c>
      <c r="V6389" s="4" t="s">
        <v>7314</v>
      </c>
      <c r="W6389" s="2" t="str">
        <f t="shared" si="799"/>
        <v>Whose generation.</v>
      </c>
    </row>
    <row r="6390" spans="1:23" ht="29" x14ac:dyDescent="0.35">
      <c r="A6390" s="4">
        <v>16389</v>
      </c>
      <c r="B6390" s="4" t="s">
        <v>20</v>
      </c>
      <c r="C6390" s="4">
        <v>42</v>
      </c>
      <c r="D6390" s="4" t="s">
        <v>1040</v>
      </c>
      <c r="E6390" s="4" t="s">
        <v>1041</v>
      </c>
      <c r="F6390" s="5">
        <v>44716</v>
      </c>
      <c r="G6390" s="6">
        <v>45829.371331018519</v>
      </c>
      <c r="H6390" s="9">
        <f t="shared" si="792"/>
        <v>1113</v>
      </c>
      <c r="I6390" s="4">
        <v>10.6</v>
      </c>
      <c r="J6390" s="4" t="str">
        <f t="shared" si="793"/>
        <v>Overloaded</v>
      </c>
      <c r="K6390" s="4">
        <v>2</v>
      </c>
      <c r="L6390" s="4" t="str">
        <f t="shared" si="794"/>
        <v>Low</v>
      </c>
      <c r="M6390" s="4">
        <v>5.3</v>
      </c>
      <c r="N6390" s="4" t="str">
        <f t="shared" si="795"/>
        <v>Sleep Deprived</v>
      </c>
      <c r="O6390" s="4">
        <v>67</v>
      </c>
      <c r="P6390" s="4" t="str">
        <f t="shared" si="796"/>
        <v>Average</v>
      </c>
      <c r="Q6390" s="4">
        <v>12038</v>
      </c>
      <c r="R6390" s="4" t="str">
        <f t="shared" si="797"/>
        <v>Highly Active</v>
      </c>
      <c r="S6390" s="4">
        <v>113</v>
      </c>
      <c r="T6390" s="4" t="str">
        <f t="shared" si="798"/>
        <v>High</v>
      </c>
      <c r="U6390" s="4" t="s">
        <v>1048</v>
      </c>
      <c r="V6390" s="4" t="s">
        <v>7315</v>
      </c>
      <c r="W6390" s="2" t="str">
        <f t="shared" si="799"/>
        <v>Sing everyone.</v>
      </c>
    </row>
    <row r="6391" spans="1:23" ht="29" x14ac:dyDescent="0.35">
      <c r="A6391" s="4">
        <v>16390</v>
      </c>
      <c r="B6391" s="4" t="s">
        <v>149</v>
      </c>
      <c r="C6391" s="4">
        <v>57</v>
      </c>
      <c r="D6391" s="4" t="s">
        <v>1040</v>
      </c>
      <c r="E6391" s="4" t="s">
        <v>1045</v>
      </c>
      <c r="F6391" s="5">
        <v>43443</v>
      </c>
      <c r="G6391" s="6">
        <v>45802.089988425927</v>
      </c>
      <c r="H6391" s="9">
        <f t="shared" si="792"/>
        <v>2359</v>
      </c>
      <c r="I6391" s="4">
        <v>11.6</v>
      </c>
      <c r="J6391" s="4" t="str">
        <f t="shared" si="793"/>
        <v>Overloaded</v>
      </c>
      <c r="K6391" s="4">
        <v>2</v>
      </c>
      <c r="L6391" s="4" t="str">
        <f t="shared" si="794"/>
        <v>Low</v>
      </c>
      <c r="M6391" s="4">
        <v>7.5</v>
      </c>
      <c r="N6391" s="4" t="str">
        <f t="shared" si="795"/>
        <v>Moderate</v>
      </c>
      <c r="O6391" s="4">
        <v>85</v>
      </c>
      <c r="P6391" s="4" t="str">
        <f t="shared" si="796"/>
        <v>Excellent</v>
      </c>
      <c r="Q6391" s="4">
        <v>14880</v>
      </c>
      <c r="R6391" s="4" t="str">
        <f t="shared" si="797"/>
        <v>Highly Active</v>
      </c>
      <c r="S6391" s="4">
        <v>114</v>
      </c>
      <c r="T6391" s="4" t="str">
        <f t="shared" si="798"/>
        <v>High</v>
      </c>
      <c r="U6391" s="4" t="s">
        <v>1048</v>
      </c>
      <c r="V6391" s="4" t="s">
        <v>7316</v>
      </c>
      <c r="W6391" s="2" t="str">
        <f t="shared" si="799"/>
        <v>Discuss culture see.</v>
      </c>
    </row>
    <row r="6392" spans="1:23" ht="43.5" x14ac:dyDescent="0.35">
      <c r="A6392" s="4">
        <v>16391</v>
      </c>
      <c r="B6392" s="4" t="s">
        <v>129</v>
      </c>
      <c r="C6392" s="4">
        <v>26</v>
      </c>
      <c r="D6392" s="4" t="s">
        <v>1038</v>
      </c>
      <c r="E6392" s="4" t="s">
        <v>1043</v>
      </c>
      <c r="F6392" s="5">
        <v>44962</v>
      </c>
      <c r="G6392" s="6">
        <v>45767.039537037039</v>
      </c>
      <c r="H6392" s="9">
        <f t="shared" si="792"/>
        <v>805</v>
      </c>
      <c r="I6392" s="4">
        <v>9.1999999999999993</v>
      </c>
      <c r="J6392" s="4" t="str">
        <f t="shared" si="793"/>
        <v>Normal</v>
      </c>
      <c r="K6392" s="4">
        <v>8</v>
      </c>
      <c r="L6392" s="4" t="str">
        <f t="shared" si="794"/>
        <v>High</v>
      </c>
      <c r="M6392" s="4">
        <v>6.5</v>
      </c>
      <c r="N6392" s="4" t="str">
        <f t="shared" si="795"/>
        <v>Moderate</v>
      </c>
      <c r="O6392" s="4">
        <v>71</v>
      </c>
      <c r="P6392" s="4" t="str">
        <f t="shared" si="796"/>
        <v>Good</v>
      </c>
      <c r="Q6392" s="4">
        <v>12917</v>
      </c>
      <c r="R6392" s="4" t="str">
        <f t="shared" si="797"/>
        <v>Highly Active</v>
      </c>
      <c r="S6392" s="4">
        <v>98</v>
      </c>
      <c r="T6392" s="4" t="str">
        <f t="shared" si="798"/>
        <v>Normal</v>
      </c>
      <c r="U6392" s="4" t="s">
        <v>1049</v>
      </c>
      <c r="V6392" s="4" t="s">
        <v>7317</v>
      </c>
      <c r="W6392" s="2" t="str">
        <f t="shared" si="799"/>
        <v>Individual consider land.</v>
      </c>
    </row>
    <row r="6393" spans="1:23" ht="29" x14ac:dyDescent="0.35">
      <c r="A6393" s="4">
        <v>16392</v>
      </c>
      <c r="B6393" s="4" t="s">
        <v>56</v>
      </c>
      <c r="C6393" s="4">
        <v>37</v>
      </c>
      <c r="D6393" s="4" t="s">
        <v>1040</v>
      </c>
      <c r="E6393" s="4" t="s">
        <v>1044</v>
      </c>
      <c r="F6393" s="5">
        <v>42353</v>
      </c>
      <c r="G6393" s="6">
        <v>45847.696898148148</v>
      </c>
      <c r="H6393" s="9">
        <f t="shared" si="792"/>
        <v>3494</v>
      </c>
      <c r="I6393" s="4">
        <v>11</v>
      </c>
      <c r="J6393" s="4" t="str">
        <f t="shared" si="793"/>
        <v>Overloaded</v>
      </c>
      <c r="K6393" s="4">
        <v>9</v>
      </c>
      <c r="L6393" s="4" t="str">
        <f t="shared" si="794"/>
        <v>High</v>
      </c>
      <c r="M6393" s="4">
        <v>5.3</v>
      </c>
      <c r="N6393" s="4" t="str">
        <f t="shared" si="795"/>
        <v>Sleep Deprived</v>
      </c>
      <c r="O6393" s="4">
        <v>56</v>
      </c>
      <c r="P6393" s="4" t="str">
        <f t="shared" si="796"/>
        <v>Average</v>
      </c>
      <c r="Q6393" s="4">
        <v>10422</v>
      </c>
      <c r="R6393" s="4" t="str">
        <f t="shared" si="797"/>
        <v>Highly Active</v>
      </c>
      <c r="S6393" s="4">
        <v>63</v>
      </c>
      <c r="T6393" s="4" t="str">
        <f t="shared" si="798"/>
        <v>Normal</v>
      </c>
      <c r="U6393" s="4" t="s">
        <v>1049</v>
      </c>
      <c r="V6393" s="4" t="s">
        <v>7318</v>
      </c>
      <c r="W6393" s="2" t="str">
        <f t="shared" si="799"/>
        <v>Month sit.</v>
      </c>
    </row>
    <row r="6394" spans="1:23" ht="29" x14ac:dyDescent="0.35">
      <c r="A6394" s="4">
        <v>16393</v>
      </c>
      <c r="B6394" s="4" t="s">
        <v>208</v>
      </c>
      <c r="C6394" s="4">
        <v>28</v>
      </c>
      <c r="D6394" s="4" t="s">
        <v>1040</v>
      </c>
      <c r="E6394" s="4" t="s">
        <v>1044</v>
      </c>
      <c r="F6394" s="5">
        <v>45245</v>
      </c>
      <c r="G6394" s="6">
        <v>45698.491666666669</v>
      </c>
      <c r="H6394" s="9">
        <f t="shared" si="792"/>
        <v>453</v>
      </c>
      <c r="I6394" s="4">
        <v>7.5</v>
      </c>
      <c r="J6394" s="4" t="str">
        <f t="shared" si="793"/>
        <v>Normal</v>
      </c>
      <c r="K6394" s="4">
        <v>7</v>
      </c>
      <c r="L6394" s="4" t="str">
        <f t="shared" si="794"/>
        <v>High</v>
      </c>
      <c r="M6394" s="4">
        <v>6.3</v>
      </c>
      <c r="N6394" s="4" t="str">
        <f t="shared" si="795"/>
        <v>Moderate</v>
      </c>
      <c r="O6394" s="4">
        <v>56</v>
      </c>
      <c r="P6394" s="4" t="str">
        <f t="shared" si="796"/>
        <v>Average</v>
      </c>
      <c r="Q6394" s="4">
        <v>8936</v>
      </c>
      <c r="R6394" s="4" t="str">
        <f t="shared" si="797"/>
        <v>Active</v>
      </c>
      <c r="S6394" s="4">
        <v>117</v>
      </c>
      <c r="T6394" s="4" t="str">
        <f t="shared" si="798"/>
        <v>High</v>
      </c>
      <c r="U6394" s="4" t="s">
        <v>1049</v>
      </c>
      <c r="V6394" s="4" t="s">
        <v>7319</v>
      </c>
      <c r="W6394" s="2" t="str">
        <f t="shared" si="799"/>
        <v>Toward right ability.</v>
      </c>
    </row>
    <row r="6395" spans="1:23" ht="43.5" x14ac:dyDescent="0.35">
      <c r="A6395" s="4">
        <v>16394</v>
      </c>
      <c r="B6395" s="4" t="s">
        <v>925</v>
      </c>
      <c r="C6395" s="4">
        <v>41</v>
      </c>
      <c r="D6395" s="4" t="s">
        <v>1040</v>
      </c>
      <c r="E6395" s="4" t="s">
        <v>1043</v>
      </c>
      <c r="F6395" s="5">
        <v>44024</v>
      </c>
      <c r="G6395" s="6">
        <v>45695.762453703697</v>
      </c>
      <c r="H6395" s="9">
        <f t="shared" si="792"/>
        <v>1671</v>
      </c>
      <c r="I6395" s="4"/>
      <c r="J6395" s="4" t="str">
        <f t="shared" si="793"/>
        <v/>
      </c>
      <c r="K6395" s="4">
        <v>7</v>
      </c>
      <c r="L6395" s="4" t="str">
        <f t="shared" si="794"/>
        <v>High</v>
      </c>
      <c r="M6395" s="4">
        <v>8.6999999999999993</v>
      </c>
      <c r="N6395" s="4" t="str">
        <f t="shared" si="795"/>
        <v>Well Rested</v>
      </c>
      <c r="O6395" s="4">
        <v>60</v>
      </c>
      <c r="P6395" s="4" t="str">
        <f t="shared" si="796"/>
        <v>Average</v>
      </c>
      <c r="Q6395" s="4">
        <v>5014</v>
      </c>
      <c r="R6395" s="4" t="str">
        <f t="shared" si="797"/>
        <v>Low Active</v>
      </c>
      <c r="S6395" s="4">
        <v>71</v>
      </c>
      <c r="T6395" s="4" t="str">
        <f t="shared" si="798"/>
        <v>Normal</v>
      </c>
      <c r="U6395" s="4" t="s">
        <v>1048</v>
      </c>
      <c r="V6395" s="4" t="s">
        <v>7320</v>
      </c>
      <c r="W6395" s="2" t="str">
        <f t="shared" si="799"/>
        <v>Suffer describe standard his.</v>
      </c>
    </row>
    <row r="6396" spans="1:23" ht="29" x14ac:dyDescent="0.35">
      <c r="A6396" s="4">
        <v>16395</v>
      </c>
      <c r="B6396" s="4" t="s">
        <v>221</v>
      </c>
      <c r="C6396" s="4">
        <v>40</v>
      </c>
      <c r="D6396" s="4" t="s">
        <v>1038</v>
      </c>
      <c r="E6396" s="4" t="s">
        <v>1044</v>
      </c>
      <c r="F6396" s="5">
        <v>45215</v>
      </c>
      <c r="G6396" s="6">
        <v>45717.586909722217</v>
      </c>
      <c r="H6396" s="9">
        <f t="shared" si="792"/>
        <v>502</v>
      </c>
      <c r="I6396" s="4">
        <v>6.2</v>
      </c>
      <c r="J6396" s="4" t="str">
        <f t="shared" si="793"/>
        <v>Unburdened</v>
      </c>
      <c r="K6396" s="4">
        <v>5</v>
      </c>
      <c r="L6396" s="4" t="str">
        <f t="shared" si="794"/>
        <v>Moderate</v>
      </c>
      <c r="M6396" s="4">
        <v>5.7</v>
      </c>
      <c r="N6396" s="4" t="str">
        <f t="shared" si="795"/>
        <v>Sleep Deprived</v>
      </c>
      <c r="O6396" s="4">
        <v>73</v>
      </c>
      <c r="P6396" s="4" t="str">
        <f t="shared" si="796"/>
        <v>Good</v>
      </c>
      <c r="Q6396" s="4">
        <v>14004</v>
      </c>
      <c r="R6396" s="4" t="str">
        <f t="shared" si="797"/>
        <v>Highly Active</v>
      </c>
      <c r="S6396" s="4">
        <v>71</v>
      </c>
      <c r="T6396" s="4" t="str">
        <f t="shared" si="798"/>
        <v>Normal</v>
      </c>
      <c r="U6396" s="4" t="s">
        <v>1049</v>
      </c>
      <c r="V6396" s="4" t="s">
        <v>7321</v>
      </c>
      <c r="W6396" s="2" t="str">
        <f t="shared" si="799"/>
        <v>Have institution.</v>
      </c>
    </row>
    <row r="6397" spans="1:23" ht="29" x14ac:dyDescent="0.35">
      <c r="A6397" s="4">
        <v>16396</v>
      </c>
      <c r="B6397" s="4" t="s">
        <v>47</v>
      </c>
      <c r="C6397" s="4">
        <v>23</v>
      </c>
      <c r="D6397" s="4" t="s">
        <v>1040</v>
      </c>
      <c r="E6397" s="4" t="s">
        <v>1043</v>
      </c>
      <c r="F6397" s="5">
        <v>43194</v>
      </c>
      <c r="G6397" s="6">
        <v>45735.688368055547</v>
      </c>
      <c r="H6397" s="9">
        <f t="shared" si="792"/>
        <v>2541</v>
      </c>
      <c r="I6397" s="4">
        <v>5.5</v>
      </c>
      <c r="J6397" s="4" t="str">
        <f t="shared" si="793"/>
        <v>Unburdened</v>
      </c>
      <c r="K6397" s="4">
        <v>5</v>
      </c>
      <c r="L6397" s="4" t="str">
        <f t="shared" si="794"/>
        <v>Moderate</v>
      </c>
      <c r="M6397" s="4">
        <v>6.1</v>
      </c>
      <c r="N6397" s="4" t="str">
        <f t="shared" si="795"/>
        <v>Moderate</v>
      </c>
      <c r="O6397" s="4">
        <v>66</v>
      </c>
      <c r="P6397" s="4" t="str">
        <f t="shared" si="796"/>
        <v>Average</v>
      </c>
      <c r="Q6397" s="4">
        <v>13868</v>
      </c>
      <c r="R6397" s="4" t="str">
        <f t="shared" si="797"/>
        <v>Highly Active</v>
      </c>
      <c r="S6397" s="4">
        <v>88</v>
      </c>
      <c r="T6397" s="4" t="str">
        <f t="shared" si="798"/>
        <v>Normal</v>
      </c>
      <c r="U6397" s="4" t="s">
        <v>1048</v>
      </c>
      <c r="V6397" s="4" t="s">
        <v>7322</v>
      </c>
      <c r="W6397" s="2" t="str">
        <f t="shared" si="799"/>
        <v>Coach visit democratic.</v>
      </c>
    </row>
    <row r="6398" spans="1:23" ht="29" x14ac:dyDescent="0.35">
      <c r="A6398" s="4">
        <v>16397</v>
      </c>
      <c r="B6398" s="4" t="s">
        <v>326</v>
      </c>
      <c r="C6398" s="4">
        <v>53</v>
      </c>
      <c r="D6398" s="4" t="s">
        <v>1038</v>
      </c>
      <c r="E6398" s="4" t="s">
        <v>1042</v>
      </c>
      <c r="F6398" s="5">
        <v>44376</v>
      </c>
      <c r="G6398" s="6">
        <v>45836.304675925923</v>
      </c>
      <c r="H6398" s="9">
        <f t="shared" si="792"/>
        <v>1460</v>
      </c>
      <c r="I6398" s="4">
        <v>9.1999999999999993</v>
      </c>
      <c r="J6398" s="4" t="str">
        <f t="shared" si="793"/>
        <v>Normal</v>
      </c>
      <c r="K6398" s="4">
        <v>3</v>
      </c>
      <c r="L6398" s="4" t="str">
        <f t="shared" si="794"/>
        <v>Low</v>
      </c>
      <c r="M6398" s="4">
        <v>5.5</v>
      </c>
      <c r="N6398" s="4" t="str">
        <f t="shared" si="795"/>
        <v>Sleep Deprived</v>
      </c>
      <c r="O6398" s="4">
        <v>85</v>
      </c>
      <c r="P6398" s="4" t="str">
        <f t="shared" si="796"/>
        <v>Excellent</v>
      </c>
      <c r="Q6398" s="4">
        <v>4692</v>
      </c>
      <c r="R6398" s="4" t="str">
        <f t="shared" si="797"/>
        <v>Sedentary</v>
      </c>
      <c r="S6398" s="4">
        <v>107</v>
      </c>
      <c r="T6398" s="4" t="str">
        <f t="shared" si="798"/>
        <v>High</v>
      </c>
      <c r="U6398" s="4" t="s">
        <v>1049</v>
      </c>
      <c r="V6398" s="4" t="s">
        <v>7323</v>
      </c>
      <c r="W6398" s="2" t="str">
        <f t="shared" si="799"/>
        <v>Themselves society task.</v>
      </c>
    </row>
    <row r="6399" spans="1:23" ht="29" x14ac:dyDescent="0.35">
      <c r="A6399" s="4">
        <v>16398</v>
      </c>
      <c r="B6399" s="4" t="s">
        <v>286</v>
      </c>
      <c r="C6399" s="4">
        <v>56</v>
      </c>
      <c r="D6399" s="4" t="s">
        <v>1039</v>
      </c>
      <c r="E6399" s="4"/>
      <c r="F6399" s="5">
        <v>43729</v>
      </c>
      <c r="G6399" s="6">
        <v>45736.307650462957</v>
      </c>
      <c r="H6399" s="9">
        <f t="shared" si="792"/>
        <v>2007</v>
      </c>
      <c r="I6399" s="4">
        <v>8.3000000000000007</v>
      </c>
      <c r="J6399" s="4" t="str">
        <f t="shared" si="793"/>
        <v>Normal</v>
      </c>
      <c r="K6399" s="4">
        <v>1</v>
      </c>
      <c r="L6399" s="4" t="str">
        <f t="shared" si="794"/>
        <v>Low</v>
      </c>
      <c r="M6399" s="4">
        <v>4.4000000000000004</v>
      </c>
      <c r="N6399" s="4" t="str">
        <f t="shared" si="795"/>
        <v>Sleep Deprived</v>
      </c>
      <c r="O6399" s="4">
        <v>56</v>
      </c>
      <c r="P6399" s="4" t="str">
        <f t="shared" si="796"/>
        <v>Average</v>
      </c>
      <c r="Q6399" s="4">
        <v>13644</v>
      </c>
      <c r="R6399" s="4" t="str">
        <f t="shared" si="797"/>
        <v>Highly Active</v>
      </c>
      <c r="S6399" s="4">
        <v>89</v>
      </c>
      <c r="T6399" s="4" t="str">
        <f t="shared" si="798"/>
        <v>Normal</v>
      </c>
      <c r="U6399" s="4" t="s">
        <v>1049</v>
      </c>
      <c r="V6399" s="4" t="s">
        <v>7324</v>
      </c>
      <c r="W6399" s="2" t="str">
        <f t="shared" si="799"/>
        <v>Develop present.</v>
      </c>
    </row>
    <row r="6400" spans="1:23" ht="29" x14ac:dyDescent="0.35">
      <c r="A6400" s="4">
        <v>16399</v>
      </c>
      <c r="B6400" s="4" t="s">
        <v>42</v>
      </c>
      <c r="C6400" s="4"/>
      <c r="D6400" s="4" t="s">
        <v>1039</v>
      </c>
      <c r="E6400" s="4" t="s">
        <v>1042</v>
      </c>
      <c r="F6400" s="5">
        <v>43032</v>
      </c>
      <c r="G6400" s="6">
        <v>45713.386087962957</v>
      </c>
      <c r="H6400" s="9">
        <f t="shared" si="792"/>
        <v>2681</v>
      </c>
      <c r="I6400" s="4">
        <v>10.6</v>
      </c>
      <c r="J6400" s="4" t="str">
        <f t="shared" si="793"/>
        <v>Overloaded</v>
      </c>
      <c r="K6400" s="4">
        <v>3</v>
      </c>
      <c r="L6400" s="4" t="str">
        <f t="shared" si="794"/>
        <v>Low</v>
      </c>
      <c r="M6400" s="4">
        <v>5.5</v>
      </c>
      <c r="N6400" s="4" t="str">
        <f t="shared" si="795"/>
        <v>Sleep Deprived</v>
      </c>
      <c r="O6400" s="4">
        <v>67</v>
      </c>
      <c r="P6400" s="4" t="str">
        <f t="shared" si="796"/>
        <v>Average</v>
      </c>
      <c r="Q6400" s="4">
        <v>7338</v>
      </c>
      <c r="R6400" s="4" t="str">
        <f t="shared" si="797"/>
        <v>Low Active</v>
      </c>
      <c r="S6400" s="4">
        <v>60</v>
      </c>
      <c r="T6400" s="4" t="str">
        <f t="shared" si="798"/>
        <v>Normal</v>
      </c>
      <c r="U6400" s="4" t="s">
        <v>1049</v>
      </c>
      <c r="V6400" s="4" t="s">
        <v>7325</v>
      </c>
      <c r="W6400" s="2" t="str">
        <f t="shared" si="799"/>
        <v>Particular first real.</v>
      </c>
    </row>
    <row r="6401" spans="1:23" ht="43.5" x14ac:dyDescent="0.35">
      <c r="A6401" s="4">
        <v>16400</v>
      </c>
      <c r="B6401" s="4" t="s">
        <v>124</v>
      </c>
      <c r="C6401" s="4">
        <v>38</v>
      </c>
      <c r="D6401" s="4" t="s">
        <v>1039</v>
      </c>
      <c r="E6401" s="4" t="s">
        <v>1041</v>
      </c>
      <c r="F6401" s="5">
        <v>45116</v>
      </c>
      <c r="G6401" s="6">
        <v>45679.496504629627</v>
      </c>
      <c r="H6401" s="9">
        <f t="shared" si="792"/>
        <v>563</v>
      </c>
      <c r="I6401" s="4">
        <v>9.4</v>
      </c>
      <c r="J6401" s="4" t="str">
        <f t="shared" si="793"/>
        <v>Normal</v>
      </c>
      <c r="K6401" s="4">
        <v>2</v>
      </c>
      <c r="L6401" s="4" t="str">
        <f t="shared" si="794"/>
        <v>Low</v>
      </c>
      <c r="M6401" s="4">
        <v>6.1</v>
      </c>
      <c r="N6401" s="4" t="str">
        <f t="shared" si="795"/>
        <v>Moderate</v>
      </c>
      <c r="O6401" s="4">
        <v>56</v>
      </c>
      <c r="P6401" s="4" t="str">
        <f t="shared" si="796"/>
        <v>Average</v>
      </c>
      <c r="Q6401" s="4">
        <v>5428</v>
      </c>
      <c r="R6401" s="4" t="str">
        <f t="shared" si="797"/>
        <v>Low Active</v>
      </c>
      <c r="S6401" s="4">
        <v>78</v>
      </c>
      <c r="T6401" s="4" t="str">
        <f t="shared" si="798"/>
        <v>Normal</v>
      </c>
      <c r="U6401" s="4" t="s">
        <v>1049</v>
      </c>
      <c r="V6401" s="4" t="s">
        <v>7326</v>
      </c>
      <c r="W6401" s="2" t="str">
        <f t="shared" si="799"/>
        <v>Box sport address attack.</v>
      </c>
    </row>
    <row r="6402" spans="1:23" x14ac:dyDescent="0.35">
      <c r="A6402" s="4">
        <v>16401</v>
      </c>
      <c r="B6402" s="4" t="s">
        <v>171</v>
      </c>
      <c r="C6402" s="4">
        <v>23</v>
      </c>
      <c r="D6402" s="4" t="s">
        <v>1040</v>
      </c>
      <c r="E6402" s="4" t="s">
        <v>1045</v>
      </c>
      <c r="F6402" s="5">
        <v>42238</v>
      </c>
      <c r="G6402" s="6">
        <v>45663.498032407413</v>
      </c>
      <c r="H6402" s="9">
        <f t="shared" si="792"/>
        <v>3425</v>
      </c>
      <c r="I6402" s="4">
        <v>5.4</v>
      </c>
      <c r="J6402" s="4" t="str">
        <f t="shared" si="793"/>
        <v>Unburdened</v>
      </c>
      <c r="K6402" s="4">
        <v>3</v>
      </c>
      <c r="L6402" s="4" t="str">
        <f t="shared" si="794"/>
        <v>Low</v>
      </c>
      <c r="M6402" s="4">
        <v>8.6999999999999993</v>
      </c>
      <c r="N6402" s="4" t="str">
        <f t="shared" si="795"/>
        <v>Well Rested</v>
      </c>
      <c r="O6402" s="4">
        <v>87</v>
      </c>
      <c r="P6402" s="4" t="str">
        <f t="shared" si="796"/>
        <v>Excellent</v>
      </c>
      <c r="Q6402" s="4">
        <v>6991</v>
      </c>
      <c r="R6402" s="4" t="str">
        <f t="shared" si="797"/>
        <v>Low Active</v>
      </c>
      <c r="S6402" s="4">
        <v>83</v>
      </c>
      <c r="T6402" s="4" t="str">
        <f t="shared" si="798"/>
        <v>Normal</v>
      </c>
      <c r="U6402" s="4" t="s">
        <v>1049</v>
      </c>
      <c r="V6402" s="4" t="s">
        <v>7327</v>
      </c>
      <c r="W6402" s="2" t="str">
        <f t="shared" si="799"/>
        <v>Week effort.</v>
      </c>
    </row>
    <row r="6403" spans="1:23" ht="29" x14ac:dyDescent="0.35">
      <c r="A6403" s="4">
        <v>16402</v>
      </c>
      <c r="B6403" s="4" t="s">
        <v>739</v>
      </c>
      <c r="C6403" s="4">
        <v>30</v>
      </c>
      <c r="D6403" s="4" t="s">
        <v>1040</v>
      </c>
      <c r="E6403" s="4" t="s">
        <v>1041</v>
      </c>
      <c r="F6403" s="5">
        <v>45461</v>
      </c>
      <c r="G6403" s="6">
        <v>45761.213287037041</v>
      </c>
      <c r="H6403" s="9">
        <f t="shared" ref="H6403:H6466" si="800">IF(AND(ISNUMBER(G6403), ISNUMBER(F6403), G6403&gt;=F6403), DATEDIF(F6403, G6403, "d"), "Invalid Dates")</f>
        <v>300</v>
      </c>
      <c r="I6403" s="4">
        <v>6.3</v>
      </c>
      <c r="J6403" s="4" t="str">
        <f t="shared" ref="J6403:J6466" si="801">IF(I6403="", "", IF(ISNUMBER(I6403), IF(I6403&gt;10, "Overloaded", IF(I6403&gt;=7, "Normal", "Unburdened")), "Others"))</f>
        <v>Unburdened</v>
      </c>
      <c r="K6403" s="4">
        <v>7</v>
      </c>
      <c r="L6403" s="4" t="str">
        <f t="shared" ref="L6403:L6466" si="802">IF(K6403="", "", IF(ISNUMBER(K6403), IF(K6403&gt;=7, "High", IF(K6403&gt;=4, "Moderate", "Low")), "Invalid"))</f>
        <v>High</v>
      </c>
      <c r="M6403" s="4">
        <v>8.1999999999999993</v>
      </c>
      <c r="N6403" s="4" t="str">
        <f t="shared" ref="N6403:N6466" si="803">IF(M6403="", "", IF(ISNUMBER(M6403), IF(M6403&gt;=8, "Well Rested", IF(M6403&gt;=6, "Moderate", "Sleep Deprived")), "Invalid"))</f>
        <v>Well Rested</v>
      </c>
      <c r="O6403" s="4">
        <v>43</v>
      </c>
      <c r="P6403" s="4" t="str">
        <f t="shared" ref="P6403:P6466" si="804">IF(O6403="", "", IF(ISNUMBER(O6403), IF(O6403&gt;=85, "Excellent", IF(O6403&gt;=70, "Good", IF(O6403&gt;=50, "Average", "Poor"))), "Invalid"))</f>
        <v>Poor</v>
      </c>
      <c r="Q6403" s="4">
        <v>9411</v>
      </c>
      <c r="R6403" s="4" t="str">
        <f t="shared" ref="R6403:R6466" si="805">IF(Q6403="", "", IF(ISNUMBER(Q6403), IF(Q6403&gt;=10000, "Highly Active", IF(Q6403&gt;=7500, "Active", IF(Q6403&gt;=5000, "Low Active", "Sedentary"))), "Invalid"))</f>
        <v>Active</v>
      </c>
      <c r="S6403" s="4">
        <v>72</v>
      </c>
      <c r="T6403" s="4" t="str">
        <f t="shared" ref="T6403:T6466" si="806">IF(S6403="", "", IF(ISNUMBER(S6403), IF(S6403&gt;100, "High", IF(S6403&gt;=60, "Normal", "Low")), "Invalid"))</f>
        <v>Normal</v>
      </c>
      <c r="U6403" s="4" t="s">
        <v>1049</v>
      </c>
      <c r="V6403" s="4" t="s">
        <v>7328</v>
      </c>
      <c r="W6403" s="2" t="str">
        <f t="shared" ref="W6403:W6466" si="807">TRIM(V6403)</f>
        <v>Structure grow.</v>
      </c>
    </row>
    <row r="6404" spans="1:23" ht="29" x14ac:dyDescent="0.35">
      <c r="A6404" s="4">
        <v>16403</v>
      </c>
      <c r="B6404" s="4" t="s">
        <v>244</v>
      </c>
      <c r="C6404" s="4">
        <v>27</v>
      </c>
      <c r="D6404" s="4"/>
      <c r="E6404" s="4" t="s">
        <v>1043</v>
      </c>
      <c r="F6404" s="5">
        <v>43228</v>
      </c>
      <c r="G6404" s="6">
        <v>45796.51153935185</v>
      </c>
      <c r="H6404" s="9">
        <f t="shared" si="800"/>
        <v>2568</v>
      </c>
      <c r="I6404" s="4">
        <v>10.6</v>
      </c>
      <c r="J6404" s="4" t="str">
        <f t="shared" si="801"/>
        <v>Overloaded</v>
      </c>
      <c r="K6404" s="4">
        <v>5</v>
      </c>
      <c r="L6404" s="4" t="str">
        <f t="shared" si="802"/>
        <v>Moderate</v>
      </c>
      <c r="M6404" s="4">
        <v>6.5</v>
      </c>
      <c r="N6404" s="4" t="str">
        <f t="shared" si="803"/>
        <v>Moderate</v>
      </c>
      <c r="O6404" s="4">
        <v>89</v>
      </c>
      <c r="P6404" s="4" t="str">
        <f t="shared" si="804"/>
        <v>Excellent</v>
      </c>
      <c r="Q6404" s="4">
        <v>10916</v>
      </c>
      <c r="R6404" s="4" t="str">
        <f t="shared" si="805"/>
        <v>Highly Active</v>
      </c>
      <c r="S6404" s="4">
        <v>78</v>
      </c>
      <c r="T6404" s="4" t="str">
        <f t="shared" si="806"/>
        <v>Normal</v>
      </c>
      <c r="U6404" s="4" t="s">
        <v>1049</v>
      </c>
      <c r="V6404" s="4" t="s">
        <v>7329</v>
      </c>
      <c r="W6404" s="2" t="str">
        <f t="shared" si="807"/>
        <v>End race test.</v>
      </c>
    </row>
    <row r="6405" spans="1:23" ht="29" x14ac:dyDescent="0.35">
      <c r="A6405" s="4">
        <v>16404</v>
      </c>
      <c r="B6405" s="4" t="s">
        <v>158</v>
      </c>
      <c r="C6405" s="4">
        <v>42</v>
      </c>
      <c r="D6405" s="4" t="s">
        <v>1040</v>
      </c>
      <c r="E6405" s="4" t="s">
        <v>1042</v>
      </c>
      <c r="F6405" s="5">
        <v>44775</v>
      </c>
      <c r="G6405" s="6">
        <v>45684.194826388892</v>
      </c>
      <c r="H6405" s="9">
        <f t="shared" si="800"/>
        <v>909</v>
      </c>
      <c r="I6405" s="4">
        <v>4.7</v>
      </c>
      <c r="J6405" s="4" t="str">
        <f t="shared" si="801"/>
        <v>Unburdened</v>
      </c>
      <c r="K6405" s="4">
        <v>9</v>
      </c>
      <c r="L6405" s="4" t="str">
        <f t="shared" si="802"/>
        <v>High</v>
      </c>
      <c r="M6405" s="4">
        <v>6.3</v>
      </c>
      <c r="N6405" s="4" t="str">
        <f t="shared" si="803"/>
        <v>Moderate</v>
      </c>
      <c r="O6405" s="4">
        <v>96</v>
      </c>
      <c r="P6405" s="4" t="str">
        <f t="shared" si="804"/>
        <v>Excellent</v>
      </c>
      <c r="Q6405" s="4">
        <v>2490</v>
      </c>
      <c r="R6405" s="4" t="str">
        <f t="shared" si="805"/>
        <v>Sedentary</v>
      </c>
      <c r="S6405" s="4">
        <v>113</v>
      </c>
      <c r="T6405" s="4" t="str">
        <f t="shared" si="806"/>
        <v>High</v>
      </c>
      <c r="U6405" s="4" t="s">
        <v>1048</v>
      </c>
      <c r="V6405" s="4" t="s">
        <v>7330</v>
      </c>
      <c r="W6405" s="2" t="str">
        <f t="shared" si="807"/>
        <v>Official tax growth.</v>
      </c>
    </row>
    <row r="6406" spans="1:23" x14ac:dyDescent="0.35">
      <c r="A6406" s="4">
        <v>16405</v>
      </c>
      <c r="B6406" s="4" t="s">
        <v>22</v>
      </c>
      <c r="C6406" s="4">
        <v>28</v>
      </c>
      <c r="D6406" s="4" t="s">
        <v>1039</v>
      </c>
      <c r="E6406" s="4" t="s">
        <v>1043</v>
      </c>
      <c r="F6406" s="5">
        <v>44169</v>
      </c>
      <c r="G6406" s="6">
        <v>45667.211238425924</v>
      </c>
      <c r="H6406" s="9">
        <f t="shared" si="800"/>
        <v>1498</v>
      </c>
      <c r="I6406" s="4">
        <v>9.1999999999999993</v>
      </c>
      <c r="J6406" s="4" t="str">
        <f t="shared" si="801"/>
        <v>Normal</v>
      </c>
      <c r="K6406" s="4">
        <v>6</v>
      </c>
      <c r="L6406" s="4" t="str">
        <f t="shared" si="802"/>
        <v>Moderate</v>
      </c>
      <c r="M6406" s="4">
        <v>6</v>
      </c>
      <c r="N6406" s="4" t="str">
        <f t="shared" si="803"/>
        <v>Moderate</v>
      </c>
      <c r="O6406" s="4">
        <v>43</v>
      </c>
      <c r="P6406" s="4" t="str">
        <f t="shared" si="804"/>
        <v>Poor</v>
      </c>
      <c r="Q6406" s="4">
        <v>10115</v>
      </c>
      <c r="R6406" s="4" t="str">
        <f t="shared" si="805"/>
        <v>Highly Active</v>
      </c>
      <c r="S6406" s="4">
        <v>87</v>
      </c>
      <c r="T6406" s="4" t="str">
        <f t="shared" si="806"/>
        <v>Normal</v>
      </c>
      <c r="U6406" s="4" t="s">
        <v>1049</v>
      </c>
      <c r="V6406" s="4" t="s">
        <v>7331</v>
      </c>
      <c r="W6406" s="2" t="str">
        <f t="shared" si="807"/>
        <v>Six current.</v>
      </c>
    </row>
    <row r="6407" spans="1:23" ht="29" x14ac:dyDescent="0.35">
      <c r="A6407" s="4">
        <v>16406</v>
      </c>
      <c r="B6407" s="4" t="s">
        <v>276</v>
      </c>
      <c r="C6407" s="4">
        <v>42</v>
      </c>
      <c r="D6407" s="4" t="s">
        <v>1038</v>
      </c>
      <c r="E6407" s="4" t="s">
        <v>1041</v>
      </c>
      <c r="F6407" s="5">
        <v>43260</v>
      </c>
      <c r="G6407" s="6">
        <v>45836.579398148147</v>
      </c>
      <c r="H6407" s="9">
        <f t="shared" si="800"/>
        <v>2576</v>
      </c>
      <c r="I6407" s="4">
        <v>6.6</v>
      </c>
      <c r="J6407" s="4" t="str">
        <f t="shared" si="801"/>
        <v>Unburdened</v>
      </c>
      <c r="K6407" s="4">
        <v>6</v>
      </c>
      <c r="L6407" s="4" t="str">
        <f t="shared" si="802"/>
        <v>Moderate</v>
      </c>
      <c r="M6407" s="4">
        <v>4.5</v>
      </c>
      <c r="N6407" s="4" t="str">
        <f t="shared" si="803"/>
        <v>Sleep Deprived</v>
      </c>
      <c r="O6407" s="4">
        <v>49</v>
      </c>
      <c r="P6407" s="4" t="str">
        <f t="shared" si="804"/>
        <v>Poor</v>
      </c>
      <c r="Q6407" s="4">
        <v>2227</v>
      </c>
      <c r="R6407" s="4" t="str">
        <f t="shared" si="805"/>
        <v>Sedentary</v>
      </c>
      <c r="S6407" s="4">
        <v>105</v>
      </c>
      <c r="T6407" s="4" t="str">
        <f t="shared" si="806"/>
        <v>High</v>
      </c>
      <c r="U6407" s="4" t="s">
        <v>1048</v>
      </c>
      <c r="V6407" s="4" t="s">
        <v>7332</v>
      </c>
      <c r="W6407" s="2" t="str">
        <f t="shared" si="807"/>
        <v>Senior idea.</v>
      </c>
    </row>
    <row r="6408" spans="1:23" x14ac:dyDescent="0.35">
      <c r="A6408" s="4">
        <v>16407</v>
      </c>
      <c r="B6408" s="4" t="s">
        <v>15</v>
      </c>
      <c r="C6408" s="4">
        <v>30</v>
      </c>
      <c r="D6408" s="4" t="s">
        <v>1039</v>
      </c>
      <c r="E6408" s="4" t="s">
        <v>1042</v>
      </c>
      <c r="F6408" s="5">
        <v>42888</v>
      </c>
      <c r="G6408" s="6">
        <v>45823.06994212963</v>
      </c>
      <c r="H6408" s="9">
        <f t="shared" si="800"/>
        <v>2935</v>
      </c>
      <c r="I6408" s="4">
        <v>8.6999999999999993</v>
      </c>
      <c r="J6408" s="4" t="str">
        <f t="shared" si="801"/>
        <v>Normal</v>
      </c>
      <c r="K6408" s="4">
        <v>9</v>
      </c>
      <c r="L6408" s="4" t="str">
        <f t="shared" si="802"/>
        <v>High</v>
      </c>
      <c r="M6408" s="4">
        <v>6.8</v>
      </c>
      <c r="N6408" s="4" t="str">
        <f t="shared" si="803"/>
        <v>Moderate</v>
      </c>
      <c r="O6408" s="4">
        <v>67</v>
      </c>
      <c r="P6408" s="4" t="str">
        <f t="shared" si="804"/>
        <v>Average</v>
      </c>
      <c r="Q6408" s="4">
        <v>12673</v>
      </c>
      <c r="R6408" s="4" t="str">
        <f t="shared" si="805"/>
        <v>Highly Active</v>
      </c>
      <c r="S6408" s="4">
        <v>110</v>
      </c>
      <c r="T6408" s="4" t="str">
        <f t="shared" si="806"/>
        <v>High</v>
      </c>
      <c r="U6408" s="4" t="s">
        <v>1049</v>
      </c>
      <c r="V6408" s="4" t="s">
        <v>7333</v>
      </c>
      <c r="W6408" s="2" t="str">
        <f t="shared" si="807"/>
        <v>By fly.</v>
      </c>
    </row>
    <row r="6409" spans="1:23" ht="29" x14ac:dyDescent="0.35">
      <c r="A6409" s="4">
        <v>16408</v>
      </c>
      <c r="B6409" s="4" t="s">
        <v>25</v>
      </c>
      <c r="C6409" s="4">
        <v>46</v>
      </c>
      <c r="D6409" s="4" t="s">
        <v>1040</v>
      </c>
      <c r="E6409" s="4" t="s">
        <v>1042</v>
      </c>
      <c r="F6409" s="5">
        <v>43879</v>
      </c>
      <c r="G6409" s="6">
        <v>45778.770127314812</v>
      </c>
      <c r="H6409" s="9">
        <f t="shared" si="800"/>
        <v>1899</v>
      </c>
      <c r="I6409" s="4">
        <v>9.5</v>
      </c>
      <c r="J6409" s="4" t="str">
        <f t="shared" si="801"/>
        <v>Normal</v>
      </c>
      <c r="K6409" s="4">
        <v>5</v>
      </c>
      <c r="L6409" s="4" t="str">
        <f t="shared" si="802"/>
        <v>Moderate</v>
      </c>
      <c r="M6409" s="4">
        <v>4.4000000000000004</v>
      </c>
      <c r="N6409" s="4" t="str">
        <f t="shared" si="803"/>
        <v>Sleep Deprived</v>
      </c>
      <c r="O6409" s="4">
        <v>59</v>
      </c>
      <c r="P6409" s="4" t="str">
        <f t="shared" si="804"/>
        <v>Average</v>
      </c>
      <c r="Q6409" s="4">
        <v>2853</v>
      </c>
      <c r="R6409" s="4" t="str">
        <f t="shared" si="805"/>
        <v>Sedentary</v>
      </c>
      <c r="S6409" s="4">
        <v>106</v>
      </c>
      <c r="T6409" s="4" t="str">
        <f t="shared" si="806"/>
        <v>High</v>
      </c>
      <c r="U6409" s="4" t="s">
        <v>1049</v>
      </c>
      <c r="V6409" s="4" t="s">
        <v>7334</v>
      </c>
      <c r="W6409" s="2" t="str">
        <f t="shared" si="807"/>
        <v>Finish thus.</v>
      </c>
    </row>
    <row r="6410" spans="1:23" x14ac:dyDescent="0.35">
      <c r="A6410" s="4">
        <v>16409</v>
      </c>
      <c r="B6410" s="4" t="s">
        <v>590</v>
      </c>
      <c r="C6410" s="4"/>
      <c r="D6410" s="4"/>
      <c r="E6410" s="4" t="s">
        <v>1044</v>
      </c>
      <c r="F6410" s="5">
        <v>44019</v>
      </c>
      <c r="G6410" s="6">
        <v>45775.92863425926</v>
      </c>
      <c r="H6410" s="9">
        <f t="shared" si="800"/>
        <v>1756</v>
      </c>
      <c r="I6410" s="4">
        <v>11.8</v>
      </c>
      <c r="J6410" s="4" t="str">
        <f t="shared" si="801"/>
        <v>Overloaded</v>
      </c>
      <c r="K6410" s="4">
        <v>3</v>
      </c>
      <c r="L6410" s="4" t="str">
        <f t="shared" si="802"/>
        <v>Low</v>
      </c>
      <c r="M6410" s="4">
        <v>6.9</v>
      </c>
      <c r="N6410" s="4" t="str">
        <f t="shared" si="803"/>
        <v>Moderate</v>
      </c>
      <c r="O6410" s="4">
        <v>85</v>
      </c>
      <c r="P6410" s="4" t="str">
        <f t="shared" si="804"/>
        <v>Excellent</v>
      </c>
      <c r="Q6410" s="4">
        <v>6707</v>
      </c>
      <c r="R6410" s="4" t="str">
        <f t="shared" si="805"/>
        <v>Low Active</v>
      </c>
      <c r="S6410" s="4">
        <v>64</v>
      </c>
      <c r="T6410" s="4" t="str">
        <f t="shared" si="806"/>
        <v>Normal</v>
      </c>
      <c r="U6410" s="4" t="s">
        <v>1048</v>
      </c>
      <c r="V6410" s="4" t="s">
        <v>7335</v>
      </c>
      <c r="W6410" s="2" t="str">
        <f t="shared" si="807"/>
        <v>Drug know.</v>
      </c>
    </row>
    <row r="6411" spans="1:23" ht="29" x14ac:dyDescent="0.35">
      <c r="A6411" s="4">
        <v>16410</v>
      </c>
      <c r="B6411" s="4" t="s">
        <v>130</v>
      </c>
      <c r="C6411" s="4">
        <v>28</v>
      </c>
      <c r="D6411" s="4" t="s">
        <v>1038</v>
      </c>
      <c r="E6411" s="4" t="s">
        <v>1041</v>
      </c>
      <c r="F6411" s="5">
        <v>45258</v>
      </c>
      <c r="G6411" s="6">
        <v>45764.147187499999</v>
      </c>
      <c r="H6411" s="9">
        <f t="shared" si="800"/>
        <v>506</v>
      </c>
      <c r="I6411" s="4">
        <v>10</v>
      </c>
      <c r="J6411" s="4" t="str">
        <f t="shared" si="801"/>
        <v>Normal</v>
      </c>
      <c r="K6411" s="4">
        <v>5</v>
      </c>
      <c r="L6411" s="4" t="str">
        <f t="shared" si="802"/>
        <v>Moderate</v>
      </c>
      <c r="M6411" s="4">
        <v>6.3</v>
      </c>
      <c r="N6411" s="4" t="str">
        <f t="shared" si="803"/>
        <v>Moderate</v>
      </c>
      <c r="O6411" s="4">
        <v>81</v>
      </c>
      <c r="P6411" s="4" t="str">
        <f t="shared" si="804"/>
        <v>Good</v>
      </c>
      <c r="Q6411" s="4">
        <v>4571</v>
      </c>
      <c r="R6411" s="4" t="str">
        <f t="shared" si="805"/>
        <v>Sedentary</v>
      </c>
      <c r="S6411" s="4">
        <v>114</v>
      </c>
      <c r="T6411" s="4" t="str">
        <f t="shared" si="806"/>
        <v>High</v>
      </c>
      <c r="U6411" s="4" t="s">
        <v>1048</v>
      </c>
      <c r="V6411" s="4" t="s">
        <v>7336</v>
      </c>
      <c r="W6411" s="2" t="str">
        <f t="shared" si="807"/>
        <v>Detail step might.</v>
      </c>
    </row>
    <row r="6412" spans="1:23" ht="43.5" x14ac:dyDescent="0.35">
      <c r="A6412" s="4">
        <v>16411</v>
      </c>
      <c r="B6412" s="4" t="s">
        <v>63</v>
      </c>
      <c r="C6412" s="4">
        <v>35</v>
      </c>
      <c r="D6412" s="4" t="s">
        <v>1039</v>
      </c>
      <c r="E6412" s="4" t="s">
        <v>1045</v>
      </c>
      <c r="F6412" s="5">
        <v>45311</v>
      </c>
      <c r="G6412" s="6">
        <v>45828.524629629632</v>
      </c>
      <c r="H6412" s="9">
        <f t="shared" si="800"/>
        <v>517</v>
      </c>
      <c r="I6412" s="4">
        <v>8.1999999999999993</v>
      </c>
      <c r="J6412" s="4" t="str">
        <f t="shared" si="801"/>
        <v>Normal</v>
      </c>
      <c r="K6412" s="4">
        <v>5</v>
      </c>
      <c r="L6412" s="4" t="str">
        <f t="shared" si="802"/>
        <v>Moderate</v>
      </c>
      <c r="M6412" s="4">
        <v>5.9</v>
      </c>
      <c r="N6412" s="4" t="str">
        <f t="shared" si="803"/>
        <v>Sleep Deprived</v>
      </c>
      <c r="O6412" s="4">
        <v>46</v>
      </c>
      <c r="P6412" s="4" t="str">
        <f t="shared" si="804"/>
        <v>Poor</v>
      </c>
      <c r="Q6412" s="4">
        <v>13585</v>
      </c>
      <c r="R6412" s="4" t="str">
        <f t="shared" si="805"/>
        <v>Highly Active</v>
      </c>
      <c r="S6412" s="4">
        <v>96</v>
      </c>
      <c r="T6412" s="4" t="str">
        <f t="shared" si="806"/>
        <v>Normal</v>
      </c>
      <c r="U6412" s="4" t="s">
        <v>1048</v>
      </c>
      <c r="V6412" s="4" t="s">
        <v>7337</v>
      </c>
      <c r="W6412" s="2" t="str">
        <f t="shared" si="807"/>
        <v>Upon provide different.</v>
      </c>
    </row>
    <row r="6413" spans="1:23" ht="29" x14ac:dyDescent="0.35">
      <c r="A6413" s="4">
        <v>16412</v>
      </c>
      <c r="B6413" s="4" t="s">
        <v>926</v>
      </c>
      <c r="C6413" s="4">
        <v>25</v>
      </c>
      <c r="D6413" s="4" t="s">
        <v>1038</v>
      </c>
      <c r="E6413" s="4" t="s">
        <v>1044</v>
      </c>
      <c r="F6413" s="5">
        <v>43708</v>
      </c>
      <c r="G6413" s="6">
        <v>45776.373564814807</v>
      </c>
      <c r="H6413" s="9">
        <f t="shared" si="800"/>
        <v>2068</v>
      </c>
      <c r="I6413" s="4">
        <v>11.2</v>
      </c>
      <c r="J6413" s="4" t="str">
        <f t="shared" si="801"/>
        <v>Overloaded</v>
      </c>
      <c r="K6413" s="4">
        <v>7</v>
      </c>
      <c r="L6413" s="4" t="str">
        <f t="shared" si="802"/>
        <v>High</v>
      </c>
      <c r="M6413" s="4">
        <v>8.3000000000000007</v>
      </c>
      <c r="N6413" s="4" t="str">
        <f t="shared" si="803"/>
        <v>Well Rested</v>
      </c>
      <c r="O6413" s="4">
        <v>98</v>
      </c>
      <c r="P6413" s="4" t="str">
        <f t="shared" si="804"/>
        <v>Excellent</v>
      </c>
      <c r="Q6413" s="4">
        <v>13584</v>
      </c>
      <c r="R6413" s="4" t="str">
        <f t="shared" si="805"/>
        <v>Highly Active</v>
      </c>
      <c r="S6413" s="4">
        <v>76</v>
      </c>
      <c r="T6413" s="4" t="str">
        <f t="shared" si="806"/>
        <v>Normal</v>
      </c>
      <c r="U6413" s="4" t="s">
        <v>1048</v>
      </c>
      <c r="V6413" s="4" t="s">
        <v>7338</v>
      </c>
      <c r="W6413" s="2" t="str">
        <f t="shared" si="807"/>
        <v>Forward talk.</v>
      </c>
    </row>
    <row r="6414" spans="1:23" ht="43.5" x14ac:dyDescent="0.35">
      <c r="A6414" s="4">
        <v>16413</v>
      </c>
      <c r="B6414" s="4" t="s">
        <v>401</v>
      </c>
      <c r="C6414" s="4">
        <v>49</v>
      </c>
      <c r="D6414" s="4" t="s">
        <v>1040</v>
      </c>
      <c r="E6414" s="4" t="s">
        <v>1043</v>
      </c>
      <c r="F6414" s="5">
        <v>43127</v>
      </c>
      <c r="G6414" s="6">
        <v>45703.816979166673</v>
      </c>
      <c r="H6414" s="9">
        <f t="shared" si="800"/>
        <v>2576</v>
      </c>
      <c r="I6414" s="4">
        <v>6.5</v>
      </c>
      <c r="J6414" s="4" t="str">
        <f t="shared" si="801"/>
        <v>Unburdened</v>
      </c>
      <c r="K6414" s="4">
        <v>5</v>
      </c>
      <c r="L6414" s="4" t="str">
        <f t="shared" si="802"/>
        <v>Moderate</v>
      </c>
      <c r="M6414" s="4">
        <v>4.9000000000000004</v>
      </c>
      <c r="N6414" s="4" t="str">
        <f t="shared" si="803"/>
        <v>Sleep Deprived</v>
      </c>
      <c r="O6414" s="4">
        <v>75</v>
      </c>
      <c r="P6414" s="4" t="str">
        <f t="shared" si="804"/>
        <v>Good</v>
      </c>
      <c r="Q6414" s="4">
        <v>10731</v>
      </c>
      <c r="R6414" s="4" t="str">
        <f t="shared" si="805"/>
        <v>Highly Active</v>
      </c>
      <c r="S6414" s="4">
        <v>84</v>
      </c>
      <c r="T6414" s="4" t="str">
        <f t="shared" si="806"/>
        <v>Normal</v>
      </c>
      <c r="U6414" s="4" t="s">
        <v>1049</v>
      </c>
      <c r="V6414" s="4" t="s">
        <v>7339</v>
      </c>
      <c r="W6414" s="2" t="str">
        <f t="shared" si="807"/>
        <v>Center wait write meeting.</v>
      </c>
    </row>
    <row r="6415" spans="1:23" x14ac:dyDescent="0.35">
      <c r="A6415" s="4">
        <v>16414</v>
      </c>
      <c r="B6415" s="4" t="s">
        <v>158</v>
      </c>
      <c r="C6415" s="4">
        <v>40</v>
      </c>
      <c r="D6415" s="4" t="s">
        <v>1040</v>
      </c>
      <c r="E6415" s="4" t="s">
        <v>1041</v>
      </c>
      <c r="F6415" s="5">
        <v>44134</v>
      </c>
      <c r="G6415" s="6">
        <v>45845.980347222219</v>
      </c>
      <c r="H6415" s="9">
        <f t="shared" si="800"/>
        <v>1711</v>
      </c>
      <c r="I6415" s="4">
        <v>4.3</v>
      </c>
      <c r="J6415" s="4" t="str">
        <f t="shared" si="801"/>
        <v>Unburdened</v>
      </c>
      <c r="K6415" s="4">
        <v>6</v>
      </c>
      <c r="L6415" s="4" t="str">
        <f t="shared" si="802"/>
        <v>Moderate</v>
      </c>
      <c r="M6415" s="4">
        <v>8</v>
      </c>
      <c r="N6415" s="4" t="str">
        <f t="shared" si="803"/>
        <v>Well Rested</v>
      </c>
      <c r="O6415" s="4">
        <v>66</v>
      </c>
      <c r="P6415" s="4" t="str">
        <f t="shared" si="804"/>
        <v>Average</v>
      </c>
      <c r="Q6415" s="4">
        <v>7968</v>
      </c>
      <c r="R6415" s="4" t="str">
        <f t="shared" si="805"/>
        <v>Active</v>
      </c>
      <c r="S6415" s="4">
        <v>105</v>
      </c>
      <c r="T6415" s="4" t="str">
        <f t="shared" si="806"/>
        <v>High</v>
      </c>
      <c r="U6415" s="4" t="s">
        <v>1049</v>
      </c>
      <c r="V6415" s="4" t="s">
        <v>7340</v>
      </c>
      <c r="W6415" s="2" t="str">
        <f t="shared" si="807"/>
        <v>Ask page.</v>
      </c>
    </row>
    <row r="6416" spans="1:23" x14ac:dyDescent="0.35">
      <c r="A6416" s="4">
        <v>16415</v>
      </c>
      <c r="B6416" s="4" t="s">
        <v>22</v>
      </c>
      <c r="C6416" s="4">
        <v>30</v>
      </c>
      <c r="D6416" s="4" t="s">
        <v>1039</v>
      </c>
      <c r="E6416" s="4" t="s">
        <v>1041</v>
      </c>
      <c r="F6416" s="5">
        <v>42908</v>
      </c>
      <c r="G6416" s="6">
        <v>45768.155787037038</v>
      </c>
      <c r="H6416" s="9">
        <f t="shared" si="800"/>
        <v>2860</v>
      </c>
      <c r="I6416" s="4">
        <v>7.5</v>
      </c>
      <c r="J6416" s="4" t="str">
        <f t="shared" si="801"/>
        <v>Normal</v>
      </c>
      <c r="K6416" s="4">
        <v>9</v>
      </c>
      <c r="L6416" s="4" t="str">
        <f t="shared" si="802"/>
        <v>High</v>
      </c>
      <c r="M6416" s="4">
        <v>8.9</v>
      </c>
      <c r="N6416" s="4" t="str">
        <f t="shared" si="803"/>
        <v>Well Rested</v>
      </c>
      <c r="O6416" s="4">
        <v>48</v>
      </c>
      <c r="P6416" s="4" t="str">
        <f t="shared" si="804"/>
        <v>Poor</v>
      </c>
      <c r="Q6416" s="4">
        <v>6454</v>
      </c>
      <c r="R6416" s="4" t="str">
        <f t="shared" si="805"/>
        <v>Low Active</v>
      </c>
      <c r="S6416" s="4">
        <v>64</v>
      </c>
      <c r="T6416" s="4" t="str">
        <f t="shared" si="806"/>
        <v>Normal</v>
      </c>
      <c r="U6416" s="4" t="s">
        <v>1049</v>
      </c>
      <c r="V6416" s="4" t="s">
        <v>7341</v>
      </c>
      <c r="W6416" s="2" t="str">
        <f t="shared" si="807"/>
        <v>Pattern cold.</v>
      </c>
    </row>
    <row r="6417" spans="1:23" ht="29" x14ac:dyDescent="0.35">
      <c r="A6417" s="4">
        <v>16416</v>
      </c>
      <c r="B6417" s="4" t="s">
        <v>50</v>
      </c>
      <c r="C6417" s="4">
        <v>48</v>
      </c>
      <c r="D6417" s="4" t="s">
        <v>1038</v>
      </c>
      <c r="E6417" s="4" t="s">
        <v>1043</v>
      </c>
      <c r="F6417" s="5">
        <v>45138</v>
      </c>
      <c r="G6417" s="6">
        <v>45788.329340277778</v>
      </c>
      <c r="H6417" s="9">
        <f t="shared" si="800"/>
        <v>650</v>
      </c>
      <c r="I6417" s="4">
        <v>7.6</v>
      </c>
      <c r="J6417" s="4" t="str">
        <f t="shared" si="801"/>
        <v>Normal</v>
      </c>
      <c r="K6417" s="4">
        <v>1</v>
      </c>
      <c r="L6417" s="4" t="str">
        <f t="shared" si="802"/>
        <v>Low</v>
      </c>
      <c r="M6417" s="4">
        <v>7.5</v>
      </c>
      <c r="N6417" s="4" t="str">
        <f t="shared" si="803"/>
        <v>Moderate</v>
      </c>
      <c r="O6417" s="4">
        <v>73</v>
      </c>
      <c r="P6417" s="4" t="str">
        <f t="shared" si="804"/>
        <v>Good</v>
      </c>
      <c r="Q6417" s="4">
        <v>13372</v>
      </c>
      <c r="R6417" s="4" t="str">
        <f t="shared" si="805"/>
        <v>Highly Active</v>
      </c>
      <c r="S6417" s="4">
        <v>105</v>
      </c>
      <c r="T6417" s="4" t="str">
        <f t="shared" si="806"/>
        <v>High</v>
      </c>
      <c r="U6417" s="4" t="s">
        <v>1048</v>
      </c>
      <c r="V6417" s="4" t="s">
        <v>7342</v>
      </c>
      <c r="W6417" s="2" t="str">
        <f t="shared" si="807"/>
        <v>Measure research.</v>
      </c>
    </row>
    <row r="6418" spans="1:23" x14ac:dyDescent="0.35">
      <c r="A6418" s="4">
        <v>16417</v>
      </c>
      <c r="B6418" s="4" t="s">
        <v>114</v>
      </c>
      <c r="C6418" s="4">
        <v>41</v>
      </c>
      <c r="D6418" s="4" t="s">
        <v>1040</v>
      </c>
      <c r="E6418" s="4" t="s">
        <v>1042</v>
      </c>
      <c r="F6418" s="5">
        <v>44166</v>
      </c>
      <c r="G6418" s="6">
        <v>45773.803124999999</v>
      </c>
      <c r="H6418" s="9">
        <f t="shared" si="800"/>
        <v>1607</v>
      </c>
      <c r="I6418" s="4">
        <v>10.9</v>
      </c>
      <c r="J6418" s="4" t="str">
        <f t="shared" si="801"/>
        <v>Overloaded</v>
      </c>
      <c r="K6418" s="4">
        <v>9</v>
      </c>
      <c r="L6418" s="4" t="str">
        <f t="shared" si="802"/>
        <v>High</v>
      </c>
      <c r="M6418" s="4">
        <v>6.8</v>
      </c>
      <c r="N6418" s="4" t="str">
        <f t="shared" si="803"/>
        <v>Moderate</v>
      </c>
      <c r="O6418" s="4">
        <v>97</v>
      </c>
      <c r="P6418" s="4" t="str">
        <f t="shared" si="804"/>
        <v>Excellent</v>
      </c>
      <c r="Q6418" s="4">
        <v>2365</v>
      </c>
      <c r="R6418" s="4" t="str">
        <f t="shared" si="805"/>
        <v>Sedentary</v>
      </c>
      <c r="S6418" s="4">
        <v>79</v>
      </c>
      <c r="T6418" s="4" t="str">
        <f t="shared" si="806"/>
        <v>Normal</v>
      </c>
      <c r="U6418" s="4" t="s">
        <v>1049</v>
      </c>
      <c r="V6418" s="4" t="s">
        <v>7343</v>
      </c>
      <c r="W6418" s="2" t="str">
        <f t="shared" si="807"/>
        <v>These per.</v>
      </c>
    </row>
    <row r="6419" spans="1:23" ht="29" x14ac:dyDescent="0.35">
      <c r="A6419" s="4">
        <v>16418</v>
      </c>
      <c r="B6419" s="4" t="s">
        <v>422</v>
      </c>
      <c r="C6419" s="4">
        <v>23</v>
      </c>
      <c r="D6419" s="4" t="s">
        <v>1040</v>
      </c>
      <c r="E6419" s="4" t="s">
        <v>1045</v>
      </c>
      <c r="F6419" s="5">
        <v>43074</v>
      </c>
      <c r="G6419" s="6">
        <v>45727.294293981482</v>
      </c>
      <c r="H6419" s="9">
        <f t="shared" si="800"/>
        <v>2653</v>
      </c>
      <c r="I6419" s="4">
        <v>6.2</v>
      </c>
      <c r="J6419" s="4" t="str">
        <f t="shared" si="801"/>
        <v>Unburdened</v>
      </c>
      <c r="K6419" s="4">
        <v>8</v>
      </c>
      <c r="L6419" s="4" t="str">
        <f t="shared" si="802"/>
        <v>High</v>
      </c>
      <c r="M6419" s="4">
        <v>8.1999999999999993</v>
      </c>
      <c r="N6419" s="4" t="str">
        <f t="shared" si="803"/>
        <v>Well Rested</v>
      </c>
      <c r="O6419" s="4">
        <v>47</v>
      </c>
      <c r="P6419" s="4" t="str">
        <f t="shared" si="804"/>
        <v>Poor</v>
      </c>
      <c r="Q6419" s="4">
        <v>5719</v>
      </c>
      <c r="R6419" s="4" t="str">
        <f t="shared" si="805"/>
        <v>Low Active</v>
      </c>
      <c r="S6419" s="4">
        <v>94</v>
      </c>
      <c r="T6419" s="4" t="str">
        <f t="shared" si="806"/>
        <v>Normal</v>
      </c>
      <c r="U6419" s="4" t="s">
        <v>1048</v>
      </c>
      <c r="V6419" s="4" t="s">
        <v>7344</v>
      </c>
      <c r="W6419" s="2" t="str">
        <f t="shared" si="807"/>
        <v>Able section suddenly.</v>
      </c>
    </row>
    <row r="6420" spans="1:23" ht="29" x14ac:dyDescent="0.35">
      <c r="A6420" s="4">
        <v>16419</v>
      </c>
      <c r="B6420" s="4" t="s">
        <v>124</v>
      </c>
      <c r="C6420" s="4">
        <v>34</v>
      </c>
      <c r="D6420" s="4" t="s">
        <v>1039</v>
      </c>
      <c r="E6420" s="4" t="s">
        <v>1045</v>
      </c>
      <c r="F6420" s="5">
        <v>44470</v>
      </c>
      <c r="G6420" s="6">
        <v>45668.687164351853</v>
      </c>
      <c r="H6420" s="9">
        <f t="shared" si="800"/>
        <v>1198</v>
      </c>
      <c r="I6420" s="4">
        <v>10.8</v>
      </c>
      <c r="J6420" s="4" t="str">
        <f t="shared" si="801"/>
        <v>Overloaded</v>
      </c>
      <c r="K6420" s="4">
        <v>6</v>
      </c>
      <c r="L6420" s="4" t="str">
        <f t="shared" si="802"/>
        <v>Moderate</v>
      </c>
      <c r="M6420" s="4">
        <v>5.7</v>
      </c>
      <c r="N6420" s="4" t="str">
        <f t="shared" si="803"/>
        <v>Sleep Deprived</v>
      </c>
      <c r="O6420" s="4">
        <v>50</v>
      </c>
      <c r="P6420" s="4" t="str">
        <f t="shared" si="804"/>
        <v>Average</v>
      </c>
      <c r="Q6420" s="4">
        <v>3960</v>
      </c>
      <c r="R6420" s="4" t="str">
        <f t="shared" si="805"/>
        <v>Sedentary</v>
      </c>
      <c r="S6420" s="4">
        <v>81</v>
      </c>
      <c r="T6420" s="4" t="str">
        <f t="shared" si="806"/>
        <v>Normal</v>
      </c>
      <c r="U6420" s="4" t="s">
        <v>1048</v>
      </c>
      <c r="V6420" s="4" t="s">
        <v>7345</v>
      </c>
      <c r="W6420" s="2" t="str">
        <f t="shared" si="807"/>
        <v>Late behavior.</v>
      </c>
    </row>
    <row r="6421" spans="1:23" ht="29" x14ac:dyDescent="0.35">
      <c r="A6421" s="4">
        <v>16420</v>
      </c>
      <c r="B6421" s="4" t="s">
        <v>766</v>
      </c>
      <c r="C6421" s="4">
        <v>53</v>
      </c>
      <c r="D6421" s="4" t="s">
        <v>1040</v>
      </c>
      <c r="E6421" s="4" t="s">
        <v>1045</v>
      </c>
      <c r="F6421" s="5">
        <v>42957</v>
      </c>
      <c r="G6421" s="6">
        <v>45665.542488425926</v>
      </c>
      <c r="H6421" s="9">
        <f t="shared" si="800"/>
        <v>2708</v>
      </c>
      <c r="I6421" s="4">
        <v>7.6</v>
      </c>
      <c r="J6421" s="4" t="str">
        <f t="shared" si="801"/>
        <v>Normal</v>
      </c>
      <c r="K6421" s="4">
        <v>6</v>
      </c>
      <c r="L6421" s="4" t="str">
        <f t="shared" si="802"/>
        <v>Moderate</v>
      </c>
      <c r="M6421" s="4">
        <v>7</v>
      </c>
      <c r="N6421" s="4" t="str">
        <f t="shared" si="803"/>
        <v>Moderate</v>
      </c>
      <c r="O6421" s="4">
        <v>80</v>
      </c>
      <c r="P6421" s="4" t="str">
        <f t="shared" si="804"/>
        <v>Good</v>
      </c>
      <c r="Q6421" s="4">
        <v>7661</v>
      </c>
      <c r="R6421" s="4" t="str">
        <f t="shared" si="805"/>
        <v>Active</v>
      </c>
      <c r="S6421" s="4">
        <v>72</v>
      </c>
      <c r="T6421" s="4" t="str">
        <f t="shared" si="806"/>
        <v>Normal</v>
      </c>
      <c r="U6421" s="4" t="s">
        <v>1049</v>
      </c>
      <c r="V6421" s="4" t="s">
        <v>7346</v>
      </c>
      <c r="W6421" s="2" t="str">
        <f t="shared" si="807"/>
        <v>Somebody very.</v>
      </c>
    </row>
    <row r="6422" spans="1:23" ht="29" x14ac:dyDescent="0.35">
      <c r="A6422" s="4">
        <v>16421</v>
      </c>
      <c r="B6422" s="4" t="s">
        <v>566</v>
      </c>
      <c r="C6422" s="4">
        <v>36</v>
      </c>
      <c r="D6422" s="4" t="s">
        <v>1038</v>
      </c>
      <c r="E6422" s="4" t="s">
        <v>1042</v>
      </c>
      <c r="F6422" s="5">
        <v>44744</v>
      </c>
      <c r="G6422" s="6">
        <v>45825.884155092594</v>
      </c>
      <c r="H6422" s="9">
        <f t="shared" si="800"/>
        <v>1081</v>
      </c>
      <c r="I6422" s="4">
        <v>11.1</v>
      </c>
      <c r="J6422" s="4" t="str">
        <f t="shared" si="801"/>
        <v>Overloaded</v>
      </c>
      <c r="K6422" s="4">
        <v>4</v>
      </c>
      <c r="L6422" s="4" t="str">
        <f t="shared" si="802"/>
        <v>Moderate</v>
      </c>
      <c r="M6422" s="4">
        <v>8.3000000000000007</v>
      </c>
      <c r="N6422" s="4" t="str">
        <f t="shared" si="803"/>
        <v>Well Rested</v>
      </c>
      <c r="O6422" s="4">
        <v>68</v>
      </c>
      <c r="P6422" s="4" t="str">
        <f t="shared" si="804"/>
        <v>Average</v>
      </c>
      <c r="Q6422" s="4">
        <v>11043</v>
      </c>
      <c r="R6422" s="4" t="str">
        <f t="shared" si="805"/>
        <v>Highly Active</v>
      </c>
      <c r="S6422" s="4">
        <v>102</v>
      </c>
      <c r="T6422" s="4" t="str">
        <f t="shared" si="806"/>
        <v>High</v>
      </c>
      <c r="U6422" s="4" t="s">
        <v>1049</v>
      </c>
      <c r="V6422" s="4" t="s">
        <v>7347</v>
      </c>
      <c r="W6422" s="2" t="str">
        <f t="shared" si="807"/>
        <v>Stage occur large.</v>
      </c>
    </row>
    <row r="6423" spans="1:23" ht="29" x14ac:dyDescent="0.35">
      <c r="A6423" s="4">
        <v>16422</v>
      </c>
      <c r="B6423" s="4" t="s">
        <v>759</v>
      </c>
      <c r="C6423" s="4">
        <v>26</v>
      </c>
      <c r="D6423" s="4" t="s">
        <v>1040</v>
      </c>
      <c r="E6423" s="4" t="s">
        <v>1043</v>
      </c>
      <c r="F6423" s="5">
        <v>45334</v>
      </c>
      <c r="G6423" s="6">
        <v>45830.850787037038</v>
      </c>
      <c r="H6423" s="9">
        <f t="shared" si="800"/>
        <v>496</v>
      </c>
      <c r="I6423" s="4">
        <v>4.8</v>
      </c>
      <c r="J6423" s="4" t="str">
        <f t="shared" si="801"/>
        <v>Unburdened</v>
      </c>
      <c r="K6423" s="4">
        <v>9</v>
      </c>
      <c r="L6423" s="4" t="str">
        <f t="shared" si="802"/>
        <v>High</v>
      </c>
      <c r="M6423" s="4">
        <v>5.6</v>
      </c>
      <c r="N6423" s="4" t="str">
        <f t="shared" si="803"/>
        <v>Sleep Deprived</v>
      </c>
      <c r="O6423" s="4">
        <v>77</v>
      </c>
      <c r="P6423" s="4" t="str">
        <f t="shared" si="804"/>
        <v>Good</v>
      </c>
      <c r="Q6423" s="4">
        <v>13370</v>
      </c>
      <c r="R6423" s="4" t="str">
        <f t="shared" si="805"/>
        <v>Highly Active</v>
      </c>
      <c r="S6423" s="4">
        <v>79</v>
      </c>
      <c r="T6423" s="4" t="str">
        <f t="shared" si="806"/>
        <v>Normal</v>
      </c>
      <c r="U6423" s="4" t="s">
        <v>1049</v>
      </c>
      <c r="V6423" s="4" t="s">
        <v>7348</v>
      </c>
      <c r="W6423" s="2" t="str">
        <f t="shared" si="807"/>
        <v>Building still.</v>
      </c>
    </row>
    <row r="6424" spans="1:23" ht="29" x14ac:dyDescent="0.35">
      <c r="A6424" s="4">
        <v>16423</v>
      </c>
      <c r="B6424" s="4" t="s">
        <v>64</v>
      </c>
      <c r="C6424" s="4">
        <v>33</v>
      </c>
      <c r="D6424" s="4"/>
      <c r="E6424" s="4" t="s">
        <v>1041</v>
      </c>
      <c r="F6424" s="5">
        <v>42407</v>
      </c>
      <c r="G6424" s="6">
        <v>45666.918680555558</v>
      </c>
      <c r="H6424" s="9">
        <f t="shared" si="800"/>
        <v>3259</v>
      </c>
      <c r="I6424" s="4">
        <v>6.4</v>
      </c>
      <c r="J6424" s="4" t="str">
        <f t="shared" si="801"/>
        <v>Unburdened</v>
      </c>
      <c r="K6424" s="4">
        <v>5</v>
      </c>
      <c r="L6424" s="4" t="str">
        <f t="shared" si="802"/>
        <v>Moderate</v>
      </c>
      <c r="M6424" s="4">
        <v>7.4</v>
      </c>
      <c r="N6424" s="4" t="str">
        <f t="shared" si="803"/>
        <v>Moderate</v>
      </c>
      <c r="O6424" s="4">
        <v>91</v>
      </c>
      <c r="P6424" s="4" t="str">
        <f t="shared" si="804"/>
        <v>Excellent</v>
      </c>
      <c r="Q6424" s="4">
        <v>5165</v>
      </c>
      <c r="R6424" s="4" t="str">
        <f t="shared" si="805"/>
        <v>Low Active</v>
      </c>
      <c r="S6424" s="4">
        <v>81</v>
      </c>
      <c r="T6424" s="4" t="str">
        <f t="shared" si="806"/>
        <v>Normal</v>
      </c>
      <c r="U6424" s="4" t="s">
        <v>1049</v>
      </c>
      <c r="V6424" s="4" t="s">
        <v>7349</v>
      </c>
      <c r="W6424" s="2" t="str">
        <f t="shared" si="807"/>
        <v>Discuss drug mission.</v>
      </c>
    </row>
    <row r="6425" spans="1:23" ht="29" x14ac:dyDescent="0.35">
      <c r="A6425" s="4">
        <v>16424</v>
      </c>
      <c r="B6425" s="4" t="s">
        <v>54</v>
      </c>
      <c r="C6425" s="4">
        <v>58</v>
      </c>
      <c r="D6425" s="4" t="s">
        <v>1038</v>
      </c>
      <c r="E6425" s="4" t="s">
        <v>1042</v>
      </c>
      <c r="F6425" s="5">
        <v>42743</v>
      </c>
      <c r="G6425" s="6">
        <v>45673.917094907411</v>
      </c>
      <c r="H6425" s="9">
        <f t="shared" si="800"/>
        <v>2930</v>
      </c>
      <c r="I6425" s="4">
        <v>8.1</v>
      </c>
      <c r="J6425" s="4" t="str">
        <f t="shared" si="801"/>
        <v>Normal</v>
      </c>
      <c r="K6425" s="4">
        <v>9</v>
      </c>
      <c r="L6425" s="4" t="str">
        <f t="shared" si="802"/>
        <v>High</v>
      </c>
      <c r="M6425" s="4">
        <v>8.4</v>
      </c>
      <c r="N6425" s="4" t="str">
        <f t="shared" si="803"/>
        <v>Well Rested</v>
      </c>
      <c r="O6425" s="4">
        <v>63</v>
      </c>
      <c r="P6425" s="4" t="str">
        <f t="shared" si="804"/>
        <v>Average</v>
      </c>
      <c r="Q6425" s="4">
        <v>10521</v>
      </c>
      <c r="R6425" s="4" t="str">
        <f t="shared" si="805"/>
        <v>Highly Active</v>
      </c>
      <c r="S6425" s="4">
        <v>82</v>
      </c>
      <c r="T6425" s="4" t="str">
        <f t="shared" si="806"/>
        <v>Normal</v>
      </c>
      <c r="U6425" s="4" t="s">
        <v>1048</v>
      </c>
      <c r="V6425" s="4" t="s">
        <v>7350</v>
      </c>
      <c r="W6425" s="2" t="str">
        <f t="shared" si="807"/>
        <v>Stay process myself.</v>
      </c>
    </row>
    <row r="6426" spans="1:23" ht="29" x14ac:dyDescent="0.35">
      <c r="A6426" s="4">
        <v>16425</v>
      </c>
      <c r="B6426" s="4" t="s">
        <v>61</v>
      </c>
      <c r="C6426" s="4">
        <v>26</v>
      </c>
      <c r="D6426" s="4" t="s">
        <v>1038</v>
      </c>
      <c r="E6426" s="4" t="s">
        <v>1045</v>
      </c>
      <c r="F6426" s="5">
        <v>44276</v>
      </c>
      <c r="G6426" s="6">
        <v>45722.600046296298</v>
      </c>
      <c r="H6426" s="9">
        <f t="shared" si="800"/>
        <v>1446</v>
      </c>
      <c r="I6426" s="4">
        <v>7.7</v>
      </c>
      <c r="J6426" s="4" t="str">
        <f t="shared" si="801"/>
        <v>Normal</v>
      </c>
      <c r="K6426" s="4">
        <v>1</v>
      </c>
      <c r="L6426" s="4" t="str">
        <f t="shared" si="802"/>
        <v>Low</v>
      </c>
      <c r="M6426" s="4">
        <v>5.9</v>
      </c>
      <c r="N6426" s="4" t="str">
        <f t="shared" si="803"/>
        <v>Sleep Deprived</v>
      </c>
      <c r="O6426" s="4">
        <v>44</v>
      </c>
      <c r="P6426" s="4" t="str">
        <f t="shared" si="804"/>
        <v>Poor</v>
      </c>
      <c r="Q6426" s="4">
        <v>12990</v>
      </c>
      <c r="R6426" s="4" t="str">
        <f t="shared" si="805"/>
        <v>Highly Active</v>
      </c>
      <c r="S6426" s="4">
        <v>117</v>
      </c>
      <c r="T6426" s="4" t="str">
        <f t="shared" si="806"/>
        <v>High</v>
      </c>
      <c r="U6426" s="4" t="s">
        <v>1049</v>
      </c>
      <c r="V6426" s="4" t="s">
        <v>1645</v>
      </c>
      <c r="W6426" s="2" t="str">
        <f t="shared" si="807"/>
        <v>Paper.</v>
      </c>
    </row>
    <row r="6427" spans="1:23" ht="29" x14ac:dyDescent="0.35">
      <c r="A6427" s="4">
        <v>16426</v>
      </c>
      <c r="B6427" s="4" t="s">
        <v>99</v>
      </c>
      <c r="C6427" s="4">
        <v>51</v>
      </c>
      <c r="D6427" s="4" t="s">
        <v>1040</v>
      </c>
      <c r="E6427" s="4" t="s">
        <v>1042</v>
      </c>
      <c r="F6427" s="5">
        <v>44909</v>
      </c>
      <c r="G6427" s="6">
        <v>45835.470023148147</v>
      </c>
      <c r="H6427" s="9">
        <f t="shared" si="800"/>
        <v>926</v>
      </c>
      <c r="I6427" s="4">
        <v>9.9</v>
      </c>
      <c r="J6427" s="4" t="str">
        <f t="shared" si="801"/>
        <v>Normal</v>
      </c>
      <c r="K6427" s="4">
        <v>1</v>
      </c>
      <c r="L6427" s="4" t="str">
        <f t="shared" si="802"/>
        <v>Low</v>
      </c>
      <c r="M6427" s="4">
        <v>7.8</v>
      </c>
      <c r="N6427" s="4" t="str">
        <f t="shared" si="803"/>
        <v>Moderate</v>
      </c>
      <c r="O6427" s="4">
        <v>57</v>
      </c>
      <c r="P6427" s="4" t="str">
        <f t="shared" si="804"/>
        <v>Average</v>
      </c>
      <c r="Q6427" s="4">
        <v>11304</v>
      </c>
      <c r="R6427" s="4" t="str">
        <f t="shared" si="805"/>
        <v>Highly Active</v>
      </c>
      <c r="S6427" s="4">
        <v>85</v>
      </c>
      <c r="T6427" s="4" t="str">
        <f t="shared" si="806"/>
        <v>Normal</v>
      </c>
      <c r="U6427" s="4" t="s">
        <v>1048</v>
      </c>
      <c r="V6427" s="4" t="s">
        <v>7351</v>
      </c>
      <c r="W6427" s="2" t="str">
        <f t="shared" si="807"/>
        <v>Day situation.</v>
      </c>
    </row>
    <row r="6428" spans="1:23" ht="29" x14ac:dyDescent="0.35">
      <c r="A6428" s="4">
        <v>16427</v>
      </c>
      <c r="B6428" s="4" t="s">
        <v>255</v>
      </c>
      <c r="C6428" s="4">
        <v>28</v>
      </c>
      <c r="D6428" s="4" t="s">
        <v>1038</v>
      </c>
      <c r="E6428" s="4" t="s">
        <v>1045</v>
      </c>
      <c r="F6428" s="5">
        <v>43212</v>
      </c>
      <c r="G6428" s="6">
        <v>45831.459386574083</v>
      </c>
      <c r="H6428" s="9">
        <f t="shared" si="800"/>
        <v>2619</v>
      </c>
      <c r="I6428" s="4">
        <v>4.8</v>
      </c>
      <c r="J6428" s="4" t="str">
        <f t="shared" si="801"/>
        <v>Unburdened</v>
      </c>
      <c r="K6428" s="4">
        <v>3</v>
      </c>
      <c r="L6428" s="4" t="str">
        <f t="shared" si="802"/>
        <v>Low</v>
      </c>
      <c r="M6428" s="4">
        <v>4.7</v>
      </c>
      <c r="N6428" s="4" t="str">
        <f t="shared" si="803"/>
        <v>Sleep Deprived</v>
      </c>
      <c r="O6428" s="4">
        <v>76</v>
      </c>
      <c r="P6428" s="4" t="str">
        <f t="shared" si="804"/>
        <v>Good</v>
      </c>
      <c r="Q6428" s="4">
        <v>12751</v>
      </c>
      <c r="R6428" s="4" t="str">
        <f t="shared" si="805"/>
        <v>Highly Active</v>
      </c>
      <c r="S6428" s="4">
        <v>85</v>
      </c>
      <c r="T6428" s="4" t="str">
        <f t="shared" si="806"/>
        <v>Normal</v>
      </c>
      <c r="U6428" s="4" t="s">
        <v>1048</v>
      </c>
      <c r="V6428" s="4" t="s">
        <v>1480</v>
      </c>
      <c r="W6428" s="2" t="str">
        <f t="shared" si="807"/>
        <v>Second.</v>
      </c>
    </row>
    <row r="6429" spans="1:23" x14ac:dyDescent="0.35">
      <c r="A6429" s="4">
        <v>16428</v>
      </c>
      <c r="B6429" s="4" t="s">
        <v>19</v>
      </c>
      <c r="C6429" s="4">
        <v>41</v>
      </c>
      <c r="D6429" s="4" t="s">
        <v>1039</v>
      </c>
      <c r="E6429" s="4" t="s">
        <v>1042</v>
      </c>
      <c r="F6429" s="5">
        <v>44023</v>
      </c>
      <c r="G6429" s="6">
        <v>45708.097326388888</v>
      </c>
      <c r="H6429" s="9">
        <f t="shared" si="800"/>
        <v>1685</v>
      </c>
      <c r="I6429" s="4"/>
      <c r="J6429" s="4" t="str">
        <f t="shared" si="801"/>
        <v/>
      </c>
      <c r="K6429" s="4">
        <v>9</v>
      </c>
      <c r="L6429" s="4" t="str">
        <f t="shared" si="802"/>
        <v>High</v>
      </c>
      <c r="M6429" s="4">
        <v>8.5</v>
      </c>
      <c r="N6429" s="4" t="str">
        <f t="shared" si="803"/>
        <v>Well Rested</v>
      </c>
      <c r="O6429" s="4">
        <v>48</v>
      </c>
      <c r="P6429" s="4" t="str">
        <f t="shared" si="804"/>
        <v>Poor</v>
      </c>
      <c r="Q6429" s="4">
        <v>8683</v>
      </c>
      <c r="R6429" s="4" t="str">
        <f t="shared" si="805"/>
        <v>Active</v>
      </c>
      <c r="S6429" s="4">
        <v>114</v>
      </c>
      <c r="T6429" s="4" t="str">
        <f t="shared" si="806"/>
        <v>High</v>
      </c>
      <c r="U6429" s="4" t="s">
        <v>1048</v>
      </c>
      <c r="V6429" s="4" t="s">
        <v>7352</v>
      </c>
      <c r="W6429" s="2" t="str">
        <f t="shared" si="807"/>
        <v>Deep try.</v>
      </c>
    </row>
    <row r="6430" spans="1:23" ht="29" x14ac:dyDescent="0.35">
      <c r="A6430" s="4">
        <v>16429</v>
      </c>
      <c r="B6430" s="4" t="s">
        <v>469</v>
      </c>
      <c r="C6430" s="4">
        <v>40</v>
      </c>
      <c r="D6430" s="4" t="s">
        <v>1040</v>
      </c>
      <c r="E6430" s="4" t="s">
        <v>1043</v>
      </c>
      <c r="F6430" s="5">
        <v>44288</v>
      </c>
      <c r="G6430" s="6">
        <v>45822.069861111107</v>
      </c>
      <c r="H6430" s="9">
        <f t="shared" si="800"/>
        <v>1534</v>
      </c>
      <c r="I6430" s="4">
        <v>10.8</v>
      </c>
      <c r="J6430" s="4" t="str">
        <f t="shared" si="801"/>
        <v>Overloaded</v>
      </c>
      <c r="K6430" s="4">
        <v>5</v>
      </c>
      <c r="L6430" s="4" t="str">
        <f t="shared" si="802"/>
        <v>Moderate</v>
      </c>
      <c r="M6430" s="4"/>
      <c r="N6430" s="4" t="str">
        <f t="shared" si="803"/>
        <v/>
      </c>
      <c r="O6430" s="4">
        <v>73</v>
      </c>
      <c r="P6430" s="4" t="str">
        <f t="shared" si="804"/>
        <v>Good</v>
      </c>
      <c r="Q6430" s="4">
        <v>3092</v>
      </c>
      <c r="R6430" s="4" t="str">
        <f t="shared" si="805"/>
        <v>Sedentary</v>
      </c>
      <c r="S6430" s="4">
        <v>81</v>
      </c>
      <c r="T6430" s="4" t="str">
        <f t="shared" si="806"/>
        <v>Normal</v>
      </c>
      <c r="U6430" s="4" t="s">
        <v>1048</v>
      </c>
      <c r="V6430" s="4" t="s">
        <v>7353</v>
      </c>
      <c r="W6430" s="2" t="str">
        <f t="shared" si="807"/>
        <v>Thus recently.</v>
      </c>
    </row>
    <row r="6431" spans="1:23" x14ac:dyDescent="0.35">
      <c r="A6431" s="4">
        <v>16430</v>
      </c>
      <c r="B6431" s="4" t="s">
        <v>19</v>
      </c>
      <c r="C6431" s="4">
        <v>55</v>
      </c>
      <c r="D6431" s="4" t="s">
        <v>1040</v>
      </c>
      <c r="E6431" s="4" t="s">
        <v>1041</v>
      </c>
      <c r="F6431" s="5">
        <v>43267</v>
      </c>
      <c r="G6431" s="6">
        <v>45814.652754629627</v>
      </c>
      <c r="H6431" s="9">
        <f t="shared" si="800"/>
        <v>2547</v>
      </c>
      <c r="I6431" s="4">
        <v>4.2</v>
      </c>
      <c r="J6431" s="4" t="str">
        <f t="shared" si="801"/>
        <v>Unburdened</v>
      </c>
      <c r="K6431" s="4">
        <v>7</v>
      </c>
      <c r="L6431" s="4" t="str">
        <f t="shared" si="802"/>
        <v>High</v>
      </c>
      <c r="M6431" s="4">
        <v>8.5</v>
      </c>
      <c r="N6431" s="4" t="str">
        <f t="shared" si="803"/>
        <v>Well Rested</v>
      </c>
      <c r="O6431" s="4"/>
      <c r="P6431" s="4" t="str">
        <f t="shared" si="804"/>
        <v/>
      </c>
      <c r="Q6431" s="4">
        <v>8148</v>
      </c>
      <c r="R6431" s="4" t="str">
        <f t="shared" si="805"/>
        <v>Active</v>
      </c>
      <c r="S6431" s="4">
        <v>83</v>
      </c>
      <c r="T6431" s="4" t="str">
        <f t="shared" si="806"/>
        <v>Normal</v>
      </c>
      <c r="U6431" s="4" t="s">
        <v>1049</v>
      </c>
      <c r="V6431" s="4" t="s">
        <v>7354</v>
      </c>
      <c r="W6431" s="2" t="str">
        <f t="shared" si="807"/>
        <v>Data weight.</v>
      </c>
    </row>
    <row r="6432" spans="1:23" ht="43.5" x14ac:dyDescent="0.35">
      <c r="A6432" s="4">
        <v>16431</v>
      </c>
      <c r="B6432" s="4" t="s">
        <v>165</v>
      </c>
      <c r="C6432" s="4">
        <v>47</v>
      </c>
      <c r="D6432" s="4" t="s">
        <v>1039</v>
      </c>
      <c r="E6432" s="4" t="s">
        <v>1042</v>
      </c>
      <c r="F6432" s="5">
        <v>42820</v>
      </c>
      <c r="G6432" s="6">
        <v>45821.50917824074</v>
      </c>
      <c r="H6432" s="9">
        <f t="shared" si="800"/>
        <v>3001</v>
      </c>
      <c r="I6432" s="4">
        <v>4.3</v>
      </c>
      <c r="J6432" s="4" t="str">
        <f t="shared" si="801"/>
        <v>Unburdened</v>
      </c>
      <c r="K6432" s="4">
        <v>8</v>
      </c>
      <c r="L6432" s="4" t="str">
        <f t="shared" si="802"/>
        <v>High</v>
      </c>
      <c r="M6432" s="4">
        <v>8.1</v>
      </c>
      <c r="N6432" s="4" t="str">
        <f t="shared" si="803"/>
        <v>Well Rested</v>
      </c>
      <c r="O6432" s="4">
        <v>80</v>
      </c>
      <c r="P6432" s="4" t="str">
        <f t="shared" si="804"/>
        <v>Good</v>
      </c>
      <c r="Q6432" s="4">
        <v>4567</v>
      </c>
      <c r="R6432" s="4" t="str">
        <f t="shared" si="805"/>
        <v>Sedentary</v>
      </c>
      <c r="S6432" s="4">
        <v>64</v>
      </c>
      <c r="T6432" s="4" t="str">
        <f t="shared" si="806"/>
        <v>Normal</v>
      </c>
      <c r="U6432" s="4" t="s">
        <v>1048</v>
      </c>
      <c r="V6432" s="4" t="s">
        <v>7355</v>
      </c>
      <c r="W6432" s="2" t="str">
        <f t="shared" si="807"/>
        <v>Anything election with.</v>
      </c>
    </row>
    <row r="6433" spans="1:23" ht="29" x14ac:dyDescent="0.35">
      <c r="A6433" s="4">
        <v>16432</v>
      </c>
      <c r="B6433" s="4" t="s">
        <v>176</v>
      </c>
      <c r="C6433" s="4">
        <v>32</v>
      </c>
      <c r="D6433" s="4" t="s">
        <v>1039</v>
      </c>
      <c r="E6433" s="4" t="s">
        <v>1042</v>
      </c>
      <c r="F6433" s="5">
        <v>44449</v>
      </c>
      <c r="G6433" s="6">
        <v>45850.250868055547</v>
      </c>
      <c r="H6433" s="9">
        <f t="shared" si="800"/>
        <v>1401</v>
      </c>
      <c r="I6433" s="4">
        <v>11.7</v>
      </c>
      <c r="J6433" s="4" t="str">
        <f t="shared" si="801"/>
        <v>Overloaded</v>
      </c>
      <c r="K6433" s="4">
        <v>1</v>
      </c>
      <c r="L6433" s="4" t="str">
        <f t="shared" si="802"/>
        <v>Low</v>
      </c>
      <c r="M6433" s="4">
        <v>5.3</v>
      </c>
      <c r="N6433" s="4" t="str">
        <f t="shared" si="803"/>
        <v>Sleep Deprived</v>
      </c>
      <c r="O6433" s="4">
        <v>52</v>
      </c>
      <c r="P6433" s="4" t="str">
        <f t="shared" si="804"/>
        <v>Average</v>
      </c>
      <c r="Q6433" s="4">
        <v>7890</v>
      </c>
      <c r="R6433" s="4" t="str">
        <f t="shared" si="805"/>
        <v>Active</v>
      </c>
      <c r="S6433" s="4">
        <v>107</v>
      </c>
      <c r="T6433" s="4" t="str">
        <f t="shared" si="806"/>
        <v>High</v>
      </c>
      <c r="U6433" s="4" t="s">
        <v>1049</v>
      </c>
      <c r="V6433" s="4" t="s">
        <v>7356</v>
      </c>
      <c r="W6433" s="2" t="str">
        <f t="shared" si="807"/>
        <v>Couple he.</v>
      </c>
    </row>
    <row r="6434" spans="1:23" x14ac:dyDescent="0.35">
      <c r="A6434" s="4">
        <v>16433</v>
      </c>
      <c r="B6434" s="4" t="s">
        <v>118</v>
      </c>
      <c r="C6434" s="4">
        <v>39</v>
      </c>
      <c r="D6434" s="4" t="s">
        <v>1039</v>
      </c>
      <c r="E6434" s="4" t="s">
        <v>1043</v>
      </c>
      <c r="F6434" s="5">
        <v>44883</v>
      </c>
      <c r="G6434" s="6">
        <v>45715.774259259262</v>
      </c>
      <c r="H6434" s="9">
        <f t="shared" si="800"/>
        <v>832</v>
      </c>
      <c r="I6434" s="4">
        <v>7.2</v>
      </c>
      <c r="J6434" s="4" t="str">
        <f t="shared" si="801"/>
        <v>Normal</v>
      </c>
      <c r="K6434" s="4">
        <v>3</v>
      </c>
      <c r="L6434" s="4" t="str">
        <f t="shared" si="802"/>
        <v>Low</v>
      </c>
      <c r="M6434" s="4">
        <v>7.2</v>
      </c>
      <c r="N6434" s="4" t="str">
        <f t="shared" si="803"/>
        <v>Moderate</v>
      </c>
      <c r="O6434" s="4">
        <v>67</v>
      </c>
      <c r="P6434" s="4" t="str">
        <f t="shared" si="804"/>
        <v>Average</v>
      </c>
      <c r="Q6434" s="4">
        <v>13030</v>
      </c>
      <c r="R6434" s="4" t="str">
        <f t="shared" si="805"/>
        <v>Highly Active</v>
      </c>
      <c r="S6434" s="4">
        <v>90</v>
      </c>
      <c r="T6434" s="4" t="str">
        <f t="shared" si="806"/>
        <v>Normal</v>
      </c>
      <c r="U6434" s="4" t="s">
        <v>1049</v>
      </c>
      <c r="V6434" s="4" t="s">
        <v>7357</v>
      </c>
      <c r="W6434" s="2" t="str">
        <f t="shared" si="807"/>
        <v>That area.</v>
      </c>
    </row>
    <row r="6435" spans="1:23" ht="43.5" x14ac:dyDescent="0.35">
      <c r="A6435" s="4">
        <v>16434</v>
      </c>
      <c r="B6435" s="4" t="s">
        <v>412</v>
      </c>
      <c r="C6435" s="4">
        <v>38</v>
      </c>
      <c r="D6435" s="4" t="s">
        <v>1038</v>
      </c>
      <c r="E6435" s="4" t="s">
        <v>1043</v>
      </c>
      <c r="F6435" s="5">
        <v>45453</v>
      </c>
      <c r="G6435" s="6">
        <v>45682.99491898148</v>
      </c>
      <c r="H6435" s="9">
        <f t="shared" si="800"/>
        <v>229</v>
      </c>
      <c r="I6435" s="4">
        <v>7.6</v>
      </c>
      <c r="J6435" s="4" t="str">
        <f t="shared" si="801"/>
        <v>Normal</v>
      </c>
      <c r="K6435" s="4">
        <v>7</v>
      </c>
      <c r="L6435" s="4" t="str">
        <f t="shared" si="802"/>
        <v>High</v>
      </c>
      <c r="M6435" s="4">
        <v>6.4</v>
      </c>
      <c r="N6435" s="4" t="str">
        <f t="shared" si="803"/>
        <v>Moderate</v>
      </c>
      <c r="O6435" s="4">
        <v>61</v>
      </c>
      <c r="P6435" s="4" t="str">
        <f t="shared" si="804"/>
        <v>Average</v>
      </c>
      <c r="Q6435" s="4">
        <v>7794</v>
      </c>
      <c r="R6435" s="4" t="str">
        <f t="shared" si="805"/>
        <v>Active</v>
      </c>
      <c r="S6435" s="4">
        <v>68</v>
      </c>
      <c r="T6435" s="4" t="str">
        <f t="shared" si="806"/>
        <v>Normal</v>
      </c>
      <c r="U6435" s="4" t="s">
        <v>1048</v>
      </c>
      <c r="V6435" s="4" t="s">
        <v>7358</v>
      </c>
      <c r="W6435" s="2" t="str">
        <f t="shared" si="807"/>
        <v>Perform sometimes office.</v>
      </c>
    </row>
    <row r="6436" spans="1:23" ht="29" x14ac:dyDescent="0.35">
      <c r="A6436" s="4">
        <v>16435</v>
      </c>
      <c r="B6436" s="4" t="s">
        <v>29</v>
      </c>
      <c r="C6436" s="4">
        <v>21</v>
      </c>
      <c r="D6436" s="4" t="s">
        <v>1038</v>
      </c>
      <c r="E6436" s="4" t="s">
        <v>1043</v>
      </c>
      <c r="F6436" s="5">
        <v>44758</v>
      </c>
      <c r="G6436" s="6">
        <v>45779.074502314812</v>
      </c>
      <c r="H6436" s="9">
        <f t="shared" si="800"/>
        <v>1021</v>
      </c>
      <c r="I6436" s="4">
        <v>5</v>
      </c>
      <c r="J6436" s="4" t="str">
        <f t="shared" si="801"/>
        <v>Unburdened</v>
      </c>
      <c r="K6436" s="4">
        <v>6</v>
      </c>
      <c r="L6436" s="4" t="str">
        <f t="shared" si="802"/>
        <v>Moderate</v>
      </c>
      <c r="M6436" s="4">
        <v>8.6</v>
      </c>
      <c r="N6436" s="4" t="str">
        <f t="shared" si="803"/>
        <v>Well Rested</v>
      </c>
      <c r="O6436" s="4"/>
      <c r="P6436" s="4" t="str">
        <f t="shared" si="804"/>
        <v/>
      </c>
      <c r="Q6436" s="4">
        <v>10305</v>
      </c>
      <c r="R6436" s="4" t="str">
        <f t="shared" si="805"/>
        <v>Highly Active</v>
      </c>
      <c r="S6436" s="4">
        <v>114</v>
      </c>
      <c r="T6436" s="4" t="str">
        <f t="shared" si="806"/>
        <v>High</v>
      </c>
      <c r="U6436" s="4" t="s">
        <v>1048</v>
      </c>
      <c r="V6436" s="4" t="s">
        <v>7359</v>
      </c>
      <c r="W6436" s="2" t="str">
        <f t="shared" si="807"/>
        <v>Try lot report.</v>
      </c>
    </row>
    <row r="6437" spans="1:23" ht="29" x14ac:dyDescent="0.35">
      <c r="A6437" s="4">
        <v>16436</v>
      </c>
      <c r="B6437" s="4" t="s">
        <v>42</v>
      </c>
      <c r="C6437" s="4">
        <v>25</v>
      </c>
      <c r="D6437" s="4" t="s">
        <v>1039</v>
      </c>
      <c r="E6437" s="4" t="s">
        <v>1044</v>
      </c>
      <c r="F6437" s="5">
        <v>43158</v>
      </c>
      <c r="G6437" s="6">
        <v>45709.804594907408</v>
      </c>
      <c r="H6437" s="9">
        <f t="shared" si="800"/>
        <v>2551</v>
      </c>
      <c r="I6437" s="4">
        <v>4.9000000000000004</v>
      </c>
      <c r="J6437" s="4" t="str">
        <f t="shared" si="801"/>
        <v>Unburdened</v>
      </c>
      <c r="K6437" s="4">
        <v>1</v>
      </c>
      <c r="L6437" s="4" t="str">
        <f t="shared" si="802"/>
        <v>Low</v>
      </c>
      <c r="M6437" s="4">
        <v>6.5</v>
      </c>
      <c r="N6437" s="4" t="str">
        <f t="shared" si="803"/>
        <v>Moderate</v>
      </c>
      <c r="O6437" s="4">
        <v>99</v>
      </c>
      <c r="P6437" s="4" t="str">
        <f t="shared" si="804"/>
        <v>Excellent</v>
      </c>
      <c r="Q6437" s="4">
        <v>10877</v>
      </c>
      <c r="R6437" s="4" t="str">
        <f t="shared" si="805"/>
        <v>Highly Active</v>
      </c>
      <c r="S6437" s="4">
        <v>99</v>
      </c>
      <c r="T6437" s="4" t="str">
        <f t="shared" si="806"/>
        <v>Normal</v>
      </c>
      <c r="U6437" s="4" t="s">
        <v>1048</v>
      </c>
      <c r="V6437" s="4" t="s">
        <v>7360</v>
      </c>
      <c r="W6437" s="2" t="str">
        <f t="shared" si="807"/>
        <v>Piece assume.</v>
      </c>
    </row>
    <row r="6438" spans="1:23" ht="29" x14ac:dyDescent="0.35">
      <c r="A6438" s="4">
        <v>16437</v>
      </c>
      <c r="B6438" s="4" t="s">
        <v>83</v>
      </c>
      <c r="C6438" s="4"/>
      <c r="D6438" s="4"/>
      <c r="E6438" s="4" t="s">
        <v>1045</v>
      </c>
      <c r="F6438" s="5">
        <v>43880</v>
      </c>
      <c r="G6438" s="6">
        <v>45770.256111111114</v>
      </c>
      <c r="H6438" s="9">
        <f t="shared" si="800"/>
        <v>1890</v>
      </c>
      <c r="I6438" s="4">
        <v>10.5</v>
      </c>
      <c r="J6438" s="4" t="str">
        <f t="shared" si="801"/>
        <v>Overloaded</v>
      </c>
      <c r="K6438" s="4">
        <v>5</v>
      </c>
      <c r="L6438" s="4" t="str">
        <f t="shared" si="802"/>
        <v>Moderate</v>
      </c>
      <c r="M6438" s="4">
        <v>8.1999999999999993</v>
      </c>
      <c r="N6438" s="4" t="str">
        <f t="shared" si="803"/>
        <v>Well Rested</v>
      </c>
      <c r="O6438" s="4">
        <v>77</v>
      </c>
      <c r="P6438" s="4" t="str">
        <f t="shared" si="804"/>
        <v>Good</v>
      </c>
      <c r="Q6438" s="4">
        <v>14029</v>
      </c>
      <c r="R6438" s="4" t="str">
        <f t="shared" si="805"/>
        <v>Highly Active</v>
      </c>
      <c r="S6438" s="4">
        <v>60</v>
      </c>
      <c r="T6438" s="4" t="str">
        <f t="shared" si="806"/>
        <v>Normal</v>
      </c>
      <c r="U6438" s="4" t="s">
        <v>1048</v>
      </c>
      <c r="V6438" s="4" t="s">
        <v>7361</v>
      </c>
      <c r="W6438" s="2" t="str">
        <f t="shared" si="807"/>
        <v>Popular ready.</v>
      </c>
    </row>
    <row r="6439" spans="1:23" ht="29" x14ac:dyDescent="0.35">
      <c r="A6439" s="4">
        <v>16438</v>
      </c>
      <c r="B6439" s="4" t="s">
        <v>904</v>
      </c>
      <c r="C6439" s="4"/>
      <c r="D6439" s="4" t="s">
        <v>1039</v>
      </c>
      <c r="E6439" s="4" t="s">
        <v>1045</v>
      </c>
      <c r="F6439" s="5">
        <v>42329</v>
      </c>
      <c r="G6439" s="6">
        <v>45784.500173611108</v>
      </c>
      <c r="H6439" s="9">
        <f t="shared" si="800"/>
        <v>3455</v>
      </c>
      <c r="I6439" s="4">
        <v>5.0999999999999996</v>
      </c>
      <c r="J6439" s="4" t="str">
        <f t="shared" si="801"/>
        <v>Unburdened</v>
      </c>
      <c r="K6439" s="4">
        <v>3</v>
      </c>
      <c r="L6439" s="4" t="str">
        <f t="shared" si="802"/>
        <v>Low</v>
      </c>
      <c r="M6439" s="4">
        <v>9</v>
      </c>
      <c r="N6439" s="4" t="str">
        <f t="shared" si="803"/>
        <v>Well Rested</v>
      </c>
      <c r="O6439" s="4">
        <v>40</v>
      </c>
      <c r="P6439" s="4" t="str">
        <f t="shared" si="804"/>
        <v>Poor</v>
      </c>
      <c r="Q6439" s="4">
        <v>8881</v>
      </c>
      <c r="R6439" s="4" t="str">
        <f t="shared" si="805"/>
        <v>Active</v>
      </c>
      <c r="S6439" s="4">
        <v>78</v>
      </c>
      <c r="T6439" s="4" t="str">
        <f t="shared" si="806"/>
        <v>Normal</v>
      </c>
      <c r="U6439" s="4" t="s">
        <v>1049</v>
      </c>
      <c r="V6439" s="4" t="s">
        <v>7362</v>
      </c>
      <c r="W6439" s="2" t="str">
        <f t="shared" si="807"/>
        <v>Trip worry seat.</v>
      </c>
    </row>
    <row r="6440" spans="1:23" x14ac:dyDescent="0.35">
      <c r="A6440" s="4">
        <v>16439</v>
      </c>
      <c r="B6440" s="4" t="s">
        <v>149</v>
      </c>
      <c r="C6440" s="4">
        <v>54</v>
      </c>
      <c r="D6440" s="4" t="s">
        <v>1040</v>
      </c>
      <c r="E6440" s="4" t="s">
        <v>1045</v>
      </c>
      <c r="F6440" s="5">
        <v>43871</v>
      </c>
      <c r="G6440" s="6">
        <v>45675.99827546296</v>
      </c>
      <c r="H6440" s="9">
        <f t="shared" si="800"/>
        <v>1804</v>
      </c>
      <c r="I6440" s="4"/>
      <c r="J6440" s="4" t="str">
        <f t="shared" si="801"/>
        <v/>
      </c>
      <c r="K6440" s="4">
        <v>4</v>
      </c>
      <c r="L6440" s="4" t="str">
        <f t="shared" si="802"/>
        <v>Moderate</v>
      </c>
      <c r="M6440" s="4">
        <v>8.1</v>
      </c>
      <c r="N6440" s="4" t="str">
        <f t="shared" si="803"/>
        <v>Well Rested</v>
      </c>
      <c r="O6440" s="4">
        <v>99</v>
      </c>
      <c r="P6440" s="4" t="str">
        <f t="shared" si="804"/>
        <v>Excellent</v>
      </c>
      <c r="Q6440" s="4">
        <v>4165</v>
      </c>
      <c r="R6440" s="4" t="str">
        <f t="shared" si="805"/>
        <v>Sedentary</v>
      </c>
      <c r="S6440" s="4">
        <v>93</v>
      </c>
      <c r="T6440" s="4" t="str">
        <f t="shared" si="806"/>
        <v>Normal</v>
      </c>
      <c r="U6440" s="4" t="s">
        <v>1048</v>
      </c>
      <c r="V6440" s="4" t="s">
        <v>7363</v>
      </c>
      <c r="W6440" s="2" t="str">
        <f t="shared" si="807"/>
        <v>Goal way.</v>
      </c>
    </row>
    <row r="6441" spans="1:23" ht="29" x14ac:dyDescent="0.35">
      <c r="A6441" s="4">
        <v>16440</v>
      </c>
      <c r="B6441" s="4" t="s">
        <v>60</v>
      </c>
      <c r="C6441" s="4">
        <v>49</v>
      </c>
      <c r="D6441" s="4" t="s">
        <v>1038</v>
      </c>
      <c r="E6441" s="4" t="s">
        <v>1042</v>
      </c>
      <c r="F6441" s="5">
        <v>42378</v>
      </c>
      <c r="G6441" s="6">
        <v>45762.798402777778</v>
      </c>
      <c r="H6441" s="9">
        <f t="shared" si="800"/>
        <v>3384</v>
      </c>
      <c r="I6441" s="4">
        <v>5.5</v>
      </c>
      <c r="J6441" s="4" t="str">
        <f t="shared" si="801"/>
        <v>Unburdened</v>
      </c>
      <c r="K6441" s="4">
        <v>9</v>
      </c>
      <c r="L6441" s="4" t="str">
        <f t="shared" si="802"/>
        <v>High</v>
      </c>
      <c r="M6441" s="4">
        <v>6.6</v>
      </c>
      <c r="N6441" s="4" t="str">
        <f t="shared" si="803"/>
        <v>Moderate</v>
      </c>
      <c r="O6441" s="4">
        <v>74</v>
      </c>
      <c r="P6441" s="4" t="str">
        <f t="shared" si="804"/>
        <v>Good</v>
      </c>
      <c r="Q6441" s="4">
        <v>11362</v>
      </c>
      <c r="R6441" s="4" t="str">
        <f t="shared" si="805"/>
        <v>Highly Active</v>
      </c>
      <c r="S6441" s="4">
        <v>82</v>
      </c>
      <c r="T6441" s="4" t="str">
        <f t="shared" si="806"/>
        <v>Normal</v>
      </c>
      <c r="U6441" s="4" t="s">
        <v>1049</v>
      </c>
      <c r="V6441" s="4" t="s">
        <v>7364</v>
      </c>
      <c r="W6441" s="2" t="str">
        <f t="shared" si="807"/>
        <v>Yeah teach health.</v>
      </c>
    </row>
    <row r="6442" spans="1:23" x14ac:dyDescent="0.35">
      <c r="A6442" s="4">
        <v>16441</v>
      </c>
      <c r="B6442" s="4" t="s">
        <v>238</v>
      </c>
      <c r="C6442" s="4">
        <v>55</v>
      </c>
      <c r="D6442" s="4" t="s">
        <v>1040</v>
      </c>
      <c r="E6442" s="4" t="s">
        <v>1042</v>
      </c>
      <c r="F6442" s="5">
        <v>44767</v>
      </c>
      <c r="G6442" s="6">
        <v>45737.078900462962</v>
      </c>
      <c r="H6442" s="9">
        <f t="shared" si="800"/>
        <v>970</v>
      </c>
      <c r="I6442" s="4">
        <v>4.0999999999999996</v>
      </c>
      <c r="J6442" s="4" t="str">
        <f t="shared" si="801"/>
        <v>Unburdened</v>
      </c>
      <c r="K6442" s="4">
        <v>1</v>
      </c>
      <c r="L6442" s="4" t="str">
        <f t="shared" si="802"/>
        <v>Low</v>
      </c>
      <c r="M6442" s="4">
        <v>7.3</v>
      </c>
      <c r="N6442" s="4" t="str">
        <f t="shared" si="803"/>
        <v>Moderate</v>
      </c>
      <c r="O6442" s="4">
        <v>44</v>
      </c>
      <c r="P6442" s="4" t="str">
        <f t="shared" si="804"/>
        <v>Poor</v>
      </c>
      <c r="Q6442" s="4">
        <v>8808</v>
      </c>
      <c r="R6442" s="4" t="str">
        <f t="shared" si="805"/>
        <v>Active</v>
      </c>
      <c r="S6442" s="4">
        <v>113</v>
      </c>
      <c r="T6442" s="4" t="str">
        <f t="shared" si="806"/>
        <v>High</v>
      </c>
      <c r="U6442" s="4" t="s">
        <v>1049</v>
      </c>
      <c r="V6442" s="4" t="s">
        <v>4037</v>
      </c>
      <c r="W6442" s="2" t="str">
        <f t="shared" si="807"/>
        <v>Political.</v>
      </c>
    </row>
    <row r="6443" spans="1:23" ht="43.5" x14ac:dyDescent="0.35">
      <c r="A6443" s="4">
        <v>16442</v>
      </c>
      <c r="B6443" s="4" t="s">
        <v>20</v>
      </c>
      <c r="C6443" s="4"/>
      <c r="D6443" s="4" t="s">
        <v>1038</v>
      </c>
      <c r="E6443" s="4" t="s">
        <v>1045</v>
      </c>
      <c r="F6443" s="5">
        <v>43557</v>
      </c>
      <c r="G6443" s="6">
        <v>45766.992673611108</v>
      </c>
      <c r="H6443" s="9">
        <f t="shared" si="800"/>
        <v>2209</v>
      </c>
      <c r="I6443" s="4">
        <v>6.5</v>
      </c>
      <c r="J6443" s="4" t="str">
        <f t="shared" si="801"/>
        <v>Unburdened</v>
      </c>
      <c r="K6443" s="4">
        <v>9</v>
      </c>
      <c r="L6443" s="4" t="str">
        <f t="shared" si="802"/>
        <v>High</v>
      </c>
      <c r="M6443" s="4">
        <v>7.1</v>
      </c>
      <c r="N6443" s="4" t="str">
        <f t="shared" si="803"/>
        <v>Moderate</v>
      </c>
      <c r="O6443" s="4">
        <v>48</v>
      </c>
      <c r="P6443" s="4" t="str">
        <f t="shared" si="804"/>
        <v>Poor</v>
      </c>
      <c r="Q6443" s="4">
        <v>7623</v>
      </c>
      <c r="R6443" s="4" t="str">
        <f t="shared" si="805"/>
        <v>Active</v>
      </c>
      <c r="S6443" s="4">
        <v>75</v>
      </c>
      <c r="T6443" s="4" t="str">
        <f t="shared" si="806"/>
        <v>Normal</v>
      </c>
      <c r="U6443" s="4" t="s">
        <v>1049</v>
      </c>
      <c r="V6443" s="4" t="s">
        <v>7365</v>
      </c>
      <c r="W6443" s="2" t="str">
        <f t="shared" si="807"/>
        <v>Between sea approach color.</v>
      </c>
    </row>
    <row r="6444" spans="1:23" ht="29" x14ac:dyDescent="0.35">
      <c r="A6444" s="4">
        <v>16443</v>
      </c>
      <c r="B6444" s="4" t="s">
        <v>291</v>
      </c>
      <c r="C6444" s="4">
        <v>28</v>
      </c>
      <c r="D6444" s="4" t="s">
        <v>1040</v>
      </c>
      <c r="E6444" s="4" t="s">
        <v>1041</v>
      </c>
      <c r="F6444" s="5">
        <v>43275</v>
      </c>
      <c r="G6444" s="6">
        <v>45837.061956018522</v>
      </c>
      <c r="H6444" s="9">
        <f t="shared" si="800"/>
        <v>2562</v>
      </c>
      <c r="I6444" s="4">
        <v>7.7</v>
      </c>
      <c r="J6444" s="4" t="str">
        <f t="shared" si="801"/>
        <v>Normal</v>
      </c>
      <c r="K6444" s="4">
        <v>4</v>
      </c>
      <c r="L6444" s="4" t="str">
        <f t="shared" si="802"/>
        <v>Moderate</v>
      </c>
      <c r="M6444" s="4">
        <v>7.2</v>
      </c>
      <c r="N6444" s="4" t="str">
        <f t="shared" si="803"/>
        <v>Moderate</v>
      </c>
      <c r="O6444" s="4">
        <v>84</v>
      </c>
      <c r="P6444" s="4" t="str">
        <f t="shared" si="804"/>
        <v>Good</v>
      </c>
      <c r="Q6444" s="4">
        <v>4053</v>
      </c>
      <c r="R6444" s="4" t="str">
        <f t="shared" si="805"/>
        <v>Sedentary</v>
      </c>
      <c r="S6444" s="4">
        <v>101</v>
      </c>
      <c r="T6444" s="4" t="str">
        <f t="shared" si="806"/>
        <v>High</v>
      </c>
      <c r="U6444" s="4" t="s">
        <v>1049</v>
      </c>
      <c r="V6444" s="4" t="s">
        <v>7366</v>
      </c>
      <c r="W6444" s="2" t="str">
        <f t="shared" si="807"/>
        <v>Blood rock bill.</v>
      </c>
    </row>
    <row r="6445" spans="1:23" ht="29" x14ac:dyDescent="0.35">
      <c r="A6445" s="4">
        <v>16444</v>
      </c>
      <c r="B6445" s="4" t="s">
        <v>123</v>
      </c>
      <c r="C6445" s="4">
        <v>21</v>
      </c>
      <c r="D6445" s="4" t="s">
        <v>1038</v>
      </c>
      <c r="E6445" s="4" t="s">
        <v>1043</v>
      </c>
      <c r="F6445" s="5">
        <v>43900</v>
      </c>
      <c r="G6445" s="6">
        <v>45732.346655092602</v>
      </c>
      <c r="H6445" s="9">
        <f t="shared" si="800"/>
        <v>1832</v>
      </c>
      <c r="I6445" s="4">
        <v>8</v>
      </c>
      <c r="J6445" s="4" t="str">
        <f t="shared" si="801"/>
        <v>Normal</v>
      </c>
      <c r="K6445" s="4">
        <v>8</v>
      </c>
      <c r="L6445" s="4" t="str">
        <f t="shared" si="802"/>
        <v>High</v>
      </c>
      <c r="M6445" s="4">
        <v>5.4</v>
      </c>
      <c r="N6445" s="4" t="str">
        <f t="shared" si="803"/>
        <v>Sleep Deprived</v>
      </c>
      <c r="O6445" s="4">
        <v>84</v>
      </c>
      <c r="P6445" s="4" t="str">
        <f t="shared" si="804"/>
        <v>Good</v>
      </c>
      <c r="Q6445" s="4">
        <v>4111</v>
      </c>
      <c r="R6445" s="4" t="str">
        <f t="shared" si="805"/>
        <v>Sedentary</v>
      </c>
      <c r="S6445" s="4">
        <v>98</v>
      </c>
      <c r="T6445" s="4" t="str">
        <f t="shared" si="806"/>
        <v>Normal</v>
      </c>
      <c r="U6445" s="4" t="s">
        <v>1049</v>
      </c>
      <c r="V6445" s="4" t="s">
        <v>7367</v>
      </c>
      <c r="W6445" s="2" t="str">
        <f t="shared" si="807"/>
        <v>Bed floor.</v>
      </c>
    </row>
    <row r="6446" spans="1:23" ht="29" x14ac:dyDescent="0.35">
      <c r="A6446" s="4">
        <v>16445</v>
      </c>
      <c r="B6446" s="4" t="s">
        <v>210</v>
      </c>
      <c r="C6446" s="4">
        <v>29</v>
      </c>
      <c r="D6446" s="4" t="s">
        <v>1039</v>
      </c>
      <c r="E6446" s="4" t="s">
        <v>1045</v>
      </c>
      <c r="F6446" s="5">
        <v>44159</v>
      </c>
      <c r="G6446" s="6">
        <v>45816.879120370373</v>
      </c>
      <c r="H6446" s="9">
        <f t="shared" si="800"/>
        <v>1657</v>
      </c>
      <c r="I6446" s="4">
        <v>6.6</v>
      </c>
      <c r="J6446" s="4" t="str">
        <f t="shared" si="801"/>
        <v>Unburdened</v>
      </c>
      <c r="K6446" s="4">
        <v>7</v>
      </c>
      <c r="L6446" s="4" t="str">
        <f t="shared" si="802"/>
        <v>High</v>
      </c>
      <c r="M6446" s="4">
        <v>7.7</v>
      </c>
      <c r="N6446" s="4" t="str">
        <f t="shared" si="803"/>
        <v>Moderate</v>
      </c>
      <c r="O6446" s="4">
        <v>76</v>
      </c>
      <c r="P6446" s="4" t="str">
        <f t="shared" si="804"/>
        <v>Good</v>
      </c>
      <c r="Q6446" s="4">
        <v>6409</v>
      </c>
      <c r="R6446" s="4" t="str">
        <f t="shared" si="805"/>
        <v>Low Active</v>
      </c>
      <c r="S6446" s="4">
        <v>69</v>
      </c>
      <c r="T6446" s="4" t="str">
        <f t="shared" si="806"/>
        <v>Normal</v>
      </c>
      <c r="U6446" s="4" t="s">
        <v>1048</v>
      </c>
      <c r="V6446" s="4" t="s">
        <v>7368</v>
      </c>
      <c r="W6446" s="2" t="str">
        <f t="shared" si="807"/>
        <v>Record instead.</v>
      </c>
    </row>
    <row r="6447" spans="1:23" ht="29" x14ac:dyDescent="0.35">
      <c r="A6447" s="4">
        <v>16446</v>
      </c>
      <c r="B6447" s="4" t="s">
        <v>374</v>
      </c>
      <c r="C6447" s="4">
        <v>41</v>
      </c>
      <c r="D6447" s="4" t="s">
        <v>1038</v>
      </c>
      <c r="E6447" s="4" t="s">
        <v>1045</v>
      </c>
      <c r="F6447" s="5">
        <v>42325</v>
      </c>
      <c r="G6447" s="6">
        <v>45772.883599537039</v>
      </c>
      <c r="H6447" s="9">
        <f t="shared" si="800"/>
        <v>3447</v>
      </c>
      <c r="I6447" s="4">
        <v>11.9</v>
      </c>
      <c r="J6447" s="4" t="str">
        <f t="shared" si="801"/>
        <v>Overloaded</v>
      </c>
      <c r="K6447" s="4">
        <v>3</v>
      </c>
      <c r="L6447" s="4" t="str">
        <f t="shared" si="802"/>
        <v>Low</v>
      </c>
      <c r="M6447" s="4">
        <v>4.7</v>
      </c>
      <c r="N6447" s="4" t="str">
        <f t="shared" si="803"/>
        <v>Sleep Deprived</v>
      </c>
      <c r="O6447" s="4">
        <v>90</v>
      </c>
      <c r="P6447" s="4" t="str">
        <f t="shared" si="804"/>
        <v>Excellent</v>
      </c>
      <c r="Q6447" s="4">
        <v>7657</v>
      </c>
      <c r="R6447" s="4" t="str">
        <f t="shared" si="805"/>
        <v>Active</v>
      </c>
      <c r="S6447" s="4">
        <v>84</v>
      </c>
      <c r="T6447" s="4" t="str">
        <f t="shared" si="806"/>
        <v>Normal</v>
      </c>
      <c r="U6447" s="4" t="s">
        <v>1049</v>
      </c>
      <c r="V6447" s="4" t="s">
        <v>7369</v>
      </c>
      <c r="W6447" s="2" t="str">
        <f t="shared" si="807"/>
        <v>Window staff.</v>
      </c>
    </row>
    <row r="6448" spans="1:23" ht="29" x14ac:dyDescent="0.35">
      <c r="A6448" s="4">
        <v>16447</v>
      </c>
      <c r="B6448" s="4" t="s">
        <v>15</v>
      </c>
      <c r="C6448" s="4">
        <v>22</v>
      </c>
      <c r="D6448" s="4" t="s">
        <v>1038</v>
      </c>
      <c r="E6448" s="4" t="s">
        <v>1042</v>
      </c>
      <c r="F6448" s="5">
        <v>42339</v>
      </c>
      <c r="G6448" s="6">
        <v>45776.759768518517</v>
      </c>
      <c r="H6448" s="9">
        <f t="shared" si="800"/>
        <v>3437</v>
      </c>
      <c r="I6448" s="4">
        <v>6.8</v>
      </c>
      <c r="J6448" s="4" t="str">
        <f t="shared" si="801"/>
        <v>Unburdened</v>
      </c>
      <c r="K6448" s="4">
        <v>2</v>
      </c>
      <c r="L6448" s="4" t="str">
        <f t="shared" si="802"/>
        <v>Low</v>
      </c>
      <c r="M6448" s="4">
        <v>8.5</v>
      </c>
      <c r="N6448" s="4" t="str">
        <f t="shared" si="803"/>
        <v>Well Rested</v>
      </c>
      <c r="O6448" s="4">
        <v>90</v>
      </c>
      <c r="P6448" s="4" t="str">
        <f t="shared" si="804"/>
        <v>Excellent</v>
      </c>
      <c r="Q6448" s="4">
        <v>5472</v>
      </c>
      <c r="R6448" s="4" t="str">
        <f t="shared" si="805"/>
        <v>Low Active</v>
      </c>
      <c r="S6448" s="4">
        <v>74</v>
      </c>
      <c r="T6448" s="4" t="str">
        <f t="shared" si="806"/>
        <v>Normal</v>
      </c>
      <c r="U6448" s="4" t="s">
        <v>1048</v>
      </c>
      <c r="V6448" s="4" t="s">
        <v>7370</v>
      </c>
      <c r="W6448" s="2" t="str">
        <f t="shared" si="807"/>
        <v>But serious arrive.</v>
      </c>
    </row>
    <row r="6449" spans="1:23" ht="29" x14ac:dyDescent="0.35">
      <c r="A6449" s="4">
        <v>16448</v>
      </c>
      <c r="B6449" s="4" t="s">
        <v>136</v>
      </c>
      <c r="C6449" s="4">
        <v>58</v>
      </c>
      <c r="D6449" s="4" t="s">
        <v>1039</v>
      </c>
      <c r="E6449" s="4" t="s">
        <v>1044</v>
      </c>
      <c r="F6449" s="5">
        <v>44232</v>
      </c>
      <c r="G6449" s="6">
        <v>45813.348379629628</v>
      </c>
      <c r="H6449" s="9">
        <f t="shared" si="800"/>
        <v>1581</v>
      </c>
      <c r="I6449" s="4">
        <v>4.3</v>
      </c>
      <c r="J6449" s="4" t="str">
        <f t="shared" si="801"/>
        <v>Unburdened</v>
      </c>
      <c r="K6449" s="4">
        <v>2</v>
      </c>
      <c r="L6449" s="4" t="str">
        <f t="shared" si="802"/>
        <v>Low</v>
      </c>
      <c r="M6449" s="4"/>
      <c r="N6449" s="4" t="str">
        <f t="shared" si="803"/>
        <v/>
      </c>
      <c r="O6449" s="4">
        <v>55</v>
      </c>
      <c r="P6449" s="4" t="str">
        <f t="shared" si="804"/>
        <v>Average</v>
      </c>
      <c r="Q6449" s="4">
        <v>10250</v>
      </c>
      <c r="R6449" s="4" t="str">
        <f t="shared" si="805"/>
        <v>Highly Active</v>
      </c>
      <c r="S6449" s="4">
        <v>112</v>
      </c>
      <c r="T6449" s="4" t="str">
        <f t="shared" si="806"/>
        <v>High</v>
      </c>
      <c r="U6449" s="4" t="s">
        <v>1049</v>
      </c>
      <c r="V6449" s="4" t="s">
        <v>7371</v>
      </c>
      <c r="W6449" s="2" t="str">
        <f t="shared" si="807"/>
        <v>Particularly score order.</v>
      </c>
    </row>
    <row r="6450" spans="1:23" ht="29" x14ac:dyDescent="0.35">
      <c r="A6450" s="4">
        <v>16449</v>
      </c>
      <c r="B6450" s="4" t="s">
        <v>367</v>
      </c>
      <c r="C6450" s="4">
        <v>48</v>
      </c>
      <c r="D6450" s="4" t="s">
        <v>1038</v>
      </c>
      <c r="E6450" s="4" t="s">
        <v>1043</v>
      </c>
      <c r="F6450" s="5">
        <v>44820</v>
      </c>
      <c r="G6450" s="6">
        <v>45807.101412037038</v>
      </c>
      <c r="H6450" s="9">
        <f t="shared" si="800"/>
        <v>987</v>
      </c>
      <c r="I6450" s="4">
        <v>4.0999999999999996</v>
      </c>
      <c r="J6450" s="4" t="str">
        <f t="shared" si="801"/>
        <v>Unburdened</v>
      </c>
      <c r="K6450" s="4">
        <v>9</v>
      </c>
      <c r="L6450" s="4" t="str">
        <f t="shared" si="802"/>
        <v>High</v>
      </c>
      <c r="M6450" s="4">
        <v>8.4</v>
      </c>
      <c r="N6450" s="4" t="str">
        <f t="shared" si="803"/>
        <v>Well Rested</v>
      </c>
      <c r="O6450" s="4">
        <v>99</v>
      </c>
      <c r="P6450" s="4" t="str">
        <f t="shared" si="804"/>
        <v>Excellent</v>
      </c>
      <c r="Q6450" s="4">
        <v>8681</v>
      </c>
      <c r="R6450" s="4" t="str">
        <f t="shared" si="805"/>
        <v>Active</v>
      </c>
      <c r="S6450" s="4">
        <v>74</v>
      </c>
      <c r="T6450" s="4" t="str">
        <f t="shared" si="806"/>
        <v>Normal</v>
      </c>
      <c r="U6450" s="4" t="s">
        <v>1048</v>
      </c>
      <c r="V6450" s="4" t="s">
        <v>7372</v>
      </c>
      <c r="W6450" s="2" t="str">
        <f t="shared" si="807"/>
        <v>Physical painting.</v>
      </c>
    </row>
    <row r="6451" spans="1:23" ht="29" x14ac:dyDescent="0.35">
      <c r="A6451" s="4">
        <v>16450</v>
      </c>
      <c r="B6451" s="4" t="s">
        <v>42</v>
      </c>
      <c r="C6451" s="4">
        <v>36</v>
      </c>
      <c r="D6451" s="4" t="s">
        <v>1040</v>
      </c>
      <c r="E6451" s="4" t="s">
        <v>1044</v>
      </c>
      <c r="F6451" s="5">
        <v>42579</v>
      </c>
      <c r="G6451" s="6">
        <v>45822.692627314813</v>
      </c>
      <c r="H6451" s="9">
        <f t="shared" si="800"/>
        <v>3243</v>
      </c>
      <c r="I6451" s="4">
        <v>10.5</v>
      </c>
      <c r="J6451" s="4" t="str">
        <f t="shared" si="801"/>
        <v>Overloaded</v>
      </c>
      <c r="K6451" s="4">
        <v>5</v>
      </c>
      <c r="L6451" s="4" t="str">
        <f t="shared" si="802"/>
        <v>Moderate</v>
      </c>
      <c r="M6451" s="4">
        <v>6.7</v>
      </c>
      <c r="N6451" s="4" t="str">
        <f t="shared" si="803"/>
        <v>Moderate</v>
      </c>
      <c r="O6451" s="4">
        <v>98</v>
      </c>
      <c r="P6451" s="4" t="str">
        <f t="shared" si="804"/>
        <v>Excellent</v>
      </c>
      <c r="Q6451" s="4">
        <v>9804</v>
      </c>
      <c r="R6451" s="4" t="str">
        <f t="shared" si="805"/>
        <v>Active</v>
      </c>
      <c r="S6451" s="4">
        <v>89</v>
      </c>
      <c r="T6451" s="4" t="str">
        <f t="shared" si="806"/>
        <v>Normal</v>
      </c>
      <c r="U6451" s="4" t="s">
        <v>1048</v>
      </c>
      <c r="V6451" s="4" t="s">
        <v>7373</v>
      </c>
      <c r="W6451" s="2" t="str">
        <f t="shared" si="807"/>
        <v>Model often feel.</v>
      </c>
    </row>
    <row r="6452" spans="1:23" ht="29" x14ac:dyDescent="0.35">
      <c r="A6452" s="4">
        <v>16451</v>
      </c>
      <c r="B6452" s="4" t="s">
        <v>211</v>
      </c>
      <c r="C6452" s="4">
        <v>30</v>
      </c>
      <c r="D6452" s="4" t="s">
        <v>1040</v>
      </c>
      <c r="E6452" s="4" t="s">
        <v>1042</v>
      </c>
      <c r="F6452" s="5">
        <v>42329</v>
      </c>
      <c r="G6452" s="6">
        <v>45708.101446759261</v>
      </c>
      <c r="H6452" s="9">
        <f t="shared" si="800"/>
        <v>3379</v>
      </c>
      <c r="I6452" s="4">
        <v>8.1999999999999993</v>
      </c>
      <c r="J6452" s="4" t="str">
        <f t="shared" si="801"/>
        <v>Normal</v>
      </c>
      <c r="K6452" s="4">
        <v>5</v>
      </c>
      <c r="L6452" s="4" t="str">
        <f t="shared" si="802"/>
        <v>Moderate</v>
      </c>
      <c r="M6452" s="4">
        <v>8.4</v>
      </c>
      <c r="N6452" s="4" t="str">
        <f t="shared" si="803"/>
        <v>Well Rested</v>
      </c>
      <c r="O6452" s="4">
        <v>62</v>
      </c>
      <c r="P6452" s="4" t="str">
        <f t="shared" si="804"/>
        <v>Average</v>
      </c>
      <c r="Q6452" s="4">
        <v>8961</v>
      </c>
      <c r="R6452" s="4" t="str">
        <f t="shared" si="805"/>
        <v>Active</v>
      </c>
      <c r="S6452" s="4">
        <v>105</v>
      </c>
      <c r="T6452" s="4" t="str">
        <f t="shared" si="806"/>
        <v>High</v>
      </c>
      <c r="U6452" s="4" t="s">
        <v>1049</v>
      </c>
      <c r="V6452" s="4" t="s">
        <v>7374</v>
      </c>
      <c r="W6452" s="2" t="str">
        <f t="shared" si="807"/>
        <v>Attorney add reflect.</v>
      </c>
    </row>
    <row r="6453" spans="1:23" x14ac:dyDescent="0.35">
      <c r="A6453" s="4">
        <v>16452</v>
      </c>
      <c r="B6453" s="4" t="s">
        <v>66</v>
      </c>
      <c r="C6453" s="4">
        <v>45</v>
      </c>
      <c r="D6453" s="4" t="s">
        <v>1038</v>
      </c>
      <c r="E6453" s="4" t="s">
        <v>1042</v>
      </c>
      <c r="F6453" s="5">
        <v>43558</v>
      </c>
      <c r="G6453" s="6">
        <v>45823.93236111111</v>
      </c>
      <c r="H6453" s="9">
        <f t="shared" si="800"/>
        <v>2265</v>
      </c>
      <c r="I6453" s="4">
        <v>12</v>
      </c>
      <c r="J6453" s="4" t="str">
        <f t="shared" si="801"/>
        <v>Overloaded</v>
      </c>
      <c r="K6453" s="4">
        <v>1</v>
      </c>
      <c r="L6453" s="4" t="str">
        <f t="shared" si="802"/>
        <v>Low</v>
      </c>
      <c r="M6453" s="4">
        <v>7.3</v>
      </c>
      <c r="N6453" s="4" t="str">
        <f t="shared" si="803"/>
        <v>Moderate</v>
      </c>
      <c r="O6453" s="4">
        <v>46</v>
      </c>
      <c r="P6453" s="4" t="str">
        <f t="shared" si="804"/>
        <v>Poor</v>
      </c>
      <c r="Q6453" s="4">
        <v>14459</v>
      </c>
      <c r="R6453" s="4" t="str">
        <f t="shared" si="805"/>
        <v>Highly Active</v>
      </c>
      <c r="S6453" s="4">
        <v>79</v>
      </c>
      <c r="T6453" s="4" t="str">
        <f t="shared" si="806"/>
        <v>Normal</v>
      </c>
      <c r="U6453" s="4" t="s">
        <v>1048</v>
      </c>
      <c r="V6453" s="4" t="s">
        <v>7375</v>
      </c>
      <c r="W6453" s="2" t="str">
        <f t="shared" si="807"/>
        <v>Else my.</v>
      </c>
    </row>
    <row r="6454" spans="1:23" ht="29" x14ac:dyDescent="0.35">
      <c r="A6454" s="4">
        <v>16453</v>
      </c>
      <c r="B6454" s="4" t="s">
        <v>822</v>
      </c>
      <c r="C6454" s="4">
        <v>29</v>
      </c>
      <c r="D6454" s="4" t="s">
        <v>1040</v>
      </c>
      <c r="E6454" s="4" t="s">
        <v>1042</v>
      </c>
      <c r="F6454" s="5">
        <v>44956</v>
      </c>
      <c r="G6454" s="6">
        <v>45840.919166666667</v>
      </c>
      <c r="H6454" s="9">
        <f t="shared" si="800"/>
        <v>884</v>
      </c>
      <c r="I6454" s="4"/>
      <c r="J6454" s="4" t="str">
        <f t="shared" si="801"/>
        <v/>
      </c>
      <c r="K6454" s="4">
        <v>2</v>
      </c>
      <c r="L6454" s="4" t="str">
        <f t="shared" si="802"/>
        <v>Low</v>
      </c>
      <c r="M6454" s="4">
        <v>8.5</v>
      </c>
      <c r="N6454" s="4" t="str">
        <f t="shared" si="803"/>
        <v>Well Rested</v>
      </c>
      <c r="O6454" s="4">
        <v>54</v>
      </c>
      <c r="P6454" s="4" t="str">
        <f t="shared" si="804"/>
        <v>Average</v>
      </c>
      <c r="Q6454" s="4">
        <v>12159</v>
      </c>
      <c r="R6454" s="4" t="str">
        <f t="shared" si="805"/>
        <v>Highly Active</v>
      </c>
      <c r="S6454" s="4">
        <v>90</v>
      </c>
      <c r="T6454" s="4" t="str">
        <f t="shared" si="806"/>
        <v>Normal</v>
      </c>
      <c r="U6454" s="4" t="s">
        <v>1048</v>
      </c>
      <c r="V6454" s="4" t="s">
        <v>7376</v>
      </c>
      <c r="W6454" s="2" t="str">
        <f t="shared" si="807"/>
        <v>Explain data.</v>
      </c>
    </row>
    <row r="6455" spans="1:23" ht="29" x14ac:dyDescent="0.35">
      <c r="A6455" s="4">
        <v>16454</v>
      </c>
      <c r="B6455" s="4" t="s">
        <v>59</v>
      </c>
      <c r="C6455" s="4">
        <v>46</v>
      </c>
      <c r="D6455" s="4" t="s">
        <v>1038</v>
      </c>
      <c r="E6455" s="4" t="s">
        <v>1041</v>
      </c>
      <c r="F6455" s="5">
        <v>43023</v>
      </c>
      <c r="G6455" s="6">
        <v>45697.819074074083</v>
      </c>
      <c r="H6455" s="9">
        <f t="shared" si="800"/>
        <v>2674</v>
      </c>
      <c r="I6455" s="4"/>
      <c r="J6455" s="4" t="str">
        <f t="shared" si="801"/>
        <v/>
      </c>
      <c r="K6455" s="4">
        <v>7</v>
      </c>
      <c r="L6455" s="4" t="str">
        <f t="shared" si="802"/>
        <v>High</v>
      </c>
      <c r="M6455" s="4">
        <v>7.7</v>
      </c>
      <c r="N6455" s="4" t="str">
        <f t="shared" si="803"/>
        <v>Moderate</v>
      </c>
      <c r="O6455" s="4">
        <v>88</v>
      </c>
      <c r="P6455" s="4" t="str">
        <f t="shared" si="804"/>
        <v>Excellent</v>
      </c>
      <c r="Q6455" s="4">
        <v>5646</v>
      </c>
      <c r="R6455" s="4" t="str">
        <f t="shared" si="805"/>
        <v>Low Active</v>
      </c>
      <c r="S6455" s="4">
        <v>116</v>
      </c>
      <c r="T6455" s="4" t="str">
        <f t="shared" si="806"/>
        <v>High</v>
      </c>
      <c r="U6455" s="4" t="s">
        <v>1048</v>
      </c>
      <c r="V6455" s="4" t="s">
        <v>7377</v>
      </c>
      <c r="W6455" s="2" t="str">
        <f t="shared" si="807"/>
        <v>Ago politics.</v>
      </c>
    </row>
    <row r="6456" spans="1:23" ht="43.5" x14ac:dyDescent="0.35">
      <c r="A6456" s="4">
        <v>16455</v>
      </c>
      <c r="B6456" s="4" t="s">
        <v>118</v>
      </c>
      <c r="C6456" s="4">
        <v>56</v>
      </c>
      <c r="D6456" s="4" t="s">
        <v>1040</v>
      </c>
      <c r="E6456" s="4" t="s">
        <v>1045</v>
      </c>
      <c r="F6456" s="5">
        <v>42425</v>
      </c>
      <c r="G6456" s="6">
        <v>45661.691944444443</v>
      </c>
      <c r="H6456" s="9">
        <f t="shared" si="800"/>
        <v>3236</v>
      </c>
      <c r="I6456" s="4">
        <v>8.6999999999999993</v>
      </c>
      <c r="J6456" s="4" t="str">
        <f t="shared" si="801"/>
        <v>Normal</v>
      </c>
      <c r="K6456" s="4">
        <v>9</v>
      </c>
      <c r="L6456" s="4" t="str">
        <f t="shared" si="802"/>
        <v>High</v>
      </c>
      <c r="M6456" s="4">
        <v>5.6</v>
      </c>
      <c r="N6456" s="4" t="str">
        <f t="shared" si="803"/>
        <v>Sleep Deprived</v>
      </c>
      <c r="O6456" s="4">
        <v>67</v>
      </c>
      <c r="P6456" s="4" t="str">
        <f t="shared" si="804"/>
        <v>Average</v>
      </c>
      <c r="Q6456" s="4">
        <v>7827</v>
      </c>
      <c r="R6456" s="4" t="str">
        <f t="shared" si="805"/>
        <v>Active</v>
      </c>
      <c r="S6456" s="4">
        <v>74</v>
      </c>
      <c r="T6456" s="4" t="str">
        <f t="shared" si="806"/>
        <v>Normal</v>
      </c>
      <c r="U6456" s="4" t="s">
        <v>1049</v>
      </c>
      <c r="V6456" s="4" t="s">
        <v>7378</v>
      </c>
      <c r="W6456" s="2" t="str">
        <f t="shared" si="807"/>
        <v>Democrat computer talk.</v>
      </c>
    </row>
    <row r="6457" spans="1:23" ht="29" x14ac:dyDescent="0.35">
      <c r="A6457" s="4">
        <v>16456</v>
      </c>
      <c r="B6457" s="4" t="s">
        <v>117</v>
      </c>
      <c r="C6457" s="4"/>
      <c r="D6457" s="4"/>
      <c r="E6457" s="4" t="s">
        <v>1041</v>
      </c>
      <c r="F6457" s="5">
        <v>43249</v>
      </c>
      <c r="G6457" s="6">
        <v>45808.800949074073</v>
      </c>
      <c r="H6457" s="9">
        <f t="shared" si="800"/>
        <v>2559</v>
      </c>
      <c r="I6457" s="4">
        <v>7.3</v>
      </c>
      <c r="J6457" s="4" t="str">
        <f t="shared" si="801"/>
        <v>Normal</v>
      </c>
      <c r="K6457" s="4">
        <v>7</v>
      </c>
      <c r="L6457" s="4" t="str">
        <f t="shared" si="802"/>
        <v>High</v>
      </c>
      <c r="M6457" s="4">
        <v>4.5</v>
      </c>
      <c r="N6457" s="4" t="str">
        <f t="shared" si="803"/>
        <v>Sleep Deprived</v>
      </c>
      <c r="O6457" s="4">
        <v>91</v>
      </c>
      <c r="P6457" s="4" t="str">
        <f t="shared" si="804"/>
        <v>Excellent</v>
      </c>
      <c r="Q6457" s="4">
        <v>11969</v>
      </c>
      <c r="R6457" s="4" t="str">
        <f t="shared" si="805"/>
        <v>Highly Active</v>
      </c>
      <c r="S6457" s="4">
        <v>88</v>
      </c>
      <c r="T6457" s="4" t="str">
        <f t="shared" si="806"/>
        <v>Normal</v>
      </c>
      <c r="U6457" s="4" t="s">
        <v>1048</v>
      </c>
      <c r="V6457" s="4" t="s">
        <v>7379</v>
      </c>
      <c r="W6457" s="2" t="str">
        <f t="shared" si="807"/>
        <v>Eye more.</v>
      </c>
    </row>
    <row r="6458" spans="1:23" x14ac:dyDescent="0.35">
      <c r="A6458" s="4">
        <v>16457</v>
      </c>
      <c r="B6458" s="4" t="s">
        <v>375</v>
      </c>
      <c r="C6458" s="4">
        <v>55</v>
      </c>
      <c r="D6458" s="4" t="s">
        <v>1040</v>
      </c>
      <c r="E6458" s="4" t="s">
        <v>1043</v>
      </c>
      <c r="F6458" s="5">
        <v>44434</v>
      </c>
      <c r="G6458" s="6">
        <v>45796.69730324074</v>
      </c>
      <c r="H6458" s="9">
        <f t="shared" si="800"/>
        <v>1362</v>
      </c>
      <c r="I6458" s="4">
        <v>5.7</v>
      </c>
      <c r="J6458" s="4" t="str">
        <f t="shared" si="801"/>
        <v>Unburdened</v>
      </c>
      <c r="K6458" s="4">
        <v>1</v>
      </c>
      <c r="L6458" s="4" t="str">
        <f t="shared" si="802"/>
        <v>Low</v>
      </c>
      <c r="M6458" s="4">
        <v>8</v>
      </c>
      <c r="N6458" s="4" t="str">
        <f t="shared" si="803"/>
        <v>Well Rested</v>
      </c>
      <c r="O6458" s="4">
        <v>89</v>
      </c>
      <c r="P6458" s="4" t="str">
        <f t="shared" si="804"/>
        <v>Excellent</v>
      </c>
      <c r="Q6458" s="4">
        <v>5099</v>
      </c>
      <c r="R6458" s="4" t="str">
        <f t="shared" si="805"/>
        <v>Low Active</v>
      </c>
      <c r="S6458" s="4">
        <v>66</v>
      </c>
      <c r="T6458" s="4" t="str">
        <f t="shared" si="806"/>
        <v>Normal</v>
      </c>
      <c r="U6458" s="4" t="s">
        <v>1048</v>
      </c>
      <c r="V6458" s="4" t="s">
        <v>4925</v>
      </c>
      <c r="W6458" s="2" t="str">
        <f t="shared" si="807"/>
        <v>Serious.</v>
      </c>
    </row>
    <row r="6459" spans="1:23" ht="43.5" x14ac:dyDescent="0.35">
      <c r="A6459" s="4">
        <v>16458</v>
      </c>
      <c r="B6459" s="4" t="s">
        <v>611</v>
      </c>
      <c r="C6459" s="4">
        <v>22</v>
      </c>
      <c r="D6459" s="4" t="s">
        <v>1039</v>
      </c>
      <c r="E6459" s="4" t="s">
        <v>1045</v>
      </c>
      <c r="F6459" s="5">
        <v>43513</v>
      </c>
      <c r="G6459" s="6">
        <v>45670.058287037027</v>
      </c>
      <c r="H6459" s="9">
        <f t="shared" si="800"/>
        <v>2157</v>
      </c>
      <c r="I6459" s="4">
        <v>9</v>
      </c>
      <c r="J6459" s="4" t="str">
        <f t="shared" si="801"/>
        <v>Normal</v>
      </c>
      <c r="K6459" s="4">
        <v>9</v>
      </c>
      <c r="L6459" s="4" t="str">
        <f t="shared" si="802"/>
        <v>High</v>
      </c>
      <c r="M6459" s="4">
        <v>4.4000000000000004</v>
      </c>
      <c r="N6459" s="4" t="str">
        <f t="shared" si="803"/>
        <v>Sleep Deprived</v>
      </c>
      <c r="O6459" s="4">
        <v>85</v>
      </c>
      <c r="P6459" s="4" t="str">
        <f t="shared" si="804"/>
        <v>Excellent</v>
      </c>
      <c r="Q6459" s="4">
        <v>5316</v>
      </c>
      <c r="R6459" s="4" t="str">
        <f t="shared" si="805"/>
        <v>Low Active</v>
      </c>
      <c r="S6459" s="4">
        <v>61</v>
      </c>
      <c r="T6459" s="4" t="str">
        <f t="shared" si="806"/>
        <v>Normal</v>
      </c>
      <c r="U6459" s="4" t="s">
        <v>1048</v>
      </c>
      <c r="V6459" s="4" t="s">
        <v>7380</v>
      </c>
      <c r="W6459" s="2" t="str">
        <f t="shared" si="807"/>
        <v>Single attorney force.</v>
      </c>
    </row>
    <row r="6460" spans="1:23" x14ac:dyDescent="0.35">
      <c r="A6460" s="4">
        <v>16459</v>
      </c>
      <c r="B6460" s="4" t="s">
        <v>126</v>
      </c>
      <c r="C6460" s="4">
        <v>29</v>
      </c>
      <c r="D6460" s="4" t="s">
        <v>1040</v>
      </c>
      <c r="E6460" s="4" t="s">
        <v>1045</v>
      </c>
      <c r="F6460" s="5">
        <v>45212</v>
      </c>
      <c r="G6460" s="6">
        <v>45809.175983796304</v>
      </c>
      <c r="H6460" s="9">
        <f t="shared" si="800"/>
        <v>597</v>
      </c>
      <c r="I6460" s="4">
        <v>9.1</v>
      </c>
      <c r="J6460" s="4" t="str">
        <f t="shared" si="801"/>
        <v>Normal</v>
      </c>
      <c r="K6460" s="4">
        <v>2</v>
      </c>
      <c r="L6460" s="4" t="str">
        <f t="shared" si="802"/>
        <v>Low</v>
      </c>
      <c r="M6460" s="4">
        <v>6.3</v>
      </c>
      <c r="N6460" s="4" t="str">
        <f t="shared" si="803"/>
        <v>Moderate</v>
      </c>
      <c r="O6460" s="4">
        <v>95</v>
      </c>
      <c r="P6460" s="4" t="str">
        <f t="shared" si="804"/>
        <v>Excellent</v>
      </c>
      <c r="Q6460" s="4">
        <v>9077</v>
      </c>
      <c r="R6460" s="4" t="str">
        <f t="shared" si="805"/>
        <v>Active</v>
      </c>
      <c r="S6460" s="4">
        <v>96</v>
      </c>
      <c r="T6460" s="4" t="str">
        <f t="shared" si="806"/>
        <v>Normal</v>
      </c>
      <c r="U6460" s="4" t="s">
        <v>1048</v>
      </c>
      <c r="V6460" s="4" t="s">
        <v>7381</v>
      </c>
      <c r="W6460" s="2" t="str">
        <f t="shared" si="807"/>
        <v>Hot task.</v>
      </c>
    </row>
    <row r="6461" spans="1:23" ht="29" x14ac:dyDescent="0.35">
      <c r="A6461" s="4">
        <v>16460</v>
      </c>
      <c r="B6461" s="4" t="s">
        <v>51</v>
      </c>
      <c r="C6461" s="4">
        <v>36</v>
      </c>
      <c r="D6461" s="4" t="s">
        <v>1039</v>
      </c>
      <c r="E6461" s="4" t="s">
        <v>1044</v>
      </c>
      <c r="F6461" s="5">
        <v>43623</v>
      </c>
      <c r="G6461" s="6">
        <v>45833.128541666672</v>
      </c>
      <c r="H6461" s="9">
        <f t="shared" si="800"/>
        <v>2210</v>
      </c>
      <c r="I6461" s="4">
        <v>6.8</v>
      </c>
      <c r="J6461" s="4" t="str">
        <f t="shared" si="801"/>
        <v>Unburdened</v>
      </c>
      <c r="K6461" s="4">
        <v>9</v>
      </c>
      <c r="L6461" s="4" t="str">
        <f t="shared" si="802"/>
        <v>High</v>
      </c>
      <c r="M6461" s="4">
        <v>4.8</v>
      </c>
      <c r="N6461" s="4" t="str">
        <f t="shared" si="803"/>
        <v>Sleep Deprived</v>
      </c>
      <c r="O6461" s="4">
        <v>82</v>
      </c>
      <c r="P6461" s="4" t="str">
        <f t="shared" si="804"/>
        <v>Good</v>
      </c>
      <c r="Q6461" s="4">
        <v>5261</v>
      </c>
      <c r="R6461" s="4" t="str">
        <f t="shared" si="805"/>
        <v>Low Active</v>
      </c>
      <c r="S6461" s="4">
        <v>82</v>
      </c>
      <c r="T6461" s="4" t="str">
        <f t="shared" si="806"/>
        <v>Normal</v>
      </c>
      <c r="U6461" s="4" t="s">
        <v>1048</v>
      </c>
      <c r="V6461" s="4" t="s">
        <v>7382</v>
      </c>
      <c r="W6461" s="2" t="str">
        <f t="shared" si="807"/>
        <v>Language bring stuff.</v>
      </c>
    </row>
    <row r="6462" spans="1:23" ht="43.5" x14ac:dyDescent="0.35">
      <c r="A6462" s="4">
        <v>16461</v>
      </c>
      <c r="B6462" s="4" t="s">
        <v>124</v>
      </c>
      <c r="C6462" s="4">
        <v>45</v>
      </c>
      <c r="D6462" s="4" t="s">
        <v>1039</v>
      </c>
      <c r="E6462" s="4"/>
      <c r="F6462" s="5">
        <v>43156</v>
      </c>
      <c r="G6462" s="6">
        <v>45692.47451388889</v>
      </c>
      <c r="H6462" s="9">
        <f t="shared" si="800"/>
        <v>2536</v>
      </c>
      <c r="I6462" s="4">
        <v>4.9000000000000004</v>
      </c>
      <c r="J6462" s="4" t="str">
        <f t="shared" si="801"/>
        <v>Unburdened</v>
      </c>
      <c r="K6462" s="4">
        <v>5</v>
      </c>
      <c r="L6462" s="4" t="str">
        <f t="shared" si="802"/>
        <v>Moderate</v>
      </c>
      <c r="M6462" s="4">
        <v>5.2</v>
      </c>
      <c r="N6462" s="4" t="str">
        <f t="shared" si="803"/>
        <v>Sleep Deprived</v>
      </c>
      <c r="O6462" s="4">
        <v>56</v>
      </c>
      <c r="P6462" s="4" t="str">
        <f t="shared" si="804"/>
        <v>Average</v>
      </c>
      <c r="Q6462" s="4">
        <v>9787</v>
      </c>
      <c r="R6462" s="4" t="str">
        <f t="shared" si="805"/>
        <v>Active</v>
      </c>
      <c r="S6462" s="4">
        <v>111</v>
      </c>
      <c r="T6462" s="4" t="str">
        <f t="shared" si="806"/>
        <v>High</v>
      </c>
      <c r="U6462" s="4" t="s">
        <v>1048</v>
      </c>
      <c r="V6462" s="4" t="s">
        <v>7383</v>
      </c>
      <c r="W6462" s="2" t="str">
        <f t="shared" si="807"/>
        <v>How decision reduce.</v>
      </c>
    </row>
    <row r="6463" spans="1:23" ht="29" x14ac:dyDescent="0.35">
      <c r="A6463" s="4">
        <v>16462</v>
      </c>
      <c r="B6463" s="4" t="s">
        <v>313</v>
      </c>
      <c r="C6463" s="4">
        <v>29</v>
      </c>
      <c r="D6463" s="4" t="s">
        <v>1040</v>
      </c>
      <c r="E6463" s="4"/>
      <c r="F6463" s="5">
        <v>42731</v>
      </c>
      <c r="G6463" s="6">
        <v>45852.390960648147</v>
      </c>
      <c r="H6463" s="9">
        <f t="shared" si="800"/>
        <v>3121</v>
      </c>
      <c r="I6463" s="4">
        <v>11.4</v>
      </c>
      <c r="J6463" s="4" t="str">
        <f t="shared" si="801"/>
        <v>Overloaded</v>
      </c>
      <c r="K6463" s="4">
        <v>3</v>
      </c>
      <c r="L6463" s="4" t="str">
        <f t="shared" si="802"/>
        <v>Low</v>
      </c>
      <c r="M6463" s="4">
        <v>4.5</v>
      </c>
      <c r="N6463" s="4" t="str">
        <f t="shared" si="803"/>
        <v>Sleep Deprived</v>
      </c>
      <c r="O6463" s="4">
        <v>52</v>
      </c>
      <c r="P6463" s="4" t="str">
        <f t="shared" si="804"/>
        <v>Average</v>
      </c>
      <c r="Q6463" s="4">
        <v>3098</v>
      </c>
      <c r="R6463" s="4" t="str">
        <f t="shared" si="805"/>
        <v>Sedentary</v>
      </c>
      <c r="S6463" s="4">
        <v>76</v>
      </c>
      <c r="T6463" s="4" t="str">
        <f t="shared" si="806"/>
        <v>Normal</v>
      </c>
      <c r="U6463" s="4" t="s">
        <v>1049</v>
      </c>
      <c r="V6463" s="4" t="s">
        <v>7384</v>
      </c>
      <c r="W6463" s="2" t="str">
        <f t="shared" si="807"/>
        <v>Writer return.</v>
      </c>
    </row>
    <row r="6464" spans="1:23" ht="29" x14ac:dyDescent="0.35">
      <c r="A6464" s="4">
        <v>16463</v>
      </c>
      <c r="B6464" s="4" t="s">
        <v>29</v>
      </c>
      <c r="C6464" s="4">
        <v>38</v>
      </c>
      <c r="D6464" s="4" t="s">
        <v>1039</v>
      </c>
      <c r="E6464" s="4" t="s">
        <v>1044</v>
      </c>
      <c r="F6464" s="5">
        <v>44339</v>
      </c>
      <c r="G6464" s="6">
        <v>45687.435300925928</v>
      </c>
      <c r="H6464" s="9">
        <f t="shared" si="800"/>
        <v>1348</v>
      </c>
      <c r="I6464" s="4">
        <v>8.8000000000000007</v>
      </c>
      <c r="J6464" s="4" t="str">
        <f t="shared" si="801"/>
        <v>Normal</v>
      </c>
      <c r="K6464" s="4">
        <v>4</v>
      </c>
      <c r="L6464" s="4" t="str">
        <f t="shared" si="802"/>
        <v>Moderate</v>
      </c>
      <c r="M6464" s="4">
        <v>8.9</v>
      </c>
      <c r="N6464" s="4" t="str">
        <f t="shared" si="803"/>
        <v>Well Rested</v>
      </c>
      <c r="O6464" s="4">
        <v>66</v>
      </c>
      <c r="P6464" s="4" t="str">
        <f t="shared" si="804"/>
        <v>Average</v>
      </c>
      <c r="Q6464" s="4">
        <v>6408</v>
      </c>
      <c r="R6464" s="4" t="str">
        <f t="shared" si="805"/>
        <v>Low Active</v>
      </c>
      <c r="S6464" s="4">
        <v>86</v>
      </c>
      <c r="T6464" s="4" t="str">
        <f t="shared" si="806"/>
        <v>Normal</v>
      </c>
      <c r="U6464" s="4" t="s">
        <v>1048</v>
      </c>
      <c r="V6464" s="4" t="s">
        <v>7385</v>
      </c>
      <c r="W6464" s="2" t="str">
        <f t="shared" si="807"/>
        <v>Fear become.</v>
      </c>
    </row>
    <row r="6465" spans="1:23" ht="29" x14ac:dyDescent="0.35">
      <c r="A6465" s="4">
        <v>16464</v>
      </c>
      <c r="B6465" s="4" t="s">
        <v>238</v>
      </c>
      <c r="C6465" s="4">
        <v>41</v>
      </c>
      <c r="D6465" s="4" t="s">
        <v>1040</v>
      </c>
      <c r="E6465" s="4" t="s">
        <v>1041</v>
      </c>
      <c r="F6465" s="5">
        <v>42483</v>
      </c>
      <c r="G6465" s="6">
        <v>45741.76358796296</v>
      </c>
      <c r="H6465" s="9">
        <f t="shared" si="800"/>
        <v>3258</v>
      </c>
      <c r="I6465" s="4">
        <v>5.4</v>
      </c>
      <c r="J6465" s="4" t="str">
        <f t="shared" si="801"/>
        <v>Unburdened</v>
      </c>
      <c r="K6465" s="4">
        <v>8</v>
      </c>
      <c r="L6465" s="4" t="str">
        <f t="shared" si="802"/>
        <v>High</v>
      </c>
      <c r="M6465" s="4">
        <v>5.9</v>
      </c>
      <c r="N6465" s="4" t="str">
        <f t="shared" si="803"/>
        <v>Sleep Deprived</v>
      </c>
      <c r="O6465" s="4">
        <v>87</v>
      </c>
      <c r="P6465" s="4" t="str">
        <f t="shared" si="804"/>
        <v>Excellent</v>
      </c>
      <c r="Q6465" s="4">
        <v>5017</v>
      </c>
      <c r="R6465" s="4" t="str">
        <f t="shared" si="805"/>
        <v>Low Active</v>
      </c>
      <c r="S6465" s="4">
        <v>84</v>
      </c>
      <c r="T6465" s="4" t="str">
        <f t="shared" si="806"/>
        <v>Normal</v>
      </c>
      <c r="U6465" s="4" t="s">
        <v>1049</v>
      </c>
      <c r="V6465" s="4" t="s">
        <v>7386</v>
      </c>
      <c r="W6465" s="2" t="str">
        <f t="shared" si="807"/>
        <v>Medical situation.</v>
      </c>
    </row>
    <row r="6466" spans="1:23" ht="29" x14ac:dyDescent="0.35">
      <c r="A6466" s="4">
        <v>16465</v>
      </c>
      <c r="B6466" s="4" t="s">
        <v>370</v>
      </c>
      <c r="C6466" s="4">
        <v>27</v>
      </c>
      <c r="D6466" s="4" t="s">
        <v>1039</v>
      </c>
      <c r="E6466" s="4" t="s">
        <v>1045</v>
      </c>
      <c r="F6466" s="5">
        <v>42700</v>
      </c>
      <c r="G6466" s="6">
        <v>45742.883553240739</v>
      </c>
      <c r="H6466" s="9">
        <f t="shared" si="800"/>
        <v>3042</v>
      </c>
      <c r="I6466" s="4">
        <v>6.4</v>
      </c>
      <c r="J6466" s="4" t="str">
        <f t="shared" si="801"/>
        <v>Unburdened</v>
      </c>
      <c r="K6466" s="4">
        <v>8</v>
      </c>
      <c r="L6466" s="4" t="str">
        <f t="shared" si="802"/>
        <v>High</v>
      </c>
      <c r="M6466" s="4">
        <v>5.9</v>
      </c>
      <c r="N6466" s="4" t="str">
        <f t="shared" si="803"/>
        <v>Sleep Deprived</v>
      </c>
      <c r="O6466" s="4">
        <v>57</v>
      </c>
      <c r="P6466" s="4" t="str">
        <f t="shared" si="804"/>
        <v>Average</v>
      </c>
      <c r="Q6466" s="4">
        <v>7424</v>
      </c>
      <c r="R6466" s="4" t="str">
        <f t="shared" si="805"/>
        <v>Low Active</v>
      </c>
      <c r="S6466" s="4">
        <v>119</v>
      </c>
      <c r="T6466" s="4" t="str">
        <f t="shared" si="806"/>
        <v>High</v>
      </c>
      <c r="U6466" s="4" t="s">
        <v>1048</v>
      </c>
      <c r="V6466" s="4" t="s">
        <v>7387</v>
      </c>
      <c r="W6466" s="2" t="str">
        <f t="shared" si="807"/>
        <v>Poor structure.</v>
      </c>
    </row>
    <row r="6467" spans="1:23" ht="58" x14ac:dyDescent="0.35">
      <c r="A6467" s="4">
        <v>16466</v>
      </c>
      <c r="B6467" s="4" t="s">
        <v>372</v>
      </c>
      <c r="C6467" s="4">
        <v>57</v>
      </c>
      <c r="D6467" s="4" t="s">
        <v>1038</v>
      </c>
      <c r="E6467" s="4" t="s">
        <v>1044</v>
      </c>
      <c r="F6467" s="5">
        <v>44966</v>
      </c>
      <c r="G6467" s="6">
        <v>45768.987685185188</v>
      </c>
      <c r="H6467" s="9">
        <f t="shared" ref="H6467:H6530" si="808">IF(AND(ISNUMBER(G6467), ISNUMBER(F6467), G6467&gt;=F6467), DATEDIF(F6467, G6467, "d"), "Invalid Dates")</f>
        <v>802</v>
      </c>
      <c r="I6467" s="4">
        <v>11.7</v>
      </c>
      <c r="J6467" s="4" t="str">
        <f t="shared" ref="J6467:J6530" si="809">IF(I6467="", "", IF(ISNUMBER(I6467), IF(I6467&gt;10, "Overloaded", IF(I6467&gt;=7, "Normal", "Unburdened")), "Others"))</f>
        <v>Overloaded</v>
      </c>
      <c r="K6467" s="4">
        <v>8</v>
      </c>
      <c r="L6467" s="4" t="str">
        <f t="shared" ref="L6467:L6530" si="810">IF(K6467="", "", IF(ISNUMBER(K6467), IF(K6467&gt;=7, "High", IF(K6467&gt;=4, "Moderate", "Low")), "Invalid"))</f>
        <v>High</v>
      </c>
      <c r="M6467" s="4">
        <v>8.4</v>
      </c>
      <c r="N6467" s="4" t="str">
        <f t="shared" ref="N6467:N6530" si="811">IF(M6467="", "", IF(ISNUMBER(M6467), IF(M6467&gt;=8, "Well Rested", IF(M6467&gt;=6, "Moderate", "Sleep Deprived")), "Invalid"))</f>
        <v>Well Rested</v>
      </c>
      <c r="O6467" s="4">
        <v>57</v>
      </c>
      <c r="P6467" s="4" t="str">
        <f t="shared" ref="P6467:P6530" si="812">IF(O6467="", "", IF(ISNUMBER(O6467), IF(O6467&gt;=85, "Excellent", IF(O6467&gt;=70, "Good", IF(O6467&gt;=50, "Average", "Poor"))), "Invalid"))</f>
        <v>Average</v>
      </c>
      <c r="Q6467" s="4">
        <v>4013</v>
      </c>
      <c r="R6467" s="4" t="str">
        <f t="shared" ref="R6467:R6530" si="813">IF(Q6467="", "", IF(ISNUMBER(Q6467), IF(Q6467&gt;=10000, "Highly Active", IF(Q6467&gt;=7500, "Active", IF(Q6467&gt;=5000, "Low Active", "Sedentary"))), "Invalid"))</f>
        <v>Sedentary</v>
      </c>
      <c r="S6467" s="4">
        <v>110</v>
      </c>
      <c r="T6467" s="4" t="str">
        <f t="shared" ref="T6467:T6530" si="814">IF(S6467="", "", IF(ISNUMBER(S6467), IF(S6467&gt;100, "High", IF(S6467&gt;=60, "Normal", "Low")), "Invalid"))</f>
        <v>High</v>
      </c>
      <c r="U6467" s="4" t="s">
        <v>1048</v>
      </c>
      <c r="V6467" s="4" t="s">
        <v>7388</v>
      </c>
      <c r="W6467" s="2" t="str">
        <f t="shared" ref="W6467:W6530" si="815">TRIM(V6467)</f>
        <v>Success discussion strong energy.</v>
      </c>
    </row>
    <row r="6468" spans="1:23" ht="43.5" x14ac:dyDescent="0.35">
      <c r="A6468" s="4">
        <v>16467</v>
      </c>
      <c r="B6468" s="4" t="s">
        <v>258</v>
      </c>
      <c r="C6468" s="4">
        <v>39</v>
      </c>
      <c r="D6468" s="4" t="s">
        <v>1038</v>
      </c>
      <c r="E6468" s="4" t="s">
        <v>1045</v>
      </c>
      <c r="F6468" s="5">
        <v>44018</v>
      </c>
      <c r="G6468" s="6">
        <v>45754.071643518517</v>
      </c>
      <c r="H6468" s="9">
        <f t="shared" si="808"/>
        <v>1736</v>
      </c>
      <c r="I6468" s="4"/>
      <c r="J6468" s="4" t="str">
        <f t="shared" si="809"/>
        <v/>
      </c>
      <c r="K6468" s="4">
        <v>8</v>
      </c>
      <c r="L6468" s="4" t="str">
        <f t="shared" si="810"/>
        <v>High</v>
      </c>
      <c r="M6468" s="4">
        <v>6.6</v>
      </c>
      <c r="N6468" s="4" t="str">
        <f t="shared" si="811"/>
        <v>Moderate</v>
      </c>
      <c r="O6468" s="4">
        <v>47</v>
      </c>
      <c r="P6468" s="4" t="str">
        <f t="shared" si="812"/>
        <v>Poor</v>
      </c>
      <c r="Q6468" s="4">
        <v>6217</v>
      </c>
      <c r="R6468" s="4" t="str">
        <f t="shared" si="813"/>
        <v>Low Active</v>
      </c>
      <c r="S6468" s="4">
        <v>96</v>
      </c>
      <c r="T6468" s="4" t="str">
        <f t="shared" si="814"/>
        <v>Normal</v>
      </c>
      <c r="U6468" s="4" t="s">
        <v>1049</v>
      </c>
      <c r="V6468" s="4" t="s">
        <v>7389</v>
      </c>
      <c r="W6468" s="2" t="str">
        <f t="shared" si="815"/>
        <v>Change manage present.</v>
      </c>
    </row>
    <row r="6469" spans="1:23" ht="29" x14ac:dyDescent="0.35">
      <c r="A6469" s="4">
        <v>16468</v>
      </c>
      <c r="B6469" s="4" t="s">
        <v>66</v>
      </c>
      <c r="C6469" s="4">
        <v>47</v>
      </c>
      <c r="D6469" s="4" t="s">
        <v>1040</v>
      </c>
      <c r="E6469" s="4" t="s">
        <v>1041</v>
      </c>
      <c r="F6469" s="5">
        <v>43814</v>
      </c>
      <c r="G6469" s="6">
        <v>45822.927569444437</v>
      </c>
      <c r="H6469" s="9">
        <f t="shared" si="808"/>
        <v>2008</v>
      </c>
      <c r="I6469" s="4">
        <v>8.5</v>
      </c>
      <c r="J6469" s="4" t="str">
        <f t="shared" si="809"/>
        <v>Normal</v>
      </c>
      <c r="K6469" s="4">
        <v>3</v>
      </c>
      <c r="L6469" s="4" t="str">
        <f t="shared" si="810"/>
        <v>Low</v>
      </c>
      <c r="M6469" s="4">
        <v>8</v>
      </c>
      <c r="N6469" s="4" t="str">
        <f t="shared" si="811"/>
        <v>Well Rested</v>
      </c>
      <c r="O6469" s="4">
        <v>75</v>
      </c>
      <c r="P6469" s="4" t="str">
        <f t="shared" si="812"/>
        <v>Good</v>
      </c>
      <c r="Q6469" s="4">
        <v>14986</v>
      </c>
      <c r="R6469" s="4" t="str">
        <f t="shared" si="813"/>
        <v>Highly Active</v>
      </c>
      <c r="S6469" s="4">
        <v>102</v>
      </c>
      <c r="T6469" s="4" t="str">
        <f t="shared" si="814"/>
        <v>High</v>
      </c>
      <c r="U6469" s="4" t="s">
        <v>1048</v>
      </c>
      <c r="V6469" s="4" t="s">
        <v>7390</v>
      </c>
      <c r="W6469" s="2" t="str">
        <f t="shared" si="815"/>
        <v>Cold station upon.</v>
      </c>
    </row>
    <row r="6470" spans="1:23" ht="29" x14ac:dyDescent="0.35">
      <c r="A6470" s="4">
        <v>16469</v>
      </c>
      <c r="B6470" s="4" t="s">
        <v>158</v>
      </c>
      <c r="C6470" s="4">
        <v>36</v>
      </c>
      <c r="D6470" s="4" t="s">
        <v>1038</v>
      </c>
      <c r="E6470" s="4" t="s">
        <v>1043</v>
      </c>
      <c r="F6470" s="5">
        <v>44823</v>
      </c>
      <c r="G6470" s="6">
        <v>45819.353379629632</v>
      </c>
      <c r="H6470" s="9">
        <f t="shared" si="808"/>
        <v>996</v>
      </c>
      <c r="I6470" s="4">
        <v>8.1</v>
      </c>
      <c r="J6470" s="4" t="str">
        <f t="shared" si="809"/>
        <v>Normal</v>
      </c>
      <c r="K6470" s="4">
        <v>2</v>
      </c>
      <c r="L6470" s="4" t="str">
        <f t="shared" si="810"/>
        <v>Low</v>
      </c>
      <c r="M6470" s="4">
        <v>8.5</v>
      </c>
      <c r="N6470" s="4" t="str">
        <f t="shared" si="811"/>
        <v>Well Rested</v>
      </c>
      <c r="O6470" s="4">
        <v>91</v>
      </c>
      <c r="P6470" s="4" t="str">
        <f t="shared" si="812"/>
        <v>Excellent</v>
      </c>
      <c r="Q6470" s="4">
        <v>5598</v>
      </c>
      <c r="R6470" s="4" t="str">
        <f t="shared" si="813"/>
        <v>Low Active</v>
      </c>
      <c r="S6470" s="4">
        <v>68</v>
      </c>
      <c r="T6470" s="4" t="str">
        <f t="shared" si="814"/>
        <v>Normal</v>
      </c>
      <c r="U6470" s="4" t="s">
        <v>1048</v>
      </c>
      <c r="V6470" s="4" t="s">
        <v>7391</v>
      </c>
      <c r="W6470" s="2" t="str">
        <f t="shared" si="815"/>
        <v>Give government.</v>
      </c>
    </row>
    <row r="6471" spans="1:23" ht="43.5" x14ac:dyDescent="0.35">
      <c r="A6471" s="4">
        <v>16470</v>
      </c>
      <c r="B6471" s="4" t="s">
        <v>412</v>
      </c>
      <c r="C6471" s="4">
        <v>28</v>
      </c>
      <c r="D6471" s="4" t="s">
        <v>1038</v>
      </c>
      <c r="E6471" s="4" t="s">
        <v>1041</v>
      </c>
      <c r="F6471" s="5">
        <v>43820</v>
      </c>
      <c r="G6471" s="6">
        <v>45707.19425925926</v>
      </c>
      <c r="H6471" s="9">
        <f t="shared" si="808"/>
        <v>1887</v>
      </c>
      <c r="I6471" s="4">
        <v>10.7</v>
      </c>
      <c r="J6471" s="4" t="str">
        <f t="shared" si="809"/>
        <v>Overloaded</v>
      </c>
      <c r="K6471" s="4">
        <v>1</v>
      </c>
      <c r="L6471" s="4" t="str">
        <f t="shared" si="810"/>
        <v>Low</v>
      </c>
      <c r="M6471" s="4">
        <v>6.8</v>
      </c>
      <c r="N6471" s="4" t="str">
        <f t="shared" si="811"/>
        <v>Moderate</v>
      </c>
      <c r="O6471" s="4">
        <v>87</v>
      </c>
      <c r="P6471" s="4" t="str">
        <f t="shared" si="812"/>
        <v>Excellent</v>
      </c>
      <c r="Q6471" s="4">
        <v>11635</v>
      </c>
      <c r="R6471" s="4" t="str">
        <f t="shared" si="813"/>
        <v>Highly Active</v>
      </c>
      <c r="S6471" s="4">
        <v>99</v>
      </c>
      <c r="T6471" s="4" t="str">
        <f t="shared" si="814"/>
        <v>Normal</v>
      </c>
      <c r="U6471" s="4" t="s">
        <v>1048</v>
      </c>
      <c r="V6471" s="4" t="s">
        <v>7392</v>
      </c>
      <c r="W6471" s="2" t="str">
        <f t="shared" si="815"/>
        <v>Lead population action.</v>
      </c>
    </row>
    <row r="6472" spans="1:23" ht="29" x14ac:dyDescent="0.35">
      <c r="A6472" s="4">
        <v>16471</v>
      </c>
      <c r="B6472" s="4" t="s">
        <v>927</v>
      </c>
      <c r="C6472" s="4">
        <v>22</v>
      </c>
      <c r="D6472" s="4" t="s">
        <v>1039</v>
      </c>
      <c r="E6472" s="4" t="s">
        <v>1041</v>
      </c>
      <c r="F6472" s="5">
        <v>44008</v>
      </c>
      <c r="G6472" s="6">
        <v>45808.787523148138</v>
      </c>
      <c r="H6472" s="9">
        <f t="shared" si="808"/>
        <v>1800</v>
      </c>
      <c r="I6472" s="4">
        <v>11.8</v>
      </c>
      <c r="J6472" s="4" t="str">
        <f t="shared" si="809"/>
        <v>Overloaded</v>
      </c>
      <c r="K6472" s="4">
        <v>1</v>
      </c>
      <c r="L6472" s="4" t="str">
        <f t="shared" si="810"/>
        <v>Low</v>
      </c>
      <c r="M6472" s="4">
        <v>8.9</v>
      </c>
      <c r="N6472" s="4" t="str">
        <f t="shared" si="811"/>
        <v>Well Rested</v>
      </c>
      <c r="O6472" s="4">
        <v>99</v>
      </c>
      <c r="P6472" s="4" t="str">
        <f t="shared" si="812"/>
        <v>Excellent</v>
      </c>
      <c r="Q6472" s="4">
        <v>5825</v>
      </c>
      <c r="R6472" s="4" t="str">
        <f t="shared" si="813"/>
        <v>Low Active</v>
      </c>
      <c r="S6472" s="4">
        <v>118</v>
      </c>
      <c r="T6472" s="4" t="str">
        <f t="shared" si="814"/>
        <v>High</v>
      </c>
      <c r="U6472" s="4" t="s">
        <v>1048</v>
      </c>
      <c r="V6472" s="4" t="s">
        <v>7393</v>
      </c>
      <c r="W6472" s="2" t="str">
        <f t="shared" si="815"/>
        <v>Culture data leader.</v>
      </c>
    </row>
    <row r="6473" spans="1:23" ht="29" x14ac:dyDescent="0.35">
      <c r="A6473" s="4">
        <v>16472</v>
      </c>
      <c r="B6473" s="4" t="s">
        <v>108</v>
      </c>
      <c r="C6473" s="4">
        <v>49</v>
      </c>
      <c r="D6473" s="4" t="s">
        <v>1040</v>
      </c>
      <c r="E6473" s="4" t="s">
        <v>1045</v>
      </c>
      <c r="F6473" s="5">
        <v>43411</v>
      </c>
      <c r="G6473" s="6">
        <v>45743.373437499999</v>
      </c>
      <c r="H6473" s="9">
        <f t="shared" si="808"/>
        <v>2332</v>
      </c>
      <c r="I6473" s="4">
        <v>9.3000000000000007</v>
      </c>
      <c r="J6473" s="4" t="str">
        <f t="shared" si="809"/>
        <v>Normal</v>
      </c>
      <c r="K6473" s="4">
        <v>1</v>
      </c>
      <c r="L6473" s="4" t="str">
        <f t="shared" si="810"/>
        <v>Low</v>
      </c>
      <c r="M6473" s="4">
        <v>4.4000000000000004</v>
      </c>
      <c r="N6473" s="4" t="str">
        <f t="shared" si="811"/>
        <v>Sleep Deprived</v>
      </c>
      <c r="O6473" s="4">
        <v>99</v>
      </c>
      <c r="P6473" s="4" t="str">
        <f t="shared" si="812"/>
        <v>Excellent</v>
      </c>
      <c r="Q6473" s="4">
        <v>8995</v>
      </c>
      <c r="R6473" s="4" t="str">
        <f t="shared" si="813"/>
        <v>Active</v>
      </c>
      <c r="S6473" s="4">
        <v>70</v>
      </c>
      <c r="T6473" s="4" t="str">
        <f t="shared" si="814"/>
        <v>Normal</v>
      </c>
      <c r="U6473" s="4" t="s">
        <v>1048</v>
      </c>
      <c r="V6473" s="4" t="s">
        <v>7394</v>
      </c>
      <c r="W6473" s="2" t="str">
        <f t="shared" si="815"/>
        <v>Personal guy store.</v>
      </c>
    </row>
    <row r="6474" spans="1:23" ht="29" x14ac:dyDescent="0.35">
      <c r="A6474" s="4">
        <v>16473</v>
      </c>
      <c r="B6474" s="4" t="s">
        <v>19</v>
      </c>
      <c r="C6474" s="4">
        <v>37</v>
      </c>
      <c r="D6474" s="4" t="s">
        <v>1038</v>
      </c>
      <c r="E6474" s="4" t="s">
        <v>1044</v>
      </c>
      <c r="F6474" s="5">
        <v>43234</v>
      </c>
      <c r="G6474" s="6">
        <v>45847.736631944441</v>
      </c>
      <c r="H6474" s="9">
        <f t="shared" si="808"/>
        <v>2613</v>
      </c>
      <c r="I6474" s="4">
        <v>10.3</v>
      </c>
      <c r="J6474" s="4" t="str">
        <f t="shared" si="809"/>
        <v>Overloaded</v>
      </c>
      <c r="K6474" s="4">
        <v>7</v>
      </c>
      <c r="L6474" s="4" t="str">
        <f t="shared" si="810"/>
        <v>High</v>
      </c>
      <c r="M6474" s="4">
        <v>6.4</v>
      </c>
      <c r="N6474" s="4" t="str">
        <f t="shared" si="811"/>
        <v>Moderate</v>
      </c>
      <c r="O6474" s="4">
        <v>48</v>
      </c>
      <c r="P6474" s="4" t="str">
        <f t="shared" si="812"/>
        <v>Poor</v>
      </c>
      <c r="Q6474" s="4">
        <v>6709</v>
      </c>
      <c r="R6474" s="4" t="str">
        <f t="shared" si="813"/>
        <v>Low Active</v>
      </c>
      <c r="S6474" s="4">
        <v>116</v>
      </c>
      <c r="T6474" s="4" t="str">
        <f t="shared" si="814"/>
        <v>High</v>
      </c>
      <c r="U6474" s="4" t="s">
        <v>1048</v>
      </c>
      <c r="V6474" s="4" t="s">
        <v>7395</v>
      </c>
      <c r="W6474" s="2" t="str">
        <f t="shared" si="815"/>
        <v>Step series new.</v>
      </c>
    </row>
    <row r="6475" spans="1:23" x14ac:dyDescent="0.35">
      <c r="A6475" s="4">
        <v>16474</v>
      </c>
      <c r="B6475" s="4" t="s">
        <v>835</v>
      </c>
      <c r="C6475" s="4">
        <v>50</v>
      </c>
      <c r="D6475" s="4" t="s">
        <v>1040</v>
      </c>
      <c r="E6475" s="4" t="s">
        <v>1042</v>
      </c>
      <c r="F6475" s="5">
        <v>44243</v>
      </c>
      <c r="G6475" s="6">
        <v>45672.063287037039</v>
      </c>
      <c r="H6475" s="9">
        <f t="shared" si="808"/>
        <v>1429</v>
      </c>
      <c r="I6475" s="4">
        <v>11.3</v>
      </c>
      <c r="J6475" s="4" t="str">
        <f t="shared" si="809"/>
        <v>Overloaded</v>
      </c>
      <c r="K6475" s="4">
        <v>4</v>
      </c>
      <c r="L6475" s="4" t="str">
        <f t="shared" si="810"/>
        <v>Moderate</v>
      </c>
      <c r="M6475" s="4">
        <v>7</v>
      </c>
      <c r="N6475" s="4" t="str">
        <f t="shared" si="811"/>
        <v>Moderate</v>
      </c>
      <c r="O6475" s="4">
        <v>77</v>
      </c>
      <c r="P6475" s="4" t="str">
        <f t="shared" si="812"/>
        <v>Good</v>
      </c>
      <c r="Q6475" s="4">
        <v>12405</v>
      </c>
      <c r="R6475" s="4" t="str">
        <f t="shared" si="813"/>
        <v>Highly Active</v>
      </c>
      <c r="S6475" s="4">
        <v>79</v>
      </c>
      <c r="T6475" s="4" t="str">
        <f t="shared" si="814"/>
        <v>Normal</v>
      </c>
      <c r="U6475" s="4" t="s">
        <v>1049</v>
      </c>
      <c r="V6475" s="4" t="s">
        <v>7396</v>
      </c>
      <c r="W6475" s="2" t="str">
        <f t="shared" si="815"/>
        <v>Big up add.</v>
      </c>
    </row>
    <row r="6476" spans="1:23" ht="43.5" x14ac:dyDescent="0.35">
      <c r="A6476" s="4">
        <v>16475</v>
      </c>
      <c r="B6476" s="4" t="s">
        <v>51</v>
      </c>
      <c r="C6476" s="4">
        <v>33</v>
      </c>
      <c r="D6476" s="4" t="s">
        <v>1040</v>
      </c>
      <c r="E6476" s="4" t="s">
        <v>1041</v>
      </c>
      <c r="F6476" s="5">
        <v>43786</v>
      </c>
      <c r="G6476" s="6">
        <v>45690.230810185189</v>
      </c>
      <c r="H6476" s="9">
        <f t="shared" si="808"/>
        <v>1904</v>
      </c>
      <c r="I6476" s="4">
        <v>6.4</v>
      </c>
      <c r="J6476" s="4" t="str">
        <f t="shared" si="809"/>
        <v>Unburdened</v>
      </c>
      <c r="K6476" s="4">
        <v>8</v>
      </c>
      <c r="L6476" s="4" t="str">
        <f t="shared" si="810"/>
        <v>High</v>
      </c>
      <c r="M6476" s="4">
        <v>6.5</v>
      </c>
      <c r="N6476" s="4" t="str">
        <f t="shared" si="811"/>
        <v>Moderate</v>
      </c>
      <c r="O6476" s="4">
        <v>58</v>
      </c>
      <c r="P6476" s="4" t="str">
        <f t="shared" si="812"/>
        <v>Average</v>
      </c>
      <c r="Q6476" s="4">
        <v>9593</v>
      </c>
      <c r="R6476" s="4" t="str">
        <f t="shared" si="813"/>
        <v>Active</v>
      </c>
      <c r="S6476" s="4">
        <v>68</v>
      </c>
      <c r="T6476" s="4" t="str">
        <f t="shared" si="814"/>
        <v>Normal</v>
      </c>
      <c r="U6476" s="4" t="s">
        <v>1049</v>
      </c>
      <c r="V6476" s="4" t="s">
        <v>7397</v>
      </c>
      <c r="W6476" s="2" t="str">
        <f t="shared" si="815"/>
        <v>Those important allow.</v>
      </c>
    </row>
    <row r="6477" spans="1:23" ht="29" x14ac:dyDescent="0.35">
      <c r="A6477" s="4">
        <v>16476</v>
      </c>
      <c r="B6477" s="4" t="s">
        <v>73</v>
      </c>
      <c r="C6477" s="4">
        <v>54</v>
      </c>
      <c r="D6477" s="4" t="s">
        <v>1038</v>
      </c>
      <c r="E6477" s="4" t="s">
        <v>1042</v>
      </c>
      <c r="F6477" s="5">
        <v>45116</v>
      </c>
      <c r="G6477" s="6">
        <v>45679.191759259258</v>
      </c>
      <c r="H6477" s="9">
        <f t="shared" si="808"/>
        <v>563</v>
      </c>
      <c r="I6477" s="4">
        <v>10.199999999999999</v>
      </c>
      <c r="J6477" s="4" t="str">
        <f t="shared" si="809"/>
        <v>Overloaded</v>
      </c>
      <c r="K6477" s="4">
        <v>3</v>
      </c>
      <c r="L6477" s="4" t="str">
        <f t="shared" si="810"/>
        <v>Low</v>
      </c>
      <c r="M6477" s="4">
        <v>8.1</v>
      </c>
      <c r="N6477" s="4" t="str">
        <f t="shared" si="811"/>
        <v>Well Rested</v>
      </c>
      <c r="O6477" s="4">
        <v>51</v>
      </c>
      <c r="P6477" s="4" t="str">
        <f t="shared" si="812"/>
        <v>Average</v>
      </c>
      <c r="Q6477" s="4">
        <v>5426</v>
      </c>
      <c r="R6477" s="4" t="str">
        <f t="shared" si="813"/>
        <v>Low Active</v>
      </c>
      <c r="S6477" s="4">
        <v>95</v>
      </c>
      <c r="T6477" s="4" t="str">
        <f t="shared" si="814"/>
        <v>Normal</v>
      </c>
      <c r="U6477" s="4" t="s">
        <v>1049</v>
      </c>
      <c r="V6477" s="4" t="s">
        <v>7398</v>
      </c>
      <c r="W6477" s="2" t="str">
        <f t="shared" si="815"/>
        <v>Sign care little.</v>
      </c>
    </row>
    <row r="6478" spans="1:23" ht="29" x14ac:dyDescent="0.35">
      <c r="A6478" s="4">
        <v>16477</v>
      </c>
      <c r="B6478" s="4" t="s">
        <v>29</v>
      </c>
      <c r="C6478" s="4">
        <v>22</v>
      </c>
      <c r="D6478" s="4" t="s">
        <v>1040</v>
      </c>
      <c r="E6478" s="4" t="s">
        <v>1041</v>
      </c>
      <c r="F6478" s="5">
        <v>45009</v>
      </c>
      <c r="G6478" s="6">
        <v>45800.966053240743</v>
      </c>
      <c r="H6478" s="9">
        <f t="shared" si="808"/>
        <v>791</v>
      </c>
      <c r="I6478" s="4">
        <v>9.8000000000000007</v>
      </c>
      <c r="J6478" s="4" t="str">
        <f t="shared" si="809"/>
        <v>Normal</v>
      </c>
      <c r="K6478" s="4">
        <v>5</v>
      </c>
      <c r="L6478" s="4" t="str">
        <f t="shared" si="810"/>
        <v>Moderate</v>
      </c>
      <c r="M6478" s="4">
        <v>5.7</v>
      </c>
      <c r="N6478" s="4" t="str">
        <f t="shared" si="811"/>
        <v>Sleep Deprived</v>
      </c>
      <c r="O6478" s="4">
        <v>69</v>
      </c>
      <c r="P6478" s="4" t="str">
        <f t="shared" si="812"/>
        <v>Average</v>
      </c>
      <c r="Q6478" s="4">
        <v>8293</v>
      </c>
      <c r="R6478" s="4" t="str">
        <f t="shared" si="813"/>
        <v>Active</v>
      </c>
      <c r="S6478" s="4">
        <v>100</v>
      </c>
      <c r="T6478" s="4" t="str">
        <f t="shared" si="814"/>
        <v>Normal</v>
      </c>
      <c r="U6478" s="4" t="s">
        <v>1048</v>
      </c>
      <c r="V6478" s="4" t="s">
        <v>7399</v>
      </c>
      <c r="W6478" s="2" t="str">
        <f t="shared" si="815"/>
        <v>Perhaps since turn.</v>
      </c>
    </row>
    <row r="6479" spans="1:23" x14ac:dyDescent="0.35">
      <c r="A6479" s="4">
        <v>16478</v>
      </c>
      <c r="B6479" s="4" t="s">
        <v>413</v>
      </c>
      <c r="C6479" s="4">
        <v>50</v>
      </c>
      <c r="D6479" s="4" t="s">
        <v>1040</v>
      </c>
      <c r="E6479" s="4" t="s">
        <v>1042</v>
      </c>
      <c r="F6479" s="5">
        <v>43720</v>
      </c>
      <c r="G6479" s="6">
        <v>45719.090011574073</v>
      </c>
      <c r="H6479" s="9">
        <f t="shared" si="808"/>
        <v>1999</v>
      </c>
      <c r="I6479" s="4">
        <v>5.4</v>
      </c>
      <c r="J6479" s="4" t="str">
        <f t="shared" si="809"/>
        <v>Unburdened</v>
      </c>
      <c r="K6479" s="4">
        <v>7</v>
      </c>
      <c r="L6479" s="4" t="str">
        <f t="shared" si="810"/>
        <v>High</v>
      </c>
      <c r="M6479" s="4">
        <v>7.9</v>
      </c>
      <c r="N6479" s="4" t="str">
        <f t="shared" si="811"/>
        <v>Moderate</v>
      </c>
      <c r="O6479" s="4">
        <v>91</v>
      </c>
      <c r="P6479" s="4" t="str">
        <f t="shared" si="812"/>
        <v>Excellent</v>
      </c>
      <c r="Q6479" s="4">
        <v>4305</v>
      </c>
      <c r="R6479" s="4" t="str">
        <f t="shared" si="813"/>
        <v>Sedentary</v>
      </c>
      <c r="S6479" s="4">
        <v>62</v>
      </c>
      <c r="T6479" s="4" t="str">
        <f t="shared" si="814"/>
        <v>Normal</v>
      </c>
      <c r="U6479" s="4" t="s">
        <v>1049</v>
      </c>
      <c r="V6479" s="4" t="s">
        <v>7400</v>
      </c>
      <c r="W6479" s="2" t="str">
        <f t="shared" si="815"/>
        <v>State.</v>
      </c>
    </row>
    <row r="6480" spans="1:23" ht="43.5" x14ac:dyDescent="0.35">
      <c r="A6480" s="4">
        <v>16479</v>
      </c>
      <c r="B6480" s="4" t="s">
        <v>422</v>
      </c>
      <c r="C6480" s="4">
        <v>51</v>
      </c>
      <c r="D6480" s="4" t="s">
        <v>1039</v>
      </c>
      <c r="E6480" s="4" t="s">
        <v>1042</v>
      </c>
      <c r="F6480" s="5">
        <v>45149</v>
      </c>
      <c r="G6480" s="6">
        <v>45836.520821759259</v>
      </c>
      <c r="H6480" s="9">
        <f t="shared" si="808"/>
        <v>687</v>
      </c>
      <c r="I6480" s="4">
        <v>11.8</v>
      </c>
      <c r="J6480" s="4" t="str">
        <f t="shared" si="809"/>
        <v>Overloaded</v>
      </c>
      <c r="K6480" s="4">
        <v>2</v>
      </c>
      <c r="L6480" s="4" t="str">
        <f t="shared" si="810"/>
        <v>Low</v>
      </c>
      <c r="M6480" s="4">
        <v>6.7</v>
      </c>
      <c r="N6480" s="4" t="str">
        <f t="shared" si="811"/>
        <v>Moderate</v>
      </c>
      <c r="O6480" s="4">
        <v>95</v>
      </c>
      <c r="P6480" s="4" t="str">
        <f t="shared" si="812"/>
        <v>Excellent</v>
      </c>
      <c r="Q6480" s="4">
        <v>5186</v>
      </c>
      <c r="R6480" s="4" t="str">
        <f t="shared" si="813"/>
        <v>Low Active</v>
      </c>
      <c r="S6480" s="4">
        <v>109</v>
      </c>
      <c r="T6480" s="4" t="str">
        <f t="shared" si="814"/>
        <v>High</v>
      </c>
      <c r="U6480" s="4" t="s">
        <v>1048</v>
      </c>
      <c r="V6480" s="4" t="s">
        <v>7401</v>
      </c>
      <c r="W6480" s="2" t="str">
        <f t="shared" si="815"/>
        <v>Open recently conference.</v>
      </c>
    </row>
    <row r="6481" spans="1:23" ht="29" x14ac:dyDescent="0.35">
      <c r="A6481" s="4">
        <v>16480</v>
      </c>
      <c r="B6481" s="4" t="s">
        <v>287</v>
      </c>
      <c r="C6481" s="4">
        <v>38</v>
      </c>
      <c r="D6481" s="4" t="s">
        <v>1039</v>
      </c>
      <c r="E6481" s="4" t="s">
        <v>1041</v>
      </c>
      <c r="F6481" s="5">
        <v>45130</v>
      </c>
      <c r="G6481" s="6">
        <v>45703.483900462961</v>
      </c>
      <c r="H6481" s="9">
        <f t="shared" si="808"/>
        <v>573</v>
      </c>
      <c r="I6481" s="4">
        <v>4.5</v>
      </c>
      <c r="J6481" s="4" t="str">
        <f t="shared" si="809"/>
        <v>Unburdened</v>
      </c>
      <c r="K6481" s="4">
        <v>7</v>
      </c>
      <c r="L6481" s="4" t="str">
        <f t="shared" si="810"/>
        <v>High</v>
      </c>
      <c r="M6481" s="4">
        <v>5.3</v>
      </c>
      <c r="N6481" s="4" t="str">
        <f t="shared" si="811"/>
        <v>Sleep Deprived</v>
      </c>
      <c r="O6481" s="4">
        <v>61</v>
      </c>
      <c r="P6481" s="4" t="str">
        <f t="shared" si="812"/>
        <v>Average</v>
      </c>
      <c r="Q6481" s="4">
        <v>11511</v>
      </c>
      <c r="R6481" s="4" t="str">
        <f t="shared" si="813"/>
        <v>Highly Active</v>
      </c>
      <c r="S6481" s="4">
        <v>80</v>
      </c>
      <c r="T6481" s="4" t="str">
        <f t="shared" si="814"/>
        <v>Normal</v>
      </c>
      <c r="U6481" s="4" t="s">
        <v>1048</v>
      </c>
      <c r="V6481" s="4" t="s">
        <v>7402</v>
      </c>
      <c r="W6481" s="2" t="str">
        <f t="shared" si="815"/>
        <v>Executive not their.</v>
      </c>
    </row>
    <row r="6482" spans="1:23" x14ac:dyDescent="0.35">
      <c r="A6482" s="4">
        <v>16481</v>
      </c>
      <c r="B6482" s="4" t="s">
        <v>80</v>
      </c>
      <c r="C6482" s="4">
        <v>26</v>
      </c>
      <c r="D6482" s="4" t="s">
        <v>1039</v>
      </c>
      <c r="E6482" s="4" t="s">
        <v>1043</v>
      </c>
      <c r="F6482" s="5">
        <v>43665</v>
      </c>
      <c r="G6482" s="6">
        <v>45685.408587962957</v>
      </c>
      <c r="H6482" s="9">
        <f t="shared" si="808"/>
        <v>2020</v>
      </c>
      <c r="I6482" s="4">
        <v>8.6</v>
      </c>
      <c r="J6482" s="4" t="str">
        <f t="shared" si="809"/>
        <v>Normal</v>
      </c>
      <c r="K6482" s="4">
        <v>1</v>
      </c>
      <c r="L6482" s="4" t="str">
        <f t="shared" si="810"/>
        <v>Low</v>
      </c>
      <c r="M6482" s="4"/>
      <c r="N6482" s="4" t="str">
        <f t="shared" si="811"/>
        <v/>
      </c>
      <c r="O6482" s="4">
        <v>82</v>
      </c>
      <c r="P6482" s="4" t="str">
        <f t="shared" si="812"/>
        <v>Good</v>
      </c>
      <c r="Q6482" s="4">
        <v>8293</v>
      </c>
      <c r="R6482" s="4" t="str">
        <f t="shared" si="813"/>
        <v>Active</v>
      </c>
      <c r="S6482" s="4">
        <v>72</v>
      </c>
      <c r="T6482" s="4" t="str">
        <f t="shared" si="814"/>
        <v>Normal</v>
      </c>
      <c r="U6482" s="4" t="s">
        <v>1049</v>
      </c>
      <c r="V6482" s="4" t="s">
        <v>7403</v>
      </c>
      <c r="W6482" s="2" t="str">
        <f t="shared" si="815"/>
        <v>Bit low.</v>
      </c>
    </row>
    <row r="6483" spans="1:23" ht="29" x14ac:dyDescent="0.35">
      <c r="A6483" s="4">
        <v>16482</v>
      </c>
      <c r="B6483" s="4" t="s">
        <v>72</v>
      </c>
      <c r="C6483" s="4">
        <v>42</v>
      </c>
      <c r="D6483" s="4" t="s">
        <v>1038</v>
      </c>
      <c r="E6483" s="4" t="s">
        <v>1047</v>
      </c>
      <c r="F6483" s="5">
        <v>43444</v>
      </c>
      <c r="G6483" s="6">
        <v>45772.412199074082</v>
      </c>
      <c r="H6483" s="9">
        <f t="shared" si="808"/>
        <v>2328</v>
      </c>
      <c r="I6483" s="4">
        <v>8.5</v>
      </c>
      <c r="J6483" s="4" t="str">
        <f t="shared" si="809"/>
        <v>Normal</v>
      </c>
      <c r="K6483" s="4">
        <v>2</v>
      </c>
      <c r="L6483" s="4" t="str">
        <f t="shared" si="810"/>
        <v>Low</v>
      </c>
      <c r="M6483" s="4">
        <v>5</v>
      </c>
      <c r="N6483" s="4" t="str">
        <f t="shared" si="811"/>
        <v>Sleep Deprived</v>
      </c>
      <c r="O6483" s="4">
        <v>63</v>
      </c>
      <c r="P6483" s="4" t="str">
        <f t="shared" si="812"/>
        <v>Average</v>
      </c>
      <c r="Q6483" s="4">
        <v>2351</v>
      </c>
      <c r="R6483" s="4" t="str">
        <f t="shared" si="813"/>
        <v>Sedentary</v>
      </c>
      <c r="S6483" s="4">
        <v>66</v>
      </c>
      <c r="T6483" s="4" t="str">
        <f t="shared" si="814"/>
        <v>Normal</v>
      </c>
      <c r="U6483" s="4" t="s">
        <v>1049</v>
      </c>
      <c r="V6483" s="4" t="s">
        <v>7404</v>
      </c>
      <c r="W6483" s="2" t="str">
        <f t="shared" si="815"/>
        <v>Whom strategy.</v>
      </c>
    </row>
    <row r="6484" spans="1:23" ht="29" x14ac:dyDescent="0.35">
      <c r="A6484" s="4">
        <v>16483</v>
      </c>
      <c r="B6484" s="4" t="s">
        <v>862</v>
      </c>
      <c r="C6484" s="4">
        <v>26</v>
      </c>
      <c r="D6484" s="4" t="s">
        <v>1038</v>
      </c>
      <c r="E6484" s="4"/>
      <c r="F6484" s="5">
        <v>44743</v>
      </c>
      <c r="G6484" s="6">
        <v>45765.570520833331</v>
      </c>
      <c r="H6484" s="9">
        <f t="shared" si="808"/>
        <v>1022</v>
      </c>
      <c r="I6484" s="4">
        <v>8.3000000000000007</v>
      </c>
      <c r="J6484" s="4" t="str">
        <f t="shared" si="809"/>
        <v>Normal</v>
      </c>
      <c r="K6484" s="4">
        <v>3</v>
      </c>
      <c r="L6484" s="4" t="str">
        <f t="shared" si="810"/>
        <v>Low</v>
      </c>
      <c r="M6484" s="4">
        <v>6.2</v>
      </c>
      <c r="N6484" s="4" t="str">
        <f t="shared" si="811"/>
        <v>Moderate</v>
      </c>
      <c r="O6484" s="4">
        <v>87</v>
      </c>
      <c r="P6484" s="4" t="str">
        <f t="shared" si="812"/>
        <v>Excellent</v>
      </c>
      <c r="Q6484" s="4">
        <v>8815</v>
      </c>
      <c r="R6484" s="4" t="str">
        <f t="shared" si="813"/>
        <v>Active</v>
      </c>
      <c r="S6484" s="4">
        <v>98</v>
      </c>
      <c r="T6484" s="4" t="str">
        <f t="shared" si="814"/>
        <v>Normal</v>
      </c>
      <c r="U6484" s="4" t="s">
        <v>1049</v>
      </c>
      <c r="V6484" s="4" t="s">
        <v>7405</v>
      </c>
      <c r="W6484" s="2" t="str">
        <f t="shared" si="815"/>
        <v>Many year year.</v>
      </c>
    </row>
    <row r="6485" spans="1:23" ht="29" x14ac:dyDescent="0.35">
      <c r="A6485" s="4">
        <v>16484</v>
      </c>
      <c r="B6485" s="4" t="s">
        <v>410</v>
      </c>
      <c r="C6485" s="4">
        <v>45</v>
      </c>
      <c r="D6485" s="4" t="s">
        <v>1040</v>
      </c>
      <c r="E6485" s="4" t="s">
        <v>1043</v>
      </c>
      <c r="F6485" s="5">
        <v>43980</v>
      </c>
      <c r="G6485" s="6">
        <v>45752.140949074077</v>
      </c>
      <c r="H6485" s="9">
        <f t="shared" si="808"/>
        <v>1772</v>
      </c>
      <c r="I6485" s="4">
        <v>7.3</v>
      </c>
      <c r="J6485" s="4" t="str">
        <f t="shared" si="809"/>
        <v>Normal</v>
      </c>
      <c r="K6485" s="4">
        <v>2</v>
      </c>
      <c r="L6485" s="4" t="str">
        <f t="shared" si="810"/>
        <v>Low</v>
      </c>
      <c r="M6485" s="4">
        <v>8.6999999999999993</v>
      </c>
      <c r="N6485" s="4" t="str">
        <f t="shared" si="811"/>
        <v>Well Rested</v>
      </c>
      <c r="O6485" s="4">
        <v>73</v>
      </c>
      <c r="P6485" s="4" t="str">
        <f t="shared" si="812"/>
        <v>Good</v>
      </c>
      <c r="Q6485" s="4">
        <v>8359</v>
      </c>
      <c r="R6485" s="4" t="str">
        <f t="shared" si="813"/>
        <v>Active</v>
      </c>
      <c r="S6485" s="4">
        <v>68</v>
      </c>
      <c r="T6485" s="4" t="str">
        <f t="shared" si="814"/>
        <v>Normal</v>
      </c>
      <c r="U6485" s="4" t="s">
        <v>1049</v>
      </c>
      <c r="V6485" s="4" t="s">
        <v>7406</v>
      </c>
      <c r="W6485" s="2" t="str">
        <f t="shared" si="815"/>
        <v>Either arrive.</v>
      </c>
    </row>
    <row r="6486" spans="1:23" ht="29" x14ac:dyDescent="0.35">
      <c r="A6486" s="4">
        <v>16485</v>
      </c>
      <c r="B6486" s="4" t="s">
        <v>92</v>
      </c>
      <c r="C6486" s="4">
        <v>36</v>
      </c>
      <c r="D6486" s="4"/>
      <c r="E6486" s="4" t="s">
        <v>1043</v>
      </c>
      <c r="F6486" s="5">
        <v>43572</v>
      </c>
      <c r="G6486" s="6">
        <v>45790.667488425926</v>
      </c>
      <c r="H6486" s="9">
        <f t="shared" si="808"/>
        <v>2218</v>
      </c>
      <c r="I6486" s="4">
        <v>11.3</v>
      </c>
      <c r="J6486" s="4" t="str">
        <f t="shared" si="809"/>
        <v>Overloaded</v>
      </c>
      <c r="K6486" s="4">
        <v>6</v>
      </c>
      <c r="L6486" s="4" t="str">
        <f t="shared" si="810"/>
        <v>Moderate</v>
      </c>
      <c r="M6486" s="4">
        <v>5.3</v>
      </c>
      <c r="N6486" s="4" t="str">
        <f t="shared" si="811"/>
        <v>Sleep Deprived</v>
      </c>
      <c r="O6486" s="4">
        <v>54</v>
      </c>
      <c r="P6486" s="4" t="str">
        <f t="shared" si="812"/>
        <v>Average</v>
      </c>
      <c r="Q6486" s="4">
        <v>13980</v>
      </c>
      <c r="R6486" s="4" t="str">
        <f t="shared" si="813"/>
        <v>Highly Active</v>
      </c>
      <c r="S6486" s="4">
        <v>89</v>
      </c>
      <c r="T6486" s="4" t="str">
        <f t="shared" si="814"/>
        <v>Normal</v>
      </c>
      <c r="U6486" s="4" t="s">
        <v>1048</v>
      </c>
      <c r="V6486" s="4" t="s">
        <v>7407</v>
      </c>
      <c r="W6486" s="2" t="str">
        <f t="shared" si="815"/>
        <v>Laugh yet experience.</v>
      </c>
    </row>
    <row r="6487" spans="1:23" ht="29" x14ac:dyDescent="0.35">
      <c r="A6487" s="4">
        <v>16486</v>
      </c>
      <c r="B6487" s="4" t="s">
        <v>483</v>
      </c>
      <c r="C6487" s="4">
        <v>44</v>
      </c>
      <c r="D6487" s="4" t="s">
        <v>1039</v>
      </c>
      <c r="E6487" s="4" t="s">
        <v>1043</v>
      </c>
      <c r="F6487" s="5">
        <v>44055</v>
      </c>
      <c r="G6487" s="6">
        <v>45802.868067129632</v>
      </c>
      <c r="H6487" s="9">
        <f t="shared" si="808"/>
        <v>1747</v>
      </c>
      <c r="I6487" s="4">
        <v>8.9</v>
      </c>
      <c r="J6487" s="4" t="str">
        <f t="shared" si="809"/>
        <v>Normal</v>
      </c>
      <c r="K6487" s="4">
        <v>1</v>
      </c>
      <c r="L6487" s="4" t="str">
        <f t="shared" si="810"/>
        <v>Low</v>
      </c>
      <c r="M6487" s="4">
        <v>7</v>
      </c>
      <c r="N6487" s="4" t="str">
        <f t="shared" si="811"/>
        <v>Moderate</v>
      </c>
      <c r="O6487" s="4">
        <v>42</v>
      </c>
      <c r="P6487" s="4" t="str">
        <f t="shared" si="812"/>
        <v>Poor</v>
      </c>
      <c r="Q6487" s="4">
        <v>12191</v>
      </c>
      <c r="R6487" s="4" t="str">
        <f t="shared" si="813"/>
        <v>Highly Active</v>
      </c>
      <c r="S6487" s="4">
        <v>80</v>
      </c>
      <c r="T6487" s="4" t="str">
        <f t="shared" si="814"/>
        <v>Normal</v>
      </c>
      <c r="U6487" s="4" t="s">
        <v>1049</v>
      </c>
      <c r="V6487" s="4" t="s">
        <v>7408</v>
      </c>
      <c r="W6487" s="2" t="str">
        <f t="shared" si="815"/>
        <v>Each third government.</v>
      </c>
    </row>
    <row r="6488" spans="1:23" x14ac:dyDescent="0.35">
      <c r="A6488" s="4">
        <v>16487</v>
      </c>
      <c r="B6488" s="4" t="s">
        <v>684</v>
      </c>
      <c r="C6488" s="4">
        <v>42</v>
      </c>
      <c r="D6488" s="4" t="s">
        <v>1040</v>
      </c>
      <c r="E6488" s="4" t="s">
        <v>1041</v>
      </c>
      <c r="F6488" s="5">
        <v>44307</v>
      </c>
      <c r="G6488" s="6">
        <v>45806.631041666667</v>
      </c>
      <c r="H6488" s="9">
        <f t="shared" si="808"/>
        <v>1499</v>
      </c>
      <c r="I6488" s="4">
        <v>4.4000000000000004</v>
      </c>
      <c r="J6488" s="4" t="str">
        <f t="shared" si="809"/>
        <v>Unburdened</v>
      </c>
      <c r="K6488" s="4">
        <v>3</v>
      </c>
      <c r="L6488" s="4" t="str">
        <f t="shared" si="810"/>
        <v>Low</v>
      </c>
      <c r="M6488" s="4">
        <v>7.3</v>
      </c>
      <c r="N6488" s="4" t="str">
        <f t="shared" si="811"/>
        <v>Moderate</v>
      </c>
      <c r="O6488" s="4">
        <v>60</v>
      </c>
      <c r="P6488" s="4" t="str">
        <f t="shared" si="812"/>
        <v>Average</v>
      </c>
      <c r="Q6488" s="4">
        <v>9739</v>
      </c>
      <c r="R6488" s="4" t="str">
        <f t="shared" si="813"/>
        <v>Active</v>
      </c>
      <c r="S6488" s="4">
        <v>106</v>
      </c>
      <c r="T6488" s="4" t="str">
        <f t="shared" si="814"/>
        <v>High</v>
      </c>
      <c r="U6488" s="4" t="s">
        <v>1048</v>
      </c>
      <c r="V6488" s="4" t="s">
        <v>7409</v>
      </c>
      <c r="W6488" s="2" t="str">
        <f t="shared" si="815"/>
        <v>Out among.</v>
      </c>
    </row>
    <row r="6489" spans="1:23" x14ac:dyDescent="0.35">
      <c r="A6489" s="4">
        <v>16488</v>
      </c>
      <c r="B6489" s="4" t="s">
        <v>317</v>
      </c>
      <c r="C6489" s="4">
        <v>43</v>
      </c>
      <c r="D6489" s="4" t="s">
        <v>1038</v>
      </c>
      <c r="E6489" s="4" t="s">
        <v>1041</v>
      </c>
      <c r="F6489" s="5">
        <v>42786</v>
      </c>
      <c r="G6489" s="6">
        <v>45688.109699074077</v>
      </c>
      <c r="H6489" s="9">
        <f t="shared" si="808"/>
        <v>2902</v>
      </c>
      <c r="I6489" s="4">
        <v>11.9</v>
      </c>
      <c r="J6489" s="4" t="str">
        <f t="shared" si="809"/>
        <v>Overloaded</v>
      </c>
      <c r="K6489" s="4">
        <v>9</v>
      </c>
      <c r="L6489" s="4" t="str">
        <f t="shared" si="810"/>
        <v>High</v>
      </c>
      <c r="M6489" s="4">
        <v>6.8</v>
      </c>
      <c r="N6489" s="4" t="str">
        <f t="shared" si="811"/>
        <v>Moderate</v>
      </c>
      <c r="O6489" s="4">
        <v>63</v>
      </c>
      <c r="P6489" s="4" t="str">
        <f t="shared" si="812"/>
        <v>Average</v>
      </c>
      <c r="Q6489" s="4">
        <v>13555</v>
      </c>
      <c r="R6489" s="4" t="str">
        <f t="shared" si="813"/>
        <v>Highly Active</v>
      </c>
      <c r="S6489" s="4">
        <v>104</v>
      </c>
      <c r="T6489" s="4" t="str">
        <f t="shared" si="814"/>
        <v>High</v>
      </c>
      <c r="U6489" s="4" t="s">
        <v>1048</v>
      </c>
      <c r="V6489" s="4" t="s">
        <v>5552</v>
      </c>
      <c r="W6489" s="2" t="str">
        <f t="shared" si="815"/>
        <v>Budget.</v>
      </c>
    </row>
    <row r="6490" spans="1:23" ht="29" x14ac:dyDescent="0.35">
      <c r="A6490" s="4">
        <v>16489</v>
      </c>
      <c r="B6490" s="4" t="s">
        <v>100</v>
      </c>
      <c r="C6490" s="4">
        <v>53</v>
      </c>
      <c r="D6490" s="4" t="s">
        <v>1038</v>
      </c>
      <c r="E6490" s="4" t="s">
        <v>1042</v>
      </c>
      <c r="F6490" s="5">
        <v>44006</v>
      </c>
      <c r="G6490" s="6">
        <v>45814.668668981481</v>
      </c>
      <c r="H6490" s="9">
        <f t="shared" si="808"/>
        <v>1808</v>
      </c>
      <c r="I6490" s="4">
        <v>7.8</v>
      </c>
      <c r="J6490" s="4" t="str">
        <f t="shared" si="809"/>
        <v>Normal</v>
      </c>
      <c r="K6490" s="4">
        <v>2</v>
      </c>
      <c r="L6490" s="4" t="str">
        <f t="shared" si="810"/>
        <v>Low</v>
      </c>
      <c r="M6490" s="4">
        <v>6</v>
      </c>
      <c r="N6490" s="4" t="str">
        <f t="shared" si="811"/>
        <v>Moderate</v>
      </c>
      <c r="O6490" s="4">
        <v>72</v>
      </c>
      <c r="P6490" s="4" t="str">
        <f t="shared" si="812"/>
        <v>Good</v>
      </c>
      <c r="Q6490" s="4">
        <v>8627</v>
      </c>
      <c r="R6490" s="4" t="str">
        <f t="shared" si="813"/>
        <v>Active</v>
      </c>
      <c r="S6490" s="4">
        <v>111</v>
      </c>
      <c r="T6490" s="4" t="str">
        <f t="shared" si="814"/>
        <v>High</v>
      </c>
      <c r="U6490" s="4" t="s">
        <v>1049</v>
      </c>
      <c r="V6490" s="4" t="s">
        <v>7410</v>
      </c>
      <c r="W6490" s="2" t="str">
        <f t="shared" si="815"/>
        <v>Read scene writer.</v>
      </c>
    </row>
    <row r="6491" spans="1:23" ht="29" x14ac:dyDescent="0.35">
      <c r="A6491" s="4">
        <v>16490</v>
      </c>
      <c r="B6491" s="4" t="s">
        <v>117</v>
      </c>
      <c r="C6491" s="4">
        <v>30</v>
      </c>
      <c r="D6491" s="4" t="s">
        <v>1038</v>
      </c>
      <c r="E6491" s="4" t="s">
        <v>1045</v>
      </c>
      <c r="F6491" s="5">
        <v>45029</v>
      </c>
      <c r="G6491" s="6">
        <v>45772.689710648148</v>
      </c>
      <c r="H6491" s="9">
        <f t="shared" si="808"/>
        <v>743</v>
      </c>
      <c r="I6491" s="4">
        <v>4.5999999999999996</v>
      </c>
      <c r="J6491" s="4" t="str">
        <f t="shared" si="809"/>
        <v>Unburdened</v>
      </c>
      <c r="K6491" s="4">
        <v>1</v>
      </c>
      <c r="L6491" s="4" t="str">
        <f t="shared" si="810"/>
        <v>Low</v>
      </c>
      <c r="M6491" s="4">
        <v>6.7</v>
      </c>
      <c r="N6491" s="4" t="str">
        <f t="shared" si="811"/>
        <v>Moderate</v>
      </c>
      <c r="O6491" s="4">
        <v>48</v>
      </c>
      <c r="P6491" s="4" t="str">
        <f t="shared" si="812"/>
        <v>Poor</v>
      </c>
      <c r="Q6491" s="4">
        <v>9073</v>
      </c>
      <c r="R6491" s="4" t="str">
        <f t="shared" si="813"/>
        <v>Active</v>
      </c>
      <c r="S6491" s="4">
        <v>63</v>
      </c>
      <c r="T6491" s="4" t="str">
        <f t="shared" si="814"/>
        <v>Normal</v>
      </c>
      <c r="U6491" s="4" t="s">
        <v>1049</v>
      </c>
      <c r="V6491" s="4" t="s">
        <v>7411</v>
      </c>
      <c r="W6491" s="2" t="str">
        <f t="shared" si="815"/>
        <v>Attack room.</v>
      </c>
    </row>
    <row r="6492" spans="1:23" ht="29" x14ac:dyDescent="0.35">
      <c r="A6492" s="4">
        <v>16491</v>
      </c>
      <c r="B6492" s="4" t="s">
        <v>687</v>
      </c>
      <c r="C6492" s="4">
        <v>49</v>
      </c>
      <c r="D6492" s="4" t="s">
        <v>1039</v>
      </c>
      <c r="E6492" s="4" t="s">
        <v>1042</v>
      </c>
      <c r="F6492" s="5">
        <v>43222</v>
      </c>
      <c r="G6492" s="6">
        <v>45815.458749999998</v>
      </c>
      <c r="H6492" s="9">
        <f t="shared" si="808"/>
        <v>2593</v>
      </c>
      <c r="I6492" s="4">
        <v>10.7</v>
      </c>
      <c r="J6492" s="4" t="str">
        <f t="shared" si="809"/>
        <v>Overloaded</v>
      </c>
      <c r="K6492" s="4">
        <v>9</v>
      </c>
      <c r="L6492" s="4" t="str">
        <f t="shared" si="810"/>
        <v>High</v>
      </c>
      <c r="M6492" s="4">
        <v>4.4000000000000004</v>
      </c>
      <c r="N6492" s="4" t="str">
        <f t="shared" si="811"/>
        <v>Sleep Deprived</v>
      </c>
      <c r="O6492" s="4">
        <v>92</v>
      </c>
      <c r="P6492" s="4" t="str">
        <f t="shared" si="812"/>
        <v>Excellent</v>
      </c>
      <c r="Q6492" s="4">
        <v>13489</v>
      </c>
      <c r="R6492" s="4" t="str">
        <f t="shared" si="813"/>
        <v>Highly Active</v>
      </c>
      <c r="S6492" s="4">
        <v>66</v>
      </c>
      <c r="T6492" s="4" t="str">
        <f t="shared" si="814"/>
        <v>Normal</v>
      </c>
      <c r="U6492" s="4" t="s">
        <v>1048</v>
      </c>
      <c r="V6492" s="4" t="s">
        <v>7412</v>
      </c>
      <c r="W6492" s="2" t="str">
        <f t="shared" si="815"/>
        <v>Material after.</v>
      </c>
    </row>
    <row r="6493" spans="1:23" ht="29" x14ac:dyDescent="0.35">
      <c r="A6493" s="4">
        <v>16492</v>
      </c>
      <c r="B6493" s="4" t="s">
        <v>118</v>
      </c>
      <c r="C6493" s="4">
        <v>49</v>
      </c>
      <c r="D6493" s="4" t="s">
        <v>1038</v>
      </c>
      <c r="E6493" s="4" t="s">
        <v>1041</v>
      </c>
      <c r="F6493" s="5">
        <v>42736</v>
      </c>
      <c r="G6493" s="6">
        <v>45814.177800925929</v>
      </c>
      <c r="H6493" s="9">
        <f t="shared" si="808"/>
        <v>3078</v>
      </c>
      <c r="I6493" s="4">
        <v>5</v>
      </c>
      <c r="J6493" s="4" t="str">
        <f t="shared" si="809"/>
        <v>Unburdened</v>
      </c>
      <c r="K6493" s="4">
        <v>3</v>
      </c>
      <c r="L6493" s="4" t="str">
        <f t="shared" si="810"/>
        <v>Low</v>
      </c>
      <c r="M6493" s="4">
        <v>5.0999999999999996</v>
      </c>
      <c r="N6493" s="4" t="str">
        <f t="shared" si="811"/>
        <v>Sleep Deprived</v>
      </c>
      <c r="O6493" s="4">
        <v>55</v>
      </c>
      <c r="P6493" s="4" t="str">
        <f t="shared" si="812"/>
        <v>Average</v>
      </c>
      <c r="Q6493" s="4">
        <v>3375</v>
      </c>
      <c r="R6493" s="4" t="str">
        <f t="shared" si="813"/>
        <v>Sedentary</v>
      </c>
      <c r="S6493" s="4">
        <v>111</v>
      </c>
      <c r="T6493" s="4" t="str">
        <f t="shared" si="814"/>
        <v>High</v>
      </c>
      <c r="U6493" s="4" t="s">
        <v>1048</v>
      </c>
      <c r="V6493" s="4" t="s">
        <v>7413</v>
      </c>
      <c r="W6493" s="2" t="str">
        <f t="shared" si="815"/>
        <v>Town finally board.</v>
      </c>
    </row>
    <row r="6494" spans="1:23" ht="43.5" x14ac:dyDescent="0.35">
      <c r="A6494" s="4">
        <v>16493</v>
      </c>
      <c r="B6494" s="4" t="s">
        <v>586</v>
      </c>
      <c r="C6494" s="4"/>
      <c r="D6494" s="4" t="s">
        <v>1039</v>
      </c>
      <c r="E6494" s="4" t="s">
        <v>1042</v>
      </c>
      <c r="F6494" s="5">
        <v>44935</v>
      </c>
      <c r="G6494" s="6">
        <v>45670.265011574083</v>
      </c>
      <c r="H6494" s="9">
        <f t="shared" si="808"/>
        <v>735</v>
      </c>
      <c r="I6494" s="4">
        <v>10.3</v>
      </c>
      <c r="J6494" s="4" t="str">
        <f t="shared" si="809"/>
        <v>Overloaded</v>
      </c>
      <c r="K6494" s="4">
        <v>5</v>
      </c>
      <c r="L6494" s="4" t="str">
        <f t="shared" si="810"/>
        <v>Moderate</v>
      </c>
      <c r="M6494" s="4">
        <v>7.2</v>
      </c>
      <c r="N6494" s="4" t="str">
        <f t="shared" si="811"/>
        <v>Moderate</v>
      </c>
      <c r="O6494" s="4">
        <v>61</v>
      </c>
      <c r="P6494" s="4" t="str">
        <f t="shared" si="812"/>
        <v>Average</v>
      </c>
      <c r="Q6494" s="4">
        <v>2515</v>
      </c>
      <c r="R6494" s="4" t="str">
        <f t="shared" si="813"/>
        <v>Sedentary</v>
      </c>
      <c r="S6494" s="4">
        <v>81</v>
      </c>
      <c r="T6494" s="4" t="str">
        <f t="shared" si="814"/>
        <v>Normal</v>
      </c>
      <c r="U6494" s="4" t="s">
        <v>1048</v>
      </c>
      <c r="V6494" s="4" t="s">
        <v>7414</v>
      </c>
      <c r="W6494" s="2" t="str">
        <f t="shared" si="815"/>
        <v>Time movement audience.</v>
      </c>
    </row>
    <row r="6495" spans="1:23" ht="29" x14ac:dyDescent="0.35">
      <c r="A6495" s="4">
        <v>16494</v>
      </c>
      <c r="B6495" s="4" t="s">
        <v>56</v>
      </c>
      <c r="C6495" s="4">
        <v>42</v>
      </c>
      <c r="D6495" s="4" t="s">
        <v>1038</v>
      </c>
      <c r="E6495" s="4" t="s">
        <v>1041</v>
      </c>
      <c r="F6495" s="5">
        <v>43254</v>
      </c>
      <c r="G6495" s="6">
        <v>45673.094097222223</v>
      </c>
      <c r="H6495" s="9">
        <f t="shared" si="808"/>
        <v>2419</v>
      </c>
      <c r="I6495" s="4">
        <v>11.8</v>
      </c>
      <c r="J6495" s="4" t="str">
        <f t="shared" si="809"/>
        <v>Overloaded</v>
      </c>
      <c r="K6495" s="4">
        <v>5</v>
      </c>
      <c r="L6495" s="4" t="str">
        <f t="shared" si="810"/>
        <v>Moderate</v>
      </c>
      <c r="M6495" s="4">
        <v>5.2</v>
      </c>
      <c r="N6495" s="4" t="str">
        <f t="shared" si="811"/>
        <v>Sleep Deprived</v>
      </c>
      <c r="O6495" s="4">
        <v>71</v>
      </c>
      <c r="P6495" s="4" t="str">
        <f t="shared" si="812"/>
        <v>Good</v>
      </c>
      <c r="Q6495" s="4">
        <v>4729</v>
      </c>
      <c r="R6495" s="4" t="str">
        <f t="shared" si="813"/>
        <v>Sedentary</v>
      </c>
      <c r="S6495" s="4">
        <v>111</v>
      </c>
      <c r="T6495" s="4" t="str">
        <f t="shared" si="814"/>
        <v>High</v>
      </c>
      <c r="U6495" s="4" t="s">
        <v>1049</v>
      </c>
      <c r="V6495" s="4" t="s">
        <v>7415</v>
      </c>
      <c r="W6495" s="2" t="str">
        <f t="shared" si="815"/>
        <v>Opportunity week.</v>
      </c>
    </row>
    <row r="6496" spans="1:23" ht="43.5" x14ac:dyDescent="0.35">
      <c r="A6496" s="4">
        <v>16495</v>
      </c>
      <c r="B6496" s="4" t="s">
        <v>56</v>
      </c>
      <c r="C6496" s="4">
        <v>32</v>
      </c>
      <c r="D6496" s="4" t="s">
        <v>1040</v>
      </c>
      <c r="E6496" s="4" t="s">
        <v>1042</v>
      </c>
      <c r="F6496" s="5">
        <v>45152</v>
      </c>
      <c r="G6496" s="6">
        <v>45659.367199074077</v>
      </c>
      <c r="H6496" s="9">
        <f t="shared" si="808"/>
        <v>507</v>
      </c>
      <c r="I6496" s="4">
        <v>8.3000000000000007</v>
      </c>
      <c r="J6496" s="4" t="str">
        <f t="shared" si="809"/>
        <v>Normal</v>
      </c>
      <c r="K6496" s="4">
        <v>9</v>
      </c>
      <c r="L6496" s="4" t="str">
        <f t="shared" si="810"/>
        <v>High</v>
      </c>
      <c r="M6496" s="4">
        <v>7.9</v>
      </c>
      <c r="N6496" s="4" t="str">
        <f t="shared" si="811"/>
        <v>Moderate</v>
      </c>
      <c r="O6496" s="4">
        <v>94</v>
      </c>
      <c r="P6496" s="4" t="str">
        <f t="shared" si="812"/>
        <v>Excellent</v>
      </c>
      <c r="Q6496" s="4">
        <v>10533</v>
      </c>
      <c r="R6496" s="4" t="str">
        <f t="shared" si="813"/>
        <v>Highly Active</v>
      </c>
      <c r="S6496" s="4">
        <v>87</v>
      </c>
      <c r="T6496" s="4" t="str">
        <f t="shared" si="814"/>
        <v>Normal</v>
      </c>
      <c r="U6496" s="4" t="s">
        <v>1048</v>
      </c>
      <c r="V6496" s="4" t="s">
        <v>7416</v>
      </c>
      <c r="W6496" s="2" t="str">
        <f t="shared" si="815"/>
        <v>Worker respond attorney.</v>
      </c>
    </row>
    <row r="6497" spans="1:23" ht="29" x14ac:dyDescent="0.35">
      <c r="A6497" s="4">
        <v>16496</v>
      </c>
      <c r="B6497" s="4" t="s">
        <v>106</v>
      </c>
      <c r="C6497" s="4">
        <v>40</v>
      </c>
      <c r="D6497" s="4" t="s">
        <v>1040</v>
      </c>
      <c r="E6497" s="4" t="s">
        <v>1044</v>
      </c>
      <c r="F6497" s="5">
        <v>43489</v>
      </c>
      <c r="G6497" s="6">
        <v>45808.351134259261</v>
      </c>
      <c r="H6497" s="9">
        <f t="shared" si="808"/>
        <v>2319</v>
      </c>
      <c r="I6497" s="4">
        <v>7.9</v>
      </c>
      <c r="J6497" s="4" t="str">
        <f t="shared" si="809"/>
        <v>Normal</v>
      </c>
      <c r="K6497" s="4">
        <v>1</v>
      </c>
      <c r="L6497" s="4" t="str">
        <f t="shared" si="810"/>
        <v>Low</v>
      </c>
      <c r="M6497" s="4">
        <v>4.8</v>
      </c>
      <c r="N6497" s="4" t="str">
        <f t="shared" si="811"/>
        <v>Sleep Deprived</v>
      </c>
      <c r="O6497" s="4">
        <v>92</v>
      </c>
      <c r="P6497" s="4" t="str">
        <f t="shared" si="812"/>
        <v>Excellent</v>
      </c>
      <c r="Q6497" s="4">
        <v>6946</v>
      </c>
      <c r="R6497" s="4" t="str">
        <f t="shared" si="813"/>
        <v>Low Active</v>
      </c>
      <c r="S6497" s="4">
        <v>74</v>
      </c>
      <c r="T6497" s="4" t="str">
        <f t="shared" si="814"/>
        <v>Normal</v>
      </c>
      <c r="U6497" s="4" t="s">
        <v>1048</v>
      </c>
      <c r="V6497" s="4" t="s">
        <v>7417</v>
      </c>
      <c r="W6497" s="2" t="str">
        <f t="shared" si="815"/>
        <v>Bed writer meeting.</v>
      </c>
    </row>
    <row r="6498" spans="1:23" ht="29" x14ac:dyDescent="0.35">
      <c r="A6498" s="4">
        <v>16497</v>
      </c>
      <c r="B6498" s="4" t="s">
        <v>42</v>
      </c>
      <c r="C6498" s="4">
        <v>36</v>
      </c>
      <c r="D6498" s="4" t="s">
        <v>1039</v>
      </c>
      <c r="E6498" s="4" t="s">
        <v>1045</v>
      </c>
      <c r="F6498" s="5">
        <v>45001</v>
      </c>
      <c r="G6498" s="6">
        <v>45713.12699074074</v>
      </c>
      <c r="H6498" s="9">
        <f t="shared" si="808"/>
        <v>712</v>
      </c>
      <c r="I6498" s="4">
        <v>9</v>
      </c>
      <c r="J6498" s="4" t="str">
        <f t="shared" si="809"/>
        <v>Normal</v>
      </c>
      <c r="K6498" s="4">
        <v>8</v>
      </c>
      <c r="L6498" s="4" t="str">
        <f t="shared" si="810"/>
        <v>High</v>
      </c>
      <c r="M6498" s="4">
        <v>8.3000000000000007</v>
      </c>
      <c r="N6498" s="4" t="str">
        <f t="shared" si="811"/>
        <v>Well Rested</v>
      </c>
      <c r="O6498" s="4">
        <v>53</v>
      </c>
      <c r="P6498" s="4" t="str">
        <f t="shared" si="812"/>
        <v>Average</v>
      </c>
      <c r="Q6498" s="4">
        <v>8052</v>
      </c>
      <c r="R6498" s="4" t="str">
        <f t="shared" si="813"/>
        <v>Active</v>
      </c>
      <c r="S6498" s="4">
        <v>114</v>
      </c>
      <c r="T6498" s="4" t="str">
        <f t="shared" si="814"/>
        <v>High</v>
      </c>
      <c r="U6498" s="4" t="s">
        <v>1048</v>
      </c>
      <c r="V6498" s="4" t="s">
        <v>7418</v>
      </c>
      <c r="W6498" s="2" t="str">
        <f t="shared" si="815"/>
        <v>Blood understand.</v>
      </c>
    </row>
    <row r="6499" spans="1:23" ht="29" x14ac:dyDescent="0.35">
      <c r="A6499" s="4">
        <v>16498</v>
      </c>
      <c r="B6499" s="4" t="s">
        <v>334</v>
      </c>
      <c r="C6499" s="4">
        <v>30</v>
      </c>
      <c r="D6499" s="4" t="s">
        <v>1040</v>
      </c>
      <c r="E6499" s="4" t="s">
        <v>1043</v>
      </c>
      <c r="F6499" s="5">
        <v>42347</v>
      </c>
      <c r="G6499" s="6">
        <v>45738.436550925922</v>
      </c>
      <c r="H6499" s="9">
        <f t="shared" si="808"/>
        <v>3391</v>
      </c>
      <c r="I6499" s="4">
        <v>7.5</v>
      </c>
      <c r="J6499" s="4" t="str">
        <f t="shared" si="809"/>
        <v>Normal</v>
      </c>
      <c r="K6499" s="4">
        <v>7</v>
      </c>
      <c r="L6499" s="4" t="str">
        <f t="shared" si="810"/>
        <v>High</v>
      </c>
      <c r="M6499" s="4">
        <v>6.1</v>
      </c>
      <c r="N6499" s="4" t="str">
        <f t="shared" si="811"/>
        <v>Moderate</v>
      </c>
      <c r="O6499" s="4">
        <v>41</v>
      </c>
      <c r="P6499" s="4" t="str">
        <f t="shared" si="812"/>
        <v>Poor</v>
      </c>
      <c r="Q6499" s="4">
        <v>12617</v>
      </c>
      <c r="R6499" s="4" t="str">
        <f t="shared" si="813"/>
        <v>Highly Active</v>
      </c>
      <c r="S6499" s="4">
        <v>70</v>
      </c>
      <c r="T6499" s="4" t="str">
        <f t="shared" si="814"/>
        <v>Normal</v>
      </c>
      <c r="U6499" s="4" t="s">
        <v>1049</v>
      </c>
      <c r="V6499" s="4" t="s">
        <v>7419</v>
      </c>
      <c r="W6499" s="2" t="str">
        <f t="shared" si="815"/>
        <v>Investment small film.</v>
      </c>
    </row>
    <row r="6500" spans="1:23" x14ac:dyDescent="0.35">
      <c r="A6500" s="4">
        <v>16499</v>
      </c>
      <c r="B6500" s="4" t="s">
        <v>78</v>
      </c>
      <c r="C6500" s="4"/>
      <c r="D6500" s="4" t="s">
        <v>1039</v>
      </c>
      <c r="E6500" s="4" t="s">
        <v>1041</v>
      </c>
      <c r="F6500" s="5">
        <v>43348</v>
      </c>
      <c r="G6500" s="6">
        <v>45774.751273148147</v>
      </c>
      <c r="H6500" s="9">
        <f t="shared" si="808"/>
        <v>2426</v>
      </c>
      <c r="I6500" s="4">
        <v>7</v>
      </c>
      <c r="J6500" s="4" t="str">
        <f t="shared" si="809"/>
        <v>Normal</v>
      </c>
      <c r="K6500" s="4">
        <v>7</v>
      </c>
      <c r="L6500" s="4" t="str">
        <f t="shared" si="810"/>
        <v>High</v>
      </c>
      <c r="M6500" s="4">
        <v>8.5</v>
      </c>
      <c r="N6500" s="4" t="str">
        <f t="shared" si="811"/>
        <v>Well Rested</v>
      </c>
      <c r="O6500" s="4">
        <v>99</v>
      </c>
      <c r="P6500" s="4" t="str">
        <f t="shared" si="812"/>
        <v>Excellent</v>
      </c>
      <c r="Q6500" s="4">
        <v>10640</v>
      </c>
      <c r="R6500" s="4" t="str">
        <f t="shared" si="813"/>
        <v>Highly Active</v>
      </c>
      <c r="S6500" s="4">
        <v>93</v>
      </c>
      <c r="T6500" s="4" t="str">
        <f t="shared" si="814"/>
        <v>Normal</v>
      </c>
      <c r="U6500" s="4" t="s">
        <v>1049</v>
      </c>
      <c r="V6500" s="4" t="s">
        <v>7420</v>
      </c>
      <c r="W6500" s="2" t="str">
        <f t="shared" si="815"/>
        <v>Lawyer how.</v>
      </c>
    </row>
    <row r="6501" spans="1:23" ht="29" x14ac:dyDescent="0.35">
      <c r="A6501" s="4">
        <v>16500</v>
      </c>
      <c r="B6501" s="4" t="s">
        <v>226</v>
      </c>
      <c r="C6501" s="4">
        <v>40</v>
      </c>
      <c r="D6501" s="4" t="s">
        <v>1040</v>
      </c>
      <c r="E6501" s="4"/>
      <c r="F6501" s="5">
        <v>44621</v>
      </c>
      <c r="G6501" s="6">
        <v>45701.135092592587</v>
      </c>
      <c r="H6501" s="9">
        <f t="shared" si="808"/>
        <v>1080</v>
      </c>
      <c r="I6501" s="4">
        <v>10</v>
      </c>
      <c r="J6501" s="4" t="str">
        <f t="shared" si="809"/>
        <v>Normal</v>
      </c>
      <c r="K6501" s="4">
        <v>9</v>
      </c>
      <c r="L6501" s="4" t="str">
        <f t="shared" si="810"/>
        <v>High</v>
      </c>
      <c r="M6501" s="4">
        <v>5</v>
      </c>
      <c r="N6501" s="4" t="str">
        <f t="shared" si="811"/>
        <v>Sleep Deprived</v>
      </c>
      <c r="O6501" s="4">
        <v>53</v>
      </c>
      <c r="P6501" s="4" t="str">
        <f t="shared" si="812"/>
        <v>Average</v>
      </c>
      <c r="Q6501" s="4">
        <v>14176</v>
      </c>
      <c r="R6501" s="4" t="str">
        <f t="shared" si="813"/>
        <v>Highly Active</v>
      </c>
      <c r="S6501" s="4">
        <v>85</v>
      </c>
      <c r="T6501" s="4" t="str">
        <f t="shared" si="814"/>
        <v>Normal</v>
      </c>
      <c r="U6501" s="4" t="s">
        <v>1048</v>
      </c>
      <c r="V6501" s="4" t="s">
        <v>7421</v>
      </c>
      <c r="W6501" s="2" t="str">
        <f t="shared" si="815"/>
        <v>Poor four realize.</v>
      </c>
    </row>
    <row r="6502" spans="1:23" ht="43.5" x14ac:dyDescent="0.35">
      <c r="A6502" s="4">
        <v>16501</v>
      </c>
      <c r="B6502" s="4" t="s">
        <v>444</v>
      </c>
      <c r="C6502" s="4">
        <v>35</v>
      </c>
      <c r="D6502" s="4" t="s">
        <v>1040</v>
      </c>
      <c r="E6502" s="4" t="s">
        <v>1041</v>
      </c>
      <c r="F6502" s="5">
        <v>43272</v>
      </c>
      <c r="G6502" s="6">
        <v>45750.331087962957</v>
      </c>
      <c r="H6502" s="9">
        <f t="shared" si="808"/>
        <v>2478</v>
      </c>
      <c r="I6502" s="4"/>
      <c r="J6502" s="4" t="str">
        <f t="shared" si="809"/>
        <v/>
      </c>
      <c r="K6502" s="4">
        <v>8</v>
      </c>
      <c r="L6502" s="4" t="str">
        <f t="shared" si="810"/>
        <v>High</v>
      </c>
      <c r="M6502" s="4">
        <v>6.6</v>
      </c>
      <c r="N6502" s="4" t="str">
        <f t="shared" si="811"/>
        <v>Moderate</v>
      </c>
      <c r="O6502" s="4">
        <v>71</v>
      </c>
      <c r="P6502" s="4" t="str">
        <f t="shared" si="812"/>
        <v>Good</v>
      </c>
      <c r="Q6502" s="4">
        <v>11911</v>
      </c>
      <c r="R6502" s="4" t="str">
        <f t="shared" si="813"/>
        <v>Highly Active</v>
      </c>
      <c r="S6502" s="4">
        <v>86</v>
      </c>
      <c r="T6502" s="4" t="str">
        <f t="shared" si="814"/>
        <v>Normal</v>
      </c>
      <c r="U6502" s="4" t="s">
        <v>1049</v>
      </c>
      <c r="V6502" s="4" t="s">
        <v>7422</v>
      </c>
      <c r="W6502" s="2" t="str">
        <f t="shared" si="815"/>
        <v>Property reflect statement.</v>
      </c>
    </row>
    <row r="6503" spans="1:23" ht="29" x14ac:dyDescent="0.35">
      <c r="A6503" s="4">
        <v>16502</v>
      </c>
      <c r="B6503" s="4" t="s">
        <v>85</v>
      </c>
      <c r="C6503" s="4">
        <v>57</v>
      </c>
      <c r="D6503" s="4" t="s">
        <v>1040</v>
      </c>
      <c r="E6503" s="4" t="s">
        <v>1041</v>
      </c>
      <c r="F6503" s="5">
        <v>44464</v>
      </c>
      <c r="G6503" s="6">
        <v>45798.602199074077</v>
      </c>
      <c r="H6503" s="9">
        <f t="shared" si="808"/>
        <v>1334</v>
      </c>
      <c r="I6503" s="4">
        <v>8</v>
      </c>
      <c r="J6503" s="4" t="str">
        <f t="shared" si="809"/>
        <v>Normal</v>
      </c>
      <c r="K6503" s="4">
        <v>5</v>
      </c>
      <c r="L6503" s="4" t="str">
        <f t="shared" si="810"/>
        <v>Moderate</v>
      </c>
      <c r="M6503" s="4">
        <v>6.2</v>
      </c>
      <c r="N6503" s="4" t="str">
        <f t="shared" si="811"/>
        <v>Moderate</v>
      </c>
      <c r="O6503" s="4">
        <v>41</v>
      </c>
      <c r="P6503" s="4" t="str">
        <f t="shared" si="812"/>
        <v>Poor</v>
      </c>
      <c r="Q6503" s="4">
        <v>8557</v>
      </c>
      <c r="R6503" s="4" t="str">
        <f t="shared" si="813"/>
        <v>Active</v>
      </c>
      <c r="S6503" s="4">
        <v>90</v>
      </c>
      <c r="T6503" s="4" t="str">
        <f t="shared" si="814"/>
        <v>Normal</v>
      </c>
      <c r="U6503" s="4" t="s">
        <v>1048</v>
      </c>
      <c r="V6503" s="4" t="s">
        <v>7423</v>
      </c>
      <c r="W6503" s="2" t="str">
        <f t="shared" si="815"/>
        <v>Two without.</v>
      </c>
    </row>
    <row r="6504" spans="1:23" x14ac:dyDescent="0.35">
      <c r="A6504" s="4">
        <v>16503</v>
      </c>
      <c r="B6504" s="4" t="s">
        <v>642</v>
      </c>
      <c r="C6504" s="4">
        <v>52</v>
      </c>
      <c r="D6504" s="4" t="s">
        <v>1038</v>
      </c>
      <c r="E6504" s="4" t="s">
        <v>1042</v>
      </c>
      <c r="F6504" s="5">
        <v>44429</v>
      </c>
      <c r="G6504" s="6">
        <v>45679.521608796298</v>
      </c>
      <c r="H6504" s="9">
        <f t="shared" si="808"/>
        <v>1250</v>
      </c>
      <c r="I6504" s="4">
        <v>8.1</v>
      </c>
      <c r="J6504" s="4" t="str">
        <f t="shared" si="809"/>
        <v>Normal</v>
      </c>
      <c r="K6504" s="4">
        <v>8</v>
      </c>
      <c r="L6504" s="4" t="str">
        <f t="shared" si="810"/>
        <v>High</v>
      </c>
      <c r="M6504" s="4">
        <v>8.6</v>
      </c>
      <c r="N6504" s="4" t="str">
        <f t="shared" si="811"/>
        <v>Well Rested</v>
      </c>
      <c r="O6504" s="4">
        <v>94</v>
      </c>
      <c r="P6504" s="4" t="str">
        <f t="shared" si="812"/>
        <v>Excellent</v>
      </c>
      <c r="Q6504" s="4">
        <v>9660</v>
      </c>
      <c r="R6504" s="4" t="str">
        <f t="shared" si="813"/>
        <v>Active</v>
      </c>
      <c r="S6504" s="4">
        <v>82</v>
      </c>
      <c r="T6504" s="4" t="str">
        <f t="shared" si="814"/>
        <v>Normal</v>
      </c>
      <c r="U6504" s="4" t="s">
        <v>1049</v>
      </c>
      <c r="V6504" s="4" t="s">
        <v>7424</v>
      </c>
      <c r="W6504" s="2" t="str">
        <f t="shared" si="815"/>
        <v>Series stuff.</v>
      </c>
    </row>
    <row r="6505" spans="1:23" ht="43.5" x14ac:dyDescent="0.35">
      <c r="A6505" s="4">
        <v>16504</v>
      </c>
      <c r="B6505" s="4" t="s">
        <v>56</v>
      </c>
      <c r="C6505" s="4">
        <v>27</v>
      </c>
      <c r="D6505" s="4" t="s">
        <v>1038</v>
      </c>
      <c r="E6505" s="4" t="s">
        <v>1045</v>
      </c>
      <c r="F6505" s="5">
        <v>45365</v>
      </c>
      <c r="G6505" s="6">
        <v>45810.627604166657</v>
      </c>
      <c r="H6505" s="9">
        <f t="shared" si="808"/>
        <v>445</v>
      </c>
      <c r="I6505" s="4">
        <v>11</v>
      </c>
      <c r="J6505" s="4" t="str">
        <f t="shared" si="809"/>
        <v>Overloaded</v>
      </c>
      <c r="K6505" s="4">
        <v>1</v>
      </c>
      <c r="L6505" s="4" t="str">
        <f t="shared" si="810"/>
        <v>Low</v>
      </c>
      <c r="M6505" s="4">
        <v>5.4</v>
      </c>
      <c r="N6505" s="4" t="str">
        <f t="shared" si="811"/>
        <v>Sleep Deprived</v>
      </c>
      <c r="O6505" s="4">
        <v>72</v>
      </c>
      <c r="P6505" s="4" t="str">
        <f t="shared" si="812"/>
        <v>Good</v>
      </c>
      <c r="Q6505" s="4">
        <v>8142</v>
      </c>
      <c r="R6505" s="4" t="str">
        <f t="shared" si="813"/>
        <v>Active</v>
      </c>
      <c r="S6505" s="4">
        <v>69</v>
      </c>
      <c r="T6505" s="4" t="str">
        <f t="shared" si="814"/>
        <v>Normal</v>
      </c>
      <c r="U6505" s="4" t="s">
        <v>1048</v>
      </c>
      <c r="V6505" s="4" t="s">
        <v>7425</v>
      </c>
      <c r="W6505" s="2" t="str">
        <f t="shared" si="815"/>
        <v>Your bit investment board.</v>
      </c>
    </row>
    <row r="6506" spans="1:23" ht="29" x14ac:dyDescent="0.35">
      <c r="A6506" s="4">
        <v>16505</v>
      </c>
      <c r="B6506" s="4" t="s">
        <v>56</v>
      </c>
      <c r="C6506" s="4">
        <v>58</v>
      </c>
      <c r="D6506" s="4" t="s">
        <v>1038</v>
      </c>
      <c r="E6506" s="4"/>
      <c r="F6506" s="5">
        <v>45323</v>
      </c>
      <c r="G6506" s="6">
        <v>45665.353217592587</v>
      </c>
      <c r="H6506" s="9">
        <f t="shared" si="808"/>
        <v>342</v>
      </c>
      <c r="I6506" s="4">
        <v>11.4</v>
      </c>
      <c r="J6506" s="4" t="str">
        <f t="shared" si="809"/>
        <v>Overloaded</v>
      </c>
      <c r="K6506" s="4">
        <v>9</v>
      </c>
      <c r="L6506" s="4" t="str">
        <f t="shared" si="810"/>
        <v>High</v>
      </c>
      <c r="M6506" s="4">
        <v>6.4</v>
      </c>
      <c r="N6506" s="4" t="str">
        <f t="shared" si="811"/>
        <v>Moderate</v>
      </c>
      <c r="O6506" s="4">
        <v>77</v>
      </c>
      <c r="P6506" s="4" t="str">
        <f t="shared" si="812"/>
        <v>Good</v>
      </c>
      <c r="Q6506" s="4">
        <v>2974</v>
      </c>
      <c r="R6506" s="4" t="str">
        <f t="shared" si="813"/>
        <v>Sedentary</v>
      </c>
      <c r="S6506" s="4">
        <v>96</v>
      </c>
      <c r="T6506" s="4" t="str">
        <f t="shared" si="814"/>
        <v>Normal</v>
      </c>
      <c r="U6506" s="4" t="s">
        <v>1049</v>
      </c>
      <c r="V6506" s="4" t="s">
        <v>7426</v>
      </c>
      <c r="W6506" s="2" t="str">
        <f t="shared" si="815"/>
        <v>Ability surface.</v>
      </c>
    </row>
    <row r="6507" spans="1:23" x14ac:dyDescent="0.35">
      <c r="A6507" s="4">
        <v>16506</v>
      </c>
      <c r="B6507" s="4" t="s">
        <v>95</v>
      </c>
      <c r="C6507" s="4">
        <v>50</v>
      </c>
      <c r="D6507" s="4" t="s">
        <v>1040</v>
      </c>
      <c r="E6507" s="4" t="s">
        <v>1045</v>
      </c>
      <c r="F6507" s="5">
        <v>43386</v>
      </c>
      <c r="G6507" s="6">
        <v>45789.050312500003</v>
      </c>
      <c r="H6507" s="9">
        <f t="shared" si="808"/>
        <v>2403</v>
      </c>
      <c r="I6507" s="4">
        <v>5.2</v>
      </c>
      <c r="J6507" s="4" t="str">
        <f t="shared" si="809"/>
        <v>Unburdened</v>
      </c>
      <c r="K6507" s="4">
        <v>9</v>
      </c>
      <c r="L6507" s="4" t="str">
        <f t="shared" si="810"/>
        <v>High</v>
      </c>
      <c r="M6507" s="4">
        <v>8.6999999999999993</v>
      </c>
      <c r="N6507" s="4" t="str">
        <f t="shared" si="811"/>
        <v>Well Rested</v>
      </c>
      <c r="O6507" s="4">
        <v>53</v>
      </c>
      <c r="P6507" s="4" t="str">
        <f t="shared" si="812"/>
        <v>Average</v>
      </c>
      <c r="Q6507" s="4">
        <v>12981</v>
      </c>
      <c r="R6507" s="4" t="str">
        <f t="shared" si="813"/>
        <v>Highly Active</v>
      </c>
      <c r="S6507" s="4">
        <v>73</v>
      </c>
      <c r="T6507" s="4" t="str">
        <f t="shared" si="814"/>
        <v>Normal</v>
      </c>
      <c r="U6507" s="4" t="s">
        <v>1049</v>
      </c>
      <c r="V6507" s="4" t="s">
        <v>7427</v>
      </c>
      <c r="W6507" s="2" t="str">
        <f t="shared" si="815"/>
        <v>High car fall.</v>
      </c>
    </row>
    <row r="6508" spans="1:23" ht="43.5" x14ac:dyDescent="0.35">
      <c r="A6508" s="4">
        <v>16507</v>
      </c>
      <c r="B6508" s="4" t="s">
        <v>421</v>
      </c>
      <c r="C6508" s="4">
        <v>57</v>
      </c>
      <c r="D6508" s="4" t="s">
        <v>1038</v>
      </c>
      <c r="E6508" s="4" t="s">
        <v>1043</v>
      </c>
      <c r="F6508" s="5">
        <v>44766</v>
      </c>
      <c r="G6508" s="6">
        <v>45772.13853009259</v>
      </c>
      <c r="H6508" s="9">
        <f t="shared" si="808"/>
        <v>1006</v>
      </c>
      <c r="I6508" s="4">
        <v>11.1</v>
      </c>
      <c r="J6508" s="4" t="str">
        <f t="shared" si="809"/>
        <v>Overloaded</v>
      </c>
      <c r="K6508" s="4">
        <v>9</v>
      </c>
      <c r="L6508" s="4" t="str">
        <f t="shared" si="810"/>
        <v>High</v>
      </c>
      <c r="M6508" s="4">
        <v>6.4</v>
      </c>
      <c r="N6508" s="4" t="str">
        <f t="shared" si="811"/>
        <v>Moderate</v>
      </c>
      <c r="O6508" s="4">
        <v>66</v>
      </c>
      <c r="P6508" s="4" t="str">
        <f t="shared" si="812"/>
        <v>Average</v>
      </c>
      <c r="Q6508" s="4">
        <v>9939</v>
      </c>
      <c r="R6508" s="4" t="str">
        <f t="shared" si="813"/>
        <v>Active</v>
      </c>
      <c r="S6508" s="4">
        <v>110</v>
      </c>
      <c r="T6508" s="4" t="str">
        <f t="shared" si="814"/>
        <v>High</v>
      </c>
      <c r="U6508" s="4" t="s">
        <v>1049</v>
      </c>
      <c r="V6508" s="4" t="s">
        <v>7428</v>
      </c>
      <c r="W6508" s="2" t="str">
        <f t="shared" si="815"/>
        <v>Human customer bar.</v>
      </c>
    </row>
    <row r="6509" spans="1:23" x14ac:dyDescent="0.35">
      <c r="A6509" s="4">
        <v>16508</v>
      </c>
      <c r="B6509" s="4" t="s">
        <v>33</v>
      </c>
      <c r="C6509" s="4">
        <v>58</v>
      </c>
      <c r="D6509" s="4" t="s">
        <v>1039</v>
      </c>
      <c r="E6509" s="4" t="s">
        <v>1045</v>
      </c>
      <c r="F6509" s="5">
        <v>43612</v>
      </c>
      <c r="G6509" s="6">
        <v>45764.198414351849</v>
      </c>
      <c r="H6509" s="9">
        <f t="shared" si="808"/>
        <v>2152</v>
      </c>
      <c r="I6509" s="4">
        <v>6.4</v>
      </c>
      <c r="J6509" s="4" t="str">
        <f t="shared" si="809"/>
        <v>Unburdened</v>
      </c>
      <c r="K6509" s="4">
        <v>1</v>
      </c>
      <c r="L6509" s="4" t="str">
        <f t="shared" si="810"/>
        <v>Low</v>
      </c>
      <c r="M6509" s="4">
        <v>8.1999999999999993</v>
      </c>
      <c r="N6509" s="4" t="str">
        <f t="shared" si="811"/>
        <v>Well Rested</v>
      </c>
      <c r="O6509" s="4">
        <v>90</v>
      </c>
      <c r="P6509" s="4" t="str">
        <f t="shared" si="812"/>
        <v>Excellent</v>
      </c>
      <c r="Q6509" s="4">
        <v>6006</v>
      </c>
      <c r="R6509" s="4" t="str">
        <f t="shared" si="813"/>
        <v>Low Active</v>
      </c>
      <c r="S6509" s="4">
        <v>67</v>
      </c>
      <c r="T6509" s="4" t="str">
        <f t="shared" si="814"/>
        <v>Normal</v>
      </c>
      <c r="U6509" s="4" t="s">
        <v>1048</v>
      </c>
      <c r="V6509" s="4" t="s">
        <v>7429</v>
      </c>
      <c r="W6509" s="2" t="str">
        <f t="shared" si="815"/>
        <v>Result just.</v>
      </c>
    </row>
    <row r="6510" spans="1:23" ht="29" x14ac:dyDescent="0.35">
      <c r="A6510" s="4">
        <v>16509</v>
      </c>
      <c r="B6510" s="4" t="s">
        <v>25</v>
      </c>
      <c r="C6510" s="4">
        <v>49</v>
      </c>
      <c r="D6510" s="4" t="s">
        <v>1039</v>
      </c>
      <c r="E6510" s="4" t="s">
        <v>1044</v>
      </c>
      <c r="F6510" s="5">
        <v>43592</v>
      </c>
      <c r="G6510" s="6">
        <v>45845.615011574067</v>
      </c>
      <c r="H6510" s="9">
        <f t="shared" si="808"/>
        <v>2253</v>
      </c>
      <c r="I6510" s="4">
        <v>7.3</v>
      </c>
      <c r="J6510" s="4" t="str">
        <f t="shared" si="809"/>
        <v>Normal</v>
      </c>
      <c r="K6510" s="4">
        <v>6</v>
      </c>
      <c r="L6510" s="4" t="str">
        <f t="shared" si="810"/>
        <v>Moderate</v>
      </c>
      <c r="M6510" s="4">
        <v>5.3</v>
      </c>
      <c r="N6510" s="4" t="str">
        <f t="shared" si="811"/>
        <v>Sleep Deprived</v>
      </c>
      <c r="O6510" s="4">
        <v>48</v>
      </c>
      <c r="P6510" s="4" t="str">
        <f t="shared" si="812"/>
        <v>Poor</v>
      </c>
      <c r="Q6510" s="4">
        <v>10671</v>
      </c>
      <c r="R6510" s="4" t="str">
        <f t="shared" si="813"/>
        <v>Highly Active</v>
      </c>
      <c r="S6510" s="4">
        <v>79</v>
      </c>
      <c r="T6510" s="4" t="str">
        <f t="shared" si="814"/>
        <v>Normal</v>
      </c>
      <c r="U6510" s="4" t="s">
        <v>1049</v>
      </c>
      <c r="V6510" s="4" t="s">
        <v>7430</v>
      </c>
      <c r="W6510" s="2" t="str">
        <f t="shared" si="815"/>
        <v>Knowledge any.</v>
      </c>
    </row>
    <row r="6511" spans="1:23" ht="43.5" x14ac:dyDescent="0.35">
      <c r="A6511" s="4">
        <v>16510</v>
      </c>
      <c r="B6511" s="4" t="s">
        <v>150</v>
      </c>
      <c r="C6511" s="4">
        <v>37</v>
      </c>
      <c r="D6511" s="4" t="s">
        <v>1039</v>
      </c>
      <c r="E6511" s="4"/>
      <c r="F6511" s="5">
        <v>44027</v>
      </c>
      <c r="G6511" s="6">
        <v>45756.967326388891</v>
      </c>
      <c r="H6511" s="9">
        <f t="shared" si="808"/>
        <v>1729</v>
      </c>
      <c r="I6511" s="4">
        <v>8</v>
      </c>
      <c r="J6511" s="4" t="str">
        <f t="shared" si="809"/>
        <v>Normal</v>
      </c>
      <c r="K6511" s="4">
        <v>7</v>
      </c>
      <c r="L6511" s="4" t="str">
        <f t="shared" si="810"/>
        <v>High</v>
      </c>
      <c r="M6511" s="4">
        <v>8.8000000000000007</v>
      </c>
      <c r="N6511" s="4" t="str">
        <f t="shared" si="811"/>
        <v>Well Rested</v>
      </c>
      <c r="O6511" s="4">
        <v>70</v>
      </c>
      <c r="P6511" s="4" t="str">
        <f t="shared" si="812"/>
        <v>Good</v>
      </c>
      <c r="Q6511" s="4">
        <v>8485</v>
      </c>
      <c r="R6511" s="4" t="str">
        <f t="shared" si="813"/>
        <v>Active</v>
      </c>
      <c r="S6511" s="4">
        <v>71</v>
      </c>
      <c r="T6511" s="4" t="str">
        <f t="shared" si="814"/>
        <v>Normal</v>
      </c>
      <c r="U6511" s="4" t="s">
        <v>1048</v>
      </c>
      <c r="V6511" s="4" t="s">
        <v>7431</v>
      </c>
      <c r="W6511" s="2" t="str">
        <f t="shared" si="815"/>
        <v>Blood available determine.</v>
      </c>
    </row>
    <row r="6512" spans="1:23" ht="29" x14ac:dyDescent="0.35">
      <c r="A6512" s="4">
        <v>16511</v>
      </c>
      <c r="B6512" s="4" t="s">
        <v>344</v>
      </c>
      <c r="C6512" s="4">
        <v>26</v>
      </c>
      <c r="D6512" s="4" t="s">
        <v>1038</v>
      </c>
      <c r="E6512" s="4" t="s">
        <v>1043</v>
      </c>
      <c r="F6512" s="5">
        <v>45401</v>
      </c>
      <c r="G6512" s="6">
        <v>45766.552719907413</v>
      </c>
      <c r="H6512" s="9">
        <f t="shared" si="808"/>
        <v>365</v>
      </c>
      <c r="I6512" s="4">
        <v>10.8</v>
      </c>
      <c r="J6512" s="4" t="str">
        <f t="shared" si="809"/>
        <v>Overloaded</v>
      </c>
      <c r="K6512" s="4">
        <v>6</v>
      </c>
      <c r="L6512" s="4" t="str">
        <f t="shared" si="810"/>
        <v>Moderate</v>
      </c>
      <c r="M6512" s="4">
        <v>5.9</v>
      </c>
      <c r="N6512" s="4" t="str">
        <f t="shared" si="811"/>
        <v>Sleep Deprived</v>
      </c>
      <c r="O6512" s="4">
        <v>59</v>
      </c>
      <c r="P6512" s="4" t="str">
        <f t="shared" si="812"/>
        <v>Average</v>
      </c>
      <c r="Q6512" s="4">
        <v>12709</v>
      </c>
      <c r="R6512" s="4" t="str">
        <f t="shared" si="813"/>
        <v>Highly Active</v>
      </c>
      <c r="S6512" s="4">
        <v>89</v>
      </c>
      <c r="T6512" s="4" t="str">
        <f t="shared" si="814"/>
        <v>Normal</v>
      </c>
      <c r="U6512" s="4" t="s">
        <v>1048</v>
      </c>
      <c r="V6512" s="4" t="s">
        <v>7432</v>
      </c>
      <c r="W6512" s="2" t="str">
        <f t="shared" si="815"/>
        <v>Dinner born agency.</v>
      </c>
    </row>
    <row r="6513" spans="1:23" x14ac:dyDescent="0.35">
      <c r="A6513" s="4">
        <v>16512</v>
      </c>
      <c r="B6513" s="4" t="s">
        <v>843</v>
      </c>
      <c r="C6513" s="4">
        <v>39</v>
      </c>
      <c r="D6513" s="4" t="s">
        <v>1038</v>
      </c>
      <c r="E6513" s="4" t="s">
        <v>1044</v>
      </c>
      <c r="F6513" s="5">
        <v>42282</v>
      </c>
      <c r="G6513" s="6">
        <v>45798.172303240739</v>
      </c>
      <c r="H6513" s="9">
        <f t="shared" si="808"/>
        <v>3516</v>
      </c>
      <c r="I6513" s="4">
        <v>7.5</v>
      </c>
      <c r="J6513" s="4" t="str">
        <f t="shared" si="809"/>
        <v>Normal</v>
      </c>
      <c r="K6513" s="4">
        <v>1</v>
      </c>
      <c r="L6513" s="4" t="str">
        <f t="shared" si="810"/>
        <v>Low</v>
      </c>
      <c r="M6513" s="4">
        <v>6.9</v>
      </c>
      <c r="N6513" s="4" t="str">
        <f t="shared" si="811"/>
        <v>Moderate</v>
      </c>
      <c r="O6513" s="4">
        <v>57</v>
      </c>
      <c r="P6513" s="4" t="str">
        <f t="shared" si="812"/>
        <v>Average</v>
      </c>
      <c r="Q6513" s="4">
        <v>14317</v>
      </c>
      <c r="R6513" s="4" t="str">
        <f t="shared" si="813"/>
        <v>Highly Active</v>
      </c>
      <c r="S6513" s="4">
        <v>89</v>
      </c>
      <c r="T6513" s="4" t="str">
        <f t="shared" si="814"/>
        <v>Normal</v>
      </c>
      <c r="U6513" s="4" t="s">
        <v>1048</v>
      </c>
      <c r="V6513" s="4" t="s">
        <v>7433</v>
      </c>
      <c r="W6513" s="2" t="str">
        <f t="shared" si="815"/>
        <v>Tell boy.</v>
      </c>
    </row>
    <row r="6514" spans="1:23" ht="43.5" x14ac:dyDescent="0.35">
      <c r="A6514" s="4">
        <v>16513</v>
      </c>
      <c r="B6514" s="4" t="s">
        <v>205</v>
      </c>
      <c r="C6514" s="4">
        <v>38</v>
      </c>
      <c r="D6514" s="4" t="s">
        <v>1039</v>
      </c>
      <c r="E6514" s="4" t="s">
        <v>1044</v>
      </c>
      <c r="F6514" s="5">
        <v>42335</v>
      </c>
      <c r="G6514" s="6">
        <v>45675.920243055552</v>
      </c>
      <c r="H6514" s="9">
        <f t="shared" si="808"/>
        <v>3340</v>
      </c>
      <c r="I6514" s="4">
        <v>11.2</v>
      </c>
      <c r="J6514" s="4" t="str">
        <f t="shared" si="809"/>
        <v>Overloaded</v>
      </c>
      <c r="K6514" s="4">
        <v>1</v>
      </c>
      <c r="L6514" s="4" t="str">
        <f t="shared" si="810"/>
        <v>Low</v>
      </c>
      <c r="M6514" s="4">
        <v>8.5</v>
      </c>
      <c r="N6514" s="4" t="str">
        <f t="shared" si="811"/>
        <v>Well Rested</v>
      </c>
      <c r="O6514" s="4">
        <v>88</v>
      </c>
      <c r="P6514" s="4" t="str">
        <f t="shared" si="812"/>
        <v>Excellent</v>
      </c>
      <c r="Q6514" s="4">
        <v>5317</v>
      </c>
      <c r="R6514" s="4" t="str">
        <f t="shared" si="813"/>
        <v>Low Active</v>
      </c>
      <c r="S6514" s="4">
        <v>112</v>
      </c>
      <c r="T6514" s="4" t="str">
        <f t="shared" si="814"/>
        <v>High</v>
      </c>
      <c r="U6514" s="4" t="s">
        <v>1048</v>
      </c>
      <c r="V6514" s="4" t="s">
        <v>7434</v>
      </c>
      <c r="W6514" s="2" t="str">
        <f t="shared" si="815"/>
        <v>School management pick young.</v>
      </c>
    </row>
    <row r="6515" spans="1:23" ht="43.5" x14ac:dyDescent="0.35">
      <c r="A6515" s="4">
        <v>16514</v>
      </c>
      <c r="B6515" s="4" t="s">
        <v>124</v>
      </c>
      <c r="C6515" s="4">
        <v>54</v>
      </c>
      <c r="D6515" s="4" t="s">
        <v>1038</v>
      </c>
      <c r="E6515" s="4" t="s">
        <v>1041</v>
      </c>
      <c r="F6515" s="5">
        <v>42213</v>
      </c>
      <c r="G6515" s="6">
        <v>45770.296793981477</v>
      </c>
      <c r="H6515" s="9">
        <f t="shared" si="808"/>
        <v>3557</v>
      </c>
      <c r="I6515" s="4">
        <v>10.8</v>
      </c>
      <c r="J6515" s="4" t="str">
        <f t="shared" si="809"/>
        <v>Overloaded</v>
      </c>
      <c r="K6515" s="4">
        <v>1</v>
      </c>
      <c r="L6515" s="4" t="str">
        <f t="shared" si="810"/>
        <v>Low</v>
      </c>
      <c r="M6515" s="4"/>
      <c r="N6515" s="4" t="str">
        <f t="shared" si="811"/>
        <v/>
      </c>
      <c r="O6515" s="4">
        <v>52</v>
      </c>
      <c r="P6515" s="4" t="str">
        <f t="shared" si="812"/>
        <v>Average</v>
      </c>
      <c r="Q6515" s="4">
        <v>11414</v>
      </c>
      <c r="R6515" s="4" t="str">
        <f t="shared" si="813"/>
        <v>Highly Active</v>
      </c>
      <c r="S6515" s="4">
        <v>94</v>
      </c>
      <c r="T6515" s="4" t="str">
        <f t="shared" si="814"/>
        <v>Normal</v>
      </c>
      <c r="U6515" s="4" t="s">
        <v>1048</v>
      </c>
      <c r="V6515" s="4" t="s">
        <v>7435</v>
      </c>
      <c r="W6515" s="2" t="str">
        <f t="shared" si="815"/>
        <v>Though state blood career.</v>
      </c>
    </row>
    <row r="6516" spans="1:23" ht="29" x14ac:dyDescent="0.35">
      <c r="A6516" s="4">
        <v>16515</v>
      </c>
      <c r="B6516" s="4" t="s">
        <v>330</v>
      </c>
      <c r="C6516" s="4">
        <v>47</v>
      </c>
      <c r="D6516" s="4" t="s">
        <v>1039</v>
      </c>
      <c r="E6516" s="4" t="s">
        <v>1041</v>
      </c>
      <c r="F6516" s="5">
        <v>42943</v>
      </c>
      <c r="G6516" s="6">
        <v>45691.77820601852</v>
      </c>
      <c r="H6516" s="9">
        <f t="shared" si="808"/>
        <v>2748</v>
      </c>
      <c r="I6516" s="4"/>
      <c r="J6516" s="4" t="str">
        <f t="shared" si="809"/>
        <v/>
      </c>
      <c r="K6516" s="4">
        <v>3</v>
      </c>
      <c r="L6516" s="4" t="str">
        <f t="shared" si="810"/>
        <v>Low</v>
      </c>
      <c r="M6516" s="4">
        <v>6</v>
      </c>
      <c r="N6516" s="4" t="str">
        <f t="shared" si="811"/>
        <v>Moderate</v>
      </c>
      <c r="O6516" s="4">
        <v>50</v>
      </c>
      <c r="P6516" s="4" t="str">
        <f t="shared" si="812"/>
        <v>Average</v>
      </c>
      <c r="Q6516" s="4">
        <v>2380</v>
      </c>
      <c r="R6516" s="4" t="str">
        <f t="shared" si="813"/>
        <v>Sedentary</v>
      </c>
      <c r="S6516" s="4">
        <v>89</v>
      </c>
      <c r="T6516" s="4" t="str">
        <f t="shared" si="814"/>
        <v>Normal</v>
      </c>
      <c r="U6516" s="4" t="s">
        <v>1048</v>
      </c>
      <c r="V6516" s="4" t="s">
        <v>7436</v>
      </c>
      <c r="W6516" s="2" t="str">
        <f t="shared" si="815"/>
        <v>Likely west light.</v>
      </c>
    </row>
    <row r="6517" spans="1:23" ht="29" x14ac:dyDescent="0.35">
      <c r="A6517" s="4">
        <v>16516</v>
      </c>
      <c r="B6517" s="4" t="s">
        <v>69</v>
      </c>
      <c r="C6517" s="4">
        <v>44</v>
      </c>
      <c r="D6517" s="4" t="s">
        <v>1038</v>
      </c>
      <c r="E6517" s="4" t="s">
        <v>1042</v>
      </c>
      <c r="F6517" s="5">
        <v>44558</v>
      </c>
      <c r="G6517" s="6">
        <v>45730.615752314807</v>
      </c>
      <c r="H6517" s="9">
        <f t="shared" si="808"/>
        <v>1172</v>
      </c>
      <c r="I6517" s="4">
        <v>6.6</v>
      </c>
      <c r="J6517" s="4" t="str">
        <f t="shared" si="809"/>
        <v>Unburdened</v>
      </c>
      <c r="K6517" s="4">
        <v>8</v>
      </c>
      <c r="L6517" s="4" t="str">
        <f t="shared" si="810"/>
        <v>High</v>
      </c>
      <c r="M6517" s="4">
        <v>5.8</v>
      </c>
      <c r="N6517" s="4" t="str">
        <f t="shared" si="811"/>
        <v>Sleep Deprived</v>
      </c>
      <c r="O6517" s="4">
        <v>72</v>
      </c>
      <c r="P6517" s="4" t="str">
        <f t="shared" si="812"/>
        <v>Good</v>
      </c>
      <c r="Q6517" s="4">
        <v>11942</v>
      </c>
      <c r="R6517" s="4" t="str">
        <f t="shared" si="813"/>
        <v>Highly Active</v>
      </c>
      <c r="S6517" s="4">
        <v>72</v>
      </c>
      <c r="T6517" s="4" t="str">
        <f t="shared" si="814"/>
        <v>Normal</v>
      </c>
      <c r="U6517" s="4" t="s">
        <v>1049</v>
      </c>
      <c r="V6517" s="4" t="s">
        <v>2381</v>
      </c>
      <c r="W6517" s="2" t="str">
        <f t="shared" si="815"/>
        <v>Few.</v>
      </c>
    </row>
    <row r="6518" spans="1:23" ht="29" x14ac:dyDescent="0.35">
      <c r="A6518" s="4">
        <v>16517</v>
      </c>
      <c r="B6518" s="4" t="s">
        <v>22</v>
      </c>
      <c r="C6518" s="4">
        <v>37</v>
      </c>
      <c r="D6518" s="4" t="s">
        <v>1039</v>
      </c>
      <c r="E6518" s="4" t="s">
        <v>1045</v>
      </c>
      <c r="F6518" s="5">
        <v>44158</v>
      </c>
      <c r="G6518" s="6">
        <v>45706.577951388892</v>
      </c>
      <c r="H6518" s="9">
        <f t="shared" si="808"/>
        <v>1548</v>
      </c>
      <c r="I6518" s="4">
        <v>5</v>
      </c>
      <c r="J6518" s="4" t="str">
        <f t="shared" si="809"/>
        <v>Unburdened</v>
      </c>
      <c r="K6518" s="4">
        <v>5</v>
      </c>
      <c r="L6518" s="4" t="str">
        <f t="shared" si="810"/>
        <v>Moderate</v>
      </c>
      <c r="M6518" s="4">
        <v>6.1</v>
      </c>
      <c r="N6518" s="4" t="str">
        <f t="shared" si="811"/>
        <v>Moderate</v>
      </c>
      <c r="O6518" s="4">
        <v>49</v>
      </c>
      <c r="P6518" s="4" t="str">
        <f t="shared" si="812"/>
        <v>Poor</v>
      </c>
      <c r="Q6518" s="4">
        <v>8088</v>
      </c>
      <c r="R6518" s="4" t="str">
        <f t="shared" si="813"/>
        <v>Active</v>
      </c>
      <c r="S6518" s="4">
        <v>87</v>
      </c>
      <c r="T6518" s="4" t="str">
        <f t="shared" si="814"/>
        <v>Normal</v>
      </c>
      <c r="U6518" s="4" t="s">
        <v>1049</v>
      </c>
      <c r="V6518" s="4" t="s">
        <v>7437</v>
      </c>
      <c r="W6518" s="2" t="str">
        <f t="shared" si="815"/>
        <v>Official indicate boy.</v>
      </c>
    </row>
    <row r="6519" spans="1:23" ht="29" x14ac:dyDescent="0.35">
      <c r="A6519" s="4">
        <v>16518</v>
      </c>
      <c r="B6519" s="4" t="s">
        <v>716</v>
      </c>
      <c r="C6519" s="4">
        <v>42</v>
      </c>
      <c r="D6519" s="4" t="s">
        <v>1039</v>
      </c>
      <c r="E6519" s="4" t="s">
        <v>1043</v>
      </c>
      <c r="F6519" s="5">
        <v>44386</v>
      </c>
      <c r="G6519" s="6">
        <v>45812.994004629632</v>
      </c>
      <c r="H6519" s="9">
        <f t="shared" si="808"/>
        <v>1426</v>
      </c>
      <c r="I6519" s="4">
        <v>8.8000000000000007</v>
      </c>
      <c r="J6519" s="4" t="str">
        <f t="shared" si="809"/>
        <v>Normal</v>
      </c>
      <c r="K6519" s="4">
        <v>6</v>
      </c>
      <c r="L6519" s="4" t="str">
        <f t="shared" si="810"/>
        <v>Moderate</v>
      </c>
      <c r="M6519" s="4">
        <v>8.6</v>
      </c>
      <c r="N6519" s="4" t="str">
        <f t="shared" si="811"/>
        <v>Well Rested</v>
      </c>
      <c r="O6519" s="4">
        <v>66</v>
      </c>
      <c r="P6519" s="4" t="str">
        <f t="shared" si="812"/>
        <v>Average</v>
      </c>
      <c r="Q6519" s="4">
        <v>6668</v>
      </c>
      <c r="R6519" s="4" t="str">
        <f t="shared" si="813"/>
        <v>Low Active</v>
      </c>
      <c r="S6519" s="4">
        <v>109</v>
      </c>
      <c r="T6519" s="4" t="str">
        <f t="shared" si="814"/>
        <v>High</v>
      </c>
      <c r="U6519" s="4" t="s">
        <v>1049</v>
      </c>
      <c r="V6519" s="4" t="s">
        <v>7438</v>
      </c>
      <c r="W6519" s="2" t="str">
        <f t="shared" si="815"/>
        <v>Decision state Mr.</v>
      </c>
    </row>
    <row r="6520" spans="1:23" x14ac:dyDescent="0.35">
      <c r="A6520" s="4">
        <v>16519</v>
      </c>
      <c r="B6520" s="4" t="s">
        <v>118</v>
      </c>
      <c r="C6520" s="4">
        <v>42</v>
      </c>
      <c r="D6520" s="4" t="s">
        <v>1038</v>
      </c>
      <c r="E6520" s="4" t="s">
        <v>1047</v>
      </c>
      <c r="F6520" s="5">
        <v>42886</v>
      </c>
      <c r="G6520" s="6">
        <v>45755.787881944438</v>
      </c>
      <c r="H6520" s="9">
        <f t="shared" si="808"/>
        <v>2869</v>
      </c>
      <c r="I6520" s="4">
        <v>12</v>
      </c>
      <c r="J6520" s="4" t="str">
        <f t="shared" si="809"/>
        <v>Overloaded</v>
      </c>
      <c r="K6520" s="4">
        <v>5</v>
      </c>
      <c r="L6520" s="4" t="str">
        <f t="shared" si="810"/>
        <v>Moderate</v>
      </c>
      <c r="M6520" s="4">
        <v>6.9</v>
      </c>
      <c r="N6520" s="4" t="str">
        <f t="shared" si="811"/>
        <v>Moderate</v>
      </c>
      <c r="O6520" s="4">
        <v>49</v>
      </c>
      <c r="P6520" s="4" t="str">
        <f t="shared" si="812"/>
        <v>Poor</v>
      </c>
      <c r="Q6520" s="4">
        <v>13089</v>
      </c>
      <c r="R6520" s="4" t="str">
        <f t="shared" si="813"/>
        <v>Highly Active</v>
      </c>
      <c r="S6520" s="4">
        <v>101</v>
      </c>
      <c r="T6520" s="4" t="str">
        <f t="shared" si="814"/>
        <v>High</v>
      </c>
      <c r="U6520" s="4" t="s">
        <v>1048</v>
      </c>
      <c r="V6520" s="4" t="s">
        <v>7439</v>
      </c>
      <c r="W6520" s="2" t="str">
        <f t="shared" si="815"/>
        <v>Economy.</v>
      </c>
    </row>
    <row r="6521" spans="1:23" ht="43.5" x14ac:dyDescent="0.35">
      <c r="A6521" s="4">
        <v>16520</v>
      </c>
      <c r="B6521" s="4" t="s">
        <v>106</v>
      </c>
      <c r="C6521" s="4">
        <v>47</v>
      </c>
      <c r="D6521" s="4" t="s">
        <v>1039</v>
      </c>
      <c r="E6521" s="4" t="s">
        <v>1045</v>
      </c>
      <c r="F6521" s="5">
        <v>43769</v>
      </c>
      <c r="G6521" s="6">
        <v>45843.528229166674</v>
      </c>
      <c r="H6521" s="9">
        <f t="shared" si="808"/>
        <v>2074</v>
      </c>
      <c r="I6521" s="4">
        <v>9.1</v>
      </c>
      <c r="J6521" s="4" t="str">
        <f t="shared" si="809"/>
        <v>Normal</v>
      </c>
      <c r="K6521" s="4">
        <v>1</v>
      </c>
      <c r="L6521" s="4" t="str">
        <f t="shared" si="810"/>
        <v>Low</v>
      </c>
      <c r="M6521" s="4">
        <v>4.2</v>
      </c>
      <c r="N6521" s="4" t="str">
        <f t="shared" si="811"/>
        <v>Sleep Deprived</v>
      </c>
      <c r="O6521" s="4">
        <v>51</v>
      </c>
      <c r="P6521" s="4" t="str">
        <f t="shared" si="812"/>
        <v>Average</v>
      </c>
      <c r="Q6521" s="4">
        <v>12554</v>
      </c>
      <c r="R6521" s="4" t="str">
        <f t="shared" si="813"/>
        <v>Highly Active</v>
      </c>
      <c r="S6521" s="4">
        <v>87</v>
      </c>
      <c r="T6521" s="4" t="str">
        <f t="shared" si="814"/>
        <v>Normal</v>
      </c>
      <c r="U6521" s="4" t="s">
        <v>1048</v>
      </c>
      <c r="V6521" s="4" t="s">
        <v>7440</v>
      </c>
      <c r="W6521" s="2" t="str">
        <f t="shared" si="815"/>
        <v>Education available finally.</v>
      </c>
    </row>
    <row r="6522" spans="1:23" ht="29" x14ac:dyDescent="0.35">
      <c r="A6522" s="4">
        <v>16521</v>
      </c>
      <c r="B6522" s="4" t="s">
        <v>210</v>
      </c>
      <c r="C6522" s="4">
        <v>47</v>
      </c>
      <c r="D6522" s="4" t="s">
        <v>1038</v>
      </c>
      <c r="E6522" s="4" t="s">
        <v>1044</v>
      </c>
      <c r="F6522" s="5">
        <v>42512</v>
      </c>
      <c r="G6522" s="6">
        <v>45779.359537037039</v>
      </c>
      <c r="H6522" s="9">
        <f t="shared" si="808"/>
        <v>3267</v>
      </c>
      <c r="I6522" s="4">
        <v>11.4</v>
      </c>
      <c r="J6522" s="4" t="str">
        <f t="shared" si="809"/>
        <v>Overloaded</v>
      </c>
      <c r="K6522" s="4">
        <v>8</v>
      </c>
      <c r="L6522" s="4" t="str">
        <f t="shared" si="810"/>
        <v>High</v>
      </c>
      <c r="M6522" s="4">
        <v>8</v>
      </c>
      <c r="N6522" s="4" t="str">
        <f t="shared" si="811"/>
        <v>Well Rested</v>
      </c>
      <c r="O6522" s="4">
        <v>66</v>
      </c>
      <c r="P6522" s="4" t="str">
        <f t="shared" si="812"/>
        <v>Average</v>
      </c>
      <c r="Q6522" s="4">
        <v>11328</v>
      </c>
      <c r="R6522" s="4" t="str">
        <f t="shared" si="813"/>
        <v>Highly Active</v>
      </c>
      <c r="S6522" s="4">
        <v>116</v>
      </c>
      <c r="T6522" s="4" t="str">
        <f t="shared" si="814"/>
        <v>High</v>
      </c>
      <c r="U6522" s="4" t="s">
        <v>1049</v>
      </c>
      <c r="V6522" s="4" t="s">
        <v>7441</v>
      </c>
      <c r="W6522" s="2" t="str">
        <f t="shared" si="815"/>
        <v>Daughter officer.</v>
      </c>
    </row>
    <row r="6523" spans="1:23" x14ac:dyDescent="0.35">
      <c r="A6523" s="4">
        <v>16522</v>
      </c>
      <c r="B6523" s="4" t="s">
        <v>928</v>
      </c>
      <c r="C6523" s="4">
        <v>25</v>
      </c>
      <c r="D6523" s="4"/>
      <c r="E6523" s="4" t="s">
        <v>1045</v>
      </c>
      <c r="F6523" s="5">
        <v>43032</v>
      </c>
      <c r="G6523" s="6">
        <v>45787.247453703712</v>
      </c>
      <c r="H6523" s="9">
        <f t="shared" si="808"/>
        <v>2755</v>
      </c>
      <c r="I6523" s="4">
        <v>6.6</v>
      </c>
      <c r="J6523" s="4" t="str">
        <f t="shared" si="809"/>
        <v>Unburdened</v>
      </c>
      <c r="K6523" s="4">
        <v>7</v>
      </c>
      <c r="L6523" s="4" t="str">
        <f t="shared" si="810"/>
        <v>High</v>
      </c>
      <c r="M6523" s="4">
        <v>6.7</v>
      </c>
      <c r="N6523" s="4" t="str">
        <f t="shared" si="811"/>
        <v>Moderate</v>
      </c>
      <c r="O6523" s="4">
        <v>66</v>
      </c>
      <c r="P6523" s="4" t="str">
        <f t="shared" si="812"/>
        <v>Average</v>
      </c>
      <c r="Q6523" s="4">
        <v>7978</v>
      </c>
      <c r="R6523" s="4" t="str">
        <f t="shared" si="813"/>
        <v>Active</v>
      </c>
      <c r="S6523" s="4">
        <v>106</v>
      </c>
      <c r="T6523" s="4" t="str">
        <f t="shared" si="814"/>
        <v>High</v>
      </c>
      <c r="U6523" s="4" t="s">
        <v>1049</v>
      </c>
      <c r="V6523" s="4" t="s">
        <v>7442</v>
      </c>
      <c r="W6523" s="2" t="str">
        <f t="shared" si="815"/>
        <v>Hit more far.</v>
      </c>
    </row>
    <row r="6524" spans="1:23" ht="43.5" x14ac:dyDescent="0.35">
      <c r="A6524" s="4">
        <v>16523</v>
      </c>
      <c r="B6524" s="4" t="s">
        <v>226</v>
      </c>
      <c r="C6524" s="4">
        <v>59</v>
      </c>
      <c r="D6524" s="4" t="s">
        <v>1038</v>
      </c>
      <c r="E6524" s="4" t="s">
        <v>1044</v>
      </c>
      <c r="F6524" s="5">
        <v>44485</v>
      </c>
      <c r="G6524" s="6">
        <v>45812.596770833326</v>
      </c>
      <c r="H6524" s="9">
        <f t="shared" si="808"/>
        <v>1327</v>
      </c>
      <c r="I6524" s="4">
        <v>8.1</v>
      </c>
      <c r="J6524" s="4" t="str">
        <f t="shared" si="809"/>
        <v>Normal</v>
      </c>
      <c r="K6524" s="4">
        <v>4</v>
      </c>
      <c r="L6524" s="4" t="str">
        <f t="shared" si="810"/>
        <v>Moderate</v>
      </c>
      <c r="M6524" s="4">
        <v>7.9</v>
      </c>
      <c r="N6524" s="4" t="str">
        <f t="shared" si="811"/>
        <v>Moderate</v>
      </c>
      <c r="O6524" s="4">
        <v>58</v>
      </c>
      <c r="P6524" s="4" t="str">
        <f t="shared" si="812"/>
        <v>Average</v>
      </c>
      <c r="Q6524" s="4">
        <v>13281</v>
      </c>
      <c r="R6524" s="4" t="str">
        <f t="shared" si="813"/>
        <v>Highly Active</v>
      </c>
      <c r="S6524" s="4">
        <v>97</v>
      </c>
      <c r="T6524" s="4" t="str">
        <f t="shared" si="814"/>
        <v>Normal</v>
      </c>
      <c r="U6524" s="4" t="s">
        <v>1048</v>
      </c>
      <c r="V6524" s="4" t="s">
        <v>7443</v>
      </c>
      <c r="W6524" s="2" t="str">
        <f t="shared" si="815"/>
        <v>Apply evidence above.</v>
      </c>
    </row>
    <row r="6525" spans="1:23" ht="29" x14ac:dyDescent="0.35">
      <c r="A6525" s="4">
        <v>16524</v>
      </c>
      <c r="B6525" s="4" t="s">
        <v>909</v>
      </c>
      <c r="C6525" s="4">
        <v>34</v>
      </c>
      <c r="D6525" s="4" t="s">
        <v>1038</v>
      </c>
      <c r="E6525" s="4" t="s">
        <v>1045</v>
      </c>
      <c r="F6525" s="5">
        <v>43808</v>
      </c>
      <c r="G6525" s="6">
        <v>45757.921817129631</v>
      </c>
      <c r="H6525" s="9">
        <f t="shared" si="808"/>
        <v>1949</v>
      </c>
      <c r="I6525" s="4">
        <v>7.3</v>
      </c>
      <c r="J6525" s="4" t="str">
        <f t="shared" si="809"/>
        <v>Normal</v>
      </c>
      <c r="K6525" s="4">
        <v>6</v>
      </c>
      <c r="L6525" s="4" t="str">
        <f t="shared" si="810"/>
        <v>Moderate</v>
      </c>
      <c r="M6525" s="4">
        <v>7.6</v>
      </c>
      <c r="N6525" s="4" t="str">
        <f t="shared" si="811"/>
        <v>Moderate</v>
      </c>
      <c r="O6525" s="4">
        <v>87</v>
      </c>
      <c r="P6525" s="4" t="str">
        <f t="shared" si="812"/>
        <v>Excellent</v>
      </c>
      <c r="Q6525" s="4">
        <v>10612</v>
      </c>
      <c r="R6525" s="4" t="str">
        <f t="shared" si="813"/>
        <v>Highly Active</v>
      </c>
      <c r="S6525" s="4">
        <v>106</v>
      </c>
      <c r="T6525" s="4" t="str">
        <f t="shared" si="814"/>
        <v>High</v>
      </c>
      <c r="U6525" s="4" t="s">
        <v>1048</v>
      </c>
      <c r="V6525" s="4" t="s">
        <v>7444</v>
      </c>
      <c r="W6525" s="2" t="str">
        <f t="shared" si="815"/>
        <v>Military better nor.</v>
      </c>
    </row>
    <row r="6526" spans="1:23" ht="29" x14ac:dyDescent="0.35">
      <c r="A6526" s="4">
        <v>16525</v>
      </c>
      <c r="B6526" s="4" t="s">
        <v>109</v>
      </c>
      <c r="C6526" s="4">
        <v>30</v>
      </c>
      <c r="D6526" s="4" t="s">
        <v>1038</v>
      </c>
      <c r="E6526" s="4" t="s">
        <v>1045</v>
      </c>
      <c r="F6526" s="5">
        <v>43202</v>
      </c>
      <c r="G6526" s="6">
        <v>45673.022731481477</v>
      </c>
      <c r="H6526" s="9">
        <f t="shared" si="808"/>
        <v>2471</v>
      </c>
      <c r="I6526" s="4">
        <v>6.7</v>
      </c>
      <c r="J6526" s="4" t="str">
        <f t="shared" si="809"/>
        <v>Unburdened</v>
      </c>
      <c r="K6526" s="4">
        <v>2</v>
      </c>
      <c r="L6526" s="4" t="str">
        <f t="shared" si="810"/>
        <v>Low</v>
      </c>
      <c r="M6526" s="4">
        <v>4.0999999999999996</v>
      </c>
      <c r="N6526" s="4" t="str">
        <f t="shared" si="811"/>
        <v>Sleep Deprived</v>
      </c>
      <c r="O6526" s="4">
        <v>53</v>
      </c>
      <c r="P6526" s="4" t="str">
        <f t="shared" si="812"/>
        <v>Average</v>
      </c>
      <c r="Q6526" s="4">
        <v>11918</v>
      </c>
      <c r="R6526" s="4" t="str">
        <f t="shared" si="813"/>
        <v>Highly Active</v>
      </c>
      <c r="S6526" s="4">
        <v>115</v>
      </c>
      <c r="T6526" s="4" t="str">
        <f t="shared" si="814"/>
        <v>High</v>
      </c>
      <c r="U6526" s="4" t="s">
        <v>1049</v>
      </c>
      <c r="V6526" s="4" t="s">
        <v>7445</v>
      </c>
      <c r="W6526" s="2" t="str">
        <f t="shared" si="815"/>
        <v>Ok base whole.</v>
      </c>
    </row>
    <row r="6527" spans="1:23" ht="29" x14ac:dyDescent="0.35">
      <c r="A6527" s="4">
        <v>16526</v>
      </c>
      <c r="B6527" s="4" t="s">
        <v>502</v>
      </c>
      <c r="C6527" s="4">
        <v>27</v>
      </c>
      <c r="D6527" s="4" t="s">
        <v>1040</v>
      </c>
      <c r="E6527" s="4" t="s">
        <v>1043</v>
      </c>
      <c r="F6527" s="5">
        <v>42612</v>
      </c>
      <c r="G6527" s="6">
        <v>45751.451412037037</v>
      </c>
      <c r="H6527" s="9">
        <f t="shared" si="808"/>
        <v>3139</v>
      </c>
      <c r="I6527" s="4">
        <v>8.4</v>
      </c>
      <c r="J6527" s="4" t="str">
        <f t="shared" si="809"/>
        <v>Normal</v>
      </c>
      <c r="K6527" s="4">
        <v>9</v>
      </c>
      <c r="L6527" s="4" t="str">
        <f t="shared" si="810"/>
        <v>High</v>
      </c>
      <c r="M6527" s="4">
        <v>5.7</v>
      </c>
      <c r="N6527" s="4" t="str">
        <f t="shared" si="811"/>
        <v>Sleep Deprived</v>
      </c>
      <c r="O6527" s="4">
        <v>90</v>
      </c>
      <c r="P6527" s="4" t="str">
        <f t="shared" si="812"/>
        <v>Excellent</v>
      </c>
      <c r="Q6527" s="4">
        <v>11521</v>
      </c>
      <c r="R6527" s="4" t="str">
        <f t="shared" si="813"/>
        <v>Highly Active</v>
      </c>
      <c r="S6527" s="4">
        <v>85</v>
      </c>
      <c r="T6527" s="4" t="str">
        <f t="shared" si="814"/>
        <v>Normal</v>
      </c>
      <c r="U6527" s="4" t="s">
        <v>1049</v>
      </c>
      <c r="V6527" s="4" t="s">
        <v>7446</v>
      </c>
      <c r="W6527" s="2" t="str">
        <f t="shared" si="815"/>
        <v>Night situation.</v>
      </c>
    </row>
    <row r="6528" spans="1:23" ht="29" x14ac:dyDescent="0.35">
      <c r="A6528" s="4">
        <v>16527</v>
      </c>
      <c r="B6528" s="4" t="s">
        <v>239</v>
      </c>
      <c r="C6528" s="4">
        <v>56</v>
      </c>
      <c r="D6528" s="4" t="s">
        <v>1039</v>
      </c>
      <c r="E6528" s="4" t="s">
        <v>1042</v>
      </c>
      <c r="F6528" s="5">
        <v>44644</v>
      </c>
      <c r="G6528" s="6">
        <v>45702.738576388889</v>
      </c>
      <c r="H6528" s="9">
        <f t="shared" si="808"/>
        <v>1058</v>
      </c>
      <c r="I6528" s="4">
        <v>11.9</v>
      </c>
      <c r="J6528" s="4" t="str">
        <f t="shared" si="809"/>
        <v>Overloaded</v>
      </c>
      <c r="K6528" s="4">
        <v>4</v>
      </c>
      <c r="L6528" s="4" t="str">
        <f t="shared" si="810"/>
        <v>Moderate</v>
      </c>
      <c r="M6528" s="4">
        <v>6.4</v>
      </c>
      <c r="N6528" s="4" t="str">
        <f t="shared" si="811"/>
        <v>Moderate</v>
      </c>
      <c r="O6528" s="4">
        <v>56</v>
      </c>
      <c r="P6528" s="4" t="str">
        <f t="shared" si="812"/>
        <v>Average</v>
      </c>
      <c r="Q6528" s="4">
        <v>6557</v>
      </c>
      <c r="R6528" s="4" t="str">
        <f t="shared" si="813"/>
        <v>Low Active</v>
      </c>
      <c r="S6528" s="4">
        <v>103</v>
      </c>
      <c r="T6528" s="4" t="str">
        <f t="shared" si="814"/>
        <v>High</v>
      </c>
      <c r="U6528" s="4" t="s">
        <v>1048</v>
      </c>
      <c r="V6528" s="4" t="s">
        <v>7447</v>
      </c>
      <c r="W6528" s="2" t="str">
        <f t="shared" si="815"/>
        <v>Marriage director.</v>
      </c>
    </row>
    <row r="6529" spans="1:23" ht="29" x14ac:dyDescent="0.35">
      <c r="A6529" s="4">
        <v>16528</v>
      </c>
      <c r="B6529" s="4" t="s">
        <v>226</v>
      </c>
      <c r="C6529" s="4">
        <v>33</v>
      </c>
      <c r="D6529" s="4" t="s">
        <v>1040</v>
      </c>
      <c r="E6529" s="4"/>
      <c r="F6529" s="5">
        <v>43455</v>
      </c>
      <c r="G6529" s="6">
        <v>45749.351354166669</v>
      </c>
      <c r="H6529" s="9">
        <f t="shared" si="808"/>
        <v>2294</v>
      </c>
      <c r="I6529" s="4">
        <v>6.1</v>
      </c>
      <c r="J6529" s="4" t="str">
        <f t="shared" si="809"/>
        <v>Unburdened</v>
      </c>
      <c r="K6529" s="4">
        <v>8</v>
      </c>
      <c r="L6529" s="4" t="str">
        <f t="shared" si="810"/>
        <v>High</v>
      </c>
      <c r="M6529" s="4">
        <v>8.1999999999999993</v>
      </c>
      <c r="N6529" s="4" t="str">
        <f t="shared" si="811"/>
        <v>Well Rested</v>
      </c>
      <c r="O6529" s="4">
        <v>81</v>
      </c>
      <c r="P6529" s="4" t="str">
        <f t="shared" si="812"/>
        <v>Good</v>
      </c>
      <c r="Q6529" s="4">
        <v>9177</v>
      </c>
      <c r="R6529" s="4" t="str">
        <f t="shared" si="813"/>
        <v>Active</v>
      </c>
      <c r="S6529" s="4">
        <v>100</v>
      </c>
      <c r="T6529" s="4" t="str">
        <f t="shared" si="814"/>
        <v>Normal</v>
      </c>
      <c r="U6529" s="4" t="s">
        <v>1049</v>
      </c>
      <c r="V6529" s="4" t="s">
        <v>7448</v>
      </c>
      <c r="W6529" s="2" t="str">
        <f t="shared" si="815"/>
        <v>Pretty make than gas.</v>
      </c>
    </row>
    <row r="6530" spans="1:23" ht="29" x14ac:dyDescent="0.35">
      <c r="A6530" s="4">
        <v>16529</v>
      </c>
      <c r="B6530" s="4" t="s">
        <v>20</v>
      </c>
      <c r="C6530" s="4">
        <v>26</v>
      </c>
      <c r="D6530" s="4" t="s">
        <v>1039</v>
      </c>
      <c r="E6530" s="4" t="s">
        <v>1041</v>
      </c>
      <c r="F6530" s="5">
        <v>43768</v>
      </c>
      <c r="G6530" s="6">
        <v>45666.025717592587</v>
      </c>
      <c r="H6530" s="9">
        <f t="shared" si="808"/>
        <v>1898</v>
      </c>
      <c r="I6530" s="4">
        <v>6.2</v>
      </c>
      <c r="J6530" s="4" t="str">
        <f t="shared" si="809"/>
        <v>Unburdened</v>
      </c>
      <c r="K6530" s="4">
        <v>6</v>
      </c>
      <c r="L6530" s="4" t="str">
        <f t="shared" si="810"/>
        <v>Moderate</v>
      </c>
      <c r="M6530" s="4">
        <v>6.8</v>
      </c>
      <c r="N6530" s="4" t="str">
        <f t="shared" si="811"/>
        <v>Moderate</v>
      </c>
      <c r="O6530" s="4">
        <v>94</v>
      </c>
      <c r="P6530" s="4" t="str">
        <f t="shared" si="812"/>
        <v>Excellent</v>
      </c>
      <c r="Q6530" s="4">
        <v>8701</v>
      </c>
      <c r="R6530" s="4" t="str">
        <f t="shared" si="813"/>
        <v>Active</v>
      </c>
      <c r="S6530" s="4">
        <v>90</v>
      </c>
      <c r="T6530" s="4" t="str">
        <f t="shared" si="814"/>
        <v>Normal</v>
      </c>
      <c r="U6530" s="4" t="s">
        <v>1048</v>
      </c>
      <c r="V6530" s="4" t="s">
        <v>7449</v>
      </c>
      <c r="W6530" s="2" t="str">
        <f t="shared" si="815"/>
        <v>Event either prepare.</v>
      </c>
    </row>
    <row r="6531" spans="1:23" ht="29" x14ac:dyDescent="0.35">
      <c r="A6531" s="4">
        <v>16530</v>
      </c>
      <c r="B6531" s="4" t="s">
        <v>343</v>
      </c>
      <c r="C6531" s="4">
        <v>52</v>
      </c>
      <c r="D6531" s="4" t="s">
        <v>1039</v>
      </c>
      <c r="E6531" s="4" t="s">
        <v>1043</v>
      </c>
      <c r="F6531" s="5">
        <v>44056</v>
      </c>
      <c r="G6531" s="6">
        <v>45778.66741898148</v>
      </c>
      <c r="H6531" s="9">
        <f t="shared" ref="H6531:H6594" si="816">IF(AND(ISNUMBER(G6531), ISNUMBER(F6531), G6531&gt;=F6531), DATEDIF(F6531, G6531, "d"), "Invalid Dates")</f>
        <v>1722</v>
      </c>
      <c r="I6531" s="4">
        <v>8.1</v>
      </c>
      <c r="J6531" s="4" t="str">
        <f t="shared" ref="J6531:J6594" si="817">IF(I6531="", "", IF(ISNUMBER(I6531), IF(I6531&gt;10, "Overloaded", IF(I6531&gt;=7, "Normal", "Unburdened")), "Others"))</f>
        <v>Normal</v>
      </c>
      <c r="K6531" s="4">
        <v>9</v>
      </c>
      <c r="L6531" s="4" t="str">
        <f t="shared" ref="L6531:L6594" si="818">IF(K6531="", "", IF(ISNUMBER(K6531), IF(K6531&gt;=7, "High", IF(K6531&gt;=4, "Moderate", "Low")), "Invalid"))</f>
        <v>High</v>
      </c>
      <c r="M6531" s="4">
        <v>4</v>
      </c>
      <c r="N6531" s="4" t="str">
        <f t="shared" ref="N6531:N6594" si="819">IF(M6531="", "", IF(ISNUMBER(M6531), IF(M6531&gt;=8, "Well Rested", IF(M6531&gt;=6, "Moderate", "Sleep Deprived")), "Invalid"))</f>
        <v>Sleep Deprived</v>
      </c>
      <c r="O6531" s="4">
        <v>66</v>
      </c>
      <c r="P6531" s="4" t="str">
        <f t="shared" ref="P6531:P6594" si="820">IF(O6531="", "", IF(ISNUMBER(O6531), IF(O6531&gt;=85, "Excellent", IF(O6531&gt;=70, "Good", IF(O6531&gt;=50, "Average", "Poor"))), "Invalid"))</f>
        <v>Average</v>
      </c>
      <c r="Q6531" s="4">
        <v>10902</v>
      </c>
      <c r="R6531" s="4" t="str">
        <f t="shared" ref="R6531:R6594" si="821">IF(Q6531="", "", IF(ISNUMBER(Q6531), IF(Q6531&gt;=10000, "Highly Active", IF(Q6531&gt;=7500, "Active", IF(Q6531&gt;=5000, "Low Active", "Sedentary"))), "Invalid"))</f>
        <v>Highly Active</v>
      </c>
      <c r="S6531" s="4">
        <v>114</v>
      </c>
      <c r="T6531" s="4" t="str">
        <f t="shared" ref="T6531:T6594" si="822">IF(S6531="", "", IF(ISNUMBER(S6531), IF(S6531&gt;100, "High", IF(S6531&gt;=60, "Normal", "Low")), "Invalid"))</f>
        <v>High</v>
      </c>
      <c r="U6531" s="4" t="s">
        <v>1049</v>
      </c>
      <c r="V6531" s="4" t="s">
        <v>7450</v>
      </c>
      <c r="W6531" s="2" t="str">
        <f t="shared" ref="W6531:W6594" si="823">TRIM(V6531)</f>
        <v>Seven line cell.</v>
      </c>
    </row>
    <row r="6532" spans="1:23" ht="29" x14ac:dyDescent="0.35">
      <c r="A6532" s="4">
        <v>16531</v>
      </c>
      <c r="B6532" s="4" t="s">
        <v>124</v>
      </c>
      <c r="C6532" s="4">
        <v>49</v>
      </c>
      <c r="D6532" s="4" t="s">
        <v>1038</v>
      </c>
      <c r="E6532" s="4" t="s">
        <v>1044</v>
      </c>
      <c r="F6532" s="5">
        <v>45255</v>
      </c>
      <c r="G6532" s="6">
        <v>45750.337083333332</v>
      </c>
      <c r="H6532" s="9">
        <f t="shared" si="816"/>
        <v>495</v>
      </c>
      <c r="I6532" s="4">
        <v>11.3</v>
      </c>
      <c r="J6532" s="4" t="str">
        <f t="shared" si="817"/>
        <v>Overloaded</v>
      </c>
      <c r="K6532" s="4">
        <v>6</v>
      </c>
      <c r="L6532" s="4" t="str">
        <f t="shared" si="818"/>
        <v>Moderate</v>
      </c>
      <c r="M6532" s="4">
        <v>7.7</v>
      </c>
      <c r="N6532" s="4" t="str">
        <f t="shared" si="819"/>
        <v>Moderate</v>
      </c>
      <c r="O6532" s="4">
        <v>40</v>
      </c>
      <c r="P6532" s="4" t="str">
        <f t="shared" si="820"/>
        <v>Poor</v>
      </c>
      <c r="Q6532" s="4">
        <v>13282</v>
      </c>
      <c r="R6532" s="4" t="str">
        <f t="shared" si="821"/>
        <v>Highly Active</v>
      </c>
      <c r="S6532" s="4">
        <v>99</v>
      </c>
      <c r="T6532" s="4" t="str">
        <f t="shared" si="822"/>
        <v>Normal</v>
      </c>
      <c r="U6532" s="4" t="s">
        <v>1049</v>
      </c>
      <c r="V6532" s="4" t="s">
        <v>7451</v>
      </c>
      <c r="W6532" s="2" t="str">
        <f t="shared" si="823"/>
        <v>Someone mouth.</v>
      </c>
    </row>
    <row r="6533" spans="1:23" ht="43.5" x14ac:dyDescent="0.35">
      <c r="A6533" s="4">
        <v>16532</v>
      </c>
      <c r="B6533" s="4" t="s">
        <v>100</v>
      </c>
      <c r="C6533" s="4">
        <v>39</v>
      </c>
      <c r="D6533" s="4"/>
      <c r="E6533" s="4"/>
      <c r="F6533" s="5">
        <v>42323</v>
      </c>
      <c r="G6533" s="6">
        <v>45778.531226851846</v>
      </c>
      <c r="H6533" s="9">
        <f t="shared" si="816"/>
        <v>3455</v>
      </c>
      <c r="I6533" s="4">
        <v>11.1</v>
      </c>
      <c r="J6533" s="4" t="str">
        <f t="shared" si="817"/>
        <v>Overloaded</v>
      </c>
      <c r="K6533" s="4">
        <v>8</v>
      </c>
      <c r="L6533" s="4" t="str">
        <f t="shared" si="818"/>
        <v>High</v>
      </c>
      <c r="M6533" s="4">
        <v>8</v>
      </c>
      <c r="N6533" s="4" t="str">
        <f t="shared" si="819"/>
        <v>Well Rested</v>
      </c>
      <c r="O6533" s="4">
        <v>43</v>
      </c>
      <c r="P6533" s="4" t="str">
        <f t="shared" si="820"/>
        <v>Poor</v>
      </c>
      <c r="Q6533" s="4">
        <v>2976</v>
      </c>
      <c r="R6533" s="4" t="str">
        <f t="shared" si="821"/>
        <v>Sedentary</v>
      </c>
      <c r="S6533" s="4">
        <v>76</v>
      </c>
      <c r="T6533" s="4" t="str">
        <f t="shared" si="822"/>
        <v>Normal</v>
      </c>
      <c r="U6533" s="4" t="s">
        <v>1048</v>
      </c>
      <c r="V6533" s="4" t="s">
        <v>7452</v>
      </c>
      <c r="W6533" s="2" t="str">
        <f t="shared" si="823"/>
        <v>Side authority receive.</v>
      </c>
    </row>
    <row r="6534" spans="1:23" ht="29" x14ac:dyDescent="0.35">
      <c r="A6534" s="4">
        <v>16533</v>
      </c>
      <c r="B6534" s="4" t="s">
        <v>19</v>
      </c>
      <c r="C6534" s="4">
        <v>46</v>
      </c>
      <c r="D6534" s="4" t="s">
        <v>1038</v>
      </c>
      <c r="E6534" s="4" t="s">
        <v>1044</v>
      </c>
      <c r="F6534" s="5">
        <v>45361</v>
      </c>
      <c r="G6534" s="6">
        <v>45849.771840277783</v>
      </c>
      <c r="H6534" s="9">
        <f t="shared" si="816"/>
        <v>488</v>
      </c>
      <c r="I6534" s="4">
        <v>10</v>
      </c>
      <c r="J6534" s="4" t="str">
        <f t="shared" si="817"/>
        <v>Normal</v>
      </c>
      <c r="K6534" s="4">
        <v>7</v>
      </c>
      <c r="L6534" s="4" t="str">
        <f t="shared" si="818"/>
        <v>High</v>
      </c>
      <c r="M6534" s="4">
        <v>5.5</v>
      </c>
      <c r="N6534" s="4" t="str">
        <f t="shared" si="819"/>
        <v>Sleep Deprived</v>
      </c>
      <c r="O6534" s="4">
        <v>46</v>
      </c>
      <c r="P6534" s="4" t="str">
        <f t="shared" si="820"/>
        <v>Poor</v>
      </c>
      <c r="Q6534" s="4">
        <v>8365</v>
      </c>
      <c r="R6534" s="4" t="str">
        <f t="shared" si="821"/>
        <v>Active</v>
      </c>
      <c r="S6534" s="4">
        <v>92</v>
      </c>
      <c r="T6534" s="4" t="str">
        <f t="shared" si="822"/>
        <v>Normal</v>
      </c>
      <c r="U6534" s="4" t="s">
        <v>1049</v>
      </c>
      <c r="V6534" s="4" t="s">
        <v>7453</v>
      </c>
      <c r="W6534" s="2" t="str">
        <f t="shared" si="823"/>
        <v>Check do theory.</v>
      </c>
    </row>
    <row r="6535" spans="1:23" ht="29" x14ac:dyDescent="0.35">
      <c r="A6535" s="4">
        <v>16534</v>
      </c>
      <c r="B6535" s="4" t="s">
        <v>233</v>
      </c>
      <c r="C6535" s="4">
        <v>49</v>
      </c>
      <c r="D6535" s="4" t="s">
        <v>1040</v>
      </c>
      <c r="E6535" s="4" t="s">
        <v>1042</v>
      </c>
      <c r="F6535" s="5">
        <v>44553</v>
      </c>
      <c r="G6535" s="6">
        <v>45668.894884259258</v>
      </c>
      <c r="H6535" s="9">
        <f t="shared" si="816"/>
        <v>1115</v>
      </c>
      <c r="I6535" s="4">
        <v>8.3000000000000007</v>
      </c>
      <c r="J6535" s="4" t="str">
        <f t="shared" si="817"/>
        <v>Normal</v>
      </c>
      <c r="K6535" s="4">
        <v>5</v>
      </c>
      <c r="L6535" s="4" t="str">
        <f t="shared" si="818"/>
        <v>Moderate</v>
      </c>
      <c r="M6535" s="4"/>
      <c r="N6535" s="4" t="str">
        <f t="shared" si="819"/>
        <v/>
      </c>
      <c r="O6535" s="4">
        <v>48</v>
      </c>
      <c r="P6535" s="4" t="str">
        <f t="shared" si="820"/>
        <v>Poor</v>
      </c>
      <c r="Q6535" s="4">
        <v>5268</v>
      </c>
      <c r="R6535" s="4" t="str">
        <f t="shared" si="821"/>
        <v>Low Active</v>
      </c>
      <c r="S6535" s="4">
        <v>115</v>
      </c>
      <c r="T6535" s="4" t="str">
        <f t="shared" si="822"/>
        <v>High</v>
      </c>
      <c r="U6535" s="4" t="s">
        <v>1049</v>
      </c>
      <c r="V6535" s="4" t="s">
        <v>7454</v>
      </c>
      <c r="W6535" s="2" t="str">
        <f t="shared" si="823"/>
        <v>Especially western.</v>
      </c>
    </row>
    <row r="6536" spans="1:23" ht="29" x14ac:dyDescent="0.35">
      <c r="A6536" s="4">
        <v>16535</v>
      </c>
      <c r="B6536" s="4" t="s">
        <v>190</v>
      </c>
      <c r="C6536" s="4">
        <v>56</v>
      </c>
      <c r="D6536" s="4" t="s">
        <v>1038</v>
      </c>
      <c r="E6536" s="4"/>
      <c r="F6536" s="5">
        <v>45298</v>
      </c>
      <c r="G6536" s="6">
        <v>45767.1719212963</v>
      </c>
      <c r="H6536" s="9">
        <f t="shared" si="816"/>
        <v>469</v>
      </c>
      <c r="I6536" s="4">
        <v>8.6</v>
      </c>
      <c r="J6536" s="4" t="str">
        <f t="shared" si="817"/>
        <v>Normal</v>
      </c>
      <c r="K6536" s="4">
        <v>8</v>
      </c>
      <c r="L6536" s="4" t="str">
        <f t="shared" si="818"/>
        <v>High</v>
      </c>
      <c r="M6536" s="4">
        <v>4.7</v>
      </c>
      <c r="N6536" s="4" t="str">
        <f t="shared" si="819"/>
        <v>Sleep Deprived</v>
      </c>
      <c r="O6536" s="4">
        <v>87</v>
      </c>
      <c r="P6536" s="4" t="str">
        <f t="shared" si="820"/>
        <v>Excellent</v>
      </c>
      <c r="Q6536" s="4">
        <v>11026</v>
      </c>
      <c r="R6536" s="4" t="str">
        <f t="shared" si="821"/>
        <v>Highly Active</v>
      </c>
      <c r="S6536" s="4">
        <v>69</v>
      </c>
      <c r="T6536" s="4" t="str">
        <f t="shared" si="822"/>
        <v>Normal</v>
      </c>
      <c r="U6536" s="4" t="s">
        <v>1048</v>
      </c>
      <c r="V6536" s="4" t="s">
        <v>7455</v>
      </c>
      <c r="W6536" s="2" t="str">
        <f t="shared" si="823"/>
        <v>Forward public we.</v>
      </c>
    </row>
    <row r="6537" spans="1:23" ht="29" x14ac:dyDescent="0.35">
      <c r="A6537" s="4">
        <v>16536</v>
      </c>
      <c r="B6537" s="4" t="s">
        <v>124</v>
      </c>
      <c r="C6537" s="4">
        <v>36</v>
      </c>
      <c r="D6537" s="4" t="s">
        <v>1039</v>
      </c>
      <c r="E6537" s="4" t="s">
        <v>1042</v>
      </c>
      <c r="F6537" s="5">
        <v>43177</v>
      </c>
      <c r="G6537" s="6">
        <v>45773.945960648147</v>
      </c>
      <c r="H6537" s="9">
        <f t="shared" si="816"/>
        <v>2596</v>
      </c>
      <c r="I6537" s="4">
        <v>11.4</v>
      </c>
      <c r="J6537" s="4" t="str">
        <f t="shared" si="817"/>
        <v>Overloaded</v>
      </c>
      <c r="K6537" s="4">
        <v>5</v>
      </c>
      <c r="L6537" s="4" t="str">
        <f t="shared" si="818"/>
        <v>Moderate</v>
      </c>
      <c r="M6537" s="4">
        <v>8</v>
      </c>
      <c r="N6537" s="4" t="str">
        <f t="shared" si="819"/>
        <v>Well Rested</v>
      </c>
      <c r="O6537" s="4">
        <v>95</v>
      </c>
      <c r="P6537" s="4" t="str">
        <f t="shared" si="820"/>
        <v>Excellent</v>
      </c>
      <c r="Q6537" s="4">
        <v>9559</v>
      </c>
      <c r="R6537" s="4" t="str">
        <f t="shared" si="821"/>
        <v>Active</v>
      </c>
      <c r="S6537" s="4">
        <v>76</v>
      </c>
      <c r="T6537" s="4" t="str">
        <f t="shared" si="822"/>
        <v>Normal</v>
      </c>
      <c r="U6537" s="4" t="s">
        <v>1048</v>
      </c>
      <c r="V6537" s="4" t="s">
        <v>7456</v>
      </c>
      <c r="W6537" s="2" t="str">
        <f t="shared" si="823"/>
        <v>National above.</v>
      </c>
    </row>
    <row r="6538" spans="1:23" ht="29" x14ac:dyDescent="0.35">
      <c r="A6538" s="4">
        <v>16537</v>
      </c>
      <c r="B6538" s="4" t="s">
        <v>185</v>
      </c>
      <c r="C6538" s="4">
        <v>52</v>
      </c>
      <c r="D6538" s="4" t="s">
        <v>1038</v>
      </c>
      <c r="E6538" s="4"/>
      <c r="F6538" s="5">
        <v>43457</v>
      </c>
      <c r="G6538" s="6">
        <v>45731.200960648152</v>
      </c>
      <c r="H6538" s="9">
        <f t="shared" si="816"/>
        <v>2274</v>
      </c>
      <c r="I6538" s="4">
        <v>10.8</v>
      </c>
      <c r="J6538" s="4" t="str">
        <f t="shared" si="817"/>
        <v>Overloaded</v>
      </c>
      <c r="K6538" s="4">
        <v>5</v>
      </c>
      <c r="L6538" s="4" t="str">
        <f t="shared" si="818"/>
        <v>Moderate</v>
      </c>
      <c r="M6538" s="4">
        <v>6.3</v>
      </c>
      <c r="N6538" s="4" t="str">
        <f t="shared" si="819"/>
        <v>Moderate</v>
      </c>
      <c r="O6538" s="4">
        <v>61</v>
      </c>
      <c r="P6538" s="4" t="str">
        <f t="shared" si="820"/>
        <v>Average</v>
      </c>
      <c r="Q6538" s="4">
        <v>7497</v>
      </c>
      <c r="R6538" s="4" t="str">
        <f t="shared" si="821"/>
        <v>Low Active</v>
      </c>
      <c r="S6538" s="4">
        <v>82</v>
      </c>
      <c r="T6538" s="4" t="str">
        <f t="shared" si="822"/>
        <v>Normal</v>
      </c>
      <c r="U6538" s="4" t="s">
        <v>1048</v>
      </c>
      <c r="V6538" s="4" t="s">
        <v>7457</v>
      </c>
      <c r="W6538" s="2" t="str">
        <f t="shared" si="823"/>
        <v>Production become.</v>
      </c>
    </row>
    <row r="6539" spans="1:23" x14ac:dyDescent="0.35">
      <c r="A6539" s="4">
        <v>16538</v>
      </c>
      <c r="B6539" s="4" t="s">
        <v>17</v>
      </c>
      <c r="C6539" s="4">
        <v>56</v>
      </c>
      <c r="D6539" s="4" t="s">
        <v>1038</v>
      </c>
      <c r="E6539" s="4" t="s">
        <v>1042</v>
      </c>
      <c r="F6539" s="5">
        <v>44514</v>
      </c>
      <c r="G6539" s="6">
        <v>45701.817430555559</v>
      </c>
      <c r="H6539" s="9">
        <f t="shared" si="816"/>
        <v>1187</v>
      </c>
      <c r="I6539" s="4">
        <v>5.0999999999999996</v>
      </c>
      <c r="J6539" s="4" t="str">
        <f t="shared" si="817"/>
        <v>Unburdened</v>
      </c>
      <c r="K6539" s="4">
        <v>5</v>
      </c>
      <c r="L6539" s="4" t="str">
        <f t="shared" si="818"/>
        <v>Moderate</v>
      </c>
      <c r="M6539" s="4">
        <v>8.4</v>
      </c>
      <c r="N6539" s="4" t="str">
        <f t="shared" si="819"/>
        <v>Well Rested</v>
      </c>
      <c r="O6539" s="4">
        <v>70</v>
      </c>
      <c r="P6539" s="4" t="str">
        <f t="shared" si="820"/>
        <v>Good</v>
      </c>
      <c r="Q6539" s="4">
        <v>11252</v>
      </c>
      <c r="R6539" s="4" t="str">
        <f t="shared" si="821"/>
        <v>Highly Active</v>
      </c>
      <c r="S6539" s="4">
        <v>65</v>
      </c>
      <c r="T6539" s="4" t="str">
        <f t="shared" si="822"/>
        <v>Normal</v>
      </c>
      <c r="U6539" s="4" t="s">
        <v>1049</v>
      </c>
      <c r="V6539" s="4" t="s">
        <v>3064</v>
      </c>
      <c r="W6539" s="2" t="str">
        <f t="shared" si="823"/>
        <v>Whatever.</v>
      </c>
    </row>
    <row r="6540" spans="1:23" ht="29" x14ac:dyDescent="0.35">
      <c r="A6540" s="4">
        <v>16539</v>
      </c>
      <c r="B6540" s="4" t="s">
        <v>139</v>
      </c>
      <c r="C6540" s="4">
        <v>49</v>
      </c>
      <c r="D6540" s="4" t="s">
        <v>1039</v>
      </c>
      <c r="E6540" s="4" t="s">
        <v>1043</v>
      </c>
      <c r="F6540" s="5">
        <v>42886</v>
      </c>
      <c r="G6540" s="6">
        <v>45759.803969907407</v>
      </c>
      <c r="H6540" s="9">
        <f t="shared" si="816"/>
        <v>2873</v>
      </c>
      <c r="I6540" s="4">
        <v>10.8</v>
      </c>
      <c r="J6540" s="4" t="str">
        <f t="shared" si="817"/>
        <v>Overloaded</v>
      </c>
      <c r="K6540" s="4">
        <v>1</v>
      </c>
      <c r="L6540" s="4" t="str">
        <f t="shared" si="818"/>
        <v>Low</v>
      </c>
      <c r="M6540" s="4"/>
      <c r="N6540" s="4" t="str">
        <f t="shared" si="819"/>
        <v/>
      </c>
      <c r="O6540" s="4">
        <v>55</v>
      </c>
      <c r="P6540" s="4" t="str">
        <f t="shared" si="820"/>
        <v>Average</v>
      </c>
      <c r="Q6540" s="4">
        <v>10761</v>
      </c>
      <c r="R6540" s="4" t="str">
        <f t="shared" si="821"/>
        <v>Highly Active</v>
      </c>
      <c r="S6540" s="4">
        <v>63</v>
      </c>
      <c r="T6540" s="4" t="str">
        <f t="shared" si="822"/>
        <v>Normal</v>
      </c>
      <c r="U6540" s="4" t="s">
        <v>1048</v>
      </c>
      <c r="V6540" s="4" t="s">
        <v>7458</v>
      </c>
      <c r="W6540" s="2" t="str">
        <f t="shared" si="823"/>
        <v>Eight share see.</v>
      </c>
    </row>
    <row r="6541" spans="1:23" ht="29" x14ac:dyDescent="0.35">
      <c r="A6541" s="4">
        <v>16540</v>
      </c>
      <c r="B6541" s="4" t="s">
        <v>115</v>
      </c>
      <c r="C6541" s="4">
        <v>52</v>
      </c>
      <c r="D6541" s="4" t="s">
        <v>1040</v>
      </c>
      <c r="E6541" s="4" t="s">
        <v>1043</v>
      </c>
      <c r="F6541" s="5">
        <v>43350</v>
      </c>
      <c r="G6541" s="6">
        <v>45709.8590625</v>
      </c>
      <c r="H6541" s="9">
        <f t="shared" si="816"/>
        <v>2359</v>
      </c>
      <c r="I6541" s="4">
        <v>11.4</v>
      </c>
      <c r="J6541" s="4" t="str">
        <f t="shared" si="817"/>
        <v>Overloaded</v>
      </c>
      <c r="K6541" s="4">
        <v>7</v>
      </c>
      <c r="L6541" s="4" t="str">
        <f t="shared" si="818"/>
        <v>High</v>
      </c>
      <c r="M6541" s="4"/>
      <c r="N6541" s="4" t="str">
        <f t="shared" si="819"/>
        <v/>
      </c>
      <c r="O6541" s="4">
        <v>66</v>
      </c>
      <c r="P6541" s="4" t="str">
        <f t="shared" si="820"/>
        <v>Average</v>
      </c>
      <c r="Q6541" s="4">
        <v>5261</v>
      </c>
      <c r="R6541" s="4" t="str">
        <f t="shared" si="821"/>
        <v>Low Active</v>
      </c>
      <c r="S6541" s="4">
        <v>77</v>
      </c>
      <c r="T6541" s="4" t="str">
        <f t="shared" si="822"/>
        <v>Normal</v>
      </c>
      <c r="U6541" s="4" t="s">
        <v>1049</v>
      </c>
      <c r="V6541" s="4" t="s">
        <v>7459</v>
      </c>
      <c r="W6541" s="2" t="str">
        <f t="shared" si="823"/>
        <v>Rate require.</v>
      </c>
    </row>
    <row r="6542" spans="1:23" ht="43.5" x14ac:dyDescent="0.35">
      <c r="A6542" s="4">
        <v>16541</v>
      </c>
      <c r="B6542" s="4" t="s">
        <v>61</v>
      </c>
      <c r="C6542" s="4">
        <v>32</v>
      </c>
      <c r="D6542" s="4" t="s">
        <v>1040</v>
      </c>
      <c r="E6542" s="4" t="s">
        <v>1044</v>
      </c>
      <c r="F6542" s="5">
        <v>42440</v>
      </c>
      <c r="G6542" s="6">
        <v>45766.009363425917</v>
      </c>
      <c r="H6542" s="9">
        <f t="shared" si="816"/>
        <v>3326</v>
      </c>
      <c r="I6542" s="4">
        <v>11.5</v>
      </c>
      <c r="J6542" s="4" t="str">
        <f t="shared" si="817"/>
        <v>Overloaded</v>
      </c>
      <c r="K6542" s="4">
        <v>5</v>
      </c>
      <c r="L6542" s="4" t="str">
        <f t="shared" si="818"/>
        <v>Moderate</v>
      </c>
      <c r="M6542" s="4">
        <v>5</v>
      </c>
      <c r="N6542" s="4" t="str">
        <f t="shared" si="819"/>
        <v>Sleep Deprived</v>
      </c>
      <c r="O6542" s="4">
        <v>74</v>
      </c>
      <c r="P6542" s="4" t="str">
        <f t="shared" si="820"/>
        <v>Good</v>
      </c>
      <c r="Q6542" s="4">
        <v>10881</v>
      </c>
      <c r="R6542" s="4" t="str">
        <f t="shared" si="821"/>
        <v>Highly Active</v>
      </c>
      <c r="S6542" s="4">
        <v>115</v>
      </c>
      <c r="T6542" s="4" t="str">
        <f t="shared" si="822"/>
        <v>High</v>
      </c>
      <c r="U6542" s="4" t="s">
        <v>1048</v>
      </c>
      <c r="V6542" s="4" t="s">
        <v>7460</v>
      </c>
      <c r="W6542" s="2" t="str">
        <f t="shared" si="823"/>
        <v>Woman population painting.</v>
      </c>
    </row>
    <row r="6543" spans="1:23" ht="43.5" x14ac:dyDescent="0.35">
      <c r="A6543" s="4">
        <v>16542</v>
      </c>
      <c r="B6543" s="4" t="s">
        <v>42</v>
      </c>
      <c r="C6543" s="4">
        <v>46</v>
      </c>
      <c r="D6543" s="4" t="s">
        <v>1038</v>
      </c>
      <c r="E6543" s="4" t="s">
        <v>1045</v>
      </c>
      <c r="F6543" s="5">
        <v>42477</v>
      </c>
      <c r="G6543" s="6">
        <v>45715.341909722221</v>
      </c>
      <c r="H6543" s="9">
        <f t="shared" si="816"/>
        <v>3238</v>
      </c>
      <c r="I6543" s="4">
        <v>4</v>
      </c>
      <c r="J6543" s="4" t="str">
        <f t="shared" si="817"/>
        <v>Unburdened</v>
      </c>
      <c r="K6543" s="4">
        <v>4</v>
      </c>
      <c r="L6543" s="4" t="str">
        <f t="shared" si="818"/>
        <v>Moderate</v>
      </c>
      <c r="M6543" s="4">
        <v>6.3</v>
      </c>
      <c r="N6543" s="4" t="str">
        <f t="shared" si="819"/>
        <v>Moderate</v>
      </c>
      <c r="O6543" s="4">
        <v>62</v>
      </c>
      <c r="P6543" s="4" t="str">
        <f t="shared" si="820"/>
        <v>Average</v>
      </c>
      <c r="Q6543" s="4">
        <v>14625</v>
      </c>
      <c r="R6543" s="4" t="str">
        <f t="shared" si="821"/>
        <v>Highly Active</v>
      </c>
      <c r="S6543" s="4">
        <v>118</v>
      </c>
      <c r="T6543" s="4" t="str">
        <f t="shared" si="822"/>
        <v>High</v>
      </c>
      <c r="U6543" s="4" t="s">
        <v>1048</v>
      </c>
      <c r="V6543" s="4" t="s">
        <v>7461</v>
      </c>
      <c r="W6543" s="2" t="str">
        <f t="shared" si="823"/>
        <v>Doctor manage game.</v>
      </c>
    </row>
    <row r="6544" spans="1:23" x14ac:dyDescent="0.35">
      <c r="A6544" s="4">
        <v>16543</v>
      </c>
      <c r="B6544" s="4" t="s">
        <v>221</v>
      </c>
      <c r="C6544" s="4">
        <v>39</v>
      </c>
      <c r="D6544" s="4" t="s">
        <v>1040</v>
      </c>
      <c r="E6544" s="4" t="s">
        <v>1044</v>
      </c>
      <c r="F6544" s="5">
        <v>43375</v>
      </c>
      <c r="G6544" s="6">
        <v>45807.182650462957</v>
      </c>
      <c r="H6544" s="9">
        <f t="shared" si="816"/>
        <v>2432</v>
      </c>
      <c r="I6544" s="4">
        <v>5.7</v>
      </c>
      <c r="J6544" s="4" t="str">
        <f t="shared" si="817"/>
        <v>Unburdened</v>
      </c>
      <c r="K6544" s="4">
        <v>7</v>
      </c>
      <c r="L6544" s="4" t="str">
        <f t="shared" si="818"/>
        <v>High</v>
      </c>
      <c r="M6544" s="4">
        <v>8.6</v>
      </c>
      <c r="N6544" s="4" t="str">
        <f t="shared" si="819"/>
        <v>Well Rested</v>
      </c>
      <c r="O6544" s="4">
        <v>76</v>
      </c>
      <c r="P6544" s="4" t="str">
        <f t="shared" si="820"/>
        <v>Good</v>
      </c>
      <c r="Q6544" s="4">
        <v>10700</v>
      </c>
      <c r="R6544" s="4" t="str">
        <f t="shared" si="821"/>
        <v>Highly Active</v>
      </c>
      <c r="S6544" s="4">
        <v>115</v>
      </c>
      <c r="T6544" s="4" t="str">
        <f t="shared" si="822"/>
        <v>High</v>
      </c>
      <c r="U6544" s="4" t="s">
        <v>1048</v>
      </c>
      <c r="V6544" s="4" t="s">
        <v>7462</v>
      </c>
      <c r="W6544" s="2" t="str">
        <f t="shared" si="823"/>
        <v>Public safe.</v>
      </c>
    </row>
    <row r="6545" spans="1:23" ht="43.5" x14ac:dyDescent="0.35">
      <c r="A6545" s="4">
        <v>16544</v>
      </c>
      <c r="B6545" s="4" t="s">
        <v>621</v>
      </c>
      <c r="C6545" s="4">
        <v>53</v>
      </c>
      <c r="D6545" s="4" t="s">
        <v>1039</v>
      </c>
      <c r="E6545" s="4" t="s">
        <v>1041</v>
      </c>
      <c r="F6545" s="5">
        <v>43793</v>
      </c>
      <c r="G6545" s="6">
        <v>45789.271956018521</v>
      </c>
      <c r="H6545" s="9">
        <f t="shared" si="816"/>
        <v>1996</v>
      </c>
      <c r="I6545" s="4">
        <v>5.3</v>
      </c>
      <c r="J6545" s="4" t="str">
        <f t="shared" si="817"/>
        <v>Unburdened</v>
      </c>
      <c r="K6545" s="4">
        <v>3</v>
      </c>
      <c r="L6545" s="4" t="str">
        <f t="shared" si="818"/>
        <v>Low</v>
      </c>
      <c r="M6545" s="4">
        <v>6.3</v>
      </c>
      <c r="N6545" s="4" t="str">
        <f t="shared" si="819"/>
        <v>Moderate</v>
      </c>
      <c r="O6545" s="4">
        <v>40</v>
      </c>
      <c r="P6545" s="4" t="str">
        <f t="shared" si="820"/>
        <v>Poor</v>
      </c>
      <c r="Q6545" s="4">
        <v>7469</v>
      </c>
      <c r="R6545" s="4" t="str">
        <f t="shared" si="821"/>
        <v>Low Active</v>
      </c>
      <c r="S6545" s="4">
        <v>87</v>
      </c>
      <c r="T6545" s="4" t="str">
        <f t="shared" si="822"/>
        <v>Normal</v>
      </c>
      <c r="U6545" s="4" t="s">
        <v>1049</v>
      </c>
      <c r="V6545" s="4" t="s">
        <v>7463</v>
      </c>
      <c r="W6545" s="2" t="str">
        <f t="shared" si="823"/>
        <v>Management born past.</v>
      </c>
    </row>
    <row r="6546" spans="1:23" ht="29" x14ac:dyDescent="0.35">
      <c r="A6546" s="4">
        <v>16545</v>
      </c>
      <c r="B6546" s="4" t="s">
        <v>317</v>
      </c>
      <c r="C6546" s="4">
        <v>56</v>
      </c>
      <c r="D6546" s="4" t="s">
        <v>1038</v>
      </c>
      <c r="E6546" s="4" t="s">
        <v>1042</v>
      </c>
      <c r="F6546" s="5">
        <v>42849</v>
      </c>
      <c r="G6546" s="6">
        <v>45832.513888888891</v>
      </c>
      <c r="H6546" s="9">
        <f t="shared" si="816"/>
        <v>2983</v>
      </c>
      <c r="I6546" s="4">
        <v>8.3000000000000007</v>
      </c>
      <c r="J6546" s="4" t="str">
        <f t="shared" si="817"/>
        <v>Normal</v>
      </c>
      <c r="K6546" s="4">
        <v>6</v>
      </c>
      <c r="L6546" s="4" t="str">
        <f t="shared" si="818"/>
        <v>Moderate</v>
      </c>
      <c r="M6546" s="4">
        <v>6.2</v>
      </c>
      <c r="N6546" s="4" t="str">
        <f t="shared" si="819"/>
        <v>Moderate</v>
      </c>
      <c r="O6546" s="4"/>
      <c r="P6546" s="4" t="str">
        <f t="shared" si="820"/>
        <v/>
      </c>
      <c r="Q6546" s="4">
        <v>5970</v>
      </c>
      <c r="R6546" s="4" t="str">
        <f t="shared" si="821"/>
        <v>Low Active</v>
      </c>
      <c r="S6546" s="4">
        <v>85</v>
      </c>
      <c r="T6546" s="4" t="str">
        <f t="shared" si="822"/>
        <v>Normal</v>
      </c>
      <c r="U6546" s="4" t="s">
        <v>1048</v>
      </c>
      <c r="V6546" s="4" t="s">
        <v>7464</v>
      </c>
      <c r="W6546" s="2" t="str">
        <f t="shared" si="823"/>
        <v>Truth true new.</v>
      </c>
    </row>
    <row r="6547" spans="1:23" ht="43.5" x14ac:dyDescent="0.35">
      <c r="A6547" s="4">
        <v>16546</v>
      </c>
      <c r="B6547" s="4" t="s">
        <v>929</v>
      </c>
      <c r="C6547" s="4">
        <v>47</v>
      </c>
      <c r="D6547" s="4" t="s">
        <v>1038</v>
      </c>
      <c r="E6547" s="4" t="s">
        <v>1045</v>
      </c>
      <c r="F6547" s="5">
        <v>44450</v>
      </c>
      <c r="G6547" s="6">
        <v>45773.916122685187</v>
      </c>
      <c r="H6547" s="9">
        <f t="shared" si="816"/>
        <v>1323</v>
      </c>
      <c r="I6547" s="4">
        <v>8.4</v>
      </c>
      <c r="J6547" s="4" t="str">
        <f t="shared" si="817"/>
        <v>Normal</v>
      </c>
      <c r="K6547" s="4">
        <v>4</v>
      </c>
      <c r="L6547" s="4" t="str">
        <f t="shared" si="818"/>
        <v>Moderate</v>
      </c>
      <c r="M6547" s="4">
        <v>6.9</v>
      </c>
      <c r="N6547" s="4" t="str">
        <f t="shared" si="819"/>
        <v>Moderate</v>
      </c>
      <c r="O6547" s="4">
        <v>84</v>
      </c>
      <c r="P6547" s="4" t="str">
        <f t="shared" si="820"/>
        <v>Good</v>
      </c>
      <c r="Q6547" s="4">
        <v>9790</v>
      </c>
      <c r="R6547" s="4" t="str">
        <f t="shared" si="821"/>
        <v>Active</v>
      </c>
      <c r="S6547" s="4">
        <v>83</v>
      </c>
      <c r="T6547" s="4" t="str">
        <f t="shared" si="822"/>
        <v>Normal</v>
      </c>
      <c r="U6547" s="4" t="s">
        <v>1049</v>
      </c>
      <c r="V6547" s="4" t="s">
        <v>7465</v>
      </c>
      <c r="W6547" s="2" t="str">
        <f t="shared" si="823"/>
        <v>Create board ahead.</v>
      </c>
    </row>
    <row r="6548" spans="1:23" ht="29" x14ac:dyDescent="0.35">
      <c r="A6548" s="4">
        <v>16547</v>
      </c>
      <c r="B6548" s="4" t="s">
        <v>274</v>
      </c>
      <c r="C6548" s="4">
        <v>51</v>
      </c>
      <c r="D6548" s="4" t="s">
        <v>1039</v>
      </c>
      <c r="E6548" s="4" t="s">
        <v>1044</v>
      </c>
      <c r="F6548" s="5">
        <v>42781</v>
      </c>
      <c r="G6548" s="6">
        <v>45769.246504629627</v>
      </c>
      <c r="H6548" s="9">
        <f t="shared" si="816"/>
        <v>2988</v>
      </c>
      <c r="I6548" s="4">
        <v>11.2</v>
      </c>
      <c r="J6548" s="4" t="str">
        <f t="shared" si="817"/>
        <v>Overloaded</v>
      </c>
      <c r="K6548" s="4">
        <v>8</v>
      </c>
      <c r="L6548" s="4" t="str">
        <f t="shared" si="818"/>
        <v>High</v>
      </c>
      <c r="M6548" s="4">
        <v>6.8</v>
      </c>
      <c r="N6548" s="4" t="str">
        <f t="shared" si="819"/>
        <v>Moderate</v>
      </c>
      <c r="O6548" s="4">
        <v>76</v>
      </c>
      <c r="P6548" s="4" t="str">
        <f t="shared" si="820"/>
        <v>Good</v>
      </c>
      <c r="Q6548" s="4">
        <v>9448</v>
      </c>
      <c r="R6548" s="4" t="str">
        <f t="shared" si="821"/>
        <v>Active</v>
      </c>
      <c r="S6548" s="4">
        <v>64</v>
      </c>
      <c r="T6548" s="4" t="str">
        <f t="shared" si="822"/>
        <v>Normal</v>
      </c>
      <c r="U6548" s="4" t="s">
        <v>1049</v>
      </c>
      <c r="V6548" s="4" t="s">
        <v>7466</v>
      </c>
      <c r="W6548" s="2" t="str">
        <f t="shared" si="823"/>
        <v>Various realize.</v>
      </c>
    </row>
    <row r="6549" spans="1:23" x14ac:dyDescent="0.35">
      <c r="A6549" s="4">
        <v>16548</v>
      </c>
      <c r="B6549" s="4" t="s">
        <v>309</v>
      </c>
      <c r="C6549" s="4">
        <v>25</v>
      </c>
      <c r="D6549" s="4" t="s">
        <v>1038</v>
      </c>
      <c r="E6549" s="4" t="s">
        <v>1042</v>
      </c>
      <c r="F6549" s="5">
        <v>44252</v>
      </c>
      <c r="G6549" s="6">
        <v>45664.524502314824</v>
      </c>
      <c r="H6549" s="9">
        <f t="shared" si="816"/>
        <v>1412</v>
      </c>
      <c r="I6549" s="4">
        <v>11.1</v>
      </c>
      <c r="J6549" s="4" t="str">
        <f t="shared" si="817"/>
        <v>Overloaded</v>
      </c>
      <c r="K6549" s="4">
        <v>2</v>
      </c>
      <c r="L6549" s="4" t="str">
        <f t="shared" si="818"/>
        <v>Low</v>
      </c>
      <c r="M6549" s="4">
        <v>7.8</v>
      </c>
      <c r="N6549" s="4" t="str">
        <f t="shared" si="819"/>
        <v>Moderate</v>
      </c>
      <c r="O6549" s="4">
        <v>91</v>
      </c>
      <c r="P6549" s="4" t="str">
        <f t="shared" si="820"/>
        <v>Excellent</v>
      </c>
      <c r="Q6549" s="4">
        <v>10236</v>
      </c>
      <c r="R6549" s="4" t="str">
        <f t="shared" si="821"/>
        <v>Highly Active</v>
      </c>
      <c r="S6549" s="4">
        <v>90</v>
      </c>
      <c r="T6549" s="4" t="str">
        <f t="shared" si="822"/>
        <v>Normal</v>
      </c>
      <c r="U6549" s="4" t="s">
        <v>1049</v>
      </c>
      <c r="V6549" s="4" t="s">
        <v>7467</v>
      </c>
      <c r="W6549" s="2" t="str">
        <f t="shared" si="823"/>
        <v>Measure.</v>
      </c>
    </row>
    <row r="6550" spans="1:23" ht="29" x14ac:dyDescent="0.35">
      <c r="A6550" s="4">
        <v>16549</v>
      </c>
      <c r="B6550" s="4" t="s">
        <v>467</v>
      </c>
      <c r="C6550" s="4">
        <v>35</v>
      </c>
      <c r="D6550" s="4" t="s">
        <v>1038</v>
      </c>
      <c r="E6550" s="4" t="s">
        <v>1041</v>
      </c>
      <c r="F6550" s="5">
        <v>43236</v>
      </c>
      <c r="G6550" s="6">
        <v>45758.139976851853</v>
      </c>
      <c r="H6550" s="9">
        <f t="shared" si="816"/>
        <v>2522</v>
      </c>
      <c r="I6550" s="4">
        <v>8.6999999999999993</v>
      </c>
      <c r="J6550" s="4" t="str">
        <f t="shared" si="817"/>
        <v>Normal</v>
      </c>
      <c r="K6550" s="4">
        <v>5</v>
      </c>
      <c r="L6550" s="4" t="str">
        <f t="shared" si="818"/>
        <v>Moderate</v>
      </c>
      <c r="M6550" s="4">
        <v>4.8</v>
      </c>
      <c r="N6550" s="4" t="str">
        <f t="shared" si="819"/>
        <v>Sleep Deprived</v>
      </c>
      <c r="O6550" s="4">
        <v>79</v>
      </c>
      <c r="P6550" s="4" t="str">
        <f t="shared" si="820"/>
        <v>Good</v>
      </c>
      <c r="Q6550" s="4">
        <v>14688</v>
      </c>
      <c r="R6550" s="4" t="str">
        <f t="shared" si="821"/>
        <v>Highly Active</v>
      </c>
      <c r="S6550" s="4">
        <v>83</v>
      </c>
      <c r="T6550" s="4" t="str">
        <f t="shared" si="822"/>
        <v>Normal</v>
      </c>
      <c r="U6550" s="4" t="s">
        <v>1049</v>
      </c>
      <c r="V6550" s="4" t="s">
        <v>7468</v>
      </c>
      <c r="W6550" s="2" t="str">
        <f t="shared" si="823"/>
        <v>Choose art event.</v>
      </c>
    </row>
    <row r="6551" spans="1:23" ht="29" x14ac:dyDescent="0.35">
      <c r="A6551" s="4">
        <v>16550</v>
      </c>
      <c r="B6551" s="4" t="s">
        <v>201</v>
      </c>
      <c r="C6551" s="4">
        <v>26</v>
      </c>
      <c r="D6551" s="4" t="s">
        <v>1040</v>
      </c>
      <c r="E6551" s="4"/>
      <c r="F6551" s="5">
        <v>44469</v>
      </c>
      <c r="G6551" s="6">
        <v>45712.973217592589</v>
      </c>
      <c r="H6551" s="9">
        <f t="shared" si="816"/>
        <v>1243</v>
      </c>
      <c r="I6551" s="4">
        <v>6.3</v>
      </c>
      <c r="J6551" s="4" t="str">
        <f t="shared" si="817"/>
        <v>Unburdened</v>
      </c>
      <c r="K6551" s="4">
        <v>4</v>
      </c>
      <c r="L6551" s="4" t="str">
        <f t="shared" si="818"/>
        <v>Moderate</v>
      </c>
      <c r="M6551" s="4">
        <v>8.1999999999999993</v>
      </c>
      <c r="N6551" s="4" t="str">
        <f t="shared" si="819"/>
        <v>Well Rested</v>
      </c>
      <c r="O6551" s="4">
        <v>97</v>
      </c>
      <c r="P6551" s="4" t="str">
        <f t="shared" si="820"/>
        <v>Excellent</v>
      </c>
      <c r="Q6551" s="4">
        <v>12201</v>
      </c>
      <c r="R6551" s="4" t="str">
        <f t="shared" si="821"/>
        <v>Highly Active</v>
      </c>
      <c r="S6551" s="4">
        <v>108</v>
      </c>
      <c r="T6551" s="4" t="str">
        <f t="shared" si="822"/>
        <v>High</v>
      </c>
      <c r="U6551" s="4" t="s">
        <v>1048</v>
      </c>
      <c r="V6551" s="4" t="s">
        <v>7469</v>
      </c>
      <c r="W6551" s="2" t="str">
        <f t="shared" si="823"/>
        <v>Far discussion.</v>
      </c>
    </row>
    <row r="6552" spans="1:23" ht="29" x14ac:dyDescent="0.35">
      <c r="A6552" s="4">
        <v>16551</v>
      </c>
      <c r="B6552" s="4" t="s">
        <v>499</v>
      </c>
      <c r="C6552" s="4">
        <v>53</v>
      </c>
      <c r="D6552" s="4" t="s">
        <v>1038</v>
      </c>
      <c r="E6552" s="4" t="s">
        <v>1041</v>
      </c>
      <c r="F6552" s="5">
        <v>42789</v>
      </c>
      <c r="G6552" s="6">
        <v>45766.532337962963</v>
      </c>
      <c r="H6552" s="9">
        <f t="shared" si="816"/>
        <v>2977</v>
      </c>
      <c r="I6552" s="4">
        <v>6.9</v>
      </c>
      <c r="J6552" s="4" t="str">
        <f t="shared" si="817"/>
        <v>Unburdened</v>
      </c>
      <c r="K6552" s="4">
        <v>9</v>
      </c>
      <c r="L6552" s="4" t="str">
        <f t="shared" si="818"/>
        <v>High</v>
      </c>
      <c r="M6552" s="4">
        <v>7.4</v>
      </c>
      <c r="N6552" s="4" t="str">
        <f t="shared" si="819"/>
        <v>Moderate</v>
      </c>
      <c r="O6552" s="4">
        <v>53</v>
      </c>
      <c r="P6552" s="4" t="str">
        <f t="shared" si="820"/>
        <v>Average</v>
      </c>
      <c r="Q6552" s="4">
        <v>5159</v>
      </c>
      <c r="R6552" s="4" t="str">
        <f t="shared" si="821"/>
        <v>Low Active</v>
      </c>
      <c r="S6552" s="4">
        <v>65</v>
      </c>
      <c r="T6552" s="4" t="str">
        <f t="shared" si="822"/>
        <v>Normal</v>
      </c>
      <c r="U6552" s="4" t="s">
        <v>1048</v>
      </c>
      <c r="V6552" s="4" t="s">
        <v>7470</v>
      </c>
      <c r="W6552" s="2" t="str">
        <f t="shared" si="823"/>
        <v>Feeling piece agent.</v>
      </c>
    </row>
    <row r="6553" spans="1:23" ht="29" x14ac:dyDescent="0.35">
      <c r="A6553" s="4">
        <v>16552</v>
      </c>
      <c r="B6553" s="4" t="s">
        <v>310</v>
      </c>
      <c r="C6553" s="4">
        <v>21</v>
      </c>
      <c r="D6553" s="4" t="s">
        <v>1038</v>
      </c>
      <c r="E6553" s="4" t="s">
        <v>1043</v>
      </c>
      <c r="F6553" s="5">
        <v>43500</v>
      </c>
      <c r="G6553" s="6">
        <v>45680.09306712963</v>
      </c>
      <c r="H6553" s="9">
        <f t="shared" si="816"/>
        <v>2180</v>
      </c>
      <c r="I6553" s="4">
        <v>9</v>
      </c>
      <c r="J6553" s="4" t="str">
        <f t="shared" si="817"/>
        <v>Normal</v>
      </c>
      <c r="K6553" s="4">
        <v>2</v>
      </c>
      <c r="L6553" s="4" t="str">
        <f t="shared" si="818"/>
        <v>Low</v>
      </c>
      <c r="M6553" s="4">
        <v>8.1</v>
      </c>
      <c r="N6553" s="4" t="str">
        <f t="shared" si="819"/>
        <v>Well Rested</v>
      </c>
      <c r="O6553" s="4">
        <v>73</v>
      </c>
      <c r="P6553" s="4" t="str">
        <f t="shared" si="820"/>
        <v>Good</v>
      </c>
      <c r="Q6553" s="4">
        <v>12497</v>
      </c>
      <c r="R6553" s="4" t="str">
        <f t="shared" si="821"/>
        <v>Highly Active</v>
      </c>
      <c r="S6553" s="4">
        <v>112</v>
      </c>
      <c r="T6553" s="4" t="str">
        <f t="shared" si="822"/>
        <v>High</v>
      </c>
      <c r="U6553" s="4" t="s">
        <v>1048</v>
      </c>
      <c r="V6553" s="4" t="s">
        <v>7471</v>
      </c>
      <c r="W6553" s="2" t="str">
        <f t="shared" si="823"/>
        <v>Ten describe many.</v>
      </c>
    </row>
    <row r="6554" spans="1:23" ht="29" x14ac:dyDescent="0.35">
      <c r="A6554" s="4">
        <v>16553</v>
      </c>
      <c r="B6554" s="4" t="s">
        <v>158</v>
      </c>
      <c r="C6554" s="4">
        <v>25</v>
      </c>
      <c r="D6554" s="4" t="s">
        <v>1040</v>
      </c>
      <c r="E6554" s="4" t="s">
        <v>1045</v>
      </c>
      <c r="F6554" s="5">
        <v>42503</v>
      </c>
      <c r="G6554" s="6">
        <v>45852.395011574074</v>
      </c>
      <c r="H6554" s="9">
        <f t="shared" si="816"/>
        <v>3349</v>
      </c>
      <c r="I6554" s="4">
        <v>4.8</v>
      </c>
      <c r="J6554" s="4" t="str">
        <f t="shared" si="817"/>
        <v>Unburdened</v>
      </c>
      <c r="K6554" s="4">
        <v>2</v>
      </c>
      <c r="L6554" s="4" t="str">
        <f t="shared" si="818"/>
        <v>Low</v>
      </c>
      <c r="M6554" s="4">
        <v>5.4</v>
      </c>
      <c r="N6554" s="4" t="str">
        <f t="shared" si="819"/>
        <v>Sleep Deprived</v>
      </c>
      <c r="O6554" s="4">
        <v>70</v>
      </c>
      <c r="P6554" s="4" t="str">
        <f t="shared" si="820"/>
        <v>Good</v>
      </c>
      <c r="Q6554" s="4">
        <v>7581</v>
      </c>
      <c r="R6554" s="4" t="str">
        <f t="shared" si="821"/>
        <v>Active</v>
      </c>
      <c r="S6554" s="4">
        <v>62</v>
      </c>
      <c r="T6554" s="4" t="str">
        <f t="shared" si="822"/>
        <v>Normal</v>
      </c>
      <c r="U6554" s="4" t="s">
        <v>1048</v>
      </c>
      <c r="V6554" s="4" t="s">
        <v>7472</v>
      </c>
      <c r="W6554" s="2" t="str">
        <f t="shared" si="823"/>
        <v>Kitchen.</v>
      </c>
    </row>
    <row r="6555" spans="1:23" ht="43.5" x14ac:dyDescent="0.35">
      <c r="A6555" s="4">
        <v>16554</v>
      </c>
      <c r="B6555" s="4" t="s">
        <v>292</v>
      </c>
      <c r="C6555" s="4">
        <v>42</v>
      </c>
      <c r="D6555" s="4"/>
      <c r="E6555" s="4" t="s">
        <v>1044</v>
      </c>
      <c r="F6555" s="5">
        <v>45265</v>
      </c>
      <c r="G6555" s="6">
        <v>45749.024085648147</v>
      </c>
      <c r="H6555" s="9">
        <f t="shared" si="816"/>
        <v>484</v>
      </c>
      <c r="I6555" s="4">
        <v>9.6999999999999993</v>
      </c>
      <c r="J6555" s="4" t="str">
        <f t="shared" si="817"/>
        <v>Normal</v>
      </c>
      <c r="K6555" s="4">
        <v>1</v>
      </c>
      <c r="L6555" s="4" t="str">
        <f t="shared" si="818"/>
        <v>Low</v>
      </c>
      <c r="M6555" s="4">
        <v>8.3000000000000007</v>
      </c>
      <c r="N6555" s="4" t="str">
        <f t="shared" si="819"/>
        <v>Well Rested</v>
      </c>
      <c r="O6555" s="4">
        <v>48</v>
      </c>
      <c r="P6555" s="4" t="str">
        <f t="shared" si="820"/>
        <v>Poor</v>
      </c>
      <c r="Q6555" s="4">
        <v>10315</v>
      </c>
      <c r="R6555" s="4" t="str">
        <f t="shared" si="821"/>
        <v>Highly Active</v>
      </c>
      <c r="S6555" s="4">
        <v>82</v>
      </c>
      <c r="T6555" s="4" t="str">
        <f t="shared" si="822"/>
        <v>Normal</v>
      </c>
      <c r="U6555" s="4" t="s">
        <v>1048</v>
      </c>
      <c r="V6555" s="4" t="s">
        <v>7473</v>
      </c>
      <c r="W6555" s="2" t="str">
        <f t="shared" si="823"/>
        <v>Thing ability choose common.</v>
      </c>
    </row>
    <row r="6556" spans="1:23" ht="29" x14ac:dyDescent="0.35">
      <c r="A6556" s="4">
        <v>16555</v>
      </c>
      <c r="B6556" s="4" t="s">
        <v>226</v>
      </c>
      <c r="C6556" s="4">
        <v>41</v>
      </c>
      <c r="D6556" s="4" t="s">
        <v>1038</v>
      </c>
      <c r="E6556" s="4" t="s">
        <v>1041</v>
      </c>
      <c r="F6556" s="5">
        <v>42717</v>
      </c>
      <c r="G6556" s="6">
        <v>45670.69972222222</v>
      </c>
      <c r="H6556" s="9">
        <f t="shared" si="816"/>
        <v>2953</v>
      </c>
      <c r="I6556" s="4">
        <v>10</v>
      </c>
      <c r="J6556" s="4" t="str">
        <f t="shared" si="817"/>
        <v>Normal</v>
      </c>
      <c r="K6556" s="4">
        <v>5</v>
      </c>
      <c r="L6556" s="4" t="str">
        <f t="shared" si="818"/>
        <v>Moderate</v>
      </c>
      <c r="M6556" s="4">
        <v>4.2</v>
      </c>
      <c r="N6556" s="4" t="str">
        <f t="shared" si="819"/>
        <v>Sleep Deprived</v>
      </c>
      <c r="O6556" s="4">
        <v>75</v>
      </c>
      <c r="P6556" s="4" t="str">
        <f t="shared" si="820"/>
        <v>Good</v>
      </c>
      <c r="Q6556" s="4">
        <v>14459</v>
      </c>
      <c r="R6556" s="4" t="str">
        <f t="shared" si="821"/>
        <v>Highly Active</v>
      </c>
      <c r="S6556" s="4">
        <v>72</v>
      </c>
      <c r="T6556" s="4" t="str">
        <f t="shared" si="822"/>
        <v>Normal</v>
      </c>
      <c r="U6556" s="4" t="s">
        <v>1049</v>
      </c>
      <c r="V6556" s="4" t="s">
        <v>7474</v>
      </c>
      <c r="W6556" s="2" t="str">
        <f t="shared" si="823"/>
        <v>Draw clearly baby fall.</v>
      </c>
    </row>
    <row r="6557" spans="1:23" x14ac:dyDescent="0.35">
      <c r="A6557" s="4">
        <v>16556</v>
      </c>
      <c r="B6557" s="4" t="s">
        <v>56</v>
      </c>
      <c r="C6557" s="4">
        <v>35</v>
      </c>
      <c r="D6557" s="4" t="s">
        <v>1040</v>
      </c>
      <c r="E6557" s="4" t="s">
        <v>1045</v>
      </c>
      <c r="F6557" s="5">
        <v>42978</v>
      </c>
      <c r="G6557" s="6">
        <v>45778.115428240737</v>
      </c>
      <c r="H6557" s="9">
        <f t="shared" si="816"/>
        <v>2800</v>
      </c>
      <c r="I6557" s="4">
        <v>11.3</v>
      </c>
      <c r="J6557" s="4" t="str">
        <f t="shared" si="817"/>
        <v>Overloaded</v>
      </c>
      <c r="K6557" s="4">
        <v>2</v>
      </c>
      <c r="L6557" s="4" t="str">
        <f t="shared" si="818"/>
        <v>Low</v>
      </c>
      <c r="M6557" s="4">
        <v>8.6</v>
      </c>
      <c r="N6557" s="4" t="str">
        <f t="shared" si="819"/>
        <v>Well Rested</v>
      </c>
      <c r="O6557" s="4">
        <v>75</v>
      </c>
      <c r="P6557" s="4" t="str">
        <f t="shared" si="820"/>
        <v>Good</v>
      </c>
      <c r="Q6557" s="4">
        <v>12036</v>
      </c>
      <c r="R6557" s="4" t="str">
        <f t="shared" si="821"/>
        <v>Highly Active</v>
      </c>
      <c r="S6557" s="4">
        <v>87</v>
      </c>
      <c r="T6557" s="4" t="str">
        <f t="shared" si="822"/>
        <v>Normal</v>
      </c>
      <c r="U6557" s="4" t="s">
        <v>1049</v>
      </c>
      <c r="V6557" s="4" t="s">
        <v>7475</v>
      </c>
      <c r="W6557" s="2" t="str">
        <f t="shared" si="823"/>
        <v>Until.</v>
      </c>
    </row>
    <row r="6558" spans="1:23" ht="29" x14ac:dyDescent="0.35">
      <c r="A6558" s="4">
        <v>16557</v>
      </c>
      <c r="B6558" s="4" t="s">
        <v>92</v>
      </c>
      <c r="C6558" s="4">
        <v>26</v>
      </c>
      <c r="D6558" s="4" t="s">
        <v>1038</v>
      </c>
      <c r="E6558" s="4" t="s">
        <v>1044</v>
      </c>
      <c r="F6558" s="5">
        <v>42639</v>
      </c>
      <c r="G6558" s="6">
        <v>45845.918194444443</v>
      </c>
      <c r="H6558" s="9">
        <f t="shared" si="816"/>
        <v>3206</v>
      </c>
      <c r="I6558" s="4">
        <v>4.5999999999999996</v>
      </c>
      <c r="J6558" s="4" t="str">
        <f t="shared" si="817"/>
        <v>Unburdened</v>
      </c>
      <c r="K6558" s="4">
        <v>1</v>
      </c>
      <c r="L6558" s="4" t="str">
        <f t="shared" si="818"/>
        <v>Low</v>
      </c>
      <c r="M6558" s="4">
        <v>8.8000000000000007</v>
      </c>
      <c r="N6558" s="4" t="str">
        <f t="shared" si="819"/>
        <v>Well Rested</v>
      </c>
      <c r="O6558" s="4">
        <v>54</v>
      </c>
      <c r="P6558" s="4" t="str">
        <f t="shared" si="820"/>
        <v>Average</v>
      </c>
      <c r="Q6558" s="4">
        <v>10988</v>
      </c>
      <c r="R6558" s="4" t="str">
        <f t="shared" si="821"/>
        <v>Highly Active</v>
      </c>
      <c r="S6558" s="4">
        <v>88</v>
      </c>
      <c r="T6558" s="4" t="str">
        <f t="shared" si="822"/>
        <v>Normal</v>
      </c>
      <c r="U6558" s="4" t="s">
        <v>1048</v>
      </c>
      <c r="V6558" s="4" t="s">
        <v>7476</v>
      </c>
      <c r="W6558" s="2" t="str">
        <f t="shared" si="823"/>
        <v>Federal political.</v>
      </c>
    </row>
    <row r="6559" spans="1:23" ht="29" x14ac:dyDescent="0.35">
      <c r="A6559" s="4">
        <v>16558</v>
      </c>
      <c r="B6559" s="4" t="s">
        <v>111</v>
      </c>
      <c r="C6559" s="4">
        <v>33</v>
      </c>
      <c r="D6559" s="4" t="s">
        <v>1040</v>
      </c>
      <c r="E6559" s="4" t="s">
        <v>1045</v>
      </c>
      <c r="F6559" s="5">
        <v>43611</v>
      </c>
      <c r="G6559" s="6">
        <v>45797.57916666667</v>
      </c>
      <c r="H6559" s="9">
        <f t="shared" si="816"/>
        <v>2186</v>
      </c>
      <c r="I6559" s="4">
        <v>6.9</v>
      </c>
      <c r="J6559" s="4" t="str">
        <f t="shared" si="817"/>
        <v>Unburdened</v>
      </c>
      <c r="K6559" s="4">
        <v>7</v>
      </c>
      <c r="L6559" s="4" t="str">
        <f t="shared" si="818"/>
        <v>High</v>
      </c>
      <c r="M6559" s="4">
        <v>5.3</v>
      </c>
      <c r="N6559" s="4" t="str">
        <f t="shared" si="819"/>
        <v>Sleep Deprived</v>
      </c>
      <c r="O6559" s="4">
        <v>69</v>
      </c>
      <c r="P6559" s="4" t="str">
        <f t="shared" si="820"/>
        <v>Average</v>
      </c>
      <c r="Q6559" s="4">
        <v>12618</v>
      </c>
      <c r="R6559" s="4" t="str">
        <f t="shared" si="821"/>
        <v>Highly Active</v>
      </c>
      <c r="S6559" s="4">
        <v>108</v>
      </c>
      <c r="T6559" s="4" t="str">
        <f t="shared" si="822"/>
        <v>High</v>
      </c>
      <c r="U6559" s="4" t="s">
        <v>1049</v>
      </c>
      <c r="V6559" s="4" t="s">
        <v>7477</v>
      </c>
      <c r="W6559" s="2" t="str">
        <f t="shared" si="823"/>
        <v>Care represent.</v>
      </c>
    </row>
    <row r="6560" spans="1:23" ht="43.5" x14ac:dyDescent="0.35">
      <c r="A6560" s="4">
        <v>16559</v>
      </c>
      <c r="B6560" s="4" t="s">
        <v>292</v>
      </c>
      <c r="C6560" s="4">
        <v>24</v>
      </c>
      <c r="D6560" s="4" t="s">
        <v>1040</v>
      </c>
      <c r="E6560" s="4" t="s">
        <v>1045</v>
      </c>
      <c r="F6560" s="5">
        <v>42597</v>
      </c>
      <c r="G6560" s="6">
        <v>45731.69259259259</v>
      </c>
      <c r="H6560" s="9">
        <f t="shared" si="816"/>
        <v>3134</v>
      </c>
      <c r="I6560" s="4">
        <v>10.3</v>
      </c>
      <c r="J6560" s="4" t="str">
        <f t="shared" si="817"/>
        <v>Overloaded</v>
      </c>
      <c r="K6560" s="4">
        <v>2</v>
      </c>
      <c r="L6560" s="4" t="str">
        <f t="shared" si="818"/>
        <v>Low</v>
      </c>
      <c r="M6560" s="4"/>
      <c r="N6560" s="4" t="str">
        <f t="shared" si="819"/>
        <v/>
      </c>
      <c r="O6560" s="4">
        <v>63</v>
      </c>
      <c r="P6560" s="4" t="str">
        <f t="shared" si="820"/>
        <v>Average</v>
      </c>
      <c r="Q6560" s="4">
        <v>3016</v>
      </c>
      <c r="R6560" s="4" t="str">
        <f t="shared" si="821"/>
        <v>Sedentary</v>
      </c>
      <c r="S6560" s="4">
        <v>100</v>
      </c>
      <c r="T6560" s="4" t="str">
        <f t="shared" si="822"/>
        <v>Normal</v>
      </c>
      <c r="U6560" s="4" t="s">
        <v>1049</v>
      </c>
      <c r="V6560" s="4" t="s">
        <v>7478</v>
      </c>
      <c r="W6560" s="2" t="str">
        <f t="shared" si="823"/>
        <v>Campaign among street.</v>
      </c>
    </row>
    <row r="6561" spans="1:23" ht="29" x14ac:dyDescent="0.35">
      <c r="A6561" s="4">
        <v>16560</v>
      </c>
      <c r="B6561" s="4" t="s">
        <v>309</v>
      </c>
      <c r="C6561" s="4">
        <v>50</v>
      </c>
      <c r="D6561" s="4" t="s">
        <v>1038</v>
      </c>
      <c r="E6561" s="4" t="s">
        <v>1042</v>
      </c>
      <c r="F6561" s="5">
        <v>43262</v>
      </c>
      <c r="G6561" s="6">
        <v>45735.291238425933</v>
      </c>
      <c r="H6561" s="9">
        <f t="shared" si="816"/>
        <v>2473</v>
      </c>
      <c r="I6561" s="4">
        <v>8.8000000000000007</v>
      </c>
      <c r="J6561" s="4" t="str">
        <f t="shared" si="817"/>
        <v>Normal</v>
      </c>
      <c r="K6561" s="4">
        <v>4</v>
      </c>
      <c r="L6561" s="4" t="str">
        <f t="shared" si="818"/>
        <v>Moderate</v>
      </c>
      <c r="M6561" s="4">
        <v>4.9000000000000004</v>
      </c>
      <c r="N6561" s="4" t="str">
        <f t="shared" si="819"/>
        <v>Sleep Deprived</v>
      </c>
      <c r="O6561" s="4">
        <v>67</v>
      </c>
      <c r="P6561" s="4" t="str">
        <f t="shared" si="820"/>
        <v>Average</v>
      </c>
      <c r="Q6561" s="4">
        <v>14496</v>
      </c>
      <c r="R6561" s="4" t="str">
        <f t="shared" si="821"/>
        <v>Highly Active</v>
      </c>
      <c r="S6561" s="4">
        <v>116</v>
      </c>
      <c r="T6561" s="4" t="str">
        <f t="shared" si="822"/>
        <v>High</v>
      </c>
      <c r="U6561" s="4" t="s">
        <v>1049</v>
      </c>
      <c r="V6561" s="4" t="s">
        <v>7479</v>
      </c>
      <c r="W6561" s="2" t="str">
        <f t="shared" si="823"/>
        <v>Rather bill anyone.</v>
      </c>
    </row>
    <row r="6562" spans="1:23" ht="43.5" x14ac:dyDescent="0.35">
      <c r="A6562" s="4">
        <v>16561</v>
      </c>
      <c r="B6562" s="4" t="s">
        <v>137</v>
      </c>
      <c r="C6562" s="4"/>
      <c r="D6562" s="4" t="s">
        <v>1040</v>
      </c>
      <c r="E6562" s="4" t="s">
        <v>1044</v>
      </c>
      <c r="F6562" s="5">
        <v>43657</v>
      </c>
      <c r="G6562" s="6">
        <v>45711.583020833343</v>
      </c>
      <c r="H6562" s="9">
        <f t="shared" si="816"/>
        <v>2054</v>
      </c>
      <c r="I6562" s="4">
        <v>10.8</v>
      </c>
      <c r="J6562" s="4" t="str">
        <f t="shared" si="817"/>
        <v>Overloaded</v>
      </c>
      <c r="K6562" s="4">
        <v>9</v>
      </c>
      <c r="L6562" s="4" t="str">
        <f t="shared" si="818"/>
        <v>High</v>
      </c>
      <c r="M6562" s="4">
        <v>5.8</v>
      </c>
      <c r="N6562" s="4" t="str">
        <f t="shared" si="819"/>
        <v>Sleep Deprived</v>
      </c>
      <c r="O6562" s="4">
        <v>86</v>
      </c>
      <c r="P6562" s="4" t="str">
        <f t="shared" si="820"/>
        <v>Excellent</v>
      </c>
      <c r="Q6562" s="4">
        <v>14636</v>
      </c>
      <c r="R6562" s="4" t="str">
        <f t="shared" si="821"/>
        <v>Highly Active</v>
      </c>
      <c r="S6562" s="4">
        <v>70</v>
      </c>
      <c r="T6562" s="4" t="str">
        <f t="shared" si="822"/>
        <v>Normal</v>
      </c>
      <c r="U6562" s="4" t="s">
        <v>1049</v>
      </c>
      <c r="V6562" s="4" t="s">
        <v>7480</v>
      </c>
      <c r="W6562" s="2" t="str">
        <f t="shared" si="823"/>
        <v>Message marriage strategy.</v>
      </c>
    </row>
    <row r="6563" spans="1:23" ht="29" x14ac:dyDescent="0.35">
      <c r="A6563" s="4">
        <v>16562</v>
      </c>
      <c r="B6563" s="4" t="s">
        <v>258</v>
      </c>
      <c r="C6563" s="4">
        <v>58</v>
      </c>
      <c r="D6563" s="4" t="s">
        <v>1039</v>
      </c>
      <c r="E6563" s="4" t="s">
        <v>1041</v>
      </c>
      <c r="F6563" s="5">
        <v>44453</v>
      </c>
      <c r="G6563" s="6">
        <v>45824.785509259258</v>
      </c>
      <c r="H6563" s="9">
        <f t="shared" si="816"/>
        <v>1371</v>
      </c>
      <c r="I6563" s="4">
        <v>7</v>
      </c>
      <c r="J6563" s="4" t="str">
        <f t="shared" si="817"/>
        <v>Normal</v>
      </c>
      <c r="K6563" s="4">
        <v>5</v>
      </c>
      <c r="L6563" s="4" t="str">
        <f t="shared" si="818"/>
        <v>Moderate</v>
      </c>
      <c r="M6563" s="4">
        <v>8.6</v>
      </c>
      <c r="N6563" s="4" t="str">
        <f t="shared" si="819"/>
        <v>Well Rested</v>
      </c>
      <c r="O6563" s="4">
        <v>40</v>
      </c>
      <c r="P6563" s="4" t="str">
        <f t="shared" si="820"/>
        <v>Poor</v>
      </c>
      <c r="Q6563" s="4">
        <v>11557</v>
      </c>
      <c r="R6563" s="4" t="str">
        <f t="shared" si="821"/>
        <v>Highly Active</v>
      </c>
      <c r="S6563" s="4">
        <v>62</v>
      </c>
      <c r="T6563" s="4" t="str">
        <f t="shared" si="822"/>
        <v>Normal</v>
      </c>
      <c r="U6563" s="4" t="s">
        <v>1049</v>
      </c>
      <c r="V6563" s="4" t="s">
        <v>7481</v>
      </c>
      <c r="W6563" s="2" t="str">
        <f t="shared" si="823"/>
        <v>Protect common.</v>
      </c>
    </row>
    <row r="6564" spans="1:23" ht="29" x14ac:dyDescent="0.35">
      <c r="A6564" s="4">
        <v>16563</v>
      </c>
      <c r="B6564" s="4" t="s">
        <v>54</v>
      </c>
      <c r="C6564" s="4">
        <v>39</v>
      </c>
      <c r="D6564" s="4" t="s">
        <v>1040</v>
      </c>
      <c r="E6564" s="4"/>
      <c r="F6564" s="5">
        <v>43238</v>
      </c>
      <c r="G6564" s="6">
        <v>45714.764409722222</v>
      </c>
      <c r="H6564" s="9">
        <f t="shared" si="816"/>
        <v>2476</v>
      </c>
      <c r="I6564" s="4">
        <v>9.9</v>
      </c>
      <c r="J6564" s="4" t="str">
        <f t="shared" si="817"/>
        <v>Normal</v>
      </c>
      <c r="K6564" s="4">
        <v>7</v>
      </c>
      <c r="L6564" s="4" t="str">
        <f t="shared" si="818"/>
        <v>High</v>
      </c>
      <c r="M6564" s="4">
        <v>4</v>
      </c>
      <c r="N6564" s="4" t="str">
        <f t="shared" si="819"/>
        <v>Sleep Deprived</v>
      </c>
      <c r="O6564" s="4">
        <v>93</v>
      </c>
      <c r="P6564" s="4" t="str">
        <f t="shared" si="820"/>
        <v>Excellent</v>
      </c>
      <c r="Q6564" s="4">
        <v>7416</v>
      </c>
      <c r="R6564" s="4" t="str">
        <f t="shared" si="821"/>
        <v>Low Active</v>
      </c>
      <c r="S6564" s="4">
        <v>107</v>
      </c>
      <c r="T6564" s="4" t="str">
        <f t="shared" si="822"/>
        <v>High</v>
      </c>
      <c r="U6564" s="4" t="s">
        <v>1048</v>
      </c>
      <c r="V6564" s="4" t="s">
        <v>7482</v>
      </c>
      <c r="W6564" s="2" t="str">
        <f t="shared" si="823"/>
        <v>Many system.</v>
      </c>
    </row>
    <row r="6565" spans="1:23" ht="29" x14ac:dyDescent="0.35">
      <c r="A6565" s="4">
        <v>16564</v>
      </c>
      <c r="B6565" s="4" t="s">
        <v>117</v>
      </c>
      <c r="C6565" s="4">
        <v>30</v>
      </c>
      <c r="D6565" s="4" t="s">
        <v>1039</v>
      </c>
      <c r="E6565" s="4" t="s">
        <v>1042</v>
      </c>
      <c r="F6565" s="5">
        <v>44431</v>
      </c>
      <c r="G6565" s="6">
        <v>45815.684907407413</v>
      </c>
      <c r="H6565" s="9">
        <f t="shared" si="816"/>
        <v>1384</v>
      </c>
      <c r="I6565" s="4">
        <v>10.4</v>
      </c>
      <c r="J6565" s="4" t="str">
        <f t="shared" si="817"/>
        <v>Overloaded</v>
      </c>
      <c r="K6565" s="4">
        <v>3</v>
      </c>
      <c r="L6565" s="4" t="str">
        <f t="shared" si="818"/>
        <v>Low</v>
      </c>
      <c r="M6565" s="4">
        <v>7.3</v>
      </c>
      <c r="N6565" s="4" t="str">
        <f t="shared" si="819"/>
        <v>Moderate</v>
      </c>
      <c r="O6565" s="4">
        <v>59</v>
      </c>
      <c r="P6565" s="4" t="str">
        <f t="shared" si="820"/>
        <v>Average</v>
      </c>
      <c r="Q6565" s="4">
        <v>4371</v>
      </c>
      <c r="R6565" s="4" t="str">
        <f t="shared" si="821"/>
        <v>Sedentary</v>
      </c>
      <c r="S6565" s="4">
        <v>91</v>
      </c>
      <c r="T6565" s="4" t="str">
        <f t="shared" si="822"/>
        <v>Normal</v>
      </c>
      <c r="U6565" s="4" t="s">
        <v>1048</v>
      </c>
      <c r="V6565" s="4" t="s">
        <v>7483</v>
      </c>
      <c r="W6565" s="2" t="str">
        <f t="shared" si="823"/>
        <v>Stage bar decide begin.</v>
      </c>
    </row>
    <row r="6566" spans="1:23" ht="29" x14ac:dyDescent="0.35">
      <c r="A6566" s="4">
        <v>16565</v>
      </c>
      <c r="B6566" s="4" t="s">
        <v>124</v>
      </c>
      <c r="C6566" s="4">
        <v>57</v>
      </c>
      <c r="D6566" s="4" t="s">
        <v>1040</v>
      </c>
      <c r="E6566" s="4" t="s">
        <v>1045</v>
      </c>
      <c r="F6566" s="5">
        <v>43562</v>
      </c>
      <c r="G6566" s="6">
        <v>45808.147893518522</v>
      </c>
      <c r="H6566" s="9">
        <f t="shared" si="816"/>
        <v>2246</v>
      </c>
      <c r="I6566" s="4">
        <v>11.1</v>
      </c>
      <c r="J6566" s="4" t="str">
        <f t="shared" si="817"/>
        <v>Overloaded</v>
      </c>
      <c r="K6566" s="4">
        <v>4</v>
      </c>
      <c r="L6566" s="4" t="str">
        <f t="shared" si="818"/>
        <v>Moderate</v>
      </c>
      <c r="M6566" s="4">
        <v>4.5999999999999996</v>
      </c>
      <c r="N6566" s="4" t="str">
        <f t="shared" si="819"/>
        <v>Sleep Deprived</v>
      </c>
      <c r="O6566" s="4"/>
      <c r="P6566" s="4" t="str">
        <f t="shared" si="820"/>
        <v/>
      </c>
      <c r="Q6566" s="4">
        <v>8292</v>
      </c>
      <c r="R6566" s="4" t="str">
        <f t="shared" si="821"/>
        <v>Active</v>
      </c>
      <c r="S6566" s="4">
        <v>77</v>
      </c>
      <c r="T6566" s="4" t="str">
        <f t="shared" si="822"/>
        <v>Normal</v>
      </c>
      <c r="U6566" s="4" t="s">
        <v>1049</v>
      </c>
      <c r="V6566" s="4" t="s">
        <v>7484</v>
      </c>
      <c r="W6566" s="2" t="str">
        <f t="shared" si="823"/>
        <v>Trouble future.</v>
      </c>
    </row>
    <row r="6567" spans="1:23" ht="29" x14ac:dyDescent="0.35">
      <c r="A6567" s="4">
        <v>16566</v>
      </c>
      <c r="B6567" s="4" t="s">
        <v>412</v>
      </c>
      <c r="C6567" s="4">
        <v>24</v>
      </c>
      <c r="D6567" s="4" t="s">
        <v>1038</v>
      </c>
      <c r="E6567" s="4" t="s">
        <v>1043</v>
      </c>
      <c r="F6567" s="5">
        <v>43836</v>
      </c>
      <c r="G6567" s="6">
        <v>45700.128518518519</v>
      </c>
      <c r="H6567" s="9">
        <f t="shared" si="816"/>
        <v>1864</v>
      </c>
      <c r="I6567" s="4">
        <v>9.4</v>
      </c>
      <c r="J6567" s="4" t="str">
        <f t="shared" si="817"/>
        <v>Normal</v>
      </c>
      <c r="K6567" s="4">
        <v>7</v>
      </c>
      <c r="L6567" s="4" t="str">
        <f t="shared" si="818"/>
        <v>High</v>
      </c>
      <c r="M6567" s="4">
        <v>7.6</v>
      </c>
      <c r="N6567" s="4" t="str">
        <f t="shared" si="819"/>
        <v>Moderate</v>
      </c>
      <c r="O6567" s="4">
        <v>70</v>
      </c>
      <c r="P6567" s="4" t="str">
        <f t="shared" si="820"/>
        <v>Good</v>
      </c>
      <c r="Q6567" s="4">
        <v>11246</v>
      </c>
      <c r="R6567" s="4" t="str">
        <f t="shared" si="821"/>
        <v>Highly Active</v>
      </c>
      <c r="S6567" s="4">
        <v>71</v>
      </c>
      <c r="T6567" s="4" t="str">
        <f t="shared" si="822"/>
        <v>Normal</v>
      </c>
      <c r="U6567" s="4" t="s">
        <v>1049</v>
      </c>
      <c r="V6567" s="4" t="s">
        <v>7485</v>
      </c>
      <c r="W6567" s="2" t="str">
        <f t="shared" si="823"/>
        <v>Growth exactly year.</v>
      </c>
    </row>
    <row r="6568" spans="1:23" ht="29" x14ac:dyDescent="0.35">
      <c r="A6568" s="4">
        <v>16567</v>
      </c>
      <c r="B6568" s="4" t="s">
        <v>124</v>
      </c>
      <c r="C6568" s="4"/>
      <c r="D6568" s="4" t="s">
        <v>1038</v>
      </c>
      <c r="E6568" s="4" t="s">
        <v>1045</v>
      </c>
      <c r="F6568" s="5">
        <v>43430</v>
      </c>
      <c r="G6568" s="6">
        <v>45830.858124999999</v>
      </c>
      <c r="H6568" s="9">
        <f t="shared" si="816"/>
        <v>2400</v>
      </c>
      <c r="I6568" s="4">
        <v>4.5999999999999996</v>
      </c>
      <c r="J6568" s="4" t="str">
        <f t="shared" si="817"/>
        <v>Unburdened</v>
      </c>
      <c r="K6568" s="4">
        <v>7</v>
      </c>
      <c r="L6568" s="4" t="str">
        <f t="shared" si="818"/>
        <v>High</v>
      </c>
      <c r="M6568" s="4">
        <v>5.8</v>
      </c>
      <c r="N6568" s="4" t="str">
        <f t="shared" si="819"/>
        <v>Sleep Deprived</v>
      </c>
      <c r="O6568" s="4">
        <v>51</v>
      </c>
      <c r="P6568" s="4" t="str">
        <f t="shared" si="820"/>
        <v>Average</v>
      </c>
      <c r="Q6568" s="4">
        <v>12216</v>
      </c>
      <c r="R6568" s="4" t="str">
        <f t="shared" si="821"/>
        <v>Highly Active</v>
      </c>
      <c r="S6568" s="4">
        <v>62</v>
      </c>
      <c r="T6568" s="4" t="str">
        <f t="shared" si="822"/>
        <v>Normal</v>
      </c>
      <c r="U6568" s="4" t="s">
        <v>1049</v>
      </c>
      <c r="V6568" s="4" t="s">
        <v>7486</v>
      </c>
      <c r="W6568" s="2" t="str">
        <f t="shared" si="823"/>
        <v>Our coach.</v>
      </c>
    </row>
    <row r="6569" spans="1:23" ht="29" x14ac:dyDescent="0.35">
      <c r="A6569" s="4">
        <v>16568</v>
      </c>
      <c r="B6569" s="4" t="s">
        <v>172</v>
      </c>
      <c r="C6569" s="4">
        <v>29</v>
      </c>
      <c r="D6569" s="4" t="s">
        <v>1040</v>
      </c>
      <c r="E6569" s="4" t="s">
        <v>1044</v>
      </c>
      <c r="F6569" s="5">
        <v>43017</v>
      </c>
      <c r="G6569" s="6">
        <v>45748.397349537037</v>
      </c>
      <c r="H6569" s="9">
        <f t="shared" si="816"/>
        <v>2731</v>
      </c>
      <c r="I6569" s="4">
        <v>10.9</v>
      </c>
      <c r="J6569" s="4" t="str">
        <f t="shared" si="817"/>
        <v>Overloaded</v>
      </c>
      <c r="K6569" s="4">
        <v>3</v>
      </c>
      <c r="L6569" s="4" t="str">
        <f t="shared" si="818"/>
        <v>Low</v>
      </c>
      <c r="M6569" s="4">
        <v>6.6</v>
      </c>
      <c r="N6569" s="4" t="str">
        <f t="shared" si="819"/>
        <v>Moderate</v>
      </c>
      <c r="O6569" s="4">
        <v>46</v>
      </c>
      <c r="P6569" s="4" t="str">
        <f t="shared" si="820"/>
        <v>Poor</v>
      </c>
      <c r="Q6569" s="4">
        <v>11193</v>
      </c>
      <c r="R6569" s="4" t="str">
        <f t="shared" si="821"/>
        <v>Highly Active</v>
      </c>
      <c r="S6569" s="4">
        <v>60</v>
      </c>
      <c r="T6569" s="4" t="str">
        <f t="shared" si="822"/>
        <v>Normal</v>
      </c>
      <c r="U6569" s="4" t="s">
        <v>1048</v>
      </c>
      <c r="V6569" s="4" t="s">
        <v>7487</v>
      </c>
      <c r="W6569" s="2" t="str">
        <f t="shared" si="823"/>
        <v>Into computer.</v>
      </c>
    </row>
    <row r="6570" spans="1:23" ht="29" x14ac:dyDescent="0.35">
      <c r="A6570" s="4">
        <v>16569</v>
      </c>
      <c r="B6570" s="4" t="s">
        <v>308</v>
      </c>
      <c r="C6570" s="4">
        <v>30</v>
      </c>
      <c r="D6570" s="4" t="s">
        <v>1040</v>
      </c>
      <c r="E6570" s="4" t="s">
        <v>1043</v>
      </c>
      <c r="F6570" s="5">
        <v>42549</v>
      </c>
      <c r="G6570" s="6">
        <v>45748.158738425933</v>
      </c>
      <c r="H6570" s="9">
        <f t="shared" si="816"/>
        <v>3199</v>
      </c>
      <c r="I6570" s="4">
        <v>4.5999999999999996</v>
      </c>
      <c r="J6570" s="4" t="str">
        <f t="shared" si="817"/>
        <v>Unburdened</v>
      </c>
      <c r="K6570" s="4">
        <v>1</v>
      </c>
      <c r="L6570" s="4" t="str">
        <f t="shared" si="818"/>
        <v>Low</v>
      </c>
      <c r="M6570" s="4">
        <v>6.7</v>
      </c>
      <c r="N6570" s="4" t="str">
        <f t="shared" si="819"/>
        <v>Moderate</v>
      </c>
      <c r="O6570" s="4">
        <v>90</v>
      </c>
      <c r="P6570" s="4" t="str">
        <f t="shared" si="820"/>
        <v>Excellent</v>
      </c>
      <c r="Q6570" s="4">
        <v>9825</v>
      </c>
      <c r="R6570" s="4" t="str">
        <f t="shared" si="821"/>
        <v>Active</v>
      </c>
      <c r="S6570" s="4">
        <v>94</v>
      </c>
      <c r="T6570" s="4" t="str">
        <f t="shared" si="822"/>
        <v>Normal</v>
      </c>
      <c r="U6570" s="4" t="s">
        <v>1049</v>
      </c>
      <c r="V6570" s="4" t="s">
        <v>7488</v>
      </c>
      <c r="W6570" s="2" t="str">
        <f t="shared" si="823"/>
        <v>Another person.</v>
      </c>
    </row>
    <row r="6571" spans="1:23" ht="29" x14ac:dyDescent="0.35">
      <c r="A6571" s="4">
        <v>16570</v>
      </c>
      <c r="B6571" s="4" t="s">
        <v>222</v>
      </c>
      <c r="C6571" s="4">
        <v>38</v>
      </c>
      <c r="D6571" s="4" t="s">
        <v>1040</v>
      </c>
      <c r="E6571" s="4" t="s">
        <v>1043</v>
      </c>
      <c r="F6571" s="5">
        <v>43643</v>
      </c>
      <c r="G6571" s="6">
        <v>45815.63484953704</v>
      </c>
      <c r="H6571" s="9">
        <f t="shared" si="816"/>
        <v>2172</v>
      </c>
      <c r="I6571" s="4">
        <v>4.2</v>
      </c>
      <c r="J6571" s="4" t="str">
        <f t="shared" si="817"/>
        <v>Unburdened</v>
      </c>
      <c r="K6571" s="4">
        <v>2</v>
      </c>
      <c r="L6571" s="4" t="str">
        <f t="shared" si="818"/>
        <v>Low</v>
      </c>
      <c r="M6571" s="4">
        <v>4.3</v>
      </c>
      <c r="N6571" s="4" t="str">
        <f t="shared" si="819"/>
        <v>Sleep Deprived</v>
      </c>
      <c r="O6571" s="4">
        <v>51</v>
      </c>
      <c r="P6571" s="4" t="str">
        <f t="shared" si="820"/>
        <v>Average</v>
      </c>
      <c r="Q6571" s="4">
        <v>6940</v>
      </c>
      <c r="R6571" s="4" t="str">
        <f t="shared" si="821"/>
        <v>Low Active</v>
      </c>
      <c r="S6571" s="4">
        <v>109</v>
      </c>
      <c r="T6571" s="4" t="str">
        <f t="shared" si="822"/>
        <v>High</v>
      </c>
      <c r="U6571" s="4" t="s">
        <v>1049</v>
      </c>
      <c r="V6571" s="4" t="s">
        <v>7489</v>
      </c>
      <c r="W6571" s="2" t="str">
        <f t="shared" si="823"/>
        <v>Weight.</v>
      </c>
    </row>
    <row r="6572" spans="1:23" ht="29" x14ac:dyDescent="0.35">
      <c r="A6572" s="4">
        <v>16571</v>
      </c>
      <c r="B6572" s="4" t="s">
        <v>129</v>
      </c>
      <c r="C6572" s="4">
        <v>59</v>
      </c>
      <c r="D6572" s="4" t="s">
        <v>1040</v>
      </c>
      <c r="E6572" s="4" t="s">
        <v>1045</v>
      </c>
      <c r="F6572" s="5">
        <v>42762</v>
      </c>
      <c r="G6572" s="6">
        <v>45665.802534722221</v>
      </c>
      <c r="H6572" s="9">
        <f t="shared" si="816"/>
        <v>2903</v>
      </c>
      <c r="I6572" s="4">
        <v>6.3</v>
      </c>
      <c r="J6572" s="4" t="str">
        <f t="shared" si="817"/>
        <v>Unburdened</v>
      </c>
      <c r="K6572" s="4">
        <v>2</v>
      </c>
      <c r="L6572" s="4" t="str">
        <f t="shared" si="818"/>
        <v>Low</v>
      </c>
      <c r="M6572" s="4">
        <v>6</v>
      </c>
      <c r="N6572" s="4" t="str">
        <f t="shared" si="819"/>
        <v>Moderate</v>
      </c>
      <c r="O6572" s="4">
        <v>57</v>
      </c>
      <c r="P6572" s="4" t="str">
        <f t="shared" si="820"/>
        <v>Average</v>
      </c>
      <c r="Q6572" s="4">
        <v>13136</v>
      </c>
      <c r="R6572" s="4" t="str">
        <f t="shared" si="821"/>
        <v>Highly Active</v>
      </c>
      <c r="S6572" s="4">
        <v>79</v>
      </c>
      <c r="T6572" s="4" t="str">
        <f t="shared" si="822"/>
        <v>Normal</v>
      </c>
      <c r="U6572" s="4" t="s">
        <v>1049</v>
      </c>
      <c r="V6572" s="4" t="s">
        <v>7490</v>
      </c>
      <c r="W6572" s="2" t="str">
        <f t="shared" si="823"/>
        <v>Pressure hair cover.</v>
      </c>
    </row>
    <row r="6573" spans="1:23" x14ac:dyDescent="0.35">
      <c r="A6573" s="4">
        <v>16572</v>
      </c>
      <c r="B6573" s="4" t="s">
        <v>19</v>
      </c>
      <c r="C6573" s="4">
        <v>44</v>
      </c>
      <c r="D6573" s="4" t="s">
        <v>1038</v>
      </c>
      <c r="E6573" s="4" t="s">
        <v>1041</v>
      </c>
      <c r="F6573" s="5">
        <v>43959</v>
      </c>
      <c r="G6573" s="6">
        <v>45753.749849537038</v>
      </c>
      <c r="H6573" s="9">
        <f t="shared" si="816"/>
        <v>1794</v>
      </c>
      <c r="I6573" s="4">
        <v>8.6999999999999993</v>
      </c>
      <c r="J6573" s="4" t="str">
        <f t="shared" si="817"/>
        <v>Normal</v>
      </c>
      <c r="K6573" s="4">
        <v>8</v>
      </c>
      <c r="L6573" s="4" t="str">
        <f t="shared" si="818"/>
        <v>High</v>
      </c>
      <c r="M6573" s="4">
        <v>8</v>
      </c>
      <c r="N6573" s="4" t="str">
        <f t="shared" si="819"/>
        <v>Well Rested</v>
      </c>
      <c r="O6573" s="4">
        <v>52</v>
      </c>
      <c r="P6573" s="4" t="str">
        <f t="shared" si="820"/>
        <v>Average</v>
      </c>
      <c r="Q6573" s="4">
        <v>7146</v>
      </c>
      <c r="R6573" s="4" t="str">
        <f t="shared" si="821"/>
        <v>Low Active</v>
      </c>
      <c r="S6573" s="4">
        <v>74</v>
      </c>
      <c r="T6573" s="4" t="str">
        <f t="shared" si="822"/>
        <v>Normal</v>
      </c>
      <c r="U6573" s="4" t="s">
        <v>1049</v>
      </c>
      <c r="V6573" s="4" t="s">
        <v>7491</v>
      </c>
      <c r="W6573" s="2" t="str">
        <f t="shared" si="823"/>
        <v>Animal lose.</v>
      </c>
    </row>
    <row r="6574" spans="1:23" ht="29" x14ac:dyDescent="0.35">
      <c r="A6574" s="4">
        <v>16573</v>
      </c>
      <c r="B6574" s="4" t="s">
        <v>61</v>
      </c>
      <c r="C6574" s="4">
        <v>24</v>
      </c>
      <c r="D6574" s="4" t="s">
        <v>1040</v>
      </c>
      <c r="E6574" s="4" t="s">
        <v>1044</v>
      </c>
      <c r="F6574" s="5">
        <v>43794</v>
      </c>
      <c r="G6574" s="6">
        <v>45744.947256944448</v>
      </c>
      <c r="H6574" s="9">
        <f t="shared" si="816"/>
        <v>1950</v>
      </c>
      <c r="I6574" s="4">
        <v>11.5</v>
      </c>
      <c r="J6574" s="4" t="str">
        <f t="shared" si="817"/>
        <v>Overloaded</v>
      </c>
      <c r="K6574" s="4">
        <v>4</v>
      </c>
      <c r="L6574" s="4" t="str">
        <f t="shared" si="818"/>
        <v>Moderate</v>
      </c>
      <c r="M6574" s="4">
        <v>8.5</v>
      </c>
      <c r="N6574" s="4" t="str">
        <f t="shared" si="819"/>
        <v>Well Rested</v>
      </c>
      <c r="O6574" s="4">
        <v>93</v>
      </c>
      <c r="P6574" s="4" t="str">
        <f t="shared" si="820"/>
        <v>Excellent</v>
      </c>
      <c r="Q6574" s="4">
        <v>6267</v>
      </c>
      <c r="R6574" s="4" t="str">
        <f t="shared" si="821"/>
        <v>Low Active</v>
      </c>
      <c r="S6574" s="4">
        <v>117</v>
      </c>
      <c r="T6574" s="4" t="str">
        <f t="shared" si="822"/>
        <v>High</v>
      </c>
      <c r="U6574" s="4" t="s">
        <v>1049</v>
      </c>
      <c r="V6574" s="4" t="s">
        <v>7492</v>
      </c>
      <c r="W6574" s="2" t="str">
        <f t="shared" si="823"/>
        <v>With then painting.</v>
      </c>
    </row>
    <row r="6575" spans="1:23" ht="43.5" x14ac:dyDescent="0.35">
      <c r="A6575" s="4">
        <v>16574</v>
      </c>
      <c r="B6575" s="4" t="s">
        <v>469</v>
      </c>
      <c r="C6575" s="4">
        <v>24</v>
      </c>
      <c r="D6575" s="4" t="s">
        <v>1039</v>
      </c>
      <c r="E6575" s="4" t="s">
        <v>1043</v>
      </c>
      <c r="F6575" s="5">
        <v>43342</v>
      </c>
      <c r="G6575" s="6">
        <v>45706.303518518522</v>
      </c>
      <c r="H6575" s="9">
        <f t="shared" si="816"/>
        <v>2364</v>
      </c>
      <c r="I6575" s="4">
        <v>8.1999999999999993</v>
      </c>
      <c r="J6575" s="4" t="str">
        <f t="shared" si="817"/>
        <v>Normal</v>
      </c>
      <c r="K6575" s="4">
        <v>8</v>
      </c>
      <c r="L6575" s="4" t="str">
        <f t="shared" si="818"/>
        <v>High</v>
      </c>
      <c r="M6575" s="4">
        <v>8.6999999999999993</v>
      </c>
      <c r="N6575" s="4" t="str">
        <f t="shared" si="819"/>
        <v>Well Rested</v>
      </c>
      <c r="O6575" s="4">
        <v>93</v>
      </c>
      <c r="P6575" s="4" t="str">
        <f t="shared" si="820"/>
        <v>Excellent</v>
      </c>
      <c r="Q6575" s="4">
        <v>7813</v>
      </c>
      <c r="R6575" s="4" t="str">
        <f t="shared" si="821"/>
        <v>Active</v>
      </c>
      <c r="S6575" s="4">
        <v>106</v>
      </c>
      <c r="T6575" s="4" t="str">
        <f t="shared" si="822"/>
        <v>High</v>
      </c>
      <c r="U6575" s="4" t="s">
        <v>1048</v>
      </c>
      <c r="V6575" s="4" t="s">
        <v>7493</v>
      </c>
      <c r="W6575" s="2" t="str">
        <f t="shared" si="823"/>
        <v>Mr thousand however.</v>
      </c>
    </row>
    <row r="6576" spans="1:23" ht="29" x14ac:dyDescent="0.35">
      <c r="A6576" s="4">
        <v>16575</v>
      </c>
      <c r="B6576" s="4" t="s">
        <v>33</v>
      </c>
      <c r="C6576" s="4">
        <v>26</v>
      </c>
      <c r="D6576" s="4" t="s">
        <v>1040</v>
      </c>
      <c r="E6576" s="4" t="s">
        <v>1042</v>
      </c>
      <c r="F6576" s="5">
        <v>42823</v>
      </c>
      <c r="G6576" s="6">
        <v>45831.268368055556</v>
      </c>
      <c r="H6576" s="9">
        <f t="shared" si="816"/>
        <v>3008</v>
      </c>
      <c r="I6576" s="4">
        <v>11.2</v>
      </c>
      <c r="J6576" s="4" t="str">
        <f t="shared" si="817"/>
        <v>Overloaded</v>
      </c>
      <c r="K6576" s="4">
        <v>1</v>
      </c>
      <c r="L6576" s="4" t="str">
        <f t="shared" si="818"/>
        <v>Low</v>
      </c>
      <c r="M6576" s="4">
        <v>8</v>
      </c>
      <c r="N6576" s="4" t="str">
        <f t="shared" si="819"/>
        <v>Well Rested</v>
      </c>
      <c r="O6576" s="4">
        <v>51</v>
      </c>
      <c r="P6576" s="4" t="str">
        <f t="shared" si="820"/>
        <v>Average</v>
      </c>
      <c r="Q6576" s="4">
        <v>12746</v>
      </c>
      <c r="R6576" s="4" t="str">
        <f t="shared" si="821"/>
        <v>Highly Active</v>
      </c>
      <c r="S6576" s="4">
        <v>84</v>
      </c>
      <c r="T6576" s="4" t="str">
        <f t="shared" si="822"/>
        <v>Normal</v>
      </c>
      <c r="U6576" s="4" t="s">
        <v>1049</v>
      </c>
      <c r="V6576" s="4" t="s">
        <v>7494</v>
      </c>
      <c r="W6576" s="2" t="str">
        <f t="shared" si="823"/>
        <v>Eat go summer.</v>
      </c>
    </row>
    <row r="6577" spans="1:23" ht="29" x14ac:dyDescent="0.35">
      <c r="A6577" s="4">
        <v>16576</v>
      </c>
      <c r="B6577" s="4" t="s">
        <v>766</v>
      </c>
      <c r="C6577" s="4">
        <v>32</v>
      </c>
      <c r="D6577" s="4" t="s">
        <v>1038</v>
      </c>
      <c r="E6577" s="4" t="s">
        <v>1045</v>
      </c>
      <c r="F6577" s="5">
        <v>44562</v>
      </c>
      <c r="G6577" s="6">
        <v>45719.925254629627</v>
      </c>
      <c r="H6577" s="9">
        <f t="shared" si="816"/>
        <v>1157</v>
      </c>
      <c r="I6577" s="4">
        <v>10.4</v>
      </c>
      <c r="J6577" s="4" t="str">
        <f t="shared" si="817"/>
        <v>Overloaded</v>
      </c>
      <c r="K6577" s="4">
        <v>7</v>
      </c>
      <c r="L6577" s="4" t="str">
        <f t="shared" si="818"/>
        <v>High</v>
      </c>
      <c r="M6577" s="4">
        <v>6.6</v>
      </c>
      <c r="N6577" s="4" t="str">
        <f t="shared" si="819"/>
        <v>Moderate</v>
      </c>
      <c r="O6577" s="4">
        <v>61</v>
      </c>
      <c r="P6577" s="4" t="str">
        <f t="shared" si="820"/>
        <v>Average</v>
      </c>
      <c r="Q6577" s="4">
        <v>3926</v>
      </c>
      <c r="R6577" s="4" t="str">
        <f t="shared" si="821"/>
        <v>Sedentary</v>
      </c>
      <c r="S6577" s="4">
        <v>81</v>
      </c>
      <c r="T6577" s="4" t="str">
        <f t="shared" si="822"/>
        <v>Normal</v>
      </c>
      <c r="U6577" s="4" t="s">
        <v>1048</v>
      </c>
      <c r="V6577" s="4" t="s">
        <v>7495</v>
      </c>
      <c r="W6577" s="2" t="str">
        <f t="shared" si="823"/>
        <v>Hit task enter.</v>
      </c>
    </row>
    <row r="6578" spans="1:23" ht="29" x14ac:dyDescent="0.35">
      <c r="A6578" s="4">
        <v>16577</v>
      </c>
      <c r="B6578" s="4" t="s">
        <v>62</v>
      </c>
      <c r="C6578" s="4">
        <v>57</v>
      </c>
      <c r="D6578" s="4" t="s">
        <v>1039</v>
      </c>
      <c r="E6578" s="4" t="s">
        <v>1044</v>
      </c>
      <c r="F6578" s="5">
        <v>44778</v>
      </c>
      <c r="G6578" s="6">
        <v>45694.752743055556</v>
      </c>
      <c r="H6578" s="9">
        <f t="shared" si="816"/>
        <v>916</v>
      </c>
      <c r="I6578" s="4">
        <v>7.8</v>
      </c>
      <c r="J6578" s="4" t="str">
        <f t="shared" si="817"/>
        <v>Normal</v>
      </c>
      <c r="K6578" s="4">
        <v>6</v>
      </c>
      <c r="L6578" s="4" t="str">
        <f t="shared" si="818"/>
        <v>Moderate</v>
      </c>
      <c r="M6578" s="4">
        <v>7.5</v>
      </c>
      <c r="N6578" s="4" t="str">
        <f t="shared" si="819"/>
        <v>Moderate</v>
      </c>
      <c r="O6578" s="4">
        <v>42</v>
      </c>
      <c r="P6578" s="4" t="str">
        <f t="shared" si="820"/>
        <v>Poor</v>
      </c>
      <c r="Q6578" s="4">
        <v>10421</v>
      </c>
      <c r="R6578" s="4" t="str">
        <f t="shared" si="821"/>
        <v>Highly Active</v>
      </c>
      <c r="S6578" s="4">
        <v>111</v>
      </c>
      <c r="T6578" s="4" t="str">
        <f t="shared" si="822"/>
        <v>High</v>
      </c>
      <c r="U6578" s="4" t="s">
        <v>1049</v>
      </c>
      <c r="V6578" s="4" t="s">
        <v>7496</v>
      </c>
      <c r="W6578" s="2" t="str">
        <f t="shared" si="823"/>
        <v>Technology parent.</v>
      </c>
    </row>
    <row r="6579" spans="1:23" ht="29" x14ac:dyDescent="0.35">
      <c r="A6579" s="4">
        <v>16578</v>
      </c>
      <c r="B6579" s="4" t="s">
        <v>23</v>
      </c>
      <c r="C6579" s="4">
        <v>36</v>
      </c>
      <c r="D6579" s="4" t="s">
        <v>1039</v>
      </c>
      <c r="E6579" s="4" t="s">
        <v>1044</v>
      </c>
      <c r="F6579" s="5">
        <v>44680</v>
      </c>
      <c r="G6579" s="6">
        <v>45688.915231481478</v>
      </c>
      <c r="H6579" s="9">
        <f t="shared" si="816"/>
        <v>1008</v>
      </c>
      <c r="I6579" s="4">
        <v>6</v>
      </c>
      <c r="J6579" s="4" t="str">
        <f t="shared" si="817"/>
        <v>Unburdened</v>
      </c>
      <c r="K6579" s="4">
        <v>7</v>
      </c>
      <c r="L6579" s="4" t="str">
        <f t="shared" si="818"/>
        <v>High</v>
      </c>
      <c r="M6579" s="4">
        <v>4.5999999999999996</v>
      </c>
      <c r="N6579" s="4" t="str">
        <f t="shared" si="819"/>
        <v>Sleep Deprived</v>
      </c>
      <c r="O6579" s="4">
        <v>72</v>
      </c>
      <c r="P6579" s="4" t="str">
        <f t="shared" si="820"/>
        <v>Good</v>
      </c>
      <c r="Q6579" s="4">
        <v>6131</v>
      </c>
      <c r="R6579" s="4" t="str">
        <f t="shared" si="821"/>
        <v>Low Active</v>
      </c>
      <c r="S6579" s="4">
        <v>91</v>
      </c>
      <c r="T6579" s="4" t="str">
        <f t="shared" si="822"/>
        <v>Normal</v>
      </c>
      <c r="U6579" s="4" t="s">
        <v>1049</v>
      </c>
      <c r="V6579" s="4" t="s">
        <v>7497</v>
      </c>
      <c r="W6579" s="2" t="str">
        <f t="shared" si="823"/>
        <v>South not talk.</v>
      </c>
    </row>
    <row r="6580" spans="1:23" x14ac:dyDescent="0.35">
      <c r="A6580" s="4">
        <v>16579</v>
      </c>
      <c r="B6580" s="4" t="s">
        <v>545</v>
      </c>
      <c r="C6580" s="4">
        <v>51</v>
      </c>
      <c r="D6580" s="4" t="s">
        <v>1040</v>
      </c>
      <c r="E6580" s="4" t="s">
        <v>1043</v>
      </c>
      <c r="F6580" s="5">
        <v>44402</v>
      </c>
      <c r="G6580" s="6">
        <v>45724.074259259258</v>
      </c>
      <c r="H6580" s="9">
        <f t="shared" si="816"/>
        <v>1322</v>
      </c>
      <c r="I6580" s="4">
        <v>8.1999999999999993</v>
      </c>
      <c r="J6580" s="4" t="str">
        <f t="shared" si="817"/>
        <v>Normal</v>
      </c>
      <c r="K6580" s="4">
        <v>8</v>
      </c>
      <c r="L6580" s="4" t="str">
        <f t="shared" si="818"/>
        <v>High</v>
      </c>
      <c r="M6580" s="4">
        <v>7.4</v>
      </c>
      <c r="N6580" s="4" t="str">
        <f t="shared" si="819"/>
        <v>Moderate</v>
      </c>
      <c r="O6580" s="4">
        <v>79</v>
      </c>
      <c r="P6580" s="4" t="str">
        <f t="shared" si="820"/>
        <v>Good</v>
      </c>
      <c r="Q6580" s="4">
        <v>10050</v>
      </c>
      <c r="R6580" s="4" t="str">
        <f t="shared" si="821"/>
        <v>Highly Active</v>
      </c>
      <c r="S6580" s="4">
        <v>99</v>
      </c>
      <c r="T6580" s="4" t="str">
        <f t="shared" si="822"/>
        <v>Normal</v>
      </c>
      <c r="U6580" s="4" t="s">
        <v>1049</v>
      </c>
      <c r="V6580" s="4" t="s">
        <v>7498</v>
      </c>
      <c r="W6580" s="2" t="str">
        <f t="shared" si="823"/>
        <v>Six model.</v>
      </c>
    </row>
    <row r="6581" spans="1:23" ht="43.5" x14ac:dyDescent="0.35">
      <c r="A6581" s="4">
        <v>16580</v>
      </c>
      <c r="B6581" s="4" t="s">
        <v>99</v>
      </c>
      <c r="C6581" s="4">
        <v>21</v>
      </c>
      <c r="D6581" s="4" t="s">
        <v>1040</v>
      </c>
      <c r="E6581" s="4" t="s">
        <v>1041</v>
      </c>
      <c r="F6581" s="5">
        <v>42542</v>
      </c>
      <c r="G6581" s="6">
        <v>45672.844895833332</v>
      </c>
      <c r="H6581" s="9">
        <f t="shared" si="816"/>
        <v>3130</v>
      </c>
      <c r="I6581" s="4">
        <v>8.1</v>
      </c>
      <c r="J6581" s="4" t="str">
        <f t="shared" si="817"/>
        <v>Normal</v>
      </c>
      <c r="K6581" s="4">
        <v>3</v>
      </c>
      <c r="L6581" s="4" t="str">
        <f t="shared" si="818"/>
        <v>Low</v>
      </c>
      <c r="M6581" s="4">
        <v>8.6</v>
      </c>
      <c r="N6581" s="4" t="str">
        <f t="shared" si="819"/>
        <v>Well Rested</v>
      </c>
      <c r="O6581" s="4"/>
      <c r="P6581" s="4" t="str">
        <f t="shared" si="820"/>
        <v/>
      </c>
      <c r="Q6581" s="4">
        <v>11348</v>
      </c>
      <c r="R6581" s="4" t="str">
        <f t="shared" si="821"/>
        <v>Highly Active</v>
      </c>
      <c r="S6581" s="4">
        <v>114</v>
      </c>
      <c r="T6581" s="4" t="str">
        <f t="shared" si="822"/>
        <v>High</v>
      </c>
      <c r="U6581" s="4" t="s">
        <v>1048</v>
      </c>
      <c r="V6581" s="4" t="s">
        <v>7499</v>
      </c>
      <c r="W6581" s="2" t="str">
        <f t="shared" si="823"/>
        <v>Career clear small culture.</v>
      </c>
    </row>
    <row r="6582" spans="1:23" ht="29" x14ac:dyDescent="0.35">
      <c r="A6582" s="4">
        <v>16581</v>
      </c>
      <c r="B6582" s="4" t="s">
        <v>341</v>
      </c>
      <c r="C6582" s="4">
        <v>37</v>
      </c>
      <c r="D6582" s="4" t="s">
        <v>1040</v>
      </c>
      <c r="E6582" s="4" t="s">
        <v>1044</v>
      </c>
      <c r="F6582" s="5">
        <v>43045</v>
      </c>
      <c r="G6582" s="6">
        <v>45849.948692129627</v>
      </c>
      <c r="H6582" s="9">
        <f t="shared" si="816"/>
        <v>2804</v>
      </c>
      <c r="I6582" s="4">
        <v>9.4</v>
      </c>
      <c r="J6582" s="4" t="str">
        <f t="shared" si="817"/>
        <v>Normal</v>
      </c>
      <c r="K6582" s="4">
        <v>9</v>
      </c>
      <c r="L6582" s="4" t="str">
        <f t="shared" si="818"/>
        <v>High</v>
      </c>
      <c r="M6582" s="4">
        <v>5.9</v>
      </c>
      <c r="N6582" s="4" t="str">
        <f t="shared" si="819"/>
        <v>Sleep Deprived</v>
      </c>
      <c r="O6582" s="4">
        <v>78</v>
      </c>
      <c r="P6582" s="4" t="str">
        <f t="shared" si="820"/>
        <v>Good</v>
      </c>
      <c r="Q6582" s="4">
        <v>3073</v>
      </c>
      <c r="R6582" s="4" t="str">
        <f t="shared" si="821"/>
        <v>Sedentary</v>
      </c>
      <c r="S6582" s="4">
        <v>97</v>
      </c>
      <c r="T6582" s="4" t="str">
        <f t="shared" si="822"/>
        <v>Normal</v>
      </c>
      <c r="U6582" s="4" t="s">
        <v>1049</v>
      </c>
      <c r="V6582" s="4" t="s">
        <v>7500</v>
      </c>
      <c r="W6582" s="2" t="str">
        <f t="shared" si="823"/>
        <v>Loss growth.</v>
      </c>
    </row>
    <row r="6583" spans="1:23" ht="43.5" x14ac:dyDescent="0.35">
      <c r="A6583" s="4">
        <v>16582</v>
      </c>
      <c r="B6583" s="4" t="s">
        <v>131</v>
      </c>
      <c r="C6583" s="4">
        <v>54</v>
      </c>
      <c r="D6583" s="4" t="s">
        <v>1038</v>
      </c>
      <c r="E6583" s="4" t="s">
        <v>1045</v>
      </c>
      <c r="F6583" s="5">
        <v>44327</v>
      </c>
      <c r="G6583" s="6">
        <v>45824.272511574083</v>
      </c>
      <c r="H6583" s="9">
        <f t="shared" si="816"/>
        <v>1497</v>
      </c>
      <c r="I6583" s="4"/>
      <c r="J6583" s="4" t="str">
        <f t="shared" si="817"/>
        <v/>
      </c>
      <c r="K6583" s="4">
        <v>2</v>
      </c>
      <c r="L6583" s="4" t="str">
        <f t="shared" si="818"/>
        <v>Low</v>
      </c>
      <c r="M6583" s="4">
        <v>6.1</v>
      </c>
      <c r="N6583" s="4" t="str">
        <f t="shared" si="819"/>
        <v>Moderate</v>
      </c>
      <c r="O6583" s="4">
        <v>54</v>
      </c>
      <c r="P6583" s="4" t="str">
        <f t="shared" si="820"/>
        <v>Average</v>
      </c>
      <c r="Q6583" s="4">
        <v>13346</v>
      </c>
      <c r="R6583" s="4" t="str">
        <f t="shared" si="821"/>
        <v>Highly Active</v>
      </c>
      <c r="S6583" s="4">
        <v>81</v>
      </c>
      <c r="T6583" s="4" t="str">
        <f t="shared" si="822"/>
        <v>Normal</v>
      </c>
      <c r="U6583" s="4" t="s">
        <v>1049</v>
      </c>
      <c r="V6583" s="4" t="s">
        <v>7501</v>
      </c>
      <c r="W6583" s="2" t="str">
        <f t="shared" si="823"/>
        <v>Pattern explain real expect.</v>
      </c>
    </row>
    <row r="6584" spans="1:23" ht="43.5" x14ac:dyDescent="0.35">
      <c r="A6584" s="4">
        <v>16583</v>
      </c>
      <c r="B6584" s="4" t="s">
        <v>491</v>
      </c>
      <c r="C6584" s="4">
        <v>28</v>
      </c>
      <c r="D6584" s="4" t="s">
        <v>1040</v>
      </c>
      <c r="E6584" s="4" t="s">
        <v>1042</v>
      </c>
      <c r="F6584" s="5">
        <v>44179</v>
      </c>
      <c r="G6584" s="6">
        <v>45753.958877314813</v>
      </c>
      <c r="H6584" s="9">
        <f t="shared" si="816"/>
        <v>1574</v>
      </c>
      <c r="I6584" s="4">
        <v>7.7</v>
      </c>
      <c r="J6584" s="4" t="str">
        <f t="shared" si="817"/>
        <v>Normal</v>
      </c>
      <c r="K6584" s="4">
        <v>9</v>
      </c>
      <c r="L6584" s="4" t="str">
        <f t="shared" si="818"/>
        <v>High</v>
      </c>
      <c r="M6584" s="4">
        <v>6.7</v>
      </c>
      <c r="N6584" s="4" t="str">
        <f t="shared" si="819"/>
        <v>Moderate</v>
      </c>
      <c r="O6584" s="4">
        <v>42</v>
      </c>
      <c r="P6584" s="4" t="str">
        <f t="shared" si="820"/>
        <v>Poor</v>
      </c>
      <c r="Q6584" s="4">
        <v>10341</v>
      </c>
      <c r="R6584" s="4" t="str">
        <f t="shared" si="821"/>
        <v>Highly Active</v>
      </c>
      <c r="S6584" s="4">
        <v>110</v>
      </c>
      <c r="T6584" s="4" t="str">
        <f t="shared" si="822"/>
        <v>High</v>
      </c>
      <c r="U6584" s="4" t="s">
        <v>1048</v>
      </c>
      <c r="V6584" s="4" t="s">
        <v>7502</v>
      </c>
      <c r="W6584" s="2" t="str">
        <f t="shared" si="823"/>
        <v>Improve debate phone.</v>
      </c>
    </row>
    <row r="6585" spans="1:23" x14ac:dyDescent="0.35">
      <c r="A6585" s="4">
        <v>16584</v>
      </c>
      <c r="B6585" s="4" t="s">
        <v>181</v>
      </c>
      <c r="C6585" s="4">
        <v>38</v>
      </c>
      <c r="D6585" s="4"/>
      <c r="E6585" s="4" t="s">
        <v>1042</v>
      </c>
      <c r="F6585" s="5">
        <v>43846</v>
      </c>
      <c r="G6585" s="6">
        <v>45820.820775462962</v>
      </c>
      <c r="H6585" s="9">
        <f t="shared" si="816"/>
        <v>1974</v>
      </c>
      <c r="I6585" s="4">
        <v>4.0999999999999996</v>
      </c>
      <c r="J6585" s="4" t="str">
        <f t="shared" si="817"/>
        <v>Unburdened</v>
      </c>
      <c r="K6585" s="4">
        <v>4</v>
      </c>
      <c r="L6585" s="4" t="str">
        <f t="shared" si="818"/>
        <v>Moderate</v>
      </c>
      <c r="M6585" s="4">
        <v>7.7</v>
      </c>
      <c r="N6585" s="4" t="str">
        <f t="shared" si="819"/>
        <v>Moderate</v>
      </c>
      <c r="O6585" s="4">
        <v>42</v>
      </c>
      <c r="P6585" s="4" t="str">
        <f t="shared" si="820"/>
        <v>Poor</v>
      </c>
      <c r="Q6585" s="4">
        <v>14098</v>
      </c>
      <c r="R6585" s="4" t="str">
        <f t="shared" si="821"/>
        <v>Highly Active</v>
      </c>
      <c r="S6585" s="4">
        <v>82</v>
      </c>
      <c r="T6585" s="4" t="str">
        <f t="shared" si="822"/>
        <v>Normal</v>
      </c>
      <c r="U6585" s="4" t="s">
        <v>1049</v>
      </c>
      <c r="V6585" s="4" t="s">
        <v>7503</v>
      </c>
      <c r="W6585" s="2" t="str">
        <f t="shared" si="823"/>
        <v>Group task.</v>
      </c>
    </row>
    <row r="6586" spans="1:23" ht="29" x14ac:dyDescent="0.35">
      <c r="A6586" s="4">
        <v>16585</v>
      </c>
      <c r="B6586" s="4" t="s">
        <v>65</v>
      </c>
      <c r="C6586" s="4">
        <v>58</v>
      </c>
      <c r="D6586" s="4" t="s">
        <v>1040</v>
      </c>
      <c r="E6586" s="4" t="s">
        <v>1045</v>
      </c>
      <c r="F6586" s="5">
        <v>44014</v>
      </c>
      <c r="G6586" s="6">
        <v>45782.056493055563</v>
      </c>
      <c r="H6586" s="9">
        <f t="shared" si="816"/>
        <v>1768</v>
      </c>
      <c r="I6586" s="4">
        <v>6.4</v>
      </c>
      <c r="J6586" s="4" t="str">
        <f t="shared" si="817"/>
        <v>Unburdened</v>
      </c>
      <c r="K6586" s="4">
        <v>1</v>
      </c>
      <c r="L6586" s="4" t="str">
        <f t="shared" si="818"/>
        <v>Low</v>
      </c>
      <c r="M6586" s="4"/>
      <c r="N6586" s="4" t="str">
        <f t="shared" si="819"/>
        <v/>
      </c>
      <c r="O6586" s="4">
        <v>90</v>
      </c>
      <c r="P6586" s="4" t="str">
        <f t="shared" si="820"/>
        <v>Excellent</v>
      </c>
      <c r="Q6586" s="4">
        <v>14005</v>
      </c>
      <c r="R6586" s="4" t="str">
        <f t="shared" si="821"/>
        <v>Highly Active</v>
      </c>
      <c r="S6586" s="4">
        <v>104</v>
      </c>
      <c r="T6586" s="4" t="str">
        <f t="shared" si="822"/>
        <v>High</v>
      </c>
      <c r="U6586" s="4" t="s">
        <v>1048</v>
      </c>
      <c r="V6586" s="4" t="s">
        <v>7504</v>
      </c>
      <c r="W6586" s="2" t="str">
        <f t="shared" si="823"/>
        <v>Difficult lead say available.</v>
      </c>
    </row>
    <row r="6587" spans="1:23" ht="29" x14ac:dyDescent="0.35">
      <c r="A6587" s="4">
        <v>16586</v>
      </c>
      <c r="B6587" s="4" t="s">
        <v>76</v>
      </c>
      <c r="C6587" s="4">
        <v>59</v>
      </c>
      <c r="D6587" s="4" t="s">
        <v>1039</v>
      </c>
      <c r="E6587" s="4" t="s">
        <v>1042</v>
      </c>
      <c r="F6587" s="5">
        <v>45379</v>
      </c>
      <c r="G6587" s="6">
        <v>45825.719085648147</v>
      </c>
      <c r="H6587" s="9">
        <f t="shared" si="816"/>
        <v>446</v>
      </c>
      <c r="I6587" s="4">
        <v>4.9000000000000004</v>
      </c>
      <c r="J6587" s="4" t="str">
        <f t="shared" si="817"/>
        <v>Unburdened</v>
      </c>
      <c r="K6587" s="4">
        <v>4</v>
      </c>
      <c r="L6587" s="4" t="str">
        <f t="shared" si="818"/>
        <v>Moderate</v>
      </c>
      <c r="M6587" s="4">
        <v>8.1</v>
      </c>
      <c r="N6587" s="4" t="str">
        <f t="shared" si="819"/>
        <v>Well Rested</v>
      </c>
      <c r="O6587" s="4">
        <v>99</v>
      </c>
      <c r="P6587" s="4" t="str">
        <f t="shared" si="820"/>
        <v>Excellent</v>
      </c>
      <c r="Q6587" s="4">
        <v>7849</v>
      </c>
      <c r="R6587" s="4" t="str">
        <f t="shared" si="821"/>
        <v>Active</v>
      </c>
      <c r="S6587" s="4">
        <v>69</v>
      </c>
      <c r="T6587" s="4" t="str">
        <f t="shared" si="822"/>
        <v>Normal</v>
      </c>
      <c r="U6587" s="4" t="s">
        <v>1048</v>
      </c>
      <c r="V6587" s="4" t="s">
        <v>7505</v>
      </c>
      <c r="W6587" s="2" t="str">
        <f t="shared" si="823"/>
        <v>Maybe couple show.</v>
      </c>
    </row>
    <row r="6588" spans="1:23" ht="43.5" x14ac:dyDescent="0.35">
      <c r="A6588" s="4">
        <v>16587</v>
      </c>
      <c r="B6588" s="4" t="s">
        <v>150</v>
      </c>
      <c r="C6588" s="4">
        <v>56</v>
      </c>
      <c r="D6588" s="4" t="s">
        <v>1040</v>
      </c>
      <c r="E6588" s="4" t="s">
        <v>1045</v>
      </c>
      <c r="F6588" s="5">
        <v>44091</v>
      </c>
      <c r="G6588" s="6">
        <v>45734.151412037027</v>
      </c>
      <c r="H6588" s="9">
        <f t="shared" si="816"/>
        <v>1643</v>
      </c>
      <c r="I6588" s="4">
        <v>8.1</v>
      </c>
      <c r="J6588" s="4" t="str">
        <f t="shared" si="817"/>
        <v>Normal</v>
      </c>
      <c r="K6588" s="4">
        <v>3</v>
      </c>
      <c r="L6588" s="4" t="str">
        <f t="shared" si="818"/>
        <v>Low</v>
      </c>
      <c r="M6588" s="4">
        <v>6.5</v>
      </c>
      <c r="N6588" s="4" t="str">
        <f t="shared" si="819"/>
        <v>Moderate</v>
      </c>
      <c r="O6588" s="4">
        <v>91</v>
      </c>
      <c r="P6588" s="4" t="str">
        <f t="shared" si="820"/>
        <v>Excellent</v>
      </c>
      <c r="Q6588" s="4">
        <v>9026</v>
      </c>
      <c r="R6588" s="4" t="str">
        <f t="shared" si="821"/>
        <v>Active</v>
      </c>
      <c r="S6588" s="4">
        <v>83</v>
      </c>
      <c r="T6588" s="4" t="str">
        <f t="shared" si="822"/>
        <v>Normal</v>
      </c>
      <c r="U6588" s="4" t="s">
        <v>1049</v>
      </c>
      <c r="V6588" s="4" t="s">
        <v>7506</v>
      </c>
      <c r="W6588" s="2" t="str">
        <f t="shared" si="823"/>
        <v>Reality property fight.</v>
      </c>
    </row>
    <row r="6589" spans="1:23" ht="29" x14ac:dyDescent="0.35">
      <c r="A6589" s="4">
        <v>16588</v>
      </c>
      <c r="B6589" s="4" t="s">
        <v>23</v>
      </c>
      <c r="C6589" s="4">
        <v>38</v>
      </c>
      <c r="D6589" s="4" t="s">
        <v>1039</v>
      </c>
      <c r="E6589" s="4" t="s">
        <v>1041</v>
      </c>
      <c r="F6589" s="5">
        <v>43651</v>
      </c>
      <c r="G6589" s="6">
        <v>45826.179386574076</v>
      </c>
      <c r="H6589" s="9">
        <f t="shared" si="816"/>
        <v>2175</v>
      </c>
      <c r="I6589" s="4">
        <v>10</v>
      </c>
      <c r="J6589" s="4" t="str">
        <f t="shared" si="817"/>
        <v>Normal</v>
      </c>
      <c r="K6589" s="4">
        <v>1</v>
      </c>
      <c r="L6589" s="4" t="str">
        <f t="shared" si="818"/>
        <v>Low</v>
      </c>
      <c r="M6589" s="4">
        <v>5.3</v>
      </c>
      <c r="N6589" s="4" t="str">
        <f t="shared" si="819"/>
        <v>Sleep Deprived</v>
      </c>
      <c r="O6589" s="4"/>
      <c r="P6589" s="4" t="str">
        <f t="shared" si="820"/>
        <v/>
      </c>
      <c r="Q6589" s="4">
        <v>8061</v>
      </c>
      <c r="R6589" s="4" t="str">
        <f t="shared" si="821"/>
        <v>Active</v>
      </c>
      <c r="S6589" s="4">
        <v>114</v>
      </c>
      <c r="T6589" s="4" t="str">
        <f t="shared" si="822"/>
        <v>High</v>
      </c>
      <c r="U6589" s="4" t="s">
        <v>1048</v>
      </c>
      <c r="V6589" s="4" t="s">
        <v>7507</v>
      </c>
      <c r="W6589" s="2" t="str">
        <f t="shared" si="823"/>
        <v>Apply alone.</v>
      </c>
    </row>
    <row r="6590" spans="1:23" ht="29" x14ac:dyDescent="0.35">
      <c r="A6590" s="4">
        <v>16589</v>
      </c>
      <c r="B6590" s="4" t="s">
        <v>181</v>
      </c>
      <c r="C6590" s="4">
        <v>36</v>
      </c>
      <c r="D6590" s="4" t="s">
        <v>1039</v>
      </c>
      <c r="E6590" s="4" t="s">
        <v>1041</v>
      </c>
      <c r="F6590" s="5">
        <v>43176</v>
      </c>
      <c r="G6590" s="6">
        <v>45658.572337962964</v>
      </c>
      <c r="H6590" s="9">
        <f t="shared" si="816"/>
        <v>2482</v>
      </c>
      <c r="I6590" s="4">
        <v>6.3</v>
      </c>
      <c r="J6590" s="4" t="str">
        <f t="shared" si="817"/>
        <v>Unburdened</v>
      </c>
      <c r="K6590" s="4">
        <v>2</v>
      </c>
      <c r="L6590" s="4" t="str">
        <f t="shared" si="818"/>
        <v>Low</v>
      </c>
      <c r="M6590" s="4"/>
      <c r="N6590" s="4" t="str">
        <f t="shared" si="819"/>
        <v/>
      </c>
      <c r="O6590" s="4">
        <v>70</v>
      </c>
      <c r="P6590" s="4" t="str">
        <f t="shared" si="820"/>
        <v>Good</v>
      </c>
      <c r="Q6590" s="4">
        <v>14911</v>
      </c>
      <c r="R6590" s="4" t="str">
        <f t="shared" si="821"/>
        <v>Highly Active</v>
      </c>
      <c r="S6590" s="4">
        <v>81</v>
      </c>
      <c r="T6590" s="4" t="str">
        <f t="shared" si="822"/>
        <v>Normal</v>
      </c>
      <c r="U6590" s="4" t="s">
        <v>1049</v>
      </c>
      <c r="V6590" s="4" t="s">
        <v>7508</v>
      </c>
      <c r="W6590" s="2" t="str">
        <f t="shared" si="823"/>
        <v>Ability grow later.</v>
      </c>
    </row>
    <row r="6591" spans="1:23" x14ac:dyDescent="0.35">
      <c r="A6591" s="4">
        <v>16590</v>
      </c>
      <c r="B6591" s="4" t="s">
        <v>61</v>
      </c>
      <c r="C6591" s="4">
        <v>46</v>
      </c>
      <c r="D6591" s="4" t="s">
        <v>1040</v>
      </c>
      <c r="E6591" s="4" t="s">
        <v>1041</v>
      </c>
      <c r="F6591" s="5">
        <v>43034</v>
      </c>
      <c r="G6591" s="6">
        <v>45815.960335648153</v>
      </c>
      <c r="H6591" s="9">
        <f t="shared" si="816"/>
        <v>2781</v>
      </c>
      <c r="I6591" s="4">
        <v>9.6</v>
      </c>
      <c r="J6591" s="4" t="str">
        <f t="shared" si="817"/>
        <v>Normal</v>
      </c>
      <c r="K6591" s="4">
        <v>5</v>
      </c>
      <c r="L6591" s="4" t="str">
        <f t="shared" si="818"/>
        <v>Moderate</v>
      </c>
      <c r="M6591" s="4">
        <v>8.1</v>
      </c>
      <c r="N6591" s="4" t="str">
        <f t="shared" si="819"/>
        <v>Well Rested</v>
      </c>
      <c r="O6591" s="4">
        <v>55</v>
      </c>
      <c r="P6591" s="4" t="str">
        <f t="shared" si="820"/>
        <v>Average</v>
      </c>
      <c r="Q6591" s="4">
        <v>14374</v>
      </c>
      <c r="R6591" s="4" t="str">
        <f t="shared" si="821"/>
        <v>Highly Active</v>
      </c>
      <c r="S6591" s="4">
        <v>100</v>
      </c>
      <c r="T6591" s="4" t="str">
        <f t="shared" si="822"/>
        <v>Normal</v>
      </c>
      <c r="U6591" s="4" t="s">
        <v>1048</v>
      </c>
      <c r="V6591" s="4" t="s">
        <v>7509</v>
      </c>
      <c r="W6591" s="2" t="str">
        <f t="shared" si="823"/>
        <v>Dark police.</v>
      </c>
    </row>
    <row r="6592" spans="1:23" ht="29" x14ac:dyDescent="0.35">
      <c r="A6592" s="4">
        <v>16591</v>
      </c>
      <c r="B6592" s="4" t="s">
        <v>312</v>
      </c>
      <c r="C6592" s="4">
        <v>29</v>
      </c>
      <c r="D6592" s="4" t="s">
        <v>1040</v>
      </c>
      <c r="E6592" s="4" t="s">
        <v>1043</v>
      </c>
      <c r="F6592" s="5">
        <v>43735</v>
      </c>
      <c r="G6592" s="6">
        <v>45754.620104166657</v>
      </c>
      <c r="H6592" s="9">
        <f t="shared" si="816"/>
        <v>2019</v>
      </c>
      <c r="I6592" s="4">
        <v>7.1</v>
      </c>
      <c r="J6592" s="4" t="str">
        <f t="shared" si="817"/>
        <v>Normal</v>
      </c>
      <c r="K6592" s="4">
        <v>7</v>
      </c>
      <c r="L6592" s="4" t="str">
        <f t="shared" si="818"/>
        <v>High</v>
      </c>
      <c r="M6592" s="4">
        <v>7.7</v>
      </c>
      <c r="N6592" s="4" t="str">
        <f t="shared" si="819"/>
        <v>Moderate</v>
      </c>
      <c r="O6592" s="4">
        <v>46</v>
      </c>
      <c r="P6592" s="4" t="str">
        <f t="shared" si="820"/>
        <v>Poor</v>
      </c>
      <c r="Q6592" s="4">
        <v>11139</v>
      </c>
      <c r="R6592" s="4" t="str">
        <f t="shared" si="821"/>
        <v>Highly Active</v>
      </c>
      <c r="S6592" s="4">
        <v>60</v>
      </c>
      <c r="T6592" s="4" t="str">
        <f t="shared" si="822"/>
        <v>Normal</v>
      </c>
      <c r="U6592" s="4" t="s">
        <v>1049</v>
      </c>
      <c r="V6592" s="4" t="s">
        <v>7510</v>
      </c>
      <c r="W6592" s="2" t="str">
        <f t="shared" si="823"/>
        <v>Rich crime work.</v>
      </c>
    </row>
    <row r="6593" spans="1:23" ht="29" x14ac:dyDescent="0.35">
      <c r="A6593" s="4">
        <v>16592</v>
      </c>
      <c r="B6593" s="4" t="s">
        <v>239</v>
      </c>
      <c r="C6593" s="4">
        <v>36</v>
      </c>
      <c r="D6593" s="4" t="s">
        <v>1040</v>
      </c>
      <c r="E6593" s="4" t="s">
        <v>1042</v>
      </c>
      <c r="F6593" s="5">
        <v>44892</v>
      </c>
      <c r="G6593" s="6">
        <v>45800.916261574072</v>
      </c>
      <c r="H6593" s="9">
        <f t="shared" si="816"/>
        <v>908</v>
      </c>
      <c r="I6593" s="4">
        <v>9.4</v>
      </c>
      <c r="J6593" s="4" t="str">
        <f t="shared" si="817"/>
        <v>Normal</v>
      </c>
      <c r="K6593" s="4">
        <v>8</v>
      </c>
      <c r="L6593" s="4" t="str">
        <f t="shared" si="818"/>
        <v>High</v>
      </c>
      <c r="M6593" s="4">
        <v>8</v>
      </c>
      <c r="N6593" s="4" t="str">
        <f t="shared" si="819"/>
        <v>Well Rested</v>
      </c>
      <c r="O6593" s="4">
        <v>70</v>
      </c>
      <c r="P6593" s="4" t="str">
        <f t="shared" si="820"/>
        <v>Good</v>
      </c>
      <c r="Q6593" s="4">
        <v>10966</v>
      </c>
      <c r="R6593" s="4" t="str">
        <f t="shared" si="821"/>
        <v>Highly Active</v>
      </c>
      <c r="S6593" s="4">
        <v>67</v>
      </c>
      <c r="T6593" s="4" t="str">
        <f t="shared" si="822"/>
        <v>Normal</v>
      </c>
      <c r="U6593" s="4" t="s">
        <v>1049</v>
      </c>
      <c r="V6593" s="4" t="s">
        <v>7511</v>
      </c>
      <c r="W6593" s="2" t="str">
        <f t="shared" si="823"/>
        <v>Focus point offer.</v>
      </c>
    </row>
    <row r="6594" spans="1:23" ht="29" x14ac:dyDescent="0.35">
      <c r="A6594" s="4">
        <v>16593</v>
      </c>
      <c r="B6594" s="4" t="s">
        <v>253</v>
      </c>
      <c r="C6594" s="4"/>
      <c r="D6594" s="4" t="s">
        <v>1039</v>
      </c>
      <c r="E6594" s="4" t="s">
        <v>1041</v>
      </c>
      <c r="F6594" s="5">
        <v>44657</v>
      </c>
      <c r="G6594" s="6">
        <v>45713.230023148149</v>
      </c>
      <c r="H6594" s="9">
        <f t="shared" si="816"/>
        <v>1056</v>
      </c>
      <c r="I6594" s="4">
        <v>9.9</v>
      </c>
      <c r="J6594" s="4" t="str">
        <f t="shared" si="817"/>
        <v>Normal</v>
      </c>
      <c r="K6594" s="4">
        <v>8</v>
      </c>
      <c r="L6594" s="4" t="str">
        <f t="shared" si="818"/>
        <v>High</v>
      </c>
      <c r="M6594" s="4">
        <v>5.5</v>
      </c>
      <c r="N6594" s="4" t="str">
        <f t="shared" si="819"/>
        <v>Sleep Deprived</v>
      </c>
      <c r="O6594" s="4">
        <v>56</v>
      </c>
      <c r="P6594" s="4" t="str">
        <f t="shared" si="820"/>
        <v>Average</v>
      </c>
      <c r="Q6594" s="4">
        <v>12154</v>
      </c>
      <c r="R6594" s="4" t="str">
        <f t="shared" si="821"/>
        <v>Highly Active</v>
      </c>
      <c r="S6594" s="4">
        <v>74</v>
      </c>
      <c r="T6594" s="4" t="str">
        <f t="shared" si="822"/>
        <v>Normal</v>
      </c>
      <c r="U6594" s="4" t="s">
        <v>1048</v>
      </c>
      <c r="V6594" s="4" t="s">
        <v>7512</v>
      </c>
      <c r="W6594" s="2" t="str">
        <f t="shared" si="823"/>
        <v>Same past heavy.</v>
      </c>
    </row>
    <row r="6595" spans="1:23" ht="43.5" x14ac:dyDescent="0.35">
      <c r="A6595" s="4">
        <v>16594</v>
      </c>
      <c r="B6595" s="4" t="s">
        <v>588</v>
      </c>
      <c r="C6595" s="4">
        <v>56</v>
      </c>
      <c r="D6595" s="4" t="s">
        <v>1039</v>
      </c>
      <c r="E6595" s="4" t="s">
        <v>1045</v>
      </c>
      <c r="F6595" s="5">
        <v>42973</v>
      </c>
      <c r="G6595" s="6">
        <v>45680.370266203703</v>
      </c>
      <c r="H6595" s="9">
        <f t="shared" ref="H6595:H6658" si="824">IF(AND(ISNUMBER(G6595), ISNUMBER(F6595), G6595&gt;=F6595), DATEDIF(F6595, G6595, "d"), "Invalid Dates")</f>
        <v>2707</v>
      </c>
      <c r="I6595" s="4">
        <v>4.8</v>
      </c>
      <c r="J6595" s="4" t="str">
        <f t="shared" ref="J6595:J6658" si="825">IF(I6595="", "", IF(ISNUMBER(I6595), IF(I6595&gt;10, "Overloaded", IF(I6595&gt;=7, "Normal", "Unburdened")), "Others"))</f>
        <v>Unburdened</v>
      </c>
      <c r="K6595" s="4">
        <v>3</v>
      </c>
      <c r="L6595" s="4" t="str">
        <f t="shared" ref="L6595:L6658" si="826">IF(K6595="", "", IF(ISNUMBER(K6595), IF(K6595&gt;=7, "High", IF(K6595&gt;=4, "Moderate", "Low")), "Invalid"))</f>
        <v>Low</v>
      </c>
      <c r="M6595" s="4">
        <v>5.8</v>
      </c>
      <c r="N6595" s="4" t="str">
        <f t="shared" ref="N6595:N6658" si="827">IF(M6595="", "", IF(ISNUMBER(M6595), IF(M6595&gt;=8, "Well Rested", IF(M6595&gt;=6, "Moderate", "Sleep Deprived")), "Invalid"))</f>
        <v>Sleep Deprived</v>
      </c>
      <c r="O6595" s="4">
        <v>53</v>
      </c>
      <c r="P6595" s="4" t="str">
        <f t="shared" ref="P6595:P6658" si="828">IF(O6595="", "", IF(ISNUMBER(O6595), IF(O6595&gt;=85, "Excellent", IF(O6595&gt;=70, "Good", IF(O6595&gt;=50, "Average", "Poor"))), "Invalid"))</f>
        <v>Average</v>
      </c>
      <c r="Q6595" s="4">
        <v>4743</v>
      </c>
      <c r="R6595" s="4" t="str">
        <f t="shared" ref="R6595:R6658" si="829">IF(Q6595="", "", IF(ISNUMBER(Q6595), IF(Q6595&gt;=10000, "Highly Active", IF(Q6595&gt;=7500, "Active", IF(Q6595&gt;=5000, "Low Active", "Sedentary"))), "Invalid"))</f>
        <v>Sedentary</v>
      </c>
      <c r="S6595" s="4">
        <v>86</v>
      </c>
      <c r="T6595" s="4" t="str">
        <f t="shared" ref="T6595:T6658" si="830">IF(S6595="", "", IF(ISNUMBER(S6595), IF(S6595&gt;100, "High", IF(S6595&gt;=60, "Normal", "Low")), "Invalid"))</f>
        <v>Normal</v>
      </c>
      <c r="U6595" s="4" t="s">
        <v>1049</v>
      </c>
      <c r="V6595" s="4" t="s">
        <v>7513</v>
      </c>
      <c r="W6595" s="2" t="str">
        <f t="shared" ref="W6595:W6658" si="831">TRIM(V6595)</f>
        <v>Couple someone into.</v>
      </c>
    </row>
    <row r="6596" spans="1:23" ht="43.5" x14ac:dyDescent="0.35">
      <c r="A6596" s="4">
        <v>16595</v>
      </c>
      <c r="B6596" s="4" t="s">
        <v>274</v>
      </c>
      <c r="C6596" s="4">
        <v>55</v>
      </c>
      <c r="D6596" s="4" t="s">
        <v>1039</v>
      </c>
      <c r="E6596" s="4" t="s">
        <v>1042</v>
      </c>
      <c r="F6596" s="5">
        <v>43188</v>
      </c>
      <c r="G6596" s="6">
        <v>45790.95113425926</v>
      </c>
      <c r="H6596" s="9">
        <f t="shared" si="824"/>
        <v>2602</v>
      </c>
      <c r="I6596" s="4">
        <v>6</v>
      </c>
      <c r="J6596" s="4" t="str">
        <f t="shared" si="825"/>
        <v>Unburdened</v>
      </c>
      <c r="K6596" s="4">
        <v>4</v>
      </c>
      <c r="L6596" s="4" t="str">
        <f t="shared" si="826"/>
        <v>Moderate</v>
      </c>
      <c r="M6596" s="4">
        <v>5.3</v>
      </c>
      <c r="N6596" s="4" t="str">
        <f t="shared" si="827"/>
        <v>Sleep Deprived</v>
      </c>
      <c r="O6596" s="4">
        <v>61</v>
      </c>
      <c r="P6596" s="4" t="str">
        <f t="shared" si="828"/>
        <v>Average</v>
      </c>
      <c r="Q6596" s="4">
        <v>3180</v>
      </c>
      <c r="R6596" s="4" t="str">
        <f t="shared" si="829"/>
        <v>Sedentary</v>
      </c>
      <c r="S6596" s="4">
        <v>113</v>
      </c>
      <c r="T6596" s="4" t="str">
        <f t="shared" si="830"/>
        <v>High</v>
      </c>
      <c r="U6596" s="4" t="s">
        <v>1048</v>
      </c>
      <c r="V6596" s="4" t="s">
        <v>7514</v>
      </c>
      <c r="W6596" s="2" t="str">
        <f t="shared" si="831"/>
        <v>News through consider.</v>
      </c>
    </row>
    <row r="6597" spans="1:23" ht="29" x14ac:dyDescent="0.35">
      <c r="A6597" s="4">
        <v>16596</v>
      </c>
      <c r="B6597" s="4" t="s">
        <v>198</v>
      </c>
      <c r="C6597" s="4">
        <v>22</v>
      </c>
      <c r="D6597" s="4" t="s">
        <v>1040</v>
      </c>
      <c r="E6597" s="4" t="s">
        <v>1045</v>
      </c>
      <c r="F6597" s="5">
        <v>42608</v>
      </c>
      <c r="G6597" s="6">
        <v>45826.481134259258</v>
      </c>
      <c r="H6597" s="9">
        <f t="shared" si="824"/>
        <v>3218</v>
      </c>
      <c r="I6597" s="4">
        <v>8.6999999999999993</v>
      </c>
      <c r="J6597" s="4" t="str">
        <f t="shared" si="825"/>
        <v>Normal</v>
      </c>
      <c r="K6597" s="4">
        <v>9</v>
      </c>
      <c r="L6597" s="4" t="str">
        <f t="shared" si="826"/>
        <v>High</v>
      </c>
      <c r="M6597" s="4">
        <v>7.6</v>
      </c>
      <c r="N6597" s="4" t="str">
        <f t="shared" si="827"/>
        <v>Moderate</v>
      </c>
      <c r="O6597" s="4">
        <v>59</v>
      </c>
      <c r="P6597" s="4" t="str">
        <f t="shared" si="828"/>
        <v>Average</v>
      </c>
      <c r="Q6597" s="4">
        <v>6158</v>
      </c>
      <c r="R6597" s="4" t="str">
        <f t="shared" si="829"/>
        <v>Low Active</v>
      </c>
      <c r="S6597" s="4">
        <v>60</v>
      </c>
      <c r="T6597" s="4" t="str">
        <f t="shared" si="830"/>
        <v>Normal</v>
      </c>
      <c r="U6597" s="4" t="s">
        <v>1048</v>
      </c>
      <c r="V6597" s="4" t="s">
        <v>7515</v>
      </c>
      <c r="W6597" s="2" t="str">
        <f t="shared" si="831"/>
        <v>Determine spend.</v>
      </c>
    </row>
    <row r="6598" spans="1:23" ht="29" x14ac:dyDescent="0.35">
      <c r="A6598" s="4">
        <v>16597</v>
      </c>
      <c r="B6598" s="4" t="s">
        <v>84</v>
      </c>
      <c r="C6598" s="4">
        <v>56</v>
      </c>
      <c r="D6598" s="4" t="s">
        <v>1038</v>
      </c>
      <c r="E6598" s="4" t="s">
        <v>1045</v>
      </c>
      <c r="F6598" s="5">
        <v>44311</v>
      </c>
      <c r="G6598" s="6">
        <v>45669.098229166673</v>
      </c>
      <c r="H6598" s="9">
        <f t="shared" si="824"/>
        <v>1358</v>
      </c>
      <c r="I6598" s="4">
        <v>6.3</v>
      </c>
      <c r="J6598" s="4" t="str">
        <f t="shared" si="825"/>
        <v>Unburdened</v>
      </c>
      <c r="K6598" s="4">
        <v>5</v>
      </c>
      <c r="L6598" s="4" t="str">
        <f t="shared" si="826"/>
        <v>Moderate</v>
      </c>
      <c r="M6598" s="4">
        <v>6.5</v>
      </c>
      <c r="N6598" s="4" t="str">
        <f t="shared" si="827"/>
        <v>Moderate</v>
      </c>
      <c r="O6598" s="4">
        <v>70</v>
      </c>
      <c r="P6598" s="4" t="str">
        <f t="shared" si="828"/>
        <v>Good</v>
      </c>
      <c r="Q6598" s="4">
        <v>9486</v>
      </c>
      <c r="R6598" s="4" t="str">
        <f t="shared" si="829"/>
        <v>Active</v>
      </c>
      <c r="S6598" s="4">
        <v>117</v>
      </c>
      <c r="T6598" s="4" t="str">
        <f t="shared" si="830"/>
        <v>High</v>
      </c>
      <c r="U6598" s="4" t="s">
        <v>1049</v>
      </c>
      <c r="V6598" s="4" t="s">
        <v>7516</v>
      </c>
      <c r="W6598" s="2" t="str">
        <f t="shared" si="831"/>
        <v>Above series.</v>
      </c>
    </row>
    <row r="6599" spans="1:23" ht="43.5" x14ac:dyDescent="0.35">
      <c r="A6599" s="4">
        <v>16598</v>
      </c>
      <c r="B6599" s="4" t="s">
        <v>545</v>
      </c>
      <c r="C6599" s="4">
        <v>49</v>
      </c>
      <c r="D6599" s="4" t="s">
        <v>1040</v>
      </c>
      <c r="E6599" s="4" t="s">
        <v>1045</v>
      </c>
      <c r="F6599" s="5">
        <v>45138</v>
      </c>
      <c r="G6599" s="6">
        <v>45711.094988425917</v>
      </c>
      <c r="H6599" s="9">
        <f t="shared" si="824"/>
        <v>573</v>
      </c>
      <c r="I6599" s="4">
        <v>4.5999999999999996</v>
      </c>
      <c r="J6599" s="4" t="str">
        <f t="shared" si="825"/>
        <v>Unburdened</v>
      </c>
      <c r="K6599" s="4">
        <v>2</v>
      </c>
      <c r="L6599" s="4" t="str">
        <f t="shared" si="826"/>
        <v>Low</v>
      </c>
      <c r="M6599" s="4">
        <v>7.8</v>
      </c>
      <c r="N6599" s="4" t="str">
        <f t="shared" si="827"/>
        <v>Moderate</v>
      </c>
      <c r="O6599" s="4">
        <v>43</v>
      </c>
      <c r="P6599" s="4" t="str">
        <f t="shared" si="828"/>
        <v>Poor</v>
      </c>
      <c r="Q6599" s="4">
        <v>11606</v>
      </c>
      <c r="R6599" s="4" t="str">
        <f t="shared" si="829"/>
        <v>Highly Active</v>
      </c>
      <c r="S6599" s="4">
        <v>78</v>
      </c>
      <c r="T6599" s="4" t="str">
        <f t="shared" si="830"/>
        <v>Normal</v>
      </c>
      <c r="U6599" s="4" t="s">
        <v>1048</v>
      </c>
      <c r="V6599" s="4" t="s">
        <v>7517</v>
      </c>
      <c r="W6599" s="2" t="str">
        <f t="shared" si="831"/>
        <v>Project direction expect.</v>
      </c>
    </row>
    <row r="6600" spans="1:23" ht="29" x14ac:dyDescent="0.35">
      <c r="A6600" s="4">
        <v>16599</v>
      </c>
      <c r="B6600" s="4" t="s">
        <v>233</v>
      </c>
      <c r="C6600" s="4">
        <v>48</v>
      </c>
      <c r="D6600" s="4" t="s">
        <v>1039</v>
      </c>
      <c r="E6600" s="4" t="s">
        <v>1042</v>
      </c>
      <c r="F6600" s="5">
        <v>42462</v>
      </c>
      <c r="G6600" s="6">
        <v>45806.865706018521</v>
      </c>
      <c r="H6600" s="9">
        <f t="shared" si="824"/>
        <v>3344</v>
      </c>
      <c r="I6600" s="4"/>
      <c r="J6600" s="4" t="str">
        <f t="shared" si="825"/>
        <v/>
      </c>
      <c r="K6600" s="4">
        <v>4</v>
      </c>
      <c r="L6600" s="4" t="str">
        <f t="shared" si="826"/>
        <v>Moderate</v>
      </c>
      <c r="M6600" s="4">
        <v>4.8</v>
      </c>
      <c r="N6600" s="4" t="str">
        <f t="shared" si="827"/>
        <v>Sleep Deprived</v>
      </c>
      <c r="O6600" s="4">
        <v>86</v>
      </c>
      <c r="P6600" s="4" t="str">
        <f t="shared" si="828"/>
        <v>Excellent</v>
      </c>
      <c r="Q6600" s="4">
        <v>7906</v>
      </c>
      <c r="R6600" s="4" t="str">
        <f t="shared" si="829"/>
        <v>Active</v>
      </c>
      <c r="S6600" s="4">
        <v>105</v>
      </c>
      <c r="T6600" s="4" t="str">
        <f t="shared" si="830"/>
        <v>High</v>
      </c>
      <c r="U6600" s="4" t="s">
        <v>1048</v>
      </c>
      <c r="V6600" s="4" t="s">
        <v>7518</v>
      </c>
      <c r="W6600" s="2" t="str">
        <f t="shared" si="831"/>
        <v>Draw mean.</v>
      </c>
    </row>
    <row r="6601" spans="1:23" ht="29" x14ac:dyDescent="0.35">
      <c r="A6601" s="4">
        <v>16600</v>
      </c>
      <c r="B6601" s="4" t="s">
        <v>739</v>
      </c>
      <c r="C6601" s="4">
        <v>23</v>
      </c>
      <c r="D6601" s="4" t="s">
        <v>1038</v>
      </c>
      <c r="E6601" s="4" t="s">
        <v>1044</v>
      </c>
      <c r="F6601" s="5">
        <v>44257</v>
      </c>
      <c r="G6601" s="6">
        <v>45811.195694444446</v>
      </c>
      <c r="H6601" s="9">
        <f t="shared" si="824"/>
        <v>1554</v>
      </c>
      <c r="I6601" s="4">
        <v>12</v>
      </c>
      <c r="J6601" s="4" t="str">
        <f t="shared" si="825"/>
        <v>Overloaded</v>
      </c>
      <c r="K6601" s="4">
        <v>1</v>
      </c>
      <c r="L6601" s="4" t="str">
        <f t="shared" si="826"/>
        <v>Low</v>
      </c>
      <c r="M6601" s="4">
        <v>5.0999999999999996</v>
      </c>
      <c r="N6601" s="4" t="str">
        <f t="shared" si="827"/>
        <v>Sleep Deprived</v>
      </c>
      <c r="O6601" s="4">
        <v>53</v>
      </c>
      <c r="P6601" s="4" t="str">
        <f t="shared" si="828"/>
        <v>Average</v>
      </c>
      <c r="Q6601" s="4">
        <v>9774</v>
      </c>
      <c r="R6601" s="4" t="str">
        <f t="shared" si="829"/>
        <v>Active</v>
      </c>
      <c r="S6601" s="4">
        <v>63</v>
      </c>
      <c r="T6601" s="4" t="str">
        <f t="shared" si="830"/>
        <v>Normal</v>
      </c>
      <c r="U6601" s="4" t="s">
        <v>1048</v>
      </c>
      <c r="V6601" s="4" t="s">
        <v>7519</v>
      </c>
      <c r="W6601" s="2" t="str">
        <f t="shared" si="831"/>
        <v>Vote reflect alone.</v>
      </c>
    </row>
    <row r="6602" spans="1:23" ht="29" x14ac:dyDescent="0.35">
      <c r="A6602" s="4">
        <v>16601</v>
      </c>
      <c r="B6602" s="4" t="s">
        <v>20</v>
      </c>
      <c r="C6602" s="4">
        <v>35</v>
      </c>
      <c r="D6602" s="4" t="s">
        <v>1040</v>
      </c>
      <c r="E6602" s="4" t="s">
        <v>1041</v>
      </c>
      <c r="F6602" s="5">
        <v>42815</v>
      </c>
      <c r="G6602" s="6">
        <v>45847.987430555557</v>
      </c>
      <c r="H6602" s="9">
        <f t="shared" si="824"/>
        <v>3032</v>
      </c>
      <c r="I6602" s="4">
        <v>5.7</v>
      </c>
      <c r="J6602" s="4" t="str">
        <f t="shared" si="825"/>
        <v>Unburdened</v>
      </c>
      <c r="K6602" s="4">
        <v>6</v>
      </c>
      <c r="L6602" s="4" t="str">
        <f t="shared" si="826"/>
        <v>Moderate</v>
      </c>
      <c r="M6602" s="4">
        <v>7.3</v>
      </c>
      <c r="N6602" s="4" t="str">
        <f t="shared" si="827"/>
        <v>Moderate</v>
      </c>
      <c r="O6602" s="4">
        <v>75</v>
      </c>
      <c r="P6602" s="4" t="str">
        <f t="shared" si="828"/>
        <v>Good</v>
      </c>
      <c r="Q6602" s="4">
        <v>14998</v>
      </c>
      <c r="R6602" s="4" t="str">
        <f t="shared" si="829"/>
        <v>Highly Active</v>
      </c>
      <c r="S6602" s="4">
        <v>115</v>
      </c>
      <c r="T6602" s="4" t="str">
        <f t="shared" si="830"/>
        <v>High</v>
      </c>
      <c r="U6602" s="4" t="s">
        <v>1049</v>
      </c>
      <c r="V6602" s="4" t="s">
        <v>7520</v>
      </c>
      <c r="W6602" s="2" t="str">
        <f t="shared" si="831"/>
        <v>Nothing one.</v>
      </c>
    </row>
    <row r="6603" spans="1:23" ht="29" x14ac:dyDescent="0.35">
      <c r="A6603" s="4">
        <v>16602</v>
      </c>
      <c r="B6603" s="4" t="s">
        <v>88</v>
      </c>
      <c r="C6603" s="4">
        <v>45</v>
      </c>
      <c r="D6603" s="4" t="s">
        <v>1039</v>
      </c>
      <c r="E6603" s="4" t="s">
        <v>1044</v>
      </c>
      <c r="F6603" s="5">
        <v>44002</v>
      </c>
      <c r="G6603" s="6">
        <v>45845.064201388886</v>
      </c>
      <c r="H6603" s="9">
        <f t="shared" si="824"/>
        <v>1843</v>
      </c>
      <c r="I6603" s="4">
        <v>4.0999999999999996</v>
      </c>
      <c r="J6603" s="4" t="str">
        <f t="shared" si="825"/>
        <v>Unburdened</v>
      </c>
      <c r="K6603" s="4">
        <v>4</v>
      </c>
      <c r="L6603" s="4" t="str">
        <f t="shared" si="826"/>
        <v>Moderate</v>
      </c>
      <c r="M6603" s="4">
        <v>8.3000000000000007</v>
      </c>
      <c r="N6603" s="4" t="str">
        <f t="shared" si="827"/>
        <v>Well Rested</v>
      </c>
      <c r="O6603" s="4">
        <v>72</v>
      </c>
      <c r="P6603" s="4" t="str">
        <f t="shared" si="828"/>
        <v>Good</v>
      </c>
      <c r="Q6603" s="4">
        <v>4284</v>
      </c>
      <c r="R6603" s="4" t="str">
        <f t="shared" si="829"/>
        <v>Sedentary</v>
      </c>
      <c r="S6603" s="4">
        <v>102</v>
      </c>
      <c r="T6603" s="4" t="str">
        <f t="shared" si="830"/>
        <v>High</v>
      </c>
      <c r="U6603" s="4" t="s">
        <v>1048</v>
      </c>
      <c r="V6603" s="4" t="s">
        <v>7521</v>
      </c>
      <c r="W6603" s="2" t="str">
        <f t="shared" si="831"/>
        <v>Couple gas economic.</v>
      </c>
    </row>
    <row r="6604" spans="1:23" ht="29" x14ac:dyDescent="0.35">
      <c r="A6604" s="4">
        <v>16603</v>
      </c>
      <c r="B6604" s="4" t="s">
        <v>810</v>
      </c>
      <c r="C6604" s="4">
        <v>45</v>
      </c>
      <c r="D6604" s="4" t="s">
        <v>1039</v>
      </c>
      <c r="E6604" s="4" t="s">
        <v>1042</v>
      </c>
      <c r="F6604" s="5">
        <v>44662</v>
      </c>
      <c r="G6604" s="6">
        <v>45793.226631944453</v>
      </c>
      <c r="H6604" s="9">
        <f t="shared" si="824"/>
        <v>1131</v>
      </c>
      <c r="I6604" s="4">
        <v>5.8</v>
      </c>
      <c r="J6604" s="4" t="str">
        <f t="shared" si="825"/>
        <v>Unburdened</v>
      </c>
      <c r="K6604" s="4">
        <v>9</v>
      </c>
      <c r="L6604" s="4" t="str">
        <f t="shared" si="826"/>
        <v>High</v>
      </c>
      <c r="M6604" s="4">
        <v>5.3</v>
      </c>
      <c r="N6604" s="4" t="str">
        <f t="shared" si="827"/>
        <v>Sleep Deprived</v>
      </c>
      <c r="O6604" s="4">
        <v>77</v>
      </c>
      <c r="P6604" s="4" t="str">
        <f t="shared" si="828"/>
        <v>Good</v>
      </c>
      <c r="Q6604" s="4">
        <v>9071</v>
      </c>
      <c r="R6604" s="4" t="str">
        <f t="shared" si="829"/>
        <v>Active</v>
      </c>
      <c r="S6604" s="4">
        <v>85</v>
      </c>
      <c r="T6604" s="4" t="str">
        <f t="shared" si="830"/>
        <v>Normal</v>
      </c>
      <c r="U6604" s="4" t="s">
        <v>1049</v>
      </c>
      <c r="V6604" s="4" t="s">
        <v>7522</v>
      </c>
      <c r="W6604" s="2" t="str">
        <f t="shared" si="831"/>
        <v>Rate fear prevent.</v>
      </c>
    </row>
    <row r="6605" spans="1:23" ht="29" x14ac:dyDescent="0.35">
      <c r="A6605" s="4">
        <v>16604</v>
      </c>
      <c r="B6605" s="4" t="s">
        <v>911</v>
      </c>
      <c r="C6605" s="4">
        <v>40</v>
      </c>
      <c r="D6605" s="4" t="s">
        <v>1040</v>
      </c>
      <c r="E6605" s="4" t="s">
        <v>1042</v>
      </c>
      <c r="F6605" s="5">
        <v>44896</v>
      </c>
      <c r="G6605" s="6">
        <v>45796.907361111109</v>
      </c>
      <c r="H6605" s="9">
        <f t="shared" si="824"/>
        <v>900</v>
      </c>
      <c r="I6605" s="4">
        <v>5.3</v>
      </c>
      <c r="J6605" s="4" t="str">
        <f t="shared" si="825"/>
        <v>Unburdened</v>
      </c>
      <c r="K6605" s="4">
        <v>7</v>
      </c>
      <c r="L6605" s="4" t="str">
        <f t="shared" si="826"/>
        <v>High</v>
      </c>
      <c r="M6605" s="4">
        <v>4.2</v>
      </c>
      <c r="N6605" s="4" t="str">
        <f t="shared" si="827"/>
        <v>Sleep Deprived</v>
      </c>
      <c r="O6605" s="4">
        <v>40</v>
      </c>
      <c r="P6605" s="4" t="str">
        <f t="shared" si="828"/>
        <v>Poor</v>
      </c>
      <c r="Q6605" s="4">
        <v>3494</v>
      </c>
      <c r="R6605" s="4" t="str">
        <f t="shared" si="829"/>
        <v>Sedentary</v>
      </c>
      <c r="S6605" s="4">
        <v>101</v>
      </c>
      <c r="T6605" s="4" t="str">
        <f t="shared" si="830"/>
        <v>High</v>
      </c>
      <c r="U6605" s="4" t="s">
        <v>1048</v>
      </c>
      <c r="V6605" s="4" t="s">
        <v>7523</v>
      </c>
      <c r="W6605" s="2" t="str">
        <f t="shared" si="831"/>
        <v>Data indeed market.</v>
      </c>
    </row>
    <row r="6606" spans="1:23" ht="29" x14ac:dyDescent="0.35">
      <c r="A6606" s="4">
        <v>16605</v>
      </c>
      <c r="B6606" s="4" t="s">
        <v>148</v>
      </c>
      <c r="C6606" s="4">
        <v>26</v>
      </c>
      <c r="D6606" s="4" t="s">
        <v>1040</v>
      </c>
      <c r="E6606" s="4" t="s">
        <v>1043</v>
      </c>
      <c r="F6606" s="5">
        <v>42916</v>
      </c>
      <c r="G6606" s="6">
        <v>45775.24554398148</v>
      </c>
      <c r="H6606" s="9">
        <f t="shared" si="824"/>
        <v>2859</v>
      </c>
      <c r="I6606" s="4">
        <v>8.3000000000000007</v>
      </c>
      <c r="J6606" s="4" t="str">
        <f t="shared" si="825"/>
        <v>Normal</v>
      </c>
      <c r="K6606" s="4">
        <v>7</v>
      </c>
      <c r="L6606" s="4" t="str">
        <f t="shared" si="826"/>
        <v>High</v>
      </c>
      <c r="M6606" s="4">
        <v>4.9000000000000004</v>
      </c>
      <c r="N6606" s="4" t="str">
        <f t="shared" si="827"/>
        <v>Sleep Deprived</v>
      </c>
      <c r="O6606" s="4">
        <v>49</v>
      </c>
      <c r="P6606" s="4" t="str">
        <f t="shared" si="828"/>
        <v>Poor</v>
      </c>
      <c r="Q6606" s="4">
        <v>12893</v>
      </c>
      <c r="R6606" s="4" t="str">
        <f t="shared" si="829"/>
        <v>Highly Active</v>
      </c>
      <c r="S6606" s="4">
        <v>81</v>
      </c>
      <c r="T6606" s="4" t="str">
        <f t="shared" si="830"/>
        <v>Normal</v>
      </c>
      <c r="U6606" s="4" t="s">
        <v>1048</v>
      </c>
      <c r="V6606" s="4" t="s">
        <v>7524</v>
      </c>
      <c r="W6606" s="2" t="str">
        <f t="shared" si="831"/>
        <v>Stage want unit.</v>
      </c>
    </row>
    <row r="6607" spans="1:23" ht="29" x14ac:dyDescent="0.35">
      <c r="A6607" s="4">
        <v>16606</v>
      </c>
      <c r="B6607" s="4" t="s">
        <v>198</v>
      </c>
      <c r="C6607" s="4">
        <v>56</v>
      </c>
      <c r="D6607" s="4" t="s">
        <v>1039</v>
      </c>
      <c r="E6607" s="4" t="s">
        <v>1042</v>
      </c>
      <c r="F6607" s="5">
        <v>44040</v>
      </c>
      <c r="G6607" s="6">
        <v>45708.412488425929</v>
      </c>
      <c r="H6607" s="9">
        <f t="shared" si="824"/>
        <v>1668</v>
      </c>
      <c r="I6607" s="4">
        <v>6.6</v>
      </c>
      <c r="J6607" s="4" t="str">
        <f t="shared" si="825"/>
        <v>Unburdened</v>
      </c>
      <c r="K6607" s="4">
        <v>8</v>
      </c>
      <c r="L6607" s="4" t="str">
        <f t="shared" si="826"/>
        <v>High</v>
      </c>
      <c r="M6607" s="4">
        <v>8.3000000000000007</v>
      </c>
      <c r="N6607" s="4" t="str">
        <f t="shared" si="827"/>
        <v>Well Rested</v>
      </c>
      <c r="O6607" s="4">
        <v>78</v>
      </c>
      <c r="P6607" s="4" t="str">
        <f t="shared" si="828"/>
        <v>Good</v>
      </c>
      <c r="Q6607" s="4">
        <v>6553</v>
      </c>
      <c r="R6607" s="4" t="str">
        <f t="shared" si="829"/>
        <v>Low Active</v>
      </c>
      <c r="S6607" s="4">
        <v>86</v>
      </c>
      <c r="T6607" s="4" t="str">
        <f t="shared" si="830"/>
        <v>Normal</v>
      </c>
      <c r="U6607" s="4" t="s">
        <v>1049</v>
      </c>
      <c r="V6607" s="4" t="s">
        <v>7525</v>
      </c>
      <c r="W6607" s="2" t="str">
        <f t="shared" si="831"/>
        <v>Seat pay toward.</v>
      </c>
    </row>
    <row r="6608" spans="1:23" ht="29" x14ac:dyDescent="0.35">
      <c r="A6608" s="4">
        <v>16607</v>
      </c>
      <c r="B6608" s="4" t="s">
        <v>131</v>
      </c>
      <c r="C6608" s="4">
        <v>56</v>
      </c>
      <c r="D6608" s="4" t="s">
        <v>1039</v>
      </c>
      <c r="E6608" s="4" t="s">
        <v>1045</v>
      </c>
      <c r="F6608" s="5">
        <v>42431</v>
      </c>
      <c r="G6608" s="6">
        <v>45763.512870370367</v>
      </c>
      <c r="H6608" s="9">
        <f t="shared" si="824"/>
        <v>3332</v>
      </c>
      <c r="I6608" s="4"/>
      <c r="J6608" s="4" t="str">
        <f t="shared" si="825"/>
        <v/>
      </c>
      <c r="K6608" s="4">
        <v>6</v>
      </c>
      <c r="L6608" s="4" t="str">
        <f t="shared" si="826"/>
        <v>Moderate</v>
      </c>
      <c r="M6608" s="4">
        <v>7.3</v>
      </c>
      <c r="N6608" s="4" t="str">
        <f t="shared" si="827"/>
        <v>Moderate</v>
      </c>
      <c r="O6608" s="4">
        <v>71</v>
      </c>
      <c r="P6608" s="4" t="str">
        <f t="shared" si="828"/>
        <v>Good</v>
      </c>
      <c r="Q6608" s="4">
        <v>8108</v>
      </c>
      <c r="R6608" s="4" t="str">
        <f t="shared" si="829"/>
        <v>Active</v>
      </c>
      <c r="S6608" s="4">
        <v>119</v>
      </c>
      <c r="T6608" s="4" t="str">
        <f t="shared" si="830"/>
        <v>High</v>
      </c>
      <c r="U6608" s="4" t="s">
        <v>1049</v>
      </c>
      <c r="V6608" s="4" t="s">
        <v>7526</v>
      </c>
      <c r="W6608" s="2" t="str">
        <f t="shared" si="831"/>
        <v>Today finish should.</v>
      </c>
    </row>
    <row r="6609" spans="1:23" ht="29" x14ac:dyDescent="0.35">
      <c r="A6609" s="4">
        <v>16608</v>
      </c>
      <c r="B6609" s="4" t="s">
        <v>86</v>
      </c>
      <c r="C6609" s="4">
        <v>54</v>
      </c>
      <c r="D6609" s="4" t="s">
        <v>1040</v>
      </c>
      <c r="E6609" s="4" t="s">
        <v>1045</v>
      </c>
      <c r="F6609" s="5">
        <v>43505</v>
      </c>
      <c r="G6609" s="6">
        <v>45676.8440625</v>
      </c>
      <c r="H6609" s="9">
        <f t="shared" si="824"/>
        <v>2171</v>
      </c>
      <c r="I6609" s="4">
        <v>11.5</v>
      </c>
      <c r="J6609" s="4" t="str">
        <f t="shared" si="825"/>
        <v>Overloaded</v>
      </c>
      <c r="K6609" s="4">
        <v>9</v>
      </c>
      <c r="L6609" s="4" t="str">
        <f t="shared" si="826"/>
        <v>High</v>
      </c>
      <c r="M6609" s="4">
        <v>4.4000000000000004</v>
      </c>
      <c r="N6609" s="4" t="str">
        <f t="shared" si="827"/>
        <v>Sleep Deprived</v>
      </c>
      <c r="O6609" s="4">
        <v>91</v>
      </c>
      <c r="P6609" s="4" t="str">
        <f t="shared" si="828"/>
        <v>Excellent</v>
      </c>
      <c r="Q6609" s="4">
        <v>14891</v>
      </c>
      <c r="R6609" s="4" t="str">
        <f t="shared" si="829"/>
        <v>Highly Active</v>
      </c>
      <c r="S6609" s="4">
        <v>77</v>
      </c>
      <c r="T6609" s="4" t="str">
        <f t="shared" si="830"/>
        <v>Normal</v>
      </c>
      <c r="U6609" s="4" t="s">
        <v>1049</v>
      </c>
      <c r="V6609" s="4" t="s">
        <v>7527</v>
      </c>
      <c r="W6609" s="2" t="str">
        <f t="shared" si="831"/>
        <v>Certain film require.</v>
      </c>
    </row>
    <row r="6610" spans="1:23" ht="58" x14ac:dyDescent="0.35">
      <c r="A6610" s="4">
        <v>16609</v>
      </c>
      <c r="B6610" s="4" t="s">
        <v>632</v>
      </c>
      <c r="C6610" s="4">
        <v>47</v>
      </c>
      <c r="D6610" s="4" t="s">
        <v>1039</v>
      </c>
      <c r="E6610" s="4"/>
      <c r="F6610" s="5">
        <v>45299</v>
      </c>
      <c r="G6610" s="6">
        <v>45664.5465625</v>
      </c>
      <c r="H6610" s="9">
        <f t="shared" si="824"/>
        <v>365</v>
      </c>
      <c r="I6610" s="4">
        <v>5.8</v>
      </c>
      <c r="J6610" s="4" t="str">
        <f t="shared" si="825"/>
        <v>Unburdened</v>
      </c>
      <c r="K6610" s="4">
        <v>1</v>
      </c>
      <c r="L6610" s="4" t="str">
        <f t="shared" si="826"/>
        <v>Low</v>
      </c>
      <c r="M6610" s="4">
        <v>6.6</v>
      </c>
      <c r="N6610" s="4" t="str">
        <f t="shared" si="827"/>
        <v>Moderate</v>
      </c>
      <c r="O6610" s="4">
        <v>88</v>
      </c>
      <c r="P6610" s="4" t="str">
        <f t="shared" si="828"/>
        <v>Excellent</v>
      </c>
      <c r="Q6610" s="4">
        <v>9734</v>
      </c>
      <c r="R6610" s="4" t="str">
        <f t="shared" si="829"/>
        <v>Active</v>
      </c>
      <c r="S6610" s="4">
        <v>65</v>
      </c>
      <c r="T6610" s="4" t="str">
        <f t="shared" si="830"/>
        <v>Normal</v>
      </c>
      <c r="U6610" s="4" t="s">
        <v>1049</v>
      </c>
      <c r="V6610" s="4" t="s">
        <v>7528</v>
      </c>
      <c r="W6610" s="2" t="str">
        <f t="shared" si="831"/>
        <v>Cause believe whose nothing.</v>
      </c>
    </row>
    <row r="6611" spans="1:23" ht="29" x14ac:dyDescent="0.35">
      <c r="A6611" s="4">
        <v>16610</v>
      </c>
      <c r="B6611" s="4" t="s">
        <v>207</v>
      </c>
      <c r="C6611" s="4">
        <v>33</v>
      </c>
      <c r="D6611" s="4" t="s">
        <v>1039</v>
      </c>
      <c r="E6611" s="4"/>
      <c r="F6611" s="5">
        <v>44919</v>
      </c>
      <c r="G6611" s="6">
        <v>45837.899826388893</v>
      </c>
      <c r="H6611" s="9">
        <f t="shared" si="824"/>
        <v>918</v>
      </c>
      <c r="I6611" s="4">
        <v>4.5999999999999996</v>
      </c>
      <c r="J6611" s="4" t="str">
        <f t="shared" si="825"/>
        <v>Unburdened</v>
      </c>
      <c r="K6611" s="4">
        <v>8</v>
      </c>
      <c r="L6611" s="4" t="str">
        <f t="shared" si="826"/>
        <v>High</v>
      </c>
      <c r="M6611" s="4">
        <v>6.8</v>
      </c>
      <c r="N6611" s="4" t="str">
        <f t="shared" si="827"/>
        <v>Moderate</v>
      </c>
      <c r="O6611" s="4">
        <v>66</v>
      </c>
      <c r="P6611" s="4" t="str">
        <f t="shared" si="828"/>
        <v>Average</v>
      </c>
      <c r="Q6611" s="4">
        <v>8145</v>
      </c>
      <c r="R6611" s="4" t="str">
        <f t="shared" si="829"/>
        <v>Active</v>
      </c>
      <c r="S6611" s="4">
        <v>69</v>
      </c>
      <c r="T6611" s="4" t="str">
        <f t="shared" si="830"/>
        <v>Normal</v>
      </c>
      <c r="U6611" s="4" t="s">
        <v>1048</v>
      </c>
      <c r="V6611" s="4" t="s">
        <v>7529</v>
      </c>
      <c r="W6611" s="2" t="str">
        <f t="shared" si="831"/>
        <v>Although sort.</v>
      </c>
    </row>
    <row r="6612" spans="1:23" ht="29" x14ac:dyDescent="0.35">
      <c r="A6612" s="4">
        <v>16611</v>
      </c>
      <c r="B6612" s="4" t="s">
        <v>379</v>
      </c>
      <c r="C6612" s="4">
        <v>47</v>
      </c>
      <c r="D6612" s="4" t="s">
        <v>1039</v>
      </c>
      <c r="E6612" s="4" t="s">
        <v>1045</v>
      </c>
      <c r="F6612" s="5">
        <v>43675</v>
      </c>
      <c r="G6612" s="6">
        <v>45824.218958333331</v>
      </c>
      <c r="H6612" s="9">
        <f t="shared" si="824"/>
        <v>2149</v>
      </c>
      <c r="I6612" s="4">
        <v>6.3</v>
      </c>
      <c r="J6612" s="4" t="str">
        <f t="shared" si="825"/>
        <v>Unburdened</v>
      </c>
      <c r="K6612" s="4">
        <v>1</v>
      </c>
      <c r="L6612" s="4" t="str">
        <f t="shared" si="826"/>
        <v>Low</v>
      </c>
      <c r="M6612" s="4">
        <v>7.2</v>
      </c>
      <c r="N6612" s="4" t="str">
        <f t="shared" si="827"/>
        <v>Moderate</v>
      </c>
      <c r="O6612" s="4"/>
      <c r="P6612" s="4" t="str">
        <f t="shared" si="828"/>
        <v/>
      </c>
      <c r="Q6612" s="4">
        <v>9467</v>
      </c>
      <c r="R6612" s="4" t="str">
        <f t="shared" si="829"/>
        <v>Active</v>
      </c>
      <c r="S6612" s="4">
        <v>72</v>
      </c>
      <c r="T6612" s="4" t="str">
        <f t="shared" si="830"/>
        <v>Normal</v>
      </c>
      <c r="U6612" s="4" t="s">
        <v>1048</v>
      </c>
      <c r="V6612" s="4" t="s">
        <v>7530</v>
      </c>
      <c r="W6612" s="2" t="str">
        <f t="shared" si="831"/>
        <v>People evidence.</v>
      </c>
    </row>
    <row r="6613" spans="1:23" ht="29" x14ac:dyDescent="0.35">
      <c r="A6613" s="4">
        <v>16612</v>
      </c>
      <c r="B6613" s="4" t="s">
        <v>759</v>
      </c>
      <c r="C6613" s="4">
        <v>36</v>
      </c>
      <c r="D6613" s="4" t="s">
        <v>1038</v>
      </c>
      <c r="E6613" s="4"/>
      <c r="F6613" s="5">
        <v>42898</v>
      </c>
      <c r="G6613" s="6">
        <v>45786.695069444453</v>
      </c>
      <c r="H6613" s="9">
        <f t="shared" si="824"/>
        <v>2888</v>
      </c>
      <c r="I6613" s="4">
        <v>7.8</v>
      </c>
      <c r="J6613" s="4" t="str">
        <f t="shared" si="825"/>
        <v>Normal</v>
      </c>
      <c r="K6613" s="4">
        <v>1</v>
      </c>
      <c r="L6613" s="4" t="str">
        <f t="shared" si="826"/>
        <v>Low</v>
      </c>
      <c r="M6613" s="4">
        <v>6.9</v>
      </c>
      <c r="N6613" s="4" t="str">
        <f t="shared" si="827"/>
        <v>Moderate</v>
      </c>
      <c r="O6613" s="4"/>
      <c r="P6613" s="4" t="str">
        <f t="shared" si="828"/>
        <v/>
      </c>
      <c r="Q6613" s="4">
        <v>5838</v>
      </c>
      <c r="R6613" s="4" t="str">
        <f t="shared" si="829"/>
        <v>Low Active</v>
      </c>
      <c r="S6613" s="4">
        <v>63</v>
      </c>
      <c r="T6613" s="4" t="str">
        <f t="shared" si="830"/>
        <v>Normal</v>
      </c>
      <c r="U6613" s="4" t="s">
        <v>1048</v>
      </c>
      <c r="V6613" s="4" t="s">
        <v>7531</v>
      </c>
      <c r="W6613" s="2" t="str">
        <f t="shared" si="831"/>
        <v>Remain those.</v>
      </c>
    </row>
    <row r="6614" spans="1:23" ht="29" x14ac:dyDescent="0.35">
      <c r="A6614" s="4">
        <v>16613</v>
      </c>
      <c r="B6614" s="4" t="s">
        <v>258</v>
      </c>
      <c r="C6614" s="4">
        <v>58</v>
      </c>
      <c r="D6614" s="4" t="s">
        <v>1040</v>
      </c>
      <c r="E6614" s="4" t="s">
        <v>1044</v>
      </c>
      <c r="F6614" s="5">
        <v>42981</v>
      </c>
      <c r="G6614" s="6">
        <v>45806.207627314812</v>
      </c>
      <c r="H6614" s="9">
        <f t="shared" si="824"/>
        <v>2825</v>
      </c>
      <c r="I6614" s="4"/>
      <c r="J6614" s="4" t="str">
        <f t="shared" si="825"/>
        <v/>
      </c>
      <c r="K6614" s="4">
        <v>5</v>
      </c>
      <c r="L6614" s="4" t="str">
        <f t="shared" si="826"/>
        <v>Moderate</v>
      </c>
      <c r="M6614" s="4">
        <v>8.8000000000000007</v>
      </c>
      <c r="N6614" s="4" t="str">
        <f t="shared" si="827"/>
        <v>Well Rested</v>
      </c>
      <c r="O6614" s="4">
        <v>80</v>
      </c>
      <c r="P6614" s="4" t="str">
        <f t="shared" si="828"/>
        <v>Good</v>
      </c>
      <c r="Q6614" s="4">
        <v>7325</v>
      </c>
      <c r="R6614" s="4" t="str">
        <f t="shared" si="829"/>
        <v>Low Active</v>
      </c>
      <c r="S6614" s="4">
        <v>111</v>
      </c>
      <c r="T6614" s="4" t="str">
        <f t="shared" si="830"/>
        <v>High</v>
      </c>
      <c r="U6614" s="4" t="s">
        <v>1048</v>
      </c>
      <c r="V6614" s="4" t="s">
        <v>7532</v>
      </c>
      <c r="W6614" s="2" t="str">
        <f t="shared" si="831"/>
        <v>Owner study nation.</v>
      </c>
    </row>
    <row r="6615" spans="1:23" ht="29" x14ac:dyDescent="0.35">
      <c r="A6615" s="4">
        <v>16614</v>
      </c>
      <c r="B6615" s="4" t="s">
        <v>739</v>
      </c>
      <c r="C6615" s="4">
        <v>36</v>
      </c>
      <c r="D6615" s="4" t="s">
        <v>1038</v>
      </c>
      <c r="E6615" s="4" t="s">
        <v>1041</v>
      </c>
      <c r="F6615" s="5">
        <v>45116</v>
      </c>
      <c r="G6615" s="6">
        <v>45696.653379629628</v>
      </c>
      <c r="H6615" s="9">
        <f t="shared" si="824"/>
        <v>580</v>
      </c>
      <c r="I6615" s="4">
        <v>7.1</v>
      </c>
      <c r="J6615" s="4" t="str">
        <f t="shared" si="825"/>
        <v>Normal</v>
      </c>
      <c r="K6615" s="4">
        <v>8</v>
      </c>
      <c r="L6615" s="4" t="str">
        <f t="shared" si="826"/>
        <v>High</v>
      </c>
      <c r="M6615" s="4">
        <v>5.4</v>
      </c>
      <c r="N6615" s="4" t="str">
        <f t="shared" si="827"/>
        <v>Sleep Deprived</v>
      </c>
      <c r="O6615" s="4">
        <v>94</v>
      </c>
      <c r="P6615" s="4" t="str">
        <f t="shared" si="828"/>
        <v>Excellent</v>
      </c>
      <c r="Q6615" s="4">
        <v>9447</v>
      </c>
      <c r="R6615" s="4" t="str">
        <f t="shared" si="829"/>
        <v>Active</v>
      </c>
      <c r="S6615" s="4">
        <v>88</v>
      </c>
      <c r="T6615" s="4" t="str">
        <f t="shared" si="830"/>
        <v>Normal</v>
      </c>
      <c r="U6615" s="4" t="s">
        <v>1048</v>
      </c>
      <c r="V6615" s="4" t="s">
        <v>7533</v>
      </c>
      <c r="W6615" s="2" t="str">
        <f t="shared" si="831"/>
        <v>Learn successful.</v>
      </c>
    </row>
    <row r="6616" spans="1:23" x14ac:dyDescent="0.35">
      <c r="A6616" s="4">
        <v>16615</v>
      </c>
      <c r="B6616" s="4" t="s">
        <v>106</v>
      </c>
      <c r="C6616" s="4">
        <v>56</v>
      </c>
      <c r="D6616" s="4" t="s">
        <v>1040</v>
      </c>
      <c r="E6616" s="4" t="s">
        <v>1043</v>
      </c>
      <c r="F6616" s="5">
        <v>43444</v>
      </c>
      <c r="G6616" s="6">
        <v>45840.921898148154</v>
      </c>
      <c r="H6616" s="9">
        <f t="shared" si="824"/>
        <v>2396</v>
      </c>
      <c r="I6616" s="4">
        <v>6.8</v>
      </c>
      <c r="J6616" s="4" t="str">
        <f t="shared" si="825"/>
        <v>Unburdened</v>
      </c>
      <c r="K6616" s="4">
        <v>6</v>
      </c>
      <c r="L6616" s="4" t="str">
        <f t="shared" si="826"/>
        <v>Moderate</v>
      </c>
      <c r="M6616" s="4">
        <v>7.6</v>
      </c>
      <c r="N6616" s="4" t="str">
        <f t="shared" si="827"/>
        <v>Moderate</v>
      </c>
      <c r="O6616" s="4">
        <v>47</v>
      </c>
      <c r="P6616" s="4" t="str">
        <f t="shared" si="828"/>
        <v>Poor</v>
      </c>
      <c r="Q6616" s="4">
        <v>10259</v>
      </c>
      <c r="R6616" s="4" t="str">
        <f t="shared" si="829"/>
        <v>Highly Active</v>
      </c>
      <c r="S6616" s="4">
        <v>117</v>
      </c>
      <c r="T6616" s="4" t="str">
        <f t="shared" si="830"/>
        <v>High</v>
      </c>
      <c r="U6616" s="4" t="s">
        <v>1049</v>
      </c>
      <c r="V6616" s="4" t="s">
        <v>7534</v>
      </c>
      <c r="W6616" s="2" t="str">
        <f t="shared" si="831"/>
        <v>Player less.</v>
      </c>
    </row>
    <row r="6617" spans="1:23" x14ac:dyDescent="0.35">
      <c r="A6617" s="4">
        <v>16616</v>
      </c>
      <c r="B6617" s="4" t="s">
        <v>239</v>
      </c>
      <c r="C6617" s="4">
        <v>42</v>
      </c>
      <c r="D6617" s="4" t="s">
        <v>1039</v>
      </c>
      <c r="E6617" s="4" t="s">
        <v>1042</v>
      </c>
      <c r="F6617" s="5">
        <v>43718</v>
      </c>
      <c r="G6617" s="6">
        <v>45776.652303240742</v>
      </c>
      <c r="H6617" s="9">
        <f t="shared" si="824"/>
        <v>2058</v>
      </c>
      <c r="I6617" s="4">
        <v>11.6</v>
      </c>
      <c r="J6617" s="4" t="str">
        <f t="shared" si="825"/>
        <v>Overloaded</v>
      </c>
      <c r="K6617" s="4">
        <v>8</v>
      </c>
      <c r="L6617" s="4" t="str">
        <f t="shared" si="826"/>
        <v>High</v>
      </c>
      <c r="M6617" s="4">
        <v>7.4</v>
      </c>
      <c r="N6617" s="4" t="str">
        <f t="shared" si="827"/>
        <v>Moderate</v>
      </c>
      <c r="O6617" s="4">
        <v>46</v>
      </c>
      <c r="P6617" s="4" t="str">
        <f t="shared" si="828"/>
        <v>Poor</v>
      </c>
      <c r="Q6617" s="4">
        <v>4693</v>
      </c>
      <c r="R6617" s="4" t="str">
        <f t="shared" si="829"/>
        <v>Sedentary</v>
      </c>
      <c r="S6617" s="4">
        <v>91</v>
      </c>
      <c r="T6617" s="4" t="str">
        <f t="shared" si="830"/>
        <v>Normal</v>
      </c>
      <c r="U6617" s="4" t="s">
        <v>1049</v>
      </c>
      <c r="V6617" s="4" t="s">
        <v>7535</v>
      </c>
      <c r="W6617" s="2" t="str">
        <f t="shared" si="831"/>
        <v>Fly million.</v>
      </c>
    </row>
    <row r="6618" spans="1:23" ht="29" x14ac:dyDescent="0.35">
      <c r="A6618" s="4">
        <v>16617</v>
      </c>
      <c r="B6618" s="4" t="s">
        <v>60</v>
      </c>
      <c r="C6618" s="4">
        <v>50</v>
      </c>
      <c r="D6618" s="4" t="s">
        <v>1038</v>
      </c>
      <c r="E6618" s="4" t="s">
        <v>1044</v>
      </c>
      <c r="F6618" s="5">
        <v>43340</v>
      </c>
      <c r="G6618" s="6">
        <v>45815.504641203697</v>
      </c>
      <c r="H6618" s="9">
        <f t="shared" si="824"/>
        <v>2475</v>
      </c>
      <c r="I6618" s="4">
        <v>9.4</v>
      </c>
      <c r="J6618" s="4" t="str">
        <f t="shared" si="825"/>
        <v>Normal</v>
      </c>
      <c r="K6618" s="4">
        <v>5</v>
      </c>
      <c r="L6618" s="4" t="str">
        <f t="shared" si="826"/>
        <v>Moderate</v>
      </c>
      <c r="M6618" s="4">
        <v>4.0999999999999996</v>
      </c>
      <c r="N6618" s="4" t="str">
        <f t="shared" si="827"/>
        <v>Sleep Deprived</v>
      </c>
      <c r="O6618" s="4"/>
      <c r="P6618" s="4" t="str">
        <f t="shared" si="828"/>
        <v/>
      </c>
      <c r="Q6618" s="4">
        <v>12664</v>
      </c>
      <c r="R6618" s="4" t="str">
        <f t="shared" si="829"/>
        <v>Highly Active</v>
      </c>
      <c r="S6618" s="4">
        <v>76</v>
      </c>
      <c r="T6618" s="4" t="str">
        <f t="shared" si="830"/>
        <v>Normal</v>
      </c>
      <c r="U6618" s="4" t="s">
        <v>1049</v>
      </c>
      <c r="V6618" s="4" t="s">
        <v>7536</v>
      </c>
      <c r="W6618" s="2" t="str">
        <f t="shared" si="831"/>
        <v>Reveal read laugh.</v>
      </c>
    </row>
    <row r="6619" spans="1:23" ht="29" x14ac:dyDescent="0.35">
      <c r="A6619" s="4">
        <v>16618</v>
      </c>
      <c r="B6619" s="4" t="s">
        <v>930</v>
      </c>
      <c r="C6619" s="4">
        <v>43</v>
      </c>
      <c r="D6619" s="4" t="s">
        <v>1038</v>
      </c>
      <c r="E6619" s="4" t="s">
        <v>1043</v>
      </c>
      <c r="F6619" s="5">
        <v>45365</v>
      </c>
      <c r="G6619" s="6">
        <v>45674.893414351849</v>
      </c>
      <c r="H6619" s="9">
        <f t="shared" si="824"/>
        <v>309</v>
      </c>
      <c r="I6619" s="4">
        <v>7.1</v>
      </c>
      <c r="J6619" s="4" t="str">
        <f t="shared" si="825"/>
        <v>Normal</v>
      </c>
      <c r="K6619" s="4">
        <v>8</v>
      </c>
      <c r="L6619" s="4" t="str">
        <f t="shared" si="826"/>
        <v>High</v>
      </c>
      <c r="M6619" s="4">
        <v>7.8</v>
      </c>
      <c r="N6619" s="4" t="str">
        <f t="shared" si="827"/>
        <v>Moderate</v>
      </c>
      <c r="O6619" s="4">
        <v>52</v>
      </c>
      <c r="P6619" s="4" t="str">
        <f t="shared" si="828"/>
        <v>Average</v>
      </c>
      <c r="Q6619" s="4">
        <v>10514</v>
      </c>
      <c r="R6619" s="4" t="str">
        <f t="shared" si="829"/>
        <v>Highly Active</v>
      </c>
      <c r="S6619" s="4">
        <v>84</v>
      </c>
      <c r="T6619" s="4" t="str">
        <f t="shared" si="830"/>
        <v>Normal</v>
      </c>
      <c r="U6619" s="4" t="s">
        <v>1048</v>
      </c>
      <c r="V6619" s="4" t="s">
        <v>7537</v>
      </c>
      <c r="W6619" s="2" t="str">
        <f t="shared" si="831"/>
        <v>See former never.</v>
      </c>
    </row>
    <row r="6620" spans="1:23" x14ac:dyDescent="0.35">
      <c r="A6620" s="4">
        <v>16619</v>
      </c>
      <c r="B6620" s="4" t="s">
        <v>195</v>
      </c>
      <c r="C6620" s="4">
        <v>59</v>
      </c>
      <c r="D6620" s="4" t="s">
        <v>1038</v>
      </c>
      <c r="E6620" s="4"/>
      <c r="F6620" s="5">
        <v>45105</v>
      </c>
      <c r="G6620" s="6">
        <v>45746.09207175926</v>
      </c>
      <c r="H6620" s="9">
        <f t="shared" si="824"/>
        <v>641</v>
      </c>
      <c r="I6620" s="4">
        <v>8</v>
      </c>
      <c r="J6620" s="4" t="str">
        <f t="shared" si="825"/>
        <v>Normal</v>
      </c>
      <c r="K6620" s="4">
        <v>3</v>
      </c>
      <c r="L6620" s="4" t="str">
        <f t="shared" si="826"/>
        <v>Low</v>
      </c>
      <c r="M6620" s="4">
        <v>6.2</v>
      </c>
      <c r="N6620" s="4" t="str">
        <f t="shared" si="827"/>
        <v>Moderate</v>
      </c>
      <c r="O6620" s="4">
        <v>71</v>
      </c>
      <c r="P6620" s="4" t="str">
        <f t="shared" si="828"/>
        <v>Good</v>
      </c>
      <c r="Q6620" s="4">
        <v>11502</v>
      </c>
      <c r="R6620" s="4" t="str">
        <f t="shared" si="829"/>
        <v>Highly Active</v>
      </c>
      <c r="S6620" s="4">
        <v>103</v>
      </c>
      <c r="T6620" s="4" t="str">
        <f t="shared" si="830"/>
        <v>High</v>
      </c>
      <c r="U6620" s="4" t="s">
        <v>1048</v>
      </c>
      <c r="V6620" s="4" t="s">
        <v>7538</v>
      </c>
      <c r="W6620" s="2" t="str">
        <f t="shared" si="831"/>
        <v>Table carry.</v>
      </c>
    </row>
    <row r="6621" spans="1:23" x14ac:dyDescent="0.35">
      <c r="A6621" s="4">
        <v>16620</v>
      </c>
      <c r="B6621" s="4" t="s">
        <v>70</v>
      </c>
      <c r="C6621" s="4">
        <v>24</v>
      </c>
      <c r="D6621" s="4" t="s">
        <v>1039</v>
      </c>
      <c r="E6621" s="4" t="s">
        <v>1044</v>
      </c>
      <c r="F6621" s="5">
        <v>45069</v>
      </c>
      <c r="G6621" s="6">
        <v>45724.372696759259</v>
      </c>
      <c r="H6621" s="9">
        <f t="shared" si="824"/>
        <v>655</v>
      </c>
      <c r="I6621" s="4">
        <v>8.1</v>
      </c>
      <c r="J6621" s="4" t="str">
        <f t="shared" si="825"/>
        <v>Normal</v>
      </c>
      <c r="K6621" s="4">
        <v>5</v>
      </c>
      <c r="L6621" s="4" t="str">
        <f t="shared" si="826"/>
        <v>Moderate</v>
      </c>
      <c r="M6621" s="4">
        <v>7.6</v>
      </c>
      <c r="N6621" s="4" t="str">
        <f t="shared" si="827"/>
        <v>Moderate</v>
      </c>
      <c r="O6621" s="4">
        <v>75</v>
      </c>
      <c r="P6621" s="4" t="str">
        <f t="shared" si="828"/>
        <v>Good</v>
      </c>
      <c r="Q6621" s="4">
        <v>9837</v>
      </c>
      <c r="R6621" s="4" t="str">
        <f t="shared" si="829"/>
        <v>Active</v>
      </c>
      <c r="S6621" s="4">
        <v>65</v>
      </c>
      <c r="T6621" s="4" t="str">
        <f t="shared" si="830"/>
        <v>Normal</v>
      </c>
      <c r="U6621" s="4" t="s">
        <v>1049</v>
      </c>
      <c r="V6621" s="4" t="s">
        <v>7539</v>
      </c>
      <c r="W6621" s="2" t="str">
        <f t="shared" si="831"/>
        <v>Single.</v>
      </c>
    </row>
    <row r="6622" spans="1:23" ht="29" x14ac:dyDescent="0.35">
      <c r="A6622" s="4">
        <v>16621</v>
      </c>
      <c r="B6622" s="4" t="s">
        <v>62</v>
      </c>
      <c r="C6622" s="4">
        <v>46</v>
      </c>
      <c r="D6622" s="4" t="s">
        <v>1040</v>
      </c>
      <c r="E6622" s="4" t="s">
        <v>1045</v>
      </c>
      <c r="F6622" s="5">
        <v>42326</v>
      </c>
      <c r="G6622" s="6">
        <v>45814.947025462963</v>
      </c>
      <c r="H6622" s="9">
        <f t="shared" si="824"/>
        <v>3488</v>
      </c>
      <c r="I6622" s="4">
        <v>8.1999999999999993</v>
      </c>
      <c r="J6622" s="4" t="str">
        <f t="shared" si="825"/>
        <v>Normal</v>
      </c>
      <c r="K6622" s="4">
        <v>1</v>
      </c>
      <c r="L6622" s="4" t="str">
        <f t="shared" si="826"/>
        <v>Low</v>
      </c>
      <c r="M6622" s="4">
        <v>7.3</v>
      </c>
      <c r="N6622" s="4" t="str">
        <f t="shared" si="827"/>
        <v>Moderate</v>
      </c>
      <c r="O6622" s="4">
        <v>69</v>
      </c>
      <c r="P6622" s="4" t="str">
        <f t="shared" si="828"/>
        <v>Average</v>
      </c>
      <c r="Q6622" s="4">
        <v>10496</v>
      </c>
      <c r="R6622" s="4" t="str">
        <f t="shared" si="829"/>
        <v>Highly Active</v>
      </c>
      <c r="S6622" s="4">
        <v>64</v>
      </c>
      <c r="T6622" s="4" t="str">
        <f t="shared" si="830"/>
        <v>Normal</v>
      </c>
      <c r="U6622" s="4" t="s">
        <v>1049</v>
      </c>
      <c r="V6622" s="4" t="s">
        <v>7540</v>
      </c>
      <c r="W6622" s="2" t="str">
        <f t="shared" si="831"/>
        <v>Left anyone paper.</v>
      </c>
    </row>
    <row r="6623" spans="1:23" ht="29" x14ac:dyDescent="0.35">
      <c r="A6623" s="4">
        <v>16622</v>
      </c>
      <c r="B6623" s="4" t="s">
        <v>129</v>
      </c>
      <c r="C6623" s="4">
        <v>36</v>
      </c>
      <c r="D6623" s="4" t="s">
        <v>1040</v>
      </c>
      <c r="E6623" s="4" t="s">
        <v>1045</v>
      </c>
      <c r="F6623" s="5">
        <v>42850</v>
      </c>
      <c r="G6623" s="6">
        <v>45835.17019675926</v>
      </c>
      <c r="H6623" s="9">
        <f t="shared" si="824"/>
        <v>2985</v>
      </c>
      <c r="I6623" s="4">
        <v>8.1999999999999993</v>
      </c>
      <c r="J6623" s="4" t="str">
        <f t="shared" si="825"/>
        <v>Normal</v>
      </c>
      <c r="K6623" s="4">
        <v>9</v>
      </c>
      <c r="L6623" s="4" t="str">
        <f t="shared" si="826"/>
        <v>High</v>
      </c>
      <c r="M6623" s="4">
        <v>7.8</v>
      </c>
      <c r="N6623" s="4" t="str">
        <f t="shared" si="827"/>
        <v>Moderate</v>
      </c>
      <c r="O6623" s="4"/>
      <c r="P6623" s="4" t="str">
        <f t="shared" si="828"/>
        <v/>
      </c>
      <c r="Q6623" s="4">
        <v>10971</v>
      </c>
      <c r="R6623" s="4" t="str">
        <f t="shared" si="829"/>
        <v>Highly Active</v>
      </c>
      <c r="S6623" s="4">
        <v>111</v>
      </c>
      <c r="T6623" s="4" t="str">
        <f t="shared" si="830"/>
        <v>High</v>
      </c>
      <c r="U6623" s="4" t="s">
        <v>1049</v>
      </c>
      <c r="V6623" s="4" t="s">
        <v>7541</v>
      </c>
      <c r="W6623" s="2" t="str">
        <f t="shared" si="831"/>
        <v>Keep remain.</v>
      </c>
    </row>
    <row r="6624" spans="1:23" ht="58" x14ac:dyDescent="0.35">
      <c r="A6624" s="4">
        <v>16623</v>
      </c>
      <c r="B6624" s="4" t="s">
        <v>74</v>
      </c>
      <c r="C6624" s="4">
        <v>46</v>
      </c>
      <c r="D6624" s="4" t="s">
        <v>1039</v>
      </c>
      <c r="E6624" s="4" t="s">
        <v>1044</v>
      </c>
      <c r="F6624" s="5">
        <v>44758</v>
      </c>
      <c r="G6624" s="6">
        <v>45709.9221412037</v>
      </c>
      <c r="H6624" s="9">
        <f t="shared" si="824"/>
        <v>951</v>
      </c>
      <c r="I6624" s="4">
        <v>9.5</v>
      </c>
      <c r="J6624" s="4" t="str">
        <f t="shared" si="825"/>
        <v>Normal</v>
      </c>
      <c r="K6624" s="4">
        <v>7</v>
      </c>
      <c r="L6624" s="4" t="str">
        <f t="shared" si="826"/>
        <v>High</v>
      </c>
      <c r="M6624" s="4">
        <v>8.9</v>
      </c>
      <c r="N6624" s="4" t="str">
        <f t="shared" si="827"/>
        <v>Well Rested</v>
      </c>
      <c r="O6624" s="4">
        <v>59</v>
      </c>
      <c r="P6624" s="4" t="str">
        <f t="shared" si="828"/>
        <v>Average</v>
      </c>
      <c r="Q6624" s="4">
        <v>4023</v>
      </c>
      <c r="R6624" s="4" t="str">
        <f t="shared" si="829"/>
        <v>Sedentary</v>
      </c>
      <c r="S6624" s="4">
        <v>107</v>
      </c>
      <c r="T6624" s="4" t="str">
        <f t="shared" si="830"/>
        <v>High</v>
      </c>
      <c r="U6624" s="4" t="s">
        <v>1049</v>
      </c>
      <c r="V6624" s="4" t="s">
        <v>7542</v>
      </c>
      <c r="W6624" s="2" t="str">
        <f t="shared" si="831"/>
        <v>Environment tough explain.</v>
      </c>
    </row>
    <row r="6625" spans="1:23" ht="29" x14ac:dyDescent="0.35">
      <c r="A6625" s="4">
        <v>16624</v>
      </c>
      <c r="B6625" s="4" t="s">
        <v>138</v>
      </c>
      <c r="C6625" s="4">
        <v>24</v>
      </c>
      <c r="D6625" s="4" t="s">
        <v>1039</v>
      </c>
      <c r="E6625" s="4" t="s">
        <v>1041</v>
      </c>
      <c r="F6625" s="5">
        <v>42360</v>
      </c>
      <c r="G6625" s="6">
        <v>45683.087893518517</v>
      </c>
      <c r="H6625" s="9">
        <f t="shared" si="824"/>
        <v>3323</v>
      </c>
      <c r="I6625" s="4">
        <v>7.6</v>
      </c>
      <c r="J6625" s="4" t="str">
        <f t="shared" si="825"/>
        <v>Normal</v>
      </c>
      <c r="K6625" s="4">
        <v>7</v>
      </c>
      <c r="L6625" s="4" t="str">
        <f t="shared" si="826"/>
        <v>High</v>
      </c>
      <c r="M6625" s="4">
        <v>6.3</v>
      </c>
      <c r="N6625" s="4" t="str">
        <f t="shared" si="827"/>
        <v>Moderate</v>
      </c>
      <c r="O6625" s="4">
        <v>57</v>
      </c>
      <c r="P6625" s="4" t="str">
        <f t="shared" si="828"/>
        <v>Average</v>
      </c>
      <c r="Q6625" s="4">
        <v>9556</v>
      </c>
      <c r="R6625" s="4" t="str">
        <f t="shared" si="829"/>
        <v>Active</v>
      </c>
      <c r="S6625" s="4">
        <v>102</v>
      </c>
      <c r="T6625" s="4" t="str">
        <f t="shared" si="830"/>
        <v>High</v>
      </c>
      <c r="U6625" s="4" t="s">
        <v>1048</v>
      </c>
      <c r="V6625" s="4" t="s">
        <v>7543</v>
      </c>
      <c r="W6625" s="2" t="str">
        <f t="shared" si="831"/>
        <v>Right popular.</v>
      </c>
    </row>
    <row r="6626" spans="1:23" ht="29" x14ac:dyDescent="0.35">
      <c r="A6626" s="4">
        <v>16625</v>
      </c>
      <c r="B6626" s="4" t="s">
        <v>614</v>
      </c>
      <c r="C6626" s="4">
        <v>41</v>
      </c>
      <c r="D6626" s="4" t="s">
        <v>1038</v>
      </c>
      <c r="E6626" s="4" t="s">
        <v>1042</v>
      </c>
      <c r="F6626" s="5">
        <v>42311</v>
      </c>
      <c r="G6626" s="6">
        <v>45824.669456018521</v>
      </c>
      <c r="H6626" s="9">
        <f t="shared" si="824"/>
        <v>3513</v>
      </c>
      <c r="I6626" s="4">
        <v>9.9</v>
      </c>
      <c r="J6626" s="4" t="str">
        <f t="shared" si="825"/>
        <v>Normal</v>
      </c>
      <c r="K6626" s="4">
        <v>7</v>
      </c>
      <c r="L6626" s="4" t="str">
        <f t="shared" si="826"/>
        <v>High</v>
      </c>
      <c r="M6626" s="4">
        <v>6</v>
      </c>
      <c r="N6626" s="4" t="str">
        <f t="shared" si="827"/>
        <v>Moderate</v>
      </c>
      <c r="O6626" s="4">
        <v>95</v>
      </c>
      <c r="P6626" s="4" t="str">
        <f t="shared" si="828"/>
        <v>Excellent</v>
      </c>
      <c r="Q6626" s="4">
        <v>6640</v>
      </c>
      <c r="R6626" s="4" t="str">
        <f t="shared" si="829"/>
        <v>Low Active</v>
      </c>
      <c r="S6626" s="4">
        <v>110</v>
      </c>
      <c r="T6626" s="4" t="str">
        <f t="shared" si="830"/>
        <v>High</v>
      </c>
      <c r="U6626" s="4" t="s">
        <v>1049</v>
      </c>
      <c r="V6626" s="4" t="s">
        <v>7544</v>
      </c>
      <c r="W6626" s="2" t="str">
        <f t="shared" si="831"/>
        <v>Person worry.</v>
      </c>
    </row>
    <row r="6627" spans="1:23" ht="29" x14ac:dyDescent="0.35">
      <c r="A6627" s="4">
        <v>16626</v>
      </c>
      <c r="B6627" s="4" t="s">
        <v>44</v>
      </c>
      <c r="C6627" s="4">
        <v>44</v>
      </c>
      <c r="D6627" s="4" t="s">
        <v>1039</v>
      </c>
      <c r="E6627" s="4" t="s">
        <v>1044</v>
      </c>
      <c r="F6627" s="5">
        <v>42504</v>
      </c>
      <c r="G6627" s="6">
        <v>45763.133831018517</v>
      </c>
      <c r="H6627" s="9">
        <f t="shared" si="824"/>
        <v>3259</v>
      </c>
      <c r="I6627" s="4">
        <v>7.2</v>
      </c>
      <c r="J6627" s="4" t="str">
        <f t="shared" si="825"/>
        <v>Normal</v>
      </c>
      <c r="K6627" s="4">
        <v>9</v>
      </c>
      <c r="L6627" s="4" t="str">
        <f t="shared" si="826"/>
        <v>High</v>
      </c>
      <c r="M6627" s="4">
        <v>6.4</v>
      </c>
      <c r="N6627" s="4" t="str">
        <f t="shared" si="827"/>
        <v>Moderate</v>
      </c>
      <c r="O6627" s="4"/>
      <c r="P6627" s="4" t="str">
        <f t="shared" si="828"/>
        <v/>
      </c>
      <c r="Q6627" s="4">
        <v>9774</v>
      </c>
      <c r="R6627" s="4" t="str">
        <f t="shared" si="829"/>
        <v>Active</v>
      </c>
      <c r="S6627" s="4">
        <v>66</v>
      </c>
      <c r="T6627" s="4" t="str">
        <f t="shared" si="830"/>
        <v>Normal</v>
      </c>
      <c r="U6627" s="4" t="s">
        <v>1049</v>
      </c>
      <c r="V6627" s="4" t="s">
        <v>7545</v>
      </c>
      <c r="W6627" s="2" t="str">
        <f t="shared" si="831"/>
        <v>Large material.</v>
      </c>
    </row>
    <row r="6628" spans="1:23" x14ac:dyDescent="0.35">
      <c r="A6628" s="4">
        <v>16627</v>
      </c>
      <c r="B6628" s="4" t="s">
        <v>188</v>
      </c>
      <c r="C6628" s="4">
        <v>24</v>
      </c>
      <c r="D6628" s="4" t="s">
        <v>1038</v>
      </c>
      <c r="E6628" s="4" t="s">
        <v>1046</v>
      </c>
      <c r="F6628" s="5">
        <v>42435</v>
      </c>
      <c r="G6628" s="6">
        <v>45710.343171296299</v>
      </c>
      <c r="H6628" s="9">
        <f t="shared" si="824"/>
        <v>3275</v>
      </c>
      <c r="I6628" s="4">
        <v>9.9</v>
      </c>
      <c r="J6628" s="4" t="str">
        <f t="shared" si="825"/>
        <v>Normal</v>
      </c>
      <c r="K6628" s="4">
        <v>6</v>
      </c>
      <c r="L6628" s="4" t="str">
        <f t="shared" si="826"/>
        <v>Moderate</v>
      </c>
      <c r="M6628" s="4">
        <v>6.9</v>
      </c>
      <c r="N6628" s="4" t="str">
        <f t="shared" si="827"/>
        <v>Moderate</v>
      </c>
      <c r="O6628" s="4">
        <v>76</v>
      </c>
      <c r="P6628" s="4" t="str">
        <f t="shared" si="828"/>
        <v>Good</v>
      </c>
      <c r="Q6628" s="4">
        <v>4696</v>
      </c>
      <c r="R6628" s="4" t="str">
        <f t="shared" si="829"/>
        <v>Sedentary</v>
      </c>
      <c r="S6628" s="4">
        <v>74</v>
      </c>
      <c r="T6628" s="4" t="str">
        <f t="shared" si="830"/>
        <v>Normal</v>
      </c>
      <c r="U6628" s="4" t="s">
        <v>1049</v>
      </c>
      <c r="V6628" s="4" t="s">
        <v>7546</v>
      </c>
      <c r="W6628" s="2" t="str">
        <f t="shared" si="831"/>
        <v>Position.</v>
      </c>
    </row>
    <row r="6629" spans="1:23" ht="43.5" x14ac:dyDescent="0.35">
      <c r="A6629" s="4">
        <v>16628</v>
      </c>
      <c r="B6629" s="4" t="s">
        <v>72</v>
      </c>
      <c r="C6629" s="4">
        <v>44</v>
      </c>
      <c r="D6629" s="4" t="s">
        <v>1040</v>
      </c>
      <c r="E6629" s="4" t="s">
        <v>1042</v>
      </c>
      <c r="F6629" s="5">
        <v>44354</v>
      </c>
      <c r="G6629" s="6">
        <v>45761.960856481477</v>
      </c>
      <c r="H6629" s="9">
        <f t="shared" si="824"/>
        <v>1407</v>
      </c>
      <c r="I6629" s="4">
        <v>6.7</v>
      </c>
      <c r="J6629" s="4" t="str">
        <f t="shared" si="825"/>
        <v>Unburdened</v>
      </c>
      <c r="K6629" s="4">
        <v>2</v>
      </c>
      <c r="L6629" s="4" t="str">
        <f t="shared" si="826"/>
        <v>Low</v>
      </c>
      <c r="M6629" s="4">
        <v>8.3000000000000007</v>
      </c>
      <c r="N6629" s="4" t="str">
        <f t="shared" si="827"/>
        <v>Well Rested</v>
      </c>
      <c r="O6629" s="4">
        <v>81</v>
      </c>
      <c r="P6629" s="4" t="str">
        <f t="shared" si="828"/>
        <v>Good</v>
      </c>
      <c r="Q6629" s="4">
        <v>9265</v>
      </c>
      <c r="R6629" s="4" t="str">
        <f t="shared" si="829"/>
        <v>Active</v>
      </c>
      <c r="S6629" s="4">
        <v>99</v>
      </c>
      <c r="T6629" s="4" t="str">
        <f t="shared" si="830"/>
        <v>Normal</v>
      </c>
      <c r="U6629" s="4" t="s">
        <v>1049</v>
      </c>
      <c r="V6629" s="4" t="s">
        <v>7547</v>
      </c>
      <c r="W6629" s="2" t="str">
        <f t="shared" si="831"/>
        <v>Account range democratic.</v>
      </c>
    </row>
    <row r="6630" spans="1:23" ht="43.5" x14ac:dyDescent="0.35">
      <c r="A6630" s="4">
        <v>16629</v>
      </c>
      <c r="B6630" s="4" t="s">
        <v>62</v>
      </c>
      <c r="C6630" s="4">
        <v>54</v>
      </c>
      <c r="D6630" s="4" t="s">
        <v>1039</v>
      </c>
      <c r="E6630" s="4" t="s">
        <v>1045</v>
      </c>
      <c r="F6630" s="5">
        <v>44813</v>
      </c>
      <c r="G6630" s="6">
        <v>45743.069826388892</v>
      </c>
      <c r="H6630" s="9">
        <f t="shared" si="824"/>
        <v>930</v>
      </c>
      <c r="I6630" s="4">
        <v>8.6999999999999993</v>
      </c>
      <c r="J6630" s="4" t="str">
        <f t="shared" si="825"/>
        <v>Normal</v>
      </c>
      <c r="K6630" s="4">
        <v>6</v>
      </c>
      <c r="L6630" s="4" t="str">
        <f t="shared" si="826"/>
        <v>Moderate</v>
      </c>
      <c r="M6630" s="4">
        <v>6.4</v>
      </c>
      <c r="N6630" s="4" t="str">
        <f t="shared" si="827"/>
        <v>Moderate</v>
      </c>
      <c r="O6630" s="4">
        <v>96</v>
      </c>
      <c r="P6630" s="4" t="str">
        <f t="shared" si="828"/>
        <v>Excellent</v>
      </c>
      <c r="Q6630" s="4">
        <v>2238</v>
      </c>
      <c r="R6630" s="4" t="str">
        <f t="shared" si="829"/>
        <v>Sedentary</v>
      </c>
      <c r="S6630" s="4">
        <v>62</v>
      </c>
      <c r="T6630" s="4" t="str">
        <f t="shared" si="830"/>
        <v>Normal</v>
      </c>
      <c r="U6630" s="4" t="s">
        <v>1048</v>
      </c>
      <c r="V6630" s="4" t="s">
        <v>7548</v>
      </c>
      <c r="W6630" s="2" t="str">
        <f t="shared" si="831"/>
        <v>Fall character sea.</v>
      </c>
    </row>
    <row r="6631" spans="1:23" ht="29" x14ac:dyDescent="0.35">
      <c r="A6631" s="4">
        <v>16630</v>
      </c>
      <c r="B6631" s="4" t="s">
        <v>41</v>
      </c>
      <c r="C6631" s="4">
        <v>24</v>
      </c>
      <c r="D6631" s="4" t="s">
        <v>1039</v>
      </c>
      <c r="E6631" s="4" t="s">
        <v>1044</v>
      </c>
      <c r="F6631" s="5">
        <v>43916</v>
      </c>
      <c r="G6631" s="6">
        <v>45708.014699074083</v>
      </c>
      <c r="H6631" s="9">
        <f t="shared" si="824"/>
        <v>1792</v>
      </c>
      <c r="I6631" s="4">
        <v>10.3</v>
      </c>
      <c r="J6631" s="4" t="str">
        <f t="shared" si="825"/>
        <v>Overloaded</v>
      </c>
      <c r="K6631" s="4">
        <v>5</v>
      </c>
      <c r="L6631" s="4" t="str">
        <f t="shared" si="826"/>
        <v>Moderate</v>
      </c>
      <c r="M6631" s="4">
        <v>6.7</v>
      </c>
      <c r="N6631" s="4" t="str">
        <f t="shared" si="827"/>
        <v>Moderate</v>
      </c>
      <c r="O6631" s="4">
        <v>87</v>
      </c>
      <c r="P6631" s="4" t="str">
        <f t="shared" si="828"/>
        <v>Excellent</v>
      </c>
      <c r="Q6631" s="4">
        <v>5534</v>
      </c>
      <c r="R6631" s="4" t="str">
        <f t="shared" si="829"/>
        <v>Low Active</v>
      </c>
      <c r="S6631" s="4">
        <v>87</v>
      </c>
      <c r="T6631" s="4" t="str">
        <f t="shared" si="830"/>
        <v>Normal</v>
      </c>
      <c r="U6631" s="4" t="s">
        <v>1048</v>
      </c>
      <c r="V6631" s="4" t="s">
        <v>7549</v>
      </c>
      <c r="W6631" s="2" t="str">
        <f t="shared" si="831"/>
        <v>Sea example.</v>
      </c>
    </row>
    <row r="6632" spans="1:23" ht="29" x14ac:dyDescent="0.35">
      <c r="A6632" s="4">
        <v>16631</v>
      </c>
      <c r="B6632" s="4" t="s">
        <v>233</v>
      </c>
      <c r="C6632" s="4">
        <v>30</v>
      </c>
      <c r="D6632" s="4" t="s">
        <v>1039</v>
      </c>
      <c r="E6632" s="4" t="s">
        <v>1041</v>
      </c>
      <c r="F6632" s="5">
        <v>43512</v>
      </c>
      <c r="G6632" s="6">
        <v>45728.022314814807</v>
      </c>
      <c r="H6632" s="9">
        <f t="shared" si="824"/>
        <v>2216</v>
      </c>
      <c r="I6632" s="4">
        <v>8.9</v>
      </c>
      <c r="J6632" s="4" t="str">
        <f t="shared" si="825"/>
        <v>Normal</v>
      </c>
      <c r="K6632" s="4">
        <v>1</v>
      </c>
      <c r="L6632" s="4" t="str">
        <f t="shared" si="826"/>
        <v>Low</v>
      </c>
      <c r="M6632" s="4">
        <v>8.1999999999999993</v>
      </c>
      <c r="N6632" s="4" t="str">
        <f t="shared" si="827"/>
        <v>Well Rested</v>
      </c>
      <c r="O6632" s="4">
        <v>48</v>
      </c>
      <c r="P6632" s="4" t="str">
        <f t="shared" si="828"/>
        <v>Poor</v>
      </c>
      <c r="Q6632" s="4">
        <v>10844</v>
      </c>
      <c r="R6632" s="4" t="str">
        <f t="shared" si="829"/>
        <v>Highly Active</v>
      </c>
      <c r="S6632" s="4">
        <v>102</v>
      </c>
      <c r="T6632" s="4" t="str">
        <f t="shared" si="830"/>
        <v>High</v>
      </c>
      <c r="U6632" s="4" t="s">
        <v>1049</v>
      </c>
      <c r="V6632" s="4" t="s">
        <v>7550</v>
      </c>
      <c r="W6632" s="2" t="str">
        <f t="shared" si="831"/>
        <v>Which together.</v>
      </c>
    </row>
    <row r="6633" spans="1:23" ht="29" x14ac:dyDescent="0.35">
      <c r="A6633" s="4">
        <v>16632</v>
      </c>
      <c r="B6633" s="4" t="s">
        <v>138</v>
      </c>
      <c r="C6633" s="4">
        <v>51</v>
      </c>
      <c r="D6633" s="4" t="s">
        <v>1039</v>
      </c>
      <c r="E6633" s="4" t="s">
        <v>1041</v>
      </c>
      <c r="F6633" s="5">
        <v>44455</v>
      </c>
      <c r="G6633" s="6">
        <v>45803.252789351849</v>
      </c>
      <c r="H6633" s="9">
        <f t="shared" si="824"/>
        <v>1348</v>
      </c>
      <c r="I6633" s="4">
        <v>10.6</v>
      </c>
      <c r="J6633" s="4" t="str">
        <f t="shared" si="825"/>
        <v>Overloaded</v>
      </c>
      <c r="K6633" s="4">
        <v>5</v>
      </c>
      <c r="L6633" s="4" t="str">
        <f t="shared" si="826"/>
        <v>Moderate</v>
      </c>
      <c r="M6633" s="4">
        <v>6.1</v>
      </c>
      <c r="N6633" s="4" t="str">
        <f t="shared" si="827"/>
        <v>Moderate</v>
      </c>
      <c r="O6633" s="4">
        <v>50</v>
      </c>
      <c r="P6633" s="4" t="str">
        <f t="shared" si="828"/>
        <v>Average</v>
      </c>
      <c r="Q6633" s="4">
        <v>2418</v>
      </c>
      <c r="R6633" s="4" t="str">
        <f t="shared" si="829"/>
        <v>Sedentary</v>
      </c>
      <c r="S6633" s="4">
        <v>78</v>
      </c>
      <c r="T6633" s="4" t="str">
        <f t="shared" si="830"/>
        <v>Normal</v>
      </c>
      <c r="U6633" s="4" t="s">
        <v>1049</v>
      </c>
      <c r="V6633" s="4" t="s">
        <v>7551</v>
      </c>
      <c r="W6633" s="2" t="str">
        <f t="shared" si="831"/>
        <v>Goal decision.</v>
      </c>
    </row>
    <row r="6634" spans="1:23" ht="29" x14ac:dyDescent="0.35">
      <c r="A6634" s="4">
        <v>16633</v>
      </c>
      <c r="B6634" s="4" t="s">
        <v>455</v>
      </c>
      <c r="C6634" s="4">
        <v>36</v>
      </c>
      <c r="D6634" s="4" t="s">
        <v>1039</v>
      </c>
      <c r="E6634" s="4" t="s">
        <v>1042</v>
      </c>
      <c r="F6634" s="5">
        <v>44027</v>
      </c>
      <c r="G6634" s="6">
        <v>45670.27270833333</v>
      </c>
      <c r="H6634" s="9">
        <f t="shared" si="824"/>
        <v>1643</v>
      </c>
      <c r="I6634" s="4">
        <v>9.6</v>
      </c>
      <c r="J6634" s="4" t="str">
        <f t="shared" si="825"/>
        <v>Normal</v>
      </c>
      <c r="K6634" s="4">
        <v>7</v>
      </c>
      <c r="L6634" s="4" t="str">
        <f t="shared" si="826"/>
        <v>High</v>
      </c>
      <c r="M6634" s="4">
        <v>4.3</v>
      </c>
      <c r="N6634" s="4" t="str">
        <f t="shared" si="827"/>
        <v>Sleep Deprived</v>
      </c>
      <c r="O6634" s="4">
        <v>45</v>
      </c>
      <c r="P6634" s="4" t="str">
        <f t="shared" si="828"/>
        <v>Poor</v>
      </c>
      <c r="Q6634" s="4">
        <v>10829</v>
      </c>
      <c r="R6634" s="4" t="str">
        <f t="shared" si="829"/>
        <v>Highly Active</v>
      </c>
      <c r="S6634" s="4">
        <v>103</v>
      </c>
      <c r="T6634" s="4" t="str">
        <f t="shared" si="830"/>
        <v>High</v>
      </c>
      <c r="U6634" s="4" t="s">
        <v>1048</v>
      </c>
      <c r="V6634" s="4" t="s">
        <v>7552</v>
      </c>
      <c r="W6634" s="2" t="str">
        <f t="shared" si="831"/>
        <v>Certainly play.</v>
      </c>
    </row>
    <row r="6635" spans="1:23" ht="29" x14ac:dyDescent="0.35">
      <c r="A6635" s="4">
        <v>16634</v>
      </c>
      <c r="B6635" s="4" t="s">
        <v>318</v>
      </c>
      <c r="C6635" s="4">
        <v>21</v>
      </c>
      <c r="D6635" s="4" t="s">
        <v>1040</v>
      </c>
      <c r="E6635" s="4" t="s">
        <v>1042</v>
      </c>
      <c r="F6635" s="5">
        <v>44876</v>
      </c>
      <c r="G6635" s="6">
        <v>45827.607638888891</v>
      </c>
      <c r="H6635" s="9">
        <f t="shared" si="824"/>
        <v>951</v>
      </c>
      <c r="I6635" s="4"/>
      <c r="J6635" s="4" t="str">
        <f t="shared" si="825"/>
        <v/>
      </c>
      <c r="K6635" s="4">
        <v>3</v>
      </c>
      <c r="L6635" s="4" t="str">
        <f t="shared" si="826"/>
        <v>Low</v>
      </c>
      <c r="M6635" s="4">
        <v>6.9</v>
      </c>
      <c r="N6635" s="4" t="str">
        <f t="shared" si="827"/>
        <v>Moderate</v>
      </c>
      <c r="O6635" s="4">
        <v>43</v>
      </c>
      <c r="P6635" s="4" t="str">
        <f t="shared" si="828"/>
        <v>Poor</v>
      </c>
      <c r="Q6635" s="4">
        <v>6799</v>
      </c>
      <c r="R6635" s="4" t="str">
        <f t="shared" si="829"/>
        <v>Low Active</v>
      </c>
      <c r="S6635" s="4">
        <v>82</v>
      </c>
      <c r="T6635" s="4" t="str">
        <f t="shared" si="830"/>
        <v>Normal</v>
      </c>
      <c r="U6635" s="4" t="s">
        <v>1049</v>
      </c>
      <c r="V6635" s="4" t="s">
        <v>7553</v>
      </c>
      <c r="W6635" s="2" t="str">
        <f t="shared" si="831"/>
        <v>Action hundred.</v>
      </c>
    </row>
    <row r="6636" spans="1:23" x14ac:dyDescent="0.35">
      <c r="A6636" s="4">
        <v>16635</v>
      </c>
      <c r="B6636" s="4" t="s">
        <v>84</v>
      </c>
      <c r="C6636" s="4">
        <v>36</v>
      </c>
      <c r="D6636" s="4" t="s">
        <v>1039</v>
      </c>
      <c r="E6636" s="4" t="s">
        <v>1043</v>
      </c>
      <c r="F6636" s="5">
        <v>43414</v>
      </c>
      <c r="G6636" s="6">
        <v>45757.727025462962</v>
      </c>
      <c r="H6636" s="9">
        <f t="shared" si="824"/>
        <v>2343</v>
      </c>
      <c r="I6636" s="4">
        <v>4.2</v>
      </c>
      <c r="J6636" s="4" t="str">
        <f t="shared" si="825"/>
        <v>Unburdened</v>
      </c>
      <c r="K6636" s="4">
        <v>5</v>
      </c>
      <c r="L6636" s="4" t="str">
        <f t="shared" si="826"/>
        <v>Moderate</v>
      </c>
      <c r="M6636" s="4">
        <v>6.5</v>
      </c>
      <c r="N6636" s="4" t="str">
        <f t="shared" si="827"/>
        <v>Moderate</v>
      </c>
      <c r="O6636" s="4">
        <v>78</v>
      </c>
      <c r="P6636" s="4" t="str">
        <f t="shared" si="828"/>
        <v>Good</v>
      </c>
      <c r="Q6636" s="4">
        <v>7464</v>
      </c>
      <c r="R6636" s="4" t="str">
        <f t="shared" si="829"/>
        <v>Low Active</v>
      </c>
      <c r="S6636" s="4">
        <v>100</v>
      </c>
      <c r="T6636" s="4" t="str">
        <f t="shared" si="830"/>
        <v>Normal</v>
      </c>
      <c r="U6636" s="4" t="s">
        <v>1049</v>
      </c>
      <c r="V6636" s="4" t="s">
        <v>3684</v>
      </c>
      <c r="W6636" s="2" t="str">
        <f t="shared" si="831"/>
        <v>Challenge.</v>
      </c>
    </row>
    <row r="6637" spans="1:23" ht="29" x14ac:dyDescent="0.35">
      <c r="A6637" s="4">
        <v>16636</v>
      </c>
      <c r="B6637" s="4" t="s">
        <v>199</v>
      </c>
      <c r="C6637" s="4">
        <v>47</v>
      </c>
      <c r="D6637" s="4" t="s">
        <v>1038</v>
      </c>
      <c r="E6637" s="4" t="s">
        <v>1043</v>
      </c>
      <c r="F6637" s="5">
        <v>44082</v>
      </c>
      <c r="G6637" s="6">
        <v>45714.766435185193</v>
      </c>
      <c r="H6637" s="9">
        <f t="shared" si="824"/>
        <v>1632</v>
      </c>
      <c r="I6637" s="4">
        <v>8.4</v>
      </c>
      <c r="J6637" s="4" t="str">
        <f t="shared" si="825"/>
        <v>Normal</v>
      </c>
      <c r="K6637" s="4">
        <v>2</v>
      </c>
      <c r="L6637" s="4" t="str">
        <f t="shared" si="826"/>
        <v>Low</v>
      </c>
      <c r="M6637" s="4">
        <v>6.8</v>
      </c>
      <c r="N6637" s="4" t="str">
        <f t="shared" si="827"/>
        <v>Moderate</v>
      </c>
      <c r="O6637" s="4">
        <v>57</v>
      </c>
      <c r="P6637" s="4" t="str">
        <f t="shared" si="828"/>
        <v>Average</v>
      </c>
      <c r="Q6637" s="4">
        <v>10107</v>
      </c>
      <c r="R6637" s="4" t="str">
        <f t="shared" si="829"/>
        <v>Highly Active</v>
      </c>
      <c r="S6637" s="4">
        <v>97</v>
      </c>
      <c r="T6637" s="4" t="str">
        <f t="shared" si="830"/>
        <v>Normal</v>
      </c>
      <c r="U6637" s="4" t="s">
        <v>1048</v>
      </c>
      <c r="V6637" s="4" t="s">
        <v>7554</v>
      </c>
      <c r="W6637" s="2" t="str">
        <f t="shared" si="831"/>
        <v>Institution opportunity.</v>
      </c>
    </row>
    <row r="6638" spans="1:23" ht="29" x14ac:dyDescent="0.35">
      <c r="A6638" s="4">
        <v>16637</v>
      </c>
      <c r="B6638" s="4" t="s">
        <v>819</v>
      </c>
      <c r="C6638" s="4">
        <v>45</v>
      </c>
      <c r="D6638" s="4" t="s">
        <v>1038</v>
      </c>
      <c r="E6638" s="4" t="s">
        <v>1041</v>
      </c>
      <c r="F6638" s="5">
        <v>42349</v>
      </c>
      <c r="G6638" s="6">
        <v>45831.079074074078</v>
      </c>
      <c r="H6638" s="9">
        <f t="shared" si="824"/>
        <v>3482</v>
      </c>
      <c r="I6638" s="4">
        <v>10.1</v>
      </c>
      <c r="J6638" s="4" t="str">
        <f t="shared" si="825"/>
        <v>Overloaded</v>
      </c>
      <c r="K6638" s="4">
        <v>8</v>
      </c>
      <c r="L6638" s="4" t="str">
        <f t="shared" si="826"/>
        <v>High</v>
      </c>
      <c r="M6638" s="4">
        <v>8</v>
      </c>
      <c r="N6638" s="4" t="str">
        <f t="shared" si="827"/>
        <v>Well Rested</v>
      </c>
      <c r="O6638" s="4">
        <v>78</v>
      </c>
      <c r="P6638" s="4" t="str">
        <f t="shared" si="828"/>
        <v>Good</v>
      </c>
      <c r="Q6638" s="4">
        <v>10575</v>
      </c>
      <c r="R6638" s="4" t="str">
        <f t="shared" si="829"/>
        <v>Highly Active</v>
      </c>
      <c r="S6638" s="4">
        <v>92</v>
      </c>
      <c r="T6638" s="4" t="str">
        <f t="shared" si="830"/>
        <v>Normal</v>
      </c>
      <c r="U6638" s="4" t="s">
        <v>1048</v>
      </c>
      <c r="V6638" s="4" t="s">
        <v>7555</v>
      </c>
      <c r="W6638" s="2" t="str">
        <f t="shared" si="831"/>
        <v>Career material.</v>
      </c>
    </row>
    <row r="6639" spans="1:23" ht="29" x14ac:dyDescent="0.35">
      <c r="A6639" s="4">
        <v>16638</v>
      </c>
      <c r="B6639" s="4" t="s">
        <v>212</v>
      </c>
      <c r="C6639" s="4">
        <v>47</v>
      </c>
      <c r="D6639" s="4" t="s">
        <v>1038</v>
      </c>
      <c r="E6639" s="4" t="s">
        <v>1044</v>
      </c>
      <c r="F6639" s="5">
        <v>43611</v>
      </c>
      <c r="G6639" s="6">
        <v>45716.343877314823</v>
      </c>
      <c r="H6639" s="9">
        <f t="shared" si="824"/>
        <v>2105</v>
      </c>
      <c r="I6639" s="4">
        <v>5.8</v>
      </c>
      <c r="J6639" s="4" t="str">
        <f t="shared" si="825"/>
        <v>Unburdened</v>
      </c>
      <c r="K6639" s="4">
        <v>5</v>
      </c>
      <c r="L6639" s="4" t="str">
        <f t="shared" si="826"/>
        <v>Moderate</v>
      </c>
      <c r="M6639" s="4">
        <v>5.8</v>
      </c>
      <c r="N6639" s="4" t="str">
        <f t="shared" si="827"/>
        <v>Sleep Deprived</v>
      </c>
      <c r="O6639" s="4"/>
      <c r="P6639" s="4" t="str">
        <f t="shared" si="828"/>
        <v/>
      </c>
      <c r="Q6639" s="4">
        <v>4170</v>
      </c>
      <c r="R6639" s="4" t="str">
        <f t="shared" si="829"/>
        <v>Sedentary</v>
      </c>
      <c r="S6639" s="4">
        <v>78</v>
      </c>
      <c r="T6639" s="4" t="str">
        <f t="shared" si="830"/>
        <v>Normal</v>
      </c>
      <c r="U6639" s="4" t="s">
        <v>1049</v>
      </c>
      <c r="V6639" s="4" t="s">
        <v>7556</v>
      </c>
      <c r="W6639" s="2" t="str">
        <f t="shared" si="831"/>
        <v>Wish effort.</v>
      </c>
    </row>
    <row r="6640" spans="1:23" x14ac:dyDescent="0.35">
      <c r="A6640" s="4">
        <v>16639</v>
      </c>
      <c r="B6640" s="4" t="s">
        <v>117</v>
      </c>
      <c r="C6640" s="4">
        <v>23</v>
      </c>
      <c r="D6640" s="4" t="s">
        <v>1040</v>
      </c>
      <c r="E6640" s="4" t="s">
        <v>1045</v>
      </c>
      <c r="F6640" s="5">
        <v>43223</v>
      </c>
      <c r="G6640" s="6">
        <v>45822.219525462962</v>
      </c>
      <c r="H6640" s="9">
        <f t="shared" si="824"/>
        <v>2599</v>
      </c>
      <c r="I6640" s="4">
        <v>9.1</v>
      </c>
      <c r="J6640" s="4" t="str">
        <f t="shared" si="825"/>
        <v>Normal</v>
      </c>
      <c r="K6640" s="4">
        <v>9</v>
      </c>
      <c r="L6640" s="4" t="str">
        <f t="shared" si="826"/>
        <v>High</v>
      </c>
      <c r="M6640" s="4">
        <v>6.2</v>
      </c>
      <c r="N6640" s="4" t="str">
        <f t="shared" si="827"/>
        <v>Moderate</v>
      </c>
      <c r="O6640" s="4">
        <v>84</v>
      </c>
      <c r="P6640" s="4" t="str">
        <f t="shared" si="828"/>
        <v>Good</v>
      </c>
      <c r="Q6640" s="4">
        <v>13728</v>
      </c>
      <c r="R6640" s="4" t="str">
        <f t="shared" si="829"/>
        <v>Highly Active</v>
      </c>
      <c r="S6640" s="4">
        <v>92</v>
      </c>
      <c r="T6640" s="4" t="str">
        <f t="shared" si="830"/>
        <v>Normal</v>
      </c>
      <c r="U6640" s="4" t="s">
        <v>1049</v>
      </c>
      <c r="V6640" s="4" t="s">
        <v>1417</v>
      </c>
      <c r="W6640" s="2" t="str">
        <f t="shared" si="831"/>
        <v>Natural.</v>
      </c>
    </row>
    <row r="6641" spans="1:23" ht="29" x14ac:dyDescent="0.35">
      <c r="A6641" s="4">
        <v>16640</v>
      </c>
      <c r="B6641" s="4" t="s">
        <v>456</v>
      </c>
      <c r="C6641" s="4">
        <v>30</v>
      </c>
      <c r="D6641" s="4" t="s">
        <v>1040</v>
      </c>
      <c r="E6641" s="4" t="s">
        <v>1044</v>
      </c>
      <c r="F6641" s="5">
        <v>43288</v>
      </c>
      <c r="G6641" s="6">
        <v>45811.150555555563</v>
      </c>
      <c r="H6641" s="9">
        <f t="shared" si="824"/>
        <v>2523</v>
      </c>
      <c r="I6641" s="4">
        <v>5.5</v>
      </c>
      <c r="J6641" s="4" t="str">
        <f t="shared" si="825"/>
        <v>Unburdened</v>
      </c>
      <c r="K6641" s="4">
        <v>2</v>
      </c>
      <c r="L6641" s="4" t="str">
        <f t="shared" si="826"/>
        <v>Low</v>
      </c>
      <c r="M6641" s="4">
        <v>4.0999999999999996</v>
      </c>
      <c r="N6641" s="4" t="str">
        <f t="shared" si="827"/>
        <v>Sleep Deprived</v>
      </c>
      <c r="O6641" s="4">
        <v>53</v>
      </c>
      <c r="P6641" s="4" t="str">
        <f t="shared" si="828"/>
        <v>Average</v>
      </c>
      <c r="Q6641" s="4">
        <v>12188</v>
      </c>
      <c r="R6641" s="4" t="str">
        <f t="shared" si="829"/>
        <v>Highly Active</v>
      </c>
      <c r="S6641" s="4">
        <v>104</v>
      </c>
      <c r="T6641" s="4" t="str">
        <f t="shared" si="830"/>
        <v>High</v>
      </c>
      <c r="U6641" s="4" t="s">
        <v>1049</v>
      </c>
      <c r="V6641" s="4" t="s">
        <v>7557</v>
      </c>
      <c r="W6641" s="2" t="str">
        <f t="shared" si="831"/>
        <v>For be.</v>
      </c>
    </row>
    <row r="6642" spans="1:23" x14ac:dyDescent="0.35">
      <c r="A6642" s="4">
        <v>16641</v>
      </c>
      <c r="B6642" s="4" t="s">
        <v>368</v>
      </c>
      <c r="C6642" s="4">
        <v>55</v>
      </c>
      <c r="D6642" s="4" t="s">
        <v>1038</v>
      </c>
      <c r="E6642" s="4" t="s">
        <v>1045</v>
      </c>
      <c r="F6642" s="5">
        <v>43786</v>
      </c>
      <c r="G6642" s="6">
        <v>45693.084050925929</v>
      </c>
      <c r="H6642" s="9">
        <f t="shared" si="824"/>
        <v>1907</v>
      </c>
      <c r="I6642" s="4">
        <v>7.7</v>
      </c>
      <c r="J6642" s="4" t="str">
        <f t="shared" si="825"/>
        <v>Normal</v>
      </c>
      <c r="K6642" s="4">
        <v>8</v>
      </c>
      <c r="L6642" s="4" t="str">
        <f t="shared" si="826"/>
        <v>High</v>
      </c>
      <c r="M6642" s="4">
        <v>6.1</v>
      </c>
      <c r="N6642" s="4" t="str">
        <f t="shared" si="827"/>
        <v>Moderate</v>
      </c>
      <c r="O6642" s="4">
        <v>59</v>
      </c>
      <c r="P6642" s="4" t="str">
        <f t="shared" si="828"/>
        <v>Average</v>
      </c>
      <c r="Q6642" s="4">
        <v>13023</v>
      </c>
      <c r="R6642" s="4" t="str">
        <f t="shared" si="829"/>
        <v>Highly Active</v>
      </c>
      <c r="S6642" s="4">
        <v>81</v>
      </c>
      <c r="T6642" s="4" t="str">
        <f t="shared" si="830"/>
        <v>Normal</v>
      </c>
      <c r="U6642" s="4" t="s">
        <v>1049</v>
      </c>
      <c r="V6642" s="4" t="s">
        <v>6859</v>
      </c>
      <c r="W6642" s="2" t="str">
        <f t="shared" si="831"/>
        <v>Although.</v>
      </c>
    </row>
    <row r="6643" spans="1:23" ht="29" x14ac:dyDescent="0.35">
      <c r="A6643" s="4">
        <v>16642</v>
      </c>
      <c r="B6643" s="4" t="s">
        <v>222</v>
      </c>
      <c r="C6643" s="4">
        <v>53</v>
      </c>
      <c r="D6643" s="4" t="s">
        <v>1040</v>
      </c>
      <c r="E6643" s="4" t="s">
        <v>1044</v>
      </c>
      <c r="F6643" s="5">
        <v>45187</v>
      </c>
      <c r="G6643" s="6">
        <v>45727.387928240743</v>
      </c>
      <c r="H6643" s="9">
        <f t="shared" si="824"/>
        <v>540</v>
      </c>
      <c r="I6643" s="4">
        <v>9.5</v>
      </c>
      <c r="J6643" s="4" t="str">
        <f t="shared" si="825"/>
        <v>Normal</v>
      </c>
      <c r="K6643" s="4">
        <v>1</v>
      </c>
      <c r="L6643" s="4" t="str">
        <f t="shared" si="826"/>
        <v>Low</v>
      </c>
      <c r="M6643" s="4">
        <v>5</v>
      </c>
      <c r="N6643" s="4" t="str">
        <f t="shared" si="827"/>
        <v>Sleep Deprived</v>
      </c>
      <c r="O6643" s="4">
        <v>86</v>
      </c>
      <c r="P6643" s="4" t="str">
        <f t="shared" si="828"/>
        <v>Excellent</v>
      </c>
      <c r="Q6643" s="4">
        <v>5575</v>
      </c>
      <c r="R6643" s="4" t="str">
        <f t="shared" si="829"/>
        <v>Low Active</v>
      </c>
      <c r="S6643" s="4">
        <v>104</v>
      </c>
      <c r="T6643" s="4" t="str">
        <f t="shared" si="830"/>
        <v>High</v>
      </c>
      <c r="U6643" s="4" t="s">
        <v>1048</v>
      </c>
      <c r="V6643" s="4" t="s">
        <v>7558</v>
      </c>
      <c r="W6643" s="2" t="str">
        <f t="shared" si="831"/>
        <v>Challenge too science.</v>
      </c>
    </row>
    <row r="6644" spans="1:23" ht="29" x14ac:dyDescent="0.35">
      <c r="A6644" s="4">
        <v>16643</v>
      </c>
      <c r="B6644" s="4" t="s">
        <v>181</v>
      </c>
      <c r="C6644" s="4">
        <v>33</v>
      </c>
      <c r="D6644" s="4" t="s">
        <v>1040</v>
      </c>
      <c r="E6644" s="4" t="s">
        <v>1045</v>
      </c>
      <c r="F6644" s="5">
        <v>43543</v>
      </c>
      <c r="G6644" s="6">
        <v>45782.370671296303</v>
      </c>
      <c r="H6644" s="9">
        <f t="shared" si="824"/>
        <v>2239</v>
      </c>
      <c r="I6644" s="4">
        <v>8.3000000000000007</v>
      </c>
      <c r="J6644" s="4" t="str">
        <f t="shared" si="825"/>
        <v>Normal</v>
      </c>
      <c r="K6644" s="4">
        <v>4</v>
      </c>
      <c r="L6644" s="4" t="str">
        <f t="shared" si="826"/>
        <v>Moderate</v>
      </c>
      <c r="M6644" s="4">
        <v>4.5999999999999996</v>
      </c>
      <c r="N6644" s="4" t="str">
        <f t="shared" si="827"/>
        <v>Sleep Deprived</v>
      </c>
      <c r="O6644" s="4"/>
      <c r="P6644" s="4" t="str">
        <f t="shared" si="828"/>
        <v/>
      </c>
      <c r="Q6644" s="4">
        <v>14461</v>
      </c>
      <c r="R6644" s="4" t="str">
        <f t="shared" si="829"/>
        <v>Highly Active</v>
      </c>
      <c r="S6644" s="4">
        <v>98</v>
      </c>
      <c r="T6644" s="4" t="str">
        <f t="shared" si="830"/>
        <v>Normal</v>
      </c>
      <c r="U6644" s="4" t="s">
        <v>1049</v>
      </c>
      <c r="V6644" s="4" t="s">
        <v>7559</v>
      </c>
      <c r="W6644" s="2" t="str">
        <f t="shared" si="831"/>
        <v>Executive available.</v>
      </c>
    </row>
    <row r="6645" spans="1:23" ht="29" x14ac:dyDescent="0.35">
      <c r="A6645" s="4">
        <v>16644</v>
      </c>
      <c r="B6645" s="4" t="s">
        <v>99</v>
      </c>
      <c r="C6645" s="4">
        <v>42</v>
      </c>
      <c r="D6645" s="4" t="s">
        <v>1039</v>
      </c>
      <c r="E6645" s="4" t="s">
        <v>1045</v>
      </c>
      <c r="F6645" s="5">
        <v>43709</v>
      </c>
      <c r="G6645" s="6">
        <v>45662.10125</v>
      </c>
      <c r="H6645" s="9">
        <f t="shared" si="824"/>
        <v>1953</v>
      </c>
      <c r="I6645" s="4">
        <v>4.5999999999999996</v>
      </c>
      <c r="J6645" s="4" t="str">
        <f t="shared" si="825"/>
        <v>Unburdened</v>
      </c>
      <c r="K6645" s="4">
        <v>4</v>
      </c>
      <c r="L6645" s="4" t="str">
        <f t="shared" si="826"/>
        <v>Moderate</v>
      </c>
      <c r="M6645" s="4">
        <v>8.1</v>
      </c>
      <c r="N6645" s="4" t="str">
        <f t="shared" si="827"/>
        <v>Well Rested</v>
      </c>
      <c r="O6645" s="4">
        <v>53</v>
      </c>
      <c r="P6645" s="4" t="str">
        <f t="shared" si="828"/>
        <v>Average</v>
      </c>
      <c r="Q6645" s="4">
        <v>6233</v>
      </c>
      <c r="R6645" s="4" t="str">
        <f t="shared" si="829"/>
        <v>Low Active</v>
      </c>
      <c r="S6645" s="4">
        <v>115</v>
      </c>
      <c r="T6645" s="4" t="str">
        <f t="shared" si="830"/>
        <v>High</v>
      </c>
      <c r="U6645" s="4" t="s">
        <v>1049</v>
      </c>
      <c r="V6645" s="4" t="s">
        <v>7560</v>
      </c>
      <c r="W6645" s="2" t="str">
        <f t="shared" si="831"/>
        <v>Clear apply strategy.</v>
      </c>
    </row>
    <row r="6646" spans="1:23" ht="29" x14ac:dyDescent="0.35">
      <c r="A6646" s="4">
        <v>16645</v>
      </c>
      <c r="B6646" s="4" t="s">
        <v>181</v>
      </c>
      <c r="C6646" s="4">
        <v>23</v>
      </c>
      <c r="D6646" s="4" t="s">
        <v>1040</v>
      </c>
      <c r="E6646" s="4" t="s">
        <v>1044</v>
      </c>
      <c r="F6646" s="5">
        <v>43151</v>
      </c>
      <c r="G6646" s="6">
        <v>45838.086643518523</v>
      </c>
      <c r="H6646" s="9">
        <f t="shared" si="824"/>
        <v>2687</v>
      </c>
      <c r="I6646" s="4">
        <v>11.4</v>
      </c>
      <c r="J6646" s="4" t="str">
        <f t="shared" si="825"/>
        <v>Overloaded</v>
      </c>
      <c r="K6646" s="4">
        <v>9</v>
      </c>
      <c r="L6646" s="4" t="str">
        <f t="shared" si="826"/>
        <v>High</v>
      </c>
      <c r="M6646" s="4">
        <v>7.1</v>
      </c>
      <c r="N6646" s="4" t="str">
        <f t="shared" si="827"/>
        <v>Moderate</v>
      </c>
      <c r="O6646" s="4">
        <v>59</v>
      </c>
      <c r="P6646" s="4" t="str">
        <f t="shared" si="828"/>
        <v>Average</v>
      </c>
      <c r="Q6646" s="4">
        <v>13920</v>
      </c>
      <c r="R6646" s="4" t="str">
        <f t="shared" si="829"/>
        <v>Highly Active</v>
      </c>
      <c r="S6646" s="4">
        <v>65</v>
      </c>
      <c r="T6646" s="4" t="str">
        <f t="shared" si="830"/>
        <v>Normal</v>
      </c>
      <c r="U6646" s="4" t="s">
        <v>1048</v>
      </c>
      <c r="V6646" s="4" t="s">
        <v>7561</v>
      </c>
      <c r="W6646" s="2" t="str">
        <f t="shared" si="831"/>
        <v>Choose difference.</v>
      </c>
    </row>
    <row r="6647" spans="1:23" ht="29" x14ac:dyDescent="0.35">
      <c r="A6647" s="4">
        <v>16646</v>
      </c>
      <c r="B6647" s="4" t="s">
        <v>555</v>
      </c>
      <c r="C6647" s="4">
        <v>50</v>
      </c>
      <c r="D6647" s="4" t="s">
        <v>1039</v>
      </c>
      <c r="E6647" s="4" t="s">
        <v>1047</v>
      </c>
      <c r="F6647" s="5">
        <v>42628</v>
      </c>
      <c r="G6647" s="6">
        <v>45745.585370370369</v>
      </c>
      <c r="H6647" s="9">
        <f t="shared" si="824"/>
        <v>3117</v>
      </c>
      <c r="I6647" s="4">
        <v>6.6</v>
      </c>
      <c r="J6647" s="4" t="str">
        <f t="shared" si="825"/>
        <v>Unburdened</v>
      </c>
      <c r="K6647" s="4">
        <v>7</v>
      </c>
      <c r="L6647" s="4" t="str">
        <f t="shared" si="826"/>
        <v>High</v>
      </c>
      <c r="M6647" s="4">
        <v>6.9</v>
      </c>
      <c r="N6647" s="4" t="str">
        <f t="shared" si="827"/>
        <v>Moderate</v>
      </c>
      <c r="O6647" s="4">
        <v>80</v>
      </c>
      <c r="P6647" s="4" t="str">
        <f t="shared" si="828"/>
        <v>Good</v>
      </c>
      <c r="Q6647" s="4">
        <v>5272</v>
      </c>
      <c r="R6647" s="4" t="str">
        <f t="shared" si="829"/>
        <v>Low Active</v>
      </c>
      <c r="S6647" s="4">
        <v>117</v>
      </c>
      <c r="T6647" s="4" t="str">
        <f t="shared" si="830"/>
        <v>High</v>
      </c>
      <c r="U6647" s="4" t="s">
        <v>1048</v>
      </c>
      <c r="V6647" s="4" t="s">
        <v>7562</v>
      </c>
      <c r="W6647" s="2" t="str">
        <f t="shared" si="831"/>
        <v>Cut alone entire.</v>
      </c>
    </row>
    <row r="6648" spans="1:23" ht="29" x14ac:dyDescent="0.35">
      <c r="A6648" s="4">
        <v>16647</v>
      </c>
      <c r="B6648" s="4" t="s">
        <v>833</v>
      </c>
      <c r="C6648" s="4">
        <v>29</v>
      </c>
      <c r="D6648" s="4" t="s">
        <v>1039</v>
      </c>
      <c r="E6648" s="4" t="s">
        <v>1045</v>
      </c>
      <c r="F6648" s="5">
        <v>43798</v>
      </c>
      <c r="G6648" s="6">
        <v>45792.965983796297</v>
      </c>
      <c r="H6648" s="9">
        <f t="shared" si="824"/>
        <v>1994</v>
      </c>
      <c r="I6648" s="4">
        <v>8.8000000000000007</v>
      </c>
      <c r="J6648" s="4" t="str">
        <f t="shared" si="825"/>
        <v>Normal</v>
      </c>
      <c r="K6648" s="4">
        <v>7</v>
      </c>
      <c r="L6648" s="4" t="str">
        <f t="shared" si="826"/>
        <v>High</v>
      </c>
      <c r="M6648" s="4">
        <v>7.1</v>
      </c>
      <c r="N6648" s="4" t="str">
        <f t="shared" si="827"/>
        <v>Moderate</v>
      </c>
      <c r="O6648" s="4">
        <v>52</v>
      </c>
      <c r="P6648" s="4" t="str">
        <f t="shared" si="828"/>
        <v>Average</v>
      </c>
      <c r="Q6648" s="4">
        <v>9581</v>
      </c>
      <c r="R6648" s="4" t="str">
        <f t="shared" si="829"/>
        <v>Active</v>
      </c>
      <c r="S6648" s="4">
        <v>117</v>
      </c>
      <c r="T6648" s="4" t="str">
        <f t="shared" si="830"/>
        <v>High</v>
      </c>
      <c r="U6648" s="4" t="s">
        <v>1049</v>
      </c>
      <c r="V6648" s="4" t="s">
        <v>7563</v>
      </c>
      <c r="W6648" s="2" t="str">
        <f t="shared" si="831"/>
        <v>Make former.</v>
      </c>
    </row>
    <row r="6649" spans="1:23" ht="29" x14ac:dyDescent="0.35">
      <c r="A6649" s="4">
        <v>16648</v>
      </c>
      <c r="B6649" s="4" t="s">
        <v>694</v>
      </c>
      <c r="C6649" s="4">
        <v>41</v>
      </c>
      <c r="D6649" s="4" t="s">
        <v>1038</v>
      </c>
      <c r="E6649" s="4" t="s">
        <v>1041</v>
      </c>
      <c r="F6649" s="5">
        <v>42247</v>
      </c>
      <c r="G6649" s="6">
        <v>45792.24459490741</v>
      </c>
      <c r="H6649" s="9">
        <f t="shared" si="824"/>
        <v>3545</v>
      </c>
      <c r="I6649" s="4">
        <v>10.3</v>
      </c>
      <c r="J6649" s="4" t="str">
        <f t="shared" si="825"/>
        <v>Overloaded</v>
      </c>
      <c r="K6649" s="4">
        <v>9</v>
      </c>
      <c r="L6649" s="4" t="str">
        <f t="shared" si="826"/>
        <v>High</v>
      </c>
      <c r="M6649" s="4">
        <v>4.3</v>
      </c>
      <c r="N6649" s="4" t="str">
        <f t="shared" si="827"/>
        <v>Sleep Deprived</v>
      </c>
      <c r="O6649" s="4">
        <v>71</v>
      </c>
      <c r="P6649" s="4" t="str">
        <f t="shared" si="828"/>
        <v>Good</v>
      </c>
      <c r="Q6649" s="4">
        <v>12092</v>
      </c>
      <c r="R6649" s="4" t="str">
        <f t="shared" si="829"/>
        <v>Highly Active</v>
      </c>
      <c r="S6649" s="4">
        <v>91</v>
      </c>
      <c r="T6649" s="4" t="str">
        <f t="shared" si="830"/>
        <v>Normal</v>
      </c>
      <c r="U6649" s="4" t="s">
        <v>1049</v>
      </c>
      <c r="V6649" s="4" t="s">
        <v>7564</v>
      </c>
      <c r="W6649" s="2" t="str">
        <f t="shared" si="831"/>
        <v>Then prevent.</v>
      </c>
    </row>
    <row r="6650" spans="1:23" ht="29" x14ac:dyDescent="0.35">
      <c r="A6650" s="4">
        <v>16649</v>
      </c>
      <c r="B6650" s="4" t="s">
        <v>31</v>
      </c>
      <c r="C6650" s="4">
        <v>53</v>
      </c>
      <c r="D6650" s="4" t="s">
        <v>1039</v>
      </c>
      <c r="E6650" s="4" t="s">
        <v>1042</v>
      </c>
      <c r="F6650" s="5">
        <v>42765</v>
      </c>
      <c r="G6650" s="6">
        <v>45797.101168981477</v>
      </c>
      <c r="H6650" s="9">
        <f t="shared" si="824"/>
        <v>3032</v>
      </c>
      <c r="I6650" s="4">
        <v>4.5999999999999996</v>
      </c>
      <c r="J6650" s="4" t="str">
        <f t="shared" si="825"/>
        <v>Unburdened</v>
      </c>
      <c r="K6650" s="4">
        <v>7</v>
      </c>
      <c r="L6650" s="4" t="str">
        <f t="shared" si="826"/>
        <v>High</v>
      </c>
      <c r="M6650" s="4"/>
      <c r="N6650" s="4" t="str">
        <f t="shared" si="827"/>
        <v/>
      </c>
      <c r="O6650" s="4">
        <v>59</v>
      </c>
      <c r="P6650" s="4" t="str">
        <f t="shared" si="828"/>
        <v>Average</v>
      </c>
      <c r="Q6650" s="4">
        <v>11278</v>
      </c>
      <c r="R6650" s="4" t="str">
        <f t="shared" si="829"/>
        <v>Highly Active</v>
      </c>
      <c r="S6650" s="4">
        <v>69</v>
      </c>
      <c r="T6650" s="4" t="str">
        <f t="shared" si="830"/>
        <v>Normal</v>
      </c>
      <c r="U6650" s="4" t="s">
        <v>1049</v>
      </c>
      <c r="V6650" s="4" t="s">
        <v>7565</v>
      </c>
      <c r="W6650" s="2" t="str">
        <f t="shared" si="831"/>
        <v>Young many material.</v>
      </c>
    </row>
    <row r="6651" spans="1:23" ht="43.5" x14ac:dyDescent="0.35">
      <c r="A6651" s="4">
        <v>16650</v>
      </c>
      <c r="B6651" s="4" t="s">
        <v>340</v>
      </c>
      <c r="C6651" s="4">
        <v>49</v>
      </c>
      <c r="D6651" s="4" t="s">
        <v>1039</v>
      </c>
      <c r="E6651" s="4" t="s">
        <v>1046</v>
      </c>
      <c r="F6651" s="5">
        <v>43094</v>
      </c>
      <c r="G6651" s="6">
        <v>45807.171805555547</v>
      </c>
      <c r="H6651" s="9">
        <f t="shared" si="824"/>
        <v>2713</v>
      </c>
      <c r="I6651" s="4">
        <v>5.5</v>
      </c>
      <c r="J6651" s="4" t="str">
        <f t="shared" si="825"/>
        <v>Unburdened</v>
      </c>
      <c r="K6651" s="4">
        <v>6</v>
      </c>
      <c r="L6651" s="4" t="str">
        <f t="shared" si="826"/>
        <v>Moderate</v>
      </c>
      <c r="M6651" s="4">
        <v>7.7</v>
      </c>
      <c r="N6651" s="4" t="str">
        <f t="shared" si="827"/>
        <v>Moderate</v>
      </c>
      <c r="O6651" s="4">
        <v>65</v>
      </c>
      <c r="P6651" s="4" t="str">
        <f t="shared" si="828"/>
        <v>Average</v>
      </c>
      <c r="Q6651" s="4">
        <v>4701</v>
      </c>
      <c r="R6651" s="4" t="str">
        <f t="shared" si="829"/>
        <v>Sedentary</v>
      </c>
      <c r="S6651" s="4">
        <v>83</v>
      </c>
      <c r="T6651" s="4" t="str">
        <f t="shared" si="830"/>
        <v>Normal</v>
      </c>
      <c r="U6651" s="4" t="s">
        <v>1048</v>
      </c>
      <c r="V6651" s="4" t="s">
        <v>7566</v>
      </c>
      <c r="W6651" s="2" t="str">
        <f t="shared" si="831"/>
        <v>Method treatment heart.</v>
      </c>
    </row>
    <row r="6652" spans="1:23" ht="29" x14ac:dyDescent="0.35">
      <c r="A6652" s="4">
        <v>16651</v>
      </c>
      <c r="B6652" s="4" t="s">
        <v>837</v>
      </c>
      <c r="C6652" s="4"/>
      <c r="D6652" s="4" t="s">
        <v>1039</v>
      </c>
      <c r="E6652" s="4" t="s">
        <v>1043</v>
      </c>
      <c r="F6652" s="5">
        <v>45249</v>
      </c>
      <c r="G6652" s="6">
        <v>45821.35974537037</v>
      </c>
      <c r="H6652" s="9">
        <f t="shared" si="824"/>
        <v>572</v>
      </c>
      <c r="I6652" s="4">
        <v>4.4000000000000004</v>
      </c>
      <c r="J6652" s="4" t="str">
        <f t="shared" si="825"/>
        <v>Unburdened</v>
      </c>
      <c r="K6652" s="4">
        <v>9</v>
      </c>
      <c r="L6652" s="4" t="str">
        <f t="shared" si="826"/>
        <v>High</v>
      </c>
      <c r="M6652" s="4">
        <v>6.8</v>
      </c>
      <c r="N6652" s="4" t="str">
        <f t="shared" si="827"/>
        <v>Moderate</v>
      </c>
      <c r="O6652" s="4">
        <v>97</v>
      </c>
      <c r="P6652" s="4" t="str">
        <f t="shared" si="828"/>
        <v>Excellent</v>
      </c>
      <c r="Q6652" s="4">
        <v>6148</v>
      </c>
      <c r="R6652" s="4" t="str">
        <f t="shared" si="829"/>
        <v>Low Active</v>
      </c>
      <c r="S6652" s="4">
        <v>91</v>
      </c>
      <c r="T6652" s="4" t="str">
        <f t="shared" si="830"/>
        <v>Normal</v>
      </c>
      <c r="U6652" s="4" t="s">
        <v>1048</v>
      </c>
      <c r="V6652" s="4" t="s">
        <v>7567</v>
      </c>
      <c r="W6652" s="2" t="str">
        <f t="shared" si="831"/>
        <v>Woman soldier.</v>
      </c>
    </row>
    <row r="6653" spans="1:23" ht="43.5" x14ac:dyDescent="0.35">
      <c r="A6653" s="4">
        <v>16652</v>
      </c>
      <c r="B6653" s="4" t="s">
        <v>900</v>
      </c>
      <c r="C6653" s="4">
        <v>21</v>
      </c>
      <c r="D6653" s="4" t="s">
        <v>1038</v>
      </c>
      <c r="E6653" s="4" t="s">
        <v>1045</v>
      </c>
      <c r="F6653" s="5">
        <v>43245</v>
      </c>
      <c r="G6653" s="6">
        <v>45667.989687499998</v>
      </c>
      <c r="H6653" s="9">
        <f t="shared" si="824"/>
        <v>2422</v>
      </c>
      <c r="I6653" s="4">
        <v>5.2</v>
      </c>
      <c r="J6653" s="4" t="str">
        <f t="shared" si="825"/>
        <v>Unburdened</v>
      </c>
      <c r="K6653" s="4">
        <v>6</v>
      </c>
      <c r="L6653" s="4" t="str">
        <f t="shared" si="826"/>
        <v>Moderate</v>
      </c>
      <c r="M6653" s="4">
        <v>5.3</v>
      </c>
      <c r="N6653" s="4" t="str">
        <f t="shared" si="827"/>
        <v>Sleep Deprived</v>
      </c>
      <c r="O6653" s="4">
        <v>48</v>
      </c>
      <c r="P6653" s="4" t="str">
        <f t="shared" si="828"/>
        <v>Poor</v>
      </c>
      <c r="Q6653" s="4">
        <v>10254</v>
      </c>
      <c r="R6653" s="4" t="str">
        <f t="shared" si="829"/>
        <v>Highly Active</v>
      </c>
      <c r="S6653" s="4">
        <v>109</v>
      </c>
      <c r="T6653" s="4" t="str">
        <f t="shared" si="830"/>
        <v>High</v>
      </c>
      <c r="U6653" s="4" t="s">
        <v>1049</v>
      </c>
      <c r="V6653" s="4" t="s">
        <v>7568</v>
      </c>
      <c r="W6653" s="2" t="str">
        <f t="shared" si="831"/>
        <v>Activity teach prepare.</v>
      </c>
    </row>
    <row r="6654" spans="1:23" ht="43.5" x14ac:dyDescent="0.35">
      <c r="A6654" s="4">
        <v>16653</v>
      </c>
      <c r="B6654" s="4" t="s">
        <v>114</v>
      </c>
      <c r="C6654" s="4">
        <v>31</v>
      </c>
      <c r="D6654" s="4" t="s">
        <v>1039</v>
      </c>
      <c r="E6654" s="4" t="s">
        <v>1043</v>
      </c>
      <c r="F6654" s="5">
        <v>43120</v>
      </c>
      <c r="G6654" s="6">
        <v>45836.092002314806</v>
      </c>
      <c r="H6654" s="9">
        <f t="shared" si="824"/>
        <v>2716</v>
      </c>
      <c r="I6654" s="4">
        <v>4.7</v>
      </c>
      <c r="J6654" s="4" t="str">
        <f t="shared" si="825"/>
        <v>Unburdened</v>
      </c>
      <c r="K6654" s="4">
        <v>8</v>
      </c>
      <c r="L6654" s="4" t="str">
        <f t="shared" si="826"/>
        <v>High</v>
      </c>
      <c r="M6654" s="4">
        <v>7.5</v>
      </c>
      <c r="N6654" s="4" t="str">
        <f t="shared" si="827"/>
        <v>Moderate</v>
      </c>
      <c r="O6654" s="4">
        <v>64</v>
      </c>
      <c r="P6654" s="4" t="str">
        <f t="shared" si="828"/>
        <v>Average</v>
      </c>
      <c r="Q6654" s="4">
        <v>7021</v>
      </c>
      <c r="R6654" s="4" t="str">
        <f t="shared" si="829"/>
        <v>Low Active</v>
      </c>
      <c r="S6654" s="4">
        <v>101</v>
      </c>
      <c r="T6654" s="4" t="str">
        <f t="shared" si="830"/>
        <v>High</v>
      </c>
      <c r="U6654" s="4" t="s">
        <v>1049</v>
      </c>
      <c r="V6654" s="4" t="s">
        <v>7569</v>
      </c>
      <c r="W6654" s="2" t="str">
        <f t="shared" si="831"/>
        <v>Government benefit forward.</v>
      </c>
    </row>
    <row r="6655" spans="1:23" ht="29" x14ac:dyDescent="0.35">
      <c r="A6655" s="4">
        <v>16654</v>
      </c>
      <c r="B6655" s="4" t="s">
        <v>177</v>
      </c>
      <c r="C6655" s="4">
        <v>24</v>
      </c>
      <c r="D6655" s="4" t="s">
        <v>1040</v>
      </c>
      <c r="E6655" s="4" t="s">
        <v>1043</v>
      </c>
      <c r="F6655" s="5">
        <v>44693</v>
      </c>
      <c r="G6655" s="6">
        <v>45845.037824074083</v>
      </c>
      <c r="H6655" s="9">
        <f t="shared" si="824"/>
        <v>1152</v>
      </c>
      <c r="I6655" s="4">
        <v>7.6</v>
      </c>
      <c r="J6655" s="4" t="str">
        <f t="shared" si="825"/>
        <v>Normal</v>
      </c>
      <c r="K6655" s="4">
        <v>2</v>
      </c>
      <c r="L6655" s="4" t="str">
        <f t="shared" si="826"/>
        <v>Low</v>
      </c>
      <c r="M6655" s="4"/>
      <c r="N6655" s="4" t="str">
        <f t="shared" si="827"/>
        <v/>
      </c>
      <c r="O6655" s="4">
        <v>94</v>
      </c>
      <c r="P6655" s="4" t="str">
        <f t="shared" si="828"/>
        <v>Excellent</v>
      </c>
      <c r="Q6655" s="4">
        <v>13908</v>
      </c>
      <c r="R6655" s="4" t="str">
        <f t="shared" si="829"/>
        <v>Highly Active</v>
      </c>
      <c r="S6655" s="4">
        <v>84</v>
      </c>
      <c r="T6655" s="4" t="str">
        <f t="shared" si="830"/>
        <v>Normal</v>
      </c>
      <c r="U6655" s="4" t="s">
        <v>1048</v>
      </c>
      <c r="V6655" s="4" t="s">
        <v>7570</v>
      </c>
      <c r="W6655" s="2" t="str">
        <f t="shared" si="831"/>
        <v>Short whom.</v>
      </c>
    </row>
    <row r="6656" spans="1:23" ht="29" x14ac:dyDescent="0.35">
      <c r="A6656" s="4">
        <v>16655</v>
      </c>
      <c r="B6656" s="4" t="s">
        <v>127</v>
      </c>
      <c r="C6656" s="4">
        <v>22</v>
      </c>
      <c r="D6656" s="4" t="s">
        <v>1038</v>
      </c>
      <c r="E6656" s="4" t="s">
        <v>1043</v>
      </c>
      <c r="F6656" s="5">
        <v>42365</v>
      </c>
      <c r="G6656" s="6">
        <v>45794.667581018519</v>
      </c>
      <c r="H6656" s="9">
        <f t="shared" si="824"/>
        <v>3429</v>
      </c>
      <c r="I6656" s="4">
        <v>4.2</v>
      </c>
      <c r="J6656" s="4" t="str">
        <f t="shared" si="825"/>
        <v>Unburdened</v>
      </c>
      <c r="K6656" s="4">
        <v>9</v>
      </c>
      <c r="L6656" s="4" t="str">
        <f t="shared" si="826"/>
        <v>High</v>
      </c>
      <c r="M6656" s="4">
        <v>5.0999999999999996</v>
      </c>
      <c r="N6656" s="4" t="str">
        <f t="shared" si="827"/>
        <v>Sleep Deprived</v>
      </c>
      <c r="O6656" s="4">
        <v>96</v>
      </c>
      <c r="P6656" s="4" t="str">
        <f t="shared" si="828"/>
        <v>Excellent</v>
      </c>
      <c r="Q6656" s="4">
        <v>13499</v>
      </c>
      <c r="R6656" s="4" t="str">
        <f t="shared" si="829"/>
        <v>Highly Active</v>
      </c>
      <c r="S6656" s="4">
        <v>96</v>
      </c>
      <c r="T6656" s="4" t="str">
        <f t="shared" si="830"/>
        <v>Normal</v>
      </c>
      <c r="U6656" s="4" t="s">
        <v>1049</v>
      </c>
      <c r="V6656" s="4" t="s">
        <v>7571</v>
      </c>
      <c r="W6656" s="2" t="str">
        <f t="shared" si="831"/>
        <v>Strategy.</v>
      </c>
    </row>
    <row r="6657" spans="1:23" ht="29" x14ac:dyDescent="0.35">
      <c r="A6657" s="4">
        <v>16656</v>
      </c>
      <c r="B6657" s="4" t="s">
        <v>47</v>
      </c>
      <c r="C6657" s="4"/>
      <c r="D6657" s="4" t="s">
        <v>1038</v>
      </c>
      <c r="E6657" s="4" t="s">
        <v>1042</v>
      </c>
      <c r="F6657" s="5">
        <v>43640</v>
      </c>
      <c r="G6657" s="6">
        <v>45805.133310185192</v>
      </c>
      <c r="H6657" s="9">
        <f t="shared" si="824"/>
        <v>2165</v>
      </c>
      <c r="I6657" s="4">
        <v>10.3</v>
      </c>
      <c r="J6657" s="4" t="str">
        <f t="shared" si="825"/>
        <v>Overloaded</v>
      </c>
      <c r="K6657" s="4">
        <v>2</v>
      </c>
      <c r="L6657" s="4" t="str">
        <f t="shared" si="826"/>
        <v>Low</v>
      </c>
      <c r="M6657" s="4">
        <v>5.7</v>
      </c>
      <c r="N6657" s="4" t="str">
        <f t="shared" si="827"/>
        <v>Sleep Deprived</v>
      </c>
      <c r="O6657" s="4">
        <v>46</v>
      </c>
      <c r="P6657" s="4" t="str">
        <f t="shared" si="828"/>
        <v>Poor</v>
      </c>
      <c r="Q6657" s="4">
        <v>14934</v>
      </c>
      <c r="R6657" s="4" t="str">
        <f t="shared" si="829"/>
        <v>Highly Active</v>
      </c>
      <c r="S6657" s="4">
        <v>111</v>
      </c>
      <c r="T6657" s="4" t="str">
        <f t="shared" si="830"/>
        <v>High</v>
      </c>
      <c r="U6657" s="4" t="s">
        <v>1048</v>
      </c>
      <c r="V6657" s="4" t="s">
        <v>7489</v>
      </c>
      <c r="W6657" s="2" t="str">
        <f t="shared" si="831"/>
        <v>Weight.</v>
      </c>
    </row>
    <row r="6658" spans="1:23" ht="29" x14ac:dyDescent="0.35">
      <c r="A6658" s="4">
        <v>16657</v>
      </c>
      <c r="B6658" s="4" t="s">
        <v>201</v>
      </c>
      <c r="C6658" s="4">
        <v>33</v>
      </c>
      <c r="D6658" s="4" t="s">
        <v>1038</v>
      </c>
      <c r="E6658" s="4" t="s">
        <v>1041</v>
      </c>
      <c r="F6658" s="5">
        <v>45376</v>
      </c>
      <c r="G6658" s="6">
        <v>45729.799085648148</v>
      </c>
      <c r="H6658" s="9">
        <f t="shared" si="824"/>
        <v>353</v>
      </c>
      <c r="I6658" s="4">
        <v>12</v>
      </c>
      <c r="J6658" s="4" t="str">
        <f t="shared" si="825"/>
        <v>Overloaded</v>
      </c>
      <c r="K6658" s="4">
        <v>2</v>
      </c>
      <c r="L6658" s="4" t="str">
        <f t="shared" si="826"/>
        <v>Low</v>
      </c>
      <c r="M6658" s="4">
        <v>7.9</v>
      </c>
      <c r="N6658" s="4" t="str">
        <f t="shared" si="827"/>
        <v>Moderate</v>
      </c>
      <c r="O6658" s="4">
        <v>77</v>
      </c>
      <c r="P6658" s="4" t="str">
        <f t="shared" si="828"/>
        <v>Good</v>
      </c>
      <c r="Q6658" s="4">
        <v>4575</v>
      </c>
      <c r="R6658" s="4" t="str">
        <f t="shared" si="829"/>
        <v>Sedentary</v>
      </c>
      <c r="S6658" s="4">
        <v>115</v>
      </c>
      <c r="T6658" s="4" t="str">
        <f t="shared" si="830"/>
        <v>High</v>
      </c>
      <c r="U6658" s="4" t="s">
        <v>1048</v>
      </c>
      <c r="V6658" s="4" t="s">
        <v>7572</v>
      </c>
      <c r="W6658" s="2" t="str">
        <f t="shared" si="831"/>
        <v>Price law entire trial.</v>
      </c>
    </row>
    <row r="6659" spans="1:23" ht="43.5" x14ac:dyDescent="0.35">
      <c r="A6659" s="4">
        <v>16658</v>
      </c>
      <c r="B6659" s="4" t="s">
        <v>291</v>
      </c>
      <c r="C6659" s="4">
        <v>31</v>
      </c>
      <c r="D6659" s="4" t="s">
        <v>1038</v>
      </c>
      <c r="E6659" s="4" t="s">
        <v>1042</v>
      </c>
      <c r="F6659" s="5">
        <v>42704</v>
      </c>
      <c r="G6659" s="6">
        <v>45671.671805555547</v>
      </c>
      <c r="H6659" s="9">
        <f t="shared" ref="H6659:H6722" si="832">IF(AND(ISNUMBER(G6659), ISNUMBER(F6659), G6659&gt;=F6659), DATEDIF(F6659, G6659, "d"), "Invalid Dates")</f>
        <v>2967</v>
      </c>
      <c r="I6659" s="4">
        <v>8.8000000000000007</v>
      </c>
      <c r="J6659" s="4" t="str">
        <f t="shared" ref="J6659:J6722" si="833">IF(I6659="", "", IF(ISNUMBER(I6659), IF(I6659&gt;10, "Overloaded", IF(I6659&gt;=7, "Normal", "Unburdened")), "Others"))</f>
        <v>Normal</v>
      </c>
      <c r="K6659" s="4">
        <v>2</v>
      </c>
      <c r="L6659" s="4" t="str">
        <f t="shared" ref="L6659:L6722" si="834">IF(K6659="", "", IF(ISNUMBER(K6659), IF(K6659&gt;=7, "High", IF(K6659&gt;=4, "Moderate", "Low")), "Invalid"))</f>
        <v>Low</v>
      </c>
      <c r="M6659" s="4">
        <v>8.6</v>
      </c>
      <c r="N6659" s="4" t="str">
        <f t="shared" ref="N6659:N6722" si="835">IF(M6659="", "", IF(ISNUMBER(M6659), IF(M6659&gt;=8, "Well Rested", IF(M6659&gt;=6, "Moderate", "Sleep Deprived")), "Invalid"))</f>
        <v>Well Rested</v>
      </c>
      <c r="O6659" s="4">
        <v>55</v>
      </c>
      <c r="P6659" s="4" t="str">
        <f t="shared" ref="P6659:P6722" si="836">IF(O6659="", "", IF(ISNUMBER(O6659), IF(O6659&gt;=85, "Excellent", IF(O6659&gt;=70, "Good", IF(O6659&gt;=50, "Average", "Poor"))), "Invalid"))</f>
        <v>Average</v>
      </c>
      <c r="Q6659" s="4">
        <v>8302</v>
      </c>
      <c r="R6659" s="4" t="str">
        <f t="shared" ref="R6659:R6722" si="837">IF(Q6659="", "", IF(ISNUMBER(Q6659), IF(Q6659&gt;=10000, "Highly Active", IF(Q6659&gt;=7500, "Active", IF(Q6659&gt;=5000, "Low Active", "Sedentary"))), "Invalid"))</f>
        <v>Active</v>
      </c>
      <c r="S6659" s="4">
        <v>95</v>
      </c>
      <c r="T6659" s="4" t="str">
        <f t="shared" ref="T6659:T6722" si="838">IF(S6659="", "", IF(ISNUMBER(S6659), IF(S6659&gt;100, "High", IF(S6659&gt;=60, "Normal", "Low")), "Invalid"))</f>
        <v>Normal</v>
      </c>
      <c r="U6659" s="4" t="s">
        <v>1048</v>
      </c>
      <c r="V6659" s="4" t="s">
        <v>7573</v>
      </c>
      <c r="W6659" s="2" t="str">
        <f t="shared" ref="W6659:W6722" si="839">TRIM(V6659)</f>
        <v>Population reveal above.</v>
      </c>
    </row>
    <row r="6660" spans="1:23" ht="29" x14ac:dyDescent="0.35">
      <c r="A6660" s="4">
        <v>16659</v>
      </c>
      <c r="B6660" s="4" t="s">
        <v>476</v>
      </c>
      <c r="C6660" s="4">
        <v>43</v>
      </c>
      <c r="D6660" s="4" t="s">
        <v>1039</v>
      </c>
      <c r="E6660" s="4" t="s">
        <v>1041</v>
      </c>
      <c r="F6660" s="5">
        <v>44356</v>
      </c>
      <c r="G6660" s="6">
        <v>45721.969942129632</v>
      </c>
      <c r="H6660" s="9">
        <f t="shared" si="832"/>
        <v>1365</v>
      </c>
      <c r="I6660" s="4">
        <v>7</v>
      </c>
      <c r="J6660" s="4" t="str">
        <f t="shared" si="833"/>
        <v>Normal</v>
      </c>
      <c r="K6660" s="4">
        <v>7</v>
      </c>
      <c r="L6660" s="4" t="str">
        <f t="shared" si="834"/>
        <v>High</v>
      </c>
      <c r="M6660" s="4">
        <v>5.7</v>
      </c>
      <c r="N6660" s="4" t="str">
        <f t="shared" si="835"/>
        <v>Sleep Deprived</v>
      </c>
      <c r="O6660" s="4">
        <v>57</v>
      </c>
      <c r="P6660" s="4" t="str">
        <f t="shared" si="836"/>
        <v>Average</v>
      </c>
      <c r="Q6660" s="4">
        <v>10351</v>
      </c>
      <c r="R6660" s="4" t="str">
        <f t="shared" si="837"/>
        <v>Highly Active</v>
      </c>
      <c r="S6660" s="4">
        <v>113</v>
      </c>
      <c r="T6660" s="4" t="str">
        <f t="shared" si="838"/>
        <v>High</v>
      </c>
      <c r="U6660" s="4" t="s">
        <v>1049</v>
      </c>
      <c r="V6660" s="4" t="s">
        <v>7574</v>
      </c>
      <c r="W6660" s="2" t="str">
        <f t="shared" si="839"/>
        <v>Which book let.</v>
      </c>
    </row>
    <row r="6661" spans="1:23" ht="29" x14ac:dyDescent="0.35">
      <c r="A6661" s="4">
        <v>16660</v>
      </c>
      <c r="B6661" s="4" t="s">
        <v>23</v>
      </c>
      <c r="C6661" s="4">
        <v>50</v>
      </c>
      <c r="D6661" s="4" t="s">
        <v>1040</v>
      </c>
      <c r="E6661" s="4"/>
      <c r="F6661" s="5">
        <v>44701</v>
      </c>
      <c r="G6661" s="6">
        <v>45694.666400462957</v>
      </c>
      <c r="H6661" s="9">
        <f t="shared" si="832"/>
        <v>993</v>
      </c>
      <c r="I6661" s="4">
        <v>6</v>
      </c>
      <c r="J6661" s="4" t="str">
        <f t="shared" si="833"/>
        <v>Unburdened</v>
      </c>
      <c r="K6661" s="4">
        <v>2</v>
      </c>
      <c r="L6661" s="4" t="str">
        <f t="shared" si="834"/>
        <v>Low</v>
      </c>
      <c r="M6661" s="4">
        <v>4.5</v>
      </c>
      <c r="N6661" s="4" t="str">
        <f t="shared" si="835"/>
        <v>Sleep Deprived</v>
      </c>
      <c r="O6661" s="4">
        <v>40</v>
      </c>
      <c r="P6661" s="4" t="str">
        <f t="shared" si="836"/>
        <v>Poor</v>
      </c>
      <c r="Q6661" s="4">
        <v>14072</v>
      </c>
      <c r="R6661" s="4" t="str">
        <f t="shared" si="837"/>
        <v>Highly Active</v>
      </c>
      <c r="S6661" s="4">
        <v>101</v>
      </c>
      <c r="T6661" s="4" t="str">
        <f t="shared" si="838"/>
        <v>High</v>
      </c>
      <c r="U6661" s="4" t="s">
        <v>1049</v>
      </c>
      <c r="V6661" s="4" t="s">
        <v>2459</v>
      </c>
      <c r="W6661" s="2" t="str">
        <f t="shared" si="839"/>
        <v>People.</v>
      </c>
    </row>
    <row r="6662" spans="1:23" ht="29" x14ac:dyDescent="0.35">
      <c r="A6662" s="4">
        <v>16661</v>
      </c>
      <c r="B6662" s="4" t="s">
        <v>201</v>
      </c>
      <c r="C6662" s="4">
        <v>31</v>
      </c>
      <c r="D6662" s="4" t="s">
        <v>1040</v>
      </c>
      <c r="E6662" s="4" t="s">
        <v>1045</v>
      </c>
      <c r="F6662" s="5">
        <v>42987</v>
      </c>
      <c r="G6662" s="6">
        <v>45745.323217592602</v>
      </c>
      <c r="H6662" s="9">
        <f t="shared" si="832"/>
        <v>2758</v>
      </c>
      <c r="I6662" s="4">
        <v>6</v>
      </c>
      <c r="J6662" s="4" t="str">
        <f t="shared" si="833"/>
        <v>Unburdened</v>
      </c>
      <c r="K6662" s="4">
        <v>6</v>
      </c>
      <c r="L6662" s="4" t="str">
        <f t="shared" si="834"/>
        <v>Moderate</v>
      </c>
      <c r="M6662" s="4">
        <v>6.2</v>
      </c>
      <c r="N6662" s="4" t="str">
        <f t="shared" si="835"/>
        <v>Moderate</v>
      </c>
      <c r="O6662" s="4">
        <v>94</v>
      </c>
      <c r="P6662" s="4" t="str">
        <f t="shared" si="836"/>
        <v>Excellent</v>
      </c>
      <c r="Q6662" s="4">
        <v>7857</v>
      </c>
      <c r="R6662" s="4" t="str">
        <f t="shared" si="837"/>
        <v>Active</v>
      </c>
      <c r="S6662" s="4">
        <v>65</v>
      </c>
      <c r="T6662" s="4" t="str">
        <f t="shared" si="838"/>
        <v>Normal</v>
      </c>
      <c r="U6662" s="4" t="s">
        <v>1048</v>
      </c>
      <c r="V6662" s="4" t="s">
        <v>7575</v>
      </c>
      <c r="W6662" s="2" t="str">
        <f t="shared" si="839"/>
        <v>Serve because any.</v>
      </c>
    </row>
    <row r="6663" spans="1:23" ht="29" x14ac:dyDescent="0.35">
      <c r="A6663" s="4">
        <v>16662</v>
      </c>
      <c r="B6663" s="4" t="s">
        <v>340</v>
      </c>
      <c r="C6663" s="4">
        <v>24</v>
      </c>
      <c r="D6663" s="4" t="s">
        <v>1040</v>
      </c>
      <c r="E6663" s="4" t="s">
        <v>1041</v>
      </c>
      <c r="F6663" s="5">
        <v>44177</v>
      </c>
      <c r="G6663" s="6">
        <v>45728.272303240738</v>
      </c>
      <c r="H6663" s="9">
        <f t="shared" si="832"/>
        <v>1551</v>
      </c>
      <c r="I6663" s="4">
        <v>11.1</v>
      </c>
      <c r="J6663" s="4" t="str">
        <f t="shared" si="833"/>
        <v>Overloaded</v>
      </c>
      <c r="K6663" s="4">
        <v>5</v>
      </c>
      <c r="L6663" s="4" t="str">
        <f t="shared" si="834"/>
        <v>Moderate</v>
      </c>
      <c r="M6663" s="4">
        <v>5</v>
      </c>
      <c r="N6663" s="4" t="str">
        <f t="shared" si="835"/>
        <v>Sleep Deprived</v>
      </c>
      <c r="O6663" s="4">
        <v>44</v>
      </c>
      <c r="P6663" s="4" t="str">
        <f t="shared" si="836"/>
        <v>Poor</v>
      </c>
      <c r="Q6663" s="4">
        <v>14128</v>
      </c>
      <c r="R6663" s="4" t="str">
        <f t="shared" si="837"/>
        <v>Highly Active</v>
      </c>
      <c r="S6663" s="4">
        <v>89</v>
      </c>
      <c r="T6663" s="4" t="str">
        <f t="shared" si="838"/>
        <v>Normal</v>
      </c>
      <c r="U6663" s="4" t="s">
        <v>1049</v>
      </c>
      <c r="V6663" s="4" t="s">
        <v>7576</v>
      </c>
      <c r="W6663" s="2" t="str">
        <f t="shared" si="839"/>
        <v>Quite baby too.</v>
      </c>
    </row>
    <row r="6664" spans="1:23" x14ac:dyDescent="0.35">
      <c r="A6664" s="4">
        <v>16663</v>
      </c>
      <c r="B6664" s="4" t="s">
        <v>186</v>
      </c>
      <c r="C6664" s="4">
        <v>53</v>
      </c>
      <c r="D6664" s="4" t="s">
        <v>1038</v>
      </c>
      <c r="E6664" s="4" t="s">
        <v>1041</v>
      </c>
      <c r="F6664" s="5">
        <v>44727</v>
      </c>
      <c r="G6664" s="6">
        <v>45770.074212962973</v>
      </c>
      <c r="H6664" s="9">
        <f t="shared" si="832"/>
        <v>1043</v>
      </c>
      <c r="I6664" s="4">
        <v>10.7</v>
      </c>
      <c r="J6664" s="4" t="str">
        <f t="shared" si="833"/>
        <v>Overloaded</v>
      </c>
      <c r="K6664" s="4">
        <v>4</v>
      </c>
      <c r="L6664" s="4" t="str">
        <f t="shared" si="834"/>
        <v>Moderate</v>
      </c>
      <c r="M6664" s="4">
        <v>7.6</v>
      </c>
      <c r="N6664" s="4" t="str">
        <f t="shared" si="835"/>
        <v>Moderate</v>
      </c>
      <c r="O6664" s="4">
        <v>46</v>
      </c>
      <c r="P6664" s="4" t="str">
        <f t="shared" si="836"/>
        <v>Poor</v>
      </c>
      <c r="Q6664" s="4">
        <v>7876</v>
      </c>
      <c r="R6664" s="4" t="str">
        <f t="shared" si="837"/>
        <v>Active</v>
      </c>
      <c r="S6664" s="4">
        <v>113</v>
      </c>
      <c r="T6664" s="4" t="str">
        <f t="shared" si="838"/>
        <v>High</v>
      </c>
      <c r="U6664" s="4" t="s">
        <v>1049</v>
      </c>
      <c r="V6664" s="4" t="s">
        <v>7577</v>
      </c>
      <c r="W6664" s="2" t="str">
        <f t="shared" si="839"/>
        <v>Story reveal.</v>
      </c>
    </row>
    <row r="6665" spans="1:23" ht="29" x14ac:dyDescent="0.35">
      <c r="A6665" s="4">
        <v>16664</v>
      </c>
      <c r="B6665" s="4" t="s">
        <v>23</v>
      </c>
      <c r="C6665" s="4">
        <v>57</v>
      </c>
      <c r="D6665" s="4" t="s">
        <v>1039</v>
      </c>
      <c r="E6665" s="4" t="s">
        <v>1042</v>
      </c>
      <c r="F6665" s="5">
        <v>45415</v>
      </c>
      <c r="G6665" s="6">
        <v>45822.78565972222</v>
      </c>
      <c r="H6665" s="9">
        <f t="shared" si="832"/>
        <v>407</v>
      </c>
      <c r="I6665" s="4">
        <v>11.8</v>
      </c>
      <c r="J6665" s="4" t="str">
        <f t="shared" si="833"/>
        <v>Overloaded</v>
      </c>
      <c r="K6665" s="4">
        <v>6</v>
      </c>
      <c r="L6665" s="4" t="str">
        <f t="shared" si="834"/>
        <v>Moderate</v>
      </c>
      <c r="M6665" s="4">
        <v>4.5999999999999996</v>
      </c>
      <c r="N6665" s="4" t="str">
        <f t="shared" si="835"/>
        <v>Sleep Deprived</v>
      </c>
      <c r="O6665" s="4">
        <v>97</v>
      </c>
      <c r="P6665" s="4" t="str">
        <f t="shared" si="836"/>
        <v>Excellent</v>
      </c>
      <c r="Q6665" s="4">
        <v>11525</v>
      </c>
      <c r="R6665" s="4" t="str">
        <f t="shared" si="837"/>
        <v>Highly Active</v>
      </c>
      <c r="S6665" s="4">
        <v>94</v>
      </c>
      <c r="T6665" s="4" t="str">
        <f t="shared" si="838"/>
        <v>Normal</v>
      </c>
      <c r="U6665" s="4" t="s">
        <v>1049</v>
      </c>
      <c r="V6665" s="4" t="s">
        <v>7578</v>
      </c>
      <c r="W6665" s="2" t="str">
        <f t="shared" si="839"/>
        <v>Live read day.</v>
      </c>
    </row>
    <row r="6666" spans="1:23" ht="29" x14ac:dyDescent="0.35">
      <c r="A6666" s="4">
        <v>16665</v>
      </c>
      <c r="B6666" s="4" t="s">
        <v>115</v>
      </c>
      <c r="C6666" s="4">
        <v>30</v>
      </c>
      <c r="D6666" s="4" t="s">
        <v>1040</v>
      </c>
      <c r="E6666" s="4" t="s">
        <v>1041</v>
      </c>
      <c r="F6666" s="5">
        <v>42231</v>
      </c>
      <c r="G6666" s="6">
        <v>45845.616481481477</v>
      </c>
      <c r="H6666" s="9">
        <f t="shared" si="832"/>
        <v>3614</v>
      </c>
      <c r="I6666" s="4">
        <v>5.6</v>
      </c>
      <c r="J6666" s="4" t="str">
        <f t="shared" si="833"/>
        <v>Unburdened</v>
      </c>
      <c r="K6666" s="4">
        <v>2</v>
      </c>
      <c r="L6666" s="4" t="str">
        <f t="shared" si="834"/>
        <v>Low</v>
      </c>
      <c r="M6666" s="4">
        <v>5.2</v>
      </c>
      <c r="N6666" s="4" t="str">
        <f t="shared" si="835"/>
        <v>Sleep Deprived</v>
      </c>
      <c r="O6666" s="4">
        <v>83</v>
      </c>
      <c r="P6666" s="4" t="str">
        <f t="shared" si="836"/>
        <v>Good</v>
      </c>
      <c r="Q6666" s="4">
        <v>7085</v>
      </c>
      <c r="R6666" s="4" t="str">
        <f t="shared" si="837"/>
        <v>Low Active</v>
      </c>
      <c r="S6666" s="4">
        <v>91</v>
      </c>
      <c r="T6666" s="4" t="str">
        <f t="shared" si="838"/>
        <v>Normal</v>
      </c>
      <c r="U6666" s="4" t="s">
        <v>1049</v>
      </c>
      <c r="V6666" s="4" t="s">
        <v>7579</v>
      </c>
      <c r="W6666" s="2" t="str">
        <f t="shared" si="839"/>
        <v>Ask fine.</v>
      </c>
    </row>
    <row r="6667" spans="1:23" ht="29" x14ac:dyDescent="0.35">
      <c r="A6667" s="4">
        <v>16666</v>
      </c>
      <c r="B6667" s="4" t="s">
        <v>177</v>
      </c>
      <c r="C6667" s="4">
        <v>54</v>
      </c>
      <c r="D6667" s="4" t="s">
        <v>1038</v>
      </c>
      <c r="E6667" s="4" t="s">
        <v>1042</v>
      </c>
      <c r="F6667" s="5">
        <v>42467</v>
      </c>
      <c r="G6667" s="6">
        <v>45810.615173611113</v>
      </c>
      <c r="H6667" s="9">
        <f t="shared" si="832"/>
        <v>3343</v>
      </c>
      <c r="I6667" s="4">
        <v>7.1</v>
      </c>
      <c r="J6667" s="4" t="str">
        <f t="shared" si="833"/>
        <v>Normal</v>
      </c>
      <c r="K6667" s="4">
        <v>2</v>
      </c>
      <c r="L6667" s="4" t="str">
        <f t="shared" si="834"/>
        <v>Low</v>
      </c>
      <c r="M6667" s="4">
        <v>6.5</v>
      </c>
      <c r="N6667" s="4" t="str">
        <f t="shared" si="835"/>
        <v>Moderate</v>
      </c>
      <c r="O6667" s="4">
        <v>60</v>
      </c>
      <c r="P6667" s="4" t="str">
        <f t="shared" si="836"/>
        <v>Average</v>
      </c>
      <c r="Q6667" s="4">
        <v>2510</v>
      </c>
      <c r="R6667" s="4" t="str">
        <f t="shared" si="837"/>
        <v>Sedentary</v>
      </c>
      <c r="S6667" s="4">
        <v>63</v>
      </c>
      <c r="T6667" s="4" t="str">
        <f t="shared" si="838"/>
        <v>Normal</v>
      </c>
      <c r="U6667" s="4" t="s">
        <v>1049</v>
      </c>
      <c r="V6667" s="4" t="s">
        <v>7580</v>
      </c>
      <c r="W6667" s="2" t="str">
        <f t="shared" si="839"/>
        <v>Music pressure.</v>
      </c>
    </row>
    <row r="6668" spans="1:23" ht="43.5" x14ac:dyDescent="0.35">
      <c r="A6668" s="4">
        <v>16667</v>
      </c>
      <c r="B6668" s="4" t="s">
        <v>127</v>
      </c>
      <c r="C6668" s="4">
        <v>56</v>
      </c>
      <c r="D6668" s="4" t="s">
        <v>1038</v>
      </c>
      <c r="E6668" s="4" t="s">
        <v>1043</v>
      </c>
      <c r="F6668" s="5">
        <v>43925</v>
      </c>
      <c r="G6668" s="6">
        <v>45685.372118055559</v>
      </c>
      <c r="H6668" s="9">
        <f t="shared" si="832"/>
        <v>1760</v>
      </c>
      <c r="I6668" s="4">
        <v>5.2</v>
      </c>
      <c r="J6668" s="4" t="str">
        <f t="shared" si="833"/>
        <v>Unburdened</v>
      </c>
      <c r="K6668" s="4">
        <v>8</v>
      </c>
      <c r="L6668" s="4" t="str">
        <f t="shared" si="834"/>
        <v>High</v>
      </c>
      <c r="M6668" s="4"/>
      <c r="N6668" s="4" t="str">
        <f t="shared" si="835"/>
        <v/>
      </c>
      <c r="O6668" s="4">
        <v>79</v>
      </c>
      <c r="P6668" s="4" t="str">
        <f t="shared" si="836"/>
        <v>Good</v>
      </c>
      <c r="Q6668" s="4">
        <v>12844</v>
      </c>
      <c r="R6668" s="4" t="str">
        <f t="shared" si="837"/>
        <v>Highly Active</v>
      </c>
      <c r="S6668" s="4">
        <v>86</v>
      </c>
      <c r="T6668" s="4" t="str">
        <f t="shared" si="838"/>
        <v>Normal</v>
      </c>
      <c r="U6668" s="4" t="s">
        <v>1049</v>
      </c>
      <c r="V6668" s="4" t="s">
        <v>7581</v>
      </c>
      <c r="W6668" s="2" t="str">
        <f t="shared" si="839"/>
        <v>Decade thus prevent human.</v>
      </c>
    </row>
    <row r="6669" spans="1:23" ht="29" x14ac:dyDescent="0.35">
      <c r="A6669" s="4">
        <v>16668</v>
      </c>
      <c r="B6669" s="4" t="s">
        <v>931</v>
      </c>
      <c r="C6669" s="4">
        <v>26</v>
      </c>
      <c r="D6669" s="4" t="s">
        <v>1040</v>
      </c>
      <c r="E6669" s="4" t="s">
        <v>1042</v>
      </c>
      <c r="F6669" s="5">
        <v>42542</v>
      </c>
      <c r="G6669" s="6">
        <v>45709.216770833344</v>
      </c>
      <c r="H6669" s="9">
        <f t="shared" si="832"/>
        <v>3167</v>
      </c>
      <c r="I6669" s="4">
        <v>5.6</v>
      </c>
      <c r="J6669" s="4" t="str">
        <f t="shared" si="833"/>
        <v>Unburdened</v>
      </c>
      <c r="K6669" s="4">
        <v>2</v>
      </c>
      <c r="L6669" s="4" t="str">
        <f t="shared" si="834"/>
        <v>Low</v>
      </c>
      <c r="M6669" s="4">
        <v>8.4</v>
      </c>
      <c r="N6669" s="4" t="str">
        <f t="shared" si="835"/>
        <v>Well Rested</v>
      </c>
      <c r="O6669" s="4">
        <v>82</v>
      </c>
      <c r="P6669" s="4" t="str">
        <f t="shared" si="836"/>
        <v>Good</v>
      </c>
      <c r="Q6669" s="4">
        <v>3945</v>
      </c>
      <c r="R6669" s="4" t="str">
        <f t="shared" si="837"/>
        <v>Sedentary</v>
      </c>
      <c r="S6669" s="4">
        <v>109</v>
      </c>
      <c r="T6669" s="4" t="str">
        <f t="shared" si="838"/>
        <v>High</v>
      </c>
      <c r="U6669" s="4" t="s">
        <v>1048</v>
      </c>
      <c r="V6669" s="4" t="s">
        <v>7582</v>
      </c>
      <c r="W6669" s="2" t="str">
        <f t="shared" si="839"/>
        <v>Thus health camera.</v>
      </c>
    </row>
    <row r="6670" spans="1:23" ht="43.5" x14ac:dyDescent="0.35">
      <c r="A6670" s="4">
        <v>16669</v>
      </c>
      <c r="B6670" s="4" t="s">
        <v>59</v>
      </c>
      <c r="C6670" s="4">
        <v>51</v>
      </c>
      <c r="D6670" s="4" t="s">
        <v>1040</v>
      </c>
      <c r="E6670" s="4" t="s">
        <v>1041</v>
      </c>
      <c r="F6670" s="5">
        <v>42329</v>
      </c>
      <c r="G6670" s="6">
        <v>45767.090879629628</v>
      </c>
      <c r="H6670" s="9">
        <f t="shared" si="832"/>
        <v>3438</v>
      </c>
      <c r="I6670" s="4">
        <v>10.6</v>
      </c>
      <c r="J6670" s="4" t="str">
        <f t="shared" si="833"/>
        <v>Overloaded</v>
      </c>
      <c r="K6670" s="4">
        <v>5</v>
      </c>
      <c r="L6670" s="4" t="str">
        <f t="shared" si="834"/>
        <v>Moderate</v>
      </c>
      <c r="M6670" s="4">
        <v>5.5</v>
      </c>
      <c r="N6670" s="4" t="str">
        <f t="shared" si="835"/>
        <v>Sleep Deprived</v>
      </c>
      <c r="O6670" s="4">
        <v>72</v>
      </c>
      <c r="P6670" s="4" t="str">
        <f t="shared" si="836"/>
        <v>Good</v>
      </c>
      <c r="Q6670" s="4">
        <v>2946</v>
      </c>
      <c r="R6670" s="4" t="str">
        <f t="shared" si="837"/>
        <v>Sedentary</v>
      </c>
      <c r="S6670" s="4">
        <v>115</v>
      </c>
      <c r="T6670" s="4" t="str">
        <f t="shared" si="838"/>
        <v>High</v>
      </c>
      <c r="U6670" s="4" t="s">
        <v>1049</v>
      </c>
      <c r="V6670" s="4" t="s">
        <v>7583</v>
      </c>
      <c r="W6670" s="2" t="str">
        <f t="shared" si="839"/>
        <v>Police audience ability once.</v>
      </c>
    </row>
    <row r="6671" spans="1:23" ht="29" x14ac:dyDescent="0.35">
      <c r="A6671" s="4">
        <v>16670</v>
      </c>
      <c r="B6671" s="4" t="s">
        <v>76</v>
      </c>
      <c r="C6671" s="4">
        <v>54</v>
      </c>
      <c r="D6671" s="4" t="s">
        <v>1039</v>
      </c>
      <c r="E6671" s="4" t="s">
        <v>1044</v>
      </c>
      <c r="F6671" s="5">
        <v>42201</v>
      </c>
      <c r="G6671" s="6">
        <v>45718.554652777777</v>
      </c>
      <c r="H6671" s="9">
        <f t="shared" si="832"/>
        <v>3517</v>
      </c>
      <c r="I6671" s="4">
        <v>8.4</v>
      </c>
      <c r="J6671" s="4" t="str">
        <f t="shared" si="833"/>
        <v>Normal</v>
      </c>
      <c r="K6671" s="4">
        <v>3</v>
      </c>
      <c r="L6671" s="4" t="str">
        <f t="shared" si="834"/>
        <v>Low</v>
      </c>
      <c r="M6671" s="4">
        <v>5.3</v>
      </c>
      <c r="N6671" s="4" t="str">
        <f t="shared" si="835"/>
        <v>Sleep Deprived</v>
      </c>
      <c r="O6671" s="4">
        <v>53</v>
      </c>
      <c r="P6671" s="4" t="str">
        <f t="shared" si="836"/>
        <v>Average</v>
      </c>
      <c r="Q6671" s="4">
        <v>14033</v>
      </c>
      <c r="R6671" s="4" t="str">
        <f t="shared" si="837"/>
        <v>Highly Active</v>
      </c>
      <c r="S6671" s="4">
        <v>101</v>
      </c>
      <c r="T6671" s="4" t="str">
        <f t="shared" si="838"/>
        <v>High</v>
      </c>
      <c r="U6671" s="4" t="s">
        <v>1048</v>
      </c>
      <c r="V6671" s="4" t="s">
        <v>7584</v>
      </c>
      <c r="W6671" s="2" t="str">
        <f t="shared" si="839"/>
        <v>Another worry else.</v>
      </c>
    </row>
    <row r="6672" spans="1:23" ht="29" x14ac:dyDescent="0.35">
      <c r="A6672" s="4">
        <v>16671</v>
      </c>
      <c r="B6672" s="4" t="s">
        <v>85</v>
      </c>
      <c r="C6672" s="4">
        <v>26</v>
      </c>
      <c r="D6672" s="4" t="s">
        <v>1040</v>
      </c>
      <c r="E6672" s="4" t="s">
        <v>1042</v>
      </c>
      <c r="F6672" s="5">
        <v>43304</v>
      </c>
      <c r="G6672" s="6">
        <v>45766.248425925929</v>
      </c>
      <c r="H6672" s="9">
        <f t="shared" si="832"/>
        <v>2462</v>
      </c>
      <c r="I6672" s="4">
        <v>4.5</v>
      </c>
      <c r="J6672" s="4" t="str">
        <f t="shared" si="833"/>
        <v>Unburdened</v>
      </c>
      <c r="K6672" s="4">
        <v>1</v>
      </c>
      <c r="L6672" s="4" t="str">
        <f t="shared" si="834"/>
        <v>Low</v>
      </c>
      <c r="M6672" s="4">
        <v>8.9</v>
      </c>
      <c r="N6672" s="4" t="str">
        <f t="shared" si="835"/>
        <v>Well Rested</v>
      </c>
      <c r="O6672" s="4">
        <v>61</v>
      </c>
      <c r="P6672" s="4" t="str">
        <f t="shared" si="836"/>
        <v>Average</v>
      </c>
      <c r="Q6672" s="4">
        <v>14550</v>
      </c>
      <c r="R6672" s="4" t="str">
        <f t="shared" si="837"/>
        <v>Highly Active</v>
      </c>
      <c r="S6672" s="4">
        <v>86</v>
      </c>
      <c r="T6672" s="4" t="str">
        <f t="shared" si="838"/>
        <v>Normal</v>
      </c>
      <c r="U6672" s="4" t="s">
        <v>1049</v>
      </c>
      <c r="V6672" s="4" t="s">
        <v>7585</v>
      </c>
      <c r="W6672" s="2" t="str">
        <f t="shared" si="839"/>
        <v>Instead kitchen.</v>
      </c>
    </row>
    <row r="6673" spans="1:23" ht="43.5" x14ac:dyDescent="0.35">
      <c r="A6673" s="4">
        <v>16672</v>
      </c>
      <c r="B6673" s="4" t="s">
        <v>129</v>
      </c>
      <c r="C6673" s="4">
        <v>49</v>
      </c>
      <c r="D6673" s="4" t="s">
        <v>1038</v>
      </c>
      <c r="E6673" s="4" t="s">
        <v>1042</v>
      </c>
      <c r="F6673" s="5">
        <v>43909</v>
      </c>
      <c r="G6673" s="6">
        <v>45770.698437500003</v>
      </c>
      <c r="H6673" s="9">
        <f t="shared" si="832"/>
        <v>1861</v>
      </c>
      <c r="I6673" s="4">
        <v>8</v>
      </c>
      <c r="J6673" s="4" t="str">
        <f t="shared" si="833"/>
        <v>Normal</v>
      </c>
      <c r="K6673" s="4">
        <v>4</v>
      </c>
      <c r="L6673" s="4" t="str">
        <f t="shared" si="834"/>
        <v>Moderate</v>
      </c>
      <c r="M6673" s="4">
        <v>4.5</v>
      </c>
      <c r="N6673" s="4" t="str">
        <f t="shared" si="835"/>
        <v>Sleep Deprived</v>
      </c>
      <c r="O6673" s="4">
        <v>47</v>
      </c>
      <c r="P6673" s="4" t="str">
        <f t="shared" si="836"/>
        <v>Poor</v>
      </c>
      <c r="Q6673" s="4">
        <v>3584</v>
      </c>
      <c r="R6673" s="4" t="str">
        <f t="shared" si="837"/>
        <v>Sedentary</v>
      </c>
      <c r="S6673" s="4">
        <v>72</v>
      </c>
      <c r="T6673" s="4" t="str">
        <f t="shared" si="838"/>
        <v>Normal</v>
      </c>
      <c r="U6673" s="4" t="s">
        <v>1049</v>
      </c>
      <c r="V6673" s="4" t="s">
        <v>7586</v>
      </c>
      <c r="W6673" s="2" t="str">
        <f t="shared" si="839"/>
        <v>Her economic human.</v>
      </c>
    </row>
    <row r="6674" spans="1:23" ht="29" x14ac:dyDescent="0.35">
      <c r="A6674" s="4">
        <v>16673</v>
      </c>
      <c r="B6674" s="4" t="s">
        <v>165</v>
      </c>
      <c r="C6674" s="4">
        <v>30</v>
      </c>
      <c r="D6674" s="4" t="s">
        <v>1040</v>
      </c>
      <c r="E6674" s="4" t="s">
        <v>1041</v>
      </c>
      <c r="F6674" s="5">
        <v>42275</v>
      </c>
      <c r="G6674" s="6">
        <v>45771.320300925923</v>
      </c>
      <c r="H6674" s="9">
        <f t="shared" si="832"/>
        <v>3496</v>
      </c>
      <c r="I6674" s="4">
        <v>5.9</v>
      </c>
      <c r="J6674" s="4" t="str">
        <f t="shared" si="833"/>
        <v>Unburdened</v>
      </c>
      <c r="K6674" s="4">
        <v>8</v>
      </c>
      <c r="L6674" s="4" t="str">
        <f t="shared" si="834"/>
        <v>High</v>
      </c>
      <c r="M6674" s="4">
        <v>4</v>
      </c>
      <c r="N6674" s="4" t="str">
        <f t="shared" si="835"/>
        <v>Sleep Deprived</v>
      </c>
      <c r="O6674" s="4"/>
      <c r="P6674" s="4" t="str">
        <f t="shared" si="836"/>
        <v/>
      </c>
      <c r="Q6674" s="4">
        <v>9503</v>
      </c>
      <c r="R6674" s="4" t="str">
        <f t="shared" si="837"/>
        <v>Active</v>
      </c>
      <c r="S6674" s="4">
        <v>72</v>
      </c>
      <c r="T6674" s="4" t="str">
        <f t="shared" si="838"/>
        <v>Normal</v>
      </c>
      <c r="U6674" s="4" t="s">
        <v>1049</v>
      </c>
      <c r="V6674" s="4" t="s">
        <v>7587</v>
      </c>
      <c r="W6674" s="2" t="str">
        <f t="shared" si="839"/>
        <v>While career in.</v>
      </c>
    </row>
    <row r="6675" spans="1:23" ht="29" x14ac:dyDescent="0.35">
      <c r="A6675" s="4">
        <v>16674</v>
      </c>
      <c r="B6675" s="4" t="s">
        <v>186</v>
      </c>
      <c r="C6675" s="4">
        <v>58</v>
      </c>
      <c r="D6675" s="4" t="s">
        <v>1038</v>
      </c>
      <c r="E6675" s="4" t="s">
        <v>1041</v>
      </c>
      <c r="F6675" s="5">
        <v>45223</v>
      </c>
      <c r="G6675" s="6">
        <v>45796.254155092603</v>
      </c>
      <c r="H6675" s="9">
        <f t="shared" si="832"/>
        <v>573</v>
      </c>
      <c r="I6675" s="4">
        <v>5.2</v>
      </c>
      <c r="J6675" s="4" t="str">
        <f t="shared" si="833"/>
        <v>Unburdened</v>
      </c>
      <c r="K6675" s="4">
        <v>8</v>
      </c>
      <c r="L6675" s="4" t="str">
        <f t="shared" si="834"/>
        <v>High</v>
      </c>
      <c r="M6675" s="4">
        <v>5.3</v>
      </c>
      <c r="N6675" s="4" t="str">
        <f t="shared" si="835"/>
        <v>Sleep Deprived</v>
      </c>
      <c r="O6675" s="4">
        <v>69</v>
      </c>
      <c r="P6675" s="4" t="str">
        <f t="shared" si="836"/>
        <v>Average</v>
      </c>
      <c r="Q6675" s="4">
        <v>11039</v>
      </c>
      <c r="R6675" s="4" t="str">
        <f t="shared" si="837"/>
        <v>Highly Active</v>
      </c>
      <c r="S6675" s="4">
        <v>83</v>
      </c>
      <c r="T6675" s="4" t="str">
        <f t="shared" si="838"/>
        <v>Normal</v>
      </c>
      <c r="U6675" s="4" t="s">
        <v>1048</v>
      </c>
      <c r="V6675" s="4" t="s">
        <v>7588</v>
      </c>
      <c r="W6675" s="2" t="str">
        <f t="shared" si="839"/>
        <v>Ready city current.</v>
      </c>
    </row>
    <row r="6676" spans="1:23" ht="29" x14ac:dyDescent="0.35">
      <c r="A6676" s="4">
        <v>16675</v>
      </c>
      <c r="B6676" s="4" t="s">
        <v>568</v>
      </c>
      <c r="C6676" s="4">
        <v>51</v>
      </c>
      <c r="D6676" s="4" t="s">
        <v>1039</v>
      </c>
      <c r="E6676" s="4" t="s">
        <v>1045</v>
      </c>
      <c r="F6676" s="5">
        <v>42287</v>
      </c>
      <c r="G6676" s="6">
        <v>45850.268796296303</v>
      </c>
      <c r="H6676" s="9">
        <f t="shared" si="832"/>
        <v>3563</v>
      </c>
      <c r="I6676" s="4">
        <v>11.7</v>
      </c>
      <c r="J6676" s="4" t="str">
        <f t="shared" si="833"/>
        <v>Overloaded</v>
      </c>
      <c r="K6676" s="4">
        <v>7</v>
      </c>
      <c r="L6676" s="4" t="str">
        <f t="shared" si="834"/>
        <v>High</v>
      </c>
      <c r="M6676" s="4">
        <v>5.2</v>
      </c>
      <c r="N6676" s="4" t="str">
        <f t="shared" si="835"/>
        <v>Sleep Deprived</v>
      </c>
      <c r="O6676" s="4">
        <v>63</v>
      </c>
      <c r="P6676" s="4" t="str">
        <f t="shared" si="836"/>
        <v>Average</v>
      </c>
      <c r="Q6676" s="4">
        <v>6779</v>
      </c>
      <c r="R6676" s="4" t="str">
        <f t="shared" si="837"/>
        <v>Low Active</v>
      </c>
      <c r="S6676" s="4">
        <v>110</v>
      </c>
      <c r="T6676" s="4" t="str">
        <f t="shared" si="838"/>
        <v>High</v>
      </c>
      <c r="U6676" s="4" t="s">
        <v>1048</v>
      </c>
      <c r="V6676" s="4" t="s">
        <v>7589</v>
      </c>
      <c r="W6676" s="2" t="str">
        <f t="shared" si="839"/>
        <v>Education.</v>
      </c>
    </row>
    <row r="6677" spans="1:23" x14ac:dyDescent="0.35">
      <c r="A6677" s="4">
        <v>16676</v>
      </c>
      <c r="B6677" s="4" t="s">
        <v>65</v>
      </c>
      <c r="C6677" s="4">
        <v>52</v>
      </c>
      <c r="D6677" s="4" t="s">
        <v>1038</v>
      </c>
      <c r="E6677" s="4" t="s">
        <v>1045</v>
      </c>
      <c r="F6677" s="5">
        <v>44036</v>
      </c>
      <c r="G6677" s="6">
        <v>45782.242129629631</v>
      </c>
      <c r="H6677" s="9">
        <f t="shared" si="832"/>
        <v>1746</v>
      </c>
      <c r="I6677" s="4">
        <v>5.8</v>
      </c>
      <c r="J6677" s="4" t="str">
        <f t="shared" si="833"/>
        <v>Unburdened</v>
      </c>
      <c r="K6677" s="4">
        <v>9</v>
      </c>
      <c r="L6677" s="4" t="str">
        <f t="shared" si="834"/>
        <v>High</v>
      </c>
      <c r="M6677" s="4">
        <v>6</v>
      </c>
      <c r="N6677" s="4" t="str">
        <f t="shared" si="835"/>
        <v>Moderate</v>
      </c>
      <c r="O6677" s="4">
        <v>50</v>
      </c>
      <c r="P6677" s="4" t="str">
        <f t="shared" si="836"/>
        <v>Average</v>
      </c>
      <c r="Q6677" s="4">
        <v>13963</v>
      </c>
      <c r="R6677" s="4" t="str">
        <f t="shared" si="837"/>
        <v>Highly Active</v>
      </c>
      <c r="S6677" s="4">
        <v>74</v>
      </c>
      <c r="T6677" s="4" t="str">
        <f t="shared" si="838"/>
        <v>Normal</v>
      </c>
      <c r="U6677" s="4" t="s">
        <v>1048</v>
      </c>
      <c r="V6677" s="4" t="s">
        <v>7590</v>
      </c>
      <c r="W6677" s="2" t="str">
        <f t="shared" si="839"/>
        <v>They by.</v>
      </c>
    </row>
    <row r="6678" spans="1:23" ht="29" x14ac:dyDescent="0.35">
      <c r="A6678" s="4">
        <v>16677</v>
      </c>
      <c r="B6678" s="4" t="s">
        <v>354</v>
      </c>
      <c r="C6678" s="4">
        <v>22</v>
      </c>
      <c r="D6678" s="4" t="s">
        <v>1040</v>
      </c>
      <c r="E6678" s="4" t="s">
        <v>1044</v>
      </c>
      <c r="F6678" s="5">
        <v>45460</v>
      </c>
      <c r="G6678" s="6">
        <v>45673.589085648149</v>
      </c>
      <c r="H6678" s="9">
        <f t="shared" si="832"/>
        <v>213</v>
      </c>
      <c r="I6678" s="4">
        <v>4.0999999999999996</v>
      </c>
      <c r="J6678" s="4" t="str">
        <f t="shared" si="833"/>
        <v>Unburdened</v>
      </c>
      <c r="K6678" s="4">
        <v>5</v>
      </c>
      <c r="L6678" s="4" t="str">
        <f t="shared" si="834"/>
        <v>Moderate</v>
      </c>
      <c r="M6678" s="4"/>
      <c r="N6678" s="4" t="str">
        <f t="shared" si="835"/>
        <v/>
      </c>
      <c r="O6678" s="4">
        <v>87</v>
      </c>
      <c r="P6678" s="4" t="str">
        <f t="shared" si="836"/>
        <v>Excellent</v>
      </c>
      <c r="Q6678" s="4">
        <v>6032</v>
      </c>
      <c r="R6678" s="4" t="str">
        <f t="shared" si="837"/>
        <v>Low Active</v>
      </c>
      <c r="S6678" s="4">
        <v>67</v>
      </c>
      <c r="T6678" s="4" t="str">
        <f t="shared" si="838"/>
        <v>Normal</v>
      </c>
      <c r="U6678" s="4" t="s">
        <v>1049</v>
      </c>
      <c r="V6678" s="4" t="s">
        <v>7591</v>
      </c>
      <c r="W6678" s="2" t="str">
        <f t="shared" si="839"/>
        <v>Their garden life.</v>
      </c>
    </row>
    <row r="6679" spans="1:23" ht="29" x14ac:dyDescent="0.35">
      <c r="A6679" s="4">
        <v>16678</v>
      </c>
      <c r="B6679" s="4" t="s">
        <v>126</v>
      </c>
      <c r="C6679" s="4">
        <v>39</v>
      </c>
      <c r="D6679" s="4" t="s">
        <v>1038</v>
      </c>
      <c r="E6679" s="4" t="s">
        <v>1045</v>
      </c>
      <c r="F6679" s="5">
        <v>42418</v>
      </c>
      <c r="G6679" s="6">
        <v>45708.190138888887</v>
      </c>
      <c r="H6679" s="9">
        <f t="shared" si="832"/>
        <v>3290</v>
      </c>
      <c r="I6679" s="4">
        <v>11.3</v>
      </c>
      <c r="J6679" s="4" t="str">
        <f t="shared" si="833"/>
        <v>Overloaded</v>
      </c>
      <c r="K6679" s="4">
        <v>1</v>
      </c>
      <c r="L6679" s="4" t="str">
        <f t="shared" si="834"/>
        <v>Low</v>
      </c>
      <c r="M6679" s="4">
        <v>4.2</v>
      </c>
      <c r="N6679" s="4" t="str">
        <f t="shared" si="835"/>
        <v>Sleep Deprived</v>
      </c>
      <c r="O6679" s="4"/>
      <c r="P6679" s="4" t="str">
        <f t="shared" si="836"/>
        <v/>
      </c>
      <c r="Q6679" s="4">
        <v>11292</v>
      </c>
      <c r="R6679" s="4" t="str">
        <f t="shared" si="837"/>
        <v>Highly Active</v>
      </c>
      <c r="S6679" s="4">
        <v>60</v>
      </c>
      <c r="T6679" s="4" t="str">
        <f t="shared" si="838"/>
        <v>Normal</v>
      </c>
      <c r="U6679" s="4" t="s">
        <v>1049</v>
      </c>
      <c r="V6679" s="4" t="s">
        <v>7592</v>
      </c>
      <c r="W6679" s="2" t="str">
        <f t="shared" si="839"/>
        <v>Yet church.</v>
      </c>
    </row>
    <row r="6680" spans="1:23" ht="43.5" x14ac:dyDescent="0.35">
      <c r="A6680" s="4">
        <v>16679</v>
      </c>
      <c r="B6680" s="4" t="s">
        <v>114</v>
      </c>
      <c r="C6680" s="4">
        <v>24</v>
      </c>
      <c r="D6680" s="4" t="s">
        <v>1038</v>
      </c>
      <c r="E6680" s="4" t="s">
        <v>1042</v>
      </c>
      <c r="F6680" s="5">
        <v>42345</v>
      </c>
      <c r="G6680" s="6">
        <v>45718.797152777777</v>
      </c>
      <c r="H6680" s="9">
        <f t="shared" si="832"/>
        <v>3373</v>
      </c>
      <c r="I6680" s="4">
        <v>8</v>
      </c>
      <c r="J6680" s="4" t="str">
        <f t="shared" si="833"/>
        <v>Normal</v>
      </c>
      <c r="K6680" s="4">
        <v>6</v>
      </c>
      <c r="L6680" s="4" t="str">
        <f t="shared" si="834"/>
        <v>Moderate</v>
      </c>
      <c r="M6680" s="4">
        <v>5.2</v>
      </c>
      <c r="N6680" s="4" t="str">
        <f t="shared" si="835"/>
        <v>Sleep Deprived</v>
      </c>
      <c r="O6680" s="4">
        <v>62</v>
      </c>
      <c r="P6680" s="4" t="str">
        <f t="shared" si="836"/>
        <v>Average</v>
      </c>
      <c r="Q6680" s="4">
        <v>5269</v>
      </c>
      <c r="R6680" s="4" t="str">
        <f t="shared" si="837"/>
        <v>Low Active</v>
      </c>
      <c r="S6680" s="4">
        <v>71</v>
      </c>
      <c r="T6680" s="4" t="str">
        <f t="shared" si="838"/>
        <v>Normal</v>
      </c>
      <c r="U6680" s="4" t="s">
        <v>1048</v>
      </c>
      <c r="V6680" s="4" t="s">
        <v>7593</v>
      </c>
      <c r="W6680" s="2" t="str">
        <f t="shared" si="839"/>
        <v>Finally resource talk through.</v>
      </c>
    </row>
    <row r="6681" spans="1:23" ht="43.5" x14ac:dyDescent="0.35">
      <c r="A6681" s="4">
        <v>16680</v>
      </c>
      <c r="B6681" s="4" t="s">
        <v>124</v>
      </c>
      <c r="C6681" s="4">
        <v>26</v>
      </c>
      <c r="D6681" s="4" t="s">
        <v>1039</v>
      </c>
      <c r="E6681" s="4" t="s">
        <v>1044</v>
      </c>
      <c r="F6681" s="5">
        <v>42826</v>
      </c>
      <c r="G6681" s="6">
        <v>45797.89644675926</v>
      </c>
      <c r="H6681" s="9">
        <f t="shared" si="832"/>
        <v>2971</v>
      </c>
      <c r="I6681" s="4">
        <v>8.9</v>
      </c>
      <c r="J6681" s="4" t="str">
        <f t="shared" si="833"/>
        <v>Normal</v>
      </c>
      <c r="K6681" s="4">
        <v>7</v>
      </c>
      <c r="L6681" s="4" t="str">
        <f t="shared" si="834"/>
        <v>High</v>
      </c>
      <c r="M6681" s="4">
        <v>5</v>
      </c>
      <c r="N6681" s="4" t="str">
        <f t="shared" si="835"/>
        <v>Sleep Deprived</v>
      </c>
      <c r="O6681" s="4">
        <v>54</v>
      </c>
      <c r="P6681" s="4" t="str">
        <f t="shared" si="836"/>
        <v>Average</v>
      </c>
      <c r="Q6681" s="4">
        <v>13700</v>
      </c>
      <c r="R6681" s="4" t="str">
        <f t="shared" si="837"/>
        <v>Highly Active</v>
      </c>
      <c r="S6681" s="4">
        <v>116</v>
      </c>
      <c r="T6681" s="4" t="str">
        <f t="shared" si="838"/>
        <v>High</v>
      </c>
      <c r="U6681" s="4" t="s">
        <v>1048</v>
      </c>
      <c r="V6681" s="4" t="s">
        <v>7594</v>
      </c>
      <c r="W6681" s="2" t="str">
        <f t="shared" si="839"/>
        <v>Husband important subject.</v>
      </c>
    </row>
    <row r="6682" spans="1:23" ht="29" x14ac:dyDescent="0.35">
      <c r="A6682" s="4">
        <v>16681</v>
      </c>
      <c r="B6682" s="4" t="s">
        <v>125</v>
      </c>
      <c r="C6682" s="4">
        <v>38</v>
      </c>
      <c r="D6682" s="4" t="s">
        <v>1038</v>
      </c>
      <c r="E6682" s="4" t="s">
        <v>1042</v>
      </c>
      <c r="F6682" s="5">
        <v>44784</v>
      </c>
      <c r="G6682" s="6">
        <v>45735.575868055559</v>
      </c>
      <c r="H6682" s="9">
        <f t="shared" si="832"/>
        <v>951</v>
      </c>
      <c r="I6682" s="4">
        <v>5.3</v>
      </c>
      <c r="J6682" s="4" t="str">
        <f t="shared" si="833"/>
        <v>Unburdened</v>
      </c>
      <c r="K6682" s="4">
        <v>8</v>
      </c>
      <c r="L6682" s="4" t="str">
        <f t="shared" si="834"/>
        <v>High</v>
      </c>
      <c r="M6682" s="4">
        <v>6.6</v>
      </c>
      <c r="N6682" s="4" t="str">
        <f t="shared" si="835"/>
        <v>Moderate</v>
      </c>
      <c r="O6682" s="4">
        <v>65</v>
      </c>
      <c r="P6682" s="4" t="str">
        <f t="shared" si="836"/>
        <v>Average</v>
      </c>
      <c r="Q6682" s="4">
        <v>14890</v>
      </c>
      <c r="R6682" s="4" t="str">
        <f t="shared" si="837"/>
        <v>Highly Active</v>
      </c>
      <c r="S6682" s="4">
        <v>111</v>
      </c>
      <c r="T6682" s="4" t="str">
        <f t="shared" si="838"/>
        <v>High</v>
      </c>
      <c r="U6682" s="4" t="s">
        <v>1049</v>
      </c>
      <c r="V6682" s="4" t="s">
        <v>7595</v>
      </c>
      <c r="W6682" s="2" t="str">
        <f t="shared" si="839"/>
        <v>Themselves door weight.</v>
      </c>
    </row>
    <row r="6683" spans="1:23" ht="29" x14ac:dyDescent="0.35">
      <c r="A6683" s="4">
        <v>16682</v>
      </c>
      <c r="B6683" s="4" t="s">
        <v>526</v>
      </c>
      <c r="C6683" s="4">
        <v>59</v>
      </c>
      <c r="D6683" s="4" t="s">
        <v>1040</v>
      </c>
      <c r="E6683" s="4" t="s">
        <v>1045</v>
      </c>
      <c r="F6683" s="5">
        <v>43082</v>
      </c>
      <c r="G6683" s="6">
        <v>45848.894224537027</v>
      </c>
      <c r="H6683" s="9">
        <f t="shared" si="832"/>
        <v>2766</v>
      </c>
      <c r="I6683" s="4">
        <v>4</v>
      </c>
      <c r="J6683" s="4" t="str">
        <f t="shared" si="833"/>
        <v>Unburdened</v>
      </c>
      <c r="K6683" s="4">
        <v>4</v>
      </c>
      <c r="L6683" s="4" t="str">
        <f t="shared" si="834"/>
        <v>Moderate</v>
      </c>
      <c r="M6683" s="4">
        <v>4.9000000000000004</v>
      </c>
      <c r="N6683" s="4" t="str">
        <f t="shared" si="835"/>
        <v>Sleep Deprived</v>
      </c>
      <c r="O6683" s="4">
        <v>49</v>
      </c>
      <c r="P6683" s="4" t="str">
        <f t="shared" si="836"/>
        <v>Poor</v>
      </c>
      <c r="Q6683" s="4">
        <v>2078</v>
      </c>
      <c r="R6683" s="4" t="str">
        <f t="shared" si="837"/>
        <v>Sedentary</v>
      </c>
      <c r="S6683" s="4">
        <v>107</v>
      </c>
      <c r="T6683" s="4" t="str">
        <f t="shared" si="838"/>
        <v>High</v>
      </c>
      <c r="U6683" s="4" t="s">
        <v>1048</v>
      </c>
      <c r="V6683" s="4" t="s">
        <v>7596</v>
      </c>
      <c r="W6683" s="2" t="str">
        <f t="shared" si="839"/>
        <v>Front ready.</v>
      </c>
    </row>
    <row r="6684" spans="1:23" ht="29" x14ac:dyDescent="0.35">
      <c r="A6684" s="4">
        <v>16683</v>
      </c>
      <c r="B6684" s="4" t="s">
        <v>134</v>
      </c>
      <c r="C6684" s="4">
        <v>48</v>
      </c>
      <c r="D6684" s="4" t="s">
        <v>1038</v>
      </c>
      <c r="E6684" s="4" t="s">
        <v>1042</v>
      </c>
      <c r="F6684" s="5">
        <v>43533</v>
      </c>
      <c r="G6684" s="6">
        <v>45806.70171296296</v>
      </c>
      <c r="H6684" s="9">
        <f t="shared" si="832"/>
        <v>2273</v>
      </c>
      <c r="I6684" s="4"/>
      <c r="J6684" s="4" t="str">
        <f t="shared" si="833"/>
        <v/>
      </c>
      <c r="K6684" s="4">
        <v>2</v>
      </c>
      <c r="L6684" s="4" t="str">
        <f t="shared" si="834"/>
        <v>Low</v>
      </c>
      <c r="M6684" s="4">
        <v>5.7</v>
      </c>
      <c r="N6684" s="4" t="str">
        <f t="shared" si="835"/>
        <v>Sleep Deprived</v>
      </c>
      <c r="O6684" s="4">
        <v>92</v>
      </c>
      <c r="P6684" s="4" t="str">
        <f t="shared" si="836"/>
        <v>Excellent</v>
      </c>
      <c r="Q6684" s="4">
        <v>11631</v>
      </c>
      <c r="R6684" s="4" t="str">
        <f t="shared" si="837"/>
        <v>Highly Active</v>
      </c>
      <c r="S6684" s="4">
        <v>60</v>
      </c>
      <c r="T6684" s="4" t="str">
        <f t="shared" si="838"/>
        <v>Normal</v>
      </c>
      <c r="U6684" s="4" t="s">
        <v>1048</v>
      </c>
      <c r="V6684" s="4" t="s">
        <v>7597</v>
      </c>
      <c r="W6684" s="2" t="str">
        <f t="shared" si="839"/>
        <v>Effort yard Congress.</v>
      </c>
    </row>
    <row r="6685" spans="1:23" ht="29" x14ac:dyDescent="0.35">
      <c r="A6685" s="4">
        <v>16684</v>
      </c>
      <c r="B6685" s="4" t="s">
        <v>238</v>
      </c>
      <c r="C6685" s="4">
        <v>28</v>
      </c>
      <c r="D6685" s="4" t="s">
        <v>1038</v>
      </c>
      <c r="E6685" s="4" t="s">
        <v>1043</v>
      </c>
      <c r="F6685" s="5">
        <v>45410</v>
      </c>
      <c r="G6685" s="6">
        <v>45838.367349537039</v>
      </c>
      <c r="H6685" s="9">
        <f t="shared" si="832"/>
        <v>428</v>
      </c>
      <c r="I6685" s="4">
        <v>10.8</v>
      </c>
      <c r="J6685" s="4" t="str">
        <f t="shared" si="833"/>
        <v>Overloaded</v>
      </c>
      <c r="K6685" s="4">
        <v>5</v>
      </c>
      <c r="L6685" s="4" t="str">
        <f t="shared" si="834"/>
        <v>Moderate</v>
      </c>
      <c r="M6685" s="4"/>
      <c r="N6685" s="4" t="str">
        <f t="shared" si="835"/>
        <v/>
      </c>
      <c r="O6685" s="4">
        <v>41</v>
      </c>
      <c r="P6685" s="4" t="str">
        <f t="shared" si="836"/>
        <v>Poor</v>
      </c>
      <c r="Q6685" s="4">
        <v>2061</v>
      </c>
      <c r="R6685" s="4" t="str">
        <f t="shared" si="837"/>
        <v>Sedentary</v>
      </c>
      <c r="S6685" s="4">
        <v>74</v>
      </c>
      <c r="T6685" s="4" t="str">
        <f t="shared" si="838"/>
        <v>Normal</v>
      </c>
      <c r="U6685" s="4" t="s">
        <v>1048</v>
      </c>
      <c r="V6685" s="4" t="s">
        <v>5422</v>
      </c>
      <c r="W6685" s="2" t="str">
        <f t="shared" si="839"/>
        <v>Somebody white.</v>
      </c>
    </row>
    <row r="6686" spans="1:23" ht="29" x14ac:dyDescent="0.35">
      <c r="A6686" s="4">
        <v>16685</v>
      </c>
      <c r="B6686" s="4" t="s">
        <v>538</v>
      </c>
      <c r="C6686" s="4">
        <v>52</v>
      </c>
      <c r="D6686" s="4" t="s">
        <v>1039</v>
      </c>
      <c r="E6686" s="4" t="s">
        <v>1041</v>
      </c>
      <c r="F6686" s="5">
        <v>44321</v>
      </c>
      <c r="G6686" s="6">
        <v>45745.215405092589</v>
      </c>
      <c r="H6686" s="9">
        <f t="shared" si="832"/>
        <v>1424</v>
      </c>
      <c r="I6686" s="4">
        <v>6.5</v>
      </c>
      <c r="J6686" s="4" t="str">
        <f t="shared" si="833"/>
        <v>Unburdened</v>
      </c>
      <c r="K6686" s="4">
        <v>6</v>
      </c>
      <c r="L6686" s="4" t="str">
        <f t="shared" si="834"/>
        <v>Moderate</v>
      </c>
      <c r="M6686" s="4">
        <v>7.1</v>
      </c>
      <c r="N6686" s="4" t="str">
        <f t="shared" si="835"/>
        <v>Moderate</v>
      </c>
      <c r="O6686" s="4">
        <v>83</v>
      </c>
      <c r="P6686" s="4" t="str">
        <f t="shared" si="836"/>
        <v>Good</v>
      </c>
      <c r="Q6686" s="4">
        <v>10626</v>
      </c>
      <c r="R6686" s="4" t="str">
        <f t="shared" si="837"/>
        <v>Highly Active</v>
      </c>
      <c r="S6686" s="4">
        <v>80</v>
      </c>
      <c r="T6686" s="4" t="str">
        <f t="shared" si="838"/>
        <v>Normal</v>
      </c>
      <c r="U6686" s="4" t="s">
        <v>1048</v>
      </c>
      <c r="V6686" s="4" t="s">
        <v>7598</v>
      </c>
      <c r="W6686" s="2" t="str">
        <f t="shared" si="839"/>
        <v>Open eye could.</v>
      </c>
    </row>
    <row r="6687" spans="1:23" ht="29" x14ac:dyDescent="0.35">
      <c r="A6687" s="4">
        <v>16686</v>
      </c>
      <c r="B6687" s="4" t="s">
        <v>360</v>
      </c>
      <c r="C6687" s="4">
        <v>53</v>
      </c>
      <c r="D6687" s="4" t="s">
        <v>1040</v>
      </c>
      <c r="E6687" s="4" t="s">
        <v>1044</v>
      </c>
      <c r="F6687" s="5">
        <v>43721</v>
      </c>
      <c r="G6687" s="6">
        <v>45815.250520833331</v>
      </c>
      <c r="H6687" s="9">
        <f t="shared" si="832"/>
        <v>2094</v>
      </c>
      <c r="I6687" s="4">
        <v>9.1</v>
      </c>
      <c r="J6687" s="4" t="str">
        <f t="shared" si="833"/>
        <v>Normal</v>
      </c>
      <c r="K6687" s="4">
        <v>2</v>
      </c>
      <c r="L6687" s="4" t="str">
        <f t="shared" si="834"/>
        <v>Low</v>
      </c>
      <c r="M6687" s="4">
        <v>4.4000000000000004</v>
      </c>
      <c r="N6687" s="4" t="str">
        <f t="shared" si="835"/>
        <v>Sleep Deprived</v>
      </c>
      <c r="O6687" s="4">
        <v>68</v>
      </c>
      <c r="P6687" s="4" t="str">
        <f t="shared" si="836"/>
        <v>Average</v>
      </c>
      <c r="Q6687" s="4">
        <v>3291</v>
      </c>
      <c r="R6687" s="4" t="str">
        <f t="shared" si="837"/>
        <v>Sedentary</v>
      </c>
      <c r="S6687" s="4">
        <v>70</v>
      </c>
      <c r="T6687" s="4" t="str">
        <f t="shared" si="838"/>
        <v>Normal</v>
      </c>
      <c r="U6687" s="4" t="s">
        <v>1048</v>
      </c>
      <c r="V6687" s="4" t="s">
        <v>7599</v>
      </c>
      <c r="W6687" s="2" t="str">
        <f t="shared" si="839"/>
        <v>Push certain.</v>
      </c>
    </row>
    <row r="6688" spans="1:23" ht="43.5" x14ac:dyDescent="0.35">
      <c r="A6688" s="4">
        <v>16687</v>
      </c>
      <c r="B6688" s="4" t="s">
        <v>461</v>
      </c>
      <c r="C6688" s="4">
        <v>54</v>
      </c>
      <c r="D6688" s="4" t="s">
        <v>1039</v>
      </c>
      <c r="E6688" s="4" t="s">
        <v>1041</v>
      </c>
      <c r="F6688" s="5">
        <v>42741</v>
      </c>
      <c r="G6688" s="6">
        <v>45751.670937499999</v>
      </c>
      <c r="H6688" s="9">
        <f t="shared" si="832"/>
        <v>3010</v>
      </c>
      <c r="I6688" s="4">
        <v>10.4</v>
      </c>
      <c r="J6688" s="4" t="str">
        <f t="shared" si="833"/>
        <v>Overloaded</v>
      </c>
      <c r="K6688" s="4">
        <v>2</v>
      </c>
      <c r="L6688" s="4" t="str">
        <f t="shared" si="834"/>
        <v>Low</v>
      </c>
      <c r="M6688" s="4">
        <v>5.3</v>
      </c>
      <c r="N6688" s="4" t="str">
        <f t="shared" si="835"/>
        <v>Sleep Deprived</v>
      </c>
      <c r="O6688" s="4">
        <v>84</v>
      </c>
      <c r="P6688" s="4" t="str">
        <f t="shared" si="836"/>
        <v>Good</v>
      </c>
      <c r="Q6688" s="4">
        <v>14557</v>
      </c>
      <c r="R6688" s="4" t="str">
        <f t="shared" si="837"/>
        <v>Highly Active</v>
      </c>
      <c r="S6688" s="4">
        <v>80</v>
      </c>
      <c r="T6688" s="4" t="str">
        <f t="shared" si="838"/>
        <v>Normal</v>
      </c>
      <c r="U6688" s="4" t="s">
        <v>1049</v>
      </c>
      <c r="V6688" s="4" t="s">
        <v>7600</v>
      </c>
      <c r="W6688" s="2" t="str">
        <f t="shared" si="839"/>
        <v>Leader decision agent.</v>
      </c>
    </row>
    <row r="6689" spans="1:23" ht="29" x14ac:dyDescent="0.35">
      <c r="A6689" s="4">
        <v>16688</v>
      </c>
      <c r="B6689" s="4" t="s">
        <v>117</v>
      </c>
      <c r="C6689" s="4">
        <v>47</v>
      </c>
      <c r="D6689" s="4" t="s">
        <v>1040</v>
      </c>
      <c r="E6689" s="4" t="s">
        <v>1044</v>
      </c>
      <c r="F6689" s="5">
        <v>43940</v>
      </c>
      <c r="G6689" s="6">
        <v>45786.732777777783</v>
      </c>
      <c r="H6689" s="9">
        <f t="shared" si="832"/>
        <v>1846</v>
      </c>
      <c r="I6689" s="4">
        <v>11.6</v>
      </c>
      <c r="J6689" s="4" t="str">
        <f t="shared" si="833"/>
        <v>Overloaded</v>
      </c>
      <c r="K6689" s="4">
        <v>4</v>
      </c>
      <c r="L6689" s="4" t="str">
        <f t="shared" si="834"/>
        <v>Moderate</v>
      </c>
      <c r="M6689" s="4">
        <v>5.4</v>
      </c>
      <c r="N6689" s="4" t="str">
        <f t="shared" si="835"/>
        <v>Sleep Deprived</v>
      </c>
      <c r="O6689" s="4">
        <v>73</v>
      </c>
      <c r="P6689" s="4" t="str">
        <f t="shared" si="836"/>
        <v>Good</v>
      </c>
      <c r="Q6689" s="4">
        <v>8054</v>
      </c>
      <c r="R6689" s="4" t="str">
        <f t="shared" si="837"/>
        <v>Active</v>
      </c>
      <c r="S6689" s="4">
        <v>79</v>
      </c>
      <c r="T6689" s="4" t="str">
        <f t="shared" si="838"/>
        <v>Normal</v>
      </c>
      <c r="U6689" s="4" t="s">
        <v>1048</v>
      </c>
      <c r="V6689" s="4" t="s">
        <v>7601</v>
      </c>
      <c r="W6689" s="2" t="str">
        <f t="shared" si="839"/>
        <v>Go down part.</v>
      </c>
    </row>
    <row r="6690" spans="1:23" ht="29" x14ac:dyDescent="0.35">
      <c r="A6690" s="4">
        <v>16689</v>
      </c>
      <c r="B6690" s="4" t="s">
        <v>102</v>
      </c>
      <c r="C6690" s="4">
        <v>51</v>
      </c>
      <c r="D6690" s="4" t="s">
        <v>1039</v>
      </c>
      <c r="E6690" s="4"/>
      <c r="F6690" s="5">
        <v>43610</v>
      </c>
      <c r="G6690" s="6">
        <v>45745.28429398148</v>
      </c>
      <c r="H6690" s="9">
        <f t="shared" si="832"/>
        <v>2135</v>
      </c>
      <c r="I6690" s="4">
        <v>8.6</v>
      </c>
      <c r="J6690" s="4" t="str">
        <f t="shared" si="833"/>
        <v>Normal</v>
      </c>
      <c r="K6690" s="4">
        <v>1</v>
      </c>
      <c r="L6690" s="4" t="str">
        <f t="shared" si="834"/>
        <v>Low</v>
      </c>
      <c r="M6690" s="4">
        <v>4.4000000000000004</v>
      </c>
      <c r="N6690" s="4" t="str">
        <f t="shared" si="835"/>
        <v>Sleep Deprived</v>
      </c>
      <c r="O6690" s="4">
        <v>40</v>
      </c>
      <c r="P6690" s="4" t="str">
        <f t="shared" si="836"/>
        <v>Poor</v>
      </c>
      <c r="Q6690" s="4">
        <v>2855</v>
      </c>
      <c r="R6690" s="4" t="str">
        <f t="shared" si="837"/>
        <v>Sedentary</v>
      </c>
      <c r="S6690" s="4">
        <v>63</v>
      </c>
      <c r="T6690" s="4" t="str">
        <f t="shared" si="838"/>
        <v>Normal</v>
      </c>
      <c r="U6690" s="4" t="s">
        <v>1048</v>
      </c>
      <c r="V6690" s="4" t="s">
        <v>7602</v>
      </c>
      <c r="W6690" s="2" t="str">
        <f t="shared" si="839"/>
        <v>Quality.</v>
      </c>
    </row>
    <row r="6691" spans="1:23" x14ac:dyDescent="0.35">
      <c r="A6691" s="4">
        <v>16690</v>
      </c>
      <c r="B6691" s="4" t="s">
        <v>332</v>
      </c>
      <c r="C6691" s="4">
        <v>45</v>
      </c>
      <c r="D6691" s="4" t="s">
        <v>1039</v>
      </c>
      <c r="E6691" s="4" t="s">
        <v>1041</v>
      </c>
      <c r="F6691" s="5">
        <v>42817</v>
      </c>
      <c r="G6691" s="6">
        <v>45836.34511574074</v>
      </c>
      <c r="H6691" s="9">
        <f t="shared" si="832"/>
        <v>3019</v>
      </c>
      <c r="I6691" s="4">
        <v>7.3</v>
      </c>
      <c r="J6691" s="4" t="str">
        <f t="shared" si="833"/>
        <v>Normal</v>
      </c>
      <c r="K6691" s="4">
        <v>5</v>
      </c>
      <c r="L6691" s="4" t="str">
        <f t="shared" si="834"/>
        <v>Moderate</v>
      </c>
      <c r="M6691" s="4">
        <v>7.9</v>
      </c>
      <c r="N6691" s="4" t="str">
        <f t="shared" si="835"/>
        <v>Moderate</v>
      </c>
      <c r="O6691" s="4">
        <v>41</v>
      </c>
      <c r="P6691" s="4" t="str">
        <f t="shared" si="836"/>
        <v>Poor</v>
      </c>
      <c r="Q6691" s="4">
        <v>14541</v>
      </c>
      <c r="R6691" s="4" t="str">
        <f t="shared" si="837"/>
        <v>Highly Active</v>
      </c>
      <c r="S6691" s="4">
        <v>79</v>
      </c>
      <c r="T6691" s="4" t="str">
        <f t="shared" si="838"/>
        <v>Normal</v>
      </c>
      <c r="U6691" s="4" t="s">
        <v>1049</v>
      </c>
      <c r="V6691" s="4" t="s">
        <v>7603</v>
      </c>
      <c r="W6691" s="2" t="str">
        <f t="shared" si="839"/>
        <v>Black cover.</v>
      </c>
    </row>
    <row r="6692" spans="1:23" ht="29" x14ac:dyDescent="0.35">
      <c r="A6692" s="4">
        <v>16691</v>
      </c>
      <c r="B6692" s="4" t="s">
        <v>344</v>
      </c>
      <c r="C6692" s="4">
        <v>38</v>
      </c>
      <c r="D6692" s="4" t="s">
        <v>1038</v>
      </c>
      <c r="E6692" s="4" t="s">
        <v>1041</v>
      </c>
      <c r="F6692" s="5">
        <v>42638</v>
      </c>
      <c r="G6692" s="6">
        <v>45807.198645833327</v>
      </c>
      <c r="H6692" s="9">
        <f t="shared" si="832"/>
        <v>3169</v>
      </c>
      <c r="I6692" s="4">
        <v>6</v>
      </c>
      <c r="J6692" s="4" t="str">
        <f t="shared" si="833"/>
        <v>Unburdened</v>
      </c>
      <c r="K6692" s="4">
        <v>3</v>
      </c>
      <c r="L6692" s="4" t="str">
        <f t="shared" si="834"/>
        <v>Low</v>
      </c>
      <c r="M6692" s="4">
        <v>6</v>
      </c>
      <c r="N6692" s="4" t="str">
        <f t="shared" si="835"/>
        <v>Moderate</v>
      </c>
      <c r="O6692" s="4">
        <v>83</v>
      </c>
      <c r="P6692" s="4" t="str">
        <f t="shared" si="836"/>
        <v>Good</v>
      </c>
      <c r="Q6692" s="4">
        <v>9404</v>
      </c>
      <c r="R6692" s="4" t="str">
        <f t="shared" si="837"/>
        <v>Active</v>
      </c>
      <c r="S6692" s="4">
        <v>95</v>
      </c>
      <c r="T6692" s="4" t="str">
        <f t="shared" si="838"/>
        <v>Normal</v>
      </c>
      <c r="U6692" s="4" t="s">
        <v>1048</v>
      </c>
      <c r="V6692" s="4" t="s">
        <v>7604</v>
      </c>
      <c r="W6692" s="2" t="str">
        <f t="shared" si="839"/>
        <v>Knowledge none.</v>
      </c>
    </row>
    <row r="6693" spans="1:23" ht="29" x14ac:dyDescent="0.35">
      <c r="A6693" s="4">
        <v>16692</v>
      </c>
      <c r="B6693" s="4" t="s">
        <v>791</v>
      </c>
      <c r="C6693" s="4">
        <v>38</v>
      </c>
      <c r="D6693" s="4" t="s">
        <v>1038</v>
      </c>
      <c r="E6693" s="4" t="s">
        <v>1044</v>
      </c>
      <c r="F6693" s="5">
        <v>44720</v>
      </c>
      <c r="G6693" s="6">
        <v>45714.483206018522</v>
      </c>
      <c r="H6693" s="9">
        <f t="shared" si="832"/>
        <v>994</v>
      </c>
      <c r="I6693" s="4">
        <v>11.8</v>
      </c>
      <c r="J6693" s="4" t="str">
        <f t="shared" si="833"/>
        <v>Overloaded</v>
      </c>
      <c r="K6693" s="4">
        <v>2</v>
      </c>
      <c r="L6693" s="4" t="str">
        <f t="shared" si="834"/>
        <v>Low</v>
      </c>
      <c r="M6693" s="4">
        <v>8.1</v>
      </c>
      <c r="N6693" s="4" t="str">
        <f t="shared" si="835"/>
        <v>Well Rested</v>
      </c>
      <c r="O6693" s="4">
        <v>40</v>
      </c>
      <c r="P6693" s="4" t="str">
        <f t="shared" si="836"/>
        <v>Poor</v>
      </c>
      <c r="Q6693" s="4">
        <v>4832</v>
      </c>
      <c r="R6693" s="4" t="str">
        <f t="shared" si="837"/>
        <v>Sedentary</v>
      </c>
      <c r="S6693" s="4">
        <v>72</v>
      </c>
      <c r="T6693" s="4" t="str">
        <f t="shared" si="838"/>
        <v>Normal</v>
      </c>
      <c r="U6693" s="4" t="s">
        <v>1049</v>
      </c>
      <c r="V6693" s="4" t="s">
        <v>7605</v>
      </c>
      <c r="W6693" s="2" t="str">
        <f t="shared" si="839"/>
        <v>Magazine key.</v>
      </c>
    </row>
    <row r="6694" spans="1:23" ht="29" x14ac:dyDescent="0.35">
      <c r="A6694" s="4">
        <v>16693</v>
      </c>
      <c r="B6694" s="4" t="s">
        <v>155</v>
      </c>
      <c r="C6694" s="4">
        <v>54</v>
      </c>
      <c r="D6694" s="4" t="s">
        <v>1038</v>
      </c>
      <c r="E6694" s="4" t="s">
        <v>1041</v>
      </c>
      <c r="F6694" s="5">
        <v>43962</v>
      </c>
      <c r="G6694" s="6">
        <v>45661.874293981477</v>
      </c>
      <c r="H6694" s="9">
        <f t="shared" si="832"/>
        <v>1699</v>
      </c>
      <c r="I6694" s="4">
        <v>10</v>
      </c>
      <c r="J6694" s="4" t="str">
        <f t="shared" si="833"/>
        <v>Normal</v>
      </c>
      <c r="K6694" s="4">
        <v>8</v>
      </c>
      <c r="L6694" s="4" t="str">
        <f t="shared" si="834"/>
        <v>High</v>
      </c>
      <c r="M6694" s="4">
        <v>5.5</v>
      </c>
      <c r="N6694" s="4" t="str">
        <f t="shared" si="835"/>
        <v>Sleep Deprived</v>
      </c>
      <c r="O6694" s="4">
        <v>78</v>
      </c>
      <c r="P6694" s="4" t="str">
        <f t="shared" si="836"/>
        <v>Good</v>
      </c>
      <c r="Q6694" s="4">
        <v>7921</v>
      </c>
      <c r="R6694" s="4" t="str">
        <f t="shared" si="837"/>
        <v>Active</v>
      </c>
      <c r="S6694" s="4">
        <v>99</v>
      </c>
      <c r="T6694" s="4" t="str">
        <f t="shared" si="838"/>
        <v>Normal</v>
      </c>
      <c r="U6694" s="4" t="s">
        <v>1048</v>
      </c>
      <c r="V6694" s="4" t="s">
        <v>7606</v>
      </c>
      <c r="W6694" s="2" t="str">
        <f t="shared" si="839"/>
        <v>Message energy.</v>
      </c>
    </row>
    <row r="6695" spans="1:23" ht="29" x14ac:dyDescent="0.35">
      <c r="A6695" s="4">
        <v>16694</v>
      </c>
      <c r="B6695" s="4" t="s">
        <v>713</v>
      </c>
      <c r="C6695" s="4">
        <v>26</v>
      </c>
      <c r="D6695" s="4" t="s">
        <v>1038</v>
      </c>
      <c r="E6695" s="4" t="s">
        <v>1045</v>
      </c>
      <c r="F6695" s="5">
        <v>44809</v>
      </c>
      <c r="G6695" s="6">
        <v>45835.707766203697</v>
      </c>
      <c r="H6695" s="9">
        <f t="shared" si="832"/>
        <v>1026</v>
      </c>
      <c r="I6695" s="4">
        <v>5.7</v>
      </c>
      <c r="J6695" s="4" t="str">
        <f t="shared" si="833"/>
        <v>Unburdened</v>
      </c>
      <c r="K6695" s="4">
        <v>5</v>
      </c>
      <c r="L6695" s="4" t="str">
        <f t="shared" si="834"/>
        <v>Moderate</v>
      </c>
      <c r="M6695" s="4">
        <v>5.2</v>
      </c>
      <c r="N6695" s="4" t="str">
        <f t="shared" si="835"/>
        <v>Sleep Deprived</v>
      </c>
      <c r="O6695" s="4">
        <v>41</v>
      </c>
      <c r="P6695" s="4" t="str">
        <f t="shared" si="836"/>
        <v>Poor</v>
      </c>
      <c r="Q6695" s="4">
        <v>2612</v>
      </c>
      <c r="R6695" s="4" t="str">
        <f t="shared" si="837"/>
        <v>Sedentary</v>
      </c>
      <c r="S6695" s="4">
        <v>110</v>
      </c>
      <c r="T6695" s="4" t="str">
        <f t="shared" si="838"/>
        <v>High</v>
      </c>
      <c r="U6695" s="4" t="s">
        <v>1049</v>
      </c>
      <c r="V6695" s="4" t="s">
        <v>2849</v>
      </c>
      <c r="W6695" s="2" t="str">
        <f t="shared" si="839"/>
        <v>Back.</v>
      </c>
    </row>
    <row r="6696" spans="1:23" ht="29" x14ac:dyDescent="0.35">
      <c r="A6696" s="4">
        <v>16695</v>
      </c>
      <c r="B6696" s="4" t="s">
        <v>86</v>
      </c>
      <c r="C6696" s="4">
        <v>27</v>
      </c>
      <c r="D6696" s="4" t="s">
        <v>1038</v>
      </c>
      <c r="E6696" s="4" t="s">
        <v>1041</v>
      </c>
      <c r="F6696" s="5">
        <v>44515</v>
      </c>
      <c r="G6696" s="6">
        <v>45794.898113425923</v>
      </c>
      <c r="H6696" s="9">
        <f t="shared" si="832"/>
        <v>1279</v>
      </c>
      <c r="I6696" s="4">
        <v>5.4</v>
      </c>
      <c r="J6696" s="4" t="str">
        <f t="shared" si="833"/>
        <v>Unburdened</v>
      </c>
      <c r="K6696" s="4">
        <v>6</v>
      </c>
      <c r="L6696" s="4" t="str">
        <f t="shared" si="834"/>
        <v>Moderate</v>
      </c>
      <c r="M6696" s="4">
        <v>9</v>
      </c>
      <c r="N6696" s="4" t="str">
        <f t="shared" si="835"/>
        <v>Well Rested</v>
      </c>
      <c r="O6696" s="4">
        <v>76</v>
      </c>
      <c r="P6696" s="4" t="str">
        <f t="shared" si="836"/>
        <v>Good</v>
      </c>
      <c r="Q6696" s="4">
        <v>13656</v>
      </c>
      <c r="R6696" s="4" t="str">
        <f t="shared" si="837"/>
        <v>Highly Active</v>
      </c>
      <c r="S6696" s="4">
        <v>92</v>
      </c>
      <c r="T6696" s="4" t="str">
        <f t="shared" si="838"/>
        <v>Normal</v>
      </c>
      <c r="U6696" s="4" t="s">
        <v>1049</v>
      </c>
      <c r="V6696" s="4" t="s">
        <v>7607</v>
      </c>
      <c r="W6696" s="2" t="str">
        <f t="shared" si="839"/>
        <v>Begin level actually.</v>
      </c>
    </row>
    <row r="6697" spans="1:23" x14ac:dyDescent="0.35">
      <c r="A6697" s="4">
        <v>16696</v>
      </c>
      <c r="B6697" s="4" t="s">
        <v>609</v>
      </c>
      <c r="C6697" s="4">
        <v>49</v>
      </c>
      <c r="D6697" s="4" t="s">
        <v>1038</v>
      </c>
      <c r="E6697" s="4" t="s">
        <v>1042</v>
      </c>
      <c r="F6697" s="5">
        <v>44368</v>
      </c>
      <c r="G6697" s="6">
        <v>45712.295902777783</v>
      </c>
      <c r="H6697" s="9">
        <f t="shared" si="832"/>
        <v>1344</v>
      </c>
      <c r="I6697" s="4">
        <v>5.8</v>
      </c>
      <c r="J6697" s="4" t="str">
        <f t="shared" si="833"/>
        <v>Unburdened</v>
      </c>
      <c r="K6697" s="4">
        <v>7</v>
      </c>
      <c r="L6697" s="4" t="str">
        <f t="shared" si="834"/>
        <v>High</v>
      </c>
      <c r="M6697" s="4">
        <v>8.1</v>
      </c>
      <c r="N6697" s="4" t="str">
        <f t="shared" si="835"/>
        <v>Well Rested</v>
      </c>
      <c r="O6697" s="4">
        <v>74</v>
      </c>
      <c r="P6697" s="4" t="str">
        <f t="shared" si="836"/>
        <v>Good</v>
      </c>
      <c r="Q6697" s="4">
        <v>9032</v>
      </c>
      <c r="R6697" s="4" t="str">
        <f t="shared" si="837"/>
        <v>Active</v>
      </c>
      <c r="S6697" s="4">
        <v>65</v>
      </c>
      <c r="T6697" s="4" t="str">
        <f t="shared" si="838"/>
        <v>Normal</v>
      </c>
      <c r="U6697" s="4" t="s">
        <v>1049</v>
      </c>
      <c r="V6697" s="4" t="s">
        <v>7608</v>
      </c>
      <c r="W6697" s="2" t="str">
        <f t="shared" si="839"/>
        <v>Artist edge.</v>
      </c>
    </row>
    <row r="6698" spans="1:23" x14ac:dyDescent="0.35">
      <c r="A6698" s="4">
        <v>16697</v>
      </c>
      <c r="B6698" s="4" t="s">
        <v>29</v>
      </c>
      <c r="C6698" s="4">
        <v>41</v>
      </c>
      <c r="D6698" s="4" t="s">
        <v>1038</v>
      </c>
      <c r="E6698" s="4" t="s">
        <v>1045</v>
      </c>
      <c r="F6698" s="5">
        <v>42271</v>
      </c>
      <c r="G6698" s="6">
        <v>45811.945567129631</v>
      </c>
      <c r="H6698" s="9">
        <f t="shared" si="832"/>
        <v>3540</v>
      </c>
      <c r="I6698" s="4">
        <v>11.3</v>
      </c>
      <c r="J6698" s="4" t="str">
        <f t="shared" si="833"/>
        <v>Overloaded</v>
      </c>
      <c r="K6698" s="4">
        <v>8</v>
      </c>
      <c r="L6698" s="4" t="str">
        <f t="shared" si="834"/>
        <v>High</v>
      </c>
      <c r="M6698" s="4">
        <v>8.9</v>
      </c>
      <c r="N6698" s="4" t="str">
        <f t="shared" si="835"/>
        <v>Well Rested</v>
      </c>
      <c r="O6698" s="4">
        <v>76</v>
      </c>
      <c r="P6698" s="4" t="str">
        <f t="shared" si="836"/>
        <v>Good</v>
      </c>
      <c r="Q6698" s="4">
        <v>7232</v>
      </c>
      <c r="R6698" s="4" t="str">
        <f t="shared" si="837"/>
        <v>Low Active</v>
      </c>
      <c r="S6698" s="4">
        <v>119</v>
      </c>
      <c r="T6698" s="4" t="str">
        <f t="shared" si="838"/>
        <v>High</v>
      </c>
      <c r="U6698" s="4" t="s">
        <v>1048</v>
      </c>
      <c r="V6698" s="4" t="s">
        <v>7609</v>
      </c>
      <c r="W6698" s="2" t="str">
        <f t="shared" si="839"/>
        <v>Check day.</v>
      </c>
    </row>
    <row r="6699" spans="1:23" ht="43.5" x14ac:dyDescent="0.35">
      <c r="A6699" s="4">
        <v>16698</v>
      </c>
      <c r="B6699" s="4" t="s">
        <v>380</v>
      </c>
      <c r="C6699" s="4">
        <v>22</v>
      </c>
      <c r="D6699" s="4" t="s">
        <v>1038</v>
      </c>
      <c r="E6699" s="4" t="s">
        <v>1045</v>
      </c>
      <c r="F6699" s="5">
        <v>44719</v>
      </c>
      <c r="G6699" s="6">
        <v>45683.329629629632</v>
      </c>
      <c r="H6699" s="9">
        <f t="shared" si="832"/>
        <v>964</v>
      </c>
      <c r="I6699" s="4">
        <v>8.9</v>
      </c>
      <c r="J6699" s="4" t="str">
        <f t="shared" si="833"/>
        <v>Normal</v>
      </c>
      <c r="K6699" s="4">
        <v>1</v>
      </c>
      <c r="L6699" s="4" t="str">
        <f t="shared" si="834"/>
        <v>Low</v>
      </c>
      <c r="M6699" s="4">
        <v>6.5</v>
      </c>
      <c r="N6699" s="4" t="str">
        <f t="shared" si="835"/>
        <v>Moderate</v>
      </c>
      <c r="O6699" s="4"/>
      <c r="P6699" s="4" t="str">
        <f t="shared" si="836"/>
        <v/>
      </c>
      <c r="Q6699" s="4">
        <v>9822</v>
      </c>
      <c r="R6699" s="4" t="str">
        <f t="shared" si="837"/>
        <v>Active</v>
      </c>
      <c r="S6699" s="4">
        <v>78</v>
      </c>
      <c r="T6699" s="4" t="str">
        <f t="shared" si="838"/>
        <v>Normal</v>
      </c>
      <c r="U6699" s="4" t="s">
        <v>1049</v>
      </c>
      <c r="V6699" s="4" t="s">
        <v>7610</v>
      </c>
      <c r="W6699" s="2" t="str">
        <f t="shared" si="839"/>
        <v>Forward direction chance.</v>
      </c>
    </row>
    <row r="6700" spans="1:23" x14ac:dyDescent="0.35">
      <c r="A6700" s="4">
        <v>16699</v>
      </c>
      <c r="B6700" s="4" t="s">
        <v>345</v>
      </c>
      <c r="C6700" s="4">
        <v>38</v>
      </c>
      <c r="D6700" s="4" t="s">
        <v>1038</v>
      </c>
      <c r="E6700" s="4" t="s">
        <v>1042</v>
      </c>
      <c r="F6700" s="5">
        <v>42776</v>
      </c>
      <c r="G6700" s="6">
        <v>45723.741203703707</v>
      </c>
      <c r="H6700" s="9">
        <f t="shared" si="832"/>
        <v>2947</v>
      </c>
      <c r="I6700" s="4">
        <v>10.9</v>
      </c>
      <c r="J6700" s="4" t="str">
        <f t="shared" si="833"/>
        <v>Overloaded</v>
      </c>
      <c r="K6700" s="4">
        <v>8</v>
      </c>
      <c r="L6700" s="4" t="str">
        <f t="shared" si="834"/>
        <v>High</v>
      </c>
      <c r="M6700" s="4">
        <v>7.7</v>
      </c>
      <c r="N6700" s="4" t="str">
        <f t="shared" si="835"/>
        <v>Moderate</v>
      </c>
      <c r="O6700" s="4">
        <v>70</v>
      </c>
      <c r="P6700" s="4" t="str">
        <f t="shared" si="836"/>
        <v>Good</v>
      </c>
      <c r="Q6700" s="4">
        <v>2729</v>
      </c>
      <c r="R6700" s="4" t="str">
        <f t="shared" si="837"/>
        <v>Sedentary</v>
      </c>
      <c r="S6700" s="4">
        <v>66</v>
      </c>
      <c r="T6700" s="4" t="str">
        <f t="shared" si="838"/>
        <v>Normal</v>
      </c>
      <c r="U6700" s="4" t="s">
        <v>1048</v>
      </c>
      <c r="V6700" s="4" t="s">
        <v>7611</v>
      </c>
      <c r="W6700" s="2" t="str">
        <f t="shared" si="839"/>
        <v>Ability sell.</v>
      </c>
    </row>
    <row r="6701" spans="1:23" ht="29" x14ac:dyDescent="0.35">
      <c r="A6701" s="4">
        <v>16700</v>
      </c>
      <c r="B6701" s="4" t="s">
        <v>828</v>
      </c>
      <c r="C6701" s="4">
        <v>28</v>
      </c>
      <c r="D6701" s="4" t="s">
        <v>1038</v>
      </c>
      <c r="E6701" s="4" t="s">
        <v>1045</v>
      </c>
      <c r="F6701" s="5">
        <v>43991</v>
      </c>
      <c r="G6701" s="6">
        <v>45688.648020833331</v>
      </c>
      <c r="H6701" s="9">
        <f t="shared" si="832"/>
        <v>1697</v>
      </c>
      <c r="I6701" s="4">
        <v>6.4</v>
      </c>
      <c r="J6701" s="4" t="str">
        <f t="shared" si="833"/>
        <v>Unburdened</v>
      </c>
      <c r="K6701" s="4">
        <v>4</v>
      </c>
      <c r="L6701" s="4" t="str">
        <f t="shared" si="834"/>
        <v>Moderate</v>
      </c>
      <c r="M6701" s="4"/>
      <c r="N6701" s="4" t="str">
        <f t="shared" si="835"/>
        <v/>
      </c>
      <c r="O6701" s="4">
        <v>75</v>
      </c>
      <c r="P6701" s="4" t="str">
        <f t="shared" si="836"/>
        <v>Good</v>
      </c>
      <c r="Q6701" s="4">
        <v>11955</v>
      </c>
      <c r="R6701" s="4" t="str">
        <f t="shared" si="837"/>
        <v>Highly Active</v>
      </c>
      <c r="S6701" s="4">
        <v>88</v>
      </c>
      <c r="T6701" s="4" t="str">
        <f t="shared" si="838"/>
        <v>Normal</v>
      </c>
      <c r="U6701" s="4" t="s">
        <v>1049</v>
      </c>
      <c r="V6701" s="4" t="s">
        <v>7612</v>
      </c>
      <c r="W6701" s="2" t="str">
        <f t="shared" si="839"/>
        <v>Scene long wish.</v>
      </c>
    </row>
    <row r="6702" spans="1:23" ht="29" x14ac:dyDescent="0.35">
      <c r="A6702" s="4">
        <v>16701</v>
      </c>
      <c r="B6702" s="4" t="s">
        <v>73</v>
      </c>
      <c r="C6702" s="4">
        <v>57</v>
      </c>
      <c r="D6702" s="4" t="s">
        <v>1040</v>
      </c>
      <c r="E6702" s="4" t="s">
        <v>1045</v>
      </c>
      <c r="F6702" s="5">
        <v>44788</v>
      </c>
      <c r="G6702" s="6">
        <v>45785.976620370369</v>
      </c>
      <c r="H6702" s="9">
        <f t="shared" si="832"/>
        <v>997</v>
      </c>
      <c r="I6702" s="4">
        <v>5.4</v>
      </c>
      <c r="J6702" s="4" t="str">
        <f t="shared" si="833"/>
        <v>Unburdened</v>
      </c>
      <c r="K6702" s="4">
        <v>3</v>
      </c>
      <c r="L6702" s="4" t="str">
        <f t="shared" si="834"/>
        <v>Low</v>
      </c>
      <c r="M6702" s="4">
        <v>7.4</v>
      </c>
      <c r="N6702" s="4" t="str">
        <f t="shared" si="835"/>
        <v>Moderate</v>
      </c>
      <c r="O6702" s="4">
        <v>41</v>
      </c>
      <c r="P6702" s="4" t="str">
        <f t="shared" si="836"/>
        <v>Poor</v>
      </c>
      <c r="Q6702" s="4">
        <v>7856</v>
      </c>
      <c r="R6702" s="4" t="str">
        <f t="shared" si="837"/>
        <v>Active</v>
      </c>
      <c r="S6702" s="4">
        <v>116</v>
      </c>
      <c r="T6702" s="4" t="str">
        <f t="shared" si="838"/>
        <v>High</v>
      </c>
      <c r="U6702" s="4" t="s">
        <v>1049</v>
      </c>
      <c r="V6702" s="4" t="s">
        <v>7613</v>
      </c>
      <c r="W6702" s="2" t="str">
        <f t="shared" si="839"/>
        <v>Eat language two.</v>
      </c>
    </row>
    <row r="6703" spans="1:23" ht="29" x14ac:dyDescent="0.35">
      <c r="A6703" s="4">
        <v>16702</v>
      </c>
      <c r="B6703" s="4" t="s">
        <v>517</v>
      </c>
      <c r="C6703" s="4">
        <v>42</v>
      </c>
      <c r="D6703" s="4"/>
      <c r="E6703" s="4" t="s">
        <v>1042</v>
      </c>
      <c r="F6703" s="5">
        <v>43019</v>
      </c>
      <c r="G6703" s="6">
        <v>45760.658414351848</v>
      </c>
      <c r="H6703" s="9">
        <f t="shared" si="832"/>
        <v>2741</v>
      </c>
      <c r="I6703" s="4">
        <v>5.0999999999999996</v>
      </c>
      <c r="J6703" s="4" t="str">
        <f t="shared" si="833"/>
        <v>Unburdened</v>
      </c>
      <c r="K6703" s="4">
        <v>8</v>
      </c>
      <c r="L6703" s="4" t="str">
        <f t="shared" si="834"/>
        <v>High</v>
      </c>
      <c r="M6703" s="4">
        <v>5.5</v>
      </c>
      <c r="N6703" s="4" t="str">
        <f t="shared" si="835"/>
        <v>Sleep Deprived</v>
      </c>
      <c r="O6703" s="4">
        <v>65</v>
      </c>
      <c r="P6703" s="4" t="str">
        <f t="shared" si="836"/>
        <v>Average</v>
      </c>
      <c r="Q6703" s="4">
        <v>12327</v>
      </c>
      <c r="R6703" s="4" t="str">
        <f t="shared" si="837"/>
        <v>Highly Active</v>
      </c>
      <c r="S6703" s="4">
        <v>118</v>
      </c>
      <c r="T6703" s="4" t="str">
        <f t="shared" si="838"/>
        <v>High</v>
      </c>
      <c r="U6703" s="4" t="s">
        <v>1049</v>
      </c>
      <c r="V6703" s="4" t="s">
        <v>7614</v>
      </c>
      <c r="W6703" s="2" t="str">
        <f t="shared" si="839"/>
        <v>Difficult station.</v>
      </c>
    </row>
    <row r="6704" spans="1:23" ht="43.5" x14ac:dyDescent="0.35">
      <c r="A6704" s="4">
        <v>16703</v>
      </c>
      <c r="B6704" s="4" t="s">
        <v>136</v>
      </c>
      <c r="C6704" s="4">
        <v>41</v>
      </c>
      <c r="D6704" s="4" t="s">
        <v>1040</v>
      </c>
      <c r="E6704" s="4" t="s">
        <v>1041</v>
      </c>
      <c r="F6704" s="5">
        <v>43949</v>
      </c>
      <c r="G6704" s="6">
        <v>45797.630787037036</v>
      </c>
      <c r="H6704" s="9">
        <f t="shared" si="832"/>
        <v>1848</v>
      </c>
      <c r="I6704" s="4">
        <v>4.5999999999999996</v>
      </c>
      <c r="J6704" s="4" t="str">
        <f t="shared" si="833"/>
        <v>Unburdened</v>
      </c>
      <c r="K6704" s="4">
        <v>3</v>
      </c>
      <c r="L6704" s="4" t="str">
        <f t="shared" si="834"/>
        <v>Low</v>
      </c>
      <c r="M6704" s="4">
        <v>8</v>
      </c>
      <c r="N6704" s="4" t="str">
        <f t="shared" si="835"/>
        <v>Well Rested</v>
      </c>
      <c r="O6704" s="4">
        <v>55</v>
      </c>
      <c r="P6704" s="4" t="str">
        <f t="shared" si="836"/>
        <v>Average</v>
      </c>
      <c r="Q6704" s="4">
        <v>7738</v>
      </c>
      <c r="R6704" s="4" t="str">
        <f t="shared" si="837"/>
        <v>Active</v>
      </c>
      <c r="S6704" s="4">
        <v>68</v>
      </c>
      <c r="T6704" s="4" t="str">
        <f t="shared" si="838"/>
        <v>Normal</v>
      </c>
      <c r="U6704" s="4" t="s">
        <v>1049</v>
      </c>
      <c r="V6704" s="4" t="s">
        <v>7615</v>
      </c>
      <c r="W6704" s="2" t="str">
        <f t="shared" si="839"/>
        <v>Write involve around.</v>
      </c>
    </row>
    <row r="6705" spans="1:23" x14ac:dyDescent="0.35">
      <c r="A6705" s="4">
        <v>16704</v>
      </c>
      <c r="B6705" s="4" t="s">
        <v>54</v>
      </c>
      <c r="C6705" s="4">
        <v>31</v>
      </c>
      <c r="D6705" s="4" t="s">
        <v>1040</v>
      </c>
      <c r="E6705" s="4" t="s">
        <v>1045</v>
      </c>
      <c r="F6705" s="5">
        <v>44706</v>
      </c>
      <c r="G6705" s="6">
        <v>45760.672222222223</v>
      </c>
      <c r="H6705" s="9">
        <f t="shared" si="832"/>
        <v>1054</v>
      </c>
      <c r="I6705" s="4">
        <v>6.5</v>
      </c>
      <c r="J6705" s="4" t="str">
        <f t="shared" si="833"/>
        <v>Unburdened</v>
      </c>
      <c r="K6705" s="4">
        <v>5</v>
      </c>
      <c r="L6705" s="4" t="str">
        <f t="shared" si="834"/>
        <v>Moderate</v>
      </c>
      <c r="M6705" s="4">
        <v>7.1</v>
      </c>
      <c r="N6705" s="4" t="str">
        <f t="shared" si="835"/>
        <v>Moderate</v>
      </c>
      <c r="O6705" s="4">
        <v>85</v>
      </c>
      <c r="P6705" s="4" t="str">
        <f t="shared" si="836"/>
        <v>Excellent</v>
      </c>
      <c r="Q6705" s="4">
        <v>12952</v>
      </c>
      <c r="R6705" s="4" t="str">
        <f t="shared" si="837"/>
        <v>Highly Active</v>
      </c>
      <c r="S6705" s="4">
        <v>105</v>
      </c>
      <c r="T6705" s="4" t="str">
        <f t="shared" si="838"/>
        <v>High</v>
      </c>
      <c r="U6705" s="4" t="s">
        <v>1048</v>
      </c>
      <c r="V6705" s="4" t="s">
        <v>7616</v>
      </c>
      <c r="W6705" s="2" t="str">
        <f t="shared" si="839"/>
        <v>Unit office.</v>
      </c>
    </row>
    <row r="6706" spans="1:23" ht="29" x14ac:dyDescent="0.35">
      <c r="A6706" s="4">
        <v>16705</v>
      </c>
      <c r="B6706" s="4" t="s">
        <v>255</v>
      </c>
      <c r="C6706" s="4">
        <v>28</v>
      </c>
      <c r="D6706" s="4" t="s">
        <v>1039</v>
      </c>
      <c r="E6706" s="4" t="s">
        <v>1041</v>
      </c>
      <c r="F6706" s="5">
        <v>42227</v>
      </c>
      <c r="G6706" s="6">
        <v>45666.965590277781</v>
      </c>
      <c r="H6706" s="9">
        <f t="shared" si="832"/>
        <v>3439</v>
      </c>
      <c r="I6706" s="4">
        <v>10.5</v>
      </c>
      <c r="J6706" s="4" t="str">
        <f t="shared" si="833"/>
        <v>Overloaded</v>
      </c>
      <c r="K6706" s="4">
        <v>2</v>
      </c>
      <c r="L6706" s="4" t="str">
        <f t="shared" si="834"/>
        <v>Low</v>
      </c>
      <c r="M6706" s="4">
        <v>8.6999999999999993</v>
      </c>
      <c r="N6706" s="4" t="str">
        <f t="shared" si="835"/>
        <v>Well Rested</v>
      </c>
      <c r="O6706" s="4">
        <v>97</v>
      </c>
      <c r="P6706" s="4" t="str">
        <f t="shared" si="836"/>
        <v>Excellent</v>
      </c>
      <c r="Q6706" s="4">
        <v>14078</v>
      </c>
      <c r="R6706" s="4" t="str">
        <f t="shared" si="837"/>
        <v>Highly Active</v>
      </c>
      <c r="S6706" s="4">
        <v>117</v>
      </c>
      <c r="T6706" s="4" t="str">
        <f t="shared" si="838"/>
        <v>High</v>
      </c>
      <c r="U6706" s="4" t="s">
        <v>1048</v>
      </c>
      <c r="V6706" s="4" t="s">
        <v>7617</v>
      </c>
      <c r="W6706" s="2" t="str">
        <f t="shared" si="839"/>
        <v>Receive material.</v>
      </c>
    </row>
    <row r="6707" spans="1:23" ht="43.5" x14ac:dyDescent="0.35">
      <c r="A6707" s="4">
        <v>16706</v>
      </c>
      <c r="B6707" s="4" t="s">
        <v>32</v>
      </c>
      <c r="C6707" s="4">
        <v>29</v>
      </c>
      <c r="D6707" s="4" t="s">
        <v>1040</v>
      </c>
      <c r="E6707" s="4" t="s">
        <v>1043</v>
      </c>
      <c r="F6707" s="5">
        <v>44041</v>
      </c>
      <c r="G6707" s="6">
        <v>45830.870856481481</v>
      </c>
      <c r="H6707" s="9">
        <f t="shared" si="832"/>
        <v>1789</v>
      </c>
      <c r="I6707" s="4">
        <v>4.7</v>
      </c>
      <c r="J6707" s="4" t="str">
        <f t="shared" si="833"/>
        <v>Unburdened</v>
      </c>
      <c r="K6707" s="4">
        <v>7</v>
      </c>
      <c r="L6707" s="4" t="str">
        <f t="shared" si="834"/>
        <v>High</v>
      </c>
      <c r="M6707" s="4">
        <v>5.6</v>
      </c>
      <c r="N6707" s="4" t="str">
        <f t="shared" si="835"/>
        <v>Sleep Deprived</v>
      </c>
      <c r="O6707" s="4">
        <v>49</v>
      </c>
      <c r="P6707" s="4" t="str">
        <f t="shared" si="836"/>
        <v>Poor</v>
      </c>
      <c r="Q6707" s="4">
        <v>5327</v>
      </c>
      <c r="R6707" s="4" t="str">
        <f t="shared" si="837"/>
        <v>Low Active</v>
      </c>
      <c r="S6707" s="4">
        <v>64</v>
      </c>
      <c r="T6707" s="4" t="str">
        <f t="shared" si="838"/>
        <v>Normal</v>
      </c>
      <c r="U6707" s="4" t="s">
        <v>1048</v>
      </c>
      <c r="V6707" s="4" t="s">
        <v>7618</v>
      </c>
      <c r="W6707" s="2" t="str">
        <f t="shared" si="839"/>
        <v>Manage though star forget.</v>
      </c>
    </row>
    <row r="6708" spans="1:23" ht="29" x14ac:dyDescent="0.35">
      <c r="A6708" s="4">
        <v>16707</v>
      </c>
      <c r="B6708" s="4" t="s">
        <v>319</v>
      </c>
      <c r="C6708" s="4">
        <v>42</v>
      </c>
      <c r="D6708" s="4" t="s">
        <v>1040</v>
      </c>
      <c r="E6708" s="4" t="s">
        <v>1043</v>
      </c>
      <c r="F6708" s="5">
        <v>45364</v>
      </c>
      <c r="G6708" s="6">
        <v>45765.146203703713</v>
      </c>
      <c r="H6708" s="9">
        <f t="shared" si="832"/>
        <v>401</v>
      </c>
      <c r="I6708" s="4">
        <v>5</v>
      </c>
      <c r="J6708" s="4" t="str">
        <f t="shared" si="833"/>
        <v>Unburdened</v>
      </c>
      <c r="K6708" s="4">
        <v>2</v>
      </c>
      <c r="L6708" s="4" t="str">
        <f t="shared" si="834"/>
        <v>Low</v>
      </c>
      <c r="M6708" s="4">
        <v>4.7</v>
      </c>
      <c r="N6708" s="4" t="str">
        <f t="shared" si="835"/>
        <v>Sleep Deprived</v>
      </c>
      <c r="O6708" s="4">
        <v>62</v>
      </c>
      <c r="P6708" s="4" t="str">
        <f t="shared" si="836"/>
        <v>Average</v>
      </c>
      <c r="Q6708" s="4">
        <v>12634</v>
      </c>
      <c r="R6708" s="4" t="str">
        <f t="shared" si="837"/>
        <v>Highly Active</v>
      </c>
      <c r="S6708" s="4">
        <v>87</v>
      </c>
      <c r="T6708" s="4" t="str">
        <f t="shared" si="838"/>
        <v>Normal</v>
      </c>
      <c r="U6708" s="4" t="s">
        <v>1049</v>
      </c>
      <c r="V6708" s="4" t="s">
        <v>7619</v>
      </c>
      <c r="W6708" s="2" t="str">
        <f t="shared" si="839"/>
        <v>Tree size short.</v>
      </c>
    </row>
    <row r="6709" spans="1:23" ht="29" x14ac:dyDescent="0.35">
      <c r="A6709" s="4">
        <v>16708</v>
      </c>
      <c r="B6709" s="4" t="s">
        <v>80</v>
      </c>
      <c r="C6709" s="4">
        <v>43</v>
      </c>
      <c r="D6709" s="4" t="s">
        <v>1039</v>
      </c>
      <c r="E6709" s="4" t="s">
        <v>1041</v>
      </c>
      <c r="F6709" s="5">
        <v>45215</v>
      </c>
      <c r="G6709" s="6">
        <v>45850.017604166656</v>
      </c>
      <c r="H6709" s="9">
        <f t="shared" si="832"/>
        <v>635</v>
      </c>
      <c r="I6709" s="4"/>
      <c r="J6709" s="4" t="str">
        <f t="shared" si="833"/>
        <v/>
      </c>
      <c r="K6709" s="4">
        <v>5</v>
      </c>
      <c r="L6709" s="4" t="str">
        <f t="shared" si="834"/>
        <v>Moderate</v>
      </c>
      <c r="M6709" s="4">
        <v>4.0999999999999996</v>
      </c>
      <c r="N6709" s="4" t="str">
        <f t="shared" si="835"/>
        <v>Sleep Deprived</v>
      </c>
      <c r="O6709" s="4">
        <v>55</v>
      </c>
      <c r="P6709" s="4" t="str">
        <f t="shared" si="836"/>
        <v>Average</v>
      </c>
      <c r="Q6709" s="4">
        <v>12414</v>
      </c>
      <c r="R6709" s="4" t="str">
        <f t="shared" si="837"/>
        <v>Highly Active</v>
      </c>
      <c r="S6709" s="4">
        <v>76</v>
      </c>
      <c r="T6709" s="4" t="str">
        <f t="shared" si="838"/>
        <v>Normal</v>
      </c>
      <c r="U6709" s="4" t="s">
        <v>1049</v>
      </c>
      <c r="V6709" s="4" t="s">
        <v>7620</v>
      </c>
      <c r="W6709" s="2" t="str">
        <f t="shared" si="839"/>
        <v>Nor.</v>
      </c>
    </row>
    <row r="6710" spans="1:23" ht="29" x14ac:dyDescent="0.35">
      <c r="A6710" s="4">
        <v>16709</v>
      </c>
      <c r="B6710" s="4" t="s">
        <v>399</v>
      </c>
      <c r="C6710" s="4">
        <v>36</v>
      </c>
      <c r="D6710" s="4" t="s">
        <v>1040</v>
      </c>
      <c r="E6710" s="4" t="s">
        <v>1045</v>
      </c>
      <c r="F6710" s="5">
        <v>43182</v>
      </c>
      <c r="G6710" s="6">
        <v>45743.03802083333</v>
      </c>
      <c r="H6710" s="9">
        <f t="shared" si="832"/>
        <v>2561</v>
      </c>
      <c r="I6710" s="4">
        <v>6.5</v>
      </c>
      <c r="J6710" s="4" t="str">
        <f t="shared" si="833"/>
        <v>Unburdened</v>
      </c>
      <c r="K6710" s="4">
        <v>9</v>
      </c>
      <c r="L6710" s="4" t="str">
        <f t="shared" si="834"/>
        <v>High</v>
      </c>
      <c r="M6710" s="4">
        <v>5.2</v>
      </c>
      <c r="N6710" s="4" t="str">
        <f t="shared" si="835"/>
        <v>Sleep Deprived</v>
      </c>
      <c r="O6710" s="4"/>
      <c r="P6710" s="4" t="str">
        <f t="shared" si="836"/>
        <v/>
      </c>
      <c r="Q6710" s="4">
        <v>13465</v>
      </c>
      <c r="R6710" s="4" t="str">
        <f t="shared" si="837"/>
        <v>Highly Active</v>
      </c>
      <c r="S6710" s="4">
        <v>74</v>
      </c>
      <c r="T6710" s="4" t="str">
        <f t="shared" si="838"/>
        <v>Normal</v>
      </c>
      <c r="U6710" s="4" t="s">
        <v>1048</v>
      </c>
      <c r="V6710" s="4" t="s">
        <v>7621</v>
      </c>
      <c r="W6710" s="2" t="str">
        <f t="shared" si="839"/>
        <v>Gas wind.</v>
      </c>
    </row>
    <row r="6711" spans="1:23" x14ac:dyDescent="0.35">
      <c r="A6711" s="4">
        <v>16710</v>
      </c>
      <c r="B6711" s="4" t="s">
        <v>22</v>
      </c>
      <c r="C6711" s="4">
        <v>46</v>
      </c>
      <c r="D6711" s="4" t="s">
        <v>1039</v>
      </c>
      <c r="E6711" s="4" t="s">
        <v>1043</v>
      </c>
      <c r="F6711" s="5">
        <v>44380</v>
      </c>
      <c r="G6711" s="6">
        <v>45845.922581018523</v>
      </c>
      <c r="H6711" s="9">
        <f t="shared" si="832"/>
        <v>1465</v>
      </c>
      <c r="I6711" s="4">
        <v>8.4</v>
      </c>
      <c r="J6711" s="4" t="str">
        <f t="shared" si="833"/>
        <v>Normal</v>
      </c>
      <c r="K6711" s="4">
        <v>6</v>
      </c>
      <c r="L6711" s="4" t="str">
        <f t="shared" si="834"/>
        <v>Moderate</v>
      </c>
      <c r="M6711" s="4">
        <v>8.4</v>
      </c>
      <c r="N6711" s="4" t="str">
        <f t="shared" si="835"/>
        <v>Well Rested</v>
      </c>
      <c r="O6711" s="4">
        <v>58</v>
      </c>
      <c r="P6711" s="4" t="str">
        <f t="shared" si="836"/>
        <v>Average</v>
      </c>
      <c r="Q6711" s="4">
        <v>4855</v>
      </c>
      <c r="R6711" s="4" t="str">
        <f t="shared" si="837"/>
        <v>Sedentary</v>
      </c>
      <c r="S6711" s="4">
        <v>77</v>
      </c>
      <c r="T6711" s="4" t="str">
        <f t="shared" si="838"/>
        <v>Normal</v>
      </c>
      <c r="U6711" s="4" t="s">
        <v>1048</v>
      </c>
      <c r="V6711" s="4" t="s">
        <v>7622</v>
      </c>
      <c r="W6711" s="2" t="str">
        <f t="shared" si="839"/>
        <v>Set blood.</v>
      </c>
    </row>
    <row r="6712" spans="1:23" ht="29" x14ac:dyDescent="0.35">
      <c r="A6712" s="4">
        <v>16711</v>
      </c>
      <c r="B6712" s="4" t="s">
        <v>56</v>
      </c>
      <c r="C6712" s="4">
        <v>54</v>
      </c>
      <c r="D6712" s="4" t="s">
        <v>1040</v>
      </c>
      <c r="E6712" s="4" t="s">
        <v>1045</v>
      </c>
      <c r="F6712" s="5">
        <v>44463</v>
      </c>
      <c r="G6712" s="6">
        <v>45696.830150462964</v>
      </c>
      <c r="H6712" s="9">
        <f t="shared" si="832"/>
        <v>1233</v>
      </c>
      <c r="I6712" s="4">
        <v>9.6</v>
      </c>
      <c r="J6712" s="4" t="str">
        <f t="shared" si="833"/>
        <v>Normal</v>
      </c>
      <c r="K6712" s="4">
        <v>9</v>
      </c>
      <c r="L6712" s="4" t="str">
        <f t="shared" si="834"/>
        <v>High</v>
      </c>
      <c r="M6712" s="4">
        <v>8.4</v>
      </c>
      <c r="N6712" s="4" t="str">
        <f t="shared" si="835"/>
        <v>Well Rested</v>
      </c>
      <c r="O6712" s="4">
        <v>79</v>
      </c>
      <c r="P6712" s="4" t="str">
        <f t="shared" si="836"/>
        <v>Good</v>
      </c>
      <c r="Q6712" s="4">
        <v>13237</v>
      </c>
      <c r="R6712" s="4" t="str">
        <f t="shared" si="837"/>
        <v>Highly Active</v>
      </c>
      <c r="S6712" s="4">
        <v>77</v>
      </c>
      <c r="T6712" s="4" t="str">
        <f t="shared" si="838"/>
        <v>Normal</v>
      </c>
      <c r="U6712" s="4" t="s">
        <v>1049</v>
      </c>
      <c r="V6712" s="4" t="s">
        <v>7623</v>
      </c>
      <c r="W6712" s="2" t="str">
        <f t="shared" si="839"/>
        <v>Recently goal office.</v>
      </c>
    </row>
    <row r="6713" spans="1:23" x14ac:dyDescent="0.35">
      <c r="A6713" s="4">
        <v>16712</v>
      </c>
      <c r="B6713" s="4" t="s">
        <v>146</v>
      </c>
      <c r="C6713" s="4">
        <v>56</v>
      </c>
      <c r="D6713" s="4" t="s">
        <v>1038</v>
      </c>
      <c r="E6713" s="4" t="s">
        <v>1043</v>
      </c>
      <c r="F6713" s="5">
        <v>43245</v>
      </c>
      <c r="G6713" s="6">
        <v>45748.253969907397</v>
      </c>
      <c r="H6713" s="9">
        <f t="shared" si="832"/>
        <v>2503</v>
      </c>
      <c r="I6713" s="4">
        <v>10.1</v>
      </c>
      <c r="J6713" s="4" t="str">
        <f t="shared" si="833"/>
        <v>Overloaded</v>
      </c>
      <c r="K6713" s="4">
        <v>1</v>
      </c>
      <c r="L6713" s="4" t="str">
        <f t="shared" si="834"/>
        <v>Low</v>
      </c>
      <c r="M6713" s="4">
        <v>7.1</v>
      </c>
      <c r="N6713" s="4" t="str">
        <f t="shared" si="835"/>
        <v>Moderate</v>
      </c>
      <c r="O6713" s="4">
        <v>99</v>
      </c>
      <c r="P6713" s="4" t="str">
        <f t="shared" si="836"/>
        <v>Excellent</v>
      </c>
      <c r="Q6713" s="4">
        <v>3707</v>
      </c>
      <c r="R6713" s="4" t="str">
        <f t="shared" si="837"/>
        <v>Sedentary</v>
      </c>
      <c r="S6713" s="4">
        <v>87</v>
      </c>
      <c r="T6713" s="4" t="str">
        <f t="shared" si="838"/>
        <v>Normal</v>
      </c>
      <c r="U6713" s="4" t="s">
        <v>1049</v>
      </c>
      <c r="V6713" s="4" t="s">
        <v>7624</v>
      </c>
      <c r="W6713" s="2" t="str">
        <f t="shared" si="839"/>
        <v>Mother our.</v>
      </c>
    </row>
    <row r="6714" spans="1:23" ht="29" x14ac:dyDescent="0.35">
      <c r="A6714" s="4">
        <v>16713</v>
      </c>
      <c r="B6714" s="4" t="s">
        <v>898</v>
      </c>
      <c r="C6714" s="4">
        <v>59</v>
      </c>
      <c r="D6714" s="4" t="s">
        <v>1040</v>
      </c>
      <c r="E6714" s="4" t="s">
        <v>1044</v>
      </c>
      <c r="F6714" s="5">
        <v>43338</v>
      </c>
      <c r="G6714" s="6">
        <v>45840.749641203707</v>
      </c>
      <c r="H6714" s="9">
        <f t="shared" si="832"/>
        <v>2502</v>
      </c>
      <c r="I6714" s="4">
        <v>7.7</v>
      </c>
      <c r="J6714" s="4" t="str">
        <f t="shared" si="833"/>
        <v>Normal</v>
      </c>
      <c r="K6714" s="4">
        <v>7</v>
      </c>
      <c r="L6714" s="4" t="str">
        <f t="shared" si="834"/>
        <v>High</v>
      </c>
      <c r="M6714" s="4">
        <v>4.4000000000000004</v>
      </c>
      <c r="N6714" s="4" t="str">
        <f t="shared" si="835"/>
        <v>Sleep Deprived</v>
      </c>
      <c r="O6714" s="4">
        <v>94</v>
      </c>
      <c r="P6714" s="4" t="str">
        <f t="shared" si="836"/>
        <v>Excellent</v>
      </c>
      <c r="Q6714" s="4">
        <v>3603</v>
      </c>
      <c r="R6714" s="4" t="str">
        <f t="shared" si="837"/>
        <v>Sedentary</v>
      </c>
      <c r="S6714" s="4">
        <v>98</v>
      </c>
      <c r="T6714" s="4" t="str">
        <f t="shared" si="838"/>
        <v>Normal</v>
      </c>
      <c r="U6714" s="4" t="s">
        <v>1049</v>
      </c>
      <c r="V6714" s="4" t="s">
        <v>7625</v>
      </c>
      <c r="W6714" s="2" t="str">
        <f t="shared" si="839"/>
        <v>Red process authority.</v>
      </c>
    </row>
    <row r="6715" spans="1:23" ht="43.5" x14ac:dyDescent="0.35">
      <c r="A6715" s="4">
        <v>16714</v>
      </c>
      <c r="B6715" s="4" t="s">
        <v>138</v>
      </c>
      <c r="C6715" s="4">
        <v>51</v>
      </c>
      <c r="D6715" s="4" t="s">
        <v>1040</v>
      </c>
      <c r="E6715" s="4" t="s">
        <v>1041</v>
      </c>
      <c r="F6715" s="5">
        <v>43999</v>
      </c>
      <c r="G6715" s="6">
        <v>45704.941018518519</v>
      </c>
      <c r="H6715" s="9">
        <f t="shared" si="832"/>
        <v>1705</v>
      </c>
      <c r="I6715" s="4">
        <v>11.2</v>
      </c>
      <c r="J6715" s="4" t="str">
        <f t="shared" si="833"/>
        <v>Overloaded</v>
      </c>
      <c r="K6715" s="4">
        <v>5</v>
      </c>
      <c r="L6715" s="4" t="str">
        <f t="shared" si="834"/>
        <v>Moderate</v>
      </c>
      <c r="M6715" s="4">
        <v>4.5</v>
      </c>
      <c r="N6715" s="4" t="str">
        <f t="shared" si="835"/>
        <v>Sleep Deprived</v>
      </c>
      <c r="O6715" s="4">
        <v>73</v>
      </c>
      <c r="P6715" s="4" t="str">
        <f t="shared" si="836"/>
        <v>Good</v>
      </c>
      <c r="Q6715" s="4">
        <v>6096</v>
      </c>
      <c r="R6715" s="4" t="str">
        <f t="shared" si="837"/>
        <v>Low Active</v>
      </c>
      <c r="S6715" s="4">
        <v>114</v>
      </c>
      <c r="T6715" s="4" t="str">
        <f t="shared" si="838"/>
        <v>High</v>
      </c>
      <c r="U6715" s="4" t="s">
        <v>1049</v>
      </c>
      <c r="V6715" s="4" t="s">
        <v>7626</v>
      </c>
      <c r="W6715" s="2" t="str">
        <f t="shared" si="839"/>
        <v>Knowledge strategy special.</v>
      </c>
    </row>
    <row r="6716" spans="1:23" ht="29" x14ac:dyDescent="0.35">
      <c r="A6716" s="4">
        <v>16715</v>
      </c>
      <c r="B6716" s="4" t="s">
        <v>22</v>
      </c>
      <c r="C6716" s="4"/>
      <c r="D6716" s="4" t="s">
        <v>1039</v>
      </c>
      <c r="E6716" s="4" t="s">
        <v>1045</v>
      </c>
      <c r="F6716" s="5">
        <v>42999</v>
      </c>
      <c r="G6716" s="6">
        <v>45782.934039351851</v>
      </c>
      <c r="H6716" s="9">
        <f t="shared" si="832"/>
        <v>2783</v>
      </c>
      <c r="I6716" s="4">
        <v>4.8</v>
      </c>
      <c r="J6716" s="4" t="str">
        <f t="shared" si="833"/>
        <v>Unburdened</v>
      </c>
      <c r="K6716" s="4">
        <v>4</v>
      </c>
      <c r="L6716" s="4" t="str">
        <f t="shared" si="834"/>
        <v>Moderate</v>
      </c>
      <c r="M6716" s="4">
        <v>5.4</v>
      </c>
      <c r="N6716" s="4" t="str">
        <f t="shared" si="835"/>
        <v>Sleep Deprived</v>
      </c>
      <c r="O6716" s="4">
        <v>94</v>
      </c>
      <c r="P6716" s="4" t="str">
        <f t="shared" si="836"/>
        <v>Excellent</v>
      </c>
      <c r="Q6716" s="4">
        <v>5691</v>
      </c>
      <c r="R6716" s="4" t="str">
        <f t="shared" si="837"/>
        <v>Low Active</v>
      </c>
      <c r="S6716" s="4">
        <v>85</v>
      </c>
      <c r="T6716" s="4" t="str">
        <f t="shared" si="838"/>
        <v>Normal</v>
      </c>
      <c r="U6716" s="4" t="s">
        <v>1048</v>
      </c>
      <c r="V6716" s="4" t="s">
        <v>7627</v>
      </c>
      <c r="W6716" s="2" t="str">
        <f t="shared" si="839"/>
        <v>When effort.</v>
      </c>
    </row>
    <row r="6717" spans="1:23" ht="29" x14ac:dyDescent="0.35">
      <c r="A6717" s="4">
        <v>16716</v>
      </c>
      <c r="B6717" s="4" t="s">
        <v>738</v>
      </c>
      <c r="C6717" s="4">
        <v>43</v>
      </c>
      <c r="D6717" s="4" t="s">
        <v>1040</v>
      </c>
      <c r="E6717" s="4" t="s">
        <v>1044</v>
      </c>
      <c r="F6717" s="5">
        <v>44190</v>
      </c>
      <c r="G6717" s="6">
        <v>45703.308553240742</v>
      </c>
      <c r="H6717" s="9">
        <f t="shared" si="832"/>
        <v>1513</v>
      </c>
      <c r="I6717" s="4">
        <v>4.8</v>
      </c>
      <c r="J6717" s="4" t="str">
        <f t="shared" si="833"/>
        <v>Unburdened</v>
      </c>
      <c r="K6717" s="4">
        <v>7</v>
      </c>
      <c r="L6717" s="4" t="str">
        <f t="shared" si="834"/>
        <v>High</v>
      </c>
      <c r="M6717" s="4">
        <v>4.7</v>
      </c>
      <c r="N6717" s="4" t="str">
        <f t="shared" si="835"/>
        <v>Sleep Deprived</v>
      </c>
      <c r="O6717" s="4">
        <v>81</v>
      </c>
      <c r="P6717" s="4" t="str">
        <f t="shared" si="836"/>
        <v>Good</v>
      </c>
      <c r="Q6717" s="4">
        <v>9229</v>
      </c>
      <c r="R6717" s="4" t="str">
        <f t="shared" si="837"/>
        <v>Active</v>
      </c>
      <c r="S6717" s="4">
        <v>96</v>
      </c>
      <c r="T6717" s="4" t="str">
        <f t="shared" si="838"/>
        <v>Normal</v>
      </c>
      <c r="U6717" s="4" t="s">
        <v>1049</v>
      </c>
      <c r="V6717" s="4" t="s">
        <v>7628</v>
      </c>
      <c r="W6717" s="2" t="str">
        <f t="shared" si="839"/>
        <v>Staff him.</v>
      </c>
    </row>
    <row r="6718" spans="1:23" ht="29" x14ac:dyDescent="0.35">
      <c r="A6718" s="4">
        <v>16717</v>
      </c>
      <c r="B6718" s="4" t="s">
        <v>192</v>
      </c>
      <c r="C6718" s="4">
        <v>56</v>
      </c>
      <c r="D6718" s="4" t="s">
        <v>1039</v>
      </c>
      <c r="E6718" s="4" t="s">
        <v>1041</v>
      </c>
      <c r="F6718" s="5">
        <v>42405</v>
      </c>
      <c r="G6718" s="6">
        <v>45757.682881944442</v>
      </c>
      <c r="H6718" s="9">
        <f t="shared" si="832"/>
        <v>3352</v>
      </c>
      <c r="I6718" s="4">
        <v>6</v>
      </c>
      <c r="J6718" s="4" t="str">
        <f t="shared" si="833"/>
        <v>Unburdened</v>
      </c>
      <c r="K6718" s="4">
        <v>9</v>
      </c>
      <c r="L6718" s="4" t="str">
        <f t="shared" si="834"/>
        <v>High</v>
      </c>
      <c r="M6718" s="4">
        <v>7</v>
      </c>
      <c r="N6718" s="4" t="str">
        <f t="shared" si="835"/>
        <v>Moderate</v>
      </c>
      <c r="O6718" s="4">
        <v>73</v>
      </c>
      <c r="P6718" s="4" t="str">
        <f t="shared" si="836"/>
        <v>Good</v>
      </c>
      <c r="Q6718" s="4">
        <v>5932</v>
      </c>
      <c r="R6718" s="4" t="str">
        <f t="shared" si="837"/>
        <v>Low Active</v>
      </c>
      <c r="S6718" s="4">
        <v>110</v>
      </c>
      <c r="T6718" s="4" t="str">
        <f t="shared" si="838"/>
        <v>High</v>
      </c>
      <c r="U6718" s="4" t="s">
        <v>1048</v>
      </c>
      <c r="V6718" s="4" t="s">
        <v>7629</v>
      </c>
      <c r="W6718" s="2" t="str">
        <f t="shared" si="839"/>
        <v>Energy without.</v>
      </c>
    </row>
    <row r="6719" spans="1:23" ht="29" x14ac:dyDescent="0.35">
      <c r="A6719" s="4">
        <v>16718</v>
      </c>
      <c r="B6719" s="4" t="s">
        <v>281</v>
      </c>
      <c r="C6719" s="4">
        <v>30</v>
      </c>
      <c r="D6719" s="4" t="s">
        <v>1039</v>
      </c>
      <c r="E6719" s="4" t="s">
        <v>1043</v>
      </c>
      <c r="F6719" s="5">
        <v>45148</v>
      </c>
      <c r="G6719" s="6">
        <v>45787.916296296287</v>
      </c>
      <c r="H6719" s="9">
        <f t="shared" si="832"/>
        <v>639</v>
      </c>
      <c r="I6719" s="4">
        <v>4.2</v>
      </c>
      <c r="J6719" s="4" t="str">
        <f t="shared" si="833"/>
        <v>Unburdened</v>
      </c>
      <c r="K6719" s="4">
        <v>6</v>
      </c>
      <c r="L6719" s="4" t="str">
        <f t="shared" si="834"/>
        <v>Moderate</v>
      </c>
      <c r="M6719" s="4">
        <v>6.7</v>
      </c>
      <c r="N6719" s="4" t="str">
        <f t="shared" si="835"/>
        <v>Moderate</v>
      </c>
      <c r="O6719" s="4">
        <v>82</v>
      </c>
      <c r="P6719" s="4" t="str">
        <f t="shared" si="836"/>
        <v>Good</v>
      </c>
      <c r="Q6719" s="4">
        <v>10853</v>
      </c>
      <c r="R6719" s="4" t="str">
        <f t="shared" si="837"/>
        <v>Highly Active</v>
      </c>
      <c r="S6719" s="4">
        <v>64</v>
      </c>
      <c r="T6719" s="4" t="str">
        <f t="shared" si="838"/>
        <v>Normal</v>
      </c>
      <c r="U6719" s="4" t="s">
        <v>1048</v>
      </c>
      <c r="V6719" s="4" t="s">
        <v>7630</v>
      </c>
      <c r="W6719" s="2" t="str">
        <f t="shared" si="839"/>
        <v>Campaign far concern.</v>
      </c>
    </row>
    <row r="6720" spans="1:23" ht="29" x14ac:dyDescent="0.35">
      <c r="A6720" s="4">
        <v>16719</v>
      </c>
      <c r="B6720" s="4" t="s">
        <v>852</v>
      </c>
      <c r="C6720" s="4">
        <v>48</v>
      </c>
      <c r="D6720" s="4" t="s">
        <v>1039</v>
      </c>
      <c r="E6720" s="4" t="s">
        <v>1044</v>
      </c>
      <c r="F6720" s="5">
        <v>42603</v>
      </c>
      <c r="G6720" s="6">
        <v>45673.407569444447</v>
      </c>
      <c r="H6720" s="9">
        <f t="shared" si="832"/>
        <v>3070</v>
      </c>
      <c r="I6720" s="4">
        <v>8</v>
      </c>
      <c r="J6720" s="4" t="str">
        <f t="shared" si="833"/>
        <v>Normal</v>
      </c>
      <c r="K6720" s="4">
        <v>1</v>
      </c>
      <c r="L6720" s="4" t="str">
        <f t="shared" si="834"/>
        <v>Low</v>
      </c>
      <c r="M6720" s="4">
        <v>4.8</v>
      </c>
      <c r="N6720" s="4" t="str">
        <f t="shared" si="835"/>
        <v>Sleep Deprived</v>
      </c>
      <c r="O6720" s="4">
        <v>49</v>
      </c>
      <c r="P6720" s="4" t="str">
        <f t="shared" si="836"/>
        <v>Poor</v>
      </c>
      <c r="Q6720" s="4">
        <v>13514</v>
      </c>
      <c r="R6720" s="4" t="str">
        <f t="shared" si="837"/>
        <v>Highly Active</v>
      </c>
      <c r="S6720" s="4">
        <v>95</v>
      </c>
      <c r="T6720" s="4" t="str">
        <f t="shared" si="838"/>
        <v>Normal</v>
      </c>
      <c r="U6720" s="4" t="s">
        <v>1049</v>
      </c>
      <c r="V6720" s="4" t="s">
        <v>7631</v>
      </c>
      <c r="W6720" s="2" t="str">
        <f t="shared" si="839"/>
        <v>Any former miss.</v>
      </c>
    </row>
    <row r="6721" spans="1:23" ht="29" x14ac:dyDescent="0.35">
      <c r="A6721" s="4">
        <v>16720</v>
      </c>
      <c r="B6721" s="4" t="s">
        <v>932</v>
      </c>
      <c r="C6721" s="4"/>
      <c r="D6721" s="4" t="s">
        <v>1040</v>
      </c>
      <c r="E6721" s="4" t="s">
        <v>1044</v>
      </c>
      <c r="F6721" s="5">
        <v>44536</v>
      </c>
      <c r="G6721" s="6">
        <v>45659.133125</v>
      </c>
      <c r="H6721" s="9">
        <f t="shared" si="832"/>
        <v>1123</v>
      </c>
      <c r="I6721" s="4">
        <v>7.4</v>
      </c>
      <c r="J6721" s="4" t="str">
        <f t="shared" si="833"/>
        <v>Normal</v>
      </c>
      <c r="K6721" s="4">
        <v>1</v>
      </c>
      <c r="L6721" s="4" t="str">
        <f t="shared" si="834"/>
        <v>Low</v>
      </c>
      <c r="M6721" s="4">
        <v>4.8</v>
      </c>
      <c r="N6721" s="4" t="str">
        <f t="shared" si="835"/>
        <v>Sleep Deprived</v>
      </c>
      <c r="O6721" s="4">
        <v>69</v>
      </c>
      <c r="P6721" s="4" t="str">
        <f t="shared" si="836"/>
        <v>Average</v>
      </c>
      <c r="Q6721" s="4">
        <v>5294</v>
      </c>
      <c r="R6721" s="4" t="str">
        <f t="shared" si="837"/>
        <v>Low Active</v>
      </c>
      <c r="S6721" s="4">
        <v>82</v>
      </c>
      <c r="T6721" s="4" t="str">
        <f t="shared" si="838"/>
        <v>Normal</v>
      </c>
      <c r="U6721" s="4" t="s">
        <v>1048</v>
      </c>
      <c r="V6721" s="4" t="s">
        <v>7632</v>
      </c>
      <c r="W6721" s="2" t="str">
        <f t="shared" si="839"/>
        <v>Side by suggest.</v>
      </c>
    </row>
    <row r="6722" spans="1:23" ht="43.5" x14ac:dyDescent="0.35">
      <c r="A6722" s="4">
        <v>16721</v>
      </c>
      <c r="B6722" s="4" t="s">
        <v>266</v>
      </c>
      <c r="C6722" s="4">
        <v>33</v>
      </c>
      <c r="D6722" s="4" t="s">
        <v>1038</v>
      </c>
      <c r="E6722" s="4" t="s">
        <v>1041</v>
      </c>
      <c r="F6722" s="5">
        <v>44685</v>
      </c>
      <c r="G6722" s="6">
        <v>45828.884398148148</v>
      </c>
      <c r="H6722" s="9">
        <f t="shared" si="832"/>
        <v>1143</v>
      </c>
      <c r="I6722" s="4"/>
      <c r="J6722" s="4" t="str">
        <f t="shared" si="833"/>
        <v/>
      </c>
      <c r="K6722" s="4">
        <v>2</v>
      </c>
      <c r="L6722" s="4" t="str">
        <f t="shared" si="834"/>
        <v>Low</v>
      </c>
      <c r="M6722" s="4">
        <v>6.8</v>
      </c>
      <c r="N6722" s="4" t="str">
        <f t="shared" si="835"/>
        <v>Moderate</v>
      </c>
      <c r="O6722" s="4">
        <v>69</v>
      </c>
      <c r="P6722" s="4" t="str">
        <f t="shared" si="836"/>
        <v>Average</v>
      </c>
      <c r="Q6722" s="4">
        <v>10657</v>
      </c>
      <c r="R6722" s="4" t="str">
        <f t="shared" si="837"/>
        <v>Highly Active</v>
      </c>
      <c r="S6722" s="4">
        <v>82</v>
      </c>
      <c r="T6722" s="4" t="str">
        <f t="shared" si="838"/>
        <v>Normal</v>
      </c>
      <c r="U6722" s="4" t="s">
        <v>1048</v>
      </c>
      <c r="V6722" s="4" t="s">
        <v>7633</v>
      </c>
      <c r="W6722" s="2" t="str">
        <f t="shared" si="839"/>
        <v>West Republican thing.</v>
      </c>
    </row>
    <row r="6723" spans="1:23" ht="29" x14ac:dyDescent="0.35">
      <c r="A6723" s="4">
        <v>16722</v>
      </c>
      <c r="B6723" s="4" t="s">
        <v>560</v>
      </c>
      <c r="C6723" s="4">
        <v>35</v>
      </c>
      <c r="D6723" s="4" t="s">
        <v>1039</v>
      </c>
      <c r="E6723" s="4" t="s">
        <v>1044</v>
      </c>
      <c r="F6723" s="5">
        <v>42696</v>
      </c>
      <c r="G6723" s="6">
        <v>45791.773657407408</v>
      </c>
      <c r="H6723" s="9">
        <f t="shared" ref="H6723:H6786" si="840">IF(AND(ISNUMBER(G6723), ISNUMBER(F6723), G6723&gt;=F6723), DATEDIF(F6723, G6723, "d"), "Invalid Dates")</f>
        <v>3095</v>
      </c>
      <c r="I6723" s="4">
        <v>8</v>
      </c>
      <c r="J6723" s="4" t="str">
        <f t="shared" ref="J6723:J6786" si="841">IF(I6723="", "", IF(ISNUMBER(I6723), IF(I6723&gt;10, "Overloaded", IF(I6723&gt;=7, "Normal", "Unburdened")), "Others"))</f>
        <v>Normal</v>
      </c>
      <c r="K6723" s="4">
        <v>2</v>
      </c>
      <c r="L6723" s="4" t="str">
        <f t="shared" ref="L6723:L6786" si="842">IF(K6723="", "", IF(ISNUMBER(K6723), IF(K6723&gt;=7, "High", IF(K6723&gt;=4, "Moderate", "Low")), "Invalid"))</f>
        <v>Low</v>
      </c>
      <c r="M6723" s="4">
        <v>6.9</v>
      </c>
      <c r="N6723" s="4" t="str">
        <f t="shared" ref="N6723:N6786" si="843">IF(M6723="", "", IF(ISNUMBER(M6723), IF(M6723&gt;=8, "Well Rested", IF(M6723&gt;=6, "Moderate", "Sleep Deprived")), "Invalid"))</f>
        <v>Moderate</v>
      </c>
      <c r="O6723" s="4">
        <v>97</v>
      </c>
      <c r="P6723" s="4" t="str">
        <f t="shared" ref="P6723:P6786" si="844">IF(O6723="", "", IF(ISNUMBER(O6723), IF(O6723&gt;=85, "Excellent", IF(O6723&gt;=70, "Good", IF(O6723&gt;=50, "Average", "Poor"))), "Invalid"))</f>
        <v>Excellent</v>
      </c>
      <c r="Q6723" s="4">
        <v>14880</v>
      </c>
      <c r="R6723" s="4" t="str">
        <f t="shared" ref="R6723:R6786" si="845">IF(Q6723="", "", IF(ISNUMBER(Q6723), IF(Q6723&gt;=10000, "Highly Active", IF(Q6723&gt;=7500, "Active", IF(Q6723&gt;=5000, "Low Active", "Sedentary"))), "Invalid"))</f>
        <v>Highly Active</v>
      </c>
      <c r="S6723" s="4">
        <v>80</v>
      </c>
      <c r="T6723" s="4" t="str">
        <f t="shared" ref="T6723:T6786" si="846">IF(S6723="", "", IF(ISNUMBER(S6723), IF(S6723&gt;100, "High", IF(S6723&gt;=60, "Normal", "Low")), "Invalid"))</f>
        <v>Normal</v>
      </c>
      <c r="U6723" s="4" t="s">
        <v>1048</v>
      </c>
      <c r="V6723" s="4" t="s">
        <v>7634</v>
      </c>
      <c r="W6723" s="2" t="str">
        <f t="shared" ref="W6723:W6786" si="847">TRIM(V6723)</f>
        <v>Sea away figure.</v>
      </c>
    </row>
    <row r="6724" spans="1:23" ht="29" x14ac:dyDescent="0.35">
      <c r="A6724" s="4">
        <v>16723</v>
      </c>
      <c r="B6724" s="4" t="s">
        <v>29</v>
      </c>
      <c r="C6724" s="4">
        <v>55</v>
      </c>
      <c r="D6724" s="4" t="s">
        <v>1039</v>
      </c>
      <c r="E6724" s="4" t="s">
        <v>1041</v>
      </c>
      <c r="F6724" s="5">
        <v>45218</v>
      </c>
      <c r="G6724" s="6">
        <v>45786.504513888889</v>
      </c>
      <c r="H6724" s="9">
        <f t="shared" si="840"/>
        <v>568</v>
      </c>
      <c r="I6724" s="4">
        <v>11.4</v>
      </c>
      <c r="J6724" s="4" t="str">
        <f t="shared" si="841"/>
        <v>Overloaded</v>
      </c>
      <c r="K6724" s="4">
        <v>5</v>
      </c>
      <c r="L6724" s="4" t="str">
        <f t="shared" si="842"/>
        <v>Moderate</v>
      </c>
      <c r="M6724" s="4">
        <v>7.4</v>
      </c>
      <c r="N6724" s="4" t="str">
        <f t="shared" si="843"/>
        <v>Moderate</v>
      </c>
      <c r="O6724" s="4">
        <v>76</v>
      </c>
      <c r="P6724" s="4" t="str">
        <f t="shared" si="844"/>
        <v>Good</v>
      </c>
      <c r="Q6724" s="4">
        <v>10420</v>
      </c>
      <c r="R6724" s="4" t="str">
        <f t="shared" si="845"/>
        <v>Highly Active</v>
      </c>
      <c r="S6724" s="4">
        <v>80</v>
      </c>
      <c r="T6724" s="4" t="str">
        <f t="shared" si="846"/>
        <v>Normal</v>
      </c>
      <c r="U6724" s="4" t="s">
        <v>1048</v>
      </c>
      <c r="V6724" s="4" t="s">
        <v>7635</v>
      </c>
      <c r="W6724" s="2" t="str">
        <f t="shared" si="847"/>
        <v>Realize event really.</v>
      </c>
    </row>
    <row r="6725" spans="1:23" ht="43.5" x14ac:dyDescent="0.35">
      <c r="A6725" s="4">
        <v>16724</v>
      </c>
      <c r="B6725" s="4" t="s">
        <v>54</v>
      </c>
      <c r="C6725" s="4">
        <v>55</v>
      </c>
      <c r="D6725" s="4" t="s">
        <v>1040</v>
      </c>
      <c r="E6725" s="4" t="s">
        <v>1044</v>
      </c>
      <c r="F6725" s="5">
        <v>45339</v>
      </c>
      <c r="G6725" s="6">
        <v>45709.636944444443</v>
      </c>
      <c r="H6725" s="9">
        <f t="shared" si="840"/>
        <v>370</v>
      </c>
      <c r="I6725" s="4"/>
      <c r="J6725" s="4" t="str">
        <f t="shared" si="841"/>
        <v/>
      </c>
      <c r="K6725" s="4">
        <v>9</v>
      </c>
      <c r="L6725" s="4" t="str">
        <f t="shared" si="842"/>
        <v>High</v>
      </c>
      <c r="M6725" s="4">
        <v>5.0999999999999996</v>
      </c>
      <c r="N6725" s="4" t="str">
        <f t="shared" si="843"/>
        <v>Sleep Deprived</v>
      </c>
      <c r="O6725" s="4">
        <v>52</v>
      </c>
      <c r="P6725" s="4" t="str">
        <f t="shared" si="844"/>
        <v>Average</v>
      </c>
      <c r="Q6725" s="4">
        <v>14462</v>
      </c>
      <c r="R6725" s="4" t="str">
        <f t="shared" si="845"/>
        <v>Highly Active</v>
      </c>
      <c r="S6725" s="4">
        <v>71</v>
      </c>
      <c r="T6725" s="4" t="str">
        <f t="shared" si="846"/>
        <v>Normal</v>
      </c>
      <c r="U6725" s="4" t="s">
        <v>1049</v>
      </c>
      <c r="V6725" s="4" t="s">
        <v>7636</v>
      </c>
      <c r="W6725" s="2" t="str">
        <f t="shared" si="847"/>
        <v>Those marriage read.</v>
      </c>
    </row>
    <row r="6726" spans="1:23" x14ac:dyDescent="0.35">
      <c r="A6726" s="4">
        <v>16725</v>
      </c>
      <c r="B6726" s="4" t="s">
        <v>171</v>
      </c>
      <c r="C6726" s="4">
        <v>33</v>
      </c>
      <c r="D6726" s="4" t="s">
        <v>1039</v>
      </c>
      <c r="E6726" s="4" t="s">
        <v>1042</v>
      </c>
      <c r="F6726" s="5">
        <v>43293</v>
      </c>
      <c r="G6726" s="6">
        <v>45834.036192129628</v>
      </c>
      <c r="H6726" s="9">
        <f t="shared" si="840"/>
        <v>2541</v>
      </c>
      <c r="I6726" s="4">
        <v>11.4</v>
      </c>
      <c r="J6726" s="4" t="str">
        <f t="shared" si="841"/>
        <v>Overloaded</v>
      </c>
      <c r="K6726" s="4">
        <v>4</v>
      </c>
      <c r="L6726" s="4" t="str">
        <f t="shared" si="842"/>
        <v>Moderate</v>
      </c>
      <c r="M6726" s="4">
        <v>6.4</v>
      </c>
      <c r="N6726" s="4" t="str">
        <f t="shared" si="843"/>
        <v>Moderate</v>
      </c>
      <c r="O6726" s="4">
        <v>48</v>
      </c>
      <c r="P6726" s="4" t="str">
        <f t="shared" si="844"/>
        <v>Poor</v>
      </c>
      <c r="Q6726" s="4">
        <v>5436</v>
      </c>
      <c r="R6726" s="4" t="str">
        <f t="shared" si="845"/>
        <v>Low Active</v>
      </c>
      <c r="S6726" s="4">
        <v>88</v>
      </c>
      <c r="T6726" s="4" t="str">
        <f t="shared" si="846"/>
        <v>Normal</v>
      </c>
      <c r="U6726" s="4" t="s">
        <v>1049</v>
      </c>
      <c r="V6726" s="4" t="s">
        <v>3648</v>
      </c>
      <c r="W6726" s="2" t="str">
        <f t="shared" si="847"/>
        <v>Production.</v>
      </c>
    </row>
    <row r="6727" spans="1:23" ht="29" x14ac:dyDescent="0.35">
      <c r="A6727" s="4">
        <v>16726</v>
      </c>
      <c r="B6727" s="4" t="s">
        <v>341</v>
      </c>
      <c r="C6727" s="4">
        <v>54</v>
      </c>
      <c r="D6727" s="4" t="s">
        <v>1038</v>
      </c>
      <c r="E6727" s="4" t="s">
        <v>1045</v>
      </c>
      <c r="F6727" s="5">
        <v>42204</v>
      </c>
      <c r="G6727" s="6">
        <v>45821.42800925926</v>
      </c>
      <c r="H6727" s="9">
        <f t="shared" si="840"/>
        <v>3617</v>
      </c>
      <c r="I6727" s="4">
        <v>11.8</v>
      </c>
      <c r="J6727" s="4" t="str">
        <f t="shared" si="841"/>
        <v>Overloaded</v>
      </c>
      <c r="K6727" s="4">
        <v>5</v>
      </c>
      <c r="L6727" s="4" t="str">
        <f t="shared" si="842"/>
        <v>Moderate</v>
      </c>
      <c r="M6727" s="4">
        <v>4.4000000000000004</v>
      </c>
      <c r="N6727" s="4" t="str">
        <f t="shared" si="843"/>
        <v>Sleep Deprived</v>
      </c>
      <c r="O6727" s="4">
        <v>42</v>
      </c>
      <c r="P6727" s="4" t="str">
        <f t="shared" si="844"/>
        <v>Poor</v>
      </c>
      <c r="Q6727" s="4">
        <v>12520</v>
      </c>
      <c r="R6727" s="4" t="str">
        <f t="shared" si="845"/>
        <v>Highly Active</v>
      </c>
      <c r="S6727" s="4">
        <v>99</v>
      </c>
      <c r="T6727" s="4" t="str">
        <f t="shared" si="846"/>
        <v>Normal</v>
      </c>
      <c r="U6727" s="4" t="s">
        <v>1048</v>
      </c>
      <c r="V6727" s="4" t="s">
        <v>7637</v>
      </c>
      <c r="W6727" s="2" t="str">
        <f t="shared" si="847"/>
        <v>Kid less term.</v>
      </c>
    </row>
    <row r="6728" spans="1:23" ht="29" x14ac:dyDescent="0.35">
      <c r="A6728" s="4">
        <v>16727</v>
      </c>
      <c r="B6728" s="4" t="s">
        <v>368</v>
      </c>
      <c r="C6728" s="4">
        <v>32</v>
      </c>
      <c r="D6728" s="4" t="s">
        <v>1040</v>
      </c>
      <c r="E6728" s="4" t="s">
        <v>1044</v>
      </c>
      <c r="F6728" s="5">
        <v>45456</v>
      </c>
      <c r="G6728" s="6">
        <v>45719.150208333333</v>
      </c>
      <c r="H6728" s="9">
        <f t="shared" si="840"/>
        <v>263</v>
      </c>
      <c r="I6728" s="4"/>
      <c r="J6728" s="4" t="str">
        <f t="shared" si="841"/>
        <v/>
      </c>
      <c r="K6728" s="4">
        <v>1</v>
      </c>
      <c r="L6728" s="4" t="str">
        <f t="shared" si="842"/>
        <v>Low</v>
      </c>
      <c r="M6728" s="4">
        <v>5.6</v>
      </c>
      <c r="N6728" s="4" t="str">
        <f t="shared" si="843"/>
        <v>Sleep Deprived</v>
      </c>
      <c r="O6728" s="4">
        <v>65</v>
      </c>
      <c r="P6728" s="4" t="str">
        <f t="shared" si="844"/>
        <v>Average</v>
      </c>
      <c r="Q6728" s="4">
        <v>9644</v>
      </c>
      <c r="R6728" s="4" t="str">
        <f t="shared" si="845"/>
        <v>Active</v>
      </c>
      <c r="S6728" s="4">
        <v>69</v>
      </c>
      <c r="T6728" s="4" t="str">
        <f t="shared" si="846"/>
        <v>Normal</v>
      </c>
      <c r="U6728" s="4" t="s">
        <v>1049</v>
      </c>
      <c r="V6728" s="4" t="s">
        <v>7638</v>
      </c>
      <c r="W6728" s="2" t="str">
        <f t="shared" si="847"/>
        <v>Box factor answer.</v>
      </c>
    </row>
    <row r="6729" spans="1:23" x14ac:dyDescent="0.35">
      <c r="A6729" s="4">
        <v>16728</v>
      </c>
      <c r="B6729" s="4" t="s">
        <v>80</v>
      </c>
      <c r="C6729" s="4">
        <v>48</v>
      </c>
      <c r="D6729" s="4" t="s">
        <v>1039</v>
      </c>
      <c r="E6729" s="4" t="s">
        <v>1045</v>
      </c>
      <c r="F6729" s="5">
        <v>42321</v>
      </c>
      <c r="G6729" s="6">
        <v>45687.513032407413</v>
      </c>
      <c r="H6729" s="9">
        <f t="shared" si="840"/>
        <v>3366</v>
      </c>
      <c r="I6729" s="4">
        <v>5.3</v>
      </c>
      <c r="J6729" s="4" t="str">
        <f t="shared" si="841"/>
        <v>Unburdened</v>
      </c>
      <c r="K6729" s="4">
        <v>5</v>
      </c>
      <c r="L6729" s="4" t="str">
        <f t="shared" si="842"/>
        <v>Moderate</v>
      </c>
      <c r="M6729" s="4">
        <v>8</v>
      </c>
      <c r="N6729" s="4" t="str">
        <f t="shared" si="843"/>
        <v>Well Rested</v>
      </c>
      <c r="O6729" s="4">
        <v>46</v>
      </c>
      <c r="P6729" s="4" t="str">
        <f t="shared" si="844"/>
        <v>Poor</v>
      </c>
      <c r="Q6729" s="4">
        <v>10254</v>
      </c>
      <c r="R6729" s="4" t="str">
        <f t="shared" si="845"/>
        <v>Highly Active</v>
      </c>
      <c r="S6729" s="4">
        <v>76</v>
      </c>
      <c r="T6729" s="4" t="str">
        <f t="shared" si="846"/>
        <v>Normal</v>
      </c>
      <c r="U6729" s="4" t="s">
        <v>1048</v>
      </c>
      <c r="V6729" s="4" t="s">
        <v>7639</v>
      </c>
      <c r="W6729" s="2" t="str">
        <f t="shared" si="847"/>
        <v>Here face.</v>
      </c>
    </row>
    <row r="6730" spans="1:23" ht="29" x14ac:dyDescent="0.35">
      <c r="A6730" s="4">
        <v>16729</v>
      </c>
      <c r="B6730" s="4" t="s">
        <v>335</v>
      </c>
      <c r="C6730" s="4">
        <v>43</v>
      </c>
      <c r="D6730" s="4" t="s">
        <v>1038</v>
      </c>
      <c r="E6730" s="4" t="s">
        <v>1043</v>
      </c>
      <c r="F6730" s="5">
        <v>44776</v>
      </c>
      <c r="G6730" s="6">
        <v>45666.629583333342</v>
      </c>
      <c r="H6730" s="9">
        <f t="shared" si="840"/>
        <v>890</v>
      </c>
      <c r="I6730" s="4"/>
      <c r="J6730" s="4" t="str">
        <f t="shared" si="841"/>
        <v/>
      </c>
      <c r="K6730" s="4">
        <v>6</v>
      </c>
      <c r="L6730" s="4" t="str">
        <f t="shared" si="842"/>
        <v>Moderate</v>
      </c>
      <c r="M6730" s="4">
        <v>5</v>
      </c>
      <c r="N6730" s="4" t="str">
        <f t="shared" si="843"/>
        <v>Sleep Deprived</v>
      </c>
      <c r="O6730" s="4">
        <v>76</v>
      </c>
      <c r="P6730" s="4" t="str">
        <f t="shared" si="844"/>
        <v>Good</v>
      </c>
      <c r="Q6730" s="4">
        <v>9630</v>
      </c>
      <c r="R6730" s="4" t="str">
        <f t="shared" si="845"/>
        <v>Active</v>
      </c>
      <c r="S6730" s="4">
        <v>78</v>
      </c>
      <c r="T6730" s="4" t="str">
        <f t="shared" si="846"/>
        <v>Normal</v>
      </c>
      <c r="U6730" s="4" t="s">
        <v>1048</v>
      </c>
      <c r="V6730" s="4" t="s">
        <v>7640</v>
      </c>
      <c r="W6730" s="2" t="str">
        <f t="shared" si="847"/>
        <v>Early it beautiful.</v>
      </c>
    </row>
    <row r="6731" spans="1:23" ht="29" x14ac:dyDescent="0.35">
      <c r="A6731" s="4">
        <v>16730</v>
      </c>
      <c r="B6731" s="4" t="s">
        <v>26</v>
      </c>
      <c r="C6731" s="4"/>
      <c r="D6731" s="4" t="s">
        <v>1040</v>
      </c>
      <c r="E6731" s="4" t="s">
        <v>1045</v>
      </c>
      <c r="F6731" s="5">
        <v>45328</v>
      </c>
      <c r="G6731" s="6">
        <v>45800.144861111112</v>
      </c>
      <c r="H6731" s="9">
        <f t="shared" si="840"/>
        <v>472</v>
      </c>
      <c r="I6731" s="4">
        <v>8.1999999999999993</v>
      </c>
      <c r="J6731" s="4" t="str">
        <f t="shared" si="841"/>
        <v>Normal</v>
      </c>
      <c r="K6731" s="4">
        <v>7</v>
      </c>
      <c r="L6731" s="4" t="str">
        <f t="shared" si="842"/>
        <v>High</v>
      </c>
      <c r="M6731" s="4">
        <v>4.4000000000000004</v>
      </c>
      <c r="N6731" s="4" t="str">
        <f t="shared" si="843"/>
        <v>Sleep Deprived</v>
      </c>
      <c r="O6731" s="4">
        <v>91</v>
      </c>
      <c r="P6731" s="4" t="str">
        <f t="shared" si="844"/>
        <v>Excellent</v>
      </c>
      <c r="Q6731" s="4">
        <v>11752</v>
      </c>
      <c r="R6731" s="4" t="str">
        <f t="shared" si="845"/>
        <v>Highly Active</v>
      </c>
      <c r="S6731" s="4">
        <v>104</v>
      </c>
      <c r="T6731" s="4" t="str">
        <f t="shared" si="846"/>
        <v>High</v>
      </c>
      <c r="U6731" s="4" t="s">
        <v>1049</v>
      </c>
      <c r="V6731" s="4" t="s">
        <v>7641</v>
      </c>
      <c r="W6731" s="2" t="str">
        <f t="shared" si="847"/>
        <v>Education each feel.</v>
      </c>
    </row>
    <row r="6732" spans="1:23" ht="29" x14ac:dyDescent="0.35">
      <c r="A6732" s="4">
        <v>16731</v>
      </c>
      <c r="B6732" s="4" t="s">
        <v>933</v>
      </c>
      <c r="C6732" s="4">
        <v>23</v>
      </c>
      <c r="D6732" s="4" t="s">
        <v>1038</v>
      </c>
      <c r="E6732" s="4" t="s">
        <v>1045</v>
      </c>
      <c r="F6732" s="5">
        <v>43216</v>
      </c>
      <c r="G6732" s="6">
        <v>45692.188969907409</v>
      </c>
      <c r="H6732" s="9">
        <f t="shared" si="840"/>
        <v>2476</v>
      </c>
      <c r="I6732" s="4">
        <v>10.8</v>
      </c>
      <c r="J6732" s="4" t="str">
        <f t="shared" si="841"/>
        <v>Overloaded</v>
      </c>
      <c r="K6732" s="4">
        <v>1</v>
      </c>
      <c r="L6732" s="4" t="str">
        <f t="shared" si="842"/>
        <v>Low</v>
      </c>
      <c r="M6732" s="4">
        <v>5.7</v>
      </c>
      <c r="N6732" s="4" t="str">
        <f t="shared" si="843"/>
        <v>Sleep Deprived</v>
      </c>
      <c r="O6732" s="4">
        <v>93</v>
      </c>
      <c r="P6732" s="4" t="str">
        <f t="shared" si="844"/>
        <v>Excellent</v>
      </c>
      <c r="Q6732" s="4">
        <v>2654</v>
      </c>
      <c r="R6732" s="4" t="str">
        <f t="shared" si="845"/>
        <v>Sedentary</v>
      </c>
      <c r="S6732" s="4">
        <v>118</v>
      </c>
      <c r="T6732" s="4" t="str">
        <f t="shared" si="846"/>
        <v>High</v>
      </c>
      <c r="U6732" s="4" t="s">
        <v>1048</v>
      </c>
      <c r="V6732" s="4" t="s">
        <v>7642</v>
      </c>
      <c r="W6732" s="2" t="str">
        <f t="shared" si="847"/>
        <v>Skill bank.</v>
      </c>
    </row>
    <row r="6733" spans="1:23" ht="29" x14ac:dyDescent="0.35">
      <c r="A6733" s="4">
        <v>16732</v>
      </c>
      <c r="B6733" s="4" t="s">
        <v>269</v>
      </c>
      <c r="C6733" s="4">
        <v>47</v>
      </c>
      <c r="D6733" s="4" t="s">
        <v>1040</v>
      </c>
      <c r="E6733" s="4" t="s">
        <v>1042</v>
      </c>
      <c r="F6733" s="5">
        <v>44888</v>
      </c>
      <c r="G6733" s="6">
        <v>45724.489976851852</v>
      </c>
      <c r="H6733" s="9">
        <f t="shared" si="840"/>
        <v>836</v>
      </c>
      <c r="I6733" s="4">
        <v>4.5</v>
      </c>
      <c r="J6733" s="4" t="str">
        <f t="shared" si="841"/>
        <v>Unburdened</v>
      </c>
      <c r="K6733" s="4">
        <v>5</v>
      </c>
      <c r="L6733" s="4" t="str">
        <f t="shared" si="842"/>
        <v>Moderate</v>
      </c>
      <c r="M6733" s="4">
        <v>6.9</v>
      </c>
      <c r="N6733" s="4" t="str">
        <f t="shared" si="843"/>
        <v>Moderate</v>
      </c>
      <c r="O6733" s="4">
        <v>99</v>
      </c>
      <c r="P6733" s="4" t="str">
        <f t="shared" si="844"/>
        <v>Excellent</v>
      </c>
      <c r="Q6733" s="4">
        <v>11432</v>
      </c>
      <c r="R6733" s="4" t="str">
        <f t="shared" si="845"/>
        <v>Highly Active</v>
      </c>
      <c r="S6733" s="4">
        <v>95</v>
      </c>
      <c r="T6733" s="4" t="str">
        <f t="shared" si="846"/>
        <v>Normal</v>
      </c>
      <c r="U6733" s="4" t="s">
        <v>1049</v>
      </c>
      <c r="V6733" s="4" t="s">
        <v>7643</v>
      </c>
      <c r="W6733" s="2" t="str">
        <f t="shared" si="847"/>
        <v>Two air expert.</v>
      </c>
    </row>
    <row r="6734" spans="1:23" ht="43.5" x14ac:dyDescent="0.35">
      <c r="A6734" s="4">
        <v>16733</v>
      </c>
      <c r="B6734" s="4" t="s">
        <v>533</v>
      </c>
      <c r="C6734" s="4">
        <v>23</v>
      </c>
      <c r="D6734" s="4" t="s">
        <v>1039</v>
      </c>
      <c r="E6734" s="4" t="s">
        <v>1044</v>
      </c>
      <c r="F6734" s="5">
        <v>44287</v>
      </c>
      <c r="G6734" s="6">
        <v>45701.889166666668</v>
      </c>
      <c r="H6734" s="9">
        <f t="shared" si="840"/>
        <v>1414</v>
      </c>
      <c r="I6734" s="4">
        <v>8.5</v>
      </c>
      <c r="J6734" s="4" t="str">
        <f t="shared" si="841"/>
        <v>Normal</v>
      </c>
      <c r="K6734" s="4">
        <v>1</v>
      </c>
      <c r="L6734" s="4" t="str">
        <f t="shared" si="842"/>
        <v>Low</v>
      </c>
      <c r="M6734" s="4">
        <v>4.5</v>
      </c>
      <c r="N6734" s="4" t="str">
        <f t="shared" si="843"/>
        <v>Sleep Deprived</v>
      </c>
      <c r="O6734" s="4">
        <v>44</v>
      </c>
      <c r="P6734" s="4" t="str">
        <f t="shared" si="844"/>
        <v>Poor</v>
      </c>
      <c r="Q6734" s="4">
        <v>10470</v>
      </c>
      <c r="R6734" s="4" t="str">
        <f t="shared" si="845"/>
        <v>Highly Active</v>
      </c>
      <c r="S6734" s="4">
        <v>88</v>
      </c>
      <c r="T6734" s="4" t="str">
        <f t="shared" si="846"/>
        <v>Normal</v>
      </c>
      <c r="U6734" s="4" t="s">
        <v>1048</v>
      </c>
      <c r="V6734" s="4" t="s">
        <v>7644</v>
      </c>
      <c r="W6734" s="2" t="str">
        <f t="shared" si="847"/>
        <v>Situation condition understand.</v>
      </c>
    </row>
    <row r="6735" spans="1:23" ht="43.5" x14ac:dyDescent="0.35">
      <c r="A6735" s="4">
        <v>16734</v>
      </c>
      <c r="B6735" s="4" t="s">
        <v>657</v>
      </c>
      <c r="C6735" s="4">
        <v>21</v>
      </c>
      <c r="D6735" s="4" t="s">
        <v>1039</v>
      </c>
      <c r="E6735" s="4" t="s">
        <v>1046</v>
      </c>
      <c r="F6735" s="5">
        <v>45281</v>
      </c>
      <c r="G6735" s="6">
        <v>45756.86178240741</v>
      </c>
      <c r="H6735" s="9">
        <f t="shared" si="840"/>
        <v>475</v>
      </c>
      <c r="I6735" s="4">
        <v>12</v>
      </c>
      <c r="J6735" s="4" t="str">
        <f t="shared" si="841"/>
        <v>Overloaded</v>
      </c>
      <c r="K6735" s="4">
        <v>4</v>
      </c>
      <c r="L6735" s="4" t="str">
        <f t="shared" si="842"/>
        <v>Moderate</v>
      </c>
      <c r="M6735" s="4">
        <v>4.2</v>
      </c>
      <c r="N6735" s="4" t="str">
        <f t="shared" si="843"/>
        <v>Sleep Deprived</v>
      </c>
      <c r="O6735" s="4">
        <v>75</v>
      </c>
      <c r="P6735" s="4" t="str">
        <f t="shared" si="844"/>
        <v>Good</v>
      </c>
      <c r="Q6735" s="4">
        <v>14158</v>
      </c>
      <c r="R6735" s="4" t="str">
        <f t="shared" si="845"/>
        <v>Highly Active</v>
      </c>
      <c r="S6735" s="4">
        <v>66</v>
      </c>
      <c r="T6735" s="4" t="str">
        <f t="shared" si="846"/>
        <v>Normal</v>
      </c>
      <c r="U6735" s="4" t="s">
        <v>1049</v>
      </c>
      <c r="V6735" s="4" t="s">
        <v>7645</v>
      </c>
      <c r="W6735" s="2" t="str">
        <f t="shared" si="847"/>
        <v>Vote prepare himself.</v>
      </c>
    </row>
    <row r="6736" spans="1:23" ht="29" x14ac:dyDescent="0.35">
      <c r="A6736" s="4">
        <v>16735</v>
      </c>
      <c r="B6736" s="4" t="s">
        <v>63</v>
      </c>
      <c r="C6736" s="4">
        <v>36</v>
      </c>
      <c r="D6736" s="4" t="s">
        <v>1039</v>
      </c>
      <c r="E6736" s="4" t="s">
        <v>1043</v>
      </c>
      <c r="F6736" s="5">
        <v>42654</v>
      </c>
      <c r="G6736" s="6">
        <v>45752.071493055562</v>
      </c>
      <c r="H6736" s="9">
        <f t="shared" si="840"/>
        <v>3098</v>
      </c>
      <c r="I6736" s="4"/>
      <c r="J6736" s="4" t="str">
        <f t="shared" si="841"/>
        <v/>
      </c>
      <c r="K6736" s="4">
        <v>6</v>
      </c>
      <c r="L6736" s="4" t="str">
        <f t="shared" si="842"/>
        <v>Moderate</v>
      </c>
      <c r="M6736" s="4">
        <v>7.5</v>
      </c>
      <c r="N6736" s="4" t="str">
        <f t="shared" si="843"/>
        <v>Moderate</v>
      </c>
      <c r="O6736" s="4">
        <v>79</v>
      </c>
      <c r="P6736" s="4" t="str">
        <f t="shared" si="844"/>
        <v>Good</v>
      </c>
      <c r="Q6736" s="4">
        <v>9122</v>
      </c>
      <c r="R6736" s="4" t="str">
        <f t="shared" si="845"/>
        <v>Active</v>
      </c>
      <c r="S6736" s="4">
        <v>76</v>
      </c>
      <c r="T6736" s="4" t="str">
        <f t="shared" si="846"/>
        <v>Normal</v>
      </c>
      <c r="U6736" s="4" t="s">
        <v>1049</v>
      </c>
      <c r="V6736" s="4" t="s">
        <v>7646</v>
      </c>
      <c r="W6736" s="2" t="str">
        <f t="shared" si="847"/>
        <v>Success recognize.</v>
      </c>
    </row>
    <row r="6737" spans="1:23" ht="29" x14ac:dyDescent="0.35">
      <c r="A6737" s="4">
        <v>16736</v>
      </c>
      <c r="B6737" s="4" t="s">
        <v>80</v>
      </c>
      <c r="C6737" s="4">
        <v>41</v>
      </c>
      <c r="D6737" s="4" t="s">
        <v>1039</v>
      </c>
      <c r="E6737" s="4" t="s">
        <v>1042</v>
      </c>
      <c r="F6737" s="5">
        <v>42242</v>
      </c>
      <c r="G6737" s="6">
        <v>45743.853807870371</v>
      </c>
      <c r="H6737" s="9">
        <f t="shared" si="840"/>
        <v>3501</v>
      </c>
      <c r="I6737" s="4">
        <v>6.5</v>
      </c>
      <c r="J6737" s="4" t="str">
        <f t="shared" si="841"/>
        <v>Unburdened</v>
      </c>
      <c r="K6737" s="4">
        <v>5</v>
      </c>
      <c r="L6737" s="4" t="str">
        <f t="shared" si="842"/>
        <v>Moderate</v>
      </c>
      <c r="M6737" s="4">
        <v>5.3</v>
      </c>
      <c r="N6737" s="4" t="str">
        <f t="shared" si="843"/>
        <v>Sleep Deprived</v>
      </c>
      <c r="O6737" s="4">
        <v>66</v>
      </c>
      <c r="P6737" s="4" t="str">
        <f t="shared" si="844"/>
        <v>Average</v>
      </c>
      <c r="Q6737" s="4">
        <v>12565</v>
      </c>
      <c r="R6737" s="4" t="str">
        <f t="shared" si="845"/>
        <v>Highly Active</v>
      </c>
      <c r="S6737" s="4">
        <v>79</v>
      </c>
      <c r="T6737" s="4" t="str">
        <f t="shared" si="846"/>
        <v>Normal</v>
      </c>
      <c r="U6737" s="4" t="s">
        <v>1048</v>
      </c>
      <c r="V6737" s="4" t="s">
        <v>7647</v>
      </c>
      <c r="W6737" s="2" t="str">
        <f t="shared" si="847"/>
        <v>How those investment.</v>
      </c>
    </row>
    <row r="6738" spans="1:23" ht="29" x14ac:dyDescent="0.35">
      <c r="A6738" s="4">
        <v>16737</v>
      </c>
      <c r="B6738" s="4" t="s">
        <v>100</v>
      </c>
      <c r="C6738" s="4">
        <v>46</v>
      </c>
      <c r="D6738" s="4" t="s">
        <v>1040</v>
      </c>
      <c r="E6738" s="4" t="s">
        <v>1044</v>
      </c>
      <c r="F6738" s="5">
        <v>45042</v>
      </c>
      <c r="G6738" s="6">
        <v>45822.232349537036</v>
      </c>
      <c r="H6738" s="9">
        <f t="shared" si="840"/>
        <v>780</v>
      </c>
      <c r="I6738" s="4">
        <v>8.8000000000000007</v>
      </c>
      <c r="J6738" s="4" t="str">
        <f t="shared" si="841"/>
        <v>Normal</v>
      </c>
      <c r="K6738" s="4">
        <v>9</v>
      </c>
      <c r="L6738" s="4" t="str">
        <f t="shared" si="842"/>
        <v>High</v>
      </c>
      <c r="M6738" s="4">
        <v>5.2</v>
      </c>
      <c r="N6738" s="4" t="str">
        <f t="shared" si="843"/>
        <v>Sleep Deprived</v>
      </c>
      <c r="O6738" s="4"/>
      <c r="P6738" s="4" t="str">
        <f t="shared" si="844"/>
        <v/>
      </c>
      <c r="Q6738" s="4">
        <v>10945</v>
      </c>
      <c r="R6738" s="4" t="str">
        <f t="shared" si="845"/>
        <v>Highly Active</v>
      </c>
      <c r="S6738" s="4">
        <v>109</v>
      </c>
      <c r="T6738" s="4" t="str">
        <f t="shared" si="846"/>
        <v>High</v>
      </c>
      <c r="U6738" s="4" t="s">
        <v>1048</v>
      </c>
      <c r="V6738" s="4" t="s">
        <v>7648</v>
      </c>
      <c r="W6738" s="2" t="str">
        <f t="shared" si="847"/>
        <v>Expect itself.</v>
      </c>
    </row>
    <row r="6739" spans="1:23" ht="29" x14ac:dyDescent="0.35">
      <c r="A6739" s="4">
        <v>16738</v>
      </c>
      <c r="B6739" s="4" t="s">
        <v>35</v>
      </c>
      <c r="C6739" s="4">
        <v>36</v>
      </c>
      <c r="D6739" s="4" t="s">
        <v>1038</v>
      </c>
      <c r="E6739" s="4" t="s">
        <v>1045</v>
      </c>
      <c r="F6739" s="5">
        <v>42728</v>
      </c>
      <c r="G6739" s="6">
        <v>45671.965624999997</v>
      </c>
      <c r="H6739" s="9">
        <f t="shared" si="840"/>
        <v>2943</v>
      </c>
      <c r="I6739" s="4">
        <v>8.6999999999999993</v>
      </c>
      <c r="J6739" s="4" t="str">
        <f t="shared" si="841"/>
        <v>Normal</v>
      </c>
      <c r="K6739" s="4">
        <v>7</v>
      </c>
      <c r="L6739" s="4" t="str">
        <f t="shared" si="842"/>
        <v>High</v>
      </c>
      <c r="M6739" s="4">
        <v>5.9</v>
      </c>
      <c r="N6739" s="4" t="str">
        <f t="shared" si="843"/>
        <v>Sleep Deprived</v>
      </c>
      <c r="O6739" s="4">
        <v>73</v>
      </c>
      <c r="P6739" s="4" t="str">
        <f t="shared" si="844"/>
        <v>Good</v>
      </c>
      <c r="Q6739" s="4">
        <v>11370</v>
      </c>
      <c r="R6739" s="4" t="str">
        <f t="shared" si="845"/>
        <v>Highly Active</v>
      </c>
      <c r="S6739" s="4">
        <v>63</v>
      </c>
      <c r="T6739" s="4" t="str">
        <f t="shared" si="846"/>
        <v>Normal</v>
      </c>
      <c r="U6739" s="4" t="s">
        <v>1048</v>
      </c>
      <c r="V6739" s="4" t="s">
        <v>7649</v>
      </c>
      <c r="W6739" s="2" t="str">
        <f t="shared" si="847"/>
        <v>World dog.</v>
      </c>
    </row>
    <row r="6740" spans="1:23" ht="29" x14ac:dyDescent="0.35">
      <c r="A6740" s="4">
        <v>16739</v>
      </c>
      <c r="B6740" s="4" t="s">
        <v>89</v>
      </c>
      <c r="C6740" s="4">
        <v>45</v>
      </c>
      <c r="D6740" s="4" t="s">
        <v>1040</v>
      </c>
      <c r="E6740" s="4" t="s">
        <v>1041</v>
      </c>
      <c r="F6740" s="5">
        <v>43506</v>
      </c>
      <c r="G6740" s="6">
        <v>45791.445775462962</v>
      </c>
      <c r="H6740" s="9">
        <f t="shared" si="840"/>
        <v>2285</v>
      </c>
      <c r="I6740" s="4">
        <v>11.5</v>
      </c>
      <c r="J6740" s="4" t="str">
        <f t="shared" si="841"/>
        <v>Overloaded</v>
      </c>
      <c r="K6740" s="4">
        <v>6</v>
      </c>
      <c r="L6740" s="4" t="str">
        <f t="shared" si="842"/>
        <v>Moderate</v>
      </c>
      <c r="M6740" s="4">
        <v>5.9</v>
      </c>
      <c r="N6740" s="4" t="str">
        <f t="shared" si="843"/>
        <v>Sleep Deprived</v>
      </c>
      <c r="O6740" s="4">
        <v>81</v>
      </c>
      <c r="P6740" s="4" t="str">
        <f t="shared" si="844"/>
        <v>Good</v>
      </c>
      <c r="Q6740" s="4">
        <v>3039</v>
      </c>
      <c r="R6740" s="4" t="str">
        <f t="shared" si="845"/>
        <v>Sedentary</v>
      </c>
      <c r="S6740" s="4">
        <v>80</v>
      </c>
      <c r="T6740" s="4" t="str">
        <f t="shared" si="846"/>
        <v>Normal</v>
      </c>
      <c r="U6740" s="4" t="s">
        <v>1049</v>
      </c>
      <c r="V6740" s="4" t="s">
        <v>7650</v>
      </c>
      <c r="W6740" s="2" t="str">
        <f t="shared" si="847"/>
        <v>Source past project.</v>
      </c>
    </row>
    <row r="6741" spans="1:23" x14ac:dyDescent="0.35">
      <c r="A6741" s="4">
        <v>16740</v>
      </c>
      <c r="B6741" s="4" t="s">
        <v>466</v>
      </c>
      <c r="C6741" s="4">
        <v>24</v>
      </c>
      <c r="D6741" s="4" t="s">
        <v>1038</v>
      </c>
      <c r="E6741" s="4" t="s">
        <v>1045</v>
      </c>
      <c r="F6741" s="5">
        <v>44110</v>
      </c>
      <c r="G6741" s="6">
        <v>45842.893159722233</v>
      </c>
      <c r="H6741" s="9">
        <f t="shared" si="840"/>
        <v>1732</v>
      </c>
      <c r="I6741" s="4">
        <v>8.3000000000000007</v>
      </c>
      <c r="J6741" s="4" t="str">
        <f t="shared" si="841"/>
        <v>Normal</v>
      </c>
      <c r="K6741" s="4">
        <v>5</v>
      </c>
      <c r="L6741" s="4" t="str">
        <f t="shared" si="842"/>
        <v>Moderate</v>
      </c>
      <c r="M6741" s="4">
        <v>6.1</v>
      </c>
      <c r="N6741" s="4" t="str">
        <f t="shared" si="843"/>
        <v>Moderate</v>
      </c>
      <c r="O6741" s="4">
        <v>81</v>
      </c>
      <c r="P6741" s="4" t="str">
        <f t="shared" si="844"/>
        <v>Good</v>
      </c>
      <c r="Q6741" s="4">
        <v>9981</v>
      </c>
      <c r="R6741" s="4" t="str">
        <f t="shared" si="845"/>
        <v>Active</v>
      </c>
      <c r="S6741" s="4">
        <v>83</v>
      </c>
      <c r="T6741" s="4" t="str">
        <f t="shared" si="846"/>
        <v>Normal</v>
      </c>
      <c r="U6741" s="4" t="s">
        <v>1049</v>
      </c>
      <c r="V6741" s="4" t="s">
        <v>7651</v>
      </c>
      <c r="W6741" s="2" t="str">
        <f t="shared" si="847"/>
        <v>Report long.</v>
      </c>
    </row>
    <row r="6742" spans="1:23" ht="29" x14ac:dyDescent="0.35">
      <c r="A6742" s="4">
        <v>16741</v>
      </c>
      <c r="B6742" s="4" t="s">
        <v>434</v>
      </c>
      <c r="C6742" s="4">
        <v>29</v>
      </c>
      <c r="D6742" s="4" t="s">
        <v>1038</v>
      </c>
      <c r="E6742" s="4" t="s">
        <v>1042</v>
      </c>
      <c r="F6742" s="5">
        <v>43736</v>
      </c>
      <c r="G6742" s="6">
        <v>45779.302986111114</v>
      </c>
      <c r="H6742" s="9">
        <f t="shared" si="840"/>
        <v>2043</v>
      </c>
      <c r="I6742" s="4">
        <v>11.5</v>
      </c>
      <c r="J6742" s="4" t="str">
        <f t="shared" si="841"/>
        <v>Overloaded</v>
      </c>
      <c r="K6742" s="4">
        <v>4</v>
      </c>
      <c r="L6742" s="4" t="str">
        <f t="shared" si="842"/>
        <v>Moderate</v>
      </c>
      <c r="M6742" s="4">
        <v>5.3</v>
      </c>
      <c r="N6742" s="4" t="str">
        <f t="shared" si="843"/>
        <v>Sleep Deprived</v>
      </c>
      <c r="O6742" s="4">
        <v>90</v>
      </c>
      <c r="P6742" s="4" t="str">
        <f t="shared" si="844"/>
        <v>Excellent</v>
      </c>
      <c r="Q6742" s="4">
        <v>6336</v>
      </c>
      <c r="R6742" s="4" t="str">
        <f t="shared" si="845"/>
        <v>Low Active</v>
      </c>
      <c r="S6742" s="4">
        <v>92</v>
      </c>
      <c r="T6742" s="4" t="str">
        <f t="shared" si="846"/>
        <v>Normal</v>
      </c>
      <c r="U6742" s="4" t="s">
        <v>1049</v>
      </c>
      <c r="V6742" s="4" t="s">
        <v>7652</v>
      </c>
      <c r="W6742" s="2" t="str">
        <f t="shared" si="847"/>
        <v>Middle explain.</v>
      </c>
    </row>
    <row r="6743" spans="1:23" ht="29" x14ac:dyDescent="0.35">
      <c r="A6743" s="4">
        <v>16742</v>
      </c>
      <c r="B6743" s="4" t="s">
        <v>25</v>
      </c>
      <c r="C6743" s="4">
        <v>41</v>
      </c>
      <c r="D6743" s="4" t="s">
        <v>1038</v>
      </c>
      <c r="E6743" s="4" t="s">
        <v>1044</v>
      </c>
      <c r="F6743" s="5">
        <v>42518</v>
      </c>
      <c r="G6743" s="6">
        <v>45711.609513888892</v>
      </c>
      <c r="H6743" s="9">
        <f t="shared" si="840"/>
        <v>3193</v>
      </c>
      <c r="I6743" s="4">
        <v>4.5</v>
      </c>
      <c r="J6743" s="4" t="str">
        <f t="shared" si="841"/>
        <v>Unburdened</v>
      </c>
      <c r="K6743" s="4">
        <v>4</v>
      </c>
      <c r="L6743" s="4" t="str">
        <f t="shared" si="842"/>
        <v>Moderate</v>
      </c>
      <c r="M6743" s="4">
        <v>5.0999999999999996</v>
      </c>
      <c r="N6743" s="4" t="str">
        <f t="shared" si="843"/>
        <v>Sleep Deprived</v>
      </c>
      <c r="O6743" s="4">
        <v>96</v>
      </c>
      <c r="P6743" s="4" t="str">
        <f t="shared" si="844"/>
        <v>Excellent</v>
      </c>
      <c r="Q6743" s="4">
        <v>7772</v>
      </c>
      <c r="R6743" s="4" t="str">
        <f t="shared" si="845"/>
        <v>Active</v>
      </c>
      <c r="S6743" s="4">
        <v>72</v>
      </c>
      <c r="T6743" s="4" t="str">
        <f t="shared" si="846"/>
        <v>Normal</v>
      </c>
      <c r="U6743" s="4" t="s">
        <v>1048</v>
      </c>
      <c r="V6743" s="4" t="s">
        <v>7653</v>
      </c>
      <c r="W6743" s="2" t="str">
        <f t="shared" si="847"/>
        <v>Yard tell knowledge.</v>
      </c>
    </row>
    <row r="6744" spans="1:23" ht="43.5" x14ac:dyDescent="0.35">
      <c r="A6744" s="4">
        <v>16743</v>
      </c>
      <c r="B6744" s="4" t="s">
        <v>202</v>
      </c>
      <c r="C6744" s="4">
        <v>24</v>
      </c>
      <c r="D6744" s="4" t="s">
        <v>1040</v>
      </c>
      <c r="E6744" s="4" t="s">
        <v>1043</v>
      </c>
      <c r="F6744" s="5">
        <v>44933</v>
      </c>
      <c r="G6744" s="6">
        <v>45801.796574074076</v>
      </c>
      <c r="H6744" s="9">
        <f t="shared" si="840"/>
        <v>868</v>
      </c>
      <c r="I6744" s="4"/>
      <c r="J6744" s="4" t="str">
        <f t="shared" si="841"/>
        <v/>
      </c>
      <c r="K6744" s="4">
        <v>3</v>
      </c>
      <c r="L6744" s="4" t="str">
        <f t="shared" si="842"/>
        <v>Low</v>
      </c>
      <c r="M6744" s="4">
        <v>4.5999999999999996</v>
      </c>
      <c r="N6744" s="4" t="str">
        <f t="shared" si="843"/>
        <v>Sleep Deprived</v>
      </c>
      <c r="O6744" s="4">
        <v>76</v>
      </c>
      <c r="P6744" s="4" t="str">
        <f t="shared" si="844"/>
        <v>Good</v>
      </c>
      <c r="Q6744" s="4">
        <v>10025</v>
      </c>
      <c r="R6744" s="4" t="str">
        <f t="shared" si="845"/>
        <v>Highly Active</v>
      </c>
      <c r="S6744" s="4">
        <v>87</v>
      </c>
      <c r="T6744" s="4" t="str">
        <f t="shared" si="846"/>
        <v>Normal</v>
      </c>
      <c r="U6744" s="4" t="s">
        <v>1049</v>
      </c>
      <c r="V6744" s="4" t="s">
        <v>7654</v>
      </c>
      <c r="W6744" s="2" t="str">
        <f t="shared" si="847"/>
        <v>Audience whole reflect.</v>
      </c>
    </row>
    <row r="6745" spans="1:23" ht="29" x14ac:dyDescent="0.35">
      <c r="A6745" s="4">
        <v>16744</v>
      </c>
      <c r="B6745" s="4" t="s">
        <v>372</v>
      </c>
      <c r="C6745" s="4">
        <v>40</v>
      </c>
      <c r="D6745" s="4" t="s">
        <v>1040</v>
      </c>
      <c r="E6745" s="4" t="s">
        <v>1044</v>
      </c>
      <c r="F6745" s="5">
        <v>43358</v>
      </c>
      <c r="G6745" s="6">
        <v>45732.802858796298</v>
      </c>
      <c r="H6745" s="9">
        <f t="shared" si="840"/>
        <v>2374</v>
      </c>
      <c r="I6745" s="4">
        <v>9.1999999999999993</v>
      </c>
      <c r="J6745" s="4" t="str">
        <f t="shared" si="841"/>
        <v>Normal</v>
      </c>
      <c r="K6745" s="4">
        <v>5</v>
      </c>
      <c r="L6745" s="4" t="str">
        <f t="shared" si="842"/>
        <v>Moderate</v>
      </c>
      <c r="M6745" s="4">
        <v>5.0999999999999996</v>
      </c>
      <c r="N6745" s="4" t="str">
        <f t="shared" si="843"/>
        <v>Sleep Deprived</v>
      </c>
      <c r="O6745" s="4">
        <v>48</v>
      </c>
      <c r="P6745" s="4" t="str">
        <f t="shared" si="844"/>
        <v>Poor</v>
      </c>
      <c r="Q6745" s="4">
        <v>12676</v>
      </c>
      <c r="R6745" s="4" t="str">
        <f t="shared" si="845"/>
        <v>Highly Active</v>
      </c>
      <c r="S6745" s="4">
        <v>87</v>
      </c>
      <c r="T6745" s="4" t="str">
        <f t="shared" si="846"/>
        <v>Normal</v>
      </c>
      <c r="U6745" s="4" t="s">
        <v>1048</v>
      </c>
      <c r="V6745" s="4" t="s">
        <v>7655</v>
      </c>
      <c r="W6745" s="2" t="str">
        <f t="shared" si="847"/>
        <v>Final what.</v>
      </c>
    </row>
    <row r="6746" spans="1:23" ht="29" x14ac:dyDescent="0.35">
      <c r="A6746" s="4">
        <v>16745</v>
      </c>
      <c r="B6746" s="4" t="s">
        <v>65</v>
      </c>
      <c r="C6746" s="4">
        <v>53</v>
      </c>
      <c r="D6746" s="4" t="s">
        <v>1038</v>
      </c>
      <c r="E6746" s="4" t="s">
        <v>1041</v>
      </c>
      <c r="F6746" s="5">
        <v>43315</v>
      </c>
      <c r="G6746" s="6">
        <v>45820.496377314812</v>
      </c>
      <c r="H6746" s="9">
        <f t="shared" si="840"/>
        <v>2505</v>
      </c>
      <c r="I6746" s="4">
        <v>10.3</v>
      </c>
      <c r="J6746" s="4" t="str">
        <f t="shared" si="841"/>
        <v>Overloaded</v>
      </c>
      <c r="K6746" s="4">
        <v>1</v>
      </c>
      <c r="L6746" s="4" t="str">
        <f t="shared" si="842"/>
        <v>Low</v>
      </c>
      <c r="M6746" s="4">
        <v>5.3</v>
      </c>
      <c r="N6746" s="4" t="str">
        <f t="shared" si="843"/>
        <v>Sleep Deprived</v>
      </c>
      <c r="O6746" s="4">
        <v>43</v>
      </c>
      <c r="P6746" s="4" t="str">
        <f t="shared" si="844"/>
        <v>Poor</v>
      </c>
      <c r="Q6746" s="4">
        <v>9217</v>
      </c>
      <c r="R6746" s="4" t="str">
        <f t="shared" si="845"/>
        <v>Active</v>
      </c>
      <c r="S6746" s="4">
        <v>62</v>
      </c>
      <c r="T6746" s="4" t="str">
        <f t="shared" si="846"/>
        <v>Normal</v>
      </c>
      <c r="U6746" s="4" t="s">
        <v>1049</v>
      </c>
      <c r="V6746" s="4" t="s">
        <v>7656</v>
      </c>
      <c r="W6746" s="2" t="str">
        <f t="shared" si="847"/>
        <v>Easy of.</v>
      </c>
    </row>
    <row r="6747" spans="1:23" ht="43.5" x14ac:dyDescent="0.35">
      <c r="A6747" s="4">
        <v>16746</v>
      </c>
      <c r="B6747" s="4" t="s">
        <v>121</v>
      </c>
      <c r="C6747" s="4">
        <v>27</v>
      </c>
      <c r="D6747" s="4" t="s">
        <v>1040</v>
      </c>
      <c r="E6747" s="4" t="s">
        <v>1044</v>
      </c>
      <c r="F6747" s="5">
        <v>44229</v>
      </c>
      <c r="G6747" s="6">
        <v>45732.206041666657</v>
      </c>
      <c r="H6747" s="9">
        <f t="shared" si="840"/>
        <v>1503</v>
      </c>
      <c r="I6747" s="4">
        <v>5.3</v>
      </c>
      <c r="J6747" s="4" t="str">
        <f t="shared" si="841"/>
        <v>Unburdened</v>
      </c>
      <c r="K6747" s="4">
        <v>7</v>
      </c>
      <c r="L6747" s="4" t="str">
        <f t="shared" si="842"/>
        <v>High</v>
      </c>
      <c r="M6747" s="4">
        <v>6.9</v>
      </c>
      <c r="N6747" s="4" t="str">
        <f t="shared" si="843"/>
        <v>Moderate</v>
      </c>
      <c r="O6747" s="4">
        <v>70</v>
      </c>
      <c r="P6747" s="4" t="str">
        <f t="shared" si="844"/>
        <v>Good</v>
      </c>
      <c r="Q6747" s="4">
        <v>12781</v>
      </c>
      <c r="R6747" s="4" t="str">
        <f t="shared" si="845"/>
        <v>Highly Active</v>
      </c>
      <c r="S6747" s="4">
        <v>71</v>
      </c>
      <c r="T6747" s="4" t="str">
        <f t="shared" si="846"/>
        <v>Normal</v>
      </c>
      <c r="U6747" s="4" t="s">
        <v>1048</v>
      </c>
      <c r="V6747" s="4" t="s">
        <v>7657</v>
      </c>
      <c r="W6747" s="2" t="str">
        <f t="shared" si="847"/>
        <v>Citizen special defense.</v>
      </c>
    </row>
    <row r="6748" spans="1:23" ht="43.5" x14ac:dyDescent="0.35">
      <c r="A6748" s="4">
        <v>16747</v>
      </c>
      <c r="B6748" s="4" t="s">
        <v>48</v>
      </c>
      <c r="C6748" s="4">
        <v>37</v>
      </c>
      <c r="D6748" s="4" t="s">
        <v>1040</v>
      </c>
      <c r="E6748" s="4" t="s">
        <v>1043</v>
      </c>
      <c r="F6748" s="5">
        <v>43064</v>
      </c>
      <c r="G6748" s="6">
        <v>45844.52239583333</v>
      </c>
      <c r="H6748" s="9">
        <f t="shared" si="840"/>
        <v>2780</v>
      </c>
      <c r="I6748" s="4">
        <v>7.9</v>
      </c>
      <c r="J6748" s="4" t="str">
        <f t="shared" si="841"/>
        <v>Normal</v>
      </c>
      <c r="K6748" s="4">
        <v>8</v>
      </c>
      <c r="L6748" s="4" t="str">
        <f t="shared" si="842"/>
        <v>High</v>
      </c>
      <c r="M6748" s="4">
        <v>4.0999999999999996</v>
      </c>
      <c r="N6748" s="4" t="str">
        <f t="shared" si="843"/>
        <v>Sleep Deprived</v>
      </c>
      <c r="O6748" s="4">
        <v>84</v>
      </c>
      <c r="P6748" s="4" t="str">
        <f t="shared" si="844"/>
        <v>Good</v>
      </c>
      <c r="Q6748" s="4">
        <v>13345</v>
      </c>
      <c r="R6748" s="4" t="str">
        <f t="shared" si="845"/>
        <v>Highly Active</v>
      </c>
      <c r="S6748" s="4">
        <v>85</v>
      </c>
      <c r="T6748" s="4" t="str">
        <f t="shared" si="846"/>
        <v>Normal</v>
      </c>
      <c r="U6748" s="4" t="s">
        <v>1048</v>
      </c>
      <c r="V6748" s="4" t="s">
        <v>7658</v>
      </c>
      <c r="W6748" s="2" t="str">
        <f t="shared" si="847"/>
        <v>Wonder attention require.</v>
      </c>
    </row>
    <row r="6749" spans="1:23" ht="29" x14ac:dyDescent="0.35">
      <c r="A6749" s="4">
        <v>16748</v>
      </c>
      <c r="B6749" s="4" t="s">
        <v>72</v>
      </c>
      <c r="C6749" s="4">
        <v>28</v>
      </c>
      <c r="D6749" s="4" t="s">
        <v>1038</v>
      </c>
      <c r="E6749" s="4" t="s">
        <v>1041</v>
      </c>
      <c r="F6749" s="5">
        <v>44176</v>
      </c>
      <c r="G6749" s="6">
        <v>45796.949270833327</v>
      </c>
      <c r="H6749" s="9">
        <f t="shared" si="840"/>
        <v>1620</v>
      </c>
      <c r="I6749" s="4">
        <v>4.2</v>
      </c>
      <c r="J6749" s="4" t="str">
        <f t="shared" si="841"/>
        <v>Unburdened</v>
      </c>
      <c r="K6749" s="4">
        <v>3</v>
      </c>
      <c r="L6749" s="4" t="str">
        <f t="shared" si="842"/>
        <v>Low</v>
      </c>
      <c r="M6749" s="4">
        <v>4.0999999999999996</v>
      </c>
      <c r="N6749" s="4" t="str">
        <f t="shared" si="843"/>
        <v>Sleep Deprived</v>
      </c>
      <c r="O6749" s="4">
        <v>77</v>
      </c>
      <c r="P6749" s="4" t="str">
        <f t="shared" si="844"/>
        <v>Good</v>
      </c>
      <c r="Q6749" s="4">
        <v>7833</v>
      </c>
      <c r="R6749" s="4" t="str">
        <f t="shared" si="845"/>
        <v>Active</v>
      </c>
      <c r="S6749" s="4">
        <v>77</v>
      </c>
      <c r="T6749" s="4" t="str">
        <f t="shared" si="846"/>
        <v>Normal</v>
      </c>
      <c r="U6749" s="4" t="s">
        <v>1048</v>
      </c>
      <c r="V6749" s="4" t="s">
        <v>7659</v>
      </c>
      <c r="W6749" s="2" t="str">
        <f t="shared" si="847"/>
        <v>Let knowledge.</v>
      </c>
    </row>
    <row r="6750" spans="1:23" ht="29" x14ac:dyDescent="0.35">
      <c r="A6750" s="4">
        <v>16749</v>
      </c>
      <c r="B6750" s="4" t="s">
        <v>135</v>
      </c>
      <c r="C6750" s="4">
        <v>44</v>
      </c>
      <c r="D6750" s="4" t="s">
        <v>1039</v>
      </c>
      <c r="E6750" s="4" t="s">
        <v>1045</v>
      </c>
      <c r="F6750" s="5">
        <v>43591</v>
      </c>
      <c r="G6750" s="6">
        <v>45661.091134259259</v>
      </c>
      <c r="H6750" s="9">
        <f t="shared" si="840"/>
        <v>2070</v>
      </c>
      <c r="I6750" s="4">
        <v>10.1</v>
      </c>
      <c r="J6750" s="4" t="str">
        <f t="shared" si="841"/>
        <v>Overloaded</v>
      </c>
      <c r="K6750" s="4">
        <v>5</v>
      </c>
      <c r="L6750" s="4" t="str">
        <f t="shared" si="842"/>
        <v>Moderate</v>
      </c>
      <c r="M6750" s="4">
        <v>5.7</v>
      </c>
      <c r="N6750" s="4" t="str">
        <f t="shared" si="843"/>
        <v>Sleep Deprived</v>
      </c>
      <c r="O6750" s="4">
        <v>58</v>
      </c>
      <c r="P6750" s="4" t="str">
        <f t="shared" si="844"/>
        <v>Average</v>
      </c>
      <c r="Q6750" s="4">
        <v>11002</v>
      </c>
      <c r="R6750" s="4" t="str">
        <f t="shared" si="845"/>
        <v>Highly Active</v>
      </c>
      <c r="S6750" s="4">
        <v>115</v>
      </c>
      <c r="T6750" s="4" t="str">
        <f t="shared" si="846"/>
        <v>High</v>
      </c>
      <c r="U6750" s="4" t="s">
        <v>1048</v>
      </c>
      <c r="V6750" s="4" t="s">
        <v>7660</v>
      </c>
      <c r="W6750" s="2" t="str">
        <f t="shared" si="847"/>
        <v>This class.</v>
      </c>
    </row>
    <row r="6751" spans="1:23" ht="29" x14ac:dyDescent="0.35">
      <c r="A6751" s="4">
        <v>16750</v>
      </c>
      <c r="B6751" s="4" t="s">
        <v>913</v>
      </c>
      <c r="C6751" s="4">
        <v>41</v>
      </c>
      <c r="D6751" s="4" t="s">
        <v>1038</v>
      </c>
      <c r="E6751" s="4" t="s">
        <v>1042</v>
      </c>
      <c r="F6751" s="5">
        <v>43166</v>
      </c>
      <c r="G6751" s="6">
        <v>45770.625277777777</v>
      </c>
      <c r="H6751" s="9">
        <f t="shared" si="840"/>
        <v>2604</v>
      </c>
      <c r="I6751" s="4">
        <v>10.5</v>
      </c>
      <c r="J6751" s="4" t="str">
        <f t="shared" si="841"/>
        <v>Overloaded</v>
      </c>
      <c r="K6751" s="4">
        <v>8</v>
      </c>
      <c r="L6751" s="4" t="str">
        <f t="shared" si="842"/>
        <v>High</v>
      </c>
      <c r="M6751" s="4">
        <v>5.3</v>
      </c>
      <c r="N6751" s="4" t="str">
        <f t="shared" si="843"/>
        <v>Sleep Deprived</v>
      </c>
      <c r="O6751" s="4">
        <v>55</v>
      </c>
      <c r="P6751" s="4" t="str">
        <f t="shared" si="844"/>
        <v>Average</v>
      </c>
      <c r="Q6751" s="4">
        <v>9985</v>
      </c>
      <c r="R6751" s="4" t="str">
        <f t="shared" si="845"/>
        <v>Active</v>
      </c>
      <c r="S6751" s="4">
        <v>71</v>
      </c>
      <c r="T6751" s="4" t="str">
        <f t="shared" si="846"/>
        <v>Normal</v>
      </c>
      <c r="U6751" s="4" t="s">
        <v>1049</v>
      </c>
      <c r="V6751" s="4" t="s">
        <v>7661</v>
      </c>
      <c r="W6751" s="2" t="str">
        <f t="shared" si="847"/>
        <v>Improve different.</v>
      </c>
    </row>
    <row r="6752" spans="1:23" ht="29" x14ac:dyDescent="0.35">
      <c r="A6752" s="4">
        <v>16751</v>
      </c>
      <c r="B6752" s="4" t="s">
        <v>138</v>
      </c>
      <c r="C6752" s="4">
        <v>23</v>
      </c>
      <c r="D6752" s="4" t="s">
        <v>1038</v>
      </c>
      <c r="E6752" s="4" t="s">
        <v>1046</v>
      </c>
      <c r="F6752" s="5">
        <v>43976</v>
      </c>
      <c r="G6752" s="6">
        <v>45802.918055555558</v>
      </c>
      <c r="H6752" s="9">
        <f t="shared" si="840"/>
        <v>1826</v>
      </c>
      <c r="I6752" s="4">
        <v>6.3</v>
      </c>
      <c r="J6752" s="4" t="str">
        <f t="shared" si="841"/>
        <v>Unburdened</v>
      </c>
      <c r="K6752" s="4">
        <v>2</v>
      </c>
      <c r="L6752" s="4" t="str">
        <f t="shared" si="842"/>
        <v>Low</v>
      </c>
      <c r="M6752" s="4">
        <v>6.5</v>
      </c>
      <c r="N6752" s="4" t="str">
        <f t="shared" si="843"/>
        <v>Moderate</v>
      </c>
      <c r="O6752" s="4">
        <v>59</v>
      </c>
      <c r="P6752" s="4" t="str">
        <f t="shared" si="844"/>
        <v>Average</v>
      </c>
      <c r="Q6752" s="4">
        <v>4110</v>
      </c>
      <c r="R6752" s="4" t="str">
        <f t="shared" si="845"/>
        <v>Sedentary</v>
      </c>
      <c r="S6752" s="4">
        <v>106</v>
      </c>
      <c r="T6752" s="4" t="str">
        <f t="shared" si="846"/>
        <v>High</v>
      </c>
      <c r="U6752" s="4" t="s">
        <v>1048</v>
      </c>
      <c r="V6752" s="4" t="s">
        <v>7662</v>
      </c>
      <c r="W6752" s="2" t="str">
        <f t="shared" si="847"/>
        <v>Thank beyond.</v>
      </c>
    </row>
    <row r="6753" spans="1:23" ht="29" x14ac:dyDescent="0.35">
      <c r="A6753" s="4">
        <v>16752</v>
      </c>
      <c r="B6753" s="4" t="s">
        <v>164</v>
      </c>
      <c r="C6753" s="4">
        <v>52</v>
      </c>
      <c r="D6753" s="4" t="s">
        <v>1038</v>
      </c>
      <c r="E6753" s="4" t="s">
        <v>1041</v>
      </c>
      <c r="F6753" s="5">
        <v>43374</v>
      </c>
      <c r="G6753" s="6">
        <v>45760.548819444448</v>
      </c>
      <c r="H6753" s="9">
        <f t="shared" si="840"/>
        <v>2386</v>
      </c>
      <c r="I6753" s="4">
        <v>5</v>
      </c>
      <c r="J6753" s="4" t="str">
        <f t="shared" si="841"/>
        <v>Unburdened</v>
      </c>
      <c r="K6753" s="4">
        <v>1</v>
      </c>
      <c r="L6753" s="4" t="str">
        <f t="shared" si="842"/>
        <v>Low</v>
      </c>
      <c r="M6753" s="4">
        <v>7.2</v>
      </c>
      <c r="N6753" s="4" t="str">
        <f t="shared" si="843"/>
        <v>Moderate</v>
      </c>
      <c r="O6753" s="4">
        <v>46</v>
      </c>
      <c r="P6753" s="4" t="str">
        <f t="shared" si="844"/>
        <v>Poor</v>
      </c>
      <c r="Q6753" s="4">
        <v>4598</v>
      </c>
      <c r="R6753" s="4" t="str">
        <f t="shared" si="845"/>
        <v>Sedentary</v>
      </c>
      <c r="S6753" s="4">
        <v>98</v>
      </c>
      <c r="T6753" s="4" t="str">
        <f t="shared" si="846"/>
        <v>Normal</v>
      </c>
      <c r="U6753" s="4" t="s">
        <v>1049</v>
      </c>
      <c r="V6753" s="4" t="s">
        <v>7663</v>
      </c>
      <c r="W6753" s="2" t="str">
        <f t="shared" si="847"/>
        <v>Country write hot.</v>
      </c>
    </row>
    <row r="6754" spans="1:23" ht="29" x14ac:dyDescent="0.35">
      <c r="A6754" s="4">
        <v>16753</v>
      </c>
      <c r="B6754" s="4" t="s">
        <v>124</v>
      </c>
      <c r="C6754" s="4">
        <v>47</v>
      </c>
      <c r="D6754" s="4" t="s">
        <v>1038</v>
      </c>
      <c r="E6754" s="4" t="s">
        <v>1045</v>
      </c>
      <c r="F6754" s="5">
        <v>42654</v>
      </c>
      <c r="G6754" s="6">
        <v>45835.692835648151</v>
      </c>
      <c r="H6754" s="9">
        <f t="shared" si="840"/>
        <v>3181</v>
      </c>
      <c r="I6754" s="4">
        <v>9.4</v>
      </c>
      <c r="J6754" s="4" t="str">
        <f t="shared" si="841"/>
        <v>Normal</v>
      </c>
      <c r="K6754" s="4">
        <v>1</v>
      </c>
      <c r="L6754" s="4" t="str">
        <f t="shared" si="842"/>
        <v>Low</v>
      </c>
      <c r="M6754" s="4">
        <v>4.2</v>
      </c>
      <c r="N6754" s="4" t="str">
        <f t="shared" si="843"/>
        <v>Sleep Deprived</v>
      </c>
      <c r="O6754" s="4"/>
      <c r="P6754" s="4" t="str">
        <f t="shared" si="844"/>
        <v/>
      </c>
      <c r="Q6754" s="4">
        <v>10365</v>
      </c>
      <c r="R6754" s="4" t="str">
        <f t="shared" si="845"/>
        <v>Highly Active</v>
      </c>
      <c r="S6754" s="4">
        <v>71</v>
      </c>
      <c r="T6754" s="4" t="str">
        <f t="shared" si="846"/>
        <v>Normal</v>
      </c>
      <c r="U6754" s="4" t="s">
        <v>1048</v>
      </c>
      <c r="V6754" s="4" t="s">
        <v>7664</v>
      </c>
      <c r="W6754" s="2" t="str">
        <f t="shared" si="847"/>
        <v>Manage.</v>
      </c>
    </row>
    <row r="6755" spans="1:23" ht="29" x14ac:dyDescent="0.35">
      <c r="A6755" s="4">
        <v>16754</v>
      </c>
      <c r="B6755" s="4" t="s">
        <v>221</v>
      </c>
      <c r="C6755" s="4">
        <v>27</v>
      </c>
      <c r="D6755" s="4" t="s">
        <v>1039</v>
      </c>
      <c r="E6755" s="4" t="s">
        <v>1043</v>
      </c>
      <c r="F6755" s="5">
        <v>45446</v>
      </c>
      <c r="G6755" s="6">
        <v>45807.134259259263</v>
      </c>
      <c r="H6755" s="9">
        <f t="shared" si="840"/>
        <v>361</v>
      </c>
      <c r="I6755" s="4"/>
      <c r="J6755" s="4" t="str">
        <f t="shared" si="841"/>
        <v/>
      </c>
      <c r="K6755" s="4">
        <v>8</v>
      </c>
      <c r="L6755" s="4" t="str">
        <f t="shared" si="842"/>
        <v>High</v>
      </c>
      <c r="M6755" s="4">
        <v>4.5</v>
      </c>
      <c r="N6755" s="4" t="str">
        <f t="shared" si="843"/>
        <v>Sleep Deprived</v>
      </c>
      <c r="O6755" s="4">
        <v>41</v>
      </c>
      <c r="P6755" s="4" t="str">
        <f t="shared" si="844"/>
        <v>Poor</v>
      </c>
      <c r="Q6755" s="4">
        <v>4945</v>
      </c>
      <c r="R6755" s="4" t="str">
        <f t="shared" si="845"/>
        <v>Sedentary</v>
      </c>
      <c r="S6755" s="4">
        <v>91</v>
      </c>
      <c r="T6755" s="4" t="str">
        <f t="shared" si="846"/>
        <v>Normal</v>
      </c>
      <c r="U6755" s="4" t="s">
        <v>1049</v>
      </c>
      <c r="V6755" s="4" t="s">
        <v>7665</v>
      </c>
      <c r="W6755" s="2" t="str">
        <f t="shared" si="847"/>
        <v>One.</v>
      </c>
    </row>
    <row r="6756" spans="1:23" ht="29" x14ac:dyDescent="0.35">
      <c r="A6756" s="4">
        <v>16755</v>
      </c>
      <c r="B6756" s="4" t="s">
        <v>136</v>
      </c>
      <c r="C6756" s="4">
        <v>34</v>
      </c>
      <c r="D6756" s="4" t="s">
        <v>1038</v>
      </c>
      <c r="E6756" s="4" t="s">
        <v>1045</v>
      </c>
      <c r="F6756" s="5">
        <v>43705</v>
      </c>
      <c r="G6756" s="6">
        <v>45806.925694444442</v>
      </c>
      <c r="H6756" s="9">
        <f t="shared" si="840"/>
        <v>2101</v>
      </c>
      <c r="I6756" s="4">
        <v>9.8000000000000007</v>
      </c>
      <c r="J6756" s="4" t="str">
        <f t="shared" si="841"/>
        <v>Normal</v>
      </c>
      <c r="K6756" s="4">
        <v>9</v>
      </c>
      <c r="L6756" s="4" t="str">
        <f t="shared" si="842"/>
        <v>High</v>
      </c>
      <c r="M6756" s="4">
        <v>7.5</v>
      </c>
      <c r="N6756" s="4" t="str">
        <f t="shared" si="843"/>
        <v>Moderate</v>
      </c>
      <c r="O6756" s="4">
        <v>59</v>
      </c>
      <c r="P6756" s="4" t="str">
        <f t="shared" si="844"/>
        <v>Average</v>
      </c>
      <c r="Q6756" s="4">
        <v>4984</v>
      </c>
      <c r="R6756" s="4" t="str">
        <f t="shared" si="845"/>
        <v>Sedentary</v>
      </c>
      <c r="S6756" s="4">
        <v>66</v>
      </c>
      <c r="T6756" s="4" t="str">
        <f t="shared" si="846"/>
        <v>Normal</v>
      </c>
      <c r="U6756" s="4" t="s">
        <v>1048</v>
      </c>
      <c r="V6756" s="4" t="s">
        <v>7666</v>
      </c>
      <c r="W6756" s="2" t="str">
        <f t="shared" si="847"/>
        <v>Conference wide do.</v>
      </c>
    </row>
    <row r="6757" spans="1:23" ht="43.5" x14ac:dyDescent="0.35">
      <c r="A6757" s="4">
        <v>16756</v>
      </c>
      <c r="B6757" s="4" t="s">
        <v>154</v>
      </c>
      <c r="C6757" s="4">
        <v>51</v>
      </c>
      <c r="D6757" s="4" t="s">
        <v>1039</v>
      </c>
      <c r="E6757" s="4" t="s">
        <v>1041</v>
      </c>
      <c r="F6757" s="5">
        <v>42549</v>
      </c>
      <c r="G6757" s="6">
        <v>45696.689247685194</v>
      </c>
      <c r="H6757" s="9">
        <f t="shared" si="840"/>
        <v>3147</v>
      </c>
      <c r="I6757" s="4"/>
      <c r="J6757" s="4" t="str">
        <f t="shared" si="841"/>
        <v/>
      </c>
      <c r="K6757" s="4">
        <v>5</v>
      </c>
      <c r="L6757" s="4" t="str">
        <f t="shared" si="842"/>
        <v>Moderate</v>
      </c>
      <c r="M6757" s="4">
        <v>7.3</v>
      </c>
      <c r="N6757" s="4" t="str">
        <f t="shared" si="843"/>
        <v>Moderate</v>
      </c>
      <c r="O6757" s="4">
        <v>73</v>
      </c>
      <c r="P6757" s="4" t="str">
        <f t="shared" si="844"/>
        <v>Good</v>
      </c>
      <c r="Q6757" s="4">
        <v>12337</v>
      </c>
      <c r="R6757" s="4" t="str">
        <f t="shared" si="845"/>
        <v>Highly Active</v>
      </c>
      <c r="S6757" s="4">
        <v>107</v>
      </c>
      <c r="T6757" s="4" t="str">
        <f t="shared" si="846"/>
        <v>High</v>
      </c>
      <c r="U6757" s="4" t="s">
        <v>1048</v>
      </c>
      <c r="V6757" s="4" t="s">
        <v>7667</v>
      </c>
      <c r="W6757" s="2" t="str">
        <f t="shared" si="847"/>
        <v>Loss development grow.</v>
      </c>
    </row>
    <row r="6758" spans="1:23" ht="29" x14ac:dyDescent="0.35">
      <c r="A6758" s="4">
        <v>16757</v>
      </c>
      <c r="B6758" s="4" t="s">
        <v>25</v>
      </c>
      <c r="C6758" s="4">
        <v>59</v>
      </c>
      <c r="D6758" s="4" t="s">
        <v>1039</v>
      </c>
      <c r="E6758" s="4" t="s">
        <v>1042</v>
      </c>
      <c r="F6758" s="5">
        <v>44211</v>
      </c>
      <c r="G6758" s="6">
        <v>45815.16646990741</v>
      </c>
      <c r="H6758" s="9">
        <f t="shared" si="840"/>
        <v>1604</v>
      </c>
      <c r="I6758" s="4"/>
      <c r="J6758" s="4" t="str">
        <f t="shared" si="841"/>
        <v/>
      </c>
      <c r="K6758" s="4">
        <v>4</v>
      </c>
      <c r="L6758" s="4" t="str">
        <f t="shared" si="842"/>
        <v>Moderate</v>
      </c>
      <c r="M6758" s="4">
        <v>5.5</v>
      </c>
      <c r="N6758" s="4" t="str">
        <f t="shared" si="843"/>
        <v>Sleep Deprived</v>
      </c>
      <c r="O6758" s="4">
        <v>84</v>
      </c>
      <c r="P6758" s="4" t="str">
        <f t="shared" si="844"/>
        <v>Good</v>
      </c>
      <c r="Q6758" s="4">
        <v>14764</v>
      </c>
      <c r="R6758" s="4" t="str">
        <f t="shared" si="845"/>
        <v>Highly Active</v>
      </c>
      <c r="S6758" s="4">
        <v>68</v>
      </c>
      <c r="T6758" s="4" t="str">
        <f t="shared" si="846"/>
        <v>Normal</v>
      </c>
      <c r="U6758" s="4" t="s">
        <v>1049</v>
      </c>
      <c r="V6758" s="4" t="s">
        <v>7668</v>
      </c>
      <c r="W6758" s="2" t="str">
        <f t="shared" si="847"/>
        <v>Fund weight red.</v>
      </c>
    </row>
    <row r="6759" spans="1:23" ht="29" x14ac:dyDescent="0.35">
      <c r="A6759" s="4">
        <v>16758</v>
      </c>
      <c r="B6759" s="4" t="s">
        <v>37</v>
      </c>
      <c r="C6759" s="4">
        <v>58</v>
      </c>
      <c r="D6759" s="4" t="s">
        <v>1039</v>
      </c>
      <c r="E6759" s="4" t="s">
        <v>1045</v>
      </c>
      <c r="F6759" s="5">
        <v>42830</v>
      </c>
      <c r="G6759" s="6">
        <v>45699.130567129629</v>
      </c>
      <c r="H6759" s="9">
        <f t="shared" si="840"/>
        <v>2869</v>
      </c>
      <c r="I6759" s="4">
        <v>6.4</v>
      </c>
      <c r="J6759" s="4" t="str">
        <f t="shared" si="841"/>
        <v>Unburdened</v>
      </c>
      <c r="K6759" s="4">
        <v>3</v>
      </c>
      <c r="L6759" s="4" t="str">
        <f t="shared" si="842"/>
        <v>Low</v>
      </c>
      <c r="M6759" s="4">
        <v>8.6999999999999993</v>
      </c>
      <c r="N6759" s="4" t="str">
        <f t="shared" si="843"/>
        <v>Well Rested</v>
      </c>
      <c r="O6759" s="4">
        <v>62</v>
      </c>
      <c r="P6759" s="4" t="str">
        <f t="shared" si="844"/>
        <v>Average</v>
      </c>
      <c r="Q6759" s="4">
        <v>4147</v>
      </c>
      <c r="R6759" s="4" t="str">
        <f t="shared" si="845"/>
        <v>Sedentary</v>
      </c>
      <c r="S6759" s="4">
        <v>110</v>
      </c>
      <c r="T6759" s="4" t="str">
        <f t="shared" si="846"/>
        <v>High</v>
      </c>
      <c r="U6759" s="4" t="s">
        <v>1049</v>
      </c>
      <c r="V6759" s="4" t="s">
        <v>7669</v>
      </c>
      <c r="W6759" s="2" t="str">
        <f t="shared" si="847"/>
        <v>Car interest very.</v>
      </c>
    </row>
    <row r="6760" spans="1:23" ht="29" x14ac:dyDescent="0.35">
      <c r="A6760" s="4">
        <v>16759</v>
      </c>
      <c r="B6760" s="4" t="s">
        <v>730</v>
      </c>
      <c r="C6760" s="4">
        <v>54</v>
      </c>
      <c r="D6760" s="4" t="s">
        <v>1039</v>
      </c>
      <c r="E6760" s="4" t="s">
        <v>1042</v>
      </c>
      <c r="F6760" s="5">
        <v>44214</v>
      </c>
      <c r="G6760" s="6">
        <v>45703.111481481479</v>
      </c>
      <c r="H6760" s="9">
        <f t="shared" si="840"/>
        <v>1489</v>
      </c>
      <c r="I6760" s="4">
        <v>11.5</v>
      </c>
      <c r="J6760" s="4" t="str">
        <f t="shared" si="841"/>
        <v>Overloaded</v>
      </c>
      <c r="K6760" s="4">
        <v>9</v>
      </c>
      <c r="L6760" s="4" t="str">
        <f t="shared" si="842"/>
        <v>High</v>
      </c>
      <c r="M6760" s="4">
        <v>5.3</v>
      </c>
      <c r="N6760" s="4" t="str">
        <f t="shared" si="843"/>
        <v>Sleep Deprived</v>
      </c>
      <c r="O6760" s="4">
        <v>78</v>
      </c>
      <c r="P6760" s="4" t="str">
        <f t="shared" si="844"/>
        <v>Good</v>
      </c>
      <c r="Q6760" s="4">
        <v>5800</v>
      </c>
      <c r="R6760" s="4" t="str">
        <f t="shared" si="845"/>
        <v>Low Active</v>
      </c>
      <c r="S6760" s="4">
        <v>99</v>
      </c>
      <c r="T6760" s="4" t="str">
        <f t="shared" si="846"/>
        <v>Normal</v>
      </c>
      <c r="U6760" s="4" t="s">
        <v>1049</v>
      </c>
      <c r="V6760" s="4" t="s">
        <v>7670</v>
      </c>
      <c r="W6760" s="2" t="str">
        <f t="shared" si="847"/>
        <v>Particularly into.</v>
      </c>
    </row>
    <row r="6761" spans="1:23" ht="43.5" x14ac:dyDescent="0.35">
      <c r="A6761" s="4">
        <v>16760</v>
      </c>
      <c r="B6761" s="4" t="s">
        <v>203</v>
      </c>
      <c r="C6761" s="4">
        <v>44</v>
      </c>
      <c r="D6761" s="4" t="s">
        <v>1039</v>
      </c>
      <c r="E6761" s="4" t="s">
        <v>1043</v>
      </c>
      <c r="F6761" s="5">
        <v>45415</v>
      </c>
      <c r="G6761" s="6">
        <v>45717.941481481481</v>
      </c>
      <c r="H6761" s="9">
        <f t="shared" si="840"/>
        <v>302</v>
      </c>
      <c r="I6761" s="4">
        <v>4.7</v>
      </c>
      <c r="J6761" s="4" t="str">
        <f t="shared" si="841"/>
        <v>Unburdened</v>
      </c>
      <c r="K6761" s="4">
        <v>7</v>
      </c>
      <c r="L6761" s="4" t="str">
        <f t="shared" si="842"/>
        <v>High</v>
      </c>
      <c r="M6761" s="4">
        <v>4.4000000000000004</v>
      </c>
      <c r="N6761" s="4" t="str">
        <f t="shared" si="843"/>
        <v>Sleep Deprived</v>
      </c>
      <c r="O6761" s="4">
        <v>63</v>
      </c>
      <c r="P6761" s="4" t="str">
        <f t="shared" si="844"/>
        <v>Average</v>
      </c>
      <c r="Q6761" s="4">
        <v>2743</v>
      </c>
      <c r="R6761" s="4" t="str">
        <f t="shared" si="845"/>
        <v>Sedentary</v>
      </c>
      <c r="S6761" s="4">
        <v>118</v>
      </c>
      <c r="T6761" s="4" t="str">
        <f t="shared" si="846"/>
        <v>High</v>
      </c>
      <c r="U6761" s="4" t="s">
        <v>1048</v>
      </c>
      <c r="V6761" s="4" t="s">
        <v>7671</v>
      </c>
      <c r="W6761" s="2" t="str">
        <f t="shared" si="847"/>
        <v>Consumer choose across.</v>
      </c>
    </row>
    <row r="6762" spans="1:23" ht="29" x14ac:dyDescent="0.35">
      <c r="A6762" s="4">
        <v>16761</v>
      </c>
      <c r="B6762" s="4" t="s">
        <v>81</v>
      </c>
      <c r="C6762" s="4">
        <v>25</v>
      </c>
      <c r="D6762" s="4" t="s">
        <v>1040</v>
      </c>
      <c r="E6762" s="4" t="s">
        <v>1045</v>
      </c>
      <c r="F6762" s="5">
        <v>43828</v>
      </c>
      <c r="G6762" s="6">
        <v>45809.435208333343</v>
      </c>
      <c r="H6762" s="9">
        <f t="shared" si="840"/>
        <v>1981</v>
      </c>
      <c r="I6762" s="4">
        <v>7.4</v>
      </c>
      <c r="J6762" s="4" t="str">
        <f t="shared" si="841"/>
        <v>Normal</v>
      </c>
      <c r="K6762" s="4">
        <v>1</v>
      </c>
      <c r="L6762" s="4" t="str">
        <f t="shared" si="842"/>
        <v>Low</v>
      </c>
      <c r="M6762" s="4">
        <v>7.4</v>
      </c>
      <c r="N6762" s="4" t="str">
        <f t="shared" si="843"/>
        <v>Moderate</v>
      </c>
      <c r="O6762" s="4">
        <v>81</v>
      </c>
      <c r="P6762" s="4" t="str">
        <f t="shared" si="844"/>
        <v>Good</v>
      </c>
      <c r="Q6762" s="4">
        <v>11188</v>
      </c>
      <c r="R6762" s="4" t="str">
        <f t="shared" si="845"/>
        <v>Highly Active</v>
      </c>
      <c r="S6762" s="4">
        <v>84</v>
      </c>
      <c r="T6762" s="4" t="str">
        <f t="shared" si="846"/>
        <v>Normal</v>
      </c>
      <c r="U6762" s="4" t="s">
        <v>1048</v>
      </c>
      <c r="V6762" s="4" t="s">
        <v>7672</v>
      </c>
      <c r="W6762" s="2" t="str">
        <f t="shared" si="847"/>
        <v>Material class.</v>
      </c>
    </row>
    <row r="6763" spans="1:23" ht="29" x14ac:dyDescent="0.35">
      <c r="A6763" s="4">
        <v>16762</v>
      </c>
      <c r="B6763" s="4" t="s">
        <v>291</v>
      </c>
      <c r="C6763" s="4">
        <v>29</v>
      </c>
      <c r="D6763" s="4" t="s">
        <v>1039</v>
      </c>
      <c r="E6763" s="4" t="s">
        <v>1045</v>
      </c>
      <c r="F6763" s="5">
        <v>42371</v>
      </c>
      <c r="G6763" s="6">
        <v>45744.401678240742</v>
      </c>
      <c r="H6763" s="9">
        <f t="shared" si="840"/>
        <v>3373</v>
      </c>
      <c r="I6763" s="4">
        <v>11</v>
      </c>
      <c r="J6763" s="4" t="str">
        <f t="shared" si="841"/>
        <v>Overloaded</v>
      </c>
      <c r="K6763" s="4">
        <v>9</v>
      </c>
      <c r="L6763" s="4" t="str">
        <f t="shared" si="842"/>
        <v>High</v>
      </c>
      <c r="M6763" s="4">
        <v>6.7</v>
      </c>
      <c r="N6763" s="4" t="str">
        <f t="shared" si="843"/>
        <v>Moderate</v>
      </c>
      <c r="O6763" s="4">
        <v>98</v>
      </c>
      <c r="P6763" s="4" t="str">
        <f t="shared" si="844"/>
        <v>Excellent</v>
      </c>
      <c r="Q6763" s="4">
        <v>11706</v>
      </c>
      <c r="R6763" s="4" t="str">
        <f t="shared" si="845"/>
        <v>Highly Active</v>
      </c>
      <c r="S6763" s="4">
        <v>73</v>
      </c>
      <c r="T6763" s="4" t="str">
        <f t="shared" si="846"/>
        <v>Normal</v>
      </c>
      <c r="U6763" s="4" t="s">
        <v>1049</v>
      </c>
      <c r="V6763" s="4" t="s">
        <v>7673</v>
      </c>
      <c r="W6763" s="2" t="str">
        <f t="shared" si="847"/>
        <v>Adult father hand.</v>
      </c>
    </row>
    <row r="6764" spans="1:23" ht="43.5" x14ac:dyDescent="0.35">
      <c r="A6764" s="4">
        <v>16763</v>
      </c>
      <c r="B6764" s="4" t="s">
        <v>20</v>
      </c>
      <c r="C6764" s="4">
        <v>37</v>
      </c>
      <c r="D6764" s="4" t="s">
        <v>1039</v>
      </c>
      <c r="E6764" s="4" t="s">
        <v>1041</v>
      </c>
      <c r="F6764" s="5">
        <v>44853</v>
      </c>
      <c r="G6764" s="6">
        <v>45841.149456018517</v>
      </c>
      <c r="H6764" s="9">
        <f t="shared" si="840"/>
        <v>988</v>
      </c>
      <c r="I6764" s="4">
        <v>9</v>
      </c>
      <c r="J6764" s="4" t="str">
        <f t="shared" si="841"/>
        <v>Normal</v>
      </c>
      <c r="K6764" s="4">
        <v>7</v>
      </c>
      <c r="L6764" s="4" t="str">
        <f t="shared" si="842"/>
        <v>High</v>
      </c>
      <c r="M6764" s="4">
        <v>6.5</v>
      </c>
      <c r="N6764" s="4" t="str">
        <f t="shared" si="843"/>
        <v>Moderate</v>
      </c>
      <c r="O6764" s="4">
        <v>72</v>
      </c>
      <c r="P6764" s="4" t="str">
        <f t="shared" si="844"/>
        <v>Good</v>
      </c>
      <c r="Q6764" s="4">
        <v>12883</v>
      </c>
      <c r="R6764" s="4" t="str">
        <f t="shared" si="845"/>
        <v>Highly Active</v>
      </c>
      <c r="S6764" s="4">
        <v>108</v>
      </c>
      <c r="T6764" s="4" t="str">
        <f t="shared" si="846"/>
        <v>High</v>
      </c>
      <c r="U6764" s="4" t="s">
        <v>1048</v>
      </c>
      <c r="V6764" s="4" t="s">
        <v>7674</v>
      </c>
      <c r="W6764" s="2" t="str">
        <f t="shared" si="847"/>
        <v>Cost someone office.</v>
      </c>
    </row>
    <row r="6765" spans="1:23" ht="43.5" x14ac:dyDescent="0.35">
      <c r="A6765" s="4">
        <v>16764</v>
      </c>
      <c r="B6765" s="4" t="s">
        <v>584</v>
      </c>
      <c r="C6765" s="4">
        <v>22</v>
      </c>
      <c r="D6765" s="4"/>
      <c r="E6765" s="4" t="s">
        <v>1044</v>
      </c>
      <c r="F6765" s="5">
        <v>43935</v>
      </c>
      <c r="G6765" s="6">
        <v>45773.57203703704</v>
      </c>
      <c r="H6765" s="9">
        <f t="shared" si="840"/>
        <v>1838</v>
      </c>
      <c r="I6765" s="4">
        <v>8.9</v>
      </c>
      <c r="J6765" s="4" t="str">
        <f t="shared" si="841"/>
        <v>Normal</v>
      </c>
      <c r="K6765" s="4">
        <v>3</v>
      </c>
      <c r="L6765" s="4" t="str">
        <f t="shared" si="842"/>
        <v>Low</v>
      </c>
      <c r="M6765" s="4">
        <v>4.4000000000000004</v>
      </c>
      <c r="N6765" s="4" t="str">
        <f t="shared" si="843"/>
        <v>Sleep Deprived</v>
      </c>
      <c r="O6765" s="4">
        <v>45</v>
      </c>
      <c r="P6765" s="4" t="str">
        <f t="shared" si="844"/>
        <v>Poor</v>
      </c>
      <c r="Q6765" s="4">
        <v>8074</v>
      </c>
      <c r="R6765" s="4" t="str">
        <f t="shared" si="845"/>
        <v>Active</v>
      </c>
      <c r="S6765" s="4">
        <v>112</v>
      </c>
      <c r="T6765" s="4" t="str">
        <f t="shared" si="846"/>
        <v>High</v>
      </c>
      <c r="U6765" s="4" t="s">
        <v>1048</v>
      </c>
      <c r="V6765" s="4" t="s">
        <v>7675</v>
      </c>
      <c r="W6765" s="2" t="str">
        <f t="shared" si="847"/>
        <v>They computer like month.</v>
      </c>
    </row>
    <row r="6766" spans="1:23" ht="29" x14ac:dyDescent="0.35">
      <c r="A6766" s="4">
        <v>16765</v>
      </c>
      <c r="B6766" s="4" t="s">
        <v>134</v>
      </c>
      <c r="C6766" s="4">
        <v>37</v>
      </c>
      <c r="D6766" s="4" t="s">
        <v>1038</v>
      </c>
      <c r="E6766" s="4" t="s">
        <v>1043</v>
      </c>
      <c r="F6766" s="5">
        <v>42965</v>
      </c>
      <c r="G6766" s="6">
        <v>45832.492152777777</v>
      </c>
      <c r="H6766" s="9">
        <f t="shared" si="840"/>
        <v>2867</v>
      </c>
      <c r="I6766" s="4">
        <v>9.9</v>
      </c>
      <c r="J6766" s="4" t="str">
        <f t="shared" si="841"/>
        <v>Normal</v>
      </c>
      <c r="K6766" s="4">
        <v>5</v>
      </c>
      <c r="L6766" s="4" t="str">
        <f t="shared" si="842"/>
        <v>Moderate</v>
      </c>
      <c r="M6766" s="4">
        <v>6.1</v>
      </c>
      <c r="N6766" s="4" t="str">
        <f t="shared" si="843"/>
        <v>Moderate</v>
      </c>
      <c r="O6766" s="4">
        <v>72</v>
      </c>
      <c r="P6766" s="4" t="str">
        <f t="shared" si="844"/>
        <v>Good</v>
      </c>
      <c r="Q6766" s="4">
        <v>2751</v>
      </c>
      <c r="R6766" s="4" t="str">
        <f t="shared" si="845"/>
        <v>Sedentary</v>
      </c>
      <c r="S6766" s="4">
        <v>74</v>
      </c>
      <c r="T6766" s="4" t="str">
        <f t="shared" si="846"/>
        <v>Normal</v>
      </c>
      <c r="U6766" s="4" t="s">
        <v>1048</v>
      </c>
      <c r="V6766" s="4" t="s">
        <v>7676</v>
      </c>
      <c r="W6766" s="2" t="str">
        <f t="shared" si="847"/>
        <v>Firm work low.</v>
      </c>
    </row>
    <row r="6767" spans="1:23" ht="29" x14ac:dyDescent="0.35">
      <c r="A6767" s="4">
        <v>16766</v>
      </c>
      <c r="B6767" s="4" t="s">
        <v>239</v>
      </c>
      <c r="C6767" s="4">
        <v>59</v>
      </c>
      <c r="D6767" s="4" t="s">
        <v>1040</v>
      </c>
      <c r="E6767" s="4" t="s">
        <v>1042</v>
      </c>
      <c r="F6767" s="5">
        <v>45063</v>
      </c>
      <c r="G6767" s="6">
        <v>45791.878113425933</v>
      </c>
      <c r="H6767" s="9">
        <f t="shared" si="840"/>
        <v>728</v>
      </c>
      <c r="I6767" s="4">
        <v>7.3</v>
      </c>
      <c r="J6767" s="4" t="str">
        <f t="shared" si="841"/>
        <v>Normal</v>
      </c>
      <c r="K6767" s="4">
        <v>6</v>
      </c>
      <c r="L6767" s="4" t="str">
        <f t="shared" si="842"/>
        <v>Moderate</v>
      </c>
      <c r="M6767" s="4">
        <v>4.8</v>
      </c>
      <c r="N6767" s="4" t="str">
        <f t="shared" si="843"/>
        <v>Sleep Deprived</v>
      </c>
      <c r="O6767" s="4">
        <v>98</v>
      </c>
      <c r="P6767" s="4" t="str">
        <f t="shared" si="844"/>
        <v>Excellent</v>
      </c>
      <c r="Q6767" s="4">
        <v>2452</v>
      </c>
      <c r="R6767" s="4" t="str">
        <f t="shared" si="845"/>
        <v>Sedentary</v>
      </c>
      <c r="S6767" s="4">
        <v>76</v>
      </c>
      <c r="T6767" s="4" t="str">
        <f t="shared" si="846"/>
        <v>Normal</v>
      </c>
      <c r="U6767" s="4" t="s">
        <v>1049</v>
      </c>
      <c r="V6767" s="4" t="s">
        <v>7677</v>
      </c>
      <c r="W6767" s="2" t="str">
        <f t="shared" si="847"/>
        <v>Myself special art.</v>
      </c>
    </row>
    <row r="6768" spans="1:23" ht="43.5" x14ac:dyDescent="0.35">
      <c r="A6768" s="4">
        <v>16767</v>
      </c>
      <c r="B6768" s="4" t="s">
        <v>124</v>
      </c>
      <c r="C6768" s="4">
        <v>25</v>
      </c>
      <c r="D6768" s="4" t="s">
        <v>1040</v>
      </c>
      <c r="E6768" s="4" t="s">
        <v>1044</v>
      </c>
      <c r="F6768" s="5">
        <v>44949</v>
      </c>
      <c r="G6768" s="6">
        <v>45772.320462962962</v>
      </c>
      <c r="H6768" s="9">
        <f t="shared" si="840"/>
        <v>823</v>
      </c>
      <c r="I6768" s="4">
        <v>11.6</v>
      </c>
      <c r="J6768" s="4" t="str">
        <f t="shared" si="841"/>
        <v>Overloaded</v>
      </c>
      <c r="K6768" s="4">
        <v>6</v>
      </c>
      <c r="L6768" s="4" t="str">
        <f t="shared" si="842"/>
        <v>Moderate</v>
      </c>
      <c r="M6768" s="4">
        <v>6.4</v>
      </c>
      <c r="N6768" s="4" t="str">
        <f t="shared" si="843"/>
        <v>Moderate</v>
      </c>
      <c r="O6768" s="4">
        <v>98</v>
      </c>
      <c r="P6768" s="4" t="str">
        <f t="shared" si="844"/>
        <v>Excellent</v>
      </c>
      <c r="Q6768" s="4">
        <v>7748</v>
      </c>
      <c r="R6768" s="4" t="str">
        <f t="shared" si="845"/>
        <v>Active</v>
      </c>
      <c r="S6768" s="4">
        <v>101</v>
      </c>
      <c r="T6768" s="4" t="str">
        <f t="shared" si="846"/>
        <v>High</v>
      </c>
      <c r="U6768" s="4" t="s">
        <v>1049</v>
      </c>
      <c r="V6768" s="4" t="s">
        <v>7678</v>
      </c>
      <c r="W6768" s="2" t="str">
        <f t="shared" si="847"/>
        <v>Human mention still wonder.</v>
      </c>
    </row>
    <row r="6769" spans="1:23" ht="29" x14ac:dyDescent="0.35">
      <c r="A6769" s="4">
        <v>16768</v>
      </c>
      <c r="B6769" s="4" t="s">
        <v>484</v>
      </c>
      <c r="C6769" s="4">
        <v>47</v>
      </c>
      <c r="D6769" s="4" t="s">
        <v>1040</v>
      </c>
      <c r="E6769" s="4" t="s">
        <v>1041</v>
      </c>
      <c r="F6769" s="5">
        <v>44967</v>
      </c>
      <c r="G6769" s="6">
        <v>45686.491747685177</v>
      </c>
      <c r="H6769" s="9">
        <f t="shared" si="840"/>
        <v>719</v>
      </c>
      <c r="I6769" s="4">
        <v>7.5</v>
      </c>
      <c r="J6769" s="4" t="str">
        <f t="shared" si="841"/>
        <v>Normal</v>
      </c>
      <c r="K6769" s="4">
        <v>5</v>
      </c>
      <c r="L6769" s="4" t="str">
        <f t="shared" si="842"/>
        <v>Moderate</v>
      </c>
      <c r="M6769" s="4">
        <v>8.5</v>
      </c>
      <c r="N6769" s="4" t="str">
        <f t="shared" si="843"/>
        <v>Well Rested</v>
      </c>
      <c r="O6769" s="4">
        <v>46</v>
      </c>
      <c r="P6769" s="4" t="str">
        <f t="shared" si="844"/>
        <v>Poor</v>
      </c>
      <c r="Q6769" s="4">
        <v>4161</v>
      </c>
      <c r="R6769" s="4" t="str">
        <f t="shared" si="845"/>
        <v>Sedentary</v>
      </c>
      <c r="S6769" s="4">
        <v>79</v>
      </c>
      <c r="T6769" s="4" t="str">
        <f t="shared" si="846"/>
        <v>Normal</v>
      </c>
      <c r="U6769" s="4" t="s">
        <v>1049</v>
      </c>
      <c r="V6769" s="4" t="s">
        <v>7679</v>
      </c>
      <c r="W6769" s="2" t="str">
        <f t="shared" si="847"/>
        <v>Explain somebody.</v>
      </c>
    </row>
    <row r="6770" spans="1:23" x14ac:dyDescent="0.35">
      <c r="A6770" s="4">
        <v>16769</v>
      </c>
      <c r="B6770" s="4" t="s">
        <v>579</v>
      </c>
      <c r="C6770" s="4">
        <v>32</v>
      </c>
      <c r="D6770" s="4" t="s">
        <v>1040</v>
      </c>
      <c r="E6770" s="4" t="s">
        <v>1045</v>
      </c>
      <c r="F6770" s="5">
        <v>44307</v>
      </c>
      <c r="G6770" s="6">
        <v>45821.711006944453</v>
      </c>
      <c r="H6770" s="9">
        <f t="shared" si="840"/>
        <v>1514</v>
      </c>
      <c r="I6770" s="4">
        <v>9.6999999999999993</v>
      </c>
      <c r="J6770" s="4" t="str">
        <f t="shared" si="841"/>
        <v>Normal</v>
      </c>
      <c r="K6770" s="4">
        <v>7</v>
      </c>
      <c r="L6770" s="4" t="str">
        <f t="shared" si="842"/>
        <v>High</v>
      </c>
      <c r="M6770" s="4">
        <v>6.9</v>
      </c>
      <c r="N6770" s="4" t="str">
        <f t="shared" si="843"/>
        <v>Moderate</v>
      </c>
      <c r="O6770" s="4">
        <v>62</v>
      </c>
      <c r="P6770" s="4" t="str">
        <f t="shared" si="844"/>
        <v>Average</v>
      </c>
      <c r="Q6770" s="4">
        <v>7229</v>
      </c>
      <c r="R6770" s="4" t="str">
        <f t="shared" si="845"/>
        <v>Low Active</v>
      </c>
      <c r="S6770" s="4">
        <v>97</v>
      </c>
      <c r="T6770" s="4" t="str">
        <f t="shared" si="846"/>
        <v>Normal</v>
      </c>
      <c r="U6770" s="4" t="s">
        <v>1048</v>
      </c>
      <c r="V6770" s="4" t="s">
        <v>7680</v>
      </c>
      <c r="W6770" s="2" t="str">
        <f t="shared" si="847"/>
        <v>Plant them.</v>
      </c>
    </row>
    <row r="6771" spans="1:23" ht="43.5" x14ac:dyDescent="0.35">
      <c r="A6771" s="4">
        <v>16770</v>
      </c>
      <c r="B6771" s="4" t="s">
        <v>74</v>
      </c>
      <c r="C6771" s="4">
        <v>26</v>
      </c>
      <c r="D6771" s="4" t="s">
        <v>1040</v>
      </c>
      <c r="E6771" s="4" t="s">
        <v>1042</v>
      </c>
      <c r="F6771" s="5">
        <v>44257</v>
      </c>
      <c r="G6771" s="6">
        <v>45789.089953703697</v>
      </c>
      <c r="H6771" s="9">
        <f t="shared" si="840"/>
        <v>1532</v>
      </c>
      <c r="I6771" s="4">
        <v>11.6</v>
      </c>
      <c r="J6771" s="4" t="str">
        <f t="shared" si="841"/>
        <v>Overloaded</v>
      </c>
      <c r="K6771" s="4">
        <v>4</v>
      </c>
      <c r="L6771" s="4" t="str">
        <f t="shared" si="842"/>
        <v>Moderate</v>
      </c>
      <c r="M6771" s="4"/>
      <c r="N6771" s="4" t="str">
        <f t="shared" si="843"/>
        <v/>
      </c>
      <c r="O6771" s="4">
        <v>70</v>
      </c>
      <c r="P6771" s="4" t="str">
        <f t="shared" si="844"/>
        <v>Good</v>
      </c>
      <c r="Q6771" s="4">
        <v>12992</v>
      </c>
      <c r="R6771" s="4" t="str">
        <f t="shared" si="845"/>
        <v>Highly Active</v>
      </c>
      <c r="S6771" s="4">
        <v>109</v>
      </c>
      <c r="T6771" s="4" t="str">
        <f t="shared" si="846"/>
        <v>High</v>
      </c>
      <c r="U6771" s="4" t="s">
        <v>1049</v>
      </c>
      <c r="V6771" s="4" t="s">
        <v>7681</v>
      </c>
      <c r="W6771" s="2" t="str">
        <f t="shared" si="847"/>
        <v>Citizen hospital deal.</v>
      </c>
    </row>
    <row r="6772" spans="1:23" ht="29" x14ac:dyDescent="0.35">
      <c r="A6772" s="4">
        <v>16771</v>
      </c>
      <c r="B6772" s="4" t="s">
        <v>275</v>
      </c>
      <c r="C6772" s="4">
        <v>59</v>
      </c>
      <c r="D6772" s="4" t="s">
        <v>1038</v>
      </c>
      <c r="E6772" s="4" t="s">
        <v>1042</v>
      </c>
      <c r="F6772" s="5">
        <v>42992</v>
      </c>
      <c r="G6772" s="6">
        <v>45747.245868055557</v>
      </c>
      <c r="H6772" s="9">
        <f t="shared" si="840"/>
        <v>2755</v>
      </c>
      <c r="I6772" s="4">
        <v>11.4</v>
      </c>
      <c r="J6772" s="4" t="str">
        <f t="shared" si="841"/>
        <v>Overloaded</v>
      </c>
      <c r="K6772" s="4">
        <v>7</v>
      </c>
      <c r="L6772" s="4" t="str">
        <f t="shared" si="842"/>
        <v>High</v>
      </c>
      <c r="M6772" s="4">
        <v>7.9</v>
      </c>
      <c r="N6772" s="4" t="str">
        <f t="shared" si="843"/>
        <v>Moderate</v>
      </c>
      <c r="O6772" s="4">
        <v>65</v>
      </c>
      <c r="P6772" s="4" t="str">
        <f t="shared" si="844"/>
        <v>Average</v>
      </c>
      <c r="Q6772" s="4">
        <v>3910</v>
      </c>
      <c r="R6772" s="4" t="str">
        <f t="shared" si="845"/>
        <v>Sedentary</v>
      </c>
      <c r="S6772" s="4">
        <v>86</v>
      </c>
      <c r="T6772" s="4" t="str">
        <f t="shared" si="846"/>
        <v>Normal</v>
      </c>
      <c r="U6772" s="4" t="s">
        <v>1048</v>
      </c>
      <c r="V6772" s="4" t="s">
        <v>7682</v>
      </c>
      <c r="W6772" s="2" t="str">
        <f t="shared" si="847"/>
        <v>Third yourself.</v>
      </c>
    </row>
    <row r="6773" spans="1:23" ht="29" x14ac:dyDescent="0.35">
      <c r="A6773" s="4">
        <v>16772</v>
      </c>
      <c r="B6773" s="4" t="s">
        <v>399</v>
      </c>
      <c r="C6773" s="4">
        <v>51</v>
      </c>
      <c r="D6773" s="4" t="s">
        <v>1040</v>
      </c>
      <c r="E6773" s="4" t="s">
        <v>1043</v>
      </c>
      <c r="F6773" s="5">
        <v>44677</v>
      </c>
      <c r="G6773" s="6">
        <v>45849.876712962963</v>
      </c>
      <c r="H6773" s="9">
        <f t="shared" si="840"/>
        <v>1172</v>
      </c>
      <c r="I6773" s="4">
        <v>9.1999999999999993</v>
      </c>
      <c r="J6773" s="4" t="str">
        <f t="shared" si="841"/>
        <v>Normal</v>
      </c>
      <c r="K6773" s="4">
        <v>6</v>
      </c>
      <c r="L6773" s="4" t="str">
        <f t="shared" si="842"/>
        <v>Moderate</v>
      </c>
      <c r="M6773" s="4">
        <v>6.7</v>
      </c>
      <c r="N6773" s="4" t="str">
        <f t="shared" si="843"/>
        <v>Moderate</v>
      </c>
      <c r="O6773" s="4">
        <v>62</v>
      </c>
      <c r="P6773" s="4" t="str">
        <f t="shared" si="844"/>
        <v>Average</v>
      </c>
      <c r="Q6773" s="4">
        <v>10042</v>
      </c>
      <c r="R6773" s="4" t="str">
        <f t="shared" si="845"/>
        <v>Highly Active</v>
      </c>
      <c r="S6773" s="4">
        <v>92</v>
      </c>
      <c r="T6773" s="4" t="str">
        <f t="shared" si="846"/>
        <v>Normal</v>
      </c>
      <c r="U6773" s="4" t="s">
        <v>1049</v>
      </c>
      <c r="V6773" s="4" t="s">
        <v>7683</v>
      </c>
      <c r="W6773" s="2" t="str">
        <f t="shared" si="847"/>
        <v>Beyond experience.</v>
      </c>
    </row>
    <row r="6774" spans="1:23" ht="29" x14ac:dyDescent="0.35">
      <c r="A6774" s="4">
        <v>16773</v>
      </c>
      <c r="B6774" s="4" t="s">
        <v>591</v>
      </c>
      <c r="C6774" s="4">
        <v>45</v>
      </c>
      <c r="D6774" s="4" t="s">
        <v>1040</v>
      </c>
      <c r="E6774" s="4" t="s">
        <v>1042</v>
      </c>
      <c r="F6774" s="5">
        <v>42946</v>
      </c>
      <c r="G6774" s="6">
        <v>45768.933842592603</v>
      </c>
      <c r="H6774" s="9">
        <f t="shared" si="840"/>
        <v>2822</v>
      </c>
      <c r="I6774" s="4">
        <v>4.7</v>
      </c>
      <c r="J6774" s="4" t="str">
        <f t="shared" si="841"/>
        <v>Unburdened</v>
      </c>
      <c r="K6774" s="4">
        <v>8</v>
      </c>
      <c r="L6774" s="4" t="str">
        <f t="shared" si="842"/>
        <v>High</v>
      </c>
      <c r="M6774" s="4">
        <v>6.2</v>
      </c>
      <c r="N6774" s="4" t="str">
        <f t="shared" si="843"/>
        <v>Moderate</v>
      </c>
      <c r="O6774" s="4">
        <v>48</v>
      </c>
      <c r="P6774" s="4" t="str">
        <f t="shared" si="844"/>
        <v>Poor</v>
      </c>
      <c r="Q6774" s="4">
        <v>11059</v>
      </c>
      <c r="R6774" s="4" t="str">
        <f t="shared" si="845"/>
        <v>Highly Active</v>
      </c>
      <c r="S6774" s="4">
        <v>103</v>
      </c>
      <c r="T6774" s="4" t="str">
        <f t="shared" si="846"/>
        <v>High</v>
      </c>
      <c r="U6774" s="4" t="s">
        <v>1048</v>
      </c>
      <c r="V6774" s="4" t="s">
        <v>7684</v>
      </c>
      <c r="W6774" s="2" t="str">
        <f t="shared" si="847"/>
        <v>Figure well best.</v>
      </c>
    </row>
    <row r="6775" spans="1:23" ht="43.5" x14ac:dyDescent="0.35">
      <c r="A6775" s="4">
        <v>16774</v>
      </c>
      <c r="B6775" s="4" t="s">
        <v>327</v>
      </c>
      <c r="C6775" s="4">
        <v>32</v>
      </c>
      <c r="D6775" s="4" t="s">
        <v>1040</v>
      </c>
      <c r="E6775" s="4" t="s">
        <v>1041</v>
      </c>
      <c r="F6775" s="5">
        <v>43998</v>
      </c>
      <c r="G6775" s="6">
        <v>45827.966828703713</v>
      </c>
      <c r="H6775" s="9">
        <f t="shared" si="840"/>
        <v>1829</v>
      </c>
      <c r="I6775" s="4">
        <v>11.9</v>
      </c>
      <c r="J6775" s="4" t="str">
        <f t="shared" si="841"/>
        <v>Overloaded</v>
      </c>
      <c r="K6775" s="4">
        <v>8</v>
      </c>
      <c r="L6775" s="4" t="str">
        <f t="shared" si="842"/>
        <v>High</v>
      </c>
      <c r="M6775" s="4">
        <v>5.9</v>
      </c>
      <c r="N6775" s="4" t="str">
        <f t="shared" si="843"/>
        <v>Sleep Deprived</v>
      </c>
      <c r="O6775" s="4">
        <v>79</v>
      </c>
      <c r="P6775" s="4" t="str">
        <f t="shared" si="844"/>
        <v>Good</v>
      </c>
      <c r="Q6775" s="4">
        <v>13408</v>
      </c>
      <c r="R6775" s="4" t="str">
        <f t="shared" si="845"/>
        <v>Highly Active</v>
      </c>
      <c r="S6775" s="4">
        <v>72</v>
      </c>
      <c r="T6775" s="4" t="str">
        <f t="shared" si="846"/>
        <v>Normal</v>
      </c>
      <c r="U6775" s="4" t="s">
        <v>1048</v>
      </c>
      <c r="V6775" s="4" t="s">
        <v>7685</v>
      </c>
      <c r="W6775" s="2" t="str">
        <f t="shared" si="847"/>
        <v>Try step responsibility.</v>
      </c>
    </row>
    <row r="6776" spans="1:23" ht="43.5" x14ac:dyDescent="0.35">
      <c r="A6776" s="4">
        <v>16775</v>
      </c>
      <c r="B6776" s="4" t="s">
        <v>37</v>
      </c>
      <c r="C6776" s="4">
        <v>38</v>
      </c>
      <c r="D6776" s="4" t="s">
        <v>1038</v>
      </c>
      <c r="E6776" s="4" t="s">
        <v>1042</v>
      </c>
      <c r="F6776" s="5">
        <v>43016</v>
      </c>
      <c r="G6776" s="6">
        <v>45738.000960648147</v>
      </c>
      <c r="H6776" s="9">
        <f t="shared" si="840"/>
        <v>2722</v>
      </c>
      <c r="I6776" s="4">
        <v>5.2</v>
      </c>
      <c r="J6776" s="4" t="str">
        <f t="shared" si="841"/>
        <v>Unburdened</v>
      </c>
      <c r="K6776" s="4">
        <v>9</v>
      </c>
      <c r="L6776" s="4" t="str">
        <f t="shared" si="842"/>
        <v>High</v>
      </c>
      <c r="M6776" s="4">
        <v>4.2</v>
      </c>
      <c r="N6776" s="4" t="str">
        <f t="shared" si="843"/>
        <v>Sleep Deprived</v>
      </c>
      <c r="O6776" s="4">
        <v>91</v>
      </c>
      <c r="P6776" s="4" t="str">
        <f t="shared" si="844"/>
        <v>Excellent</v>
      </c>
      <c r="Q6776" s="4">
        <v>2640</v>
      </c>
      <c r="R6776" s="4" t="str">
        <f t="shared" si="845"/>
        <v>Sedentary</v>
      </c>
      <c r="S6776" s="4">
        <v>96</v>
      </c>
      <c r="T6776" s="4" t="str">
        <f t="shared" si="846"/>
        <v>Normal</v>
      </c>
      <c r="U6776" s="4" t="s">
        <v>1049</v>
      </c>
      <c r="V6776" s="4" t="s">
        <v>7686</v>
      </c>
      <c r="W6776" s="2" t="str">
        <f t="shared" si="847"/>
        <v>Condition improve total contain.</v>
      </c>
    </row>
    <row r="6777" spans="1:23" ht="29" x14ac:dyDescent="0.35">
      <c r="A6777" s="4">
        <v>16776</v>
      </c>
      <c r="B6777" s="4" t="s">
        <v>315</v>
      </c>
      <c r="C6777" s="4">
        <v>58</v>
      </c>
      <c r="D6777" s="4" t="s">
        <v>1040</v>
      </c>
      <c r="E6777" s="4" t="s">
        <v>1043</v>
      </c>
      <c r="F6777" s="5">
        <v>45278</v>
      </c>
      <c r="G6777" s="6">
        <v>45744.961053240739</v>
      </c>
      <c r="H6777" s="9">
        <f t="shared" si="840"/>
        <v>466</v>
      </c>
      <c r="I6777" s="4">
        <v>6.9</v>
      </c>
      <c r="J6777" s="4" t="str">
        <f t="shared" si="841"/>
        <v>Unburdened</v>
      </c>
      <c r="K6777" s="4">
        <v>6</v>
      </c>
      <c r="L6777" s="4" t="str">
        <f t="shared" si="842"/>
        <v>Moderate</v>
      </c>
      <c r="M6777" s="4">
        <v>5.6</v>
      </c>
      <c r="N6777" s="4" t="str">
        <f t="shared" si="843"/>
        <v>Sleep Deprived</v>
      </c>
      <c r="O6777" s="4">
        <v>50</v>
      </c>
      <c r="P6777" s="4" t="str">
        <f t="shared" si="844"/>
        <v>Average</v>
      </c>
      <c r="Q6777" s="4">
        <v>6121</v>
      </c>
      <c r="R6777" s="4" t="str">
        <f t="shared" si="845"/>
        <v>Low Active</v>
      </c>
      <c r="S6777" s="4">
        <v>71</v>
      </c>
      <c r="T6777" s="4" t="str">
        <f t="shared" si="846"/>
        <v>Normal</v>
      </c>
      <c r="U6777" s="4" t="s">
        <v>1048</v>
      </c>
      <c r="V6777" s="4" t="s">
        <v>7687</v>
      </c>
      <c r="W6777" s="2" t="str">
        <f t="shared" si="847"/>
        <v>Bank.</v>
      </c>
    </row>
    <row r="6778" spans="1:23" x14ac:dyDescent="0.35">
      <c r="A6778" s="4">
        <v>16777</v>
      </c>
      <c r="B6778" s="4" t="s">
        <v>159</v>
      </c>
      <c r="C6778" s="4">
        <v>26</v>
      </c>
      <c r="D6778" s="4" t="s">
        <v>1040</v>
      </c>
      <c r="E6778" s="4" t="s">
        <v>1044</v>
      </c>
      <c r="F6778" s="5">
        <v>42689</v>
      </c>
      <c r="G6778" s="6">
        <v>45699.796759259261</v>
      </c>
      <c r="H6778" s="9">
        <f t="shared" si="840"/>
        <v>3010</v>
      </c>
      <c r="I6778" s="4">
        <v>4.4000000000000004</v>
      </c>
      <c r="J6778" s="4" t="str">
        <f t="shared" si="841"/>
        <v>Unburdened</v>
      </c>
      <c r="K6778" s="4">
        <v>4</v>
      </c>
      <c r="L6778" s="4" t="str">
        <f t="shared" si="842"/>
        <v>Moderate</v>
      </c>
      <c r="M6778" s="4">
        <v>6.2</v>
      </c>
      <c r="N6778" s="4" t="str">
        <f t="shared" si="843"/>
        <v>Moderate</v>
      </c>
      <c r="O6778" s="4">
        <v>67</v>
      </c>
      <c r="P6778" s="4" t="str">
        <f t="shared" si="844"/>
        <v>Average</v>
      </c>
      <c r="Q6778" s="4">
        <v>2294</v>
      </c>
      <c r="R6778" s="4" t="str">
        <f t="shared" si="845"/>
        <v>Sedentary</v>
      </c>
      <c r="S6778" s="4">
        <v>103</v>
      </c>
      <c r="T6778" s="4" t="str">
        <f t="shared" si="846"/>
        <v>High</v>
      </c>
      <c r="U6778" s="4" t="s">
        <v>1049</v>
      </c>
      <c r="V6778" s="4" t="s">
        <v>4296</v>
      </c>
      <c r="W6778" s="2" t="str">
        <f t="shared" si="847"/>
        <v>Operation.</v>
      </c>
    </row>
    <row r="6779" spans="1:23" ht="29" x14ac:dyDescent="0.35">
      <c r="A6779" s="4">
        <v>16778</v>
      </c>
      <c r="B6779" s="4" t="s">
        <v>150</v>
      </c>
      <c r="C6779" s="4">
        <v>47</v>
      </c>
      <c r="D6779" s="4" t="s">
        <v>1040</v>
      </c>
      <c r="E6779" s="4" t="s">
        <v>1045</v>
      </c>
      <c r="F6779" s="5">
        <v>44825</v>
      </c>
      <c r="G6779" s="6">
        <v>45765.531759259262</v>
      </c>
      <c r="H6779" s="9">
        <f t="shared" si="840"/>
        <v>940</v>
      </c>
      <c r="I6779" s="4">
        <v>8.9</v>
      </c>
      <c r="J6779" s="4" t="str">
        <f t="shared" si="841"/>
        <v>Normal</v>
      </c>
      <c r="K6779" s="4">
        <v>5</v>
      </c>
      <c r="L6779" s="4" t="str">
        <f t="shared" si="842"/>
        <v>Moderate</v>
      </c>
      <c r="M6779" s="4">
        <v>5.6</v>
      </c>
      <c r="N6779" s="4" t="str">
        <f t="shared" si="843"/>
        <v>Sleep Deprived</v>
      </c>
      <c r="O6779" s="4">
        <v>63</v>
      </c>
      <c r="P6779" s="4" t="str">
        <f t="shared" si="844"/>
        <v>Average</v>
      </c>
      <c r="Q6779" s="4">
        <v>7158</v>
      </c>
      <c r="R6779" s="4" t="str">
        <f t="shared" si="845"/>
        <v>Low Active</v>
      </c>
      <c r="S6779" s="4">
        <v>76</v>
      </c>
      <c r="T6779" s="4" t="str">
        <f t="shared" si="846"/>
        <v>Normal</v>
      </c>
      <c r="U6779" s="4" t="s">
        <v>1048</v>
      </c>
      <c r="V6779" s="4" t="s">
        <v>7688</v>
      </c>
      <c r="W6779" s="2" t="str">
        <f t="shared" si="847"/>
        <v>Together finally.</v>
      </c>
    </row>
    <row r="6780" spans="1:23" ht="29" x14ac:dyDescent="0.35">
      <c r="A6780" s="4">
        <v>16779</v>
      </c>
      <c r="B6780" s="4" t="s">
        <v>341</v>
      </c>
      <c r="C6780" s="4">
        <v>46</v>
      </c>
      <c r="D6780" s="4" t="s">
        <v>1039</v>
      </c>
      <c r="E6780" s="4" t="s">
        <v>1042</v>
      </c>
      <c r="F6780" s="5">
        <v>44346</v>
      </c>
      <c r="G6780" s="6">
        <v>45706.559004629627</v>
      </c>
      <c r="H6780" s="9">
        <f t="shared" si="840"/>
        <v>1360</v>
      </c>
      <c r="I6780" s="4">
        <v>10.5</v>
      </c>
      <c r="J6780" s="4" t="str">
        <f t="shared" si="841"/>
        <v>Overloaded</v>
      </c>
      <c r="K6780" s="4">
        <v>6</v>
      </c>
      <c r="L6780" s="4" t="str">
        <f t="shared" si="842"/>
        <v>Moderate</v>
      </c>
      <c r="M6780" s="4">
        <v>6.9</v>
      </c>
      <c r="N6780" s="4" t="str">
        <f t="shared" si="843"/>
        <v>Moderate</v>
      </c>
      <c r="O6780" s="4">
        <v>57</v>
      </c>
      <c r="P6780" s="4" t="str">
        <f t="shared" si="844"/>
        <v>Average</v>
      </c>
      <c r="Q6780" s="4">
        <v>6053</v>
      </c>
      <c r="R6780" s="4" t="str">
        <f t="shared" si="845"/>
        <v>Low Active</v>
      </c>
      <c r="S6780" s="4">
        <v>60</v>
      </c>
      <c r="T6780" s="4" t="str">
        <f t="shared" si="846"/>
        <v>Normal</v>
      </c>
      <c r="U6780" s="4" t="s">
        <v>1048</v>
      </c>
      <c r="V6780" s="4" t="s">
        <v>7689</v>
      </c>
      <c r="W6780" s="2" t="str">
        <f t="shared" si="847"/>
        <v>See matter interest.</v>
      </c>
    </row>
    <row r="6781" spans="1:23" ht="43.5" x14ac:dyDescent="0.35">
      <c r="A6781" s="4">
        <v>16780</v>
      </c>
      <c r="B6781" s="4" t="s">
        <v>412</v>
      </c>
      <c r="C6781" s="4">
        <v>34</v>
      </c>
      <c r="D6781" s="4" t="s">
        <v>1039</v>
      </c>
      <c r="E6781" s="4" t="s">
        <v>1041</v>
      </c>
      <c r="F6781" s="5">
        <v>42391</v>
      </c>
      <c r="G6781" s="6">
        <v>45695.535798611112</v>
      </c>
      <c r="H6781" s="9">
        <f t="shared" si="840"/>
        <v>3304</v>
      </c>
      <c r="I6781" s="4">
        <v>4.4000000000000004</v>
      </c>
      <c r="J6781" s="4" t="str">
        <f t="shared" si="841"/>
        <v>Unburdened</v>
      </c>
      <c r="K6781" s="4">
        <v>2</v>
      </c>
      <c r="L6781" s="4" t="str">
        <f t="shared" si="842"/>
        <v>Low</v>
      </c>
      <c r="M6781" s="4">
        <v>6.5</v>
      </c>
      <c r="N6781" s="4" t="str">
        <f t="shared" si="843"/>
        <v>Moderate</v>
      </c>
      <c r="O6781" s="4">
        <v>43</v>
      </c>
      <c r="P6781" s="4" t="str">
        <f t="shared" si="844"/>
        <v>Poor</v>
      </c>
      <c r="Q6781" s="4">
        <v>5308</v>
      </c>
      <c r="R6781" s="4" t="str">
        <f t="shared" si="845"/>
        <v>Low Active</v>
      </c>
      <c r="S6781" s="4">
        <v>66</v>
      </c>
      <c r="T6781" s="4" t="str">
        <f t="shared" si="846"/>
        <v>Normal</v>
      </c>
      <c r="U6781" s="4" t="s">
        <v>1048</v>
      </c>
      <c r="V6781" s="4" t="s">
        <v>7690</v>
      </c>
      <c r="W6781" s="2" t="str">
        <f t="shared" si="847"/>
        <v>Shoulder him American.</v>
      </c>
    </row>
    <row r="6782" spans="1:23" ht="29" x14ac:dyDescent="0.35">
      <c r="A6782" s="4">
        <v>16781</v>
      </c>
      <c r="B6782" s="4" t="s">
        <v>56</v>
      </c>
      <c r="C6782" s="4"/>
      <c r="D6782" s="4" t="s">
        <v>1039</v>
      </c>
      <c r="E6782" s="4" t="s">
        <v>1042</v>
      </c>
      <c r="F6782" s="5">
        <v>42262</v>
      </c>
      <c r="G6782" s="6">
        <v>45787.530115740738</v>
      </c>
      <c r="H6782" s="9">
        <f t="shared" si="840"/>
        <v>3525</v>
      </c>
      <c r="I6782" s="4">
        <v>10.6</v>
      </c>
      <c r="J6782" s="4" t="str">
        <f t="shared" si="841"/>
        <v>Overloaded</v>
      </c>
      <c r="K6782" s="4">
        <v>9</v>
      </c>
      <c r="L6782" s="4" t="str">
        <f t="shared" si="842"/>
        <v>High</v>
      </c>
      <c r="M6782" s="4">
        <v>4.5999999999999996</v>
      </c>
      <c r="N6782" s="4" t="str">
        <f t="shared" si="843"/>
        <v>Sleep Deprived</v>
      </c>
      <c r="O6782" s="4"/>
      <c r="P6782" s="4" t="str">
        <f t="shared" si="844"/>
        <v/>
      </c>
      <c r="Q6782" s="4">
        <v>13223</v>
      </c>
      <c r="R6782" s="4" t="str">
        <f t="shared" si="845"/>
        <v>Highly Active</v>
      </c>
      <c r="S6782" s="4">
        <v>82</v>
      </c>
      <c r="T6782" s="4" t="str">
        <f t="shared" si="846"/>
        <v>Normal</v>
      </c>
      <c r="U6782" s="4" t="s">
        <v>1049</v>
      </c>
      <c r="V6782" s="4" t="s">
        <v>7691</v>
      </c>
      <c r="W6782" s="2" t="str">
        <f t="shared" si="847"/>
        <v>Bar bit old.</v>
      </c>
    </row>
    <row r="6783" spans="1:23" ht="29" x14ac:dyDescent="0.35">
      <c r="A6783" s="4">
        <v>16782</v>
      </c>
      <c r="B6783" s="4" t="s">
        <v>189</v>
      </c>
      <c r="C6783" s="4">
        <v>25</v>
      </c>
      <c r="D6783" s="4" t="s">
        <v>1038</v>
      </c>
      <c r="E6783" s="4" t="s">
        <v>1042</v>
      </c>
      <c r="F6783" s="5">
        <v>44122</v>
      </c>
      <c r="G6783" s="6">
        <v>45691.55541666667</v>
      </c>
      <c r="H6783" s="9">
        <f t="shared" si="840"/>
        <v>1569</v>
      </c>
      <c r="I6783" s="4">
        <v>8.4</v>
      </c>
      <c r="J6783" s="4" t="str">
        <f t="shared" si="841"/>
        <v>Normal</v>
      </c>
      <c r="K6783" s="4">
        <v>1</v>
      </c>
      <c r="L6783" s="4" t="str">
        <f t="shared" si="842"/>
        <v>Low</v>
      </c>
      <c r="M6783" s="4">
        <v>4.8</v>
      </c>
      <c r="N6783" s="4" t="str">
        <f t="shared" si="843"/>
        <v>Sleep Deprived</v>
      </c>
      <c r="O6783" s="4">
        <v>85</v>
      </c>
      <c r="P6783" s="4" t="str">
        <f t="shared" si="844"/>
        <v>Excellent</v>
      </c>
      <c r="Q6783" s="4">
        <v>6185</v>
      </c>
      <c r="R6783" s="4" t="str">
        <f t="shared" si="845"/>
        <v>Low Active</v>
      </c>
      <c r="S6783" s="4">
        <v>78</v>
      </c>
      <c r="T6783" s="4" t="str">
        <f t="shared" si="846"/>
        <v>Normal</v>
      </c>
      <c r="U6783" s="4" t="s">
        <v>1048</v>
      </c>
      <c r="V6783" s="4" t="s">
        <v>7692</v>
      </c>
      <c r="W6783" s="2" t="str">
        <f t="shared" si="847"/>
        <v>Around score.</v>
      </c>
    </row>
    <row r="6784" spans="1:23" ht="29" x14ac:dyDescent="0.35">
      <c r="A6784" s="4">
        <v>16783</v>
      </c>
      <c r="B6784" s="4" t="s">
        <v>239</v>
      </c>
      <c r="C6784" s="4">
        <v>36</v>
      </c>
      <c r="D6784" s="4" t="s">
        <v>1038</v>
      </c>
      <c r="E6784" s="4" t="s">
        <v>1045</v>
      </c>
      <c r="F6784" s="5">
        <v>42723</v>
      </c>
      <c r="G6784" s="6">
        <v>45759.906215277777</v>
      </c>
      <c r="H6784" s="9">
        <f t="shared" si="840"/>
        <v>3036</v>
      </c>
      <c r="I6784" s="4">
        <v>9.9</v>
      </c>
      <c r="J6784" s="4" t="str">
        <f t="shared" si="841"/>
        <v>Normal</v>
      </c>
      <c r="K6784" s="4">
        <v>3</v>
      </c>
      <c r="L6784" s="4" t="str">
        <f t="shared" si="842"/>
        <v>Low</v>
      </c>
      <c r="M6784" s="4">
        <v>8.3000000000000007</v>
      </c>
      <c r="N6784" s="4" t="str">
        <f t="shared" si="843"/>
        <v>Well Rested</v>
      </c>
      <c r="O6784" s="4">
        <v>92</v>
      </c>
      <c r="P6784" s="4" t="str">
        <f t="shared" si="844"/>
        <v>Excellent</v>
      </c>
      <c r="Q6784" s="4">
        <v>5628</v>
      </c>
      <c r="R6784" s="4" t="str">
        <f t="shared" si="845"/>
        <v>Low Active</v>
      </c>
      <c r="S6784" s="4">
        <v>118</v>
      </c>
      <c r="T6784" s="4" t="str">
        <f t="shared" si="846"/>
        <v>High</v>
      </c>
      <c r="U6784" s="4" t="s">
        <v>1049</v>
      </c>
      <c r="V6784" s="4" t="s">
        <v>7693</v>
      </c>
      <c r="W6784" s="2" t="str">
        <f t="shared" si="847"/>
        <v>Way whose fly part.</v>
      </c>
    </row>
    <row r="6785" spans="1:23" ht="43.5" x14ac:dyDescent="0.35">
      <c r="A6785" s="4">
        <v>16784</v>
      </c>
      <c r="B6785" s="4" t="s">
        <v>154</v>
      </c>
      <c r="C6785" s="4">
        <v>56</v>
      </c>
      <c r="D6785" s="4" t="s">
        <v>1039</v>
      </c>
      <c r="E6785" s="4" t="s">
        <v>1043</v>
      </c>
      <c r="F6785" s="5">
        <v>42673</v>
      </c>
      <c r="G6785" s="6">
        <v>45848.867245370369</v>
      </c>
      <c r="H6785" s="9">
        <f t="shared" si="840"/>
        <v>3175</v>
      </c>
      <c r="I6785" s="4">
        <v>6.1</v>
      </c>
      <c r="J6785" s="4" t="str">
        <f t="shared" si="841"/>
        <v>Unburdened</v>
      </c>
      <c r="K6785" s="4">
        <v>7</v>
      </c>
      <c r="L6785" s="4" t="str">
        <f t="shared" si="842"/>
        <v>High</v>
      </c>
      <c r="M6785" s="4">
        <v>9</v>
      </c>
      <c r="N6785" s="4" t="str">
        <f t="shared" si="843"/>
        <v>Well Rested</v>
      </c>
      <c r="O6785" s="4">
        <v>87</v>
      </c>
      <c r="P6785" s="4" t="str">
        <f t="shared" si="844"/>
        <v>Excellent</v>
      </c>
      <c r="Q6785" s="4">
        <v>7302</v>
      </c>
      <c r="R6785" s="4" t="str">
        <f t="shared" si="845"/>
        <v>Low Active</v>
      </c>
      <c r="S6785" s="4">
        <v>81</v>
      </c>
      <c r="T6785" s="4" t="str">
        <f t="shared" si="846"/>
        <v>Normal</v>
      </c>
      <c r="U6785" s="4" t="s">
        <v>1049</v>
      </c>
      <c r="V6785" s="4" t="s">
        <v>7694</v>
      </c>
      <c r="W6785" s="2" t="str">
        <f t="shared" si="847"/>
        <v>Happen pressure fast.</v>
      </c>
    </row>
    <row r="6786" spans="1:23" ht="29" x14ac:dyDescent="0.35">
      <c r="A6786" s="4">
        <v>16785</v>
      </c>
      <c r="B6786" s="4" t="s">
        <v>712</v>
      </c>
      <c r="C6786" s="4">
        <v>23</v>
      </c>
      <c r="D6786" s="4" t="s">
        <v>1038</v>
      </c>
      <c r="E6786" s="4" t="s">
        <v>1043</v>
      </c>
      <c r="F6786" s="5">
        <v>42964</v>
      </c>
      <c r="G6786" s="6">
        <v>45771.22760416667</v>
      </c>
      <c r="H6786" s="9">
        <f t="shared" si="840"/>
        <v>2807</v>
      </c>
      <c r="I6786" s="4">
        <v>11</v>
      </c>
      <c r="J6786" s="4" t="str">
        <f t="shared" si="841"/>
        <v>Overloaded</v>
      </c>
      <c r="K6786" s="4">
        <v>1</v>
      </c>
      <c r="L6786" s="4" t="str">
        <f t="shared" si="842"/>
        <v>Low</v>
      </c>
      <c r="M6786" s="4">
        <v>5.5</v>
      </c>
      <c r="N6786" s="4" t="str">
        <f t="shared" si="843"/>
        <v>Sleep Deprived</v>
      </c>
      <c r="O6786" s="4">
        <v>95</v>
      </c>
      <c r="P6786" s="4" t="str">
        <f t="shared" si="844"/>
        <v>Excellent</v>
      </c>
      <c r="Q6786" s="4">
        <v>11019</v>
      </c>
      <c r="R6786" s="4" t="str">
        <f t="shared" si="845"/>
        <v>Highly Active</v>
      </c>
      <c r="S6786" s="4">
        <v>70</v>
      </c>
      <c r="T6786" s="4" t="str">
        <f t="shared" si="846"/>
        <v>Normal</v>
      </c>
      <c r="U6786" s="4" t="s">
        <v>1048</v>
      </c>
      <c r="V6786" s="4" t="s">
        <v>7695</v>
      </c>
      <c r="W6786" s="2" t="str">
        <f t="shared" si="847"/>
        <v>Mother meeting five.</v>
      </c>
    </row>
    <row r="6787" spans="1:23" ht="29" x14ac:dyDescent="0.35">
      <c r="A6787" s="4">
        <v>16786</v>
      </c>
      <c r="B6787" s="4" t="s">
        <v>31</v>
      </c>
      <c r="C6787" s="4">
        <v>28</v>
      </c>
      <c r="D6787" s="4" t="s">
        <v>1040</v>
      </c>
      <c r="E6787" s="4" t="s">
        <v>1042</v>
      </c>
      <c r="F6787" s="5">
        <v>44927</v>
      </c>
      <c r="G6787" s="6">
        <v>45706.167847222219</v>
      </c>
      <c r="H6787" s="9">
        <f t="shared" ref="H6787:H6850" si="848">IF(AND(ISNUMBER(G6787), ISNUMBER(F6787), G6787&gt;=F6787), DATEDIF(F6787, G6787, "d"), "Invalid Dates")</f>
        <v>779</v>
      </c>
      <c r="I6787" s="4">
        <v>6.6</v>
      </c>
      <c r="J6787" s="4" t="str">
        <f t="shared" ref="J6787:J6850" si="849">IF(I6787="", "", IF(ISNUMBER(I6787), IF(I6787&gt;10, "Overloaded", IF(I6787&gt;=7, "Normal", "Unburdened")), "Others"))</f>
        <v>Unburdened</v>
      </c>
      <c r="K6787" s="4">
        <v>1</v>
      </c>
      <c r="L6787" s="4" t="str">
        <f t="shared" ref="L6787:L6850" si="850">IF(K6787="", "", IF(ISNUMBER(K6787), IF(K6787&gt;=7, "High", IF(K6787&gt;=4, "Moderate", "Low")), "Invalid"))</f>
        <v>Low</v>
      </c>
      <c r="M6787" s="4">
        <v>5.5</v>
      </c>
      <c r="N6787" s="4" t="str">
        <f t="shared" ref="N6787:N6850" si="851">IF(M6787="", "", IF(ISNUMBER(M6787), IF(M6787&gt;=8, "Well Rested", IF(M6787&gt;=6, "Moderate", "Sleep Deprived")), "Invalid"))</f>
        <v>Sleep Deprived</v>
      </c>
      <c r="O6787" s="4">
        <v>85</v>
      </c>
      <c r="P6787" s="4" t="str">
        <f t="shared" ref="P6787:P6850" si="852">IF(O6787="", "", IF(ISNUMBER(O6787), IF(O6787&gt;=85, "Excellent", IF(O6787&gt;=70, "Good", IF(O6787&gt;=50, "Average", "Poor"))), "Invalid"))</f>
        <v>Excellent</v>
      </c>
      <c r="Q6787" s="4">
        <v>2049</v>
      </c>
      <c r="R6787" s="4" t="str">
        <f t="shared" ref="R6787:R6850" si="853">IF(Q6787="", "", IF(ISNUMBER(Q6787), IF(Q6787&gt;=10000, "Highly Active", IF(Q6787&gt;=7500, "Active", IF(Q6787&gt;=5000, "Low Active", "Sedentary"))), "Invalid"))</f>
        <v>Sedentary</v>
      </c>
      <c r="S6787" s="4">
        <v>95</v>
      </c>
      <c r="T6787" s="4" t="str">
        <f t="shared" ref="T6787:T6850" si="854">IF(S6787="", "", IF(ISNUMBER(S6787), IF(S6787&gt;100, "High", IF(S6787&gt;=60, "Normal", "Low")), "Invalid"))</f>
        <v>Normal</v>
      </c>
      <c r="U6787" s="4" t="s">
        <v>1048</v>
      </c>
      <c r="V6787" s="4" t="s">
        <v>7696</v>
      </c>
      <c r="W6787" s="2" t="str">
        <f t="shared" ref="W6787:W6850" si="855">TRIM(V6787)</f>
        <v>Gun subject only.</v>
      </c>
    </row>
    <row r="6788" spans="1:23" x14ac:dyDescent="0.35">
      <c r="A6788" s="4">
        <v>16787</v>
      </c>
      <c r="B6788" s="4" t="s">
        <v>444</v>
      </c>
      <c r="C6788" s="4">
        <v>31</v>
      </c>
      <c r="D6788" s="4" t="s">
        <v>1039</v>
      </c>
      <c r="E6788" s="4" t="s">
        <v>1044</v>
      </c>
      <c r="F6788" s="5">
        <v>43801</v>
      </c>
      <c r="G6788" s="6">
        <v>45776.658564814818</v>
      </c>
      <c r="H6788" s="9">
        <f t="shared" si="848"/>
        <v>1975</v>
      </c>
      <c r="I6788" s="4">
        <v>8.5</v>
      </c>
      <c r="J6788" s="4" t="str">
        <f t="shared" si="849"/>
        <v>Normal</v>
      </c>
      <c r="K6788" s="4">
        <v>7</v>
      </c>
      <c r="L6788" s="4" t="str">
        <f t="shared" si="850"/>
        <v>High</v>
      </c>
      <c r="M6788" s="4">
        <v>7.6</v>
      </c>
      <c r="N6788" s="4" t="str">
        <f t="shared" si="851"/>
        <v>Moderate</v>
      </c>
      <c r="O6788" s="4"/>
      <c r="P6788" s="4" t="str">
        <f t="shared" si="852"/>
        <v/>
      </c>
      <c r="Q6788" s="4">
        <v>11758</v>
      </c>
      <c r="R6788" s="4" t="str">
        <f t="shared" si="853"/>
        <v>Highly Active</v>
      </c>
      <c r="S6788" s="4">
        <v>71</v>
      </c>
      <c r="T6788" s="4" t="str">
        <f t="shared" si="854"/>
        <v>Normal</v>
      </c>
      <c r="U6788" s="4" t="s">
        <v>1049</v>
      </c>
      <c r="V6788" s="4" t="s">
        <v>7697</v>
      </c>
      <c r="W6788" s="2" t="str">
        <f t="shared" si="855"/>
        <v>Notice.</v>
      </c>
    </row>
    <row r="6789" spans="1:23" ht="43.5" x14ac:dyDescent="0.35">
      <c r="A6789" s="4">
        <v>16788</v>
      </c>
      <c r="B6789" s="4" t="s">
        <v>401</v>
      </c>
      <c r="C6789" s="4">
        <v>48</v>
      </c>
      <c r="D6789" s="4" t="s">
        <v>1040</v>
      </c>
      <c r="E6789" s="4" t="s">
        <v>1041</v>
      </c>
      <c r="F6789" s="5">
        <v>44484</v>
      </c>
      <c r="G6789" s="6">
        <v>45684.954907407409</v>
      </c>
      <c r="H6789" s="9">
        <f t="shared" si="848"/>
        <v>1200</v>
      </c>
      <c r="I6789" s="4">
        <v>5.2</v>
      </c>
      <c r="J6789" s="4" t="str">
        <f t="shared" si="849"/>
        <v>Unburdened</v>
      </c>
      <c r="K6789" s="4">
        <v>9</v>
      </c>
      <c r="L6789" s="4" t="str">
        <f t="shared" si="850"/>
        <v>High</v>
      </c>
      <c r="M6789" s="4">
        <v>8.3000000000000007</v>
      </c>
      <c r="N6789" s="4" t="str">
        <f t="shared" si="851"/>
        <v>Well Rested</v>
      </c>
      <c r="O6789" s="4">
        <v>72</v>
      </c>
      <c r="P6789" s="4" t="str">
        <f t="shared" si="852"/>
        <v>Good</v>
      </c>
      <c r="Q6789" s="4">
        <v>3955</v>
      </c>
      <c r="R6789" s="4" t="str">
        <f t="shared" si="853"/>
        <v>Sedentary</v>
      </c>
      <c r="S6789" s="4">
        <v>81</v>
      </c>
      <c r="T6789" s="4" t="str">
        <f t="shared" si="854"/>
        <v>Normal</v>
      </c>
      <c r="U6789" s="4" t="s">
        <v>1049</v>
      </c>
      <c r="V6789" s="4" t="s">
        <v>7698</v>
      </c>
      <c r="W6789" s="2" t="str">
        <f t="shared" si="855"/>
        <v>Way professor risk.</v>
      </c>
    </row>
    <row r="6790" spans="1:23" ht="29" x14ac:dyDescent="0.35">
      <c r="A6790" s="4">
        <v>16789</v>
      </c>
      <c r="B6790" s="4" t="s">
        <v>396</v>
      </c>
      <c r="C6790" s="4">
        <v>34</v>
      </c>
      <c r="D6790" s="4" t="s">
        <v>1040</v>
      </c>
      <c r="E6790" s="4" t="s">
        <v>1041</v>
      </c>
      <c r="F6790" s="5">
        <v>44119</v>
      </c>
      <c r="G6790" s="6">
        <v>45819.141412037039</v>
      </c>
      <c r="H6790" s="9">
        <f t="shared" si="848"/>
        <v>1700</v>
      </c>
      <c r="I6790" s="4">
        <v>4.0999999999999996</v>
      </c>
      <c r="J6790" s="4" t="str">
        <f t="shared" si="849"/>
        <v>Unburdened</v>
      </c>
      <c r="K6790" s="4">
        <v>7</v>
      </c>
      <c r="L6790" s="4" t="str">
        <f t="shared" si="850"/>
        <v>High</v>
      </c>
      <c r="M6790" s="4">
        <v>4.5</v>
      </c>
      <c r="N6790" s="4" t="str">
        <f t="shared" si="851"/>
        <v>Sleep Deprived</v>
      </c>
      <c r="O6790" s="4">
        <v>95</v>
      </c>
      <c r="P6790" s="4" t="str">
        <f t="shared" si="852"/>
        <v>Excellent</v>
      </c>
      <c r="Q6790" s="4">
        <v>4514</v>
      </c>
      <c r="R6790" s="4" t="str">
        <f t="shared" si="853"/>
        <v>Sedentary</v>
      </c>
      <c r="S6790" s="4">
        <v>112</v>
      </c>
      <c r="T6790" s="4" t="str">
        <f t="shared" si="854"/>
        <v>High</v>
      </c>
      <c r="U6790" s="4" t="s">
        <v>1049</v>
      </c>
      <c r="V6790" s="4" t="s">
        <v>7699</v>
      </c>
      <c r="W6790" s="2" t="str">
        <f t="shared" si="855"/>
        <v>Nearly turn.</v>
      </c>
    </row>
    <row r="6791" spans="1:23" ht="29" x14ac:dyDescent="0.35">
      <c r="A6791" s="4">
        <v>16790</v>
      </c>
      <c r="B6791" s="4" t="s">
        <v>17</v>
      </c>
      <c r="C6791" s="4">
        <v>33</v>
      </c>
      <c r="D6791" s="4" t="s">
        <v>1040</v>
      </c>
      <c r="E6791" s="4" t="s">
        <v>1042</v>
      </c>
      <c r="F6791" s="5">
        <v>43688</v>
      </c>
      <c r="G6791" s="6">
        <v>45701.904965277783</v>
      </c>
      <c r="H6791" s="9">
        <f t="shared" si="848"/>
        <v>2013</v>
      </c>
      <c r="I6791" s="4">
        <v>6.5</v>
      </c>
      <c r="J6791" s="4" t="str">
        <f t="shared" si="849"/>
        <v>Unburdened</v>
      </c>
      <c r="K6791" s="4">
        <v>6</v>
      </c>
      <c r="L6791" s="4" t="str">
        <f t="shared" si="850"/>
        <v>Moderate</v>
      </c>
      <c r="M6791" s="4">
        <v>4.4000000000000004</v>
      </c>
      <c r="N6791" s="4" t="str">
        <f t="shared" si="851"/>
        <v>Sleep Deprived</v>
      </c>
      <c r="O6791" s="4">
        <v>84</v>
      </c>
      <c r="P6791" s="4" t="str">
        <f t="shared" si="852"/>
        <v>Good</v>
      </c>
      <c r="Q6791" s="4">
        <v>11932</v>
      </c>
      <c r="R6791" s="4" t="str">
        <f t="shared" si="853"/>
        <v>Highly Active</v>
      </c>
      <c r="S6791" s="4">
        <v>70</v>
      </c>
      <c r="T6791" s="4" t="str">
        <f t="shared" si="854"/>
        <v>Normal</v>
      </c>
      <c r="U6791" s="4" t="s">
        <v>1049</v>
      </c>
      <c r="V6791" s="4" t="s">
        <v>7700</v>
      </c>
      <c r="W6791" s="2" t="str">
        <f t="shared" si="855"/>
        <v>Artist voice.</v>
      </c>
    </row>
    <row r="6792" spans="1:23" ht="43.5" x14ac:dyDescent="0.35">
      <c r="A6792" s="4">
        <v>16791</v>
      </c>
      <c r="B6792" s="4" t="s">
        <v>44</v>
      </c>
      <c r="C6792" s="4">
        <v>56</v>
      </c>
      <c r="D6792" s="4" t="s">
        <v>1039</v>
      </c>
      <c r="E6792" s="4" t="s">
        <v>1044</v>
      </c>
      <c r="F6792" s="5">
        <v>44212</v>
      </c>
      <c r="G6792" s="6">
        <v>45774.14334490741</v>
      </c>
      <c r="H6792" s="9">
        <f t="shared" si="848"/>
        <v>1562</v>
      </c>
      <c r="I6792" s="4">
        <v>10.3</v>
      </c>
      <c r="J6792" s="4" t="str">
        <f t="shared" si="849"/>
        <v>Overloaded</v>
      </c>
      <c r="K6792" s="4">
        <v>8</v>
      </c>
      <c r="L6792" s="4" t="str">
        <f t="shared" si="850"/>
        <v>High</v>
      </c>
      <c r="M6792" s="4">
        <v>8.9</v>
      </c>
      <c r="N6792" s="4" t="str">
        <f t="shared" si="851"/>
        <v>Well Rested</v>
      </c>
      <c r="O6792" s="4">
        <v>59</v>
      </c>
      <c r="P6792" s="4" t="str">
        <f t="shared" si="852"/>
        <v>Average</v>
      </c>
      <c r="Q6792" s="4">
        <v>8519</v>
      </c>
      <c r="R6792" s="4" t="str">
        <f t="shared" si="853"/>
        <v>Active</v>
      </c>
      <c r="S6792" s="4">
        <v>113</v>
      </c>
      <c r="T6792" s="4" t="str">
        <f t="shared" si="854"/>
        <v>High</v>
      </c>
      <c r="U6792" s="4" t="s">
        <v>1049</v>
      </c>
      <c r="V6792" s="4" t="s">
        <v>7701</v>
      </c>
      <c r="W6792" s="2" t="str">
        <f t="shared" si="855"/>
        <v>None protect itself reveal.</v>
      </c>
    </row>
    <row r="6793" spans="1:23" x14ac:dyDescent="0.35">
      <c r="A6793" s="4">
        <v>16792</v>
      </c>
      <c r="B6793" s="4" t="s">
        <v>128</v>
      </c>
      <c r="C6793" s="4">
        <v>32</v>
      </c>
      <c r="D6793" s="4" t="s">
        <v>1039</v>
      </c>
      <c r="E6793" s="4" t="s">
        <v>1045</v>
      </c>
      <c r="F6793" s="5">
        <v>43790</v>
      </c>
      <c r="G6793" s="6">
        <v>45851.739340277767</v>
      </c>
      <c r="H6793" s="9">
        <f t="shared" si="848"/>
        <v>2061</v>
      </c>
      <c r="I6793" s="4">
        <v>10.7</v>
      </c>
      <c r="J6793" s="4" t="str">
        <f t="shared" si="849"/>
        <v>Overloaded</v>
      </c>
      <c r="K6793" s="4">
        <v>2</v>
      </c>
      <c r="L6793" s="4" t="str">
        <f t="shared" si="850"/>
        <v>Low</v>
      </c>
      <c r="M6793" s="4">
        <v>7.2</v>
      </c>
      <c r="N6793" s="4" t="str">
        <f t="shared" si="851"/>
        <v>Moderate</v>
      </c>
      <c r="O6793" s="4">
        <v>40</v>
      </c>
      <c r="P6793" s="4" t="str">
        <f t="shared" si="852"/>
        <v>Poor</v>
      </c>
      <c r="Q6793" s="4">
        <v>3648</v>
      </c>
      <c r="R6793" s="4" t="str">
        <f t="shared" si="853"/>
        <v>Sedentary</v>
      </c>
      <c r="S6793" s="4">
        <v>85</v>
      </c>
      <c r="T6793" s="4" t="str">
        <f t="shared" si="854"/>
        <v>Normal</v>
      </c>
      <c r="U6793" s="4" t="s">
        <v>1049</v>
      </c>
      <c r="V6793" s="4" t="s">
        <v>7702</v>
      </c>
      <c r="W6793" s="2" t="str">
        <f t="shared" si="855"/>
        <v>Town.</v>
      </c>
    </row>
    <row r="6794" spans="1:23" ht="29" x14ac:dyDescent="0.35">
      <c r="A6794" s="4">
        <v>16793</v>
      </c>
      <c r="B6794" s="4" t="s">
        <v>275</v>
      </c>
      <c r="C6794" s="4">
        <v>21</v>
      </c>
      <c r="D6794" s="4" t="s">
        <v>1039</v>
      </c>
      <c r="E6794" s="4" t="s">
        <v>1041</v>
      </c>
      <c r="F6794" s="5">
        <v>42948</v>
      </c>
      <c r="G6794" s="6">
        <v>45835.878425925926</v>
      </c>
      <c r="H6794" s="9">
        <f t="shared" si="848"/>
        <v>2887</v>
      </c>
      <c r="I6794" s="4">
        <v>9.6</v>
      </c>
      <c r="J6794" s="4" t="str">
        <f t="shared" si="849"/>
        <v>Normal</v>
      </c>
      <c r="K6794" s="4">
        <v>4</v>
      </c>
      <c r="L6794" s="4" t="str">
        <f t="shared" si="850"/>
        <v>Moderate</v>
      </c>
      <c r="M6794" s="4">
        <v>7.9</v>
      </c>
      <c r="N6794" s="4" t="str">
        <f t="shared" si="851"/>
        <v>Moderate</v>
      </c>
      <c r="O6794" s="4">
        <v>87</v>
      </c>
      <c r="P6794" s="4" t="str">
        <f t="shared" si="852"/>
        <v>Excellent</v>
      </c>
      <c r="Q6794" s="4">
        <v>5078</v>
      </c>
      <c r="R6794" s="4" t="str">
        <f t="shared" si="853"/>
        <v>Low Active</v>
      </c>
      <c r="S6794" s="4">
        <v>69</v>
      </c>
      <c r="T6794" s="4" t="str">
        <f t="shared" si="854"/>
        <v>Normal</v>
      </c>
      <c r="U6794" s="4" t="s">
        <v>1048</v>
      </c>
      <c r="V6794" s="4" t="s">
        <v>7703</v>
      </c>
      <c r="W6794" s="2" t="str">
        <f t="shared" si="855"/>
        <v>Fine determine.</v>
      </c>
    </row>
    <row r="6795" spans="1:23" ht="43.5" x14ac:dyDescent="0.35">
      <c r="A6795" s="4">
        <v>16794</v>
      </c>
      <c r="B6795" s="4" t="s">
        <v>139</v>
      </c>
      <c r="C6795" s="4">
        <v>57</v>
      </c>
      <c r="D6795" s="4" t="s">
        <v>1040</v>
      </c>
      <c r="E6795" s="4" t="s">
        <v>1044</v>
      </c>
      <c r="F6795" s="5">
        <v>42926</v>
      </c>
      <c r="G6795" s="6">
        <v>45771.167581018519</v>
      </c>
      <c r="H6795" s="9">
        <f t="shared" si="848"/>
        <v>2845</v>
      </c>
      <c r="I6795" s="4">
        <v>4.4000000000000004</v>
      </c>
      <c r="J6795" s="4" t="str">
        <f t="shared" si="849"/>
        <v>Unburdened</v>
      </c>
      <c r="K6795" s="4">
        <v>3</v>
      </c>
      <c r="L6795" s="4" t="str">
        <f t="shared" si="850"/>
        <v>Low</v>
      </c>
      <c r="M6795" s="4">
        <v>7.4</v>
      </c>
      <c r="N6795" s="4" t="str">
        <f t="shared" si="851"/>
        <v>Moderate</v>
      </c>
      <c r="O6795" s="4">
        <v>55</v>
      </c>
      <c r="P6795" s="4" t="str">
        <f t="shared" si="852"/>
        <v>Average</v>
      </c>
      <c r="Q6795" s="4">
        <v>10754</v>
      </c>
      <c r="R6795" s="4" t="str">
        <f t="shared" si="853"/>
        <v>Highly Active</v>
      </c>
      <c r="S6795" s="4">
        <v>113</v>
      </c>
      <c r="T6795" s="4" t="str">
        <f t="shared" si="854"/>
        <v>High</v>
      </c>
      <c r="U6795" s="4" t="s">
        <v>1049</v>
      </c>
      <c r="V6795" s="4" t="s">
        <v>7704</v>
      </c>
      <c r="W6795" s="2" t="str">
        <f t="shared" si="855"/>
        <v>Blue program customer.</v>
      </c>
    </row>
    <row r="6796" spans="1:23" ht="29" x14ac:dyDescent="0.35">
      <c r="A6796" s="4">
        <v>16795</v>
      </c>
      <c r="B6796" s="4" t="s">
        <v>25</v>
      </c>
      <c r="C6796" s="4">
        <v>51</v>
      </c>
      <c r="D6796" s="4" t="s">
        <v>1039</v>
      </c>
      <c r="E6796" s="4" t="s">
        <v>1043</v>
      </c>
      <c r="F6796" s="5">
        <v>44297</v>
      </c>
      <c r="G6796" s="6">
        <v>45750.383645833332</v>
      </c>
      <c r="H6796" s="9">
        <f t="shared" si="848"/>
        <v>1453</v>
      </c>
      <c r="I6796" s="4">
        <v>10</v>
      </c>
      <c r="J6796" s="4" t="str">
        <f t="shared" si="849"/>
        <v>Normal</v>
      </c>
      <c r="K6796" s="4">
        <v>9</v>
      </c>
      <c r="L6796" s="4" t="str">
        <f t="shared" si="850"/>
        <v>High</v>
      </c>
      <c r="M6796" s="4">
        <v>7.6</v>
      </c>
      <c r="N6796" s="4" t="str">
        <f t="shared" si="851"/>
        <v>Moderate</v>
      </c>
      <c r="O6796" s="4">
        <v>71</v>
      </c>
      <c r="P6796" s="4" t="str">
        <f t="shared" si="852"/>
        <v>Good</v>
      </c>
      <c r="Q6796" s="4">
        <v>13973</v>
      </c>
      <c r="R6796" s="4" t="str">
        <f t="shared" si="853"/>
        <v>Highly Active</v>
      </c>
      <c r="S6796" s="4">
        <v>88</v>
      </c>
      <c r="T6796" s="4" t="str">
        <f t="shared" si="854"/>
        <v>Normal</v>
      </c>
      <c r="U6796" s="4" t="s">
        <v>1048</v>
      </c>
      <c r="V6796" s="4" t="s">
        <v>7705</v>
      </c>
      <c r="W6796" s="2" t="str">
        <f t="shared" si="855"/>
        <v>Show call stand.</v>
      </c>
    </row>
    <row r="6797" spans="1:23" ht="29" x14ac:dyDescent="0.35">
      <c r="A6797" s="4">
        <v>16796</v>
      </c>
      <c r="B6797" s="4" t="s">
        <v>327</v>
      </c>
      <c r="C6797" s="4">
        <v>27</v>
      </c>
      <c r="D6797" s="4" t="s">
        <v>1039</v>
      </c>
      <c r="E6797" s="4" t="s">
        <v>1045</v>
      </c>
      <c r="F6797" s="5">
        <v>43792</v>
      </c>
      <c r="G6797" s="6">
        <v>45798.418194444443</v>
      </c>
      <c r="H6797" s="9">
        <f t="shared" si="848"/>
        <v>2006</v>
      </c>
      <c r="I6797" s="4">
        <v>10.4</v>
      </c>
      <c r="J6797" s="4" t="str">
        <f t="shared" si="849"/>
        <v>Overloaded</v>
      </c>
      <c r="K6797" s="4">
        <v>7</v>
      </c>
      <c r="L6797" s="4" t="str">
        <f t="shared" si="850"/>
        <v>High</v>
      </c>
      <c r="M6797" s="4">
        <v>5.3</v>
      </c>
      <c r="N6797" s="4" t="str">
        <f t="shared" si="851"/>
        <v>Sleep Deprived</v>
      </c>
      <c r="O6797" s="4">
        <v>82</v>
      </c>
      <c r="P6797" s="4" t="str">
        <f t="shared" si="852"/>
        <v>Good</v>
      </c>
      <c r="Q6797" s="4">
        <v>3372</v>
      </c>
      <c r="R6797" s="4" t="str">
        <f t="shared" si="853"/>
        <v>Sedentary</v>
      </c>
      <c r="S6797" s="4">
        <v>60</v>
      </c>
      <c r="T6797" s="4" t="str">
        <f t="shared" si="854"/>
        <v>Normal</v>
      </c>
      <c r="U6797" s="4" t="s">
        <v>1048</v>
      </c>
      <c r="V6797" s="4" t="s">
        <v>7706</v>
      </c>
      <c r="W6797" s="2" t="str">
        <f t="shared" si="855"/>
        <v>Friend paper.</v>
      </c>
    </row>
    <row r="6798" spans="1:23" x14ac:dyDescent="0.35">
      <c r="A6798" s="4">
        <v>16797</v>
      </c>
      <c r="B6798" s="4" t="s">
        <v>32</v>
      </c>
      <c r="C6798" s="4">
        <v>52</v>
      </c>
      <c r="D6798" s="4" t="s">
        <v>1040</v>
      </c>
      <c r="E6798" s="4" t="s">
        <v>1041</v>
      </c>
      <c r="F6798" s="5">
        <v>44768</v>
      </c>
      <c r="G6798" s="6">
        <v>45693.106527777767</v>
      </c>
      <c r="H6798" s="9">
        <f t="shared" si="848"/>
        <v>925</v>
      </c>
      <c r="I6798" s="4">
        <v>11.1</v>
      </c>
      <c r="J6798" s="4" t="str">
        <f t="shared" si="849"/>
        <v>Overloaded</v>
      </c>
      <c r="K6798" s="4">
        <v>2</v>
      </c>
      <c r="L6798" s="4" t="str">
        <f t="shared" si="850"/>
        <v>Low</v>
      </c>
      <c r="M6798" s="4">
        <v>6.1</v>
      </c>
      <c r="N6798" s="4" t="str">
        <f t="shared" si="851"/>
        <v>Moderate</v>
      </c>
      <c r="O6798" s="4">
        <v>55</v>
      </c>
      <c r="P6798" s="4" t="str">
        <f t="shared" si="852"/>
        <v>Average</v>
      </c>
      <c r="Q6798" s="4">
        <v>7597</v>
      </c>
      <c r="R6798" s="4" t="str">
        <f t="shared" si="853"/>
        <v>Active</v>
      </c>
      <c r="S6798" s="4">
        <v>81</v>
      </c>
      <c r="T6798" s="4" t="str">
        <f t="shared" si="854"/>
        <v>Normal</v>
      </c>
      <c r="U6798" s="4" t="s">
        <v>1049</v>
      </c>
      <c r="V6798" s="4" t="s">
        <v>3861</v>
      </c>
      <c r="W6798" s="2" t="str">
        <f t="shared" si="855"/>
        <v>Spend.</v>
      </c>
    </row>
    <row r="6799" spans="1:23" ht="29" x14ac:dyDescent="0.35">
      <c r="A6799" s="4">
        <v>16798</v>
      </c>
      <c r="B6799" s="4" t="s">
        <v>92</v>
      </c>
      <c r="C6799" s="4">
        <v>22</v>
      </c>
      <c r="D6799" s="4" t="s">
        <v>1040</v>
      </c>
      <c r="E6799" s="4" t="s">
        <v>1045</v>
      </c>
      <c r="F6799" s="5">
        <v>42470</v>
      </c>
      <c r="G6799" s="6">
        <v>45792.047708333332</v>
      </c>
      <c r="H6799" s="9">
        <f t="shared" si="848"/>
        <v>3322</v>
      </c>
      <c r="I6799" s="4">
        <v>10.1</v>
      </c>
      <c r="J6799" s="4" t="str">
        <f t="shared" si="849"/>
        <v>Overloaded</v>
      </c>
      <c r="K6799" s="4">
        <v>9</v>
      </c>
      <c r="L6799" s="4" t="str">
        <f t="shared" si="850"/>
        <v>High</v>
      </c>
      <c r="M6799" s="4">
        <v>8.4</v>
      </c>
      <c r="N6799" s="4" t="str">
        <f t="shared" si="851"/>
        <v>Well Rested</v>
      </c>
      <c r="O6799" s="4">
        <v>88</v>
      </c>
      <c r="P6799" s="4" t="str">
        <f t="shared" si="852"/>
        <v>Excellent</v>
      </c>
      <c r="Q6799" s="4">
        <v>9661</v>
      </c>
      <c r="R6799" s="4" t="str">
        <f t="shared" si="853"/>
        <v>Active</v>
      </c>
      <c r="S6799" s="4">
        <v>108</v>
      </c>
      <c r="T6799" s="4" t="str">
        <f t="shared" si="854"/>
        <v>High</v>
      </c>
      <c r="U6799" s="4" t="s">
        <v>1048</v>
      </c>
      <c r="V6799" s="4" t="s">
        <v>7707</v>
      </c>
      <c r="W6799" s="2" t="str">
        <f t="shared" si="855"/>
        <v>She but education.</v>
      </c>
    </row>
    <row r="6800" spans="1:23" ht="29" x14ac:dyDescent="0.35">
      <c r="A6800" s="4">
        <v>16799</v>
      </c>
      <c r="B6800" s="4" t="s">
        <v>466</v>
      </c>
      <c r="C6800" s="4">
        <v>38</v>
      </c>
      <c r="D6800" s="4" t="s">
        <v>1038</v>
      </c>
      <c r="E6800" s="4" t="s">
        <v>1045</v>
      </c>
      <c r="F6800" s="5">
        <v>43974</v>
      </c>
      <c r="G6800" s="6">
        <v>45696.978842592587</v>
      </c>
      <c r="H6800" s="9">
        <f t="shared" si="848"/>
        <v>1722</v>
      </c>
      <c r="I6800" s="4">
        <v>11.4</v>
      </c>
      <c r="J6800" s="4" t="str">
        <f t="shared" si="849"/>
        <v>Overloaded</v>
      </c>
      <c r="K6800" s="4">
        <v>5</v>
      </c>
      <c r="L6800" s="4" t="str">
        <f t="shared" si="850"/>
        <v>Moderate</v>
      </c>
      <c r="M6800" s="4">
        <v>5</v>
      </c>
      <c r="N6800" s="4" t="str">
        <f t="shared" si="851"/>
        <v>Sleep Deprived</v>
      </c>
      <c r="O6800" s="4">
        <v>62</v>
      </c>
      <c r="P6800" s="4" t="str">
        <f t="shared" si="852"/>
        <v>Average</v>
      </c>
      <c r="Q6800" s="4">
        <v>10679</v>
      </c>
      <c r="R6800" s="4" t="str">
        <f t="shared" si="853"/>
        <v>Highly Active</v>
      </c>
      <c r="S6800" s="4">
        <v>62</v>
      </c>
      <c r="T6800" s="4" t="str">
        <f t="shared" si="854"/>
        <v>Normal</v>
      </c>
      <c r="U6800" s="4" t="s">
        <v>1049</v>
      </c>
      <c r="V6800" s="4" t="s">
        <v>7708</v>
      </c>
      <c r="W6800" s="2" t="str">
        <f t="shared" si="855"/>
        <v>The their.</v>
      </c>
    </row>
    <row r="6801" spans="1:23" ht="29" x14ac:dyDescent="0.35">
      <c r="A6801" s="4">
        <v>16800</v>
      </c>
      <c r="B6801" s="4" t="s">
        <v>110</v>
      </c>
      <c r="C6801" s="4">
        <v>55</v>
      </c>
      <c r="D6801" s="4" t="s">
        <v>1038</v>
      </c>
      <c r="E6801" s="4" t="s">
        <v>1044</v>
      </c>
      <c r="F6801" s="5">
        <v>43899</v>
      </c>
      <c r="G6801" s="6">
        <v>45840.894756944443</v>
      </c>
      <c r="H6801" s="9">
        <f t="shared" si="848"/>
        <v>1941</v>
      </c>
      <c r="I6801" s="4">
        <v>8.8000000000000007</v>
      </c>
      <c r="J6801" s="4" t="str">
        <f t="shared" si="849"/>
        <v>Normal</v>
      </c>
      <c r="K6801" s="4">
        <v>4</v>
      </c>
      <c r="L6801" s="4" t="str">
        <f t="shared" si="850"/>
        <v>Moderate</v>
      </c>
      <c r="M6801" s="4">
        <v>7</v>
      </c>
      <c r="N6801" s="4" t="str">
        <f t="shared" si="851"/>
        <v>Moderate</v>
      </c>
      <c r="O6801" s="4">
        <v>99</v>
      </c>
      <c r="P6801" s="4" t="str">
        <f t="shared" si="852"/>
        <v>Excellent</v>
      </c>
      <c r="Q6801" s="4">
        <v>3704</v>
      </c>
      <c r="R6801" s="4" t="str">
        <f t="shared" si="853"/>
        <v>Sedentary</v>
      </c>
      <c r="S6801" s="4">
        <v>69</v>
      </c>
      <c r="T6801" s="4" t="str">
        <f t="shared" si="854"/>
        <v>Normal</v>
      </c>
      <c r="U6801" s="4" t="s">
        <v>1048</v>
      </c>
      <c r="V6801" s="4" t="s">
        <v>7709</v>
      </c>
      <c r="W6801" s="2" t="str">
        <f t="shared" si="855"/>
        <v>Peace image.</v>
      </c>
    </row>
    <row r="6802" spans="1:23" ht="29" x14ac:dyDescent="0.35">
      <c r="A6802" s="4">
        <v>16801</v>
      </c>
      <c r="B6802" s="4" t="s">
        <v>149</v>
      </c>
      <c r="C6802" s="4">
        <v>22</v>
      </c>
      <c r="D6802" s="4" t="s">
        <v>1038</v>
      </c>
      <c r="E6802" s="4" t="s">
        <v>1043</v>
      </c>
      <c r="F6802" s="5">
        <v>44758</v>
      </c>
      <c r="G6802" s="6">
        <v>45834.179479166669</v>
      </c>
      <c r="H6802" s="9">
        <f t="shared" si="848"/>
        <v>1076</v>
      </c>
      <c r="I6802" s="4">
        <v>6.3</v>
      </c>
      <c r="J6802" s="4" t="str">
        <f t="shared" si="849"/>
        <v>Unburdened</v>
      </c>
      <c r="K6802" s="4">
        <v>9</v>
      </c>
      <c r="L6802" s="4" t="str">
        <f t="shared" si="850"/>
        <v>High</v>
      </c>
      <c r="M6802" s="4">
        <v>6.1</v>
      </c>
      <c r="N6802" s="4" t="str">
        <f t="shared" si="851"/>
        <v>Moderate</v>
      </c>
      <c r="O6802" s="4">
        <v>68</v>
      </c>
      <c r="P6802" s="4" t="str">
        <f t="shared" si="852"/>
        <v>Average</v>
      </c>
      <c r="Q6802" s="4">
        <v>12092</v>
      </c>
      <c r="R6802" s="4" t="str">
        <f t="shared" si="853"/>
        <v>Highly Active</v>
      </c>
      <c r="S6802" s="4">
        <v>88</v>
      </c>
      <c r="T6802" s="4" t="str">
        <f t="shared" si="854"/>
        <v>Normal</v>
      </c>
      <c r="U6802" s="4" t="s">
        <v>1048</v>
      </c>
      <c r="V6802" s="4" t="s">
        <v>7710</v>
      </c>
      <c r="W6802" s="2" t="str">
        <f t="shared" si="855"/>
        <v>Wear hospital.</v>
      </c>
    </row>
    <row r="6803" spans="1:23" ht="43.5" x14ac:dyDescent="0.35">
      <c r="A6803" s="4">
        <v>16802</v>
      </c>
      <c r="B6803" s="4" t="s">
        <v>424</v>
      </c>
      <c r="C6803" s="4">
        <v>59</v>
      </c>
      <c r="D6803" s="4" t="s">
        <v>1039</v>
      </c>
      <c r="E6803" s="4" t="s">
        <v>1045</v>
      </c>
      <c r="F6803" s="5">
        <v>43103</v>
      </c>
      <c r="G6803" s="6">
        <v>45815.829282407409</v>
      </c>
      <c r="H6803" s="9">
        <f t="shared" si="848"/>
        <v>2712</v>
      </c>
      <c r="I6803" s="4">
        <v>4.9000000000000004</v>
      </c>
      <c r="J6803" s="4" t="str">
        <f t="shared" si="849"/>
        <v>Unburdened</v>
      </c>
      <c r="K6803" s="4">
        <v>5</v>
      </c>
      <c r="L6803" s="4" t="str">
        <f t="shared" si="850"/>
        <v>Moderate</v>
      </c>
      <c r="M6803" s="4">
        <v>8.6</v>
      </c>
      <c r="N6803" s="4" t="str">
        <f t="shared" si="851"/>
        <v>Well Rested</v>
      </c>
      <c r="O6803" s="4">
        <v>91</v>
      </c>
      <c r="P6803" s="4" t="str">
        <f t="shared" si="852"/>
        <v>Excellent</v>
      </c>
      <c r="Q6803" s="4">
        <v>12670</v>
      </c>
      <c r="R6803" s="4" t="str">
        <f t="shared" si="853"/>
        <v>Highly Active</v>
      </c>
      <c r="S6803" s="4">
        <v>90</v>
      </c>
      <c r="T6803" s="4" t="str">
        <f t="shared" si="854"/>
        <v>Normal</v>
      </c>
      <c r="U6803" s="4" t="s">
        <v>1048</v>
      </c>
      <c r="V6803" s="4" t="s">
        <v>7711</v>
      </c>
      <c r="W6803" s="2" t="str">
        <f t="shared" si="855"/>
        <v>Long indicate writer.</v>
      </c>
    </row>
    <row r="6804" spans="1:23" ht="29" x14ac:dyDescent="0.35">
      <c r="A6804" s="4">
        <v>16803</v>
      </c>
      <c r="B6804" s="4" t="s">
        <v>886</v>
      </c>
      <c r="C6804" s="4">
        <v>37</v>
      </c>
      <c r="D6804" s="4" t="s">
        <v>1038</v>
      </c>
      <c r="E6804" s="4" t="s">
        <v>1042</v>
      </c>
      <c r="F6804" s="5">
        <v>43772</v>
      </c>
      <c r="G6804" s="6">
        <v>45708.74</v>
      </c>
      <c r="H6804" s="9">
        <f t="shared" si="848"/>
        <v>1936</v>
      </c>
      <c r="I6804" s="4">
        <v>10.7</v>
      </c>
      <c r="J6804" s="4" t="str">
        <f t="shared" si="849"/>
        <v>Overloaded</v>
      </c>
      <c r="K6804" s="4">
        <v>2</v>
      </c>
      <c r="L6804" s="4" t="str">
        <f t="shared" si="850"/>
        <v>Low</v>
      </c>
      <c r="M6804" s="4">
        <v>6.8</v>
      </c>
      <c r="N6804" s="4" t="str">
        <f t="shared" si="851"/>
        <v>Moderate</v>
      </c>
      <c r="O6804" s="4">
        <v>71</v>
      </c>
      <c r="P6804" s="4" t="str">
        <f t="shared" si="852"/>
        <v>Good</v>
      </c>
      <c r="Q6804" s="4">
        <v>12796</v>
      </c>
      <c r="R6804" s="4" t="str">
        <f t="shared" si="853"/>
        <v>Highly Active</v>
      </c>
      <c r="S6804" s="4">
        <v>115</v>
      </c>
      <c r="T6804" s="4" t="str">
        <f t="shared" si="854"/>
        <v>High</v>
      </c>
      <c r="U6804" s="4" t="s">
        <v>1049</v>
      </c>
      <c r="V6804" s="4" t="s">
        <v>7712</v>
      </c>
      <c r="W6804" s="2" t="str">
        <f t="shared" si="855"/>
        <v>Lot employee.</v>
      </c>
    </row>
    <row r="6805" spans="1:23" ht="29" x14ac:dyDescent="0.35">
      <c r="A6805" s="4">
        <v>16804</v>
      </c>
      <c r="B6805" s="4" t="s">
        <v>47</v>
      </c>
      <c r="C6805" s="4">
        <v>33</v>
      </c>
      <c r="D6805" s="4"/>
      <c r="E6805" s="4" t="s">
        <v>1044</v>
      </c>
      <c r="F6805" s="5">
        <v>44884</v>
      </c>
      <c r="G6805" s="6">
        <v>45795.934814814813</v>
      </c>
      <c r="H6805" s="9">
        <f t="shared" si="848"/>
        <v>911</v>
      </c>
      <c r="I6805" s="4">
        <v>7.6</v>
      </c>
      <c r="J6805" s="4" t="str">
        <f t="shared" si="849"/>
        <v>Normal</v>
      </c>
      <c r="K6805" s="4">
        <v>4</v>
      </c>
      <c r="L6805" s="4" t="str">
        <f t="shared" si="850"/>
        <v>Moderate</v>
      </c>
      <c r="M6805" s="4">
        <v>5</v>
      </c>
      <c r="N6805" s="4" t="str">
        <f t="shared" si="851"/>
        <v>Sleep Deprived</v>
      </c>
      <c r="O6805" s="4"/>
      <c r="P6805" s="4" t="str">
        <f t="shared" si="852"/>
        <v/>
      </c>
      <c r="Q6805" s="4">
        <v>7719</v>
      </c>
      <c r="R6805" s="4" t="str">
        <f t="shared" si="853"/>
        <v>Active</v>
      </c>
      <c r="S6805" s="4">
        <v>105</v>
      </c>
      <c r="T6805" s="4" t="str">
        <f t="shared" si="854"/>
        <v>High</v>
      </c>
      <c r="U6805" s="4" t="s">
        <v>1048</v>
      </c>
      <c r="V6805" s="4" t="s">
        <v>7713</v>
      </c>
      <c r="W6805" s="2" t="str">
        <f t="shared" si="855"/>
        <v>Smile everybody.</v>
      </c>
    </row>
    <row r="6806" spans="1:23" ht="29" x14ac:dyDescent="0.35">
      <c r="A6806" s="4">
        <v>16805</v>
      </c>
      <c r="B6806" s="4" t="s">
        <v>335</v>
      </c>
      <c r="C6806" s="4">
        <v>21</v>
      </c>
      <c r="D6806" s="4" t="s">
        <v>1038</v>
      </c>
      <c r="E6806" s="4" t="s">
        <v>1042</v>
      </c>
      <c r="F6806" s="5">
        <v>45449</v>
      </c>
      <c r="G6806" s="6">
        <v>45743.618287037039</v>
      </c>
      <c r="H6806" s="9">
        <f t="shared" si="848"/>
        <v>294</v>
      </c>
      <c r="I6806" s="4">
        <v>9.9</v>
      </c>
      <c r="J6806" s="4" t="str">
        <f t="shared" si="849"/>
        <v>Normal</v>
      </c>
      <c r="K6806" s="4">
        <v>8</v>
      </c>
      <c r="L6806" s="4" t="str">
        <f t="shared" si="850"/>
        <v>High</v>
      </c>
      <c r="M6806" s="4">
        <v>4.0999999999999996</v>
      </c>
      <c r="N6806" s="4" t="str">
        <f t="shared" si="851"/>
        <v>Sleep Deprived</v>
      </c>
      <c r="O6806" s="4">
        <v>99</v>
      </c>
      <c r="P6806" s="4" t="str">
        <f t="shared" si="852"/>
        <v>Excellent</v>
      </c>
      <c r="Q6806" s="4">
        <v>7782</v>
      </c>
      <c r="R6806" s="4" t="str">
        <f t="shared" si="853"/>
        <v>Active</v>
      </c>
      <c r="S6806" s="4">
        <v>85</v>
      </c>
      <c r="T6806" s="4" t="str">
        <f t="shared" si="854"/>
        <v>Normal</v>
      </c>
      <c r="U6806" s="4" t="s">
        <v>1049</v>
      </c>
      <c r="V6806" s="4" t="s">
        <v>7714</v>
      </c>
      <c r="W6806" s="2" t="str">
        <f t="shared" si="855"/>
        <v>Drop activity another.</v>
      </c>
    </row>
    <row r="6807" spans="1:23" ht="29" x14ac:dyDescent="0.35">
      <c r="A6807" s="4">
        <v>16806</v>
      </c>
      <c r="B6807" s="4" t="s">
        <v>47</v>
      </c>
      <c r="C6807" s="4">
        <v>43</v>
      </c>
      <c r="D6807" s="4" t="s">
        <v>1038</v>
      </c>
      <c r="E6807" s="4"/>
      <c r="F6807" s="5">
        <v>44461</v>
      </c>
      <c r="G6807" s="6">
        <v>45728.323750000003</v>
      </c>
      <c r="H6807" s="9">
        <f t="shared" si="848"/>
        <v>1267</v>
      </c>
      <c r="I6807" s="4">
        <v>11.7</v>
      </c>
      <c r="J6807" s="4" t="str">
        <f t="shared" si="849"/>
        <v>Overloaded</v>
      </c>
      <c r="K6807" s="4">
        <v>9</v>
      </c>
      <c r="L6807" s="4" t="str">
        <f t="shared" si="850"/>
        <v>High</v>
      </c>
      <c r="M6807" s="4">
        <v>4.2</v>
      </c>
      <c r="N6807" s="4" t="str">
        <f t="shared" si="851"/>
        <v>Sleep Deprived</v>
      </c>
      <c r="O6807" s="4">
        <v>82</v>
      </c>
      <c r="P6807" s="4" t="str">
        <f t="shared" si="852"/>
        <v>Good</v>
      </c>
      <c r="Q6807" s="4">
        <v>8333</v>
      </c>
      <c r="R6807" s="4" t="str">
        <f t="shared" si="853"/>
        <v>Active</v>
      </c>
      <c r="S6807" s="4">
        <v>96</v>
      </c>
      <c r="T6807" s="4" t="str">
        <f t="shared" si="854"/>
        <v>Normal</v>
      </c>
      <c r="U6807" s="4" t="s">
        <v>1049</v>
      </c>
      <c r="V6807" s="4" t="s">
        <v>7715</v>
      </c>
      <c r="W6807" s="2" t="str">
        <f t="shared" si="855"/>
        <v>Science stock.</v>
      </c>
    </row>
    <row r="6808" spans="1:23" x14ac:dyDescent="0.35">
      <c r="A6808" s="4">
        <v>16807</v>
      </c>
      <c r="B6808" s="4" t="s">
        <v>44</v>
      </c>
      <c r="C6808" s="4"/>
      <c r="D6808" s="4" t="s">
        <v>1040</v>
      </c>
      <c r="E6808" s="4" t="s">
        <v>1044</v>
      </c>
      <c r="F6808" s="5">
        <v>42330</v>
      </c>
      <c r="G6808" s="6">
        <v>45811.95416666667</v>
      </c>
      <c r="H6808" s="9">
        <f t="shared" si="848"/>
        <v>3481</v>
      </c>
      <c r="I6808" s="4">
        <v>7.1</v>
      </c>
      <c r="J6808" s="4" t="str">
        <f t="shared" si="849"/>
        <v>Normal</v>
      </c>
      <c r="K6808" s="4">
        <v>3</v>
      </c>
      <c r="L6808" s="4" t="str">
        <f t="shared" si="850"/>
        <v>Low</v>
      </c>
      <c r="M6808" s="4">
        <v>8.3000000000000007</v>
      </c>
      <c r="N6808" s="4" t="str">
        <f t="shared" si="851"/>
        <v>Well Rested</v>
      </c>
      <c r="O6808" s="4">
        <v>72</v>
      </c>
      <c r="P6808" s="4" t="str">
        <f t="shared" si="852"/>
        <v>Good</v>
      </c>
      <c r="Q6808" s="4">
        <v>13073</v>
      </c>
      <c r="R6808" s="4" t="str">
        <f t="shared" si="853"/>
        <v>Highly Active</v>
      </c>
      <c r="S6808" s="4">
        <v>107</v>
      </c>
      <c r="T6808" s="4" t="str">
        <f t="shared" si="854"/>
        <v>High</v>
      </c>
      <c r="U6808" s="4" t="s">
        <v>1049</v>
      </c>
      <c r="V6808" s="4" t="s">
        <v>5019</v>
      </c>
      <c r="W6808" s="2" t="str">
        <f t="shared" si="855"/>
        <v>Adult.</v>
      </c>
    </row>
    <row r="6809" spans="1:23" ht="43.5" x14ac:dyDescent="0.35">
      <c r="A6809" s="4">
        <v>16808</v>
      </c>
      <c r="B6809" s="4" t="s">
        <v>149</v>
      </c>
      <c r="C6809" s="4">
        <v>37</v>
      </c>
      <c r="D6809" s="4" t="s">
        <v>1038</v>
      </c>
      <c r="E6809" s="4" t="s">
        <v>1042</v>
      </c>
      <c r="F6809" s="5">
        <v>44428</v>
      </c>
      <c r="G6809" s="6">
        <v>45737.891759259262</v>
      </c>
      <c r="H6809" s="9">
        <f t="shared" si="848"/>
        <v>1309</v>
      </c>
      <c r="I6809" s="4">
        <v>8</v>
      </c>
      <c r="J6809" s="4" t="str">
        <f t="shared" si="849"/>
        <v>Normal</v>
      </c>
      <c r="K6809" s="4">
        <v>8</v>
      </c>
      <c r="L6809" s="4" t="str">
        <f t="shared" si="850"/>
        <v>High</v>
      </c>
      <c r="M6809" s="4">
        <v>8</v>
      </c>
      <c r="N6809" s="4" t="str">
        <f t="shared" si="851"/>
        <v>Well Rested</v>
      </c>
      <c r="O6809" s="4">
        <v>74</v>
      </c>
      <c r="P6809" s="4" t="str">
        <f t="shared" si="852"/>
        <v>Good</v>
      </c>
      <c r="Q6809" s="4">
        <v>6866</v>
      </c>
      <c r="R6809" s="4" t="str">
        <f t="shared" si="853"/>
        <v>Low Active</v>
      </c>
      <c r="S6809" s="4">
        <v>104</v>
      </c>
      <c r="T6809" s="4" t="str">
        <f t="shared" si="854"/>
        <v>High</v>
      </c>
      <c r="U6809" s="4" t="s">
        <v>1049</v>
      </c>
      <c r="V6809" s="4" t="s">
        <v>7716</v>
      </c>
      <c r="W6809" s="2" t="str">
        <f t="shared" si="855"/>
        <v>Benefit game school professor.</v>
      </c>
    </row>
    <row r="6810" spans="1:23" ht="29" x14ac:dyDescent="0.35">
      <c r="A6810" s="4">
        <v>16809</v>
      </c>
      <c r="B6810" s="4" t="s">
        <v>256</v>
      </c>
      <c r="C6810" s="4">
        <v>48</v>
      </c>
      <c r="D6810" s="4" t="s">
        <v>1039</v>
      </c>
      <c r="E6810" s="4" t="s">
        <v>1043</v>
      </c>
      <c r="F6810" s="5">
        <v>44596</v>
      </c>
      <c r="G6810" s="6">
        <v>45712.757708333331</v>
      </c>
      <c r="H6810" s="9">
        <f t="shared" si="848"/>
        <v>1116</v>
      </c>
      <c r="I6810" s="4">
        <v>10</v>
      </c>
      <c r="J6810" s="4" t="str">
        <f t="shared" si="849"/>
        <v>Normal</v>
      </c>
      <c r="K6810" s="4">
        <v>6</v>
      </c>
      <c r="L6810" s="4" t="str">
        <f t="shared" si="850"/>
        <v>Moderate</v>
      </c>
      <c r="M6810" s="4">
        <v>4.5</v>
      </c>
      <c r="N6810" s="4" t="str">
        <f t="shared" si="851"/>
        <v>Sleep Deprived</v>
      </c>
      <c r="O6810" s="4">
        <v>80</v>
      </c>
      <c r="P6810" s="4" t="str">
        <f t="shared" si="852"/>
        <v>Good</v>
      </c>
      <c r="Q6810" s="4">
        <v>12861</v>
      </c>
      <c r="R6810" s="4" t="str">
        <f t="shared" si="853"/>
        <v>Highly Active</v>
      </c>
      <c r="S6810" s="4">
        <v>98</v>
      </c>
      <c r="T6810" s="4" t="str">
        <f t="shared" si="854"/>
        <v>Normal</v>
      </c>
      <c r="U6810" s="4" t="s">
        <v>1048</v>
      </c>
      <c r="V6810" s="4" t="s">
        <v>7717</v>
      </c>
      <c r="W6810" s="2" t="str">
        <f t="shared" si="855"/>
        <v>Police strong.</v>
      </c>
    </row>
    <row r="6811" spans="1:23" ht="29" x14ac:dyDescent="0.35">
      <c r="A6811" s="4">
        <v>16810</v>
      </c>
      <c r="B6811" s="4" t="s">
        <v>934</v>
      </c>
      <c r="C6811" s="4">
        <v>55</v>
      </c>
      <c r="D6811" s="4" t="s">
        <v>1038</v>
      </c>
      <c r="E6811" s="4" t="s">
        <v>1045</v>
      </c>
      <c r="F6811" s="5">
        <v>44131</v>
      </c>
      <c r="G6811" s="6">
        <v>45688.397557870368</v>
      </c>
      <c r="H6811" s="9">
        <f t="shared" si="848"/>
        <v>1557</v>
      </c>
      <c r="I6811" s="4"/>
      <c r="J6811" s="4" t="str">
        <f t="shared" si="849"/>
        <v/>
      </c>
      <c r="K6811" s="4">
        <v>6</v>
      </c>
      <c r="L6811" s="4" t="str">
        <f t="shared" si="850"/>
        <v>Moderate</v>
      </c>
      <c r="M6811" s="4">
        <v>6.8</v>
      </c>
      <c r="N6811" s="4" t="str">
        <f t="shared" si="851"/>
        <v>Moderate</v>
      </c>
      <c r="O6811" s="4">
        <v>44</v>
      </c>
      <c r="P6811" s="4" t="str">
        <f t="shared" si="852"/>
        <v>Poor</v>
      </c>
      <c r="Q6811" s="4">
        <v>9188</v>
      </c>
      <c r="R6811" s="4" t="str">
        <f t="shared" si="853"/>
        <v>Active</v>
      </c>
      <c r="S6811" s="4">
        <v>95</v>
      </c>
      <c r="T6811" s="4" t="str">
        <f t="shared" si="854"/>
        <v>Normal</v>
      </c>
      <c r="U6811" s="4" t="s">
        <v>1049</v>
      </c>
      <c r="V6811" s="4" t="s">
        <v>7718</v>
      </c>
      <c r="W6811" s="2" t="str">
        <f t="shared" si="855"/>
        <v>Oil so relationship.</v>
      </c>
    </row>
    <row r="6812" spans="1:23" ht="29" x14ac:dyDescent="0.35">
      <c r="A6812" s="4">
        <v>16811</v>
      </c>
      <c r="B6812" s="4" t="s">
        <v>118</v>
      </c>
      <c r="C6812" s="4">
        <v>45</v>
      </c>
      <c r="D6812" s="4" t="s">
        <v>1039</v>
      </c>
      <c r="E6812" s="4" t="s">
        <v>1044</v>
      </c>
      <c r="F6812" s="5">
        <v>43790</v>
      </c>
      <c r="G6812" s="6">
        <v>45685.278819444437</v>
      </c>
      <c r="H6812" s="9">
        <f t="shared" si="848"/>
        <v>1895</v>
      </c>
      <c r="I6812" s="4">
        <v>5.9</v>
      </c>
      <c r="J6812" s="4" t="str">
        <f t="shared" si="849"/>
        <v>Unburdened</v>
      </c>
      <c r="K6812" s="4">
        <v>7</v>
      </c>
      <c r="L6812" s="4" t="str">
        <f t="shared" si="850"/>
        <v>High</v>
      </c>
      <c r="M6812" s="4">
        <v>4.4000000000000004</v>
      </c>
      <c r="N6812" s="4" t="str">
        <f t="shared" si="851"/>
        <v>Sleep Deprived</v>
      </c>
      <c r="O6812" s="4">
        <v>71</v>
      </c>
      <c r="P6812" s="4" t="str">
        <f t="shared" si="852"/>
        <v>Good</v>
      </c>
      <c r="Q6812" s="4">
        <v>12847</v>
      </c>
      <c r="R6812" s="4" t="str">
        <f t="shared" si="853"/>
        <v>Highly Active</v>
      </c>
      <c r="S6812" s="4">
        <v>106</v>
      </c>
      <c r="T6812" s="4" t="str">
        <f t="shared" si="854"/>
        <v>High</v>
      </c>
      <c r="U6812" s="4" t="s">
        <v>1049</v>
      </c>
      <c r="V6812" s="4" t="s">
        <v>7719</v>
      </c>
      <c r="W6812" s="2" t="str">
        <f t="shared" si="855"/>
        <v>Cell the.</v>
      </c>
    </row>
    <row r="6813" spans="1:23" ht="29" x14ac:dyDescent="0.35">
      <c r="A6813" s="4">
        <v>16812</v>
      </c>
      <c r="B6813" s="4" t="s">
        <v>614</v>
      </c>
      <c r="C6813" s="4">
        <v>55</v>
      </c>
      <c r="D6813" s="4" t="s">
        <v>1039</v>
      </c>
      <c r="E6813" s="4" t="s">
        <v>1042</v>
      </c>
      <c r="F6813" s="5">
        <v>42392</v>
      </c>
      <c r="G6813" s="6">
        <v>45725.337500000001</v>
      </c>
      <c r="H6813" s="9">
        <f t="shared" si="848"/>
        <v>3333</v>
      </c>
      <c r="I6813" s="4">
        <v>7.9</v>
      </c>
      <c r="J6813" s="4" t="str">
        <f t="shared" si="849"/>
        <v>Normal</v>
      </c>
      <c r="K6813" s="4">
        <v>4</v>
      </c>
      <c r="L6813" s="4" t="str">
        <f t="shared" si="850"/>
        <v>Moderate</v>
      </c>
      <c r="M6813" s="4">
        <v>8.6</v>
      </c>
      <c r="N6813" s="4" t="str">
        <f t="shared" si="851"/>
        <v>Well Rested</v>
      </c>
      <c r="O6813" s="4">
        <v>53</v>
      </c>
      <c r="P6813" s="4" t="str">
        <f t="shared" si="852"/>
        <v>Average</v>
      </c>
      <c r="Q6813" s="4">
        <v>5397</v>
      </c>
      <c r="R6813" s="4" t="str">
        <f t="shared" si="853"/>
        <v>Low Active</v>
      </c>
      <c r="S6813" s="4">
        <v>95</v>
      </c>
      <c r="T6813" s="4" t="str">
        <f t="shared" si="854"/>
        <v>Normal</v>
      </c>
      <c r="U6813" s="4" t="s">
        <v>1048</v>
      </c>
      <c r="V6813" s="4" t="s">
        <v>7720</v>
      </c>
      <c r="W6813" s="2" t="str">
        <f t="shared" si="855"/>
        <v>Sometimes house.</v>
      </c>
    </row>
    <row r="6814" spans="1:23" ht="29" x14ac:dyDescent="0.35">
      <c r="A6814" s="4">
        <v>16813</v>
      </c>
      <c r="B6814" s="4" t="s">
        <v>723</v>
      </c>
      <c r="C6814" s="4">
        <v>23</v>
      </c>
      <c r="D6814" s="4" t="s">
        <v>1040</v>
      </c>
      <c r="E6814" s="4" t="s">
        <v>1045</v>
      </c>
      <c r="F6814" s="5">
        <v>43657</v>
      </c>
      <c r="G6814" s="6">
        <v>45795.262962962966</v>
      </c>
      <c r="H6814" s="9">
        <f t="shared" si="848"/>
        <v>2138</v>
      </c>
      <c r="I6814" s="4">
        <v>10.5</v>
      </c>
      <c r="J6814" s="4" t="str">
        <f t="shared" si="849"/>
        <v>Overloaded</v>
      </c>
      <c r="K6814" s="4">
        <v>3</v>
      </c>
      <c r="L6814" s="4" t="str">
        <f t="shared" si="850"/>
        <v>Low</v>
      </c>
      <c r="M6814" s="4">
        <v>5</v>
      </c>
      <c r="N6814" s="4" t="str">
        <f t="shared" si="851"/>
        <v>Sleep Deprived</v>
      </c>
      <c r="O6814" s="4">
        <v>48</v>
      </c>
      <c r="P6814" s="4" t="str">
        <f t="shared" si="852"/>
        <v>Poor</v>
      </c>
      <c r="Q6814" s="4">
        <v>3398</v>
      </c>
      <c r="R6814" s="4" t="str">
        <f t="shared" si="853"/>
        <v>Sedentary</v>
      </c>
      <c r="S6814" s="4">
        <v>98</v>
      </c>
      <c r="T6814" s="4" t="str">
        <f t="shared" si="854"/>
        <v>Normal</v>
      </c>
      <c r="U6814" s="4" t="s">
        <v>1049</v>
      </c>
      <c r="V6814" s="4" t="s">
        <v>7721</v>
      </c>
      <c r="W6814" s="2" t="str">
        <f t="shared" si="855"/>
        <v>Cost thing head.</v>
      </c>
    </row>
    <row r="6815" spans="1:23" x14ac:dyDescent="0.35">
      <c r="A6815" s="4">
        <v>16814</v>
      </c>
      <c r="B6815" s="4" t="s">
        <v>136</v>
      </c>
      <c r="C6815" s="4">
        <v>51</v>
      </c>
      <c r="D6815" s="4" t="s">
        <v>1039</v>
      </c>
      <c r="E6815" s="4" t="s">
        <v>1041</v>
      </c>
      <c r="F6815" s="5">
        <v>44433</v>
      </c>
      <c r="G6815" s="6">
        <v>45663.370555555557</v>
      </c>
      <c r="H6815" s="9">
        <f t="shared" si="848"/>
        <v>1230</v>
      </c>
      <c r="I6815" s="4">
        <v>5.8</v>
      </c>
      <c r="J6815" s="4" t="str">
        <f t="shared" si="849"/>
        <v>Unburdened</v>
      </c>
      <c r="K6815" s="4">
        <v>8</v>
      </c>
      <c r="L6815" s="4" t="str">
        <f t="shared" si="850"/>
        <v>High</v>
      </c>
      <c r="M6815" s="4">
        <v>6.2</v>
      </c>
      <c r="N6815" s="4" t="str">
        <f t="shared" si="851"/>
        <v>Moderate</v>
      </c>
      <c r="O6815" s="4">
        <v>65</v>
      </c>
      <c r="P6815" s="4" t="str">
        <f t="shared" si="852"/>
        <v>Average</v>
      </c>
      <c r="Q6815" s="4">
        <v>3014</v>
      </c>
      <c r="R6815" s="4" t="str">
        <f t="shared" si="853"/>
        <v>Sedentary</v>
      </c>
      <c r="S6815" s="4">
        <v>102</v>
      </c>
      <c r="T6815" s="4" t="str">
        <f t="shared" si="854"/>
        <v>High</v>
      </c>
      <c r="U6815" s="4" t="s">
        <v>1049</v>
      </c>
      <c r="V6815" s="4" t="s">
        <v>7722</v>
      </c>
      <c r="W6815" s="2" t="str">
        <f t="shared" si="855"/>
        <v>Big increase.</v>
      </c>
    </row>
    <row r="6816" spans="1:23" x14ac:dyDescent="0.35">
      <c r="A6816" s="4">
        <v>16815</v>
      </c>
      <c r="B6816" s="4" t="s">
        <v>354</v>
      </c>
      <c r="C6816" s="4">
        <v>51</v>
      </c>
      <c r="D6816" s="4" t="s">
        <v>1038</v>
      </c>
      <c r="E6816" s="4" t="s">
        <v>1042</v>
      </c>
      <c r="F6816" s="5">
        <v>44281</v>
      </c>
      <c r="G6816" s="6">
        <v>45849.564710648148</v>
      </c>
      <c r="H6816" s="9">
        <f t="shared" si="848"/>
        <v>1568</v>
      </c>
      <c r="I6816" s="4">
        <v>9.3000000000000007</v>
      </c>
      <c r="J6816" s="4" t="str">
        <f t="shared" si="849"/>
        <v>Normal</v>
      </c>
      <c r="K6816" s="4">
        <v>2</v>
      </c>
      <c r="L6816" s="4" t="str">
        <f t="shared" si="850"/>
        <v>Low</v>
      </c>
      <c r="M6816" s="4">
        <v>6.4</v>
      </c>
      <c r="N6816" s="4" t="str">
        <f t="shared" si="851"/>
        <v>Moderate</v>
      </c>
      <c r="O6816" s="4">
        <v>83</v>
      </c>
      <c r="P6816" s="4" t="str">
        <f t="shared" si="852"/>
        <v>Good</v>
      </c>
      <c r="Q6816" s="4">
        <v>14442</v>
      </c>
      <c r="R6816" s="4" t="str">
        <f t="shared" si="853"/>
        <v>Highly Active</v>
      </c>
      <c r="S6816" s="4">
        <v>86</v>
      </c>
      <c r="T6816" s="4" t="str">
        <f t="shared" si="854"/>
        <v>Normal</v>
      </c>
      <c r="U6816" s="4" t="s">
        <v>1049</v>
      </c>
      <c r="V6816" s="4" t="s">
        <v>7723</v>
      </c>
      <c r="W6816" s="2" t="str">
        <f t="shared" si="855"/>
        <v>Girl never.</v>
      </c>
    </row>
    <row r="6817" spans="1:23" x14ac:dyDescent="0.35">
      <c r="A6817" s="4">
        <v>16816</v>
      </c>
      <c r="B6817" s="4" t="s">
        <v>722</v>
      </c>
      <c r="C6817" s="4">
        <v>26</v>
      </c>
      <c r="D6817" s="4" t="s">
        <v>1038</v>
      </c>
      <c r="E6817" s="4" t="s">
        <v>1042</v>
      </c>
      <c r="F6817" s="5">
        <v>42755</v>
      </c>
      <c r="G6817" s="6">
        <v>45705.632592592592</v>
      </c>
      <c r="H6817" s="9">
        <f t="shared" si="848"/>
        <v>2950</v>
      </c>
      <c r="I6817" s="4">
        <v>10.1</v>
      </c>
      <c r="J6817" s="4" t="str">
        <f t="shared" si="849"/>
        <v>Overloaded</v>
      </c>
      <c r="K6817" s="4">
        <v>5</v>
      </c>
      <c r="L6817" s="4" t="str">
        <f t="shared" si="850"/>
        <v>Moderate</v>
      </c>
      <c r="M6817" s="4">
        <v>6.3</v>
      </c>
      <c r="N6817" s="4" t="str">
        <f t="shared" si="851"/>
        <v>Moderate</v>
      </c>
      <c r="O6817" s="4">
        <v>52</v>
      </c>
      <c r="P6817" s="4" t="str">
        <f t="shared" si="852"/>
        <v>Average</v>
      </c>
      <c r="Q6817" s="4">
        <v>3411</v>
      </c>
      <c r="R6817" s="4" t="str">
        <f t="shared" si="853"/>
        <v>Sedentary</v>
      </c>
      <c r="S6817" s="4">
        <v>84</v>
      </c>
      <c r="T6817" s="4" t="str">
        <f t="shared" si="854"/>
        <v>Normal</v>
      </c>
      <c r="U6817" s="4" t="s">
        <v>1048</v>
      </c>
      <c r="V6817" s="4" t="s">
        <v>7724</v>
      </c>
      <c r="W6817" s="2" t="str">
        <f t="shared" si="855"/>
        <v>Western.</v>
      </c>
    </row>
    <row r="6818" spans="1:23" ht="29" x14ac:dyDescent="0.35">
      <c r="A6818" s="4">
        <v>16817</v>
      </c>
      <c r="B6818" s="4" t="s">
        <v>209</v>
      </c>
      <c r="C6818" s="4">
        <v>45</v>
      </c>
      <c r="D6818" s="4" t="s">
        <v>1040</v>
      </c>
      <c r="E6818" s="4" t="s">
        <v>1044</v>
      </c>
      <c r="F6818" s="5">
        <v>44656</v>
      </c>
      <c r="G6818" s="6">
        <v>45674.231099537043</v>
      </c>
      <c r="H6818" s="9">
        <f t="shared" si="848"/>
        <v>1018</v>
      </c>
      <c r="I6818" s="4">
        <v>11.8</v>
      </c>
      <c r="J6818" s="4" t="str">
        <f t="shared" si="849"/>
        <v>Overloaded</v>
      </c>
      <c r="K6818" s="4">
        <v>4</v>
      </c>
      <c r="L6818" s="4" t="str">
        <f t="shared" si="850"/>
        <v>Moderate</v>
      </c>
      <c r="M6818" s="4">
        <v>6.5</v>
      </c>
      <c r="N6818" s="4" t="str">
        <f t="shared" si="851"/>
        <v>Moderate</v>
      </c>
      <c r="O6818" s="4">
        <v>76</v>
      </c>
      <c r="P6818" s="4" t="str">
        <f t="shared" si="852"/>
        <v>Good</v>
      </c>
      <c r="Q6818" s="4">
        <v>14913</v>
      </c>
      <c r="R6818" s="4" t="str">
        <f t="shared" si="853"/>
        <v>Highly Active</v>
      </c>
      <c r="S6818" s="4">
        <v>100</v>
      </c>
      <c r="T6818" s="4" t="str">
        <f t="shared" si="854"/>
        <v>Normal</v>
      </c>
      <c r="U6818" s="4" t="s">
        <v>1049</v>
      </c>
      <c r="V6818" s="4" t="s">
        <v>7725</v>
      </c>
      <c r="W6818" s="2" t="str">
        <f t="shared" si="855"/>
        <v>Some worry decision.</v>
      </c>
    </row>
    <row r="6819" spans="1:23" x14ac:dyDescent="0.35">
      <c r="A6819" s="4">
        <v>16818</v>
      </c>
      <c r="B6819" s="4" t="s">
        <v>355</v>
      </c>
      <c r="C6819" s="4">
        <v>27</v>
      </c>
      <c r="D6819" s="4" t="s">
        <v>1040</v>
      </c>
      <c r="E6819" s="4" t="s">
        <v>1045</v>
      </c>
      <c r="F6819" s="5">
        <v>45212</v>
      </c>
      <c r="G6819" s="6">
        <v>45689.563877314817</v>
      </c>
      <c r="H6819" s="9">
        <f t="shared" si="848"/>
        <v>477</v>
      </c>
      <c r="I6819" s="4">
        <v>8.5</v>
      </c>
      <c r="J6819" s="4" t="str">
        <f t="shared" si="849"/>
        <v>Normal</v>
      </c>
      <c r="K6819" s="4">
        <v>1</v>
      </c>
      <c r="L6819" s="4" t="str">
        <f t="shared" si="850"/>
        <v>Low</v>
      </c>
      <c r="M6819" s="4">
        <v>6.8</v>
      </c>
      <c r="N6819" s="4" t="str">
        <f t="shared" si="851"/>
        <v>Moderate</v>
      </c>
      <c r="O6819" s="4">
        <v>96</v>
      </c>
      <c r="P6819" s="4" t="str">
        <f t="shared" si="852"/>
        <v>Excellent</v>
      </c>
      <c r="Q6819" s="4">
        <v>7525</v>
      </c>
      <c r="R6819" s="4" t="str">
        <f t="shared" si="853"/>
        <v>Active</v>
      </c>
      <c r="S6819" s="4">
        <v>106</v>
      </c>
      <c r="T6819" s="4" t="str">
        <f t="shared" si="854"/>
        <v>High</v>
      </c>
      <c r="U6819" s="4" t="s">
        <v>1048</v>
      </c>
      <c r="V6819" s="4" t="s">
        <v>7726</v>
      </c>
      <c r="W6819" s="2" t="str">
        <f t="shared" si="855"/>
        <v>Doctor can.</v>
      </c>
    </row>
    <row r="6820" spans="1:23" ht="29" x14ac:dyDescent="0.35">
      <c r="A6820" s="4">
        <v>16819</v>
      </c>
      <c r="B6820" s="4" t="s">
        <v>55</v>
      </c>
      <c r="C6820" s="4">
        <v>34</v>
      </c>
      <c r="D6820" s="4" t="s">
        <v>1039</v>
      </c>
      <c r="E6820" s="4" t="s">
        <v>1042</v>
      </c>
      <c r="F6820" s="5">
        <v>43520</v>
      </c>
      <c r="G6820" s="6">
        <v>45658.539259259262</v>
      </c>
      <c r="H6820" s="9">
        <f t="shared" si="848"/>
        <v>2138</v>
      </c>
      <c r="I6820" s="4">
        <v>6.8</v>
      </c>
      <c r="J6820" s="4" t="str">
        <f t="shared" si="849"/>
        <v>Unburdened</v>
      </c>
      <c r="K6820" s="4">
        <v>8</v>
      </c>
      <c r="L6820" s="4" t="str">
        <f t="shared" si="850"/>
        <v>High</v>
      </c>
      <c r="M6820" s="4">
        <v>7.2</v>
      </c>
      <c r="N6820" s="4" t="str">
        <f t="shared" si="851"/>
        <v>Moderate</v>
      </c>
      <c r="O6820" s="4">
        <v>69</v>
      </c>
      <c r="P6820" s="4" t="str">
        <f t="shared" si="852"/>
        <v>Average</v>
      </c>
      <c r="Q6820" s="4">
        <v>4712</v>
      </c>
      <c r="R6820" s="4" t="str">
        <f t="shared" si="853"/>
        <v>Sedentary</v>
      </c>
      <c r="S6820" s="4">
        <v>94</v>
      </c>
      <c r="T6820" s="4" t="str">
        <f t="shared" si="854"/>
        <v>Normal</v>
      </c>
      <c r="U6820" s="4" t="s">
        <v>1048</v>
      </c>
      <c r="V6820" s="4" t="s">
        <v>7727</v>
      </c>
      <c r="W6820" s="2" t="str">
        <f t="shared" si="855"/>
        <v>Section feeling soon.</v>
      </c>
    </row>
    <row r="6821" spans="1:23" ht="29" x14ac:dyDescent="0.35">
      <c r="A6821" s="4">
        <v>16820</v>
      </c>
      <c r="B6821" s="4" t="s">
        <v>23</v>
      </c>
      <c r="C6821" s="4">
        <v>38</v>
      </c>
      <c r="D6821" s="4" t="s">
        <v>1039</v>
      </c>
      <c r="E6821" s="4" t="s">
        <v>1045</v>
      </c>
      <c r="F6821" s="5">
        <v>42281</v>
      </c>
      <c r="G6821" s="6">
        <v>45786.942291666674</v>
      </c>
      <c r="H6821" s="9">
        <f t="shared" si="848"/>
        <v>3505</v>
      </c>
      <c r="I6821" s="4">
        <v>4.2</v>
      </c>
      <c r="J6821" s="4" t="str">
        <f t="shared" si="849"/>
        <v>Unburdened</v>
      </c>
      <c r="K6821" s="4">
        <v>4</v>
      </c>
      <c r="L6821" s="4" t="str">
        <f t="shared" si="850"/>
        <v>Moderate</v>
      </c>
      <c r="M6821" s="4">
        <v>5.9</v>
      </c>
      <c r="N6821" s="4" t="str">
        <f t="shared" si="851"/>
        <v>Sleep Deprived</v>
      </c>
      <c r="O6821" s="4">
        <v>47</v>
      </c>
      <c r="P6821" s="4" t="str">
        <f t="shared" si="852"/>
        <v>Poor</v>
      </c>
      <c r="Q6821" s="4">
        <v>14606</v>
      </c>
      <c r="R6821" s="4" t="str">
        <f t="shared" si="853"/>
        <v>Highly Active</v>
      </c>
      <c r="S6821" s="4">
        <v>93</v>
      </c>
      <c r="T6821" s="4" t="str">
        <f t="shared" si="854"/>
        <v>Normal</v>
      </c>
      <c r="U6821" s="4" t="s">
        <v>1049</v>
      </c>
      <c r="V6821" s="4" t="s">
        <v>7728</v>
      </c>
      <c r="W6821" s="2" t="str">
        <f t="shared" si="855"/>
        <v>Food market town.</v>
      </c>
    </row>
    <row r="6822" spans="1:23" x14ac:dyDescent="0.35">
      <c r="A6822" s="4">
        <v>16821</v>
      </c>
      <c r="B6822" s="4" t="s">
        <v>29</v>
      </c>
      <c r="C6822" s="4">
        <v>58</v>
      </c>
      <c r="D6822" s="4" t="s">
        <v>1038</v>
      </c>
      <c r="E6822" s="4" t="s">
        <v>1045</v>
      </c>
      <c r="F6822" s="5">
        <v>44815</v>
      </c>
      <c r="G6822" s="6">
        <v>45683.808749999997</v>
      </c>
      <c r="H6822" s="9">
        <f t="shared" si="848"/>
        <v>868</v>
      </c>
      <c r="I6822" s="4">
        <v>5.2</v>
      </c>
      <c r="J6822" s="4" t="str">
        <f t="shared" si="849"/>
        <v>Unburdened</v>
      </c>
      <c r="K6822" s="4">
        <v>5</v>
      </c>
      <c r="L6822" s="4" t="str">
        <f t="shared" si="850"/>
        <v>Moderate</v>
      </c>
      <c r="M6822" s="4">
        <v>6.5</v>
      </c>
      <c r="N6822" s="4" t="str">
        <f t="shared" si="851"/>
        <v>Moderate</v>
      </c>
      <c r="O6822" s="4">
        <v>70</v>
      </c>
      <c r="P6822" s="4" t="str">
        <f t="shared" si="852"/>
        <v>Good</v>
      </c>
      <c r="Q6822" s="4">
        <v>14470</v>
      </c>
      <c r="R6822" s="4" t="str">
        <f t="shared" si="853"/>
        <v>Highly Active</v>
      </c>
      <c r="S6822" s="4">
        <v>96</v>
      </c>
      <c r="T6822" s="4" t="str">
        <f t="shared" si="854"/>
        <v>Normal</v>
      </c>
      <c r="U6822" s="4" t="s">
        <v>1048</v>
      </c>
      <c r="V6822" s="4" t="s">
        <v>7729</v>
      </c>
      <c r="W6822" s="2" t="str">
        <f t="shared" si="855"/>
        <v>Deal pass.</v>
      </c>
    </row>
    <row r="6823" spans="1:23" ht="29" x14ac:dyDescent="0.35">
      <c r="A6823" s="4">
        <v>16822</v>
      </c>
      <c r="B6823" s="4" t="s">
        <v>62</v>
      </c>
      <c r="C6823" s="4">
        <v>39</v>
      </c>
      <c r="D6823" s="4" t="s">
        <v>1040</v>
      </c>
      <c r="E6823" s="4" t="s">
        <v>1041</v>
      </c>
      <c r="F6823" s="5">
        <v>43779</v>
      </c>
      <c r="G6823" s="6">
        <v>45709.974120370367</v>
      </c>
      <c r="H6823" s="9">
        <f t="shared" si="848"/>
        <v>1930</v>
      </c>
      <c r="I6823" s="4">
        <v>4.3</v>
      </c>
      <c r="J6823" s="4" t="str">
        <f t="shared" si="849"/>
        <v>Unburdened</v>
      </c>
      <c r="K6823" s="4">
        <v>8</v>
      </c>
      <c r="L6823" s="4" t="str">
        <f t="shared" si="850"/>
        <v>High</v>
      </c>
      <c r="M6823" s="4">
        <v>5.9</v>
      </c>
      <c r="N6823" s="4" t="str">
        <f t="shared" si="851"/>
        <v>Sleep Deprived</v>
      </c>
      <c r="O6823" s="4">
        <v>75</v>
      </c>
      <c r="P6823" s="4" t="str">
        <f t="shared" si="852"/>
        <v>Good</v>
      </c>
      <c r="Q6823" s="4">
        <v>10259</v>
      </c>
      <c r="R6823" s="4" t="str">
        <f t="shared" si="853"/>
        <v>Highly Active</v>
      </c>
      <c r="S6823" s="4">
        <v>98</v>
      </c>
      <c r="T6823" s="4" t="str">
        <f t="shared" si="854"/>
        <v>Normal</v>
      </c>
      <c r="U6823" s="4" t="s">
        <v>1048</v>
      </c>
      <c r="V6823" s="4" t="s">
        <v>7730</v>
      </c>
      <c r="W6823" s="2" t="str">
        <f t="shared" si="855"/>
        <v>Foreign attack.</v>
      </c>
    </row>
    <row r="6824" spans="1:23" ht="43.5" x14ac:dyDescent="0.35">
      <c r="A6824" s="4">
        <v>16823</v>
      </c>
      <c r="B6824" s="4" t="s">
        <v>193</v>
      </c>
      <c r="C6824" s="4"/>
      <c r="D6824" s="4" t="s">
        <v>1040</v>
      </c>
      <c r="E6824" s="4" t="s">
        <v>1044</v>
      </c>
      <c r="F6824" s="5">
        <v>45382</v>
      </c>
      <c r="G6824" s="6">
        <v>45743.168090277781</v>
      </c>
      <c r="H6824" s="9">
        <f t="shared" si="848"/>
        <v>361</v>
      </c>
      <c r="I6824" s="4">
        <v>8.6999999999999993</v>
      </c>
      <c r="J6824" s="4" t="str">
        <f t="shared" si="849"/>
        <v>Normal</v>
      </c>
      <c r="K6824" s="4">
        <v>6</v>
      </c>
      <c r="L6824" s="4" t="str">
        <f t="shared" si="850"/>
        <v>Moderate</v>
      </c>
      <c r="M6824" s="4">
        <v>8.6</v>
      </c>
      <c r="N6824" s="4" t="str">
        <f t="shared" si="851"/>
        <v>Well Rested</v>
      </c>
      <c r="O6824" s="4">
        <v>42</v>
      </c>
      <c r="P6824" s="4" t="str">
        <f t="shared" si="852"/>
        <v>Poor</v>
      </c>
      <c r="Q6824" s="4">
        <v>9500</v>
      </c>
      <c r="R6824" s="4" t="str">
        <f t="shared" si="853"/>
        <v>Active</v>
      </c>
      <c r="S6824" s="4">
        <v>93</v>
      </c>
      <c r="T6824" s="4" t="str">
        <f t="shared" si="854"/>
        <v>Normal</v>
      </c>
      <c r="U6824" s="4" t="s">
        <v>1049</v>
      </c>
      <c r="V6824" s="4" t="s">
        <v>7731</v>
      </c>
      <c r="W6824" s="2" t="str">
        <f t="shared" si="855"/>
        <v>General nation business.</v>
      </c>
    </row>
    <row r="6825" spans="1:23" ht="43.5" x14ac:dyDescent="0.35">
      <c r="A6825" s="4">
        <v>16824</v>
      </c>
      <c r="B6825" s="4" t="s">
        <v>412</v>
      </c>
      <c r="C6825" s="4">
        <v>23</v>
      </c>
      <c r="D6825" s="4" t="s">
        <v>1040</v>
      </c>
      <c r="E6825" s="4" t="s">
        <v>1042</v>
      </c>
      <c r="F6825" s="5">
        <v>45327</v>
      </c>
      <c r="G6825" s="6">
        <v>45816.255300925928</v>
      </c>
      <c r="H6825" s="9">
        <f t="shared" si="848"/>
        <v>489</v>
      </c>
      <c r="I6825" s="4">
        <v>11.1</v>
      </c>
      <c r="J6825" s="4" t="str">
        <f t="shared" si="849"/>
        <v>Overloaded</v>
      </c>
      <c r="K6825" s="4">
        <v>2</v>
      </c>
      <c r="L6825" s="4" t="str">
        <f t="shared" si="850"/>
        <v>Low</v>
      </c>
      <c r="M6825" s="4">
        <v>8.3000000000000007</v>
      </c>
      <c r="N6825" s="4" t="str">
        <f t="shared" si="851"/>
        <v>Well Rested</v>
      </c>
      <c r="O6825" s="4">
        <v>44</v>
      </c>
      <c r="P6825" s="4" t="str">
        <f t="shared" si="852"/>
        <v>Poor</v>
      </c>
      <c r="Q6825" s="4">
        <v>12255</v>
      </c>
      <c r="R6825" s="4" t="str">
        <f t="shared" si="853"/>
        <v>Highly Active</v>
      </c>
      <c r="S6825" s="4">
        <v>83</v>
      </c>
      <c r="T6825" s="4" t="str">
        <f t="shared" si="854"/>
        <v>Normal</v>
      </c>
      <c r="U6825" s="4" t="s">
        <v>1049</v>
      </c>
      <c r="V6825" s="4" t="s">
        <v>7732</v>
      </c>
      <c r="W6825" s="2" t="str">
        <f t="shared" si="855"/>
        <v>Truth positive theory.</v>
      </c>
    </row>
    <row r="6826" spans="1:23" ht="43.5" x14ac:dyDescent="0.35">
      <c r="A6826" s="4">
        <v>16825</v>
      </c>
      <c r="B6826" s="4" t="s">
        <v>226</v>
      </c>
      <c r="C6826" s="4">
        <v>44</v>
      </c>
      <c r="D6826" s="4" t="s">
        <v>1038</v>
      </c>
      <c r="E6826" s="4" t="s">
        <v>1042</v>
      </c>
      <c r="F6826" s="5">
        <v>44435</v>
      </c>
      <c r="G6826" s="6">
        <v>45809.621840277781</v>
      </c>
      <c r="H6826" s="9">
        <f t="shared" si="848"/>
        <v>1374</v>
      </c>
      <c r="I6826" s="4">
        <v>12</v>
      </c>
      <c r="J6826" s="4" t="str">
        <f t="shared" si="849"/>
        <v>Overloaded</v>
      </c>
      <c r="K6826" s="4">
        <v>5</v>
      </c>
      <c r="L6826" s="4" t="str">
        <f t="shared" si="850"/>
        <v>Moderate</v>
      </c>
      <c r="M6826" s="4">
        <v>7.2</v>
      </c>
      <c r="N6826" s="4" t="str">
        <f t="shared" si="851"/>
        <v>Moderate</v>
      </c>
      <c r="O6826" s="4">
        <v>58</v>
      </c>
      <c r="P6826" s="4" t="str">
        <f t="shared" si="852"/>
        <v>Average</v>
      </c>
      <c r="Q6826" s="4">
        <v>7916</v>
      </c>
      <c r="R6826" s="4" t="str">
        <f t="shared" si="853"/>
        <v>Active</v>
      </c>
      <c r="S6826" s="4">
        <v>77</v>
      </c>
      <c r="T6826" s="4" t="str">
        <f t="shared" si="854"/>
        <v>Normal</v>
      </c>
      <c r="U6826" s="4" t="s">
        <v>1048</v>
      </c>
      <c r="V6826" s="4" t="s">
        <v>7733</v>
      </c>
      <c r="W6826" s="2" t="str">
        <f t="shared" si="855"/>
        <v>Husband particular race.</v>
      </c>
    </row>
    <row r="6827" spans="1:23" ht="29" x14ac:dyDescent="0.35">
      <c r="A6827" s="4">
        <v>16826</v>
      </c>
      <c r="B6827" s="4" t="s">
        <v>117</v>
      </c>
      <c r="C6827" s="4">
        <v>38</v>
      </c>
      <c r="D6827" s="4" t="s">
        <v>1039</v>
      </c>
      <c r="E6827" s="4" t="s">
        <v>1041</v>
      </c>
      <c r="F6827" s="5">
        <v>43376</v>
      </c>
      <c r="G6827" s="6">
        <v>45659.48741898148</v>
      </c>
      <c r="H6827" s="9">
        <f t="shared" si="848"/>
        <v>2283</v>
      </c>
      <c r="I6827" s="4">
        <v>4</v>
      </c>
      <c r="J6827" s="4" t="str">
        <f t="shared" si="849"/>
        <v>Unburdened</v>
      </c>
      <c r="K6827" s="4">
        <v>2</v>
      </c>
      <c r="L6827" s="4" t="str">
        <f t="shared" si="850"/>
        <v>Low</v>
      </c>
      <c r="M6827" s="4">
        <v>5</v>
      </c>
      <c r="N6827" s="4" t="str">
        <f t="shared" si="851"/>
        <v>Sleep Deprived</v>
      </c>
      <c r="O6827" s="4">
        <v>69</v>
      </c>
      <c r="P6827" s="4" t="str">
        <f t="shared" si="852"/>
        <v>Average</v>
      </c>
      <c r="Q6827" s="4">
        <v>6313</v>
      </c>
      <c r="R6827" s="4" t="str">
        <f t="shared" si="853"/>
        <v>Low Active</v>
      </c>
      <c r="S6827" s="4">
        <v>109</v>
      </c>
      <c r="T6827" s="4" t="str">
        <f t="shared" si="854"/>
        <v>High</v>
      </c>
      <c r="U6827" s="4" t="s">
        <v>1049</v>
      </c>
      <c r="V6827" s="4" t="s">
        <v>7734</v>
      </c>
      <c r="W6827" s="2" t="str">
        <f t="shared" si="855"/>
        <v>Bad minute his.</v>
      </c>
    </row>
    <row r="6828" spans="1:23" ht="29" x14ac:dyDescent="0.35">
      <c r="A6828" s="4">
        <v>16827</v>
      </c>
      <c r="B6828" s="4" t="s">
        <v>935</v>
      </c>
      <c r="C6828" s="4">
        <v>53</v>
      </c>
      <c r="D6828" s="4" t="s">
        <v>1038</v>
      </c>
      <c r="E6828" s="4" t="s">
        <v>1045</v>
      </c>
      <c r="F6828" s="5">
        <v>43717</v>
      </c>
      <c r="G6828" s="6">
        <v>45668.179178240738</v>
      </c>
      <c r="H6828" s="9">
        <f t="shared" si="848"/>
        <v>1951</v>
      </c>
      <c r="I6828" s="4">
        <v>10.199999999999999</v>
      </c>
      <c r="J6828" s="4" t="str">
        <f t="shared" si="849"/>
        <v>Overloaded</v>
      </c>
      <c r="K6828" s="4">
        <v>4</v>
      </c>
      <c r="L6828" s="4" t="str">
        <f t="shared" si="850"/>
        <v>Moderate</v>
      </c>
      <c r="M6828" s="4">
        <v>5.4</v>
      </c>
      <c r="N6828" s="4" t="str">
        <f t="shared" si="851"/>
        <v>Sleep Deprived</v>
      </c>
      <c r="O6828" s="4">
        <v>90</v>
      </c>
      <c r="P6828" s="4" t="str">
        <f t="shared" si="852"/>
        <v>Excellent</v>
      </c>
      <c r="Q6828" s="4">
        <v>12694</v>
      </c>
      <c r="R6828" s="4" t="str">
        <f t="shared" si="853"/>
        <v>Highly Active</v>
      </c>
      <c r="S6828" s="4">
        <v>116</v>
      </c>
      <c r="T6828" s="4" t="str">
        <f t="shared" si="854"/>
        <v>High</v>
      </c>
      <c r="U6828" s="4" t="s">
        <v>1049</v>
      </c>
      <c r="V6828" s="4" t="s">
        <v>7735</v>
      </c>
      <c r="W6828" s="2" t="str">
        <f t="shared" si="855"/>
        <v>So he cost.</v>
      </c>
    </row>
    <row r="6829" spans="1:23" ht="29" x14ac:dyDescent="0.35">
      <c r="A6829" s="4">
        <v>16828</v>
      </c>
      <c r="B6829" s="4" t="s">
        <v>184</v>
      </c>
      <c r="C6829" s="4">
        <v>54</v>
      </c>
      <c r="D6829" s="4" t="s">
        <v>1040</v>
      </c>
      <c r="E6829" s="4" t="s">
        <v>1042</v>
      </c>
      <c r="F6829" s="5">
        <v>45417</v>
      </c>
      <c r="G6829" s="6">
        <v>45705.262465277781</v>
      </c>
      <c r="H6829" s="9">
        <f t="shared" si="848"/>
        <v>288</v>
      </c>
      <c r="I6829" s="4">
        <v>7.2</v>
      </c>
      <c r="J6829" s="4" t="str">
        <f t="shared" si="849"/>
        <v>Normal</v>
      </c>
      <c r="K6829" s="4">
        <v>8</v>
      </c>
      <c r="L6829" s="4" t="str">
        <f t="shared" si="850"/>
        <v>High</v>
      </c>
      <c r="M6829" s="4">
        <v>6.6</v>
      </c>
      <c r="N6829" s="4" t="str">
        <f t="shared" si="851"/>
        <v>Moderate</v>
      </c>
      <c r="O6829" s="4">
        <v>73</v>
      </c>
      <c r="P6829" s="4" t="str">
        <f t="shared" si="852"/>
        <v>Good</v>
      </c>
      <c r="Q6829" s="4">
        <v>13691</v>
      </c>
      <c r="R6829" s="4" t="str">
        <f t="shared" si="853"/>
        <v>Highly Active</v>
      </c>
      <c r="S6829" s="4">
        <v>83</v>
      </c>
      <c r="T6829" s="4" t="str">
        <f t="shared" si="854"/>
        <v>Normal</v>
      </c>
      <c r="U6829" s="4" t="s">
        <v>1049</v>
      </c>
      <c r="V6829" s="4" t="s">
        <v>7736</v>
      </c>
      <c r="W6829" s="2" t="str">
        <f t="shared" si="855"/>
        <v>Air deal stay.</v>
      </c>
    </row>
    <row r="6830" spans="1:23" ht="29" x14ac:dyDescent="0.35">
      <c r="A6830" s="4">
        <v>16829</v>
      </c>
      <c r="B6830" s="4" t="s">
        <v>57</v>
      </c>
      <c r="C6830" s="4">
        <v>39</v>
      </c>
      <c r="D6830" s="4"/>
      <c r="E6830" s="4" t="s">
        <v>1044</v>
      </c>
      <c r="F6830" s="5">
        <v>42708</v>
      </c>
      <c r="G6830" s="6">
        <v>45849.227638888893</v>
      </c>
      <c r="H6830" s="9">
        <f t="shared" si="848"/>
        <v>3141</v>
      </c>
      <c r="I6830" s="4">
        <v>4.5</v>
      </c>
      <c r="J6830" s="4" t="str">
        <f t="shared" si="849"/>
        <v>Unburdened</v>
      </c>
      <c r="K6830" s="4">
        <v>1</v>
      </c>
      <c r="L6830" s="4" t="str">
        <f t="shared" si="850"/>
        <v>Low</v>
      </c>
      <c r="M6830" s="4">
        <v>4.5999999999999996</v>
      </c>
      <c r="N6830" s="4" t="str">
        <f t="shared" si="851"/>
        <v>Sleep Deprived</v>
      </c>
      <c r="O6830" s="4">
        <v>76</v>
      </c>
      <c r="P6830" s="4" t="str">
        <f t="shared" si="852"/>
        <v>Good</v>
      </c>
      <c r="Q6830" s="4">
        <v>5497</v>
      </c>
      <c r="R6830" s="4" t="str">
        <f t="shared" si="853"/>
        <v>Low Active</v>
      </c>
      <c r="S6830" s="4">
        <v>92</v>
      </c>
      <c r="T6830" s="4" t="str">
        <f t="shared" si="854"/>
        <v>Normal</v>
      </c>
      <c r="U6830" s="4" t="s">
        <v>1049</v>
      </c>
      <c r="V6830" s="4" t="s">
        <v>7737</v>
      </c>
      <c r="W6830" s="2" t="str">
        <f t="shared" si="855"/>
        <v>Or detail.</v>
      </c>
    </row>
    <row r="6831" spans="1:23" ht="43.5" x14ac:dyDescent="0.35">
      <c r="A6831" s="4">
        <v>16830</v>
      </c>
      <c r="B6831" s="4" t="s">
        <v>73</v>
      </c>
      <c r="C6831" s="4">
        <v>54</v>
      </c>
      <c r="D6831" s="4" t="s">
        <v>1040</v>
      </c>
      <c r="E6831" s="4" t="s">
        <v>1045</v>
      </c>
      <c r="F6831" s="5">
        <v>42801</v>
      </c>
      <c r="G6831" s="6">
        <v>45724.620520833327</v>
      </c>
      <c r="H6831" s="9">
        <f t="shared" si="848"/>
        <v>2923</v>
      </c>
      <c r="I6831" s="4">
        <v>6.5</v>
      </c>
      <c r="J6831" s="4" t="str">
        <f t="shared" si="849"/>
        <v>Unburdened</v>
      </c>
      <c r="K6831" s="4">
        <v>5</v>
      </c>
      <c r="L6831" s="4" t="str">
        <f t="shared" si="850"/>
        <v>Moderate</v>
      </c>
      <c r="M6831" s="4">
        <v>8</v>
      </c>
      <c r="N6831" s="4" t="str">
        <f t="shared" si="851"/>
        <v>Well Rested</v>
      </c>
      <c r="O6831" s="4">
        <v>91</v>
      </c>
      <c r="P6831" s="4" t="str">
        <f t="shared" si="852"/>
        <v>Excellent</v>
      </c>
      <c r="Q6831" s="4">
        <v>9473</v>
      </c>
      <c r="R6831" s="4" t="str">
        <f t="shared" si="853"/>
        <v>Active</v>
      </c>
      <c r="S6831" s="4">
        <v>65</v>
      </c>
      <c r="T6831" s="4" t="str">
        <f t="shared" si="854"/>
        <v>Normal</v>
      </c>
      <c r="U6831" s="4" t="s">
        <v>1048</v>
      </c>
      <c r="V6831" s="4" t="s">
        <v>7738</v>
      </c>
      <c r="W6831" s="2" t="str">
        <f t="shared" si="855"/>
        <v>Usually environmental.</v>
      </c>
    </row>
    <row r="6832" spans="1:23" ht="29" x14ac:dyDescent="0.35">
      <c r="A6832" s="4">
        <v>16831</v>
      </c>
      <c r="B6832" s="4" t="s">
        <v>515</v>
      </c>
      <c r="C6832" s="4">
        <v>29</v>
      </c>
      <c r="D6832" s="4" t="s">
        <v>1038</v>
      </c>
      <c r="E6832" s="4" t="s">
        <v>1045</v>
      </c>
      <c r="F6832" s="5">
        <v>42909</v>
      </c>
      <c r="G6832" s="6">
        <v>45797.03875</v>
      </c>
      <c r="H6832" s="9">
        <f t="shared" si="848"/>
        <v>2888</v>
      </c>
      <c r="I6832" s="4">
        <v>7.3</v>
      </c>
      <c r="J6832" s="4" t="str">
        <f t="shared" si="849"/>
        <v>Normal</v>
      </c>
      <c r="K6832" s="4">
        <v>7</v>
      </c>
      <c r="L6832" s="4" t="str">
        <f t="shared" si="850"/>
        <v>High</v>
      </c>
      <c r="M6832" s="4">
        <v>5.0999999999999996</v>
      </c>
      <c r="N6832" s="4" t="str">
        <f t="shared" si="851"/>
        <v>Sleep Deprived</v>
      </c>
      <c r="O6832" s="4">
        <v>95</v>
      </c>
      <c r="P6832" s="4" t="str">
        <f t="shared" si="852"/>
        <v>Excellent</v>
      </c>
      <c r="Q6832" s="4">
        <v>2877</v>
      </c>
      <c r="R6832" s="4" t="str">
        <f t="shared" si="853"/>
        <v>Sedentary</v>
      </c>
      <c r="S6832" s="4">
        <v>92</v>
      </c>
      <c r="T6832" s="4" t="str">
        <f t="shared" si="854"/>
        <v>Normal</v>
      </c>
      <c r="U6832" s="4" t="s">
        <v>1049</v>
      </c>
      <c r="V6832" s="4" t="s">
        <v>7739</v>
      </c>
      <c r="W6832" s="2" t="str">
        <f t="shared" si="855"/>
        <v>Speech everything.</v>
      </c>
    </row>
    <row r="6833" spans="1:23" ht="29" x14ac:dyDescent="0.35">
      <c r="A6833" s="4">
        <v>16832</v>
      </c>
      <c r="B6833" s="4" t="s">
        <v>512</v>
      </c>
      <c r="C6833" s="4">
        <v>33</v>
      </c>
      <c r="D6833" s="4" t="s">
        <v>1040</v>
      </c>
      <c r="E6833" s="4" t="s">
        <v>1044</v>
      </c>
      <c r="F6833" s="5">
        <v>42897</v>
      </c>
      <c r="G6833" s="6">
        <v>45721.858900462961</v>
      </c>
      <c r="H6833" s="9">
        <f t="shared" si="848"/>
        <v>2824</v>
      </c>
      <c r="I6833" s="4">
        <v>11.1</v>
      </c>
      <c r="J6833" s="4" t="str">
        <f t="shared" si="849"/>
        <v>Overloaded</v>
      </c>
      <c r="K6833" s="4">
        <v>3</v>
      </c>
      <c r="L6833" s="4" t="str">
        <f t="shared" si="850"/>
        <v>Low</v>
      </c>
      <c r="M6833" s="4">
        <v>4.5</v>
      </c>
      <c r="N6833" s="4" t="str">
        <f t="shared" si="851"/>
        <v>Sleep Deprived</v>
      </c>
      <c r="O6833" s="4"/>
      <c r="P6833" s="4" t="str">
        <f t="shared" si="852"/>
        <v/>
      </c>
      <c r="Q6833" s="4">
        <v>9320</v>
      </c>
      <c r="R6833" s="4" t="str">
        <f t="shared" si="853"/>
        <v>Active</v>
      </c>
      <c r="S6833" s="4">
        <v>103</v>
      </c>
      <c r="T6833" s="4" t="str">
        <f t="shared" si="854"/>
        <v>High</v>
      </c>
      <c r="U6833" s="4" t="s">
        <v>1048</v>
      </c>
      <c r="V6833" s="4" t="s">
        <v>7740</v>
      </c>
      <c r="W6833" s="2" t="str">
        <f t="shared" si="855"/>
        <v>Than run instead.</v>
      </c>
    </row>
    <row r="6834" spans="1:23" ht="29" x14ac:dyDescent="0.35">
      <c r="A6834" s="4">
        <v>16833</v>
      </c>
      <c r="B6834" s="4" t="s">
        <v>160</v>
      </c>
      <c r="C6834" s="4">
        <v>22</v>
      </c>
      <c r="D6834" s="4" t="s">
        <v>1038</v>
      </c>
      <c r="E6834" s="4" t="s">
        <v>1043</v>
      </c>
      <c r="F6834" s="5">
        <v>44039</v>
      </c>
      <c r="G6834" s="6">
        <v>45702.181192129632</v>
      </c>
      <c r="H6834" s="9">
        <f t="shared" si="848"/>
        <v>1663</v>
      </c>
      <c r="I6834" s="4">
        <v>8.1</v>
      </c>
      <c r="J6834" s="4" t="str">
        <f t="shared" si="849"/>
        <v>Normal</v>
      </c>
      <c r="K6834" s="4">
        <v>8</v>
      </c>
      <c r="L6834" s="4" t="str">
        <f t="shared" si="850"/>
        <v>High</v>
      </c>
      <c r="M6834" s="4">
        <v>6.9</v>
      </c>
      <c r="N6834" s="4" t="str">
        <f t="shared" si="851"/>
        <v>Moderate</v>
      </c>
      <c r="O6834" s="4">
        <v>81</v>
      </c>
      <c r="P6834" s="4" t="str">
        <f t="shared" si="852"/>
        <v>Good</v>
      </c>
      <c r="Q6834" s="4">
        <v>3070</v>
      </c>
      <c r="R6834" s="4" t="str">
        <f t="shared" si="853"/>
        <v>Sedentary</v>
      </c>
      <c r="S6834" s="4">
        <v>119</v>
      </c>
      <c r="T6834" s="4" t="str">
        <f t="shared" si="854"/>
        <v>High</v>
      </c>
      <c r="U6834" s="4" t="s">
        <v>1048</v>
      </c>
      <c r="V6834" s="4" t="s">
        <v>7741</v>
      </c>
      <c r="W6834" s="2" t="str">
        <f t="shared" si="855"/>
        <v>Compare oil however.</v>
      </c>
    </row>
    <row r="6835" spans="1:23" ht="29" x14ac:dyDescent="0.35">
      <c r="A6835" s="4">
        <v>16834</v>
      </c>
      <c r="B6835" s="4" t="s">
        <v>401</v>
      </c>
      <c r="C6835" s="4">
        <v>50</v>
      </c>
      <c r="D6835" s="4" t="s">
        <v>1038</v>
      </c>
      <c r="E6835" s="4" t="s">
        <v>1041</v>
      </c>
      <c r="F6835" s="5">
        <v>43354</v>
      </c>
      <c r="G6835" s="6">
        <v>45806.221585648149</v>
      </c>
      <c r="H6835" s="9">
        <f t="shared" si="848"/>
        <v>2452</v>
      </c>
      <c r="I6835" s="4">
        <v>9.1</v>
      </c>
      <c r="J6835" s="4" t="str">
        <f t="shared" si="849"/>
        <v>Normal</v>
      </c>
      <c r="K6835" s="4">
        <v>4</v>
      </c>
      <c r="L6835" s="4" t="str">
        <f t="shared" si="850"/>
        <v>Moderate</v>
      </c>
      <c r="M6835" s="4">
        <v>8.6</v>
      </c>
      <c r="N6835" s="4" t="str">
        <f t="shared" si="851"/>
        <v>Well Rested</v>
      </c>
      <c r="O6835" s="4">
        <v>89</v>
      </c>
      <c r="P6835" s="4" t="str">
        <f t="shared" si="852"/>
        <v>Excellent</v>
      </c>
      <c r="Q6835" s="4">
        <v>4752</v>
      </c>
      <c r="R6835" s="4" t="str">
        <f t="shared" si="853"/>
        <v>Sedentary</v>
      </c>
      <c r="S6835" s="4">
        <v>62</v>
      </c>
      <c r="T6835" s="4" t="str">
        <f t="shared" si="854"/>
        <v>Normal</v>
      </c>
      <c r="U6835" s="4" t="s">
        <v>1048</v>
      </c>
      <c r="V6835" s="4" t="s">
        <v>7742</v>
      </c>
      <c r="W6835" s="2" t="str">
        <f t="shared" si="855"/>
        <v>Cost real case.</v>
      </c>
    </row>
    <row r="6836" spans="1:23" ht="43.5" x14ac:dyDescent="0.35">
      <c r="A6836" s="4">
        <v>16835</v>
      </c>
      <c r="B6836" s="4" t="s">
        <v>18</v>
      </c>
      <c r="C6836" s="4">
        <v>33</v>
      </c>
      <c r="D6836" s="4" t="s">
        <v>1038</v>
      </c>
      <c r="E6836" s="4" t="s">
        <v>1043</v>
      </c>
      <c r="F6836" s="5">
        <v>44617</v>
      </c>
      <c r="G6836" s="6">
        <v>45709.065254629633</v>
      </c>
      <c r="H6836" s="9">
        <f t="shared" si="848"/>
        <v>1092</v>
      </c>
      <c r="I6836" s="4">
        <v>7</v>
      </c>
      <c r="J6836" s="4" t="str">
        <f t="shared" si="849"/>
        <v>Normal</v>
      </c>
      <c r="K6836" s="4">
        <v>6</v>
      </c>
      <c r="L6836" s="4" t="str">
        <f t="shared" si="850"/>
        <v>Moderate</v>
      </c>
      <c r="M6836" s="4">
        <v>5.4</v>
      </c>
      <c r="N6836" s="4" t="str">
        <f t="shared" si="851"/>
        <v>Sleep Deprived</v>
      </c>
      <c r="O6836" s="4">
        <v>46</v>
      </c>
      <c r="P6836" s="4" t="str">
        <f t="shared" si="852"/>
        <v>Poor</v>
      </c>
      <c r="Q6836" s="4">
        <v>10164</v>
      </c>
      <c r="R6836" s="4" t="str">
        <f t="shared" si="853"/>
        <v>Highly Active</v>
      </c>
      <c r="S6836" s="4">
        <v>109</v>
      </c>
      <c r="T6836" s="4" t="str">
        <f t="shared" si="854"/>
        <v>High</v>
      </c>
      <c r="U6836" s="4" t="s">
        <v>1048</v>
      </c>
      <c r="V6836" s="4" t="s">
        <v>7743</v>
      </c>
      <c r="W6836" s="2" t="str">
        <f t="shared" si="855"/>
        <v>Amount technology world.</v>
      </c>
    </row>
    <row r="6837" spans="1:23" ht="29" x14ac:dyDescent="0.35">
      <c r="A6837" s="4">
        <v>16836</v>
      </c>
      <c r="B6837" s="4" t="s">
        <v>377</v>
      </c>
      <c r="C6837" s="4"/>
      <c r="D6837" s="4" t="s">
        <v>1038</v>
      </c>
      <c r="E6837" s="4" t="s">
        <v>1045</v>
      </c>
      <c r="F6837" s="5">
        <v>42206</v>
      </c>
      <c r="G6837" s="6">
        <v>45820.516365740739</v>
      </c>
      <c r="H6837" s="9">
        <f t="shared" si="848"/>
        <v>3614</v>
      </c>
      <c r="I6837" s="4">
        <v>9</v>
      </c>
      <c r="J6837" s="4" t="str">
        <f t="shared" si="849"/>
        <v>Normal</v>
      </c>
      <c r="K6837" s="4">
        <v>9</v>
      </c>
      <c r="L6837" s="4" t="str">
        <f t="shared" si="850"/>
        <v>High</v>
      </c>
      <c r="M6837" s="4">
        <v>5.8</v>
      </c>
      <c r="N6837" s="4" t="str">
        <f t="shared" si="851"/>
        <v>Sleep Deprived</v>
      </c>
      <c r="O6837" s="4">
        <v>74</v>
      </c>
      <c r="P6837" s="4" t="str">
        <f t="shared" si="852"/>
        <v>Good</v>
      </c>
      <c r="Q6837" s="4">
        <v>10636</v>
      </c>
      <c r="R6837" s="4" t="str">
        <f t="shared" si="853"/>
        <v>Highly Active</v>
      </c>
      <c r="S6837" s="4">
        <v>83</v>
      </c>
      <c r="T6837" s="4" t="str">
        <f t="shared" si="854"/>
        <v>Normal</v>
      </c>
      <c r="U6837" s="4" t="s">
        <v>1048</v>
      </c>
      <c r="V6837" s="4" t="s">
        <v>7744</v>
      </c>
      <c r="W6837" s="2" t="str">
        <f t="shared" si="855"/>
        <v>Various though.</v>
      </c>
    </row>
    <row r="6838" spans="1:23" ht="43.5" x14ac:dyDescent="0.35">
      <c r="A6838" s="4">
        <v>16837</v>
      </c>
      <c r="B6838" s="4" t="s">
        <v>22</v>
      </c>
      <c r="C6838" s="4">
        <v>54</v>
      </c>
      <c r="D6838" s="4" t="s">
        <v>1039</v>
      </c>
      <c r="E6838" s="4" t="s">
        <v>1043</v>
      </c>
      <c r="F6838" s="5">
        <v>43534</v>
      </c>
      <c r="G6838" s="6">
        <v>45693.773495370369</v>
      </c>
      <c r="H6838" s="9">
        <f t="shared" si="848"/>
        <v>2159</v>
      </c>
      <c r="I6838" s="4">
        <v>9.6</v>
      </c>
      <c r="J6838" s="4" t="str">
        <f t="shared" si="849"/>
        <v>Normal</v>
      </c>
      <c r="K6838" s="4">
        <v>5</v>
      </c>
      <c r="L6838" s="4" t="str">
        <f t="shared" si="850"/>
        <v>Moderate</v>
      </c>
      <c r="M6838" s="4">
        <v>6.9</v>
      </c>
      <c r="N6838" s="4" t="str">
        <f t="shared" si="851"/>
        <v>Moderate</v>
      </c>
      <c r="O6838" s="4">
        <v>49</v>
      </c>
      <c r="P6838" s="4" t="str">
        <f t="shared" si="852"/>
        <v>Poor</v>
      </c>
      <c r="Q6838" s="4">
        <v>6260</v>
      </c>
      <c r="R6838" s="4" t="str">
        <f t="shared" si="853"/>
        <v>Low Active</v>
      </c>
      <c r="S6838" s="4">
        <v>86</v>
      </c>
      <c r="T6838" s="4" t="str">
        <f t="shared" si="854"/>
        <v>Normal</v>
      </c>
      <c r="U6838" s="4" t="s">
        <v>1048</v>
      </c>
      <c r="V6838" s="4" t="s">
        <v>7745</v>
      </c>
      <c r="W6838" s="2" t="str">
        <f t="shared" si="855"/>
        <v>Budget responsibility.</v>
      </c>
    </row>
    <row r="6839" spans="1:23" ht="29" x14ac:dyDescent="0.35">
      <c r="A6839" s="4">
        <v>16838</v>
      </c>
      <c r="B6839" s="4" t="s">
        <v>83</v>
      </c>
      <c r="C6839" s="4">
        <v>47</v>
      </c>
      <c r="D6839" s="4" t="s">
        <v>1039</v>
      </c>
      <c r="E6839" s="4" t="s">
        <v>1044</v>
      </c>
      <c r="F6839" s="5">
        <v>43053</v>
      </c>
      <c r="G6839" s="6">
        <v>45722.84270833333</v>
      </c>
      <c r="H6839" s="9">
        <f t="shared" si="848"/>
        <v>2669</v>
      </c>
      <c r="I6839" s="4">
        <v>9.6999999999999993</v>
      </c>
      <c r="J6839" s="4" t="str">
        <f t="shared" si="849"/>
        <v>Normal</v>
      </c>
      <c r="K6839" s="4">
        <v>3</v>
      </c>
      <c r="L6839" s="4" t="str">
        <f t="shared" si="850"/>
        <v>Low</v>
      </c>
      <c r="M6839" s="4">
        <v>4.0999999999999996</v>
      </c>
      <c r="N6839" s="4" t="str">
        <f t="shared" si="851"/>
        <v>Sleep Deprived</v>
      </c>
      <c r="O6839" s="4">
        <v>42</v>
      </c>
      <c r="P6839" s="4" t="str">
        <f t="shared" si="852"/>
        <v>Poor</v>
      </c>
      <c r="Q6839" s="4">
        <v>12320</v>
      </c>
      <c r="R6839" s="4" t="str">
        <f t="shared" si="853"/>
        <v>Highly Active</v>
      </c>
      <c r="S6839" s="4">
        <v>66</v>
      </c>
      <c r="T6839" s="4" t="str">
        <f t="shared" si="854"/>
        <v>Normal</v>
      </c>
      <c r="U6839" s="4" t="s">
        <v>1048</v>
      </c>
      <c r="V6839" s="4" t="s">
        <v>7746</v>
      </c>
      <c r="W6839" s="2" t="str">
        <f t="shared" si="855"/>
        <v>Need smile top.</v>
      </c>
    </row>
    <row r="6840" spans="1:23" ht="29" x14ac:dyDescent="0.35">
      <c r="A6840" s="4">
        <v>16839</v>
      </c>
      <c r="B6840" s="4" t="s">
        <v>39</v>
      </c>
      <c r="C6840" s="4">
        <v>51</v>
      </c>
      <c r="D6840" s="4" t="s">
        <v>1038</v>
      </c>
      <c r="E6840" s="4" t="s">
        <v>1043</v>
      </c>
      <c r="F6840" s="5">
        <v>45142</v>
      </c>
      <c r="G6840" s="6">
        <v>45665.182696759257</v>
      </c>
      <c r="H6840" s="9">
        <f t="shared" si="848"/>
        <v>523</v>
      </c>
      <c r="I6840" s="4">
        <v>6.4</v>
      </c>
      <c r="J6840" s="4" t="str">
        <f t="shared" si="849"/>
        <v>Unburdened</v>
      </c>
      <c r="K6840" s="4">
        <v>2</v>
      </c>
      <c r="L6840" s="4" t="str">
        <f t="shared" si="850"/>
        <v>Low</v>
      </c>
      <c r="M6840" s="4">
        <v>6.7</v>
      </c>
      <c r="N6840" s="4" t="str">
        <f t="shared" si="851"/>
        <v>Moderate</v>
      </c>
      <c r="O6840" s="4">
        <v>65</v>
      </c>
      <c r="P6840" s="4" t="str">
        <f t="shared" si="852"/>
        <v>Average</v>
      </c>
      <c r="Q6840" s="4">
        <v>4945</v>
      </c>
      <c r="R6840" s="4" t="str">
        <f t="shared" si="853"/>
        <v>Sedentary</v>
      </c>
      <c r="S6840" s="4">
        <v>87</v>
      </c>
      <c r="T6840" s="4" t="str">
        <f t="shared" si="854"/>
        <v>Normal</v>
      </c>
      <c r="U6840" s="4" t="s">
        <v>1049</v>
      </c>
      <c r="V6840" s="4" t="s">
        <v>7747</v>
      </c>
      <c r="W6840" s="2" t="str">
        <f t="shared" si="855"/>
        <v>Design face worker.</v>
      </c>
    </row>
    <row r="6841" spans="1:23" ht="43.5" x14ac:dyDescent="0.35">
      <c r="A6841" s="4">
        <v>16840</v>
      </c>
      <c r="B6841" s="4" t="s">
        <v>814</v>
      </c>
      <c r="C6841" s="4">
        <v>44</v>
      </c>
      <c r="D6841" s="4" t="s">
        <v>1039</v>
      </c>
      <c r="E6841" s="4" t="s">
        <v>1042</v>
      </c>
      <c r="F6841" s="5">
        <v>45349</v>
      </c>
      <c r="G6841" s="6">
        <v>45720.414166666669</v>
      </c>
      <c r="H6841" s="9">
        <f t="shared" si="848"/>
        <v>371</v>
      </c>
      <c r="I6841" s="4">
        <v>11</v>
      </c>
      <c r="J6841" s="4" t="str">
        <f t="shared" si="849"/>
        <v>Overloaded</v>
      </c>
      <c r="K6841" s="4">
        <v>9</v>
      </c>
      <c r="L6841" s="4" t="str">
        <f t="shared" si="850"/>
        <v>High</v>
      </c>
      <c r="M6841" s="4">
        <v>7.3</v>
      </c>
      <c r="N6841" s="4" t="str">
        <f t="shared" si="851"/>
        <v>Moderate</v>
      </c>
      <c r="O6841" s="4">
        <v>55</v>
      </c>
      <c r="P6841" s="4" t="str">
        <f t="shared" si="852"/>
        <v>Average</v>
      </c>
      <c r="Q6841" s="4">
        <v>11686</v>
      </c>
      <c r="R6841" s="4" t="str">
        <f t="shared" si="853"/>
        <v>Highly Active</v>
      </c>
      <c r="S6841" s="4">
        <v>78</v>
      </c>
      <c r="T6841" s="4" t="str">
        <f t="shared" si="854"/>
        <v>Normal</v>
      </c>
      <c r="U6841" s="4" t="s">
        <v>1049</v>
      </c>
      <c r="V6841" s="4" t="s">
        <v>7748</v>
      </c>
      <c r="W6841" s="2" t="str">
        <f t="shared" si="855"/>
        <v>Role imagine teacher standard.</v>
      </c>
    </row>
    <row r="6842" spans="1:23" ht="29" x14ac:dyDescent="0.35">
      <c r="A6842" s="4">
        <v>16841</v>
      </c>
      <c r="B6842" s="4" t="s">
        <v>115</v>
      </c>
      <c r="C6842" s="4">
        <v>43</v>
      </c>
      <c r="D6842" s="4"/>
      <c r="E6842" s="4"/>
      <c r="F6842" s="5">
        <v>44598</v>
      </c>
      <c r="G6842" s="6">
        <v>45714.598449074067</v>
      </c>
      <c r="H6842" s="9">
        <f t="shared" si="848"/>
        <v>1116</v>
      </c>
      <c r="I6842" s="4">
        <v>6</v>
      </c>
      <c r="J6842" s="4" t="str">
        <f t="shared" si="849"/>
        <v>Unburdened</v>
      </c>
      <c r="K6842" s="4">
        <v>5</v>
      </c>
      <c r="L6842" s="4" t="str">
        <f t="shared" si="850"/>
        <v>Moderate</v>
      </c>
      <c r="M6842" s="4">
        <v>5.3</v>
      </c>
      <c r="N6842" s="4" t="str">
        <f t="shared" si="851"/>
        <v>Sleep Deprived</v>
      </c>
      <c r="O6842" s="4">
        <v>73</v>
      </c>
      <c r="P6842" s="4" t="str">
        <f t="shared" si="852"/>
        <v>Good</v>
      </c>
      <c r="Q6842" s="4">
        <v>7666</v>
      </c>
      <c r="R6842" s="4" t="str">
        <f t="shared" si="853"/>
        <v>Active</v>
      </c>
      <c r="S6842" s="4">
        <v>105</v>
      </c>
      <c r="T6842" s="4" t="str">
        <f t="shared" si="854"/>
        <v>High</v>
      </c>
      <c r="U6842" s="4" t="s">
        <v>1049</v>
      </c>
      <c r="V6842" s="4" t="s">
        <v>7749</v>
      </c>
      <c r="W6842" s="2" t="str">
        <f t="shared" si="855"/>
        <v>Modern whom him.</v>
      </c>
    </row>
    <row r="6843" spans="1:23" ht="29" x14ac:dyDescent="0.35">
      <c r="A6843" s="4">
        <v>16842</v>
      </c>
      <c r="B6843" s="4" t="s">
        <v>562</v>
      </c>
      <c r="C6843" s="4">
        <v>33</v>
      </c>
      <c r="D6843" s="4" t="s">
        <v>1040</v>
      </c>
      <c r="E6843" s="4" t="s">
        <v>1044</v>
      </c>
      <c r="F6843" s="5">
        <v>42424</v>
      </c>
      <c r="G6843" s="6">
        <v>45739.828229166669</v>
      </c>
      <c r="H6843" s="9">
        <f t="shared" si="848"/>
        <v>3315</v>
      </c>
      <c r="I6843" s="4">
        <v>9.4</v>
      </c>
      <c r="J6843" s="4" t="str">
        <f t="shared" si="849"/>
        <v>Normal</v>
      </c>
      <c r="K6843" s="4">
        <v>5</v>
      </c>
      <c r="L6843" s="4" t="str">
        <f t="shared" si="850"/>
        <v>Moderate</v>
      </c>
      <c r="M6843" s="4">
        <v>5.0999999999999996</v>
      </c>
      <c r="N6843" s="4" t="str">
        <f t="shared" si="851"/>
        <v>Sleep Deprived</v>
      </c>
      <c r="O6843" s="4">
        <v>68</v>
      </c>
      <c r="P6843" s="4" t="str">
        <f t="shared" si="852"/>
        <v>Average</v>
      </c>
      <c r="Q6843" s="4">
        <v>9385</v>
      </c>
      <c r="R6843" s="4" t="str">
        <f t="shared" si="853"/>
        <v>Active</v>
      </c>
      <c r="S6843" s="4">
        <v>116</v>
      </c>
      <c r="T6843" s="4" t="str">
        <f t="shared" si="854"/>
        <v>High</v>
      </c>
      <c r="U6843" s="4" t="s">
        <v>1048</v>
      </c>
      <c r="V6843" s="4" t="s">
        <v>7750</v>
      </c>
      <c r="W6843" s="2" t="str">
        <f t="shared" si="855"/>
        <v>Culture heart.</v>
      </c>
    </row>
    <row r="6844" spans="1:23" ht="29" x14ac:dyDescent="0.35">
      <c r="A6844" s="4">
        <v>16843</v>
      </c>
      <c r="B6844" s="4" t="s">
        <v>462</v>
      </c>
      <c r="C6844" s="4">
        <v>23</v>
      </c>
      <c r="D6844" s="4" t="s">
        <v>1039</v>
      </c>
      <c r="E6844" s="4" t="s">
        <v>1045</v>
      </c>
      <c r="F6844" s="5">
        <v>43579</v>
      </c>
      <c r="G6844" s="6">
        <v>45766.049409722233</v>
      </c>
      <c r="H6844" s="9">
        <f t="shared" si="848"/>
        <v>2187</v>
      </c>
      <c r="I6844" s="4">
        <v>5.8</v>
      </c>
      <c r="J6844" s="4" t="str">
        <f t="shared" si="849"/>
        <v>Unburdened</v>
      </c>
      <c r="K6844" s="4">
        <v>9</v>
      </c>
      <c r="L6844" s="4" t="str">
        <f t="shared" si="850"/>
        <v>High</v>
      </c>
      <c r="M6844" s="4">
        <v>8.4</v>
      </c>
      <c r="N6844" s="4" t="str">
        <f t="shared" si="851"/>
        <v>Well Rested</v>
      </c>
      <c r="O6844" s="4">
        <v>94</v>
      </c>
      <c r="P6844" s="4" t="str">
        <f t="shared" si="852"/>
        <v>Excellent</v>
      </c>
      <c r="Q6844" s="4">
        <v>12407</v>
      </c>
      <c r="R6844" s="4" t="str">
        <f t="shared" si="853"/>
        <v>Highly Active</v>
      </c>
      <c r="S6844" s="4">
        <v>62</v>
      </c>
      <c r="T6844" s="4" t="str">
        <f t="shared" si="854"/>
        <v>Normal</v>
      </c>
      <c r="U6844" s="4" t="s">
        <v>1048</v>
      </c>
      <c r="V6844" s="4" t="s">
        <v>7751</v>
      </c>
      <c r="W6844" s="2" t="str">
        <f t="shared" si="855"/>
        <v>Carry possible.</v>
      </c>
    </row>
    <row r="6845" spans="1:23" ht="29" x14ac:dyDescent="0.35">
      <c r="A6845" s="4">
        <v>16844</v>
      </c>
      <c r="B6845" s="4" t="s">
        <v>114</v>
      </c>
      <c r="C6845" s="4">
        <v>46</v>
      </c>
      <c r="D6845" s="4" t="s">
        <v>1039</v>
      </c>
      <c r="E6845" s="4" t="s">
        <v>1043</v>
      </c>
      <c r="F6845" s="5">
        <v>43234</v>
      </c>
      <c r="G6845" s="6">
        <v>45715.652256944442</v>
      </c>
      <c r="H6845" s="9">
        <f t="shared" si="848"/>
        <v>2481</v>
      </c>
      <c r="I6845" s="4">
        <v>4.3</v>
      </c>
      <c r="J6845" s="4" t="str">
        <f t="shared" si="849"/>
        <v>Unburdened</v>
      </c>
      <c r="K6845" s="4">
        <v>5</v>
      </c>
      <c r="L6845" s="4" t="str">
        <f t="shared" si="850"/>
        <v>Moderate</v>
      </c>
      <c r="M6845" s="4">
        <v>8.9</v>
      </c>
      <c r="N6845" s="4" t="str">
        <f t="shared" si="851"/>
        <v>Well Rested</v>
      </c>
      <c r="O6845" s="4">
        <v>45</v>
      </c>
      <c r="P6845" s="4" t="str">
        <f t="shared" si="852"/>
        <v>Poor</v>
      </c>
      <c r="Q6845" s="4">
        <v>2131</v>
      </c>
      <c r="R6845" s="4" t="str">
        <f t="shared" si="853"/>
        <v>Sedentary</v>
      </c>
      <c r="S6845" s="4">
        <v>66</v>
      </c>
      <c r="T6845" s="4" t="str">
        <f t="shared" si="854"/>
        <v>Normal</v>
      </c>
      <c r="U6845" s="4" t="s">
        <v>1049</v>
      </c>
      <c r="V6845" s="4" t="s">
        <v>7752</v>
      </c>
      <c r="W6845" s="2" t="str">
        <f t="shared" si="855"/>
        <v>Later sometimes.</v>
      </c>
    </row>
    <row r="6846" spans="1:23" ht="29" x14ac:dyDescent="0.35">
      <c r="A6846" s="4">
        <v>16845</v>
      </c>
      <c r="B6846" s="4" t="s">
        <v>74</v>
      </c>
      <c r="C6846" s="4">
        <v>37</v>
      </c>
      <c r="D6846" s="4" t="s">
        <v>1038</v>
      </c>
      <c r="E6846" s="4" t="s">
        <v>1041</v>
      </c>
      <c r="F6846" s="5">
        <v>43303</v>
      </c>
      <c r="G6846" s="6">
        <v>45756.652708333328</v>
      </c>
      <c r="H6846" s="9">
        <f t="shared" si="848"/>
        <v>2453</v>
      </c>
      <c r="I6846" s="4">
        <v>8.4</v>
      </c>
      <c r="J6846" s="4" t="str">
        <f t="shared" si="849"/>
        <v>Normal</v>
      </c>
      <c r="K6846" s="4">
        <v>8</v>
      </c>
      <c r="L6846" s="4" t="str">
        <f t="shared" si="850"/>
        <v>High</v>
      </c>
      <c r="M6846" s="4">
        <v>5.8</v>
      </c>
      <c r="N6846" s="4" t="str">
        <f t="shared" si="851"/>
        <v>Sleep Deprived</v>
      </c>
      <c r="O6846" s="4">
        <v>90</v>
      </c>
      <c r="P6846" s="4" t="str">
        <f t="shared" si="852"/>
        <v>Excellent</v>
      </c>
      <c r="Q6846" s="4">
        <v>3854</v>
      </c>
      <c r="R6846" s="4" t="str">
        <f t="shared" si="853"/>
        <v>Sedentary</v>
      </c>
      <c r="S6846" s="4">
        <v>113</v>
      </c>
      <c r="T6846" s="4" t="str">
        <f t="shared" si="854"/>
        <v>High</v>
      </c>
      <c r="U6846" s="4" t="s">
        <v>1048</v>
      </c>
      <c r="V6846" s="4" t="s">
        <v>7753</v>
      </c>
      <c r="W6846" s="2" t="str">
        <f t="shared" si="855"/>
        <v>Community hold.</v>
      </c>
    </row>
    <row r="6847" spans="1:23" x14ac:dyDescent="0.35">
      <c r="A6847" s="4">
        <v>16846</v>
      </c>
      <c r="B6847" s="4" t="s">
        <v>890</v>
      </c>
      <c r="C6847" s="4">
        <v>54</v>
      </c>
      <c r="D6847" s="4" t="s">
        <v>1040</v>
      </c>
      <c r="E6847" s="4"/>
      <c r="F6847" s="5">
        <v>42393</v>
      </c>
      <c r="G6847" s="6">
        <v>45800.432245370372</v>
      </c>
      <c r="H6847" s="9">
        <f t="shared" si="848"/>
        <v>3407</v>
      </c>
      <c r="I6847" s="4">
        <v>5.0999999999999996</v>
      </c>
      <c r="J6847" s="4" t="str">
        <f t="shared" si="849"/>
        <v>Unburdened</v>
      </c>
      <c r="K6847" s="4">
        <v>5</v>
      </c>
      <c r="L6847" s="4" t="str">
        <f t="shared" si="850"/>
        <v>Moderate</v>
      </c>
      <c r="M6847" s="4">
        <v>7.2</v>
      </c>
      <c r="N6847" s="4" t="str">
        <f t="shared" si="851"/>
        <v>Moderate</v>
      </c>
      <c r="O6847" s="4">
        <v>82</v>
      </c>
      <c r="P6847" s="4" t="str">
        <f t="shared" si="852"/>
        <v>Good</v>
      </c>
      <c r="Q6847" s="4">
        <v>4342</v>
      </c>
      <c r="R6847" s="4" t="str">
        <f t="shared" si="853"/>
        <v>Sedentary</v>
      </c>
      <c r="S6847" s="4">
        <v>100</v>
      </c>
      <c r="T6847" s="4" t="str">
        <f t="shared" si="854"/>
        <v>Normal</v>
      </c>
      <c r="U6847" s="4" t="s">
        <v>1048</v>
      </c>
      <c r="V6847" s="4" t="s">
        <v>4276</v>
      </c>
      <c r="W6847" s="2" t="str">
        <f t="shared" si="855"/>
        <v>Box.</v>
      </c>
    </row>
    <row r="6848" spans="1:23" ht="29" x14ac:dyDescent="0.35">
      <c r="A6848" s="4">
        <v>16847</v>
      </c>
      <c r="B6848" s="4" t="s">
        <v>93</v>
      </c>
      <c r="C6848" s="4">
        <v>41</v>
      </c>
      <c r="D6848" s="4" t="s">
        <v>1040</v>
      </c>
      <c r="E6848" s="4" t="s">
        <v>1043</v>
      </c>
      <c r="F6848" s="5">
        <v>44323</v>
      </c>
      <c r="G6848" s="6">
        <v>45717.416805555556</v>
      </c>
      <c r="H6848" s="9">
        <f t="shared" si="848"/>
        <v>1394</v>
      </c>
      <c r="I6848" s="4"/>
      <c r="J6848" s="4" t="str">
        <f t="shared" si="849"/>
        <v/>
      </c>
      <c r="K6848" s="4">
        <v>8</v>
      </c>
      <c r="L6848" s="4" t="str">
        <f t="shared" si="850"/>
        <v>High</v>
      </c>
      <c r="M6848" s="4">
        <v>7.4</v>
      </c>
      <c r="N6848" s="4" t="str">
        <f t="shared" si="851"/>
        <v>Moderate</v>
      </c>
      <c r="O6848" s="4">
        <v>68</v>
      </c>
      <c r="P6848" s="4" t="str">
        <f t="shared" si="852"/>
        <v>Average</v>
      </c>
      <c r="Q6848" s="4">
        <v>13019</v>
      </c>
      <c r="R6848" s="4" t="str">
        <f t="shared" si="853"/>
        <v>Highly Active</v>
      </c>
      <c r="S6848" s="4">
        <v>72</v>
      </c>
      <c r="T6848" s="4" t="str">
        <f t="shared" si="854"/>
        <v>Normal</v>
      </c>
      <c r="U6848" s="4" t="s">
        <v>1048</v>
      </c>
      <c r="V6848" s="4" t="s">
        <v>7754</v>
      </c>
      <c r="W6848" s="2" t="str">
        <f t="shared" si="855"/>
        <v>Share entire argue.</v>
      </c>
    </row>
    <row r="6849" spans="1:23" x14ac:dyDescent="0.35">
      <c r="A6849" s="4">
        <v>16848</v>
      </c>
      <c r="B6849" s="4" t="s">
        <v>57</v>
      </c>
      <c r="C6849" s="4">
        <v>35</v>
      </c>
      <c r="D6849" s="4" t="s">
        <v>1039</v>
      </c>
      <c r="E6849" s="4" t="s">
        <v>1043</v>
      </c>
      <c r="F6849" s="5">
        <v>44470</v>
      </c>
      <c r="G6849" s="6">
        <v>45705.084374999999</v>
      </c>
      <c r="H6849" s="9">
        <f t="shared" si="848"/>
        <v>1235</v>
      </c>
      <c r="I6849" s="4">
        <v>4.7</v>
      </c>
      <c r="J6849" s="4" t="str">
        <f t="shared" si="849"/>
        <v>Unburdened</v>
      </c>
      <c r="K6849" s="4">
        <v>1</v>
      </c>
      <c r="L6849" s="4" t="str">
        <f t="shared" si="850"/>
        <v>Low</v>
      </c>
      <c r="M6849" s="4">
        <v>7.4</v>
      </c>
      <c r="N6849" s="4" t="str">
        <f t="shared" si="851"/>
        <v>Moderate</v>
      </c>
      <c r="O6849" s="4">
        <v>97</v>
      </c>
      <c r="P6849" s="4" t="str">
        <f t="shared" si="852"/>
        <v>Excellent</v>
      </c>
      <c r="Q6849" s="4">
        <v>2274</v>
      </c>
      <c r="R6849" s="4" t="str">
        <f t="shared" si="853"/>
        <v>Sedentary</v>
      </c>
      <c r="S6849" s="4">
        <v>91</v>
      </c>
      <c r="T6849" s="4" t="str">
        <f t="shared" si="854"/>
        <v>Normal</v>
      </c>
      <c r="U6849" s="4" t="s">
        <v>1048</v>
      </c>
      <c r="V6849" s="4" t="s">
        <v>7755</v>
      </c>
      <c r="W6849" s="2" t="str">
        <f t="shared" si="855"/>
        <v>Own grow.</v>
      </c>
    </row>
    <row r="6850" spans="1:23" ht="29" x14ac:dyDescent="0.35">
      <c r="A6850" s="4">
        <v>16849</v>
      </c>
      <c r="B6850" s="4" t="s">
        <v>201</v>
      </c>
      <c r="C6850" s="4">
        <v>26</v>
      </c>
      <c r="D6850" s="4" t="s">
        <v>1039</v>
      </c>
      <c r="E6850" s="4" t="s">
        <v>1041</v>
      </c>
      <c r="F6850" s="5">
        <v>42286</v>
      </c>
      <c r="G6850" s="6">
        <v>45700.906643518523</v>
      </c>
      <c r="H6850" s="9">
        <f t="shared" si="848"/>
        <v>3414</v>
      </c>
      <c r="I6850" s="4">
        <v>11.7</v>
      </c>
      <c r="J6850" s="4" t="str">
        <f t="shared" si="849"/>
        <v>Overloaded</v>
      </c>
      <c r="K6850" s="4">
        <v>7</v>
      </c>
      <c r="L6850" s="4" t="str">
        <f t="shared" si="850"/>
        <v>High</v>
      </c>
      <c r="M6850" s="4">
        <v>4.9000000000000004</v>
      </c>
      <c r="N6850" s="4" t="str">
        <f t="shared" si="851"/>
        <v>Sleep Deprived</v>
      </c>
      <c r="O6850" s="4">
        <v>60</v>
      </c>
      <c r="P6850" s="4" t="str">
        <f t="shared" si="852"/>
        <v>Average</v>
      </c>
      <c r="Q6850" s="4">
        <v>5449</v>
      </c>
      <c r="R6850" s="4" t="str">
        <f t="shared" si="853"/>
        <v>Low Active</v>
      </c>
      <c r="S6850" s="4">
        <v>119</v>
      </c>
      <c r="T6850" s="4" t="str">
        <f t="shared" si="854"/>
        <v>High</v>
      </c>
      <c r="U6850" s="4" t="s">
        <v>1049</v>
      </c>
      <c r="V6850" s="4" t="s">
        <v>7756</v>
      </c>
      <c r="W6850" s="2" t="str">
        <f t="shared" si="855"/>
        <v>Scientist system.</v>
      </c>
    </row>
    <row r="6851" spans="1:23" ht="29" x14ac:dyDescent="0.35">
      <c r="A6851" s="4">
        <v>16850</v>
      </c>
      <c r="B6851" s="4" t="s">
        <v>72</v>
      </c>
      <c r="C6851" s="4">
        <v>52</v>
      </c>
      <c r="D6851" s="4" t="s">
        <v>1039</v>
      </c>
      <c r="E6851" s="4" t="s">
        <v>1041</v>
      </c>
      <c r="F6851" s="5">
        <v>43131</v>
      </c>
      <c r="G6851" s="6">
        <v>45829.000289351847</v>
      </c>
      <c r="H6851" s="9">
        <f t="shared" ref="H6851:H6914" si="856">IF(AND(ISNUMBER(G6851), ISNUMBER(F6851), G6851&gt;=F6851), DATEDIF(F6851, G6851, "d"), "Invalid Dates")</f>
        <v>2698</v>
      </c>
      <c r="I6851" s="4">
        <v>8.9</v>
      </c>
      <c r="J6851" s="4" t="str">
        <f t="shared" ref="J6851:J6914" si="857">IF(I6851="", "", IF(ISNUMBER(I6851), IF(I6851&gt;10, "Overloaded", IF(I6851&gt;=7, "Normal", "Unburdened")), "Others"))</f>
        <v>Normal</v>
      </c>
      <c r="K6851" s="4">
        <v>5</v>
      </c>
      <c r="L6851" s="4" t="str">
        <f t="shared" ref="L6851:L6914" si="858">IF(K6851="", "", IF(ISNUMBER(K6851), IF(K6851&gt;=7, "High", IF(K6851&gt;=4, "Moderate", "Low")), "Invalid"))</f>
        <v>Moderate</v>
      </c>
      <c r="M6851" s="4">
        <v>5.4</v>
      </c>
      <c r="N6851" s="4" t="str">
        <f t="shared" ref="N6851:N6914" si="859">IF(M6851="", "", IF(ISNUMBER(M6851), IF(M6851&gt;=8, "Well Rested", IF(M6851&gt;=6, "Moderate", "Sleep Deprived")), "Invalid"))</f>
        <v>Sleep Deprived</v>
      </c>
      <c r="O6851" s="4">
        <v>46</v>
      </c>
      <c r="P6851" s="4" t="str">
        <f t="shared" ref="P6851:P6914" si="860">IF(O6851="", "", IF(ISNUMBER(O6851), IF(O6851&gt;=85, "Excellent", IF(O6851&gt;=70, "Good", IF(O6851&gt;=50, "Average", "Poor"))), "Invalid"))</f>
        <v>Poor</v>
      </c>
      <c r="Q6851" s="4">
        <v>13501</v>
      </c>
      <c r="R6851" s="4" t="str">
        <f t="shared" ref="R6851:R6914" si="861">IF(Q6851="", "", IF(ISNUMBER(Q6851), IF(Q6851&gt;=10000, "Highly Active", IF(Q6851&gt;=7500, "Active", IF(Q6851&gt;=5000, "Low Active", "Sedentary"))), "Invalid"))</f>
        <v>Highly Active</v>
      </c>
      <c r="S6851" s="4">
        <v>118</v>
      </c>
      <c r="T6851" s="4" t="str">
        <f t="shared" ref="T6851:T6914" si="862">IF(S6851="", "", IF(ISNUMBER(S6851), IF(S6851&gt;100, "High", IF(S6851&gt;=60, "Normal", "Low")), "Invalid"))</f>
        <v>High</v>
      </c>
      <c r="U6851" s="4" t="s">
        <v>1049</v>
      </c>
      <c r="V6851" s="4" t="s">
        <v>7757</v>
      </c>
      <c r="W6851" s="2" t="str">
        <f t="shared" ref="W6851:W6914" si="863">TRIM(V6851)</f>
        <v>Less war do.</v>
      </c>
    </row>
    <row r="6852" spans="1:23" x14ac:dyDescent="0.35">
      <c r="A6852" s="4">
        <v>16851</v>
      </c>
      <c r="B6852" s="4" t="s">
        <v>516</v>
      </c>
      <c r="C6852" s="4">
        <v>37</v>
      </c>
      <c r="D6852" s="4" t="s">
        <v>1038</v>
      </c>
      <c r="E6852" s="4" t="s">
        <v>1042</v>
      </c>
      <c r="F6852" s="5">
        <v>42779</v>
      </c>
      <c r="G6852" s="6">
        <v>45777.965763888889</v>
      </c>
      <c r="H6852" s="9">
        <f t="shared" si="856"/>
        <v>2998</v>
      </c>
      <c r="I6852" s="4">
        <v>8</v>
      </c>
      <c r="J6852" s="4" t="str">
        <f t="shared" si="857"/>
        <v>Normal</v>
      </c>
      <c r="K6852" s="4">
        <v>8</v>
      </c>
      <c r="L6852" s="4" t="str">
        <f t="shared" si="858"/>
        <v>High</v>
      </c>
      <c r="M6852" s="4">
        <v>7.3</v>
      </c>
      <c r="N6852" s="4" t="str">
        <f t="shared" si="859"/>
        <v>Moderate</v>
      </c>
      <c r="O6852" s="4">
        <v>43</v>
      </c>
      <c r="P6852" s="4" t="str">
        <f t="shared" si="860"/>
        <v>Poor</v>
      </c>
      <c r="Q6852" s="4">
        <v>5355</v>
      </c>
      <c r="R6852" s="4" t="str">
        <f t="shared" si="861"/>
        <v>Low Active</v>
      </c>
      <c r="S6852" s="4">
        <v>94</v>
      </c>
      <c r="T6852" s="4" t="str">
        <f t="shared" si="862"/>
        <v>Normal</v>
      </c>
      <c r="U6852" s="4" t="s">
        <v>1048</v>
      </c>
      <c r="V6852" s="4" t="s">
        <v>7758</v>
      </c>
      <c r="W6852" s="2" t="str">
        <f t="shared" si="863"/>
        <v>The imagine.</v>
      </c>
    </row>
    <row r="6853" spans="1:23" ht="29" x14ac:dyDescent="0.35">
      <c r="A6853" s="4">
        <v>16852</v>
      </c>
      <c r="B6853" s="4" t="s">
        <v>124</v>
      </c>
      <c r="C6853" s="4">
        <v>21</v>
      </c>
      <c r="D6853" s="4" t="s">
        <v>1039</v>
      </c>
      <c r="E6853" s="4" t="s">
        <v>1042</v>
      </c>
      <c r="F6853" s="5">
        <v>44180</v>
      </c>
      <c r="G6853" s="6">
        <v>45745.089490740742</v>
      </c>
      <c r="H6853" s="9">
        <f t="shared" si="856"/>
        <v>1565</v>
      </c>
      <c r="I6853" s="4">
        <v>8.4</v>
      </c>
      <c r="J6853" s="4" t="str">
        <f t="shared" si="857"/>
        <v>Normal</v>
      </c>
      <c r="K6853" s="4">
        <v>2</v>
      </c>
      <c r="L6853" s="4" t="str">
        <f t="shared" si="858"/>
        <v>Low</v>
      </c>
      <c r="M6853" s="4">
        <v>5.2</v>
      </c>
      <c r="N6853" s="4" t="str">
        <f t="shared" si="859"/>
        <v>Sleep Deprived</v>
      </c>
      <c r="O6853" s="4">
        <v>83</v>
      </c>
      <c r="P6853" s="4" t="str">
        <f t="shared" si="860"/>
        <v>Good</v>
      </c>
      <c r="Q6853" s="4">
        <v>9599</v>
      </c>
      <c r="R6853" s="4" t="str">
        <f t="shared" si="861"/>
        <v>Active</v>
      </c>
      <c r="S6853" s="4">
        <v>61</v>
      </c>
      <c r="T6853" s="4" t="str">
        <f t="shared" si="862"/>
        <v>Normal</v>
      </c>
      <c r="U6853" s="4" t="s">
        <v>1048</v>
      </c>
      <c r="V6853" s="4" t="s">
        <v>7759</v>
      </c>
      <c r="W6853" s="2" t="str">
        <f t="shared" si="863"/>
        <v>North degree.</v>
      </c>
    </row>
    <row r="6854" spans="1:23" ht="43.5" x14ac:dyDescent="0.35">
      <c r="A6854" s="4">
        <v>16853</v>
      </c>
      <c r="B6854" s="4" t="s">
        <v>32</v>
      </c>
      <c r="C6854" s="4">
        <v>43</v>
      </c>
      <c r="D6854" s="4" t="s">
        <v>1039</v>
      </c>
      <c r="E6854" s="4" t="s">
        <v>1041</v>
      </c>
      <c r="F6854" s="5">
        <v>43191</v>
      </c>
      <c r="G6854" s="6">
        <v>45757.762928240743</v>
      </c>
      <c r="H6854" s="9">
        <f t="shared" si="856"/>
        <v>2566</v>
      </c>
      <c r="I6854" s="4">
        <v>7.4</v>
      </c>
      <c r="J6854" s="4" t="str">
        <f t="shared" si="857"/>
        <v>Normal</v>
      </c>
      <c r="K6854" s="4">
        <v>6</v>
      </c>
      <c r="L6854" s="4" t="str">
        <f t="shared" si="858"/>
        <v>Moderate</v>
      </c>
      <c r="M6854" s="4">
        <v>6.7</v>
      </c>
      <c r="N6854" s="4" t="str">
        <f t="shared" si="859"/>
        <v>Moderate</v>
      </c>
      <c r="O6854" s="4">
        <v>57</v>
      </c>
      <c r="P6854" s="4" t="str">
        <f t="shared" si="860"/>
        <v>Average</v>
      </c>
      <c r="Q6854" s="4">
        <v>9747</v>
      </c>
      <c r="R6854" s="4" t="str">
        <f t="shared" si="861"/>
        <v>Active</v>
      </c>
      <c r="S6854" s="4">
        <v>115</v>
      </c>
      <c r="T6854" s="4" t="str">
        <f t="shared" si="862"/>
        <v>High</v>
      </c>
      <c r="U6854" s="4" t="s">
        <v>1049</v>
      </c>
      <c r="V6854" s="4" t="s">
        <v>7760</v>
      </c>
      <c r="W6854" s="2" t="str">
        <f t="shared" si="863"/>
        <v>Care hospital technology.</v>
      </c>
    </row>
    <row r="6855" spans="1:23" ht="29" x14ac:dyDescent="0.35">
      <c r="A6855" s="4">
        <v>16854</v>
      </c>
      <c r="B6855" s="4" t="s">
        <v>124</v>
      </c>
      <c r="C6855" s="4">
        <v>39</v>
      </c>
      <c r="D6855" s="4" t="s">
        <v>1039</v>
      </c>
      <c r="E6855" s="4" t="s">
        <v>1042</v>
      </c>
      <c r="F6855" s="5">
        <v>43208</v>
      </c>
      <c r="G6855" s="6">
        <v>45837.743738425917</v>
      </c>
      <c r="H6855" s="9">
        <f t="shared" si="856"/>
        <v>2629</v>
      </c>
      <c r="I6855" s="4">
        <v>11.3</v>
      </c>
      <c r="J6855" s="4" t="str">
        <f t="shared" si="857"/>
        <v>Overloaded</v>
      </c>
      <c r="K6855" s="4">
        <v>5</v>
      </c>
      <c r="L6855" s="4" t="str">
        <f t="shared" si="858"/>
        <v>Moderate</v>
      </c>
      <c r="M6855" s="4">
        <v>5.2</v>
      </c>
      <c r="N6855" s="4" t="str">
        <f t="shared" si="859"/>
        <v>Sleep Deprived</v>
      </c>
      <c r="O6855" s="4">
        <v>59</v>
      </c>
      <c r="P6855" s="4" t="str">
        <f t="shared" si="860"/>
        <v>Average</v>
      </c>
      <c r="Q6855" s="4">
        <v>9243</v>
      </c>
      <c r="R6855" s="4" t="str">
        <f t="shared" si="861"/>
        <v>Active</v>
      </c>
      <c r="S6855" s="4">
        <v>61</v>
      </c>
      <c r="T6855" s="4" t="str">
        <f t="shared" si="862"/>
        <v>Normal</v>
      </c>
      <c r="U6855" s="4" t="s">
        <v>1048</v>
      </c>
      <c r="V6855" s="4" t="s">
        <v>7761</v>
      </c>
      <c r="W6855" s="2" t="str">
        <f t="shared" si="863"/>
        <v>Likely our for.</v>
      </c>
    </row>
    <row r="6856" spans="1:23" x14ac:dyDescent="0.35">
      <c r="A6856" s="4">
        <v>16855</v>
      </c>
      <c r="B6856" s="4" t="s">
        <v>73</v>
      </c>
      <c r="C6856" s="4"/>
      <c r="D6856" s="4" t="s">
        <v>1040</v>
      </c>
      <c r="E6856" s="4" t="s">
        <v>1042</v>
      </c>
      <c r="F6856" s="5">
        <v>42611</v>
      </c>
      <c r="G6856" s="6">
        <v>45707.069282407407</v>
      </c>
      <c r="H6856" s="9">
        <f t="shared" si="856"/>
        <v>3096</v>
      </c>
      <c r="I6856" s="4"/>
      <c r="J6856" s="4" t="str">
        <f t="shared" si="857"/>
        <v/>
      </c>
      <c r="K6856" s="4">
        <v>3</v>
      </c>
      <c r="L6856" s="4" t="str">
        <f t="shared" si="858"/>
        <v>Low</v>
      </c>
      <c r="M6856" s="4">
        <v>7.2</v>
      </c>
      <c r="N6856" s="4" t="str">
        <f t="shared" si="859"/>
        <v>Moderate</v>
      </c>
      <c r="O6856" s="4">
        <v>59</v>
      </c>
      <c r="P6856" s="4" t="str">
        <f t="shared" si="860"/>
        <v>Average</v>
      </c>
      <c r="Q6856" s="4">
        <v>7847</v>
      </c>
      <c r="R6856" s="4" t="str">
        <f t="shared" si="861"/>
        <v>Active</v>
      </c>
      <c r="S6856" s="4">
        <v>92</v>
      </c>
      <c r="T6856" s="4" t="str">
        <f t="shared" si="862"/>
        <v>Normal</v>
      </c>
      <c r="U6856" s="4" t="s">
        <v>1048</v>
      </c>
      <c r="V6856" s="4" t="s">
        <v>7762</v>
      </c>
      <c r="W6856" s="2" t="str">
        <f t="shared" si="863"/>
        <v>Voice TV.</v>
      </c>
    </row>
    <row r="6857" spans="1:23" x14ac:dyDescent="0.35">
      <c r="A6857" s="4">
        <v>16856</v>
      </c>
      <c r="B6857" s="4" t="s">
        <v>319</v>
      </c>
      <c r="C6857" s="4">
        <v>49</v>
      </c>
      <c r="D6857" s="4" t="s">
        <v>1039</v>
      </c>
      <c r="E6857" s="4" t="s">
        <v>1042</v>
      </c>
      <c r="F6857" s="5">
        <v>42597</v>
      </c>
      <c r="G6857" s="6">
        <v>45844.120173611111</v>
      </c>
      <c r="H6857" s="9">
        <f t="shared" si="856"/>
        <v>3247</v>
      </c>
      <c r="I6857" s="4">
        <v>7.5</v>
      </c>
      <c r="J6857" s="4" t="str">
        <f t="shared" si="857"/>
        <v>Normal</v>
      </c>
      <c r="K6857" s="4">
        <v>3</v>
      </c>
      <c r="L6857" s="4" t="str">
        <f t="shared" si="858"/>
        <v>Low</v>
      </c>
      <c r="M6857" s="4"/>
      <c r="N6857" s="4" t="str">
        <f t="shared" si="859"/>
        <v/>
      </c>
      <c r="O6857" s="4">
        <v>41</v>
      </c>
      <c r="P6857" s="4" t="str">
        <f t="shared" si="860"/>
        <v>Poor</v>
      </c>
      <c r="Q6857" s="4">
        <v>6813</v>
      </c>
      <c r="R6857" s="4" t="str">
        <f t="shared" si="861"/>
        <v>Low Active</v>
      </c>
      <c r="S6857" s="4">
        <v>82</v>
      </c>
      <c r="T6857" s="4" t="str">
        <f t="shared" si="862"/>
        <v>Normal</v>
      </c>
      <c r="U6857" s="4" t="s">
        <v>1049</v>
      </c>
      <c r="V6857" s="4" t="s">
        <v>7763</v>
      </c>
      <c r="W6857" s="2" t="str">
        <f t="shared" si="863"/>
        <v>Majority sit.</v>
      </c>
    </row>
    <row r="6858" spans="1:23" ht="29" x14ac:dyDescent="0.35">
      <c r="A6858" s="4">
        <v>16857</v>
      </c>
      <c r="B6858" s="4" t="s">
        <v>158</v>
      </c>
      <c r="C6858" s="4">
        <v>32</v>
      </c>
      <c r="D6858" s="4" t="s">
        <v>1039</v>
      </c>
      <c r="E6858" s="4" t="s">
        <v>1044</v>
      </c>
      <c r="F6858" s="5">
        <v>44282</v>
      </c>
      <c r="G6858" s="6">
        <v>45845.773217592592</v>
      </c>
      <c r="H6858" s="9">
        <f t="shared" si="856"/>
        <v>1563</v>
      </c>
      <c r="I6858" s="4">
        <v>5.3</v>
      </c>
      <c r="J6858" s="4" t="str">
        <f t="shared" si="857"/>
        <v>Unburdened</v>
      </c>
      <c r="K6858" s="4">
        <v>1</v>
      </c>
      <c r="L6858" s="4" t="str">
        <f t="shared" si="858"/>
        <v>Low</v>
      </c>
      <c r="M6858" s="4">
        <v>6.9</v>
      </c>
      <c r="N6858" s="4" t="str">
        <f t="shared" si="859"/>
        <v>Moderate</v>
      </c>
      <c r="O6858" s="4">
        <v>80</v>
      </c>
      <c r="P6858" s="4" t="str">
        <f t="shared" si="860"/>
        <v>Good</v>
      </c>
      <c r="Q6858" s="4">
        <v>2386</v>
      </c>
      <c r="R6858" s="4" t="str">
        <f t="shared" si="861"/>
        <v>Sedentary</v>
      </c>
      <c r="S6858" s="4">
        <v>68</v>
      </c>
      <c r="T6858" s="4" t="str">
        <f t="shared" si="862"/>
        <v>Normal</v>
      </c>
      <c r="U6858" s="4" t="s">
        <v>1048</v>
      </c>
      <c r="V6858" s="4" t="s">
        <v>7764</v>
      </c>
      <c r="W6858" s="2" t="str">
        <f t="shared" si="863"/>
        <v>Well born human.</v>
      </c>
    </row>
    <row r="6859" spans="1:23" ht="29" x14ac:dyDescent="0.35">
      <c r="A6859" s="4">
        <v>16858</v>
      </c>
      <c r="B6859" s="4" t="s">
        <v>878</v>
      </c>
      <c r="C6859" s="4">
        <v>59</v>
      </c>
      <c r="D6859" s="4" t="s">
        <v>1038</v>
      </c>
      <c r="E6859" s="4" t="s">
        <v>1042</v>
      </c>
      <c r="F6859" s="5">
        <v>45078</v>
      </c>
      <c r="G6859" s="6">
        <v>45668.747013888889</v>
      </c>
      <c r="H6859" s="9">
        <f t="shared" si="856"/>
        <v>590</v>
      </c>
      <c r="I6859" s="4">
        <v>7.3</v>
      </c>
      <c r="J6859" s="4" t="str">
        <f t="shared" si="857"/>
        <v>Normal</v>
      </c>
      <c r="K6859" s="4">
        <v>3</v>
      </c>
      <c r="L6859" s="4" t="str">
        <f t="shared" si="858"/>
        <v>Low</v>
      </c>
      <c r="M6859" s="4">
        <v>5</v>
      </c>
      <c r="N6859" s="4" t="str">
        <f t="shared" si="859"/>
        <v>Sleep Deprived</v>
      </c>
      <c r="O6859" s="4">
        <v>84</v>
      </c>
      <c r="P6859" s="4" t="str">
        <f t="shared" si="860"/>
        <v>Good</v>
      </c>
      <c r="Q6859" s="4">
        <v>14786</v>
      </c>
      <c r="R6859" s="4" t="str">
        <f t="shared" si="861"/>
        <v>Highly Active</v>
      </c>
      <c r="S6859" s="4">
        <v>95</v>
      </c>
      <c r="T6859" s="4" t="str">
        <f t="shared" si="862"/>
        <v>Normal</v>
      </c>
      <c r="U6859" s="4" t="s">
        <v>1049</v>
      </c>
      <c r="V6859" s="4" t="s">
        <v>7765</v>
      </c>
      <c r="W6859" s="2" t="str">
        <f t="shared" si="863"/>
        <v>Despite air.</v>
      </c>
    </row>
    <row r="6860" spans="1:23" ht="43.5" x14ac:dyDescent="0.35">
      <c r="A6860" s="4">
        <v>16859</v>
      </c>
      <c r="B6860" s="4" t="s">
        <v>367</v>
      </c>
      <c r="C6860" s="4"/>
      <c r="D6860" s="4" t="s">
        <v>1040</v>
      </c>
      <c r="E6860" s="4" t="s">
        <v>1045</v>
      </c>
      <c r="F6860" s="5">
        <v>42225</v>
      </c>
      <c r="G6860" s="6">
        <v>45704.048043981478</v>
      </c>
      <c r="H6860" s="9">
        <f t="shared" si="856"/>
        <v>3479</v>
      </c>
      <c r="I6860" s="4">
        <v>5.4</v>
      </c>
      <c r="J6860" s="4" t="str">
        <f t="shared" si="857"/>
        <v>Unburdened</v>
      </c>
      <c r="K6860" s="4">
        <v>6</v>
      </c>
      <c r="L6860" s="4" t="str">
        <f t="shared" si="858"/>
        <v>Moderate</v>
      </c>
      <c r="M6860" s="4">
        <v>7.2</v>
      </c>
      <c r="N6860" s="4" t="str">
        <f t="shared" si="859"/>
        <v>Moderate</v>
      </c>
      <c r="O6860" s="4">
        <v>78</v>
      </c>
      <c r="P6860" s="4" t="str">
        <f t="shared" si="860"/>
        <v>Good</v>
      </c>
      <c r="Q6860" s="4">
        <v>14863</v>
      </c>
      <c r="R6860" s="4" t="str">
        <f t="shared" si="861"/>
        <v>Highly Active</v>
      </c>
      <c r="S6860" s="4">
        <v>84</v>
      </c>
      <c r="T6860" s="4" t="str">
        <f t="shared" si="862"/>
        <v>Normal</v>
      </c>
      <c r="U6860" s="4" t="s">
        <v>1049</v>
      </c>
      <c r="V6860" s="4" t="s">
        <v>7766</v>
      </c>
      <c r="W6860" s="2" t="str">
        <f t="shared" si="863"/>
        <v>Professor Mrs really such.</v>
      </c>
    </row>
    <row r="6861" spans="1:23" ht="43.5" x14ac:dyDescent="0.35">
      <c r="A6861" s="4">
        <v>16860</v>
      </c>
      <c r="B6861" s="4" t="s">
        <v>29</v>
      </c>
      <c r="C6861" s="4">
        <v>22</v>
      </c>
      <c r="D6861" s="4" t="s">
        <v>1040</v>
      </c>
      <c r="E6861" s="4" t="s">
        <v>1043</v>
      </c>
      <c r="F6861" s="5">
        <v>45358</v>
      </c>
      <c r="G6861" s="6">
        <v>45685.633356481478</v>
      </c>
      <c r="H6861" s="9">
        <f t="shared" si="856"/>
        <v>327</v>
      </c>
      <c r="I6861" s="4">
        <v>7.7</v>
      </c>
      <c r="J6861" s="4" t="str">
        <f t="shared" si="857"/>
        <v>Normal</v>
      </c>
      <c r="K6861" s="4">
        <v>6</v>
      </c>
      <c r="L6861" s="4" t="str">
        <f t="shared" si="858"/>
        <v>Moderate</v>
      </c>
      <c r="M6861" s="4">
        <v>8.1999999999999993</v>
      </c>
      <c r="N6861" s="4" t="str">
        <f t="shared" si="859"/>
        <v>Well Rested</v>
      </c>
      <c r="O6861" s="4">
        <v>45</v>
      </c>
      <c r="P6861" s="4" t="str">
        <f t="shared" si="860"/>
        <v>Poor</v>
      </c>
      <c r="Q6861" s="4">
        <v>3777</v>
      </c>
      <c r="R6861" s="4" t="str">
        <f t="shared" si="861"/>
        <v>Sedentary</v>
      </c>
      <c r="S6861" s="4">
        <v>105</v>
      </c>
      <c r="T6861" s="4" t="str">
        <f t="shared" si="862"/>
        <v>High</v>
      </c>
      <c r="U6861" s="4" t="s">
        <v>1049</v>
      </c>
      <c r="V6861" s="4" t="s">
        <v>7767</v>
      </c>
      <c r="W6861" s="2" t="str">
        <f t="shared" si="863"/>
        <v>Reason right early success.</v>
      </c>
    </row>
    <row r="6862" spans="1:23" x14ac:dyDescent="0.35">
      <c r="A6862" s="4">
        <v>16861</v>
      </c>
      <c r="B6862" s="4" t="s">
        <v>198</v>
      </c>
      <c r="C6862" s="4"/>
      <c r="D6862" s="4" t="s">
        <v>1040</v>
      </c>
      <c r="E6862" s="4" t="s">
        <v>1045</v>
      </c>
      <c r="F6862" s="5">
        <v>44016</v>
      </c>
      <c r="G6862" s="6">
        <v>45838.330960648149</v>
      </c>
      <c r="H6862" s="9">
        <f t="shared" si="856"/>
        <v>1822</v>
      </c>
      <c r="I6862" s="4">
        <v>5.6</v>
      </c>
      <c r="J6862" s="4" t="str">
        <f t="shared" si="857"/>
        <v>Unburdened</v>
      </c>
      <c r="K6862" s="4">
        <v>6</v>
      </c>
      <c r="L6862" s="4" t="str">
        <f t="shared" si="858"/>
        <v>Moderate</v>
      </c>
      <c r="M6862" s="4">
        <v>6.4</v>
      </c>
      <c r="N6862" s="4" t="str">
        <f t="shared" si="859"/>
        <v>Moderate</v>
      </c>
      <c r="O6862" s="4">
        <v>90</v>
      </c>
      <c r="P6862" s="4" t="str">
        <f t="shared" si="860"/>
        <v>Excellent</v>
      </c>
      <c r="Q6862" s="4">
        <v>13119</v>
      </c>
      <c r="R6862" s="4" t="str">
        <f t="shared" si="861"/>
        <v>Highly Active</v>
      </c>
      <c r="S6862" s="4">
        <v>62</v>
      </c>
      <c r="T6862" s="4" t="str">
        <f t="shared" si="862"/>
        <v>Normal</v>
      </c>
      <c r="U6862" s="4" t="s">
        <v>1048</v>
      </c>
      <c r="V6862" s="4" t="s">
        <v>7768</v>
      </c>
      <c r="W6862" s="2" t="str">
        <f t="shared" si="863"/>
        <v>Own view.</v>
      </c>
    </row>
    <row r="6863" spans="1:23" ht="29" x14ac:dyDescent="0.35">
      <c r="A6863" s="4">
        <v>16862</v>
      </c>
      <c r="B6863" s="4" t="s">
        <v>609</v>
      </c>
      <c r="C6863" s="4">
        <v>56</v>
      </c>
      <c r="D6863" s="4" t="s">
        <v>1040</v>
      </c>
      <c r="E6863" s="4" t="s">
        <v>1043</v>
      </c>
      <c r="F6863" s="5">
        <v>44606</v>
      </c>
      <c r="G6863" s="6">
        <v>45823.540902777779</v>
      </c>
      <c r="H6863" s="9">
        <f t="shared" si="856"/>
        <v>1217</v>
      </c>
      <c r="I6863" s="4">
        <v>5.3</v>
      </c>
      <c r="J6863" s="4" t="str">
        <f t="shared" si="857"/>
        <v>Unburdened</v>
      </c>
      <c r="K6863" s="4">
        <v>2</v>
      </c>
      <c r="L6863" s="4" t="str">
        <f t="shared" si="858"/>
        <v>Low</v>
      </c>
      <c r="M6863" s="4">
        <v>4.2</v>
      </c>
      <c r="N6863" s="4" t="str">
        <f t="shared" si="859"/>
        <v>Sleep Deprived</v>
      </c>
      <c r="O6863" s="4">
        <v>82</v>
      </c>
      <c r="P6863" s="4" t="str">
        <f t="shared" si="860"/>
        <v>Good</v>
      </c>
      <c r="Q6863" s="4">
        <v>13587</v>
      </c>
      <c r="R6863" s="4" t="str">
        <f t="shared" si="861"/>
        <v>Highly Active</v>
      </c>
      <c r="S6863" s="4">
        <v>117</v>
      </c>
      <c r="T6863" s="4" t="str">
        <f t="shared" si="862"/>
        <v>High</v>
      </c>
      <c r="U6863" s="4" t="s">
        <v>1048</v>
      </c>
      <c r="V6863" s="4" t="s">
        <v>7769</v>
      </c>
      <c r="W6863" s="2" t="str">
        <f t="shared" si="863"/>
        <v>Compare author.</v>
      </c>
    </row>
    <row r="6864" spans="1:23" x14ac:dyDescent="0.35">
      <c r="A6864" s="4">
        <v>16863</v>
      </c>
      <c r="B6864" s="4" t="s">
        <v>554</v>
      </c>
      <c r="C6864" s="4">
        <v>41</v>
      </c>
      <c r="D6864" s="4" t="s">
        <v>1038</v>
      </c>
      <c r="E6864" s="4" t="s">
        <v>1041</v>
      </c>
      <c r="F6864" s="5">
        <v>43358</v>
      </c>
      <c r="G6864" s="6">
        <v>45841.925752314812</v>
      </c>
      <c r="H6864" s="9">
        <f t="shared" si="856"/>
        <v>2483</v>
      </c>
      <c r="I6864" s="4">
        <v>11.1</v>
      </c>
      <c r="J6864" s="4" t="str">
        <f t="shared" si="857"/>
        <v>Overloaded</v>
      </c>
      <c r="K6864" s="4">
        <v>4</v>
      </c>
      <c r="L6864" s="4" t="str">
        <f t="shared" si="858"/>
        <v>Moderate</v>
      </c>
      <c r="M6864" s="4">
        <v>8.8000000000000007</v>
      </c>
      <c r="N6864" s="4" t="str">
        <f t="shared" si="859"/>
        <v>Well Rested</v>
      </c>
      <c r="O6864" s="4">
        <v>74</v>
      </c>
      <c r="P6864" s="4" t="str">
        <f t="shared" si="860"/>
        <v>Good</v>
      </c>
      <c r="Q6864" s="4">
        <v>14836</v>
      </c>
      <c r="R6864" s="4" t="str">
        <f t="shared" si="861"/>
        <v>Highly Active</v>
      </c>
      <c r="S6864" s="4">
        <v>101</v>
      </c>
      <c r="T6864" s="4" t="str">
        <f t="shared" si="862"/>
        <v>High</v>
      </c>
      <c r="U6864" s="4" t="s">
        <v>1049</v>
      </c>
      <c r="V6864" s="4" t="s">
        <v>7770</v>
      </c>
      <c r="W6864" s="2" t="str">
        <f t="shared" si="863"/>
        <v>We few pay.</v>
      </c>
    </row>
    <row r="6865" spans="1:23" ht="43.5" x14ac:dyDescent="0.35">
      <c r="A6865" s="4">
        <v>16864</v>
      </c>
      <c r="B6865" s="4" t="s">
        <v>451</v>
      </c>
      <c r="C6865" s="4">
        <v>47</v>
      </c>
      <c r="D6865" s="4" t="s">
        <v>1039</v>
      </c>
      <c r="E6865" s="4" t="s">
        <v>1041</v>
      </c>
      <c r="F6865" s="5">
        <v>45409</v>
      </c>
      <c r="G6865" s="6">
        <v>45701.430601851847</v>
      </c>
      <c r="H6865" s="9">
        <f t="shared" si="856"/>
        <v>292</v>
      </c>
      <c r="I6865" s="4">
        <v>8.1999999999999993</v>
      </c>
      <c r="J6865" s="4" t="str">
        <f t="shared" si="857"/>
        <v>Normal</v>
      </c>
      <c r="K6865" s="4">
        <v>2</v>
      </c>
      <c r="L6865" s="4" t="str">
        <f t="shared" si="858"/>
        <v>Low</v>
      </c>
      <c r="M6865" s="4">
        <v>7.6</v>
      </c>
      <c r="N6865" s="4" t="str">
        <f t="shared" si="859"/>
        <v>Moderate</v>
      </c>
      <c r="O6865" s="4">
        <v>74</v>
      </c>
      <c r="P6865" s="4" t="str">
        <f t="shared" si="860"/>
        <v>Good</v>
      </c>
      <c r="Q6865" s="4">
        <v>9968</v>
      </c>
      <c r="R6865" s="4" t="str">
        <f t="shared" si="861"/>
        <v>Active</v>
      </c>
      <c r="S6865" s="4">
        <v>113</v>
      </c>
      <c r="T6865" s="4" t="str">
        <f t="shared" si="862"/>
        <v>High</v>
      </c>
      <c r="U6865" s="4" t="s">
        <v>1049</v>
      </c>
      <c r="V6865" s="4" t="s">
        <v>7771</v>
      </c>
      <c r="W6865" s="2" t="str">
        <f t="shared" si="863"/>
        <v>Water responsibility take.</v>
      </c>
    </row>
    <row r="6866" spans="1:23" ht="29" x14ac:dyDescent="0.35">
      <c r="A6866" s="4">
        <v>16865</v>
      </c>
      <c r="B6866" s="4" t="s">
        <v>179</v>
      </c>
      <c r="C6866" s="4">
        <v>33</v>
      </c>
      <c r="D6866" s="4" t="s">
        <v>1038</v>
      </c>
      <c r="E6866" s="4" t="s">
        <v>1044</v>
      </c>
      <c r="F6866" s="5">
        <v>44266</v>
      </c>
      <c r="G6866" s="6">
        <v>45740.619259259263</v>
      </c>
      <c r="H6866" s="9">
        <f t="shared" si="856"/>
        <v>1474</v>
      </c>
      <c r="I6866" s="4"/>
      <c r="J6866" s="4" t="str">
        <f t="shared" si="857"/>
        <v/>
      </c>
      <c r="K6866" s="4">
        <v>2</v>
      </c>
      <c r="L6866" s="4" t="str">
        <f t="shared" si="858"/>
        <v>Low</v>
      </c>
      <c r="M6866" s="4">
        <v>6.8</v>
      </c>
      <c r="N6866" s="4" t="str">
        <f t="shared" si="859"/>
        <v>Moderate</v>
      </c>
      <c r="O6866" s="4">
        <v>94</v>
      </c>
      <c r="P6866" s="4" t="str">
        <f t="shared" si="860"/>
        <v>Excellent</v>
      </c>
      <c r="Q6866" s="4">
        <v>3131</v>
      </c>
      <c r="R6866" s="4" t="str">
        <f t="shared" si="861"/>
        <v>Sedentary</v>
      </c>
      <c r="S6866" s="4">
        <v>84</v>
      </c>
      <c r="T6866" s="4" t="str">
        <f t="shared" si="862"/>
        <v>Normal</v>
      </c>
      <c r="U6866" s="4" t="s">
        <v>1049</v>
      </c>
      <c r="V6866" s="4" t="s">
        <v>7772</v>
      </c>
      <c r="W6866" s="2" t="str">
        <f t="shared" si="863"/>
        <v>Lot figure young.</v>
      </c>
    </row>
    <row r="6867" spans="1:23" ht="29" x14ac:dyDescent="0.35">
      <c r="A6867" s="4">
        <v>16866</v>
      </c>
      <c r="B6867" s="4" t="s">
        <v>181</v>
      </c>
      <c r="C6867" s="4">
        <v>36</v>
      </c>
      <c r="D6867" s="4" t="s">
        <v>1040</v>
      </c>
      <c r="E6867" s="4" t="s">
        <v>1042</v>
      </c>
      <c r="F6867" s="5">
        <v>44436</v>
      </c>
      <c r="G6867" s="6">
        <v>45789.523773148147</v>
      </c>
      <c r="H6867" s="9">
        <f t="shared" si="856"/>
        <v>1353</v>
      </c>
      <c r="I6867" s="4">
        <v>4.7</v>
      </c>
      <c r="J6867" s="4" t="str">
        <f t="shared" si="857"/>
        <v>Unburdened</v>
      </c>
      <c r="K6867" s="4">
        <v>1</v>
      </c>
      <c r="L6867" s="4" t="str">
        <f t="shared" si="858"/>
        <v>Low</v>
      </c>
      <c r="M6867" s="4">
        <v>4.0999999999999996</v>
      </c>
      <c r="N6867" s="4" t="str">
        <f t="shared" si="859"/>
        <v>Sleep Deprived</v>
      </c>
      <c r="O6867" s="4">
        <v>90</v>
      </c>
      <c r="P6867" s="4" t="str">
        <f t="shared" si="860"/>
        <v>Excellent</v>
      </c>
      <c r="Q6867" s="4">
        <v>10495</v>
      </c>
      <c r="R6867" s="4" t="str">
        <f t="shared" si="861"/>
        <v>Highly Active</v>
      </c>
      <c r="S6867" s="4">
        <v>109</v>
      </c>
      <c r="T6867" s="4" t="str">
        <f t="shared" si="862"/>
        <v>High</v>
      </c>
      <c r="U6867" s="4" t="s">
        <v>1049</v>
      </c>
      <c r="V6867" s="4" t="s">
        <v>7773</v>
      </c>
      <c r="W6867" s="2" t="str">
        <f t="shared" si="863"/>
        <v>Teacher PM step.</v>
      </c>
    </row>
    <row r="6868" spans="1:23" ht="43.5" x14ac:dyDescent="0.35">
      <c r="A6868" s="4">
        <v>16867</v>
      </c>
      <c r="B6868" s="4" t="s">
        <v>560</v>
      </c>
      <c r="C6868" s="4">
        <v>26</v>
      </c>
      <c r="D6868" s="4" t="s">
        <v>1039</v>
      </c>
      <c r="E6868" s="4" t="s">
        <v>1041</v>
      </c>
      <c r="F6868" s="5">
        <v>44536</v>
      </c>
      <c r="G6868" s="6">
        <v>45836.482847222222</v>
      </c>
      <c r="H6868" s="9">
        <f t="shared" si="856"/>
        <v>1300</v>
      </c>
      <c r="I6868" s="4">
        <v>5.7</v>
      </c>
      <c r="J6868" s="4" t="str">
        <f t="shared" si="857"/>
        <v>Unburdened</v>
      </c>
      <c r="K6868" s="4">
        <v>7</v>
      </c>
      <c r="L6868" s="4" t="str">
        <f t="shared" si="858"/>
        <v>High</v>
      </c>
      <c r="M6868" s="4">
        <v>7.8</v>
      </c>
      <c r="N6868" s="4" t="str">
        <f t="shared" si="859"/>
        <v>Moderate</v>
      </c>
      <c r="O6868" s="4">
        <v>97</v>
      </c>
      <c r="P6868" s="4" t="str">
        <f t="shared" si="860"/>
        <v>Excellent</v>
      </c>
      <c r="Q6868" s="4">
        <v>11144</v>
      </c>
      <c r="R6868" s="4" t="str">
        <f t="shared" si="861"/>
        <v>Highly Active</v>
      </c>
      <c r="S6868" s="4">
        <v>109</v>
      </c>
      <c r="T6868" s="4" t="str">
        <f t="shared" si="862"/>
        <v>High</v>
      </c>
      <c r="U6868" s="4" t="s">
        <v>1049</v>
      </c>
      <c r="V6868" s="4" t="s">
        <v>7774</v>
      </c>
      <c r="W6868" s="2" t="str">
        <f t="shared" si="863"/>
        <v>Tree community voice.</v>
      </c>
    </row>
    <row r="6869" spans="1:23" ht="29" x14ac:dyDescent="0.35">
      <c r="A6869" s="4">
        <v>16868</v>
      </c>
      <c r="B6869" s="4" t="s">
        <v>67</v>
      </c>
      <c r="C6869" s="4">
        <v>42</v>
      </c>
      <c r="D6869" s="4" t="s">
        <v>1039</v>
      </c>
      <c r="E6869" s="4" t="s">
        <v>1042</v>
      </c>
      <c r="F6869" s="5">
        <v>45401</v>
      </c>
      <c r="G6869" s="6">
        <v>45852.035486111112</v>
      </c>
      <c r="H6869" s="9">
        <f t="shared" si="856"/>
        <v>451</v>
      </c>
      <c r="I6869" s="4">
        <v>11.2</v>
      </c>
      <c r="J6869" s="4" t="str">
        <f t="shared" si="857"/>
        <v>Overloaded</v>
      </c>
      <c r="K6869" s="4">
        <v>2</v>
      </c>
      <c r="L6869" s="4" t="str">
        <f t="shared" si="858"/>
        <v>Low</v>
      </c>
      <c r="M6869" s="4">
        <v>5.4</v>
      </c>
      <c r="N6869" s="4" t="str">
        <f t="shared" si="859"/>
        <v>Sleep Deprived</v>
      </c>
      <c r="O6869" s="4">
        <v>70</v>
      </c>
      <c r="P6869" s="4" t="str">
        <f t="shared" si="860"/>
        <v>Good</v>
      </c>
      <c r="Q6869" s="4">
        <v>5892</v>
      </c>
      <c r="R6869" s="4" t="str">
        <f t="shared" si="861"/>
        <v>Low Active</v>
      </c>
      <c r="S6869" s="4">
        <v>99</v>
      </c>
      <c r="T6869" s="4" t="str">
        <f t="shared" si="862"/>
        <v>Normal</v>
      </c>
      <c r="U6869" s="4" t="s">
        <v>1049</v>
      </c>
      <c r="V6869" s="4" t="s">
        <v>7775</v>
      </c>
      <c r="W6869" s="2" t="str">
        <f t="shared" si="863"/>
        <v>Threat wait suggest.</v>
      </c>
    </row>
    <row r="6870" spans="1:23" ht="29" x14ac:dyDescent="0.35">
      <c r="A6870" s="4">
        <v>16869</v>
      </c>
      <c r="B6870" s="4" t="s">
        <v>47</v>
      </c>
      <c r="C6870" s="4">
        <v>49</v>
      </c>
      <c r="D6870" s="4" t="s">
        <v>1039</v>
      </c>
      <c r="E6870" s="4" t="s">
        <v>1042</v>
      </c>
      <c r="F6870" s="5">
        <v>44668</v>
      </c>
      <c r="G6870" s="6">
        <v>45848.456053240741</v>
      </c>
      <c r="H6870" s="9">
        <f t="shared" si="856"/>
        <v>1180</v>
      </c>
      <c r="I6870" s="4">
        <v>10</v>
      </c>
      <c r="J6870" s="4" t="str">
        <f t="shared" si="857"/>
        <v>Normal</v>
      </c>
      <c r="K6870" s="4">
        <v>7</v>
      </c>
      <c r="L6870" s="4" t="str">
        <f t="shared" si="858"/>
        <v>High</v>
      </c>
      <c r="M6870" s="4">
        <v>4</v>
      </c>
      <c r="N6870" s="4" t="str">
        <f t="shared" si="859"/>
        <v>Sleep Deprived</v>
      </c>
      <c r="O6870" s="4">
        <v>67</v>
      </c>
      <c r="P6870" s="4" t="str">
        <f t="shared" si="860"/>
        <v>Average</v>
      </c>
      <c r="Q6870" s="4">
        <v>11539</v>
      </c>
      <c r="R6870" s="4" t="str">
        <f t="shared" si="861"/>
        <v>Highly Active</v>
      </c>
      <c r="S6870" s="4">
        <v>103</v>
      </c>
      <c r="T6870" s="4" t="str">
        <f t="shared" si="862"/>
        <v>High</v>
      </c>
      <c r="U6870" s="4" t="s">
        <v>1049</v>
      </c>
      <c r="V6870" s="4" t="s">
        <v>7776</v>
      </c>
      <c r="W6870" s="2" t="str">
        <f t="shared" si="863"/>
        <v>Lay how answer.</v>
      </c>
    </row>
    <row r="6871" spans="1:23" ht="29" x14ac:dyDescent="0.35">
      <c r="A6871" s="4">
        <v>16870</v>
      </c>
      <c r="B6871" s="4" t="s">
        <v>109</v>
      </c>
      <c r="C6871" s="4">
        <v>59</v>
      </c>
      <c r="D6871" s="4" t="s">
        <v>1039</v>
      </c>
      <c r="E6871" s="4" t="s">
        <v>1043</v>
      </c>
      <c r="F6871" s="5">
        <v>44978</v>
      </c>
      <c r="G6871" s="6">
        <v>45714.544548611113</v>
      </c>
      <c r="H6871" s="9">
        <f t="shared" si="856"/>
        <v>736</v>
      </c>
      <c r="I6871" s="4">
        <v>7</v>
      </c>
      <c r="J6871" s="4" t="str">
        <f t="shared" si="857"/>
        <v>Normal</v>
      </c>
      <c r="K6871" s="4">
        <v>4</v>
      </c>
      <c r="L6871" s="4" t="str">
        <f t="shared" si="858"/>
        <v>Moderate</v>
      </c>
      <c r="M6871" s="4">
        <v>8.5</v>
      </c>
      <c r="N6871" s="4" t="str">
        <f t="shared" si="859"/>
        <v>Well Rested</v>
      </c>
      <c r="O6871" s="4">
        <v>61</v>
      </c>
      <c r="P6871" s="4" t="str">
        <f t="shared" si="860"/>
        <v>Average</v>
      </c>
      <c r="Q6871" s="4">
        <v>3588</v>
      </c>
      <c r="R6871" s="4" t="str">
        <f t="shared" si="861"/>
        <v>Sedentary</v>
      </c>
      <c r="S6871" s="4">
        <v>75</v>
      </c>
      <c r="T6871" s="4" t="str">
        <f t="shared" si="862"/>
        <v>Normal</v>
      </c>
      <c r="U6871" s="4" t="s">
        <v>1048</v>
      </c>
      <c r="V6871" s="4" t="s">
        <v>7777</v>
      </c>
      <c r="W6871" s="2" t="str">
        <f t="shared" si="863"/>
        <v>Economic few.</v>
      </c>
    </row>
    <row r="6872" spans="1:23" ht="29" x14ac:dyDescent="0.35">
      <c r="A6872" s="4">
        <v>16871</v>
      </c>
      <c r="B6872" s="4" t="s">
        <v>412</v>
      </c>
      <c r="C6872" s="4"/>
      <c r="D6872" s="4" t="s">
        <v>1039</v>
      </c>
      <c r="E6872" s="4"/>
      <c r="F6872" s="5">
        <v>44921</v>
      </c>
      <c r="G6872" s="6">
        <v>45701.182280092587</v>
      </c>
      <c r="H6872" s="9">
        <f t="shared" si="856"/>
        <v>780</v>
      </c>
      <c r="I6872" s="4">
        <v>11.8</v>
      </c>
      <c r="J6872" s="4" t="str">
        <f t="shared" si="857"/>
        <v>Overloaded</v>
      </c>
      <c r="K6872" s="4">
        <v>8</v>
      </c>
      <c r="L6872" s="4" t="str">
        <f t="shared" si="858"/>
        <v>High</v>
      </c>
      <c r="M6872" s="4">
        <v>5.5</v>
      </c>
      <c r="N6872" s="4" t="str">
        <f t="shared" si="859"/>
        <v>Sleep Deprived</v>
      </c>
      <c r="O6872" s="4">
        <v>64</v>
      </c>
      <c r="P6872" s="4" t="str">
        <f t="shared" si="860"/>
        <v>Average</v>
      </c>
      <c r="Q6872" s="4">
        <v>4251</v>
      </c>
      <c r="R6872" s="4" t="str">
        <f t="shared" si="861"/>
        <v>Sedentary</v>
      </c>
      <c r="S6872" s="4">
        <v>96</v>
      </c>
      <c r="T6872" s="4" t="str">
        <f t="shared" si="862"/>
        <v>Normal</v>
      </c>
      <c r="U6872" s="4" t="s">
        <v>1049</v>
      </c>
      <c r="V6872" s="4" t="s">
        <v>7778</v>
      </c>
      <c r="W6872" s="2" t="str">
        <f t="shared" si="863"/>
        <v>Girl apply.</v>
      </c>
    </row>
    <row r="6873" spans="1:23" x14ac:dyDescent="0.35">
      <c r="A6873" s="4">
        <v>16872</v>
      </c>
      <c r="B6873" s="4" t="s">
        <v>657</v>
      </c>
      <c r="C6873" s="4">
        <v>40</v>
      </c>
      <c r="D6873" s="4" t="s">
        <v>1038</v>
      </c>
      <c r="E6873" s="4" t="s">
        <v>1045</v>
      </c>
      <c r="F6873" s="5">
        <v>42657</v>
      </c>
      <c r="G6873" s="6">
        <v>45719.022638888891</v>
      </c>
      <c r="H6873" s="9">
        <f t="shared" si="856"/>
        <v>3062</v>
      </c>
      <c r="I6873" s="4"/>
      <c r="J6873" s="4" t="str">
        <f t="shared" si="857"/>
        <v/>
      </c>
      <c r="K6873" s="4">
        <v>7</v>
      </c>
      <c r="L6873" s="4" t="str">
        <f t="shared" si="858"/>
        <v>High</v>
      </c>
      <c r="M6873" s="4">
        <v>7.7</v>
      </c>
      <c r="N6873" s="4" t="str">
        <f t="shared" si="859"/>
        <v>Moderate</v>
      </c>
      <c r="O6873" s="4">
        <v>96</v>
      </c>
      <c r="P6873" s="4" t="str">
        <f t="shared" si="860"/>
        <v>Excellent</v>
      </c>
      <c r="Q6873" s="4">
        <v>5085</v>
      </c>
      <c r="R6873" s="4" t="str">
        <f t="shared" si="861"/>
        <v>Low Active</v>
      </c>
      <c r="S6873" s="4">
        <v>119</v>
      </c>
      <c r="T6873" s="4" t="str">
        <f t="shared" si="862"/>
        <v>High</v>
      </c>
      <c r="U6873" s="4" t="s">
        <v>1048</v>
      </c>
      <c r="V6873" s="4" t="s">
        <v>7779</v>
      </c>
      <c r="W6873" s="2" t="str">
        <f t="shared" si="863"/>
        <v>Able start.</v>
      </c>
    </row>
    <row r="6874" spans="1:23" ht="29" x14ac:dyDescent="0.35">
      <c r="A6874" s="4">
        <v>16873</v>
      </c>
      <c r="B6874" s="4" t="s">
        <v>936</v>
      </c>
      <c r="C6874" s="4">
        <v>27</v>
      </c>
      <c r="D6874" s="4" t="s">
        <v>1038</v>
      </c>
      <c r="E6874" s="4" t="s">
        <v>1043</v>
      </c>
      <c r="F6874" s="5">
        <v>44035</v>
      </c>
      <c r="G6874" s="6">
        <v>45713.596331018518</v>
      </c>
      <c r="H6874" s="9">
        <f t="shared" si="856"/>
        <v>1678</v>
      </c>
      <c r="I6874" s="4">
        <v>10.8</v>
      </c>
      <c r="J6874" s="4" t="str">
        <f t="shared" si="857"/>
        <v>Overloaded</v>
      </c>
      <c r="K6874" s="4">
        <v>4</v>
      </c>
      <c r="L6874" s="4" t="str">
        <f t="shared" si="858"/>
        <v>Moderate</v>
      </c>
      <c r="M6874" s="4">
        <v>6.8</v>
      </c>
      <c r="N6874" s="4" t="str">
        <f t="shared" si="859"/>
        <v>Moderate</v>
      </c>
      <c r="O6874" s="4">
        <v>77</v>
      </c>
      <c r="P6874" s="4" t="str">
        <f t="shared" si="860"/>
        <v>Good</v>
      </c>
      <c r="Q6874" s="4">
        <v>4490</v>
      </c>
      <c r="R6874" s="4" t="str">
        <f t="shared" si="861"/>
        <v>Sedentary</v>
      </c>
      <c r="S6874" s="4">
        <v>95</v>
      </c>
      <c r="T6874" s="4" t="str">
        <f t="shared" si="862"/>
        <v>Normal</v>
      </c>
      <c r="U6874" s="4" t="s">
        <v>1049</v>
      </c>
      <c r="V6874" s="4" t="s">
        <v>7780</v>
      </c>
      <c r="W6874" s="2" t="str">
        <f t="shared" si="863"/>
        <v>Across provide.</v>
      </c>
    </row>
    <row r="6875" spans="1:23" ht="29" x14ac:dyDescent="0.35">
      <c r="A6875" s="4">
        <v>16874</v>
      </c>
      <c r="B6875" s="4" t="s">
        <v>51</v>
      </c>
      <c r="C6875" s="4">
        <v>33</v>
      </c>
      <c r="D6875" s="4" t="s">
        <v>1039</v>
      </c>
      <c r="E6875" s="4" t="s">
        <v>1041</v>
      </c>
      <c r="F6875" s="5">
        <v>45206</v>
      </c>
      <c r="G6875" s="6">
        <v>45688.769201388888</v>
      </c>
      <c r="H6875" s="9">
        <f t="shared" si="856"/>
        <v>482</v>
      </c>
      <c r="I6875" s="4">
        <v>11.7</v>
      </c>
      <c r="J6875" s="4" t="str">
        <f t="shared" si="857"/>
        <v>Overloaded</v>
      </c>
      <c r="K6875" s="4">
        <v>6</v>
      </c>
      <c r="L6875" s="4" t="str">
        <f t="shared" si="858"/>
        <v>Moderate</v>
      </c>
      <c r="M6875" s="4">
        <v>4.9000000000000004</v>
      </c>
      <c r="N6875" s="4" t="str">
        <f t="shared" si="859"/>
        <v>Sleep Deprived</v>
      </c>
      <c r="O6875" s="4">
        <v>97</v>
      </c>
      <c r="P6875" s="4" t="str">
        <f t="shared" si="860"/>
        <v>Excellent</v>
      </c>
      <c r="Q6875" s="4">
        <v>13135</v>
      </c>
      <c r="R6875" s="4" t="str">
        <f t="shared" si="861"/>
        <v>Highly Active</v>
      </c>
      <c r="S6875" s="4">
        <v>109</v>
      </c>
      <c r="T6875" s="4" t="str">
        <f t="shared" si="862"/>
        <v>High</v>
      </c>
      <c r="U6875" s="4" t="s">
        <v>1049</v>
      </c>
      <c r="V6875" s="4" t="s">
        <v>7781</v>
      </c>
      <c r="W6875" s="2" t="str">
        <f t="shared" si="863"/>
        <v>Real form.</v>
      </c>
    </row>
    <row r="6876" spans="1:23" ht="29" x14ac:dyDescent="0.35">
      <c r="A6876" s="4">
        <v>16875</v>
      </c>
      <c r="B6876" s="4" t="s">
        <v>188</v>
      </c>
      <c r="C6876" s="4">
        <v>30</v>
      </c>
      <c r="D6876" s="4" t="s">
        <v>1038</v>
      </c>
      <c r="E6876" s="4" t="s">
        <v>1044</v>
      </c>
      <c r="F6876" s="5">
        <v>44850</v>
      </c>
      <c r="G6876" s="6">
        <v>45704.502083333333</v>
      </c>
      <c r="H6876" s="9">
        <f t="shared" si="856"/>
        <v>854</v>
      </c>
      <c r="I6876" s="4">
        <v>7.1</v>
      </c>
      <c r="J6876" s="4" t="str">
        <f t="shared" si="857"/>
        <v>Normal</v>
      </c>
      <c r="K6876" s="4">
        <v>5</v>
      </c>
      <c r="L6876" s="4" t="str">
        <f t="shared" si="858"/>
        <v>Moderate</v>
      </c>
      <c r="M6876" s="4">
        <v>5.2</v>
      </c>
      <c r="N6876" s="4" t="str">
        <f t="shared" si="859"/>
        <v>Sleep Deprived</v>
      </c>
      <c r="O6876" s="4">
        <v>56</v>
      </c>
      <c r="P6876" s="4" t="str">
        <f t="shared" si="860"/>
        <v>Average</v>
      </c>
      <c r="Q6876" s="4">
        <v>9073</v>
      </c>
      <c r="R6876" s="4" t="str">
        <f t="shared" si="861"/>
        <v>Active</v>
      </c>
      <c r="S6876" s="4">
        <v>80</v>
      </c>
      <c r="T6876" s="4" t="str">
        <f t="shared" si="862"/>
        <v>Normal</v>
      </c>
      <c r="U6876" s="4" t="s">
        <v>1049</v>
      </c>
      <c r="V6876" s="4" t="s">
        <v>7782</v>
      </c>
      <c r="W6876" s="2" t="str">
        <f t="shared" si="863"/>
        <v>Save social issue.</v>
      </c>
    </row>
    <row r="6877" spans="1:23" x14ac:dyDescent="0.35">
      <c r="A6877" s="4">
        <v>16876</v>
      </c>
      <c r="B6877" s="4" t="s">
        <v>758</v>
      </c>
      <c r="C6877" s="4">
        <v>47</v>
      </c>
      <c r="D6877" s="4" t="s">
        <v>1039</v>
      </c>
      <c r="E6877" s="4" t="s">
        <v>1041</v>
      </c>
      <c r="F6877" s="5">
        <v>42559</v>
      </c>
      <c r="G6877" s="6">
        <v>45661.863587962973</v>
      </c>
      <c r="H6877" s="9">
        <f t="shared" si="856"/>
        <v>3102</v>
      </c>
      <c r="I6877" s="4">
        <v>10.7</v>
      </c>
      <c r="J6877" s="4" t="str">
        <f t="shared" si="857"/>
        <v>Overloaded</v>
      </c>
      <c r="K6877" s="4">
        <v>4</v>
      </c>
      <c r="L6877" s="4" t="str">
        <f t="shared" si="858"/>
        <v>Moderate</v>
      </c>
      <c r="M6877" s="4">
        <v>6.1</v>
      </c>
      <c r="N6877" s="4" t="str">
        <f t="shared" si="859"/>
        <v>Moderate</v>
      </c>
      <c r="O6877" s="4">
        <v>91</v>
      </c>
      <c r="P6877" s="4" t="str">
        <f t="shared" si="860"/>
        <v>Excellent</v>
      </c>
      <c r="Q6877" s="4">
        <v>11857</v>
      </c>
      <c r="R6877" s="4" t="str">
        <f t="shared" si="861"/>
        <v>Highly Active</v>
      </c>
      <c r="S6877" s="4">
        <v>93</v>
      </c>
      <c r="T6877" s="4" t="str">
        <f t="shared" si="862"/>
        <v>Normal</v>
      </c>
      <c r="U6877" s="4" t="s">
        <v>1049</v>
      </c>
      <c r="V6877" s="4" t="s">
        <v>7783</v>
      </c>
      <c r="W6877" s="2" t="str">
        <f t="shared" si="863"/>
        <v>More.</v>
      </c>
    </row>
    <row r="6878" spans="1:23" ht="29" x14ac:dyDescent="0.35">
      <c r="A6878" s="4">
        <v>16877</v>
      </c>
      <c r="B6878" s="4" t="s">
        <v>384</v>
      </c>
      <c r="C6878" s="4">
        <v>41</v>
      </c>
      <c r="D6878" s="4" t="s">
        <v>1039</v>
      </c>
      <c r="E6878" s="4" t="s">
        <v>1044</v>
      </c>
      <c r="F6878" s="5">
        <v>44821</v>
      </c>
      <c r="G6878" s="6">
        <v>45793.147719907407</v>
      </c>
      <c r="H6878" s="9">
        <f t="shared" si="856"/>
        <v>972</v>
      </c>
      <c r="I6878" s="4">
        <v>12</v>
      </c>
      <c r="J6878" s="4" t="str">
        <f t="shared" si="857"/>
        <v>Overloaded</v>
      </c>
      <c r="K6878" s="4">
        <v>6</v>
      </c>
      <c r="L6878" s="4" t="str">
        <f t="shared" si="858"/>
        <v>Moderate</v>
      </c>
      <c r="M6878" s="4">
        <v>6.2</v>
      </c>
      <c r="N6878" s="4" t="str">
        <f t="shared" si="859"/>
        <v>Moderate</v>
      </c>
      <c r="O6878" s="4">
        <v>65</v>
      </c>
      <c r="P6878" s="4" t="str">
        <f t="shared" si="860"/>
        <v>Average</v>
      </c>
      <c r="Q6878" s="4">
        <v>8981</v>
      </c>
      <c r="R6878" s="4" t="str">
        <f t="shared" si="861"/>
        <v>Active</v>
      </c>
      <c r="S6878" s="4">
        <v>64</v>
      </c>
      <c r="T6878" s="4" t="str">
        <f t="shared" si="862"/>
        <v>Normal</v>
      </c>
      <c r="U6878" s="4" t="s">
        <v>1048</v>
      </c>
      <c r="V6878" s="4" t="s">
        <v>7784</v>
      </c>
      <c r="W6878" s="2" t="str">
        <f t="shared" si="863"/>
        <v>Decide interview.</v>
      </c>
    </row>
    <row r="6879" spans="1:23" ht="29" x14ac:dyDescent="0.35">
      <c r="A6879" s="4">
        <v>16878</v>
      </c>
      <c r="B6879" s="4" t="s">
        <v>56</v>
      </c>
      <c r="C6879" s="4">
        <v>59</v>
      </c>
      <c r="D6879" s="4" t="s">
        <v>1040</v>
      </c>
      <c r="E6879" s="4" t="s">
        <v>1043</v>
      </c>
      <c r="F6879" s="5">
        <v>43300</v>
      </c>
      <c r="G6879" s="6">
        <v>45773.641712962963</v>
      </c>
      <c r="H6879" s="9">
        <f t="shared" si="856"/>
        <v>2473</v>
      </c>
      <c r="I6879" s="4">
        <v>9.5</v>
      </c>
      <c r="J6879" s="4" t="str">
        <f t="shared" si="857"/>
        <v>Normal</v>
      </c>
      <c r="K6879" s="4">
        <v>2</v>
      </c>
      <c r="L6879" s="4" t="str">
        <f t="shared" si="858"/>
        <v>Low</v>
      </c>
      <c r="M6879" s="4">
        <v>5.4</v>
      </c>
      <c r="N6879" s="4" t="str">
        <f t="shared" si="859"/>
        <v>Sleep Deprived</v>
      </c>
      <c r="O6879" s="4">
        <v>79</v>
      </c>
      <c r="P6879" s="4" t="str">
        <f t="shared" si="860"/>
        <v>Good</v>
      </c>
      <c r="Q6879" s="4">
        <v>8310</v>
      </c>
      <c r="R6879" s="4" t="str">
        <f t="shared" si="861"/>
        <v>Active</v>
      </c>
      <c r="S6879" s="4">
        <v>107</v>
      </c>
      <c r="T6879" s="4" t="str">
        <f t="shared" si="862"/>
        <v>High</v>
      </c>
      <c r="U6879" s="4" t="s">
        <v>1049</v>
      </c>
      <c r="V6879" s="4" t="s">
        <v>7785</v>
      </c>
      <c r="W6879" s="2" t="str">
        <f t="shared" si="863"/>
        <v>Increase their.</v>
      </c>
    </row>
    <row r="6880" spans="1:23" ht="29" x14ac:dyDescent="0.35">
      <c r="A6880" s="4">
        <v>16879</v>
      </c>
      <c r="B6880" s="4" t="s">
        <v>822</v>
      </c>
      <c r="C6880" s="4">
        <v>57</v>
      </c>
      <c r="D6880" s="4" t="s">
        <v>1039</v>
      </c>
      <c r="E6880" s="4" t="s">
        <v>1041</v>
      </c>
      <c r="F6880" s="5">
        <v>45297</v>
      </c>
      <c r="G6880" s="6">
        <v>45710.209664351853</v>
      </c>
      <c r="H6880" s="9">
        <f t="shared" si="856"/>
        <v>413</v>
      </c>
      <c r="I6880" s="4">
        <v>9.8000000000000007</v>
      </c>
      <c r="J6880" s="4" t="str">
        <f t="shared" si="857"/>
        <v>Normal</v>
      </c>
      <c r="K6880" s="4">
        <v>5</v>
      </c>
      <c r="L6880" s="4" t="str">
        <f t="shared" si="858"/>
        <v>Moderate</v>
      </c>
      <c r="M6880" s="4">
        <v>7.8</v>
      </c>
      <c r="N6880" s="4" t="str">
        <f t="shared" si="859"/>
        <v>Moderate</v>
      </c>
      <c r="O6880" s="4">
        <v>60</v>
      </c>
      <c r="P6880" s="4" t="str">
        <f t="shared" si="860"/>
        <v>Average</v>
      </c>
      <c r="Q6880" s="4">
        <v>10712</v>
      </c>
      <c r="R6880" s="4" t="str">
        <f t="shared" si="861"/>
        <v>Highly Active</v>
      </c>
      <c r="S6880" s="4">
        <v>95</v>
      </c>
      <c r="T6880" s="4" t="str">
        <f t="shared" si="862"/>
        <v>Normal</v>
      </c>
      <c r="U6880" s="4" t="s">
        <v>1049</v>
      </c>
      <c r="V6880" s="4" t="s">
        <v>7786</v>
      </c>
      <c r="W6880" s="2" t="str">
        <f t="shared" si="863"/>
        <v>Position paper.</v>
      </c>
    </row>
    <row r="6881" spans="1:23" ht="29" x14ac:dyDescent="0.35">
      <c r="A6881" s="4">
        <v>16880</v>
      </c>
      <c r="B6881" s="4" t="s">
        <v>184</v>
      </c>
      <c r="C6881" s="4">
        <v>52</v>
      </c>
      <c r="D6881" s="4" t="s">
        <v>1039</v>
      </c>
      <c r="E6881" s="4" t="s">
        <v>1044</v>
      </c>
      <c r="F6881" s="5">
        <v>45457</v>
      </c>
      <c r="G6881" s="6">
        <v>45690.813136574077</v>
      </c>
      <c r="H6881" s="9">
        <f t="shared" si="856"/>
        <v>233</v>
      </c>
      <c r="I6881" s="4">
        <v>10</v>
      </c>
      <c r="J6881" s="4" t="str">
        <f t="shared" si="857"/>
        <v>Normal</v>
      </c>
      <c r="K6881" s="4">
        <v>2</v>
      </c>
      <c r="L6881" s="4" t="str">
        <f t="shared" si="858"/>
        <v>Low</v>
      </c>
      <c r="M6881" s="4">
        <v>4.7</v>
      </c>
      <c r="N6881" s="4" t="str">
        <f t="shared" si="859"/>
        <v>Sleep Deprived</v>
      </c>
      <c r="O6881" s="4">
        <v>94</v>
      </c>
      <c r="P6881" s="4" t="str">
        <f t="shared" si="860"/>
        <v>Excellent</v>
      </c>
      <c r="Q6881" s="4">
        <v>8836</v>
      </c>
      <c r="R6881" s="4" t="str">
        <f t="shared" si="861"/>
        <v>Active</v>
      </c>
      <c r="S6881" s="4">
        <v>96</v>
      </c>
      <c r="T6881" s="4" t="str">
        <f t="shared" si="862"/>
        <v>Normal</v>
      </c>
      <c r="U6881" s="4" t="s">
        <v>1049</v>
      </c>
      <c r="V6881" s="4" t="s">
        <v>7787</v>
      </c>
      <c r="W6881" s="2" t="str">
        <f t="shared" si="863"/>
        <v>Cold happen.</v>
      </c>
    </row>
    <row r="6882" spans="1:23" ht="29" x14ac:dyDescent="0.35">
      <c r="A6882" s="4">
        <v>16881</v>
      </c>
      <c r="B6882" s="4" t="s">
        <v>72</v>
      </c>
      <c r="C6882" s="4">
        <v>41</v>
      </c>
      <c r="D6882" s="4" t="s">
        <v>1038</v>
      </c>
      <c r="E6882" s="4" t="s">
        <v>1044</v>
      </c>
      <c r="F6882" s="5">
        <v>43635</v>
      </c>
      <c r="G6882" s="6">
        <v>45732.20584490741</v>
      </c>
      <c r="H6882" s="9">
        <f t="shared" si="856"/>
        <v>2097</v>
      </c>
      <c r="I6882" s="4">
        <v>8.3000000000000007</v>
      </c>
      <c r="J6882" s="4" t="str">
        <f t="shared" si="857"/>
        <v>Normal</v>
      </c>
      <c r="K6882" s="4">
        <v>8</v>
      </c>
      <c r="L6882" s="4" t="str">
        <f t="shared" si="858"/>
        <v>High</v>
      </c>
      <c r="M6882" s="4">
        <v>6.3</v>
      </c>
      <c r="N6882" s="4" t="str">
        <f t="shared" si="859"/>
        <v>Moderate</v>
      </c>
      <c r="O6882" s="4">
        <v>95</v>
      </c>
      <c r="P6882" s="4" t="str">
        <f t="shared" si="860"/>
        <v>Excellent</v>
      </c>
      <c r="Q6882" s="4">
        <v>14712</v>
      </c>
      <c r="R6882" s="4" t="str">
        <f t="shared" si="861"/>
        <v>Highly Active</v>
      </c>
      <c r="S6882" s="4">
        <v>97</v>
      </c>
      <c r="T6882" s="4" t="str">
        <f t="shared" si="862"/>
        <v>Normal</v>
      </c>
      <c r="U6882" s="4" t="s">
        <v>1049</v>
      </c>
      <c r="V6882" s="4" t="s">
        <v>7788</v>
      </c>
      <c r="W6882" s="2" t="str">
        <f t="shared" si="863"/>
        <v>Tax hold father.</v>
      </c>
    </row>
    <row r="6883" spans="1:23" x14ac:dyDescent="0.35">
      <c r="A6883" s="4">
        <v>16882</v>
      </c>
      <c r="B6883" s="4" t="s">
        <v>937</v>
      </c>
      <c r="C6883" s="4"/>
      <c r="D6883" s="4" t="s">
        <v>1039</v>
      </c>
      <c r="E6883" s="4" t="s">
        <v>1044</v>
      </c>
      <c r="F6883" s="5">
        <v>42355</v>
      </c>
      <c r="G6883" s="6">
        <v>45780.965462962973</v>
      </c>
      <c r="H6883" s="9">
        <f t="shared" si="856"/>
        <v>3425</v>
      </c>
      <c r="I6883" s="4">
        <v>7.7</v>
      </c>
      <c r="J6883" s="4" t="str">
        <f t="shared" si="857"/>
        <v>Normal</v>
      </c>
      <c r="K6883" s="4">
        <v>4</v>
      </c>
      <c r="L6883" s="4" t="str">
        <f t="shared" si="858"/>
        <v>Moderate</v>
      </c>
      <c r="M6883" s="4">
        <v>6</v>
      </c>
      <c r="N6883" s="4" t="str">
        <f t="shared" si="859"/>
        <v>Moderate</v>
      </c>
      <c r="O6883" s="4"/>
      <c r="P6883" s="4" t="str">
        <f t="shared" si="860"/>
        <v/>
      </c>
      <c r="Q6883" s="4">
        <v>7604</v>
      </c>
      <c r="R6883" s="4" t="str">
        <f t="shared" si="861"/>
        <v>Active</v>
      </c>
      <c r="S6883" s="4">
        <v>69</v>
      </c>
      <c r="T6883" s="4" t="str">
        <f t="shared" si="862"/>
        <v>Normal</v>
      </c>
      <c r="U6883" s="4" t="s">
        <v>1049</v>
      </c>
      <c r="V6883" s="4" t="s">
        <v>7789</v>
      </c>
      <c r="W6883" s="2" t="str">
        <f t="shared" si="863"/>
        <v>Pm pick.</v>
      </c>
    </row>
    <row r="6884" spans="1:23" ht="43.5" x14ac:dyDescent="0.35">
      <c r="A6884" s="4">
        <v>16883</v>
      </c>
      <c r="B6884" s="4" t="s">
        <v>29</v>
      </c>
      <c r="C6884" s="4">
        <v>53</v>
      </c>
      <c r="D6884" s="4" t="s">
        <v>1039</v>
      </c>
      <c r="E6884" s="4" t="s">
        <v>1045</v>
      </c>
      <c r="F6884" s="5">
        <v>42957</v>
      </c>
      <c r="G6884" s="6">
        <v>45776.044074074067</v>
      </c>
      <c r="H6884" s="9">
        <f t="shared" si="856"/>
        <v>2819</v>
      </c>
      <c r="I6884" s="4">
        <v>5.5</v>
      </c>
      <c r="J6884" s="4" t="str">
        <f t="shared" si="857"/>
        <v>Unburdened</v>
      </c>
      <c r="K6884" s="4">
        <v>4</v>
      </c>
      <c r="L6884" s="4" t="str">
        <f t="shared" si="858"/>
        <v>Moderate</v>
      </c>
      <c r="M6884" s="4">
        <v>6.8</v>
      </c>
      <c r="N6884" s="4" t="str">
        <f t="shared" si="859"/>
        <v>Moderate</v>
      </c>
      <c r="O6884" s="4">
        <v>56</v>
      </c>
      <c r="P6884" s="4" t="str">
        <f t="shared" si="860"/>
        <v>Average</v>
      </c>
      <c r="Q6884" s="4">
        <v>9211</v>
      </c>
      <c r="R6884" s="4" t="str">
        <f t="shared" si="861"/>
        <v>Active</v>
      </c>
      <c r="S6884" s="4">
        <v>61</v>
      </c>
      <c r="T6884" s="4" t="str">
        <f t="shared" si="862"/>
        <v>Normal</v>
      </c>
      <c r="U6884" s="4" t="s">
        <v>1048</v>
      </c>
      <c r="V6884" s="4" t="s">
        <v>7790</v>
      </c>
      <c r="W6884" s="2" t="str">
        <f t="shared" si="863"/>
        <v>Health better authority.</v>
      </c>
    </row>
    <row r="6885" spans="1:23" x14ac:dyDescent="0.35">
      <c r="A6885" s="4">
        <v>16884</v>
      </c>
      <c r="B6885" s="4" t="s">
        <v>855</v>
      </c>
      <c r="C6885" s="4">
        <v>48</v>
      </c>
      <c r="D6885" s="4" t="s">
        <v>1038</v>
      </c>
      <c r="E6885" s="4" t="s">
        <v>1043</v>
      </c>
      <c r="F6885" s="5">
        <v>42822</v>
      </c>
      <c r="G6885" s="6">
        <v>45702.727638888893</v>
      </c>
      <c r="H6885" s="9">
        <f t="shared" si="856"/>
        <v>2880</v>
      </c>
      <c r="I6885" s="4">
        <v>10.6</v>
      </c>
      <c r="J6885" s="4" t="str">
        <f t="shared" si="857"/>
        <v>Overloaded</v>
      </c>
      <c r="K6885" s="4">
        <v>2</v>
      </c>
      <c r="L6885" s="4" t="str">
        <f t="shared" si="858"/>
        <v>Low</v>
      </c>
      <c r="M6885" s="4">
        <v>8.6</v>
      </c>
      <c r="N6885" s="4" t="str">
        <f t="shared" si="859"/>
        <v>Well Rested</v>
      </c>
      <c r="O6885" s="4">
        <v>47</v>
      </c>
      <c r="P6885" s="4" t="str">
        <f t="shared" si="860"/>
        <v>Poor</v>
      </c>
      <c r="Q6885" s="4">
        <v>13762</v>
      </c>
      <c r="R6885" s="4" t="str">
        <f t="shared" si="861"/>
        <v>Highly Active</v>
      </c>
      <c r="S6885" s="4">
        <v>72</v>
      </c>
      <c r="T6885" s="4" t="str">
        <f t="shared" si="862"/>
        <v>Normal</v>
      </c>
      <c r="U6885" s="4" t="s">
        <v>1048</v>
      </c>
      <c r="V6885" s="4" t="s">
        <v>7791</v>
      </c>
      <c r="W6885" s="2" t="str">
        <f t="shared" si="863"/>
        <v>Glass from.</v>
      </c>
    </row>
    <row r="6886" spans="1:23" ht="29" x14ac:dyDescent="0.35">
      <c r="A6886" s="4">
        <v>16885</v>
      </c>
      <c r="B6886" s="4" t="s">
        <v>207</v>
      </c>
      <c r="C6886" s="4">
        <v>33</v>
      </c>
      <c r="D6886" s="4" t="s">
        <v>1040</v>
      </c>
      <c r="E6886" s="4" t="s">
        <v>1045</v>
      </c>
      <c r="F6886" s="5">
        <v>42532</v>
      </c>
      <c r="G6886" s="6">
        <v>45704.05636574074</v>
      </c>
      <c r="H6886" s="9">
        <f t="shared" si="856"/>
        <v>3172</v>
      </c>
      <c r="I6886" s="4">
        <v>5.8</v>
      </c>
      <c r="J6886" s="4" t="str">
        <f t="shared" si="857"/>
        <v>Unburdened</v>
      </c>
      <c r="K6886" s="4">
        <v>3</v>
      </c>
      <c r="L6886" s="4" t="str">
        <f t="shared" si="858"/>
        <v>Low</v>
      </c>
      <c r="M6886" s="4">
        <v>4.5999999999999996</v>
      </c>
      <c r="N6886" s="4" t="str">
        <f t="shared" si="859"/>
        <v>Sleep Deprived</v>
      </c>
      <c r="O6886" s="4">
        <v>79</v>
      </c>
      <c r="P6886" s="4" t="str">
        <f t="shared" si="860"/>
        <v>Good</v>
      </c>
      <c r="Q6886" s="4">
        <v>9225</v>
      </c>
      <c r="R6886" s="4" t="str">
        <f t="shared" si="861"/>
        <v>Active</v>
      </c>
      <c r="S6886" s="4">
        <v>106</v>
      </c>
      <c r="T6886" s="4" t="str">
        <f t="shared" si="862"/>
        <v>High</v>
      </c>
      <c r="U6886" s="4" t="s">
        <v>1049</v>
      </c>
      <c r="V6886" s="4" t="s">
        <v>7792</v>
      </c>
      <c r="W6886" s="2" t="str">
        <f t="shared" si="863"/>
        <v>Amount all.</v>
      </c>
    </row>
    <row r="6887" spans="1:23" ht="29" x14ac:dyDescent="0.35">
      <c r="A6887" s="4">
        <v>16886</v>
      </c>
      <c r="B6887" s="4" t="s">
        <v>495</v>
      </c>
      <c r="C6887" s="4">
        <v>52</v>
      </c>
      <c r="D6887" s="4" t="s">
        <v>1040</v>
      </c>
      <c r="E6887" s="4" t="s">
        <v>1044</v>
      </c>
      <c r="F6887" s="5">
        <v>43689</v>
      </c>
      <c r="G6887" s="6">
        <v>45789.815520833326</v>
      </c>
      <c r="H6887" s="9">
        <f t="shared" si="856"/>
        <v>2100</v>
      </c>
      <c r="I6887" s="4">
        <v>6.6</v>
      </c>
      <c r="J6887" s="4" t="str">
        <f t="shared" si="857"/>
        <v>Unburdened</v>
      </c>
      <c r="K6887" s="4">
        <v>3</v>
      </c>
      <c r="L6887" s="4" t="str">
        <f t="shared" si="858"/>
        <v>Low</v>
      </c>
      <c r="M6887" s="4">
        <v>5.0999999999999996</v>
      </c>
      <c r="N6887" s="4" t="str">
        <f t="shared" si="859"/>
        <v>Sleep Deprived</v>
      </c>
      <c r="O6887" s="4">
        <v>53</v>
      </c>
      <c r="P6887" s="4" t="str">
        <f t="shared" si="860"/>
        <v>Average</v>
      </c>
      <c r="Q6887" s="4">
        <v>12282</v>
      </c>
      <c r="R6887" s="4" t="str">
        <f t="shared" si="861"/>
        <v>Highly Active</v>
      </c>
      <c r="S6887" s="4">
        <v>111</v>
      </c>
      <c r="T6887" s="4" t="str">
        <f t="shared" si="862"/>
        <v>High</v>
      </c>
      <c r="U6887" s="4" t="s">
        <v>1048</v>
      </c>
      <c r="V6887" s="4" t="s">
        <v>7793</v>
      </c>
      <c r="W6887" s="2" t="str">
        <f t="shared" si="863"/>
        <v>Term message.</v>
      </c>
    </row>
    <row r="6888" spans="1:23" ht="29" x14ac:dyDescent="0.35">
      <c r="A6888" s="4">
        <v>16887</v>
      </c>
      <c r="B6888" s="4" t="s">
        <v>118</v>
      </c>
      <c r="C6888" s="4">
        <v>59</v>
      </c>
      <c r="D6888" s="4" t="s">
        <v>1040</v>
      </c>
      <c r="E6888" s="4" t="s">
        <v>1042</v>
      </c>
      <c r="F6888" s="5">
        <v>42463</v>
      </c>
      <c r="G6888" s="6">
        <v>45822.658877314818</v>
      </c>
      <c r="H6888" s="9">
        <f t="shared" si="856"/>
        <v>3359</v>
      </c>
      <c r="I6888" s="4">
        <v>9</v>
      </c>
      <c r="J6888" s="4" t="str">
        <f t="shared" si="857"/>
        <v>Normal</v>
      </c>
      <c r="K6888" s="4">
        <v>5</v>
      </c>
      <c r="L6888" s="4" t="str">
        <f t="shared" si="858"/>
        <v>Moderate</v>
      </c>
      <c r="M6888" s="4">
        <v>5.8</v>
      </c>
      <c r="N6888" s="4" t="str">
        <f t="shared" si="859"/>
        <v>Sleep Deprived</v>
      </c>
      <c r="O6888" s="4">
        <v>64</v>
      </c>
      <c r="P6888" s="4" t="str">
        <f t="shared" si="860"/>
        <v>Average</v>
      </c>
      <c r="Q6888" s="4">
        <v>6542</v>
      </c>
      <c r="R6888" s="4" t="str">
        <f t="shared" si="861"/>
        <v>Low Active</v>
      </c>
      <c r="S6888" s="4">
        <v>61</v>
      </c>
      <c r="T6888" s="4" t="str">
        <f t="shared" si="862"/>
        <v>Normal</v>
      </c>
      <c r="U6888" s="4" t="s">
        <v>1049</v>
      </c>
      <c r="V6888" s="4" t="s">
        <v>6190</v>
      </c>
      <c r="W6888" s="2" t="str">
        <f t="shared" si="863"/>
        <v>She.</v>
      </c>
    </row>
    <row r="6889" spans="1:23" x14ac:dyDescent="0.35">
      <c r="A6889" s="4">
        <v>16888</v>
      </c>
      <c r="B6889" s="4" t="s">
        <v>129</v>
      </c>
      <c r="C6889" s="4">
        <v>57</v>
      </c>
      <c r="D6889" s="4" t="s">
        <v>1040</v>
      </c>
      <c r="E6889" s="4" t="s">
        <v>1044</v>
      </c>
      <c r="F6889" s="5">
        <v>44439</v>
      </c>
      <c r="G6889" s="6">
        <v>45764.883263888893</v>
      </c>
      <c r="H6889" s="9">
        <f t="shared" si="856"/>
        <v>1325</v>
      </c>
      <c r="I6889" s="4">
        <v>4.0999999999999996</v>
      </c>
      <c r="J6889" s="4" t="str">
        <f t="shared" si="857"/>
        <v>Unburdened</v>
      </c>
      <c r="K6889" s="4">
        <v>5</v>
      </c>
      <c r="L6889" s="4" t="str">
        <f t="shared" si="858"/>
        <v>Moderate</v>
      </c>
      <c r="M6889" s="4">
        <v>7.3</v>
      </c>
      <c r="N6889" s="4" t="str">
        <f t="shared" si="859"/>
        <v>Moderate</v>
      </c>
      <c r="O6889" s="4">
        <v>97</v>
      </c>
      <c r="P6889" s="4" t="str">
        <f t="shared" si="860"/>
        <v>Excellent</v>
      </c>
      <c r="Q6889" s="4">
        <v>6267</v>
      </c>
      <c r="R6889" s="4" t="str">
        <f t="shared" si="861"/>
        <v>Low Active</v>
      </c>
      <c r="S6889" s="4">
        <v>71</v>
      </c>
      <c r="T6889" s="4" t="str">
        <f t="shared" si="862"/>
        <v>Normal</v>
      </c>
      <c r="U6889" s="4" t="s">
        <v>1049</v>
      </c>
      <c r="V6889" s="4" t="s">
        <v>5666</v>
      </c>
      <c r="W6889" s="2" t="str">
        <f t="shared" si="863"/>
        <v>Light.</v>
      </c>
    </row>
    <row r="6890" spans="1:23" ht="29" x14ac:dyDescent="0.35">
      <c r="A6890" s="4">
        <v>16889</v>
      </c>
      <c r="B6890" s="4" t="s">
        <v>186</v>
      </c>
      <c r="C6890" s="4">
        <v>44</v>
      </c>
      <c r="D6890" s="4" t="s">
        <v>1040</v>
      </c>
      <c r="E6890" s="4" t="s">
        <v>1043</v>
      </c>
      <c r="F6890" s="5">
        <v>42841</v>
      </c>
      <c r="G6890" s="6">
        <v>45839.337685185194</v>
      </c>
      <c r="H6890" s="9">
        <f t="shared" si="856"/>
        <v>2998</v>
      </c>
      <c r="I6890" s="4">
        <v>9.5</v>
      </c>
      <c r="J6890" s="4" t="str">
        <f t="shared" si="857"/>
        <v>Normal</v>
      </c>
      <c r="K6890" s="4">
        <v>9</v>
      </c>
      <c r="L6890" s="4" t="str">
        <f t="shared" si="858"/>
        <v>High</v>
      </c>
      <c r="M6890" s="4"/>
      <c r="N6890" s="4" t="str">
        <f t="shared" si="859"/>
        <v/>
      </c>
      <c r="O6890" s="4">
        <v>86</v>
      </c>
      <c r="P6890" s="4" t="str">
        <f t="shared" si="860"/>
        <v>Excellent</v>
      </c>
      <c r="Q6890" s="4">
        <v>5483</v>
      </c>
      <c r="R6890" s="4" t="str">
        <f t="shared" si="861"/>
        <v>Low Active</v>
      </c>
      <c r="S6890" s="4">
        <v>92</v>
      </c>
      <c r="T6890" s="4" t="str">
        <f t="shared" si="862"/>
        <v>Normal</v>
      </c>
      <c r="U6890" s="4" t="s">
        <v>1048</v>
      </c>
      <c r="V6890" s="4" t="s">
        <v>7794</v>
      </c>
      <c r="W6890" s="2" t="str">
        <f t="shared" si="863"/>
        <v>Drug degree half.</v>
      </c>
    </row>
    <row r="6891" spans="1:23" ht="29" x14ac:dyDescent="0.35">
      <c r="A6891" s="4">
        <v>16890</v>
      </c>
      <c r="B6891" s="4" t="s">
        <v>255</v>
      </c>
      <c r="C6891" s="4">
        <v>39</v>
      </c>
      <c r="D6891" s="4" t="s">
        <v>1039</v>
      </c>
      <c r="E6891" s="4" t="s">
        <v>1045</v>
      </c>
      <c r="F6891" s="5">
        <v>43624</v>
      </c>
      <c r="G6891" s="6">
        <v>45704.119537037041</v>
      </c>
      <c r="H6891" s="9">
        <f t="shared" si="856"/>
        <v>2080</v>
      </c>
      <c r="I6891" s="4">
        <v>7.3</v>
      </c>
      <c r="J6891" s="4" t="str">
        <f t="shared" si="857"/>
        <v>Normal</v>
      </c>
      <c r="K6891" s="4">
        <v>2</v>
      </c>
      <c r="L6891" s="4" t="str">
        <f t="shared" si="858"/>
        <v>Low</v>
      </c>
      <c r="M6891" s="4">
        <v>4.0999999999999996</v>
      </c>
      <c r="N6891" s="4" t="str">
        <f t="shared" si="859"/>
        <v>Sleep Deprived</v>
      </c>
      <c r="O6891" s="4"/>
      <c r="P6891" s="4" t="str">
        <f t="shared" si="860"/>
        <v/>
      </c>
      <c r="Q6891" s="4">
        <v>9445</v>
      </c>
      <c r="R6891" s="4" t="str">
        <f t="shared" si="861"/>
        <v>Active</v>
      </c>
      <c r="S6891" s="4">
        <v>105</v>
      </c>
      <c r="T6891" s="4" t="str">
        <f t="shared" si="862"/>
        <v>High</v>
      </c>
      <c r="U6891" s="4" t="s">
        <v>1048</v>
      </c>
      <c r="V6891" s="4" t="s">
        <v>7795</v>
      </c>
      <c r="W6891" s="2" t="str">
        <f t="shared" si="863"/>
        <v>Mrs message.</v>
      </c>
    </row>
    <row r="6892" spans="1:23" ht="29" x14ac:dyDescent="0.35">
      <c r="A6892" s="4">
        <v>16891</v>
      </c>
      <c r="B6892" s="4" t="s">
        <v>219</v>
      </c>
      <c r="C6892" s="4">
        <v>47</v>
      </c>
      <c r="D6892" s="4" t="s">
        <v>1038</v>
      </c>
      <c r="E6892" s="4" t="s">
        <v>1045</v>
      </c>
      <c r="F6892" s="5">
        <v>44721</v>
      </c>
      <c r="G6892" s="6">
        <v>45744.951469907413</v>
      </c>
      <c r="H6892" s="9">
        <f t="shared" si="856"/>
        <v>1023</v>
      </c>
      <c r="I6892" s="4">
        <v>10.5</v>
      </c>
      <c r="J6892" s="4" t="str">
        <f t="shared" si="857"/>
        <v>Overloaded</v>
      </c>
      <c r="K6892" s="4">
        <v>2</v>
      </c>
      <c r="L6892" s="4" t="str">
        <f t="shared" si="858"/>
        <v>Low</v>
      </c>
      <c r="M6892" s="4">
        <v>6.6</v>
      </c>
      <c r="N6892" s="4" t="str">
        <f t="shared" si="859"/>
        <v>Moderate</v>
      </c>
      <c r="O6892" s="4"/>
      <c r="P6892" s="4" t="str">
        <f t="shared" si="860"/>
        <v/>
      </c>
      <c r="Q6892" s="4">
        <v>4268</v>
      </c>
      <c r="R6892" s="4" t="str">
        <f t="shared" si="861"/>
        <v>Sedentary</v>
      </c>
      <c r="S6892" s="4">
        <v>87</v>
      </c>
      <c r="T6892" s="4" t="str">
        <f t="shared" si="862"/>
        <v>Normal</v>
      </c>
      <c r="U6892" s="4" t="s">
        <v>1048</v>
      </c>
      <c r="V6892" s="4" t="s">
        <v>7796</v>
      </c>
      <c r="W6892" s="2" t="str">
        <f t="shared" si="863"/>
        <v>Number scientist.</v>
      </c>
    </row>
    <row r="6893" spans="1:23" x14ac:dyDescent="0.35">
      <c r="A6893" s="4">
        <v>16892</v>
      </c>
      <c r="B6893" s="4" t="s">
        <v>291</v>
      </c>
      <c r="C6893" s="4">
        <v>34</v>
      </c>
      <c r="D6893" s="4" t="s">
        <v>1038</v>
      </c>
      <c r="E6893" s="4" t="s">
        <v>1041</v>
      </c>
      <c r="F6893" s="5">
        <v>45033</v>
      </c>
      <c r="G6893" s="6">
        <v>45719.055798611109</v>
      </c>
      <c r="H6893" s="9">
        <f t="shared" si="856"/>
        <v>686</v>
      </c>
      <c r="I6893" s="4">
        <v>4.2</v>
      </c>
      <c r="J6893" s="4" t="str">
        <f t="shared" si="857"/>
        <v>Unburdened</v>
      </c>
      <c r="K6893" s="4">
        <v>4</v>
      </c>
      <c r="L6893" s="4" t="str">
        <f t="shared" si="858"/>
        <v>Moderate</v>
      </c>
      <c r="M6893" s="4">
        <v>6.1</v>
      </c>
      <c r="N6893" s="4" t="str">
        <f t="shared" si="859"/>
        <v>Moderate</v>
      </c>
      <c r="O6893" s="4">
        <v>49</v>
      </c>
      <c r="P6893" s="4" t="str">
        <f t="shared" si="860"/>
        <v>Poor</v>
      </c>
      <c r="Q6893" s="4">
        <v>12719</v>
      </c>
      <c r="R6893" s="4" t="str">
        <f t="shared" si="861"/>
        <v>Highly Active</v>
      </c>
      <c r="S6893" s="4">
        <v>93</v>
      </c>
      <c r="T6893" s="4" t="str">
        <f t="shared" si="862"/>
        <v>Normal</v>
      </c>
      <c r="U6893" s="4" t="s">
        <v>1049</v>
      </c>
      <c r="V6893" s="4" t="s">
        <v>7797</v>
      </c>
      <c r="W6893" s="2" t="str">
        <f t="shared" si="863"/>
        <v>Total staff.</v>
      </c>
    </row>
    <row r="6894" spans="1:23" ht="29" x14ac:dyDescent="0.35">
      <c r="A6894" s="4">
        <v>16893</v>
      </c>
      <c r="B6894" s="4" t="s">
        <v>938</v>
      </c>
      <c r="C6894" s="4">
        <v>51</v>
      </c>
      <c r="D6894" s="4" t="s">
        <v>1040</v>
      </c>
      <c r="E6894" s="4" t="s">
        <v>1043</v>
      </c>
      <c r="F6894" s="5">
        <v>45148</v>
      </c>
      <c r="G6894" s="6">
        <v>45746.17701388889</v>
      </c>
      <c r="H6894" s="9">
        <f t="shared" si="856"/>
        <v>598</v>
      </c>
      <c r="I6894" s="4">
        <v>7.3</v>
      </c>
      <c r="J6894" s="4" t="str">
        <f t="shared" si="857"/>
        <v>Normal</v>
      </c>
      <c r="K6894" s="4">
        <v>9</v>
      </c>
      <c r="L6894" s="4" t="str">
        <f t="shared" si="858"/>
        <v>High</v>
      </c>
      <c r="M6894" s="4">
        <v>5.6</v>
      </c>
      <c r="N6894" s="4" t="str">
        <f t="shared" si="859"/>
        <v>Sleep Deprived</v>
      </c>
      <c r="O6894" s="4">
        <v>86</v>
      </c>
      <c r="P6894" s="4" t="str">
        <f t="shared" si="860"/>
        <v>Excellent</v>
      </c>
      <c r="Q6894" s="4">
        <v>13078</v>
      </c>
      <c r="R6894" s="4" t="str">
        <f t="shared" si="861"/>
        <v>Highly Active</v>
      </c>
      <c r="S6894" s="4">
        <v>99</v>
      </c>
      <c r="T6894" s="4" t="str">
        <f t="shared" si="862"/>
        <v>Normal</v>
      </c>
      <c r="U6894" s="4" t="s">
        <v>1049</v>
      </c>
      <c r="V6894" s="4" t="s">
        <v>7798</v>
      </c>
      <c r="W6894" s="2" t="str">
        <f t="shared" si="863"/>
        <v>See success.</v>
      </c>
    </row>
    <row r="6895" spans="1:23" ht="43.5" x14ac:dyDescent="0.35">
      <c r="A6895" s="4">
        <v>16894</v>
      </c>
      <c r="B6895" s="4" t="s">
        <v>824</v>
      </c>
      <c r="C6895" s="4">
        <v>36</v>
      </c>
      <c r="D6895" s="4" t="s">
        <v>1038</v>
      </c>
      <c r="E6895" s="4" t="s">
        <v>1045</v>
      </c>
      <c r="F6895" s="5">
        <v>43216</v>
      </c>
      <c r="G6895" s="6">
        <v>45672.855995370373</v>
      </c>
      <c r="H6895" s="9">
        <f t="shared" si="856"/>
        <v>2456</v>
      </c>
      <c r="I6895" s="4">
        <v>9</v>
      </c>
      <c r="J6895" s="4" t="str">
        <f t="shared" si="857"/>
        <v>Normal</v>
      </c>
      <c r="K6895" s="4">
        <v>9</v>
      </c>
      <c r="L6895" s="4" t="str">
        <f t="shared" si="858"/>
        <v>High</v>
      </c>
      <c r="M6895" s="4">
        <v>6.7</v>
      </c>
      <c r="N6895" s="4" t="str">
        <f t="shared" si="859"/>
        <v>Moderate</v>
      </c>
      <c r="O6895" s="4">
        <v>61</v>
      </c>
      <c r="P6895" s="4" t="str">
        <f t="shared" si="860"/>
        <v>Average</v>
      </c>
      <c r="Q6895" s="4">
        <v>3363</v>
      </c>
      <c r="R6895" s="4" t="str">
        <f t="shared" si="861"/>
        <v>Sedentary</v>
      </c>
      <c r="S6895" s="4">
        <v>86</v>
      </c>
      <c r="T6895" s="4" t="str">
        <f t="shared" si="862"/>
        <v>Normal</v>
      </c>
      <c r="U6895" s="4" t="s">
        <v>1049</v>
      </c>
      <c r="V6895" s="4" t="s">
        <v>7799</v>
      </c>
      <c r="W6895" s="2" t="str">
        <f t="shared" si="863"/>
        <v>Consider notice doctor.</v>
      </c>
    </row>
    <row r="6896" spans="1:23" x14ac:dyDescent="0.35">
      <c r="A6896" s="4">
        <v>16895</v>
      </c>
      <c r="B6896" s="4" t="s">
        <v>114</v>
      </c>
      <c r="C6896" s="4">
        <v>23</v>
      </c>
      <c r="D6896" s="4" t="s">
        <v>1038</v>
      </c>
      <c r="E6896" s="4" t="s">
        <v>1043</v>
      </c>
      <c r="F6896" s="5">
        <v>43381</v>
      </c>
      <c r="G6896" s="6">
        <v>45755.095011574071</v>
      </c>
      <c r="H6896" s="9">
        <f t="shared" si="856"/>
        <v>2374</v>
      </c>
      <c r="I6896" s="4">
        <v>4.8</v>
      </c>
      <c r="J6896" s="4" t="str">
        <f t="shared" si="857"/>
        <v>Unburdened</v>
      </c>
      <c r="K6896" s="4">
        <v>8</v>
      </c>
      <c r="L6896" s="4" t="str">
        <f t="shared" si="858"/>
        <v>High</v>
      </c>
      <c r="M6896" s="4">
        <v>8.6</v>
      </c>
      <c r="N6896" s="4" t="str">
        <f t="shared" si="859"/>
        <v>Well Rested</v>
      </c>
      <c r="O6896" s="4">
        <v>71</v>
      </c>
      <c r="P6896" s="4" t="str">
        <f t="shared" si="860"/>
        <v>Good</v>
      </c>
      <c r="Q6896" s="4">
        <v>4980</v>
      </c>
      <c r="R6896" s="4" t="str">
        <f t="shared" si="861"/>
        <v>Sedentary</v>
      </c>
      <c r="S6896" s="4">
        <v>95</v>
      </c>
      <c r="T6896" s="4" t="str">
        <f t="shared" si="862"/>
        <v>Normal</v>
      </c>
      <c r="U6896" s="4" t="s">
        <v>1049</v>
      </c>
      <c r="V6896" s="4" t="s">
        <v>7800</v>
      </c>
      <c r="W6896" s="2" t="str">
        <f t="shared" si="863"/>
        <v>Data take.</v>
      </c>
    </row>
    <row r="6897" spans="1:23" ht="29" x14ac:dyDescent="0.35">
      <c r="A6897" s="4">
        <v>16896</v>
      </c>
      <c r="B6897" s="4" t="s">
        <v>202</v>
      </c>
      <c r="C6897" s="4">
        <v>32</v>
      </c>
      <c r="D6897" s="4" t="s">
        <v>1040</v>
      </c>
      <c r="E6897" s="4" t="s">
        <v>1041</v>
      </c>
      <c r="F6897" s="5">
        <v>42242</v>
      </c>
      <c r="G6897" s="6">
        <v>45806.804050925923</v>
      </c>
      <c r="H6897" s="9">
        <f t="shared" si="856"/>
        <v>3564</v>
      </c>
      <c r="I6897" s="4">
        <v>11</v>
      </c>
      <c r="J6897" s="4" t="str">
        <f t="shared" si="857"/>
        <v>Overloaded</v>
      </c>
      <c r="K6897" s="4">
        <v>4</v>
      </c>
      <c r="L6897" s="4" t="str">
        <f t="shared" si="858"/>
        <v>Moderate</v>
      </c>
      <c r="M6897" s="4">
        <v>5.0999999999999996</v>
      </c>
      <c r="N6897" s="4" t="str">
        <f t="shared" si="859"/>
        <v>Sleep Deprived</v>
      </c>
      <c r="O6897" s="4"/>
      <c r="P6897" s="4" t="str">
        <f t="shared" si="860"/>
        <v/>
      </c>
      <c r="Q6897" s="4">
        <v>14399</v>
      </c>
      <c r="R6897" s="4" t="str">
        <f t="shared" si="861"/>
        <v>Highly Active</v>
      </c>
      <c r="S6897" s="4">
        <v>110</v>
      </c>
      <c r="T6897" s="4" t="str">
        <f t="shared" si="862"/>
        <v>High</v>
      </c>
      <c r="U6897" s="4" t="s">
        <v>1049</v>
      </c>
      <c r="V6897" s="4" t="s">
        <v>7801</v>
      </c>
      <c r="W6897" s="2" t="str">
        <f t="shared" si="863"/>
        <v>Hear kid.</v>
      </c>
    </row>
    <row r="6898" spans="1:23" ht="29" x14ac:dyDescent="0.35">
      <c r="A6898" s="4">
        <v>16897</v>
      </c>
      <c r="B6898" s="4" t="s">
        <v>59</v>
      </c>
      <c r="C6898" s="4">
        <v>25</v>
      </c>
      <c r="D6898" s="4" t="s">
        <v>1039</v>
      </c>
      <c r="E6898" s="4" t="s">
        <v>1044</v>
      </c>
      <c r="F6898" s="5">
        <v>42755</v>
      </c>
      <c r="G6898" s="6">
        <v>45754.305</v>
      </c>
      <c r="H6898" s="9">
        <f t="shared" si="856"/>
        <v>2999</v>
      </c>
      <c r="I6898" s="4">
        <v>6.8</v>
      </c>
      <c r="J6898" s="4" t="str">
        <f t="shared" si="857"/>
        <v>Unburdened</v>
      </c>
      <c r="K6898" s="4">
        <v>6</v>
      </c>
      <c r="L6898" s="4" t="str">
        <f t="shared" si="858"/>
        <v>Moderate</v>
      </c>
      <c r="M6898" s="4">
        <v>5.4</v>
      </c>
      <c r="N6898" s="4" t="str">
        <f t="shared" si="859"/>
        <v>Sleep Deprived</v>
      </c>
      <c r="O6898" s="4">
        <v>59</v>
      </c>
      <c r="P6898" s="4" t="str">
        <f t="shared" si="860"/>
        <v>Average</v>
      </c>
      <c r="Q6898" s="4">
        <v>7171</v>
      </c>
      <c r="R6898" s="4" t="str">
        <f t="shared" si="861"/>
        <v>Low Active</v>
      </c>
      <c r="S6898" s="4">
        <v>83</v>
      </c>
      <c r="T6898" s="4" t="str">
        <f t="shared" si="862"/>
        <v>Normal</v>
      </c>
      <c r="U6898" s="4" t="s">
        <v>1048</v>
      </c>
      <c r="V6898" s="4" t="s">
        <v>7802</v>
      </c>
      <c r="W6898" s="2" t="str">
        <f t="shared" si="863"/>
        <v>Food plan.</v>
      </c>
    </row>
    <row r="6899" spans="1:23" x14ac:dyDescent="0.35">
      <c r="A6899" s="4">
        <v>16898</v>
      </c>
      <c r="B6899" s="4" t="s">
        <v>91</v>
      </c>
      <c r="C6899" s="4">
        <v>28</v>
      </c>
      <c r="D6899" s="4" t="s">
        <v>1040</v>
      </c>
      <c r="E6899" s="4" t="s">
        <v>1044</v>
      </c>
      <c r="F6899" s="5">
        <v>43205</v>
      </c>
      <c r="G6899" s="6">
        <v>45741.737534722219</v>
      </c>
      <c r="H6899" s="9">
        <f t="shared" si="856"/>
        <v>2536</v>
      </c>
      <c r="I6899" s="4">
        <v>5.7</v>
      </c>
      <c r="J6899" s="4" t="str">
        <f t="shared" si="857"/>
        <v>Unburdened</v>
      </c>
      <c r="K6899" s="4">
        <v>1</v>
      </c>
      <c r="L6899" s="4" t="str">
        <f t="shared" si="858"/>
        <v>Low</v>
      </c>
      <c r="M6899" s="4">
        <v>8</v>
      </c>
      <c r="N6899" s="4" t="str">
        <f t="shared" si="859"/>
        <v>Well Rested</v>
      </c>
      <c r="O6899" s="4">
        <v>87</v>
      </c>
      <c r="P6899" s="4" t="str">
        <f t="shared" si="860"/>
        <v>Excellent</v>
      </c>
      <c r="Q6899" s="4">
        <v>11549</v>
      </c>
      <c r="R6899" s="4" t="str">
        <f t="shared" si="861"/>
        <v>Highly Active</v>
      </c>
      <c r="S6899" s="4">
        <v>61</v>
      </c>
      <c r="T6899" s="4" t="str">
        <f t="shared" si="862"/>
        <v>Normal</v>
      </c>
      <c r="U6899" s="4" t="s">
        <v>1048</v>
      </c>
      <c r="V6899" s="4" t="s">
        <v>7803</v>
      </c>
      <c r="W6899" s="2" t="str">
        <f t="shared" si="863"/>
        <v>Fast.</v>
      </c>
    </row>
    <row r="6900" spans="1:23" ht="29" x14ac:dyDescent="0.35">
      <c r="A6900" s="4">
        <v>16899</v>
      </c>
      <c r="B6900" s="4" t="s">
        <v>85</v>
      </c>
      <c r="C6900" s="4">
        <v>38</v>
      </c>
      <c r="D6900" s="4" t="s">
        <v>1038</v>
      </c>
      <c r="E6900" s="4" t="s">
        <v>1044</v>
      </c>
      <c r="F6900" s="5">
        <v>42708</v>
      </c>
      <c r="G6900" s="6">
        <v>45842.958854166667</v>
      </c>
      <c r="H6900" s="9">
        <f t="shared" si="856"/>
        <v>3134</v>
      </c>
      <c r="I6900" s="4">
        <v>6.7</v>
      </c>
      <c r="J6900" s="4" t="str">
        <f t="shared" si="857"/>
        <v>Unburdened</v>
      </c>
      <c r="K6900" s="4">
        <v>5</v>
      </c>
      <c r="L6900" s="4" t="str">
        <f t="shared" si="858"/>
        <v>Moderate</v>
      </c>
      <c r="M6900" s="4">
        <v>4.5999999999999996</v>
      </c>
      <c r="N6900" s="4" t="str">
        <f t="shared" si="859"/>
        <v>Sleep Deprived</v>
      </c>
      <c r="O6900" s="4">
        <v>79</v>
      </c>
      <c r="P6900" s="4" t="str">
        <f t="shared" si="860"/>
        <v>Good</v>
      </c>
      <c r="Q6900" s="4">
        <v>2210</v>
      </c>
      <c r="R6900" s="4" t="str">
        <f t="shared" si="861"/>
        <v>Sedentary</v>
      </c>
      <c r="S6900" s="4">
        <v>92</v>
      </c>
      <c r="T6900" s="4" t="str">
        <f t="shared" si="862"/>
        <v>Normal</v>
      </c>
      <c r="U6900" s="4" t="s">
        <v>1049</v>
      </c>
      <c r="V6900" s="4" t="s">
        <v>7804</v>
      </c>
      <c r="W6900" s="2" t="str">
        <f t="shared" si="863"/>
        <v>Simply per.</v>
      </c>
    </row>
    <row r="6901" spans="1:23" ht="29" x14ac:dyDescent="0.35">
      <c r="A6901" s="4">
        <v>16900</v>
      </c>
      <c r="B6901" s="4" t="s">
        <v>333</v>
      </c>
      <c r="C6901" s="4">
        <v>40</v>
      </c>
      <c r="D6901" s="4" t="s">
        <v>1039</v>
      </c>
      <c r="E6901" s="4" t="s">
        <v>1042</v>
      </c>
      <c r="F6901" s="5">
        <v>43480</v>
      </c>
      <c r="G6901" s="6">
        <v>45810.618252314824</v>
      </c>
      <c r="H6901" s="9">
        <f t="shared" si="856"/>
        <v>2330</v>
      </c>
      <c r="I6901" s="4">
        <v>5.3</v>
      </c>
      <c r="J6901" s="4" t="str">
        <f t="shared" si="857"/>
        <v>Unburdened</v>
      </c>
      <c r="K6901" s="4">
        <v>7</v>
      </c>
      <c r="L6901" s="4" t="str">
        <f t="shared" si="858"/>
        <v>High</v>
      </c>
      <c r="M6901" s="4">
        <v>8.9</v>
      </c>
      <c r="N6901" s="4" t="str">
        <f t="shared" si="859"/>
        <v>Well Rested</v>
      </c>
      <c r="O6901" s="4">
        <v>79</v>
      </c>
      <c r="P6901" s="4" t="str">
        <f t="shared" si="860"/>
        <v>Good</v>
      </c>
      <c r="Q6901" s="4">
        <v>9235</v>
      </c>
      <c r="R6901" s="4" t="str">
        <f t="shared" si="861"/>
        <v>Active</v>
      </c>
      <c r="S6901" s="4">
        <v>67</v>
      </c>
      <c r="T6901" s="4" t="str">
        <f t="shared" si="862"/>
        <v>Normal</v>
      </c>
      <c r="U6901" s="4" t="s">
        <v>1049</v>
      </c>
      <c r="V6901" s="4" t="s">
        <v>7805</v>
      </c>
      <c r="W6901" s="2" t="str">
        <f t="shared" si="863"/>
        <v>Month avoid process.</v>
      </c>
    </row>
    <row r="6902" spans="1:23" x14ac:dyDescent="0.35">
      <c r="A6902" s="4">
        <v>16901</v>
      </c>
      <c r="B6902" s="4" t="s">
        <v>179</v>
      </c>
      <c r="C6902" s="4">
        <v>21</v>
      </c>
      <c r="D6902" s="4" t="s">
        <v>1038</v>
      </c>
      <c r="E6902" s="4" t="s">
        <v>1045</v>
      </c>
      <c r="F6902" s="5">
        <v>42909</v>
      </c>
      <c r="G6902" s="6">
        <v>45827.806759259263</v>
      </c>
      <c r="H6902" s="9">
        <f t="shared" si="856"/>
        <v>2918</v>
      </c>
      <c r="I6902" s="4">
        <v>9.6</v>
      </c>
      <c r="J6902" s="4" t="str">
        <f t="shared" si="857"/>
        <v>Normal</v>
      </c>
      <c r="K6902" s="4">
        <v>4</v>
      </c>
      <c r="L6902" s="4" t="str">
        <f t="shared" si="858"/>
        <v>Moderate</v>
      </c>
      <c r="M6902" s="4">
        <v>7.6</v>
      </c>
      <c r="N6902" s="4" t="str">
        <f t="shared" si="859"/>
        <v>Moderate</v>
      </c>
      <c r="O6902" s="4">
        <v>85</v>
      </c>
      <c r="P6902" s="4" t="str">
        <f t="shared" si="860"/>
        <v>Excellent</v>
      </c>
      <c r="Q6902" s="4">
        <v>11080</v>
      </c>
      <c r="R6902" s="4" t="str">
        <f t="shared" si="861"/>
        <v>Highly Active</v>
      </c>
      <c r="S6902" s="4">
        <v>118</v>
      </c>
      <c r="T6902" s="4" t="str">
        <f t="shared" si="862"/>
        <v>High</v>
      </c>
      <c r="U6902" s="4" t="s">
        <v>1048</v>
      </c>
      <c r="V6902" s="4" t="s">
        <v>7806</v>
      </c>
      <c r="W6902" s="2" t="str">
        <f t="shared" si="863"/>
        <v>Surface add.</v>
      </c>
    </row>
    <row r="6903" spans="1:23" ht="29" x14ac:dyDescent="0.35">
      <c r="A6903" s="4">
        <v>16902</v>
      </c>
      <c r="B6903" s="4" t="s">
        <v>330</v>
      </c>
      <c r="C6903" s="4">
        <v>49</v>
      </c>
      <c r="D6903" s="4" t="s">
        <v>1040</v>
      </c>
      <c r="E6903" s="4" t="s">
        <v>1043</v>
      </c>
      <c r="F6903" s="5">
        <v>44569</v>
      </c>
      <c r="G6903" s="6">
        <v>45733.175057870372</v>
      </c>
      <c r="H6903" s="9">
        <f t="shared" si="856"/>
        <v>1164</v>
      </c>
      <c r="I6903" s="4">
        <v>9.6</v>
      </c>
      <c r="J6903" s="4" t="str">
        <f t="shared" si="857"/>
        <v>Normal</v>
      </c>
      <c r="K6903" s="4">
        <v>3</v>
      </c>
      <c r="L6903" s="4" t="str">
        <f t="shared" si="858"/>
        <v>Low</v>
      </c>
      <c r="M6903" s="4">
        <v>5.5</v>
      </c>
      <c r="N6903" s="4" t="str">
        <f t="shared" si="859"/>
        <v>Sleep Deprived</v>
      </c>
      <c r="O6903" s="4">
        <v>97</v>
      </c>
      <c r="P6903" s="4" t="str">
        <f t="shared" si="860"/>
        <v>Excellent</v>
      </c>
      <c r="Q6903" s="4">
        <v>3110</v>
      </c>
      <c r="R6903" s="4" t="str">
        <f t="shared" si="861"/>
        <v>Sedentary</v>
      </c>
      <c r="S6903" s="4">
        <v>74</v>
      </c>
      <c r="T6903" s="4" t="str">
        <f t="shared" si="862"/>
        <v>Normal</v>
      </c>
      <c r="U6903" s="4" t="s">
        <v>1048</v>
      </c>
      <c r="V6903" s="4" t="s">
        <v>7807</v>
      </c>
      <c r="W6903" s="2" t="str">
        <f t="shared" si="863"/>
        <v>Art pretty buy.</v>
      </c>
    </row>
    <row r="6904" spans="1:23" ht="29" x14ac:dyDescent="0.35">
      <c r="A6904" s="4">
        <v>16903</v>
      </c>
      <c r="B6904" s="4" t="s">
        <v>232</v>
      </c>
      <c r="C6904" s="4">
        <v>57</v>
      </c>
      <c r="D6904" s="4" t="s">
        <v>1040</v>
      </c>
      <c r="E6904" s="4" t="s">
        <v>1043</v>
      </c>
      <c r="F6904" s="5">
        <v>44835</v>
      </c>
      <c r="G6904" s="6">
        <v>45845.187141203707</v>
      </c>
      <c r="H6904" s="9">
        <f t="shared" si="856"/>
        <v>1010</v>
      </c>
      <c r="I6904" s="4">
        <v>11.4</v>
      </c>
      <c r="J6904" s="4" t="str">
        <f t="shared" si="857"/>
        <v>Overloaded</v>
      </c>
      <c r="K6904" s="4">
        <v>5</v>
      </c>
      <c r="L6904" s="4" t="str">
        <f t="shared" si="858"/>
        <v>Moderate</v>
      </c>
      <c r="M6904" s="4">
        <v>4.8</v>
      </c>
      <c r="N6904" s="4" t="str">
        <f t="shared" si="859"/>
        <v>Sleep Deprived</v>
      </c>
      <c r="O6904" s="4">
        <v>95</v>
      </c>
      <c r="P6904" s="4" t="str">
        <f t="shared" si="860"/>
        <v>Excellent</v>
      </c>
      <c r="Q6904" s="4">
        <v>5989</v>
      </c>
      <c r="R6904" s="4" t="str">
        <f t="shared" si="861"/>
        <v>Low Active</v>
      </c>
      <c r="S6904" s="4">
        <v>78</v>
      </c>
      <c r="T6904" s="4" t="str">
        <f t="shared" si="862"/>
        <v>Normal</v>
      </c>
      <c r="U6904" s="4" t="s">
        <v>1048</v>
      </c>
      <c r="V6904" s="4" t="s">
        <v>1506</v>
      </c>
      <c r="W6904" s="2" t="str">
        <f t="shared" si="863"/>
        <v>Effort.</v>
      </c>
    </row>
    <row r="6905" spans="1:23" ht="29" x14ac:dyDescent="0.35">
      <c r="A6905" s="4">
        <v>16904</v>
      </c>
      <c r="B6905" s="4" t="s">
        <v>28</v>
      </c>
      <c r="C6905" s="4">
        <v>36</v>
      </c>
      <c r="D6905" s="4" t="s">
        <v>1040</v>
      </c>
      <c r="E6905" s="4" t="s">
        <v>1041</v>
      </c>
      <c r="F6905" s="5">
        <v>42623</v>
      </c>
      <c r="G6905" s="6">
        <v>45707.478472222218</v>
      </c>
      <c r="H6905" s="9">
        <f t="shared" si="856"/>
        <v>3084</v>
      </c>
      <c r="I6905" s="4">
        <v>5.4</v>
      </c>
      <c r="J6905" s="4" t="str">
        <f t="shared" si="857"/>
        <v>Unburdened</v>
      </c>
      <c r="K6905" s="4">
        <v>5</v>
      </c>
      <c r="L6905" s="4" t="str">
        <f t="shared" si="858"/>
        <v>Moderate</v>
      </c>
      <c r="M6905" s="4">
        <v>6.8</v>
      </c>
      <c r="N6905" s="4" t="str">
        <f t="shared" si="859"/>
        <v>Moderate</v>
      </c>
      <c r="O6905" s="4">
        <v>67</v>
      </c>
      <c r="P6905" s="4" t="str">
        <f t="shared" si="860"/>
        <v>Average</v>
      </c>
      <c r="Q6905" s="4">
        <v>7799</v>
      </c>
      <c r="R6905" s="4" t="str">
        <f t="shared" si="861"/>
        <v>Active</v>
      </c>
      <c r="S6905" s="4">
        <v>119</v>
      </c>
      <c r="T6905" s="4" t="str">
        <f t="shared" si="862"/>
        <v>High</v>
      </c>
      <c r="U6905" s="4" t="s">
        <v>1048</v>
      </c>
      <c r="V6905" s="4" t="s">
        <v>7808</v>
      </c>
      <c r="W6905" s="2" t="str">
        <f t="shared" si="863"/>
        <v>Effect eat program.</v>
      </c>
    </row>
    <row r="6906" spans="1:23" ht="29" x14ac:dyDescent="0.35">
      <c r="A6906" s="4">
        <v>16905</v>
      </c>
      <c r="B6906" s="4" t="s">
        <v>326</v>
      </c>
      <c r="C6906" s="4">
        <v>55</v>
      </c>
      <c r="D6906" s="4" t="s">
        <v>1038</v>
      </c>
      <c r="E6906" s="4" t="s">
        <v>1045</v>
      </c>
      <c r="F6906" s="5">
        <v>44529</v>
      </c>
      <c r="G6906" s="6">
        <v>45793.575219907398</v>
      </c>
      <c r="H6906" s="9">
        <f t="shared" si="856"/>
        <v>1264</v>
      </c>
      <c r="I6906" s="4">
        <v>4.8</v>
      </c>
      <c r="J6906" s="4" t="str">
        <f t="shared" si="857"/>
        <v>Unburdened</v>
      </c>
      <c r="K6906" s="4">
        <v>6</v>
      </c>
      <c r="L6906" s="4" t="str">
        <f t="shared" si="858"/>
        <v>Moderate</v>
      </c>
      <c r="M6906" s="4">
        <v>6.3</v>
      </c>
      <c r="N6906" s="4" t="str">
        <f t="shared" si="859"/>
        <v>Moderate</v>
      </c>
      <c r="O6906" s="4">
        <v>53</v>
      </c>
      <c r="P6906" s="4" t="str">
        <f t="shared" si="860"/>
        <v>Average</v>
      </c>
      <c r="Q6906" s="4">
        <v>9090</v>
      </c>
      <c r="R6906" s="4" t="str">
        <f t="shared" si="861"/>
        <v>Active</v>
      </c>
      <c r="S6906" s="4">
        <v>83</v>
      </c>
      <c r="T6906" s="4" t="str">
        <f t="shared" si="862"/>
        <v>Normal</v>
      </c>
      <c r="U6906" s="4" t="s">
        <v>1048</v>
      </c>
      <c r="V6906" s="4" t="s">
        <v>7809</v>
      </c>
      <c r="W6906" s="2" t="str">
        <f t="shared" si="863"/>
        <v>Understand enjoy laugh.</v>
      </c>
    </row>
    <row r="6907" spans="1:23" ht="29" x14ac:dyDescent="0.35">
      <c r="A6907" s="4">
        <v>16906</v>
      </c>
      <c r="B6907" s="4" t="s">
        <v>932</v>
      </c>
      <c r="C6907" s="4">
        <v>27</v>
      </c>
      <c r="D6907" s="4" t="s">
        <v>1038</v>
      </c>
      <c r="E6907" s="4" t="s">
        <v>1042</v>
      </c>
      <c r="F6907" s="5">
        <v>42746</v>
      </c>
      <c r="G6907" s="6">
        <v>45664.59233796296</v>
      </c>
      <c r="H6907" s="9">
        <f t="shared" si="856"/>
        <v>2918</v>
      </c>
      <c r="I6907" s="4"/>
      <c r="J6907" s="4" t="str">
        <f t="shared" si="857"/>
        <v/>
      </c>
      <c r="K6907" s="4">
        <v>6</v>
      </c>
      <c r="L6907" s="4" t="str">
        <f t="shared" si="858"/>
        <v>Moderate</v>
      </c>
      <c r="M6907" s="4">
        <v>7.2</v>
      </c>
      <c r="N6907" s="4" t="str">
        <f t="shared" si="859"/>
        <v>Moderate</v>
      </c>
      <c r="O6907" s="4">
        <v>80</v>
      </c>
      <c r="P6907" s="4" t="str">
        <f t="shared" si="860"/>
        <v>Good</v>
      </c>
      <c r="Q6907" s="4">
        <v>8748</v>
      </c>
      <c r="R6907" s="4" t="str">
        <f t="shared" si="861"/>
        <v>Active</v>
      </c>
      <c r="S6907" s="4">
        <v>85</v>
      </c>
      <c r="T6907" s="4" t="str">
        <f t="shared" si="862"/>
        <v>Normal</v>
      </c>
      <c r="U6907" s="4" t="s">
        <v>1049</v>
      </c>
      <c r="V6907" s="4" t="s">
        <v>7810</v>
      </c>
      <c r="W6907" s="2" t="str">
        <f t="shared" si="863"/>
        <v>Section simple.</v>
      </c>
    </row>
    <row r="6908" spans="1:23" ht="29" x14ac:dyDescent="0.35">
      <c r="A6908" s="4">
        <v>16907</v>
      </c>
      <c r="B6908" s="4" t="s">
        <v>59</v>
      </c>
      <c r="C6908" s="4">
        <v>56</v>
      </c>
      <c r="D6908" s="4" t="s">
        <v>1038</v>
      </c>
      <c r="E6908" s="4" t="s">
        <v>1043</v>
      </c>
      <c r="F6908" s="5">
        <v>43757</v>
      </c>
      <c r="G6908" s="6">
        <v>45749.044629629629</v>
      </c>
      <c r="H6908" s="9">
        <f t="shared" si="856"/>
        <v>1992</v>
      </c>
      <c r="I6908" s="4">
        <v>11.5</v>
      </c>
      <c r="J6908" s="4" t="str">
        <f t="shared" si="857"/>
        <v>Overloaded</v>
      </c>
      <c r="K6908" s="4">
        <v>9</v>
      </c>
      <c r="L6908" s="4" t="str">
        <f t="shared" si="858"/>
        <v>High</v>
      </c>
      <c r="M6908" s="4">
        <v>5.9</v>
      </c>
      <c r="N6908" s="4" t="str">
        <f t="shared" si="859"/>
        <v>Sleep Deprived</v>
      </c>
      <c r="O6908" s="4">
        <v>42</v>
      </c>
      <c r="P6908" s="4" t="str">
        <f t="shared" si="860"/>
        <v>Poor</v>
      </c>
      <c r="Q6908" s="4">
        <v>10065</v>
      </c>
      <c r="R6908" s="4" t="str">
        <f t="shared" si="861"/>
        <v>Highly Active</v>
      </c>
      <c r="S6908" s="4">
        <v>75</v>
      </c>
      <c r="T6908" s="4" t="str">
        <f t="shared" si="862"/>
        <v>Normal</v>
      </c>
      <c r="U6908" s="4" t="s">
        <v>1049</v>
      </c>
      <c r="V6908" s="4" t="s">
        <v>7811</v>
      </c>
      <c r="W6908" s="2" t="str">
        <f t="shared" si="863"/>
        <v>Occur know art.</v>
      </c>
    </row>
    <row r="6909" spans="1:23" ht="29" x14ac:dyDescent="0.35">
      <c r="A6909" s="4">
        <v>16908</v>
      </c>
      <c r="B6909" s="4" t="s">
        <v>258</v>
      </c>
      <c r="C6909" s="4">
        <v>29</v>
      </c>
      <c r="D6909" s="4" t="s">
        <v>1038</v>
      </c>
      <c r="E6909" s="4" t="s">
        <v>1041</v>
      </c>
      <c r="F6909" s="5">
        <v>45442</v>
      </c>
      <c r="G6909" s="6">
        <v>45776.099293981482</v>
      </c>
      <c r="H6909" s="9">
        <f t="shared" si="856"/>
        <v>334</v>
      </c>
      <c r="I6909" s="4">
        <v>5.8</v>
      </c>
      <c r="J6909" s="4" t="str">
        <f t="shared" si="857"/>
        <v>Unburdened</v>
      </c>
      <c r="K6909" s="4">
        <v>3</v>
      </c>
      <c r="L6909" s="4" t="str">
        <f t="shared" si="858"/>
        <v>Low</v>
      </c>
      <c r="M6909" s="4">
        <v>7.2</v>
      </c>
      <c r="N6909" s="4" t="str">
        <f t="shared" si="859"/>
        <v>Moderate</v>
      </c>
      <c r="O6909" s="4">
        <v>57</v>
      </c>
      <c r="P6909" s="4" t="str">
        <f t="shared" si="860"/>
        <v>Average</v>
      </c>
      <c r="Q6909" s="4">
        <v>7704</v>
      </c>
      <c r="R6909" s="4" t="str">
        <f t="shared" si="861"/>
        <v>Active</v>
      </c>
      <c r="S6909" s="4">
        <v>87</v>
      </c>
      <c r="T6909" s="4" t="str">
        <f t="shared" si="862"/>
        <v>Normal</v>
      </c>
      <c r="U6909" s="4" t="s">
        <v>1048</v>
      </c>
      <c r="V6909" s="4" t="s">
        <v>7812</v>
      </c>
      <c r="W6909" s="2" t="str">
        <f t="shared" si="863"/>
        <v>Group analysis.</v>
      </c>
    </row>
    <row r="6910" spans="1:23" ht="43.5" x14ac:dyDescent="0.35">
      <c r="A6910" s="4">
        <v>16909</v>
      </c>
      <c r="B6910" s="4" t="s">
        <v>463</v>
      </c>
      <c r="C6910" s="4">
        <v>34</v>
      </c>
      <c r="D6910" s="4" t="s">
        <v>1038</v>
      </c>
      <c r="E6910" s="4" t="s">
        <v>1041</v>
      </c>
      <c r="F6910" s="5">
        <v>45075</v>
      </c>
      <c r="G6910" s="6">
        <v>45752.790902777779</v>
      </c>
      <c r="H6910" s="9">
        <f t="shared" si="856"/>
        <v>677</v>
      </c>
      <c r="I6910" s="4">
        <v>4.2</v>
      </c>
      <c r="J6910" s="4" t="str">
        <f t="shared" si="857"/>
        <v>Unburdened</v>
      </c>
      <c r="K6910" s="4">
        <v>3</v>
      </c>
      <c r="L6910" s="4" t="str">
        <f t="shared" si="858"/>
        <v>Low</v>
      </c>
      <c r="M6910" s="4">
        <v>4.2</v>
      </c>
      <c r="N6910" s="4" t="str">
        <f t="shared" si="859"/>
        <v>Sleep Deprived</v>
      </c>
      <c r="O6910" s="4">
        <v>88</v>
      </c>
      <c r="P6910" s="4" t="str">
        <f t="shared" si="860"/>
        <v>Excellent</v>
      </c>
      <c r="Q6910" s="4">
        <v>8643</v>
      </c>
      <c r="R6910" s="4" t="str">
        <f t="shared" si="861"/>
        <v>Active</v>
      </c>
      <c r="S6910" s="4">
        <v>71</v>
      </c>
      <c r="T6910" s="4" t="str">
        <f t="shared" si="862"/>
        <v>Normal</v>
      </c>
      <c r="U6910" s="4" t="s">
        <v>1048</v>
      </c>
      <c r="V6910" s="4" t="s">
        <v>7813</v>
      </c>
      <c r="W6910" s="2" t="str">
        <f t="shared" si="863"/>
        <v>Strategy answer throughout.</v>
      </c>
    </row>
    <row r="6911" spans="1:23" ht="29" x14ac:dyDescent="0.35">
      <c r="A6911" s="4">
        <v>16910</v>
      </c>
      <c r="B6911" s="4" t="s">
        <v>25</v>
      </c>
      <c r="C6911" s="4">
        <v>36</v>
      </c>
      <c r="D6911" s="4" t="s">
        <v>1040</v>
      </c>
      <c r="E6911" s="4" t="s">
        <v>1041</v>
      </c>
      <c r="F6911" s="5">
        <v>43440</v>
      </c>
      <c r="G6911" s="6">
        <v>45786.549363425933</v>
      </c>
      <c r="H6911" s="9">
        <f t="shared" si="856"/>
        <v>2346</v>
      </c>
      <c r="I6911" s="4">
        <v>7.7</v>
      </c>
      <c r="J6911" s="4" t="str">
        <f t="shared" si="857"/>
        <v>Normal</v>
      </c>
      <c r="K6911" s="4">
        <v>5</v>
      </c>
      <c r="L6911" s="4" t="str">
        <f t="shared" si="858"/>
        <v>Moderate</v>
      </c>
      <c r="M6911" s="4">
        <v>4.0999999999999996</v>
      </c>
      <c r="N6911" s="4" t="str">
        <f t="shared" si="859"/>
        <v>Sleep Deprived</v>
      </c>
      <c r="O6911" s="4">
        <v>98</v>
      </c>
      <c r="P6911" s="4" t="str">
        <f t="shared" si="860"/>
        <v>Excellent</v>
      </c>
      <c r="Q6911" s="4">
        <v>14544</v>
      </c>
      <c r="R6911" s="4" t="str">
        <f t="shared" si="861"/>
        <v>Highly Active</v>
      </c>
      <c r="S6911" s="4">
        <v>71</v>
      </c>
      <c r="T6911" s="4" t="str">
        <f t="shared" si="862"/>
        <v>Normal</v>
      </c>
      <c r="U6911" s="4" t="s">
        <v>1049</v>
      </c>
      <c r="V6911" s="4" t="s">
        <v>7814</v>
      </c>
      <c r="W6911" s="2" t="str">
        <f t="shared" si="863"/>
        <v>Four suffer.</v>
      </c>
    </row>
    <row r="6912" spans="1:23" ht="29" x14ac:dyDescent="0.35">
      <c r="A6912" s="4">
        <v>16911</v>
      </c>
      <c r="B6912" s="4" t="s">
        <v>344</v>
      </c>
      <c r="C6912" s="4">
        <v>36</v>
      </c>
      <c r="D6912" s="4" t="s">
        <v>1038</v>
      </c>
      <c r="E6912" s="4" t="s">
        <v>1043</v>
      </c>
      <c r="F6912" s="5">
        <v>44586</v>
      </c>
      <c r="G6912" s="6">
        <v>45672.502118055563</v>
      </c>
      <c r="H6912" s="9">
        <f t="shared" si="856"/>
        <v>1086</v>
      </c>
      <c r="I6912" s="4">
        <v>5.7</v>
      </c>
      <c r="J6912" s="4" t="str">
        <f t="shared" si="857"/>
        <v>Unburdened</v>
      </c>
      <c r="K6912" s="4">
        <v>8</v>
      </c>
      <c r="L6912" s="4" t="str">
        <f t="shared" si="858"/>
        <v>High</v>
      </c>
      <c r="M6912" s="4">
        <v>5.6</v>
      </c>
      <c r="N6912" s="4" t="str">
        <f t="shared" si="859"/>
        <v>Sleep Deprived</v>
      </c>
      <c r="O6912" s="4">
        <v>46</v>
      </c>
      <c r="P6912" s="4" t="str">
        <f t="shared" si="860"/>
        <v>Poor</v>
      </c>
      <c r="Q6912" s="4">
        <v>5941</v>
      </c>
      <c r="R6912" s="4" t="str">
        <f t="shared" si="861"/>
        <v>Low Active</v>
      </c>
      <c r="S6912" s="4">
        <v>118</v>
      </c>
      <c r="T6912" s="4" t="str">
        <f t="shared" si="862"/>
        <v>High</v>
      </c>
      <c r="U6912" s="4" t="s">
        <v>1048</v>
      </c>
      <c r="V6912" s="4" t="s">
        <v>7815</v>
      </c>
      <c r="W6912" s="2" t="str">
        <f t="shared" si="863"/>
        <v>Republican during this.</v>
      </c>
    </row>
    <row r="6913" spans="1:23" ht="29" x14ac:dyDescent="0.35">
      <c r="A6913" s="4">
        <v>16912</v>
      </c>
      <c r="B6913" s="4" t="s">
        <v>62</v>
      </c>
      <c r="C6913" s="4">
        <v>48</v>
      </c>
      <c r="D6913" s="4"/>
      <c r="E6913" s="4"/>
      <c r="F6913" s="5">
        <v>45162</v>
      </c>
      <c r="G6913" s="6">
        <v>45816.797476851847</v>
      </c>
      <c r="H6913" s="9">
        <f t="shared" si="856"/>
        <v>654</v>
      </c>
      <c r="I6913" s="4">
        <v>10.6</v>
      </c>
      <c r="J6913" s="4" t="str">
        <f t="shared" si="857"/>
        <v>Overloaded</v>
      </c>
      <c r="K6913" s="4">
        <v>8</v>
      </c>
      <c r="L6913" s="4" t="str">
        <f t="shared" si="858"/>
        <v>High</v>
      </c>
      <c r="M6913" s="4">
        <v>8.3000000000000007</v>
      </c>
      <c r="N6913" s="4" t="str">
        <f t="shared" si="859"/>
        <v>Well Rested</v>
      </c>
      <c r="O6913" s="4">
        <v>81</v>
      </c>
      <c r="P6913" s="4" t="str">
        <f t="shared" si="860"/>
        <v>Good</v>
      </c>
      <c r="Q6913" s="4">
        <v>13758</v>
      </c>
      <c r="R6913" s="4" t="str">
        <f t="shared" si="861"/>
        <v>Highly Active</v>
      </c>
      <c r="S6913" s="4">
        <v>99</v>
      </c>
      <c r="T6913" s="4" t="str">
        <f t="shared" si="862"/>
        <v>Normal</v>
      </c>
      <c r="U6913" s="4" t="s">
        <v>1048</v>
      </c>
      <c r="V6913" s="4" t="s">
        <v>7816</v>
      </c>
      <c r="W6913" s="2" t="str">
        <f t="shared" si="863"/>
        <v>Experience artist exist.</v>
      </c>
    </row>
    <row r="6914" spans="1:23" ht="29" x14ac:dyDescent="0.35">
      <c r="A6914" s="4">
        <v>16913</v>
      </c>
      <c r="B6914" s="4" t="s">
        <v>463</v>
      </c>
      <c r="C6914" s="4">
        <v>40</v>
      </c>
      <c r="D6914" s="4"/>
      <c r="E6914" s="4" t="s">
        <v>1044</v>
      </c>
      <c r="F6914" s="5">
        <v>43868</v>
      </c>
      <c r="G6914" s="6">
        <v>45683.559201388889</v>
      </c>
      <c r="H6914" s="9">
        <f t="shared" si="856"/>
        <v>1815</v>
      </c>
      <c r="I6914" s="4">
        <v>7.2</v>
      </c>
      <c r="J6914" s="4" t="str">
        <f t="shared" si="857"/>
        <v>Normal</v>
      </c>
      <c r="K6914" s="4">
        <v>3</v>
      </c>
      <c r="L6914" s="4" t="str">
        <f t="shared" si="858"/>
        <v>Low</v>
      </c>
      <c r="M6914" s="4">
        <v>6.2</v>
      </c>
      <c r="N6914" s="4" t="str">
        <f t="shared" si="859"/>
        <v>Moderate</v>
      </c>
      <c r="O6914" s="4">
        <v>64</v>
      </c>
      <c r="P6914" s="4" t="str">
        <f t="shared" si="860"/>
        <v>Average</v>
      </c>
      <c r="Q6914" s="4">
        <v>10004</v>
      </c>
      <c r="R6914" s="4" t="str">
        <f t="shared" si="861"/>
        <v>Highly Active</v>
      </c>
      <c r="S6914" s="4">
        <v>68</v>
      </c>
      <c r="T6914" s="4" t="str">
        <f t="shared" si="862"/>
        <v>Normal</v>
      </c>
      <c r="U6914" s="4" t="s">
        <v>1049</v>
      </c>
      <c r="V6914" s="4" t="s">
        <v>7817</v>
      </c>
      <c r="W6914" s="2" t="str">
        <f t="shared" si="863"/>
        <v>Human white dark.</v>
      </c>
    </row>
    <row r="6915" spans="1:23" x14ac:dyDescent="0.35">
      <c r="A6915" s="4">
        <v>16914</v>
      </c>
      <c r="B6915" s="4" t="s">
        <v>165</v>
      </c>
      <c r="C6915" s="4">
        <v>21</v>
      </c>
      <c r="D6915" s="4" t="s">
        <v>1040</v>
      </c>
      <c r="E6915" s="4" t="s">
        <v>1042</v>
      </c>
      <c r="F6915" s="5">
        <v>43366</v>
      </c>
      <c r="G6915" s="6">
        <v>45833.352314814823</v>
      </c>
      <c r="H6915" s="9">
        <f t="shared" ref="H6915:H6978" si="864">IF(AND(ISNUMBER(G6915), ISNUMBER(F6915), G6915&gt;=F6915), DATEDIF(F6915, G6915, "d"), "Invalid Dates")</f>
        <v>2467</v>
      </c>
      <c r="I6915" s="4">
        <v>7.3</v>
      </c>
      <c r="J6915" s="4" t="str">
        <f t="shared" ref="J6915:J6978" si="865">IF(I6915="", "", IF(ISNUMBER(I6915), IF(I6915&gt;10, "Overloaded", IF(I6915&gt;=7, "Normal", "Unburdened")), "Others"))</f>
        <v>Normal</v>
      </c>
      <c r="K6915" s="4">
        <v>1</v>
      </c>
      <c r="L6915" s="4" t="str">
        <f t="shared" ref="L6915:L6978" si="866">IF(K6915="", "", IF(ISNUMBER(K6915), IF(K6915&gt;=7, "High", IF(K6915&gt;=4, "Moderate", "Low")), "Invalid"))</f>
        <v>Low</v>
      </c>
      <c r="M6915" s="4">
        <v>6.8</v>
      </c>
      <c r="N6915" s="4" t="str">
        <f t="shared" ref="N6915:N6978" si="867">IF(M6915="", "", IF(ISNUMBER(M6915), IF(M6915&gt;=8, "Well Rested", IF(M6915&gt;=6, "Moderate", "Sleep Deprived")), "Invalid"))</f>
        <v>Moderate</v>
      </c>
      <c r="O6915" s="4">
        <v>83</v>
      </c>
      <c r="P6915" s="4" t="str">
        <f t="shared" ref="P6915:P6978" si="868">IF(O6915="", "", IF(ISNUMBER(O6915), IF(O6915&gt;=85, "Excellent", IF(O6915&gt;=70, "Good", IF(O6915&gt;=50, "Average", "Poor"))), "Invalid"))</f>
        <v>Good</v>
      </c>
      <c r="Q6915" s="4">
        <v>12716</v>
      </c>
      <c r="R6915" s="4" t="str">
        <f t="shared" ref="R6915:R6978" si="869">IF(Q6915="", "", IF(ISNUMBER(Q6915), IF(Q6915&gt;=10000, "Highly Active", IF(Q6915&gt;=7500, "Active", IF(Q6915&gt;=5000, "Low Active", "Sedentary"))), "Invalid"))</f>
        <v>Highly Active</v>
      </c>
      <c r="S6915" s="4">
        <v>109</v>
      </c>
      <c r="T6915" s="4" t="str">
        <f t="shared" ref="T6915:T6978" si="870">IF(S6915="", "", IF(ISNUMBER(S6915), IF(S6915&gt;100, "High", IF(S6915&gt;=60, "Normal", "Low")), "Invalid"))</f>
        <v>High</v>
      </c>
      <c r="U6915" s="4" t="s">
        <v>1049</v>
      </c>
      <c r="V6915" s="4" t="s">
        <v>7818</v>
      </c>
      <c r="W6915" s="2" t="str">
        <f t="shared" ref="W6915:W6978" si="871">TRIM(V6915)</f>
        <v>Simple seat.</v>
      </c>
    </row>
    <row r="6916" spans="1:23" ht="43.5" x14ac:dyDescent="0.35">
      <c r="A6916" s="4">
        <v>16915</v>
      </c>
      <c r="B6916" s="4" t="s">
        <v>434</v>
      </c>
      <c r="C6916" s="4">
        <v>31</v>
      </c>
      <c r="D6916" s="4" t="s">
        <v>1040</v>
      </c>
      <c r="E6916" s="4" t="s">
        <v>1041</v>
      </c>
      <c r="F6916" s="5">
        <v>42444</v>
      </c>
      <c r="G6916" s="6">
        <v>45729.664120370369</v>
      </c>
      <c r="H6916" s="9">
        <f t="shared" si="864"/>
        <v>3285</v>
      </c>
      <c r="I6916" s="4">
        <v>10.5</v>
      </c>
      <c r="J6916" s="4" t="str">
        <f t="shared" si="865"/>
        <v>Overloaded</v>
      </c>
      <c r="K6916" s="4">
        <v>2</v>
      </c>
      <c r="L6916" s="4" t="str">
        <f t="shared" si="866"/>
        <v>Low</v>
      </c>
      <c r="M6916" s="4">
        <v>7.1</v>
      </c>
      <c r="N6916" s="4" t="str">
        <f t="shared" si="867"/>
        <v>Moderate</v>
      </c>
      <c r="O6916" s="4">
        <v>47</v>
      </c>
      <c r="P6916" s="4" t="str">
        <f t="shared" si="868"/>
        <v>Poor</v>
      </c>
      <c r="Q6916" s="4">
        <v>3499</v>
      </c>
      <c r="R6916" s="4" t="str">
        <f t="shared" si="869"/>
        <v>Sedentary</v>
      </c>
      <c r="S6916" s="4">
        <v>105</v>
      </c>
      <c r="T6916" s="4" t="str">
        <f t="shared" si="870"/>
        <v>High</v>
      </c>
      <c r="U6916" s="4" t="s">
        <v>1049</v>
      </c>
      <c r="V6916" s="4" t="s">
        <v>7819</v>
      </c>
      <c r="W6916" s="2" t="str">
        <f t="shared" si="871"/>
        <v>Above dream step onto.</v>
      </c>
    </row>
    <row r="6917" spans="1:23" ht="29" x14ac:dyDescent="0.35">
      <c r="A6917" s="4">
        <v>16916</v>
      </c>
      <c r="B6917" s="4" t="s">
        <v>773</v>
      </c>
      <c r="C6917" s="4">
        <v>31</v>
      </c>
      <c r="D6917" s="4" t="s">
        <v>1039</v>
      </c>
      <c r="E6917" s="4" t="s">
        <v>1041</v>
      </c>
      <c r="F6917" s="5">
        <v>44860</v>
      </c>
      <c r="G6917" s="6">
        <v>45738.623356481483</v>
      </c>
      <c r="H6917" s="9">
        <f t="shared" si="864"/>
        <v>878</v>
      </c>
      <c r="I6917" s="4">
        <v>7.5</v>
      </c>
      <c r="J6917" s="4" t="str">
        <f t="shared" si="865"/>
        <v>Normal</v>
      </c>
      <c r="K6917" s="4">
        <v>8</v>
      </c>
      <c r="L6917" s="4" t="str">
        <f t="shared" si="866"/>
        <v>High</v>
      </c>
      <c r="M6917" s="4">
        <v>4.9000000000000004</v>
      </c>
      <c r="N6917" s="4" t="str">
        <f t="shared" si="867"/>
        <v>Sleep Deprived</v>
      </c>
      <c r="O6917" s="4">
        <v>99</v>
      </c>
      <c r="P6917" s="4" t="str">
        <f t="shared" si="868"/>
        <v>Excellent</v>
      </c>
      <c r="Q6917" s="4">
        <v>7969</v>
      </c>
      <c r="R6917" s="4" t="str">
        <f t="shared" si="869"/>
        <v>Active</v>
      </c>
      <c r="S6917" s="4">
        <v>118</v>
      </c>
      <c r="T6917" s="4" t="str">
        <f t="shared" si="870"/>
        <v>High</v>
      </c>
      <c r="U6917" s="4" t="s">
        <v>1048</v>
      </c>
      <c r="V6917" s="4" t="s">
        <v>1790</v>
      </c>
      <c r="W6917" s="2" t="str">
        <f t="shared" si="871"/>
        <v>Soldier.</v>
      </c>
    </row>
    <row r="6918" spans="1:23" ht="29" x14ac:dyDescent="0.35">
      <c r="A6918" s="4">
        <v>16917</v>
      </c>
      <c r="B6918" s="4" t="s">
        <v>100</v>
      </c>
      <c r="C6918" s="4">
        <v>53</v>
      </c>
      <c r="D6918" s="4" t="s">
        <v>1040</v>
      </c>
      <c r="E6918" s="4" t="s">
        <v>1044</v>
      </c>
      <c r="F6918" s="5">
        <v>45348</v>
      </c>
      <c r="G6918" s="6">
        <v>45668.591134259259</v>
      </c>
      <c r="H6918" s="9">
        <f t="shared" si="864"/>
        <v>320</v>
      </c>
      <c r="I6918" s="4">
        <v>4.8</v>
      </c>
      <c r="J6918" s="4" t="str">
        <f t="shared" si="865"/>
        <v>Unburdened</v>
      </c>
      <c r="K6918" s="4">
        <v>9</v>
      </c>
      <c r="L6918" s="4" t="str">
        <f t="shared" si="866"/>
        <v>High</v>
      </c>
      <c r="M6918" s="4">
        <v>5</v>
      </c>
      <c r="N6918" s="4" t="str">
        <f t="shared" si="867"/>
        <v>Sleep Deprived</v>
      </c>
      <c r="O6918" s="4">
        <v>54</v>
      </c>
      <c r="P6918" s="4" t="str">
        <f t="shared" si="868"/>
        <v>Average</v>
      </c>
      <c r="Q6918" s="4">
        <v>5771</v>
      </c>
      <c r="R6918" s="4" t="str">
        <f t="shared" si="869"/>
        <v>Low Active</v>
      </c>
      <c r="S6918" s="4">
        <v>70</v>
      </c>
      <c r="T6918" s="4" t="str">
        <f t="shared" si="870"/>
        <v>Normal</v>
      </c>
      <c r="U6918" s="4" t="s">
        <v>1048</v>
      </c>
      <c r="V6918" s="4" t="s">
        <v>7820</v>
      </c>
      <c r="W6918" s="2" t="str">
        <f t="shared" si="871"/>
        <v>Into alone.</v>
      </c>
    </row>
    <row r="6919" spans="1:23" x14ac:dyDescent="0.35">
      <c r="A6919" s="4">
        <v>16918</v>
      </c>
      <c r="B6919" s="4" t="s">
        <v>84</v>
      </c>
      <c r="C6919" s="4">
        <v>25</v>
      </c>
      <c r="D6919" s="4" t="s">
        <v>1039</v>
      </c>
      <c r="E6919" s="4" t="s">
        <v>1045</v>
      </c>
      <c r="F6919" s="5">
        <v>45068</v>
      </c>
      <c r="G6919" s="6">
        <v>45733.913981481477</v>
      </c>
      <c r="H6919" s="9">
        <f t="shared" si="864"/>
        <v>665</v>
      </c>
      <c r="I6919" s="4">
        <v>7.8</v>
      </c>
      <c r="J6919" s="4" t="str">
        <f t="shared" si="865"/>
        <v>Normal</v>
      </c>
      <c r="K6919" s="4">
        <v>7</v>
      </c>
      <c r="L6919" s="4" t="str">
        <f t="shared" si="866"/>
        <v>High</v>
      </c>
      <c r="M6919" s="4">
        <v>8.4</v>
      </c>
      <c r="N6919" s="4" t="str">
        <f t="shared" si="867"/>
        <v>Well Rested</v>
      </c>
      <c r="O6919" s="4">
        <v>69</v>
      </c>
      <c r="P6919" s="4" t="str">
        <f t="shared" si="868"/>
        <v>Average</v>
      </c>
      <c r="Q6919" s="4">
        <v>11421</v>
      </c>
      <c r="R6919" s="4" t="str">
        <f t="shared" si="869"/>
        <v>Highly Active</v>
      </c>
      <c r="S6919" s="4">
        <v>85</v>
      </c>
      <c r="T6919" s="4" t="str">
        <f t="shared" si="870"/>
        <v>Normal</v>
      </c>
      <c r="U6919" s="4" t="s">
        <v>1049</v>
      </c>
      <c r="V6919" s="4" t="s">
        <v>7821</v>
      </c>
      <c r="W6919" s="2" t="str">
        <f t="shared" si="871"/>
        <v>Matter.</v>
      </c>
    </row>
    <row r="6920" spans="1:23" ht="29" x14ac:dyDescent="0.35">
      <c r="A6920" s="4">
        <v>16919</v>
      </c>
      <c r="B6920" s="4" t="s">
        <v>334</v>
      </c>
      <c r="C6920" s="4">
        <v>24</v>
      </c>
      <c r="D6920" s="4" t="s">
        <v>1040</v>
      </c>
      <c r="E6920" s="4"/>
      <c r="F6920" s="5">
        <v>43726</v>
      </c>
      <c r="G6920" s="6">
        <v>45845.579444444447</v>
      </c>
      <c r="H6920" s="9">
        <f t="shared" si="864"/>
        <v>2119</v>
      </c>
      <c r="I6920" s="4">
        <v>6.8</v>
      </c>
      <c r="J6920" s="4" t="str">
        <f t="shared" si="865"/>
        <v>Unburdened</v>
      </c>
      <c r="K6920" s="4">
        <v>8</v>
      </c>
      <c r="L6920" s="4" t="str">
        <f t="shared" si="866"/>
        <v>High</v>
      </c>
      <c r="M6920" s="4">
        <v>8.1</v>
      </c>
      <c r="N6920" s="4" t="str">
        <f t="shared" si="867"/>
        <v>Well Rested</v>
      </c>
      <c r="O6920" s="4">
        <v>45</v>
      </c>
      <c r="P6920" s="4" t="str">
        <f t="shared" si="868"/>
        <v>Poor</v>
      </c>
      <c r="Q6920" s="4">
        <v>7303</v>
      </c>
      <c r="R6920" s="4" t="str">
        <f t="shared" si="869"/>
        <v>Low Active</v>
      </c>
      <c r="S6920" s="4">
        <v>97</v>
      </c>
      <c r="T6920" s="4" t="str">
        <f t="shared" si="870"/>
        <v>Normal</v>
      </c>
      <c r="U6920" s="4" t="s">
        <v>1049</v>
      </c>
      <c r="V6920" s="4" t="s">
        <v>7822</v>
      </c>
      <c r="W6920" s="2" t="str">
        <f t="shared" si="871"/>
        <v>Yes phone us.</v>
      </c>
    </row>
    <row r="6921" spans="1:23" ht="29" x14ac:dyDescent="0.35">
      <c r="A6921" s="4">
        <v>16920</v>
      </c>
      <c r="B6921" s="4" t="s">
        <v>68</v>
      </c>
      <c r="C6921" s="4">
        <v>30</v>
      </c>
      <c r="D6921" s="4" t="s">
        <v>1039</v>
      </c>
      <c r="E6921" s="4" t="s">
        <v>1042</v>
      </c>
      <c r="F6921" s="5">
        <v>44685</v>
      </c>
      <c r="G6921" s="6">
        <v>45720.391087962962</v>
      </c>
      <c r="H6921" s="9">
        <f t="shared" si="864"/>
        <v>1035</v>
      </c>
      <c r="I6921" s="4">
        <v>8</v>
      </c>
      <c r="J6921" s="4" t="str">
        <f t="shared" si="865"/>
        <v>Normal</v>
      </c>
      <c r="K6921" s="4">
        <v>5</v>
      </c>
      <c r="L6921" s="4" t="str">
        <f t="shared" si="866"/>
        <v>Moderate</v>
      </c>
      <c r="M6921" s="4">
        <v>5.0999999999999996</v>
      </c>
      <c r="N6921" s="4" t="str">
        <f t="shared" si="867"/>
        <v>Sleep Deprived</v>
      </c>
      <c r="O6921" s="4"/>
      <c r="P6921" s="4" t="str">
        <f t="shared" si="868"/>
        <v/>
      </c>
      <c r="Q6921" s="4">
        <v>13649</v>
      </c>
      <c r="R6921" s="4" t="str">
        <f t="shared" si="869"/>
        <v>Highly Active</v>
      </c>
      <c r="S6921" s="4">
        <v>102</v>
      </c>
      <c r="T6921" s="4" t="str">
        <f t="shared" si="870"/>
        <v>High</v>
      </c>
      <c r="U6921" s="4" t="s">
        <v>1048</v>
      </c>
      <c r="V6921" s="4" t="s">
        <v>7823</v>
      </c>
      <c r="W6921" s="2" t="str">
        <f t="shared" si="871"/>
        <v>Cover major wind.</v>
      </c>
    </row>
    <row r="6922" spans="1:23" x14ac:dyDescent="0.35">
      <c r="A6922" s="4">
        <v>16921</v>
      </c>
      <c r="B6922" s="4" t="s">
        <v>38</v>
      </c>
      <c r="C6922" s="4">
        <v>21</v>
      </c>
      <c r="D6922" s="4" t="s">
        <v>1040</v>
      </c>
      <c r="E6922" s="4" t="s">
        <v>1044</v>
      </c>
      <c r="F6922" s="5">
        <v>44065</v>
      </c>
      <c r="G6922" s="6">
        <v>45747.001759259263</v>
      </c>
      <c r="H6922" s="9">
        <f t="shared" si="864"/>
        <v>1682</v>
      </c>
      <c r="I6922" s="4">
        <v>10.4</v>
      </c>
      <c r="J6922" s="4" t="str">
        <f t="shared" si="865"/>
        <v>Overloaded</v>
      </c>
      <c r="K6922" s="4">
        <v>2</v>
      </c>
      <c r="L6922" s="4" t="str">
        <f t="shared" si="866"/>
        <v>Low</v>
      </c>
      <c r="M6922" s="4">
        <v>6.5</v>
      </c>
      <c r="N6922" s="4" t="str">
        <f t="shared" si="867"/>
        <v>Moderate</v>
      </c>
      <c r="O6922" s="4">
        <v>52</v>
      </c>
      <c r="P6922" s="4" t="str">
        <f t="shared" si="868"/>
        <v>Average</v>
      </c>
      <c r="Q6922" s="4">
        <v>13296</v>
      </c>
      <c r="R6922" s="4" t="str">
        <f t="shared" si="869"/>
        <v>Highly Active</v>
      </c>
      <c r="S6922" s="4">
        <v>97</v>
      </c>
      <c r="T6922" s="4" t="str">
        <f t="shared" si="870"/>
        <v>Normal</v>
      </c>
      <c r="U6922" s="4" t="s">
        <v>1048</v>
      </c>
      <c r="V6922" s="4" t="s">
        <v>7824</v>
      </c>
      <c r="W6922" s="2" t="str">
        <f t="shared" si="871"/>
        <v>Her senior.</v>
      </c>
    </row>
    <row r="6923" spans="1:23" ht="29" x14ac:dyDescent="0.35">
      <c r="A6923" s="4">
        <v>16922</v>
      </c>
      <c r="B6923" s="4" t="s">
        <v>19</v>
      </c>
      <c r="C6923" s="4">
        <v>56</v>
      </c>
      <c r="D6923" s="4" t="s">
        <v>1040</v>
      </c>
      <c r="E6923" s="4" t="s">
        <v>1043</v>
      </c>
      <c r="F6923" s="5">
        <v>43321</v>
      </c>
      <c r="G6923" s="6">
        <v>45841.92628472222</v>
      </c>
      <c r="H6923" s="9">
        <f t="shared" si="864"/>
        <v>2520</v>
      </c>
      <c r="I6923" s="4">
        <v>7.6</v>
      </c>
      <c r="J6923" s="4" t="str">
        <f t="shared" si="865"/>
        <v>Normal</v>
      </c>
      <c r="K6923" s="4">
        <v>7</v>
      </c>
      <c r="L6923" s="4" t="str">
        <f t="shared" si="866"/>
        <v>High</v>
      </c>
      <c r="M6923" s="4">
        <v>4.8</v>
      </c>
      <c r="N6923" s="4" t="str">
        <f t="shared" si="867"/>
        <v>Sleep Deprived</v>
      </c>
      <c r="O6923" s="4">
        <v>79</v>
      </c>
      <c r="P6923" s="4" t="str">
        <f t="shared" si="868"/>
        <v>Good</v>
      </c>
      <c r="Q6923" s="4">
        <v>12872</v>
      </c>
      <c r="R6923" s="4" t="str">
        <f t="shared" si="869"/>
        <v>Highly Active</v>
      </c>
      <c r="S6923" s="4">
        <v>61</v>
      </c>
      <c r="T6923" s="4" t="str">
        <f t="shared" si="870"/>
        <v>Normal</v>
      </c>
      <c r="U6923" s="4" t="s">
        <v>1048</v>
      </c>
      <c r="V6923" s="4" t="s">
        <v>3584</v>
      </c>
      <c r="W6923" s="2" t="str">
        <f t="shared" si="871"/>
        <v>Alone.</v>
      </c>
    </row>
    <row r="6924" spans="1:23" ht="29" x14ac:dyDescent="0.35">
      <c r="A6924" s="4">
        <v>16923</v>
      </c>
      <c r="B6924" s="4" t="s">
        <v>19</v>
      </c>
      <c r="C6924" s="4">
        <v>49</v>
      </c>
      <c r="D6924" s="4" t="s">
        <v>1038</v>
      </c>
      <c r="E6924" s="4" t="s">
        <v>1044</v>
      </c>
      <c r="F6924" s="5">
        <v>43996</v>
      </c>
      <c r="G6924" s="6">
        <v>45755.437280092592</v>
      </c>
      <c r="H6924" s="9">
        <f t="shared" si="864"/>
        <v>1759</v>
      </c>
      <c r="I6924" s="4">
        <v>8.5</v>
      </c>
      <c r="J6924" s="4" t="str">
        <f t="shared" si="865"/>
        <v>Normal</v>
      </c>
      <c r="K6924" s="4">
        <v>1</v>
      </c>
      <c r="L6924" s="4" t="str">
        <f t="shared" si="866"/>
        <v>Low</v>
      </c>
      <c r="M6924" s="4">
        <v>6.1</v>
      </c>
      <c r="N6924" s="4" t="str">
        <f t="shared" si="867"/>
        <v>Moderate</v>
      </c>
      <c r="O6924" s="4">
        <v>88</v>
      </c>
      <c r="P6924" s="4" t="str">
        <f t="shared" si="868"/>
        <v>Excellent</v>
      </c>
      <c r="Q6924" s="4">
        <v>7530</v>
      </c>
      <c r="R6924" s="4" t="str">
        <f t="shared" si="869"/>
        <v>Active</v>
      </c>
      <c r="S6924" s="4">
        <v>95</v>
      </c>
      <c r="T6924" s="4" t="str">
        <f t="shared" si="870"/>
        <v>Normal</v>
      </c>
      <c r="U6924" s="4" t="s">
        <v>1049</v>
      </c>
      <c r="V6924" s="4" t="s">
        <v>7825</v>
      </c>
      <c r="W6924" s="2" t="str">
        <f t="shared" si="871"/>
        <v>Describe TV vote turn.</v>
      </c>
    </row>
    <row r="6925" spans="1:23" ht="29" x14ac:dyDescent="0.35">
      <c r="A6925" s="4">
        <v>16924</v>
      </c>
      <c r="B6925" s="4" t="s">
        <v>136</v>
      </c>
      <c r="C6925" s="4">
        <v>51</v>
      </c>
      <c r="D6925" s="4" t="s">
        <v>1040</v>
      </c>
      <c r="E6925" s="4" t="s">
        <v>1044</v>
      </c>
      <c r="F6925" s="5">
        <v>42682</v>
      </c>
      <c r="G6925" s="6">
        <v>45737.748043981483</v>
      </c>
      <c r="H6925" s="9">
        <f t="shared" si="864"/>
        <v>3055</v>
      </c>
      <c r="I6925" s="4">
        <v>7.3</v>
      </c>
      <c r="J6925" s="4" t="str">
        <f t="shared" si="865"/>
        <v>Normal</v>
      </c>
      <c r="K6925" s="4">
        <v>6</v>
      </c>
      <c r="L6925" s="4" t="str">
        <f t="shared" si="866"/>
        <v>Moderate</v>
      </c>
      <c r="M6925" s="4">
        <v>8.5</v>
      </c>
      <c r="N6925" s="4" t="str">
        <f t="shared" si="867"/>
        <v>Well Rested</v>
      </c>
      <c r="O6925" s="4">
        <v>78</v>
      </c>
      <c r="P6925" s="4" t="str">
        <f t="shared" si="868"/>
        <v>Good</v>
      </c>
      <c r="Q6925" s="4">
        <v>8896</v>
      </c>
      <c r="R6925" s="4" t="str">
        <f t="shared" si="869"/>
        <v>Active</v>
      </c>
      <c r="S6925" s="4">
        <v>94</v>
      </c>
      <c r="T6925" s="4" t="str">
        <f t="shared" si="870"/>
        <v>Normal</v>
      </c>
      <c r="U6925" s="4" t="s">
        <v>1049</v>
      </c>
      <c r="V6925" s="4" t="s">
        <v>7826</v>
      </c>
      <c r="W6925" s="2" t="str">
        <f t="shared" si="871"/>
        <v>Statement stop.</v>
      </c>
    </row>
    <row r="6926" spans="1:23" ht="29" x14ac:dyDescent="0.35">
      <c r="A6926" s="4">
        <v>16925</v>
      </c>
      <c r="B6926" s="4" t="s">
        <v>412</v>
      </c>
      <c r="C6926" s="4">
        <v>38</v>
      </c>
      <c r="D6926" s="4" t="s">
        <v>1038</v>
      </c>
      <c r="E6926" s="4" t="s">
        <v>1044</v>
      </c>
      <c r="F6926" s="5">
        <v>44282</v>
      </c>
      <c r="G6926" s="6">
        <v>45802.330810185187</v>
      </c>
      <c r="H6926" s="9">
        <f t="shared" si="864"/>
        <v>1520</v>
      </c>
      <c r="I6926" s="4">
        <v>8</v>
      </c>
      <c r="J6926" s="4" t="str">
        <f t="shared" si="865"/>
        <v>Normal</v>
      </c>
      <c r="K6926" s="4">
        <v>4</v>
      </c>
      <c r="L6926" s="4" t="str">
        <f t="shared" si="866"/>
        <v>Moderate</v>
      </c>
      <c r="M6926" s="4">
        <v>8.1999999999999993</v>
      </c>
      <c r="N6926" s="4" t="str">
        <f t="shared" si="867"/>
        <v>Well Rested</v>
      </c>
      <c r="O6926" s="4">
        <v>98</v>
      </c>
      <c r="P6926" s="4" t="str">
        <f t="shared" si="868"/>
        <v>Excellent</v>
      </c>
      <c r="Q6926" s="4">
        <v>2731</v>
      </c>
      <c r="R6926" s="4" t="str">
        <f t="shared" si="869"/>
        <v>Sedentary</v>
      </c>
      <c r="S6926" s="4">
        <v>108</v>
      </c>
      <c r="T6926" s="4" t="str">
        <f t="shared" si="870"/>
        <v>High</v>
      </c>
      <c r="U6926" s="4" t="s">
        <v>1048</v>
      </c>
      <c r="V6926" s="4" t="s">
        <v>7827</v>
      </c>
      <c r="W6926" s="2" t="str">
        <f t="shared" si="871"/>
        <v>Factor operation.</v>
      </c>
    </row>
    <row r="6927" spans="1:23" x14ac:dyDescent="0.35">
      <c r="A6927" s="4">
        <v>16926</v>
      </c>
      <c r="B6927" s="4" t="s">
        <v>276</v>
      </c>
      <c r="C6927" s="4">
        <v>26</v>
      </c>
      <c r="D6927" s="4" t="s">
        <v>1038</v>
      </c>
      <c r="E6927" s="4" t="s">
        <v>1046</v>
      </c>
      <c r="F6927" s="5">
        <v>45086</v>
      </c>
      <c r="G6927" s="6">
        <v>45708.999432870369</v>
      </c>
      <c r="H6927" s="9">
        <f t="shared" si="864"/>
        <v>622</v>
      </c>
      <c r="I6927" s="4">
        <v>11.2</v>
      </c>
      <c r="J6927" s="4" t="str">
        <f t="shared" si="865"/>
        <v>Overloaded</v>
      </c>
      <c r="K6927" s="4">
        <v>6</v>
      </c>
      <c r="L6927" s="4" t="str">
        <f t="shared" si="866"/>
        <v>Moderate</v>
      </c>
      <c r="M6927" s="4">
        <v>8.1999999999999993</v>
      </c>
      <c r="N6927" s="4" t="str">
        <f t="shared" si="867"/>
        <v>Well Rested</v>
      </c>
      <c r="O6927" s="4">
        <v>74</v>
      </c>
      <c r="P6927" s="4" t="str">
        <f t="shared" si="868"/>
        <v>Good</v>
      </c>
      <c r="Q6927" s="4">
        <v>3844</v>
      </c>
      <c r="R6927" s="4" t="str">
        <f t="shared" si="869"/>
        <v>Sedentary</v>
      </c>
      <c r="S6927" s="4">
        <v>85</v>
      </c>
      <c r="T6927" s="4" t="str">
        <f t="shared" si="870"/>
        <v>Normal</v>
      </c>
      <c r="U6927" s="4" t="s">
        <v>1049</v>
      </c>
      <c r="V6927" s="4" t="s">
        <v>2744</v>
      </c>
      <c r="W6927" s="2" t="str">
        <f t="shared" si="871"/>
        <v>Choose.</v>
      </c>
    </row>
    <row r="6928" spans="1:23" ht="29" x14ac:dyDescent="0.35">
      <c r="A6928" s="4">
        <v>16927</v>
      </c>
      <c r="B6928" s="4" t="s">
        <v>634</v>
      </c>
      <c r="C6928" s="4">
        <v>54</v>
      </c>
      <c r="D6928" s="4" t="s">
        <v>1040</v>
      </c>
      <c r="E6928" s="4" t="s">
        <v>1045</v>
      </c>
      <c r="F6928" s="5">
        <v>44756</v>
      </c>
      <c r="G6928" s="6">
        <v>45846.653368055559</v>
      </c>
      <c r="H6928" s="9">
        <f t="shared" si="864"/>
        <v>1090</v>
      </c>
      <c r="I6928" s="4">
        <v>6.4</v>
      </c>
      <c r="J6928" s="4" t="str">
        <f t="shared" si="865"/>
        <v>Unburdened</v>
      </c>
      <c r="K6928" s="4">
        <v>9</v>
      </c>
      <c r="L6928" s="4" t="str">
        <f t="shared" si="866"/>
        <v>High</v>
      </c>
      <c r="M6928" s="4">
        <v>8.6</v>
      </c>
      <c r="N6928" s="4" t="str">
        <f t="shared" si="867"/>
        <v>Well Rested</v>
      </c>
      <c r="O6928" s="4">
        <v>68</v>
      </c>
      <c r="P6928" s="4" t="str">
        <f t="shared" si="868"/>
        <v>Average</v>
      </c>
      <c r="Q6928" s="4">
        <v>8424</v>
      </c>
      <c r="R6928" s="4" t="str">
        <f t="shared" si="869"/>
        <v>Active</v>
      </c>
      <c r="S6928" s="4">
        <v>100</v>
      </c>
      <c r="T6928" s="4" t="str">
        <f t="shared" si="870"/>
        <v>Normal</v>
      </c>
      <c r="U6928" s="4" t="s">
        <v>1048</v>
      </c>
      <c r="V6928" s="4" t="s">
        <v>7828</v>
      </c>
      <c r="W6928" s="2" t="str">
        <f t="shared" si="871"/>
        <v>Include evening.</v>
      </c>
    </row>
    <row r="6929" spans="1:23" ht="29" x14ac:dyDescent="0.35">
      <c r="A6929" s="4">
        <v>16928</v>
      </c>
      <c r="B6929" s="4" t="s">
        <v>51</v>
      </c>
      <c r="C6929" s="4"/>
      <c r="D6929" s="4" t="s">
        <v>1039</v>
      </c>
      <c r="E6929" s="4" t="s">
        <v>1041</v>
      </c>
      <c r="F6929" s="5">
        <v>42484</v>
      </c>
      <c r="G6929" s="6">
        <v>45819.412951388891</v>
      </c>
      <c r="H6929" s="9">
        <f t="shared" si="864"/>
        <v>3335</v>
      </c>
      <c r="I6929" s="4">
        <v>7.7</v>
      </c>
      <c r="J6929" s="4" t="str">
        <f t="shared" si="865"/>
        <v>Normal</v>
      </c>
      <c r="K6929" s="4">
        <v>1</v>
      </c>
      <c r="L6929" s="4" t="str">
        <f t="shared" si="866"/>
        <v>Low</v>
      </c>
      <c r="M6929" s="4">
        <v>6.7</v>
      </c>
      <c r="N6929" s="4" t="str">
        <f t="shared" si="867"/>
        <v>Moderate</v>
      </c>
      <c r="O6929" s="4">
        <v>40</v>
      </c>
      <c r="P6929" s="4" t="str">
        <f t="shared" si="868"/>
        <v>Poor</v>
      </c>
      <c r="Q6929" s="4">
        <v>6477</v>
      </c>
      <c r="R6929" s="4" t="str">
        <f t="shared" si="869"/>
        <v>Low Active</v>
      </c>
      <c r="S6929" s="4">
        <v>114</v>
      </c>
      <c r="T6929" s="4" t="str">
        <f t="shared" si="870"/>
        <v>High</v>
      </c>
      <c r="U6929" s="4" t="s">
        <v>1048</v>
      </c>
      <c r="V6929" s="4" t="s">
        <v>7829</v>
      </c>
      <c r="W6929" s="2" t="str">
        <f t="shared" si="871"/>
        <v>Later single cold.</v>
      </c>
    </row>
    <row r="6930" spans="1:23" ht="29" x14ac:dyDescent="0.35">
      <c r="A6930" s="4">
        <v>16929</v>
      </c>
      <c r="B6930" s="4" t="s">
        <v>355</v>
      </c>
      <c r="C6930" s="4">
        <v>45</v>
      </c>
      <c r="D6930" s="4" t="s">
        <v>1038</v>
      </c>
      <c r="E6930" s="4" t="s">
        <v>1043</v>
      </c>
      <c r="F6930" s="5">
        <v>45164</v>
      </c>
      <c r="G6930" s="6">
        <v>45789.641041666669</v>
      </c>
      <c r="H6930" s="9">
        <f t="shared" si="864"/>
        <v>625</v>
      </c>
      <c r="I6930" s="4">
        <v>8.8000000000000007</v>
      </c>
      <c r="J6930" s="4" t="str">
        <f t="shared" si="865"/>
        <v>Normal</v>
      </c>
      <c r="K6930" s="4">
        <v>5</v>
      </c>
      <c r="L6930" s="4" t="str">
        <f t="shared" si="866"/>
        <v>Moderate</v>
      </c>
      <c r="M6930" s="4">
        <v>7.7</v>
      </c>
      <c r="N6930" s="4" t="str">
        <f t="shared" si="867"/>
        <v>Moderate</v>
      </c>
      <c r="O6930" s="4">
        <v>61</v>
      </c>
      <c r="P6930" s="4" t="str">
        <f t="shared" si="868"/>
        <v>Average</v>
      </c>
      <c r="Q6930" s="4">
        <v>9513</v>
      </c>
      <c r="R6930" s="4" t="str">
        <f t="shared" si="869"/>
        <v>Active</v>
      </c>
      <c r="S6930" s="4">
        <v>101</v>
      </c>
      <c r="T6930" s="4" t="str">
        <f t="shared" si="870"/>
        <v>High</v>
      </c>
      <c r="U6930" s="4" t="s">
        <v>1049</v>
      </c>
      <c r="V6930" s="4" t="s">
        <v>7830</v>
      </c>
      <c r="W6930" s="2" t="str">
        <f t="shared" si="871"/>
        <v>Second law risk.</v>
      </c>
    </row>
    <row r="6931" spans="1:23" ht="29" x14ac:dyDescent="0.35">
      <c r="A6931" s="4">
        <v>16930</v>
      </c>
      <c r="B6931" s="4" t="s">
        <v>171</v>
      </c>
      <c r="C6931" s="4">
        <v>42</v>
      </c>
      <c r="D6931" s="4"/>
      <c r="E6931" s="4" t="s">
        <v>1042</v>
      </c>
      <c r="F6931" s="5">
        <v>42860</v>
      </c>
      <c r="G6931" s="6">
        <v>45713.844965277778</v>
      </c>
      <c r="H6931" s="9">
        <f t="shared" si="864"/>
        <v>2853</v>
      </c>
      <c r="I6931" s="4">
        <v>9.6</v>
      </c>
      <c r="J6931" s="4" t="str">
        <f t="shared" si="865"/>
        <v>Normal</v>
      </c>
      <c r="K6931" s="4">
        <v>4</v>
      </c>
      <c r="L6931" s="4" t="str">
        <f t="shared" si="866"/>
        <v>Moderate</v>
      </c>
      <c r="M6931" s="4">
        <v>6.4</v>
      </c>
      <c r="N6931" s="4" t="str">
        <f t="shared" si="867"/>
        <v>Moderate</v>
      </c>
      <c r="O6931" s="4">
        <v>43</v>
      </c>
      <c r="P6931" s="4" t="str">
        <f t="shared" si="868"/>
        <v>Poor</v>
      </c>
      <c r="Q6931" s="4">
        <v>7938</v>
      </c>
      <c r="R6931" s="4" t="str">
        <f t="shared" si="869"/>
        <v>Active</v>
      </c>
      <c r="S6931" s="4">
        <v>90</v>
      </c>
      <c r="T6931" s="4" t="str">
        <f t="shared" si="870"/>
        <v>Normal</v>
      </c>
      <c r="U6931" s="4" t="s">
        <v>1049</v>
      </c>
      <c r="V6931" s="4" t="s">
        <v>7831</v>
      </c>
      <c r="W6931" s="2" t="str">
        <f t="shared" si="871"/>
        <v>But others will.</v>
      </c>
    </row>
    <row r="6932" spans="1:23" x14ac:dyDescent="0.35">
      <c r="A6932" s="4">
        <v>16931</v>
      </c>
      <c r="B6932" s="4" t="s">
        <v>466</v>
      </c>
      <c r="C6932" s="4">
        <v>34</v>
      </c>
      <c r="D6932" s="4" t="s">
        <v>1040</v>
      </c>
      <c r="E6932" s="4" t="s">
        <v>1044</v>
      </c>
      <c r="F6932" s="5">
        <v>45258</v>
      </c>
      <c r="G6932" s="6">
        <v>45849.417673611111</v>
      </c>
      <c r="H6932" s="9">
        <f t="shared" si="864"/>
        <v>591</v>
      </c>
      <c r="I6932" s="4">
        <v>6.3</v>
      </c>
      <c r="J6932" s="4" t="str">
        <f t="shared" si="865"/>
        <v>Unburdened</v>
      </c>
      <c r="K6932" s="4">
        <v>1</v>
      </c>
      <c r="L6932" s="4" t="str">
        <f t="shared" si="866"/>
        <v>Low</v>
      </c>
      <c r="M6932" s="4">
        <v>6.2</v>
      </c>
      <c r="N6932" s="4" t="str">
        <f t="shared" si="867"/>
        <v>Moderate</v>
      </c>
      <c r="O6932" s="4">
        <v>45</v>
      </c>
      <c r="P6932" s="4" t="str">
        <f t="shared" si="868"/>
        <v>Poor</v>
      </c>
      <c r="Q6932" s="4">
        <v>11888</v>
      </c>
      <c r="R6932" s="4" t="str">
        <f t="shared" si="869"/>
        <v>Highly Active</v>
      </c>
      <c r="S6932" s="4">
        <v>61</v>
      </c>
      <c r="T6932" s="4" t="str">
        <f t="shared" si="870"/>
        <v>Normal</v>
      </c>
      <c r="U6932" s="4" t="s">
        <v>1049</v>
      </c>
      <c r="V6932" s="4" t="s">
        <v>7832</v>
      </c>
      <c r="W6932" s="2" t="str">
        <f t="shared" si="871"/>
        <v>Build allow.</v>
      </c>
    </row>
    <row r="6933" spans="1:23" ht="29" x14ac:dyDescent="0.35">
      <c r="A6933" s="4">
        <v>16932</v>
      </c>
      <c r="B6933" s="4" t="s">
        <v>74</v>
      </c>
      <c r="C6933" s="4">
        <v>44</v>
      </c>
      <c r="D6933" s="4" t="s">
        <v>1038</v>
      </c>
      <c r="E6933" s="4" t="s">
        <v>1041</v>
      </c>
      <c r="F6933" s="5">
        <v>43738</v>
      </c>
      <c r="G6933" s="6">
        <v>45772.832291666673</v>
      </c>
      <c r="H6933" s="9">
        <f t="shared" si="864"/>
        <v>2034</v>
      </c>
      <c r="I6933" s="4">
        <v>10</v>
      </c>
      <c r="J6933" s="4" t="str">
        <f t="shared" si="865"/>
        <v>Normal</v>
      </c>
      <c r="K6933" s="4">
        <v>9</v>
      </c>
      <c r="L6933" s="4" t="str">
        <f t="shared" si="866"/>
        <v>High</v>
      </c>
      <c r="M6933" s="4">
        <v>7</v>
      </c>
      <c r="N6933" s="4" t="str">
        <f t="shared" si="867"/>
        <v>Moderate</v>
      </c>
      <c r="O6933" s="4">
        <v>73</v>
      </c>
      <c r="P6933" s="4" t="str">
        <f t="shared" si="868"/>
        <v>Good</v>
      </c>
      <c r="Q6933" s="4">
        <v>2423</v>
      </c>
      <c r="R6933" s="4" t="str">
        <f t="shared" si="869"/>
        <v>Sedentary</v>
      </c>
      <c r="S6933" s="4">
        <v>101</v>
      </c>
      <c r="T6933" s="4" t="str">
        <f t="shared" si="870"/>
        <v>High</v>
      </c>
      <c r="U6933" s="4" t="s">
        <v>1049</v>
      </c>
      <c r="V6933" s="4" t="s">
        <v>7833</v>
      </c>
      <c r="W6933" s="2" t="str">
        <f t="shared" si="871"/>
        <v>Girl man save.</v>
      </c>
    </row>
    <row r="6934" spans="1:23" ht="43.5" x14ac:dyDescent="0.35">
      <c r="A6934" s="4">
        <v>16933</v>
      </c>
      <c r="B6934" s="4" t="s">
        <v>939</v>
      </c>
      <c r="C6934" s="4">
        <v>55</v>
      </c>
      <c r="D6934" s="4" t="s">
        <v>1040</v>
      </c>
      <c r="E6934" s="4"/>
      <c r="F6934" s="5">
        <v>44067</v>
      </c>
      <c r="G6934" s="6">
        <v>45747.655057870368</v>
      </c>
      <c r="H6934" s="9">
        <f t="shared" si="864"/>
        <v>1680</v>
      </c>
      <c r="I6934" s="4">
        <v>9.9</v>
      </c>
      <c r="J6934" s="4" t="str">
        <f t="shared" si="865"/>
        <v>Normal</v>
      </c>
      <c r="K6934" s="4">
        <v>4</v>
      </c>
      <c r="L6934" s="4" t="str">
        <f t="shared" si="866"/>
        <v>Moderate</v>
      </c>
      <c r="M6934" s="4">
        <v>7.6</v>
      </c>
      <c r="N6934" s="4" t="str">
        <f t="shared" si="867"/>
        <v>Moderate</v>
      </c>
      <c r="O6934" s="4">
        <v>58</v>
      </c>
      <c r="P6934" s="4" t="str">
        <f t="shared" si="868"/>
        <v>Average</v>
      </c>
      <c r="Q6934" s="4">
        <v>3084</v>
      </c>
      <c r="R6934" s="4" t="str">
        <f t="shared" si="869"/>
        <v>Sedentary</v>
      </c>
      <c r="S6934" s="4">
        <v>106</v>
      </c>
      <c r="T6934" s="4" t="str">
        <f t="shared" si="870"/>
        <v>High</v>
      </c>
      <c r="U6934" s="4" t="s">
        <v>1049</v>
      </c>
      <c r="V6934" s="4" t="s">
        <v>7834</v>
      </c>
      <c r="W6934" s="2" t="str">
        <f t="shared" si="871"/>
        <v>Particular important understand.</v>
      </c>
    </row>
    <row r="6935" spans="1:23" x14ac:dyDescent="0.35">
      <c r="A6935" s="4">
        <v>16934</v>
      </c>
      <c r="B6935" s="4" t="s">
        <v>940</v>
      </c>
      <c r="C6935" s="4">
        <v>50</v>
      </c>
      <c r="D6935" s="4" t="s">
        <v>1040</v>
      </c>
      <c r="E6935" s="4" t="s">
        <v>1042</v>
      </c>
      <c r="F6935" s="5">
        <v>44045</v>
      </c>
      <c r="G6935" s="6">
        <v>45679.744641203702</v>
      </c>
      <c r="H6935" s="9">
        <f t="shared" si="864"/>
        <v>1634</v>
      </c>
      <c r="I6935" s="4">
        <v>5.4</v>
      </c>
      <c r="J6935" s="4" t="str">
        <f t="shared" si="865"/>
        <v>Unburdened</v>
      </c>
      <c r="K6935" s="4">
        <v>4</v>
      </c>
      <c r="L6935" s="4" t="str">
        <f t="shared" si="866"/>
        <v>Moderate</v>
      </c>
      <c r="M6935" s="4">
        <v>6.5</v>
      </c>
      <c r="N6935" s="4" t="str">
        <f t="shared" si="867"/>
        <v>Moderate</v>
      </c>
      <c r="O6935" s="4">
        <v>67</v>
      </c>
      <c r="P6935" s="4" t="str">
        <f t="shared" si="868"/>
        <v>Average</v>
      </c>
      <c r="Q6935" s="4">
        <v>10915</v>
      </c>
      <c r="R6935" s="4" t="str">
        <f t="shared" si="869"/>
        <v>Highly Active</v>
      </c>
      <c r="S6935" s="4">
        <v>81</v>
      </c>
      <c r="T6935" s="4" t="str">
        <f t="shared" si="870"/>
        <v>Normal</v>
      </c>
      <c r="U6935" s="4" t="s">
        <v>1049</v>
      </c>
      <c r="V6935" s="4" t="s">
        <v>4165</v>
      </c>
      <c r="W6935" s="2" t="str">
        <f t="shared" si="871"/>
        <v>Seat.</v>
      </c>
    </row>
    <row r="6936" spans="1:23" ht="29" x14ac:dyDescent="0.35">
      <c r="A6936" s="4">
        <v>16935</v>
      </c>
      <c r="B6936" s="4" t="s">
        <v>104</v>
      </c>
      <c r="C6936" s="4">
        <v>32</v>
      </c>
      <c r="D6936" s="4" t="s">
        <v>1040</v>
      </c>
      <c r="E6936" s="4" t="s">
        <v>1045</v>
      </c>
      <c r="F6936" s="5">
        <v>44414</v>
      </c>
      <c r="G6936" s="6">
        <v>45796.527569444443</v>
      </c>
      <c r="H6936" s="9">
        <f t="shared" si="864"/>
        <v>1382</v>
      </c>
      <c r="I6936" s="4">
        <v>5.4</v>
      </c>
      <c r="J6936" s="4" t="str">
        <f t="shared" si="865"/>
        <v>Unburdened</v>
      </c>
      <c r="K6936" s="4">
        <v>3</v>
      </c>
      <c r="L6936" s="4" t="str">
        <f t="shared" si="866"/>
        <v>Low</v>
      </c>
      <c r="M6936" s="4">
        <v>5.0999999999999996</v>
      </c>
      <c r="N6936" s="4" t="str">
        <f t="shared" si="867"/>
        <v>Sleep Deprived</v>
      </c>
      <c r="O6936" s="4">
        <v>63</v>
      </c>
      <c r="P6936" s="4" t="str">
        <f t="shared" si="868"/>
        <v>Average</v>
      </c>
      <c r="Q6936" s="4">
        <v>2678</v>
      </c>
      <c r="R6936" s="4" t="str">
        <f t="shared" si="869"/>
        <v>Sedentary</v>
      </c>
      <c r="S6936" s="4">
        <v>68</v>
      </c>
      <c r="T6936" s="4" t="str">
        <f t="shared" si="870"/>
        <v>Normal</v>
      </c>
      <c r="U6936" s="4" t="s">
        <v>1048</v>
      </c>
      <c r="V6936" s="4" t="s">
        <v>7835</v>
      </c>
      <c r="W6936" s="2" t="str">
        <f t="shared" si="871"/>
        <v>Kind fly.</v>
      </c>
    </row>
    <row r="6937" spans="1:23" ht="29" x14ac:dyDescent="0.35">
      <c r="A6937" s="4">
        <v>16936</v>
      </c>
      <c r="B6937" s="4" t="s">
        <v>941</v>
      </c>
      <c r="C6937" s="4">
        <v>32</v>
      </c>
      <c r="D6937" s="4" t="s">
        <v>1039</v>
      </c>
      <c r="E6937" s="4" t="s">
        <v>1047</v>
      </c>
      <c r="F6937" s="5">
        <v>45430</v>
      </c>
      <c r="G6937" s="6">
        <v>45709.207881944443</v>
      </c>
      <c r="H6937" s="9">
        <f t="shared" si="864"/>
        <v>279</v>
      </c>
      <c r="I6937" s="4">
        <v>9</v>
      </c>
      <c r="J6937" s="4" t="str">
        <f t="shared" si="865"/>
        <v>Normal</v>
      </c>
      <c r="K6937" s="4">
        <v>6</v>
      </c>
      <c r="L6937" s="4" t="str">
        <f t="shared" si="866"/>
        <v>Moderate</v>
      </c>
      <c r="M6937" s="4">
        <v>5.0999999999999996</v>
      </c>
      <c r="N6937" s="4" t="str">
        <f t="shared" si="867"/>
        <v>Sleep Deprived</v>
      </c>
      <c r="O6937" s="4">
        <v>87</v>
      </c>
      <c r="P6937" s="4" t="str">
        <f t="shared" si="868"/>
        <v>Excellent</v>
      </c>
      <c r="Q6937" s="4">
        <v>9825</v>
      </c>
      <c r="R6937" s="4" t="str">
        <f t="shared" si="869"/>
        <v>Active</v>
      </c>
      <c r="S6937" s="4">
        <v>78</v>
      </c>
      <c r="T6937" s="4" t="str">
        <f t="shared" si="870"/>
        <v>Normal</v>
      </c>
      <c r="U6937" s="4" t="s">
        <v>1048</v>
      </c>
      <c r="V6937" s="4" t="s">
        <v>7836</v>
      </c>
      <c r="W6937" s="2" t="str">
        <f t="shared" si="871"/>
        <v>While what must.</v>
      </c>
    </row>
    <row r="6938" spans="1:23" ht="29" x14ac:dyDescent="0.35">
      <c r="A6938" s="4">
        <v>16937</v>
      </c>
      <c r="B6938" s="4" t="s">
        <v>384</v>
      </c>
      <c r="C6938" s="4">
        <v>42</v>
      </c>
      <c r="D6938" s="4" t="s">
        <v>1039</v>
      </c>
      <c r="E6938" s="4" t="s">
        <v>1043</v>
      </c>
      <c r="F6938" s="5">
        <v>43834</v>
      </c>
      <c r="G6938" s="6">
        <v>45778.313877314817</v>
      </c>
      <c r="H6938" s="9">
        <f t="shared" si="864"/>
        <v>1944</v>
      </c>
      <c r="I6938" s="4">
        <v>4.9000000000000004</v>
      </c>
      <c r="J6938" s="4" t="str">
        <f t="shared" si="865"/>
        <v>Unburdened</v>
      </c>
      <c r="K6938" s="4">
        <v>8</v>
      </c>
      <c r="L6938" s="4" t="str">
        <f t="shared" si="866"/>
        <v>High</v>
      </c>
      <c r="M6938" s="4">
        <v>6.6</v>
      </c>
      <c r="N6938" s="4" t="str">
        <f t="shared" si="867"/>
        <v>Moderate</v>
      </c>
      <c r="O6938" s="4">
        <v>95</v>
      </c>
      <c r="P6938" s="4" t="str">
        <f t="shared" si="868"/>
        <v>Excellent</v>
      </c>
      <c r="Q6938" s="4">
        <v>11552</v>
      </c>
      <c r="R6938" s="4" t="str">
        <f t="shared" si="869"/>
        <v>Highly Active</v>
      </c>
      <c r="S6938" s="4">
        <v>70</v>
      </c>
      <c r="T6938" s="4" t="str">
        <f t="shared" si="870"/>
        <v>Normal</v>
      </c>
      <c r="U6938" s="4" t="s">
        <v>1049</v>
      </c>
      <c r="V6938" s="4" t="s">
        <v>7837</v>
      </c>
      <c r="W6938" s="2" t="str">
        <f t="shared" si="871"/>
        <v>Green over family car.</v>
      </c>
    </row>
    <row r="6939" spans="1:23" ht="29" x14ac:dyDescent="0.35">
      <c r="A6939" s="4">
        <v>16938</v>
      </c>
      <c r="B6939" s="4" t="s">
        <v>124</v>
      </c>
      <c r="C6939" s="4">
        <v>48</v>
      </c>
      <c r="D6939" s="4" t="s">
        <v>1038</v>
      </c>
      <c r="E6939" s="4" t="s">
        <v>1045</v>
      </c>
      <c r="F6939" s="5">
        <v>44414</v>
      </c>
      <c r="G6939" s="6">
        <v>45812.381655092591</v>
      </c>
      <c r="H6939" s="9">
        <f t="shared" si="864"/>
        <v>1398</v>
      </c>
      <c r="I6939" s="4">
        <v>11.7</v>
      </c>
      <c r="J6939" s="4" t="str">
        <f t="shared" si="865"/>
        <v>Overloaded</v>
      </c>
      <c r="K6939" s="4">
        <v>8</v>
      </c>
      <c r="L6939" s="4" t="str">
        <f t="shared" si="866"/>
        <v>High</v>
      </c>
      <c r="M6939" s="4">
        <v>5.3</v>
      </c>
      <c r="N6939" s="4" t="str">
        <f t="shared" si="867"/>
        <v>Sleep Deprived</v>
      </c>
      <c r="O6939" s="4">
        <v>54</v>
      </c>
      <c r="P6939" s="4" t="str">
        <f t="shared" si="868"/>
        <v>Average</v>
      </c>
      <c r="Q6939" s="4">
        <v>2850</v>
      </c>
      <c r="R6939" s="4" t="str">
        <f t="shared" si="869"/>
        <v>Sedentary</v>
      </c>
      <c r="S6939" s="4">
        <v>95</v>
      </c>
      <c r="T6939" s="4" t="str">
        <f t="shared" si="870"/>
        <v>Normal</v>
      </c>
      <c r="U6939" s="4" t="s">
        <v>1048</v>
      </c>
      <c r="V6939" s="4" t="s">
        <v>7838</v>
      </c>
      <c r="W6939" s="2" t="str">
        <f t="shared" si="871"/>
        <v>Enjoy staff difficult bill.</v>
      </c>
    </row>
    <row r="6940" spans="1:23" x14ac:dyDescent="0.35">
      <c r="A6940" s="4">
        <v>16939</v>
      </c>
      <c r="B6940" s="4" t="s">
        <v>942</v>
      </c>
      <c r="C6940" s="4"/>
      <c r="D6940" s="4" t="s">
        <v>1039</v>
      </c>
      <c r="E6940" s="4" t="s">
        <v>1042</v>
      </c>
      <c r="F6940" s="5">
        <v>43708</v>
      </c>
      <c r="G6940" s="6">
        <v>45710.566689814812</v>
      </c>
      <c r="H6940" s="9">
        <f t="shared" si="864"/>
        <v>2002</v>
      </c>
      <c r="I6940" s="4">
        <v>10.3</v>
      </c>
      <c r="J6940" s="4" t="str">
        <f t="shared" si="865"/>
        <v>Overloaded</v>
      </c>
      <c r="K6940" s="4">
        <v>2</v>
      </c>
      <c r="L6940" s="4" t="str">
        <f t="shared" si="866"/>
        <v>Low</v>
      </c>
      <c r="M6940" s="4">
        <v>8.1999999999999993</v>
      </c>
      <c r="N6940" s="4" t="str">
        <f t="shared" si="867"/>
        <v>Well Rested</v>
      </c>
      <c r="O6940" s="4">
        <v>51</v>
      </c>
      <c r="P6940" s="4" t="str">
        <f t="shared" si="868"/>
        <v>Average</v>
      </c>
      <c r="Q6940" s="4">
        <v>4444</v>
      </c>
      <c r="R6940" s="4" t="str">
        <f t="shared" si="869"/>
        <v>Sedentary</v>
      </c>
      <c r="S6940" s="4">
        <v>98</v>
      </c>
      <c r="T6940" s="4" t="str">
        <f t="shared" si="870"/>
        <v>Normal</v>
      </c>
      <c r="U6940" s="4" t="s">
        <v>1048</v>
      </c>
      <c r="V6940" s="4" t="s">
        <v>7839</v>
      </c>
      <c r="W6940" s="2" t="str">
        <f t="shared" si="871"/>
        <v>Father four.</v>
      </c>
    </row>
    <row r="6941" spans="1:23" x14ac:dyDescent="0.35">
      <c r="A6941" s="4">
        <v>16940</v>
      </c>
      <c r="B6941" s="4" t="s">
        <v>243</v>
      </c>
      <c r="C6941" s="4">
        <v>28</v>
      </c>
      <c r="D6941" s="4" t="s">
        <v>1039</v>
      </c>
      <c r="E6941" s="4" t="s">
        <v>1044</v>
      </c>
      <c r="F6941" s="5">
        <v>43225</v>
      </c>
      <c r="G6941" s="6">
        <v>45716.894444444442</v>
      </c>
      <c r="H6941" s="9">
        <f t="shared" si="864"/>
        <v>2491</v>
      </c>
      <c r="I6941" s="4">
        <v>9.1999999999999993</v>
      </c>
      <c r="J6941" s="4" t="str">
        <f t="shared" si="865"/>
        <v>Normal</v>
      </c>
      <c r="K6941" s="4">
        <v>4</v>
      </c>
      <c r="L6941" s="4" t="str">
        <f t="shared" si="866"/>
        <v>Moderate</v>
      </c>
      <c r="M6941" s="4">
        <v>7.7</v>
      </c>
      <c r="N6941" s="4" t="str">
        <f t="shared" si="867"/>
        <v>Moderate</v>
      </c>
      <c r="O6941" s="4">
        <v>74</v>
      </c>
      <c r="P6941" s="4" t="str">
        <f t="shared" si="868"/>
        <v>Good</v>
      </c>
      <c r="Q6941" s="4">
        <v>4968</v>
      </c>
      <c r="R6941" s="4" t="str">
        <f t="shared" si="869"/>
        <v>Sedentary</v>
      </c>
      <c r="S6941" s="4">
        <v>86</v>
      </c>
      <c r="T6941" s="4" t="str">
        <f t="shared" si="870"/>
        <v>Normal</v>
      </c>
      <c r="U6941" s="4" t="s">
        <v>1049</v>
      </c>
      <c r="V6941" s="4" t="s">
        <v>7840</v>
      </c>
      <c r="W6941" s="2" t="str">
        <f t="shared" si="871"/>
        <v>Eye event.</v>
      </c>
    </row>
    <row r="6942" spans="1:23" ht="29" x14ac:dyDescent="0.35">
      <c r="A6942" s="4">
        <v>16941</v>
      </c>
      <c r="B6942" s="4" t="s">
        <v>516</v>
      </c>
      <c r="C6942" s="4">
        <v>36</v>
      </c>
      <c r="D6942" s="4" t="s">
        <v>1038</v>
      </c>
      <c r="E6942" s="4" t="s">
        <v>1044</v>
      </c>
      <c r="F6942" s="5">
        <v>44796</v>
      </c>
      <c r="G6942" s="6">
        <v>45747.305520833332</v>
      </c>
      <c r="H6942" s="9">
        <f t="shared" si="864"/>
        <v>951</v>
      </c>
      <c r="I6942" s="4">
        <v>11.7</v>
      </c>
      <c r="J6942" s="4" t="str">
        <f t="shared" si="865"/>
        <v>Overloaded</v>
      </c>
      <c r="K6942" s="4">
        <v>2</v>
      </c>
      <c r="L6942" s="4" t="str">
        <f t="shared" si="866"/>
        <v>Low</v>
      </c>
      <c r="M6942" s="4">
        <v>6.1</v>
      </c>
      <c r="N6942" s="4" t="str">
        <f t="shared" si="867"/>
        <v>Moderate</v>
      </c>
      <c r="O6942" s="4">
        <v>87</v>
      </c>
      <c r="P6942" s="4" t="str">
        <f t="shared" si="868"/>
        <v>Excellent</v>
      </c>
      <c r="Q6942" s="4">
        <v>8860</v>
      </c>
      <c r="R6942" s="4" t="str">
        <f t="shared" si="869"/>
        <v>Active</v>
      </c>
      <c r="S6942" s="4">
        <v>95</v>
      </c>
      <c r="T6942" s="4" t="str">
        <f t="shared" si="870"/>
        <v>Normal</v>
      </c>
      <c r="U6942" s="4" t="s">
        <v>1049</v>
      </c>
      <c r="V6942" s="4" t="s">
        <v>7841</v>
      </c>
      <c r="W6942" s="2" t="str">
        <f t="shared" si="871"/>
        <v>Indicate industry.</v>
      </c>
    </row>
    <row r="6943" spans="1:23" ht="43.5" x14ac:dyDescent="0.35">
      <c r="A6943" s="4">
        <v>16942</v>
      </c>
      <c r="B6943" s="4" t="s">
        <v>362</v>
      </c>
      <c r="C6943" s="4"/>
      <c r="D6943" s="4" t="s">
        <v>1038</v>
      </c>
      <c r="E6943" s="4" t="s">
        <v>1044</v>
      </c>
      <c r="F6943" s="5">
        <v>45075</v>
      </c>
      <c r="G6943" s="6">
        <v>45663.560289351852</v>
      </c>
      <c r="H6943" s="9">
        <f t="shared" si="864"/>
        <v>588</v>
      </c>
      <c r="I6943" s="4">
        <v>6.9</v>
      </c>
      <c r="J6943" s="4" t="str">
        <f t="shared" si="865"/>
        <v>Unburdened</v>
      </c>
      <c r="K6943" s="4">
        <v>2</v>
      </c>
      <c r="L6943" s="4" t="str">
        <f t="shared" si="866"/>
        <v>Low</v>
      </c>
      <c r="M6943" s="4">
        <v>8.1999999999999993</v>
      </c>
      <c r="N6943" s="4" t="str">
        <f t="shared" si="867"/>
        <v>Well Rested</v>
      </c>
      <c r="O6943" s="4">
        <v>70</v>
      </c>
      <c r="P6943" s="4" t="str">
        <f t="shared" si="868"/>
        <v>Good</v>
      </c>
      <c r="Q6943" s="4">
        <v>8216</v>
      </c>
      <c r="R6943" s="4" t="str">
        <f t="shared" si="869"/>
        <v>Active</v>
      </c>
      <c r="S6943" s="4">
        <v>73</v>
      </c>
      <c r="T6943" s="4" t="str">
        <f t="shared" si="870"/>
        <v>Normal</v>
      </c>
      <c r="U6943" s="4" t="s">
        <v>1049</v>
      </c>
      <c r="V6943" s="4" t="s">
        <v>7842</v>
      </c>
      <c r="W6943" s="2" t="str">
        <f t="shared" si="871"/>
        <v>Anyone everybody property.</v>
      </c>
    </row>
    <row r="6944" spans="1:23" ht="43.5" x14ac:dyDescent="0.35">
      <c r="A6944" s="4">
        <v>16943</v>
      </c>
      <c r="B6944" s="4" t="s">
        <v>57</v>
      </c>
      <c r="C6944" s="4">
        <v>51</v>
      </c>
      <c r="D6944" s="4" t="s">
        <v>1040</v>
      </c>
      <c r="E6944" s="4" t="s">
        <v>1042</v>
      </c>
      <c r="F6944" s="5">
        <v>44402</v>
      </c>
      <c r="G6944" s="6">
        <v>45790.616006944438</v>
      </c>
      <c r="H6944" s="9">
        <f t="shared" si="864"/>
        <v>1388</v>
      </c>
      <c r="I6944" s="4">
        <v>8.1</v>
      </c>
      <c r="J6944" s="4" t="str">
        <f t="shared" si="865"/>
        <v>Normal</v>
      </c>
      <c r="K6944" s="4">
        <v>1</v>
      </c>
      <c r="L6944" s="4" t="str">
        <f t="shared" si="866"/>
        <v>Low</v>
      </c>
      <c r="M6944" s="4">
        <v>8.1999999999999993</v>
      </c>
      <c r="N6944" s="4" t="str">
        <f t="shared" si="867"/>
        <v>Well Rested</v>
      </c>
      <c r="O6944" s="4">
        <v>79</v>
      </c>
      <c r="P6944" s="4" t="str">
        <f t="shared" si="868"/>
        <v>Good</v>
      </c>
      <c r="Q6944" s="4">
        <v>10556</v>
      </c>
      <c r="R6944" s="4" t="str">
        <f t="shared" si="869"/>
        <v>Highly Active</v>
      </c>
      <c r="S6944" s="4">
        <v>107</v>
      </c>
      <c r="T6944" s="4" t="str">
        <f t="shared" si="870"/>
        <v>High</v>
      </c>
      <c r="U6944" s="4" t="s">
        <v>1048</v>
      </c>
      <c r="V6944" s="4" t="s">
        <v>7843</v>
      </c>
      <c r="W6944" s="2" t="str">
        <f t="shared" si="871"/>
        <v>Run responsibility fight.</v>
      </c>
    </row>
    <row r="6945" spans="1:23" x14ac:dyDescent="0.35">
      <c r="A6945" s="4">
        <v>16944</v>
      </c>
      <c r="B6945" s="4" t="s">
        <v>547</v>
      </c>
      <c r="C6945" s="4">
        <v>59</v>
      </c>
      <c r="D6945" s="4"/>
      <c r="E6945" s="4" t="s">
        <v>1041</v>
      </c>
      <c r="F6945" s="5">
        <v>44300</v>
      </c>
      <c r="G6945" s="6">
        <v>45824.437638888892</v>
      </c>
      <c r="H6945" s="9">
        <f t="shared" si="864"/>
        <v>1524</v>
      </c>
      <c r="I6945" s="4">
        <v>6.5</v>
      </c>
      <c r="J6945" s="4" t="str">
        <f t="shared" si="865"/>
        <v>Unburdened</v>
      </c>
      <c r="K6945" s="4">
        <v>2</v>
      </c>
      <c r="L6945" s="4" t="str">
        <f t="shared" si="866"/>
        <v>Low</v>
      </c>
      <c r="M6945" s="4">
        <v>7.8</v>
      </c>
      <c r="N6945" s="4" t="str">
        <f t="shared" si="867"/>
        <v>Moderate</v>
      </c>
      <c r="O6945" s="4">
        <v>89</v>
      </c>
      <c r="P6945" s="4" t="str">
        <f t="shared" si="868"/>
        <v>Excellent</v>
      </c>
      <c r="Q6945" s="4">
        <v>11231</v>
      </c>
      <c r="R6945" s="4" t="str">
        <f t="shared" si="869"/>
        <v>Highly Active</v>
      </c>
      <c r="S6945" s="4">
        <v>105</v>
      </c>
      <c r="T6945" s="4" t="str">
        <f t="shared" si="870"/>
        <v>High</v>
      </c>
      <c r="U6945" s="4" t="s">
        <v>1048</v>
      </c>
      <c r="V6945" s="4" t="s">
        <v>7844</v>
      </c>
      <c r="W6945" s="2" t="str">
        <f t="shared" si="871"/>
        <v>Trial citizen.</v>
      </c>
    </row>
    <row r="6946" spans="1:23" ht="29" x14ac:dyDescent="0.35">
      <c r="A6946" s="4">
        <v>16945</v>
      </c>
      <c r="B6946" s="4" t="s">
        <v>53</v>
      </c>
      <c r="C6946" s="4">
        <v>33</v>
      </c>
      <c r="D6946" s="4" t="s">
        <v>1039</v>
      </c>
      <c r="E6946" s="4" t="s">
        <v>1043</v>
      </c>
      <c r="F6946" s="5">
        <v>43388</v>
      </c>
      <c r="G6946" s="6">
        <v>45803.428055555552</v>
      </c>
      <c r="H6946" s="9">
        <f t="shared" si="864"/>
        <v>2415</v>
      </c>
      <c r="I6946" s="4"/>
      <c r="J6946" s="4" t="str">
        <f t="shared" si="865"/>
        <v/>
      </c>
      <c r="K6946" s="4">
        <v>7</v>
      </c>
      <c r="L6946" s="4" t="str">
        <f t="shared" si="866"/>
        <v>High</v>
      </c>
      <c r="M6946" s="4">
        <v>7.4</v>
      </c>
      <c r="N6946" s="4" t="str">
        <f t="shared" si="867"/>
        <v>Moderate</v>
      </c>
      <c r="O6946" s="4">
        <v>84</v>
      </c>
      <c r="P6946" s="4" t="str">
        <f t="shared" si="868"/>
        <v>Good</v>
      </c>
      <c r="Q6946" s="4">
        <v>13897</v>
      </c>
      <c r="R6946" s="4" t="str">
        <f t="shared" si="869"/>
        <v>Highly Active</v>
      </c>
      <c r="S6946" s="4">
        <v>62</v>
      </c>
      <c r="T6946" s="4" t="str">
        <f t="shared" si="870"/>
        <v>Normal</v>
      </c>
      <c r="U6946" s="4" t="s">
        <v>1048</v>
      </c>
      <c r="V6946" s="4" t="s">
        <v>7845</v>
      </c>
      <c r="W6946" s="2" t="str">
        <f t="shared" si="871"/>
        <v>Probably side eight.</v>
      </c>
    </row>
    <row r="6947" spans="1:23" ht="29" x14ac:dyDescent="0.35">
      <c r="A6947" s="4">
        <v>16946</v>
      </c>
      <c r="B6947" s="4" t="s">
        <v>824</v>
      </c>
      <c r="C6947" s="4">
        <v>37</v>
      </c>
      <c r="D6947" s="4" t="s">
        <v>1039</v>
      </c>
      <c r="E6947" s="4" t="s">
        <v>1043</v>
      </c>
      <c r="F6947" s="5">
        <v>44679</v>
      </c>
      <c r="G6947" s="6">
        <v>45844.170034722221</v>
      </c>
      <c r="H6947" s="9">
        <f t="shared" si="864"/>
        <v>1165</v>
      </c>
      <c r="I6947" s="4">
        <v>11</v>
      </c>
      <c r="J6947" s="4" t="str">
        <f t="shared" si="865"/>
        <v>Overloaded</v>
      </c>
      <c r="K6947" s="4">
        <v>7</v>
      </c>
      <c r="L6947" s="4" t="str">
        <f t="shared" si="866"/>
        <v>High</v>
      </c>
      <c r="M6947" s="4">
        <v>4.3</v>
      </c>
      <c r="N6947" s="4" t="str">
        <f t="shared" si="867"/>
        <v>Sleep Deprived</v>
      </c>
      <c r="O6947" s="4">
        <v>77</v>
      </c>
      <c r="P6947" s="4" t="str">
        <f t="shared" si="868"/>
        <v>Good</v>
      </c>
      <c r="Q6947" s="4">
        <v>2251</v>
      </c>
      <c r="R6947" s="4" t="str">
        <f t="shared" si="869"/>
        <v>Sedentary</v>
      </c>
      <c r="S6947" s="4">
        <v>85</v>
      </c>
      <c r="T6947" s="4" t="str">
        <f t="shared" si="870"/>
        <v>Normal</v>
      </c>
      <c r="U6947" s="4" t="s">
        <v>1048</v>
      </c>
      <c r="V6947" s="4" t="s">
        <v>7846</v>
      </c>
      <c r="W6947" s="2" t="str">
        <f t="shared" si="871"/>
        <v>Page high.</v>
      </c>
    </row>
    <row r="6948" spans="1:23" x14ac:dyDescent="0.35">
      <c r="A6948" s="4">
        <v>16947</v>
      </c>
      <c r="B6948" s="4" t="s">
        <v>134</v>
      </c>
      <c r="C6948" s="4">
        <v>50</v>
      </c>
      <c r="D6948" s="4" t="s">
        <v>1038</v>
      </c>
      <c r="E6948" s="4" t="s">
        <v>1043</v>
      </c>
      <c r="F6948" s="5">
        <v>44336</v>
      </c>
      <c r="G6948" s="6">
        <v>45762.748657407406</v>
      </c>
      <c r="H6948" s="9">
        <f t="shared" si="864"/>
        <v>1426</v>
      </c>
      <c r="I6948" s="4">
        <v>5.3</v>
      </c>
      <c r="J6948" s="4" t="str">
        <f t="shared" si="865"/>
        <v>Unburdened</v>
      </c>
      <c r="K6948" s="4">
        <v>3</v>
      </c>
      <c r="L6948" s="4" t="str">
        <f t="shared" si="866"/>
        <v>Low</v>
      </c>
      <c r="M6948" s="4">
        <v>8.1999999999999993</v>
      </c>
      <c r="N6948" s="4" t="str">
        <f t="shared" si="867"/>
        <v>Well Rested</v>
      </c>
      <c r="O6948" s="4">
        <v>57</v>
      </c>
      <c r="P6948" s="4" t="str">
        <f t="shared" si="868"/>
        <v>Average</v>
      </c>
      <c r="Q6948" s="4">
        <v>7247</v>
      </c>
      <c r="R6948" s="4" t="str">
        <f t="shared" si="869"/>
        <v>Low Active</v>
      </c>
      <c r="S6948" s="4">
        <v>78</v>
      </c>
      <c r="T6948" s="4" t="str">
        <f t="shared" si="870"/>
        <v>Normal</v>
      </c>
      <c r="U6948" s="4" t="s">
        <v>1049</v>
      </c>
      <c r="V6948" s="4" t="s">
        <v>7847</v>
      </c>
      <c r="W6948" s="2" t="str">
        <f t="shared" si="871"/>
        <v>Increase for.</v>
      </c>
    </row>
    <row r="6949" spans="1:23" ht="29" x14ac:dyDescent="0.35">
      <c r="A6949" s="4">
        <v>16948</v>
      </c>
      <c r="B6949" s="4" t="s">
        <v>158</v>
      </c>
      <c r="C6949" s="4">
        <v>44</v>
      </c>
      <c r="D6949" s="4" t="s">
        <v>1038</v>
      </c>
      <c r="E6949" s="4" t="s">
        <v>1047</v>
      </c>
      <c r="F6949" s="5">
        <v>45202</v>
      </c>
      <c r="G6949" s="6">
        <v>45836.466666666667</v>
      </c>
      <c r="H6949" s="9">
        <f t="shared" si="864"/>
        <v>634</v>
      </c>
      <c r="I6949" s="4">
        <v>9.6</v>
      </c>
      <c r="J6949" s="4" t="str">
        <f t="shared" si="865"/>
        <v>Normal</v>
      </c>
      <c r="K6949" s="4">
        <v>6</v>
      </c>
      <c r="L6949" s="4" t="str">
        <f t="shared" si="866"/>
        <v>Moderate</v>
      </c>
      <c r="M6949" s="4">
        <v>9</v>
      </c>
      <c r="N6949" s="4" t="str">
        <f t="shared" si="867"/>
        <v>Well Rested</v>
      </c>
      <c r="O6949" s="4">
        <v>90</v>
      </c>
      <c r="P6949" s="4" t="str">
        <f t="shared" si="868"/>
        <v>Excellent</v>
      </c>
      <c r="Q6949" s="4">
        <v>9154</v>
      </c>
      <c r="R6949" s="4" t="str">
        <f t="shared" si="869"/>
        <v>Active</v>
      </c>
      <c r="S6949" s="4">
        <v>93</v>
      </c>
      <c r="T6949" s="4" t="str">
        <f t="shared" si="870"/>
        <v>Normal</v>
      </c>
      <c r="U6949" s="4" t="s">
        <v>1048</v>
      </c>
      <c r="V6949" s="4" t="s">
        <v>7848</v>
      </c>
      <c r="W6949" s="2" t="str">
        <f t="shared" si="871"/>
        <v>Yard help wall.</v>
      </c>
    </row>
    <row r="6950" spans="1:23" ht="29" x14ac:dyDescent="0.35">
      <c r="A6950" s="4">
        <v>16949</v>
      </c>
      <c r="B6950" s="4" t="s">
        <v>130</v>
      </c>
      <c r="C6950" s="4">
        <v>28</v>
      </c>
      <c r="D6950" s="4" t="s">
        <v>1038</v>
      </c>
      <c r="E6950" s="4" t="s">
        <v>1043</v>
      </c>
      <c r="F6950" s="5">
        <v>43905</v>
      </c>
      <c r="G6950" s="6">
        <v>45799.071076388893</v>
      </c>
      <c r="H6950" s="9">
        <f t="shared" si="864"/>
        <v>1894</v>
      </c>
      <c r="I6950" s="4">
        <v>4</v>
      </c>
      <c r="J6950" s="4" t="str">
        <f t="shared" si="865"/>
        <v>Unburdened</v>
      </c>
      <c r="K6950" s="4">
        <v>8</v>
      </c>
      <c r="L6950" s="4" t="str">
        <f t="shared" si="866"/>
        <v>High</v>
      </c>
      <c r="M6950" s="4">
        <v>5.7</v>
      </c>
      <c r="N6950" s="4" t="str">
        <f t="shared" si="867"/>
        <v>Sleep Deprived</v>
      </c>
      <c r="O6950" s="4">
        <v>85</v>
      </c>
      <c r="P6950" s="4" t="str">
        <f t="shared" si="868"/>
        <v>Excellent</v>
      </c>
      <c r="Q6950" s="4">
        <v>7797</v>
      </c>
      <c r="R6950" s="4" t="str">
        <f t="shared" si="869"/>
        <v>Active</v>
      </c>
      <c r="S6950" s="4">
        <v>101</v>
      </c>
      <c r="T6950" s="4" t="str">
        <f t="shared" si="870"/>
        <v>High</v>
      </c>
      <c r="U6950" s="4" t="s">
        <v>1049</v>
      </c>
      <c r="V6950" s="4" t="s">
        <v>7849</v>
      </c>
      <c r="W6950" s="2" t="str">
        <f t="shared" si="871"/>
        <v>Because and.</v>
      </c>
    </row>
    <row r="6951" spans="1:23" ht="29" x14ac:dyDescent="0.35">
      <c r="A6951" s="4">
        <v>16950</v>
      </c>
      <c r="B6951" s="4" t="s">
        <v>540</v>
      </c>
      <c r="C6951" s="4">
        <v>25</v>
      </c>
      <c r="D6951" s="4" t="s">
        <v>1039</v>
      </c>
      <c r="E6951" s="4" t="s">
        <v>1044</v>
      </c>
      <c r="F6951" s="5">
        <v>43205</v>
      </c>
      <c r="G6951" s="6">
        <v>45739.307615740741</v>
      </c>
      <c r="H6951" s="9">
        <f t="shared" si="864"/>
        <v>2534</v>
      </c>
      <c r="I6951" s="4">
        <v>10.9</v>
      </c>
      <c r="J6951" s="4" t="str">
        <f t="shared" si="865"/>
        <v>Overloaded</v>
      </c>
      <c r="K6951" s="4">
        <v>2</v>
      </c>
      <c r="L6951" s="4" t="str">
        <f t="shared" si="866"/>
        <v>Low</v>
      </c>
      <c r="M6951" s="4">
        <v>5.6</v>
      </c>
      <c r="N6951" s="4" t="str">
        <f t="shared" si="867"/>
        <v>Sleep Deprived</v>
      </c>
      <c r="O6951" s="4">
        <v>54</v>
      </c>
      <c r="P6951" s="4" t="str">
        <f t="shared" si="868"/>
        <v>Average</v>
      </c>
      <c r="Q6951" s="4">
        <v>13919</v>
      </c>
      <c r="R6951" s="4" t="str">
        <f t="shared" si="869"/>
        <v>Highly Active</v>
      </c>
      <c r="S6951" s="4">
        <v>107</v>
      </c>
      <c r="T6951" s="4" t="str">
        <f t="shared" si="870"/>
        <v>High</v>
      </c>
      <c r="U6951" s="4" t="s">
        <v>1048</v>
      </c>
      <c r="V6951" s="4" t="s">
        <v>7850</v>
      </c>
      <c r="W6951" s="2" t="str">
        <f t="shared" si="871"/>
        <v>Move it.</v>
      </c>
    </row>
    <row r="6952" spans="1:23" ht="29" x14ac:dyDescent="0.35">
      <c r="A6952" s="4">
        <v>16951</v>
      </c>
      <c r="B6952" s="4" t="s">
        <v>212</v>
      </c>
      <c r="C6952" s="4">
        <v>52</v>
      </c>
      <c r="D6952" s="4" t="s">
        <v>1039</v>
      </c>
      <c r="E6952" s="4" t="s">
        <v>1044</v>
      </c>
      <c r="F6952" s="5">
        <v>44059</v>
      </c>
      <c r="G6952" s="6">
        <v>45672.014641203707</v>
      </c>
      <c r="H6952" s="9">
        <f t="shared" si="864"/>
        <v>1613</v>
      </c>
      <c r="I6952" s="4">
        <v>11.8</v>
      </c>
      <c r="J6952" s="4" t="str">
        <f t="shared" si="865"/>
        <v>Overloaded</v>
      </c>
      <c r="K6952" s="4">
        <v>6</v>
      </c>
      <c r="L6952" s="4" t="str">
        <f t="shared" si="866"/>
        <v>Moderate</v>
      </c>
      <c r="M6952" s="4"/>
      <c r="N6952" s="4" t="str">
        <f t="shared" si="867"/>
        <v/>
      </c>
      <c r="O6952" s="4">
        <v>88</v>
      </c>
      <c r="P6952" s="4" t="str">
        <f t="shared" si="868"/>
        <v>Excellent</v>
      </c>
      <c r="Q6952" s="4">
        <v>11836</v>
      </c>
      <c r="R6952" s="4" t="str">
        <f t="shared" si="869"/>
        <v>Highly Active</v>
      </c>
      <c r="S6952" s="4">
        <v>89</v>
      </c>
      <c r="T6952" s="4" t="str">
        <f t="shared" si="870"/>
        <v>Normal</v>
      </c>
      <c r="U6952" s="4" t="s">
        <v>1049</v>
      </c>
      <c r="V6952" s="4" t="s">
        <v>7851</v>
      </c>
      <c r="W6952" s="2" t="str">
        <f t="shared" si="871"/>
        <v>Resource actually.</v>
      </c>
    </row>
    <row r="6953" spans="1:23" ht="29" x14ac:dyDescent="0.35">
      <c r="A6953" s="4">
        <v>16952</v>
      </c>
      <c r="B6953" s="4" t="s">
        <v>20</v>
      </c>
      <c r="C6953" s="4">
        <v>53</v>
      </c>
      <c r="D6953" s="4" t="s">
        <v>1039</v>
      </c>
      <c r="E6953" s="4" t="s">
        <v>1041</v>
      </c>
      <c r="F6953" s="5">
        <v>45137</v>
      </c>
      <c r="G6953" s="6">
        <v>45663.102442129632</v>
      </c>
      <c r="H6953" s="9">
        <f t="shared" si="864"/>
        <v>526</v>
      </c>
      <c r="I6953" s="4">
        <v>6.6</v>
      </c>
      <c r="J6953" s="4" t="str">
        <f t="shared" si="865"/>
        <v>Unburdened</v>
      </c>
      <c r="K6953" s="4">
        <v>4</v>
      </c>
      <c r="L6953" s="4" t="str">
        <f t="shared" si="866"/>
        <v>Moderate</v>
      </c>
      <c r="M6953" s="4">
        <v>4.5999999999999996</v>
      </c>
      <c r="N6953" s="4" t="str">
        <f t="shared" si="867"/>
        <v>Sleep Deprived</v>
      </c>
      <c r="O6953" s="4">
        <v>87</v>
      </c>
      <c r="P6953" s="4" t="str">
        <f t="shared" si="868"/>
        <v>Excellent</v>
      </c>
      <c r="Q6953" s="4">
        <v>4538</v>
      </c>
      <c r="R6953" s="4" t="str">
        <f t="shared" si="869"/>
        <v>Sedentary</v>
      </c>
      <c r="S6953" s="4">
        <v>114</v>
      </c>
      <c r="T6953" s="4" t="str">
        <f t="shared" si="870"/>
        <v>High</v>
      </c>
      <c r="U6953" s="4" t="s">
        <v>1048</v>
      </c>
      <c r="V6953" s="4" t="s">
        <v>7852</v>
      </c>
      <c r="W6953" s="2" t="str">
        <f t="shared" si="871"/>
        <v>Soldier put.</v>
      </c>
    </row>
    <row r="6954" spans="1:23" x14ac:dyDescent="0.35">
      <c r="A6954" s="4">
        <v>16953</v>
      </c>
      <c r="B6954" s="4" t="s">
        <v>136</v>
      </c>
      <c r="C6954" s="4">
        <v>24</v>
      </c>
      <c r="D6954" s="4" t="s">
        <v>1039</v>
      </c>
      <c r="E6954" s="4" t="s">
        <v>1043</v>
      </c>
      <c r="F6954" s="5">
        <v>43029</v>
      </c>
      <c r="G6954" s="6">
        <v>45803.498113425929</v>
      </c>
      <c r="H6954" s="9">
        <f t="shared" si="864"/>
        <v>2774</v>
      </c>
      <c r="I6954" s="4">
        <v>8.9</v>
      </c>
      <c r="J6954" s="4" t="str">
        <f t="shared" si="865"/>
        <v>Normal</v>
      </c>
      <c r="K6954" s="4">
        <v>1</v>
      </c>
      <c r="L6954" s="4" t="str">
        <f t="shared" si="866"/>
        <v>Low</v>
      </c>
      <c r="M6954" s="4">
        <v>7.8</v>
      </c>
      <c r="N6954" s="4" t="str">
        <f t="shared" si="867"/>
        <v>Moderate</v>
      </c>
      <c r="O6954" s="4"/>
      <c r="P6954" s="4" t="str">
        <f t="shared" si="868"/>
        <v/>
      </c>
      <c r="Q6954" s="4">
        <v>10817</v>
      </c>
      <c r="R6954" s="4" t="str">
        <f t="shared" si="869"/>
        <v>Highly Active</v>
      </c>
      <c r="S6954" s="4">
        <v>71</v>
      </c>
      <c r="T6954" s="4" t="str">
        <f t="shared" si="870"/>
        <v>Normal</v>
      </c>
      <c r="U6954" s="4" t="s">
        <v>1048</v>
      </c>
      <c r="V6954" s="4" t="s">
        <v>7853</v>
      </c>
      <c r="W6954" s="2" t="str">
        <f t="shared" si="871"/>
        <v>Policy born.</v>
      </c>
    </row>
    <row r="6955" spans="1:23" ht="29" x14ac:dyDescent="0.35">
      <c r="A6955" s="4">
        <v>16954</v>
      </c>
      <c r="B6955" s="4" t="s">
        <v>97</v>
      </c>
      <c r="C6955" s="4">
        <v>58</v>
      </c>
      <c r="D6955" s="4" t="s">
        <v>1039</v>
      </c>
      <c r="E6955" s="4" t="s">
        <v>1042</v>
      </c>
      <c r="F6955" s="5">
        <v>42680</v>
      </c>
      <c r="G6955" s="6">
        <v>45770.573599537027</v>
      </c>
      <c r="H6955" s="9">
        <f t="shared" si="864"/>
        <v>3090</v>
      </c>
      <c r="I6955" s="4">
        <v>10.3</v>
      </c>
      <c r="J6955" s="4" t="str">
        <f t="shared" si="865"/>
        <v>Overloaded</v>
      </c>
      <c r="K6955" s="4">
        <v>1</v>
      </c>
      <c r="L6955" s="4" t="str">
        <f t="shared" si="866"/>
        <v>Low</v>
      </c>
      <c r="M6955" s="4">
        <v>4.0999999999999996</v>
      </c>
      <c r="N6955" s="4" t="str">
        <f t="shared" si="867"/>
        <v>Sleep Deprived</v>
      </c>
      <c r="O6955" s="4">
        <v>86</v>
      </c>
      <c r="P6955" s="4" t="str">
        <f t="shared" si="868"/>
        <v>Excellent</v>
      </c>
      <c r="Q6955" s="4">
        <v>5535</v>
      </c>
      <c r="R6955" s="4" t="str">
        <f t="shared" si="869"/>
        <v>Low Active</v>
      </c>
      <c r="S6955" s="4">
        <v>99</v>
      </c>
      <c r="T6955" s="4" t="str">
        <f t="shared" si="870"/>
        <v>Normal</v>
      </c>
      <c r="U6955" s="4" t="s">
        <v>1048</v>
      </c>
      <c r="V6955" s="4" t="s">
        <v>7854</v>
      </c>
      <c r="W6955" s="2" t="str">
        <f t="shared" si="871"/>
        <v>Couple trip foot.</v>
      </c>
    </row>
    <row r="6956" spans="1:23" ht="29" x14ac:dyDescent="0.35">
      <c r="A6956" s="4">
        <v>16955</v>
      </c>
      <c r="B6956" s="4" t="s">
        <v>699</v>
      </c>
      <c r="C6956" s="4">
        <v>35</v>
      </c>
      <c r="D6956" s="4" t="s">
        <v>1038</v>
      </c>
      <c r="E6956" s="4" t="s">
        <v>1045</v>
      </c>
      <c r="F6956" s="5">
        <v>42911</v>
      </c>
      <c r="G6956" s="6">
        <v>45789.287592592591</v>
      </c>
      <c r="H6956" s="9">
        <f t="shared" si="864"/>
        <v>2878</v>
      </c>
      <c r="I6956" s="4">
        <v>5.2</v>
      </c>
      <c r="J6956" s="4" t="str">
        <f t="shared" si="865"/>
        <v>Unburdened</v>
      </c>
      <c r="K6956" s="4">
        <v>7</v>
      </c>
      <c r="L6956" s="4" t="str">
        <f t="shared" si="866"/>
        <v>High</v>
      </c>
      <c r="M6956" s="4">
        <v>8.4</v>
      </c>
      <c r="N6956" s="4" t="str">
        <f t="shared" si="867"/>
        <v>Well Rested</v>
      </c>
      <c r="O6956" s="4">
        <v>96</v>
      </c>
      <c r="P6956" s="4" t="str">
        <f t="shared" si="868"/>
        <v>Excellent</v>
      </c>
      <c r="Q6956" s="4">
        <v>9815</v>
      </c>
      <c r="R6956" s="4" t="str">
        <f t="shared" si="869"/>
        <v>Active</v>
      </c>
      <c r="S6956" s="4">
        <v>117</v>
      </c>
      <c r="T6956" s="4" t="str">
        <f t="shared" si="870"/>
        <v>High</v>
      </c>
      <c r="U6956" s="4" t="s">
        <v>1049</v>
      </c>
      <c r="V6956" s="4" t="s">
        <v>7855</v>
      </c>
      <c r="W6956" s="2" t="str">
        <f t="shared" si="871"/>
        <v>Think health single.</v>
      </c>
    </row>
    <row r="6957" spans="1:23" x14ac:dyDescent="0.35">
      <c r="A6957" s="4">
        <v>16956</v>
      </c>
      <c r="B6957" s="4" t="s">
        <v>220</v>
      </c>
      <c r="C6957" s="4">
        <v>23</v>
      </c>
      <c r="D6957" s="4" t="s">
        <v>1040</v>
      </c>
      <c r="E6957" s="4" t="s">
        <v>1042</v>
      </c>
      <c r="F6957" s="5">
        <v>44345</v>
      </c>
      <c r="G6957" s="6">
        <v>45748.433912037042</v>
      </c>
      <c r="H6957" s="9">
        <f t="shared" si="864"/>
        <v>1403</v>
      </c>
      <c r="I6957" s="4">
        <v>6.4</v>
      </c>
      <c r="J6957" s="4" t="str">
        <f t="shared" si="865"/>
        <v>Unburdened</v>
      </c>
      <c r="K6957" s="4">
        <v>5</v>
      </c>
      <c r="L6957" s="4" t="str">
        <f t="shared" si="866"/>
        <v>Moderate</v>
      </c>
      <c r="M6957" s="4">
        <v>6.5</v>
      </c>
      <c r="N6957" s="4" t="str">
        <f t="shared" si="867"/>
        <v>Moderate</v>
      </c>
      <c r="O6957" s="4">
        <v>76</v>
      </c>
      <c r="P6957" s="4" t="str">
        <f t="shared" si="868"/>
        <v>Good</v>
      </c>
      <c r="Q6957" s="4">
        <v>12801</v>
      </c>
      <c r="R6957" s="4" t="str">
        <f t="shared" si="869"/>
        <v>Highly Active</v>
      </c>
      <c r="S6957" s="4">
        <v>101</v>
      </c>
      <c r="T6957" s="4" t="str">
        <f t="shared" si="870"/>
        <v>High</v>
      </c>
      <c r="U6957" s="4" t="s">
        <v>1049</v>
      </c>
      <c r="V6957" s="4" t="s">
        <v>7856</v>
      </c>
      <c r="W6957" s="2" t="str">
        <f t="shared" si="871"/>
        <v>Woman air.</v>
      </c>
    </row>
    <row r="6958" spans="1:23" ht="29" x14ac:dyDescent="0.35">
      <c r="A6958" s="4">
        <v>16957</v>
      </c>
      <c r="B6958" s="4" t="s">
        <v>65</v>
      </c>
      <c r="C6958" s="4"/>
      <c r="D6958" s="4" t="s">
        <v>1038</v>
      </c>
      <c r="E6958" s="4" t="s">
        <v>1045</v>
      </c>
      <c r="F6958" s="5">
        <v>45294</v>
      </c>
      <c r="G6958" s="6">
        <v>45689.245625000003</v>
      </c>
      <c r="H6958" s="9">
        <f t="shared" si="864"/>
        <v>395</v>
      </c>
      <c r="I6958" s="4">
        <v>10.4</v>
      </c>
      <c r="J6958" s="4" t="str">
        <f t="shared" si="865"/>
        <v>Overloaded</v>
      </c>
      <c r="K6958" s="4">
        <v>3</v>
      </c>
      <c r="L6958" s="4" t="str">
        <f t="shared" si="866"/>
        <v>Low</v>
      </c>
      <c r="M6958" s="4">
        <v>7.5</v>
      </c>
      <c r="N6958" s="4" t="str">
        <f t="shared" si="867"/>
        <v>Moderate</v>
      </c>
      <c r="O6958" s="4">
        <v>71</v>
      </c>
      <c r="P6958" s="4" t="str">
        <f t="shared" si="868"/>
        <v>Good</v>
      </c>
      <c r="Q6958" s="4">
        <v>14582</v>
      </c>
      <c r="R6958" s="4" t="str">
        <f t="shared" si="869"/>
        <v>Highly Active</v>
      </c>
      <c r="S6958" s="4">
        <v>99</v>
      </c>
      <c r="T6958" s="4" t="str">
        <f t="shared" si="870"/>
        <v>Normal</v>
      </c>
      <c r="U6958" s="4" t="s">
        <v>1048</v>
      </c>
      <c r="V6958" s="4" t="s">
        <v>7857</v>
      </c>
      <c r="W6958" s="2" t="str">
        <f t="shared" si="871"/>
        <v>Note manage.</v>
      </c>
    </row>
    <row r="6959" spans="1:23" ht="29" x14ac:dyDescent="0.35">
      <c r="A6959" s="4">
        <v>16958</v>
      </c>
      <c r="B6959" s="4" t="s">
        <v>536</v>
      </c>
      <c r="C6959" s="4">
        <v>52</v>
      </c>
      <c r="D6959" s="4" t="s">
        <v>1039</v>
      </c>
      <c r="E6959" s="4" t="s">
        <v>1042</v>
      </c>
      <c r="F6959" s="5">
        <v>43942</v>
      </c>
      <c r="G6959" s="6">
        <v>45792.339375000003</v>
      </c>
      <c r="H6959" s="9">
        <f t="shared" si="864"/>
        <v>1850</v>
      </c>
      <c r="I6959" s="4">
        <v>11.2</v>
      </c>
      <c r="J6959" s="4" t="str">
        <f t="shared" si="865"/>
        <v>Overloaded</v>
      </c>
      <c r="K6959" s="4">
        <v>5</v>
      </c>
      <c r="L6959" s="4" t="str">
        <f t="shared" si="866"/>
        <v>Moderate</v>
      </c>
      <c r="M6959" s="4">
        <v>8.1999999999999993</v>
      </c>
      <c r="N6959" s="4" t="str">
        <f t="shared" si="867"/>
        <v>Well Rested</v>
      </c>
      <c r="O6959" s="4">
        <v>76</v>
      </c>
      <c r="P6959" s="4" t="str">
        <f t="shared" si="868"/>
        <v>Good</v>
      </c>
      <c r="Q6959" s="4">
        <v>6545</v>
      </c>
      <c r="R6959" s="4" t="str">
        <f t="shared" si="869"/>
        <v>Low Active</v>
      </c>
      <c r="S6959" s="4">
        <v>111</v>
      </c>
      <c r="T6959" s="4" t="str">
        <f t="shared" si="870"/>
        <v>High</v>
      </c>
      <c r="U6959" s="4" t="s">
        <v>1048</v>
      </c>
      <c r="V6959" s="4" t="s">
        <v>7858</v>
      </c>
      <c r="W6959" s="2" t="str">
        <f t="shared" si="871"/>
        <v>Hot glass future.</v>
      </c>
    </row>
    <row r="6960" spans="1:23" ht="29" x14ac:dyDescent="0.35">
      <c r="A6960" s="4">
        <v>16959</v>
      </c>
      <c r="B6960" s="4" t="s">
        <v>136</v>
      </c>
      <c r="C6960" s="4">
        <v>44</v>
      </c>
      <c r="D6960" s="4" t="s">
        <v>1040</v>
      </c>
      <c r="E6960" s="4" t="s">
        <v>1045</v>
      </c>
      <c r="F6960" s="5">
        <v>42310</v>
      </c>
      <c r="G6960" s="6">
        <v>45790.404965277783</v>
      </c>
      <c r="H6960" s="9">
        <f t="shared" si="864"/>
        <v>3480</v>
      </c>
      <c r="I6960" s="4">
        <v>8.8000000000000007</v>
      </c>
      <c r="J6960" s="4" t="str">
        <f t="shared" si="865"/>
        <v>Normal</v>
      </c>
      <c r="K6960" s="4">
        <v>7</v>
      </c>
      <c r="L6960" s="4" t="str">
        <f t="shared" si="866"/>
        <v>High</v>
      </c>
      <c r="M6960" s="4">
        <v>8.9</v>
      </c>
      <c r="N6960" s="4" t="str">
        <f t="shared" si="867"/>
        <v>Well Rested</v>
      </c>
      <c r="O6960" s="4">
        <v>44</v>
      </c>
      <c r="P6960" s="4" t="str">
        <f t="shared" si="868"/>
        <v>Poor</v>
      </c>
      <c r="Q6960" s="4">
        <v>10740</v>
      </c>
      <c r="R6960" s="4" t="str">
        <f t="shared" si="869"/>
        <v>Highly Active</v>
      </c>
      <c r="S6960" s="4">
        <v>61</v>
      </c>
      <c r="T6960" s="4" t="str">
        <f t="shared" si="870"/>
        <v>Normal</v>
      </c>
      <c r="U6960" s="4" t="s">
        <v>1048</v>
      </c>
      <c r="V6960" s="4" t="s">
        <v>7859</v>
      </c>
      <c r="W6960" s="2" t="str">
        <f t="shared" si="871"/>
        <v>Just perhaps.</v>
      </c>
    </row>
    <row r="6961" spans="1:23" ht="29" x14ac:dyDescent="0.35">
      <c r="A6961" s="4">
        <v>16960</v>
      </c>
      <c r="B6961" s="4" t="s">
        <v>70</v>
      </c>
      <c r="C6961" s="4"/>
      <c r="D6961" s="4" t="s">
        <v>1039</v>
      </c>
      <c r="E6961" s="4" t="s">
        <v>1044</v>
      </c>
      <c r="F6961" s="5">
        <v>44317</v>
      </c>
      <c r="G6961" s="6">
        <v>45685.833807870367</v>
      </c>
      <c r="H6961" s="9">
        <f t="shared" si="864"/>
        <v>1368</v>
      </c>
      <c r="I6961" s="4">
        <v>9</v>
      </c>
      <c r="J6961" s="4" t="str">
        <f t="shared" si="865"/>
        <v>Normal</v>
      </c>
      <c r="K6961" s="4">
        <v>9</v>
      </c>
      <c r="L6961" s="4" t="str">
        <f t="shared" si="866"/>
        <v>High</v>
      </c>
      <c r="M6961" s="4">
        <v>5</v>
      </c>
      <c r="N6961" s="4" t="str">
        <f t="shared" si="867"/>
        <v>Sleep Deprived</v>
      </c>
      <c r="O6961" s="4">
        <v>80</v>
      </c>
      <c r="P6961" s="4" t="str">
        <f t="shared" si="868"/>
        <v>Good</v>
      </c>
      <c r="Q6961" s="4">
        <v>6301</v>
      </c>
      <c r="R6961" s="4" t="str">
        <f t="shared" si="869"/>
        <v>Low Active</v>
      </c>
      <c r="S6961" s="4">
        <v>107</v>
      </c>
      <c r="T6961" s="4" t="str">
        <f t="shared" si="870"/>
        <v>High</v>
      </c>
      <c r="U6961" s="4" t="s">
        <v>1049</v>
      </c>
      <c r="V6961" s="4" t="s">
        <v>7860</v>
      </c>
      <c r="W6961" s="2" t="str">
        <f t="shared" si="871"/>
        <v>Start always.</v>
      </c>
    </row>
    <row r="6962" spans="1:23" x14ac:dyDescent="0.35">
      <c r="A6962" s="4">
        <v>16961</v>
      </c>
      <c r="B6962" s="4" t="s">
        <v>211</v>
      </c>
      <c r="C6962" s="4">
        <v>48</v>
      </c>
      <c r="D6962" s="4" t="s">
        <v>1039</v>
      </c>
      <c r="E6962" s="4" t="s">
        <v>1043</v>
      </c>
      <c r="F6962" s="5">
        <v>44940</v>
      </c>
      <c r="G6962" s="6">
        <v>45776.034629629627</v>
      </c>
      <c r="H6962" s="9">
        <f t="shared" si="864"/>
        <v>836</v>
      </c>
      <c r="I6962" s="4">
        <v>11</v>
      </c>
      <c r="J6962" s="4" t="str">
        <f t="shared" si="865"/>
        <v>Overloaded</v>
      </c>
      <c r="K6962" s="4">
        <v>6</v>
      </c>
      <c r="L6962" s="4" t="str">
        <f t="shared" si="866"/>
        <v>Moderate</v>
      </c>
      <c r="M6962" s="4">
        <v>7.5</v>
      </c>
      <c r="N6962" s="4" t="str">
        <f t="shared" si="867"/>
        <v>Moderate</v>
      </c>
      <c r="O6962" s="4">
        <v>65</v>
      </c>
      <c r="P6962" s="4" t="str">
        <f t="shared" si="868"/>
        <v>Average</v>
      </c>
      <c r="Q6962" s="4">
        <v>9629</v>
      </c>
      <c r="R6962" s="4" t="str">
        <f t="shared" si="869"/>
        <v>Active</v>
      </c>
      <c r="S6962" s="4">
        <v>103</v>
      </c>
      <c r="T6962" s="4" t="str">
        <f t="shared" si="870"/>
        <v>High</v>
      </c>
      <c r="U6962" s="4" t="s">
        <v>1049</v>
      </c>
      <c r="V6962" s="4" t="s">
        <v>7861</v>
      </c>
      <c r="W6962" s="2" t="str">
        <f t="shared" si="871"/>
        <v>His.</v>
      </c>
    </row>
    <row r="6963" spans="1:23" ht="29" x14ac:dyDescent="0.35">
      <c r="A6963" s="4">
        <v>16962</v>
      </c>
      <c r="B6963" s="4" t="s">
        <v>39</v>
      </c>
      <c r="C6963" s="4">
        <v>50</v>
      </c>
      <c r="D6963" s="4" t="s">
        <v>1038</v>
      </c>
      <c r="E6963" s="4" t="s">
        <v>1042</v>
      </c>
      <c r="F6963" s="5">
        <v>43382</v>
      </c>
      <c r="G6963" s="6">
        <v>45716.505648148152</v>
      </c>
      <c r="H6963" s="9">
        <f t="shared" si="864"/>
        <v>2334</v>
      </c>
      <c r="I6963" s="4">
        <v>8.6</v>
      </c>
      <c r="J6963" s="4" t="str">
        <f t="shared" si="865"/>
        <v>Normal</v>
      </c>
      <c r="K6963" s="4">
        <v>9</v>
      </c>
      <c r="L6963" s="4" t="str">
        <f t="shared" si="866"/>
        <v>High</v>
      </c>
      <c r="M6963" s="4">
        <v>7.8</v>
      </c>
      <c r="N6963" s="4" t="str">
        <f t="shared" si="867"/>
        <v>Moderate</v>
      </c>
      <c r="O6963" s="4">
        <v>57</v>
      </c>
      <c r="P6963" s="4" t="str">
        <f t="shared" si="868"/>
        <v>Average</v>
      </c>
      <c r="Q6963" s="4">
        <v>9351</v>
      </c>
      <c r="R6963" s="4" t="str">
        <f t="shared" si="869"/>
        <v>Active</v>
      </c>
      <c r="S6963" s="4">
        <v>97</v>
      </c>
      <c r="T6963" s="4" t="str">
        <f t="shared" si="870"/>
        <v>Normal</v>
      </c>
      <c r="U6963" s="4" t="s">
        <v>1049</v>
      </c>
      <c r="V6963" s="4" t="s">
        <v>7862</v>
      </c>
      <c r="W6963" s="2" t="str">
        <f t="shared" si="871"/>
        <v>Look actually.</v>
      </c>
    </row>
    <row r="6964" spans="1:23" ht="29" x14ac:dyDescent="0.35">
      <c r="A6964" s="4">
        <v>16963</v>
      </c>
      <c r="B6964" s="4" t="s">
        <v>124</v>
      </c>
      <c r="C6964" s="4">
        <v>44</v>
      </c>
      <c r="D6964" s="4" t="s">
        <v>1038</v>
      </c>
      <c r="E6964" s="4"/>
      <c r="F6964" s="5">
        <v>44824</v>
      </c>
      <c r="G6964" s="6">
        <v>45825.218356481477</v>
      </c>
      <c r="H6964" s="9">
        <f t="shared" si="864"/>
        <v>1001</v>
      </c>
      <c r="I6964" s="4">
        <v>11.8</v>
      </c>
      <c r="J6964" s="4" t="str">
        <f t="shared" si="865"/>
        <v>Overloaded</v>
      </c>
      <c r="K6964" s="4">
        <v>1</v>
      </c>
      <c r="L6964" s="4" t="str">
        <f t="shared" si="866"/>
        <v>Low</v>
      </c>
      <c r="M6964" s="4">
        <v>6.3</v>
      </c>
      <c r="N6964" s="4" t="str">
        <f t="shared" si="867"/>
        <v>Moderate</v>
      </c>
      <c r="O6964" s="4">
        <v>45</v>
      </c>
      <c r="P6964" s="4" t="str">
        <f t="shared" si="868"/>
        <v>Poor</v>
      </c>
      <c r="Q6964" s="4">
        <v>6618</v>
      </c>
      <c r="R6964" s="4" t="str">
        <f t="shared" si="869"/>
        <v>Low Active</v>
      </c>
      <c r="S6964" s="4">
        <v>63</v>
      </c>
      <c r="T6964" s="4" t="str">
        <f t="shared" si="870"/>
        <v>Normal</v>
      </c>
      <c r="U6964" s="4" t="s">
        <v>1049</v>
      </c>
      <c r="V6964" s="4" t="s">
        <v>7863</v>
      </c>
      <c r="W6964" s="2" t="str">
        <f t="shared" si="871"/>
        <v>Both still rise.</v>
      </c>
    </row>
    <row r="6965" spans="1:23" ht="29" x14ac:dyDescent="0.35">
      <c r="A6965" s="4">
        <v>16964</v>
      </c>
      <c r="B6965" s="4" t="s">
        <v>44</v>
      </c>
      <c r="C6965" s="4">
        <v>33</v>
      </c>
      <c r="D6965" s="4" t="s">
        <v>1038</v>
      </c>
      <c r="E6965" s="4" t="s">
        <v>1041</v>
      </c>
      <c r="F6965" s="5">
        <v>44134</v>
      </c>
      <c r="G6965" s="6">
        <v>45828.959039351852</v>
      </c>
      <c r="H6965" s="9">
        <f t="shared" si="864"/>
        <v>1694</v>
      </c>
      <c r="I6965" s="4">
        <v>7.9</v>
      </c>
      <c r="J6965" s="4" t="str">
        <f t="shared" si="865"/>
        <v>Normal</v>
      </c>
      <c r="K6965" s="4">
        <v>2</v>
      </c>
      <c r="L6965" s="4" t="str">
        <f t="shared" si="866"/>
        <v>Low</v>
      </c>
      <c r="M6965" s="4">
        <v>6.5</v>
      </c>
      <c r="N6965" s="4" t="str">
        <f t="shared" si="867"/>
        <v>Moderate</v>
      </c>
      <c r="O6965" s="4">
        <v>81</v>
      </c>
      <c r="P6965" s="4" t="str">
        <f t="shared" si="868"/>
        <v>Good</v>
      </c>
      <c r="Q6965" s="4">
        <v>11791</v>
      </c>
      <c r="R6965" s="4" t="str">
        <f t="shared" si="869"/>
        <v>Highly Active</v>
      </c>
      <c r="S6965" s="4">
        <v>78</v>
      </c>
      <c r="T6965" s="4" t="str">
        <f t="shared" si="870"/>
        <v>Normal</v>
      </c>
      <c r="U6965" s="4" t="s">
        <v>1048</v>
      </c>
      <c r="V6965" s="4" t="s">
        <v>7864</v>
      </c>
      <c r="W6965" s="2" t="str">
        <f t="shared" si="871"/>
        <v>Piece reflect send.</v>
      </c>
    </row>
    <row r="6966" spans="1:23" ht="29" x14ac:dyDescent="0.35">
      <c r="A6966" s="4">
        <v>16965</v>
      </c>
      <c r="B6966" s="4" t="s">
        <v>29</v>
      </c>
      <c r="C6966" s="4">
        <v>58</v>
      </c>
      <c r="D6966" s="4" t="s">
        <v>1039</v>
      </c>
      <c r="E6966" s="4" t="s">
        <v>1041</v>
      </c>
      <c r="F6966" s="5">
        <v>44886</v>
      </c>
      <c r="G6966" s="6">
        <v>45729.619606481479</v>
      </c>
      <c r="H6966" s="9">
        <f t="shared" si="864"/>
        <v>843</v>
      </c>
      <c r="I6966" s="4">
        <v>8.6999999999999993</v>
      </c>
      <c r="J6966" s="4" t="str">
        <f t="shared" si="865"/>
        <v>Normal</v>
      </c>
      <c r="K6966" s="4">
        <v>5</v>
      </c>
      <c r="L6966" s="4" t="str">
        <f t="shared" si="866"/>
        <v>Moderate</v>
      </c>
      <c r="M6966" s="4">
        <v>8.8000000000000007</v>
      </c>
      <c r="N6966" s="4" t="str">
        <f t="shared" si="867"/>
        <v>Well Rested</v>
      </c>
      <c r="O6966" s="4">
        <v>63</v>
      </c>
      <c r="P6966" s="4" t="str">
        <f t="shared" si="868"/>
        <v>Average</v>
      </c>
      <c r="Q6966" s="4">
        <v>13298</v>
      </c>
      <c r="R6966" s="4" t="str">
        <f t="shared" si="869"/>
        <v>Highly Active</v>
      </c>
      <c r="S6966" s="4">
        <v>62</v>
      </c>
      <c r="T6966" s="4" t="str">
        <f t="shared" si="870"/>
        <v>Normal</v>
      </c>
      <c r="U6966" s="4" t="s">
        <v>1048</v>
      </c>
      <c r="V6966" s="4" t="s">
        <v>7865</v>
      </c>
      <c r="W6966" s="2" t="str">
        <f t="shared" si="871"/>
        <v>Republican work.</v>
      </c>
    </row>
    <row r="6967" spans="1:23" ht="43.5" x14ac:dyDescent="0.35">
      <c r="A6967" s="4">
        <v>16966</v>
      </c>
      <c r="B6967" s="4" t="s">
        <v>314</v>
      </c>
      <c r="C6967" s="4">
        <v>33</v>
      </c>
      <c r="D6967" s="4" t="s">
        <v>1038</v>
      </c>
      <c r="E6967" s="4" t="s">
        <v>1044</v>
      </c>
      <c r="F6967" s="5">
        <v>42775</v>
      </c>
      <c r="G6967" s="6">
        <v>45821.540729166663</v>
      </c>
      <c r="H6967" s="9">
        <f t="shared" si="864"/>
        <v>3046</v>
      </c>
      <c r="I6967" s="4">
        <v>9.9</v>
      </c>
      <c r="J6967" s="4" t="str">
        <f t="shared" si="865"/>
        <v>Normal</v>
      </c>
      <c r="K6967" s="4">
        <v>3</v>
      </c>
      <c r="L6967" s="4" t="str">
        <f t="shared" si="866"/>
        <v>Low</v>
      </c>
      <c r="M6967" s="4">
        <v>6.8</v>
      </c>
      <c r="N6967" s="4" t="str">
        <f t="shared" si="867"/>
        <v>Moderate</v>
      </c>
      <c r="O6967" s="4">
        <v>53</v>
      </c>
      <c r="P6967" s="4" t="str">
        <f t="shared" si="868"/>
        <v>Average</v>
      </c>
      <c r="Q6967" s="4">
        <v>10492</v>
      </c>
      <c r="R6967" s="4" t="str">
        <f t="shared" si="869"/>
        <v>Highly Active</v>
      </c>
      <c r="S6967" s="4">
        <v>81</v>
      </c>
      <c r="T6967" s="4" t="str">
        <f t="shared" si="870"/>
        <v>Normal</v>
      </c>
      <c r="U6967" s="4" t="s">
        <v>1049</v>
      </c>
      <c r="V6967" s="4" t="s">
        <v>7866</v>
      </c>
      <c r="W6967" s="2" t="str">
        <f t="shared" si="871"/>
        <v>Owner remain service.</v>
      </c>
    </row>
    <row r="6968" spans="1:23" ht="29" x14ac:dyDescent="0.35">
      <c r="A6968" s="4">
        <v>16967</v>
      </c>
      <c r="B6968" s="4" t="s">
        <v>943</v>
      </c>
      <c r="C6968" s="4">
        <v>56</v>
      </c>
      <c r="D6968" s="4" t="s">
        <v>1040</v>
      </c>
      <c r="E6968" s="4" t="s">
        <v>1043</v>
      </c>
      <c r="F6968" s="5">
        <v>43500</v>
      </c>
      <c r="G6968" s="6">
        <v>45724.142326388886</v>
      </c>
      <c r="H6968" s="9">
        <f t="shared" si="864"/>
        <v>2224</v>
      </c>
      <c r="I6968" s="4">
        <v>6.8</v>
      </c>
      <c r="J6968" s="4" t="str">
        <f t="shared" si="865"/>
        <v>Unburdened</v>
      </c>
      <c r="K6968" s="4">
        <v>9</v>
      </c>
      <c r="L6968" s="4" t="str">
        <f t="shared" si="866"/>
        <v>High</v>
      </c>
      <c r="M6968" s="4">
        <v>6.6</v>
      </c>
      <c r="N6968" s="4" t="str">
        <f t="shared" si="867"/>
        <v>Moderate</v>
      </c>
      <c r="O6968" s="4">
        <v>46</v>
      </c>
      <c r="P6968" s="4" t="str">
        <f t="shared" si="868"/>
        <v>Poor</v>
      </c>
      <c r="Q6968" s="4">
        <v>13910</v>
      </c>
      <c r="R6968" s="4" t="str">
        <f t="shared" si="869"/>
        <v>Highly Active</v>
      </c>
      <c r="S6968" s="4">
        <v>113</v>
      </c>
      <c r="T6968" s="4" t="str">
        <f t="shared" si="870"/>
        <v>High</v>
      </c>
      <c r="U6968" s="4" t="s">
        <v>1048</v>
      </c>
      <c r="V6968" s="4" t="s">
        <v>7867</v>
      </c>
      <c r="W6968" s="2" t="str">
        <f t="shared" si="871"/>
        <v>Campaign reality.</v>
      </c>
    </row>
    <row r="6969" spans="1:23" ht="58" x14ac:dyDescent="0.35">
      <c r="A6969" s="4">
        <v>16968</v>
      </c>
      <c r="B6969" s="4" t="s">
        <v>142</v>
      </c>
      <c r="C6969" s="4">
        <v>21</v>
      </c>
      <c r="D6969" s="4" t="s">
        <v>1040</v>
      </c>
      <c r="E6969" s="4"/>
      <c r="F6969" s="5">
        <v>45050</v>
      </c>
      <c r="G6969" s="6">
        <v>45837.669282407413</v>
      </c>
      <c r="H6969" s="9">
        <f t="shared" si="864"/>
        <v>787</v>
      </c>
      <c r="I6969" s="4">
        <v>9.6999999999999993</v>
      </c>
      <c r="J6969" s="4" t="str">
        <f t="shared" si="865"/>
        <v>Normal</v>
      </c>
      <c r="K6969" s="4">
        <v>3</v>
      </c>
      <c r="L6969" s="4" t="str">
        <f t="shared" si="866"/>
        <v>Low</v>
      </c>
      <c r="M6969" s="4">
        <v>6.7</v>
      </c>
      <c r="N6969" s="4" t="str">
        <f t="shared" si="867"/>
        <v>Moderate</v>
      </c>
      <c r="O6969" s="4"/>
      <c r="P6969" s="4" t="str">
        <f t="shared" si="868"/>
        <v/>
      </c>
      <c r="Q6969" s="4">
        <v>10110</v>
      </c>
      <c r="R6969" s="4" t="str">
        <f t="shared" si="869"/>
        <v>Highly Active</v>
      </c>
      <c r="S6969" s="4">
        <v>108</v>
      </c>
      <c r="T6969" s="4" t="str">
        <f t="shared" si="870"/>
        <v>High</v>
      </c>
      <c r="U6969" s="4" t="s">
        <v>1048</v>
      </c>
      <c r="V6969" s="4" t="s">
        <v>7868</v>
      </c>
      <c r="W6969" s="2" t="str">
        <f t="shared" si="871"/>
        <v>Compare finish something back.</v>
      </c>
    </row>
    <row r="6970" spans="1:23" ht="29" x14ac:dyDescent="0.35">
      <c r="A6970" s="4">
        <v>16969</v>
      </c>
      <c r="B6970" s="4" t="s">
        <v>937</v>
      </c>
      <c r="C6970" s="4">
        <v>51</v>
      </c>
      <c r="D6970" s="4" t="s">
        <v>1040</v>
      </c>
      <c r="E6970" s="4" t="s">
        <v>1041</v>
      </c>
      <c r="F6970" s="5">
        <v>44734</v>
      </c>
      <c r="G6970" s="6">
        <v>45817.034502314818</v>
      </c>
      <c r="H6970" s="9">
        <f t="shared" si="864"/>
        <v>1083</v>
      </c>
      <c r="I6970" s="4">
        <v>8.6999999999999993</v>
      </c>
      <c r="J6970" s="4" t="str">
        <f t="shared" si="865"/>
        <v>Normal</v>
      </c>
      <c r="K6970" s="4">
        <v>4</v>
      </c>
      <c r="L6970" s="4" t="str">
        <f t="shared" si="866"/>
        <v>Moderate</v>
      </c>
      <c r="M6970" s="4">
        <v>8.6999999999999993</v>
      </c>
      <c r="N6970" s="4" t="str">
        <f t="shared" si="867"/>
        <v>Well Rested</v>
      </c>
      <c r="O6970" s="4"/>
      <c r="P6970" s="4" t="str">
        <f t="shared" si="868"/>
        <v/>
      </c>
      <c r="Q6970" s="4">
        <v>9534</v>
      </c>
      <c r="R6970" s="4" t="str">
        <f t="shared" si="869"/>
        <v>Active</v>
      </c>
      <c r="S6970" s="4">
        <v>73</v>
      </c>
      <c r="T6970" s="4" t="str">
        <f t="shared" si="870"/>
        <v>Normal</v>
      </c>
      <c r="U6970" s="4" t="s">
        <v>1049</v>
      </c>
      <c r="V6970" s="4" t="s">
        <v>7869</v>
      </c>
      <c r="W6970" s="2" t="str">
        <f t="shared" si="871"/>
        <v>Guy table realize night.</v>
      </c>
    </row>
    <row r="6971" spans="1:23" ht="43.5" x14ac:dyDescent="0.35">
      <c r="A6971" s="4">
        <v>16970</v>
      </c>
      <c r="B6971" s="4" t="s">
        <v>429</v>
      </c>
      <c r="C6971" s="4">
        <v>38</v>
      </c>
      <c r="D6971" s="4" t="s">
        <v>1038</v>
      </c>
      <c r="E6971" s="4" t="s">
        <v>1044</v>
      </c>
      <c r="F6971" s="5">
        <v>42424</v>
      </c>
      <c r="G6971" s="6">
        <v>45822.201886574083</v>
      </c>
      <c r="H6971" s="9">
        <f t="shared" si="864"/>
        <v>3398</v>
      </c>
      <c r="I6971" s="4"/>
      <c r="J6971" s="4" t="str">
        <f t="shared" si="865"/>
        <v/>
      </c>
      <c r="K6971" s="4">
        <v>5</v>
      </c>
      <c r="L6971" s="4" t="str">
        <f t="shared" si="866"/>
        <v>Moderate</v>
      </c>
      <c r="M6971" s="4">
        <v>5.7</v>
      </c>
      <c r="N6971" s="4" t="str">
        <f t="shared" si="867"/>
        <v>Sleep Deprived</v>
      </c>
      <c r="O6971" s="4">
        <v>62</v>
      </c>
      <c r="P6971" s="4" t="str">
        <f t="shared" si="868"/>
        <v>Average</v>
      </c>
      <c r="Q6971" s="4">
        <v>2396</v>
      </c>
      <c r="R6971" s="4" t="str">
        <f t="shared" si="869"/>
        <v>Sedentary</v>
      </c>
      <c r="S6971" s="4">
        <v>112</v>
      </c>
      <c r="T6971" s="4" t="str">
        <f t="shared" si="870"/>
        <v>High</v>
      </c>
      <c r="U6971" s="4" t="s">
        <v>1048</v>
      </c>
      <c r="V6971" s="4" t="s">
        <v>7870</v>
      </c>
      <c r="W6971" s="2" t="str">
        <f t="shared" si="871"/>
        <v>Month eat particularly thought.</v>
      </c>
    </row>
    <row r="6972" spans="1:23" x14ac:dyDescent="0.35">
      <c r="A6972" s="4">
        <v>16971</v>
      </c>
      <c r="B6972" s="4" t="s">
        <v>65</v>
      </c>
      <c r="C6972" s="4">
        <v>49</v>
      </c>
      <c r="D6972" s="4" t="s">
        <v>1039</v>
      </c>
      <c r="E6972" s="4" t="s">
        <v>1043</v>
      </c>
      <c r="F6972" s="5">
        <v>43567</v>
      </c>
      <c r="G6972" s="6">
        <v>45789.777060185188</v>
      </c>
      <c r="H6972" s="9">
        <f t="shared" si="864"/>
        <v>2222</v>
      </c>
      <c r="I6972" s="4">
        <v>6.1</v>
      </c>
      <c r="J6972" s="4" t="str">
        <f t="shared" si="865"/>
        <v>Unburdened</v>
      </c>
      <c r="K6972" s="4">
        <v>8</v>
      </c>
      <c r="L6972" s="4" t="str">
        <f t="shared" si="866"/>
        <v>High</v>
      </c>
      <c r="M6972" s="4">
        <v>8.4</v>
      </c>
      <c r="N6972" s="4" t="str">
        <f t="shared" si="867"/>
        <v>Well Rested</v>
      </c>
      <c r="O6972" s="4">
        <v>63</v>
      </c>
      <c r="P6972" s="4" t="str">
        <f t="shared" si="868"/>
        <v>Average</v>
      </c>
      <c r="Q6972" s="4">
        <v>13843</v>
      </c>
      <c r="R6972" s="4" t="str">
        <f t="shared" si="869"/>
        <v>Highly Active</v>
      </c>
      <c r="S6972" s="4">
        <v>69</v>
      </c>
      <c r="T6972" s="4" t="str">
        <f t="shared" si="870"/>
        <v>Normal</v>
      </c>
      <c r="U6972" s="4" t="s">
        <v>1048</v>
      </c>
      <c r="V6972" s="4" t="s">
        <v>7871</v>
      </c>
      <c r="W6972" s="2" t="str">
        <f t="shared" si="871"/>
        <v>Day picture.</v>
      </c>
    </row>
    <row r="6973" spans="1:23" ht="29" x14ac:dyDescent="0.35">
      <c r="A6973" s="4">
        <v>16972</v>
      </c>
      <c r="B6973" s="4" t="s">
        <v>29</v>
      </c>
      <c r="C6973" s="4">
        <v>30</v>
      </c>
      <c r="D6973" s="4" t="s">
        <v>1039</v>
      </c>
      <c r="E6973" s="4" t="s">
        <v>1045</v>
      </c>
      <c r="F6973" s="5">
        <v>43907</v>
      </c>
      <c r="G6973" s="6">
        <v>45840.682037037041</v>
      </c>
      <c r="H6973" s="9">
        <f t="shared" si="864"/>
        <v>1933</v>
      </c>
      <c r="I6973" s="4">
        <v>6</v>
      </c>
      <c r="J6973" s="4" t="str">
        <f t="shared" si="865"/>
        <v>Unburdened</v>
      </c>
      <c r="K6973" s="4">
        <v>8</v>
      </c>
      <c r="L6973" s="4" t="str">
        <f t="shared" si="866"/>
        <v>High</v>
      </c>
      <c r="M6973" s="4">
        <v>6.5</v>
      </c>
      <c r="N6973" s="4" t="str">
        <f t="shared" si="867"/>
        <v>Moderate</v>
      </c>
      <c r="O6973" s="4">
        <v>50</v>
      </c>
      <c r="P6973" s="4" t="str">
        <f t="shared" si="868"/>
        <v>Average</v>
      </c>
      <c r="Q6973" s="4">
        <v>4112</v>
      </c>
      <c r="R6973" s="4" t="str">
        <f t="shared" si="869"/>
        <v>Sedentary</v>
      </c>
      <c r="S6973" s="4">
        <v>111</v>
      </c>
      <c r="T6973" s="4" t="str">
        <f t="shared" si="870"/>
        <v>High</v>
      </c>
      <c r="U6973" s="4" t="s">
        <v>1048</v>
      </c>
      <c r="V6973" s="4" t="s">
        <v>7872</v>
      </c>
      <c r="W6973" s="2" t="str">
        <f t="shared" si="871"/>
        <v>Reach box crime.</v>
      </c>
    </row>
    <row r="6974" spans="1:23" x14ac:dyDescent="0.35">
      <c r="A6974" s="4">
        <v>16973</v>
      </c>
      <c r="B6974" s="4" t="s">
        <v>709</v>
      </c>
      <c r="C6974" s="4">
        <v>23</v>
      </c>
      <c r="D6974" s="4" t="s">
        <v>1038</v>
      </c>
      <c r="E6974" s="4" t="s">
        <v>1041</v>
      </c>
      <c r="F6974" s="5">
        <v>44109</v>
      </c>
      <c r="G6974" s="6">
        <v>45662.801979166667</v>
      </c>
      <c r="H6974" s="9">
        <f t="shared" si="864"/>
        <v>1553</v>
      </c>
      <c r="I6974" s="4">
        <v>11.4</v>
      </c>
      <c r="J6974" s="4" t="str">
        <f t="shared" si="865"/>
        <v>Overloaded</v>
      </c>
      <c r="K6974" s="4">
        <v>1</v>
      </c>
      <c r="L6974" s="4" t="str">
        <f t="shared" si="866"/>
        <v>Low</v>
      </c>
      <c r="M6974" s="4">
        <v>8</v>
      </c>
      <c r="N6974" s="4" t="str">
        <f t="shared" si="867"/>
        <v>Well Rested</v>
      </c>
      <c r="O6974" s="4">
        <v>91</v>
      </c>
      <c r="P6974" s="4" t="str">
        <f t="shared" si="868"/>
        <v>Excellent</v>
      </c>
      <c r="Q6974" s="4">
        <v>3359</v>
      </c>
      <c r="R6974" s="4" t="str">
        <f t="shared" si="869"/>
        <v>Sedentary</v>
      </c>
      <c r="S6974" s="4">
        <v>101</v>
      </c>
      <c r="T6974" s="4" t="str">
        <f t="shared" si="870"/>
        <v>High</v>
      </c>
      <c r="U6974" s="4" t="s">
        <v>1048</v>
      </c>
      <c r="V6974" s="4" t="s">
        <v>7873</v>
      </c>
      <c r="W6974" s="2" t="str">
        <f t="shared" si="871"/>
        <v>Situation.</v>
      </c>
    </row>
    <row r="6975" spans="1:23" ht="43.5" x14ac:dyDescent="0.35">
      <c r="A6975" s="4">
        <v>16974</v>
      </c>
      <c r="B6975" s="4" t="s">
        <v>110</v>
      </c>
      <c r="C6975" s="4">
        <v>56</v>
      </c>
      <c r="D6975" s="4" t="s">
        <v>1038</v>
      </c>
      <c r="E6975" s="4" t="s">
        <v>1044</v>
      </c>
      <c r="F6975" s="5">
        <v>43945</v>
      </c>
      <c r="G6975" s="6">
        <v>45664.460625</v>
      </c>
      <c r="H6975" s="9">
        <f t="shared" si="864"/>
        <v>1719</v>
      </c>
      <c r="I6975" s="4">
        <v>7.8</v>
      </c>
      <c r="J6975" s="4" t="str">
        <f t="shared" si="865"/>
        <v>Normal</v>
      </c>
      <c r="K6975" s="4">
        <v>6</v>
      </c>
      <c r="L6975" s="4" t="str">
        <f t="shared" si="866"/>
        <v>Moderate</v>
      </c>
      <c r="M6975" s="4">
        <v>6.8</v>
      </c>
      <c r="N6975" s="4" t="str">
        <f t="shared" si="867"/>
        <v>Moderate</v>
      </c>
      <c r="O6975" s="4">
        <v>50</v>
      </c>
      <c r="P6975" s="4" t="str">
        <f t="shared" si="868"/>
        <v>Average</v>
      </c>
      <c r="Q6975" s="4">
        <v>10545</v>
      </c>
      <c r="R6975" s="4" t="str">
        <f t="shared" si="869"/>
        <v>Highly Active</v>
      </c>
      <c r="S6975" s="4">
        <v>116</v>
      </c>
      <c r="T6975" s="4" t="str">
        <f t="shared" si="870"/>
        <v>High</v>
      </c>
      <c r="U6975" s="4" t="s">
        <v>1048</v>
      </c>
      <c r="V6975" s="4" t="s">
        <v>7874</v>
      </c>
      <c r="W6975" s="2" t="str">
        <f t="shared" si="871"/>
        <v>Somebody modern throw.</v>
      </c>
    </row>
    <row r="6976" spans="1:23" x14ac:dyDescent="0.35">
      <c r="A6976" s="4">
        <v>16975</v>
      </c>
      <c r="B6976" s="4" t="s">
        <v>17</v>
      </c>
      <c r="C6976" s="4">
        <v>31</v>
      </c>
      <c r="D6976" s="4" t="s">
        <v>1040</v>
      </c>
      <c r="E6976" s="4" t="s">
        <v>1043</v>
      </c>
      <c r="F6976" s="5">
        <v>43124</v>
      </c>
      <c r="G6976" s="6">
        <v>45709.428715277783</v>
      </c>
      <c r="H6976" s="9">
        <f t="shared" si="864"/>
        <v>2585</v>
      </c>
      <c r="I6976" s="4">
        <v>8</v>
      </c>
      <c r="J6976" s="4" t="str">
        <f t="shared" si="865"/>
        <v>Normal</v>
      </c>
      <c r="K6976" s="4">
        <v>8</v>
      </c>
      <c r="L6976" s="4" t="str">
        <f t="shared" si="866"/>
        <v>High</v>
      </c>
      <c r="M6976" s="4"/>
      <c r="N6976" s="4" t="str">
        <f t="shared" si="867"/>
        <v/>
      </c>
      <c r="O6976" s="4">
        <v>52</v>
      </c>
      <c r="P6976" s="4" t="str">
        <f t="shared" si="868"/>
        <v>Average</v>
      </c>
      <c r="Q6976" s="4">
        <v>4629</v>
      </c>
      <c r="R6976" s="4" t="str">
        <f t="shared" si="869"/>
        <v>Sedentary</v>
      </c>
      <c r="S6976" s="4">
        <v>61</v>
      </c>
      <c r="T6976" s="4" t="str">
        <f t="shared" si="870"/>
        <v>Normal</v>
      </c>
      <c r="U6976" s="4" t="s">
        <v>1048</v>
      </c>
      <c r="V6976" s="4" t="s">
        <v>3243</v>
      </c>
      <c r="W6976" s="2" t="str">
        <f t="shared" si="871"/>
        <v>Guy.</v>
      </c>
    </row>
    <row r="6977" spans="1:23" x14ac:dyDescent="0.35">
      <c r="A6977" s="4">
        <v>16976</v>
      </c>
      <c r="B6977" s="4" t="s">
        <v>138</v>
      </c>
      <c r="C6977" s="4">
        <v>49</v>
      </c>
      <c r="D6977" s="4" t="s">
        <v>1040</v>
      </c>
      <c r="E6977" s="4" t="s">
        <v>1042</v>
      </c>
      <c r="F6977" s="5">
        <v>42857</v>
      </c>
      <c r="G6977" s="6">
        <v>45696.719965277778</v>
      </c>
      <c r="H6977" s="9">
        <f t="shared" si="864"/>
        <v>2839</v>
      </c>
      <c r="I6977" s="4">
        <v>7.9</v>
      </c>
      <c r="J6977" s="4" t="str">
        <f t="shared" si="865"/>
        <v>Normal</v>
      </c>
      <c r="K6977" s="4">
        <v>5</v>
      </c>
      <c r="L6977" s="4" t="str">
        <f t="shared" si="866"/>
        <v>Moderate</v>
      </c>
      <c r="M6977" s="4">
        <v>8.9</v>
      </c>
      <c r="N6977" s="4" t="str">
        <f t="shared" si="867"/>
        <v>Well Rested</v>
      </c>
      <c r="O6977" s="4">
        <v>52</v>
      </c>
      <c r="P6977" s="4" t="str">
        <f t="shared" si="868"/>
        <v>Average</v>
      </c>
      <c r="Q6977" s="4">
        <v>11685</v>
      </c>
      <c r="R6977" s="4" t="str">
        <f t="shared" si="869"/>
        <v>Highly Active</v>
      </c>
      <c r="S6977" s="4">
        <v>65</v>
      </c>
      <c r="T6977" s="4" t="str">
        <f t="shared" si="870"/>
        <v>Normal</v>
      </c>
      <c r="U6977" s="4" t="s">
        <v>1048</v>
      </c>
      <c r="V6977" s="4" t="s">
        <v>7875</v>
      </c>
      <c r="W6977" s="2" t="str">
        <f t="shared" si="871"/>
        <v>Left family.</v>
      </c>
    </row>
    <row r="6978" spans="1:23" ht="29" x14ac:dyDescent="0.35">
      <c r="A6978" s="4">
        <v>16977</v>
      </c>
      <c r="B6978" s="4" t="s">
        <v>158</v>
      </c>
      <c r="C6978" s="4">
        <v>23</v>
      </c>
      <c r="D6978" s="4" t="s">
        <v>1038</v>
      </c>
      <c r="E6978" s="4" t="s">
        <v>1045</v>
      </c>
      <c r="F6978" s="5">
        <v>44046</v>
      </c>
      <c r="G6978" s="6">
        <v>45774.305011574077</v>
      </c>
      <c r="H6978" s="9">
        <f t="shared" si="864"/>
        <v>1728</v>
      </c>
      <c r="I6978" s="4">
        <v>4.2</v>
      </c>
      <c r="J6978" s="4" t="str">
        <f t="shared" si="865"/>
        <v>Unburdened</v>
      </c>
      <c r="K6978" s="4">
        <v>4</v>
      </c>
      <c r="L6978" s="4" t="str">
        <f t="shared" si="866"/>
        <v>Moderate</v>
      </c>
      <c r="M6978" s="4">
        <v>8.5</v>
      </c>
      <c r="N6978" s="4" t="str">
        <f t="shared" si="867"/>
        <v>Well Rested</v>
      </c>
      <c r="O6978" s="4">
        <v>49</v>
      </c>
      <c r="P6978" s="4" t="str">
        <f t="shared" si="868"/>
        <v>Poor</v>
      </c>
      <c r="Q6978" s="4">
        <v>11430</v>
      </c>
      <c r="R6978" s="4" t="str">
        <f t="shared" si="869"/>
        <v>Highly Active</v>
      </c>
      <c r="S6978" s="4">
        <v>79</v>
      </c>
      <c r="T6978" s="4" t="str">
        <f t="shared" si="870"/>
        <v>Normal</v>
      </c>
      <c r="U6978" s="4" t="s">
        <v>1049</v>
      </c>
      <c r="V6978" s="4" t="s">
        <v>7876</v>
      </c>
      <c r="W6978" s="2" t="str">
        <f t="shared" si="871"/>
        <v>Western know.</v>
      </c>
    </row>
    <row r="6979" spans="1:23" ht="29" x14ac:dyDescent="0.35">
      <c r="A6979" s="4">
        <v>16978</v>
      </c>
      <c r="B6979" s="4" t="s">
        <v>132</v>
      </c>
      <c r="C6979" s="4">
        <v>29</v>
      </c>
      <c r="D6979" s="4" t="s">
        <v>1040</v>
      </c>
      <c r="E6979" s="4" t="s">
        <v>1042</v>
      </c>
      <c r="F6979" s="5">
        <v>42571</v>
      </c>
      <c r="G6979" s="6">
        <v>45817.942083333342</v>
      </c>
      <c r="H6979" s="9">
        <f t="shared" ref="H6979:H7042" si="872">IF(AND(ISNUMBER(G6979), ISNUMBER(F6979), G6979&gt;=F6979), DATEDIF(F6979, G6979, "d"), "Invalid Dates")</f>
        <v>3246</v>
      </c>
      <c r="I6979" s="4">
        <v>5.0999999999999996</v>
      </c>
      <c r="J6979" s="4" t="str">
        <f t="shared" ref="J6979:J7042" si="873">IF(I6979="", "", IF(ISNUMBER(I6979), IF(I6979&gt;10, "Overloaded", IF(I6979&gt;=7, "Normal", "Unburdened")), "Others"))</f>
        <v>Unburdened</v>
      </c>
      <c r="K6979" s="4">
        <v>9</v>
      </c>
      <c r="L6979" s="4" t="str">
        <f t="shared" ref="L6979:L7042" si="874">IF(K6979="", "", IF(ISNUMBER(K6979), IF(K6979&gt;=7, "High", IF(K6979&gt;=4, "Moderate", "Low")), "Invalid"))</f>
        <v>High</v>
      </c>
      <c r="M6979" s="4">
        <v>8.3000000000000007</v>
      </c>
      <c r="N6979" s="4" t="str">
        <f t="shared" ref="N6979:N7042" si="875">IF(M6979="", "", IF(ISNUMBER(M6979), IF(M6979&gt;=8, "Well Rested", IF(M6979&gt;=6, "Moderate", "Sleep Deprived")), "Invalid"))</f>
        <v>Well Rested</v>
      </c>
      <c r="O6979" s="4">
        <v>86</v>
      </c>
      <c r="P6979" s="4" t="str">
        <f t="shared" ref="P6979:P7042" si="876">IF(O6979="", "", IF(ISNUMBER(O6979), IF(O6979&gt;=85, "Excellent", IF(O6979&gt;=70, "Good", IF(O6979&gt;=50, "Average", "Poor"))), "Invalid"))</f>
        <v>Excellent</v>
      </c>
      <c r="Q6979" s="4">
        <v>3930</v>
      </c>
      <c r="R6979" s="4" t="str">
        <f t="shared" ref="R6979:R7042" si="877">IF(Q6979="", "", IF(ISNUMBER(Q6979), IF(Q6979&gt;=10000, "Highly Active", IF(Q6979&gt;=7500, "Active", IF(Q6979&gt;=5000, "Low Active", "Sedentary"))), "Invalid"))</f>
        <v>Sedentary</v>
      </c>
      <c r="S6979" s="4">
        <v>100</v>
      </c>
      <c r="T6979" s="4" t="str">
        <f t="shared" ref="T6979:T7042" si="878">IF(S6979="", "", IF(ISNUMBER(S6979), IF(S6979&gt;100, "High", IF(S6979&gt;=60, "Normal", "Low")), "Invalid"))</f>
        <v>Normal</v>
      </c>
      <c r="U6979" s="4" t="s">
        <v>1048</v>
      </c>
      <c r="V6979" s="4" t="s">
        <v>7877</v>
      </c>
      <c r="W6979" s="2" t="str">
        <f t="shared" ref="W6979:W7042" si="879">TRIM(V6979)</f>
        <v>Result to surface.</v>
      </c>
    </row>
    <row r="6980" spans="1:23" x14ac:dyDescent="0.35">
      <c r="A6980" s="4">
        <v>16979</v>
      </c>
      <c r="B6980" s="4" t="s">
        <v>444</v>
      </c>
      <c r="C6980" s="4">
        <v>37</v>
      </c>
      <c r="D6980" s="4" t="s">
        <v>1039</v>
      </c>
      <c r="E6980" s="4" t="s">
        <v>1044</v>
      </c>
      <c r="F6980" s="5">
        <v>42767</v>
      </c>
      <c r="G6980" s="6">
        <v>45661.563206018523</v>
      </c>
      <c r="H6980" s="9">
        <f t="shared" si="872"/>
        <v>2894</v>
      </c>
      <c r="I6980" s="4">
        <v>9.1999999999999993</v>
      </c>
      <c r="J6980" s="4" t="str">
        <f t="shared" si="873"/>
        <v>Normal</v>
      </c>
      <c r="K6980" s="4">
        <v>6</v>
      </c>
      <c r="L6980" s="4" t="str">
        <f t="shared" si="874"/>
        <v>Moderate</v>
      </c>
      <c r="M6980" s="4">
        <v>6.6</v>
      </c>
      <c r="N6980" s="4" t="str">
        <f t="shared" si="875"/>
        <v>Moderate</v>
      </c>
      <c r="O6980" s="4">
        <v>40</v>
      </c>
      <c r="P6980" s="4" t="str">
        <f t="shared" si="876"/>
        <v>Poor</v>
      </c>
      <c r="Q6980" s="4">
        <v>6531</v>
      </c>
      <c r="R6980" s="4" t="str">
        <f t="shared" si="877"/>
        <v>Low Active</v>
      </c>
      <c r="S6980" s="4">
        <v>86</v>
      </c>
      <c r="T6980" s="4" t="str">
        <f t="shared" si="878"/>
        <v>Normal</v>
      </c>
      <c r="U6980" s="4" t="s">
        <v>1048</v>
      </c>
      <c r="V6980" s="4" t="s">
        <v>2472</v>
      </c>
      <c r="W6980" s="2" t="str">
        <f t="shared" si="879"/>
        <v>Would.</v>
      </c>
    </row>
    <row r="6981" spans="1:23" ht="29" x14ac:dyDescent="0.35">
      <c r="A6981" s="4">
        <v>16980</v>
      </c>
      <c r="B6981" s="4" t="s">
        <v>132</v>
      </c>
      <c r="C6981" s="4">
        <v>47</v>
      </c>
      <c r="D6981" s="4" t="s">
        <v>1039</v>
      </c>
      <c r="E6981" s="4" t="s">
        <v>1044</v>
      </c>
      <c r="F6981" s="5">
        <v>44405</v>
      </c>
      <c r="G6981" s="6">
        <v>45849.782581018517</v>
      </c>
      <c r="H6981" s="9">
        <f t="shared" si="872"/>
        <v>1444</v>
      </c>
      <c r="I6981" s="4">
        <v>10.8</v>
      </c>
      <c r="J6981" s="4" t="str">
        <f t="shared" si="873"/>
        <v>Overloaded</v>
      </c>
      <c r="K6981" s="4">
        <v>8</v>
      </c>
      <c r="L6981" s="4" t="str">
        <f t="shared" si="874"/>
        <v>High</v>
      </c>
      <c r="M6981" s="4">
        <v>6.9</v>
      </c>
      <c r="N6981" s="4" t="str">
        <f t="shared" si="875"/>
        <v>Moderate</v>
      </c>
      <c r="O6981" s="4">
        <v>40</v>
      </c>
      <c r="P6981" s="4" t="str">
        <f t="shared" si="876"/>
        <v>Poor</v>
      </c>
      <c r="Q6981" s="4">
        <v>10638</v>
      </c>
      <c r="R6981" s="4" t="str">
        <f t="shared" si="877"/>
        <v>Highly Active</v>
      </c>
      <c r="S6981" s="4">
        <v>97</v>
      </c>
      <c r="T6981" s="4" t="str">
        <f t="shared" si="878"/>
        <v>Normal</v>
      </c>
      <c r="U6981" s="4" t="s">
        <v>1049</v>
      </c>
      <c r="V6981" s="4" t="s">
        <v>7878</v>
      </c>
      <c r="W6981" s="2" t="str">
        <f t="shared" si="879"/>
        <v>Full into season.</v>
      </c>
    </row>
    <row r="6982" spans="1:23" ht="29" x14ac:dyDescent="0.35">
      <c r="A6982" s="4">
        <v>16981</v>
      </c>
      <c r="B6982" s="4" t="s">
        <v>62</v>
      </c>
      <c r="C6982" s="4">
        <v>39</v>
      </c>
      <c r="D6982" s="4" t="s">
        <v>1040</v>
      </c>
      <c r="E6982" s="4" t="s">
        <v>1041</v>
      </c>
      <c r="F6982" s="5">
        <v>43171</v>
      </c>
      <c r="G6982" s="6">
        <v>45809.919988425929</v>
      </c>
      <c r="H6982" s="9">
        <f t="shared" si="872"/>
        <v>2638</v>
      </c>
      <c r="I6982" s="4">
        <v>11.4</v>
      </c>
      <c r="J6982" s="4" t="str">
        <f t="shared" si="873"/>
        <v>Overloaded</v>
      </c>
      <c r="K6982" s="4">
        <v>8</v>
      </c>
      <c r="L6982" s="4" t="str">
        <f t="shared" si="874"/>
        <v>High</v>
      </c>
      <c r="M6982" s="4">
        <v>5.5</v>
      </c>
      <c r="N6982" s="4" t="str">
        <f t="shared" si="875"/>
        <v>Sleep Deprived</v>
      </c>
      <c r="O6982" s="4">
        <v>79</v>
      </c>
      <c r="P6982" s="4" t="str">
        <f t="shared" si="876"/>
        <v>Good</v>
      </c>
      <c r="Q6982" s="4">
        <v>9494</v>
      </c>
      <c r="R6982" s="4" t="str">
        <f t="shared" si="877"/>
        <v>Active</v>
      </c>
      <c r="S6982" s="4">
        <v>117</v>
      </c>
      <c r="T6982" s="4" t="str">
        <f t="shared" si="878"/>
        <v>High</v>
      </c>
      <c r="U6982" s="4" t="s">
        <v>1049</v>
      </c>
      <c r="V6982" s="4" t="s">
        <v>7879</v>
      </c>
      <c r="W6982" s="2" t="str">
        <f t="shared" si="879"/>
        <v>Change bar you.</v>
      </c>
    </row>
    <row r="6983" spans="1:23" ht="43.5" x14ac:dyDescent="0.35">
      <c r="A6983" s="4">
        <v>16982</v>
      </c>
      <c r="B6983" s="4" t="s">
        <v>600</v>
      </c>
      <c r="C6983" s="4">
        <v>57</v>
      </c>
      <c r="D6983" s="4" t="s">
        <v>1038</v>
      </c>
      <c r="E6983" s="4" t="s">
        <v>1045</v>
      </c>
      <c r="F6983" s="5">
        <v>43409</v>
      </c>
      <c r="G6983" s="6">
        <v>45844.807453703703</v>
      </c>
      <c r="H6983" s="9">
        <f t="shared" si="872"/>
        <v>2435</v>
      </c>
      <c r="I6983" s="4">
        <v>9</v>
      </c>
      <c r="J6983" s="4" t="str">
        <f t="shared" si="873"/>
        <v>Normal</v>
      </c>
      <c r="K6983" s="4">
        <v>4</v>
      </c>
      <c r="L6983" s="4" t="str">
        <f t="shared" si="874"/>
        <v>Moderate</v>
      </c>
      <c r="M6983" s="4">
        <v>7.7</v>
      </c>
      <c r="N6983" s="4" t="str">
        <f t="shared" si="875"/>
        <v>Moderate</v>
      </c>
      <c r="O6983" s="4">
        <v>58</v>
      </c>
      <c r="P6983" s="4" t="str">
        <f t="shared" si="876"/>
        <v>Average</v>
      </c>
      <c r="Q6983" s="4">
        <v>12761</v>
      </c>
      <c r="R6983" s="4" t="str">
        <f t="shared" si="877"/>
        <v>Highly Active</v>
      </c>
      <c r="S6983" s="4">
        <v>90</v>
      </c>
      <c r="T6983" s="4" t="str">
        <f t="shared" si="878"/>
        <v>Normal</v>
      </c>
      <c r="U6983" s="4" t="s">
        <v>1048</v>
      </c>
      <c r="V6983" s="4" t="s">
        <v>7880</v>
      </c>
      <c r="W6983" s="2" t="str">
        <f t="shared" si="879"/>
        <v>Hospital outside happy.</v>
      </c>
    </row>
    <row r="6984" spans="1:23" ht="29" x14ac:dyDescent="0.35">
      <c r="A6984" s="4">
        <v>16983</v>
      </c>
      <c r="B6984" s="4" t="s">
        <v>944</v>
      </c>
      <c r="C6984" s="4">
        <v>41</v>
      </c>
      <c r="D6984" s="4" t="s">
        <v>1040</v>
      </c>
      <c r="E6984" s="4" t="s">
        <v>1041</v>
      </c>
      <c r="F6984" s="5">
        <v>42828</v>
      </c>
      <c r="G6984" s="6">
        <v>45721.408750000002</v>
      </c>
      <c r="H6984" s="9">
        <f t="shared" si="872"/>
        <v>2893</v>
      </c>
      <c r="I6984" s="4">
        <v>6.2</v>
      </c>
      <c r="J6984" s="4" t="str">
        <f t="shared" si="873"/>
        <v>Unburdened</v>
      </c>
      <c r="K6984" s="4">
        <v>2</v>
      </c>
      <c r="L6984" s="4" t="str">
        <f t="shared" si="874"/>
        <v>Low</v>
      </c>
      <c r="M6984" s="4">
        <v>7.8</v>
      </c>
      <c r="N6984" s="4" t="str">
        <f t="shared" si="875"/>
        <v>Moderate</v>
      </c>
      <c r="O6984" s="4">
        <v>86</v>
      </c>
      <c r="P6984" s="4" t="str">
        <f t="shared" si="876"/>
        <v>Excellent</v>
      </c>
      <c r="Q6984" s="4">
        <v>11778</v>
      </c>
      <c r="R6984" s="4" t="str">
        <f t="shared" si="877"/>
        <v>Highly Active</v>
      </c>
      <c r="S6984" s="4">
        <v>100</v>
      </c>
      <c r="T6984" s="4" t="str">
        <f t="shared" si="878"/>
        <v>Normal</v>
      </c>
      <c r="U6984" s="4" t="s">
        <v>1048</v>
      </c>
      <c r="V6984" s="4" t="s">
        <v>7881</v>
      </c>
      <c r="W6984" s="2" t="str">
        <f t="shared" si="879"/>
        <v>Thing author.</v>
      </c>
    </row>
    <row r="6985" spans="1:23" ht="58" x14ac:dyDescent="0.35">
      <c r="A6985" s="4">
        <v>16984</v>
      </c>
      <c r="B6985" s="4" t="s">
        <v>448</v>
      </c>
      <c r="C6985" s="4">
        <v>34</v>
      </c>
      <c r="D6985" s="4"/>
      <c r="E6985" s="4" t="s">
        <v>1042</v>
      </c>
      <c r="F6985" s="5">
        <v>44102</v>
      </c>
      <c r="G6985" s="6">
        <v>45704.511944444443</v>
      </c>
      <c r="H6985" s="9">
        <f t="shared" si="872"/>
        <v>1602</v>
      </c>
      <c r="I6985" s="4">
        <v>11.9</v>
      </c>
      <c r="J6985" s="4" t="str">
        <f t="shared" si="873"/>
        <v>Overloaded</v>
      </c>
      <c r="K6985" s="4">
        <v>5</v>
      </c>
      <c r="L6985" s="4" t="str">
        <f t="shared" si="874"/>
        <v>Moderate</v>
      </c>
      <c r="M6985" s="4">
        <v>6.6</v>
      </c>
      <c r="N6985" s="4" t="str">
        <f t="shared" si="875"/>
        <v>Moderate</v>
      </c>
      <c r="O6985" s="4">
        <v>52</v>
      </c>
      <c r="P6985" s="4" t="str">
        <f t="shared" si="876"/>
        <v>Average</v>
      </c>
      <c r="Q6985" s="4">
        <v>8105</v>
      </c>
      <c r="R6985" s="4" t="str">
        <f t="shared" si="877"/>
        <v>Active</v>
      </c>
      <c r="S6985" s="4">
        <v>76</v>
      </c>
      <c r="T6985" s="4" t="str">
        <f t="shared" si="878"/>
        <v>Normal</v>
      </c>
      <c r="U6985" s="4" t="s">
        <v>1048</v>
      </c>
      <c r="V6985" s="4" t="s">
        <v>7882</v>
      </c>
      <c r="W6985" s="2" t="str">
        <f t="shared" si="879"/>
        <v>Everyone beyond example evening.</v>
      </c>
    </row>
    <row r="6986" spans="1:23" x14ac:dyDescent="0.35">
      <c r="A6986" s="4">
        <v>16985</v>
      </c>
      <c r="B6986" s="4" t="s">
        <v>153</v>
      </c>
      <c r="C6986" s="4">
        <v>34</v>
      </c>
      <c r="D6986" s="4" t="s">
        <v>1038</v>
      </c>
      <c r="E6986" s="4" t="s">
        <v>1042</v>
      </c>
      <c r="F6986" s="5">
        <v>45470</v>
      </c>
      <c r="G6986" s="6">
        <v>45745.698912037027</v>
      </c>
      <c r="H6986" s="9">
        <f t="shared" si="872"/>
        <v>275</v>
      </c>
      <c r="I6986" s="4">
        <v>11.8</v>
      </c>
      <c r="J6986" s="4" t="str">
        <f t="shared" si="873"/>
        <v>Overloaded</v>
      </c>
      <c r="K6986" s="4">
        <v>8</v>
      </c>
      <c r="L6986" s="4" t="str">
        <f t="shared" si="874"/>
        <v>High</v>
      </c>
      <c r="M6986" s="4">
        <v>8.1</v>
      </c>
      <c r="N6986" s="4" t="str">
        <f t="shared" si="875"/>
        <v>Well Rested</v>
      </c>
      <c r="O6986" s="4">
        <v>72</v>
      </c>
      <c r="P6986" s="4" t="str">
        <f t="shared" si="876"/>
        <v>Good</v>
      </c>
      <c r="Q6986" s="4">
        <v>8525</v>
      </c>
      <c r="R6986" s="4" t="str">
        <f t="shared" si="877"/>
        <v>Active</v>
      </c>
      <c r="S6986" s="4">
        <v>65</v>
      </c>
      <c r="T6986" s="4" t="str">
        <f t="shared" si="878"/>
        <v>Normal</v>
      </c>
      <c r="U6986" s="4" t="s">
        <v>1049</v>
      </c>
      <c r="V6986" s="4" t="s">
        <v>6229</v>
      </c>
      <c r="W6986" s="2" t="str">
        <f t="shared" si="879"/>
        <v>Area.</v>
      </c>
    </row>
    <row r="6987" spans="1:23" ht="29" x14ac:dyDescent="0.35">
      <c r="A6987" s="4">
        <v>16986</v>
      </c>
      <c r="B6987" s="4" t="s">
        <v>856</v>
      </c>
      <c r="C6987" s="4">
        <v>35</v>
      </c>
      <c r="D6987" s="4" t="s">
        <v>1038</v>
      </c>
      <c r="E6987" s="4" t="s">
        <v>1041</v>
      </c>
      <c r="F6987" s="5">
        <v>45406</v>
      </c>
      <c r="G6987" s="6">
        <v>45818.944976851853</v>
      </c>
      <c r="H6987" s="9">
        <f t="shared" si="872"/>
        <v>412</v>
      </c>
      <c r="I6987" s="4">
        <v>5.8</v>
      </c>
      <c r="J6987" s="4" t="str">
        <f t="shared" si="873"/>
        <v>Unburdened</v>
      </c>
      <c r="K6987" s="4">
        <v>7</v>
      </c>
      <c r="L6987" s="4" t="str">
        <f t="shared" si="874"/>
        <v>High</v>
      </c>
      <c r="M6987" s="4">
        <v>6.4</v>
      </c>
      <c r="N6987" s="4" t="str">
        <f t="shared" si="875"/>
        <v>Moderate</v>
      </c>
      <c r="O6987" s="4">
        <v>96</v>
      </c>
      <c r="P6987" s="4" t="str">
        <f t="shared" si="876"/>
        <v>Excellent</v>
      </c>
      <c r="Q6987" s="4">
        <v>2569</v>
      </c>
      <c r="R6987" s="4" t="str">
        <f t="shared" si="877"/>
        <v>Sedentary</v>
      </c>
      <c r="S6987" s="4">
        <v>67</v>
      </c>
      <c r="T6987" s="4" t="str">
        <f t="shared" si="878"/>
        <v>Normal</v>
      </c>
      <c r="U6987" s="4" t="s">
        <v>1049</v>
      </c>
      <c r="V6987" s="4" t="s">
        <v>7883</v>
      </c>
      <c r="W6987" s="2" t="str">
        <f t="shared" si="879"/>
        <v>News product.</v>
      </c>
    </row>
    <row r="6988" spans="1:23" x14ac:dyDescent="0.35">
      <c r="A6988" s="4">
        <v>16987</v>
      </c>
      <c r="B6988" s="4" t="s">
        <v>480</v>
      </c>
      <c r="C6988" s="4">
        <v>53</v>
      </c>
      <c r="D6988" s="4" t="s">
        <v>1040</v>
      </c>
      <c r="E6988" s="4" t="s">
        <v>1041</v>
      </c>
      <c r="F6988" s="5">
        <v>43115</v>
      </c>
      <c r="G6988" s="6">
        <v>45699.648946759262</v>
      </c>
      <c r="H6988" s="9">
        <f t="shared" si="872"/>
        <v>2584</v>
      </c>
      <c r="I6988" s="4">
        <v>9.3000000000000007</v>
      </c>
      <c r="J6988" s="4" t="str">
        <f t="shared" si="873"/>
        <v>Normal</v>
      </c>
      <c r="K6988" s="4">
        <v>6</v>
      </c>
      <c r="L6988" s="4" t="str">
        <f t="shared" si="874"/>
        <v>Moderate</v>
      </c>
      <c r="M6988" s="4">
        <v>6.6</v>
      </c>
      <c r="N6988" s="4" t="str">
        <f t="shared" si="875"/>
        <v>Moderate</v>
      </c>
      <c r="O6988" s="4">
        <v>94</v>
      </c>
      <c r="P6988" s="4" t="str">
        <f t="shared" si="876"/>
        <v>Excellent</v>
      </c>
      <c r="Q6988" s="4">
        <v>9502</v>
      </c>
      <c r="R6988" s="4" t="str">
        <f t="shared" si="877"/>
        <v>Active</v>
      </c>
      <c r="S6988" s="4">
        <v>74</v>
      </c>
      <c r="T6988" s="4" t="str">
        <f t="shared" si="878"/>
        <v>Normal</v>
      </c>
      <c r="U6988" s="4" t="s">
        <v>1049</v>
      </c>
      <c r="V6988" s="4" t="s">
        <v>7884</v>
      </c>
      <c r="W6988" s="2" t="str">
        <f t="shared" si="879"/>
        <v>Adult under.</v>
      </c>
    </row>
    <row r="6989" spans="1:23" ht="43.5" x14ac:dyDescent="0.35">
      <c r="A6989" s="4">
        <v>16988</v>
      </c>
      <c r="B6989" s="4" t="s">
        <v>358</v>
      </c>
      <c r="C6989" s="4">
        <v>32</v>
      </c>
      <c r="D6989" s="4" t="s">
        <v>1039</v>
      </c>
      <c r="E6989" s="4"/>
      <c r="F6989" s="5">
        <v>44573</v>
      </c>
      <c r="G6989" s="6">
        <v>45818.765428240738</v>
      </c>
      <c r="H6989" s="9">
        <f t="shared" si="872"/>
        <v>1245</v>
      </c>
      <c r="I6989" s="4">
        <v>7.7</v>
      </c>
      <c r="J6989" s="4" t="str">
        <f t="shared" si="873"/>
        <v>Normal</v>
      </c>
      <c r="K6989" s="4">
        <v>7</v>
      </c>
      <c r="L6989" s="4" t="str">
        <f t="shared" si="874"/>
        <v>High</v>
      </c>
      <c r="M6989" s="4">
        <v>6.9</v>
      </c>
      <c r="N6989" s="4" t="str">
        <f t="shared" si="875"/>
        <v>Moderate</v>
      </c>
      <c r="O6989" s="4">
        <v>69</v>
      </c>
      <c r="P6989" s="4" t="str">
        <f t="shared" si="876"/>
        <v>Average</v>
      </c>
      <c r="Q6989" s="4">
        <v>13019</v>
      </c>
      <c r="R6989" s="4" t="str">
        <f t="shared" si="877"/>
        <v>Highly Active</v>
      </c>
      <c r="S6989" s="4">
        <v>94</v>
      </c>
      <c r="T6989" s="4" t="str">
        <f t="shared" si="878"/>
        <v>Normal</v>
      </c>
      <c r="U6989" s="4" t="s">
        <v>1049</v>
      </c>
      <c r="V6989" s="4" t="s">
        <v>7885</v>
      </c>
      <c r="W6989" s="2" t="str">
        <f t="shared" si="879"/>
        <v>Care whether contain.</v>
      </c>
    </row>
    <row r="6990" spans="1:23" ht="29" x14ac:dyDescent="0.35">
      <c r="A6990" s="4">
        <v>16989</v>
      </c>
      <c r="B6990" s="4" t="s">
        <v>175</v>
      </c>
      <c r="C6990" s="4">
        <v>29</v>
      </c>
      <c r="D6990" s="4" t="s">
        <v>1038</v>
      </c>
      <c r="E6990" s="4" t="s">
        <v>1042</v>
      </c>
      <c r="F6990" s="5">
        <v>44782</v>
      </c>
      <c r="G6990" s="6">
        <v>45766.212962962964</v>
      </c>
      <c r="H6990" s="9">
        <f t="shared" si="872"/>
        <v>984</v>
      </c>
      <c r="I6990" s="4">
        <v>10.3</v>
      </c>
      <c r="J6990" s="4" t="str">
        <f t="shared" si="873"/>
        <v>Overloaded</v>
      </c>
      <c r="K6990" s="4">
        <v>8</v>
      </c>
      <c r="L6990" s="4" t="str">
        <f t="shared" si="874"/>
        <v>High</v>
      </c>
      <c r="M6990" s="4">
        <v>6</v>
      </c>
      <c r="N6990" s="4" t="str">
        <f t="shared" si="875"/>
        <v>Moderate</v>
      </c>
      <c r="O6990" s="4">
        <v>64</v>
      </c>
      <c r="P6990" s="4" t="str">
        <f t="shared" si="876"/>
        <v>Average</v>
      </c>
      <c r="Q6990" s="4">
        <v>9608</v>
      </c>
      <c r="R6990" s="4" t="str">
        <f t="shared" si="877"/>
        <v>Active</v>
      </c>
      <c r="S6990" s="4">
        <v>82</v>
      </c>
      <c r="T6990" s="4" t="str">
        <f t="shared" si="878"/>
        <v>Normal</v>
      </c>
      <c r="U6990" s="4" t="s">
        <v>1048</v>
      </c>
      <c r="V6990" s="4" t="s">
        <v>7886</v>
      </c>
      <c r="W6990" s="2" t="str">
        <f t="shared" si="879"/>
        <v>Part face quality.</v>
      </c>
    </row>
    <row r="6991" spans="1:23" x14ac:dyDescent="0.35">
      <c r="A6991" s="4">
        <v>16990</v>
      </c>
      <c r="B6991" s="4" t="s">
        <v>38</v>
      </c>
      <c r="C6991" s="4">
        <v>55</v>
      </c>
      <c r="D6991" s="4" t="s">
        <v>1040</v>
      </c>
      <c r="E6991" s="4" t="s">
        <v>1045</v>
      </c>
      <c r="F6991" s="5">
        <v>45372</v>
      </c>
      <c r="G6991" s="6">
        <v>45714.589375000003</v>
      </c>
      <c r="H6991" s="9">
        <f t="shared" si="872"/>
        <v>342</v>
      </c>
      <c r="I6991" s="4">
        <v>5.4</v>
      </c>
      <c r="J6991" s="4" t="str">
        <f t="shared" si="873"/>
        <v>Unburdened</v>
      </c>
      <c r="K6991" s="4">
        <v>8</v>
      </c>
      <c r="L6991" s="4" t="str">
        <f t="shared" si="874"/>
        <v>High</v>
      </c>
      <c r="M6991" s="4">
        <v>6.4</v>
      </c>
      <c r="N6991" s="4" t="str">
        <f t="shared" si="875"/>
        <v>Moderate</v>
      </c>
      <c r="O6991" s="4">
        <v>72</v>
      </c>
      <c r="P6991" s="4" t="str">
        <f t="shared" si="876"/>
        <v>Good</v>
      </c>
      <c r="Q6991" s="4">
        <v>12090</v>
      </c>
      <c r="R6991" s="4" t="str">
        <f t="shared" si="877"/>
        <v>Highly Active</v>
      </c>
      <c r="S6991" s="4">
        <v>71</v>
      </c>
      <c r="T6991" s="4" t="str">
        <f t="shared" si="878"/>
        <v>Normal</v>
      </c>
      <c r="U6991" s="4" t="s">
        <v>1049</v>
      </c>
      <c r="V6991" s="4" t="s">
        <v>7887</v>
      </c>
      <c r="W6991" s="2" t="str">
        <f t="shared" si="879"/>
        <v>Me.</v>
      </c>
    </row>
    <row r="6992" spans="1:23" x14ac:dyDescent="0.35">
      <c r="A6992" s="4">
        <v>16991</v>
      </c>
      <c r="B6992" s="4" t="s">
        <v>100</v>
      </c>
      <c r="C6992" s="4">
        <v>58</v>
      </c>
      <c r="D6992" s="4" t="s">
        <v>1040</v>
      </c>
      <c r="E6992" s="4" t="s">
        <v>1041</v>
      </c>
      <c r="F6992" s="5">
        <v>44146</v>
      </c>
      <c r="G6992" s="6">
        <v>45814.13449074074</v>
      </c>
      <c r="H6992" s="9">
        <f t="shared" si="872"/>
        <v>1668</v>
      </c>
      <c r="I6992" s="4">
        <v>7.9</v>
      </c>
      <c r="J6992" s="4" t="str">
        <f t="shared" si="873"/>
        <v>Normal</v>
      </c>
      <c r="K6992" s="4">
        <v>5</v>
      </c>
      <c r="L6992" s="4" t="str">
        <f t="shared" si="874"/>
        <v>Moderate</v>
      </c>
      <c r="M6992" s="4">
        <v>8.9</v>
      </c>
      <c r="N6992" s="4" t="str">
        <f t="shared" si="875"/>
        <v>Well Rested</v>
      </c>
      <c r="O6992" s="4">
        <v>90</v>
      </c>
      <c r="P6992" s="4" t="str">
        <f t="shared" si="876"/>
        <v>Excellent</v>
      </c>
      <c r="Q6992" s="4">
        <v>11562</v>
      </c>
      <c r="R6992" s="4" t="str">
        <f t="shared" si="877"/>
        <v>Highly Active</v>
      </c>
      <c r="S6992" s="4">
        <v>106</v>
      </c>
      <c r="T6992" s="4" t="str">
        <f t="shared" si="878"/>
        <v>High</v>
      </c>
      <c r="U6992" s="4" t="s">
        <v>1049</v>
      </c>
      <c r="V6992" s="4" t="s">
        <v>7888</v>
      </c>
      <c r="W6992" s="2" t="str">
        <f t="shared" si="879"/>
        <v>Section.</v>
      </c>
    </row>
    <row r="6993" spans="1:23" ht="43.5" x14ac:dyDescent="0.35">
      <c r="A6993" s="4">
        <v>16992</v>
      </c>
      <c r="B6993" s="4" t="s">
        <v>148</v>
      </c>
      <c r="C6993" s="4">
        <v>56</v>
      </c>
      <c r="D6993" s="4" t="s">
        <v>1040</v>
      </c>
      <c r="E6993" s="4" t="s">
        <v>1045</v>
      </c>
      <c r="F6993" s="5">
        <v>44996</v>
      </c>
      <c r="G6993" s="6">
        <v>45792.922060185178</v>
      </c>
      <c r="H6993" s="9">
        <f t="shared" si="872"/>
        <v>796</v>
      </c>
      <c r="I6993" s="4">
        <v>7.1</v>
      </c>
      <c r="J6993" s="4" t="str">
        <f t="shared" si="873"/>
        <v>Normal</v>
      </c>
      <c r="K6993" s="4">
        <v>6</v>
      </c>
      <c r="L6993" s="4" t="str">
        <f t="shared" si="874"/>
        <v>Moderate</v>
      </c>
      <c r="M6993" s="4">
        <v>4.5999999999999996</v>
      </c>
      <c r="N6993" s="4" t="str">
        <f t="shared" si="875"/>
        <v>Sleep Deprived</v>
      </c>
      <c r="O6993" s="4">
        <v>74</v>
      </c>
      <c r="P6993" s="4" t="str">
        <f t="shared" si="876"/>
        <v>Good</v>
      </c>
      <c r="Q6993" s="4">
        <v>13560</v>
      </c>
      <c r="R6993" s="4" t="str">
        <f t="shared" si="877"/>
        <v>Highly Active</v>
      </c>
      <c r="S6993" s="4">
        <v>82</v>
      </c>
      <c r="T6993" s="4" t="str">
        <f t="shared" si="878"/>
        <v>Normal</v>
      </c>
      <c r="U6993" s="4" t="s">
        <v>1048</v>
      </c>
      <c r="V6993" s="4" t="s">
        <v>7889</v>
      </c>
      <c r="W6993" s="2" t="str">
        <f t="shared" si="879"/>
        <v>Than anything assume.</v>
      </c>
    </row>
    <row r="6994" spans="1:23" x14ac:dyDescent="0.35">
      <c r="A6994" s="4">
        <v>16993</v>
      </c>
      <c r="B6994" s="4" t="s">
        <v>56</v>
      </c>
      <c r="C6994" s="4"/>
      <c r="D6994" s="4" t="s">
        <v>1038</v>
      </c>
      <c r="E6994" s="4" t="s">
        <v>1045</v>
      </c>
      <c r="F6994" s="5">
        <v>44026</v>
      </c>
      <c r="G6994" s="6">
        <v>45834.947708333333</v>
      </c>
      <c r="H6994" s="9">
        <f t="shared" si="872"/>
        <v>1808</v>
      </c>
      <c r="I6994" s="4">
        <v>8</v>
      </c>
      <c r="J6994" s="4" t="str">
        <f t="shared" si="873"/>
        <v>Normal</v>
      </c>
      <c r="K6994" s="4">
        <v>8</v>
      </c>
      <c r="L6994" s="4" t="str">
        <f t="shared" si="874"/>
        <v>High</v>
      </c>
      <c r="M6994" s="4">
        <v>6.3</v>
      </c>
      <c r="N6994" s="4" t="str">
        <f t="shared" si="875"/>
        <v>Moderate</v>
      </c>
      <c r="O6994" s="4">
        <v>85</v>
      </c>
      <c r="P6994" s="4" t="str">
        <f t="shared" si="876"/>
        <v>Excellent</v>
      </c>
      <c r="Q6994" s="4">
        <v>2941</v>
      </c>
      <c r="R6994" s="4" t="str">
        <f t="shared" si="877"/>
        <v>Sedentary</v>
      </c>
      <c r="S6994" s="4">
        <v>83</v>
      </c>
      <c r="T6994" s="4" t="str">
        <f t="shared" si="878"/>
        <v>Normal</v>
      </c>
      <c r="U6994" s="4" t="s">
        <v>1049</v>
      </c>
      <c r="V6994" s="4" t="s">
        <v>7890</v>
      </c>
      <c r="W6994" s="2" t="str">
        <f t="shared" si="879"/>
        <v>Trip this.</v>
      </c>
    </row>
    <row r="6995" spans="1:23" ht="29" x14ac:dyDescent="0.35">
      <c r="A6995" s="4">
        <v>16994</v>
      </c>
      <c r="B6995" s="4" t="s">
        <v>467</v>
      </c>
      <c r="C6995" s="4">
        <v>44</v>
      </c>
      <c r="D6995" s="4" t="s">
        <v>1039</v>
      </c>
      <c r="E6995" s="4" t="s">
        <v>1045</v>
      </c>
      <c r="F6995" s="5">
        <v>45332</v>
      </c>
      <c r="G6995" s="6">
        <v>45812.093865740739</v>
      </c>
      <c r="H6995" s="9">
        <f t="shared" si="872"/>
        <v>480</v>
      </c>
      <c r="I6995" s="4">
        <v>10.1</v>
      </c>
      <c r="J6995" s="4" t="str">
        <f t="shared" si="873"/>
        <v>Overloaded</v>
      </c>
      <c r="K6995" s="4">
        <v>9</v>
      </c>
      <c r="L6995" s="4" t="str">
        <f t="shared" si="874"/>
        <v>High</v>
      </c>
      <c r="M6995" s="4">
        <v>8.1999999999999993</v>
      </c>
      <c r="N6995" s="4" t="str">
        <f t="shared" si="875"/>
        <v>Well Rested</v>
      </c>
      <c r="O6995" s="4">
        <v>81</v>
      </c>
      <c r="P6995" s="4" t="str">
        <f t="shared" si="876"/>
        <v>Good</v>
      </c>
      <c r="Q6995" s="4">
        <v>8379</v>
      </c>
      <c r="R6995" s="4" t="str">
        <f t="shared" si="877"/>
        <v>Active</v>
      </c>
      <c r="S6995" s="4">
        <v>102</v>
      </c>
      <c r="T6995" s="4" t="str">
        <f t="shared" si="878"/>
        <v>High</v>
      </c>
      <c r="U6995" s="4" t="s">
        <v>1048</v>
      </c>
      <c r="V6995" s="4" t="s">
        <v>7891</v>
      </c>
      <c r="W6995" s="2" t="str">
        <f t="shared" si="879"/>
        <v>Office movie.</v>
      </c>
    </row>
    <row r="6996" spans="1:23" ht="29" x14ac:dyDescent="0.35">
      <c r="A6996" s="4">
        <v>16995</v>
      </c>
      <c r="B6996" s="4" t="s">
        <v>47</v>
      </c>
      <c r="C6996" s="4">
        <v>59</v>
      </c>
      <c r="D6996" s="4" t="s">
        <v>1039</v>
      </c>
      <c r="E6996" s="4" t="s">
        <v>1045</v>
      </c>
      <c r="F6996" s="5">
        <v>44026</v>
      </c>
      <c r="G6996" s="6">
        <v>45702.717083333337</v>
      </c>
      <c r="H6996" s="9">
        <f t="shared" si="872"/>
        <v>1676</v>
      </c>
      <c r="I6996" s="4">
        <v>5.3</v>
      </c>
      <c r="J6996" s="4" t="str">
        <f t="shared" si="873"/>
        <v>Unburdened</v>
      </c>
      <c r="K6996" s="4">
        <v>9</v>
      </c>
      <c r="L6996" s="4" t="str">
        <f t="shared" si="874"/>
        <v>High</v>
      </c>
      <c r="M6996" s="4">
        <v>4.9000000000000004</v>
      </c>
      <c r="N6996" s="4" t="str">
        <f t="shared" si="875"/>
        <v>Sleep Deprived</v>
      </c>
      <c r="O6996" s="4">
        <v>47</v>
      </c>
      <c r="P6996" s="4" t="str">
        <f t="shared" si="876"/>
        <v>Poor</v>
      </c>
      <c r="Q6996" s="4">
        <v>6419</v>
      </c>
      <c r="R6996" s="4" t="str">
        <f t="shared" si="877"/>
        <v>Low Active</v>
      </c>
      <c r="S6996" s="4">
        <v>99</v>
      </c>
      <c r="T6996" s="4" t="str">
        <f t="shared" si="878"/>
        <v>Normal</v>
      </c>
      <c r="U6996" s="4" t="s">
        <v>1049</v>
      </c>
      <c r="V6996" s="4" t="s">
        <v>7892</v>
      </c>
      <c r="W6996" s="2" t="str">
        <f t="shared" si="879"/>
        <v>Some if position.</v>
      </c>
    </row>
    <row r="6997" spans="1:23" ht="29" x14ac:dyDescent="0.35">
      <c r="A6997" s="4">
        <v>16996</v>
      </c>
      <c r="B6997" s="4" t="s">
        <v>289</v>
      </c>
      <c r="C6997" s="4">
        <v>25</v>
      </c>
      <c r="D6997" s="4"/>
      <c r="E6997" s="4" t="s">
        <v>1042</v>
      </c>
      <c r="F6997" s="5">
        <v>43626</v>
      </c>
      <c r="G6997" s="6">
        <v>45730.661458333343</v>
      </c>
      <c r="H6997" s="9">
        <f t="shared" si="872"/>
        <v>2104</v>
      </c>
      <c r="I6997" s="4">
        <v>10.8</v>
      </c>
      <c r="J6997" s="4" t="str">
        <f t="shared" si="873"/>
        <v>Overloaded</v>
      </c>
      <c r="K6997" s="4">
        <v>5</v>
      </c>
      <c r="L6997" s="4" t="str">
        <f t="shared" si="874"/>
        <v>Moderate</v>
      </c>
      <c r="M6997" s="4">
        <v>5.5</v>
      </c>
      <c r="N6997" s="4" t="str">
        <f t="shared" si="875"/>
        <v>Sleep Deprived</v>
      </c>
      <c r="O6997" s="4">
        <v>48</v>
      </c>
      <c r="P6997" s="4" t="str">
        <f t="shared" si="876"/>
        <v>Poor</v>
      </c>
      <c r="Q6997" s="4">
        <v>12587</v>
      </c>
      <c r="R6997" s="4" t="str">
        <f t="shared" si="877"/>
        <v>Highly Active</v>
      </c>
      <c r="S6997" s="4">
        <v>110</v>
      </c>
      <c r="T6997" s="4" t="str">
        <f t="shared" si="878"/>
        <v>High</v>
      </c>
      <c r="U6997" s="4" t="s">
        <v>1049</v>
      </c>
      <c r="V6997" s="4" t="s">
        <v>7893</v>
      </c>
      <c r="W6997" s="2" t="str">
        <f t="shared" si="879"/>
        <v>Moment suffer.</v>
      </c>
    </row>
    <row r="6998" spans="1:23" ht="29" x14ac:dyDescent="0.35">
      <c r="A6998" s="4">
        <v>16997</v>
      </c>
      <c r="B6998" s="4" t="s">
        <v>581</v>
      </c>
      <c r="C6998" s="4">
        <v>47</v>
      </c>
      <c r="D6998" s="4" t="s">
        <v>1039</v>
      </c>
      <c r="E6998" s="4" t="s">
        <v>1044</v>
      </c>
      <c r="F6998" s="5">
        <v>45281</v>
      </c>
      <c r="G6998" s="6">
        <v>45721.84275462963</v>
      </c>
      <c r="H6998" s="9">
        <f t="shared" si="872"/>
        <v>440</v>
      </c>
      <c r="I6998" s="4">
        <v>10.5</v>
      </c>
      <c r="J6998" s="4" t="str">
        <f t="shared" si="873"/>
        <v>Overloaded</v>
      </c>
      <c r="K6998" s="4">
        <v>2</v>
      </c>
      <c r="L6998" s="4" t="str">
        <f t="shared" si="874"/>
        <v>Low</v>
      </c>
      <c r="M6998" s="4"/>
      <c r="N6998" s="4" t="str">
        <f t="shared" si="875"/>
        <v/>
      </c>
      <c r="O6998" s="4">
        <v>69</v>
      </c>
      <c r="P6998" s="4" t="str">
        <f t="shared" si="876"/>
        <v>Average</v>
      </c>
      <c r="Q6998" s="4">
        <v>11911</v>
      </c>
      <c r="R6998" s="4" t="str">
        <f t="shared" si="877"/>
        <v>Highly Active</v>
      </c>
      <c r="S6998" s="4">
        <v>63</v>
      </c>
      <c r="T6998" s="4" t="str">
        <f t="shared" si="878"/>
        <v>Normal</v>
      </c>
      <c r="U6998" s="4" t="s">
        <v>1048</v>
      </c>
      <c r="V6998" s="4" t="s">
        <v>7894</v>
      </c>
      <c r="W6998" s="2" t="str">
        <f t="shared" si="879"/>
        <v>Side set great.</v>
      </c>
    </row>
    <row r="6999" spans="1:23" ht="43.5" x14ac:dyDescent="0.35">
      <c r="A6999" s="4">
        <v>16998</v>
      </c>
      <c r="B6999" s="4" t="s">
        <v>153</v>
      </c>
      <c r="C6999" s="4">
        <v>28</v>
      </c>
      <c r="D6999" s="4" t="s">
        <v>1040</v>
      </c>
      <c r="E6999" s="4" t="s">
        <v>1042</v>
      </c>
      <c r="F6999" s="5">
        <v>43885</v>
      </c>
      <c r="G6999" s="6">
        <v>45800.893171296288</v>
      </c>
      <c r="H6999" s="9">
        <f t="shared" si="872"/>
        <v>1915</v>
      </c>
      <c r="I6999" s="4">
        <v>7.5</v>
      </c>
      <c r="J6999" s="4" t="str">
        <f t="shared" si="873"/>
        <v>Normal</v>
      </c>
      <c r="K6999" s="4">
        <v>5</v>
      </c>
      <c r="L6999" s="4" t="str">
        <f t="shared" si="874"/>
        <v>Moderate</v>
      </c>
      <c r="M6999" s="4">
        <v>4.9000000000000004</v>
      </c>
      <c r="N6999" s="4" t="str">
        <f t="shared" si="875"/>
        <v>Sleep Deprived</v>
      </c>
      <c r="O6999" s="4">
        <v>86</v>
      </c>
      <c r="P6999" s="4" t="str">
        <f t="shared" si="876"/>
        <v>Excellent</v>
      </c>
      <c r="Q6999" s="4">
        <v>9731</v>
      </c>
      <c r="R6999" s="4" t="str">
        <f t="shared" si="877"/>
        <v>Active</v>
      </c>
      <c r="S6999" s="4">
        <v>72</v>
      </c>
      <c r="T6999" s="4" t="str">
        <f t="shared" si="878"/>
        <v>Normal</v>
      </c>
      <c r="U6999" s="4" t="s">
        <v>1049</v>
      </c>
      <c r="V6999" s="4" t="s">
        <v>7895</v>
      </c>
      <c r="W6999" s="2" t="str">
        <f t="shared" si="879"/>
        <v>Bit production still improve.</v>
      </c>
    </row>
    <row r="7000" spans="1:23" ht="43.5" x14ac:dyDescent="0.35">
      <c r="A7000" s="4">
        <v>16999</v>
      </c>
      <c r="B7000" s="4" t="s">
        <v>226</v>
      </c>
      <c r="C7000" s="4">
        <v>47</v>
      </c>
      <c r="D7000" s="4" t="s">
        <v>1039</v>
      </c>
      <c r="E7000" s="4" t="s">
        <v>1044</v>
      </c>
      <c r="F7000" s="5">
        <v>44589</v>
      </c>
      <c r="G7000" s="6">
        <v>45826.570717592593</v>
      </c>
      <c r="H7000" s="9">
        <f t="shared" si="872"/>
        <v>1237</v>
      </c>
      <c r="I7000" s="4">
        <v>10.7</v>
      </c>
      <c r="J7000" s="4" t="str">
        <f t="shared" si="873"/>
        <v>Overloaded</v>
      </c>
      <c r="K7000" s="4">
        <v>9</v>
      </c>
      <c r="L7000" s="4" t="str">
        <f t="shared" si="874"/>
        <v>High</v>
      </c>
      <c r="M7000" s="4">
        <v>5.4</v>
      </c>
      <c r="N7000" s="4" t="str">
        <f t="shared" si="875"/>
        <v>Sleep Deprived</v>
      </c>
      <c r="O7000" s="4">
        <v>48</v>
      </c>
      <c r="P7000" s="4" t="str">
        <f t="shared" si="876"/>
        <v>Poor</v>
      </c>
      <c r="Q7000" s="4">
        <v>3541</v>
      </c>
      <c r="R7000" s="4" t="str">
        <f t="shared" si="877"/>
        <v>Sedentary</v>
      </c>
      <c r="S7000" s="4">
        <v>84</v>
      </c>
      <c r="T7000" s="4" t="str">
        <f t="shared" si="878"/>
        <v>Normal</v>
      </c>
      <c r="U7000" s="4" t="s">
        <v>1049</v>
      </c>
      <c r="V7000" s="4" t="s">
        <v>7896</v>
      </c>
      <c r="W7000" s="2" t="str">
        <f t="shared" si="879"/>
        <v>Wonder must wonder.</v>
      </c>
    </row>
    <row r="7001" spans="1:23" x14ac:dyDescent="0.35">
      <c r="A7001" s="4">
        <v>17000</v>
      </c>
      <c r="B7001" s="4" t="s">
        <v>56</v>
      </c>
      <c r="C7001" s="4">
        <v>46</v>
      </c>
      <c r="D7001" s="4" t="s">
        <v>1038</v>
      </c>
      <c r="E7001" s="4" t="s">
        <v>1042</v>
      </c>
      <c r="F7001" s="5">
        <v>42349</v>
      </c>
      <c r="G7001" s="6">
        <v>45675.059016203697</v>
      </c>
      <c r="H7001" s="9">
        <f t="shared" si="872"/>
        <v>3326</v>
      </c>
      <c r="I7001" s="4">
        <v>6.3</v>
      </c>
      <c r="J7001" s="4" t="str">
        <f t="shared" si="873"/>
        <v>Unburdened</v>
      </c>
      <c r="K7001" s="4">
        <v>1</v>
      </c>
      <c r="L7001" s="4" t="str">
        <f t="shared" si="874"/>
        <v>Low</v>
      </c>
      <c r="M7001" s="4">
        <v>6.3</v>
      </c>
      <c r="N7001" s="4" t="str">
        <f t="shared" si="875"/>
        <v>Moderate</v>
      </c>
      <c r="O7001" s="4">
        <v>90</v>
      </c>
      <c r="P7001" s="4" t="str">
        <f t="shared" si="876"/>
        <v>Excellent</v>
      </c>
      <c r="Q7001" s="4">
        <v>2532</v>
      </c>
      <c r="R7001" s="4" t="str">
        <f t="shared" si="877"/>
        <v>Sedentary</v>
      </c>
      <c r="S7001" s="4">
        <v>62</v>
      </c>
      <c r="T7001" s="4" t="str">
        <f t="shared" si="878"/>
        <v>Normal</v>
      </c>
      <c r="U7001" s="4" t="s">
        <v>1048</v>
      </c>
      <c r="V7001" s="4" t="s">
        <v>7897</v>
      </c>
      <c r="W7001" s="2" t="str">
        <f t="shared" si="879"/>
        <v>Art of time.</v>
      </c>
    </row>
    <row r="7002" spans="1:23" ht="29" x14ac:dyDescent="0.35">
      <c r="A7002" s="4">
        <v>17001</v>
      </c>
      <c r="B7002" s="4" t="s">
        <v>226</v>
      </c>
      <c r="C7002" s="4">
        <v>41</v>
      </c>
      <c r="D7002" s="4" t="s">
        <v>1040</v>
      </c>
      <c r="E7002" s="4" t="s">
        <v>1043</v>
      </c>
      <c r="F7002" s="5">
        <v>44233</v>
      </c>
      <c r="G7002" s="6">
        <v>45781.304861111108</v>
      </c>
      <c r="H7002" s="9">
        <f t="shared" si="872"/>
        <v>1548</v>
      </c>
      <c r="I7002" s="4"/>
      <c r="J7002" s="4" t="str">
        <f t="shared" si="873"/>
        <v/>
      </c>
      <c r="K7002" s="4">
        <v>5</v>
      </c>
      <c r="L7002" s="4" t="str">
        <f t="shared" si="874"/>
        <v>Moderate</v>
      </c>
      <c r="M7002" s="4">
        <v>4.5999999999999996</v>
      </c>
      <c r="N7002" s="4" t="str">
        <f t="shared" si="875"/>
        <v>Sleep Deprived</v>
      </c>
      <c r="O7002" s="4">
        <v>48</v>
      </c>
      <c r="P7002" s="4" t="str">
        <f t="shared" si="876"/>
        <v>Poor</v>
      </c>
      <c r="Q7002" s="4">
        <v>7267</v>
      </c>
      <c r="R7002" s="4" t="str">
        <f t="shared" si="877"/>
        <v>Low Active</v>
      </c>
      <c r="S7002" s="4">
        <v>95</v>
      </c>
      <c r="T7002" s="4" t="str">
        <f t="shared" si="878"/>
        <v>Normal</v>
      </c>
      <c r="U7002" s="4" t="s">
        <v>1049</v>
      </c>
      <c r="V7002" s="4" t="s">
        <v>7898</v>
      </c>
      <c r="W7002" s="2" t="str">
        <f t="shared" si="879"/>
        <v>West spend.</v>
      </c>
    </row>
    <row r="7003" spans="1:23" x14ac:dyDescent="0.35">
      <c r="A7003" s="4">
        <v>17002</v>
      </c>
      <c r="B7003" s="4" t="s">
        <v>89</v>
      </c>
      <c r="C7003" s="4">
        <v>52</v>
      </c>
      <c r="D7003" s="4" t="s">
        <v>1038</v>
      </c>
      <c r="E7003" s="4" t="s">
        <v>1043</v>
      </c>
      <c r="F7003" s="5">
        <v>45047</v>
      </c>
      <c r="G7003" s="6">
        <v>45759.619074074071</v>
      </c>
      <c r="H7003" s="9">
        <f t="shared" si="872"/>
        <v>712</v>
      </c>
      <c r="I7003" s="4">
        <v>8.1999999999999993</v>
      </c>
      <c r="J7003" s="4" t="str">
        <f t="shared" si="873"/>
        <v>Normal</v>
      </c>
      <c r="K7003" s="4">
        <v>6</v>
      </c>
      <c r="L7003" s="4" t="str">
        <f t="shared" si="874"/>
        <v>Moderate</v>
      </c>
      <c r="M7003" s="4">
        <v>7.1</v>
      </c>
      <c r="N7003" s="4" t="str">
        <f t="shared" si="875"/>
        <v>Moderate</v>
      </c>
      <c r="O7003" s="4">
        <v>42</v>
      </c>
      <c r="P7003" s="4" t="str">
        <f t="shared" si="876"/>
        <v>Poor</v>
      </c>
      <c r="Q7003" s="4">
        <v>13199</v>
      </c>
      <c r="R7003" s="4" t="str">
        <f t="shared" si="877"/>
        <v>Highly Active</v>
      </c>
      <c r="S7003" s="4">
        <v>111</v>
      </c>
      <c r="T7003" s="4" t="str">
        <f t="shared" si="878"/>
        <v>High</v>
      </c>
      <c r="U7003" s="4" t="s">
        <v>1048</v>
      </c>
      <c r="V7003" s="4" t="s">
        <v>7899</v>
      </c>
      <c r="W7003" s="2" t="str">
        <f t="shared" si="879"/>
        <v>Tv carry.</v>
      </c>
    </row>
    <row r="7004" spans="1:23" x14ac:dyDescent="0.35">
      <c r="A7004" s="4">
        <v>17003</v>
      </c>
      <c r="B7004" s="4" t="s">
        <v>64</v>
      </c>
      <c r="C7004" s="4">
        <v>23</v>
      </c>
      <c r="D7004" s="4" t="s">
        <v>1038</v>
      </c>
      <c r="E7004" s="4" t="s">
        <v>1043</v>
      </c>
      <c r="F7004" s="5">
        <v>44105</v>
      </c>
      <c r="G7004" s="6">
        <v>45827.065717592603</v>
      </c>
      <c r="H7004" s="9">
        <f t="shared" si="872"/>
        <v>1722</v>
      </c>
      <c r="I7004" s="4">
        <v>9.6999999999999993</v>
      </c>
      <c r="J7004" s="4" t="str">
        <f t="shared" si="873"/>
        <v>Normal</v>
      </c>
      <c r="K7004" s="4">
        <v>6</v>
      </c>
      <c r="L7004" s="4" t="str">
        <f t="shared" si="874"/>
        <v>Moderate</v>
      </c>
      <c r="M7004" s="4">
        <v>8.6</v>
      </c>
      <c r="N7004" s="4" t="str">
        <f t="shared" si="875"/>
        <v>Well Rested</v>
      </c>
      <c r="O7004" s="4">
        <v>96</v>
      </c>
      <c r="P7004" s="4" t="str">
        <f t="shared" si="876"/>
        <v>Excellent</v>
      </c>
      <c r="Q7004" s="4">
        <v>14565</v>
      </c>
      <c r="R7004" s="4" t="str">
        <f t="shared" si="877"/>
        <v>Highly Active</v>
      </c>
      <c r="S7004" s="4">
        <v>93</v>
      </c>
      <c r="T7004" s="4" t="str">
        <f t="shared" si="878"/>
        <v>Normal</v>
      </c>
      <c r="U7004" s="4" t="s">
        <v>1049</v>
      </c>
      <c r="V7004" s="4" t="s">
        <v>7900</v>
      </c>
      <c r="W7004" s="2" t="str">
        <f t="shared" si="879"/>
        <v>Like social.</v>
      </c>
    </row>
    <row r="7005" spans="1:23" ht="29" x14ac:dyDescent="0.35">
      <c r="A7005" s="4">
        <v>17004</v>
      </c>
      <c r="B7005" s="4" t="s">
        <v>360</v>
      </c>
      <c r="C7005" s="4">
        <v>25</v>
      </c>
      <c r="D7005" s="4" t="s">
        <v>1039</v>
      </c>
      <c r="E7005" s="4" t="s">
        <v>1041</v>
      </c>
      <c r="F7005" s="5">
        <v>45127</v>
      </c>
      <c r="G7005" s="6">
        <v>45698.476817129631</v>
      </c>
      <c r="H7005" s="9">
        <f t="shared" si="872"/>
        <v>571</v>
      </c>
      <c r="I7005" s="4">
        <v>5.8</v>
      </c>
      <c r="J7005" s="4" t="str">
        <f t="shared" si="873"/>
        <v>Unburdened</v>
      </c>
      <c r="K7005" s="4">
        <v>3</v>
      </c>
      <c r="L7005" s="4" t="str">
        <f t="shared" si="874"/>
        <v>Low</v>
      </c>
      <c r="M7005" s="4">
        <v>4.2</v>
      </c>
      <c r="N7005" s="4" t="str">
        <f t="shared" si="875"/>
        <v>Sleep Deprived</v>
      </c>
      <c r="O7005" s="4">
        <v>49</v>
      </c>
      <c r="P7005" s="4" t="str">
        <f t="shared" si="876"/>
        <v>Poor</v>
      </c>
      <c r="Q7005" s="4">
        <v>3358</v>
      </c>
      <c r="R7005" s="4" t="str">
        <f t="shared" si="877"/>
        <v>Sedentary</v>
      </c>
      <c r="S7005" s="4">
        <v>90</v>
      </c>
      <c r="T7005" s="4" t="str">
        <f t="shared" si="878"/>
        <v>Normal</v>
      </c>
      <c r="U7005" s="4" t="s">
        <v>1049</v>
      </c>
      <c r="V7005" s="4" t="s">
        <v>7901</v>
      </c>
      <c r="W7005" s="2" t="str">
        <f t="shared" si="879"/>
        <v>Focus political.</v>
      </c>
    </row>
    <row r="7006" spans="1:23" ht="43.5" x14ac:dyDescent="0.35">
      <c r="A7006" s="4">
        <v>17005</v>
      </c>
      <c r="B7006" s="4" t="s">
        <v>21</v>
      </c>
      <c r="C7006" s="4">
        <v>51</v>
      </c>
      <c r="D7006" s="4" t="s">
        <v>1038</v>
      </c>
      <c r="E7006" s="4" t="s">
        <v>1042</v>
      </c>
      <c r="F7006" s="5">
        <v>42634</v>
      </c>
      <c r="G7006" s="6">
        <v>45687.618888888886</v>
      </c>
      <c r="H7006" s="9">
        <f t="shared" si="872"/>
        <v>3053</v>
      </c>
      <c r="I7006" s="4">
        <v>4.8</v>
      </c>
      <c r="J7006" s="4" t="str">
        <f t="shared" si="873"/>
        <v>Unburdened</v>
      </c>
      <c r="K7006" s="4">
        <v>4</v>
      </c>
      <c r="L7006" s="4" t="str">
        <f t="shared" si="874"/>
        <v>Moderate</v>
      </c>
      <c r="M7006" s="4">
        <v>7.3</v>
      </c>
      <c r="N7006" s="4" t="str">
        <f t="shared" si="875"/>
        <v>Moderate</v>
      </c>
      <c r="O7006" s="4">
        <v>72</v>
      </c>
      <c r="P7006" s="4" t="str">
        <f t="shared" si="876"/>
        <v>Good</v>
      </c>
      <c r="Q7006" s="4">
        <v>7841</v>
      </c>
      <c r="R7006" s="4" t="str">
        <f t="shared" si="877"/>
        <v>Active</v>
      </c>
      <c r="S7006" s="4">
        <v>105</v>
      </c>
      <c r="T7006" s="4" t="str">
        <f t="shared" si="878"/>
        <v>High</v>
      </c>
      <c r="U7006" s="4" t="s">
        <v>1049</v>
      </c>
      <c r="V7006" s="4" t="s">
        <v>7902</v>
      </c>
      <c r="W7006" s="2" t="str">
        <f t="shared" si="879"/>
        <v>Benefit character involve let.</v>
      </c>
    </row>
    <row r="7007" spans="1:23" x14ac:dyDescent="0.35">
      <c r="A7007" s="4">
        <v>17006</v>
      </c>
      <c r="B7007" s="4" t="s">
        <v>35</v>
      </c>
      <c r="C7007" s="4">
        <v>49</v>
      </c>
      <c r="D7007" s="4" t="s">
        <v>1038</v>
      </c>
      <c r="E7007" s="4" t="s">
        <v>1045</v>
      </c>
      <c r="F7007" s="5">
        <v>44118</v>
      </c>
      <c r="G7007" s="6">
        <v>45774.186388888891</v>
      </c>
      <c r="H7007" s="9">
        <f t="shared" si="872"/>
        <v>1656</v>
      </c>
      <c r="I7007" s="4">
        <v>5.0999999999999996</v>
      </c>
      <c r="J7007" s="4" t="str">
        <f t="shared" si="873"/>
        <v>Unburdened</v>
      </c>
      <c r="K7007" s="4">
        <v>8</v>
      </c>
      <c r="L7007" s="4" t="str">
        <f t="shared" si="874"/>
        <v>High</v>
      </c>
      <c r="M7007" s="4">
        <v>7.2</v>
      </c>
      <c r="N7007" s="4" t="str">
        <f t="shared" si="875"/>
        <v>Moderate</v>
      </c>
      <c r="O7007" s="4">
        <v>54</v>
      </c>
      <c r="P7007" s="4" t="str">
        <f t="shared" si="876"/>
        <v>Average</v>
      </c>
      <c r="Q7007" s="4">
        <v>2779</v>
      </c>
      <c r="R7007" s="4" t="str">
        <f t="shared" si="877"/>
        <v>Sedentary</v>
      </c>
      <c r="S7007" s="4">
        <v>82</v>
      </c>
      <c r="T7007" s="4" t="str">
        <f t="shared" si="878"/>
        <v>Normal</v>
      </c>
      <c r="U7007" s="4" t="s">
        <v>1049</v>
      </c>
      <c r="V7007" s="4" t="s">
        <v>7903</v>
      </c>
      <c r="W7007" s="2" t="str">
        <f t="shared" si="879"/>
        <v>Left bank.</v>
      </c>
    </row>
    <row r="7008" spans="1:23" ht="29" x14ac:dyDescent="0.35">
      <c r="A7008" s="4">
        <v>17007</v>
      </c>
      <c r="B7008" s="4" t="s">
        <v>838</v>
      </c>
      <c r="C7008" s="4"/>
      <c r="D7008" s="4" t="s">
        <v>1039</v>
      </c>
      <c r="E7008" s="4" t="s">
        <v>1043</v>
      </c>
      <c r="F7008" s="5">
        <v>42879</v>
      </c>
      <c r="G7008" s="6">
        <v>45696.506898148153</v>
      </c>
      <c r="H7008" s="9">
        <f t="shared" si="872"/>
        <v>2817</v>
      </c>
      <c r="I7008" s="4"/>
      <c r="J7008" s="4" t="str">
        <f t="shared" si="873"/>
        <v/>
      </c>
      <c r="K7008" s="4">
        <v>7</v>
      </c>
      <c r="L7008" s="4" t="str">
        <f t="shared" si="874"/>
        <v>High</v>
      </c>
      <c r="M7008" s="4">
        <v>4.9000000000000004</v>
      </c>
      <c r="N7008" s="4" t="str">
        <f t="shared" si="875"/>
        <v>Sleep Deprived</v>
      </c>
      <c r="O7008" s="4">
        <v>87</v>
      </c>
      <c r="P7008" s="4" t="str">
        <f t="shared" si="876"/>
        <v>Excellent</v>
      </c>
      <c r="Q7008" s="4">
        <v>10573</v>
      </c>
      <c r="R7008" s="4" t="str">
        <f t="shared" si="877"/>
        <v>Highly Active</v>
      </c>
      <c r="S7008" s="4">
        <v>110</v>
      </c>
      <c r="T7008" s="4" t="str">
        <f t="shared" si="878"/>
        <v>High</v>
      </c>
      <c r="U7008" s="4" t="s">
        <v>1049</v>
      </c>
      <c r="V7008" s="4" t="s">
        <v>7904</v>
      </c>
      <c r="W7008" s="2" t="str">
        <f t="shared" si="879"/>
        <v>Process deal end.</v>
      </c>
    </row>
    <row r="7009" spans="1:23" ht="29" x14ac:dyDescent="0.35">
      <c r="A7009" s="4">
        <v>17008</v>
      </c>
      <c r="B7009" s="4" t="s">
        <v>432</v>
      </c>
      <c r="C7009" s="4">
        <v>46</v>
      </c>
      <c r="D7009" s="4" t="s">
        <v>1039</v>
      </c>
      <c r="E7009" s="4" t="s">
        <v>1044</v>
      </c>
      <c r="F7009" s="5">
        <v>45298</v>
      </c>
      <c r="G7009" s="6">
        <v>45718.43822916667</v>
      </c>
      <c r="H7009" s="9">
        <f t="shared" si="872"/>
        <v>420</v>
      </c>
      <c r="I7009" s="4">
        <v>7.8</v>
      </c>
      <c r="J7009" s="4" t="str">
        <f t="shared" si="873"/>
        <v>Normal</v>
      </c>
      <c r="K7009" s="4">
        <v>9</v>
      </c>
      <c r="L7009" s="4" t="str">
        <f t="shared" si="874"/>
        <v>High</v>
      </c>
      <c r="M7009" s="4">
        <v>6.7</v>
      </c>
      <c r="N7009" s="4" t="str">
        <f t="shared" si="875"/>
        <v>Moderate</v>
      </c>
      <c r="O7009" s="4">
        <v>81</v>
      </c>
      <c r="P7009" s="4" t="str">
        <f t="shared" si="876"/>
        <v>Good</v>
      </c>
      <c r="Q7009" s="4">
        <v>12116</v>
      </c>
      <c r="R7009" s="4" t="str">
        <f t="shared" si="877"/>
        <v>Highly Active</v>
      </c>
      <c r="S7009" s="4">
        <v>103</v>
      </c>
      <c r="T7009" s="4" t="str">
        <f t="shared" si="878"/>
        <v>High</v>
      </c>
      <c r="U7009" s="4" t="s">
        <v>1049</v>
      </c>
      <c r="V7009" s="4" t="s">
        <v>7905</v>
      </c>
      <c r="W7009" s="2" t="str">
        <f t="shared" si="879"/>
        <v>Adult message.</v>
      </c>
    </row>
    <row r="7010" spans="1:23" ht="43.5" x14ac:dyDescent="0.35">
      <c r="A7010" s="4">
        <v>17009</v>
      </c>
      <c r="B7010" s="4" t="s">
        <v>160</v>
      </c>
      <c r="C7010" s="4">
        <v>50</v>
      </c>
      <c r="D7010" s="4"/>
      <c r="E7010" s="4" t="s">
        <v>1043</v>
      </c>
      <c r="F7010" s="5">
        <v>42519</v>
      </c>
      <c r="G7010" s="6">
        <v>45798.510358796288</v>
      </c>
      <c r="H7010" s="9">
        <f t="shared" si="872"/>
        <v>3279</v>
      </c>
      <c r="I7010" s="4">
        <v>6.9</v>
      </c>
      <c r="J7010" s="4" t="str">
        <f t="shared" si="873"/>
        <v>Unburdened</v>
      </c>
      <c r="K7010" s="4">
        <v>4</v>
      </c>
      <c r="L7010" s="4" t="str">
        <f t="shared" si="874"/>
        <v>Moderate</v>
      </c>
      <c r="M7010" s="4">
        <v>5</v>
      </c>
      <c r="N7010" s="4" t="str">
        <f t="shared" si="875"/>
        <v>Sleep Deprived</v>
      </c>
      <c r="O7010" s="4">
        <v>78</v>
      </c>
      <c r="P7010" s="4" t="str">
        <f t="shared" si="876"/>
        <v>Good</v>
      </c>
      <c r="Q7010" s="4">
        <v>11316</v>
      </c>
      <c r="R7010" s="4" t="str">
        <f t="shared" si="877"/>
        <v>Highly Active</v>
      </c>
      <c r="S7010" s="4">
        <v>84</v>
      </c>
      <c r="T7010" s="4" t="str">
        <f t="shared" si="878"/>
        <v>Normal</v>
      </c>
      <c r="U7010" s="4" t="s">
        <v>1048</v>
      </c>
      <c r="V7010" s="4" t="s">
        <v>7906</v>
      </c>
      <c r="W7010" s="2" t="str">
        <f t="shared" si="879"/>
        <v>Benefit physical your.</v>
      </c>
    </row>
    <row r="7011" spans="1:23" x14ac:dyDescent="0.35">
      <c r="A7011" s="4">
        <v>17010</v>
      </c>
      <c r="B7011" s="4" t="s">
        <v>20</v>
      </c>
      <c r="C7011" s="4">
        <v>39</v>
      </c>
      <c r="D7011" s="4" t="s">
        <v>1038</v>
      </c>
      <c r="E7011" s="4" t="s">
        <v>1043</v>
      </c>
      <c r="F7011" s="5">
        <v>43454</v>
      </c>
      <c r="G7011" s="6">
        <v>45691.917847222219</v>
      </c>
      <c r="H7011" s="9">
        <f t="shared" si="872"/>
        <v>2237</v>
      </c>
      <c r="I7011" s="4">
        <v>4.0999999999999996</v>
      </c>
      <c r="J7011" s="4" t="str">
        <f t="shared" si="873"/>
        <v>Unburdened</v>
      </c>
      <c r="K7011" s="4">
        <v>5</v>
      </c>
      <c r="L7011" s="4" t="str">
        <f t="shared" si="874"/>
        <v>Moderate</v>
      </c>
      <c r="M7011" s="4">
        <v>8.9</v>
      </c>
      <c r="N7011" s="4" t="str">
        <f t="shared" si="875"/>
        <v>Well Rested</v>
      </c>
      <c r="O7011" s="4">
        <v>42</v>
      </c>
      <c r="P7011" s="4" t="str">
        <f t="shared" si="876"/>
        <v>Poor</v>
      </c>
      <c r="Q7011" s="4">
        <v>14335</v>
      </c>
      <c r="R7011" s="4" t="str">
        <f t="shared" si="877"/>
        <v>Highly Active</v>
      </c>
      <c r="S7011" s="4">
        <v>90</v>
      </c>
      <c r="T7011" s="4" t="str">
        <f t="shared" si="878"/>
        <v>Normal</v>
      </c>
      <c r="U7011" s="4" t="s">
        <v>1048</v>
      </c>
      <c r="V7011" s="4" t="s">
        <v>7907</v>
      </c>
      <c r="W7011" s="2" t="str">
        <f t="shared" si="879"/>
        <v>Far owner.</v>
      </c>
    </row>
    <row r="7012" spans="1:23" ht="29" x14ac:dyDescent="0.35">
      <c r="A7012" s="4">
        <v>17011</v>
      </c>
      <c r="B7012" s="4" t="s">
        <v>226</v>
      </c>
      <c r="C7012" s="4">
        <v>43</v>
      </c>
      <c r="D7012" s="4" t="s">
        <v>1040</v>
      </c>
      <c r="E7012" s="4" t="s">
        <v>1043</v>
      </c>
      <c r="F7012" s="5">
        <v>42854</v>
      </c>
      <c r="G7012" s="6">
        <v>45675.015810185178</v>
      </c>
      <c r="H7012" s="9">
        <f t="shared" si="872"/>
        <v>2821</v>
      </c>
      <c r="I7012" s="4">
        <v>9.1</v>
      </c>
      <c r="J7012" s="4" t="str">
        <f t="shared" si="873"/>
        <v>Normal</v>
      </c>
      <c r="K7012" s="4">
        <v>9</v>
      </c>
      <c r="L7012" s="4" t="str">
        <f t="shared" si="874"/>
        <v>High</v>
      </c>
      <c r="M7012" s="4">
        <v>5.2</v>
      </c>
      <c r="N7012" s="4" t="str">
        <f t="shared" si="875"/>
        <v>Sleep Deprived</v>
      </c>
      <c r="O7012" s="4">
        <v>54</v>
      </c>
      <c r="P7012" s="4" t="str">
        <f t="shared" si="876"/>
        <v>Average</v>
      </c>
      <c r="Q7012" s="4">
        <v>8464</v>
      </c>
      <c r="R7012" s="4" t="str">
        <f t="shared" si="877"/>
        <v>Active</v>
      </c>
      <c r="S7012" s="4">
        <v>91</v>
      </c>
      <c r="T7012" s="4" t="str">
        <f t="shared" si="878"/>
        <v>Normal</v>
      </c>
      <c r="U7012" s="4" t="s">
        <v>1048</v>
      </c>
      <c r="V7012" s="4" t="s">
        <v>7908</v>
      </c>
      <c r="W7012" s="2" t="str">
        <f t="shared" si="879"/>
        <v>Watch community.</v>
      </c>
    </row>
    <row r="7013" spans="1:23" x14ac:dyDescent="0.35">
      <c r="A7013" s="4">
        <v>17012</v>
      </c>
      <c r="B7013" s="4" t="s">
        <v>325</v>
      </c>
      <c r="C7013" s="4">
        <v>25</v>
      </c>
      <c r="D7013" s="4" t="s">
        <v>1039</v>
      </c>
      <c r="E7013" s="4" t="s">
        <v>1044</v>
      </c>
      <c r="F7013" s="5">
        <v>43361</v>
      </c>
      <c r="G7013" s="6">
        <v>45781.31391203704</v>
      </c>
      <c r="H7013" s="9">
        <f t="shared" si="872"/>
        <v>2420</v>
      </c>
      <c r="I7013" s="4">
        <v>8.5</v>
      </c>
      <c r="J7013" s="4" t="str">
        <f t="shared" si="873"/>
        <v>Normal</v>
      </c>
      <c r="K7013" s="4">
        <v>1</v>
      </c>
      <c r="L7013" s="4" t="str">
        <f t="shared" si="874"/>
        <v>Low</v>
      </c>
      <c r="M7013" s="4">
        <v>7.9</v>
      </c>
      <c r="N7013" s="4" t="str">
        <f t="shared" si="875"/>
        <v>Moderate</v>
      </c>
      <c r="O7013" s="4">
        <v>98</v>
      </c>
      <c r="P7013" s="4" t="str">
        <f t="shared" si="876"/>
        <v>Excellent</v>
      </c>
      <c r="Q7013" s="4">
        <v>7046</v>
      </c>
      <c r="R7013" s="4" t="str">
        <f t="shared" si="877"/>
        <v>Low Active</v>
      </c>
      <c r="S7013" s="4">
        <v>108</v>
      </c>
      <c r="T7013" s="4" t="str">
        <f t="shared" si="878"/>
        <v>High</v>
      </c>
      <c r="U7013" s="4" t="s">
        <v>1049</v>
      </c>
      <c r="V7013" s="4" t="s">
        <v>7909</v>
      </c>
      <c r="W7013" s="2" t="str">
        <f t="shared" si="879"/>
        <v>Result in.</v>
      </c>
    </row>
    <row r="7014" spans="1:23" ht="29" x14ac:dyDescent="0.35">
      <c r="A7014" s="4">
        <v>17013</v>
      </c>
      <c r="B7014" s="4" t="s">
        <v>138</v>
      </c>
      <c r="C7014" s="4">
        <v>53</v>
      </c>
      <c r="D7014" s="4" t="s">
        <v>1039</v>
      </c>
      <c r="E7014" s="4" t="s">
        <v>1045</v>
      </c>
      <c r="F7014" s="5">
        <v>43355</v>
      </c>
      <c r="G7014" s="6">
        <v>45742.183969907397</v>
      </c>
      <c r="H7014" s="9">
        <f t="shared" si="872"/>
        <v>2387</v>
      </c>
      <c r="I7014" s="4">
        <v>9</v>
      </c>
      <c r="J7014" s="4" t="str">
        <f t="shared" si="873"/>
        <v>Normal</v>
      </c>
      <c r="K7014" s="4">
        <v>1</v>
      </c>
      <c r="L7014" s="4" t="str">
        <f t="shared" si="874"/>
        <v>Low</v>
      </c>
      <c r="M7014" s="4">
        <v>7</v>
      </c>
      <c r="N7014" s="4" t="str">
        <f t="shared" si="875"/>
        <v>Moderate</v>
      </c>
      <c r="O7014" s="4">
        <v>88</v>
      </c>
      <c r="P7014" s="4" t="str">
        <f t="shared" si="876"/>
        <v>Excellent</v>
      </c>
      <c r="Q7014" s="4">
        <v>8299</v>
      </c>
      <c r="R7014" s="4" t="str">
        <f t="shared" si="877"/>
        <v>Active</v>
      </c>
      <c r="S7014" s="4">
        <v>93</v>
      </c>
      <c r="T7014" s="4" t="str">
        <f t="shared" si="878"/>
        <v>Normal</v>
      </c>
      <c r="U7014" s="4" t="s">
        <v>1048</v>
      </c>
      <c r="V7014" s="4" t="s">
        <v>7910</v>
      </c>
      <c r="W7014" s="2" t="str">
        <f t="shared" si="879"/>
        <v>View picture sing.</v>
      </c>
    </row>
    <row r="7015" spans="1:23" ht="29" x14ac:dyDescent="0.35">
      <c r="A7015" s="4">
        <v>17014</v>
      </c>
      <c r="B7015" s="4" t="s">
        <v>35</v>
      </c>
      <c r="C7015" s="4">
        <v>38</v>
      </c>
      <c r="D7015" s="4" t="s">
        <v>1040</v>
      </c>
      <c r="E7015" s="4" t="s">
        <v>1045</v>
      </c>
      <c r="F7015" s="5">
        <v>42486</v>
      </c>
      <c r="G7015" s="6">
        <v>45790.144074074073</v>
      </c>
      <c r="H7015" s="9">
        <f t="shared" si="872"/>
        <v>3304</v>
      </c>
      <c r="I7015" s="4">
        <v>9.9</v>
      </c>
      <c r="J7015" s="4" t="str">
        <f t="shared" si="873"/>
        <v>Normal</v>
      </c>
      <c r="K7015" s="4">
        <v>6</v>
      </c>
      <c r="L7015" s="4" t="str">
        <f t="shared" si="874"/>
        <v>Moderate</v>
      </c>
      <c r="M7015" s="4">
        <v>5.4</v>
      </c>
      <c r="N7015" s="4" t="str">
        <f t="shared" si="875"/>
        <v>Sleep Deprived</v>
      </c>
      <c r="O7015" s="4"/>
      <c r="P7015" s="4" t="str">
        <f t="shared" si="876"/>
        <v/>
      </c>
      <c r="Q7015" s="4">
        <v>5855</v>
      </c>
      <c r="R7015" s="4" t="str">
        <f t="shared" si="877"/>
        <v>Low Active</v>
      </c>
      <c r="S7015" s="4">
        <v>83</v>
      </c>
      <c r="T7015" s="4" t="str">
        <f t="shared" si="878"/>
        <v>Normal</v>
      </c>
      <c r="U7015" s="4" t="s">
        <v>1048</v>
      </c>
      <c r="V7015" s="4" t="s">
        <v>7911</v>
      </c>
      <c r="W7015" s="2" t="str">
        <f t="shared" si="879"/>
        <v>Building community.</v>
      </c>
    </row>
    <row r="7016" spans="1:23" ht="29" x14ac:dyDescent="0.35">
      <c r="A7016" s="4">
        <v>17015</v>
      </c>
      <c r="B7016" s="4" t="s">
        <v>818</v>
      </c>
      <c r="C7016" s="4">
        <v>23</v>
      </c>
      <c r="D7016" s="4" t="s">
        <v>1039</v>
      </c>
      <c r="E7016" s="4" t="s">
        <v>1046</v>
      </c>
      <c r="F7016" s="5">
        <v>45320</v>
      </c>
      <c r="G7016" s="6">
        <v>45746.943854166668</v>
      </c>
      <c r="H7016" s="9">
        <f t="shared" si="872"/>
        <v>426</v>
      </c>
      <c r="I7016" s="4">
        <v>11.7</v>
      </c>
      <c r="J7016" s="4" t="str">
        <f t="shared" si="873"/>
        <v>Overloaded</v>
      </c>
      <c r="K7016" s="4">
        <v>7</v>
      </c>
      <c r="L7016" s="4" t="str">
        <f t="shared" si="874"/>
        <v>High</v>
      </c>
      <c r="M7016" s="4">
        <v>6.7</v>
      </c>
      <c r="N7016" s="4" t="str">
        <f t="shared" si="875"/>
        <v>Moderate</v>
      </c>
      <c r="O7016" s="4">
        <v>61</v>
      </c>
      <c r="P7016" s="4" t="str">
        <f t="shared" si="876"/>
        <v>Average</v>
      </c>
      <c r="Q7016" s="4">
        <v>3836</v>
      </c>
      <c r="R7016" s="4" t="str">
        <f t="shared" si="877"/>
        <v>Sedentary</v>
      </c>
      <c r="S7016" s="4">
        <v>115</v>
      </c>
      <c r="T7016" s="4" t="str">
        <f t="shared" si="878"/>
        <v>High</v>
      </c>
      <c r="U7016" s="4" t="s">
        <v>1048</v>
      </c>
      <c r="V7016" s="4" t="s">
        <v>7912</v>
      </c>
      <c r="W7016" s="2" t="str">
        <f t="shared" si="879"/>
        <v>Prove late skill each.</v>
      </c>
    </row>
    <row r="7017" spans="1:23" x14ac:dyDescent="0.35">
      <c r="A7017" s="4">
        <v>17016</v>
      </c>
      <c r="B7017" s="4" t="s">
        <v>758</v>
      </c>
      <c r="C7017" s="4">
        <v>49</v>
      </c>
      <c r="D7017" s="4" t="s">
        <v>1040</v>
      </c>
      <c r="E7017" s="4" t="s">
        <v>1044</v>
      </c>
      <c r="F7017" s="5">
        <v>43853</v>
      </c>
      <c r="G7017" s="6">
        <v>45731.394525462973</v>
      </c>
      <c r="H7017" s="9">
        <f t="shared" si="872"/>
        <v>1878</v>
      </c>
      <c r="I7017" s="4">
        <v>9.6</v>
      </c>
      <c r="J7017" s="4" t="str">
        <f t="shared" si="873"/>
        <v>Normal</v>
      </c>
      <c r="K7017" s="4">
        <v>1</v>
      </c>
      <c r="L7017" s="4" t="str">
        <f t="shared" si="874"/>
        <v>Low</v>
      </c>
      <c r="M7017" s="4">
        <v>8.8000000000000007</v>
      </c>
      <c r="N7017" s="4" t="str">
        <f t="shared" si="875"/>
        <v>Well Rested</v>
      </c>
      <c r="O7017" s="4">
        <v>56</v>
      </c>
      <c r="P7017" s="4" t="str">
        <f t="shared" si="876"/>
        <v>Average</v>
      </c>
      <c r="Q7017" s="4">
        <v>2644</v>
      </c>
      <c r="R7017" s="4" t="str">
        <f t="shared" si="877"/>
        <v>Sedentary</v>
      </c>
      <c r="S7017" s="4">
        <v>79</v>
      </c>
      <c r="T7017" s="4" t="str">
        <f t="shared" si="878"/>
        <v>Normal</v>
      </c>
      <c r="U7017" s="4" t="s">
        <v>1049</v>
      </c>
      <c r="V7017" s="4" t="s">
        <v>7913</v>
      </c>
      <c r="W7017" s="2" t="str">
        <f t="shared" si="879"/>
        <v>Play nice.</v>
      </c>
    </row>
    <row r="7018" spans="1:23" ht="29" x14ac:dyDescent="0.35">
      <c r="A7018" s="4">
        <v>17017</v>
      </c>
      <c r="B7018" s="4" t="s">
        <v>317</v>
      </c>
      <c r="C7018" s="4">
        <v>48</v>
      </c>
      <c r="D7018" s="4" t="s">
        <v>1038</v>
      </c>
      <c r="E7018" s="4" t="s">
        <v>1044</v>
      </c>
      <c r="F7018" s="5">
        <v>42526</v>
      </c>
      <c r="G7018" s="6">
        <v>45748.511886574073</v>
      </c>
      <c r="H7018" s="9">
        <f t="shared" si="872"/>
        <v>3222</v>
      </c>
      <c r="I7018" s="4">
        <v>6.8</v>
      </c>
      <c r="J7018" s="4" t="str">
        <f t="shared" si="873"/>
        <v>Unburdened</v>
      </c>
      <c r="K7018" s="4">
        <v>3</v>
      </c>
      <c r="L7018" s="4" t="str">
        <f t="shared" si="874"/>
        <v>Low</v>
      </c>
      <c r="M7018" s="4">
        <v>7.7</v>
      </c>
      <c r="N7018" s="4" t="str">
        <f t="shared" si="875"/>
        <v>Moderate</v>
      </c>
      <c r="O7018" s="4">
        <v>60</v>
      </c>
      <c r="P7018" s="4" t="str">
        <f t="shared" si="876"/>
        <v>Average</v>
      </c>
      <c r="Q7018" s="4">
        <v>2487</v>
      </c>
      <c r="R7018" s="4" t="str">
        <f t="shared" si="877"/>
        <v>Sedentary</v>
      </c>
      <c r="S7018" s="4">
        <v>80</v>
      </c>
      <c r="T7018" s="4" t="str">
        <f t="shared" si="878"/>
        <v>Normal</v>
      </c>
      <c r="U7018" s="4" t="s">
        <v>1048</v>
      </c>
      <c r="V7018" s="4" t="s">
        <v>7914</v>
      </c>
      <c r="W7018" s="2" t="str">
        <f t="shared" si="879"/>
        <v>By wind light.</v>
      </c>
    </row>
    <row r="7019" spans="1:23" ht="43.5" x14ac:dyDescent="0.35">
      <c r="A7019" s="4">
        <v>17018</v>
      </c>
      <c r="B7019" s="4" t="s">
        <v>160</v>
      </c>
      <c r="C7019" s="4">
        <v>35</v>
      </c>
      <c r="D7019" s="4" t="s">
        <v>1040</v>
      </c>
      <c r="E7019" s="4"/>
      <c r="F7019" s="5">
        <v>43014</v>
      </c>
      <c r="G7019" s="6">
        <v>45835.443206018521</v>
      </c>
      <c r="H7019" s="9">
        <f t="shared" si="872"/>
        <v>2821</v>
      </c>
      <c r="I7019" s="4">
        <v>10.5</v>
      </c>
      <c r="J7019" s="4" t="str">
        <f t="shared" si="873"/>
        <v>Overloaded</v>
      </c>
      <c r="K7019" s="4">
        <v>4</v>
      </c>
      <c r="L7019" s="4" t="str">
        <f t="shared" si="874"/>
        <v>Moderate</v>
      </c>
      <c r="M7019" s="4">
        <v>7</v>
      </c>
      <c r="N7019" s="4" t="str">
        <f t="shared" si="875"/>
        <v>Moderate</v>
      </c>
      <c r="O7019" s="4">
        <v>95</v>
      </c>
      <c r="P7019" s="4" t="str">
        <f t="shared" si="876"/>
        <v>Excellent</v>
      </c>
      <c r="Q7019" s="4">
        <v>12171</v>
      </c>
      <c r="R7019" s="4" t="str">
        <f t="shared" si="877"/>
        <v>Highly Active</v>
      </c>
      <c r="S7019" s="4">
        <v>84</v>
      </c>
      <c r="T7019" s="4" t="str">
        <f t="shared" si="878"/>
        <v>Normal</v>
      </c>
      <c r="U7019" s="4" t="s">
        <v>1049</v>
      </c>
      <c r="V7019" s="4" t="s">
        <v>7915</v>
      </c>
      <c r="W7019" s="2" t="str">
        <f t="shared" si="879"/>
        <v>Short involve peace.</v>
      </c>
    </row>
    <row r="7020" spans="1:23" ht="29" x14ac:dyDescent="0.35">
      <c r="A7020" s="4">
        <v>17019</v>
      </c>
      <c r="B7020" s="4" t="s">
        <v>54</v>
      </c>
      <c r="C7020" s="4">
        <v>41</v>
      </c>
      <c r="D7020" s="4" t="s">
        <v>1040</v>
      </c>
      <c r="E7020" s="4" t="s">
        <v>1042</v>
      </c>
      <c r="F7020" s="5">
        <v>42656</v>
      </c>
      <c r="G7020" s="6">
        <v>45664.633032407408</v>
      </c>
      <c r="H7020" s="9">
        <f t="shared" si="872"/>
        <v>3008</v>
      </c>
      <c r="I7020" s="4">
        <v>4.5</v>
      </c>
      <c r="J7020" s="4" t="str">
        <f t="shared" si="873"/>
        <v>Unburdened</v>
      </c>
      <c r="K7020" s="4">
        <v>6</v>
      </c>
      <c r="L7020" s="4" t="str">
        <f t="shared" si="874"/>
        <v>Moderate</v>
      </c>
      <c r="M7020" s="4">
        <v>5.5</v>
      </c>
      <c r="N7020" s="4" t="str">
        <f t="shared" si="875"/>
        <v>Sleep Deprived</v>
      </c>
      <c r="O7020" s="4">
        <v>99</v>
      </c>
      <c r="P7020" s="4" t="str">
        <f t="shared" si="876"/>
        <v>Excellent</v>
      </c>
      <c r="Q7020" s="4">
        <v>6389</v>
      </c>
      <c r="R7020" s="4" t="str">
        <f t="shared" si="877"/>
        <v>Low Active</v>
      </c>
      <c r="S7020" s="4">
        <v>79</v>
      </c>
      <c r="T7020" s="4" t="str">
        <f t="shared" si="878"/>
        <v>Normal</v>
      </c>
      <c r="U7020" s="4" t="s">
        <v>1049</v>
      </c>
      <c r="V7020" s="4" t="s">
        <v>7916</v>
      </c>
      <c r="W7020" s="2" t="str">
        <f t="shared" si="879"/>
        <v>Brother play.</v>
      </c>
    </row>
    <row r="7021" spans="1:23" ht="43.5" x14ac:dyDescent="0.35">
      <c r="A7021" s="4">
        <v>17020</v>
      </c>
      <c r="B7021" s="4" t="s">
        <v>129</v>
      </c>
      <c r="C7021" s="4">
        <v>53</v>
      </c>
      <c r="D7021" s="4" t="s">
        <v>1040</v>
      </c>
      <c r="E7021" s="4" t="s">
        <v>1042</v>
      </c>
      <c r="F7021" s="5">
        <v>45041</v>
      </c>
      <c r="G7021" s="6">
        <v>45669.672106481477</v>
      </c>
      <c r="H7021" s="9">
        <f t="shared" si="872"/>
        <v>628</v>
      </c>
      <c r="I7021" s="4">
        <v>5.3</v>
      </c>
      <c r="J7021" s="4" t="str">
        <f t="shared" si="873"/>
        <v>Unburdened</v>
      </c>
      <c r="K7021" s="4">
        <v>9</v>
      </c>
      <c r="L7021" s="4" t="str">
        <f t="shared" si="874"/>
        <v>High</v>
      </c>
      <c r="M7021" s="4">
        <v>4.7</v>
      </c>
      <c r="N7021" s="4" t="str">
        <f t="shared" si="875"/>
        <v>Sleep Deprived</v>
      </c>
      <c r="O7021" s="4">
        <v>92</v>
      </c>
      <c r="P7021" s="4" t="str">
        <f t="shared" si="876"/>
        <v>Excellent</v>
      </c>
      <c r="Q7021" s="4">
        <v>3977</v>
      </c>
      <c r="R7021" s="4" t="str">
        <f t="shared" si="877"/>
        <v>Sedentary</v>
      </c>
      <c r="S7021" s="4">
        <v>85</v>
      </c>
      <c r="T7021" s="4" t="str">
        <f t="shared" si="878"/>
        <v>Normal</v>
      </c>
      <c r="U7021" s="4" t="s">
        <v>1048</v>
      </c>
      <c r="V7021" s="4" t="s">
        <v>7917</v>
      </c>
      <c r="W7021" s="2" t="str">
        <f t="shared" si="879"/>
        <v>Form analysis feeling.</v>
      </c>
    </row>
    <row r="7022" spans="1:23" ht="29" x14ac:dyDescent="0.35">
      <c r="A7022" s="4">
        <v>17021</v>
      </c>
      <c r="B7022" s="4" t="s">
        <v>72</v>
      </c>
      <c r="C7022" s="4">
        <v>45</v>
      </c>
      <c r="D7022" s="4" t="s">
        <v>1038</v>
      </c>
      <c r="E7022" s="4" t="s">
        <v>1041</v>
      </c>
      <c r="F7022" s="5">
        <v>43636</v>
      </c>
      <c r="G7022" s="6">
        <v>45664.171111111107</v>
      </c>
      <c r="H7022" s="9">
        <f t="shared" si="872"/>
        <v>2028</v>
      </c>
      <c r="I7022" s="4">
        <v>4.4000000000000004</v>
      </c>
      <c r="J7022" s="4" t="str">
        <f t="shared" si="873"/>
        <v>Unburdened</v>
      </c>
      <c r="K7022" s="4">
        <v>3</v>
      </c>
      <c r="L7022" s="4" t="str">
        <f t="shared" si="874"/>
        <v>Low</v>
      </c>
      <c r="M7022" s="4">
        <v>5.8</v>
      </c>
      <c r="N7022" s="4" t="str">
        <f t="shared" si="875"/>
        <v>Sleep Deprived</v>
      </c>
      <c r="O7022" s="4">
        <v>44</v>
      </c>
      <c r="P7022" s="4" t="str">
        <f t="shared" si="876"/>
        <v>Poor</v>
      </c>
      <c r="Q7022" s="4">
        <v>7056</v>
      </c>
      <c r="R7022" s="4" t="str">
        <f t="shared" si="877"/>
        <v>Low Active</v>
      </c>
      <c r="S7022" s="4">
        <v>69</v>
      </c>
      <c r="T7022" s="4" t="str">
        <f t="shared" si="878"/>
        <v>Normal</v>
      </c>
      <c r="U7022" s="4" t="s">
        <v>1049</v>
      </c>
      <c r="V7022" s="4" t="s">
        <v>7918</v>
      </c>
      <c r="W7022" s="2" t="str">
        <f t="shared" si="879"/>
        <v>Just seven our.</v>
      </c>
    </row>
    <row r="7023" spans="1:23" ht="29" x14ac:dyDescent="0.35">
      <c r="A7023" s="4">
        <v>17022</v>
      </c>
      <c r="B7023" s="4" t="s">
        <v>117</v>
      </c>
      <c r="C7023" s="4">
        <v>32</v>
      </c>
      <c r="D7023" s="4" t="s">
        <v>1038</v>
      </c>
      <c r="E7023" s="4" t="s">
        <v>1044</v>
      </c>
      <c r="F7023" s="5">
        <v>44406</v>
      </c>
      <c r="G7023" s="6">
        <v>45807.271840277783</v>
      </c>
      <c r="H7023" s="9">
        <f t="shared" si="872"/>
        <v>1401</v>
      </c>
      <c r="I7023" s="4">
        <v>7.7</v>
      </c>
      <c r="J7023" s="4" t="str">
        <f t="shared" si="873"/>
        <v>Normal</v>
      </c>
      <c r="K7023" s="4">
        <v>1</v>
      </c>
      <c r="L7023" s="4" t="str">
        <f t="shared" si="874"/>
        <v>Low</v>
      </c>
      <c r="M7023" s="4">
        <v>4.5</v>
      </c>
      <c r="N7023" s="4" t="str">
        <f t="shared" si="875"/>
        <v>Sleep Deprived</v>
      </c>
      <c r="O7023" s="4">
        <v>50</v>
      </c>
      <c r="P7023" s="4" t="str">
        <f t="shared" si="876"/>
        <v>Average</v>
      </c>
      <c r="Q7023" s="4">
        <v>3943</v>
      </c>
      <c r="R7023" s="4" t="str">
        <f t="shared" si="877"/>
        <v>Sedentary</v>
      </c>
      <c r="S7023" s="4">
        <v>92</v>
      </c>
      <c r="T7023" s="4" t="str">
        <f t="shared" si="878"/>
        <v>Normal</v>
      </c>
      <c r="U7023" s="4" t="s">
        <v>1049</v>
      </c>
      <c r="V7023" s="4" t="s">
        <v>7919</v>
      </c>
      <c r="W7023" s="2" t="str">
        <f t="shared" si="879"/>
        <v>Attack could kitchen.</v>
      </c>
    </row>
    <row r="7024" spans="1:23" ht="43.5" x14ac:dyDescent="0.35">
      <c r="A7024" s="4">
        <v>17023</v>
      </c>
      <c r="B7024" s="4" t="s">
        <v>679</v>
      </c>
      <c r="C7024" s="4">
        <v>35</v>
      </c>
      <c r="D7024" s="4" t="s">
        <v>1040</v>
      </c>
      <c r="E7024" s="4" t="s">
        <v>1042</v>
      </c>
      <c r="F7024" s="5">
        <v>44693</v>
      </c>
      <c r="G7024" s="6">
        <v>45816.363078703696</v>
      </c>
      <c r="H7024" s="9">
        <f t="shared" si="872"/>
        <v>1123</v>
      </c>
      <c r="I7024" s="4">
        <v>9.9</v>
      </c>
      <c r="J7024" s="4" t="str">
        <f t="shared" si="873"/>
        <v>Normal</v>
      </c>
      <c r="K7024" s="4">
        <v>4</v>
      </c>
      <c r="L7024" s="4" t="str">
        <f t="shared" si="874"/>
        <v>Moderate</v>
      </c>
      <c r="M7024" s="4">
        <v>4.3</v>
      </c>
      <c r="N7024" s="4" t="str">
        <f t="shared" si="875"/>
        <v>Sleep Deprived</v>
      </c>
      <c r="O7024" s="4">
        <v>61</v>
      </c>
      <c r="P7024" s="4" t="str">
        <f t="shared" si="876"/>
        <v>Average</v>
      </c>
      <c r="Q7024" s="4">
        <v>6349</v>
      </c>
      <c r="R7024" s="4" t="str">
        <f t="shared" si="877"/>
        <v>Low Active</v>
      </c>
      <c r="S7024" s="4">
        <v>64</v>
      </c>
      <c r="T7024" s="4" t="str">
        <f t="shared" si="878"/>
        <v>Normal</v>
      </c>
      <c r="U7024" s="4" t="s">
        <v>1048</v>
      </c>
      <c r="V7024" s="4" t="s">
        <v>7920</v>
      </c>
      <c r="W7024" s="2" t="str">
        <f t="shared" si="879"/>
        <v>Follow happen under.</v>
      </c>
    </row>
    <row r="7025" spans="1:23" ht="29" x14ac:dyDescent="0.35">
      <c r="A7025" s="4">
        <v>17024</v>
      </c>
      <c r="B7025" s="4" t="s">
        <v>261</v>
      </c>
      <c r="C7025" s="4">
        <v>35</v>
      </c>
      <c r="D7025" s="4" t="s">
        <v>1040</v>
      </c>
      <c r="E7025" s="4" t="s">
        <v>1042</v>
      </c>
      <c r="F7025" s="5">
        <v>44706</v>
      </c>
      <c r="G7025" s="6">
        <v>45732.564189814817</v>
      </c>
      <c r="H7025" s="9">
        <f t="shared" si="872"/>
        <v>1026</v>
      </c>
      <c r="I7025" s="4">
        <v>6.5</v>
      </c>
      <c r="J7025" s="4" t="str">
        <f t="shared" si="873"/>
        <v>Unburdened</v>
      </c>
      <c r="K7025" s="4">
        <v>6</v>
      </c>
      <c r="L7025" s="4" t="str">
        <f t="shared" si="874"/>
        <v>Moderate</v>
      </c>
      <c r="M7025" s="4">
        <v>5.6</v>
      </c>
      <c r="N7025" s="4" t="str">
        <f t="shared" si="875"/>
        <v>Sleep Deprived</v>
      </c>
      <c r="O7025" s="4">
        <v>42</v>
      </c>
      <c r="P7025" s="4" t="str">
        <f t="shared" si="876"/>
        <v>Poor</v>
      </c>
      <c r="Q7025" s="4">
        <v>3173</v>
      </c>
      <c r="R7025" s="4" t="str">
        <f t="shared" si="877"/>
        <v>Sedentary</v>
      </c>
      <c r="S7025" s="4">
        <v>88</v>
      </c>
      <c r="T7025" s="4" t="str">
        <f t="shared" si="878"/>
        <v>Normal</v>
      </c>
      <c r="U7025" s="4" t="s">
        <v>1049</v>
      </c>
      <c r="V7025" s="4" t="s">
        <v>7921</v>
      </c>
      <c r="W7025" s="2" t="str">
        <f t="shared" si="879"/>
        <v>Mouth magazine.</v>
      </c>
    </row>
    <row r="7026" spans="1:23" ht="29" x14ac:dyDescent="0.35">
      <c r="A7026" s="4">
        <v>17025</v>
      </c>
      <c r="B7026" s="4" t="s">
        <v>30</v>
      </c>
      <c r="C7026" s="4">
        <v>57</v>
      </c>
      <c r="D7026" s="4" t="s">
        <v>1040</v>
      </c>
      <c r="E7026" s="4" t="s">
        <v>1043</v>
      </c>
      <c r="F7026" s="5">
        <v>43023</v>
      </c>
      <c r="G7026" s="6">
        <v>45809.663414351853</v>
      </c>
      <c r="H7026" s="9">
        <f t="shared" si="872"/>
        <v>2786</v>
      </c>
      <c r="I7026" s="4">
        <v>7.2</v>
      </c>
      <c r="J7026" s="4" t="str">
        <f t="shared" si="873"/>
        <v>Normal</v>
      </c>
      <c r="K7026" s="4">
        <v>3</v>
      </c>
      <c r="L7026" s="4" t="str">
        <f t="shared" si="874"/>
        <v>Low</v>
      </c>
      <c r="M7026" s="4">
        <v>6.8</v>
      </c>
      <c r="N7026" s="4" t="str">
        <f t="shared" si="875"/>
        <v>Moderate</v>
      </c>
      <c r="O7026" s="4">
        <v>64</v>
      </c>
      <c r="P7026" s="4" t="str">
        <f t="shared" si="876"/>
        <v>Average</v>
      </c>
      <c r="Q7026" s="4">
        <v>8995</v>
      </c>
      <c r="R7026" s="4" t="str">
        <f t="shared" si="877"/>
        <v>Active</v>
      </c>
      <c r="S7026" s="4">
        <v>91</v>
      </c>
      <c r="T7026" s="4" t="str">
        <f t="shared" si="878"/>
        <v>Normal</v>
      </c>
      <c r="U7026" s="4" t="s">
        <v>1048</v>
      </c>
      <c r="V7026" s="4" t="s">
        <v>7922</v>
      </c>
      <c r="W7026" s="2" t="str">
        <f t="shared" si="879"/>
        <v>Various reveal.</v>
      </c>
    </row>
    <row r="7027" spans="1:23" ht="29" x14ac:dyDescent="0.35">
      <c r="A7027" s="4">
        <v>17026</v>
      </c>
      <c r="B7027" s="4" t="s">
        <v>35</v>
      </c>
      <c r="C7027" s="4">
        <v>29</v>
      </c>
      <c r="D7027" s="4" t="s">
        <v>1038</v>
      </c>
      <c r="E7027" s="4" t="s">
        <v>1044</v>
      </c>
      <c r="F7027" s="5">
        <v>45210</v>
      </c>
      <c r="G7027" s="6">
        <v>45817.359988425917</v>
      </c>
      <c r="H7027" s="9">
        <f t="shared" si="872"/>
        <v>607</v>
      </c>
      <c r="I7027" s="4">
        <v>10</v>
      </c>
      <c r="J7027" s="4" t="str">
        <f t="shared" si="873"/>
        <v>Normal</v>
      </c>
      <c r="K7027" s="4">
        <v>1</v>
      </c>
      <c r="L7027" s="4" t="str">
        <f t="shared" si="874"/>
        <v>Low</v>
      </c>
      <c r="M7027" s="4"/>
      <c r="N7027" s="4" t="str">
        <f t="shared" si="875"/>
        <v/>
      </c>
      <c r="O7027" s="4">
        <v>55</v>
      </c>
      <c r="P7027" s="4" t="str">
        <f t="shared" si="876"/>
        <v>Average</v>
      </c>
      <c r="Q7027" s="4">
        <v>2049</v>
      </c>
      <c r="R7027" s="4" t="str">
        <f t="shared" si="877"/>
        <v>Sedentary</v>
      </c>
      <c r="S7027" s="4">
        <v>95</v>
      </c>
      <c r="T7027" s="4" t="str">
        <f t="shared" si="878"/>
        <v>Normal</v>
      </c>
      <c r="U7027" s="4" t="s">
        <v>1049</v>
      </c>
      <c r="V7027" s="4" t="s">
        <v>7923</v>
      </c>
      <c r="W7027" s="2" t="str">
        <f t="shared" si="879"/>
        <v>Hear science back.</v>
      </c>
    </row>
    <row r="7028" spans="1:23" x14ac:dyDescent="0.35">
      <c r="A7028" s="4">
        <v>17027</v>
      </c>
      <c r="B7028" s="4" t="s">
        <v>749</v>
      </c>
      <c r="C7028" s="4">
        <v>46</v>
      </c>
      <c r="D7028" s="4" t="s">
        <v>1039</v>
      </c>
      <c r="E7028" s="4" t="s">
        <v>1045</v>
      </c>
      <c r="F7028" s="5">
        <v>43580</v>
      </c>
      <c r="G7028" s="6">
        <v>45682.118530092594</v>
      </c>
      <c r="H7028" s="9">
        <f t="shared" si="872"/>
        <v>2102</v>
      </c>
      <c r="I7028" s="4">
        <v>6.7</v>
      </c>
      <c r="J7028" s="4" t="str">
        <f t="shared" si="873"/>
        <v>Unburdened</v>
      </c>
      <c r="K7028" s="4">
        <v>5</v>
      </c>
      <c r="L7028" s="4" t="str">
        <f t="shared" si="874"/>
        <v>Moderate</v>
      </c>
      <c r="M7028" s="4">
        <v>6.2</v>
      </c>
      <c r="N7028" s="4" t="str">
        <f t="shared" si="875"/>
        <v>Moderate</v>
      </c>
      <c r="O7028" s="4">
        <v>77</v>
      </c>
      <c r="P7028" s="4" t="str">
        <f t="shared" si="876"/>
        <v>Good</v>
      </c>
      <c r="Q7028" s="4">
        <v>11405</v>
      </c>
      <c r="R7028" s="4" t="str">
        <f t="shared" si="877"/>
        <v>Highly Active</v>
      </c>
      <c r="S7028" s="4">
        <v>100</v>
      </c>
      <c r="T7028" s="4" t="str">
        <f t="shared" si="878"/>
        <v>Normal</v>
      </c>
      <c r="U7028" s="4" t="s">
        <v>1049</v>
      </c>
      <c r="V7028" s="4" t="s">
        <v>4082</v>
      </c>
      <c r="W7028" s="2" t="str">
        <f t="shared" si="879"/>
        <v>City.</v>
      </c>
    </row>
    <row r="7029" spans="1:23" ht="29" x14ac:dyDescent="0.35">
      <c r="A7029" s="4">
        <v>17028</v>
      </c>
      <c r="B7029" s="4" t="s">
        <v>140</v>
      </c>
      <c r="C7029" s="4">
        <v>44</v>
      </c>
      <c r="D7029" s="4" t="s">
        <v>1038</v>
      </c>
      <c r="E7029" s="4" t="s">
        <v>1045</v>
      </c>
      <c r="F7029" s="5">
        <v>42721</v>
      </c>
      <c r="G7029" s="6">
        <v>45703.484027777777</v>
      </c>
      <c r="H7029" s="9">
        <f t="shared" si="872"/>
        <v>2982</v>
      </c>
      <c r="I7029" s="4">
        <v>8.6999999999999993</v>
      </c>
      <c r="J7029" s="4" t="str">
        <f t="shared" si="873"/>
        <v>Normal</v>
      </c>
      <c r="K7029" s="4">
        <v>9</v>
      </c>
      <c r="L7029" s="4" t="str">
        <f t="shared" si="874"/>
        <v>High</v>
      </c>
      <c r="M7029" s="4">
        <v>6</v>
      </c>
      <c r="N7029" s="4" t="str">
        <f t="shared" si="875"/>
        <v>Moderate</v>
      </c>
      <c r="O7029" s="4">
        <v>51</v>
      </c>
      <c r="P7029" s="4" t="str">
        <f t="shared" si="876"/>
        <v>Average</v>
      </c>
      <c r="Q7029" s="4">
        <v>13166</v>
      </c>
      <c r="R7029" s="4" t="str">
        <f t="shared" si="877"/>
        <v>Highly Active</v>
      </c>
      <c r="S7029" s="4">
        <v>93</v>
      </c>
      <c r="T7029" s="4" t="str">
        <f t="shared" si="878"/>
        <v>Normal</v>
      </c>
      <c r="U7029" s="4" t="s">
        <v>1049</v>
      </c>
      <c r="V7029" s="4" t="s">
        <v>7924</v>
      </c>
      <c r="W7029" s="2" t="str">
        <f t="shared" si="879"/>
        <v>Wife west investment.</v>
      </c>
    </row>
    <row r="7030" spans="1:23" ht="29" x14ac:dyDescent="0.35">
      <c r="A7030" s="4">
        <v>17029</v>
      </c>
      <c r="B7030" s="4" t="s">
        <v>89</v>
      </c>
      <c r="C7030" s="4">
        <v>30</v>
      </c>
      <c r="D7030" s="4" t="s">
        <v>1040</v>
      </c>
      <c r="E7030" s="4" t="s">
        <v>1042</v>
      </c>
      <c r="F7030" s="5">
        <v>45478</v>
      </c>
      <c r="G7030" s="6">
        <v>45689.759745370371</v>
      </c>
      <c r="H7030" s="9">
        <f t="shared" si="872"/>
        <v>211</v>
      </c>
      <c r="I7030" s="4">
        <v>7</v>
      </c>
      <c r="J7030" s="4" t="str">
        <f t="shared" si="873"/>
        <v>Normal</v>
      </c>
      <c r="K7030" s="4">
        <v>9</v>
      </c>
      <c r="L7030" s="4" t="str">
        <f t="shared" si="874"/>
        <v>High</v>
      </c>
      <c r="M7030" s="4">
        <v>8.4</v>
      </c>
      <c r="N7030" s="4" t="str">
        <f t="shared" si="875"/>
        <v>Well Rested</v>
      </c>
      <c r="O7030" s="4">
        <v>79</v>
      </c>
      <c r="P7030" s="4" t="str">
        <f t="shared" si="876"/>
        <v>Good</v>
      </c>
      <c r="Q7030" s="4">
        <v>3073</v>
      </c>
      <c r="R7030" s="4" t="str">
        <f t="shared" si="877"/>
        <v>Sedentary</v>
      </c>
      <c r="S7030" s="4">
        <v>119</v>
      </c>
      <c r="T7030" s="4" t="str">
        <f t="shared" si="878"/>
        <v>High</v>
      </c>
      <c r="U7030" s="4" t="s">
        <v>1048</v>
      </c>
      <c r="V7030" s="4" t="s">
        <v>7925</v>
      </c>
      <c r="W7030" s="2" t="str">
        <f t="shared" si="879"/>
        <v>Second than.</v>
      </c>
    </row>
    <row r="7031" spans="1:23" ht="29" x14ac:dyDescent="0.35">
      <c r="A7031" s="4">
        <v>17030</v>
      </c>
      <c r="B7031" s="4" t="s">
        <v>17</v>
      </c>
      <c r="C7031" s="4">
        <v>46</v>
      </c>
      <c r="D7031" s="4"/>
      <c r="E7031" s="4" t="s">
        <v>1042</v>
      </c>
      <c r="F7031" s="5">
        <v>44866</v>
      </c>
      <c r="G7031" s="6">
        <v>45825.657916666663</v>
      </c>
      <c r="H7031" s="9">
        <f t="shared" si="872"/>
        <v>959</v>
      </c>
      <c r="I7031" s="4">
        <v>4.4000000000000004</v>
      </c>
      <c r="J7031" s="4" t="str">
        <f t="shared" si="873"/>
        <v>Unburdened</v>
      </c>
      <c r="K7031" s="4">
        <v>7</v>
      </c>
      <c r="L7031" s="4" t="str">
        <f t="shared" si="874"/>
        <v>High</v>
      </c>
      <c r="M7031" s="4">
        <v>7.4</v>
      </c>
      <c r="N7031" s="4" t="str">
        <f t="shared" si="875"/>
        <v>Moderate</v>
      </c>
      <c r="O7031" s="4">
        <v>78</v>
      </c>
      <c r="P7031" s="4" t="str">
        <f t="shared" si="876"/>
        <v>Good</v>
      </c>
      <c r="Q7031" s="4">
        <v>10225</v>
      </c>
      <c r="R7031" s="4" t="str">
        <f t="shared" si="877"/>
        <v>Highly Active</v>
      </c>
      <c r="S7031" s="4">
        <v>73</v>
      </c>
      <c r="T7031" s="4" t="str">
        <f t="shared" si="878"/>
        <v>Normal</v>
      </c>
      <c r="U7031" s="4" t="s">
        <v>1049</v>
      </c>
      <c r="V7031" s="4" t="s">
        <v>7926</v>
      </c>
      <c r="W7031" s="2" t="str">
        <f t="shared" si="879"/>
        <v>Exactly that local.</v>
      </c>
    </row>
    <row r="7032" spans="1:23" ht="43.5" x14ac:dyDescent="0.35">
      <c r="A7032" s="4">
        <v>17031</v>
      </c>
      <c r="B7032" s="4" t="s">
        <v>412</v>
      </c>
      <c r="C7032" s="4">
        <v>31</v>
      </c>
      <c r="D7032" s="4" t="s">
        <v>1038</v>
      </c>
      <c r="E7032" s="4" t="s">
        <v>1042</v>
      </c>
      <c r="F7032" s="5">
        <v>45113</v>
      </c>
      <c r="G7032" s="6">
        <v>45797.033009259263</v>
      </c>
      <c r="H7032" s="9">
        <f t="shared" si="872"/>
        <v>684</v>
      </c>
      <c r="I7032" s="4">
        <v>10.6</v>
      </c>
      <c r="J7032" s="4" t="str">
        <f t="shared" si="873"/>
        <v>Overloaded</v>
      </c>
      <c r="K7032" s="4">
        <v>8</v>
      </c>
      <c r="L7032" s="4" t="str">
        <f t="shared" si="874"/>
        <v>High</v>
      </c>
      <c r="M7032" s="4">
        <v>6.3</v>
      </c>
      <c r="N7032" s="4" t="str">
        <f t="shared" si="875"/>
        <v>Moderate</v>
      </c>
      <c r="O7032" s="4">
        <v>89</v>
      </c>
      <c r="P7032" s="4" t="str">
        <f t="shared" si="876"/>
        <v>Excellent</v>
      </c>
      <c r="Q7032" s="4">
        <v>10672</v>
      </c>
      <c r="R7032" s="4" t="str">
        <f t="shared" si="877"/>
        <v>Highly Active</v>
      </c>
      <c r="S7032" s="4">
        <v>87</v>
      </c>
      <c r="T7032" s="4" t="str">
        <f t="shared" si="878"/>
        <v>Normal</v>
      </c>
      <c r="U7032" s="4" t="s">
        <v>1048</v>
      </c>
      <c r="V7032" s="4" t="s">
        <v>7927</v>
      </c>
      <c r="W7032" s="2" t="str">
        <f t="shared" si="879"/>
        <v>Himself language free.</v>
      </c>
    </row>
    <row r="7033" spans="1:23" ht="43.5" x14ac:dyDescent="0.35">
      <c r="A7033" s="4">
        <v>17032</v>
      </c>
      <c r="B7033" s="4" t="s">
        <v>823</v>
      </c>
      <c r="C7033" s="4">
        <v>36</v>
      </c>
      <c r="D7033" s="4" t="s">
        <v>1039</v>
      </c>
      <c r="E7033" s="4" t="s">
        <v>1044</v>
      </c>
      <c r="F7033" s="5">
        <v>44695</v>
      </c>
      <c r="G7033" s="6">
        <v>45835.544560185182</v>
      </c>
      <c r="H7033" s="9">
        <f t="shared" si="872"/>
        <v>1140</v>
      </c>
      <c r="I7033" s="4">
        <v>5</v>
      </c>
      <c r="J7033" s="4" t="str">
        <f t="shared" si="873"/>
        <v>Unburdened</v>
      </c>
      <c r="K7033" s="4">
        <v>2</v>
      </c>
      <c r="L7033" s="4" t="str">
        <f t="shared" si="874"/>
        <v>Low</v>
      </c>
      <c r="M7033" s="4">
        <v>4.9000000000000004</v>
      </c>
      <c r="N7033" s="4" t="str">
        <f t="shared" si="875"/>
        <v>Sleep Deprived</v>
      </c>
      <c r="O7033" s="4">
        <v>72</v>
      </c>
      <c r="P7033" s="4" t="str">
        <f t="shared" si="876"/>
        <v>Good</v>
      </c>
      <c r="Q7033" s="4">
        <v>13251</v>
      </c>
      <c r="R7033" s="4" t="str">
        <f t="shared" si="877"/>
        <v>Highly Active</v>
      </c>
      <c r="S7033" s="4">
        <v>119</v>
      </c>
      <c r="T7033" s="4" t="str">
        <f t="shared" si="878"/>
        <v>High</v>
      </c>
      <c r="U7033" s="4" t="s">
        <v>1048</v>
      </c>
      <c r="V7033" s="4" t="s">
        <v>7928</v>
      </c>
      <c r="W7033" s="2" t="str">
        <f t="shared" si="879"/>
        <v>Group gas there magazine.</v>
      </c>
    </row>
    <row r="7034" spans="1:23" ht="29" x14ac:dyDescent="0.35">
      <c r="A7034" s="4">
        <v>17033</v>
      </c>
      <c r="B7034" s="4" t="s">
        <v>497</v>
      </c>
      <c r="C7034" s="4">
        <v>59</v>
      </c>
      <c r="D7034" s="4" t="s">
        <v>1039</v>
      </c>
      <c r="E7034" s="4" t="s">
        <v>1044</v>
      </c>
      <c r="F7034" s="5">
        <v>43640</v>
      </c>
      <c r="G7034" s="6">
        <v>45782.130173611113</v>
      </c>
      <c r="H7034" s="9">
        <f t="shared" si="872"/>
        <v>2142</v>
      </c>
      <c r="I7034" s="4">
        <v>6.4</v>
      </c>
      <c r="J7034" s="4" t="str">
        <f t="shared" si="873"/>
        <v>Unburdened</v>
      </c>
      <c r="K7034" s="4">
        <v>1</v>
      </c>
      <c r="L7034" s="4" t="str">
        <f t="shared" si="874"/>
        <v>Low</v>
      </c>
      <c r="M7034" s="4">
        <v>6.5</v>
      </c>
      <c r="N7034" s="4" t="str">
        <f t="shared" si="875"/>
        <v>Moderate</v>
      </c>
      <c r="O7034" s="4">
        <v>52</v>
      </c>
      <c r="P7034" s="4" t="str">
        <f t="shared" si="876"/>
        <v>Average</v>
      </c>
      <c r="Q7034" s="4">
        <v>4193</v>
      </c>
      <c r="R7034" s="4" t="str">
        <f t="shared" si="877"/>
        <v>Sedentary</v>
      </c>
      <c r="S7034" s="4">
        <v>84</v>
      </c>
      <c r="T7034" s="4" t="str">
        <f t="shared" si="878"/>
        <v>Normal</v>
      </c>
      <c r="U7034" s="4" t="s">
        <v>1049</v>
      </c>
      <c r="V7034" s="4" t="s">
        <v>7929</v>
      </c>
      <c r="W7034" s="2" t="str">
        <f t="shared" si="879"/>
        <v>Hand blood lead.</v>
      </c>
    </row>
    <row r="7035" spans="1:23" ht="29" x14ac:dyDescent="0.35">
      <c r="A7035" s="4">
        <v>17034</v>
      </c>
      <c r="B7035" s="4" t="s">
        <v>310</v>
      </c>
      <c r="C7035" s="4">
        <v>25</v>
      </c>
      <c r="D7035" s="4" t="s">
        <v>1038</v>
      </c>
      <c r="E7035" s="4" t="s">
        <v>1041</v>
      </c>
      <c r="F7035" s="5">
        <v>44501</v>
      </c>
      <c r="G7035" s="6">
        <v>45724.78564814815</v>
      </c>
      <c r="H7035" s="9">
        <f t="shared" si="872"/>
        <v>1223</v>
      </c>
      <c r="I7035" s="4">
        <v>5.6</v>
      </c>
      <c r="J7035" s="4" t="str">
        <f t="shared" si="873"/>
        <v>Unburdened</v>
      </c>
      <c r="K7035" s="4">
        <v>3</v>
      </c>
      <c r="L7035" s="4" t="str">
        <f t="shared" si="874"/>
        <v>Low</v>
      </c>
      <c r="M7035" s="4">
        <v>6.9</v>
      </c>
      <c r="N7035" s="4" t="str">
        <f t="shared" si="875"/>
        <v>Moderate</v>
      </c>
      <c r="O7035" s="4">
        <v>59</v>
      </c>
      <c r="P7035" s="4" t="str">
        <f t="shared" si="876"/>
        <v>Average</v>
      </c>
      <c r="Q7035" s="4">
        <v>6169</v>
      </c>
      <c r="R7035" s="4" t="str">
        <f t="shared" si="877"/>
        <v>Low Active</v>
      </c>
      <c r="S7035" s="4">
        <v>83</v>
      </c>
      <c r="T7035" s="4" t="str">
        <f t="shared" si="878"/>
        <v>Normal</v>
      </c>
      <c r="U7035" s="4" t="s">
        <v>1049</v>
      </c>
      <c r="V7035" s="4" t="s">
        <v>7930</v>
      </c>
      <c r="W7035" s="2" t="str">
        <f t="shared" si="879"/>
        <v>Election race glass.</v>
      </c>
    </row>
    <row r="7036" spans="1:23" ht="43.5" x14ac:dyDescent="0.35">
      <c r="A7036" s="4">
        <v>17035</v>
      </c>
      <c r="B7036" s="4" t="s">
        <v>17</v>
      </c>
      <c r="C7036" s="4">
        <v>54</v>
      </c>
      <c r="D7036" s="4" t="s">
        <v>1038</v>
      </c>
      <c r="E7036" s="4" t="s">
        <v>1042</v>
      </c>
      <c r="F7036" s="5">
        <v>44000</v>
      </c>
      <c r="G7036" s="6">
        <v>45790.864432870367</v>
      </c>
      <c r="H7036" s="9">
        <f t="shared" si="872"/>
        <v>1790</v>
      </c>
      <c r="I7036" s="4">
        <v>11.3</v>
      </c>
      <c r="J7036" s="4" t="str">
        <f t="shared" si="873"/>
        <v>Overloaded</v>
      </c>
      <c r="K7036" s="4">
        <v>2</v>
      </c>
      <c r="L7036" s="4" t="str">
        <f t="shared" si="874"/>
        <v>Low</v>
      </c>
      <c r="M7036" s="4">
        <v>7.4</v>
      </c>
      <c r="N7036" s="4" t="str">
        <f t="shared" si="875"/>
        <v>Moderate</v>
      </c>
      <c r="O7036" s="4">
        <v>80</v>
      </c>
      <c r="P7036" s="4" t="str">
        <f t="shared" si="876"/>
        <v>Good</v>
      </c>
      <c r="Q7036" s="4">
        <v>13943</v>
      </c>
      <c r="R7036" s="4" t="str">
        <f t="shared" si="877"/>
        <v>Highly Active</v>
      </c>
      <c r="S7036" s="4">
        <v>116</v>
      </c>
      <c r="T7036" s="4" t="str">
        <f t="shared" si="878"/>
        <v>High</v>
      </c>
      <c r="U7036" s="4" t="s">
        <v>1049</v>
      </c>
      <c r="V7036" s="4" t="s">
        <v>7931</v>
      </c>
      <c r="W7036" s="2" t="str">
        <f t="shared" si="879"/>
        <v>Technology customer onto.</v>
      </c>
    </row>
    <row r="7037" spans="1:23" ht="43.5" x14ac:dyDescent="0.35">
      <c r="A7037" s="4">
        <v>17036</v>
      </c>
      <c r="B7037" s="4" t="s">
        <v>695</v>
      </c>
      <c r="C7037" s="4">
        <v>31</v>
      </c>
      <c r="D7037" s="4" t="s">
        <v>1038</v>
      </c>
      <c r="E7037" s="4" t="s">
        <v>1045</v>
      </c>
      <c r="F7037" s="5">
        <v>43255</v>
      </c>
      <c r="G7037" s="6">
        <v>45715.898321759261</v>
      </c>
      <c r="H7037" s="9">
        <f t="shared" si="872"/>
        <v>2460</v>
      </c>
      <c r="I7037" s="4">
        <v>10.8</v>
      </c>
      <c r="J7037" s="4" t="str">
        <f t="shared" si="873"/>
        <v>Overloaded</v>
      </c>
      <c r="K7037" s="4">
        <v>6</v>
      </c>
      <c r="L7037" s="4" t="str">
        <f t="shared" si="874"/>
        <v>Moderate</v>
      </c>
      <c r="M7037" s="4">
        <v>5.9</v>
      </c>
      <c r="N7037" s="4" t="str">
        <f t="shared" si="875"/>
        <v>Sleep Deprived</v>
      </c>
      <c r="O7037" s="4">
        <v>79</v>
      </c>
      <c r="P7037" s="4" t="str">
        <f t="shared" si="876"/>
        <v>Good</v>
      </c>
      <c r="Q7037" s="4">
        <v>13966</v>
      </c>
      <c r="R7037" s="4" t="str">
        <f t="shared" si="877"/>
        <v>Highly Active</v>
      </c>
      <c r="S7037" s="4">
        <v>101</v>
      </c>
      <c r="T7037" s="4" t="str">
        <f t="shared" si="878"/>
        <v>High</v>
      </c>
      <c r="U7037" s="4" t="s">
        <v>1049</v>
      </c>
      <c r="V7037" s="4" t="s">
        <v>7932</v>
      </c>
      <c r="W7037" s="2" t="str">
        <f t="shared" si="879"/>
        <v>About property need.</v>
      </c>
    </row>
    <row r="7038" spans="1:23" ht="29" x14ac:dyDescent="0.35">
      <c r="A7038" s="4">
        <v>17037</v>
      </c>
      <c r="B7038" s="4" t="s">
        <v>59</v>
      </c>
      <c r="C7038" s="4">
        <v>55</v>
      </c>
      <c r="D7038" s="4" t="s">
        <v>1039</v>
      </c>
      <c r="E7038" s="4" t="s">
        <v>1042</v>
      </c>
      <c r="F7038" s="5">
        <v>44863</v>
      </c>
      <c r="G7038" s="6">
        <v>45661.991597222222</v>
      </c>
      <c r="H7038" s="9">
        <f t="shared" si="872"/>
        <v>798</v>
      </c>
      <c r="I7038" s="4">
        <v>5.7</v>
      </c>
      <c r="J7038" s="4" t="str">
        <f t="shared" si="873"/>
        <v>Unburdened</v>
      </c>
      <c r="K7038" s="4">
        <v>9</v>
      </c>
      <c r="L7038" s="4" t="str">
        <f t="shared" si="874"/>
        <v>High</v>
      </c>
      <c r="M7038" s="4">
        <v>5</v>
      </c>
      <c r="N7038" s="4" t="str">
        <f t="shared" si="875"/>
        <v>Sleep Deprived</v>
      </c>
      <c r="O7038" s="4"/>
      <c r="P7038" s="4" t="str">
        <f t="shared" si="876"/>
        <v/>
      </c>
      <c r="Q7038" s="4">
        <v>8435</v>
      </c>
      <c r="R7038" s="4" t="str">
        <f t="shared" si="877"/>
        <v>Active</v>
      </c>
      <c r="S7038" s="4">
        <v>77</v>
      </c>
      <c r="T7038" s="4" t="str">
        <f t="shared" si="878"/>
        <v>Normal</v>
      </c>
      <c r="U7038" s="4" t="s">
        <v>1049</v>
      </c>
      <c r="V7038" s="4" t="s">
        <v>7933</v>
      </c>
      <c r="W7038" s="2" t="str">
        <f t="shared" si="879"/>
        <v>Family trade work.</v>
      </c>
    </row>
    <row r="7039" spans="1:23" ht="29" x14ac:dyDescent="0.35">
      <c r="A7039" s="4">
        <v>17038</v>
      </c>
      <c r="B7039" s="4" t="s">
        <v>451</v>
      </c>
      <c r="C7039" s="4">
        <v>23</v>
      </c>
      <c r="D7039" s="4" t="s">
        <v>1038</v>
      </c>
      <c r="E7039" s="4" t="s">
        <v>1042</v>
      </c>
      <c r="F7039" s="5">
        <v>43650</v>
      </c>
      <c r="G7039" s="6">
        <v>45817.363726851851</v>
      </c>
      <c r="H7039" s="9">
        <f t="shared" si="872"/>
        <v>2167</v>
      </c>
      <c r="I7039" s="4">
        <v>5.4</v>
      </c>
      <c r="J7039" s="4" t="str">
        <f t="shared" si="873"/>
        <v>Unburdened</v>
      </c>
      <c r="K7039" s="4">
        <v>2</v>
      </c>
      <c r="L7039" s="4" t="str">
        <f t="shared" si="874"/>
        <v>Low</v>
      </c>
      <c r="M7039" s="4">
        <v>6.4</v>
      </c>
      <c r="N7039" s="4" t="str">
        <f t="shared" si="875"/>
        <v>Moderate</v>
      </c>
      <c r="O7039" s="4">
        <v>97</v>
      </c>
      <c r="P7039" s="4" t="str">
        <f t="shared" si="876"/>
        <v>Excellent</v>
      </c>
      <c r="Q7039" s="4">
        <v>12752</v>
      </c>
      <c r="R7039" s="4" t="str">
        <f t="shared" si="877"/>
        <v>Highly Active</v>
      </c>
      <c r="S7039" s="4">
        <v>78</v>
      </c>
      <c r="T7039" s="4" t="str">
        <f t="shared" si="878"/>
        <v>Normal</v>
      </c>
      <c r="U7039" s="4" t="s">
        <v>1049</v>
      </c>
      <c r="V7039" s="4" t="s">
        <v>7934</v>
      </c>
      <c r="W7039" s="2" t="str">
        <f t="shared" si="879"/>
        <v>Window professor.</v>
      </c>
    </row>
    <row r="7040" spans="1:23" ht="29" x14ac:dyDescent="0.35">
      <c r="A7040" s="4">
        <v>17039</v>
      </c>
      <c r="B7040" s="4" t="s">
        <v>432</v>
      </c>
      <c r="C7040" s="4">
        <v>25</v>
      </c>
      <c r="D7040" s="4" t="s">
        <v>1039</v>
      </c>
      <c r="E7040" s="4" t="s">
        <v>1043</v>
      </c>
      <c r="F7040" s="5">
        <v>44694</v>
      </c>
      <c r="G7040" s="6">
        <v>45757.334004629629</v>
      </c>
      <c r="H7040" s="9">
        <f t="shared" si="872"/>
        <v>1063</v>
      </c>
      <c r="I7040" s="4">
        <v>8.1999999999999993</v>
      </c>
      <c r="J7040" s="4" t="str">
        <f t="shared" si="873"/>
        <v>Normal</v>
      </c>
      <c r="K7040" s="4">
        <v>2</v>
      </c>
      <c r="L7040" s="4" t="str">
        <f t="shared" si="874"/>
        <v>Low</v>
      </c>
      <c r="M7040" s="4">
        <v>5.2</v>
      </c>
      <c r="N7040" s="4" t="str">
        <f t="shared" si="875"/>
        <v>Sleep Deprived</v>
      </c>
      <c r="O7040" s="4">
        <v>93</v>
      </c>
      <c r="P7040" s="4" t="str">
        <f t="shared" si="876"/>
        <v>Excellent</v>
      </c>
      <c r="Q7040" s="4">
        <v>9024</v>
      </c>
      <c r="R7040" s="4" t="str">
        <f t="shared" si="877"/>
        <v>Active</v>
      </c>
      <c r="S7040" s="4">
        <v>60</v>
      </c>
      <c r="T7040" s="4" t="str">
        <f t="shared" si="878"/>
        <v>Normal</v>
      </c>
      <c r="U7040" s="4" t="s">
        <v>1048</v>
      </c>
      <c r="V7040" s="4" t="s">
        <v>7935</v>
      </c>
      <c r="W7040" s="2" t="str">
        <f t="shared" si="879"/>
        <v>Radio however.</v>
      </c>
    </row>
    <row r="7041" spans="1:23" ht="29" x14ac:dyDescent="0.35">
      <c r="A7041" s="4">
        <v>17040</v>
      </c>
      <c r="B7041" s="4" t="s">
        <v>66</v>
      </c>
      <c r="C7041" s="4">
        <v>57</v>
      </c>
      <c r="D7041" s="4" t="s">
        <v>1040</v>
      </c>
      <c r="E7041" s="4" t="s">
        <v>1045</v>
      </c>
      <c r="F7041" s="5">
        <v>44360</v>
      </c>
      <c r="G7041" s="6">
        <v>45738.491180555553</v>
      </c>
      <c r="H7041" s="9">
        <f t="shared" si="872"/>
        <v>1378</v>
      </c>
      <c r="I7041" s="4">
        <v>9.6</v>
      </c>
      <c r="J7041" s="4" t="str">
        <f t="shared" si="873"/>
        <v>Normal</v>
      </c>
      <c r="K7041" s="4">
        <v>2</v>
      </c>
      <c r="L7041" s="4" t="str">
        <f t="shared" si="874"/>
        <v>Low</v>
      </c>
      <c r="M7041" s="4">
        <v>5</v>
      </c>
      <c r="N7041" s="4" t="str">
        <f t="shared" si="875"/>
        <v>Sleep Deprived</v>
      </c>
      <c r="O7041" s="4">
        <v>65</v>
      </c>
      <c r="P7041" s="4" t="str">
        <f t="shared" si="876"/>
        <v>Average</v>
      </c>
      <c r="Q7041" s="4">
        <v>9061</v>
      </c>
      <c r="R7041" s="4" t="str">
        <f t="shared" si="877"/>
        <v>Active</v>
      </c>
      <c r="S7041" s="4">
        <v>117</v>
      </c>
      <c r="T7041" s="4" t="str">
        <f t="shared" si="878"/>
        <v>High</v>
      </c>
      <c r="U7041" s="4" t="s">
        <v>1048</v>
      </c>
      <c r="V7041" s="4" t="s">
        <v>7936</v>
      </c>
      <c r="W7041" s="2" t="str">
        <f t="shared" si="879"/>
        <v>Sing sister everyone.</v>
      </c>
    </row>
    <row r="7042" spans="1:23" x14ac:dyDescent="0.35">
      <c r="A7042" s="4">
        <v>17041</v>
      </c>
      <c r="B7042" s="4" t="s">
        <v>327</v>
      </c>
      <c r="C7042" s="4">
        <v>55</v>
      </c>
      <c r="D7042" s="4" t="s">
        <v>1038</v>
      </c>
      <c r="E7042" s="4"/>
      <c r="F7042" s="5">
        <v>43940</v>
      </c>
      <c r="G7042" s="6">
        <v>45827.946643518517</v>
      </c>
      <c r="H7042" s="9">
        <f t="shared" si="872"/>
        <v>1887</v>
      </c>
      <c r="I7042" s="4">
        <v>5</v>
      </c>
      <c r="J7042" s="4" t="str">
        <f t="shared" si="873"/>
        <v>Unburdened</v>
      </c>
      <c r="K7042" s="4">
        <v>3</v>
      </c>
      <c r="L7042" s="4" t="str">
        <f t="shared" si="874"/>
        <v>Low</v>
      </c>
      <c r="M7042" s="4">
        <v>7.5</v>
      </c>
      <c r="N7042" s="4" t="str">
        <f t="shared" si="875"/>
        <v>Moderate</v>
      </c>
      <c r="O7042" s="4">
        <v>99</v>
      </c>
      <c r="P7042" s="4" t="str">
        <f t="shared" si="876"/>
        <v>Excellent</v>
      </c>
      <c r="Q7042" s="4">
        <v>11012</v>
      </c>
      <c r="R7042" s="4" t="str">
        <f t="shared" si="877"/>
        <v>Highly Active</v>
      </c>
      <c r="S7042" s="4">
        <v>88</v>
      </c>
      <c r="T7042" s="4" t="str">
        <f t="shared" si="878"/>
        <v>Normal</v>
      </c>
      <c r="U7042" s="4" t="s">
        <v>1049</v>
      </c>
      <c r="V7042" s="4" t="s">
        <v>7937</v>
      </c>
      <c r="W7042" s="2" t="str">
        <f t="shared" si="879"/>
        <v>Meet rule.</v>
      </c>
    </row>
    <row r="7043" spans="1:23" ht="29" x14ac:dyDescent="0.35">
      <c r="A7043" s="4">
        <v>17042</v>
      </c>
      <c r="B7043" s="4" t="s">
        <v>83</v>
      </c>
      <c r="C7043" s="4">
        <v>55</v>
      </c>
      <c r="D7043" s="4" t="s">
        <v>1040</v>
      </c>
      <c r="E7043" s="4" t="s">
        <v>1042</v>
      </c>
      <c r="F7043" s="5">
        <v>44744</v>
      </c>
      <c r="G7043" s="6">
        <v>45806.959143518521</v>
      </c>
      <c r="H7043" s="9">
        <f t="shared" ref="H7043:H7106" si="880">IF(AND(ISNUMBER(G7043), ISNUMBER(F7043), G7043&gt;=F7043), DATEDIF(F7043, G7043, "d"), "Invalid Dates")</f>
        <v>1062</v>
      </c>
      <c r="I7043" s="4">
        <v>8.9</v>
      </c>
      <c r="J7043" s="4" t="str">
        <f t="shared" ref="J7043:J7106" si="881">IF(I7043="", "", IF(ISNUMBER(I7043), IF(I7043&gt;10, "Overloaded", IF(I7043&gt;=7, "Normal", "Unburdened")), "Others"))</f>
        <v>Normal</v>
      </c>
      <c r="K7043" s="4">
        <v>4</v>
      </c>
      <c r="L7043" s="4" t="str">
        <f t="shared" ref="L7043:L7106" si="882">IF(K7043="", "", IF(ISNUMBER(K7043), IF(K7043&gt;=7, "High", IF(K7043&gt;=4, "Moderate", "Low")), "Invalid"))</f>
        <v>Moderate</v>
      </c>
      <c r="M7043" s="4">
        <v>7.2</v>
      </c>
      <c r="N7043" s="4" t="str">
        <f t="shared" ref="N7043:N7106" si="883">IF(M7043="", "", IF(ISNUMBER(M7043), IF(M7043&gt;=8, "Well Rested", IF(M7043&gt;=6, "Moderate", "Sleep Deprived")), "Invalid"))</f>
        <v>Moderate</v>
      </c>
      <c r="O7043" s="4">
        <v>44</v>
      </c>
      <c r="P7043" s="4" t="str">
        <f t="shared" ref="P7043:P7106" si="884">IF(O7043="", "", IF(ISNUMBER(O7043), IF(O7043&gt;=85, "Excellent", IF(O7043&gt;=70, "Good", IF(O7043&gt;=50, "Average", "Poor"))), "Invalid"))</f>
        <v>Poor</v>
      </c>
      <c r="Q7043" s="4">
        <v>9238</v>
      </c>
      <c r="R7043" s="4" t="str">
        <f t="shared" ref="R7043:R7106" si="885">IF(Q7043="", "", IF(ISNUMBER(Q7043), IF(Q7043&gt;=10000, "Highly Active", IF(Q7043&gt;=7500, "Active", IF(Q7043&gt;=5000, "Low Active", "Sedentary"))), "Invalid"))</f>
        <v>Active</v>
      </c>
      <c r="S7043" s="4">
        <v>90</v>
      </c>
      <c r="T7043" s="4" t="str">
        <f t="shared" ref="T7043:T7106" si="886">IF(S7043="", "", IF(ISNUMBER(S7043), IF(S7043&gt;100, "High", IF(S7043&gt;=60, "Normal", "Low")), "Invalid"))</f>
        <v>Normal</v>
      </c>
      <c r="U7043" s="4" t="s">
        <v>1048</v>
      </c>
      <c r="V7043" s="4" t="s">
        <v>7938</v>
      </c>
      <c r="W7043" s="2" t="str">
        <f t="shared" ref="W7043:W7106" si="887">TRIM(V7043)</f>
        <v>Media sort machine.</v>
      </c>
    </row>
    <row r="7044" spans="1:23" ht="29" x14ac:dyDescent="0.35">
      <c r="A7044" s="4">
        <v>17043</v>
      </c>
      <c r="B7044" s="4" t="s">
        <v>138</v>
      </c>
      <c r="C7044" s="4">
        <v>39</v>
      </c>
      <c r="D7044" s="4" t="s">
        <v>1039</v>
      </c>
      <c r="E7044" s="4" t="s">
        <v>1042</v>
      </c>
      <c r="F7044" s="5">
        <v>44529</v>
      </c>
      <c r="G7044" s="6">
        <v>45835.423194444447</v>
      </c>
      <c r="H7044" s="9">
        <f t="shared" si="880"/>
        <v>1306</v>
      </c>
      <c r="I7044" s="4">
        <v>8.4</v>
      </c>
      <c r="J7044" s="4" t="str">
        <f t="shared" si="881"/>
        <v>Normal</v>
      </c>
      <c r="K7044" s="4">
        <v>7</v>
      </c>
      <c r="L7044" s="4" t="str">
        <f t="shared" si="882"/>
        <v>High</v>
      </c>
      <c r="M7044" s="4">
        <v>5.0999999999999996</v>
      </c>
      <c r="N7044" s="4" t="str">
        <f t="shared" si="883"/>
        <v>Sleep Deprived</v>
      </c>
      <c r="O7044" s="4">
        <v>76</v>
      </c>
      <c r="P7044" s="4" t="str">
        <f t="shared" si="884"/>
        <v>Good</v>
      </c>
      <c r="Q7044" s="4">
        <v>5445</v>
      </c>
      <c r="R7044" s="4" t="str">
        <f t="shared" si="885"/>
        <v>Low Active</v>
      </c>
      <c r="S7044" s="4">
        <v>119</v>
      </c>
      <c r="T7044" s="4" t="str">
        <f t="shared" si="886"/>
        <v>High</v>
      </c>
      <c r="U7044" s="4" t="s">
        <v>1048</v>
      </c>
      <c r="V7044" s="4" t="s">
        <v>7939</v>
      </c>
      <c r="W7044" s="2" t="str">
        <f t="shared" si="887"/>
        <v>Her fight girl.</v>
      </c>
    </row>
    <row r="7045" spans="1:23" x14ac:dyDescent="0.35">
      <c r="A7045" s="4">
        <v>17044</v>
      </c>
      <c r="B7045" s="4" t="s">
        <v>233</v>
      </c>
      <c r="C7045" s="4">
        <v>26</v>
      </c>
      <c r="D7045" s="4" t="s">
        <v>1039</v>
      </c>
      <c r="E7045" s="4" t="s">
        <v>1045</v>
      </c>
      <c r="F7045" s="5">
        <v>45056</v>
      </c>
      <c r="G7045" s="6">
        <v>45743.423668981479</v>
      </c>
      <c r="H7045" s="9">
        <f t="shared" si="880"/>
        <v>687</v>
      </c>
      <c r="I7045" s="4">
        <v>10.9</v>
      </c>
      <c r="J7045" s="4" t="str">
        <f t="shared" si="881"/>
        <v>Overloaded</v>
      </c>
      <c r="K7045" s="4">
        <v>1</v>
      </c>
      <c r="L7045" s="4" t="str">
        <f t="shared" si="882"/>
        <v>Low</v>
      </c>
      <c r="M7045" s="4">
        <v>7.1</v>
      </c>
      <c r="N7045" s="4" t="str">
        <f t="shared" si="883"/>
        <v>Moderate</v>
      </c>
      <c r="O7045" s="4">
        <v>73</v>
      </c>
      <c r="P7045" s="4" t="str">
        <f t="shared" si="884"/>
        <v>Good</v>
      </c>
      <c r="Q7045" s="4">
        <v>3445</v>
      </c>
      <c r="R7045" s="4" t="str">
        <f t="shared" si="885"/>
        <v>Sedentary</v>
      </c>
      <c r="S7045" s="4">
        <v>73</v>
      </c>
      <c r="T7045" s="4" t="str">
        <f t="shared" si="886"/>
        <v>Normal</v>
      </c>
      <c r="U7045" s="4" t="s">
        <v>1049</v>
      </c>
      <c r="V7045" s="4" t="s">
        <v>7940</v>
      </c>
      <c r="W7045" s="2" t="str">
        <f t="shared" si="887"/>
        <v>Part.</v>
      </c>
    </row>
    <row r="7046" spans="1:23" ht="29" x14ac:dyDescent="0.35">
      <c r="A7046" s="4">
        <v>17045</v>
      </c>
      <c r="B7046" s="4" t="s">
        <v>592</v>
      </c>
      <c r="C7046" s="4">
        <v>48</v>
      </c>
      <c r="D7046" s="4" t="s">
        <v>1039</v>
      </c>
      <c r="E7046" s="4" t="s">
        <v>1043</v>
      </c>
      <c r="F7046" s="5">
        <v>42207</v>
      </c>
      <c r="G7046" s="6">
        <v>45754.214409722219</v>
      </c>
      <c r="H7046" s="9">
        <f t="shared" si="880"/>
        <v>3547</v>
      </c>
      <c r="I7046" s="4">
        <v>9.8000000000000007</v>
      </c>
      <c r="J7046" s="4" t="str">
        <f t="shared" si="881"/>
        <v>Normal</v>
      </c>
      <c r="K7046" s="4">
        <v>7</v>
      </c>
      <c r="L7046" s="4" t="str">
        <f t="shared" si="882"/>
        <v>High</v>
      </c>
      <c r="M7046" s="4">
        <v>4.0999999999999996</v>
      </c>
      <c r="N7046" s="4" t="str">
        <f t="shared" si="883"/>
        <v>Sleep Deprived</v>
      </c>
      <c r="O7046" s="4">
        <v>52</v>
      </c>
      <c r="P7046" s="4" t="str">
        <f t="shared" si="884"/>
        <v>Average</v>
      </c>
      <c r="Q7046" s="4">
        <v>5899</v>
      </c>
      <c r="R7046" s="4" t="str">
        <f t="shared" si="885"/>
        <v>Low Active</v>
      </c>
      <c r="S7046" s="4">
        <v>81</v>
      </c>
      <c r="T7046" s="4" t="str">
        <f t="shared" si="886"/>
        <v>Normal</v>
      </c>
      <c r="U7046" s="4" t="s">
        <v>1049</v>
      </c>
      <c r="V7046" s="4" t="s">
        <v>7941</v>
      </c>
      <c r="W7046" s="2" t="str">
        <f t="shared" si="887"/>
        <v>Wear.</v>
      </c>
    </row>
    <row r="7047" spans="1:23" ht="29" x14ac:dyDescent="0.35">
      <c r="A7047" s="4">
        <v>17046</v>
      </c>
      <c r="B7047" s="4" t="s">
        <v>23</v>
      </c>
      <c r="C7047" s="4">
        <v>40</v>
      </c>
      <c r="D7047" s="4" t="s">
        <v>1038</v>
      </c>
      <c r="E7047" s="4" t="s">
        <v>1043</v>
      </c>
      <c r="F7047" s="5">
        <v>43377</v>
      </c>
      <c r="G7047" s="6">
        <v>45842.292210648149</v>
      </c>
      <c r="H7047" s="9">
        <f t="shared" si="880"/>
        <v>2465</v>
      </c>
      <c r="I7047" s="4">
        <v>11</v>
      </c>
      <c r="J7047" s="4" t="str">
        <f t="shared" si="881"/>
        <v>Overloaded</v>
      </c>
      <c r="K7047" s="4">
        <v>8</v>
      </c>
      <c r="L7047" s="4" t="str">
        <f t="shared" si="882"/>
        <v>High</v>
      </c>
      <c r="M7047" s="4">
        <v>8.5</v>
      </c>
      <c r="N7047" s="4" t="str">
        <f t="shared" si="883"/>
        <v>Well Rested</v>
      </c>
      <c r="O7047" s="4">
        <v>71</v>
      </c>
      <c r="P7047" s="4" t="str">
        <f t="shared" si="884"/>
        <v>Good</v>
      </c>
      <c r="Q7047" s="4">
        <v>9259</v>
      </c>
      <c r="R7047" s="4" t="str">
        <f t="shared" si="885"/>
        <v>Active</v>
      </c>
      <c r="S7047" s="4">
        <v>111</v>
      </c>
      <c r="T7047" s="4" t="str">
        <f t="shared" si="886"/>
        <v>High</v>
      </c>
      <c r="U7047" s="4" t="s">
        <v>1048</v>
      </c>
      <c r="V7047" s="4" t="s">
        <v>7942</v>
      </c>
      <c r="W7047" s="2" t="str">
        <f t="shared" si="887"/>
        <v>Two defense take.</v>
      </c>
    </row>
    <row r="7048" spans="1:23" ht="29" x14ac:dyDescent="0.35">
      <c r="A7048" s="4">
        <v>17047</v>
      </c>
      <c r="B7048" s="4" t="s">
        <v>126</v>
      </c>
      <c r="C7048" s="4">
        <v>37</v>
      </c>
      <c r="D7048" s="4"/>
      <c r="E7048" s="4" t="s">
        <v>1042</v>
      </c>
      <c r="F7048" s="5">
        <v>43744</v>
      </c>
      <c r="G7048" s="6">
        <v>45811.351388888892</v>
      </c>
      <c r="H7048" s="9">
        <f t="shared" si="880"/>
        <v>2067</v>
      </c>
      <c r="I7048" s="4">
        <v>11.2</v>
      </c>
      <c r="J7048" s="4" t="str">
        <f t="shared" si="881"/>
        <v>Overloaded</v>
      </c>
      <c r="K7048" s="4">
        <v>9</v>
      </c>
      <c r="L7048" s="4" t="str">
        <f t="shared" si="882"/>
        <v>High</v>
      </c>
      <c r="M7048" s="4">
        <v>5.7</v>
      </c>
      <c r="N7048" s="4" t="str">
        <f t="shared" si="883"/>
        <v>Sleep Deprived</v>
      </c>
      <c r="O7048" s="4">
        <v>87</v>
      </c>
      <c r="P7048" s="4" t="str">
        <f t="shared" si="884"/>
        <v>Excellent</v>
      </c>
      <c r="Q7048" s="4">
        <v>12354</v>
      </c>
      <c r="R7048" s="4" t="str">
        <f t="shared" si="885"/>
        <v>Highly Active</v>
      </c>
      <c r="S7048" s="4">
        <v>102</v>
      </c>
      <c r="T7048" s="4" t="str">
        <f t="shared" si="886"/>
        <v>High</v>
      </c>
      <c r="U7048" s="4" t="s">
        <v>1048</v>
      </c>
      <c r="V7048" s="4" t="s">
        <v>7943</v>
      </c>
      <c r="W7048" s="2" t="str">
        <f t="shared" si="887"/>
        <v>Entire note.</v>
      </c>
    </row>
    <row r="7049" spans="1:23" ht="29" x14ac:dyDescent="0.35">
      <c r="A7049" s="4">
        <v>17048</v>
      </c>
      <c r="B7049" s="4" t="s">
        <v>108</v>
      </c>
      <c r="C7049" s="4">
        <v>56</v>
      </c>
      <c r="D7049" s="4" t="s">
        <v>1038</v>
      </c>
      <c r="E7049" s="4" t="s">
        <v>1045</v>
      </c>
      <c r="F7049" s="5">
        <v>45440</v>
      </c>
      <c r="G7049" s="6">
        <v>45756.743564814817</v>
      </c>
      <c r="H7049" s="9">
        <f t="shared" si="880"/>
        <v>316</v>
      </c>
      <c r="I7049" s="4">
        <v>6.8</v>
      </c>
      <c r="J7049" s="4" t="str">
        <f t="shared" si="881"/>
        <v>Unburdened</v>
      </c>
      <c r="K7049" s="4">
        <v>8</v>
      </c>
      <c r="L7049" s="4" t="str">
        <f t="shared" si="882"/>
        <v>High</v>
      </c>
      <c r="M7049" s="4">
        <v>4.2</v>
      </c>
      <c r="N7049" s="4" t="str">
        <f t="shared" si="883"/>
        <v>Sleep Deprived</v>
      </c>
      <c r="O7049" s="4">
        <v>42</v>
      </c>
      <c r="P7049" s="4" t="str">
        <f t="shared" si="884"/>
        <v>Poor</v>
      </c>
      <c r="Q7049" s="4">
        <v>13716</v>
      </c>
      <c r="R7049" s="4" t="str">
        <f t="shared" si="885"/>
        <v>Highly Active</v>
      </c>
      <c r="S7049" s="4">
        <v>117</v>
      </c>
      <c r="T7049" s="4" t="str">
        <f t="shared" si="886"/>
        <v>High</v>
      </c>
      <c r="U7049" s="4" t="s">
        <v>1048</v>
      </c>
      <c r="V7049" s="4" t="s">
        <v>7944</v>
      </c>
      <c r="W7049" s="2" t="str">
        <f t="shared" si="887"/>
        <v>Move lot on.</v>
      </c>
    </row>
    <row r="7050" spans="1:23" ht="29" x14ac:dyDescent="0.35">
      <c r="A7050" s="4">
        <v>17049</v>
      </c>
      <c r="B7050" s="4" t="s">
        <v>124</v>
      </c>
      <c r="C7050" s="4">
        <v>59</v>
      </c>
      <c r="D7050" s="4" t="s">
        <v>1038</v>
      </c>
      <c r="E7050" s="4" t="s">
        <v>1041</v>
      </c>
      <c r="F7050" s="5">
        <v>43441</v>
      </c>
      <c r="G7050" s="6">
        <v>45739.059479166674</v>
      </c>
      <c r="H7050" s="9">
        <f t="shared" si="880"/>
        <v>2298</v>
      </c>
      <c r="I7050" s="4">
        <v>11.3</v>
      </c>
      <c r="J7050" s="4" t="str">
        <f t="shared" si="881"/>
        <v>Overloaded</v>
      </c>
      <c r="K7050" s="4">
        <v>9</v>
      </c>
      <c r="L7050" s="4" t="str">
        <f t="shared" si="882"/>
        <v>High</v>
      </c>
      <c r="M7050" s="4">
        <v>8.1</v>
      </c>
      <c r="N7050" s="4" t="str">
        <f t="shared" si="883"/>
        <v>Well Rested</v>
      </c>
      <c r="O7050" s="4">
        <v>73</v>
      </c>
      <c r="P7050" s="4" t="str">
        <f t="shared" si="884"/>
        <v>Good</v>
      </c>
      <c r="Q7050" s="4">
        <v>8315</v>
      </c>
      <c r="R7050" s="4" t="str">
        <f t="shared" si="885"/>
        <v>Active</v>
      </c>
      <c r="S7050" s="4">
        <v>117</v>
      </c>
      <c r="T7050" s="4" t="str">
        <f t="shared" si="886"/>
        <v>High</v>
      </c>
      <c r="U7050" s="4" t="s">
        <v>1048</v>
      </c>
      <c r="V7050" s="4" t="s">
        <v>7945</v>
      </c>
      <c r="W7050" s="2" t="str">
        <f t="shared" si="887"/>
        <v>Real central treat.</v>
      </c>
    </row>
    <row r="7051" spans="1:23" ht="29" x14ac:dyDescent="0.35">
      <c r="A7051" s="4">
        <v>17050</v>
      </c>
      <c r="B7051" s="4" t="s">
        <v>291</v>
      </c>
      <c r="C7051" s="4">
        <v>49</v>
      </c>
      <c r="D7051" s="4" t="s">
        <v>1038</v>
      </c>
      <c r="E7051" s="4" t="s">
        <v>1041</v>
      </c>
      <c r="F7051" s="5">
        <v>44340</v>
      </c>
      <c r="G7051" s="6">
        <v>45790.015925925924</v>
      </c>
      <c r="H7051" s="9">
        <f t="shared" si="880"/>
        <v>1450</v>
      </c>
      <c r="I7051" s="4">
        <v>8.4</v>
      </c>
      <c r="J7051" s="4" t="str">
        <f t="shared" si="881"/>
        <v>Normal</v>
      </c>
      <c r="K7051" s="4">
        <v>4</v>
      </c>
      <c r="L7051" s="4" t="str">
        <f t="shared" si="882"/>
        <v>Moderate</v>
      </c>
      <c r="M7051" s="4">
        <v>7.9</v>
      </c>
      <c r="N7051" s="4" t="str">
        <f t="shared" si="883"/>
        <v>Moderate</v>
      </c>
      <c r="O7051" s="4">
        <v>86</v>
      </c>
      <c r="P7051" s="4" t="str">
        <f t="shared" si="884"/>
        <v>Excellent</v>
      </c>
      <c r="Q7051" s="4">
        <v>12157</v>
      </c>
      <c r="R7051" s="4" t="str">
        <f t="shared" si="885"/>
        <v>Highly Active</v>
      </c>
      <c r="S7051" s="4">
        <v>96</v>
      </c>
      <c r="T7051" s="4" t="str">
        <f t="shared" si="886"/>
        <v>Normal</v>
      </c>
      <c r="U7051" s="4" t="s">
        <v>1048</v>
      </c>
      <c r="V7051" s="4" t="s">
        <v>7946</v>
      </c>
      <c r="W7051" s="2" t="str">
        <f t="shared" si="887"/>
        <v>Decade learn almost.</v>
      </c>
    </row>
    <row r="7052" spans="1:23" ht="29" x14ac:dyDescent="0.35">
      <c r="A7052" s="4">
        <v>17051</v>
      </c>
      <c r="B7052" s="4" t="s">
        <v>34</v>
      </c>
      <c r="C7052" s="4">
        <v>32</v>
      </c>
      <c r="D7052" s="4" t="s">
        <v>1038</v>
      </c>
      <c r="E7052" s="4" t="s">
        <v>1041</v>
      </c>
      <c r="F7052" s="5">
        <v>43012</v>
      </c>
      <c r="G7052" s="6">
        <v>45805.090057870373</v>
      </c>
      <c r="H7052" s="9">
        <f t="shared" si="880"/>
        <v>2793</v>
      </c>
      <c r="I7052" s="4">
        <v>6.2</v>
      </c>
      <c r="J7052" s="4" t="str">
        <f t="shared" si="881"/>
        <v>Unburdened</v>
      </c>
      <c r="K7052" s="4">
        <v>2</v>
      </c>
      <c r="L7052" s="4" t="str">
        <f t="shared" si="882"/>
        <v>Low</v>
      </c>
      <c r="M7052" s="4">
        <v>6.8</v>
      </c>
      <c r="N7052" s="4" t="str">
        <f t="shared" si="883"/>
        <v>Moderate</v>
      </c>
      <c r="O7052" s="4"/>
      <c r="P7052" s="4" t="str">
        <f t="shared" si="884"/>
        <v/>
      </c>
      <c r="Q7052" s="4">
        <v>7088</v>
      </c>
      <c r="R7052" s="4" t="str">
        <f t="shared" si="885"/>
        <v>Low Active</v>
      </c>
      <c r="S7052" s="4">
        <v>68</v>
      </c>
      <c r="T7052" s="4" t="str">
        <f t="shared" si="886"/>
        <v>Normal</v>
      </c>
      <c r="U7052" s="4" t="s">
        <v>1049</v>
      </c>
      <c r="V7052" s="4" t="s">
        <v>7947</v>
      </c>
      <c r="W7052" s="2" t="str">
        <f t="shared" si="887"/>
        <v>State break notice.</v>
      </c>
    </row>
    <row r="7053" spans="1:23" x14ac:dyDescent="0.35">
      <c r="A7053" s="4">
        <v>17052</v>
      </c>
      <c r="B7053" s="4" t="s">
        <v>232</v>
      </c>
      <c r="C7053" s="4">
        <v>21</v>
      </c>
      <c r="D7053" s="4" t="s">
        <v>1038</v>
      </c>
      <c r="E7053" s="4" t="s">
        <v>1041</v>
      </c>
      <c r="F7053" s="5">
        <v>43542</v>
      </c>
      <c r="G7053" s="6">
        <v>45774.932129629633</v>
      </c>
      <c r="H7053" s="9">
        <f t="shared" si="880"/>
        <v>2232</v>
      </c>
      <c r="I7053" s="4">
        <v>10</v>
      </c>
      <c r="J7053" s="4" t="str">
        <f t="shared" si="881"/>
        <v>Normal</v>
      </c>
      <c r="K7053" s="4">
        <v>1</v>
      </c>
      <c r="L7053" s="4" t="str">
        <f t="shared" si="882"/>
        <v>Low</v>
      </c>
      <c r="M7053" s="4">
        <v>8</v>
      </c>
      <c r="N7053" s="4" t="str">
        <f t="shared" si="883"/>
        <v>Well Rested</v>
      </c>
      <c r="O7053" s="4">
        <v>73</v>
      </c>
      <c r="P7053" s="4" t="str">
        <f t="shared" si="884"/>
        <v>Good</v>
      </c>
      <c r="Q7053" s="4">
        <v>12482</v>
      </c>
      <c r="R7053" s="4" t="str">
        <f t="shared" si="885"/>
        <v>Highly Active</v>
      </c>
      <c r="S7053" s="4">
        <v>119</v>
      </c>
      <c r="T7053" s="4" t="str">
        <f t="shared" si="886"/>
        <v>High</v>
      </c>
      <c r="U7053" s="4" t="s">
        <v>1049</v>
      </c>
      <c r="V7053" s="4" t="s">
        <v>7948</v>
      </c>
      <c r="W7053" s="2" t="str">
        <f t="shared" si="887"/>
        <v>Prepare.</v>
      </c>
    </row>
    <row r="7054" spans="1:23" ht="29" x14ac:dyDescent="0.35">
      <c r="A7054" s="4">
        <v>17053</v>
      </c>
      <c r="B7054" s="4" t="s">
        <v>38</v>
      </c>
      <c r="C7054" s="4">
        <v>39</v>
      </c>
      <c r="D7054" s="4" t="s">
        <v>1039</v>
      </c>
      <c r="E7054" s="4" t="s">
        <v>1042</v>
      </c>
      <c r="F7054" s="5">
        <v>45414</v>
      </c>
      <c r="G7054" s="6">
        <v>45708.649386574078</v>
      </c>
      <c r="H7054" s="9">
        <f t="shared" si="880"/>
        <v>294</v>
      </c>
      <c r="I7054" s="4">
        <v>11.7</v>
      </c>
      <c r="J7054" s="4" t="str">
        <f t="shared" si="881"/>
        <v>Overloaded</v>
      </c>
      <c r="K7054" s="4">
        <v>6</v>
      </c>
      <c r="L7054" s="4" t="str">
        <f t="shared" si="882"/>
        <v>Moderate</v>
      </c>
      <c r="M7054" s="4">
        <v>7.3</v>
      </c>
      <c r="N7054" s="4" t="str">
        <f t="shared" si="883"/>
        <v>Moderate</v>
      </c>
      <c r="O7054" s="4">
        <v>60</v>
      </c>
      <c r="P7054" s="4" t="str">
        <f t="shared" si="884"/>
        <v>Average</v>
      </c>
      <c r="Q7054" s="4">
        <v>11336</v>
      </c>
      <c r="R7054" s="4" t="str">
        <f t="shared" si="885"/>
        <v>Highly Active</v>
      </c>
      <c r="S7054" s="4">
        <v>91</v>
      </c>
      <c r="T7054" s="4" t="str">
        <f t="shared" si="886"/>
        <v>Normal</v>
      </c>
      <c r="U7054" s="4" t="s">
        <v>1049</v>
      </c>
      <c r="V7054" s="4" t="s">
        <v>7949</v>
      </c>
      <c r="W7054" s="2" t="str">
        <f t="shared" si="887"/>
        <v>Cell become bit.</v>
      </c>
    </row>
    <row r="7055" spans="1:23" ht="29" x14ac:dyDescent="0.35">
      <c r="A7055" s="4">
        <v>17054</v>
      </c>
      <c r="B7055" s="4" t="s">
        <v>85</v>
      </c>
      <c r="C7055" s="4">
        <v>58</v>
      </c>
      <c r="D7055" s="4" t="s">
        <v>1040</v>
      </c>
      <c r="E7055" s="4" t="s">
        <v>1042</v>
      </c>
      <c r="F7055" s="5">
        <v>44921</v>
      </c>
      <c r="G7055" s="6">
        <v>45729.10596064815</v>
      </c>
      <c r="H7055" s="9">
        <f t="shared" si="880"/>
        <v>808</v>
      </c>
      <c r="I7055" s="4">
        <v>9.4</v>
      </c>
      <c r="J7055" s="4" t="str">
        <f t="shared" si="881"/>
        <v>Normal</v>
      </c>
      <c r="K7055" s="4">
        <v>1</v>
      </c>
      <c r="L7055" s="4" t="str">
        <f t="shared" si="882"/>
        <v>Low</v>
      </c>
      <c r="M7055" s="4">
        <v>6.6</v>
      </c>
      <c r="N7055" s="4" t="str">
        <f t="shared" si="883"/>
        <v>Moderate</v>
      </c>
      <c r="O7055" s="4">
        <v>89</v>
      </c>
      <c r="P7055" s="4" t="str">
        <f t="shared" si="884"/>
        <v>Excellent</v>
      </c>
      <c r="Q7055" s="4">
        <v>8249</v>
      </c>
      <c r="R7055" s="4" t="str">
        <f t="shared" si="885"/>
        <v>Active</v>
      </c>
      <c r="S7055" s="4">
        <v>86</v>
      </c>
      <c r="T7055" s="4" t="str">
        <f t="shared" si="886"/>
        <v>Normal</v>
      </c>
      <c r="U7055" s="4" t="s">
        <v>1049</v>
      </c>
      <c r="V7055" s="4" t="s">
        <v>7950</v>
      </c>
      <c r="W7055" s="2" t="str">
        <f t="shared" si="887"/>
        <v>Blood own to dinner.</v>
      </c>
    </row>
    <row r="7056" spans="1:23" ht="29" x14ac:dyDescent="0.35">
      <c r="A7056" s="4">
        <v>17055</v>
      </c>
      <c r="B7056" s="4" t="s">
        <v>117</v>
      </c>
      <c r="C7056" s="4">
        <v>59</v>
      </c>
      <c r="D7056" s="4" t="s">
        <v>1038</v>
      </c>
      <c r="E7056" s="4" t="s">
        <v>1042</v>
      </c>
      <c r="F7056" s="5">
        <v>44139</v>
      </c>
      <c r="G7056" s="6">
        <v>45711.793923611112</v>
      </c>
      <c r="H7056" s="9">
        <f t="shared" si="880"/>
        <v>1572</v>
      </c>
      <c r="I7056" s="4">
        <v>10.1</v>
      </c>
      <c r="J7056" s="4" t="str">
        <f t="shared" si="881"/>
        <v>Overloaded</v>
      </c>
      <c r="K7056" s="4">
        <v>5</v>
      </c>
      <c r="L7056" s="4" t="str">
        <f t="shared" si="882"/>
        <v>Moderate</v>
      </c>
      <c r="M7056" s="4">
        <v>6</v>
      </c>
      <c r="N7056" s="4" t="str">
        <f t="shared" si="883"/>
        <v>Moderate</v>
      </c>
      <c r="O7056" s="4">
        <v>62</v>
      </c>
      <c r="P7056" s="4" t="str">
        <f t="shared" si="884"/>
        <v>Average</v>
      </c>
      <c r="Q7056" s="4">
        <v>4282</v>
      </c>
      <c r="R7056" s="4" t="str">
        <f t="shared" si="885"/>
        <v>Sedentary</v>
      </c>
      <c r="S7056" s="4">
        <v>99</v>
      </c>
      <c r="T7056" s="4" t="str">
        <f t="shared" si="886"/>
        <v>Normal</v>
      </c>
      <c r="U7056" s="4" t="s">
        <v>1049</v>
      </c>
      <c r="V7056" s="4" t="s">
        <v>7951</v>
      </c>
      <c r="W7056" s="2" t="str">
        <f t="shared" si="887"/>
        <v>Especially too.</v>
      </c>
    </row>
    <row r="7057" spans="1:23" ht="29" x14ac:dyDescent="0.35">
      <c r="A7057" s="4">
        <v>17056</v>
      </c>
      <c r="B7057" s="4" t="s">
        <v>29</v>
      </c>
      <c r="C7057" s="4">
        <v>35</v>
      </c>
      <c r="D7057" s="4" t="s">
        <v>1039</v>
      </c>
      <c r="E7057" s="4" t="s">
        <v>1041</v>
      </c>
      <c r="F7057" s="5">
        <v>42407</v>
      </c>
      <c r="G7057" s="6">
        <v>45714.43712962963</v>
      </c>
      <c r="H7057" s="9">
        <f t="shared" si="880"/>
        <v>3307</v>
      </c>
      <c r="I7057" s="4">
        <v>9</v>
      </c>
      <c r="J7057" s="4" t="str">
        <f t="shared" si="881"/>
        <v>Normal</v>
      </c>
      <c r="K7057" s="4">
        <v>3</v>
      </c>
      <c r="L7057" s="4" t="str">
        <f t="shared" si="882"/>
        <v>Low</v>
      </c>
      <c r="M7057" s="4">
        <v>7.2</v>
      </c>
      <c r="N7057" s="4" t="str">
        <f t="shared" si="883"/>
        <v>Moderate</v>
      </c>
      <c r="O7057" s="4">
        <v>57</v>
      </c>
      <c r="P7057" s="4" t="str">
        <f t="shared" si="884"/>
        <v>Average</v>
      </c>
      <c r="Q7057" s="4">
        <v>3884</v>
      </c>
      <c r="R7057" s="4" t="str">
        <f t="shared" si="885"/>
        <v>Sedentary</v>
      </c>
      <c r="S7057" s="4">
        <v>85</v>
      </c>
      <c r="T7057" s="4" t="str">
        <f t="shared" si="886"/>
        <v>Normal</v>
      </c>
      <c r="U7057" s="4" t="s">
        <v>1049</v>
      </c>
      <c r="V7057" s="4" t="s">
        <v>7952</v>
      </c>
      <c r="W7057" s="2" t="str">
        <f t="shared" si="887"/>
        <v>Fire consider my.</v>
      </c>
    </row>
    <row r="7058" spans="1:23" ht="43.5" x14ac:dyDescent="0.35">
      <c r="A7058" s="4">
        <v>17057</v>
      </c>
      <c r="B7058" s="4" t="s">
        <v>39</v>
      </c>
      <c r="C7058" s="4">
        <v>32</v>
      </c>
      <c r="D7058" s="4" t="s">
        <v>1038</v>
      </c>
      <c r="E7058" s="4" t="s">
        <v>1044</v>
      </c>
      <c r="F7058" s="5">
        <v>42371</v>
      </c>
      <c r="G7058" s="6">
        <v>45797.364201388889</v>
      </c>
      <c r="H7058" s="9">
        <f t="shared" si="880"/>
        <v>3426</v>
      </c>
      <c r="I7058" s="4">
        <v>5.4</v>
      </c>
      <c r="J7058" s="4" t="str">
        <f t="shared" si="881"/>
        <v>Unburdened</v>
      </c>
      <c r="K7058" s="4">
        <v>5</v>
      </c>
      <c r="L7058" s="4" t="str">
        <f t="shared" si="882"/>
        <v>Moderate</v>
      </c>
      <c r="M7058" s="4">
        <v>4.4000000000000004</v>
      </c>
      <c r="N7058" s="4" t="str">
        <f t="shared" si="883"/>
        <v>Sleep Deprived</v>
      </c>
      <c r="O7058" s="4">
        <v>52</v>
      </c>
      <c r="P7058" s="4" t="str">
        <f t="shared" si="884"/>
        <v>Average</v>
      </c>
      <c r="Q7058" s="4">
        <v>12419</v>
      </c>
      <c r="R7058" s="4" t="str">
        <f t="shared" si="885"/>
        <v>Highly Active</v>
      </c>
      <c r="S7058" s="4">
        <v>99</v>
      </c>
      <c r="T7058" s="4" t="str">
        <f t="shared" si="886"/>
        <v>Normal</v>
      </c>
      <c r="U7058" s="4" t="s">
        <v>1048</v>
      </c>
      <c r="V7058" s="4" t="s">
        <v>7953</v>
      </c>
      <c r="W7058" s="2" t="str">
        <f t="shared" si="887"/>
        <v>Miss discover class.</v>
      </c>
    </row>
    <row r="7059" spans="1:23" ht="29" x14ac:dyDescent="0.35">
      <c r="A7059" s="4">
        <v>17058</v>
      </c>
      <c r="B7059" s="4" t="s">
        <v>56</v>
      </c>
      <c r="C7059" s="4">
        <v>58</v>
      </c>
      <c r="D7059" s="4" t="s">
        <v>1039</v>
      </c>
      <c r="E7059" s="4" t="s">
        <v>1041</v>
      </c>
      <c r="F7059" s="5">
        <v>43426</v>
      </c>
      <c r="G7059" s="6">
        <v>45767.101180555554</v>
      </c>
      <c r="H7059" s="9">
        <f t="shared" si="880"/>
        <v>2341</v>
      </c>
      <c r="I7059" s="4">
        <v>8.1</v>
      </c>
      <c r="J7059" s="4" t="str">
        <f t="shared" si="881"/>
        <v>Normal</v>
      </c>
      <c r="K7059" s="4">
        <v>5</v>
      </c>
      <c r="L7059" s="4" t="str">
        <f t="shared" si="882"/>
        <v>Moderate</v>
      </c>
      <c r="M7059" s="4">
        <v>8.6999999999999993</v>
      </c>
      <c r="N7059" s="4" t="str">
        <f t="shared" si="883"/>
        <v>Well Rested</v>
      </c>
      <c r="O7059" s="4">
        <v>96</v>
      </c>
      <c r="P7059" s="4" t="str">
        <f t="shared" si="884"/>
        <v>Excellent</v>
      </c>
      <c r="Q7059" s="4">
        <v>13303</v>
      </c>
      <c r="R7059" s="4" t="str">
        <f t="shared" si="885"/>
        <v>Highly Active</v>
      </c>
      <c r="S7059" s="4">
        <v>89</v>
      </c>
      <c r="T7059" s="4" t="str">
        <f t="shared" si="886"/>
        <v>Normal</v>
      </c>
      <c r="U7059" s="4" t="s">
        <v>1049</v>
      </c>
      <c r="V7059" s="4" t="s">
        <v>7954</v>
      </c>
      <c r="W7059" s="2" t="str">
        <f t="shared" si="887"/>
        <v>Knowledge talk.</v>
      </c>
    </row>
    <row r="7060" spans="1:23" ht="43.5" x14ac:dyDescent="0.35">
      <c r="A7060" s="4">
        <v>17059</v>
      </c>
      <c r="B7060" s="4" t="s">
        <v>213</v>
      </c>
      <c r="C7060" s="4">
        <v>31</v>
      </c>
      <c r="D7060" s="4" t="s">
        <v>1039</v>
      </c>
      <c r="E7060" s="4" t="s">
        <v>1041</v>
      </c>
      <c r="F7060" s="5">
        <v>45200</v>
      </c>
      <c r="G7060" s="6">
        <v>45716.564039351862</v>
      </c>
      <c r="H7060" s="9">
        <f t="shared" si="880"/>
        <v>516</v>
      </c>
      <c r="I7060" s="4">
        <v>9</v>
      </c>
      <c r="J7060" s="4" t="str">
        <f t="shared" si="881"/>
        <v>Normal</v>
      </c>
      <c r="K7060" s="4">
        <v>6</v>
      </c>
      <c r="L7060" s="4" t="str">
        <f t="shared" si="882"/>
        <v>Moderate</v>
      </c>
      <c r="M7060" s="4">
        <v>8.1</v>
      </c>
      <c r="N7060" s="4" t="str">
        <f t="shared" si="883"/>
        <v>Well Rested</v>
      </c>
      <c r="O7060" s="4">
        <v>73</v>
      </c>
      <c r="P7060" s="4" t="str">
        <f t="shared" si="884"/>
        <v>Good</v>
      </c>
      <c r="Q7060" s="4">
        <v>13759</v>
      </c>
      <c r="R7060" s="4" t="str">
        <f t="shared" si="885"/>
        <v>Highly Active</v>
      </c>
      <c r="S7060" s="4">
        <v>63</v>
      </c>
      <c r="T7060" s="4" t="str">
        <f t="shared" si="886"/>
        <v>Normal</v>
      </c>
      <c r="U7060" s="4" t="s">
        <v>1049</v>
      </c>
      <c r="V7060" s="4" t="s">
        <v>7955</v>
      </c>
      <c r="W7060" s="2" t="str">
        <f t="shared" si="887"/>
        <v>Listen job visit machine.</v>
      </c>
    </row>
    <row r="7061" spans="1:23" ht="29" x14ac:dyDescent="0.35">
      <c r="A7061" s="4">
        <v>17060</v>
      </c>
      <c r="B7061" s="4" t="s">
        <v>42</v>
      </c>
      <c r="C7061" s="4">
        <v>44</v>
      </c>
      <c r="D7061" s="4" t="s">
        <v>1040</v>
      </c>
      <c r="E7061" s="4" t="s">
        <v>1042</v>
      </c>
      <c r="F7061" s="5">
        <v>43156</v>
      </c>
      <c r="G7061" s="6">
        <v>45696.687627314823</v>
      </c>
      <c r="H7061" s="9">
        <f t="shared" si="880"/>
        <v>2540</v>
      </c>
      <c r="I7061" s="4">
        <v>10.1</v>
      </c>
      <c r="J7061" s="4" t="str">
        <f t="shared" si="881"/>
        <v>Overloaded</v>
      </c>
      <c r="K7061" s="4">
        <v>4</v>
      </c>
      <c r="L7061" s="4" t="str">
        <f t="shared" si="882"/>
        <v>Moderate</v>
      </c>
      <c r="M7061" s="4">
        <v>7.7</v>
      </c>
      <c r="N7061" s="4" t="str">
        <f t="shared" si="883"/>
        <v>Moderate</v>
      </c>
      <c r="O7061" s="4">
        <v>88</v>
      </c>
      <c r="P7061" s="4" t="str">
        <f t="shared" si="884"/>
        <v>Excellent</v>
      </c>
      <c r="Q7061" s="4">
        <v>9621</v>
      </c>
      <c r="R7061" s="4" t="str">
        <f t="shared" si="885"/>
        <v>Active</v>
      </c>
      <c r="S7061" s="4">
        <v>110</v>
      </c>
      <c r="T7061" s="4" t="str">
        <f t="shared" si="886"/>
        <v>High</v>
      </c>
      <c r="U7061" s="4" t="s">
        <v>1048</v>
      </c>
      <c r="V7061" s="4" t="s">
        <v>7956</v>
      </c>
      <c r="W7061" s="2" t="str">
        <f t="shared" si="887"/>
        <v>Particularly everything.</v>
      </c>
    </row>
    <row r="7062" spans="1:23" ht="29" x14ac:dyDescent="0.35">
      <c r="A7062" s="4">
        <v>17061</v>
      </c>
      <c r="B7062" s="4" t="s">
        <v>159</v>
      </c>
      <c r="C7062" s="4">
        <v>28</v>
      </c>
      <c r="D7062" s="4" t="s">
        <v>1039</v>
      </c>
      <c r="E7062" s="4" t="s">
        <v>1041</v>
      </c>
      <c r="F7062" s="5">
        <v>42207</v>
      </c>
      <c r="G7062" s="6">
        <v>45850.706180555557</v>
      </c>
      <c r="H7062" s="9">
        <f t="shared" si="880"/>
        <v>3643</v>
      </c>
      <c r="I7062" s="4">
        <v>5.4</v>
      </c>
      <c r="J7062" s="4" t="str">
        <f t="shared" si="881"/>
        <v>Unburdened</v>
      </c>
      <c r="K7062" s="4">
        <v>8</v>
      </c>
      <c r="L7062" s="4" t="str">
        <f t="shared" si="882"/>
        <v>High</v>
      </c>
      <c r="M7062" s="4">
        <v>8.6</v>
      </c>
      <c r="N7062" s="4" t="str">
        <f t="shared" si="883"/>
        <v>Well Rested</v>
      </c>
      <c r="O7062" s="4">
        <v>44</v>
      </c>
      <c r="P7062" s="4" t="str">
        <f t="shared" si="884"/>
        <v>Poor</v>
      </c>
      <c r="Q7062" s="4">
        <v>12175</v>
      </c>
      <c r="R7062" s="4" t="str">
        <f t="shared" si="885"/>
        <v>Highly Active</v>
      </c>
      <c r="S7062" s="4">
        <v>115</v>
      </c>
      <c r="T7062" s="4" t="str">
        <f t="shared" si="886"/>
        <v>High</v>
      </c>
      <c r="U7062" s="4" t="s">
        <v>1048</v>
      </c>
      <c r="V7062" s="4" t="s">
        <v>7957</v>
      </c>
      <c r="W7062" s="2" t="str">
        <f t="shared" si="887"/>
        <v>Special without.</v>
      </c>
    </row>
    <row r="7063" spans="1:23" ht="43.5" x14ac:dyDescent="0.35">
      <c r="A7063" s="4">
        <v>17062</v>
      </c>
      <c r="B7063" s="4" t="s">
        <v>584</v>
      </c>
      <c r="C7063" s="4">
        <v>44</v>
      </c>
      <c r="D7063" s="4"/>
      <c r="E7063" s="4" t="s">
        <v>1045</v>
      </c>
      <c r="F7063" s="5">
        <v>43608</v>
      </c>
      <c r="G7063" s="6">
        <v>45742.298113425917</v>
      </c>
      <c r="H7063" s="9">
        <f t="shared" si="880"/>
        <v>2134</v>
      </c>
      <c r="I7063" s="4">
        <v>9.5</v>
      </c>
      <c r="J7063" s="4" t="str">
        <f t="shared" si="881"/>
        <v>Normal</v>
      </c>
      <c r="K7063" s="4">
        <v>2</v>
      </c>
      <c r="L7063" s="4" t="str">
        <f t="shared" si="882"/>
        <v>Low</v>
      </c>
      <c r="M7063" s="4">
        <v>5.7</v>
      </c>
      <c r="N7063" s="4" t="str">
        <f t="shared" si="883"/>
        <v>Sleep Deprived</v>
      </c>
      <c r="O7063" s="4">
        <v>47</v>
      </c>
      <c r="P7063" s="4" t="str">
        <f t="shared" si="884"/>
        <v>Poor</v>
      </c>
      <c r="Q7063" s="4">
        <v>10839</v>
      </c>
      <c r="R7063" s="4" t="str">
        <f t="shared" si="885"/>
        <v>Highly Active</v>
      </c>
      <c r="S7063" s="4">
        <v>117</v>
      </c>
      <c r="T7063" s="4" t="str">
        <f t="shared" si="886"/>
        <v>High</v>
      </c>
      <c r="U7063" s="4" t="s">
        <v>1049</v>
      </c>
      <c r="V7063" s="4" t="s">
        <v>7958</v>
      </c>
      <c r="W7063" s="2" t="str">
        <f t="shared" si="887"/>
        <v>Million high environment.</v>
      </c>
    </row>
    <row r="7064" spans="1:23" ht="29" x14ac:dyDescent="0.35">
      <c r="A7064" s="4">
        <v>17063</v>
      </c>
      <c r="B7064" s="4" t="s">
        <v>134</v>
      </c>
      <c r="C7064" s="4">
        <v>45</v>
      </c>
      <c r="D7064" s="4" t="s">
        <v>1038</v>
      </c>
      <c r="E7064" s="4" t="s">
        <v>1041</v>
      </c>
      <c r="F7064" s="5">
        <v>44571</v>
      </c>
      <c r="G7064" s="6">
        <v>45712.441782407397</v>
      </c>
      <c r="H7064" s="9">
        <f t="shared" si="880"/>
        <v>1141</v>
      </c>
      <c r="I7064" s="4"/>
      <c r="J7064" s="4" t="str">
        <f t="shared" si="881"/>
        <v/>
      </c>
      <c r="K7064" s="4">
        <v>1</v>
      </c>
      <c r="L7064" s="4" t="str">
        <f t="shared" si="882"/>
        <v>Low</v>
      </c>
      <c r="M7064" s="4">
        <v>7.1</v>
      </c>
      <c r="N7064" s="4" t="str">
        <f t="shared" si="883"/>
        <v>Moderate</v>
      </c>
      <c r="O7064" s="4">
        <v>93</v>
      </c>
      <c r="P7064" s="4" t="str">
        <f t="shared" si="884"/>
        <v>Excellent</v>
      </c>
      <c r="Q7064" s="4">
        <v>10522</v>
      </c>
      <c r="R7064" s="4" t="str">
        <f t="shared" si="885"/>
        <v>Highly Active</v>
      </c>
      <c r="S7064" s="4">
        <v>91</v>
      </c>
      <c r="T7064" s="4" t="str">
        <f t="shared" si="886"/>
        <v>Normal</v>
      </c>
      <c r="U7064" s="4" t="s">
        <v>1048</v>
      </c>
      <c r="V7064" s="4" t="s">
        <v>7959</v>
      </c>
      <c r="W7064" s="2" t="str">
        <f t="shared" si="887"/>
        <v>Say despite top.</v>
      </c>
    </row>
    <row r="7065" spans="1:23" ht="29" x14ac:dyDescent="0.35">
      <c r="A7065" s="4">
        <v>17064</v>
      </c>
      <c r="B7065" s="4" t="s">
        <v>614</v>
      </c>
      <c r="C7065" s="4">
        <v>38</v>
      </c>
      <c r="D7065" s="4" t="s">
        <v>1039</v>
      </c>
      <c r="E7065" s="4" t="s">
        <v>1043</v>
      </c>
      <c r="F7065" s="5">
        <v>45053</v>
      </c>
      <c r="G7065" s="6">
        <v>45795.637685185182</v>
      </c>
      <c r="H7065" s="9">
        <f t="shared" si="880"/>
        <v>742</v>
      </c>
      <c r="I7065" s="4">
        <v>5.0999999999999996</v>
      </c>
      <c r="J7065" s="4" t="str">
        <f t="shared" si="881"/>
        <v>Unburdened</v>
      </c>
      <c r="K7065" s="4">
        <v>6</v>
      </c>
      <c r="L7065" s="4" t="str">
        <f t="shared" si="882"/>
        <v>Moderate</v>
      </c>
      <c r="M7065" s="4">
        <v>4.4000000000000004</v>
      </c>
      <c r="N7065" s="4" t="str">
        <f t="shared" si="883"/>
        <v>Sleep Deprived</v>
      </c>
      <c r="O7065" s="4">
        <v>72</v>
      </c>
      <c r="P7065" s="4" t="str">
        <f t="shared" si="884"/>
        <v>Good</v>
      </c>
      <c r="Q7065" s="4">
        <v>11891</v>
      </c>
      <c r="R7065" s="4" t="str">
        <f t="shared" si="885"/>
        <v>Highly Active</v>
      </c>
      <c r="S7065" s="4">
        <v>75</v>
      </c>
      <c r="T7065" s="4" t="str">
        <f t="shared" si="886"/>
        <v>Normal</v>
      </c>
      <c r="U7065" s="4" t="s">
        <v>1048</v>
      </c>
      <c r="V7065" s="4" t="s">
        <v>7960</v>
      </c>
      <c r="W7065" s="2" t="str">
        <f t="shared" si="887"/>
        <v>Down if.</v>
      </c>
    </row>
    <row r="7066" spans="1:23" x14ac:dyDescent="0.35">
      <c r="A7066" s="4">
        <v>17065</v>
      </c>
      <c r="B7066" s="4" t="s">
        <v>79</v>
      </c>
      <c r="C7066" s="4">
        <v>37</v>
      </c>
      <c r="D7066" s="4" t="s">
        <v>1040</v>
      </c>
      <c r="E7066" s="4" t="s">
        <v>1043</v>
      </c>
      <c r="F7066" s="5">
        <v>44356</v>
      </c>
      <c r="G7066" s="6">
        <v>45713.604664351849</v>
      </c>
      <c r="H7066" s="9">
        <f t="shared" si="880"/>
        <v>1357</v>
      </c>
      <c r="I7066" s="4">
        <v>10.199999999999999</v>
      </c>
      <c r="J7066" s="4" t="str">
        <f t="shared" si="881"/>
        <v>Overloaded</v>
      </c>
      <c r="K7066" s="4">
        <v>8</v>
      </c>
      <c r="L7066" s="4" t="str">
        <f t="shared" si="882"/>
        <v>High</v>
      </c>
      <c r="M7066" s="4">
        <v>7.7</v>
      </c>
      <c r="N7066" s="4" t="str">
        <f t="shared" si="883"/>
        <v>Moderate</v>
      </c>
      <c r="O7066" s="4">
        <v>61</v>
      </c>
      <c r="P7066" s="4" t="str">
        <f t="shared" si="884"/>
        <v>Average</v>
      </c>
      <c r="Q7066" s="4">
        <v>9847</v>
      </c>
      <c r="R7066" s="4" t="str">
        <f t="shared" si="885"/>
        <v>Active</v>
      </c>
      <c r="S7066" s="4">
        <v>104</v>
      </c>
      <c r="T7066" s="4" t="str">
        <f t="shared" si="886"/>
        <v>High</v>
      </c>
      <c r="U7066" s="4" t="s">
        <v>1048</v>
      </c>
      <c r="V7066" s="4" t="s">
        <v>7961</v>
      </c>
      <c r="W7066" s="2" t="str">
        <f t="shared" si="887"/>
        <v>Their PM.</v>
      </c>
    </row>
    <row r="7067" spans="1:23" ht="29" x14ac:dyDescent="0.35">
      <c r="A7067" s="4">
        <v>17066</v>
      </c>
      <c r="B7067" s="4" t="s">
        <v>286</v>
      </c>
      <c r="C7067" s="4">
        <v>49</v>
      </c>
      <c r="D7067" s="4" t="s">
        <v>1038</v>
      </c>
      <c r="E7067" s="4" t="s">
        <v>1041</v>
      </c>
      <c r="F7067" s="5">
        <v>45060</v>
      </c>
      <c r="G7067" s="6">
        <v>45793.949340277781</v>
      </c>
      <c r="H7067" s="9">
        <f t="shared" si="880"/>
        <v>733</v>
      </c>
      <c r="I7067" s="4">
        <v>6.5</v>
      </c>
      <c r="J7067" s="4" t="str">
        <f t="shared" si="881"/>
        <v>Unburdened</v>
      </c>
      <c r="K7067" s="4">
        <v>7</v>
      </c>
      <c r="L7067" s="4" t="str">
        <f t="shared" si="882"/>
        <v>High</v>
      </c>
      <c r="M7067" s="4">
        <v>5.4</v>
      </c>
      <c r="N7067" s="4" t="str">
        <f t="shared" si="883"/>
        <v>Sleep Deprived</v>
      </c>
      <c r="O7067" s="4">
        <v>66</v>
      </c>
      <c r="P7067" s="4" t="str">
        <f t="shared" si="884"/>
        <v>Average</v>
      </c>
      <c r="Q7067" s="4">
        <v>5889</v>
      </c>
      <c r="R7067" s="4" t="str">
        <f t="shared" si="885"/>
        <v>Low Active</v>
      </c>
      <c r="S7067" s="4">
        <v>105</v>
      </c>
      <c r="T7067" s="4" t="str">
        <f t="shared" si="886"/>
        <v>High</v>
      </c>
      <c r="U7067" s="4" t="s">
        <v>1049</v>
      </c>
      <c r="V7067" s="4" t="s">
        <v>7962</v>
      </c>
      <c r="W7067" s="2" t="str">
        <f t="shared" si="887"/>
        <v>Describe he.</v>
      </c>
    </row>
    <row r="7068" spans="1:23" ht="29" x14ac:dyDescent="0.35">
      <c r="A7068" s="4">
        <v>17067</v>
      </c>
      <c r="B7068" s="4" t="s">
        <v>342</v>
      </c>
      <c r="C7068" s="4">
        <v>42</v>
      </c>
      <c r="D7068" s="4" t="s">
        <v>1039</v>
      </c>
      <c r="E7068" s="4"/>
      <c r="F7068" s="5">
        <v>42344</v>
      </c>
      <c r="G7068" s="6">
        <v>45762.4059375</v>
      </c>
      <c r="H7068" s="9">
        <f t="shared" si="880"/>
        <v>3418</v>
      </c>
      <c r="I7068" s="4">
        <v>7.9</v>
      </c>
      <c r="J7068" s="4" t="str">
        <f t="shared" si="881"/>
        <v>Normal</v>
      </c>
      <c r="K7068" s="4">
        <v>3</v>
      </c>
      <c r="L7068" s="4" t="str">
        <f t="shared" si="882"/>
        <v>Low</v>
      </c>
      <c r="M7068" s="4">
        <v>8.1</v>
      </c>
      <c r="N7068" s="4" t="str">
        <f t="shared" si="883"/>
        <v>Well Rested</v>
      </c>
      <c r="O7068" s="4">
        <v>57</v>
      </c>
      <c r="P7068" s="4" t="str">
        <f t="shared" si="884"/>
        <v>Average</v>
      </c>
      <c r="Q7068" s="4">
        <v>3874</v>
      </c>
      <c r="R7068" s="4" t="str">
        <f t="shared" si="885"/>
        <v>Sedentary</v>
      </c>
      <c r="S7068" s="4">
        <v>95</v>
      </c>
      <c r="T7068" s="4" t="str">
        <f t="shared" si="886"/>
        <v>Normal</v>
      </c>
      <c r="U7068" s="4" t="s">
        <v>1048</v>
      </c>
      <c r="V7068" s="4" t="s">
        <v>7963</v>
      </c>
      <c r="W7068" s="2" t="str">
        <f t="shared" si="887"/>
        <v>Stage mother.</v>
      </c>
    </row>
    <row r="7069" spans="1:23" ht="43.5" x14ac:dyDescent="0.35">
      <c r="A7069" s="4">
        <v>17068</v>
      </c>
      <c r="B7069" s="4" t="s">
        <v>275</v>
      </c>
      <c r="C7069" s="4">
        <v>39</v>
      </c>
      <c r="D7069" s="4" t="s">
        <v>1038</v>
      </c>
      <c r="E7069" s="4" t="s">
        <v>1045</v>
      </c>
      <c r="F7069" s="5">
        <v>42636</v>
      </c>
      <c r="G7069" s="6">
        <v>45720.135775462957</v>
      </c>
      <c r="H7069" s="9">
        <f t="shared" si="880"/>
        <v>3084</v>
      </c>
      <c r="I7069" s="4">
        <v>4.5</v>
      </c>
      <c r="J7069" s="4" t="str">
        <f t="shared" si="881"/>
        <v>Unburdened</v>
      </c>
      <c r="K7069" s="4">
        <v>4</v>
      </c>
      <c r="L7069" s="4" t="str">
        <f t="shared" si="882"/>
        <v>Moderate</v>
      </c>
      <c r="M7069" s="4">
        <v>6.9</v>
      </c>
      <c r="N7069" s="4" t="str">
        <f t="shared" si="883"/>
        <v>Moderate</v>
      </c>
      <c r="O7069" s="4"/>
      <c r="P7069" s="4" t="str">
        <f t="shared" si="884"/>
        <v/>
      </c>
      <c r="Q7069" s="4">
        <v>14900</v>
      </c>
      <c r="R7069" s="4" t="str">
        <f t="shared" si="885"/>
        <v>Highly Active</v>
      </c>
      <c r="S7069" s="4">
        <v>60</v>
      </c>
      <c r="T7069" s="4" t="str">
        <f t="shared" si="886"/>
        <v>Normal</v>
      </c>
      <c r="U7069" s="4" t="s">
        <v>1048</v>
      </c>
      <c r="V7069" s="4" t="s">
        <v>7964</v>
      </c>
      <c r="W7069" s="2" t="str">
        <f t="shared" si="887"/>
        <v>Agree behind matter.</v>
      </c>
    </row>
    <row r="7070" spans="1:23" ht="43.5" x14ac:dyDescent="0.35">
      <c r="A7070" s="4">
        <v>17069</v>
      </c>
      <c r="B7070" s="4" t="s">
        <v>413</v>
      </c>
      <c r="C7070" s="4">
        <v>32</v>
      </c>
      <c r="D7070" s="4" t="s">
        <v>1039</v>
      </c>
      <c r="E7070" s="4"/>
      <c r="F7070" s="5">
        <v>43337</v>
      </c>
      <c r="G7070" s="6">
        <v>45695.655914351853</v>
      </c>
      <c r="H7070" s="9">
        <f t="shared" si="880"/>
        <v>2358</v>
      </c>
      <c r="I7070" s="4">
        <v>10.7</v>
      </c>
      <c r="J7070" s="4" t="str">
        <f t="shared" si="881"/>
        <v>Overloaded</v>
      </c>
      <c r="K7070" s="4">
        <v>8</v>
      </c>
      <c r="L7070" s="4" t="str">
        <f t="shared" si="882"/>
        <v>High</v>
      </c>
      <c r="M7070" s="4">
        <v>7.5</v>
      </c>
      <c r="N7070" s="4" t="str">
        <f t="shared" si="883"/>
        <v>Moderate</v>
      </c>
      <c r="O7070" s="4">
        <v>70</v>
      </c>
      <c r="P7070" s="4" t="str">
        <f t="shared" si="884"/>
        <v>Good</v>
      </c>
      <c r="Q7070" s="4">
        <v>14523</v>
      </c>
      <c r="R7070" s="4" t="str">
        <f t="shared" si="885"/>
        <v>Highly Active</v>
      </c>
      <c r="S7070" s="4">
        <v>80</v>
      </c>
      <c r="T7070" s="4" t="str">
        <f t="shared" si="886"/>
        <v>Normal</v>
      </c>
      <c r="U7070" s="4" t="s">
        <v>1049</v>
      </c>
      <c r="V7070" s="4" t="s">
        <v>7965</v>
      </c>
      <c r="W7070" s="2" t="str">
        <f t="shared" si="887"/>
        <v>Investment teach herself nothing.</v>
      </c>
    </row>
    <row r="7071" spans="1:23" ht="29" x14ac:dyDescent="0.35">
      <c r="A7071" s="4">
        <v>17070</v>
      </c>
      <c r="B7071" s="4" t="s">
        <v>447</v>
      </c>
      <c r="C7071" s="4">
        <v>45</v>
      </c>
      <c r="D7071" s="4" t="s">
        <v>1039</v>
      </c>
      <c r="E7071" s="4" t="s">
        <v>1041</v>
      </c>
      <c r="F7071" s="5">
        <v>42462</v>
      </c>
      <c r="G7071" s="6">
        <v>45746.613229166673</v>
      </c>
      <c r="H7071" s="9">
        <f t="shared" si="880"/>
        <v>3284</v>
      </c>
      <c r="I7071" s="4">
        <v>5.3</v>
      </c>
      <c r="J7071" s="4" t="str">
        <f t="shared" si="881"/>
        <v>Unburdened</v>
      </c>
      <c r="K7071" s="4">
        <v>1</v>
      </c>
      <c r="L7071" s="4" t="str">
        <f t="shared" si="882"/>
        <v>Low</v>
      </c>
      <c r="M7071" s="4">
        <v>6.6</v>
      </c>
      <c r="N7071" s="4" t="str">
        <f t="shared" si="883"/>
        <v>Moderate</v>
      </c>
      <c r="O7071" s="4">
        <v>58</v>
      </c>
      <c r="P7071" s="4" t="str">
        <f t="shared" si="884"/>
        <v>Average</v>
      </c>
      <c r="Q7071" s="4">
        <v>11014</v>
      </c>
      <c r="R7071" s="4" t="str">
        <f t="shared" si="885"/>
        <v>Highly Active</v>
      </c>
      <c r="S7071" s="4">
        <v>116</v>
      </c>
      <c r="T7071" s="4" t="str">
        <f t="shared" si="886"/>
        <v>High</v>
      </c>
      <c r="U7071" s="4" t="s">
        <v>1048</v>
      </c>
      <c r="V7071" s="4" t="s">
        <v>7966</v>
      </c>
      <c r="W7071" s="2" t="str">
        <f t="shared" si="887"/>
        <v>Senior fish understand.</v>
      </c>
    </row>
    <row r="7072" spans="1:23" x14ac:dyDescent="0.35">
      <c r="A7072" s="4">
        <v>17071</v>
      </c>
      <c r="B7072" s="4" t="s">
        <v>387</v>
      </c>
      <c r="C7072" s="4">
        <v>46</v>
      </c>
      <c r="D7072" s="4" t="s">
        <v>1038</v>
      </c>
      <c r="E7072" s="4" t="s">
        <v>1044</v>
      </c>
      <c r="F7072" s="5">
        <v>43243</v>
      </c>
      <c r="G7072" s="6">
        <v>45737.215243055558</v>
      </c>
      <c r="H7072" s="9">
        <f t="shared" si="880"/>
        <v>2494</v>
      </c>
      <c r="I7072" s="4">
        <v>11.3</v>
      </c>
      <c r="J7072" s="4" t="str">
        <f t="shared" si="881"/>
        <v>Overloaded</v>
      </c>
      <c r="K7072" s="4">
        <v>9</v>
      </c>
      <c r="L7072" s="4" t="str">
        <f t="shared" si="882"/>
        <v>High</v>
      </c>
      <c r="M7072" s="4">
        <v>7.6</v>
      </c>
      <c r="N7072" s="4" t="str">
        <f t="shared" si="883"/>
        <v>Moderate</v>
      </c>
      <c r="O7072" s="4">
        <v>93</v>
      </c>
      <c r="P7072" s="4" t="str">
        <f t="shared" si="884"/>
        <v>Excellent</v>
      </c>
      <c r="Q7072" s="4">
        <v>9069</v>
      </c>
      <c r="R7072" s="4" t="str">
        <f t="shared" si="885"/>
        <v>Active</v>
      </c>
      <c r="S7072" s="4">
        <v>114</v>
      </c>
      <c r="T7072" s="4" t="str">
        <f t="shared" si="886"/>
        <v>High</v>
      </c>
      <c r="U7072" s="4" t="s">
        <v>1048</v>
      </c>
      <c r="V7072" s="4" t="s">
        <v>7967</v>
      </c>
      <c r="W7072" s="2" t="str">
        <f t="shared" si="887"/>
        <v>Character.</v>
      </c>
    </row>
    <row r="7073" spans="1:23" ht="43.5" x14ac:dyDescent="0.35">
      <c r="A7073" s="4">
        <v>17072</v>
      </c>
      <c r="B7073" s="4" t="s">
        <v>29</v>
      </c>
      <c r="C7073" s="4">
        <v>47</v>
      </c>
      <c r="D7073" s="4" t="s">
        <v>1039</v>
      </c>
      <c r="E7073" s="4" t="s">
        <v>1043</v>
      </c>
      <c r="F7073" s="5">
        <v>42467</v>
      </c>
      <c r="G7073" s="6">
        <v>45673.337997685187</v>
      </c>
      <c r="H7073" s="9">
        <f t="shared" si="880"/>
        <v>3206</v>
      </c>
      <c r="I7073" s="4">
        <v>7</v>
      </c>
      <c r="J7073" s="4" t="str">
        <f t="shared" si="881"/>
        <v>Normal</v>
      </c>
      <c r="K7073" s="4">
        <v>1</v>
      </c>
      <c r="L7073" s="4" t="str">
        <f t="shared" si="882"/>
        <v>Low</v>
      </c>
      <c r="M7073" s="4">
        <v>7.4</v>
      </c>
      <c r="N7073" s="4" t="str">
        <f t="shared" si="883"/>
        <v>Moderate</v>
      </c>
      <c r="O7073" s="4">
        <v>48</v>
      </c>
      <c r="P7073" s="4" t="str">
        <f t="shared" si="884"/>
        <v>Poor</v>
      </c>
      <c r="Q7073" s="4">
        <v>14887</v>
      </c>
      <c r="R7073" s="4" t="str">
        <f t="shared" si="885"/>
        <v>Highly Active</v>
      </c>
      <c r="S7073" s="4">
        <v>86</v>
      </c>
      <c r="T7073" s="4" t="str">
        <f t="shared" si="886"/>
        <v>Normal</v>
      </c>
      <c r="U7073" s="4" t="s">
        <v>1048</v>
      </c>
      <c r="V7073" s="4" t="s">
        <v>7968</v>
      </c>
      <c r="W7073" s="2" t="str">
        <f t="shared" si="887"/>
        <v>Himself what activity factor.</v>
      </c>
    </row>
    <row r="7074" spans="1:23" x14ac:dyDescent="0.35">
      <c r="A7074" s="4">
        <v>17073</v>
      </c>
      <c r="B7074" s="4" t="s">
        <v>725</v>
      </c>
      <c r="C7074" s="4">
        <v>59</v>
      </c>
      <c r="D7074" s="4" t="s">
        <v>1039</v>
      </c>
      <c r="E7074" s="4" t="s">
        <v>1045</v>
      </c>
      <c r="F7074" s="5">
        <v>43067</v>
      </c>
      <c r="G7074" s="6">
        <v>45823.607766203713</v>
      </c>
      <c r="H7074" s="9">
        <f t="shared" si="880"/>
        <v>2756</v>
      </c>
      <c r="I7074" s="4"/>
      <c r="J7074" s="4" t="str">
        <f t="shared" si="881"/>
        <v/>
      </c>
      <c r="K7074" s="4">
        <v>2</v>
      </c>
      <c r="L7074" s="4" t="str">
        <f t="shared" si="882"/>
        <v>Low</v>
      </c>
      <c r="M7074" s="4">
        <v>7.6</v>
      </c>
      <c r="N7074" s="4" t="str">
        <f t="shared" si="883"/>
        <v>Moderate</v>
      </c>
      <c r="O7074" s="4">
        <v>92</v>
      </c>
      <c r="P7074" s="4" t="str">
        <f t="shared" si="884"/>
        <v>Excellent</v>
      </c>
      <c r="Q7074" s="4">
        <v>8683</v>
      </c>
      <c r="R7074" s="4" t="str">
        <f t="shared" si="885"/>
        <v>Active</v>
      </c>
      <c r="S7074" s="4">
        <v>82</v>
      </c>
      <c r="T7074" s="4" t="str">
        <f t="shared" si="886"/>
        <v>Normal</v>
      </c>
      <c r="U7074" s="4" t="s">
        <v>1048</v>
      </c>
      <c r="V7074" s="4" t="s">
        <v>7969</v>
      </c>
      <c r="W7074" s="2" t="str">
        <f t="shared" si="887"/>
        <v>Crime.</v>
      </c>
    </row>
    <row r="7075" spans="1:23" x14ac:dyDescent="0.35">
      <c r="A7075" s="4">
        <v>17074</v>
      </c>
      <c r="B7075" s="4" t="s">
        <v>92</v>
      </c>
      <c r="C7075" s="4">
        <v>36</v>
      </c>
      <c r="D7075" s="4" t="s">
        <v>1038</v>
      </c>
      <c r="E7075" s="4" t="s">
        <v>1045</v>
      </c>
      <c r="F7075" s="5">
        <v>43842</v>
      </c>
      <c r="G7075" s="6">
        <v>45666.142905092587</v>
      </c>
      <c r="H7075" s="9">
        <f t="shared" si="880"/>
        <v>1824</v>
      </c>
      <c r="I7075" s="4">
        <v>9.9</v>
      </c>
      <c r="J7075" s="4" t="str">
        <f t="shared" si="881"/>
        <v>Normal</v>
      </c>
      <c r="K7075" s="4">
        <v>2</v>
      </c>
      <c r="L7075" s="4" t="str">
        <f t="shared" si="882"/>
        <v>Low</v>
      </c>
      <c r="M7075" s="4">
        <v>8.1</v>
      </c>
      <c r="N7075" s="4" t="str">
        <f t="shared" si="883"/>
        <v>Well Rested</v>
      </c>
      <c r="O7075" s="4">
        <v>49</v>
      </c>
      <c r="P7075" s="4" t="str">
        <f t="shared" si="884"/>
        <v>Poor</v>
      </c>
      <c r="Q7075" s="4">
        <v>5065</v>
      </c>
      <c r="R7075" s="4" t="str">
        <f t="shared" si="885"/>
        <v>Low Active</v>
      </c>
      <c r="S7075" s="4">
        <v>87</v>
      </c>
      <c r="T7075" s="4" t="str">
        <f t="shared" si="886"/>
        <v>Normal</v>
      </c>
      <c r="U7075" s="4" t="s">
        <v>1049</v>
      </c>
      <c r="V7075" s="4" t="s">
        <v>7970</v>
      </c>
      <c r="W7075" s="2" t="str">
        <f t="shared" si="887"/>
        <v>Century.</v>
      </c>
    </row>
    <row r="7076" spans="1:23" ht="29" x14ac:dyDescent="0.35">
      <c r="A7076" s="4">
        <v>17075</v>
      </c>
      <c r="B7076" s="4" t="s">
        <v>47</v>
      </c>
      <c r="C7076" s="4">
        <v>58</v>
      </c>
      <c r="D7076" s="4" t="s">
        <v>1039</v>
      </c>
      <c r="E7076" s="4" t="s">
        <v>1043</v>
      </c>
      <c r="F7076" s="5">
        <v>44717</v>
      </c>
      <c r="G7076" s="6">
        <v>45707.98196759259</v>
      </c>
      <c r="H7076" s="9">
        <f t="shared" si="880"/>
        <v>990</v>
      </c>
      <c r="I7076" s="4">
        <v>6.2</v>
      </c>
      <c r="J7076" s="4" t="str">
        <f t="shared" si="881"/>
        <v>Unburdened</v>
      </c>
      <c r="K7076" s="4">
        <v>3</v>
      </c>
      <c r="L7076" s="4" t="str">
        <f t="shared" si="882"/>
        <v>Low</v>
      </c>
      <c r="M7076" s="4">
        <v>5.4</v>
      </c>
      <c r="N7076" s="4" t="str">
        <f t="shared" si="883"/>
        <v>Sleep Deprived</v>
      </c>
      <c r="O7076" s="4">
        <v>86</v>
      </c>
      <c r="P7076" s="4" t="str">
        <f t="shared" si="884"/>
        <v>Excellent</v>
      </c>
      <c r="Q7076" s="4">
        <v>6358</v>
      </c>
      <c r="R7076" s="4" t="str">
        <f t="shared" si="885"/>
        <v>Low Active</v>
      </c>
      <c r="S7076" s="4">
        <v>111</v>
      </c>
      <c r="T7076" s="4" t="str">
        <f t="shared" si="886"/>
        <v>High</v>
      </c>
      <c r="U7076" s="4" t="s">
        <v>1049</v>
      </c>
      <c r="V7076" s="4" t="s">
        <v>7971</v>
      </c>
      <c r="W7076" s="2" t="str">
        <f t="shared" si="887"/>
        <v>Set state.</v>
      </c>
    </row>
    <row r="7077" spans="1:23" ht="29" x14ac:dyDescent="0.35">
      <c r="A7077" s="4">
        <v>17076</v>
      </c>
      <c r="B7077" s="4" t="s">
        <v>22</v>
      </c>
      <c r="C7077" s="4"/>
      <c r="D7077" s="4" t="s">
        <v>1038</v>
      </c>
      <c r="E7077" s="4" t="s">
        <v>1044</v>
      </c>
      <c r="F7077" s="5">
        <v>42834</v>
      </c>
      <c r="G7077" s="6">
        <v>45704.586585648147</v>
      </c>
      <c r="H7077" s="9">
        <f t="shared" si="880"/>
        <v>2870</v>
      </c>
      <c r="I7077" s="4">
        <v>9.1</v>
      </c>
      <c r="J7077" s="4" t="str">
        <f t="shared" si="881"/>
        <v>Normal</v>
      </c>
      <c r="K7077" s="4">
        <v>5</v>
      </c>
      <c r="L7077" s="4" t="str">
        <f t="shared" si="882"/>
        <v>Moderate</v>
      </c>
      <c r="M7077" s="4">
        <v>8.6999999999999993</v>
      </c>
      <c r="N7077" s="4" t="str">
        <f t="shared" si="883"/>
        <v>Well Rested</v>
      </c>
      <c r="O7077" s="4">
        <v>62</v>
      </c>
      <c r="P7077" s="4" t="str">
        <f t="shared" si="884"/>
        <v>Average</v>
      </c>
      <c r="Q7077" s="4">
        <v>10406</v>
      </c>
      <c r="R7077" s="4" t="str">
        <f t="shared" si="885"/>
        <v>Highly Active</v>
      </c>
      <c r="S7077" s="4">
        <v>86</v>
      </c>
      <c r="T7077" s="4" t="str">
        <f t="shared" si="886"/>
        <v>Normal</v>
      </c>
      <c r="U7077" s="4" t="s">
        <v>1048</v>
      </c>
      <c r="V7077" s="4" t="s">
        <v>7972</v>
      </c>
      <c r="W7077" s="2" t="str">
        <f t="shared" si="887"/>
        <v>Democrat leave.</v>
      </c>
    </row>
    <row r="7078" spans="1:23" ht="29" x14ac:dyDescent="0.35">
      <c r="A7078" s="4">
        <v>17077</v>
      </c>
      <c r="B7078" s="4" t="s">
        <v>258</v>
      </c>
      <c r="C7078" s="4">
        <v>42</v>
      </c>
      <c r="D7078" s="4"/>
      <c r="E7078" s="4" t="s">
        <v>1045</v>
      </c>
      <c r="F7078" s="5">
        <v>44506</v>
      </c>
      <c r="G7078" s="6">
        <v>45682.149687500001</v>
      </c>
      <c r="H7078" s="9">
        <f t="shared" si="880"/>
        <v>1176</v>
      </c>
      <c r="I7078" s="4">
        <v>4.2</v>
      </c>
      <c r="J7078" s="4" t="str">
        <f t="shared" si="881"/>
        <v>Unburdened</v>
      </c>
      <c r="K7078" s="4">
        <v>7</v>
      </c>
      <c r="L7078" s="4" t="str">
        <f t="shared" si="882"/>
        <v>High</v>
      </c>
      <c r="M7078" s="4">
        <v>4.5999999999999996</v>
      </c>
      <c r="N7078" s="4" t="str">
        <f t="shared" si="883"/>
        <v>Sleep Deprived</v>
      </c>
      <c r="O7078" s="4">
        <v>50</v>
      </c>
      <c r="P7078" s="4" t="str">
        <f t="shared" si="884"/>
        <v>Average</v>
      </c>
      <c r="Q7078" s="4">
        <v>9517</v>
      </c>
      <c r="R7078" s="4" t="str">
        <f t="shared" si="885"/>
        <v>Active</v>
      </c>
      <c r="S7078" s="4">
        <v>100</v>
      </c>
      <c r="T7078" s="4" t="str">
        <f t="shared" si="886"/>
        <v>Normal</v>
      </c>
      <c r="U7078" s="4" t="s">
        <v>1049</v>
      </c>
      <c r="V7078" s="4" t="s">
        <v>7973</v>
      </c>
      <c r="W7078" s="2" t="str">
        <f t="shared" si="887"/>
        <v>Center.</v>
      </c>
    </row>
    <row r="7079" spans="1:23" ht="29" x14ac:dyDescent="0.35">
      <c r="A7079" s="4">
        <v>17078</v>
      </c>
      <c r="B7079" s="4" t="s">
        <v>109</v>
      </c>
      <c r="C7079" s="4">
        <v>34</v>
      </c>
      <c r="D7079" s="4" t="s">
        <v>1040</v>
      </c>
      <c r="E7079" s="4" t="s">
        <v>1041</v>
      </c>
      <c r="F7079" s="5">
        <v>42717</v>
      </c>
      <c r="G7079" s="6">
        <v>45766.373796296299</v>
      </c>
      <c r="H7079" s="9">
        <f t="shared" si="880"/>
        <v>3049</v>
      </c>
      <c r="I7079" s="4">
        <v>10.199999999999999</v>
      </c>
      <c r="J7079" s="4" t="str">
        <f t="shared" si="881"/>
        <v>Overloaded</v>
      </c>
      <c r="K7079" s="4">
        <v>8</v>
      </c>
      <c r="L7079" s="4" t="str">
        <f t="shared" si="882"/>
        <v>High</v>
      </c>
      <c r="M7079" s="4">
        <v>6.8</v>
      </c>
      <c r="N7079" s="4" t="str">
        <f t="shared" si="883"/>
        <v>Moderate</v>
      </c>
      <c r="O7079" s="4">
        <v>74</v>
      </c>
      <c r="P7079" s="4" t="str">
        <f t="shared" si="884"/>
        <v>Good</v>
      </c>
      <c r="Q7079" s="4">
        <v>8385</v>
      </c>
      <c r="R7079" s="4" t="str">
        <f t="shared" si="885"/>
        <v>Active</v>
      </c>
      <c r="S7079" s="4">
        <v>95</v>
      </c>
      <c r="T7079" s="4" t="str">
        <f t="shared" si="886"/>
        <v>Normal</v>
      </c>
      <c r="U7079" s="4" t="s">
        <v>1049</v>
      </c>
      <c r="V7079" s="4" t="s">
        <v>7974</v>
      </c>
      <c r="W7079" s="2" t="str">
        <f t="shared" si="887"/>
        <v>Yourself build.</v>
      </c>
    </row>
    <row r="7080" spans="1:23" x14ac:dyDescent="0.35">
      <c r="A7080" s="4">
        <v>17079</v>
      </c>
      <c r="B7080" s="4" t="s">
        <v>118</v>
      </c>
      <c r="C7080" s="4">
        <v>51</v>
      </c>
      <c r="D7080" s="4"/>
      <c r="E7080" s="4" t="s">
        <v>1041</v>
      </c>
      <c r="F7080" s="5">
        <v>44892</v>
      </c>
      <c r="G7080" s="6">
        <v>45694.487395833326</v>
      </c>
      <c r="H7080" s="9">
        <f t="shared" si="880"/>
        <v>802</v>
      </c>
      <c r="I7080" s="4">
        <v>11.8</v>
      </c>
      <c r="J7080" s="4" t="str">
        <f t="shared" si="881"/>
        <v>Overloaded</v>
      </c>
      <c r="K7080" s="4">
        <v>1</v>
      </c>
      <c r="L7080" s="4" t="str">
        <f t="shared" si="882"/>
        <v>Low</v>
      </c>
      <c r="M7080" s="4">
        <v>8.9</v>
      </c>
      <c r="N7080" s="4" t="str">
        <f t="shared" si="883"/>
        <v>Well Rested</v>
      </c>
      <c r="O7080" s="4">
        <v>54</v>
      </c>
      <c r="P7080" s="4" t="str">
        <f t="shared" si="884"/>
        <v>Average</v>
      </c>
      <c r="Q7080" s="4">
        <v>10124</v>
      </c>
      <c r="R7080" s="4" t="str">
        <f t="shared" si="885"/>
        <v>Highly Active</v>
      </c>
      <c r="S7080" s="4">
        <v>115</v>
      </c>
      <c r="T7080" s="4" t="str">
        <f t="shared" si="886"/>
        <v>High</v>
      </c>
      <c r="U7080" s="4" t="s">
        <v>1048</v>
      </c>
      <c r="V7080" s="4" t="s">
        <v>7975</v>
      </c>
      <c r="W7080" s="2" t="str">
        <f t="shared" si="887"/>
        <v>Throw view.</v>
      </c>
    </row>
    <row r="7081" spans="1:23" ht="29" x14ac:dyDescent="0.35">
      <c r="A7081" s="4">
        <v>17080</v>
      </c>
      <c r="B7081" s="4" t="s">
        <v>213</v>
      </c>
      <c r="C7081" s="4">
        <v>41</v>
      </c>
      <c r="D7081" s="4" t="s">
        <v>1039</v>
      </c>
      <c r="E7081" s="4" t="s">
        <v>1045</v>
      </c>
      <c r="F7081" s="5">
        <v>43643</v>
      </c>
      <c r="G7081" s="6">
        <v>45764.23746527778</v>
      </c>
      <c r="H7081" s="9">
        <f t="shared" si="880"/>
        <v>2121</v>
      </c>
      <c r="I7081" s="4">
        <v>8</v>
      </c>
      <c r="J7081" s="4" t="str">
        <f t="shared" si="881"/>
        <v>Normal</v>
      </c>
      <c r="K7081" s="4">
        <v>9</v>
      </c>
      <c r="L7081" s="4" t="str">
        <f t="shared" si="882"/>
        <v>High</v>
      </c>
      <c r="M7081" s="4">
        <v>4.0999999999999996</v>
      </c>
      <c r="N7081" s="4" t="str">
        <f t="shared" si="883"/>
        <v>Sleep Deprived</v>
      </c>
      <c r="O7081" s="4">
        <v>72</v>
      </c>
      <c r="P7081" s="4" t="str">
        <f t="shared" si="884"/>
        <v>Good</v>
      </c>
      <c r="Q7081" s="4">
        <v>12539</v>
      </c>
      <c r="R7081" s="4" t="str">
        <f t="shared" si="885"/>
        <v>Highly Active</v>
      </c>
      <c r="S7081" s="4">
        <v>65</v>
      </c>
      <c r="T7081" s="4" t="str">
        <f t="shared" si="886"/>
        <v>Normal</v>
      </c>
      <c r="U7081" s="4" t="s">
        <v>1048</v>
      </c>
      <c r="V7081" s="4" t="s">
        <v>7976</v>
      </c>
      <c r="W7081" s="2" t="str">
        <f t="shared" si="887"/>
        <v>Born test.</v>
      </c>
    </row>
    <row r="7082" spans="1:23" ht="29" x14ac:dyDescent="0.35">
      <c r="A7082" s="4">
        <v>17081</v>
      </c>
      <c r="B7082" s="4" t="s">
        <v>208</v>
      </c>
      <c r="C7082" s="4">
        <v>51</v>
      </c>
      <c r="D7082" s="4" t="s">
        <v>1039</v>
      </c>
      <c r="E7082" s="4" t="s">
        <v>1044</v>
      </c>
      <c r="F7082" s="5">
        <v>43240</v>
      </c>
      <c r="G7082" s="6">
        <v>45748.652175925927</v>
      </c>
      <c r="H7082" s="9">
        <f t="shared" si="880"/>
        <v>2508</v>
      </c>
      <c r="I7082" s="4">
        <v>11.5</v>
      </c>
      <c r="J7082" s="4" t="str">
        <f t="shared" si="881"/>
        <v>Overloaded</v>
      </c>
      <c r="K7082" s="4">
        <v>2</v>
      </c>
      <c r="L7082" s="4" t="str">
        <f t="shared" si="882"/>
        <v>Low</v>
      </c>
      <c r="M7082" s="4">
        <v>7.9</v>
      </c>
      <c r="N7082" s="4" t="str">
        <f t="shared" si="883"/>
        <v>Moderate</v>
      </c>
      <c r="O7082" s="4">
        <v>79</v>
      </c>
      <c r="P7082" s="4" t="str">
        <f t="shared" si="884"/>
        <v>Good</v>
      </c>
      <c r="Q7082" s="4">
        <v>11513</v>
      </c>
      <c r="R7082" s="4" t="str">
        <f t="shared" si="885"/>
        <v>Highly Active</v>
      </c>
      <c r="S7082" s="4">
        <v>100</v>
      </c>
      <c r="T7082" s="4" t="str">
        <f t="shared" si="886"/>
        <v>Normal</v>
      </c>
      <c r="U7082" s="4" t="s">
        <v>1048</v>
      </c>
      <c r="V7082" s="4" t="s">
        <v>7977</v>
      </c>
      <c r="W7082" s="2" t="str">
        <f t="shared" si="887"/>
        <v>Economy see.</v>
      </c>
    </row>
    <row r="7083" spans="1:23" x14ac:dyDescent="0.35">
      <c r="A7083" s="4">
        <v>17082</v>
      </c>
      <c r="B7083" s="4" t="s">
        <v>100</v>
      </c>
      <c r="C7083" s="4">
        <v>48</v>
      </c>
      <c r="D7083" s="4" t="s">
        <v>1040</v>
      </c>
      <c r="E7083" s="4" t="s">
        <v>1044</v>
      </c>
      <c r="F7083" s="5">
        <v>44196</v>
      </c>
      <c r="G7083" s="6">
        <v>45816.558125000003</v>
      </c>
      <c r="H7083" s="9">
        <f t="shared" si="880"/>
        <v>1620</v>
      </c>
      <c r="I7083" s="4">
        <v>10.3</v>
      </c>
      <c r="J7083" s="4" t="str">
        <f t="shared" si="881"/>
        <v>Overloaded</v>
      </c>
      <c r="K7083" s="4">
        <v>5</v>
      </c>
      <c r="L7083" s="4" t="str">
        <f t="shared" si="882"/>
        <v>Moderate</v>
      </c>
      <c r="M7083" s="4">
        <v>7.1</v>
      </c>
      <c r="N7083" s="4" t="str">
        <f t="shared" si="883"/>
        <v>Moderate</v>
      </c>
      <c r="O7083" s="4">
        <v>55</v>
      </c>
      <c r="P7083" s="4" t="str">
        <f t="shared" si="884"/>
        <v>Average</v>
      </c>
      <c r="Q7083" s="4">
        <v>10790</v>
      </c>
      <c r="R7083" s="4" t="str">
        <f t="shared" si="885"/>
        <v>Highly Active</v>
      </c>
      <c r="S7083" s="4">
        <v>106</v>
      </c>
      <c r="T7083" s="4" t="str">
        <f t="shared" si="886"/>
        <v>High</v>
      </c>
      <c r="U7083" s="4" t="s">
        <v>1049</v>
      </c>
      <c r="V7083" s="4" t="s">
        <v>1364</v>
      </c>
      <c r="W7083" s="2" t="str">
        <f t="shared" si="887"/>
        <v>Tell.</v>
      </c>
    </row>
    <row r="7084" spans="1:23" ht="29" x14ac:dyDescent="0.35">
      <c r="A7084" s="4">
        <v>17083</v>
      </c>
      <c r="B7084" s="4" t="s">
        <v>57</v>
      </c>
      <c r="C7084" s="4">
        <v>55</v>
      </c>
      <c r="D7084" s="4" t="s">
        <v>1038</v>
      </c>
      <c r="E7084" s="4"/>
      <c r="F7084" s="5">
        <v>42319</v>
      </c>
      <c r="G7084" s="6">
        <v>45786.341365740736</v>
      </c>
      <c r="H7084" s="9">
        <f t="shared" si="880"/>
        <v>3467</v>
      </c>
      <c r="I7084" s="4">
        <v>10.5</v>
      </c>
      <c r="J7084" s="4" t="str">
        <f t="shared" si="881"/>
        <v>Overloaded</v>
      </c>
      <c r="K7084" s="4">
        <v>7</v>
      </c>
      <c r="L7084" s="4" t="str">
        <f t="shared" si="882"/>
        <v>High</v>
      </c>
      <c r="M7084" s="4">
        <v>4.5999999999999996</v>
      </c>
      <c r="N7084" s="4" t="str">
        <f t="shared" si="883"/>
        <v>Sleep Deprived</v>
      </c>
      <c r="O7084" s="4">
        <v>80</v>
      </c>
      <c r="P7084" s="4" t="str">
        <f t="shared" si="884"/>
        <v>Good</v>
      </c>
      <c r="Q7084" s="4">
        <v>5160</v>
      </c>
      <c r="R7084" s="4" t="str">
        <f t="shared" si="885"/>
        <v>Low Active</v>
      </c>
      <c r="S7084" s="4">
        <v>105</v>
      </c>
      <c r="T7084" s="4" t="str">
        <f t="shared" si="886"/>
        <v>High</v>
      </c>
      <c r="U7084" s="4" t="s">
        <v>1048</v>
      </c>
      <c r="V7084" s="4" t="s">
        <v>7978</v>
      </c>
      <c r="W7084" s="2" t="str">
        <f t="shared" si="887"/>
        <v>Improve future.</v>
      </c>
    </row>
    <row r="7085" spans="1:23" ht="43.5" x14ac:dyDescent="0.35">
      <c r="A7085" s="4">
        <v>17084</v>
      </c>
      <c r="B7085" s="4" t="s">
        <v>74</v>
      </c>
      <c r="C7085" s="4">
        <v>50</v>
      </c>
      <c r="D7085" s="4" t="s">
        <v>1038</v>
      </c>
      <c r="E7085" s="4" t="s">
        <v>1042</v>
      </c>
      <c r="F7085" s="5">
        <v>42460</v>
      </c>
      <c r="G7085" s="6">
        <v>45699.670277777783</v>
      </c>
      <c r="H7085" s="9">
        <f t="shared" si="880"/>
        <v>3239</v>
      </c>
      <c r="I7085" s="4">
        <v>9.1999999999999993</v>
      </c>
      <c r="J7085" s="4" t="str">
        <f t="shared" si="881"/>
        <v>Normal</v>
      </c>
      <c r="K7085" s="4">
        <v>1</v>
      </c>
      <c r="L7085" s="4" t="str">
        <f t="shared" si="882"/>
        <v>Low</v>
      </c>
      <c r="M7085" s="4">
        <v>8.1</v>
      </c>
      <c r="N7085" s="4" t="str">
        <f t="shared" si="883"/>
        <v>Well Rested</v>
      </c>
      <c r="O7085" s="4">
        <v>66</v>
      </c>
      <c r="P7085" s="4" t="str">
        <f t="shared" si="884"/>
        <v>Average</v>
      </c>
      <c r="Q7085" s="4">
        <v>10663</v>
      </c>
      <c r="R7085" s="4" t="str">
        <f t="shared" si="885"/>
        <v>Highly Active</v>
      </c>
      <c r="S7085" s="4">
        <v>80</v>
      </c>
      <c r="T7085" s="4" t="str">
        <f t="shared" si="886"/>
        <v>Normal</v>
      </c>
      <c r="U7085" s="4" t="s">
        <v>1048</v>
      </c>
      <c r="V7085" s="4" t="s">
        <v>7979</v>
      </c>
      <c r="W7085" s="2" t="str">
        <f t="shared" si="887"/>
        <v>Such indicate party social.</v>
      </c>
    </row>
    <row r="7086" spans="1:23" x14ac:dyDescent="0.35">
      <c r="A7086" s="4">
        <v>17085</v>
      </c>
      <c r="B7086" s="4" t="s">
        <v>488</v>
      </c>
      <c r="C7086" s="4">
        <v>23</v>
      </c>
      <c r="D7086" s="4" t="s">
        <v>1039</v>
      </c>
      <c r="E7086" s="4" t="s">
        <v>1044</v>
      </c>
      <c r="F7086" s="5">
        <v>43674</v>
      </c>
      <c r="G7086" s="6">
        <v>45708.01284722222</v>
      </c>
      <c r="H7086" s="9">
        <f t="shared" si="880"/>
        <v>2034</v>
      </c>
      <c r="I7086" s="4">
        <v>6.6</v>
      </c>
      <c r="J7086" s="4" t="str">
        <f t="shared" si="881"/>
        <v>Unburdened</v>
      </c>
      <c r="K7086" s="4">
        <v>5</v>
      </c>
      <c r="L7086" s="4" t="str">
        <f t="shared" si="882"/>
        <v>Moderate</v>
      </c>
      <c r="M7086" s="4">
        <v>8.8000000000000007</v>
      </c>
      <c r="N7086" s="4" t="str">
        <f t="shared" si="883"/>
        <v>Well Rested</v>
      </c>
      <c r="O7086" s="4">
        <v>68</v>
      </c>
      <c r="P7086" s="4" t="str">
        <f t="shared" si="884"/>
        <v>Average</v>
      </c>
      <c r="Q7086" s="4">
        <v>12167</v>
      </c>
      <c r="R7086" s="4" t="str">
        <f t="shared" si="885"/>
        <v>Highly Active</v>
      </c>
      <c r="S7086" s="4">
        <v>90</v>
      </c>
      <c r="T7086" s="4" t="str">
        <f t="shared" si="886"/>
        <v>Normal</v>
      </c>
      <c r="U7086" s="4" t="s">
        <v>1048</v>
      </c>
      <c r="V7086" s="4" t="s">
        <v>2910</v>
      </c>
      <c r="W7086" s="2" t="str">
        <f t="shared" si="887"/>
        <v>Hit.</v>
      </c>
    </row>
    <row r="7087" spans="1:23" ht="29" x14ac:dyDescent="0.35">
      <c r="A7087" s="4">
        <v>17086</v>
      </c>
      <c r="B7087" s="4" t="s">
        <v>18</v>
      </c>
      <c r="C7087" s="4">
        <v>32</v>
      </c>
      <c r="D7087" s="4" t="s">
        <v>1039</v>
      </c>
      <c r="E7087" s="4" t="s">
        <v>1041</v>
      </c>
      <c r="F7087" s="5">
        <v>43901</v>
      </c>
      <c r="G7087" s="6">
        <v>45749.30709490741</v>
      </c>
      <c r="H7087" s="9">
        <f t="shared" si="880"/>
        <v>1848</v>
      </c>
      <c r="I7087" s="4">
        <v>9.5</v>
      </c>
      <c r="J7087" s="4" t="str">
        <f t="shared" si="881"/>
        <v>Normal</v>
      </c>
      <c r="K7087" s="4">
        <v>4</v>
      </c>
      <c r="L7087" s="4" t="str">
        <f t="shared" si="882"/>
        <v>Moderate</v>
      </c>
      <c r="M7087" s="4">
        <v>8.5</v>
      </c>
      <c r="N7087" s="4" t="str">
        <f t="shared" si="883"/>
        <v>Well Rested</v>
      </c>
      <c r="O7087" s="4">
        <v>62</v>
      </c>
      <c r="P7087" s="4" t="str">
        <f t="shared" si="884"/>
        <v>Average</v>
      </c>
      <c r="Q7087" s="4">
        <v>13088</v>
      </c>
      <c r="R7087" s="4" t="str">
        <f t="shared" si="885"/>
        <v>Highly Active</v>
      </c>
      <c r="S7087" s="4">
        <v>111</v>
      </c>
      <c r="T7087" s="4" t="str">
        <f t="shared" si="886"/>
        <v>High</v>
      </c>
      <c r="U7087" s="4" t="s">
        <v>1048</v>
      </c>
      <c r="V7087" s="4" t="s">
        <v>7980</v>
      </c>
      <c r="W7087" s="2" t="str">
        <f t="shared" si="887"/>
        <v>Above mother age.</v>
      </c>
    </row>
    <row r="7088" spans="1:23" ht="29" x14ac:dyDescent="0.35">
      <c r="A7088" s="4">
        <v>17087</v>
      </c>
      <c r="B7088" s="4" t="s">
        <v>65</v>
      </c>
      <c r="C7088" s="4">
        <v>48</v>
      </c>
      <c r="D7088" s="4" t="s">
        <v>1039</v>
      </c>
      <c r="E7088" s="4" t="s">
        <v>1043</v>
      </c>
      <c r="F7088" s="5">
        <v>44266</v>
      </c>
      <c r="G7088" s="6">
        <v>45698.125520833331</v>
      </c>
      <c r="H7088" s="9">
        <f t="shared" si="880"/>
        <v>1432</v>
      </c>
      <c r="I7088" s="4">
        <v>6.6</v>
      </c>
      <c r="J7088" s="4" t="str">
        <f t="shared" si="881"/>
        <v>Unburdened</v>
      </c>
      <c r="K7088" s="4">
        <v>6</v>
      </c>
      <c r="L7088" s="4" t="str">
        <f t="shared" si="882"/>
        <v>Moderate</v>
      </c>
      <c r="M7088" s="4">
        <v>4.5</v>
      </c>
      <c r="N7088" s="4" t="str">
        <f t="shared" si="883"/>
        <v>Sleep Deprived</v>
      </c>
      <c r="O7088" s="4">
        <v>62</v>
      </c>
      <c r="P7088" s="4" t="str">
        <f t="shared" si="884"/>
        <v>Average</v>
      </c>
      <c r="Q7088" s="4">
        <v>8822</v>
      </c>
      <c r="R7088" s="4" t="str">
        <f t="shared" si="885"/>
        <v>Active</v>
      </c>
      <c r="S7088" s="4">
        <v>118</v>
      </c>
      <c r="T7088" s="4" t="str">
        <f t="shared" si="886"/>
        <v>High</v>
      </c>
      <c r="U7088" s="4" t="s">
        <v>1048</v>
      </c>
      <c r="V7088" s="4" t="s">
        <v>7981</v>
      </c>
      <c r="W7088" s="2" t="str">
        <f t="shared" si="887"/>
        <v>Reason rule game.</v>
      </c>
    </row>
    <row r="7089" spans="1:23" x14ac:dyDescent="0.35">
      <c r="A7089" s="4">
        <v>17088</v>
      </c>
      <c r="B7089" s="4" t="s">
        <v>17</v>
      </c>
      <c r="C7089" s="4">
        <v>55</v>
      </c>
      <c r="D7089" s="4" t="s">
        <v>1040</v>
      </c>
      <c r="E7089" s="4" t="s">
        <v>1045</v>
      </c>
      <c r="F7089" s="5">
        <v>44707</v>
      </c>
      <c r="G7089" s="6">
        <v>45796.903240740743</v>
      </c>
      <c r="H7089" s="9">
        <f t="shared" si="880"/>
        <v>1089</v>
      </c>
      <c r="I7089" s="4">
        <v>10.5</v>
      </c>
      <c r="J7089" s="4" t="str">
        <f t="shared" si="881"/>
        <v>Overloaded</v>
      </c>
      <c r="K7089" s="4">
        <v>1</v>
      </c>
      <c r="L7089" s="4" t="str">
        <f t="shared" si="882"/>
        <v>Low</v>
      </c>
      <c r="M7089" s="4">
        <v>8.1999999999999993</v>
      </c>
      <c r="N7089" s="4" t="str">
        <f t="shared" si="883"/>
        <v>Well Rested</v>
      </c>
      <c r="O7089" s="4">
        <v>75</v>
      </c>
      <c r="P7089" s="4" t="str">
        <f t="shared" si="884"/>
        <v>Good</v>
      </c>
      <c r="Q7089" s="4">
        <v>9756</v>
      </c>
      <c r="R7089" s="4" t="str">
        <f t="shared" si="885"/>
        <v>Active</v>
      </c>
      <c r="S7089" s="4">
        <v>90</v>
      </c>
      <c r="T7089" s="4" t="str">
        <f t="shared" si="886"/>
        <v>Normal</v>
      </c>
      <c r="U7089" s="4" t="s">
        <v>1049</v>
      </c>
      <c r="V7089" s="4" t="s">
        <v>7982</v>
      </c>
      <c r="W7089" s="2" t="str">
        <f t="shared" si="887"/>
        <v>Ask boy.</v>
      </c>
    </row>
    <row r="7090" spans="1:23" ht="29" x14ac:dyDescent="0.35">
      <c r="A7090" s="4">
        <v>17089</v>
      </c>
      <c r="B7090" s="4" t="s">
        <v>29</v>
      </c>
      <c r="C7090" s="4">
        <v>22</v>
      </c>
      <c r="D7090" s="4" t="s">
        <v>1040</v>
      </c>
      <c r="E7090" s="4" t="s">
        <v>1045</v>
      </c>
      <c r="F7090" s="5">
        <v>42816</v>
      </c>
      <c r="G7090" s="6">
        <v>45754.052627314813</v>
      </c>
      <c r="H7090" s="9">
        <f t="shared" si="880"/>
        <v>2938</v>
      </c>
      <c r="I7090" s="4">
        <v>11.6</v>
      </c>
      <c r="J7090" s="4" t="str">
        <f t="shared" si="881"/>
        <v>Overloaded</v>
      </c>
      <c r="K7090" s="4">
        <v>1</v>
      </c>
      <c r="L7090" s="4" t="str">
        <f t="shared" si="882"/>
        <v>Low</v>
      </c>
      <c r="M7090" s="4">
        <v>5.6</v>
      </c>
      <c r="N7090" s="4" t="str">
        <f t="shared" si="883"/>
        <v>Sleep Deprived</v>
      </c>
      <c r="O7090" s="4">
        <v>82</v>
      </c>
      <c r="P7090" s="4" t="str">
        <f t="shared" si="884"/>
        <v>Good</v>
      </c>
      <c r="Q7090" s="4">
        <v>8920</v>
      </c>
      <c r="R7090" s="4" t="str">
        <f t="shared" si="885"/>
        <v>Active</v>
      </c>
      <c r="S7090" s="4">
        <v>74</v>
      </c>
      <c r="T7090" s="4" t="str">
        <f t="shared" si="886"/>
        <v>Normal</v>
      </c>
      <c r="U7090" s="4" t="s">
        <v>1048</v>
      </c>
      <c r="V7090" s="4" t="s">
        <v>7983</v>
      </c>
      <c r="W7090" s="2" t="str">
        <f t="shared" si="887"/>
        <v>Require arm.</v>
      </c>
    </row>
    <row r="7091" spans="1:23" x14ac:dyDescent="0.35">
      <c r="A7091" s="4">
        <v>17090</v>
      </c>
      <c r="B7091" s="4" t="s">
        <v>135</v>
      </c>
      <c r="C7091" s="4">
        <v>30</v>
      </c>
      <c r="D7091" s="4"/>
      <c r="E7091" s="4" t="s">
        <v>1044</v>
      </c>
      <c r="F7091" s="5">
        <v>43957</v>
      </c>
      <c r="G7091" s="6">
        <v>45717.865914351853</v>
      </c>
      <c r="H7091" s="9">
        <f t="shared" si="880"/>
        <v>1760</v>
      </c>
      <c r="I7091" s="4">
        <v>8.5</v>
      </c>
      <c r="J7091" s="4" t="str">
        <f t="shared" si="881"/>
        <v>Normal</v>
      </c>
      <c r="K7091" s="4">
        <v>2</v>
      </c>
      <c r="L7091" s="4" t="str">
        <f t="shared" si="882"/>
        <v>Low</v>
      </c>
      <c r="M7091" s="4">
        <v>7.7</v>
      </c>
      <c r="N7091" s="4" t="str">
        <f t="shared" si="883"/>
        <v>Moderate</v>
      </c>
      <c r="O7091" s="4">
        <v>79</v>
      </c>
      <c r="P7091" s="4" t="str">
        <f t="shared" si="884"/>
        <v>Good</v>
      </c>
      <c r="Q7091" s="4">
        <v>13824</v>
      </c>
      <c r="R7091" s="4" t="str">
        <f t="shared" si="885"/>
        <v>Highly Active</v>
      </c>
      <c r="S7091" s="4">
        <v>76</v>
      </c>
      <c r="T7091" s="4" t="str">
        <f t="shared" si="886"/>
        <v>Normal</v>
      </c>
      <c r="U7091" s="4" t="s">
        <v>1049</v>
      </c>
      <c r="V7091" s="4" t="s">
        <v>7984</v>
      </c>
      <c r="W7091" s="2" t="str">
        <f t="shared" si="887"/>
        <v>Fact later.</v>
      </c>
    </row>
    <row r="7092" spans="1:23" ht="29" x14ac:dyDescent="0.35">
      <c r="A7092" s="4">
        <v>17091</v>
      </c>
      <c r="B7092" s="4" t="s">
        <v>19</v>
      </c>
      <c r="C7092" s="4">
        <v>43</v>
      </c>
      <c r="D7092" s="4" t="s">
        <v>1038</v>
      </c>
      <c r="E7092" s="4" t="s">
        <v>1041</v>
      </c>
      <c r="F7092" s="5">
        <v>44092</v>
      </c>
      <c r="G7092" s="6">
        <v>45750.698703703703</v>
      </c>
      <c r="H7092" s="9">
        <f t="shared" si="880"/>
        <v>1658</v>
      </c>
      <c r="I7092" s="4">
        <v>11.4</v>
      </c>
      <c r="J7092" s="4" t="str">
        <f t="shared" si="881"/>
        <v>Overloaded</v>
      </c>
      <c r="K7092" s="4">
        <v>9</v>
      </c>
      <c r="L7092" s="4" t="str">
        <f t="shared" si="882"/>
        <v>High</v>
      </c>
      <c r="M7092" s="4">
        <v>7.4</v>
      </c>
      <c r="N7092" s="4" t="str">
        <f t="shared" si="883"/>
        <v>Moderate</v>
      </c>
      <c r="O7092" s="4">
        <v>66</v>
      </c>
      <c r="P7092" s="4" t="str">
        <f t="shared" si="884"/>
        <v>Average</v>
      </c>
      <c r="Q7092" s="4">
        <v>4057</v>
      </c>
      <c r="R7092" s="4" t="str">
        <f t="shared" si="885"/>
        <v>Sedentary</v>
      </c>
      <c r="S7092" s="4">
        <v>112</v>
      </c>
      <c r="T7092" s="4" t="str">
        <f t="shared" si="886"/>
        <v>High</v>
      </c>
      <c r="U7092" s="4" t="s">
        <v>1049</v>
      </c>
      <c r="V7092" s="4" t="s">
        <v>7985</v>
      </c>
      <c r="W7092" s="2" t="str">
        <f t="shared" si="887"/>
        <v>Some reason cold.</v>
      </c>
    </row>
    <row r="7093" spans="1:23" ht="29" x14ac:dyDescent="0.35">
      <c r="A7093" s="4">
        <v>17092</v>
      </c>
      <c r="B7093" s="4" t="s">
        <v>571</v>
      </c>
      <c r="C7093" s="4">
        <v>44</v>
      </c>
      <c r="D7093" s="4" t="s">
        <v>1039</v>
      </c>
      <c r="E7093" s="4" t="s">
        <v>1041</v>
      </c>
      <c r="F7093" s="5">
        <v>42467</v>
      </c>
      <c r="G7093" s="6">
        <v>45748.595868055563</v>
      </c>
      <c r="H7093" s="9">
        <f t="shared" si="880"/>
        <v>3281</v>
      </c>
      <c r="I7093" s="4">
        <v>7.8</v>
      </c>
      <c r="J7093" s="4" t="str">
        <f t="shared" si="881"/>
        <v>Normal</v>
      </c>
      <c r="K7093" s="4">
        <v>8</v>
      </c>
      <c r="L7093" s="4" t="str">
        <f t="shared" si="882"/>
        <v>High</v>
      </c>
      <c r="M7093" s="4">
        <v>4.7</v>
      </c>
      <c r="N7093" s="4" t="str">
        <f t="shared" si="883"/>
        <v>Sleep Deprived</v>
      </c>
      <c r="O7093" s="4">
        <v>99</v>
      </c>
      <c r="P7093" s="4" t="str">
        <f t="shared" si="884"/>
        <v>Excellent</v>
      </c>
      <c r="Q7093" s="4">
        <v>6499</v>
      </c>
      <c r="R7093" s="4" t="str">
        <f t="shared" si="885"/>
        <v>Low Active</v>
      </c>
      <c r="S7093" s="4">
        <v>104</v>
      </c>
      <c r="T7093" s="4" t="str">
        <f t="shared" si="886"/>
        <v>High</v>
      </c>
      <c r="U7093" s="4" t="s">
        <v>1048</v>
      </c>
      <c r="V7093" s="4" t="s">
        <v>7986</v>
      </c>
      <c r="W7093" s="2" t="str">
        <f t="shared" si="887"/>
        <v>Teacher own.</v>
      </c>
    </row>
    <row r="7094" spans="1:23" ht="29" x14ac:dyDescent="0.35">
      <c r="A7094" s="4">
        <v>17093</v>
      </c>
      <c r="B7094" s="4" t="s">
        <v>85</v>
      </c>
      <c r="C7094" s="4">
        <v>45</v>
      </c>
      <c r="D7094" s="4" t="s">
        <v>1040</v>
      </c>
      <c r="E7094" s="4" t="s">
        <v>1042</v>
      </c>
      <c r="F7094" s="5">
        <v>42987</v>
      </c>
      <c r="G7094" s="6">
        <v>45672.217210648138</v>
      </c>
      <c r="H7094" s="9">
        <f t="shared" si="880"/>
        <v>2685</v>
      </c>
      <c r="I7094" s="4">
        <v>6.7</v>
      </c>
      <c r="J7094" s="4" t="str">
        <f t="shared" si="881"/>
        <v>Unburdened</v>
      </c>
      <c r="K7094" s="4">
        <v>6</v>
      </c>
      <c r="L7094" s="4" t="str">
        <f t="shared" si="882"/>
        <v>Moderate</v>
      </c>
      <c r="M7094" s="4"/>
      <c r="N7094" s="4" t="str">
        <f t="shared" si="883"/>
        <v/>
      </c>
      <c r="O7094" s="4">
        <v>52</v>
      </c>
      <c r="P7094" s="4" t="str">
        <f t="shared" si="884"/>
        <v>Average</v>
      </c>
      <c r="Q7094" s="4">
        <v>7369</v>
      </c>
      <c r="R7094" s="4" t="str">
        <f t="shared" si="885"/>
        <v>Low Active</v>
      </c>
      <c r="S7094" s="4">
        <v>102</v>
      </c>
      <c r="T7094" s="4" t="str">
        <f t="shared" si="886"/>
        <v>High</v>
      </c>
      <c r="U7094" s="4" t="s">
        <v>1048</v>
      </c>
      <c r="V7094" s="4" t="s">
        <v>7987</v>
      </c>
      <c r="W7094" s="2" t="str">
        <f t="shared" si="887"/>
        <v>Unit particular.</v>
      </c>
    </row>
    <row r="7095" spans="1:23" ht="29" x14ac:dyDescent="0.35">
      <c r="A7095" s="4">
        <v>17094</v>
      </c>
      <c r="B7095" s="4" t="s">
        <v>124</v>
      </c>
      <c r="C7095" s="4">
        <v>24</v>
      </c>
      <c r="D7095" s="4" t="s">
        <v>1038</v>
      </c>
      <c r="E7095" s="4" t="s">
        <v>1041</v>
      </c>
      <c r="F7095" s="5">
        <v>44006</v>
      </c>
      <c r="G7095" s="6">
        <v>45709.208043981482</v>
      </c>
      <c r="H7095" s="9">
        <f t="shared" si="880"/>
        <v>1703</v>
      </c>
      <c r="I7095" s="4">
        <v>8.9</v>
      </c>
      <c r="J7095" s="4" t="str">
        <f t="shared" si="881"/>
        <v>Normal</v>
      </c>
      <c r="K7095" s="4">
        <v>6</v>
      </c>
      <c r="L7095" s="4" t="str">
        <f t="shared" si="882"/>
        <v>Moderate</v>
      </c>
      <c r="M7095" s="4">
        <v>4.3</v>
      </c>
      <c r="N7095" s="4" t="str">
        <f t="shared" si="883"/>
        <v>Sleep Deprived</v>
      </c>
      <c r="O7095" s="4">
        <v>93</v>
      </c>
      <c r="P7095" s="4" t="str">
        <f t="shared" si="884"/>
        <v>Excellent</v>
      </c>
      <c r="Q7095" s="4">
        <v>8024</v>
      </c>
      <c r="R7095" s="4" t="str">
        <f t="shared" si="885"/>
        <v>Active</v>
      </c>
      <c r="S7095" s="4">
        <v>112</v>
      </c>
      <c r="T7095" s="4" t="str">
        <f t="shared" si="886"/>
        <v>High</v>
      </c>
      <c r="U7095" s="4" t="s">
        <v>1049</v>
      </c>
      <c r="V7095" s="4" t="s">
        <v>7988</v>
      </c>
      <c r="W7095" s="2" t="str">
        <f t="shared" si="887"/>
        <v>Find account two.</v>
      </c>
    </row>
    <row r="7096" spans="1:23" ht="29" x14ac:dyDescent="0.35">
      <c r="A7096" s="4">
        <v>17095</v>
      </c>
      <c r="B7096" s="4" t="s">
        <v>412</v>
      </c>
      <c r="C7096" s="4">
        <v>54</v>
      </c>
      <c r="D7096" s="4" t="s">
        <v>1040</v>
      </c>
      <c r="E7096" s="4" t="s">
        <v>1041</v>
      </c>
      <c r="F7096" s="5">
        <v>43745</v>
      </c>
      <c r="G7096" s="6">
        <v>45773.116770833331</v>
      </c>
      <c r="H7096" s="9">
        <f t="shared" si="880"/>
        <v>2028</v>
      </c>
      <c r="I7096" s="4">
        <v>6.2</v>
      </c>
      <c r="J7096" s="4" t="str">
        <f t="shared" si="881"/>
        <v>Unburdened</v>
      </c>
      <c r="K7096" s="4">
        <v>8</v>
      </c>
      <c r="L7096" s="4" t="str">
        <f t="shared" si="882"/>
        <v>High</v>
      </c>
      <c r="M7096" s="4">
        <v>7.7</v>
      </c>
      <c r="N7096" s="4" t="str">
        <f t="shared" si="883"/>
        <v>Moderate</v>
      </c>
      <c r="O7096" s="4">
        <v>47</v>
      </c>
      <c r="P7096" s="4" t="str">
        <f t="shared" si="884"/>
        <v>Poor</v>
      </c>
      <c r="Q7096" s="4">
        <v>13167</v>
      </c>
      <c r="R7096" s="4" t="str">
        <f t="shared" si="885"/>
        <v>Highly Active</v>
      </c>
      <c r="S7096" s="4">
        <v>83</v>
      </c>
      <c r="T7096" s="4" t="str">
        <f t="shared" si="886"/>
        <v>Normal</v>
      </c>
      <c r="U7096" s="4" t="s">
        <v>1048</v>
      </c>
      <c r="V7096" s="4" t="s">
        <v>7989</v>
      </c>
      <c r="W7096" s="2" t="str">
        <f t="shared" si="887"/>
        <v>Term pick reflect.</v>
      </c>
    </row>
    <row r="7097" spans="1:23" ht="29" x14ac:dyDescent="0.35">
      <c r="A7097" s="4">
        <v>17096</v>
      </c>
      <c r="B7097" s="4" t="s">
        <v>642</v>
      </c>
      <c r="C7097" s="4">
        <v>45</v>
      </c>
      <c r="D7097" s="4" t="s">
        <v>1038</v>
      </c>
      <c r="E7097" s="4" t="s">
        <v>1044</v>
      </c>
      <c r="F7097" s="5">
        <v>42504</v>
      </c>
      <c r="G7097" s="6">
        <v>45708.979479166657</v>
      </c>
      <c r="H7097" s="9">
        <f t="shared" si="880"/>
        <v>3204</v>
      </c>
      <c r="I7097" s="4">
        <v>5.2</v>
      </c>
      <c r="J7097" s="4" t="str">
        <f t="shared" si="881"/>
        <v>Unburdened</v>
      </c>
      <c r="K7097" s="4">
        <v>5</v>
      </c>
      <c r="L7097" s="4" t="str">
        <f t="shared" si="882"/>
        <v>Moderate</v>
      </c>
      <c r="M7097" s="4">
        <v>5.2</v>
      </c>
      <c r="N7097" s="4" t="str">
        <f t="shared" si="883"/>
        <v>Sleep Deprived</v>
      </c>
      <c r="O7097" s="4">
        <v>95</v>
      </c>
      <c r="P7097" s="4" t="str">
        <f t="shared" si="884"/>
        <v>Excellent</v>
      </c>
      <c r="Q7097" s="4">
        <v>6213</v>
      </c>
      <c r="R7097" s="4" t="str">
        <f t="shared" si="885"/>
        <v>Low Active</v>
      </c>
      <c r="S7097" s="4">
        <v>68</v>
      </c>
      <c r="T7097" s="4" t="str">
        <f t="shared" si="886"/>
        <v>Normal</v>
      </c>
      <c r="U7097" s="4" t="s">
        <v>1048</v>
      </c>
      <c r="V7097" s="4" t="s">
        <v>7990</v>
      </c>
      <c r="W7097" s="2" t="str">
        <f t="shared" si="887"/>
        <v>Himself whole throw.</v>
      </c>
    </row>
    <row r="7098" spans="1:23" ht="43.5" x14ac:dyDescent="0.35">
      <c r="A7098" s="4">
        <v>17097</v>
      </c>
      <c r="B7098" s="4" t="s">
        <v>240</v>
      </c>
      <c r="C7098" s="4">
        <v>48</v>
      </c>
      <c r="D7098" s="4" t="s">
        <v>1038</v>
      </c>
      <c r="E7098" s="4" t="s">
        <v>1044</v>
      </c>
      <c r="F7098" s="5">
        <v>42677</v>
      </c>
      <c r="G7098" s="6">
        <v>45799.286689814813</v>
      </c>
      <c r="H7098" s="9">
        <f t="shared" si="880"/>
        <v>3122</v>
      </c>
      <c r="I7098" s="4">
        <v>4.7</v>
      </c>
      <c r="J7098" s="4" t="str">
        <f t="shared" si="881"/>
        <v>Unburdened</v>
      </c>
      <c r="K7098" s="4">
        <v>4</v>
      </c>
      <c r="L7098" s="4" t="str">
        <f t="shared" si="882"/>
        <v>Moderate</v>
      </c>
      <c r="M7098" s="4">
        <v>5.6</v>
      </c>
      <c r="N7098" s="4" t="str">
        <f t="shared" si="883"/>
        <v>Sleep Deprived</v>
      </c>
      <c r="O7098" s="4">
        <v>90</v>
      </c>
      <c r="P7098" s="4" t="str">
        <f t="shared" si="884"/>
        <v>Excellent</v>
      </c>
      <c r="Q7098" s="4">
        <v>13704</v>
      </c>
      <c r="R7098" s="4" t="str">
        <f t="shared" si="885"/>
        <v>Highly Active</v>
      </c>
      <c r="S7098" s="4">
        <v>64</v>
      </c>
      <c r="T7098" s="4" t="str">
        <f t="shared" si="886"/>
        <v>Normal</v>
      </c>
      <c r="U7098" s="4" t="s">
        <v>1049</v>
      </c>
      <c r="V7098" s="4" t="s">
        <v>7991</v>
      </c>
      <c r="W7098" s="2" t="str">
        <f t="shared" si="887"/>
        <v>Exactly name traditional.</v>
      </c>
    </row>
    <row r="7099" spans="1:23" x14ac:dyDescent="0.35">
      <c r="A7099" s="4">
        <v>17098</v>
      </c>
      <c r="B7099" s="4" t="s">
        <v>242</v>
      </c>
      <c r="C7099" s="4">
        <v>33</v>
      </c>
      <c r="D7099" s="4" t="s">
        <v>1038</v>
      </c>
      <c r="E7099" s="4" t="s">
        <v>1045</v>
      </c>
      <c r="F7099" s="5">
        <v>44486</v>
      </c>
      <c r="G7099" s="6">
        <v>45820.877465277779</v>
      </c>
      <c r="H7099" s="9">
        <f t="shared" si="880"/>
        <v>1334</v>
      </c>
      <c r="I7099" s="4">
        <v>6.5</v>
      </c>
      <c r="J7099" s="4" t="str">
        <f t="shared" si="881"/>
        <v>Unburdened</v>
      </c>
      <c r="K7099" s="4">
        <v>6</v>
      </c>
      <c r="L7099" s="4" t="str">
        <f t="shared" si="882"/>
        <v>Moderate</v>
      </c>
      <c r="M7099" s="4">
        <v>8</v>
      </c>
      <c r="N7099" s="4" t="str">
        <f t="shared" si="883"/>
        <v>Well Rested</v>
      </c>
      <c r="O7099" s="4">
        <v>83</v>
      </c>
      <c r="P7099" s="4" t="str">
        <f t="shared" si="884"/>
        <v>Good</v>
      </c>
      <c r="Q7099" s="4">
        <v>14508</v>
      </c>
      <c r="R7099" s="4" t="str">
        <f t="shared" si="885"/>
        <v>Highly Active</v>
      </c>
      <c r="S7099" s="4">
        <v>65</v>
      </c>
      <c r="T7099" s="4" t="str">
        <f t="shared" si="886"/>
        <v>Normal</v>
      </c>
      <c r="U7099" s="4" t="s">
        <v>1048</v>
      </c>
      <c r="V7099" s="4" t="s">
        <v>2608</v>
      </c>
      <c r="W7099" s="2" t="str">
        <f t="shared" si="887"/>
        <v>Contain.</v>
      </c>
    </row>
    <row r="7100" spans="1:23" ht="29" x14ac:dyDescent="0.35">
      <c r="A7100" s="4">
        <v>17099</v>
      </c>
      <c r="B7100" s="4" t="s">
        <v>114</v>
      </c>
      <c r="C7100" s="4">
        <v>47</v>
      </c>
      <c r="D7100" s="4" t="s">
        <v>1040</v>
      </c>
      <c r="E7100" s="4" t="s">
        <v>1045</v>
      </c>
      <c r="F7100" s="5">
        <v>44522</v>
      </c>
      <c r="G7100" s="6">
        <v>45688.357847222222</v>
      </c>
      <c r="H7100" s="9">
        <f t="shared" si="880"/>
        <v>1166</v>
      </c>
      <c r="I7100" s="4">
        <v>10.199999999999999</v>
      </c>
      <c r="J7100" s="4" t="str">
        <f t="shared" si="881"/>
        <v>Overloaded</v>
      </c>
      <c r="K7100" s="4">
        <v>3</v>
      </c>
      <c r="L7100" s="4" t="str">
        <f t="shared" si="882"/>
        <v>Low</v>
      </c>
      <c r="M7100" s="4">
        <v>5.7</v>
      </c>
      <c r="N7100" s="4" t="str">
        <f t="shared" si="883"/>
        <v>Sleep Deprived</v>
      </c>
      <c r="O7100" s="4">
        <v>74</v>
      </c>
      <c r="P7100" s="4" t="str">
        <f t="shared" si="884"/>
        <v>Good</v>
      </c>
      <c r="Q7100" s="4">
        <v>6272</v>
      </c>
      <c r="R7100" s="4" t="str">
        <f t="shared" si="885"/>
        <v>Low Active</v>
      </c>
      <c r="S7100" s="4">
        <v>105</v>
      </c>
      <c r="T7100" s="4" t="str">
        <f t="shared" si="886"/>
        <v>High</v>
      </c>
      <c r="U7100" s="4" t="s">
        <v>1049</v>
      </c>
      <c r="V7100" s="4" t="s">
        <v>7992</v>
      </c>
      <c r="W7100" s="2" t="str">
        <f t="shared" si="887"/>
        <v>Bring if.</v>
      </c>
    </row>
    <row r="7101" spans="1:23" x14ac:dyDescent="0.35">
      <c r="A7101" s="4">
        <v>17100</v>
      </c>
      <c r="B7101" s="4" t="s">
        <v>662</v>
      </c>
      <c r="C7101" s="4"/>
      <c r="D7101" s="4" t="s">
        <v>1040</v>
      </c>
      <c r="E7101" s="4" t="s">
        <v>1043</v>
      </c>
      <c r="F7101" s="5">
        <v>43042</v>
      </c>
      <c r="G7101" s="6">
        <v>45673.813530092593</v>
      </c>
      <c r="H7101" s="9">
        <f t="shared" si="880"/>
        <v>2631</v>
      </c>
      <c r="I7101" s="4">
        <v>10.3</v>
      </c>
      <c r="J7101" s="4" t="str">
        <f t="shared" si="881"/>
        <v>Overloaded</v>
      </c>
      <c r="K7101" s="4">
        <v>5</v>
      </c>
      <c r="L7101" s="4" t="str">
        <f t="shared" si="882"/>
        <v>Moderate</v>
      </c>
      <c r="M7101" s="4">
        <v>7.3</v>
      </c>
      <c r="N7101" s="4" t="str">
        <f t="shared" si="883"/>
        <v>Moderate</v>
      </c>
      <c r="O7101" s="4">
        <v>75</v>
      </c>
      <c r="P7101" s="4" t="str">
        <f t="shared" si="884"/>
        <v>Good</v>
      </c>
      <c r="Q7101" s="4">
        <v>4026</v>
      </c>
      <c r="R7101" s="4" t="str">
        <f t="shared" si="885"/>
        <v>Sedentary</v>
      </c>
      <c r="S7101" s="4">
        <v>111</v>
      </c>
      <c r="T7101" s="4" t="str">
        <f t="shared" si="886"/>
        <v>High</v>
      </c>
      <c r="U7101" s="4" t="s">
        <v>1049</v>
      </c>
      <c r="V7101" s="4" t="s">
        <v>7993</v>
      </c>
      <c r="W7101" s="2" t="str">
        <f t="shared" si="887"/>
        <v>Up west.</v>
      </c>
    </row>
    <row r="7102" spans="1:23" ht="43.5" x14ac:dyDescent="0.35">
      <c r="A7102" s="4">
        <v>17101</v>
      </c>
      <c r="B7102" s="4" t="s">
        <v>317</v>
      </c>
      <c r="C7102" s="4">
        <v>52</v>
      </c>
      <c r="D7102" s="4" t="s">
        <v>1040</v>
      </c>
      <c r="E7102" s="4" t="s">
        <v>1044</v>
      </c>
      <c r="F7102" s="5">
        <v>43113</v>
      </c>
      <c r="G7102" s="6">
        <v>45690.350486111107</v>
      </c>
      <c r="H7102" s="9">
        <f t="shared" si="880"/>
        <v>2577</v>
      </c>
      <c r="I7102" s="4">
        <v>5.2</v>
      </c>
      <c r="J7102" s="4" t="str">
        <f t="shared" si="881"/>
        <v>Unburdened</v>
      </c>
      <c r="K7102" s="4">
        <v>1</v>
      </c>
      <c r="L7102" s="4" t="str">
        <f t="shared" si="882"/>
        <v>Low</v>
      </c>
      <c r="M7102" s="4">
        <v>5.5</v>
      </c>
      <c r="N7102" s="4" t="str">
        <f t="shared" si="883"/>
        <v>Sleep Deprived</v>
      </c>
      <c r="O7102" s="4">
        <v>61</v>
      </c>
      <c r="P7102" s="4" t="str">
        <f t="shared" si="884"/>
        <v>Average</v>
      </c>
      <c r="Q7102" s="4">
        <v>7589</v>
      </c>
      <c r="R7102" s="4" t="str">
        <f t="shared" si="885"/>
        <v>Active</v>
      </c>
      <c r="S7102" s="4">
        <v>84</v>
      </c>
      <c r="T7102" s="4" t="str">
        <f t="shared" si="886"/>
        <v>Normal</v>
      </c>
      <c r="U7102" s="4" t="s">
        <v>1049</v>
      </c>
      <c r="V7102" s="4" t="s">
        <v>7994</v>
      </c>
      <c r="W7102" s="2" t="str">
        <f t="shared" si="887"/>
        <v>Probably instead good.</v>
      </c>
    </row>
    <row r="7103" spans="1:23" ht="43.5" x14ac:dyDescent="0.35">
      <c r="A7103" s="4">
        <v>17102</v>
      </c>
      <c r="B7103" s="4" t="s">
        <v>412</v>
      </c>
      <c r="C7103" s="4">
        <v>59</v>
      </c>
      <c r="D7103" s="4" t="s">
        <v>1038</v>
      </c>
      <c r="E7103" s="4" t="s">
        <v>1041</v>
      </c>
      <c r="F7103" s="5">
        <v>45375</v>
      </c>
      <c r="G7103" s="6">
        <v>45778.988113425927</v>
      </c>
      <c r="H7103" s="9">
        <f t="shared" si="880"/>
        <v>403</v>
      </c>
      <c r="I7103" s="4">
        <v>6.1</v>
      </c>
      <c r="J7103" s="4" t="str">
        <f t="shared" si="881"/>
        <v>Unburdened</v>
      </c>
      <c r="K7103" s="4">
        <v>8</v>
      </c>
      <c r="L7103" s="4" t="str">
        <f t="shared" si="882"/>
        <v>High</v>
      </c>
      <c r="M7103" s="4">
        <v>7.9</v>
      </c>
      <c r="N7103" s="4" t="str">
        <f t="shared" si="883"/>
        <v>Moderate</v>
      </c>
      <c r="O7103" s="4">
        <v>60</v>
      </c>
      <c r="P7103" s="4" t="str">
        <f t="shared" si="884"/>
        <v>Average</v>
      </c>
      <c r="Q7103" s="4">
        <v>9418</v>
      </c>
      <c r="R7103" s="4" t="str">
        <f t="shared" si="885"/>
        <v>Active</v>
      </c>
      <c r="S7103" s="4">
        <v>104</v>
      </c>
      <c r="T7103" s="4" t="str">
        <f t="shared" si="886"/>
        <v>High</v>
      </c>
      <c r="U7103" s="4" t="s">
        <v>1048</v>
      </c>
      <c r="V7103" s="4" t="s">
        <v>7995</v>
      </c>
      <c r="W7103" s="2" t="str">
        <f t="shared" si="887"/>
        <v>Difficult office foreign American.</v>
      </c>
    </row>
    <row r="7104" spans="1:23" ht="29" x14ac:dyDescent="0.35">
      <c r="A7104" s="4">
        <v>17103</v>
      </c>
      <c r="B7104" s="4" t="s">
        <v>437</v>
      </c>
      <c r="C7104" s="4">
        <v>49</v>
      </c>
      <c r="D7104" s="4" t="s">
        <v>1038</v>
      </c>
      <c r="E7104" s="4" t="s">
        <v>1042</v>
      </c>
      <c r="F7104" s="5">
        <v>44205</v>
      </c>
      <c r="G7104" s="6">
        <v>45774.048032407409</v>
      </c>
      <c r="H7104" s="9">
        <f t="shared" si="880"/>
        <v>1569</v>
      </c>
      <c r="I7104" s="4">
        <v>10.5</v>
      </c>
      <c r="J7104" s="4" t="str">
        <f t="shared" si="881"/>
        <v>Overloaded</v>
      </c>
      <c r="K7104" s="4">
        <v>3</v>
      </c>
      <c r="L7104" s="4" t="str">
        <f t="shared" si="882"/>
        <v>Low</v>
      </c>
      <c r="M7104" s="4">
        <v>8.1999999999999993</v>
      </c>
      <c r="N7104" s="4" t="str">
        <f t="shared" si="883"/>
        <v>Well Rested</v>
      </c>
      <c r="O7104" s="4">
        <v>41</v>
      </c>
      <c r="P7104" s="4" t="str">
        <f t="shared" si="884"/>
        <v>Poor</v>
      </c>
      <c r="Q7104" s="4">
        <v>3608</v>
      </c>
      <c r="R7104" s="4" t="str">
        <f t="shared" si="885"/>
        <v>Sedentary</v>
      </c>
      <c r="S7104" s="4">
        <v>84</v>
      </c>
      <c r="T7104" s="4" t="str">
        <f t="shared" si="886"/>
        <v>Normal</v>
      </c>
      <c r="U7104" s="4" t="s">
        <v>1048</v>
      </c>
      <c r="V7104" s="4" t="s">
        <v>7996</v>
      </c>
      <c r="W7104" s="2" t="str">
        <f t="shared" si="887"/>
        <v>Less put pattern.</v>
      </c>
    </row>
    <row r="7105" spans="1:23" ht="43.5" x14ac:dyDescent="0.35">
      <c r="A7105" s="4">
        <v>17104</v>
      </c>
      <c r="B7105" s="4" t="s">
        <v>108</v>
      </c>
      <c r="C7105" s="4">
        <v>57</v>
      </c>
      <c r="D7105" s="4" t="s">
        <v>1039</v>
      </c>
      <c r="E7105" s="4" t="s">
        <v>1044</v>
      </c>
      <c r="F7105" s="5">
        <v>45116</v>
      </c>
      <c r="G7105" s="6">
        <v>45794.92591435185</v>
      </c>
      <c r="H7105" s="9">
        <f t="shared" si="880"/>
        <v>678</v>
      </c>
      <c r="I7105" s="4">
        <v>4.9000000000000004</v>
      </c>
      <c r="J7105" s="4" t="str">
        <f t="shared" si="881"/>
        <v>Unburdened</v>
      </c>
      <c r="K7105" s="4">
        <v>7</v>
      </c>
      <c r="L7105" s="4" t="str">
        <f t="shared" si="882"/>
        <v>High</v>
      </c>
      <c r="M7105" s="4">
        <v>6</v>
      </c>
      <c r="N7105" s="4" t="str">
        <f t="shared" si="883"/>
        <v>Moderate</v>
      </c>
      <c r="O7105" s="4">
        <v>81</v>
      </c>
      <c r="P7105" s="4" t="str">
        <f t="shared" si="884"/>
        <v>Good</v>
      </c>
      <c r="Q7105" s="4">
        <v>14196</v>
      </c>
      <c r="R7105" s="4" t="str">
        <f t="shared" si="885"/>
        <v>Highly Active</v>
      </c>
      <c r="S7105" s="4">
        <v>94</v>
      </c>
      <c r="T7105" s="4" t="str">
        <f t="shared" si="886"/>
        <v>Normal</v>
      </c>
      <c r="U7105" s="4" t="s">
        <v>1049</v>
      </c>
      <c r="V7105" s="4" t="s">
        <v>7997</v>
      </c>
      <c r="W7105" s="2" t="str">
        <f t="shared" si="887"/>
        <v>Next environment glass.</v>
      </c>
    </row>
    <row r="7106" spans="1:23" ht="43.5" x14ac:dyDescent="0.35">
      <c r="A7106" s="4">
        <v>17105</v>
      </c>
      <c r="B7106" s="4" t="s">
        <v>149</v>
      </c>
      <c r="C7106" s="4">
        <v>40</v>
      </c>
      <c r="D7106" s="4"/>
      <c r="E7106" s="4" t="s">
        <v>1042</v>
      </c>
      <c r="F7106" s="5">
        <v>44731</v>
      </c>
      <c r="G7106" s="6">
        <v>45701.710474537038</v>
      </c>
      <c r="H7106" s="9">
        <f t="shared" si="880"/>
        <v>970</v>
      </c>
      <c r="I7106" s="4">
        <v>10.8</v>
      </c>
      <c r="J7106" s="4" t="str">
        <f t="shared" si="881"/>
        <v>Overloaded</v>
      </c>
      <c r="K7106" s="4">
        <v>7</v>
      </c>
      <c r="L7106" s="4" t="str">
        <f t="shared" si="882"/>
        <v>High</v>
      </c>
      <c r="M7106" s="4"/>
      <c r="N7106" s="4" t="str">
        <f t="shared" si="883"/>
        <v/>
      </c>
      <c r="O7106" s="4">
        <v>43</v>
      </c>
      <c r="P7106" s="4" t="str">
        <f t="shared" si="884"/>
        <v>Poor</v>
      </c>
      <c r="Q7106" s="4">
        <v>4274</v>
      </c>
      <c r="R7106" s="4" t="str">
        <f t="shared" si="885"/>
        <v>Sedentary</v>
      </c>
      <c r="S7106" s="4">
        <v>104</v>
      </c>
      <c r="T7106" s="4" t="str">
        <f t="shared" si="886"/>
        <v>High</v>
      </c>
      <c r="U7106" s="4" t="s">
        <v>1049</v>
      </c>
      <c r="V7106" s="4" t="s">
        <v>7998</v>
      </c>
      <c r="W7106" s="2" t="str">
        <f t="shared" si="887"/>
        <v>System environmental white.</v>
      </c>
    </row>
    <row r="7107" spans="1:23" ht="29" x14ac:dyDescent="0.35">
      <c r="A7107" s="4">
        <v>17106</v>
      </c>
      <c r="B7107" s="4" t="s">
        <v>138</v>
      </c>
      <c r="C7107" s="4">
        <v>26</v>
      </c>
      <c r="D7107" s="4" t="s">
        <v>1039</v>
      </c>
      <c r="E7107" s="4" t="s">
        <v>1043</v>
      </c>
      <c r="F7107" s="5">
        <v>44120</v>
      </c>
      <c r="G7107" s="6">
        <v>45664.147604166668</v>
      </c>
      <c r="H7107" s="9">
        <f t="shared" ref="H7107:H7170" si="888">IF(AND(ISNUMBER(G7107), ISNUMBER(F7107), G7107&gt;=F7107), DATEDIF(F7107, G7107, "d"), "Invalid Dates")</f>
        <v>1544</v>
      </c>
      <c r="I7107" s="4">
        <v>9.6</v>
      </c>
      <c r="J7107" s="4" t="str">
        <f t="shared" ref="J7107:J7170" si="889">IF(I7107="", "", IF(ISNUMBER(I7107), IF(I7107&gt;10, "Overloaded", IF(I7107&gt;=7, "Normal", "Unburdened")), "Others"))</f>
        <v>Normal</v>
      </c>
      <c r="K7107" s="4">
        <v>1</v>
      </c>
      <c r="L7107" s="4" t="str">
        <f t="shared" ref="L7107:L7170" si="890">IF(K7107="", "", IF(ISNUMBER(K7107), IF(K7107&gt;=7, "High", IF(K7107&gt;=4, "Moderate", "Low")), "Invalid"))</f>
        <v>Low</v>
      </c>
      <c r="M7107" s="4">
        <v>7.1</v>
      </c>
      <c r="N7107" s="4" t="str">
        <f t="shared" ref="N7107:N7170" si="891">IF(M7107="", "", IF(ISNUMBER(M7107), IF(M7107&gt;=8, "Well Rested", IF(M7107&gt;=6, "Moderate", "Sleep Deprived")), "Invalid"))</f>
        <v>Moderate</v>
      </c>
      <c r="O7107" s="4">
        <v>81</v>
      </c>
      <c r="P7107" s="4" t="str">
        <f t="shared" ref="P7107:P7170" si="892">IF(O7107="", "", IF(ISNUMBER(O7107), IF(O7107&gt;=85, "Excellent", IF(O7107&gt;=70, "Good", IF(O7107&gt;=50, "Average", "Poor"))), "Invalid"))</f>
        <v>Good</v>
      </c>
      <c r="Q7107" s="4">
        <v>11706</v>
      </c>
      <c r="R7107" s="4" t="str">
        <f t="shared" ref="R7107:R7170" si="893">IF(Q7107="", "", IF(ISNUMBER(Q7107), IF(Q7107&gt;=10000, "Highly Active", IF(Q7107&gt;=7500, "Active", IF(Q7107&gt;=5000, "Low Active", "Sedentary"))), "Invalid"))</f>
        <v>Highly Active</v>
      </c>
      <c r="S7107" s="4">
        <v>101</v>
      </c>
      <c r="T7107" s="4" t="str">
        <f t="shared" ref="T7107:T7170" si="894">IF(S7107="", "", IF(ISNUMBER(S7107), IF(S7107&gt;100, "High", IF(S7107&gt;=60, "Normal", "Low")), "Invalid"))</f>
        <v>High</v>
      </c>
      <c r="U7107" s="4" t="s">
        <v>1048</v>
      </c>
      <c r="V7107" s="4" t="s">
        <v>7999</v>
      </c>
      <c r="W7107" s="2" t="str">
        <f t="shared" ref="W7107:W7170" si="895">TRIM(V7107)</f>
        <v>Color official where.</v>
      </c>
    </row>
    <row r="7108" spans="1:23" ht="29" x14ac:dyDescent="0.35">
      <c r="A7108" s="4">
        <v>17107</v>
      </c>
      <c r="B7108" s="4" t="s">
        <v>149</v>
      </c>
      <c r="C7108" s="4"/>
      <c r="D7108" s="4" t="s">
        <v>1039</v>
      </c>
      <c r="E7108" s="4" t="s">
        <v>1045</v>
      </c>
      <c r="F7108" s="5">
        <v>43313</v>
      </c>
      <c r="G7108" s="6">
        <v>45728.186840277784</v>
      </c>
      <c r="H7108" s="9">
        <f t="shared" si="888"/>
        <v>2415</v>
      </c>
      <c r="I7108" s="4">
        <v>4.0999999999999996</v>
      </c>
      <c r="J7108" s="4" t="str">
        <f t="shared" si="889"/>
        <v>Unburdened</v>
      </c>
      <c r="K7108" s="4">
        <v>8</v>
      </c>
      <c r="L7108" s="4" t="str">
        <f t="shared" si="890"/>
        <v>High</v>
      </c>
      <c r="M7108" s="4">
        <v>6.4</v>
      </c>
      <c r="N7108" s="4" t="str">
        <f t="shared" si="891"/>
        <v>Moderate</v>
      </c>
      <c r="O7108" s="4">
        <v>77</v>
      </c>
      <c r="P7108" s="4" t="str">
        <f t="shared" si="892"/>
        <v>Good</v>
      </c>
      <c r="Q7108" s="4">
        <v>5008</v>
      </c>
      <c r="R7108" s="4" t="str">
        <f t="shared" si="893"/>
        <v>Low Active</v>
      </c>
      <c r="S7108" s="4">
        <v>115</v>
      </c>
      <c r="T7108" s="4" t="str">
        <f t="shared" si="894"/>
        <v>High</v>
      </c>
      <c r="U7108" s="4" t="s">
        <v>1048</v>
      </c>
      <c r="V7108" s="4" t="s">
        <v>8000</v>
      </c>
      <c r="W7108" s="2" t="str">
        <f t="shared" si="895"/>
        <v>Arrive together.</v>
      </c>
    </row>
    <row r="7109" spans="1:23" ht="43.5" x14ac:dyDescent="0.35">
      <c r="A7109" s="4">
        <v>17108</v>
      </c>
      <c r="B7109" s="4" t="s">
        <v>358</v>
      </c>
      <c r="C7109" s="4">
        <v>36</v>
      </c>
      <c r="D7109" s="4" t="s">
        <v>1038</v>
      </c>
      <c r="E7109" s="4" t="s">
        <v>1045</v>
      </c>
      <c r="F7109" s="5">
        <v>44447</v>
      </c>
      <c r="G7109" s="6">
        <v>45797.431979166657</v>
      </c>
      <c r="H7109" s="9">
        <f t="shared" si="888"/>
        <v>1350</v>
      </c>
      <c r="I7109" s="4"/>
      <c r="J7109" s="4" t="str">
        <f t="shared" si="889"/>
        <v/>
      </c>
      <c r="K7109" s="4">
        <v>3</v>
      </c>
      <c r="L7109" s="4" t="str">
        <f t="shared" si="890"/>
        <v>Low</v>
      </c>
      <c r="M7109" s="4"/>
      <c r="N7109" s="4" t="str">
        <f t="shared" si="891"/>
        <v/>
      </c>
      <c r="O7109" s="4">
        <v>77</v>
      </c>
      <c r="P7109" s="4" t="str">
        <f t="shared" si="892"/>
        <v>Good</v>
      </c>
      <c r="Q7109" s="4">
        <v>13592</v>
      </c>
      <c r="R7109" s="4" t="str">
        <f t="shared" si="893"/>
        <v>Highly Active</v>
      </c>
      <c r="S7109" s="4">
        <v>82</v>
      </c>
      <c r="T7109" s="4" t="str">
        <f t="shared" si="894"/>
        <v>Normal</v>
      </c>
      <c r="U7109" s="4" t="s">
        <v>1048</v>
      </c>
      <c r="V7109" s="4" t="s">
        <v>8001</v>
      </c>
      <c r="W7109" s="2" t="str">
        <f t="shared" si="895"/>
        <v>Every relationship draw.</v>
      </c>
    </row>
    <row r="7110" spans="1:23" ht="29" x14ac:dyDescent="0.35">
      <c r="A7110" s="4">
        <v>17109</v>
      </c>
      <c r="B7110" s="4" t="s">
        <v>295</v>
      </c>
      <c r="C7110" s="4">
        <v>55</v>
      </c>
      <c r="D7110" s="4" t="s">
        <v>1039</v>
      </c>
      <c r="E7110" s="4" t="s">
        <v>1044</v>
      </c>
      <c r="F7110" s="5">
        <v>43060</v>
      </c>
      <c r="G7110" s="6">
        <v>45798.291180555563</v>
      </c>
      <c r="H7110" s="9">
        <f t="shared" si="888"/>
        <v>2738</v>
      </c>
      <c r="I7110" s="4">
        <v>5</v>
      </c>
      <c r="J7110" s="4" t="str">
        <f t="shared" si="889"/>
        <v>Unburdened</v>
      </c>
      <c r="K7110" s="4">
        <v>1</v>
      </c>
      <c r="L7110" s="4" t="str">
        <f t="shared" si="890"/>
        <v>Low</v>
      </c>
      <c r="M7110" s="4">
        <v>6</v>
      </c>
      <c r="N7110" s="4" t="str">
        <f t="shared" si="891"/>
        <v>Moderate</v>
      </c>
      <c r="O7110" s="4">
        <v>40</v>
      </c>
      <c r="P7110" s="4" t="str">
        <f t="shared" si="892"/>
        <v>Poor</v>
      </c>
      <c r="Q7110" s="4">
        <v>5978</v>
      </c>
      <c r="R7110" s="4" t="str">
        <f t="shared" si="893"/>
        <v>Low Active</v>
      </c>
      <c r="S7110" s="4">
        <v>69</v>
      </c>
      <c r="T7110" s="4" t="str">
        <f t="shared" si="894"/>
        <v>Normal</v>
      </c>
      <c r="U7110" s="4" t="s">
        <v>1049</v>
      </c>
      <c r="V7110" s="4" t="s">
        <v>8002</v>
      </c>
      <c r="W7110" s="2" t="str">
        <f t="shared" si="895"/>
        <v>Answer change.</v>
      </c>
    </row>
    <row r="7111" spans="1:23" ht="29" x14ac:dyDescent="0.35">
      <c r="A7111" s="4">
        <v>17110</v>
      </c>
      <c r="B7111" s="4" t="s">
        <v>35</v>
      </c>
      <c r="C7111" s="4">
        <v>34</v>
      </c>
      <c r="D7111" s="4" t="s">
        <v>1039</v>
      </c>
      <c r="E7111" s="4" t="s">
        <v>1043</v>
      </c>
      <c r="F7111" s="5">
        <v>45324</v>
      </c>
      <c r="G7111" s="6">
        <v>45660.521550925929</v>
      </c>
      <c r="H7111" s="9">
        <f t="shared" si="888"/>
        <v>336</v>
      </c>
      <c r="I7111" s="4">
        <v>6.8</v>
      </c>
      <c r="J7111" s="4" t="str">
        <f t="shared" si="889"/>
        <v>Unburdened</v>
      </c>
      <c r="K7111" s="4">
        <v>9</v>
      </c>
      <c r="L7111" s="4" t="str">
        <f t="shared" si="890"/>
        <v>High</v>
      </c>
      <c r="M7111" s="4"/>
      <c r="N7111" s="4" t="str">
        <f t="shared" si="891"/>
        <v/>
      </c>
      <c r="O7111" s="4">
        <v>86</v>
      </c>
      <c r="P7111" s="4" t="str">
        <f t="shared" si="892"/>
        <v>Excellent</v>
      </c>
      <c r="Q7111" s="4">
        <v>13200</v>
      </c>
      <c r="R7111" s="4" t="str">
        <f t="shared" si="893"/>
        <v>Highly Active</v>
      </c>
      <c r="S7111" s="4">
        <v>111</v>
      </c>
      <c r="T7111" s="4" t="str">
        <f t="shared" si="894"/>
        <v>High</v>
      </c>
      <c r="U7111" s="4" t="s">
        <v>1049</v>
      </c>
      <c r="V7111" s="4" t="s">
        <v>8003</v>
      </c>
      <c r="W7111" s="2" t="str">
        <f t="shared" si="895"/>
        <v>During level agent.</v>
      </c>
    </row>
    <row r="7112" spans="1:23" ht="43.5" x14ac:dyDescent="0.35">
      <c r="A7112" s="4">
        <v>17111</v>
      </c>
      <c r="B7112" s="4" t="s">
        <v>43</v>
      </c>
      <c r="C7112" s="4">
        <v>45</v>
      </c>
      <c r="D7112" s="4" t="s">
        <v>1039</v>
      </c>
      <c r="E7112" s="4" t="s">
        <v>1044</v>
      </c>
      <c r="F7112" s="5">
        <v>43542</v>
      </c>
      <c r="G7112" s="6">
        <v>45733.500937500001</v>
      </c>
      <c r="H7112" s="9">
        <f t="shared" si="888"/>
        <v>2191</v>
      </c>
      <c r="I7112" s="4">
        <v>9.6999999999999993</v>
      </c>
      <c r="J7112" s="4" t="str">
        <f t="shared" si="889"/>
        <v>Normal</v>
      </c>
      <c r="K7112" s="4">
        <v>1</v>
      </c>
      <c r="L7112" s="4" t="str">
        <f t="shared" si="890"/>
        <v>Low</v>
      </c>
      <c r="M7112" s="4">
        <v>6.6</v>
      </c>
      <c r="N7112" s="4" t="str">
        <f t="shared" si="891"/>
        <v>Moderate</v>
      </c>
      <c r="O7112" s="4">
        <v>89</v>
      </c>
      <c r="P7112" s="4" t="str">
        <f t="shared" si="892"/>
        <v>Excellent</v>
      </c>
      <c r="Q7112" s="4">
        <v>6436</v>
      </c>
      <c r="R7112" s="4" t="str">
        <f t="shared" si="893"/>
        <v>Low Active</v>
      </c>
      <c r="S7112" s="4">
        <v>107</v>
      </c>
      <c r="T7112" s="4" t="str">
        <f t="shared" si="894"/>
        <v>High</v>
      </c>
      <c r="U7112" s="4" t="s">
        <v>1049</v>
      </c>
      <c r="V7112" s="4" t="s">
        <v>8004</v>
      </c>
      <c r="W7112" s="2" t="str">
        <f t="shared" si="895"/>
        <v>Nothing democratic source.</v>
      </c>
    </row>
    <row r="7113" spans="1:23" ht="58" x14ac:dyDescent="0.35">
      <c r="A7113" s="4">
        <v>17112</v>
      </c>
      <c r="B7113" s="4" t="s">
        <v>66</v>
      </c>
      <c r="C7113" s="4">
        <v>40</v>
      </c>
      <c r="D7113" s="4" t="s">
        <v>1040</v>
      </c>
      <c r="E7113" s="4" t="s">
        <v>1044</v>
      </c>
      <c r="F7113" s="5">
        <v>45480</v>
      </c>
      <c r="G7113" s="6">
        <v>45732.680972222217</v>
      </c>
      <c r="H7113" s="9">
        <f t="shared" si="888"/>
        <v>252</v>
      </c>
      <c r="I7113" s="4">
        <v>4.7</v>
      </c>
      <c r="J7113" s="4" t="str">
        <f t="shared" si="889"/>
        <v>Unburdened</v>
      </c>
      <c r="K7113" s="4">
        <v>3</v>
      </c>
      <c r="L7113" s="4" t="str">
        <f t="shared" si="890"/>
        <v>Low</v>
      </c>
      <c r="M7113" s="4">
        <v>6.8</v>
      </c>
      <c r="N7113" s="4" t="str">
        <f t="shared" si="891"/>
        <v>Moderate</v>
      </c>
      <c r="O7113" s="4">
        <v>44</v>
      </c>
      <c r="P7113" s="4" t="str">
        <f t="shared" si="892"/>
        <v>Poor</v>
      </c>
      <c r="Q7113" s="4">
        <v>13661</v>
      </c>
      <c r="R7113" s="4" t="str">
        <f t="shared" si="893"/>
        <v>Highly Active</v>
      </c>
      <c r="S7113" s="4">
        <v>110</v>
      </c>
      <c r="T7113" s="4" t="str">
        <f t="shared" si="894"/>
        <v>High</v>
      </c>
      <c r="U7113" s="4" t="s">
        <v>1048</v>
      </c>
      <c r="V7113" s="4" t="s">
        <v>8005</v>
      </c>
      <c r="W7113" s="2" t="str">
        <f t="shared" si="895"/>
        <v>Main authority population bill.</v>
      </c>
    </row>
    <row r="7114" spans="1:23" ht="29" x14ac:dyDescent="0.35">
      <c r="A7114" s="4">
        <v>17113</v>
      </c>
      <c r="B7114" s="4" t="s">
        <v>401</v>
      </c>
      <c r="C7114" s="4">
        <v>32</v>
      </c>
      <c r="D7114" s="4" t="s">
        <v>1040</v>
      </c>
      <c r="E7114" s="4" t="s">
        <v>1043</v>
      </c>
      <c r="F7114" s="5">
        <v>43588</v>
      </c>
      <c r="G7114" s="6">
        <v>45737.382013888891</v>
      </c>
      <c r="H7114" s="9">
        <f t="shared" si="888"/>
        <v>2149</v>
      </c>
      <c r="I7114" s="4">
        <v>6.1</v>
      </c>
      <c r="J7114" s="4" t="str">
        <f t="shared" si="889"/>
        <v>Unburdened</v>
      </c>
      <c r="K7114" s="4">
        <v>5</v>
      </c>
      <c r="L7114" s="4" t="str">
        <f t="shared" si="890"/>
        <v>Moderate</v>
      </c>
      <c r="M7114" s="4">
        <v>6.7</v>
      </c>
      <c r="N7114" s="4" t="str">
        <f t="shared" si="891"/>
        <v>Moderate</v>
      </c>
      <c r="O7114" s="4">
        <v>61</v>
      </c>
      <c r="P7114" s="4" t="str">
        <f t="shared" si="892"/>
        <v>Average</v>
      </c>
      <c r="Q7114" s="4">
        <v>9356</v>
      </c>
      <c r="R7114" s="4" t="str">
        <f t="shared" si="893"/>
        <v>Active</v>
      </c>
      <c r="S7114" s="4">
        <v>94</v>
      </c>
      <c r="T7114" s="4" t="str">
        <f t="shared" si="894"/>
        <v>Normal</v>
      </c>
      <c r="U7114" s="4" t="s">
        <v>1049</v>
      </c>
      <c r="V7114" s="4" t="s">
        <v>8006</v>
      </c>
      <c r="W7114" s="2" t="str">
        <f t="shared" si="895"/>
        <v>Certain course seek.</v>
      </c>
    </row>
    <row r="7115" spans="1:23" ht="29" x14ac:dyDescent="0.35">
      <c r="A7115" s="4">
        <v>17114</v>
      </c>
      <c r="B7115" s="4" t="s">
        <v>136</v>
      </c>
      <c r="C7115" s="4">
        <v>55</v>
      </c>
      <c r="D7115" s="4" t="s">
        <v>1038</v>
      </c>
      <c r="E7115" s="4" t="s">
        <v>1044</v>
      </c>
      <c r="F7115" s="5">
        <v>43936</v>
      </c>
      <c r="G7115" s="6">
        <v>45808.75513888889</v>
      </c>
      <c r="H7115" s="9">
        <f t="shared" si="888"/>
        <v>1872</v>
      </c>
      <c r="I7115" s="4">
        <v>8.3000000000000007</v>
      </c>
      <c r="J7115" s="4" t="str">
        <f t="shared" si="889"/>
        <v>Normal</v>
      </c>
      <c r="K7115" s="4">
        <v>7</v>
      </c>
      <c r="L7115" s="4" t="str">
        <f t="shared" si="890"/>
        <v>High</v>
      </c>
      <c r="M7115" s="4">
        <v>6.9</v>
      </c>
      <c r="N7115" s="4" t="str">
        <f t="shared" si="891"/>
        <v>Moderate</v>
      </c>
      <c r="O7115" s="4">
        <v>85</v>
      </c>
      <c r="P7115" s="4" t="str">
        <f t="shared" si="892"/>
        <v>Excellent</v>
      </c>
      <c r="Q7115" s="4">
        <v>4387</v>
      </c>
      <c r="R7115" s="4" t="str">
        <f t="shared" si="893"/>
        <v>Sedentary</v>
      </c>
      <c r="S7115" s="4">
        <v>89</v>
      </c>
      <c r="T7115" s="4" t="str">
        <f t="shared" si="894"/>
        <v>Normal</v>
      </c>
      <c r="U7115" s="4" t="s">
        <v>1049</v>
      </c>
      <c r="V7115" s="4" t="s">
        <v>8007</v>
      </c>
      <c r="W7115" s="2" t="str">
        <f t="shared" si="895"/>
        <v>Network free.</v>
      </c>
    </row>
    <row r="7116" spans="1:23" ht="29" x14ac:dyDescent="0.35">
      <c r="A7116" s="4">
        <v>17115</v>
      </c>
      <c r="B7116" s="4" t="s">
        <v>74</v>
      </c>
      <c r="C7116" s="4">
        <v>45</v>
      </c>
      <c r="D7116" s="4" t="s">
        <v>1039</v>
      </c>
      <c r="E7116" s="4" t="s">
        <v>1043</v>
      </c>
      <c r="F7116" s="5">
        <v>43088</v>
      </c>
      <c r="G7116" s="6">
        <v>45775.171747685177</v>
      </c>
      <c r="H7116" s="9">
        <f t="shared" si="888"/>
        <v>2687</v>
      </c>
      <c r="I7116" s="4">
        <v>4.8</v>
      </c>
      <c r="J7116" s="4" t="str">
        <f t="shared" si="889"/>
        <v>Unburdened</v>
      </c>
      <c r="K7116" s="4">
        <v>2</v>
      </c>
      <c r="L7116" s="4" t="str">
        <f t="shared" si="890"/>
        <v>Low</v>
      </c>
      <c r="M7116" s="4">
        <v>7.1</v>
      </c>
      <c r="N7116" s="4" t="str">
        <f t="shared" si="891"/>
        <v>Moderate</v>
      </c>
      <c r="O7116" s="4">
        <v>79</v>
      </c>
      <c r="P7116" s="4" t="str">
        <f t="shared" si="892"/>
        <v>Good</v>
      </c>
      <c r="Q7116" s="4">
        <v>14883</v>
      </c>
      <c r="R7116" s="4" t="str">
        <f t="shared" si="893"/>
        <v>Highly Active</v>
      </c>
      <c r="S7116" s="4">
        <v>88</v>
      </c>
      <c r="T7116" s="4" t="str">
        <f t="shared" si="894"/>
        <v>Normal</v>
      </c>
      <c r="U7116" s="4" t="s">
        <v>1048</v>
      </c>
      <c r="V7116" s="4" t="s">
        <v>8008</v>
      </c>
      <c r="W7116" s="2" t="str">
        <f t="shared" si="895"/>
        <v>Since measure.</v>
      </c>
    </row>
    <row r="7117" spans="1:23" x14ac:dyDescent="0.35">
      <c r="A7117" s="4">
        <v>17116</v>
      </c>
      <c r="B7117" s="4" t="s">
        <v>296</v>
      </c>
      <c r="C7117" s="4">
        <v>42</v>
      </c>
      <c r="D7117" s="4" t="s">
        <v>1038</v>
      </c>
      <c r="E7117" s="4" t="s">
        <v>1041</v>
      </c>
      <c r="F7117" s="5">
        <v>42926</v>
      </c>
      <c r="G7117" s="6">
        <v>45717.154988425929</v>
      </c>
      <c r="H7117" s="9">
        <f t="shared" si="888"/>
        <v>2791</v>
      </c>
      <c r="I7117" s="4">
        <v>7.6</v>
      </c>
      <c r="J7117" s="4" t="str">
        <f t="shared" si="889"/>
        <v>Normal</v>
      </c>
      <c r="K7117" s="4">
        <v>1</v>
      </c>
      <c r="L7117" s="4" t="str">
        <f t="shared" si="890"/>
        <v>Low</v>
      </c>
      <c r="M7117" s="4">
        <v>8.8000000000000007</v>
      </c>
      <c r="N7117" s="4" t="str">
        <f t="shared" si="891"/>
        <v>Well Rested</v>
      </c>
      <c r="O7117" s="4">
        <v>54</v>
      </c>
      <c r="P7117" s="4" t="str">
        <f t="shared" si="892"/>
        <v>Average</v>
      </c>
      <c r="Q7117" s="4">
        <v>5110</v>
      </c>
      <c r="R7117" s="4" t="str">
        <f t="shared" si="893"/>
        <v>Low Active</v>
      </c>
      <c r="S7117" s="4">
        <v>85</v>
      </c>
      <c r="T7117" s="4" t="str">
        <f t="shared" si="894"/>
        <v>Normal</v>
      </c>
      <c r="U7117" s="4" t="s">
        <v>1049</v>
      </c>
      <c r="V7117" s="4" t="s">
        <v>7724</v>
      </c>
      <c r="W7117" s="2" t="str">
        <f t="shared" si="895"/>
        <v>Western.</v>
      </c>
    </row>
    <row r="7118" spans="1:23" ht="29" x14ac:dyDescent="0.35">
      <c r="A7118" s="4">
        <v>17117</v>
      </c>
      <c r="B7118" s="4" t="s">
        <v>51</v>
      </c>
      <c r="C7118" s="4">
        <v>43</v>
      </c>
      <c r="D7118" s="4" t="s">
        <v>1039</v>
      </c>
      <c r="E7118" s="4" t="s">
        <v>1045</v>
      </c>
      <c r="F7118" s="5">
        <v>43687</v>
      </c>
      <c r="G7118" s="6">
        <v>45843.949733796297</v>
      </c>
      <c r="H7118" s="9">
        <f t="shared" si="888"/>
        <v>2156</v>
      </c>
      <c r="I7118" s="4">
        <v>11.4</v>
      </c>
      <c r="J7118" s="4" t="str">
        <f t="shared" si="889"/>
        <v>Overloaded</v>
      </c>
      <c r="K7118" s="4">
        <v>6</v>
      </c>
      <c r="L7118" s="4" t="str">
        <f t="shared" si="890"/>
        <v>Moderate</v>
      </c>
      <c r="M7118" s="4">
        <v>4.0999999999999996</v>
      </c>
      <c r="N7118" s="4" t="str">
        <f t="shared" si="891"/>
        <v>Sleep Deprived</v>
      </c>
      <c r="O7118" s="4">
        <v>80</v>
      </c>
      <c r="P7118" s="4" t="str">
        <f t="shared" si="892"/>
        <v>Good</v>
      </c>
      <c r="Q7118" s="4">
        <v>7706</v>
      </c>
      <c r="R7118" s="4" t="str">
        <f t="shared" si="893"/>
        <v>Active</v>
      </c>
      <c r="S7118" s="4">
        <v>90</v>
      </c>
      <c r="T7118" s="4" t="str">
        <f t="shared" si="894"/>
        <v>Normal</v>
      </c>
      <c r="U7118" s="4" t="s">
        <v>1048</v>
      </c>
      <c r="V7118" s="4" t="s">
        <v>8009</v>
      </c>
      <c r="W7118" s="2" t="str">
        <f t="shared" si="895"/>
        <v>At.</v>
      </c>
    </row>
    <row r="7119" spans="1:23" x14ac:dyDescent="0.35">
      <c r="A7119" s="4">
        <v>17118</v>
      </c>
      <c r="B7119" s="4" t="s">
        <v>47</v>
      </c>
      <c r="C7119" s="4">
        <v>54</v>
      </c>
      <c r="D7119" s="4" t="s">
        <v>1038</v>
      </c>
      <c r="E7119" s="4" t="s">
        <v>1044</v>
      </c>
      <c r="F7119" s="5">
        <v>44547</v>
      </c>
      <c r="G7119" s="6">
        <v>45825.493483796286</v>
      </c>
      <c r="H7119" s="9">
        <f t="shared" si="888"/>
        <v>1278</v>
      </c>
      <c r="I7119" s="4">
        <v>10.3</v>
      </c>
      <c r="J7119" s="4" t="str">
        <f t="shared" si="889"/>
        <v>Overloaded</v>
      </c>
      <c r="K7119" s="4">
        <v>5</v>
      </c>
      <c r="L7119" s="4" t="str">
        <f t="shared" si="890"/>
        <v>Moderate</v>
      </c>
      <c r="M7119" s="4">
        <v>8</v>
      </c>
      <c r="N7119" s="4" t="str">
        <f t="shared" si="891"/>
        <v>Well Rested</v>
      </c>
      <c r="O7119" s="4">
        <v>69</v>
      </c>
      <c r="P7119" s="4" t="str">
        <f t="shared" si="892"/>
        <v>Average</v>
      </c>
      <c r="Q7119" s="4">
        <v>4059</v>
      </c>
      <c r="R7119" s="4" t="str">
        <f t="shared" si="893"/>
        <v>Sedentary</v>
      </c>
      <c r="S7119" s="4">
        <v>86</v>
      </c>
      <c r="T7119" s="4" t="str">
        <f t="shared" si="894"/>
        <v>Normal</v>
      </c>
      <c r="U7119" s="4" t="s">
        <v>1049</v>
      </c>
      <c r="V7119" s="4" t="s">
        <v>8010</v>
      </c>
      <c r="W7119" s="2" t="str">
        <f t="shared" si="895"/>
        <v>Under little.</v>
      </c>
    </row>
    <row r="7120" spans="1:23" ht="29" x14ac:dyDescent="0.35">
      <c r="A7120" s="4">
        <v>17119</v>
      </c>
      <c r="B7120" s="4" t="s">
        <v>149</v>
      </c>
      <c r="C7120" s="4">
        <v>53</v>
      </c>
      <c r="D7120" s="4" t="s">
        <v>1040</v>
      </c>
      <c r="E7120" s="4" t="s">
        <v>1045</v>
      </c>
      <c r="F7120" s="5">
        <v>43974</v>
      </c>
      <c r="G7120" s="6">
        <v>45752.119756944441</v>
      </c>
      <c r="H7120" s="9">
        <f t="shared" si="888"/>
        <v>1778</v>
      </c>
      <c r="I7120" s="4">
        <v>8.4</v>
      </c>
      <c r="J7120" s="4" t="str">
        <f t="shared" si="889"/>
        <v>Normal</v>
      </c>
      <c r="K7120" s="4">
        <v>1</v>
      </c>
      <c r="L7120" s="4" t="str">
        <f t="shared" si="890"/>
        <v>Low</v>
      </c>
      <c r="M7120" s="4">
        <v>6.1</v>
      </c>
      <c r="N7120" s="4" t="str">
        <f t="shared" si="891"/>
        <v>Moderate</v>
      </c>
      <c r="O7120" s="4">
        <v>97</v>
      </c>
      <c r="P7120" s="4" t="str">
        <f t="shared" si="892"/>
        <v>Excellent</v>
      </c>
      <c r="Q7120" s="4">
        <v>12991</v>
      </c>
      <c r="R7120" s="4" t="str">
        <f t="shared" si="893"/>
        <v>Highly Active</v>
      </c>
      <c r="S7120" s="4">
        <v>74</v>
      </c>
      <c r="T7120" s="4" t="str">
        <f t="shared" si="894"/>
        <v>Normal</v>
      </c>
      <c r="U7120" s="4" t="s">
        <v>1049</v>
      </c>
      <c r="V7120" s="4" t="s">
        <v>8011</v>
      </c>
      <c r="W7120" s="2" t="str">
        <f t="shared" si="895"/>
        <v>Bed throughout.</v>
      </c>
    </row>
    <row r="7121" spans="1:23" ht="29" x14ac:dyDescent="0.35">
      <c r="A7121" s="4">
        <v>17120</v>
      </c>
      <c r="B7121" s="4" t="s">
        <v>32</v>
      </c>
      <c r="C7121" s="4">
        <v>39</v>
      </c>
      <c r="D7121" s="4" t="s">
        <v>1038</v>
      </c>
      <c r="E7121" s="4" t="s">
        <v>1041</v>
      </c>
      <c r="F7121" s="5">
        <v>44345</v>
      </c>
      <c r="G7121" s="6">
        <v>45670.088067129633</v>
      </c>
      <c r="H7121" s="9">
        <f t="shared" si="888"/>
        <v>1325</v>
      </c>
      <c r="I7121" s="4">
        <v>7.1</v>
      </c>
      <c r="J7121" s="4" t="str">
        <f t="shared" si="889"/>
        <v>Normal</v>
      </c>
      <c r="K7121" s="4">
        <v>4</v>
      </c>
      <c r="L7121" s="4" t="str">
        <f t="shared" si="890"/>
        <v>Moderate</v>
      </c>
      <c r="M7121" s="4">
        <v>4.7</v>
      </c>
      <c r="N7121" s="4" t="str">
        <f t="shared" si="891"/>
        <v>Sleep Deprived</v>
      </c>
      <c r="O7121" s="4">
        <v>74</v>
      </c>
      <c r="P7121" s="4" t="str">
        <f t="shared" si="892"/>
        <v>Good</v>
      </c>
      <c r="Q7121" s="4">
        <v>11759</v>
      </c>
      <c r="R7121" s="4" t="str">
        <f t="shared" si="893"/>
        <v>Highly Active</v>
      </c>
      <c r="S7121" s="4">
        <v>80</v>
      </c>
      <c r="T7121" s="4" t="str">
        <f t="shared" si="894"/>
        <v>Normal</v>
      </c>
      <c r="U7121" s="4" t="s">
        <v>1048</v>
      </c>
      <c r="V7121" s="4" t="s">
        <v>8012</v>
      </c>
      <c r="W7121" s="2" t="str">
        <f t="shared" si="895"/>
        <v>Write above situation.</v>
      </c>
    </row>
    <row r="7122" spans="1:23" ht="58" x14ac:dyDescent="0.35">
      <c r="A7122" s="4">
        <v>17121</v>
      </c>
      <c r="B7122" s="4" t="s">
        <v>158</v>
      </c>
      <c r="C7122" s="4">
        <v>37</v>
      </c>
      <c r="D7122" s="4" t="s">
        <v>1039</v>
      </c>
      <c r="E7122" s="4" t="s">
        <v>1041</v>
      </c>
      <c r="F7122" s="5">
        <v>44785</v>
      </c>
      <c r="G7122" s="6">
        <v>45753.702291666668</v>
      </c>
      <c r="H7122" s="9">
        <f t="shared" si="888"/>
        <v>968</v>
      </c>
      <c r="I7122" s="4">
        <v>9.1</v>
      </c>
      <c r="J7122" s="4" t="str">
        <f t="shared" si="889"/>
        <v>Normal</v>
      </c>
      <c r="K7122" s="4">
        <v>8</v>
      </c>
      <c r="L7122" s="4" t="str">
        <f t="shared" si="890"/>
        <v>High</v>
      </c>
      <c r="M7122" s="4">
        <v>9</v>
      </c>
      <c r="N7122" s="4" t="str">
        <f t="shared" si="891"/>
        <v>Well Rested</v>
      </c>
      <c r="O7122" s="4">
        <v>61</v>
      </c>
      <c r="P7122" s="4" t="str">
        <f t="shared" si="892"/>
        <v>Average</v>
      </c>
      <c r="Q7122" s="4">
        <v>9299</v>
      </c>
      <c r="R7122" s="4" t="str">
        <f t="shared" si="893"/>
        <v>Active</v>
      </c>
      <c r="S7122" s="4">
        <v>65</v>
      </c>
      <c r="T7122" s="4" t="str">
        <f t="shared" si="894"/>
        <v>Normal</v>
      </c>
      <c r="U7122" s="4" t="s">
        <v>1048</v>
      </c>
      <c r="V7122" s="4" t="s">
        <v>8013</v>
      </c>
      <c r="W7122" s="2" t="str">
        <f t="shared" si="895"/>
        <v>Training responsibility continue stay.</v>
      </c>
    </row>
    <row r="7123" spans="1:23" x14ac:dyDescent="0.35">
      <c r="A7123" s="4">
        <v>17122</v>
      </c>
      <c r="B7123" s="4" t="s">
        <v>236</v>
      </c>
      <c r="C7123" s="4">
        <v>26</v>
      </c>
      <c r="D7123" s="4" t="s">
        <v>1040</v>
      </c>
      <c r="E7123" s="4" t="s">
        <v>1043</v>
      </c>
      <c r="F7123" s="5">
        <v>42655</v>
      </c>
      <c r="G7123" s="6">
        <v>45748.600868055553</v>
      </c>
      <c r="H7123" s="9">
        <f t="shared" si="888"/>
        <v>3093</v>
      </c>
      <c r="I7123" s="4">
        <v>5</v>
      </c>
      <c r="J7123" s="4" t="str">
        <f t="shared" si="889"/>
        <v>Unburdened</v>
      </c>
      <c r="K7123" s="4">
        <v>5</v>
      </c>
      <c r="L7123" s="4" t="str">
        <f t="shared" si="890"/>
        <v>Moderate</v>
      </c>
      <c r="M7123" s="4">
        <v>8.4</v>
      </c>
      <c r="N7123" s="4" t="str">
        <f t="shared" si="891"/>
        <v>Well Rested</v>
      </c>
      <c r="O7123" s="4">
        <v>96</v>
      </c>
      <c r="P7123" s="4" t="str">
        <f t="shared" si="892"/>
        <v>Excellent</v>
      </c>
      <c r="Q7123" s="4">
        <v>5993</v>
      </c>
      <c r="R7123" s="4" t="str">
        <f t="shared" si="893"/>
        <v>Low Active</v>
      </c>
      <c r="S7123" s="4">
        <v>78</v>
      </c>
      <c r="T7123" s="4" t="str">
        <f t="shared" si="894"/>
        <v>Normal</v>
      </c>
      <c r="U7123" s="4" t="s">
        <v>1049</v>
      </c>
      <c r="V7123" s="4" t="s">
        <v>8014</v>
      </c>
      <c r="W7123" s="2" t="str">
        <f t="shared" si="895"/>
        <v>Activity four.</v>
      </c>
    </row>
    <row r="7124" spans="1:23" ht="29" x14ac:dyDescent="0.35">
      <c r="A7124" s="4">
        <v>17123</v>
      </c>
      <c r="B7124" s="4" t="s">
        <v>201</v>
      </c>
      <c r="C7124" s="4">
        <v>52</v>
      </c>
      <c r="D7124" s="4" t="s">
        <v>1040</v>
      </c>
      <c r="E7124" s="4" t="s">
        <v>1043</v>
      </c>
      <c r="F7124" s="5">
        <v>42533</v>
      </c>
      <c r="G7124" s="6">
        <v>45824.89466435185</v>
      </c>
      <c r="H7124" s="9">
        <f t="shared" si="888"/>
        <v>3291</v>
      </c>
      <c r="I7124" s="4">
        <v>4.2</v>
      </c>
      <c r="J7124" s="4" t="str">
        <f t="shared" si="889"/>
        <v>Unburdened</v>
      </c>
      <c r="K7124" s="4">
        <v>2</v>
      </c>
      <c r="L7124" s="4" t="str">
        <f t="shared" si="890"/>
        <v>Low</v>
      </c>
      <c r="M7124" s="4">
        <v>6.6</v>
      </c>
      <c r="N7124" s="4" t="str">
        <f t="shared" si="891"/>
        <v>Moderate</v>
      </c>
      <c r="O7124" s="4">
        <v>90</v>
      </c>
      <c r="P7124" s="4" t="str">
        <f t="shared" si="892"/>
        <v>Excellent</v>
      </c>
      <c r="Q7124" s="4">
        <v>9966</v>
      </c>
      <c r="R7124" s="4" t="str">
        <f t="shared" si="893"/>
        <v>Active</v>
      </c>
      <c r="S7124" s="4">
        <v>90</v>
      </c>
      <c r="T7124" s="4" t="str">
        <f t="shared" si="894"/>
        <v>Normal</v>
      </c>
      <c r="U7124" s="4" t="s">
        <v>1048</v>
      </c>
      <c r="V7124" s="4" t="s">
        <v>8015</v>
      </c>
      <c r="W7124" s="2" t="str">
        <f t="shared" si="895"/>
        <v>Me receive old.</v>
      </c>
    </row>
    <row r="7125" spans="1:23" ht="43.5" x14ac:dyDescent="0.35">
      <c r="A7125" s="4">
        <v>17124</v>
      </c>
      <c r="B7125" s="4" t="s">
        <v>124</v>
      </c>
      <c r="C7125" s="4">
        <v>41</v>
      </c>
      <c r="D7125" s="4" t="s">
        <v>1038</v>
      </c>
      <c r="E7125" s="4" t="s">
        <v>1042</v>
      </c>
      <c r="F7125" s="5">
        <v>42342</v>
      </c>
      <c r="G7125" s="6">
        <v>45759.252766203703</v>
      </c>
      <c r="H7125" s="9">
        <f t="shared" si="888"/>
        <v>3417</v>
      </c>
      <c r="I7125" s="4">
        <v>10.6</v>
      </c>
      <c r="J7125" s="4" t="str">
        <f t="shared" si="889"/>
        <v>Overloaded</v>
      </c>
      <c r="K7125" s="4">
        <v>1</v>
      </c>
      <c r="L7125" s="4" t="str">
        <f t="shared" si="890"/>
        <v>Low</v>
      </c>
      <c r="M7125" s="4">
        <v>7.6</v>
      </c>
      <c r="N7125" s="4" t="str">
        <f t="shared" si="891"/>
        <v>Moderate</v>
      </c>
      <c r="O7125" s="4">
        <v>79</v>
      </c>
      <c r="P7125" s="4" t="str">
        <f t="shared" si="892"/>
        <v>Good</v>
      </c>
      <c r="Q7125" s="4">
        <v>14535</v>
      </c>
      <c r="R7125" s="4" t="str">
        <f t="shared" si="893"/>
        <v>Highly Active</v>
      </c>
      <c r="S7125" s="4">
        <v>110</v>
      </c>
      <c r="T7125" s="4" t="str">
        <f t="shared" si="894"/>
        <v>High</v>
      </c>
      <c r="U7125" s="4" t="s">
        <v>1048</v>
      </c>
      <c r="V7125" s="4" t="s">
        <v>8016</v>
      </c>
      <c r="W7125" s="2" t="str">
        <f t="shared" si="895"/>
        <v>Conference administration.</v>
      </c>
    </row>
    <row r="7126" spans="1:23" ht="29" x14ac:dyDescent="0.35">
      <c r="A7126" s="4">
        <v>17125</v>
      </c>
      <c r="B7126" s="4" t="s">
        <v>100</v>
      </c>
      <c r="C7126" s="4"/>
      <c r="D7126" s="4" t="s">
        <v>1039</v>
      </c>
      <c r="E7126" s="4" t="s">
        <v>1041</v>
      </c>
      <c r="F7126" s="5">
        <v>45148</v>
      </c>
      <c r="G7126" s="6">
        <v>45721.47928240741</v>
      </c>
      <c r="H7126" s="9">
        <f t="shared" si="888"/>
        <v>573</v>
      </c>
      <c r="I7126" s="4">
        <v>9.9</v>
      </c>
      <c r="J7126" s="4" t="str">
        <f t="shared" si="889"/>
        <v>Normal</v>
      </c>
      <c r="K7126" s="4">
        <v>5</v>
      </c>
      <c r="L7126" s="4" t="str">
        <f t="shared" si="890"/>
        <v>Moderate</v>
      </c>
      <c r="M7126" s="4">
        <v>5.8</v>
      </c>
      <c r="N7126" s="4" t="str">
        <f t="shared" si="891"/>
        <v>Sleep Deprived</v>
      </c>
      <c r="O7126" s="4">
        <v>64</v>
      </c>
      <c r="P7126" s="4" t="str">
        <f t="shared" si="892"/>
        <v>Average</v>
      </c>
      <c r="Q7126" s="4">
        <v>8467</v>
      </c>
      <c r="R7126" s="4" t="str">
        <f t="shared" si="893"/>
        <v>Active</v>
      </c>
      <c r="S7126" s="4">
        <v>73</v>
      </c>
      <c r="T7126" s="4" t="str">
        <f t="shared" si="894"/>
        <v>Normal</v>
      </c>
      <c r="U7126" s="4" t="s">
        <v>1048</v>
      </c>
      <c r="V7126" s="4" t="s">
        <v>8017</v>
      </c>
      <c r="W7126" s="2" t="str">
        <f t="shared" si="895"/>
        <v>Product firm.</v>
      </c>
    </row>
    <row r="7127" spans="1:23" ht="29" x14ac:dyDescent="0.35">
      <c r="A7127" s="4">
        <v>17126</v>
      </c>
      <c r="B7127" s="4" t="s">
        <v>153</v>
      </c>
      <c r="C7127" s="4">
        <v>42</v>
      </c>
      <c r="D7127" s="4" t="s">
        <v>1040</v>
      </c>
      <c r="E7127" s="4" t="s">
        <v>1043</v>
      </c>
      <c r="F7127" s="5">
        <v>44724</v>
      </c>
      <c r="G7127" s="6">
        <v>45695.192337962973</v>
      </c>
      <c r="H7127" s="9">
        <f t="shared" si="888"/>
        <v>971</v>
      </c>
      <c r="I7127" s="4">
        <v>11.1</v>
      </c>
      <c r="J7127" s="4" t="str">
        <f t="shared" si="889"/>
        <v>Overloaded</v>
      </c>
      <c r="K7127" s="4">
        <v>2</v>
      </c>
      <c r="L7127" s="4" t="str">
        <f t="shared" si="890"/>
        <v>Low</v>
      </c>
      <c r="M7127" s="4">
        <v>8.5</v>
      </c>
      <c r="N7127" s="4" t="str">
        <f t="shared" si="891"/>
        <v>Well Rested</v>
      </c>
      <c r="O7127" s="4">
        <v>60</v>
      </c>
      <c r="P7127" s="4" t="str">
        <f t="shared" si="892"/>
        <v>Average</v>
      </c>
      <c r="Q7127" s="4">
        <v>8027</v>
      </c>
      <c r="R7127" s="4" t="str">
        <f t="shared" si="893"/>
        <v>Active</v>
      </c>
      <c r="S7127" s="4">
        <v>80</v>
      </c>
      <c r="T7127" s="4" t="str">
        <f t="shared" si="894"/>
        <v>Normal</v>
      </c>
      <c r="U7127" s="4" t="s">
        <v>1048</v>
      </c>
      <c r="V7127" s="4" t="s">
        <v>8018</v>
      </c>
      <c r="W7127" s="2" t="str">
        <f t="shared" si="895"/>
        <v>Like college early grow.</v>
      </c>
    </row>
    <row r="7128" spans="1:23" ht="43.5" x14ac:dyDescent="0.35">
      <c r="A7128" s="4">
        <v>17127</v>
      </c>
      <c r="B7128" s="4" t="s">
        <v>200</v>
      </c>
      <c r="C7128" s="4">
        <v>27</v>
      </c>
      <c r="D7128" s="4" t="s">
        <v>1040</v>
      </c>
      <c r="E7128" s="4" t="s">
        <v>1041</v>
      </c>
      <c r="F7128" s="5">
        <v>43876</v>
      </c>
      <c r="G7128" s="6">
        <v>45764.400011574071</v>
      </c>
      <c r="H7128" s="9">
        <f t="shared" si="888"/>
        <v>1888</v>
      </c>
      <c r="I7128" s="4">
        <v>8.6</v>
      </c>
      <c r="J7128" s="4" t="str">
        <f t="shared" si="889"/>
        <v>Normal</v>
      </c>
      <c r="K7128" s="4">
        <v>1</v>
      </c>
      <c r="L7128" s="4" t="str">
        <f t="shared" si="890"/>
        <v>Low</v>
      </c>
      <c r="M7128" s="4">
        <v>8.6</v>
      </c>
      <c r="N7128" s="4" t="str">
        <f t="shared" si="891"/>
        <v>Well Rested</v>
      </c>
      <c r="O7128" s="4">
        <v>94</v>
      </c>
      <c r="P7128" s="4" t="str">
        <f t="shared" si="892"/>
        <v>Excellent</v>
      </c>
      <c r="Q7128" s="4">
        <v>2350</v>
      </c>
      <c r="R7128" s="4" t="str">
        <f t="shared" si="893"/>
        <v>Sedentary</v>
      </c>
      <c r="S7128" s="4">
        <v>65</v>
      </c>
      <c r="T7128" s="4" t="str">
        <f t="shared" si="894"/>
        <v>Normal</v>
      </c>
      <c r="U7128" s="4" t="s">
        <v>1048</v>
      </c>
      <c r="V7128" s="4" t="s">
        <v>8019</v>
      </c>
      <c r="W7128" s="2" t="str">
        <f t="shared" si="895"/>
        <v>Article thought computer.</v>
      </c>
    </row>
    <row r="7129" spans="1:23" ht="29" x14ac:dyDescent="0.35">
      <c r="A7129" s="4">
        <v>17128</v>
      </c>
      <c r="B7129" s="4" t="s">
        <v>29</v>
      </c>
      <c r="C7129" s="4">
        <v>44</v>
      </c>
      <c r="D7129" s="4" t="s">
        <v>1040</v>
      </c>
      <c r="E7129" s="4" t="s">
        <v>1043</v>
      </c>
      <c r="F7129" s="5">
        <v>43067</v>
      </c>
      <c r="G7129" s="6">
        <v>45721.200289351851</v>
      </c>
      <c r="H7129" s="9">
        <f t="shared" si="888"/>
        <v>2654</v>
      </c>
      <c r="I7129" s="4">
        <v>10.7</v>
      </c>
      <c r="J7129" s="4" t="str">
        <f t="shared" si="889"/>
        <v>Overloaded</v>
      </c>
      <c r="K7129" s="4">
        <v>9</v>
      </c>
      <c r="L7129" s="4" t="str">
        <f t="shared" si="890"/>
        <v>High</v>
      </c>
      <c r="M7129" s="4">
        <v>7.6</v>
      </c>
      <c r="N7129" s="4" t="str">
        <f t="shared" si="891"/>
        <v>Moderate</v>
      </c>
      <c r="O7129" s="4">
        <v>65</v>
      </c>
      <c r="P7129" s="4" t="str">
        <f t="shared" si="892"/>
        <v>Average</v>
      </c>
      <c r="Q7129" s="4">
        <v>3379</v>
      </c>
      <c r="R7129" s="4" t="str">
        <f t="shared" si="893"/>
        <v>Sedentary</v>
      </c>
      <c r="S7129" s="4">
        <v>66</v>
      </c>
      <c r="T7129" s="4" t="str">
        <f t="shared" si="894"/>
        <v>Normal</v>
      </c>
      <c r="U7129" s="4" t="s">
        <v>1048</v>
      </c>
      <c r="V7129" s="4" t="s">
        <v>8020</v>
      </c>
      <c r="W7129" s="2" t="str">
        <f t="shared" si="895"/>
        <v>Education deep son.</v>
      </c>
    </row>
    <row r="7130" spans="1:23" x14ac:dyDescent="0.35">
      <c r="A7130" s="4">
        <v>17129</v>
      </c>
      <c r="B7130" s="4" t="s">
        <v>62</v>
      </c>
      <c r="C7130" s="4">
        <v>52</v>
      </c>
      <c r="D7130" s="4" t="s">
        <v>1039</v>
      </c>
      <c r="E7130" s="4" t="s">
        <v>1042</v>
      </c>
      <c r="F7130" s="5">
        <v>43896</v>
      </c>
      <c r="G7130" s="6">
        <v>45763.538298611107</v>
      </c>
      <c r="H7130" s="9">
        <f t="shared" si="888"/>
        <v>1867</v>
      </c>
      <c r="I7130" s="4">
        <v>8.6</v>
      </c>
      <c r="J7130" s="4" t="str">
        <f t="shared" si="889"/>
        <v>Normal</v>
      </c>
      <c r="K7130" s="4">
        <v>2</v>
      </c>
      <c r="L7130" s="4" t="str">
        <f t="shared" si="890"/>
        <v>Low</v>
      </c>
      <c r="M7130" s="4">
        <v>8.3000000000000007</v>
      </c>
      <c r="N7130" s="4" t="str">
        <f t="shared" si="891"/>
        <v>Well Rested</v>
      </c>
      <c r="O7130" s="4">
        <v>50</v>
      </c>
      <c r="P7130" s="4" t="str">
        <f t="shared" si="892"/>
        <v>Average</v>
      </c>
      <c r="Q7130" s="4">
        <v>6532</v>
      </c>
      <c r="R7130" s="4" t="str">
        <f t="shared" si="893"/>
        <v>Low Active</v>
      </c>
      <c r="S7130" s="4">
        <v>80</v>
      </c>
      <c r="T7130" s="4" t="str">
        <f t="shared" si="894"/>
        <v>Normal</v>
      </c>
      <c r="U7130" s="4" t="s">
        <v>1049</v>
      </c>
      <c r="V7130" s="4" t="s">
        <v>1638</v>
      </c>
      <c r="W7130" s="2" t="str">
        <f t="shared" si="895"/>
        <v>And.</v>
      </c>
    </row>
    <row r="7131" spans="1:23" ht="29" x14ac:dyDescent="0.35">
      <c r="A7131" s="4">
        <v>17130</v>
      </c>
      <c r="B7131" s="4" t="s">
        <v>330</v>
      </c>
      <c r="C7131" s="4">
        <v>29</v>
      </c>
      <c r="D7131" s="4" t="s">
        <v>1038</v>
      </c>
      <c r="E7131" s="4" t="s">
        <v>1042</v>
      </c>
      <c r="F7131" s="5">
        <v>44508</v>
      </c>
      <c r="G7131" s="6">
        <v>45688.30667824074</v>
      </c>
      <c r="H7131" s="9">
        <f t="shared" si="888"/>
        <v>1180</v>
      </c>
      <c r="I7131" s="4">
        <v>6</v>
      </c>
      <c r="J7131" s="4" t="str">
        <f t="shared" si="889"/>
        <v>Unburdened</v>
      </c>
      <c r="K7131" s="4">
        <v>6</v>
      </c>
      <c r="L7131" s="4" t="str">
        <f t="shared" si="890"/>
        <v>Moderate</v>
      </c>
      <c r="M7131" s="4">
        <v>8</v>
      </c>
      <c r="N7131" s="4" t="str">
        <f t="shared" si="891"/>
        <v>Well Rested</v>
      </c>
      <c r="O7131" s="4">
        <v>93</v>
      </c>
      <c r="P7131" s="4" t="str">
        <f t="shared" si="892"/>
        <v>Excellent</v>
      </c>
      <c r="Q7131" s="4">
        <v>5828</v>
      </c>
      <c r="R7131" s="4" t="str">
        <f t="shared" si="893"/>
        <v>Low Active</v>
      </c>
      <c r="S7131" s="4">
        <v>92</v>
      </c>
      <c r="T7131" s="4" t="str">
        <f t="shared" si="894"/>
        <v>Normal</v>
      </c>
      <c r="U7131" s="4" t="s">
        <v>1048</v>
      </c>
      <c r="V7131" s="4" t="s">
        <v>8021</v>
      </c>
      <c r="W7131" s="2" t="str">
        <f t="shared" si="895"/>
        <v>Again business.</v>
      </c>
    </row>
    <row r="7132" spans="1:23" x14ac:dyDescent="0.35">
      <c r="A7132" s="4">
        <v>17131</v>
      </c>
      <c r="B7132" s="4" t="s">
        <v>158</v>
      </c>
      <c r="C7132" s="4">
        <v>56</v>
      </c>
      <c r="D7132" s="4" t="s">
        <v>1040</v>
      </c>
      <c r="E7132" s="4" t="s">
        <v>1042</v>
      </c>
      <c r="F7132" s="5">
        <v>44193</v>
      </c>
      <c r="G7132" s="6">
        <v>45807.164201388892</v>
      </c>
      <c r="H7132" s="9">
        <f t="shared" si="888"/>
        <v>1614</v>
      </c>
      <c r="I7132" s="4">
        <v>9.5</v>
      </c>
      <c r="J7132" s="4" t="str">
        <f t="shared" si="889"/>
        <v>Normal</v>
      </c>
      <c r="K7132" s="4">
        <v>4</v>
      </c>
      <c r="L7132" s="4" t="str">
        <f t="shared" si="890"/>
        <v>Moderate</v>
      </c>
      <c r="M7132" s="4">
        <v>6.5</v>
      </c>
      <c r="N7132" s="4" t="str">
        <f t="shared" si="891"/>
        <v>Moderate</v>
      </c>
      <c r="O7132" s="4">
        <v>55</v>
      </c>
      <c r="P7132" s="4" t="str">
        <f t="shared" si="892"/>
        <v>Average</v>
      </c>
      <c r="Q7132" s="4">
        <v>14647</v>
      </c>
      <c r="R7132" s="4" t="str">
        <f t="shared" si="893"/>
        <v>Highly Active</v>
      </c>
      <c r="S7132" s="4">
        <v>95</v>
      </c>
      <c r="T7132" s="4" t="str">
        <f t="shared" si="894"/>
        <v>Normal</v>
      </c>
      <c r="U7132" s="4" t="s">
        <v>1049</v>
      </c>
      <c r="V7132" s="4" t="s">
        <v>8022</v>
      </c>
      <c r="W7132" s="2" t="str">
        <f t="shared" si="895"/>
        <v>Add drop.</v>
      </c>
    </row>
    <row r="7133" spans="1:23" ht="58" x14ac:dyDescent="0.35">
      <c r="A7133" s="4">
        <v>17132</v>
      </c>
      <c r="B7133" s="4" t="s">
        <v>21</v>
      </c>
      <c r="C7133" s="4">
        <v>48</v>
      </c>
      <c r="D7133" s="4" t="s">
        <v>1040</v>
      </c>
      <c r="E7133" s="4" t="s">
        <v>1042</v>
      </c>
      <c r="F7133" s="5">
        <v>45230</v>
      </c>
      <c r="G7133" s="6">
        <v>45796.905057870368</v>
      </c>
      <c r="H7133" s="9">
        <f t="shared" si="888"/>
        <v>566</v>
      </c>
      <c r="I7133" s="4">
        <v>11.4</v>
      </c>
      <c r="J7133" s="4" t="str">
        <f t="shared" si="889"/>
        <v>Overloaded</v>
      </c>
      <c r="K7133" s="4">
        <v>6</v>
      </c>
      <c r="L7133" s="4" t="str">
        <f t="shared" si="890"/>
        <v>Moderate</v>
      </c>
      <c r="M7133" s="4">
        <v>7.7</v>
      </c>
      <c r="N7133" s="4" t="str">
        <f t="shared" si="891"/>
        <v>Moderate</v>
      </c>
      <c r="O7133" s="4">
        <v>48</v>
      </c>
      <c r="P7133" s="4" t="str">
        <f t="shared" si="892"/>
        <v>Poor</v>
      </c>
      <c r="Q7133" s="4">
        <v>4593</v>
      </c>
      <c r="R7133" s="4" t="str">
        <f t="shared" si="893"/>
        <v>Sedentary</v>
      </c>
      <c r="S7133" s="4">
        <v>74</v>
      </c>
      <c r="T7133" s="4" t="str">
        <f t="shared" si="894"/>
        <v>Normal</v>
      </c>
      <c r="U7133" s="4" t="s">
        <v>1048</v>
      </c>
      <c r="V7133" s="4" t="s">
        <v>8023</v>
      </c>
      <c r="W7133" s="2" t="str">
        <f t="shared" si="895"/>
        <v>Maintain door phone development.</v>
      </c>
    </row>
    <row r="7134" spans="1:23" ht="29" x14ac:dyDescent="0.35">
      <c r="A7134" s="4">
        <v>17133</v>
      </c>
      <c r="B7134" s="4" t="s">
        <v>56</v>
      </c>
      <c r="C7134" s="4">
        <v>56</v>
      </c>
      <c r="D7134" s="4" t="s">
        <v>1038</v>
      </c>
      <c r="E7134" s="4" t="s">
        <v>1043</v>
      </c>
      <c r="F7134" s="5">
        <v>43495</v>
      </c>
      <c r="G7134" s="6">
        <v>45704.913865740738</v>
      </c>
      <c r="H7134" s="9">
        <f t="shared" si="888"/>
        <v>2209</v>
      </c>
      <c r="I7134" s="4">
        <v>11.5</v>
      </c>
      <c r="J7134" s="4" t="str">
        <f t="shared" si="889"/>
        <v>Overloaded</v>
      </c>
      <c r="K7134" s="4">
        <v>6</v>
      </c>
      <c r="L7134" s="4" t="str">
        <f t="shared" si="890"/>
        <v>Moderate</v>
      </c>
      <c r="M7134" s="4">
        <v>5.7</v>
      </c>
      <c r="N7134" s="4" t="str">
        <f t="shared" si="891"/>
        <v>Sleep Deprived</v>
      </c>
      <c r="O7134" s="4"/>
      <c r="P7134" s="4" t="str">
        <f t="shared" si="892"/>
        <v/>
      </c>
      <c r="Q7134" s="4">
        <v>14740</v>
      </c>
      <c r="R7134" s="4" t="str">
        <f t="shared" si="893"/>
        <v>Highly Active</v>
      </c>
      <c r="S7134" s="4">
        <v>88</v>
      </c>
      <c r="T7134" s="4" t="str">
        <f t="shared" si="894"/>
        <v>Normal</v>
      </c>
      <c r="U7134" s="4" t="s">
        <v>1048</v>
      </c>
      <c r="V7134" s="4" t="s">
        <v>8024</v>
      </c>
      <c r="W7134" s="2" t="str">
        <f t="shared" si="895"/>
        <v>Bag despite.</v>
      </c>
    </row>
    <row r="7135" spans="1:23" ht="29" x14ac:dyDescent="0.35">
      <c r="A7135" s="4">
        <v>17134</v>
      </c>
      <c r="B7135" s="4" t="s">
        <v>85</v>
      </c>
      <c r="C7135" s="4">
        <v>22</v>
      </c>
      <c r="D7135" s="4" t="s">
        <v>1039</v>
      </c>
      <c r="E7135" s="4" t="s">
        <v>1041</v>
      </c>
      <c r="F7135" s="5">
        <v>42316</v>
      </c>
      <c r="G7135" s="6">
        <v>45816.528587962966</v>
      </c>
      <c r="H7135" s="9">
        <f t="shared" si="888"/>
        <v>3500</v>
      </c>
      <c r="I7135" s="4">
        <v>5.5</v>
      </c>
      <c r="J7135" s="4" t="str">
        <f t="shared" si="889"/>
        <v>Unburdened</v>
      </c>
      <c r="K7135" s="4">
        <v>2</v>
      </c>
      <c r="L7135" s="4" t="str">
        <f t="shared" si="890"/>
        <v>Low</v>
      </c>
      <c r="M7135" s="4">
        <v>4.5</v>
      </c>
      <c r="N7135" s="4" t="str">
        <f t="shared" si="891"/>
        <v>Sleep Deprived</v>
      </c>
      <c r="O7135" s="4">
        <v>96</v>
      </c>
      <c r="P7135" s="4" t="str">
        <f t="shared" si="892"/>
        <v>Excellent</v>
      </c>
      <c r="Q7135" s="4">
        <v>12052</v>
      </c>
      <c r="R7135" s="4" t="str">
        <f t="shared" si="893"/>
        <v>Highly Active</v>
      </c>
      <c r="S7135" s="4">
        <v>110</v>
      </c>
      <c r="T7135" s="4" t="str">
        <f t="shared" si="894"/>
        <v>High</v>
      </c>
      <c r="U7135" s="4" t="s">
        <v>1048</v>
      </c>
      <c r="V7135" s="4" t="s">
        <v>8025</v>
      </c>
      <c r="W7135" s="2" t="str">
        <f t="shared" si="895"/>
        <v>Reality never yet.</v>
      </c>
    </row>
    <row r="7136" spans="1:23" ht="29" x14ac:dyDescent="0.35">
      <c r="A7136" s="4">
        <v>17135</v>
      </c>
      <c r="B7136" s="4" t="s">
        <v>423</v>
      </c>
      <c r="C7136" s="4">
        <v>59</v>
      </c>
      <c r="D7136" s="4" t="s">
        <v>1040</v>
      </c>
      <c r="E7136" s="4" t="s">
        <v>1043</v>
      </c>
      <c r="F7136" s="5">
        <v>43810</v>
      </c>
      <c r="G7136" s="6">
        <v>45770.578217592592</v>
      </c>
      <c r="H7136" s="9">
        <f t="shared" si="888"/>
        <v>1960</v>
      </c>
      <c r="I7136" s="4">
        <v>10.6</v>
      </c>
      <c r="J7136" s="4" t="str">
        <f t="shared" si="889"/>
        <v>Overloaded</v>
      </c>
      <c r="K7136" s="4">
        <v>3</v>
      </c>
      <c r="L7136" s="4" t="str">
        <f t="shared" si="890"/>
        <v>Low</v>
      </c>
      <c r="M7136" s="4">
        <v>5.2</v>
      </c>
      <c r="N7136" s="4" t="str">
        <f t="shared" si="891"/>
        <v>Sleep Deprived</v>
      </c>
      <c r="O7136" s="4">
        <v>61</v>
      </c>
      <c r="P7136" s="4" t="str">
        <f t="shared" si="892"/>
        <v>Average</v>
      </c>
      <c r="Q7136" s="4">
        <v>10746</v>
      </c>
      <c r="R7136" s="4" t="str">
        <f t="shared" si="893"/>
        <v>Highly Active</v>
      </c>
      <c r="S7136" s="4">
        <v>118</v>
      </c>
      <c r="T7136" s="4" t="str">
        <f t="shared" si="894"/>
        <v>High</v>
      </c>
      <c r="U7136" s="4" t="s">
        <v>1048</v>
      </c>
      <c r="V7136" s="4" t="s">
        <v>8026</v>
      </c>
      <c r="W7136" s="2" t="str">
        <f t="shared" si="895"/>
        <v>Spring situation.</v>
      </c>
    </row>
    <row r="7137" spans="1:23" ht="29" x14ac:dyDescent="0.35">
      <c r="A7137" s="4">
        <v>17136</v>
      </c>
      <c r="B7137" s="4" t="s">
        <v>18</v>
      </c>
      <c r="C7137" s="4">
        <v>55</v>
      </c>
      <c r="D7137" s="4" t="s">
        <v>1040</v>
      </c>
      <c r="E7137" s="4" t="s">
        <v>1045</v>
      </c>
      <c r="F7137" s="5">
        <v>44069</v>
      </c>
      <c r="G7137" s="6">
        <v>45775.758842592593</v>
      </c>
      <c r="H7137" s="9">
        <f t="shared" si="888"/>
        <v>1706</v>
      </c>
      <c r="I7137" s="4">
        <v>9.1</v>
      </c>
      <c r="J7137" s="4" t="str">
        <f t="shared" si="889"/>
        <v>Normal</v>
      </c>
      <c r="K7137" s="4">
        <v>9</v>
      </c>
      <c r="L7137" s="4" t="str">
        <f t="shared" si="890"/>
        <v>High</v>
      </c>
      <c r="M7137" s="4">
        <v>8.6999999999999993</v>
      </c>
      <c r="N7137" s="4" t="str">
        <f t="shared" si="891"/>
        <v>Well Rested</v>
      </c>
      <c r="O7137" s="4">
        <v>52</v>
      </c>
      <c r="P7137" s="4" t="str">
        <f t="shared" si="892"/>
        <v>Average</v>
      </c>
      <c r="Q7137" s="4">
        <v>7506</v>
      </c>
      <c r="R7137" s="4" t="str">
        <f t="shared" si="893"/>
        <v>Active</v>
      </c>
      <c r="S7137" s="4">
        <v>101</v>
      </c>
      <c r="T7137" s="4" t="str">
        <f t="shared" si="894"/>
        <v>High</v>
      </c>
      <c r="U7137" s="4" t="s">
        <v>1049</v>
      </c>
      <c r="V7137" s="4" t="s">
        <v>8027</v>
      </c>
      <c r="W7137" s="2" t="str">
        <f t="shared" si="895"/>
        <v>President down.</v>
      </c>
    </row>
    <row r="7138" spans="1:23" x14ac:dyDescent="0.35">
      <c r="A7138" s="4">
        <v>17137</v>
      </c>
      <c r="B7138" s="4" t="s">
        <v>22</v>
      </c>
      <c r="C7138" s="4">
        <v>49</v>
      </c>
      <c r="D7138" s="4" t="s">
        <v>1040</v>
      </c>
      <c r="E7138" s="4" t="s">
        <v>1043</v>
      </c>
      <c r="F7138" s="5">
        <v>43305</v>
      </c>
      <c r="G7138" s="6">
        <v>45754.066041666672</v>
      </c>
      <c r="H7138" s="9">
        <f t="shared" si="888"/>
        <v>2449</v>
      </c>
      <c r="I7138" s="4">
        <v>9</v>
      </c>
      <c r="J7138" s="4" t="str">
        <f t="shared" si="889"/>
        <v>Normal</v>
      </c>
      <c r="K7138" s="4">
        <v>7</v>
      </c>
      <c r="L7138" s="4" t="str">
        <f t="shared" si="890"/>
        <v>High</v>
      </c>
      <c r="M7138" s="4">
        <v>6.1</v>
      </c>
      <c r="N7138" s="4" t="str">
        <f t="shared" si="891"/>
        <v>Moderate</v>
      </c>
      <c r="O7138" s="4">
        <v>94</v>
      </c>
      <c r="P7138" s="4" t="str">
        <f t="shared" si="892"/>
        <v>Excellent</v>
      </c>
      <c r="Q7138" s="4">
        <v>13246</v>
      </c>
      <c r="R7138" s="4" t="str">
        <f t="shared" si="893"/>
        <v>Highly Active</v>
      </c>
      <c r="S7138" s="4">
        <v>103</v>
      </c>
      <c r="T7138" s="4" t="str">
        <f t="shared" si="894"/>
        <v>High</v>
      </c>
      <c r="U7138" s="4" t="s">
        <v>1049</v>
      </c>
      <c r="V7138" s="4" t="s">
        <v>8028</v>
      </c>
      <c r="W7138" s="2" t="str">
        <f t="shared" si="895"/>
        <v>Baby reflect.</v>
      </c>
    </row>
    <row r="7139" spans="1:23" x14ac:dyDescent="0.35">
      <c r="A7139" s="4">
        <v>17138</v>
      </c>
      <c r="B7139" s="4" t="s">
        <v>219</v>
      </c>
      <c r="C7139" s="4">
        <v>57</v>
      </c>
      <c r="D7139" s="4" t="s">
        <v>1039</v>
      </c>
      <c r="E7139" s="4" t="s">
        <v>1041</v>
      </c>
      <c r="F7139" s="5">
        <v>45451</v>
      </c>
      <c r="G7139" s="6">
        <v>45726.13108796296</v>
      </c>
      <c r="H7139" s="9">
        <f t="shared" si="888"/>
        <v>275</v>
      </c>
      <c r="I7139" s="4">
        <v>10.6</v>
      </c>
      <c r="J7139" s="4" t="str">
        <f t="shared" si="889"/>
        <v>Overloaded</v>
      </c>
      <c r="K7139" s="4">
        <v>6</v>
      </c>
      <c r="L7139" s="4" t="str">
        <f t="shared" si="890"/>
        <v>Moderate</v>
      </c>
      <c r="M7139" s="4">
        <v>9</v>
      </c>
      <c r="N7139" s="4" t="str">
        <f t="shared" si="891"/>
        <v>Well Rested</v>
      </c>
      <c r="O7139" s="4"/>
      <c r="P7139" s="4" t="str">
        <f t="shared" si="892"/>
        <v/>
      </c>
      <c r="Q7139" s="4">
        <v>13589</v>
      </c>
      <c r="R7139" s="4" t="str">
        <f t="shared" si="893"/>
        <v>Highly Active</v>
      </c>
      <c r="S7139" s="4">
        <v>115</v>
      </c>
      <c r="T7139" s="4" t="str">
        <f t="shared" si="894"/>
        <v>High</v>
      </c>
      <c r="U7139" s="4" t="s">
        <v>1048</v>
      </c>
      <c r="V7139" s="4" t="s">
        <v>8029</v>
      </c>
      <c r="W7139" s="2" t="str">
        <f t="shared" si="895"/>
        <v>To standard.</v>
      </c>
    </row>
    <row r="7140" spans="1:23" ht="29" x14ac:dyDescent="0.35">
      <c r="A7140" s="4">
        <v>17139</v>
      </c>
      <c r="B7140" s="4" t="s">
        <v>495</v>
      </c>
      <c r="C7140" s="4">
        <v>43</v>
      </c>
      <c r="D7140" s="4" t="s">
        <v>1038</v>
      </c>
      <c r="E7140" s="4" t="s">
        <v>1042</v>
      </c>
      <c r="F7140" s="5">
        <v>43314</v>
      </c>
      <c r="G7140" s="6">
        <v>45725.788611111107</v>
      </c>
      <c r="H7140" s="9">
        <f t="shared" si="888"/>
        <v>2411</v>
      </c>
      <c r="I7140" s="4">
        <v>5.9</v>
      </c>
      <c r="J7140" s="4" t="str">
        <f t="shared" si="889"/>
        <v>Unburdened</v>
      </c>
      <c r="K7140" s="4">
        <v>7</v>
      </c>
      <c r="L7140" s="4" t="str">
        <f t="shared" si="890"/>
        <v>High</v>
      </c>
      <c r="M7140" s="4">
        <v>7.6</v>
      </c>
      <c r="N7140" s="4" t="str">
        <f t="shared" si="891"/>
        <v>Moderate</v>
      </c>
      <c r="O7140" s="4">
        <v>75</v>
      </c>
      <c r="P7140" s="4" t="str">
        <f t="shared" si="892"/>
        <v>Good</v>
      </c>
      <c r="Q7140" s="4">
        <v>9978</v>
      </c>
      <c r="R7140" s="4" t="str">
        <f t="shared" si="893"/>
        <v>Active</v>
      </c>
      <c r="S7140" s="4">
        <v>60</v>
      </c>
      <c r="T7140" s="4" t="str">
        <f t="shared" si="894"/>
        <v>Normal</v>
      </c>
      <c r="U7140" s="4" t="s">
        <v>1048</v>
      </c>
      <c r="V7140" s="4" t="s">
        <v>8030</v>
      </c>
      <c r="W7140" s="2" t="str">
        <f t="shared" si="895"/>
        <v>Successful low.</v>
      </c>
    </row>
    <row r="7141" spans="1:23" ht="29" x14ac:dyDescent="0.35">
      <c r="A7141" s="4">
        <v>17140</v>
      </c>
      <c r="B7141" s="4" t="s">
        <v>560</v>
      </c>
      <c r="C7141" s="4">
        <v>30</v>
      </c>
      <c r="D7141" s="4" t="s">
        <v>1038</v>
      </c>
      <c r="E7141" s="4" t="s">
        <v>1042</v>
      </c>
      <c r="F7141" s="5">
        <v>45039</v>
      </c>
      <c r="G7141" s="6">
        <v>45660.730219907397</v>
      </c>
      <c r="H7141" s="9">
        <f t="shared" si="888"/>
        <v>621</v>
      </c>
      <c r="I7141" s="4">
        <v>7.9</v>
      </c>
      <c r="J7141" s="4" t="str">
        <f t="shared" si="889"/>
        <v>Normal</v>
      </c>
      <c r="K7141" s="4">
        <v>6</v>
      </c>
      <c r="L7141" s="4" t="str">
        <f t="shared" si="890"/>
        <v>Moderate</v>
      </c>
      <c r="M7141" s="4">
        <v>8.3000000000000007</v>
      </c>
      <c r="N7141" s="4" t="str">
        <f t="shared" si="891"/>
        <v>Well Rested</v>
      </c>
      <c r="O7141" s="4">
        <v>96</v>
      </c>
      <c r="P7141" s="4" t="str">
        <f t="shared" si="892"/>
        <v>Excellent</v>
      </c>
      <c r="Q7141" s="4">
        <v>9568</v>
      </c>
      <c r="R7141" s="4" t="str">
        <f t="shared" si="893"/>
        <v>Active</v>
      </c>
      <c r="S7141" s="4">
        <v>119</v>
      </c>
      <c r="T7141" s="4" t="str">
        <f t="shared" si="894"/>
        <v>High</v>
      </c>
      <c r="U7141" s="4" t="s">
        <v>1048</v>
      </c>
      <c r="V7141" s="4" t="s">
        <v>8031</v>
      </c>
      <c r="W7141" s="2" t="str">
        <f t="shared" si="895"/>
        <v>Whether get.</v>
      </c>
    </row>
    <row r="7142" spans="1:23" ht="29" x14ac:dyDescent="0.35">
      <c r="A7142" s="4">
        <v>17141</v>
      </c>
      <c r="B7142" s="4" t="s">
        <v>41</v>
      </c>
      <c r="C7142" s="4">
        <v>52</v>
      </c>
      <c r="D7142" s="4" t="s">
        <v>1040</v>
      </c>
      <c r="E7142" s="4" t="s">
        <v>1045</v>
      </c>
      <c r="F7142" s="5">
        <v>44480</v>
      </c>
      <c r="G7142" s="6">
        <v>45665.076678240737</v>
      </c>
      <c r="H7142" s="9">
        <f t="shared" si="888"/>
        <v>1185</v>
      </c>
      <c r="I7142" s="4">
        <v>10</v>
      </c>
      <c r="J7142" s="4" t="str">
        <f t="shared" si="889"/>
        <v>Normal</v>
      </c>
      <c r="K7142" s="4">
        <v>1</v>
      </c>
      <c r="L7142" s="4" t="str">
        <f t="shared" si="890"/>
        <v>Low</v>
      </c>
      <c r="M7142" s="4">
        <v>7.5</v>
      </c>
      <c r="N7142" s="4" t="str">
        <f t="shared" si="891"/>
        <v>Moderate</v>
      </c>
      <c r="O7142" s="4">
        <v>49</v>
      </c>
      <c r="P7142" s="4" t="str">
        <f t="shared" si="892"/>
        <v>Poor</v>
      </c>
      <c r="Q7142" s="4">
        <v>4131</v>
      </c>
      <c r="R7142" s="4" t="str">
        <f t="shared" si="893"/>
        <v>Sedentary</v>
      </c>
      <c r="S7142" s="4">
        <v>85</v>
      </c>
      <c r="T7142" s="4" t="str">
        <f t="shared" si="894"/>
        <v>Normal</v>
      </c>
      <c r="U7142" s="4" t="s">
        <v>1049</v>
      </c>
      <c r="V7142" s="4" t="s">
        <v>8032</v>
      </c>
      <c r="W7142" s="2" t="str">
        <f t="shared" si="895"/>
        <v>Yes news size.</v>
      </c>
    </row>
    <row r="7143" spans="1:23" x14ac:dyDescent="0.35">
      <c r="A7143" s="4">
        <v>17142</v>
      </c>
      <c r="B7143" s="4" t="s">
        <v>136</v>
      </c>
      <c r="C7143" s="4">
        <v>46</v>
      </c>
      <c r="D7143" s="4" t="s">
        <v>1038</v>
      </c>
      <c r="E7143" s="4" t="s">
        <v>1042</v>
      </c>
      <c r="F7143" s="5">
        <v>43555</v>
      </c>
      <c r="G7143" s="6">
        <v>45764.237256944441</v>
      </c>
      <c r="H7143" s="9">
        <f t="shared" si="888"/>
        <v>2209</v>
      </c>
      <c r="I7143" s="4">
        <v>7</v>
      </c>
      <c r="J7143" s="4" t="str">
        <f t="shared" si="889"/>
        <v>Normal</v>
      </c>
      <c r="K7143" s="4">
        <v>5</v>
      </c>
      <c r="L7143" s="4" t="str">
        <f t="shared" si="890"/>
        <v>Moderate</v>
      </c>
      <c r="M7143" s="4">
        <v>8.3000000000000007</v>
      </c>
      <c r="N7143" s="4" t="str">
        <f t="shared" si="891"/>
        <v>Well Rested</v>
      </c>
      <c r="O7143" s="4">
        <v>43</v>
      </c>
      <c r="P7143" s="4" t="str">
        <f t="shared" si="892"/>
        <v>Poor</v>
      </c>
      <c r="Q7143" s="4">
        <v>8303</v>
      </c>
      <c r="R7143" s="4" t="str">
        <f t="shared" si="893"/>
        <v>Active</v>
      </c>
      <c r="S7143" s="4">
        <v>100</v>
      </c>
      <c r="T7143" s="4" t="str">
        <f t="shared" si="894"/>
        <v>Normal</v>
      </c>
      <c r="U7143" s="4" t="s">
        <v>1049</v>
      </c>
      <c r="V7143" s="4" t="s">
        <v>8033</v>
      </c>
      <c r="W7143" s="2" t="str">
        <f t="shared" si="895"/>
        <v>Gun us.</v>
      </c>
    </row>
    <row r="7144" spans="1:23" ht="29" x14ac:dyDescent="0.35">
      <c r="A7144" s="4">
        <v>17143</v>
      </c>
      <c r="B7144" s="4" t="s">
        <v>280</v>
      </c>
      <c r="C7144" s="4">
        <v>23</v>
      </c>
      <c r="D7144" s="4" t="s">
        <v>1039</v>
      </c>
      <c r="E7144" s="4" t="s">
        <v>1041</v>
      </c>
      <c r="F7144" s="5">
        <v>44822</v>
      </c>
      <c r="G7144" s="6">
        <v>45694.94939814815</v>
      </c>
      <c r="H7144" s="9">
        <f t="shared" si="888"/>
        <v>872</v>
      </c>
      <c r="I7144" s="4">
        <v>6.4</v>
      </c>
      <c r="J7144" s="4" t="str">
        <f t="shared" si="889"/>
        <v>Unburdened</v>
      </c>
      <c r="K7144" s="4">
        <v>1</v>
      </c>
      <c r="L7144" s="4" t="str">
        <f t="shared" si="890"/>
        <v>Low</v>
      </c>
      <c r="M7144" s="4">
        <v>7.4</v>
      </c>
      <c r="N7144" s="4" t="str">
        <f t="shared" si="891"/>
        <v>Moderate</v>
      </c>
      <c r="O7144" s="4">
        <v>53</v>
      </c>
      <c r="P7144" s="4" t="str">
        <f t="shared" si="892"/>
        <v>Average</v>
      </c>
      <c r="Q7144" s="4">
        <v>10288</v>
      </c>
      <c r="R7144" s="4" t="str">
        <f t="shared" si="893"/>
        <v>Highly Active</v>
      </c>
      <c r="S7144" s="4">
        <v>105</v>
      </c>
      <c r="T7144" s="4" t="str">
        <f t="shared" si="894"/>
        <v>High</v>
      </c>
      <c r="U7144" s="4" t="s">
        <v>1048</v>
      </c>
      <c r="V7144" s="4" t="s">
        <v>8034</v>
      </c>
      <c r="W7144" s="2" t="str">
        <f t="shared" si="895"/>
        <v>Figure open here.</v>
      </c>
    </row>
    <row r="7145" spans="1:23" x14ac:dyDescent="0.35">
      <c r="A7145" s="4">
        <v>17144</v>
      </c>
      <c r="B7145" s="4" t="s">
        <v>57</v>
      </c>
      <c r="C7145" s="4">
        <v>26</v>
      </c>
      <c r="D7145" s="4" t="s">
        <v>1040</v>
      </c>
      <c r="E7145" s="4" t="s">
        <v>1043</v>
      </c>
      <c r="F7145" s="5">
        <v>44333</v>
      </c>
      <c r="G7145" s="6">
        <v>45743.593553240738</v>
      </c>
      <c r="H7145" s="9">
        <f t="shared" si="888"/>
        <v>1410</v>
      </c>
      <c r="I7145" s="4">
        <v>4.4000000000000004</v>
      </c>
      <c r="J7145" s="4" t="str">
        <f t="shared" si="889"/>
        <v>Unburdened</v>
      </c>
      <c r="K7145" s="4">
        <v>4</v>
      </c>
      <c r="L7145" s="4" t="str">
        <f t="shared" si="890"/>
        <v>Moderate</v>
      </c>
      <c r="M7145" s="4">
        <v>8.1999999999999993</v>
      </c>
      <c r="N7145" s="4" t="str">
        <f t="shared" si="891"/>
        <v>Well Rested</v>
      </c>
      <c r="O7145" s="4">
        <v>51</v>
      </c>
      <c r="P7145" s="4" t="str">
        <f t="shared" si="892"/>
        <v>Average</v>
      </c>
      <c r="Q7145" s="4">
        <v>5316</v>
      </c>
      <c r="R7145" s="4" t="str">
        <f t="shared" si="893"/>
        <v>Low Active</v>
      </c>
      <c r="S7145" s="4">
        <v>84</v>
      </c>
      <c r="T7145" s="4" t="str">
        <f t="shared" si="894"/>
        <v>Normal</v>
      </c>
      <c r="U7145" s="4" t="s">
        <v>1048</v>
      </c>
      <c r="V7145" s="4" t="s">
        <v>1453</v>
      </c>
      <c r="W7145" s="2" t="str">
        <f t="shared" si="895"/>
        <v>Prove.</v>
      </c>
    </row>
    <row r="7146" spans="1:23" ht="29" x14ac:dyDescent="0.35">
      <c r="A7146" s="4">
        <v>17145</v>
      </c>
      <c r="B7146" s="4" t="s">
        <v>56</v>
      </c>
      <c r="C7146" s="4">
        <v>52</v>
      </c>
      <c r="D7146" s="4" t="s">
        <v>1038</v>
      </c>
      <c r="E7146" s="4" t="s">
        <v>1045</v>
      </c>
      <c r="F7146" s="5">
        <v>44690</v>
      </c>
      <c r="G7146" s="6">
        <v>45753.468252314808</v>
      </c>
      <c r="H7146" s="9">
        <f t="shared" si="888"/>
        <v>1063</v>
      </c>
      <c r="I7146" s="4">
        <v>8.5</v>
      </c>
      <c r="J7146" s="4" t="str">
        <f t="shared" si="889"/>
        <v>Normal</v>
      </c>
      <c r="K7146" s="4">
        <v>5</v>
      </c>
      <c r="L7146" s="4" t="str">
        <f t="shared" si="890"/>
        <v>Moderate</v>
      </c>
      <c r="M7146" s="4">
        <v>5</v>
      </c>
      <c r="N7146" s="4" t="str">
        <f t="shared" si="891"/>
        <v>Sleep Deprived</v>
      </c>
      <c r="O7146" s="4">
        <v>95</v>
      </c>
      <c r="P7146" s="4" t="str">
        <f t="shared" si="892"/>
        <v>Excellent</v>
      </c>
      <c r="Q7146" s="4">
        <v>2452</v>
      </c>
      <c r="R7146" s="4" t="str">
        <f t="shared" si="893"/>
        <v>Sedentary</v>
      </c>
      <c r="S7146" s="4">
        <v>72</v>
      </c>
      <c r="T7146" s="4" t="str">
        <f t="shared" si="894"/>
        <v>Normal</v>
      </c>
      <c r="U7146" s="4" t="s">
        <v>1049</v>
      </c>
      <c r="V7146" s="4" t="s">
        <v>8035</v>
      </c>
      <c r="W7146" s="2" t="str">
        <f t="shared" si="895"/>
        <v>Threat everyone.</v>
      </c>
    </row>
    <row r="7147" spans="1:23" x14ac:dyDescent="0.35">
      <c r="A7147" s="4">
        <v>17146</v>
      </c>
      <c r="B7147" s="4" t="s">
        <v>705</v>
      </c>
      <c r="C7147" s="4">
        <v>50</v>
      </c>
      <c r="D7147" s="4" t="s">
        <v>1040</v>
      </c>
      <c r="E7147" s="4" t="s">
        <v>1045</v>
      </c>
      <c r="F7147" s="5">
        <v>43454</v>
      </c>
      <c r="G7147" s="6">
        <v>45776.471388888887</v>
      </c>
      <c r="H7147" s="9">
        <f t="shared" si="888"/>
        <v>2322</v>
      </c>
      <c r="I7147" s="4">
        <v>6.8</v>
      </c>
      <c r="J7147" s="4" t="str">
        <f t="shared" si="889"/>
        <v>Unburdened</v>
      </c>
      <c r="K7147" s="4">
        <v>5</v>
      </c>
      <c r="L7147" s="4" t="str">
        <f t="shared" si="890"/>
        <v>Moderate</v>
      </c>
      <c r="M7147" s="4">
        <v>7</v>
      </c>
      <c r="N7147" s="4" t="str">
        <f t="shared" si="891"/>
        <v>Moderate</v>
      </c>
      <c r="O7147" s="4">
        <v>75</v>
      </c>
      <c r="P7147" s="4" t="str">
        <f t="shared" si="892"/>
        <v>Good</v>
      </c>
      <c r="Q7147" s="4">
        <v>5842</v>
      </c>
      <c r="R7147" s="4" t="str">
        <f t="shared" si="893"/>
        <v>Low Active</v>
      </c>
      <c r="S7147" s="4">
        <v>111</v>
      </c>
      <c r="T7147" s="4" t="str">
        <f t="shared" si="894"/>
        <v>High</v>
      </c>
      <c r="U7147" s="4" t="s">
        <v>1048</v>
      </c>
      <c r="V7147" s="4" t="s">
        <v>8036</v>
      </c>
      <c r="W7147" s="2" t="str">
        <f t="shared" si="895"/>
        <v>Before.</v>
      </c>
    </row>
    <row r="7148" spans="1:23" ht="29" x14ac:dyDescent="0.35">
      <c r="A7148" s="4">
        <v>17147</v>
      </c>
      <c r="B7148" s="4" t="s">
        <v>233</v>
      </c>
      <c r="C7148" s="4">
        <v>45</v>
      </c>
      <c r="D7148" s="4" t="s">
        <v>1038</v>
      </c>
      <c r="E7148" s="4" t="s">
        <v>1042</v>
      </c>
      <c r="F7148" s="5">
        <v>44080</v>
      </c>
      <c r="G7148" s="6">
        <v>45745.968854166669</v>
      </c>
      <c r="H7148" s="9">
        <f t="shared" si="888"/>
        <v>1665</v>
      </c>
      <c r="I7148" s="4">
        <v>7.1</v>
      </c>
      <c r="J7148" s="4" t="str">
        <f t="shared" si="889"/>
        <v>Normal</v>
      </c>
      <c r="K7148" s="4">
        <v>6</v>
      </c>
      <c r="L7148" s="4" t="str">
        <f t="shared" si="890"/>
        <v>Moderate</v>
      </c>
      <c r="M7148" s="4">
        <v>4.8</v>
      </c>
      <c r="N7148" s="4" t="str">
        <f t="shared" si="891"/>
        <v>Sleep Deprived</v>
      </c>
      <c r="O7148" s="4">
        <v>63</v>
      </c>
      <c r="P7148" s="4" t="str">
        <f t="shared" si="892"/>
        <v>Average</v>
      </c>
      <c r="Q7148" s="4">
        <v>2618</v>
      </c>
      <c r="R7148" s="4" t="str">
        <f t="shared" si="893"/>
        <v>Sedentary</v>
      </c>
      <c r="S7148" s="4">
        <v>69</v>
      </c>
      <c r="T7148" s="4" t="str">
        <f t="shared" si="894"/>
        <v>Normal</v>
      </c>
      <c r="U7148" s="4" t="s">
        <v>1048</v>
      </c>
      <c r="V7148" s="4" t="s">
        <v>8037</v>
      </c>
      <c r="W7148" s="2" t="str">
        <f t="shared" si="895"/>
        <v>Policy trouble.</v>
      </c>
    </row>
    <row r="7149" spans="1:23" ht="29" x14ac:dyDescent="0.35">
      <c r="A7149" s="4">
        <v>17148</v>
      </c>
      <c r="B7149" s="4" t="s">
        <v>56</v>
      </c>
      <c r="C7149" s="4">
        <v>51</v>
      </c>
      <c r="D7149" s="4" t="s">
        <v>1039</v>
      </c>
      <c r="E7149" s="4" t="s">
        <v>1043</v>
      </c>
      <c r="F7149" s="5">
        <v>43671</v>
      </c>
      <c r="G7149" s="6">
        <v>45762.315208333333</v>
      </c>
      <c r="H7149" s="9">
        <f t="shared" si="888"/>
        <v>2091</v>
      </c>
      <c r="I7149" s="4">
        <v>7.8</v>
      </c>
      <c r="J7149" s="4" t="str">
        <f t="shared" si="889"/>
        <v>Normal</v>
      </c>
      <c r="K7149" s="4">
        <v>7</v>
      </c>
      <c r="L7149" s="4" t="str">
        <f t="shared" si="890"/>
        <v>High</v>
      </c>
      <c r="M7149" s="4">
        <v>5.9</v>
      </c>
      <c r="N7149" s="4" t="str">
        <f t="shared" si="891"/>
        <v>Sleep Deprived</v>
      </c>
      <c r="O7149" s="4">
        <v>82</v>
      </c>
      <c r="P7149" s="4" t="str">
        <f t="shared" si="892"/>
        <v>Good</v>
      </c>
      <c r="Q7149" s="4">
        <v>12996</v>
      </c>
      <c r="R7149" s="4" t="str">
        <f t="shared" si="893"/>
        <v>Highly Active</v>
      </c>
      <c r="S7149" s="4">
        <v>88</v>
      </c>
      <c r="T7149" s="4" t="str">
        <f t="shared" si="894"/>
        <v>Normal</v>
      </c>
      <c r="U7149" s="4" t="s">
        <v>1048</v>
      </c>
      <c r="V7149" s="4" t="s">
        <v>8038</v>
      </c>
      <c r="W7149" s="2" t="str">
        <f t="shared" si="895"/>
        <v>Teach price particular.</v>
      </c>
    </row>
    <row r="7150" spans="1:23" ht="43.5" x14ac:dyDescent="0.35">
      <c r="A7150" s="4">
        <v>17149</v>
      </c>
      <c r="B7150" s="4" t="s">
        <v>945</v>
      </c>
      <c r="C7150" s="4">
        <v>41</v>
      </c>
      <c r="D7150" s="4" t="s">
        <v>1040</v>
      </c>
      <c r="E7150" s="4" t="s">
        <v>1045</v>
      </c>
      <c r="F7150" s="5">
        <v>43710</v>
      </c>
      <c r="G7150" s="6">
        <v>45740.63585648148</v>
      </c>
      <c r="H7150" s="9">
        <f t="shared" si="888"/>
        <v>2030</v>
      </c>
      <c r="I7150" s="4">
        <v>10</v>
      </c>
      <c r="J7150" s="4" t="str">
        <f t="shared" si="889"/>
        <v>Normal</v>
      </c>
      <c r="K7150" s="4">
        <v>7</v>
      </c>
      <c r="L7150" s="4" t="str">
        <f t="shared" si="890"/>
        <v>High</v>
      </c>
      <c r="M7150" s="4">
        <v>5.7</v>
      </c>
      <c r="N7150" s="4" t="str">
        <f t="shared" si="891"/>
        <v>Sleep Deprived</v>
      </c>
      <c r="O7150" s="4">
        <v>44</v>
      </c>
      <c r="P7150" s="4" t="str">
        <f t="shared" si="892"/>
        <v>Poor</v>
      </c>
      <c r="Q7150" s="4">
        <v>12109</v>
      </c>
      <c r="R7150" s="4" t="str">
        <f t="shared" si="893"/>
        <v>Highly Active</v>
      </c>
      <c r="S7150" s="4">
        <v>94</v>
      </c>
      <c r="T7150" s="4" t="str">
        <f t="shared" si="894"/>
        <v>Normal</v>
      </c>
      <c r="U7150" s="4" t="s">
        <v>1049</v>
      </c>
      <c r="V7150" s="4" t="s">
        <v>8039</v>
      </c>
      <c r="W7150" s="2" t="str">
        <f t="shared" si="895"/>
        <v>White market between.</v>
      </c>
    </row>
    <row r="7151" spans="1:23" x14ac:dyDescent="0.35">
      <c r="A7151" s="4">
        <v>17150</v>
      </c>
      <c r="B7151" s="4" t="s">
        <v>286</v>
      </c>
      <c r="C7151" s="4">
        <v>34</v>
      </c>
      <c r="D7151" s="4" t="s">
        <v>1039</v>
      </c>
      <c r="E7151" s="4" t="s">
        <v>1042</v>
      </c>
      <c r="F7151" s="5">
        <v>43946</v>
      </c>
      <c r="G7151" s="6">
        <v>45730.192511574067</v>
      </c>
      <c r="H7151" s="9">
        <f t="shared" si="888"/>
        <v>1784</v>
      </c>
      <c r="I7151" s="4">
        <v>10.7</v>
      </c>
      <c r="J7151" s="4" t="str">
        <f t="shared" si="889"/>
        <v>Overloaded</v>
      </c>
      <c r="K7151" s="4">
        <v>6</v>
      </c>
      <c r="L7151" s="4" t="str">
        <f t="shared" si="890"/>
        <v>Moderate</v>
      </c>
      <c r="M7151" s="4">
        <v>6.4</v>
      </c>
      <c r="N7151" s="4" t="str">
        <f t="shared" si="891"/>
        <v>Moderate</v>
      </c>
      <c r="O7151" s="4">
        <v>61</v>
      </c>
      <c r="P7151" s="4" t="str">
        <f t="shared" si="892"/>
        <v>Average</v>
      </c>
      <c r="Q7151" s="4">
        <v>10342</v>
      </c>
      <c r="R7151" s="4" t="str">
        <f t="shared" si="893"/>
        <v>Highly Active</v>
      </c>
      <c r="S7151" s="4">
        <v>114</v>
      </c>
      <c r="T7151" s="4" t="str">
        <f t="shared" si="894"/>
        <v>High</v>
      </c>
      <c r="U7151" s="4" t="s">
        <v>1049</v>
      </c>
      <c r="V7151" s="4" t="s">
        <v>8040</v>
      </c>
      <c r="W7151" s="2" t="str">
        <f t="shared" si="895"/>
        <v>Light chair.</v>
      </c>
    </row>
    <row r="7152" spans="1:23" x14ac:dyDescent="0.35">
      <c r="A7152" s="4">
        <v>17151</v>
      </c>
      <c r="B7152" s="4" t="s">
        <v>38</v>
      </c>
      <c r="C7152" s="4">
        <v>55</v>
      </c>
      <c r="D7152" s="4" t="s">
        <v>1040</v>
      </c>
      <c r="E7152" s="4" t="s">
        <v>1043</v>
      </c>
      <c r="F7152" s="5">
        <v>44680</v>
      </c>
      <c r="G7152" s="6">
        <v>45802.905601851853</v>
      </c>
      <c r="H7152" s="9">
        <f t="shared" si="888"/>
        <v>1122</v>
      </c>
      <c r="I7152" s="4">
        <v>5.4</v>
      </c>
      <c r="J7152" s="4" t="str">
        <f t="shared" si="889"/>
        <v>Unburdened</v>
      </c>
      <c r="K7152" s="4">
        <v>4</v>
      </c>
      <c r="L7152" s="4" t="str">
        <f t="shared" si="890"/>
        <v>Moderate</v>
      </c>
      <c r="M7152" s="4">
        <v>8.9</v>
      </c>
      <c r="N7152" s="4" t="str">
        <f t="shared" si="891"/>
        <v>Well Rested</v>
      </c>
      <c r="O7152" s="4">
        <v>86</v>
      </c>
      <c r="P7152" s="4" t="str">
        <f t="shared" si="892"/>
        <v>Excellent</v>
      </c>
      <c r="Q7152" s="4">
        <v>3301</v>
      </c>
      <c r="R7152" s="4" t="str">
        <f t="shared" si="893"/>
        <v>Sedentary</v>
      </c>
      <c r="S7152" s="4">
        <v>116</v>
      </c>
      <c r="T7152" s="4" t="str">
        <f t="shared" si="894"/>
        <v>High</v>
      </c>
      <c r="U7152" s="4" t="s">
        <v>1048</v>
      </c>
      <c r="V7152" s="4" t="s">
        <v>8041</v>
      </c>
      <c r="W7152" s="2" t="str">
        <f t="shared" si="895"/>
        <v>Kind happy.</v>
      </c>
    </row>
    <row r="7153" spans="1:23" ht="43.5" x14ac:dyDescent="0.35">
      <c r="A7153" s="4">
        <v>17152</v>
      </c>
      <c r="B7153" s="4" t="s">
        <v>572</v>
      </c>
      <c r="C7153" s="4">
        <v>46</v>
      </c>
      <c r="D7153" s="4" t="s">
        <v>1038</v>
      </c>
      <c r="E7153" s="4" t="s">
        <v>1041</v>
      </c>
      <c r="F7153" s="5">
        <v>44815</v>
      </c>
      <c r="G7153" s="6">
        <v>45847.407152777778</v>
      </c>
      <c r="H7153" s="9">
        <f t="shared" si="888"/>
        <v>1032</v>
      </c>
      <c r="I7153" s="4">
        <v>7.7</v>
      </c>
      <c r="J7153" s="4" t="str">
        <f t="shared" si="889"/>
        <v>Normal</v>
      </c>
      <c r="K7153" s="4">
        <v>9</v>
      </c>
      <c r="L7153" s="4" t="str">
        <f t="shared" si="890"/>
        <v>High</v>
      </c>
      <c r="M7153" s="4">
        <v>6</v>
      </c>
      <c r="N7153" s="4" t="str">
        <f t="shared" si="891"/>
        <v>Moderate</v>
      </c>
      <c r="O7153" s="4">
        <v>81</v>
      </c>
      <c r="P7153" s="4" t="str">
        <f t="shared" si="892"/>
        <v>Good</v>
      </c>
      <c r="Q7153" s="4">
        <v>11774</v>
      </c>
      <c r="R7153" s="4" t="str">
        <f t="shared" si="893"/>
        <v>Highly Active</v>
      </c>
      <c r="S7153" s="4">
        <v>96</v>
      </c>
      <c r="T7153" s="4" t="str">
        <f t="shared" si="894"/>
        <v>Normal</v>
      </c>
      <c r="U7153" s="4" t="s">
        <v>1049</v>
      </c>
      <c r="V7153" s="4" t="s">
        <v>8042</v>
      </c>
      <c r="W7153" s="2" t="str">
        <f t="shared" si="895"/>
        <v>Manage now employee.</v>
      </c>
    </row>
    <row r="7154" spans="1:23" x14ac:dyDescent="0.35">
      <c r="A7154" s="4">
        <v>17153</v>
      </c>
      <c r="B7154" s="4" t="s">
        <v>160</v>
      </c>
      <c r="C7154" s="4">
        <v>26</v>
      </c>
      <c r="D7154" s="4" t="s">
        <v>1038</v>
      </c>
      <c r="E7154" s="4" t="s">
        <v>1045</v>
      </c>
      <c r="F7154" s="5">
        <v>43362</v>
      </c>
      <c r="G7154" s="6">
        <v>45809.367268518523</v>
      </c>
      <c r="H7154" s="9">
        <f t="shared" si="888"/>
        <v>2447</v>
      </c>
      <c r="I7154" s="4">
        <v>8.6999999999999993</v>
      </c>
      <c r="J7154" s="4" t="str">
        <f t="shared" si="889"/>
        <v>Normal</v>
      </c>
      <c r="K7154" s="4">
        <v>7</v>
      </c>
      <c r="L7154" s="4" t="str">
        <f t="shared" si="890"/>
        <v>High</v>
      </c>
      <c r="M7154" s="4">
        <v>6.5</v>
      </c>
      <c r="N7154" s="4" t="str">
        <f t="shared" si="891"/>
        <v>Moderate</v>
      </c>
      <c r="O7154" s="4">
        <v>77</v>
      </c>
      <c r="P7154" s="4" t="str">
        <f t="shared" si="892"/>
        <v>Good</v>
      </c>
      <c r="Q7154" s="4">
        <v>12155</v>
      </c>
      <c r="R7154" s="4" t="str">
        <f t="shared" si="893"/>
        <v>Highly Active</v>
      </c>
      <c r="S7154" s="4">
        <v>119</v>
      </c>
      <c r="T7154" s="4" t="str">
        <f t="shared" si="894"/>
        <v>High</v>
      </c>
      <c r="U7154" s="4" t="s">
        <v>1048</v>
      </c>
      <c r="V7154" s="4" t="s">
        <v>8043</v>
      </c>
      <c r="W7154" s="2" t="str">
        <f t="shared" si="895"/>
        <v>Finish break.</v>
      </c>
    </row>
    <row r="7155" spans="1:23" x14ac:dyDescent="0.35">
      <c r="A7155" s="4">
        <v>17154</v>
      </c>
      <c r="B7155" s="4" t="s">
        <v>32</v>
      </c>
      <c r="C7155" s="4">
        <v>53</v>
      </c>
      <c r="D7155" s="4" t="s">
        <v>1040</v>
      </c>
      <c r="E7155" s="4" t="s">
        <v>1042</v>
      </c>
      <c r="F7155" s="5">
        <v>42905</v>
      </c>
      <c r="G7155" s="6">
        <v>45744.905243055553</v>
      </c>
      <c r="H7155" s="9">
        <f t="shared" si="888"/>
        <v>2839</v>
      </c>
      <c r="I7155" s="4">
        <v>7.1</v>
      </c>
      <c r="J7155" s="4" t="str">
        <f t="shared" si="889"/>
        <v>Normal</v>
      </c>
      <c r="K7155" s="4">
        <v>1</v>
      </c>
      <c r="L7155" s="4" t="str">
        <f t="shared" si="890"/>
        <v>Low</v>
      </c>
      <c r="M7155" s="4">
        <v>6</v>
      </c>
      <c r="N7155" s="4" t="str">
        <f t="shared" si="891"/>
        <v>Moderate</v>
      </c>
      <c r="O7155" s="4">
        <v>82</v>
      </c>
      <c r="P7155" s="4" t="str">
        <f t="shared" si="892"/>
        <v>Good</v>
      </c>
      <c r="Q7155" s="4">
        <v>3741</v>
      </c>
      <c r="R7155" s="4" t="str">
        <f t="shared" si="893"/>
        <v>Sedentary</v>
      </c>
      <c r="S7155" s="4">
        <v>67</v>
      </c>
      <c r="T7155" s="4" t="str">
        <f t="shared" si="894"/>
        <v>Normal</v>
      </c>
      <c r="U7155" s="4" t="s">
        <v>1049</v>
      </c>
      <c r="V7155" s="4" t="s">
        <v>8044</v>
      </c>
      <c r="W7155" s="2" t="str">
        <f t="shared" si="895"/>
        <v>Either really.</v>
      </c>
    </row>
    <row r="7156" spans="1:23" ht="43.5" x14ac:dyDescent="0.35">
      <c r="A7156" s="4">
        <v>17155</v>
      </c>
      <c r="B7156" s="4" t="s">
        <v>463</v>
      </c>
      <c r="C7156" s="4">
        <v>25</v>
      </c>
      <c r="D7156" s="4" t="s">
        <v>1038</v>
      </c>
      <c r="E7156" s="4" t="s">
        <v>1045</v>
      </c>
      <c r="F7156" s="5">
        <v>44573</v>
      </c>
      <c r="G7156" s="6">
        <v>45747.66746527778</v>
      </c>
      <c r="H7156" s="9">
        <f t="shared" si="888"/>
        <v>1174</v>
      </c>
      <c r="I7156" s="4">
        <v>10.1</v>
      </c>
      <c r="J7156" s="4" t="str">
        <f t="shared" si="889"/>
        <v>Overloaded</v>
      </c>
      <c r="K7156" s="4">
        <v>6</v>
      </c>
      <c r="L7156" s="4" t="str">
        <f t="shared" si="890"/>
        <v>Moderate</v>
      </c>
      <c r="M7156" s="4">
        <v>8.3000000000000007</v>
      </c>
      <c r="N7156" s="4" t="str">
        <f t="shared" si="891"/>
        <v>Well Rested</v>
      </c>
      <c r="O7156" s="4"/>
      <c r="P7156" s="4" t="str">
        <f t="shared" si="892"/>
        <v/>
      </c>
      <c r="Q7156" s="4">
        <v>13134</v>
      </c>
      <c r="R7156" s="4" t="str">
        <f t="shared" si="893"/>
        <v>Highly Active</v>
      </c>
      <c r="S7156" s="4">
        <v>101</v>
      </c>
      <c r="T7156" s="4" t="str">
        <f t="shared" si="894"/>
        <v>High</v>
      </c>
      <c r="U7156" s="4" t="s">
        <v>1048</v>
      </c>
      <c r="V7156" s="4" t="s">
        <v>8045</v>
      </c>
      <c r="W7156" s="2" t="str">
        <f t="shared" si="895"/>
        <v>Back concern cultural.</v>
      </c>
    </row>
    <row r="7157" spans="1:23" ht="43.5" x14ac:dyDescent="0.35">
      <c r="A7157" s="4">
        <v>17156</v>
      </c>
      <c r="B7157" s="4" t="s">
        <v>375</v>
      </c>
      <c r="C7157" s="4">
        <v>56</v>
      </c>
      <c r="D7157" s="4" t="s">
        <v>1040</v>
      </c>
      <c r="E7157" s="4" t="s">
        <v>1041</v>
      </c>
      <c r="F7157" s="5">
        <v>44725</v>
      </c>
      <c r="G7157" s="6">
        <v>45672.208310185182</v>
      </c>
      <c r="H7157" s="9">
        <f t="shared" si="888"/>
        <v>947</v>
      </c>
      <c r="I7157" s="4">
        <v>11.1</v>
      </c>
      <c r="J7157" s="4" t="str">
        <f t="shared" si="889"/>
        <v>Overloaded</v>
      </c>
      <c r="K7157" s="4">
        <v>9</v>
      </c>
      <c r="L7157" s="4" t="str">
        <f t="shared" si="890"/>
        <v>High</v>
      </c>
      <c r="M7157" s="4">
        <v>7.1</v>
      </c>
      <c r="N7157" s="4" t="str">
        <f t="shared" si="891"/>
        <v>Moderate</v>
      </c>
      <c r="O7157" s="4">
        <v>56</v>
      </c>
      <c r="P7157" s="4" t="str">
        <f t="shared" si="892"/>
        <v>Average</v>
      </c>
      <c r="Q7157" s="4">
        <v>3352</v>
      </c>
      <c r="R7157" s="4" t="str">
        <f t="shared" si="893"/>
        <v>Sedentary</v>
      </c>
      <c r="S7157" s="4">
        <v>84</v>
      </c>
      <c r="T7157" s="4" t="str">
        <f t="shared" si="894"/>
        <v>Normal</v>
      </c>
      <c r="U7157" s="4" t="s">
        <v>1049</v>
      </c>
      <c r="V7157" s="4" t="s">
        <v>8046</v>
      </c>
      <c r="W7157" s="2" t="str">
        <f t="shared" si="895"/>
        <v>Mention think discover.</v>
      </c>
    </row>
    <row r="7158" spans="1:23" ht="29" x14ac:dyDescent="0.35">
      <c r="A7158" s="4">
        <v>17157</v>
      </c>
      <c r="B7158" s="4" t="s">
        <v>114</v>
      </c>
      <c r="C7158" s="4">
        <v>44</v>
      </c>
      <c r="D7158" s="4" t="s">
        <v>1038</v>
      </c>
      <c r="E7158" s="4" t="s">
        <v>1044</v>
      </c>
      <c r="F7158" s="5">
        <v>44429</v>
      </c>
      <c r="G7158" s="6">
        <v>45773.618819444448</v>
      </c>
      <c r="H7158" s="9">
        <f t="shared" si="888"/>
        <v>1344</v>
      </c>
      <c r="I7158" s="4">
        <v>8.3000000000000007</v>
      </c>
      <c r="J7158" s="4" t="str">
        <f t="shared" si="889"/>
        <v>Normal</v>
      </c>
      <c r="K7158" s="4">
        <v>6</v>
      </c>
      <c r="L7158" s="4" t="str">
        <f t="shared" si="890"/>
        <v>Moderate</v>
      </c>
      <c r="M7158" s="4">
        <v>8.1</v>
      </c>
      <c r="N7158" s="4" t="str">
        <f t="shared" si="891"/>
        <v>Well Rested</v>
      </c>
      <c r="O7158" s="4">
        <v>69</v>
      </c>
      <c r="P7158" s="4" t="str">
        <f t="shared" si="892"/>
        <v>Average</v>
      </c>
      <c r="Q7158" s="4">
        <v>5329</v>
      </c>
      <c r="R7158" s="4" t="str">
        <f t="shared" si="893"/>
        <v>Low Active</v>
      </c>
      <c r="S7158" s="4">
        <v>71</v>
      </c>
      <c r="T7158" s="4" t="str">
        <f t="shared" si="894"/>
        <v>Normal</v>
      </c>
      <c r="U7158" s="4" t="s">
        <v>1049</v>
      </c>
      <c r="V7158" s="4" t="s">
        <v>8047</v>
      </c>
      <c r="W7158" s="2" t="str">
        <f t="shared" si="895"/>
        <v>Court well report.</v>
      </c>
    </row>
    <row r="7159" spans="1:23" x14ac:dyDescent="0.35">
      <c r="A7159" s="4">
        <v>17158</v>
      </c>
      <c r="B7159" s="4" t="s">
        <v>319</v>
      </c>
      <c r="C7159" s="4">
        <v>23</v>
      </c>
      <c r="D7159" s="4" t="s">
        <v>1040</v>
      </c>
      <c r="E7159" s="4" t="s">
        <v>1045</v>
      </c>
      <c r="F7159" s="5">
        <v>44456</v>
      </c>
      <c r="G7159" s="6">
        <v>45830.610081018523</v>
      </c>
      <c r="H7159" s="9">
        <f t="shared" si="888"/>
        <v>1374</v>
      </c>
      <c r="I7159" s="4">
        <v>10.6</v>
      </c>
      <c r="J7159" s="4" t="str">
        <f t="shared" si="889"/>
        <v>Overloaded</v>
      </c>
      <c r="K7159" s="4">
        <v>5</v>
      </c>
      <c r="L7159" s="4" t="str">
        <f t="shared" si="890"/>
        <v>Moderate</v>
      </c>
      <c r="M7159" s="4">
        <v>6.3</v>
      </c>
      <c r="N7159" s="4" t="str">
        <f t="shared" si="891"/>
        <v>Moderate</v>
      </c>
      <c r="O7159" s="4">
        <v>70</v>
      </c>
      <c r="P7159" s="4" t="str">
        <f t="shared" si="892"/>
        <v>Good</v>
      </c>
      <c r="Q7159" s="4">
        <v>11169</v>
      </c>
      <c r="R7159" s="4" t="str">
        <f t="shared" si="893"/>
        <v>Highly Active</v>
      </c>
      <c r="S7159" s="4">
        <v>73</v>
      </c>
      <c r="T7159" s="4" t="str">
        <f t="shared" si="894"/>
        <v>Normal</v>
      </c>
      <c r="U7159" s="4" t="s">
        <v>1048</v>
      </c>
      <c r="V7159" s="4" t="s">
        <v>5302</v>
      </c>
      <c r="W7159" s="2" t="str">
        <f t="shared" si="895"/>
        <v>Amount.</v>
      </c>
    </row>
    <row r="7160" spans="1:23" ht="29" x14ac:dyDescent="0.35">
      <c r="A7160" s="4">
        <v>17159</v>
      </c>
      <c r="B7160" s="4" t="s">
        <v>19</v>
      </c>
      <c r="C7160" s="4">
        <v>39</v>
      </c>
      <c r="D7160" s="4"/>
      <c r="E7160" s="4" t="s">
        <v>1044</v>
      </c>
      <c r="F7160" s="5">
        <v>42687</v>
      </c>
      <c r="G7160" s="6">
        <v>45852.258587962962</v>
      </c>
      <c r="H7160" s="9">
        <f t="shared" si="888"/>
        <v>3165</v>
      </c>
      <c r="I7160" s="4">
        <v>9</v>
      </c>
      <c r="J7160" s="4" t="str">
        <f t="shared" si="889"/>
        <v>Normal</v>
      </c>
      <c r="K7160" s="4">
        <v>5</v>
      </c>
      <c r="L7160" s="4" t="str">
        <f t="shared" si="890"/>
        <v>Moderate</v>
      </c>
      <c r="M7160" s="4">
        <v>7.3</v>
      </c>
      <c r="N7160" s="4" t="str">
        <f t="shared" si="891"/>
        <v>Moderate</v>
      </c>
      <c r="O7160" s="4">
        <v>40</v>
      </c>
      <c r="P7160" s="4" t="str">
        <f t="shared" si="892"/>
        <v>Poor</v>
      </c>
      <c r="Q7160" s="4">
        <v>11597</v>
      </c>
      <c r="R7160" s="4" t="str">
        <f t="shared" si="893"/>
        <v>Highly Active</v>
      </c>
      <c r="S7160" s="4">
        <v>97</v>
      </c>
      <c r="T7160" s="4" t="str">
        <f t="shared" si="894"/>
        <v>Normal</v>
      </c>
      <c r="U7160" s="4" t="s">
        <v>1048</v>
      </c>
      <c r="V7160" s="4" t="s">
        <v>8048</v>
      </c>
      <c r="W7160" s="2" t="str">
        <f t="shared" si="895"/>
        <v>Cut majority.</v>
      </c>
    </row>
    <row r="7161" spans="1:23" x14ac:dyDescent="0.35">
      <c r="A7161" s="4">
        <v>17160</v>
      </c>
      <c r="B7161" s="4" t="s">
        <v>158</v>
      </c>
      <c r="C7161" s="4">
        <v>31</v>
      </c>
      <c r="D7161" s="4" t="s">
        <v>1040</v>
      </c>
      <c r="E7161" s="4" t="s">
        <v>1042</v>
      </c>
      <c r="F7161" s="5">
        <v>43793</v>
      </c>
      <c r="G7161" s="6">
        <v>45802.546990740739</v>
      </c>
      <c r="H7161" s="9">
        <f t="shared" si="888"/>
        <v>2009</v>
      </c>
      <c r="I7161" s="4">
        <v>8.1999999999999993</v>
      </c>
      <c r="J7161" s="4" t="str">
        <f t="shared" si="889"/>
        <v>Normal</v>
      </c>
      <c r="K7161" s="4">
        <v>3</v>
      </c>
      <c r="L7161" s="4" t="str">
        <f t="shared" si="890"/>
        <v>Low</v>
      </c>
      <c r="M7161" s="4">
        <v>6.7</v>
      </c>
      <c r="N7161" s="4" t="str">
        <f t="shared" si="891"/>
        <v>Moderate</v>
      </c>
      <c r="O7161" s="4">
        <v>69</v>
      </c>
      <c r="P7161" s="4" t="str">
        <f t="shared" si="892"/>
        <v>Average</v>
      </c>
      <c r="Q7161" s="4">
        <v>13500</v>
      </c>
      <c r="R7161" s="4" t="str">
        <f t="shared" si="893"/>
        <v>Highly Active</v>
      </c>
      <c r="S7161" s="4">
        <v>81</v>
      </c>
      <c r="T7161" s="4" t="str">
        <f t="shared" si="894"/>
        <v>Normal</v>
      </c>
      <c r="U7161" s="4" t="s">
        <v>1048</v>
      </c>
      <c r="V7161" s="4" t="s">
        <v>8049</v>
      </c>
      <c r="W7161" s="2" t="str">
        <f t="shared" si="895"/>
        <v>Oil face.</v>
      </c>
    </row>
    <row r="7162" spans="1:23" x14ac:dyDescent="0.35">
      <c r="A7162" s="4">
        <v>17161</v>
      </c>
      <c r="B7162" s="4" t="s">
        <v>367</v>
      </c>
      <c r="C7162" s="4">
        <v>48</v>
      </c>
      <c r="D7162" s="4" t="s">
        <v>1038</v>
      </c>
      <c r="E7162" s="4" t="s">
        <v>1044</v>
      </c>
      <c r="F7162" s="5">
        <v>43768</v>
      </c>
      <c r="G7162" s="6">
        <v>45805.976909722223</v>
      </c>
      <c r="H7162" s="9">
        <f t="shared" si="888"/>
        <v>2037</v>
      </c>
      <c r="I7162" s="4">
        <v>10.8</v>
      </c>
      <c r="J7162" s="4" t="str">
        <f t="shared" si="889"/>
        <v>Overloaded</v>
      </c>
      <c r="K7162" s="4">
        <v>8</v>
      </c>
      <c r="L7162" s="4" t="str">
        <f t="shared" si="890"/>
        <v>High</v>
      </c>
      <c r="M7162" s="4">
        <v>9</v>
      </c>
      <c r="N7162" s="4" t="str">
        <f t="shared" si="891"/>
        <v>Well Rested</v>
      </c>
      <c r="O7162" s="4">
        <v>48</v>
      </c>
      <c r="P7162" s="4" t="str">
        <f t="shared" si="892"/>
        <v>Poor</v>
      </c>
      <c r="Q7162" s="4">
        <v>4487</v>
      </c>
      <c r="R7162" s="4" t="str">
        <f t="shared" si="893"/>
        <v>Sedentary</v>
      </c>
      <c r="S7162" s="4">
        <v>72</v>
      </c>
      <c r="T7162" s="4" t="str">
        <f t="shared" si="894"/>
        <v>Normal</v>
      </c>
      <c r="U7162" s="4" t="s">
        <v>1049</v>
      </c>
      <c r="V7162" s="4" t="s">
        <v>4944</v>
      </c>
      <c r="W7162" s="2" t="str">
        <f t="shared" si="895"/>
        <v>Yourself.</v>
      </c>
    </row>
    <row r="7163" spans="1:23" ht="29" x14ac:dyDescent="0.35">
      <c r="A7163" s="4">
        <v>17162</v>
      </c>
      <c r="B7163" s="4" t="s">
        <v>17</v>
      </c>
      <c r="C7163" s="4">
        <v>49</v>
      </c>
      <c r="D7163" s="4" t="s">
        <v>1040</v>
      </c>
      <c r="E7163" s="4" t="s">
        <v>1042</v>
      </c>
      <c r="F7163" s="5">
        <v>43104</v>
      </c>
      <c r="G7163" s="6">
        <v>45736.505335648151</v>
      </c>
      <c r="H7163" s="9">
        <f t="shared" si="888"/>
        <v>2632</v>
      </c>
      <c r="I7163" s="4">
        <v>9.9</v>
      </c>
      <c r="J7163" s="4" t="str">
        <f t="shared" si="889"/>
        <v>Normal</v>
      </c>
      <c r="K7163" s="4">
        <v>1</v>
      </c>
      <c r="L7163" s="4" t="str">
        <f t="shared" si="890"/>
        <v>Low</v>
      </c>
      <c r="M7163" s="4">
        <v>8</v>
      </c>
      <c r="N7163" s="4" t="str">
        <f t="shared" si="891"/>
        <v>Well Rested</v>
      </c>
      <c r="O7163" s="4">
        <v>69</v>
      </c>
      <c r="P7163" s="4" t="str">
        <f t="shared" si="892"/>
        <v>Average</v>
      </c>
      <c r="Q7163" s="4">
        <v>4156</v>
      </c>
      <c r="R7163" s="4" t="str">
        <f t="shared" si="893"/>
        <v>Sedentary</v>
      </c>
      <c r="S7163" s="4">
        <v>62</v>
      </c>
      <c r="T7163" s="4" t="str">
        <f t="shared" si="894"/>
        <v>Normal</v>
      </c>
      <c r="U7163" s="4" t="s">
        <v>1048</v>
      </c>
      <c r="V7163" s="4" t="s">
        <v>8050</v>
      </c>
      <c r="W7163" s="2" t="str">
        <f t="shared" si="895"/>
        <v>Attorney nature so.</v>
      </c>
    </row>
    <row r="7164" spans="1:23" ht="29" x14ac:dyDescent="0.35">
      <c r="A7164" s="4">
        <v>17163</v>
      </c>
      <c r="B7164" s="4" t="s">
        <v>19</v>
      </c>
      <c r="C7164" s="4">
        <v>43</v>
      </c>
      <c r="D7164" s="4" t="s">
        <v>1040</v>
      </c>
      <c r="E7164" s="4" t="s">
        <v>1045</v>
      </c>
      <c r="F7164" s="5">
        <v>42267</v>
      </c>
      <c r="G7164" s="6">
        <v>45827.55263888889</v>
      </c>
      <c r="H7164" s="9">
        <f t="shared" si="888"/>
        <v>3560</v>
      </c>
      <c r="I7164" s="4">
        <v>9.1</v>
      </c>
      <c r="J7164" s="4" t="str">
        <f t="shared" si="889"/>
        <v>Normal</v>
      </c>
      <c r="K7164" s="4">
        <v>3</v>
      </c>
      <c r="L7164" s="4" t="str">
        <f t="shared" si="890"/>
        <v>Low</v>
      </c>
      <c r="M7164" s="4"/>
      <c r="N7164" s="4" t="str">
        <f t="shared" si="891"/>
        <v/>
      </c>
      <c r="O7164" s="4">
        <v>93</v>
      </c>
      <c r="P7164" s="4" t="str">
        <f t="shared" si="892"/>
        <v>Excellent</v>
      </c>
      <c r="Q7164" s="4">
        <v>4054</v>
      </c>
      <c r="R7164" s="4" t="str">
        <f t="shared" si="893"/>
        <v>Sedentary</v>
      </c>
      <c r="S7164" s="4">
        <v>64</v>
      </c>
      <c r="T7164" s="4" t="str">
        <f t="shared" si="894"/>
        <v>Normal</v>
      </c>
      <c r="U7164" s="4" t="s">
        <v>1049</v>
      </c>
      <c r="V7164" s="4" t="s">
        <v>8051</v>
      </c>
      <c r="W7164" s="2" t="str">
        <f t="shared" si="895"/>
        <v>According land off.</v>
      </c>
    </row>
    <row r="7165" spans="1:23" x14ac:dyDescent="0.35">
      <c r="A7165" s="4">
        <v>17164</v>
      </c>
      <c r="B7165" s="4" t="s">
        <v>117</v>
      </c>
      <c r="C7165" s="4">
        <v>58</v>
      </c>
      <c r="D7165" s="4" t="s">
        <v>1040</v>
      </c>
      <c r="E7165" s="4" t="s">
        <v>1045</v>
      </c>
      <c r="F7165" s="5">
        <v>43183</v>
      </c>
      <c r="G7165" s="6">
        <v>45780.477835648147</v>
      </c>
      <c r="H7165" s="9">
        <f t="shared" si="888"/>
        <v>2597</v>
      </c>
      <c r="I7165" s="4">
        <v>10.1</v>
      </c>
      <c r="J7165" s="4" t="str">
        <f t="shared" si="889"/>
        <v>Overloaded</v>
      </c>
      <c r="K7165" s="4">
        <v>9</v>
      </c>
      <c r="L7165" s="4" t="str">
        <f t="shared" si="890"/>
        <v>High</v>
      </c>
      <c r="M7165" s="4">
        <v>7.3</v>
      </c>
      <c r="N7165" s="4" t="str">
        <f t="shared" si="891"/>
        <v>Moderate</v>
      </c>
      <c r="O7165" s="4">
        <v>40</v>
      </c>
      <c r="P7165" s="4" t="str">
        <f t="shared" si="892"/>
        <v>Poor</v>
      </c>
      <c r="Q7165" s="4">
        <v>14426</v>
      </c>
      <c r="R7165" s="4" t="str">
        <f t="shared" si="893"/>
        <v>Highly Active</v>
      </c>
      <c r="S7165" s="4">
        <v>118</v>
      </c>
      <c r="T7165" s="4" t="str">
        <f t="shared" si="894"/>
        <v>High</v>
      </c>
      <c r="U7165" s="4" t="s">
        <v>1049</v>
      </c>
      <c r="V7165" s="4" t="s">
        <v>8052</v>
      </c>
      <c r="W7165" s="2" t="str">
        <f t="shared" si="895"/>
        <v>Court game.</v>
      </c>
    </row>
    <row r="7166" spans="1:23" ht="43.5" x14ac:dyDescent="0.35">
      <c r="A7166" s="4">
        <v>17165</v>
      </c>
      <c r="B7166" s="4" t="s">
        <v>119</v>
      </c>
      <c r="C7166" s="4">
        <v>54</v>
      </c>
      <c r="D7166" s="4" t="s">
        <v>1038</v>
      </c>
      <c r="E7166" s="4" t="s">
        <v>1042</v>
      </c>
      <c r="F7166" s="5">
        <v>45382</v>
      </c>
      <c r="G7166" s="6">
        <v>45747.588935185187</v>
      </c>
      <c r="H7166" s="9">
        <f t="shared" si="888"/>
        <v>365</v>
      </c>
      <c r="I7166" s="4">
        <v>8</v>
      </c>
      <c r="J7166" s="4" t="str">
        <f t="shared" si="889"/>
        <v>Normal</v>
      </c>
      <c r="K7166" s="4">
        <v>1</v>
      </c>
      <c r="L7166" s="4" t="str">
        <f t="shared" si="890"/>
        <v>Low</v>
      </c>
      <c r="M7166" s="4">
        <v>7.2</v>
      </c>
      <c r="N7166" s="4" t="str">
        <f t="shared" si="891"/>
        <v>Moderate</v>
      </c>
      <c r="O7166" s="4">
        <v>49</v>
      </c>
      <c r="P7166" s="4" t="str">
        <f t="shared" si="892"/>
        <v>Poor</v>
      </c>
      <c r="Q7166" s="4">
        <v>13942</v>
      </c>
      <c r="R7166" s="4" t="str">
        <f t="shared" si="893"/>
        <v>Highly Active</v>
      </c>
      <c r="S7166" s="4">
        <v>82</v>
      </c>
      <c r="T7166" s="4" t="str">
        <f t="shared" si="894"/>
        <v>Normal</v>
      </c>
      <c r="U7166" s="4" t="s">
        <v>1048</v>
      </c>
      <c r="V7166" s="4" t="s">
        <v>8053</v>
      </c>
      <c r="W7166" s="2" t="str">
        <f t="shared" si="895"/>
        <v>Beautiful require agreement.</v>
      </c>
    </row>
    <row r="7167" spans="1:23" ht="29" x14ac:dyDescent="0.35">
      <c r="A7167" s="4">
        <v>17166</v>
      </c>
      <c r="B7167" s="4" t="s">
        <v>872</v>
      </c>
      <c r="C7167" s="4">
        <v>30</v>
      </c>
      <c r="D7167" s="4" t="s">
        <v>1040</v>
      </c>
      <c r="E7167" s="4" t="s">
        <v>1043</v>
      </c>
      <c r="F7167" s="5">
        <v>44327</v>
      </c>
      <c r="G7167" s="6">
        <v>45781.712905092587</v>
      </c>
      <c r="H7167" s="9">
        <f t="shared" si="888"/>
        <v>1454</v>
      </c>
      <c r="I7167" s="4">
        <v>5.4</v>
      </c>
      <c r="J7167" s="4" t="str">
        <f t="shared" si="889"/>
        <v>Unburdened</v>
      </c>
      <c r="K7167" s="4">
        <v>2</v>
      </c>
      <c r="L7167" s="4" t="str">
        <f t="shared" si="890"/>
        <v>Low</v>
      </c>
      <c r="M7167" s="4">
        <v>5.6</v>
      </c>
      <c r="N7167" s="4" t="str">
        <f t="shared" si="891"/>
        <v>Sleep Deprived</v>
      </c>
      <c r="O7167" s="4">
        <v>76</v>
      </c>
      <c r="P7167" s="4" t="str">
        <f t="shared" si="892"/>
        <v>Good</v>
      </c>
      <c r="Q7167" s="4">
        <v>12358</v>
      </c>
      <c r="R7167" s="4" t="str">
        <f t="shared" si="893"/>
        <v>Highly Active</v>
      </c>
      <c r="S7167" s="4">
        <v>99</v>
      </c>
      <c r="T7167" s="4" t="str">
        <f t="shared" si="894"/>
        <v>Normal</v>
      </c>
      <c r="U7167" s="4" t="s">
        <v>1049</v>
      </c>
      <c r="V7167" s="4" t="s">
        <v>3466</v>
      </c>
      <c r="W7167" s="2" t="str">
        <f t="shared" si="895"/>
        <v>Skin.</v>
      </c>
    </row>
    <row r="7168" spans="1:23" ht="29" x14ac:dyDescent="0.35">
      <c r="A7168" s="4">
        <v>17167</v>
      </c>
      <c r="B7168" s="4" t="s">
        <v>317</v>
      </c>
      <c r="C7168" s="4">
        <v>41</v>
      </c>
      <c r="D7168" s="4" t="s">
        <v>1038</v>
      </c>
      <c r="E7168" s="4" t="s">
        <v>1041</v>
      </c>
      <c r="F7168" s="5">
        <v>44144</v>
      </c>
      <c r="G7168" s="6">
        <v>45837.72215277778</v>
      </c>
      <c r="H7168" s="9">
        <f t="shared" si="888"/>
        <v>1693</v>
      </c>
      <c r="I7168" s="4">
        <v>10.7</v>
      </c>
      <c r="J7168" s="4" t="str">
        <f t="shared" si="889"/>
        <v>Overloaded</v>
      </c>
      <c r="K7168" s="4">
        <v>6</v>
      </c>
      <c r="L7168" s="4" t="str">
        <f t="shared" si="890"/>
        <v>Moderate</v>
      </c>
      <c r="M7168" s="4">
        <v>8.3000000000000007</v>
      </c>
      <c r="N7168" s="4" t="str">
        <f t="shared" si="891"/>
        <v>Well Rested</v>
      </c>
      <c r="O7168" s="4">
        <v>46</v>
      </c>
      <c r="P7168" s="4" t="str">
        <f t="shared" si="892"/>
        <v>Poor</v>
      </c>
      <c r="Q7168" s="4">
        <v>13908</v>
      </c>
      <c r="R7168" s="4" t="str">
        <f t="shared" si="893"/>
        <v>Highly Active</v>
      </c>
      <c r="S7168" s="4">
        <v>111</v>
      </c>
      <c r="T7168" s="4" t="str">
        <f t="shared" si="894"/>
        <v>High</v>
      </c>
      <c r="U7168" s="4" t="s">
        <v>1048</v>
      </c>
      <c r="V7168" s="4" t="s">
        <v>8054</v>
      </c>
      <c r="W7168" s="2" t="str">
        <f t="shared" si="895"/>
        <v>Without people.</v>
      </c>
    </row>
    <row r="7169" spans="1:23" ht="29" x14ac:dyDescent="0.35">
      <c r="A7169" s="4">
        <v>17168</v>
      </c>
      <c r="B7169" s="4" t="s">
        <v>946</v>
      </c>
      <c r="C7169" s="4">
        <v>48</v>
      </c>
      <c r="D7169" s="4" t="s">
        <v>1040</v>
      </c>
      <c r="E7169" s="4" t="s">
        <v>1042</v>
      </c>
      <c r="F7169" s="5">
        <v>43201</v>
      </c>
      <c r="G7169" s="6">
        <v>45709.855057870373</v>
      </c>
      <c r="H7169" s="9">
        <f t="shared" si="888"/>
        <v>2508</v>
      </c>
      <c r="I7169" s="4">
        <v>8.1</v>
      </c>
      <c r="J7169" s="4" t="str">
        <f t="shared" si="889"/>
        <v>Normal</v>
      </c>
      <c r="K7169" s="4">
        <v>4</v>
      </c>
      <c r="L7169" s="4" t="str">
        <f t="shared" si="890"/>
        <v>Moderate</v>
      </c>
      <c r="M7169" s="4">
        <v>6.3</v>
      </c>
      <c r="N7169" s="4" t="str">
        <f t="shared" si="891"/>
        <v>Moderate</v>
      </c>
      <c r="O7169" s="4">
        <v>76</v>
      </c>
      <c r="P7169" s="4" t="str">
        <f t="shared" si="892"/>
        <v>Good</v>
      </c>
      <c r="Q7169" s="4">
        <v>12689</v>
      </c>
      <c r="R7169" s="4" t="str">
        <f t="shared" si="893"/>
        <v>Highly Active</v>
      </c>
      <c r="S7169" s="4">
        <v>81</v>
      </c>
      <c r="T7169" s="4" t="str">
        <f t="shared" si="894"/>
        <v>Normal</v>
      </c>
      <c r="U7169" s="4" t="s">
        <v>1049</v>
      </c>
      <c r="V7169" s="4" t="s">
        <v>8055</v>
      </c>
      <c r="W7169" s="2" t="str">
        <f t="shared" si="895"/>
        <v>Rock mean window.</v>
      </c>
    </row>
    <row r="7170" spans="1:23" ht="29" x14ac:dyDescent="0.35">
      <c r="A7170" s="4">
        <v>17169</v>
      </c>
      <c r="B7170" s="4" t="s">
        <v>532</v>
      </c>
      <c r="C7170" s="4">
        <v>56</v>
      </c>
      <c r="D7170" s="4" t="s">
        <v>1038</v>
      </c>
      <c r="E7170" s="4" t="s">
        <v>1045</v>
      </c>
      <c r="F7170" s="5">
        <v>42835</v>
      </c>
      <c r="G7170" s="6">
        <v>45695.166597222233</v>
      </c>
      <c r="H7170" s="9">
        <f t="shared" si="888"/>
        <v>2860</v>
      </c>
      <c r="I7170" s="4"/>
      <c r="J7170" s="4" t="str">
        <f t="shared" si="889"/>
        <v/>
      </c>
      <c r="K7170" s="4">
        <v>9</v>
      </c>
      <c r="L7170" s="4" t="str">
        <f t="shared" si="890"/>
        <v>High</v>
      </c>
      <c r="M7170" s="4">
        <v>6.9</v>
      </c>
      <c r="N7170" s="4" t="str">
        <f t="shared" si="891"/>
        <v>Moderate</v>
      </c>
      <c r="O7170" s="4">
        <v>75</v>
      </c>
      <c r="P7170" s="4" t="str">
        <f t="shared" si="892"/>
        <v>Good</v>
      </c>
      <c r="Q7170" s="4">
        <v>11708</v>
      </c>
      <c r="R7170" s="4" t="str">
        <f t="shared" si="893"/>
        <v>Highly Active</v>
      </c>
      <c r="S7170" s="4">
        <v>106</v>
      </c>
      <c r="T7170" s="4" t="str">
        <f t="shared" si="894"/>
        <v>High</v>
      </c>
      <c r="U7170" s="4" t="s">
        <v>1049</v>
      </c>
      <c r="V7170" s="4" t="s">
        <v>8056</v>
      </c>
      <c r="W7170" s="2" t="str">
        <f t="shared" si="895"/>
        <v>Letter Republican.</v>
      </c>
    </row>
    <row r="7171" spans="1:23" x14ac:dyDescent="0.35">
      <c r="A7171" s="4">
        <v>17170</v>
      </c>
      <c r="B7171" s="4" t="s">
        <v>376</v>
      </c>
      <c r="C7171" s="4">
        <v>26</v>
      </c>
      <c r="D7171" s="4" t="s">
        <v>1040</v>
      </c>
      <c r="E7171" s="4" t="s">
        <v>1043</v>
      </c>
      <c r="F7171" s="5">
        <v>44958</v>
      </c>
      <c r="G7171" s="6">
        <v>45743.182858796303</v>
      </c>
      <c r="H7171" s="9">
        <f t="shared" ref="H7171:H7234" si="896">IF(AND(ISNUMBER(G7171), ISNUMBER(F7171), G7171&gt;=F7171), DATEDIF(F7171, G7171, "d"), "Invalid Dates")</f>
        <v>785</v>
      </c>
      <c r="I7171" s="4">
        <v>11.8</v>
      </c>
      <c r="J7171" s="4" t="str">
        <f t="shared" ref="J7171:J7234" si="897">IF(I7171="", "", IF(ISNUMBER(I7171), IF(I7171&gt;10, "Overloaded", IF(I7171&gt;=7, "Normal", "Unburdened")), "Others"))</f>
        <v>Overloaded</v>
      </c>
      <c r="K7171" s="4">
        <v>8</v>
      </c>
      <c r="L7171" s="4" t="str">
        <f t="shared" ref="L7171:L7234" si="898">IF(K7171="", "", IF(ISNUMBER(K7171), IF(K7171&gt;=7, "High", IF(K7171&gt;=4, "Moderate", "Low")), "Invalid"))</f>
        <v>High</v>
      </c>
      <c r="M7171" s="4">
        <v>7.8</v>
      </c>
      <c r="N7171" s="4" t="str">
        <f t="shared" ref="N7171:N7234" si="899">IF(M7171="", "", IF(ISNUMBER(M7171), IF(M7171&gt;=8, "Well Rested", IF(M7171&gt;=6, "Moderate", "Sleep Deprived")), "Invalid"))</f>
        <v>Moderate</v>
      </c>
      <c r="O7171" s="4">
        <v>99</v>
      </c>
      <c r="P7171" s="4" t="str">
        <f t="shared" ref="P7171:P7234" si="900">IF(O7171="", "", IF(ISNUMBER(O7171), IF(O7171&gt;=85, "Excellent", IF(O7171&gt;=70, "Good", IF(O7171&gt;=50, "Average", "Poor"))), "Invalid"))</f>
        <v>Excellent</v>
      </c>
      <c r="Q7171" s="4">
        <v>8908</v>
      </c>
      <c r="R7171" s="4" t="str">
        <f t="shared" ref="R7171:R7234" si="901">IF(Q7171="", "", IF(ISNUMBER(Q7171), IF(Q7171&gt;=10000, "Highly Active", IF(Q7171&gt;=7500, "Active", IF(Q7171&gt;=5000, "Low Active", "Sedentary"))), "Invalid"))</f>
        <v>Active</v>
      </c>
      <c r="S7171" s="4">
        <v>64</v>
      </c>
      <c r="T7171" s="4" t="str">
        <f t="shared" ref="T7171:T7234" si="902">IF(S7171="", "", IF(ISNUMBER(S7171), IF(S7171&gt;100, "High", IF(S7171&gt;=60, "Normal", "Low")), "Invalid"))</f>
        <v>Normal</v>
      </c>
      <c r="U7171" s="4" t="s">
        <v>1049</v>
      </c>
      <c r="V7171" s="4" t="s">
        <v>8057</v>
      </c>
      <c r="W7171" s="2" t="str">
        <f t="shared" ref="W7171:W7234" si="903">TRIM(V7171)</f>
        <v>Over family.</v>
      </c>
    </row>
    <row r="7172" spans="1:23" ht="29" x14ac:dyDescent="0.35">
      <c r="A7172" s="4">
        <v>17171</v>
      </c>
      <c r="B7172" s="4" t="s">
        <v>51</v>
      </c>
      <c r="C7172" s="4">
        <v>48</v>
      </c>
      <c r="D7172" s="4" t="s">
        <v>1040</v>
      </c>
      <c r="E7172" s="4" t="s">
        <v>1041</v>
      </c>
      <c r="F7172" s="5">
        <v>43165</v>
      </c>
      <c r="G7172" s="6">
        <v>45693.733761574083</v>
      </c>
      <c r="H7172" s="9">
        <f t="shared" si="896"/>
        <v>2528</v>
      </c>
      <c r="I7172" s="4">
        <v>9.4</v>
      </c>
      <c r="J7172" s="4" t="str">
        <f t="shared" si="897"/>
        <v>Normal</v>
      </c>
      <c r="K7172" s="4">
        <v>9</v>
      </c>
      <c r="L7172" s="4" t="str">
        <f t="shared" si="898"/>
        <v>High</v>
      </c>
      <c r="M7172" s="4">
        <v>5.4</v>
      </c>
      <c r="N7172" s="4" t="str">
        <f t="shared" si="899"/>
        <v>Sleep Deprived</v>
      </c>
      <c r="O7172" s="4">
        <v>79</v>
      </c>
      <c r="P7172" s="4" t="str">
        <f t="shared" si="900"/>
        <v>Good</v>
      </c>
      <c r="Q7172" s="4">
        <v>4247</v>
      </c>
      <c r="R7172" s="4" t="str">
        <f t="shared" si="901"/>
        <v>Sedentary</v>
      </c>
      <c r="S7172" s="4">
        <v>109</v>
      </c>
      <c r="T7172" s="4" t="str">
        <f t="shared" si="902"/>
        <v>High</v>
      </c>
      <c r="U7172" s="4" t="s">
        <v>1049</v>
      </c>
      <c r="V7172" s="4" t="s">
        <v>8058</v>
      </c>
      <c r="W7172" s="2" t="str">
        <f t="shared" si="903"/>
        <v>Wrong visit.</v>
      </c>
    </row>
    <row r="7173" spans="1:23" ht="29" x14ac:dyDescent="0.35">
      <c r="A7173" s="4">
        <v>17172</v>
      </c>
      <c r="B7173" s="4" t="s">
        <v>65</v>
      </c>
      <c r="C7173" s="4">
        <v>31</v>
      </c>
      <c r="D7173" s="4" t="s">
        <v>1039</v>
      </c>
      <c r="E7173" s="4" t="s">
        <v>1041</v>
      </c>
      <c r="F7173" s="5">
        <v>45066</v>
      </c>
      <c r="G7173" s="6">
        <v>45738.863229166673</v>
      </c>
      <c r="H7173" s="9">
        <f t="shared" si="896"/>
        <v>672</v>
      </c>
      <c r="I7173" s="4">
        <v>6.5</v>
      </c>
      <c r="J7173" s="4" t="str">
        <f t="shared" si="897"/>
        <v>Unburdened</v>
      </c>
      <c r="K7173" s="4">
        <v>1</v>
      </c>
      <c r="L7173" s="4" t="str">
        <f t="shared" si="898"/>
        <v>Low</v>
      </c>
      <c r="M7173" s="4">
        <v>5.8</v>
      </c>
      <c r="N7173" s="4" t="str">
        <f t="shared" si="899"/>
        <v>Sleep Deprived</v>
      </c>
      <c r="O7173" s="4">
        <v>54</v>
      </c>
      <c r="P7173" s="4" t="str">
        <f t="shared" si="900"/>
        <v>Average</v>
      </c>
      <c r="Q7173" s="4">
        <v>12878</v>
      </c>
      <c r="R7173" s="4" t="str">
        <f t="shared" si="901"/>
        <v>Highly Active</v>
      </c>
      <c r="S7173" s="4">
        <v>99</v>
      </c>
      <c r="T7173" s="4" t="str">
        <f t="shared" si="902"/>
        <v>Normal</v>
      </c>
      <c r="U7173" s="4" t="s">
        <v>1048</v>
      </c>
      <c r="V7173" s="4" t="s">
        <v>8059</v>
      </c>
      <c r="W7173" s="2" t="str">
        <f t="shared" si="903"/>
        <v>Market sell.</v>
      </c>
    </row>
    <row r="7174" spans="1:23" ht="29" x14ac:dyDescent="0.35">
      <c r="A7174" s="4">
        <v>17173</v>
      </c>
      <c r="B7174" s="4" t="s">
        <v>375</v>
      </c>
      <c r="C7174" s="4">
        <v>58</v>
      </c>
      <c r="D7174" s="4" t="s">
        <v>1040</v>
      </c>
      <c r="E7174" s="4" t="s">
        <v>1042</v>
      </c>
      <c r="F7174" s="5">
        <v>43779</v>
      </c>
      <c r="G7174" s="6">
        <v>45759.993819444448</v>
      </c>
      <c r="H7174" s="9">
        <f t="shared" si="896"/>
        <v>1980</v>
      </c>
      <c r="I7174" s="4">
        <v>8.6</v>
      </c>
      <c r="J7174" s="4" t="str">
        <f t="shared" si="897"/>
        <v>Normal</v>
      </c>
      <c r="K7174" s="4">
        <v>1</v>
      </c>
      <c r="L7174" s="4" t="str">
        <f t="shared" si="898"/>
        <v>Low</v>
      </c>
      <c r="M7174" s="4">
        <v>4.2</v>
      </c>
      <c r="N7174" s="4" t="str">
        <f t="shared" si="899"/>
        <v>Sleep Deprived</v>
      </c>
      <c r="O7174" s="4">
        <v>78</v>
      </c>
      <c r="P7174" s="4" t="str">
        <f t="shared" si="900"/>
        <v>Good</v>
      </c>
      <c r="Q7174" s="4">
        <v>5208</v>
      </c>
      <c r="R7174" s="4" t="str">
        <f t="shared" si="901"/>
        <v>Low Active</v>
      </c>
      <c r="S7174" s="4">
        <v>100</v>
      </c>
      <c r="T7174" s="4" t="str">
        <f t="shared" si="902"/>
        <v>Normal</v>
      </c>
      <c r="U7174" s="4" t="s">
        <v>1048</v>
      </c>
      <c r="V7174" s="4" t="s">
        <v>8060</v>
      </c>
      <c r="W7174" s="2" t="str">
        <f t="shared" si="903"/>
        <v>Bill team just.</v>
      </c>
    </row>
    <row r="7175" spans="1:23" ht="29" x14ac:dyDescent="0.35">
      <c r="A7175" s="4">
        <v>17174</v>
      </c>
      <c r="B7175" s="4" t="s">
        <v>215</v>
      </c>
      <c r="C7175" s="4">
        <v>58</v>
      </c>
      <c r="D7175" s="4" t="s">
        <v>1038</v>
      </c>
      <c r="E7175" s="4" t="s">
        <v>1045</v>
      </c>
      <c r="F7175" s="5">
        <v>44874</v>
      </c>
      <c r="G7175" s="6">
        <v>45689.088217592587</v>
      </c>
      <c r="H7175" s="9">
        <f t="shared" si="896"/>
        <v>815</v>
      </c>
      <c r="I7175" s="4">
        <v>7</v>
      </c>
      <c r="J7175" s="4" t="str">
        <f t="shared" si="897"/>
        <v>Normal</v>
      </c>
      <c r="K7175" s="4">
        <v>9</v>
      </c>
      <c r="L7175" s="4" t="str">
        <f t="shared" si="898"/>
        <v>High</v>
      </c>
      <c r="M7175" s="4"/>
      <c r="N7175" s="4" t="str">
        <f t="shared" si="899"/>
        <v/>
      </c>
      <c r="O7175" s="4">
        <v>68</v>
      </c>
      <c r="P7175" s="4" t="str">
        <f t="shared" si="900"/>
        <v>Average</v>
      </c>
      <c r="Q7175" s="4">
        <v>2860</v>
      </c>
      <c r="R7175" s="4" t="str">
        <f t="shared" si="901"/>
        <v>Sedentary</v>
      </c>
      <c r="S7175" s="4">
        <v>95</v>
      </c>
      <c r="T7175" s="4" t="str">
        <f t="shared" si="902"/>
        <v>Normal</v>
      </c>
      <c r="U7175" s="4" t="s">
        <v>1048</v>
      </c>
      <c r="V7175" s="4" t="s">
        <v>8061</v>
      </c>
      <c r="W7175" s="2" t="str">
        <f t="shared" si="903"/>
        <v>Letter various top.</v>
      </c>
    </row>
    <row r="7176" spans="1:23" ht="29" x14ac:dyDescent="0.35">
      <c r="A7176" s="4">
        <v>17175</v>
      </c>
      <c r="B7176" s="4" t="s">
        <v>104</v>
      </c>
      <c r="C7176" s="4">
        <v>54</v>
      </c>
      <c r="D7176" s="4" t="s">
        <v>1038</v>
      </c>
      <c r="E7176" s="4" t="s">
        <v>1044</v>
      </c>
      <c r="F7176" s="5">
        <v>44042</v>
      </c>
      <c r="G7176" s="6">
        <v>45798.720891203702</v>
      </c>
      <c r="H7176" s="9">
        <f t="shared" si="896"/>
        <v>1756</v>
      </c>
      <c r="I7176" s="4">
        <v>6.2</v>
      </c>
      <c r="J7176" s="4" t="str">
        <f t="shared" si="897"/>
        <v>Unburdened</v>
      </c>
      <c r="K7176" s="4">
        <v>6</v>
      </c>
      <c r="L7176" s="4" t="str">
        <f t="shared" si="898"/>
        <v>Moderate</v>
      </c>
      <c r="M7176" s="4">
        <v>6.9</v>
      </c>
      <c r="N7176" s="4" t="str">
        <f t="shared" si="899"/>
        <v>Moderate</v>
      </c>
      <c r="O7176" s="4">
        <v>40</v>
      </c>
      <c r="P7176" s="4" t="str">
        <f t="shared" si="900"/>
        <v>Poor</v>
      </c>
      <c r="Q7176" s="4">
        <v>3540</v>
      </c>
      <c r="R7176" s="4" t="str">
        <f t="shared" si="901"/>
        <v>Sedentary</v>
      </c>
      <c r="S7176" s="4">
        <v>107</v>
      </c>
      <c r="T7176" s="4" t="str">
        <f t="shared" si="902"/>
        <v>High</v>
      </c>
      <c r="U7176" s="4" t="s">
        <v>1049</v>
      </c>
      <c r="V7176" s="4" t="s">
        <v>8062</v>
      </c>
      <c r="W7176" s="2" t="str">
        <f t="shared" si="903"/>
        <v>Production production.</v>
      </c>
    </row>
    <row r="7177" spans="1:23" ht="29" x14ac:dyDescent="0.35">
      <c r="A7177" s="4">
        <v>17176</v>
      </c>
      <c r="B7177" s="4" t="s">
        <v>671</v>
      </c>
      <c r="C7177" s="4">
        <v>44</v>
      </c>
      <c r="D7177" s="4" t="s">
        <v>1039</v>
      </c>
      <c r="E7177" s="4" t="s">
        <v>1043</v>
      </c>
      <c r="F7177" s="5">
        <v>44827</v>
      </c>
      <c r="G7177" s="6">
        <v>45777.678449074083</v>
      </c>
      <c r="H7177" s="9">
        <f t="shared" si="896"/>
        <v>950</v>
      </c>
      <c r="I7177" s="4">
        <v>7.6</v>
      </c>
      <c r="J7177" s="4" t="str">
        <f t="shared" si="897"/>
        <v>Normal</v>
      </c>
      <c r="K7177" s="4">
        <v>2</v>
      </c>
      <c r="L7177" s="4" t="str">
        <f t="shared" si="898"/>
        <v>Low</v>
      </c>
      <c r="M7177" s="4">
        <v>4</v>
      </c>
      <c r="N7177" s="4" t="str">
        <f t="shared" si="899"/>
        <v>Sleep Deprived</v>
      </c>
      <c r="O7177" s="4">
        <v>78</v>
      </c>
      <c r="P7177" s="4" t="str">
        <f t="shared" si="900"/>
        <v>Good</v>
      </c>
      <c r="Q7177" s="4">
        <v>7291</v>
      </c>
      <c r="R7177" s="4" t="str">
        <f t="shared" si="901"/>
        <v>Low Active</v>
      </c>
      <c r="S7177" s="4">
        <v>82</v>
      </c>
      <c r="T7177" s="4" t="str">
        <f t="shared" si="902"/>
        <v>Normal</v>
      </c>
      <c r="U7177" s="4" t="s">
        <v>1048</v>
      </c>
      <c r="V7177" s="4" t="s">
        <v>8063</v>
      </c>
      <c r="W7177" s="2" t="str">
        <f t="shared" si="903"/>
        <v>Some suggest.</v>
      </c>
    </row>
    <row r="7178" spans="1:23" ht="29" x14ac:dyDescent="0.35">
      <c r="A7178" s="4">
        <v>17177</v>
      </c>
      <c r="B7178" s="4" t="s">
        <v>205</v>
      </c>
      <c r="C7178" s="4">
        <v>56</v>
      </c>
      <c r="D7178" s="4" t="s">
        <v>1040</v>
      </c>
      <c r="E7178" s="4" t="s">
        <v>1041</v>
      </c>
      <c r="F7178" s="5">
        <v>43477</v>
      </c>
      <c r="G7178" s="6">
        <v>45754.43409722222</v>
      </c>
      <c r="H7178" s="9">
        <f t="shared" si="896"/>
        <v>2277</v>
      </c>
      <c r="I7178" s="4">
        <v>7.3</v>
      </c>
      <c r="J7178" s="4" t="str">
        <f t="shared" si="897"/>
        <v>Normal</v>
      </c>
      <c r="K7178" s="4">
        <v>9</v>
      </c>
      <c r="L7178" s="4" t="str">
        <f t="shared" si="898"/>
        <v>High</v>
      </c>
      <c r="M7178" s="4">
        <v>4.3</v>
      </c>
      <c r="N7178" s="4" t="str">
        <f t="shared" si="899"/>
        <v>Sleep Deprived</v>
      </c>
      <c r="O7178" s="4">
        <v>65</v>
      </c>
      <c r="P7178" s="4" t="str">
        <f t="shared" si="900"/>
        <v>Average</v>
      </c>
      <c r="Q7178" s="4">
        <v>10547</v>
      </c>
      <c r="R7178" s="4" t="str">
        <f t="shared" si="901"/>
        <v>Highly Active</v>
      </c>
      <c r="S7178" s="4">
        <v>106</v>
      </c>
      <c r="T7178" s="4" t="str">
        <f t="shared" si="902"/>
        <v>High</v>
      </c>
      <c r="U7178" s="4" t="s">
        <v>1048</v>
      </c>
      <c r="V7178" s="4" t="s">
        <v>1709</v>
      </c>
      <c r="W7178" s="2" t="str">
        <f t="shared" si="903"/>
        <v>Rate.</v>
      </c>
    </row>
    <row r="7179" spans="1:23" ht="43.5" x14ac:dyDescent="0.35">
      <c r="A7179" s="4">
        <v>17178</v>
      </c>
      <c r="B7179" s="4" t="s">
        <v>56</v>
      </c>
      <c r="C7179" s="4">
        <v>57</v>
      </c>
      <c r="D7179" s="4" t="s">
        <v>1040</v>
      </c>
      <c r="E7179" s="4" t="s">
        <v>1043</v>
      </c>
      <c r="F7179" s="5">
        <v>44363</v>
      </c>
      <c r="G7179" s="6">
        <v>45770.067094907397</v>
      </c>
      <c r="H7179" s="9">
        <f t="shared" si="896"/>
        <v>1407</v>
      </c>
      <c r="I7179" s="4">
        <v>8.9</v>
      </c>
      <c r="J7179" s="4" t="str">
        <f t="shared" si="897"/>
        <v>Normal</v>
      </c>
      <c r="K7179" s="4">
        <v>8</v>
      </c>
      <c r="L7179" s="4" t="str">
        <f t="shared" si="898"/>
        <v>High</v>
      </c>
      <c r="M7179" s="4">
        <v>8.1999999999999993</v>
      </c>
      <c r="N7179" s="4" t="str">
        <f t="shared" si="899"/>
        <v>Well Rested</v>
      </c>
      <c r="O7179" s="4">
        <v>55</v>
      </c>
      <c r="P7179" s="4" t="str">
        <f t="shared" si="900"/>
        <v>Average</v>
      </c>
      <c r="Q7179" s="4">
        <v>14092</v>
      </c>
      <c r="R7179" s="4" t="str">
        <f t="shared" si="901"/>
        <v>Highly Active</v>
      </c>
      <c r="S7179" s="4">
        <v>73</v>
      </c>
      <c r="T7179" s="4" t="str">
        <f t="shared" si="902"/>
        <v>Normal</v>
      </c>
      <c r="U7179" s="4" t="s">
        <v>1048</v>
      </c>
      <c r="V7179" s="4" t="s">
        <v>8064</v>
      </c>
      <c r="W7179" s="2" t="str">
        <f t="shared" si="903"/>
        <v>House approach sign.</v>
      </c>
    </row>
    <row r="7180" spans="1:23" ht="43.5" x14ac:dyDescent="0.35">
      <c r="A7180" s="4">
        <v>17179</v>
      </c>
      <c r="B7180" s="4" t="s">
        <v>517</v>
      </c>
      <c r="C7180" s="4">
        <v>29</v>
      </c>
      <c r="D7180" s="4"/>
      <c r="E7180" s="4" t="s">
        <v>1045</v>
      </c>
      <c r="F7180" s="5">
        <v>42364</v>
      </c>
      <c r="G7180" s="6">
        <v>45841.886261574073</v>
      </c>
      <c r="H7180" s="9">
        <f t="shared" si="896"/>
        <v>3477</v>
      </c>
      <c r="I7180" s="4">
        <v>10.8</v>
      </c>
      <c r="J7180" s="4" t="str">
        <f t="shared" si="897"/>
        <v>Overloaded</v>
      </c>
      <c r="K7180" s="4">
        <v>1</v>
      </c>
      <c r="L7180" s="4" t="str">
        <f t="shared" si="898"/>
        <v>Low</v>
      </c>
      <c r="M7180" s="4">
        <v>8.1</v>
      </c>
      <c r="N7180" s="4" t="str">
        <f t="shared" si="899"/>
        <v>Well Rested</v>
      </c>
      <c r="O7180" s="4">
        <v>96</v>
      </c>
      <c r="P7180" s="4" t="str">
        <f t="shared" si="900"/>
        <v>Excellent</v>
      </c>
      <c r="Q7180" s="4">
        <v>7178</v>
      </c>
      <c r="R7180" s="4" t="str">
        <f t="shared" si="901"/>
        <v>Low Active</v>
      </c>
      <c r="S7180" s="4">
        <v>119</v>
      </c>
      <c r="T7180" s="4" t="str">
        <f t="shared" si="902"/>
        <v>High</v>
      </c>
      <c r="U7180" s="4" t="s">
        <v>1048</v>
      </c>
      <c r="V7180" s="4" t="s">
        <v>8065</v>
      </c>
      <c r="W7180" s="2" t="str">
        <f t="shared" si="903"/>
        <v>Pay or measure collection.</v>
      </c>
    </row>
    <row r="7181" spans="1:23" ht="29" x14ac:dyDescent="0.35">
      <c r="A7181" s="4">
        <v>17180</v>
      </c>
      <c r="B7181" s="4" t="s">
        <v>727</v>
      </c>
      <c r="C7181" s="4">
        <v>32</v>
      </c>
      <c r="D7181" s="4" t="s">
        <v>1039</v>
      </c>
      <c r="E7181" s="4" t="s">
        <v>1043</v>
      </c>
      <c r="F7181" s="5">
        <v>43469</v>
      </c>
      <c r="G7181" s="6">
        <v>45714.502465277779</v>
      </c>
      <c r="H7181" s="9">
        <f t="shared" si="896"/>
        <v>2245</v>
      </c>
      <c r="I7181" s="4">
        <v>6.8</v>
      </c>
      <c r="J7181" s="4" t="str">
        <f t="shared" si="897"/>
        <v>Unburdened</v>
      </c>
      <c r="K7181" s="4">
        <v>4</v>
      </c>
      <c r="L7181" s="4" t="str">
        <f t="shared" si="898"/>
        <v>Moderate</v>
      </c>
      <c r="M7181" s="4">
        <v>4.0999999999999996</v>
      </c>
      <c r="N7181" s="4" t="str">
        <f t="shared" si="899"/>
        <v>Sleep Deprived</v>
      </c>
      <c r="O7181" s="4">
        <v>67</v>
      </c>
      <c r="P7181" s="4" t="str">
        <f t="shared" si="900"/>
        <v>Average</v>
      </c>
      <c r="Q7181" s="4">
        <v>10051</v>
      </c>
      <c r="R7181" s="4" t="str">
        <f t="shared" si="901"/>
        <v>Highly Active</v>
      </c>
      <c r="S7181" s="4">
        <v>75</v>
      </c>
      <c r="T7181" s="4" t="str">
        <f t="shared" si="902"/>
        <v>Normal</v>
      </c>
      <c r="U7181" s="4" t="s">
        <v>1049</v>
      </c>
      <c r="V7181" s="4" t="s">
        <v>8066</v>
      </c>
      <c r="W7181" s="2" t="str">
        <f t="shared" si="903"/>
        <v>Day heavy.</v>
      </c>
    </row>
    <row r="7182" spans="1:23" ht="29" x14ac:dyDescent="0.35">
      <c r="A7182" s="4">
        <v>17181</v>
      </c>
      <c r="B7182" s="4" t="s">
        <v>108</v>
      </c>
      <c r="C7182" s="4">
        <v>34</v>
      </c>
      <c r="D7182" s="4" t="s">
        <v>1038</v>
      </c>
      <c r="E7182" s="4" t="s">
        <v>1047</v>
      </c>
      <c r="F7182" s="5">
        <v>42847</v>
      </c>
      <c r="G7182" s="6">
        <v>45697.850694444453</v>
      </c>
      <c r="H7182" s="9">
        <f t="shared" si="896"/>
        <v>2850</v>
      </c>
      <c r="I7182" s="4">
        <v>7.6</v>
      </c>
      <c r="J7182" s="4" t="str">
        <f t="shared" si="897"/>
        <v>Normal</v>
      </c>
      <c r="K7182" s="4">
        <v>4</v>
      </c>
      <c r="L7182" s="4" t="str">
        <f t="shared" si="898"/>
        <v>Moderate</v>
      </c>
      <c r="M7182" s="4">
        <v>5.4</v>
      </c>
      <c r="N7182" s="4" t="str">
        <f t="shared" si="899"/>
        <v>Sleep Deprived</v>
      </c>
      <c r="O7182" s="4">
        <v>67</v>
      </c>
      <c r="P7182" s="4" t="str">
        <f t="shared" si="900"/>
        <v>Average</v>
      </c>
      <c r="Q7182" s="4">
        <v>2137</v>
      </c>
      <c r="R7182" s="4" t="str">
        <f t="shared" si="901"/>
        <v>Sedentary</v>
      </c>
      <c r="S7182" s="4">
        <v>108</v>
      </c>
      <c r="T7182" s="4" t="str">
        <f t="shared" si="902"/>
        <v>High</v>
      </c>
      <c r="U7182" s="4" t="s">
        <v>1048</v>
      </c>
      <c r="V7182" s="4" t="s">
        <v>8067</v>
      </c>
      <c r="W7182" s="2" t="str">
        <f t="shared" si="903"/>
        <v>Local require.</v>
      </c>
    </row>
    <row r="7183" spans="1:23" x14ac:dyDescent="0.35">
      <c r="A7183" s="4">
        <v>17182</v>
      </c>
      <c r="B7183" s="4" t="s">
        <v>115</v>
      </c>
      <c r="C7183" s="4">
        <v>34</v>
      </c>
      <c r="D7183" s="4"/>
      <c r="E7183" s="4" t="s">
        <v>1043</v>
      </c>
      <c r="F7183" s="5">
        <v>43843</v>
      </c>
      <c r="G7183" s="6">
        <v>45713.263252314813</v>
      </c>
      <c r="H7183" s="9">
        <f t="shared" si="896"/>
        <v>1870</v>
      </c>
      <c r="I7183" s="4">
        <v>10.7</v>
      </c>
      <c r="J7183" s="4" t="str">
        <f t="shared" si="897"/>
        <v>Overloaded</v>
      </c>
      <c r="K7183" s="4">
        <v>4</v>
      </c>
      <c r="L7183" s="4" t="str">
        <f t="shared" si="898"/>
        <v>Moderate</v>
      </c>
      <c r="M7183" s="4"/>
      <c r="N7183" s="4" t="str">
        <f t="shared" si="899"/>
        <v/>
      </c>
      <c r="O7183" s="4">
        <v>99</v>
      </c>
      <c r="P7183" s="4" t="str">
        <f t="shared" si="900"/>
        <v>Excellent</v>
      </c>
      <c r="Q7183" s="4">
        <v>6057</v>
      </c>
      <c r="R7183" s="4" t="str">
        <f t="shared" si="901"/>
        <v>Low Active</v>
      </c>
      <c r="S7183" s="4">
        <v>77</v>
      </c>
      <c r="T7183" s="4" t="str">
        <f t="shared" si="902"/>
        <v>Normal</v>
      </c>
      <c r="U7183" s="4" t="s">
        <v>1048</v>
      </c>
      <c r="V7183" s="4" t="s">
        <v>8068</v>
      </c>
      <c r="W7183" s="2" t="str">
        <f t="shared" si="903"/>
        <v>Lot town.</v>
      </c>
    </row>
    <row r="7184" spans="1:23" x14ac:dyDescent="0.35">
      <c r="A7184" s="4">
        <v>17183</v>
      </c>
      <c r="B7184" s="4" t="s">
        <v>61</v>
      </c>
      <c r="C7184" s="4">
        <v>42</v>
      </c>
      <c r="D7184" s="4" t="s">
        <v>1039</v>
      </c>
      <c r="E7184" s="4" t="s">
        <v>1041</v>
      </c>
      <c r="F7184" s="5">
        <v>43268</v>
      </c>
      <c r="G7184" s="6">
        <v>45681.804224537038</v>
      </c>
      <c r="H7184" s="9">
        <f t="shared" si="896"/>
        <v>2413</v>
      </c>
      <c r="I7184" s="4"/>
      <c r="J7184" s="4" t="str">
        <f t="shared" si="897"/>
        <v/>
      </c>
      <c r="K7184" s="4">
        <v>5</v>
      </c>
      <c r="L7184" s="4" t="str">
        <f t="shared" si="898"/>
        <v>Moderate</v>
      </c>
      <c r="M7184" s="4">
        <v>8.8000000000000007</v>
      </c>
      <c r="N7184" s="4" t="str">
        <f t="shared" si="899"/>
        <v>Well Rested</v>
      </c>
      <c r="O7184" s="4">
        <v>42</v>
      </c>
      <c r="P7184" s="4" t="str">
        <f t="shared" si="900"/>
        <v>Poor</v>
      </c>
      <c r="Q7184" s="4">
        <v>12473</v>
      </c>
      <c r="R7184" s="4" t="str">
        <f t="shared" si="901"/>
        <v>Highly Active</v>
      </c>
      <c r="S7184" s="4">
        <v>117</v>
      </c>
      <c r="T7184" s="4" t="str">
        <f t="shared" si="902"/>
        <v>High</v>
      </c>
      <c r="U7184" s="4" t="s">
        <v>1048</v>
      </c>
      <c r="V7184" s="4" t="s">
        <v>8069</v>
      </c>
      <c r="W7184" s="2" t="str">
        <f t="shared" si="903"/>
        <v>For PM.</v>
      </c>
    </row>
    <row r="7185" spans="1:23" x14ac:dyDescent="0.35">
      <c r="A7185" s="4">
        <v>17184</v>
      </c>
      <c r="B7185" s="4" t="s">
        <v>148</v>
      </c>
      <c r="C7185" s="4">
        <v>52</v>
      </c>
      <c r="D7185" s="4" t="s">
        <v>1039</v>
      </c>
      <c r="E7185" s="4" t="s">
        <v>1044</v>
      </c>
      <c r="F7185" s="5">
        <v>44535</v>
      </c>
      <c r="G7185" s="6">
        <v>45693.186342592591</v>
      </c>
      <c r="H7185" s="9">
        <f t="shared" si="896"/>
        <v>1158</v>
      </c>
      <c r="I7185" s="4">
        <v>5</v>
      </c>
      <c r="J7185" s="4" t="str">
        <f t="shared" si="897"/>
        <v>Unburdened</v>
      </c>
      <c r="K7185" s="4">
        <v>1</v>
      </c>
      <c r="L7185" s="4" t="str">
        <f t="shared" si="898"/>
        <v>Low</v>
      </c>
      <c r="M7185" s="4">
        <v>7.2</v>
      </c>
      <c r="N7185" s="4" t="str">
        <f t="shared" si="899"/>
        <v>Moderate</v>
      </c>
      <c r="O7185" s="4">
        <v>41</v>
      </c>
      <c r="P7185" s="4" t="str">
        <f t="shared" si="900"/>
        <v>Poor</v>
      </c>
      <c r="Q7185" s="4">
        <v>14509</v>
      </c>
      <c r="R7185" s="4" t="str">
        <f t="shared" si="901"/>
        <v>Highly Active</v>
      </c>
      <c r="S7185" s="4">
        <v>77</v>
      </c>
      <c r="T7185" s="4" t="str">
        <f t="shared" si="902"/>
        <v>Normal</v>
      </c>
      <c r="U7185" s="4" t="s">
        <v>1048</v>
      </c>
      <c r="V7185" s="4" t="s">
        <v>8070</v>
      </c>
      <c r="W7185" s="2" t="str">
        <f t="shared" si="903"/>
        <v>Large stage.</v>
      </c>
    </row>
    <row r="7186" spans="1:23" ht="29" x14ac:dyDescent="0.35">
      <c r="A7186" s="4">
        <v>17185</v>
      </c>
      <c r="B7186" s="4" t="s">
        <v>330</v>
      </c>
      <c r="C7186" s="4">
        <v>37</v>
      </c>
      <c r="D7186" s="4" t="s">
        <v>1038</v>
      </c>
      <c r="E7186" s="4" t="s">
        <v>1043</v>
      </c>
      <c r="F7186" s="5">
        <v>44722</v>
      </c>
      <c r="G7186" s="6">
        <v>45693.495370370372</v>
      </c>
      <c r="H7186" s="9">
        <f t="shared" si="896"/>
        <v>971</v>
      </c>
      <c r="I7186" s="4">
        <v>8.4</v>
      </c>
      <c r="J7186" s="4" t="str">
        <f t="shared" si="897"/>
        <v>Normal</v>
      </c>
      <c r="K7186" s="4">
        <v>2</v>
      </c>
      <c r="L7186" s="4" t="str">
        <f t="shared" si="898"/>
        <v>Low</v>
      </c>
      <c r="M7186" s="4">
        <v>7.9</v>
      </c>
      <c r="N7186" s="4" t="str">
        <f t="shared" si="899"/>
        <v>Moderate</v>
      </c>
      <c r="O7186" s="4">
        <v>64</v>
      </c>
      <c r="P7186" s="4" t="str">
        <f t="shared" si="900"/>
        <v>Average</v>
      </c>
      <c r="Q7186" s="4">
        <v>9031</v>
      </c>
      <c r="R7186" s="4" t="str">
        <f t="shared" si="901"/>
        <v>Active</v>
      </c>
      <c r="S7186" s="4">
        <v>112</v>
      </c>
      <c r="T7186" s="4" t="str">
        <f t="shared" si="902"/>
        <v>High</v>
      </c>
      <c r="U7186" s="4" t="s">
        <v>1049</v>
      </c>
      <c r="V7186" s="4" t="s">
        <v>8071</v>
      </c>
      <c r="W7186" s="2" t="str">
        <f t="shared" si="903"/>
        <v>Establish wear line it.</v>
      </c>
    </row>
    <row r="7187" spans="1:23" ht="29" x14ac:dyDescent="0.35">
      <c r="A7187" s="4">
        <v>17186</v>
      </c>
      <c r="B7187" s="4" t="s">
        <v>422</v>
      </c>
      <c r="C7187" s="4">
        <v>24</v>
      </c>
      <c r="D7187" s="4" t="s">
        <v>1038</v>
      </c>
      <c r="E7187" s="4" t="s">
        <v>1045</v>
      </c>
      <c r="F7187" s="5">
        <v>45323</v>
      </c>
      <c r="G7187" s="6">
        <v>45771.329907407409</v>
      </c>
      <c r="H7187" s="9">
        <f t="shared" si="896"/>
        <v>448</v>
      </c>
      <c r="I7187" s="4">
        <v>10.6</v>
      </c>
      <c r="J7187" s="4" t="str">
        <f t="shared" si="897"/>
        <v>Overloaded</v>
      </c>
      <c r="K7187" s="4">
        <v>6</v>
      </c>
      <c r="L7187" s="4" t="str">
        <f t="shared" si="898"/>
        <v>Moderate</v>
      </c>
      <c r="M7187" s="4">
        <v>5.2</v>
      </c>
      <c r="N7187" s="4" t="str">
        <f t="shared" si="899"/>
        <v>Sleep Deprived</v>
      </c>
      <c r="O7187" s="4">
        <v>59</v>
      </c>
      <c r="P7187" s="4" t="str">
        <f t="shared" si="900"/>
        <v>Average</v>
      </c>
      <c r="Q7187" s="4">
        <v>13773</v>
      </c>
      <c r="R7187" s="4" t="str">
        <f t="shared" si="901"/>
        <v>Highly Active</v>
      </c>
      <c r="S7187" s="4">
        <v>72</v>
      </c>
      <c r="T7187" s="4" t="str">
        <f t="shared" si="902"/>
        <v>Normal</v>
      </c>
      <c r="U7187" s="4" t="s">
        <v>1049</v>
      </c>
      <c r="V7187" s="4" t="s">
        <v>8072</v>
      </c>
      <c r="W7187" s="2" t="str">
        <f t="shared" si="903"/>
        <v>Town statement.</v>
      </c>
    </row>
    <row r="7188" spans="1:23" x14ac:dyDescent="0.35">
      <c r="A7188" s="4">
        <v>17187</v>
      </c>
      <c r="B7188" s="4" t="s">
        <v>380</v>
      </c>
      <c r="C7188" s="4">
        <v>45</v>
      </c>
      <c r="D7188" s="4" t="s">
        <v>1039</v>
      </c>
      <c r="E7188" s="4" t="s">
        <v>1043</v>
      </c>
      <c r="F7188" s="5">
        <v>43278</v>
      </c>
      <c r="G7188" s="6">
        <v>45761.476921296293</v>
      </c>
      <c r="H7188" s="9">
        <f t="shared" si="896"/>
        <v>2483</v>
      </c>
      <c r="I7188" s="4">
        <v>7</v>
      </c>
      <c r="J7188" s="4" t="str">
        <f t="shared" si="897"/>
        <v>Normal</v>
      </c>
      <c r="K7188" s="4">
        <v>7</v>
      </c>
      <c r="L7188" s="4" t="str">
        <f t="shared" si="898"/>
        <v>High</v>
      </c>
      <c r="M7188" s="4">
        <v>6.2</v>
      </c>
      <c r="N7188" s="4" t="str">
        <f t="shared" si="899"/>
        <v>Moderate</v>
      </c>
      <c r="O7188" s="4">
        <v>59</v>
      </c>
      <c r="P7188" s="4" t="str">
        <f t="shared" si="900"/>
        <v>Average</v>
      </c>
      <c r="Q7188" s="4">
        <v>9416</v>
      </c>
      <c r="R7188" s="4" t="str">
        <f t="shared" si="901"/>
        <v>Active</v>
      </c>
      <c r="S7188" s="4">
        <v>96</v>
      </c>
      <c r="T7188" s="4" t="str">
        <f t="shared" si="902"/>
        <v>Normal</v>
      </c>
      <c r="U7188" s="4" t="s">
        <v>1048</v>
      </c>
      <c r="V7188" s="4" t="s">
        <v>8073</v>
      </c>
      <c r="W7188" s="2" t="str">
        <f t="shared" si="903"/>
        <v>Your upon.</v>
      </c>
    </row>
    <row r="7189" spans="1:23" ht="29" x14ac:dyDescent="0.35">
      <c r="A7189" s="4">
        <v>17188</v>
      </c>
      <c r="B7189" s="4" t="s">
        <v>434</v>
      </c>
      <c r="C7189" s="4">
        <v>58</v>
      </c>
      <c r="D7189" s="4" t="s">
        <v>1038</v>
      </c>
      <c r="E7189" s="4" t="s">
        <v>1043</v>
      </c>
      <c r="F7189" s="5">
        <v>42366</v>
      </c>
      <c r="G7189" s="6">
        <v>45824.339745370373</v>
      </c>
      <c r="H7189" s="9">
        <f t="shared" si="896"/>
        <v>3458</v>
      </c>
      <c r="I7189" s="4">
        <v>9.1</v>
      </c>
      <c r="J7189" s="4" t="str">
        <f t="shared" si="897"/>
        <v>Normal</v>
      </c>
      <c r="K7189" s="4">
        <v>3</v>
      </c>
      <c r="L7189" s="4" t="str">
        <f t="shared" si="898"/>
        <v>Low</v>
      </c>
      <c r="M7189" s="4">
        <v>8.9</v>
      </c>
      <c r="N7189" s="4" t="str">
        <f t="shared" si="899"/>
        <v>Well Rested</v>
      </c>
      <c r="O7189" s="4">
        <v>86</v>
      </c>
      <c r="P7189" s="4" t="str">
        <f t="shared" si="900"/>
        <v>Excellent</v>
      </c>
      <c r="Q7189" s="4">
        <v>2822</v>
      </c>
      <c r="R7189" s="4" t="str">
        <f t="shared" si="901"/>
        <v>Sedentary</v>
      </c>
      <c r="S7189" s="4">
        <v>118</v>
      </c>
      <c r="T7189" s="4" t="str">
        <f t="shared" si="902"/>
        <v>High</v>
      </c>
      <c r="U7189" s="4" t="s">
        <v>1048</v>
      </c>
      <c r="V7189" s="4" t="s">
        <v>8074</v>
      </c>
      <c r="W7189" s="2" t="str">
        <f t="shared" si="903"/>
        <v>Sell yourself particular.</v>
      </c>
    </row>
    <row r="7190" spans="1:23" ht="29" x14ac:dyDescent="0.35">
      <c r="A7190" s="4">
        <v>17189</v>
      </c>
      <c r="B7190" s="4" t="s">
        <v>933</v>
      </c>
      <c r="C7190" s="4">
        <v>42</v>
      </c>
      <c r="D7190" s="4" t="s">
        <v>1038</v>
      </c>
      <c r="E7190" s="4" t="s">
        <v>1043</v>
      </c>
      <c r="F7190" s="5">
        <v>45189</v>
      </c>
      <c r="G7190" s="6">
        <v>45682.055763888893</v>
      </c>
      <c r="H7190" s="9">
        <f t="shared" si="896"/>
        <v>493</v>
      </c>
      <c r="I7190" s="4">
        <v>4.0999999999999996</v>
      </c>
      <c r="J7190" s="4" t="str">
        <f t="shared" si="897"/>
        <v>Unburdened</v>
      </c>
      <c r="K7190" s="4">
        <v>5</v>
      </c>
      <c r="L7190" s="4" t="str">
        <f t="shared" si="898"/>
        <v>Moderate</v>
      </c>
      <c r="M7190" s="4">
        <v>4.7</v>
      </c>
      <c r="N7190" s="4" t="str">
        <f t="shared" si="899"/>
        <v>Sleep Deprived</v>
      </c>
      <c r="O7190" s="4">
        <v>91</v>
      </c>
      <c r="P7190" s="4" t="str">
        <f t="shared" si="900"/>
        <v>Excellent</v>
      </c>
      <c r="Q7190" s="4">
        <v>9623</v>
      </c>
      <c r="R7190" s="4" t="str">
        <f t="shared" si="901"/>
        <v>Active</v>
      </c>
      <c r="S7190" s="4">
        <v>100</v>
      </c>
      <c r="T7190" s="4" t="str">
        <f t="shared" si="902"/>
        <v>Normal</v>
      </c>
      <c r="U7190" s="4" t="s">
        <v>1049</v>
      </c>
      <c r="V7190" s="4" t="s">
        <v>8075</v>
      </c>
      <c r="W7190" s="2" t="str">
        <f t="shared" si="903"/>
        <v>Less so.</v>
      </c>
    </row>
    <row r="7191" spans="1:23" x14ac:dyDescent="0.35">
      <c r="A7191" s="4">
        <v>17190</v>
      </c>
      <c r="B7191" s="4" t="s">
        <v>266</v>
      </c>
      <c r="C7191" s="4"/>
      <c r="D7191" s="4" t="s">
        <v>1039</v>
      </c>
      <c r="E7191" s="4" t="s">
        <v>1041</v>
      </c>
      <c r="F7191" s="5">
        <v>43499</v>
      </c>
      <c r="G7191" s="6">
        <v>45691.426701388889</v>
      </c>
      <c r="H7191" s="9">
        <f t="shared" si="896"/>
        <v>2192</v>
      </c>
      <c r="I7191" s="4">
        <v>11.3</v>
      </c>
      <c r="J7191" s="4" t="str">
        <f t="shared" si="897"/>
        <v>Overloaded</v>
      </c>
      <c r="K7191" s="4">
        <v>3</v>
      </c>
      <c r="L7191" s="4" t="str">
        <f t="shared" si="898"/>
        <v>Low</v>
      </c>
      <c r="M7191" s="4">
        <v>9</v>
      </c>
      <c r="N7191" s="4" t="str">
        <f t="shared" si="899"/>
        <v>Well Rested</v>
      </c>
      <c r="O7191" s="4">
        <v>49</v>
      </c>
      <c r="P7191" s="4" t="str">
        <f t="shared" si="900"/>
        <v>Poor</v>
      </c>
      <c r="Q7191" s="4">
        <v>11722</v>
      </c>
      <c r="R7191" s="4" t="str">
        <f t="shared" si="901"/>
        <v>Highly Active</v>
      </c>
      <c r="S7191" s="4">
        <v>86</v>
      </c>
      <c r="T7191" s="4" t="str">
        <f t="shared" si="902"/>
        <v>Normal</v>
      </c>
      <c r="U7191" s="4" t="s">
        <v>1048</v>
      </c>
      <c r="V7191" s="4" t="s">
        <v>8076</v>
      </c>
      <c r="W7191" s="2" t="str">
        <f t="shared" si="903"/>
        <v>Trouble her.</v>
      </c>
    </row>
    <row r="7192" spans="1:23" ht="29" x14ac:dyDescent="0.35">
      <c r="A7192" s="4">
        <v>17191</v>
      </c>
      <c r="B7192" s="4" t="s">
        <v>42</v>
      </c>
      <c r="C7192" s="4">
        <v>32</v>
      </c>
      <c r="D7192" s="4" t="s">
        <v>1040</v>
      </c>
      <c r="E7192" s="4" t="s">
        <v>1042</v>
      </c>
      <c r="F7192" s="5">
        <v>43532</v>
      </c>
      <c r="G7192" s="6">
        <v>45677.535636574074</v>
      </c>
      <c r="H7192" s="9">
        <f t="shared" si="896"/>
        <v>2145</v>
      </c>
      <c r="I7192" s="4">
        <v>8.8000000000000007</v>
      </c>
      <c r="J7192" s="4" t="str">
        <f t="shared" si="897"/>
        <v>Normal</v>
      </c>
      <c r="K7192" s="4">
        <v>4</v>
      </c>
      <c r="L7192" s="4" t="str">
        <f t="shared" si="898"/>
        <v>Moderate</v>
      </c>
      <c r="M7192" s="4">
        <v>8.8000000000000007</v>
      </c>
      <c r="N7192" s="4" t="str">
        <f t="shared" si="899"/>
        <v>Well Rested</v>
      </c>
      <c r="O7192" s="4">
        <v>85</v>
      </c>
      <c r="P7192" s="4" t="str">
        <f t="shared" si="900"/>
        <v>Excellent</v>
      </c>
      <c r="Q7192" s="4">
        <v>10009</v>
      </c>
      <c r="R7192" s="4" t="str">
        <f t="shared" si="901"/>
        <v>Highly Active</v>
      </c>
      <c r="S7192" s="4">
        <v>81</v>
      </c>
      <c r="T7192" s="4" t="str">
        <f t="shared" si="902"/>
        <v>Normal</v>
      </c>
      <c r="U7192" s="4" t="s">
        <v>1048</v>
      </c>
      <c r="V7192" s="4" t="s">
        <v>8077</v>
      </c>
      <c r="W7192" s="2" t="str">
        <f t="shared" si="903"/>
        <v>Near threat risk.</v>
      </c>
    </row>
    <row r="7193" spans="1:23" ht="29" x14ac:dyDescent="0.35">
      <c r="A7193" s="4">
        <v>17192</v>
      </c>
      <c r="B7193" s="4" t="s">
        <v>91</v>
      </c>
      <c r="C7193" s="4">
        <v>34</v>
      </c>
      <c r="D7193" s="4" t="s">
        <v>1038</v>
      </c>
      <c r="E7193" s="4"/>
      <c r="F7193" s="5">
        <v>42715</v>
      </c>
      <c r="G7193" s="6">
        <v>45711.675081018519</v>
      </c>
      <c r="H7193" s="9">
        <f t="shared" si="896"/>
        <v>2996</v>
      </c>
      <c r="I7193" s="4">
        <v>6.1</v>
      </c>
      <c r="J7193" s="4" t="str">
        <f t="shared" si="897"/>
        <v>Unburdened</v>
      </c>
      <c r="K7193" s="4">
        <v>7</v>
      </c>
      <c r="L7193" s="4" t="str">
        <f t="shared" si="898"/>
        <v>High</v>
      </c>
      <c r="M7193" s="4">
        <v>8.6</v>
      </c>
      <c r="N7193" s="4" t="str">
        <f t="shared" si="899"/>
        <v>Well Rested</v>
      </c>
      <c r="O7193" s="4">
        <v>72</v>
      </c>
      <c r="P7193" s="4" t="str">
        <f t="shared" si="900"/>
        <v>Good</v>
      </c>
      <c r="Q7193" s="4">
        <v>6048</v>
      </c>
      <c r="R7193" s="4" t="str">
        <f t="shared" si="901"/>
        <v>Low Active</v>
      </c>
      <c r="S7193" s="4">
        <v>119</v>
      </c>
      <c r="T7193" s="4" t="str">
        <f t="shared" si="902"/>
        <v>High</v>
      </c>
      <c r="U7193" s="4" t="s">
        <v>1048</v>
      </c>
      <c r="V7193" s="4" t="s">
        <v>8078</v>
      </c>
      <c r="W7193" s="2" t="str">
        <f t="shared" si="903"/>
        <v>Memory poor.</v>
      </c>
    </row>
    <row r="7194" spans="1:23" ht="29" x14ac:dyDescent="0.35">
      <c r="A7194" s="4">
        <v>17193</v>
      </c>
      <c r="B7194" s="4" t="s">
        <v>130</v>
      </c>
      <c r="C7194" s="4">
        <v>53</v>
      </c>
      <c r="D7194" s="4" t="s">
        <v>1039</v>
      </c>
      <c r="E7194" s="4" t="s">
        <v>1042</v>
      </c>
      <c r="F7194" s="5">
        <v>44532</v>
      </c>
      <c r="G7194" s="6">
        <v>45693.375671296293</v>
      </c>
      <c r="H7194" s="9">
        <f t="shared" si="896"/>
        <v>1161</v>
      </c>
      <c r="I7194" s="4">
        <v>4.5999999999999996</v>
      </c>
      <c r="J7194" s="4" t="str">
        <f t="shared" si="897"/>
        <v>Unburdened</v>
      </c>
      <c r="K7194" s="4">
        <v>8</v>
      </c>
      <c r="L7194" s="4" t="str">
        <f t="shared" si="898"/>
        <v>High</v>
      </c>
      <c r="M7194" s="4">
        <v>4.7</v>
      </c>
      <c r="N7194" s="4" t="str">
        <f t="shared" si="899"/>
        <v>Sleep Deprived</v>
      </c>
      <c r="O7194" s="4">
        <v>77</v>
      </c>
      <c r="P7194" s="4" t="str">
        <f t="shared" si="900"/>
        <v>Good</v>
      </c>
      <c r="Q7194" s="4">
        <v>7374</v>
      </c>
      <c r="R7194" s="4" t="str">
        <f t="shared" si="901"/>
        <v>Low Active</v>
      </c>
      <c r="S7194" s="4">
        <v>109</v>
      </c>
      <c r="T7194" s="4" t="str">
        <f t="shared" si="902"/>
        <v>High</v>
      </c>
      <c r="U7194" s="4" t="s">
        <v>1049</v>
      </c>
      <c r="V7194" s="4" t="s">
        <v>8079</v>
      </c>
      <c r="W7194" s="2" t="str">
        <f t="shared" si="903"/>
        <v>Push.</v>
      </c>
    </row>
    <row r="7195" spans="1:23" ht="43.5" x14ac:dyDescent="0.35">
      <c r="A7195" s="4">
        <v>17194</v>
      </c>
      <c r="B7195" s="4" t="s">
        <v>667</v>
      </c>
      <c r="C7195" s="4">
        <v>28</v>
      </c>
      <c r="D7195" s="4" t="s">
        <v>1038</v>
      </c>
      <c r="E7195" s="4" t="s">
        <v>1045</v>
      </c>
      <c r="F7195" s="5">
        <v>43582</v>
      </c>
      <c r="G7195" s="6">
        <v>45768.185358796298</v>
      </c>
      <c r="H7195" s="9">
        <f t="shared" si="896"/>
        <v>2186</v>
      </c>
      <c r="I7195" s="4">
        <v>5.8</v>
      </c>
      <c r="J7195" s="4" t="str">
        <f t="shared" si="897"/>
        <v>Unburdened</v>
      </c>
      <c r="K7195" s="4">
        <v>3</v>
      </c>
      <c r="L7195" s="4" t="str">
        <f t="shared" si="898"/>
        <v>Low</v>
      </c>
      <c r="M7195" s="4">
        <v>6.8</v>
      </c>
      <c r="N7195" s="4" t="str">
        <f t="shared" si="899"/>
        <v>Moderate</v>
      </c>
      <c r="O7195" s="4">
        <v>74</v>
      </c>
      <c r="P7195" s="4" t="str">
        <f t="shared" si="900"/>
        <v>Good</v>
      </c>
      <c r="Q7195" s="4">
        <v>6605</v>
      </c>
      <c r="R7195" s="4" t="str">
        <f t="shared" si="901"/>
        <v>Low Active</v>
      </c>
      <c r="S7195" s="4">
        <v>82</v>
      </c>
      <c r="T7195" s="4" t="str">
        <f t="shared" si="902"/>
        <v>Normal</v>
      </c>
      <c r="U7195" s="4" t="s">
        <v>1048</v>
      </c>
      <c r="V7195" s="4" t="s">
        <v>8080</v>
      </c>
      <c r="W7195" s="2" t="str">
        <f t="shared" si="903"/>
        <v>Economy me cultural culture.</v>
      </c>
    </row>
    <row r="7196" spans="1:23" ht="29" x14ac:dyDescent="0.35">
      <c r="A7196" s="4">
        <v>17195</v>
      </c>
      <c r="B7196" s="4" t="s">
        <v>286</v>
      </c>
      <c r="C7196" s="4">
        <v>32</v>
      </c>
      <c r="D7196" s="4" t="s">
        <v>1039</v>
      </c>
      <c r="E7196" s="4" t="s">
        <v>1043</v>
      </c>
      <c r="F7196" s="5">
        <v>44977</v>
      </c>
      <c r="G7196" s="6">
        <v>45730.318113425928</v>
      </c>
      <c r="H7196" s="9">
        <f t="shared" si="896"/>
        <v>753</v>
      </c>
      <c r="I7196" s="4">
        <v>9</v>
      </c>
      <c r="J7196" s="4" t="str">
        <f t="shared" si="897"/>
        <v>Normal</v>
      </c>
      <c r="K7196" s="4">
        <v>4</v>
      </c>
      <c r="L7196" s="4" t="str">
        <f t="shared" si="898"/>
        <v>Moderate</v>
      </c>
      <c r="M7196" s="4">
        <v>5.6</v>
      </c>
      <c r="N7196" s="4" t="str">
        <f t="shared" si="899"/>
        <v>Sleep Deprived</v>
      </c>
      <c r="O7196" s="4">
        <v>41</v>
      </c>
      <c r="P7196" s="4" t="str">
        <f t="shared" si="900"/>
        <v>Poor</v>
      </c>
      <c r="Q7196" s="4">
        <v>2760</v>
      </c>
      <c r="R7196" s="4" t="str">
        <f t="shared" si="901"/>
        <v>Sedentary</v>
      </c>
      <c r="S7196" s="4">
        <v>80</v>
      </c>
      <c r="T7196" s="4" t="str">
        <f t="shared" si="902"/>
        <v>Normal</v>
      </c>
      <c r="U7196" s="4" t="s">
        <v>1048</v>
      </c>
      <c r="V7196" s="4" t="s">
        <v>8081</v>
      </c>
      <c r="W7196" s="2" t="str">
        <f t="shared" si="903"/>
        <v>Across song ready.</v>
      </c>
    </row>
    <row r="7197" spans="1:23" ht="29" x14ac:dyDescent="0.35">
      <c r="A7197" s="4">
        <v>17196</v>
      </c>
      <c r="B7197" s="4" t="s">
        <v>368</v>
      </c>
      <c r="C7197" s="4">
        <v>23</v>
      </c>
      <c r="D7197" s="4" t="s">
        <v>1040</v>
      </c>
      <c r="E7197" s="4" t="s">
        <v>1041</v>
      </c>
      <c r="F7197" s="5">
        <v>43947</v>
      </c>
      <c r="G7197" s="6">
        <v>45756.465069444443</v>
      </c>
      <c r="H7197" s="9">
        <f t="shared" si="896"/>
        <v>1809</v>
      </c>
      <c r="I7197" s="4">
        <v>9.4</v>
      </c>
      <c r="J7197" s="4" t="str">
        <f t="shared" si="897"/>
        <v>Normal</v>
      </c>
      <c r="K7197" s="4">
        <v>5</v>
      </c>
      <c r="L7197" s="4" t="str">
        <f t="shared" si="898"/>
        <v>Moderate</v>
      </c>
      <c r="M7197" s="4">
        <v>4.0999999999999996</v>
      </c>
      <c r="N7197" s="4" t="str">
        <f t="shared" si="899"/>
        <v>Sleep Deprived</v>
      </c>
      <c r="O7197" s="4">
        <v>98</v>
      </c>
      <c r="P7197" s="4" t="str">
        <f t="shared" si="900"/>
        <v>Excellent</v>
      </c>
      <c r="Q7197" s="4">
        <v>7309</v>
      </c>
      <c r="R7197" s="4" t="str">
        <f t="shared" si="901"/>
        <v>Low Active</v>
      </c>
      <c r="S7197" s="4">
        <v>79</v>
      </c>
      <c r="T7197" s="4" t="str">
        <f t="shared" si="902"/>
        <v>Normal</v>
      </c>
      <c r="U7197" s="4" t="s">
        <v>1048</v>
      </c>
      <c r="V7197" s="4" t="s">
        <v>8082</v>
      </c>
      <c r="W7197" s="2" t="str">
        <f t="shared" si="903"/>
        <v>Foreign everything.</v>
      </c>
    </row>
    <row r="7198" spans="1:23" x14ac:dyDescent="0.35">
      <c r="A7198" s="4">
        <v>17197</v>
      </c>
      <c r="B7198" s="4" t="s">
        <v>61</v>
      </c>
      <c r="C7198" s="4">
        <v>31</v>
      </c>
      <c r="D7198" s="4" t="s">
        <v>1039</v>
      </c>
      <c r="E7198" s="4" t="s">
        <v>1045</v>
      </c>
      <c r="F7198" s="5">
        <v>43908</v>
      </c>
      <c r="G7198" s="6">
        <v>45668.1093287037</v>
      </c>
      <c r="H7198" s="9">
        <f t="shared" si="896"/>
        <v>1760</v>
      </c>
      <c r="I7198" s="4">
        <v>9.6999999999999993</v>
      </c>
      <c r="J7198" s="4" t="str">
        <f t="shared" si="897"/>
        <v>Normal</v>
      </c>
      <c r="K7198" s="4">
        <v>6</v>
      </c>
      <c r="L7198" s="4" t="str">
        <f t="shared" si="898"/>
        <v>Moderate</v>
      </c>
      <c r="M7198" s="4">
        <v>6.5</v>
      </c>
      <c r="N7198" s="4" t="str">
        <f t="shared" si="899"/>
        <v>Moderate</v>
      </c>
      <c r="O7198" s="4">
        <v>99</v>
      </c>
      <c r="P7198" s="4" t="str">
        <f t="shared" si="900"/>
        <v>Excellent</v>
      </c>
      <c r="Q7198" s="4">
        <v>5149</v>
      </c>
      <c r="R7198" s="4" t="str">
        <f t="shared" si="901"/>
        <v>Low Active</v>
      </c>
      <c r="S7198" s="4">
        <v>69</v>
      </c>
      <c r="T7198" s="4" t="str">
        <f t="shared" si="902"/>
        <v>Normal</v>
      </c>
      <c r="U7198" s="4" t="s">
        <v>1049</v>
      </c>
      <c r="V7198" s="4" t="s">
        <v>8083</v>
      </c>
      <c r="W7198" s="2" t="str">
        <f t="shared" si="903"/>
        <v>Down.</v>
      </c>
    </row>
    <row r="7199" spans="1:23" x14ac:dyDescent="0.35">
      <c r="A7199" s="4">
        <v>17198</v>
      </c>
      <c r="B7199" s="4" t="s">
        <v>63</v>
      </c>
      <c r="C7199" s="4">
        <v>44</v>
      </c>
      <c r="D7199" s="4" t="s">
        <v>1038</v>
      </c>
      <c r="E7199" s="4" t="s">
        <v>1041</v>
      </c>
      <c r="F7199" s="5">
        <v>43702</v>
      </c>
      <c r="G7199" s="6">
        <v>45664.800208333327</v>
      </c>
      <c r="H7199" s="9">
        <f t="shared" si="896"/>
        <v>1962</v>
      </c>
      <c r="I7199" s="4">
        <v>10.8</v>
      </c>
      <c r="J7199" s="4" t="str">
        <f t="shared" si="897"/>
        <v>Overloaded</v>
      </c>
      <c r="K7199" s="4">
        <v>9</v>
      </c>
      <c r="L7199" s="4" t="str">
        <f t="shared" si="898"/>
        <v>High</v>
      </c>
      <c r="M7199" s="4">
        <v>8</v>
      </c>
      <c r="N7199" s="4" t="str">
        <f t="shared" si="899"/>
        <v>Well Rested</v>
      </c>
      <c r="O7199" s="4"/>
      <c r="P7199" s="4" t="str">
        <f t="shared" si="900"/>
        <v/>
      </c>
      <c r="Q7199" s="4">
        <v>14086</v>
      </c>
      <c r="R7199" s="4" t="str">
        <f t="shared" si="901"/>
        <v>Highly Active</v>
      </c>
      <c r="S7199" s="4">
        <v>93</v>
      </c>
      <c r="T7199" s="4" t="str">
        <f t="shared" si="902"/>
        <v>Normal</v>
      </c>
      <c r="U7199" s="4" t="s">
        <v>1048</v>
      </c>
      <c r="V7199" s="4" t="s">
        <v>8084</v>
      </c>
      <c r="W7199" s="2" t="str">
        <f t="shared" si="903"/>
        <v>Television.</v>
      </c>
    </row>
    <row r="7200" spans="1:23" ht="29" x14ac:dyDescent="0.35">
      <c r="A7200" s="4">
        <v>17199</v>
      </c>
      <c r="B7200" s="4" t="s">
        <v>29</v>
      </c>
      <c r="C7200" s="4">
        <v>52</v>
      </c>
      <c r="D7200" s="4"/>
      <c r="E7200" s="4" t="s">
        <v>1045</v>
      </c>
      <c r="F7200" s="5">
        <v>45325</v>
      </c>
      <c r="G7200" s="6">
        <v>45777.309398148151</v>
      </c>
      <c r="H7200" s="9">
        <f t="shared" si="896"/>
        <v>452</v>
      </c>
      <c r="I7200" s="4">
        <v>8.3000000000000007</v>
      </c>
      <c r="J7200" s="4" t="str">
        <f t="shared" si="897"/>
        <v>Normal</v>
      </c>
      <c r="K7200" s="4">
        <v>5</v>
      </c>
      <c r="L7200" s="4" t="str">
        <f t="shared" si="898"/>
        <v>Moderate</v>
      </c>
      <c r="M7200" s="4">
        <v>7.7</v>
      </c>
      <c r="N7200" s="4" t="str">
        <f t="shared" si="899"/>
        <v>Moderate</v>
      </c>
      <c r="O7200" s="4">
        <v>64</v>
      </c>
      <c r="P7200" s="4" t="str">
        <f t="shared" si="900"/>
        <v>Average</v>
      </c>
      <c r="Q7200" s="4">
        <v>7124</v>
      </c>
      <c r="R7200" s="4" t="str">
        <f t="shared" si="901"/>
        <v>Low Active</v>
      </c>
      <c r="S7200" s="4">
        <v>61</v>
      </c>
      <c r="T7200" s="4" t="str">
        <f t="shared" si="902"/>
        <v>Normal</v>
      </c>
      <c r="U7200" s="4" t="s">
        <v>1049</v>
      </c>
      <c r="V7200" s="4" t="s">
        <v>8085</v>
      </c>
      <c r="W7200" s="2" t="str">
        <f t="shared" si="903"/>
        <v>North left itself.</v>
      </c>
    </row>
    <row r="7201" spans="1:23" ht="29" x14ac:dyDescent="0.35">
      <c r="A7201" s="4">
        <v>17200</v>
      </c>
      <c r="B7201" s="4" t="s">
        <v>180</v>
      </c>
      <c r="C7201" s="4">
        <v>59</v>
      </c>
      <c r="D7201" s="4" t="s">
        <v>1038</v>
      </c>
      <c r="E7201" s="4" t="s">
        <v>1045</v>
      </c>
      <c r="F7201" s="5">
        <v>43039</v>
      </c>
      <c r="G7201" s="6">
        <v>45660.423460648148</v>
      </c>
      <c r="H7201" s="9">
        <f t="shared" si="896"/>
        <v>2621</v>
      </c>
      <c r="I7201" s="4">
        <v>6</v>
      </c>
      <c r="J7201" s="4" t="str">
        <f t="shared" si="897"/>
        <v>Unburdened</v>
      </c>
      <c r="K7201" s="4">
        <v>7</v>
      </c>
      <c r="L7201" s="4" t="str">
        <f t="shared" si="898"/>
        <v>High</v>
      </c>
      <c r="M7201" s="4">
        <v>7.8</v>
      </c>
      <c r="N7201" s="4" t="str">
        <f t="shared" si="899"/>
        <v>Moderate</v>
      </c>
      <c r="O7201" s="4">
        <v>55</v>
      </c>
      <c r="P7201" s="4" t="str">
        <f t="shared" si="900"/>
        <v>Average</v>
      </c>
      <c r="Q7201" s="4">
        <v>5571</v>
      </c>
      <c r="R7201" s="4" t="str">
        <f t="shared" si="901"/>
        <v>Low Active</v>
      </c>
      <c r="S7201" s="4">
        <v>101</v>
      </c>
      <c r="T7201" s="4" t="str">
        <f t="shared" si="902"/>
        <v>High</v>
      </c>
      <c r="U7201" s="4" t="s">
        <v>1048</v>
      </c>
      <c r="V7201" s="4" t="s">
        <v>8086</v>
      </c>
      <c r="W7201" s="2" t="str">
        <f t="shared" si="903"/>
        <v>Live drop line.</v>
      </c>
    </row>
    <row r="7202" spans="1:23" ht="43.5" x14ac:dyDescent="0.35">
      <c r="A7202" s="4">
        <v>17201</v>
      </c>
      <c r="B7202" s="4" t="s">
        <v>181</v>
      </c>
      <c r="C7202" s="4">
        <v>53</v>
      </c>
      <c r="D7202" s="4" t="s">
        <v>1039</v>
      </c>
      <c r="E7202" s="4" t="s">
        <v>1046</v>
      </c>
      <c r="F7202" s="5">
        <v>44467</v>
      </c>
      <c r="G7202" s="6">
        <v>45666.779062499998</v>
      </c>
      <c r="H7202" s="9">
        <f t="shared" si="896"/>
        <v>1199</v>
      </c>
      <c r="I7202" s="4">
        <v>11.8</v>
      </c>
      <c r="J7202" s="4" t="str">
        <f t="shared" si="897"/>
        <v>Overloaded</v>
      </c>
      <c r="K7202" s="4">
        <v>7</v>
      </c>
      <c r="L7202" s="4" t="str">
        <f t="shared" si="898"/>
        <v>High</v>
      </c>
      <c r="M7202" s="4">
        <v>8.8000000000000007</v>
      </c>
      <c r="N7202" s="4" t="str">
        <f t="shared" si="899"/>
        <v>Well Rested</v>
      </c>
      <c r="O7202" s="4">
        <v>81</v>
      </c>
      <c r="P7202" s="4" t="str">
        <f t="shared" si="900"/>
        <v>Good</v>
      </c>
      <c r="Q7202" s="4">
        <v>10636</v>
      </c>
      <c r="R7202" s="4" t="str">
        <f t="shared" si="901"/>
        <v>Highly Active</v>
      </c>
      <c r="S7202" s="4">
        <v>97</v>
      </c>
      <c r="T7202" s="4" t="str">
        <f t="shared" si="902"/>
        <v>Normal</v>
      </c>
      <c r="U7202" s="4" t="s">
        <v>1048</v>
      </c>
      <c r="V7202" s="4" t="s">
        <v>8087</v>
      </c>
      <c r="W7202" s="2" t="str">
        <f t="shared" si="903"/>
        <v>Safe themselves place.</v>
      </c>
    </row>
    <row r="7203" spans="1:23" ht="29" x14ac:dyDescent="0.35">
      <c r="A7203" s="4">
        <v>17202</v>
      </c>
      <c r="B7203" s="4" t="s">
        <v>181</v>
      </c>
      <c r="C7203" s="4">
        <v>51</v>
      </c>
      <c r="D7203" s="4" t="s">
        <v>1039</v>
      </c>
      <c r="E7203" s="4"/>
      <c r="F7203" s="5">
        <v>45127</v>
      </c>
      <c r="G7203" s="6">
        <v>45791.365567129629</v>
      </c>
      <c r="H7203" s="9">
        <f t="shared" si="896"/>
        <v>664</v>
      </c>
      <c r="I7203" s="4">
        <v>4.9000000000000004</v>
      </c>
      <c r="J7203" s="4" t="str">
        <f t="shared" si="897"/>
        <v>Unburdened</v>
      </c>
      <c r="K7203" s="4">
        <v>9</v>
      </c>
      <c r="L7203" s="4" t="str">
        <f t="shared" si="898"/>
        <v>High</v>
      </c>
      <c r="M7203" s="4">
        <v>5</v>
      </c>
      <c r="N7203" s="4" t="str">
        <f t="shared" si="899"/>
        <v>Sleep Deprived</v>
      </c>
      <c r="O7203" s="4">
        <v>40</v>
      </c>
      <c r="P7203" s="4" t="str">
        <f t="shared" si="900"/>
        <v>Poor</v>
      </c>
      <c r="Q7203" s="4">
        <v>5071</v>
      </c>
      <c r="R7203" s="4" t="str">
        <f t="shared" si="901"/>
        <v>Low Active</v>
      </c>
      <c r="S7203" s="4">
        <v>96</v>
      </c>
      <c r="T7203" s="4" t="str">
        <f t="shared" si="902"/>
        <v>Normal</v>
      </c>
      <c r="U7203" s="4" t="s">
        <v>1049</v>
      </c>
      <c r="V7203" s="4" t="s">
        <v>8088</v>
      </c>
      <c r="W7203" s="2" t="str">
        <f t="shared" si="903"/>
        <v>Past the right pull.</v>
      </c>
    </row>
    <row r="7204" spans="1:23" ht="29" x14ac:dyDescent="0.35">
      <c r="A7204" s="4">
        <v>17203</v>
      </c>
      <c r="B7204" s="4" t="s">
        <v>29</v>
      </c>
      <c r="C7204" s="4">
        <v>21</v>
      </c>
      <c r="D7204" s="4"/>
      <c r="E7204" s="4" t="s">
        <v>1043</v>
      </c>
      <c r="F7204" s="5">
        <v>42439</v>
      </c>
      <c r="G7204" s="6">
        <v>45725.628055555557</v>
      </c>
      <c r="H7204" s="9">
        <f t="shared" si="896"/>
        <v>3286</v>
      </c>
      <c r="I7204" s="4">
        <v>6.4</v>
      </c>
      <c r="J7204" s="4" t="str">
        <f t="shared" si="897"/>
        <v>Unburdened</v>
      </c>
      <c r="K7204" s="4">
        <v>5</v>
      </c>
      <c r="L7204" s="4" t="str">
        <f t="shared" si="898"/>
        <v>Moderate</v>
      </c>
      <c r="M7204" s="4">
        <v>4.5999999999999996</v>
      </c>
      <c r="N7204" s="4" t="str">
        <f t="shared" si="899"/>
        <v>Sleep Deprived</v>
      </c>
      <c r="O7204" s="4">
        <v>92</v>
      </c>
      <c r="P7204" s="4" t="str">
        <f t="shared" si="900"/>
        <v>Excellent</v>
      </c>
      <c r="Q7204" s="4">
        <v>10786</v>
      </c>
      <c r="R7204" s="4" t="str">
        <f t="shared" si="901"/>
        <v>Highly Active</v>
      </c>
      <c r="S7204" s="4">
        <v>72</v>
      </c>
      <c r="T7204" s="4" t="str">
        <f t="shared" si="902"/>
        <v>Normal</v>
      </c>
      <c r="U7204" s="4" t="s">
        <v>1048</v>
      </c>
      <c r="V7204" s="4" t="s">
        <v>8089</v>
      </c>
      <c r="W7204" s="2" t="str">
        <f t="shared" si="903"/>
        <v>Method build million.</v>
      </c>
    </row>
    <row r="7205" spans="1:23" x14ac:dyDescent="0.35">
      <c r="A7205" s="4">
        <v>17204</v>
      </c>
      <c r="B7205" s="4" t="s">
        <v>248</v>
      </c>
      <c r="C7205" s="4">
        <v>33</v>
      </c>
      <c r="D7205" s="4" t="s">
        <v>1039</v>
      </c>
      <c r="E7205" s="4"/>
      <c r="F7205" s="5">
        <v>43557</v>
      </c>
      <c r="G7205" s="6">
        <v>45666.036365740743</v>
      </c>
      <c r="H7205" s="9">
        <f t="shared" si="896"/>
        <v>2109</v>
      </c>
      <c r="I7205" s="4">
        <v>9.6999999999999993</v>
      </c>
      <c r="J7205" s="4" t="str">
        <f t="shared" si="897"/>
        <v>Normal</v>
      </c>
      <c r="K7205" s="4">
        <v>3</v>
      </c>
      <c r="L7205" s="4" t="str">
        <f t="shared" si="898"/>
        <v>Low</v>
      </c>
      <c r="M7205" s="4">
        <v>8.1</v>
      </c>
      <c r="N7205" s="4" t="str">
        <f t="shared" si="899"/>
        <v>Well Rested</v>
      </c>
      <c r="O7205" s="4">
        <v>79</v>
      </c>
      <c r="P7205" s="4" t="str">
        <f t="shared" si="900"/>
        <v>Good</v>
      </c>
      <c r="Q7205" s="4">
        <v>13168</v>
      </c>
      <c r="R7205" s="4" t="str">
        <f t="shared" si="901"/>
        <v>Highly Active</v>
      </c>
      <c r="S7205" s="4">
        <v>116</v>
      </c>
      <c r="T7205" s="4" t="str">
        <f t="shared" si="902"/>
        <v>High</v>
      </c>
      <c r="U7205" s="4" t="s">
        <v>1048</v>
      </c>
      <c r="V7205" s="4" t="s">
        <v>3925</v>
      </c>
      <c r="W7205" s="2" t="str">
        <f t="shared" si="903"/>
        <v>Business.</v>
      </c>
    </row>
    <row r="7206" spans="1:23" ht="29" x14ac:dyDescent="0.35">
      <c r="A7206" s="4">
        <v>17205</v>
      </c>
      <c r="B7206" s="4" t="s">
        <v>454</v>
      </c>
      <c r="C7206" s="4">
        <v>42</v>
      </c>
      <c r="D7206" s="4" t="s">
        <v>1040</v>
      </c>
      <c r="E7206" s="4" t="s">
        <v>1045</v>
      </c>
      <c r="F7206" s="5">
        <v>43904</v>
      </c>
      <c r="G7206" s="6">
        <v>45707.403587962966</v>
      </c>
      <c r="H7206" s="9">
        <f t="shared" si="896"/>
        <v>1803</v>
      </c>
      <c r="I7206" s="4"/>
      <c r="J7206" s="4" t="str">
        <f t="shared" si="897"/>
        <v/>
      </c>
      <c r="K7206" s="4">
        <v>5</v>
      </c>
      <c r="L7206" s="4" t="str">
        <f t="shared" si="898"/>
        <v>Moderate</v>
      </c>
      <c r="M7206" s="4">
        <v>8.9</v>
      </c>
      <c r="N7206" s="4" t="str">
        <f t="shared" si="899"/>
        <v>Well Rested</v>
      </c>
      <c r="O7206" s="4">
        <v>97</v>
      </c>
      <c r="P7206" s="4" t="str">
        <f t="shared" si="900"/>
        <v>Excellent</v>
      </c>
      <c r="Q7206" s="4">
        <v>8593</v>
      </c>
      <c r="R7206" s="4" t="str">
        <f t="shared" si="901"/>
        <v>Active</v>
      </c>
      <c r="S7206" s="4">
        <v>114</v>
      </c>
      <c r="T7206" s="4" t="str">
        <f t="shared" si="902"/>
        <v>High</v>
      </c>
      <c r="U7206" s="4" t="s">
        <v>1048</v>
      </c>
      <c r="V7206" s="4" t="s">
        <v>8090</v>
      </c>
      <c r="W7206" s="2" t="str">
        <f t="shared" si="903"/>
        <v>Cost property.</v>
      </c>
    </row>
    <row r="7207" spans="1:23" x14ac:dyDescent="0.35">
      <c r="A7207" s="4">
        <v>17206</v>
      </c>
      <c r="B7207" s="4" t="s">
        <v>252</v>
      </c>
      <c r="C7207" s="4">
        <v>32</v>
      </c>
      <c r="D7207" s="4" t="s">
        <v>1038</v>
      </c>
      <c r="E7207" s="4" t="s">
        <v>1043</v>
      </c>
      <c r="F7207" s="5">
        <v>44757</v>
      </c>
      <c r="G7207" s="6">
        <v>45789.87841435185</v>
      </c>
      <c r="H7207" s="9">
        <f t="shared" si="896"/>
        <v>1032</v>
      </c>
      <c r="I7207" s="4">
        <v>8.4</v>
      </c>
      <c r="J7207" s="4" t="str">
        <f t="shared" si="897"/>
        <v>Normal</v>
      </c>
      <c r="K7207" s="4">
        <v>9</v>
      </c>
      <c r="L7207" s="4" t="str">
        <f t="shared" si="898"/>
        <v>High</v>
      </c>
      <c r="M7207" s="4">
        <v>6.6</v>
      </c>
      <c r="N7207" s="4" t="str">
        <f t="shared" si="899"/>
        <v>Moderate</v>
      </c>
      <c r="O7207" s="4">
        <v>96</v>
      </c>
      <c r="P7207" s="4" t="str">
        <f t="shared" si="900"/>
        <v>Excellent</v>
      </c>
      <c r="Q7207" s="4">
        <v>11252</v>
      </c>
      <c r="R7207" s="4" t="str">
        <f t="shared" si="901"/>
        <v>Highly Active</v>
      </c>
      <c r="S7207" s="4">
        <v>77</v>
      </c>
      <c r="T7207" s="4" t="str">
        <f t="shared" si="902"/>
        <v>Normal</v>
      </c>
      <c r="U7207" s="4" t="s">
        <v>1049</v>
      </c>
      <c r="V7207" s="4" t="s">
        <v>8091</v>
      </c>
      <c r="W7207" s="2" t="str">
        <f t="shared" si="903"/>
        <v>Treat town.</v>
      </c>
    </row>
    <row r="7208" spans="1:23" ht="29" x14ac:dyDescent="0.35">
      <c r="A7208" s="4">
        <v>17207</v>
      </c>
      <c r="B7208" s="4" t="s">
        <v>355</v>
      </c>
      <c r="C7208" s="4">
        <v>49</v>
      </c>
      <c r="D7208" s="4" t="s">
        <v>1039</v>
      </c>
      <c r="E7208" s="4" t="s">
        <v>1045</v>
      </c>
      <c r="F7208" s="5">
        <v>44886</v>
      </c>
      <c r="G7208" s="6">
        <v>45716.468935185178</v>
      </c>
      <c r="H7208" s="9">
        <f t="shared" si="896"/>
        <v>830</v>
      </c>
      <c r="I7208" s="4">
        <v>4.9000000000000004</v>
      </c>
      <c r="J7208" s="4" t="str">
        <f t="shared" si="897"/>
        <v>Unburdened</v>
      </c>
      <c r="K7208" s="4">
        <v>4</v>
      </c>
      <c r="L7208" s="4" t="str">
        <f t="shared" si="898"/>
        <v>Moderate</v>
      </c>
      <c r="M7208" s="4">
        <v>8.1999999999999993</v>
      </c>
      <c r="N7208" s="4" t="str">
        <f t="shared" si="899"/>
        <v>Well Rested</v>
      </c>
      <c r="O7208" s="4">
        <v>97</v>
      </c>
      <c r="P7208" s="4" t="str">
        <f t="shared" si="900"/>
        <v>Excellent</v>
      </c>
      <c r="Q7208" s="4">
        <v>4837</v>
      </c>
      <c r="R7208" s="4" t="str">
        <f t="shared" si="901"/>
        <v>Sedentary</v>
      </c>
      <c r="S7208" s="4">
        <v>117</v>
      </c>
      <c r="T7208" s="4" t="str">
        <f t="shared" si="902"/>
        <v>High</v>
      </c>
      <c r="U7208" s="4" t="s">
        <v>1048</v>
      </c>
      <c r="V7208" s="4" t="s">
        <v>8092</v>
      </c>
      <c r="W7208" s="2" t="str">
        <f t="shared" si="903"/>
        <v>Rich like door.</v>
      </c>
    </row>
    <row r="7209" spans="1:23" ht="29" x14ac:dyDescent="0.35">
      <c r="A7209" s="4">
        <v>17208</v>
      </c>
      <c r="B7209" s="4" t="s">
        <v>33</v>
      </c>
      <c r="C7209" s="4">
        <v>31</v>
      </c>
      <c r="D7209" s="4" t="s">
        <v>1040</v>
      </c>
      <c r="E7209" s="4" t="s">
        <v>1042</v>
      </c>
      <c r="F7209" s="5">
        <v>44590</v>
      </c>
      <c r="G7209" s="6">
        <v>45740.029143518521</v>
      </c>
      <c r="H7209" s="9">
        <f t="shared" si="896"/>
        <v>1150</v>
      </c>
      <c r="I7209" s="4">
        <v>11.8</v>
      </c>
      <c r="J7209" s="4" t="str">
        <f t="shared" si="897"/>
        <v>Overloaded</v>
      </c>
      <c r="K7209" s="4">
        <v>2</v>
      </c>
      <c r="L7209" s="4" t="str">
        <f t="shared" si="898"/>
        <v>Low</v>
      </c>
      <c r="M7209" s="4">
        <v>6</v>
      </c>
      <c r="N7209" s="4" t="str">
        <f t="shared" si="899"/>
        <v>Moderate</v>
      </c>
      <c r="O7209" s="4"/>
      <c r="P7209" s="4" t="str">
        <f t="shared" si="900"/>
        <v/>
      </c>
      <c r="Q7209" s="4">
        <v>5605</v>
      </c>
      <c r="R7209" s="4" t="str">
        <f t="shared" si="901"/>
        <v>Low Active</v>
      </c>
      <c r="S7209" s="4">
        <v>65</v>
      </c>
      <c r="T7209" s="4" t="str">
        <f t="shared" si="902"/>
        <v>Normal</v>
      </c>
      <c r="U7209" s="4" t="s">
        <v>1048</v>
      </c>
      <c r="V7209" s="4" t="s">
        <v>8093</v>
      </c>
      <c r="W7209" s="2" t="str">
        <f t="shared" si="903"/>
        <v>Program their.</v>
      </c>
    </row>
    <row r="7210" spans="1:23" x14ac:dyDescent="0.35">
      <c r="A7210" s="4">
        <v>17209</v>
      </c>
      <c r="B7210" s="4" t="s">
        <v>174</v>
      </c>
      <c r="C7210" s="4"/>
      <c r="D7210" s="4" t="s">
        <v>1040</v>
      </c>
      <c r="E7210" s="4" t="s">
        <v>1042</v>
      </c>
      <c r="F7210" s="5">
        <v>43931</v>
      </c>
      <c r="G7210" s="6">
        <v>45664.966064814813</v>
      </c>
      <c r="H7210" s="9">
        <f t="shared" si="896"/>
        <v>1733</v>
      </c>
      <c r="I7210" s="4">
        <v>5.2</v>
      </c>
      <c r="J7210" s="4" t="str">
        <f t="shared" si="897"/>
        <v>Unburdened</v>
      </c>
      <c r="K7210" s="4">
        <v>3</v>
      </c>
      <c r="L7210" s="4" t="str">
        <f t="shared" si="898"/>
        <v>Low</v>
      </c>
      <c r="M7210" s="4">
        <v>8.1999999999999993</v>
      </c>
      <c r="N7210" s="4" t="str">
        <f t="shared" si="899"/>
        <v>Well Rested</v>
      </c>
      <c r="O7210" s="4">
        <v>78</v>
      </c>
      <c r="P7210" s="4" t="str">
        <f t="shared" si="900"/>
        <v>Good</v>
      </c>
      <c r="Q7210" s="4">
        <v>13613</v>
      </c>
      <c r="R7210" s="4" t="str">
        <f t="shared" si="901"/>
        <v>Highly Active</v>
      </c>
      <c r="S7210" s="4">
        <v>100</v>
      </c>
      <c r="T7210" s="4" t="str">
        <f t="shared" si="902"/>
        <v>Normal</v>
      </c>
      <c r="U7210" s="4" t="s">
        <v>1049</v>
      </c>
      <c r="V7210" s="4" t="s">
        <v>8094</v>
      </c>
      <c r="W7210" s="2" t="str">
        <f t="shared" si="903"/>
        <v>Issue place.</v>
      </c>
    </row>
    <row r="7211" spans="1:23" ht="58" x14ac:dyDescent="0.35">
      <c r="A7211" s="4">
        <v>17210</v>
      </c>
      <c r="B7211" s="4" t="s">
        <v>426</v>
      </c>
      <c r="C7211" s="4">
        <v>34</v>
      </c>
      <c r="D7211" s="4" t="s">
        <v>1040</v>
      </c>
      <c r="E7211" s="4" t="s">
        <v>1044</v>
      </c>
      <c r="F7211" s="5">
        <v>44635</v>
      </c>
      <c r="G7211" s="6">
        <v>45668.671215277784</v>
      </c>
      <c r="H7211" s="9">
        <f t="shared" si="896"/>
        <v>1033</v>
      </c>
      <c r="I7211" s="4">
        <v>6.6</v>
      </c>
      <c r="J7211" s="4" t="str">
        <f t="shared" si="897"/>
        <v>Unburdened</v>
      </c>
      <c r="K7211" s="4">
        <v>4</v>
      </c>
      <c r="L7211" s="4" t="str">
        <f t="shared" si="898"/>
        <v>Moderate</v>
      </c>
      <c r="M7211" s="4">
        <v>8.6999999999999993</v>
      </c>
      <c r="N7211" s="4" t="str">
        <f t="shared" si="899"/>
        <v>Well Rested</v>
      </c>
      <c r="O7211" s="4">
        <v>80</v>
      </c>
      <c r="P7211" s="4" t="str">
        <f t="shared" si="900"/>
        <v>Good</v>
      </c>
      <c r="Q7211" s="4">
        <v>2731</v>
      </c>
      <c r="R7211" s="4" t="str">
        <f t="shared" si="901"/>
        <v>Sedentary</v>
      </c>
      <c r="S7211" s="4">
        <v>91</v>
      </c>
      <c r="T7211" s="4" t="str">
        <f t="shared" si="902"/>
        <v>Normal</v>
      </c>
      <c r="U7211" s="4" t="s">
        <v>1048</v>
      </c>
      <c r="V7211" s="4" t="s">
        <v>8095</v>
      </c>
      <c r="W7211" s="2" t="str">
        <f t="shared" si="903"/>
        <v>Doctor social window manage.</v>
      </c>
    </row>
    <row r="7212" spans="1:23" ht="29" x14ac:dyDescent="0.35">
      <c r="A7212" s="4">
        <v>17211</v>
      </c>
      <c r="B7212" s="4" t="s">
        <v>23</v>
      </c>
      <c r="C7212" s="4">
        <v>21</v>
      </c>
      <c r="D7212" s="4" t="s">
        <v>1040</v>
      </c>
      <c r="E7212" s="4"/>
      <c r="F7212" s="5">
        <v>45067</v>
      </c>
      <c r="G7212" s="6">
        <v>45779.054837962962</v>
      </c>
      <c r="H7212" s="9">
        <f t="shared" si="896"/>
        <v>712</v>
      </c>
      <c r="I7212" s="4">
        <v>7.1</v>
      </c>
      <c r="J7212" s="4" t="str">
        <f t="shared" si="897"/>
        <v>Normal</v>
      </c>
      <c r="K7212" s="4">
        <v>1</v>
      </c>
      <c r="L7212" s="4" t="str">
        <f t="shared" si="898"/>
        <v>Low</v>
      </c>
      <c r="M7212" s="4">
        <v>5.9</v>
      </c>
      <c r="N7212" s="4" t="str">
        <f t="shared" si="899"/>
        <v>Sleep Deprived</v>
      </c>
      <c r="O7212" s="4">
        <v>78</v>
      </c>
      <c r="P7212" s="4" t="str">
        <f t="shared" si="900"/>
        <v>Good</v>
      </c>
      <c r="Q7212" s="4">
        <v>9627</v>
      </c>
      <c r="R7212" s="4" t="str">
        <f t="shared" si="901"/>
        <v>Active</v>
      </c>
      <c r="S7212" s="4">
        <v>85</v>
      </c>
      <c r="T7212" s="4" t="str">
        <f t="shared" si="902"/>
        <v>Normal</v>
      </c>
      <c r="U7212" s="4" t="s">
        <v>1048</v>
      </c>
      <c r="V7212" s="4" t="s">
        <v>8096</v>
      </c>
      <c r="W7212" s="2" t="str">
        <f t="shared" si="903"/>
        <v>Gas thing.</v>
      </c>
    </row>
    <row r="7213" spans="1:23" ht="29" x14ac:dyDescent="0.35">
      <c r="A7213" s="4">
        <v>17212</v>
      </c>
      <c r="B7213" s="4" t="s">
        <v>209</v>
      </c>
      <c r="C7213" s="4">
        <v>34</v>
      </c>
      <c r="D7213" s="4" t="s">
        <v>1039</v>
      </c>
      <c r="E7213" s="4" t="s">
        <v>1045</v>
      </c>
      <c r="F7213" s="5">
        <v>45341</v>
      </c>
      <c r="G7213" s="6">
        <v>45816.985578703701</v>
      </c>
      <c r="H7213" s="9">
        <f t="shared" si="896"/>
        <v>475</v>
      </c>
      <c r="I7213" s="4">
        <v>5.9</v>
      </c>
      <c r="J7213" s="4" t="str">
        <f t="shared" si="897"/>
        <v>Unburdened</v>
      </c>
      <c r="K7213" s="4">
        <v>9</v>
      </c>
      <c r="L7213" s="4" t="str">
        <f t="shared" si="898"/>
        <v>High</v>
      </c>
      <c r="M7213" s="4">
        <v>5.2</v>
      </c>
      <c r="N7213" s="4" t="str">
        <f t="shared" si="899"/>
        <v>Sleep Deprived</v>
      </c>
      <c r="O7213" s="4">
        <v>60</v>
      </c>
      <c r="P7213" s="4" t="str">
        <f t="shared" si="900"/>
        <v>Average</v>
      </c>
      <c r="Q7213" s="4">
        <v>10686</v>
      </c>
      <c r="R7213" s="4" t="str">
        <f t="shared" si="901"/>
        <v>Highly Active</v>
      </c>
      <c r="S7213" s="4">
        <v>94</v>
      </c>
      <c r="T7213" s="4" t="str">
        <f t="shared" si="902"/>
        <v>Normal</v>
      </c>
      <c r="U7213" s="4" t="s">
        <v>1049</v>
      </c>
      <c r="V7213" s="4" t="s">
        <v>8097</v>
      </c>
      <c r="W7213" s="2" t="str">
        <f t="shared" si="903"/>
        <v>Best believe stand.</v>
      </c>
    </row>
    <row r="7214" spans="1:23" ht="29" x14ac:dyDescent="0.35">
      <c r="A7214" s="4">
        <v>17213</v>
      </c>
      <c r="B7214" s="4" t="s">
        <v>55</v>
      </c>
      <c r="C7214" s="4">
        <v>37</v>
      </c>
      <c r="D7214" s="4" t="s">
        <v>1039</v>
      </c>
      <c r="E7214" s="4" t="s">
        <v>1043</v>
      </c>
      <c r="F7214" s="5">
        <v>45232</v>
      </c>
      <c r="G7214" s="6">
        <v>45807.424861111111</v>
      </c>
      <c r="H7214" s="9">
        <f t="shared" si="896"/>
        <v>575</v>
      </c>
      <c r="I7214" s="4">
        <v>6.3</v>
      </c>
      <c r="J7214" s="4" t="str">
        <f t="shared" si="897"/>
        <v>Unburdened</v>
      </c>
      <c r="K7214" s="4">
        <v>7</v>
      </c>
      <c r="L7214" s="4" t="str">
        <f t="shared" si="898"/>
        <v>High</v>
      </c>
      <c r="M7214" s="4">
        <v>8.6999999999999993</v>
      </c>
      <c r="N7214" s="4" t="str">
        <f t="shared" si="899"/>
        <v>Well Rested</v>
      </c>
      <c r="O7214" s="4">
        <v>76</v>
      </c>
      <c r="P7214" s="4" t="str">
        <f t="shared" si="900"/>
        <v>Good</v>
      </c>
      <c r="Q7214" s="4">
        <v>5590</v>
      </c>
      <c r="R7214" s="4" t="str">
        <f t="shared" si="901"/>
        <v>Low Active</v>
      </c>
      <c r="S7214" s="4">
        <v>69</v>
      </c>
      <c r="T7214" s="4" t="str">
        <f t="shared" si="902"/>
        <v>Normal</v>
      </c>
      <c r="U7214" s="4" t="s">
        <v>1048</v>
      </c>
      <c r="V7214" s="4" t="s">
        <v>8098</v>
      </c>
      <c r="W7214" s="2" t="str">
        <f t="shared" si="903"/>
        <v>Discover leg among.</v>
      </c>
    </row>
    <row r="7215" spans="1:23" ht="29" x14ac:dyDescent="0.35">
      <c r="A7215" s="4">
        <v>17214</v>
      </c>
      <c r="B7215" s="4" t="s">
        <v>35</v>
      </c>
      <c r="C7215" s="4">
        <v>49</v>
      </c>
      <c r="D7215" s="4" t="s">
        <v>1039</v>
      </c>
      <c r="E7215" s="4" t="s">
        <v>1043</v>
      </c>
      <c r="F7215" s="5">
        <v>45254</v>
      </c>
      <c r="G7215" s="6">
        <v>45824.293067129627</v>
      </c>
      <c r="H7215" s="9">
        <f t="shared" si="896"/>
        <v>570</v>
      </c>
      <c r="I7215" s="4">
        <v>9.6</v>
      </c>
      <c r="J7215" s="4" t="str">
        <f t="shared" si="897"/>
        <v>Normal</v>
      </c>
      <c r="K7215" s="4">
        <v>4</v>
      </c>
      <c r="L7215" s="4" t="str">
        <f t="shared" si="898"/>
        <v>Moderate</v>
      </c>
      <c r="M7215" s="4">
        <v>4.5</v>
      </c>
      <c r="N7215" s="4" t="str">
        <f t="shared" si="899"/>
        <v>Sleep Deprived</v>
      </c>
      <c r="O7215" s="4">
        <v>72</v>
      </c>
      <c r="P7215" s="4" t="str">
        <f t="shared" si="900"/>
        <v>Good</v>
      </c>
      <c r="Q7215" s="4">
        <v>8977</v>
      </c>
      <c r="R7215" s="4" t="str">
        <f t="shared" si="901"/>
        <v>Active</v>
      </c>
      <c r="S7215" s="4">
        <v>90</v>
      </c>
      <c r="T7215" s="4" t="str">
        <f t="shared" si="902"/>
        <v>Normal</v>
      </c>
      <c r="U7215" s="4" t="s">
        <v>1049</v>
      </c>
      <c r="V7215" s="4" t="s">
        <v>8099</v>
      </c>
      <c r="W7215" s="2" t="str">
        <f t="shared" si="903"/>
        <v>Western drop five.</v>
      </c>
    </row>
    <row r="7216" spans="1:23" x14ac:dyDescent="0.35">
      <c r="A7216" s="4">
        <v>17215</v>
      </c>
      <c r="B7216" s="4" t="s">
        <v>164</v>
      </c>
      <c r="C7216" s="4">
        <v>42</v>
      </c>
      <c r="D7216" s="4" t="s">
        <v>1040</v>
      </c>
      <c r="E7216" s="4" t="s">
        <v>1044</v>
      </c>
      <c r="F7216" s="5">
        <v>44894</v>
      </c>
      <c r="G7216" s="6">
        <v>45789.004317129627</v>
      </c>
      <c r="H7216" s="9">
        <f t="shared" si="896"/>
        <v>895</v>
      </c>
      <c r="I7216" s="4">
        <v>10.1</v>
      </c>
      <c r="J7216" s="4" t="str">
        <f t="shared" si="897"/>
        <v>Overloaded</v>
      </c>
      <c r="K7216" s="4">
        <v>5</v>
      </c>
      <c r="L7216" s="4" t="str">
        <f t="shared" si="898"/>
        <v>Moderate</v>
      </c>
      <c r="M7216" s="4">
        <v>9</v>
      </c>
      <c r="N7216" s="4" t="str">
        <f t="shared" si="899"/>
        <v>Well Rested</v>
      </c>
      <c r="O7216" s="4">
        <v>77</v>
      </c>
      <c r="P7216" s="4" t="str">
        <f t="shared" si="900"/>
        <v>Good</v>
      </c>
      <c r="Q7216" s="4">
        <v>13313</v>
      </c>
      <c r="R7216" s="4" t="str">
        <f t="shared" si="901"/>
        <v>Highly Active</v>
      </c>
      <c r="S7216" s="4">
        <v>118</v>
      </c>
      <c r="T7216" s="4" t="str">
        <f t="shared" si="902"/>
        <v>High</v>
      </c>
      <c r="U7216" s="4" t="s">
        <v>1048</v>
      </c>
      <c r="V7216" s="4" t="s">
        <v>8100</v>
      </c>
      <c r="W7216" s="2" t="str">
        <f t="shared" si="903"/>
        <v>Another gas.</v>
      </c>
    </row>
    <row r="7217" spans="1:23" ht="29" x14ac:dyDescent="0.35">
      <c r="A7217" s="4">
        <v>17216</v>
      </c>
      <c r="B7217" s="4" t="s">
        <v>513</v>
      </c>
      <c r="C7217" s="4">
        <v>33</v>
      </c>
      <c r="D7217" s="4" t="s">
        <v>1039</v>
      </c>
      <c r="E7217" s="4" t="s">
        <v>1041</v>
      </c>
      <c r="F7217" s="5">
        <v>44980</v>
      </c>
      <c r="G7217" s="6">
        <v>45726.022083333337</v>
      </c>
      <c r="H7217" s="9">
        <f t="shared" si="896"/>
        <v>746</v>
      </c>
      <c r="I7217" s="4">
        <v>8.6999999999999993</v>
      </c>
      <c r="J7217" s="4" t="str">
        <f t="shared" si="897"/>
        <v>Normal</v>
      </c>
      <c r="K7217" s="4">
        <v>5</v>
      </c>
      <c r="L7217" s="4" t="str">
        <f t="shared" si="898"/>
        <v>Moderate</v>
      </c>
      <c r="M7217" s="4">
        <v>6.9</v>
      </c>
      <c r="N7217" s="4" t="str">
        <f t="shared" si="899"/>
        <v>Moderate</v>
      </c>
      <c r="O7217" s="4">
        <v>71</v>
      </c>
      <c r="P7217" s="4" t="str">
        <f t="shared" si="900"/>
        <v>Good</v>
      </c>
      <c r="Q7217" s="4">
        <v>13852</v>
      </c>
      <c r="R7217" s="4" t="str">
        <f t="shared" si="901"/>
        <v>Highly Active</v>
      </c>
      <c r="S7217" s="4">
        <v>75</v>
      </c>
      <c r="T7217" s="4" t="str">
        <f t="shared" si="902"/>
        <v>Normal</v>
      </c>
      <c r="U7217" s="4" t="s">
        <v>1049</v>
      </c>
      <c r="V7217" s="4" t="s">
        <v>8101</v>
      </c>
      <c r="W7217" s="2" t="str">
        <f t="shared" si="903"/>
        <v>Walk quickly.</v>
      </c>
    </row>
    <row r="7218" spans="1:23" ht="29" x14ac:dyDescent="0.35">
      <c r="A7218" s="4">
        <v>17217</v>
      </c>
      <c r="B7218" s="4" t="s">
        <v>57</v>
      </c>
      <c r="C7218" s="4">
        <v>58</v>
      </c>
      <c r="D7218" s="4" t="s">
        <v>1038</v>
      </c>
      <c r="E7218" s="4" t="s">
        <v>1043</v>
      </c>
      <c r="F7218" s="5">
        <v>44270</v>
      </c>
      <c r="G7218" s="6">
        <v>45687.67900462963</v>
      </c>
      <c r="H7218" s="9">
        <f t="shared" si="896"/>
        <v>1417</v>
      </c>
      <c r="I7218" s="4">
        <v>10.9</v>
      </c>
      <c r="J7218" s="4" t="str">
        <f t="shared" si="897"/>
        <v>Overloaded</v>
      </c>
      <c r="K7218" s="4">
        <v>4</v>
      </c>
      <c r="L7218" s="4" t="str">
        <f t="shared" si="898"/>
        <v>Moderate</v>
      </c>
      <c r="M7218" s="4">
        <v>5.6</v>
      </c>
      <c r="N7218" s="4" t="str">
        <f t="shared" si="899"/>
        <v>Sleep Deprived</v>
      </c>
      <c r="O7218" s="4">
        <v>84</v>
      </c>
      <c r="P7218" s="4" t="str">
        <f t="shared" si="900"/>
        <v>Good</v>
      </c>
      <c r="Q7218" s="4">
        <v>11448</v>
      </c>
      <c r="R7218" s="4" t="str">
        <f t="shared" si="901"/>
        <v>Highly Active</v>
      </c>
      <c r="S7218" s="4">
        <v>106</v>
      </c>
      <c r="T7218" s="4" t="str">
        <f t="shared" si="902"/>
        <v>High</v>
      </c>
      <c r="U7218" s="4" t="s">
        <v>1048</v>
      </c>
      <c r="V7218" s="4" t="s">
        <v>8102</v>
      </c>
      <c r="W7218" s="2" t="str">
        <f t="shared" si="903"/>
        <v>Bad ground open.</v>
      </c>
    </row>
    <row r="7219" spans="1:23" ht="43.5" x14ac:dyDescent="0.35">
      <c r="A7219" s="4">
        <v>17218</v>
      </c>
      <c r="B7219" s="4" t="s">
        <v>330</v>
      </c>
      <c r="C7219" s="4">
        <v>38</v>
      </c>
      <c r="D7219" s="4" t="s">
        <v>1038</v>
      </c>
      <c r="E7219" s="4" t="s">
        <v>1045</v>
      </c>
      <c r="F7219" s="5">
        <v>44664</v>
      </c>
      <c r="G7219" s="6">
        <v>45661.175462962958</v>
      </c>
      <c r="H7219" s="9">
        <f t="shared" si="896"/>
        <v>997</v>
      </c>
      <c r="I7219" s="4">
        <v>9.6999999999999993</v>
      </c>
      <c r="J7219" s="4" t="str">
        <f t="shared" si="897"/>
        <v>Normal</v>
      </c>
      <c r="K7219" s="4">
        <v>2</v>
      </c>
      <c r="L7219" s="4" t="str">
        <f t="shared" si="898"/>
        <v>Low</v>
      </c>
      <c r="M7219" s="4"/>
      <c r="N7219" s="4" t="str">
        <f t="shared" si="899"/>
        <v/>
      </c>
      <c r="O7219" s="4">
        <v>56</v>
      </c>
      <c r="P7219" s="4" t="str">
        <f t="shared" si="900"/>
        <v>Average</v>
      </c>
      <c r="Q7219" s="4">
        <v>2398</v>
      </c>
      <c r="R7219" s="4" t="str">
        <f t="shared" si="901"/>
        <v>Sedentary</v>
      </c>
      <c r="S7219" s="4">
        <v>91</v>
      </c>
      <c r="T7219" s="4" t="str">
        <f t="shared" si="902"/>
        <v>Normal</v>
      </c>
      <c r="U7219" s="4" t="s">
        <v>1048</v>
      </c>
      <c r="V7219" s="4" t="s">
        <v>8103</v>
      </c>
      <c r="W7219" s="2" t="str">
        <f t="shared" si="903"/>
        <v>Although ahead where.</v>
      </c>
    </row>
    <row r="7220" spans="1:23" ht="29" x14ac:dyDescent="0.35">
      <c r="A7220" s="4">
        <v>17219</v>
      </c>
      <c r="B7220" s="4" t="s">
        <v>202</v>
      </c>
      <c r="C7220" s="4">
        <v>58</v>
      </c>
      <c r="D7220" s="4" t="s">
        <v>1038</v>
      </c>
      <c r="E7220" s="4" t="s">
        <v>1045</v>
      </c>
      <c r="F7220" s="5">
        <v>44532</v>
      </c>
      <c r="G7220" s="6">
        <v>45679.433576388888</v>
      </c>
      <c r="H7220" s="9">
        <f t="shared" si="896"/>
        <v>1147</v>
      </c>
      <c r="I7220" s="4"/>
      <c r="J7220" s="4" t="str">
        <f t="shared" si="897"/>
        <v/>
      </c>
      <c r="K7220" s="4">
        <v>7</v>
      </c>
      <c r="L7220" s="4" t="str">
        <f t="shared" si="898"/>
        <v>High</v>
      </c>
      <c r="M7220" s="4">
        <v>6.1</v>
      </c>
      <c r="N7220" s="4" t="str">
        <f t="shared" si="899"/>
        <v>Moderate</v>
      </c>
      <c r="O7220" s="4">
        <v>85</v>
      </c>
      <c r="P7220" s="4" t="str">
        <f t="shared" si="900"/>
        <v>Excellent</v>
      </c>
      <c r="Q7220" s="4">
        <v>8434</v>
      </c>
      <c r="R7220" s="4" t="str">
        <f t="shared" si="901"/>
        <v>Active</v>
      </c>
      <c r="S7220" s="4">
        <v>72</v>
      </c>
      <c r="T7220" s="4" t="str">
        <f t="shared" si="902"/>
        <v>Normal</v>
      </c>
      <c r="U7220" s="4" t="s">
        <v>1049</v>
      </c>
      <c r="V7220" s="4" t="s">
        <v>8104</v>
      </c>
      <c r="W7220" s="2" t="str">
        <f t="shared" si="903"/>
        <v>Present foot the.</v>
      </c>
    </row>
    <row r="7221" spans="1:23" ht="29" x14ac:dyDescent="0.35">
      <c r="A7221" s="4">
        <v>17220</v>
      </c>
      <c r="B7221" s="4" t="s">
        <v>350</v>
      </c>
      <c r="C7221" s="4"/>
      <c r="D7221" s="4" t="s">
        <v>1040</v>
      </c>
      <c r="E7221" s="4" t="s">
        <v>1045</v>
      </c>
      <c r="F7221" s="5">
        <v>45298</v>
      </c>
      <c r="G7221" s="6">
        <v>45745.838761574072</v>
      </c>
      <c r="H7221" s="9">
        <f t="shared" si="896"/>
        <v>447</v>
      </c>
      <c r="I7221" s="4">
        <v>8.8000000000000007</v>
      </c>
      <c r="J7221" s="4" t="str">
        <f t="shared" si="897"/>
        <v>Normal</v>
      </c>
      <c r="K7221" s="4">
        <v>9</v>
      </c>
      <c r="L7221" s="4" t="str">
        <f t="shared" si="898"/>
        <v>High</v>
      </c>
      <c r="M7221" s="4">
        <v>6.5</v>
      </c>
      <c r="N7221" s="4" t="str">
        <f t="shared" si="899"/>
        <v>Moderate</v>
      </c>
      <c r="O7221" s="4">
        <v>86</v>
      </c>
      <c r="P7221" s="4" t="str">
        <f t="shared" si="900"/>
        <v>Excellent</v>
      </c>
      <c r="Q7221" s="4">
        <v>4302</v>
      </c>
      <c r="R7221" s="4" t="str">
        <f t="shared" si="901"/>
        <v>Sedentary</v>
      </c>
      <c r="S7221" s="4">
        <v>72</v>
      </c>
      <c r="T7221" s="4" t="str">
        <f t="shared" si="902"/>
        <v>Normal</v>
      </c>
      <c r="U7221" s="4" t="s">
        <v>1048</v>
      </c>
      <c r="V7221" s="4" t="s">
        <v>8105</v>
      </c>
      <c r="W7221" s="2" t="str">
        <f t="shared" si="903"/>
        <v>Play go rather.</v>
      </c>
    </row>
    <row r="7222" spans="1:23" ht="43.5" x14ac:dyDescent="0.35">
      <c r="A7222" s="4">
        <v>17221</v>
      </c>
      <c r="B7222" s="4" t="s">
        <v>35</v>
      </c>
      <c r="C7222" s="4">
        <v>26</v>
      </c>
      <c r="D7222" s="4" t="s">
        <v>1039</v>
      </c>
      <c r="E7222" s="4" t="s">
        <v>1045</v>
      </c>
      <c r="F7222" s="5">
        <v>43652</v>
      </c>
      <c r="G7222" s="6">
        <v>45835.29109953704</v>
      </c>
      <c r="H7222" s="9">
        <f t="shared" si="896"/>
        <v>2183</v>
      </c>
      <c r="I7222" s="4">
        <v>7.5</v>
      </c>
      <c r="J7222" s="4" t="str">
        <f t="shared" si="897"/>
        <v>Normal</v>
      </c>
      <c r="K7222" s="4">
        <v>4</v>
      </c>
      <c r="L7222" s="4" t="str">
        <f t="shared" si="898"/>
        <v>Moderate</v>
      </c>
      <c r="M7222" s="4">
        <v>6.3</v>
      </c>
      <c r="N7222" s="4" t="str">
        <f t="shared" si="899"/>
        <v>Moderate</v>
      </c>
      <c r="O7222" s="4">
        <v>91</v>
      </c>
      <c r="P7222" s="4" t="str">
        <f t="shared" si="900"/>
        <v>Excellent</v>
      </c>
      <c r="Q7222" s="4">
        <v>7057</v>
      </c>
      <c r="R7222" s="4" t="str">
        <f t="shared" si="901"/>
        <v>Low Active</v>
      </c>
      <c r="S7222" s="4">
        <v>84</v>
      </c>
      <c r="T7222" s="4" t="str">
        <f t="shared" si="902"/>
        <v>Normal</v>
      </c>
      <c r="U7222" s="4" t="s">
        <v>1048</v>
      </c>
      <c r="V7222" s="4" t="s">
        <v>8106</v>
      </c>
      <c r="W7222" s="2" t="str">
        <f t="shared" si="903"/>
        <v>Soldier office yourself.</v>
      </c>
    </row>
    <row r="7223" spans="1:23" ht="29" x14ac:dyDescent="0.35">
      <c r="A7223" s="4">
        <v>17222</v>
      </c>
      <c r="B7223" s="4" t="s">
        <v>201</v>
      </c>
      <c r="C7223" s="4">
        <v>30</v>
      </c>
      <c r="D7223" s="4" t="s">
        <v>1040</v>
      </c>
      <c r="E7223" s="4"/>
      <c r="F7223" s="5">
        <v>42747</v>
      </c>
      <c r="G7223" s="6">
        <v>45842.91375</v>
      </c>
      <c r="H7223" s="9">
        <f t="shared" si="896"/>
        <v>3095</v>
      </c>
      <c r="I7223" s="4">
        <v>11.6</v>
      </c>
      <c r="J7223" s="4" t="str">
        <f t="shared" si="897"/>
        <v>Overloaded</v>
      </c>
      <c r="K7223" s="4">
        <v>9</v>
      </c>
      <c r="L7223" s="4" t="str">
        <f t="shared" si="898"/>
        <v>High</v>
      </c>
      <c r="M7223" s="4">
        <v>4.4000000000000004</v>
      </c>
      <c r="N7223" s="4" t="str">
        <f t="shared" si="899"/>
        <v>Sleep Deprived</v>
      </c>
      <c r="O7223" s="4">
        <v>55</v>
      </c>
      <c r="P7223" s="4" t="str">
        <f t="shared" si="900"/>
        <v>Average</v>
      </c>
      <c r="Q7223" s="4">
        <v>8205</v>
      </c>
      <c r="R7223" s="4" t="str">
        <f t="shared" si="901"/>
        <v>Active</v>
      </c>
      <c r="S7223" s="4">
        <v>87</v>
      </c>
      <c r="T7223" s="4" t="str">
        <f t="shared" si="902"/>
        <v>Normal</v>
      </c>
      <c r="U7223" s="4" t="s">
        <v>1049</v>
      </c>
      <c r="V7223" s="4" t="s">
        <v>8107</v>
      </c>
      <c r="W7223" s="2" t="str">
        <f t="shared" si="903"/>
        <v>Down stock mission.</v>
      </c>
    </row>
    <row r="7224" spans="1:23" x14ac:dyDescent="0.35">
      <c r="A7224" s="4">
        <v>17223</v>
      </c>
      <c r="B7224" s="4" t="s">
        <v>750</v>
      </c>
      <c r="C7224" s="4">
        <v>44</v>
      </c>
      <c r="D7224" s="4" t="s">
        <v>1039</v>
      </c>
      <c r="E7224" s="4" t="s">
        <v>1041</v>
      </c>
      <c r="F7224" s="5">
        <v>44065</v>
      </c>
      <c r="G7224" s="6">
        <v>45834.049756944441</v>
      </c>
      <c r="H7224" s="9">
        <f t="shared" si="896"/>
        <v>1769</v>
      </c>
      <c r="I7224" s="4">
        <v>7.9</v>
      </c>
      <c r="J7224" s="4" t="str">
        <f t="shared" si="897"/>
        <v>Normal</v>
      </c>
      <c r="K7224" s="4">
        <v>2</v>
      </c>
      <c r="L7224" s="4" t="str">
        <f t="shared" si="898"/>
        <v>Low</v>
      </c>
      <c r="M7224" s="4">
        <v>6.8</v>
      </c>
      <c r="N7224" s="4" t="str">
        <f t="shared" si="899"/>
        <v>Moderate</v>
      </c>
      <c r="O7224" s="4">
        <v>46</v>
      </c>
      <c r="P7224" s="4" t="str">
        <f t="shared" si="900"/>
        <v>Poor</v>
      </c>
      <c r="Q7224" s="4">
        <v>14292</v>
      </c>
      <c r="R7224" s="4" t="str">
        <f t="shared" si="901"/>
        <v>Highly Active</v>
      </c>
      <c r="S7224" s="4">
        <v>64</v>
      </c>
      <c r="T7224" s="4" t="str">
        <f t="shared" si="902"/>
        <v>Normal</v>
      </c>
      <c r="U7224" s="4" t="s">
        <v>1048</v>
      </c>
      <c r="V7224" s="4" t="s">
        <v>8108</v>
      </c>
      <c r="W7224" s="2" t="str">
        <f t="shared" si="903"/>
        <v>Doctor until.</v>
      </c>
    </row>
    <row r="7225" spans="1:23" ht="29" x14ac:dyDescent="0.35">
      <c r="A7225" s="4">
        <v>17224</v>
      </c>
      <c r="B7225" s="4" t="s">
        <v>145</v>
      </c>
      <c r="C7225" s="4">
        <v>41</v>
      </c>
      <c r="D7225" s="4" t="s">
        <v>1040</v>
      </c>
      <c r="E7225" s="4" t="s">
        <v>1042</v>
      </c>
      <c r="F7225" s="5">
        <v>44350</v>
      </c>
      <c r="G7225" s="6">
        <v>45721.735381944447</v>
      </c>
      <c r="H7225" s="9">
        <f t="shared" si="896"/>
        <v>1371</v>
      </c>
      <c r="I7225" s="4">
        <v>4.5</v>
      </c>
      <c r="J7225" s="4" t="str">
        <f t="shared" si="897"/>
        <v>Unburdened</v>
      </c>
      <c r="K7225" s="4">
        <v>4</v>
      </c>
      <c r="L7225" s="4" t="str">
        <f t="shared" si="898"/>
        <v>Moderate</v>
      </c>
      <c r="M7225" s="4">
        <v>6.3</v>
      </c>
      <c r="N7225" s="4" t="str">
        <f t="shared" si="899"/>
        <v>Moderate</v>
      </c>
      <c r="O7225" s="4">
        <v>64</v>
      </c>
      <c r="P7225" s="4" t="str">
        <f t="shared" si="900"/>
        <v>Average</v>
      </c>
      <c r="Q7225" s="4">
        <v>2354</v>
      </c>
      <c r="R7225" s="4" t="str">
        <f t="shared" si="901"/>
        <v>Sedentary</v>
      </c>
      <c r="S7225" s="4">
        <v>63</v>
      </c>
      <c r="T7225" s="4" t="str">
        <f t="shared" si="902"/>
        <v>Normal</v>
      </c>
      <c r="U7225" s="4" t="s">
        <v>1048</v>
      </c>
      <c r="V7225" s="4" t="s">
        <v>8109</v>
      </c>
      <c r="W7225" s="2" t="str">
        <f t="shared" si="903"/>
        <v>After future prove.</v>
      </c>
    </row>
    <row r="7226" spans="1:23" ht="29" x14ac:dyDescent="0.35">
      <c r="A7226" s="4">
        <v>17225</v>
      </c>
      <c r="B7226" s="4" t="s">
        <v>589</v>
      </c>
      <c r="C7226" s="4">
        <v>48</v>
      </c>
      <c r="D7226" s="4" t="s">
        <v>1039</v>
      </c>
      <c r="E7226" s="4" t="s">
        <v>1044</v>
      </c>
      <c r="F7226" s="5">
        <v>43478</v>
      </c>
      <c r="G7226" s="6">
        <v>45822.77416666667</v>
      </c>
      <c r="H7226" s="9">
        <f t="shared" si="896"/>
        <v>2344</v>
      </c>
      <c r="I7226" s="4">
        <v>4.3</v>
      </c>
      <c r="J7226" s="4" t="str">
        <f t="shared" si="897"/>
        <v>Unburdened</v>
      </c>
      <c r="K7226" s="4">
        <v>7</v>
      </c>
      <c r="L7226" s="4" t="str">
        <f t="shared" si="898"/>
        <v>High</v>
      </c>
      <c r="M7226" s="4">
        <v>4.7</v>
      </c>
      <c r="N7226" s="4" t="str">
        <f t="shared" si="899"/>
        <v>Sleep Deprived</v>
      </c>
      <c r="O7226" s="4">
        <v>97</v>
      </c>
      <c r="P7226" s="4" t="str">
        <f t="shared" si="900"/>
        <v>Excellent</v>
      </c>
      <c r="Q7226" s="4">
        <v>9685</v>
      </c>
      <c r="R7226" s="4" t="str">
        <f t="shared" si="901"/>
        <v>Active</v>
      </c>
      <c r="S7226" s="4">
        <v>103</v>
      </c>
      <c r="T7226" s="4" t="str">
        <f t="shared" si="902"/>
        <v>High</v>
      </c>
      <c r="U7226" s="4" t="s">
        <v>1048</v>
      </c>
      <c r="V7226" s="4" t="s">
        <v>8110</v>
      </c>
      <c r="W7226" s="2" t="str">
        <f t="shared" si="903"/>
        <v>Hope full.</v>
      </c>
    </row>
    <row r="7227" spans="1:23" x14ac:dyDescent="0.35">
      <c r="A7227" s="4">
        <v>17226</v>
      </c>
      <c r="B7227" s="4" t="s">
        <v>42</v>
      </c>
      <c r="C7227" s="4">
        <v>50</v>
      </c>
      <c r="D7227" s="4" t="s">
        <v>1040</v>
      </c>
      <c r="E7227" s="4" t="s">
        <v>1043</v>
      </c>
      <c r="F7227" s="5">
        <v>43749</v>
      </c>
      <c r="G7227" s="6">
        <v>45671.238969907397</v>
      </c>
      <c r="H7227" s="9">
        <f t="shared" si="896"/>
        <v>1922</v>
      </c>
      <c r="I7227" s="4">
        <v>7.4</v>
      </c>
      <c r="J7227" s="4" t="str">
        <f t="shared" si="897"/>
        <v>Normal</v>
      </c>
      <c r="K7227" s="4">
        <v>7</v>
      </c>
      <c r="L7227" s="4" t="str">
        <f t="shared" si="898"/>
        <v>High</v>
      </c>
      <c r="M7227" s="4">
        <v>6.5</v>
      </c>
      <c r="N7227" s="4" t="str">
        <f t="shared" si="899"/>
        <v>Moderate</v>
      </c>
      <c r="O7227" s="4">
        <v>93</v>
      </c>
      <c r="P7227" s="4" t="str">
        <f t="shared" si="900"/>
        <v>Excellent</v>
      </c>
      <c r="Q7227" s="4">
        <v>11086</v>
      </c>
      <c r="R7227" s="4" t="str">
        <f t="shared" si="901"/>
        <v>Highly Active</v>
      </c>
      <c r="S7227" s="4">
        <v>66</v>
      </c>
      <c r="T7227" s="4" t="str">
        <f t="shared" si="902"/>
        <v>Normal</v>
      </c>
      <c r="U7227" s="4" t="s">
        <v>1048</v>
      </c>
      <c r="V7227" s="4" t="s">
        <v>8111</v>
      </c>
      <c r="W7227" s="2" t="str">
        <f t="shared" si="903"/>
        <v>Pull huge.</v>
      </c>
    </row>
    <row r="7228" spans="1:23" ht="29" x14ac:dyDescent="0.35">
      <c r="A7228" s="4">
        <v>17227</v>
      </c>
      <c r="B7228" s="4" t="s">
        <v>947</v>
      </c>
      <c r="C7228" s="4">
        <v>44</v>
      </c>
      <c r="D7228" s="4" t="s">
        <v>1039</v>
      </c>
      <c r="E7228" s="4" t="s">
        <v>1047</v>
      </c>
      <c r="F7228" s="5">
        <v>44964</v>
      </c>
      <c r="G7228" s="6">
        <v>45695.70208333333</v>
      </c>
      <c r="H7228" s="9">
        <f t="shared" si="896"/>
        <v>731</v>
      </c>
      <c r="I7228" s="4">
        <v>4.5999999999999996</v>
      </c>
      <c r="J7228" s="4" t="str">
        <f t="shared" si="897"/>
        <v>Unburdened</v>
      </c>
      <c r="K7228" s="4">
        <v>4</v>
      </c>
      <c r="L7228" s="4" t="str">
        <f t="shared" si="898"/>
        <v>Moderate</v>
      </c>
      <c r="M7228" s="4">
        <v>5</v>
      </c>
      <c r="N7228" s="4" t="str">
        <f t="shared" si="899"/>
        <v>Sleep Deprived</v>
      </c>
      <c r="O7228" s="4">
        <v>47</v>
      </c>
      <c r="P7228" s="4" t="str">
        <f t="shared" si="900"/>
        <v>Poor</v>
      </c>
      <c r="Q7228" s="4">
        <v>12802</v>
      </c>
      <c r="R7228" s="4" t="str">
        <f t="shared" si="901"/>
        <v>Highly Active</v>
      </c>
      <c r="S7228" s="4">
        <v>109</v>
      </c>
      <c r="T7228" s="4" t="str">
        <f t="shared" si="902"/>
        <v>High</v>
      </c>
      <c r="U7228" s="4" t="s">
        <v>1049</v>
      </c>
      <c r="V7228" s="4" t="s">
        <v>8112</v>
      </c>
      <c r="W7228" s="2" t="str">
        <f t="shared" si="903"/>
        <v>Light couple.</v>
      </c>
    </row>
    <row r="7229" spans="1:23" ht="58" x14ac:dyDescent="0.35">
      <c r="A7229" s="4">
        <v>17228</v>
      </c>
      <c r="B7229" s="4" t="s">
        <v>372</v>
      </c>
      <c r="C7229" s="4">
        <v>49</v>
      </c>
      <c r="D7229" s="4" t="s">
        <v>1039</v>
      </c>
      <c r="E7229" s="4"/>
      <c r="F7229" s="5">
        <v>42878</v>
      </c>
      <c r="G7229" s="6">
        <v>45793.068993055553</v>
      </c>
      <c r="H7229" s="9">
        <f t="shared" si="896"/>
        <v>2915</v>
      </c>
      <c r="I7229" s="4">
        <v>11.1</v>
      </c>
      <c r="J7229" s="4" t="str">
        <f t="shared" si="897"/>
        <v>Overloaded</v>
      </c>
      <c r="K7229" s="4">
        <v>8</v>
      </c>
      <c r="L7229" s="4" t="str">
        <f t="shared" si="898"/>
        <v>High</v>
      </c>
      <c r="M7229" s="4">
        <v>8.6</v>
      </c>
      <c r="N7229" s="4" t="str">
        <f t="shared" si="899"/>
        <v>Well Rested</v>
      </c>
      <c r="O7229" s="4">
        <v>76</v>
      </c>
      <c r="P7229" s="4" t="str">
        <f t="shared" si="900"/>
        <v>Good</v>
      </c>
      <c r="Q7229" s="4">
        <v>6006</v>
      </c>
      <c r="R7229" s="4" t="str">
        <f t="shared" si="901"/>
        <v>Low Active</v>
      </c>
      <c r="S7229" s="4">
        <v>90</v>
      </c>
      <c r="T7229" s="4" t="str">
        <f t="shared" si="902"/>
        <v>Normal</v>
      </c>
      <c r="U7229" s="4" t="s">
        <v>1049</v>
      </c>
      <c r="V7229" s="4" t="s">
        <v>8113</v>
      </c>
      <c r="W7229" s="2" t="str">
        <f t="shared" si="903"/>
        <v>Responsibility third nation.</v>
      </c>
    </row>
    <row r="7230" spans="1:23" ht="43.5" x14ac:dyDescent="0.35">
      <c r="A7230" s="4">
        <v>17229</v>
      </c>
      <c r="B7230" s="4" t="s">
        <v>32</v>
      </c>
      <c r="C7230" s="4">
        <v>55</v>
      </c>
      <c r="D7230" s="4" t="s">
        <v>1040</v>
      </c>
      <c r="E7230" s="4" t="s">
        <v>1044</v>
      </c>
      <c r="F7230" s="5">
        <v>43387</v>
      </c>
      <c r="G7230" s="6">
        <v>45838.343761574077</v>
      </c>
      <c r="H7230" s="9">
        <f t="shared" si="896"/>
        <v>2451</v>
      </c>
      <c r="I7230" s="4">
        <v>11.5</v>
      </c>
      <c r="J7230" s="4" t="str">
        <f t="shared" si="897"/>
        <v>Overloaded</v>
      </c>
      <c r="K7230" s="4">
        <v>9</v>
      </c>
      <c r="L7230" s="4" t="str">
        <f t="shared" si="898"/>
        <v>High</v>
      </c>
      <c r="M7230" s="4">
        <v>7.4</v>
      </c>
      <c r="N7230" s="4" t="str">
        <f t="shared" si="899"/>
        <v>Moderate</v>
      </c>
      <c r="O7230" s="4"/>
      <c r="P7230" s="4" t="str">
        <f t="shared" si="900"/>
        <v/>
      </c>
      <c r="Q7230" s="4">
        <v>2809</v>
      </c>
      <c r="R7230" s="4" t="str">
        <f t="shared" si="901"/>
        <v>Sedentary</v>
      </c>
      <c r="S7230" s="4">
        <v>70</v>
      </c>
      <c r="T7230" s="4" t="str">
        <f t="shared" si="902"/>
        <v>Normal</v>
      </c>
      <c r="U7230" s="4" t="s">
        <v>1048</v>
      </c>
      <c r="V7230" s="4" t="s">
        <v>8114</v>
      </c>
      <c r="W7230" s="2" t="str">
        <f t="shared" si="903"/>
        <v>Service hospital shake.</v>
      </c>
    </row>
    <row r="7231" spans="1:23" ht="43.5" x14ac:dyDescent="0.35">
      <c r="A7231" s="4">
        <v>17230</v>
      </c>
      <c r="B7231" s="4" t="s">
        <v>99</v>
      </c>
      <c r="C7231" s="4"/>
      <c r="D7231" s="4" t="s">
        <v>1039</v>
      </c>
      <c r="E7231" s="4" t="s">
        <v>1041</v>
      </c>
      <c r="F7231" s="5">
        <v>42851</v>
      </c>
      <c r="G7231" s="6">
        <v>45692.810243055559</v>
      </c>
      <c r="H7231" s="9">
        <f t="shared" si="896"/>
        <v>2841</v>
      </c>
      <c r="I7231" s="4">
        <v>5</v>
      </c>
      <c r="J7231" s="4" t="str">
        <f t="shared" si="897"/>
        <v>Unburdened</v>
      </c>
      <c r="K7231" s="4">
        <v>6</v>
      </c>
      <c r="L7231" s="4" t="str">
        <f t="shared" si="898"/>
        <v>Moderate</v>
      </c>
      <c r="M7231" s="4">
        <v>6</v>
      </c>
      <c r="N7231" s="4" t="str">
        <f t="shared" si="899"/>
        <v>Moderate</v>
      </c>
      <c r="O7231" s="4">
        <v>52</v>
      </c>
      <c r="P7231" s="4" t="str">
        <f t="shared" si="900"/>
        <v>Average</v>
      </c>
      <c r="Q7231" s="4">
        <v>7939</v>
      </c>
      <c r="R7231" s="4" t="str">
        <f t="shared" si="901"/>
        <v>Active</v>
      </c>
      <c r="S7231" s="4">
        <v>68</v>
      </c>
      <c r="T7231" s="4" t="str">
        <f t="shared" si="902"/>
        <v>Normal</v>
      </c>
      <c r="U7231" s="4" t="s">
        <v>1048</v>
      </c>
      <c r="V7231" s="4" t="s">
        <v>8115</v>
      </c>
      <c r="W7231" s="2" t="str">
        <f t="shared" si="903"/>
        <v>Thought former simply.</v>
      </c>
    </row>
    <row r="7232" spans="1:23" ht="43.5" x14ac:dyDescent="0.35">
      <c r="A7232" s="4">
        <v>17231</v>
      </c>
      <c r="B7232" s="4" t="s">
        <v>948</v>
      </c>
      <c r="C7232" s="4">
        <v>40</v>
      </c>
      <c r="D7232" s="4" t="s">
        <v>1038</v>
      </c>
      <c r="E7232" s="4" t="s">
        <v>1041</v>
      </c>
      <c r="F7232" s="5">
        <v>44416</v>
      </c>
      <c r="G7232" s="6">
        <v>45764.649328703701</v>
      </c>
      <c r="H7232" s="9">
        <f t="shared" si="896"/>
        <v>1348</v>
      </c>
      <c r="I7232" s="4">
        <v>8.1999999999999993</v>
      </c>
      <c r="J7232" s="4" t="str">
        <f t="shared" si="897"/>
        <v>Normal</v>
      </c>
      <c r="K7232" s="4">
        <v>9</v>
      </c>
      <c r="L7232" s="4" t="str">
        <f t="shared" si="898"/>
        <v>High</v>
      </c>
      <c r="M7232" s="4">
        <v>8.5</v>
      </c>
      <c r="N7232" s="4" t="str">
        <f t="shared" si="899"/>
        <v>Well Rested</v>
      </c>
      <c r="O7232" s="4">
        <v>82</v>
      </c>
      <c r="P7232" s="4" t="str">
        <f t="shared" si="900"/>
        <v>Good</v>
      </c>
      <c r="Q7232" s="4">
        <v>9318</v>
      </c>
      <c r="R7232" s="4" t="str">
        <f t="shared" si="901"/>
        <v>Active</v>
      </c>
      <c r="S7232" s="4">
        <v>77</v>
      </c>
      <c r="T7232" s="4" t="str">
        <f t="shared" si="902"/>
        <v>Normal</v>
      </c>
      <c r="U7232" s="4" t="s">
        <v>1048</v>
      </c>
      <c r="V7232" s="4" t="s">
        <v>8116</v>
      </c>
      <c r="W7232" s="2" t="str">
        <f t="shared" si="903"/>
        <v>Company meeting student.</v>
      </c>
    </row>
    <row r="7233" spans="1:23" ht="29" x14ac:dyDescent="0.35">
      <c r="A7233" s="4">
        <v>17232</v>
      </c>
      <c r="B7233" s="4" t="s">
        <v>59</v>
      </c>
      <c r="C7233" s="4">
        <v>48</v>
      </c>
      <c r="D7233" s="4"/>
      <c r="E7233" s="4" t="s">
        <v>1044</v>
      </c>
      <c r="F7233" s="5">
        <v>43040</v>
      </c>
      <c r="G7233" s="6">
        <v>45836.585034722222</v>
      </c>
      <c r="H7233" s="9">
        <f t="shared" si="896"/>
        <v>2796</v>
      </c>
      <c r="I7233" s="4">
        <v>6.7</v>
      </c>
      <c r="J7233" s="4" t="str">
        <f t="shared" si="897"/>
        <v>Unburdened</v>
      </c>
      <c r="K7233" s="4">
        <v>3</v>
      </c>
      <c r="L7233" s="4" t="str">
        <f t="shared" si="898"/>
        <v>Low</v>
      </c>
      <c r="M7233" s="4">
        <v>8.6</v>
      </c>
      <c r="N7233" s="4" t="str">
        <f t="shared" si="899"/>
        <v>Well Rested</v>
      </c>
      <c r="O7233" s="4">
        <v>61</v>
      </c>
      <c r="P7233" s="4" t="str">
        <f t="shared" si="900"/>
        <v>Average</v>
      </c>
      <c r="Q7233" s="4">
        <v>3716</v>
      </c>
      <c r="R7233" s="4" t="str">
        <f t="shared" si="901"/>
        <v>Sedentary</v>
      </c>
      <c r="S7233" s="4">
        <v>82</v>
      </c>
      <c r="T7233" s="4" t="str">
        <f t="shared" si="902"/>
        <v>Normal</v>
      </c>
      <c r="U7233" s="4" t="s">
        <v>1049</v>
      </c>
      <c r="V7233" s="4" t="s">
        <v>8117</v>
      </c>
      <c r="W7233" s="2" t="str">
        <f t="shared" si="903"/>
        <v>Future executive.</v>
      </c>
    </row>
    <row r="7234" spans="1:23" ht="43.5" x14ac:dyDescent="0.35">
      <c r="A7234" s="4">
        <v>17233</v>
      </c>
      <c r="B7234" s="4" t="s">
        <v>336</v>
      </c>
      <c r="C7234" s="4">
        <v>55</v>
      </c>
      <c r="D7234" s="4" t="s">
        <v>1040</v>
      </c>
      <c r="E7234" s="4" t="s">
        <v>1045</v>
      </c>
      <c r="F7234" s="5">
        <v>44890</v>
      </c>
      <c r="G7234" s="6">
        <v>45774.375439814823</v>
      </c>
      <c r="H7234" s="9">
        <f t="shared" si="896"/>
        <v>884</v>
      </c>
      <c r="I7234" s="4">
        <v>11</v>
      </c>
      <c r="J7234" s="4" t="str">
        <f t="shared" si="897"/>
        <v>Overloaded</v>
      </c>
      <c r="K7234" s="4">
        <v>9</v>
      </c>
      <c r="L7234" s="4" t="str">
        <f t="shared" si="898"/>
        <v>High</v>
      </c>
      <c r="M7234" s="4">
        <v>7.1</v>
      </c>
      <c r="N7234" s="4" t="str">
        <f t="shared" si="899"/>
        <v>Moderate</v>
      </c>
      <c r="O7234" s="4">
        <v>66</v>
      </c>
      <c r="P7234" s="4" t="str">
        <f t="shared" si="900"/>
        <v>Average</v>
      </c>
      <c r="Q7234" s="4">
        <v>7144</v>
      </c>
      <c r="R7234" s="4" t="str">
        <f t="shared" si="901"/>
        <v>Low Active</v>
      </c>
      <c r="S7234" s="4">
        <v>88</v>
      </c>
      <c r="T7234" s="4" t="str">
        <f t="shared" si="902"/>
        <v>Normal</v>
      </c>
      <c r="U7234" s="4" t="s">
        <v>1049</v>
      </c>
      <c r="V7234" s="4" t="s">
        <v>8118</v>
      </c>
      <c r="W7234" s="2" t="str">
        <f t="shared" si="903"/>
        <v>Authority particularly dog.</v>
      </c>
    </row>
    <row r="7235" spans="1:23" ht="29" x14ac:dyDescent="0.35">
      <c r="A7235" s="4">
        <v>17234</v>
      </c>
      <c r="B7235" s="4" t="s">
        <v>211</v>
      </c>
      <c r="C7235" s="4">
        <v>35</v>
      </c>
      <c r="D7235" s="4" t="s">
        <v>1039</v>
      </c>
      <c r="E7235" s="4" t="s">
        <v>1042</v>
      </c>
      <c r="F7235" s="5">
        <v>43598</v>
      </c>
      <c r="G7235" s="6">
        <v>45686.882604166669</v>
      </c>
      <c r="H7235" s="9">
        <f t="shared" ref="H7235:H7298" si="904">IF(AND(ISNUMBER(G7235), ISNUMBER(F7235), G7235&gt;=F7235), DATEDIF(F7235, G7235, "d"), "Invalid Dates")</f>
        <v>2088</v>
      </c>
      <c r="I7235" s="4">
        <v>4.3</v>
      </c>
      <c r="J7235" s="4" t="str">
        <f t="shared" ref="J7235:J7298" si="905">IF(I7235="", "", IF(ISNUMBER(I7235), IF(I7235&gt;10, "Overloaded", IF(I7235&gt;=7, "Normal", "Unburdened")), "Others"))</f>
        <v>Unburdened</v>
      </c>
      <c r="K7235" s="4">
        <v>7</v>
      </c>
      <c r="L7235" s="4" t="str">
        <f t="shared" ref="L7235:L7298" si="906">IF(K7235="", "", IF(ISNUMBER(K7235), IF(K7235&gt;=7, "High", IF(K7235&gt;=4, "Moderate", "Low")), "Invalid"))</f>
        <v>High</v>
      </c>
      <c r="M7235" s="4">
        <v>4.9000000000000004</v>
      </c>
      <c r="N7235" s="4" t="str">
        <f t="shared" ref="N7235:N7298" si="907">IF(M7235="", "", IF(ISNUMBER(M7235), IF(M7235&gt;=8, "Well Rested", IF(M7235&gt;=6, "Moderate", "Sleep Deprived")), "Invalid"))</f>
        <v>Sleep Deprived</v>
      </c>
      <c r="O7235" s="4">
        <v>80</v>
      </c>
      <c r="P7235" s="4" t="str">
        <f t="shared" ref="P7235:P7298" si="908">IF(O7235="", "", IF(ISNUMBER(O7235), IF(O7235&gt;=85, "Excellent", IF(O7235&gt;=70, "Good", IF(O7235&gt;=50, "Average", "Poor"))), "Invalid"))</f>
        <v>Good</v>
      </c>
      <c r="Q7235" s="4">
        <v>2101</v>
      </c>
      <c r="R7235" s="4" t="str">
        <f t="shared" ref="R7235:R7298" si="909">IF(Q7235="", "", IF(ISNUMBER(Q7235), IF(Q7235&gt;=10000, "Highly Active", IF(Q7235&gt;=7500, "Active", IF(Q7235&gt;=5000, "Low Active", "Sedentary"))), "Invalid"))</f>
        <v>Sedentary</v>
      </c>
      <c r="S7235" s="4">
        <v>81</v>
      </c>
      <c r="T7235" s="4" t="str">
        <f t="shared" ref="T7235:T7298" si="910">IF(S7235="", "", IF(ISNUMBER(S7235), IF(S7235&gt;100, "High", IF(S7235&gt;=60, "Normal", "Low")), "Invalid"))</f>
        <v>Normal</v>
      </c>
      <c r="U7235" s="4" t="s">
        <v>1048</v>
      </c>
      <c r="V7235" s="4" t="s">
        <v>8119</v>
      </c>
      <c r="W7235" s="2" t="str">
        <f t="shared" ref="W7235:W7298" si="911">TRIM(V7235)</f>
        <v>See name kind.</v>
      </c>
    </row>
    <row r="7236" spans="1:23" ht="43.5" x14ac:dyDescent="0.35">
      <c r="A7236" s="4">
        <v>17235</v>
      </c>
      <c r="B7236" s="4" t="s">
        <v>233</v>
      </c>
      <c r="C7236" s="4"/>
      <c r="D7236" s="4" t="s">
        <v>1038</v>
      </c>
      <c r="E7236" s="4" t="s">
        <v>1043</v>
      </c>
      <c r="F7236" s="5">
        <v>43042</v>
      </c>
      <c r="G7236" s="6">
        <v>45713.008506944447</v>
      </c>
      <c r="H7236" s="9">
        <f t="shared" si="904"/>
        <v>2671</v>
      </c>
      <c r="I7236" s="4">
        <v>11.7</v>
      </c>
      <c r="J7236" s="4" t="str">
        <f t="shared" si="905"/>
        <v>Overloaded</v>
      </c>
      <c r="K7236" s="4">
        <v>3</v>
      </c>
      <c r="L7236" s="4" t="str">
        <f t="shared" si="906"/>
        <v>Low</v>
      </c>
      <c r="M7236" s="4">
        <v>4.3</v>
      </c>
      <c r="N7236" s="4" t="str">
        <f t="shared" si="907"/>
        <v>Sleep Deprived</v>
      </c>
      <c r="O7236" s="4">
        <v>98</v>
      </c>
      <c r="P7236" s="4" t="str">
        <f t="shared" si="908"/>
        <v>Excellent</v>
      </c>
      <c r="Q7236" s="4">
        <v>2244</v>
      </c>
      <c r="R7236" s="4" t="str">
        <f t="shared" si="909"/>
        <v>Sedentary</v>
      </c>
      <c r="S7236" s="4">
        <v>115</v>
      </c>
      <c r="T7236" s="4" t="str">
        <f t="shared" si="910"/>
        <v>High</v>
      </c>
      <c r="U7236" s="4" t="s">
        <v>1049</v>
      </c>
      <c r="V7236" s="4" t="s">
        <v>8120</v>
      </c>
      <c r="W7236" s="2" t="str">
        <f t="shared" si="911"/>
        <v>Voice car color property.</v>
      </c>
    </row>
    <row r="7237" spans="1:23" ht="29" x14ac:dyDescent="0.35">
      <c r="A7237" s="4">
        <v>17236</v>
      </c>
      <c r="B7237" s="4" t="s">
        <v>47</v>
      </c>
      <c r="C7237" s="4">
        <v>37</v>
      </c>
      <c r="D7237" s="4" t="s">
        <v>1038</v>
      </c>
      <c r="E7237" s="4" t="s">
        <v>1044</v>
      </c>
      <c r="F7237" s="5">
        <v>43808</v>
      </c>
      <c r="G7237" s="6">
        <v>45778.168032407397</v>
      </c>
      <c r="H7237" s="9">
        <f t="shared" si="904"/>
        <v>1970</v>
      </c>
      <c r="I7237" s="4">
        <v>10.9</v>
      </c>
      <c r="J7237" s="4" t="str">
        <f t="shared" si="905"/>
        <v>Overloaded</v>
      </c>
      <c r="K7237" s="4">
        <v>6</v>
      </c>
      <c r="L7237" s="4" t="str">
        <f t="shared" si="906"/>
        <v>Moderate</v>
      </c>
      <c r="M7237" s="4">
        <v>4.0999999999999996</v>
      </c>
      <c r="N7237" s="4" t="str">
        <f t="shared" si="907"/>
        <v>Sleep Deprived</v>
      </c>
      <c r="O7237" s="4">
        <v>64</v>
      </c>
      <c r="P7237" s="4" t="str">
        <f t="shared" si="908"/>
        <v>Average</v>
      </c>
      <c r="Q7237" s="4">
        <v>6378</v>
      </c>
      <c r="R7237" s="4" t="str">
        <f t="shared" si="909"/>
        <v>Low Active</v>
      </c>
      <c r="S7237" s="4">
        <v>71</v>
      </c>
      <c r="T7237" s="4" t="str">
        <f t="shared" si="910"/>
        <v>Normal</v>
      </c>
      <c r="U7237" s="4" t="s">
        <v>1049</v>
      </c>
      <c r="V7237" s="4" t="s">
        <v>8121</v>
      </c>
      <c r="W7237" s="2" t="str">
        <f t="shared" si="911"/>
        <v>Hot majority.</v>
      </c>
    </row>
    <row r="7238" spans="1:23" ht="43.5" x14ac:dyDescent="0.35">
      <c r="A7238" s="4">
        <v>17237</v>
      </c>
      <c r="B7238" s="4" t="s">
        <v>91</v>
      </c>
      <c r="C7238" s="4">
        <v>47</v>
      </c>
      <c r="D7238" s="4" t="s">
        <v>1040</v>
      </c>
      <c r="E7238" s="4" t="s">
        <v>1042</v>
      </c>
      <c r="F7238" s="5">
        <v>45308</v>
      </c>
      <c r="G7238" s="6">
        <v>45789.137627314813</v>
      </c>
      <c r="H7238" s="9">
        <f t="shared" si="904"/>
        <v>481</v>
      </c>
      <c r="I7238" s="4">
        <v>4.7</v>
      </c>
      <c r="J7238" s="4" t="str">
        <f t="shared" si="905"/>
        <v>Unburdened</v>
      </c>
      <c r="K7238" s="4">
        <v>3</v>
      </c>
      <c r="L7238" s="4" t="str">
        <f t="shared" si="906"/>
        <v>Low</v>
      </c>
      <c r="M7238" s="4">
        <v>8.5</v>
      </c>
      <c r="N7238" s="4" t="str">
        <f t="shared" si="907"/>
        <v>Well Rested</v>
      </c>
      <c r="O7238" s="4">
        <v>40</v>
      </c>
      <c r="P7238" s="4" t="str">
        <f t="shared" si="908"/>
        <v>Poor</v>
      </c>
      <c r="Q7238" s="4">
        <v>9293</v>
      </c>
      <c r="R7238" s="4" t="str">
        <f t="shared" si="909"/>
        <v>Active</v>
      </c>
      <c r="S7238" s="4">
        <v>78</v>
      </c>
      <c r="T7238" s="4" t="str">
        <f t="shared" si="910"/>
        <v>Normal</v>
      </c>
      <c r="U7238" s="4" t="s">
        <v>1048</v>
      </c>
      <c r="V7238" s="4" t="s">
        <v>8122</v>
      </c>
      <c r="W7238" s="2" t="str">
        <f t="shared" si="911"/>
        <v>People because assume.</v>
      </c>
    </row>
    <row r="7239" spans="1:23" ht="29" x14ac:dyDescent="0.35">
      <c r="A7239" s="4">
        <v>17238</v>
      </c>
      <c r="B7239" s="4" t="s">
        <v>233</v>
      </c>
      <c r="C7239" s="4">
        <v>24</v>
      </c>
      <c r="D7239" s="4" t="s">
        <v>1039</v>
      </c>
      <c r="E7239" s="4"/>
      <c r="F7239" s="5">
        <v>43862</v>
      </c>
      <c r="G7239" s="6">
        <v>45761.782442129632</v>
      </c>
      <c r="H7239" s="9">
        <f t="shared" si="904"/>
        <v>1899</v>
      </c>
      <c r="I7239" s="4">
        <v>10.8</v>
      </c>
      <c r="J7239" s="4" t="str">
        <f t="shared" si="905"/>
        <v>Overloaded</v>
      </c>
      <c r="K7239" s="4">
        <v>5</v>
      </c>
      <c r="L7239" s="4" t="str">
        <f t="shared" si="906"/>
        <v>Moderate</v>
      </c>
      <c r="M7239" s="4">
        <v>8.5</v>
      </c>
      <c r="N7239" s="4" t="str">
        <f t="shared" si="907"/>
        <v>Well Rested</v>
      </c>
      <c r="O7239" s="4"/>
      <c r="P7239" s="4" t="str">
        <f t="shared" si="908"/>
        <v/>
      </c>
      <c r="Q7239" s="4">
        <v>13475</v>
      </c>
      <c r="R7239" s="4" t="str">
        <f t="shared" si="909"/>
        <v>Highly Active</v>
      </c>
      <c r="S7239" s="4">
        <v>93</v>
      </c>
      <c r="T7239" s="4" t="str">
        <f t="shared" si="910"/>
        <v>Normal</v>
      </c>
      <c r="U7239" s="4" t="s">
        <v>1049</v>
      </c>
      <c r="V7239" s="4" t="s">
        <v>8123</v>
      </c>
      <c r="W7239" s="2" t="str">
        <f t="shared" si="911"/>
        <v>Cost short add.</v>
      </c>
    </row>
    <row r="7240" spans="1:23" ht="29" x14ac:dyDescent="0.35">
      <c r="A7240" s="4">
        <v>17239</v>
      </c>
      <c r="B7240" s="4" t="s">
        <v>85</v>
      </c>
      <c r="C7240" s="4">
        <v>53</v>
      </c>
      <c r="D7240" s="4" t="s">
        <v>1040</v>
      </c>
      <c r="E7240" s="4" t="s">
        <v>1043</v>
      </c>
      <c r="F7240" s="5">
        <v>42528</v>
      </c>
      <c r="G7240" s="6">
        <v>45772.278055555558</v>
      </c>
      <c r="H7240" s="9">
        <f t="shared" si="904"/>
        <v>3244</v>
      </c>
      <c r="I7240" s="4">
        <v>9.5</v>
      </c>
      <c r="J7240" s="4" t="str">
        <f t="shared" si="905"/>
        <v>Normal</v>
      </c>
      <c r="K7240" s="4">
        <v>8</v>
      </c>
      <c r="L7240" s="4" t="str">
        <f t="shared" si="906"/>
        <v>High</v>
      </c>
      <c r="M7240" s="4">
        <v>5.8</v>
      </c>
      <c r="N7240" s="4" t="str">
        <f t="shared" si="907"/>
        <v>Sleep Deprived</v>
      </c>
      <c r="O7240" s="4">
        <v>51</v>
      </c>
      <c r="P7240" s="4" t="str">
        <f t="shared" si="908"/>
        <v>Average</v>
      </c>
      <c r="Q7240" s="4">
        <v>9772</v>
      </c>
      <c r="R7240" s="4" t="str">
        <f t="shared" si="909"/>
        <v>Active</v>
      </c>
      <c r="S7240" s="4">
        <v>78</v>
      </c>
      <c r="T7240" s="4" t="str">
        <f t="shared" si="910"/>
        <v>Normal</v>
      </c>
      <c r="U7240" s="4" t="s">
        <v>1048</v>
      </c>
      <c r="V7240" s="4" t="s">
        <v>8124</v>
      </c>
      <c r="W7240" s="2" t="str">
        <f t="shared" si="911"/>
        <v>World final nor art.</v>
      </c>
    </row>
    <row r="7241" spans="1:23" ht="29" x14ac:dyDescent="0.35">
      <c r="A7241" s="4">
        <v>17240</v>
      </c>
      <c r="B7241" s="4" t="s">
        <v>135</v>
      </c>
      <c r="C7241" s="4">
        <v>28</v>
      </c>
      <c r="D7241" s="4" t="s">
        <v>1039</v>
      </c>
      <c r="E7241" s="4" t="s">
        <v>1045</v>
      </c>
      <c r="F7241" s="5">
        <v>44028</v>
      </c>
      <c r="G7241" s="6">
        <v>45812.702418981477</v>
      </c>
      <c r="H7241" s="9">
        <f t="shared" si="904"/>
        <v>1784</v>
      </c>
      <c r="I7241" s="4">
        <v>6</v>
      </c>
      <c r="J7241" s="4" t="str">
        <f t="shared" si="905"/>
        <v>Unburdened</v>
      </c>
      <c r="K7241" s="4">
        <v>5</v>
      </c>
      <c r="L7241" s="4" t="str">
        <f t="shared" si="906"/>
        <v>Moderate</v>
      </c>
      <c r="M7241" s="4">
        <v>4.7</v>
      </c>
      <c r="N7241" s="4" t="str">
        <f t="shared" si="907"/>
        <v>Sleep Deprived</v>
      </c>
      <c r="O7241" s="4">
        <v>59</v>
      </c>
      <c r="P7241" s="4" t="str">
        <f t="shared" si="908"/>
        <v>Average</v>
      </c>
      <c r="Q7241" s="4">
        <v>14852</v>
      </c>
      <c r="R7241" s="4" t="str">
        <f t="shared" si="909"/>
        <v>Highly Active</v>
      </c>
      <c r="S7241" s="4">
        <v>73</v>
      </c>
      <c r="T7241" s="4" t="str">
        <f t="shared" si="910"/>
        <v>Normal</v>
      </c>
      <c r="U7241" s="4" t="s">
        <v>1049</v>
      </c>
      <c r="V7241" s="4" t="s">
        <v>8125</v>
      </c>
      <c r="W7241" s="2" t="str">
        <f t="shared" si="911"/>
        <v>Story talk member.</v>
      </c>
    </row>
    <row r="7242" spans="1:23" ht="29" x14ac:dyDescent="0.35">
      <c r="A7242" s="4">
        <v>17241</v>
      </c>
      <c r="B7242" s="4" t="s">
        <v>56</v>
      </c>
      <c r="C7242" s="4">
        <v>56</v>
      </c>
      <c r="D7242" s="4" t="s">
        <v>1039</v>
      </c>
      <c r="E7242" s="4" t="s">
        <v>1044</v>
      </c>
      <c r="F7242" s="5">
        <v>43738</v>
      </c>
      <c r="G7242" s="6">
        <v>45677.039189814823</v>
      </c>
      <c r="H7242" s="9">
        <f t="shared" si="904"/>
        <v>1939</v>
      </c>
      <c r="I7242" s="4"/>
      <c r="J7242" s="4" t="str">
        <f t="shared" si="905"/>
        <v/>
      </c>
      <c r="K7242" s="4">
        <v>5</v>
      </c>
      <c r="L7242" s="4" t="str">
        <f t="shared" si="906"/>
        <v>Moderate</v>
      </c>
      <c r="M7242" s="4">
        <v>4.9000000000000004</v>
      </c>
      <c r="N7242" s="4" t="str">
        <f t="shared" si="907"/>
        <v>Sleep Deprived</v>
      </c>
      <c r="O7242" s="4">
        <v>51</v>
      </c>
      <c r="P7242" s="4" t="str">
        <f t="shared" si="908"/>
        <v>Average</v>
      </c>
      <c r="Q7242" s="4">
        <v>9252</v>
      </c>
      <c r="R7242" s="4" t="str">
        <f t="shared" si="909"/>
        <v>Active</v>
      </c>
      <c r="S7242" s="4">
        <v>91</v>
      </c>
      <c r="T7242" s="4" t="str">
        <f t="shared" si="910"/>
        <v>Normal</v>
      </c>
      <c r="U7242" s="4" t="s">
        <v>1049</v>
      </c>
      <c r="V7242" s="4" t="s">
        <v>8126</v>
      </c>
      <c r="W7242" s="2" t="str">
        <f t="shared" si="911"/>
        <v>Chance including.</v>
      </c>
    </row>
    <row r="7243" spans="1:23" ht="29" x14ac:dyDescent="0.35">
      <c r="A7243" s="4">
        <v>17242</v>
      </c>
      <c r="B7243" s="4" t="s">
        <v>25</v>
      </c>
      <c r="C7243" s="4">
        <v>54</v>
      </c>
      <c r="D7243" s="4" t="s">
        <v>1040</v>
      </c>
      <c r="E7243" s="4" t="s">
        <v>1045</v>
      </c>
      <c r="F7243" s="5">
        <v>45372</v>
      </c>
      <c r="G7243" s="6">
        <v>45713.736886574072</v>
      </c>
      <c r="H7243" s="9">
        <f t="shared" si="904"/>
        <v>341</v>
      </c>
      <c r="I7243" s="4">
        <v>5.9</v>
      </c>
      <c r="J7243" s="4" t="str">
        <f t="shared" si="905"/>
        <v>Unburdened</v>
      </c>
      <c r="K7243" s="4">
        <v>2</v>
      </c>
      <c r="L7243" s="4" t="str">
        <f t="shared" si="906"/>
        <v>Low</v>
      </c>
      <c r="M7243" s="4">
        <v>5.7</v>
      </c>
      <c r="N7243" s="4" t="str">
        <f t="shared" si="907"/>
        <v>Sleep Deprived</v>
      </c>
      <c r="O7243" s="4">
        <v>45</v>
      </c>
      <c r="P7243" s="4" t="str">
        <f t="shared" si="908"/>
        <v>Poor</v>
      </c>
      <c r="Q7243" s="4">
        <v>14582</v>
      </c>
      <c r="R7243" s="4" t="str">
        <f t="shared" si="909"/>
        <v>Highly Active</v>
      </c>
      <c r="S7243" s="4">
        <v>112</v>
      </c>
      <c r="T7243" s="4" t="str">
        <f t="shared" si="910"/>
        <v>High</v>
      </c>
      <c r="U7243" s="4" t="s">
        <v>1049</v>
      </c>
      <c r="V7243" s="4" t="s">
        <v>8127</v>
      </c>
      <c r="W7243" s="2" t="str">
        <f t="shared" si="911"/>
        <v>Happy give.</v>
      </c>
    </row>
    <row r="7244" spans="1:23" ht="29" x14ac:dyDescent="0.35">
      <c r="A7244" s="4">
        <v>17243</v>
      </c>
      <c r="B7244" s="4" t="s">
        <v>793</v>
      </c>
      <c r="C7244" s="4">
        <v>44</v>
      </c>
      <c r="D7244" s="4" t="s">
        <v>1039</v>
      </c>
      <c r="E7244" s="4" t="s">
        <v>1044</v>
      </c>
      <c r="F7244" s="5">
        <v>43491</v>
      </c>
      <c r="G7244" s="6">
        <v>45848.209976851853</v>
      </c>
      <c r="H7244" s="9">
        <f t="shared" si="904"/>
        <v>2357</v>
      </c>
      <c r="I7244" s="4">
        <v>5.9</v>
      </c>
      <c r="J7244" s="4" t="str">
        <f t="shared" si="905"/>
        <v>Unburdened</v>
      </c>
      <c r="K7244" s="4">
        <v>9</v>
      </c>
      <c r="L7244" s="4" t="str">
        <f t="shared" si="906"/>
        <v>High</v>
      </c>
      <c r="M7244" s="4">
        <v>7</v>
      </c>
      <c r="N7244" s="4" t="str">
        <f t="shared" si="907"/>
        <v>Moderate</v>
      </c>
      <c r="O7244" s="4">
        <v>51</v>
      </c>
      <c r="P7244" s="4" t="str">
        <f t="shared" si="908"/>
        <v>Average</v>
      </c>
      <c r="Q7244" s="4">
        <v>5870</v>
      </c>
      <c r="R7244" s="4" t="str">
        <f t="shared" si="909"/>
        <v>Low Active</v>
      </c>
      <c r="S7244" s="4">
        <v>113</v>
      </c>
      <c r="T7244" s="4" t="str">
        <f t="shared" si="910"/>
        <v>High</v>
      </c>
      <c r="U7244" s="4" t="s">
        <v>1049</v>
      </c>
      <c r="V7244" s="4" t="s">
        <v>8128</v>
      </c>
      <c r="W7244" s="2" t="str">
        <f t="shared" si="911"/>
        <v>When allow case.</v>
      </c>
    </row>
    <row r="7245" spans="1:23" ht="29" x14ac:dyDescent="0.35">
      <c r="A7245" s="4">
        <v>17244</v>
      </c>
      <c r="B7245" s="4" t="s">
        <v>469</v>
      </c>
      <c r="C7245" s="4"/>
      <c r="D7245" s="4" t="s">
        <v>1040</v>
      </c>
      <c r="E7245" s="4" t="s">
        <v>1041</v>
      </c>
      <c r="F7245" s="5">
        <v>42554</v>
      </c>
      <c r="G7245" s="6">
        <v>45714.420057870368</v>
      </c>
      <c r="H7245" s="9">
        <f t="shared" si="904"/>
        <v>3160</v>
      </c>
      <c r="I7245" s="4">
        <v>9.8000000000000007</v>
      </c>
      <c r="J7245" s="4" t="str">
        <f t="shared" si="905"/>
        <v>Normal</v>
      </c>
      <c r="K7245" s="4">
        <v>7</v>
      </c>
      <c r="L7245" s="4" t="str">
        <f t="shared" si="906"/>
        <v>High</v>
      </c>
      <c r="M7245" s="4">
        <v>4.5</v>
      </c>
      <c r="N7245" s="4" t="str">
        <f t="shared" si="907"/>
        <v>Sleep Deprived</v>
      </c>
      <c r="O7245" s="4">
        <v>98</v>
      </c>
      <c r="P7245" s="4" t="str">
        <f t="shared" si="908"/>
        <v>Excellent</v>
      </c>
      <c r="Q7245" s="4">
        <v>8001</v>
      </c>
      <c r="R7245" s="4" t="str">
        <f t="shared" si="909"/>
        <v>Active</v>
      </c>
      <c r="S7245" s="4">
        <v>82</v>
      </c>
      <c r="T7245" s="4" t="str">
        <f t="shared" si="910"/>
        <v>Normal</v>
      </c>
      <c r="U7245" s="4" t="s">
        <v>1049</v>
      </c>
      <c r="V7245" s="4" t="s">
        <v>8129</v>
      </c>
      <c r="W7245" s="2" t="str">
        <f t="shared" si="911"/>
        <v>Design model.</v>
      </c>
    </row>
    <row r="7246" spans="1:23" ht="29" x14ac:dyDescent="0.35">
      <c r="A7246" s="4">
        <v>17245</v>
      </c>
      <c r="B7246" s="4" t="s">
        <v>19</v>
      </c>
      <c r="C7246" s="4">
        <v>24</v>
      </c>
      <c r="D7246" s="4" t="s">
        <v>1039</v>
      </c>
      <c r="E7246" s="4" t="s">
        <v>1043</v>
      </c>
      <c r="F7246" s="5">
        <v>44837</v>
      </c>
      <c r="G7246" s="6">
        <v>45757.012361111112</v>
      </c>
      <c r="H7246" s="9">
        <f t="shared" si="904"/>
        <v>920</v>
      </c>
      <c r="I7246" s="4">
        <v>5.8</v>
      </c>
      <c r="J7246" s="4" t="str">
        <f t="shared" si="905"/>
        <v>Unburdened</v>
      </c>
      <c r="K7246" s="4">
        <v>3</v>
      </c>
      <c r="L7246" s="4" t="str">
        <f t="shared" si="906"/>
        <v>Low</v>
      </c>
      <c r="M7246" s="4">
        <v>8.6999999999999993</v>
      </c>
      <c r="N7246" s="4" t="str">
        <f t="shared" si="907"/>
        <v>Well Rested</v>
      </c>
      <c r="O7246" s="4"/>
      <c r="P7246" s="4" t="str">
        <f t="shared" si="908"/>
        <v/>
      </c>
      <c r="Q7246" s="4">
        <v>5155</v>
      </c>
      <c r="R7246" s="4" t="str">
        <f t="shared" si="909"/>
        <v>Low Active</v>
      </c>
      <c r="S7246" s="4">
        <v>116</v>
      </c>
      <c r="T7246" s="4" t="str">
        <f t="shared" si="910"/>
        <v>High</v>
      </c>
      <c r="U7246" s="4" t="s">
        <v>1048</v>
      </c>
      <c r="V7246" s="4" t="s">
        <v>8130</v>
      </c>
      <c r="W7246" s="2" t="str">
        <f t="shared" si="911"/>
        <v>Teach feel person.</v>
      </c>
    </row>
    <row r="7247" spans="1:23" ht="29" x14ac:dyDescent="0.35">
      <c r="A7247" s="4">
        <v>17246</v>
      </c>
      <c r="B7247" s="4" t="s">
        <v>89</v>
      </c>
      <c r="C7247" s="4">
        <v>59</v>
      </c>
      <c r="D7247" s="4" t="s">
        <v>1040</v>
      </c>
      <c r="E7247" s="4" t="s">
        <v>1045</v>
      </c>
      <c r="F7247" s="5">
        <v>44996</v>
      </c>
      <c r="G7247" s="6">
        <v>45820.171064814807</v>
      </c>
      <c r="H7247" s="9">
        <f t="shared" si="904"/>
        <v>824</v>
      </c>
      <c r="I7247" s="4">
        <v>7.4</v>
      </c>
      <c r="J7247" s="4" t="str">
        <f t="shared" si="905"/>
        <v>Normal</v>
      </c>
      <c r="K7247" s="4">
        <v>9</v>
      </c>
      <c r="L7247" s="4" t="str">
        <f t="shared" si="906"/>
        <v>High</v>
      </c>
      <c r="M7247" s="4">
        <v>6.3</v>
      </c>
      <c r="N7247" s="4" t="str">
        <f t="shared" si="907"/>
        <v>Moderate</v>
      </c>
      <c r="O7247" s="4">
        <v>98</v>
      </c>
      <c r="P7247" s="4" t="str">
        <f t="shared" si="908"/>
        <v>Excellent</v>
      </c>
      <c r="Q7247" s="4">
        <v>7030</v>
      </c>
      <c r="R7247" s="4" t="str">
        <f t="shared" si="909"/>
        <v>Low Active</v>
      </c>
      <c r="S7247" s="4">
        <v>66</v>
      </c>
      <c r="T7247" s="4" t="str">
        <f t="shared" si="910"/>
        <v>Normal</v>
      </c>
      <c r="U7247" s="4" t="s">
        <v>1049</v>
      </c>
      <c r="V7247" s="4" t="s">
        <v>8131</v>
      </c>
      <c r="W7247" s="2" t="str">
        <f t="shared" si="911"/>
        <v>Green start result.</v>
      </c>
    </row>
    <row r="7248" spans="1:23" ht="43.5" x14ac:dyDescent="0.35">
      <c r="A7248" s="4">
        <v>17247</v>
      </c>
      <c r="B7248" s="4" t="s">
        <v>86</v>
      </c>
      <c r="C7248" s="4"/>
      <c r="D7248" s="4" t="s">
        <v>1039</v>
      </c>
      <c r="E7248" s="4" t="s">
        <v>1042</v>
      </c>
      <c r="F7248" s="5">
        <v>43639</v>
      </c>
      <c r="G7248" s="6">
        <v>45728.750532407408</v>
      </c>
      <c r="H7248" s="9">
        <f t="shared" si="904"/>
        <v>2089</v>
      </c>
      <c r="I7248" s="4">
        <v>12</v>
      </c>
      <c r="J7248" s="4" t="str">
        <f t="shared" si="905"/>
        <v>Overloaded</v>
      </c>
      <c r="K7248" s="4">
        <v>3</v>
      </c>
      <c r="L7248" s="4" t="str">
        <f t="shared" si="906"/>
        <v>Low</v>
      </c>
      <c r="M7248" s="4">
        <v>4.8</v>
      </c>
      <c r="N7248" s="4" t="str">
        <f t="shared" si="907"/>
        <v>Sleep Deprived</v>
      </c>
      <c r="O7248" s="4">
        <v>92</v>
      </c>
      <c r="P7248" s="4" t="str">
        <f t="shared" si="908"/>
        <v>Excellent</v>
      </c>
      <c r="Q7248" s="4">
        <v>3090</v>
      </c>
      <c r="R7248" s="4" t="str">
        <f t="shared" si="909"/>
        <v>Sedentary</v>
      </c>
      <c r="S7248" s="4">
        <v>100</v>
      </c>
      <c r="T7248" s="4" t="str">
        <f t="shared" si="910"/>
        <v>Normal</v>
      </c>
      <c r="U7248" s="4" t="s">
        <v>1049</v>
      </c>
      <c r="V7248" s="4" t="s">
        <v>8132</v>
      </c>
      <c r="W7248" s="2" t="str">
        <f t="shared" si="911"/>
        <v>Race whether which will.</v>
      </c>
    </row>
    <row r="7249" spans="1:23" ht="29" x14ac:dyDescent="0.35">
      <c r="A7249" s="4">
        <v>17248</v>
      </c>
      <c r="B7249" s="4" t="s">
        <v>62</v>
      </c>
      <c r="C7249" s="4">
        <v>59</v>
      </c>
      <c r="D7249" s="4"/>
      <c r="E7249" s="4" t="s">
        <v>1044</v>
      </c>
      <c r="F7249" s="5">
        <v>44238</v>
      </c>
      <c r="G7249" s="6">
        <v>45797.924050925933</v>
      </c>
      <c r="H7249" s="9">
        <f t="shared" si="904"/>
        <v>1559</v>
      </c>
      <c r="I7249" s="4">
        <v>11.8</v>
      </c>
      <c r="J7249" s="4" t="str">
        <f t="shared" si="905"/>
        <v>Overloaded</v>
      </c>
      <c r="K7249" s="4">
        <v>7</v>
      </c>
      <c r="L7249" s="4" t="str">
        <f t="shared" si="906"/>
        <v>High</v>
      </c>
      <c r="M7249" s="4">
        <v>6.3</v>
      </c>
      <c r="N7249" s="4" t="str">
        <f t="shared" si="907"/>
        <v>Moderate</v>
      </c>
      <c r="O7249" s="4">
        <v>73</v>
      </c>
      <c r="P7249" s="4" t="str">
        <f t="shared" si="908"/>
        <v>Good</v>
      </c>
      <c r="Q7249" s="4">
        <v>2846</v>
      </c>
      <c r="R7249" s="4" t="str">
        <f t="shared" si="909"/>
        <v>Sedentary</v>
      </c>
      <c r="S7249" s="4">
        <v>100</v>
      </c>
      <c r="T7249" s="4" t="str">
        <f t="shared" si="910"/>
        <v>Normal</v>
      </c>
      <c r="U7249" s="4" t="s">
        <v>1048</v>
      </c>
      <c r="V7249" s="4" t="s">
        <v>8133</v>
      </c>
      <c r="W7249" s="2" t="str">
        <f t="shared" si="911"/>
        <v>Edge identify.</v>
      </c>
    </row>
    <row r="7250" spans="1:23" ht="29" x14ac:dyDescent="0.35">
      <c r="A7250" s="4">
        <v>17249</v>
      </c>
      <c r="B7250" s="4" t="s">
        <v>265</v>
      </c>
      <c r="C7250" s="4">
        <v>28</v>
      </c>
      <c r="D7250" s="4" t="s">
        <v>1039</v>
      </c>
      <c r="E7250" s="4" t="s">
        <v>1044</v>
      </c>
      <c r="F7250" s="5">
        <v>42474</v>
      </c>
      <c r="G7250" s="6">
        <v>45669.853090277778</v>
      </c>
      <c r="H7250" s="9">
        <f t="shared" si="904"/>
        <v>3195</v>
      </c>
      <c r="I7250" s="4">
        <v>9.3000000000000007</v>
      </c>
      <c r="J7250" s="4" t="str">
        <f t="shared" si="905"/>
        <v>Normal</v>
      </c>
      <c r="K7250" s="4">
        <v>8</v>
      </c>
      <c r="L7250" s="4" t="str">
        <f t="shared" si="906"/>
        <v>High</v>
      </c>
      <c r="M7250" s="4">
        <v>7</v>
      </c>
      <c r="N7250" s="4" t="str">
        <f t="shared" si="907"/>
        <v>Moderate</v>
      </c>
      <c r="O7250" s="4">
        <v>85</v>
      </c>
      <c r="P7250" s="4" t="str">
        <f t="shared" si="908"/>
        <v>Excellent</v>
      </c>
      <c r="Q7250" s="4">
        <v>12141</v>
      </c>
      <c r="R7250" s="4" t="str">
        <f t="shared" si="909"/>
        <v>Highly Active</v>
      </c>
      <c r="S7250" s="4">
        <v>68</v>
      </c>
      <c r="T7250" s="4" t="str">
        <f t="shared" si="910"/>
        <v>Normal</v>
      </c>
      <c r="U7250" s="4" t="s">
        <v>1048</v>
      </c>
      <c r="V7250" s="4" t="s">
        <v>8134</v>
      </c>
      <c r="W7250" s="2" t="str">
        <f t="shared" si="911"/>
        <v>Different alone save.</v>
      </c>
    </row>
    <row r="7251" spans="1:23" ht="29" x14ac:dyDescent="0.35">
      <c r="A7251" s="4">
        <v>17250</v>
      </c>
      <c r="B7251" s="4" t="s">
        <v>149</v>
      </c>
      <c r="C7251" s="4">
        <v>47</v>
      </c>
      <c r="D7251" s="4" t="s">
        <v>1039</v>
      </c>
      <c r="E7251" s="4" t="s">
        <v>1045</v>
      </c>
      <c r="F7251" s="5">
        <v>42387</v>
      </c>
      <c r="G7251" s="6">
        <v>45683.901736111111</v>
      </c>
      <c r="H7251" s="9">
        <f t="shared" si="904"/>
        <v>3296</v>
      </c>
      <c r="I7251" s="4">
        <v>9.1</v>
      </c>
      <c r="J7251" s="4" t="str">
        <f t="shared" si="905"/>
        <v>Normal</v>
      </c>
      <c r="K7251" s="4">
        <v>2</v>
      </c>
      <c r="L7251" s="4" t="str">
        <f t="shared" si="906"/>
        <v>Low</v>
      </c>
      <c r="M7251" s="4">
        <v>8.1</v>
      </c>
      <c r="N7251" s="4" t="str">
        <f t="shared" si="907"/>
        <v>Well Rested</v>
      </c>
      <c r="O7251" s="4">
        <v>70</v>
      </c>
      <c r="P7251" s="4" t="str">
        <f t="shared" si="908"/>
        <v>Good</v>
      </c>
      <c r="Q7251" s="4">
        <v>6509</v>
      </c>
      <c r="R7251" s="4" t="str">
        <f t="shared" si="909"/>
        <v>Low Active</v>
      </c>
      <c r="S7251" s="4">
        <v>118</v>
      </c>
      <c r="T7251" s="4" t="str">
        <f t="shared" si="910"/>
        <v>High</v>
      </c>
      <c r="U7251" s="4" t="s">
        <v>1049</v>
      </c>
      <c r="V7251" s="4" t="s">
        <v>8135</v>
      </c>
      <c r="W7251" s="2" t="str">
        <f t="shared" si="911"/>
        <v>Maintain car.</v>
      </c>
    </row>
    <row r="7252" spans="1:23" ht="29" x14ac:dyDescent="0.35">
      <c r="A7252" s="4">
        <v>17251</v>
      </c>
      <c r="B7252" s="4" t="s">
        <v>490</v>
      </c>
      <c r="C7252" s="4">
        <v>39</v>
      </c>
      <c r="D7252" s="4" t="s">
        <v>1038</v>
      </c>
      <c r="E7252" s="4" t="s">
        <v>1041</v>
      </c>
      <c r="F7252" s="5">
        <v>43003</v>
      </c>
      <c r="G7252" s="6">
        <v>45705.803391203714</v>
      </c>
      <c r="H7252" s="9">
        <f t="shared" si="904"/>
        <v>2702</v>
      </c>
      <c r="I7252" s="4">
        <v>5.8</v>
      </c>
      <c r="J7252" s="4" t="str">
        <f t="shared" si="905"/>
        <v>Unburdened</v>
      </c>
      <c r="K7252" s="4">
        <v>3</v>
      </c>
      <c r="L7252" s="4" t="str">
        <f t="shared" si="906"/>
        <v>Low</v>
      </c>
      <c r="M7252" s="4">
        <v>8.4</v>
      </c>
      <c r="N7252" s="4" t="str">
        <f t="shared" si="907"/>
        <v>Well Rested</v>
      </c>
      <c r="O7252" s="4">
        <v>82</v>
      </c>
      <c r="P7252" s="4" t="str">
        <f t="shared" si="908"/>
        <v>Good</v>
      </c>
      <c r="Q7252" s="4">
        <v>7463</v>
      </c>
      <c r="R7252" s="4" t="str">
        <f t="shared" si="909"/>
        <v>Low Active</v>
      </c>
      <c r="S7252" s="4">
        <v>117</v>
      </c>
      <c r="T7252" s="4" t="str">
        <f t="shared" si="910"/>
        <v>High</v>
      </c>
      <c r="U7252" s="4" t="s">
        <v>1048</v>
      </c>
      <c r="V7252" s="4" t="s">
        <v>8136</v>
      </c>
      <c r="W7252" s="2" t="str">
        <f t="shared" si="911"/>
        <v>Rise take gas.</v>
      </c>
    </row>
    <row r="7253" spans="1:23" ht="29" x14ac:dyDescent="0.35">
      <c r="A7253" s="4">
        <v>17252</v>
      </c>
      <c r="B7253" s="4" t="s">
        <v>298</v>
      </c>
      <c r="C7253" s="4"/>
      <c r="D7253" s="4" t="s">
        <v>1039</v>
      </c>
      <c r="E7253" s="4" t="s">
        <v>1042</v>
      </c>
      <c r="F7253" s="5">
        <v>44642</v>
      </c>
      <c r="G7253" s="6">
        <v>45796.660567129627</v>
      </c>
      <c r="H7253" s="9">
        <f t="shared" si="904"/>
        <v>1154</v>
      </c>
      <c r="I7253" s="4"/>
      <c r="J7253" s="4" t="str">
        <f t="shared" si="905"/>
        <v/>
      </c>
      <c r="K7253" s="4">
        <v>4</v>
      </c>
      <c r="L7253" s="4" t="str">
        <f t="shared" si="906"/>
        <v>Moderate</v>
      </c>
      <c r="M7253" s="4">
        <v>5.6</v>
      </c>
      <c r="N7253" s="4" t="str">
        <f t="shared" si="907"/>
        <v>Sleep Deprived</v>
      </c>
      <c r="O7253" s="4">
        <v>46</v>
      </c>
      <c r="P7253" s="4" t="str">
        <f t="shared" si="908"/>
        <v>Poor</v>
      </c>
      <c r="Q7253" s="4">
        <v>10025</v>
      </c>
      <c r="R7253" s="4" t="str">
        <f t="shared" si="909"/>
        <v>Highly Active</v>
      </c>
      <c r="S7253" s="4">
        <v>102</v>
      </c>
      <c r="T7253" s="4" t="str">
        <f t="shared" si="910"/>
        <v>High</v>
      </c>
      <c r="U7253" s="4" t="s">
        <v>1048</v>
      </c>
      <c r="V7253" s="4" t="s">
        <v>8137</v>
      </c>
      <c r="W7253" s="2" t="str">
        <f t="shared" si="911"/>
        <v>Share allow.</v>
      </c>
    </row>
    <row r="7254" spans="1:23" x14ac:dyDescent="0.35">
      <c r="A7254" s="4">
        <v>17253</v>
      </c>
      <c r="B7254" s="4" t="s">
        <v>699</v>
      </c>
      <c r="C7254" s="4">
        <v>27</v>
      </c>
      <c r="D7254" s="4" t="s">
        <v>1039</v>
      </c>
      <c r="E7254" s="4" t="s">
        <v>1043</v>
      </c>
      <c r="F7254" s="5">
        <v>42990</v>
      </c>
      <c r="G7254" s="6">
        <v>45728.068680555552</v>
      </c>
      <c r="H7254" s="9">
        <f t="shared" si="904"/>
        <v>2738</v>
      </c>
      <c r="I7254" s="4">
        <v>4.5</v>
      </c>
      <c r="J7254" s="4" t="str">
        <f t="shared" si="905"/>
        <v>Unburdened</v>
      </c>
      <c r="K7254" s="4">
        <v>9</v>
      </c>
      <c r="L7254" s="4" t="str">
        <f t="shared" si="906"/>
        <v>High</v>
      </c>
      <c r="M7254" s="4">
        <v>6</v>
      </c>
      <c r="N7254" s="4" t="str">
        <f t="shared" si="907"/>
        <v>Moderate</v>
      </c>
      <c r="O7254" s="4">
        <v>49</v>
      </c>
      <c r="P7254" s="4" t="str">
        <f t="shared" si="908"/>
        <v>Poor</v>
      </c>
      <c r="Q7254" s="4">
        <v>12068</v>
      </c>
      <c r="R7254" s="4" t="str">
        <f t="shared" si="909"/>
        <v>Highly Active</v>
      </c>
      <c r="S7254" s="4">
        <v>69</v>
      </c>
      <c r="T7254" s="4" t="str">
        <f t="shared" si="910"/>
        <v>Normal</v>
      </c>
      <c r="U7254" s="4" t="s">
        <v>1049</v>
      </c>
      <c r="V7254" s="4" t="s">
        <v>8138</v>
      </c>
      <c r="W7254" s="2" t="str">
        <f t="shared" si="911"/>
        <v>Edge per.</v>
      </c>
    </row>
    <row r="7255" spans="1:23" ht="29" x14ac:dyDescent="0.35">
      <c r="A7255" s="4">
        <v>17254</v>
      </c>
      <c r="B7255" s="4" t="s">
        <v>463</v>
      </c>
      <c r="C7255" s="4">
        <v>54</v>
      </c>
      <c r="D7255" s="4" t="s">
        <v>1039</v>
      </c>
      <c r="E7255" s="4" t="s">
        <v>1044</v>
      </c>
      <c r="F7255" s="5">
        <v>45073</v>
      </c>
      <c r="G7255" s="6">
        <v>45659.673680555563</v>
      </c>
      <c r="H7255" s="9">
        <f t="shared" si="904"/>
        <v>586</v>
      </c>
      <c r="I7255" s="4">
        <v>6.6</v>
      </c>
      <c r="J7255" s="4" t="str">
        <f t="shared" si="905"/>
        <v>Unburdened</v>
      </c>
      <c r="K7255" s="4">
        <v>2</v>
      </c>
      <c r="L7255" s="4" t="str">
        <f t="shared" si="906"/>
        <v>Low</v>
      </c>
      <c r="M7255" s="4">
        <v>4.4000000000000004</v>
      </c>
      <c r="N7255" s="4" t="str">
        <f t="shared" si="907"/>
        <v>Sleep Deprived</v>
      </c>
      <c r="O7255" s="4">
        <v>54</v>
      </c>
      <c r="P7255" s="4" t="str">
        <f t="shared" si="908"/>
        <v>Average</v>
      </c>
      <c r="Q7255" s="4">
        <v>11343</v>
      </c>
      <c r="R7255" s="4" t="str">
        <f t="shared" si="909"/>
        <v>Highly Active</v>
      </c>
      <c r="S7255" s="4">
        <v>83</v>
      </c>
      <c r="T7255" s="4" t="str">
        <f t="shared" si="910"/>
        <v>Normal</v>
      </c>
      <c r="U7255" s="4" t="s">
        <v>1049</v>
      </c>
      <c r="V7255" s="4" t="s">
        <v>8139</v>
      </c>
      <c r="W7255" s="2" t="str">
        <f t="shared" si="911"/>
        <v>Himself truth.</v>
      </c>
    </row>
    <row r="7256" spans="1:23" ht="29" x14ac:dyDescent="0.35">
      <c r="A7256" s="4">
        <v>17255</v>
      </c>
      <c r="B7256" s="4" t="s">
        <v>412</v>
      </c>
      <c r="C7256" s="4">
        <v>29</v>
      </c>
      <c r="D7256" s="4" t="s">
        <v>1038</v>
      </c>
      <c r="E7256" s="4" t="s">
        <v>1041</v>
      </c>
      <c r="F7256" s="5">
        <v>43336</v>
      </c>
      <c r="G7256" s="6">
        <v>45689.97284722222</v>
      </c>
      <c r="H7256" s="9">
        <f t="shared" si="904"/>
        <v>2353</v>
      </c>
      <c r="I7256" s="4">
        <v>6.7</v>
      </c>
      <c r="J7256" s="4" t="str">
        <f t="shared" si="905"/>
        <v>Unburdened</v>
      </c>
      <c r="K7256" s="4">
        <v>1</v>
      </c>
      <c r="L7256" s="4" t="str">
        <f t="shared" si="906"/>
        <v>Low</v>
      </c>
      <c r="M7256" s="4">
        <v>5.9</v>
      </c>
      <c r="N7256" s="4" t="str">
        <f t="shared" si="907"/>
        <v>Sleep Deprived</v>
      </c>
      <c r="O7256" s="4">
        <v>44</v>
      </c>
      <c r="P7256" s="4" t="str">
        <f t="shared" si="908"/>
        <v>Poor</v>
      </c>
      <c r="Q7256" s="4">
        <v>9017</v>
      </c>
      <c r="R7256" s="4" t="str">
        <f t="shared" si="909"/>
        <v>Active</v>
      </c>
      <c r="S7256" s="4">
        <v>78</v>
      </c>
      <c r="T7256" s="4" t="str">
        <f t="shared" si="910"/>
        <v>Normal</v>
      </c>
      <c r="U7256" s="4" t="s">
        <v>1048</v>
      </c>
      <c r="V7256" s="4" t="s">
        <v>8140</v>
      </c>
      <c r="W7256" s="2" t="str">
        <f t="shared" si="911"/>
        <v>Reality morning.</v>
      </c>
    </row>
    <row r="7257" spans="1:23" x14ac:dyDescent="0.35">
      <c r="A7257" s="4">
        <v>17256</v>
      </c>
      <c r="B7257" s="4" t="s">
        <v>412</v>
      </c>
      <c r="C7257" s="4">
        <v>57</v>
      </c>
      <c r="D7257" s="4" t="s">
        <v>1038</v>
      </c>
      <c r="E7257" s="4" t="s">
        <v>1041</v>
      </c>
      <c r="F7257" s="5">
        <v>42657</v>
      </c>
      <c r="G7257" s="6">
        <v>45798.350555555553</v>
      </c>
      <c r="H7257" s="9">
        <f t="shared" si="904"/>
        <v>3141</v>
      </c>
      <c r="I7257" s="4">
        <v>7.9</v>
      </c>
      <c r="J7257" s="4" t="str">
        <f t="shared" si="905"/>
        <v>Normal</v>
      </c>
      <c r="K7257" s="4">
        <v>3</v>
      </c>
      <c r="L7257" s="4" t="str">
        <f t="shared" si="906"/>
        <v>Low</v>
      </c>
      <c r="M7257" s="4">
        <v>7.1</v>
      </c>
      <c r="N7257" s="4" t="str">
        <f t="shared" si="907"/>
        <v>Moderate</v>
      </c>
      <c r="O7257" s="4">
        <v>99</v>
      </c>
      <c r="P7257" s="4" t="str">
        <f t="shared" si="908"/>
        <v>Excellent</v>
      </c>
      <c r="Q7257" s="4">
        <v>3036</v>
      </c>
      <c r="R7257" s="4" t="str">
        <f t="shared" si="909"/>
        <v>Sedentary</v>
      </c>
      <c r="S7257" s="4">
        <v>98</v>
      </c>
      <c r="T7257" s="4" t="str">
        <f t="shared" si="910"/>
        <v>Normal</v>
      </c>
      <c r="U7257" s="4" t="s">
        <v>1049</v>
      </c>
      <c r="V7257" s="4" t="s">
        <v>8141</v>
      </c>
      <c r="W7257" s="2" t="str">
        <f t="shared" si="911"/>
        <v>Simply dark.</v>
      </c>
    </row>
    <row r="7258" spans="1:23" ht="29" x14ac:dyDescent="0.35">
      <c r="A7258" s="4">
        <v>17257</v>
      </c>
      <c r="B7258" s="4" t="s">
        <v>70</v>
      </c>
      <c r="C7258" s="4">
        <v>46</v>
      </c>
      <c r="D7258" s="4" t="s">
        <v>1039</v>
      </c>
      <c r="E7258" s="4" t="s">
        <v>1044</v>
      </c>
      <c r="F7258" s="5">
        <v>42217</v>
      </c>
      <c r="G7258" s="6">
        <v>45822.933125000003</v>
      </c>
      <c r="H7258" s="9">
        <f t="shared" si="904"/>
        <v>3605</v>
      </c>
      <c r="I7258" s="4">
        <v>6.2</v>
      </c>
      <c r="J7258" s="4" t="str">
        <f t="shared" si="905"/>
        <v>Unburdened</v>
      </c>
      <c r="K7258" s="4">
        <v>2</v>
      </c>
      <c r="L7258" s="4" t="str">
        <f t="shared" si="906"/>
        <v>Low</v>
      </c>
      <c r="M7258" s="4"/>
      <c r="N7258" s="4" t="str">
        <f t="shared" si="907"/>
        <v/>
      </c>
      <c r="O7258" s="4">
        <v>95</v>
      </c>
      <c r="P7258" s="4" t="str">
        <f t="shared" si="908"/>
        <v>Excellent</v>
      </c>
      <c r="Q7258" s="4">
        <v>4879</v>
      </c>
      <c r="R7258" s="4" t="str">
        <f t="shared" si="909"/>
        <v>Sedentary</v>
      </c>
      <c r="S7258" s="4">
        <v>111</v>
      </c>
      <c r="T7258" s="4" t="str">
        <f t="shared" si="910"/>
        <v>High</v>
      </c>
      <c r="U7258" s="4" t="s">
        <v>1049</v>
      </c>
      <c r="V7258" s="4" t="s">
        <v>8142</v>
      </c>
      <c r="W7258" s="2" t="str">
        <f t="shared" si="911"/>
        <v>Investment onto start.</v>
      </c>
    </row>
    <row r="7259" spans="1:23" ht="29" x14ac:dyDescent="0.35">
      <c r="A7259" s="4">
        <v>17258</v>
      </c>
      <c r="B7259" s="4" t="s">
        <v>850</v>
      </c>
      <c r="C7259" s="4">
        <v>26</v>
      </c>
      <c r="D7259" s="4" t="s">
        <v>1040</v>
      </c>
      <c r="E7259" s="4" t="s">
        <v>1045</v>
      </c>
      <c r="F7259" s="5">
        <v>44339</v>
      </c>
      <c r="G7259" s="6">
        <v>45851.348587962973</v>
      </c>
      <c r="H7259" s="9">
        <f t="shared" si="904"/>
        <v>1512</v>
      </c>
      <c r="I7259" s="4">
        <v>8.3000000000000007</v>
      </c>
      <c r="J7259" s="4" t="str">
        <f t="shared" si="905"/>
        <v>Normal</v>
      </c>
      <c r="K7259" s="4">
        <v>8</v>
      </c>
      <c r="L7259" s="4" t="str">
        <f t="shared" si="906"/>
        <v>High</v>
      </c>
      <c r="M7259" s="4">
        <v>6.6</v>
      </c>
      <c r="N7259" s="4" t="str">
        <f t="shared" si="907"/>
        <v>Moderate</v>
      </c>
      <c r="O7259" s="4">
        <v>47</v>
      </c>
      <c r="P7259" s="4" t="str">
        <f t="shared" si="908"/>
        <v>Poor</v>
      </c>
      <c r="Q7259" s="4">
        <v>11418</v>
      </c>
      <c r="R7259" s="4" t="str">
        <f t="shared" si="909"/>
        <v>Highly Active</v>
      </c>
      <c r="S7259" s="4">
        <v>102</v>
      </c>
      <c r="T7259" s="4" t="str">
        <f t="shared" si="910"/>
        <v>High</v>
      </c>
      <c r="U7259" s="4" t="s">
        <v>1049</v>
      </c>
      <c r="V7259" s="4" t="s">
        <v>8143</v>
      </c>
      <c r="W7259" s="2" t="str">
        <f t="shared" si="911"/>
        <v>Sea always note.</v>
      </c>
    </row>
    <row r="7260" spans="1:23" ht="29" x14ac:dyDescent="0.35">
      <c r="A7260" s="4">
        <v>17259</v>
      </c>
      <c r="B7260" s="4" t="s">
        <v>909</v>
      </c>
      <c r="C7260" s="4">
        <v>48</v>
      </c>
      <c r="D7260" s="4" t="s">
        <v>1040</v>
      </c>
      <c r="E7260" s="4"/>
      <c r="F7260" s="5">
        <v>43036</v>
      </c>
      <c r="G7260" s="6">
        <v>45717.108113425929</v>
      </c>
      <c r="H7260" s="9">
        <f t="shared" si="904"/>
        <v>2681</v>
      </c>
      <c r="I7260" s="4">
        <v>5.9</v>
      </c>
      <c r="J7260" s="4" t="str">
        <f t="shared" si="905"/>
        <v>Unburdened</v>
      </c>
      <c r="K7260" s="4">
        <v>6</v>
      </c>
      <c r="L7260" s="4" t="str">
        <f t="shared" si="906"/>
        <v>Moderate</v>
      </c>
      <c r="M7260" s="4">
        <v>7.2</v>
      </c>
      <c r="N7260" s="4" t="str">
        <f t="shared" si="907"/>
        <v>Moderate</v>
      </c>
      <c r="O7260" s="4">
        <v>47</v>
      </c>
      <c r="P7260" s="4" t="str">
        <f t="shared" si="908"/>
        <v>Poor</v>
      </c>
      <c r="Q7260" s="4">
        <v>2648</v>
      </c>
      <c r="R7260" s="4" t="str">
        <f t="shared" si="909"/>
        <v>Sedentary</v>
      </c>
      <c r="S7260" s="4">
        <v>110</v>
      </c>
      <c r="T7260" s="4" t="str">
        <f t="shared" si="910"/>
        <v>High</v>
      </c>
      <c r="U7260" s="4" t="s">
        <v>1048</v>
      </c>
      <c r="V7260" s="4" t="s">
        <v>8144</v>
      </c>
      <c r="W7260" s="2" t="str">
        <f t="shared" si="911"/>
        <v>Run school south.</v>
      </c>
    </row>
    <row r="7261" spans="1:23" ht="29" x14ac:dyDescent="0.35">
      <c r="A7261" s="4">
        <v>17260</v>
      </c>
      <c r="B7261" s="4" t="s">
        <v>17</v>
      </c>
      <c r="C7261" s="4">
        <v>45</v>
      </c>
      <c r="D7261" s="4" t="s">
        <v>1038</v>
      </c>
      <c r="E7261" s="4" t="s">
        <v>1045</v>
      </c>
      <c r="F7261" s="5">
        <v>44222</v>
      </c>
      <c r="G7261" s="6">
        <v>45777.482881944437</v>
      </c>
      <c r="H7261" s="9">
        <f t="shared" si="904"/>
        <v>1555</v>
      </c>
      <c r="I7261" s="4">
        <v>5.4</v>
      </c>
      <c r="J7261" s="4" t="str">
        <f t="shared" si="905"/>
        <v>Unburdened</v>
      </c>
      <c r="K7261" s="4">
        <v>8</v>
      </c>
      <c r="L7261" s="4" t="str">
        <f t="shared" si="906"/>
        <v>High</v>
      </c>
      <c r="M7261" s="4">
        <v>6.2</v>
      </c>
      <c r="N7261" s="4" t="str">
        <f t="shared" si="907"/>
        <v>Moderate</v>
      </c>
      <c r="O7261" s="4">
        <v>49</v>
      </c>
      <c r="P7261" s="4" t="str">
        <f t="shared" si="908"/>
        <v>Poor</v>
      </c>
      <c r="Q7261" s="4">
        <v>5933</v>
      </c>
      <c r="R7261" s="4" t="str">
        <f t="shared" si="909"/>
        <v>Low Active</v>
      </c>
      <c r="S7261" s="4">
        <v>77</v>
      </c>
      <c r="T7261" s="4" t="str">
        <f t="shared" si="910"/>
        <v>Normal</v>
      </c>
      <c r="U7261" s="4" t="s">
        <v>1049</v>
      </c>
      <c r="V7261" s="4" t="s">
        <v>8145</v>
      </c>
      <c r="W7261" s="2" t="str">
        <f t="shared" si="911"/>
        <v>Large treatment.</v>
      </c>
    </row>
    <row r="7262" spans="1:23" x14ac:dyDescent="0.35">
      <c r="A7262" s="4">
        <v>17261</v>
      </c>
      <c r="B7262" s="4" t="s">
        <v>732</v>
      </c>
      <c r="C7262" s="4">
        <v>39</v>
      </c>
      <c r="D7262" s="4" t="s">
        <v>1038</v>
      </c>
      <c r="E7262" s="4" t="s">
        <v>1042</v>
      </c>
      <c r="F7262" s="5">
        <v>44271</v>
      </c>
      <c r="G7262" s="6">
        <v>45824.581111111111</v>
      </c>
      <c r="H7262" s="9">
        <f t="shared" si="904"/>
        <v>1553</v>
      </c>
      <c r="I7262" s="4">
        <v>7.2</v>
      </c>
      <c r="J7262" s="4" t="str">
        <f t="shared" si="905"/>
        <v>Normal</v>
      </c>
      <c r="K7262" s="4">
        <v>7</v>
      </c>
      <c r="L7262" s="4" t="str">
        <f t="shared" si="906"/>
        <v>High</v>
      </c>
      <c r="M7262" s="4">
        <v>6.1</v>
      </c>
      <c r="N7262" s="4" t="str">
        <f t="shared" si="907"/>
        <v>Moderate</v>
      </c>
      <c r="O7262" s="4">
        <v>73</v>
      </c>
      <c r="P7262" s="4" t="str">
        <f t="shared" si="908"/>
        <v>Good</v>
      </c>
      <c r="Q7262" s="4">
        <v>4920</v>
      </c>
      <c r="R7262" s="4" t="str">
        <f t="shared" si="909"/>
        <v>Sedentary</v>
      </c>
      <c r="S7262" s="4">
        <v>98</v>
      </c>
      <c r="T7262" s="4" t="str">
        <f t="shared" si="910"/>
        <v>Normal</v>
      </c>
      <c r="U7262" s="4" t="s">
        <v>1048</v>
      </c>
      <c r="V7262" s="4" t="s">
        <v>8146</v>
      </c>
      <c r="W7262" s="2" t="str">
        <f t="shared" si="911"/>
        <v>Box large.</v>
      </c>
    </row>
    <row r="7263" spans="1:23" ht="29" x14ac:dyDescent="0.35">
      <c r="A7263" s="4">
        <v>17262</v>
      </c>
      <c r="B7263" s="4" t="s">
        <v>313</v>
      </c>
      <c r="C7263" s="4">
        <v>52</v>
      </c>
      <c r="D7263" s="4" t="s">
        <v>1038</v>
      </c>
      <c r="E7263" s="4" t="s">
        <v>1045</v>
      </c>
      <c r="F7263" s="5">
        <v>43473</v>
      </c>
      <c r="G7263" s="6">
        <v>45759.154502314806</v>
      </c>
      <c r="H7263" s="9">
        <f t="shared" si="904"/>
        <v>2286</v>
      </c>
      <c r="I7263" s="4">
        <v>11.7</v>
      </c>
      <c r="J7263" s="4" t="str">
        <f t="shared" si="905"/>
        <v>Overloaded</v>
      </c>
      <c r="K7263" s="4">
        <v>3</v>
      </c>
      <c r="L7263" s="4" t="str">
        <f t="shared" si="906"/>
        <v>Low</v>
      </c>
      <c r="M7263" s="4">
        <v>5.9</v>
      </c>
      <c r="N7263" s="4" t="str">
        <f t="shared" si="907"/>
        <v>Sleep Deprived</v>
      </c>
      <c r="O7263" s="4">
        <v>65</v>
      </c>
      <c r="P7263" s="4" t="str">
        <f t="shared" si="908"/>
        <v>Average</v>
      </c>
      <c r="Q7263" s="4">
        <v>3526</v>
      </c>
      <c r="R7263" s="4" t="str">
        <f t="shared" si="909"/>
        <v>Sedentary</v>
      </c>
      <c r="S7263" s="4">
        <v>63</v>
      </c>
      <c r="T7263" s="4" t="str">
        <f t="shared" si="910"/>
        <v>Normal</v>
      </c>
      <c r="U7263" s="4" t="s">
        <v>1048</v>
      </c>
      <c r="V7263" s="4" t="s">
        <v>8147</v>
      </c>
      <c r="W7263" s="2" t="str">
        <f t="shared" si="911"/>
        <v>War Republican.</v>
      </c>
    </row>
    <row r="7264" spans="1:23" ht="43.5" x14ac:dyDescent="0.35">
      <c r="A7264" s="4">
        <v>17263</v>
      </c>
      <c r="B7264" s="4" t="s">
        <v>193</v>
      </c>
      <c r="C7264" s="4">
        <v>54</v>
      </c>
      <c r="D7264" s="4" t="s">
        <v>1038</v>
      </c>
      <c r="E7264" s="4" t="s">
        <v>1045</v>
      </c>
      <c r="F7264" s="5">
        <v>43849</v>
      </c>
      <c r="G7264" s="6">
        <v>45767.52753472222</v>
      </c>
      <c r="H7264" s="9">
        <f t="shared" si="904"/>
        <v>1918</v>
      </c>
      <c r="I7264" s="4">
        <v>5.8</v>
      </c>
      <c r="J7264" s="4" t="str">
        <f t="shared" si="905"/>
        <v>Unburdened</v>
      </c>
      <c r="K7264" s="4">
        <v>9</v>
      </c>
      <c r="L7264" s="4" t="str">
        <f t="shared" si="906"/>
        <v>High</v>
      </c>
      <c r="M7264" s="4">
        <v>8</v>
      </c>
      <c r="N7264" s="4" t="str">
        <f t="shared" si="907"/>
        <v>Well Rested</v>
      </c>
      <c r="O7264" s="4">
        <v>82</v>
      </c>
      <c r="P7264" s="4" t="str">
        <f t="shared" si="908"/>
        <v>Good</v>
      </c>
      <c r="Q7264" s="4">
        <v>14148</v>
      </c>
      <c r="R7264" s="4" t="str">
        <f t="shared" si="909"/>
        <v>Highly Active</v>
      </c>
      <c r="S7264" s="4">
        <v>85</v>
      </c>
      <c r="T7264" s="4" t="str">
        <f t="shared" si="910"/>
        <v>Normal</v>
      </c>
      <c r="U7264" s="4" t="s">
        <v>1048</v>
      </c>
      <c r="V7264" s="4" t="s">
        <v>8148</v>
      </c>
      <c r="W7264" s="2" t="str">
        <f t="shared" si="911"/>
        <v>Hit put single various.</v>
      </c>
    </row>
    <row r="7265" spans="1:23" ht="43.5" x14ac:dyDescent="0.35">
      <c r="A7265" s="4">
        <v>17264</v>
      </c>
      <c r="B7265" s="4" t="s">
        <v>455</v>
      </c>
      <c r="C7265" s="4">
        <v>54</v>
      </c>
      <c r="D7265" s="4" t="s">
        <v>1040</v>
      </c>
      <c r="E7265" s="4" t="s">
        <v>1043</v>
      </c>
      <c r="F7265" s="5">
        <v>42416</v>
      </c>
      <c r="G7265" s="6">
        <v>45677.709085648137</v>
      </c>
      <c r="H7265" s="9">
        <f t="shared" si="904"/>
        <v>3261</v>
      </c>
      <c r="I7265" s="4">
        <v>10.9</v>
      </c>
      <c r="J7265" s="4" t="str">
        <f t="shared" si="905"/>
        <v>Overloaded</v>
      </c>
      <c r="K7265" s="4">
        <v>3</v>
      </c>
      <c r="L7265" s="4" t="str">
        <f t="shared" si="906"/>
        <v>Low</v>
      </c>
      <c r="M7265" s="4">
        <v>7.2</v>
      </c>
      <c r="N7265" s="4" t="str">
        <f t="shared" si="907"/>
        <v>Moderate</v>
      </c>
      <c r="O7265" s="4">
        <v>62</v>
      </c>
      <c r="P7265" s="4" t="str">
        <f t="shared" si="908"/>
        <v>Average</v>
      </c>
      <c r="Q7265" s="4">
        <v>12479</v>
      </c>
      <c r="R7265" s="4" t="str">
        <f t="shared" si="909"/>
        <v>Highly Active</v>
      </c>
      <c r="S7265" s="4">
        <v>110</v>
      </c>
      <c r="T7265" s="4" t="str">
        <f t="shared" si="910"/>
        <v>High</v>
      </c>
      <c r="U7265" s="4" t="s">
        <v>1048</v>
      </c>
      <c r="V7265" s="4" t="s">
        <v>8149</v>
      </c>
      <c r="W7265" s="2" t="str">
        <f t="shared" si="911"/>
        <v>Me what short relationship.</v>
      </c>
    </row>
    <row r="7266" spans="1:23" ht="29" x14ac:dyDescent="0.35">
      <c r="A7266" s="4">
        <v>17265</v>
      </c>
      <c r="B7266" s="4" t="s">
        <v>158</v>
      </c>
      <c r="C7266" s="4">
        <v>47</v>
      </c>
      <c r="D7266" s="4" t="s">
        <v>1038</v>
      </c>
      <c r="E7266" s="4" t="s">
        <v>1043</v>
      </c>
      <c r="F7266" s="5">
        <v>44162</v>
      </c>
      <c r="G7266" s="6">
        <v>45754.776759259257</v>
      </c>
      <c r="H7266" s="9">
        <f t="shared" si="904"/>
        <v>1592</v>
      </c>
      <c r="I7266" s="4">
        <v>7.8</v>
      </c>
      <c r="J7266" s="4" t="str">
        <f t="shared" si="905"/>
        <v>Normal</v>
      </c>
      <c r="K7266" s="4">
        <v>2</v>
      </c>
      <c r="L7266" s="4" t="str">
        <f t="shared" si="906"/>
        <v>Low</v>
      </c>
      <c r="M7266" s="4">
        <v>5.6</v>
      </c>
      <c r="N7266" s="4" t="str">
        <f t="shared" si="907"/>
        <v>Sleep Deprived</v>
      </c>
      <c r="O7266" s="4">
        <v>48</v>
      </c>
      <c r="P7266" s="4" t="str">
        <f t="shared" si="908"/>
        <v>Poor</v>
      </c>
      <c r="Q7266" s="4">
        <v>2116</v>
      </c>
      <c r="R7266" s="4" t="str">
        <f t="shared" si="909"/>
        <v>Sedentary</v>
      </c>
      <c r="S7266" s="4">
        <v>101</v>
      </c>
      <c r="T7266" s="4" t="str">
        <f t="shared" si="910"/>
        <v>High</v>
      </c>
      <c r="U7266" s="4" t="s">
        <v>1048</v>
      </c>
      <c r="V7266" s="4" t="s">
        <v>8150</v>
      </c>
      <c r="W7266" s="2" t="str">
        <f t="shared" si="911"/>
        <v>Source cost trial.</v>
      </c>
    </row>
    <row r="7267" spans="1:23" ht="43.5" x14ac:dyDescent="0.35">
      <c r="A7267" s="4">
        <v>17266</v>
      </c>
      <c r="B7267" s="4" t="s">
        <v>340</v>
      </c>
      <c r="C7267" s="4">
        <v>52</v>
      </c>
      <c r="D7267" s="4" t="s">
        <v>1040</v>
      </c>
      <c r="E7267" s="4" t="s">
        <v>1042</v>
      </c>
      <c r="F7267" s="5">
        <v>45474</v>
      </c>
      <c r="G7267" s="6">
        <v>45678.267962962957</v>
      </c>
      <c r="H7267" s="9">
        <f t="shared" si="904"/>
        <v>204</v>
      </c>
      <c r="I7267" s="4">
        <v>11</v>
      </c>
      <c r="J7267" s="4" t="str">
        <f t="shared" si="905"/>
        <v>Overloaded</v>
      </c>
      <c r="K7267" s="4">
        <v>7</v>
      </c>
      <c r="L7267" s="4" t="str">
        <f t="shared" si="906"/>
        <v>High</v>
      </c>
      <c r="M7267" s="4">
        <v>7</v>
      </c>
      <c r="N7267" s="4" t="str">
        <f t="shared" si="907"/>
        <v>Moderate</v>
      </c>
      <c r="O7267" s="4">
        <v>43</v>
      </c>
      <c r="P7267" s="4" t="str">
        <f t="shared" si="908"/>
        <v>Poor</v>
      </c>
      <c r="Q7267" s="4">
        <v>8841</v>
      </c>
      <c r="R7267" s="4" t="str">
        <f t="shared" si="909"/>
        <v>Active</v>
      </c>
      <c r="S7267" s="4">
        <v>86</v>
      </c>
      <c r="T7267" s="4" t="str">
        <f t="shared" si="910"/>
        <v>Normal</v>
      </c>
      <c r="U7267" s="4" t="s">
        <v>1048</v>
      </c>
      <c r="V7267" s="4" t="s">
        <v>8151</v>
      </c>
      <c r="W7267" s="2" t="str">
        <f t="shared" si="911"/>
        <v>Note style recognize head.</v>
      </c>
    </row>
    <row r="7268" spans="1:23" ht="43.5" x14ac:dyDescent="0.35">
      <c r="A7268" s="4">
        <v>17267</v>
      </c>
      <c r="B7268" s="4" t="s">
        <v>181</v>
      </c>
      <c r="C7268" s="4">
        <v>35</v>
      </c>
      <c r="D7268" s="4" t="s">
        <v>1039</v>
      </c>
      <c r="E7268" s="4" t="s">
        <v>1042</v>
      </c>
      <c r="F7268" s="5">
        <v>44435</v>
      </c>
      <c r="G7268" s="6">
        <v>45710.226678240739</v>
      </c>
      <c r="H7268" s="9">
        <f t="shared" si="904"/>
        <v>1275</v>
      </c>
      <c r="I7268" s="4">
        <v>9.9</v>
      </c>
      <c r="J7268" s="4" t="str">
        <f t="shared" si="905"/>
        <v>Normal</v>
      </c>
      <c r="K7268" s="4">
        <v>9</v>
      </c>
      <c r="L7268" s="4" t="str">
        <f t="shared" si="906"/>
        <v>High</v>
      </c>
      <c r="M7268" s="4">
        <v>7.6</v>
      </c>
      <c r="N7268" s="4" t="str">
        <f t="shared" si="907"/>
        <v>Moderate</v>
      </c>
      <c r="O7268" s="4"/>
      <c r="P7268" s="4" t="str">
        <f t="shared" si="908"/>
        <v/>
      </c>
      <c r="Q7268" s="4">
        <v>11950</v>
      </c>
      <c r="R7268" s="4" t="str">
        <f t="shared" si="909"/>
        <v>Highly Active</v>
      </c>
      <c r="S7268" s="4">
        <v>103</v>
      </c>
      <c r="T7268" s="4" t="str">
        <f t="shared" si="910"/>
        <v>High</v>
      </c>
      <c r="U7268" s="4" t="s">
        <v>1048</v>
      </c>
      <c r="V7268" s="4" t="s">
        <v>8152</v>
      </c>
      <c r="W7268" s="2" t="str">
        <f t="shared" si="911"/>
        <v>Military wind modern.</v>
      </c>
    </row>
    <row r="7269" spans="1:23" ht="29" x14ac:dyDescent="0.35">
      <c r="A7269" s="4">
        <v>17268</v>
      </c>
      <c r="B7269" s="4" t="s">
        <v>314</v>
      </c>
      <c r="C7269" s="4">
        <v>33</v>
      </c>
      <c r="D7269" s="4" t="s">
        <v>1039</v>
      </c>
      <c r="E7269" s="4" t="s">
        <v>1045</v>
      </c>
      <c r="F7269" s="5">
        <v>44119</v>
      </c>
      <c r="G7269" s="6">
        <v>45782.001481481479</v>
      </c>
      <c r="H7269" s="9">
        <f t="shared" si="904"/>
        <v>1663</v>
      </c>
      <c r="I7269" s="4">
        <v>4.4000000000000004</v>
      </c>
      <c r="J7269" s="4" t="str">
        <f t="shared" si="905"/>
        <v>Unburdened</v>
      </c>
      <c r="K7269" s="4">
        <v>5</v>
      </c>
      <c r="L7269" s="4" t="str">
        <f t="shared" si="906"/>
        <v>Moderate</v>
      </c>
      <c r="M7269" s="4">
        <v>8.6</v>
      </c>
      <c r="N7269" s="4" t="str">
        <f t="shared" si="907"/>
        <v>Well Rested</v>
      </c>
      <c r="O7269" s="4">
        <v>65</v>
      </c>
      <c r="P7269" s="4" t="str">
        <f t="shared" si="908"/>
        <v>Average</v>
      </c>
      <c r="Q7269" s="4">
        <v>11872</v>
      </c>
      <c r="R7269" s="4" t="str">
        <f t="shared" si="909"/>
        <v>Highly Active</v>
      </c>
      <c r="S7269" s="4">
        <v>96</v>
      </c>
      <c r="T7269" s="4" t="str">
        <f t="shared" si="910"/>
        <v>Normal</v>
      </c>
      <c r="U7269" s="4" t="s">
        <v>1048</v>
      </c>
      <c r="V7269" s="4" t="s">
        <v>8153</v>
      </c>
      <c r="W7269" s="2" t="str">
        <f t="shared" si="911"/>
        <v>Great military wall.</v>
      </c>
    </row>
    <row r="7270" spans="1:23" ht="29" x14ac:dyDescent="0.35">
      <c r="A7270" s="4">
        <v>17269</v>
      </c>
      <c r="B7270" s="4" t="s">
        <v>32</v>
      </c>
      <c r="C7270" s="4">
        <v>56</v>
      </c>
      <c r="D7270" s="4" t="s">
        <v>1038</v>
      </c>
      <c r="E7270" s="4" t="s">
        <v>1041</v>
      </c>
      <c r="F7270" s="5">
        <v>43467</v>
      </c>
      <c r="G7270" s="6">
        <v>45746.231006944443</v>
      </c>
      <c r="H7270" s="9">
        <f t="shared" si="904"/>
        <v>2279</v>
      </c>
      <c r="I7270" s="4">
        <v>11.8</v>
      </c>
      <c r="J7270" s="4" t="str">
        <f t="shared" si="905"/>
        <v>Overloaded</v>
      </c>
      <c r="K7270" s="4">
        <v>9</v>
      </c>
      <c r="L7270" s="4" t="str">
        <f t="shared" si="906"/>
        <v>High</v>
      </c>
      <c r="M7270" s="4">
        <v>4.7</v>
      </c>
      <c r="N7270" s="4" t="str">
        <f t="shared" si="907"/>
        <v>Sleep Deprived</v>
      </c>
      <c r="O7270" s="4">
        <v>77</v>
      </c>
      <c r="P7270" s="4" t="str">
        <f t="shared" si="908"/>
        <v>Good</v>
      </c>
      <c r="Q7270" s="4">
        <v>6208</v>
      </c>
      <c r="R7270" s="4" t="str">
        <f t="shared" si="909"/>
        <v>Low Active</v>
      </c>
      <c r="S7270" s="4">
        <v>77</v>
      </c>
      <c r="T7270" s="4" t="str">
        <f t="shared" si="910"/>
        <v>Normal</v>
      </c>
      <c r="U7270" s="4" t="s">
        <v>1049</v>
      </c>
      <c r="V7270" s="4" t="s">
        <v>8154</v>
      </c>
      <c r="W7270" s="2" t="str">
        <f t="shared" si="911"/>
        <v>Long various.</v>
      </c>
    </row>
    <row r="7271" spans="1:23" x14ac:dyDescent="0.35">
      <c r="A7271" s="4">
        <v>17270</v>
      </c>
      <c r="B7271" s="4" t="s">
        <v>15</v>
      </c>
      <c r="C7271" s="4">
        <v>45</v>
      </c>
      <c r="D7271" s="4" t="s">
        <v>1040</v>
      </c>
      <c r="E7271" s="4" t="s">
        <v>1042</v>
      </c>
      <c r="F7271" s="5">
        <v>43081</v>
      </c>
      <c r="G7271" s="6">
        <v>45737.490474537037</v>
      </c>
      <c r="H7271" s="9">
        <f t="shared" si="904"/>
        <v>2656</v>
      </c>
      <c r="I7271" s="4">
        <v>4.4000000000000004</v>
      </c>
      <c r="J7271" s="4" t="str">
        <f t="shared" si="905"/>
        <v>Unburdened</v>
      </c>
      <c r="K7271" s="4">
        <v>4</v>
      </c>
      <c r="L7271" s="4" t="str">
        <f t="shared" si="906"/>
        <v>Moderate</v>
      </c>
      <c r="M7271" s="4">
        <v>6.1</v>
      </c>
      <c r="N7271" s="4" t="str">
        <f t="shared" si="907"/>
        <v>Moderate</v>
      </c>
      <c r="O7271" s="4">
        <v>85</v>
      </c>
      <c r="P7271" s="4" t="str">
        <f t="shared" si="908"/>
        <v>Excellent</v>
      </c>
      <c r="Q7271" s="4">
        <v>13968</v>
      </c>
      <c r="R7271" s="4" t="str">
        <f t="shared" si="909"/>
        <v>Highly Active</v>
      </c>
      <c r="S7271" s="4">
        <v>93</v>
      </c>
      <c r="T7271" s="4" t="str">
        <f t="shared" si="910"/>
        <v>Normal</v>
      </c>
      <c r="U7271" s="4" t="s">
        <v>1048</v>
      </c>
      <c r="V7271" s="4" t="s">
        <v>8155</v>
      </c>
      <c r="W7271" s="2" t="str">
        <f t="shared" si="911"/>
        <v>Analysis job.</v>
      </c>
    </row>
    <row r="7272" spans="1:23" ht="29" x14ac:dyDescent="0.35">
      <c r="A7272" s="4">
        <v>17271</v>
      </c>
      <c r="B7272" s="4" t="s">
        <v>810</v>
      </c>
      <c r="C7272" s="4">
        <v>29</v>
      </c>
      <c r="D7272" s="4" t="s">
        <v>1038</v>
      </c>
      <c r="E7272" s="4" t="s">
        <v>1042</v>
      </c>
      <c r="F7272" s="5">
        <v>43472</v>
      </c>
      <c r="G7272" s="6">
        <v>45803.197708333333</v>
      </c>
      <c r="H7272" s="9">
        <f t="shared" si="904"/>
        <v>2331</v>
      </c>
      <c r="I7272" s="4">
        <v>9.8000000000000007</v>
      </c>
      <c r="J7272" s="4" t="str">
        <f t="shared" si="905"/>
        <v>Normal</v>
      </c>
      <c r="K7272" s="4">
        <v>2</v>
      </c>
      <c r="L7272" s="4" t="str">
        <f t="shared" si="906"/>
        <v>Low</v>
      </c>
      <c r="M7272" s="4">
        <v>7</v>
      </c>
      <c r="N7272" s="4" t="str">
        <f t="shared" si="907"/>
        <v>Moderate</v>
      </c>
      <c r="O7272" s="4">
        <v>45</v>
      </c>
      <c r="P7272" s="4" t="str">
        <f t="shared" si="908"/>
        <v>Poor</v>
      </c>
      <c r="Q7272" s="4">
        <v>4102</v>
      </c>
      <c r="R7272" s="4" t="str">
        <f t="shared" si="909"/>
        <v>Sedentary</v>
      </c>
      <c r="S7272" s="4">
        <v>105</v>
      </c>
      <c r="T7272" s="4" t="str">
        <f t="shared" si="910"/>
        <v>High</v>
      </c>
      <c r="U7272" s="4" t="s">
        <v>1048</v>
      </c>
      <c r="V7272" s="4" t="s">
        <v>8156</v>
      </c>
      <c r="W7272" s="2" t="str">
        <f t="shared" si="911"/>
        <v>Production throughout.</v>
      </c>
    </row>
    <row r="7273" spans="1:23" ht="29" x14ac:dyDescent="0.35">
      <c r="A7273" s="4">
        <v>17272</v>
      </c>
      <c r="B7273" s="4" t="s">
        <v>832</v>
      </c>
      <c r="C7273" s="4">
        <v>30</v>
      </c>
      <c r="D7273" s="4" t="s">
        <v>1038</v>
      </c>
      <c r="E7273" s="4" t="s">
        <v>1045</v>
      </c>
      <c r="F7273" s="5">
        <v>45032</v>
      </c>
      <c r="G7273" s="6">
        <v>45781.379930555559</v>
      </c>
      <c r="H7273" s="9">
        <f t="shared" si="904"/>
        <v>749</v>
      </c>
      <c r="I7273" s="4">
        <v>10.6</v>
      </c>
      <c r="J7273" s="4" t="str">
        <f t="shared" si="905"/>
        <v>Overloaded</v>
      </c>
      <c r="K7273" s="4">
        <v>8</v>
      </c>
      <c r="L7273" s="4" t="str">
        <f t="shared" si="906"/>
        <v>High</v>
      </c>
      <c r="M7273" s="4">
        <v>5.3</v>
      </c>
      <c r="N7273" s="4" t="str">
        <f t="shared" si="907"/>
        <v>Sleep Deprived</v>
      </c>
      <c r="O7273" s="4">
        <v>51</v>
      </c>
      <c r="P7273" s="4" t="str">
        <f t="shared" si="908"/>
        <v>Average</v>
      </c>
      <c r="Q7273" s="4">
        <v>5661</v>
      </c>
      <c r="R7273" s="4" t="str">
        <f t="shared" si="909"/>
        <v>Low Active</v>
      </c>
      <c r="S7273" s="4">
        <v>76</v>
      </c>
      <c r="T7273" s="4" t="str">
        <f t="shared" si="910"/>
        <v>Normal</v>
      </c>
      <c r="U7273" s="4" t="s">
        <v>1048</v>
      </c>
      <c r="V7273" s="4" t="s">
        <v>8157</v>
      </c>
      <c r="W7273" s="2" t="str">
        <f t="shared" si="911"/>
        <v>Others among.</v>
      </c>
    </row>
    <row r="7274" spans="1:23" ht="29" x14ac:dyDescent="0.35">
      <c r="A7274" s="4">
        <v>17273</v>
      </c>
      <c r="B7274" s="4" t="s">
        <v>35</v>
      </c>
      <c r="C7274" s="4">
        <v>32</v>
      </c>
      <c r="D7274" s="4" t="s">
        <v>1039</v>
      </c>
      <c r="E7274" s="4" t="s">
        <v>1041</v>
      </c>
      <c r="F7274" s="5">
        <v>44398</v>
      </c>
      <c r="G7274" s="6">
        <v>45703.22457175926</v>
      </c>
      <c r="H7274" s="9">
        <f t="shared" si="904"/>
        <v>1305</v>
      </c>
      <c r="I7274" s="4">
        <v>6.1</v>
      </c>
      <c r="J7274" s="4" t="str">
        <f t="shared" si="905"/>
        <v>Unburdened</v>
      </c>
      <c r="K7274" s="4">
        <v>8</v>
      </c>
      <c r="L7274" s="4" t="str">
        <f t="shared" si="906"/>
        <v>High</v>
      </c>
      <c r="M7274" s="4">
        <v>5.0999999999999996</v>
      </c>
      <c r="N7274" s="4" t="str">
        <f t="shared" si="907"/>
        <v>Sleep Deprived</v>
      </c>
      <c r="O7274" s="4">
        <v>46</v>
      </c>
      <c r="P7274" s="4" t="str">
        <f t="shared" si="908"/>
        <v>Poor</v>
      </c>
      <c r="Q7274" s="4">
        <v>2695</v>
      </c>
      <c r="R7274" s="4" t="str">
        <f t="shared" si="909"/>
        <v>Sedentary</v>
      </c>
      <c r="S7274" s="4">
        <v>112</v>
      </c>
      <c r="T7274" s="4" t="str">
        <f t="shared" si="910"/>
        <v>High</v>
      </c>
      <c r="U7274" s="4" t="s">
        <v>1048</v>
      </c>
      <c r="V7274" s="4" t="s">
        <v>8158</v>
      </c>
      <c r="W7274" s="2" t="str">
        <f t="shared" si="911"/>
        <v>Billion program.</v>
      </c>
    </row>
    <row r="7275" spans="1:23" ht="29" x14ac:dyDescent="0.35">
      <c r="A7275" s="4">
        <v>17274</v>
      </c>
      <c r="B7275" s="4" t="s">
        <v>344</v>
      </c>
      <c r="C7275" s="4">
        <v>33</v>
      </c>
      <c r="D7275" s="4"/>
      <c r="E7275" s="4" t="s">
        <v>1042</v>
      </c>
      <c r="F7275" s="5">
        <v>44554</v>
      </c>
      <c r="G7275" s="6">
        <v>45795.106874999998</v>
      </c>
      <c r="H7275" s="9">
        <f t="shared" si="904"/>
        <v>1241</v>
      </c>
      <c r="I7275" s="4">
        <v>5.4</v>
      </c>
      <c r="J7275" s="4" t="str">
        <f t="shared" si="905"/>
        <v>Unburdened</v>
      </c>
      <c r="K7275" s="4">
        <v>4</v>
      </c>
      <c r="L7275" s="4" t="str">
        <f t="shared" si="906"/>
        <v>Moderate</v>
      </c>
      <c r="M7275" s="4">
        <v>8.9</v>
      </c>
      <c r="N7275" s="4" t="str">
        <f t="shared" si="907"/>
        <v>Well Rested</v>
      </c>
      <c r="O7275" s="4">
        <v>89</v>
      </c>
      <c r="P7275" s="4" t="str">
        <f t="shared" si="908"/>
        <v>Excellent</v>
      </c>
      <c r="Q7275" s="4">
        <v>2353</v>
      </c>
      <c r="R7275" s="4" t="str">
        <f t="shared" si="909"/>
        <v>Sedentary</v>
      </c>
      <c r="S7275" s="4">
        <v>115</v>
      </c>
      <c r="T7275" s="4" t="str">
        <f t="shared" si="910"/>
        <v>High</v>
      </c>
      <c r="U7275" s="4" t="s">
        <v>1048</v>
      </c>
      <c r="V7275" s="4" t="s">
        <v>8159</v>
      </c>
      <c r="W7275" s="2" t="str">
        <f t="shared" si="911"/>
        <v>Shoulder beautiful.</v>
      </c>
    </row>
    <row r="7276" spans="1:23" ht="29" x14ac:dyDescent="0.35">
      <c r="A7276" s="4">
        <v>17275</v>
      </c>
      <c r="B7276" s="4" t="s">
        <v>334</v>
      </c>
      <c r="C7276" s="4">
        <v>38</v>
      </c>
      <c r="D7276" s="4" t="s">
        <v>1038</v>
      </c>
      <c r="E7276" s="4" t="s">
        <v>1045</v>
      </c>
      <c r="F7276" s="5">
        <v>45303</v>
      </c>
      <c r="G7276" s="6">
        <v>45703.016747685193</v>
      </c>
      <c r="H7276" s="9">
        <f t="shared" si="904"/>
        <v>400</v>
      </c>
      <c r="I7276" s="4">
        <v>9.1</v>
      </c>
      <c r="J7276" s="4" t="str">
        <f t="shared" si="905"/>
        <v>Normal</v>
      </c>
      <c r="K7276" s="4">
        <v>3</v>
      </c>
      <c r="L7276" s="4" t="str">
        <f t="shared" si="906"/>
        <v>Low</v>
      </c>
      <c r="M7276" s="4">
        <v>5.8</v>
      </c>
      <c r="N7276" s="4" t="str">
        <f t="shared" si="907"/>
        <v>Sleep Deprived</v>
      </c>
      <c r="O7276" s="4">
        <v>60</v>
      </c>
      <c r="P7276" s="4" t="str">
        <f t="shared" si="908"/>
        <v>Average</v>
      </c>
      <c r="Q7276" s="4">
        <v>5960</v>
      </c>
      <c r="R7276" s="4" t="str">
        <f t="shared" si="909"/>
        <v>Low Active</v>
      </c>
      <c r="S7276" s="4">
        <v>86</v>
      </c>
      <c r="T7276" s="4" t="str">
        <f t="shared" si="910"/>
        <v>Normal</v>
      </c>
      <c r="U7276" s="4" t="s">
        <v>1048</v>
      </c>
      <c r="V7276" s="4" t="s">
        <v>2222</v>
      </c>
      <c r="W7276" s="2" t="str">
        <f t="shared" si="911"/>
        <v>Nation.</v>
      </c>
    </row>
    <row r="7277" spans="1:23" ht="43.5" x14ac:dyDescent="0.35">
      <c r="A7277" s="4">
        <v>17276</v>
      </c>
      <c r="B7277" s="4" t="s">
        <v>22</v>
      </c>
      <c r="C7277" s="4">
        <v>56</v>
      </c>
      <c r="D7277" s="4" t="s">
        <v>1040</v>
      </c>
      <c r="E7277" s="4" t="s">
        <v>1043</v>
      </c>
      <c r="F7277" s="5">
        <v>43799</v>
      </c>
      <c r="G7277" s="6">
        <v>45837.004282407397</v>
      </c>
      <c r="H7277" s="9">
        <f t="shared" si="904"/>
        <v>2038</v>
      </c>
      <c r="I7277" s="4">
        <v>11.8</v>
      </c>
      <c r="J7277" s="4" t="str">
        <f t="shared" si="905"/>
        <v>Overloaded</v>
      </c>
      <c r="K7277" s="4">
        <v>3</v>
      </c>
      <c r="L7277" s="4" t="str">
        <f t="shared" si="906"/>
        <v>Low</v>
      </c>
      <c r="M7277" s="4">
        <v>4.0999999999999996</v>
      </c>
      <c r="N7277" s="4" t="str">
        <f t="shared" si="907"/>
        <v>Sleep Deprived</v>
      </c>
      <c r="O7277" s="4">
        <v>88</v>
      </c>
      <c r="P7277" s="4" t="str">
        <f t="shared" si="908"/>
        <v>Excellent</v>
      </c>
      <c r="Q7277" s="4">
        <v>11502</v>
      </c>
      <c r="R7277" s="4" t="str">
        <f t="shared" si="909"/>
        <v>Highly Active</v>
      </c>
      <c r="S7277" s="4">
        <v>65</v>
      </c>
      <c r="T7277" s="4" t="str">
        <f t="shared" si="910"/>
        <v>Normal</v>
      </c>
      <c r="U7277" s="4" t="s">
        <v>1049</v>
      </c>
      <c r="V7277" s="4" t="s">
        <v>8160</v>
      </c>
      <c r="W7277" s="2" t="str">
        <f t="shared" si="911"/>
        <v>Forward common leave.</v>
      </c>
    </row>
    <row r="7278" spans="1:23" ht="43.5" x14ac:dyDescent="0.35">
      <c r="A7278" s="4">
        <v>17277</v>
      </c>
      <c r="B7278" s="4" t="s">
        <v>342</v>
      </c>
      <c r="C7278" s="4">
        <v>53</v>
      </c>
      <c r="D7278" s="4" t="s">
        <v>1040</v>
      </c>
      <c r="E7278" s="4"/>
      <c r="F7278" s="5">
        <v>43945</v>
      </c>
      <c r="G7278" s="6">
        <v>45788.455694444441</v>
      </c>
      <c r="H7278" s="9">
        <f t="shared" si="904"/>
        <v>1843</v>
      </c>
      <c r="I7278" s="4">
        <v>10.8</v>
      </c>
      <c r="J7278" s="4" t="str">
        <f t="shared" si="905"/>
        <v>Overloaded</v>
      </c>
      <c r="K7278" s="4">
        <v>9</v>
      </c>
      <c r="L7278" s="4" t="str">
        <f t="shared" si="906"/>
        <v>High</v>
      </c>
      <c r="M7278" s="4"/>
      <c r="N7278" s="4" t="str">
        <f t="shared" si="907"/>
        <v/>
      </c>
      <c r="O7278" s="4">
        <v>92</v>
      </c>
      <c r="P7278" s="4" t="str">
        <f t="shared" si="908"/>
        <v>Excellent</v>
      </c>
      <c r="Q7278" s="4">
        <v>3799</v>
      </c>
      <c r="R7278" s="4" t="str">
        <f t="shared" si="909"/>
        <v>Sedentary</v>
      </c>
      <c r="S7278" s="4">
        <v>73</v>
      </c>
      <c r="T7278" s="4" t="str">
        <f t="shared" si="910"/>
        <v>Normal</v>
      </c>
      <c r="U7278" s="4" t="s">
        <v>1049</v>
      </c>
      <c r="V7278" s="4" t="s">
        <v>8161</v>
      </c>
      <c r="W7278" s="2" t="str">
        <f t="shared" si="911"/>
        <v>State food education leader.</v>
      </c>
    </row>
    <row r="7279" spans="1:23" ht="29" x14ac:dyDescent="0.35">
      <c r="A7279" s="4">
        <v>17278</v>
      </c>
      <c r="B7279" s="4" t="s">
        <v>295</v>
      </c>
      <c r="C7279" s="4">
        <v>21</v>
      </c>
      <c r="D7279" s="4"/>
      <c r="E7279" s="4" t="s">
        <v>1042</v>
      </c>
      <c r="F7279" s="5">
        <v>43579</v>
      </c>
      <c r="G7279" s="6">
        <v>45774.582685185182</v>
      </c>
      <c r="H7279" s="9">
        <f t="shared" si="904"/>
        <v>2195</v>
      </c>
      <c r="I7279" s="4">
        <v>4.5</v>
      </c>
      <c r="J7279" s="4" t="str">
        <f t="shared" si="905"/>
        <v>Unburdened</v>
      </c>
      <c r="K7279" s="4">
        <v>9</v>
      </c>
      <c r="L7279" s="4" t="str">
        <f t="shared" si="906"/>
        <v>High</v>
      </c>
      <c r="M7279" s="4">
        <v>6.8</v>
      </c>
      <c r="N7279" s="4" t="str">
        <f t="shared" si="907"/>
        <v>Moderate</v>
      </c>
      <c r="O7279" s="4">
        <v>91</v>
      </c>
      <c r="P7279" s="4" t="str">
        <f t="shared" si="908"/>
        <v>Excellent</v>
      </c>
      <c r="Q7279" s="4">
        <v>13410</v>
      </c>
      <c r="R7279" s="4" t="str">
        <f t="shared" si="909"/>
        <v>Highly Active</v>
      </c>
      <c r="S7279" s="4">
        <v>94</v>
      </c>
      <c r="T7279" s="4" t="str">
        <f t="shared" si="910"/>
        <v>Normal</v>
      </c>
      <c r="U7279" s="4" t="s">
        <v>1048</v>
      </c>
      <c r="V7279" s="4" t="s">
        <v>8162</v>
      </c>
      <c r="W7279" s="2" t="str">
        <f t="shared" si="911"/>
        <v>Measure agent.</v>
      </c>
    </row>
    <row r="7280" spans="1:23" ht="29" x14ac:dyDescent="0.35">
      <c r="A7280" s="4">
        <v>17279</v>
      </c>
      <c r="B7280" s="4" t="s">
        <v>180</v>
      </c>
      <c r="C7280" s="4">
        <v>32</v>
      </c>
      <c r="D7280" s="4" t="s">
        <v>1040</v>
      </c>
      <c r="E7280" s="4" t="s">
        <v>1043</v>
      </c>
      <c r="F7280" s="5">
        <v>44452</v>
      </c>
      <c r="G7280" s="6">
        <v>45805.398506944453</v>
      </c>
      <c r="H7280" s="9">
        <f t="shared" si="904"/>
        <v>1353</v>
      </c>
      <c r="I7280" s="4">
        <v>11</v>
      </c>
      <c r="J7280" s="4" t="str">
        <f t="shared" si="905"/>
        <v>Overloaded</v>
      </c>
      <c r="K7280" s="4">
        <v>8</v>
      </c>
      <c r="L7280" s="4" t="str">
        <f t="shared" si="906"/>
        <v>High</v>
      </c>
      <c r="M7280" s="4">
        <v>8.9</v>
      </c>
      <c r="N7280" s="4" t="str">
        <f t="shared" si="907"/>
        <v>Well Rested</v>
      </c>
      <c r="O7280" s="4">
        <v>44</v>
      </c>
      <c r="P7280" s="4" t="str">
        <f t="shared" si="908"/>
        <v>Poor</v>
      </c>
      <c r="Q7280" s="4">
        <v>12108</v>
      </c>
      <c r="R7280" s="4" t="str">
        <f t="shared" si="909"/>
        <v>Highly Active</v>
      </c>
      <c r="S7280" s="4">
        <v>74</v>
      </c>
      <c r="T7280" s="4" t="str">
        <f t="shared" si="910"/>
        <v>Normal</v>
      </c>
      <c r="U7280" s="4" t="s">
        <v>1048</v>
      </c>
      <c r="V7280" s="4" t="s">
        <v>8163</v>
      </c>
      <c r="W7280" s="2" t="str">
        <f t="shared" si="911"/>
        <v>Win serious wrong.</v>
      </c>
    </row>
    <row r="7281" spans="1:23" ht="43.5" x14ac:dyDescent="0.35">
      <c r="A7281" s="4">
        <v>17280</v>
      </c>
      <c r="B7281" s="4" t="s">
        <v>949</v>
      </c>
      <c r="C7281" s="4">
        <v>40</v>
      </c>
      <c r="D7281" s="4" t="s">
        <v>1039</v>
      </c>
      <c r="E7281" s="4" t="s">
        <v>1045</v>
      </c>
      <c r="F7281" s="5">
        <v>44816</v>
      </c>
      <c r="G7281" s="6">
        <v>45711.306759259263</v>
      </c>
      <c r="H7281" s="9">
        <f t="shared" si="904"/>
        <v>895</v>
      </c>
      <c r="I7281" s="4">
        <v>6.8</v>
      </c>
      <c r="J7281" s="4" t="str">
        <f t="shared" si="905"/>
        <v>Unburdened</v>
      </c>
      <c r="K7281" s="4">
        <v>5</v>
      </c>
      <c r="L7281" s="4" t="str">
        <f t="shared" si="906"/>
        <v>Moderate</v>
      </c>
      <c r="M7281" s="4">
        <v>4.2</v>
      </c>
      <c r="N7281" s="4" t="str">
        <f t="shared" si="907"/>
        <v>Sleep Deprived</v>
      </c>
      <c r="O7281" s="4">
        <v>59</v>
      </c>
      <c r="P7281" s="4" t="str">
        <f t="shared" si="908"/>
        <v>Average</v>
      </c>
      <c r="Q7281" s="4">
        <v>10792</v>
      </c>
      <c r="R7281" s="4" t="str">
        <f t="shared" si="909"/>
        <v>Highly Active</v>
      </c>
      <c r="S7281" s="4">
        <v>104</v>
      </c>
      <c r="T7281" s="4" t="str">
        <f t="shared" si="910"/>
        <v>High</v>
      </c>
      <c r="U7281" s="4" t="s">
        <v>1048</v>
      </c>
      <c r="V7281" s="4" t="s">
        <v>8164</v>
      </c>
      <c r="W7281" s="2" t="str">
        <f t="shared" si="911"/>
        <v>Evening training dinner.</v>
      </c>
    </row>
    <row r="7282" spans="1:23" ht="43.5" x14ac:dyDescent="0.35">
      <c r="A7282" s="4">
        <v>17281</v>
      </c>
      <c r="B7282" s="4" t="s">
        <v>108</v>
      </c>
      <c r="C7282" s="4">
        <v>45</v>
      </c>
      <c r="D7282" s="4" t="s">
        <v>1039</v>
      </c>
      <c r="E7282" s="4" t="s">
        <v>1044</v>
      </c>
      <c r="F7282" s="5">
        <v>45419</v>
      </c>
      <c r="G7282" s="6">
        <v>45719.180011574077</v>
      </c>
      <c r="H7282" s="9">
        <f t="shared" si="904"/>
        <v>300</v>
      </c>
      <c r="I7282" s="4">
        <v>10.6</v>
      </c>
      <c r="J7282" s="4" t="str">
        <f t="shared" si="905"/>
        <v>Overloaded</v>
      </c>
      <c r="K7282" s="4">
        <v>3</v>
      </c>
      <c r="L7282" s="4" t="str">
        <f t="shared" si="906"/>
        <v>Low</v>
      </c>
      <c r="M7282" s="4">
        <v>8.1</v>
      </c>
      <c r="N7282" s="4" t="str">
        <f t="shared" si="907"/>
        <v>Well Rested</v>
      </c>
      <c r="O7282" s="4">
        <v>86</v>
      </c>
      <c r="P7282" s="4" t="str">
        <f t="shared" si="908"/>
        <v>Excellent</v>
      </c>
      <c r="Q7282" s="4">
        <v>13019</v>
      </c>
      <c r="R7282" s="4" t="str">
        <f t="shared" si="909"/>
        <v>Highly Active</v>
      </c>
      <c r="S7282" s="4">
        <v>90</v>
      </c>
      <c r="T7282" s="4" t="str">
        <f t="shared" si="910"/>
        <v>Normal</v>
      </c>
      <c r="U7282" s="4" t="s">
        <v>1048</v>
      </c>
      <c r="V7282" s="4" t="s">
        <v>8165</v>
      </c>
      <c r="W7282" s="2" t="str">
        <f t="shared" si="911"/>
        <v>Improve across position add.</v>
      </c>
    </row>
    <row r="7283" spans="1:23" ht="29" x14ac:dyDescent="0.35">
      <c r="A7283" s="4">
        <v>17282</v>
      </c>
      <c r="B7283" s="4" t="s">
        <v>29</v>
      </c>
      <c r="C7283" s="4">
        <v>32</v>
      </c>
      <c r="D7283" s="4" t="s">
        <v>1038</v>
      </c>
      <c r="E7283" s="4" t="s">
        <v>1043</v>
      </c>
      <c r="F7283" s="5">
        <v>45450</v>
      </c>
      <c r="G7283" s="6">
        <v>45754.036921296298</v>
      </c>
      <c r="H7283" s="9">
        <f t="shared" si="904"/>
        <v>304</v>
      </c>
      <c r="I7283" s="4">
        <v>4.0999999999999996</v>
      </c>
      <c r="J7283" s="4" t="str">
        <f t="shared" si="905"/>
        <v>Unburdened</v>
      </c>
      <c r="K7283" s="4">
        <v>1</v>
      </c>
      <c r="L7283" s="4" t="str">
        <f t="shared" si="906"/>
        <v>Low</v>
      </c>
      <c r="M7283" s="4">
        <v>4.5999999999999996</v>
      </c>
      <c r="N7283" s="4" t="str">
        <f t="shared" si="907"/>
        <v>Sleep Deprived</v>
      </c>
      <c r="O7283" s="4">
        <v>94</v>
      </c>
      <c r="P7283" s="4" t="str">
        <f t="shared" si="908"/>
        <v>Excellent</v>
      </c>
      <c r="Q7283" s="4">
        <v>11663</v>
      </c>
      <c r="R7283" s="4" t="str">
        <f t="shared" si="909"/>
        <v>Highly Active</v>
      </c>
      <c r="S7283" s="4">
        <v>61</v>
      </c>
      <c r="T7283" s="4" t="str">
        <f t="shared" si="910"/>
        <v>Normal</v>
      </c>
      <c r="U7283" s="4" t="s">
        <v>1048</v>
      </c>
      <c r="V7283" s="4" t="s">
        <v>8166</v>
      </c>
      <c r="W7283" s="2" t="str">
        <f t="shared" si="911"/>
        <v>Officer Congress.</v>
      </c>
    </row>
    <row r="7284" spans="1:23" ht="43.5" x14ac:dyDescent="0.35">
      <c r="A7284" s="4">
        <v>17283</v>
      </c>
      <c r="B7284" s="4" t="s">
        <v>56</v>
      </c>
      <c r="C7284" s="4">
        <v>49</v>
      </c>
      <c r="D7284" s="4" t="s">
        <v>1040</v>
      </c>
      <c r="E7284" s="4" t="s">
        <v>1041</v>
      </c>
      <c r="F7284" s="5">
        <v>44479</v>
      </c>
      <c r="G7284" s="6">
        <v>45837.360532407409</v>
      </c>
      <c r="H7284" s="9">
        <f t="shared" si="904"/>
        <v>1358</v>
      </c>
      <c r="I7284" s="4">
        <v>8.8000000000000007</v>
      </c>
      <c r="J7284" s="4" t="str">
        <f t="shared" si="905"/>
        <v>Normal</v>
      </c>
      <c r="K7284" s="4">
        <v>1</v>
      </c>
      <c r="L7284" s="4" t="str">
        <f t="shared" si="906"/>
        <v>Low</v>
      </c>
      <c r="M7284" s="4">
        <v>6.4</v>
      </c>
      <c r="N7284" s="4" t="str">
        <f t="shared" si="907"/>
        <v>Moderate</v>
      </c>
      <c r="O7284" s="4">
        <v>92</v>
      </c>
      <c r="P7284" s="4" t="str">
        <f t="shared" si="908"/>
        <v>Excellent</v>
      </c>
      <c r="Q7284" s="4">
        <v>13199</v>
      </c>
      <c r="R7284" s="4" t="str">
        <f t="shared" si="909"/>
        <v>Highly Active</v>
      </c>
      <c r="S7284" s="4">
        <v>77</v>
      </c>
      <c r="T7284" s="4" t="str">
        <f t="shared" si="910"/>
        <v>Normal</v>
      </c>
      <c r="U7284" s="4" t="s">
        <v>1048</v>
      </c>
      <c r="V7284" s="4" t="s">
        <v>8167</v>
      </c>
      <c r="W7284" s="2" t="str">
        <f t="shared" si="911"/>
        <v>Message someone product.</v>
      </c>
    </row>
    <row r="7285" spans="1:23" ht="29" x14ac:dyDescent="0.35">
      <c r="A7285" s="4">
        <v>17284</v>
      </c>
      <c r="B7285" s="4" t="s">
        <v>811</v>
      </c>
      <c r="C7285" s="4">
        <v>38</v>
      </c>
      <c r="D7285" s="4" t="s">
        <v>1040</v>
      </c>
      <c r="E7285" s="4" t="s">
        <v>1042</v>
      </c>
      <c r="F7285" s="5">
        <v>44315</v>
      </c>
      <c r="G7285" s="6">
        <v>45786.718113425923</v>
      </c>
      <c r="H7285" s="9">
        <f t="shared" si="904"/>
        <v>1471</v>
      </c>
      <c r="I7285" s="4">
        <v>8.4</v>
      </c>
      <c r="J7285" s="4" t="str">
        <f t="shared" si="905"/>
        <v>Normal</v>
      </c>
      <c r="K7285" s="4">
        <v>5</v>
      </c>
      <c r="L7285" s="4" t="str">
        <f t="shared" si="906"/>
        <v>Moderate</v>
      </c>
      <c r="M7285" s="4">
        <v>4.9000000000000004</v>
      </c>
      <c r="N7285" s="4" t="str">
        <f t="shared" si="907"/>
        <v>Sleep Deprived</v>
      </c>
      <c r="O7285" s="4">
        <v>43</v>
      </c>
      <c r="P7285" s="4" t="str">
        <f t="shared" si="908"/>
        <v>Poor</v>
      </c>
      <c r="Q7285" s="4">
        <v>12314</v>
      </c>
      <c r="R7285" s="4" t="str">
        <f t="shared" si="909"/>
        <v>Highly Active</v>
      </c>
      <c r="S7285" s="4">
        <v>71</v>
      </c>
      <c r="T7285" s="4" t="str">
        <f t="shared" si="910"/>
        <v>Normal</v>
      </c>
      <c r="U7285" s="4" t="s">
        <v>1048</v>
      </c>
      <c r="V7285" s="4" t="s">
        <v>8168</v>
      </c>
      <c r="W7285" s="2" t="str">
        <f t="shared" si="911"/>
        <v>Compare.</v>
      </c>
    </row>
    <row r="7286" spans="1:23" ht="43.5" x14ac:dyDescent="0.35">
      <c r="A7286" s="4">
        <v>17285</v>
      </c>
      <c r="B7286" s="4" t="s">
        <v>184</v>
      </c>
      <c r="C7286" s="4"/>
      <c r="D7286" s="4" t="s">
        <v>1038</v>
      </c>
      <c r="E7286" s="4" t="s">
        <v>1043</v>
      </c>
      <c r="F7286" s="5">
        <v>43280</v>
      </c>
      <c r="G7286" s="6">
        <v>45795.228148148148</v>
      </c>
      <c r="H7286" s="9">
        <f t="shared" si="904"/>
        <v>2515</v>
      </c>
      <c r="I7286" s="4">
        <v>4.0999999999999996</v>
      </c>
      <c r="J7286" s="4" t="str">
        <f t="shared" si="905"/>
        <v>Unburdened</v>
      </c>
      <c r="K7286" s="4">
        <v>8</v>
      </c>
      <c r="L7286" s="4" t="str">
        <f t="shared" si="906"/>
        <v>High</v>
      </c>
      <c r="M7286" s="4">
        <v>6.9</v>
      </c>
      <c r="N7286" s="4" t="str">
        <f t="shared" si="907"/>
        <v>Moderate</v>
      </c>
      <c r="O7286" s="4">
        <v>85</v>
      </c>
      <c r="P7286" s="4" t="str">
        <f t="shared" si="908"/>
        <v>Excellent</v>
      </c>
      <c r="Q7286" s="4">
        <v>10332</v>
      </c>
      <c r="R7286" s="4" t="str">
        <f t="shared" si="909"/>
        <v>Highly Active</v>
      </c>
      <c r="S7286" s="4">
        <v>61</v>
      </c>
      <c r="T7286" s="4" t="str">
        <f t="shared" si="910"/>
        <v>Normal</v>
      </c>
      <c r="U7286" s="4" t="s">
        <v>1049</v>
      </c>
      <c r="V7286" s="4" t="s">
        <v>8169</v>
      </c>
      <c r="W7286" s="2" t="str">
        <f t="shared" si="911"/>
        <v>Instead financial professor.</v>
      </c>
    </row>
    <row r="7287" spans="1:23" ht="29" x14ac:dyDescent="0.35">
      <c r="A7287" s="4">
        <v>17286</v>
      </c>
      <c r="B7287" s="4" t="s">
        <v>123</v>
      </c>
      <c r="C7287" s="4">
        <v>43</v>
      </c>
      <c r="D7287" s="4" t="s">
        <v>1038</v>
      </c>
      <c r="E7287" s="4" t="s">
        <v>1044</v>
      </c>
      <c r="F7287" s="5">
        <v>43896</v>
      </c>
      <c r="G7287" s="6">
        <v>45759.914976851847</v>
      </c>
      <c r="H7287" s="9">
        <f t="shared" si="904"/>
        <v>1863</v>
      </c>
      <c r="I7287" s="4">
        <v>8.4</v>
      </c>
      <c r="J7287" s="4" t="str">
        <f t="shared" si="905"/>
        <v>Normal</v>
      </c>
      <c r="K7287" s="4">
        <v>2</v>
      </c>
      <c r="L7287" s="4" t="str">
        <f t="shared" si="906"/>
        <v>Low</v>
      </c>
      <c r="M7287" s="4">
        <v>4.7</v>
      </c>
      <c r="N7287" s="4" t="str">
        <f t="shared" si="907"/>
        <v>Sleep Deprived</v>
      </c>
      <c r="O7287" s="4">
        <v>51</v>
      </c>
      <c r="P7287" s="4" t="str">
        <f t="shared" si="908"/>
        <v>Average</v>
      </c>
      <c r="Q7287" s="4">
        <v>6963</v>
      </c>
      <c r="R7287" s="4" t="str">
        <f t="shared" si="909"/>
        <v>Low Active</v>
      </c>
      <c r="S7287" s="4">
        <v>102</v>
      </c>
      <c r="T7287" s="4" t="str">
        <f t="shared" si="910"/>
        <v>High</v>
      </c>
      <c r="U7287" s="4" t="s">
        <v>1048</v>
      </c>
      <c r="V7287" s="4" t="s">
        <v>8170</v>
      </c>
      <c r="W7287" s="2" t="str">
        <f t="shared" si="911"/>
        <v>Up price.</v>
      </c>
    </row>
    <row r="7288" spans="1:23" ht="29" x14ac:dyDescent="0.35">
      <c r="A7288" s="4">
        <v>17287</v>
      </c>
      <c r="B7288" s="4" t="s">
        <v>222</v>
      </c>
      <c r="C7288" s="4">
        <v>43</v>
      </c>
      <c r="D7288" s="4" t="s">
        <v>1039</v>
      </c>
      <c r="E7288" s="4" t="s">
        <v>1043</v>
      </c>
      <c r="F7288" s="5">
        <v>42532</v>
      </c>
      <c r="G7288" s="6">
        <v>45847.65284722222</v>
      </c>
      <c r="H7288" s="9">
        <f t="shared" si="904"/>
        <v>3315</v>
      </c>
      <c r="I7288" s="4">
        <v>5.9</v>
      </c>
      <c r="J7288" s="4" t="str">
        <f t="shared" si="905"/>
        <v>Unburdened</v>
      </c>
      <c r="K7288" s="4">
        <v>6</v>
      </c>
      <c r="L7288" s="4" t="str">
        <f t="shared" si="906"/>
        <v>Moderate</v>
      </c>
      <c r="M7288" s="4">
        <v>4.3</v>
      </c>
      <c r="N7288" s="4" t="str">
        <f t="shared" si="907"/>
        <v>Sleep Deprived</v>
      </c>
      <c r="O7288" s="4">
        <v>60</v>
      </c>
      <c r="P7288" s="4" t="str">
        <f t="shared" si="908"/>
        <v>Average</v>
      </c>
      <c r="Q7288" s="4">
        <v>4698</v>
      </c>
      <c r="R7288" s="4" t="str">
        <f t="shared" si="909"/>
        <v>Sedentary</v>
      </c>
      <c r="S7288" s="4">
        <v>80</v>
      </c>
      <c r="T7288" s="4" t="str">
        <f t="shared" si="910"/>
        <v>Normal</v>
      </c>
      <c r="U7288" s="4" t="s">
        <v>1049</v>
      </c>
      <c r="V7288" s="4" t="s">
        <v>8171</v>
      </c>
      <c r="W7288" s="2" t="str">
        <f t="shared" si="911"/>
        <v>Yard ball.</v>
      </c>
    </row>
    <row r="7289" spans="1:23" ht="43.5" x14ac:dyDescent="0.35">
      <c r="A7289" s="4">
        <v>17288</v>
      </c>
      <c r="B7289" s="4" t="s">
        <v>76</v>
      </c>
      <c r="C7289" s="4">
        <v>22</v>
      </c>
      <c r="D7289" s="4" t="s">
        <v>1039</v>
      </c>
      <c r="E7289" s="4" t="s">
        <v>1042</v>
      </c>
      <c r="F7289" s="5">
        <v>43130</v>
      </c>
      <c r="G7289" s="6">
        <v>45719.399513888893</v>
      </c>
      <c r="H7289" s="9">
        <f t="shared" si="904"/>
        <v>2589</v>
      </c>
      <c r="I7289" s="4">
        <v>4</v>
      </c>
      <c r="J7289" s="4" t="str">
        <f t="shared" si="905"/>
        <v>Unburdened</v>
      </c>
      <c r="K7289" s="4">
        <v>8</v>
      </c>
      <c r="L7289" s="4" t="str">
        <f t="shared" si="906"/>
        <v>High</v>
      </c>
      <c r="M7289" s="4">
        <v>4.2</v>
      </c>
      <c r="N7289" s="4" t="str">
        <f t="shared" si="907"/>
        <v>Sleep Deprived</v>
      </c>
      <c r="O7289" s="4">
        <v>88</v>
      </c>
      <c r="P7289" s="4" t="str">
        <f t="shared" si="908"/>
        <v>Excellent</v>
      </c>
      <c r="Q7289" s="4">
        <v>4647</v>
      </c>
      <c r="R7289" s="4" t="str">
        <f t="shared" si="909"/>
        <v>Sedentary</v>
      </c>
      <c r="S7289" s="4">
        <v>70</v>
      </c>
      <c r="T7289" s="4" t="str">
        <f t="shared" si="910"/>
        <v>Normal</v>
      </c>
      <c r="U7289" s="4" t="s">
        <v>1048</v>
      </c>
      <c r="V7289" s="4" t="s">
        <v>8172</v>
      </c>
      <c r="W7289" s="2" t="str">
        <f t="shared" si="911"/>
        <v>Rather become product do.</v>
      </c>
    </row>
    <row r="7290" spans="1:23" ht="29" x14ac:dyDescent="0.35">
      <c r="A7290" s="4">
        <v>17289</v>
      </c>
      <c r="B7290" s="4" t="s">
        <v>63</v>
      </c>
      <c r="C7290" s="4">
        <v>22</v>
      </c>
      <c r="D7290" s="4" t="s">
        <v>1039</v>
      </c>
      <c r="E7290" s="4" t="s">
        <v>1044</v>
      </c>
      <c r="F7290" s="5">
        <v>43034</v>
      </c>
      <c r="G7290" s="6">
        <v>45812.692488425928</v>
      </c>
      <c r="H7290" s="9">
        <f t="shared" si="904"/>
        <v>2778</v>
      </c>
      <c r="I7290" s="4">
        <v>8.4</v>
      </c>
      <c r="J7290" s="4" t="str">
        <f t="shared" si="905"/>
        <v>Normal</v>
      </c>
      <c r="K7290" s="4">
        <v>7</v>
      </c>
      <c r="L7290" s="4" t="str">
        <f t="shared" si="906"/>
        <v>High</v>
      </c>
      <c r="M7290" s="4">
        <v>7</v>
      </c>
      <c r="N7290" s="4" t="str">
        <f t="shared" si="907"/>
        <v>Moderate</v>
      </c>
      <c r="O7290" s="4">
        <v>91</v>
      </c>
      <c r="P7290" s="4" t="str">
        <f t="shared" si="908"/>
        <v>Excellent</v>
      </c>
      <c r="Q7290" s="4">
        <v>10165</v>
      </c>
      <c r="R7290" s="4" t="str">
        <f t="shared" si="909"/>
        <v>Highly Active</v>
      </c>
      <c r="S7290" s="4">
        <v>64</v>
      </c>
      <c r="T7290" s="4" t="str">
        <f t="shared" si="910"/>
        <v>Normal</v>
      </c>
      <c r="U7290" s="4" t="s">
        <v>1049</v>
      </c>
      <c r="V7290" s="4" t="s">
        <v>8173</v>
      </c>
      <c r="W7290" s="2" t="str">
        <f t="shared" si="911"/>
        <v>Science radio tax.</v>
      </c>
    </row>
    <row r="7291" spans="1:23" x14ac:dyDescent="0.35">
      <c r="A7291" s="4">
        <v>17290</v>
      </c>
      <c r="B7291" s="4" t="s">
        <v>85</v>
      </c>
      <c r="C7291" s="4">
        <v>29</v>
      </c>
      <c r="D7291" s="4" t="s">
        <v>1038</v>
      </c>
      <c r="E7291" s="4" t="s">
        <v>1044</v>
      </c>
      <c r="F7291" s="5">
        <v>44823</v>
      </c>
      <c r="G7291" s="6">
        <v>45744.205671296288</v>
      </c>
      <c r="H7291" s="9">
        <f t="shared" si="904"/>
        <v>921</v>
      </c>
      <c r="I7291" s="4">
        <v>6.8</v>
      </c>
      <c r="J7291" s="4" t="str">
        <f t="shared" si="905"/>
        <v>Unburdened</v>
      </c>
      <c r="K7291" s="4">
        <v>3</v>
      </c>
      <c r="L7291" s="4" t="str">
        <f t="shared" si="906"/>
        <v>Low</v>
      </c>
      <c r="M7291" s="4">
        <v>7.4</v>
      </c>
      <c r="N7291" s="4" t="str">
        <f t="shared" si="907"/>
        <v>Moderate</v>
      </c>
      <c r="O7291" s="4">
        <v>65</v>
      </c>
      <c r="P7291" s="4" t="str">
        <f t="shared" si="908"/>
        <v>Average</v>
      </c>
      <c r="Q7291" s="4">
        <v>9025</v>
      </c>
      <c r="R7291" s="4" t="str">
        <f t="shared" si="909"/>
        <v>Active</v>
      </c>
      <c r="S7291" s="4">
        <v>77</v>
      </c>
      <c r="T7291" s="4" t="str">
        <f t="shared" si="910"/>
        <v>Normal</v>
      </c>
      <c r="U7291" s="4" t="s">
        <v>1048</v>
      </c>
      <c r="V7291" s="4" t="s">
        <v>8174</v>
      </c>
      <c r="W7291" s="2" t="str">
        <f t="shared" si="911"/>
        <v>Sort leg.</v>
      </c>
    </row>
    <row r="7292" spans="1:23" x14ac:dyDescent="0.35">
      <c r="A7292" s="4">
        <v>17291</v>
      </c>
      <c r="B7292" s="4" t="s">
        <v>119</v>
      </c>
      <c r="C7292" s="4"/>
      <c r="D7292" s="4" t="s">
        <v>1040</v>
      </c>
      <c r="E7292" s="4" t="s">
        <v>1042</v>
      </c>
      <c r="F7292" s="5">
        <v>44954</v>
      </c>
      <c r="G7292" s="6">
        <v>45754.277754629627</v>
      </c>
      <c r="H7292" s="9">
        <f t="shared" si="904"/>
        <v>800</v>
      </c>
      <c r="I7292" s="4">
        <v>10.3</v>
      </c>
      <c r="J7292" s="4" t="str">
        <f t="shared" si="905"/>
        <v>Overloaded</v>
      </c>
      <c r="K7292" s="4">
        <v>9</v>
      </c>
      <c r="L7292" s="4" t="str">
        <f t="shared" si="906"/>
        <v>High</v>
      </c>
      <c r="M7292" s="4">
        <v>8.3000000000000007</v>
      </c>
      <c r="N7292" s="4" t="str">
        <f t="shared" si="907"/>
        <v>Well Rested</v>
      </c>
      <c r="O7292" s="4">
        <v>88</v>
      </c>
      <c r="P7292" s="4" t="str">
        <f t="shared" si="908"/>
        <v>Excellent</v>
      </c>
      <c r="Q7292" s="4">
        <v>14760</v>
      </c>
      <c r="R7292" s="4" t="str">
        <f t="shared" si="909"/>
        <v>Highly Active</v>
      </c>
      <c r="S7292" s="4">
        <v>72</v>
      </c>
      <c r="T7292" s="4" t="str">
        <f t="shared" si="910"/>
        <v>Normal</v>
      </c>
      <c r="U7292" s="4" t="s">
        <v>1049</v>
      </c>
      <c r="V7292" s="4" t="s">
        <v>8175</v>
      </c>
      <c r="W7292" s="2" t="str">
        <f t="shared" si="911"/>
        <v>Result.</v>
      </c>
    </row>
    <row r="7293" spans="1:23" ht="43.5" x14ac:dyDescent="0.35">
      <c r="A7293" s="4">
        <v>17292</v>
      </c>
      <c r="B7293" s="4" t="s">
        <v>344</v>
      </c>
      <c r="C7293" s="4">
        <v>37</v>
      </c>
      <c r="D7293" s="4" t="s">
        <v>1040</v>
      </c>
      <c r="E7293" s="4" t="s">
        <v>1044</v>
      </c>
      <c r="F7293" s="5">
        <v>44699</v>
      </c>
      <c r="G7293" s="6">
        <v>45747.336388888893</v>
      </c>
      <c r="H7293" s="9">
        <f t="shared" si="904"/>
        <v>1048</v>
      </c>
      <c r="I7293" s="4">
        <v>10.6</v>
      </c>
      <c r="J7293" s="4" t="str">
        <f t="shared" si="905"/>
        <v>Overloaded</v>
      </c>
      <c r="K7293" s="4">
        <v>4</v>
      </c>
      <c r="L7293" s="4" t="str">
        <f t="shared" si="906"/>
        <v>Moderate</v>
      </c>
      <c r="M7293" s="4">
        <v>5.4</v>
      </c>
      <c r="N7293" s="4" t="str">
        <f t="shared" si="907"/>
        <v>Sleep Deprived</v>
      </c>
      <c r="O7293" s="4">
        <v>50</v>
      </c>
      <c r="P7293" s="4" t="str">
        <f t="shared" si="908"/>
        <v>Average</v>
      </c>
      <c r="Q7293" s="4">
        <v>3214</v>
      </c>
      <c r="R7293" s="4" t="str">
        <f t="shared" si="909"/>
        <v>Sedentary</v>
      </c>
      <c r="S7293" s="4">
        <v>97</v>
      </c>
      <c r="T7293" s="4" t="str">
        <f t="shared" si="910"/>
        <v>Normal</v>
      </c>
      <c r="U7293" s="4" t="s">
        <v>1049</v>
      </c>
      <c r="V7293" s="4" t="s">
        <v>8176</v>
      </c>
      <c r="W7293" s="2" t="str">
        <f t="shared" si="911"/>
        <v>Social audience later.</v>
      </c>
    </row>
    <row r="7294" spans="1:23" ht="29" x14ac:dyDescent="0.35">
      <c r="A7294" s="4">
        <v>17293</v>
      </c>
      <c r="B7294" s="4" t="s">
        <v>600</v>
      </c>
      <c r="C7294" s="4">
        <v>59</v>
      </c>
      <c r="D7294" s="4" t="s">
        <v>1039</v>
      </c>
      <c r="E7294" s="4" t="s">
        <v>1043</v>
      </c>
      <c r="F7294" s="5">
        <v>44281</v>
      </c>
      <c r="G7294" s="6">
        <v>45783.228275462963</v>
      </c>
      <c r="H7294" s="9">
        <f t="shared" si="904"/>
        <v>1502</v>
      </c>
      <c r="I7294" s="4">
        <v>4.5999999999999996</v>
      </c>
      <c r="J7294" s="4" t="str">
        <f t="shared" si="905"/>
        <v>Unburdened</v>
      </c>
      <c r="K7294" s="4">
        <v>5</v>
      </c>
      <c r="L7294" s="4" t="str">
        <f t="shared" si="906"/>
        <v>Moderate</v>
      </c>
      <c r="M7294" s="4">
        <v>6.1</v>
      </c>
      <c r="N7294" s="4" t="str">
        <f t="shared" si="907"/>
        <v>Moderate</v>
      </c>
      <c r="O7294" s="4">
        <v>41</v>
      </c>
      <c r="P7294" s="4" t="str">
        <f t="shared" si="908"/>
        <v>Poor</v>
      </c>
      <c r="Q7294" s="4">
        <v>8406</v>
      </c>
      <c r="R7294" s="4" t="str">
        <f t="shared" si="909"/>
        <v>Active</v>
      </c>
      <c r="S7294" s="4">
        <v>86</v>
      </c>
      <c r="T7294" s="4" t="str">
        <f t="shared" si="910"/>
        <v>Normal</v>
      </c>
      <c r="U7294" s="4" t="s">
        <v>1048</v>
      </c>
      <c r="V7294" s="4" t="s">
        <v>8177</v>
      </c>
      <c r="W7294" s="2" t="str">
        <f t="shared" si="911"/>
        <v>Simple ball great.</v>
      </c>
    </row>
    <row r="7295" spans="1:23" ht="29" x14ac:dyDescent="0.35">
      <c r="A7295" s="4">
        <v>17294</v>
      </c>
      <c r="B7295" s="4" t="s">
        <v>324</v>
      </c>
      <c r="C7295" s="4">
        <v>43</v>
      </c>
      <c r="D7295" s="4" t="s">
        <v>1039</v>
      </c>
      <c r="E7295" s="4" t="s">
        <v>1045</v>
      </c>
      <c r="F7295" s="5">
        <v>43860</v>
      </c>
      <c r="G7295" s="6">
        <v>45811.386712962973</v>
      </c>
      <c r="H7295" s="9">
        <f t="shared" si="904"/>
        <v>1951</v>
      </c>
      <c r="I7295" s="4">
        <v>7.4</v>
      </c>
      <c r="J7295" s="4" t="str">
        <f t="shared" si="905"/>
        <v>Normal</v>
      </c>
      <c r="K7295" s="4">
        <v>6</v>
      </c>
      <c r="L7295" s="4" t="str">
        <f t="shared" si="906"/>
        <v>Moderate</v>
      </c>
      <c r="M7295" s="4">
        <v>4</v>
      </c>
      <c r="N7295" s="4" t="str">
        <f t="shared" si="907"/>
        <v>Sleep Deprived</v>
      </c>
      <c r="O7295" s="4">
        <v>42</v>
      </c>
      <c r="P7295" s="4" t="str">
        <f t="shared" si="908"/>
        <v>Poor</v>
      </c>
      <c r="Q7295" s="4">
        <v>6482</v>
      </c>
      <c r="R7295" s="4" t="str">
        <f t="shared" si="909"/>
        <v>Low Active</v>
      </c>
      <c r="S7295" s="4">
        <v>88</v>
      </c>
      <c r="T7295" s="4" t="str">
        <f t="shared" si="910"/>
        <v>Normal</v>
      </c>
      <c r="U7295" s="4" t="s">
        <v>1049</v>
      </c>
      <c r="V7295" s="4" t="s">
        <v>8178</v>
      </c>
      <c r="W7295" s="2" t="str">
        <f t="shared" si="911"/>
        <v>End law decision.</v>
      </c>
    </row>
    <row r="7296" spans="1:23" ht="29" x14ac:dyDescent="0.35">
      <c r="A7296" s="4">
        <v>17295</v>
      </c>
      <c r="B7296" s="4" t="s">
        <v>158</v>
      </c>
      <c r="C7296" s="4">
        <v>32</v>
      </c>
      <c r="D7296" s="4" t="s">
        <v>1039</v>
      </c>
      <c r="E7296" s="4" t="s">
        <v>1044</v>
      </c>
      <c r="F7296" s="5">
        <v>45248</v>
      </c>
      <c r="G7296" s="6">
        <v>45784.498460648138</v>
      </c>
      <c r="H7296" s="9">
        <f t="shared" si="904"/>
        <v>536</v>
      </c>
      <c r="I7296" s="4">
        <v>7.4</v>
      </c>
      <c r="J7296" s="4" t="str">
        <f t="shared" si="905"/>
        <v>Normal</v>
      </c>
      <c r="K7296" s="4">
        <v>8</v>
      </c>
      <c r="L7296" s="4" t="str">
        <f t="shared" si="906"/>
        <v>High</v>
      </c>
      <c r="M7296" s="4">
        <v>4.5999999999999996</v>
      </c>
      <c r="N7296" s="4" t="str">
        <f t="shared" si="907"/>
        <v>Sleep Deprived</v>
      </c>
      <c r="O7296" s="4">
        <v>63</v>
      </c>
      <c r="P7296" s="4" t="str">
        <f t="shared" si="908"/>
        <v>Average</v>
      </c>
      <c r="Q7296" s="4">
        <v>8184</v>
      </c>
      <c r="R7296" s="4" t="str">
        <f t="shared" si="909"/>
        <v>Active</v>
      </c>
      <c r="S7296" s="4">
        <v>105</v>
      </c>
      <c r="T7296" s="4" t="str">
        <f t="shared" si="910"/>
        <v>High</v>
      </c>
      <c r="U7296" s="4" t="s">
        <v>1049</v>
      </c>
      <c r="V7296" s="4" t="s">
        <v>8179</v>
      </c>
      <c r="W7296" s="2" t="str">
        <f t="shared" si="911"/>
        <v>Support wind your.</v>
      </c>
    </row>
    <row r="7297" spans="1:23" x14ac:dyDescent="0.35">
      <c r="A7297" s="4">
        <v>17296</v>
      </c>
      <c r="B7297" s="4" t="s">
        <v>424</v>
      </c>
      <c r="C7297" s="4">
        <v>49</v>
      </c>
      <c r="D7297" s="4" t="s">
        <v>1039</v>
      </c>
      <c r="E7297" s="4" t="s">
        <v>1044</v>
      </c>
      <c r="F7297" s="5">
        <v>43416</v>
      </c>
      <c r="G7297" s="6">
        <v>45693.652997685182</v>
      </c>
      <c r="H7297" s="9">
        <f t="shared" si="904"/>
        <v>2277</v>
      </c>
      <c r="I7297" s="4">
        <v>5.7</v>
      </c>
      <c r="J7297" s="4" t="str">
        <f t="shared" si="905"/>
        <v>Unburdened</v>
      </c>
      <c r="K7297" s="4">
        <v>4</v>
      </c>
      <c r="L7297" s="4" t="str">
        <f t="shared" si="906"/>
        <v>Moderate</v>
      </c>
      <c r="M7297" s="4">
        <v>8.5</v>
      </c>
      <c r="N7297" s="4" t="str">
        <f t="shared" si="907"/>
        <v>Well Rested</v>
      </c>
      <c r="O7297" s="4">
        <v>48</v>
      </c>
      <c r="P7297" s="4" t="str">
        <f t="shared" si="908"/>
        <v>Poor</v>
      </c>
      <c r="Q7297" s="4">
        <v>8153</v>
      </c>
      <c r="R7297" s="4" t="str">
        <f t="shared" si="909"/>
        <v>Active</v>
      </c>
      <c r="S7297" s="4">
        <v>95</v>
      </c>
      <c r="T7297" s="4" t="str">
        <f t="shared" si="910"/>
        <v>Normal</v>
      </c>
      <c r="U7297" s="4" t="s">
        <v>1048</v>
      </c>
      <c r="V7297" s="4" t="s">
        <v>8180</v>
      </c>
      <c r="W7297" s="2" t="str">
        <f t="shared" si="911"/>
        <v>Within see.</v>
      </c>
    </row>
    <row r="7298" spans="1:23" ht="43.5" x14ac:dyDescent="0.35">
      <c r="A7298" s="4">
        <v>17297</v>
      </c>
      <c r="B7298" s="4" t="s">
        <v>124</v>
      </c>
      <c r="C7298" s="4">
        <v>56</v>
      </c>
      <c r="D7298" s="4" t="s">
        <v>1040</v>
      </c>
      <c r="E7298" s="4" t="s">
        <v>1042</v>
      </c>
      <c r="F7298" s="5">
        <v>44838</v>
      </c>
      <c r="G7298" s="6">
        <v>45707.295960648153</v>
      </c>
      <c r="H7298" s="9">
        <f t="shared" si="904"/>
        <v>869</v>
      </c>
      <c r="I7298" s="4">
        <v>8.6999999999999993</v>
      </c>
      <c r="J7298" s="4" t="str">
        <f t="shared" si="905"/>
        <v>Normal</v>
      </c>
      <c r="K7298" s="4">
        <v>1</v>
      </c>
      <c r="L7298" s="4" t="str">
        <f t="shared" si="906"/>
        <v>Low</v>
      </c>
      <c r="M7298" s="4">
        <v>7.3</v>
      </c>
      <c r="N7298" s="4" t="str">
        <f t="shared" si="907"/>
        <v>Moderate</v>
      </c>
      <c r="O7298" s="4">
        <v>87</v>
      </c>
      <c r="P7298" s="4" t="str">
        <f t="shared" si="908"/>
        <v>Excellent</v>
      </c>
      <c r="Q7298" s="4">
        <v>12819</v>
      </c>
      <c r="R7298" s="4" t="str">
        <f t="shared" si="909"/>
        <v>Highly Active</v>
      </c>
      <c r="S7298" s="4">
        <v>87</v>
      </c>
      <c r="T7298" s="4" t="str">
        <f t="shared" si="910"/>
        <v>Normal</v>
      </c>
      <c r="U7298" s="4" t="s">
        <v>1049</v>
      </c>
      <c r="V7298" s="4" t="s">
        <v>8181</v>
      </c>
      <c r="W7298" s="2" t="str">
        <f t="shared" si="911"/>
        <v>President machine become.</v>
      </c>
    </row>
    <row r="7299" spans="1:23" ht="29" x14ac:dyDescent="0.35">
      <c r="A7299" s="4">
        <v>17298</v>
      </c>
      <c r="B7299" s="4" t="s">
        <v>139</v>
      </c>
      <c r="C7299" s="4">
        <v>33</v>
      </c>
      <c r="D7299" s="4" t="s">
        <v>1038</v>
      </c>
      <c r="E7299" s="4" t="s">
        <v>1042</v>
      </c>
      <c r="F7299" s="5">
        <v>43383</v>
      </c>
      <c r="G7299" s="6">
        <v>45680.725578703707</v>
      </c>
      <c r="H7299" s="9">
        <f t="shared" ref="H7299:H7362" si="912">IF(AND(ISNUMBER(G7299), ISNUMBER(F7299), G7299&gt;=F7299), DATEDIF(F7299, G7299, "d"), "Invalid Dates")</f>
        <v>2297</v>
      </c>
      <c r="I7299" s="4">
        <v>9.6999999999999993</v>
      </c>
      <c r="J7299" s="4" t="str">
        <f t="shared" ref="J7299:J7362" si="913">IF(I7299="", "", IF(ISNUMBER(I7299), IF(I7299&gt;10, "Overloaded", IF(I7299&gt;=7, "Normal", "Unburdened")), "Others"))</f>
        <v>Normal</v>
      </c>
      <c r="K7299" s="4">
        <v>1</v>
      </c>
      <c r="L7299" s="4" t="str">
        <f t="shared" ref="L7299:L7362" si="914">IF(K7299="", "", IF(ISNUMBER(K7299), IF(K7299&gt;=7, "High", IF(K7299&gt;=4, "Moderate", "Low")), "Invalid"))</f>
        <v>Low</v>
      </c>
      <c r="M7299" s="4">
        <v>7.1</v>
      </c>
      <c r="N7299" s="4" t="str">
        <f t="shared" ref="N7299:N7362" si="915">IF(M7299="", "", IF(ISNUMBER(M7299), IF(M7299&gt;=8, "Well Rested", IF(M7299&gt;=6, "Moderate", "Sleep Deprived")), "Invalid"))</f>
        <v>Moderate</v>
      </c>
      <c r="O7299" s="4">
        <v>57</v>
      </c>
      <c r="P7299" s="4" t="str">
        <f t="shared" ref="P7299:P7362" si="916">IF(O7299="", "", IF(ISNUMBER(O7299), IF(O7299&gt;=85, "Excellent", IF(O7299&gt;=70, "Good", IF(O7299&gt;=50, "Average", "Poor"))), "Invalid"))</f>
        <v>Average</v>
      </c>
      <c r="Q7299" s="4">
        <v>12795</v>
      </c>
      <c r="R7299" s="4" t="str">
        <f t="shared" ref="R7299:R7362" si="917">IF(Q7299="", "", IF(ISNUMBER(Q7299), IF(Q7299&gt;=10000, "Highly Active", IF(Q7299&gt;=7500, "Active", IF(Q7299&gt;=5000, "Low Active", "Sedentary"))), "Invalid"))</f>
        <v>Highly Active</v>
      </c>
      <c r="S7299" s="4">
        <v>68</v>
      </c>
      <c r="T7299" s="4" t="str">
        <f t="shared" ref="T7299:T7362" si="918">IF(S7299="", "", IF(ISNUMBER(S7299), IF(S7299&gt;100, "High", IF(S7299&gt;=60, "Normal", "Low")), "Invalid"))</f>
        <v>Normal</v>
      </c>
      <c r="U7299" s="4" t="s">
        <v>1048</v>
      </c>
      <c r="V7299" s="4" t="s">
        <v>8182</v>
      </c>
      <c r="W7299" s="2" t="str">
        <f t="shared" ref="W7299:W7362" si="919">TRIM(V7299)</f>
        <v>Career shoulder.</v>
      </c>
    </row>
    <row r="7300" spans="1:23" ht="58" x14ac:dyDescent="0.35">
      <c r="A7300" s="4">
        <v>17299</v>
      </c>
      <c r="B7300" s="4" t="s">
        <v>843</v>
      </c>
      <c r="C7300" s="4">
        <v>24</v>
      </c>
      <c r="D7300" s="4" t="s">
        <v>1039</v>
      </c>
      <c r="E7300" s="4" t="s">
        <v>1043</v>
      </c>
      <c r="F7300" s="5">
        <v>43297</v>
      </c>
      <c r="G7300" s="6">
        <v>45780.25068287037</v>
      </c>
      <c r="H7300" s="9">
        <f t="shared" si="912"/>
        <v>2483</v>
      </c>
      <c r="I7300" s="4">
        <v>4.7</v>
      </c>
      <c r="J7300" s="4" t="str">
        <f t="shared" si="913"/>
        <v>Unburdened</v>
      </c>
      <c r="K7300" s="4">
        <v>1</v>
      </c>
      <c r="L7300" s="4" t="str">
        <f t="shared" si="914"/>
        <v>Low</v>
      </c>
      <c r="M7300" s="4">
        <v>5</v>
      </c>
      <c r="N7300" s="4" t="str">
        <f t="shared" si="915"/>
        <v>Sleep Deprived</v>
      </c>
      <c r="O7300" s="4">
        <v>90</v>
      </c>
      <c r="P7300" s="4" t="str">
        <f t="shared" si="916"/>
        <v>Excellent</v>
      </c>
      <c r="Q7300" s="4">
        <v>8868</v>
      </c>
      <c r="R7300" s="4" t="str">
        <f t="shared" si="917"/>
        <v>Active</v>
      </c>
      <c r="S7300" s="4">
        <v>111</v>
      </c>
      <c r="T7300" s="4" t="str">
        <f t="shared" si="918"/>
        <v>High</v>
      </c>
      <c r="U7300" s="4" t="s">
        <v>1048</v>
      </c>
      <c r="V7300" s="4" t="s">
        <v>8183</v>
      </c>
      <c r="W7300" s="2" t="str">
        <f t="shared" si="919"/>
        <v>Live daughter check material.</v>
      </c>
    </row>
    <row r="7301" spans="1:23" ht="29" x14ac:dyDescent="0.35">
      <c r="A7301" s="4">
        <v>17300</v>
      </c>
      <c r="B7301" s="4" t="s">
        <v>304</v>
      </c>
      <c r="C7301" s="4">
        <v>33</v>
      </c>
      <c r="D7301" s="4" t="s">
        <v>1038</v>
      </c>
      <c r="E7301" s="4" t="s">
        <v>1044</v>
      </c>
      <c r="F7301" s="5">
        <v>43724</v>
      </c>
      <c r="G7301" s="6">
        <v>45714.303124999999</v>
      </c>
      <c r="H7301" s="9">
        <f t="shared" si="912"/>
        <v>1990</v>
      </c>
      <c r="I7301" s="4">
        <v>8</v>
      </c>
      <c r="J7301" s="4" t="str">
        <f t="shared" si="913"/>
        <v>Normal</v>
      </c>
      <c r="K7301" s="4">
        <v>6</v>
      </c>
      <c r="L7301" s="4" t="str">
        <f t="shared" si="914"/>
        <v>Moderate</v>
      </c>
      <c r="M7301" s="4">
        <v>4.7</v>
      </c>
      <c r="N7301" s="4" t="str">
        <f t="shared" si="915"/>
        <v>Sleep Deprived</v>
      </c>
      <c r="O7301" s="4">
        <v>84</v>
      </c>
      <c r="P7301" s="4" t="str">
        <f t="shared" si="916"/>
        <v>Good</v>
      </c>
      <c r="Q7301" s="4">
        <v>14514</v>
      </c>
      <c r="R7301" s="4" t="str">
        <f t="shared" si="917"/>
        <v>Highly Active</v>
      </c>
      <c r="S7301" s="4">
        <v>93</v>
      </c>
      <c r="T7301" s="4" t="str">
        <f t="shared" si="918"/>
        <v>Normal</v>
      </c>
      <c r="U7301" s="4" t="s">
        <v>1049</v>
      </c>
      <c r="V7301" s="4" t="s">
        <v>8184</v>
      </c>
      <c r="W7301" s="2" t="str">
        <f t="shared" si="919"/>
        <v>Goal response.</v>
      </c>
    </row>
    <row r="7302" spans="1:23" ht="29" x14ac:dyDescent="0.35">
      <c r="A7302" s="4">
        <v>17301</v>
      </c>
      <c r="B7302" s="4" t="s">
        <v>412</v>
      </c>
      <c r="C7302" s="4">
        <v>23</v>
      </c>
      <c r="D7302" s="4" t="s">
        <v>1039</v>
      </c>
      <c r="E7302" s="4" t="s">
        <v>1044</v>
      </c>
      <c r="F7302" s="5">
        <v>44705</v>
      </c>
      <c r="G7302" s="6">
        <v>45727.819432870368</v>
      </c>
      <c r="H7302" s="9">
        <f t="shared" si="912"/>
        <v>1022</v>
      </c>
      <c r="I7302" s="4">
        <v>7.8</v>
      </c>
      <c r="J7302" s="4" t="str">
        <f t="shared" si="913"/>
        <v>Normal</v>
      </c>
      <c r="K7302" s="4">
        <v>2</v>
      </c>
      <c r="L7302" s="4" t="str">
        <f t="shared" si="914"/>
        <v>Low</v>
      </c>
      <c r="M7302" s="4">
        <v>5.2</v>
      </c>
      <c r="N7302" s="4" t="str">
        <f t="shared" si="915"/>
        <v>Sleep Deprived</v>
      </c>
      <c r="O7302" s="4">
        <v>42</v>
      </c>
      <c r="P7302" s="4" t="str">
        <f t="shared" si="916"/>
        <v>Poor</v>
      </c>
      <c r="Q7302" s="4">
        <v>7839</v>
      </c>
      <c r="R7302" s="4" t="str">
        <f t="shared" si="917"/>
        <v>Active</v>
      </c>
      <c r="S7302" s="4">
        <v>91</v>
      </c>
      <c r="T7302" s="4" t="str">
        <f t="shared" si="918"/>
        <v>Normal</v>
      </c>
      <c r="U7302" s="4" t="s">
        <v>1048</v>
      </c>
      <c r="V7302" s="4" t="s">
        <v>8185</v>
      </c>
      <c r="W7302" s="2" t="str">
        <f t="shared" si="919"/>
        <v>Agreement letter.</v>
      </c>
    </row>
    <row r="7303" spans="1:23" ht="29" x14ac:dyDescent="0.35">
      <c r="A7303" s="4">
        <v>17302</v>
      </c>
      <c r="B7303" s="4" t="s">
        <v>334</v>
      </c>
      <c r="C7303" s="4"/>
      <c r="D7303" s="4" t="s">
        <v>1040</v>
      </c>
      <c r="E7303" s="4" t="s">
        <v>1041</v>
      </c>
      <c r="F7303" s="5">
        <v>42905</v>
      </c>
      <c r="G7303" s="6">
        <v>45768.458310185182</v>
      </c>
      <c r="H7303" s="9">
        <f t="shared" si="912"/>
        <v>2863</v>
      </c>
      <c r="I7303" s="4">
        <v>6.4</v>
      </c>
      <c r="J7303" s="4" t="str">
        <f t="shared" si="913"/>
        <v>Unburdened</v>
      </c>
      <c r="K7303" s="4">
        <v>7</v>
      </c>
      <c r="L7303" s="4" t="str">
        <f t="shared" si="914"/>
        <v>High</v>
      </c>
      <c r="M7303" s="4">
        <v>4.3</v>
      </c>
      <c r="N7303" s="4" t="str">
        <f t="shared" si="915"/>
        <v>Sleep Deprived</v>
      </c>
      <c r="O7303" s="4">
        <v>84</v>
      </c>
      <c r="P7303" s="4" t="str">
        <f t="shared" si="916"/>
        <v>Good</v>
      </c>
      <c r="Q7303" s="4">
        <v>13716</v>
      </c>
      <c r="R7303" s="4" t="str">
        <f t="shared" si="917"/>
        <v>Highly Active</v>
      </c>
      <c r="S7303" s="4">
        <v>61</v>
      </c>
      <c r="T7303" s="4" t="str">
        <f t="shared" si="918"/>
        <v>Normal</v>
      </c>
      <c r="U7303" s="4" t="s">
        <v>1049</v>
      </c>
      <c r="V7303" s="4" t="s">
        <v>8186</v>
      </c>
      <c r="W7303" s="2" t="str">
        <f t="shared" si="919"/>
        <v>Idea child run.</v>
      </c>
    </row>
    <row r="7304" spans="1:23" x14ac:dyDescent="0.35">
      <c r="A7304" s="4">
        <v>17303</v>
      </c>
      <c r="B7304" s="4" t="s">
        <v>65</v>
      </c>
      <c r="C7304" s="4">
        <v>29</v>
      </c>
      <c r="D7304" s="4" t="s">
        <v>1040</v>
      </c>
      <c r="E7304" s="4" t="s">
        <v>1044</v>
      </c>
      <c r="F7304" s="5">
        <v>42682</v>
      </c>
      <c r="G7304" s="6">
        <v>45821.573958333327</v>
      </c>
      <c r="H7304" s="9">
        <f t="shared" si="912"/>
        <v>3139</v>
      </c>
      <c r="I7304" s="4">
        <v>6.3</v>
      </c>
      <c r="J7304" s="4" t="str">
        <f t="shared" si="913"/>
        <v>Unburdened</v>
      </c>
      <c r="K7304" s="4">
        <v>4</v>
      </c>
      <c r="L7304" s="4" t="str">
        <f t="shared" si="914"/>
        <v>Moderate</v>
      </c>
      <c r="M7304" s="4">
        <v>8.3000000000000007</v>
      </c>
      <c r="N7304" s="4" t="str">
        <f t="shared" si="915"/>
        <v>Well Rested</v>
      </c>
      <c r="O7304" s="4">
        <v>96</v>
      </c>
      <c r="P7304" s="4" t="str">
        <f t="shared" si="916"/>
        <v>Excellent</v>
      </c>
      <c r="Q7304" s="4">
        <v>13100</v>
      </c>
      <c r="R7304" s="4" t="str">
        <f t="shared" si="917"/>
        <v>Highly Active</v>
      </c>
      <c r="S7304" s="4">
        <v>89</v>
      </c>
      <c r="T7304" s="4" t="str">
        <f t="shared" si="918"/>
        <v>Normal</v>
      </c>
      <c r="U7304" s="4" t="s">
        <v>1049</v>
      </c>
      <c r="V7304" s="4" t="s">
        <v>8187</v>
      </c>
      <c r="W7304" s="2" t="str">
        <f t="shared" si="919"/>
        <v>Away voice.</v>
      </c>
    </row>
    <row r="7305" spans="1:23" ht="29" x14ac:dyDescent="0.35">
      <c r="A7305" s="4">
        <v>17304</v>
      </c>
      <c r="B7305" s="4" t="s">
        <v>139</v>
      </c>
      <c r="C7305" s="4">
        <v>22</v>
      </c>
      <c r="D7305" s="4" t="s">
        <v>1040</v>
      </c>
      <c r="E7305" s="4" t="s">
        <v>1044</v>
      </c>
      <c r="F7305" s="5">
        <v>44398</v>
      </c>
      <c r="G7305" s="6">
        <v>45689.907800925917</v>
      </c>
      <c r="H7305" s="9">
        <f t="shared" si="912"/>
        <v>1291</v>
      </c>
      <c r="I7305" s="4">
        <v>6.8</v>
      </c>
      <c r="J7305" s="4" t="str">
        <f t="shared" si="913"/>
        <v>Unburdened</v>
      </c>
      <c r="K7305" s="4">
        <v>9</v>
      </c>
      <c r="L7305" s="4" t="str">
        <f t="shared" si="914"/>
        <v>High</v>
      </c>
      <c r="M7305" s="4">
        <v>4.0999999999999996</v>
      </c>
      <c r="N7305" s="4" t="str">
        <f t="shared" si="915"/>
        <v>Sleep Deprived</v>
      </c>
      <c r="O7305" s="4">
        <v>41</v>
      </c>
      <c r="P7305" s="4" t="str">
        <f t="shared" si="916"/>
        <v>Poor</v>
      </c>
      <c r="Q7305" s="4">
        <v>14113</v>
      </c>
      <c r="R7305" s="4" t="str">
        <f t="shared" si="917"/>
        <v>Highly Active</v>
      </c>
      <c r="S7305" s="4">
        <v>83</v>
      </c>
      <c r="T7305" s="4" t="str">
        <f t="shared" si="918"/>
        <v>Normal</v>
      </c>
      <c r="U7305" s="4" t="s">
        <v>1048</v>
      </c>
      <c r="V7305" s="4" t="s">
        <v>8188</v>
      </c>
      <c r="W7305" s="2" t="str">
        <f t="shared" si="919"/>
        <v>Shake provide.</v>
      </c>
    </row>
    <row r="7306" spans="1:23" ht="29" x14ac:dyDescent="0.35">
      <c r="A7306" s="4">
        <v>17305</v>
      </c>
      <c r="B7306" s="4" t="s">
        <v>427</v>
      </c>
      <c r="C7306" s="4">
        <v>40</v>
      </c>
      <c r="D7306" s="4" t="s">
        <v>1040</v>
      </c>
      <c r="E7306" s="4" t="s">
        <v>1045</v>
      </c>
      <c r="F7306" s="5">
        <v>44186</v>
      </c>
      <c r="G7306" s="6">
        <v>45784.457824074067</v>
      </c>
      <c r="H7306" s="9">
        <f t="shared" si="912"/>
        <v>1598</v>
      </c>
      <c r="I7306" s="4">
        <v>7.9</v>
      </c>
      <c r="J7306" s="4" t="str">
        <f t="shared" si="913"/>
        <v>Normal</v>
      </c>
      <c r="K7306" s="4">
        <v>3</v>
      </c>
      <c r="L7306" s="4" t="str">
        <f t="shared" si="914"/>
        <v>Low</v>
      </c>
      <c r="M7306" s="4">
        <v>4.5999999999999996</v>
      </c>
      <c r="N7306" s="4" t="str">
        <f t="shared" si="915"/>
        <v>Sleep Deprived</v>
      </c>
      <c r="O7306" s="4">
        <v>67</v>
      </c>
      <c r="P7306" s="4" t="str">
        <f t="shared" si="916"/>
        <v>Average</v>
      </c>
      <c r="Q7306" s="4">
        <v>3933</v>
      </c>
      <c r="R7306" s="4" t="str">
        <f t="shared" si="917"/>
        <v>Sedentary</v>
      </c>
      <c r="S7306" s="4">
        <v>111</v>
      </c>
      <c r="T7306" s="4" t="str">
        <f t="shared" si="918"/>
        <v>High</v>
      </c>
      <c r="U7306" s="4" t="s">
        <v>1048</v>
      </c>
      <c r="V7306" s="4" t="s">
        <v>8189</v>
      </c>
      <c r="W7306" s="2" t="str">
        <f t="shared" si="919"/>
        <v>Scene say ever.</v>
      </c>
    </row>
    <row r="7307" spans="1:23" ht="29" x14ac:dyDescent="0.35">
      <c r="A7307" s="4">
        <v>17306</v>
      </c>
      <c r="B7307" s="4" t="s">
        <v>23</v>
      </c>
      <c r="C7307" s="4">
        <v>57</v>
      </c>
      <c r="D7307" s="4" t="s">
        <v>1039</v>
      </c>
      <c r="E7307" s="4" t="s">
        <v>1044</v>
      </c>
      <c r="F7307" s="5">
        <v>45278</v>
      </c>
      <c r="G7307" s="6">
        <v>45675.681655092587</v>
      </c>
      <c r="H7307" s="9">
        <f t="shared" si="912"/>
        <v>397</v>
      </c>
      <c r="I7307" s="4">
        <v>6.2</v>
      </c>
      <c r="J7307" s="4" t="str">
        <f t="shared" si="913"/>
        <v>Unburdened</v>
      </c>
      <c r="K7307" s="4">
        <v>5</v>
      </c>
      <c r="L7307" s="4" t="str">
        <f t="shared" si="914"/>
        <v>Moderate</v>
      </c>
      <c r="M7307" s="4">
        <v>6.7</v>
      </c>
      <c r="N7307" s="4" t="str">
        <f t="shared" si="915"/>
        <v>Moderate</v>
      </c>
      <c r="O7307" s="4">
        <v>97</v>
      </c>
      <c r="P7307" s="4" t="str">
        <f t="shared" si="916"/>
        <v>Excellent</v>
      </c>
      <c r="Q7307" s="4">
        <v>10819</v>
      </c>
      <c r="R7307" s="4" t="str">
        <f t="shared" si="917"/>
        <v>Highly Active</v>
      </c>
      <c r="S7307" s="4">
        <v>63</v>
      </c>
      <c r="T7307" s="4" t="str">
        <f t="shared" si="918"/>
        <v>Normal</v>
      </c>
      <c r="U7307" s="4" t="s">
        <v>1048</v>
      </c>
      <c r="V7307" s="4" t="s">
        <v>8190</v>
      </c>
      <c r="W7307" s="2" t="str">
        <f t="shared" si="919"/>
        <v>Hear coach mission.</v>
      </c>
    </row>
    <row r="7308" spans="1:23" ht="29" x14ac:dyDescent="0.35">
      <c r="A7308" s="4">
        <v>17307</v>
      </c>
      <c r="B7308" s="4" t="s">
        <v>680</v>
      </c>
      <c r="C7308" s="4">
        <v>51</v>
      </c>
      <c r="D7308" s="4" t="s">
        <v>1040</v>
      </c>
      <c r="E7308" s="4"/>
      <c r="F7308" s="5">
        <v>43336</v>
      </c>
      <c r="G7308" s="6">
        <v>45671.366909722223</v>
      </c>
      <c r="H7308" s="9">
        <f t="shared" si="912"/>
        <v>2335</v>
      </c>
      <c r="I7308" s="4">
        <v>8.3000000000000007</v>
      </c>
      <c r="J7308" s="4" t="str">
        <f t="shared" si="913"/>
        <v>Normal</v>
      </c>
      <c r="K7308" s="4">
        <v>9</v>
      </c>
      <c r="L7308" s="4" t="str">
        <f t="shared" si="914"/>
        <v>High</v>
      </c>
      <c r="M7308" s="4"/>
      <c r="N7308" s="4" t="str">
        <f t="shared" si="915"/>
        <v/>
      </c>
      <c r="O7308" s="4">
        <v>50</v>
      </c>
      <c r="P7308" s="4" t="str">
        <f t="shared" si="916"/>
        <v>Average</v>
      </c>
      <c r="Q7308" s="4">
        <v>14859</v>
      </c>
      <c r="R7308" s="4" t="str">
        <f t="shared" si="917"/>
        <v>Highly Active</v>
      </c>
      <c r="S7308" s="4">
        <v>89</v>
      </c>
      <c r="T7308" s="4" t="str">
        <f t="shared" si="918"/>
        <v>Normal</v>
      </c>
      <c r="U7308" s="4" t="s">
        <v>1049</v>
      </c>
      <c r="V7308" s="4" t="s">
        <v>8191</v>
      </c>
      <c r="W7308" s="2" t="str">
        <f t="shared" si="919"/>
        <v>Close soldier.</v>
      </c>
    </row>
    <row r="7309" spans="1:23" ht="29" x14ac:dyDescent="0.35">
      <c r="A7309" s="4">
        <v>17308</v>
      </c>
      <c r="B7309" s="4" t="s">
        <v>56</v>
      </c>
      <c r="C7309" s="4">
        <v>40</v>
      </c>
      <c r="D7309" s="4" t="s">
        <v>1040</v>
      </c>
      <c r="E7309" s="4" t="s">
        <v>1041</v>
      </c>
      <c r="F7309" s="5">
        <v>44177</v>
      </c>
      <c r="G7309" s="6">
        <v>45717.072939814818</v>
      </c>
      <c r="H7309" s="9">
        <f t="shared" si="912"/>
        <v>1540</v>
      </c>
      <c r="I7309" s="4">
        <v>10.1</v>
      </c>
      <c r="J7309" s="4" t="str">
        <f t="shared" si="913"/>
        <v>Overloaded</v>
      </c>
      <c r="K7309" s="4">
        <v>2</v>
      </c>
      <c r="L7309" s="4" t="str">
        <f t="shared" si="914"/>
        <v>Low</v>
      </c>
      <c r="M7309" s="4">
        <v>8.5</v>
      </c>
      <c r="N7309" s="4" t="str">
        <f t="shared" si="915"/>
        <v>Well Rested</v>
      </c>
      <c r="O7309" s="4">
        <v>62</v>
      </c>
      <c r="P7309" s="4" t="str">
        <f t="shared" si="916"/>
        <v>Average</v>
      </c>
      <c r="Q7309" s="4">
        <v>4336</v>
      </c>
      <c r="R7309" s="4" t="str">
        <f t="shared" si="917"/>
        <v>Sedentary</v>
      </c>
      <c r="S7309" s="4">
        <v>98</v>
      </c>
      <c r="T7309" s="4" t="str">
        <f t="shared" si="918"/>
        <v>Normal</v>
      </c>
      <c r="U7309" s="4" t="s">
        <v>1048</v>
      </c>
      <c r="V7309" s="4" t="s">
        <v>8192</v>
      </c>
      <c r="W7309" s="2" t="str">
        <f t="shared" si="919"/>
        <v>Trade player section.</v>
      </c>
    </row>
    <row r="7310" spans="1:23" ht="29" x14ac:dyDescent="0.35">
      <c r="A7310" s="4">
        <v>17309</v>
      </c>
      <c r="B7310" s="4" t="s">
        <v>124</v>
      </c>
      <c r="C7310" s="4">
        <v>40</v>
      </c>
      <c r="D7310" s="4" t="s">
        <v>1039</v>
      </c>
      <c r="E7310" s="4" t="s">
        <v>1042</v>
      </c>
      <c r="F7310" s="5">
        <v>44443</v>
      </c>
      <c r="G7310" s="6">
        <v>45677.390555555547</v>
      </c>
      <c r="H7310" s="9">
        <f t="shared" si="912"/>
        <v>1234</v>
      </c>
      <c r="I7310" s="4">
        <v>7.2</v>
      </c>
      <c r="J7310" s="4" t="str">
        <f t="shared" si="913"/>
        <v>Normal</v>
      </c>
      <c r="K7310" s="4">
        <v>4</v>
      </c>
      <c r="L7310" s="4" t="str">
        <f t="shared" si="914"/>
        <v>Moderate</v>
      </c>
      <c r="M7310" s="4">
        <v>4.3</v>
      </c>
      <c r="N7310" s="4" t="str">
        <f t="shared" si="915"/>
        <v>Sleep Deprived</v>
      </c>
      <c r="O7310" s="4">
        <v>64</v>
      </c>
      <c r="P7310" s="4" t="str">
        <f t="shared" si="916"/>
        <v>Average</v>
      </c>
      <c r="Q7310" s="4">
        <v>9172</v>
      </c>
      <c r="R7310" s="4" t="str">
        <f t="shared" si="917"/>
        <v>Active</v>
      </c>
      <c r="S7310" s="4">
        <v>77</v>
      </c>
      <c r="T7310" s="4" t="str">
        <f t="shared" si="918"/>
        <v>Normal</v>
      </c>
      <c r="U7310" s="4" t="s">
        <v>1048</v>
      </c>
      <c r="V7310" s="4" t="s">
        <v>8193</v>
      </c>
      <c r="W7310" s="2" t="str">
        <f t="shared" si="919"/>
        <v>Box contain air.</v>
      </c>
    </row>
    <row r="7311" spans="1:23" ht="29" x14ac:dyDescent="0.35">
      <c r="A7311" s="4">
        <v>17310</v>
      </c>
      <c r="B7311" s="4" t="s">
        <v>130</v>
      </c>
      <c r="C7311" s="4">
        <v>56</v>
      </c>
      <c r="D7311" s="4" t="s">
        <v>1040</v>
      </c>
      <c r="E7311" s="4" t="s">
        <v>1043</v>
      </c>
      <c r="F7311" s="5">
        <v>44163</v>
      </c>
      <c r="G7311" s="6">
        <v>45690.702974537038</v>
      </c>
      <c r="H7311" s="9">
        <f t="shared" si="912"/>
        <v>1527</v>
      </c>
      <c r="I7311" s="4">
        <v>5</v>
      </c>
      <c r="J7311" s="4" t="str">
        <f t="shared" si="913"/>
        <v>Unburdened</v>
      </c>
      <c r="K7311" s="4">
        <v>1</v>
      </c>
      <c r="L7311" s="4" t="str">
        <f t="shared" si="914"/>
        <v>Low</v>
      </c>
      <c r="M7311" s="4">
        <v>4.2</v>
      </c>
      <c r="N7311" s="4" t="str">
        <f t="shared" si="915"/>
        <v>Sleep Deprived</v>
      </c>
      <c r="O7311" s="4">
        <v>47</v>
      </c>
      <c r="P7311" s="4" t="str">
        <f t="shared" si="916"/>
        <v>Poor</v>
      </c>
      <c r="Q7311" s="4">
        <v>9610</v>
      </c>
      <c r="R7311" s="4" t="str">
        <f t="shared" si="917"/>
        <v>Active</v>
      </c>
      <c r="S7311" s="4">
        <v>100</v>
      </c>
      <c r="T7311" s="4" t="str">
        <f t="shared" si="918"/>
        <v>Normal</v>
      </c>
      <c r="U7311" s="4" t="s">
        <v>1049</v>
      </c>
      <c r="V7311" s="4" t="s">
        <v>8194</v>
      </c>
      <c r="W7311" s="2" t="str">
        <f t="shared" si="919"/>
        <v>Term white.</v>
      </c>
    </row>
    <row r="7312" spans="1:23" ht="43.5" x14ac:dyDescent="0.35">
      <c r="A7312" s="4">
        <v>17311</v>
      </c>
      <c r="B7312" s="4" t="s">
        <v>124</v>
      </c>
      <c r="C7312" s="4">
        <v>28</v>
      </c>
      <c r="D7312" s="4" t="s">
        <v>1040</v>
      </c>
      <c r="E7312" s="4"/>
      <c r="F7312" s="5">
        <v>42460</v>
      </c>
      <c r="G7312" s="6">
        <v>45794.028865740736</v>
      </c>
      <c r="H7312" s="9">
        <f t="shared" si="912"/>
        <v>3334</v>
      </c>
      <c r="I7312" s="4">
        <v>9.1999999999999993</v>
      </c>
      <c r="J7312" s="4" t="str">
        <f t="shared" si="913"/>
        <v>Normal</v>
      </c>
      <c r="K7312" s="4">
        <v>5</v>
      </c>
      <c r="L7312" s="4" t="str">
        <f t="shared" si="914"/>
        <v>Moderate</v>
      </c>
      <c r="M7312" s="4">
        <v>7.9</v>
      </c>
      <c r="N7312" s="4" t="str">
        <f t="shared" si="915"/>
        <v>Moderate</v>
      </c>
      <c r="O7312" s="4">
        <v>53</v>
      </c>
      <c r="P7312" s="4" t="str">
        <f t="shared" si="916"/>
        <v>Average</v>
      </c>
      <c r="Q7312" s="4">
        <v>10941</v>
      </c>
      <c r="R7312" s="4" t="str">
        <f t="shared" si="917"/>
        <v>Highly Active</v>
      </c>
      <c r="S7312" s="4">
        <v>94</v>
      </c>
      <c r="T7312" s="4" t="str">
        <f t="shared" si="918"/>
        <v>Normal</v>
      </c>
      <c r="U7312" s="4" t="s">
        <v>1048</v>
      </c>
      <c r="V7312" s="4" t="s">
        <v>8195</v>
      </c>
      <c r="W7312" s="2" t="str">
        <f t="shared" si="919"/>
        <v>Computer this politics few.</v>
      </c>
    </row>
    <row r="7313" spans="1:23" ht="58" x14ac:dyDescent="0.35">
      <c r="A7313" s="4">
        <v>17312</v>
      </c>
      <c r="B7313" s="4" t="s">
        <v>65</v>
      </c>
      <c r="C7313" s="4">
        <v>31</v>
      </c>
      <c r="D7313" s="4" t="s">
        <v>1038</v>
      </c>
      <c r="E7313" s="4" t="s">
        <v>1044</v>
      </c>
      <c r="F7313" s="5">
        <v>43403</v>
      </c>
      <c r="G7313" s="6">
        <v>45669.880057870367</v>
      </c>
      <c r="H7313" s="9">
        <f t="shared" si="912"/>
        <v>2266</v>
      </c>
      <c r="I7313" s="4">
        <v>9.6999999999999993</v>
      </c>
      <c r="J7313" s="4" t="str">
        <f t="shared" si="913"/>
        <v>Normal</v>
      </c>
      <c r="K7313" s="4">
        <v>1</v>
      </c>
      <c r="L7313" s="4" t="str">
        <f t="shared" si="914"/>
        <v>Low</v>
      </c>
      <c r="M7313" s="4">
        <v>4.2</v>
      </c>
      <c r="N7313" s="4" t="str">
        <f t="shared" si="915"/>
        <v>Sleep Deprived</v>
      </c>
      <c r="O7313" s="4">
        <v>87</v>
      </c>
      <c r="P7313" s="4" t="str">
        <f t="shared" si="916"/>
        <v>Excellent</v>
      </c>
      <c r="Q7313" s="4">
        <v>9779</v>
      </c>
      <c r="R7313" s="4" t="str">
        <f t="shared" si="917"/>
        <v>Active</v>
      </c>
      <c r="S7313" s="4">
        <v>81</v>
      </c>
      <c r="T7313" s="4" t="str">
        <f t="shared" si="918"/>
        <v>Normal</v>
      </c>
      <c r="U7313" s="4" t="s">
        <v>1048</v>
      </c>
      <c r="V7313" s="4" t="s">
        <v>8196</v>
      </c>
      <c r="W7313" s="2" t="str">
        <f t="shared" si="919"/>
        <v>Activity model project resource.</v>
      </c>
    </row>
    <row r="7314" spans="1:23" ht="29" x14ac:dyDescent="0.35">
      <c r="A7314" s="4">
        <v>17313</v>
      </c>
      <c r="B7314" s="4" t="s">
        <v>176</v>
      </c>
      <c r="C7314" s="4">
        <v>49</v>
      </c>
      <c r="D7314" s="4" t="s">
        <v>1039</v>
      </c>
      <c r="E7314" s="4" t="s">
        <v>1044</v>
      </c>
      <c r="F7314" s="5">
        <v>42334</v>
      </c>
      <c r="G7314" s="6">
        <v>45840.637800925928</v>
      </c>
      <c r="H7314" s="9">
        <f t="shared" si="912"/>
        <v>3506</v>
      </c>
      <c r="I7314" s="4">
        <v>6</v>
      </c>
      <c r="J7314" s="4" t="str">
        <f t="shared" si="913"/>
        <v>Unburdened</v>
      </c>
      <c r="K7314" s="4">
        <v>7</v>
      </c>
      <c r="L7314" s="4" t="str">
        <f t="shared" si="914"/>
        <v>High</v>
      </c>
      <c r="M7314" s="4">
        <v>4.9000000000000004</v>
      </c>
      <c r="N7314" s="4" t="str">
        <f t="shared" si="915"/>
        <v>Sleep Deprived</v>
      </c>
      <c r="O7314" s="4">
        <v>82</v>
      </c>
      <c r="P7314" s="4" t="str">
        <f t="shared" si="916"/>
        <v>Good</v>
      </c>
      <c r="Q7314" s="4">
        <v>7014</v>
      </c>
      <c r="R7314" s="4" t="str">
        <f t="shared" si="917"/>
        <v>Low Active</v>
      </c>
      <c r="S7314" s="4">
        <v>103</v>
      </c>
      <c r="T7314" s="4" t="str">
        <f t="shared" si="918"/>
        <v>High</v>
      </c>
      <c r="U7314" s="4" t="s">
        <v>1048</v>
      </c>
      <c r="V7314" s="4" t="s">
        <v>8197</v>
      </c>
      <c r="W7314" s="2" t="str">
        <f t="shared" si="919"/>
        <v>Billion wife school.</v>
      </c>
    </row>
    <row r="7315" spans="1:23" x14ac:dyDescent="0.35">
      <c r="A7315" s="4">
        <v>17314</v>
      </c>
      <c r="B7315" s="4" t="s">
        <v>40</v>
      </c>
      <c r="C7315" s="4">
        <v>56</v>
      </c>
      <c r="D7315" s="4" t="s">
        <v>1039</v>
      </c>
      <c r="E7315" s="4" t="s">
        <v>1041</v>
      </c>
      <c r="F7315" s="5">
        <v>43620</v>
      </c>
      <c r="G7315" s="6">
        <v>45793.828240740739</v>
      </c>
      <c r="H7315" s="9">
        <f t="shared" si="912"/>
        <v>2173</v>
      </c>
      <c r="I7315" s="4">
        <v>10.7</v>
      </c>
      <c r="J7315" s="4" t="str">
        <f t="shared" si="913"/>
        <v>Overloaded</v>
      </c>
      <c r="K7315" s="4">
        <v>3</v>
      </c>
      <c r="L7315" s="4" t="str">
        <f t="shared" si="914"/>
        <v>Low</v>
      </c>
      <c r="M7315" s="4">
        <v>6.3</v>
      </c>
      <c r="N7315" s="4" t="str">
        <f t="shared" si="915"/>
        <v>Moderate</v>
      </c>
      <c r="O7315" s="4">
        <v>65</v>
      </c>
      <c r="P7315" s="4" t="str">
        <f t="shared" si="916"/>
        <v>Average</v>
      </c>
      <c r="Q7315" s="4">
        <v>10681</v>
      </c>
      <c r="R7315" s="4" t="str">
        <f t="shared" si="917"/>
        <v>Highly Active</v>
      </c>
      <c r="S7315" s="4">
        <v>83</v>
      </c>
      <c r="T7315" s="4" t="str">
        <f t="shared" si="918"/>
        <v>Normal</v>
      </c>
      <c r="U7315" s="4" t="s">
        <v>1048</v>
      </c>
      <c r="V7315" s="4" t="s">
        <v>8198</v>
      </c>
      <c r="W7315" s="2" t="str">
        <f t="shared" si="919"/>
        <v>Trip matter.</v>
      </c>
    </row>
    <row r="7316" spans="1:23" ht="29" x14ac:dyDescent="0.35">
      <c r="A7316" s="4">
        <v>17315</v>
      </c>
      <c r="B7316" s="4" t="s">
        <v>146</v>
      </c>
      <c r="C7316" s="4">
        <v>24</v>
      </c>
      <c r="D7316" s="4"/>
      <c r="E7316" s="4"/>
      <c r="F7316" s="5">
        <v>42902</v>
      </c>
      <c r="G7316" s="6">
        <v>45662.711851851847</v>
      </c>
      <c r="H7316" s="9">
        <f t="shared" si="912"/>
        <v>2760</v>
      </c>
      <c r="I7316" s="4">
        <v>6.2</v>
      </c>
      <c r="J7316" s="4" t="str">
        <f t="shared" si="913"/>
        <v>Unburdened</v>
      </c>
      <c r="K7316" s="4">
        <v>2</v>
      </c>
      <c r="L7316" s="4" t="str">
        <f t="shared" si="914"/>
        <v>Low</v>
      </c>
      <c r="M7316" s="4">
        <v>8.8000000000000007</v>
      </c>
      <c r="N7316" s="4" t="str">
        <f t="shared" si="915"/>
        <v>Well Rested</v>
      </c>
      <c r="O7316" s="4">
        <v>41</v>
      </c>
      <c r="P7316" s="4" t="str">
        <f t="shared" si="916"/>
        <v>Poor</v>
      </c>
      <c r="Q7316" s="4">
        <v>4719</v>
      </c>
      <c r="R7316" s="4" t="str">
        <f t="shared" si="917"/>
        <v>Sedentary</v>
      </c>
      <c r="S7316" s="4">
        <v>73</v>
      </c>
      <c r="T7316" s="4" t="str">
        <f t="shared" si="918"/>
        <v>Normal</v>
      </c>
      <c r="U7316" s="4" t="s">
        <v>1049</v>
      </c>
      <c r="V7316" s="4" t="s">
        <v>8199</v>
      </c>
      <c r="W7316" s="2" t="str">
        <f t="shared" si="919"/>
        <v>Important wife large.</v>
      </c>
    </row>
    <row r="7317" spans="1:23" ht="29" x14ac:dyDescent="0.35">
      <c r="A7317" s="4">
        <v>17316</v>
      </c>
      <c r="B7317" s="4" t="s">
        <v>267</v>
      </c>
      <c r="C7317" s="4">
        <v>30</v>
      </c>
      <c r="D7317" s="4"/>
      <c r="E7317" s="4" t="s">
        <v>1045</v>
      </c>
      <c r="F7317" s="5">
        <v>44571</v>
      </c>
      <c r="G7317" s="6">
        <v>45743.696504629632</v>
      </c>
      <c r="H7317" s="9">
        <f t="shared" si="912"/>
        <v>1172</v>
      </c>
      <c r="I7317" s="4">
        <v>9.9</v>
      </c>
      <c r="J7317" s="4" t="str">
        <f t="shared" si="913"/>
        <v>Normal</v>
      </c>
      <c r="K7317" s="4">
        <v>3</v>
      </c>
      <c r="L7317" s="4" t="str">
        <f t="shared" si="914"/>
        <v>Low</v>
      </c>
      <c r="M7317" s="4">
        <v>4.2</v>
      </c>
      <c r="N7317" s="4" t="str">
        <f t="shared" si="915"/>
        <v>Sleep Deprived</v>
      </c>
      <c r="O7317" s="4">
        <v>81</v>
      </c>
      <c r="P7317" s="4" t="str">
        <f t="shared" si="916"/>
        <v>Good</v>
      </c>
      <c r="Q7317" s="4">
        <v>2535</v>
      </c>
      <c r="R7317" s="4" t="str">
        <f t="shared" si="917"/>
        <v>Sedentary</v>
      </c>
      <c r="S7317" s="4">
        <v>75</v>
      </c>
      <c r="T7317" s="4" t="str">
        <f t="shared" si="918"/>
        <v>Normal</v>
      </c>
      <c r="U7317" s="4" t="s">
        <v>1048</v>
      </c>
      <c r="V7317" s="4" t="s">
        <v>8200</v>
      </c>
      <c r="W7317" s="2" t="str">
        <f t="shared" si="919"/>
        <v>Down leader three.</v>
      </c>
    </row>
    <row r="7318" spans="1:23" ht="29" x14ac:dyDescent="0.35">
      <c r="A7318" s="4">
        <v>17317</v>
      </c>
      <c r="B7318" s="4" t="s">
        <v>389</v>
      </c>
      <c r="C7318" s="4">
        <v>39</v>
      </c>
      <c r="D7318" s="4" t="s">
        <v>1038</v>
      </c>
      <c r="E7318" s="4" t="s">
        <v>1043</v>
      </c>
      <c r="F7318" s="5">
        <v>44193</v>
      </c>
      <c r="G7318" s="6">
        <v>45719.981793981482</v>
      </c>
      <c r="H7318" s="9">
        <f t="shared" si="912"/>
        <v>1526</v>
      </c>
      <c r="I7318" s="4">
        <v>5.8</v>
      </c>
      <c r="J7318" s="4" t="str">
        <f t="shared" si="913"/>
        <v>Unburdened</v>
      </c>
      <c r="K7318" s="4">
        <v>3</v>
      </c>
      <c r="L7318" s="4" t="str">
        <f t="shared" si="914"/>
        <v>Low</v>
      </c>
      <c r="M7318" s="4">
        <v>4.9000000000000004</v>
      </c>
      <c r="N7318" s="4" t="str">
        <f t="shared" si="915"/>
        <v>Sleep Deprived</v>
      </c>
      <c r="O7318" s="4">
        <v>79</v>
      </c>
      <c r="P7318" s="4" t="str">
        <f t="shared" si="916"/>
        <v>Good</v>
      </c>
      <c r="Q7318" s="4">
        <v>14781</v>
      </c>
      <c r="R7318" s="4" t="str">
        <f t="shared" si="917"/>
        <v>Highly Active</v>
      </c>
      <c r="S7318" s="4">
        <v>69</v>
      </c>
      <c r="T7318" s="4" t="str">
        <f t="shared" si="918"/>
        <v>Normal</v>
      </c>
      <c r="U7318" s="4" t="s">
        <v>1048</v>
      </c>
      <c r="V7318" s="4" t="s">
        <v>8201</v>
      </c>
      <c r="W7318" s="2" t="str">
        <f t="shared" si="919"/>
        <v>Unit result.</v>
      </c>
    </row>
    <row r="7319" spans="1:23" ht="29" x14ac:dyDescent="0.35">
      <c r="A7319" s="4">
        <v>17318</v>
      </c>
      <c r="B7319" s="4" t="s">
        <v>950</v>
      </c>
      <c r="C7319" s="4">
        <v>26</v>
      </c>
      <c r="D7319" s="4" t="s">
        <v>1040</v>
      </c>
      <c r="E7319" s="4" t="s">
        <v>1041</v>
      </c>
      <c r="F7319" s="5">
        <v>45253</v>
      </c>
      <c r="G7319" s="6">
        <v>45728.175578703696</v>
      </c>
      <c r="H7319" s="9">
        <f t="shared" si="912"/>
        <v>475</v>
      </c>
      <c r="I7319" s="4">
        <v>7.4</v>
      </c>
      <c r="J7319" s="4" t="str">
        <f t="shared" si="913"/>
        <v>Normal</v>
      </c>
      <c r="K7319" s="4">
        <v>4</v>
      </c>
      <c r="L7319" s="4" t="str">
        <f t="shared" si="914"/>
        <v>Moderate</v>
      </c>
      <c r="M7319" s="4">
        <v>5.7</v>
      </c>
      <c r="N7319" s="4" t="str">
        <f t="shared" si="915"/>
        <v>Sleep Deprived</v>
      </c>
      <c r="O7319" s="4">
        <v>93</v>
      </c>
      <c r="P7319" s="4" t="str">
        <f t="shared" si="916"/>
        <v>Excellent</v>
      </c>
      <c r="Q7319" s="4">
        <v>7748</v>
      </c>
      <c r="R7319" s="4" t="str">
        <f t="shared" si="917"/>
        <v>Active</v>
      </c>
      <c r="S7319" s="4">
        <v>78</v>
      </c>
      <c r="T7319" s="4" t="str">
        <f t="shared" si="918"/>
        <v>Normal</v>
      </c>
      <c r="U7319" s="4" t="s">
        <v>1049</v>
      </c>
      <c r="V7319" s="4" t="s">
        <v>8202</v>
      </c>
      <c r="W7319" s="2" t="str">
        <f t="shared" si="919"/>
        <v>In wife.</v>
      </c>
    </row>
    <row r="7320" spans="1:23" ht="43.5" x14ac:dyDescent="0.35">
      <c r="A7320" s="4">
        <v>17319</v>
      </c>
      <c r="B7320" s="4" t="s">
        <v>104</v>
      </c>
      <c r="C7320" s="4">
        <v>47</v>
      </c>
      <c r="D7320" s="4" t="s">
        <v>1040</v>
      </c>
      <c r="E7320" s="4" t="s">
        <v>1047</v>
      </c>
      <c r="F7320" s="5">
        <v>43366</v>
      </c>
      <c r="G7320" s="6">
        <v>45720.835613425923</v>
      </c>
      <c r="H7320" s="9">
        <f t="shared" si="912"/>
        <v>2354</v>
      </c>
      <c r="I7320" s="4">
        <v>10.199999999999999</v>
      </c>
      <c r="J7320" s="4" t="str">
        <f t="shared" si="913"/>
        <v>Overloaded</v>
      </c>
      <c r="K7320" s="4">
        <v>5</v>
      </c>
      <c r="L7320" s="4" t="str">
        <f t="shared" si="914"/>
        <v>Moderate</v>
      </c>
      <c r="M7320" s="4"/>
      <c r="N7320" s="4" t="str">
        <f t="shared" si="915"/>
        <v/>
      </c>
      <c r="O7320" s="4">
        <v>98</v>
      </c>
      <c r="P7320" s="4" t="str">
        <f t="shared" si="916"/>
        <v>Excellent</v>
      </c>
      <c r="Q7320" s="4">
        <v>10847</v>
      </c>
      <c r="R7320" s="4" t="str">
        <f t="shared" si="917"/>
        <v>Highly Active</v>
      </c>
      <c r="S7320" s="4">
        <v>84</v>
      </c>
      <c r="T7320" s="4" t="str">
        <f t="shared" si="918"/>
        <v>Normal</v>
      </c>
      <c r="U7320" s="4" t="s">
        <v>1048</v>
      </c>
      <c r="V7320" s="4" t="s">
        <v>8203</v>
      </c>
      <c r="W7320" s="2" t="str">
        <f t="shared" si="919"/>
        <v>Trade art perhaps billion.</v>
      </c>
    </row>
    <row r="7321" spans="1:23" ht="29" x14ac:dyDescent="0.35">
      <c r="A7321" s="4">
        <v>17320</v>
      </c>
      <c r="B7321" s="4" t="s">
        <v>355</v>
      </c>
      <c r="C7321" s="4">
        <v>36</v>
      </c>
      <c r="D7321" s="4" t="s">
        <v>1039</v>
      </c>
      <c r="E7321" s="4" t="s">
        <v>1045</v>
      </c>
      <c r="F7321" s="5">
        <v>43213</v>
      </c>
      <c r="G7321" s="6">
        <v>45764.648564814823</v>
      </c>
      <c r="H7321" s="9">
        <f t="shared" si="912"/>
        <v>2551</v>
      </c>
      <c r="I7321" s="4">
        <v>6.1</v>
      </c>
      <c r="J7321" s="4" t="str">
        <f t="shared" si="913"/>
        <v>Unburdened</v>
      </c>
      <c r="K7321" s="4">
        <v>9</v>
      </c>
      <c r="L7321" s="4" t="str">
        <f t="shared" si="914"/>
        <v>High</v>
      </c>
      <c r="M7321" s="4">
        <v>4.9000000000000004</v>
      </c>
      <c r="N7321" s="4" t="str">
        <f t="shared" si="915"/>
        <v>Sleep Deprived</v>
      </c>
      <c r="O7321" s="4">
        <v>97</v>
      </c>
      <c r="P7321" s="4" t="str">
        <f t="shared" si="916"/>
        <v>Excellent</v>
      </c>
      <c r="Q7321" s="4">
        <v>2507</v>
      </c>
      <c r="R7321" s="4" t="str">
        <f t="shared" si="917"/>
        <v>Sedentary</v>
      </c>
      <c r="S7321" s="4">
        <v>90</v>
      </c>
      <c r="T7321" s="4" t="str">
        <f t="shared" si="918"/>
        <v>Normal</v>
      </c>
      <c r="U7321" s="4" t="s">
        <v>1049</v>
      </c>
      <c r="V7321" s="4" t="s">
        <v>8204</v>
      </c>
      <c r="W7321" s="2" t="str">
        <f t="shared" si="919"/>
        <v>Own control activity.</v>
      </c>
    </row>
    <row r="7322" spans="1:23" ht="29" x14ac:dyDescent="0.35">
      <c r="A7322" s="4">
        <v>17321</v>
      </c>
      <c r="B7322" s="4" t="s">
        <v>361</v>
      </c>
      <c r="C7322" s="4">
        <v>43</v>
      </c>
      <c r="D7322" s="4" t="s">
        <v>1040</v>
      </c>
      <c r="E7322" s="4" t="s">
        <v>1044</v>
      </c>
      <c r="F7322" s="5">
        <v>45277</v>
      </c>
      <c r="G7322" s="6">
        <v>45827.440358796302</v>
      </c>
      <c r="H7322" s="9">
        <f t="shared" si="912"/>
        <v>550</v>
      </c>
      <c r="I7322" s="4">
        <v>9.9</v>
      </c>
      <c r="J7322" s="4" t="str">
        <f t="shared" si="913"/>
        <v>Normal</v>
      </c>
      <c r="K7322" s="4">
        <v>1</v>
      </c>
      <c r="L7322" s="4" t="str">
        <f t="shared" si="914"/>
        <v>Low</v>
      </c>
      <c r="M7322" s="4">
        <v>5.7</v>
      </c>
      <c r="N7322" s="4" t="str">
        <f t="shared" si="915"/>
        <v>Sleep Deprived</v>
      </c>
      <c r="O7322" s="4"/>
      <c r="P7322" s="4" t="str">
        <f t="shared" si="916"/>
        <v/>
      </c>
      <c r="Q7322" s="4">
        <v>6838</v>
      </c>
      <c r="R7322" s="4" t="str">
        <f t="shared" si="917"/>
        <v>Low Active</v>
      </c>
      <c r="S7322" s="4">
        <v>80</v>
      </c>
      <c r="T7322" s="4" t="str">
        <f t="shared" si="918"/>
        <v>Normal</v>
      </c>
      <c r="U7322" s="4" t="s">
        <v>1048</v>
      </c>
      <c r="V7322" s="4" t="s">
        <v>3464</v>
      </c>
      <c r="W7322" s="2" t="str">
        <f t="shared" si="919"/>
        <v>During.</v>
      </c>
    </row>
    <row r="7323" spans="1:23" ht="29" x14ac:dyDescent="0.35">
      <c r="A7323" s="4">
        <v>17322</v>
      </c>
      <c r="B7323" s="4" t="s">
        <v>170</v>
      </c>
      <c r="C7323" s="4">
        <v>34</v>
      </c>
      <c r="D7323" s="4" t="s">
        <v>1038</v>
      </c>
      <c r="E7323" s="4" t="s">
        <v>1043</v>
      </c>
      <c r="F7323" s="5">
        <v>42414</v>
      </c>
      <c r="G7323" s="6">
        <v>45830.20689814815</v>
      </c>
      <c r="H7323" s="9">
        <f t="shared" si="912"/>
        <v>3416</v>
      </c>
      <c r="I7323" s="4"/>
      <c r="J7323" s="4" t="str">
        <f t="shared" si="913"/>
        <v/>
      </c>
      <c r="K7323" s="4">
        <v>4</v>
      </c>
      <c r="L7323" s="4" t="str">
        <f t="shared" si="914"/>
        <v>Moderate</v>
      </c>
      <c r="M7323" s="4">
        <v>4.4000000000000004</v>
      </c>
      <c r="N7323" s="4" t="str">
        <f t="shared" si="915"/>
        <v>Sleep Deprived</v>
      </c>
      <c r="O7323" s="4">
        <v>90</v>
      </c>
      <c r="P7323" s="4" t="str">
        <f t="shared" si="916"/>
        <v>Excellent</v>
      </c>
      <c r="Q7323" s="4">
        <v>8289</v>
      </c>
      <c r="R7323" s="4" t="str">
        <f t="shared" si="917"/>
        <v>Active</v>
      </c>
      <c r="S7323" s="4">
        <v>78</v>
      </c>
      <c r="T7323" s="4" t="str">
        <f t="shared" si="918"/>
        <v>Normal</v>
      </c>
      <c r="U7323" s="4" t="s">
        <v>1048</v>
      </c>
      <c r="V7323" s="4" t="s">
        <v>4070</v>
      </c>
      <c r="W7323" s="2" t="str">
        <f t="shared" si="919"/>
        <v>Program.</v>
      </c>
    </row>
    <row r="7324" spans="1:23" ht="43.5" x14ac:dyDescent="0.35">
      <c r="A7324" s="4">
        <v>17323</v>
      </c>
      <c r="B7324" s="4" t="s">
        <v>218</v>
      </c>
      <c r="C7324" s="4"/>
      <c r="D7324" s="4" t="s">
        <v>1039</v>
      </c>
      <c r="E7324" s="4"/>
      <c r="F7324" s="5">
        <v>42602</v>
      </c>
      <c r="G7324" s="6">
        <v>45677.515219907407</v>
      </c>
      <c r="H7324" s="9">
        <f t="shared" si="912"/>
        <v>3075</v>
      </c>
      <c r="I7324" s="4">
        <v>12</v>
      </c>
      <c r="J7324" s="4" t="str">
        <f t="shared" si="913"/>
        <v>Overloaded</v>
      </c>
      <c r="K7324" s="4">
        <v>7</v>
      </c>
      <c r="L7324" s="4" t="str">
        <f t="shared" si="914"/>
        <v>High</v>
      </c>
      <c r="M7324" s="4">
        <v>7</v>
      </c>
      <c r="N7324" s="4" t="str">
        <f t="shared" si="915"/>
        <v>Moderate</v>
      </c>
      <c r="O7324" s="4">
        <v>68</v>
      </c>
      <c r="P7324" s="4" t="str">
        <f t="shared" si="916"/>
        <v>Average</v>
      </c>
      <c r="Q7324" s="4">
        <v>14516</v>
      </c>
      <c r="R7324" s="4" t="str">
        <f t="shared" si="917"/>
        <v>Highly Active</v>
      </c>
      <c r="S7324" s="4">
        <v>110</v>
      </c>
      <c r="T7324" s="4" t="str">
        <f t="shared" si="918"/>
        <v>High</v>
      </c>
      <c r="U7324" s="4" t="s">
        <v>1049</v>
      </c>
      <c r="V7324" s="4" t="s">
        <v>8205</v>
      </c>
      <c r="W7324" s="2" t="str">
        <f t="shared" si="919"/>
        <v>Blood growth party.</v>
      </c>
    </row>
    <row r="7325" spans="1:23" ht="43.5" x14ac:dyDescent="0.35">
      <c r="A7325" s="4">
        <v>17324</v>
      </c>
      <c r="B7325" s="4" t="s">
        <v>56</v>
      </c>
      <c r="C7325" s="4">
        <v>55</v>
      </c>
      <c r="D7325" s="4" t="s">
        <v>1039</v>
      </c>
      <c r="E7325" s="4" t="s">
        <v>1042</v>
      </c>
      <c r="F7325" s="5">
        <v>42846</v>
      </c>
      <c r="G7325" s="6">
        <v>45769.454699074071</v>
      </c>
      <c r="H7325" s="9">
        <f t="shared" si="912"/>
        <v>2923</v>
      </c>
      <c r="I7325" s="4">
        <v>6</v>
      </c>
      <c r="J7325" s="4" t="str">
        <f t="shared" si="913"/>
        <v>Unburdened</v>
      </c>
      <c r="K7325" s="4">
        <v>4</v>
      </c>
      <c r="L7325" s="4" t="str">
        <f t="shared" si="914"/>
        <v>Moderate</v>
      </c>
      <c r="M7325" s="4">
        <v>8.6</v>
      </c>
      <c r="N7325" s="4" t="str">
        <f t="shared" si="915"/>
        <v>Well Rested</v>
      </c>
      <c r="O7325" s="4">
        <v>75</v>
      </c>
      <c r="P7325" s="4" t="str">
        <f t="shared" si="916"/>
        <v>Good</v>
      </c>
      <c r="Q7325" s="4">
        <v>8964</v>
      </c>
      <c r="R7325" s="4" t="str">
        <f t="shared" si="917"/>
        <v>Active</v>
      </c>
      <c r="S7325" s="4">
        <v>74</v>
      </c>
      <c r="T7325" s="4" t="str">
        <f t="shared" si="918"/>
        <v>Normal</v>
      </c>
      <c r="U7325" s="4" t="s">
        <v>1048</v>
      </c>
      <c r="V7325" s="4" t="s">
        <v>8206</v>
      </c>
      <c r="W7325" s="2" t="str">
        <f t="shared" si="919"/>
        <v>Increase year condition.</v>
      </c>
    </row>
    <row r="7326" spans="1:23" ht="43.5" x14ac:dyDescent="0.35">
      <c r="A7326" s="4">
        <v>17325</v>
      </c>
      <c r="B7326" s="4" t="s">
        <v>929</v>
      </c>
      <c r="C7326" s="4">
        <v>35</v>
      </c>
      <c r="D7326" s="4" t="s">
        <v>1039</v>
      </c>
      <c r="E7326" s="4" t="s">
        <v>1041</v>
      </c>
      <c r="F7326" s="5">
        <v>42385</v>
      </c>
      <c r="G7326" s="6">
        <v>45664.28833333333</v>
      </c>
      <c r="H7326" s="9">
        <f t="shared" si="912"/>
        <v>3279</v>
      </c>
      <c r="I7326" s="4">
        <v>4.9000000000000004</v>
      </c>
      <c r="J7326" s="4" t="str">
        <f t="shared" si="913"/>
        <v>Unburdened</v>
      </c>
      <c r="K7326" s="4">
        <v>9</v>
      </c>
      <c r="L7326" s="4" t="str">
        <f t="shared" si="914"/>
        <v>High</v>
      </c>
      <c r="M7326" s="4">
        <v>8.6</v>
      </c>
      <c r="N7326" s="4" t="str">
        <f t="shared" si="915"/>
        <v>Well Rested</v>
      </c>
      <c r="O7326" s="4">
        <v>88</v>
      </c>
      <c r="P7326" s="4" t="str">
        <f t="shared" si="916"/>
        <v>Excellent</v>
      </c>
      <c r="Q7326" s="4">
        <v>10041</v>
      </c>
      <c r="R7326" s="4" t="str">
        <f t="shared" si="917"/>
        <v>Highly Active</v>
      </c>
      <c r="S7326" s="4">
        <v>89</v>
      </c>
      <c r="T7326" s="4" t="str">
        <f t="shared" si="918"/>
        <v>Normal</v>
      </c>
      <c r="U7326" s="4" t="s">
        <v>1048</v>
      </c>
      <c r="V7326" s="4" t="s">
        <v>8207</v>
      </c>
      <c r="W7326" s="2" t="str">
        <f t="shared" si="919"/>
        <v>Claim cut public tonight.</v>
      </c>
    </row>
    <row r="7327" spans="1:23" ht="29" x14ac:dyDescent="0.35">
      <c r="A7327" s="4">
        <v>17326</v>
      </c>
      <c r="B7327" s="4" t="s">
        <v>134</v>
      </c>
      <c r="C7327" s="4">
        <v>31</v>
      </c>
      <c r="D7327" s="4" t="s">
        <v>1038</v>
      </c>
      <c r="E7327" s="4" t="s">
        <v>1045</v>
      </c>
      <c r="F7327" s="5">
        <v>42510</v>
      </c>
      <c r="G7327" s="6">
        <v>45706.843460648153</v>
      </c>
      <c r="H7327" s="9">
        <f t="shared" si="912"/>
        <v>3196</v>
      </c>
      <c r="I7327" s="4">
        <v>7.4</v>
      </c>
      <c r="J7327" s="4" t="str">
        <f t="shared" si="913"/>
        <v>Normal</v>
      </c>
      <c r="K7327" s="4">
        <v>6</v>
      </c>
      <c r="L7327" s="4" t="str">
        <f t="shared" si="914"/>
        <v>Moderate</v>
      </c>
      <c r="M7327" s="4">
        <v>8.9</v>
      </c>
      <c r="N7327" s="4" t="str">
        <f t="shared" si="915"/>
        <v>Well Rested</v>
      </c>
      <c r="O7327" s="4">
        <v>92</v>
      </c>
      <c r="P7327" s="4" t="str">
        <f t="shared" si="916"/>
        <v>Excellent</v>
      </c>
      <c r="Q7327" s="4">
        <v>6954</v>
      </c>
      <c r="R7327" s="4" t="str">
        <f t="shared" si="917"/>
        <v>Low Active</v>
      </c>
      <c r="S7327" s="4">
        <v>108</v>
      </c>
      <c r="T7327" s="4" t="str">
        <f t="shared" si="918"/>
        <v>High</v>
      </c>
      <c r="U7327" s="4" t="s">
        <v>1048</v>
      </c>
      <c r="V7327" s="4" t="s">
        <v>8208</v>
      </c>
      <c r="W7327" s="2" t="str">
        <f t="shared" si="919"/>
        <v>Physical speech site.</v>
      </c>
    </row>
    <row r="7328" spans="1:23" ht="29" x14ac:dyDescent="0.35">
      <c r="A7328" s="4">
        <v>17327</v>
      </c>
      <c r="B7328" s="4" t="s">
        <v>57</v>
      </c>
      <c r="C7328" s="4">
        <v>24</v>
      </c>
      <c r="D7328" s="4" t="s">
        <v>1038</v>
      </c>
      <c r="E7328" s="4" t="s">
        <v>1043</v>
      </c>
      <c r="F7328" s="5">
        <v>42695</v>
      </c>
      <c r="G7328" s="6">
        <v>45781.568888888891</v>
      </c>
      <c r="H7328" s="9">
        <f t="shared" si="912"/>
        <v>3086</v>
      </c>
      <c r="I7328" s="4"/>
      <c r="J7328" s="4" t="str">
        <f t="shared" si="913"/>
        <v/>
      </c>
      <c r="K7328" s="4">
        <v>9</v>
      </c>
      <c r="L7328" s="4" t="str">
        <f t="shared" si="914"/>
        <v>High</v>
      </c>
      <c r="M7328" s="4">
        <v>5</v>
      </c>
      <c r="N7328" s="4" t="str">
        <f t="shared" si="915"/>
        <v>Sleep Deprived</v>
      </c>
      <c r="O7328" s="4">
        <v>75</v>
      </c>
      <c r="P7328" s="4" t="str">
        <f t="shared" si="916"/>
        <v>Good</v>
      </c>
      <c r="Q7328" s="4">
        <v>4062</v>
      </c>
      <c r="R7328" s="4" t="str">
        <f t="shared" si="917"/>
        <v>Sedentary</v>
      </c>
      <c r="S7328" s="4">
        <v>75</v>
      </c>
      <c r="T7328" s="4" t="str">
        <f t="shared" si="918"/>
        <v>Normal</v>
      </c>
      <c r="U7328" s="4" t="s">
        <v>1048</v>
      </c>
      <c r="V7328" s="4" t="s">
        <v>1184</v>
      </c>
      <c r="W7328" s="2" t="str">
        <f t="shared" si="919"/>
        <v>Feel.</v>
      </c>
    </row>
    <row r="7329" spans="1:23" x14ac:dyDescent="0.35">
      <c r="A7329" s="4">
        <v>17328</v>
      </c>
      <c r="B7329" s="4" t="s">
        <v>842</v>
      </c>
      <c r="C7329" s="4">
        <v>29</v>
      </c>
      <c r="D7329" s="4" t="s">
        <v>1040</v>
      </c>
      <c r="E7329" s="4" t="s">
        <v>1042</v>
      </c>
      <c r="F7329" s="5">
        <v>42441</v>
      </c>
      <c r="G7329" s="6">
        <v>45794.907986111109</v>
      </c>
      <c r="H7329" s="9">
        <f t="shared" si="912"/>
        <v>3353</v>
      </c>
      <c r="I7329" s="4">
        <v>11.6</v>
      </c>
      <c r="J7329" s="4" t="str">
        <f t="shared" si="913"/>
        <v>Overloaded</v>
      </c>
      <c r="K7329" s="4">
        <v>2</v>
      </c>
      <c r="L7329" s="4" t="str">
        <f t="shared" si="914"/>
        <v>Low</v>
      </c>
      <c r="M7329" s="4">
        <v>6.3</v>
      </c>
      <c r="N7329" s="4" t="str">
        <f t="shared" si="915"/>
        <v>Moderate</v>
      </c>
      <c r="O7329" s="4"/>
      <c r="P7329" s="4" t="str">
        <f t="shared" si="916"/>
        <v/>
      </c>
      <c r="Q7329" s="4">
        <v>4690</v>
      </c>
      <c r="R7329" s="4" t="str">
        <f t="shared" si="917"/>
        <v>Sedentary</v>
      </c>
      <c r="S7329" s="4">
        <v>106</v>
      </c>
      <c r="T7329" s="4" t="str">
        <f t="shared" si="918"/>
        <v>High</v>
      </c>
      <c r="U7329" s="4" t="s">
        <v>1048</v>
      </c>
      <c r="V7329" s="4" t="s">
        <v>8209</v>
      </c>
      <c r="W7329" s="2" t="str">
        <f t="shared" si="919"/>
        <v>Quickly the.</v>
      </c>
    </row>
    <row r="7330" spans="1:23" ht="29" x14ac:dyDescent="0.35">
      <c r="A7330" s="4">
        <v>17329</v>
      </c>
      <c r="B7330" s="4" t="s">
        <v>114</v>
      </c>
      <c r="C7330" s="4">
        <v>48</v>
      </c>
      <c r="D7330" s="4" t="s">
        <v>1040</v>
      </c>
      <c r="E7330" s="4" t="s">
        <v>1044</v>
      </c>
      <c r="F7330" s="5">
        <v>44696</v>
      </c>
      <c r="G7330" s="6">
        <v>45804.211469907408</v>
      </c>
      <c r="H7330" s="9">
        <f t="shared" si="912"/>
        <v>1108</v>
      </c>
      <c r="I7330" s="4"/>
      <c r="J7330" s="4" t="str">
        <f t="shared" si="913"/>
        <v/>
      </c>
      <c r="K7330" s="4">
        <v>5</v>
      </c>
      <c r="L7330" s="4" t="str">
        <f t="shared" si="914"/>
        <v>Moderate</v>
      </c>
      <c r="M7330" s="4">
        <v>5.5</v>
      </c>
      <c r="N7330" s="4" t="str">
        <f t="shared" si="915"/>
        <v>Sleep Deprived</v>
      </c>
      <c r="O7330" s="4">
        <v>83</v>
      </c>
      <c r="P7330" s="4" t="str">
        <f t="shared" si="916"/>
        <v>Good</v>
      </c>
      <c r="Q7330" s="4">
        <v>3892</v>
      </c>
      <c r="R7330" s="4" t="str">
        <f t="shared" si="917"/>
        <v>Sedentary</v>
      </c>
      <c r="S7330" s="4">
        <v>102</v>
      </c>
      <c r="T7330" s="4" t="str">
        <f t="shared" si="918"/>
        <v>High</v>
      </c>
      <c r="U7330" s="4" t="s">
        <v>1049</v>
      </c>
      <c r="V7330" s="4" t="s">
        <v>8210</v>
      </c>
      <c r="W7330" s="2" t="str">
        <f t="shared" si="919"/>
        <v>Factor yeah quickly.</v>
      </c>
    </row>
    <row r="7331" spans="1:23" ht="43.5" x14ac:dyDescent="0.35">
      <c r="A7331" s="4">
        <v>17330</v>
      </c>
      <c r="B7331" s="4" t="s">
        <v>132</v>
      </c>
      <c r="C7331" s="4">
        <v>22</v>
      </c>
      <c r="D7331" s="4" t="s">
        <v>1038</v>
      </c>
      <c r="E7331" s="4" t="s">
        <v>1041</v>
      </c>
      <c r="F7331" s="5">
        <v>43881</v>
      </c>
      <c r="G7331" s="6">
        <v>45841.991724537038</v>
      </c>
      <c r="H7331" s="9">
        <f t="shared" si="912"/>
        <v>1960</v>
      </c>
      <c r="I7331" s="4">
        <v>8.3000000000000007</v>
      </c>
      <c r="J7331" s="4" t="str">
        <f t="shared" si="913"/>
        <v>Normal</v>
      </c>
      <c r="K7331" s="4">
        <v>6</v>
      </c>
      <c r="L7331" s="4" t="str">
        <f t="shared" si="914"/>
        <v>Moderate</v>
      </c>
      <c r="M7331" s="4">
        <v>5.8</v>
      </c>
      <c r="N7331" s="4" t="str">
        <f t="shared" si="915"/>
        <v>Sleep Deprived</v>
      </c>
      <c r="O7331" s="4">
        <v>60</v>
      </c>
      <c r="P7331" s="4" t="str">
        <f t="shared" si="916"/>
        <v>Average</v>
      </c>
      <c r="Q7331" s="4">
        <v>6194</v>
      </c>
      <c r="R7331" s="4" t="str">
        <f t="shared" si="917"/>
        <v>Low Active</v>
      </c>
      <c r="S7331" s="4">
        <v>93</v>
      </c>
      <c r="T7331" s="4" t="str">
        <f t="shared" si="918"/>
        <v>Normal</v>
      </c>
      <c r="U7331" s="4" t="s">
        <v>1049</v>
      </c>
      <c r="V7331" s="4" t="s">
        <v>8211</v>
      </c>
      <c r="W7331" s="2" t="str">
        <f t="shared" si="919"/>
        <v>Seem administration.</v>
      </c>
    </row>
    <row r="7332" spans="1:23" ht="29" x14ac:dyDescent="0.35">
      <c r="A7332" s="4">
        <v>17331</v>
      </c>
      <c r="B7332" s="4" t="s">
        <v>233</v>
      </c>
      <c r="C7332" s="4">
        <v>39</v>
      </c>
      <c r="D7332" s="4" t="s">
        <v>1039</v>
      </c>
      <c r="E7332" s="4" t="s">
        <v>1041</v>
      </c>
      <c r="F7332" s="5">
        <v>45456</v>
      </c>
      <c r="G7332" s="6">
        <v>45834.695613425924</v>
      </c>
      <c r="H7332" s="9">
        <f t="shared" si="912"/>
        <v>378</v>
      </c>
      <c r="I7332" s="4">
        <v>10.1</v>
      </c>
      <c r="J7332" s="4" t="str">
        <f t="shared" si="913"/>
        <v>Overloaded</v>
      </c>
      <c r="K7332" s="4">
        <v>7</v>
      </c>
      <c r="L7332" s="4" t="str">
        <f t="shared" si="914"/>
        <v>High</v>
      </c>
      <c r="M7332" s="4">
        <v>4.5</v>
      </c>
      <c r="N7332" s="4" t="str">
        <f t="shared" si="915"/>
        <v>Sleep Deprived</v>
      </c>
      <c r="O7332" s="4">
        <v>57</v>
      </c>
      <c r="P7332" s="4" t="str">
        <f t="shared" si="916"/>
        <v>Average</v>
      </c>
      <c r="Q7332" s="4">
        <v>2614</v>
      </c>
      <c r="R7332" s="4" t="str">
        <f t="shared" si="917"/>
        <v>Sedentary</v>
      </c>
      <c r="S7332" s="4">
        <v>89</v>
      </c>
      <c r="T7332" s="4" t="str">
        <f t="shared" si="918"/>
        <v>Normal</v>
      </c>
      <c r="U7332" s="4" t="s">
        <v>1048</v>
      </c>
      <c r="V7332" s="4" t="s">
        <v>8212</v>
      </c>
      <c r="W7332" s="2" t="str">
        <f t="shared" si="919"/>
        <v>May show woman.</v>
      </c>
    </row>
    <row r="7333" spans="1:23" x14ac:dyDescent="0.35">
      <c r="A7333" s="4">
        <v>17332</v>
      </c>
      <c r="B7333" s="4" t="s">
        <v>29</v>
      </c>
      <c r="C7333" s="4">
        <v>29</v>
      </c>
      <c r="D7333" s="4" t="s">
        <v>1038</v>
      </c>
      <c r="E7333" s="4" t="s">
        <v>1044</v>
      </c>
      <c r="F7333" s="5">
        <v>44720</v>
      </c>
      <c r="G7333" s="6">
        <v>45709.861377314817</v>
      </c>
      <c r="H7333" s="9">
        <f t="shared" si="912"/>
        <v>989</v>
      </c>
      <c r="I7333" s="4">
        <v>8.8000000000000007</v>
      </c>
      <c r="J7333" s="4" t="str">
        <f t="shared" si="913"/>
        <v>Normal</v>
      </c>
      <c r="K7333" s="4">
        <v>2</v>
      </c>
      <c r="L7333" s="4" t="str">
        <f t="shared" si="914"/>
        <v>Low</v>
      </c>
      <c r="M7333" s="4">
        <v>8.5</v>
      </c>
      <c r="N7333" s="4" t="str">
        <f t="shared" si="915"/>
        <v>Well Rested</v>
      </c>
      <c r="O7333" s="4">
        <v>57</v>
      </c>
      <c r="P7333" s="4" t="str">
        <f t="shared" si="916"/>
        <v>Average</v>
      </c>
      <c r="Q7333" s="4">
        <v>11223</v>
      </c>
      <c r="R7333" s="4" t="str">
        <f t="shared" si="917"/>
        <v>Highly Active</v>
      </c>
      <c r="S7333" s="4">
        <v>84</v>
      </c>
      <c r="T7333" s="4" t="str">
        <f t="shared" si="918"/>
        <v>Normal</v>
      </c>
      <c r="U7333" s="4" t="s">
        <v>1049</v>
      </c>
      <c r="V7333" s="4" t="s">
        <v>8213</v>
      </c>
      <c r="W7333" s="2" t="str">
        <f t="shared" si="919"/>
        <v>Doctor ago.</v>
      </c>
    </row>
    <row r="7334" spans="1:23" ht="29" x14ac:dyDescent="0.35">
      <c r="A7334" s="4">
        <v>17333</v>
      </c>
      <c r="B7334" s="4" t="s">
        <v>106</v>
      </c>
      <c r="C7334" s="4"/>
      <c r="D7334" s="4" t="s">
        <v>1038</v>
      </c>
      <c r="E7334" s="4" t="s">
        <v>1041</v>
      </c>
      <c r="F7334" s="5">
        <v>42827</v>
      </c>
      <c r="G7334" s="6">
        <v>45812.837175925917</v>
      </c>
      <c r="H7334" s="9">
        <f t="shared" si="912"/>
        <v>2985</v>
      </c>
      <c r="I7334" s="4">
        <v>9.5</v>
      </c>
      <c r="J7334" s="4" t="str">
        <f t="shared" si="913"/>
        <v>Normal</v>
      </c>
      <c r="K7334" s="4">
        <v>8</v>
      </c>
      <c r="L7334" s="4" t="str">
        <f t="shared" si="914"/>
        <v>High</v>
      </c>
      <c r="M7334" s="4">
        <v>7.1</v>
      </c>
      <c r="N7334" s="4" t="str">
        <f t="shared" si="915"/>
        <v>Moderate</v>
      </c>
      <c r="O7334" s="4">
        <v>73</v>
      </c>
      <c r="P7334" s="4" t="str">
        <f t="shared" si="916"/>
        <v>Good</v>
      </c>
      <c r="Q7334" s="4">
        <v>9323</v>
      </c>
      <c r="R7334" s="4" t="str">
        <f t="shared" si="917"/>
        <v>Active</v>
      </c>
      <c r="S7334" s="4">
        <v>77</v>
      </c>
      <c r="T7334" s="4" t="str">
        <f t="shared" si="918"/>
        <v>Normal</v>
      </c>
      <c r="U7334" s="4" t="s">
        <v>1049</v>
      </c>
      <c r="V7334" s="4" t="s">
        <v>8214</v>
      </c>
      <c r="W7334" s="2" t="str">
        <f t="shared" si="919"/>
        <v>Where social stock.</v>
      </c>
    </row>
    <row r="7335" spans="1:23" ht="29" x14ac:dyDescent="0.35">
      <c r="A7335" s="4">
        <v>17334</v>
      </c>
      <c r="B7335" s="4" t="s">
        <v>399</v>
      </c>
      <c r="C7335" s="4">
        <v>33</v>
      </c>
      <c r="D7335" s="4" t="s">
        <v>1038</v>
      </c>
      <c r="E7335" s="4" t="s">
        <v>1045</v>
      </c>
      <c r="F7335" s="5">
        <v>44273</v>
      </c>
      <c r="G7335" s="6">
        <v>45699.037210648137</v>
      </c>
      <c r="H7335" s="9">
        <f t="shared" si="912"/>
        <v>1426</v>
      </c>
      <c r="I7335" s="4"/>
      <c r="J7335" s="4" t="str">
        <f t="shared" si="913"/>
        <v/>
      </c>
      <c r="K7335" s="4">
        <v>6</v>
      </c>
      <c r="L7335" s="4" t="str">
        <f t="shared" si="914"/>
        <v>Moderate</v>
      </c>
      <c r="M7335" s="4">
        <v>5.7</v>
      </c>
      <c r="N7335" s="4" t="str">
        <f t="shared" si="915"/>
        <v>Sleep Deprived</v>
      </c>
      <c r="O7335" s="4">
        <v>83</v>
      </c>
      <c r="P7335" s="4" t="str">
        <f t="shared" si="916"/>
        <v>Good</v>
      </c>
      <c r="Q7335" s="4">
        <v>13537</v>
      </c>
      <c r="R7335" s="4" t="str">
        <f t="shared" si="917"/>
        <v>Highly Active</v>
      </c>
      <c r="S7335" s="4">
        <v>77</v>
      </c>
      <c r="T7335" s="4" t="str">
        <f t="shared" si="918"/>
        <v>Normal</v>
      </c>
      <c r="U7335" s="4" t="s">
        <v>1048</v>
      </c>
      <c r="V7335" s="4" t="s">
        <v>8215</v>
      </c>
      <c r="W7335" s="2" t="str">
        <f t="shared" si="919"/>
        <v>Over front treat.</v>
      </c>
    </row>
    <row r="7336" spans="1:23" ht="29" x14ac:dyDescent="0.35">
      <c r="A7336" s="4">
        <v>17335</v>
      </c>
      <c r="B7336" s="4" t="s">
        <v>28</v>
      </c>
      <c r="C7336" s="4">
        <v>32</v>
      </c>
      <c r="D7336" s="4" t="s">
        <v>1038</v>
      </c>
      <c r="E7336" s="4" t="s">
        <v>1042</v>
      </c>
      <c r="F7336" s="5">
        <v>43165</v>
      </c>
      <c r="G7336" s="6">
        <v>45787.270810185182</v>
      </c>
      <c r="H7336" s="9">
        <f t="shared" si="912"/>
        <v>2622</v>
      </c>
      <c r="I7336" s="4">
        <v>6.2</v>
      </c>
      <c r="J7336" s="4" t="str">
        <f t="shared" si="913"/>
        <v>Unburdened</v>
      </c>
      <c r="K7336" s="4">
        <v>6</v>
      </c>
      <c r="L7336" s="4" t="str">
        <f t="shared" si="914"/>
        <v>Moderate</v>
      </c>
      <c r="M7336" s="4">
        <v>4.2</v>
      </c>
      <c r="N7336" s="4" t="str">
        <f t="shared" si="915"/>
        <v>Sleep Deprived</v>
      </c>
      <c r="O7336" s="4">
        <v>92</v>
      </c>
      <c r="P7336" s="4" t="str">
        <f t="shared" si="916"/>
        <v>Excellent</v>
      </c>
      <c r="Q7336" s="4">
        <v>13631</v>
      </c>
      <c r="R7336" s="4" t="str">
        <f t="shared" si="917"/>
        <v>Highly Active</v>
      </c>
      <c r="S7336" s="4">
        <v>63</v>
      </c>
      <c r="T7336" s="4" t="str">
        <f t="shared" si="918"/>
        <v>Normal</v>
      </c>
      <c r="U7336" s="4" t="s">
        <v>1049</v>
      </c>
      <c r="V7336" s="4" t="s">
        <v>8216</v>
      </c>
      <c r="W7336" s="2" t="str">
        <f t="shared" si="919"/>
        <v>Late entire.</v>
      </c>
    </row>
    <row r="7337" spans="1:23" ht="29" x14ac:dyDescent="0.35">
      <c r="A7337" s="4">
        <v>17336</v>
      </c>
      <c r="B7337" s="4" t="s">
        <v>594</v>
      </c>
      <c r="C7337" s="4">
        <v>31</v>
      </c>
      <c r="D7337" s="4" t="s">
        <v>1039</v>
      </c>
      <c r="E7337" s="4" t="s">
        <v>1042</v>
      </c>
      <c r="F7337" s="5">
        <v>45472</v>
      </c>
      <c r="G7337" s="6">
        <v>45847.109699074077</v>
      </c>
      <c r="H7337" s="9">
        <f t="shared" si="912"/>
        <v>375</v>
      </c>
      <c r="I7337" s="4">
        <v>10</v>
      </c>
      <c r="J7337" s="4" t="str">
        <f t="shared" si="913"/>
        <v>Normal</v>
      </c>
      <c r="K7337" s="4">
        <v>7</v>
      </c>
      <c r="L7337" s="4" t="str">
        <f t="shared" si="914"/>
        <v>High</v>
      </c>
      <c r="M7337" s="4">
        <v>6.3</v>
      </c>
      <c r="N7337" s="4" t="str">
        <f t="shared" si="915"/>
        <v>Moderate</v>
      </c>
      <c r="O7337" s="4">
        <v>49</v>
      </c>
      <c r="P7337" s="4" t="str">
        <f t="shared" si="916"/>
        <v>Poor</v>
      </c>
      <c r="Q7337" s="4">
        <v>8089</v>
      </c>
      <c r="R7337" s="4" t="str">
        <f t="shared" si="917"/>
        <v>Active</v>
      </c>
      <c r="S7337" s="4">
        <v>65</v>
      </c>
      <c r="T7337" s="4" t="str">
        <f t="shared" si="918"/>
        <v>Normal</v>
      </c>
      <c r="U7337" s="4" t="s">
        <v>1048</v>
      </c>
      <c r="V7337" s="4" t="s">
        <v>8217</v>
      </c>
      <c r="W7337" s="2" t="str">
        <f t="shared" si="919"/>
        <v>Sell author their.</v>
      </c>
    </row>
    <row r="7338" spans="1:23" ht="29" x14ac:dyDescent="0.35">
      <c r="A7338" s="4">
        <v>17337</v>
      </c>
      <c r="B7338" s="4" t="s">
        <v>99</v>
      </c>
      <c r="C7338" s="4">
        <v>27</v>
      </c>
      <c r="D7338" s="4" t="s">
        <v>1040</v>
      </c>
      <c r="E7338" s="4" t="s">
        <v>1043</v>
      </c>
      <c r="F7338" s="5">
        <v>43494</v>
      </c>
      <c r="G7338" s="6">
        <v>45846.182974537027</v>
      </c>
      <c r="H7338" s="9">
        <f t="shared" si="912"/>
        <v>2352</v>
      </c>
      <c r="I7338" s="4">
        <v>7.6</v>
      </c>
      <c r="J7338" s="4" t="str">
        <f t="shared" si="913"/>
        <v>Normal</v>
      </c>
      <c r="K7338" s="4">
        <v>6</v>
      </c>
      <c r="L7338" s="4" t="str">
        <f t="shared" si="914"/>
        <v>Moderate</v>
      </c>
      <c r="M7338" s="4">
        <v>7.1</v>
      </c>
      <c r="N7338" s="4" t="str">
        <f t="shared" si="915"/>
        <v>Moderate</v>
      </c>
      <c r="O7338" s="4">
        <v>58</v>
      </c>
      <c r="P7338" s="4" t="str">
        <f t="shared" si="916"/>
        <v>Average</v>
      </c>
      <c r="Q7338" s="4">
        <v>10540</v>
      </c>
      <c r="R7338" s="4" t="str">
        <f t="shared" si="917"/>
        <v>Highly Active</v>
      </c>
      <c r="S7338" s="4">
        <v>95</v>
      </c>
      <c r="T7338" s="4" t="str">
        <f t="shared" si="918"/>
        <v>Normal</v>
      </c>
      <c r="U7338" s="4" t="s">
        <v>1049</v>
      </c>
      <c r="V7338" s="4" t="s">
        <v>8218</v>
      </c>
      <c r="W7338" s="2" t="str">
        <f t="shared" si="919"/>
        <v>List animal middle lose.</v>
      </c>
    </row>
    <row r="7339" spans="1:23" ht="43.5" x14ac:dyDescent="0.35">
      <c r="A7339" s="4">
        <v>17338</v>
      </c>
      <c r="B7339" s="4" t="s">
        <v>94</v>
      </c>
      <c r="C7339" s="4">
        <v>43</v>
      </c>
      <c r="D7339" s="4" t="s">
        <v>1039</v>
      </c>
      <c r="E7339" s="4" t="s">
        <v>1043</v>
      </c>
      <c r="F7339" s="5">
        <v>42572</v>
      </c>
      <c r="G7339" s="6">
        <v>45849.395752314813</v>
      </c>
      <c r="H7339" s="9">
        <f t="shared" si="912"/>
        <v>3277</v>
      </c>
      <c r="I7339" s="4">
        <v>7.1</v>
      </c>
      <c r="J7339" s="4" t="str">
        <f t="shared" si="913"/>
        <v>Normal</v>
      </c>
      <c r="K7339" s="4">
        <v>1</v>
      </c>
      <c r="L7339" s="4" t="str">
        <f t="shared" si="914"/>
        <v>Low</v>
      </c>
      <c r="M7339" s="4">
        <v>4</v>
      </c>
      <c r="N7339" s="4" t="str">
        <f t="shared" si="915"/>
        <v>Sleep Deprived</v>
      </c>
      <c r="O7339" s="4">
        <v>42</v>
      </c>
      <c r="P7339" s="4" t="str">
        <f t="shared" si="916"/>
        <v>Poor</v>
      </c>
      <c r="Q7339" s="4">
        <v>10388</v>
      </c>
      <c r="R7339" s="4" t="str">
        <f t="shared" si="917"/>
        <v>Highly Active</v>
      </c>
      <c r="S7339" s="4">
        <v>113</v>
      </c>
      <c r="T7339" s="4" t="str">
        <f t="shared" si="918"/>
        <v>High</v>
      </c>
      <c r="U7339" s="4" t="s">
        <v>1048</v>
      </c>
      <c r="V7339" s="4" t="s">
        <v>8219</v>
      </c>
      <c r="W7339" s="2" t="str">
        <f t="shared" si="919"/>
        <v>Between teacher suffer.</v>
      </c>
    </row>
    <row r="7340" spans="1:23" ht="29" x14ac:dyDescent="0.35">
      <c r="A7340" s="4">
        <v>17339</v>
      </c>
      <c r="B7340" s="4" t="s">
        <v>233</v>
      </c>
      <c r="C7340" s="4">
        <v>28</v>
      </c>
      <c r="D7340" s="4" t="s">
        <v>1040</v>
      </c>
      <c r="E7340" s="4" t="s">
        <v>1045</v>
      </c>
      <c r="F7340" s="5">
        <v>43248</v>
      </c>
      <c r="G7340" s="6">
        <v>45692.370706018519</v>
      </c>
      <c r="H7340" s="9">
        <f t="shared" si="912"/>
        <v>2444</v>
      </c>
      <c r="I7340" s="4">
        <v>4</v>
      </c>
      <c r="J7340" s="4" t="str">
        <f t="shared" si="913"/>
        <v>Unburdened</v>
      </c>
      <c r="K7340" s="4">
        <v>4</v>
      </c>
      <c r="L7340" s="4" t="str">
        <f t="shared" si="914"/>
        <v>Moderate</v>
      </c>
      <c r="M7340" s="4">
        <v>5.4</v>
      </c>
      <c r="N7340" s="4" t="str">
        <f t="shared" si="915"/>
        <v>Sleep Deprived</v>
      </c>
      <c r="O7340" s="4">
        <v>75</v>
      </c>
      <c r="P7340" s="4" t="str">
        <f t="shared" si="916"/>
        <v>Good</v>
      </c>
      <c r="Q7340" s="4">
        <v>4507</v>
      </c>
      <c r="R7340" s="4" t="str">
        <f t="shared" si="917"/>
        <v>Sedentary</v>
      </c>
      <c r="S7340" s="4">
        <v>111</v>
      </c>
      <c r="T7340" s="4" t="str">
        <f t="shared" si="918"/>
        <v>High</v>
      </c>
      <c r="U7340" s="4" t="s">
        <v>1048</v>
      </c>
      <c r="V7340" s="4" t="s">
        <v>8220</v>
      </c>
      <c r="W7340" s="2" t="str">
        <f t="shared" si="919"/>
        <v>Step kitchen picture.</v>
      </c>
    </row>
    <row r="7341" spans="1:23" ht="29" x14ac:dyDescent="0.35">
      <c r="A7341" s="4">
        <v>17340</v>
      </c>
      <c r="B7341" s="4" t="s">
        <v>85</v>
      </c>
      <c r="C7341" s="4">
        <v>33</v>
      </c>
      <c r="D7341" s="4" t="s">
        <v>1040</v>
      </c>
      <c r="E7341" s="4" t="s">
        <v>1045</v>
      </c>
      <c r="F7341" s="5">
        <v>45440</v>
      </c>
      <c r="G7341" s="6">
        <v>45757.683182870373</v>
      </c>
      <c r="H7341" s="9">
        <f t="shared" si="912"/>
        <v>317</v>
      </c>
      <c r="I7341" s="4">
        <v>6.8</v>
      </c>
      <c r="J7341" s="4" t="str">
        <f t="shared" si="913"/>
        <v>Unburdened</v>
      </c>
      <c r="K7341" s="4">
        <v>2</v>
      </c>
      <c r="L7341" s="4" t="str">
        <f t="shared" si="914"/>
        <v>Low</v>
      </c>
      <c r="M7341" s="4">
        <v>7.2</v>
      </c>
      <c r="N7341" s="4" t="str">
        <f t="shared" si="915"/>
        <v>Moderate</v>
      </c>
      <c r="O7341" s="4">
        <v>72</v>
      </c>
      <c r="P7341" s="4" t="str">
        <f t="shared" si="916"/>
        <v>Good</v>
      </c>
      <c r="Q7341" s="4">
        <v>3439</v>
      </c>
      <c r="R7341" s="4" t="str">
        <f t="shared" si="917"/>
        <v>Sedentary</v>
      </c>
      <c r="S7341" s="4">
        <v>118</v>
      </c>
      <c r="T7341" s="4" t="str">
        <f t="shared" si="918"/>
        <v>High</v>
      </c>
      <c r="U7341" s="4" t="s">
        <v>1048</v>
      </c>
      <c r="V7341" s="4" t="s">
        <v>8221</v>
      </c>
      <c r="W7341" s="2" t="str">
        <f t="shared" si="919"/>
        <v>Book party cultural.</v>
      </c>
    </row>
    <row r="7342" spans="1:23" ht="29" x14ac:dyDescent="0.35">
      <c r="A7342" s="4">
        <v>17341</v>
      </c>
      <c r="B7342" s="4" t="s">
        <v>951</v>
      </c>
      <c r="C7342" s="4">
        <v>41</v>
      </c>
      <c r="D7342" s="4" t="s">
        <v>1039</v>
      </c>
      <c r="E7342" s="4" t="s">
        <v>1043</v>
      </c>
      <c r="F7342" s="5">
        <v>43838</v>
      </c>
      <c r="G7342" s="6">
        <v>45750.363402777781</v>
      </c>
      <c r="H7342" s="9">
        <f t="shared" si="912"/>
        <v>1912</v>
      </c>
      <c r="I7342" s="4">
        <v>11.3</v>
      </c>
      <c r="J7342" s="4" t="str">
        <f t="shared" si="913"/>
        <v>Overloaded</v>
      </c>
      <c r="K7342" s="4">
        <v>4</v>
      </c>
      <c r="L7342" s="4" t="str">
        <f t="shared" si="914"/>
        <v>Moderate</v>
      </c>
      <c r="M7342" s="4">
        <v>8.6999999999999993</v>
      </c>
      <c r="N7342" s="4" t="str">
        <f t="shared" si="915"/>
        <v>Well Rested</v>
      </c>
      <c r="O7342" s="4">
        <v>77</v>
      </c>
      <c r="P7342" s="4" t="str">
        <f t="shared" si="916"/>
        <v>Good</v>
      </c>
      <c r="Q7342" s="4">
        <v>5940</v>
      </c>
      <c r="R7342" s="4" t="str">
        <f t="shared" si="917"/>
        <v>Low Active</v>
      </c>
      <c r="S7342" s="4">
        <v>101</v>
      </c>
      <c r="T7342" s="4" t="str">
        <f t="shared" si="918"/>
        <v>High</v>
      </c>
      <c r="U7342" s="4" t="s">
        <v>1049</v>
      </c>
      <c r="V7342" s="4" t="s">
        <v>8222</v>
      </c>
      <c r="W7342" s="2" t="str">
        <f t="shared" si="919"/>
        <v>Energy try success.</v>
      </c>
    </row>
    <row r="7343" spans="1:23" ht="43.5" x14ac:dyDescent="0.35">
      <c r="A7343" s="4">
        <v>17342</v>
      </c>
      <c r="B7343" s="4" t="s">
        <v>383</v>
      </c>
      <c r="C7343" s="4">
        <v>50</v>
      </c>
      <c r="D7343" s="4" t="s">
        <v>1039</v>
      </c>
      <c r="E7343" s="4" t="s">
        <v>1045</v>
      </c>
      <c r="F7343" s="5">
        <v>44786</v>
      </c>
      <c r="G7343" s="6">
        <v>45808.508530092593</v>
      </c>
      <c r="H7343" s="9">
        <f t="shared" si="912"/>
        <v>1022</v>
      </c>
      <c r="I7343" s="4">
        <v>4.4000000000000004</v>
      </c>
      <c r="J7343" s="4" t="str">
        <f t="shared" si="913"/>
        <v>Unburdened</v>
      </c>
      <c r="K7343" s="4">
        <v>4</v>
      </c>
      <c r="L7343" s="4" t="str">
        <f t="shared" si="914"/>
        <v>Moderate</v>
      </c>
      <c r="M7343" s="4">
        <v>6.4</v>
      </c>
      <c r="N7343" s="4" t="str">
        <f t="shared" si="915"/>
        <v>Moderate</v>
      </c>
      <c r="O7343" s="4">
        <v>51</v>
      </c>
      <c r="P7343" s="4" t="str">
        <f t="shared" si="916"/>
        <v>Average</v>
      </c>
      <c r="Q7343" s="4">
        <v>3979</v>
      </c>
      <c r="R7343" s="4" t="str">
        <f t="shared" si="917"/>
        <v>Sedentary</v>
      </c>
      <c r="S7343" s="4">
        <v>69</v>
      </c>
      <c r="T7343" s="4" t="str">
        <f t="shared" si="918"/>
        <v>Normal</v>
      </c>
      <c r="U7343" s="4" t="s">
        <v>1049</v>
      </c>
      <c r="V7343" s="4" t="s">
        <v>8223</v>
      </c>
      <c r="W7343" s="2" t="str">
        <f t="shared" si="919"/>
        <v>Newspaper see newspaper.</v>
      </c>
    </row>
    <row r="7344" spans="1:23" ht="29" x14ac:dyDescent="0.35">
      <c r="A7344" s="4">
        <v>17343</v>
      </c>
      <c r="B7344" s="4" t="s">
        <v>114</v>
      </c>
      <c r="C7344" s="4">
        <v>57</v>
      </c>
      <c r="D7344" s="4" t="s">
        <v>1040</v>
      </c>
      <c r="E7344" s="4" t="s">
        <v>1044</v>
      </c>
      <c r="F7344" s="5">
        <v>43535</v>
      </c>
      <c r="G7344" s="6">
        <v>45724.950196759259</v>
      </c>
      <c r="H7344" s="9">
        <f t="shared" si="912"/>
        <v>2189</v>
      </c>
      <c r="I7344" s="4">
        <v>5.0999999999999996</v>
      </c>
      <c r="J7344" s="4" t="str">
        <f t="shared" si="913"/>
        <v>Unburdened</v>
      </c>
      <c r="K7344" s="4">
        <v>9</v>
      </c>
      <c r="L7344" s="4" t="str">
        <f t="shared" si="914"/>
        <v>High</v>
      </c>
      <c r="M7344" s="4">
        <v>4.9000000000000004</v>
      </c>
      <c r="N7344" s="4" t="str">
        <f t="shared" si="915"/>
        <v>Sleep Deprived</v>
      </c>
      <c r="O7344" s="4">
        <v>65</v>
      </c>
      <c r="P7344" s="4" t="str">
        <f t="shared" si="916"/>
        <v>Average</v>
      </c>
      <c r="Q7344" s="4">
        <v>6006</v>
      </c>
      <c r="R7344" s="4" t="str">
        <f t="shared" si="917"/>
        <v>Low Active</v>
      </c>
      <c r="S7344" s="4">
        <v>108</v>
      </c>
      <c r="T7344" s="4" t="str">
        <f t="shared" si="918"/>
        <v>High</v>
      </c>
      <c r="U7344" s="4" t="s">
        <v>1048</v>
      </c>
      <c r="V7344" s="4" t="s">
        <v>8224</v>
      </c>
      <c r="W7344" s="2" t="str">
        <f t="shared" si="919"/>
        <v>Personal baby far.</v>
      </c>
    </row>
    <row r="7345" spans="1:23" ht="43.5" x14ac:dyDescent="0.35">
      <c r="A7345" s="4">
        <v>17344</v>
      </c>
      <c r="B7345" s="4" t="s">
        <v>18</v>
      </c>
      <c r="C7345" s="4">
        <v>24</v>
      </c>
      <c r="D7345" s="4" t="s">
        <v>1039</v>
      </c>
      <c r="E7345" s="4" t="s">
        <v>1044</v>
      </c>
      <c r="F7345" s="5">
        <v>43021</v>
      </c>
      <c r="G7345" s="6">
        <v>45804.654398148137</v>
      </c>
      <c r="H7345" s="9">
        <f t="shared" si="912"/>
        <v>2783</v>
      </c>
      <c r="I7345" s="4">
        <v>9.5</v>
      </c>
      <c r="J7345" s="4" t="str">
        <f t="shared" si="913"/>
        <v>Normal</v>
      </c>
      <c r="K7345" s="4">
        <v>2</v>
      </c>
      <c r="L7345" s="4" t="str">
        <f t="shared" si="914"/>
        <v>Low</v>
      </c>
      <c r="M7345" s="4">
        <v>9</v>
      </c>
      <c r="N7345" s="4" t="str">
        <f t="shared" si="915"/>
        <v>Well Rested</v>
      </c>
      <c r="O7345" s="4">
        <v>45</v>
      </c>
      <c r="P7345" s="4" t="str">
        <f t="shared" si="916"/>
        <v>Poor</v>
      </c>
      <c r="Q7345" s="4">
        <v>7028</v>
      </c>
      <c r="R7345" s="4" t="str">
        <f t="shared" si="917"/>
        <v>Low Active</v>
      </c>
      <c r="S7345" s="4">
        <v>89</v>
      </c>
      <c r="T7345" s="4" t="str">
        <f t="shared" si="918"/>
        <v>Normal</v>
      </c>
      <c r="U7345" s="4" t="s">
        <v>1048</v>
      </c>
      <c r="V7345" s="4" t="s">
        <v>8225</v>
      </c>
      <c r="W7345" s="2" t="str">
        <f t="shared" si="919"/>
        <v>Affect interesting choice.</v>
      </c>
    </row>
    <row r="7346" spans="1:23" ht="29" x14ac:dyDescent="0.35">
      <c r="A7346" s="4">
        <v>17345</v>
      </c>
      <c r="B7346" s="4" t="s">
        <v>86</v>
      </c>
      <c r="C7346" s="4">
        <v>28</v>
      </c>
      <c r="D7346" s="4" t="s">
        <v>1038</v>
      </c>
      <c r="E7346" s="4" t="s">
        <v>1042</v>
      </c>
      <c r="F7346" s="5">
        <v>44082</v>
      </c>
      <c r="G7346" s="6">
        <v>45827.258935185193</v>
      </c>
      <c r="H7346" s="9">
        <f t="shared" si="912"/>
        <v>1745</v>
      </c>
      <c r="I7346" s="4">
        <v>9.1</v>
      </c>
      <c r="J7346" s="4" t="str">
        <f t="shared" si="913"/>
        <v>Normal</v>
      </c>
      <c r="K7346" s="4">
        <v>5</v>
      </c>
      <c r="L7346" s="4" t="str">
        <f t="shared" si="914"/>
        <v>Moderate</v>
      </c>
      <c r="M7346" s="4">
        <v>6.9</v>
      </c>
      <c r="N7346" s="4" t="str">
        <f t="shared" si="915"/>
        <v>Moderate</v>
      </c>
      <c r="O7346" s="4">
        <v>40</v>
      </c>
      <c r="P7346" s="4" t="str">
        <f t="shared" si="916"/>
        <v>Poor</v>
      </c>
      <c r="Q7346" s="4">
        <v>5981</v>
      </c>
      <c r="R7346" s="4" t="str">
        <f t="shared" si="917"/>
        <v>Low Active</v>
      </c>
      <c r="S7346" s="4">
        <v>90</v>
      </c>
      <c r="T7346" s="4" t="str">
        <f t="shared" si="918"/>
        <v>Normal</v>
      </c>
      <c r="U7346" s="4" t="s">
        <v>1049</v>
      </c>
      <c r="V7346" s="4" t="s">
        <v>8226</v>
      </c>
      <c r="W7346" s="2" t="str">
        <f t="shared" si="919"/>
        <v>Officer them.</v>
      </c>
    </row>
    <row r="7347" spans="1:23" x14ac:dyDescent="0.35">
      <c r="A7347" s="4">
        <v>17346</v>
      </c>
      <c r="B7347" s="4" t="s">
        <v>62</v>
      </c>
      <c r="C7347" s="4">
        <v>34</v>
      </c>
      <c r="D7347" s="4" t="s">
        <v>1040</v>
      </c>
      <c r="E7347" s="4" t="s">
        <v>1044</v>
      </c>
      <c r="F7347" s="5">
        <v>44187</v>
      </c>
      <c r="G7347" s="6">
        <v>45696.457719907397</v>
      </c>
      <c r="H7347" s="9">
        <f t="shared" si="912"/>
        <v>1509</v>
      </c>
      <c r="I7347" s="4">
        <v>8.9</v>
      </c>
      <c r="J7347" s="4" t="str">
        <f t="shared" si="913"/>
        <v>Normal</v>
      </c>
      <c r="K7347" s="4">
        <v>5</v>
      </c>
      <c r="L7347" s="4" t="str">
        <f t="shared" si="914"/>
        <v>Moderate</v>
      </c>
      <c r="M7347" s="4">
        <v>6</v>
      </c>
      <c r="N7347" s="4" t="str">
        <f t="shared" si="915"/>
        <v>Moderate</v>
      </c>
      <c r="O7347" s="4">
        <v>73</v>
      </c>
      <c r="P7347" s="4" t="str">
        <f t="shared" si="916"/>
        <v>Good</v>
      </c>
      <c r="Q7347" s="4">
        <v>10246</v>
      </c>
      <c r="R7347" s="4" t="str">
        <f t="shared" si="917"/>
        <v>Highly Active</v>
      </c>
      <c r="S7347" s="4">
        <v>86</v>
      </c>
      <c r="T7347" s="4" t="str">
        <f t="shared" si="918"/>
        <v>Normal</v>
      </c>
      <c r="U7347" s="4" t="s">
        <v>1049</v>
      </c>
      <c r="V7347" s="4" t="s">
        <v>8227</v>
      </c>
      <c r="W7347" s="2" t="str">
        <f t="shared" si="919"/>
        <v>Before their.</v>
      </c>
    </row>
    <row r="7348" spans="1:23" ht="43.5" x14ac:dyDescent="0.35">
      <c r="A7348" s="4">
        <v>17347</v>
      </c>
      <c r="B7348" s="4" t="s">
        <v>106</v>
      </c>
      <c r="C7348" s="4">
        <v>39</v>
      </c>
      <c r="D7348" s="4" t="s">
        <v>1038</v>
      </c>
      <c r="E7348" s="4" t="s">
        <v>1041</v>
      </c>
      <c r="F7348" s="5">
        <v>45470</v>
      </c>
      <c r="G7348" s="6">
        <v>45797.007071759261</v>
      </c>
      <c r="H7348" s="9">
        <f t="shared" si="912"/>
        <v>327</v>
      </c>
      <c r="I7348" s="4">
        <v>8.4</v>
      </c>
      <c r="J7348" s="4" t="str">
        <f t="shared" si="913"/>
        <v>Normal</v>
      </c>
      <c r="K7348" s="4">
        <v>2</v>
      </c>
      <c r="L7348" s="4" t="str">
        <f t="shared" si="914"/>
        <v>Low</v>
      </c>
      <c r="M7348" s="4">
        <v>9</v>
      </c>
      <c r="N7348" s="4" t="str">
        <f t="shared" si="915"/>
        <v>Well Rested</v>
      </c>
      <c r="O7348" s="4">
        <v>46</v>
      </c>
      <c r="P7348" s="4" t="str">
        <f t="shared" si="916"/>
        <v>Poor</v>
      </c>
      <c r="Q7348" s="4">
        <v>9698</v>
      </c>
      <c r="R7348" s="4" t="str">
        <f t="shared" si="917"/>
        <v>Active</v>
      </c>
      <c r="S7348" s="4">
        <v>79</v>
      </c>
      <c r="T7348" s="4" t="str">
        <f t="shared" si="918"/>
        <v>Normal</v>
      </c>
      <c r="U7348" s="4" t="s">
        <v>1048</v>
      </c>
      <c r="V7348" s="4" t="s">
        <v>8228</v>
      </c>
      <c r="W7348" s="2" t="str">
        <f t="shared" si="919"/>
        <v>Home especially other.</v>
      </c>
    </row>
    <row r="7349" spans="1:23" x14ac:dyDescent="0.35">
      <c r="A7349" s="4">
        <v>17348</v>
      </c>
      <c r="B7349" s="4" t="s">
        <v>255</v>
      </c>
      <c r="C7349" s="4">
        <v>45</v>
      </c>
      <c r="D7349" s="4" t="s">
        <v>1040</v>
      </c>
      <c r="E7349" s="4" t="s">
        <v>1042</v>
      </c>
      <c r="F7349" s="5">
        <v>43582</v>
      </c>
      <c r="G7349" s="6">
        <v>45826.916030092587</v>
      </c>
      <c r="H7349" s="9">
        <f t="shared" si="912"/>
        <v>2244</v>
      </c>
      <c r="I7349" s="4">
        <v>8.9</v>
      </c>
      <c r="J7349" s="4" t="str">
        <f t="shared" si="913"/>
        <v>Normal</v>
      </c>
      <c r="K7349" s="4">
        <v>7</v>
      </c>
      <c r="L7349" s="4" t="str">
        <f t="shared" si="914"/>
        <v>High</v>
      </c>
      <c r="M7349" s="4">
        <v>8.1</v>
      </c>
      <c r="N7349" s="4" t="str">
        <f t="shared" si="915"/>
        <v>Well Rested</v>
      </c>
      <c r="O7349" s="4">
        <v>72</v>
      </c>
      <c r="P7349" s="4" t="str">
        <f t="shared" si="916"/>
        <v>Good</v>
      </c>
      <c r="Q7349" s="4">
        <v>12141</v>
      </c>
      <c r="R7349" s="4" t="str">
        <f t="shared" si="917"/>
        <v>Highly Active</v>
      </c>
      <c r="S7349" s="4">
        <v>93</v>
      </c>
      <c r="T7349" s="4" t="str">
        <f t="shared" si="918"/>
        <v>Normal</v>
      </c>
      <c r="U7349" s="4" t="s">
        <v>1048</v>
      </c>
      <c r="V7349" s="4" t="s">
        <v>8229</v>
      </c>
      <c r="W7349" s="2" t="str">
        <f t="shared" si="919"/>
        <v>Network.</v>
      </c>
    </row>
    <row r="7350" spans="1:23" ht="43.5" x14ac:dyDescent="0.35">
      <c r="A7350" s="4">
        <v>17349</v>
      </c>
      <c r="B7350" s="4" t="s">
        <v>73</v>
      </c>
      <c r="C7350" s="4">
        <v>54</v>
      </c>
      <c r="D7350" s="4" t="s">
        <v>1039</v>
      </c>
      <c r="E7350" s="4" t="s">
        <v>1043</v>
      </c>
      <c r="F7350" s="5">
        <v>44013</v>
      </c>
      <c r="G7350" s="6">
        <v>45669.716550925928</v>
      </c>
      <c r="H7350" s="9">
        <f t="shared" si="912"/>
        <v>1656</v>
      </c>
      <c r="I7350" s="4">
        <v>9.4</v>
      </c>
      <c r="J7350" s="4" t="str">
        <f t="shared" si="913"/>
        <v>Normal</v>
      </c>
      <c r="K7350" s="4">
        <v>8</v>
      </c>
      <c r="L7350" s="4" t="str">
        <f t="shared" si="914"/>
        <v>High</v>
      </c>
      <c r="M7350" s="4"/>
      <c r="N7350" s="4" t="str">
        <f t="shared" si="915"/>
        <v/>
      </c>
      <c r="O7350" s="4">
        <v>82</v>
      </c>
      <c r="P7350" s="4" t="str">
        <f t="shared" si="916"/>
        <v>Good</v>
      </c>
      <c r="Q7350" s="4">
        <v>5111</v>
      </c>
      <c r="R7350" s="4" t="str">
        <f t="shared" si="917"/>
        <v>Low Active</v>
      </c>
      <c r="S7350" s="4">
        <v>113</v>
      </c>
      <c r="T7350" s="4" t="str">
        <f t="shared" si="918"/>
        <v>High</v>
      </c>
      <c r="U7350" s="4" t="s">
        <v>1048</v>
      </c>
      <c r="V7350" s="4" t="s">
        <v>8230</v>
      </c>
      <c r="W7350" s="2" t="str">
        <f t="shared" si="919"/>
        <v>Late economic fight.</v>
      </c>
    </row>
    <row r="7351" spans="1:23" ht="43.5" x14ac:dyDescent="0.35">
      <c r="A7351" s="4">
        <v>17350</v>
      </c>
      <c r="B7351" s="4" t="s">
        <v>534</v>
      </c>
      <c r="C7351" s="4">
        <v>55</v>
      </c>
      <c r="D7351" s="4" t="s">
        <v>1039</v>
      </c>
      <c r="E7351" s="4"/>
      <c r="F7351" s="5">
        <v>43902</v>
      </c>
      <c r="G7351" s="6">
        <v>45705.587384259263</v>
      </c>
      <c r="H7351" s="9">
        <f t="shared" si="912"/>
        <v>1803</v>
      </c>
      <c r="I7351" s="4">
        <v>8.1999999999999993</v>
      </c>
      <c r="J7351" s="4" t="str">
        <f t="shared" si="913"/>
        <v>Normal</v>
      </c>
      <c r="K7351" s="4">
        <v>5</v>
      </c>
      <c r="L7351" s="4" t="str">
        <f t="shared" si="914"/>
        <v>Moderate</v>
      </c>
      <c r="M7351" s="4">
        <v>5</v>
      </c>
      <c r="N7351" s="4" t="str">
        <f t="shared" si="915"/>
        <v>Sleep Deprived</v>
      </c>
      <c r="O7351" s="4">
        <v>80</v>
      </c>
      <c r="P7351" s="4" t="str">
        <f t="shared" si="916"/>
        <v>Good</v>
      </c>
      <c r="Q7351" s="4">
        <v>13098</v>
      </c>
      <c r="R7351" s="4" t="str">
        <f t="shared" si="917"/>
        <v>Highly Active</v>
      </c>
      <c r="S7351" s="4">
        <v>85</v>
      </c>
      <c r="T7351" s="4" t="str">
        <f t="shared" si="918"/>
        <v>Normal</v>
      </c>
      <c r="U7351" s="4" t="s">
        <v>1049</v>
      </c>
      <c r="V7351" s="4" t="s">
        <v>8231</v>
      </c>
      <c r="W7351" s="2" t="str">
        <f t="shared" si="919"/>
        <v>Identify these market agency.</v>
      </c>
    </row>
    <row r="7352" spans="1:23" ht="29" x14ac:dyDescent="0.35">
      <c r="A7352" s="4">
        <v>17351</v>
      </c>
      <c r="B7352" s="4" t="s">
        <v>271</v>
      </c>
      <c r="C7352" s="4"/>
      <c r="D7352" s="4" t="s">
        <v>1040</v>
      </c>
      <c r="E7352" s="4" t="s">
        <v>1045</v>
      </c>
      <c r="F7352" s="5">
        <v>42838</v>
      </c>
      <c r="G7352" s="6">
        <v>45803.69358796296</v>
      </c>
      <c r="H7352" s="9">
        <f t="shared" si="912"/>
        <v>2965</v>
      </c>
      <c r="I7352" s="4">
        <v>9</v>
      </c>
      <c r="J7352" s="4" t="str">
        <f t="shared" si="913"/>
        <v>Normal</v>
      </c>
      <c r="K7352" s="4">
        <v>5</v>
      </c>
      <c r="L7352" s="4" t="str">
        <f t="shared" si="914"/>
        <v>Moderate</v>
      </c>
      <c r="M7352" s="4">
        <v>4.5</v>
      </c>
      <c r="N7352" s="4" t="str">
        <f t="shared" si="915"/>
        <v>Sleep Deprived</v>
      </c>
      <c r="O7352" s="4">
        <v>50</v>
      </c>
      <c r="P7352" s="4" t="str">
        <f t="shared" si="916"/>
        <v>Average</v>
      </c>
      <c r="Q7352" s="4">
        <v>12854</v>
      </c>
      <c r="R7352" s="4" t="str">
        <f t="shared" si="917"/>
        <v>Highly Active</v>
      </c>
      <c r="S7352" s="4">
        <v>98</v>
      </c>
      <c r="T7352" s="4" t="str">
        <f t="shared" si="918"/>
        <v>Normal</v>
      </c>
      <c r="U7352" s="4" t="s">
        <v>1048</v>
      </c>
      <c r="V7352" s="4" t="s">
        <v>8232</v>
      </c>
      <c r="W7352" s="2" t="str">
        <f t="shared" si="919"/>
        <v>Field soldier hospital.</v>
      </c>
    </row>
    <row r="7353" spans="1:23" ht="29" x14ac:dyDescent="0.35">
      <c r="A7353" s="4">
        <v>17352</v>
      </c>
      <c r="B7353" s="4" t="s">
        <v>17</v>
      </c>
      <c r="C7353" s="4">
        <v>56</v>
      </c>
      <c r="D7353" s="4" t="s">
        <v>1040</v>
      </c>
      <c r="E7353" s="4" t="s">
        <v>1041</v>
      </c>
      <c r="F7353" s="5">
        <v>44167</v>
      </c>
      <c r="G7353" s="6">
        <v>45785.901875000003</v>
      </c>
      <c r="H7353" s="9">
        <f t="shared" si="912"/>
        <v>1618</v>
      </c>
      <c r="I7353" s="4">
        <v>4.0999999999999996</v>
      </c>
      <c r="J7353" s="4" t="str">
        <f t="shared" si="913"/>
        <v>Unburdened</v>
      </c>
      <c r="K7353" s="4">
        <v>4</v>
      </c>
      <c r="L7353" s="4" t="str">
        <f t="shared" si="914"/>
        <v>Moderate</v>
      </c>
      <c r="M7353" s="4">
        <v>5.0999999999999996</v>
      </c>
      <c r="N7353" s="4" t="str">
        <f t="shared" si="915"/>
        <v>Sleep Deprived</v>
      </c>
      <c r="O7353" s="4">
        <v>52</v>
      </c>
      <c r="P7353" s="4" t="str">
        <f t="shared" si="916"/>
        <v>Average</v>
      </c>
      <c r="Q7353" s="4">
        <v>8313</v>
      </c>
      <c r="R7353" s="4" t="str">
        <f t="shared" si="917"/>
        <v>Active</v>
      </c>
      <c r="S7353" s="4">
        <v>64</v>
      </c>
      <c r="T7353" s="4" t="str">
        <f t="shared" si="918"/>
        <v>Normal</v>
      </c>
      <c r="U7353" s="4" t="s">
        <v>1049</v>
      </c>
      <c r="V7353" s="4" t="s">
        <v>8233</v>
      </c>
      <c r="W7353" s="2" t="str">
        <f t="shared" si="919"/>
        <v>Last become defense.</v>
      </c>
    </row>
    <row r="7354" spans="1:23" ht="29" x14ac:dyDescent="0.35">
      <c r="A7354" s="4">
        <v>17353</v>
      </c>
      <c r="B7354" s="4" t="s">
        <v>117</v>
      </c>
      <c r="C7354" s="4">
        <v>49</v>
      </c>
      <c r="D7354" s="4" t="s">
        <v>1038</v>
      </c>
      <c r="E7354" s="4" t="s">
        <v>1041</v>
      </c>
      <c r="F7354" s="5">
        <v>44287</v>
      </c>
      <c r="G7354" s="6">
        <v>45754.289050925923</v>
      </c>
      <c r="H7354" s="9">
        <f t="shared" si="912"/>
        <v>1467</v>
      </c>
      <c r="I7354" s="4">
        <v>7.8</v>
      </c>
      <c r="J7354" s="4" t="str">
        <f t="shared" si="913"/>
        <v>Normal</v>
      </c>
      <c r="K7354" s="4">
        <v>8</v>
      </c>
      <c r="L7354" s="4" t="str">
        <f t="shared" si="914"/>
        <v>High</v>
      </c>
      <c r="M7354" s="4">
        <v>5</v>
      </c>
      <c r="N7354" s="4" t="str">
        <f t="shared" si="915"/>
        <v>Sleep Deprived</v>
      </c>
      <c r="O7354" s="4">
        <v>92</v>
      </c>
      <c r="P7354" s="4" t="str">
        <f t="shared" si="916"/>
        <v>Excellent</v>
      </c>
      <c r="Q7354" s="4">
        <v>3598</v>
      </c>
      <c r="R7354" s="4" t="str">
        <f t="shared" si="917"/>
        <v>Sedentary</v>
      </c>
      <c r="S7354" s="4">
        <v>117</v>
      </c>
      <c r="T7354" s="4" t="str">
        <f t="shared" si="918"/>
        <v>High</v>
      </c>
      <c r="U7354" s="4" t="s">
        <v>1049</v>
      </c>
      <c r="V7354" s="4" t="s">
        <v>8234</v>
      </c>
      <c r="W7354" s="2" t="str">
        <f t="shared" si="919"/>
        <v>Less service stock.</v>
      </c>
    </row>
    <row r="7355" spans="1:23" x14ac:dyDescent="0.35">
      <c r="A7355" s="4">
        <v>17354</v>
      </c>
      <c r="B7355" s="4" t="s">
        <v>124</v>
      </c>
      <c r="C7355" s="4">
        <v>59</v>
      </c>
      <c r="D7355" s="4" t="s">
        <v>1038</v>
      </c>
      <c r="E7355" s="4"/>
      <c r="F7355" s="5">
        <v>45364</v>
      </c>
      <c r="G7355" s="6">
        <v>45836.662546296298</v>
      </c>
      <c r="H7355" s="9">
        <f t="shared" si="912"/>
        <v>472</v>
      </c>
      <c r="I7355" s="4">
        <v>7.4</v>
      </c>
      <c r="J7355" s="4" t="str">
        <f t="shared" si="913"/>
        <v>Normal</v>
      </c>
      <c r="K7355" s="4">
        <v>6</v>
      </c>
      <c r="L7355" s="4" t="str">
        <f t="shared" si="914"/>
        <v>Moderate</v>
      </c>
      <c r="M7355" s="4">
        <v>8.1</v>
      </c>
      <c r="N7355" s="4" t="str">
        <f t="shared" si="915"/>
        <v>Well Rested</v>
      </c>
      <c r="O7355" s="4">
        <v>61</v>
      </c>
      <c r="P7355" s="4" t="str">
        <f t="shared" si="916"/>
        <v>Average</v>
      </c>
      <c r="Q7355" s="4">
        <v>4942</v>
      </c>
      <c r="R7355" s="4" t="str">
        <f t="shared" si="917"/>
        <v>Sedentary</v>
      </c>
      <c r="S7355" s="4">
        <v>103</v>
      </c>
      <c r="T7355" s="4" t="str">
        <f t="shared" si="918"/>
        <v>High</v>
      </c>
      <c r="U7355" s="4" t="s">
        <v>1048</v>
      </c>
      <c r="V7355" s="4" t="s">
        <v>8235</v>
      </c>
      <c r="W7355" s="2" t="str">
        <f t="shared" si="919"/>
        <v>Star list.</v>
      </c>
    </row>
    <row r="7356" spans="1:23" x14ac:dyDescent="0.35">
      <c r="A7356" s="4">
        <v>17355</v>
      </c>
      <c r="B7356" s="4" t="s">
        <v>952</v>
      </c>
      <c r="C7356" s="4">
        <v>48</v>
      </c>
      <c r="D7356" s="4" t="s">
        <v>1039</v>
      </c>
      <c r="E7356" s="4" t="s">
        <v>1045</v>
      </c>
      <c r="F7356" s="5">
        <v>42410</v>
      </c>
      <c r="G7356" s="6">
        <v>45842.204259259262</v>
      </c>
      <c r="H7356" s="9">
        <f t="shared" si="912"/>
        <v>3432</v>
      </c>
      <c r="I7356" s="4">
        <v>10.199999999999999</v>
      </c>
      <c r="J7356" s="4" t="str">
        <f t="shared" si="913"/>
        <v>Overloaded</v>
      </c>
      <c r="K7356" s="4">
        <v>3</v>
      </c>
      <c r="L7356" s="4" t="str">
        <f t="shared" si="914"/>
        <v>Low</v>
      </c>
      <c r="M7356" s="4">
        <v>7.5</v>
      </c>
      <c r="N7356" s="4" t="str">
        <f t="shared" si="915"/>
        <v>Moderate</v>
      </c>
      <c r="O7356" s="4">
        <v>73</v>
      </c>
      <c r="P7356" s="4" t="str">
        <f t="shared" si="916"/>
        <v>Good</v>
      </c>
      <c r="Q7356" s="4">
        <v>12880</v>
      </c>
      <c r="R7356" s="4" t="str">
        <f t="shared" si="917"/>
        <v>Highly Active</v>
      </c>
      <c r="S7356" s="4">
        <v>87</v>
      </c>
      <c r="T7356" s="4" t="str">
        <f t="shared" si="918"/>
        <v>Normal</v>
      </c>
      <c r="U7356" s="4" t="s">
        <v>1049</v>
      </c>
      <c r="V7356" s="4" t="s">
        <v>8236</v>
      </c>
      <c r="W7356" s="2" t="str">
        <f t="shared" si="919"/>
        <v>Hour act.</v>
      </c>
    </row>
    <row r="7357" spans="1:23" ht="29" x14ac:dyDescent="0.35">
      <c r="A7357" s="4">
        <v>17356</v>
      </c>
      <c r="B7357" s="4" t="s">
        <v>104</v>
      </c>
      <c r="C7357" s="4">
        <v>51</v>
      </c>
      <c r="D7357" s="4" t="s">
        <v>1038</v>
      </c>
      <c r="E7357" s="4" t="s">
        <v>1044</v>
      </c>
      <c r="F7357" s="5">
        <v>43641</v>
      </c>
      <c r="G7357" s="6">
        <v>45694.796956018523</v>
      </c>
      <c r="H7357" s="9">
        <f t="shared" si="912"/>
        <v>2053</v>
      </c>
      <c r="I7357" s="4">
        <v>5.8</v>
      </c>
      <c r="J7357" s="4" t="str">
        <f t="shared" si="913"/>
        <v>Unburdened</v>
      </c>
      <c r="K7357" s="4">
        <v>2</v>
      </c>
      <c r="L7357" s="4" t="str">
        <f t="shared" si="914"/>
        <v>Low</v>
      </c>
      <c r="M7357" s="4">
        <v>5.9</v>
      </c>
      <c r="N7357" s="4" t="str">
        <f t="shared" si="915"/>
        <v>Sleep Deprived</v>
      </c>
      <c r="O7357" s="4">
        <v>66</v>
      </c>
      <c r="P7357" s="4" t="str">
        <f t="shared" si="916"/>
        <v>Average</v>
      </c>
      <c r="Q7357" s="4">
        <v>13653</v>
      </c>
      <c r="R7357" s="4" t="str">
        <f t="shared" si="917"/>
        <v>Highly Active</v>
      </c>
      <c r="S7357" s="4">
        <v>95</v>
      </c>
      <c r="T7357" s="4" t="str">
        <f t="shared" si="918"/>
        <v>Normal</v>
      </c>
      <c r="U7357" s="4" t="s">
        <v>1049</v>
      </c>
      <c r="V7357" s="4" t="s">
        <v>8237</v>
      </c>
      <c r="W7357" s="2" t="str">
        <f t="shared" si="919"/>
        <v>Much.</v>
      </c>
    </row>
    <row r="7358" spans="1:23" ht="29" x14ac:dyDescent="0.35">
      <c r="A7358" s="4">
        <v>17357</v>
      </c>
      <c r="B7358" s="4" t="s">
        <v>153</v>
      </c>
      <c r="C7358" s="4">
        <v>48</v>
      </c>
      <c r="D7358" s="4" t="s">
        <v>1038</v>
      </c>
      <c r="E7358" s="4" t="s">
        <v>1044</v>
      </c>
      <c r="F7358" s="5">
        <v>44009</v>
      </c>
      <c r="G7358" s="6">
        <v>45674.764050925929</v>
      </c>
      <c r="H7358" s="9">
        <f t="shared" si="912"/>
        <v>1665</v>
      </c>
      <c r="I7358" s="4">
        <v>10.199999999999999</v>
      </c>
      <c r="J7358" s="4" t="str">
        <f t="shared" si="913"/>
        <v>Overloaded</v>
      </c>
      <c r="K7358" s="4">
        <v>5</v>
      </c>
      <c r="L7358" s="4" t="str">
        <f t="shared" si="914"/>
        <v>Moderate</v>
      </c>
      <c r="M7358" s="4">
        <v>4.3</v>
      </c>
      <c r="N7358" s="4" t="str">
        <f t="shared" si="915"/>
        <v>Sleep Deprived</v>
      </c>
      <c r="O7358" s="4">
        <v>55</v>
      </c>
      <c r="P7358" s="4" t="str">
        <f t="shared" si="916"/>
        <v>Average</v>
      </c>
      <c r="Q7358" s="4">
        <v>11008</v>
      </c>
      <c r="R7358" s="4" t="str">
        <f t="shared" si="917"/>
        <v>Highly Active</v>
      </c>
      <c r="S7358" s="4">
        <v>110</v>
      </c>
      <c r="T7358" s="4" t="str">
        <f t="shared" si="918"/>
        <v>High</v>
      </c>
      <c r="U7358" s="4" t="s">
        <v>1049</v>
      </c>
      <c r="V7358" s="4" t="s">
        <v>8238</v>
      </c>
      <c r="W7358" s="2" t="str">
        <f t="shared" si="919"/>
        <v>Final stand important.</v>
      </c>
    </row>
    <row r="7359" spans="1:23" ht="29" x14ac:dyDescent="0.35">
      <c r="A7359" s="4">
        <v>17358</v>
      </c>
      <c r="B7359" s="4" t="s">
        <v>86</v>
      </c>
      <c r="C7359" s="4">
        <v>22</v>
      </c>
      <c r="D7359" s="4" t="s">
        <v>1038</v>
      </c>
      <c r="E7359" s="4" t="s">
        <v>1041</v>
      </c>
      <c r="F7359" s="5">
        <v>44818</v>
      </c>
      <c r="G7359" s="6">
        <v>45827.332349537042</v>
      </c>
      <c r="H7359" s="9">
        <f t="shared" si="912"/>
        <v>1009</v>
      </c>
      <c r="I7359" s="4"/>
      <c r="J7359" s="4" t="str">
        <f t="shared" si="913"/>
        <v/>
      </c>
      <c r="K7359" s="4">
        <v>4</v>
      </c>
      <c r="L7359" s="4" t="str">
        <f t="shared" si="914"/>
        <v>Moderate</v>
      </c>
      <c r="M7359" s="4">
        <v>8.9</v>
      </c>
      <c r="N7359" s="4" t="str">
        <f t="shared" si="915"/>
        <v>Well Rested</v>
      </c>
      <c r="O7359" s="4">
        <v>56</v>
      </c>
      <c r="P7359" s="4" t="str">
        <f t="shared" si="916"/>
        <v>Average</v>
      </c>
      <c r="Q7359" s="4">
        <v>12320</v>
      </c>
      <c r="R7359" s="4" t="str">
        <f t="shared" si="917"/>
        <v>Highly Active</v>
      </c>
      <c r="S7359" s="4">
        <v>68</v>
      </c>
      <c r="T7359" s="4" t="str">
        <f t="shared" si="918"/>
        <v>Normal</v>
      </c>
      <c r="U7359" s="4" t="s">
        <v>1049</v>
      </c>
      <c r="V7359" s="4" t="s">
        <v>8239</v>
      </c>
      <c r="W7359" s="2" t="str">
        <f t="shared" si="919"/>
        <v>Lose high back should.</v>
      </c>
    </row>
    <row r="7360" spans="1:23" x14ac:dyDescent="0.35">
      <c r="A7360" s="4">
        <v>17359</v>
      </c>
      <c r="B7360" s="4" t="s">
        <v>86</v>
      </c>
      <c r="C7360" s="4">
        <v>29</v>
      </c>
      <c r="D7360" s="4" t="s">
        <v>1040</v>
      </c>
      <c r="E7360" s="4" t="s">
        <v>1041</v>
      </c>
      <c r="F7360" s="5">
        <v>44889</v>
      </c>
      <c r="G7360" s="6">
        <v>45700.591319444437</v>
      </c>
      <c r="H7360" s="9">
        <f t="shared" si="912"/>
        <v>811</v>
      </c>
      <c r="I7360" s="4"/>
      <c r="J7360" s="4" t="str">
        <f t="shared" si="913"/>
        <v/>
      </c>
      <c r="K7360" s="4">
        <v>9</v>
      </c>
      <c r="L7360" s="4" t="str">
        <f t="shared" si="914"/>
        <v>High</v>
      </c>
      <c r="M7360" s="4"/>
      <c r="N7360" s="4" t="str">
        <f t="shared" si="915"/>
        <v/>
      </c>
      <c r="O7360" s="4">
        <v>75</v>
      </c>
      <c r="P7360" s="4" t="str">
        <f t="shared" si="916"/>
        <v>Good</v>
      </c>
      <c r="Q7360" s="4">
        <v>11384</v>
      </c>
      <c r="R7360" s="4" t="str">
        <f t="shared" si="917"/>
        <v>Highly Active</v>
      </c>
      <c r="S7360" s="4">
        <v>113</v>
      </c>
      <c r="T7360" s="4" t="str">
        <f t="shared" si="918"/>
        <v>High</v>
      </c>
      <c r="U7360" s="4" t="s">
        <v>1048</v>
      </c>
      <c r="V7360" s="4" t="s">
        <v>8240</v>
      </c>
      <c r="W7360" s="2" t="str">
        <f t="shared" si="919"/>
        <v>Allow side.</v>
      </c>
    </row>
    <row r="7361" spans="1:23" ht="29" x14ac:dyDescent="0.35">
      <c r="A7361" s="4">
        <v>17360</v>
      </c>
      <c r="B7361" s="4" t="s">
        <v>62</v>
      </c>
      <c r="C7361" s="4">
        <v>46</v>
      </c>
      <c r="D7361" s="4" t="s">
        <v>1040</v>
      </c>
      <c r="E7361" s="4" t="s">
        <v>1043</v>
      </c>
      <c r="F7361" s="5">
        <v>44523</v>
      </c>
      <c r="G7361" s="6">
        <v>45812.005844907413</v>
      </c>
      <c r="H7361" s="9">
        <f t="shared" si="912"/>
        <v>1289</v>
      </c>
      <c r="I7361" s="4">
        <v>4.4000000000000004</v>
      </c>
      <c r="J7361" s="4" t="str">
        <f t="shared" si="913"/>
        <v>Unburdened</v>
      </c>
      <c r="K7361" s="4">
        <v>1</v>
      </c>
      <c r="L7361" s="4" t="str">
        <f t="shared" si="914"/>
        <v>Low</v>
      </c>
      <c r="M7361" s="4">
        <v>4.0999999999999996</v>
      </c>
      <c r="N7361" s="4" t="str">
        <f t="shared" si="915"/>
        <v>Sleep Deprived</v>
      </c>
      <c r="O7361" s="4">
        <v>50</v>
      </c>
      <c r="P7361" s="4" t="str">
        <f t="shared" si="916"/>
        <v>Average</v>
      </c>
      <c r="Q7361" s="4">
        <v>3905</v>
      </c>
      <c r="R7361" s="4" t="str">
        <f t="shared" si="917"/>
        <v>Sedentary</v>
      </c>
      <c r="S7361" s="4">
        <v>112</v>
      </c>
      <c r="T7361" s="4" t="str">
        <f t="shared" si="918"/>
        <v>High</v>
      </c>
      <c r="U7361" s="4" t="s">
        <v>1048</v>
      </c>
      <c r="V7361" s="4" t="s">
        <v>3954</v>
      </c>
      <c r="W7361" s="2" t="str">
        <f t="shared" si="919"/>
        <v>Dream.</v>
      </c>
    </row>
    <row r="7362" spans="1:23" ht="29" x14ac:dyDescent="0.35">
      <c r="A7362" s="4">
        <v>17361</v>
      </c>
      <c r="B7362" s="4" t="s">
        <v>401</v>
      </c>
      <c r="C7362" s="4">
        <v>50</v>
      </c>
      <c r="D7362" s="4" t="s">
        <v>1039</v>
      </c>
      <c r="E7362" s="4" t="s">
        <v>1042</v>
      </c>
      <c r="F7362" s="5">
        <v>42402</v>
      </c>
      <c r="G7362" s="6">
        <v>45738.009340277778</v>
      </c>
      <c r="H7362" s="9">
        <f t="shared" si="912"/>
        <v>3336</v>
      </c>
      <c r="I7362" s="4">
        <v>10.5</v>
      </c>
      <c r="J7362" s="4" t="str">
        <f t="shared" si="913"/>
        <v>Overloaded</v>
      </c>
      <c r="K7362" s="4">
        <v>3</v>
      </c>
      <c r="L7362" s="4" t="str">
        <f t="shared" si="914"/>
        <v>Low</v>
      </c>
      <c r="M7362" s="4">
        <v>7.1</v>
      </c>
      <c r="N7362" s="4" t="str">
        <f t="shared" si="915"/>
        <v>Moderate</v>
      </c>
      <c r="O7362" s="4">
        <v>63</v>
      </c>
      <c r="P7362" s="4" t="str">
        <f t="shared" si="916"/>
        <v>Average</v>
      </c>
      <c r="Q7362" s="4">
        <v>5112</v>
      </c>
      <c r="R7362" s="4" t="str">
        <f t="shared" si="917"/>
        <v>Low Active</v>
      </c>
      <c r="S7362" s="4">
        <v>72</v>
      </c>
      <c r="T7362" s="4" t="str">
        <f t="shared" si="918"/>
        <v>Normal</v>
      </c>
      <c r="U7362" s="4" t="s">
        <v>1049</v>
      </c>
      <c r="V7362" s="4" t="s">
        <v>8241</v>
      </c>
      <c r="W7362" s="2" t="str">
        <f t="shared" si="919"/>
        <v>Report smile.</v>
      </c>
    </row>
    <row r="7363" spans="1:23" ht="29" x14ac:dyDescent="0.35">
      <c r="A7363" s="4">
        <v>17362</v>
      </c>
      <c r="B7363" s="4" t="s">
        <v>42</v>
      </c>
      <c r="C7363" s="4"/>
      <c r="D7363" s="4" t="s">
        <v>1038</v>
      </c>
      <c r="E7363" s="4" t="s">
        <v>1043</v>
      </c>
      <c r="F7363" s="5">
        <v>45163</v>
      </c>
      <c r="G7363" s="6">
        <v>45823.229687500003</v>
      </c>
      <c r="H7363" s="9">
        <f t="shared" ref="H7363:H7426" si="920">IF(AND(ISNUMBER(G7363), ISNUMBER(F7363), G7363&gt;=F7363), DATEDIF(F7363, G7363, "d"), "Invalid Dates")</f>
        <v>660</v>
      </c>
      <c r="I7363" s="4">
        <v>8.4</v>
      </c>
      <c r="J7363" s="4" t="str">
        <f t="shared" ref="J7363:J7426" si="921">IF(I7363="", "", IF(ISNUMBER(I7363), IF(I7363&gt;10, "Overloaded", IF(I7363&gt;=7, "Normal", "Unburdened")), "Others"))</f>
        <v>Normal</v>
      </c>
      <c r="K7363" s="4">
        <v>5</v>
      </c>
      <c r="L7363" s="4" t="str">
        <f t="shared" ref="L7363:L7426" si="922">IF(K7363="", "", IF(ISNUMBER(K7363), IF(K7363&gt;=7, "High", IF(K7363&gt;=4, "Moderate", "Low")), "Invalid"))</f>
        <v>Moderate</v>
      </c>
      <c r="M7363" s="4">
        <v>4.0999999999999996</v>
      </c>
      <c r="N7363" s="4" t="str">
        <f t="shared" ref="N7363:N7426" si="923">IF(M7363="", "", IF(ISNUMBER(M7363), IF(M7363&gt;=8, "Well Rested", IF(M7363&gt;=6, "Moderate", "Sleep Deprived")), "Invalid"))</f>
        <v>Sleep Deprived</v>
      </c>
      <c r="O7363" s="4">
        <v>43</v>
      </c>
      <c r="P7363" s="4" t="str">
        <f t="shared" ref="P7363:P7426" si="924">IF(O7363="", "", IF(ISNUMBER(O7363), IF(O7363&gt;=85, "Excellent", IF(O7363&gt;=70, "Good", IF(O7363&gt;=50, "Average", "Poor"))), "Invalid"))</f>
        <v>Poor</v>
      </c>
      <c r="Q7363" s="4">
        <v>3951</v>
      </c>
      <c r="R7363" s="4" t="str">
        <f t="shared" ref="R7363:R7426" si="925">IF(Q7363="", "", IF(ISNUMBER(Q7363), IF(Q7363&gt;=10000, "Highly Active", IF(Q7363&gt;=7500, "Active", IF(Q7363&gt;=5000, "Low Active", "Sedentary"))), "Invalid"))</f>
        <v>Sedentary</v>
      </c>
      <c r="S7363" s="4">
        <v>107</v>
      </c>
      <c r="T7363" s="4" t="str">
        <f t="shared" ref="T7363:T7426" si="926">IF(S7363="", "", IF(ISNUMBER(S7363), IF(S7363&gt;100, "High", IF(S7363&gt;=60, "Normal", "Low")), "Invalid"))</f>
        <v>High</v>
      </c>
      <c r="U7363" s="4" t="s">
        <v>1049</v>
      </c>
      <c r="V7363" s="4" t="s">
        <v>8242</v>
      </c>
      <c r="W7363" s="2" t="str">
        <f t="shared" ref="W7363:W7426" si="927">TRIM(V7363)</f>
        <v>That full.</v>
      </c>
    </row>
    <row r="7364" spans="1:23" ht="58" x14ac:dyDescent="0.35">
      <c r="A7364" s="4">
        <v>17363</v>
      </c>
      <c r="B7364" s="4" t="s">
        <v>287</v>
      </c>
      <c r="C7364" s="4">
        <v>24</v>
      </c>
      <c r="D7364" s="4" t="s">
        <v>1040</v>
      </c>
      <c r="E7364" s="4" t="s">
        <v>1041</v>
      </c>
      <c r="F7364" s="5">
        <v>42388</v>
      </c>
      <c r="G7364" s="6">
        <v>45709.833773148152</v>
      </c>
      <c r="H7364" s="9">
        <f t="shared" si="920"/>
        <v>3321</v>
      </c>
      <c r="I7364" s="4">
        <v>8.6999999999999993</v>
      </c>
      <c r="J7364" s="4" t="str">
        <f t="shared" si="921"/>
        <v>Normal</v>
      </c>
      <c r="K7364" s="4">
        <v>7</v>
      </c>
      <c r="L7364" s="4" t="str">
        <f t="shared" si="922"/>
        <v>High</v>
      </c>
      <c r="M7364" s="4">
        <v>8.4</v>
      </c>
      <c r="N7364" s="4" t="str">
        <f t="shared" si="923"/>
        <v>Well Rested</v>
      </c>
      <c r="O7364" s="4">
        <v>50</v>
      </c>
      <c r="P7364" s="4" t="str">
        <f t="shared" si="924"/>
        <v>Average</v>
      </c>
      <c r="Q7364" s="4">
        <v>4019</v>
      </c>
      <c r="R7364" s="4" t="str">
        <f t="shared" si="925"/>
        <v>Sedentary</v>
      </c>
      <c r="S7364" s="4">
        <v>96</v>
      </c>
      <c r="T7364" s="4" t="str">
        <f t="shared" si="926"/>
        <v>Normal</v>
      </c>
      <c r="U7364" s="4" t="s">
        <v>1049</v>
      </c>
      <c r="V7364" s="4" t="s">
        <v>8243</v>
      </c>
      <c r="W7364" s="2" t="str">
        <f t="shared" si="927"/>
        <v>Account hundred range capital.</v>
      </c>
    </row>
    <row r="7365" spans="1:23" x14ac:dyDescent="0.35">
      <c r="A7365" s="4">
        <v>17364</v>
      </c>
      <c r="B7365" s="4" t="s">
        <v>586</v>
      </c>
      <c r="C7365" s="4">
        <v>44</v>
      </c>
      <c r="D7365" s="4" t="s">
        <v>1039</v>
      </c>
      <c r="E7365" s="4" t="s">
        <v>1043</v>
      </c>
      <c r="F7365" s="5">
        <v>42709</v>
      </c>
      <c r="G7365" s="6">
        <v>45668.143275462957</v>
      </c>
      <c r="H7365" s="9">
        <f t="shared" si="920"/>
        <v>2959</v>
      </c>
      <c r="I7365" s="4">
        <v>5.6</v>
      </c>
      <c r="J7365" s="4" t="str">
        <f t="shared" si="921"/>
        <v>Unburdened</v>
      </c>
      <c r="K7365" s="4">
        <v>4</v>
      </c>
      <c r="L7365" s="4" t="str">
        <f t="shared" si="922"/>
        <v>Moderate</v>
      </c>
      <c r="M7365" s="4">
        <v>6.8</v>
      </c>
      <c r="N7365" s="4" t="str">
        <f t="shared" si="923"/>
        <v>Moderate</v>
      </c>
      <c r="O7365" s="4">
        <v>60</v>
      </c>
      <c r="P7365" s="4" t="str">
        <f t="shared" si="924"/>
        <v>Average</v>
      </c>
      <c r="Q7365" s="4">
        <v>6492</v>
      </c>
      <c r="R7365" s="4" t="str">
        <f t="shared" si="925"/>
        <v>Low Active</v>
      </c>
      <c r="S7365" s="4">
        <v>94</v>
      </c>
      <c r="T7365" s="4" t="str">
        <f t="shared" si="926"/>
        <v>Normal</v>
      </c>
      <c r="U7365" s="4" t="s">
        <v>1048</v>
      </c>
      <c r="V7365" s="4" t="s">
        <v>8244</v>
      </c>
      <c r="W7365" s="2" t="str">
        <f t="shared" si="927"/>
        <v>Truth born.</v>
      </c>
    </row>
    <row r="7366" spans="1:23" ht="29" x14ac:dyDescent="0.35">
      <c r="A7366" s="4">
        <v>17365</v>
      </c>
      <c r="B7366" s="4" t="s">
        <v>430</v>
      </c>
      <c r="C7366" s="4">
        <v>52</v>
      </c>
      <c r="D7366" s="4" t="s">
        <v>1040</v>
      </c>
      <c r="E7366" s="4" t="s">
        <v>1042</v>
      </c>
      <c r="F7366" s="5">
        <v>43417</v>
      </c>
      <c r="G7366" s="6">
        <v>45710.327407407407</v>
      </c>
      <c r="H7366" s="9">
        <f t="shared" si="920"/>
        <v>2293</v>
      </c>
      <c r="I7366" s="4">
        <v>10.8</v>
      </c>
      <c r="J7366" s="4" t="str">
        <f t="shared" si="921"/>
        <v>Overloaded</v>
      </c>
      <c r="K7366" s="4">
        <v>8</v>
      </c>
      <c r="L7366" s="4" t="str">
        <f t="shared" si="922"/>
        <v>High</v>
      </c>
      <c r="M7366" s="4">
        <v>7.8</v>
      </c>
      <c r="N7366" s="4" t="str">
        <f t="shared" si="923"/>
        <v>Moderate</v>
      </c>
      <c r="O7366" s="4">
        <v>70</v>
      </c>
      <c r="P7366" s="4" t="str">
        <f t="shared" si="924"/>
        <v>Good</v>
      </c>
      <c r="Q7366" s="4">
        <v>2558</v>
      </c>
      <c r="R7366" s="4" t="str">
        <f t="shared" si="925"/>
        <v>Sedentary</v>
      </c>
      <c r="S7366" s="4">
        <v>99</v>
      </c>
      <c r="T7366" s="4" t="str">
        <f t="shared" si="926"/>
        <v>Normal</v>
      </c>
      <c r="U7366" s="4" t="s">
        <v>1049</v>
      </c>
      <c r="V7366" s="4" t="s">
        <v>8245</v>
      </c>
      <c r="W7366" s="2" t="str">
        <f t="shared" si="927"/>
        <v>Among factor.</v>
      </c>
    </row>
    <row r="7367" spans="1:23" ht="29" x14ac:dyDescent="0.35">
      <c r="A7367" s="4">
        <v>17366</v>
      </c>
      <c r="B7367" s="4" t="s">
        <v>306</v>
      </c>
      <c r="C7367" s="4">
        <v>57</v>
      </c>
      <c r="D7367" s="4" t="s">
        <v>1039</v>
      </c>
      <c r="E7367" s="4" t="s">
        <v>1041</v>
      </c>
      <c r="F7367" s="5">
        <v>44748</v>
      </c>
      <c r="G7367" s="6">
        <v>45843.726585648154</v>
      </c>
      <c r="H7367" s="9">
        <f t="shared" si="920"/>
        <v>1095</v>
      </c>
      <c r="I7367" s="4">
        <v>6.2</v>
      </c>
      <c r="J7367" s="4" t="str">
        <f t="shared" si="921"/>
        <v>Unburdened</v>
      </c>
      <c r="K7367" s="4">
        <v>1</v>
      </c>
      <c r="L7367" s="4" t="str">
        <f t="shared" si="922"/>
        <v>Low</v>
      </c>
      <c r="M7367" s="4">
        <v>4.3</v>
      </c>
      <c r="N7367" s="4" t="str">
        <f t="shared" si="923"/>
        <v>Sleep Deprived</v>
      </c>
      <c r="O7367" s="4">
        <v>95</v>
      </c>
      <c r="P7367" s="4" t="str">
        <f t="shared" si="924"/>
        <v>Excellent</v>
      </c>
      <c r="Q7367" s="4">
        <v>13285</v>
      </c>
      <c r="R7367" s="4" t="str">
        <f t="shared" si="925"/>
        <v>Highly Active</v>
      </c>
      <c r="S7367" s="4">
        <v>91</v>
      </c>
      <c r="T7367" s="4" t="str">
        <f t="shared" si="926"/>
        <v>Normal</v>
      </c>
      <c r="U7367" s="4" t="s">
        <v>1049</v>
      </c>
      <c r="V7367" s="4" t="s">
        <v>8246</v>
      </c>
      <c r="W7367" s="2" t="str">
        <f t="shared" si="927"/>
        <v>Determine star nearly.</v>
      </c>
    </row>
    <row r="7368" spans="1:23" ht="43.5" x14ac:dyDescent="0.35">
      <c r="A7368" s="4">
        <v>17367</v>
      </c>
      <c r="B7368" s="4" t="s">
        <v>328</v>
      </c>
      <c r="C7368" s="4">
        <v>42</v>
      </c>
      <c r="D7368" s="4" t="s">
        <v>1038</v>
      </c>
      <c r="E7368" s="4" t="s">
        <v>1045</v>
      </c>
      <c r="F7368" s="5">
        <v>43145</v>
      </c>
      <c r="G7368" s="6">
        <v>45710.580682870372</v>
      </c>
      <c r="H7368" s="9">
        <f t="shared" si="920"/>
        <v>2565</v>
      </c>
      <c r="I7368" s="4">
        <v>10.7</v>
      </c>
      <c r="J7368" s="4" t="str">
        <f t="shared" si="921"/>
        <v>Overloaded</v>
      </c>
      <c r="K7368" s="4">
        <v>6</v>
      </c>
      <c r="L7368" s="4" t="str">
        <f t="shared" si="922"/>
        <v>Moderate</v>
      </c>
      <c r="M7368" s="4">
        <v>8.6</v>
      </c>
      <c r="N7368" s="4" t="str">
        <f t="shared" si="923"/>
        <v>Well Rested</v>
      </c>
      <c r="O7368" s="4"/>
      <c r="P7368" s="4" t="str">
        <f t="shared" si="924"/>
        <v/>
      </c>
      <c r="Q7368" s="4">
        <v>3506</v>
      </c>
      <c r="R7368" s="4" t="str">
        <f t="shared" si="925"/>
        <v>Sedentary</v>
      </c>
      <c r="S7368" s="4">
        <v>100</v>
      </c>
      <c r="T7368" s="4" t="str">
        <f t="shared" si="926"/>
        <v>Normal</v>
      </c>
      <c r="U7368" s="4" t="s">
        <v>1048</v>
      </c>
      <c r="V7368" s="4" t="s">
        <v>8247</v>
      </c>
      <c r="W7368" s="2" t="str">
        <f t="shared" si="927"/>
        <v>Environmental wear.</v>
      </c>
    </row>
    <row r="7369" spans="1:23" ht="29" x14ac:dyDescent="0.35">
      <c r="A7369" s="4">
        <v>17368</v>
      </c>
      <c r="B7369" s="4" t="s">
        <v>56</v>
      </c>
      <c r="C7369" s="4">
        <v>42</v>
      </c>
      <c r="D7369" s="4" t="s">
        <v>1039</v>
      </c>
      <c r="E7369" s="4" t="s">
        <v>1041</v>
      </c>
      <c r="F7369" s="5">
        <v>43701</v>
      </c>
      <c r="G7369" s="6">
        <v>45776.6953125</v>
      </c>
      <c r="H7369" s="9">
        <f t="shared" si="920"/>
        <v>2075</v>
      </c>
      <c r="I7369" s="4">
        <v>11.3</v>
      </c>
      <c r="J7369" s="4" t="str">
        <f t="shared" si="921"/>
        <v>Overloaded</v>
      </c>
      <c r="K7369" s="4">
        <v>9</v>
      </c>
      <c r="L7369" s="4" t="str">
        <f t="shared" si="922"/>
        <v>High</v>
      </c>
      <c r="M7369" s="4">
        <v>4.7</v>
      </c>
      <c r="N7369" s="4" t="str">
        <f t="shared" si="923"/>
        <v>Sleep Deprived</v>
      </c>
      <c r="O7369" s="4"/>
      <c r="P7369" s="4" t="str">
        <f t="shared" si="924"/>
        <v/>
      </c>
      <c r="Q7369" s="4">
        <v>2735</v>
      </c>
      <c r="R7369" s="4" t="str">
        <f t="shared" si="925"/>
        <v>Sedentary</v>
      </c>
      <c r="S7369" s="4">
        <v>111</v>
      </c>
      <c r="T7369" s="4" t="str">
        <f t="shared" si="926"/>
        <v>High</v>
      </c>
      <c r="U7369" s="4" t="s">
        <v>1048</v>
      </c>
      <c r="V7369" s="4" t="s">
        <v>8248</v>
      </c>
      <c r="W7369" s="2" t="str">
        <f t="shared" si="927"/>
        <v>Best deal.</v>
      </c>
    </row>
    <row r="7370" spans="1:23" ht="29" x14ac:dyDescent="0.35">
      <c r="A7370" s="4">
        <v>17369</v>
      </c>
      <c r="B7370" s="4" t="s">
        <v>54</v>
      </c>
      <c r="C7370" s="4">
        <v>23</v>
      </c>
      <c r="D7370" s="4" t="s">
        <v>1038</v>
      </c>
      <c r="E7370" s="4" t="s">
        <v>1042</v>
      </c>
      <c r="F7370" s="5">
        <v>44609</v>
      </c>
      <c r="G7370" s="6">
        <v>45756.272499999999</v>
      </c>
      <c r="H7370" s="9">
        <f t="shared" si="920"/>
        <v>1147</v>
      </c>
      <c r="I7370" s="4">
        <v>10.4</v>
      </c>
      <c r="J7370" s="4" t="str">
        <f t="shared" si="921"/>
        <v>Overloaded</v>
      </c>
      <c r="K7370" s="4">
        <v>7</v>
      </c>
      <c r="L7370" s="4" t="str">
        <f t="shared" si="922"/>
        <v>High</v>
      </c>
      <c r="M7370" s="4">
        <v>6.5</v>
      </c>
      <c r="N7370" s="4" t="str">
        <f t="shared" si="923"/>
        <v>Moderate</v>
      </c>
      <c r="O7370" s="4">
        <v>96</v>
      </c>
      <c r="P7370" s="4" t="str">
        <f t="shared" si="924"/>
        <v>Excellent</v>
      </c>
      <c r="Q7370" s="4">
        <v>4162</v>
      </c>
      <c r="R7370" s="4" t="str">
        <f t="shared" si="925"/>
        <v>Sedentary</v>
      </c>
      <c r="S7370" s="4">
        <v>80</v>
      </c>
      <c r="T7370" s="4" t="str">
        <f t="shared" si="926"/>
        <v>Normal</v>
      </c>
      <c r="U7370" s="4" t="s">
        <v>1048</v>
      </c>
      <c r="V7370" s="4" t="s">
        <v>8249</v>
      </c>
      <c r="W7370" s="2" t="str">
        <f t="shared" si="927"/>
        <v>Girl community.</v>
      </c>
    </row>
    <row r="7371" spans="1:23" x14ac:dyDescent="0.35">
      <c r="A7371" s="4">
        <v>17370</v>
      </c>
      <c r="B7371" s="4" t="s">
        <v>88</v>
      </c>
      <c r="C7371" s="4">
        <v>52</v>
      </c>
      <c r="D7371" s="4" t="s">
        <v>1039</v>
      </c>
      <c r="E7371" s="4" t="s">
        <v>1043</v>
      </c>
      <c r="F7371" s="5">
        <v>44087</v>
      </c>
      <c r="G7371" s="6">
        <v>45810.325891203713</v>
      </c>
      <c r="H7371" s="9">
        <f t="shared" si="920"/>
        <v>1723</v>
      </c>
      <c r="I7371" s="4">
        <v>11.5</v>
      </c>
      <c r="J7371" s="4" t="str">
        <f t="shared" si="921"/>
        <v>Overloaded</v>
      </c>
      <c r="K7371" s="4">
        <v>4</v>
      </c>
      <c r="L7371" s="4" t="str">
        <f t="shared" si="922"/>
        <v>Moderate</v>
      </c>
      <c r="M7371" s="4">
        <v>7.2</v>
      </c>
      <c r="N7371" s="4" t="str">
        <f t="shared" si="923"/>
        <v>Moderate</v>
      </c>
      <c r="O7371" s="4">
        <v>56</v>
      </c>
      <c r="P7371" s="4" t="str">
        <f t="shared" si="924"/>
        <v>Average</v>
      </c>
      <c r="Q7371" s="4">
        <v>8532</v>
      </c>
      <c r="R7371" s="4" t="str">
        <f t="shared" si="925"/>
        <v>Active</v>
      </c>
      <c r="S7371" s="4">
        <v>66</v>
      </c>
      <c r="T7371" s="4" t="str">
        <f t="shared" si="926"/>
        <v>Normal</v>
      </c>
      <c r="U7371" s="4" t="s">
        <v>1048</v>
      </c>
      <c r="V7371" s="4" t="s">
        <v>8250</v>
      </c>
      <c r="W7371" s="2" t="str">
        <f t="shared" si="927"/>
        <v>Benefit time.</v>
      </c>
    </row>
    <row r="7372" spans="1:23" ht="29" x14ac:dyDescent="0.35">
      <c r="A7372" s="4">
        <v>17371</v>
      </c>
      <c r="B7372" s="4" t="s">
        <v>823</v>
      </c>
      <c r="C7372" s="4">
        <v>29</v>
      </c>
      <c r="D7372" s="4" t="s">
        <v>1040</v>
      </c>
      <c r="E7372" s="4" t="s">
        <v>1042</v>
      </c>
      <c r="F7372" s="5">
        <v>43725</v>
      </c>
      <c r="G7372" s="6">
        <v>45833.412638888891</v>
      </c>
      <c r="H7372" s="9">
        <f t="shared" si="920"/>
        <v>2108</v>
      </c>
      <c r="I7372" s="4">
        <v>5.5</v>
      </c>
      <c r="J7372" s="4" t="str">
        <f t="shared" si="921"/>
        <v>Unburdened</v>
      </c>
      <c r="K7372" s="4">
        <v>3</v>
      </c>
      <c r="L7372" s="4" t="str">
        <f t="shared" si="922"/>
        <v>Low</v>
      </c>
      <c r="M7372" s="4">
        <v>4.5999999999999996</v>
      </c>
      <c r="N7372" s="4" t="str">
        <f t="shared" si="923"/>
        <v>Sleep Deprived</v>
      </c>
      <c r="O7372" s="4"/>
      <c r="P7372" s="4" t="str">
        <f t="shared" si="924"/>
        <v/>
      </c>
      <c r="Q7372" s="4">
        <v>8864</v>
      </c>
      <c r="R7372" s="4" t="str">
        <f t="shared" si="925"/>
        <v>Active</v>
      </c>
      <c r="S7372" s="4">
        <v>60</v>
      </c>
      <c r="T7372" s="4" t="str">
        <f t="shared" si="926"/>
        <v>Normal</v>
      </c>
      <c r="U7372" s="4" t="s">
        <v>1049</v>
      </c>
      <c r="V7372" s="4" t="s">
        <v>8251</v>
      </c>
      <c r="W7372" s="2" t="str">
        <f t="shared" si="927"/>
        <v>Paper Mrs animal.</v>
      </c>
    </row>
    <row r="7373" spans="1:23" ht="29" x14ac:dyDescent="0.35">
      <c r="A7373" s="4">
        <v>17372</v>
      </c>
      <c r="B7373" s="4" t="s">
        <v>29</v>
      </c>
      <c r="C7373" s="4"/>
      <c r="D7373" s="4" t="s">
        <v>1038</v>
      </c>
      <c r="E7373" s="4" t="s">
        <v>1041</v>
      </c>
      <c r="F7373" s="5">
        <v>45202</v>
      </c>
      <c r="G7373" s="6">
        <v>45663.110729166663</v>
      </c>
      <c r="H7373" s="9">
        <f t="shared" si="920"/>
        <v>461</v>
      </c>
      <c r="I7373" s="4">
        <v>5.6</v>
      </c>
      <c r="J7373" s="4" t="str">
        <f t="shared" si="921"/>
        <v>Unburdened</v>
      </c>
      <c r="K7373" s="4">
        <v>9</v>
      </c>
      <c r="L7373" s="4" t="str">
        <f t="shared" si="922"/>
        <v>High</v>
      </c>
      <c r="M7373" s="4">
        <v>7.3</v>
      </c>
      <c r="N7373" s="4" t="str">
        <f t="shared" si="923"/>
        <v>Moderate</v>
      </c>
      <c r="O7373" s="4">
        <v>64</v>
      </c>
      <c r="P7373" s="4" t="str">
        <f t="shared" si="924"/>
        <v>Average</v>
      </c>
      <c r="Q7373" s="4">
        <v>5324</v>
      </c>
      <c r="R7373" s="4" t="str">
        <f t="shared" si="925"/>
        <v>Low Active</v>
      </c>
      <c r="S7373" s="4">
        <v>109</v>
      </c>
      <c r="T7373" s="4" t="str">
        <f t="shared" si="926"/>
        <v>High</v>
      </c>
      <c r="U7373" s="4" t="s">
        <v>1048</v>
      </c>
      <c r="V7373" s="4" t="s">
        <v>8252</v>
      </c>
      <c r="W7373" s="2" t="str">
        <f t="shared" si="927"/>
        <v>Necessary pull.</v>
      </c>
    </row>
    <row r="7374" spans="1:23" ht="29" x14ac:dyDescent="0.35">
      <c r="A7374" s="4">
        <v>17373</v>
      </c>
      <c r="B7374" s="4" t="s">
        <v>72</v>
      </c>
      <c r="C7374" s="4">
        <v>33</v>
      </c>
      <c r="D7374" s="4" t="s">
        <v>1039</v>
      </c>
      <c r="E7374" s="4" t="s">
        <v>1042</v>
      </c>
      <c r="F7374" s="5">
        <v>44208</v>
      </c>
      <c r="G7374" s="6">
        <v>45790.444930555554</v>
      </c>
      <c r="H7374" s="9">
        <f t="shared" si="920"/>
        <v>1582</v>
      </c>
      <c r="I7374" s="4">
        <v>11</v>
      </c>
      <c r="J7374" s="4" t="str">
        <f t="shared" si="921"/>
        <v>Overloaded</v>
      </c>
      <c r="K7374" s="4">
        <v>6</v>
      </c>
      <c r="L7374" s="4" t="str">
        <f t="shared" si="922"/>
        <v>Moderate</v>
      </c>
      <c r="M7374" s="4">
        <v>6.5</v>
      </c>
      <c r="N7374" s="4" t="str">
        <f t="shared" si="923"/>
        <v>Moderate</v>
      </c>
      <c r="O7374" s="4">
        <v>69</v>
      </c>
      <c r="P7374" s="4" t="str">
        <f t="shared" si="924"/>
        <v>Average</v>
      </c>
      <c r="Q7374" s="4">
        <v>14435</v>
      </c>
      <c r="R7374" s="4" t="str">
        <f t="shared" si="925"/>
        <v>Highly Active</v>
      </c>
      <c r="S7374" s="4">
        <v>116</v>
      </c>
      <c r="T7374" s="4" t="str">
        <f t="shared" si="926"/>
        <v>High</v>
      </c>
      <c r="U7374" s="4" t="s">
        <v>1049</v>
      </c>
      <c r="V7374" s="4" t="s">
        <v>8253</v>
      </c>
      <c r="W7374" s="2" t="str">
        <f t="shared" si="927"/>
        <v>Beyond new.</v>
      </c>
    </row>
    <row r="7375" spans="1:23" ht="29" x14ac:dyDescent="0.35">
      <c r="A7375" s="4">
        <v>17374</v>
      </c>
      <c r="B7375" s="4" t="s">
        <v>88</v>
      </c>
      <c r="C7375" s="4">
        <v>57</v>
      </c>
      <c r="D7375" s="4" t="s">
        <v>1039</v>
      </c>
      <c r="E7375" s="4" t="s">
        <v>1044</v>
      </c>
      <c r="F7375" s="5">
        <v>44372</v>
      </c>
      <c r="G7375" s="6">
        <v>45771.660162037027</v>
      </c>
      <c r="H7375" s="9">
        <f t="shared" si="920"/>
        <v>1399</v>
      </c>
      <c r="I7375" s="4">
        <v>7.7</v>
      </c>
      <c r="J7375" s="4" t="str">
        <f t="shared" si="921"/>
        <v>Normal</v>
      </c>
      <c r="K7375" s="4">
        <v>9</v>
      </c>
      <c r="L7375" s="4" t="str">
        <f t="shared" si="922"/>
        <v>High</v>
      </c>
      <c r="M7375" s="4">
        <v>5.0999999999999996</v>
      </c>
      <c r="N7375" s="4" t="str">
        <f t="shared" si="923"/>
        <v>Sleep Deprived</v>
      </c>
      <c r="O7375" s="4">
        <v>50</v>
      </c>
      <c r="P7375" s="4" t="str">
        <f t="shared" si="924"/>
        <v>Average</v>
      </c>
      <c r="Q7375" s="4">
        <v>7718</v>
      </c>
      <c r="R7375" s="4" t="str">
        <f t="shared" si="925"/>
        <v>Active</v>
      </c>
      <c r="S7375" s="4">
        <v>115</v>
      </c>
      <c r="T7375" s="4" t="str">
        <f t="shared" si="926"/>
        <v>High</v>
      </c>
      <c r="U7375" s="4" t="s">
        <v>1048</v>
      </c>
      <c r="V7375" s="4" t="s">
        <v>8254</v>
      </c>
      <c r="W7375" s="2" t="str">
        <f t="shared" si="927"/>
        <v>Increase radio.</v>
      </c>
    </row>
    <row r="7376" spans="1:23" ht="29" x14ac:dyDescent="0.35">
      <c r="A7376" s="4">
        <v>17375</v>
      </c>
      <c r="B7376" s="4" t="s">
        <v>412</v>
      </c>
      <c r="C7376" s="4">
        <v>31</v>
      </c>
      <c r="D7376" s="4" t="s">
        <v>1039</v>
      </c>
      <c r="E7376" s="4" t="s">
        <v>1041</v>
      </c>
      <c r="F7376" s="5">
        <v>43804</v>
      </c>
      <c r="G7376" s="6">
        <v>45791.176828703698</v>
      </c>
      <c r="H7376" s="9">
        <f t="shared" si="920"/>
        <v>1987</v>
      </c>
      <c r="I7376" s="4">
        <v>5</v>
      </c>
      <c r="J7376" s="4" t="str">
        <f t="shared" si="921"/>
        <v>Unburdened</v>
      </c>
      <c r="K7376" s="4">
        <v>7</v>
      </c>
      <c r="L7376" s="4" t="str">
        <f t="shared" si="922"/>
        <v>High</v>
      </c>
      <c r="M7376" s="4">
        <v>6.8</v>
      </c>
      <c r="N7376" s="4" t="str">
        <f t="shared" si="923"/>
        <v>Moderate</v>
      </c>
      <c r="O7376" s="4">
        <v>74</v>
      </c>
      <c r="P7376" s="4" t="str">
        <f t="shared" si="924"/>
        <v>Good</v>
      </c>
      <c r="Q7376" s="4">
        <v>12606</v>
      </c>
      <c r="R7376" s="4" t="str">
        <f t="shared" si="925"/>
        <v>Highly Active</v>
      </c>
      <c r="S7376" s="4">
        <v>94</v>
      </c>
      <c r="T7376" s="4" t="str">
        <f t="shared" si="926"/>
        <v>Normal</v>
      </c>
      <c r="U7376" s="4" t="s">
        <v>1048</v>
      </c>
      <c r="V7376" s="4" t="s">
        <v>8255</v>
      </c>
      <c r="W7376" s="2" t="str">
        <f t="shared" si="927"/>
        <v>Mention interest.</v>
      </c>
    </row>
    <row r="7377" spans="1:23" ht="29" x14ac:dyDescent="0.35">
      <c r="A7377" s="4">
        <v>17376</v>
      </c>
      <c r="B7377" s="4" t="s">
        <v>308</v>
      </c>
      <c r="C7377" s="4">
        <v>59</v>
      </c>
      <c r="D7377" s="4" t="s">
        <v>1039</v>
      </c>
      <c r="E7377" s="4" t="s">
        <v>1044</v>
      </c>
      <c r="F7377" s="5">
        <v>44077</v>
      </c>
      <c r="G7377" s="6">
        <v>45851.808530092603</v>
      </c>
      <c r="H7377" s="9">
        <f t="shared" si="920"/>
        <v>1774</v>
      </c>
      <c r="I7377" s="4">
        <v>4.8</v>
      </c>
      <c r="J7377" s="4" t="str">
        <f t="shared" si="921"/>
        <v>Unburdened</v>
      </c>
      <c r="K7377" s="4">
        <v>3</v>
      </c>
      <c r="L7377" s="4" t="str">
        <f t="shared" si="922"/>
        <v>Low</v>
      </c>
      <c r="M7377" s="4">
        <v>6</v>
      </c>
      <c r="N7377" s="4" t="str">
        <f t="shared" si="923"/>
        <v>Moderate</v>
      </c>
      <c r="O7377" s="4">
        <v>69</v>
      </c>
      <c r="P7377" s="4" t="str">
        <f t="shared" si="924"/>
        <v>Average</v>
      </c>
      <c r="Q7377" s="4">
        <v>3169</v>
      </c>
      <c r="R7377" s="4" t="str">
        <f t="shared" si="925"/>
        <v>Sedentary</v>
      </c>
      <c r="S7377" s="4">
        <v>88</v>
      </c>
      <c r="T7377" s="4" t="str">
        <f t="shared" si="926"/>
        <v>Normal</v>
      </c>
      <c r="U7377" s="4" t="s">
        <v>1048</v>
      </c>
      <c r="V7377" s="4" t="s">
        <v>8256</v>
      </c>
      <c r="W7377" s="2" t="str">
        <f t="shared" si="927"/>
        <v>Need leader company.</v>
      </c>
    </row>
    <row r="7378" spans="1:23" ht="29" x14ac:dyDescent="0.35">
      <c r="A7378" s="4">
        <v>17377</v>
      </c>
      <c r="B7378" s="4" t="s">
        <v>814</v>
      </c>
      <c r="C7378" s="4">
        <v>32</v>
      </c>
      <c r="D7378" s="4" t="s">
        <v>1040</v>
      </c>
      <c r="E7378" s="4" t="s">
        <v>1043</v>
      </c>
      <c r="F7378" s="5">
        <v>44071</v>
      </c>
      <c r="G7378" s="6">
        <v>45676.028749999998</v>
      </c>
      <c r="H7378" s="9">
        <f t="shared" si="920"/>
        <v>1605</v>
      </c>
      <c r="I7378" s="4">
        <v>8</v>
      </c>
      <c r="J7378" s="4" t="str">
        <f t="shared" si="921"/>
        <v>Normal</v>
      </c>
      <c r="K7378" s="4">
        <v>7</v>
      </c>
      <c r="L7378" s="4" t="str">
        <f t="shared" si="922"/>
        <v>High</v>
      </c>
      <c r="M7378" s="4">
        <v>4.0999999999999996</v>
      </c>
      <c r="N7378" s="4" t="str">
        <f t="shared" si="923"/>
        <v>Sleep Deprived</v>
      </c>
      <c r="O7378" s="4">
        <v>96</v>
      </c>
      <c r="P7378" s="4" t="str">
        <f t="shared" si="924"/>
        <v>Excellent</v>
      </c>
      <c r="Q7378" s="4">
        <v>7584</v>
      </c>
      <c r="R7378" s="4" t="str">
        <f t="shared" si="925"/>
        <v>Active</v>
      </c>
      <c r="S7378" s="4">
        <v>96</v>
      </c>
      <c r="T7378" s="4" t="str">
        <f t="shared" si="926"/>
        <v>Normal</v>
      </c>
      <c r="U7378" s="4" t="s">
        <v>1048</v>
      </c>
      <c r="V7378" s="4" t="s">
        <v>8257</v>
      </c>
      <c r="W7378" s="2" t="str">
        <f t="shared" si="927"/>
        <v>Contain culture.</v>
      </c>
    </row>
    <row r="7379" spans="1:23" x14ac:dyDescent="0.35">
      <c r="A7379" s="4">
        <v>17378</v>
      </c>
      <c r="B7379" s="4" t="s">
        <v>170</v>
      </c>
      <c r="C7379" s="4">
        <v>50</v>
      </c>
      <c r="D7379" s="4" t="s">
        <v>1040</v>
      </c>
      <c r="E7379" s="4" t="s">
        <v>1042</v>
      </c>
      <c r="F7379" s="5">
        <v>43344</v>
      </c>
      <c r="G7379" s="6">
        <v>45702.930902777778</v>
      </c>
      <c r="H7379" s="9">
        <f t="shared" si="920"/>
        <v>2358</v>
      </c>
      <c r="I7379" s="4">
        <v>9.1</v>
      </c>
      <c r="J7379" s="4" t="str">
        <f t="shared" si="921"/>
        <v>Normal</v>
      </c>
      <c r="K7379" s="4">
        <v>7</v>
      </c>
      <c r="L7379" s="4" t="str">
        <f t="shared" si="922"/>
        <v>High</v>
      </c>
      <c r="M7379" s="4">
        <v>6.2</v>
      </c>
      <c r="N7379" s="4" t="str">
        <f t="shared" si="923"/>
        <v>Moderate</v>
      </c>
      <c r="O7379" s="4"/>
      <c r="P7379" s="4" t="str">
        <f t="shared" si="924"/>
        <v/>
      </c>
      <c r="Q7379" s="4">
        <v>6359</v>
      </c>
      <c r="R7379" s="4" t="str">
        <f t="shared" si="925"/>
        <v>Low Active</v>
      </c>
      <c r="S7379" s="4">
        <v>112</v>
      </c>
      <c r="T7379" s="4" t="str">
        <f t="shared" si="926"/>
        <v>High</v>
      </c>
      <c r="U7379" s="4" t="s">
        <v>1049</v>
      </c>
      <c r="V7379" s="4" t="s">
        <v>8258</v>
      </c>
      <c r="W7379" s="2" t="str">
        <f t="shared" si="927"/>
        <v>Oil total.</v>
      </c>
    </row>
    <row r="7380" spans="1:23" ht="29" x14ac:dyDescent="0.35">
      <c r="A7380" s="4">
        <v>17379</v>
      </c>
      <c r="B7380" s="4" t="s">
        <v>855</v>
      </c>
      <c r="C7380" s="4">
        <v>58</v>
      </c>
      <c r="D7380" s="4" t="s">
        <v>1040</v>
      </c>
      <c r="E7380" s="4" t="s">
        <v>1041</v>
      </c>
      <c r="F7380" s="5">
        <v>44721</v>
      </c>
      <c r="G7380" s="6">
        <v>45679.516701388893</v>
      </c>
      <c r="H7380" s="9">
        <f t="shared" si="920"/>
        <v>958</v>
      </c>
      <c r="I7380" s="4">
        <v>10.5</v>
      </c>
      <c r="J7380" s="4" t="str">
        <f t="shared" si="921"/>
        <v>Overloaded</v>
      </c>
      <c r="K7380" s="4">
        <v>6</v>
      </c>
      <c r="L7380" s="4" t="str">
        <f t="shared" si="922"/>
        <v>Moderate</v>
      </c>
      <c r="M7380" s="4">
        <v>8</v>
      </c>
      <c r="N7380" s="4" t="str">
        <f t="shared" si="923"/>
        <v>Well Rested</v>
      </c>
      <c r="O7380" s="4">
        <v>72</v>
      </c>
      <c r="P7380" s="4" t="str">
        <f t="shared" si="924"/>
        <v>Good</v>
      </c>
      <c r="Q7380" s="4">
        <v>8588</v>
      </c>
      <c r="R7380" s="4" t="str">
        <f t="shared" si="925"/>
        <v>Active</v>
      </c>
      <c r="S7380" s="4">
        <v>78</v>
      </c>
      <c r="T7380" s="4" t="str">
        <f t="shared" si="926"/>
        <v>Normal</v>
      </c>
      <c r="U7380" s="4" t="s">
        <v>1048</v>
      </c>
      <c r="V7380" s="4" t="s">
        <v>8259</v>
      </c>
      <c r="W7380" s="2" t="str">
        <f t="shared" si="927"/>
        <v>Feeling body.</v>
      </c>
    </row>
    <row r="7381" spans="1:23" ht="29" x14ac:dyDescent="0.35">
      <c r="A7381" s="4">
        <v>17380</v>
      </c>
      <c r="B7381" s="4" t="s">
        <v>59</v>
      </c>
      <c r="C7381" s="4">
        <v>30</v>
      </c>
      <c r="D7381" s="4" t="s">
        <v>1039</v>
      </c>
      <c r="E7381" s="4" t="s">
        <v>1042</v>
      </c>
      <c r="F7381" s="5">
        <v>43746</v>
      </c>
      <c r="G7381" s="6">
        <v>45706.017858796287</v>
      </c>
      <c r="H7381" s="9">
        <f t="shared" si="920"/>
        <v>1960</v>
      </c>
      <c r="I7381" s="4">
        <v>8.6</v>
      </c>
      <c r="J7381" s="4" t="str">
        <f t="shared" si="921"/>
        <v>Normal</v>
      </c>
      <c r="K7381" s="4">
        <v>2</v>
      </c>
      <c r="L7381" s="4" t="str">
        <f t="shared" si="922"/>
        <v>Low</v>
      </c>
      <c r="M7381" s="4">
        <v>4.0999999999999996</v>
      </c>
      <c r="N7381" s="4" t="str">
        <f t="shared" si="923"/>
        <v>Sleep Deprived</v>
      </c>
      <c r="O7381" s="4">
        <v>49</v>
      </c>
      <c r="P7381" s="4" t="str">
        <f t="shared" si="924"/>
        <v>Poor</v>
      </c>
      <c r="Q7381" s="4">
        <v>11221</v>
      </c>
      <c r="R7381" s="4" t="str">
        <f t="shared" si="925"/>
        <v>Highly Active</v>
      </c>
      <c r="S7381" s="4">
        <v>84</v>
      </c>
      <c r="T7381" s="4" t="str">
        <f t="shared" si="926"/>
        <v>Normal</v>
      </c>
      <c r="U7381" s="4" t="s">
        <v>1048</v>
      </c>
      <c r="V7381" s="4" t="s">
        <v>8260</v>
      </c>
      <c r="W7381" s="2" t="str">
        <f t="shared" si="927"/>
        <v>Subject line seat break.</v>
      </c>
    </row>
    <row r="7382" spans="1:23" ht="29" x14ac:dyDescent="0.35">
      <c r="A7382" s="4">
        <v>17381</v>
      </c>
      <c r="B7382" s="4" t="s">
        <v>456</v>
      </c>
      <c r="C7382" s="4"/>
      <c r="D7382" s="4" t="s">
        <v>1038</v>
      </c>
      <c r="E7382" s="4" t="s">
        <v>1042</v>
      </c>
      <c r="F7382" s="5">
        <v>44007</v>
      </c>
      <c r="G7382" s="6">
        <v>45824.034861111111</v>
      </c>
      <c r="H7382" s="9">
        <f t="shared" si="920"/>
        <v>1817</v>
      </c>
      <c r="I7382" s="4">
        <v>4.4000000000000004</v>
      </c>
      <c r="J7382" s="4" t="str">
        <f t="shared" si="921"/>
        <v>Unburdened</v>
      </c>
      <c r="K7382" s="4">
        <v>9</v>
      </c>
      <c r="L7382" s="4" t="str">
        <f t="shared" si="922"/>
        <v>High</v>
      </c>
      <c r="M7382" s="4">
        <v>5.5</v>
      </c>
      <c r="N7382" s="4" t="str">
        <f t="shared" si="923"/>
        <v>Sleep Deprived</v>
      </c>
      <c r="O7382" s="4">
        <v>64</v>
      </c>
      <c r="P7382" s="4" t="str">
        <f t="shared" si="924"/>
        <v>Average</v>
      </c>
      <c r="Q7382" s="4">
        <v>10175</v>
      </c>
      <c r="R7382" s="4" t="str">
        <f t="shared" si="925"/>
        <v>Highly Active</v>
      </c>
      <c r="S7382" s="4">
        <v>101</v>
      </c>
      <c r="T7382" s="4" t="str">
        <f t="shared" si="926"/>
        <v>High</v>
      </c>
      <c r="U7382" s="4" t="s">
        <v>1049</v>
      </c>
      <c r="V7382" s="4" t="s">
        <v>8261</v>
      </c>
      <c r="W7382" s="2" t="str">
        <f t="shared" si="927"/>
        <v>But yourself.</v>
      </c>
    </row>
    <row r="7383" spans="1:23" ht="29" x14ac:dyDescent="0.35">
      <c r="A7383" s="4">
        <v>17382</v>
      </c>
      <c r="B7383" s="4" t="s">
        <v>412</v>
      </c>
      <c r="C7383" s="4">
        <v>54</v>
      </c>
      <c r="D7383" s="4" t="s">
        <v>1039</v>
      </c>
      <c r="E7383" s="4" t="s">
        <v>1041</v>
      </c>
      <c r="F7383" s="5">
        <v>43525</v>
      </c>
      <c r="G7383" s="6">
        <v>45783.86409722222</v>
      </c>
      <c r="H7383" s="9">
        <f t="shared" si="920"/>
        <v>2258</v>
      </c>
      <c r="I7383" s="4">
        <v>11.7</v>
      </c>
      <c r="J7383" s="4" t="str">
        <f t="shared" si="921"/>
        <v>Overloaded</v>
      </c>
      <c r="K7383" s="4">
        <v>8</v>
      </c>
      <c r="L7383" s="4" t="str">
        <f t="shared" si="922"/>
        <v>High</v>
      </c>
      <c r="M7383" s="4">
        <v>8.1999999999999993</v>
      </c>
      <c r="N7383" s="4" t="str">
        <f t="shared" si="923"/>
        <v>Well Rested</v>
      </c>
      <c r="O7383" s="4">
        <v>57</v>
      </c>
      <c r="P7383" s="4" t="str">
        <f t="shared" si="924"/>
        <v>Average</v>
      </c>
      <c r="Q7383" s="4">
        <v>6013</v>
      </c>
      <c r="R7383" s="4" t="str">
        <f t="shared" si="925"/>
        <v>Low Active</v>
      </c>
      <c r="S7383" s="4">
        <v>78</v>
      </c>
      <c r="T7383" s="4" t="str">
        <f t="shared" si="926"/>
        <v>Normal</v>
      </c>
      <c r="U7383" s="4" t="s">
        <v>1048</v>
      </c>
      <c r="V7383" s="4" t="s">
        <v>8262</v>
      </c>
      <c r="W7383" s="2" t="str">
        <f t="shared" si="927"/>
        <v>Area near test.</v>
      </c>
    </row>
    <row r="7384" spans="1:23" ht="29" x14ac:dyDescent="0.35">
      <c r="A7384" s="4">
        <v>17383</v>
      </c>
      <c r="B7384" s="4" t="s">
        <v>190</v>
      </c>
      <c r="C7384" s="4">
        <v>30</v>
      </c>
      <c r="D7384" s="4" t="s">
        <v>1038</v>
      </c>
      <c r="E7384" s="4" t="s">
        <v>1044</v>
      </c>
      <c r="F7384" s="5">
        <v>43028</v>
      </c>
      <c r="G7384" s="6">
        <v>45846.395775462966</v>
      </c>
      <c r="H7384" s="9">
        <f t="shared" si="920"/>
        <v>2818</v>
      </c>
      <c r="I7384" s="4">
        <v>8.4</v>
      </c>
      <c r="J7384" s="4" t="str">
        <f t="shared" si="921"/>
        <v>Normal</v>
      </c>
      <c r="K7384" s="4">
        <v>6</v>
      </c>
      <c r="L7384" s="4" t="str">
        <f t="shared" si="922"/>
        <v>Moderate</v>
      </c>
      <c r="M7384" s="4">
        <v>5.9</v>
      </c>
      <c r="N7384" s="4" t="str">
        <f t="shared" si="923"/>
        <v>Sleep Deprived</v>
      </c>
      <c r="O7384" s="4">
        <v>45</v>
      </c>
      <c r="P7384" s="4" t="str">
        <f t="shared" si="924"/>
        <v>Poor</v>
      </c>
      <c r="Q7384" s="4">
        <v>13433</v>
      </c>
      <c r="R7384" s="4" t="str">
        <f t="shared" si="925"/>
        <v>Highly Active</v>
      </c>
      <c r="S7384" s="4">
        <v>115</v>
      </c>
      <c r="T7384" s="4" t="str">
        <f t="shared" si="926"/>
        <v>High</v>
      </c>
      <c r="U7384" s="4" t="s">
        <v>1048</v>
      </c>
      <c r="V7384" s="4" t="s">
        <v>8263</v>
      </c>
      <c r="W7384" s="2" t="str">
        <f t="shared" si="927"/>
        <v>Stock form true.</v>
      </c>
    </row>
    <row r="7385" spans="1:23" ht="29" x14ac:dyDescent="0.35">
      <c r="A7385" s="4">
        <v>17384</v>
      </c>
      <c r="B7385" s="4" t="s">
        <v>278</v>
      </c>
      <c r="C7385" s="4">
        <v>27</v>
      </c>
      <c r="D7385" s="4" t="s">
        <v>1038</v>
      </c>
      <c r="E7385" s="4" t="s">
        <v>1041</v>
      </c>
      <c r="F7385" s="5">
        <v>44741</v>
      </c>
      <c r="G7385" s="6">
        <v>45849.909305555557</v>
      </c>
      <c r="H7385" s="9">
        <f t="shared" si="920"/>
        <v>1108</v>
      </c>
      <c r="I7385" s="4">
        <v>5.8</v>
      </c>
      <c r="J7385" s="4" t="str">
        <f t="shared" si="921"/>
        <v>Unburdened</v>
      </c>
      <c r="K7385" s="4">
        <v>7</v>
      </c>
      <c r="L7385" s="4" t="str">
        <f t="shared" si="922"/>
        <v>High</v>
      </c>
      <c r="M7385" s="4">
        <v>7</v>
      </c>
      <c r="N7385" s="4" t="str">
        <f t="shared" si="923"/>
        <v>Moderate</v>
      </c>
      <c r="O7385" s="4"/>
      <c r="P7385" s="4" t="str">
        <f t="shared" si="924"/>
        <v/>
      </c>
      <c r="Q7385" s="4">
        <v>7180</v>
      </c>
      <c r="R7385" s="4" t="str">
        <f t="shared" si="925"/>
        <v>Low Active</v>
      </c>
      <c r="S7385" s="4">
        <v>111</v>
      </c>
      <c r="T7385" s="4" t="str">
        <f t="shared" si="926"/>
        <v>High</v>
      </c>
      <c r="U7385" s="4" t="s">
        <v>1048</v>
      </c>
      <c r="V7385" s="4" t="s">
        <v>8264</v>
      </c>
      <c r="W7385" s="2" t="str">
        <f t="shared" si="927"/>
        <v>Senior last if.</v>
      </c>
    </row>
    <row r="7386" spans="1:23" ht="43.5" x14ac:dyDescent="0.35">
      <c r="A7386" s="4">
        <v>17385</v>
      </c>
      <c r="B7386" s="4" t="s">
        <v>38</v>
      </c>
      <c r="C7386" s="4"/>
      <c r="D7386" s="4" t="s">
        <v>1038</v>
      </c>
      <c r="E7386" s="4" t="s">
        <v>1042</v>
      </c>
      <c r="F7386" s="5">
        <v>44366</v>
      </c>
      <c r="G7386" s="6">
        <v>45776.512152777781</v>
      </c>
      <c r="H7386" s="9">
        <f t="shared" si="920"/>
        <v>1410</v>
      </c>
      <c r="I7386" s="4">
        <v>7.1</v>
      </c>
      <c r="J7386" s="4" t="str">
        <f t="shared" si="921"/>
        <v>Normal</v>
      </c>
      <c r="K7386" s="4">
        <v>7</v>
      </c>
      <c r="L7386" s="4" t="str">
        <f t="shared" si="922"/>
        <v>High</v>
      </c>
      <c r="M7386" s="4">
        <v>5.5</v>
      </c>
      <c r="N7386" s="4" t="str">
        <f t="shared" si="923"/>
        <v>Sleep Deprived</v>
      </c>
      <c r="O7386" s="4">
        <v>80</v>
      </c>
      <c r="P7386" s="4" t="str">
        <f t="shared" si="924"/>
        <v>Good</v>
      </c>
      <c r="Q7386" s="4">
        <v>2531</v>
      </c>
      <c r="R7386" s="4" t="str">
        <f t="shared" si="925"/>
        <v>Sedentary</v>
      </c>
      <c r="S7386" s="4">
        <v>114</v>
      </c>
      <c r="T7386" s="4" t="str">
        <f t="shared" si="926"/>
        <v>High</v>
      </c>
      <c r="U7386" s="4" t="s">
        <v>1049</v>
      </c>
      <c r="V7386" s="4" t="s">
        <v>8265</v>
      </c>
      <c r="W7386" s="2" t="str">
        <f t="shared" si="927"/>
        <v>Choose impact something.</v>
      </c>
    </row>
    <row r="7387" spans="1:23" ht="29" x14ac:dyDescent="0.35">
      <c r="A7387" s="4">
        <v>17386</v>
      </c>
      <c r="B7387" s="4" t="s">
        <v>824</v>
      </c>
      <c r="C7387" s="4">
        <v>44</v>
      </c>
      <c r="D7387" s="4" t="s">
        <v>1039</v>
      </c>
      <c r="E7387" s="4" t="s">
        <v>1041</v>
      </c>
      <c r="F7387" s="5">
        <v>42509</v>
      </c>
      <c r="G7387" s="6">
        <v>45840.977627314824</v>
      </c>
      <c r="H7387" s="9">
        <f t="shared" si="920"/>
        <v>3331</v>
      </c>
      <c r="I7387" s="4">
        <v>6.9</v>
      </c>
      <c r="J7387" s="4" t="str">
        <f t="shared" si="921"/>
        <v>Unburdened</v>
      </c>
      <c r="K7387" s="4">
        <v>4</v>
      </c>
      <c r="L7387" s="4" t="str">
        <f t="shared" si="922"/>
        <v>Moderate</v>
      </c>
      <c r="M7387" s="4">
        <v>4.3</v>
      </c>
      <c r="N7387" s="4" t="str">
        <f t="shared" si="923"/>
        <v>Sleep Deprived</v>
      </c>
      <c r="O7387" s="4">
        <v>42</v>
      </c>
      <c r="P7387" s="4" t="str">
        <f t="shared" si="924"/>
        <v>Poor</v>
      </c>
      <c r="Q7387" s="4">
        <v>12818</v>
      </c>
      <c r="R7387" s="4" t="str">
        <f t="shared" si="925"/>
        <v>Highly Active</v>
      </c>
      <c r="S7387" s="4">
        <v>75</v>
      </c>
      <c r="T7387" s="4" t="str">
        <f t="shared" si="926"/>
        <v>Normal</v>
      </c>
      <c r="U7387" s="4" t="s">
        <v>1048</v>
      </c>
      <c r="V7387" s="4" t="s">
        <v>8266</v>
      </c>
      <c r="W7387" s="2" t="str">
        <f t="shared" si="927"/>
        <v>South point single.</v>
      </c>
    </row>
    <row r="7388" spans="1:23" ht="29" x14ac:dyDescent="0.35">
      <c r="A7388" s="4">
        <v>17387</v>
      </c>
      <c r="B7388" s="4" t="s">
        <v>59</v>
      </c>
      <c r="C7388" s="4">
        <v>26</v>
      </c>
      <c r="D7388" s="4" t="s">
        <v>1039</v>
      </c>
      <c r="E7388" s="4" t="s">
        <v>1043</v>
      </c>
      <c r="F7388" s="5">
        <v>44474</v>
      </c>
      <c r="G7388" s="6">
        <v>45666.127141203702</v>
      </c>
      <c r="H7388" s="9">
        <f t="shared" si="920"/>
        <v>1192</v>
      </c>
      <c r="I7388" s="4">
        <v>8.5</v>
      </c>
      <c r="J7388" s="4" t="str">
        <f t="shared" si="921"/>
        <v>Normal</v>
      </c>
      <c r="K7388" s="4">
        <v>3</v>
      </c>
      <c r="L7388" s="4" t="str">
        <f t="shared" si="922"/>
        <v>Low</v>
      </c>
      <c r="M7388" s="4">
        <v>7.1</v>
      </c>
      <c r="N7388" s="4" t="str">
        <f t="shared" si="923"/>
        <v>Moderate</v>
      </c>
      <c r="O7388" s="4">
        <v>97</v>
      </c>
      <c r="P7388" s="4" t="str">
        <f t="shared" si="924"/>
        <v>Excellent</v>
      </c>
      <c r="Q7388" s="4">
        <v>7806</v>
      </c>
      <c r="R7388" s="4" t="str">
        <f t="shared" si="925"/>
        <v>Active</v>
      </c>
      <c r="S7388" s="4">
        <v>119</v>
      </c>
      <c r="T7388" s="4" t="str">
        <f t="shared" si="926"/>
        <v>High</v>
      </c>
      <c r="U7388" s="4" t="s">
        <v>1048</v>
      </c>
      <c r="V7388" s="4" t="s">
        <v>8267</v>
      </c>
      <c r="W7388" s="2" t="str">
        <f t="shared" si="927"/>
        <v>Born appear take guy.</v>
      </c>
    </row>
    <row r="7389" spans="1:23" x14ac:dyDescent="0.35">
      <c r="A7389" s="4">
        <v>17388</v>
      </c>
      <c r="B7389" s="4" t="s">
        <v>434</v>
      </c>
      <c r="C7389" s="4">
        <v>35</v>
      </c>
      <c r="D7389" s="4" t="s">
        <v>1038</v>
      </c>
      <c r="E7389" s="4" t="s">
        <v>1045</v>
      </c>
      <c r="F7389" s="5">
        <v>45079</v>
      </c>
      <c r="G7389" s="6">
        <v>45811.758958333332</v>
      </c>
      <c r="H7389" s="9">
        <f t="shared" si="920"/>
        <v>732</v>
      </c>
      <c r="I7389" s="4">
        <v>10.7</v>
      </c>
      <c r="J7389" s="4" t="str">
        <f t="shared" si="921"/>
        <v>Overloaded</v>
      </c>
      <c r="K7389" s="4">
        <v>5</v>
      </c>
      <c r="L7389" s="4" t="str">
        <f t="shared" si="922"/>
        <v>Moderate</v>
      </c>
      <c r="M7389" s="4">
        <v>6.2</v>
      </c>
      <c r="N7389" s="4" t="str">
        <f t="shared" si="923"/>
        <v>Moderate</v>
      </c>
      <c r="O7389" s="4">
        <v>97</v>
      </c>
      <c r="P7389" s="4" t="str">
        <f t="shared" si="924"/>
        <v>Excellent</v>
      </c>
      <c r="Q7389" s="4">
        <v>14338</v>
      </c>
      <c r="R7389" s="4" t="str">
        <f t="shared" si="925"/>
        <v>Highly Active</v>
      </c>
      <c r="S7389" s="4">
        <v>94</v>
      </c>
      <c r="T7389" s="4" t="str">
        <f t="shared" si="926"/>
        <v>Normal</v>
      </c>
      <c r="U7389" s="4" t="s">
        <v>1048</v>
      </c>
      <c r="V7389" s="4" t="s">
        <v>8268</v>
      </c>
      <c r="W7389" s="2" t="str">
        <f t="shared" si="927"/>
        <v>Cell test or.</v>
      </c>
    </row>
    <row r="7390" spans="1:23" x14ac:dyDescent="0.35">
      <c r="A7390" s="4">
        <v>17389</v>
      </c>
      <c r="B7390" s="4" t="s">
        <v>201</v>
      </c>
      <c r="C7390" s="4">
        <v>44</v>
      </c>
      <c r="D7390" s="4" t="s">
        <v>1040</v>
      </c>
      <c r="E7390" s="4" t="s">
        <v>1041</v>
      </c>
      <c r="F7390" s="5">
        <v>42870</v>
      </c>
      <c r="G7390" s="6">
        <v>45823.602361111109</v>
      </c>
      <c r="H7390" s="9">
        <f t="shared" si="920"/>
        <v>2953</v>
      </c>
      <c r="I7390" s="4">
        <v>11.6</v>
      </c>
      <c r="J7390" s="4" t="str">
        <f t="shared" si="921"/>
        <v>Overloaded</v>
      </c>
      <c r="K7390" s="4">
        <v>6</v>
      </c>
      <c r="L7390" s="4" t="str">
        <f t="shared" si="922"/>
        <v>Moderate</v>
      </c>
      <c r="M7390" s="4">
        <v>6</v>
      </c>
      <c r="N7390" s="4" t="str">
        <f t="shared" si="923"/>
        <v>Moderate</v>
      </c>
      <c r="O7390" s="4">
        <v>64</v>
      </c>
      <c r="P7390" s="4" t="str">
        <f t="shared" si="924"/>
        <v>Average</v>
      </c>
      <c r="Q7390" s="4">
        <v>11419</v>
      </c>
      <c r="R7390" s="4" t="str">
        <f t="shared" si="925"/>
        <v>Highly Active</v>
      </c>
      <c r="S7390" s="4">
        <v>99</v>
      </c>
      <c r="T7390" s="4" t="str">
        <f t="shared" si="926"/>
        <v>Normal</v>
      </c>
      <c r="U7390" s="4" t="s">
        <v>1049</v>
      </c>
      <c r="V7390" s="4" t="s">
        <v>8269</v>
      </c>
      <c r="W7390" s="2" t="str">
        <f t="shared" si="927"/>
        <v>Trade exist.</v>
      </c>
    </row>
    <row r="7391" spans="1:23" x14ac:dyDescent="0.35">
      <c r="A7391" s="4">
        <v>17390</v>
      </c>
      <c r="B7391" s="4" t="s">
        <v>953</v>
      </c>
      <c r="C7391" s="4">
        <v>37</v>
      </c>
      <c r="D7391" s="4" t="s">
        <v>1040</v>
      </c>
      <c r="E7391" s="4" t="s">
        <v>1047</v>
      </c>
      <c r="F7391" s="5">
        <v>43012</v>
      </c>
      <c r="G7391" s="6">
        <v>45804.180381944447</v>
      </c>
      <c r="H7391" s="9">
        <f t="shared" si="920"/>
        <v>2792</v>
      </c>
      <c r="I7391" s="4">
        <v>5</v>
      </c>
      <c r="J7391" s="4" t="str">
        <f t="shared" si="921"/>
        <v>Unburdened</v>
      </c>
      <c r="K7391" s="4">
        <v>4</v>
      </c>
      <c r="L7391" s="4" t="str">
        <f t="shared" si="922"/>
        <v>Moderate</v>
      </c>
      <c r="M7391" s="4">
        <v>8.1</v>
      </c>
      <c r="N7391" s="4" t="str">
        <f t="shared" si="923"/>
        <v>Well Rested</v>
      </c>
      <c r="O7391" s="4">
        <v>66</v>
      </c>
      <c r="P7391" s="4" t="str">
        <f t="shared" si="924"/>
        <v>Average</v>
      </c>
      <c r="Q7391" s="4">
        <v>14527</v>
      </c>
      <c r="R7391" s="4" t="str">
        <f t="shared" si="925"/>
        <v>Highly Active</v>
      </c>
      <c r="S7391" s="4">
        <v>80</v>
      </c>
      <c r="T7391" s="4" t="str">
        <f t="shared" si="926"/>
        <v>Normal</v>
      </c>
      <c r="U7391" s="4" t="s">
        <v>1048</v>
      </c>
      <c r="V7391" s="4" t="s">
        <v>8270</v>
      </c>
      <c r="W7391" s="2" t="str">
        <f t="shared" si="927"/>
        <v>Well society.</v>
      </c>
    </row>
    <row r="7392" spans="1:23" ht="43.5" x14ac:dyDescent="0.35">
      <c r="A7392" s="4">
        <v>17391</v>
      </c>
      <c r="B7392" s="4" t="s">
        <v>376</v>
      </c>
      <c r="C7392" s="4">
        <v>47</v>
      </c>
      <c r="D7392" s="4" t="s">
        <v>1040</v>
      </c>
      <c r="E7392" s="4" t="s">
        <v>1045</v>
      </c>
      <c r="F7392" s="5">
        <v>43115</v>
      </c>
      <c r="G7392" s="6">
        <v>45847.728703703702</v>
      </c>
      <c r="H7392" s="9">
        <f t="shared" si="920"/>
        <v>2732</v>
      </c>
      <c r="I7392" s="4">
        <v>7.5</v>
      </c>
      <c r="J7392" s="4" t="str">
        <f t="shared" si="921"/>
        <v>Normal</v>
      </c>
      <c r="K7392" s="4">
        <v>8</v>
      </c>
      <c r="L7392" s="4" t="str">
        <f t="shared" si="922"/>
        <v>High</v>
      </c>
      <c r="M7392" s="4">
        <v>5.9</v>
      </c>
      <c r="N7392" s="4" t="str">
        <f t="shared" si="923"/>
        <v>Sleep Deprived</v>
      </c>
      <c r="O7392" s="4">
        <v>88</v>
      </c>
      <c r="P7392" s="4" t="str">
        <f t="shared" si="924"/>
        <v>Excellent</v>
      </c>
      <c r="Q7392" s="4">
        <v>3794</v>
      </c>
      <c r="R7392" s="4" t="str">
        <f t="shared" si="925"/>
        <v>Sedentary</v>
      </c>
      <c r="S7392" s="4">
        <v>88</v>
      </c>
      <c r="T7392" s="4" t="str">
        <f t="shared" si="926"/>
        <v>Normal</v>
      </c>
      <c r="U7392" s="4" t="s">
        <v>1048</v>
      </c>
      <c r="V7392" s="4" t="s">
        <v>8271</v>
      </c>
      <c r="W7392" s="2" t="str">
        <f t="shared" si="927"/>
        <v>Help although civil.</v>
      </c>
    </row>
    <row r="7393" spans="1:23" ht="43.5" x14ac:dyDescent="0.35">
      <c r="A7393" s="4">
        <v>17392</v>
      </c>
      <c r="B7393" s="4" t="s">
        <v>317</v>
      </c>
      <c r="C7393" s="4">
        <v>35</v>
      </c>
      <c r="D7393" s="4" t="s">
        <v>1039</v>
      </c>
      <c r="E7393" s="4" t="s">
        <v>1042</v>
      </c>
      <c r="F7393" s="5">
        <v>43121</v>
      </c>
      <c r="G7393" s="6">
        <v>45659.607175925928</v>
      </c>
      <c r="H7393" s="9">
        <f t="shared" si="920"/>
        <v>2538</v>
      </c>
      <c r="I7393" s="4">
        <v>6.9</v>
      </c>
      <c r="J7393" s="4" t="str">
        <f t="shared" si="921"/>
        <v>Unburdened</v>
      </c>
      <c r="K7393" s="4">
        <v>4</v>
      </c>
      <c r="L7393" s="4" t="str">
        <f t="shared" si="922"/>
        <v>Moderate</v>
      </c>
      <c r="M7393" s="4">
        <v>5.7</v>
      </c>
      <c r="N7393" s="4" t="str">
        <f t="shared" si="923"/>
        <v>Sleep Deprived</v>
      </c>
      <c r="O7393" s="4">
        <v>86</v>
      </c>
      <c r="P7393" s="4" t="str">
        <f t="shared" si="924"/>
        <v>Excellent</v>
      </c>
      <c r="Q7393" s="4">
        <v>3113</v>
      </c>
      <c r="R7393" s="4" t="str">
        <f t="shared" si="925"/>
        <v>Sedentary</v>
      </c>
      <c r="S7393" s="4">
        <v>97</v>
      </c>
      <c r="T7393" s="4" t="str">
        <f t="shared" si="926"/>
        <v>Normal</v>
      </c>
      <c r="U7393" s="4" t="s">
        <v>1048</v>
      </c>
      <c r="V7393" s="4" t="s">
        <v>8272</v>
      </c>
      <c r="W7393" s="2" t="str">
        <f t="shared" si="927"/>
        <v>Physical realize method.</v>
      </c>
    </row>
    <row r="7394" spans="1:23" ht="29" x14ac:dyDescent="0.35">
      <c r="A7394" s="4">
        <v>17393</v>
      </c>
      <c r="B7394" s="4" t="s">
        <v>399</v>
      </c>
      <c r="C7394" s="4">
        <v>32</v>
      </c>
      <c r="D7394" s="4" t="s">
        <v>1040</v>
      </c>
      <c r="E7394" s="4" t="s">
        <v>1042</v>
      </c>
      <c r="F7394" s="5">
        <v>43531</v>
      </c>
      <c r="G7394" s="6">
        <v>45806.924895833326</v>
      </c>
      <c r="H7394" s="9">
        <f t="shared" si="920"/>
        <v>2275</v>
      </c>
      <c r="I7394" s="4">
        <v>6.4</v>
      </c>
      <c r="J7394" s="4" t="str">
        <f t="shared" si="921"/>
        <v>Unburdened</v>
      </c>
      <c r="K7394" s="4">
        <v>6</v>
      </c>
      <c r="L7394" s="4" t="str">
        <f t="shared" si="922"/>
        <v>Moderate</v>
      </c>
      <c r="M7394" s="4">
        <v>7.7</v>
      </c>
      <c r="N7394" s="4" t="str">
        <f t="shared" si="923"/>
        <v>Moderate</v>
      </c>
      <c r="O7394" s="4">
        <v>46</v>
      </c>
      <c r="P7394" s="4" t="str">
        <f t="shared" si="924"/>
        <v>Poor</v>
      </c>
      <c r="Q7394" s="4">
        <v>11294</v>
      </c>
      <c r="R7394" s="4" t="str">
        <f t="shared" si="925"/>
        <v>Highly Active</v>
      </c>
      <c r="S7394" s="4">
        <v>112</v>
      </c>
      <c r="T7394" s="4" t="str">
        <f t="shared" si="926"/>
        <v>High</v>
      </c>
      <c r="U7394" s="4" t="s">
        <v>1048</v>
      </c>
      <c r="V7394" s="4" t="s">
        <v>8273</v>
      </c>
      <c r="W7394" s="2" t="str">
        <f t="shared" si="927"/>
        <v>Political name stand.</v>
      </c>
    </row>
    <row r="7395" spans="1:23" ht="29" x14ac:dyDescent="0.35">
      <c r="A7395" s="4">
        <v>17394</v>
      </c>
      <c r="B7395" s="4" t="s">
        <v>665</v>
      </c>
      <c r="C7395" s="4">
        <v>36</v>
      </c>
      <c r="D7395" s="4" t="s">
        <v>1038</v>
      </c>
      <c r="E7395" s="4" t="s">
        <v>1042</v>
      </c>
      <c r="F7395" s="5">
        <v>44425</v>
      </c>
      <c r="G7395" s="6">
        <v>45814.698680555557</v>
      </c>
      <c r="H7395" s="9">
        <f t="shared" si="920"/>
        <v>1389</v>
      </c>
      <c r="I7395" s="4">
        <v>9.5</v>
      </c>
      <c r="J7395" s="4" t="str">
        <f t="shared" si="921"/>
        <v>Normal</v>
      </c>
      <c r="K7395" s="4">
        <v>3</v>
      </c>
      <c r="L7395" s="4" t="str">
        <f t="shared" si="922"/>
        <v>Low</v>
      </c>
      <c r="M7395" s="4"/>
      <c r="N7395" s="4" t="str">
        <f t="shared" si="923"/>
        <v/>
      </c>
      <c r="O7395" s="4">
        <v>62</v>
      </c>
      <c r="P7395" s="4" t="str">
        <f t="shared" si="924"/>
        <v>Average</v>
      </c>
      <c r="Q7395" s="4">
        <v>5817</v>
      </c>
      <c r="R7395" s="4" t="str">
        <f t="shared" si="925"/>
        <v>Low Active</v>
      </c>
      <c r="S7395" s="4">
        <v>117</v>
      </c>
      <c r="T7395" s="4" t="str">
        <f t="shared" si="926"/>
        <v>High</v>
      </c>
      <c r="U7395" s="4" t="s">
        <v>1049</v>
      </c>
      <c r="V7395" s="4" t="s">
        <v>8274</v>
      </c>
      <c r="W7395" s="2" t="str">
        <f t="shared" si="927"/>
        <v>Government adult.</v>
      </c>
    </row>
    <row r="7396" spans="1:23" ht="29" x14ac:dyDescent="0.35">
      <c r="A7396" s="4">
        <v>17395</v>
      </c>
      <c r="B7396" s="4" t="s">
        <v>62</v>
      </c>
      <c r="C7396" s="4">
        <v>36</v>
      </c>
      <c r="D7396" s="4" t="s">
        <v>1039</v>
      </c>
      <c r="E7396" s="4" t="s">
        <v>1045</v>
      </c>
      <c r="F7396" s="5">
        <v>42401</v>
      </c>
      <c r="G7396" s="6">
        <v>45749.239490740743</v>
      </c>
      <c r="H7396" s="9">
        <f t="shared" si="920"/>
        <v>3348</v>
      </c>
      <c r="I7396" s="4">
        <v>7.8</v>
      </c>
      <c r="J7396" s="4" t="str">
        <f t="shared" si="921"/>
        <v>Normal</v>
      </c>
      <c r="K7396" s="4">
        <v>1</v>
      </c>
      <c r="L7396" s="4" t="str">
        <f t="shared" si="922"/>
        <v>Low</v>
      </c>
      <c r="M7396" s="4">
        <v>4.5</v>
      </c>
      <c r="N7396" s="4" t="str">
        <f t="shared" si="923"/>
        <v>Sleep Deprived</v>
      </c>
      <c r="O7396" s="4">
        <v>44</v>
      </c>
      <c r="P7396" s="4" t="str">
        <f t="shared" si="924"/>
        <v>Poor</v>
      </c>
      <c r="Q7396" s="4">
        <v>7083</v>
      </c>
      <c r="R7396" s="4" t="str">
        <f t="shared" si="925"/>
        <v>Low Active</v>
      </c>
      <c r="S7396" s="4">
        <v>103</v>
      </c>
      <c r="T7396" s="4" t="str">
        <f t="shared" si="926"/>
        <v>High</v>
      </c>
      <c r="U7396" s="4" t="s">
        <v>1048</v>
      </c>
      <c r="V7396" s="4" t="s">
        <v>8275</v>
      </c>
      <c r="W7396" s="2" t="str">
        <f t="shared" si="927"/>
        <v>Audience chair.</v>
      </c>
    </row>
    <row r="7397" spans="1:23" ht="43.5" x14ac:dyDescent="0.35">
      <c r="A7397" s="4">
        <v>17396</v>
      </c>
      <c r="B7397" s="4" t="s">
        <v>954</v>
      </c>
      <c r="C7397" s="4">
        <v>40</v>
      </c>
      <c r="D7397" s="4" t="s">
        <v>1040</v>
      </c>
      <c r="E7397" s="4" t="s">
        <v>1044</v>
      </c>
      <c r="F7397" s="5">
        <v>42223</v>
      </c>
      <c r="G7397" s="6">
        <v>45849.134606481479</v>
      </c>
      <c r="H7397" s="9">
        <f t="shared" si="920"/>
        <v>3626</v>
      </c>
      <c r="I7397" s="4">
        <v>9.4</v>
      </c>
      <c r="J7397" s="4" t="str">
        <f t="shared" si="921"/>
        <v>Normal</v>
      </c>
      <c r="K7397" s="4">
        <v>4</v>
      </c>
      <c r="L7397" s="4" t="str">
        <f t="shared" si="922"/>
        <v>Moderate</v>
      </c>
      <c r="M7397" s="4"/>
      <c r="N7397" s="4" t="str">
        <f t="shared" si="923"/>
        <v/>
      </c>
      <c r="O7397" s="4">
        <v>96</v>
      </c>
      <c r="P7397" s="4" t="str">
        <f t="shared" si="924"/>
        <v>Excellent</v>
      </c>
      <c r="Q7397" s="4">
        <v>12053</v>
      </c>
      <c r="R7397" s="4" t="str">
        <f t="shared" si="925"/>
        <v>Highly Active</v>
      </c>
      <c r="S7397" s="4">
        <v>100</v>
      </c>
      <c r="T7397" s="4" t="str">
        <f t="shared" si="926"/>
        <v>Normal</v>
      </c>
      <c r="U7397" s="4" t="s">
        <v>1049</v>
      </c>
      <c r="V7397" s="4" t="s">
        <v>8276</v>
      </c>
      <c r="W7397" s="2" t="str">
        <f t="shared" si="927"/>
        <v>Western positive effort.</v>
      </c>
    </row>
    <row r="7398" spans="1:23" ht="29" x14ac:dyDescent="0.35">
      <c r="A7398" s="4">
        <v>17397</v>
      </c>
      <c r="B7398" s="4" t="s">
        <v>134</v>
      </c>
      <c r="C7398" s="4">
        <v>39</v>
      </c>
      <c r="D7398" s="4" t="s">
        <v>1040</v>
      </c>
      <c r="E7398" s="4" t="s">
        <v>1042</v>
      </c>
      <c r="F7398" s="5">
        <v>43356</v>
      </c>
      <c r="G7398" s="6">
        <v>45698.373715277783</v>
      </c>
      <c r="H7398" s="9">
        <f t="shared" si="920"/>
        <v>2342</v>
      </c>
      <c r="I7398" s="4">
        <v>11.9</v>
      </c>
      <c r="J7398" s="4" t="str">
        <f t="shared" si="921"/>
        <v>Overloaded</v>
      </c>
      <c r="K7398" s="4">
        <v>4</v>
      </c>
      <c r="L7398" s="4" t="str">
        <f t="shared" si="922"/>
        <v>Moderate</v>
      </c>
      <c r="M7398" s="4">
        <v>7.2</v>
      </c>
      <c r="N7398" s="4" t="str">
        <f t="shared" si="923"/>
        <v>Moderate</v>
      </c>
      <c r="O7398" s="4">
        <v>94</v>
      </c>
      <c r="P7398" s="4" t="str">
        <f t="shared" si="924"/>
        <v>Excellent</v>
      </c>
      <c r="Q7398" s="4">
        <v>8935</v>
      </c>
      <c r="R7398" s="4" t="str">
        <f t="shared" si="925"/>
        <v>Active</v>
      </c>
      <c r="S7398" s="4">
        <v>88</v>
      </c>
      <c r="T7398" s="4" t="str">
        <f t="shared" si="926"/>
        <v>Normal</v>
      </c>
      <c r="U7398" s="4" t="s">
        <v>1049</v>
      </c>
      <c r="V7398" s="4" t="s">
        <v>8277</v>
      </c>
      <c r="W7398" s="2" t="str">
        <f t="shared" si="927"/>
        <v>Could describe.</v>
      </c>
    </row>
    <row r="7399" spans="1:23" ht="29" x14ac:dyDescent="0.35">
      <c r="A7399" s="4">
        <v>17398</v>
      </c>
      <c r="B7399" s="4" t="s">
        <v>32</v>
      </c>
      <c r="C7399" s="4">
        <v>36</v>
      </c>
      <c r="D7399" s="4" t="s">
        <v>1038</v>
      </c>
      <c r="E7399" s="4" t="s">
        <v>1041</v>
      </c>
      <c r="F7399" s="5">
        <v>42207</v>
      </c>
      <c r="G7399" s="6">
        <v>45764.608634259261</v>
      </c>
      <c r="H7399" s="9">
        <f t="shared" si="920"/>
        <v>3557</v>
      </c>
      <c r="I7399" s="4">
        <v>7.6</v>
      </c>
      <c r="J7399" s="4" t="str">
        <f t="shared" si="921"/>
        <v>Normal</v>
      </c>
      <c r="K7399" s="4">
        <v>1</v>
      </c>
      <c r="L7399" s="4" t="str">
        <f t="shared" si="922"/>
        <v>Low</v>
      </c>
      <c r="M7399" s="4">
        <v>7.5</v>
      </c>
      <c r="N7399" s="4" t="str">
        <f t="shared" si="923"/>
        <v>Moderate</v>
      </c>
      <c r="O7399" s="4">
        <v>73</v>
      </c>
      <c r="P7399" s="4" t="str">
        <f t="shared" si="924"/>
        <v>Good</v>
      </c>
      <c r="Q7399" s="4">
        <v>2896</v>
      </c>
      <c r="R7399" s="4" t="str">
        <f t="shared" si="925"/>
        <v>Sedentary</v>
      </c>
      <c r="S7399" s="4">
        <v>115</v>
      </c>
      <c r="T7399" s="4" t="str">
        <f t="shared" si="926"/>
        <v>High</v>
      </c>
      <c r="U7399" s="4" t="s">
        <v>1049</v>
      </c>
      <c r="V7399" s="4" t="s">
        <v>8278</v>
      </c>
      <c r="W7399" s="2" t="str">
        <f t="shared" si="927"/>
        <v>Political each.</v>
      </c>
    </row>
    <row r="7400" spans="1:23" x14ac:dyDescent="0.35">
      <c r="A7400" s="4">
        <v>17399</v>
      </c>
      <c r="B7400" s="4" t="s">
        <v>62</v>
      </c>
      <c r="C7400" s="4">
        <v>26</v>
      </c>
      <c r="D7400" s="4" t="s">
        <v>1040</v>
      </c>
      <c r="E7400" s="4" t="s">
        <v>1041</v>
      </c>
      <c r="F7400" s="5">
        <v>42587</v>
      </c>
      <c r="G7400" s="6">
        <v>45850.783229166656</v>
      </c>
      <c r="H7400" s="9">
        <f t="shared" si="920"/>
        <v>3263</v>
      </c>
      <c r="I7400" s="4">
        <v>11.7</v>
      </c>
      <c r="J7400" s="4" t="str">
        <f t="shared" si="921"/>
        <v>Overloaded</v>
      </c>
      <c r="K7400" s="4">
        <v>3</v>
      </c>
      <c r="L7400" s="4" t="str">
        <f t="shared" si="922"/>
        <v>Low</v>
      </c>
      <c r="M7400" s="4">
        <v>7</v>
      </c>
      <c r="N7400" s="4" t="str">
        <f t="shared" si="923"/>
        <v>Moderate</v>
      </c>
      <c r="O7400" s="4">
        <v>60</v>
      </c>
      <c r="P7400" s="4" t="str">
        <f t="shared" si="924"/>
        <v>Average</v>
      </c>
      <c r="Q7400" s="4">
        <v>2269</v>
      </c>
      <c r="R7400" s="4" t="str">
        <f t="shared" si="925"/>
        <v>Sedentary</v>
      </c>
      <c r="S7400" s="4">
        <v>70</v>
      </c>
      <c r="T7400" s="4" t="str">
        <f t="shared" si="926"/>
        <v>Normal</v>
      </c>
      <c r="U7400" s="4" t="s">
        <v>1049</v>
      </c>
      <c r="V7400" s="4" t="s">
        <v>8279</v>
      </c>
      <c r="W7400" s="2" t="str">
        <f t="shared" si="927"/>
        <v>Race face.</v>
      </c>
    </row>
    <row r="7401" spans="1:23" x14ac:dyDescent="0.35">
      <c r="A7401" s="4">
        <v>17400</v>
      </c>
      <c r="B7401" s="4" t="s">
        <v>47</v>
      </c>
      <c r="C7401" s="4">
        <v>28</v>
      </c>
      <c r="D7401" s="4" t="s">
        <v>1039</v>
      </c>
      <c r="E7401" s="4" t="s">
        <v>1044</v>
      </c>
      <c r="F7401" s="5">
        <v>42643</v>
      </c>
      <c r="G7401" s="6">
        <v>45722.611111111109</v>
      </c>
      <c r="H7401" s="9">
        <f t="shared" si="920"/>
        <v>3079</v>
      </c>
      <c r="I7401" s="4">
        <v>5.3</v>
      </c>
      <c r="J7401" s="4" t="str">
        <f t="shared" si="921"/>
        <v>Unburdened</v>
      </c>
      <c r="K7401" s="4">
        <v>4</v>
      </c>
      <c r="L7401" s="4" t="str">
        <f t="shared" si="922"/>
        <v>Moderate</v>
      </c>
      <c r="M7401" s="4">
        <v>9</v>
      </c>
      <c r="N7401" s="4" t="str">
        <f t="shared" si="923"/>
        <v>Well Rested</v>
      </c>
      <c r="O7401" s="4">
        <v>47</v>
      </c>
      <c r="P7401" s="4" t="str">
        <f t="shared" si="924"/>
        <v>Poor</v>
      </c>
      <c r="Q7401" s="4">
        <v>5626</v>
      </c>
      <c r="R7401" s="4" t="str">
        <f t="shared" si="925"/>
        <v>Low Active</v>
      </c>
      <c r="S7401" s="4">
        <v>88</v>
      </c>
      <c r="T7401" s="4" t="str">
        <f t="shared" si="926"/>
        <v>Normal</v>
      </c>
      <c r="U7401" s="4" t="s">
        <v>1049</v>
      </c>
      <c r="V7401" s="4" t="s">
        <v>8280</v>
      </c>
      <c r="W7401" s="2" t="str">
        <f t="shared" si="927"/>
        <v>Group.</v>
      </c>
    </row>
    <row r="7402" spans="1:23" ht="43.5" x14ac:dyDescent="0.35">
      <c r="A7402" s="4">
        <v>17401</v>
      </c>
      <c r="B7402" s="4" t="s">
        <v>149</v>
      </c>
      <c r="C7402" s="4">
        <v>28</v>
      </c>
      <c r="D7402" s="4" t="s">
        <v>1038</v>
      </c>
      <c r="E7402" s="4" t="s">
        <v>1041</v>
      </c>
      <c r="F7402" s="5">
        <v>44704</v>
      </c>
      <c r="G7402" s="6">
        <v>45789.385057870371</v>
      </c>
      <c r="H7402" s="9">
        <f t="shared" si="920"/>
        <v>1085</v>
      </c>
      <c r="I7402" s="4">
        <v>10.5</v>
      </c>
      <c r="J7402" s="4" t="str">
        <f t="shared" si="921"/>
        <v>Overloaded</v>
      </c>
      <c r="K7402" s="4">
        <v>8</v>
      </c>
      <c r="L7402" s="4" t="str">
        <f t="shared" si="922"/>
        <v>High</v>
      </c>
      <c r="M7402" s="4">
        <v>6.8</v>
      </c>
      <c r="N7402" s="4" t="str">
        <f t="shared" si="923"/>
        <v>Moderate</v>
      </c>
      <c r="O7402" s="4">
        <v>89</v>
      </c>
      <c r="P7402" s="4" t="str">
        <f t="shared" si="924"/>
        <v>Excellent</v>
      </c>
      <c r="Q7402" s="4">
        <v>14080</v>
      </c>
      <c r="R7402" s="4" t="str">
        <f t="shared" si="925"/>
        <v>Highly Active</v>
      </c>
      <c r="S7402" s="4">
        <v>76</v>
      </c>
      <c r="T7402" s="4" t="str">
        <f t="shared" si="926"/>
        <v>Normal</v>
      </c>
      <c r="U7402" s="4" t="s">
        <v>1048</v>
      </c>
      <c r="V7402" s="4" t="s">
        <v>8281</v>
      </c>
      <c r="W7402" s="2" t="str">
        <f t="shared" si="927"/>
        <v>Study consider crime.</v>
      </c>
    </row>
    <row r="7403" spans="1:23" ht="29" x14ac:dyDescent="0.35">
      <c r="A7403" s="4">
        <v>17402</v>
      </c>
      <c r="B7403" s="4" t="s">
        <v>106</v>
      </c>
      <c r="C7403" s="4">
        <v>43</v>
      </c>
      <c r="D7403" s="4" t="s">
        <v>1040</v>
      </c>
      <c r="E7403" s="4" t="s">
        <v>1043</v>
      </c>
      <c r="F7403" s="5">
        <v>44365</v>
      </c>
      <c r="G7403" s="6">
        <v>45668.464004629634</v>
      </c>
      <c r="H7403" s="9">
        <f t="shared" si="920"/>
        <v>1303</v>
      </c>
      <c r="I7403" s="4">
        <v>4.4000000000000004</v>
      </c>
      <c r="J7403" s="4" t="str">
        <f t="shared" si="921"/>
        <v>Unburdened</v>
      </c>
      <c r="K7403" s="4">
        <v>5</v>
      </c>
      <c r="L7403" s="4" t="str">
        <f t="shared" si="922"/>
        <v>Moderate</v>
      </c>
      <c r="M7403" s="4">
        <v>5.8</v>
      </c>
      <c r="N7403" s="4" t="str">
        <f t="shared" si="923"/>
        <v>Sleep Deprived</v>
      </c>
      <c r="O7403" s="4">
        <v>59</v>
      </c>
      <c r="P7403" s="4" t="str">
        <f t="shared" si="924"/>
        <v>Average</v>
      </c>
      <c r="Q7403" s="4">
        <v>5992</v>
      </c>
      <c r="R7403" s="4" t="str">
        <f t="shared" si="925"/>
        <v>Low Active</v>
      </c>
      <c r="S7403" s="4">
        <v>71</v>
      </c>
      <c r="T7403" s="4" t="str">
        <f t="shared" si="926"/>
        <v>Normal</v>
      </c>
      <c r="U7403" s="4" t="s">
        <v>1049</v>
      </c>
      <c r="V7403" s="4" t="s">
        <v>8282</v>
      </c>
      <c r="W7403" s="2" t="str">
        <f t="shared" si="927"/>
        <v>Camera then share.</v>
      </c>
    </row>
    <row r="7404" spans="1:23" ht="29" x14ac:dyDescent="0.35">
      <c r="A7404" s="4">
        <v>17403</v>
      </c>
      <c r="B7404" s="4" t="s">
        <v>541</v>
      </c>
      <c r="C7404" s="4"/>
      <c r="D7404" s="4" t="s">
        <v>1039</v>
      </c>
      <c r="E7404" s="4" t="s">
        <v>1044</v>
      </c>
      <c r="F7404" s="5">
        <v>43895</v>
      </c>
      <c r="G7404" s="6">
        <v>45775.846504629633</v>
      </c>
      <c r="H7404" s="9">
        <f t="shared" si="920"/>
        <v>1880</v>
      </c>
      <c r="I7404" s="4">
        <v>5.7</v>
      </c>
      <c r="J7404" s="4" t="str">
        <f t="shared" si="921"/>
        <v>Unburdened</v>
      </c>
      <c r="K7404" s="4">
        <v>4</v>
      </c>
      <c r="L7404" s="4" t="str">
        <f t="shared" si="922"/>
        <v>Moderate</v>
      </c>
      <c r="M7404" s="4">
        <v>4.4000000000000004</v>
      </c>
      <c r="N7404" s="4" t="str">
        <f t="shared" si="923"/>
        <v>Sleep Deprived</v>
      </c>
      <c r="O7404" s="4">
        <v>85</v>
      </c>
      <c r="P7404" s="4" t="str">
        <f t="shared" si="924"/>
        <v>Excellent</v>
      </c>
      <c r="Q7404" s="4">
        <v>2092</v>
      </c>
      <c r="R7404" s="4" t="str">
        <f t="shared" si="925"/>
        <v>Sedentary</v>
      </c>
      <c r="S7404" s="4">
        <v>107</v>
      </c>
      <c r="T7404" s="4" t="str">
        <f t="shared" si="926"/>
        <v>High</v>
      </c>
      <c r="U7404" s="4" t="s">
        <v>1048</v>
      </c>
      <c r="V7404" s="4" t="s">
        <v>8283</v>
      </c>
      <c r="W7404" s="2" t="str">
        <f t="shared" si="927"/>
        <v>Either future.</v>
      </c>
    </row>
    <row r="7405" spans="1:23" ht="29" x14ac:dyDescent="0.35">
      <c r="A7405" s="4">
        <v>17404</v>
      </c>
      <c r="B7405" s="4" t="s">
        <v>118</v>
      </c>
      <c r="C7405" s="4">
        <v>35</v>
      </c>
      <c r="D7405" s="4" t="s">
        <v>1038</v>
      </c>
      <c r="E7405" s="4" t="s">
        <v>1041</v>
      </c>
      <c r="F7405" s="5">
        <v>42954</v>
      </c>
      <c r="G7405" s="6">
        <v>45836.682905092603</v>
      </c>
      <c r="H7405" s="9">
        <f t="shared" si="920"/>
        <v>2882</v>
      </c>
      <c r="I7405" s="4">
        <v>6.5</v>
      </c>
      <c r="J7405" s="4" t="str">
        <f t="shared" si="921"/>
        <v>Unburdened</v>
      </c>
      <c r="K7405" s="4">
        <v>8</v>
      </c>
      <c r="L7405" s="4" t="str">
        <f t="shared" si="922"/>
        <v>High</v>
      </c>
      <c r="M7405" s="4">
        <v>6</v>
      </c>
      <c r="N7405" s="4" t="str">
        <f t="shared" si="923"/>
        <v>Moderate</v>
      </c>
      <c r="O7405" s="4">
        <v>68</v>
      </c>
      <c r="P7405" s="4" t="str">
        <f t="shared" si="924"/>
        <v>Average</v>
      </c>
      <c r="Q7405" s="4">
        <v>2355</v>
      </c>
      <c r="R7405" s="4" t="str">
        <f t="shared" si="925"/>
        <v>Sedentary</v>
      </c>
      <c r="S7405" s="4">
        <v>60</v>
      </c>
      <c r="T7405" s="4" t="str">
        <f t="shared" si="926"/>
        <v>Normal</v>
      </c>
      <c r="U7405" s="4" t="s">
        <v>1049</v>
      </c>
      <c r="V7405" s="4" t="s">
        <v>8284</v>
      </c>
      <c r="W7405" s="2" t="str">
        <f t="shared" si="927"/>
        <v>Serious no total.</v>
      </c>
    </row>
    <row r="7406" spans="1:23" ht="29" x14ac:dyDescent="0.35">
      <c r="A7406" s="4">
        <v>17405</v>
      </c>
      <c r="B7406" s="4" t="s">
        <v>855</v>
      </c>
      <c r="C7406" s="4">
        <v>23</v>
      </c>
      <c r="D7406" s="4" t="s">
        <v>1038</v>
      </c>
      <c r="E7406" s="4" t="s">
        <v>1045</v>
      </c>
      <c r="F7406" s="5">
        <v>43719</v>
      </c>
      <c r="G7406" s="6">
        <v>45670.560671296298</v>
      </c>
      <c r="H7406" s="9">
        <f t="shared" si="920"/>
        <v>1951</v>
      </c>
      <c r="I7406" s="4">
        <v>5.3</v>
      </c>
      <c r="J7406" s="4" t="str">
        <f t="shared" si="921"/>
        <v>Unburdened</v>
      </c>
      <c r="K7406" s="4">
        <v>2</v>
      </c>
      <c r="L7406" s="4" t="str">
        <f t="shared" si="922"/>
        <v>Low</v>
      </c>
      <c r="M7406" s="4">
        <v>5.8</v>
      </c>
      <c r="N7406" s="4" t="str">
        <f t="shared" si="923"/>
        <v>Sleep Deprived</v>
      </c>
      <c r="O7406" s="4">
        <v>95</v>
      </c>
      <c r="P7406" s="4" t="str">
        <f t="shared" si="924"/>
        <v>Excellent</v>
      </c>
      <c r="Q7406" s="4">
        <v>14680</v>
      </c>
      <c r="R7406" s="4" t="str">
        <f t="shared" si="925"/>
        <v>Highly Active</v>
      </c>
      <c r="S7406" s="4">
        <v>111</v>
      </c>
      <c r="T7406" s="4" t="str">
        <f t="shared" si="926"/>
        <v>High</v>
      </c>
      <c r="U7406" s="4" t="s">
        <v>1049</v>
      </c>
      <c r="V7406" s="4" t="s">
        <v>8285</v>
      </c>
      <c r="W7406" s="2" t="str">
        <f t="shared" si="927"/>
        <v>Just really.</v>
      </c>
    </row>
    <row r="7407" spans="1:23" x14ac:dyDescent="0.35">
      <c r="A7407" s="4">
        <v>17406</v>
      </c>
      <c r="B7407" s="4" t="s">
        <v>205</v>
      </c>
      <c r="C7407" s="4">
        <v>36</v>
      </c>
      <c r="D7407" s="4" t="s">
        <v>1039</v>
      </c>
      <c r="E7407" s="4" t="s">
        <v>1045</v>
      </c>
      <c r="F7407" s="5">
        <v>44608</v>
      </c>
      <c r="G7407" s="6">
        <v>45840.989212962973</v>
      </c>
      <c r="H7407" s="9">
        <f t="shared" si="920"/>
        <v>1232</v>
      </c>
      <c r="I7407" s="4">
        <v>7.9</v>
      </c>
      <c r="J7407" s="4" t="str">
        <f t="shared" si="921"/>
        <v>Normal</v>
      </c>
      <c r="K7407" s="4">
        <v>6</v>
      </c>
      <c r="L7407" s="4" t="str">
        <f t="shared" si="922"/>
        <v>Moderate</v>
      </c>
      <c r="M7407" s="4">
        <v>8.3000000000000007</v>
      </c>
      <c r="N7407" s="4" t="str">
        <f t="shared" si="923"/>
        <v>Well Rested</v>
      </c>
      <c r="O7407" s="4">
        <v>72</v>
      </c>
      <c r="P7407" s="4" t="str">
        <f t="shared" si="924"/>
        <v>Good</v>
      </c>
      <c r="Q7407" s="4">
        <v>3569</v>
      </c>
      <c r="R7407" s="4" t="str">
        <f t="shared" si="925"/>
        <v>Sedentary</v>
      </c>
      <c r="S7407" s="4">
        <v>105</v>
      </c>
      <c r="T7407" s="4" t="str">
        <f t="shared" si="926"/>
        <v>High</v>
      </c>
      <c r="U7407" s="4" t="s">
        <v>1048</v>
      </c>
      <c r="V7407" s="4" t="s">
        <v>8286</v>
      </c>
      <c r="W7407" s="2" t="str">
        <f t="shared" si="927"/>
        <v>We item.</v>
      </c>
    </row>
    <row r="7408" spans="1:23" ht="29" x14ac:dyDescent="0.35">
      <c r="A7408" s="4">
        <v>17407</v>
      </c>
      <c r="B7408" s="4" t="s">
        <v>149</v>
      </c>
      <c r="C7408" s="4">
        <v>41</v>
      </c>
      <c r="D7408" s="4" t="s">
        <v>1039</v>
      </c>
      <c r="E7408" s="4" t="s">
        <v>1041</v>
      </c>
      <c r="F7408" s="5">
        <v>43543</v>
      </c>
      <c r="G7408" s="6">
        <v>45751.848171296297</v>
      </c>
      <c r="H7408" s="9">
        <f t="shared" si="920"/>
        <v>2208</v>
      </c>
      <c r="I7408" s="4">
        <v>6.5</v>
      </c>
      <c r="J7408" s="4" t="str">
        <f t="shared" si="921"/>
        <v>Unburdened</v>
      </c>
      <c r="K7408" s="4">
        <v>7</v>
      </c>
      <c r="L7408" s="4" t="str">
        <f t="shared" si="922"/>
        <v>High</v>
      </c>
      <c r="M7408" s="4">
        <v>4.3</v>
      </c>
      <c r="N7408" s="4" t="str">
        <f t="shared" si="923"/>
        <v>Sleep Deprived</v>
      </c>
      <c r="O7408" s="4">
        <v>98</v>
      </c>
      <c r="P7408" s="4" t="str">
        <f t="shared" si="924"/>
        <v>Excellent</v>
      </c>
      <c r="Q7408" s="4">
        <v>6286</v>
      </c>
      <c r="R7408" s="4" t="str">
        <f t="shared" si="925"/>
        <v>Low Active</v>
      </c>
      <c r="S7408" s="4">
        <v>86</v>
      </c>
      <c r="T7408" s="4" t="str">
        <f t="shared" si="926"/>
        <v>Normal</v>
      </c>
      <c r="U7408" s="4" t="s">
        <v>1048</v>
      </c>
      <c r="V7408" s="4" t="s">
        <v>8287</v>
      </c>
      <c r="W7408" s="2" t="str">
        <f t="shared" si="927"/>
        <v>Other research live.</v>
      </c>
    </row>
    <row r="7409" spans="1:23" ht="43.5" x14ac:dyDescent="0.35">
      <c r="A7409" s="4">
        <v>17408</v>
      </c>
      <c r="B7409" s="4" t="s">
        <v>21</v>
      </c>
      <c r="C7409" s="4">
        <v>31</v>
      </c>
      <c r="D7409" s="4" t="s">
        <v>1038</v>
      </c>
      <c r="E7409" s="4" t="s">
        <v>1045</v>
      </c>
      <c r="F7409" s="5">
        <v>43512</v>
      </c>
      <c r="G7409" s="6">
        <v>45792.959247685183</v>
      </c>
      <c r="H7409" s="9">
        <f t="shared" si="920"/>
        <v>2280</v>
      </c>
      <c r="I7409" s="4">
        <v>8.8000000000000007</v>
      </c>
      <c r="J7409" s="4" t="str">
        <f t="shared" si="921"/>
        <v>Normal</v>
      </c>
      <c r="K7409" s="4">
        <v>4</v>
      </c>
      <c r="L7409" s="4" t="str">
        <f t="shared" si="922"/>
        <v>Moderate</v>
      </c>
      <c r="M7409" s="4">
        <v>8</v>
      </c>
      <c r="N7409" s="4" t="str">
        <f t="shared" si="923"/>
        <v>Well Rested</v>
      </c>
      <c r="O7409" s="4">
        <v>96</v>
      </c>
      <c r="P7409" s="4" t="str">
        <f t="shared" si="924"/>
        <v>Excellent</v>
      </c>
      <c r="Q7409" s="4">
        <v>2171</v>
      </c>
      <c r="R7409" s="4" t="str">
        <f t="shared" si="925"/>
        <v>Sedentary</v>
      </c>
      <c r="S7409" s="4">
        <v>85</v>
      </c>
      <c r="T7409" s="4" t="str">
        <f t="shared" si="926"/>
        <v>Normal</v>
      </c>
      <c r="U7409" s="4" t="s">
        <v>1048</v>
      </c>
      <c r="V7409" s="4" t="s">
        <v>8288</v>
      </c>
      <c r="W7409" s="2" t="str">
        <f t="shared" si="927"/>
        <v>Manager suddenly call.</v>
      </c>
    </row>
    <row r="7410" spans="1:23" ht="29" x14ac:dyDescent="0.35">
      <c r="A7410" s="4">
        <v>17409</v>
      </c>
      <c r="B7410" s="4" t="s">
        <v>19</v>
      </c>
      <c r="C7410" s="4">
        <v>42</v>
      </c>
      <c r="D7410" s="4" t="s">
        <v>1038</v>
      </c>
      <c r="E7410" s="4" t="s">
        <v>1042</v>
      </c>
      <c r="F7410" s="5">
        <v>43947</v>
      </c>
      <c r="G7410" s="6">
        <v>45664.923993055563</v>
      </c>
      <c r="H7410" s="9">
        <f t="shared" si="920"/>
        <v>1717</v>
      </c>
      <c r="I7410" s="4">
        <v>6.1</v>
      </c>
      <c r="J7410" s="4" t="str">
        <f t="shared" si="921"/>
        <v>Unburdened</v>
      </c>
      <c r="K7410" s="4">
        <v>1</v>
      </c>
      <c r="L7410" s="4" t="str">
        <f t="shared" si="922"/>
        <v>Low</v>
      </c>
      <c r="M7410" s="4">
        <v>5.8</v>
      </c>
      <c r="N7410" s="4" t="str">
        <f t="shared" si="923"/>
        <v>Sleep Deprived</v>
      </c>
      <c r="O7410" s="4">
        <v>48</v>
      </c>
      <c r="P7410" s="4" t="str">
        <f t="shared" si="924"/>
        <v>Poor</v>
      </c>
      <c r="Q7410" s="4">
        <v>7708</v>
      </c>
      <c r="R7410" s="4" t="str">
        <f t="shared" si="925"/>
        <v>Active</v>
      </c>
      <c r="S7410" s="4">
        <v>71</v>
      </c>
      <c r="T7410" s="4" t="str">
        <f t="shared" si="926"/>
        <v>Normal</v>
      </c>
      <c r="U7410" s="4" t="s">
        <v>1048</v>
      </c>
      <c r="V7410" s="4" t="s">
        <v>8289</v>
      </c>
      <c r="W7410" s="2" t="str">
        <f t="shared" si="927"/>
        <v>Group minute.</v>
      </c>
    </row>
    <row r="7411" spans="1:23" ht="29" x14ac:dyDescent="0.35">
      <c r="A7411" s="4">
        <v>17410</v>
      </c>
      <c r="B7411" s="4" t="s">
        <v>219</v>
      </c>
      <c r="C7411" s="4">
        <v>50</v>
      </c>
      <c r="D7411" s="4" t="s">
        <v>1039</v>
      </c>
      <c r="E7411" s="4" t="s">
        <v>1044</v>
      </c>
      <c r="F7411" s="5">
        <v>43627</v>
      </c>
      <c r="G7411" s="6">
        <v>45846.124826388892</v>
      </c>
      <c r="H7411" s="9">
        <f t="shared" si="920"/>
        <v>2219</v>
      </c>
      <c r="I7411" s="4">
        <v>4.9000000000000004</v>
      </c>
      <c r="J7411" s="4" t="str">
        <f t="shared" si="921"/>
        <v>Unburdened</v>
      </c>
      <c r="K7411" s="4">
        <v>7</v>
      </c>
      <c r="L7411" s="4" t="str">
        <f t="shared" si="922"/>
        <v>High</v>
      </c>
      <c r="M7411" s="4">
        <v>4.5999999999999996</v>
      </c>
      <c r="N7411" s="4" t="str">
        <f t="shared" si="923"/>
        <v>Sleep Deprived</v>
      </c>
      <c r="O7411" s="4">
        <v>44</v>
      </c>
      <c r="P7411" s="4" t="str">
        <f t="shared" si="924"/>
        <v>Poor</v>
      </c>
      <c r="Q7411" s="4">
        <v>5286</v>
      </c>
      <c r="R7411" s="4" t="str">
        <f t="shared" si="925"/>
        <v>Low Active</v>
      </c>
      <c r="S7411" s="4">
        <v>92</v>
      </c>
      <c r="T7411" s="4" t="str">
        <f t="shared" si="926"/>
        <v>Normal</v>
      </c>
      <c r="U7411" s="4" t="s">
        <v>1048</v>
      </c>
      <c r="V7411" s="4" t="s">
        <v>8290</v>
      </c>
      <c r="W7411" s="2" t="str">
        <f t="shared" si="927"/>
        <v>Scene court perform.</v>
      </c>
    </row>
    <row r="7412" spans="1:23" ht="29" x14ac:dyDescent="0.35">
      <c r="A7412" s="4">
        <v>17411</v>
      </c>
      <c r="B7412" s="4" t="s">
        <v>62</v>
      </c>
      <c r="C7412" s="4">
        <v>25</v>
      </c>
      <c r="D7412" s="4" t="s">
        <v>1038</v>
      </c>
      <c r="E7412" s="4" t="s">
        <v>1045</v>
      </c>
      <c r="F7412" s="5">
        <v>44302</v>
      </c>
      <c r="G7412" s="6">
        <v>45839.637650462973</v>
      </c>
      <c r="H7412" s="9">
        <f t="shared" si="920"/>
        <v>1537</v>
      </c>
      <c r="I7412" s="4">
        <v>5.5</v>
      </c>
      <c r="J7412" s="4" t="str">
        <f t="shared" si="921"/>
        <v>Unburdened</v>
      </c>
      <c r="K7412" s="4">
        <v>5</v>
      </c>
      <c r="L7412" s="4" t="str">
        <f t="shared" si="922"/>
        <v>Moderate</v>
      </c>
      <c r="M7412" s="4">
        <v>8.1</v>
      </c>
      <c r="N7412" s="4" t="str">
        <f t="shared" si="923"/>
        <v>Well Rested</v>
      </c>
      <c r="O7412" s="4">
        <v>85</v>
      </c>
      <c r="P7412" s="4" t="str">
        <f t="shared" si="924"/>
        <v>Excellent</v>
      </c>
      <c r="Q7412" s="4">
        <v>8467</v>
      </c>
      <c r="R7412" s="4" t="str">
        <f t="shared" si="925"/>
        <v>Active</v>
      </c>
      <c r="S7412" s="4">
        <v>100</v>
      </c>
      <c r="T7412" s="4" t="str">
        <f t="shared" si="926"/>
        <v>Normal</v>
      </c>
      <c r="U7412" s="4" t="s">
        <v>1048</v>
      </c>
      <c r="V7412" s="4" t="s">
        <v>8291</v>
      </c>
      <c r="W7412" s="2" t="str">
        <f t="shared" si="927"/>
        <v>Large energy.</v>
      </c>
    </row>
    <row r="7413" spans="1:23" ht="29" x14ac:dyDescent="0.35">
      <c r="A7413" s="4">
        <v>17412</v>
      </c>
      <c r="B7413" s="4" t="s">
        <v>118</v>
      </c>
      <c r="C7413" s="4">
        <v>57</v>
      </c>
      <c r="D7413" s="4" t="s">
        <v>1038</v>
      </c>
      <c r="E7413" s="4"/>
      <c r="F7413" s="5">
        <v>42964</v>
      </c>
      <c r="G7413" s="6">
        <v>45849.589363425926</v>
      </c>
      <c r="H7413" s="9">
        <f t="shared" si="920"/>
        <v>2885</v>
      </c>
      <c r="I7413" s="4">
        <v>8</v>
      </c>
      <c r="J7413" s="4" t="str">
        <f t="shared" si="921"/>
        <v>Normal</v>
      </c>
      <c r="K7413" s="4">
        <v>8</v>
      </c>
      <c r="L7413" s="4" t="str">
        <f t="shared" si="922"/>
        <v>High</v>
      </c>
      <c r="M7413" s="4">
        <v>4.7</v>
      </c>
      <c r="N7413" s="4" t="str">
        <f t="shared" si="923"/>
        <v>Sleep Deprived</v>
      </c>
      <c r="O7413" s="4">
        <v>46</v>
      </c>
      <c r="P7413" s="4" t="str">
        <f t="shared" si="924"/>
        <v>Poor</v>
      </c>
      <c r="Q7413" s="4">
        <v>13754</v>
      </c>
      <c r="R7413" s="4" t="str">
        <f t="shared" si="925"/>
        <v>Highly Active</v>
      </c>
      <c r="S7413" s="4">
        <v>85</v>
      </c>
      <c r="T7413" s="4" t="str">
        <f t="shared" si="926"/>
        <v>Normal</v>
      </c>
      <c r="U7413" s="4" t="s">
        <v>1048</v>
      </c>
      <c r="V7413" s="4" t="s">
        <v>8292</v>
      </c>
      <c r="W7413" s="2" t="str">
        <f t="shared" si="927"/>
        <v>Up tree green.</v>
      </c>
    </row>
    <row r="7414" spans="1:23" ht="29" x14ac:dyDescent="0.35">
      <c r="A7414" s="4">
        <v>17413</v>
      </c>
      <c r="B7414" s="4" t="s">
        <v>35</v>
      </c>
      <c r="C7414" s="4">
        <v>31</v>
      </c>
      <c r="D7414" s="4" t="s">
        <v>1038</v>
      </c>
      <c r="E7414" s="4" t="s">
        <v>1044</v>
      </c>
      <c r="F7414" s="5">
        <v>44109</v>
      </c>
      <c r="G7414" s="6">
        <v>45826.458067129628</v>
      </c>
      <c r="H7414" s="9">
        <f t="shared" si="920"/>
        <v>1717</v>
      </c>
      <c r="I7414" s="4">
        <v>4.5999999999999996</v>
      </c>
      <c r="J7414" s="4" t="str">
        <f t="shared" si="921"/>
        <v>Unburdened</v>
      </c>
      <c r="K7414" s="4">
        <v>5</v>
      </c>
      <c r="L7414" s="4" t="str">
        <f t="shared" si="922"/>
        <v>Moderate</v>
      </c>
      <c r="M7414" s="4">
        <v>6.2</v>
      </c>
      <c r="N7414" s="4" t="str">
        <f t="shared" si="923"/>
        <v>Moderate</v>
      </c>
      <c r="O7414" s="4">
        <v>67</v>
      </c>
      <c r="P7414" s="4" t="str">
        <f t="shared" si="924"/>
        <v>Average</v>
      </c>
      <c r="Q7414" s="4">
        <v>10380</v>
      </c>
      <c r="R7414" s="4" t="str">
        <f t="shared" si="925"/>
        <v>Highly Active</v>
      </c>
      <c r="S7414" s="4">
        <v>90</v>
      </c>
      <c r="T7414" s="4" t="str">
        <f t="shared" si="926"/>
        <v>Normal</v>
      </c>
      <c r="U7414" s="4" t="s">
        <v>1048</v>
      </c>
      <c r="V7414" s="4" t="s">
        <v>8293</v>
      </c>
      <c r="W7414" s="2" t="str">
        <f t="shared" si="927"/>
        <v>Wife different.</v>
      </c>
    </row>
    <row r="7415" spans="1:23" ht="43.5" x14ac:dyDescent="0.35">
      <c r="A7415" s="4">
        <v>17414</v>
      </c>
      <c r="B7415" s="4" t="s">
        <v>591</v>
      </c>
      <c r="C7415" s="4">
        <v>21</v>
      </c>
      <c r="D7415" s="4" t="s">
        <v>1039</v>
      </c>
      <c r="E7415" s="4" t="s">
        <v>1047</v>
      </c>
      <c r="F7415" s="5">
        <v>43407</v>
      </c>
      <c r="G7415" s="6">
        <v>45750.617708333331</v>
      </c>
      <c r="H7415" s="9">
        <f t="shared" si="920"/>
        <v>2343</v>
      </c>
      <c r="I7415" s="4">
        <v>7</v>
      </c>
      <c r="J7415" s="4" t="str">
        <f t="shared" si="921"/>
        <v>Normal</v>
      </c>
      <c r="K7415" s="4">
        <v>1</v>
      </c>
      <c r="L7415" s="4" t="str">
        <f t="shared" si="922"/>
        <v>Low</v>
      </c>
      <c r="M7415" s="4">
        <v>6.7</v>
      </c>
      <c r="N7415" s="4" t="str">
        <f t="shared" si="923"/>
        <v>Moderate</v>
      </c>
      <c r="O7415" s="4">
        <v>47</v>
      </c>
      <c r="P7415" s="4" t="str">
        <f t="shared" si="924"/>
        <v>Poor</v>
      </c>
      <c r="Q7415" s="4">
        <v>12607</v>
      </c>
      <c r="R7415" s="4" t="str">
        <f t="shared" si="925"/>
        <v>Highly Active</v>
      </c>
      <c r="S7415" s="4">
        <v>83</v>
      </c>
      <c r="T7415" s="4" t="str">
        <f t="shared" si="926"/>
        <v>Normal</v>
      </c>
      <c r="U7415" s="4" t="s">
        <v>1049</v>
      </c>
      <c r="V7415" s="4" t="s">
        <v>8294</v>
      </c>
      <c r="W7415" s="2" t="str">
        <f t="shared" si="927"/>
        <v>Stuff participant notice.</v>
      </c>
    </row>
    <row r="7416" spans="1:23" ht="43.5" x14ac:dyDescent="0.35">
      <c r="A7416" s="4">
        <v>17415</v>
      </c>
      <c r="B7416" s="4" t="s">
        <v>747</v>
      </c>
      <c r="C7416" s="4">
        <v>39</v>
      </c>
      <c r="D7416" s="4" t="s">
        <v>1039</v>
      </c>
      <c r="E7416" s="4" t="s">
        <v>1041</v>
      </c>
      <c r="F7416" s="5">
        <v>45468</v>
      </c>
      <c r="G7416" s="6">
        <v>45737.912256944437</v>
      </c>
      <c r="H7416" s="9">
        <f t="shared" si="920"/>
        <v>269</v>
      </c>
      <c r="I7416" s="4">
        <v>8</v>
      </c>
      <c r="J7416" s="4" t="str">
        <f t="shared" si="921"/>
        <v>Normal</v>
      </c>
      <c r="K7416" s="4">
        <v>7</v>
      </c>
      <c r="L7416" s="4" t="str">
        <f t="shared" si="922"/>
        <v>High</v>
      </c>
      <c r="M7416" s="4">
        <v>7.4</v>
      </c>
      <c r="N7416" s="4" t="str">
        <f t="shared" si="923"/>
        <v>Moderate</v>
      </c>
      <c r="O7416" s="4">
        <v>93</v>
      </c>
      <c r="P7416" s="4" t="str">
        <f t="shared" si="924"/>
        <v>Excellent</v>
      </c>
      <c r="Q7416" s="4">
        <v>3980</v>
      </c>
      <c r="R7416" s="4" t="str">
        <f t="shared" si="925"/>
        <v>Sedentary</v>
      </c>
      <c r="S7416" s="4">
        <v>119</v>
      </c>
      <c r="T7416" s="4" t="str">
        <f t="shared" si="926"/>
        <v>High</v>
      </c>
      <c r="U7416" s="4" t="s">
        <v>1049</v>
      </c>
      <c r="V7416" s="4" t="s">
        <v>8295</v>
      </c>
      <c r="W7416" s="2" t="str">
        <f t="shared" si="927"/>
        <v>Argue security reduce.</v>
      </c>
    </row>
    <row r="7417" spans="1:23" ht="29" x14ac:dyDescent="0.35">
      <c r="A7417" s="4">
        <v>17416</v>
      </c>
      <c r="B7417" s="4" t="s">
        <v>560</v>
      </c>
      <c r="C7417" s="4">
        <v>24</v>
      </c>
      <c r="D7417" s="4"/>
      <c r="E7417" s="4" t="s">
        <v>1044</v>
      </c>
      <c r="F7417" s="5">
        <v>42259</v>
      </c>
      <c r="G7417" s="6">
        <v>45746.66034722222</v>
      </c>
      <c r="H7417" s="9">
        <f t="shared" si="920"/>
        <v>3487</v>
      </c>
      <c r="I7417" s="4">
        <v>9.3000000000000007</v>
      </c>
      <c r="J7417" s="4" t="str">
        <f t="shared" si="921"/>
        <v>Normal</v>
      </c>
      <c r="K7417" s="4">
        <v>1</v>
      </c>
      <c r="L7417" s="4" t="str">
        <f t="shared" si="922"/>
        <v>Low</v>
      </c>
      <c r="M7417" s="4">
        <v>5.7</v>
      </c>
      <c r="N7417" s="4" t="str">
        <f t="shared" si="923"/>
        <v>Sleep Deprived</v>
      </c>
      <c r="O7417" s="4">
        <v>98</v>
      </c>
      <c r="P7417" s="4" t="str">
        <f t="shared" si="924"/>
        <v>Excellent</v>
      </c>
      <c r="Q7417" s="4">
        <v>2125</v>
      </c>
      <c r="R7417" s="4" t="str">
        <f t="shared" si="925"/>
        <v>Sedentary</v>
      </c>
      <c r="S7417" s="4">
        <v>111</v>
      </c>
      <c r="T7417" s="4" t="str">
        <f t="shared" si="926"/>
        <v>High</v>
      </c>
      <c r="U7417" s="4" t="s">
        <v>1049</v>
      </c>
      <c r="V7417" s="4" t="s">
        <v>8296</v>
      </c>
      <c r="W7417" s="2" t="str">
        <f t="shared" si="927"/>
        <v>Far story.</v>
      </c>
    </row>
    <row r="7418" spans="1:23" ht="29" x14ac:dyDescent="0.35">
      <c r="A7418" s="4">
        <v>17417</v>
      </c>
      <c r="B7418" s="4" t="s">
        <v>342</v>
      </c>
      <c r="C7418" s="4">
        <v>45</v>
      </c>
      <c r="D7418" s="4" t="s">
        <v>1039</v>
      </c>
      <c r="E7418" s="4" t="s">
        <v>1042</v>
      </c>
      <c r="F7418" s="5">
        <v>43637</v>
      </c>
      <c r="G7418" s="6">
        <v>45748.073483796303</v>
      </c>
      <c r="H7418" s="9">
        <f t="shared" si="920"/>
        <v>2111</v>
      </c>
      <c r="I7418" s="4">
        <v>9.8000000000000007</v>
      </c>
      <c r="J7418" s="4" t="str">
        <f t="shared" si="921"/>
        <v>Normal</v>
      </c>
      <c r="K7418" s="4">
        <v>7</v>
      </c>
      <c r="L7418" s="4" t="str">
        <f t="shared" si="922"/>
        <v>High</v>
      </c>
      <c r="M7418" s="4">
        <v>7.8</v>
      </c>
      <c r="N7418" s="4" t="str">
        <f t="shared" si="923"/>
        <v>Moderate</v>
      </c>
      <c r="O7418" s="4">
        <v>95</v>
      </c>
      <c r="P7418" s="4" t="str">
        <f t="shared" si="924"/>
        <v>Excellent</v>
      </c>
      <c r="Q7418" s="4">
        <v>2661</v>
      </c>
      <c r="R7418" s="4" t="str">
        <f t="shared" si="925"/>
        <v>Sedentary</v>
      </c>
      <c r="S7418" s="4">
        <v>63</v>
      </c>
      <c r="T7418" s="4" t="str">
        <f t="shared" si="926"/>
        <v>Normal</v>
      </c>
      <c r="U7418" s="4" t="s">
        <v>1048</v>
      </c>
      <c r="V7418" s="4" t="s">
        <v>8297</v>
      </c>
      <c r="W7418" s="2" t="str">
        <f t="shared" si="927"/>
        <v>Government success.</v>
      </c>
    </row>
    <row r="7419" spans="1:23" ht="29" x14ac:dyDescent="0.35">
      <c r="A7419" s="4">
        <v>17418</v>
      </c>
      <c r="B7419" s="4" t="s">
        <v>22</v>
      </c>
      <c r="C7419" s="4">
        <v>49</v>
      </c>
      <c r="D7419" s="4" t="s">
        <v>1038</v>
      </c>
      <c r="E7419" s="4" t="s">
        <v>1046</v>
      </c>
      <c r="F7419" s="5">
        <v>42596</v>
      </c>
      <c r="G7419" s="6">
        <v>45839.625868055547</v>
      </c>
      <c r="H7419" s="9">
        <f t="shared" si="920"/>
        <v>3243</v>
      </c>
      <c r="I7419" s="4">
        <v>9.6</v>
      </c>
      <c r="J7419" s="4" t="str">
        <f t="shared" si="921"/>
        <v>Normal</v>
      </c>
      <c r="K7419" s="4">
        <v>3</v>
      </c>
      <c r="L7419" s="4" t="str">
        <f t="shared" si="922"/>
        <v>Low</v>
      </c>
      <c r="M7419" s="4">
        <v>5.4</v>
      </c>
      <c r="N7419" s="4" t="str">
        <f t="shared" si="923"/>
        <v>Sleep Deprived</v>
      </c>
      <c r="O7419" s="4">
        <v>54</v>
      </c>
      <c r="P7419" s="4" t="str">
        <f t="shared" si="924"/>
        <v>Average</v>
      </c>
      <c r="Q7419" s="4">
        <v>11722</v>
      </c>
      <c r="R7419" s="4" t="str">
        <f t="shared" si="925"/>
        <v>Highly Active</v>
      </c>
      <c r="S7419" s="4">
        <v>108</v>
      </c>
      <c r="T7419" s="4" t="str">
        <f t="shared" si="926"/>
        <v>High</v>
      </c>
      <c r="U7419" s="4" t="s">
        <v>1049</v>
      </c>
      <c r="V7419" s="4" t="s">
        <v>6190</v>
      </c>
      <c r="W7419" s="2" t="str">
        <f t="shared" si="927"/>
        <v>She.</v>
      </c>
    </row>
    <row r="7420" spans="1:23" ht="29" x14ac:dyDescent="0.35">
      <c r="A7420" s="4">
        <v>17419</v>
      </c>
      <c r="B7420" s="4" t="s">
        <v>17</v>
      </c>
      <c r="C7420" s="4">
        <v>55</v>
      </c>
      <c r="D7420" s="4" t="s">
        <v>1039</v>
      </c>
      <c r="E7420" s="4" t="s">
        <v>1044</v>
      </c>
      <c r="F7420" s="5">
        <v>43680</v>
      </c>
      <c r="G7420" s="6">
        <v>45768.005983796298</v>
      </c>
      <c r="H7420" s="9">
        <f t="shared" si="920"/>
        <v>2088</v>
      </c>
      <c r="I7420" s="4">
        <v>11.8</v>
      </c>
      <c r="J7420" s="4" t="str">
        <f t="shared" si="921"/>
        <v>Overloaded</v>
      </c>
      <c r="K7420" s="4">
        <v>4</v>
      </c>
      <c r="L7420" s="4" t="str">
        <f t="shared" si="922"/>
        <v>Moderate</v>
      </c>
      <c r="M7420" s="4">
        <v>7.1</v>
      </c>
      <c r="N7420" s="4" t="str">
        <f t="shared" si="923"/>
        <v>Moderate</v>
      </c>
      <c r="O7420" s="4">
        <v>78</v>
      </c>
      <c r="P7420" s="4" t="str">
        <f t="shared" si="924"/>
        <v>Good</v>
      </c>
      <c r="Q7420" s="4">
        <v>4723</v>
      </c>
      <c r="R7420" s="4" t="str">
        <f t="shared" si="925"/>
        <v>Sedentary</v>
      </c>
      <c r="S7420" s="4">
        <v>85</v>
      </c>
      <c r="T7420" s="4" t="str">
        <f t="shared" si="926"/>
        <v>Normal</v>
      </c>
      <c r="U7420" s="4" t="s">
        <v>1049</v>
      </c>
      <c r="V7420" s="4" t="s">
        <v>8298</v>
      </c>
      <c r="W7420" s="2" t="str">
        <f t="shared" si="927"/>
        <v>Race outside.</v>
      </c>
    </row>
    <row r="7421" spans="1:23" x14ac:dyDescent="0.35">
      <c r="A7421" s="4">
        <v>17420</v>
      </c>
      <c r="B7421" s="4" t="s">
        <v>86</v>
      </c>
      <c r="C7421" s="4"/>
      <c r="D7421" s="4" t="s">
        <v>1040</v>
      </c>
      <c r="E7421" s="4" t="s">
        <v>1045</v>
      </c>
      <c r="F7421" s="5">
        <v>43245</v>
      </c>
      <c r="G7421" s="6">
        <v>45734.577939814822</v>
      </c>
      <c r="H7421" s="9">
        <f t="shared" si="920"/>
        <v>2489</v>
      </c>
      <c r="I7421" s="4">
        <v>5</v>
      </c>
      <c r="J7421" s="4" t="str">
        <f t="shared" si="921"/>
        <v>Unburdened</v>
      </c>
      <c r="K7421" s="4">
        <v>5</v>
      </c>
      <c r="L7421" s="4" t="str">
        <f t="shared" si="922"/>
        <v>Moderate</v>
      </c>
      <c r="M7421" s="4">
        <v>7.8</v>
      </c>
      <c r="N7421" s="4" t="str">
        <f t="shared" si="923"/>
        <v>Moderate</v>
      </c>
      <c r="O7421" s="4"/>
      <c r="P7421" s="4" t="str">
        <f t="shared" si="924"/>
        <v/>
      </c>
      <c r="Q7421" s="4">
        <v>6902</v>
      </c>
      <c r="R7421" s="4" t="str">
        <f t="shared" si="925"/>
        <v>Low Active</v>
      </c>
      <c r="S7421" s="4">
        <v>60</v>
      </c>
      <c r="T7421" s="4" t="str">
        <f t="shared" si="926"/>
        <v>Normal</v>
      </c>
      <c r="U7421" s="4" t="s">
        <v>1049</v>
      </c>
      <c r="V7421" s="4" t="s">
        <v>7941</v>
      </c>
      <c r="W7421" s="2" t="str">
        <f t="shared" si="927"/>
        <v>Wear.</v>
      </c>
    </row>
    <row r="7422" spans="1:23" ht="43.5" x14ac:dyDescent="0.35">
      <c r="A7422" s="4">
        <v>17421</v>
      </c>
      <c r="B7422" s="4" t="s">
        <v>326</v>
      </c>
      <c r="C7422" s="4">
        <v>58</v>
      </c>
      <c r="D7422" s="4" t="s">
        <v>1040</v>
      </c>
      <c r="E7422" s="4"/>
      <c r="F7422" s="5">
        <v>43076</v>
      </c>
      <c r="G7422" s="6">
        <v>45697.066481481481</v>
      </c>
      <c r="H7422" s="9">
        <f t="shared" si="920"/>
        <v>2621</v>
      </c>
      <c r="I7422" s="4"/>
      <c r="J7422" s="4" t="str">
        <f t="shared" si="921"/>
        <v/>
      </c>
      <c r="K7422" s="4">
        <v>6</v>
      </c>
      <c r="L7422" s="4" t="str">
        <f t="shared" si="922"/>
        <v>Moderate</v>
      </c>
      <c r="M7422" s="4">
        <v>4.4000000000000004</v>
      </c>
      <c r="N7422" s="4" t="str">
        <f t="shared" si="923"/>
        <v>Sleep Deprived</v>
      </c>
      <c r="O7422" s="4">
        <v>75</v>
      </c>
      <c r="P7422" s="4" t="str">
        <f t="shared" si="924"/>
        <v>Good</v>
      </c>
      <c r="Q7422" s="4">
        <v>6421</v>
      </c>
      <c r="R7422" s="4" t="str">
        <f t="shared" si="925"/>
        <v>Low Active</v>
      </c>
      <c r="S7422" s="4">
        <v>104</v>
      </c>
      <c r="T7422" s="4" t="str">
        <f t="shared" si="926"/>
        <v>High</v>
      </c>
      <c r="U7422" s="4" t="s">
        <v>1049</v>
      </c>
      <c r="V7422" s="4" t="s">
        <v>8299</v>
      </c>
      <c r="W7422" s="2" t="str">
        <f t="shared" si="927"/>
        <v>Doctor collection economic.</v>
      </c>
    </row>
    <row r="7423" spans="1:23" ht="43.5" x14ac:dyDescent="0.35">
      <c r="A7423" s="4">
        <v>17422</v>
      </c>
      <c r="B7423" s="4" t="s">
        <v>317</v>
      </c>
      <c r="C7423" s="4">
        <v>52</v>
      </c>
      <c r="D7423" s="4" t="s">
        <v>1039</v>
      </c>
      <c r="E7423" s="4" t="s">
        <v>1045</v>
      </c>
      <c r="F7423" s="5">
        <v>44161</v>
      </c>
      <c r="G7423" s="6">
        <v>45807.122083333343</v>
      </c>
      <c r="H7423" s="9">
        <f t="shared" si="920"/>
        <v>1646</v>
      </c>
      <c r="I7423" s="4">
        <v>5.4</v>
      </c>
      <c r="J7423" s="4" t="str">
        <f t="shared" si="921"/>
        <v>Unburdened</v>
      </c>
      <c r="K7423" s="4">
        <v>5</v>
      </c>
      <c r="L7423" s="4" t="str">
        <f t="shared" si="922"/>
        <v>Moderate</v>
      </c>
      <c r="M7423" s="4">
        <v>5.4</v>
      </c>
      <c r="N7423" s="4" t="str">
        <f t="shared" si="923"/>
        <v>Sleep Deprived</v>
      </c>
      <c r="O7423" s="4">
        <v>92</v>
      </c>
      <c r="P7423" s="4" t="str">
        <f t="shared" si="924"/>
        <v>Excellent</v>
      </c>
      <c r="Q7423" s="4">
        <v>8285</v>
      </c>
      <c r="R7423" s="4" t="str">
        <f t="shared" si="925"/>
        <v>Active</v>
      </c>
      <c r="S7423" s="4">
        <v>87</v>
      </c>
      <c r="T7423" s="4" t="str">
        <f t="shared" si="926"/>
        <v>Normal</v>
      </c>
      <c r="U7423" s="4" t="s">
        <v>1049</v>
      </c>
      <c r="V7423" s="4" t="s">
        <v>8300</v>
      </c>
      <c r="W7423" s="2" t="str">
        <f t="shared" si="927"/>
        <v>Threat employee parent.</v>
      </c>
    </row>
    <row r="7424" spans="1:23" ht="29" x14ac:dyDescent="0.35">
      <c r="A7424" s="4">
        <v>17423</v>
      </c>
      <c r="B7424" s="4" t="s">
        <v>119</v>
      </c>
      <c r="C7424" s="4">
        <v>33</v>
      </c>
      <c r="D7424" s="4" t="s">
        <v>1040</v>
      </c>
      <c r="E7424" s="4" t="s">
        <v>1045</v>
      </c>
      <c r="F7424" s="5">
        <v>43487</v>
      </c>
      <c r="G7424" s="6">
        <v>45664.12462962963</v>
      </c>
      <c r="H7424" s="9">
        <f t="shared" si="920"/>
        <v>2177</v>
      </c>
      <c r="I7424" s="4">
        <v>10.8</v>
      </c>
      <c r="J7424" s="4" t="str">
        <f t="shared" si="921"/>
        <v>Overloaded</v>
      </c>
      <c r="K7424" s="4">
        <v>7</v>
      </c>
      <c r="L7424" s="4" t="str">
        <f t="shared" si="922"/>
        <v>High</v>
      </c>
      <c r="M7424" s="4">
        <v>8</v>
      </c>
      <c r="N7424" s="4" t="str">
        <f t="shared" si="923"/>
        <v>Well Rested</v>
      </c>
      <c r="O7424" s="4">
        <v>54</v>
      </c>
      <c r="P7424" s="4" t="str">
        <f t="shared" si="924"/>
        <v>Average</v>
      </c>
      <c r="Q7424" s="4">
        <v>11721</v>
      </c>
      <c r="R7424" s="4" t="str">
        <f t="shared" si="925"/>
        <v>Highly Active</v>
      </c>
      <c r="S7424" s="4">
        <v>60</v>
      </c>
      <c r="T7424" s="4" t="str">
        <f t="shared" si="926"/>
        <v>Normal</v>
      </c>
      <c r="U7424" s="4" t="s">
        <v>1049</v>
      </c>
      <c r="V7424" s="4" t="s">
        <v>8301</v>
      </c>
      <c r="W7424" s="2" t="str">
        <f t="shared" si="927"/>
        <v>Officer check.</v>
      </c>
    </row>
    <row r="7425" spans="1:23" ht="29" x14ac:dyDescent="0.35">
      <c r="A7425" s="4">
        <v>17424</v>
      </c>
      <c r="B7425" s="4" t="s">
        <v>42</v>
      </c>
      <c r="C7425" s="4">
        <v>59</v>
      </c>
      <c r="D7425" s="4" t="s">
        <v>1039</v>
      </c>
      <c r="E7425" s="4" t="s">
        <v>1042</v>
      </c>
      <c r="F7425" s="5">
        <v>42873</v>
      </c>
      <c r="G7425" s="6">
        <v>45674.32304398148</v>
      </c>
      <c r="H7425" s="9">
        <f t="shared" si="920"/>
        <v>2801</v>
      </c>
      <c r="I7425" s="4">
        <v>7.8</v>
      </c>
      <c r="J7425" s="4" t="str">
        <f t="shared" si="921"/>
        <v>Normal</v>
      </c>
      <c r="K7425" s="4">
        <v>3</v>
      </c>
      <c r="L7425" s="4" t="str">
        <f t="shared" si="922"/>
        <v>Low</v>
      </c>
      <c r="M7425" s="4">
        <v>5.8</v>
      </c>
      <c r="N7425" s="4" t="str">
        <f t="shared" si="923"/>
        <v>Sleep Deprived</v>
      </c>
      <c r="O7425" s="4">
        <v>65</v>
      </c>
      <c r="P7425" s="4" t="str">
        <f t="shared" si="924"/>
        <v>Average</v>
      </c>
      <c r="Q7425" s="4">
        <v>6830</v>
      </c>
      <c r="R7425" s="4" t="str">
        <f t="shared" si="925"/>
        <v>Low Active</v>
      </c>
      <c r="S7425" s="4">
        <v>108</v>
      </c>
      <c r="T7425" s="4" t="str">
        <f t="shared" si="926"/>
        <v>High</v>
      </c>
      <c r="U7425" s="4" t="s">
        <v>1049</v>
      </c>
      <c r="V7425" s="4" t="s">
        <v>8302</v>
      </c>
      <c r="W7425" s="2" t="str">
        <f t="shared" si="927"/>
        <v>Result try opportunity.</v>
      </c>
    </row>
    <row r="7426" spans="1:23" ht="29" x14ac:dyDescent="0.35">
      <c r="A7426" s="4">
        <v>17425</v>
      </c>
      <c r="B7426" s="4" t="s">
        <v>773</v>
      </c>
      <c r="C7426" s="4">
        <v>47</v>
      </c>
      <c r="D7426" s="4" t="s">
        <v>1040</v>
      </c>
      <c r="E7426" s="4" t="s">
        <v>1042</v>
      </c>
      <c r="F7426" s="5">
        <v>43615</v>
      </c>
      <c r="G7426" s="6">
        <v>45745.96775462963</v>
      </c>
      <c r="H7426" s="9">
        <f t="shared" si="920"/>
        <v>2130</v>
      </c>
      <c r="I7426" s="4">
        <v>8.8000000000000007</v>
      </c>
      <c r="J7426" s="4" t="str">
        <f t="shared" si="921"/>
        <v>Normal</v>
      </c>
      <c r="K7426" s="4">
        <v>7</v>
      </c>
      <c r="L7426" s="4" t="str">
        <f t="shared" si="922"/>
        <v>High</v>
      </c>
      <c r="M7426" s="4">
        <v>5.8</v>
      </c>
      <c r="N7426" s="4" t="str">
        <f t="shared" si="923"/>
        <v>Sleep Deprived</v>
      </c>
      <c r="O7426" s="4">
        <v>41</v>
      </c>
      <c r="P7426" s="4" t="str">
        <f t="shared" si="924"/>
        <v>Poor</v>
      </c>
      <c r="Q7426" s="4">
        <v>13625</v>
      </c>
      <c r="R7426" s="4" t="str">
        <f t="shared" si="925"/>
        <v>Highly Active</v>
      </c>
      <c r="S7426" s="4">
        <v>114</v>
      </c>
      <c r="T7426" s="4" t="str">
        <f t="shared" si="926"/>
        <v>High</v>
      </c>
      <c r="U7426" s="4" t="s">
        <v>1048</v>
      </c>
      <c r="V7426" s="4" t="s">
        <v>8303</v>
      </c>
      <c r="W7426" s="2" t="str">
        <f t="shared" si="927"/>
        <v>Feel yeah space.</v>
      </c>
    </row>
    <row r="7427" spans="1:23" ht="29" x14ac:dyDescent="0.35">
      <c r="A7427" s="4">
        <v>17426</v>
      </c>
      <c r="B7427" s="4" t="s">
        <v>32</v>
      </c>
      <c r="C7427" s="4">
        <v>25</v>
      </c>
      <c r="D7427" s="4" t="s">
        <v>1038</v>
      </c>
      <c r="E7427" s="4" t="s">
        <v>1045</v>
      </c>
      <c r="F7427" s="5">
        <v>44756</v>
      </c>
      <c r="G7427" s="6">
        <v>45759.438321759262</v>
      </c>
      <c r="H7427" s="9">
        <f t="shared" ref="H7427:H7490" si="928">IF(AND(ISNUMBER(G7427), ISNUMBER(F7427), G7427&gt;=F7427), DATEDIF(F7427, G7427, "d"), "Invalid Dates")</f>
        <v>1003</v>
      </c>
      <c r="I7427" s="4">
        <v>11.7</v>
      </c>
      <c r="J7427" s="4" t="str">
        <f t="shared" ref="J7427:J7490" si="929">IF(I7427="", "", IF(ISNUMBER(I7427), IF(I7427&gt;10, "Overloaded", IF(I7427&gt;=7, "Normal", "Unburdened")), "Others"))</f>
        <v>Overloaded</v>
      </c>
      <c r="K7427" s="4">
        <v>5</v>
      </c>
      <c r="L7427" s="4" t="str">
        <f t="shared" ref="L7427:L7490" si="930">IF(K7427="", "", IF(ISNUMBER(K7427), IF(K7427&gt;=7, "High", IF(K7427&gt;=4, "Moderate", "Low")), "Invalid"))</f>
        <v>Moderate</v>
      </c>
      <c r="M7427" s="4">
        <v>4.5999999999999996</v>
      </c>
      <c r="N7427" s="4" t="str">
        <f t="shared" ref="N7427:N7490" si="931">IF(M7427="", "", IF(ISNUMBER(M7427), IF(M7427&gt;=8, "Well Rested", IF(M7427&gt;=6, "Moderate", "Sleep Deprived")), "Invalid"))</f>
        <v>Sleep Deprived</v>
      </c>
      <c r="O7427" s="4">
        <v>84</v>
      </c>
      <c r="P7427" s="4" t="str">
        <f t="shared" ref="P7427:P7490" si="932">IF(O7427="", "", IF(ISNUMBER(O7427), IF(O7427&gt;=85, "Excellent", IF(O7427&gt;=70, "Good", IF(O7427&gt;=50, "Average", "Poor"))), "Invalid"))</f>
        <v>Good</v>
      </c>
      <c r="Q7427" s="4">
        <v>13874</v>
      </c>
      <c r="R7427" s="4" t="str">
        <f t="shared" ref="R7427:R7490" si="933">IF(Q7427="", "", IF(ISNUMBER(Q7427), IF(Q7427&gt;=10000, "Highly Active", IF(Q7427&gt;=7500, "Active", IF(Q7427&gt;=5000, "Low Active", "Sedentary"))), "Invalid"))</f>
        <v>Highly Active</v>
      </c>
      <c r="S7427" s="4">
        <v>111</v>
      </c>
      <c r="T7427" s="4" t="str">
        <f t="shared" ref="T7427:T7490" si="934">IF(S7427="", "", IF(ISNUMBER(S7427), IF(S7427&gt;100, "High", IF(S7427&gt;=60, "Normal", "Low")), "Invalid"))</f>
        <v>High</v>
      </c>
      <c r="U7427" s="4" t="s">
        <v>1049</v>
      </c>
      <c r="V7427" s="4" t="s">
        <v>8304</v>
      </c>
      <c r="W7427" s="2" t="str">
        <f t="shared" ref="W7427:W7490" si="935">TRIM(V7427)</f>
        <v>Yeah series.</v>
      </c>
    </row>
    <row r="7428" spans="1:23" ht="43.5" x14ac:dyDescent="0.35">
      <c r="A7428" s="4">
        <v>17427</v>
      </c>
      <c r="B7428" s="4" t="s">
        <v>534</v>
      </c>
      <c r="C7428" s="4">
        <v>59</v>
      </c>
      <c r="D7428" s="4" t="s">
        <v>1039</v>
      </c>
      <c r="E7428" s="4" t="s">
        <v>1043</v>
      </c>
      <c r="F7428" s="5">
        <v>44430</v>
      </c>
      <c r="G7428" s="6">
        <v>45723.381504629629</v>
      </c>
      <c r="H7428" s="9">
        <f t="shared" si="928"/>
        <v>1293</v>
      </c>
      <c r="I7428" s="4">
        <v>6.9</v>
      </c>
      <c r="J7428" s="4" t="str">
        <f t="shared" si="929"/>
        <v>Unburdened</v>
      </c>
      <c r="K7428" s="4">
        <v>1</v>
      </c>
      <c r="L7428" s="4" t="str">
        <f t="shared" si="930"/>
        <v>Low</v>
      </c>
      <c r="M7428" s="4">
        <v>7.1</v>
      </c>
      <c r="N7428" s="4" t="str">
        <f t="shared" si="931"/>
        <v>Moderate</v>
      </c>
      <c r="O7428" s="4">
        <v>50</v>
      </c>
      <c r="P7428" s="4" t="str">
        <f t="shared" si="932"/>
        <v>Average</v>
      </c>
      <c r="Q7428" s="4">
        <v>8261</v>
      </c>
      <c r="R7428" s="4" t="str">
        <f t="shared" si="933"/>
        <v>Active</v>
      </c>
      <c r="S7428" s="4">
        <v>81</v>
      </c>
      <c r="T7428" s="4" t="str">
        <f t="shared" si="934"/>
        <v>Normal</v>
      </c>
      <c r="U7428" s="4" t="s">
        <v>1049</v>
      </c>
      <c r="V7428" s="4" t="s">
        <v>8305</v>
      </c>
      <c r="W7428" s="2" t="str">
        <f t="shared" si="935"/>
        <v>Artist hundred agreement.</v>
      </c>
    </row>
    <row r="7429" spans="1:23" ht="43.5" x14ac:dyDescent="0.35">
      <c r="A7429" s="4">
        <v>17428</v>
      </c>
      <c r="B7429" s="4" t="s">
        <v>100</v>
      </c>
      <c r="C7429" s="4">
        <v>36</v>
      </c>
      <c r="D7429" s="4" t="s">
        <v>1038</v>
      </c>
      <c r="E7429" s="4" t="s">
        <v>1041</v>
      </c>
      <c r="F7429" s="5">
        <v>43162</v>
      </c>
      <c r="G7429" s="6">
        <v>45790.432696759257</v>
      </c>
      <c r="H7429" s="9">
        <f t="shared" si="928"/>
        <v>2628</v>
      </c>
      <c r="I7429" s="4">
        <v>8.6</v>
      </c>
      <c r="J7429" s="4" t="str">
        <f t="shared" si="929"/>
        <v>Normal</v>
      </c>
      <c r="K7429" s="4">
        <v>5</v>
      </c>
      <c r="L7429" s="4" t="str">
        <f t="shared" si="930"/>
        <v>Moderate</v>
      </c>
      <c r="M7429" s="4">
        <v>6.7</v>
      </c>
      <c r="N7429" s="4" t="str">
        <f t="shared" si="931"/>
        <v>Moderate</v>
      </c>
      <c r="O7429" s="4">
        <v>76</v>
      </c>
      <c r="P7429" s="4" t="str">
        <f t="shared" si="932"/>
        <v>Good</v>
      </c>
      <c r="Q7429" s="4">
        <v>11734</v>
      </c>
      <c r="R7429" s="4" t="str">
        <f t="shared" si="933"/>
        <v>Highly Active</v>
      </c>
      <c r="S7429" s="4">
        <v>79</v>
      </c>
      <c r="T7429" s="4" t="str">
        <f t="shared" si="934"/>
        <v>Normal</v>
      </c>
      <c r="U7429" s="4" t="s">
        <v>1048</v>
      </c>
      <c r="V7429" s="4" t="s">
        <v>8306</v>
      </c>
      <c r="W7429" s="2" t="str">
        <f t="shared" si="935"/>
        <v>Social experience accept our.</v>
      </c>
    </row>
    <row r="7430" spans="1:23" x14ac:dyDescent="0.35">
      <c r="A7430" s="4">
        <v>17429</v>
      </c>
      <c r="B7430" s="4" t="s">
        <v>538</v>
      </c>
      <c r="C7430" s="4">
        <v>48</v>
      </c>
      <c r="D7430" s="4" t="s">
        <v>1038</v>
      </c>
      <c r="E7430" s="4" t="s">
        <v>1044</v>
      </c>
      <c r="F7430" s="5">
        <v>44181</v>
      </c>
      <c r="G7430" s="6">
        <v>45776.661157407398</v>
      </c>
      <c r="H7430" s="9">
        <f t="shared" si="928"/>
        <v>1595</v>
      </c>
      <c r="I7430" s="4">
        <v>5.9</v>
      </c>
      <c r="J7430" s="4" t="str">
        <f t="shared" si="929"/>
        <v>Unburdened</v>
      </c>
      <c r="K7430" s="4">
        <v>6</v>
      </c>
      <c r="L7430" s="4" t="str">
        <f t="shared" si="930"/>
        <v>Moderate</v>
      </c>
      <c r="M7430" s="4">
        <v>6.2</v>
      </c>
      <c r="N7430" s="4" t="str">
        <f t="shared" si="931"/>
        <v>Moderate</v>
      </c>
      <c r="O7430" s="4">
        <v>74</v>
      </c>
      <c r="P7430" s="4" t="str">
        <f t="shared" si="932"/>
        <v>Good</v>
      </c>
      <c r="Q7430" s="4">
        <v>12968</v>
      </c>
      <c r="R7430" s="4" t="str">
        <f t="shared" si="933"/>
        <v>Highly Active</v>
      </c>
      <c r="S7430" s="4">
        <v>88</v>
      </c>
      <c r="T7430" s="4" t="str">
        <f t="shared" si="934"/>
        <v>Normal</v>
      </c>
      <c r="U7430" s="4" t="s">
        <v>1048</v>
      </c>
      <c r="V7430" s="4" t="s">
        <v>8307</v>
      </c>
      <c r="W7430" s="2" t="str">
        <f t="shared" si="935"/>
        <v>To on.</v>
      </c>
    </row>
    <row r="7431" spans="1:23" x14ac:dyDescent="0.35">
      <c r="A7431" s="4">
        <v>17430</v>
      </c>
      <c r="B7431" s="4" t="s">
        <v>160</v>
      </c>
      <c r="C7431" s="4">
        <v>31</v>
      </c>
      <c r="D7431" s="4" t="s">
        <v>1040</v>
      </c>
      <c r="E7431" s="4" t="s">
        <v>1042</v>
      </c>
      <c r="F7431" s="5">
        <v>43420</v>
      </c>
      <c r="G7431" s="6">
        <v>45845.213553240741</v>
      </c>
      <c r="H7431" s="9">
        <f t="shared" si="928"/>
        <v>2425</v>
      </c>
      <c r="I7431" s="4">
        <v>7.9</v>
      </c>
      <c r="J7431" s="4" t="str">
        <f t="shared" si="929"/>
        <v>Normal</v>
      </c>
      <c r="K7431" s="4">
        <v>3</v>
      </c>
      <c r="L7431" s="4" t="str">
        <f t="shared" si="930"/>
        <v>Low</v>
      </c>
      <c r="M7431" s="4">
        <v>7.6</v>
      </c>
      <c r="N7431" s="4" t="str">
        <f t="shared" si="931"/>
        <v>Moderate</v>
      </c>
      <c r="O7431" s="4">
        <v>41</v>
      </c>
      <c r="P7431" s="4" t="str">
        <f t="shared" si="932"/>
        <v>Poor</v>
      </c>
      <c r="Q7431" s="4">
        <v>5346</v>
      </c>
      <c r="R7431" s="4" t="str">
        <f t="shared" si="933"/>
        <v>Low Active</v>
      </c>
      <c r="S7431" s="4">
        <v>88</v>
      </c>
      <c r="T7431" s="4" t="str">
        <f t="shared" si="934"/>
        <v>Normal</v>
      </c>
      <c r="U7431" s="4" t="s">
        <v>1048</v>
      </c>
      <c r="V7431" s="4" t="s">
        <v>8308</v>
      </c>
      <c r="W7431" s="2" t="str">
        <f t="shared" si="935"/>
        <v>State well.</v>
      </c>
    </row>
    <row r="7432" spans="1:23" ht="29" x14ac:dyDescent="0.35">
      <c r="A7432" s="4">
        <v>17431</v>
      </c>
      <c r="B7432" s="4" t="s">
        <v>218</v>
      </c>
      <c r="C7432" s="4">
        <v>28</v>
      </c>
      <c r="D7432" s="4" t="s">
        <v>1038</v>
      </c>
      <c r="E7432" s="4" t="s">
        <v>1044</v>
      </c>
      <c r="F7432" s="5">
        <v>43400</v>
      </c>
      <c r="G7432" s="6">
        <v>45825.748842592591</v>
      </c>
      <c r="H7432" s="9">
        <f t="shared" si="928"/>
        <v>2425</v>
      </c>
      <c r="I7432" s="4">
        <v>5.7</v>
      </c>
      <c r="J7432" s="4" t="str">
        <f t="shared" si="929"/>
        <v>Unburdened</v>
      </c>
      <c r="K7432" s="4">
        <v>7</v>
      </c>
      <c r="L7432" s="4" t="str">
        <f t="shared" si="930"/>
        <v>High</v>
      </c>
      <c r="M7432" s="4">
        <v>5.7</v>
      </c>
      <c r="N7432" s="4" t="str">
        <f t="shared" si="931"/>
        <v>Sleep Deprived</v>
      </c>
      <c r="O7432" s="4">
        <v>48</v>
      </c>
      <c r="P7432" s="4" t="str">
        <f t="shared" si="932"/>
        <v>Poor</v>
      </c>
      <c r="Q7432" s="4">
        <v>3836</v>
      </c>
      <c r="R7432" s="4" t="str">
        <f t="shared" si="933"/>
        <v>Sedentary</v>
      </c>
      <c r="S7432" s="4">
        <v>105</v>
      </c>
      <c r="T7432" s="4" t="str">
        <f t="shared" si="934"/>
        <v>High</v>
      </c>
      <c r="U7432" s="4" t="s">
        <v>1048</v>
      </c>
      <c r="V7432" s="4" t="s">
        <v>8309</v>
      </c>
      <c r="W7432" s="2" t="str">
        <f t="shared" si="935"/>
        <v>Want feeling parent.</v>
      </c>
    </row>
    <row r="7433" spans="1:23" ht="29" x14ac:dyDescent="0.35">
      <c r="A7433" s="4">
        <v>17432</v>
      </c>
      <c r="B7433" s="4" t="s">
        <v>561</v>
      </c>
      <c r="C7433" s="4">
        <v>45</v>
      </c>
      <c r="D7433" s="4" t="s">
        <v>1038</v>
      </c>
      <c r="E7433" s="4" t="s">
        <v>1041</v>
      </c>
      <c r="F7433" s="5">
        <v>44266</v>
      </c>
      <c r="G7433" s="6">
        <v>45722.884467592587</v>
      </c>
      <c r="H7433" s="9">
        <f t="shared" si="928"/>
        <v>1456</v>
      </c>
      <c r="I7433" s="4">
        <v>6.6</v>
      </c>
      <c r="J7433" s="4" t="str">
        <f t="shared" si="929"/>
        <v>Unburdened</v>
      </c>
      <c r="K7433" s="4">
        <v>4</v>
      </c>
      <c r="L7433" s="4" t="str">
        <f t="shared" si="930"/>
        <v>Moderate</v>
      </c>
      <c r="M7433" s="4">
        <v>5.3</v>
      </c>
      <c r="N7433" s="4" t="str">
        <f t="shared" si="931"/>
        <v>Sleep Deprived</v>
      </c>
      <c r="O7433" s="4">
        <v>80</v>
      </c>
      <c r="P7433" s="4" t="str">
        <f t="shared" si="932"/>
        <v>Good</v>
      </c>
      <c r="Q7433" s="4">
        <v>10800</v>
      </c>
      <c r="R7433" s="4" t="str">
        <f t="shared" si="933"/>
        <v>Highly Active</v>
      </c>
      <c r="S7433" s="4">
        <v>117</v>
      </c>
      <c r="T7433" s="4" t="str">
        <f t="shared" si="934"/>
        <v>High</v>
      </c>
      <c r="U7433" s="4" t="s">
        <v>1049</v>
      </c>
      <c r="V7433" s="4" t="s">
        <v>8310</v>
      </c>
      <c r="W7433" s="2" t="str">
        <f t="shared" si="935"/>
        <v>Agency claim.</v>
      </c>
    </row>
    <row r="7434" spans="1:23" ht="29" x14ac:dyDescent="0.35">
      <c r="A7434" s="4">
        <v>17433</v>
      </c>
      <c r="B7434" s="4" t="s">
        <v>118</v>
      </c>
      <c r="C7434" s="4"/>
      <c r="D7434" s="4" t="s">
        <v>1038</v>
      </c>
      <c r="E7434" s="4" t="s">
        <v>1045</v>
      </c>
      <c r="F7434" s="5">
        <v>44709</v>
      </c>
      <c r="G7434" s="6">
        <v>45677.330567129633</v>
      </c>
      <c r="H7434" s="9">
        <f t="shared" si="928"/>
        <v>968</v>
      </c>
      <c r="I7434" s="4">
        <v>11.8</v>
      </c>
      <c r="J7434" s="4" t="str">
        <f t="shared" si="929"/>
        <v>Overloaded</v>
      </c>
      <c r="K7434" s="4">
        <v>2</v>
      </c>
      <c r="L7434" s="4" t="str">
        <f t="shared" si="930"/>
        <v>Low</v>
      </c>
      <c r="M7434" s="4">
        <v>7.7</v>
      </c>
      <c r="N7434" s="4" t="str">
        <f t="shared" si="931"/>
        <v>Moderate</v>
      </c>
      <c r="O7434" s="4">
        <v>71</v>
      </c>
      <c r="P7434" s="4" t="str">
        <f t="shared" si="932"/>
        <v>Good</v>
      </c>
      <c r="Q7434" s="4">
        <v>11093</v>
      </c>
      <c r="R7434" s="4" t="str">
        <f t="shared" si="933"/>
        <v>Highly Active</v>
      </c>
      <c r="S7434" s="4">
        <v>99</v>
      </c>
      <c r="T7434" s="4" t="str">
        <f t="shared" si="934"/>
        <v>Normal</v>
      </c>
      <c r="U7434" s="4" t="s">
        <v>1049</v>
      </c>
      <c r="V7434" s="4" t="s">
        <v>8311</v>
      </c>
      <c r="W7434" s="2" t="str">
        <f t="shared" si="935"/>
        <v>Three beat attack.</v>
      </c>
    </row>
    <row r="7435" spans="1:23" ht="29" x14ac:dyDescent="0.35">
      <c r="A7435" s="4">
        <v>17434</v>
      </c>
      <c r="B7435" s="4" t="s">
        <v>222</v>
      </c>
      <c r="C7435" s="4">
        <v>53</v>
      </c>
      <c r="D7435" s="4" t="s">
        <v>1039</v>
      </c>
      <c r="E7435" s="4" t="s">
        <v>1041</v>
      </c>
      <c r="F7435" s="5">
        <v>43630</v>
      </c>
      <c r="G7435" s="6">
        <v>45771.916817129633</v>
      </c>
      <c r="H7435" s="9">
        <f t="shared" si="928"/>
        <v>2141</v>
      </c>
      <c r="I7435" s="4">
        <v>6</v>
      </c>
      <c r="J7435" s="4" t="str">
        <f t="shared" si="929"/>
        <v>Unburdened</v>
      </c>
      <c r="K7435" s="4">
        <v>6</v>
      </c>
      <c r="L7435" s="4" t="str">
        <f t="shared" si="930"/>
        <v>Moderate</v>
      </c>
      <c r="M7435" s="4">
        <v>5</v>
      </c>
      <c r="N7435" s="4" t="str">
        <f t="shared" si="931"/>
        <v>Sleep Deprived</v>
      </c>
      <c r="O7435" s="4">
        <v>85</v>
      </c>
      <c r="P7435" s="4" t="str">
        <f t="shared" si="932"/>
        <v>Excellent</v>
      </c>
      <c r="Q7435" s="4">
        <v>6369</v>
      </c>
      <c r="R7435" s="4" t="str">
        <f t="shared" si="933"/>
        <v>Low Active</v>
      </c>
      <c r="S7435" s="4">
        <v>79</v>
      </c>
      <c r="T7435" s="4" t="str">
        <f t="shared" si="934"/>
        <v>Normal</v>
      </c>
      <c r="U7435" s="4" t="s">
        <v>1049</v>
      </c>
      <c r="V7435" s="4" t="s">
        <v>8312</v>
      </c>
      <c r="W7435" s="2" t="str">
        <f t="shared" si="935"/>
        <v>If claim.</v>
      </c>
    </row>
    <row r="7436" spans="1:23" ht="29" x14ac:dyDescent="0.35">
      <c r="A7436" s="4">
        <v>17435</v>
      </c>
      <c r="B7436" s="4" t="s">
        <v>76</v>
      </c>
      <c r="C7436" s="4">
        <v>45</v>
      </c>
      <c r="D7436" s="4" t="s">
        <v>1039</v>
      </c>
      <c r="E7436" s="4" t="s">
        <v>1047</v>
      </c>
      <c r="F7436" s="5">
        <v>43899</v>
      </c>
      <c r="G7436" s="6">
        <v>45832.849548611113</v>
      </c>
      <c r="H7436" s="9">
        <f t="shared" si="928"/>
        <v>1933</v>
      </c>
      <c r="I7436" s="4">
        <v>4.2</v>
      </c>
      <c r="J7436" s="4" t="str">
        <f t="shared" si="929"/>
        <v>Unburdened</v>
      </c>
      <c r="K7436" s="4">
        <v>3</v>
      </c>
      <c r="L7436" s="4" t="str">
        <f t="shared" si="930"/>
        <v>Low</v>
      </c>
      <c r="M7436" s="4">
        <v>4.4000000000000004</v>
      </c>
      <c r="N7436" s="4" t="str">
        <f t="shared" si="931"/>
        <v>Sleep Deprived</v>
      </c>
      <c r="O7436" s="4">
        <v>71</v>
      </c>
      <c r="P7436" s="4" t="str">
        <f t="shared" si="932"/>
        <v>Good</v>
      </c>
      <c r="Q7436" s="4">
        <v>7763</v>
      </c>
      <c r="R7436" s="4" t="str">
        <f t="shared" si="933"/>
        <v>Active</v>
      </c>
      <c r="S7436" s="4">
        <v>86</v>
      </c>
      <c r="T7436" s="4" t="str">
        <f t="shared" si="934"/>
        <v>Normal</v>
      </c>
      <c r="U7436" s="4" t="s">
        <v>1048</v>
      </c>
      <c r="V7436" s="4" t="s">
        <v>8313</v>
      </c>
      <c r="W7436" s="2" t="str">
        <f t="shared" si="935"/>
        <v>Lawyer term into.</v>
      </c>
    </row>
    <row r="7437" spans="1:23" ht="29" x14ac:dyDescent="0.35">
      <c r="A7437" s="4">
        <v>17436</v>
      </c>
      <c r="B7437" s="4" t="s">
        <v>61</v>
      </c>
      <c r="C7437" s="4">
        <v>41</v>
      </c>
      <c r="D7437" s="4" t="s">
        <v>1038</v>
      </c>
      <c r="E7437" s="4" t="s">
        <v>1045</v>
      </c>
      <c r="F7437" s="5">
        <v>42454</v>
      </c>
      <c r="G7437" s="6">
        <v>45707.56449074074</v>
      </c>
      <c r="H7437" s="9">
        <f t="shared" si="928"/>
        <v>3253</v>
      </c>
      <c r="I7437" s="4">
        <v>9.1</v>
      </c>
      <c r="J7437" s="4" t="str">
        <f t="shared" si="929"/>
        <v>Normal</v>
      </c>
      <c r="K7437" s="4">
        <v>1</v>
      </c>
      <c r="L7437" s="4" t="str">
        <f t="shared" si="930"/>
        <v>Low</v>
      </c>
      <c r="M7437" s="4">
        <v>4.5999999999999996</v>
      </c>
      <c r="N7437" s="4" t="str">
        <f t="shared" si="931"/>
        <v>Sleep Deprived</v>
      </c>
      <c r="O7437" s="4">
        <v>53</v>
      </c>
      <c r="P7437" s="4" t="str">
        <f t="shared" si="932"/>
        <v>Average</v>
      </c>
      <c r="Q7437" s="4">
        <v>8478</v>
      </c>
      <c r="R7437" s="4" t="str">
        <f t="shared" si="933"/>
        <v>Active</v>
      </c>
      <c r="S7437" s="4">
        <v>61</v>
      </c>
      <c r="T7437" s="4" t="str">
        <f t="shared" si="934"/>
        <v>Normal</v>
      </c>
      <c r="U7437" s="4" t="s">
        <v>1049</v>
      </c>
      <c r="V7437" s="4" t="s">
        <v>8314</v>
      </c>
      <c r="W7437" s="2" t="str">
        <f t="shared" si="935"/>
        <v>Any bag.</v>
      </c>
    </row>
    <row r="7438" spans="1:23" x14ac:dyDescent="0.35">
      <c r="A7438" s="4">
        <v>17437</v>
      </c>
      <c r="B7438" s="4" t="s">
        <v>37</v>
      </c>
      <c r="C7438" s="4">
        <v>51</v>
      </c>
      <c r="D7438" s="4" t="s">
        <v>1038</v>
      </c>
      <c r="E7438" s="4" t="s">
        <v>1041</v>
      </c>
      <c r="F7438" s="5">
        <v>43624</v>
      </c>
      <c r="G7438" s="6">
        <v>45671.667013888888</v>
      </c>
      <c r="H7438" s="9">
        <f t="shared" si="928"/>
        <v>2047</v>
      </c>
      <c r="I7438" s="4">
        <v>9.6999999999999993</v>
      </c>
      <c r="J7438" s="4" t="str">
        <f t="shared" si="929"/>
        <v>Normal</v>
      </c>
      <c r="K7438" s="4">
        <v>3</v>
      </c>
      <c r="L7438" s="4" t="str">
        <f t="shared" si="930"/>
        <v>Low</v>
      </c>
      <c r="M7438" s="4">
        <v>6.5</v>
      </c>
      <c r="N7438" s="4" t="str">
        <f t="shared" si="931"/>
        <v>Moderate</v>
      </c>
      <c r="O7438" s="4">
        <v>52</v>
      </c>
      <c r="P7438" s="4" t="str">
        <f t="shared" si="932"/>
        <v>Average</v>
      </c>
      <c r="Q7438" s="4">
        <v>12268</v>
      </c>
      <c r="R7438" s="4" t="str">
        <f t="shared" si="933"/>
        <v>Highly Active</v>
      </c>
      <c r="S7438" s="4">
        <v>105</v>
      </c>
      <c r="T7438" s="4" t="str">
        <f t="shared" si="934"/>
        <v>High</v>
      </c>
      <c r="U7438" s="4" t="s">
        <v>1048</v>
      </c>
      <c r="V7438" s="4" t="s">
        <v>8315</v>
      </c>
      <c r="W7438" s="2" t="str">
        <f t="shared" si="935"/>
        <v>Half who.</v>
      </c>
    </row>
    <row r="7439" spans="1:23" ht="43.5" x14ac:dyDescent="0.35">
      <c r="A7439" s="4">
        <v>17438</v>
      </c>
      <c r="B7439" s="4" t="s">
        <v>310</v>
      </c>
      <c r="C7439" s="4">
        <v>25</v>
      </c>
      <c r="D7439" s="4" t="s">
        <v>1039</v>
      </c>
      <c r="E7439" s="4" t="s">
        <v>1043</v>
      </c>
      <c r="F7439" s="5">
        <v>43670</v>
      </c>
      <c r="G7439" s="6">
        <v>45810.658715277779</v>
      </c>
      <c r="H7439" s="9">
        <f t="shared" si="928"/>
        <v>2140</v>
      </c>
      <c r="I7439" s="4">
        <v>4.2</v>
      </c>
      <c r="J7439" s="4" t="str">
        <f t="shared" si="929"/>
        <v>Unburdened</v>
      </c>
      <c r="K7439" s="4">
        <v>6</v>
      </c>
      <c r="L7439" s="4" t="str">
        <f t="shared" si="930"/>
        <v>Moderate</v>
      </c>
      <c r="M7439" s="4">
        <v>5.2</v>
      </c>
      <c r="N7439" s="4" t="str">
        <f t="shared" si="931"/>
        <v>Sleep Deprived</v>
      </c>
      <c r="O7439" s="4">
        <v>59</v>
      </c>
      <c r="P7439" s="4" t="str">
        <f t="shared" si="932"/>
        <v>Average</v>
      </c>
      <c r="Q7439" s="4">
        <v>14745</v>
      </c>
      <c r="R7439" s="4" t="str">
        <f t="shared" si="933"/>
        <v>Highly Active</v>
      </c>
      <c r="S7439" s="4">
        <v>72</v>
      </c>
      <c r="T7439" s="4" t="str">
        <f t="shared" si="934"/>
        <v>Normal</v>
      </c>
      <c r="U7439" s="4" t="s">
        <v>1049</v>
      </c>
      <c r="V7439" s="4" t="s">
        <v>8316</v>
      </c>
      <c r="W7439" s="2" t="str">
        <f t="shared" si="935"/>
        <v>System worry imagine.</v>
      </c>
    </row>
    <row r="7440" spans="1:23" x14ac:dyDescent="0.35">
      <c r="A7440" s="4">
        <v>17439</v>
      </c>
      <c r="B7440" s="4" t="s">
        <v>551</v>
      </c>
      <c r="C7440" s="4">
        <v>33</v>
      </c>
      <c r="D7440" s="4" t="s">
        <v>1038</v>
      </c>
      <c r="E7440" s="4" t="s">
        <v>1042</v>
      </c>
      <c r="F7440" s="5">
        <v>44145</v>
      </c>
      <c r="G7440" s="6">
        <v>45760.938333333332</v>
      </c>
      <c r="H7440" s="9">
        <f t="shared" si="928"/>
        <v>1615</v>
      </c>
      <c r="I7440" s="4">
        <v>8.3000000000000007</v>
      </c>
      <c r="J7440" s="4" t="str">
        <f t="shared" si="929"/>
        <v>Normal</v>
      </c>
      <c r="K7440" s="4">
        <v>6</v>
      </c>
      <c r="L7440" s="4" t="str">
        <f t="shared" si="930"/>
        <v>Moderate</v>
      </c>
      <c r="M7440" s="4">
        <v>6.6</v>
      </c>
      <c r="N7440" s="4" t="str">
        <f t="shared" si="931"/>
        <v>Moderate</v>
      </c>
      <c r="O7440" s="4">
        <v>89</v>
      </c>
      <c r="P7440" s="4" t="str">
        <f t="shared" si="932"/>
        <v>Excellent</v>
      </c>
      <c r="Q7440" s="4">
        <v>14690</v>
      </c>
      <c r="R7440" s="4" t="str">
        <f t="shared" si="933"/>
        <v>Highly Active</v>
      </c>
      <c r="S7440" s="4">
        <v>61</v>
      </c>
      <c r="T7440" s="4" t="str">
        <f t="shared" si="934"/>
        <v>Normal</v>
      </c>
      <c r="U7440" s="4" t="s">
        <v>1048</v>
      </c>
      <c r="V7440" s="4" t="s">
        <v>8317</v>
      </c>
      <c r="W7440" s="2" t="str">
        <f t="shared" si="935"/>
        <v>High official.</v>
      </c>
    </row>
    <row r="7441" spans="1:23" ht="29" x14ac:dyDescent="0.35">
      <c r="A7441" s="4">
        <v>17440</v>
      </c>
      <c r="B7441" s="4" t="s">
        <v>41</v>
      </c>
      <c r="C7441" s="4">
        <v>51</v>
      </c>
      <c r="D7441" s="4" t="s">
        <v>1040</v>
      </c>
      <c r="E7441" s="4" t="s">
        <v>1041</v>
      </c>
      <c r="F7441" s="5">
        <v>44499</v>
      </c>
      <c r="G7441" s="6">
        <v>45768.029444444437</v>
      </c>
      <c r="H7441" s="9">
        <f t="shared" si="928"/>
        <v>1269</v>
      </c>
      <c r="I7441" s="4">
        <v>6.2</v>
      </c>
      <c r="J7441" s="4" t="str">
        <f t="shared" si="929"/>
        <v>Unburdened</v>
      </c>
      <c r="K7441" s="4">
        <v>5</v>
      </c>
      <c r="L7441" s="4" t="str">
        <f t="shared" si="930"/>
        <v>Moderate</v>
      </c>
      <c r="M7441" s="4">
        <v>4.5999999999999996</v>
      </c>
      <c r="N7441" s="4" t="str">
        <f t="shared" si="931"/>
        <v>Sleep Deprived</v>
      </c>
      <c r="O7441" s="4">
        <v>74</v>
      </c>
      <c r="P7441" s="4" t="str">
        <f t="shared" si="932"/>
        <v>Good</v>
      </c>
      <c r="Q7441" s="4">
        <v>11216</v>
      </c>
      <c r="R7441" s="4" t="str">
        <f t="shared" si="933"/>
        <v>Highly Active</v>
      </c>
      <c r="S7441" s="4">
        <v>103</v>
      </c>
      <c r="T7441" s="4" t="str">
        <f t="shared" si="934"/>
        <v>High</v>
      </c>
      <c r="U7441" s="4" t="s">
        <v>1048</v>
      </c>
      <c r="V7441" s="4" t="s">
        <v>8318</v>
      </c>
      <c r="W7441" s="2" t="str">
        <f t="shared" si="935"/>
        <v>Letter son.</v>
      </c>
    </row>
    <row r="7442" spans="1:23" ht="29" x14ac:dyDescent="0.35">
      <c r="A7442" s="4">
        <v>17441</v>
      </c>
      <c r="B7442" s="4" t="s">
        <v>47</v>
      </c>
      <c r="C7442" s="4">
        <v>41</v>
      </c>
      <c r="D7442" s="4" t="s">
        <v>1040</v>
      </c>
      <c r="E7442" s="4" t="s">
        <v>1044</v>
      </c>
      <c r="F7442" s="5">
        <v>44884</v>
      </c>
      <c r="G7442" s="6">
        <v>45778.051319444443</v>
      </c>
      <c r="H7442" s="9">
        <f t="shared" si="928"/>
        <v>894</v>
      </c>
      <c r="I7442" s="4">
        <v>7.4</v>
      </c>
      <c r="J7442" s="4" t="str">
        <f t="shared" si="929"/>
        <v>Normal</v>
      </c>
      <c r="K7442" s="4">
        <v>7</v>
      </c>
      <c r="L7442" s="4" t="str">
        <f t="shared" si="930"/>
        <v>High</v>
      </c>
      <c r="M7442" s="4">
        <v>7.6</v>
      </c>
      <c r="N7442" s="4" t="str">
        <f t="shared" si="931"/>
        <v>Moderate</v>
      </c>
      <c r="O7442" s="4">
        <v>57</v>
      </c>
      <c r="P7442" s="4" t="str">
        <f t="shared" si="932"/>
        <v>Average</v>
      </c>
      <c r="Q7442" s="4">
        <v>5044</v>
      </c>
      <c r="R7442" s="4" t="str">
        <f t="shared" si="933"/>
        <v>Low Active</v>
      </c>
      <c r="S7442" s="4">
        <v>79</v>
      </c>
      <c r="T7442" s="4" t="str">
        <f t="shared" si="934"/>
        <v>Normal</v>
      </c>
      <c r="U7442" s="4" t="s">
        <v>1049</v>
      </c>
      <c r="V7442" s="4" t="s">
        <v>8319</v>
      </c>
      <c r="W7442" s="2" t="str">
        <f t="shared" si="935"/>
        <v>Remember with.</v>
      </c>
    </row>
    <row r="7443" spans="1:23" ht="29" x14ac:dyDescent="0.35">
      <c r="A7443" s="4">
        <v>17442</v>
      </c>
      <c r="B7443" s="4" t="s">
        <v>955</v>
      </c>
      <c r="C7443" s="4">
        <v>54</v>
      </c>
      <c r="D7443" s="4" t="s">
        <v>1038</v>
      </c>
      <c r="E7443" s="4" t="s">
        <v>1042</v>
      </c>
      <c r="F7443" s="5">
        <v>42215</v>
      </c>
      <c r="G7443" s="6">
        <v>45808.766967592594</v>
      </c>
      <c r="H7443" s="9">
        <f t="shared" si="928"/>
        <v>3593</v>
      </c>
      <c r="I7443" s="4">
        <v>9.5</v>
      </c>
      <c r="J7443" s="4" t="str">
        <f t="shared" si="929"/>
        <v>Normal</v>
      </c>
      <c r="K7443" s="4">
        <v>9</v>
      </c>
      <c r="L7443" s="4" t="str">
        <f t="shared" si="930"/>
        <v>High</v>
      </c>
      <c r="M7443" s="4">
        <v>5.9</v>
      </c>
      <c r="N7443" s="4" t="str">
        <f t="shared" si="931"/>
        <v>Sleep Deprived</v>
      </c>
      <c r="O7443" s="4">
        <v>85</v>
      </c>
      <c r="P7443" s="4" t="str">
        <f t="shared" si="932"/>
        <v>Excellent</v>
      </c>
      <c r="Q7443" s="4">
        <v>9102</v>
      </c>
      <c r="R7443" s="4" t="str">
        <f t="shared" si="933"/>
        <v>Active</v>
      </c>
      <c r="S7443" s="4">
        <v>76</v>
      </c>
      <c r="T7443" s="4" t="str">
        <f t="shared" si="934"/>
        <v>Normal</v>
      </c>
      <c r="U7443" s="4" t="s">
        <v>1049</v>
      </c>
      <c r="V7443" s="4" t="s">
        <v>8320</v>
      </c>
      <c r="W7443" s="2" t="str">
        <f t="shared" si="935"/>
        <v>Citizen late.</v>
      </c>
    </row>
    <row r="7444" spans="1:23" ht="29" x14ac:dyDescent="0.35">
      <c r="A7444" s="4">
        <v>17443</v>
      </c>
      <c r="B7444" s="4" t="s">
        <v>46</v>
      </c>
      <c r="C7444" s="4">
        <v>26</v>
      </c>
      <c r="D7444" s="4" t="s">
        <v>1040</v>
      </c>
      <c r="E7444" s="4" t="s">
        <v>1044</v>
      </c>
      <c r="F7444" s="5">
        <v>43053</v>
      </c>
      <c r="G7444" s="6">
        <v>45676.480196759258</v>
      </c>
      <c r="H7444" s="9">
        <f t="shared" si="928"/>
        <v>2623</v>
      </c>
      <c r="I7444" s="4">
        <v>11</v>
      </c>
      <c r="J7444" s="4" t="str">
        <f t="shared" si="929"/>
        <v>Overloaded</v>
      </c>
      <c r="K7444" s="4">
        <v>7</v>
      </c>
      <c r="L7444" s="4" t="str">
        <f t="shared" si="930"/>
        <v>High</v>
      </c>
      <c r="M7444" s="4">
        <v>9</v>
      </c>
      <c r="N7444" s="4" t="str">
        <f t="shared" si="931"/>
        <v>Well Rested</v>
      </c>
      <c r="O7444" s="4">
        <v>43</v>
      </c>
      <c r="P7444" s="4" t="str">
        <f t="shared" si="932"/>
        <v>Poor</v>
      </c>
      <c r="Q7444" s="4">
        <v>7484</v>
      </c>
      <c r="R7444" s="4" t="str">
        <f t="shared" si="933"/>
        <v>Low Active</v>
      </c>
      <c r="S7444" s="4">
        <v>92</v>
      </c>
      <c r="T7444" s="4" t="str">
        <f t="shared" si="934"/>
        <v>Normal</v>
      </c>
      <c r="U7444" s="4" t="s">
        <v>1048</v>
      </c>
      <c r="V7444" s="4" t="s">
        <v>8321</v>
      </c>
      <c r="W7444" s="2" t="str">
        <f t="shared" si="935"/>
        <v>Student newspaper.</v>
      </c>
    </row>
    <row r="7445" spans="1:23" ht="29" x14ac:dyDescent="0.35">
      <c r="A7445" s="4">
        <v>17444</v>
      </c>
      <c r="B7445" s="4" t="s">
        <v>124</v>
      </c>
      <c r="C7445" s="4">
        <v>40</v>
      </c>
      <c r="D7445" s="4" t="s">
        <v>1039</v>
      </c>
      <c r="E7445" s="4" t="s">
        <v>1041</v>
      </c>
      <c r="F7445" s="5">
        <v>44661</v>
      </c>
      <c r="G7445" s="6">
        <v>45834.435393518521</v>
      </c>
      <c r="H7445" s="9">
        <f t="shared" si="928"/>
        <v>1173</v>
      </c>
      <c r="I7445" s="4">
        <v>6.7</v>
      </c>
      <c r="J7445" s="4" t="str">
        <f t="shared" si="929"/>
        <v>Unburdened</v>
      </c>
      <c r="K7445" s="4">
        <v>5</v>
      </c>
      <c r="L7445" s="4" t="str">
        <f t="shared" si="930"/>
        <v>Moderate</v>
      </c>
      <c r="M7445" s="4">
        <v>7.8</v>
      </c>
      <c r="N7445" s="4" t="str">
        <f t="shared" si="931"/>
        <v>Moderate</v>
      </c>
      <c r="O7445" s="4">
        <v>62</v>
      </c>
      <c r="P7445" s="4" t="str">
        <f t="shared" si="932"/>
        <v>Average</v>
      </c>
      <c r="Q7445" s="4">
        <v>9372</v>
      </c>
      <c r="R7445" s="4" t="str">
        <f t="shared" si="933"/>
        <v>Active</v>
      </c>
      <c r="S7445" s="4">
        <v>99</v>
      </c>
      <c r="T7445" s="4" t="str">
        <f t="shared" si="934"/>
        <v>Normal</v>
      </c>
      <c r="U7445" s="4" t="s">
        <v>1049</v>
      </c>
      <c r="V7445" s="4" t="s">
        <v>8322</v>
      </c>
      <c r="W7445" s="2" t="str">
        <f t="shared" si="935"/>
        <v>Situation big.</v>
      </c>
    </row>
    <row r="7446" spans="1:23" ht="29" x14ac:dyDescent="0.35">
      <c r="A7446" s="4">
        <v>17445</v>
      </c>
      <c r="B7446" s="4" t="s">
        <v>154</v>
      </c>
      <c r="C7446" s="4">
        <v>28</v>
      </c>
      <c r="D7446" s="4" t="s">
        <v>1039</v>
      </c>
      <c r="E7446" s="4" t="s">
        <v>1041</v>
      </c>
      <c r="F7446" s="5">
        <v>44149</v>
      </c>
      <c r="G7446" s="6">
        <v>45803.572060185194</v>
      </c>
      <c r="H7446" s="9">
        <f t="shared" si="928"/>
        <v>1654</v>
      </c>
      <c r="I7446" s="4">
        <v>11.4</v>
      </c>
      <c r="J7446" s="4" t="str">
        <f t="shared" si="929"/>
        <v>Overloaded</v>
      </c>
      <c r="K7446" s="4">
        <v>6</v>
      </c>
      <c r="L7446" s="4" t="str">
        <f t="shared" si="930"/>
        <v>Moderate</v>
      </c>
      <c r="M7446" s="4">
        <v>8.6</v>
      </c>
      <c r="N7446" s="4" t="str">
        <f t="shared" si="931"/>
        <v>Well Rested</v>
      </c>
      <c r="O7446" s="4">
        <v>56</v>
      </c>
      <c r="P7446" s="4" t="str">
        <f t="shared" si="932"/>
        <v>Average</v>
      </c>
      <c r="Q7446" s="4">
        <v>3281</v>
      </c>
      <c r="R7446" s="4" t="str">
        <f t="shared" si="933"/>
        <v>Sedentary</v>
      </c>
      <c r="S7446" s="4">
        <v>112</v>
      </c>
      <c r="T7446" s="4" t="str">
        <f t="shared" si="934"/>
        <v>High</v>
      </c>
      <c r="U7446" s="4" t="s">
        <v>1049</v>
      </c>
      <c r="V7446" s="4" t="s">
        <v>8323</v>
      </c>
      <c r="W7446" s="2" t="str">
        <f t="shared" si="935"/>
        <v>Wait answer couple.</v>
      </c>
    </row>
    <row r="7447" spans="1:23" ht="43.5" x14ac:dyDescent="0.35">
      <c r="A7447" s="4">
        <v>17446</v>
      </c>
      <c r="B7447" s="4" t="s">
        <v>693</v>
      </c>
      <c r="C7447" s="4">
        <v>45</v>
      </c>
      <c r="D7447" s="4" t="s">
        <v>1040</v>
      </c>
      <c r="E7447" s="4" t="s">
        <v>1041</v>
      </c>
      <c r="F7447" s="5">
        <v>42805</v>
      </c>
      <c r="G7447" s="6">
        <v>45780.107569444437</v>
      </c>
      <c r="H7447" s="9">
        <f t="shared" si="928"/>
        <v>2975</v>
      </c>
      <c r="I7447" s="4">
        <v>7.5</v>
      </c>
      <c r="J7447" s="4" t="str">
        <f t="shared" si="929"/>
        <v>Normal</v>
      </c>
      <c r="K7447" s="4">
        <v>8</v>
      </c>
      <c r="L7447" s="4" t="str">
        <f t="shared" si="930"/>
        <v>High</v>
      </c>
      <c r="M7447" s="4">
        <v>7.2</v>
      </c>
      <c r="N7447" s="4" t="str">
        <f t="shared" si="931"/>
        <v>Moderate</v>
      </c>
      <c r="O7447" s="4">
        <v>51</v>
      </c>
      <c r="P7447" s="4" t="str">
        <f t="shared" si="932"/>
        <v>Average</v>
      </c>
      <c r="Q7447" s="4">
        <v>2540</v>
      </c>
      <c r="R7447" s="4" t="str">
        <f t="shared" si="933"/>
        <v>Sedentary</v>
      </c>
      <c r="S7447" s="4">
        <v>72</v>
      </c>
      <c r="T7447" s="4" t="str">
        <f t="shared" si="934"/>
        <v>Normal</v>
      </c>
      <c r="U7447" s="4" t="s">
        <v>1048</v>
      </c>
      <c r="V7447" s="4" t="s">
        <v>8324</v>
      </c>
      <c r="W7447" s="2" t="str">
        <f t="shared" si="935"/>
        <v>Section among finally.</v>
      </c>
    </row>
    <row r="7448" spans="1:23" ht="29" x14ac:dyDescent="0.35">
      <c r="A7448" s="4">
        <v>17447</v>
      </c>
      <c r="B7448" s="4" t="s">
        <v>108</v>
      </c>
      <c r="C7448" s="4">
        <v>30</v>
      </c>
      <c r="D7448" s="4" t="s">
        <v>1039</v>
      </c>
      <c r="E7448" s="4" t="s">
        <v>1045</v>
      </c>
      <c r="F7448" s="5">
        <v>42516</v>
      </c>
      <c r="G7448" s="6">
        <v>45725.678159722222</v>
      </c>
      <c r="H7448" s="9">
        <f t="shared" si="928"/>
        <v>3209</v>
      </c>
      <c r="I7448" s="4">
        <v>10.199999999999999</v>
      </c>
      <c r="J7448" s="4" t="str">
        <f t="shared" si="929"/>
        <v>Overloaded</v>
      </c>
      <c r="K7448" s="4">
        <v>6</v>
      </c>
      <c r="L7448" s="4" t="str">
        <f t="shared" si="930"/>
        <v>Moderate</v>
      </c>
      <c r="M7448" s="4">
        <v>7.3</v>
      </c>
      <c r="N7448" s="4" t="str">
        <f t="shared" si="931"/>
        <v>Moderate</v>
      </c>
      <c r="O7448" s="4">
        <v>42</v>
      </c>
      <c r="P7448" s="4" t="str">
        <f t="shared" si="932"/>
        <v>Poor</v>
      </c>
      <c r="Q7448" s="4">
        <v>4003</v>
      </c>
      <c r="R7448" s="4" t="str">
        <f t="shared" si="933"/>
        <v>Sedentary</v>
      </c>
      <c r="S7448" s="4">
        <v>71</v>
      </c>
      <c r="T7448" s="4" t="str">
        <f t="shared" si="934"/>
        <v>Normal</v>
      </c>
      <c r="U7448" s="4" t="s">
        <v>1049</v>
      </c>
      <c r="V7448" s="4" t="s">
        <v>8325</v>
      </c>
      <c r="W7448" s="2" t="str">
        <f t="shared" si="935"/>
        <v>Term Congress.</v>
      </c>
    </row>
    <row r="7449" spans="1:23" ht="29" x14ac:dyDescent="0.35">
      <c r="A7449" s="4">
        <v>17448</v>
      </c>
      <c r="B7449" s="4" t="s">
        <v>561</v>
      </c>
      <c r="C7449" s="4">
        <v>38</v>
      </c>
      <c r="D7449" s="4" t="s">
        <v>1039</v>
      </c>
      <c r="E7449" s="4" t="s">
        <v>1041</v>
      </c>
      <c r="F7449" s="5">
        <v>42471</v>
      </c>
      <c r="G7449" s="6">
        <v>45850.136296296303</v>
      </c>
      <c r="H7449" s="9">
        <f t="shared" si="928"/>
        <v>3379</v>
      </c>
      <c r="I7449" s="4">
        <v>4.5</v>
      </c>
      <c r="J7449" s="4" t="str">
        <f t="shared" si="929"/>
        <v>Unburdened</v>
      </c>
      <c r="K7449" s="4">
        <v>5</v>
      </c>
      <c r="L7449" s="4" t="str">
        <f t="shared" si="930"/>
        <v>Moderate</v>
      </c>
      <c r="M7449" s="4">
        <v>5.0999999999999996</v>
      </c>
      <c r="N7449" s="4" t="str">
        <f t="shared" si="931"/>
        <v>Sleep Deprived</v>
      </c>
      <c r="O7449" s="4">
        <v>56</v>
      </c>
      <c r="P7449" s="4" t="str">
        <f t="shared" si="932"/>
        <v>Average</v>
      </c>
      <c r="Q7449" s="4">
        <v>4400</v>
      </c>
      <c r="R7449" s="4" t="str">
        <f t="shared" si="933"/>
        <v>Sedentary</v>
      </c>
      <c r="S7449" s="4">
        <v>116</v>
      </c>
      <c r="T7449" s="4" t="str">
        <f t="shared" si="934"/>
        <v>High</v>
      </c>
      <c r="U7449" s="4" t="s">
        <v>1048</v>
      </c>
      <c r="V7449" s="4" t="s">
        <v>8326</v>
      </c>
      <c r="W7449" s="2" t="str">
        <f t="shared" si="935"/>
        <v>Would certain.</v>
      </c>
    </row>
    <row r="7450" spans="1:23" ht="43.5" x14ac:dyDescent="0.35">
      <c r="A7450" s="4">
        <v>17449</v>
      </c>
      <c r="B7450" s="4" t="s">
        <v>493</v>
      </c>
      <c r="C7450" s="4">
        <v>55</v>
      </c>
      <c r="D7450" s="4" t="s">
        <v>1039</v>
      </c>
      <c r="E7450" s="4" t="s">
        <v>1043</v>
      </c>
      <c r="F7450" s="5">
        <v>42586</v>
      </c>
      <c r="G7450" s="6">
        <v>45682.338564814818</v>
      </c>
      <c r="H7450" s="9">
        <f t="shared" si="928"/>
        <v>3096</v>
      </c>
      <c r="I7450" s="4">
        <v>10.4</v>
      </c>
      <c r="J7450" s="4" t="str">
        <f t="shared" si="929"/>
        <v>Overloaded</v>
      </c>
      <c r="K7450" s="4">
        <v>1</v>
      </c>
      <c r="L7450" s="4" t="str">
        <f t="shared" si="930"/>
        <v>Low</v>
      </c>
      <c r="M7450" s="4">
        <v>8.6999999999999993</v>
      </c>
      <c r="N7450" s="4" t="str">
        <f t="shared" si="931"/>
        <v>Well Rested</v>
      </c>
      <c r="O7450" s="4">
        <v>63</v>
      </c>
      <c r="P7450" s="4" t="str">
        <f t="shared" si="932"/>
        <v>Average</v>
      </c>
      <c r="Q7450" s="4">
        <v>4088</v>
      </c>
      <c r="R7450" s="4" t="str">
        <f t="shared" si="933"/>
        <v>Sedentary</v>
      </c>
      <c r="S7450" s="4">
        <v>119</v>
      </c>
      <c r="T7450" s="4" t="str">
        <f t="shared" si="934"/>
        <v>High</v>
      </c>
      <c r="U7450" s="4" t="s">
        <v>1049</v>
      </c>
      <c r="V7450" s="4" t="s">
        <v>8327</v>
      </c>
      <c r="W7450" s="2" t="str">
        <f t="shared" si="935"/>
        <v>Find standard society.</v>
      </c>
    </row>
    <row r="7451" spans="1:23" ht="29" x14ac:dyDescent="0.35">
      <c r="A7451" s="4">
        <v>17450</v>
      </c>
      <c r="B7451" s="4" t="s">
        <v>956</v>
      </c>
      <c r="C7451" s="4">
        <v>35</v>
      </c>
      <c r="D7451" s="4"/>
      <c r="E7451" s="4" t="s">
        <v>1043</v>
      </c>
      <c r="F7451" s="5">
        <v>45111</v>
      </c>
      <c r="G7451" s="6">
        <v>45787.943796296298</v>
      </c>
      <c r="H7451" s="9">
        <f t="shared" si="928"/>
        <v>676</v>
      </c>
      <c r="I7451" s="4">
        <v>10.8</v>
      </c>
      <c r="J7451" s="4" t="str">
        <f t="shared" si="929"/>
        <v>Overloaded</v>
      </c>
      <c r="K7451" s="4">
        <v>3</v>
      </c>
      <c r="L7451" s="4" t="str">
        <f t="shared" si="930"/>
        <v>Low</v>
      </c>
      <c r="M7451" s="4">
        <v>7.6</v>
      </c>
      <c r="N7451" s="4" t="str">
        <f t="shared" si="931"/>
        <v>Moderate</v>
      </c>
      <c r="O7451" s="4">
        <v>98</v>
      </c>
      <c r="P7451" s="4" t="str">
        <f t="shared" si="932"/>
        <v>Excellent</v>
      </c>
      <c r="Q7451" s="4">
        <v>5752</v>
      </c>
      <c r="R7451" s="4" t="str">
        <f t="shared" si="933"/>
        <v>Low Active</v>
      </c>
      <c r="S7451" s="4">
        <v>106</v>
      </c>
      <c r="T7451" s="4" t="str">
        <f t="shared" si="934"/>
        <v>High</v>
      </c>
      <c r="U7451" s="4" t="s">
        <v>1049</v>
      </c>
      <c r="V7451" s="4" t="s">
        <v>8328</v>
      </c>
      <c r="W7451" s="2" t="str">
        <f t="shared" si="935"/>
        <v>Mrs dream turn.</v>
      </c>
    </row>
    <row r="7452" spans="1:23" x14ac:dyDescent="0.35">
      <c r="A7452" s="4">
        <v>17451</v>
      </c>
      <c r="B7452" s="4" t="s">
        <v>317</v>
      </c>
      <c r="C7452" s="4">
        <v>23</v>
      </c>
      <c r="D7452" s="4" t="s">
        <v>1038</v>
      </c>
      <c r="E7452" s="4" t="s">
        <v>1043</v>
      </c>
      <c r="F7452" s="5">
        <v>43891</v>
      </c>
      <c r="G7452" s="6">
        <v>45795.708437499998</v>
      </c>
      <c r="H7452" s="9">
        <f t="shared" si="928"/>
        <v>1904</v>
      </c>
      <c r="I7452" s="4">
        <v>6.4</v>
      </c>
      <c r="J7452" s="4" t="str">
        <f t="shared" si="929"/>
        <v>Unburdened</v>
      </c>
      <c r="K7452" s="4">
        <v>8</v>
      </c>
      <c r="L7452" s="4" t="str">
        <f t="shared" si="930"/>
        <v>High</v>
      </c>
      <c r="M7452" s="4">
        <v>7</v>
      </c>
      <c r="N7452" s="4" t="str">
        <f t="shared" si="931"/>
        <v>Moderate</v>
      </c>
      <c r="O7452" s="4">
        <v>52</v>
      </c>
      <c r="P7452" s="4" t="str">
        <f t="shared" si="932"/>
        <v>Average</v>
      </c>
      <c r="Q7452" s="4">
        <v>9392</v>
      </c>
      <c r="R7452" s="4" t="str">
        <f t="shared" si="933"/>
        <v>Active</v>
      </c>
      <c r="S7452" s="4">
        <v>112</v>
      </c>
      <c r="T7452" s="4" t="str">
        <f t="shared" si="934"/>
        <v>High</v>
      </c>
      <c r="U7452" s="4" t="s">
        <v>1049</v>
      </c>
      <c r="V7452" s="4" t="s">
        <v>1922</v>
      </c>
      <c r="W7452" s="2" t="str">
        <f t="shared" si="935"/>
        <v>Participant.</v>
      </c>
    </row>
    <row r="7453" spans="1:23" ht="29" x14ac:dyDescent="0.35">
      <c r="A7453" s="4">
        <v>17452</v>
      </c>
      <c r="B7453" s="4" t="s">
        <v>657</v>
      </c>
      <c r="C7453" s="4">
        <v>30</v>
      </c>
      <c r="D7453" s="4" t="s">
        <v>1038</v>
      </c>
      <c r="E7453" s="4" t="s">
        <v>1042</v>
      </c>
      <c r="F7453" s="5">
        <v>44609</v>
      </c>
      <c r="G7453" s="6">
        <v>45815.230347222219</v>
      </c>
      <c r="H7453" s="9">
        <f t="shared" si="928"/>
        <v>1206</v>
      </c>
      <c r="I7453" s="4">
        <v>5.4</v>
      </c>
      <c r="J7453" s="4" t="str">
        <f t="shared" si="929"/>
        <v>Unburdened</v>
      </c>
      <c r="K7453" s="4">
        <v>8</v>
      </c>
      <c r="L7453" s="4" t="str">
        <f t="shared" si="930"/>
        <v>High</v>
      </c>
      <c r="M7453" s="4">
        <v>5.7</v>
      </c>
      <c r="N7453" s="4" t="str">
        <f t="shared" si="931"/>
        <v>Sleep Deprived</v>
      </c>
      <c r="O7453" s="4">
        <v>60</v>
      </c>
      <c r="P7453" s="4" t="str">
        <f t="shared" si="932"/>
        <v>Average</v>
      </c>
      <c r="Q7453" s="4">
        <v>12642</v>
      </c>
      <c r="R7453" s="4" t="str">
        <f t="shared" si="933"/>
        <v>Highly Active</v>
      </c>
      <c r="S7453" s="4">
        <v>82</v>
      </c>
      <c r="T7453" s="4" t="str">
        <f t="shared" si="934"/>
        <v>Normal</v>
      </c>
      <c r="U7453" s="4" t="s">
        <v>1048</v>
      </c>
      <c r="V7453" s="4" t="s">
        <v>8329</v>
      </c>
      <c r="W7453" s="2" t="str">
        <f t="shared" si="935"/>
        <v>Ready film attention.</v>
      </c>
    </row>
    <row r="7454" spans="1:23" ht="29" x14ac:dyDescent="0.35">
      <c r="A7454" s="4">
        <v>17453</v>
      </c>
      <c r="B7454" s="4" t="s">
        <v>118</v>
      </c>
      <c r="C7454" s="4">
        <v>48</v>
      </c>
      <c r="D7454" s="4" t="s">
        <v>1039</v>
      </c>
      <c r="E7454" s="4" t="s">
        <v>1043</v>
      </c>
      <c r="F7454" s="5">
        <v>43227</v>
      </c>
      <c r="G7454" s="6">
        <v>45669.432800925933</v>
      </c>
      <c r="H7454" s="9">
        <f t="shared" si="928"/>
        <v>2442</v>
      </c>
      <c r="I7454" s="4">
        <v>10.5</v>
      </c>
      <c r="J7454" s="4" t="str">
        <f t="shared" si="929"/>
        <v>Overloaded</v>
      </c>
      <c r="K7454" s="4">
        <v>4</v>
      </c>
      <c r="L7454" s="4" t="str">
        <f t="shared" si="930"/>
        <v>Moderate</v>
      </c>
      <c r="M7454" s="4">
        <v>8</v>
      </c>
      <c r="N7454" s="4" t="str">
        <f t="shared" si="931"/>
        <v>Well Rested</v>
      </c>
      <c r="O7454" s="4">
        <v>90</v>
      </c>
      <c r="P7454" s="4" t="str">
        <f t="shared" si="932"/>
        <v>Excellent</v>
      </c>
      <c r="Q7454" s="4">
        <v>2252</v>
      </c>
      <c r="R7454" s="4" t="str">
        <f t="shared" si="933"/>
        <v>Sedentary</v>
      </c>
      <c r="S7454" s="4">
        <v>106</v>
      </c>
      <c r="T7454" s="4" t="str">
        <f t="shared" si="934"/>
        <v>High</v>
      </c>
      <c r="U7454" s="4" t="s">
        <v>1049</v>
      </c>
      <c r="V7454" s="4" t="s">
        <v>8330</v>
      </c>
      <c r="W7454" s="2" t="str">
        <f t="shared" si="935"/>
        <v>Situation doctor.</v>
      </c>
    </row>
    <row r="7455" spans="1:23" ht="29" x14ac:dyDescent="0.35">
      <c r="A7455" s="4">
        <v>17454</v>
      </c>
      <c r="B7455" s="4" t="s">
        <v>279</v>
      </c>
      <c r="C7455" s="4">
        <v>32</v>
      </c>
      <c r="D7455" s="4" t="s">
        <v>1040</v>
      </c>
      <c r="E7455" s="4" t="s">
        <v>1045</v>
      </c>
      <c r="F7455" s="5">
        <v>43264</v>
      </c>
      <c r="G7455" s="6">
        <v>45741.808391203696</v>
      </c>
      <c r="H7455" s="9">
        <f t="shared" si="928"/>
        <v>2477</v>
      </c>
      <c r="I7455" s="4">
        <v>4.4000000000000004</v>
      </c>
      <c r="J7455" s="4" t="str">
        <f t="shared" si="929"/>
        <v>Unburdened</v>
      </c>
      <c r="K7455" s="4">
        <v>3</v>
      </c>
      <c r="L7455" s="4" t="str">
        <f t="shared" si="930"/>
        <v>Low</v>
      </c>
      <c r="M7455" s="4">
        <v>4.5</v>
      </c>
      <c r="N7455" s="4" t="str">
        <f t="shared" si="931"/>
        <v>Sleep Deprived</v>
      </c>
      <c r="O7455" s="4">
        <v>77</v>
      </c>
      <c r="P7455" s="4" t="str">
        <f t="shared" si="932"/>
        <v>Good</v>
      </c>
      <c r="Q7455" s="4">
        <v>7581</v>
      </c>
      <c r="R7455" s="4" t="str">
        <f t="shared" si="933"/>
        <v>Active</v>
      </c>
      <c r="S7455" s="4">
        <v>89</v>
      </c>
      <c r="T7455" s="4" t="str">
        <f t="shared" si="934"/>
        <v>Normal</v>
      </c>
      <c r="U7455" s="4" t="s">
        <v>1048</v>
      </c>
      <c r="V7455" s="4" t="s">
        <v>8331</v>
      </c>
      <c r="W7455" s="2" t="str">
        <f t="shared" si="935"/>
        <v>Memory talk music.</v>
      </c>
    </row>
    <row r="7456" spans="1:23" x14ac:dyDescent="0.35">
      <c r="A7456" s="4">
        <v>17455</v>
      </c>
      <c r="B7456" s="4" t="s">
        <v>33</v>
      </c>
      <c r="C7456" s="4">
        <v>43</v>
      </c>
      <c r="D7456" s="4" t="s">
        <v>1040</v>
      </c>
      <c r="E7456" s="4" t="s">
        <v>1042</v>
      </c>
      <c r="F7456" s="5">
        <v>45362</v>
      </c>
      <c r="G7456" s="6">
        <v>45694.849386574067</v>
      </c>
      <c r="H7456" s="9">
        <f t="shared" si="928"/>
        <v>332</v>
      </c>
      <c r="I7456" s="4">
        <v>4.0999999999999996</v>
      </c>
      <c r="J7456" s="4" t="str">
        <f t="shared" si="929"/>
        <v>Unburdened</v>
      </c>
      <c r="K7456" s="4">
        <v>4</v>
      </c>
      <c r="L7456" s="4" t="str">
        <f t="shared" si="930"/>
        <v>Moderate</v>
      </c>
      <c r="M7456" s="4">
        <v>8.1</v>
      </c>
      <c r="N7456" s="4" t="str">
        <f t="shared" si="931"/>
        <v>Well Rested</v>
      </c>
      <c r="O7456" s="4">
        <v>91</v>
      </c>
      <c r="P7456" s="4" t="str">
        <f t="shared" si="932"/>
        <v>Excellent</v>
      </c>
      <c r="Q7456" s="4">
        <v>10825</v>
      </c>
      <c r="R7456" s="4" t="str">
        <f t="shared" si="933"/>
        <v>Highly Active</v>
      </c>
      <c r="S7456" s="4">
        <v>113</v>
      </c>
      <c r="T7456" s="4" t="str">
        <f t="shared" si="934"/>
        <v>High</v>
      </c>
      <c r="U7456" s="4" t="s">
        <v>1048</v>
      </c>
      <c r="V7456" s="4" t="s">
        <v>8332</v>
      </c>
      <c r="W7456" s="2" t="str">
        <f t="shared" si="935"/>
        <v>People six.</v>
      </c>
    </row>
    <row r="7457" spans="1:23" ht="29" x14ac:dyDescent="0.35">
      <c r="A7457" s="4">
        <v>17456</v>
      </c>
      <c r="B7457" s="4" t="s">
        <v>344</v>
      </c>
      <c r="C7457" s="4">
        <v>53</v>
      </c>
      <c r="D7457" s="4" t="s">
        <v>1038</v>
      </c>
      <c r="E7457" s="4" t="s">
        <v>1045</v>
      </c>
      <c r="F7457" s="5">
        <v>45233</v>
      </c>
      <c r="G7457" s="6">
        <v>45818.122465277767</v>
      </c>
      <c r="H7457" s="9">
        <f t="shared" si="928"/>
        <v>585</v>
      </c>
      <c r="I7457" s="4">
        <v>11.6</v>
      </c>
      <c r="J7457" s="4" t="str">
        <f t="shared" si="929"/>
        <v>Overloaded</v>
      </c>
      <c r="K7457" s="4">
        <v>5</v>
      </c>
      <c r="L7457" s="4" t="str">
        <f t="shared" si="930"/>
        <v>Moderate</v>
      </c>
      <c r="M7457" s="4">
        <v>4.9000000000000004</v>
      </c>
      <c r="N7457" s="4" t="str">
        <f t="shared" si="931"/>
        <v>Sleep Deprived</v>
      </c>
      <c r="O7457" s="4">
        <v>71</v>
      </c>
      <c r="P7457" s="4" t="str">
        <f t="shared" si="932"/>
        <v>Good</v>
      </c>
      <c r="Q7457" s="4">
        <v>2680</v>
      </c>
      <c r="R7457" s="4" t="str">
        <f t="shared" si="933"/>
        <v>Sedentary</v>
      </c>
      <c r="S7457" s="4">
        <v>99</v>
      </c>
      <c r="T7457" s="4" t="str">
        <f t="shared" si="934"/>
        <v>Normal</v>
      </c>
      <c r="U7457" s="4" t="s">
        <v>1048</v>
      </c>
      <c r="V7457" s="4" t="s">
        <v>8333</v>
      </c>
      <c r="W7457" s="2" t="str">
        <f t="shared" si="935"/>
        <v>Sometimes single allow.</v>
      </c>
    </row>
    <row r="7458" spans="1:23" ht="29" x14ac:dyDescent="0.35">
      <c r="A7458" s="4">
        <v>17457</v>
      </c>
      <c r="B7458" s="4" t="s">
        <v>351</v>
      </c>
      <c r="C7458" s="4">
        <v>25</v>
      </c>
      <c r="D7458" s="4" t="s">
        <v>1038</v>
      </c>
      <c r="E7458" s="4" t="s">
        <v>1042</v>
      </c>
      <c r="F7458" s="5">
        <v>43542</v>
      </c>
      <c r="G7458" s="6">
        <v>45807.947870370372</v>
      </c>
      <c r="H7458" s="9">
        <f t="shared" si="928"/>
        <v>2265</v>
      </c>
      <c r="I7458" s="4">
        <v>8.4</v>
      </c>
      <c r="J7458" s="4" t="str">
        <f t="shared" si="929"/>
        <v>Normal</v>
      </c>
      <c r="K7458" s="4">
        <v>1</v>
      </c>
      <c r="L7458" s="4" t="str">
        <f t="shared" si="930"/>
        <v>Low</v>
      </c>
      <c r="M7458" s="4">
        <v>8.1999999999999993</v>
      </c>
      <c r="N7458" s="4" t="str">
        <f t="shared" si="931"/>
        <v>Well Rested</v>
      </c>
      <c r="O7458" s="4">
        <v>73</v>
      </c>
      <c r="P7458" s="4" t="str">
        <f t="shared" si="932"/>
        <v>Good</v>
      </c>
      <c r="Q7458" s="4">
        <v>6167</v>
      </c>
      <c r="R7458" s="4" t="str">
        <f t="shared" si="933"/>
        <v>Low Active</v>
      </c>
      <c r="S7458" s="4">
        <v>101</v>
      </c>
      <c r="T7458" s="4" t="str">
        <f t="shared" si="934"/>
        <v>High</v>
      </c>
      <c r="U7458" s="4" t="s">
        <v>1048</v>
      </c>
      <c r="V7458" s="4" t="s">
        <v>8334</v>
      </c>
      <c r="W7458" s="2" t="str">
        <f t="shared" si="935"/>
        <v>Interest plan music test.</v>
      </c>
    </row>
    <row r="7459" spans="1:23" ht="43.5" x14ac:dyDescent="0.35">
      <c r="A7459" s="4">
        <v>17458</v>
      </c>
      <c r="B7459" s="4" t="s">
        <v>242</v>
      </c>
      <c r="C7459" s="4">
        <v>50</v>
      </c>
      <c r="D7459" s="4" t="s">
        <v>1039</v>
      </c>
      <c r="E7459" s="4"/>
      <c r="F7459" s="5">
        <v>43014</v>
      </c>
      <c r="G7459" s="6">
        <v>45743.020810185182</v>
      </c>
      <c r="H7459" s="9">
        <f t="shared" si="928"/>
        <v>2729</v>
      </c>
      <c r="I7459" s="4">
        <v>10.3</v>
      </c>
      <c r="J7459" s="4" t="str">
        <f t="shared" si="929"/>
        <v>Overloaded</v>
      </c>
      <c r="K7459" s="4">
        <v>7</v>
      </c>
      <c r="L7459" s="4" t="str">
        <f t="shared" si="930"/>
        <v>High</v>
      </c>
      <c r="M7459" s="4">
        <v>5.8</v>
      </c>
      <c r="N7459" s="4" t="str">
        <f t="shared" si="931"/>
        <v>Sleep Deprived</v>
      </c>
      <c r="O7459" s="4">
        <v>85</v>
      </c>
      <c r="P7459" s="4" t="str">
        <f t="shared" si="932"/>
        <v>Excellent</v>
      </c>
      <c r="Q7459" s="4">
        <v>9852</v>
      </c>
      <c r="R7459" s="4" t="str">
        <f t="shared" si="933"/>
        <v>Active</v>
      </c>
      <c r="S7459" s="4">
        <v>101</v>
      </c>
      <c r="T7459" s="4" t="str">
        <f t="shared" si="934"/>
        <v>High</v>
      </c>
      <c r="U7459" s="4" t="s">
        <v>1048</v>
      </c>
      <c r="V7459" s="4" t="s">
        <v>8335</v>
      </c>
      <c r="W7459" s="2" t="str">
        <f t="shared" si="935"/>
        <v>Pay total speak parent.</v>
      </c>
    </row>
    <row r="7460" spans="1:23" ht="29" x14ac:dyDescent="0.35">
      <c r="A7460" s="4">
        <v>17459</v>
      </c>
      <c r="B7460" s="4" t="s">
        <v>59</v>
      </c>
      <c r="C7460" s="4">
        <v>58</v>
      </c>
      <c r="D7460" s="4" t="s">
        <v>1039</v>
      </c>
      <c r="E7460" s="4" t="s">
        <v>1045</v>
      </c>
      <c r="F7460" s="5">
        <v>44912</v>
      </c>
      <c r="G7460" s="6">
        <v>45841.995891203696</v>
      </c>
      <c r="H7460" s="9">
        <f t="shared" si="928"/>
        <v>929</v>
      </c>
      <c r="I7460" s="4">
        <v>5.2</v>
      </c>
      <c r="J7460" s="4" t="str">
        <f t="shared" si="929"/>
        <v>Unburdened</v>
      </c>
      <c r="K7460" s="4">
        <v>6</v>
      </c>
      <c r="L7460" s="4" t="str">
        <f t="shared" si="930"/>
        <v>Moderate</v>
      </c>
      <c r="M7460" s="4">
        <v>4.4000000000000004</v>
      </c>
      <c r="N7460" s="4" t="str">
        <f t="shared" si="931"/>
        <v>Sleep Deprived</v>
      </c>
      <c r="O7460" s="4">
        <v>84</v>
      </c>
      <c r="P7460" s="4" t="str">
        <f t="shared" si="932"/>
        <v>Good</v>
      </c>
      <c r="Q7460" s="4">
        <v>11455</v>
      </c>
      <c r="R7460" s="4" t="str">
        <f t="shared" si="933"/>
        <v>Highly Active</v>
      </c>
      <c r="S7460" s="4">
        <v>80</v>
      </c>
      <c r="T7460" s="4" t="str">
        <f t="shared" si="934"/>
        <v>Normal</v>
      </c>
      <c r="U7460" s="4" t="s">
        <v>1049</v>
      </c>
      <c r="V7460" s="4" t="s">
        <v>8336</v>
      </c>
      <c r="W7460" s="2" t="str">
        <f t="shared" si="935"/>
        <v>Discussion recognize.</v>
      </c>
    </row>
    <row r="7461" spans="1:23" ht="43.5" x14ac:dyDescent="0.35">
      <c r="A7461" s="4">
        <v>17460</v>
      </c>
      <c r="B7461" s="4" t="s">
        <v>186</v>
      </c>
      <c r="C7461" s="4">
        <v>55</v>
      </c>
      <c r="D7461" s="4" t="s">
        <v>1040</v>
      </c>
      <c r="E7461" s="4" t="s">
        <v>1043</v>
      </c>
      <c r="F7461" s="5">
        <v>44345</v>
      </c>
      <c r="G7461" s="6">
        <v>45719.299166666657</v>
      </c>
      <c r="H7461" s="9">
        <f t="shared" si="928"/>
        <v>1374</v>
      </c>
      <c r="I7461" s="4">
        <v>8.8000000000000007</v>
      </c>
      <c r="J7461" s="4" t="str">
        <f t="shared" si="929"/>
        <v>Normal</v>
      </c>
      <c r="K7461" s="4">
        <v>7</v>
      </c>
      <c r="L7461" s="4" t="str">
        <f t="shared" si="930"/>
        <v>High</v>
      </c>
      <c r="M7461" s="4">
        <v>4.7</v>
      </c>
      <c r="N7461" s="4" t="str">
        <f t="shared" si="931"/>
        <v>Sleep Deprived</v>
      </c>
      <c r="O7461" s="4">
        <v>57</v>
      </c>
      <c r="P7461" s="4" t="str">
        <f t="shared" si="932"/>
        <v>Average</v>
      </c>
      <c r="Q7461" s="4">
        <v>12715</v>
      </c>
      <c r="R7461" s="4" t="str">
        <f t="shared" si="933"/>
        <v>Highly Active</v>
      </c>
      <c r="S7461" s="4">
        <v>66</v>
      </c>
      <c r="T7461" s="4" t="str">
        <f t="shared" si="934"/>
        <v>Normal</v>
      </c>
      <c r="U7461" s="4" t="s">
        <v>1048</v>
      </c>
      <c r="V7461" s="4" t="s">
        <v>8337</v>
      </c>
      <c r="W7461" s="2" t="str">
        <f t="shared" si="935"/>
        <v>Majority inside answer.</v>
      </c>
    </row>
    <row r="7462" spans="1:23" ht="43.5" x14ac:dyDescent="0.35">
      <c r="A7462" s="4">
        <v>17461</v>
      </c>
      <c r="B7462" s="4" t="s">
        <v>17</v>
      </c>
      <c r="C7462" s="4">
        <v>59</v>
      </c>
      <c r="D7462" s="4" t="s">
        <v>1040</v>
      </c>
      <c r="E7462" s="4" t="s">
        <v>1045</v>
      </c>
      <c r="F7462" s="5">
        <v>44064</v>
      </c>
      <c r="G7462" s="6">
        <v>45782.738298611112</v>
      </c>
      <c r="H7462" s="9">
        <f t="shared" si="928"/>
        <v>1718</v>
      </c>
      <c r="I7462" s="4">
        <v>7.1</v>
      </c>
      <c r="J7462" s="4" t="str">
        <f t="shared" si="929"/>
        <v>Normal</v>
      </c>
      <c r="K7462" s="4">
        <v>6</v>
      </c>
      <c r="L7462" s="4" t="str">
        <f t="shared" si="930"/>
        <v>Moderate</v>
      </c>
      <c r="M7462" s="4">
        <v>5.8</v>
      </c>
      <c r="N7462" s="4" t="str">
        <f t="shared" si="931"/>
        <v>Sleep Deprived</v>
      </c>
      <c r="O7462" s="4">
        <v>84</v>
      </c>
      <c r="P7462" s="4" t="str">
        <f t="shared" si="932"/>
        <v>Good</v>
      </c>
      <c r="Q7462" s="4">
        <v>6686</v>
      </c>
      <c r="R7462" s="4" t="str">
        <f t="shared" si="933"/>
        <v>Low Active</v>
      </c>
      <c r="S7462" s="4">
        <v>96</v>
      </c>
      <c r="T7462" s="4" t="str">
        <f t="shared" si="934"/>
        <v>Normal</v>
      </c>
      <c r="U7462" s="4" t="s">
        <v>1048</v>
      </c>
      <c r="V7462" s="4" t="s">
        <v>8338</v>
      </c>
      <c r="W7462" s="2" t="str">
        <f t="shared" si="935"/>
        <v>Per commercial book.</v>
      </c>
    </row>
    <row r="7463" spans="1:23" ht="29" x14ac:dyDescent="0.35">
      <c r="A7463" s="4">
        <v>17462</v>
      </c>
      <c r="B7463" s="4" t="s">
        <v>47</v>
      </c>
      <c r="C7463" s="4">
        <v>42</v>
      </c>
      <c r="D7463" s="4" t="s">
        <v>1039</v>
      </c>
      <c r="E7463" s="4" t="s">
        <v>1042</v>
      </c>
      <c r="F7463" s="5">
        <v>45455</v>
      </c>
      <c r="G7463" s="6">
        <v>45690.485023148147</v>
      </c>
      <c r="H7463" s="9">
        <f t="shared" si="928"/>
        <v>235</v>
      </c>
      <c r="I7463" s="4">
        <v>5.3</v>
      </c>
      <c r="J7463" s="4" t="str">
        <f t="shared" si="929"/>
        <v>Unburdened</v>
      </c>
      <c r="K7463" s="4">
        <v>5</v>
      </c>
      <c r="L7463" s="4" t="str">
        <f t="shared" si="930"/>
        <v>Moderate</v>
      </c>
      <c r="M7463" s="4">
        <v>7.9</v>
      </c>
      <c r="N7463" s="4" t="str">
        <f t="shared" si="931"/>
        <v>Moderate</v>
      </c>
      <c r="O7463" s="4">
        <v>53</v>
      </c>
      <c r="P7463" s="4" t="str">
        <f t="shared" si="932"/>
        <v>Average</v>
      </c>
      <c r="Q7463" s="4">
        <v>10493</v>
      </c>
      <c r="R7463" s="4" t="str">
        <f t="shared" si="933"/>
        <v>Highly Active</v>
      </c>
      <c r="S7463" s="4">
        <v>65</v>
      </c>
      <c r="T7463" s="4" t="str">
        <f t="shared" si="934"/>
        <v>Normal</v>
      </c>
      <c r="U7463" s="4" t="s">
        <v>1048</v>
      </c>
      <c r="V7463" s="4" t="s">
        <v>8339</v>
      </c>
      <c r="W7463" s="2" t="str">
        <f t="shared" si="935"/>
        <v>Time reality green.</v>
      </c>
    </row>
    <row r="7464" spans="1:23" ht="29" x14ac:dyDescent="0.35">
      <c r="A7464" s="4">
        <v>17463</v>
      </c>
      <c r="B7464" s="4" t="s">
        <v>399</v>
      </c>
      <c r="C7464" s="4">
        <v>43</v>
      </c>
      <c r="D7464" s="4" t="s">
        <v>1040</v>
      </c>
      <c r="E7464" s="4" t="s">
        <v>1043</v>
      </c>
      <c r="F7464" s="5">
        <v>45085</v>
      </c>
      <c r="G7464" s="6">
        <v>45827.764247685183</v>
      </c>
      <c r="H7464" s="9">
        <f t="shared" si="928"/>
        <v>742</v>
      </c>
      <c r="I7464" s="4">
        <v>8.3000000000000007</v>
      </c>
      <c r="J7464" s="4" t="str">
        <f t="shared" si="929"/>
        <v>Normal</v>
      </c>
      <c r="K7464" s="4">
        <v>8</v>
      </c>
      <c r="L7464" s="4" t="str">
        <f t="shared" si="930"/>
        <v>High</v>
      </c>
      <c r="M7464" s="4">
        <v>8.9</v>
      </c>
      <c r="N7464" s="4" t="str">
        <f t="shared" si="931"/>
        <v>Well Rested</v>
      </c>
      <c r="O7464" s="4">
        <v>56</v>
      </c>
      <c r="P7464" s="4" t="str">
        <f t="shared" si="932"/>
        <v>Average</v>
      </c>
      <c r="Q7464" s="4">
        <v>5313</v>
      </c>
      <c r="R7464" s="4" t="str">
        <f t="shared" si="933"/>
        <v>Low Active</v>
      </c>
      <c r="S7464" s="4">
        <v>117</v>
      </c>
      <c r="T7464" s="4" t="str">
        <f t="shared" si="934"/>
        <v>High</v>
      </c>
      <c r="U7464" s="4" t="s">
        <v>1048</v>
      </c>
      <c r="V7464" s="4" t="s">
        <v>8340</v>
      </c>
      <c r="W7464" s="2" t="str">
        <f t="shared" si="935"/>
        <v>Fight major hair degree.</v>
      </c>
    </row>
    <row r="7465" spans="1:23" ht="29" x14ac:dyDescent="0.35">
      <c r="A7465" s="4">
        <v>17464</v>
      </c>
      <c r="B7465" s="4" t="s">
        <v>400</v>
      </c>
      <c r="C7465" s="4">
        <v>38</v>
      </c>
      <c r="D7465" s="4" t="s">
        <v>1040</v>
      </c>
      <c r="E7465" s="4" t="s">
        <v>1042</v>
      </c>
      <c r="F7465" s="5">
        <v>44199</v>
      </c>
      <c r="G7465" s="6">
        <v>45792.223402777781</v>
      </c>
      <c r="H7465" s="9">
        <f t="shared" si="928"/>
        <v>1593</v>
      </c>
      <c r="I7465" s="4">
        <v>5.7</v>
      </c>
      <c r="J7465" s="4" t="str">
        <f t="shared" si="929"/>
        <v>Unburdened</v>
      </c>
      <c r="K7465" s="4">
        <v>1</v>
      </c>
      <c r="L7465" s="4" t="str">
        <f t="shared" si="930"/>
        <v>Low</v>
      </c>
      <c r="M7465" s="4">
        <v>7.2</v>
      </c>
      <c r="N7465" s="4" t="str">
        <f t="shared" si="931"/>
        <v>Moderate</v>
      </c>
      <c r="O7465" s="4">
        <v>46</v>
      </c>
      <c r="P7465" s="4" t="str">
        <f t="shared" si="932"/>
        <v>Poor</v>
      </c>
      <c r="Q7465" s="4">
        <v>3334</v>
      </c>
      <c r="R7465" s="4" t="str">
        <f t="shared" si="933"/>
        <v>Sedentary</v>
      </c>
      <c r="S7465" s="4">
        <v>117</v>
      </c>
      <c r="T7465" s="4" t="str">
        <f t="shared" si="934"/>
        <v>High</v>
      </c>
      <c r="U7465" s="4" t="s">
        <v>1049</v>
      </c>
      <c r="V7465" s="4" t="s">
        <v>8341</v>
      </c>
      <c r="W7465" s="2" t="str">
        <f t="shared" si="935"/>
        <v>Live those arrive.</v>
      </c>
    </row>
    <row r="7466" spans="1:23" ht="29" x14ac:dyDescent="0.35">
      <c r="A7466" s="4">
        <v>17465</v>
      </c>
      <c r="B7466" s="4" t="s">
        <v>57</v>
      </c>
      <c r="C7466" s="4">
        <v>24</v>
      </c>
      <c r="D7466" s="4" t="s">
        <v>1040</v>
      </c>
      <c r="E7466" s="4" t="s">
        <v>1043</v>
      </c>
      <c r="F7466" s="5">
        <v>44670</v>
      </c>
      <c r="G7466" s="6">
        <v>45711.036921296298</v>
      </c>
      <c r="H7466" s="9">
        <f t="shared" si="928"/>
        <v>1041</v>
      </c>
      <c r="I7466" s="4">
        <v>4.0999999999999996</v>
      </c>
      <c r="J7466" s="4" t="str">
        <f t="shared" si="929"/>
        <v>Unburdened</v>
      </c>
      <c r="K7466" s="4">
        <v>4</v>
      </c>
      <c r="L7466" s="4" t="str">
        <f t="shared" si="930"/>
        <v>Moderate</v>
      </c>
      <c r="M7466" s="4">
        <v>7</v>
      </c>
      <c r="N7466" s="4" t="str">
        <f t="shared" si="931"/>
        <v>Moderate</v>
      </c>
      <c r="O7466" s="4">
        <v>58</v>
      </c>
      <c r="P7466" s="4" t="str">
        <f t="shared" si="932"/>
        <v>Average</v>
      </c>
      <c r="Q7466" s="4">
        <v>8453</v>
      </c>
      <c r="R7466" s="4" t="str">
        <f t="shared" si="933"/>
        <v>Active</v>
      </c>
      <c r="S7466" s="4">
        <v>61</v>
      </c>
      <c r="T7466" s="4" t="str">
        <f t="shared" si="934"/>
        <v>Normal</v>
      </c>
      <c r="U7466" s="4" t="s">
        <v>1048</v>
      </c>
      <c r="V7466" s="4" t="s">
        <v>8342</v>
      </c>
      <c r="W7466" s="2" t="str">
        <f t="shared" si="935"/>
        <v>Act early forward.</v>
      </c>
    </row>
    <row r="7467" spans="1:23" ht="29" x14ac:dyDescent="0.35">
      <c r="A7467" s="4">
        <v>17466</v>
      </c>
      <c r="B7467" s="4" t="s">
        <v>385</v>
      </c>
      <c r="C7467" s="4">
        <v>39</v>
      </c>
      <c r="D7467" s="4" t="s">
        <v>1038</v>
      </c>
      <c r="E7467" s="4" t="s">
        <v>1044</v>
      </c>
      <c r="F7467" s="5">
        <v>45052</v>
      </c>
      <c r="G7467" s="6">
        <v>45849.712187500001</v>
      </c>
      <c r="H7467" s="9">
        <f t="shared" si="928"/>
        <v>797</v>
      </c>
      <c r="I7467" s="4">
        <v>11.3</v>
      </c>
      <c r="J7467" s="4" t="str">
        <f t="shared" si="929"/>
        <v>Overloaded</v>
      </c>
      <c r="K7467" s="4">
        <v>4</v>
      </c>
      <c r="L7467" s="4" t="str">
        <f t="shared" si="930"/>
        <v>Moderate</v>
      </c>
      <c r="M7467" s="4">
        <v>5</v>
      </c>
      <c r="N7467" s="4" t="str">
        <f t="shared" si="931"/>
        <v>Sleep Deprived</v>
      </c>
      <c r="O7467" s="4">
        <v>45</v>
      </c>
      <c r="P7467" s="4" t="str">
        <f t="shared" si="932"/>
        <v>Poor</v>
      </c>
      <c r="Q7467" s="4">
        <v>12015</v>
      </c>
      <c r="R7467" s="4" t="str">
        <f t="shared" si="933"/>
        <v>Highly Active</v>
      </c>
      <c r="S7467" s="4">
        <v>118</v>
      </c>
      <c r="T7467" s="4" t="str">
        <f t="shared" si="934"/>
        <v>High</v>
      </c>
      <c r="U7467" s="4" t="s">
        <v>1048</v>
      </c>
      <c r="V7467" s="4" t="s">
        <v>8343</v>
      </c>
      <c r="W7467" s="2" t="str">
        <f t="shared" si="935"/>
        <v>Quickly me although.</v>
      </c>
    </row>
    <row r="7468" spans="1:23" ht="43.5" x14ac:dyDescent="0.35">
      <c r="A7468" s="4">
        <v>17467</v>
      </c>
      <c r="B7468" s="4" t="s">
        <v>25</v>
      </c>
      <c r="C7468" s="4">
        <v>26</v>
      </c>
      <c r="D7468" s="4" t="s">
        <v>1039</v>
      </c>
      <c r="E7468" s="4" t="s">
        <v>1045</v>
      </c>
      <c r="F7468" s="5">
        <v>43961</v>
      </c>
      <c r="G7468" s="6">
        <v>45756.642523148148</v>
      </c>
      <c r="H7468" s="9">
        <f t="shared" si="928"/>
        <v>1795</v>
      </c>
      <c r="I7468" s="4">
        <v>4.9000000000000004</v>
      </c>
      <c r="J7468" s="4" t="str">
        <f t="shared" si="929"/>
        <v>Unburdened</v>
      </c>
      <c r="K7468" s="4">
        <v>8</v>
      </c>
      <c r="L7468" s="4" t="str">
        <f t="shared" si="930"/>
        <v>High</v>
      </c>
      <c r="M7468" s="4">
        <v>6.5</v>
      </c>
      <c r="N7468" s="4" t="str">
        <f t="shared" si="931"/>
        <v>Moderate</v>
      </c>
      <c r="O7468" s="4">
        <v>41</v>
      </c>
      <c r="P7468" s="4" t="str">
        <f t="shared" si="932"/>
        <v>Poor</v>
      </c>
      <c r="Q7468" s="4">
        <v>2141</v>
      </c>
      <c r="R7468" s="4" t="str">
        <f t="shared" si="933"/>
        <v>Sedentary</v>
      </c>
      <c r="S7468" s="4">
        <v>98</v>
      </c>
      <c r="T7468" s="4" t="str">
        <f t="shared" si="934"/>
        <v>Normal</v>
      </c>
      <c r="U7468" s="4" t="s">
        <v>1048</v>
      </c>
      <c r="V7468" s="4" t="s">
        <v>8344</v>
      </c>
      <c r="W7468" s="2" t="str">
        <f t="shared" si="935"/>
        <v>Eye line evening catch.</v>
      </c>
    </row>
    <row r="7469" spans="1:23" x14ac:dyDescent="0.35">
      <c r="A7469" s="4">
        <v>17468</v>
      </c>
      <c r="B7469" s="4" t="s">
        <v>292</v>
      </c>
      <c r="C7469" s="4">
        <v>55</v>
      </c>
      <c r="D7469" s="4" t="s">
        <v>1038</v>
      </c>
      <c r="E7469" s="4" t="s">
        <v>1045</v>
      </c>
      <c r="F7469" s="5">
        <v>42844</v>
      </c>
      <c r="G7469" s="6">
        <v>45678.033032407409</v>
      </c>
      <c r="H7469" s="9">
        <f t="shared" si="928"/>
        <v>2834</v>
      </c>
      <c r="I7469" s="4">
        <v>7.9</v>
      </c>
      <c r="J7469" s="4" t="str">
        <f t="shared" si="929"/>
        <v>Normal</v>
      </c>
      <c r="K7469" s="4">
        <v>6</v>
      </c>
      <c r="L7469" s="4" t="str">
        <f t="shared" si="930"/>
        <v>Moderate</v>
      </c>
      <c r="M7469" s="4">
        <v>6.8</v>
      </c>
      <c r="N7469" s="4" t="str">
        <f t="shared" si="931"/>
        <v>Moderate</v>
      </c>
      <c r="O7469" s="4">
        <v>54</v>
      </c>
      <c r="P7469" s="4" t="str">
        <f t="shared" si="932"/>
        <v>Average</v>
      </c>
      <c r="Q7469" s="4">
        <v>4406</v>
      </c>
      <c r="R7469" s="4" t="str">
        <f t="shared" si="933"/>
        <v>Sedentary</v>
      </c>
      <c r="S7469" s="4">
        <v>79</v>
      </c>
      <c r="T7469" s="4" t="str">
        <f t="shared" si="934"/>
        <v>Normal</v>
      </c>
      <c r="U7469" s="4" t="s">
        <v>1048</v>
      </c>
      <c r="V7469" s="4" t="s">
        <v>7539</v>
      </c>
      <c r="W7469" s="2" t="str">
        <f t="shared" si="935"/>
        <v>Single.</v>
      </c>
    </row>
    <row r="7470" spans="1:23" x14ac:dyDescent="0.35">
      <c r="A7470" s="4">
        <v>17469</v>
      </c>
      <c r="B7470" s="4" t="s">
        <v>56</v>
      </c>
      <c r="C7470" s="4">
        <v>30</v>
      </c>
      <c r="D7470" s="4" t="s">
        <v>1039</v>
      </c>
      <c r="E7470" s="4" t="s">
        <v>1041</v>
      </c>
      <c r="F7470" s="5">
        <v>42442</v>
      </c>
      <c r="G7470" s="6">
        <v>45703.251481481479</v>
      </c>
      <c r="H7470" s="9">
        <f t="shared" si="928"/>
        <v>3261</v>
      </c>
      <c r="I7470" s="4">
        <v>11.9</v>
      </c>
      <c r="J7470" s="4" t="str">
        <f t="shared" si="929"/>
        <v>Overloaded</v>
      </c>
      <c r="K7470" s="4">
        <v>2</v>
      </c>
      <c r="L7470" s="4" t="str">
        <f t="shared" si="930"/>
        <v>Low</v>
      </c>
      <c r="M7470" s="4">
        <v>9</v>
      </c>
      <c r="N7470" s="4" t="str">
        <f t="shared" si="931"/>
        <v>Well Rested</v>
      </c>
      <c r="O7470" s="4">
        <v>92</v>
      </c>
      <c r="P7470" s="4" t="str">
        <f t="shared" si="932"/>
        <v>Excellent</v>
      </c>
      <c r="Q7470" s="4">
        <v>6352</v>
      </c>
      <c r="R7470" s="4" t="str">
        <f t="shared" si="933"/>
        <v>Low Active</v>
      </c>
      <c r="S7470" s="4">
        <v>74</v>
      </c>
      <c r="T7470" s="4" t="str">
        <f t="shared" si="934"/>
        <v>Normal</v>
      </c>
      <c r="U7470" s="4" t="s">
        <v>1049</v>
      </c>
      <c r="V7470" s="4" t="s">
        <v>8345</v>
      </c>
      <c r="W7470" s="2" t="str">
        <f t="shared" si="935"/>
        <v>Upon result.</v>
      </c>
    </row>
    <row r="7471" spans="1:23" ht="29" x14ac:dyDescent="0.35">
      <c r="A7471" s="4">
        <v>17470</v>
      </c>
      <c r="B7471" s="4" t="s">
        <v>20</v>
      </c>
      <c r="C7471" s="4">
        <v>49</v>
      </c>
      <c r="D7471" s="4" t="s">
        <v>1040</v>
      </c>
      <c r="E7471" s="4" t="s">
        <v>1043</v>
      </c>
      <c r="F7471" s="5">
        <v>42349</v>
      </c>
      <c r="G7471" s="6">
        <v>45850.982939814807</v>
      </c>
      <c r="H7471" s="9">
        <f t="shared" si="928"/>
        <v>3501</v>
      </c>
      <c r="I7471" s="4">
        <v>4.3</v>
      </c>
      <c r="J7471" s="4" t="str">
        <f t="shared" si="929"/>
        <v>Unburdened</v>
      </c>
      <c r="K7471" s="4">
        <v>1</v>
      </c>
      <c r="L7471" s="4" t="str">
        <f t="shared" si="930"/>
        <v>Low</v>
      </c>
      <c r="M7471" s="4">
        <v>5.6</v>
      </c>
      <c r="N7471" s="4" t="str">
        <f t="shared" si="931"/>
        <v>Sleep Deprived</v>
      </c>
      <c r="O7471" s="4">
        <v>61</v>
      </c>
      <c r="P7471" s="4" t="str">
        <f t="shared" si="932"/>
        <v>Average</v>
      </c>
      <c r="Q7471" s="4">
        <v>10933</v>
      </c>
      <c r="R7471" s="4" t="str">
        <f t="shared" si="933"/>
        <v>Highly Active</v>
      </c>
      <c r="S7471" s="4">
        <v>118</v>
      </c>
      <c r="T7471" s="4" t="str">
        <f t="shared" si="934"/>
        <v>High</v>
      </c>
      <c r="U7471" s="4" t="s">
        <v>1049</v>
      </c>
      <c r="V7471" s="4" t="s">
        <v>8346</v>
      </c>
      <c r="W7471" s="2" t="str">
        <f t="shared" si="935"/>
        <v>Trial.</v>
      </c>
    </row>
    <row r="7472" spans="1:23" x14ac:dyDescent="0.35">
      <c r="A7472" s="4">
        <v>17471</v>
      </c>
      <c r="B7472" s="4" t="s">
        <v>422</v>
      </c>
      <c r="C7472" s="4">
        <v>53</v>
      </c>
      <c r="D7472" s="4" t="s">
        <v>1040</v>
      </c>
      <c r="E7472" s="4" t="s">
        <v>1042</v>
      </c>
      <c r="F7472" s="5">
        <v>44257</v>
      </c>
      <c r="G7472" s="6">
        <v>45667.15016203704</v>
      </c>
      <c r="H7472" s="9">
        <f t="shared" si="928"/>
        <v>1410</v>
      </c>
      <c r="I7472" s="4">
        <v>9</v>
      </c>
      <c r="J7472" s="4" t="str">
        <f t="shared" si="929"/>
        <v>Normal</v>
      </c>
      <c r="K7472" s="4">
        <v>2</v>
      </c>
      <c r="L7472" s="4" t="str">
        <f t="shared" si="930"/>
        <v>Low</v>
      </c>
      <c r="M7472" s="4">
        <v>8.5</v>
      </c>
      <c r="N7472" s="4" t="str">
        <f t="shared" si="931"/>
        <v>Well Rested</v>
      </c>
      <c r="O7472" s="4">
        <v>89</v>
      </c>
      <c r="P7472" s="4" t="str">
        <f t="shared" si="932"/>
        <v>Excellent</v>
      </c>
      <c r="Q7472" s="4">
        <v>6482</v>
      </c>
      <c r="R7472" s="4" t="str">
        <f t="shared" si="933"/>
        <v>Low Active</v>
      </c>
      <c r="S7472" s="4">
        <v>83</v>
      </c>
      <c r="T7472" s="4" t="str">
        <f t="shared" si="934"/>
        <v>Normal</v>
      </c>
      <c r="U7472" s="4" t="s">
        <v>1048</v>
      </c>
      <c r="V7472" s="4" t="s">
        <v>8347</v>
      </c>
      <c r="W7472" s="2" t="str">
        <f t="shared" si="935"/>
        <v>Already call.</v>
      </c>
    </row>
    <row r="7473" spans="1:23" ht="43.5" x14ac:dyDescent="0.35">
      <c r="A7473" s="4">
        <v>17472</v>
      </c>
      <c r="B7473" s="4" t="s">
        <v>957</v>
      </c>
      <c r="C7473" s="4">
        <v>50</v>
      </c>
      <c r="D7473" s="4" t="s">
        <v>1040</v>
      </c>
      <c r="E7473" s="4"/>
      <c r="F7473" s="5">
        <v>42561</v>
      </c>
      <c r="G7473" s="6">
        <v>45789.238217592603</v>
      </c>
      <c r="H7473" s="9">
        <f t="shared" si="928"/>
        <v>3228</v>
      </c>
      <c r="I7473" s="4">
        <v>4.4000000000000004</v>
      </c>
      <c r="J7473" s="4" t="str">
        <f t="shared" si="929"/>
        <v>Unburdened</v>
      </c>
      <c r="K7473" s="4">
        <v>1</v>
      </c>
      <c r="L7473" s="4" t="str">
        <f t="shared" si="930"/>
        <v>Low</v>
      </c>
      <c r="M7473" s="4">
        <v>5</v>
      </c>
      <c r="N7473" s="4" t="str">
        <f t="shared" si="931"/>
        <v>Sleep Deprived</v>
      </c>
      <c r="O7473" s="4">
        <v>42</v>
      </c>
      <c r="P7473" s="4" t="str">
        <f t="shared" si="932"/>
        <v>Poor</v>
      </c>
      <c r="Q7473" s="4">
        <v>4918</v>
      </c>
      <c r="R7473" s="4" t="str">
        <f t="shared" si="933"/>
        <v>Sedentary</v>
      </c>
      <c r="S7473" s="4">
        <v>94</v>
      </c>
      <c r="T7473" s="4" t="str">
        <f t="shared" si="934"/>
        <v>Normal</v>
      </c>
      <c r="U7473" s="4" t="s">
        <v>1048</v>
      </c>
      <c r="V7473" s="4" t="s">
        <v>8348</v>
      </c>
      <c r="W7473" s="2" t="str">
        <f t="shared" si="935"/>
        <v>Read door number serve.</v>
      </c>
    </row>
    <row r="7474" spans="1:23" ht="29" x14ac:dyDescent="0.35">
      <c r="A7474" s="4">
        <v>17473</v>
      </c>
      <c r="B7474" s="4" t="s">
        <v>633</v>
      </c>
      <c r="C7474" s="4"/>
      <c r="D7474" s="4" t="s">
        <v>1039</v>
      </c>
      <c r="E7474" s="4" t="s">
        <v>1041</v>
      </c>
      <c r="F7474" s="5">
        <v>44405</v>
      </c>
      <c r="G7474" s="6">
        <v>45707.994293981479</v>
      </c>
      <c r="H7474" s="9">
        <f t="shared" si="928"/>
        <v>1302</v>
      </c>
      <c r="I7474" s="4">
        <v>8.4</v>
      </c>
      <c r="J7474" s="4" t="str">
        <f t="shared" si="929"/>
        <v>Normal</v>
      </c>
      <c r="K7474" s="4">
        <v>4</v>
      </c>
      <c r="L7474" s="4" t="str">
        <f t="shared" si="930"/>
        <v>Moderate</v>
      </c>
      <c r="M7474" s="4">
        <v>4.4000000000000004</v>
      </c>
      <c r="N7474" s="4" t="str">
        <f t="shared" si="931"/>
        <v>Sleep Deprived</v>
      </c>
      <c r="O7474" s="4">
        <v>41</v>
      </c>
      <c r="P7474" s="4" t="str">
        <f t="shared" si="932"/>
        <v>Poor</v>
      </c>
      <c r="Q7474" s="4">
        <v>13639</v>
      </c>
      <c r="R7474" s="4" t="str">
        <f t="shared" si="933"/>
        <v>Highly Active</v>
      </c>
      <c r="S7474" s="4">
        <v>104</v>
      </c>
      <c r="T7474" s="4" t="str">
        <f t="shared" si="934"/>
        <v>High</v>
      </c>
      <c r="U7474" s="4" t="s">
        <v>1049</v>
      </c>
      <c r="V7474" s="4" t="s">
        <v>8349</v>
      </c>
      <c r="W7474" s="2" t="str">
        <f t="shared" si="935"/>
        <v>Try personal.</v>
      </c>
    </row>
    <row r="7475" spans="1:23" ht="29" x14ac:dyDescent="0.35">
      <c r="A7475" s="4">
        <v>17474</v>
      </c>
      <c r="B7475" s="4" t="s">
        <v>29</v>
      </c>
      <c r="C7475" s="4">
        <v>52</v>
      </c>
      <c r="D7475" s="4" t="s">
        <v>1038</v>
      </c>
      <c r="E7475" s="4" t="s">
        <v>1044</v>
      </c>
      <c r="F7475" s="5">
        <v>44261</v>
      </c>
      <c r="G7475" s="6">
        <v>45771.52952546296</v>
      </c>
      <c r="H7475" s="9">
        <f t="shared" si="928"/>
        <v>1510</v>
      </c>
      <c r="I7475" s="4">
        <v>6.3</v>
      </c>
      <c r="J7475" s="4" t="str">
        <f t="shared" si="929"/>
        <v>Unburdened</v>
      </c>
      <c r="K7475" s="4">
        <v>9</v>
      </c>
      <c r="L7475" s="4" t="str">
        <f t="shared" si="930"/>
        <v>High</v>
      </c>
      <c r="M7475" s="4">
        <v>8.1</v>
      </c>
      <c r="N7475" s="4" t="str">
        <f t="shared" si="931"/>
        <v>Well Rested</v>
      </c>
      <c r="O7475" s="4">
        <v>93</v>
      </c>
      <c r="P7475" s="4" t="str">
        <f t="shared" si="932"/>
        <v>Excellent</v>
      </c>
      <c r="Q7475" s="4">
        <v>10891</v>
      </c>
      <c r="R7475" s="4" t="str">
        <f t="shared" si="933"/>
        <v>Highly Active</v>
      </c>
      <c r="S7475" s="4">
        <v>109</v>
      </c>
      <c r="T7475" s="4" t="str">
        <f t="shared" si="934"/>
        <v>High</v>
      </c>
      <c r="U7475" s="4" t="s">
        <v>1049</v>
      </c>
      <c r="V7475" s="4" t="s">
        <v>8350</v>
      </c>
      <c r="W7475" s="2" t="str">
        <f t="shared" si="935"/>
        <v>Model half trial.</v>
      </c>
    </row>
    <row r="7476" spans="1:23" x14ac:dyDescent="0.35">
      <c r="A7476" s="4">
        <v>17475</v>
      </c>
      <c r="B7476" s="4" t="s">
        <v>74</v>
      </c>
      <c r="C7476" s="4">
        <v>31</v>
      </c>
      <c r="D7476" s="4" t="s">
        <v>1040</v>
      </c>
      <c r="E7476" s="4" t="s">
        <v>1041</v>
      </c>
      <c r="F7476" s="5">
        <v>42812</v>
      </c>
      <c r="G7476" s="6">
        <v>45841.183217592603</v>
      </c>
      <c r="H7476" s="9">
        <f t="shared" si="928"/>
        <v>3029</v>
      </c>
      <c r="I7476" s="4"/>
      <c r="J7476" s="4" t="str">
        <f t="shared" si="929"/>
        <v/>
      </c>
      <c r="K7476" s="4">
        <v>9</v>
      </c>
      <c r="L7476" s="4" t="str">
        <f t="shared" si="930"/>
        <v>High</v>
      </c>
      <c r="M7476" s="4"/>
      <c r="N7476" s="4" t="str">
        <f t="shared" si="931"/>
        <v/>
      </c>
      <c r="O7476" s="4">
        <v>52</v>
      </c>
      <c r="P7476" s="4" t="str">
        <f t="shared" si="932"/>
        <v>Average</v>
      </c>
      <c r="Q7476" s="4">
        <v>3626</v>
      </c>
      <c r="R7476" s="4" t="str">
        <f t="shared" si="933"/>
        <v>Sedentary</v>
      </c>
      <c r="S7476" s="4">
        <v>76</v>
      </c>
      <c r="T7476" s="4" t="str">
        <f t="shared" si="934"/>
        <v>Normal</v>
      </c>
      <c r="U7476" s="4" t="s">
        <v>1049</v>
      </c>
      <c r="V7476" s="4" t="s">
        <v>8351</v>
      </c>
      <c r="W7476" s="2" t="str">
        <f t="shared" si="935"/>
        <v>Pick trade.</v>
      </c>
    </row>
    <row r="7477" spans="1:23" x14ac:dyDescent="0.35">
      <c r="A7477" s="4">
        <v>17476</v>
      </c>
      <c r="B7477" s="4" t="s">
        <v>47</v>
      </c>
      <c r="C7477" s="4">
        <v>30</v>
      </c>
      <c r="D7477" s="4" t="s">
        <v>1039</v>
      </c>
      <c r="E7477" s="4" t="s">
        <v>1045</v>
      </c>
      <c r="F7477" s="5">
        <v>44057</v>
      </c>
      <c r="G7477" s="6">
        <v>45820.58353009259</v>
      </c>
      <c r="H7477" s="9">
        <f t="shared" si="928"/>
        <v>1763</v>
      </c>
      <c r="I7477" s="4"/>
      <c r="J7477" s="4" t="str">
        <f t="shared" si="929"/>
        <v/>
      </c>
      <c r="K7477" s="4">
        <v>1</v>
      </c>
      <c r="L7477" s="4" t="str">
        <f t="shared" si="930"/>
        <v>Low</v>
      </c>
      <c r="M7477" s="4">
        <v>7.3</v>
      </c>
      <c r="N7477" s="4" t="str">
        <f t="shared" si="931"/>
        <v>Moderate</v>
      </c>
      <c r="O7477" s="4">
        <v>66</v>
      </c>
      <c r="P7477" s="4" t="str">
        <f t="shared" si="932"/>
        <v>Average</v>
      </c>
      <c r="Q7477" s="4">
        <v>7209</v>
      </c>
      <c r="R7477" s="4" t="str">
        <f t="shared" si="933"/>
        <v>Low Active</v>
      </c>
      <c r="S7477" s="4">
        <v>107</v>
      </c>
      <c r="T7477" s="4" t="str">
        <f t="shared" si="934"/>
        <v>High</v>
      </c>
      <c r="U7477" s="4" t="s">
        <v>1049</v>
      </c>
      <c r="V7477" s="4" t="s">
        <v>8352</v>
      </c>
      <c r="W7477" s="2" t="str">
        <f t="shared" si="935"/>
        <v>Image avoid.</v>
      </c>
    </row>
    <row r="7478" spans="1:23" ht="29" x14ac:dyDescent="0.35">
      <c r="A7478" s="4">
        <v>17477</v>
      </c>
      <c r="B7478" s="4" t="s">
        <v>38</v>
      </c>
      <c r="C7478" s="4">
        <v>42</v>
      </c>
      <c r="D7478" s="4" t="s">
        <v>1038</v>
      </c>
      <c r="E7478" s="4" t="s">
        <v>1044</v>
      </c>
      <c r="F7478" s="5">
        <v>44965</v>
      </c>
      <c r="G7478" s="6">
        <v>45758.930671296293</v>
      </c>
      <c r="H7478" s="9">
        <f t="shared" si="928"/>
        <v>793</v>
      </c>
      <c r="I7478" s="4">
        <v>9.6999999999999993</v>
      </c>
      <c r="J7478" s="4" t="str">
        <f t="shared" si="929"/>
        <v>Normal</v>
      </c>
      <c r="K7478" s="4">
        <v>4</v>
      </c>
      <c r="L7478" s="4" t="str">
        <f t="shared" si="930"/>
        <v>Moderate</v>
      </c>
      <c r="M7478" s="4"/>
      <c r="N7478" s="4" t="str">
        <f t="shared" si="931"/>
        <v/>
      </c>
      <c r="O7478" s="4">
        <v>91</v>
      </c>
      <c r="P7478" s="4" t="str">
        <f t="shared" si="932"/>
        <v>Excellent</v>
      </c>
      <c r="Q7478" s="4">
        <v>10248</v>
      </c>
      <c r="R7478" s="4" t="str">
        <f t="shared" si="933"/>
        <v>Highly Active</v>
      </c>
      <c r="S7478" s="4">
        <v>86</v>
      </c>
      <c r="T7478" s="4" t="str">
        <f t="shared" si="934"/>
        <v>Normal</v>
      </c>
      <c r="U7478" s="4" t="s">
        <v>1049</v>
      </c>
      <c r="V7478" s="4" t="s">
        <v>8353</v>
      </c>
      <c r="W7478" s="2" t="str">
        <f t="shared" si="935"/>
        <v>Report role yard.</v>
      </c>
    </row>
    <row r="7479" spans="1:23" ht="29" x14ac:dyDescent="0.35">
      <c r="A7479" s="4">
        <v>17478</v>
      </c>
      <c r="B7479" s="4" t="s">
        <v>17</v>
      </c>
      <c r="C7479" s="4">
        <v>56</v>
      </c>
      <c r="D7479" s="4" t="s">
        <v>1040</v>
      </c>
      <c r="E7479" s="4" t="s">
        <v>1043</v>
      </c>
      <c r="F7479" s="5">
        <v>43863</v>
      </c>
      <c r="G7479" s="6">
        <v>45781.451145833344</v>
      </c>
      <c r="H7479" s="9">
        <f t="shared" si="928"/>
        <v>1918</v>
      </c>
      <c r="I7479" s="4"/>
      <c r="J7479" s="4" t="str">
        <f t="shared" si="929"/>
        <v/>
      </c>
      <c r="K7479" s="4">
        <v>1</v>
      </c>
      <c r="L7479" s="4" t="str">
        <f t="shared" si="930"/>
        <v>Low</v>
      </c>
      <c r="M7479" s="4">
        <v>7.8</v>
      </c>
      <c r="N7479" s="4" t="str">
        <f t="shared" si="931"/>
        <v>Moderate</v>
      </c>
      <c r="O7479" s="4">
        <v>79</v>
      </c>
      <c r="P7479" s="4" t="str">
        <f t="shared" si="932"/>
        <v>Good</v>
      </c>
      <c r="Q7479" s="4">
        <v>13035</v>
      </c>
      <c r="R7479" s="4" t="str">
        <f t="shared" si="933"/>
        <v>Highly Active</v>
      </c>
      <c r="S7479" s="4">
        <v>116</v>
      </c>
      <c r="T7479" s="4" t="str">
        <f t="shared" si="934"/>
        <v>High</v>
      </c>
      <c r="U7479" s="4" t="s">
        <v>1049</v>
      </c>
      <c r="V7479" s="4" t="s">
        <v>8354</v>
      </c>
      <c r="W7479" s="2" t="str">
        <f t="shared" si="935"/>
        <v>Benefit keep.</v>
      </c>
    </row>
    <row r="7480" spans="1:23" ht="29" x14ac:dyDescent="0.35">
      <c r="A7480" s="4">
        <v>17479</v>
      </c>
      <c r="B7480" s="4" t="s">
        <v>895</v>
      </c>
      <c r="C7480" s="4">
        <v>49</v>
      </c>
      <c r="D7480" s="4" t="s">
        <v>1038</v>
      </c>
      <c r="E7480" s="4" t="s">
        <v>1044</v>
      </c>
      <c r="F7480" s="5">
        <v>43616</v>
      </c>
      <c r="G7480" s="6">
        <v>45810.978159722217</v>
      </c>
      <c r="H7480" s="9">
        <f t="shared" si="928"/>
        <v>2194</v>
      </c>
      <c r="I7480" s="4">
        <v>8.8000000000000007</v>
      </c>
      <c r="J7480" s="4" t="str">
        <f t="shared" si="929"/>
        <v>Normal</v>
      </c>
      <c r="K7480" s="4">
        <v>2</v>
      </c>
      <c r="L7480" s="4" t="str">
        <f t="shared" si="930"/>
        <v>Low</v>
      </c>
      <c r="M7480" s="4">
        <v>4.7</v>
      </c>
      <c r="N7480" s="4" t="str">
        <f t="shared" si="931"/>
        <v>Sleep Deprived</v>
      </c>
      <c r="O7480" s="4">
        <v>42</v>
      </c>
      <c r="P7480" s="4" t="str">
        <f t="shared" si="932"/>
        <v>Poor</v>
      </c>
      <c r="Q7480" s="4">
        <v>7463</v>
      </c>
      <c r="R7480" s="4" t="str">
        <f t="shared" si="933"/>
        <v>Low Active</v>
      </c>
      <c r="S7480" s="4">
        <v>101</v>
      </c>
      <c r="T7480" s="4" t="str">
        <f t="shared" si="934"/>
        <v>High</v>
      </c>
      <c r="U7480" s="4" t="s">
        <v>1049</v>
      </c>
      <c r="V7480" s="4" t="s">
        <v>8355</v>
      </c>
      <c r="W7480" s="2" t="str">
        <f t="shared" si="935"/>
        <v>Save movement.</v>
      </c>
    </row>
    <row r="7481" spans="1:23" ht="29" x14ac:dyDescent="0.35">
      <c r="A7481" s="4">
        <v>17480</v>
      </c>
      <c r="B7481" s="4" t="s">
        <v>266</v>
      </c>
      <c r="C7481" s="4"/>
      <c r="D7481" s="4" t="s">
        <v>1040</v>
      </c>
      <c r="E7481" s="4" t="s">
        <v>1042</v>
      </c>
      <c r="F7481" s="5">
        <v>44270</v>
      </c>
      <c r="G7481" s="6">
        <v>45851.587141203701</v>
      </c>
      <c r="H7481" s="9">
        <f t="shared" si="928"/>
        <v>1581</v>
      </c>
      <c r="I7481" s="4">
        <v>6.3</v>
      </c>
      <c r="J7481" s="4" t="str">
        <f t="shared" si="929"/>
        <v>Unburdened</v>
      </c>
      <c r="K7481" s="4">
        <v>4</v>
      </c>
      <c r="L7481" s="4" t="str">
        <f t="shared" si="930"/>
        <v>Moderate</v>
      </c>
      <c r="M7481" s="4">
        <v>6</v>
      </c>
      <c r="N7481" s="4" t="str">
        <f t="shared" si="931"/>
        <v>Moderate</v>
      </c>
      <c r="O7481" s="4">
        <v>71</v>
      </c>
      <c r="P7481" s="4" t="str">
        <f t="shared" si="932"/>
        <v>Good</v>
      </c>
      <c r="Q7481" s="4">
        <v>2040</v>
      </c>
      <c r="R7481" s="4" t="str">
        <f t="shared" si="933"/>
        <v>Sedentary</v>
      </c>
      <c r="S7481" s="4">
        <v>88</v>
      </c>
      <c r="T7481" s="4" t="str">
        <f t="shared" si="934"/>
        <v>Normal</v>
      </c>
      <c r="U7481" s="4" t="s">
        <v>1049</v>
      </c>
      <c r="V7481" s="4" t="s">
        <v>8356</v>
      </c>
      <c r="W7481" s="2" t="str">
        <f t="shared" si="935"/>
        <v>Opportunity choice.</v>
      </c>
    </row>
    <row r="7482" spans="1:23" ht="43.5" x14ac:dyDescent="0.35">
      <c r="A7482" s="4">
        <v>17481</v>
      </c>
      <c r="B7482" s="4" t="s">
        <v>83</v>
      </c>
      <c r="C7482" s="4">
        <v>49</v>
      </c>
      <c r="D7482" s="4" t="s">
        <v>1038</v>
      </c>
      <c r="E7482" s="4" t="s">
        <v>1045</v>
      </c>
      <c r="F7482" s="5">
        <v>44190</v>
      </c>
      <c r="G7482" s="6">
        <v>45802.592256944437</v>
      </c>
      <c r="H7482" s="9">
        <f t="shared" si="928"/>
        <v>1612</v>
      </c>
      <c r="I7482" s="4">
        <v>10.1</v>
      </c>
      <c r="J7482" s="4" t="str">
        <f t="shared" si="929"/>
        <v>Overloaded</v>
      </c>
      <c r="K7482" s="4">
        <v>5</v>
      </c>
      <c r="L7482" s="4" t="str">
        <f t="shared" si="930"/>
        <v>Moderate</v>
      </c>
      <c r="M7482" s="4">
        <v>5.5</v>
      </c>
      <c r="N7482" s="4" t="str">
        <f t="shared" si="931"/>
        <v>Sleep Deprived</v>
      </c>
      <c r="O7482" s="4">
        <v>98</v>
      </c>
      <c r="P7482" s="4" t="str">
        <f t="shared" si="932"/>
        <v>Excellent</v>
      </c>
      <c r="Q7482" s="4">
        <v>5950</v>
      </c>
      <c r="R7482" s="4" t="str">
        <f t="shared" si="933"/>
        <v>Low Active</v>
      </c>
      <c r="S7482" s="4">
        <v>70</v>
      </c>
      <c r="T7482" s="4" t="str">
        <f t="shared" si="934"/>
        <v>Normal</v>
      </c>
      <c r="U7482" s="4" t="s">
        <v>1049</v>
      </c>
      <c r="V7482" s="4" t="s">
        <v>8357</v>
      </c>
      <c r="W7482" s="2" t="str">
        <f t="shared" si="935"/>
        <v>Series state determine perform.</v>
      </c>
    </row>
    <row r="7483" spans="1:23" ht="29" x14ac:dyDescent="0.35">
      <c r="A7483" s="4">
        <v>17482</v>
      </c>
      <c r="B7483" s="4" t="s">
        <v>31</v>
      </c>
      <c r="C7483" s="4">
        <v>26</v>
      </c>
      <c r="D7483" s="4" t="s">
        <v>1038</v>
      </c>
      <c r="E7483" s="4" t="s">
        <v>1041</v>
      </c>
      <c r="F7483" s="5">
        <v>43434</v>
      </c>
      <c r="G7483" s="6">
        <v>45702.750300925924</v>
      </c>
      <c r="H7483" s="9">
        <f t="shared" si="928"/>
        <v>2268</v>
      </c>
      <c r="I7483" s="4">
        <v>4.3</v>
      </c>
      <c r="J7483" s="4" t="str">
        <f t="shared" si="929"/>
        <v>Unburdened</v>
      </c>
      <c r="K7483" s="4">
        <v>1</v>
      </c>
      <c r="L7483" s="4" t="str">
        <f t="shared" si="930"/>
        <v>Low</v>
      </c>
      <c r="M7483" s="4">
        <v>6.7</v>
      </c>
      <c r="N7483" s="4" t="str">
        <f t="shared" si="931"/>
        <v>Moderate</v>
      </c>
      <c r="O7483" s="4">
        <v>99</v>
      </c>
      <c r="P7483" s="4" t="str">
        <f t="shared" si="932"/>
        <v>Excellent</v>
      </c>
      <c r="Q7483" s="4">
        <v>14104</v>
      </c>
      <c r="R7483" s="4" t="str">
        <f t="shared" si="933"/>
        <v>Highly Active</v>
      </c>
      <c r="S7483" s="4">
        <v>70</v>
      </c>
      <c r="T7483" s="4" t="str">
        <f t="shared" si="934"/>
        <v>Normal</v>
      </c>
      <c r="U7483" s="4" t="s">
        <v>1049</v>
      </c>
      <c r="V7483" s="4" t="s">
        <v>8358</v>
      </c>
      <c r="W7483" s="2" t="str">
        <f t="shared" si="935"/>
        <v>Anything yard.</v>
      </c>
    </row>
    <row r="7484" spans="1:23" ht="43.5" x14ac:dyDescent="0.35">
      <c r="A7484" s="4">
        <v>17483</v>
      </c>
      <c r="B7484" s="4" t="s">
        <v>360</v>
      </c>
      <c r="C7484" s="4">
        <v>25</v>
      </c>
      <c r="D7484" s="4" t="s">
        <v>1039</v>
      </c>
      <c r="E7484" s="4" t="s">
        <v>1044</v>
      </c>
      <c r="F7484" s="5">
        <v>42566</v>
      </c>
      <c r="G7484" s="6">
        <v>45734.369837962957</v>
      </c>
      <c r="H7484" s="9">
        <f t="shared" si="928"/>
        <v>3168</v>
      </c>
      <c r="I7484" s="4">
        <v>11.2</v>
      </c>
      <c r="J7484" s="4" t="str">
        <f t="shared" si="929"/>
        <v>Overloaded</v>
      </c>
      <c r="K7484" s="4">
        <v>5</v>
      </c>
      <c r="L7484" s="4" t="str">
        <f t="shared" si="930"/>
        <v>Moderate</v>
      </c>
      <c r="M7484" s="4">
        <v>8.4</v>
      </c>
      <c r="N7484" s="4" t="str">
        <f t="shared" si="931"/>
        <v>Well Rested</v>
      </c>
      <c r="O7484" s="4">
        <v>63</v>
      </c>
      <c r="P7484" s="4" t="str">
        <f t="shared" si="932"/>
        <v>Average</v>
      </c>
      <c r="Q7484" s="4">
        <v>6903</v>
      </c>
      <c r="R7484" s="4" t="str">
        <f t="shared" si="933"/>
        <v>Low Active</v>
      </c>
      <c r="S7484" s="4">
        <v>114</v>
      </c>
      <c r="T7484" s="4" t="str">
        <f t="shared" si="934"/>
        <v>High</v>
      </c>
      <c r="U7484" s="4" t="s">
        <v>1049</v>
      </c>
      <c r="V7484" s="4" t="s">
        <v>8359</v>
      </c>
      <c r="W7484" s="2" t="str">
        <f t="shared" si="935"/>
        <v>Book single health challenge.</v>
      </c>
    </row>
    <row r="7485" spans="1:23" ht="43.5" x14ac:dyDescent="0.35">
      <c r="A7485" s="4">
        <v>17484</v>
      </c>
      <c r="B7485" s="4" t="s">
        <v>119</v>
      </c>
      <c r="C7485" s="4">
        <v>38</v>
      </c>
      <c r="D7485" s="4" t="s">
        <v>1039</v>
      </c>
      <c r="E7485" s="4" t="s">
        <v>1042</v>
      </c>
      <c r="F7485" s="5">
        <v>43785</v>
      </c>
      <c r="G7485" s="6">
        <v>45743.520983796298</v>
      </c>
      <c r="H7485" s="9">
        <f t="shared" si="928"/>
        <v>1958</v>
      </c>
      <c r="I7485" s="4">
        <v>11.4</v>
      </c>
      <c r="J7485" s="4" t="str">
        <f t="shared" si="929"/>
        <v>Overloaded</v>
      </c>
      <c r="K7485" s="4">
        <v>8</v>
      </c>
      <c r="L7485" s="4" t="str">
        <f t="shared" si="930"/>
        <v>High</v>
      </c>
      <c r="M7485" s="4">
        <v>7.4</v>
      </c>
      <c r="N7485" s="4" t="str">
        <f t="shared" si="931"/>
        <v>Moderate</v>
      </c>
      <c r="O7485" s="4">
        <v>82</v>
      </c>
      <c r="P7485" s="4" t="str">
        <f t="shared" si="932"/>
        <v>Good</v>
      </c>
      <c r="Q7485" s="4">
        <v>5757</v>
      </c>
      <c r="R7485" s="4" t="str">
        <f t="shared" si="933"/>
        <v>Low Active</v>
      </c>
      <c r="S7485" s="4">
        <v>103</v>
      </c>
      <c r="T7485" s="4" t="str">
        <f t="shared" si="934"/>
        <v>High</v>
      </c>
      <c r="U7485" s="4" t="s">
        <v>1049</v>
      </c>
      <c r="V7485" s="4" t="s">
        <v>8360</v>
      </c>
      <c r="W7485" s="2" t="str">
        <f t="shared" si="935"/>
        <v>Record believe hand.</v>
      </c>
    </row>
    <row r="7486" spans="1:23" ht="43.5" x14ac:dyDescent="0.35">
      <c r="A7486" s="4">
        <v>17485</v>
      </c>
      <c r="B7486" s="4" t="s">
        <v>313</v>
      </c>
      <c r="C7486" s="4">
        <v>21</v>
      </c>
      <c r="D7486" s="4" t="s">
        <v>1038</v>
      </c>
      <c r="E7486" s="4" t="s">
        <v>1041</v>
      </c>
      <c r="F7486" s="5">
        <v>43070</v>
      </c>
      <c r="G7486" s="6">
        <v>45709.137187499997</v>
      </c>
      <c r="H7486" s="9">
        <f t="shared" si="928"/>
        <v>2639</v>
      </c>
      <c r="I7486" s="4">
        <v>4.0999999999999996</v>
      </c>
      <c r="J7486" s="4" t="str">
        <f t="shared" si="929"/>
        <v>Unburdened</v>
      </c>
      <c r="K7486" s="4">
        <v>9</v>
      </c>
      <c r="L7486" s="4" t="str">
        <f t="shared" si="930"/>
        <v>High</v>
      </c>
      <c r="M7486" s="4">
        <v>7.5</v>
      </c>
      <c r="N7486" s="4" t="str">
        <f t="shared" si="931"/>
        <v>Moderate</v>
      </c>
      <c r="O7486" s="4">
        <v>62</v>
      </c>
      <c r="P7486" s="4" t="str">
        <f t="shared" si="932"/>
        <v>Average</v>
      </c>
      <c r="Q7486" s="4">
        <v>11711</v>
      </c>
      <c r="R7486" s="4" t="str">
        <f t="shared" si="933"/>
        <v>Highly Active</v>
      </c>
      <c r="S7486" s="4">
        <v>74</v>
      </c>
      <c r="T7486" s="4" t="str">
        <f t="shared" si="934"/>
        <v>Normal</v>
      </c>
      <c r="U7486" s="4" t="s">
        <v>1049</v>
      </c>
      <c r="V7486" s="4" t="s">
        <v>8361</v>
      </c>
      <c r="W7486" s="2" t="str">
        <f t="shared" si="935"/>
        <v>Nature policy college area.</v>
      </c>
    </row>
    <row r="7487" spans="1:23" ht="29" x14ac:dyDescent="0.35">
      <c r="A7487" s="4">
        <v>17486</v>
      </c>
      <c r="B7487" s="4" t="s">
        <v>634</v>
      </c>
      <c r="C7487" s="4">
        <v>25</v>
      </c>
      <c r="D7487" s="4" t="s">
        <v>1038</v>
      </c>
      <c r="E7487" s="4" t="s">
        <v>1042</v>
      </c>
      <c r="F7487" s="5">
        <v>45235</v>
      </c>
      <c r="G7487" s="6">
        <v>45803.780231481483</v>
      </c>
      <c r="H7487" s="9">
        <f t="shared" si="928"/>
        <v>568</v>
      </c>
      <c r="I7487" s="4">
        <v>5.8</v>
      </c>
      <c r="J7487" s="4" t="str">
        <f t="shared" si="929"/>
        <v>Unburdened</v>
      </c>
      <c r="K7487" s="4">
        <v>2</v>
      </c>
      <c r="L7487" s="4" t="str">
        <f t="shared" si="930"/>
        <v>Low</v>
      </c>
      <c r="M7487" s="4">
        <v>6.3</v>
      </c>
      <c r="N7487" s="4" t="str">
        <f t="shared" si="931"/>
        <v>Moderate</v>
      </c>
      <c r="O7487" s="4">
        <v>93</v>
      </c>
      <c r="P7487" s="4" t="str">
        <f t="shared" si="932"/>
        <v>Excellent</v>
      </c>
      <c r="Q7487" s="4">
        <v>13078</v>
      </c>
      <c r="R7487" s="4" t="str">
        <f t="shared" si="933"/>
        <v>Highly Active</v>
      </c>
      <c r="S7487" s="4">
        <v>106</v>
      </c>
      <c r="T7487" s="4" t="str">
        <f t="shared" si="934"/>
        <v>High</v>
      </c>
      <c r="U7487" s="4" t="s">
        <v>1048</v>
      </c>
      <c r="V7487" s="4" t="s">
        <v>8362</v>
      </c>
      <c r="W7487" s="2" t="str">
        <f t="shared" si="935"/>
        <v>Today future.</v>
      </c>
    </row>
    <row r="7488" spans="1:23" ht="29" x14ac:dyDescent="0.35">
      <c r="A7488" s="4">
        <v>17487</v>
      </c>
      <c r="B7488" s="4" t="s">
        <v>178</v>
      </c>
      <c r="C7488" s="4">
        <v>29</v>
      </c>
      <c r="D7488" s="4" t="s">
        <v>1038</v>
      </c>
      <c r="E7488" s="4" t="s">
        <v>1041</v>
      </c>
      <c r="F7488" s="5">
        <v>42875</v>
      </c>
      <c r="G7488" s="6">
        <v>45807.809236111112</v>
      </c>
      <c r="H7488" s="9">
        <f t="shared" si="928"/>
        <v>2932</v>
      </c>
      <c r="I7488" s="4">
        <v>6.8</v>
      </c>
      <c r="J7488" s="4" t="str">
        <f t="shared" si="929"/>
        <v>Unburdened</v>
      </c>
      <c r="K7488" s="4">
        <v>6</v>
      </c>
      <c r="L7488" s="4" t="str">
        <f t="shared" si="930"/>
        <v>Moderate</v>
      </c>
      <c r="M7488" s="4">
        <v>7.6</v>
      </c>
      <c r="N7488" s="4" t="str">
        <f t="shared" si="931"/>
        <v>Moderate</v>
      </c>
      <c r="O7488" s="4">
        <v>74</v>
      </c>
      <c r="P7488" s="4" t="str">
        <f t="shared" si="932"/>
        <v>Good</v>
      </c>
      <c r="Q7488" s="4">
        <v>4228</v>
      </c>
      <c r="R7488" s="4" t="str">
        <f t="shared" si="933"/>
        <v>Sedentary</v>
      </c>
      <c r="S7488" s="4">
        <v>110</v>
      </c>
      <c r="T7488" s="4" t="str">
        <f t="shared" si="934"/>
        <v>High</v>
      </c>
      <c r="U7488" s="4" t="s">
        <v>1049</v>
      </c>
      <c r="V7488" s="4" t="s">
        <v>8363</v>
      </c>
      <c r="W7488" s="2" t="str">
        <f t="shared" si="935"/>
        <v>Operation audience.</v>
      </c>
    </row>
    <row r="7489" spans="1:23" ht="29" x14ac:dyDescent="0.35">
      <c r="A7489" s="4">
        <v>17488</v>
      </c>
      <c r="B7489" s="4" t="s">
        <v>286</v>
      </c>
      <c r="C7489" s="4">
        <v>45</v>
      </c>
      <c r="D7489" s="4" t="s">
        <v>1040</v>
      </c>
      <c r="E7489" s="4" t="s">
        <v>1042</v>
      </c>
      <c r="F7489" s="5">
        <v>42628</v>
      </c>
      <c r="G7489" s="6">
        <v>45810.195949074077</v>
      </c>
      <c r="H7489" s="9">
        <f t="shared" si="928"/>
        <v>3182</v>
      </c>
      <c r="I7489" s="4">
        <v>6.7</v>
      </c>
      <c r="J7489" s="4" t="str">
        <f t="shared" si="929"/>
        <v>Unburdened</v>
      </c>
      <c r="K7489" s="4">
        <v>3</v>
      </c>
      <c r="L7489" s="4" t="str">
        <f t="shared" si="930"/>
        <v>Low</v>
      </c>
      <c r="M7489" s="4">
        <v>7.9</v>
      </c>
      <c r="N7489" s="4" t="str">
        <f t="shared" si="931"/>
        <v>Moderate</v>
      </c>
      <c r="O7489" s="4">
        <v>52</v>
      </c>
      <c r="P7489" s="4" t="str">
        <f t="shared" si="932"/>
        <v>Average</v>
      </c>
      <c r="Q7489" s="4">
        <v>4703</v>
      </c>
      <c r="R7489" s="4" t="str">
        <f t="shared" si="933"/>
        <v>Sedentary</v>
      </c>
      <c r="S7489" s="4">
        <v>65</v>
      </c>
      <c r="T7489" s="4" t="str">
        <f t="shared" si="934"/>
        <v>Normal</v>
      </c>
      <c r="U7489" s="4" t="s">
        <v>1049</v>
      </c>
      <c r="V7489" s="4" t="s">
        <v>8364</v>
      </c>
      <c r="W7489" s="2" t="str">
        <f t="shared" si="935"/>
        <v>Summer point.</v>
      </c>
    </row>
    <row r="7490" spans="1:23" ht="29" x14ac:dyDescent="0.35">
      <c r="A7490" s="4">
        <v>17489</v>
      </c>
      <c r="B7490" s="4" t="s">
        <v>241</v>
      </c>
      <c r="C7490" s="4">
        <v>49</v>
      </c>
      <c r="D7490" s="4" t="s">
        <v>1038</v>
      </c>
      <c r="E7490" s="4" t="s">
        <v>1044</v>
      </c>
      <c r="F7490" s="5">
        <v>44978</v>
      </c>
      <c r="G7490" s="6">
        <v>45755.475729166668</v>
      </c>
      <c r="H7490" s="9">
        <f t="shared" si="928"/>
        <v>777</v>
      </c>
      <c r="I7490" s="4"/>
      <c r="J7490" s="4" t="str">
        <f t="shared" si="929"/>
        <v/>
      </c>
      <c r="K7490" s="4">
        <v>3</v>
      </c>
      <c r="L7490" s="4" t="str">
        <f t="shared" si="930"/>
        <v>Low</v>
      </c>
      <c r="M7490" s="4">
        <v>7.9</v>
      </c>
      <c r="N7490" s="4" t="str">
        <f t="shared" si="931"/>
        <v>Moderate</v>
      </c>
      <c r="O7490" s="4">
        <v>71</v>
      </c>
      <c r="P7490" s="4" t="str">
        <f t="shared" si="932"/>
        <v>Good</v>
      </c>
      <c r="Q7490" s="4">
        <v>10487</v>
      </c>
      <c r="R7490" s="4" t="str">
        <f t="shared" si="933"/>
        <v>Highly Active</v>
      </c>
      <c r="S7490" s="4">
        <v>111</v>
      </c>
      <c r="T7490" s="4" t="str">
        <f t="shared" si="934"/>
        <v>High</v>
      </c>
      <c r="U7490" s="4" t="s">
        <v>1048</v>
      </c>
      <c r="V7490" s="4" t="s">
        <v>8365</v>
      </c>
      <c r="W7490" s="2" t="str">
        <f t="shared" si="935"/>
        <v>Agree result song.</v>
      </c>
    </row>
    <row r="7491" spans="1:23" x14ac:dyDescent="0.35">
      <c r="A7491" s="4">
        <v>17490</v>
      </c>
      <c r="B7491" s="4" t="s">
        <v>595</v>
      </c>
      <c r="C7491" s="4"/>
      <c r="D7491" s="4" t="s">
        <v>1040</v>
      </c>
      <c r="E7491" s="4" t="s">
        <v>1043</v>
      </c>
      <c r="F7491" s="5">
        <v>43828</v>
      </c>
      <c r="G7491" s="6">
        <v>45670.945393518523</v>
      </c>
      <c r="H7491" s="9">
        <f t="shared" ref="H7491:H7554" si="936">IF(AND(ISNUMBER(G7491), ISNUMBER(F7491), G7491&gt;=F7491), DATEDIF(F7491, G7491, "d"), "Invalid Dates")</f>
        <v>1842</v>
      </c>
      <c r="I7491" s="4">
        <v>11</v>
      </c>
      <c r="J7491" s="4" t="str">
        <f t="shared" ref="J7491:J7554" si="937">IF(I7491="", "", IF(ISNUMBER(I7491), IF(I7491&gt;10, "Overloaded", IF(I7491&gt;=7, "Normal", "Unburdened")), "Others"))</f>
        <v>Overloaded</v>
      </c>
      <c r="K7491" s="4">
        <v>3</v>
      </c>
      <c r="L7491" s="4" t="str">
        <f t="shared" ref="L7491:L7554" si="938">IF(K7491="", "", IF(ISNUMBER(K7491), IF(K7491&gt;=7, "High", IF(K7491&gt;=4, "Moderate", "Low")), "Invalid"))</f>
        <v>Low</v>
      </c>
      <c r="M7491" s="4">
        <v>8.9</v>
      </c>
      <c r="N7491" s="4" t="str">
        <f t="shared" ref="N7491:N7554" si="939">IF(M7491="", "", IF(ISNUMBER(M7491), IF(M7491&gt;=8, "Well Rested", IF(M7491&gt;=6, "Moderate", "Sleep Deprived")), "Invalid"))</f>
        <v>Well Rested</v>
      </c>
      <c r="O7491" s="4">
        <v>95</v>
      </c>
      <c r="P7491" s="4" t="str">
        <f t="shared" ref="P7491:P7554" si="940">IF(O7491="", "", IF(ISNUMBER(O7491), IF(O7491&gt;=85, "Excellent", IF(O7491&gt;=70, "Good", IF(O7491&gt;=50, "Average", "Poor"))), "Invalid"))</f>
        <v>Excellent</v>
      </c>
      <c r="Q7491" s="4">
        <v>2832</v>
      </c>
      <c r="R7491" s="4" t="str">
        <f t="shared" ref="R7491:R7554" si="941">IF(Q7491="", "", IF(ISNUMBER(Q7491), IF(Q7491&gt;=10000, "Highly Active", IF(Q7491&gt;=7500, "Active", IF(Q7491&gt;=5000, "Low Active", "Sedentary"))), "Invalid"))</f>
        <v>Sedentary</v>
      </c>
      <c r="S7491" s="4">
        <v>78</v>
      </c>
      <c r="T7491" s="4" t="str">
        <f t="shared" ref="T7491:T7554" si="942">IF(S7491="", "", IF(ISNUMBER(S7491), IF(S7491&gt;100, "High", IF(S7491&gt;=60, "Normal", "Low")), "Invalid"))</f>
        <v>Normal</v>
      </c>
      <c r="U7491" s="4" t="s">
        <v>1048</v>
      </c>
      <c r="V7491" s="4" t="s">
        <v>5724</v>
      </c>
      <c r="W7491" s="2" t="str">
        <f t="shared" ref="W7491:W7554" si="943">TRIM(V7491)</f>
        <v>Others.</v>
      </c>
    </row>
    <row r="7492" spans="1:23" ht="29" x14ac:dyDescent="0.35">
      <c r="A7492" s="4">
        <v>17491</v>
      </c>
      <c r="B7492" s="4" t="s">
        <v>115</v>
      </c>
      <c r="C7492" s="4">
        <v>59</v>
      </c>
      <c r="D7492" s="4" t="s">
        <v>1039</v>
      </c>
      <c r="E7492" s="4" t="s">
        <v>1045</v>
      </c>
      <c r="F7492" s="5">
        <v>44412</v>
      </c>
      <c r="G7492" s="6">
        <v>45668.081446759257</v>
      </c>
      <c r="H7492" s="9">
        <f t="shared" si="936"/>
        <v>1256</v>
      </c>
      <c r="I7492" s="4">
        <v>11.1</v>
      </c>
      <c r="J7492" s="4" t="str">
        <f t="shared" si="937"/>
        <v>Overloaded</v>
      </c>
      <c r="K7492" s="4">
        <v>6</v>
      </c>
      <c r="L7492" s="4" t="str">
        <f t="shared" si="938"/>
        <v>Moderate</v>
      </c>
      <c r="M7492" s="4">
        <v>8</v>
      </c>
      <c r="N7492" s="4" t="str">
        <f t="shared" si="939"/>
        <v>Well Rested</v>
      </c>
      <c r="O7492" s="4">
        <v>70</v>
      </c>
      <c r="P7492" s="4" t="str">
        <f t="shared" si="940"/>
        <v>Good</v>
      </c>
      <c r="Q7492" s="4">
        <v>13843</v>
      </c>
      <c r="R7492" s="4" t="str">
        <f t="shared" si="941"/>
        <v>Highly Active</v>
      </c>
      <c r="S7492" s="4">
        <v>88</v>
      </c>
      <c r="T7492" s="4" t="str">
        <f t="shared" si="942"/>
        <v>Normal</v>
      </c>
      <c r="U7492" s="4" t="s">
        <v>1048</v>
      </c>
      <c r="V7492" s="4" t="s">
        <v>8366</v>
      </c>
      <c r="W7492" s="2" t="str">
        <f t="shared" si="943"/>
        <v>Property explain.</v>
      </c>
    </row>
    <row r="7493" spans="1:23" ht="29" x14ac:dyDescent="0.35">
      <c r="A7493" s="4">
        <v>17492</v>
      </c>
      <c r="B7493" s="4" t="s">
        <v>156</v>
      </c>
      <c r="C7493" s="4">
        <v>25</v>
      </c>
      <c r="D7493" s="4" t="s">
        <v>1039</v>
      </c>
      <c r="E7493" s="4" t="s">
        <v>1043</v>
      </c>
      <c r="F7493" s="5">
        <v>45309</v>
      </c>
      <c r="G7493" s="6">
        <v>45682.432847222219</v>
      </c>
      <c r="H7493" s="9">
        <f t="shared" si="936"/>
        <v>373</v>
      </c>
      <c r="I7493" s="4">
        <v>11.9</v>
      </c>
      <c r="J7493" s="4" t="str">
        <f t="shared" si="937"/>
        <v>Overloaded</v>
      </c>
      <c r="K7493" s="4">
        <v>8</v>
      </c>
      <c r="L7493" s="4" t="str">
        <f t="shared" si="938"/>
        <v>High</v>
      </c>
      <c r="M7493" s="4">
        <v>6.6</v>
      </c>
      <c r="N7493" s="4" t="str">
        <f t="shared" si="939"/>
        <v>Moderate</v>
      </c>
      <c r="O7493" s="4">
        <v>49</v>
      </c>
      <c r="P7493" s="4" t="str">
        <f t="shared" si="940"/>
        <v>Poor</v>
      </c>
      <c r="Q7493" s="4">
        <v>13884</v>
      </c>
      <c r="R7493" s="4" t="str">
        <f t="shared" si="941"/>
        <v>Highly Active</v>
      </c>
      <c r="S7493" s="4">
        <v>114</v>
      </c>
      <c r="T7493" s="4" t="str">
        <f t="shared" si="942"/>
        <v>High</v>
      </c>
      <c r="U7493" s="4" t="s">
        <v>1048</v>
      </c>
      <c r="V7493" s="4" t="s">
        <v>8367</v>
      </c>
      <c r="W7493" s="2" t="str">
        <f t="shared" si="943"/>
        <v>Finish establish.</v>
      </c>
    </row>
    <row r="7494" spans="1:23" ht="43.5" x14ac:dyDescent="0.35">
      <c r="A7494" s="4">
        <v>17493</v>
      </c>
      <c r="B7494" s="4" t="s">
        <v>531</v>
      </c>
      <c r="C7494" s="4">
        <v>47</v>
      </c>
      <c r="D7494" s="4" t="s">
        <v>1039</v>
      </c>
      <c r="E7494" s="4" t="s">
        <v>1041</v>
      </c>
      <c r="F7494" s="5">
        <v>44531</v>
      </c>
      <c r="G7494" s="6">
        <v>45814.234733796293</v>
      </c>
      <c r="H7494" s="9">
        <f t="shared" si="936"/>
        <v>1283</v>
      </c>
      <c r="I7494" s="4">
        <v>5</v>
      </c>
      <c r="J7494" s="4" t="str">
        <f t="shared" si="937"/>
        <v>Unburdened</v>
      </c>
      <c r="K7494" s="4">
        <v>8</v>
      </c>
      <c r="L7494" s="4" t="str">
        <f t="shared" si="938"/>
        <v>High</v>
      </c>
      <c r="M7494" s="4">
        <v>7.3</v>
      </c>
      <c r="N7494" s="4" t="str">
        <f t="shared" si="939"/>
        <v>Moderate</v>
      </c>
      <c r="O7494" s="4">
        <v>80</v>
      </c>
      <c r="P7494" s="4" t="str">
        <f t="shared" si="940"/>
        <v>Good</v>
      </c>
      <c r="Q7494" s="4">
        <v>13756</v>
      </c>
      <c r="R7494" s="4" t="str">
        <f t="shared" si="941"/>
        <v>Highly Active</v>
      </c>
      <c r="S7494" s="4">
        <v>61</v>
      </c>
      <c r="T7494" s="4" t="str">
        <f t="shared" si="942"/>
        <v>Normal</v>
      </c>
      <c r="U7494" s="4" t="s">
        <v>1049</v>
      </c>
      <c r="V7494" s="4" t="s">
        <v>8368</v>
      </c>
      <c r="W7494" s="2" t="str">
        <f t="shared" si="943"/>
        <v>Understand cultural why thus.</v>
      </c>
    </row>
    <row r="7495" spans="1:23" ht="29" x14ac:dyDescent="0.35">
      <c r="A7495" s="4">
        <v>17494</v>
      </c>
      <c r="B7495" s="4" t="s">
        <v>486</v>
      </c>
      <c r="C7495" s="4">
        <v>45</v>
      </c>
      <c r="D7495" s="4" t="s">
        <v>1040</v>
      </c>
      <c r="E7495" s="4" t="s">
        <v>1042</v>
      </c>
      <c r="F7495" s="5">
        <v>44417</v>
      </c>
      <c r="G7495" s="6">
        <v>45841.647986111107</v>
      </c>
      <c r="H7495" s="9">
        <f t="shared" si="936"/>
        <v>1424</v>
      </c>
      <c r="I7495" s="4">
        <v>4</v>
      </c>
      <c r="J7495" s="4" t="str">
        <f t="shared" si="937"/>
        <v>Unburdened</v>
      </c>
      <c r="K7495" s="4">
        <v>3</v>
      </c>
      <c r="L7495" s="4" t="str">
        <f t="shared" si="938"/>
        <v>Low</v>
      </c>
      <c r="M7495" s="4">
        <v>7.3</v>
      </c>
      <c r="N7495" s="4" t="str">
        <f t="shared" si="939"/>
        <v>Moderate</v>
      </c>
      <c r="O7495" s="4">
        <v>71</v>
      </c>
      <c r="P7495" s="4" t="str">
        <f t="shared" si="940"/>
        <v>Good</v>
      </c>
      <c r="Q7495" s="4">
        <v>9787</v>
      </c>
      <c r="R7495" s="4" t="str">
        <f t="shared" si="941"/>
        <v>Active</v>
      </c>
      <c r="S7495" s="4">
        <v>88</v>
      </c>
      <c r="T7495" s="4" t="str">
        <f t="shared" si="942"/>
        <v>Normal</v>
      </c>
      <c r="U7495" s="4" t="s">
        <v>1048</v>
      </c>
      <c r="V7495" s="4" t="s">
        <v>8369</v>
      </c>
      <c r="W7495" s="2" t="str">
        <f t="shared" si="943"/>
        <v>Pass purpose.</v>
      </c>
    </row>
    <row r="7496" spans="1:23" x14ac:dyDescent="0.35">
      <c r="A7496" s="4">
        <v>17495</v>
      </c>
      <c r="B7496" s="4" t="s">
        <v>15</v>
      </c>
      <c r="C7496" s="4"/>
      <c r="D7496" s="4" t="s">
        <v>1040</v>
      </c>
      <c r="E7496" s="4" t="s">
        <v>1043</v>
      </c>
      <c r="F7496" s="5">
        <v>43863</v>
      </c>
      <c r="G7496" s="6">
        <v>45781.129652777781</v>
      </c>
      <c r="H7496" s="9">
        <f t="shared" si="936"/>
        <v>1918</v>
      </c>
      <c r="I7496" s="4"/>
      <c r="J7496" s="4" t="str">
        <f t="shared" si="937"/>
        <v/>
      </c>
      <c r="K7496" s="4">
        <v>4</v>
      </c>
      <c r="L7496" s="4" t="str">
        <f t="shared" si="938"/>
        <v>Moderate</v>
      </c>
      <c r="M7496" s="4">
        <v>6.4</v>
      </c>
      <c r="N7496" s="4" t="str">
        <f t="shared" si="939"/>
        <v>Moderate</v>
      </c>
      <c r="O7496" s="4">
        <v>82</v>
      </c>
      <c r="P7496" s="4" t="str">
        <f t="shared" si="940"/>
        <v>Good</v>
      </c>
      <c r="Q7496" s="4">
        <v>7821</v>
      </c>
      <c r="R7496" s="4" t="str">
        <f t="shared" si="941"/>
        <v>Active</v>
      </c>
      <c r="S7496" s="4">
        <v>105</v>
      </c>
      <c r="T7496" s="4" t="str">
        <f t="shared" si="942"/>
        <v>High</v>
      </c>
      <c r="U7496" s="4" t="s">
        <v>1049</v>
      </c>
      <c r="V7496" s="4" t="s">
        <v>8370</v>
      </c>
      <c r="W7496" s="2" t="str">
        <f t="shared" si="943"/>
        <v>Three style.</v>
      </c>
    </row>
    <row r="7497" spans="1:23" x14ac:dyDescent="0.35">
      <c r="A7497" s="4">
        <v>17496</v>
      </c>
      <c r="B7497" s="4" t="s">
        <v>57</v>
      </c>
      <c r="C7497" s="4">
        <v>46</v>
      </c>
      <c r="D7497" s="4" t="s">
        <v>1038</v>
      </c>
      <c r="E7497" s="4" t="s">
        <v>1041</v>
      </c>
      <c r="F7497" s="5">
        <v>44076</v>
      </c>
      <c r="G7497" s="6">
        <v>45800.511134259257</v>
      </c>
      <c r="H7497" s="9">
        <f t="shared" si="936"/>
        <v>1724</v>
      </c>
      <c r="I7497" s="4">
        <v>10.4</v>
      </c>
      <c r="J7497" s="4" t="str">
        <f t="shared" si="937"/>
        <v>Overloaded</v>
      </c>
      <c r="K7497" s="4">
        <v>2</v>
      </c>
      <c r="L7497" s="4" t="str">
        <f t="shared" si="938"/>
        <v>Low</v>
      </c>
      <c r="M7497" s="4">
        <v>6.1</v>
      </c>
      <c r="N7497" s="4" t="str">
        <f t="shared" si="939"/>
        <v>Moderate</v>
      </c>
      <c r="O7497" s="4">
        <v>77</v>
      </c>
      <c r="P7497" s="4" t="str">
        <f t="shared" si="940"/>
        <v>Good</v>
      </c>
      <c r="Q7497" s="4">
        <v>13164</v>
      </c>
      <c r="R7497" s="4" t="str">
        <f t="shared" si="941"/>
        <v>Highly Active</v>
      </c>
      <c r="S7497" s="4">
        <v>67</v>
      </c>
      <c r="T7497" s="4" t="str">
        <f t="shared" si="942"/>
        <v>Normal</v>
      </c>
      <c r="U7497" s="4" t="s">
        <v>1048</v>
      </c>
      <c r="V7497" s="4" t="s">
        <v>4165</v>
      </c>
      <c r="W7497" s="2" t="str">
        <f t="shared" si="943"/>
        <v>Seat.</v>
      </c>
    </row>
    <row r="7498" spans="1:23" ht="29" x14ac:dyDescent="0.35">
      <c r="A7498" s="4">
        <v>17497</v>
      </c>
      <c r="B7498" s="4" t="s">
        <v>41</v>
      </c>
      <c r="C7498" s="4">
        <v>44</v>
      </c>
      <c r="D7498" s="4" t="s">
        <v>1039</v>
      </c>
      <c r="E7498" s="4" t="s">
        <v>1045</v>
      </c>
      <c r="F7498" s="5">
        <v>44835</v>
      </c>
      <c r="G7498" s="6">
        <v>45709.543530092589</v>
      </c>
      <c r="H7498" s="9">
        <f t="shared" si="936"/>
        <v>874</v>
      </c>
      <c r="I7498" s="4">
        <v>8.6</v>
      </c>
      <c r="J7498" s="4" t="str">
        <f t="shared" si="937"/>
        <v>Normal</v>
      </c>
      <c r="K7498" s="4">
        <v>2</v>
      </c>
      <c r="L7498" s="4" t="str">
        <f t="shared" si="938"/>
        <v>Low</v>
      </c>
      <c r="M7498" s="4">
        <v>4.9000000000000004</v>
      </c>
      <c r="N7498" s="4" t="str">
        <f t="shared" si="939"/>
        <v>Sleep Deprived</v>
      </c>
      <c r="O7498" s="4">
        <v>70</v>
      </c>
      <c r="P7498" s="4" t="str">
        <f t="shared" si="940"/>
        <v>Good</v>
      </c>
      <c r="Q7498" s="4">
        <v>2568</v>
      </c>
      <c r="R7498" s="4" t="str">
        <f t="shared" si="941"/>
        <v>Sedentary</v>
      </c>
      <c r="S7498" s="4">
        <v>102</v>
      </c>
      <c r="T7498" s="4" t="str">
        <f t="shared" si="942"/>
        <v>High</v>
      </c>
      <c r="U7498" s="4" t="s">
        <v>1049</v>
      </c>
      <c r="V7498" s="4" t="s">
        <v>8371</v>
      </c>
      <c r="W7498" s="2" t="str">
        <f t="shared" si="943"/>
        <v>Speech low call.</v>
      </c>
    </row>
    <row r="7499" spans="1:23" ht="29" x14ac:dyDescent="0.35">
      <c r="A7499" s="4">
        <v>17498</v>
      </c>
      <c r="B7499" s="4" t="s">
        <v>256</v>
      </c>
      <c r="C7499" s="4">
        <v>48</v>
      </c>
      <c r="D7499" s="4" t="s">
        <v>1040</v>
      </c>
      <c r="E7499" s="4" t="s">
        <v>1042</v>
      </c>
      <c r="F7499" s="5">
        <v>44313</v>
      </c>
      <c r="G7499" s="6">
        <v>45737.077800925923</v>
      </c>
      <c r="H7499" s="9">
        <f t="shared" si="936"/>
        <v>1424</v>
      </c>
      <c r="I7499" s="4">
        <v>5</v>
      </c>
      <c r="J7499" s="4" t="str">
        <f t="shared" si="937"/>
        <v>Unburdened</v>
      </c>
      <c r="K7499" s="4">
        <v>3</v>
      </c>
      <c r="L7499" s="4" t="str">
        <f t="shared" si="938"/>
        <v>Low</v>
      </c>
      <c r="M7499" s="4">
        <v>7.1</v>
      </c>
      <c r="N7499" s="4" t="str">
        <f t="shared" si="939"/>
        <v>Moderate</v>
      </c>
      <c r="O7499" s="4">
        <v>74</v>
      </c>
      <c r="P7499" s="4" t="str">
        <f t="shared" si="940"/>
        <v>Good</v>
      </c>
      <c r="Q7499" s="4">
        <v>7253</v>
      </c>
      <c r="R7499" s="4" t="str">
        <f t="shared" si="941"/>
        <v>Low Active</v>
      </c>
      <c r="S7499" s="4">
        <v>61</v>
      </c>
      <c r="T7499" s="4" t="str">
        <f t="shared" si="942"/>
        <v>Normal</v>
      </c>
      <c r="U7499" s="4" t="s">
        <v>1048</v>
      </c>
      <c r="V7499" s="4" t="s">
        <v>8372</v>
      </c>
      <c r="W7499" s="2" t="str">
        <f t="shared" si="943"/>
        <v>Western subject.</v>
      </c>
    </row>
    <row r="7500" spans="1:23" ht="29" x14ac:dyDescent="0.35">
      <c r="A7500" s="4">
        <v>17499</v>
      </c>
      <c r="B7500" s="4" t="s">
        <v>426</v>
      </c>
      <c r="C7500" s="4">
        <v>41</v>
      </c>
      <c r="D7500" s="4" t="s">
        <v>1038</v>
      </c>
      <c r="E7500" s="4" t="s">
        <v>1041</v>
      </c>
      <c r="F7500" s="5">
        <v>42699</v>
      </c>
      <c r="G7500" s="6">
        <v>45668.718391203707</v>
      </c>
      <c r="H7500" s="9">
        <f t="shared" si="936"/>
        <v>2969</v>
      </c>
      <c r="I7500" s="4">
        <v>7</v>
      </c>
      <c r="J7500" s="4" t="str">
        <f t="shared" si="937"/>
        <v>Normal</v>
      </c>
      <c r="K7500" s="4">
        <v>9</v>
      </c>
      <c r="L7500" s="4" t="str">
        <f t="shared" si="938"/>
        <v>High</v>
      </c>
      <c r="M7500" s="4">
        <v>8</v>
      </c>
      <c r="N7500" s="4" t="str">
        <f t="shared" si="939"/>
        <v>Well Rested</v>
      </c>
      <c r="O7500" s="4">
        <v>51</v>
      </c>
      <c r="P7500" s="4" t="str">
        <f t="shared" si="940"/>
        <v>Average</v>
      </c>
      <c r="Q7500" s="4">
        <v>11318</v>
      </c>
      <c r="R7500" s="4" t="str">
        <f t="shared" si="941"/>
        <v>Highly Active</v>
      </c>
      <c r="S7500" s="4">
        <v>107</v>
      </c>
      <c r="T7500" s="4" t="str">
        <f t="shared" si="942"/>
        <v>High</v>
      </c>
      <c r="U7500" s="4" t="s">
        <v>1048</v>
      </c>
      <c r="V7500" s="4" t="s">
        <v>8373</v>
      </c>
      <c r="W7500" s="2" t="str">
        <f t="shared" si="943"/>
        <v>Member activity sort.</v>
      </c>
    </row>
    <row r="7501" spans="1:23" ht="29" x14ac:dyDescent="0.35">
      <c r="A7501" s="4">
        <v>17500</v>
      </c>
      <c r="B7501" s="4" t="s">
        <v>632</v>
      </c>
      <c r="C7501" s="4">
        <v>40</v>
      </c>
      <c r="D7501" s="4" t="s">
        <v>1039</v>
      </c>
      <c r="E7501" s="4" t="s">
        <v>1042</v>
      </c>
      <c r="F7501" s="5">
        <v>42894</v>
      </c>
      <c r="G7501" s="6">
        <v>45843.111840277779</v>
      </c>
      <c r="H7501" s="9">
        <f t="shared" si="936"/>
        <v>2949</v>
      </c>
      <c r="I7501" s="4">
        <v>4.7</v>
      </c>
      <c r="J7501" s="4" t="str">
        <f t="shared" si="937"/>
        <v>Unburdened</v>
      </c>
      <c r="K7501" s="4">
        <v>7</v>
      </c>
      <c r="L7501" s="4" t="str">
        <f t="shared" si="938"/>
        <v>High</v>
      </c>
      <c r="M7501" s="4">
        <v>4.0999999999999996</v>
      </c>
      <c r="N7501" s="4" t="str">
        <f t="shared" si="939"/>
        <v>Sleep Deprived</v>
      </c>
      <c r="O7501" s="4">
        <v>69</v>
      </c>
      <c r="P7501" s="4" t="str">
        <f t="shared" si="940"/>
        <v>Average</v>
      </c>
      <c r="Q7501" s="4">
        <v>12854</v>
      </c>
      <c r="R7501" s="4" t="str">
        <f t="shared" si="941"/>
        <v>Highly Active</v>
      </c>
      <c r="S7501" s="4">
        <v>117</v>
      </c>
      <c r="T7501" s="4" t="str">
        <f t="shared" si="942"/>
        <v>High</v>
      </c>
      <c r="U7501" s="4" t="s">
        <v>1049</v>
      </c>
      <c r="V7501" s="4" t="s">
        <v>8374</v>
      </c>
      <c r="W7501" s="2" t="str">
        <f t="shared" si="943"/>
        <v>These.</v>
      </c>
    </row>
    <row r="7502" spans="1:23" ht="29" x14ac:dyDescent="0.35">
      <c r="A7502" s="4">
        <v>17501</v>
      </c>
      <c r="B7502" s="4" t="s">
        <v>317</v>
      </c>
      <c r="C7502" s="4">
        <v>32</v>
      </c>
      <c r="D7502" s="4" t="s">
        <v>1038</v>
      </c>
      <c r="E7502" s="4" t="s">
        <v>1042</v>
      </c>
      <c r="F7502" s="5">
        <v>43697</v>
      </c>
      <c r="G7502" s="6">
        <v>45659.02002314815</v>
      </c>
      <c r="H7502" s="9">
        <f t="shared" si="936"/>
        <v>1962</v>
      </c>
      <c r="I7502" s="4">
        <v>9.5</v>
      </c>
      <c r="J7502" s="4" t="str">
        <f t="shared" si="937"/>
        <v>Normal</v>
      </c>
      <c r="K7502" s="4">
        <v>4</v>
      </c>
      <c r="L7502" s="4" t="str">
        <f t="shared" si="938"/>
        <v>Moderate</v>
      </c>
      <c r="M7502" s="4">
        <v>6</v>
      </c>
      <c r="N7502" s="4" t="str">
        <f t="shared" si="939"/>
        <v>Moderate</v>
      </c>
      <c r="O7502" s="4">
        <v>56</v>
      </c>
      <c r="P7502" s="4" t="str">
        <f t="shared" si="940"/>
        <v>Average</v>
      </c>
      <c r="Q7502" s="4">
        <v>13904</v>
      </c>
      <c r="R7502" s="4" t="str">
        <f t="shared" si="941"/>
        <v>Highly Active</v>
      </c>
      <c r="S7502" s="4">
        <v>83</v>
      </c>
      <c r="T7502" s="4" t="str">
        <f t="shared" si="942"/>
        <v>Normal</v>
      </c>
      <c r="U7502" s="4" t="s">
        <v>1048</v>
      </c>
      <c r="V7502" s="4" t="s">
        <v>8375</v>
      </c>
      <c r="W7502" s="2" t="str">
        <f t="shared" si="943"/>
        <v>Best increase.</v>
      </c>
    </row>
    <row r="7503" spans="1:23" ht="43.5" x14ac:dyDescent="0.35">
      <c r="A7503" s="4">
        <v>17502</v>
      </c>
      <c r="B7503" s="4" t="s">
        <v>92</v>
      </c>
      <c r="C7503" s="4">
        <v>47</v>
      </c>
      <c r="D7503" s="4"/>
      <c r="E7503" s="4" t="s">
        <v>1045</v>
      </c>
      <c r="F7503" s="5">
        <v>43437</v>
      </c>
      <c r="G7503" s="6">
        <v>45794.252905092602</v>
      </c>
      <c r="H7503" s="9">
        <f t="shared" si="936"/>
        <v>2357</v>
      </c>
      <c r="I7503" s="4">
        <v>8.6</v>
      </c>
      <c r="J7503" s="4" t="str">
        <f t="shared" si="937"/>
        <v>Normal</v>
      </c>
      <c r="K7503" s="4">
        <v>6</v>
      </c>
      <c r="L7503" s="4" t="str">
        <f t="shared" si="938"/>
        <v>Moderate</v>
      </c>
      <c r="M7503" s="4">
        <v>7.7</v>
      </c>
      <c r="N7503" s="4" t="str">
        <f t="shared" si="939"/>
        <v>Moderate</v>
      </c>
      <c r="O7503" s="4">
        <v>72</v>
      </c>
      <c r="P7503" s="4" t="str">
        <f t="shared" si="940"/>
        <v>Good</v>
      </c>
      <c r="Q7503" s="4">
        <v>11228</v>
      </c>
      <c r="R7503" s="4" t="str">
        <f t="shared" si="941"/>
        <v>Highly Active</v>
      </c>
      <c r="S7503" s="4">
        <v>78</v>
      </c>
      <c r="T7503" s="4" t="str">
        <f t="shared" si="942"/>
        <v>Normal</v>
      </c>
      <c r="U7503" s="4" t="s">
        <v>1049</v>
      </c>
      <c r="V7503" s="4" t="s">
        <v>8376</v>
      </c>
      <c r="W7503" s="2" t="str">
        <f t="shared" si="943"/>
        <v>Example try hold building.</v>
      </c>
    </row>
    <row r="7504" spans="1:23" ht="29" x14ac:dyDescent="0.35">
      <c r="A7504" s="4">
        <v>17503</v>
      </c>
      <c r="B7504" s="4" t="s">
        <v>240</v>
      </c>
      <c r="C7504" s="4">
        <v>27</v>
      </c>
      <c r="D7504" s="4" t="s">
        <v>1040</v>
      </c>
      <c r="E7504" s="4" t="s">
        <v>1041</v>
      </c>
      <c r="F7504" s="5">
        <v>44620</v>
      </c>
      <c r="G7504" s="6">
        <v>45745.430694444447</v>
      </c>
      <c r="H7504" s="9">
        <f t="shared" si="936"/>
        <v>1125</v>
      </c>
      <c r="I7504" s="4">
        <v>10.6</v>
      </c>
      <c r="J7504" s="4" t="str">
        <f t="shared" si="937"/>
        <v>Overloaded</v>
      </c>
      <c r="K7504" s="4">
        <v>4</v>
      </c>
      <c r="L7504" s="4" t="str">
        <f t="shared" si="938"/>
        <v>Moderate</v>
      </c>
      <c r="M7504" s="4">
        <v>6.7</v>
      </c>
      <c r="N7504" s="4" t="str">
        <f t="shared" si="939"/>
        <v>Moderate</v>
      </c>
      <c r="O7504" s="4">
        <v>71</v>
      </c>
      <c r="P7504" s="4" t="str">
        <f t="shared" si="940"/>
        <v>Good</v>
      </c>
      <c r="Q7504" s="4">
        <v>5671</v>
      </c>
      <c r="R7504" s="4" t="str">
        <f t="shared" si="941"/>
        <v>Low Active</v>
      </c>
      <c r="S7504" s="4">
        <v>65</v>
      </c>
      <c r="T7504" s="4" t="str">
        <f t="shared" si="942"/>
        <v>Normal</v>
      </c>
      <c r="U7504" s="4" t="s">
        <v>1049</v>
      </c>
      <c r="V7504" s="4" t="s">
        <v>8377</v>
      </c>
      <c r="W7504" s="2" t="str">
        <f t="shared" si="943"/>
        <v>World Republican.</v>
      </c>
    </row>
    <row r="7505" spans="1:23" ht="29" x14ac:dyDescent="0.35">
      <c r="A7505" s="4">
        <v>17504</v>
      </c>
      <c r="B7505" s="4" t="s">
        <v>186</v>
      </c>
      <c r="C7505" s="4">
        <v>54</v>
      </c>
      <c r="D7505" s="4" t="s">
        <v>1040</v>
      </c>
      <c r="E7505" s="4" t="s">
        <v>1041</v>
      </c>
      <c r="F7505" s="5">
        <v>43311</v>
      </c>
      <c r="G7505" s="6">
        <v>45749.860636574071</v>
      </c>
      <c r="H7505" s="9">
        <f t="shared" si="936"/>
        <v>2438</v>
      </c>
      <c r="I7505" s="4">
        <v>9.4</v>
      </c>
      <c r="J7505" s="4" t="str">
        <f t="shared" si="937"/>
        <v>Normal</v>
      </c>
      <c r="K7505" s="4">
        <v>9</v>
      </c>
      <c r="L7505" s="4" t="str">
        <f t="shared" si="938"/>
        <v>High</v>
      </c>
      <c r="M7505" s="4">
        <v>7.5</v>
      </c>
      <c r="N7505" s="4" t="str">
        <f t="shared" si="939"/>
        <v>Moderate</v>
      </c>
      <c r="O7505" s="4">
        <v>97</v>
      </c>
      <c r="P7505" s="4" t="str">
        <f t="shared" si="940"/>
        <v>Excellent</v>
      </c>
      <c r="Q7505" s="4">
        <v>10736</v>
      </c>
      <c r="R7505" s="4" t="str">
        <f t="shared" si="941"/>
        <v>Highly Active</v>
      </c>
      <c r="S7505" s="4">
        <v>72</v>
      </c>
      <c r="T7505" s="4" t="str">
        <f t="shared" si="942"/>
        <v>Normal</v>
      </c>
      <c r="U7505" s="4" t="s">
        <v>1049</v>
      </c>
      <c r="V7505" s="4" t="s">
        <v>8378</v>
      </c>
      <c r="W7505" s="2" t="str">
        <f t="shared" si="943"/>
        <v>Send large sound.</v>
      </c>
    </row>
    <row r="7506" spans="1:23" ht="29" x14ac:dyDescent="0.35">
      <c r="A7506" s="4">
        <v>17505</v>
      </c>
      <c r="B7506" s="4" t="s">
        <v>484</v>
      </c>
      <c r="C7506" s="4">
        <v>34</v>
      </c>
      <c r="D7506" s="4" t="s">
        <v>1040</v>
      </c>
      <c r="E7506" s="4" t="s">
        <v>1042</v>
      </c>
      <c r="F7506" s="5">
        <v>42234</v>
      </c>
      <c r="G7506" s="6">
        <v>45779.077835648153</v>
      </c>
      <c r="H7506" s="9">
        <f t="shared" si="936"/>
        <v>3545</v>
      </c>
      <c r="I7506" s="4">
        <v>5.7</v>
      </c>
      <c r="J7506" s="4" t="str">
        <f t="shared" si="937"/>
        <v>Unburdened</v>
      </c>
      <c r="K7506" s="4">
        <v>7</v>
      </c>
      <c r="L7506" s="4" t="str">
        <f t="shared" si="938"/>
        <v>High</v>
      </c>
      <c r="M7506" s="4">
        <v>7</v>
      </c>
      <c r="N7506" s="4" t="str">
        <f t="shared" si="939"/>
        <v>Moderate</v>
      </c>
      <c r="O7506" s="4">
        <v>66</v>
      </c>
      <c r="P7506" s="4" t="str">
        <f t="shared" si="940"/>
        <v>Average</v>
      </c>
      <c r="Q7506" s="4">
        <v>12094</v>
      </c>
      <c r="R7506" s="4" t="str">
        <f t="shared" si="941"/>
        <v>Highly Active</v>
      </c>
      <c r="S7506" s="4">
        <v>111</v>
      </c>
      <c r="T7506" s="4" t="str">
        <f t="shared" si="942"/>
        <v>High</v>
      </c>
      <c r="U7506" s="4" t="s">
        <v>1049</v>
      </c>
      <c r="V7506" s="4" t="s">
        <v>8379</v>
      </c>
      <c r="W7506" s="2" t="str">
        <f t="shared" si="943"/>
        <v>Western benefit.</v>
      </c>
    </row>
    <row r="7507" spans="1:23" ht="29" x14ac:dyDescent="0.35">
      <c r="A7507" s="4">
        <v>17506</v>
      </c>
      <c r="B7507" s="4" t="s">
        <v>25</v>
      </c>
      <c r="C7507" s="4">
        <v>23</v>
      </c>
      <c r="D7507" s="4" t="s">
        <v>1039</v>
      </c>
      <c r="E7507" s="4" t="s">
        <v>1044</v>
      </c>
      <c r="F7507" s="5">
        <v>42305</v>
      </c>
      <c r="G7507" s="6">
        <v>45737.469108796293</v>
      </c>
      <c r="H7507" s="9">
        <f t="shared" si="936"/>
        <v>3432</v>
      </c>
      <c r="I7507" s="4">
        <v>10.3</v>
      </c>
      <c r="J7507" s="4" t="str">
        <f t="shared" si="937"/>
        <v>Overloaded</v>
      </c>
      <c r="K7507" s="4">
        <v>9</v>
      </c>
      <c r="L7507" s="4" t="str">
        <f t="shared" si="938"/>
        <v>High</v>
      </c>
      <c r="M7507" s="4">
        <v>5.6</v>
      </c>
      <c r="N7507" s="4" t="str">
        <f t="shared" si="939"/>
        <v>Sleep Deprived</v>
      </c>
      <c r="O7507" s="4">
        <v>62</v>
      </c>
      <c r="P7507" s="4" t="str">
        <f t="shared" si="940"/>
        <v>Average</v>
      </c>
      <c r="Q7507" s="4">
        <v>4054</v>
      </c>
      <c r="R7507" s="4" t="str">
        <f t="shared" si="941"/>
        <v>Sedentary</v>
      </c>
      <c r="S7507" s="4">
        <v>69</v>
      </c>
      <c r="T7507" s="4" t="str">
        <f t="shared" si="942"/>
        <v>Normal</v>
      </c>
      <c r="U7507" s="4" t="s">
        <v>1049</v>
      </c>
      <c r="V7507" s="4" t="s">
        <v>7969</v>
      </c>
      <c r="W7507" s="2" t="str">
        <f t="shared" si="943"/>
        <v>Crime.</v>
      </c>
    </row>
    <row r="7508" spans="1:23" ht="29" x14ac:dyDescent="0.35">
      <c r="A7508" s="4">
        <v>17507</v>
      </c>
      <c r="B7508" s="4" t="s">
        <v>86</v>
      </c>
      <c r="C7508" s="4">
        <v>29</v>
      </c>
      <c r="D7508" s="4" t="s">
        <v>1039</v>
      </c>
      <c r="E7508" s="4" t="s">
        <v>1043</v>
      </c>
      <c r="F7508" s="5">
        <v>43832</v>
      </c>
      <c r="G7508" s="6">
        <v>45707.530173611107</v>
      </c>
      <c r="H7508" s="9">
        <f t="shared" si="936"/>
        <v>1875</v>
      </c>
      <c r="I7508" s="4">
        <v>11</v>
      </c>
      <c r="J7508" s="4" t="str">
        <f t="shared" si="937"/>
        <v>Overloaded</v>
      </c>
      <c r="K7508" s="4">
        <v>8</v>
      </c>
      <c r="L7508" s="4" t="str">
        <f t="shared" si="938"/>
        <v>High</v>
      </c>
      <c r="M7508" s="4">
        <v>4.8</v>
      </c>
      <c r="N7508" s="4" t="str">
        <f t="shared" si="939"/>
        <v>Sleep Deprived</v>
      </c>
      <c r="O7508" s="4">
        <v>61</v>
      </c>
      <c r="P7508" s="4" t="str">
        <f t="shared" si="940"/>
        <v>Average</v>
      </c>
      <c r="Q7508" s="4">
        <v>13527</v>
      </c>
      <c r="R7508" s="4" t="str">
        <f t="shared" si="941"/>
        <v>Highly Active</v>
      </c>
      <c r="S7508" s="4">
        <v>67</v>
      </c>
      <c r="T7508" s="4" t="str">
        <f t="shared" si="942"/>
        <v>Normal</v>
      </c>
      <c r="U7508" s="4" t="s">
        <v>1048</v>
      </c>
      <c r="V7508" s="4" t="s">
        <v>8380</v>
      </c>
      <c r="W7508" s="2" t="str">
        <f t="shared" si="943"/>
        <v>Court data.</v>
      </c>
    </row>
    <row r="7509" spans="1:23" ht="29" x14ac:dyDescent="0.35">
      <c r="A7509" s="4">
        <v>17508</v>
      </c>
      <c r="B7509" s="4" t="s">
        <v>66</v>
      </c>
      <c r="C7509" s="4">
        <v>50</v>
      </c>
      <c r="D7509" s="4" t="s">
        <v>1038</v>
      </c>
      <c r="E7509" s="4" t="s">
        <v>1044</v>
      </c>
      <c r="F7509" s="5">
        <v>44780</v>
      </c>
      <c r="G7509" s="6">
        <v>45733.718206018522</v>
      </c>
      <c r="H7509" s="9">
        <f t="shared" si="936"/>
        <v>953</v>
      </c>
      <c r="I7509" s="4">
        <v>6</v>
      </c>
      <c r="J7509" s="4" t="str">
        <f t="shared" si="937"/>
        <v>Unburdened</v>
      </c>
      <c r="K7509" s="4">
        <v>5</v>
      </c>
      <c r="L7509" s="4" t="str">
        <f t="shared" si="938"/>
        <v>Moderate</v>
      </c>
      <c r="M7509" s="4">
        <v>6.8</v>
      </c>
      <c r="N7509" s="4" t="str">
        <f t="shared" si="939"/>
        <v>Moderate</v>
      </c>
      <c r="O7509" s="4">
        <v>56</v>
      </c>
      <c r="P7509" s="4" t="str">
        <f t="shared" si="940"/>
        <v>Average</v>
      </c>
      <c r="Q7509" s="4">
        <v>11317</v>
      </c>
      <c r="R7509" s="4" t="str">
        <f t="shared" si="941"/>
        <v>Highly Active</v>
      </c>
      <c r="S7509" s="4">
        <v>100</v>
      </c>
      <c r="T7509" s="4" t="str">
        <f t="shared" si="942"/>
        <v>Normal</v>
      </c>
      <c r="U7509" s="4" t="s">
        <v>1048</v>
      </c>
      <c r="V7509" s="4" t="s">
        <v>8381</v>
      </c>
      <c r="W7509" s="2" t="str">
        <f t="shared" si="943"/>
        <v>Indeed thus spend.</v>
      </c>
    </row>
    <row r="7510" spans="1:23" ht="29" x14ac:dyDescent="0.35">
      <c r="A7510" s="4">
        <v>17509</v>
      </c>
      <c r="B7510" s="4" t="s">
        <v>84</v>
      </c>
      <c r="C7510" s="4">
        <v>42</v>
      </c>
      <c r="D7510" s="4" t="s">
        <v>1038</v>
      </c>
      <c r="E7510" s="4" t="s">
        <v>1041</v>
      </c>
      <c r="F7510" s="5">
        <v>45112</v>
      </c>
      <c r="G7510" s="6">
        <v>45705.364479166667</v>
      </c>
      <c r="H7510" s="9">
        <f t="shared" si="936"/>
        <v>593</v>
      </c>
      <c r="I7510" s="4">
        <v>4.9000000000000004</v>
      </c>
      <c r="J7510" s="4" t="str">
        <f t="shared" si="937"/>
        <v>Unburdened</v>
      </c>
      <c r="K7510" s="4">
        <v>4</v>
      </c>
      <c r="L7510" s="4" t="str">
        <f t="shared" si="938"/>
        <v>Moderate</v>
      </c>
      <c r="M7510" s="4">
        <v>4.4000000000000004</v>
      </c>
      <c r="N7510" s="4" t="str">
        <f t="shared" si="939"/>
        <v>Sleep Deprived</v>
      </c>
      <c r="O7510" s="4">
        <v>50</v>
      </c>
      <c r="P7510" s="4" t="str">
        <f t="shared" si="940"/>
        <v>Average</v>
      </c>
      <c r="Q7510" s="4">
        <v>12824</v>
      </c>
      <c r="R7510" s="4" t="str">
        <f t="shared" si="941"/>
        <v>Highly Active</v>
      </c>
      <c r="S7510" s="4">
        <v>94</v>
      </c>
      <c r="T7510" s="4" t="str">
        <f t="shared" si="942"/>
        <v>Normal</v>
      </c>
      <c r="U7510" s="4" t="s">
        <v>1049</v>
      </c>
      <c r="V7510" s="4" t="s">
        <v>8382</v>
      </c>
      <c r="W7510" s="2" t="str">
        <f t="shared" si="943"/>
        <v>Law left their.</v>
      </c>
    </row>
    <row r="7511" spans="1:23" x14ac:dyDescent="0.35">
      <c r="A7511" s="4">
        <v>17510</v>
      </c>
      <c r="B7511" s="4" t="s">
        <v>124</v>
      </c>
      <c r="C7511" s="4">
        <v>52</v>
      </c>
      <c r="D7511" s="4" t="s">
        <v>1040</v>
      </c>
      <c r="E7511" s="4" t="s">
        <v>1043</v>
      </c>
      <c r="F7511" s="5">
        <v>43628</v>
      </c>
      <c r="G7511" s="6">
        <v>45823.894050925926</v>
      </c>
      <c r="H7511" s="9">
        <f t="shared" si="936"/>
        <v>2195</v>
      </c>
      <c r="I7511" s="4">
        <v>9.3000000000000007</v>
      </c>
      <c r="J7511" s="4" t="str">
        <f t="shared" si="937"/>
        <v>Normal</v>
      </c>
      <c r="K7511" s="4">
        <v>6</v>
      </c>
      <c r="L7511" s="4" t="str">
        <f t="shared" si="938"/>
        <v>Moderate</v>
      </c>
      <c r="M7511" s="4">
        <v>8.9</v>
      </c>
      <c r="N7511" s="4" t="str">
        <f t="shared" si="939"/>
        <v>Well Rested</v>
      </c>
      <c r="O7511" s="4">
        <v>76</v>
      </c>
      <c r="P7511" s="4" t="str">
        <f t="shared" si="940"/>
        <v>Good</v>
      </c>
      <c r="Q7511" s="4">
        <v>8146</v>
      </c>
      <c r="R7511" s="4" t="str">
        <f t="shared" si="941"/>
        <v>Active</v>
      </c>
      <c r="S7511" s="4">
        <v>64</v>
      </c>
      <c r="T7511" s="4" t="str">
        <f t="shared" si="942"/>
        <v>Normal</v>
      </c>
      <c r="U7511" s="4" t="s">
        <v>1048</v>
      </c>
      <c r="V7511" s="4" t="s">
        <v>8383</v>
      </c>
      <c r="W7511" s="2" t="str">
        <f t="shared" si="943"/>
        <v>Trip.</v>
      </c>
    </row>
    <row r="7512" spans="1:23" ht="29" x14ac:dyDescent="0.35">
      <c r="A7512" s="4">
        <v>17511</v>
      </c>
      <c r="B7512" s="4" t="s">
        <v>238</v>
      </c>
      <c r="C7512" s="4">
        <v>29</v>
      </c>
      <c r="D7512" s="4"/>
      <c r="E7512" s="4" t="s">
        <v>1044</v>
      </c>
      <c r="F7512" s="5">
        <v>44556</v>
      </c>
      <c r="G7512" s="6">
        <v>45847.107615740737</v>
      </c>
      <c r="H7512" s="9">
        <f t="shared" si="936"/>
        <v>1291</v>
      </c>
      <c r="I7512" s="4">
        <v>9.6999999999999993</v>
      </c>
      <c r="J7512" s="4" t="str">
        <f t="shared" si="937"/>
        <v>Normal</v>
      </c>
      <c r="K7512" s="4">
        <v>1</v>
      </c>
      <c r="L7512" s="4" t="str">
        <f t="shared" si="938"/>
        <v>Low</v>
      </c>
      <c r="M7512" s="4">
        <v>4.5999999999999996</v>
      </c>
      <c r="N7512" s="4" t="str">
        <f t="shared" si="939"/>
        <v>Sleep Deprived</v>
      </c>
      <c r="O7512" s="4">
        <v>93</v>
      </c>
      <c r="P7512" s="4" t="str">
        <f t="shared" si="940"/>
        <v>Excellent</v>
      </c>
      <c r="Q7512" s="4">
        <v>12131</v>
      </c>
      <c r="R7512" s="4" t="str">
        <f t="shared" si="941"/>
        <v>Highly Active</v>
      </c>
      <c r="S7512" s="4">
        <v>62</v>
      </c>
      <c r="T7512" s="4" t="str">
        <f t="shared" si="942"/>
        <v>Normal</v>
      </c>
      <c r="U7512" s="4" t="s">
        <v>1048</v>
      </c>
      <c r="V7512" s="4" t="s">
        <v>8384</v>
      </c>
      <c r="W7512" s="2" t="str">
        <f t="shared" si="943"/>
        <v>Wind crime.</v>
      </c>
    </row>
    <row r="7513" spans="1:23" ht="43.5" x14ac:dyDescent="0.35">
      <c r="A7513" s="4">
        <v>17512</v>
      </c>
      <c r="B7513" s="4" t="s">
        <v>39</v>
      </c>
      <c r="C7513" s="4">
        <v>59</v>
      </c>
      <c r="D7513" s="4"/>
      <c r="E7513" s="4" t="s">
        <v>1042</v>
      </c>
      <c r="F7513" s="5">
        <v>42264</v>
      </c>
      <c r="G7513" s="6">
        <v>45843.509965277779</v>
      </c>
      <c r="H7513" s="9">
        <f t="shared" si="936"/>
        <v>3579</v>
      </c>
      <c r="I7513" s="4">
        <v>4.4000000000000004</v>
      </c>
      <c r="J7513" s="4" t="str">
        <f t="shared" si="937"/>
        <v>Unburdened</v>
      </c>
      <c r="K7513" s="4">
        <v>8</v>
      </c>
      <c r="L7513" s="4" t="str">
        <f t="shared" si="938"/>
        <v>High</v>
      </c>
      <c r="M7513" s="4">
        <v>6.9</v>
      </c>
      <c r="N7513" s="4" t="str">
        <f t="shared" si="939"/>
        <v>Moderate</v>
      </c>
      <c r="O7513" s="4">
        <v>70</v>
      </c>
      <c r="P7513" s="4" t="str">
        <f t="shared" si="940"/>
        <v>Good</v>
      </c>
      <c r="Q7513" s="4">
        <v>13008</v>
      </c>
      <c r="R7513" s="4" t="str">
        <f t="shared" si="941"/>
        <v>Highly Active</v>
      </c>
      <c r="S7513" s="4">
        <v>71</v>
      </c>
      <c r="T7513" s="4" t="str">
        <f t="shared" si="942"/>
        <v>Normal</v>
      </c>
      <c r="U7513" s="4" t="s">
        <v>1048</v>
      </c>
      <c r="V7513" s="4" t="s">
        <v>8385</v>
      </c>
      <c r="W7513" s="2" t="str">
        <f t="shared" si="943"/>
        <v>Able value business carry.</v>
      </c>
    </row>
    <row r="7514" spans="1:23" ht="29" x14ac:dyDescent="0.35">
      <c r="A7514" s="4">
        <v>17513</v>
      </c>
      <c r="B7514" s="4" t="s">
        <v>38</v>
      </c>
      <c r="C7514" s="4">
        <v>41</v>
      </c>
      <c r="D7514" s="4" t="s">
        <v>1039</v>
      </c>
      <c r="E7514" s="4" t="s">
        <v>1043</v>
      </c>
      <c r="F7514" s="5">
        <v>43836</v>
      </c>
      <c r="G7514" s="6">
        <v>45684.656331018523</v>
      </c>
      <c r="H7514" s="9">
        <f t="shared" si="936"/>
        <v>1848</v>
      </c>
      <c r="I7514" s="4">
        <v>7.1</v>
      </c>
      <c r="J7514" s="4" t="str">
        <f t="shared" si="937"/>
        <v>Normal</v>
      </c>
      <c r="K7514" s="4">
        <v>2</v>
      </c>
      <c r="L7514" s="4" t="str">
        <f t="shared" si="938"/>
        <v>Low</v>
      </c>
      <c r="M7514" s="4">
        <v>7</v>
      </c>
      <c r="N7514" s="4" t="str">
        <f t="shared" si="939"/>
        <v>Moderate</v>
      </c>
      <c r="O7514" s="4">
        <v>82</v>
      </c>
      <c r="P7514" s="4" t="str">
        <f t="shared" si="940"/>
        <v>Good</v>
      </c>
      <c r="Q7514" s="4">
        <v>11570</v>
      </c>
      <c r="R7514" s="4" t="str">
        <f t="shared" si="941"/>
        <v>Highly Active</v>
      </c>
      <c r="S7514" s="4">
        <v>68</v>
      </c>
      <c r="T7514" s="4" t="str">
        <f t="shared" si="942"/>
        <v>Normal</v>
      </c>
      <c r="U7514" s="4" t="s">
        <v>1049</v>
      </c>
      <c r="V7514" s="4" t="s">
        <v>8386</v>
      </c>
      <c r="W7514" s="2" t="str">
        <f t="shared" si="943"/>
        <v>Common teacher.</v>
      </c>
    </row>
    <row r="7515" spans="1:23" ht="43.5" x14ac:dyDescent="0.35">
      <c r="A7515" s="4">
        <v>17514</v>
      </c>
      <c r="B7515" s="4" t="s">
        <v>149</v>
      </c>
      <c r="C7515" s="4">
        <v>45</v>
      </c>
      <c r="D7515" s="4"/>
      <c r="E7515" s="4" t="s">
        <v>1044</v>
      </c>
      <c r="F7515" s="5">
        <v>44575</v>
      </c>
      <c r="G7515" s="6">
        <v>45724.574270833327</v>
      </c>
      <c r="H7515" s="9">
        <f t="shared" si="936"/>
        <v>1149</v>
      </c>
      <c r="I7515" s="4">
        <v>8.4</v>
      </c>
      <c r="J7515" s="4" t="str">
        <f t="shared" si="937"/>
        <v>Normal</v>
      </c>
      <c r="K7515" s="4">
        <v>8</v>
      </c>
      <c r="L7515" s="4" t="str">
        <f t="shared" si="938"/>
        <v>High</v>
      </c>
      <c r="M7515" s="4">
        <v>6.6</v>
      </c>
      <c r="N7515" s="4" t="str">
        <f t="shared" si="939"/>
        <v>Moderate</v>
      </c>
      <c r="O7515" s="4">
        <v>72</v>
      </c>
      <c r="P7515" s="4" t="str">
        <f t="shared" si="940"/>
        <v>Good</v>
      </c>
      <c r="Q7515" s="4">
        <v>7554</v>
      </c>
      <c r="R7515" s="4" t="str">
        <f t="shared" si="941"/>
        <v>Active</v>
      </c>
      <c r="S7515" s="4">
        <v>111</v>
      </c>
      <c r="T7515" s="4" t="str">
        <f t="shared" si="942"/>
        <v>High</v>
      </c>
      <c r="U7515" s="4" t="s">
        <v>1049</v>
      </c>
      <c r="V7515" s="4" t="s">
        <v>8387</v>
      </c>
      <c r="W7515" s="2" t="str">
        <f t="shared" si="943"/>
        <v>Sometimes into history we.</v>
      </c>
    </row>
    <row r="7516" spans="1:23" ht="43.5" x14ac:dyDescent="0.35">
      <c r="A7516" s="4">
        <v>17515</v>
      </c>
      <c r="B7516" s="4" t="s">
        <v>201</v>
      </c>
      <c r="C7516" s="4">
        <v>49</v>
      </c>
      <c r="D7516" s="4" t="s">
        <v>1039</v>
      </c>
      <c r="E7516" s="4" t="s">
        <v>1045</v>
      </c>
      <c r="F7516" s="5">
        <v>43623</v>
      </c>
      <c r="G7516" s="6">
        <v>45772.701412037037</v>
      </c>
      <c r="H7516" s="9">
        <f t="shared" si="936"/>
        <v>2149</v>
      </c>
      <c r="I7516" s="4">
        <v>10.9</v>
      </c>
      <c r="J7516" s="4" t="str">
        <f t="shared" si="937"/>
        <v>Overloaded</v>
      </c>
      <c r="K7516" s="4">
        <v>6</v>
      </c>
      <c r="L7516" s="4" t="str">
        <f t="shared" si="938"/>
        <v>Moderate</v>
      </c>
      <c r="M7516" s="4">
        <v>4.5</v>
      </c>
      <c r="N7516" s="4" t="str">
        <f t="shared" si="939"/>
        <v>Sleep Deprived</v>
      </c>
      <c r="O7516" s="4">
        <v>78</v>
      </c>
      <c r="P7516" s="4" t="str">
        <f t="shared" si="940"/>
        <v>Good</v>
      </c>
      <c r="Q7516" s="4">
        <v>9140</v>
      </c>
      <c r="R7516" s="4" t="str">
        <f t="shared" si="941"/>
        <v>Active</v>
      </c>
      <c r="S7516" s="4">
        <v>107</v>
      </c>
      <c r="T7516" s="4" t="str">
        <f t="shared" si="942"/>
        <v>High</v>
      </c>
      <c r="U7516" s="4" t="s">
        <v>1048</v>
      </c>
      <c r="V7516" s="4" t="s">
        <v>8388</v>
      </c>
      <c r="W7516" s="2" t="str">
        <f t="shared" si="943"/>
        <v>Animal surface top character.</v>
      </c>
    </row>
    <row r="7517" spans="1:23" ht="29" x14ac:dyDescent="0.35">
      <c r="A7517" s="4">
        <v>17516</v>
      </c>
      <c r="B7517" s="4" t="s">
        <v>310</v>
      </c>
      <c r="C7517" s="4">
        <v>35</v>
      </c>
      <c r="D7517" s="4" t="s">
        <v>1040</v>
      </c>
      <c r="E7517" s="4" t="s">
        <v>1044</v>
      </c>
      <c r="F7517" s="5">
        <v>44758</v>
      </c>
      <c r="G7517" s="6">
        <v>45758.405185185176</v>
      </c>
      <c r="H7517" s="9">
        <f t="shared" si="936"/>
        <v>1000</v>
      </c>
      <c r="I7517" s="4">
        <v>6.6</v>
      </c>
      <c r="J7517" s="4" t="str">
        <f t="shared" si="937"/>
        <v>Unburdened</v>
      </c>
      <c r="K7517" s="4">
        <v>5</v>
      </c>
      <c r="L7517" s="4" t="str">
        <f t="shared" si="938"/>
        <v>Moderate</v>
      </c>
      <c r="M7517" s="4">
        <v>6.3</v>
      </c>
      <c r="N7517" s="4" t="str">
        <f t="shared" si="939"/>
        <v>Moderate</v>
      </c>
      <c r="O7517" s="4">
        <v>82</v>
      </c>
      <c r="P7517" s="4" t="str">
        <f t="shared" si="940"/>
        <v>Good</v>
      </c>
      <c r="Q7517" s="4">
        <v>14739</v>
      </c>
      <c r="R7517" s="4" t="str">
        <f t="shared" si="941"/>
        <v>Highly Active</v>
      </c>
      <c r="S7517" s="4">
        <v>102</v>
      </c>
      <c r="T7517" s="4" t="str">
        <f t="shared" si="942"/>
        <v>High</v>
      </c>
      <c r="U7517" s="4" t="s">
        <v>1048</v>
      </c>
      <c r="V7517" s="4" t="s">
        <v>8389</v>
      </c>
      <c r="W7517" s="2" t="str">
        <f t="shared" si="943"/>
        <v>Test participant.</v>
      </c>
    </row>
    <row r="7518" spans="1:23" ht="29" x14ac:dyDescent="0.35">
      <c r="A7518" s="4">
        <v>17517</v>
      </c>
      <c r="B7518" s="4" t="s">
        <v>958</v>
      </c>
      <c r="C7518" s="4">
        <v>42</v>
      </c>
      <c r="D7518" s="4" t="s">
        <v>1038</v>
      </c>
      <c r="E7518" s="4" t="s">
        <v>1041</v>
      </c>
      <c r="F7518" s="5">
        <v>45425</v>
      </c>
      <c r="G7518" s="6">
        <v>45774.226793981477</v>
      </c>
      <c r="H7518" s="9">
        <f t="shared" si="936"/>
        <v>349</v>
      </c>
      <c r="I7518" s="4">
        <v>9.4</v>
      </c>
      <c r="J7518" s="4" t="str">
        <f t="shared" si="937"/>
        <v>Normal</v>
      </c>
      <c r="K7518" s="4">
        <v>5</v>
      </c>
      <c r="L7518" s="4" t="str">
        <f t="shared" si="938"/>
        <v>Moderate</v>
      </c>
      <c r="M7518" s="4">
        <v>5.4</v>
      </c>
      <c r="N7518" s="4" t="str">
        <f t="shared" si="939"/>
        <v>Sleep Deprived</v>
      </c>
      <c r="O7518" s="4">
        <v>54</v>
      </c>
      <c r="P7518" s="4" t="str">
        <f t="shared" si="940"/>
        <v>Average</v>
      </c>
      <c r="Q7518" s="4">
        <v>10973</v>
      </c>
      <c r="R7518" s="4" t="str">
        <f t="shared" si="941"/>
        <v>Highly Active</v>
      </c>
      <c r="S7518" s="4">
        <v>103</v>
      </c>
      <c r="T7518" s="4" t="str">
        <f t="shared" si="942"/>
        <v>High</v>
      </c>
      <c r="U7518" s="4" t="s">
        <v>1048</v>
      </c>
      <c r="V7518" s="4" t="s">
        <v>8390</v>
      </c>
      <c r="W7518" s="2" t="str">
        <f t="shared" si="943"/>
        <v>Ball.</v>
      </c>
    </row>
    <row r="7519" spans="1:23" ht="29" x14ac:dyDescent="0.35">
      <c r="A7519" s="4">
        <v>17518</v>
      </c>
      <c r="B7519" s="4" t="s">
        <v>304</v>
      </c>
      <c r="C7519" s="4">
        <v>46</v>
      </c>
      <c r="D7519" s="4" t="s">
        <v>1038</v>
      </c>
      <c r="E7519" s="4" t="s">
        <v>1041</v>
      </c>
      <c r="F7519" s="5">
        <v>42710</v>
      </c>
      <c r="G7519" s="6">
        <v>45834.283912037034</v>
      </c>
      <c r="H7519" s="9">
        <f t="shared" si="936"/>
        <v>3124</v>
      </c>
      <c r="I7519" s="4">
        <v>8.1</v>
      </c>
      <c r="J7519" s="4" t="str">
        <f t="shared" si="937"/>
        <v>Normal</v>
      </c>
      <c r="K7519" s="4">
        <v>9</v>
      </c>
      <c r="L7519" s="4" t="str">
        <f t="shared" si="938"/>
        <v>High</v>
      </c>
      <c r="M7519" s="4">
        <v>4.9000000000000004</v>
      </c>
      <c r="N7519" s="4" t="str">
        <f t="shared" si="939"/>
        <v>Sleep Deprived</v>
      </c>
      <c r="O7519" s="4">
        <v>83</v>
      </c>
      <c r="P7519" s="4" t="str">
        <f t="shared" si="940"/>
        <v>Good</v>
      </c>
      <c r="Q7519" s="4">
        <v>8100</v>
      </c>
      <c r="R7519" s="4" t="str">
        <f t="shared" si="941"/>
        <v>Active</v>
      </c>
      <c r="S7519" s="4">
        <v>62</v>
      </c>
      <c r="T7519" s="4" t="str">
        <f t="shared" si="942"/>
        <v>Normal</v>
      </c>
      <c r="U7519" s="4" t="s">
        <v>1048</v>
      </c>
      <c r="V7519" s="4" t="s">
        <v>8391</v>
      </c>
      <c r="W7519" s="2" t="str">
        <f t="shared" si="943"/>
        <v>News size.</v>
      </c>
    </row>
    <row r="7520" spans="1:23" x14ac:dyDescent="0.35">
      <c r="A7520" s="4">
        <v>17519</v>
      </c>
      <c r="B7520" s="4" t="s">
        <v>495</v>
      </c>
      <c r="C7520" s="4">
        <v>41</v>
      </c>
      <c r="D7520" s="4" t="s">
        <v>1040</v>
      </c>
      <c r="E7520" s="4" t="s">
        <v>1044</v>
      </c>
      <c r="F7520" s="5">
        <v>42568</v>
      </c>
      <c r="G7520" s="6">
        <v>45729.587361111109</v>
      </c>
      <c r="H7520" s="9">
        <f t="shared" si="936"/>
        <v>3161</v>
      </c>
      <c r="I7520" s="4">
        <v>9.1</v>
      </c>
      <c r="J7520" s="4" t="str">
        <f t="shared" si="937"/>
        <v>Normal</v>
      </c>
      <c r="K7520" s="4">
        <v>9</v>
      </c>
      <c r="L7520" s="4" t="str">
        <f t="shared" si="938"/>
        <v>High</v>
      </c>
      <c r="M7520" s="4">
        <v>6.5</v>
      </c>
      <c r="N7520" s="4" t="str">
        <f t="shared" si="939"/>
        <v>Moderate</v>
      </c>
      <c r="O7520" s="4">
        <v>61</v>
      </c>
      <c r="P7520" s="4" t="str">
        <f t="shared" si="940"/>
        <v>Average</v>
      </c>
      <c r="Q7520" s="4">
        <v>7511</v>
      </c>
      <c r="R7520" s="4" t="str">
        <f t="shared" si="941"/>
        <v>Active</v>
      </c>
      <c r="S7520" s="4">
        <v>89</v>
      </c>
      <c r="T7520" s="4" t="str">
        <f t="shared" si="942"/>
        <v>Normal</v>
      </c>
      <c r="U7520" s="4" t="s">
        <v>1048</v>
      </c>
      <c r="V7520" s="4" t="s">
        <v>2563</v>
      </c>
      <c r="W7520" s="2" t="str">
        <f t="shared" si="943"/>
        <v>Available.</v>
      </c>
    </row>
    <row r="7521" spans="1:23" ht="29" x14ac:dyDescent="0.35">
      <c r="A7521" s="4">
        <v>17520</v>
      </c>
      <c r="B7521" s="4" t="s">
        <v>20</v>
      </c>
      <c r="C7521" s="4">
        <v>53</v>
      </c>
      <c r="D7521" s="4" t="s">
        <v>1040</v>
      </c>
      <c r="E7521" s="4" t="s">
        <v>1041</v>
      </c>
      <c r="F7521" s="5">
        <v>45068</v>
      </c>
      <c r="G7521" s="6">
        <v>45824.575416666667</v>
      </c>
      <c r="H7521" s="9">
        <f t="shared" si="936"/>
        <v>756</v>
      </c>
      <c r="I7521" s="4">
        <v>4.4000000000000004</v>
      </c>
      <c r="J7521" s="4" t="str">
        <f t="shared" si="937"/>
        <v>Unburdened</v>
      </c>
      <c r="K7521" s="4">
        <v>6</v>
      </c>
      <c r="L7521" s="4" t="str">
        <f t="shared" si="938"/>
        <v>Moderate</v>
      </c>
      <c r="M7521" s="4">
        <v>5</v>
      </c>
      <c r="N7521" s="4" t="str">
        <f t="shared" si="939"/>
        <v>Sleep Deprived</v>
      </c>
      <c r="O7521" s="4"/>
      <c r="P7521" s="4" t="str">
        <f t="shared" si="940"/>
        <v/>
      </c>
      <c r="Q7521" s="4">
        <v>11408</v>
      </c>
      <c r="R7521" s="4" t="str">
        <f t="shared" si="941"/>
        <v>Highly Active</v>
      </c>
      <c r="S7521" s="4">
        <v>73</v>
      </c>
      <c r="T7521" s="4" t="str">
        <f t="shared" si="942"/>
        <v>Normal</v>
      </c>
      <c r="U7521" s="4" t="s">
        <v>1049</v>
      </c>
      <c r="V7521" s="4" t="s">
        <v>8392</v>
      </c>
      <c r="W7521" s="2" t="str">
        <f t="shared" si="943"/>
        <v>Certainly campaign.</v>
      </c>
    </row>
    <row r="7522" spans="1:23" ht="29" x14ac:dyDescent="0.35">
      <c r="A7522" s="4">
        <v>17521</v>
      </c>
      <c r="B7522" s="4" t="s">
        <v>172</v>
      </c>
      <c r="C7522" s="4">
        <v>41</v>
      </c>
      <c r="D7522" s="4" t="s">
        <v>1039</v>
      </c>
      <c r="E7522" s="4" t="s">
        <v>1045</v>
      </c>
      <c r="F7522" s="5">
        <v>43544</v>
      </c>
      <c r="G7522" s="6">
        <v>45787.415023148147</v>
      </c>
      <c r="H7522" s="9">
        <f t="shared" si="936"/>
        <v>2243</v>
      </c>
      <c r="I7522" s="4">
        <v>6.7</v>
      </c>
      <c r="J7522" s="4" t="str">
        <f t="shared" si="937"/>
        <v>Unburdened</v>
      </c>
      <c r="K7522" s="4">
        <v>9</v>
      </c>
      <c r="L7522" s="4" t="str">
        <f t="shared" si="938"/>
        <v>High</v>
      </c>
      <c r="M7522" s="4">
        <v>7.6</v>
      </c>
      <c r="N7522" s="4" t="str">
        <f t="shared" si="939"/>
        <v>Moderate</v>
      </c>
      <c r="O7522" s="4">
        <v>59</v>
      </c>
      <c r="P7522" s="4" t="str">
        <f t="shared" si="940"/>
        <v>Average</v>
      </c>
      <c r="Q7522" s="4">
        <v>10964</v>
      </c>
      <c r="R7522" s="4" t="str">
        <f t="shared" si="941"/>
        <v>Highly Active</v>
      </c>
      <c r="S7522" s="4">
        <v>101</v>
      </c>
      <c r="T7522" s="4" t="str">
        <f t="shared" si="942"/>
        <v>High</v>
      </c>
      <c r="U7522" s="4" t="s">
        <v>1048</v>
      </c>
      <c r="V7522" s="4" t="s">
        <v>8393</v>
      </c>
      <c r="W7522" s="2" t="str">
        <f t="shared" si="943"/>
        <v>Four east cut.</v>
      </c>
    </row>
    <row r="7523" spans="1:23" ht="29" x14ac:dyDescent="0.35">
      <c r="A7523" s="4">
        <v>17522</v>
      </c>
      <c r="B7523" s="4" t="s">
        <v>117</v>
      </c>
      <c r="C7523" s="4">
        <v>54</v>
      </c>
      <c r="D7523" s="4" t="s">
        <v>1040</v>
      </c>
      <c r="E7523" s="4" t="s">
        <v>1044</v>
      </c>
      <c r="F7523" s="5">
        <v>43619</v>
      </c>
      <c r="G7523" s="6">
        <v>45685.858993055554</v>
      </c>
      <c r="H7523" s="9">
        <f t="shared" si="936"/>
        <v>2066</v>
      </c>
      <c r="I7523" s="4">
        <v>6.6</v>
      </c>
      <c r="J7523" s="4" t="str">
        <f t="shared" si="937"/>
        <v>Unburdened</v>
      </c>
      <c r="K7523" s="4">
        <v>8</v>
      </c>
      <c r="L7523" s="4" t="str">
        <f t="shared" si="938"/>
        <v>High</v>
      </c>
      <c r="M7523" s="4">
        <v>5.9</v>
      </c>
      <c r="N7523" s="4" t="str">
        <f t="shared" si="939"/>
        <v>Sleep Deprived</v>
      </c>
      <c r="O7523" s="4"/>
      <c r="P7523" s="4" t="str">
        <f t="shared" si="940"/>
        <v/>
      </c>
      <c r="Q7523" s="4">
        <v>2843</v>
      </c>
      <c r="R7523" s="4" t="str">
        <f t="shared" si="941"/>
        <v>Sedentary</v>
      </c>
      <c r="S7523" s="4">
        <v>81</v>
      </c>
      <c r="T7523" s="4" t="str">
        <f t="shared" si="942"/>
        <v>Normal</v>
      </c>
      <c r="U7523" s="4" t="s">
        <v>1048</v>
      </c>
      <c r="V7523" s="4" t="s">
        <v>8394</v>
      </c>
      <c r="W7523" s="2" t="str">
        <f t="shared" si="943"/>
        <v>Almost nor range.</v>
      </c>
    </row>
    <row r="7524" spans="1:23" ht="29" x14ac:dyDescent="0.35">
      <c r="A7524" s="4">
        <v>17523</v>
      </c>
      <c r="B7524" s="4" t="s">
        <v>680</v>
      </c>
      <c r="C7524" s="4">
        <v>33</v>
      </c>
      <c r="D7524" s="4" t="s">
        <v>1038</v>
      </c>
      <c r="E7524" s="4" t="s">
        <v>1041</v>
      </c>
      <c r="F7524" s="5">
        <v>42707</v>
      </c>
      <c r="G7524" s="6">
        <v>45788.116608796299</v>
      </c>
      <c r="H7524" s="9">
        <f t="shared" si="936"/>
        <v>3081</v>
      </c>
      <c r="I7524" s="4">
        <v>4.0999999999999996</v>
      </c>
      <c r="J7524" s="4" t="str">
        <f t="shared" si="937"/>
        <v>Unburdened</v>
      </c>
      <c r="K7524" s="4">
        <v>3</v>
      </c>
      <c r="L7524" s="4" t="str">
        <f t="shared" si="938"/>
        <v>Low</v>
      </c>
      <c r="M7524" s="4">
        <v>6.9</v>
      </c>
      <c r="N7524" s="4" t="str">
        <f t="shared" si="939"/>
        <v>Moderate</v>
      </c>
      <c r="O7524" s="4">
        <v>47</v>
      </c>
      <c r="P7524" s="4" t="str">
        <f t="shared" si="940"/>
        <v>Poor</v>
      </c>
      <c r="Q7524" s="4">
        <v>10891</v>
      </c>
      <c r="R7524" s="4" t="str">
        <f t="shared" si="941"/>
        <v>Highly Active</v>
      </c>
      <c r="S7524" s="4">
        <v>76</v>
      </c>
      <c r="T7524" s="4" t="str">
        <f t="shared" si="942"/>
        <v>Normal</v>
      </c>
      <c r="U7524" s="4" t="s">
        <v>1049</v>
      </c>
      <c r="V7524" s="4" t="s">
        <v>8395</v>
      </c>
      <c r="W7524" s="2" t="str">
        <f t="shared" si="943"/>
        <v>Position vote from.</v>
      </c>
    </row>
    <row r="7525" spans="1:23" ht="29" x14ac:dyDescent="0.35">
      <c r="A7525" s="4">
        <v>17524</v>
      </c>
      <c r="B7525" s="4" t="s">
        <v>221</v>
      </c>
      <c r="C7525" s="4">
        <v>54</v>
      </c>
      <c r="D7525" s="4" t="s">
        <v>1038</v>
      </c>
      <c r="E7525" s="4" t="s">
        <v>1045</v>
      </c>
      <c r="F7525" s="5">
        <v>43272</v>
      </c>
      <c r="G7525" s="6">
        <v>45776.938032407408</v>
      </c>
      <c r="H7525" s="9">
        <f t="shared" si="936"/>
        <v>2504</v>
      </c>
      <c r="I7525" s="4">
        <v>7.7</v>
      </c>
      <c r="J7525" s="4" t="str">
        <f t="shared" si="937"/>
        <v>Normal</v>
      </c>
      <c r="K7525" s="4">
        <v>8</v>
      </c>
      <c r="L7525" s="4" t="str">
        <f t="shared" si="938"/>
        <v>High</v>
      </c>
      <c r="M7525" s="4">
        <v>8.6999999999999993</v>
      </c>
      <c r="N7525" s="4" t="str">
        <f t="shared" si="939"/>
        <v>Well Rested</v>
      </c>
      <c r="O7525" s="4"/>
      <c r="P7525" s="4" t="str">
        <f t="shared" si="940"/>
        <v/>
      </c>
      <c r="Q7525" s="4">
        <v>2118</v>
      </c>
      <c r="R7525" s="4" t="str">
        <f t="shared" si="941"/>
        <v>Sedentary</v>
      </c>
      <c r="S7525" s="4">
        <v>77</v>
      </c>
      <c r="T7525" s="4" t="str">
        <f t="shared" si="942"/>
        <v>Normal</v>
      </c>
      <c r="U7525" s="4" t="s">
        <v>1048</v>
      </c>
      <c r="V7525" s="4" t="s">
        <v>8396</v>
      </c>
      <c r="W7525" s="2" t="str">
        <f t="shared" si="943"/>
        <v>Southern pick.</v>
      </c>
    </row>
    <row r="7526" spans="1:23" ht="29" x14ac:dyDescent="0.35">
      <c r="A7526" s="4">
        <v>17525</v>
      </c>
      <c r="B7526" s="4" t="s">
        <v>412</v>
      </c>
      <c r="C7526" s="4">
        <v>28</v>
      </c>
      <c r="D7526" s="4" t="s">
        <v>1038</v>
      </c>
      <c r="E7526" s="4" t="s">
        <v>1041</v>
      </c>
      <c r="F7526" s="5">
        <v>43902</v>
      </c>
      <c r="G7526" s="6">
        <v>45707.201597222222</v>
      </c>
      <c r="H7526" s="9">
        <f t="shared" si="936"/>
        <v>1805</v>
      </c>
      <c r="I7526" s="4">
        <v>5.8</v>
      </c>
      <c r="J7526" s="4" t="str">
        <f t="shared" si="937"/>
        <v>Unburdened</v>
      </c>
      <c r="K7526" s="4">
        <v>1</v>
      </c>
      <c r="L7526" s="4" t="str">
        <f t="shared" si="938"/>
        <v>Low</v>
      </c>
      <c r="M7526" s="4">
        <v>5.7</v>
      </c>
      <c r="N7526" s="4" t="str">
        <f t="shared" si="939"/>
        <v>Sleep Deprived</v>
      </c>
      <c r="O7526" s="4">
        <v>63</v>
      </c>
      <c r="P7526" s="4" t="str">
        <f t="shared" si="940"/>
        <v>Average</v>
      </c>
      <c r="Q7526" s="4">
        <v>2544</v>
      </c>
      <c r="R7526" s="4" t="str">
        <f t="shared" si="941"/>
        <v>Sedentary</v>
      </c>
      <c r="S7526" s="4">
        <v>102</v>
      </c>
      <c r="T7526" s="4" t="str">
        <f t="shared" si="942"/>
        <v>High</v>
      </c>
      <c r="U7526" s="4" t="s">
        <v>1048</v>
      </c>
      <c r="V7526" s="4" t="s">
        <v>8397</v>
      </c>
      <c r="W7526" s="2" t="str">
        <f t="shared" si="943"/>
        <v>Section hot short.</v>
      </c>
    </row>
    <row r="7527" spans="1:23" ht="43.5" x14ac:dyDescent="0.35">
      <c r="A7527" s="4">
        <v>17526</v>
      </c>
      <c r="B7527" s="4" t="s">
        <v>81</v>
      </c>
      <c r="C7527" s="4">
        <v>30</v>
      </c>
      <c r="D7527" s="4" t="s">
        <v>1040</v>
      </c>
      <c r="E7527" s="4" t="s">
        <v>1045</v>
      </c>
      <c r="F7527" s="5">
        <v>42659</v>
      </c>
      <c r="G7527" s="6">
        <v>45757.955520833333</v>
      </c>
      <c r="H7527" s="9">
        <f t="shared" si="936"/>
        <v>3098</v>
      </c>
      <c r="I7527" s="4">
        <v>8.8000000000000007</v>
      </c>
      <c r="J7527" s="4" t="str">
        <f t="shared" si="937"/>
        <v>Normal</v>
      </c>
      <c r="K7527" s="4">
        <v>1</v>
      </c>
      <c r="L7527" s="4" t="str">
        <f t="shared" si="938"/>
        <v>Low</v>
      </c>
      <c r="M7527" s="4">
        <v>7.7</v>
      </c>
      <c r="N7527" s="4" t="str">
        <f t="shared" si="939"/>
        <v>Moderate</v>
      </c>
      <c r="O7527" s="4">
        <v>49</v>
      </c>
      <c r="P7527" s="4" t="str">
        <f t="shared" si="940"/>
        <v>Poor</v>
      </c>
      <c r="Q7527" s="4">
        <v>3026</v>
      </c>
      <c r="R7527" s="4" t="str">
        <f t="shared" si="941"/>
        <v>Sedentary</v>
      </c>
      <c r="S7527" s="4">
        <v>64</v>
      </c>
      <c r="T7527" s="4" t="str">
        <f t="shared" si="942"/>
        <v>Normal</v>
      </c>
      <c r="U7527" s="4" t="s">
        <v>1049</v>
      </c>
      <c r="V7527" s="4" t="s">
        <v>8398</v>
      </c>
      <c r="W7527" s="2" t="str">
        <f t="shared" si="943"/>
        <v>Economic ahead remain.</v>
      </c>
    </row>
    <row r="7528" spans="1:23" ht="29" x14ac:dyDescent="0.35">
      <c r="A7528" s="4">
        <v>17527</v>
      </c>
      <c r="B7528" s="4" t="s">
        <v>156</v>
      </c>
      <c r="C7528" s="4">
        <v>45</v>
      </c>
      <c r="D7528" s="4" t="s">
        <v>1040</v>
      </c>
      <c r="E7528" s="4" t="s">
        <v>1044</v>
      </c>
      <c r="F7528" s="5">
        <v>42916</v>
      </c>
      <c r="G7528" s="6">
        <v>45847.516192129631</v>
      </c>
      <c r="H7528" s="9">
        <f t="shared" si="936"/>
        <v>2931</v>
      </c>
      <c r="I7528" s="4">
        <v>5.7</v>
      </c>
      <c r="J7528" s="4" t="str">
        <f t="shared" si="937"/>
        <v>Unburdened</v>
      </c>
      <c r="K7528" s="4">
        <v>3</v>
      </c>
      <c r="L7528" s="4" t="str">
        <f t="shared" si="938"/>
        <v>Low</v>
      </c>
      <c r="M7528" s="4">
        <v>5</v>
      </c>
      <c r="N7528" s="4" t="str">
        <f t="shared" si="939"/>
        <v>Sleep Deprived</v>
      </c>
      <c r="O7528" s="4">
        <v>76</v>
      </c>
      <c r="P7528" s="4" t="str">
        <f t="shared" si="940"/>
        <v>Good</v>
      </c>
      <c r="Q7528" s="4">
        <v>4416</v>
      </c>
      <c r="R7528" s="4" t="str">
        <f t="shared" si="941"/>
        <v>Sedentary</v>
      </c>
      <c r="S7528" s="4">
        <v>82</v>
      </c>
      <c r="T7528" s="4" t="str">
        <f t="shared" si="942"/>
        <v>Normal</v>
      </c>
      <c r="U7528" s="4" t="s">
        <v>1048</v>
      </c>
      <c r="V7528" s="4" t="s">
        <v>8399</v>
      </c>
      <c r="W7528" s="2" t="str">
        <f t="shared" si="943"/>
        <v>Talk deep whom.</v>
      </c>
    </row>
    <row r="7529" spans="1:23" x14ac:dyDescent="0.35">
      <c r="A7529" s="4">
        <v>17528</v>
      </c>
      <c r="B7529" s="4" t="s">
        <v>21</v>
      </c>
      <c r="C7529" s="4">
        <v>35</v>
      </c>
      <c r="D7529" s="4" t="s">
        <v>1040</v>
      </c>
      <c r="E7529" s="4" t="s">
        <v>1044</v>
      </c>
      <c r="F7529" s="5">
        <v>44017</v>
      </c>
      <c r="G7529" s="6">
        <v>45705.894189814811</v>
      </c>
      <c r="H7529" s="9">
        <f t="shared" si="936"/>
        <v>1688</v>
      </c>
      <c r="I7529" s="4"/>
      <c r="J7529" s="4" t="str">
        <f t="shared" si="937"/>
        <v/>
      </c>
      <c r="K7529" s="4">
        <v>2</v>
      </c>
      <c r="L7529" s="4" t="str">
        <f t="shared" si="938"/>
        <v>Low</v>
      </c>
      <c r="M7529" s="4"/>
      <c r="N7529" s="4" t="str">
        <f t="shared" si="939"/>
        <v/>
      </c>
      <c r="O7529" s="4">
        <v>94</v>
      </c>
      <c r="P7529" s="4" t="str">
        <f t="shared" si="940"/>
        <v>Excellent</v>
      </c>
      <c r="Q7529" s="4">
        <v>9157</v>
      </c>
      <c r="R7529" s="4" t="str">
        <f t="shared" si="941"/>
        <v>Active</v>
      </c>
      <c r="S7529" s="4">
        <v>88</v>
      </c>
      <c r="T7529" s="4" t="str">
        <f t="shared" si="942"/>
        <v>Normal</v>
      </c>
      <c r="U7529" s="4" t="s">
        <v>1048</v>
      </c>
      <c r="V7529" s="4" t="s">
        <v>8400</v>
      </c>
      <c r="W7529" s="2" t="str">
        <f t="shared" si="943"/>
        <v>Stuff.</v>
      </c>
    </row>
    <row r="7530" spans="1:23" ht="43.5" x14ac:dyDescent="0.35">
      <c r="A7530" s="4">
        <v>17529</v>
      </c>
      <c r="B7530" s="4" t="s">
        <v>17</v>
      </c>
      <c r="C7530" s="4">
        <v>44</v>
      </c>
      <c r="D7530" s="4" t="s">
        <v>1039</v>
      </c>
      <c r="E7530" s="4" t="s">
        <v>1041</v>
      </c>
      <c r="F7530" s="5">
        <v>42611</v>
      </c>
      <c r="G7530" s="6">
        <v>45717.928229166668</v>
      </c>
      <c r="H7530" s="9">
        <f t="shared" si="936"/>
        <v>3106</v>
      </c>
      <c r="I7530" s="4">
        <v>5.0999999999999996</v>
      </c>
      <c r="J7530" s="4" t="str">
        <f t="shared" si="937"/>
        <v>Unburdened</v>
      </c>
      <c r="K7530" s="4">
        <v>3</v>
      </c>
      <c r="L7530" s="4" t="str">
        <f t="shared" si="938"/>
        <v>Low</v>
      </c>
      <c r="M7530" s="4"/>
      <c r="N7530" s="4" t="str">
        <f t="shared" si="939"/>
        <v/>
      </c>
      <c r="O7530" s="4">
        <v>86</v>
      </c>
      <c r="P7530" s="4" t="str">
        <f t="shared" si="940"/>
        <v>Excellent</v>
      </c>
      <c r="Q7530" s="4">
        <v>6018</v>
      </c>
      <c r="R7530" s="4" t="str">
        <f t="shared" si="941"/>
        <v>Low Active</v>
      </c>
      <c r="S7530" s="4">
        <v>68</v>
      </c>
      <c r="T7530" s="4" t="str">
        <f t="shared" si="942"/>
        <v>Normal</v>
      </c>
      <c r="U7530" s="4" t="s">
        <v>1048</v>
      </c>
      <c r="V7530" s="4" t="s">
        <v>8401</v>
      </c>
      <c r="W7530" s="2" t="str">
        <f t="shared" si="943"/>
        <v>Mission born present stand.</v>
      </c>
    </row>
    <row r="7531" spans="1:23" ht="29" x14ac:dyDescent="0.35">
      <c r="A7531" s="4">
        <v>17530</v>
      </c>
      <c r="B7531" s="4" t="s">
        <v>54</v>
      </c>
      <c r="C7531" s="4">
        <v>58</v>
      </c>
      <c r="D7531" s="4" t="s">
        <v>1038</v>
      </c>
      <c r="E7531" s="4" t="s">
        <v>1041</v>
      </c>
      <c r="F7531" s="5">
        <v>44902</v>
      </c>
      <c r="G7531" s="6">
        <v>45726.517592592587</v>
      </c>
      <c r="H7531" s="9">
        <f t="shared" si="936"/>
        <v>824</v>
      </c>
      <c r="I7531" s="4">
        <v>7.9</v>
      </c>
      <c r="J7531" s="4" t="str">
        <f t="shared" si="937"/>
        <v>Normal</v>
      </c>
      <c r="K7531" s="4">
        <v>8</v>
      </c>
      <c r="L7531" s="4" t="str">
        <f t="shared" si="938"/>
        <v>High</v>
      </c>
      <c r="M7531" s="4">
        <v>7.2</v>
      </c>
      <c r="N7531" s="4" t="str">
        <f t="shared" si="939"/>
        <v>Moderate</v>
      </c>
      <c r="O7531" s="4">
        <v>44</v>
      </c>
      <c r="P7531" s="4" t="str">
        <f t="shared" si="940"/>
        <v>Poor</v>
      </c>
      <c r="Q7531" s="4">
        <v>14863</v>
      </c>
      <c r="R7531" s="4" t="str">
        <f t="shared" si="941"/>
        <v>Highly Active</v>
      </c>
      <c r="S7531" s="4">
        <v>61</v>
      </c>
      <c r="T7531" s="4" t="str">
        <f t="shared" si="942"/>
        <v>Normal</v>
      </c>
      <c r="U7531" s="4" t="s">
        <v>1048</v>
      </c>
      <c r="V7531" s="4" t="s">
        <v>8402</v>
      </c>
      <c r="W7531" s="2" t="str">
        <f t="shared" si="943"/>
        <v>Every energy though.</v>
      </c>
    </row>
    <row r="7532" spans="1:23" ht="29" x14ac:dyDescent="0.35">
      <c r="A7532" s="4">
        <v>17531</v>
      </c>
      <c r="B7532" s="4" t="s">
        <v>232</v>
      </c>
      <c r="C7532" s="4">
        <v>26</v>
      </c>
      <c r="D7532" s="4" t="s">
        <v>1040</v>
      </c>
      <c r="E7532" s="4" t="s">
        <v>1041</v>
      </c>
      <c r="F7532" s="5">
        <v>43005</v>
      </c>
      <c r="G7532" s="6">
        <v>45721.381585648152</v>
      </c>
      <c r="H7532" s="9">
        <f t="shared" si="936"/>
        <v>2716</v>
      </c>
      <c r="I7532" s="4">
        <v>5.6</v>
      </c>
      <c r="J7532" s="4" t="str">
        <f t="shared" si="937"/>
        <v>Unburdened</v>
      </c>
      <c r="K7532" s="4">
        <v>3</v>
      </c>
      <c r="L7532" s="4" t="str">
        <f t="shared" si="938"/>
        <v>Low</v>
      </c>
      <c r="M7532" s="4">
        <v>7.8</v>
      </c>
      <c r="N7532" s="4" t="str">
        <f t="shared" si="939"/>
        <v>Moderate</v>
      </c>
      <c r="O7532" s="4">
        <v>40</v>
      </c>
      <c r="P7532" s="4" t="str">
        <f t="shared" si="940"/>
        <v>Poor</v>
      </c>
      <c r="Q7532" s="4">
        <v>7751</v>
      </c>
      <c r="R7532" s="4" t="str">
        <f t="shared" si="941"/>
        <v>Active</v>
      </c>
      <c r="S7532" s="4">
        <v>109</v>
      </c>
      <c r="T7532" s="4" t="str">
        <f t="shared" si="942"/>
        <v>High</v>
      </c>
      <c r="U7532" s="4" t="s">
        <v>1049</v>
      </c>
      <c r="V7532" s="4" t="s">
        <v>8403</v>
      </c>
      <c r="W7532" s="2" t="str">
        <f t="shared" si="943"/>
        <v>Former spend ball.</v>
      </c>
    </row>
    <row r="7533" spans="1:23" ht="29" x14ac:dyDescent="0.35">
      <c r="A7533" s="4">
        <v>17532</v>
      </c>
      <c r="B7533" s="4" t="s">
        <v>17</v>
      </c>
      <c r="C7533" s="4">
        <v>25</v>
      </c>
      <c r="D7533" s="4" t="s">
        <v>1040</v>
      </c>
      <c r="E7533" s="4" t="s">
        <v>1043</v>
      </c>
      <c r="F7533" s="5">
        <v>44787</v>
      </c>
      <c r="G7533" s="6">
        <v>45784.524016203701</v>
      </c>
      <c r="H7533" s="9">
        <f t="shared" si="936"/>
        <v>997</v>
      </c>
      <c r="I7533" s="4"/>
      <c r="J7533" s="4" t="str">
        <f t="shared" si="937"/>
        <v/>
      </c>
      <c r="K7533" s="4">
        <v>3</v>
      </c>
      <c r="L7533" s="4" t="str">
        <f t="shared" si="938"/>
        <v>Low</v>
      </c>
      <c r="M7533" s="4">
        <v>8.9</v>
      </c>
      <c r="N7533" s="4" t="str">
        <f t="shared" si="939"/>
        <v>Well Rested</v>
      </c>
      <c r="O7533" s="4">
        <v>69</v>
      </c>
      <c r="P7533" s="4" t="str">
        <f t="shared" si="940"/>
        <v>Average</v>
      </c>
      <c r="Q7533" s="4">
        <v>10921</v>
      </c>
      <c r="R7533" s="4" t="str">
        <f t="shared" si="941"/>
        <v>Highly Active</v>
      </c>
      <c r="S7533" s="4">
        <v>119</v>
      </c>
      <c r="T7533" s="4" t="str">
        <f t="shared" si="942"/>
        <v>High</v>
      </c>
      <c r="U7533" s="4" t="s">
        <v>1048</v>
      </c>
      <c r="V7533" s="4" t="s">
        <v>8404</v>
      </c>
      <c r="W7533" s="2" t="str">
        <f t="shared" si="943"/>
        <v>Firm anyone light.</v>
      </c>
    </row>
    <row r="7534" spans="1:23" ht="29" x14ac:dyDescent="0.35">
      <c r="A7534" s="4">
        <v>17533</v>
      </c>
      <c r="B7534" s="4" t="s">
        <v>139</v>
      </c>
      <c r="C7534" s="4">
        <v>33</v>
      </c>
      <c r="D7534" s="4" t="s">
        <v>1039</v>
      </c>
      <c r="E7534" s="4" t="s">
        <v>1045</v>
      </c>
      <c r="F7534" s="5">
        <v>44427</v>
      </c>
      <c r="G7534" s="6">
        <v>45841.281400462962</v>
      </c>
      <c r="H7534" s="9">
        <f t="shared" si="936"/>
        <v>1414</v>
      </c>
      <c r="I7534" s="4">
        <v>11.6</v>
      </c>
      <c r="J7534" s="4" t="str">
        <f t="shared" si="937"/>
        <v>Overloaded</v>
      </c>
      <c r="K7534" s="4">
        <v>5</v>
      </c>
      <c r="L7534" s="4" t="str">
        <f t="shared" si="938"/>
        <v>Moderate</v>
      </c>
      <c r="M7534" s="4">
        <v>8.3000000000000007</v>
      </c>
      <c r="N7534" s="4" t="str">
        <f t="shared" si="939"/>
        <v>Well Rested</v>
      </c>
      <c r="O7534" s="4">
        <v>69</v>
      </c>
      <c r="P7534" s="4" t="str">
        <f t="shared" si="940"/>
        <v>Average</v>
      </c>
      <c r="Q7534" s="4">
        <v>3109</v>
      </c>
      <c r="R7534" s="4" t="str">
        <f t="shared" si="941"/>
        <v>Sedentary</v>
      </c>
      <c r="S7534" s="4">
        <v>105</v>
      </c>
      <c r="T7534" s="4" t="str">
        <f t="shared" si="942"/>
        <v>High</v>
      </c>
      <c r="U7534" s="4" t="s">
        <v>1049</v>
      </c>
      <c r="V7534" s="4" t="s">
        <v>8405</v>
      </c>
      <c r="W7534" s="2" t="str">
        <f t="shared" si="943"/>
        <v>None end keep.</v>
      </c>
    </row>
    <row r="7535" spans="1:23" ht="29" x14ac:dyDescent="0.35">
      <c r="A7535" s="4">
        <v>17534</v>
      </c>
      <c r="B7535" s="4" t="s">
        <v>637</v>
      </c>
      <c r="C7535" s="4">
        <v>45</v>
      </c>
      <c r="D7535" s="4"/>
      <c r="E7535" s="4" t="s">
        <v>1043</v>
      </c>
      <c r="F7535" s="5">
        <v>42463</v>
      </c>
      <c r="G7535" s="6">
        <v>45834.234618055547</v>
      </c>
      <c r="H7535" s="9">
        <f t="shared" si="936"/>
        <v>3371</v>
      </c>
      <c r="I7535" s="4">
        <v>11.2</v>
      </c>
      <c r="J7535" s="4" t="str">
        <f t="shared" si="937"/>
        <v>Overloaded</v>
      </c>
      <c r="K7535" s="4">
        <v>7</v>
      </c>
      <c r="L7535" s="4" t="str">
        <f t="shared" si="938"/>
        <v>High</v>
      </c>
      <c r="M7535" s="4">
        <v>7.8</v>
      </c>
      <c r="N7535" s="4" t="str">
        <f t="shared" si="939"/>
        <v>Moderate</v>
      </c>
      <c r="O7535" s="4">
        <v>55</v>
      </c>
      <c r="P7535" s="4" t="str">
        <f t="shared" si="940"/>
        <v>Average</v>
      </c>
      <c r="Q7535" s="4">
        <v>4167</v>
      </c>
      <c r="R7535" s="4" t="str">
        <f t="shared" si="941"/>
        <v>Sedentary</v>
      </c>
      <c r="S7535" s="4">
        <v>107</v>
      </c>
      <c r="T7535" s="4" t="str">
        <f t="shared" si="942"/>
        <v>High</v>
      </c>
      <c r="U7535" s="4" t="s">
        <v>1048</v>
      </c>
      <c r="V7535" s="4" t="s">
        <v>8406</v>
      </c>
      <c r="W7535" s="2" t="str">
        <f t="shared" si="943"/>
        <v>Left rather establish.</v>
      </c>
    </row>
    <row r="7536" spans="1:23" ht="29" x14ac:dyDescent="0.35">
      <c r="A7536" s="4">
        <v>17535</v>
      </c>
      <c r="B7536" s="4" t="s">
        <v>517</v>
      </c>
      <c r="C7536" s="4">
        <v>38</v>
      </c>
      <c r="D7536" s="4" t="s">
        <v>1040</v>
      </c>
      <c r="E7536" s="4" t="s">
        <v>1045</v>
      </c>
      <c r="F7536" s="5">
        <v>42792</v>
      </c>
      <c r="G7536" s="6">
        <v>45771.499236111107</v>
      </c>
      <c r="H7536" s="9">
        <f t="shared" si="936"/>
        <v>2979</v>
      </c>
      <c r="I7536" s="4">
        <v>5.3</v>
      </c>
      <c r="J7536" s="4" t="str">
        <f t="shared" si="937"/>
        <v>Unburdened</v>
      </c>
      <c r="K7536" s="4">
        <v>6</v>
      </c>
      <c r="L7536" s="4" t="str">
        <f t="shared" si="938"/>
        <v>Moderate</v>
      </c>
      <c r="M7536" s="4"/>
      <c r="N7536" s="4" t="str">
        <f t="shared" si="939"/>
        <v/>
      </c>
      <c r="O7536" s="4">
        <v>63</v>
      </c>
      <c r="P7536" s="4" t="str">
        <f t="shared" si="940"/>
        <v>Average</v>
      </c>
      <c r="Q7536" s="4">
        <v>10556</v>
      </c>
      <c r="R7536" s="4" t="str">
        <f t="shared" si="941"/>
        <v>Highly Active</v>
      </c>
      <c r="S7536" s="4">
        <v>92</v>
      </c>
      <c r="T7536" s="4" t="str">
        <f t="shared" si="942"/>
        <v>Normal</v>
      </c>
      <c r="U7536" s="4" t="s">
        <v>1048</v>
      </c>
      <c r="V7536" s="4" t="s">
        <v>8407</v>
      </c>
      <c r="W7536" s="2" t="str">
        <f t="shared" si="943"/>
        <v>Unit because.</v>
      </c>
    </row>
    <row r="7537" spans="1:23" ht="29" x14ac:dyDescent="0.35">
      <c r="A7537" s="4">
        <v>17536</v>
      </c>
      <c r="B7537" s="4" t="s">
        <v>281</v>
      </c>
      <c r="C7537" s="4"/>
      <c r="D7537" s="4" t="s">
        <v>1038</v>
      </c>
      <c r="E7537" s="4" t="s">
        <v>1041</v>
      </c>
      <c r="F7537" s="5">
        <v>42319</v>
      </c>
      <c r="G7537" s="6">
        <v>45815.352303240739</v>
      </c>
      <c r="H7537" s="9">
        <f t="shared" si="936"/>
        <v>3496</v>
      </c>
      <c r="I7537" s="4">
        <v>7.3</v>
      </c>
      <c r="J7537" s="4" t="str">
        <f t="shared" si="937"/>
        <v>Normal</v>
      </c>
      <c r="K7537" s="4">
        <v>1</v>
      </c>
      <c r="L7537" s="4" t="str">
        <f t="shared" si="938"/>
        <v>Low</v>
      </c>
      <c r="M7537" s="4">
        <v>6.8</v>
      </c>
      <c r="N7537" s="4" t="str">
        <f t="shared" si="939"/>
        <v>Moderate</v>
      </c>
      <c r="O7537" s="4">
        <v>55</v>
      </c>
      <c r="P7537" s="4" t="str">
        <f t="shared" si="940"/>
        <v>Average</v>
      </c>
      <c r="Q7537" s="4">
        <v>2014</v>
      </c>
      <c r="R7537" s="4" t="str">
        <f t="shared" si="941"/>
        <v>Sedentary</v>
      </c>
      <c r="S7537" s="4">
        <v>93</v>
      </c>
      <c r="T7537" s="4" t="str">
        <f t="shared" si="942"/>
        <v>Normal</v>
      </c>
      <c r="U7537" s="4" t="s">
        <v>1048</v>
      </c>
      <c r="V7537" s="4" t="s">
        <v>8408</v>
      </c>
      <c r="W7537" s="2" t="str">
        <f t="shared" si="943"/>
        <v>Project rise some.</v>
      </c>
    </row>
    <row r="7538" spans="1:23" ht="29" x14ac:dyDescent="0.35">
      <c r="A7538" s="4">
        <v>17537</v>
      </c>
      <c r="B7538" s="4" t="s">
        <v>544</v>
      </c>
      <c r="C7538" s="4">
        <v>35</v>
      </c>
      <c r="D7538" s="4" t="s">
        <v>1039</v>
      </c>
      <c r="E7538" s="4" t="s">
        <v>1042</v>
      </c>
      <c r="F7538" s="5">
        <v>43092</v>
      </c>
      <c r="G7538" s="6">
        <v>45812.112453703703</v>
      </c>
      <c r="H7538" s="9">
        <f t="shared" si="936"/>
        <v>2720</v>
      </c>
      <c r="I7538" s="4"/>
      <c r="J7538" s="4" t="str">
        <f t="shared" si="937"/>
        <v/>
      </c>
      <c r="K7538" s="4">
        <v>4</v>
      </c>
      <c r="L7538" s="4" t="str">
        <f t="shared" si="938"/>
        <v>Moderate</v>
      </c>
      <c r="M7538" s="4">
        <v>4.9000000000000004</v>
      </c>
      <c r="N7538" s="4" t="str">
        <f t="shared" si="939"/>
        <v>Sleep Deprived</v>
      </c>
      <c r="O7538" s="4">
        <v>70</v>
      </c>
      <c r="P7538" s="4" t="str">
        <f t="shared" si="940"/>
        <v>Good</v>
      </c>
      <c r="Q7538" s="4">
        <v>14591</v>
      </c>
      <c r="R7538" s="4" t="str">
        <f t="shared" si="941"/>
        <v>Highly Active</v>
      </c>
      <c r="S7538" s="4">
        <v>107</v>
      </c>
      <c r="T7538" s="4" t="str">
        <f t="shared" si="942"/>
        <v>High</v>
      </c>
      <c r="U7538" s="4" t="s">
        <v>1049</v>
      </c>
      <c r="V7538" s="4" t="s">
        <v>8409</v>
      </c>
      <c r="W7538" s="2" t="str">
        <f t="shared" si="943"/>
        <v>Season send war.</v>
      </c>
    </row>
    <row r="7539" spans="1:23" x14ac:dyDescent="0.35">
      <c r="A7539" s="4">
        <v>17538</v>
      </c>
      <c r="B7539" s="4" t="s">
        <v>165</v>
      </c>
      <c r="C7539" s="4">
        <v>38</v>
      </c>
      <c r="D7539" s="4" t="s">
        <v>1038</v>
      </c>
      <c r="E7539" s="4" t="s">
        <v>1045</v>
      </c>
      <c r="F7539" s="5">
        <v>45398</v>
      </c>
      <c r="G7539" s="6">
        <v>45719.076817129629</v>
      </c>
      <c r="H7539" s="9">
        <f t="shared" si="936"/>
        <v>321</v>
      </c>
      <c r="I7539" s="4">
        <v>5.2</v>
      </c>
      <c r="J7539" s="4" t="str">
        <f t="shared" si="937"/>
        <v>Unburdened</v>
      </c>
      <c r="K7539" s="4">
        <v>6</v>
      </c>
      <c r="L7539" s="4" t="str">
        <f t="shared" si="938"/>
        <v>Moderate</v>
      </c>
      <c r="M7539" s="4">
        <v>7.9</v>
      </c>
      <c r="N7539" s="4" t="str">
        <f t="shared" si="939"/>
        <v>Moderate</v>
      </c>
      <c r="O7539" s="4">
        <v>50</v>
      </c>
      <c r="P7539" s="4" t="str">
        <f t="shared" si="940"/>
        <v>Average</v>
      </c>
      <c r="Q7539" s="4">
        <v>14632</v>
      </c>
      <c r="R7539" s="4" t="str">
        <f t="shared" si="941"/>
        <v>Highly Active</v>
      </c>
      <c r="S7539" s="4">
        <v>90</v>
      </c>
      <c r="T7539" s="4" t="str">
        <f t="shared" si="942"/>
        <v>Normal</v>
      </c>
      <c r="U7539" s="4" t="s">
        <v>1049</v>
      </c>
      <c r="V7539" s="4" t="s">
        <v>8410</v>
      </c>
      <c r="W7539" s="2" t="str">
        <f t="shared" si="943"/>
        <v>Recently TV.</v>
      </c>
    </row>
    <row r="7540" spans="1:23" ht="43.5" x14ac:dyDescent="0.35">
      <c r="A7540" s="4">
        <v>17539</v>
      </c>
      <c r="B7540" s="4" t="s">
        <v>56</v>
      </c>
      <c r="C7540" s="4">
        <v>51</v>
      </c>
      <c r="D7540" s="4" t="s">
        <v>1039</v>
      </c>
      <c r="E7540" s="4" t="s">
        <v>1044</v>
      </c>
      <c r="F7540" s="5">
        <v>43665</v>
      </c>
      <c r="G7540" s="6">
        <v>45672.542384259257</v>
      </c>
      <c r="H7540" s="9">
        <f t="shared" si="936"/>
        <v>2007</v>
      </c>
      <c r="I7540" s="4">
        <v>4.7</v>
      </c>
      <c r="J7540" s="4" t="str">
        <f t="shared" si="937"/>
        <v>Unburdened</v>
      </c>
      <c r="K7540" s="4">
        <v>8</v>
      </c>
      <c r="L7540" s="4" t="str">
        <f t="shared" si="938"/>
        <v>High</v>
      </c>
      <c r="M7540" s="4">
        <v>8.5</v>
      </c>
      <c r="N7540" s="4" t="str">
        <f t="shared" si="939"/>
        <v>Well Rested</v>
      </c>
      <c r="O7540" s="4">
        <v>97</v>
      </c>
      <c r="P7540" s="4" t="str">
        <f t="shared" si="940"/>
        <v>Excellent</v>
      </c>
      <c r="Q7540" s="4">
        <v>7515</v>
      </c>
      <c r="R7540" s="4" t="str">
        <f t="shared" si="941"/>
        <v>Active</v>
      </c>
      <c r="S7540" s="4">
        <v>109</v>
      </c>
      <c r="T7540" s="4" t="str">
        <f t="shared" si="942"/>
        <v>High</v>
      </c>
      <c r="U7540" s="4" t="s">
        <v>1049</v>
      </c>
      <c r="V7540" s="4" t="s">
        <v>8411</v>
      </c>
      <c r="W7540" s="2" t="str">
        <f t="shared" si="943"/>
        <v>Hot behavior and.</v>
      </c>
    </row>
    <row r="7541" spans="1:23" ht="29" x14ac:dyDescent="0.35">
      <c r="A7541" s="4">
        <v>17540</v>
      </c>
      <c r="B7541" s="4" t="s">
        <v>222</v>
      </c>
      <c r="C7541" s="4">
        <v>30</v>
      </c>
      <c r="D7541" s="4" t="s">
        <v>1038</v>
      </c>
      <c r="E7541" s="4" t="s">
        <v>1042</v>
      </c>
      <c r="F7541" s="5">
        <v>43236</v>
      </c>
      <c r="G7541" s="6">
        <v>45719.554340277777</v>
      </c>
      <c r="H7541" s="9">
        <f t="shared" si="936"/>
        <v>2483</v>
      </c>
      <c r="I7541" s="4">
        <v>5.8</v>
      </c>
      <c r="J7541" s="4" t="str">
        <f t="shared" si="937"/>
        <v>Unburdened</v>
      </c>
      <c r="K7541" s="4">
        <v>3</v>
      </c>
      <c r="L7541" s="4" t="str">
        <f t="shared" si="938"/>
        <v>Low</v>
      </c>
      <c r="M7541" s="4">
        <v>7.5</v>
      </c>
      <c r="N7541" s="4" t="str">
        <f t="shared" si="939"/>
        <v>Moderate</v>
      </c>
      <c r="O7541" s="4"/>
      <c r="P7541" s="4" t="str">
        <f t="shared" si="940"/>
        <v/>
      </c>
      <c r="Q7541" s="4">
        <v>8625</v>
      </c>
      <c r="R7541" s="4" t="str">
        <f t="shared" si="941"/>
        <v>Active</v>
      </c>
      <c r="S7541" s="4">
        <v>104</v>
      </c>
      <c r="T7541" s="4" t="str">
        <f t="shared" si="942"/>
        <v>High</v>
      </c>
      <c r="U7541" s="4" t="s">
        <v>1049</v>
      </c>
      <c r="V7541" s="4" t="s">
        <v>8412</v>
      </c>
      <c r="W7541" s="2" t="str">
        <f t="shared" si="943"/>
        <v>Fight everybody.</v>
      </c>
    </row>
    <row r="7542" spans="1:23" ht="43.5" x14ac:dyDescent="0.35">
      <c r="A7542" s="4">
        <v>17541</v>
      </c>
      <c r="B7542" s="4" t="s">
        <v>291</v>
      </c>
      <c r="C7542" s="4">
        <v>58</v>
      </c>
      <c r="D7542" s="4" t="s">
        <v>1039</v>
      </c>
      <c r="E7542" s="4" t="s">
        <v>1044</v>
      </c>
      <c r="F7542" s="5">
        <v>44787</v>
      </c>
      <c r="G7542" s="6">
        <v>45784.886192129627</v>
      </c>
      <c r="H7542" s="9">
        <f t="shared" si="936"/>
        <v>997</v>
      </c>
      <c r="I7542" s="4">
        <v>8</v>
      </c>
      <c r="J7542" s="4" t="str">
        <f t="shared" si="937"/>
        <v>Normal</v>
      </c>
      <c r="K7542" s="4">
        <v>7</v>
      </c>
      <c r="L7542" s="4" t="str">
        <f t="shared" si="938"/>
        <v>High</v>
      </c>
      <c r="M7542" s="4">
        <v>4.5</v>
      </c>
      <c r="N7542" s="4" t="str">
        <f t="shared" si="939"/>
        <v>Sleep Deprived</v>
      </c>
      <c r="O7542" s="4">
        <v>81</v>
      </c>
      <c r="P7542" s="4" t="str">
        <f t="shared" si="940"/>
        <v>Good</v>
      </c>
      <c r="Q7542" s="4">
        <v>9937</v>
      </c>
      <c r="R7542" s="4" t="str">
        <f t="shared" si="941"/>
        <v>Active</v>
      </c>
      <c r="S7542" s="4">
        <v>105</v>
      </c>
      <c r="T7542" s="4" t="str">
        <f t="shared" si="942"/>
        <v>High</v>
      </c>
      <c r="U7542" s="4" t="s">
        <v>1048</v>
      </c>
      <c r="V7542" s="4" t="s">
        <v>8413</v>
      </c>
      <c r="W7542" s="2" t="str">
        <f t="shared" si="943"/>
        <v>Actually population dog.</v>
      </c>
    </row>
    <row r="7543" spans="1:23" x14ac:dyDescent="0.35">
      <c r="A7543" s="4">
        <v>17542</v>
      </c>
      <c r="B7543" s="4" t="s">
        <v>62</v>
      </c>
      <c r="C7543" s="4">
        <v>22</v>
      </c>
      <c r="D7543" s="4" t="s">
        <v>1040</v>
      </c>
      <c r="E7543" s="4" t="s">
        <v>1042</v>
      </c>
      <c r="F7543" s="5">
        <v>45145</v>
      </c>
      <c r="G7543" s="6">
        <v>45764.286099537043</v>
      </c>
      <c r="H7543" s="9">
        <f t="shared" si="936"/>
        <v>619</v>
      </c>
      <c r="I7543" s="4">
        <v>8.6</v>
      </c>
      <c r="J7543" s="4" t="str">
        <f t="shared" si="937"/>
        <v>Normal</v>
      </c>
      <c r="K7543" s="4">
        <v>9</v>
      </c>
      <c r="L7543" s="4" t="str">
        <f t="shared" si="938"/>
        <v>High</v>
      </c>
      <c r="M7543" s="4">
        <v>7</v>
      </c>
      <c r="N7543" s="4" t="str">
        <f t="shared" si="939"/>
        <v>Moderate</v>
      </c>
      <c r="O7543" s="4">
        <v>49</v>
      </c>
      <c r="P7543" s="4" t="str">
        <f t="shared" si="940"/>
        <v>Poor</v>
      </c>
      <c r="Q7543" s="4">
        <v>9682</v>
      </c>
      <c r="R7543" s="4" t="str">
        <f t="shared" si="941"/>
        <v>Active</v>
      </c>
      <c r="S7543" s="4">
        <v>81</v>
      </c>
      <c r="T7543" s="4" t="str">
        <f t="shared" si="942"/>
        <v>Normal</v>
      </c>
      <c r="U7543" s="4" t="s">
        <v>1049</v>
      </c>
      <c r="V7543" s="4" t="s">
        <v>8414</v>
      </c>
      <c r="W7543" s="2" t="str">
        <f t="shared" si="943"/>
        <v>Stand.</v>
      </c>
    </row>
    <row r="7544" spans="1:23" x14ac:dyDescent="0.35">
      <c r="A7544" s="4">
        <v>17543</v>
      </c>
      <c r="B7544" s="4" t="s">
        <v>328</v>
      </c>
      <c r="C7544" s="4">
        <v>21</v>
      </c>
      <c r="D7544" s="4" t="s">
        <v>1040</v>
      </c>
      <c r="E7544" s="4" t="s">
        <v>1043</v>
      </c>
      <c r="F7544" s="5">
        <v>42792</v>
      </c>
      <c r="G7544" s="6">
        <v>45744.111157407409</v>
      </c>
      <c r="H7544" s="9">
        <f t="shared" si="936"/>
        <v>2952</v>
      </c>
      <c r="I7544" s="4">
        <v>5.6</v>
      </c>
      <c r="J7544" s="4" t="str">
        <f t="shared" si="937"/>
        <v>Unburdened</v>
      </c>
      <c r="K7544" s="4">
        <v>6</v>
      </c>
      <c r="L7544" s="4" t="str">
        <f t="shared" si="938"/>
        <v>Moderate</v>
      </c>
      <c r="M7544" s="4">
        <v>7.9</v>
      </c>
      <c r="N7544" s="4" t="str">
        <f t="shared" si="939"/>
        <v>Moderate</v>
      </c>
      <c r="O7544" s="4">
        <v>44</v>
      </c>
      <c r="P7544" s="4" t="str">
        <f t="shared" si="940"/>
        <v>Poor</v>
      </c>
      <c r="Q7544" s="4">
        <v>6709</v>
      </c>
      <c r="R7544" s="4" t="str">
        <f t="shared" si="941"/>
        <v>Low Active</v>
      </c>
      <c r="S7544" s="4">
        <v>114</v>
      </c>
      <c r="T7544" s="4" t="str">
        <f t="shared" si="942"/>
        <v>High</v>
      </c>
      <c r="U7544" s="4" t="s">
        <v>1049</v>
      </c>
      <c r="V7544" s="4" t="s">
        <v>2361</v>
      </c>
      <c r="W7544" s="2" t="str">
        <f t="shared" si="943"/>
        <v>Avoid.</v>
      </c>
    </row>
    <row r="7545" spans="1:23" ht="29" x14ac:dyDescent="0.35">
      <c r="A7545" s="4">
        <v>17544</v>
      </c>
      <c r="B7545" s="4" t="s">
        <v>86</v>
      </c>
      <c r="C7545" s="4">
        <v>47</v>
      </c>
      <c r="D7545" s="4" t="s">
        <v>1038</v>
      </c>
      <c r="E7545" s="4" t="s">
        <v>1044</v>
      </c>
      <c r="F7545" s="5">
        <v>43754</v>
      </c>
      <c r="G7545" s="6">
        <v>45680.145439814813</v>
      </c>
      <c r="H7545" s="9">
        <f t="shared" si="936"/>
        <v>1926</v>
      </c>
      <c r="I7545" s="4">
        <v>5</v>
      </c>
      <c r="J7545" s="4" t="str">
        <f t="shared" si="937"/>
        <v>Unburdened</v>
      </c>
      <c r="K7545" s="4">
        <v>7</v>
      </c>
      <c r="L7545" s="4" t="str">
        <f t="shared" si="938"/>
        <v>High</v>
      </c>
      <c r="M7545" s="4">
        <v>6</v>
      </c>
      <c r="N7545" s="4" t="str">
        <f t="shared" si="939"/>
        <v>Moderate</v>
      </c>
      <c r="O7545" s="4">
        <v>97</v>
      </c>
      <c r="P7545" s="4" t="str">
        <f t="shared" si="940"/>
        <v>Excellent</v>
      </c>
      <c r="Q7545" s="4">
        <v>10604</v>
      </c>
      <c r="R7545" s="4" t="str">
        <f t="shared" si="941"/>
        <v>Highly Active</v>
      </c>
      <c r="S7545" s="4">
        <v>61</v>
      </c>
      <c r="T7545" s="4" t="str">
        <f t="shared" si="942"/>
        <v>Normal</v>
      </c>
      <c r="U7545" s="4" t="s">
        <v>1048</v>
      </c>
      <c r="V7545" s="4" t="s">
        <v>8415</v>
      </c>
      <c r="W7545" s="2" t="str">
        <f t="shared" si="943"/>
        <v>Theory behind.</v>
      </c>
    </row>
    <row r="7546" spans="1:23" ht="29" x14ac:dyDescent="0.35">
      <c r="A7546" s="4">
        <v>17545</v>
      </c>
      <c r="B7546" s="4" t="s">
        <v>156</v>
      </c>
      <c r="C7546" s="4">
        <v>32</v>
      </c>
      <c r="D7546" s="4" t="s">
        <v>1038</v>
      </c>
      <c r="E7546" s="4" t="s">
        <v>1041</v>
      </c>
      <c r="F7546" s="5">
        <v>43992</v>
      </c>
      <c r="G7546" s="6">
        <v>45851.945729166669</v>
      </c>
      <c r="H7546" s="9">
        <f t="shared" si="936"/>
        <v>1859</v>
      </c>
      <c r="I7546" s="4">
        <v>5.8</v>
      </c>
      <c r="J7546" s="4" t="str">
        <f t="shared" si="937"/>
        <v>Unburdened</v>
      </c>
      <c r="K7546" s="4">
        <v>9</v>
      </c>
      <c r="L7546" s="4" t="str">
        <f t="shared" si="938"/>
        <v>High</v>
      </c>
      <c r="M7546" s="4">
        <v>4.9000000000000004</v>
      </c>
      <c r="N7546" s="4" t="str">
        <f t="shared" si="939"/>
        <v>Sleep Deprived</v>
      </c>
      <c r="O7546" s="4">
        <v>62</v>
      </c>
      <c r="P7546" s="4" t="str">
        <f t="shared" si="940"/>
        <v>Average</v>
      </c>
      <c r="Q7546" s="4">
        <v>14910</v>
      </c>
      <c r="R7546" s="4" t="str">
        <f t="shared" si="941"/>
        <v>Highly Active</v>
      </c>
      <c r="S7546" s="4">
        <v>82</v>
      </c>
      <c r="T7546" s="4" t="str">
        <f t="shared" si="942"/>
        <v>Normal</v>
      </c>
      <c r="U7546" s="4" t="s">
        <v>1048</v>
      </c>
      <c r="V7546" s="4" t="s">
        <v>8416</v>
      </c>
      <c r="W7546" s="2" t="str">
        <f t="shared" si="943"/>
        <v>But feeling.</v>
      </c>
    </row>
    <row r="7547" spans="1:23" x14ac:dyDescent="0.35">
      <c r="A7547" s="4">
        <v>17546</v>
      </c>
      <c r="B7547" s="4" t="s">
        <v>212</v>
      </c>
      <c r="C7547" s="4">
        <v>41</v>
      </c>
      <c r="D7547" s="4" t="s">
        <v>1040</v>
      </c>
      <c r="E7547" s="4" t="s">
        <v>1042</v>
      </c>
      <c r="F7547" s="5">
        <v>43883</v>
      </c>
      <c r="G7547" s="6">
        <v>45813.116828703707</v>
      </c>
      <c r="H7547" s="9">
        <f t="shared" si="936"/>
        <v>1930</v>
      </c>
      <c r="I7547" s="4">
        <v>7.2</v>
      </c>
      <c r="J7547" s="4" t="str">
        <f t="shared" si="937"/>
        <v>Normal</v>
      </c>
      <c r="K7547" s="4">
        <v>5</v>
      </c>
      <c r="L7547" s="4" t="str">
        <f t="shared" si="938"/>
        <v>Moderate</v>
      </c>
      <c r="M7547" s="4"/>
      <c r="N7547" s="4" t="str">
        <f t="shared" si="939"/>
        <v/>
      </c>
      <c r="O7547" s="4">
        <v>48</v>
      </c>
      <c r="P7547" s="4" t="str">
        <f t="shared" si="940"/>
        <v>Poor</v>
      </c>
      <c r="Q7547" s="4">
        <v>11912</v>
      </c>
      <c r="R7547" s="4" t="str">
        <f t="shared" si="941"/>
        <v>Highly Active</v>
      </c>
      <c r="S7547" s="4">
        <v>71</v>
      </c>
      <c r="T7547" s="4" t="str">
        <f t="shared" si="942"/>
        <v>Normal</v>
      </c>
      <c r="U7547" s="4" t="s">
        <v>1048</v>
      </c>
      <c r="V7547" s="4" t="s">
        <v>8417</v>
      </c>
      <c r="W7547" s="2" t="str">
        <f t="shared" si="943"/>
        <v>Rule large.</v>
      </c>
    </row>
    <row r="7548" spans="1:23" ht="43.5" x14ac:dyDescent="0.35">
      <c r="A7548" s="4">
        <v>17547</v>
      </c>
      <c r="B7548" s="4" t="s">
        <v>163</v>
      </c>
      <c r="C7548" s="4">
        <v>46</v>
      </c>
      <c r="D7548" s="4" t="s">
        <v>1039</v>
      </c>
      <c r="E7548" s="4" t="s">
        <v>1042</v>
      </c>
      <c r="F7548" s="5">
        <v>44707</v>
      </c>
      <c r="G7548" s="6">
        <v>45736.057534722233</v>
      </c>
      <c r="H7548" s="9">
        <f t="shared" si="936"/>
        <v>1029</v>
      </c>
      <c r="I7548" s="4">
        <v>7.5</v>
      </c>
      <c r="J7548" s="4" t="str">
        <f t="shared" si="937"/>
        <v>Normal</v>
      </c>
      <c r="K7548" s="4">
        <v>7</v>
      </c>
      <c r="L7548" s="4" t="str">
        <f t="shared" si="938"/>
        <v>High</v>
      </c>
      <c r="M7548" s="4">
        <v>5.8</v>
      </c>
      <c r="N7548" s="4" t="str">
        <f t="shared" si="939"/>
        <v>Sleep Deprived</v>
      </c>
      <c r="O7548" s="4">
        <v>51</v>
      </c>
      <c r="P7548" s="4" t="str">
        <f t="shared" si="940"/>
        <v>Average</v>
      </c>
      <c r="Q7548" s="4">
        <v>14670</v>
      </c>
      <c r="R7548" s="4" t="str">
        <f t="shared" si="941"/>
        <v>Highly Active</v>
      </c>
      <c r="S7548" s="4">
        <v>89</v>
      </c>
      <c r="T7548" s="4" t="str">
        <f t="shared" si="942"/>
        <v>Normal</v>
      </c>
      <c r="U7548" s="4" t="s">
        <v>1048</v>
      </c>
      <c r="V7548" s="4" t="s">
        <v>8418</v>
      </c>
      <c r="W7548" s="2" t="str">
        <f t="shared" si="943"/>
        <v>Than good character perform.</v>
      </c>
    </row>
    <row r="7549" spans="1:23" ht="29" x14ac:dyDescent="0.35">
      <c r="A7549" s="4">
        <v>17548</v>
      </c>
      <c r="B7549" s="4" t="s">
        <v>352</v>
      </c>
      <c r="C7549" s="4">
        <v>54</v>
      </c>
      <c r="D7549" s="4" t="s">
        <v>1038</v>
      </c>
      <c r="E7549" s="4" t="s">
        <v>1044</v>
      </c>
      <c r="F7549" s="5">
        <v>43808</v>
      </c>
      <c r="G7549" s="6">
        <v>45788.301550925928</v>
      </c>
      <c r="H7549" s="9">
        <f t="shared" si="936"/>
        <v>1980</v>
      </c>
      <c r="I7549" s="4">
        <v>7.4</v>
      </c>
      <c r="J7549" s="4" t="str">
        <f t="shared" si="937"/>
        <v>Normal</v>
      </c>
      <c r="K7549" s="4">
        <v>8</v>
      </c>
      <c r="L7549" s="4" t="str">
        <f t="shared" si="938"/>
        <v>High</v>
      </c>
      <c r="M7549" s="4">
        <v>4.3</v>
      </c>
      <c r="N7549" s="4" t="str">
        <f t="shared" si="939"/>
        <v>Sleep Deprived</v>
      </c>
      <c r="O7549" s="4">
        <v>87</v>
      </c>
      <c r="P7549" s="4" t="str">
        <f t="shared" si="940"/>
        <v>Excellent</v>
      </c>
      <c r="Q7549" s="4">
        <v>6468</v>
      </c>
      <c r="R7549" s="4" t="str">
        <f t="shared" si="941"/>
        <v>Low Active</v>
      </c>
      <c r="S7549" s="4">
        <v>67</v>
      </c>
      <c r="T7549" s="4" t="str">
        <f t="shared" si="942"/>
        <v>Normal</v>
      </c>
      <c r="U7549" s="4" t="s">
        <v>1049</v>
      </c>
      <c r="V7549" s="4" t="s">
        <v>8419</v>
      </c>
      <c r="W7549" s="2" t="str">
        <f t="shared" si="943"/>
        <v>Nature box.</v>
      </c>
    </row>
    <row r="7550" spans="1:23" ht="29" x14ac:dyDescent="0.35">
      <c r="A7550" s="4">
        <v>17549</v>
      </c>
      <c r="B7550" s="4" t="s">
        <v>22</v>
      </c>
      <c r="C7550" s="4">
        <v>42</v>
      </c>
      <c r="D7550" s="4" t="s">
        <v>1040</v>
      </c>
      <c r="E7550" s="4" t="s">
        <v>1041</v>
      </c>
      <c r="F7550" s="5">
        <v>42677</v>
      </c>
      <c r="G7550" s="6">
        <v>45851.954456018517</v>
      </c>
      <c r="H7550" s="9">
        <f t="shared" si="936"/>
        <v>3174</v>
      </c>
      <c r="I7550" s="4">
        <v>5.7</v>
      </c>
      <c r="J7550" s="4" t="str">
        <f t="shared" si="937"/>
        <v>Unburdened</v>
      </c>
      <c r="K7550" s="4">
        <v>2</v>
      </c>
      <c r="L7550" s="4" t="str">
        <f t="shared" si="938"/>
        <v>Low</v>
      </c>
      <c r="M7550" s="4">
        <v>8.3000000000000007</v>
      </c>
      <c r="N7550" s="4" t="str">
        <f t="shared" si="939"/>
        <v>Well Rested</v>
      </c>
      <c r="O7550" s="4">
        <v>93</v>
      </c>
      <c r="P7550" s="4" t="str">
        <f t="shared" si="940"/>
        <v>Excellent</v>
      </c>
      <c r="Q7550" s="4">
        <v>2638</v>
      </c>
      <c r="R7550" s="4" t="str">
        <f t="shared" si="941"/>
        <v>Sedentary</v>
      </c>
      <c r="S7550" s="4">
        <v>80</v>
      </c>
      <c r="T7550" s="4" t="str">
        <f t="shared" si="942"/>
        <v>Normal</v>
      </c>
      <c r="U7550" s="4" t="s">
        <v>1048</v>
      </c>
      <c r="V7550" s="4" t="s">
        <v>8420</v>
      </c>
      <c r="W7550" s="2" t="str">
        <f t="shared" si="943"/>
        <v>Foot market discussion.</v>
      </c>
    </row>
    <row r="7551" spans="1:23" ht="29" x14ac:dyDescent="0.35">
      <c r="A7551" s="4">
        <v>17550</v>
      </c>
      <c r="B7551" s="4" t="s">
        <v>119</v>
      </c>
      <c r="C7551" s="4">
        <v>36</v>
      </c>
      <c r="D7551" s="4"/>
      <c r="E7551" s="4" t="s">
        <v>1042</v>
      </c>
      <c r="F7551" s="5">
        <v>44858</v>
      </c>
      <c r="G7551" s="6">
        <v>45811.934918981482</v>
      </c>
      <c r="H7551" s="9">
        <f t="shared" si="936"/>
        <v>953</v>
      </c>
      <c r="I7551" s="4">
        <v>8.3000000000000007</v>
      </c>
      <c r="J7551" s="4" t="str">
        <f t="shared" si="937"/>
        <v>Normal</v>
      </c>
      <c r="K7551" s="4">
        <v>3</v>
      </c>
      <c r="L7551" s="4" t="str">
        <f t="shared" si="938"/>
        <v>Low</v>
      </c>
      <c r="M7551" s="4">
        <v>8.8000000000000007</v>
      </c>
      <c r="N7551" s="4" t="str">
        <f t="shared" si="939"/>
        <v>Well Rested</v>
      </c>
      <c r="O7551" s="4">
        <v>42</v>
      </c>
      <c r="P7551" s="4" t="str">
        <f t="shared" si="940"/>
        <v>Poor</v>
      </c>
      <c r="Q7551" s="4">
        <v>7239</v>
      </c>
      <c r="R7551" s="4" t="str">
        <f t="shared" si="941"/>
        <v>Low Active</v>
      </c>
      <c r="S7551" s="4">
        <v>109</v>
      </c>
      <c r="T7551" s="4" t="str">
        <f t="shared" si="942"/>
        <v>High</v>
      </c>
      <c r="U7551" s="4" t="s">
        <v>1049</v>
      </c>
      <c r="V7551" s="4" t="s">
        <v>8421</v>
      </c>
      <c r="W7551" s="2" t="str">
        <f t="shared" si="943"/>
        <v>Person turn others.</v>
      </c>
    </row>
    <row r="7552" spans="1:23" x14ac:dyDescent="0.35">
      <c r="A7552" s="4">
        <v>17551</v>
      </c>
      <c r="B7552" s="4" t="s">
        <v>69</v>
      </c>
      <c r="C7552" s="4">
        <v>54</v>
      </c>
      <c r="D7552" s="4" t="s">
        <v>1038</v>
      </c>
      <c r="E7552" s="4" t="s">
        <v>1043</v>
      </c>
      <c r="F7552" s="5">
        <v>43108</v>
      </c>
      <c r="G7552" s="6">
        <v>45807.474861111114</v>
      </c>
      <c r="H7552" s="9">
        <f t="shared" si="936"/>
        <v>2699</v>
      </c>
      <c r="I7552" s="4">
        <v>6.6</v>
      </c>
      <c r="J7552" s="4" t="str">
        <f t="shared" si="937"/>
        <v>Unburdened</v>
      </c>
      <c r="K7552" s="4">
        <v>5</v>
      </c>
      <c r="L7552" s="4" t="str">
        <f t="shared" si="938"/>
        <v>Moderate</v>
      </c>
      <c r="M7552" s="4">
        <v>7.3</v>
      </c>
      <c r="N7552" s="4" t="str">
        <f t="shared" si="939"/>
        <v>Moderate</v>
      </c>
      <c r="O7552" s="4">
        <v>50</v>
      </c>
      <c r="P7552" s="4" t="str">
        <f t="shared" si="940"/>
        <v>Average</v>
      </c>
      <c r="Q7552" s="4">
        <v>4367</v>
      </c>
      <c r="R7552" s="4" t="str">
        <f t="shared" si="941"/>
        <v>Sedentary</v>
      </c>
      <c r="S7552" s="4">
        <v>103</v>
      </c>
      <c r="T7552" s="4" t="str">
        <f t="shared" si="942"/>
        <v>High</v>
      </c>
      <c r="U7552" s="4" t="s">
        <v>1048</v>
      </c>
      <c r="V7552" s="4" t="s">
        <v>8422</v>
      </c>
      <c r="W7552" s="2" t="str">
        <f t="shared" si="943"/>
        <v>Just dream.</v>
      </c>
    </row>
    <row r="7553" spans="1:23" ht="29" x14ac:dyDescent="0.35">
      <c r="A7553" s="4">
        <v>17552</v>
      </c>
      <c r="B7553" s="4" t="s">
        <v>124</v>
      </c>
      <c r="C7553" s="4">
        <v>21</v>
      </c>
      <c r="D7553" s="4" t="s">
        <v>1038</v>
      </c>
      <c r="E7553" s="4" t="s">
        <v>1045</v>
      </c>
      <c r="F7553" s="5">
        <v>42318</v>
      </c>
      <c r="G7553" s="6">
        <v>45805.988796296297</v>
      </c>
      <c r="H7553" s="9">
        <f t="shared" si="936"/>
        <v>3487</v>
      </c>
      <c r="I7553" s="4">
        <v>4.5999999999999996</v>
      </c>
      <c r="J7553" s="4" t="str">
        <f t="shared" si="937"/>
        <v>Unburdened</v>
      </c>
      <c r="K7553" s="4">
        <v>7</v>
      </c>
      <c r="L7553" s="4" t="str">
        <f t="shared" si="938"/>
        <v>High</v>
      </c>
      <c r="M7553" s="4">
        <v>4</v>
      </c>
      <c r="N7553" s="4" t="str">
        <f t="shared" si="939"/>
        <v>Sleep Deprived</v>
      </c>
      <c r="O7553" s="4">
        <v>48</v>
      </c>
      <c r="P7553" s="4" t="str">
        <f t="shared" si="940"/>
        <v>Poor</v>
      </c>
      <c r="Q7553" s="4">
        <v>2287</v>
      </c>
      <c r="R7553" s="4" t="str">
        <f t="shared" si="941"/>
        <v>Sedentary</v>
      </c>
      <c r="S7553" s="4">
        <v>115</v>
      </c>
      <c r="T7553" s="4" t="str">
        <f t="shared" si="942"/>
        <v>High</v>
      </c>
      <c r="U7553" s="4" t="s">
        <v>1048</v>
      </c>
      <c r="V7553" s="4" t="s">
        <v>8423</v>
      </c>
      <c r="W7553" s="2" t="str">
        <f t="shared" si="943"/>
        <v>Last hand.</v>
      </c>
    </row>
    <row r="7554" spans="1:23" ht="29" x14ac:dyDescent="0.35">
      <c r="A7554" s="4">
        <v>17553</v>
      </c>
      <c r="B7554" s="4" t="s">
        <v>130</v>
      </c>
      <c r="C7554" s="4">
        <v>32</v>
      </c>
      <c r="D7554" s="4" t="s">
        <v>1038</v>
      </c>
      <c r="E7554" s="4" t="s">
        <v>1042</v>
      </c>
      <c r="F7554" s="5">
        <v>45312</v>
      </c>
      <c r="G7554" s="6">
        <v>45745.957974537043</v>
      </c>
      <c r="H7554" s="9">
        <f t="shared" si="936"/>
        <v>433</v>
      </c>
      <c r="I7554" s="4">
        <v>9.1999999999999993</v>
      </c>
      <c r="J7554" s="4" t="str">
        <f t="shared" si="937"/>
        <v>Normal</v>
      </c>
      <c r="K7554" s="4">
        <v>8</v>
      </c>
      <c r="L7554" s="4" t="str">
        <f t="shared" si="938"/>
        <v>High</v>
      </c>
      <c r="M7554" s="4">
        <v>5</v>
      </c>
      <c r="N7554" s="4" t="str">
        <f t="shared" si="939"/>
        <v>Sleep Deprived</v>
      </c>
      <c r="O7554" s="4"/>
      <c r="P7554" s="4" t="str">
        <f t="shared" si="940"/>
        <v/>
      </c>
      <c r="Q7554" s="4">
        <v>8204</v>
      </c>
      <c r="R7554" s="4" t="str">
        <f t="shared" si="941"/>
        <v>Active</v>
      </c>
      <c r="S7554" s="4">
        <v>65</v>
      </c>
      <c r="T7554" s="4" t="str">
        <f t="shared" si="942"/>
        <v>Normal</v>
      </c>
      <c r="U7554" s="4" t="s">
        <v>1048</v>
      </c>
      <c r="V7554" s="4" t="s">
        <v>8424</v>
      </c>
      <c r="W7554" s="2" t="str">
        <f t="shared" si="943"/>
        <v>With soldier.</v>
      </c>
    </row>
    <row r="7555" spans="1:23" x14ac:dyDescent="0.35">
      <c r="A7555" s="4">
        <v>17554</v>
      </c>
      <c r="B7555" s="4" t="s">
        <v>136</v>
      </c>
      <c r="C7555" s="4">
        <v>49</v>
      </c>
      <c r="D7555" s="4" t="s">
        <v>1040</v>
      </c>
      <c r="E7555" s="4"/>
      <c r="F7555" s="5">
        <v>42784</v>
      </c>
      <c r="G7555" s="6">
        <v>45710.635081018518</v>
      </c>
      <c r="H7555" s="9">
        <f t="shared" ref="H7555:H7618" si="944">IF(AND(ISNUMBER(G7555), ISNUMBER(F7555), G7555&gt;=F7555), DATEDIF(F7555, G7555, "d"), "Invalid Dates")</f>
        <v>2926</v>
      </c>
      <c r="I7555" s="4"/>
      <c r="J7555" s="4" t="str">
        <f t="shared" ref="J7555:J7618" si="945">IF(I7555="", "", IF(ISNUMBER(I7555), IF(I7555&gt;10, "Overloaded", IF(I7555&gt;=7, "Normal", "Unburdened")), "Others"))</f>
        <v/>
      </c>
      <c r="K7555" s="4">
        <v>4</v>
      </c>
      <c r="L7555" s="4" t="str">
        <f t="shared" ref="L7555:L7618" si="946">IF(K7555="", "", IF(ISNUMBER(K7555), IF(K7555&gt;=7, "High", IF(K7555&gt;=4, "Moderate", "Low")), "Invalid"))</f>
        <v>Moderate</v>
      </c>
      <c r="M7555" s="4">
        <v>6.3</v>
      </c>
      <c r="N7555" s="4" t="str">
        <f t="shared" ref="N7555:N7618" si="947">IF(M7555="", "", IF(ISNUMBER(M7555), IF(M7555&gt;=8, "Well Rested", IF(M7555&gt;=6, "Moderate", "Sleep Deprived")), "Invalid"))</f>
        <v>Moderate</v>
      </c>
      <c r="O7555" s="4">
        <v>40</v>
      </c>
      <c r="P7555" s="4" t="str">
        <f t="shared" ref="P7555:P7618" si="948">IF(O7555="", "", IF(ISNUMBER(O7555), IF(O7555&gt;=85, "Excellent", IF(O7555&gt;=70, "Good", IF(O7555&gt;=50, "Average", "Poor"))), "Invalid"))</f>
        <v>Poor</v>
      </c>
      <c r="Q7555" s="4">
        <v>13949</v>
      </c>
      <c r="R7555" s="4" t="str">
        <f t="shared" ref="R7555:R7618" si="949">IF(Q7555="", "", IF(ISNUMBER(Q7555), IF(Q7555&gt;=10000, "Highly Active", IF(Q7555&gt;=7500, "Active", IF(Q7555&gt;=5000, "Low Active", "Sedentary"))), "Invalid"))</f>
        <v>Highly Active</v>
      </c>
      <c r="S7555" s="4">
        <v>106</v>
      </c>
      <c r="T7555" s="4" t="str">
        <f t="shared" ref="T7555:T7618" si="950">IF(S7555="", "", IF(ISNUMBER(S7555), IF(S7555&gt;100, "High", IF(S7555&gt;=60, "Normal", "Low")), "Invalid"))</f>
        <v>High</v>
      </c>
      <c r="U7555" s="4" t="s">
        <v>1048</v>
      </c>
      <c r="V7555" s="4" t="s">
        <v>8425</v>
      </c>
      <c r="W7555" s="2" t="str">
        <f t="shared" ref="W7555:W7618" si="951">TRIM(V7555)</f>
        <v>Hit base.</v>
      </c>
    </row>
    <row r="7556" spans="1:23" ht="43.5" x14ac:dyDescent="0.35">
      <c r="A7556" s="4">
        <v>17555</v>
      </c>
      <c r="B7556" s="4" t="s">
        <v>88</v>
      </c>
      <c r="C7556" s="4">
        <v>54</v>
      </c>
      <c r="D7556" s="4"/>
      <c r="E7556" s="4" t="s">
        <v>1041</v>
      </c>
      <c r="F7556" s="5">
        <v>42347</v>
      </c>
      <c r="G7556" s="6">
        <v>45797.377175925933</v>
      </c>
      <c r="H7556" s="9">
        <f t="shared" si="944"/>
        <v>3450</v>
      </c>
      <c r="I7556" s="4">
        <v>10.8</v>
      </c>
      <c r="J7556" s="4" t="str">
        <f t="shared" si="945"/>
        <v>Overloaded</v>
      </c>
      <c r="K7556" s="4">
        <v>8</v>
      </c>
      <c r="L7556" s="4" t="str">
        <f t="shared" si="946"/>
        <v>High</v>
      </c>
      <c r="M7556" s="4">
        <v>4.2</v>
      </c>
      <c r="N7556" s="4" t="str">
        <f t="shared" si="947"/>
        <v>Sleep Deprived</v>
      </c>
      <c r="O7556" s="4">
        <v>66</v>
      </c>
      <c r="P7556" s="4" t="str">
        <f t="shared" si="948"/>
        <v>Average</v>
      </c>
      <c r="Q7556" s="4">
        <v>6687</v>
      </c>
      <c r="R7556" s="4" t="str">
        <f t="shared" si="949"/>
        <v>Low Active</v>
      </c>
      <c r="S7556" s="4">
        <v>64</v>
      </c>
      <c r="T7556" s="4" t="str">
        <f t="shared" si="950"/>
        <v>Normal</v>
      </c>
      <c r="U7556" s="4" t="s">
        <v>1049</v>
      </c>
      <c r="V7556" s="4" t="s">
        <v>8426</v>
      </c>
      <c r="W7556" s="2" t="str">
        <f t="shared" si="951"/>
        <v>Easy respond ground.</v>
      </c>
    </row>
    <row r="7557" spans="1:23" ht="43.5" x14ac:dyDescent="0.35">
      <c r="A7557" s="4">
        <v>17556</v>
      </c>
      <c r="B7557" s="4" t="s">
        <v>374</v>
      </c>
      <c r="C7557" s="4">
        <v>31</v>
      </c>
      <c r="D7557" s="4" t="s">
        <v>1040</v>
      </c>
      <c r="E7557" s="4" t="s">
        <v>1045</v>
      </c>
      <c r="F7557" s="5">
        <v>43745</v>
      </c>
      <c r="G7557" s="6">
        <v>45683.774247685193</v>
      </c>
      <c r="H7557" s="9">
        <f t="shared" si="944"/>
        <v>1938</v>
      </c>
      <c r="I7557" s="4">
        <v>4.8</v>
      </c>
      <c r="J7557" s="4" t="str">
        <f t="shared" si="945"/>
        <v>Unburdened</v>
      </c>
      <c r="K7557" s="4">
        <v>9</v>
      </c>
      <c r="L7557" s="4" t="str">
        <f t="shared" si="946"/>
        <v>High</v>
      </c>
      <c r="M7557" s="4">
        <v>8</v>
      </c>
      <c r="N7557" s="4" t="str">
        <f t="shared" si="947"/>
        <v>Well Rested</v>
      </c>
      <c r="O7557" s="4">
        <v>51</v>
      </c>
      <c r="P7557" s="4" t="str">
        <f t="shared" si="948"/>
        <v>Average</v>
      </c>
      <c r="Q7557" s="4">
        <v>11729</v>
      </c>
      <c r="R7557" s="4" t="str">
        <f t="shared" si="949"/>
        <v>Highly Active</v>
      </c>
      <c r="S7557" s="4">
        <v>117</v>
      </c>
      <c r="T7557" s="4" t="str">
        <f t="shared" si="950"/>
        <v>High</v>
      </c>
      <c r="U7557" s="4" t="s">
        <v>1048</v>
      </c>
      <c r="V7557" s="4" t="s">
        <v>8427</v>
      </c>
      <c r="W7557" s="2" t="str">
        <f t="shared" si="951"/>
        <v>Create explain prevent.</v>
      </c>
    </row>
    <row r="7558" spans="1:23" ht="43.5" x14ac:dyDescent="0.35">
      <c r="A7558" s="4">
        <v>17557</v>
      </c>
      <c r="B7558" s="4" t="s">
        <v>30</v>
      </c>
      <c r="C7558" s="4">
        <v>34</v>
      </c>
      <c r="D7558" s="4" t="s">
        <v>1040</v>
      </c>
      <c r="E7558" s="4" t="s">
        <v>1043</v>
      </c>
      <c r="F7558" s="5">
        <v>43144</v>
      </c>
      <c r="G7558" s="6">
        <v>45680.002650462957</v>
      </c>
      <c r="H7558" s="9">
        <f t="shared" si="944"/>
        <v>2536</v>
      </c>
      <c r="I7558" s="4">
        <v>8.5</v>
      </c>
      <c r="J7558" s="4" t="str">
        <f t="shared" si="945"/>
        <v>Normal</v>
      </c>
      <c r="K7558" s="4">
        <v>2</v>
      </c>
      <c r="L7558" s="4" t="str">
        <f t="shared" si="946"/>
        <v>Low</v>
      </c>
      <c r="M7558" s="4"/>
      <c r="N7558" s="4" t="str">
        <f t="shared" si="947"/>
        <v/>
      </c>
      <c r="O7558" s="4">
        <v>58</v>
      </c>
      <c r="P7558" s="4" t="str">
        <f t="shared" si="948"/>
        <v>Average</v>
      </c>
      <c r="Q7558" s="4">
        <v>4779</v>
      </c>
      <c r="R7558" s="4" t="str">
        <f t="shared" si="949"/>
        <v>Sedentary</v>
      </c>
      <c r="S7558" s="4">
        <v>65</v>
      </c>
      <c r="T7558" s="4" t="str">
        <f t="shared" si="950"/>
        <v>Normal</v>
      </c>
      <c r="U7558" s="4" t="s">
        <v>1049</v>
      </c>
      <c r="V7558" s="4" t="s">
        <v>8428</v>
      </c>
      <c r="W7558" s="2" t="str">
        <f t="shared" si="951"/>
        <v>Price herself line professional.</v>
      </c>
    </row>
    <row r="7559" spans="1:23" ht="29" x14ac:dyDescent="0.35">
      <c r="A7559" s="4">
        <v>17558</v>
      </c>
      <c r="B7559" s="4" t="s">
        <v>89</v>
      </c>
      <c r="C7559" s="4">
        <v>42</v>
      </c>
      <c r="D7559" s="4" t="s">
        <v>1039</v>
      </c>
      <c r="E7559" s="4" t="s">
        <v>1045</v>
      </c>
      <c r="F7559" s="5">
        <v>44743</v>
      </c>
      <c r="G7559" s="6">
        <v>45735.076527777783</v>
      </c>
      <c r="H7559" s="9">
        <f t="shared" si="944"/>
        <v>992</v>
      </c>
      <c r="I7559" s="4">
        <v>11.9</v>
      </c>
      <c r="J7559" s="4" t="str">
        <f t="shared" si="945"/>
        <v>Overloaded</v>
      </c>
      <c r="K7559" s="4">
        <v>2</v>
      </c>
      <c r="L7559" s="4" t="str">
        <f t="shared" si="946"/>
        <v>Low</v>
      </c>
      <c r="M7559" s="4">
        <v>8.1</v>
      </c>
      <c r="N7559" s="4" t="str">
        <f t="shared" si="947"/>
        <v>Well Rested</v>
      </c>
      <c r="O7559" s="4">
        <v>82</v>
      </c>
      <c r="P7559" s="4" t="str">
        <f t="shared" si="948"/>
        <v>Good</v>
      </c>
      <c r="Q7559" s="4">
        <v>6963</v>
      </c>
      <c r="R7559" s="4" t="str">
        <f t="shared" si="949"/>
        <v>Low Active</v>
      </c>
      <c r="S7559" s="4">
        <v>101</v>
      </c>
      <c r="T7559" s="4" t="str">
        <f t="shared" si="950"/>
        <v>High</v>
      </c>
      <c r="U7559" s="4" t="s">
        <v>1049</v>
      </c>
      <c r="V7559" s="4" t="s">
        <v>8429</v>
      </c>
      <c r="W7559" s="2" t="str">
        <f t="shared" si="951"/>
        <v>Career challenge.</v>
      </c>
    </row>
    <row r="7560" spans="1:23" x14ac:dyDescent="0.35">
      <c r="A7560" s="4">
        <v>17559</v>
      </c>
      <c r="B7560" s="4" t="s">
        <v>124</v>
      </c>
      <c r="C7560" s="4">
        <v>31</v>
      </c>
      <c r="D7560" s="4" t="s">
        <v>1040</v>
      </c>
      <c r="E7560" s="4" t="s">
        <v>1041</v>
      </c>
      <c r="F7560" s="5">
        <v>42391</v>
      </c>
      <c r="G7560" s="6">
        <v>45750.725717592592</v>
      </c>
      <c r="H7560" s="9">
        <f t="shared" si="944"/>
        <v>3359</v>
      </c>
      <c r="I7560" s="4">
        <v>4.5</v>
      </c>
      <c r="J7560" s="4" t="str">
        <f t="shared" si="945"/>
        <v>Unburdened</v>
      </c>
      <c r="K7560" s="4">
        <v>5</v>
      </c>
      <c r="L7560" s="4" t="str">
        <f t="shared" si="946"/>
        <v>Moderate</v>
      </c>
      <c r="M7560" s="4">
        <v>6.8</v>
      </c>
      <c r="N7560" s="4" t="str">
        <f t="shared" si="947"/>
        <v>Moderate</v>
      </c>
      <c r="O7560" s="4">
        <v>83</v>
      </c>
      <c r="P7560" s="4" t="str">
        <f t="shared" si="948"/>
        <v>Good</v>
      </c>
      <c r="Q7560" s="4">
        <v>13313</v>
      </c>
      <c r="R7560" s="4" t="str">
        <f t="shared" si="949"/>
        <v>Highly Active</v>
      </c>
      <c r="S7560" s="4">
        <v>119</v>
      </c>
      <c r="T7560" s="4" t="str">
        <f t="shared" si="950"/>
        <v>High</v>
      </c>
      <c r="U7560" s="4" t="s">
        <v>1048</v>
      </c>
      <c r="V7560" s="4" t="s">
        <v>8430</v>
      </c>
      <c r="W7560" s="2" t="str">
        <f t="shared" si="951"/>
        <v>Vote fall.</v>
      </c>
    </row>
    <row r="7561" spans="1:23" ht="29" x14ac:dyDescent="0.35">
      <c r="A7561" s="4">
        <v>17560</v>
      </c>
      <c r="B7561" s="4" t="s">
        <v>29</v>
      </c>
      <c r="C7561" s="4">
        <v>53</v>
      </c>
      <c r="D7561" s="4" t="s">
        <v>1038</v>
      </c>
      <c r="E7561" s="4" t="s">
        <v>1044</v>
      </c>
      <c r="F7561" s="5">
        <v>44851</v>
      </c>
      <c r="G7561" s="6">
        <v>45832.364421296297</v>
      </c>
      <c r="H7561" s="9">
        <f t="shared" si="944"/>
        <v>981</v>
      </c>
      <c r="I7561" s="4">
        <v>7.1</v>
      </c>
      <c r="J7561" s="4" t="str">
        <f t="shared" si="945"/>
        <v>Normal</v>
      </c>
      <c r="K7561" s="4">
        <v>5</v>
      </c>
      <c r="L7561" s="4" t="str">
        <f t="shared" si="946"/>
        <v>Moderate</v>
      </c>
      <c r="M7561" s="4">
        <v>5.7</v>
      </c>
      <c r="N7561" s="4" t="str">
        <f t="shared" si="947"/>
        <v>Sleep Deprived</v>
      </c>
      <c r="O7561" s="4">
        <v>40</v>
      </c>
      <c r="P7561" s="4" t="str">
        <f t="shared" si="948"/>
        <v>Poor</v>
      </c>
      <c r="Q7561" s="4">
        <v>5038</v>
      </c>
      <c r="R7561" s="4" t="str">
        <f t="shared" si="949"/>
        <v>Low Active</v>
      </c>
      <c r="S7561" s="4">
        <v>89</v>
      </c>
      <c r="T7561" s="4" t="str">
        <f t="shared" si="950"/>
        <v>Normal</v>
      </c>
      <c r="U7561" s="4" t="s">
        <v>1049</v>
      </c>
      <c r="V7561" s="4" t="s">
        <v>8431</v>
      </c>
      <c r="W7561" s="2" t="str">
        <f t="shared" si="951"/>
        <v>Property inside safe.</v>
      </c>
    </row>
    <row r="7562" spans="1:23" ht="29" x14ac:dyDescent="0.35">
      <c r="A7562" s="4">
        <v>17561</v>
      </c>
      <c r="B7562" s="4" t="s">
        <v>544</v>
      </c>
      <c r="C7562" s="4">
        <v>57</v>
      </c>
      <c r="D7562" s="4" t="s">
        <v>1040</v>
      </c>
      <c r="E7562" s="4" t="s">
        <v>1045</v>
      </c>
      <c r="F7562" s="5">
        <v>43448</v>
      </c>
      <c r="G7562" s="6">
        <v>45681.686076388891</v>
      </c>
      <c r="H7562" s="9">
        <f t="shared" si="944"/>
        <v>2233</v>
      </c>
      <c r="I7562" s="4">
        <v>9.9</v>
      </c>
      <c r="J7562" s="4" t="str">
        <f t="shared" si="945"/>
        <v>Normal</v>
      </c>
      <c r="K7562" s="4">
        <v>5</v>
      </c>
      <c r="L7562" s="4" t="str">
        <f t="shared" si="946"/>
        <v>Moderate</v>
      </c>
      <c r="M7562" s="4">
        <v>4.8</v>
      </c>
      <c r="N7562" s="4" t="str">
        <f t="shared" si="947"/>
        <v>Sleep Deprived</v>
      </c>
      <c r="O7562" s="4">
        <v>65</v>
      </c>
      <c r="P7562" s="4" t="str">
        <f t="shared" si="948"/>
        <v>Average</v>
      </c>
      <c r="Q7562" s="4">
        <v>2952</v>
      </c>
      <c r="R7562" s="4" t="str">
        <f t="shared" si="949"/>
        <v>Sedentary</v>
      </c>
      <c r="S7562" s="4">
        <v>84</v>
      </c>
      <c r="T7562" s="4" t="str">
        <f t="shared" si="950"/>
        <v>Normal</v>
      </c>
      <c r="U7562" s="4" t="s">
        <v>1049</v>
      </c>
      <c r="V7562" s="4" t="s">
        <v>8432</v>
      </c>
      <c r="W7562" s="2" t="str">
        <f t="shared" si="951"/>
        <v>Sell particular.</v>
      </c>
    </row>
    <row r="7563" spans="1:23" ht="43.5" x14ac:dyDescent="0.35">
      <c r="A7563" s="4">
        <v>17562</v>
      </c>
      <c r="B7563" s="4" t="s">
        <v>56</v>
      </c>
      <c r="C7563" s="4">
        <v>25</v>
      </c>
      <c r="D7563" s="4" t="s">
        <v>1040</v>
      </c>
      <c r="E7563" s="4" t="s">
        <v>1044</v>
      </c>
      <c r="F7563" s="5">
        <v>45450</v>
      </c>
      <c r="G7563" s="6">
        <v>45706.226365740738</v>
      </c>
      <c r="H7563" s="9">
        <f t="shared" si="944"/>
        <v>256</v>
      </c>
      <c r="I7563" s="4">
        <v>11.3</v>
      </c>
      <c r="J7563" s="4" t="str">
        <f t="shared" si="945"/>
        <v>Overloaded</v>
      </c>
      <c r="K7563" s="4">
        <v>5</v>
      </c>
      <c r="L7563" s="4" t="str">
        <f t="shared" si="946"/>
        <v>Moderate</v>
      </c>
      <c r="M7563" s="4">
        <v>7.4</v>
      </c>
      <c r="N7563" s="4" t="str">
        <f t="shared" si="947"/>
        <v>Moderate</v>
      </c>
      <c r="O7563" s="4">
        <v>57</v>
      </c>
      <c r="P7563" s="4" t="str">
        <f t="shared" si="948"/>
        <v>Average</v>
      </c>
      <c r="Q7563" s="4">
        <v>14119</v>
      </c>
      <c r="R7563" s="4" t="str">
        <f t="shared" si="949"/>
        <v>Highly Active</v>
      </c>
      <c r="S7563" s="4">
        <v>101</v>
      </c>
      <c r="T7563" s="4" t="str">
        <f t="shared" si="950"/>
        <v>High</v>
      </c>
      <c r="U7563" s="4" t="s">
        <v>1048</v>
      </c>
      <c r="V7563" s="4" t="s">
        <v>8433</v>
      </c>
      <c r="W7563" s="2" t="str">
        <f t="shared" si="951"/>
        <v>Finish party nothing couple.</v>
      </c>
    </row>
    <row r="7564" spans="1:23" ht="29" x14ac:dyDescent="0.35">
      <c r="A7564" s="4">
        <v>17563</v>
      </c>
      <c r="B7564" s="4" t="s">
        <v>732</v>
      </c>
      <c r="C7564" s="4">
        <v>56</v>
      </c>
      <c r="D7564" s="4" t="s">
        <v>1038</v>
      </c>
      <c r="E7564" s="4" t="s">
        <v>1043</v>
      </c>
      <c r="F7564" s="5">
        <v>43276</v>
      </c>
      <c r="G7564" s="6">
        <v>45678.40415509259</v>
      </c>
      <c r="H7564" s="9">
        <f t="shared" si="944"/>
        <v>2402</v>
      </c>
      <c r="I7564" s="4">
        <v>8.5</v>
      </c>
      <c r="J7564" s="4" t="str">
        <f t="shared" si="945"/>
        <v>Normal</v>
      </c>
      <c r="K7564" s="4">
        <v>5</v>
      </c>
      <c r="L7564" s="4" t="str">
        <f t="shared" si="946"/>
        <v>Moderate</v>
      </c>
      <c r="M7564" s="4">
        <v>5.7</v>
      </c>
      <c r="N7564" s="4" t="str">
        <f t="shared" si="947"/>
        <v>Sleep Deprived</v>
      </c>
      <c r="O7564" s="4">
        <v>95</v>
      </c>
      <c r="P7564" s="4" t="str">
        <f t="shared" si="948"/>
        <v>Excellent</v>
      </c>
      <c r="Q7564" s="4">
        <v>6723</v>
      </c>
      <c r="R7564" s="4" t="str">
        <f t="shared" si="949"/>
        <v>Low Active</v>
      </c>
      <c r="S7564" s="4">
        <v>118</v>
      </c>
      <c r="T7564" s="4" t="str">
        <f t="shared" si="950"/>
        <v>High</v>
      </c>
      <c r="U7564" s="4" t="s">
        <v>1049</v>
      </c>
      <c r="V7564" s="4" t="s">
        <v>8434</v>
      </c>
      <c r="W7564" s="2" t="str">
        <f t="shared" si="951"/>
        <v>Adult fast.</v>
      </c>
    </row>
    <row r="7565" spans="1:23" ht="43.5" x14ac:dyDescent="0.35">
      <c r="A7565" s="4">
        <v>17564</v>
      </c>
      <c r="B7565" s="4" t="s">
        <v>54</v>
      </c>
      <c r="C7565" s="4">
        <v>29</v>
      </c>
      <c r="D7565" s="4" t="s">
        <v>1040</v>
      </c>
      <c r="E7565" s="4" t="s">
        <v>1045</v>
      </c>
      <c r="F7565" s="5">
        <v>44933</v>
      </c>
      <c r="G7565" s="6">
        <v>45724.951817129629</v>
      </c>
      <c r="H7565" s="9">
        <f t="shared" si="944"/>
        <v>791</v>
      </c>
      <c r="I7565" s="4">
        <v>4.8</v>
      </c>
      <c r="J7565" s="4" t="str">
        <f t="shared" si="945"/>
        <v>Unburdened</v>
      </c>
      <c r="K7565" s="4">
        <v>6</v>
      </c>
      <c r="L7565" s="4" t="str">
        <f t="shared" si="946"/>
        <v>Moderate</v>
      </c>
      <c r="M7565" s="4">
        <v>6.8</v>
      </c>
      <c r="N7565" s="4" t="str">
        <f t="shared" si="947"/>
        <v>Moderate</v>
      </c>
      <c r="O7565" s="4">
        <v>54</v>
      </c>
      <c r="P7565" s="4" t="str">
        <f t="shared" si="948"/>
        <v>Average</v>
      </c>
      <c r="Q7565" s="4">
        <v>5446</v>
      </c>
      <c r="R7565" s="4" t="str">
        <f t="shared" si="949"/>
        <v>Low Active</v>
      </c>
      <c r="S7565" s="4">
        <v>93</v>
      </c>
      <c r="T7565" s="4" t="str">
        <f t="shared" si="950"/>
        <v>Normal</v>
      </c>
      <c r="U7565" s="4" t="s">
        <v>1048</v>
      </c>
      <c r="V7565" s="4" t="s">
        <v>8435</v>
      </c>
      <c r="W7565" s="2" t="str">
        <f t="shared" si="951"/>
        <v>Security third manage.</v>
      </c>
    </row>
    <row r="7566" spans="1:23" ht="29" x14ac:dyDescent="0.35">
      <c r="A7566" s="4">
        <v>17565</v>
      </c>
      <c r="B7566" s="4" t="s">
        <v>529</v>
      </c>
      <c r="C7566" s="4">
        <v>44</v>
      </c>
      <c r="D7566" s="4" t="s">
        <v>1039</v>
      </c>
      <c r="E7566" s="4" t="s">
        <v>1045</v>
      </c>
      <c r="F7566" s="5">
        <v>42221</v>
      </c>
      <c r="G7566" s="6">
        <v>45684.675324074073</v>
      </c>
      <c r="H7566" s="9">
        <f t="shared" si="944"/>
        <v>3463</v>
      </c>
      <c r="I7566" s="4">
        <v>7.4</v>
      </c>
      <c r="J7566" s="4" t="str">
        <f t="shared" si="945"/>
        <v>Normal</v>
      </c>
      <c r="K7566" s="4">
        <v>5</v>
      </c>
      <c r="L7566" s="4" t="str">
        <f t="shared" si="946"/>
        <v>Moderate</v>
      </c>
      <c r="M7566" s="4">
        <v>6.9</v>
      </c>
      <c r="N7566" s="4" t="str">
        <f t="shared" si="947"/>
        <v>Moderate</v>
      </c>
      <c r="O7566" s="4">
        <v>80</v>
      </c>
      <c r="P7566" s="4" t="str">
        <f t="shared" si="948"/>
        <v>Good</v>
      </c>
      <c r="Q7566" s="4">
        <v>9447</v>
      </c>
      <c r="R7566" s="4" t="str">
        <f t="shared" si="949"/>
        <v>Active</v>
      </c>
      <c r="S7566" s="4">
        <v>87</v>
      </c>
      <c r="T7566" s="4" t="str">
        <f t="shared" si="950"/>
        <v>Normal</v>
      </c>
      <c r="U7566" s="4" t="s">
        <v>1049</v>
      </c>
      <c r="V7566" s="4" t="s">
        <v>8436</v>
      </c>
      <c r="W7566" s="2" t="str">
        <f t="shared" si="951"/>
        <v>Research if show.</v>
      </c>
    </row>
    <row r="7567" spans="1:23" ht="29" x14ac:dyDescent="0.35">
      <c r="A7567" s="4">
        <v>17566</v>
      </c>
      <c r="B7567" s="4" t="s">
        <v>645</v>
      </c>
      <c r="C7567" s="4">
        <v>44</v>
      </c>
      <c r="D7567" s="4" t="s">
        <v>1038</v>
      </c>
      <c r="E7567" s="4" t="s">
        <v>1043</v>
      </c>
      <c r="F7567" s="5">
        <v>45274</v>
      </c>
      <c r="G7567" s="6">
        <v>45688.765150462961</v>
      </c>
      <c r="H7567" s="9">
        <f t="shared" si="944"/>
        <v>414</v>
      </c>
      <c r="I7567" s="4">
        <v>5.7</v>
      </c>
      <c r="J7567" s="4" t="str">
        <f t="shared" si="945"/>
        <v>Unburdened</v>
      </c>
      <c r="K7567" s="4">
        <v>3</v>
      </c>
      <c r="L7567" s="4" t="str">
        <f t="shared" si="946"/>
        <v>Low</v>
      </c>
      <c r="M7567" s="4">
        <v>8.3000000000000007</v>
      </c>
      <c r="N7567" s="4" t="str">
        <f t="shared" si="947"/>
        <v>Well Rested</v>
      </c>
      <c r="O7567" s="4">
        <v>68</v>
      </c>
      <c r="P7567" s="4" t="str">
        <f t="shared" si="948"/>
        <v>Average</v>
      </c>
      <c r="Q7567" s="4">
        <v>13671</v>
      </c>
      <c r="R7567" s="4" t="str">
        <f t="shared" si="949"/>
        <v>Highly Active</v>
      </c>
      <c r="S7567" s="4">
        <v>116</v>
      </c>
      <c r="T7567" s="4" t="str">
        <f t="shared" si="950"/>
        <v>High</v>
      </c>
      <c r="U7567" s="4" t="s">
        <v>1049</v>
      </c>
      <c r="V7567" s="4" t="s">
        <v>8437</v>
      </c>
      <c r="W7567" s="2" t="str">
        <f t="shared" si="951"/>
        <v>Hundred beyond star.</v>
      </c>
    </row>
    <row r="7568" spans="1:23" ht="29" x14ac:dyDescent="0.35">
      <c r="A7568" s="4">
        <v>17567</v>
      </c>
      <c r="B7568" s="4" t="s">
        <v>595</v>
      </c>
      <c r="C7568" s="4">
        <v>34</v>
      </c>
      <c r="D7568" s="4" t="s">
        <v>1038</v>
      </c>
      <c r="E7568" s="4" t="s">
        <v>1044</v>
      </c>
      <c r="F7568" s="5">
        <v>45382</v>
      </c>
      <c r="G7568" s="6">
        <v>45810.304571759261</v>
      </c>
      <c r="H7568" s="9">
        <f t="shared" si="944"/>
        <v>428</v>
      </c>
      <c r="I7568" s="4">
        <v>9.9</v>
      </c>
      <c r="J7568" s="4" t="str">
        <f t="shared" si="945"/>
        <v>Normal</v>
      </c>
      <c r="K7568" s="4">
        <v>9</v>
      </c>
      <c r="L7568" s="4" t="str">
        <f t="shared" si="946"/>
        <v>High</v>
      </c>
      <c r="M7568" s="4">
        <v>4.3</v>
      </c>
      <c r="N7568" s="4" t="str">
        <f t="shared" si="947"/>
        <v>Sleep Deprived</v>
      </c>
      <c r="O7568" s="4">
        <v>74</v>
      </c>
      <c r="P7568" s="4" t="str">
        <f t="shared" si="948"/>
        <v>Good</v>
      </c>
      <c r="Q7568" s="4">
        <v>5840</v>
      </c>
      <c r="R7568" s="4" t="str">
        <f t="shared" si="949"/>
        <v>Low Active</v>
      </c>
      <c r="S7568" s="4">
        <v>106</v>
      </c>
      <c r="T7568" s="4" t="str">
        <f t="shared" si="950"/>
        <v>High</v>
      </c>
      <c r="U7568" s="4" t="s">
        <v>1048</v>
      </c>
      <c r="V7568" s="4" t="s">
        <v>8438</v>
      </c>
      <c r="W7568" s="2" t="str">
        <f t="shared" si="951"/>
        <v>He ready.</v>
      </c>
    </row>
    <row r="7569" spans="1:23" x14ac:dyDescent="0.35">
      <c r="A7569" s="4">
        <v>17568</v>
      </c>
      <c r="B7569" s="4" t="s">
        <v>149</v>
      </c>
      <c r="C7569" s="4">
        <v>57</v>
      </c>
      <c r="D7569" s="4" t="s">
        <v>1040</v>
      </c>
      <c r="E7569" s="4" t="s">
        <v>1041</v>
      </c>
      <c r="F7569" s="5">
        <v>43627</v>
      </c>
      <c r="G7569" s="6">
        <v>45843.020983796298</v>
      </c>
      <c r="H7569" s="9">
        <f t="shared" si="944"/>
        <v>2216</v>
      </c>
      <c r="I7569" s="4"/>
      <c r="J7569" s="4" t="str">
        <f t="shared" si="945"/>
        <v/>
      </c>
      <c r="K7569" s="4">
        <v>2</v>
      </c>
      <c r="L7569" s="4" t="str">
        <f t="shared" si="946"/>
        <v>Low</v>
      </c>
      <c r="M7569" s="4">
        <v>8.8000000000000007</v>
      </c>
      <c r="N7569" s="4" t="str">
        <f t="shared" si="947"/>
        <v>Well Rested</v>
      </c>
      <c r="O7569" s="4">
        <v>41</v>
      </c>
      <c r="P7569" s="4" t="str">
        <f t="shared" si="948"/>
        <v>Poor</v>
      </c>
      <c r="Q7569" s="4">
        <v>8617</v>
      </c>
      <c r="R7569" s="4" t="str">
        <f t="shared" si="949"/>
        <v>Active</v>
      </c>
      <c r="S7569" s="4">
        <v>80</v>
      </c>
      <c r="T7569" s="4" t="str">
        <f t="shared" si="950"/>
        <v>Normal</v>
      </c>
      <c r="U7569" s="4" t="s">
        <v>1049</v>
      </c>
      <c r="V7569" s="4" t="s">
        <v>8439</v>
      </c>
      <c r="W7569" s="2" t="str">
        <f t="shared" si="951"/>
        <v>Live tonight.</v>
      </c>
    </row>
    <row r="7570" spans="1:23" ht="43.5" x14ac:dyDescent="0.35">
      <c r="A7570" s="4">
        <v>17569</v>
      </c>
      <c r="B7570" s="4" t="s">
        <v>29</v>
      </c>
      <c r="C7570" s="4">
        <v>39</v>
      </c>
      <c r="D7570" s="4" t="s">
        <v>1039</v>
      </c>
      <c r="E7570" s="4" t="s">
        <v>1045</v>
      </c>
      <c r="F7570" s="5">
        <v>43800</v>
      </c>
      <c r="G7570" s="6">
        <v>45803.215775462973</v>
      </c>
      <c r="H7570" s="9">
        <f t="shared" si="944"/>
        <v>2003</v>
      </c>
      <c r="I7570" s="4">
        <v>6.5</v>
      </c>
      <c r="J7570" s="4" t="str">
        <f t="shared" si="945"/>
        <v>Unburdened</v>
      </c>
      <c r="K7570" s="4">
        <v>5</v>
      </c>
      <c r="L7570" s="4" t="str">
        <f t="shared" si="946"/>
        <v>Moderate</v>
      </c>
      <c r="M7570" s="4">
        <v>8</v>
      </c>
      <c r="N7570" s="4" t="str">
        <f t="shared" si="947"/>
        <v>Well Rested</v>
      </c>
      <c r="O7570" s="4">
        <v>42</v>
      </c>
      <c r="P7570" s="4" t="str">
        <f t="shared" si="948"/>
        <v>Poor</v>
      </c>
      <c r="Q7570" s="4">
        <v>14287</v>
      </c>
      <c r="R7570" s="4" t="str">
        <f t="shared" si="949"/>
        <v>Highly Active</v>
      </c>
      <c r="S7570" s="4">
        <v>75</v>
      </c>
      <c r="T7570" s="4" t="str">
        <f t="shared" si="950"/>
        <v>Normal</v>
      </c>
      <c r="U7570" s="4" t="s">
        <v>1049</v>
      </c>
      <c r="V7570" s="4" t="s">
        <v>8440</v>
      </c>
      <c r="W7570" s="2" t="str">
        <f t="shared" si="951"/>
        <v>Discussion officer pretty.</v>
      </c>
    </row>
    <row r="7571" spans="1:23" x14ac:dyDescent="0.35">
      <c r="A7571" s="4">
        <v>17570</v>
      </c>
      <c r="B7571" s="4" t="s">
        <v>841</v>
      </c>
      <c r="C7571" s="4">
        <v>55</v>
      </c>
      <c r="D7571" s="4" t="s">
        <v>1039</v>
      </c>
      <c r="E7571" s="4" t="s">
        <v>1042</v>
      </c>
      <c r="F7571" s="5">
        <v>45180</v>
      </c>
      <c r="G7571" s="6">
        <v>45773.828888888893</v>
      </c>
      <c r="H7571" s="9">
        <f t="shared" si="944"/>
        <v>593</v>
      </c>
      <c r="I7571" s="4">
        <v>8.6999999999999993</v>
      </c>
      <c r="J7571" s="4" t="str">
        <f t="shared" si="945"/>
        <v>Normal</v>
      </c>
      <c r="K7571" s="4">
        <v>2</v>
      </c>
      <c r="L7571" s="4" t="str">
        <f t="shared" si="946"/>
        <v>Low</v>
      </c>
      <c r="M7571" s="4">
        <v>6.8</v>
      </c>
      <c r="N7571" s="4" t="str">
        <f t="shared" si="947"/>
        <v>Moderate</v>
      </c>
      <c r="O7571" s="4"/>
      <c r="P7571" s="4" t="str">
        <f t="shared" si="948"/>
        <v/>
      </c>
      <c r="Q7571" s="4">
        <v>4727</v>
      </c>
      <c r="R7571" s="4" t="str">
        <f t="shared" si="949"/>
        <v>Sedentary</v>
      </c>
      <c r="S7571" s="4">
        <v>114</v>
      </c>
      <c r="T7571" s="4" t="str">
        <f t="shared" si="950"/>
        <v>High</v>
      </c>
      <c r="U7571" s="4" t="s">
        <v>1048</v>
      </c>
      <c r="V7571" s="4" t="s">
        <v>8441</v>
      </c>
      <c r="W7571" s="2" t="str">
        <f t="shared" si="951"/>
        <v>Fill them.</v>
      </c>
    </row>
    <row r="7572" spans="1:23" ht="43.5" x14ac:dyDescent="0.35">
      <c r="A7572" s="4">
        <v>17571</v>
      </c>
      <c r="B7572" s="4" t="s">
        <v>114</v>
      </c>
      <c r="C7572" s="4">
        <v>39</v>
      </c>
      <c r="D7572" s="4" t="s">
        <v>1038</v>
      </c>
      <c r="E7572" s="4" t="s">
        <v>1045</v>
      </c>
      <c r="F7572" s="5">
        <v>42895</v>
      </c>
      <c r="G7572" s="6">
        <v>45686.164583333331</v>
      </c>
      <c r="H7572" s="9">
        <f t="shared" si="944"/>
        <v>2791</v>
      </c>
      <c r="I7572" s="4">
        <v>11.8</v>
      </c>
      <c r="J7572" s="4" t="str">
        <f t="shared" si="945"/>
        <v>Overloaded</v>
      </c>
      <c r="K7572" s="4">
        <v>2</v>
      </c>
      <c r="L7572" s="4" t="str">
        <f t="shared" si="946"/>
        <v>Low</v>
      </c>
      <c r="M7572" s="4">
        <v>6.4</v>
      </c>
      <c r="N7572" s="4" t="str">
        <f t="shared" si="947"/>
        <v>Moderate</v>
      </c>
      <c r="O7572" s="4">
        <v>61</v>
      </c>
      <c r="P7572" s="4" t="str">
        <f t="shared" si="948"/>
        <v>Average</v>
      </c>
      <c r="Q7572" s="4">
        <v>13919</v>
      </c>
      <c r="R7572" s="4" t="str">
        <f t="shared" si="949"/>
        <v>Highly Active</v>
      </c>
      <c r="S7572" s="4">
        <v>78</v>
      </c>
      <c r="T7572" s="4" t="str">
        <f t="shared" si="950"/>
        <v>Normal</v>
      </c>
      <c r="U7572" s="4" t="s">
        <v>1048</v>
      </c>
      <c r="V7572" s="4" t="s">
        <v>8442</v>
      </c>
      <c r="W7572" s="2" t="str">
        <f t="shared" si="951"/>
        <v>Husband common challenge.</v>
      </c>
    </row>
    <row r="7573" spans="1:23" ht="58" x14ac:dyDescent="0.35">
      <c r="A7573" s="4">
        <v>17572</v>
      </c>
      <c r="B7573" s="4" t="s">
        <v>254</v>
      </c>
      <c r="C7573" s="4">
        <v>41</v>
      </c>
      <c r="D7573" s="4" t="s">
        <v>1039</v>
      </c>
      <c r="E7573" s="4" t="s">
        <v>1043</v>
      </c>
      <c r="F7573" s="5">
        <v>42767</v>
      </c>
      <c r="G7573" s="6">
        <v>45804.374745370369</v>
      </c>
      <c r="H7573" s="9">
        <f t="shared" si="944"/>
        <v>3037</v>
      </c>
      <c r="I7573" s="4">
        <v>8.3000000000000007</v>
      </c>
      <c r="J7573" s="4" t="str">
        <f t="shared" si="945"/>
        <v>Normal</v>
      </c>
      <c r="K7573" s="4">
        <v>3</v>
      </c>
      <c r="L7573" s="4" t="str">
        <f t="shared" si="946"/>
        <v>Low</v>
      </c>
      <c r="M7573" s="4">
        <v>6.3</v>
      </c>
      <c r="N7573" s="4" t="str">
        <f t="shared" si="947"/>
        <v>Moderate</v>
      </c>
      <c r="O7573" s="4">
        <v>98</v>
      </c>
      <c r="P7573" s="4" t="str">
        <f t="shared" si="948"/>
        <v>Excellent</v>
      </c>
      <c r="Q7573" s="4">
        <v>12245</v>
      </c>
      <c r="R7573" s="4" t="str">
        <f t="shared" si="949"/>
        <v>Highly Active</v>
      </c>
      <c r="S7573" s="4">
        <v>64</v>
      </c>
      <c r="T7573" s="4" t="str">
        <f t="shared" si="950"/>
        <v>Normal</v>
      </c>
      <c r="U7573" s="4" t="s">
        <v>1048</v>
      </c>
      <c r="V7573" s="4" t="s">
        <v>8443</v>
      </c>
      <c r="W7573" s="2" t="str">
        <f t="shared" si="951"/>
        <v>News quickly above doctor.</v>
      </c>
    </row>
    <row r="7574" spans="1:23" ht="29" x14ac:dyDescent="0.35">
      <c r="A7574" s="4">
        <v>17573</v>
      </c>
      <c r="B7574" s="4" t="s">
        <v>85</v>
      </c>
      <c r="C7574" s="4">
        <v>47</v>
      </c>
      <c r="D7574" s="4" t="s">
        <v>1040</v>
      </c>
      <c r="E7574" s="4" t="s">
        <v>1044</v>
      </c>
      <c r="F7574" s="5">
        <v>44946</v>
      </c>
      <c r="G7574" s="6">
        <v>45758.039004629631</v>
      </c>
      <c r="H7574" s="9">
        <f t="shared" si="944"/>
        <v>812</v>
      </c>
      <c r="I7574" s="4">
        <v>5.5</v>
      </c>
      <c r="J7574" s="4" t="str">
        <f t="shared" si="945"/>
        <v>Unburdened</v>
      </c>
      <c r="K7574" s="4">
        <v>4</v>
      </c>
      <c r="L7574" s="4" t="str">
        <f t="shared" si="946"/>
        <v>Moderate</v>
      </c>
      <c r="M7574" s="4"/>
      <c r="N7574" s="4" t="str">
        <f t="shared" si="947"/>
        <v/>
      </c>
      <c r="O7574" s="4">
        <v>69</v>
      </c>
      <c r="P7574" s="4" t="str">
        <f t="shared" si="948"/>
        <v>Average</v>
      </c>
      <c r="Q7574" s="4">
        <v>2484</v>
      </c>
      <c r="R7574" s="4" t="str">
        <f t="shared" si="949"/>
        <v>Sedentary</v>
      </c>
      <c r="S7574" s="4">
        <v>103</v>
      </c>
      <c r="T7574" s="4" t="str">
        <f t="shared" si="950"/>
        <v>High</v>
      </c>
      <c r="U7574" s="4" t="s">
        <v>1048</v>
      </c>
      <c r="V7574" s="4" t="s">
        <v>8444</v>
      </c>
      <c r="W7574" s="2" t="str">
        <f t="shared" si="951"/>
        <v>Give low second you.</v>
      </c>
    </row>
    <row r="7575" spans="1:23" ht="43.5" x14ac:dyDescent="0.35">
      <c r="A7575" s="4">
        <v>17574</v>
      </c>
      <c r="B7575" s="4" t="s">
        <v>138</v>
      </c>
      <c r="C7575" s="4">
        <v>49</v>
      </c>
      <c r="D7575" s="4" t="s">
        <v>1038</v>
      </c>
      <c r="E7575" s="4" t="s">
        <v>1043</v>
      </c>
      <c r="F7575" s="5">
        <v>43503</v>
      </c>
      <c r="G7575" s="6">
        <v>45737.136967592603</v>
      </c>
      <c r="H7575" s="9">
        <f t="shared" si="944"/>
        <v>2234</v>
      </c>
      <c r="I7575" s="4">
        <v>8.5</v>
      </c>
      <c r="J7575" s="4" t="str">
        <f t="shared" si="945"/>
        <v>Normal</v>
      </c>
      <c r="K7575" s="4">
        <v>7</v>
      </c>
      <c r="L7575" s="4" t="str">
        <f t="shared" si="946"/>
        <v>High</v>
      </c>
      <c r="M7575" s="4">
        <v>8.3000000000000007</v>
      </c>
      <c r="N7575" s="4" t="str">
        <f t="shared" si="947"/>
        <v>Well Rested</v>
      </c>
      <c r="O7575" s="4">
        <v>53</v>
      </c>
      <c r="P7575" s="4" t="str">
        <f t="shared" si="948"/>
        <v>Average</v>
      </c>
      <c r="Q7575" s="4">
        <v>9831</v>
      </c>
      <c r="R7575" s="4" t="str">
        <f t="shared" si="949"/>
        <v>Active</v>
      </c>
      <c r="S7575" s="4">
        <v>72</v>
      </c>
      <c r="T7575" s="4" t="str">
        <f t="shared" si="950"/>
        <v>Normal</v>
      </c>
      <c r="U7575" s="4" t="s">
        <v>1048</v>
      </c>
      <c r="V7575" s="4" t="s">
        <v>8445</v>
      </c>
      <c r="W7575" s="2" t="str">
        <f t="shared" si="951"/>
        <v>Into music operation stuff.</v>
      </c>
    </row>
    <row r="7576" spans="1:23" ht="29" x14ac:dyDescent="0.35">
      <c r="A7576" s="4">
        <v>17575</v>
      </c>
      <c r="B7576" s="4" t="s">
        <v>85</v>
      </c>
      <c r="C7576" s="4">
        <v>33</v>
      </c>
      <c r="D7576" s="4" t="s">
        <v>1039</v>
      </c>
      <c r="E7576" s="4" t="s">
        <v>1041</v>
      </c>
      <c r="F7576" s="5">
        <v>44898</v>
      </c>
      <c r="G7576" s="6">
        <v>45840.37164351852</v>
      </c>
      <c r="H7576" s="9">
        <f t="shared" si="944"/>
        <v>942</v>
      </c>
      <c r="I7576" s="4">
        <v>10.3</v>
      </c>
      <c r="J7576" s="4" t="str">
        <f t="shared" si="945"/>
        <v>Overloaded</v>
      </c>
      <c r="K7576" s="4">
        <v>9</v>
      </c>
      <c r="L7576" s="4" t="str">
        <f t="shared" si="946"/>
        <v>High</v>
      </c>
      <c r="M7576" s="4">
        <v>7.1</v>
      </c>
      <c r="N7576" s="4" t="str">
        <f t="shared" si="947"/>
        <v>Moderate</v>
      </c>
      <c r="O7576" s="4">
        <v>70</v>
      </c>
      <c r="P7576" s="4" t="str">
        <f t="shared" si="948"/>
        <v>Good</v>
      </c>
      <c r="Q7576" s="4">
        <v>9352</v>
      </c>
      <c r="R7576" s="4" t="str">
        <f t="shared" si="949"/>
        <v>Active</v>
      </c>
      <c r="S7576" s="4">
        <v>60</v>
      </c>
      <c r="T7576" s="4" t="str">
        <f t="shared" si="950"/>
        <v>Normal</v>
      </c>
      <c r="U7576" s="4" t="s">
        <v>1049</v>
      </c>
      <c r="V7576" s="4" t="s">
        <v>8446</v>
      </c>
      <c r="W7576" s="2" t="str">
        <f t="shared" si="951"/>
        <v>Help fly science.</v>
      </c>
    </row>
    <row r="7577" spans="1:23" x14ac:dyDescent="0.35">
      <c r="A7577" s="4">
        <v>17576</v>
      </c>
      <c r="B7577" s="4" t="s">
        <v>61</v>
      </c>
      <c r="C7577" s="4">
        <v>38</v>
      </c>
      <c r="D7577" s="4" t="s">
        <v>1039</v>
      </c>
      <c r="E7577" s="4" t="s">
        <v>1043</v>
      </c>
      <c r="F7577" s="5">
        <v>45299</v>
      </c>
      <c r="G7577" s="6">
        <v>45732.523622685178</v>
      </c>
      <c r="H7577" s="9">
        <f t="shared" si="944"/>
        <v>433</v>
      </c>
      <c r="I7577" s="4">
        <v>5.6</v>
      </c>
      <c r="J7577" s="4" t="str">
        <f t="shared" si="945"/>
        <v>Unburdened</v>
      </c>
      <c r="K7577" s="4">
        <v>3</v>
      </c>
      <c r="L7577" s="4" t="str">
        <f t="shared" si="946"/>
        <v>Low</v>
      </c>
      <c r="M7577" s="4">
        <v>7.7</v>
      </c>
      <c r="N7577" s="4" t="str">
        <f t="shared" si="947"/>
        <v>Moderate</v>
      </c>
      <c r="O7577" s="4">
        <v>46</v>
      </c>
      <c r="P7577" s="4" t="str">
        <f t="shared" si="948"/>
        <v>Poor</v>
      </c>
      <c r="Q7577" s="4">
        <v>4861</v>
      </c>
      <c r="R7577" s="4" t="str">
        <f t="shared" si="949"/>
        <v>Sedentary</v>
      </c>
      <c r="S7577" s="4">
        <v>77</v>
      </c>
      <c r="T7577" s="4" t="str">
        <f t="shared" si="950"/>
        <v>Normal</v>
      </c>
      <c r="U7577" s="4" t="s">
        <v>1049</v>
      </c>
      <c r="V7577" s="4" t="s">
        <v>8447</v>
      </c>
      <c r="W7577" s="2" t="str">
        <f t="shared" si="951"/>
        <v>Then choice.</v>
      </c>
    </row>
    <row r="7578" spans="1:23" ht="43.5" x14ac:dyDescent="0.35">
      <c r="A7578" s="4">
        <v>17577</v>
      </c>
      <c r="B7578" s="4" t="s">
        <v>15</v>
      </c>
      <c r="C7578" s="4">
        <v>23</v>
      </c>
      <c r="D7578" s="4" t="s">
        <v>1039</v>
      </c>
      <c r="E7578" s="4" t="s">
        <v>1042</v>
      </c>
      <c r="F7578" s="5">
        <v>42589</v>
      </c>
      <c r="G7578" s="6">
        <v>45733.332731481481</v>
      </c>
      <c r="H7578" s="9">
        <f t="shared" si="944"/>
        <v>3144</v>
      </c>
      <c r="I7578" s="4">
        <v>5.8</v>
      </c>
      <c r="J7578" s="4" t="str">
        <f t="shared" si="945"/>
        <v>Unburdened</v>
      </c>
      <c r="K7578" s="4">
        <v>4</v>
      </c>
      <c r="L7578" s="4" t="str">
        <f t="shared" si="946"/>
        <v>Moderate</v>
      </c>
      <c r="M7578" s="4">
        <v>6.5</v>
      </c>
      <c r="N7578" s="4" t="str">
        <f t="shared" si="947"/>
        <v>Moderate</v>
      </c>
      <c r="O7578" s="4">
        <v>97</v>
      </c>
      <c r="P7578" s="4" t="str">
        <f t="shared" si="948"/>
        <v>Excellent</v>
      </c>
      <c r="Q7578" s="4">
        <v>12243</v>
      </c>
      <c r="R7578" s="4" t="str">
        <f t="shared" si="949"/>
        <v>Highly Active</v>
      </c>
      <c r="S7578" s="4">
        <v>68</v>
      </c>
      <c r="T7578" s="4" t="str">
        <f t="shared" si="950"/>
        <v>Normal</v>
      </c>
      <c r="U7578" s="4" t="s">
        <v>1049</v>
      </c>
      <c r="V7578" s="4" t="s">
        <v>8448</v>
      </c>
      <c r="W7578" s="2" t="str">
        <f t="shared" si="951"/>
        <v>House notice line operation.</v>
      </c>
    </row>
    <row r="7579" spans="1:23" ht="29" x14ac:dyDescent="0.35">
      <c r="A7579" s="4">
        <v>17578</v>
      </c>
      <c r="B7579" s="4" t="s">
        <v>106</v>
      </c>
      <c r="C7579" s="4">
        <v>57</v>
      </c>
      <c r="D7579" s="4" t="s">
        <v>1040</v>
      </c>
      <c r="E7579" s="4" t="s">
        <v>1041</v>
      </c>
      <c r="F7579" s="5">
        <v>43881</v>
      </c>
      <c r="G7579" s="6">
        <v>45767.927685185183</v>
      </c>
      <c r="H7579" s="9">
        <f t="shared" si="944"/>
        <v>1886</v>
      </c>
      <c r="I7579" s="4">
        <v>5</v>
      </c>
      <c r="J7579" s="4" t="str">
        <f t="shared" si="945"/>
        <v>Unburdened</v>
      </c>
      <c r="K7579" s="4">
        <v>3</v>
      </c>
      <c r="L7579" s="4" t="str">
        <f t="shared" si="946"/>
        <v>Low</v>
      </c>
      <c r="M7579" s="4">
        <v>5.9</v>
      </c>
      <c r="N7579" s="4" t="str">
        <f t="shared" si="947"/>
        <v>Sleep Deprived</v>
      </c>
      <c r="O7579" s="4">
        <v>48</v>
      </c>
      <c r="P7579" s="4" t="str">
        <f t="shared" si="948"/>
        <v>Poor</v>
      </c>
      <c r="Q7579" s="4">
        <v>6899</v>
      </c>
      <c r="R7579" s="4" t="str">
        <f t="shared" si="949"/>
        <v>Low Active</v>
      </c>
      <c r="S7579" s="4">
        <v>62</v>
      </c>
      <c r="T7579" s="4" t="str">
        <f t="shared" si="950"/>
        <v>Normal</v>
      </c>
      <c r="U7579" s="4" t="s">
        <v>1049</v>
      </c>
      <c r="V7579" s="4" t="s">
        <v>8449</v>
      </c>
      <c r="W7579" s="2" t="str">
        <f t="shared" si="951"/>
        <v>Price institution.</v>
      </c>
    </row>
    <row r="7580" spans="1:23" x14ac:dyDescent="0.35">
      <c r="A7580" s="4">
        <v>17579</v>
      </c>
      <c r="B7580" s="4" t="s">
        <v>565</v>
      </c>
      <c r="C7580" s="4">
        <v>31</v>
      </c>
      <c r="D7580" s="4"/>
      <c r="E7580" s="4" t="s">
        <v>1042</v>
      </c>
      <c r="F7580" s="5">
        <v>45207</v>
      </c>
      <c r="G7580" s="6">
        <v>45815.015486111108</v>
      </c>
      <c r="H7580" s="9">
        <f t="shared" si="944"/>
        <v>608</v>
      </c>
      <c r="I7580" s="4">
        <v>10.4</v>
      </c>
      <c r="J7580" s="4" t="str">
        <f t="shared" si="945"/>
        <v>Overloaded</v>
      </c>
      <c r="K7580" s="4">
        <v>4</v>
      </c>
      <c r="L7580" s="4" t="str">
        <f t="shared" si="946"/>
        <v>Moderate</v>
      </c>
      <c r="M7580" s="4">
        <v>6.4</v>
      </c>
      <c r="N7580" s="4" t="str">
        <f t="shared" si="947"/>
        <v>Moderate</v>
      </c>
      <c r="O7580" s="4">
        <v>56</v>
      </c>
      <c r="P7580" s="4" t="str">
        <f t="shared" si="948"/>
        <v>Average</v>
      </c>
      <c r="Q7580" s="4">
        <v>8482</v>
      </c>
      <c r="R7580" s="4" t="str">
        <f t="shared" si="949"/>
        <v>Active</v>
      </c>
      <c r="S7580" s="4">
        <v>86</v>
      </c>
      <c r="T7580" s="4" t="str">
        <f t="shared" si="950"/>
        <v>Normal</v>
      </c>
      <c r="U7580" s="4" t="s">
        <v>1048</v>
      </c>
      <c r="V7580" s="4" t="s">
        <v>8450</v>
      </c>
      <c r="W7580" s="2" t="str">
        <f t="shared" si="951"/>
        <v>Summer.</v>
      </c>
    </row>
    <row r="7581" spans="1:23" x14ac:dyDescent="0.35">
      <c r="A7581" s="4">
        <v>17580</v>
      </c>
      <c r="B7581" s="4" t="s">
        <v>595</v>
      </c>
      <c r="C7581" s="4">
        <v>55</v>
      </c>
      <c r="D7581" s="4" t="s">
        <v>1039</v>
      </c>
      <c r="E7581" s="4" t="s">
        <v>1045</v>
      </c>
      <c r="F7581" s="5">
        <v>44681</v>
      </c>
      <c r="G7581" s="6">
        <v>45681.628692129627</v>
      </c>
      <c r="H7581" s="9">
        <f t="shared" si="944"/>
        <v>1000</v>
      </c>
      <c r="I7581" s="4">
        <v>8.9</v>
      </c>
      <c r="J7581" s="4" t="str">
        <f t="shared" si="945"/>
        <v>Normal</v>
      </c>
      <c r="K7581" s="4">
        <v>8</v>
      </c>
      <c r="L7581" s="4" t="str">
        <f t="shared" si="946"/>
        <v>High</v>
      </c>
      <c r="M7581" s="4">
        <v>6.1</v>
      </c>
      <c r="N7581" s="4" t="str">
        <f t="shared" si="947"/>
        <v>Moderate</v>
      </c>
      <c r="O7581" s="4">
        <v>68</v>
      </c>
      <c r="P7581" s="4" t="str">
        <f t="shared" si="948"/>
        <v>Average</v>
      </c>
      <c r="Q7581" s="4">
        <v>12835</v>
      </c>
      <c r="R7581" s="4" t="str">
        <f t="shared" si="949"/>
        <v>Highly Active</v>
      </c>
      <c r="S7581" s="4">
        <v>111</v>
      </c>
      <c r="T7581" s="4" t="str">
        <f t="shared" si="950"/>
        <v>High</v>
      </c>
      <c r="U7581" s="4" t="s">
        <v>1048</v>
      </c>
      <c r="V7581" s="4" t="s">
        <v>8451</v>
      </c>
      <c r="W7581" s="2" t="str">
        <f t="shared" si="951"/>
        <v>Yard health.</v>
      </c>
    </row>
    <row r="7582" spans="1:23" ht="29" x14ac:dyDescent="0.35">
      <c r="A7582" s="4">
        <v>17581</v>
      </c>
      <c r="B7582" s="4" t="s">
        <v>303</v>
      </c>
      <c r="C7582" s="4">
        <v>31</v>
      </c>
      <c r="D7582" s="4" t="s">
        <v>1039</v>
      </c>
      <c r="E7582" s="4" t="s">
        <v>1043</v>
      </c>
      <c r="F7582" s="5">
        <v>43773</v>
      </c>
      <c r="G7582" s="6">
        <v>45682.628125000003</v>
      </c>
      <c r="H7582" s="9">
        <f t="shared" si="944"/>
        <v>1909</v>
      </c>
      <c r="I7582" s="4">
        <v>10.9</v>
      </c>
      <c r="J7582" s="4" t="str">
        <f t="shared" si="945"/>
        <v>Overloaded</v>
      </c>
      <c r="K7582" s="4">
        <v>8</v>
      </c>
      <c r="L7582" s="4" t="str">
        <f t="shared" si="946"/>
        <v>High</v>
      </c>
      <c r="M7582" s="4">
        <v>7.1</v>
      </c>
      <c r="N7582" s="4" t="str">
        <f t="shared" si="947"/>
        <v>Moderate</v>
      </c>
      <c r="O7582" s="4">
        <v>54</v>
      </c>
      <c r="P7582" s="4" t="str">
        <f t="shared" si="948"/>
        <v>Average</v>
      </c>
      <c r="Q7582" s="4">
        <v>9109</v>
      </c>
      <c r="R7582" s="4" t="str">
        <f t="shared" si="949"/>
        <v>Active</v>
      </c>
      <c r="S7582" s="4">
        <v>103</v>
      </c>
      <c r="T7582" s="4" t="str">
        <f t="shared" si="950"/>
        <v>High</v>
      </c>
      <c r="U7582" s="4" t="s">
        <v>1048</v>
      </c>
      <c r="V7582" s="4" t="s">
        <v>8452</v>
      </c>
      <c r="W7582" s="2" t="str">
        <f t="shared" si="951"/>
        <v>Save money issue.</v>
      </c>
    </row>
    <row r="7583" spans="1:23" ht="43.5" x14ac:dyDescent="0.35">
      <c r="A7583" s="4">
        <v>17582</v>
      </c>
      <c r="B7583" s="4" t="s">
        <v>263</v>
      </c>
      <c r="C7583" s="4">
        <v>23</v>
      </c>
      <c r="D7583" s="4" t="s">
        <v>1040</v>
      </c>
      <c r="E7583" s="4" t="s">
        <v>1041</v>
      </c>
      <c r="F7583" s="5">
        <v>43932</v>
      </c>
      <c r="G7583" s="6">
        <v>45797.927037037043</v>
      </c>
      <c r="H7583" s="9">
        <f t="shared" si="944"/>
        <v>1865</v>
      </c>
      <c r="I7583" s="4">
        <v>11.4</v>
      </c>
      <c r="J7583" s="4" t="str">
        <f t="shared" si="945"/>
        <v>Overloaded</v>
      </c>
      <c r="K7583" s="4">
        <v>2</v>
      </c>
      <c r="L7583" s="4" t="str">
        <f t="shared" si="946"/>
        <v>Low</v>
      </c>
      <c r="M7583" s="4">
        <v>8.4</v>
      </c>
      <c r="N7583" s="4" t="str">
        <f t="shared" si="947"/>
        <v>Well Rested</v>
      </c>
      <c r="O7583" s="4">
        <v>55</v>
      </c>
      <c r="P7583" s="4" t="str">
        <f t="shared" si="948"/>
        <v>Average</v>
      </c>
      <c r="Q7583" s="4">
        <v>6153</v>
      </c>
      <c r="R7583" s="4" t="str">
        <f t="shared" si="949"/>
        <v>Low Active</v>
      </c>
      <c r="S7583" s="4">
        <v>119</v>
      </c>
      <c r="T7583" s="4" t="str">
        <f t="shared" si="950"/>
        <v>High</v>
      </c>
      <c r="U7583" s="4" t="s">
        <v>1049</v>
      </c>
      <c r="V7583" s="4" t="s">
        <v>8453</v>
      </c>
      <c r="W7583" s="2" t="str">
        <f t="shared" si="951"/>
        <v>Life thousand five.</v>
      </c>
    </row>
    <row r="7584" spans="1:23" ht="29" x14ac:dyDescent="0.35">
      <c r="A7584" s="4">
        <v>17583</v>
      </c>
      <c r="B7584" s="4" t="s">
        <v>202</v>
      </c>
      <c r="C7584" s="4">
        <v>22</v>
      </c>
      <c r="D7584" s="4" t="s">
        <v>1040</v>
      </c>
      <c r="E7584" s="4" t="s">
        <v>1042</v>
      </c>
      <c r="F7584" s="5">
        <v>44061</v>
      </c>
      <c r="G7584" s="6">
        <v>45661.274907407409</v>
      </c>
      <c r="H7584" s="9">
        <f t="shared" si="944"/>
        <v>1600</v>
      </c>
      <c r="I7584" s="4">
        <v>4.5999999999999996</v>
      </c>
      <c r="J7584" s="4" t="str">
        <f t="shared" si="945"/>
        <v>Unburdened</v>
      </c>
      <c r="K7584" s="4">
        <v>4</v>
      </c>
      <c r="L7584" s="4" t="str">
        <f t="shared" si="946"/>
        <v>Moderate</v>
      </c>
      <c r="M7584" s="4">
        <v>6</v>
      </c>
      <c r="N7584" s="4" t="str">
        <f t="shared" si="947"/>
        <v>Moderate</v>
      </c>
      <c r="O7584" s="4"/>
      <c r="P7584" s="4" t="str">
        <f t="shared" si="948"/>
        <v/>
      </c>
      <c r="Q7584" s="4">
        <v>10647</v>
      </c>
      <c r="R7584" s="4" t="str">
        <f t="shared" si="949"/>
        <v>Highly Active</v>
      </c>
      <c r="S7584" s="4">
        <v>96</v>
      </c>
      <c r="T7584" s="4" t="str">
        <f t="shared" si="950"/>
        <v>Normal</v>
      </c>
      <c r="U7584" s="4" t="s">
        <v>1049</v>
      </c>
      <c r="V7584" s="4" t="s">
        <v>8454</v>
      </c>
      <c r="W7584" s="2" t="str">
        <f t="shared" si="951"/>
        <v>Theory style choice.</v>
      </c>
    </row>
    <row r="7585" spans="1:23" x14ac:dyDescent="0.35">
      <c r="A7585" s="4">
        <v>17584</v>
      </c>
      <c r="B7585" s="4" t="s">
        <v>134</v>
      </c>
      <c r="C7585" s="4"/>
      <c r="D7585" s="4" t="s">
        <v>1038</v>
      </c>
      <c r="E7585" s="4" t="s">
        <v>1045</v>
      </c>
      <c r="F7585" s="5">
        <v>44395</v>
      </c>
      <c r="G7585" s="6">
        <v>45728.050428240742</v>
      </c>
      <c r="H7585" s="9">
        <f t="shared" si="944"/>
        <v>1333</v>
      </c>
      <c r="I7585" s="4">
        <v>4.9000000000000004</v>
      </c>
      <c r="J7585" s="4" t="str">
        <f t="shared" si="945"/>
        <v>Unburdened</v>
      </c>
      <c r="K7585" s="4">
        <v>3</v>
      </c>
      <c r="L7585" s="4" t="str">
        <f t="shared" si="946"/>
        <v>Low</v>
      </c>
      <c r="M7585" s="4">
        <v>6.1</v>
      </c>
      <c r="N7585" s="4" t="str">
        <f t="shared" si="947"/>
        <v>Moderate</v>
      </c>
      <c r="O7585" s="4">
        <v>83</v>
      </c>
      <c r="P7585" s="4" t="str">
        <f t="shared" si="948"/>
        <v>Good</v>
      </c>
      <c r="Q7585" s="4">
        <v>4671</v>
      </c>
      <c r="R7585" s="4" t="str">
        <f t="shared" si="949"/>
        <v>Sedentary</v>
      </c>
      <c r="S7585" s="4">
        <v>61</v>
      </c>
      <c r="T7585" s="4" t="str">
        <f t="shared" si="950"/>
        <v>Normal</v>
      </c>
      <c r="U7585" s="4" t="s">
        <v>1049</v>
      </c>
      <c r="V7585" s="4" t="s">
        <v>8455</v>
      </c>
      <c r="W7585" s="2" t="str">
        <f t="shared" si="951"/>
        <v>Building put.</v>
      </c>
    </row>
    <row r="7586" spans="1:23" ht="29" x14ac:dyDescent="0.35">
      <c r="A7586" s="4">
        <v>17585</v>
      </c>
      <c r="B7586" s="4" t="s">
        <v>156</v>
      </c>
      <c r="C7586" s="4">
        <v>21</v>
      </c>
      <c r="D7586" s="4" t="s">
        <v>1039</v>
      </c>
      <c r="E7586" s="4" t="s">
        <v>1042</v>
      </c>
      <c r="F7586" s="5">
        <v>45059</v>
      </c>
      <c r="G7586" s="6">
        <v>45806.749537037038</v>
      </c>
      <c r="H7586" s="9">
        <f t="shared" si="944"/>
        <v>747</v>
      </c>
      <c r="I7586" s="4">
        <v>9.1999999999999993</v>
      </c>
      <c r="J7586" s="4" t="str">
        <f t="shared" si="945"/>
        <v>Normal</v>
      </c>
      <c r="K7586" s="4">
        <v>1</v>
      </c>
      <c r="L7586" s="4" t="str">
        <f t="shared" si="946"/>
        <v>Low</v>
      </c>
      <c r="M7586" s="4">
        <v>7.3</v>
      </c>
      <c r="N7586" s="4" t="str">
        <f t="shared" si="947"/>
        <v>Moderate</v>
      </c>
      <c r="O7586" s="4">
        <v>81</v>
      </c>
      <c r="P7586" s="4" t="str">
        <f t="shared" si="948"/>
        <v>Good</v>
      </c>
      <c r="Q7586" s="4">
        <v>11371</v>
      </c>
      <c r="R7586" s="4" t="str">
        <f t="shared" si="949"/>
        <v>Highly Active</v>
      </c>
      <c r="S7586" s="4">
        <v>89</v>
      </c>
      <c r="T7586" s="4" t="str">
        <f t="shared" si="950"/>
        <v>Normal</v>
      </c>
      <c r="U7586" s="4" t="s">
        <v>1048</v>
      </c>
      <c r="V7586" s="4" t="s">
        <v>8456</v>
      </c>
      <c r="W7586" s="2" t="str">
        <f t="shared" si="951"/>
        <v>All chair statement.</v>
      </c>
    </row>
    <row r="7587" spans="1:23" x14ac:dyDescent="0.35">
      <c r="A7587" s="4">
        <v>17586</v>
      </c>
      <c r="B7587" s="4" t="s">
        <v>136</v>
      </c>
      <c r="C7587" s="4">
        <v>31</v>
      </c>
      <c r="D7587" s="4" t="s">
        <v>1039</v>
      </c>
      <c r="E7587" s="4" t="s">
        <v>1041</v>
      </c>
      <c r="F7587" s="5">
        <v>43638</v>
      </c>
      <c r="G7587" s="6">
        <v>45755.165034722217</v>
      </c>
      <c r="H7587" s="9">
        <f t="shared" si="944"/>
        <v>2117</v>
      </c>
      <c r="I7587" s="4">
        <v>7.1</v>
      </c>
      <c r="J7587" s="4" t="str">
        <f t="shared" si="945"/>
        <v>Normal</v>
      </c>
      <c r="K7587" s="4">
        <v>7</v>
      </c>
      <c r="L7587" s="4" t="str">
        <f t="shared" si="946"/>
        <v>High</v>
      </c>
      <c r="M7587" s="4">
        <v>6</v>
      </c>
      <c r="N7587" s="4" t="str">
        <f t="shared" si="947"/>
        <v>Moderate</v>
      </c>
      <c r="O7587" s="4">
        <v>44</v>
      </c>
      <c r="P7587" s="4" t="str">
        <f t="shared" si="948"/>
        <v>Poor</v>
      </c>
      <c r="Q7587" s="4">
        <v>6821</v>
      </c>
      <c r="R7587" s="4" t="str">
        <f t="shared" si="949"/>
        <v>Low Active</v>
      </c>
      <c r="S7587" s="4">
        <v>113</v>
      </c>
      <c r="T7587" s="4" t="str">
        <f t="shared" si="950"/>
        <v>High</v>
      </c>
      <c r="U7587" s="4" t="s">
        <v>1048</v>
      </c>
      <c r="V7587" s="4" t="s">
        <v>2445</v>
      </c>
      <c r="W7587" s="2" t="str">
        <f t="shared" si="951"/>
        <v>Oil.</v>
      </c>
    </row>
    <row r="7588" spans="1:23" ht="29" x14ac:dyDescent="0.35">
      <c r="A7588" s="4">
        <v>17587</v>
      </c>
      <c r="B7588" s="4" t="s">
        <v>758</v>
      </c>
      <c r="C7588" s="4">
        <v>25</v>
      </c>
      <c r="D7588" s="4" t="s">
        <v>1039</v>
      </c>
      <c r="E7588" s="4" t="s">
        <v>1043</v>
      </c>
      <c r="F7588" s="5">
        <v>43618</v>
      </c>
      <c r="G7588" s="6">
        <v>45727.362638888888</v>
      </c>
      <c r="H7588" s="9">
        <f t="shared" si="944"/>
        <v>2109</v>
      </c>
      <c r="I7588" s="4">
        <v>6.2</v>
      </c>
      <c r="J7588" s="4" t="str">
        <f t="shared" si="945"/>
        <v>Unburdened</v>
      </c>
      <c r="K7588" s="4">
        <v>5</v>
      </c>
      <c r="L7588" s="4" t="str">
        <f t="shared" si="946"/>
        <v>Moderate</v>
      </c>
      <c r="M7588" s="4">
        <v>4.5999999999999996</v>
      </c>
      <c r="N7588" s="4" t="str">
        <f t="shared" si="947"/>
        <v>Sleep Deprived</v>
      </c>
      <c r="O7588" s="4">
        <v>63</v>
      </c>
      <c r="P7588" s="4" t="str">
        <f t="shared" si="948"/>
        <v>Average</v>
      </c>
      <c r="Q7588" s="4">
        <v>10848</v>
      </c>
      <c r="R7588" s="4" t="str">
        <f t="shared" si="949"/>
        <v>Highly Active</v>
      </c>
      <c r="S7588" s="4">
        <v>90</v>
      </c>
      <c r="T7588" s="4" t="str">
        <f t="shared" si="950"/>
        <v>Normal</v>
      </c>
      <c r="U7588" s="4" t="s">
        <v>1049</v>
      </c>
      <c r="V7588" s="4" t="s">
        <v>8457</v>
      </c>
      <c r="W7588" s="2" t="str">
        <f t="shared" si="951"/>
        <v>Industry risk.</v>
      </c>
    </row>
    <row r="7589" spans="1:23" ht="29" x14ac:dyDescent="0.35">
      <c r="A7589" s="4">
        <v>17588</v>
      </c>
      <c r="B7589" s="4" t="s">
        <v>317</v>
      </c>
      <c r="C7589" s="4">
        <v>41</v>
      </c>
      <c r="D7589" s="4" t="s">
        <v>1038</v>
      </c>
      <c r="E7589" s="4" t="s">
        <v>1041</v>
      </c>
      <c r="F7589" s="5">
        <v>42882</v>
      </c>
      <c r="G7589" s="6">
        <v>45843.608043981483</v>
      </c>
      <c r="H7589" s="9">
        <f t="shared" si="944"/>
        <v>2961</v>
      </c>
      <c r="I7589" s="4">
        <v>7.1</v>
      </c>
      <c r="J7589" s="4" t="str">
        <f t="shared" si="945"/>
        <v>Normal</v>
      </c>
      <c r="K7589" s="4">
        <v>2</v>
      </c>
      <c r="L7589" s="4" t="str">
        <f t="shared" si="946"/>
        <v>Low</v>
      </c>
      <c r="M7589" s="4">
        <v>5.9</v>
      </c>
      <c r="N7589" s="4" t="str">
        <f t="shared" si="947"/>
        <v>Sleep Deprived</v>
      </c>
      <c r="O7589" s="4">
        <v>99</v>
      </c>
      <c r="P7589" s="4" t="str">
        <f t="shared" si="948"/>
        <v>Excellent</v>
      </c>
      <c r="Q7589" s="4">
        <v>3099</v>
      </c>
      <c r="R7589" s="4" t="str">
        <f t="shared" si="949"/>
        <v>Sedentary</v>
      </c>
      <c r="S7589" s="4">
        <v>115</v>
      </c>
      <c r="T7589" s="4" t="str">
        <f t="shared" si="950"/>
        <v>High</v>
      </c>
      <c r="U7589" s="4" t="s">
        <v>1048</v>
      </c>
      <c r="V7589" s="4" t="s">
        <v>8458</v>
      </c>
      <c r="W7589" s="2" t="str">
        <f t="shared" si="951"/>
        <v>Source low poor.</v>
      </c>
    </row>
    <row r="7590" spans="1:23" ht="29" x14ac:dyDescent="0.35">
      <c r="A7590" s="4">
        <v>17589</v>
      </c>
      <c r="B7590" s="4" t="s">
        <v>343</v>
      </c>
      <c r="C7590" s="4">
        <v>26</v>
      </c>
      <c r="D7590" s="4" t="s">
        <v>1038</v>
      </c>
      <c r="E7590" s="4" t="s">
        <v>1042</v>
      </c>
      <c r="F7590" s="5">
        <v>42730</v>
      </c>
      <c r="G7590" s="6">
        <v>45741.016956018517</v>
      </c>
      <c r="H7590" s="9">
        <f t="shared" si="944"/>
        <v>3011</v>
      </c>
      <c r="I7590" s="4">
        <v>7.3</v>
      </c>
      <c r="J7590" s="4" t="str">
        <f t="shared" si="945"/>
        <v>Normal</v>
      </c>
      <c r="K7590" s="4">
        <v>1</v>
      </c>
      <c r="L7590" s="4" t="str">
        <f t="shared" si="946"/>
        <v>Low</v>
      </c>
      <c r="M7590" s="4">
        <v>6.9</v>
      </c>
      <c r="N7590" s="4" t="str">
        <f t="shared" si="947"/>
        <v>Moderate</v>
      </c>
      <c r="O7590" s="4">
        <v>79</v>
      </c>
      <c r="P7590" s="4" t="str">
        <f t="shared" si="948"/>
        <v>Good</v>
      </c>
      <c r="Q7590" s="4">
        <v>7710</v>
      </c>
      <c r="R7590" s="4" t="str">
        <f t="shared" si="949"/>
        <v>Active</v>
      </c>
      <c r="S7590" s="4">
        <v>68</v>
      </c>
      <c r="T7590" s="4" t="str">
        <f t="shared" si="950"/>
        <v>Normal</v>
      </c>
      <c r="U7590" s="4" t="s">
        <v>1049</v>
      </c>
      <c r="V7590" s="4" t="s">
        <v>8459</v>
      </c>
      <c r="W7590" s="2" t="str">
        <f t="shared" si="951"/>
        <v>Weight else end.</v>
      </c>
    </row>
    <row r="7591" spans="1:23" ht="29" x14ac:dyDescent="0.35">
      <c r="A7591" s="4">
        <v>17590</v>
      </c>
      <c r="B7591" s="4" t="s">
        <v>73</v>
      </c>
      <c r="C7591" s="4">
        <v>57</v>
      </c>
      <c r="D7591" s="4" t="s">
        <v>1038</v>
      </c>
      <c r="E7591" s="4" t="s">
        <v>1044</v>
      </c>
      <c r="F7591" s="5">
        <v>44923</v>
      </c>
      <c r="G7591" s="6">
        <v>45825.19866898148</v>
      </c>
      <c r="H7591" s="9">
        <f t="shared" si="944"/>
        <v>902</v>
      </c>
      <c r="I7591" s="4">
        <v>11.2</v>
      </c>
      <c r="J7591" s="4" t="str">
        <f t="shared" si="945"/>
        <v>Overloaded</v>
      </c>
      <c r="K7591" s="4">
        <v>7</v>
      </c>
      <c r="L7591" s="4" t="str">
        <f t="shared" si="946"/>
        <v>High</v>
      </c>
      <c r="M7591" s="4">
        <v>5</v>
      </c>
      <c r="N7591" s="4" t="str">
        <f t="shared" si="947"/>
        <v>Sleep Deprived</v>
      </c>
      <c r="O7591" s="4">
        <v>74</v>
      </c>
      <c r="P7591" s="4" t="str">
        <f t="shared" si="948"/>
        <v>Good</v>
      </c>
      <c r="Q7591" s="4">
        <v>6097</v>
      </c>
      <c r="R7591" s="4" t="str">
        <f t="shared" si="949"/>
        <v>Low Active</v>
      </c>
      <c r="S7591" s="4">
        <v>77</v>
      </c>
      <c r="T7591" s="4" t="str">
        <f t="shared" si="950"/>
        <v>Normal</v>
      </c>
      <c r="U7591" s="4" t="s">
        <v>1048</v>
      </c>
      <c r="V7591" s="4" t="s">
        <v>8460</v>
      </c>
      <c r="W7591" s="2" t="str">
        <f t="shared" si="951"/>
        <v>Well store.</v>
      </c>
    </row>
    <row r="7592" spans="1:23" ht="29" x14ac:dyDescent="0.35">
      <c r="A7592" s="4">
        <v>17591</v>
      </c>
      <c r="B7592" s="4" t="s">
        <v>139</v>
      </c>
      <c r="C7592" s="4">
        <v>24</v>
      </c>
      <c r="D7592" s="4" t="s">
        <v>1038</v>
      </c>
      <c r="E7592" s="4" t="s">
        <v>1041</v>
      </c>
      <c r="F7592" s="5">
        <v>43526</v>
      </c>
      <c r="G7592" s="6">
        <v>45835.127766203703</v>
      </c>
      <c r="H7592" s="9">
        <f t="shared" si="944"/>
        <v>2309</v>
      </c>
      <c r="I7592" s="4">
        <v>5.3</v>
      </c>
      <c r="J7592" s="4" t="str">
        <f t="shared" si="945"/>
        <v>Unburdened</v>
      </c>
      <c r="K7592" s="4">
        <v>1</v>
      </c>
      <c r="L7592" s="4" t="str">
        <f t="shared" si="946"/>
        <v>Low</v>
      </c>
      <c r="M7592" s="4">
        <v>5.4</v>
      </c>
      <c r="N7592" s="4" t="str">
        <f t="shared" si="947"/>
        <v>Sleep Deprived</v>
      </c>
      <c r="O7592" s="4">
        <v>59</v>
      </c>
      <c r="P7592" s="4" t="str">
        <f t="shared" si="948"/>
        <v>Average</v>
      </c>
      <c r="Q7592" s="4">
        <v>2220</v>
      </c>
      <c r="R7592" s="4" t="str">
        <f t="shared" si="949"/>
        <v>Sedentary</v>
      </c>
      <c r="S7592" s="4">
        <v>74</v>
      </c>
      <c r="T7592" s="4" t="str">
        <f t="shared" si="950"/>
        <v>Normal</v>
      </c>
      <c r="U7592" s="4" t="s">
        <v>1049</v>
      </c>
      <c r="V7592" s="4" t="s">
        <v>8461</v>
      </c>
      <c r="W7592" s="2" t="str">
        <f t="shared" si="951"/>
        <v>Whole protect tree.</v>
      </c>
    </row>
    <row r="7593" spans="1:23" ht="29" x14ac:dyDescent="0.35">
      <c r="A7593" s="4">
        <v>17592</v>
      </c>
      <c r="B7593" s="4" t="s">
        <v>325</v>
      </c>
      <c r="C7593" s="4">
        <v>34</v>
      </c>
      <c r="D7593" s="4" t="s">
        <v>1038</v>
      </c>
      <c r="E7593" s="4" t="s">
        <v>1045</v>
      </c>
      <c r="F7593" s="5">
        <v>43379</v>
      </c>
      <c r="G7593" s="6">
        <v>45789.018750000003</v>
      </c>
      <c r="H7593" s="9">
        <f t="shared" si="944"/>
        <v>2410</v>
      </c>
      <c r="I7593" s="4">
        <v>4</v>
      </c>
      <c r="J7593" s="4" t="str">
        <f t="shared" si="945"/>
        <v>Unburdened</v>
      </c>
      <c r="K7593" s="4">
        <v>4</v>
      </c>
      <c r="L7593" s="4" t="str">
        <f t="shared" si="946"/>
        <v>Moderate</v>
      </c>
      <c r="M7593" s="4">
        <v>6.6</v>
      </c>
      <c r="N7593" s="4" t="str">
        <f t="shared" si="947"/>
        <v>Moderate</v>
      </c>
      <c r="O7593" s="4">
        <v>73</v>
      </c>
      <c r="P7593" s="4" t="str">
        <f t="shared" si="948"/>
        <v>Good</v>
      </c>
      <c r="Q7593" s="4">
        <v>2139</v>
      </c>
      <c r="R7593" s="4" t="str">
        <f t="shared" si="949"/>
        <v>Sedentary</v>
      </c>
      <c r="S7593" s="4">
        <v>103</v>
      </c>
      <c r="T7593" s="4" t="str">
        <f t="shared" si="950"/>
        <v>High</v>
      </c>
      <c r="U7593" s="4" t="s">
        <v>1049</v>
      </c>
      <c r="V7593" s="4" t="s">
        <v>8462</v>
      </c>
      <c r="W7593" s="2" t="str">
        <f t="shared" si="951"/>
        <v>During face interesting.</v>
      </c>
    </row>
    <row r="7594" spans="1:23" x14ac:dyDescent="0.35">
      <c r="A7594" s="4">
        <v>17593</v>
      </c>
      <c r="B7594" s="4" t="s">
        <v>175</v>
      </c>
      <c r="C7594" s="4">
        <v>51</v>
      </c>
      <c r="D7594" s="4" t="s">
        <v>1038</v>
      </c>
      <c r="E7594" s="4" t="s">
        <v>1044</v>
      </c>
      <c r="F7594" s="5">
        <v>43944</v>
      </c>
      <c r="G7594" s="6">
        <v>45822.498310185183</v>
      </c>
      <c r="H7594" s="9">
        <f t="shared" si="944"/>
        <v>1878</v>
      </c>
      <c r="I7594" s="4">
        <v>7.5</v>
      </c>
      <c r="J7594" s="4" t="str">
        <f t="shared" si="945"/>
        <v>Normal</v>
      </c>
      <c r="K7594" s="4">
        <v>9</v>
      </c>
      <c r="L7594" s="4" t="str">
        <f t="shared" si="946"/>
        <v>High</v>
      </c>
      <c r="M7594" s="4">
        <v>7</v>
      </c>
      <c r="N7594" s="4" t="str">
        <f t="shared" si="947"/>
        <v>Moderate</v>
      </c>
      <c r="O7594" s="4"/>
      <c r="P7594" s="4" t="str">
        <f t="shared" si="948"/>
        <v/>
      </c>
      <c r="Q7594" s="4">
        <v>6898</v>
      </c>
      <c r="R7594" s="4" t="str">
        <f t="shared" si="949"/>
        <v>Low Active</v>
      </c>
      <c r="S7594" s="4">
        <v>100</v>
      </c>
      <c r="T7594" s="4" t="str">
        <f t="shared" si="950"/>
        <v>Normal</v>
      </c>
      <c r="U7594" s="4" t="s">
        <v>1049</v>
      </c>
      <c r="V7594" s="4" t="s">
        <v>8463</v>
      </c>
      <c r="W7594" s="2" t="str">
        <f t="shared" si="951"/>
        <v>Debate.</v>
      </c>
    </row>
    <row r="7595" spans="1:23" ht="29" x14ac:dyDescent="0.35">
      <c r="A7595" s="4">
        <v>17594</v>
      </c>
      <c r="B7595" s="4" t="s">
        <v>154</v>
      </c>
      <c r="C7595" s="4"/>
      <c r="D7595" s="4" t="s">
        <v>1039</v>
      </c>
      <c r="E7595" s="4" t="s">
        <v>1045</v>
      </c>
      <c r="F7595" s="5">
        <v>42898</v>
      </c>
      <c r="G7595" s="6">
        <v>45672.914398148147</v>
      </c>
      <c r="H7595" s="9">
        <f t="shared" si="944"/>
        <v>2774</v>
      </c>
      <c r="I7595" s="4"/>
      <c r="J7595" s="4" t="str">
        <f t="shared" si="945"/>
        <v/>
      </c>
      <c r="K7595" s="4">
        <v>9</v>
      </c>
      <c r="L7595" s="4" t="str">
        <f t="shared" si="946"/>
        <v>High</v>
      </c>
      <c r="M7595" s="4"/>
      <c r="N7595" s="4" t="str">
        <f t="shared" si="947"/>
        <v/>
      </c>
      <c r="O7595" s="4">
        <v>68</v>
      </c>
      <c r="P7595" s="4" t="str">
        <f t="shared" si="948"/>
        <v>Average</v>
      </c>
      <c r="Q7595" s="4">
        <v>12701</v>
      </c>
      <c r="R7595" s="4" t="str">
        <f t="shared" si="949"/>
        <v>Highly Active</v>
      </c>
      <c r="S7595" s="4">
        <v>116</v>
      </c>
      <c r="T7595" s="4" t="str">
        <f t="shared" si="950"/>
        <v>High</v>
      </c>
      <c r="U7595" s="4" t="s">
        <v>1048</v>
      </c>
      <c r="V7595" s="4" t="s">
        <v>8464</v>
      </c>
      <c r="W7595" s="2" t="str">
        <f t="shared" si="951"/>
        <v>Area drop usually.</v>
      </c>
    </row>
    <row r="7596" spans="1:23" ht="29" x14ac:dyDescent="0.35">
      <c r="A7596" s="4">
        <v>17595</v>
      </c>
      <c r="B7596" s="4" t="s">
        <v>399</v>
      </c>
      <c r="C7596" s="4">
        <v>54</v>
      </c>
      <c r="D7596" s="4" t="s">
        <v>1039</v>
      </c>
      <c r="E7596" s="4" t="s">
        <v>1045</v>
      </c>
      <c r="F7596" s="5">
        <v>43285</v>
      </c>
      <c r="G7596" s="6">
        <v>45702.861678240741</v>
      </c>
      <c r="H7596" s="9">
        <f t="shared" si="944"/>
        <v>2417</v>
      </c>
      <c r="I7596" s="4">
        <v>8.6</v>
      </c>
      <c r="J7596" s="4" t="str">
        <f t="shared" si="945"/>
        <v>Normal</v>
      </c>
      <c r="K7596" s="4">
        <v>1</v>
      </c>
      <c r="L7596" s="4" t="str">
        <f t="shared" si="946"/>
        <v>Low</v>
      </c>
      <c r="M7596" s="4">
        <v>8</v>
      </c>
      <c r="N7596" s="4" t="str">
        <f t="shared" si="947"/>
        <v>Well Rested</v>
      </c>
      <c r="O7596" s="4">
        <v>63</v>
      </c>
      <c r="P7596" s="4" t="str">
        <f t="shared" si="948"/>
        <v>Average</v>
      </c>
      <c r="Q7596" s="4">
        <v>5000</v>
      </c>
      <c r="R7596" s="4" t="str">
        <f t="shared" si="949"/>
        <v>Low Active</v>
      </c>
      <c r="S7596" s="4">
        <v>79</v>
      </c>
      <c r="T7596" s="4" t="str">
        <f t="shared" si="950"/>
        <v>Normal</v>
      </c>
      <c r="U7596" s="4" t="s">
        <v>1049</v>
      </c>
      <c r="V7596" s="4" t="s">
        <v>8465</v>
      </c>
      <c r="W7596" s="2" t="str">
        <f t="shared" si="951"/>
        <v>Different world fast.</v>
      </c>
    </row>
    <row r="7597" spans="1:23" ht="43.5" x14ac:dyDescent="0.35">
      <c r="A7597" s="4">
        <v>17596</v>
      </c>
      <c r="B7597" s="4" t="s">
        <v>85</v>
      </c>
      <c r="C7597" s="4">
        <v>48</v>
      </c>
      <c r="D7597" s="4" t="s">
        <v>1038</v>
      </c>
      <c r="E7597" s="4" t="s">
        <v>1042</v>
      </c>
      <c r="F7597" s="5">
        <v>42401</v>
      </c>
      <c r="G7597" s="6">
        <v>45708.661226851851</v>
      </c>
      <c r="H7597" s="9">
        <f t="shared" si="944"/>
        <v>3307</v>
      </c>
      <c r="I7597" s="4">
        <v>8.6999999999999993</v>
      </c>
      <c r="J7597" s="4" t="str">
        <f t="shared" si="945"/>
        <v>Normal</v>
      </c>
      <c r="K7597" s="4">
        <v>6</v>
      </c>
      <c r="L7597" s="4" t="str">
        <f t="shared" si="946"/>
        <v>Moderate</v>
      </c>
      <c r="M7597" s="4"/>
      <c r="N7597" s="4" t="str">
        <f t="shared" si="947"/>
        <v/>
      </c>
      <c r="O7597" s="4">
        <v>48</v>
      </c>
      <c r="P7597" s="4" t="str">
        <f t="shared" si="948"/>
        <v>Poor</v>
      </c>
      <c r="Q7597" s="4">
        <v>4561</v>
      </c>
      <c r="R7597" s="4" t="str">
        <f t="shared" si="949"/>
        <v>Sedentary</v>
      </c>
      <c r="S7597" s="4">
        <v>109</v>
      </c>
      <c r="T7597" s="4" t="str">
        <f t="shared" si="950"/>
        <v>High</v>
      </c>
      <c r="U7597" s="4" t="s">
        <v>1049</v>
      </c>
      <c r="V7597" s="4" t="s">
        <v>8466</v>
      </c>
      <c r="W7597" s="2" t="str">
        <f t="shared" si="951"/>
        <v>Sell responsibility drug.</v>
      </c>
    </row>
    <row r="7598" spans="1:23" ht="29" x14ac:dyDescent="0.35">
      <c r="A7598" s="4">
        <v>17597</v>
      </c>
      <c r="B7598" s="4" t="s">
        <v>210</v>
      </c>
      <c r="C7598" s="4">
        <v>26</v>
      </c>
      <c r="D7598" s="4" t="s">
        <v>1038</v>
      </c>
      <c r="E7598" s="4" t="s">
        <v>1044</v>
      </c>
      <c r="F7598" s="5">
        <v>43722</v>
      </c>
      <c r="G7598" s="6">
        <v>45846.560752314806</v>
      </c>
      <c r="H7598" s="9">
        <f t="shared" si="944"/>
        <v>2124</v>
      </c>
      <c r="I7598" s="4">
        <v>8.3000000000000007</v>
      </c>
      <c r="J7598" s="4" t="str">
        <f t="shared" si="945"/>
        <v>Normal</v>
      </c>
      <c r="K7598" s="4">
        <v>9</v>
      </c>
      <c r="L7598" s="4" t="str">
        <f t="shared" si="946"/>
        <v>High</v>
      </c>
      <c r="M7598" s="4">
        <v>7.4</v>
      </c>
      <c r="N7598" s="4" t="str">
        <f t="shared" si="947"/>
        <v>Moderate</v>
      </c>
      <c r="O7598" s="4">
        <v>68</v>
      </c>
      <c r="P7598" s="4" t="str">
        <f t="shared" si="948"/>
        <v>Average</v>
      </c>
      <c r="Q7598" s="4">
        <v>13626</v>
      </c>
      <c r="R7598" s="4" t="str">
        <f t="shared" si="949"/>
        <v>Highly Active</v>
      </c>
      <c r="S7598" s="4">
        <v>69</v>
      </c>
      <c r="T7598" s="4" t="str">
        <f t="shared" si="950"/>
        <v>Normal</v>
      </c>
      <c r="U7598" s="4" t="s">
        <v>1048</v>
      </c>
      <c r="V7598" s="4" t="s">
        <v>8467</v>
      </c>
      <c r="W7598" s="2" t="str">
        <f t="shared" si="951"/>
        <v>Discussion check.</v>
      </c>
    </row>
    <row r="7599" spans="1:23" ht="29" x14ac:dyDescent="0.35">
      <c r="A7599" s="4">
        <v>17598</v>
      </c>
      <c r="B7599" s="4" t="s">
        <v>501</v>
      </c>
      <c r="C7599" s="4">
        <v>34</v>
      </c>
      <c r="D7599" s="4" t="s">
        <v>1040</v>
      </c>
      <c r="E7599" s="4" t="s">
        <v>1044</v>
      </c>
      <c r="F7599" s="5">
        <v>44401</v>
      </c>
      <c r="G7599" s="6">
        <v>45717.698483796303</v>
      </c>
      <c r="H7599" s="9">
        <f t="shared" si="944"/>
        <v>1316</v>
      </c>
      <c r="I7599" s="4">
        <v>5</v>
      </c>
      <c r="J7599" s="4" t="str">
        <f t="shared" si="945"/>
        <v>Unburdened</v>
      </c>
      <c r="K7599" s="4">
        <v>2</v>
      </c>
      <c r="L7599" s="4" t="str">
        <f t="shared" si="946"/>
        <v>Low</v>
      </c>
      <c r="M7599" s="4">
        <v>7.1</v>
      </c>
      <c r="N7599" s="4" t="str">
        <f t="shared" si="947"/>
        <v>Moderate</v>
      </c>
      <c r="O7599" s="4">
        <v>53</v>
      </c>
      <c r="P7599" s="4" t="str">
        <f t="shared" si="948"/>
        <v>Average</v>
      </c>
      <c r="Q7599" s="4">
        <v>6089</v>
      </c>
      <c r="R7599" s="4" t="str">
        <f t="shared" si="949"/>
        <v>Low Active</v>
      </c>
      <c r="S7599" s="4">
        <v>101</v>
      </c>
      <c r="T7599" s="4" t="str">
        <f t="shared" si="950"/>
        <v>High</v>
      </c>
      <c r="U7599" s="4" t="s">
        <v>1048</v>
      </c>
      <c r="V7599" s="4" t="s">
        <v>8468</v>
      </c>
      <c r="W7599" s="2" t="str">
        <f t="shared" si="951"/>
        <v>Camera believe.</v>
      </c>
    </row>
    <row r="7600" spans="1:23" ht="29" x14ac:dyDescent="0.35">
      <c r="A7600" s="4">
        <v>17599</v>
      </c>
      <c r="B7600" s="4" t="s">
        <v>51</v>
      </c>
      <c r="C7600" s="4">
        <v>58</v>
      </c>
      <c r="D7600" s="4" t="s">
        <v>1039</v>
      </c>
      <c r="E7600" s="4" t="s">
        <v>1045</v>
      </c>
      <c r="F7600" s="5">
        <v>44769</v>
      </c>
      <c r="G7600" s="6">
        <v>45781.066979166673</v>
      </c>
      <c r="H7600" s="9">
        <f t="shared" si="944"/>
        <v>1012</v>
      </c>
      <c r="I7600" s="4">
        <v>8.6999999999999993</v>
      </c>
      <c r="J7600" s="4" t="str">
        <f t="shared" si="945"/>
        <v>Normal</v>
      </c>
      <c r="K7600" s="4">
        <v>7</v>
      </c>
      <c r="L7600" s="4" t="str">
        <f t="shared" si="946"/>
        <v>High</v>
      </c>
      <c r="M7600" s="4">
        <v>4.7</v>
      </c>
      <c r="N7600" s="4" t="str">
        <f t="shared" si="947"/>
        <v>Sleep Deprived</v>
      </c>
      <c r="O7600" s="4">
        <v>52</v>
      </c>
      <c r="P7600" s="4" t="str">
        <f t="shared" si="948"/>
        <v>Average</v>
      </c>
      <c r="Q7600" s="4">
        <v>10005</v>
      </c>
      <c r="R7600" s="4" t="str">
        <f t="shared" si="949"/>
        <v>Highly Active</v>
      </c>
      <c r="S7600" s="4">
        <v>62</v>
      </c>
      <c r="T7600" s="4" t="str">
        <f t="shared" si="950"/>
        <v>Normal</v>
      </c>
      <c r="U7600" s="4" t="s">
        <v>1048</v>
      </c>
      <c r="V7600" s="4" t="s">
        <v>8469</v>
      </c>
      <c r="W7600" s="2" t="str">
        <f t="shared" si="951"/>
        <v>Election receive.</v>
      </c>
    </row>
    <row r="7601" spans="1:23" ht="29" x14ac:dyDescent="0.35">
      <c r="A7601" s="4">
        <v>17600</v>
      </c>
      <c r="B7601" s="4" t="s">
        <v>118</v>
      </c>
      <c r="C7601" s="4">
        <v>44</v>
      </c>
      <c r="D7601" s="4" t="s">
        <v>1040</v>
      </c>
      <c r="E7601" s="4" t="s">
        <v>1041</v>
      </c>
      <c r="F7601" s="5">
        <v>42442</v>
      </c>
      <c r="G7601" s="6">
        <v>45679.918275462973</v>
      </c>
      <c r="H7601" s="9">
        <f t="shared" si="944"/>
        <v>3237</v>
      </c>
      <c r="I7601" s="4">
        <v>5.6</v>
      </c>
      <c r="J7601" s="4" t="str">
        <f t="shared" si="945"/>
        <v>Unburdened</v>
      </c>
      <c r="K7601" s="4">
        <v>3</v>
      </c>
      <c r="L7601" s="4" t="str">
        <f t="shared" si="946"/>
        <v>Low</v>
      </c>
      <c r="M7601" s="4">
        <v>5.5</v>
      </c>
      <c r="N7601" s="4" t="str">
        <f t="shared" si="947"/>
        <v>Sleep Deprived</v>
      </c>
      <c r="O7601" s="4">
        <v>41</v>
      </c>
      <c r="P7601" s="4" t="str">
        <f t="shared" si="948"/>
        <v>Poor</v>
      </c>
      <c r="Q7601" s="4">
        <v>6309</v>
      </c>
      <c r="R7601" s="4" t="str">
        <f t="shared" si="949"/>
        <v>Low Active</v>
      </c>
      <c r="S7601" s="4">
        <v>117</v>
      </c>
      <c r="T7601" s="4" t="str">
        <f t="shared" si="950"/>
        <v>High</v>
      </c>
      <c r="U7601" s="4" t="s">
        <v>1048</v>
      </c>
      <c r="V7601" s="4" t="s">
        <v>8470</v>
      </c>
      <c r="W7601" s="2" t="str">
        <f t="shared" si="951"/>
        <v>Yes partner Democrat.</v>
      </c>
    </row>
    <row r="7602" spans="1:23" x14ac:dyDescent="0.35">
      <c r="A7602" s="4">
        <v>17601</v>
      </c>
      <c r="B7602" s="4" t="s">
        <v>56</v>
      </c>
      <c r="C7602" s="4"/>
      <c r="D7602" s="4" t="s">
        <v>1038</v>
      </c>
      <c r="E7602" s="4" t="s">
        <v>1045</v>
      </c>
      <c r="F7602" s="5">
        <v>44031</v>
      </c>
      <c r="G7602" s="6">
        <v>45814.299224537041</v>
      </c>
      <c r="H7602" s="9">
        <f t="shared" si="944"/>
        <v>1783</v>
      </c>
      <c r="I7602" s="4">
        <v>5.8</v>
      </c>
      <c r="J7602" s="4" t="str">
        <f t="shared" si="945"/>
        <v>Unburdened</v>
      </c>
      <c r="K7602" s="4">
        <v>1</v>
      </c>
      <c r="L7602" s="4" t="str">
        <f t="shared" si="946"/>
        <v>Low</v>
      </c>
      <c r="M7602" s="4">
        <v>8.6</v>
      </c>
      <c r="N7602" s="4" t="str">
        <f t="shared" si="947"/>
        <v>Well Rested</v>
      </c>
      <c r="O7602" s="4">
        <v>99</v>
      </c>
      <c r="P7602" s="4" t="str">
        <f t="shared" si="948"/>
        <v>Excellent</v>
      </c>
      <c r="Q7602" s="4">
        <v>3244</v>
      </c>
      <c r="R7602" s="4" t="str">
        <f t="shared" si="949"/>
        <v>Sedentary</v>
      </c>
      <c r="S7602" s="4">
        <v>78</v>
      </c>
      <c r="T7602" s="4" t="str">
        <f t="shared" si="950"/>
        <v>Normal</v>
      </c>
      <c r="U7602" s="4" t="s">
        <v>1048</v>
      </c>
      <c r="V7602" s="4" t="s">
        <v>8471</v>
      </c>
      <c r="W7602" s="2" t="str">
        <f t="shared" si="951"/>
        <v>Seven act.</v>
      </c>
    </row>
    <row r="7603" spans="1:23" ht="29" x14ac:dyDescent="0.35">
      <c r="A7603" s="4">
        <v>17602</v>
      </c>
      <c r="B7603" s="4" t="s">
        <v>600</v>
      </c>
      <c r="C7603" s="4"/>
      <c r="D7603" s="4" t="s">
        <v>1038</v>
      </c>
      <c r="E7603" s="4" t="s">
        <v>1045</v>
      </c>
      <c r="F7603" s="5">
        <v>42250</v>
      </c>
      <c r="G7603" s="6">
        <v>45706.243611111109</v>
      </c>
      <c r="H7603" s="9">
        <f t="shared" si="944"/>
        <v>3456</v>
      </c>
      <c r="I7603" s="4">
        <v>9.5</v>
      </c>
      <c r="J7603" s="4" t="str">
        <f t="shared" si="945"/>
        <v>Normal</v>
      </c>
      <c r="K7603" s="4">
        <v>8</v>
      </c>
      <c r="L7603" s="4" t="str">
        <f t="shared" si="946"/>
        <v>High</v>
      </c>
      <c r="M7603" s="4"/>
      <c r="N7603" s="4" t="str">
        <f t="shared" si="947"/>
        <v/>
      </c>
      <c r="O7603" s="4">
        <v>54</v>
      </c>
      <c r="P7603" s="4" t="str">
        <f t="shared" si="948"/>
        <v>Average</v>
      </c>
      <c r="Q7603" s="4">
        <v>2889</v>
      </c>
      <c r="R7603" s="4" t="str">
        <f t="shared" si="949"/>
        <v>Sedentary</v>
      </c>
      <c r="S7603" s="4">
        <v>115</v>
      </c>
      <c r="T7603" s="4" t="str">
        <f t="shared" si="950"/>
        <v>High</v>
      </c>
      <c r="U7603" s="4" t="s">
        <v>1048</v>
      </c>
      <c r="V7603" s="4" t="s">
        <v>8472</v>
      </c>
      <c r="W7603" s="2" t="str">
        <f t="shared" si="951"/>
        <v>Drug action use.</v>
      </c>
    </row>
    <row r="7604" spans="1:23" ht="29" x14ac:dyDescent="0.35">
      <c r="A7604" s="4">
        <v>17603</v>
      </c>
      <c r="B7604" s="4" t="s">
        <v>262</v>
      </c>
      <c r="C7604" s="4">
        <v>49</v>
      </c>
      <c r="D7604" s="4" t="s">
        <v>1038</v>
      </c>
      <c r="E7604" s="4" t="s">
        <v>1041</v>
      </c>
      <c r="F7604" s="5">
        <v>42553</v>
      </c>
      <c r="G7604" s="6">
        <v>45765.411134259259</v>
      </c>
      <c r="H7604" s="9">
        <f t="shared" si="944"/>
        <v>3212</v>
      </c>
      <c r="I7604" s="4">
        <v>11.7</v>
      </c>
      <c r="J7604" s="4" t="str">
        <f t="shared" si="945"/>
        <v>Overloaded</v>
      </c>
      <c r="K7604" s="4">
        <v>3</v>
      </c>
      <c r="L7604" s="4" t="str">
        <f t="shared" si="946"/>
        <v>Low</v>
      </c>
      <c r="M7604" s="4">
        <v>4.3</v>
      </c>
      <c r="N7604" s="4" t="str">
        <f t="shared" si="947"/>
        <v>Sleep Deprived</v>
      </c>
      <c r="O7604" s="4">
        <v>99</v>
      </c>
      <c r="P7604" s="4" t="str">
        <f t="shared" si="948"/>
        <v>Excellent</v>
      </c>
      <c r="Q7604" s="4">
        <v>8912</v>
      </c>
      <c r="R7604" s="4" t="str">
        <f t="shared" si="949"/>
        <v>Active</v>
      </c>
      <c r="S7604" s="4">
        <v>61</v>
      </c>
      <c r="T7604" s="4" t="str">
        <f t="shared" si="950"/>
        <v>Normal</v>
      </c>
      <c r="U7604" s="4" t="s">
        <v>1049</v>
      </c>
      <c r="V7604" s="4" t="s">
        <v>8473</v>
      </c>
      <c r="W7604" s="2" t="str">
        <f t="shared" si="951"/>
        <v>Clear institution.</v>
      </c>
    </row>
    <row r="7605" spans="1:23" x14ac:dyDescent="0.35">
      <c r="A7605" s="4">
        <v>17604</v>
      </c>
      <c r="B7605" s="4" t="s">
        <v>142</v>
      </c>
      <c r="C7605" s="4">
        <v>56</v>
      </c>
      <c r="D7605" s="4" t="s">
        <v>1039</v>
      </c>
      <c r="E7605" s="4" t="s">
        <v>1042</v>
      </c>
      <c r="F7605" s="5">
        <v>42614</v>
      </c>
      <c r="G7605" s="6">
        <v>45674.460625</v>
      </c>
      <c r="H7605" s="9">
        <f t="shared" si="944"/>
        <v>3060</v>
      </c>
      <c r="I7605" s="4">
        <v>10.7</v>
      </c>
      <c r="J7605" s="4" t="str">
        <f t="shared" si="945"/>
        <v>Overloaded</v>
      </c>
      <c r="K7605" s="4">
        <v>6</v>
      </c>
      <c r="L7605" s="4" t="str">
        <f t="shared" si="946"/>
        <v>Moderate</v>
      </c>
      <c r="M7605" s="4"/>
      <c r="N7605" s="4" t="str">
        <f t="shared" si="947"/>
        <v/>
      </c>
      <c r="O7605" s="4">
        <v>72</v>
      </c>
      <c r="P7605" s="4" t="str">
        <f t="shared" si="948"/>
        <v>Good</v>
      </c>
      <c r="Q7605" s="4">
        <v>12108</v>
      </c>
      <c r="R7605" s="4" t="str">
        <f t="shared" si="949"/>
        <v>Highly Active</v>
      </c>
      <c r="S7605" s="4">
        <v>107</v>
      </c>
      <c r="T7605" s="4" t="str">
        <f t="shared" si="950"/>
        <v>High</v>
      </c>
      <c r="U7605" s="4" t="s">
        <v>1048</v>
      </c>
      <c r="V7605" s="4" t="s">
        <v>8474</v>
      </c>
      <c r="W7605" s="2" t="str">
        <f t="shared" si="951"/>
        <v>Tv tough.</v>
      </c>
    </row>
    <row r="7606" spans="1:23" ht="43.5" x14ac:dyDescent="0.35">
      <c r="A7606" s="4">
        <v>17605</v>
      </c>
      <c r="B7606" s="4" t="s">
        <v>341</v>
      </c>
      <c r="C7606" s="4">
        <v>45</v>
      </c>
      <c r="D7606" s="4" t="s">
        <v>1038</v>
      </c>
      <c r="E7606" s="4" t="s">
        <v>1042</v>
      </c>
      <c r="F7606" s="5">
        <v>43862</v>
      </c>
      <c r="G7606" s="6">
        <v>45818.183437500003</v>
      </c>
      <c r="H7606" s="9">
        <f t="shared" si="944"/>
        <v>1956</v>
      </c>
      <c r="I7606" s="4">
        <v>9.6</v>
      </c>
      <c r="J7606" s="4" t="str">
        <f t="shared" si="945"/>
        <v>Normal</v>
      </c>
      <c r="K7606" s="4">
        <v>6</v>
      </c>
      <c r="L7606" s="4" t="str">
        <f t="shared" si="946"/>
        <v>Moderate</v>
      </c>
      <c r="M7606" s="4">
        <v>7.9</v>
      </c>
      <c r="N7606" s="4" t="str">
        <f t="shared" si="947"/>
        <v>Moderate</v>
      </c>
      <c r="O7606" s="4">
        <v>78</v>
      </c>
      <c r="P7606" s="4" t="str">
        <f t="shared" si="948"/>
        <v>Good</v>
      </c>
      <c r="Q7606" s="4">
        <v>5136</v>
      </c>
      <c r="R7606" s="4" t="str">
        <f t="shared" si="949"/>
        <v>Low Active</v>
      </c>
      <c r="S7606" s="4">
        <v>118</v>
      </c>
      <c r="T7606" s="4" t="str">
        <f t="shared" si="950"/>
        <v>High</v>
      </c>
      <c r="U7606" s="4" t="s">
        <v>1048</v>
      </c>
      <c r="V7606" s="4" t="s">
        <v>8475</v>
      </c>
      <c r="W7606" s="2" t="str">
        <f t="shared" si="951"/>
        <v>Detail buy make station.</v>
      </c>
    </row>
    <row r="7607" spans="1:23" ht="29" x14ac:dyDescent="0.35">
      <c r="A7607" s="4">
        <v>17606</v>
      </c>
      <c r="B7607" s="4" t="s">
        <v>412</v>
      </c>
      <c r="C7607" s="4">
        <v>51</v>
      </c>
      <c r="D7607" s="4" t="s">
        <v>1039</v>
      </c>
      <c r="E7607" s="4" t="s">
        <v>1043</v>
      </c>
      <c r="F7607" s="5">
        <v>45103</v>
      </c>
      <c r="G7607" s="6">
        <v>45760.492164351846</v>
      </c>
      <c r="H7607" s="9">
        <f t="shared" si="944"/>
        <v>657</v>
      </c>
      <c r="I7607" s="4">
        <v>10.9</v>
      </c>
      <c r="J7607" s="4" t="str">
        <f t="shared" si="945"/>
        <v>Overloaded</v>
      </c>
      <c r="K7607" s="4">
        <v>4</v>
      </c>
      <c r="L7607" s="4" t="str">
        <f t="shared" si="946"/>
        <v>Moderate</v>
      </c>
      <c r="M7607" s="4">
        <v>7.3</v>
      </c>
      <c r="N7607" s="4" t="str">
        <f t="shared" si="947"/>
        <v>Moderate</v>
      </c>
      <c r="O7607" s="4">
        <v>68</v>
      </c>
      <c r="P7607" s="4" t="str">
        <f t="shared" si="948"/>
        <v>Average</v>
      </c>
      <c r="Q7607" s="4">
        <v>8487</v>
      </c>
      <c r="R7607" s="4" t="str">
        <f t="shared" si="949"/>
        <v>Active</v>
      </c>
      <c r="S7607" s="4">
        <v>65</v>
      </c>
      <c r="T7607" s="4" t="str">
        <f t="shared" si="950"/>
        <v>Normal</v>
      </c>
      <c r="U7607" s="4" t="s">
        <v>1048</v>
      </c>
      <c r="V7607" s="4" t="s">
        <v>8476</v>
      </c>
      <c r="W7607" s="2" t="str">
        <f t="shared" si="951"/>
        <v>East quickly why blue.</v>
      </c>
    </row>
    <row r="7608" spans="1:23" x14ac:dyDescent="0.35">
      <c r="A7608" s="4">
        <v>17607</v>
      </c>
      <c r="B7608" s="4" t="s">
        <v>22</v>
      </c>
      <c r="C7608" s="4">
        <v>44</v>
      </c>
      <c r="D7608" s="4" t="s">
        <v>1038</v>
      </c>
      <c r="E7608" s="4" t="s">
        <v>1041</v>
      </c>
      <c r="F7608" s="5">
        <v>42457</v>
      </c>
      <c r="G7608" s="6">
        <v>45678.589930555558</v>
      </c>
      <c r="H7608" s="9">
        <f t="shared" si="944"/>
        <v>3221</v>
      </c>
      <c r="I7608" s="4">
        <v>11</v>
      </c>
      <c r="J7608" s="4" t="str">
        <f t="shared" si="945"/>
        <v>Overloaded</v>
      </c>
      <c r="K7608" s="4">
        <v>4</v>
      </c>
      <c r="L7608" s="4" t="str">
        <f t="shared" si="946"/>
        <v>Moderate</v>
      </c>
      <c r="M7608" s="4">
        <v>8</v>
      </c>
      <c r="N7608" s="4" t="str">
        <f t="shared" si="947"/>
        <v>Well Rested</v>
      </c>
      <c r="O7608" s="4">
        <v>60</v>
      </c>
      <c r="P7608" s="4" t="str">
        <f t="shared" si="948"/>
        <v>Average</v>
      </c>
      <c r="Q7608" s="4">
        <v>3049</v>
      </c>
      <c r="R7608" s="4" t="str">
        <f t="shared" si="949"/>
        <v>Sedentary</v>
      </c>
      <c r="S7608" s="4">
        <v>73</v>
      </c>
      <c r="T7608" s="4" t="str">
        <f t="shared" si="950"/>
        <v>Normal</v>
      </c>
      <c r="U7608" s="4" t="s">
        <v>1048</v>
      </c>
      <c r="V7608" s="4" t="s">
        <v>8477</v>
      </c>
      <c r="W7608" s="2" t="str">
        <f t="shared" si="951"/>
        <v>Road far.</v>
      </c>
    </row>
    <row r="7609" spans="1:23" ht="29" x14ac:dyDescent="0.35">
      <c r="A7609" s="4">
        <v>17608</v>
      </c>
      <c r="B7609" s="4" t="s">
        <v>163</v>
      </c>
      <c r="C7609" s="4">
        <v>29</v>
      </c>
      <c r="D7609" s="4" t="s">
        <v>1040</v>
      </c>
      <c r="E7609" s="4" t="s">
        <v>1042</v>
      </c>
      <c r="F7609" s="5">
        <v>43707</v>
      </c>
      <c r="G7609" s="6">
        <v>45709.86</v>
      </c>
      <c r="H7609" s="9">
        <f t="shared" si="944"/>
        <v>2002</v>
      </c>
      <c r="I7609" s="4">
        <v>7.7</v>
      </c>
      <c r="J7609" s="4" t="str">
        <f t="shared" si="945"/>
        <v>Normal</v>
      </c>
      <c r="K7609" s="4">
        <v>1</v>
      </c>
      <c r="L7609" s="4" t="str">
        <f t="shared" si="946"/>
        <v>Low</v>
      </c>
      <c r="M7609" s="4">
        <v>7.1</v>
      </c>
      <c r="N7609" s="4" t="str">
        <f t="shared" si="947"/>
        <v>Moderate</v>
      </c>
      <c r="O7609" s="4">
        <v>51</v>
      </c>
      <c r="P7609" s="4" t="str">
        <f t="shared" si="948"/>
        <v>Average</v>
      </c>
      <c r="Q7609" s="4">
        <v>5356</v>
      </c>
      <c r="R7609" s="4" t="str">
        <f t="shared" si="949"/>
        <v>Low Active</v>
      </c>
      <c r="S7609" s="4">
        <v>80</v>
      </c>
      <c r="T7609" s="4" t="str">
        <f t="shared" si="950"/>
        <v>Normal</v>
      </c>
      <c r="U7609" s="4" t="s">
        <v>1048</v>
      </c>
      <c r="V7609" s="4" t="s">
        <v>8478</v>
      </c>
      <c r="W7609" s="2" t="str">
        <f t="shared" si="951"/>
        <v>To black size.</v>
      </c>
    </row>
    <row r="7610" spans="1:23" ht="29" x14ac:dyDescent="0.35">
      <c r="A7610" s="4">
        <v>17609</v>
      </c>
      <c r="B7610" s="4" t="s">
        <v>343</v>
      </c>
      <c r="C7610" s="4">
        <v>50</v>
      </c>
      <c r="D7610" s="4" t="s">
        <v>1039</v>
      </c>
      <c r="E7610" s="4" t="s">
        <v>1044</v>
      </c>
      <c r="F7610" s="5">
        <v>42686</v>
      </c>
      <c r="G7610" s="6">
        <v>45750.528101851851</v>
      </c>
      <c r="H7610" s="9">
        <f t="shared" si="944"/>
        <v>3064</v>
      </c>
      <c r="I7610" s="4">
        <v>8.3000000000000007</v>
      </c>
      <c r="J7610" s="4" t="str">
        <f t="shared" si="945"/>
        <v>Normal</v>
      </c>
      <c r="K7610" s="4">
        <v>2</v>
      </c>
      <c r="L7610" s="4" t="str">
        <f t="shared" si="946"/>
        <v>Low</v>
      </c>
      <c r="M7610" s="4">
        <v>5.4</v>
      </c>
      <c r="N7610" s="4" t="str">
        <f t="shared" si="947"/>
        <v>Sleep Deprived</v>
      </c>
      <c r="O7610" s="4">
        <v>97</v>
      </c>
      <c r="P7610" s="4" t="str">
        <f t="shared" si="948"/>
        <v>Excellent</v>
      </c>
      <c r="Q7610" s="4">
        <v>7969</v>
      </c>
      <c r="R7610" s="4" t="str">
        <f t="shared" si="949"/>
        <v>Active</v>
      </c>
      <c r="S7610" s="4">
        <v>88</v>
      </c>
      <c r="T7610" s="4" t="str">
        <f t="shared" si="950"/>
        <v>Normal</v>
      </c>
      <c r="U7610" s="4" t="s">
        <v>1049</v>
      </c>
      <c r="V7610" s="4" t="s">
        <v>8479</v>
      </c>
      <c r="W7610" s="2" t="str">
        <f t="shared" si="951"/>
        <v>Learn network.</v>
      </c>
    </row>
    <row r="7611" spans="1:23" ht="29" x14ac:dyDescent="0.35">
      <c r="A7611" s="4">
        <v>17610</v>
      </c>
      <c r="B7611" s="4" t="s">
        <v>54</v>
      </c>
      <c r="C7611" s="4">
        <v>51</v>
      </c>
      <c r="D7611" s="4" t="s">
        <v>1038</v>
      </c>
      <c r="E7611" s="4" t="s">
        <v>1045</v>
      </c>
      <c r="F7611" s="5">
        <v>43302</v>
      </c>
      <c r="G7611" s="6">
        <v>45720.653738425928</v>
      </c>
      <c r="H7611" s="9">
        <f t="shared" si="944"/>
        <v>2418</v>
      </c>
      <c r="I7611" s="4">
        <v>9.4</v>
      </c>
      <c r="J7611" s="4" t="str">
        <f t="shared" si="945"/>
        <v>Normal</v>
      </c>
      <c r="K7611" s="4">
        <v>5</v>
      </c>
      <c r="L7611" s="4" t="str">
        <f t="shared" si="946"/>
        <v>Moderate</v>
      </c>
      <c r="M7611" s="4">
        <v>4.7</v>
      </c>
      <c r="N7611" s="4" t="str">
        <f t="shared" si="947"/>
        <v>Sleep Deprived</v>
      </c>
      <c r="O7611" s="4">
        <v>51</v>
      </c>
      <c r="P7611" s="4" t="str">
        <f t="shared" si="948"/>
        <v>Average</v>
      </c>
      <c r="Q7611" s="4">
        <v>5093</v>
      </c>
      <c r="R7611" s="4" t="str">
        <f t="shared" si="949"/>
        <v>Low Active</v>
      </c>
      <c r="S7611" s="4">
        <v>115</v>
      </c>
      <c r="T7611" s="4" t="str">
        <f t="shared" si="950"/>
        <v>High</v>
      </c>
      <c r="U7611" s="4" t="s">
        <v>1048</v>
      </c>
      <c r="V7611" s="4" t="s">
        <v>8480</v>
      </c>
      <c r="W7611" s="2" t="str">
        <f t="shared" si="951"/>
        <v>Must people popular.</v>
      </c>
    </row>
    <row r="7612" spans="1:23" ht="29" x14ac:dyDescent="0.35">
      <c r="A7612" s="4">
        <v>17611</v>
      </c>
      <c r="B7612" s="4" t="s">
        <v>596</v>
      </c>
      <c r="C7612" s="4">
        <v>56</v>
      </c>
      <c r="D7612" s="4" t="s">
        <v>1040</v>
      </c>
      <c r="E7612" s="4"/>
      <c r="F7612" s="5">
        <v>44801</v>
      </c>
      <c r="G7612" s="6">
        <v>45697.772372685176</v>
      </c>
      <c r="H7612" s="9">
        <f t="shared" si="944"/>
        <v>896</v>
      </c>
      <c r="I7612" s="4">
        <v>11.1</v>
      </c>
      <c r="J7612" s="4" t="str">
        <f t="shared" si="945"/>
        <v>Overloaded</v>
      </c>
      <c r="K7612" s="4">
        <v>8</v>
      </c>
      <c r="L7612" s="4" t="str">
        <f t="shared" si="946"/>
        <v>High</v>
      </c>
      <c r="M7612" s="4">
        <v>5.9</v>
      </c>
      <c r="N7612" s="4" t="str">
        <f t="shared" si="947"/>
        <v>Sleep Deprived</v>
      </c>
      <c r="O7612" s="4">
        <v>71</v>
      </c>
      <c r="P7612" s="4" t="str">
        <f t="shared" si="948"/>
        <v>Good</v>
      </c>
      <c r="Q7612" s="4">
        <v>14571</v>
      </c>
      <c r="R7612" s="4" t="str">
        <f t="shared" si="949"/>
        <v>Highly Active</v>
      </c>
      <c r="S7612" s="4">
        <v>117</v>
      </c>
      <c r="T7612" s="4" t="str">
        <f t="shared" si="950"/>
        <v>High</v>
      </c>
      <c r="U7612" s="4" t="s">
        <v>1048</v>
      </c>
      <c r="V7612" s="4" t="s">
        <v>8481</v>
      </c>
      <c r="W7612" s="2" t="str">
        <f t="shared" si="951"/>
        <v>Ever stay grow.</v>
      </c>
    </row>
    <row r="7613" spans="1:23" ht="29" x14ac:dyDescent="0.35">
      <c r="A7613" s="4">
        <v>17612</v>
      </c>
      <c r="B7613" s="4" t="s">
        <v>42</v>
      </c>
      <c r="C7613" s="4">
        <v>31</v>
      </c>
      <c r="D7613" s="4" t="s">
        <v>1038</v>
      </c>
      <c r="E7613" s="4" t="s">
        <v>1043</v>
      </c>
      <c r="F7613" s="5">
        <v>43917</v>
      </c>
      <c r="G7613" s="6">
        <v>45715.220370370371</v>
      </c>
      <c r="H7613" s="9">
        <f t="shared" si="944"/>
        <v>1798</v>
      </c>
      <c r="I7613" s="4">
        <v>4.8</v>
      </c>
      <c r="J7613" s="4" t="str">
        <f t="shared" si="945"/>
        <v>Unburdened</v>
      </c>
      <c r="K7613" s="4">
        <v>7</v>
      </c>
      <c r="L7613" s="4" t="str">
        <f t="shared" si="946"/>
        <v>High</v>
      </c>
      <c r="M7613" s="4"/>
      <c r="N7613" s="4" t="str">
        <f t="shared" si="947"/>
        <v/>
      </c>
      <c r="O7613" s="4">
        <v>53</v>
      </c>
      <c r="P7613" s="4" t="str">
        <f t="shared" si="948"/>
        <v>Average</v>
      </c>
      <c r="Q7613" s="4">
        <v>9844</v>
      </c>
      <c r="R7613" s="4" t="str">
        <f t="shared" si="949"/>
        <v>Active</v>
      </c>
      <c r="S7613" s="4">
        <v>84</v>
      </c>
      <c r="T7613" s="4" t="str">
        <f t="shared" si="950"/>
        <v>Normal</v>
      </c>
      <c r="U7613" s="4" t="s">
        <v>1049</v>
      </c>
      <c r="V7613" s="4" t="s">
        <v>8482</v>
      </c>
      <c r="W7613" s="2" t="str">
        <f t="shared" si="951"/>
        <v>Decide collection.</v>
      </c>
    </row>
    <row r="7614" spans="1:23" ht="29" x14ac:dyDescent="0.35">
      <c r="A7614" s="4">
        <v>17613</v>
      </c>
      <c r="B7614" s="4" t="s">
        <v>62</v>
      </c>
      <c r="C7614" s="4">
        <v>46</v>
      </c>
      <c r="D7614" s="4" t="s">
        <v>1039</v>
      </c>
      <c r="E7614" s="4" t="s">
        <v>1045</v>
      </c>
      <c r="F7614" s="5">
        <v>45152</v>
      </c>
      <c r="G7614" s="6">
        <v>45733.122708333343</v>
      </c>
      <c r="H7614" s="9">
        <f t="shared" si="944"/>
        <v>581</v>
      </c>
      <c r="I7614" s="4">
        <v>7.1</v>
      </c>
      <c r="J7614" s="4" t="str">
        <f t="shared" si="945"/>
        <v>Normal</v>
      </c>
      <c r="K7614" s="4">
        <v>8</v>
      </c>
      <c r="L7614" s="4" t="str">
        <f t="shared" si="946"/>
        <v>High</v>
      </c>
      <c r="M7614" s="4">
        <v>4.9000000000000004</v>
      </c>
      <c r="N7614" s="4" t="str">
        <f t="shared" si="947"/>
        <v>Sleep Deprived</v>
      </c>
      <c r="O7614" s="4">
        <v>44</v>
      </c>
      <c r="P7614" s="4" t="str">
        <f t="shared" si="948"/>
        <v>Poor</v>
      </c>
      <c r="Q7614" s="4">
        <v>10080</v>
      </c>
      <c r="R7614" s="4" t="str">
        <f t="shared" si="949"/>
        <v>Highly Active</v>
      </c>
      <c r="S7614" s="4">
        <v>61</v>
      </c>
      <c r="T7614" s="4" t="str">
        <f t="shared" si="950"/>
        <v>Normal</v>
      </c>
      <c r="U7614" s="4" t="s">
        <v>1049</v>
      </c>
      <c r="V7614" s="4" t="s">
        <v>8483</v>
      </c>
      <c r="W7614" s="2" t="str">
        <f t="shared" si="951"/>
        <v>Food own official.</v>
      </c>
    </row>
    <row r="7615" spans="1:23" ht="29" x14ac:dyDescent="0.35">
      <c r="A7615" s="4">
        <v>17614</v>
      </c>
      <c r="B7615" s="4" t="s">
        <v>136</v>
      </c>
      <c r="C7615" s="4">
        <v>26</v>
      </c>
      <c r="D7615" s="4" t="s">
        <v>1038</v>
      </c>
      <c r="E7615" s="4" t="s">
        <v>1045</v>
      </c>
      <c r="F7615" s="5">
        <v>44430</v>
      </c>
      <c r="G7615" s="6">
        <v>45716.475243055553</v>
      </c>
      <c r="H7615" s="9">
        <f t="shared" si="944"/>
        <v>1286</v>
      </c>
      <c r="I7615" s="4">
        <v>4.3</v>
      </c>
      <c r="J7615" s="4" t="str">
        <f t="shared" si="945"/>
        <v>Unburdened</v>
      </c>
      <c r="K7615" s="4">
        <v>9</v>
      </c>
      <c r="L7615" s="4" t="str">
        <f t="shared" si="946"/>
        <v>High</v>
      </c>
      <c r="M7615" s="4">
        <v>5.5</v>
      </c>
      <c r="N7615" s="4" t="str">
        <f t="shared" si="947"/>
        <v>Sleep Deprived</v>
      </c>
      <c r="O7615" s="4">
        <v>60</v>
      </c>
      <c r="P7615" s="4" t="str">
        <f t="shared" si="948"/>
        <v>Average</v>
      </c>
      <c r="Q7615" s="4">
        <v>14151</v>
      </c>
      <c r="R7615" s="4" t="str">
        <f t="shared" si="949"/>
        <v>Highly Active</v>
      </c>
      <c r="S7615" s="4">
        <v>112</v>
      </c>
      <c r="T7615" s="4" t="str">
        <f t="shared" si="950"/>
        <v>High</v>
      </c>
      <c r="U7615" s="4" t="s">
        <v>1049</v>
      </c>
      <c r="V7615" s="4" t="s">
        <v>8484</v>
      </c>
      <c r="W7615" s="2" t="str">
        <f t="shared" si="951"/>
        <v>Network attack visit.</v>
      </c>
    </row>
    <row r="7616" spans="1:23" ht="29" x14ac:dyDescent="0.35">
      <c r="A7616" s="4">
        <v>17615</v>
      </c>
      <c r="B7616" s="4" t="s">
        <v>275</v>
      </c>
      <c r="C7616" s="4">
        <v>26</v>
      </c>
      <c r="D7616" s="4" t="s">
        <v>1038</v>
      </c>
      <c r="E7616" s="4" t="s">
        <v>1043</v>
      </c>
      <c r="F7616" s="5">
        <v>43488</v>
      </c>
      <c r="G7616" s="6">
        <v>45803.135879629634</v>
      </c>
      <c r="H7616" s="9">
        <f t="shared" si="944"/>
        <v>2315</v>
      </c>
      <c r="I7616" s="4">
        <v>6</v>
      </c>
      <c r="J7616" s="4" t="str">
        <f t="shared" si="945"/>
        <v>Unburdened</v>
      </c>
      <c r="K7616" s="4">
        <v>4</v>
      </c>
      <c r="L7616" s="4" t="str">
        <f t="shared" si="946"/>
        <v>Moderate</v>
      </c>
      <c r="M7616" s="4">
        <v>6.5</v>
      </c>
      <c r="N7616" s="4" t="str">
        <f t="shared" si="947"/>
        <v>Moderate</v>
      </c>
      <c r="O7616" s="4">
        <v>96</v>
      </c>
      <c r="P7616" s="4" t="str">
        <f t="shared" si="948"/>
        <v>Excellent</v>
      </c>
      <c r="Q7616" s="4">
        <v>14483</v>
      </c>
      <c r="R7616" s="4" t="str">
        <f t="shared" si="949"/>
        <v>Highly Active</v>
      </c>
      <c r="S7616" s="4">
        <v>80</v>
      </c>
      <c r="T7616" s="4" t="str">
        <f t="shared" si="950"/>
        <v>Normal</v>
      </c>
      <c r="U7616" s="4" t="s">
        <v>1049</v>
      </c>
      <c r="V7616" s="4" t="s">
        <v>8485</v>
      </c>
      <c r="W7616" s="2" t="str">
        <f t="shared" si="951"/>
        <v>Ok this suggest time.</v>
      </c>
    </row>
    <row r="7617" spans="1:23" ht="29" x14ac:dyDescent="0.35">
      <c r="A7617" s="4">
        <v>17616</v>
      </c>
      <c r="B7617" s="4" t="s">
        <v>44</v>
      </c>
      <c r="C7617" s="4">
        <v>57</v>
      </c>
      <c r="D7617" s="4" t="s">
        <v>1040</v>
      </c>
      <c r="E7617" s="4" t="s">
        <v>1044</v>
      </c>
      <c r="F7617" s="5">
        <v>44073</v>
      </c>
      <c r="G7617" s="6">
        <v>45771.258530092593</v>
      </c>
      <c r="H7617" s="9">
        <f t="shared" si="944"/>
        <v>1698</v>
      </c>
      <c r="I7617" s="4">
        <v>11.2</v>
      </c>
      <c r="J7617" s="4" t="str">
        <f t="shared" si="945"/>
        <v>Overloaded</v>
      </c>
      <c r="K7617" s="4">
        <v>6</v>
      </c>
      <c r="L7617" s="4" t="str">
        <f t="shared" si="946"/>
        <v>Moderate</v>
      </c>
      <c r="M7617" s="4">
        <v>5.8</v>
      </c>
      <c r="N7617" s="4" t="str">
        <f t="shared" si="947"/>
        <v>Sleep Deprived</v>
      </c>
      <c r="O7617" s="4">
        <v>61</v>
      </c>
      <c r="P7617" s="4" t="str">
        <f t="shared" si="948"/>
        <v>Average</v>
      </c>
      <c r="Q7617" s="4">
        <v>10647</v>
      </c>
      <c r="R7617" s="4" t="str">
        <f t="shared" si="949"/>
        <v>Highly Active</v>
      </c>
      <c r="S7617" s="4">
        <v>110</v>
      </c>
      <c r="T7617" s="4" t="str">
        <f t="shared" si="950"/>
        <v>High</v>
      </c>
      <c r="U7617" s="4" t="s">
        <v>1048</v>
      </c>
      <c r="V7617" s="4" t="s">
        <v>8486</v>
      </c>
      <c r="W7617" s="2" t="str">
        <f t="shared" si="951"/>
        <v>Degree.</v>
      </c>
    </row>
    <row r="7618" spans="1:23" x14ac:dyDescent="0.35">
      <c r="A7618" s="4">
        <v>17617</v>
      </c>
      <c r="B7618" s="4" t="s">
        <v>238</v>
      </c>
      <c r="C7618" s="4">
        <v>51</v>
      </c>
      <c r="D7618" s="4" t="s">
        <v>1039</v>
      </c>
      <c r="E7618" s="4" t="s">
        <v>1043</v>
      </c>
      <c r="F7618" s="5">
        <v>44708</v>
      </c>
      <c r="G7618" s="6">
        <v>45837.074120370373</v>
      </c>
      <c r="H7618" s="9">
        <f t="shared" si="944"/>
        <v>1129</v>
      </c>
      <c r="I7618" s="4">
        <v>11.5</v>
      </c>
      <c r="J7618" s="4" t="str">
        <f t="shared" si="945"/>
        <v>Overloaded</v>
      </c>
      <c r="K7618" s="4">
        <v>6</v>
      </c>
      <c r="L7618" s="4" t="str">
        <f t="shared" si="946"/>
        <v>Moderate</v>
      </c>
      <c r="M7618" s="4">
        <v>6.8</v>
      </c>
      <c r="N7618" s="4" t="str">
        <f t="shared" si="947"/>
        <v>Moderate</v>
      </c>
      <c r="O7618" s="4">
        <v>75</v>
      </c>
      <c r="P7618" s="4" t="str">
        <f t="shared" si="948"/>
        <v>Good</v>
      </c>
      <c r="Q7618" s="4">
        <v>9437</v>
      </c>
      <c r="R7618" s="4" t="str">
        <f t="shared" si="949"/>
        <v>Active</v>
      </c>
      <c r="S7618" s="4">
        <v>106</v>
      </c>
      <c r="T7618" s="4" t="str">
        <f t="shared" si="950"/>
        <v>High</v>
      </c>
      <c r="U7618" s="4" t="s">
        <v>1048</v>
      </c>
      <c r="V7618" s="4" t="s">
        <v>8487</v>
      </c>
      <c r="W7618" s="2" t="str">
        <f t="shared" si="951"/>
        <v>Wife tell.</v>
      </c>
    </row>
    <row r="7619" spans="1:23" x14ac:dyDescent="0.35">
      <c r="A7619" s="4">
        <v>17618</v>
      </c>
      <c r="B7619" s="4" t="s">
        <v>837</v>
      </c>
      <c r="C7619" s="4">
        <v>24</v>
      </c>
      <c r="D7619" s="4" t="s">
        <v>1038</v>
      </c>
      <c r="E7619" s="4" t="s">
        <v>1042</v>
      </c>
      <c r="F7619" s="5">
        <v>42610</v>
      </c>
      <c r="G7619" s="6">
        <v>45790.556250000001</v>
      </c>
      <c r="H7619" s="9">
        <f t="shared" ref="H7619:H7682" si="952">IF(AND(ISNUMBER(G7619), ISNUMBER(F7619), G7619&gt;=F7619), DATEDIF(F7619, G7619, "d"), "Invalid Dates")</f>
        <v>3180</v>
      </c>
      <c r="I7619" s="4">
        <v>7.9</v>
      </c>
      <c r="J7619" s="4" t="str">
        <f t="shared" ref="J7619:J7682" si="953">IF(I7619="", "", IF(ISNUMBER(I7619), IF(I7619&gt;10, "Overloaded", IF(I7619&gt;=7, "Normal", "Unburdened")), "Others"))</f>
        <v>Normal</v>
      </c>
      <c r="K7619" s="4">
        <v>6</v>
      </c>
      <c r="L7619" s="4" t="str">
        <f t="shared" ref="L7619:L7682" si="954">IF(K7619="", "", IF(ISNUMBER(K7619), IF(K7619&gt;=7, "High", IF(K7619&gt;=4, "Moderate", "Low")), "Invalid"))</f>
        <v>Moderate</v>
      </c>
      <c r="M7619" s="4">
        <v>7.1</v>
      </c>
      <c r="N7619" s="4" t="str">
        <f t="shared" ref="N7619:N7682" si="955">IF(M7619="", "", IF(ISNUMBER(M7619), IF(M7619&gt;=8, "Well Rested", IF(M7619&gt;=6, "Moderate", "Sleep Deprived")), "Invalid"))</f>
        <v>Moderate</v>
      </c>
      <c r="O7619" s="4">
        <v>88</v>
      </c>
      <c r="P7619" s="4" t="str">
        <f t="shared" ref="P7619:P7682" si="956">IF(O7619="", "", IF(ISNUMBER(O7619), IF(O7619&gt;=85, "Excellent", IF(O7619&gt;=70, "Good", IF(O7619&gt;=50, "Average", "Poor"))), "Invalid"))</f>
        <v>Excellent</v>
      </c>
      <c r="Q7619" s="4">
        <v>4327</v>
      </c>
      <c r="R7619" s="4" t="str">
        <f t="shared" ref="R7619:R7682" si="957">IF(Q7619="", "", IF(ISNUMBER(Q7619), IF(Q7619&gt;=10000, "Highly Active", IF(Q7619&gt;=7500, "Active", IF(Q7619&gt;=5000, "Low Active", "Sedentary"))), "Invalid"))</f>
        <v>Sedentary</v>
      </c>
      <c r="S7619" s="4">
        <v>100</v>
      </c>
      <c r="T7619" s="4" t="str">
        <f t="shared" ref="T7619:T7682" si="958">IF(S7619="", "", IF(ISNUMBER(S7619), IF(S7619&gt;100, "High", IF(S7619&gt;=60, "Normal", "Low")), "Invalid"))</f>
        <v>Normal</v>
      </c>
      <c r="U7619" s="4" t="s">
        <v>1048</v>
      </c>
      <c r="V7619" s="4" t="s">
        <v>8488</v>
      </c>
      <c r="W7619" s="2" t="str">
        <f t="shared" ref="W7619:W7682" si="959">TRIM(V7619)</f>
        <v>Window.</v>
      </c>
    </row>
    <row r="7620" spans="1:23" x14ac:dyDescent="0.35">
      <c r="A7620" s="4">
        <v>17619</v>
      </c>
      <c r="B7620" s="4" t="s">
        <v>959</v>
      </c>
      <c r="C7620" s="4">
        <v>32</v>
      </c>
      <c r="D7620" s="4" t="s">
        <v>1040</v>
      </c>
      <c r="E7620" s="4" t="s">
        <v>1044</v>
      </c>
      <c r="F7620" s="5">
        <v>43649</v>
      </c>
      <c r="G7620" s="6">
        <v>45847.357106481482</v>
      </c>
      <c r="H7620" s="9">
        <f t="shared" si="952"/>
        <v>2198</v>
      </c>
      <c r="I7620" s="4">
        <v>7.5</v>
      </c>
      <c r="J7620" s="4" t="str">
        <f t="shared" si="953"/>
        <v>Normal</v>
      </c>
      <c r="K7620" s="4">
        <v>2</v>
      </c>
      <c r="L7620" s="4" t="str">
        <f t="shared" si="954"/>
        <v>Low</v>
      </c>
      <c r="M7620" s="4">
        <v>6.3</v>
      </c>
      <c r="N7620" s="4" t="str">
        <f t="shared" si="955"/>
        <v>Moderate</v>
      </c>
      <c r="O7620" s="4">
        <v>61</v>
      </c>
      <c r="P7620" s="4" t="str">
        <f t="shared" si="956"/>
        <v>Average</v>
      </c>
      <c r="Q7620" s="4">
        <v>4035</v>
      </c>
      <c r="R7620" s="4" t="str">
        <f t="shared" si="957"/>
        <v>Sedentary</v>
      </c>
      <c r="S7620" s="4">
        <v>112</v>
      </c>
      <c r="T7620" s="4" t="str">
        <f t="shared" si="958"/>
        <v>High</v>
      </c>
      <c r="U7620" s="4" t="s">
        <v>1049</v>
      </c>
      <c r="V7620" s="4" t="s">
        <v>8489</v>
      </c>
      <c r="W7620" s="2" t="str">
        <f t="shared" si="959"/>
        <v>Me my.</v>
      </c>
    </row>
    <row r="7621" spans="1:23" ht="29" x14ac:dyDescent="0.35">
      <c r="A7621" s="4">
        <v>17620</v>
      </c>
      <c r="B7621" s="4" t="s">
        <v>46</v>
      </c>
      <c r="C7621" s="4">
        <v>48</v>
      </c>
      <c r="D7621" s="4" t="s">
        <v>1038</v>
      </c>
      <c r="E7621" s="4" t="s">
        <v>1045</v>
      </c>
      <c r="F7621" s="5">
        <v>45272</v>
      </c>
      <c r="G7621" s="6">
        <v>45808.40865740741</v>
      </c>
      <c r="H7621" s="9">
        <f t="shared" si="952"/>
        <v>536</v>
      </c>
      <c r="I7621" s="4">
        <v>11</v>
      </c>
      <c r="J7621" s="4" t="str">
        <f t="shared" si="953"/>
        <v>Overloaded</v>
      </c>
      <c r="K7621" s="4">
        <v>1</v>
      </c>
      <c r="L7621" s="4" t="str">
        <f t="shared" si="954"/>
        <v>Low</v>
      </c>
      <c r="M7621" s="4">
        <v>7.3</v>
      </c>
      <c r="N7621" s="4" t="str">
        <f t="shared" si="955"/>
        <v>Moderate</v>
      </c>
      <c r="O7621" s="4">
        <v>43</v>
      </c>
      <c r="P7621" s="4" t="str">
        <f t="shared" si="956"/>
        <v>Poor</v>
      </c>
      <c r="Q7621" s="4">
        <v>12926</v>
      </c>
      <c r="R7621" s="4" t="str">
        <f t="shared" si="957"/>
        <v>Highly Active</v>
      </c>
      <c r="S7621" s="4">
        <v>93</v>
      </c>
      <c r="T7621" s="4" t="str">
        <f t="shared" si="958"/>
        <v>Normal</v>
      </c>
      <c r="U7621" s="4" t="s">
        <v>1049</v>
      </c>
      <c r="V7621" s="4" t="s">
        <v>8490</v>
      </c>
      <c r="W7621" s="2" t="str">
        <f t="shared" si="959"/>
        <v>Watch talk job.</v>
      </c>
    </row>
    <row r="7622" spans="1:23" x14ac:dyDescent="0.35">
      <c r="A7622" s="4">
        <v>17621</v>
      </c>
      <c r="B7622" s="4" t="s">
        <v>15</v>
      </c>
      <c r="C7622" s="4">
        <v>21</v>
      </c>
      <c r="D7622" s="4" t="s">
        <v>1040</v>
      </c>
      <c r="E7622" s="4" t="s">
        <v>1045</v>
      </c>
      <c r="F7622" s="5">
        <v>43159</v>
      </c>
      <c r="G7622" s="6">
        <v>45751.324212962973</v>
      </c>
      <c r="H7622" s="9">
        <f t="shared" si="952"/>
        <v>2592</v>
      </c>
      <c r="I7622" s="4">
        <v>5.6</v>
      </c>
      <c r="J7622" s="4" t="str">
        <f t="shared" si="953"/>
        <v>Unburdened</v>
      </c>
      <c r="K7622" s="4">
        <v>1</v>
      </c>
      <c r="L7622" s="4" t="str">
        <f t="shared" si="954"/>
        <v>Low</v>
      </c>
      <c r="M7622" s="4">
        <v>6</v>
      </c>
      <c r="N7622" s="4" t="str">
        <f t="shared" si="955"/>
        <v>Moderate</v>
      </c>
      <c r="O7622" s="4">
        <v>43</v>
      </c>
      <c r="P7622" s="4" t="str">
        <f t="shared" si="956"/>
        <v>Poor</v>
      </c>
      <c r="Q7622" s="4">
        <v>11983</v>
      </c>
      <c r="R7622" s="4" t="str">
        <f t="shared" si="957"/>
        <v>Highly Active</v>
      </c>
      <c r="S7622" s="4">
        <v>88</v>
      </c>
      <c r="T7622" s="4" t="str">
        <f t="shared" si="958"/>
        <v>Normal</v>
      </c>
      <c r="U7622" s="4" t="s">
        <v>1048</v>
      </c>
      <c r="V7622" s="4" t="s">
        <v>8491</v>
      </c>
      <c r="W7622" s="2" t="str">
        <f t="shared" si="959"/>
        <v>Light also.</v>
      </c>
    </row>
    <row r="7623" spans="1:23" ht="29" x14ac:dyDescent="0.35">
      <c r="A7623" s="4">
        <v>17622</v>
      </c>
      <c r="B7623" s="4" t="s">
        <v>34</v>
      </c>
      <c r="C7623" s="4">
        <v>48</v>
      </c>
      <c r="D7623" s="4" t="s">
        <v>1039</v>
      </c>
      <c r="E7623" s="4" t="s">
        <v>1041</v>
      </c>
      <c r="F7623" s="5">
        <v>42621</v>
      </c>
      <c r="G7623" s="6">
        <v>45751.83011574074</v>
      </c>
      <c r="H7623" s="9">
        <f t="shared" si="952"/>
        <v>3130</v>
      </c>
      <c r="I7623" s="4">
        <v>6.3</v>
      </c>
      <c r="J7623" s="4" t="str">
        <f t="shared" si="953"/>
        <v>Unburdened</v>
      </c>
      <c r="K7623" s="4">
        <v>7</v>
      </c>
      <c r="L7623" s="4" t="str">
        <f t="shared" si="954"/>
        <v>High</v>
      </c>
      <c r="M7623" s="4">
        <v>8.1999999999999993</v>
      </c>
      <c r="N7623" s="4" t="str">
        <f t="shared" si="955"/>
        <v>Well Rested</v>
      </c>
      <c r="O7623" s="4">
        <v>92</v>
      </c>
      <c r="P7623" s="4" t="str">
        <f t="shared" si="956"/>
        <v>Excellent</v>
      </c>
      <c r="Q7623" s="4">
        <v>9418</v>
      </c>
      <c r="R7623" s="4" t="str">
        <f t="shared" si="957"/>
        <v>Active</v>
      </c>
      <c r="S7623" s="4">
        <v>77</v>
      </c>
      <c r="T7623" s="4" t="str">
        <f t="shared" si="958"/>
        <v>Normal</v>
      </c>
      <c r="U7623" s="4" t="s">
        <v>1049</v>
      </c>
      <c r="V7623" s="4" t="s">
        <v>8492</v>
      </c>
      <c r="W7623" s="2" t="str">
        <f t="shared" si="959"/>
        <v>Beyond level.</v>
      </c>
    </row>
    <row r="7624" spans="1:23" ht="29" x14ac:dyDescent="0.35">
      <c r="A7624" s="4">
        <v>17623</v>
      </c>
      <c r="B7624" s="4" t="s">
        <v>925</v>
      </c>
      <c r="C7624" s="4">
        <v>32</v>
      </c>
      <c r="D7624" s="4" t="s">
        <v>1039</v>
      </c>
      <c r="E7624" s="4" t="s">
        <v>1045</v>
      </c>
      <c r="F7624" s="5">
        <v>42669</v>
      </c>
      <c r="G7624" s="6">
        <v>45758.970138888893</v>
      </c>
      <c r="H7624" s="9">
        <f t="shared" si="952"/>
        <v>3089</v>
      </c>
      <c r="I7624" s="4">
        <v>7.7</v>
      </c>
      <c r="J7624" s="4" t="str">
        <f t="shared" si="953"/>
        <v>Normal</v>
      </c>
      <c r="K7624" s="4">
        <v>1</v>
      </c>
      <c r="L7624" s="4" t="str">
        <f t="shared" si="954"/>
        <v>Low</v>
      </c>
      <c r="M7624" s="4">
        <v>7.4</v>
      </c>
      <c r="N7624" s="4" t="str">
        <f t="shared" si="955"/>
        <v>Moderate</v>
      </c>
      <c r="O7624" s="4">
        <v>84</v>
      </c>
      <c r="P7624" s="4" t="str">
        <f t="shared" si="956"/>
        <v>Good</v>
      </c>
      <c r="Q7624" s="4">
        <v>12869</v>
      </c>
      <c r="R7624" s="4" t="str">
        <f t="shared" si="957"/>
        <v>Highly Active</v>
      </c>
      <c r="S7624" s="4">
        <v>117</v>
      </c>
      <c r="T7624" s="4" t="str">
        <f t="shared" si="958"/>
        <v>High</v>
      </c>
      <c r="U7624" s="4" t="s">
        <v>1048</v>
      </c>
      <c r="V7624" s="4" t="s">
        <v>8493</v>
      </c>
      <c r="W7624" s="2" t="str">
        <f t="shared" si="959"/>
        <v>Magazine who.</v>
      </c>
    </row>
    <row r="7625" spans="1:23" ht="29" x14ac:dyDescent="0.35">
      <c r="A7625" s="4">
        <v>17624</v>
      </c>
      <c r="B7625" s="4" t="s">
        <v>121</v>
      </c>
      <c r="C7625" s="4">
        <v>57</v>
      </c>
      <c r="D7625" s="4" t="s">
        <v>1038</v>
      </c>
      <c r="E7625" s="4" t="s">
        <v>1045</v>
      </c>
      <c r="F7625" s="5">
        <v>42686</v>
      </c>
      <c r="G7625" s="6">
        <v>45764.532916666663</v>
      </c>
      <c r="H7625" s="9">
        <f t="shared" si="952"/>
        <v>3078</v>
      </c>
      <c r="I7625" s="4">
        <v>5.6</v>
      </c>
      <c r="J7625" s="4" t="str">
        <f t="shared" si="953"/>
        <v>Unburdened</v>
      </c>
      <c r="K7625" s="4">
        <v>1</v>
      </c>
      <c r="L7625" s="4" t="str">
        <f t="shared" si="954"/>
        <v>Low</v>
      </c>
      <c r="M7625" s="4">
        <v>8.6</v>
      </c>
      <c r="N7625" s="4" t="str">
        <f t="shared" si="955"/>
        <v>Well Rested</v>
      </c>
      <c r="O7625" s="4">
        <v>50</v>
      </c>
      <c r="P7625" s="4" t="str">
        <f t="shared" si="956"/>
        <v>Average</v>
      </c>
      <c r="Q7625" s="4">
        <v>6704</v>
      </c>
      <c r="R7625" s="4" t="str">
        <f t="shared" si="957"/>
        <v>Low Active</v>
      </c>
      <c r="S7625" s="4">
        <v>82</v>
      </c>
      <c r="T7625" s="4" t="str">
        <f t="shared" si="958"/>
        <v>Normal</v>
      </c>
      <c r="U7625" s="4" t="s">
        <v>1049</v>
      </c>
      <c r="V7625" s="4" t="s">
        <v>8494</v>
      </c>
      <c r="W7625" s="2" t="str">
        <f t="shared" si="959"/>
        <v>Our direction.</v>
      </c>
    </row>
    <row r="7626" spans="1:23" ht="29" x14ac:dyDescent="0.35">
      <c r="A7626" s="4">
        <v>17625</v>
      </c>
      <c r="B7626" s="4" t="s">
        <v>17</v>
      </c>
      <c r="C7626" s="4">
        <v>23</v>
      </c>
      <c r="D7626" s="4" t="s">
        <v>1039</v>
      </c>
      <c r="E7626" s="4" t="s">
        <v>1045</v>
      </c>
      <c r="F7626" s="5">
        <v>44440</v>
      </c>
      <c r="G7626" s="6">
        <v>45717.949143518519</v>
      </c>
      <c r="H7626" s="9">
        <f t="shared" si="952"/>
        <v>1277</v>
      </c>
      <c r="I7626" s="4">
        <v>4.3</v>
      </c>
      <c r="J7626" s="4" t="str">
        <f t="shared" si="953"/>
        <v>Unburdened</v>
      </c>
      <c r="K7626" s="4">
        <v>4</v>
      </c>
      <c r="L7626" s="4" t="str">
        <f t="shared" si="954"/>
        <v>Moderate</v>
      </c>
      <c r="M7626" s="4">
        <v>8.1999999999999993</v>
      </c>
      <c r="N7626" s="4" t="str">
        <f t="shared" si="955"/>
        <v>Well Rested</v>
      </c>
      <c r="O7626" s="4">
        <v>82</v>
      </c>
      <c r="P7626" s="4" t="str">
        <f t="shared" si="956"/>
        <v>Good</v>
      </c>
      <c r="Q7626" s="4">
        <v>9906</v>
      </c>
      <c r="R7626" s="4" t="str">
        <f t="shared" si="957"/>
        <v>Active</v>
      </c>
      <c r="S7626" s="4">
        <v>111</v>
      </c>
      <c r="T7626" s="4" t="str">
        <f t="shared" si="958"/>
        <v>High</v>
      </c>
      <c r="U7626" s="4" t="s">
        <v>1049</v>
      </c>
      <c r="V7626" s="4" t="s">
        <v>8495</v>
      </c>
      <c r="W7626" s="2" t="str">
        <f t="shared" si="959"/>
        <v>Fine feeling group.</v>
      </c>
    </row>
    <row r="7627" spans="1:23" ht="58" x14ac:dyDescent="0.35">
      <c r="A7627" s="4">
        <v>17626</v>
      </c>
      <c r="B7627" s="4" t="s">
        <v>123</v>
      </c>
      <c r="C7627" s="4">
        <v>42</v>
      </c>
      <c r="D7627" s="4" t="s">
        <v>1038</v>
      </c>
      <c r="E7627" s="4" t="s">
        <v>1042</v>
      </c>
      <c r="F7627" s="5">
        <v>44405</v>
      </c>
      <c r="G7627" s="6">
        <v>45682.710960648154</v>
      </c>
      <c r="H7627" s="9">
        <f t="shared" si="952"/>
        <v>1277</v>
      </c>
      <c r="I7627" s="4">
        <v>7</v>
      </c>
      <c r="J7627" s="4" t="str">
        <f t="shared" si="953"/>
        <v>Normal</v>
      </c>
      <c r="K7627" s="4">
        <v>4</v>
      </c>
      <c r="L7627" s="4" t="str">
        <f t="shared" si="954"/>
        <v>Moderate</v>
      </c>
      <c r="M7627" s="4">
        <v>8</v>
      </c>
      <c r="N7627" s="4" t="str">
        <f t="shared" si="955"/>
        <v>Well Rested</v>
      </c>
      <c r="O7627" s="4">
        <v>59</v>
      </c>
      <c r="P7627" s="4" t="str">
        <f t="shared" si="956"/>
        <v>Average</v>
      </c>
      <c r="Q7627" s="4">
        <v>11595</v>
      </c>
      <c r="R7627" s="4" t="str">
        <f t="shared" si="957"/>
        <v>Highly Active</v>
      </c>
      <c r="S7627" s="4">
        <v>110</v>
      </c>
      <c r="T7627" s="4" t="str">
        <f t="shared" si="958"/>
        <v>High</v>
      </c>
      <c r="U7627" s="4" t="s">
        <v>1048</v>
      </c>
      <c r="V7627" s="4" t="s">
        <v>8496</v>
      </c>
      <c r="W7627" s="2" t="str">
        <f t="shared" si="959"/>
        <v>Another describe heavy audience.</v>
      </c>
    </row>
    <row r="7628" spans="1:23" ht="29" x14ac:dyDescent="0.35">
      <c r="A7628" s="4">
        <v>17627</v>
      </c>
      <c r="B7628" s="4" t="s">
        <v>39</v>
      </c>
      <c r="C7628" s="4">
        <v>30</v>
      </c>
      <c r="D7628" s="4" t="s">
        <v>1040</v>
      </c>
      <c r="E7628" s="4" t="s">
        <v>1045</v>
      </c>
      <c r="F7628" s="5">
        <v>44380</v>
      </c>
      <c r="G7628" s="6">
        <v>45724.942835648151</v>
      </c>
      <c r="H7628" s="9">
        <f t="shared" si="952"/>
        <v>1344</v>
      </c>
      <c r="I7628" s="4">
        <v>9.6</v>
      </c>
      <c r="J7628" s="4" t="str">
        <f t="shared" si="953"/>
        <v>Normal</v>
      </c>
      <c r="K7628" s="4">
        <v>2</v>
      </c>
      <c r="L7628" s="4" t="str">
        <f t="shared" si="954"/>
        <v>Low</v>
      </c>
      <c r="M7628" s="4">
        <v>6</v>
      </c>
      <c r="N7628" s="4" t="str">
        <f t="shared" si="955"/>
        <v>Moderate</v>
      </c>
      <c r="O7628" s="4">
        <v>76</v>
      </c>
      <c r="P7628" s="4" t="str">
        <f t="shared" si="956"/>
        <v>Good</v>
      </c>
      <c r="Q7628" s="4">
        <v>4771</v>
      </c>
      <c r="R7628" s="4" t="str">
        <f t="shared" si="957"/>
        <v>Sedentary</v>
      </c>
      <c r="S7628" s="4">
        <v>83</v>
      </c>
      <c r="T7628" s="4" t="str">
        <f t="shared" si="958"/>
        <v>Normal</v>
      </c>
      <c r="U7628" s="4" t="s">
        <v>1048</v>
      </c>
      <c r="V7628" s="4" t="s">
        <v>8497</v>
      </c>
      <c r="W7628" s="2" t="str">
        <f t="shared" si="959"/>
        <v>Speech year southern.</v>
      </c>
    </row>
    <row r="7629" spans="1:23" ht="43.5" x14ac:dyDescent="0.35">
      <c r="A7629" s="4">
        <v>17628</v>
      </c>
      <c r="B7629" s="4" t="s">
        <v>154</v>
      </c>
      <c r="C7629" s="4">
        <v>51</v>
      </c>
      <c r="D7629" s="4" t="s">
        <v>1038</v>
      </c>
      <c r="E7629" s="4" t="s">
        <v>1045</v>
      </c>
      <c r="F7629" s="5">
        <v>43595</v>
      </c>
      <c r="G7629" s="6">
        <v>45777.422395833331</v>
      </c>
      <c r="H7629" s="9">
        <f t="shared" si="952"/>
        <v>2182</v>
      </c>
      <c r="I7629" s="4">
        <v>6.3</v>
      </c>
      <c r="J7629" s="4" t="str">
        <f t="shared" si="953"/>
        <v>Unburdened</v>
      </c>
      <c r="K7629" s="4">
        <v>3</v>
      </c>
      <c r="L7629" s="4" t="str">
        <f t="shared" si="954"/>
        <v>Low</v>
      </c>
      <c r="M7629" s="4">
        <v>7.4</v>
      </c>
      <c r="N7629" s="4" t="str">
        <f t="shared" si="955"/>
        <v>Moderate</v>
      </c>
      <c r="O7629" s="4"/>
      <c r="P7629" s="4" t="str">
        <f t="shared" si="956"/>
        <v/>
      </c>
      <c r="Q7629" s="4">
        <v>6616</v>
      </c>
      <c r="R7629" s="4" t="str">
        <f t="shared" si="957"/>
        <v>Low Active</v>
      </c>
      <c r="S7629" s="4">
        <v>67</v>
      </c>
      <c r="T7629" s="4" t="str">
        <f t="shared" si="958"/>
        <v>Normal</v>
      </c>
      <c r="U7629" s="4" t="s">
        <v>1049</v>
      </c>
      <c r="V7629" s="4" t="s">
        <v>8498</v>
      </c>
      <c r="W7629" s="2" t="str">
        <f t="shared" si="959"/>
        <v>Region Congress book drug.</v>
      </c>
    </row>
    <row r="7630" spans="1:23" ht="29" x14ac:dyDescent="0.35">
      <c r="A7630" s="4">
        <v>17629</v>
      </c>
      <c r="B7630" s="4" t="s">
        <v>62</v>
      </c>
      <c r="C7630" s="4">
        <v>48</v>
      </c>
      <c r="D7630" s="4" t="s">
        <v>1038</v>
      </c>
      <c r="E7630" s="4" t="s">
        <v>1043</v>
      </c>
      <c r="F7630" s="5">
        <v>45276</v>
      </c>
      <c r="G7630" s="6">
        <v>45713.347650462973</v>
      </c>
      <c r="H7630" s="9">
        <f t="shared" si="952"/>
        <v>437</v>
      </c>
      <c r="I7630" s="4">
        <v>4.4000000000000004</v>
      </c>
      <c r="J7630" s="4" t="str">
        <f t="shared" si="953"/>
        <v>Unburdened</v>
      </c>
      <c r="K7630" s="4">
        <v>5</v>
      </c>
      <c r="L7630" s="4" t="str">
        <f t="shared" si="954"/>
        <v>Moderate</v>
      </c>
      <c r="M7630" s="4">
        <v>5.8</v>
      </c>
      <c r="N7630" s="4" t="str">
        <f t="shared" si="955"/>
        <v>Sleep Deprived</v>
      </c>
      <c r="O7630" s="4">
        <v>61</v>
      </c>
      <c r="P7630" s="4" t="str">
        <f t="shared" si="956"/>
        <v>Average</v>
      </c>
      <c r="Q7630" s="4">
        <v>10877</v>
      </c>
      <c r="R7630" s="4" t="str">
        <f t="shared" si="957"/>
        <v>Highly Active</v>
      </c>
      <c r="S7630" s="4">
        <v>77</v>
      </c>
      <c r="T7630" s="4" t="str">
        <f t="shared" si="958"/>
        <v>Normal</v>
      </c>
      <c r="U7630" s="4" t="s">
        <v>1049</v>
      </c>
      <c r="V7630" s="4" t="s">
        <v>8499</v>
      </c>
      <c r="W7630" s="2" t="str">
        <f t="shared" si="959"/>
        <v>Lose.</v>
      </c>
    </row>
    <row r="7631" spans="1:23" ht="43.5" x14ac:dyDescent="0.35">
      <c r="A7631" s="4">
        <v>17630</v>
      </c>
      <c r="B7631" s="4" t="s">
        <v>456</v>
      </c>
      <c r="C7631" s="4">
        <v>39</v>
      </c>
      <c r="D7631" s="4" t="s">
        <v>1038</v>
      </c>
      <c r="E7631" s="4" t="s">
        <v>1041</v>
      </c>
      <c r="F7631" s="5">
        <v>42715</v>
      </c>
      <c r="G7631" s="6">
        <v>45660.468298611107</v>
      </c>
      <c r="H7631" s="9">
        <f t="shared" si="952"/>
        <v>2945</v>
      </c>
      <c r="I7631" s="4">
        <v>11.7</v>
      </c>
      <c r="J7631" s="4" t="str">
        <f t="shared" si="953"/>
        <v>Overloaded</v>
      </c>
      <c r="K7631" s="4">
        <v>9</v>
      </c>
      <c r="L7631" s="4" t="str">
        <f t="shared" si="954"/>
        <v>High</v>
      </c>
      <c r="M7631" s="4">
        <v>7.3</v>
      </c>
      <c r="N7631" s="4" t="str">
        <f t="shared" si="955"/>
        <v>Moderate</v>
      </c>
      <c r="O7631" s="4">
        <v>89</v>
      </c>
      <c r="P7631" s="4" t="str">
        <f t="shared" si="956"/>
        <v>Excellent</v>
      </c>
      <c r="Q7631" s="4">
        <v>13495</v>
      </c>
      <c r="R7631" s="4" t="str">
        <f t="shared" si="957"/>
        <v>Highly Active</v>
      </c>
      <c r="S7631" s="4">
        <v>68</v>
      </c>
      <c r="T7631" s="4" t="str">
        <f t="shared" si="958"/>
        <v>Normal</v>
      </c>
      <c r="U7631" s="4" t="s">
        <v>1049</v>
      </c>
      <c r="V7631" s="4" t="s">
        <v>8500</v>
      </c>
      <c r="W7631" s="2" t="str">
        <f t="shared" si="959"/>
        <v>Mention serve player conference.</v>
      </c>
    </row>
    <row r="7632" spans="1:23" ht="29" x14ac:dyDescent="0.35">
      <c r="A7632" s="4">
        <v>17631</v>
      </c>
      <c r="B7632" s="4" t="s">
        <v>91</v>
      </c>
      <c r="C7632" s="4">
        <v>45</v>
      </c>
      <c r="D7632" s="4" t="s">
        <v>1040</v>
      </c>
      <c r="E7632" s="4" t="s">
        <v>1042</v>
      </c>
      <c r="F7632" s="5">
        <v>43699</v>
      </c>
      <c r="G7632" s="6">
        <v>45693.940104166657</v>
      </c>
      <c r="H7632" s="9">
        <f t="shared" si="952"/>
        <v>1994</v>
      </c>
      <c r="I7632" s="4">
        <v>11.5</v>
      </c>
      <c r="J7632" s="4" t="str">
        <f t="shared" si="953"/>
        <v>Overloaded</v>
      </c>
      <c r="K7632" s="4">
        <v>6</v>
      </c>
      <c r="L7632" s="4" t="str">
        <f t="shared" si="954"/>
        <v>Moderate</v>
      </c>
      <c r="M7632" s="4">
        <v>5.4</v>
      </c>
      <c r="N7632" s="4" t="str">
        <f t="shared" si="955"/>
        <v>Sleep Deprived</v>
      </c>
      <c r="O7632" s="4">
        <v>81</v>
      </c>
      <c r="P7632" s="4" t="str">
        <f t="shared" si="956"/>
        <v>Good</v>
      </c>
      <c r="Q7632" s="4">
        <v>10674</v>
      </c>
      <c r="R7632" s="4" t="str">
        <f t="shared" si="957"/>
        <v>Highly Active</v>
      </c>
      <c r="S7632" s="4">
        <v>103</v>
      </c>
      <c r="T7632" s="4" t="str">
        <f t="shared" si="958"/>
        <v>High</v>
      </c>
      <c r="U7632" s="4" t="s">
        <v>1048</v>
      </c>
      <c r="V7632" s="4" t="s">
        <v>8501</v>
      </c>
      <c r="W7632" s="2" t="str">
        <f t="shared" si="959"/>
        <v>Man magazine.</v>
      </c>
    </row>
    <row r="7633" spans="1:23" x14ac:dyDescent="0.35">
      <c r="A7633" s="4">
        <v>17632</v>
      </c>
      <c r="B7633" s="4" t="s">
        <v>22</v>
      </c>
      <c r="C7633" s="4">
        <v>43</v>
      </c>
      <c r="D7633" s="4" t="s">
        <v>1038</v>
      </c>
      <c r="E7633" s="4" t="s">
        <v>1044</v>
      </c>
      <c r="F7633" s="5">
        <v>43006</v>
      </c>
      <c r="G7633" s="6">
        <v>45748.473171296297</v>
      </c>
      <c r="H7633" s="9">
        <f t="shared" si="952"/>
        <v>2742</v>
      </c>
      <c r="I7633" s="4"/>
      <c r="J7633" s="4" t="str">
        <f t="shared" si="953"/>
        <v/>
      </c>
      <c r="K7633" s="4">
        <v>6</v>
      </c>
      <c r="L7633" s="4" t="str">
        <f t="shared" si="954"/>
        <v>Moderate</v>
      </c>
      <c r="M7633" s="4">
        <v>7.6</v>
      </c>
      <c r="N7633" s="4" t="str">
        <f t="shared" si="955"/>
        <v>Moderate</v>
      </c>
      <c r="O7633" s="4"/>
      <c r="P7633" s="4" t="str">
        <f t="shared" si="956"/>
        <v/>
      </c>
      <c r="Q7633" s="4">
        <v>7477</v>
      </c>
      <c r="R7633" s="4" t="str">
        <f t="shared" si="957"/>
        <v>Low Active</v>
      </c>
      <c r="S7633" s="4">
        <v>72</v>
      </c>
      <c r="T7633" s="4" t="str">
        <f t="shared" si="958"/>
        <v>Normal</v>
      </c>
      <c r="U7633" s="4" t="s">
        <v>1049</v>
      </c>
      <c r="V7633" s="4" t="s">
        <v>8502</v>
      </c>
      <c r="W7633" s="2" t="str">
        <f t="shared" si="959"/>
        <v>Her choose.</v>
      </c>
    </row>
    <row r="7634" spans="1:23" ht="43.5" x14ac:dyDescent="0.35">
      <c r="A7634" s="4">
        <v>17633</v>
      </c>
      <c r="B7634" s="4" t="s">
        <v>23</v>
      </c>
      <c r="C7634" s="4">
        <v>50</v>
      </c>
      <c r="D7634" s="4" t="s">
        <v>1039</v>
      </c>
      <c r="E7634" s="4" t="s">
        <v>1043</v>
      </c>
      <c r="F7634" s="5">
        <v>42668</v>
      </c>
      <c r="G7634" s="6">
        <v>45692.982407407413</v>
      </c>
      <c r="H7634" s="9">
        <f t="shared" si="952"/>
        <v>3024</v>
      </c>
      <c r="I7634" s="4">
        <v>11.8</v>
      </c>
      <c r="J7634" s="4" t="str">
        <f t="shared" si="953"/>
        <v>Overloaded</v>
      </c>
      <c r="K7634" s="4">
        <v>4</v>
      </c>
      <c r="L7634" s="4" t="str">
        <f t="shared" si="954"/>
        <v>Moderate</v>
      </c>
      <c r="M7634" s="4">
        <v>7.7</v>
      </c>
      <c r="N7634" s="4" t="str">
        <f t="shared" si="955"/>
        <v>Moderate</v>
      </c>
      <c r="O7634" s="4">
        <v>58</v>
      </c>
      <c r="P7634" s="4" t="str">
        <f t="shared" si="956"/>
        <v>Average</v>
      </c>
      <c r="Q7634" s="4">
        <v>14718</v>
      </c>
      <c r="R7634" s="4" t="str">
        <f t="shared" si="957"/>
        <v>Highly Active</v>
      </c>
      <c r="S7634" s="4">
        <v>82</v>
      </c>
      <c r="T7634" s="4" t="str">
        <f t="shared" si="958"/>
        <v>Normal</v>
      </c>
      <c r="U7634" s="4" t="s">
        <v>1049</v>
      </c>
      <c r="V7634" s="4" t="s">
        <v>8503</v>
      </c>
      <c r="W7634" s="2" t="str">
        <f t="shared" si="959"/>
        <v>Evening media technology.</v>
      </c>
    </row>
    <row r="7635" spans="1:23" ht="29" x14ac:dyDescent="0.35">
      <c r="A7635" s="4">
        <v>17634</v>
      </c>
      <c r="B7635" s="4" t="s">
        <v>732</v>
      </c>
      <c r="C7635" s="4">
        <v>37</v>
      </c>
      <c r="D7635" s="4" t="s">
        <v>1040</v>
      </c>
      <c r="E7635" s="4" t="s">
        <v>1045</v>
      </c>
      <c r="F7635" s="5">
        <v>43652</v>
      </c>
      <c r="G7635" s="6">
        <v>45763.709166666667</v>
      </c>
      <c r="H7635" s="9">
        <f t="shared" si="952"/>
        <v>2111</v>
      </c>
      <c r="I7635" s="4">
        <v>10.9</v>
      </c>
      <c r="J7635" s="4" t="str">
        <f t="shared" si="953"/>
        <v>Overloaded</v>
      </c>
      <c r="K7635" s="4">
        <v>4</v>
      </c>
      <c r="L7635" s="4" t="str">
        <f t="shared" si="954"/>
        <v>Moderate</v>
      </c>
      <c r="M7635" s="4">
        <v>5.7</v>
      </c>
      <c r="N7635" s="4" t="str">
        <f t="shared" si="955"/>
        <v>Sleep Deprived</v>
      </c>
      <c r="O7635" s="4">
        <v>48</v>
      </c>
      <c r="P7635" s="4" t="str">
        <f t="shared" si="956"/>
        <v>Poor</v>
      </c>
      <c r="Q7635" s="4">
        <v>12716</v>
      </c>
      <c r="R7635" s="4" t="str">
        <f t="shared" si="957"/>
        <v>Highly Active</v>
      </c>
      <c r="S7635" s="4">
        <v>82</v>
      </c>
      <c r="T7635" s="4" t="str">
        <f t="shared" si="958"/>
        <v>Normal</v>
      </c>
      <c r="U7635" s="4" t="s">
        <v>1049</v>
      </c>
      <c r="V7635" s="4" t="s">
        <v>8504</v>
      </c>
      <c r="W7635" s="2" t="str">
        <f t="shared" si="959"/>
        <v>Century art.</v>
      </c>
    </row>
    <row r="7636" spans="1:23" ht="29" x14ac:dyDescent="0.35">
      <c r="A7636" s="4">
        <v>17635</v>
      </c>
      <c r="B7636" s="4" t="s">
        <v>344</v>
      </c>
      <c r="C7636" s="4">
        <v>32</v>
      </c>
      <c r="D7636" s="4" t="s">
        <v>1040</v>
      </c>
      <c r="E7636" s="4" t="s">
        <v>1045</v>
      </c>
      <c r="F7636" s="5">
        <v>42988</v>
      </c>
      <c r="G7636" s="6">
        <v>45742.930659722217</v>
      </c>
      <c r="H7636" s="9">
        <f t="shared" si="952"/>
        <v>2754</v>
      </c>
      <c r="I7636" s="4">
        <v>4.2</v>
      </c>
      <c r="J7636" s="4" t="str">
        <f t="shared" si="953"/>
        <v>Unburdened</v>
      </c>
      <c r="K7636" s="4">
        <v>3</v>
      </c>
      <c r="L7636" s="4" t="str">
        <f t="shared" si="954"/>
        <v>Low</v>
      </c>
      <c r="M7636" s="4">
        <v>4.5999999999999996</v>
      </c>
      <c r="N7636" s="4" t="str">
        <f t="shared" si="955"/>
        <v>Sleep Deprived</v>
      </c>
      <c r="O7636" s="4">
        <v>79</v>
      </c>
      <c r="P7636" s="4" t="str">
        <f t="shared" si="956"/>
        <v>Good</v>
      </c>
      <c r="Q7636" s="4">
        <v>3593</v>
      </c>
      <c r="R7636" s="4" t="str">
        <f t="shared" si="957"/>
        <v>Sedentary</v>
      </c>
      <c r="S7636" s="4">
        <v>119</v>
      </c>
      <c r="T7636" s="4" t="str">
        <f t="shared" si="958"/>
        <v>High</v>
      </c>
      <c r="U7636" s="4" t="s">
        <v>1049</v>
      </c>
      <c r="V7636" s="4" t="s">
        <v>7489</v>
      </c>
      <c r="W7636" s="2" t="str">
        <f t="shared" si="959"/>
        <v>Weight.</v>
      </c>
    </row>
    <row r="7637" spans="1:23" ht="29" x14ac:dyDescent="0.35">
      <c r="A7637" s="4">
        <v>17636</v>
      </c>
      <c r="B7637" s="4" t="s">
        <v>86</v>
      </c>
      <c r="C7637" s="4">
        <v>53</v>
      </c>
      <c r="D7637" s="4" t="s">
        <v>1038</v>
      </c>
      <c r="E7637" s="4" t="s">
        <v>1044</v>
      </c>
      <c r="F7637" s="5">
        <v>43985</v>
      </c>
      <c r="G7637" s="6">
        <v>45736.07603009259</v>
      </c>
      <c r="H7637" s="9">
        <f t="shared" si="952"/>
        <v>1751</v>
      </c>
      <c r="I7637" s="4">
        <v>9.4</v>
      </c>
      <c r="J7637" s="4" t="str">
        <f t="shared" si="953"/>
        <v>Normal</v>
      </c>
      <c r="K7637" s="4">
        <v>7</v>
      </c>
      <c r="L7637" s="4" t="str">
        <f t="shared" si="954"/>
        <v>High</v>
      </c>
      <c r="M7637" s="4">
        <v>7.4</v>
      </c>
      <c r="N7637" s="4" t="str">
        <f t="shared" si="955"/>
        <v>Moderate</v>
      </c>
      <c r="O7637" s="4">
        <v>64</v>
      </c>
      <c r="P7637" s="4" t="str">
        <f t="shared" si="956"/>
        <v>Average</v>
      </c>
      <c r="Q7637" s="4">
        <v>2573</v>
      </c>
      <c r="R7637" s="4" t="str">
        <f t="shared" si="957"/>
        <v>Sedentary</v>
      </c>
      <c r="S7637" s="4">
        <v>67</v>
      </c>
      <c r="T7637" s="4" t="str">
        <f t="shared" si="958"/>
        <v>Normal</v>
      </c>
      <c r="U7637" s="4" t="s">
        <v>1049</v>
      </c>
      <c r="V7637" s="4" t="s">
        <v>8505</v>
      </c>
      <c r="W7637" s="2" t="str">
        <f t="shared" si="959"/>
        <v>When suffer according.</v>
      </c>
    </row>
    <row r="7638" spans="1:23" ht="29" x14ac:dyDescent="0.35">
      <c r="A7638" s="4">
        <v>17637</v>
      </c>
      <c r="B7638" s="4" t="s">
        <v>923</v>
      </c>
      <c r="C7638" s="4">
        <v>48</v>
      </c>
      <c r="D7638" s="4" t="s">
        <v>1039</v>
      </c>
      <c r="E7638" s="4" t="s">
        <v>1043</v>
      </c>
      <c r="F7638" s="5">
        <v>45084</v>
      </c>
      <c r="G7638" s="6">
        <v>45747.553715277783</v>
      </c>
      <c r="H7638" s="9">
        <f t="shared" si="952"/>
        <v>663</v>
      </c>
      <c r="I7638" s="4">
        <v>8.6999999999999993</v>
      </c>
      <c r="J7638" s="4" t="str">
        <f t="shared" si="953"/>
        <v>Normal</v>
      </c>
      <c r="K7638" s="4">
        <v>2</v>
      </c>
      <c r="L7638" s="4" t="str">
        <f t="shared" si="954"/>
        <v>Low</v>
      </c>
      <c r="M7638" s="4">
        <v>4.5</v>
      </c>
      <c r="N7638" s="4" t="str">
        <f t="shared" si="955"/>
        <v>Sleep Deprived</v>
      </c>
      <c r="O7638" s="4">
        <v>97</v>
      </c>
      <c r="P7638" s="4" t="str">
        <f t="shared" si="956"/>
        <v>Excellent</v>
      </c>
      <c r="Q7638" s="4">
        <v>2178</v>
      </c>
      <c r="R7638" s="4" t="str">
        <f t="shared" si="957"/>
        <v>Sedentary</v>
      </c>
      <c r="S7638" s="4">
        <v>84</v>
      </c>
      <c r="T7638" s="4" t="str">
        <f t="shared" si="958"/>
        <v>Normal</v>
      </c>
      <c r="U7638" s="4" t="s">
        <v>1048</v>
      </c>
      <c r="V7638" s="4" t="s">
        <v>8506</v>
      </c>
      <c r="W7638" s="2" t="str">
        <f t="shared" si="959"/>
        <v>Industry.</v>
      </c>
    </row>
    <row r="7639" spans="1:23" ht="29" x14ac:dyDescent="0.35">
      <c r="A7639" s="4">
        <v>17638</v>
      </c>
      <c r="B7639" s="4" t="s">
        <v>93</v>
      </c>
      <c r="C7639" s="4">
        <v>33</v>
      </c>
      <c r="D7639" s="4" t="s">
        <v>1039</v>
      </c>
      <c r="E7639" s="4" t="s">
        <v>1041</v>
      </c>
      <c r="F7639" s="5">
        <v>45227</v>
      </c>
      <c r="G7639" s="6">
        <v>45798.392337962963</v>
      </c>
      <c r="H7639" s="9">
        <f t="shared" si="952"/>
        <v>571</v>
      </c>
      <c r="I7639" s="4">
        <v>5.6</v>
      </c>
      <c r="J7639" s="4" t="str">
        <f t="shared" si="953"/>
        <v>Unburdened</v>
      </c>
      <c r="K7639" s="4">
        <v>2</v>
      </c>
      <c r="L7639" s="4" t="str">
        <f t="shared" si="954"/>
        <v>Low</v>
      </c>
      <c r="M7639" s="4">
        <v>5.7</v>
      </c>
      <c r="N7639" s="4" t="str">
        <f t="shared" si="955"/>
        <v>Sleep Deprived</v>
      </c>
      <c r="O7639" s="4">
        <v>52</v>
      </c>
      <c r="P7639" s="4" t="str">
        <f t="shared" si="956"/>
        <v>Average</v>
      </c>
      <c r="Q7639" s="4">
        <v>2425</v>
      </c>
      <c r="R7639" s="4" t="str">
        <f t="shared" si="957"/>
        <v>Sedentary</v>
      </c>
      <c r="S7639" s="4">
        <v>63</v>
      </c>
      <c r="T7639" s="4" t="str">
        <f t="shared" si="958"/>
        <v>Normal</v>
      </c>
      <c r="U7639" s="4" t="s">
        <v>1049</v>
      </c>
      <c r="V7639" s="4" t="s">
        <v>2274</v>
      </c>
      <c r="W7639" s="2" t="str">
        <f t="shared" si="959"/>
        <v>Unit.</v>
      </c>
    </row>
    <row r="7640" spans="1:23" ht="29" x14ac:dyDescent="0.35">
      <c r="A7640" s="4">
        <v>17639</v>
      </c>
      <c r="B7640" s="4" t="s">
        <v>62</v>
      </c>
      <c r="C7640" s="4">
        <v>35</v>
      </c>
      <c r="D7640" s="4" t="s">
        <v>1040</v>
      </c>
      <c r="E7640" s="4" t="s">
        <v>1045</v>
      </c>
      <c r="F7640" s="5">
        <v>43936</v>
      </c>
      <c r="G7640" s="6">
        <v>45797.971053240741</v>
      </c>
      <c r="H7640" s="9">
        <f t="shared" si="952"/>
        <v>1861</v>
      </c>
      <c r="I7640" s="4">
        <v>10.8</v>
      </c>
      <c r="J7640" s="4" t="str">
        <f t="shared" si="953"/>
        <v>Overloaded</v>
      </c>
      <c r="K7640" s="4">
        <v>2</v>
      </c>
      <c r="L7640" s="4" t="str">
        <f t="shared" si="954"/>
        <v>Low</v>
      </c>
      <c r="M7640" s="4">
        <v>4.7</v>
      </c>
      <c r="N7640" s="4" t="str">
        <f t="shared" si="955"/>
        <v>Sleep Deprived</v>
      </c>
      <c r="O7640" s="4">
        <v>87</v>
      </c>
      <c r="P7640" s="4" t="str">
        <f t="shared" si="956"/>
        <v>Excellent</v>
      </c>
      <c r="Q7640" s="4">
        <v>4903</v>
      </c>
      <c r="R7640" s="4" t="str">
        <f t="shared" si="957"/>
        <v>Sedentary</v>
      </c>
      <c r="S7640" s="4">
        <v>66</v>
      </c>
      <c r="T7640" s="4" t="str">
        <f t="shared" si="958"/>
        <v>Normal</v>
      </c>
      <c r="U7640" s="4" t="s">
        <v>1048</v>
      </c>
      <c r="V7640" s="4" t="s">
        <v>8507</v>
      </c>
      <c r="W7640" s="2" t="str">
        <f t="shared" si="959"/>
        <v>Hotel may.</v>
      </c>
    </row>
    <row r="7641" spans="1:23" ht="29" x14ac:dyDescent="0.35">
      <c r="A7641" s="4">
        <v>17640</v>
      </c>
      <c r="B7641" s="4" t="s">
        <v>70</v>
      </c>
      <c r="C7641" s="4">
        <v>34</v>
      </c>
      <c r="D7641" s="4" t="s">
        <v>1038</v>
      </c>
      <c r="E7641" s="4" t="s">
        <v>1045</v>
      </c>
      <c r="F7641" s="5">
        <v>44255</v>
      </c>
      <c r="G7641" s="6">
        <v>45797.283564814818</v>
      </c>
      <c r="H7641" s="9">
        <f t="shared" si="952"/>
        <v>1542</v>
      </c>
      <c r="I7641" s="4">
        <v>5.8</v>
      </c>
      <c r="J7641" s="4" t="str">
        <f t="shared" si="953"/>
        <v>Unburdened</v>
      </c>
      <c r="K7641" s="4">
        <v>7</v>
      </c>
      <c r="L7641" s="4" t="str">
        <f t="shared" si="954"/>
        <v>High</v>
      </c>
      <c r="M7641" s="4">
        <v>5.6</v>
      </c>
      <c r="N7641" s="4" t="str">
        <f t="shared" si="955"/>
        <v>Sleep Deprived</v>
      </c>
      <c r="O7641" s="4">
        <v>94</v>
      </c>
      <c r="P7641" s="4" t="str">
        <f t="shared" si="956"/>
        <v>Excellent</v>
      </c>
      <c r="Q7641" s="4">
        <v>14760</v>
      </c>
      <c r="R7641" s="4" t="str">
        <f t="shared" si="957"/>
        <v>Highly Active</v>
      </c>
      <c r="S7641" s="4">
        <v>60</v>
      </c>
      <c r="T7641" s="4" t="str">
        <f t="shared" si="958"/>
        <v>Normal</v>
      </c>
      <c r="U7641" s="4" t="s">
        <v>1049</v>
      </c>
      <c r="V7641" s="4" t="s">
        <v>8508</v>
      </c>
      <c r="W7641" s="2" t="str">
        <f t="shared" si="959"/>
        <v>Just wide.</v>
      </c>
    </row>
    <row r="7642" spans="1:23" x14ac:dyDescent="0.35">
      <c r="A7642" s="4">
        <v>17641</v>
      </c>
      <c r="B7642" s="4" t="s">
        <v>787</v>
      </c>
      <c r="C7642" s="4">
        <v>22</v>
      </c>
      <c r="D7642" s="4" t="s">
        <v>1040</v>
      </c>
      <c r="E7642" s="4"/>
      <c r="F7642" s="5">
        <v>45424</v>
      </c>
      <c r="G7642" s="6">
        <v>45697.510034722232</v>
      </c>
      <c r="H7642" s="9">
        <f t="shared" si="952"/>
        <v>273</v>
      </c>
      <c r="I7642" s="4">
        <v>6.6</v>
      </c>
      <c r="J7642" s="4" t="str">
        <f t="shared" si="953"/>
        <v>Unburdened</v>
      </c>
      <c r="K7642" s="4">
        <v>7</v>
      </c>
      <c r="L7642" s="4" t="str">
        <f t="shared" si="954"/>
        <v>High</v>
      </c>
      <c r="M7642" s="4">
        <v>7.8</v>
      </c>
      <c r="N7642" s="4" t="str">
        <f t="shared" si="955"/>
        <v>Moderate</v>
      </c>
      <c r="O7642" s="4"/>
      <c r="P7642" s="4" t="str">
        <f t="shared" si="956"/>
        <v/>
      </c>
      <c r="Q7642" s="4">
        <v>11345</v>
      </c>
      <c r="R7642" s="4" t="str">
        <f t="shared" si="957"/>
        <v>Highly Active</v>
      </c>
      <c r="S7642" s="4">
        <v>117</v>
      </c>
      <c r="T7642" s="4" t="str">
        <f t="shared" si="958"/>
        <v>High</v>
      </c>
      <c r="U7642" s="4" t="s">
        <v>1049</v>
      </c>
      <c r="V7642" s="4" t="s">
        <v>8509</v>
      </c>
      <c r="W7642" s="2" t="str">
        <f t="shared" si="959"/>
        <v>Wait Mr.</v>
      </c>
    </row>
    <row r="7643" spans="1:23" ht="43.5" x14ac:dyDescent="0.35">
      <c r="A7643" s="4">
        <v>17642</v>
      </c>
      <c r="B7643" s="4" t="s">
        <v>68</v>
      </c>
      <c r="C7643" s="4">
        <v>52</v>
      </c>
      <c r="D7643" s="4" t="s">
        <v>1040</v>
      </c>
      <c r="E7643" s="4"/>
      <c r="F7643" s="5">
        <v>43981</v>
      </c>
      <c r="G7643" s="6">
        <v>45726.48296296296</v>
      </c>
      <c r="H7643" s="9">
        <f t="shared" si="952"/>
        <v>1745</v>
      </c>
      <c r="I7643" s="4">
        <v>7.3</v>
      </c>
      <c r="J7643" s="4" t="str">
        <f t="shared" si="953"/>
        <v>Normal</v>
      </c>
      <c r="K7643" s="4">
        <v>7</v>
      </c>
      <c r="L7643" s="4" t="str">
        <f t="shared" si="954"/>
        <v>High</v>
      </c>
      <c r="M7643" s="4">
        <v>7.5</v>
      </c>
      <c r="N7643" s="4" t="str">
        <f t="shared" si="955"/>
        <v>Moderate</v>
      </c>
      <c r="O7643" s="4">
        <v>69</v>
      </c>
      <c r="P7643" s="4" t="str">
        <f t="shared" si="956"/>
        <v>Average</v>
      </c>
      <c r="Q7643" s="4">
        <v>10897</v>
      </c>
      <c r="R7643" s="4" t="str">
        <f t="shared" si="957"/>
        <v>Highly Active</v>
      </c>
      <c r="S7643" s="4">
        <v>62</v>
      </c>
      <c r="T7643" s="4" t="str">
        <f t="shared" si="958"/>
        <v>Normal</v>
      </c>
      <c r="U7643" s="4" t="s">
        <v>1048</v>
      </c>
      <c r="V7643" s="4" t="s">
        <v>8510</v>
      </c>
      <c r="W7643" s="2" t="str">
        <f t="shared" si="959"/>
        <v>Good southern office.</v>
      </c>
    </row>
    <row r="7644" spans="1:23" ht="29" x14ac:dyDescent="0.35">
      <c r="A7644" s="4">
        <v>17643</v>
      </c>
      <c r="B7644" s="4" t="s">
        <v>57</v>
      </c>
      <c r="C7644" s="4">
        <v>30</v>
      </c>
      <c r="D7644" s="4" t="s">
        <v>1038</v>
      </c>
      <c r="E7644" s="4" t="s">
        <v>1045</v>
      </c>
      <c r="F7644" s="5">
        <v>44790</v>
      </c>
      <c r="G7644" s="6">
        <v>45733.283043981479</v>
      </c>
      <c r="H7644" s="9">
        <f t="shared" si="952"/>
        <v>943</v>
      </c>
      <c r="I7644" s="4">
        <v>10.199999999999999</v>
      </c>
      <c r="J7644" s="4" t="str">
        <f t="shared" si="953"/>
        <v>Overloaded</v>
      </c>
      <c r="K7644" s="4">
        <v>7</v>
      </c>
      <c r="L7644" s="4" t="str">
        <f t="shared" si="954"/>
        <v>High</v>
      </c>
      <c r="M7644" s="4">
        <v>4.8</v>
      </c>
      <c r="N7644" s="4" t="str">
        <f t="shared" si="955"/>
        <v>Sleep Deprived</v>
      </c>
      <c r="O7644" s="4">
        <v>72</v>
      </c>
      <c r="P7644" s="4" t="str">
        <f t="shared" si="956"/>
        <v>Good</v>
      </c>
      <c r="Q7644" s="4">
        <v>4489</v>
      </c>
      <c r="R7644" s="4" t="str">
        <f t="shared" si="957"/>
        <v>Sedentary</v>
      </c>
      <c r="S7644" s="4">
        <v>72</v>
      </c>
      <c r="T7644" s="4" t="str">
        <f t="shared" si="958"/>
        <v>Normal</v>
      </c>
      <c r="U7644" s="4" t="s">
        <v>1048</v>
      </c>
      <c r="V7644" s="4" t="s">
        <v>8511</v>
      </c>
      <c r="W7644" s="2" t="str">
        <f t="shared" si="959"/>
        <v>Contain huge.</v>
      </c>
    </row>
    <row r="7645" spans="1:23" ht="43.5" x14ac:dyDescent="0.35">
      <c r="A7645" s="4">
        <v>17644</v>
      </c>
      <c r="B7645" s="4" t="s">
        <v>56</v>
      </c>
      <c r="C7645" s="4">
        <v>35</v>
      </c>
      <c r="D7645" s="4" t="s">
        <v>1038</v>
      </c>
      <c r="E7645" s="4" t="s">
        <v>1045</v>
      </c>
      <c r="F7645" s="5">
        <v>44136</v>
      </c>
      <c r="G7645" s="6">
        <v>45662.764675925922</v>
      </c>
      <c r="H7645" s="9">
        <f t="shared" si="952"/>
        <v>1526</v>
      </c>
      <c r="I7645" s="4">
        <v>4.3</v>
      </c>
      <c r="J7645" s="4" t="str">
        <f t="shared" si="953"/>
        <v>Unburdened</v>
      </c>
      <c r="K7645" s="4">
        <v>7</v>
      </c>
      <c r="L7645" s="4" t="str">
        <f t="shared" si="954"/>
        <v>High</v>
      </c>
      <c r="M7645" s="4">
        <v>4.3</v>
      </c>
      <c r="N7645" s="4" t="str">
        <f t="shared" si="955"/>
        <v>Sleep Deprived</v>
      </c>
      <c r="O7645" s="4">
        <v>69</v>
      </c>
      <c r="P7645" s="4" t="str">
        <f t="shared" si="956"/>
        <v>Average</v>
      </c>
      <c r="Q7645" s="4">
        <v>10855</v>
      </c>
      <c r="R7645" s="4" t="str">
        <f t="shared" si="957"/>
        <v>Highly Active</v>
      </c>
      <c r="S7645" s="4">
        <v>116</v>
      </c>
      <c r="T7645" s="4" t="str">
        <f t="shared" si="958"/>
        <v>High</v>
      </c>
      <c r="U7645" s="4" t="s">
        <v>1049</v>
      </c>
      <c r="V7645" s="4" t="s">
        <v>8512</v>
      </c>
      <c r="W7645" s="2" t="str">
        <f t="shared" si="959"/>
        <v>Network record community.</v>
      </c>
    </row>
    <row r="7646" spans="1:23" x14ac:dyDescent="0.35">
      <c r="A7646" s="4">
        <v>17645</v>
      </c>
      <c r="B7646" s="4" t="s">
        <v>507</v>
      </c>
      <c r="C7646" s="4">
        <v>36</v>
      </c>
      <c r="D7646" s="4" t="s">
        <v>1040</v>
      </c>
      <c r="E7646" s="4" t="s">
        <v>1042</v>
      </c>
      <c r="F7646" s="5">
        <v>42760</v>
      </c>
      <c r="G7646" s="6">
        <v>45759.263657407413</v>
      </c>
      <c r="H7646" s="9">
        <f t="shared" si="952"/>
        <v>2999</v>
      </c>
      <c r="I7646" s="4">
        <v>9.8000000000000007</v>
      </c>
      <c r="J7646" s="4" t="str">
        <f t="shared" si="953"/>
        <v>Normal</v>
      </c>
      <c r="K7646" s="4">
        <v>5</v>
      </c>
      <c r="L7646" s="4" t="str">
        <f t="shared" si="954"/>
        <v>Moderate</v>
      </c>
      <c r="M7646" s="4">
        <v>8.4</v>
      </c>
      <c r="N7646" s="4" t="str">
        <f t="shared" si="955"/>
        <v>Well Rested</v>
      </c>
      <c r="O7646" s="4">
        <v>54</v>
      </c>
      <c r="P7646" s="4" t="str">
        <f t="shared" si="956"/>
        <v>Average</v>
      </c>
      <c r="Q7646" s="4">
        <v>6350</v>
      </c>
      <c r="R7646" s="4" t="str">
        <f t="shared" si="957"/>
        <v>Low Active</v>
      </c>
      <c r="S7646" s="4">
        <v>86</v>
      </c>
      <c r="T7646" s="4" t="str">
        <f t="shared" si="958"/>
        <v>Normal</v>
      </c>
      <c r="U7646" s="4" t="s">
        <v>1049</v>
      </c>
      <c r="V7646" s="4" t="s">
        <v>8513</v>
      </c>
      <c r="W7646" s="2" t="str">
        <f t="shared" si="959"/>
        <v>Upon itself.</v>
      </c>
    </row>
    <row r="7647" spans="1:23" ht="29" x14ac:dyDescent="0.35">
      <c r="A7647" s="4">
        <v>17646</v>
      </c>
      <c r="B7647" s="4" t="s">
        <v>381</v>
      </c>
      <c r="C7647" s="4">
        <v>32</v>
      </c>
      <c r="D7647" s="4" t="s">
        <v>1039</v>
      </c>
      <c r="E7647" s="4" t="s">
        <v>1044</v>
      </c>
      <c r="F7647" s="5">
        <v>43370</v>
      </c>
      <c r="G7647" s="6">
        <v>45757.20689814815</v>
      </c>
      <c r="H7647" s="9">
        <f t="shared" si="952"/>
        <v>2387</v>
      </c>
      <c r="I7647" s="4">
        <v>4.2</v>
      </c>
      <c r="J7647" s="4" t="str">
        <f t="shared" si="953"/>
        <v>Unburdened</v>
      </c>
      <c r="K7647" s="4">
        <v>7</v>
      </c>
      <c r="L7647" s="4" t="str">
        <f t="shared" si="954"/>
        <v>High</v>
      </c>
      <c r="M7647" s="4">
        <v>4.8</v>
      </c>
      <c r="N7647" s="4" t="str">
        <f t="shared" si="955"/>
        <v>Sleep Deprived</v>
      </c>
      <c r="O7647" s="4">
        <v>77</v>
      </c>
      <c r="P7647" s="4" t="str">
        <f t="shared" si="956"/>
        <v>Good</v>
      </c>
      <c r="Q7647" s="4">
        <v>5704</v>
      </c>
      <c r="R7647" s="4" t="str">
        <f t="shared" si="957"/>
        <v>Low Active</v>
      </c>
      <c r="S7647" s="4">
        <v>60</v>
      </c>
      <c r="T7647" s="4" t="str">
        <f t="shared" si="958"/>
        <v>Normal</v>
      </c>
      <c r="U7647" s="4" t="s">
        <v>1048</v>
      </c>
      <c r="V7647" s="4" t="s">
        <v>8514</v>
      </c>
      <c r="W7647" s="2" t="str">
        <f t="shared" si="959"/>
        <v>Be adult positive.</v>
      </c>
    </row>
    <row r="7648" spans="1:23" ht="29" x14ac:dyDescent="0.35">
      <c r="A7648" s="4">
        <v>17647</v>
      </c>
      <c r="B7648" s="4" t="s">
        <v>59</v>
      </c>
      <c r="C7648" s="4">
        <v>25</v>
      </c>
      <c r="D7648" s="4" t="s">
        <v>1038</v>
      </c>
      <c r="E7648" s="4" t="s">
        <v>1046</v>
      </c>
      <c r="F7648" s="5">
        <v>45068</v>
      </c>
      <c r="G7648" s="6">
        <v>45730.061979166669</v>
      </c>
      <c r="H7648" s="9">
        <f t="shared" si="952"/>
        <v>662</v>
      </c>
      <c r="I7648" s="4">
        <v>5</v>
      </c>
      <c r="J7648" s="4" t="str">
        <f t="shared" si="953"/>
        <v>Unburdened</v>
      </c>
      <c r="K7648" s="4">
        <v>3</v>
      </c>
      <c r="L7648" s="4" t="str">
        <f t="shared" si="954"/>
        <v>Low</v>
      </c>
      <c r="M7648" s="4">
        <v>8.1</v>
      </c>
      <c r="N7648" s="4" t="str">
        <f t="shared" si="955"/>
        <v>Well Rested</v>
      </c>
      <c r="O7648" s="4">
        <v>83</v>
      </c>
      <c r="P7648" s="4" t="str">
        <f t="shared" si="956"/>
        <v>Good</v>
      </c>
      <c r="Q7648" s="4">
        <v>4182</v>
      </c>
      <c r="R7648" s="4" t="str">
        <f t="shared" si="957"/>
        <v>Sedentary</v>
      </c>
      <c r="S7648" s="4">
        <v>76</v>
      </c>
      <c r="T7648" s="4" t="str">
        <f t="shared" si="958"/>
        <v>Normal</v>
      </c>
      <c r="U7648" s="4" t="s">
        <v>1049</v>
      </c>
      <c r="V7648" s="4" t="s">
        <v>8515</v>
      </c>
      <c r="W7648" s="2" t="str">
        <f t="shared" si="959"/>
        <v>Sign agreement.</v>
      </c>
    </row>
    <row r="7649" spans="1:23" ht="43.5" x14ac:dyDescent="0.35">
      <c r="A7649" s="4">
        <v>17648</v>
      </c>
      <c r="B7649" s="4" t="s">
        <v>292</v>
      </c>
      <c r="C7649" s="4">
        <v>54</v>
      </c>
      <c r="D7649" s="4" t="s">
        <v>1039</v>
      </c>
      <c r="E7649" s="4" t="s">
        <v>1042</v>
      </c>
      <c r="F7649" s="5">
        <v>43367</v>
      </c>
      <c r="G7649" s="6">
        <v>45684.958993055552</v>
      </c>
      <c r="H7649" s="9">
        <f t="shared" si="952"/>
        <v>2317</v>
      </c>
      <c r="I7649" s="4">
        <v>10.5</v>
      </c>
      <c r="J7649" s="4" t="str">
        <f t="shared" si="953"/>
        <v>Overloaded</v>
      </c>
      <c r="K7649" s="4">
        <v>3</v>
      </c>
      <c r="L7649" s="4" t="str">
        <f t="shared" si="954"/>
        <v>Low</v>
      </c>
      <c r="M7649" s="4">
        <v>4.8</v>
      </c>
      <c r="N7649" s="4" t="str">
        <f t="shared" si="955"/>
        <v>Sleep Deprived</v>
      </c>
      <c r="O7649" s="4">
        <v>66</v>
      </c>
      <c r="P7649" s="4" t="str">
        <f t="shared" si="956"/>
        <v>Average</v>
      </c>
      <c r="Q7649" s="4">
        <v>4841</v>
      </c>
      <c r="R7649" s="4" t="str">
        <f t="shared" si="957"/>
        <v>Sedentary</v>
      </c>
      <c r="S7649" s="4">
        <v>103</v>
      </c>
      <c r="T7649" s="4" t="str">
        <f t="shared" si="958"/>
        <v>High</v>
      </c>
      <c r="U7649" s="4" t="s">
        <v>1048</v>
      </c>
      <c r="V7649" s="4" t="s">
        <v>8516</v>
      </c>
      <c r="W7649" s="2" t="str">
        <f t="shared" si="959"/>
        <v>Style interesting teach.</v>
      </c>
    </row>
    <row r="7650" spans="1:23" ht="29" x14ac:dyDescent="0.35">
      <c r="A7650" s="4">
        <v>17649</v>
      </c>
      <c r="B7650" s="4" t="s">
        <v>124</v>
      </c>
      <c r="C7650" s="4">
        <v>48</v>
      </c>
      <c r="D7650" s="4" t="s">
        <v>1038</v>
      </c>
      <c r="E7650" s="4" t="s">
        <v>1045</v>
      </c>
      <c r="F7650" s="5">
        <v>44045</v>
      </c>
      <c r="G7650" s="6">
        <v>45766.93854166667</v>
      </c>
      <c r="H7650" s="9">
        <f t="shared" si="952"/>
        <v>1721</v>
      </c>
      <c r="I7650" s="4">
        <v>4.7</v>
      </c>
      <c r="J7650" s="4" t="str">
        <f t="shared" si="953"/>
        <v>Unburdened</v>
      </c>
      <c r="K7650" s="4">
        <v>6</v>
      </c>
      <c r="L7650" s="4" t="str">
        <f t="shared" si="954"/>
        <v>Moderate</v>
      </c>
      <c r="M7650" s="4">
        <v>8.8000000000000007</v>
      </c>
      <c r="N7650" s="4" t="str">
        <f t="shared" si="955"/>
        <v>Well Rested</v>
      </c>
      <c r="O7650" s="4">
        <v>86</v>
      </c>
      <c r="P7650" s="4" t="str">
        <f t="shared" si="956"/>
        <v>Excellent</v>
      </c>
      <c r="Q7650" s="4">
        <v>12439</v>
      </c>
      <c r="R7650" s="4" t="str">
        <f t="shared" si="957"/>
        <v>Highly Active</v>
      </c>
      <c r="S7650" s="4">
        <v>68</v>
      </c>
      <c r="T7650" s="4" t="str">
        <f t="shared" si="958"/>
        <v>Normal</v>
      </c>
      <c r="U7650" s="4" t="s">
        <v>1049</v>
      </c>
      <c r="V7650" s="4" t="s">
        <v>8517</v>
      </c>
      <c r="W7650" s="2" t="str">
        <f t="shared" si="959"/>
        <v>Sing positive.</v>
      </c>
    </row>
    <row r="7651" spans="1:23" ht="29" x14ac:dyDescent="0.35">
      <c r="A7651" s="4">
        <v>17650</v>
      </c>
      <c r="B7651" s="4" t="s">
        <v>445</v>
      </c>
      <c r="C7651" s="4"/>
      <c r="D7651" s="4" t="s">
        <v>1039</v>
      </c>
      <c r="E7651" s="4" t="s">
        <v>1044</v>
      </c>
      <c r="F7651" s="5">
        <v>45125</v>
      </c>
      <c r="G7651" s="6">
        <v>45765.124976851846</v>
      </c>
      <c r="H7651" s="9">
        <f t="shared" si="952"/>
        <v>640</v>
      </c>
      <c r="I7651" s="4">
        <v>6.6</v>
      </c>
      <c r="J7651" s="4" t="str">
        <f t="shared" si="953"/>
        <v>Unburdened</v>
      </c>
      <c r="K7651" s="4">
        <v>6</v>
      </c>
      <c r="L7651" s="4" t="str">
        <f t="shared" si="954"/>
        <v>Moderate</v>
      </c>
      <c r="M7651" s="4"/>
      <c r="N7651" s="4" t="str">
        <f t="shared" si="955"/>
        <v/>
      </c>
      <c r="O7651" s="4">
        <v>93</v>
      </c>
      <c r="P7651" s="4" t="str">
        <f t="shared" si="956"/>
        <v>Excellent</v>
      </c>
      <c r="Q7651" s="4">
        <v>11914</v>
      </c>
      <c r="R7651" s="4" t="str">
        <f t="shared" si="957"/>
        <v>Highly Active</v>
      </c>
      <c r="S7651" s="4">
        <v>66</v>
      </c>
      <c r="T7651" s="4" t="str">
        <f t="shared" si="958"/>
        <v>Normal</v>
      </c>
      <c r="U7651" s="4" t="s">
        <v>1049</v>
      </c>
      <c r="V7651" s="4" t="s">
        <v>8518</v>
      </c>
      <c r="W7651" s="2" t="str">
        <f t="shared" si="959"/>
        <v>Member every grow.</v>
      </c>
    </row>
    <row r="7652" spans="1:23" x14ac:dyDescent="0.35">
      <c r="A7652" s="4">
        <v>17651</v>
      </c>
      <c r="B7652" s="4" t="s">
        <v>100</v>
      </c>
      <c r="C7652" s="4">
        <v>38</v>
      </c>
      <c r="D7652" s="4" t="s">
        <v>1038</v>
      </c>
      <c r="E7652" s="4" t="s">
        <v>1043</v>
      </c>
      <c r="F7652" s="5">
        <v>44792</v>
      </c>
      <c r="G7652" s="6">
        <v>45667.193564814806</v>
      </c>
      <c r="H7652" s="9">
        <f t="shared" si="952"/>
        <v>875</v>
      </c>
      <c r="I7652" s="4">
        <v>5.2</v>
      </c>
      <c r="J7652" s="4" t="str">
        <f t="shared" si="953"/>
        <v>Unburdened</v>
      </c>
      <c r="K7652" s="4">
        <v>1</v>
      </c>
      <c r="L7652" s="4" t="str">
        <f t="shared" si="954"/>
        <v>Low</v>
      </c>
      <c r="M7652" s="4">
        <v>6.3</v>
      </c>
      <c r="N7652" s="4" t="str">
        <f t="shared" si="955"/>
        <v>Moderate</v>
      </c>
      <c r="O7652" s="4">
        <v>57</v>
      </c>
      <c r="P7652" s="4" t="str">
        <f t="shared" si="956"/>
        <v>Average</v>
      </c>
      <c r="Q7652" s="4">
        <v>9622</v>
      </c>
      <c r="R7652" s="4" t="str">
        <f t="shared" si="957"/>
        <v>Active</v>
      </c>
      <c r="S7652" s="4">
        <v>75</v>
      </c>
      <c r="T7652" s="4" t="str">
        <f t="shared" si="958"/>
        <v>Normal</v>
      </c>
      <c r="U7652" s="4" t="s">
        <v>1048</v>
      </c>
      <c r="V7652" s="4" t="s">
        <v>8519</v>
      </c>
      <c r="W7652" s="2" t="str">
        <f t="shared" si="959"/>
        <v>Bit lay rule.</v>
      </c>
    </row>
    <row r="7653" spans="1:23" ht="43.5" x14ac:dyDescent="0.35">
      <c r="A7653" s="4">
        <v>17652</v>
      </c>
      <c r="B7653" s="4" t="s">
        <v>271</v>
      </c>
      <c r="C7653" s="4">
        <v>36</v>
      </c>
      <c r="D7653" s="4" t="s">
        <v>1038</v>
      </c>
      <c r="E7653" s="4" t="s">
        <v>1042</v>
      </c>
      <c r="F7653" s="5">
        <v>42414</v>
      </c>
      <c r="G7653" s="6">
        <v>45768.76599537037</v>
      </c>
      <c r="H7653" s="9">
        <f t="shared" si="952"/>
        <v>3354</v>
      </c>
      <c r="I7653" s="4">
        <v>9.3000000000000007</v>
      </c>
      <c r="J7653" s="4" t="str">
        <f t="shared" si="953"/>
        <v>Normal</v>
      </c>
      <c r="K7653" s="4">
        <v>9</v>
      </c>
      <c r="L7653" s="4" t="str">
        <f t="shared" si="954"/>
        <v>High</v>
      </c>
      <c r="M7653" s="4">
        <v>4.3</v>
      </c>
      <c r="N7653" s="4" t="str">
        <f t="shared" si="955"/>
        <v>Sleep Deprived</v>
      </c>
      <c r="O7653" s="4">
        <v>57</v>
      </c>
      <c r="P7653" s="4" t="str">
        <f t="shared" si="956"/>
        <v>Average</v>
      </c>
      <c r="Q7653" s="4">
        <v>9237</v>
      </c>
      <c r="R7653" s="4" t="str">
        <f t="shared" si="957"/>
        <v>Active</v>
      </c>
      <c r="S7653" s="4">
        <v>87</v>
      </c>
      <c r="T7653" s="4" t="str">
        <f t="shared" si="958"/>
        <v>Normal</v>
      </c>
      <c r="U7653" s="4" t="s">
        <v>1049</v>
      </c>
      <c r="V7653" s="4" t="s">
        <v>8520</v>
      </c>
      <c r="W7653" s="2" t="str">
        <f t="shared" si="959"/>
        <v>Action nation energy.</v>
      </c>
    </row>
    <row r="7654" spans="1:23" ht="29" x14ac:dyDescent="0.35">
      <c r="A7654" s="4">
        <v>17653</v>
      </c>
      <c r="B7654" s="4" t="s">
        <v>881</v>
      </c>
      <c r="C7654" s="4">
        <v>59</v>
      </c>
      <c r="D7654" s="4" t="s">
        <v>1039</v>
      </c>
      <c r="E7654" s="4" t="s">
        <v>1041</v>
      </c>
      <c r="F7654" s="5">
        <v>44948</v>
      </c>
      <c r="G7654" s="6">
        <v>45702.975740740738</v>
      </c>
      <c r="H7654" s="9">
        <f t="shared" si="952"/>
        <v>754</v>
      </c>
      <c r="I7654" s="4">
        <v>4.4000000000000004</v>
      </c>
      <c r="J7654" s="4" t="str">
        <f t="shared" si="953"/>
        <v>Unburdened</v>
      </c>
      <c r="K7654" s="4">
        <v>6</v>
      </c>
      <c r="L7654" s="4" t="str">
        <f t="shared" si="954"/>
        <v>Moderate</v>
      </c>
      <c r="M7654" s="4">
        <v>4.3</v>
      </c>
      <c r="N7654" s="4" t="str">
        <f t="shared" si="955"/>
        <v>Sleep Deprived</v>
      </c>
      <c r="O7654" s="4">
        <v>62</v>
      </c>
      <c r="P7654" s="4" t="str">
        <f t="shared" si="956"/>
        <v>Average</v>
      </c>
      <c r="Q7654" s="4">
        <v>12001</v>
      </c>
      <c r="R7654" s="4" t="str">
        <f t="shared" si="957"/>
        <v>Highly Active</v>
      </c>
      <c r="S7654" s="4">
        <v>96</v>
      </c>
      <c r="T7654" s="4" t="str">
        <f t="shared" si="958"/>
        <v>Normal</v>
      </c>
      <c r="U7654" s="4" t="s">
        <v>1048</v>
      </c>
      <c r="V7654" s="4" t="s">
        <v>8521</v>
      </c>
      <c r="W7654" s="2" t="str">
        <f t="shared" si="959"/>
        <v>Foot nothing minute wide.</v>
      </c>
    </row>
    <row r="7655" spans="1:23" ht="29" x14ac:dyDescent="0.35">
      <c r="A7655" s="4">
        <v>17654</v>
      </c>
      <c r="B7655" s="4" t="s">
        <v>197</v>
      </c>
      <c r="C7655" s="4">
        <v>23</v>
      </c>
      <c r="D7655" s="4" t="s">
        <v>1038</v>
      </c>
      <c r="E7655" s="4" t="s">
        <v>1041</v>
      </c>
      <c r="F7655" s="5">
        <v>44927</v>
      </c>
      <c r="G7655" s="6">
        <v>45817.46056712963</v>
      </c>
      <c r="H7655" s="9">
        <f t="shared" si="952"/>
        <v>890</v>
      </c>
      <c r="I7655" s="4">
        <v>5.0999999999999996</v>
      </c>
      <c r="J7655" s="4" t="str">
        <f t="shared" si="953"/>
        <v>Unburdened</v>
      </c>
      <c r="K7655" s="4">
        <v>8</v>
      </c>
      <c r="L7655" s="4" t="str">
        <f t="shared" si="954"/>
        <v>High</v>
      </c>
      <c r="M7655" s="4">
        <v>6.3</v>
      </c>
      <c r="N7655" s="4" t="str">
        <f t="shared" si="955"/>
        <v>Moderate</v>
      </c>
      <c r="O7655" s="4">
        <v>74</v>
      </c>
      <c r="P7655" s="4" t="str">
        <f t="shared" si="956"/>
        <v>Good</v>
      </c>
      <c r="Q7655" s="4">
        <v>13594</v>
      </c>
      <c r="R7655" s="4" t="str">
        <f t="shared" si="957"/>
        <v>Highly Active</v>
      </c>
      <c r="S7655" s="4">
        <v>99</v>
      </c>
      <c r="T7655" s="4" t="str">
        <f t="shared" si="958"/>
        <v>Normal</v>
      </c>
      <c r="U7655" s="4" t="s">
        <v>1049</v>
      </c>
      <c r="V7655" s="4" t="s">
        <v>8522</v>
      </c>
      <c r="W7655" s="2" t="str">
        <f t="shared" si="959"/>
        <v>Consumer plant sell.</v>
      </c>
    </row>
    <row r="7656" spans="1:23" x14ac:dyDescent="0.35">
      <c r="A7656" s="4">
        <v>17655</v>
      </c>
      <c r="B7656" s="4" t="s">
        <v>85</v>
      </c>
      <c r="C7656" s="4">
        <v>42</v>
      </c>
      <c r="D7656" s="4" t="s">
        <v>1038</v>
      </c>
      <c r="E7656" s="4" t="s">
        <v>1045</v>
      </c>
      <c r="F7656" s="5">
        <v>44813</v>
      </c>
      <c r="G7656" s="6">
        <v>45763.334189814806</v>
      </c>
      <c r="H7656" s="9">
        <f t="shared" si="952"/>
        <v>950</v>
      </c>
      <c r="I7656" s="4">
        <v>11.6</v>
      </c>
      <c r="J7656" s="4" t="str">
        <f t="shared" si="953"/>
        <v>Overloaded</v>
      </c>
      <c r="K7656" s="4">
        <v>4</v>
      </c>
      <c r="L7656" s="4" t="str">
        <f t="shared" si="954"/>
        <v>Moderate</v>
      </c>
      <c r="M7656" s="4"/>
      <c r="N7656" s="4" t="str">
        <f t="shared" si="955"/>
        <v/>
      </c>
      <c r="O7656" s="4">
        <v>97</v>
      </c>
      <c r="P7656" s="4" t="str">
        <f t="shared" si="956"/>
        <v>Excellent</v>
      </c>
      <c r="Q7656" s="4">
        <v>14998</v>
      </c>
      <c r="R7656" s="4" t="str">
        <f t="shared" si="957"/>
        <v>Highly Active</v>
      </c>
      <c r="S7656" s="4">
        <v>92</v>
      </c>
      <c r="T7656" s="4" t="str">
        <f t="shared" si="958"/>
        <v>Normal</v>
      </c>
      <c r="U7656" s="4" t="s">
        <v>1049</v>
      </c>
      <c r="V7656" s="4" t="s">
        <v>8523</v>
      </c>
      <c r="W7656" s="2" t="str">
        <f t="shared" si="959"/>
        <v>Must hard.</v>
      </c>
    </row>
    <row r="7657" spans="1:23" ht="43.5" x14ac:dyDescent="0.35">
      <c r="A7657" s="4">
        <v>17656</v>
      </c>
      <c r="B7657" s="4" t="s">
        <v>513</v>
      </c>
      <c r="C7657" s="4">
        <v>56</v>
      </c>
      <c r="D7657" s="4" t="s">
        <v>1038</v>
      </c>
      <c r="E7657" s="4" t="s">
        <v>1043</v>
      </c>
      <c r="F7657" s="5">
        <v>43039</v>
      </c>
      <c r="G7657" s="6">
        <v>45678.909513888888</v>
      </c>
      <c r="H7657" s="9">
        <f t="shared" si="952"/>
        <v>2639</v>
      </c>
      <c r="I7657" s="4">
        <v>7.9</v>
      </c>
      <c r="J7657" s="4" t="str">
        <f t="shared" si="953"/>
        <v>Normal</v>
      </c>
      <c r="K7657" s="4">
        <v>5</v>
      </c>
      <c r="L7657" s="4" t="str">
        <f t="shared" si="954"/>
        <v>Moderate</v>
      </c>
      <c r="M7657" s="4">
        <v>8.4</v>
      </c>
      <c r="N7657" s="4" t="str">
        <f t="shared" si="955"/>
        <v>Well Rested</v>
      </c>
      <c r="O7657" s="4">
        <v>42</v>
      </c>
      <c r="P7657" s="4" t="str">
        <f t="shared" si="956"/>
        <v>Poor</v>
      </c>
      <c r="Q7657" s="4">
        <v>4458</v>
      </c>
      <c r="R7657" s="4" t="str">
        <f t="shared" si="957"/>
        <v>Sedentary</v>
      </c>
      <c r="S7657" s="4">
        <v>96</v>
      </c>
      <c r="T7657" s="4" t="str">
        <f t="shared" si="958"/>
        <v>Normal</v>
      </c>
      <c r="U7657" s="4" t="s">
        <v>1049</v>
      </c>
      <c r="V7657" s="4" t="s">
        <v>8524</v>
      </c>
      <c r="W7657" s="2" t="str">
        <f t="shared" si="959"/>
        <v>Material knowledge ten.</v>
      </c>
    </row>
    <row r="7658" spans="1:23" ht="43.5" x14ac:dyDescent="0.35">
      <c r="A7658" s="4">
        <v>17657</v>
      </c>
      <c r="B7658" s="4" t="s">
        <v>181</v>
      </c>
      <c r="C7658" s="4">
        <v>38</v>
      </c>
      <c r="D7658" s="4" t="s">
        <v>1039</v>
      </c>
      <c r="E7658" s="4" t="s">
        <v>1041</v>
      </c>
      <c r="F7658" s="5">
        <v>44231</v>
      </c>
      <c r="G7658" s="6">
        <v>45701.693333333344</v>
      </c>
      <c r="H7658" s="9">
        <f t="shared" si="952"/>
        <v>1470</v>
      </c>
      <c r="I7658" s="4">
        <v>9.1</v>
      </c>
      <c r="J7658" s="4" t="str">
        <f t="shared" si="953"/>
        <v>Normal</v>
      </c>
      <c r="K7658" s="4">
        <v>6</v>
      </c>
      <c r="L7658" s="4" t="str">
        <f t="shared" si="954"/>
        <v>Moderate</v>
      </c>
      <c r="M7658" s="4">
        <v>8</v>
      </c>
      <c r="N7658" s="4" t="str">
        <f t="shared" si="955"/>
        <v>Well Rested</v>
      </c>
      <c r="O7658" s="4">
        <v>68</v>
      </c>
      <c r="P7658" s="4" t="str">
        <f t="shared" si="956"/>
        <v>Average</v>
      </c>
      <c r="Q7658" s="4">
        <v>3634</v>
      </c>
      <c r="R7658" s="4" t="str">
        <f t="shared" si="957"/>
        <v>Sedentary</v>
      </c>
      <c r="S7658" s="4">
        <v>119</v>
      </c>
      <c r="T7658" s="4" t="str">
        <f t="shared" si="958"/>
        <v>High</v>
      </c>
      <c r="U7658" s="4" t="s">
        <v>1048</v>
      </c>
      <c r="V7658" s="4" t="s">
        <v>8525</v>
      </c>
      <c r="W7658" s="2" t="str">
        <f t="shared" si="959"/>
        <v>Time certainly series.</v>
      </c>
    </row>
    <row r="7659" spans="1:23" ht="29" x14ac:dyDescent="0.35">
      <c r="A7659" s="4">
        <v>17658</v>
      </c>
      <c r="B7659" s="4" t="s">
        <v>222</v>
      </c>
      <c r="C7659" s="4">
        <v>51</v>
      </c>
      <c r="D7659" s="4" t="s">
        <v>1039</v>
      </c>
      <c r="E7659" s="4" t="s">
        <v>1043</v>
      </c>
      <c r="F7659" s="5">
        <v>44967</v>
      </c>
      <c r="G7659" s="6">
        <v>45838.847430555557</v>
      </c>
      <c r="H7659" s="9">
        <f t="shared" si="952"/>
        <v>871</v>
      </c>
      <c r="I7659" s="4">
        <v>4.3</v>
      </c>
      <c r="J7659" s="4" t="str">
        <f t="shared" si="953"/>
        <v>Unburdened</v>
      </c>
      <c r="K7659" s="4">
        <v>6</v>
      </c>
      <c r="L7659" s="4" t="str">
        <f t="shared" si="954"/>
        <v>Moderate</v>
      </c>
      <c r="M7659" s="4">
        <v>8.6</v>
      </c>
      <c r="N7659" s="4" t="str">
        <f t="shared" si="955"/>
        <v>Well Rested</v>
      </c>
      <c r="O7659" s="4">
        <v>73</v>
      </c>
      <c r="P7659" s="4" t="str">
        <f t="shared" si="956"/>
        <v>Good</v>
      </c>
      <c r="Q7659" s="4">
        <v>9688</v>
      </c>
      <c r="R7659" s="4" t="str">
        <f t="shared" si="957"/>
        <v>Active</v>
      </c>
      <c r="S7659" s="4">
        <v>69</v>
      </c>
      <c r="T7659" s="4" t="str">
        <f t="shared" si="958"/>
        <v>Normal</v>
      </c>
      <c r="U7659" s="4" t="s">
        <v>1049</v>
      </c>
      <c r="V7659" s="4" t="s">
        <v>8526</v>
      </c>
      <c r="W7659" s="2" t="str">
        <f t="shared" si="959"/>
        <v>National character.</v>
      </c>
    </row>
    <row r="7660" spans="1:23" ht="43.5" x14ac:dyDescent="0.35">
      <c r="A7660" s="4">
        <v>17659</v>
      </c>
      <c r="B7660" s="4" t="s">
        <v>851</v>
      </c>
      <c r="C7660" s="4">
        <v>30</v>
      </c>
      <c r="D7660" s="4" t="s">
        <v>1039</v>
      </c>
      <c r="E7660" s="4" t="s">
        <v>1045</v>
      </c>
      <c r="F7660" s="5">
        <v>45146</v>
      </c>
      <c r="G7660" s="6">
        <v>45739.059432870366</v>
      </c>
      <c r="H7660" s="9">
        <f t="shared" si="952"/>
        <v>593</v>
      </c>
      <c r="I7660" s="4">
        <v>8.6999999999999993</v>
      </c>
      <c r="J7660" s="4" t="str">
        <f t="shared" si="953"/>
        <v>Normal</v>
      </c>
      <c r="K7660" s="4">
        <v>9</v>
      </c>
      <c r="L7660" s="4" t="str">
        <f t="shared" si="954"/>
        <v>High</v>
      </c>
      <c r="M7660" s="4">
        <v>4.5999999999999996</v>
      </c>
      <c r="N7660" s="4" t="str">
        <f t="shared" si="955"/>
        <v>Sleep Deprived</v>
      </c>
      <c r="O7660" s="4">
        <v>76</v>
      </c>
      <c r="P7660" s="4" t="str">
        <f t="shared" si="956"/>
        <v>Good</v>
      </c>
      <c r="Q7660" s="4">
        <v>6157</v>
      </c>
      <c r="R7660" s="4" t="str">
        <f t="shared" si="957"/>
        <v>Low Active</v>
      </c>
      <c r="S7660" s="4">
        <v>82</v>
      </c>
      <c r="T7660" s="4" t="str">
        <f t="shared" si="958"/>
        <v>Normal</v>
      </c>
      <c r="U7660" s="4" t="s">
        <v>1049</v>
      </c>
      <c r="V7660" s="4" t="s">
        <v>8527</v>
      </c>
      <c r="W7660" s="2" t="str">
        <f t="shared" si="959"/>
        <v>Follow protect return.</v>
      </c>
    </row>
    <row r="7661" spans="1:23" ht="29" x14ac:dyDescent="0.35">
      <c r="A7661" s="4">
        <v>17660</v>
      </c>
      <c r="B7661" s="4" t="s">
        <v>121</v>
      </c>
      <c r="C7661" s="4">
        <v>46</v>
      </c>
      <c r="D7661" s="4" t="s">
        <v>1040</v>
      </c>
      <c r="E7661" s="4" t="s">
        <v>1043</v>
      </c>
      <c r="F7661" s="5">
        <v>43779</v>
      </c>
      <c r="G7661" s="6">
        <v>45800.836585648147</v>
      </c>
      <c r="H7661" s="9">
        <f t="shared" si="952"/>
        <v>2021</v>
      </c>
      <c r="I7661" s="4">
        <v>11.6</v>
      </c>
      <c r="J7661" s="4" t="str">
        <f t="shared" si="953"/>
        <v>Overloaded</v>
      </c>
      <c r="K7661" s="4">
        <v>6</v>
      </c>
      <c r="L7661" s="4" t="str">
        <f t="shared" si="954"/>
        <v>Moderate</v>
      </c>
      <c r="M7661" s="4">
        <v>5.9</v>
      </c>
      <c r="N7661" s="4" t="str">
        <f t="shared" si="955"/>
        <v>Sleep Deprived</v>
      </c>
      <c r="O7661" s="4">
        <v>90</v>
      </c>
      <c r="P7661" s="4" t="str">
        <f t="shared" si="956"/>
        <v>Excellent</v>
      </c>
      <c r="Q7661" s="4">
        <v>2322</v>
      </c>
      <c r="R7661" s="4" t="str">
        <f t="shared" si="957"/>
        <v>Sedentary</v>
      </c>
      <c r="S7661" s="4">
        <v>60</v>
      </c>
      <c r="T7661" s="4" t="str">
        <f t="shared" si="958"/>
        <v>Normal</v>
      </c>
      <c r="U7661" s="4" t="s">
        <v>1049</v>
      </c>
      <c r="V7661" s="4" t="s">
        <v>8528</v>
      </c>
      <c r="W7661" s="2" t="str">
        <f t="shared" si="959"/>
        <v>Factor woman they.</v>
      </c>
    </row>
    <row r="7662" spans="1:23" ht="29" x14ac:dyDescent="0.35">
      <c r="A7662" s="4">
        <v>17661</v>
      </c>
      <c r="B7662" s="4" t="s">
        <v>56</v>
      </c>
      <c r="C7662" s="4">
        <v>50</v>
      </c>
      <c r="D7662" s="4" t="s">
        <v>1039</v>
      </c>
      <c r="E7662" s="4" t="s">
        <v>1043</v>
      </c>
      <c r="F7662" s="5">
        <v>43386</v>
      </c>
      <c r="G7662" s="6">
        <v>45844.905659722222</v>
      </c>
      <c r="H7662" s="9">
        <f t="shared" si="952"/>
        <v>2458</v>
      </c>
      <c r="I7662" s="4">
        <v>8.6</v>
      </c>
      <c r="J7662" s="4" t="str">
        <f t="shared" si="953"/>
        <v>Normal</v>
      </c>
      <c r="K7662" s="4">
        <v>8</v>
      </c>
      <c r="L7662" s="4" t="str">
        <f t="shared" si="954"/>
        <v>High</v>
      </c>
      <c r="M7662" s="4">
        <v>4.9000000000000004</v>
      </c>
      <c r="N7662" s="4" t="str">
        <f t="shared" si="955"/>
        <v>Sleep Deprived</v>
      </c>
      <c r="O7662" s="4">
        <v>56</v>
      </c>
      <c r="P7662" s="4" t="str">
        <f t="shared" si="956"/>
        <v>Average</v>
      </c>
      <c r="Q7662" s="4">
        <v>6642</v>
      </c>
      <c r="R7662" s="4" t="str">
        <f t="shared" si="957"/>
        <v>Low Active</v>
      </c>
      <c r="S7662" s="4">
        <v>72</v>
      </c>
      <c r="T7662" s="4" t="str">
        <f t="shared" si="958"/>
        <v>Normal</v>
      </c>
      <c r="U7662" s="4" t="s">
        <v>1048</v>
      </c>
      <c r="V7662" s="4" t="s">
        <v>8529</v>
      </c>
      <c r="W7662" s="2" t="str">
        <f t="shared" si="959"/>
        <v>Seat process baby.</v>
      </c>
    </row>
    <row r="7663" spans="1:23" ht="29" x14ac:dyDescent="0.35">
      <c r="A7663" s="4">
        <v>17662</v>
      </c>
      <c r="B7663" s="4" t="s">
        <v>344</v>
      </c>
      <c r="C7663" s="4">
        <v>23</v>
      </c>
      <c r="D7663" s="4" t="s">
        <v>1038</v>
      </c>
      <c r="E7663" s="4" t="s">
        <v>1043</v>
      </c>
      <c r="F7663" s="5">
        <v>42773</v>
      </c>
      <c r="G7663" s="6">
        <v>45770.98578703704</v>
      </c>
      <c r="H7663" s="9">
        <f t="shared" si="952"/>
        <v>2997</v>
      </c>
      <c r="I7663" s="4">
        <v>7.5</v>
      </c>
      <c r="J7663" s="4" t="str">
        <f t="shared" si="953"/>
        <v>Normal</v>
      </c>
      <c r="K7663" s="4">
        <v>4</v>
      </c>
      <c r="L7663" s="4" t="str">
        <f t="shared" si="954"/>
        <v>Moderate</v>
      </c>
      <c r="M7663" s="4">
        <v>7.3</v>
      </c>
      <c r="N7663" s="4" t="str">
        <f t="shared" si="955"/>
        <v>Moderate</v>
      </c>
      <c r="O7663" s="4">
        <v>73</v>
      </c>
      <c r="P7663" s="4" t="str">
        <f t="shared" si="956"/>
        <v>Good</v>
      </c>
      <c r="Q7663" s="4">
        <v>2820</v>
      </c>
      <c r="R7663" s="4" t="str">
        <f t="shared" si="957"/>
        <v>Sedentary</v>
      </c>
      <c r="S7663" s="4">
        <v>64</v>
      </c>
      <c r="T7663" s="4" t="str">
        <f t="shared" si="958"/>
        <v>Normal</v>
      </c>
      <c r="U7663" s="4" t="s">
        <v>1049</v>
      </c>
      <c r="V7663" s="4" t="s">
        <v>8530</v>
      </c>
      <c r="W7663" s="2" t="str">
        <f t="shared" si="959"/>
        <v>Mr attack sister.</v>
      </c>
    </row>
    <row r="7664" spans="1:23" ht="29" x14ac:dyDescent="0.35">
      <c r="A7664" s="4">
        <v>17663</v>
      </c>
      <c r="B7664" s="4" t="s">
        <v>29</v>
      </c>
      <c r="C7664" s="4">
        <v>21</v>
      </c>
      <c r="D7664" s="4" t="s">
        <v>1038</v>
      </c>
      <c r="E7664" s="4" t="s">
        <v>1044</v>
      </c>
      <c r="F7664" s="5">
        <v>42997</v>
      </c>
      <c r="G7664" s="6">
        <v>45689.918576388889</v>
      </c>
      <c r="H7664" s="9">
        <f t="shared" si="952"/>
        <v>2692</v>
      </c>
      <c r="I7664" s="4">
        <v>4.2</v>
      </c>
      <c r="J7664" s="4" t="str">
        <f t="shared" si="953"/>
        <v>Unburdened</v>
      </c>
      <c r="K7664" s="4">
        <v>5</v>
      </c>
      <c r="L7664" s="4" t="str">
        <f t="shared" si="954"/>
        <v>Moderate</v>
      </c>
      <c r="M7664" s="4">
        <v>5.5</v>
      </c>
      <c r="N7664" s="4" t="str">
        <f t="shared" si="955"/>
        <v>Sleep Deprived</v>
      </c>
      <c r="O7664" s="4">
        <v>55</v>
      </c>
      <c r="P7664" s="4" t="str">
        <f t="shared" si="956"/>
        <v>Average</v>
      </c>
      <c r="Q7664" s="4">
        <v>12270</v>
      </c>
      <c r="R7664" s="4" t="str">
        <f t="shared" si="957"/>
        <v>Highly Active</v>
      </c>
      <c r="S7664" s="4">
        <v>69</v>
      </c>
      <c r="T7664" s="4" t="str">
        <f t="shared" si="958"/>
        <v>Normal</v>
      </c>
      <c r="U7664" s="4" t="s">
        <v>1048</v>
      </c>
      <c r="V7664" s="4" t="s">
        <v>8531</v>
      </c>
      <c r="W7664" s="2" t="str">
        <f t="shared" si="959"/>
        <v>Throw seven.</v>
      </c>
    </row>
    <row r="7665" spans="1:23" ht="29" x14ac:dyDescent="0.35">
      <c r="A7665" s="4">
        <v>17664</v>
      </c>
      <c r="B7665" s="4" t="s">
        <v>123</v>
      </c>
      <c r="C7665" s="4">
        <v>46</v>
      </c>
      <c r="D7665" s="4" t="s">
        <v>1040</v>
      </c>
      <c r="E7665" s="4" t="s">
        <v>1042</v>
      </c>
      <c r="F7665" s="5">
        <v>42529</v>
      </c>
      <c r="G7665" s="6">
        <v>45808.600671296299</v>
      </c>
      <c r="H7665" s="9">
        <f t="shared" si="952"/>
        <v>3279</v>
      </c>
      <c r="I7665" s="4">
        <v>6.1</v>
      </c>
      <c r="J7665" s="4" t="str">
        <f t="shared" si="953"/>
        <v>Unburdened</v>
      </c>
      <c r="K7665" s="4">
        <v>7</v>
      </c>
      <c r="L7665" s="4" t="str">
        <f t="shared" si="954"/>
        <v>High</v>
      </c>
      <c r="M7665" s="4">
        <v>5.9</v>
      </c>
      <c r="N7665" s="4" t="str">
        <f t="shared" si="955"/>
        <v>Sleep Deprived</v>
      </c>
      <c r="O7665" s="4">
        <v>85</v>
      </c>
      <c r="P7665" s="4" t="str">
        <f t="shared" si="956"/>
        <v>Excellent</v>
      </c>
      <c r="Q7665" s="4">
        <v>4748</v>
      </c>
      <c r="R7665" s="4" t="str">
        <f t="shared" si="957"/>
        <v>Sedentary</v>
      </c>
      <c r="S7665" s="4">
        <v>65</v>
      </c>
      <c r="T7665" s="4" t="str">
        <f t="shared" si="958"/>
        <v>Normal</v>
      </c>
      <c r="U7665" s="4" t="s">
        <v>1049</v>
      </c>
      <c r="V7665" s="4" t="s">
        <v>8532</v>
      </c>
      <c r="W7665" s="2" t="str">
        <f t="shared" si="959"/>
        <v>Father main.</v>
      </c>
    </row>
    <row r="7666" spans="1:23" x14ac:dyDescent="0.35">
      <c r="A7666" s="4">
        <v>17665</v>
      </c>
      <c r="B7666" s="4" t="s">
        <v>209</v>
      </c>
      <c r="C7666" s="4">
        <v>26</v>
      </c>
      <c r="D7666" s="4" t="s">
        <v>1038</v>
      </c>
      <c r="E7666" s="4" t="s">
        <v>1044</v>
      </c>
      <c r="F7666" s="5">
        <v>44843</v>
      </c>
      <c r="G7666" s="6">
        <v>45745.41851851852</v>
      </c>
      <c r="H7666" s="9">
        <f t="shared" si="952"/>
        <v>902</v>
      </c>
      <c r="I7666" s="4">
        <v>6.5</v>
      </c>
      <c r="J7666" s="4" t="str">
        <f t="shared" si="953"/>
        <v>Unburdened</v>
      </c>
      <c r="K7666" s="4">
        <v>2</v>
      </c>
      <c r="L7666" s="4" t="str">
        <f t="shared" si="954"/>
        <v>Low</v>
      </c>
      <c r="M7666" s="4">
        <v>6.6</v>
      </c>
      <c r="N7666" s="4" t="str">
        <f t="shared" si="955"/>
        <v>Moderate</v>
      </c>
      <c r="O7666" s="4">
        <v>71</v>
      </c>
      <c r="P7666" s="4" t="str">
        <f t="shared" si="956"/>
        <v>Good</v>
      </c>
      <c r="Q7666" s="4">
        <v>14100</v>
      </c>
      <c r="R7666" s="4" t="str">
        <f t="shared" si="957"/>
        <v>Highly Active</v>
      </c>
      <c r="S7666" s="4">
        <v>110</v>
      </c>
      <c r="T7666" s="4" t="str">
        <f t="shared" si="958"/>
        <v>High</v>
      </c>
      <c r="U7666" s="4" t="s">
        <v>1049</v>
      </c>
      <c r="V7666" s="4" t="s">
        <v>8533</v>
      </c>
      <c r="W7666" s="2" t="str">
        <f t="shared" si="959"/>
        <v>Race into.</v>
      </c>
    </row>
    <row r="7667" spans="1:23" ht="29" x14ac:dyDescent="0.35">
      <c r="A7667" s="4">
        <v>17666</v>
      </c>
      <c r="B7667" s="4" t="s">
        <v>248</v>
      </c>
      <c r="C7667" s="4">
        <v>41</v>
      </c>
      <c r="D7667" s="4" t="s">
        <v>1038</v>
      </c>
      <c r="E7667" s="4" t="s">
        <v>1042</v>
      </c>
      <c r="F7667" s="5">
        <v>43933</v>
      </c>
      <c r="G7667" s="6">
        <v>45784.476712962962</v>
      </c>
      <c r="H7667" s="9">
        <f t="shared" si="952"/>
        <v>1851</v>
      </c>
      <c r="I7667" s="4">
        <v>6.1</v>
      </c>
      <c r="J7667" s="4" t="str">
        <f t="shared" si="953"/>
        <v>Unburdened</v>
      </c>
      <c r="K7667" s="4">
        <v>8</v>
      </c>
      <c r="L7667" s="4" t="str">
        <f t="shared" si="954"/>
        <v>High</v>
      </c>
      <c r="M7667" s="4">
        <v>8.6</v>
      </c>
      <c r="N7667" s="4" t="str">
        <f t="shared" si="955"/>
        <v>Well Rested</v>
      </c>
      <c r="O7667" s="4">
        <v>88</v>
      </c>
      <c r="P7667" s="4" t="str">
        <f t="shared" si="956"/>
        <v>Excellent</v>
      </c>
      <c r="Q7667" s="4">
        <v>7454</v>
      </c>
      <c r="R7667" s="4" t="str">
        <f t="shared" si="957"/>
        <v>Low Active</v>
      </c>
      <c r="S7667" s="4">
        <v>75</v>
      </c>
      <c r="T7667" s="4" t="str">
        <f t="shared" si="958"/>
        <v>Normal</v>
      </c>
      <c r="U7667" s="4" t="s">
        <v>1048</v>
      </c>
      <c r="V7667" s="4" t="s">
        <v>8534</v>
      </c>
      <c r="W7667" s="2" t="str">
        <f t="shared" si="959"/>
        <v>Night do thing.</v>
      </c>
    </row>
    <row r="7668" spans="1:23" ht="43.5" x14ac:dyDescent="0.35">
      <c r="A7668" s="4">
        <v>17667</v>
      </c>
      <c r="B7668" s="4" t="s">
        <v>114</v>
      </c>
      <c r="C7668" s="4">
        <v>34</v>
      </c>
      <c r="D7668" s="4" t="s">
        <v>1039</v>
      </c>
      <c r="E7668" s="4" t="s">
        <v>1044</v>
      </c>
      <c r="F7668" s="5">
        <v>43663</v>
      </c>
      <c r="G7668" s="6">
        <v>45774.141574074078</v>
      </c>
      <c r="H7668" s="9">
        <f t="shared" si="952"/>
        <v>2111</v>
      </c>
      <c r="I7668" s="4">
        <v>6.4</v>
      </c>
      <c r="J7668" s="4" t="str">
        <f t="shared" si="953"/>
        <v>Unburdened</v>
      </c>
      <c r="K7668" s="4">
        <v>5</v>
      </c>
      <c r="L7668" s="4" t="str">
        <f t="shared" si="954"/>
        <v>Moderate</v>
      </c>
      <c r="M7668" s="4">
        <v>4.5</v>
      </c>
      <c r="N7668" s="4" t="str">
        <f t="shared" si="955"/>
        <v>Sleep Deprived</v>
      </c>
      <c r="O7668" s="4">
        <v>44</v>
      </c>
      <c r="P7668" s="4" t="str">
        <f t="shared" si="956"/>
        <v>Poor</v>
      </c>
      <c r="Q7668" s="4">
        <v>13847</v>
      </c>
      <c r="R7668" s="4" t="str">
        <f t="shared" si="957"/>
        <v>Highly Active</v>
      </c>
      <c r="S7668" s="4">
        <v>115</v>
      </c>
      <c r="T7668" s="4" t="str">
        <f t="shared" si="958"/>
        <v>High</v>
      </c>
      <c r="U7668" s="4" t="s">
        <v>1049</v>
      </c>
      <c r="V7668" s="4" t="s">
        <v>8535</v>
      </c>
      <c r="W7668" s="2" t="str">
        <f t="shared" si="959"/>
        <v>Believe institution give.</v>
      </c>
    </row>
    <row r="7669" spans="1:23" ht="29" x14ac:dyDescent="0.35">
      <c r="A7669" s="4">
        <v>17668</v>
      </c>
      <c r="B7669" s="4" t="s">
        <v>206</v>
      </c>
      <c r="C7669" s="4">
        <v>58</v>
      </c>
      <c r="D7669" s="4" t="s">
        <v>1039</v>
      </c>
      <c r="E7669" s="4" t="s">
        <v>1044</v>
      </c>
      <c r="F7669" s="5">
        <v>44792</v>
      </c>
      <c r="G7669" s="6">
        <v>45773.536377314813</v>
      </c>
      <c r="H7669" s="9">
        <f t="shared" si="952"/>
        <v>981</v>
      </c>
      <c r="I7669" s="4">
        <v>8.1</v>
      </c>
      <c r="J7669" s="4" t="str">
        <f t="shared" si="953"/>
        <v>Normal</v>
      </c>
      <c r="K7669" s="4">
        <v>9</v>
      </c>
      <c r="L7669" s="4" t="str">
        <f t="shared" si="954"/>
        <v>High</v>
      </c>
      <c r="M7669" s="4">
        <v>5.6</v>
      </c>
      <c r="N7669" s="4" t="str">
        <f t="shared" si="955"/>
        <v>Sleep Deprived</v>
      </c>
      <c r="O7669" s="4">
        <v>64</v>
      </c>
      <c r="P7669" s="4" t="str">
        <f t="shared" si="956"/>
        <v>Average</v>
      </c>
      <c r="Q7669" s="4">
        <v>8501</v>
      </c>
      <c r="R7669" s="4" t="str">
        <f t="shared" si="957"/>
        <v>Active</v>
      </c>
      <c r="S7669" s="4">
        <v>115</v>
      </c>
      <c r="T7669" s="4" t="str">
        <f t="shared" si="958"/>
        <v>High</v>
      </c>
      <c r="U7669" s="4" t="s">
        <v>1048</v>
      </c>
      <c r="V7669" s="4" t="s">
        <v>8536</v>
      </c>
      <c r="W7669" s="2" t="str">
        <f t="shared" si="959"/>
        <v>Professional figure.</v>
      </c>
    </row>
    <row r="7670" spans="1:23" ht="29" x14ac:dyDescent="0.35">
      <c r="A7670" s="4">
        <v>17669</v>
      </c>
      <c r="B7670" s="4" t="s">
        <v>59</v>
      </c>
      <c r="C7670" s="4">
        <v>41</v>
      </c>
      <c r="D7670" s="4"/>
      <c r="E7670" s="4" t="s">
        <v>1046</v>
      </c>
      <c r="F7670" s="5">
        <v>43501</v>
      </c>
      <c r="G7670" s="6">
        <v>45825.411736111113</v>
      </c>
      <c r="H7670" s="9">
        <f t="shared" si="952"/>
        <v>2324</v>
      </c>
      <c r="I7670" s="4">
        <v>5.0999999999999996</v>
      </c>
      <c r="J7670" s="4" t="str">
        <f t="shared" si="953"/>
        <v>Unburdened</v>
      </c>
      <c r="K7670" s="4">
        <v>4</v>
      </c>
      <c r="L7670" s="4" t="str">
        <f t="shared" si="954"/>
        <v>Moderate</v>
      </c>
      <c r="M7670" s="4">
        <v>8.6</v>
      </c>
      <c r="N7670" s="4" t="str">
        <f t="shared" si="955"/>
        <v>Well Rested</v>
      </c>
      <c r="O7670" s="4">
        <v>86</v>
      </c>
      <c r="P7670" s="4" t="str">
        <f t="shared" si="956"/>
        <v>Excellent</v>
      </c>
      <c r="Q7670" s="4">
        <v>8528</v>
      </c>
      <c r="R7670" s="4" t="str">
        <f t="shared" si="957"/>
        <v>Active</v>
      </c>
      <c r="S7670" s="4">
        <v>74</v>
      </c>
      <c r="T7670" s="4" t="str">
        <f t="shared" si="958"/>
        <v>Normal</v>
      </c>
      <c r="U7670" s="4" t="s">
        <v>1048</v>
      </c>
      <c r="V7670" s="4" t="s">
        <v>8537</v>
      </c>
      <c r="W7670" s="2" t="str">
        <f t="shared" si="959"/>
        <v>Policy decide.</v>
      </c>
    </row>
    <row r="7671" spans="1:23" x14ac:dyDescent="0.35">
      <c r="A7671" s="4">
        <v>17670</v>
      </c>
      <c r="B7671" s="4" t="s">
        <v>340</v>
      </c>
      <c r="C7671" s="4"/>
      <c r="D7671" s="4" t="s">
        <v>1039</v>
      </c>
      <c r="E7671" s="4" t="s">
        <v>1044</v>
      </c>
      <c r="F7671" s="5">
        <v>43468</v>
      </c>
      <c r="G7671" s="6">
        <v>45772.111516203702</v>
      </c>
      <c r="H7671" s="9">
        <f t="shared" si="952"/>
        <v>2304</v>
      </c>
      <c r="I7671" s="4">
        <v>4.5</v>
      </c>
      <c r="J7671" s="4" t="str">
        <f t="shared" si="953"/>
        <v>Unburdened</v>
      </c>
      <c r="K7671" s="4">
        <v>7</v>
      </c>
      <c r="L7671" s="4" t="str">
        <f t="shared" si="954"/>
        <v>High</v>
      </c>
      <c r="M7671" s="4">
        <v>6.5</v>
      </c>
      <c r="N7671" s="4" t="str">
        <f t="shared" si="955"/>
        <v>Moderate</v>
      </c>
      <c r="O7671" s="4">
        <v>66</v>
      </c>
      <c r="P7671" s="4" t="str">
        <f t="shared" si="956"/>
        <v>Average</v>
      </c>
      <c r="Q7671" s="4">
        <v>2161</v>
      </c>
      <c r="R7671" s="4" t="str">
        <f t="shared" si="957"/>
        <v>Sedentary</v>
      </c>
      <c r="S7671" s="4">
        <v>79</v>
      </c>
      <c r="T7671" s="4" t="str">
        <f t="shared" si="958"/>
        <v>Normal</v>
      </c>
      <c r="U7671" s="4" t="s">
        <v>1048</v>
      </c>
      <c r="V7671" s="4" t="s">
        <v>8538</v>
      </c>
      <c r="W7671" s="2" t="str">
        <f t="shared" si="959"/>
        <v>Go.</v>
      </c>
    </row>
    <row r="7672" spans="1:23" ht="29" x14ac:dyDescent="0.35">
      <c r="A7672" s="4">
        <v>17671</v>
      </c>
      <c r="B7672" s="4" t="s">
        <v>89</v>
      </c>
      <c r="C7672" s="4">
        <v>23</v>
      </c>
      <c r="D7672" s="4" t="s">
        <v>1039</v>
      </c>
      <c r="E7672" s="4" t="s">
        <v>1045</v>
      </c>
      <c r="F7672" s="5">
        <v>43610</v>
      </c>
      <c r="G7672" s="6">
        <v>45821.11041666667</v>
      </c>
      <c r="H7672" s="9">
        <f t="shared" si="952"/>
        <v>2211</v>
      </c>
      <c r="I7672" s="4">
        <v>5.5</v>
      </c>
      <c r="J7672" s="4" t="str">
        <f t="shared" si="953"/>
        <v>Unburdened</v>
      </c>
      <c r="K7672" s="4">
        <v>6</v>
      </c>
      <c r="L7672" s="4" t="str">
        <f t="shared" si="954"/>
        <v>Moderate</v>
      </c>
      <c r="M7672" s="4">
        <v>6</v>
      </c>
      <c r="N7672" s="4" t="str">
        <f t="shared" si="955"/>
        <v>Moderate</v>
      </c>
      <c r="O7672" s="4">
        <v>84</v>
      </c>
      <c r="P7672" s="4" t="str">
        <f t="shared" si="956"/>
        <v>Good</v>
      </c>
      <c r="Q7672" s="4">
        <v>5051</v>
      </c>
      <c r="R7672" s="4" t="str">
        <f t="shared" si="957"/>
        <v>Low Active</v>
      </c>
      <c r="S7672" s="4">
        <v>86</v>
      </c>
      <c r="T7672" s="4" t="str">
        <f t="shared" si="958"/>
        <v>Normal</v>
      </c>
      <c r="U7672" s="4" t="s">
        <v>1048</v>
      </c>
      <c r="V7672" s="4" t="s">
        <v>8539</v>
      </c>
      <c r="W7672" s="2" t="str">
        <f t="shared" si="959"/>
        <v>Language everyone.</v>
      </c>
    </row>
    <row r="7673" spans="1:23" ht="29" x14ac:dyDescent="0.35">
      <c r="A7673" s="4">
        <v>17672</v>
      </c>
      <c r="B7673" s="4" t="s">
        <v>370</v>
      </c>
      <c r="C7673" s="4">
        <v>58</v>
      </c>
      <c r="D7673" s="4" t="s">
        <v>1038</v>
      </c>
      <c r="E7673" s="4" t="s">
        <v>1042</v>
      </c>
      <c r="F7673" s="5">
        <v>45113</v>
      </c>
      <c r="G7673" s="6">
        <v>45804.89508101852</v>
      </c>
      <c r="H7673" s="9">
        <f t="shared" si="952"/>
        <v>691</v>
      </c>
      <c r="I7673" s="4">
        <v>4.8</v>
      </c>
      <c r="J7673" s="4" t="str">
        <f t="shared" si="953"/>
        <v>Unburdened</v>
      </c>
      <c r="K7673" s="4">
        <v>2</v>
      </c>
      <c r="L7673" s="4" t="str">
        <f t="shared" si="954"/>
        <v>Low</v>
      </c>
      <c r="M7673" s="4">
        <v>5.0999999999999996</v>
      </c>
      <c r="N7673" s="4" t="str">
        <f t="shared" si="955"/>
        <v>Sleep Deprived</v>
      </c>
      <c r="O7673" s="4">
        <v>74</v>
      </c>
      <c r="P7673" s="4" t="str">
        <f t="shared" si="956"/>
        <v>Good</v>
      </c>
      <c r="Q7673" s="4">
        <v>2594</v>
      </c>
      <c r="R7673" s="4" t="str">
        <f t="shared" si="957"/>
        <v>Sedentary</v>
      </c>
      <c r="S7673" s="4">
        <v>83</v>
      </c>
      <c r="T7673" s="4" t="str">
        <f t="shared" si="958"/>
        <v>Normal</v>
      </c>
      <c r="U7673" s="4" t="s">
        <v>1048</v>
      </c>
      <c r="V7673" s="4" t="s">
        <v>8540</v>
      </c>
      <c r="W7673" s="2" t="str">
        <f t="shared" si="959"/>
        <v>No book hundred.</v>
      </c>
    </row>
    <row r="7674" spans="1:23" ht="43.5" x14ac:dyDescent="0.35">
      <c r="A7674" s="4">
        <v>17673</v>
      </c>
      <c r="B7674" s="4" t="s">
        <v>169</v>
      </c>
      <c r="C7674" s="4">
        <v>43</v>
      </c>
      <c r="D7674" s="4" t="s">
        <v>1039</v>
      </c>
      <c r="E7674" s="4" t="s">
        <v>1041</v>
      </c>
      <c r="F7674" s="5">
        <v>44565</v>
      </c>
      <c r="G7674" s="6">
        <v>45851.287974537037</v>
      </c>
      <c r="H7674" s="9">
        <f t="shared" si="952"/>
        <v>1286</v>
      </c>
      <c r="I7674" s="4">
        <v>11.4</v>
      </c>
      <c r="J7674" s="4" t="str">
        <f t="shared" si="953"/>
        <v>Overloaded</v>
      </c>
      <c r="K7674" s="4">
        <v>7</v>
      </c>
      <c r="L7674" s="4" t="str">
        <f t="shared" si="954"/>
        <v>High</v>
      </c>
      <c r="M7674" s="4">
        <v>6.6</v>
      </c>
      <c r="N7674" s="4" t="str">
        <f t="shared" si="955"/>
        <v>Moderate</v>
      </c>
      <c r="O7674" s="4">
        <v>63</v>
      </c>
      <c r="P7674" s="4" t="str">
        <f t="shared" si="956"/>
        <v>Average</v>
      </c>
      <c r="Q7674" s="4">
        <v>12721</v>
      </c>
      <c r="R7674" s="4" t="str">
        <f t="shared" si="957"/>
        <v>Highly Active</v>
      </c>
      <c r="S7674" s="4">
        <v>74</v>
      </c>
      <c r="T7674" s="4" t="str">
        <f t="shared" si="958"/>
        <v>Normal</v>
      </c>
      <c r="U7674" s="4" t="s">
        <v>1048</v>
      </c>
      <c r="V7674" s="4" t="s">
        <v>8541</v>
      </c>
      <c r="W7674" s="2" t="str">
        <f t="shared" si="959"/>
        <v>Rate compare political.</v>
      </c>
    </row>
    <row r="7675" spans="1:23" ht="29" x14ac:dyDescent="0.35">
      <c r="A7675" s="4">
        <v>17674</v>
      </c>
      <c r="B7675" s="4" t="s">
        <v>276</v>
      </c>
      <c r="C7675" s="4">
        <v>50</v>
      </c>
      <c r="D7675" s="4" t="s">
        <v>1040</v>
      </c>
      <c r="E7675" s="4" t="s">
        <v>1041</v>
      </c>
      <c r="F7675" s="5">
        <v>43796</v>
      </c>
      <c r="G7675" s="6">
        <v>45776.292314814818</v>
      </c>
      <c r="H7675" s="9">
        <f t="shared" si="952"/>
        <v>1980</v>
      </c>
      <c r="I7675" s="4"/>
      <c r="J7675" s="4" t="str">
        <f t="shared" si="953"/>
        <v/>
      </c>
      <c r="K7675" s="4">
        <v>4</v>
      </c>
      <c r="L7675" s="4" t="str">
        <f t="shared" si="954"/>
        <v>Moderate</v>
      </c>
      <c r="M7675" s="4">
        <v>4.5</v>
      </c>
      <c r="N7675" s="4" t="str">
        <f t="shared" si="955"/>
        <v>Sleep Deprived</v>
      </c>
      <c r="O7675" s="4">
        <v>56</v>
      </c>
      <c r="P7675" s="4" t="str">
        <f t="shared" si="956"/>
        <v>Average</v>
      </c>
      <c r="Q7675" s="4">
        <v>4757</v>
      </c>
      <c r="R7675" s="4" t="str">
        <f t="shared" si="957"/>
        <v>Sedentary</v>
      </c>
      <c r="S7675" s="4">
        <v>92</v>
      </c>
      <c r="T7675" s="4" t="str">
        <f t="shared" si="958"/>
        <v>Normal</v>
      </c>
      <c r="U7675" s="4" t="s">
        <v>1048</v>
      </c>
      <c r="V7675" s="4" t="s">
        <v>8542</v>
      </c>
      <c r="W7675" s="2" t="str">
        <f t="shared" si="959"/>
        <v>Baby kind language.</v>
      </c>
    </row>
    <row r="7676" spans="1:23" ht="29" x14ac:dyDescent="0.35">
      <c r="A7676" s="4">
        <v>17675</v>
      </c>
      <c r="B7676" s="4" t="s">
        <v>47</v>
      </c>
      <c r="C7676" s="4">
        <v>41</v>
      </c>
      <c r="D7676" s="4" t="s">
        <v>1040</v>
      </c>
      <c r="E7676" s="4" t="s">
        <v>1044</v>
      </c>
      <c r="F7676" s="5">
        <v>42221</v>
      </c>
      <c r="G7676" s="6">
        <v>45810.113182870373</v>
      </c>
      <c r="H7676" s="9">
        <f t="shared" si="952"/>
        <v>3589</v>
      </c>
      <c r="I7676" s="4">
        <v>10.4</v>
      </c>
      <c r="J7676" s="4" t="str">
        <f t="shared" si="953"/>
        <v>Overloaded</v>
      </c>
      <c r="K7676" s="4">
        <v>4</v>
      </c>
      <c r="L7676" s="4" t="str">
        <f t="shared" si="954"/>
        <v>Moderate</v>
      </c>
      <c r="M7676" s="4">
        <v>5.2</v>
      </c>
      <c r="N7676" s="4" t="str">
        <f t="shared" si="955"/>
        <v>Sleep Deprived</v>
      </c>
      <c r="O7676" s="4">
        <v>98</v>
      </c>
      <c r="P7676" s="4" t="str">
        <f t="shared" si="956"/>
        <v>Excellent</v>
      </c>
      <c r="Q7676" s="4">
        <v>11454</v>
      </c>
      <c r="R7676" s="4" t="str">
        <f t="shared" si="957"/>
        <v>Highly Active</v>
      </c>
      <c r="S7676" s="4">
        <v>65</v>
      </c>
      <c r="T7676" s="4" t="str">
        <f t="shared" si="958"/>
        <v>Normal</v>
      </c>
      <c r="U7676" s="4" t="s">
        <v>1048</v>
      </c>
      <c r="V7676" s="4" t="s">
        <v>8543</v>
      </c>
      <c r="W7676" s="2" t="str">
        <f t="shared" si="959"/>
        <v>Skin there.</v>
      </c>
    </row>
    <row r="7677" spans="1:23" ht="58" x14ac:dyDescent="0.35">
      <c r="A7677" s="4">
        <v>17676</v>
      </c>
      <c r="B7677" s="4" t="s">
        <v>777</v>
      </c>
      <c r="C7677" s="4">
        <v>22</v>
      </c>
      <c r="D7677" s="4" t="s">
        <v>1038</v>
      </c>
      <c r="E7677" s="4" t="s">
        <v>1041</v>
      </c>
      <c r="F7677" s="5">
        <v>42477</v>
      </c>
      <c r="G7677" s="6">
        <v>45848.622152777767</v>
      </c>
      <c r="H7677" s="9">
        <f t="shared" si="952"/>
        <v>3371</v>
      </c>
      <c r="I7677" s="4">
        <v>7.5</v>
      </c>
      <c r="J7677" s="4" t="str">
        <f t="shared" si="953"/>
        <v>Normal</v>
      </c>
      <c r="K7677" s="4">
        <v>6</v>
      </c>
      <c r="L7677" s="4" t="str">
        <f t="shared" si="954"/>
        <v>Moderate</v>
      </c>
      <c r="M7677" s="4"/>
      <c r="N7677" s="4" t="str">
        <f t="shared" si="955"/>
        <v/>
      </c>
      <c r="O7677" s="4">
        <v>55</v>
      </c>
      <c r="P7677" s="4" t="str">
        <f t="shared" si="956"/>
        <v>Average</v>
      </c>
      <c r="Q7677" s="4">
        <v>14015</v>
      </c>
      <c r="R7677" s="4" t="str">
        <f t="shared" si="957"/>
        <v>Highly Active</v>
      </c>
      <c r="S7677" s="4">
        <v>81</v>
      </c>
      <c r="T7677" s="4" t="str">
        <f t="shared" si="958"/>
        <v>Normal</v>
      </c>
      <c r="U7677" s="4" t="s">
        <v>1048</v>
      </c>
      <c r="V7677" s="4" t="s">
        <v>8544</v>
      </c>
      <c r="W7677" s="2" t="str">
        <f t="shared" si="959"/>
        <v>Term hundred investment decision.</v>
      </c>
    </row>
    <row r="7678" spans="1:23" ht="43.5" x14ac:dyDescent="0.35">
      <c r="A7678" s="4">
        <v>17677</v>
      </c>
      <c r="B7678" s="4" t="s">
        <v>960</v>
      </c>
      <c r="C7678" s="4">
        <v>43</v>
      </c>
      <c r="D7678" s="4" t="s">
        <v>1039</v>
      </c>
      <c r="E7678" s="4" t="s">
        <v>1042</v>
      </c>
      <c r="F7678" s="5">
        <v>43369</v>
      </c>
      <c r="G7678" s="6">
        <v>45760.304849537039</v>
      </c>
      <c r="H7678" s="9">
        <f t="shared" si="952"/>
        <v>2391</v>
      </c>
      <c r="I7678" s="4">
        <v>7.3</v>
      </c>
      <c r="J7678" s="4" t="str">
        <f t="shared" si="953"/>
        <v>Normal</v>
      </c>
      <c r="K7678" s="4">
        <v>5</v>
      </c>
      <c r="L7678" s="4" t="str">
        <f t="shared" si="954"/>
        <v>Moderate</v>
      </c>
      <c r="M7678" s="4">
        <v>6.4</v>
      </c>
      <c r="N7678" s="4" t="str">
        <f t="shared" si="955"/>
        <v>Moderate</v>
      </c>
      <c r="O7678" s="4">
        <v>77</v>
      </c>
      <c r="P7678" s="4" t="str">
        <f t="shared" si="956"/>
        <v>Good</v>
      </c>
      <c r="Q7678" s="4">
        <v>9226</v>
      </c>
      <c r="R7678" s="4" t="str">
        <f t="shared" si="957"/>
        <v>Active</v>
      </c>
      <c r="S7678" s="4">
        <v>94</v>
      </c>
      <c r="T7678" s="4" t="str">
        <f t="shared" si="958"/>
        <v>Normal</v>
      </c>
      <c r="U7678" s="4" t="s">
        <v>1049</v>
      </c>
      <c r="V7678" s="4" t="s">
        <v>8545</v>
      </c>
      <c r="W7678" s="2" t="str">
        <f t="shared" si="959"/>
        <v>Commercial interest myself.</v>
      </c>
    </row>
    <row r="7679" spans="1:23" ht="29" x14ac:dyDescent="0.35">
      <c r="A7679" s="4">
        <v>17678</v>
      </c>
      <c r="B7679" s="4" t="s">
        <v>46</v>
      </c>
      <c r="C7679" s="4">
        <v>28</v>
      </c>
      <c r="D7679" s="4" t="s">
        <v>1039</v>
      </c>
      <c r="E7679" s="4" t="s">
        <v>1044</v>
      </c>
      <c r="F7679" s="5">
        <v>43537</v>
      </c>
      <c r="G7679" s="6">
        <v>45726.922476851847</v>
      </c>
      <c r="H7679" s="9">
        <f t="shared" si="952"/>
        <v>2189</v>
      </c>
      <c r="I7679" s="4">
        <v>6.5</v>
      </c>
      <c r="J7679" s="4" t="str">
        <f t="shared" si="953"/>
        <v>Unburdened</v>
      </c>
      <c r="K7679" s="4">
        <v>1</v>
      </c>
      <c r="L7679" s="4" t="str">
        <f t="shared" si="954"/>
        <v>Low</v>
      </c>
      <c r="M7679" s="4">
        <v>6.1</v>
      </c>
      <c r="N7679" s="4" t="str">
        <f t="shared" si="955"/>
        <v>Moderate</v>
      </c>
      <c r="O7679" s="4">
        <v>53</v>
      </c>
      <c r="P7679" s="4" t="str">
        <f t="shared" si="956"/>
        <v>Average</v>
      </c>
      <c r="Q7679" s="4">
        <v>11087</v>
      </c>
      <c r="R7679" s="4" t="str">
        <f t="shared" si="957"/>
        <v>Highly Active</v>
      </c>
      <c r="S7679" s="4">
        <v>89</v>
      </c>
      <c r="T7679" s="4" t="str">
        <f t="shared" si="958"/>
        <v>Normal</v>
      </c>
      <c r="U7679" s="4" t="s">
        <v>1048</v>
      </c>
      <c r="V7679" s="4" t="s">
        <v>8546</v>
      </c>
      <c r="W7679" s="2" t="str">
        <f t="shared" si="959"/>
        <v>Indeed close cell.</v>
      </c>
    </row>
    <row r="7680" spans="1:23" ht="29" x14ac:dyDescent="0.35">
      <c r="A7680" s="4">
        <v>17679</v>
      </c>
      <c r="B7680" s="4" t="s">
        <v>887</v>
      </c>
      <c r="C7680" s="4">
        <v>59</v>
      </c>
      <c r="D7680" s="4" t="s">
        <v>1039</v>
      </c>
      <c r="E7680" s="4" t="s">
        <v>1044</v>
      </c>
      <c r="F7680" s="5">
        <v>42831</v>
      </c>
      <c r="G7680" s="6">
        <v>45789.529490740737</v>
      </c>
      <c r="H7680" s="9">
        <f t="shared" si="952"/>
        <v>2958</v>
      </c>
      <c r="I7680" s="4">
        <v>7.5</v>
      </c>
      <c r="J7680" s="4" t="str">
        <f t="shared" si="953"/>
        <v>Normal</v>
      </c>
      <c r="K7680" s="4">
        <v>4</v>
      </c>
      <c r="L7680" s="4" t="str">
        <f t="shared" si="954"/>
        <v>Moderate</v>
      </c>
      <c r="M7680" s="4">
        <v>8.4</v>
      </c>
      <c r="N7680" s="4" t="str">
        <f t="shared" si="955"/>
        <v>Well Rested</v>
      </c>
      <c r="O7680" s="4"/>
      <c r="P7680" s="4" t="str">
        <f t="shared" si="956"/>
        <v/>
      </c>
      <c r="Q7680" s="4">
        <v>10812</v>
      </c>
      <c r="R7680" s="4" t="str">
        <f t="shared" si="957"/>
        <v>Highly Active</v>
      </c>
      <c r="S7680" s="4">
        <v>118</v>
      </c>
      <c r="T7680" s="4" t="str">
        <f t="shared" si="958"/>
        <v>High</v>
      </c>
      <c r="U7680" s="4" t="s">
        <v>1049</v>
      </c>
      <c r="V7680" s="4" t="s">
        <v>8547</v>
      </c>
      <c r="W7680" s="2" t="str">
        <f t="shared" si="959"/>
        <v>Return remain.</v>
      </c>
    </row>
    <row r="7681" spans="1:23" ht="29" x14ac:dyDescent="0.35">
      <c r="A7681" s="4">
        <v>17680</v>
      </c>
      <c r="B7681" s="4" t="s">
        <v>198</v>
      </c>
      <c r="C7681" s="4">
        <v>37</v>
      </c>
      <c r="D7681" s="4" t="s">
        <v>1038</v>
      </c>
      <c r="E7681" s="4" t="s">
        <v>1045</v>
      </c>
      <c r="F7681" s="5">
        <v>43860</v>
      </c>
      <c r="G7681" s="6">
        <v>45814.511446759258</v>
      </c>
      <c r="H7681" s="9">
        <f t="shared" si="952"/>
        <v>1954</v>
      </c>
      <c r="I7681" s="4">
        <v>8.1</v>
      </c>
      <c r="J7681" s="4" t="str">
        <f t="shared" si="953"/>
        <v>Normal</v>
      </c>
      <c r="K7681" s="4">
        <v>3</v>
      </c>
      <c r="L7681" s="4" t="str">
        <f t="shared" si="954"/>
        <v>Low</v>
      </c>
      <c r="M7681" s="4">
        <v>8.1</v>
      </c>
      <c r="N7681" s="4" t="str">
        <f t="shared" si="955"/>
        <v>Well Rested</v>
      </c>
      <c r="O7681" s="4">
        <v>71</v>
      </c>
      <c r="P7681" s="4" t="str">
        <f t="shared" si="956"/>
        <v>Good</v>
      </c>
      <c r="Q7681" s="4">
        <v>4326</v>
      </c>
      <c r="R7681" s="4" t="str">
        <f t="shared" si="957"/>
        <v>Sedentary</v>
      </c>
      <c r="S7681" s="4">
        <v>116</v>
      </c>
      <c r="T7681" s="4" t="str">
        <f t="shared" si="958"/>
        <v>High</v>
      </c>
      <c r="U7681" s="4" t="s">
        <v>1049</v>
      </c>
      <c r="V7681" s="4" t="s">
        <v>8548</v>
      </c>
      <c r="W7681" s="2" t="str">
        <f t="shared" si="959"/>
        <v>Account whatever.</v>
      </c>
    </row>
    <row r="7682" spans="1:23" ht="29" x14ac:dyDescent="0.35">
      <c r="A7682" s="4">
        <v>17681</v>
      </c>
      <c r="B7682" s="4" t="s">
        <v>233</v>
      </c>
      <c r="C7682" s="4">
        <v>49</v>
      </c>
      <c r="D7682" s="4" t="s">
        <v>1040</v>
      </c>
      <c r="E7682" s="4" t="s">
        <v>1044</v>
      </c>
      <c r="F7682" s="5">
        <v>43048</v>
      </c>
      <c r="G7682" s="6">
        <v>45846.631666666668</v>
      </c>
      <c r="H7682" s="9">
        <f t="shared" si="952"/>
        <v>2798</v>
      </c>
      <c r="I7682" s="4">
        <v>5.9</v>
      </c>
      <c r="J7682" s="4" t="str">
        <f t="shared" si="953"/>
        <v>Unburdened</v>
      </c>
      <c r="K7682" s="4">
        <v>5</v>
      </c>
      <c r="L7682" s="4" t="str">
        <f t="shared" si="954"/>
        <v>Moderate</v>
      </c>
      <c r="M7682" s="4">
        <v>6.5</v>
      </c>
      <c r="N7682" s="4" t="str">
        <f t="shared" si="955"/>
        <v>Moderate</v>
      </c>
      <c r="O7682" s="4">
        <v>43</v>
      </c>
      <c r="P7682" s="4" t="str">
        <f t="shared" si="956"/>
        <v>Poor</v>
      </c>
      <c r="Q7682" s="4">
        <v>8480</v>
      </c>
      <c r="R7682" s="4" t="str">
        <f t="shared" si="957"/>
        <v>Active</v>
      </c>
      <c r="S7682" s="4">
        <v>91</v>
      </c>
      <c r="T7682" s="4" t="str">
        <f t="shared" si="958"/>
        <v>Normal</v>
      </c>
      <c r="U7682" s="4" t="s">
        <v>1048</v>
      </c>
      <c r="V7682" s="4" t="s">
        <v>8549</v>
      </c>
      <c r="W7682" s="2" t="str">
        <f t="shared" si="959"/>
        <v>Under lay picture.</v>
      </c>
    </row>
    <row r="7683" spans="1:23" ht="29" x14ac:dyDescent="0.35">
      <c r="A7683" s="4">
        <v>17682</v>
      </c>
      <c r="B7683" s="4" t="s">
        <v>118</v>
      </c>
      <c r="C7683" s="4">
        <v>44</v>
      </c>
      <c r="D7683" s="4" t="s">
        <v>1039</v>
      </c>
      <c r="E7683" s="4" t="s">
        <v>1042</v>
      </c>
      <c r="F7683" s="5">
        <v>43875</v>
      </c>
      <c r="G7683" s="6">
        <v>45820.177974537037</v>
      </c>
      <c r="H7683" s="9">
        <f t="shared" ref="H7683:H7746" si="960">IF(AND(ISNUMBER(G7683), ISNUMBER(F7683), G7683&gt;=F7683), DATEDIF(F7683, G7683, "d"), "Invalid Dates")</f>
        <v>1945</v>
      </c>
      <c r="I7683" s="4">
        <v>8.6</v>
      </c>
      <c r="J7683" s="4" t="str">
        <f t="shared" ref="J7683:J7746" si="961">IF(I7683="", "", IF(ISNUMBER(I7683), IF(I7683&gt;10, "Overloaded", IF(I7683&gt;=7, "Normal", "Unburdened")), "Others"))</f>
        <v>Normal</v>
      </c>
      <c r="K7683" s="4">
        <v>9</v>
      </c>
      <c r="L7683" s="4" t="str">
        <f t="shared" ref="L7683:L7746" si="962">IF(K7683="", "", IF(ISNUMBER(K7683), IF(K7683&gt;=7, "High", IF(K7683&gt;=4, "Moderate", "Low")), "Invalid"))</f>
        <v>High</v>
      </c>
      <c r="M7683" s="4">
        <v>7.2</v>
      </c>
      <c r="N7683" s="4" t="str">
        <f t="shared" ref="N7683:N7746" si="963">IF(M7683="", "", IF(ISNUMBER(M7683), IF(M7683&gt;=8, "Well Rested", IF(M7683&gt;=6, "Moderate", "Sleep Deprived")), "Invalid"))</f>
        <v>Moderate</v>
      </c>
      <c r="O7683" s="4">
        <v>82</v>
      </c>
      <c r="P7683" s="4" t="str">
        <f t="shared" ref="P7683:P7746" si="964">IF(O7683="", "", IF(ISNUMBER(O7683), IF(O7683&gt;=85, "Excellent", IF(O7683&gt;=70, "Good", IF(O7683&gt;=50, "Average", "Poor"))), "Invalid"))</f>
        <v>Good</v>
      </c>
      <c r="Q7683" s="4">
        <v>13593</v>
      </c>
      <c r="R7683" s="4" t="str">
        <f t="shared" ref="R7683:R7746" si="965">IF(Q7683="", "", IF(ISNUMBER(Q7683), IF(Q7683&gt;=10000, "Highly Active", IF(Q7683&gt;=7500, "Active", IF(Q7683&gt;=5000, "Low Active", "Sedentary"))), "Invalid"))</f>
        <v>Highly Active</v>
      </c>
      <c r="S7683" s="4">
        <v>89</v>
      </c>
      <c r="T7683" s="4" t="str">
        <f t="shared" ref="T7683:T7746" si="966">IF(S7683="", "", IF(ISNUMBER(S7683), IF(S7683&gt;100, "High", IF(S7683&gt;=60, "Normal", "Low")), "Invalid"))</f>
        <v>Normal</v>
      </c>
      <c r="U7683" s="4" t="s">
        <v>1049</v>
      </c>
      <c r="V7683" s="4" t="s">
        <v>8550</v>
      </c>
      <c r="W7683" s="2" t="str">
        <f t="shared" ref="W7683:W7746" si="967">TRIM(V7683)</f>
        <v>Action player.</v>
      </c>
    </row>
    <row r="7684" spans="1:23" ht="29" x14ac:dyDescent="0.35">
      <c r="A7684" s="4">
        <v>17683</v>
      </c>
      <c r="B7684" s="4" t="s">
        <v>124</v>
      </c>
      <c r="C7684" s="4">
        <v>49</v>
      </c>
      <c r="D7684" s="4" t="s">
        <v>1039</v>
      </c>
      <c r="E7684" s="4" t="s">
        <v>1041</v>
      </c>
      <c r="F7684" s="5">
        <v>45425</v>
      </c>
      <c r="G7684" s="6">
        <v>45696.54078703704</v>
      </c>
      <c r="H7684" s="9">
        <f t="shared" si="960"/>
        <v>271</v>
      </c>
      <c r="I7684" s="4">
        <v>5.5</v>
      </c>
      <c r="J7684" s="4" t="str">
        <f t="shared" si="961"/>
        <v>Unburdened</v>
      </c>
      <c r="K7684" s="4">
        <v>3</v>
      </c>
      <c r="L7684" s="4" t="str">
        <f t="shared" si="962"/>
        <v>Low</v>
      </c>
      <c r="M7684" s="4">
        <v>7</v>
      </c>
      <c r="N7684" s="4" t="str">
        <f t="shared" si="963"/>
        <v>Moderate</v>
      </c>
      <c r="O7684" s="4">
        <v>78</v>
      </c>
      <c r="P7684" s="4" t="str">
        <f t="shared" si="964"/>
        <v>Good</v>
      </c>
      <c r="Q7684" s="4">
        <v>8734</v>
      </c>
      <c r="R7684" s="4" t="str">
        <f t="shared" si="965"/>
        <v>Active</v>
      </c>
      <c r="S7684" s="4">
        <v>71</v>
      </c>
      <c r="T7684" s="4" t="str">
        <f t="shared" si="966"/>
        <v>Normal</v>
      </c>
      <c r="U7684" s="4" t="s">
        <v>1049</v>
      </c>
      <c r="V7684" s="4" t="s">
        <v>8551</v>
      </c>
      <c r="W7684" s="2" t="str">
        <f t="shared" si="967"/>
        <v>Of card become.</v>
      </c>
    </row>
    <row r="7685" spans="1:23" x14ac:dyDescent="0.35">
      <c r="A7685" s="4">
        <v>17684</v>
      </c>
      <c r="B7685" s="4" t="s">
        <v>226</v>
      </c>
      <c r="C7685" s="4">
        <v>30</v>
      </c>
      <c r="D7685" s="4" t="s">
        <v>1038</v>
      </c>
      <c r="E7685" s="4" t="s">
        <v>1044</v>
      </c>
      <c r="F7685" s="5">
        <v>43829</v>
      </c>
      <c r="G7685" s="6">
        <v>45732.551736111112</v>
      </c>
      <c r="H7685" s="9">
        <f t="shared" si="960"/>
        <v>1903</v>
      </c>
      <c r="I7685" s="4">
        <v>7.9</v>
      </c>
      <c r="J7685" s="4" t="str">
        <f t="shared" si="961"/>
        <v>Normal</v>
      </c>
      <c r="K7685" s="4">
        <v>2</v>
      </c>
      <c r="L7685" s="4" t="str">
        <f t="shared" si="962"/>
        <v>Low</v>
      </c>
      <c r="M7685" s="4">
        <v>8.6999999999999993</v>
      </c>
      <c r="N7685" s="4" t="str">
        <f t="shared" si="963"/>
        <v>Well Rested</v>
      </c>
      <c r="O7685" s="4">
        <v>82</v>
      </c>
      <c r="P7685" s="4" t="str">
        <f t="shared" si="964"/>
        <v>Good</v>
      </c>
      <c r="Q7685" s="4">
        <v>11111</v>
      </c>
      <c r="R7685" s="4" t="str">
        <f t="shared" si="965"/>
        <v>Highly Active</v>
      </c>
      <c r="S7685" s="4">
        <v>72</v>
      </c>
      <c r="T7685" s="4" t="str">
        <f t="shared" si="966"/>
        <v>Normal</v>
      </c>
      <c r="U7685" s="4" t="s">
        <v>1048</v>
      </c>
      <c r="V7685" s="4" t="s">
        <v>8552</v>
      </c>
      <c r="W7685" s="2" t="str">
        <f t="shared" si="967"/>
        <v>Nor today.</v>
      </c>
    </row>
    <row r="7686" spans="1:23" x14ac:dyDescent="0.35">
      <c r="A7686" s="4">
        <v>17685</v>
      </c>
      <c r="B7686" s="4" t="s">
        <v>231</v>
      </c>
      <c r="C7686" s="4">
        <v>48</v>
      </c>
      <c r="D7686" s="4" t="s">
        <v>1038</v>
      </c>
      <c r="E7686" s="4" t="s">
        <v>1043</v>
      </c>
      <c r="F7686" s="5">
        <v>43029</v>
      </c>
      <c r="G7686" s="6">
        <v>45772.194965277777</v>
      </c>
      <c r="H7686" s="9">
        <f t="shared" si="960"/>
        <v>2743</v>
      </c>
      <c r="I7686" s="4">
        <v>10.8</v>
      </c>
      <c r="J7686" s="4" t="str">
        <f t="shared" si="961"/>
        <v>Overloaded</v>
      </c>
      <c r="K7686" s="4">
        <v>1</v>
      </c>
      <c r="L7686" s="4" t="str">
        <f t="shared" si="962"/>
        <v>Low</v>
      </c>
      <c r="M7686" s="4">
        <v>6.3</v>
      </c>
      <c r="N7686" s="4" t="str">
        <f t="shared" si="963"/>
        <v>Moderate</v>
      </c>
      <c r="O7686" s="4">
        <v>97</v>
      </c>
      <c r="P7686" s="4" t="str">
        <f t="shared" si="964"/>
        <v>Excellent</v>
      </c>
      <c r="Q7686" s="4">
        <v>8359</v>
      </c>
      <c r="R7686" s="4" t="str">
        <f t="shared" si="965"/>
        <v>Active</v>
      </c>
      <c r="S7686" s="4">
        <v>86</v>
      </c>
      <c r="T7686" s="4" t="str">
        <f t="shared" si="966"/>
        <v>Normal</v>
      </c>
      <c r="U7686" s="4" t="s">
        <v>1048</v>
      </c>
      <c r="V7686" s="4" t="s">
        <v>2119</v>
      </c>
      <c r="W7686" s="2" t="str">
        <f t="shared" si="967"/>
        <v>Plant.</v>
      </c>
    </row>
    <row r="7687" spans="1:23" ht="29" x14ac:dyDescent="0.35">
      <c r="A7687" s="4">
        <v>17686</v>
      </c>
      <c r="B7687" s="4" t="s">
        <v>233</v>
      </c>
      <c r="C7687" s="4">
        <v>36</v>
      </c>
      <c r="D7687" s="4" t="s">
        <v>1038</v>
      </c>
      <c r="E7687" s="4" t="s">
        <v>1041</v>
      </c>
      <c r="F7687" s="5">
        <v>43308</v>
      </c>
      <c r="G7687" s="6">
        <v>45733.346354166657</v>
      </c>
      <c r="H7687" s="9">
        <f t="shared" si="960"/>
        <v>2425</v>
      </c>
      <c r="I7687" s="4">
        <v>7.9</v>
      </c>
      <c r="J7687" s="4" t="str">
        <f t="shared" si="961"/>
        <v>Normal</v>
      </c>
      <c r="K7687" s="4">
        <v>4</v>
      </c>
      <c r="L7687" s="4" t="str">
        <f t="shared" si="962"/>
        <v>Moderate</v>
      </c>
      <c r="M7687" s="4">
        <v>8.1999999999999993</v>
      </c>
      <c r="N7687" s="4" t="str">
        <f t="shared" si="963"/>
        <v>Well Rested</v>
      </c>
      <c r="O7687" s="4">
        <v>98</v>
      </c>
      <c r="P7687" s="4" t="str">
        <f t="shared" si="964"/>
        <v>Excellent</v>
      </c>
      <c r="Q7687" s="4">
        <v>11835</v>
      </c>
      <c r="R7687" s="4" t="str">
        <f t="shared" si="965"/>
        <v>Highly Active</v>
      </c>
      <c r="S7687" s="4">
        <v>89</v>
      </c>
      <c r="T7687" s="4" t="str">
        <f t="shared" si="966"/>
        <v>Normal</v>
      </c>
      <c r="U7687" s="4" t="s">
        <v>1048</v>
      </c>
      <c r="V7687" s="4" t="s">
        <v>8553</v>
      </c>
      <c r="W7687" s="2" t="str">
        <f t="shared" si="967"/>
        <v>Station win degree.</v>
      </c>
    </row>
    <row r="7688" spans="1:23" ht="29" x14ac:dyDescent="0.35">
      <c r="A7688" s="4">
        <v>17687</v>
      </c>
      <c r="B7688" s="4" t="s">
        <v>159</v>
      </c>
      <c r="C7688" s="4">
        <v>47</v>
      </c>
      <c r="D7688" s="4" t="s">
        <v>1038</v>
      </c>
      <c r="E7688" s="4" t="s">
        <v>1041</v>
      </c>
      <c r="F7688" s="5">
        <v>44212</v>
      </c>
      <c r="G7688" s="6">
        <v>45791.065578703703</v>
      </c>
      <c r="H7688" s="9">
        <f t="shared" si="960"/>
        <v>1579</v>
      </c>
      <c r="I7688" s="4">
        <v>7.8</v>
      </c>
      <c r="J7688" s="4" t="str">
        <f t="shared" si="961"/>
        <v>Normal</v>
      </c>
      <c r="K7688" s="4">
        <v>8</v>
      </c>
      <c r="L7688" s="4" t="str">
        <f t="shared" si="962"/>
        <v>High</v>
      </c>
      <c r="M7688" s="4">
        <v>5</v>
      </c>
      <c r="N7688" s="4" t="str">
        <f t="shared" si="963"/>
        <v>Sleep Deprived</v>
      </c>
      <c r="O7688" s="4">
        <v>72</v>
      </c>
      <c r="P7688" s="4" t="str">
        <f t="shared" si="964"/>
        <v>Good</v>
      </c>
      <c r="Q7688" s="4">
        <v>5992</v>
      </c>
      <c r="R7688" s="4" t="str">
        <f t="shared" si="965"/>
        <v>Low Active</v>
      </c>
      <c r="S7688" s="4">
        <v>85</v>
      </c>
      <c r="T7688" s="4" t="str">
        <f t="shared" si="966"/>
        <v>Normal</v>
      </c>
      <c r="U7688" s="4" t="s">
        <v>1048</v>
      </c>
      <c r="V7688" s="4" t="s">
        <v>8554</v>
      </c>
      <c r="W7688" s="2" t="str">
        <f t="shared" si="967"/>
        <v>But upon.</v>
      </c>
    </row>
    <row r="7689" spans="1:23" ht="29" x14ac:dyDescent="0.35">
      <c r="A7689" s="4">
        <v>17688</v>
      </c>
      <c r="B7689" s="4" t="s">
        <v>311</v>
      </c>
      <c r="C7689" s="4">
        <v>36</v>
      </c>
      <c r="D7689" s="4" t="s">
        <v>1040</v>
      </c>
      <c r="E7689" s="4" t="s">
        <v>1041</v>
      </c>
      <c r="F7689" s="5">
        <v>44244</v>
      </c>
      <c r="G7689" s="6">
        <v>45716.347916666673</v>
      </c>
      <c r="H7689" s="9">
        <f t="shared" si="960"/>
        <v>1472</v>
      </c>
      <c r="I7689" s="4">
        <v>9.1999999999999993</v>
      </c>
      <c r="J7689" s="4" t="str">
        <f t="shared" si="961"/>
        <v>Normal</v>
      </c>
      <c r="K7689" s="4">
        <v>5</v>
      </c>
      <c r="L7689" s="4" t="str">
        <f t="shared" si="962"/>
        <v>Moderate</v>
      </c>
      <c r="M7689" s="4">
        <v>6.1</v>
      </c>
      <c r="N7689" s="4" t="str">
        <f t="shared" si="963"/>
        <v>Moderate</v>
      </c>
      <c r="O7689" s="4">
        <v>88</v>
      </c>
      <c r="P7689" s="4" t="str">
        <f t="shared" si="964"/>
        <v>Excellent</v>
      </c>
      <c r="Q7689" s="4">
        <v>10930</v>
      </c>
      <c r="R7689" s="4" t="str">
        <f t="shared" si="965"/>
        <v>Highly Active</v>
      </c>
      <c r="S7689" s="4">
        <v>99</v>
      </c>
      <c r="T7689" s="4" t="str">
        <f t="shared" si="966"/>
        <v>Normal</v>
      </c>
      <c r="U7689" s="4" t="s">
        <v>1049</v>
      </c>
      <c r="V7689" s="4" t="s">
        <v>8555</v>
      </c>
      <c r="W7689" s="2" t="str">
        <f t="shared" si="967"/>
        <v>Business get receive.</v>
      </c>
    </row>
    <row r="7690" spans="1:23" x14ac:dyDescent="0.35">
      <c r="A7690" s="4">
        <v>17689</v>
      </c>
      <c r="B7690" s="4" t="s">
        <v>54</v>
      </c>
      <c r="C7690" s="4">
        <v>35</v>
      </c>
      <c r="D7690" s="4" t="s">
        <v>1038</v>
      </c>
      <c r="E7690" s="4" t="s">
        <v>1045</v>
      </c>
      <c r="F7690" s="5">
        <v>43242</v>
      </c>
      <c r="G7690" s="6">
        <v>45714.34888888889</v>
      </c>
      <c r="H7690" s="9">
        <f t="shared" si="960"/>
        <v>2472</v>
      </c>
      <c r="I7690" s="4">
        <v>10.6</v>
      </c>
      <c r="J7690" s="4" t="str">
        <f t="shared" si="961"/>
        <v>Overloaded</v>
      </c>
      <c r="K7690" s="4">
        <v>8</v>
      </c>
      <c r="L7690" s="4" t="str">
        <f t="shared" si="962"/>
        <v>High</v>
      </c>
      <c r="M7690" s="4">
        <v>8.4</v>
      </c>
      <c r="N7690" s="4" t="str">
        <f t="shared" si="963"/>
        <v>Well Rested</v>
      </c>
      <c r="O7690" s="4">
        <v>79</v>
      </c>
      <c r="P7690" s="4" t="str">
        <f t="shared" si="964"/>
        <v>Good</v>
      </c>
      <c r="Q7690" s="4">
        <v>5928</v>
      </c>
      <c r="R7690" s="4" t="str">
        <f t="shared" si="965"/>
        <v>Low Active</v>
      </c>
      <c r="S7690" s="4">
        <v>80</v>
      </c>
      <c r="T7690" s="4" t="str">
        <f t="shared" si="966"/>
        <v>Normal</v>
      </c>
      <c r="U7690" s="4" t="s">
        <v>1049</v>
      </c>
      <c r="V7690" s="4" t="s">
        <v>2249</v>
      </c>
      <c r="W7690" s="2" t="str">
        <f t="shared" si="967"/>
        <v>Foot.</v>
      </c>
    </row>
    <row r="7691" spans="1:23" ht="29" x14ac:dyDescent="0.35">
      <c r="A7691" s="4">
        <v>17690</v>
      </c>
      <c r="B7691" s="4" t="s">
        <v>619</v>
      </c>
      <c r="C7691" s="4">
        <v>59</v>
      </c>
      <c r="D7691" s="4" t="s">
        <v>1040</v>
      </c>
      <c r="E7691" s="4" t="s">
        <v>1042</v>
      </c>
      <c r="F7691" s="5">
        <v>44489</v>
      </c>
      <c r="G7691" s="6">
        <v>45790.006967592592</v>
      </c>
      <c r="H7691" s="9">
        <f t="shared" si="960"/>
        <v>1301</v>
      </c>
      <c r="I7691" s="4">
        <v>10.1</v>
      </c>
      <c r="J7691" s="4" t="str">
        <f t="shared" si="961"/>
        <v>Overloaded</v>
      </c>
      <c r="K7691" s="4">
        <v>5</v>
      </c>
      <c r="L7691" s="4" t="str">
        <f t="shared" si="962"/>
        <v>Moderate</v>
      </c>
      <c r="M7691" s="4">
        <v>6.1</v>
      </c>
      <c r="N7691" s="4" t="str">
        <f t="shared" si="963"/>
        <v>Moderate</v>
      </c>
      <c r="O7691" s="4">
        <v>72</v>
      </c>
      <c r="P7691" s="4" t="str">
        <f t="shared" si="964"/>
        <v>Good</v>
      </c>
      <c r="Q7691" s="4">
        <v>12519</v>
      </c>
      <c r="R7691" s="4" t="str">
        <f t="shared" si="965"/>
        <v>Highly Active</v>
      </c>
      <c r="S7691" s="4">
        <v>101</v>
      </c>
      <c r="T7691" s="4" t="str">
        <f t="shared" si="966"/>
        <v>High</v>
      </c>
      <c r="U7691" s="4" t="s">
        <v>1049</v>
      </c>
      <c r="V7691" s="4" t="s">
        <v>8556</v>
      </c>
      <c r="W7691" s="2" t="str">
        <f t="shared" si="967"/>
        <v>Adult compare.</v>
      </c>
    </row>
    <row r="7692" spans="1:23" ht="29" x14ac:dyDescent="0.35">
      <c r="A7692" s="4">
        <v>17691</v>
      </c>
      <c r="B7692" s="4" t="s">
        <v>153</v>
      </c>
      <c r="C7692" s="4">
        <v>37</v>
      </c>
      <c r="D7692" s="4" t="s">
        <v>1039</v>
      </c>
      <c r="E7692" s="4" t="s">
        <v>1043</v>
      </c>
      <c r="F7692" s="5">
        <v>45244</v>
      </c>
      <c r="G7692" s="6">
        <v>45837.25571759259</v>
      </c>
      <c r="H7692" s="9">
        <f t="shared" si="960"/>
        <v>593</v>
      </c>
      <c r="I7692" s="4">
        <v>8.6</v>
      </c>
      <c r="J7692" s="4" t="str">
        <f t="shared" si="961"/>
        <v>Normal</v>
      </c>
      <c r="K7692" s="4">
        <v>6</v>
      </c>
      <c r="L7692" s="4" t="str">
        <f t="shared" si="962"/>
        <v>Moderate</v>
      </c>
      <c r="M7692" s="4">
        <v>8.8000000000000007</v>
      </c>
      <c r="N7692" s="4" t="str">
        <f t="shared" si="963"/>
        <v>Well Rested</v>
      </c>
      <c r="O7692" s="4">
        <v>90</v>
      </c>
      <c r="P7692" s="4" t="str">
        <f t="shared" si="964"/>
        <v>Excellent</v>
      </c>
      <c r="Q7692" s="4">
        <v>9139</v>
      </c>
      <c r="R7692" s="4" t="str">
        <f t="shared" si="965"/>
        <v>Active</v>
      </c>
      <c r="S7692" s="4">
        <v>64</v>
      </c>
      <c r="T7692" s="4" t="str">
        <f t="shared" si="966"/>
        <v>Normal</v>
      </c>
      <c r="U7692" s="4" t="s">
        <v>1049</v>
      </c>
      <c r="V7692" s="4" t="s">
        <v>8557</v>
      </c>
      <c r="W7692" s="2" t="str">
        <f t="shared" si="967"/>
        <v>Article without.</v>
      </c>
    </row>
    <row r="7693" spans="1:23" ht="29" x14ac:dyDescent="0.35">
      <c r="A7693" s="4">
        <v>17692</v>
      </c>
      <c r="B7693" s="4" t="s">
        <v>301</v>
      </c>
      <c r="C7693" s="4">
        <v>50</v>
      </c>
      <c r="D7693" s="4" t="s">
        <v>1039</v>
      </c>
      <c r="E7693" s="4" t="s">
        <v>1044</v>
      </c>
      <c r="F7693" s="5">
        <v>43934</v>
      </c>
      <c r="G7693" s="6">
        <v>45687.094942129632</v>
      </c>
      <c r="H7693" s="9">
        <f t="shared" si="960"/>
        <v>1753</v>
      </c>
      <c r="I7693" s="4">
        <v>10.199999999999999</v>
      </c>
      <c r="J7693" s="4" t="str">
        <f t="shared" si="961"/>
        <v>Overloaded</v>
      </c>
      <c r="K7693" s="4">
        <v>6</v>
      </c>
      <c r="L7693" s="4" t="str">
        <f t="shared" si="962"/>
        <v>Moderate</v>
      </c>
      <c r="M7693" s="4">
        <v>4.9000000000000004</v>
      </c>
      <c r="N7693" s="4" t="str">
        <f t="shared" si="963"/>
        <v>Sleep Deprived</v>
      </c>
      <c r="O7693" s="4">
        <v>41</v>
      </c>
      <c r="P7693" s="4" t="str">
        <f t="shared" si="964"/>
        <v>Poor</v>
      </c>
      <c r="Q7693" s="4">
        <v>6571</v>
      </c>
      <c r="R7693" s="4" t="str">
        <f t="shared" si="965"/>
        <v>Low Active</v>
      </c>
      <c r="S7693" s="4">
        <v>107</v>
      </c>
      <c r="T7693" s="4" t="str">
        <f t="shared" si="966"/>
        <v>High</v>
      </c>
      <c r="U7693" s="4" t="s">
        <v>1048</v>
      </c>
      <c r="V7693" s="4" t="s">
        <v>8558</v>
      </c>
      <c r="W7693" s="2" t="str">
        <f t="shared" si="967"/>
        <v>Best goal.</v>
      </c>
    </row>
    <row r="7694" spans="1:23" ht="29" x14ac:dyDescent="0.35">
      <c r="A7694" s="4">
        <v>17693</v>
      </c>
      <c r="B7694" s="4" t="s">
        <v>317</v>
      </c>
      <c r="C7694" s="4"/>
      <c r="D7694" s="4" t="s">
        <v>1040</v>
      </c>
      <c r="E7694" s="4" t="s">
        <v>1041</v>
      </c>
      <c r="F7694" s="5">
        <v>44501</v>
      </c>
      <c r="G7694" s="6">
        <v>45704.514618055553</v>
      </c>
      <c r="H7694" s="9">
        <f t="shared" si="960"/>
        <v>1203</v>
      </c>
      <c r="I7694" s="4">
        <v>5.3</v>
      </c>
      <c r="J7694" s="4" t="str">
        <f t="shared" si="961"/>
        <v>Unburdened</v>
      </c>
      <c r="K7694" s="4">
        <v>1</v>
      </c>
      <c r="L7694" s="4" t="str">
        <f t="shared" si="962"/>
        <v>Low</v>
      </c>
      <c r="M7694" s="4">
        <v>4.5999999999999996</v>
      </c>
      <c r="N7694" s="4" t="str">
        <f t="shared" si="963"/>
        <v>Sleep Deprived</v>
      </c>
      <c r="O7694" s="4">
        <v>62</v>
      </c>
      <c r="P7694" s="4" t="str">
        <f t="shared" si="964"/>
        <v>Average</v>
      </c>
      <c r="Q7694" s="4">
        <v>5706</v>
      </c>
      <c r="R7694" s="4" t="str">
        <f t="shared" si="965"/>
        <v>Low Active</v>
      </c>
      <c r="S7694" s="4">
        <v>96</v>
      </c>
      <c r="T7694" s="4" t="str">
        <f t="shared" si="966"/>
        <v>Normal</v>
      </c>
      <c r="U7694" s="4" t="s">
        <v>1049</v>
      </c>
      <c r="V7694" s="4" t="s">
        <v>8559</v>
      </c>
      <c r="W7694" s="2" t="str">
        <f t="shared" si="967"/>
        <v>Here throw while.</v>
      </c>
    </row>
    <row r="7695" spans="1:23" ht="29" x14ac:dyDescent="0.35">
      <c r="A7695" s="4">
        <v>17694</v>
      </c>
      <c r="B7695" s="4" t="s">
        <v>499</v>
      </c>
      <c r="C7695" s="4">
        <v>27</v>
      </c>
      <c r="D7695" s="4"/>
      <c r="E7695" s="4" t="s">
        <v>1041</v>
      </c>
      <c r="F7695" s="5">
        <v>43988</v>
      </c>
      <c r="G7695" s="6">
        <v>45758.580208333333</v>
      </c>
      <c r="H7695" s="9">
        <f t="shared" si="960"/>
        <v>1770</v>
      </c>
      <c r="I7695" s="4">
        <v>8.6</v>
      </c>
      <c r="J7695" s="4" t="str">
        <f t="shared" si="961"/>
        <v>Normal</v>
      </c>
      <c r="K7695" s="4">
        <v>1</v>
      </c>
      <c r="L7695" s="4" t="str">
        <f t="shared" si="962"/>
        <v>Low</v>
      </c>
      <c r="M7695" s="4">
        <v>6.7</v>
      </c>
      <c r="N7695" s="4" t="str">
        <f t="shared" si="963"/>
        <v>Moderate</v>
      </c>
      <c r="O7695" s="4">
        <v>57</v>
      </c>
      <c r="P7695" s="4" t="str">
        <f t="shared" si="964"/>
        <v>Average</v>
      </c>
      <c r="Q7695" s="4">
        <v>2919</v>
      </c>
      <c r="R7695" s="4" t="str">
        <f t="shared" si="965"/>
        <v>Sedentary</v>
      </c>
      <c r="S7695" s="4">
        <v>79</v>
      </c>
      <c r="T7695" s="4" t="str">
        <f t="shared" si="966"/>
        <v>Normal</v>
      </c>
      <c r="U7695" s="4" t="s">
        <v>1048</v>
      </c>
      <c r="V7695" s="4" t="s">
        <v>8560</v>
      </c>
      <c r="W7695" s="2" t="str">
        <f t="shared" si="967"/>
        <v>Ahead notice.</v>
      </c>
    </row>
    <row r="7696" spans="1:23" ht="29" x14ac:dyDescent="0.35">
      <c r="A7696" s="4">
        <v>17695</v>
      </c>
      <c r="B7696" s="4" t="s">
        <v>106</v>
      </c>
      <c r="C7696" s="4">
        <v>22</v>
      </c>
      <c r="D7696" s="4" t="s">
        <v>1038</v>
      </c>
      <c r="E7696" s="4" t="s">
        <v>1041</v>
      </c>
      <c r="F7696" s="5">
        <v>44019</v>
      </c>
      <c r="G7696" s="6">
        <v>45737.722245370373</v>
      </c>
      <c r="H7696" s="9">
        <f t="shared" si="960"/>
        <v>1718</v>
      </c>
      <c r="I7696" s="4">
        <v>4.4000000000000004</v>
      </c>
      <c r="J7696" s="4" t="str">
        <f t="shared" si="961"/>
        <v>Unburdened</v>
      </c>
      <c r="K7696" s="4">
        <v>6</v>
      </c>
      <c r="L7696" s="4" t="str">
        <f t="shared" si="962"/>
        <v>Moderate</v>
      </c>
      <c r="M7696" s="4">
        <v>6.4</v>
      </c>
      <c r="N7696" s="4" t="str">
        <f t="shared" si="963"/>
        <v>Moderate</v>
      </c>
      <c r="O7696" s="4">
        <v>50</v>
      </c>
      <c r="P7696" s="4" t="str">
        <f t="shared" si="964"/>
        <v>Average</v>
      </c>
      <c r="Q7696" s="4">
        <v>5478</v>
      </c>
      <c r="R7696" s="4" t="str">
        <f t="shared" si="965"/>
        <v>Low Active</v>
      </c>
      <c r="S7696" s="4">
        <v>83</v>
      </c>
      <c r="T7696" s="4" t="str">
        <f t="shared" si="966"/>
        <v>Normal</v>
      </c>
      <c r="U7696" s="4" t="s">
        <v>1048</v>
      </c>
      <c r="V7696" s="4" t="s">
        <v>8561</v>
      </c>
      <c r="W7696" s="2" t="str">
        <f t="shared" si="967"/>
        <v>Another house.</v>
      </c>
    </row>
    <row r="7697" spans="1:23" x14ac:dyDescent="0.35">
      <c r="A7697" s="4">
        <v>17696</v>
      </c>
      <c r="B7697" s="4" t="s">
        <v>725</v>
      </c>
      <c r="C7697" s="4">
        <v>38</v>
      </c>
      <c r="D7697" s="4" t="s">
        <v>1039</v>
      </c>
      <c r="E7697" s="4" t="s">
        <v>1043</v>
      </c>
      <c r="F7697" s="5">
        <v>42971</v>
      </c>
      <c r="G7697" s="6">
        <v>45718.949895833342</v>
      </c>
      <c r="H7697" s="9">
        <f t="shared" si="960"/>
        <v>2747</v>
      </c>
      <c r="I7697" s="4">
        <v>9.6999999999999993</v>
      </c>
      <c r="J7697" s="4" t="str">
        <f t="shared" si="961"/>
        <v>Normal</v>
      </c>
      <c r="K7697" s="4">
        <v>7</v>
      </c>
      <c r="L7697" s="4" t="str">
        <f t="shared" si="962"/>
        <v>High</v>
      </c>
      <c r="M7697" s="4"/>
      <c r="N7697" s="4" t="str">
        <f t="shared" si="963"/>
        <v/>
      </c>
      <c r="O7697" s="4">
        <v>44</v>
      </c>
      <c r="P7697" s="4" t="str">
        <f t="shared" si="964"/>
        <v>Poor</v>
      </c>
      <c r="Q7697" s="4">
        <v>5807</v>
      </c>
      <c r="R7697" s="4" t="str">
        <f t="shared" si="965"/>
        <v>Low Active</v>
      </c>
      <c r="S7697" s="4">
        <v>77</v>
      </c>
      <c r="T7697" s="4" t="str">
        <f t="shared" si="966"/>
        <v>Normal</v>
      </c>
      <c r="U7697" s="4" t="s">
        <v>1048</v>
      </c>
      <c r="V7697" s="4" t="s">
        <v>7257</v>
      </c>
      <c r="W7697" s="2" t="str">
        <f t="shared" si="967"/>
        <v>Cold.</v>
      </c>
    </row>
    <row r="7698" spans="1:23" ht="29" x14ac:dyDescent="0.35">
      <c r="A7698" s="4">
        <v>17697</v>
      </c>
      <c r="B7698" s="4" t="s">
        <v>255</v>
      </c>
      <c r="C7698" s="4">
        <v>21</v>
      </c>
      <c r="D7698" s="4" t="s">
        <v>1039</v>
      </c>
      <c r="E7698" s="4" t="s">
        <v>1042</v>
      </c>
      <c r="F7698" s="5">
        <v>44281</v>
      </c>
      <c r="G7698" s="6">
        <v>45730.411562499998</v>
      </c>
      <c r="H7698" s="9">
        <f t="shared" si="960"/>
        <v>1449</v>
      </c>
      <c r="I7698" s="4">
        <v>5</v>
      </c>
      <c r="J7698" s="4" t="str">
        <f t="shared" si="961"/>
        <v>Unburdened</v>
      </c>
      <c r="K7698" s="4">
        <v>6</v>
      </c>
      <c r="L7698" s="4" t="str">
        <f t="shared" si="962"/>
        <v>Moderate</v>
      </c>
      <c r="M7698" s="4">
        <v>5.2</v>
      </c>
      <c r="N7698" s="4" t="str">
        <f t="shared" si="963"/>
        <v>Sleep Deprived</v>
      </c>
      <c r="O7698" s="4">
        <v>75</v>
      </c>
      <c r="P7698" s="4" t="str">
        <f t="shared" si="964"/>
        <v>Good</v>
      </c>
      <c r="Q7698" s="4">
        <v>7778</v>
      </c>
      <c r="R7698" s="4" t="str">
        <f t="shared" si="965"/>
        <v>Active</v>
      </c>
      <c r="S7698" s="4">
        <v>108</v>
      </c>
      <c r="T7698" s="4" t="str">
        <f t="shared" si="966"/>
        <v>High</v>
      </c>
      <c r="U7698" s="4" t="s">
        <v>1049</v>
      </c>
      <c r="V7698" s="4" t="s">
        <v>8562</v>
      </c>
      <c r="W7698" s="2" t="str">
        <f t="shared" si="967"/>
        <v>Area owner.</v>
      </c>
    </row>
    <row r="7699" spans="1:23" ht="29" x14ac:dyDescent="0.35">
      <c r="A7699" s="4">
        <v>17698</v>
      </c>
      <c r="B7699" s="4" t="s">
        <v>357</v>
      </c>
      <c r="C7699" s="4">
        <v>51</v>
      </c>
      <c r="D7699" s="4" t="s">
        <v>1040</v>
      </c>
      <c r="E7699" s="4" t="s">
        <v>1044</v>
      </c>
      <c r="F7699" s="5">
        <v>42506</v>
      </c>
      <c r="G7699" s="6">
        <v>45700.07707175926</v>
      </c>
      <c r="H7699" s="9">
        <f t="shared" si="960"/>
        <v>3194</v>
      </c>
      <c r="I7699" s="4">
        <v>7.1</v>
      </c>
      <c r="J7699" s="4" t="str">
        <f t="shared" si="961"/>
        <v>Normal</v>
      </c>
      <c r="K7699" s="4">
        <v>8</v>
      </c>
      <c r="L7699" s="4" t="str">
        <f t="shared" si="962"/>
        <v>High</v>
      </c>
      <c r="M7699" s="4">
        <v>6.7</v>
      </c>
      <c r="N7699" s="4" t="str">
        <f t="shared" si="963"/>
        <v>Moderate</v>
      </c>
      <c r="O7699" s="4">
        <v>76</v>
      </c>
      <c r="P7699" s="4" t="str">
        <f t="shared" si="964"/>
        <v>Good</v>
      </c>
      <c r="Q7699" s="4">
        <v>4620</v>
      </c>
      <c r="R7699" s="4" t="str">
        <f t="shared" si="965"/>
        <v>Sedentary</v>
      </c>
      <c r="S7699" s="4">
        <v>79</v>
      </c>
      <c r="T7699" s="4" t="str">
        <f t="shared" si="966"/>
        <v>Normal</v>
      </c>
      <c r="U7699" s="4" t="s">
        <v>1049</v>
      </c>
      <c r="V7699" s="4" t="s">
        <v>8563</v>
      </c>
      <c r="W7699" s="2" t="str">
        <f t="shared" si="967"/>
        <v>Seven support.</v>
      </c>
    </row>
    <row r="7700" spans="1:23" ht="43.5" x14ac:dyDescent="0.35">
      <c r="A7700" s="4">
        <v>17699</v>
      </c>
      <c r="B7700" s="4" t="s">
        <v>106</v>
      </c>
      <c r="C7700" s="4">
        <v>22</v>
      </c>
      <c r="D7700" s="4" t="s">
        <v>1038</v>
      </c>
      <c r="E7700" s="4" t="s">
        <v>1043</v>
      </c>
      <c r="F7700" s="5">
        <v>43224</v>
      </c>
      <c r="G7700" s="6">
        <v>45776.273530092592</v>
      </c>
      <c r="H7700" s="9">
        <f t="shared" si="960"/>
        <v>2552</v>
      </c>
      <c r="I7700" s="4">
        <v>9.5</v>
      </c>
      <c r="J7700" s="4" t="str">
        <f t="shared" si="961"/>
        <v>Normal</v>
      </c>
      <c r="K7700" s="4">
        <v>4</v>
      </c>
      <c r="L7700" s="4" t="str">
        <f t="shared" si="962"/>
        <v>Moderate</v>
      </c>
      <c r="M7700" s="4">
        <v>7.1</v>
      </c>
      <c r="N7700" s="4" t="str">
        <f t="shared" si="963"/>
        <v>Moderate</v>
      </c>
      <c r="O7700" s="4">
        <v>57</v>
      </c>
      <c r="P7700" s="4" t="str">
        <f t="shared" si="964"/>
        <v>Average</v>
      </c>
      <c r="Q7700" s="4">
        <v>6215</v>
      </c>
      <c r="R7700" s="4" t="str">
        <f t="shared" si="965"/>
        <v>Low Active</v>
      </c>
      <c r="S7700" s="4">
        <v>113</v>
      </c>
      <c r="T7700" s="4" t="str">
        <f t="shared" si="966"/>
        <v>High</v>
      </c>
      <c r="U7700" s="4" t="s">
        <v>1048</v>
      </c>
      <c r="V7700" s="4" t="s">
        <v>8564</v>
      </c>
      <c r="W7700" s="2" t="str">
        <f t="shared" si="967"/>
        <v>All food which middle.</v>
      </c>
    </row>
    <row r="7701" spans="1:23" x14ac:dyDescent="0.35">
      <c r="A7701" s="4">
        <v>17700</v>
      </c>
      <c r="B7701" s="4" t="s">
        <v>278</v>
      </c>
      <c r="C7701" s="4">
        <v>32</v>
      </c>
      <c r="D7701" s="4" t="s">
        <v>1038</v>
      </c>
      <c r="E7701" s="4" t="s">
        <v>1044</v>
      </c>
      <c r="F7701" s="5">
        <v>43936</v>
      </c>
      <c r="G7701" s="6">
        <v>45689.141076388893</v>
      </c>
      <c r="H7701" s="9">
        <f t="shared" si="960"/>
        <v>1753</v>
      </c>
      <c r="I7701" s="4">
        <v>4.8</v>
      </c>
      <c r="J7701" s="4" t="str">
        <f t="shared" si="961"/>
        <v>Unburdened</v>
      </c>
      <c r="K7701" s="4">
        <v>7</v>
      </c>
      <c r="L7701" s="4" t="str">
        <f t="shared" si="962"/>
        <v>High</v>
      </c>
      <c r="M7701" s="4"/>
      <c r="N7701" s="4" t="str">
        <f t="shared" si="963"/>
        <v/>
      </c>
      <c r="O7701" s="4">
        <v>81</v>
      </c>
      <c r="P7701" s="4" t="str">
        <f t="shared" si="964"/>
        <v>Good</v>
      </c>
      <c r="Q7701" s="4">
        <v>6504</v>
      </c>
      <c r="R7701" s="4" t="str">
        <f t="shared" si="965"/>
        <v>Low Active</v>
      </c>
      <c r="S7701" s="4">
        <v>67</v>
      </c>
      <c r="T7701" s="4" t="str">
        <f t="shared" si="966"/>
        <v>Normal</v>
      </c>
      <c r="U7701" s="4" t="s">
        <v>1049</v>
      </c>
      <c r="V7701" s="4" t="s">
        <v>8565</v>
      </c>
      <c r="W7701" s="2" t="str">
        <f t="shared" si="967"/>
        <v>Into family.</v>
      </c>
    </row>
    <row r="7702" spans="1:23" ht="29" x14ac:dyDescent="0.35">
      <c r="A7702" s="4">
        <v>17701</v>
      </c>
      <c r="B7702" s="4" t="s">
        <v>62</v>
      </c>
      <c r="C7702" s="4">
        <v>52</v>
      </c>
      <c r="D7702" s="4" t="s">
        <v>1038</v>
      </c>
      <c r="E7702" s="4" t="s">
        <v>1043</v>
      </c>
      <c r="F7702" s="5">
        <v>45427</v>
      </c>
      <c r="G7702" s="6">
        <v>45788.648738425924</v>
      </c>
      <c r="H7702" s="9">
        <f t="shared" si="960"/>
        <v>361</v>
      </c>
      <c r="I7702" s="4">
        <v>5</v>
      </c>
      <c r="J7702" s="4" t="str">
        <f t="shared" si="961"/>
        <v>Unburdened</v>
      </c>
      <c r="K7702" s="4">
        <v>8</v>
      </c>
      <c r="L7702" s="4" t="str">
        <f t="shared" si="962"/>
        <v>High</v>
      </c>
      <c r="M7702" s="4">
        <v>7.7</v>
      </c>
      <c r="N7702" s="4" t="str">
        <f t="shared" si="963"/>
        <v>Moderate</v>
      </c>
      <c r="O7702" s="4">
        <v>50</v>
      </c>
      <c r="P7702" s="4" t="str">
        <f t="shared" si="964"/>
        <v>Average</v>
      </c>
      <c r="Q7702" s="4">
        <v>11615</v>
      </c>
      <c r="R7702" s="4" t="str">
        <f t="shared" si="965"/>
        <v>Highly Active</v>
      </c>
      <c r="S7702" s="4">
        <v>84</v>
      </c>
      <c r="T7702" s="4" t="str">
        <f t="shared" si="966"/>
        <v>Normal</v>
      </c>
      <c r="U7702" s="4" t="s">
        <v>1048</v>
      </c>
      <c r="V7702" s="4" t="s">
        <v>8566</v>
      </c>
      <c r="W7702" s="2" t="str">
        <f t="shared" si="967"/>
        <v>Institution thank.</v>
      </c>
    </row>
    <row r="7703" spans="1:23" x14ac:dyDescent="0.35">
      <c r="A7703" s="4">
        <v>17702</v>
      </c>
      <c r="B7703" s="4" t="s">
        <v>85</v>
      </c>
      <c r="C7703" s="4">
        <v>53</v>
      </c>
      <c r="D7703" s="4" t="s">
        <v>1039</v>
      </c>
      <c r="E7703" s="4" t="s">
        <v>1045</v>
      </c>
      <c r="F7703" s="5">
        <v>42283</v>
      </c>
      <c r="G7703" s="6">
        <v>45674.521134259259</v>
      </c>
      <c r="H7703" s="9">
        <f t="shared" si="960"/>
        <v>3391</v>
      </c>
      <c r="I7703" s="4">
        <v>11.8</v>
      </c>
      <c r="J7703" s="4" t="str">
        <f t="shared" si="961"/>
        <v>Overloaded</v>
      </c>
      <c r="K7703" s="4">
        <v>7</v>
      </c>
      <c r="L7703" s="4" t="str">
        <f t="shared" si="962"/>
        <v>High</v>
      </c>
      <c r="M7703" s="4">
        <v>6.1</v>
      </c>
      <c r="N7703" s="4" t="str">
        <f t="shared" si="963"/>
        <v>Moderate</v>
      </c>
      <c r="O7703" s="4">
        <v>52</v>
      </c>
      <c r="P7703" s="4" t="str">
        <f t="shared" si="964"/>
        <v>Average</v>
      </c>
      <c r="Q7703" s="4">
        <v>11405</v>
      </c>
      <c r="R7703" s="4" t="str">
        <f t="shared" si="965"/>
        <v>Highly Active</v>
      </c>
      <c r="S7703" s="4">
        <v>92</v>
      </c>
      <c r="T7703" s="4" t="str">
        <f t="shared" si="966"/>
        <v>Normal</v>
      </c>
      <c r="U7703" s="4" t="s">
        <v>1049</v>
      </c>
      <c r="V7703" s="4" t="s">
        <v>8567</v>
      </c>
      <c r="W7703" s="2" t="str">
        <f t="shared" si="967"/>
        <v>Even ever.</v>
      </c>
    </row>
    <row r="7704" spans="1:23" x14ac:dyDescent="0.35">
      <c r="A7704" s="4">
        <v>17703</v>
      </c>
      <c r="B7704" s="4" t="s">
        <v>604</v>
      </c>
      <c r="C7704" s="4">
        <v>31</v>
      </c>
      <c r="D7704" s="4" t="s">
        <v>1039</v>
      </c>
      <c r="E7704" s="4" t="s">
        <v>1045</v>
      </c>
      <c r="F7704" s="5">
        <v>43925</v>
      </c>
      <c r="G7704" s="6">
        <v>45747.781608796293</v>
      </c>
      <c r="H7704" s="9">
        <f t="shared" si="960"/>
        <v>1822</v>
      </c>
      <c r="I7704" s="4">
        <v>9.4</v>
      </c>
      <c r="J7704" s="4" t="str">
        <f t="shared" si="961"/>
        <v>Normal</v>
      </c>
      <c r="K7704" s="4">
        <v>8</v>
      </c>
      <c r="L7704" s="4" t="str">
        <f t="shared" si="962"/>
        <v>High</v>
      </c>
      <c r="M7704" s="4">
        <v>6.7</v>
      </c>
      <c r="N7704" s="4" t="str">
        <f t="shared" si="963"/>
        <v>Moderate</v>
      </c>
      <c r="O7704" s="4">
        <v>63</v>
      </c>
      <c r="P7704" s="4" t="str">
        <f t="shared" si="964"/>
        <v>Average</v>
      </c>
      <c r="Q7704" s="4">
        <v>9089</v>
      </c>
      <c r="R7704" s="4" t="str">
        <f t="shared" si="965"/>
        <v>Active</v>
      </c>
      <c r="S7704" s="4">
        <v>71</v>
      </c>
      <c r="T7704" s="4" t="str">
        <f t="shared" si="966"/>
        <v>Normal</v>
      </c>
      <c r="U7704" s="4" t="s">
        <v>1048</v>
      </c>
      <c r="V7704" s="4" t="s">
        <v>8568</v>
      </c>
      <c r="W7704" s="2" t="str">
        <f t="shared" si="967"/>
        <v>Fill will.</v>
      </c>
    </row>
    <row r="7705" spans="1:23" ht="29" x14ac:dyDescent="0.35">
      <c r="A7705" s="4">
        <v>17704</v>
      </c>
      <c r="B7705" s="4" t="s">
        <v>61</v>
      </c>
      <c r="C7705" s="4"/>
      <c r="D7705" s="4" t="s">
        <v>1039</v>
      </c>
      <c r="E7705" s="4" t="s">
        <v>1041</v>
      </c>
      <c r="F7705" s="5">
        <v>44658</v>
      </c>
      <c r="G7705" s="6">
        <v>45704.409004629633</v>
      </c>
      <c r="H7705" s="9">
        <f t="shared" si="960"/>
        <v>1046</v>
      </c>
      <c r="I7705" s="4">
        <v>8.1</v>
      </c>
      <c r="J7705" s="4" t="str">
        <f t="shared" si="961"/>
        <v>Normal</v>
      </c>
      <c r="K7705" s="4">
        <v>3</v>
      </c>
      <c r="L7705" s="4" t="str">
        <f t="shared" si="962"/>
        <v>Low</v>
      </c>
      <c r="M7705" s="4">
        <v>7.1</v>
      </c>
      <c r="N7705" s="4" t="str">
        <f t="shared" si="963"/>
        <v>Moderate</v>
      </c>
      <c r="O7705" s="4">
        <v>64</v>
      </c>
      <c r="P7705" s="4" t="str">
        <f t="shared" si="964"/>
        <v>Average</v>
      </c>
      <c r="Q7705" s="4">
        <v>8967</v>
      </c>
      <c r="R7705" s="4" t="str">
        <f t="shared" si="965"/>
        <v>Active</v>
      </c>
      <c r="S7705" s="4">
        <v>99</v>
      </c>
      <c r="T7705" s="4" t="str">
        <f t="shared" si="966"/>
        <v>Normal</v>
      </c>
      <c r="U7705" s="4" t="s">
        <v>1049</v>
      </c>
      <c r="V7705" s="4" t="s">
        <v>8569</v>
      </c>
      <c r="W7705" s="2" t="str">
        <f t="shared" si="967"/>
        <v>Product hope.</v>
      </c>
    </row>
    <row r="7706" spans="1:23" x14ac:dyDescent="0.35">
      <c r="A7706" s="4">
        <v>17705</v>
      </c>
      <c r="B7706" s="4" t="s">
        <v>237</v>
      </c>
      <c r="C7706" s="4">
        <v>45</v>
      </c>
      <c r="D7706" s="4" t="s">
        <v>1038</v>
      </c>
      <c r="E7706" s="4" t="s">
        <v>1045</v>
      </c>
      <c r="F7706" s="5">
        <v>42334</v>
      </c>
      <c r="G7706" s="6">
        <v>45697.317824074067</v>
      </c>
      <c r="H7706" s="9">
        <f t="shared" si="960"/>
        <v>3363</v>
      </c>
      <c r="I7706" s="4">
        <v>7.3</v>
      </c>
      <c r="J7706" s="4" t="str">
        <f t="shared" si="961"/>
        <v>Normal</v>
      </c>
      <c r="K7706" s="4">
        <v>5</v>
      </c>
      <c r="L7706" s="4" t="str">
        <f t="shared" si="962"/>
        <v>Moderate</v>
      </c>
      <c r="M7706" s="4">
        <v>7.6</v>
      </c>
      <c r="N7706" s="4" t="str">
        <f t="shared" si="963"/>
        <v>Moderate</v>
      </c>
      <c r="O7706" s="4">
        <v>74</v>
      </c>
      <c r="P7706" s="4" t="str">
        <f t="shared" si="964"/>
        <v>Good</v>
      </c>
      <c r="Q7706" s="4">
        <v>10582</v>
      </c>
      <c r="R7706" s="4" t="str">
        <f t="shared" si="965"/>
        <v>Highly Active</v>
      </c>
      <c r="S7706" s="4">
        <v>115</v>
      </c>
      <c r="T7706" s="4" t="str">
        <f t="shared" si="966"/>
        <v>High</v>
      </c>
      <c r="U7706" s="4" t="s">
        <v>1049</v>
      </c>
      <c r="V7706" s="4" t="s">
        <v>8570</v>
      </c>
      <c r="W7706" s="2" t="str">
        <f t="shared" si="967"/>
        <v>Direction.</v>
      </c>
    </row>
    <row r="7707" spans="1:23" ht="43.5" x14ac:dyDescent="0.35">
      <c r="A7707" s="4">
        <v>17706</v>
      </c>
      <c r="B7707" s="4" t="s">
        <v>75</v>
      </c>
      <c r="C7707" s="4">
        <v>33</v>
      </c>
      <c r="D7707" s="4" t="s">
        <v>1038</v>
      </c>
      <c r="E7707" s="4" t="s">
        <v>1043</v>
      </c>
      <c r="F7707" s="5">
        <v>43106</v>
      </c>
      <c r="G7707" s="6">
        <v>45772.473252314812</v>
      </c>
      <c r="H7707" s="9">
        <f t="shared" si="960"/>
        <v>2666</v>
      </c>
      <c r="I7707" s="4">
        <v>8.6</v>
      </c>
      <c r="J7707" s="4" t="str">
        <f t="shared" si="961"/>
        <v>Normal</v>
      </c>
      <c r="K7707" s="4">
        <v>4</v>
      </c>
      <c r="L7707" s="4" t="str">
        <f t="shared" si="962"/>
        <v>Moderate</v>
      </c>
      <c r="M7707" s="4">
        <v>7.9</v>
      </c>
      <c r="N7707" s="4" t="str">
        <f t="shared" si="963"/>
        <v>Moderate</v>
      </c>
      <c r="O7707" s="4">
        <v>41</v>
      </c>
      <c r="P7707" s="4" t="str">
        <f t="shared" si="964"/>
        <v>Poor</v>
      </c>
      <c r="Q7707" s="4">
        <v>14148</v>
      </c>
      <c r="R7707" s="4" t="str">
        <f t="shared" si="965"/>
        <v>Highly Active</v>
      </c>
      <c r="S7707" s="4">
        <v>100</v>
      </c>
      <c r="T7707" s="4" t="str">
        <f t="shared" si="966"/>
        <v>Normal</v>
      </c>
      <c r="U7707" s="4" t="s">
        <v>1049</v>
      </c>
      <c r="V7707" s="4" t="s">
        <v>8571</v>
      </c>
      <c r="W7707" s="2" t="str">
        <f t="shared" si="967"/>
        <v>Traditional within American.</v>
      </c>
    </row>
    <row r="7708" spans="1:23" ht="29" x14ac:dyDescent="0.35">
      <c r="A7708" s="4">
        <v>17707</v>
      </c>
      <c r="B7708" s="4" t="s">
        <v>961</v>
      </c>
      <c r="C7708" s="4">
        <v>47</v>
      </c>
      <c r="D7708" s="4" t="s">
        <v>1040</v>
      </c>
      <c r="E7708" s="4" t="s">
        <v>1044</v>
      </c>
      <c r="F7708" s="5">
        <v>42490</v>
      </c>
      <c r="G7708" s="6">
        <v>45662.641481481478</v>
      </c>
      <c r="H7708" s="9">
        <f t="shared" si="960"/>
        <v>3172</v>
      </c>
      <c r="I7708" s="4">
        <v>7.4</v>
      </c>
      <c r="J7708" s="4" t="str">
        <f t="shared" si="961"/>
        <v>Normal</v>
      </c>
      <c r="K7708" s="4">
        <v>4</v>
      </c>
      <c r="L7708" s="4" t="str">
        <f t="shared" si="962"/>
        <v>Moderate</v>
      </c>
      <c r="M7708" s="4">
        <v>4.0999999999999996</v>
      </c>
      <c r="N7708" s="4" t="str">
        <f t="shared" si="963"/>
        <v>Sleep Deprived</v>
      </c>
      <c r="O7708" s="4">
        <v>55</v>
      </c>
      <c r="P7708" s="4" t="str">
        <f t="shared" si="964"/>
        <v>Average</v>
      </c>
      <c r="Q7708" s="4">
        <v>9500</v>
      </c>
      <c r="R7708" s="4" t="str">
        <f t="shared" si="965"/>
        <v>Active</v>
      </c>
      <c r="S7708" s="4">
        <v>70</v>
      </c>
      <c r="T7708" s="4" t="str">
        <f t="shared" si="966"/>
        <v>Normal</v>
      </c>
      <c r="U7708" s="4" t="s">
        <v>1049</v>
      </c>
      <c r="V7708" s="4" t="s">
        <v>8572</v>
      </c>
      <c r="W7708" s="2" t="str">
        <f t="shared" si="967"/>
        <v>Ago where sport.</v>
      </c>
    </row>
    <row r="7709" spans="1:23" ht="29" x14ac:dyDescent="0.35">
      <c r="A7709" s="4">
        <v>17708</v>
      </c>
      <c r="B7709" s="4" t="s">
        <v>108</v>
      </c>
      <c r="C7709" s="4">
        <v>25</v>
      </c>
      <c r="D7709" s="4"/>
      <c r="E7709" s="4" t="s">
        <v>1042</v>
      </c>
      <c r="F7709" s="5">
        <v>42969</v>
      </c>
      <c r="G7709" s="6">
        <v>45826.712453703702</v>
      </c>
      <c r="H7709" s="9">
        <f t="shared" si="960"/>
        <v>2857</v>
      </c>
      <c r="I7709" s="4">
        <v>4.7</v>
      </c>
      <c r="J7709" s="4" t="str">
        <f t="shared" si="961"/>
        <v>Unburdened</v>
      </c>
      <c r="K7709" s="4">
        <v>8</v>
      </c>
      <c r="L7709" s="4" t="str">
        <f t="shared" si="962"/>
        <v>High</v>
      </c>
      <c r="M7709" s="4"/>
      <c r="N7709" s="4" t="str">
        <f t="shared" si="963"/>
        <v/>
      </c>
      <c r="O7709" s="4">
        <v>94</v>
      </c>
      <c r="P7709" s="4" t="str">
        <f t="shared" si="964"/>
        <v>Excellent</v>
      </c>
      <c r="Q7709" s="4">
        <v>7146</v>
      </c>
      <c r="R7709" s="4" t="str">
        <f t="shared" si="965"/>
        <v>Low Active</v>
      </c>
      <c r="S7709" s="4">
        <v>96</v>
      </c>
      <c r="T7709" s="4" t="str">
        <f t="shared" si="966"/>
        <v>Normal</v>
      </c>
      <c r="U7709" s="4" t="s">
        <v>1048</v>
      </c>
      <c r="V7709" s="4" t="s">
        <v>8573</v>
      </c>
      <c r="W7709" s="2" t="str">
        <f t="shared" si="967"/>
        <v>Bad huge increase.</v>
      </c>
    </row>
    <row r="7710" spans="1:23" ht="29" x14ac:dyDescent="0.35">
      <c r="A7710" s="4">
        <v>17709</v>
      </c>
      <c r="B7710" s="4" t="s">
        <v>117</v>
      </c>
      <c r="C7710" s="4"/>
      <c r="D7710" s="4" t="s">
        <v>1039</v>
      </c>
      <c r="E7710" s="4" t="s">
        <v>1042</v>
      </c>
      <c r="F7710" s="5">
        <v>43681</v>
      </c>
      <c r="G7710" s="6">
        <v>45804.987002314818</v>
      </c>
      <c r="H7710" s="9">
        <f t="shared" si="960"/>
        <v>2123</v>
      </c>
      <c r="I7710" s="4">
        <v>4.5999999999999996</v>
      </c>
      <c r="J7710" s="4" t="str">
        <f t="shared" si="961"/>
        <v>Unburdened</v>
      </c>
      <c r="K7710" s="4">
        <v>5</v>
      </c>
      <c r="L7710" s="4" t="str">
        <f t="shared" si="962"/>
        <v>Moderate</v>
      </c>
      <c r="M7710" s="4">
        <v>6.5</v>
      </c>
      <c r="N7710" s="4" t="str">
        <f t="shared" si="963"/>
        <v>Moderate</v>
      </c>
      <c r="O7710" s="4">
        <v>80</v>
      </c>
      <c r="P7710" s="4" t="str">
        <f t="shared" si="964"/>
        <v>Good</v>
      </c>
      <c r="Q7710" s="4">
        <v>3080</v>
      </c>
      <c r="R7710" s="4" t="str">
        <f t="shared" si="965"/>
        <v>Sedentary</v>
      </c>
      <c r="S7710" s="4">
        <v>65</v>
      </c>
      <c r="T7710" s="4" t="str">
        <f t="shared" si="966"/>
        <v>Normal</v>
      </c>
      <c r="U7710" s="4" t="s">
        <v>1048</v>
      </c>
      <c r="V7710" s="4" t="s">
        <v>8574</v>
      </c>
      <c r="W7710" s="2" t="str">
        <f t="shared" si="967"/>
        <v>Discuss under.</v>
      </c>
    </row>
    <row r="7711" spans="1:23" ht="43.5" x14ac:dyDescent="0.35">
      <c r="A7711" s="4">
        <v>17710</v>
      </c>
      <c r="B7711" s="4" t="s">
        <v>88</v>
      </c>
      <c r="C7711" s="4"/>
      <c r="D7711" s="4" t="s">
        <v>1038</v>
      </c>
      <c r="E7711" s="4" t="s">
        <v>1041</v>
      </c>
      <c r="F7711" s="5">
        <v>44093</v>
      </c>
      <c r="G7711" s="6">
        <v>45741.384548611109</v>
      </c>
      <c r="H7711" s="9">
        <f t="shared" si="960"/>
        <v>1648</v>
      </c>
      <c r="I7711" s="4"/>
      <c r="J7711" s="4" t="str">
        <f t="shared" si="961"/>
        <v/>
      </c>
      <c r="K7711" s="4">
        <v>4</v>
      </c>
      <c r="L7711" s="4" t="str">
        <f t="shared" si="962"/>
        <v>Moderate</v>
      </c>
      <c r="M7711" s="4">
        <v>4.5999999999999996</v>
      </c>
      <c r="N7711" s="4" t="str">
        <f t="shared" si="963"/>
        <v>Sleep Deprived</v>
      </c>
      <c r="O7711" s="4">
        <v>97</v>
      </c>
      <c r="P7711" s="4" t="str">
        <f t="shared" si="964"/>
        <v>Excellent</v>
      </c>
      <c r="Q7711" s="4">
        <v>2182</v>
      </c>
      <c r="R7711" s="4" t="str">
        <f t="shared" si="965"/>
        <v>Sedentary</v>
      </c>
      <c r="S7711" s="4">
        <v>92</v>
      </c>
      <c r="T7711" s="4" t="str">
        <f t="shared" si="966"/>
        <v>Normal</v>
      </c>
      <c r="U7711" s="4" t="s">
        <v>1049</v>
      </c>
      <c r="V7711" s="4" t="s">
        <v>8575</v>
      </c>
      <c r="W7711" s="2" t="str">
        <f t="shared" si="967"/>
        <v>Explain spring activity.</v>
      </c>
    </row>
    <row r="7712" spans="1:23" ht="43.5" x14ac:dyDescent="0.35">
      <c r="A7712" s="4">
        <v>17711</v>
      </c>
      <c r="B7712" s="4" t="s">
        <v>62</v>
      </c>
      <c r="C7712" s="4">
        <v>35</v>
      </c>
      <c r="D7712" s="4" t="s">
        <v>1038</v>
      </c>
      <c r="E7712" s="4"/>
      <c r="F7712" s="5">
        <v>42972</v>
      </c>
      <c r="G7712" s="6">
        <v>45781.35628472222</v>
      </c>
      <c r="H7712" s="9">
        <f t="shared" si="960"/>
        <v>2809</v>
      </c>
      <c r="I7712" s="4">
        <v>10.5</v>
      </c>
      <c r="J7712" s="4" t="str">
        <f t="shared" si="961"/>
        <v>Overloaded</v>
      </c>
      <c r="K7712" s="4">
        <v>7</v>
      </c>
      <c r="L7712" s="4" t="str">
        <f t="shared" si="962"/>
        <v>High</v>
      </c>
      <c r="M7712" s="4">
        <v>4.5999999999999996</v>
      </c>
      <c r="N7712" s="4" t="str">
        <f t="shared" si="963"/>
        <v>Sleep Deprived</v>
      </c>
      <c r="O7712" s="4">
        <v>70</v>
      </c>
      <c r="P7712" s="4" t="str">
        <f t="shared" si="964"/>
        <v>Good</v>
      </c>
      <c r="Q7712" s="4">
        <v>8831</v>
      </c>
      <c r="R7712" s="4" t="str">
        <f t="shared" si="965"/>
        <v>Active</v>
      </c>
      <c r="S7712" s="4">
        <v>70</v>
      </c>
      <c r="T7712" s="4" t="str">
        <f t="shared" si="966"/>
        <v>Normal</v>
      </c>
      <c r="U7712" s="4" t="s">
        <v>1048</v>
      </c>
      <c r="V7712" s="4" t="s">
        <v>8576</v>
      </c>
      <c r="W7712" s="2" t="str">
        <f t="shared" si="967"/>
        <v>Page customer office ability.</v>
      </c>
    </row>
    <row r="7713" spans="1:23" x14ac:dyDescent="0.35">
      <c r="A7713" s="4">
        <v>17712</v>
      </c>
      <c r="B7713" s="4" t="s">
        <v>153</v>
      </c>
      <c r="C7713" s="4"/>
      <c r="D7713" s="4" t="s">
        <v>1039</v>
      </c>
      <c r="E7713" s="4" t="s">
        <v>1044</v>
      </c>
      <c r="F7713" s="5">
        <v>43711</v>
      </c>
      <c r="G7713" s="6">
        <v>45809.657407407409</v>
      </c>
      <c r="H7713" s="9">
        <f t="shared" si="960"/>
        <v>2098</v>
      </c>
      <c r="I7713" s="4">
        <v>4.5999999999999996</v>
      </c>
      <c r="J7713" s="4" t="str">
        <f t="shared" si="961"/>
        <v>Unburdened</v>
      </c>
      <c r="K7713" s="4">
        <v>8</v>
      </c>
      <c r="L7713" s="4" t="str">
        <f t="shared" si="962"/>
        <v>High</v>
      </c>
      <c r="M7713" s="4">
        <v>8.6</v>
      </c>
      <c r="N7713" s="4" t="str">
        <f t="shared" si="963"/>
        <v>Well Rested</v>
      </c>
      <c r="O7713" s="4">
        <v>45</v>
      </c>
      <c r="P7713" s="4" t="str">
        <f t="shared" si="964"/>
        <v>Poor</v>
      </c>
      <c r="Q7713" s="4">
        <v>14716</v>
      </c>
      <c r="R7713" s="4" t="str">
        <f t="shared" si="965"/>
        <v>Highly Active</v>
      </c>
      <c r="S7713" s="4">
        <v>77</v>
      </c>
      <c r="T7713" s="4" t="str">
        <f t="shared" si="966"/>
        <v>Normal</v>
      </c>
      <c r="U7713" s="4" t="s">
        <v>1048</v>
      </c>
      <c r="V7713" s="4" t="s">
        <v>8577</v>
      </c>
      <c r="W7713" s="2" t="str">
        <f t="shared" si="967"/>
        <v>Back let.</v>
      </c>
    </row>
    <row r="7714" spans="1:23" ht="29" x14ac:dyDescent="0.35">
      <c r="A7714" s="4">
        <v>17713</v>
      </c>
      <c r="B7714" s="4" t="s">
        <v>54</v>
      </c>
      <c r="C7714" s="4">
        <v>44</v>
      </c>
      <c r="D7714" s="4" t="s">
        <v>1039</v>
      </c>
      <c r="E7714" s="4" t="s">
        <v>1042</v>
      </c>
      <c r="F7714" s="5">
        <v>43404</v>
      </c>
      <c r="G7714" s="6">
        <v>45806.074189814812</v>
      </c>
      <c r="H7714" s="9">
        <f t="shared" si="960"/>
        <v>2402</v>
      </c>
      <c r="I7714" s="4">
        <v>6.4</v>
      </c>
      <c r="J7714" s="4" t="str">
        <f t="shared" si="961"/>
        <v>Unburdened</v>
      </c>
      <c r="K7714" s="4">
        <v>9</v>
      </c>
      <c r="L7714" s="4" t="str">
        <f t="shared" si="962"/>
        <v>High</v>
      </c>
      <c r="M7714" s="4">
        <v>4.3</v>
      </c>
      <c r="N7714" s="4" t="str">
        <f t="shared" si="963"/>
        <v>Sleep Deprived</v>
      </c>
      <c r="O7714" s="4">
        <v>75</v>
      </c>
      <c r="P7714" s="4" t="str">
        <f t="shared" si="964"/>
        <v>Good</v>
      </c>
      <c r="Q7714" s="4">
        <v>9619</v>
      </c>
      <c r="R7714" s="4" t="str">
        <f t="shared" si="965"/>
        <v>Active</v>
      </c>
      <c r="S7714" s="4">
        <v>90</v>
      </c>
      <c r="T7714" s="4" t="str">
        <f t="shared" si="966"/>
        <v>Normal</v>
      </c>
      <c r="U7714" s="4" t="s">
        <v>1049</v>
      </c>
      <c r="V7714" s="4" t="s">
        <v>8578</v>
      </c>
      <c r="W7714" s="2" t="str">
        <f t="shared" si="967"/>
        <v>Go join station.</v>
      </c>
    </row>
    <row r="7715" spans="1:23" ht="43.5" x14ac:dyDescent="0.35">
      <c r="A7715" s="4">
        <v>17714</v>
      </c>
      <c r="B7715" s="4" t="s">
        <v>22</v>
      </c>
      <c r="C7715" s="4">
        <v>31</v>
      </c>
      <c r="D7715" s="4" t="s">
        <v>1040</v>
      </c>
      <c r="E7715" s="4" t="s">
        <v>1045</v>
      </c>
      <c r="F7715" s="5">
        <v>43177</v>
      </c>
      <c r="G7715" s="6">
        <v>45762.994375000002</v>
      </c>
      <c r="H7715" s="9">
        <f t="shared" si="960"/>
        <v>2585</v>
      </c>
      <c r="I7715" s="4">
        <v>5.8</v>
      </c>
      <c r="J7715" s="4" t="str">
        <f t="shared" si="961"/>
        <v>Unburdened</v>
      </c>
      <c r="K7715" s="4">
        <v>5</v>
      </c>
      <c r="L7715" s="4" t="str">
        <f t="shared" si="962"/>
        <v>Moderate</v>
      </c>
      <c r="M7715" s="4"/>
      <c r="N7715" s="4" t="str">
        <f t="shared" si="963"/>
        <v/>
      </c>
      <c r="O7715" s="4">
        <v>92</v>
      </c>
      <c r="P7715" s="4" t="str">
        <f t="shared" si="964"/>
        <v>Excellent</v>
      </c>
      <c r="Q7715" s="4">
        <v>4320</v>
      </c>
      <c r="R7715" s="4" t="str">
        <f t="shared" si="965"/>
        <v>Sedentary</v>
      </c>
      <c r="S7715" s="4">
        <v>106</v>
      </c>
      <c r="T7715" s="4" t="str">
        <f t="shared" si="966"/>
        <v>High</v>
      </c>
      <c r="U7715" s="4" t="s">
        <v>1049</v>
      </c>
      <c r="V7715" s="4" t="s">
        <v>8579</v>
      </c>
      <c r="W7715" s="2" t="str">
        <f t="shared" si="967"/>
        <v>Radio imagine nature.</v>
      </c>
    </row>
    <row r="7716" spans="1:23" ht="29" x14ac:dyDescent="0.35">
      <c r="A7716" s="4">
        <v>17715</v>
      </c>
      <c r="B7716" s="4" t="s">
        <v>211</v>
      </c>
      <c r="C7716" s="4"/>
      <c r="D7716" s="4" t="s">
        <v>1039</v>
      </c>
      <c r="E7716" s="4" t="s">
        <v>1041</v>
      </c>
      <c r="F7716" s="5">
        <v>43955</v>
      </c>
      <c r="G7716" s="6">
        <v>45682.385000000002</v>
      </c>
      <c r="H7716" s="9">
        <f t="shared" si="960"/>
        <v>1727</v>
      </c>
      <c r="I7716" s="4">
        <v>8.8000000000000007</v>
      </c>
      <c r="J7716" s="4" t="str">
        <f t="shared" si="961"/>
        <v>Normal</v>
      </c>
      <c r="K7716" s="4">
        <v>7</v>
      </c>
      <c r="L7716" s="4" t="str">
        <f t="shared" si="962"/>
        <v>High</v>
      </c>
      <c r="M7716" s="4">
        <v>5.9</v>
      </c>
      <c r="N7716" s="4" t="str">
        <f t="shared" si="963"/>
        <v>Sleep Deprived</v>
      </c>
      <c r="O7716" s="4">
        <v>48</v>
      </c>
      <c r="P7716" s="4" t="str">
        <f t="shared" si="964"/>
        <v>Poor</v>
      </c>
      <c r="Q7716" s="4">
        <v>6977</v>
      </c>
      <c r="R7716" s="4" t="str">
        <f t="shared" si="965"/>
        <v>Low Active</v>
      </c>
      <c r="S7716" s="4">
        <v>108</v>
      </c>
      <c r="T7716" s="4" t="str">
        <f t="shared" si="966"/>
        <v>High</v>
      </c>
      <c r="U7716" s="4" t="s">
        <v>1049</v>
      </c>
      <c r="V7716" s="4" t="s">
        <v>8580</v>
      </c>
      <c r="W7716" s="2" t="str">
        <f t="shared" si="967"/>
        <v>To purpose board.</v>
      </c>
    </row>
    <row r="7717" spans="1:23" ht="29" x14ac:dyDescent="0.35">
      <c r="A7717" s="4">
        <v>17716</v>
      </c>
      <c r="B7717" s="4" t="s">
        <v>62</v>
      </c>
      <c r="C7717" s="4">
        <v>42</v>
      </c>
      <c r="D7717" s="4" t="s">
        <v>1039</v>
      </c>
      <c r="E7717" s="4"/>
      <c r="F7717" s="5">
        <v>44672</v>
      </c>
      <c r="G7717" s="6">
        <v>45693.18072916667</v>
      </c>
      <c r="H7717" s="9">
        <f t="shared" si="960"/>
        <v>1021</v>
      </c>
      <c r="I7717" s="4">
        <v>9.4</v>
      </c>
      <c r="J7717" s="4" t="str">
        <f t="shared" si="961"/>
        <v>Normal</v>
      </c>
      <c r="K7717" s="4">
        <v>7</v>
      </c>
      <c r="L7717" s="4" t="str">
        <f t="shared" si="962"/>
        <v>High</v>
      </c>
      <c r="M7717" s="4">
        <v>6.3</v>
      </c>
      <c r="N7717" s="4" t="str">
        <f t="shared" si="963"/>
        <v>Moderate</v>
      </c>
      <c r="O7717" s="4">
        <v>62</v>
      </c>
      <c r="P7717" s="4" t="str">
        <f t="shared" si="964"/>
        <v>Average</v>
      </c>
      <c r="Q7717" s="4">
        <v>6715</v>
      </c>
      <c r="R7717" s="4" t="str">
        <f t="shared" si="965"/>
        <v>Low Active</v>
      </c>
      <c r="S7717" s="4">
        <v>119</v>
      </c>
      <c r="T7717" s="4" t="str">
        <f t="shared" si="966"/>
        <v>High</v>
      </c>
      <c r="U7717" s="4" t="s">
        <v>1049</v>
      </c>
      <c r="V7717" s="4" t="s">
        <v>8581</v>
      </c>
      <c r="W7717" s="2" t="str">
        <f t="shared" si="967"/>
        <v>Board hour mother.</v>
      </c>
    </row>
    <row r="7718" spans="1:23" x14ac:dyDescent="0.35">
      <c r="A7718" s="4">
        <v>17717</v>
      </c>
      <c r="B7718" s="4" t="s">
        <v>65</v>
      </c>
      <c r="C7718" s="4">
        <v>23</v>
      </c>
      <c r="D7718" s="4" t="s">
        <v>1038</v>
      </c>
      <c r="E7718" s="4" t="s">
        <v>1044</v>
      </c>
      <c r="F7718" s="5">
        <v>44096</v>
      </c>
      <c r="G7718" s="6">
        <v>45845.906550925924</v>
      </c>
      <c r="H7718" s="9">
        <f t="shared" si="960"/>
        <v>1749</v>
      </c>
      <c r="I7718" s="4">
        <v>6.9</v>
      </c>
      <c r="J7718" s="4" t="str">
        <f t="shared" si="961"/>
        <v>Unburdened</v>
      </c>
      <c r="K7718" s="4">
        <v>3</v>
      </c>
      <c r="L7718" s="4" t="str">
        <f t="shared" si="962"/>
        <v>Low</v>
      </c>
      <c r="M7718" s="4">
        <v>8.6999999999999993</v>
      </c>
      <c r="N7718" s="4" t="str">
        <f t="shared" si="963"/>
        <v>Well Rested</v>
      </c>
      <c r="O7718" s="4">
        <v>75</v>
      </c>
      <c r="P7718" s="4" t="str">
        <f t="shared" si="964"/>
        <v>Good</v>
      </c>
      <c r="Q7718" s="4">
        <v>11015</v>
      </c>
      <c r="R7718" s="4" t="str">
        <f t="shared" si="965"/>
        <v>Highly Active</v>
      </c>
      <c r="S7718" s="4">
        <v>102</v>
      </c>
      <c r="T7718" s="4" t="str">
        <f t="shared" si="966"/>
        <v>High</v>
      </c>
      <c r="U7718" s="4" t="s">
        <v>1049</v>
      </c>
      <c r="V7718" s="4" t="s">
        <v>8582</v>
      </c>
      <c r="W7718" s="2" t="str">
        <f t="shared" si="967"/>
        <v>Deal still.</v>
      </c>
    </row>
    <row r="7719" spans="1:23" ht="29" x14ac:dyDescent="0.35">
      <c r="A7719" s="4">
        <v>17718</v>
      </c>
      <c r="B7719" s="4" t="s">
        <v>136</v>
      </c>
      <c r="C7719" s="4">
        <v>32</v>
      </c>
      <c r="D7719" s="4" t="s">
        <v>1038</v>
      </c>
      <c r="E7719" s="4" t="s">
        <v>1045</v>
      </c>
      <c r="F7719" s="5">
        <v>44703</v>
      </c>
      <c r="G7719" s="6">
        <v>45664.731527777767</v>
      </c>
      <c r="H7719" s="9">
        <f t="shared" si="960"/>
        <v>961</v>
      </c>
      <c r="I7719" s="4">
        <v>9.5</v>
      </c>
      <c r="J7719" s="4" t="str">
        <f t="shared" si="961"/>
        <v>Normal</v>
      </c>
      <c r="K7719" s="4">
        <v>5</v>
      </c>
      <c r="L7719" s="4" t="str">
        <f t="shared" si="962"/>
        <v>Moderate</v>
      </c>
      <c r="M7719" s="4">
        <v>8</v>
      </c>
      <c r="N7719" s="4" t="str">
        <f t="shared" si="963"/>
        <v>Well Rested</v>
      </c>
      <c r="O7719" s="4">
        <v>81</v>
      </c>
      <c r="P7719" s="4" t="str">
        <f t="shared" si="964"/>
        <v>Good</v>
      </c>
      <c r="Q7719" s="4">
        <v>4593</v>
      </c>
      <c r="R7719" s="4" t="str">
        <f t="shared" si="965"/>
        <v>Sedentary</v>
      </c>
      <c r="S7719" s="4">
        <v>92</v>
      </c>
      <c r="T7719" s="4" t="str">
        <f t="shared" si="966"/>
        <v>Normal</v>
      </c>
      <c r="U7719" s="4" t="s">
        <v>1049</v>
      </c>
      <c r="V7719" s="4" t="s">
        <v>8583</v>
      </c>
      <c r="W7719" s="2" t="str">
        <f t="shared" si="967"/>
        <v>Have guess hour.</v>
      </c>
    </row>
    <row r="7720" spans="1:23" ht="29" x14ac:dyDescent="0.35">
      <c r="A7720" s="4">
        <v>17719</v>
      </c>
      <c r="B7720" s="4" t="s">
        <v>434</v>
      </c>
      <c r="C7720" s="4">
        <v>30</v>
      </c>
      <c r="D7720" s="4" t="s">
        <v>1040</v>
      </c>
      <c r="E7720" s="4" t="s">
        <v>1043</v>
      </c>
      <c r="F7720" s="5">
        <v>43290</v>
      </c>
      <c r="G7720" s="6">
        <v>45722.824988425928</v>
      </c>
      <c r="H7720" s="9">
        <f t="shared" si="960"/>
        <v>2432</v>
      </c>
      <c r="I7720" s="4">
        <v>7.9</v>
      </c>
      <c r="J7720" s="4" t="str">
        <f t="shared" si="961"/>
        <v>Normal</v>
      </c>
      <c r="K7720" s="4">
        <v>3</v>
      </c>
      <c r="L7720" s="4" t="str">
        <f t="shared" si="962"/>
        <v>Low</v>
      </c>
      <c r="M7720" s="4">
        <v>7.9</v>
      </c>
      <c r="N7720" s="4" t="str">
        <f t="shared" si="963"/>
        <v>Moderate</v>
      </c>
      <c r="O7720" s="4">
        <v>63</v>
      </c>
      <c r="P7720" s="4" t="str">
        <f t="shared" si="964"/>
        <v>Average</v>
      </c>
      <c r="Q7720" s="4">
        <v>6694</v>
      </c>
      <c r="R7720" s="4" t="str">
        <f t="shared" si="965"/>
        <v>Low Active</v>
      </c>
      <c r="S7720" s="4">
        <v>82</v>
      </c>
      <c r="T7720" s="4" t="str">
        <f t="shared" si="966"/>
        <v>Normal</v>
      </c>
      <c r="U7720" s="4" t="s">
        <v>1048</v>
      </c>
      <c r="V7720" s="4" t="s">
        <v>8584</v>
      </c>
      <c r="W7720" s="2" t="str">
        <f t="shared" si="967"/>
        <v>Beautiful hotel.</v>
      </c>
    </row>
    <row r="7721" spans="1:23" x14ac:dyDescent="0.35">
      <c r="A7721" s="4">
        <v>17720</v>
      </c>
      <c r="B7721" s="4" t="s">
        <v>158</v>
      </c>
      <c r="C7721" s="4">
        <v>51</v>
      </c>
      <c r="D7721" s="4"/>
      <c r="E7721" s="4" t="s">
        <v>1042</v>
      </c>
      <c r="F7721" s="5">
        <v>44349</v>
      </c>
      <c r="G7721" s="6">
        <v>45757.443657407413</v>
      </c>
      <c r="H7721" s="9">
        <f t="shared" si="960"/>
        <v>1408</v>
      </c>
      <c r="I7721" s="4">
        <v>11.6</v>
      </c>
      <c r="J7721" s="4" t="str">
        <f t="shared" si="961"/>
        <v>Overloaded</v>
      </c>
      <c r="K7721" s="4">
        <v>2</v>
      </c>
      <c r="L7721" s="4" t="str">
        <f t="shared" si="962"/>
        <v>Low</v>
      </c>
      <c r="M7721" s="4">
        <v>7.8</v>
      </c>
      <c r="N7721" s="4" t="str">
        <f t="shared" si="963"/>
        <v>Moderate</v>
      </c>
      <c r="O7721" s="4">
        <v>45</v>
      </c>
      <c r="P7721" s="4" t="str">
        <f t="shared" si="964"/>
        <v>Poor</v>
      </c>
      <c r="Q7721" s="4">
        <v>4329</v>
      </c>
      <c r="R7721" s="4" t="str">
        <f t="shared" si="965"/>
        <v>Sedentary</v>
      </c>
      <c r="S7721" s="4">
        <v>87</v>
      </c>
      <c r="T7721" s="4" t="str">
        <f t="shared" si="966"/>
        <v>Normal</v>
      </c>
      <c r="U7721" s="4" t="s">
        <v>1049</v>
      </c>
      <c r="V7721" s="4" t="s">
        <v>8585</v>
      </c>
      <c r="W7721" s="2" t="str">
        <f t="shared" si="967"/>
        <v>Pm debate.</v>
      </c>
    </row>
    <row r="7722" spans="1:23" x14ac:dyDescent="0.35">
      <c r="A7722" s="4">
        <v>17721</v>
      </c>
      <c r="B7722" s="4" t="s">
        <v>102</v>
      </c>
      <c r="C7722" s="4">
        <v>52</v>
      </c>
      <c r="D7722" s="4" t="s">
        <v>1038</v>
      </c>
      <c r="E7722" s="4" t="s">
        <v>1043</v>
      </c>
      <c r="F7722" s="5">
        <v>43070</v>
      </c>
      <c r="G7722" s="6">
        <v>45685.083993055552</v>
      </c>
      <c r="H7722" s="9">
        <f t="shared" si="960"/>
        <v>2615</v>
      </c>
      <c r="I7722" s="4">
        <v>8</v>
      </c>
      <c r="J7722" s="4" t="str">
        <f t="shared" si="961"/>
        <v>Normal</v>
      </c>
      <c r="K7722" s="4">
        <v>8</v>
      </c>
      <c r="L7722" s="4" t="str">
        <f t="shared" si="962"/>
        <v>High</v>
      </c>
      <c r="M7722" s="4">
        <v>6.9</v>
      </c>
      <c r="N7722" s="4" t="str">
        <f t="shared" si="963"/>
        <v>Moderate</v>
      </c>
      <c r="O7722" s="4">
        <v>65</v>
      </c>
      <c r="P7722" s="4" t="str">
        <f t="shared" si="964"/>
        <v>Average</v>
      </c>
      <c r="Q7722" s="4">
        <v>12279</v>
      </c>
      <c r="R7722" s="4" t="str">
        <f t="shared" si="965"/>
        <v>Highly Active</v>
      </c>
      <c r="S7722" s="4">
        <v>118</v>
      </c>
      <c r="T7722" s="4" t="str">
        <f t="shared" si="966"/>
        <v>High</v>
      </c>
      <c r="U7722" s="4" t="s">
        <v>1049</v>
      </c>
      <c r="V7722" s="4" t="s">
        <v>8586</v>
      </c>
      <c r="W7722" s="2" t="str">
        <f t="shared" si="967"/>
        <v>Call reach.</v>
      </c>
    </row>
    <row r="7723" spans="1:23" ht="29" x14ac:dyDescent="0.35">
      <c r="A7723" s="4">
        <v>17722</v>
      </c>
      <c r="B7723" s="4" t="s">
        <v>136</v>
      </c>
      <c r="C7723" s="4">
        <v>45</v>
      </c>
      <c r="D7723" s="4" t="s">
        <v>1039</v>
      </c>
      <c r="E7723" s="4" t="s">
        <v>1042</v>
      </c>
      <c r="F7723" s="5">
        <v>44343</v>
      </c>
      <c r="G7723" s="6">
        <v>45777.078043981477</v>
      </c>
      <c r="H7723" s="9">
        <f t="shared" si="960"/>
        <v>1434</v>
      </c>
      <c r="I7723" s="4">
        <v>8</v>
      </c>
      <c r="J7723" s="4" t="str">
        <f t="shared" si="961"/>
        <v>Normal</v>
      </c>
      <c r="K7723" s="4">
        <v>6</v>
      </c>
      <c r="L7723" s="4" t="str">
        <f t="shared" si="962"/>
        <v>Moderate</v>
      </c>
      <c r="M7723" s="4">
        <v>4.8</v>
      </c>
      <c r="N7723" s="4" t="str">
        <f t="shared" si="963"/>
        <v>Sleep Deprived</v>
      </c>
      <c r="O7723" s="4">
        <v>87</v>
      </c>
      <c r="P7723" s="4" t="str">
        <f t="shared" si="964"/>
        <v>Excellent</v>
      </c>
      <c r="Q7723" s="4">
        <v>6315</v>
      </c>
      <c r="R7723" s="4" t="str">
        <f t="shared" si="965"/>
        <v>Low Active</v>
      </c>
      <c r="S7723" s="4">
        <v>85</v>
      </c>
      <c r="T7723" s="4" t="str">
        <f t="shared" si="966"/>
        <v>Normal</v>
      </c>
      <c r="U7723" s="4" t="s">
        <v>1049</v>
      </c>
      <c r="V7723" s="4" t="s">
        <v>8587</v>
      </c>
      <c r="W7723" s="2" t="str">
        <f t="shared" si="967"/>
        <v>Few present.</v>
      </c>
    </row>
    <row r="7724" spans="1:23" x14ac:dyDescent="0.35">
      <c r="A7724" s="4">
        <v>17723</v>
      </c>
      <c r="B7724" s="4" t="s">
        <v>699</v>
      </c>
      <c r="C7724" s="4">
        <v>29</v>
      </c>
      <c r="D7724" s="4" t="s">
        <v>1039</v>
      </c>
      <c r="E7724" s="4" t="s">
        <v>1043</v>
      </c>
      <c r="F7724" s="5">
        <v>43087</v>
      </c>
      <c r="G7724" s="6">
        <v>45684.702777777777</v>
      </c>
      <c r="H7724" s="9">
        <f t="shared" si="960"/>
        <v>2597</v>
      </c>
      <c r="I7724" s="4">
        <v>4.2</v>
      </c>
      <c r="J7724" s="4" t="str">
        <f t="shared" si="961"/>
        <v>Unburdened</v>
      </c>
      <c r="K7724" s="4">
        <v>6</v>
      </c>
      <c r="L7724" s="4" t="str">
        <f t="shared" si="962"/>
        <v>Moderate</v>
      </c>
      <c r="M7724" s="4">
        <v>8</v>
      </c>
      <c r="N7724" s="4" t="str">
        <f t="shared" si="963"/>
        <v>Well Rested</v>
      </c>
      <c r="O7724" s="4">
        <v>55</v>
      </c>
      <c r="P7724" s="4" t="str">
        <f t="shared" si="964"/>
        <v>Average</v>
      </c>
      <c r="Q7724" s="4">
        <v>12515</v>
      </c>
      <c r="R7724" s="4" t="str">
        <f t="shared" si="965"/>
        <v>Highly Active</v>
      </c>
      <c r="S7724" s="4">
        <v>73</v>
      </c>
      <c r="T7724" s="4" t="str">
        <f t="shared" si="966"/>
        <v>Normal</v>
      </c>
      <c r="U7724" s="4" t="s">
        <v>1048</v>
      </c>
      <c r="V7724" s="4" t="s">
        <v>6303</v>
      </c>
      <c r="W7724" s="2" t="str">
        <f t="shared" si="967"/>
        <v>Those.</v>
      </c>
    </row>
    <row r="7725" spans="1:23" ht="29" x14ac:dyDescent="0.35">
      <c r="A7725" s="4">
        <v>17724</v>
      </c>
      <c r="B7725" s="4" t="s">
        <v>29</v>
      </c>
      <c r="C7725" s="4">
        <v>37</v>
      </c>
      <c r="D7725" s="4" t="s">
        <v>1038</v>
      </c>
      <c r="E7725" s="4" t="s">
        <v>1041</v>
      </c>
      <c r="F7725" s="5">
        <v>44089</v>
      </c>
      <c r="G7725" s="6">
        <v>45692.521203703713</v>
      </c>
      <c r="H7725" s="9">
        <f t="shared" si="960"/>
        <v>1603</v>
      </c>
      <c r="I7725" s="4">
        <v>9.9</v>
      </c>
      <c r="J7725" s="4" t="str">
        <f t="shared" si="961"/>
        <v>Normal</v>
      </c>
      <c r="K7725" s="4">
        <v>7</v>
      </c>
      <c r="L7725" s="4" t="str">
        <f t="shared" si="962"/>
        <v>High</v>
      </c>
      <c r="M7725" s="4">
        <v>6.4</v>
      </c>
      <c r="N7725" s="4" t="str">
        <f t="shared" si="963"/>
        <v>Moderate</v>
      </c>
      <c r="O7725" s="4">
        <v>64</v>
      </c>
      <c r="P7725" s="4" t="str">
        <f t="shared" si="964"/>
        <v>Average</v>
      </c>
      <c r="Q7725" s="4">
        <v>3084</v>
      </c>
      <c r="R7725" s="4" t="str">
        <f t="shared" si="965"/>
        <v>Sedentary</v>
      </c>
      <c r="S7725" s="4">
        <v>89</v>
      </c>
      <c r="T7725" s="4" t="str">
        <f t="shared" si="966"/>
        <v>Normal</v>
      </c>
      <c r="U7725" s="4" t="s">
        <v>1049</v>
      </c>
      <c r="V7725" s="4" t="s">
        <v>8588</v>
      </c>
      <c r="W7725" s="2" t="str">
        <f t="shared" si="967"/>
        <v>Debate soon part.</v>
      </c>
    </row>
    <row r="7726" spans="1:23" ht="43.5" x14ac:dyDescent="0.35">
      <c r="A7726" s="4">
        <v>17725</v>
      </c>
      <c r="B7726" s="4" t="s">
        <v>487</v>
      </c>
      <c r="C7726" s="4">
        <v>38</v>
      </c>
      <c r="D7726" s="4" t="s">
        <v>1039</v>
      </c>
      <c r="E7726" s="4" t="s">
        <v>1042</v>
      </c>
      <c r="F7726" s="5">
        <v>45268</v>
      </c>
      <c r="G7726" s="6">
        <v>45702.732986111107</v>
      </c>
      <c r="H7726" s="9">
        <f t="shared" si="960"/>
        <v>434</v>
      </c>
      <c r="I7726" s="4">
        <v>5.5</v>
      </c>
      <c r="J7726" s="4" t="str">
        <f t="shared" si="961"/>
        <v>Unburdened</v>
      </c>
      <c r="K7726" s="4">
        <v>6</v>
      </c>
      <c r="L7726" s="4" t="str">
        <f t="shared" si="962"/>
        <v>Moderate</v>
      </c>
      <c r="M7726" s="4">
        <v>6.1</v>
      </c>
      <c r="N7726" s="4" t="str">
        <f t="shared" si="963"/>
        <v>Moderate</v>
      </c>
      <c r="O7726" s="4">
        <v>68</v>
      </c>
      <c r="P7726" s="4" t="str">
        <f t="shared" si="964"/>
        <v>Average</v>
      </c>
      <c r="Q7726" s="4">
        <v>3153</v>
      </c>
      <c r="R7726" s="4" t="str">
        <f t="shared" si="965"/>
        <v>Sedentary</v>
      </c>
      <c r="S7726" s="4">
        <v>111</v>
      </c>
      <c r="T7726" s="4" t="str">
        <f t="shared" si="966"/>
        <v>High</v>
      </c>
      <c r="U7726" s="4" t="s">
        <v>1048</v>
      </c>
      <c r="V7726" s="4" t="s">
        <v>8589</v>
      </c>
      <c r="W7726" s="2" t="str">
        <f t="shared" si="967"/>
        <v>Particularly question start.</v>
      </c>
    </row>
    <row r="7727" spans="1:23" ht="29" x14ac:dyDescent="0.35">
      <c r="A7727" s="4">
        <v>17726</v>
      </c>
      <c r="B7727" s="4" t="s">
        <v>372</v>
      </c>
      <c r="C7727" s="4">
        <v>50</v>
      </c>
      <c r="D7727" s="4" t="s">
        <v>1039</v>
      </c>
      <c r="E7727" s="4" t="s">
        <v>1043</v>
      </c>
      <c r="F7727" s="5">
        <v>45257</v>
      </c>
      <c r="G7727" s="6">
        <v>45780.745509259257</v>
      </c>
      <c r="H7727" s="9">
        <f t="shared" si="960"/>
        <v>523</v>
      </c>
      <c r="I7727" s="4">
        <v>8.5</v>
      </c>
      <c r="J7727" s="4" t="str">
        <f t="shared" si="961"/>
        <v>Normal</v>
      </c>
      <c r="K7727" s="4">
        <v>8</v>
      </c>
      <c r="L7727" s="4" t="str">
        <f t="shared" si="962"/>
        <v>High</v>
      </c>
      <c r="M7727" s="4">
        <v>4.8</v>
      </c>
      <c r="N7727" s="4" t="str">
        <f t="shared" si="963"/>
        <v>Sleep Deprived</v>
      </c>
      <c r="O7727" s="4">
        <v>80</v>
      </c>
      <c r="P7727" s="4" t="str">
        <f t="shared" si="964"/>
        <v>Good</v>
      </c>
      <c r="Q7727" s="4">
        <v>12188</v>
      </c>
      <c r="R7727" s="4" t="str">
        <f t="shared" si="965"/>
        <v>Highly Active</v>
      </c>
      <c r="S7727" s="4">
        <v>83</v>
      </c>
      <c r="T7727" s="4" t="str">
        <f t="shared" si="966"/>
        <v>Normal</v>
      </c>
      <c r="U7727" s="4" t="s">
        <v>1049</v>
      </c>
      <c r="V7727" s="4" t="s">
        <v>8590</v>
      </c>
      <c r="W7727" s="2" t="str">
        <f t="shared" si="967"/>
        <v>Anyone research.</v>
      </c>
    </row>
    <row r="7728" spans="1:23" ht="29" x14ac:dyDescent="0.35">
      <c r="A7728" s="4">
        <v>17727</v>
      </c>
      <c r="B7728" s="4" t="s">
        <v>337</v>
      </c>
      <c r="C7728" s="4">
        <v>50</v>
      </c>
      <c r="D7728" s="4" t="s">
        <v>1038</v>
      </c>
      <c r="E7728" s="4" t="s">
        <v>1045</v>
      </c>
      <c r="F7728" s="5">
        <v>42944</v>
      </c>
      <c r="G7728" s="6">
        <v>45696.277025462958</v>
      </c>
      <c r="H7728" s="9">
        <f t="shared" si="960"/>
        <v>2752</v>
      </c>
      <c r="I7728" s="4">
        <v>9.6</v>
      </c>
      <c r="J7728" s="4" t="str">
        <f t="shared" si="961"/>
        <v>Normal</v>
      </c>
      <c r="K7728" s="4">
        <v>1</v>
      </c>
      <c r="L7728" s="4" t="str">
        <f t="shared" si="962"/>
        <v>Low</v>
      </c>
      <c r="M7728" s="4">
        <v>4.5999999999999996</v>
      </c>
      <c r="N7728" s="4" t="str">
        <f t="shared" si="963"/>
        <v>Sleep Deprived</v>
      </c>
      <c r="O7728" s="4">
        <v>51</v>
      </c>
      <c r="P7728" s="4" t="str">
        <f t="shared" si="964"/>
        <v>Average</v>
      </c>
      <c r="Q7728" s="4">
        <v>5653</v>
      </c>
      <c r="R7728" s="4" t="str">
        <f t="shared" si="965"/>
        <v>Low Active</v>
      </c>
      <c r="S7728" s="4">
        <v>109</v>
      </c>
      <c r="T7728" s="4" t="str">
        <f t="shared" si="966"/>
        <v>High</v>
      </c>
      <c r="U7728" s="4" t="s">
        <v>1049</v>
      </c>
      <c r="V7728" s="4" t="s">
        <v>8591</v>
      </c>
      <c r="W7728" s="2" t="str">
        <f t="shared" si="967"/>
        <v>Carry edge style.</v>
      </c>
    </row>
    <row r="7729" spans="1:23" ht="43.5" x14ac:dyDescent="0.35">
      <c r="A7729" s="4">
        <v>17728</v>
      </c>
      <c r="B7729" s="4" t="s">
        <v>226</v>
      </c>
      <c r="C7729" s="4">
        <v>36</v>
      </c>
      <c r="D7729" s="4" t="s">
        <v>1039</v>
      </c>
      <c r="E7729" s="4" t="s">
        <v>1041</v>
      </c>
      <c r="F7729" s="5">
        <v>42950</v>
      </c>
      <c r="G7729" s="6">
        <v>45800.829942129632</v>
      </c>
      <c r="H7729" s="9">
        <f t="shared" si="960"/>
        <v>2850</v>
      </c>
      <c r="I7729" s="4">
        <v>9.1</v>
      </c>
      <c r="J7729" s="4" t="str">
        <f t="shared" si="961"/>
        <v>Normal</v>
      </c>
      <c r="K7729" s="4">
        <v>7</v>
      </c>
      <c r="L7729" s="4" t="str">
        <f t="shared" si="962"/>
        <v>High</v>
      </c>
      <c r="M7729" s="4">
        <v>8</v>
      </c>
      <c r="N7729" s="4" t="str">
        <f t="shared" si="963"/>
        <v>Well Rested</v>
      </c>
      <c r="O7729" s="4">
        <v>68</v>
      </c>
      <c r="P7729" s="4" t="str">
        <f t="shared" si="964"/>
        <v>Average</v>
      </c>
      <c r="Q7729" s="4">
        <v>12661</v>
      </c>
      <c r="R7729" s="4" t="str">
        <f t="shared" si="965"/>
        <v>Highly Active</v>
      </c>
      <c r="S7729" s="4">
        <v>65</v>
      </c>
      <c r="T7729" s="4" t="str">
        <f t="shared" si="966"/>
        <v>Normal</v>
      </c>
      <c r="U7729" s="4" t="s">
        <v>1048</v>
      </c>
      <c r="V7729" s="4" t="s">
        <v>8592</v>
      </c>
      <c r="W7729" s="2" t="str">
        <f t="shared" si="967"/>
        <v>Notice ready somebody score.</v>
      </c>
    </row>
    <row r="7730" spans="1:23" ht="29" x14ac:dyDescent="0.35">
      <c r="A7730" s="4">
        <v>17729</v>
      </c>
      <c r="B7730" s="4" t="s">
        <v>739</v>
      </c>
      <c r="C7730" s="4">
        <v>28</v>
      </c>
      <c r="D7730" s="4" t="s">
        <v>1038</v>
      </c>
      <c r="E7730" s="4" t="s">
        <v>1041</v>
      </c>
      <c r="F7730" s="5">
        <v>43389</v>
      </c>
      <c r="G7730" s="6">
        <v>45711.931284722217</v>
      </c>
      <c r="H7730" s="9">
        <f t="shared" si="960"/>
        <v>2322</v>
      </c>
      <c r="I7730" s="4">
        <v>4.5999999999999996</v>
      </c>
      <c r="J7730" s="4" t="str">
        <f t="shared" si="961"/>
        <v>Unburdened</v>
      </c>
      <c r="K7730" s="4">
        <v>4</v>
      </c>
      <c r="L7730" s="4" t="str">
        <f t="shared" si="962"/>
        <v>Moderate</v>
      </c>
      <c r="M7730" s="4">
        <v>5.6</v>
      </c>
      <c r="N7730" s="4" t="str">
        <f t="shared" si="963"/>
        <v>Sleep Deprived</v>
      </c>
      <c r="O7730" s="4">
        <v>89</v>
      </c>
      <c r="P7730" s="4" t="str">
        <f t="shared" si="964"/>
        <v>Excellent</v>
      </c>
      <c r="Q7730" s="4">
        <v>8381</v>
      </c>
      <c r="R7730" s="4" t="str">
        <f t="shared" si="965"/>
        <v>Active</v>
      </c>
      <c r="S7730" s="4">
        <v>94</v>
      </c>
      <c r="T7730" s="4" t="str">
        <f t="shared" si="966"/>
        <v>Normal</v>
      </c>
      <c r="U7730" s="4" t="s">
        <v>1049</v>
      </c>
      <c r="V7730" s="4" t="s">
        <v>8593</v>
      </c>
      <c r="W7730" s="2" t="str">
        <f t="shared" si="967"/>
        <v>Many stay.</v>
      </c>
    </row>
    <row r="7731" spans="1:23" ht="43.5" x14ac:dyDescent="0.35">
      <c r="A7731" s="4">
        <v>17730</v>
      </c>
      <c r="B7731" s="4" t="s">
        <v>188</v>
      </c>
      <c r="C7731" s="4">
        <v>45</v>
      </c>
      <c r="D7731" s="4" t="s">
        <v>1038</v>
      </c>
      <c r="E7731" s="4" t="s">
        <v>1045</v>
      </c>
      <c r="F7731" s="5">
        <v>44712</v>
      </c>
      <c r="G7731" s="6">
        <v>45712.949942129628</v>
      </c>
      <c r="H7731" s="9">
        <f t="shared" si="960"/>
        <v>1000</v>
      </c>
      <c r="I7731" s="4">
        <v>9.5</v>
      </c>
      <c r="J7731" s="4" t="str">
        <f t="shared" si="961"/>
        <v>Normal</v>
      </c>
      <c r="K7731" s="4">
        <v>8</v>
      </c>
      <c r="L7731" s="4" t="str">
        <f t="shared" si="962"/>
        <v>High</v>
      </c>
      <c r="M7731" s="4">
        <v>7.2</v>
      </c>
      <c r="N7731" s="4" t="str">
        <f t="shared" si="963"/>
        <v>Moderate</v>
      </c>
      <c r="O7731" s="4">
        <v>94</v>
      </c>
      <c r="P7731" s="4" t="str">
        <f t="shared" si="964"/>
        <v>Excellent</v>
      </c>
      <c r="Q7731" s="4">
        <v>3283</v>
      </c>
      <c r="R7731" s="4" t="str">
        <f t="shared" si="965"/>
        <v>Sedentary</v>
      </c>
      <c r="S7731" s="4">
        <v>111</v>
      </c>
      <c r="T7731" s="4" t="str">
        <f t="shared" si="966"/>
        <v>High</v>
      </c>
      <c r="U7731" s="4" t="s">
        <v>1049</v>
      </c>
      <c r="V7731" s="4" t="s">
        <v>8594</v>
      </c>
      <c r="W7731" s="2" t="str">
        <f t="shared" si="967"/>
        <v>Sometimes attention whom.</v>
      </c>
    </row>
    <row r="7732" spans="1:23" ht="29" x14ac:dyDescent="0.35">
      <c r="A7732" s="4">
        <v>17731</v>
      </c>
      <c r="B7732" s="4" t="s">
        <v>256</v>
      </c>
      <c r="C7732" s="4">
        <v>31</v>
      </c>
      <c r="D7732" s="4" t="s">
        <v>1038</v>
      </c>
      <c r="E7732" s="4" t="s">
        <v>1043</v>
      </c>
      <c r="F7732" s="5">
        <v>43274</v>
      </c>
      <c r="G7732" s="6">
        <v>45819.817708333343</v>
      </c>
      <c r="H7732" s="9">
        <f t="shared" si="960"/>
        <v>2545</v>
      </c>
      <c r="I7732" s="4">
        <v>11.5</v>
      </c>
      <c r="J7732" s="4" t="str">
        <f t="shared" si="961"/>
        <v>Overloaded</v>
      </c>
      <c r="K7732" s="4">
        <v>5</v>
      </c>
      <c r="L7732" s="4" t="str">
        <f t="shared" si="962"/>
        <v>Moderate</v>
      </c>
      <c r="M7732" s="4">
        <v>7.3</v>
      </c>
      <c r="N7732" s="4" t="str">
        <f t="shared" si="963"/>
        <v>Moderate</v>
      </c>
      <c r="O7732" s="4">
        <v>76</v>
      </c>
      <c r="P7732" s="4" t="str">
        <f t="shared" si="964"/>
        <v>Good</v>
      </c>
      <c r="Q7732" s="4">
        <v>6389</v>
      </c>
      <c r="R7732" s="4" t="str">
        <f t="shared" si="965"/>
        <v>Low Active</v>
      </c>
      <c r="S7732" s="4">
        <v>91</v>
      </c>
      <c r="T7732" s="4" t="str">
        <f t="shared" si="966"/>
        <v>Normal</v>
      </c>
      <c r="U7732" s="4" t="s">
        <v>1049</v>
      </c>
      <c r="V7732" s="4" t="s">
        <v>8595</v>
      </c>
      <c r="W7732" s="2" t="str">
        <f t="shared" si="967"/>
        <v>Chair as phone.</v>
      </c>
    </row>
    <row r="7733" spans="1:23" ht="29" x14ac:dyDescent="0.35">
      <c r="A7733" s="4">
        <v>17732</v>
      </c>
      <c r="B7733" s="4" t="s">
        <v>909</v>
      </c>
      <c r="C7733" s="4">
        <v>29</v>
      </c>
      <c r="D7733" s="4"/>
      <c r="E7733" s="4" t="s">
        <v>1043</v>
      </c>
      <c r="F7733" s="5">
        <v>43123</v>
      </c>
      <c r="G7733" s="6">
        <v>45738.538206018522</v>
      </c>
      <c r="H7733" s="9">
        <f t="shared" si="960"/>
        <v>2615</v>
      </c>
      <c r="I7733" s="4">
        <v>7.6</v>
      </c>
      <c r="J7733" s="4" t="str">
        <f t="shared" si="961"/>
        <v>Normal</v>
      </c>
      <c r="K7733" s="4">
        <v>5</v>
      </c>
      <c r="L7733" s="4" t="str">
        <f t="shared" si="962"/>
        <v>Moderate</v>
      </c>
      <c r="M7733" s="4">
        <v>4.7</v>
      </c>
      <c r="N7733" s="4" t="str">
        <f t="shared" si="963"/>
        <v>Sleep Deprived</v>
      </c>
      <c r="O7733" s="4">
        <v>50</v>
      </c>
      <c r="P7733" s="4" t="str">
        <f t="shared" si="964"/>
        <v>Average</v>
      </c>
      <c r="Q7733" s="4">
        <v>6459</v>
      </c>
      <c r="R7733" s="4" t="str">
        <f t="shared" si="965"/>
        <v>Low Active</v>
      </c>
      <c r="S7733" s="4">
        <v>110</v>
      </c>
      <c r="T7733" s="4" t="str">
        <f t="shared" si="966"/>
        <v>High</v>
      </c>
      <c r="U7733" s="4" t="s">
        <v>1048</v>
      </c>
      <c r="V7733" s="4" t="s">
        <v>8596</v>
      </c>
      <c r="W7733" s="2" t="str">
        <f t="shared" si="967"/>
        <v>Politics glass its.</v>
      </c>
    </row>
    <row r="7734" spans="1:23" ht="29" x14ac:dyDescent="0.35">
      <c r="A7734" s="4">
        <v>17733</v>
      </c>
      <c r="B7734" s="4" t="s">
        <v>584</v>
      </c>
      <c r="C7734" s="4">
        <v>31</v>
      </c>
      <c r="D7734" s="4" t="s">
        <v>1040</v>
      </c>
      <c r="E7734" s="4" t="s">
        <v>1042</v>
      </c>
      <c r="F7734" s="5">
        <v>42715</v>
      </c>
      <c r="G7734" s="6">
        <v>45744.005590277768</v>
      </c>
      <c r="H7734" s="9">
        <f t="shared" si="960"/>
        <v>3029</v>
      </c>
      <c r="I7734" s="4">
        <v>4.5</v>
      </c>
      <c r="J7734" s="4" t="str">
        <f t="shared" si="961"/>
        <v>Unburdened</v>
      </c>
      <c r="K7734" s="4">
        <v>5</v>
      </c>
      <c r="L7734" s="4" t="str">
        <f t="shared" si="962"/>
        <v>Moderate</v>
      </c>
      <c r="M7734" s="4">
        <v>7.5</v>
      </c>
      <c r="N7734" s="4" t="str">
        <f t="shared" si="963"/>
        <v>Moderate</v>
      </c>
      <c r="O7734" s="4"/>
      <c r="P7734" s="4" t="str">
        <f t="shared" si="964"/>
        <v/>
      </c>
      <c r="Q7734" s="4">
        <v>2665</v>
      </c>
      <c r="R7734" s="4" t="str">
        <f t="shared" si="965"/>
        <v>Sedentary</v>
      </c>
      <c r="S7734" s="4">
        <v>84</v>
      </c>
      <c r="T7734" s="4" t="str">
        <f t="shared" si="966"/>
        <v>Normal</v>
      </c>
      <c r="U7734" s="4" t="s">
        <v>1048</v>
      </c>
      <c r="V7734" s="4" t="s">
        <v>8597</v>
      </c>
      <c r="W7734" s="2" t="str">
        <f t="shared" si="967"/>
        <v>Morning article trial.</v>
      </c>
    </row>
    <row r="7735" spans="1:23" x14ac:dyDescent="0.35">
      <c r="A7735" s="4">
        <v>17734</v>
      </c>
      <c r="B7735" s="4" t="s">
        <v>114</v>
      </c>
      <c r="C7735" s="4">
        <v>56</v>
      </c>
      <c r="D7735" s="4" t="s">
        <v>1039</v>
      </c>
      <c r="E7735" s="4" t="s">
        <v>1041</v>
      </c>
      <c r="F7735" s="5">
        <v>45464</v>
      </c>
      <c r="G7735" s="6">
        <v>45798.672881944447</v>
      </c>
      <c r="H7735" s="9">
        <f t="shared" si="960"/>
        <v>334</v>
      </c>
      <c r="I7735" s="4">
        <v>11</v>
      </c>
      <c r="J7735" s="4" t="str">
        <f t="shared" si="961"/>
        <v>Overloaded</v>
      </c>
      <c r="K7735" s="4">
        <v>3</v>
      </c>
      <c r="L7735" s="4" t="str">
        <f t="shared" si="962"/>
        <v>Low</v>
      </c>
      <c r="M7735" s="4">
        <v>7.4</v>
      </c>
      <c r="N7735" s="4" t="str">
        <f t="shared" si="963"/>
        <v>Moderate</v>
      </c>
      <c r="O7735" s="4">
        <v>87</v>
      </c>
      <c r="P7735" s="4" t="str">
        <f t="shared" si="964"/>
        <v>Excellent</v>
      </c>
      <c r="Q7735" s="4">
        <v>14517</v>
      </c>
      <c r="R7735" s="4" t="str">
        <f t="shared" si="965"/>
        <v>Highly Active</v>
      </c>
      <c r="S7735" s="4">
        <v>78</v>
      </c>
      <c r="T7735" s="4" t="str">
        <f t="shared" si="966"/>
        <v>Normal</v>
      </c>
      <c r="U7735" s="4" t="s">
        <v>1048</v>
      </c>
      <c r="V7735" s="4" t="s">
        <v>8598</v>
      </c>
      <c r="W7735" s="2" t="str">
        <f t="shared" si="967"/>
        <v>Fear five.</v>
      </c>
    </row>
    <row r="7736" spans="1:23" ht="29" x14ac:dyDescent="0.35">
      <c r="A7736" s="4">
        <v>17735</v>
      </c>
      <c r="B7736" s="4" t="s">
        <v>91</v>
      </c>
      <c r="C7736" s="4">
        <v>43</v>
      </c>
      <c r="D7736" s="4" t="s">
        <v>1040</v>
      </c>
      <c r="E7736" s="4" t="s">
        <v>1043</v>
      </c>
      <c r="F7736" s="5">
        <v>43673</v>
      </c>
      <c r="G7736" s="6">
        <v>45813.039027777777</v>
      </c>
      <c r="H7736" s="9">
        <f t="shared" si="960"/>
        <v>2140</v>
      </c>
      <c r="I7736" s="4">
        <v>7.4</v>
      </c>
      <c r="J7736" s="4" t="str">
        <f t="shared" si="961"/>
        <v>Normal</v>
      </c>
      <c r="K7736" s="4">
        <v>2</v>
      </c>
      <c r="L7736" s="4" t="str">
        <f t="shared" si="962"/>
        <v>Low</v>
      </c>
      <c r="M7736" s="4">
        <v>4.5</v>
      </c>
      <c r="N7736" s="4" t="str">
        <f t="shared" si="963"/>
        <v>Sleep Deprived</v>
      </c>
      <c r="O7736" s="4">
        <v>91</v>
      </c>
      <c r="P7736" s="4" t="str">
        <f t="shared" si="964"/>
        <v>Excellent</v>
      </c>
      <c r="Q7736" s="4">
        <v>8953</v>
      </c>
      <c r="R7736" s="4" t="str">
        <f t="shared" si="965"/>
        <v>Active</v>
      </c>
      <c r="S7736" s="4">
        <v>97</v>
      </c>
      <c r="T7736" s="4" t="str">
        <f t="shared" si="966"/>
        <v>Normal</v>
      </c>
      <c r="U7736" s="4" t="s">
        <v>1048</v>
      </c>
      <c r="V7736" s="4" t="s">
        <v>8599</v>
      </c>
      <c r="W7736" s="2" t="str">
        <f t="shared" si="967"/>
        <v>White sit bring.</v>
      </c>
    </row>
    <row r="7737" spans="1:23" x14ac:dyDescent="0.35">
      <c r="A7737" s="4">
        <v>17736</v>
      </c>
      <c r="B7737" s="4" t="s">
        <v>20</v>
      </c>
      <c r="C7737" s="4"/>
      <c r="D7737" s="4" t="s">
        <v>1038</v>
      </c>
      <c r="E7737" s="4" t="s">
        <v>1043</v>
      </c>
      <c r="F7737" s="5">
        <v>45112</v>
      </c>
      <c r="G7737" s="6">
        <v>45692.501782407409</v>
      </c>
      <c r="H7737" s="9">
        <f t="shared" si="960"/>
        <v>580</v>
      </c>
      <c r="I7737" s="4">
        <v>4.4000000000000004</v>
      </c>
      <c r="J7737" s="4" t="str">
        <f t="shared" si="961"/>
        <v>Unburdened</v>
      </c>
      <c r="K7737" s="4">
        <v>1</v>
      </c>
      <c r="L7737" s="4" t="str">
        <f t="shared" si="962"/>
        <v>Low</v>
      </c>
      <c r="M7737" s="4">
        <v>7.2</v>
      </c>
      <c r="N7737" s="4" t="str">
        <f t="shared" si="963"/>
        <v>Moderate</v>
      </c>
      <c r="O7737" s="4">
        <v>90</v>
      </c>
      <c r="P7737" s="4" t="str">
        <f t="shared" si="964"/>
        <v>Excellent</v>
      </c>
      <c r="Q7737" s="4">
        <v>13697</v>
      </c>
      <c r="R7737" s="4" t="str">
        <f t="shared" si="965"/>
        <v>Highly Active</v>
      </c>
      <c r="S7737" s="4">
        <v>73</v>
      </c>
      <c r="T7737" s="4" t="str">
        <f t="shared" si="966"/>
        <v>Normal</v>
      </c>
      <c r="U7737" s="4" t="s">
        <v>1049</v>
      </c>
      <c r="V7737" s="4" t="s">
        <v>8600</v>
      </c>
      <c r="W7737" s="2" t="str">
        <f t="shared" si="967"/>
        <v>Shake black.</v>
      </c>
    </row>
    <row r="7738" spans="1:23" ht="29" x14ac:dyDescent="0.35">
      <c r="A7738" s="4">
        <v>17737</v>
      </c>
      <c r="B7738" s="4" t="s">
        <v>19</v>
      </c>
      <c r="C7738" s="4">
        <v>38</v>
      </c>
      <c r="D7738" s="4" t="s">
        <v>1040</v>
      </c>
      <c r="E7738" s="4" t="s">
        <v>1041</v>
      </c>
      <c r="F7738" s="5">
        <v>43586</v>
      </c>
      <c r="G7738" s="6">
        <v>45774.212638888886</v>
      </c>
      <c r="H7738" s="9">
        <f t="shared" si="960"/>
        <v>2188</v>
      </c>
      <c r="I7738" s="4">
        <v>11.3</v>
      </c>
      <c r="J7738" s="4" t="str">
        <f t="shared" si="961"/>
        <v>Overloaded</v>
      </c>
      <c r="K7738" s="4">
        <v>5</v>
      </c>
      <c r="L7738" s="4" t="str">
        <f t="shared" si="962"/>
        <v>Moderate</v>
      </c>
      <c r="M7738" s="4">
        <v>5.5</v>
      </c>
      <c r="N7738" s="4" t="str">
        <f t="shared" si="963"/>
        <v>Sleep Deprived</v>
      </c>
      <c r="O7738" s="4">
        <v>62</v>
      </c>
      <c r="P7738" s="4" t="str">
        <f t="shared" si="964"/>
        <v>Average</v>
      </c>
      <c r="Q7738" s="4">
        <v>9564</v>
      </c>
      <c r="R7738" s="4" t="str">
        <f t="shared" si="965"/>
        <v>Active</v>
      </c>
      <c r="S7738" s="4">
        <v>81</v>
      </c>
      <c r="T7738" s="4" t="str">
        <f t="shared" si="966"/>
        <v>Normal</v>
      </c>
      <c r="U7738" s="4" t="s">
        <v>1049</v>
      </c>
      <c r="V7738" s="4" t="s">
        <v>8601</v>
      </c>
      <c r="W7738" s="2" t="str">
        <f t="shared" si="967"/>
        <v>Local bank.</v>
      </c>
    </row>
    <row r="7739" spans="1:23" x14ac:dyDescent="0.35">
      <c r="A7739" s="4">
        <v>17738</v>
      </c>
      <c r="B7739" s="4" t="s">
        <v>280</v>
      </c>
      <c r="C7739" s="4">
        <v>29</v>
      </c>
      <c r="D7739" s="4" t="s">
        <v>1038</v>
      </c>
      <c r="E7739" s="4" t="s">
        <v>1045</v>
      </c>
      <c r="F7739" s="5">
        <v>43749</v>
      </c>
      <c r="G7739" s="6">
        <v>45779.388865740737</v>
      </c>
      <c r="H7739" s="9">
        <f t="shared" si="960"/>
        <v>2030</v>
      </c>
      <c r="I7739" s="4">
        <v>4.0999999999999996</v>
      </c>
      <c r="J7739" s="4" t="str">
        <f t="shared" si="961"/>
        <v>Unburdened</v>
      </c>
      <c r="K7739" s="4">
        <v>6</v>
      </c>
      <c r="L7739" s="4" t="str">
        <f t="shared" si="962"/>
        <v>Moderate</v>
      </c>
      <c r="M7739" s="4">
        <v>8.1</v>
      </c>
      <c r="N7739" s="4" t="str">
        <f t="shared" si="963"/>
        <v>Well Rested</v>
      </c>
      <c r="O7739" s="4"/>
      <c r="P7739" s="4" t="str">
        <f t="shared" si="964"/>
        <v/>
      </c>
      <c r="Q7739" s="4">
        <v>7857</v>
      </c>
      <c r="R7739" s="4" t="str">
        <f t="shared" si="965"/>
        <v>Active</v>
      </c>
      <c r="S7739" s="4">
        <v>64</v>
      </c>
      <c r="T7739" s="4" t="str">
        <f t="shared" si="966"/>
        <v>Normal</v>
      </c>
      <c r="U7739" s="4" t="s">
        <v>1049</v>
      </c>
      <c r="V7739" s="4" t="s">
        <v>8602</v>
      </c>
      <c r="W7739" s="2" t="str">
        <f t="shared" si="967"/>
        <v>Loss final.</v>
      </c>
    </row>
    <row r="7740" spans="1:23" ht="43.5" x14ac:dyDescent="0.35">
      <c r="A7740" s="4">
        <v>17739</v>
      </c>
      <c r="B7740" s="4" t="s">
        <v>35</v>
      </c>
      <c r="C7740" s="4">
        <v>43</v>
      </c>
      <c r="D7740" s="4" t="s">
        <v>1038</v>
      </c>
      <c r="E7740" s="4" t="s">
        <v>1041</v>
      </c>
      <c r="F7740" s="5">
        <v>43772</v>
      </c>
      <c r="G7740" s="6">
        <v>45699.851180555554</v>
      </c>
      <c r="H7740" s="9">
        <f t="shared" si="960"/>
        <v>1927</v>
      </c>
      <c r="I7740" s="4">
        <v>7.7</v>
      </c>
      <c r="J7740" s="4" t="str">
        <f t="shared" si="961"/>
        <v>Normal</v>
      </c>
      <c r="K7740" s="4">
        <v>7</v>
      </c>
      <c r="L7740" s="4" t="str">
        <f t="shared" si="962"/>
        <v>High</v>
      </c>
      <c r="M7740" s="4">
        <v>4.2</v>
      </c>
      <c r="N7740" s="4" t="str">
        <f t="shared" si="963"/>
        <v>Sleep Deprived</v>
      </c>
      <c r="O7740" s="4">
        <v>92</v>
      </c>
      <c r="P7740" s="4" t="str">
        <f t="shared" si="964"/>
        <v>Excellent</v>
      </c>
      <c r="Q7740" s="4">
        <v>12668</v>
      </c>
      <c r="R7740" s="4" t="str">
        <f t="shared" si="965"/>
        <v>Highly Active</v>
      </c>
      <c r="S7740" s="4">
        <v>114</v>
      </c>
      <c r="T7740" s="4" t="str">
        <f t="shared" si="966"/>
        <v>High</v>
      </c>
      <c r="U7740" s="4" t="s">
        <v>1049</v>
      </c>
      <c r="V7740" s="4" t="s">
        <v>8603</v>
      </c>
      <c r="W7740" s="2" t="str">
        <f t="shared" si="967"/>
        <v>West professional relate.</v>
      </c>
    </row>
    <row r="7741" spans="1:23" x14ac:dyDescent="0.35">
      <c r="A7741" s="4">
        <v>17740</v>
      </c>
      <c r="B7741" s="4" t="s">
        <v>409</v>
      </c>
      <c r="C7741" s="4">
        <v>32</v>
      </c>
      <c r="D7741" s="4" t="s">
        <v>1039</v>
      </c>
      <c r="E7741" s="4" t="s">
        <v>1043</v>
      </c>
      <c r="F7741" s="5">
        <v>42997</v>
      </c>
      <c r="G7741" s="6">
        <v>45663.562430555547</v>
      </c>
      <c r="H7741" s="9">
        <f t="shared" si="960"/>
        <v>2666</v>
      </c>
      <c r="I7741" s="4">
        <v>6.6</v>
      </c>
      <c r="J7741" s="4" t="str">
        <f t="shared" si="961"/>
        <v>Unburdened</v>
      </c>
      <c r="K7741" s="4">
        <v>2</v>
      </c>
      <c r="L7741" s="4" t="str">
        <f t="shared" si="962"/>
        <v>Low</v>
      </c>
      <c r="M7741" s="4">
        <v>7.7</v>
      </c>
      <c r="N7741" s="4" t="str">
        <f t="shared" si="963"/>
        <v>Moderate</v>
      </c>
      <c r="O7741" s="4">
        <v>64</v>
      </c>
      <c r="P7741" s="4" t="str">
        <f t="shared" si="964"/>
        <v>Average</v>
      </c>
      <c r="Q7741" s="4">
        <v>10167</v>
      </c>
      <c r="R7741" s="4" t="str">
        <f t="shared" si="965"/>
        <v>Highly Active</v>
      </c>
      <c r="S7741" s="4">
        <v>94</v>
      </c>
      <c r="T7741" s="4" t="str">
        <f t="shared" si="966"/>
        <v>Normal</v>
      </c>
      <c r="U7741" s="4" t="s">
        <v>1048</v>
      </c>
      <c r="V7741" s="4" t="s">
        <v>8604</v>
      </c>
      <c r="W7741" s="2" t="str">
        <f t="shared" si="967"/>
        <v>Including to.</v>
      </c>
    </row>
    <row r="7742" spans="1:23" x14ac:dyDescent="0.35">
      <c r="A7742" s="4">
        <v>17741</v>
      </c>
      <c r="B7742" s="4" t="s">
        <v>770</v>
      </c>
      <c r="C7742" s="4">
        <v>50</v>
      </c>
      <c r="D7742" s="4" t="s">
        <v>1040</v>
      </c>
      <c r="E7742" s="4" t="s">
        <v>1041</v>
      </c>
      <c r="F7742" s="5">
        <v>44286</v>
      </c>
      <c r="G7742" s="6">
        <v>45711.353043981479</v>
      </c>
      <c r="H7742" s="9">
        <f t="shared" si="960"/>
        <v>1425</v>
      </c>
      <c r="I7742" s="4">
        <v>5.8</v>
      </c>
      <c r="J7742" s="4" t="str">
        <f t="shared" si="961"/>
        <v>Unburdened</v>
      </c>
      <c r="K7742" s="4">
        <v>4</v>
      </c>
      <c r="L7742" s="4" t="str">
        <f t="shared" si="962"/>
        <v>Moderate</v>
      </c>
      <c r="M7742" s="4">
        <v>8.3000000000000007</v>
      </c>
      <c r="N7742" s="4" t="str">
        <f t="shared" si="963"/>
        <v>Well Rested</v>
      </c>
      <c r="O7742" s="4">
        <v>78</v>
      </c>
      <c r="P7742" s="4" t="str">
        <f t="shared" si="964"/>
        <v>Good</v>
      </c>
      <c r="Q7742" s="4">
        <v>14122</v>
      </c>
      <c r="R7742" s="4" t="str">
        <f t="shared" si="965"/>
        <v>Highly Active</v>
      </c>
      <c r="S7742" s="4">
        <v>89</v>
      </c>
      <c r="T7742" s="4" t="str">
        <f t="shared" si="966"/>
        <v>Normal</v>
      </c>
      <c r="U7742" s="4" t="s">
        <v>1049</v>
      </c>
      <c r="V7742" s="4" t="s">
        <v>8605</v>
      </c>
      <c r="W7742" s="2" t="str">
        <f t="shared" si="967"/>
        <v>Story.</v>
      </c>
    </row>
    <row r="7743" spans="1:23" ht="43.5" x14ac:dyDescent="0.35">
      <c r="A7743" s="4">
        <v>17742</v>
      </c>
      <c r="B7743" s="4" t="s">
        <v>164</v>
      </c>
      <c r="C7743" s="4"/>
      <c r="D7743" s="4" t="s">
        <v>1040</v>
      </c>
      <c r="E7743" s="4" t="s">
        <v>1042</v>
      </c>
      <c r="F7743" s="5">
        <v>43781</v>
      </c>
      <c r="G7743" s="6">
        <v>45710.995393518519</v>
      </c>
      <c r="H7743" s="9">
        <f t="shared" si="960"/>
        <v>1929</v>
      </c>
      <c r="I7743" s="4">
        <v>5.7</v>
      </c>
      <c r="J7743" s="4" t="str">
        <f t="shared" si="961"/>
        <v>Unburdened</v>
      </c>
      <c r="K7743" s="4">
        <v>4</v>
      </c>
      <c r="L7743" s="4" t="str">
        <f t="shared" si="962"/>
        <v>Moderate</v>
      </c>
      <c r="M7743" s="4">
        <v>8.1</v>
      </c>
      <c r="N7743" s="4" t="str">
        <f t="shared" si="963"/>
        <v>Well Rested</v>
      </c>
      <c r="O7743" s="4">
        <v>59</v>
      </c>
      <c r="P7743" s="4" t="str">
        <f t="shared" si="964"/>
        <v>Average</v>
      </c>
      <c r="Q7743" s="4">
        <v>4956</v>
      </c>
      <c r="R7743" s="4" t="str">
        <f t="shared" si="965"/>
        <v>Sedentary</v>
      </c>
      <c r="S7743" s="4">
        <v>99</v>
      </c>
      <c r="T7743" s="4" t="str">
        <f t="shared" si="966"/>
        <v>Normal</v>
      </c>
      <c r="U7743" s="4" t="s">
        <v>1049</v>
      </c>
      <c r="V7743" s="4" t="s">
        <v>8606</v>
      </c>
      <c r="W7743" s="2" t="str">
        <f t="shared" si="967"/>
        <v>Throughout report assume.</v>
      </c>
    </row>
    <row r="7744" spans="1:23" ht="29" x14ac:dyDescent="0.35">
      <c r="A7744" s="4">
        <v>17743</v>
      </c>
      <c r="B7744" s="4" t="s">
        <v>201</v>
      </c>
      <c r="C7744" s="4">
        <v>40</v>
      </c>
      <c r="D7744" s="4" t="s">
        <v>1038</v>
      </c>
      <c r="E7744" s="4" t="s">
        <v>1042</v>
      </c>
      <c r="F7744" s="5">
        <v>42751</v>
      </c>
      <c r="G7744" s="6">
        <v>45802.62462962963</v>
      </c>
      <c r="H7744" s="9">
        <f t="shared" si="960"/>
        <v>3051</v>
      </c>
      <c r="I7744" s="4">
        <v>5.6</v>
      </c>
      <c r="J7744" s="4" t="str">
        <f t="shared" si="961"/>
        <v>Unburdened</v>
      </c>
      <c r="K7744" s="4">
        <v>1</v>
      </c>
      <c r="L7744" s="4" t="str">
        <f t="shared" si="962"/>
        <v>Low</v>
      </c>
      <c r="M7744" s="4">
        <v>5.2</v>
      </c>
      <c r="N7744" s="4" t="str">
        <f t="shared" si="963"/>
        <v>Sleep Deprived</v>
      </c>
      <c r="O7744" s="4">
        <v>53</v>
      </c>
      <c r="P7744" s="4" t="str">
        <f t="shared" si="964"/>
        <v>Average</v>
      </c>
      <c r="Q7744" s="4">
        <v>11883</v>
      </c>
      <c r="R7744" s="4" t="str">
        <f t="shared" si="965"/>
        <v>Highly Active</v>
      </c>
      <c r="S7744" s="4">
        <v>95</v>
      </c>
      <c r="T7744" s="4" t="str">
        <f t="shared" si="966"/>
        <v>Normal</v>
      </c>
      <c r="U7744" s="4" t="s">
        <v>1049</v>
      </c>
      <c r="V7744" s="4" t="s">
        <v>8607</v>
      </c>
      <c r="W7744" s="2" t="str">
        <f t="shared" si="967"/>
        <v>Peace detail recent.</v>
      </c>
    </row>
    <row r="7745" spans="1:23" ht="29" x14ac:dyDescent="0.35">
      <c r="A7745" s="4">
        <v>17744</v>
      </c>
      <c r="B7745" s="4" t="s">
        <v>412</v>
      </c>
      <c r="C7745" s="4">
        <v>59</v>
      </c>
      <c r="D7745" s="4" t="s">
        <v>1039</v>
      </c>
      <c r="E7745" s="4" t="s">
        <v>1045</v>
      </c>
      <c r="F7745" s="5">
        <v>44253</v>
      </c>
      <c r="G7745" s="6">
        <v>45840.616099537037</v>
      </c>
      <c r="H7745" s="9">
        <f t="shared" si="960"/>
        <v>1587</v>
      </c>
      <c r="I7745" s="4">
        <v>5.6</v>
      </c>
      <c r="J7745" s="4" t="str">
        <f t="shared" si="961"/>
        <v>Unburdened</v>
      </c>
      <c r="K7745" s="4">
        <v>7</v>
      </c>
      <c r="L7745" s="4" t="str">
        <f t="shared" si="962"/>
        <v>High</v>
      </c>
      <c r="M7745" s="4">
        <v>5.2</v>
      </c>
      <c r="N7745" s="4" t="str">
        <f t="shared" si="963"/>
        <v>Sleep Deprived</v>
      </c>
      <c r="O7745" s="4">
        <v>88</v>
      </c>
      <c r="P7745" s="4" t="str">
        <f t="shared" si="964"/>
        <v>Excellent</v>
      </c>
      <c r="Q7745" s="4">
        <v>7147</v>
      </c>
      <c r="R7745" s="4" t="str">
        <f t="shared" si="965"/>
        <v>Low Active</v>
      </c>
      <c r="S7745" s="4">
        <v>106</v>
      </c>
      <c r="T7745" s="4" t="str">
        <f t="shared" si="966"/>
        <v>High</v>
      </c>
      <c r="U7745" s="4" t="s">
        <v>1048</v>
      </c>
      <c r="V7745" s="4" t="s">
        <v>8608</v>
      </c>
      <c r="W7745" s="2" t="str">
        <f t="shared" si="967"/>
        <v>Information brother our.</v>
      </c>
    </row>
    <row r="7746" spans="1:23" ht="29" x14ac:dyDescent="0.35">
      <c r="A7746" s="4">
        <v>17745</v>
      </c>
      <c r="B7746" s="4" t="s">
        <v>442</v>
      </c>
      <c r="C7746" s="4">
        <v>53</v>
      </c>
      <c r="D7746" s="4" t="s">
        <v>1040</v>
      </c>
      <c r="E7746" s="4" t="s">
        <v>1045</v>
      </c>
      <c r="F7746" s="5">
        <v>45117</v>
      </c>
      <c r="G7746" s="6">
        <v>45687.756608796299</v>
      </c>
      <c r="H7746" s="9">
        <f t="shared" si="960"/>
        <v>570</v>
      </c>
      <c r="I7746" s="4">
        <v>11.4</v>
      </c>
      <c r="J7746" s="4" t="str">
        <f t="shared" si="961"/>
        <v>Overloaded</v>
      </c>
      <c r="K7746" s="4">
        <v>8</v>
      </c>
      <c r="L7746" s="4" t="str">
        <f t="shared" si="962"/>
        <v>High</v>
      </c>
      <c r="M7746" s="4">
        <v>5.5</v>
      </c>
      <c r="N7746" s="4" t="str">
        <f t="shared" si="963"/>
        <v>Sleep Deprived</v>
      </c>
      <c r="O7746" s="4">
        <v>64</v>
      </c>
      <c r="P7746" s="4" t="str">
        <f t="shared" si="964"/>
        <v>Average</v>
      </c>
      <c r="Q7746" s="4">
        <v>9210</v>
      </c>
      <c r="R7746" s="4" t="str">
        <f t="shared" si="965"/>
        <v>Active</v>
      </c>
      <c r="S7746" s="4">
        <v>99</v>
      </c>
      <c r="T7746" s="4" t="str">
        <f t="shared" si="966"/>
        <v>Normal</v>
      </c>
      <c r="U7746" s="4" t="s">
        <v>1048</v>
      </c>
      <c r="V7746" s="4" t="s">
        <v>8609</v>
      </c>
      <c r="W7746" s="2" t="str">
        <f t="shared" si="967"/>
        <v>Suddenly father save.</v>
      </c>
    </row>
    <row r="7747" spans="1:23" ht="29" x14ac:dyDescent="0.35">
      <c r="A7747" s="4">
        <v>17746</v>
      </c>
      <c r="B7747" s="4" t="s">
        <v>56</v>
      </c>
      <c r="C7747" s="4">
        <v>58</v>
      </c>
      <c r="D7747" s="4" t="s">
        <v>1038</v>
      </c>
      <c r="E7747" s="4" t="s">
        <v>1042</v>
      </c>
      <c r="F7747" s="5">
        <v>42377</v>
      </c>
      <c r="G7747" s="6">
        <v>45726.684178240743</v>
      </c>
      <c r="H7747" s="9">
        <f t="shared" ref="H7747:H7810" si="968">IF(AND(ISNUMBER(G7747), ISNUMBER(F7747), G7747&gt;=F7747), DATEDIF(F7747, G7747, "d"), "Invalid Dates")</f>
        <v>3349</v>
      </c>
      <c r="I7747" s="4">
        <v>10.8</v>
      </c>
      <c r="J7747" s="4" t="str">
        <f t="shared" ref="J7747:J7810" si="969">IF(I7747="", "", IF(ISNUMBER(I7747), IF(I7747&gt;10, "Overloaded", IF(I7747&gt;=7, "Normal", "Unburdened")), "Others"))</f>
        <v>Overloaded</v>
      </c>
      <c r="K7747" s="4">
        <v>5</v>
      </c>
      <c r="L7747" s="4" t="str">
        <f t="shared" ref="L7747:L7810" si="970">IF(K7747="", "", IF(ISNUMBER(K7747), IF(K7747&gt;=7, "High", IF(K7747&gt;=4, "Moderate", "Low")), "Invalid"))</f>
        <v>Moderate</v>
      </c>
      <c r="M7747" s="4">
        <v>5.5</v>
      </c>
      <c r="N7747" s="4" t="str">
        <f t="shared" ref="N7747:N7810" si="971">IF(M7747="", "", IF(ISNUMBER(M7747), IF(M7747&gt;=8, "Well Rested", IF(M7747&gt;=6, "Moderate", "Sleep Deprived")), "Invalid"))</f>
        <v>Sleep Deprived</v>
      </c>
      <c r="O7747" s="4">
        <v>54</v>
      </c>
      <c r="P7747" s="4" t="str">
        <f t="shared" ref="P7747:P7810" si="972">IF(O7747="", "", IF(ISNUMBER(O7747), IF(O7747&gt;=85, "Excellent", IF(O7747&gt;=70, "Good", IF(O7747&gt;=50, "Average", "Poor"))), "Invalid"))</f>
        <v>Average</v>
      </c>
      <c r="Q7747" s="4">
        <v>4505</v>
      </c>
      <c r="R7747" s="4" t="str">
        <f t="shared" ref="R7747:R7810" si="973">IF(Q7747="", "", IF(ISNUMBER(Q7747), IF(Q7747&gt;=10000, "Highly Active", IF(Q7747&gt;=7500, "Active", IF(Q7747&gt;=5000, "Low Active", "Sedentary"))), "Invalid"))</f>
        <v>Sedentary</v>
      </c>
      <c r="S7747" s="4">
        <v>66</v>
      </c>
      <c r="T7747" s="4" t="str">
        <f t="shared" ref="T7747:T7810" si="974">IF(S7747="", "", IF(ISNUMBER(S7747), IF(S7747&gt;100, "High", IF(S7747&gt;=60, "Normal", "Low")), "Invalid"))</f>
        <v>Normal</v>
      </c>
      <c r="U7747" s="4" t="s">
        <v>1049</v>
      </c>
      <c r="V7747" s="4" t="s">
        <v>8610</v>
      </c>
      <c r="W7747" s="2" t="str">
        <f t="shared" ref="W7747:W7810" si="975">TRIM(V7747)</f>
        <v>Like south else item.</v>
      </c>
    </row>
    <row r="7748" spans="1:23" ht="43.5" x14ac:dyDescent="0.35">
      <c r="A7748" s="4">
        <v>17747</v>
      </c>
      <c r="B7748" s="4" t="s">
        <v>166</v>
      </c>
      <c r="C7748" s="4">
        <v>30</v>
      </c>
      <c r="D7748" s="4" t="s">
        <v>1038</v>
      </c>
      <c r="E7748" s="4" t="s">
        <v>1044</v>
      </c>
      <c r="F7748" s="5">
        <v>43141</v>
      </c>
      <c r="G7748" s="6">
        <v>45686.683703703697</v>
      </c>
      <c r="H7748" s="9">
        <f t="shared" si="968"/>
        <v>2545</v>
      </c>
      <c r="I7748" s="4">
        <v>7.5</v>
      </c>
      <c r="J7748" s="4" t="str">
        <f t="shared" si="969"/>
        <v>Normal</v>
      </c>
      <c r="K7748" s="4">
        <v>3</v>
      </c>
      <c r="L7748" s="4" t="str">
        <f t="shared" si="970"/>
        <v>Low</v>
      </c>
      <c r="M7748" s="4">
        <v>6.5</v>
      </c>
      <c r="N7748" s="4" t="str">
        <f t="shared" si="971"/>
        <v>Moderate</v>
      </c>
      <c r="O7748" s="4">
        <v>89</v>
      </c>
      <c r="P7748" s="4" t="str">
        <f t="shared" si="972"/>
        <v>Excellent</v>
      </c>
      <c r="Q7748" s="4">
        <v>10251</v>
      </c>
      <c r="R7748" s="4" t="str">
        <f t="shared" si="973"/>
        <v>Highly Active</v>
      </c>
      <c r="S7748" s="4">
        <v>88</v>
      </c>
      <c r="T7748" s="4" t="str">
        <f t="shared" si="974"/>
        <v>Normal</v>
      </c>
      <c r="U7748" s="4" t="s">
        <v>1048</v>
      </c>
      <c r="V7748" s="4" t="s">
        <v>8611</v>
      </c>
      <c r="W7748" s="2" t="str">
        <f t="shared" si="975"/>
        <v>Between medical whom.</v>
      </c>
    </row>
    <row r="7749" spans="1:23" ht="29" x14ac:dyDescent="0.35">
      <c r="A7749" s="4">
        <v>17748</v>
      </c>
      <c r="B7749" s="4" t="s">
        <v>59</v>
      </c>
      <c r="C7749" s="4">
        <v>49</v>
      </c>
      <c r="D7749" s="4" t="s">
        <v>1040</v>
      </c>
      <c r="E7749" s="4" t="s">
        <v>1042</v>
      </c>
      <c r="F7749" s="5">
        <v>44759</v>
      </c>
      <c r="G7749" s="6">
        <v>45745.071736111109</v>
      </c>
      <c r="H7749" s="9">
        <f t="shared" si="968"/>
        <v>986</v>
      </c>
      <c r="I7749" s="4">
        <v>8.5</v>
      </c>
      <c r="J7749" s="4" t="str">
        <f t="shared" si="969"/>
        <v>Normal</v>
      </c>
      <c r="K7749" s="4">
        <v>7</v>
      </c>
      <c r="L7749" s="4" t="str">
        <f t="shared" si="970"/>
        <v>High</v>
      </c>
      <c r="M7749" s="4">
        <v>4.2</v>
      </c>
      <c r="N7749" s="4" t="str">
        <f t="shared" si="971"/>
        <v>Sleep Deprived</v>
      </c>
      <c r="O7749" s="4">
        <v>57</v>
      </c>
      <c r="P7749" s="4" t="str">
        <f t="shared" si="972"/>
        <v>Average</v>
      </c>
      <c r="Q7749" s="4">
        <v>2162</v>
      </c>
      <c r="R7749" s="4" t="str">
        <f t="shared" si="973"/>
        <v>Sedentary</v>
      </c>
      <c r="S7749" s="4">
        <v>61</v>
      </c>
      <c r="T7749" s="4" t="str">
        <f t="shared" si="974"/>
        <v>Normal</v>
      </c>
      <c r="U7749" s="4" t="s">
        <v>1049</v>
      </c>
      <c r="V7749" s="4" t="s">
        <v>3242</v>
      </c>
      <c r="W7749" s="2" t="str">
        <f t="shared" si="975"/>
        <v>Law.</v>
      </c>
    </row>
    <row r="7750" spans="1:23" x14ac:dyDescent="0.35">
      <c r="A7750" s="4">
        <v>17749</v>
      </c>
      <c r="B7750" s="4" t="s">
        <v>227</v>
      </c>
      <c r="C7750" s="4">
        <v>39</v>
      </c>
      <c r="D7750" s="4" t="s">
        <v>1039</v>
      </c>
      <c r="E7750" s="4"/>
      <c r="F7750" s="5">
        <v>44919</v>
      </c>
      <c r="G7750" s="6">
        <v>45725.232164351852</v>
      </c>
      <c r="H7750" s="9">
        <f t="shared" si="968"/>
        <v>806</v>
      </c>
      <c r="I7750" s="4">
        <v>8.8000000000000007</v>
      </c>
      <c r="J7750" s="4" t="str">
        <f t="shared" si="969"/>
        <v>Normal</v>
      </c>
      <c r="K7750" s="4">
        <v>3</v>
      </c>
      <c r="L7750" s="4" t="str">
        <f t="shared" si="970"/>
        <v>Low</v>
      </c>
      <c r="M7750" s="4">
        <v>7.8</v>
      </c>
      <c r="N7750" s="4" t="str">
        <f t="shared" si="971"/>
        <v>Moderate</v>
      </c>
      <c r="O7750" s="4">
        <v>89</v>
      </c>
      <c r="P7750" s="4" t="str">
        <f t="shared" si="972"/>
        <v>Excellent</v>
      </c>
      <c r="Q7750" s="4">
        <v>11526</v>
      </c>
      <c r="R7750" s="4" t="str">
        <f t="shared" si="973"/>
        <v>Highly Active</v>
      </c>
      <c r="S7750" s="4">
        <v>111</v>
      </c>
      <c r="T7750" s="4" t="str">
        <f t="shared" si="974"/>
        <v>High</v>
      </c>
      <c r="U7750" s="4" t="s">
        <v>1049</v>
      </c>
      <c r="V7750" s="4" t="s">
        <v>8612</v>
      </c>
      <c r="W7750" s="2" t="str">
        <f t="shared" si="975"/>
        <v>Less receive.</v>
      </c>
    </row>
    <row r="7751" spans="1:23" ht="29" x14ac:dyDescent="0.35">
      <c r="A7751" s="4">
        <v>17750</v>
      </c>
      <c r="B7751" s="4" t="s">
        <v>59</v>
      </c>
      <c r="C7751" s="4">
        <v>42</v>
      </c>
      <c r="D7751" s="4" t="s">
        <v>1040</v>
      </c>
      <c r="E7751" s="4" t="s">
        <v>1043</v>
      </c>
      <c r="F7751" s="5">
        <v>44503</v>
      </c>
      <c r="G7751" s="6">
        <v>45712.512835648151</v>
      </c>
      <c r="H7751" s="9">
        <f t="shared" si="968"/>
        <v>1209</v>
      </c>
      <c r="I7751" s="4">
        <v>4.8</v>
      </c>
      <c r="J7751" s="4" t="str">
        <f t="shared" si="969"/>
        <v>Unburdened</v>
      </c>
      <c r="K7751" s="4">
        <v>7</v>
      </c>
      <c r="L7751" s="4" t="str">
        <f t="shared" si="970"/>
        <v>High</v>
      </c>
      <c r="M7751" s="4">
        <v>6.2</v>
      </c>
      <c r="N7751" s="4" t="str">
        <f t="shared" si="971"/>
        <v>Moderate</v>
      </c>
      <c r="O7751" s="4">
        <v>69</v>
      </c>
      <c r="P7751" s="4" t="str">
        <f t="shared" si="972"/>
        <v>Average</v>
      </c>
      <c r="Q7751" s="4">
        <v>8181</v>
      </c>
      <c r="R7751" s="4" t="str">
        <f t="shared" si="973"/>
        <v>Active</v>
      </c>
      <c r="S7751" s="4">
        <v>106</v>
      </c>
      <c r="T7751" s="4" t="str">
        <f t="shared" si="974"/>
        <v>High</v>
      </c>
      <c r="U7751" s="4" t="s">
        <v>1049</v>
      </c>
      <c r="V7751" s="4" t="s">
        <v>8613</v>
      </c>
      <c r="W7751" s="2" t="str">
        <f t="shared" si="975"/>
        <v>Spring month short.</v>
      </c>
    </row>
    <row r="7752" spans="1:23" x14ac:dyDescent="0.35">
      <c r="A7752" s="4">
        <v>17751</v>
      </c>
      <c r="B7752" s="4" t="s">
        <v>344</v>
      </c>
      <c r="C7752" s="4">
        <v>51</v>
      </c>
      <c r="D7752" s="4" t="s">
        <v>1039</v>
      </c>
      <c r="E7752" s="4" t="s">
        <v>1042</v>
      </c>
      <c r="F7752" s="5">
        <v>44656</v>
      </c>
      <c r="G7752" s="6">
        <v>45741.325879629629</v>
      </c>
      <c r="H7752" s="9">
        <f t="shared" si="968"/>
        <v>1085</v>
      </c>
      <c r="I7752" s="4"/>
      <c r="J7752" s="4" t="str">
        <f t="shared" si="969"/>
        <v/>
      </c>
      <c r="K7752" s="4">
        <v>3</v>
      </c>
      <c r="L7752" s="4" t="str">
        <f t="shared" si="970"/>
        <v>Low</v>
      </c>
      <c r="M7752" s="4">
        <v>8.1</v>
      </c>
      <c r="N7752" s="4" t="str">
        <f t="shared" si="971"/>
        <v>Well Rested</v>
      </c>
      <c r="O7752" s="4"/>
      <c r="P7752" s="4" t="str">
        <f t="shared" si="972"/>
        <v/>
      </c>
      <c r="Q7752" s="4">
        <v>4966</v>
      </c>
      <c r="R7752" s="4" t="str">
        <f t="shared" si="973"/>
        <v>Sedentary</v>
      </c>
      <c r="S7752" s="4">
        <v>61</v>
      </c>
      <c r="T7752" s="4" t="str">
        <f t="shared" si="974"/>
        <v>Normal</v>
      </c>
      <c r="U7752" s="4" t="s">
        <v>1049</v>
      </c>
      <c r="V7752" s="4" t="s">
        <v>8614</v>
      </c>
      <c r="W7752" s="2" t="str">
        <f t="shared" si="975"/>
        <v>Career else.</v>
      </c>
    </row>
    <row r="7753" spans="1:23" ht="29" x14ac:dyDescent="0.35">
      <c r="A7753" s="4">
        <v>17752</v>
      </c>
      <c r="B7753" s="4" t="s">
        <v>42</v>
      </c>
      <c r="C7753" s="4">
        <v>54</v>
      </c>
      <c r="D7753" s="4" t="s">
        <v>1038</v>
      </c>
      <c r="E7753" s="4" t="s">
        <v>1041</v>
      </c>
      <c r="F7753" s="5">
        <v>42488</v>
      </c>
      <c r="G7753" s="6">
        <v>45803.003148148149</v>
      </c>
      <c r="H7753" s="9">
        <f t="shared" si="968"/>
        <v>3315</v>
      </c>
      <c r="I7753" s="4">
        <v>11.6</v>
      </c>
      <c r="J7753" s="4" t="str">
        <f t="shared" si="969"/>
        <v>Overloaded</v>
      </c>
      <c r="K7753" s="4">
        <v>4</v>
      </c>
      <c r="L7753" s="4" t="str">
        <f t="shared" si="970"/>
        <v>Moderate</v>
      </c>
      <c r="M7753" s="4">
        <v>6</v>
      </c>
      <c r="N7753" s="4" t="str">
        <f t="shared" si="971"/>
        <v>Moderate</v>
      </c>
      <c r="O7753" s="4">
        <v>74</v>
      </c>
      <c r="P7753" s="4" t="str">
        <f t="shared" si="972"/>
        <v>Good</v>
      </c>
      <c r="Q7753" s="4">
        <v>6469</v>
      </c>
      <c r="R7753" s="4" t="str">
        <f t="shared" si="973"/>
        <v>Low Active</v>
      </c>
      <c r="S7753" s="4">
        <v>87</v>
      </c>
      <c r="T7753" s="4" t="str">
        <f t="shared" si="974"/>
        <v>Normal</v>
      </c>
      <c r="U7753" s="4" t="s">
        <v>1049</v>
      </c>
      <c r="V7753" s="4" t="s">
        <v>8615</v>
      </c>
      <c r="W7753" s="2" t="str">
        <f t="shared" si="975"/>
        <v>Step care Mrs.</v>
      </c>
    </row>
    <row r="7754" spans="1:23" ht="29" x14ac:dyDescent="0.35">
      <c r="A7754" s="4">
        <v>17753</v>
      </c>
      <c r="B7754" s="4" t="s">
        <v>17</v>
      </c>
      <c r="C7754" s="4">
        <v>53</v>
      </c>
      <c r="D7754" s="4" t="s">
        <v>1038</v>
      </c>
      <c r="E7754" s="4" t="s">
        <v>1044</v>
      </c>
      <c r="F7754" s="5">
        <v>44421</v>
      </c>
      <c r="G7754" s="6">
        <v>45685.204131944447</v>
      </c>
      <c r="H7754" s="9">
        <f t="shared" si="968"/>
        <v>1264</v>
      </c>
      <c r="I7754" s="4">
        <v>4.5999999999999996</v>
      </c>
      <c r="J7754" s="4" t="str">
        <f t="shared" si="969"/>
        <v>Unburdened</v>
      </c>
      <c r="K7754" s="4">
        <v>3</v>
      </c>
      <c r="L7754" s="4" t="str">
        <f t="shared" si="970"/>
        <v>Low</v>
      </c>
      <c r="M7754" s="4">
        <v>5.0999999999999996</v>
      </c>
      <c r="N7754" s="4" t="str">
        <f t="shared" si="971"/>
        <v>Sleep Deprived</v>
      </c>
      <c r="O7754" s="4">
        <v>78</v>
      </c>
      <c r="P7754" s="4" t="str">
        <f t="shared" si="972"/>
        <v>Good</v>
      </c>
      <c r="Q7754" s="4">
        <v>12093</v>
      </c>
      <c r="R7754" s="4" t="str">
        <f t="shared" si="973"/>
        <v>Highly Active</v>
      </c>
      <c r="S7754" s="4">
        <v>86</v>
      </c>
      <c r="T7754" s="4" t="str">
        <f t="shared" si="974"/>
        <v>Normal</v>
      </c>
      <c r="U7754" s="4" t="s">
        <v>1048</v>
      </c>
      <c r="V7754" s="4" t="s">
        <v>8616</v>
      </c>
      <c r="W7754" s="2" t="str">
        <f t="shared" si="975"/>
        <v>Research church.</v>
      </c>
    </row>
    <row r="7755" spans="1:23" ht="29" x14ac:dyDescent="0.35">
      <c r="A7755" s="4">
        <v>17754</v>
      </c>
      <c r="B7755" s="4" t="s">
        <v>136</v>
      </c>
      <c r="C7755" s="4">
        <v>28</v>
      </c>
      <c r="D7755" s="4"/>
      <c r="E7755" s="4" t="s">
        <v>1042</v>
      </c>
      <c r="F7755" s="5">
        <v>43289</v>
      </c>
      <c r="G7755" s="6">
        <v>45825.460798611108</v>
      </c>
      <c r="H7755" s="9">
        <f t="shared" si="968"/>
        <v>2536</v>
      </c>
      <c r="I7755" s="4">
        <v>9.3000000000000007</v>
      </c>
      <c r="J7755" s="4" t="str">
        <f t="shared" si="969"/>
        <v>Normal</v>
      </c>
      <c r="K7755" s="4">
        <v>4</v>
      </c>
      <c r="L7755" s="4" t="str">
        <f t="shared" si="970"/>
        <v>Moderate</v>
      </c>
      <c r="M7755" s="4">
        <v>7.6</v>
      </c>
      <c r="N7755" s="4" t="str">
        <f t="shared" si="971"/>
        <v>Moderate</v>
      </c>
      <c r="O7755" s="4">
        <v>57</v>
      </c>
      <c r="P7755" s="4" t="str">
        <f t="shared" si="972"/>
        <v>Average</v>
      </c>
      <c r="Q7755" s="4">
        <v>10412</v>
      </c>
      <c r="R7755" s="4" t="str">
        <f t="shared" si="973"/>
        <v>Highly Active</v>
      </c>
      <c r="S7755" s="4">
        <v>84</v>
      </c>
      <c r="T7755" s="4" t="str">
        <f t="shared" si="974"/>
        <v>Normal</v>
      </c>
      <c r="U7755" s="4" t="s">
        <v>1048</v>
      </c>
      <c r="V7755" s="4" t="s">
        <v>8617</v>
      </c>
      <c r="W7755" s="2" t="str">
        <f t="shared" si="975"/>
        <v>Eye yes common.</v>
      </c>
    </row>
    <row r="7756" spans="1:23" ht="43.5" x14ac:dyDescent="0.35">
      <c r="A7756" s="4">
        <v>17755</v>
      </c>
      <c r="B7756" s="4" t="s">
        <v>483</v>
      </c>
      <c r="C7756" s="4">
        <v>59</v>
      </c>
      <c r="D7756" s="4" t="s">
        <v>1038</v>
      </c>
      <c r="E7756" s="4" t="s">
        <v>1041</v>
      </c>
      <c r="F7756" s="5">
        <v>44132</v>
      </c>
      <c r="G7756" s="6">
        <v>45712.907233796293</v>
      </c>
      <c r="H7756" s="9">
        <f t="shared" si="968"/>
        <v>1580</v>
      </c>
      <c r="I7756" s="4">
        <v>4.8</v>
      </c>
      <c r="J7756" s="4" t="str">
        <f t="shared" si="969"/>
        <v>Unburdened</v>
      </c>
      <c r="K7756" s="4">
        <v>5</v>
      </c>
      <c r="L7756" s="4" t="str">
        <f t="shared" si="970"/>
        <v>Moderate</v>
      </c>
      <c r="M7756" s="4">
        <v>6.2</v>
      </c>
      <c r="N7756" s="4" t="str">
        <f t="shared" si="971"/>
        <v>Moderate</v>
      </c>
      <c r="O7756" s="4">
        <v>70</v>
      </c>
      <c r="P7756" s="4" t="str">
        <f t="shared" si="972"/>
        <v>Good</v>
      </c>
      <c r="Q7756" s="4">
        <v>11678</v>
      </c>
      <c r="R7756" s="4" t="str">
        <f t="shared" si="973"/>
        <v>Highly Active</v>
      </c>
      <c r="S7756" s="4">
        <v>100</v>
      </c>
      <c r="T7756" s="4" t="str">
        <f t="shared" si="974"/>
        <v>Normal</v>
      </c>
      <c r="U7756" s="4" t="s">
        <v>1048</v>
      </c>
      <c r="V7756" s="4" t="s">
        <v>8618</v>
      </c>
      <c r="W7756" s="2" t="str">
        <f t="shared" si="975"/>
        <v>Room development foot.</v>
      </c>
    </row>
    <row r="7757" spans="1:23" ht="29" x14ac:dyDescent="0.35">
      <c r="A7757" s="4">
        <v>17756</v>
      </c>
      <c r="B7757" s="4" t="s">
        <v>600</v>
      </c>
      <c r="C7757" s="4">
        <v>56</v>
      </c>
      <c r="D7757" s="4" t="s">
        <v>1039</v>
      </c>
      <c r="E7757" s="4" t="s">
        <v>1041</v>
      </c>
      <c r="F7757" s="5">
        <v>44864</v>
      </c>
      <c r="G7757" s="6">
        <v>45709.603217592587</v>
      </c>
      <c r="H7757" s="9">
        <f t="shared" si="968"/>
        <v>845</v>
      </c>
      <c r="I7757" s="4">
        <v>11.8</v>
      </c>
      <c r="J7757" s="4" t="str">
        <f t="shared" si="969"/>
        <v>Overloaded</v>
      </c>
      <c r="K7757" s="4">
        <v>5</v>
      </c>
      <c r="L7757" s="4" t="str">
        <f t="shared" si="970"/>
        <v>Moderate</v>
      </c>
      <c r="M7757" s="4">
        <v>8.6999999999999993</v>
      </c>
      <c r="N7757" s="4" t="str">
        <f t="shared" si="971"/>
        <v>Well Rested</v>
      </c>
      <c r="O7757" s="4">
        <v>52</v>
      </c>
      <c r="P7757" s="4" t="str">
        <f t="shared" si="972"/>
        <v>Average</v>
      </c>
      <c r="Q7757" s="4">
        <v>4841</v>
      </c>
      <c r="R7757" s="4" t="str">
        <f t="shared" si="973"/>
        <v>Sedentary</v>
      </c>
      <c r="S7757" s="4">
        <v>79</v>
      </c>
      <c r="T7757" s="4" t="str">
        <f t="shared" si="974"/>
        <v>Normal</v>
      </c>
      <c r="U7757" s="4" t="s">
        <v>1048</v>
      </c>
      <c r="V7757" s="4" t="s">
        <v>8619</v>
      </c>
      <c r="W7757" s="2" t="str">
        <f t="shared" si="975"/>
        <v>Smile behind.</v>
      </c>
    </row>
    <row r="7758" spans="1:23" ht="43.5" x14ac:dyDescent="0.35">
      <c r="A7758" s="4">
        <v>17757</v>
      </c>
      <c r="B7758" s="4" t="s">
        <v>165</v>
      </c>
      <c r="C7758" s="4">
        <v>45</v>
      </c>
      <c r="D7758" s="4" t="s">
        <v>1038</v>
      </c>
      <c r="E7758" s="4" t="s">
        <v>1044</v>
      </c>
      <c r="F7758" s="5">
        <v>45285</v>
      </c>
      <c r="G7758" s="6">
        <v>45710.955648148149</v>
      </c>
      <c r="H7758" s="9">
        <f t="shared" si="968"/>
        <v>425</v>
      </c>
      <c r="I7758" s="4">
        <v>8.6</v>
      </c>
      <c r="J7758" s="4" t="str">
        <f t="shared" si="969"/>
        <v>Normal</v>
      </c>
      <c r="K7758" s="4">
        <v>9</v>
      </c>
      <c r="L7758" s="4" t="str">
        <f t="shared" si="970"/>
        <v>High</v>
      </c>
      <c r="M7758" s="4">
        <v>7.5</v>
      </c>
      <c r="N7758" s="4" t="str">
        <f t="shared" si="971"/>
        <v>Moderate</v>
      </c>
      <c r="O7758" s="4">
        <v>52</v>
      </c>
      <c r="P7758" s="4" t="str">
        <f t="shared" si="972"/>
        <v>Average</v>
      </c>
      <c r="Q7758" s="4">
        <v>2462</v>
      </c>
      <c r="R7758" s="4" t="str">
        <f t="shared" si="973"/>
        <v>Sedentary</v>
      </c>
      <c r="S7758" s="4">
        <v>93</v>
      </c>
      <c r="T7758" s="4" t="str">
        <f t="shared" si="974"/>
        <v>Normal</v>
      </c>
      <c r="U7758" s="4" t="s">
        <v>1049</v>
      </c>
      <c r="V7758" s="4" t="s">
        <v>8620</v>
      </c>
      <c r="W7758" s="2" t="str">
        <f t="shared" si="975"/>
        <v>Power quickly because.</v>
      </c>
    </row>
    <row r="7759" spans="1:23" ht="43.5" x14ac:dyDescent="0.35">
      <c r="A7759" s="4">
        <v>17758</v>
      </c>
      <c r="B7759" s="4" t="s">
        <v>175</v>
      </c>
      <c r="C7759" s="4">
        <v>22</v>
      </c>
      <c r="D7759" s="4" t="s">
        <v>1039</v>
      </c>
      <c r="E7759" s="4" t="s">
        <v>1045</v>
      </c>
      <c r="F7759" s="5">
        <v>43193</v>
      </c>
      <c r="G7759" s="6">
        <v>45771.136203703703</v>
      </c>
      <c r="H7759" s="9">
        <f t="shared" si="968"/>
        <v>2578</v>
      </c>
      <c r="I7759" s="4">
        <v>4.9000000000000004</v>
      </c>
      <c r="J7759" s="4" t="str">
        <f t="shared" si="969"/>
        <v>Unburdened</v>
      </c>
      <c r="K7759" s="4">
        <v>6</v>
      </c>
      <c r="L7759" s="4" t="str">
        <f t="shared" si="970"/>
        <v>Moderate</v>
      </c>
      <c r="M7759" s="4">
        <v>8.9</v>
      </c>
      <c r="N7759" s="4" t="str">
        <f t="shared" si="971"/>
        <v>Well Rested</v>
      </c>
      <c r="O7759" s="4">
        <v>49</v>
      </c>
      <c r="P7759" s="4" t="str">
        <f t="shared" si="972"/>
        <v>Poor</v>
      </c>
      <c r="Q7759" s="4">
        <v>2363</v>
      </c>
      <c r="R7759" s="4" t="str">
        <f t="shared" si="973"/>
        <v>Sedentary</v>
      </c>
      <c r="S7759" s="4">
        <v>101</v>
      </c>
      <c r="T7759" s="4" t="str">
        <f t="shared" si="974"/>
        <v>High</v>
      </c>
      <c r="U7759" s="4" t="s">
        <v>1048</v>
      </c>
      <c r="V7759" s="4" t="s">
        <v>8621</v>
      </c>
      <c r="W7759" s="2" t="str">
        <f t="shared" si="975"/>
        <v>Training bill conference case.</v>
      </c>
    </row>
    <row r="7760" spans="1:23" ht="43.5" x14ac:dyDescent="0.35">
      <c r="A7760" s="4">
        <v>17759</v>
      </c>
      <c r="B7760" s="4" t="s">
        <v>74</v>
      </c>
      <c r="C7760" s="4">
        <v>39</v>
      </c>
      <c r="D7760" s="4" t="s">
        <v>1039</v>
      </c>
      <c r="E7760" s="4" t="s">
        <v>1045</v>
      </c>
      <c r="F7760" s="5">
        <v>43951</v>
      </c>
      <c r="G7760" s="6">
        <v>45793.002129629633</v>
      </c>
      <c r="H7760" s="9">
        <f t="shared" si="968"/>
        <v>1842</v>
      </c>
      <c r="I7760" s="4">
        <v>5.9</v>
      </c>
      <c r="J7760" s="4" t="str">
        <f t="shared" si="969"/>
        <v>Unburdened</v>
      </c>
      <c r="K7760" s="4">
        <v>4</v>
      </c>
      <c r="L7760" s="4" t="str">
        <f t="shared" si="970"/>
        <v>Moderate</v>
      </c>
      <c r="M7760" s="4">
        <v>5.9</v>
      </c>
      <c r="N7760" s="4" t="str">
        <f t="shared" si="971"/>
        <v>Sleep Deprived</v>
      </c>
      <c r="O7760" s="4">
        <v>66</v>
      </c>
      <c r="P7760" s="4" t="str">
        <f t="shared" si="972"/>
        <v>Average</v>
      </c>
      <c r="Q7760" s="4">
        <v>3000</v>
      </c>
      <c r="R7760" s="4" t="str">
        <f t="shared" si="973"/>
        <v>Sedentary</v>
      </c>
      <c r="S7760" s="4">
        <v>95</v>
      </c>
      <c r="T7760" s="4" t="str">
        <f t="shared" si="974"/>
        <v>Normal</v>
      </c>
      <c r="U7760" s="4" t="s">
        <v>1049</v>
      </c>
      <c r="V7760" s="4" t="s">
        <v>8622</v>
      </c>
      <c r="W7760" s="2" t="str">
        <f t="shared" si="975"/>
        <v>Seek forward support.</v>
      </c>
    </row>
    <row r="7761" spans="1:23" ht="29" x14ac:dyDescent="0.35">
      <c r="A7761" s="4">
        <v>17760</v>
      </c>
      <c r="B7761" s="4" t="s">
        <v>166</v>
      </c>
      <c r="C7761" s="4">
        <v>21</v>
      </c>
      <c r="D7761" s="4" t="s">
        <v>1038</v>
      </c>
      <c r="E7761" s="4" t="s">
        <v>1041</v>
      </c>
      <c r="F7761" s="5">
        <v>43854</v>
      </c>
      <c r="G7761" s="6">
        <v>45733.070625</v>
      </c>
      <c r="H7761" s="9">
        <f t="shared" si="968"/>
        <v>1879</v>
      </c>
      <c r="I7761" s="4">
        <v>10</v>
      </c>
      <c r="J7761" s="4" t="str">
        <f t="shared" si="969"/>
        <v>Normal</v>
      </c>
      <c r="K7761" s="4">
        <v>8</v>
      </c>
      <c r="L7761" s="4" t="str">
        <f t="shared" si="970"/>
        <v>High</v>
      </c>
      <c r="M7761" s="4">
        <v>7.6</v>
      </c>
      <c r="N7761" s="4" t="str">
        <f t="shared" si="971"/>
        <v>Moderate</v>
      </c>
      <c r="O7761" s="4">
        <v>88</v>
      </c>
      <c r="P7761" s="4" t="str">
        <f t="shared" si="972"/>
        <v>Excellent</v>
      </c>
      <c r="Q7761" s="4">
        <v>6922</v>
      </c>
      <c r="R7761" s="4" t="str">
        <f t="shared" si="973"/>
        <v>Low Active</v>
      </c>
      <c r="S7761" s="4">
        <v>84</v>
      </c>
      <c r="T7761" s="4" t="str">
        <f t="shared" si="974"/>
        <v>Normal</v>
      </c>
      <c r="U7761" s="4" t="s">
        <v>1049</v>
      </c>
      <c r="V7761" s="4" t="s">
        <v>8623</v>
      </c>
      <c r="W7761" s="2" t="str">
        <f t="shared" si="975"/>
        <v>Course interest car.</v>
      </c>
    </row>
    <row r="7762" spans="1:23" ht="29" x14ac:dyDescent="0.35">
      <c r="A7762" s="4">
        <v>17761</v>
      </c>
      <c r="B7762" s="4" t="s">
        <v>432</v>
      </c>
      <c r="C7762" s="4">
        <v>41</v>
      </c>
      <c r="D7762" s="4" t="s">
        <v>1038</v>
      </c>
      <c r="E7762" s="4" t="s">
        <v>1042</v>
      </c>
      <c r="F7762" s="5">
        <v>44456</v>
      </c>
      <c r="G7762" s="6">
        <v>45841.236689814818</v>
      </c>
      <c r="H7762" s="9">
        <f t="shared" si="968"/>
        <v>1385</v>
      </c>
      <c r="I7762" s="4">
        <v>9.6</v>
      </c>
      <c r="J7762" s="4" t="str">
        <f t="shared" si="969"/>
        <v>Normal</v>
      </c>
      <c r="K7762" s="4">
        <v>6</v>
      </c>
      <c r="L7762" s="4" t="str">
        <f t="shared" si="970"/>
        <v>Moderate</v>
      </c>
      <c r="M7762" s="4">
        <v>6.6</v>
      </c>
      <c r="N7762" s="4" t="str">
        <f t="shared" si="971"/>
        <v>Moderate</v>
      </c>
      <c r="O7762" s="4">
        <v>77</v>
      </c>
      <c r="P7762" s="4" t="str">
        <f t="shared" si="972"/>
        <v>Good</v>
      </c>
      <c r="Q7762" s="4">
        <v>2013</v>
      </c>
      <c r="R7762" s="4" t="str">
        <f t="shared" si="973"/>
        <v>Sedentary</v>
      </c>
      <c r="S7762" s="4">
        <v>95</v>
      </c>
      <c r="T7762" s="4" t="str">
        <f t="shared" si="974"/>
        <v>Normal</v>
      </c>
      <c r="U7762" s="4" t="s">
        <v>1049</v>
      </c>
      <c r="V7762" s="4" t="s">
        <v>8624</v>
      </c>
      <c r="W7762" s="2" t="str">
        <f t="shared" si="975"/>
        <v>Reach seven population.</v>
      </c>
    </row>
    <row r="7763" spans="1:23" ht="29" x14ac:dyDescent="0.35">
      <c r="A7763" s="4">
        <v>17762</v>
      </c>
      <c r="B7763" s="4" t="s">
        <v>117</v>
      </c>
      <c r="C7763" s="4">
        <v>21</v>
      </c>
      <c r="D7763" s="4" t="s">
        <v>1039</v>
      </c>
      <c r="E7763" s="4" t="s">
        <v>1044</v>
      </c>
      <c r="F7763" s="5">
        <v>45056</v>
      </c>
      <c r="G7763" s="6">
        <v>45754.115219907413</v>
      </c>
      <c r="H7763" s="9">
        <f t="shared" si="968"/>
        <v>698</v>
      </c>
      <c r="I7763" s="4">
        <v>5.4</v>
      </c>
      <c r="J7763" s="4" t="str">
        <f t="shared" si="969"/>
        <v>Unburdened</v>
      </c>
      <c r="K7763" s="4">
        <v>2</v>
      </c>
      <c r="L7763" s="4" t="str">
        <f t="shared" si="970"/>
        <v>Low</v>
      </c>
      <c r="M7763" s="4">
        <v>8.1999999999999993</v>
      </c>
      <c r="N7763" s="4" t="str">
        <f t="shared" si="971"/>
        <v>Well Rested</v>
      </c>
      <c r="O7763" s="4">
        <v>61</v>
      </c>
      <c r="P7763" s="4" t="str">
        <f t="shared" si="972"/>
        <v>Average</v>
      </c>
      <c r="Q7763" s="4">
        <v>11308</v>
      </c>
      <c r="R7763" s="4" t="str">
        <f t="shared" si="973"/>
        <v>Highly Active</v>
      </c>
      <c r="S7763" s="4">
        <v>111</v>
      </c>
      <c r="T7763" s="4" t="str">
        <f t="shared" si="974"/>
        <v>High</v>
      </c>
      <c r="U7763" s="4" t="s">
        <v>1049</v>
      </c>
      <c r="V7763" s="4" t="s">
        <v>8625</v>
      </c>
      <c r="W7763" s="2" t="str">
        <f t="shared" si="975"/>
        <v>Firm picture letter.</v>
      </c>
    </row>
    <row r="7764" spans="1:23" ht="29" x14ac:dyDescent="0.35">
      <c r="A7764" s="4">
        <v>17763</v>
      </c>
      <c r="B7764" s="4" t="s">
        <v>86</v>
      </c>
      <c r="C7764" s="4">
        <v>29</v>
      </c>
      <c r="D7764" s="4" t="s">
        <v>1040</v>
      </c>
      <c r="E7764" s="4" t="s">
        <v>1041</v>
      </c>
      <c r="F7764" s="5">
        <v>45388</v>
      </c>
      <c r="G7764" s="6">
        <v>45716.023148148153</v>
      </c>
      <c r="H7764" s="9">
        <f t="shared" si="968"/>
        <v>328</v>
      </c>
      <c r="I7764" s="4">
        <v>5.6</v>
      </c>
      <c r="J7764" s="4" t="str">
        <f t="shared" si="969"/>
        <v>Unburdened</v>
      </c>
      <c r="K7764" s="4">
        <v>7</v>
      </c>
      <c r="L7764" s="4" t="str">
        <f t="shared" si="970"/>
        <v>High</v>
      </c>
      <c r="M7764" s="4">
        <v>6</v>
      </c>
      <c r="N7764" s="4" t="str">
        <f t="shared" si="971"/>
        <v>Moderate</v>
      </c>
      <c r="O7764" s="4">
        <v>87</v>
      </c>
      <c r="P7764" s="4" t="str">
        <f t="shared" si="972"/>
        <v>Excellent</v>
      </c>
      <c r="Q7764" s="4">
        <v>11991</v>
      </c>
      <c r="R7764" s="4" t="str">
        <f t="shared" si="973"/>
        <v>Highly Active</v>
      </c>
      <c r="S7764" s="4">
        <v>72</v>
      </c>
      <c r="T7764" s="4" t="str">
        <f t="shared" si="974"/>
        <v>Normal</v>
      </c>
      <c r="U7764" s="4" t="s">
        <v>1048</v>
      </c>
      <c r="V7764" s="4" t="s">
        <v>8626</v>
      </c>
      <c r="W7764" s="2" t="str">
        <f t="shared" si="975"/>
        <v>See standard.</v>
      </c>
    </row>
    <row r="7765" spans="1:23" x14ac:dyDescent="0.35">
      <c r="A7765" s="4">
        <v>17764</v>
      </c>
      <c r="B7765" s="4" t="s">
        <v>63</v>
      </c>
      <c r="C7765" s="4">
        <v>35</v>
      </c>
      <c r="D7765" s="4" t="s">
        <v>1039</v>
      </c>
      <c r="E7765" s="4" t="s">
        <v>1044</v>
      </c>
      <c r="F7765" s="5">
        <v>43145</v>
      </c>
      <c r="G7765" s="6">
        <v>45771.044791666667</v>
      </c>
      <c r="H7765" s="9">
        <f t="shared" si="968"/>
        <v>2626</v>
      </c>
      <c r="I7765" s="4">
        <v>4.3</v>
      </c>
      <c r="J7765" s="4" t="str">
        <f t="shared" si="969"/>
        <v>Unburdened</v>
      </c>
      <c r="K7765" s="4">
        <v>3</v>
      </c>
      <c r="L7765" s="4" t="str">
        <f t="shared" si="970"/>
        <v>Low</v>
      </c>
      <c r="M7765" s="4">
        <v>7.6</v>
      </c>
      <c r="N7765" s="4" t="str">
        <f t="shared" si="971"/>
        <v>Moderate</v>
      </c>
      <c r="O7765" s="4">
        <v>46</v>
      </c>
      <c r="P7765" s="4" t="str">
        <f t="shared" si="972"/>
        <v>Poor</v>
      </c>
      <c r="Q7765" s="4">
        <v>14113</v>
      </c>
      <c r="R7765" s="4" t="str">
        <f t="shared" si="973"/>
        <v>Highly Active</v>
      </c>
      <c r="S7765" s="4">
        <v>100</v>
      </c>
      <c r="T7765" s="4" t="str">
        <f t="shared" si="974"/>
        <v>Normal</v>
      </c>
      <c r="U7765" s="4" t="s">
        <v>1049</v>
      </c>
      <c r="V7765" s="4" t="s">
        <v>8627</v>
      </c>
      <c r="W7765" s="2" t="str">
        <f t="shared" si="975"/>
        <v>Court stage.</v>
      </c>
    </row>
    <row r="7766" spans="1:23" x14ac:dyDescent="0.35">
      <c r="A7766" s="4">
        <v>17765</v>
      </c>
      <c r="B7766" s="4" t="s">
        <v>713</v>
      </c>
      <c r="C7766" s="4">
        <v>59</v>
      </c>
      <c r="D7766" s="4" t="s">
        <v>1038</v>
      </c>
      <c r="E7766" s="4" t="s">
        <v>1045</v>
      </c>
      <c r="F7766" s="5">
        <v>44294</v>
      </c>
      <c r="G7766" s="6">
        <v>45679.625428240739</v>
      </c>
      <c r="H7766" s="9">
        <f t="shared" si="968"/>
        <v>1385</v>
      </c>
      <c r="I7766" s="4">
        <v>5.6</v>
      </c>
      <c r="J7766" s="4" t="str">
        <f t="shared" si="969"/>
        <v>Unburdened</v>
      </c>
      <c r="K7766" s="4">
        <v>7</v>
      </c>
      <c r="L7766" s="4" t="str">
        <f t="shared" si="970"/>
        <v>High</v>
      </c>
      <c r="M7766" s="4">
        <v>8.5</v>
      </c>
      <c r="N7766" s="4" t="str">
        <f t="shared" si="971"/>
        <v>Well Rested</v>
      </c>
      <c r="O7766" s="4">
        <v>95</v>
      </c>
      <c r="P7766" s="4" t="str">
        <f t="shared" si="972"/>
        <v>Excellent</v>
      </c>
      <c r="Q7766" s="4">
        <v>5310</v>
      </c>
      <c r="R7766" s="4" t="str">
        <f t="shared" si="973"/>
        <v>Low Active</v>
      </c>
      <c r="S7766" s="4">
        <v>63</v>
      </c>
      <c r="T7766" s="4" t="str">
        <f t="shared" si="974"/>
        <v>Normal</v>
      </c>
      <c r="U7766" s="4" t="s">
        <v>1048</v>
      </c>
      <c r="V7766" s="4" t="s">
        <v>8628</v>
      </c>
      <c r="W7766" s="2" t="str">
        <f t="shared" si="975"/>
        <v>Recent.</v>
      </c>
    </row>
    <row r="7767" spans="1:23" ht="29" x14ac:dyDescent="0.35">
      <c r="A7767" s="4">
        <v>17766</v>
      </c>
      <c r="B7767" s="4" t="s">
        <v>68</v>
      </c>
      <c r="C7767" s="4">
        <v>39</v>
      </c>
      <c r="D7767" s="4" t="s">
        <v>1038</v>
      </c>
      <c r="E7767" s="4"/>
      <c r="F7767" s="5">
        <v>43756</v>
      </c>
      <c r="G7767" s="6">
        <v>45794.714930555558</v>
      </c>
      <c r="H7767" s="9">
        <f t="shared" si="968"/>
        <v>2038</v>
      </c>
      <c r="I7767" s="4">
        <v>8</v>
      </c>
      <c r="J7767" s="4" t="str">
        <f t="shared" si="969"/>
        <v>Normal</v>
      </c>
      <c r="K7767" s="4">
        <v>8</v>
      </c>
      <c r="L7767" s="4" t="str">
        <f t="shared" si="970"/>
        <v>High</v>
      </c>
      <c r="M7767" s="4">
        <v>7.7</v>
      </c>
      <c r="N7767" s="4" t="str">
        <f t="shared" si="971"/>
        <v>Moderate</v>
      </c>
      <c r="O7767" s="4">
        <v>78</v>
      </c>
      <c r="P7767" s="4" t="str">
        <f t="shared" si="972"/>
        <v>Good</v>
      </c>
      <c r="Q7767" s="4">
        <v>13104</v>
      </c>
      <c r="R7767" s="4" t="str">
        <f t="shared" si="973"/>
        <v>Highly Active</v>
      </c>
      <c r="S7767" s="4">
        <v>80</v>
      </c>
      <c r="T7767" s="4" t="str">
        <f t="shared" si="974"/>
        <v>Normal</v>
      </c>
      <c r="U7767" s="4" t="s">
        <v>1049</v>
      </c>
      <c r="V7767" s="4" t="s">
        <v>8629</v>
      </c>
      <c r="W7767" s="2" t="str">
        <f t="shared" si="975"/>
        <v>Play sell generation.</v>
      </c>
    </row>
    <row r="7768" spans="1:23" ht="43.5" x14ac:dyDescent="0.35">
      <c r="A7768" s="4">
        <v>17767</v>
      </c>
      <c r="B7768" s="4" t="s">
        <v>20</v>
      </c>
      <c r="C7768" s="4">
        <v>23</v>
      </c>
      <c r="D7768" s="4" t="s">
        <v>1039</v>
      </c>
      <c r="E7768" s="4" t="s">
        <v>1042</v>
      </c>
      <c r="F7768" s="5">
        <v>42783</v>
      </c>
      <c r="G7768" s="6">
        <v>45676.009143518517</v>
      </c>
      <c r="H7768" s="9">
        <f t="shared" si="968"/>
        <v>2893</v>
      </c>
      <c r="I7768" s="4">
        <v>8.6999999999999993</v>
      </c>
      <c r="J7768" s="4" t="str">
        <f t="shared" si="969"/>
        <v>Normal</v>
      </c>
      <c r="K7768" s="4">
        <v>3</v>
      </c>
      <c r="L7768" s="4" t="str">
        <f t="shared" si="970"/>
        <v>Low</v>
      </c>
      <c r="M7768" s="4">
        <v>8.1999999999999993</v>
      </c>
      <c r="N7768" s="4" t="str">
        <f t="shared" si="971"/>
        <v>Well Rested</v>
      </c>
      <c r="O7768" s="4">
        <v>55</v>
      </c>
      <c r="P7768" s="4" t="str">
        <f t="shared" si="972"/>
        <v>Average</v>
      </c>
      <c r="Q7768" s="4">
        <v>7581</v>
      </c>
      <c r="R7768" s="4" t="str">
        <f t="shared" si="973"/>
        <v>Active</v>
      </c>
      <c r="S7768" s="4">
        <v>118</v>
      </c>
      <c r="T7768" s="4" t="str">
        <f t="shared" si="974"/>
        <v>High</v>
      </c>
      <c r="U7768" s="4" t="s">
        <v>1048</v>
      </c>
      <c r="V7768" s="4" t="s">
        <v>8630</v>
      </c>
      <c r="W7768" s="2" t="str">
        <f t="shared" si="975"/>
        <v>Interest Congress concern.</v>
      </c>
    </row>
    <row r="7769" spans="1:23" ht="29" x14ac:dyDescent="0.35">
      <c r="A7769" s="4">
        <v>17768</v>
      </c>
      <c r="B7769" s="4" t="s">
        <v>354</v>
      </c>
      <c r="C7769" s="4">
        <v>24</v>
      </c>
      <c r="D7769" s="4" t="s">
        <v>1040</v>
      </c>
      <c r="E7769" s="4" t="s">
        <v>1044</v>
      </c>
      <c r="F7769" s="5">
        <v>43417</v>
      </c>
      <c r="G7769" s="6">
        <v>45763.518773148149</v>
      </c>
      <c r="H7769" s="9">
        <f t="shared" si="968"/>
        <v>2346</v>
      </c>
      <c r="I7769" s="4">
        <v>4.2</v>
      </c>
      <c r="J7769" s="4" t="str">
        <f t="shared" si="969"/>
        <v>Unburdened</v>
      </c>
      <c r="K7769" s="4">
        <v>8</v>
      </c>
      <c r="L7769" s="4" t="str">
        <f t="shared" si="970"/>
        <v>High</v>
      </c>
      <c r="M7769" s="4">
        <v>4.3</v>
      </c>
      <c r="N7769" s="4" t="str">
        <f t="shared" si="971"/>
        <v>Sleep Deprived</v>
      </c>
      <c r="O7769" s="4">
        <v>76</v>
      </c>
      <c r="P7769" s="4" t="str">
        <f t="shared" si="972"/>
        <v>Good</v>
      </c>
      <c r="Q7769" s="4">
        <v>10066</v>
      </c>
      <c r="R7769" s="4" t="str">
        <f t="shared" si="973"/>
        <v>Highly Active</v>
      </c>
      <c r="S7769" s="4">
        <v>71</v>
      </c>
      <c r="T7769" s="4" t="str">
        <f t="shared" si="974"/>
        <v>Normal</v>
      </c>
      <c r="U7769" s="4" t="s">
        <v>1049</v>
      </c>
      <c r="V7769" s="4" t="s">
        <v>4946</v>
      </c>
      <c r="W7769" s="2" t="str">
        <f t="shared" si="975"/>
        <v>Site.</v>
      </c>
    </row>
    <row r="7770" spans="1:23" ht="29" x14ac:dyDescent="0.35">
      <c r="A7770" s="4">
        <v>17769</v>
      </c>
      <c r="B7770" s="4" t="s">
        <v>516</v>
      </c>
      <c r="C7770" s="4">
        <v>39</v>
      </c>
      <c r="D7770" s="4" t="s">
        <v>1040</v>
      </c>
      <c r="E7770" s="4" t="s">
        <v>1044</v>
      </c>
      <c r="F7770" s="5">
        <v>44583</v>
      </c>
      <c r="G7770" s="6">
        <v>45725.939097222217</v>
      </c>
      <c r="H7770" s="9">
        <f t="shared" si="968"/>
        <v>1142</v>
      </c>
      <c r="I7770" s="4">
        <v>8.8000000000000007</v>
      </c>
      <c r="J7770" s="4" t="str">
        <f t="shared" si="969"/>
        <v>Normal</v>
      </c>
      <c r="K7770" s="4">
        <v>9</v>
      </c>
      <c r="L7770" s="4" t="str">
        <f t="shared" si="970"/>
        <v>High</v>
      </c>
      <c r="M7770" s="4">
        <v>5.5</v>
      </c>
      <c r="N7770" s="4" t="str">
        <f t="shared" si="971"/>
        <v>Sleep Deprived</v>
      </c>
      <c r="O7770" s="4">
        <v>63</v>
      </c>
      <c r="P7770" s="4" t="str">
        <f t="shared" si="972"/>
        <v>Average</v>
      </c>
      <c r="Q7770" s="4">
        <v>4562</v>
      </c>
      <c r="R7770" s="4" t="str">
        <f t="shared" si="973"/>
        <v>Sedentary</v>
      </c>
      <c r="S7770" s="4">
        <v>69</v>
      </c>
      <c r="T7770" s="4" t="str">
        <f t="shared" si="974"/>
        <v>Normal</v>
      </c>
      <c r="U7770" s="4" t="s">
        <v>1048</v>
      </c>
      <c r="V7770" s="4" t="s">
        <v>6680</v>
      </c>
      <c r="W7770" s="2" t="str">
        <f t="shared" si="975"/>
        <v>Sign.</v>
      </c>
    </row>
    <row r="7771" spans="1:23" ht="29" x14ac:dyDescent="0.35">
      <c r="A7771" s="4">
        <v>17770</v>
      </c>
      <c r="B7771" s="4" t="s">
        <v>44</v>
      </c>
      <c r="C7771" s="4">
        <v>28</v>
      </c>
      <c r="D7771" s="4" t="s">
        <v>1039</v>
      </c>
      <c r="E7771" s="4" t="s">
        <v>1041</v>
      </c>
      <c r="F7771" s="5">
        <v>43085</v>
      </c>
      <c r="G7771" s="6">
        <v>45693.169340277767</v>
      </c>
      <c r="H7771" s="9">
        <f t="shared" si="968"/>
        <v>2608</v>
      </c>
      <c r="I7771" s="4">
        <v>8.6</v>
      </c>
      <c r="J7771" s="4" t="str">
        <f t="shared" si="969"/>
        <v>Normal</v>
      </c>
      <c r="K7771" s="4">
        <v>4</v>
      </c>
      <c r="L7771" s="4" t="str">
        <f t="shared" si="970"/>
        <v>Moderate</v>
      </c>
      <c r="M7771" s="4">
        <v>5.3</v>
      </c>
      <c r="N7771" s="4" t="str">
        <f t="shared" si="971"/>
        <v>Sleep Deprived</v>
      </c>
      <c r="O7771" s="4">
        <v>56</v>
      </c>
      <c r="P7771" s="4" t="str">
        <f t="shared" si="972"/>
        <v>Average</v>
      </c>
      <c r="Q7771" s="4">
        <v>14260</v>
      </c>
      <c r="R7771" s="4" t="str">
        <f t="shared" si="973"/>
        <v>Highly Active</v>
      </c>
      <c r="S7771" s="4">
        <v>72</v>
      </c>
      <c r="T7771" s="4" t="str">
        <f t="shared" si="974"/>
        <v>Normal</v>
      </c>
      <c r="U7771" s="4" t="s">
        <v>1049</v>
      </c>
      <c r="V7771" s="4" t="s">
        <v>8631</v>
      </c>
      <c r="W7771" s="2" t="str">
        <f t="shared" si="975"/>
        <v>Senior a.</v>
      </c>
    </row>
    <row r="7772" spans="1:23" ht="43.5" x14ac:dyDescent="0.35">
      <c r="A7772" s="4">
        <v>17771</v>
      </c>
      <c r="B7772" s="4" t="s">
        <v>86</v>
      </c>
      <c r="C7772" s="4">
        <v>27</v>
      </c>
      <c r="D7772" s="4" t="s">
        <v>1038</v>
      </c>
      <c r="E7772" s="4" t="s">
        <v>1044</v>
      </c>
      <c r="F7772" s="5">
        <v>44736</v>
      </c>
      <c r="G7772" s="6">
        <v>45842.360833333332</v>
      </c>
      <c r="H7772" s="9">
        <f t="shared" si="968"/>
        <v>1106</v>
      </c>
      <c r="I7772" s="4">
        <v>4.7</v>
      </c>
      <c r="J7772" s="4" t="str">
        <f t="shared" si="969"/>
        <v>Unburdened</v>
      </c>
      <c r="K7772" s="4">
        <v>8</v>
      </c>
      <c r="L7772" s="4" t="str">
        <f t="shared" si="970"/>
        <v>High</v>
      </c>
      <c r="M7772" s="4">
        <v>4.5</v>
      </c>
      <c r="N7772" s="4" t="str">
        <f t="shared" si="971"/>
        <v>Sleep Deprived</v>
      </c>
      <c r="O7772" s="4">
        <v>83</v>
      </c>
      <c r="P7772" s="4" t="str">
        <f t="shared" si="972"/>
        <v>Good</v>
      </c>
      <c r="Q7772" s="4">
        <v>5467</v>
      </c>
      <c r="R7772" s="4" t="str">
        <f t="shared" si="973"/>
        <v>Low Active</v>
      </c>
      <c r="S7772" s="4">
        <v>69</v>
      </c>
      <c r="T7772" s="4" t="str">
        <f t="shared" si="974"/>
        <v>Normal</v>
      </c>
      <c r="U7772" s="4" t="s">
        <v>1048</v>
      </c>
      <c r="V7772" s="4" t="s">
        <v>8632</v>
      </c>
      <c r="W7772" s="2" t="str">
        <f t="shared" si="975"/>
        <v>Beautiful money ready.</v>
      </c>
    </row>
    <row r="7773" spans="1:23" ht="43.5" x14ac:dyDescent="0.35">
      <c r="A7773" s="4">
        <v>17772</v>
      </c>
      <c r="B7773" s="4" t="s">
        <v>139</v>
      </c>
      <c r="C7773" s="4">
        <v>21</v>
      </c>
      <c r="D7773" s="4" t="s">
        <v>1039</v>
      </c>
      <c r="E7773" s="4" t="s">
        <v>1045</v>
      </c>
      <c r="F7773" s="5">
        <v>45456</v>
      </c>
      <c r="G7773" s="6">
        <v>45718.452962962961</v>
      </c>
      <c r="H7773" s="9">
        <f t="shared" si="968"/>
        <v>262</v>
      </c>
      <c r="I7773" s="4">
        <v>5.6</v>
      </c>
      <c r="J7773" s="4" t="str">
        <f t="shared" si="969"/>
        <v>Unburdened</v>
      </c>
      <c r="K7773" s="4">
        <v>6</v>
      </c>
      <c r="L7773" s="4" t="str">
        <f t="shared" si="970"/>
        <v>Moderate</v>
      </c>
      <c r="M7773" s="4">
        <v>7.8</v>
      </c>
      <c r="N7773" s="4" t="str">
        <f t="shared" si="971"/>
        <v>Moderate</v>
      </c>
      <c r="O7773" s="4">
        <v>79</v>
      </c>
      <c r="P7773" s="4" t="str">
        <f t="shared" si="972"/>
        <v>Good</v>
      </c>
      <c r="Q7773" s="4">
        <v>8693</v>
      </c>
      <c r="R7773" s="4" t="str">
        <f t="shared" si="973"/>
        <v>Active</v>
      </c>
      <c r="S7773" s="4">
        <v>73</v>
      </c>
      <c r="T7773" s="4" t="str">
        <f t="shared" si="974"/>
        <v>Normal</v>
      </c>
      <c r="U7773" s="4" t="s">
        <v>1048</v>
      </c>
      <c r="V7773" s="4" t="s">
        <v>8633</v>
      </c>
      <c r="W7773" s="2" t="str">
        <f t="shared" si="975"/>
        <v>Make evidence forget.</v>
      </c>
    </row>
    <row r="7774" spans="1:23" ht="29" x14ac:dyDescent="0.35">
      <c r="A7774" s="4">
        <v>17773</v>
      </c>
      <c r="B7774" s="4" t="s">
        <v>709</v>
      </c>
      <c r="C7774" s="4">
        <v>29</v>
      </c>
      <c r="D7774" s="4"/>
      <c r="E7774" s="4" t="s">
        <v>1046</v>
      </c>
      <c r="F7774" s="5">
        <v>44409</v>
      </c>
      <c r="G7774" s="6">
        <v>45710.779270833344</v>
      </c>
      <c r="H7774" s="9">
        <f t="shared" si="968"/>
        <v>1301</v>
      </c>
      <c r="I7774" s="4">
        <v>10.3</v>
      </c>
      <c r="J7774" s="4" t="str">
        <f t="shared" si="969"/>
        <v>Overloaded</v>
      </c>
      <c r="K7774" s="4">
        <v>2</v>
      </c>
      <c r="L7774" s="4" t="str">
        <f t="shared" si="970"/>
        <v>Low</v>
      </c>
      <c r="M7774" s="4">
        <v>8.6999999999999993</v>
      </c>
      <c r="N7774" s="4" t="str">
        <f t="shared" si="971"/>
        <v>Well Rested</v>
      </c>
      <c r="O7774" s="4">
        <v>91</v>
      </c>
      <c r="P7774" s="4" t="str">
        <f t="shared" si="972"/>
        <v>Excellent</v>
      </c>
      <c r="Q7774" s="4">
        <v>3781</v>
      </c>
      <c r="R7774" s="4" t="str">
        <f t="shared" si="973"/>
        <v>Sedentary</v>
      </c>
      <c r="S7774" s="4">
        <v>115</v>
      </c>
      <c r="T7774" s="4" t="str">
        <f t="shared" si="974"/>
        <v>High</v>
      </c>
      <c r="U7774" s="4" t="s">
        <v>1049</v>
      </c>
      <c r="V7774" s="4" t="s">
        <v>8634</v>
      </c>
      <c r="W7774" s="2" t="str">
        <f t="shared" si="975"/>
        <v>Ready white writer just.</v>
      </c>
    </row>
    <row r="7775" spans="1:23" x14ac:dyDescent="0.35">
      <c r="A7775" s="4">
        <v>17774</v>
      </c>
      <c r="B7775" s="4" t="s">
        <v>412</v>
      </c>
      <c r="C7775" s="4">
        <v>49</v>
      </c>
      <c r="D7775" s="4" t="s">
        <v>1038</v>
      </c>
      <c r="E7775" s="4" t="s">
        <v>1042</v>
      </c>
      <c r="F7775" s="5">
        <v>43425</v>
      </c>
      <c r="G7775" s="6">
        <v>45703.33494212963</v>
      </c>
      <c r="H7775" s="9">
        <f t="shared" si="968"/>
        <v>2278</v>
      </c>
      <c r="I7775" s="4"/>
      <c r="J7775" s="4" t="str">
        <f t="shared" si="969"/>
        <v/>
      </c>
      <c r="K7775" s="4">
        <v>5</v>
      </c>
      <c r="L7775" s="4" t="str">
        <f t="shared" si="970"/>
        <v>Moderate</v>
      </c>
      <c r="M7775" s="4">
        <v>7.2</v>
      </c>
      <c r="N7775" s="4" t="str">
        <f t="shared" si="971"/>
        <v>Moderate</v>
      </c>
      <c r="O7775" s="4">
        <v>68</v>
      </c>
      <c r="P7775" s="4" t="str">
        <f t="shared" si="972"/>
        <v>Average</v>
      </c>
      <c r="Q7775" s="4">
        <v>11276</v>
      </c>
      <c r="R7775" s="4" t="str">
        <f t="shared" si="973"/>
        <v>Highly Active</v>
      </c>
      <c r="S7775" s="4">
        <v>89</v>
      </c>
      <c r="T7775" s="4" t="str">
        <f t="shared" si="974"/>
        <v>Normal</v>
      </c>
      <c r="U7775" s="4" t="s">
        <v>1049</v>
      </c>
      <c r="V7775" s="4" t="s">
        <v>8635</v>
      </c>
      <c r="W7775" s="2" t="str">
        <f t="shared" si="975"/>
        <v>Dog loss.</v>
      </c>
    </row>
    <row r="7776" spans="1:23" x14ac:dyDescent="0.35">
      <c r="A7776" s="4">
        <v>17775</v>
      </c>
      <c r="B7776" s="4" t="s">
        <v>16</v>
      </c>
      <c r="C7776" s="4">
        <v>37</v>
      </c>
      <c r="D7776" s="4" t="s">
        <v>1039</v>
      </c>
      <c r="E7776" s="4" t="s">
        <v>1044</v>
      </c>
      <c r="F7776" s="5">
        <v>43455</v>
      </c>
      <c r="G7776" s="6">
        <v>45729.166956018518</v>
      </c>
      <c r="H7776" s="9">
        <f t="shared" si="968"/>
        <v>2274</v>
      </c>
      <c r="I7776" s="4"/>
      <c r="J7776" s="4" t="str">
        <f t="shared" si="969"/>
        <v/>
      </c>
      <c r="K7776" s="4">
        <v>2</v>
      </c>
      <c r="L7776" s="4" t="str">
        <f t="shared" si="970"/>
        <v>Low</v>
      </c>
      <c r="M7776" s="4">
        <v>6.1</v>
      </c>
      <c r="N7776" s="4" t="str">
        <f t="shared" si="971"/>
        <v>Moderate</v>
      </c>
      <c r="O7776" s="4">
        <v>79</v>
      </c>
      <c r="P7776" s="4" t="str">
        <f t="shared" si="972"/>
        <v>Good</v>
      </c>
      <c r="Q7776" s="4">
        <v>4110</v>
      </c>
      <c r="R7776" s="4" t="str">
        <f t="shared" si="973"/>
        <v>Sedentary</v>
      </c>
      <c r="S7776" s="4">
        <v>118</v>
      </c>
      <c r="T7776" s="4" t="str">
        <f t="shared" si="974"/>
        <v>High</v>
      </c>
      <c r="U7776" s="4" t="s">
        <v>1049</v>
      </c>
      <c r="V7776" s="4" t="s">
        <v>3458</v>
      </c>
      <c r="W7776" s="2" t="str">
        <f t="shared" si="975"/>
        <v>Yet.</v>
      </c>
    </row>
    <row r="7777" spans="1:23" ht="29" x14ac:dyDescent="0.35">
      <c r="A7777" s="4">
        <v>17776</v>
      </c>
      <c r="B7777" s="4" t="s">
        <v>99</v>
      </c>
      <c r="C7777" s="4">
        <v>52</v>
      </c>
      <c r="D7777" s="4" t="s">
        <v>1038</v>
      </c>
      <c r="E7777" s="4" t="s">
        <v>1042</v>
      </c>
      <c r="F7777" s="5">
        <v>45102</v>
      </c>
      <c r="G7777" s="6">
        <v>45736.721932870372</v>
      </c>
      <c r="H7777" s="9">
        <f t="shared" si="968"/>
        <v>634</v>
      </c>
      <c r="I7777" s="4">
        <v>11.8</v>
      </c>
      <c r="J7777" s="4" t="str">
        <f t="shared" si="969"/>
        <v>Overloaded</v>
      </c>
      <c r="K7777" s="4">
        <v>2</v>
      </c>
      <c r="L7777" s="4" t="str">
        <f t="shared" si="970"/>
        <v>Low</v>
      </c>
      <c r="M7777" s="4">
        <v>5.0999999999999996</v>
      </c>
      <c r="N7777" s="4" t="str">
        <f t="shared" si="971"/>
        <v>Sleep Deprived</v>
      </c>
      <c r="O7777" s="4">
        <v>41</v>
      </c>
      <c r="P7777" s="4" t="str">
        <f t="shared" si="972"/>
        <v>Poor</v>
      </c>
      <c r="Q7777" s="4">
        <v>10577</v>
      </c>
      <c r="R7777" s="4" t="str">
        <f t="shared" si="973"/>
        <v>Highly Active</v>
      </c>
      <c r="S7777" s="4">
        <v>104</v>
      </c>
      <c r="T7777" s="4" t="str">
        <f t="shared" si="974"/>
        <v>High</v>
      </c>
      <c r="U7777" s="4" t="s">
        <v>1048</v>
      </c>
      <c r="V7777" s="4" t="s">
        <v>8636</v>
      </c>
      <c r="W7777" s="2" t="str">
        <f t="shared" si="975"/>
        <v>Sit federal offer.</v>
      </c>
    </row>
    <row r="7778" spans="1:23" ht="43.5" x14ac:dyDescent="0.35">
      <c r="A7778" s="4">
        <v>17777</v>
      </c>
      <c r="B7778" s="4" t="s">
        <v>226</v>
      </c>
      <c r="C7778" s="4">
        <v>48</v>
      </c>
      <c r="D7778" s="4" t="s">
        <v>1039</v>
      </c>
      <c r="E7778" s="4"/>
      <c r="F7778" s="5">
        <v>44110</v>
      </c>
      <c r="G7778" s="6">
        <v>45769.206261574072</v>
      </c>
      <c r="H7778" s="9">
        <f t="shared" si="968"/>
        <v>1659</v>
      </c>
      <c r="I7778" s="4">
        <v>6.7</v>
      </c>
      <c r="J7778" s="4" t="str">
        <f t="shared" si="969"/>
        <v>Unburdened</v>
      </c>
      <c r="K7778" s="4">
        <v>7</v>
      </c>
      <c r="L7778" s="4" t="str">
        <f t="shared" si="970"/>
        <v>High</v>
      </c>
      <c r="M7778" s="4">
        <v>8.6999999999999993</v>
      </c>
      <c r="N7778" s="4" t="str">
        <f t="shared" si="971"/>
        <v>Well Rested</v>
      </c>
      <c r="O7778" s="4">
        <v>72</v>
      </c>
      <c r="P7778" s="4" t="str">
        <f t="shared" si="972"/>
        <v>Good</v>
      </c>
      <c r="Q7778" s="4">
        <v>13484</v>
      </c>
      <c r="R7778" s="4" t="str">
        <f t="shared" si="973"/>
        <v>Highly Active</v>
      </c>
      <c r="S7778" s="4">
        <v>83</v>
      </c>
      <c r="T7778" s="4" t="str">
        <f t="shared" si="974"/>
        <v>Normal</v>
      </c>
      <c r="U7778" s="4" t="s">
        <v>1048</v>
      </c>
      <c r="V7778" s="4" t="s">
        <v>8637</v>
      </c>
      <c r="W7778" s="2" t="str">
        <f t="shared" si="975"/>
        <v>Meet anyone concern.</v>
      </c>
    </row>
    <row r="7779" spans="1:23" ht="29" x14ac:dyDescent="0.35">
      <c r="A7779" s="4">
        <v>17778</v>
      </c>
      <c r="B7779" s="4" t="s">
        <v>21</v>
      </c>
      <c r="C7779" s="4">
        <v>30</v>
      </c>
      <c r="D7779" s="4" t="s">
        <v>1039</v>
      </c>
      <c r="E7779" s="4" t="s">
        <v>1044</v>
      </c>
      <c r="F7779" s="5">
        <v>45351</v>
      </c>
      <c r="G7779" s="6">
        <v>45720.646631944437</v>
      </c>
      <c r="H7779" s="9">
        <f t="shared" si="968"/>
        <v>369</v>
      </c>
      <c r="I7779" s="4">
        <v>5.3</v>
      </c>
      <c r="J7779" s="4" t="str">
        <f t="shared" si="969"/>
        <v>Unburdened</v>
      </c>
      <c r="K7779" s="4">
        <v>3</v>
      </c>
      <c r="L7779" s="4" t="str">
        <f t="shared" si="970"/>
        <v>Low</v>
      </c>
      <c r="M7779" s="4">
        <v>8.3000000000000007</v>
      </c>
      <c r="N7779" s="4" t="str">
        <f t="shared" si="971"/>
        <v>Well Rested</v>
      </c>
      <c r="O7779" s="4">
        <v>88</v>
      </c>
      <c r="P7779" s="4" t="str">
        <f t="shared" si="972"/>
        <v>Excellent</v>
      </c>
      <c r="Q7779" s="4">
        <v>9582</v>
      </c>
      <c r="R7779" s="4" t="str">
        <f t="shared" si="973"/>
        <v>Active</v>
      </c>
      <c r="S7779" s="4">
        <v>86</v>
      </c>
      <c r="T7779" s="4" t="str">
        <f t="shared" si="974"/>
        <v>Normal</v>
      </c>
      <c r="U7779" s="4" t="s">
        <v>1049</v>
      </c>
      <c r="V7779" s="4" t="s">
        <v>8638</v>
      </c>
      <c r="W7779" s="2" t="str">
        <f t="shared" si="975"/>
        <v>Address to by.</v>
      </c>
    </row>
    <row r="7780" spans="1:23" ht="29" x14ac:dyDescent="0.35">
      <c r="A7780" s="4">
        <v>17779</v>
      </c>
      <c r="B7780" s="4" t="s">
        <v>226</v>
      </c>
      <c r="C7780" s="4">
        <v>57</v>
      </c>
      <c r="D7780" s="4" t="s">
        <v>1040</v>
      </c>
      <c r="E7780" s="4" t="s">
        <v>1042</v>
      </c>
      <c r="F7780" s="5">
        <v>43318</v>
      </c>
      <c r="G7780" s="6">
        <v>45822.239050925928</v>
      </c>
      <c r="H7780" s="9">
        <f t="shared" si="968"/>
        <v>2504</v>
      </c>
      <c r="I7780" s="4">
        <v>9.4</v>
      </c>
      <c r="J7780" s="4" t="str">
        <f t="shared" si="969"/>
        <v>Normal</v>
      </c>
      <c r="K7780" s="4">
        <v>5</v>
      </c>
      <c r="L7780" s="4" t="str">
        <f t="shared" si="970"/>
        <v>Moderate</v>
      </c>
      <c r="M7780" s="4">
        <v>8.8000000000000007</v>
      </c>
      <c r="N7780" s="4" t="str">
        <f t="shared" si="971"/>
        <v>Well Rested</v>
      </c>
      <c r="O7780" s="4">
        <v>75</v>
      </c>
      <c r="P7780" s="4" t="str">
        <f t="shared" si="972"/>
        <v>Good</v>
      </c>
      <c r="Q7780" s="4">
        <v>11904</v>
      </c>
      <c r="R7780" s="4" t="str">
        <f t="shared" si="973"/>
        <v>Highly Active</v>
      </c>
      <c r="S7780" s="4">
        <v>113</v>
      </c>
      <c r="T7780" s="4" t="str">
        <f t="shared" si="974"/>
        <v>High</v>
      </c>
      <c r="U7780" s="4" t="s">
        <v>1049</v>
      </c>
      <c r="V7780" s="4" t="s">
        <v>8639</v>
      </c>
      <c r="W7780" s="2" t="str">
        <f t="shared" si="975"/>
        <v>Also business.</v>
      </c>
    </row>
    <row r="7781" spans="1:23" ht="43.5" x14ac:dyDescent="0.35">
      <c r="A7781" s="4">
        <v>17780</v>
      </c>
      <c r="B7781" s="4" t="s">
        <v>92</v>
      </c>
      <c r="C7781" s="4">
        <v>28</v>
      </c>
      <c r="D7781" s="4" t="s">
        <v>1040</v>
      </c>
      <c r="E7781" s="4" t="s">
        <v>1042</v>
      </c>
      <c r="F7781" s="5">
        <v>45469</v>
      </c>
      <c r="G7781" s="6">
        <v>45805.002118055563</v>
      </c>
      <c r="H7781" s="9">
        <f t="shared" si="968"/>
        <v>336</v>
      </c>
      <c r="I7781" s="4">
        <v>4.5</v>
      </c>
      <c r="J7781" s="4" t="str">
        <f t="shared" si="969"/>
        <v>Unburdened</v>
      </c>
      <c r="K7781" s="4">
        <v>1</v>
      </c>
      <c r="L7781" s="4" t="str">
        <f t="shared" si="970"/>
        <v>Low</v>
      </c>
      <c r="M7781" s="4">
        <v>6.2</v>
      </c>
      <c r="N7781" s="4" t="str">
        <f t="shared" si="971"/>
        <v>Moderate</v>
      </c>
      <c r="O7781" s="4">
        <v>91</v>
      </c>
      <c r="P7781" s="4" t="str">
        <f t="shared" si="972"/>
        <v>Excellent</v>
      </c>
      <c r="Q7781" s="4">
        <v>5025</v>
      </c>
      <c r="R7781" s="4" t="str">
        <f t="shared" si="973"/>
        <v>Low Active</v>
      </c>
      <c r="S7781" s="4">
        <v>60</v>
      </c>
      <c r="T7781" s="4" t="str">
        <f t="shared" si="974"/>
        <v>Normal</v>
      </c>
      <c r="U7781" s="4" t="s">
        <v>1049</v>
      </c>
      <c r="V7781" s="4" t="s">
        <v>8640</v>
      </c>
      <c r="W7781" s="2" t="str">
        <f t="shared" si="975"/>
        <v>Culture show natural join.</v>
      </c>
    </row>
    <row r="7782" spans="1:23" x14ac:dyDescent="0.35">
      <c r="A7782" s="4">
        <v>17781</v>
      </c>
      <c r="B7782" s="4" t="s">
        <v>20</v>
      </c>
      <c r="C7782" s="4">
        <v>53</v>
      </c>
      <c r="D7782" s="4" t="s">
        <v>1038</v>
      </c>
      <c r="E7782" s="4" t="s">
        <v>1043</v>
      </c>
      <c r="F7782" s="5">
        <v>42258</v>
      </c>
      <c r="G7782" s="6">
        <v>45768.50340277778</v>
      </c>
      <c r="H7782" s="9">
        <f t="shared" si="968"/>
        <v>3510</v>
      </c>
      <c r="I7782" s="4">
        <v>6.4</v>
      </c>
      <c r="J7782" s="4" t="str">
        <f t="shared" si="969"/>
        <v>Unburdened</v>
      </c>
      <c r="K7782" s="4">
        <v>4</v>
      </c>
      <c r="L7782" s="4" t="str">
        <f t="shared" si="970"/>
        <v>Moderate</v>
      </c>
      <c r="M7782" s="4">
        <v>8.6</v>
      </c>
      <c r="N7782" s="4" t="str">
        <f t="shared" si="971"/>
        <v>Well Rested</v>
      </c>
      <c r="O7782" s="4">
        <v>51</v>
      </c>
      <c r="P7782" s="4" t="str">
        <f t="shared" si="972"/>
        <v>Average</v>
      </c>
      <c r="Q7782" s="4">
        <v>4987</v>
      </c>
      <c r="R7782" s="4" t="str">
        <f t="shared" si="973"/>
        <v>Sedentary</v>
      </c>
      <c r="S7782" s="4">
        <v>92</v>
      </c>
      <c r="T7782" s="4" t="str">
        <f t="shared" si="974"/>
        <v>Normal</v>
      </c>
      <c r="U7782" s="4" t="s">
        <v>1048</v>
      </c>
      <c r="V7782" s="4" t="s">
        <v>8641</v>
      </c>
      <c r="W7782" s="2" t="str">
        <f t="shared" si="975"/>
        <v>Believe bar.</v>
      </c>
    </row>
    <row r="7783" spans="1:23" x14ac:dyDescent="0.35">
      <c r="A7783" s="4">
        <v>17782</v>
      </c>
      <c r="B7783" s="4" t="s">
        <v>238</v>
      </c>
      <c r="C7783" s="4">
        <v>35</v>
      </c>
      <c r="D7783" s="4" t="s">
        <v>1038</v>
      </c>
      <c r="E7783" s="4" t="s">
        <v>1044</v>
      </c>
      <c r="F7783" s="5">
        <v>44921</v>
      </c>
      <c r="G7783" s="6">
        <v>45848.236493055563</v>
      </c>
      <c r="H7783" s="9">
        <f t="shared" si="968"/>
        <v>927</v>
      </c>
      <c r="I7783" s="4">
        <v>11.5</v>
      </c>
      <c r="J7783" s="4" t="str">
        <f t="shared" si="969"/>
        <v>Overloaded</v>
      </c>
      <c r="K7783" s="4">
        <v>7</v>
      </c>
      <c r="L7783" s="4" t="str">
        <f t="shared" si="970"/>
        <v>High</v>
      </c>
      <c r="M7783" s="4">
        <v>6.1</v>
      </c>
      <c r="N7783" s="4" t="str">
        <f t="shared" si="971"/>
        <v>Moderate</v>
      </c>
      <c r="O7783" s="4">
        <v>99</v>
      </c>
      <c r="P7783" s="4" t="str">
        <f t="shared" si="972"/>
        <v>Excellent</v>
      </c>
      <c r="Q7783" s="4">
        <v>3905</v>
      </c>
      <c r="R7783" s="4" t="str">
        <f t="shared" si="973"/>
        <v>Sedentary</v>
      </c>
      <c r="S7783" s="4">
        <v>100</v>
      </c>
      <c r="T7783" s="4" t="str">
        <f t="shared" si="974"/>
        <v>Normal</v>
      </c>
      <c r="U7783" s="4" t="s">
        <v>1048</v>
      </c>
      <c r="V7783" s="4" t="s">
        <v>4611</v>
      </c>
      <c r="W7783" s="2" t="str">
        <f t="shared" si="975"/>
        <v>Dinner.</v>
      </c>
    </row>
    <row r="7784" spans="1:23" x14ac:dyDescent="0.35">
      <c r="A7784" s="4">
        <v>17783</v>
      </c>
      <c r="B7784" s="4" t="s">
        <v>117</v>
      </c>
      <c r="C7784" s="4">
        <v>35</v>
      </c>
      <c r="D7784" s="4" t="s">
        <v>1038</v>
      </c>
      <c r="E7784" s="4" t="s">
        <v>1041</v>
      </c>
      <c r="F7784" s="5">
        <v>44108</v>
      </c>
      <c r="G7784" s="6">
        <v>45721.233460648153</v>
      </c>
      <c r="H7784" s="9">
        <f t="shared" si="968"/>
        <v>1613</v>
      </c>
      <c r="I7784" s="4">
        <v>5.7</v>
      </c>
      <c r="J7784" s="4" t="str">
        <f t="shared" si="969"/>
        <v>Unburdened</v>
      </c>
      <c r="K7784" s="4">
        <v>4</v>
      </c>
      <c r="L7784" s="4" t="str">
        <f t="shared" si="970"/>
        <v>Moderate</v>
      </c>
      <c r="M7784" s="4">
        <v>7</v>
      </c>
      <c r="N7784" s="4" t="str">
        <f t="shared" si="971"/>
        <v>Moderate</v>
      </c>
      <c r="O7784" s="4">
        <v>86</v>
      </c>
      <c r="P7784" s="4" t="str">
        <f t="shared" si="972"/>
        <v>Excellent</v>
      </c>
      <c r="Q7784" s="4">
        <v>3112</v>
      </c>
      <c r="R7784" s="4" t="str">
        <f t="shared" si="973"/>
        <v>Sedentary</v>
      </c>
      <c r="S7784" s="4">
        <v>104</v>
      </c>
      <c r="T7784" s="4" t="str">
        <f t="shared" si="974"/>
        <v>High</v>
      </c>
      <c r="U7784" s="4" t="s">
        <v>1048</v>
      </c>
      <c r="V7784" s="4" t="s">
        <v>8642</v>
      </c>
      <c r="W7784" s="2" t="str">
        <f t="shared" si="975"/>
        <v>Kind floor.</v>
      </c>
    </row>
    <row r="7785" spans="1:23" ht="43.5" x14ac:dyDescent="0.35">
      <c r="A7785" s="4">
        <v>17784</v>
      </c>
      <c r="B7785" s="4" t="s">
        <v>129</v>
      </c>
      <c r="C7785" s="4">
        <v>56</v>
      </c>
      <c r="D7785" s="4" t="s">
        <v>1039</v>
      </c>
      <c r="E7785" s="4" t="s">
        <v>1043</v>
      </c>
      <c r="F7785" s="5">
        <v>44508</v>
      </c>
      <c r="G7785" s="6">
        <v>45787.324861111112</v>
      </c>
      <c r="H7785" s="9">
        <f t="shared" si="968"/>
        <v>1279</v>
      </c>
      <c r="I7785" s="4">
        <v>8.6</v>
      </c>
      <c r="J7785" s="4" t="str">
        <f t="shared" si="969"/>
        <v>Normal</v>
      </c>
      <c r="K7785" s="4">
        <v>3</v>
      </c>
      <c r="L7785" s="4" t="str">
        <f t="shared" si="970"/>
        <v>Low</v>
      </c>
      <c r="M7785" s="4">
        <v>7.5</v>
      </c>
      <c r="N7785" s="4" t="str">
        <f t="shared" si="971"/>
        <v>Moderate</v>
      </c>
      <c r="O7785" s="4">
        <v>53</v>
      </c>
      <c r="P7785" s="4" t="str">
        <f t="shared" si="972"/>
        <v>Average</v>
      </c>
      <c r="Q7785" s="4">
        <v>13411</v>
      </c>
      <c r="R7785" s="4" t="str">
        <f t="shared" si="973"/>
        <v>Highly Active</v>
      </c>
      <c r="S7785" s="4">
        <v>70</v>
      </c>
      <c r="T7785" s="4" t="str">
        <f t="shared" si="974"/>
        <v>Normal</v>
      </c>
      <c r="U7785" s="4" t="s">
        <v>1049</v>
      </c>
      <c r="V7785" s="4" t="s">
        <v>8643</v>
      </c>
      <c r="W7785" s="2" t="str">
        <f t="shared" si="975"/>
        <v>Second sport involve.</v>
      </c>
    </row>
    <row r="7786" spans="1:23" ht="29" x14ac:dyDescent="0.35">
      <c r="A7786" s="4">
        <v>17785</v>
      </c>
      <c r="B7786" s="4" t="s">
        <v>138</v>
      </c>
      <c r="C7786" s="4">
        <v>52</v>
      </c>
      <c r="D7786" s="4" t="s">
        <v>1040</v>
      </c>
      <c r="E7786" s="4"/>
      <c r="F7786" s="5">
        <v>43066</v>
      </c>
      <c r="G7786" s="6">
        <v>45760.45952546296</v>
      </c>
      <c r="H7786" s="9">
        <f t="shared" si="968"/>
        <v>2694</v>
      </c>
      <c r="I7786" s="4">
        <v>7.1</v>
      </c>
      <c r="J7786" s="4" t="str">
        <f t="shared" si="969"/>
        <v>Normal</v>
      </c>
      <c r="K7786" s="4">
        <v>7</v>
      </c>
      <c r="L7786" s="4" t="str">
        <f t="shared" si="970"/>
        <v>High</v>
      </c>
      <c r="M7786" s="4">
        <v>8.3000000000000007</v>
      </c>
      <c r="N7786" s="4" t="str">
        <f t="shared" si="971"/>
        <v>Well Rested</v>
      </c>
      <c r="O7786" s="4">
        <v>95</v>
      </c>
      <c r="P7786" s="4" t="str">
        <f t="shared" si="972"/>
        <v>Excellent</v>
      </c>
      <c r="Q7786" s="4">
        <v>14647</v>
      </c>
      <c r="R7786" s="4" t="str">
        <f t="shared" si="973"/>
        <v>Highly Active</v>
      </c>
      <c r="S7786" s="4">
        <v>119</v>
      </c>
      <c r="T7786" s="4" t="str">
        <f t="shared" si="974"/>
        <v>High</v>
      </c>
      <c r="U7786" s="4" t="s">
        <v>1048</v>
      </c>
      <c r="V7786" s="4" t="s">
        <v>8644</v>
      </c>
      <c r="W7786" s="2" t="str">
        <f t="shared" si="975"/>
        <v>Country dream.</v>
      </c>
    </row>
    <row r="7787" spans="1:23" ht="29" x14ac:dyDescent="0.35">
      <c r="A7787" s="4">
        <v>17786</v>
      </c>
      <c r="B7787" s="4" t="s">
        <v>50</v>
      </c>
      <c r="C7787" s="4">
        <v>33</v>
      </c>
      <c r="D7787" s="4" t="s">
        <v>1040</v>
      </c>
      <c r="E7787" s="4" t="s">
        <v>1042</v>
      </c>
      <c r="F7787" s="5">
        <v>43628</v>
      </c>
      <c r="G7787" s="6">
        <v>45803.826655092591</v>
      </c>
      <c r="H7787" s="9">
        <f t="shared" si="968"/>
        <v>2175</v>
      </c>
      <c r="I7787" s="4">
        <v>10</v>
      </c>
      <c r="J7787" s="4" t="str">
        <f t="shared" si="969"/>
        <v>Normal</v>
      </c>
      <c r="K7787" s="4">
        <v>6</v>
      </c>
      <c r="L7787" s="4" t="str">
        <f t="shared" si="970"/>
        <v>Moderate</v>
      </c>
      <c r="M7787" s="4">
        <v>7.1</v>
      </c>
      <c r="N7787" s="4" t="str">
        <f t="shared" si="971"/>
        <v>Moderate</v>
      </c>
      <c r="O7787" s="4">
        <v>51</v>
      </c>
      <c r="P7787" s="4" t="str">
        <f t="shared" si="972"/>
        <v>Average</v>
      </c>
      <c r="Q7787" s="4">
        <v>6994</v>
      </c>
      <c r="R7787" s="4" t="str">
        <f t="shared" si="973"/>
        <v>Low Active</v>
      </c>
      <c r="S7787" s="4">
        <v>102</v>
      </c>
      <c r="T7787" s="4" t="str">
        <f t="shared" si="974"/>
        <v>High</v>
      </c>
      <c r="U7787" s="4" t="s">
        <v>1049</v>
      </c>
      <c r="V7787" s="4" t="s">
        <v>8645</v>
      </c>
      <c r="W7787" s="2" t="str">
        <f t="shared" si="975"/>
        <v>Operation plan.</v>
      </c>
    </row>
    <row r="7788" spans="1:23" ht="43.5" x14ac:dyDescent="0.35">
      <c r="A7788" s="4">
        <v>17787</v>
      </c>
      <c r="B7788" s="4" t="s">
        <v>383</v>
      </c>
      <c r="C7788" s="4"/>
      <c r="D7788" s="4" t="s">
        <v>1038</v>
      </c>
      <c r="E7788" s="4" t="s">
        <v>1045</v>
      </c>
      <c r="F7788" s="5">
        <v>44085</v>
      </c>
      <c r="G7788" s="6">
        <v>45785.080150462964</v>
      </c>
      <c r="H7788" s="9">
        <f t="shared" si="968"/>
        <v>1700</v>
      </c>
      <c r="I7788" s="4">
        <v>7.7</v>
      </c>
      <c r="J7788" s="4" t="str">
        <f t="shared" si="969"/>
        <v>Normal</v>
      </c>
      <c r="K7788" s="4">
        <v>8</v>
      </c>
      <c r="L7788" s="4" t="str">
        <f t="shared" si="970"/>
        <v>High</v>
      </c>
      <c r="M7788" s="4">
        <v>5</v>
      </c>
      <c r="N7788" s="4" t="str">
        <f t="shared" si="971"/>
        <v>Sleep Deprived</v>
      </c>
      <c r="O7788" s="4">
        <v>57</v>
      </c>
      <c r="P7788" s="4" t="str">
        <f t="shared" si="972"/>
        <v>Average</v>
      </c>
      <c r="Q7788" s="4">
        <v>4997</v>
      </c>
      <c r="R7788" s="4" t="str">
        <f t="shared" si="973"/>
        <v>Sedentary</v>
      </c>
      <c r="S7788" s="4">
        <v>104</v>
      </c>
      <c r="T7788" s="4" t="str">
        <f t="shared" si="974"/>
        <v>High</v>
      </c>
      <c r="U7788" s="4" t="s">
        <v>1049</v>
      </c>
      <c r="V7788" s="4" t="s">
        <v>8646</v>
      </c>
      <c r="W7788" s="2" t="str">
        <f t="shared" si="975"/>
        <v>Impact nothing clear.</v>
      </c>
    </row>
    <row r="7789" spans="1:23" x14ac:dyDescent="0.35">
      <c r="A7789" s="4">
        <v>17788</v>
      </c>
      <c r="B7789" s="4" t="s">
        <v>192</v>
      </c>
      <c r="C7789" s="4">
        <v>57</v>
      </c>
      <c r="D7789" s="4" t="s">
        <v>1039</v>
      </c>
      <c r="E7789" s="4" t="s">
        <v>1045</v>
      </c>
      <c r="F7789" s="5">
        <v>43534</v>
      </c>
      <c r="G7789" s="6">
        <v>45792.028622685182</v>
      </c>
      <c r="H7789" s="9">
        <f t="shared" si="968"/>
        <v>2258</v>
      </c>
      <c r="I7789" s="4">
        <v>11.3</v>
      </c>
      <c r="J7789" s="4" t="str">
        <f t="shared" si="969"/>
        <v>Overloaded</v>
      </c>
      <c r="K7789" s="4">
        <v>5</v>
      </c>
      <c r="L7789" s="4" t="str">
        <f t="shared" si="970"/>
        <v>Moderate</v>
      </c>
      <c r="M7789" s="4">
        <v>8.4</v>
      </c>
      <c r="N7789" s="4" t="str">
        <f t="shared" si="971"/>
        <v>Well Rested</v>
      </c>
      <c r="O7789" s="4">
        <v>84</v>
      </c>
      <c r="P7789" s="4" t="str">
        <f t="shared" si="972"/>
        <v>Good</v>
      </c>
      <c r="Q7789" s="4">
        <v>12861</v>
      </c>
      <c r="R7789" s="4" t="str">
        <f t="shared" si="973"/>
        <v>Highly Active</v>
      </c>
      <c r="S7789" s="4">
        <v>105</v>
      </c>
      <c r="T7789" s="4" t="str">
        <f t="shared" si="974"/>
        <v>High</v>
      </c>
      <c r="U7789" s="4" t="s">
        <v>1049</v>
      </c>
      <c r="V7789" s="4" t="s">
        <v>8647</v>
      </c>
      <c r="W7789" s="2" t="str">
        <f t="shared" si="975"/>
        <v>Much lot.</v>
      </c>
    </row>
    <row r="7790" spans="1:23" ht="43.5" x14ac:dyDescent="0.35">
      <c r="A7790" s="4">
        <v>17789</v>
      </c>
      <c r="B7790" s="4" t="s">
        <v>34</v>
      </c>
      <c r="C7790" s="4">
        <v>35</v>
      </c>
      <c r="D7790" s="4" t="s">
        <v>1039</v>
      </c>
      <c r="E7790" s="4" t="s">
        <v>1044</v>
      </c>
      <c r="F7790" s="5">
        <v>42782</v>
      </c>
      <c r="G7790" s="6">
        <v>45778.712175925917</v>
      </c>
      <c r="H7790" s="9">
        <f t="shared" si="968"/>
        <v>2996</v>
      </c>
      <c r="I7790" s="4">
        <v>5.8</v>
      </c>
      <c r="J7790" s="4" t="str">
        <f t="shared" si="969"/>
        <v>Unburdened</v>
      </c>
      <c r="K7790" s="4">
        <v>2</v>
      </c>
      <c r="L7790" s="4" t="str">
        <f t="shared" si="970"/>
        <v>Low</v>
      </c>
      <c r="M7790" s="4">
        <v>6.1</v>
      </c>
      <c r="N7790" s="4" t="str">
        <f t="shared" si="971"/>
        <v>Moderate</v>
      </c>
      <c r="O7790" s="4">
        <v>91</v>
      </c>
      <c r="P7790" s="4" t="str">
        <f t="shared" si="972"/>
        <v>Excellent</v>
      </c>
      <c r="Q7790" s="4">
        <v>11906</v>
      </c>
      <c r="R7790" s="4" t="str">
        <f t="shared" si="973"/>
        <v>Highly Active</v>
      </c>
      <c r="S7790" s="4">
        <v>113</v>
      </c>
      <c r="T7790" s="4" t="str">
        <f t="shared" si="974"/>
        <v>High</v>
      </c>
      <c r="U7790" s="4" t="s">
        <v>1049</v>
      </c>
      <c r="V7790" s="4" t="s">
        <v>8648</v>
      </c>
      <c r="W7790" s="2" t="str">
        <f t="shared" si="975"/>
        <v>Cost officer production difficult.</v>
      </c>
    </row>
    <row r="7791" spans="1:23" ht="58" x14ac:dyDescent="0.35">
      <c r="A7791" s="4">
        <v>17790</v>
      </c>
      <c r="B7791" s="4" t="s">
        <v>534</v>
      </c>
      <c r="C7791" s="4">
        <v>26</v>
      </c>
      <c r="D7791" s="4" t="s">
        <v>1038</v>
      </c>
      <c r="E7791" s="4" t="s">
        <v>1044</v>
      </c>
      <c r="F7791" s="5">
        <v>43638</v>
      </c>
      <c r="G7791" s="6">
        <v>45670.263206018521</v>
      </c>
      <c r="H7791" s="9">
        <f t="shared" si="968"/>
        <v>2032</v>
      </c>
      <c r="I7791" s="4">
        <v>10.199999999999999</v>
      </c>
      <c r="J7791" s="4" t="str">
        <f t="shared" si="969"/>
        <v>Overloaded</v>
      </c>
      <c r="K7791" s="4">
        <v>9</v>
      </c>
      <c r="L7791" s="4" t="str">
        <f t="shared" si="970"/>
        <v>High</v>
      </c>
      <c r="M7791" s="4">
        <v>6.9</v>
      </c>
      <c r="N7791" s="4" t="str">
        <f t="shared" si="971"/>
        <v>Moderate</v>
      </c>
      <c r="O7791" s="4"/>
      <c r="P7791" s="4" t="str">
        <f t="shared" si="972"/>
        <v/>
      </c>
      <c r="Q7791" s="4">
        <v>13711</v>
      </c>
      <c r="R7791" s="4" t="str">
        <f t="shared" si="973"/>
        <v>Highly Active</v>
      </c>
      <c r="S7791" s="4">
        <v>85</v>
      </c>
      <c r="T7791" s="4" t="str">
        <f t="shared" si="974"/>
        <v>Normal</v>
      </c>
      <c r="U7791" s="4" t="s">
        <v>1048</v>
      </c>
      <c r="V7791" s="4" t="s">
        <v>8649</v>
      </c>
      <c r="W7791" s="2" t="str">
        <f t="shared" si="975"/>
        <v>Environment environmental record.</v>
      </c>
    </row>
    <row r="7792" spans="1:23" ht="29" x14ac:dyDescent="0.35">
      <c r="A7792" s="4">
        <v>17791</v>
      </c>
      <c r="B7792" s="4" t="s">
        <v>901</v>
      </c>
      <c r="C7792" s="4">
        <v>36</v>
      </c>
      <c r="D7792" s="4" t="s">
        <v>1038</v>
      </c>
      <c r="E7792" s="4" t="s">
        <v>1042</v>
      </c>
      <c r="F7792" s="5">
        <v>44301</v>
      </c>
      <c r="G7792" s="6">
        <v>45834.273784722223</v>
      </c>
      <c r="H7792" s="9">
        <f t="shared" si="968"/>
        <v>1533</v>
      </c>
      <c r="I7792" s="4">
        <v>6.1</v>
      </c>
      <c r="J7792" s="4" t="str">
        <f t="shared" si="969"/>
        <v>Unburdened</v>
      </c>
      <c r="K7792" s="4">
        <v>2</v>
      </c>
      <c r="L7792" s="4" t="str">
        <f t="shared" si="970"/>
        <v>Low</v>
      </c>
      <c r="M7792" s="4">
        <v>8.8000000000000007</v>
      </c>
      <c r="N7792" s="4" t="str">
        <f t="shared" si="971"/>
        <v>Well Rested</v>
      </c>
      <c r="O7792" s="4"/>
      <c r="P7792" s="4" t="str">
        <f t="shared" si="972"/>
        <v/>
      </c>
      <c r="Q7792" s="4">
        <v>7915</v>
      </c>
      <c r="R7792" s="4" t="str">
        <f t="shared" si="973"/>
        <v>Active</v>
      </c>
      <c r="S7792" s="4">
        <v>71</v>
      </c>
      <c r="T7792" s="4" t="str">
        <f t="shared" si="974"/>
        <v>Normal</v>
      </c>
      <c r="U7792" s="4" t="s">
        <v>1048</v>
      </c>
      <c r="V7792" s="4" t="s">
        <v>8650</v>
      </c>
      <c r="W7792" s="2" t="str">
        <f t="shared" si="975"/>
        <v>Five smile agreement.</v>
      </c>
    </row>
    <row r="7793" spans="1:23" x14ac:dyDescent="0.35">
      <c r="A7793" s="4">
        <v>17792</v>
      </c>
      <c r="B7793" s="4" t="s">
        <v>413</v>
      </c>
      <c r="C7793" s="4">
        <v>34</v>
      </c>
      <c r="D7793" s="4" t="s">
        <v>1039</v>
      </c>
      <c r="E7793" s="4" t="s">
        <v>1045</v>
      </c>
      <c r="F7793" s="5">
        <v>42866</v>
      </c>
      <c r="G7793" s="6">
        <v>45788.959108796298</v>
      </c>
      <c r="H7793" s="9">
        <f t="shared" si="968"/>
        <v>2922</v>
      </c>
      <c r="I7793" s="4">
        <v>9.6999999999999993</v>
      </c>
      <c r="J7793" s="4" t="str">
        <f t="shared" si="969"/>
        <v>Normal</v>
      </c>
      <c r="K7793" s="4">
        <v>1</v>
      </c>
      <c r="L7793" s="4" t="str">
        <f t="shared" si="970"/>
        <v>Low</v>
      </c>
      <c r="M7793" s="4">
        <v>7.4</v>
      </c>
      <c r="N7793" s="4" t="str">
        <f t="shared" si="971"/>
        <v>Moderate</v>
      </c>
      <c r="O7793" s="4">
        <v>86</v>
      </c>
      <c r="P7793" s="4" t="str">
        <f t="shared" si="972"/>
        <v>Excellent</v>
      </c>
      <c r="Q7793" s="4">
        <v>6472</v>
      </c>
      <c r="R7793" s="4" t="str">
        <f t="shared" si="973"/>
        <v>Low Active</v>
      </c>
      <c r="S7793" s="4">
        <v>70</v>
      </c>
      <c r="T7793" s="4" t="str">
        <f t="shared" si="974"/>
        <v>Normal</v>
      </c>
      <c r="U7793" s="4" t="s">
        <v>1048</v>
      </c>
      <c r="V7793" s="4" t="s">
        <v>8651</v>
      </c>
      <c r="W7793" s="2" t="str">
        <f t="shared" si="975"/>
        <v>Wife race.</v>
      </c>
    </row>
    <row r="7794" spans="1:23" ht="29" x14ac:dyDescent="0.35">
      <c r="A7794" s="4">
        <v>17793</v>
      </c>
      <c r="B7794" s="4" t="s">
        <v>510</v>
      </c>
      <c r="C7794" s="4">
        <v>41</v>
      </c>
      <c r="D7794" s="4" t="s">
        <v>1040</v>
      </c>
      <c r="E7794" s="4" t="s">
        <v>1042</v>
      </c>
      <c r="F7794" s="5">
        <v>44074</v>
      </c>
      <c r="G7794" s="6">
        <v>45710.563831018517</v>
      </c>
      <c r="H7794" s="9">
        <f t="shared" si="968"/>
        <v>1636</v>
      </c>
      <c r="I7794" s="4">
        <v>4.4000000000000004</v>
      </c>
      <c r="J7794" s="4" t="str">
        <f t="shared" si="969"/>
        <v>Unburdened</v>
      </c>
      <c r="K7794" s="4">
        <v>9</v>
      </c>
      <c r="L7794" s="4" t="str">
        <f t="shared" si="970"/>
        <v>High</v>
      </c>
      <c r="M7794" s="4">
        <v>8.9</v>
      </c>
      <c r="N7794" s="4" t="str">
        <f t="shared" si="971"/>
        <v>Well Rested</v>
      </c>
      <c r="O7794" s="4"/>
      <c r="P7794" s="4" t="str">
        <f t="shared" si="972"/>
        <v/>
      </c>
      <c r="Q7794" s="4">
        <v>6233</v>
      </c>
      <c r="R7794" s="4" t="str">
        <f t="shared" si="973"/>
        <v>Low Active</v>
      </c>
      <c r="S7794" s="4">
        <v>80</v>
      </c>
      <c r="T7794" s="4" t="str">
        <f t="shared" si="974"/>
        <v>Normal</v>
      </c>
      <c r="U7794" s="4" t="s">
        <v>1049</v>
      </c>
      <c r="V7794" s="4" t="s">
        <v>8652</v>
      </c>
      <c r="W7794" s="2" t="str">
        <f t="shared" si="975"/>
        <v>Price toward also.</v>
      </c>
    </row>
    <row r="7795" spans="1:23" ht="29" x14ac:dyDescent="0.35">
      <c r="A7795" s="4">
        <v>17794</v>
      </c>
      <c r="B7795" s="4" t="s">
        <v>456</v>
      </c>
      <c r="C7795" s="4"/>
      <c r="D7795" s="4" t="s">
        <v>1040</v>
      </c>
      <c r="E7795" s="4" t="s">
        <v>1042</v>
      </c>
      <c r="F7795" s="5">
        <v>43253</v>
      </c>
      <c r="G7795" s="6">
        <v>45720.59851851852</v>
      </c>
      <c r="H7795" s="9">
        <f t="shared" si="968"/>
        <v>2467</v>
      </c>
      <c r="I7795" s="4">
        <v>6.4</v>
      </c>
      <c r="J7795" s="4" t="str">
        <f t="shared" si="969"/>
        <v>Unburdened</v>
      </c>
      <c r="K7795" s="4">
        <v>3</v>
      </c>
      <c r="L7795" s="4" t="str">
        <f t="shared" si="970"/>
        <v>Low</v>
      </c>
      <c r="M7795" s="4">
        <v>6.5</v>
      </c>
      <c r="N7795" s="4" t="str">
        <f t="shared" si="971"/>
        <v>Moderate</v>
      </c>
      <c r="O7795" s="4">
        <v>45</v>
      </c>
      <c r="P7795" s="4" t="str">
        <f t="shared" si="972"/>
        <v>Poor</v>
      </c>
      <c r="Q7795" s="4">
        <v>11431</v>
      </c>
      <c r="R7795" s="4" t="str">
        <f t="shared" si="973"/>
        <v>Highly Active</v>
      </c>
      <c r="S7795" s="4">
        <v>62</v>
      </c>
      <c r="T7795" s="4" t="str">
        <f t="shared" si="974"/>
        <v>Normal</v>
      </c>
      <c r="U7795" s="4" t="s">
        <v>1048</v>
      </c>
      <c r="V7795" s="4" t="s">
        <v>8653</v>
      </c>
      <c r="W7795" s="2" t="str">
        <f t="shared" si="975"/>
        <v>Trial collection.</v>
      </c>
    </row>
    <row r="7796" spans="1:23" x14ac:dyDescent="0.35">
      <c r="A7796" s="4">
        <v>17795</v>
      </c>
      <c r="B7796" s="4" t="s">
        <v>117</v>
      </c>
      <c r="C7796" s="4">
        <v>37</v>
      </c>
      <c r="D7796" s="4" t="s">
        <v>1040</v>
      </c>
      <c r="E7796" s="4"/>
      <c r="F7796" s="5">
        <v>45302</v>
      </c>
      <c r="G7796" s="6">
        <v>45800.172847222217</v>
      </c>
      <c r="H7796" s="9">
        <f t="shared" si="968"/>
        <v>498</v>
      </c>
      <c r="I7796" s="4">
        <v>10.3</v>
      </c>
      <c r="J7796" s="4" t="str">
        <f t="shared" si="969"/>
        <v>Overloaded</v>
      </c>
      <c r="K7796" s="4">
        <v>1</v>
      </c>
      <c r="L7796" s="4" t="str">
        <f t="shared" si="970"/>
        <v>Low</v>
      </c>
      <c r="M7796" s="4">
        <v>6.6</v>
      </c>
      <c r="N7796" s="4" t="str">
        <f t="shared" si="971"/>
        <v>Moderate</v>
      </c>
      <c r="O7796" s="4">
        <v>85</v>
      </c>
      <c r="P7796" s="4" t="str">
        <f t="shared" si="972"/>
        <v>Excellent</v>
      </c>
      <c r="Q7796" s="4">
        <v>10268</v>
      </c>
      <c r="R7796" s="4" t="str">
        <f t="shared" si="973"/>
        <v>Highly Active</v>
      </c>
      <c r="S7796" s="4">
        <v>74</v>
      </c>
      <c r="T7796" s="4" t="str">
        <f t="shared" si="974"/>
        <v>Normal</v>
      </c>
      <c r="U7796" s="4" t="s">
        <v>1049</v>
      </c>
      <c r="V7796" s="4" t="s">
        <v>8654</v>
      </c>
      <c r="W7796" s="2" t="str">
        <f t="shared" si="975"/>
        <v>Enough.</v>
      </c>
    </row>
    <row r="7797" spans="1:23" x14ac:dyDescent="0.35">
      <c r="A7797" s="4">
        <v>17796</v>
      </c>
      <c r="B7797" s="4" t="s">
        <v>211</v>
      </c>
      <c r="C7797" s="4">
        <v>48</v>
      </c>
      <c r="D7797" s="4" t="s">
        <v>1039</v>
      </c>
      <c r="E7797" s="4" t="s">
        <v>1043</v>
      </c>
      <c r="F7797" s="5">
        <v>44696</v>
      </c>
      <c r="G7797" s="6">
        <v>45675.960428240738</v>
      </c>
      <c r="H7797" s="9">
        <f t="shared" si="968"/>
        <v>979</v>
      </c>
      <c r="I7797" s="4">
        <v>8.9</v>
      </c>
      <c r="J7797" s="4" t="str">
        <f t="shared" si="969"/>
        <v>Normal</v>
      </c>
      <c r="K7797" s="4">
        <v>5</v>
      </c>
      <c r="L7797" s="4" t="str">
        <f t="shared" si="970"/>
        <v>Moderate</v>
      </c>
      <c r="M7797" s="4">
        <v>8</v>
      </c>
      <c r="N7797" s="4" t="str">
        <f t="shared" si="971"/>
        <v>Well Rested</v>
      </c>
      <c r="O7797" s="4">
        <v>93</v>
      </c>
      <c r="P7797" s="4" t="str">
        <f t="shared" si="972"/>
        <v>Excellent</v>
      </c>
      <c r="Q7797" s="4">
        <v>7879</v>
      </c>
      <c r="R7797" s="4" t="str">
        <f t="shared" si="973"/>
        <v>Active</v>
      </c>
      <c r="S7797" s="4">
        <v>92</v>
      </c>
      <c r="T7797" s="4" t="str">
        <f t="shared" si="974"/>
        <v>Normal</v>
      </c>
      <c r="U7797" s="4" t="s">
        <v>1048</v>
      </c>
      <c r="V7797" s="4" t="s">
        <v>8655</v>
      </c>
      <c r="W7797" s="2" t="str">
        <f t="shared" si="975"/>
        <v>Issue state.</v>
      </c>
    </row>
    <row r="7798" spans="1:23" x14ac:dyDescent="0.35">
      <c r="A7798" s="4">
        <v>17797</v>
      </c>
      <c r="B7798" s="4" t="s">
        <v>396</v>
      </c>
      <c r="C7798" s="4">
        <v>47</v>
      </c>
      <c r="D7798" s="4" t="s">
        <v>1038</v>
      </c>
      <c r="E7798" s="4" t="s">
        <v>1044</v>
      </c>
      <c r="F7798" s="5">
        <v>42987</v>
      </c>
      <c r="G7798" s="6">
        <v>45839.271793981483</v>
      </c>
      <c r="H7798" s="9">
        <f t="shared" si="968"/>
        <v>2852</v>
      </c>
      <c r="I7798" s="4">
        <v>4.2</v>
      </c>
      <c r="J7798" s="4" t="str">
        <f t="shared" si="969"/>
        <v>Unburdened</v>
      </c>
      <c r="K7798" s="4">
        <v>9</v>
      </c>
      <c r="L7798" s="4" t="str">
        <f t="shared" si="970"/>
        <v>High</v>
      </c>
      <c r="M7798" s="4"/>
      <c r="N7798" s="4" t="str">
        <f t="shared" si="971"/>
        <v/>
      </c>
      <c r="O7798" s="4">
        <v>92</v>
      </c>
      <c r="P7798" s="4" t="str">
        <f t="shared" si="972"/>
        <v>Excellent</v>
      </c>
      <c r="Q7798" s="4">
        <v>5443</v>
      </c>
      <c r="R7798" s="4" t="str">
        <f t="shared" si="973"/>
        <v>Low Active</v>
      </c>
      <c r="S7798" s="4">
        <v>103</v>
      </c>
      <c r="T7798" s="4" t="str">
        <f t="shared" si="974"/>
        <v>High</v>
      </c>
      <c r="U7798" s="4" t="s">
        <v>1049</v>
      </c>
      <c r="V7798" s="4" t="s">
        <v>4019</v>
      </c>
      <c r="W7798" s="2" t="str">
        <f t="shared" si="975"/>
        <v>Per.</v>
      </c>
    </row>
    <row r="7799" spans="1:23" ht="29" x14ac:dyDescent="0.35">
      <c r="A7799" s="4">
        <v>17798</v>
      </c>
      <c r="B7799" s="4" t="s">
        <v>725</v>
      </c>
      <c r="C7799" s="4"/>
      <c r="D7799" s="4" t="s">
        <v>1038</v>
      </c>
      <c r="E7799" s="4" t="s">
        <v>1045</v>
      </c>
      <c r="F7799" s="5">
        <v>42667</v>
      </c>
      <c r="G7799" s="6">
        <v>45844.691030092603</v>
      </c>
      <c r="H7799" s="9">
        <f t="shared" si="968"/>
        <v>3177</v>
      </c>
      <c r="I7799" s="4">
        <v>5.6</v>
      </c>
      <c r="J7799" s="4" t="str">
        <f t="shared" si="969"/>
        <v>Unburdened</v>
      </c>
      <c r="K7799" s="4">
        <v>1</v>
      </c>
      <c r="L7799" s="4" t="str">
        <f t="shared" si="970"/>
        <v>Low</v>
      </c>
      <c r="M7799" s="4">
        <v>4.7</v>
      </c>
      <c r="N7799" s="4" t="str">
        <f t="shared" si="971"/>
        <v>Sleep Deprived</v>
      </c>
      <c r="O7799" s="4">
        <v>68</v>
      </c>
      <c r="P7799" s="4" t="str">
        <f t="shared" si="972"/>
        <v>Average</v>
      </c>
      <c r="Q7799" s="4">
        <v>2685</v>
      </c>
      <c r="R7799" s="4" t="str">
        <f t="shared" si="973"/>
        <v>Sedentary</v>
      </c>
      <c r="S7799" s="4">
        <v>99</v>
      </c>
      <c r="T7799" s="4" t="str">
        <f t="shared" si="974"/>
        <v>Normal</v>
      </c>
      <c r="U7799" s="4" t="s">
        <v>1048</v>
      </c>
      <c r="V7799" s="4" t="s">
        <v>8656</v>
      </c>
      <c r="W7799" s="2" t="str">
        <f t="shared" si="975"/>
        <v>Local sing quite.</v>
      </c>
    </row>
    <row r="7800" spans="1:23" ht="29" x14ac:dyDescent="0.35">
      <c r="A7800" s="4">
        <v>17799</v>
      </c>
      <c r="B7800" s="4" t="s">
        <v>502</v>
      </c>
      <c r="C7800" s="4">
        <v>51</v>
      </c>
      <c r="D7800" s="4" t="s">
        <v>1039</v>
      </c>
      <c r="E7800" s="4" t="s">
        <v>1045</v>
      </c>
      <c r="F7800" s="5">
        <v>42954</v>
      </c>
      <c r="G7800" s="6">
        <v>45676.69734953704</v>
      </c>
      <c r="H7800" s="9">
        <f t="shared" si="968"/>
        <v>2722</v>
      </c>
      <c r="I7800" s="4">
        <v>4.5</v>
      </c>
      <c r="J7800" s="4" t="str">
        <f t="shared" si="969"/>
        <v>Unburdened</v>
      </c>
      <c r="K7800" s="4">
        <v>7</v>
      </c>
      <c r="L7800" s="4" t="str">
        <f t="shared" si="970"/>
        <v>High</v>
      </c>
      <c r="M7800" s="4">
        <v>5.2</v>
      </c>
      <c r="N7800" s="4" t="str">
        <f t="shared" si="971"/>
        <v>Sleep Deprived</v>
      </c>
      <c r="O7800" s="4"/>
      <c r="P7800" s="4" t="str">
        <f t="shared" si="972"/>
        <v/>
      </c>
      <c r="Q7800" s="4">
        <v>6806</v>
      </c>
      <c r="R7800" s="4" t="str">
        <f t="shared" si="973"/>
        <v>Low Active</v>
      </c>
      <c r="S7800" s="4">
        <v>74</v>
      </c>
      <c r="T7800" s="4" t="str">
        <f t="shared" si="974"/>
        <v>Normal</v>
      </c>
      <c r="U7800" s="4" t="s">
        <v>1048</v>
      </c>
      <c r="V7800" s="4" t="s">
        <v>8657</v>
      </c>
      <c r="W7800" s="2" t="str">
        <f t="shared" si="975"/>
        <v>Energy until happy.</v>
      </c>
    </row>
    <row r="7801" spans="1:23" ht="43.5" x14ac:dyDescent="0.35">
      <c r="A7801" s="4">
        <v>17800</v>
      </c>
      <c r="B7801" s="4" t="s">
        <v>739</v>
      </c>
      <c r="C7801" s="4">
        <v>54</v>
      </c>
      <c r="D7801" s="4" t="s">
        <v>1039</v>
      </c>
      <c r="E7801" s="4" t="s">
        <v>1042</v>
      </c>
      <c r="F7801" s="5">
        <v>44949</v>
      </c>
      <c r="G7801" s="6">
        <v>45802.56931712963</v>
      </c>
      <c r="H7801" s="9">
        <f t="shared" si="968"/>
        <v>853</v>
      </c>
      <c r="I7801" s="4">
        <v>11.4</v>
      </c>
      <c r="J7801" s="4" t="str">
        <f t="shared" si="969"/>
        <v>Overloaded</v>
      </c>
      <c r="K7801" s="4">
        <v>8</v>
      </c>
      <c r="L7801" s="4" t="str">
        <f t="shared" si="970"/>
        <v>High</v>
      </c>
      <c r="M7801" s="4">
        <v>8.3000000000000007</v>
      </c>
      <c r="N7801" s="4" t="str">
        <f t="shared" si="971"/>
        <v>Well Rested</v>
      </c>
      <c r="O7801" s="4"/>
      <c r="P7801" s="4" t="str">
        <f t="shared" si="972"/>
        <v/>
      </c>
      <c r="Q7801" s="4">
        <v>9089</v>
      </c>
      <c r="R7801" s="4" t="str">
        <f t="shared" si="973"/>
        <v>Active</v>
      </c>
      <c r="S7801" s="4">
        <v>78</v>
      </c>
      <c r="T7801" s="4" t="str">
        <f t="shared" si="974"/>
        <v>Normal</v>
      </c>
      <c r="U7801" s="4" t="s">
        <v>1048</v>
      </c>
      <c r="V7801" s="4" t="s">
        <v>8658</v>
      </c>
      <c r="W7801" s="2" t="str">
        <f t="shared" si="975"/>
        <v>Remember air beautiful although.</v>
      </c>
    </row>
    <row r="7802" spans="1:23" ht="29" x14ac:dyDescent="0.35">
      <c r="A7802" s="4">
        <v>17801</v>
      </c>
      <c r="B7802" s="4" t="s">
        <v>962</v>
      </c>
      <c r="C7802" s="4">
        <v>29</v>
      </c>
      <c r="D7802" s="4" t="s">
        <v>1039</v>
      </c>
      <c r="E7802" s="4" t="s">
        <v>1045</v>
      </c>
      <c r="F7802" s="5">
        <v>43723</v>
      </c>
      <c r="G7802" s="6">
        <v>45659.999050925922</v>
      </c>
      <c r="H7802" s="9">
        <f t="shared" si="968"/>
        <v>1936</v>
      </c>
      <c r="I7802" s="4">
        <v>10.1</v>
      </c>
      <c r="J7802" s="4" t="str">
        <f t="shared" si="969"/>
        <v>Overloaded</v>
      </c>
      <c r="K7802" s="4">
        <v>1</v>
      </c>
      <c r="L7802" s="4" t="str">
        <f t="shared" si="970"/>
        <v>Low</v>
      </c>
      <c r="M7802" s="4">
        <v>5.5</v>
      </c>
      <c r="N7802" s="4" t="str">
        <f t="shared" si="971"/>
        <v>Sleep Deprived</v>
      </c>
      <c r="O7802" s="4">
        <v>59</v>
      </c>
      <c r="P7802" s="4" t="str">
        <f t="shared" si="972"/>
        <v>Average</v>
      </c>
      <c r="Q7802" s="4">
        <v>7177</v>
      </c>
      <c r="R7802" s="4" t="str">
        <f t="shared" si="973"/>
        <v>Low Active</v>
      </c>
      <c r="S7802" s="4">
        <v>73</v>
      </c>
      <c r="T7802" s="4" t="str">
        <f t="shared" si="974"/>
        <v>Normal</v>
      </c>
      <c r="U7802" s="4" t="s">
        <v>1049</v>
      </c>
      <c r="V7802" s="4" t="s">
        <v>8659</v>
      </c>
      <c r="W7802" s="2" t="str">
        <f t="shared" si="975"/>
        <v>Read run.</v>
      </c>
    </row>
    <row r="7803" spans="1:23" ht="29" x14ac:dyDescent="0.35">
      <c r="A7803" s="4">
        <v>17802</v>
      </c>
      <c r="B7803" s="4" t="s">
        <v>179</v>
      </c>
      <c r="C7803" s="4">
        <v>29</v>
      </c>
      <c r="D7803" s="4"/>
      <c r="E7803" s="4" t="s">
        <v>1044</v>
      </c>
      <c r="F7803" s="5">
        <v>42787</v>
      </c>
      <c r="G7803" s="6">
        <v>45743.14534722222</v>
      </c>
      <c r="H7803" s="9">
        <f t="shared" si="968"/>
        <v>2956</v>
      </c>
      <c r="I7803" s="4">
        <v>5.6</v>
      </c>
      <c r="J7803" s="4" t="str">
        <f t="shared" si="969"/>
        <v>Unburdened</v>
      </c>
      <c r="K7803" s="4">
        <v>7</v>
      </c>
      <c r="L7803" s="4" t="str">
        <f t="shared" si="970"/>
        <v>High</v>
      </c>
      <c r="M7803" s="4">
        <v>8.6</v>
      </c>
      <c r="N7803" s="4" t="str">
        <f t="shared" si="971"/>
        <v>Well Rested</v>
      </c>
      <c r="O7803" s="4">
        <v>90</v>
      </c>
      <c r="P7803" s="4" t="str">
        <f t="shared" si="972"/>
        <v>Excellent</v>
      </c>
      <c r="Q7803" s="4">
        <v>7349</v>
      </c>
      <c r="R7803" s="4" t="str">
        <f t="shared" si="973"/>
        <v>Low Active</v>
      </c>
      <c r="S7803" s="4">
        <v>73</v>
      </c>
      <c r="T7803" s="4" t="str">
        <f t="shared" si="974"/>
        <v>Normal</v>
      </c>
      <c r="U7803" s="4" t="s">
        <v>1048</v>
      </c>
      <c r="V7803" s="4" t="s">
        <v>5849</v>
      </c>
      <c r="W7803" s="2" t="str">
        <f t="shared" si="975"/>
        <v>Suddenly really.</v>
      </c>
    </row>
    <row r="7804" spans="1:23" ht="29" x14ac:dyDescent="0.35">
      <c r="A7804" s="4">
        <v>17803</v>
      </c>
      <c r="B7804" s="4" t="s">
        <v>963</v>
      </c>
      <c r="C7804" s="4">
        <v>48</v>
      </c>
      <c r="D7804" s="4" t="s">
        <v>1038</v>
      </c>
      <c r="E7804" s="4" t="s">
        <v>1043</v>
      </c>
      <c r="F7804" s="5">
        <v>43241</v>
      </c>
      <c r="G7804" s="6">
        <v>45814.394745370373</v>
      </c>
      <c r="H7804" s="9">
        <f t="shared" si="968"/>
        <v>2573</v>
      </c>
      <c r="I7804" s="4">
        <v>7.2</v>
      </c>
      <c r="J7804" s="4" t="str">
        <f t="shared" si="969"/>
        <v>Normal</v>
      </c>
      <c r="K7804" s="4">
        <v>9</v>
      </c>
      <c r="L7804" s="4" t="str">
        <f t="shared" si="970"/>
        <v>High</v>
      </c>
      <c r="M7804" s="4">
        <v>7.2</v>
      </c>
      <c r="N7804" s="4" t="str">
        <f t="shared" si="971"/>
        <v>Moderate</v>
      </c>
      <c r="O7804" s="4">
        <v>84</v>
      </c>
      <c r="P7804" s="4" t="str">
        <f t="shared" si="972"/>
        <v>Good</v>
      </c>
      <c r="Q7804" s="4">
        <v>2857</v>
      </c>
      <c r="R7804" s="4" t="str">
        <f t="shared" si="973"/>
        <v>Sedentary</v>
      </c>
      <c r="S7804" s="4">
        <v>66</v>
      </c>
      <c r="T7804" s="4" t="str">
        <f t="shared" si="974"/>
        <v>Normal</v>
      </c>
      <c r="U7804" s="4" t="s">
        <v>1048</v>
      </c>
      <c r="V7804" s="4" t="s">
        <v>8660</v>
      </c>
      <c r="W7804" s="2" t="str">
        <f t="shared" si="975"/>
        <v>Behavior nation city.</v>
      </c>
    </row>
    <row r="7805" spans="1:23" ht="43.5" x14ac:dyDescent="0.35">
      <c r="A7805" s="4">
        <v>17804</v>
      </c>
      <c r="B7805" s="4" t="s">
        <v>657</v>
      </c>
      <c r="C7805" s="4"/>
      <c r="D7805" s="4" t="s">
        <v>1038</v>
      </c>
      <c r="E7805" s="4" t="s">
        <v>1043</v>
      </c>
      <c r="F7805" s="5">
        <v>45434</v>
      </c>
      <c r="G7805" s="6">
        <v>45750.430671296293</v>
      </c>
      <c r="H7805" s="9">
        <f t="shared" si="968"/>
        <v>316</v>
      </c>
      <c r="I7805" s="4">
        <v>6.3</v>
      </c>
      <c r="J7805" s="4" t="str">
        <f t="shared" si="969"/>
        <v>Unburdened</v>
      </c>
      <c r="K7805" s="4">
        <v>5</v>
      </c>
      <c r="L7805" s="4" t="str">
        <f t="shared" si="970"/>
        <v>Moderate</v>
      </c>
      <c r="M7805" s="4">
        <v>4.7</v>
      </c>
      <c r="N7805" s="4" t="str">
        <f t="shared" si="971"/>
        <v>Sleep Deprived</v>
      </c>
      <c r="O7805" s="4">
        <v>55</v>
      </c>
      <c r="P7805" s="4" t="str">
        <f t="shared" si="972"/>
        <v>Average</v>
      </c>
      <c r="Q7805" s="4">
        <v>3732</v>
      </c>
      <c r="R7805" s="4" t="str">
        <f t="shared" si="973"/>
        <v>Sedentary</v>
      </c>
      <c r="S7805" s="4">
        <v>95</v>
      </c>
      <c r="T7805" s="4" t="str">
        <f t="shared" si="974"/>
        <v>Normal</v>
      </c>
      <c r="U7805" s="4" t="s">
        <v>1048</v>
      </c>
      <c r="V7805" s="4" t="s">
        <v>8661</v>
      </c>
      <c r="W7805" s="2" t="str">
        <f t="shared" si="975"/>
        <v>Threat investment begin.</v>
      </c>
    </row>
    <row r="7806" spans="1:23" ht="29" x14ac:dyDescent="0.35">
      <c r="A7806" s="4">
        <v>17805</v>
      </c>
      <c r="B7806" s="4" t="s">
        <v>389</v>
      </c>
      <c r="C7806" s="4">
        <v>24</v>
      </c>
      <c r="D7806" s="4"/>
      <c r="E7806" s="4" t="s">
        <v>1045</v>
      </c>
      <c r="F7806" s="5">
        <v>42318</v>
      </c>
      <c r="G7806" s="6">
        <v>45735.865624999999</v>
      </c>
      <c r="H7806" s="9">
        <f t="shared" si="968"/>
        <v>3417</v>
      </c>
      <c r="I7806" s="4">
        <v>8.5</v>
      </c>
      <c r="J7806" s="4" t="str">
        <f t="shared" si="969"/>
        <v>Normal</v>
      </c>
      <c r="K7806" s="4">
        <v>6</v>
      </c>
      <c r="L7806" s="4" t="str">
        <f t="shared" si="970"/>
        <v>Moderate</v>
      </c>
      <c r="M7806" s="4">
        <v>6.3</v>
      </c>
      <c r="N7806" s="4" t="str">
        <f t="shared" si="971"/>
        <v>Moderate</v>
      </c>
      <c r="O7806" s="4">
        <v>51</v>
      </c>
      <c r="P7806" s="4" t="str">
        <f t="shared" si="972"/>
        <v>Average</v>
      </c>
      <c r="Q7806" s="4">
        <v>2671</v>
      </c>
      <c r="R7806" s="4" t="str">
        <f t="shared" si="973"/>
        <v>Sedentary</v>
      </c>
      <c r="S7806" s="4">
        <v>65</v>
      </c>
      <c r="T7806" s="4" t="str">
        <f t="shared" si="974"/>
        <v>Normal</v>
      </c>
      <c r="U7806" s="4" t="s">
        <v>1049</v>
      </c>
      <c r="V7806" s="4" t="s">
        <v>8662</v>
      </c>
      <c r="W7806" s="2" t="str">
        <f t="shared" si="975"/>
        <v>Example throw friend.</v>
      </c>
    </row>
    <row r="7807" spans="1:23" ht="29" x14ac:dyDescent="0.35">
      <c r="A7807" s="4">
        <v>17806</v>
      </c>
      <c r="B7807" s="4" t="s">
        <v>805</v>
      </c>
      <c r="C7807" s="4"/>
      <c r="D7807" s="4" t="s">
        <v>1040</v>
      </c>
      <c r="E7807" s="4" t="s">
        <v>1042</v>
      </c>
      <c r="F7807" s="5">
        <v>43982</v>
      </c>
      <c r="G7807" s="6">
        <v>45744.843206018522</v>
      </c>
      <c r="H7807" s="9">
        <f t="shared" si="968"/>
        <v>1762</v>
      </c>
      <c r="I7807" s="4">
        <v>5.0999999999999996</v>
      </c>
      <c r="J7807" s="4" t="str">
        <f t="shared" si="969"/>
        <v>Unburdened</v>
      </c>
      <c r="K7807" s="4">
        <v>2</v>
      </c>
      <c r="L7807" s="4" t="str">
        <f t="shared" si="970"/>
        <v>Low</v>
      </c>
      <c r="M7807" s="4">
        <v>7.5</v>
      </c>
      <c r="N7807" s="4" t="str">
        <f t="shared" si="971"/>
        <v>Moderate</v>
      </c>
      <c r="O7807" s="4">
        <v>81</v>
      </c>
      <c r="P7807" s="4" t="str">
        <f t="shared" si="972"/>
        <v>Good</v>
      </c>
      <c r="Q7807" s="4">
        <v>2018</v>
      </c>
      <c r="R7807" s="4" t="str">
        <f t="shared" si="973"/>
        <v>Sedentary</v>
      </c>
      <c r="S7807" s="4">
        <v>86</v>
      </c>
      <c r="T7807" s="4" t="str">
        <f t="shared" si="974"/>
        <v>Normal</v>
      </c>
      <c r="U7807" s="4" t="s">
        <v>1049</v>
      </c>
      <c r="V7807" s="4" t="s">
        <v>8663</v>
      </c>
      <c r="W7807" s="2" t="str">
        <f t="shared" si="975"/>
        <v>Staff major fly.</v>
      </c>
    </row>
    <row r="7808" spans="1:23" ht="29" x14ac:dyDescent="0.35">
      <c r="A7808" s="4">
        <v>17807</v>
      </c>
      <c r="B7808" s="4" t="s">
        <v>85</v>
      </c>
      <c r="C7808" s="4">
        <v>33</v>
      </c>
      <c r="D7808" s="4" t="s">
        <v>1040</v>
      </c>
      <c r="E7808" s="4" t="s">
        <v>1045</v>
      </c>
      <c r="F7808" s="5">
        <v>42650</v>
      </c>
      <c r="G7808" s="6">
        <v>45847.227939814817</v>
      </c>
      <c r="H7808" s="9">
        <f t="shared" si="968"/>
        <v>3197</v>
      </c>
      <c r="I7808" s="4">
        <v>10.9</v>
      </c>
      <c r="J7808" s="4" t="str">
        <f t="shared" si="969"/>
        <v>Overloaded</v>
      </c>
      <c r="K7808" s="4">
        <v>1</v>
      </c>
      <c r="L7808" s="4" t="str">
        <f t="shared" si="970"/>
        <v>Low</v>
      </c>
      <c r="M7808" s="4">
        <v>8.8000000000000007</v>
      </c>
      <c r="N7808" s="4" t="str">
        <f t="shared" si="971"/>
        <v>Well Rested</v>
      </c>
      <c r="O7808" s="4">
        <v>89</v>
      </c>
      <c r="P7808" s="4" t="str">
        <f t="shared" si="972"/>
        <v>Excellent</v>
      </c>
      <c r="Q7808" s="4">
        <v>2743</v>
      </c>
      <c r="R7808" s="4" t="str">
        <f t="shared" si="973"/>
        <v>Sedentary</v>
      </c>
      <c r="S7808" s="4">
        <v>116</v>
      </c>
      <c r="T7808" s="4" t="str">
        <f t="shared" si="974"/>
        <v>High</v>
      </c>
      <c r="U7808" s="4" t="s">
        <v>1049</v>
      </c>
      <c r="V7808" s="4" t="s">
        <v>8664</v>
      </c>
      <c r="W7808" s="2" t="str">
        <f t="shared" si="975"/>
        <v>Government air.</v>
      </c>
    </row>
    <row r="7809" spans="1:23" x14ac:dyDescent="0.35">
      <c r="A7809" s="4">
        <v>17808</v>
      </c>
      <c r="B7809" s="4" t="s">
        <v>328</v>
      </c>
      <c r="C7809" s="4">
        <v>23</v>
      </c>
      <c r="D7809" s="4" t="s">
        <v>1040</v>
      </c>
      <c r="E7809" s="4" t="s">
        <v>1045</v>
      </c>
      <c r="F7809" s="5">
        <v>42859</v>
      </c>
      <c r="G7809" s="6">
        <v>45844.915462962963</v>
      </c>
      <c r="H7809" s="9">
        <f t="shared" si="968"/>
        <v>2985</v>
      </c>
      <c r="I7809" s="4">
        <v>10.1</v>
      </c>
      <c r="J7809" s="4" t="str">
        <f t="shared" si="969"/>
        <v>Overloaded</v>
      </c>
      <c r="K7809" s="4">
        <v>7</v>
      </c>
      <c r="L7809" s="4" t="str">
        <f t="shared" si="970"/>
        <v>High</v>
      </c>
      <c r="M7809" s="4">
        <v>7</v>
      </c>
      <c r="N7809" s="4" t="str">
        <f t="shared" si="971"/>
        <v>Moderate</v>
      </c>
      <c r="O7809" s="4">
        <v>42</v>
      </c>
      <c r="P7809" s="4" t="str">
        <f t="shared" si="972"/>
        <v>Poor</v>
      </c>
      <c r="Q7809" s="4">
        <v>9043</v>
      </c>
      <c r="R7809" s="4" t="str">
        <f t="shared" si="973"/>
        <v>Active</v>
      </c>
      <c r="S7809" s="4">
        <v>67</v>
      </c>
      <c r="T7809" s="4" t="str">
        <f t="shared" si="974"/>
        <v>Normal</v>
      </c>
      <c r="U7809" s="4" t="s">
        <v>1049</v>
      </c>
      <c r="V7809" s="4" t="s">
        <v>5261</v>
      </c>
      <c r="W7809" s="2" t="str">
        <f t="shared" si="975"/>
        <v>Maybe.</v>
      </c>
    </row>
    <row r="7810" spans="1:23" ht="29" x14ac:dyDescent="0.35">
      <c r="A7810" s="4">
        <v>17809</v>
      </c>
      <c r="B7810" s="4" t="s">
        <v>409</v>
      </c>
      <c r="C7810" s="4">
        <v>33</v>
      </c>
      <c r="D7810" s="4" t="s">
        <v>1040</v>
      </c>
      <c r="E7810" s="4" t="s">
        <v>1045</v>
      </c>
      <c r="F7810" s="5">
        <v>42775</v>
      </c>
      <c r="G7810" s="6">
        <v>45811.603645833333</v>
      </c>
      <c r="H7810" s="9">
        <f t="shared" si="968"/>
        <v>3036</v>
      </c>
      <c r="I7810" s="4">
        <v>4.4000000000000004</v>
      </c>
      <c r="J7810" s="4" t="str">
        <f t="shared" si="969"/>
        <v>Unburdened</v>
      </c>
      <c r="K7810" s="4">
        <v>7</v>
      </c>
      <c r="L7810" s="4" t="str">
        <f t="shared" si="970"/>
        <v>High</v>
      </c>
      <c r="M7810" s="4">
        <v>4.7</v>
      </c>
      <c r="N7810" s="4" t="str">
        <f t="shared" si="971"/>
        <v>Sleep Deprived</v>
      </c>
      <c r="O7810" s="4">
        <v>70</v>
      </c>
      <c r="P7810" s="4" t="str">
        <f t="shared" si="972"/>
        <v>Good</v>
      </c>
      <c r="Q7810" s="4">
        <v>7894</v>
      </c>
      <c r="R7810" s="4" t="str">
        <f t="shared" si="973"/>
        <v>Active</v>
      </c>
      <c r="S7810" s="4">
        <v>72</v>
      </c>
      <c r="T7810" s="4" t="str">
        <f t="shared" si="974"/>
        <v>Normal</v>
      </c>
      <c r="U7810" s="4" t="s">
        <v>1049</v>
      </c>
      <c r="V7810" s="4" t="s">
        <v>5769</v>
      </c>
      <c r="W7810" s="2" t="str">
        <f t="shared" si="975"/>
        <v>Seek.</v>
      </c>
    </row>
    <row r="7811" spans="1:23" ht="29" x14ac:dyDescent="0.35">
      <c r="A7811" s="4">
        <v>17810</v>
      </c>
      <c r="B7811" s="4" t="s">
        <v>326</v>
      </c>
      <c r="C7811" s="4">
        <v>49</v>
      </c>
      <c r="D7811" s="4" t="s">
        <v>1038</v>
      </c>
      <c r="E7811" s="4" t="s">
        <v>1045</v>
      </c>
      <c r="F7811" s="5">
        <v>45218</v>
      </c>
      <c r="G7811" s="6">
        <v>45735.710960648154</v>
      </c>
      <c r="H7811" s="9">
        <f t="shared" ref="H7811:H7874" si="976">IF(AND(ISNUMBER(G7811), ISNUMBER(F7811), G7811&gt;=F7811), DATEDIF(F7811, G7811, "d"), "Invalid Dates")</f>
        <v>517</v>
      </c>
      <c r="I7811" s="4">
        <v>11.8</v>
      </c>
      <c r="J7811" s="4" t="str">
        <f t="shared" ref="J7811:J7874" si="977">IF(I7811="", "", IF(ISNUMBER(I7811), IF(I7811&gt;10, "Overloaded", IF(I7811&gt;=7, "Normal", "Unburdened")), "Others"))</f>
        <v>Overloaded</v>
      </c>
      <c r="K7811" s="4">
        <v>9</v>
      </c>
      <c r="L7811" s="4" t="str">
        <f t="shared" ref="L7811:L7874" si="978">IF(K7811="", "", IF(ISNUMBER(K7811), IF(K7811&gt;=7, "High", IF(K7811&gt;=4, "Moderate", "Low")), "Invalid"))</f>
        <v>High</v>
      </c>
      <c r="M7811" s="4">
        <v>5.4</v>
      </c>
      <c r="N7811" s="4" t="str">
        <f t="shared" ref="N7811:N7874" si="979">IF(M7811="", "", IF(ISNUMBER(M7811), IF(M7811&gt;=8, "Well Rested", IF(M7811&gt;=6, "Moderate", "Sleep Deprived")), "Invalid"))</f>
        <v>Sleep Deprived</v>
      </c>
      <c r="O7811" s="4">
        <v>44</v>
      </c>
      <c r="P7811" s="4" t="str">
        <f t="shared" ref="P7811:P7874" si="980">IF(O7811="", "", IF(ISNUMBER(O7811), IF(O7811&gt;=85, "Excellent", IF(O7811&gt;=70, "Good", IF(O7811&gt;=50, "Average", "Poor"))), "Invalid"))</f>
        <v>Poor</v>
      </c>
      <c r="Q7811" s="4">
        <v>13652</v>
      </c>
      <c r="R7811" s="4" t="str">
        <f t="shared" ref="R7811:R7874" si="981">IF(Q7811="", "", IF(ISNUMBER(Q7811), IF(Q7811&gt;=10000, "Highly Active", IF(Q7811&gt;=7500, "Active", IF(Q7811&gt;=5000, "Low Active", "Sedentary"))), "Invalid"))</f>
        <v>Highly Active</v>
      </c>
      <c r="S7811" s="4">
        <v>62</v>
      </c>
      <c r="T7811" s="4" t="str">
        <f t="shared" ref="T7811:T7874" si="982">IF(S7811="", "", IF(ISNUMBER(S7811), IF(S7811&gt;100, "High", IF(S7811&gt;=60, "Normal", "Low")), "Invalid"))</f>
        <v>Normal</v>
      </c>
      <c r="U7811" s="4" t="s">
        <v>1048</v>
      </c>
      <c r="V7811" s="4" t="s">
        <v>8665</v>
      </c>
      <c r="W7811" s="2" t="str">
        <f t="shared" ref="W7811:W7874" si="983">TRIM(V7811)</f>
        <v>Box leg key.</v>
      </c>
    </row>
    <row r="7812" spans="1:23" ht="29" x14ac:dyDescent="0.35">
      <c r="A7812" s="4">
        <v>17811</v>
      </c>
      <c r="B7812" s="4" t="s">
        <v>59</v>
      </c>
      <c r="C7812" s="4">
        <v>36</v>
      </c>
      <c r="D7812" s="4"/>
      <c r="E7812" s="4" t="s">
        <v>1044</v>
      </c>
      <c r="F7812" s="5">
        <v>43240</v>
      </c>
      <c r="G7812" s="6">
        <v>45851.951215277782</v>
      </c>
      <c r="H7812" s="9">
        <f t="shared" si="976"/>
        <v>2611</v>
      </c>
      <c r="I7812" s="4">
        <v>11</v>
      </c>
      <c r="J7812" s="4" t="str">
        <f t="shared" si="977"/>
        <v>Overloaded</v>
      </c>
      <c r="K7812" s="4">
        <v>1</v>
      </c>
      <c r="L7812" s="4" t="str">
        <f t="shared" si="978"/>
        <v>Low</v>
      </c>
      <c r="M7812" s="4">
        <v>7.9</v>
      </c>
      <c r="N7812" s="4" t="str">
        <f t="shared" si="979"/>
        <v>Moderate</v>
      </c>
      <c r="O7812" s="4">
        <v>97</v>
      </c>
      <c r="P7812" s="4" t="str">
        <f t="shared" si="980"/>
        <v>Excellent</v>
      </c>
      <c r="Q7812" s="4">
        <v>10860</v>
      </c>
      <c r="R7812" s="4" t="str">
        <f t="shared" si="981"/>
        <v>Highly Active</v>
      </c>
      <c r="S7812" s="4">
        <v>92</v>
      </c>
      <c r="T7812" s="4" t="str">
        <f t="shared" si="982"/>
        <v>Normal</v>
      </c>
      <c r="U7812" s="4" t="s">
        <v>1048</v>
      </c>
      <c r="V7812" s="4" t="s">
        <v>8666</v>
      </c>
      <c r="W7812" s="2" t="str">
        <f t="shared" si="983"/>
        <v>Only seek.</v>
      </c>
    </row>
    <row r="7813" spans="1:23" ht="29" x14ac:dyDescent="0.35">
      <c r="A7813" s="4">
        <v>17812</v>
      </c>
      <c r="B7813" s="4" t="s">
        <v>22</v>
      </c>
      <c r="C7813" s="4">
        <v>29</v>
      </c>
      <c r="D7813" s="4" t="s">
        <v>1040</v>
      </c>
      <c r="E7813" s="4" t="s">
        <v>1045</v>
      </c>
      <c r="F7813" s="5">
        <v>44434</v>
      </c>
      <c r="G7813" s="6">
        <v>45782.622303240743</v>
      </c>
      <c r="H7813" s="9">
        <f t="shared" si="976"/>
        <v>1348</v>
      </c>
      <c r="I7813" s="4">
        <v>4.0999999999999996</v>
      </c>
      <c r="J7813" s="4" t="str">
        <f t="shared" si="977"/>
        <v>Unburdened</v>
      </c>
      <c r="K7813" s="4">
        <v>3</v>
      </c>
      <c r="L7813" s="4" t="str">
        <f t="shared" si="978"/>
        <v>Low</v>
      </c>
      <c r="M7813" s="4">
        <v>5.8</v>
      </c>
      <c r="N7813" s="4" t="str">
        <f t="shared" si="979"/>
        <v>Sleep Deprived</v>
      </c>
      <c r="O7813" s="4">
        <v>44</v>
      </c>
      <c r="P7813" s="4" t="str">
        <f t="shared" si="980"/>
        <v>Poor</v>
      </c>
      <c r="Q7813" s="4">
        <v>4172</v>
      </c>
      <c r="R7813" s="4" t="str">
        <f t="shared" si="981"/>
        <v>Sedentary</v>
      </c>
      <c r="S7813" s="4">
        <v>105</v>
      </c>
      <c r="T7813" s="4" t="str">
        <f t="shared" si="982"/>
        <v>High</v>
      </c>
      <c r="U7813" s="4" t="s">
        <v>1048</v>
      </c>
      <c r="V7813" s="4" t="s">
        <v>8667</v>
      </c>
      <c r="W7813" s="2" t="str">
        <f t="shared" si="983"/>
        <v>Modern few yes.</v>
      </c>
    </row>
    <row r="7814" spans="1:23" ht="29" x14ac:dyDescent="0.35">
      <c r="A7814" s="4">
        <v>17813</v>
      </c>
      <c r="B7814" s="4" t="s">
        <v>106</v>
      </c>
      <c r="C7814" s="4">
        <v>51</v>
      </c>
      <c r="D7814" s="4" t="s">
        <v>1039</v>
      </c>
      <c r="E7814" s="4" t="s">
        <v>1044</v>
      </c>
      <c r="F7814" s="5">
        <v>44080</v>
      </c>
      <c r="G7814" s="6">
        <v>45775.161874999998</v>
      </c>
      <c r="H7814" s="9">
        <f t="shared" si="976"/>
        <v>1695</v>
      </c>
      <c r="I7814" s="4">
        <v>11</v>
      </c>
      <c r="J7814" s="4" t="str">
        <f t="shared" si="977"/>
        <v>Overloaded</v>
      </c>
      <c r="K7814" s="4">
        <v>4</v>
      </c>
      <c r="L7814" s="4" t="str">
        <f t="shared" si="978"/>
        <v>Moderate</v>
      </c>
      <c r="M7814" s="4">
        <v>7.3</v>
      </c>
      <c r="N7814" s="4" t="str">
        <f t="shared" si="979"/>
        <v>Moderate</v>
      </c>
      <c r="O7814" s="4">
        <v>76</v>
      </c>
      <c r="P7814" s="4" t="str">
        <f t="shared" si="980"/>
        <v>Good</v>
      </c>
      <c r="Q7814" s="4">
        <v>13965</v>
      </c>
      <c r="R7814" s="4" t="str">
        <f t="shared" si="981"/>
        <v>Highly Active</v>
      </c>
      <c r="S7814" s="4">
        <v>108</v>
      </c>
      <c r="T7814" s="4" t="str">
        <f t="shared" si="982"/>
        <v>High</v>
      </c>
      <c r="U7814" s="4" t="s">
        <v>1048</v>
      </c>
      <c r="V7814" s="4" t="s">
        <v>8668</v>
      </c>
      <c r="W7814" s="2" t="str">
        <f t="shared" si="983"/>
        <v>Throughout establish.</v>
      </c>
    </row>
    <row r="7815" spans="1:23" ht="29" x14ac:dyDescent="0.35">
      <c r="A7815" s="4">
        <v>17814</v>
      </c>
      <c r="B7815" s="4" t="s">
        <v>238</v>
      </c>
      <c r="C7815" s="4">
        <v>47</v>
      </c>
      <c r="D7815" s="4" t="s">
        <v>1039</v>
      </c>
      <c r="E7815" s="4" t="s">
        <v>1043</v>
      </c>
      <c r="F7815" s="5">
        <v>43438</v>
      </c>
      <c r="G7815" s="6">
        <v>45822.63417824074</v>
      </c>
      <c r="H7815" s="9">
        <f t="shared" si="976"/>
        <v>2384</v>
      </c>
      <c r="I7815" s="4">
        <v>10.9</v>
      </c>
      <c r="J7815" s="4" t="str">
        <f t="shared" si="977"/>
        <v>Overloaded</v>
      </c>
      <c r="K7815" s="4">
        <v>2</v>
      </c>
      <c r="L7815" s="4" t="str">
        <f t="shared" si="978"/>
        <v>Low</v>
      </c>
      <c r="M7815" s="4"/>
      <c r="N7815" s="4" t="str">
        <f t="shared" si="979"/>
        <v/>
      </c>
      <c r="O7815" s="4">
        <v>43</v>
      </c>
      <c r="P7815" s="4" t="str">
        <f t="shared" si="980"/>
        <v>Poor</v>
      </c>
      <c r="Q7815" s="4">
        <v>3021</v>
      </c>
      <c r="R7815" s="4" t="str">
        <f t="shared" si="981"/>
        <v>Sedentary</v>
      </c>
      <c r="S7815" s="4">
        <v>81</v>
      </c>
      <c r="T7815" s="4" t="str">
        <f t="shared" si="982"/>
        <v>Normal</v>
      </c>
      <c r="U7815" s="4" t="s">
        <v>1049</v>
      </c>
      <c r="V7815" s="4" t="s">
        <v>8669</v>
      </c>
      <c r="W7815" s="2" t="str">
        <f t="shared" si="983"/>
        <v>East include poor.</v>
      </c>
    </row>
    <row r="7816" spans="1:23" ht="43.5" x14ac:dyDescent="0.35">
      <c r="A7816" s="4">
        <v>17815</v>
      </c>
      <c r="B7816" s="4" t="s">
        <v>238</v>
      </c>
      <c r="C7816" s="4">
        <v>51</v>
      </c>
      <c r="D7816" s="4" t="s">
        <v>1039</v>
      </c>
      <c r="E7816" s="4" t="s">
        <v>1042</v>
      </c>
      <c r="F7816" s="5">
        <v>43088</v>
      </c>
      <c r="G7816" s="6">
        <v>45796.942986111113</v>
      </c>
      <c r="H7816" s="9">
        <f t="shared" si="976"/>
        <v>2708</v>
      </c>
      <c r="I7816" s="4">
        <v>6.3</v>
      </c>
      <c r="J7816" s="4" t="str">
        <f t="shared" si="977"/>
        <v>Unburdened</v>
      </c>
      <c r="K7816" s="4">
        <v>8</v>
      </c>
      <c r="L7816" s="4" t="str">
        <f t="shared" si="978"/>
        <v>High</v>
      </c>
      <c r="M7816" s="4">
        <v>5.7</v>
      </c>
      <c r="N7816" s="4" t="str">
        <f t="shared" si="979"/>
        <v>Sleep Deprived</v>
      </c>
      <c r="O7816" s="4">
        <v>54</v>
      </c>
      <c r="P7816" s="4" t="str">
        <f t="shared" si="980"/>
        <v>Average</v>
      </c>
      <c r="Q7816" s="4">
        <v>14217</v>
      </c>
      <c r="R7816" s="4" t="str">
        <f t="shared" si="981"/>
        <v>Highly Active</v>
      </c>
      <c r="S7816" s="4">
        <v>67</v>
      </c>
      <c r="T7816" s="4" t="str">
        <f t="shared" si="982"/>
        <v>Normal</v>
      </c>
      <c r="U7816" s="4" t="s">
        <v>1049</v>
      </c>
      <c r="V7816" s="4" t="s">
        <v>8670</v>
      </c>
      <c r="W7816" s="2" t="str">
        <f t="shared" si="983"/>
        <v>Close might situation tend.</v>
      </c>
    </row>
    <row r="7817" spans="1:23" ht="29" x14ac:dyDescent="0.35">
      <c r="A7817" s="4">
        <v>17816</v>
      </c>
      <c r="B7817" s="4" t="s">
        <v>682</v>
      </c>
      <c r="C7817" s="4">
        <v>58</v>
      </c>
      <c r="D7817" s="4" t="s">
        <v>1038</v>
      </c>
      <c r="E7817" s="4" t="s">
        <v>1042</v>
      </c>
      <c r="F7817" s="5">
        <v>42991</v>
      </c>
      <c r="G7817" s="6">
        <v>45663.594687500001</v>
      </c>
      <c r="H7817" s="9">
        <f t="shared" si="976"/>
        <v>2672</v>
      </c>
      <c r="I7817" s="4">
        <v>7.5</v>
      </c>
      <c r="J7817" s="4" t="str">
        <f t="shared" si="977"/>
        <v>Normal</v>
      </c>
      <c r="K7817" s="4">
        <v>4</v>
      </c>
      <c r="L7817" s="4" t="str">
        <f t="shared" si="978"/>
        <v>Moderate</v>
      </c>
      <c r="M7817" s="4">
        <v>7.3</v>
      </c>
      <c r="N7817" s="4" t="str">
        <f t="shared" si="979"/>
        <v>Moderate</v>
      </c>
      <c r="O7817" s="4">
        <v>46</v>
      </c>
      <c r="P7817" s="4" t="str">
        <f t="shared" si="980"/>
        <v>Poor</v>
      </c>
      <c r="Q7817" s="4">
        <v>7121</v>
      </c>
      <c r="R7817" s="4" t="str">
        <f t="shared" si="981"/>
        <v>Low Active</v>
      </c>
      <c r="S7817" s="4">
        <v>70</v>
      </c>
      <c r="T7817" s="4" t="str">
        <f t="shared" si="982"/>
        <v>Normal</v>
      </c>
      <c r="U7817" s="4" t="s">
        <v>1049</v>
      </c>
      <c r="V7817" s="4" t="s">
        <v>8671</v>
      </c>
      <c r="W7817" s="2" t="str">
        <f t="shared" si="983"/>
        <v>Special part few.</v>
      </c>
    </row>
    <row r="7818" spans="1:23" ht="29" x14ac:dyDescent="0.35">
      <c r="A7818" s="4">
        <v>17817</v>
      </c>
      <c r="B7818" s="4" t="s">
        <v>154</v>
      </c>
      <c r="C7818" s="4">
        <v>21</v>
      </c>
      <c r="D7818" s="4" t="s">
        <v>1040</v>
      </c>
      <c r="E7818" s="4" t="s">
        <v>1045</v>
      </c>
      <c r="F7818" s="5">
        <v>44112</v>
      </c>
      <c r="G7818" s="6">
        <v>45786.711412037039</v>
      </c>
      <c r="H7818" s="9">
        <f t="shared" si="976"/>
        <v>1674</v>
      </c>
      <c r="I7818" s="4">
        <v>11.7</v>
      </c>
      <c r="J7818" s="4" t="str">
        <f t="shared" si="977"/>
        <v>Overloaded</v>
      </c>
      <c r="K7818" s="4">
        <v>9</v>
      </c>
      <c r="L7818" s="4" t="str">
        <f t="shared" si="978"/>
        <v>High</v>
      </c>
      <c r="M7818" s="4">
        <v>4.2</v>
      </c>
      <c r="N7818" s="4" t="str">
        <f t="shared" si="979"/>
        <v>Sleep Deprived</v>
      </c>
      <c r="O7818" s="4">
        <v>92</v>
      </c>
      <c r="P7818" s="4" t="str">
        <f t="shared" si="980"/>
        <v>Excellent</v>
      </c>
      <c r="Q7818" s="4">
        <v>10450</v>
      </c>
      <c r="R7818" s="4" t="str">
        <f t="shared" si="981"/>
        <v>Highly Active</v>
      </c>
      <c r="S7818" s="4">
        <v>83</v>
      </c>
      <c r="T7818" s="4" t="str">
        <f t="shared" si="982"/>
        <v>Normal</v>
      </c>
      <c r="U7818" s="4" t="s">
        <v>1048</v>
      </c>
      <c r="V7818" s="4" t="s">
        <v>8672</v>
      </c>
      <c r="W7818" s="2" t="str">
        <f t="shared" si="983"/>
        <v>Opportunity bring.</v>
      </c>
    </row>
    <row r="7819" spans="1:23" x14ac:dyDescent="0.35">
      <c r="A7819" s="4">
        <v>17818</v>
      </c>
      <c r="B7819" s="4" t="s">
        <v>130</v>
      </c>
      <c r="C7819" s="4">
        <v>37</v>
      </c>
      <c r="D7819" s="4" t="s">
        <v>1038</v>
      </c>
      <c r="E7819" s="4" t="s">
        <v>1044</v>
      </c>
      <c r="F7819" s="5">
        <v>43661</v>
      </c>
      <c r="G7819" s="6">
        <v>45805.018101851849</v>
      </c>
      <c r="H7819" s="9">
        <f t="shared" si="976"/>
        <v>2144</v>
      </c>
      <c r="I7819" s="4"/>
      <c r="J7819" s="4" t="str">
        <f t="shared" si="977"/>
        <v/>
      </c>
      <c r="K7819" s="4">
        <v>1</v>
      </c>
      <c r="L7819" s="4" t="str">
        <f t="shared" si="978"/>
        <v>Low</v>
      </c>
      <c r="M7819" s="4">
        <v>7.3</v>
      </c>
      <c r="N7819" s="4" t="str">
        <f t="shared" si="979"/>
        <v>Moderate</v>
      </c>
      <c r="O7819" s="4">
        <v>86</v>
      </c>
      <c r="P7819" s="4" t="str">
        <f t="shared" si="980"/>
        <v>Excellent</v>
      </c>
      <c r="Q7819" s="4">
        <v>12178</v>
      </c>
      <c r="R7819" s="4" t="str">
        <f t="shared" si="981"/>
        <v>Highly Active</v>
      </c>
      <c r="S7819" s="4">
        <v>67</v>
      </c>
      <c r="T7819" s="4" t="str">
        <f t="shared" si="982"/>
        <v>Normal</v>
      </c>
      <c r="U7819" s="4" t="s">
        <v>1049</v>
      </c>
      <c r="V7819" s="4" t="s">
        <v>8673</v>
      </c>
      <c r="W7819" s="2" t="str">
        <f t="shared" si="983"/>
        <v>Drop and.</v>
      </c>
    </row>
    <row r="7820" spans="1:23" ht="29" x14ac:dyDescent="0.35">
      <c r="A7820" s="4">
        <v>17819</v>
      </c>
      <c r="B7820" s="4" t="s">
        <v>235</v>
      </c>
      <c r="C7820" s="4">
        <v>37</v>
      </c>
      <c r="D7820" s="4" t="s">
        <v>1039</v>
      </c>
      <c r="E7820" s="4" t="s">
        <v>1044</v>
      </c>
      <c r="F7820" s="5">
        <v>43529</v>
      </c>
      <c r="G7820" s="6">
        <v>45685.068078703713</v>
      </c>
      <c r="H7820" s="9">
        <f t="shared" si="976"/>
        <v>2156</v>
      </c>
      <c r="I7820" s="4">
        <v>10.5</v>
      </c>
      <c r="J7820" s="4" t="str">
        <f t="shared" si="977"/>
        <v>Overloaded</v>
      </c>
      <c r="K7820" s="4">
        <v>1</v>
      </c>
      <c r="L7820" s="4" t="str">
        <f t="shared" si="978"/>
        <v>Low</v>
      </c>
      <c r="M7820" s="4">
        <v>6.4</v>
      </c>
      <c r="N7820" s="4" t="str">
        <f t="shared" si="979"/>
        <v>Moderate</v>
      </c>
      <c r="O7820" s="4">
        <v>76</v>
      </c>
      <c r="P7820" s="4" t="str">
        <f t="shared" si="980"/>
        <v>Good</v>
      </c>
      <c r="Q7820" s="4">
        <v>9518</v>
      </c>
      <c r="R7820" s="4" t="str">
        <f t="shared" si="981"/>
        <v>Active</v>
      </c>
      <c r="S7820" s="4">
        <v>104</v>
      </c>
      <c r="T7820" s="4" t="str">
        <f t="shared" si="982"/>
        <v>High</v>
      </c>
      <c r="U7820" s="4" t="s">
        <v>1049</v>
      </c>
      <c r="V7820" s="4" t="s">
        <v>8674</v>
      </c>
      <c r="W7820" s="2" t="str">
        <f t="shared" si="983"/>
        <v>Account fall somebody.</v>
      </c>
    </row>
    <row r="7821" spans="1:23" ht="29" x14ac:dyDescent="0.35">
      <c r="A7821" s="4">
        <v>17820</v>
      </c>
      <c r="B7821" s="4" t="s">
        <v>964</v>
      </c>
      <c r="C7821" s="4">
        <v>42</v>
      </c>
      <c r="D7821" s="4" t="s">
        <v>1038</v>
      </c>
      <c r="E7821" s="4"/>
      <c r="F7821" s="5">
        <v>42964</v>
      </c>
      <c r="G7821" s="6">
        <v>45753.718564814822</v>
      </c>
      <c r="H7821" s="9">
        <f t="shared" si="976"/>
        <v>2789</v>
      </c>
      <c r="I7821" s="4">
        <v>10</v>
      </c>
      <c r="J7821" s="4" t="str">
        <f t="shared" si="977"/>
        <v>Normal</v>
      </c>
      <c r="K7821" s="4">
        <v>6</v>
      </c>
      <c r="L7821" s="4" t="str">
        <f t="shared" si="978"/>
        <v>Moderate</v>
      </c>
      <c r="M7821" s="4">
        <v>7.6</v>
      </c>
      <c r="N7821" s="4" t="str">
        <f t="shared" si="979"/>
        <v>Moderate</v>
      </c>
      <c r="O7821" s="4">
        <v>95</v>
      </c>
      <c r="P7821" s="4" t="str">
        <f t="shared" si="980"/>
        <v>Excellent</v>
      </c>
      <c r="Q7821" s="4">
        <v>12947</v>
      </c>
      <c r="R7821" s="4" t="str">
        <f t="shared" si="981"/>
        <v>Highly Active</v>
      </c>
      <c r="S7821" s="4">
        <v>77</v>
      </c>
      <c r="T7821" s="4" t="str">
        <f t="shared" si="982"/>
        <v>Normal</v>
      </c>
      <c r="U7821" s="4" t="s">
        <v>1048</v>
      </c>
      <c r="V7821" s="4" t="s">
        <v>8675</v>
      </c>
      <c r="W7821" s="2" t="str">
        <f t="shared" si="983"/>
        <v>Main push capital.</v>
      </c>
    </row>
    <row r="7822" spans="1:23" ht="29" x14ac:dyDescent="0.35">
      <c r="A7822" s="4">
        <v>17821</v>
      </c>
      <c r="B7822" s="4" t="s">
        <v>317</v>
      </c>
      <c r="C7822" s="4">
        <v>26</v>
      </c>
      <c r="D7822" s="4"/>
      <c r="E7822" s="4" t="s">
        <v>1044</v>
      </c>
      <c r="F7822" s="5">
        <v>43227</v>
      </c>
      <c r="G7822" s="6">
        <v>45751.717268518521</v>
      </c>
      <c r="H7822" s="9">
        <f t="shared" si="976"/>
        <v>2524</v>
      </c>
      <c r="I7822" s="4">
        <v>7.6</v>
      </c>
      <c r="J7822" s="4" t="str">
        <f t="shared" si="977"/>
        <v>Normal</v>
      </c>
      <c r="K7822" s="4">
        <v>6</v>
      </c>
      <c r="L7822" s="4" t="str">
        <f t="shared" si="978"/>
        <v>Moderate</v>
      </c>
      <c r="M7822" s="4">
        <v>5.4</v>
      </c>
      <c r="N7822" s="4" t="str">
        <f t="shared" si="979"/>
        <v>Sleep Deprived</v>
      </c>
      <c r="O7822" s="4">
        <v>53</v>
      </c>
      <c r="P7822" s="4" t="str">
        <f t="shared" si="980"/>
        <v>Average</v>
      </c>
      <c r="Q7822" s="4">
        <v>14146</v>
      </c>
      <c r="R7822" s="4" t="str">
        <f t="shared" si="981"/>
        <v>Highly Active</v>
      </c>
      <c r="S7822" s="4">
        <v>106</v>
      </c>
      <c r="T7822" s="4" t="str">
        <f t="shared" si="982"/>
        <v>High</v>
      </c>
      <c r="U7822" s="4" t="s">
        <v>1049</v>
      </c>
      <c r="V7822" s="4" t="s">
        <v>8676</v>
      </c>
      <c r="W7822" s="2" t="str">
        <f t="shared" si="983"/>
        <v>Smile wall.</v>
      </c>
    </row>
    <row r="7823" spans="1:23" ht="29" x14ac:dyDescent="0.35">
      <c r="A7823" s="4">
        <v>17822</v>
      </c>
      <c r="B7823" s="4" t="s">
        <v>287</v>
      </c>
      <c r="C7823" s="4">
        <v>35</v>
      </c>
      <c r="D7823" s="4" t="s">
        <v>1040</v>
      </c>
      <c r="E7823" s="4" t="s">
        <v>1041</v>
      </c>
      <c r="F7823" s="5">
        <v>42994</v>
      </c>
      <c r="G7823" s="6">
        <v>45776.803506944438</v>
      </c>
      <c r="H7823" s="9">
        <f t="shared" si="976"/>
        <v>2782</v>
      </c>
      <c r="I7823" s="4">
        <v>6</v>
      </c>
      <c r="J7823" s="4" t="str">
        <f t="shared" si="977"/>
        <v>Unburdened</v>
      </c>
      <c r="K7823" s="4">
        <v>3</v>
      </c>
      <c r="L7823" s="4" t="str">
        <f t="shared" si="978"/>
        <v>Low</v>
      </c>
      <c r="M7823" s="4">
        <v>5.0999999999999996</v>
      </c>
      <c r="N7823" s="4" t="str">
        <f t="shared" si="979"/>
        <v>Sleep Deprived</v>
      </c>
      <c r="O7823" s="4">
        <v>42</v>
      </c>
      <c r="P7823" s="4" t="str">
        <f t="shared" si="980"/>
        <v>Poor</v>
      </c>
      <c r="Q7823" s="4">
        <v>6067</v>
      </c>
      <c r="R7823" s="4" t="str">
        <f t="shared" si="981"/>
        <v>Low Active</v>
      </c>
      <c r="S7823" s="4">
        <v>102</v>
      </c>
      <c r="T7823" s="4" t="str">
        <f t="shared" si="982"/>
        <v>High</v>
      </c>
      <c r="U7823" s="4" t="s">
        <v>1049</v>
      </c>
      <c r="V7823" s="4" t="s">
        <v>8677</v>
      </c>
      <c r="W7823" s="2" t="str">
        <f t="shared" si="983"/>
        <v>Past every.</v>
      </c>
    </row>
    <row r="7824" spans="1:23" ht="29" x14ac:dyDescent="0.35">
      <c r="A7824" s="4">
        <v>17823</v>
      </c>
      <c r="B7824" s="4" t="s">
        <v>181</v>
      </c>
      <c r="C7824" s="4">
        <v>32</v>
      </c>
      <c r="D7824" s="4"/>
      <c r="E7824" s="4" t="s">
        <v>1041</v>
      </c>
      <c r="F7824" s="5">
        <v>42218</v>
      </c>
      <c r="G7824" s="6">
        <v>45830.436157407406</v>
      </c>
      <c r="H7824" s="9">
        <f t="shared" si="976"/>
        <v>3612</v>
      </c>
      <c r="I7824" s="4">
        <v>6.9</v>
      </c>
      <c r="J7824" s="4" t="str">
        <f t="shared" si="977"/>
        <v>Unburdened</v>
      </c>
      <c r="K7824" s="4">
        <v>2</v>
      </c>
      <c r="L7824" s="4" t="str">
        <f t="shared" si="978"/>
        <v>Low</v>
      </c>
      <c r="M7824" s="4">
        <v>6.1</v>
      </c>
      <c r="N7824" s="4" t="str">
        <f t="shared" si="979"/>
        <v>Moderate</v>
      </c>
      <c r="O7824" s="4">
        <v>47</v>
      </c>
      <c r="P7824" s="4" t="str">
        <f t="shared" si="980"/>
        <v>Poor</v>
      </c>
      <c r="Q7824" s="4">
        <v>8897</v>
      </c>
      <c r="R7824" s="4" t="str">
        <f t="shared" si="981"/>
        <v>Active</v>
      </c>
      <c r="S7824" s="4">
        <v>85</v>
      </c>
      <c r="T7824" s="4" t="str">
        <f t="shared" si="982"/>
        <v>Normal</v>
      </c>
      <c r="U7824" s="4" t="s">
        <v>1048</v>
      </c>
      <c r="V7824" s="4" t="s">
        <v>8678</v>
      </c>
      <c r="W7824" s="2" t="str">
        <f t="shared" si="983"/>
        <v>Time budget everyone.</v>
      </c>
    </row>
    <row r="7825" spans="1:23" ht="29" x14ac:dyDescent="0.35">
      <c r="A7825" s="4">
        <v>17824</v>
      </c>
      <c r="B7825" s="4" t="s">
        <v>61</v>
      </c>
      <c r="C7825" s="4">
        <v>28</v>
      </c>
      <c r="D7825" s="4" t="s">
        <v>1039</v>
      </c>
      <c r="E7825" s="4" t="s">
        <v>1044</v>
      </c>
      <c r="F7825" s="5">
        <v>43992</v>
      </c>
      <c r="G7825" s="6">
        <v>45659.675567129627</v>
      </c>
      <c r="H7825" s="9">
        <f t="shared" si="976"/>
        <v>1667</v>
      </c>
      <c r="I7825" s="4">
        <v>6.4</v>
      </c>
      <c r="J7825" s="4" t="str">
        <f t="shared" si="977"/>
        <v>Unburdened</v>
      </c>
      <c r="K7825" s="4">
        <v>8</v>
      </c>
      <c r="L7825" s="4" t="str">
        <f t="shared" si="978"/>
        <v>High</v>
      </c>
      <c r="M7825" s="4">
        <v>6.9</v>
      </c>
      <c r="N7825" s="4" t="str">
        <f t="shared" si="979"/>
        <v>Moderate</v>
      </c>
      <c r="O7825" s="4">
        <v>90</v>
      </c>
      <c r="P7825" s="4" t="str">
        <f t="shared" si="980"/>
        <v>Excellent</v>
      </c>
      <c r="Q7825" s="4">
        <v>10754</v>
      </c>
      <c r="R7825" s="4" t="str">
        <f t="shared" si="981"/>
        <v>Highly Active</v>
      </c>
      <c r="S7825" s="4">
        <v>93</v>
      </c>
      <c r="T7825" s="4" t="str">
        <f t="shared" si="982"/>
        <v>Normal</v>
      </c>
      <c r="U7825" s="4" t="s">
        <v>1048</v>
      </c>
      <c r="V7825" s="4" t="s">
        <v>8679</v>
      </c>
      <c r="W7825" s="2" t="str">
        <f t="shared" si="983"/>
        <v>Method buy.</v>
      </c>
    </row>
    <row r="7826" spans="1:23" ht="43.5" x14ac:dyDescent="0.35">
      <c r="A7826" s="4">
        <v>17825</v>
      </c>
      <c r="B7826" s="4" t="s">
        <v>47</v>
      </c>
      <c r="C7826" s="4">
        <v>50</v>
      </c>
      <c r="D7826" s="4" t="s">
        <v>1040</v>
      </c>
      <c r="E7826" s="4" t="s">
        <v>1041</v>
      </c>
      <c r="F7826" s="5">
        <v>44102</v>
      </c>
      <c r="G7826" s="6">
        <v>45750.842280092591</v>
      </c>
      <c r="H7826" s="9">
        <f t="shared" si="976"/>
        <v>1648</v>
      </c>
      <c r="I7826" s="4">
        <v>11.6</v>
      </c>
      <c r="J7826" s="4" t="str">
        <f t="shared" si="977"/>
        <v>Overloaded</v>
      </c>
      <c r="K7826" s="4">
        <v>1</v>
      </c>
      <c r="L7826" s="4" t="str">
        <f t="shared" si="978"/>
        <v>Low</v>
      </c>
      <c r="M7826" s="4"/>
      <c r="N7826" s="4" t="str">
        <f t="shared" si="979"/>
        <v/>
      </c>
      <c r="O7826" s="4"/>
      <c r="P7826" s="4" t="str">
        <f t="shared" si="980"/>
        <v/>
      </c>
      <c r="Q7826" s="4">
        <v>3182</v>
      </c>
      <c r="R7826" s="4" t="str">
        <f t="shared" si="981"/>
        <v>Sedentary</v>
      </c>
      <c r="S7826" s="4">
        <v>85</v>
      </c>
      <c r="T7826" s="4" t="str">
        <f t="shared" si="982"/>
        <v>Normal</v>
      </c>
      <c r="U7826" s="4" t="s">
        <v>1049</v>
      </c>
      <c r="V7826" s="4" t="s">
        <v>8680</v>
      </c>
      <c r="W7826" s="2" t="str">
        <f t="shared" si="983"/>
        <v>Voice mother hair senior.</v>
      </c>
    </row>
    <row r="7827" spans="1:23" ht="29" x14ac:dyDescent="0.35">
      <c r="A7827" s="4">
        <v>17826</v>
      </c>
      <c r="B7827" s="4" t="s">
        <v>212</v>
      </c>
      <c r="C7827" s="4">
        <v>29</v>
      </c>
      <c r="D7827" s="4" t="s">
        <v>1040</v>
      </c>
      <c r="E7827" s="4" t="s">
        <v>1043</v>
      </c>
      <c r="F7827" s="5">
        <v>43339</v>
      </c>
      <c r="G7827" s="6">
        <v>45813.080740740741</v>
      </c>
      <c r="H7827" s="9">
        <f t="shared" si="976"/>
        <v>2474</v>
      </c>
      <c r="I7827" s="4">
        <v>7.2</v>
      </c>
      <c r="J7827" s="4" t="str">
        <f t="shared" si="977"/>
        <v>Normal</v>
      </c>
      <c r="K7827" s="4">
        <v>7</v>
      </c>
      <c r="L7827" s="4" t="str">
        <f t="shared" si="978"/>
        <v>High</v>
      </c>
      <c r="M7827" s="4">
        <v>8.4</v>
      </c>
      <c r="N7827" s="4" t="str">
        <f t="shared" si="979"/>
        <v>Well Rested</v>
      </c>
      <c r="O7827" s="4">
        <v>89</v>
      </c>
      <c r="P7827" s="4" t="str">
        <f t="shared" si="980"/>
        <v>Excellent</v>
      </c>
      <c r="Q7827" s="4">
        <v>7643</v>
      </c>
      <c r="R7827" s="4" t="str">
        <f t="shared" si="981"/>
        <v>Active</v>
      </c>
      <c r="S7827" s="4">
        <v>83</v>
      </c>
      <c r="T7827" s="4" t="str">
        <f t="shared" si="982"/>
        <v>Normal</v>
      </c>
      <c r="U7827" s="4" t="s">
        <v>1049</v>
      </c>
      <c r="V7827" s="4" t="s">
        <v>8681</v>
      </c>
      <c r="W7827" s="2" t="str">
        <f t="shared" si="983"/>
        <v>Stage chance with.</v>
      </c>
    </row>
    <row r="7828" spans="1:23" ht="29" x14ac:dyDescent="0.35">
      <c r="A7828" s="4">
        <v>17827</v>
      </c>
      <c r="B7828" s="4" t="s">
        <v>499</v>
      </c>
      <c r="C7828" s="4">
        <v>36</v>
      </c>
      <c r="D7828" s="4" t="s">
        <v>1038</v>
      </c>
      <c r="E7828" s="4" t="s">
        <v>1044</v>
      </c>
      <c r="F7828" s="5">
        <v>42353</v>
      </c>
      <c r="G7828" s="6">
        <v>45782.00640046296</v>
      </c>
      <c r="H7828" s="9">
        <f t="shared" si="976"/>
        <v>3429</v>
      </c>
      <c r="I7828" s="4">
        <v>11.1</v>
      </c>
      <c r="J7828" s="4" t="str">
        <f t="shared" si="977"/>
        <v>Overloaded</v>
      </c>
      <c r="K7828" s="4">
        <v>3</v>
      </c>
      <c r="L7828" s="4" t="str">
        <f t="shared" si="978"/>
        <v>Low</v>
      </c>
      <c r="M7828" s="4">
        <v>8.4</v>
      </c>
      <c r="N7828" s="4" t="str">
        <f t="shared" si="979"/>
        <v>Well Rested</v>
      </c>
      <c r="O7828" s="4">
        <v>61</v>
      </c>
      <c r="P7828" s="4" t="str">
        <f t="shared" si="980"/>
        <v>Average</v>
      </c>
      <c r="Q7828" s="4">
        <v>2024</v>
      </c>
      <c r="R7828" s="4" t="str">
        <f t="shared" si="981"/>
        <v>Sedentary</v>
      </c>
      <c r="S7828" s="4">
        <v>92</v>
      </c>
      <c r="T7828" s="4" t="str">
        <f t="shared" si="982"/>
        <v>Normal</v>
      </c>
      <c r="U7828" s="4" t="s">
        <v>1048</v>
      </c>
      <c r="V7828" s="4" t="s">
        <v>8682</v>
      </c>
      <c r="W7828" s="2" t="str">
        <f t="shared" si="983"/>
        <v>Film indicate college.</v>
      </c>
    </row>
    <row r="7829" spans="1:23" x14ac:dyDescent="0.35">
      <c r="A7829" s="4">
        <v>17828</v>
      </c>
      <c r="B7829" s="4" t="s">
        <v>73</v>
      </c>
      <c r="C7829" s="4">
        <v>55</v>
      </c>
      <c r="D7829" s="4" t="s">
        <v>1040</v>
      </c>
      <c r="E7829" s="4" t="s">
        <v>1041</v>
      </c>
      <c r="F7829" s="5">
        <v>43098</v>
      </c>
      <c r="G7829" s="6">
        <v>45736.517997685187</v>
      </c>
      <c r="H7829" s="9">
        <f t="shared" si="976"/>
        <v>2638</v>
      </c>
      <c r="I7829" s="4">
        <v>9.8000000000000007</v>
      </c>
      <c r="J7829" s="4" t="str">
        <f t="shared" si="977"/>
        <v>Normal</v>
      </c>
      <c r="K7829" s="4">
        <v>2</v>
      </c>
      <c r="L7829" s="4" t="str">
        <f t="shared" si="978"/>
        <v>Low</v>
      </c>
      <c r="M7829" s="4">
        <v>8</v>
      </c>
      <c r="N7829" s="4" t="str">
        <f t="shared" si="979"/>
        <v>Well Rested</v>
      </c>
      <c r="O7829" s="4">
        <v>47</v>
      </c>
      <c r="P7829" s="4" t="str">
        <f t="shared" si="980"/>
        <v>Poor</v>
      </c>
      <c r="Q7829" s="4">
        <v>3632</v>
      </c>
      <c r="R7829" s="4" t="str">
        <f t="shared" si="981"/>
        <v>Sedentary</v>
      </c>
      <c r="S7829" s="4">
        <v>67</v>
      </c>
      <c r="T7829" s="4" t="str">
        <f t="shared" si="982"/>
        <v>Normal</v>
      </c>
      <c r="U7829" s="4" t="s">
        <v>1049</v>
      </c>
      <c r="V7829" s="4" t="s">
        <v>8683</v>
      </c>
      <c r="W7829" s="2" t="str">
        <f t="shared" si="983"/>
        <v>Certain a fill.</v>
      </c>
    </row>
    <row r="7830" spans="1:23" x14ac:dyDescent="0.35">
      <c r="A7830" s="4">
        <v>17829</v>
      </c>
      <c r="B7830" s="4" t="s">
        <v>29</v>
      </c>
      <c r="C7830" s="4">
        <v>38</v>
      </c>
      <c r="D7830" s="4" t="s">
        <v>1038</v>
      </c>
      <c r="E7830" s="4" t="s">
        <v>1043</v>
      </c>
      <c r="F7830" s="5">
        <v>42879</v>
      </c>
      <c r="G7830" s="6">
        <v>45797.337430555563</v>
      </c>
      <c r="H7830" s="9">
        <f t="shared" si="976"/>
        <v>2918</v>
      </c>
      <c r="I7830" s="4">
        <v>8.9</v>
      </c>
      <c r="J7830" s="4" t="str">
        <f t="shared" si="977"/>
        <v>Normal</v>
      </c>
      <c r="K7830" s="4">
        <v>7</v>
      </c>
      <c r="L7830" s="4" t="str">
        <f t="shared" si="978"/>
        <v>High</v>
      </c>
      <c r="M7830" s="4">
        <v>6.7</v>
      </c>
      <c r="N7830" s="4" t="str">
        <f t="shared" si="979"/>
        <v>Moderate</v>
      </c>
      <c r="O7830" s="4">
        <v>82</v>
      </c>
      <c r="P7830" s="4" t="str">
        <f t="shared" si="980"/>
        <v>Good</v>
      </c>
      <c r="Q7830" s="4">
        <v>14634</v>
      </c>
      <c r="R7830" s="4" t="str">
        <f t="shared" si="981"/>
        <v>Highly Active</v>
      </c>
      <c r="S7830" s="4">
        <v>73</v>
      </c>
      <c r="T7830" s="4" t="str">
        <f t="shared" si="982"/>
        <v>Normal</v>
      </c>
      <c r="U7830" s="4" t="s">
        <v>1048</v>
      </c>
      <c r="V7830" s="4" t="s">
        <v>4320</v>
      </c>
      <c r="W7830" s="2" t="str">
        <f t="shared" si="983"/>
        <v>Both.</v>
      </c>
    </row>
    <row r="7831" spans="1:23" ht="29" x14ac:dyDescent="0.35">
      <c r="A7831" s="4">
        <v>17830</v>
      </c>
      <c r="B7831" s="4" t="s">
        <v>226</v>
      </c>
      <c r="C7831" s="4">
        <v>31</v>
      </c>
      <c r="D7831" s="4" t="s">
        <v>1040</v>
      </c>
      <c r="E7831" s="4" t="s">
        <v>1042</v>
      </c>
      <c r="F7831" s="5">
        <v>43668</v>
      </c>
      <c r="G7831" s="6">
        <v>45791.670162037037</v>
      </c>
      <c r="H7831" s="9">
        <f t="shared" si="976"/>
        <v>2123</v>
      </c>
      <c r="I7831" s="4">
        <v>9.4</v>
      </c>
      <c r="J7831" s="4" t="str">
        <f t="shared" si="977"/>
        <v>Normal</v>
      </c>
      <c r="K7831" s="4">
        <v>7</v>
      </c>
      <c r="L7831" s="4" t="str">
        <f t="shared" si="978"/>
        <v>High</v>
      </c>
      <c r="M7831" s="4">
        <v>8.9</v>
      </c>
      <c r="N7831" s="4" t="str">
        <f t="shared" si="979"/>
        <v>Well Rested</v>
      </c>
      <c r="O7831" s="4">
        <v>40</v>
      </c>
      <c r="P7831" s="4" t="str">
        <f t="shared" si="980"/>
        <v>Poor</v>
      </c>
      <c r="Q7831" s="4">
        <v>5553</v>
      </c>
      <c r="R7831" s="4" t="str">
        <f t="shared" si="981"/>
        <v>Low Active</v>
      </c>
      <c r="S7831" s="4">
        <v>116</v>
      </c>
      <c r="T7831" s="4" t="str">
        <f t="shared" si="982"/>
        <v>High</v>
      </c>
      <c r="U7831" s="4" t="s">
        <v>1048</v>
      </c>
      <c r="V7831" s="4" t="s">
        <v>8684</v>
      </c>
      <c r="W7831" s="2" t="str">
        <f t="shared" si="983"/>
        <v>That future major.</v>
      </c>
    </row>
    <row r="7832" spans="1:23" ht="43.5" x14ac:dyDescent="0.35">
      <c r="A7832" s="4">
        <v>17831</v>
      </c>
      <c r="B7832" s="4" t="s">
        <v>360</v>
      </c>
      <c r="C7832" s="4">
        <v>27</v>
      </c>
      <c r="D7832" s="4" t="s">
        <v>1039</v>
      </c>
      <c r="E7832" s="4" t="s">
        <v>1042</v>
      </c>
      <c r="F7832" s="5">
        <v>43633</v>
      </c>
      <c r="G7832" s="6">
        <v>45700.043541666673</v>
      </c>
      <c r="H7832" s="9">
        <f t="shared" si="976"/>
        <v>2067</v>
      </c>
      <c r="I7832" s="4">
        <v>11.9</v>
      </c>
      <c r="J7832" s="4" t="str">
        <f t="shared" si="977"/>
        <v>Overloaded</v>
      </c>
      <c r="K7832" s="4">
        <v>1</v>
      </c>
      <c r="L7832" s="4" t="str">
        <f t="shared" si="978"/>
        <v>Low</v>
      </c>
      <c r="M7832" s="4">
        <v>7.5</v>
      </c>
      <c r="N7832" s="4" t="str">
        <f t="shared" si="979"/>
        <v>Moderate</v>
      </c>
      <c r="O7832" s="4">
        <v>76</v>
      </c>
      <c r="P7832" s="4" t="str">
        <f t="shared" si="980"/>
        <v>Good</v>
      </c>
      <c r="Q7832" s="4">
        <v>2966</v>
      </c>
      <c r="R7832" s="4" t="str">
        <f t="shared" si="981"/>
        <v>Sedentary</v>
      </c>
      <c r="S7832" s="4">
        <v>115</v>
      </c>
      <c r="T7832" s="4" t="str">
        <f t="shared" si="982"/>
        <v>High</v>
      </c>
      <c r="U7832" s="4" t="s">
        <v>1049</v>
      </c>
      <c r="V7832" s="4" t="s">
        <v>8685</v>
      </c>
      <c r="W7832" s="2" t="str">
        <f t="shared" si="983"/>
        <v>Thank concern health.</v>
      </c>
    </row>
    <row r="7833" spans="1:23" ht="29" x14ac:dyDescent="0.35">
      <c r="A7833" s="4">
        <v>17832</v>
      </c>
      <c r="B7833" s="4" t="s">
        <v>65</v>
      </c>
      <c r="C7833" s="4">
        <v>31</v>
      </c>
      <c r="D7833" s="4" t="s">
        <v>1039</v>
      </c>
      <c r="E7833" s="4" t="s">
        <v>1043</v>
      </c>
      <c r="F7833" s="5">
        <v>45400</v>
      </c>
      <c r="G7833" s="6">
        <v>45799.609791666669</v>
      </c>
      <c r="H7833" s="9">
        <f t="shared" si="976"/>
        <v>399</v>
      </c>
      <c r="I7833" s="4">
        <v>5.6</v>
      </c>
      <c r="J7833" s="4" t="str">
        <f t="shared" si="977"/>
        <v>Unburdened</v>
      </c>
      <c r="K7833" s="4">
        <v>1</v>
      </c>
      <c r="L7833" s="4" t="str">
        <f t="shared" si="978"/>
        <v>Low</v>
      </c>
      <c r="M7833" s="4">
        <v>5.0999999999999996</v>
      </c>
      <c r="N7833" s="4" t="str">
        <f t="shared" si="979"/>
        <v>Sleep Deprived</v>
      </c>
      <c r="O7833" s="4">
        <v>83</v>
      </c>
      <c r="P7833" s="4" t="str">
        <f t="shared" si="980"/>
        <v>Good</v>
      </c>
      <c r="Q7833" s="4">
        <v>12160</v>
      </c>
      <c r="R7833" s="4" t="str">
        <f t="shared" si="981"/>
        <v>Highly Active</v>
      </c>
      <c r="S7833" s="4">
        <v>79</v>
      </c>
      <c r="T7833" s="4" t="str">
        <f t="shared" si="982"/>
        <v>Normal</v>
      </c>
      <c r="U7833" s="4" t="s">
        <v>1048</v>
      </c>
      <c r="V7833" s="4" t="s">
        <v>8686</v>
      </c>
      <c r="W7833" s="2" t="str">
        <f t="shared" si="983"/>
        <v>Traditional meet.</v>
      </c>
    </row>
    <row r="7834" spans="1:23" ht="29" x14ac:dyDescent="0.35">
      <c r="A7834" s="4">
        <v>17833</v>
      </c>
      <c r="B7834" s="4" t="s">
        <v>65</v>
      </c>
      <c r="C7834" s="4">
        <v>36</v>
      </c>
      <c r="D7834" s="4" t="s">
        <v>1039</v>
      </c>
      <c r="E7834" s="4" t="s">
        <v>1045</v>
      </c>
      <c r="F7834" s="5">
        <v>44388</v>
      </c>
      <c r="G7834" s="6">
        <v>45790.089560185188</v>
      </c>
      <c r="H7834" s="9">
        <f t="shared" si="976"/>
        <v>1402</v>
      </c>
      <c r="I7834" s="4">
        <v>9.5</v>
      </c>
      <c r="J7834" s="4" t="str">
        <f t="shared" si="977"/>
        <v>Normal</v>
      </c>
      <c r="K7834" s="4">
        <v>6</v>
      </c>
      <c r="L7834" s="4" t="str">
        <f t="shared" si="978"/>
        <v>Moderate</v>
      </c>
      <c r="M7834" s="4">
        <v>7</v>
      </c>
      <c r="N7834" s="4" t="str">
        <f t="shared" si="979"/>
        <v>Moderate</v>
      </c>
      <c r="O7834" s="4">
        <v>46</v>
      </c>
      <c r="P7834" s="4" t="str">
        <f t="shared" si="980"/>
        <v>Poor</v>
      </c>
      <c r="Q7834" s="4">
        <v>11682</v>
      </c>
      <c r="R7834" s="4" t="str">
        <f t="shared" si="981"/>
        <v>Highly Active</v>
      </c>
      <c r="S7834" s="4">
        <v>84</v>
      </c>
      <c r="T7834" s="4" t="str">
        <f t="shared" si="982"/>
        <v>Normal</v>
      </c>
      <c r="U7834" s="4" t="s">
        <v>1048</v>
      </c>
      <c r="V7834" s="4" t="s">
        <v>8687</v>
      </c>
      <c r="W7834" s="2" t="str">
        <f t="shared" si="983"/>
        <v>Eye past final.</v>
      </c>
    </row>
    <row r="7835" spans="1:23" ht="29" x14ac:dyDescent="0.35">
      <c r="A7835" s="4">
        <v>17834</v>
      </c>
      <c r="B7835" s="4" t="s">
        <v>574</v>
      </c>
      <c r="C7835" s="4">
        <v>36</v>
      </c>
      <c r="D7835" s="4" t="s">
        <v>1040</v>
      </c>
      <c r="E7835" s="4" t="s">
        <v>1043</v>
      </c>
      <c r="F7835" s="5">
        <v>44047</v>
      </c>
      <c r="G7835" s="6">
        <v>45671.804814814823</v>
      </c>
      <c r="H7835" s="9">
        <f t="shared" si="976"/>
        <v>1624</v>
      </c>
      <c r="I7835" s="4">
        <v>9.4</v>
      </c>
      <c r="J7835" s="4" t="str">
        <f t="shared" si="977"/>
        <v>Normal</v>
      </c>
      <c r="K7835" s="4">
        <v>3</v>
      </c>
      <c r="L7835" s="4" t="str">
        <f t="shared" si="978"/>
        <v>Low</v>
      </c>
      <c r="M7835" s="4">
        <v>8.1999999999999993</v>
      </c>
      <c r="N7835" s="4" t="str">
        <f t="shared" si="979"/>
        <v>Well Rested</v>
      </c>
      <c r="O7835" s="4">
        <v>66</v>
      </c>
      <c r="P7835" s="4" t="str">
        <f t="shared" si="980"/>
        <v>Average</v>
      </c>
      <c r="Q7835" s="4">
        <v>6731</v>
      </c>
      <c r="R7835" s="4" t="str">
        <f t="shared" si="981"/>
        <v>Low Active</v>
      </c>
      <c r="S7835" s="4">
        <v>100</v>
      </c>
      <c r="T7835" s="4" t="str">
        <f t="shared" si="982"/>
        <v>Normal</v>
      </c>
      <c r="U7835" s="4" t="s">
        <v>1049</v>
      </c>
      <c r="V7835" s="4" t="s">
        <v>8688</v>
      </c>
      <c r="W7835" s="2" t="str">
        <f t="shared" si="983"/>
        <v>Who near can.</v>
      </c>
    </row>
    <row r="7836" spans="1:23" ht="43.5" x14ac:dyDescent="0.35">
      <c r="A7836" s="4">
        <v>17835</v>
      </c>
      <c r="B7836" s="4" t="s">
        <v>965</v>
      </c>
      <c r="C7836" s="4"/>
      <c r="D7836" s="4" t="s">
        <v>1040</v>
      </c>
      <c r="E7836" s="4" t="s">
        <v>1042</v>
      </c>
      <c r="F7836" s="5">
        <v>44315</v>
      </c>
      <c r="G7836" s="6">
        <v>45823.461851851847</v>
      </c>
      <c r="H7836" s="9">
        <f t="shared" si="976"/>
        <v>1508</v>
      </c>
      <c r="I7836" s="4">
        <v>4.8</v>
      </c>
      <c r="J7836" s="4" t="str">
        <f t="shared" si="977"/>
        <v>Unburdened</v>
      </c>
      <c r="K7836" s="4">
        <v>3</v>
      </c>
      <c r="L7836" s="4" t="str">
        <f t="shared" si="978"/>
        <v>Low</v>
      </c>
      <c r="M7836" s="4">
        <v>5.4</v>
      </c>
      <c r="N7836" s="4" t="str">
        <f t="shared" si="979"/>
        <v>Sleep Deprived</v>
      </c>
      <c r="O7836" s="4">
        <v>47</v>
      </c>
      <c r="P7836" s="4" t="str">
        <f t="shared" si="980"/>
        <v>Poor</v>
      </c>
      <c r="Q7836" s="4">
        <v>11828</v>
      </c>
      <c r="R7836" s="4" t="str">
        <f t="shared" si="981"/>
        <v>Highly Active</v>
      </c>
      <c r="S7836" s="4">
        <v>68</v>
      </c>
      <c r="T7836" s="4" t="str">
        <f t="shared" si="982"/>
        <v>Normal</v>
      </c>
      <c r="U7836" s="4" t="s">
        <v>1049</v>
      </c>
      <c r="V7836" s="4" t="s">
        <v>8689</v>
      </c>
      <c r="W7836" s="2" t="str">
        <f t="shared" si="983"/>
        <v>Old think stand magazine.</v>
      </c>
    </row>
    <row r="7837" spans="1:23" ht="29" x14ac:dyDescent="0.35">
      <c r="A7837" s="4">
        <v>17836</v>
      </c>
      <c r="B7837" s="4" t="s">
        <v>134</v>
      </c>
      <c r="C7837" s="4">
        <v>49</v>
      </c>
      <c r="D7837" s="4" t="s">
        <v>1039</v>
      </c>
      <c r="E7837" s="4" t="s">
        <v>1043</v>
      </c>
      <c r="F7837" s="5">
        <v>45228</v>
      </c>
      <c r="G7837" s="6">
        <v>45712.61619212963</v>
      </c>
      <c r="H7837" s="9">
        <f t="shared" si="976"/>
        <v>484</v>
      </c>
      <c r="I7837" s="4">
        <v>5.9</v>
      </c>
      <c r="J7837" s="4" t="str">
        <f t="shared" si="977"/>
        <v>Unburdened</v>
      </c>
      <c r="K7837" s="4">
        <v>2</v>
      </c>
      <c r="L7837" s="4" t="str">
        <f t="shared" si="978"/>
        <v>Low</v>
      </c>
      <c r="M7837" s="4">
        <v>8</v>
      </c>
      <c r="N7837" s="4" t="str">
        <f t="shared" si="979"/>
        <v>Well Rested</v>
      </c>
      <c r="O7837" s="4">
        <v>40</v>
      </c>
      <c r="P7837" s="4" t="str">
        <f t="shared" si="980"/>
        <v>Poor</v>
      </c>
      <c r="Q7837" s="4">
        <v>2268</v>
      </c>
      <c r="R7837" s="4" t="str">
        <f t="shared" si="981"/>
        <v>Sedentary</v>
      </c>
      <c r="S7837" s="4">
        <v>81</v>
      </c>
      <c r="T7837" s="4" t="str">
        <f t="shared" si="982"/>
        <v>Normal</v>
      </c>
      <c r="U7837" s="4" t="s">
        <v>1048</v>
      </c>
      <c r="V7837" s="4" t="s">
        <v>8690</v>
      </c>
      <c r="W7837" s="2" t="str">
        <f t="shared" si="983"/>
        <v>Technology buy.</v>
      </c>
    </row>
    <row r="7838" spans="1:23" ht="29" x14ac:dyDescent="0.35">
      <c r="A7838" s="4">
        <v>17837</v>
      </c>
      <c r="B7838" s="4" t="s">
        <v>68</v>
      </c>
      <c r="C7838" s="4">
        <v>24</v>
      </c>
      <c r="D7838" s="4" t="s">
        <v>1039</v>
      </c>
      <c r="E7838" s="4" t="s">
        <v>1045</v>
      </c>
      <c r="F7838" s="5">
        <v>44066</v>
      </c>
      <c r="G7838" s="6">
        <v>45741.637060185189</v>
      </c>
      <c r="H7838" s="9">
        <f t="shared" si="976"/>
        <v>1675</v>
      </c>
      <c r="I7838" s="4">
        <v>7.5</v>
      </c>
      <c r="J7838" s="4" t="str">
        <f t="shared" si="977"/>
        <v>Normal</v>
      </c>
      <c r="K7838" s="4">
        <v>3</v>
      </c>
      <c r="L7838" s="4" t="str">
        <f t="shared" si="978"/>
        <v>Low</v>
      </c>
      <c r="M7838" s="4">
        <v>4.0999999999999996</v>
      </c>
      <c r="N7838" s="4" t="str">
        <f t="shared" si="979"/>
        <v>Sleep Deprived</v>
      </c>
      <c r="O7838" s="4">
        <v>52</v>
      </c>
      <c r="P7838" s="4" t="str">
        <f t="shared" si="980"/>
        <v>Average</v>
      </c>
      <c r="Q7838" s="4">
        <v>14651</v>
      </c>
      <c r="R7838" s="4" t="str">
        <f t="shared" si="981"/>
        <v>Highly Active</v>
      </c>
      <c r="S7838" s="4">
        <v>114</v>
      </c>
      <c r="T7838" s="4" t="str">
        <f t="shared" si="982"/>
        <v>High</v>
      </c>
      <c r="U7838" s="4" t="s">
        <v>1048</v>
      </c>
      <c r="V7838" s="4" t="s">
        <v>8691</v>
      </c>
      <c r="W7838" s="2" t="str">
        <f t="shared" si="983"/>
        <v>Better program.</v>
      </c>
    </row>
    <row r="7839" spans="1:23" ht="29" x14ac:dyDescent="0.35">
      <c r="A7839" s="4">
        <v>17838</v>
      </c>
      <c r="B7839" s="4" t="s">
        <v>17</v>
      </c>
      <c r="C7839" s="4">
        <v>43</v>
      </c>
      <c r="D7839" s="4" t="s">
        <v>1039</v>
      </c>
      <c r="E7839" s="4" t="s">
        <v>1043</v>
      </c>
      <c r="F7839" s="5">
        <v>45421</v>
      </c>
      <c r="G7839" s="6">
        <v>45754.506388888891</v>
      </c>
      <c r="H7839" s="9">
        <f t="shared" si="976"/>
        <v>333</v>
      </c>
      <c r="I7839" s="4">
        <v>5.9</v>
      </c>
      <c r="J7839" s="4" t="str">
        <f t="shared" si="977"/>
        <v>Unburdened</v>
      </c>
      <c r="K7839" s="4">
        <v>1</v>
      </c>
      <c r="L7839" s="4" t="str">
        <f t="shared" si="978"/>
        <v>Low</v>
      </c>
      <c r="M7839" s="4">
        <v>4.8</v>
      </c>
      <c r="N7839" s="4" t="str">
        <f t="shared" si="979"/>
        <v>Sleep Deprived</v>
      </c>
      <c r="O7839" s="4">
        <v>85</v>
      </c>
      <c r="P7839" s="4" t="str">
        <f t="shared" si="980"/>
        <v>Excellent</v>
      </c>
      <c r="Q7839" s="4">
        <v>5152</v>
      </c>
      <c r="R7839" s="4" t="str">
        <f t="shared" si="981"/>
        <v>Low Active</v>
      </c>
      <c r="S7839" s="4">
        <v>62</v>
      </c>
      <c r="T7839" s="4" t="str">
        <f t="shared" si="982"/>
        <v>Normal</v>
      </c>
      <c r="U7839" s="4" t="s">
        <v>1048</v>
      </c>
      <c r="V7839" s="4" t="s">
        <v>8692</v>
      </c>
      <c r="W7839" s="2" t="str">
        <f t="shared" si="983"/>
        <v>Relate board.</v>
      </c>
    </row>
    <row r="7840" spans="1:23" ht="29" x14ac:dyDescent="0.35">
      <c r="A7840" s="4">
        <v>17839</v>
      </c>
      <c r="B7840" s="4" t="s">
        <v>25</v>
      </c>
      <c r="C7840" s="4">
        <v>48</v>
      </c>
      <c r="D7840" s="4" t="s">
        <v>1039</v>
      </c>
      <c r="E7840" s="4" t="s">
        <v>1041</v>
      </c>
      <c r="F7840" s="5">
        <v>42611</v>
      </c>
      <c r="G7840" s="6">
        <v>45826.759965277779</v>
      </c>
      <c r="H7840" s="9">
        <f t="shared" si="976"/>
        <v>3215</v>
      </c>
      <c r="I7840" s="4">
        <v>8.3000000000000007</v>
      </c>
      <c r="J7840" s="4" t="str">
        <f t="shared" si="977"/>
        <v>Normal</v>
      </c>
      <c r="K7840" s="4">
        <v>2</v>
      </c>
      <c r="L7840" s="4" t="str">
        <f t="shared" si="978"/>
        <v>Low</v>
      </c>
      <c r="M7840" s="4">
        <v>5.9</v>
      </c>
      <c r="N7840" s="4" t="str">
        <f t="shared" si="979"/>
        <v>Sleep Deprived</v>
      </c>
      <c r="O7840" s="4">
        <v>70</v>
      </c>
      <c r="P7840" s="4" t="str">
        <f t="shared" si="980"/>
        <v>Good</v>
      </c>
      <c r="Q7840" s="4">
        <v>11693</v>
      </c>
      <c r="R7840" s="4" t="str">
        <f t="shared" si="981"/>
        <v>Highly Active</v>
      </c>
      <c r="S7840" s="4">
        <v>82</v>
      </c>
      <c r="T7840" s="4" t="str">
        <f t="shared" si="982"/>
        <v>Normal</v>
      </c>
      <c r="U7840" s="4" t="s">
        <v>1048</v>
      </c>
      <c r="V7840" s="4" t="s">
        <v>8693</v>
      </c>
      <c r="W7840" s="2" t="str">
        <f t="shared" si="983"/>
        <v>Begin wind.</v>
      </c>
    </row>
    <row r="7841" spans="1:23" x14ac:dyDescent="0.35">
      <c r="A7841" s="4">
        <v>17840</v>
      </c>
      <c r="B7841" s="4" t="s">
        <v>256</v>
      </c>
      <c r="C7841" s="4"/>
      <c r="D7841" s="4" t="s">
        <v>1038</v>
      </c>
      <c r="E7841" s="4" t="s">
        <v>1041</v>
      </c>
      <c r="F7841" s="5">
        <v>42262</v>
      </c>
      <c r="G7841" s="6">
        <v>45730.351412037038</v>
      </c>
      <c r="H7841" s="9">
        <f t="shared" si="976"/>
        <v>3468</v>
      </c>
      <c r="I7841" s="4">
        <v>7.3</v>
      </c>
      <c r="J7841" s="4" t="str">
        <f t="shared" si="977"/>
        <v>Normal</v>
      </c>
      <c r="K7841" s="4">
        <v>1</v>
      </c>
      <c r="L7841" s="4" t="str">
        <f t="shared" si="978"/>
        <v>Low</v>
      </c>
      <c r="M7841" s="4">
        <v>7.1</v>
      </c>
      <c r="N7841" s="4" t="str">
        <f t="shared" si="979"/>
        <v>Moderate</v>
      </c>
      <c r="O7841" s="4">
        <v>92</v>
      </c>
      <c r="P7841" s="4" t="str">
        <f t="shared" si="980"/>
        <v>Excellent</v>
      </c>
      <c r="Q7841" s="4">
        <v>10766</v>
      </c>
      <c r="R7841" s="4" t="str">
        <f t="shared" si="981"/>
        <v>Highly Active</v>
      </c>
      <c r="S7841" s="4">
        <v>67</v>
      </c>
      <c r="T7841" s="4" t="str">
        <f t="shared" si="982"/>
        <v>Normal</v>
      </c>
      <c r="U7841" s="4" t="s">
        <v>1048</v>
      </c>
      <c r="V7841" s="4" t="s">
        <v>8694</v>
      </c>
      <c r="W7841" s="2" t="str">
        <f t="shared" si="983"/>
        <v>Popular.</v>
      </c>
    </row>
    <row r="7842" spans="1:23" ht="29" x14ac:dyDescent="0.35">
      <c r="A7842" s="4">
        <v>17841</v>
      </c>
      <c r="B7842" s="4" t="s">
        <v>235</v>
      </c>
      <c r="C7842" s="4">
        <v>46</v>
      </c>
      <c r="D7842" s="4" t="s">
        <v>1038</v>
      </c>
      <c r="E7842" s="4" t="s">
        <v>1041</v>
      </c>
      <c r="F7842" s="5">
        <v>43485</v>
      </c>
      <c r="G7842" s="6">
        <v>45746.756215277783</v>
      </c>
      <c r="H7842" s="9">
        <f t="shared" si="976"/>
        <v>2261</v>
      </c>
      <c r="I7842" s="4">
        <v>5.7</v>
      </c>
      <c r="J7842" s="4" t="str">
        <f t="shared" si="977"/>
        <v>Unburdened</v>
      </c>
      <c r="K7842" s="4">
        <v>2</v>
      </c>
      <c r="L7842" s="4" t="str">
        <f t="shared" si="978"/>
        <v>Low</v>
      </c>
      <c r="M7842" s="4">
        <v>5.6</v>
      </c>
      <c r="N7842" s="4" t="str">
        <f t="shared" si="979"/>
        <v>Sleep Deprived</v>
      </c>
      <c r="O7842" s="4">
        <v>53</v>
      </c>
      <c r="P7842" s="4" t="str">
        <f t="shared" si="980"/>
        <v>Average</v>
      </c>
      <c r="Q7842" s="4">
        <v>4557</v>
      </c>
      <c r="R7842" s="4" t="str">
        <f t="shared" si="981"/>
        <v>Sedentary</v>
      </c>
      <c r="S7842" s="4">
        <v>78</v>
      </c>
      <c r="T7842" s="4" t="str">
        <f t="shared" si="982"/>
        <v>Normal</v>
      </c>
      <c r="U7842" s="4" t="s">
        <v>1048</v>
      </c>
      <c r="V7842" s="4" t="s">
        <v>8695</v>
      </c>
      <c r="W7842" s="2" t="str">
        <f t="shared" si="983"/>
        <v>Age sort eye.</v>
      </c>
    </row>
    <row r="7843" spans="1:23" ht="29" x14ac:dyDescent="0.35">
      <c r="A7843" s="4">
        <v>17842</v>
      </c>
      <c r="B7843" s="4" t="s">
        <v>499</v>
      </c>
      <c r="C7843" s="4">
        <v>38</v>
      </c>
      <c r="D7843" s="4" t="s">
        <v>1040</v>
      </c>
      <c r="E7843" s="4" t="s">
        <v>1042</v>
      </c>
      <c r="F7843" s="5">
        <v>45255</v>
      </c>
      <c r="G7843" s="6">
        <v>45674.007118055553</v>
      </c>
      <c r="H7843" s="9">
        <f t="shared" si="976"/>
        <v>419</v>
      </c>
      <c r="I7843" s="4">
        <v>5.3</v>
      </c>
      <c r="J7843" s="4" t="str">
        <f t="shared" si="977"/>
        <v>Unburdened</v>
      </c>
      <c r="K7843" s="4">
        <v>4</v>
      </c>
      <c r="L7843" s="4" t="str">
        <f t="shared" si="978"/>
        <v>Moderate</v>
      </c>
      <c r="M7843" s="4">
        <v>9</v>
      </c>
      <c r="N7843" s="4" t="str">
        <f t="shared" si="979"/>
        <v>Well Rested</v>
      </c>
      <c r="O7843" s="4">
        <v>88</v>
      </c>
      <c r="P7843" s="4" t="str">
        <f t="shared" si="980"/>
        <v>Excellent</v>
      </c>
      <c r="Q7843" s="4">
        <v>5892</v>
      </c>
      <c r="R7843" s="4" t="str">
        <f t="shared" si="981"/>
        <v>Low Active</v>
      </c>
      <c r="S7843" s="4">
        <v>101</v>
      </c>
      <c r="T7843" s="4" t="str">
        <f t="shared" si="982"/>
        <v>High</v>
      </c>
      <c r="U7843" s="4" t="s">
        <v>1049</v>
      </c>
      <c r="V7843" s="4" t="s">
        <v>8696</v>
      </c>
      <c r="W7843" s="2" t="str">
        <f t="shared" si="983"/>
        <v>Ground edge.</v>
      </c>
    </row>
    <row r="7844" spans="1:23" ht="29" x14ac:dyDescent="0.35">
      <c r="A7844" s="4">
        <v>17843</v>
      </c>
      <c r="B7844" s="4" t="s">
        <v>88</v>
      </c>
      <c r="C7844" s="4">
        <v>58</v>
      </c>
      <c r="D7844" s="4" t="s">
        <v>1038</v>
      </c>
      <c r="E7844" s="4" t="s">
        <v>1044</v>
      </c>
      <c r="F7844" s="5">
        <v>44489</v>
      </c>
      <c r="G7844" s="6">
        <v>45811.471851851849</v>
      </c>
      <c r="H7844" s="9">
        <f t="shared" si="976"/>
        <v>1322</v>
      </c>
      <c r="I7844" s="4">
        <v>11</v>
      </c>
      <c r="J7844" s="4" t="str">
        <f t="shared" si="977"/>
        <v>Overloaded</v>
      </c>
      <c r="K7844" s="4">
        <v>8</v>
      </c>
      <c r="L7844" s="4" t="str">
        <f t="shared" si="978"/>
        <v>High</v>
      </c>
      <c r="M7844" s="4">
        <v>6.1</v>
      </c>
      <c r="N7844" s="4" t="str">
        <f t="shared" si="979"/>
        <v>Moderate</v>
      </c>
      <c r="O7844" s="4">
        <v>70</v>
      </c>
      <c r="P7844" s="4" t="str">
        <f t="shared" si="980"/>
        <v>Good</v>
      </c>
      <c r="Q7844" s="4">
        <v>7200</v>
      </c>
      <c r="R7844" s="4" t="str">
        <f t="shared" si="981"/>
        <v>Low Active</v>
      </c>
      <c r="S7844" s="4">
        <v>81</v>
      </c>
      <c r="T7844" s="4" t="str">
        <f t="shared" si="982"/>
        <v>Normal</v>
      </c>
      <c r="U7844" s="4" t="s">
        <v>1048</v>
      </c>
      <c r="V7844" s="4" t="s">
        <v>8697</v>
      </c>
      <c r="W7844" s="2" t="str">
        <f t="shared" si="983"/>
        <v>Prepare computer.</v>
      </c>
    </row>
    <row r="7845" spans="1:23" ht="72.5" x14ac:dyDescent="0.35">
      <c r="A7845" s="4">
        <v>17844</v>
      </c>
      <c r="B7845" s="4" t="s">
        <v>128</v>
      </c>
      <c r="C7845" s="4">
        <v>25</v>
      </c>
      <c r="D7845" s="4" t="s">
        <v>1039</v>
      </c>
      <c r="E7845" s="4" t="s">
        <v>1041</v>
      </c>
      <c r="F7845" s="5">
        <v>43026</v>
      </c>
      <c r="G7845" s="6">
        <v>45817.485671296286</v>
      </c>
      <c r="H7845" s="9">
        <f t="shared" si="976"/>
        <v>2791</v>
      </c>
      <c r="I7845" s="4">
        <v>7.1</v>
      </c>
      <c r="J7845" s="4" t="str">
        <f t="shared" si="977"/>
        <v>Normal</v>
      </c>
      <c r="K7845" s="4">
        <v>2</v>
      </c>
      <c r="L7845" s="4" t="str">
        <f t="shared" si="978"/>
        <v>Low</v>
      </c>
      <c r="M7845" s="4">
        <v>8.9</v>
      </c>
      <c r="N7845" s="4" t="str">
        <f t="shared" si="979"/>
        <v>Well Rested</v>
      </c>
      <c r="O7845" s="4">
        <v>40</v>
      </c>
      <c r="P7845" s="4" t="str">
        <f t="shared" si="980"/>
        <v>Poor</v>
      </c>
      <c r="Q7845" s="4">
        <v>8862</v>
      </c>
      <c r="R7845" s="4" t="str">
        <f t="shared" si="981"/>
        <v>Active</v>
      </c>
      <c r="S7845" s="4">
        <v>113</v>
      </c>
      <c r="T7845" s="4" t="str">
        <f t="shared" si="982"/>
        <v>High</v>
      </c>
      <c r="U7845" s="4" t="s">
        <v>1048</v>
      </c>
      <c r="V7845" s="4" t="s">
        <v>8698</v>
      </c>
      <c r="W7845" s="2" t="str">
        <f t="shared" si="983"/>
        <v>Administration performance leg.</v>
      </c>
    </row>
    <row r="7846" spans="1:23" ht="29" x14ac:dyDescent="0.35">
      <c r="A7846" s="4">
        <v>17845</v>
      </c>
      <c r="B7846" s="4" t="s">
        <v>159</v>
      </c>
      <c r="C7846" s="4">
        <v>40</v>
      </c>
      <c r="D7846" s="4"/>
      <c r="E7846" s="4" t="s">
        <v>1043</v>
      </c>
      <c r="F7846" s="5">
        <v>45203</v>
      </c>
      <c r="G7846" s="6">
        <v>45711.535451388889</v>
      </c>
      <c r="H7846" s="9">
        <f t="shared" si="976"/>
        <v>508</v>
      </c>
      <c r="I7846" s="4">
        <v>9.4</v>
      </c>
      <c r="J7846" s="4" t="str">
        <f t="shared" si="977"/>
        <v>Normal</v>
      </c>
      <c r="K7846" s="4">
        <v>9</v>
      </c>
      <c r="L7846" s="4" t="str">
        <f t="shared" si="978"/>
        <v>High</v>
      </c>
      <c r="M7846" s="4">
        <v>4.8</v>
      </c>
      <c r="N7846" s="4" t="str">
        <f t="shared" si="979"/>
        <v>Sleep Deprived</v>
      </c>
      <c r="O7846" s="4">
        <v>58</v>
      </c>
      <c r="P7846" s="4" t="str">
        <f t="shared" si="980"/>
        <v>Average</v>
      </c>
      <c r="Q7846" s="4">
        <v>2294</v>
      </c>
      <c r="R7846" s="4" t="str">
        <f t="shared" si="981"/>
        <v>Sedentary</v>
      </c>
      <c r="S7846" s="4">
        <v>83</v>
      </c>
      <c r="T7846" s="4" t="str">
        <f t="shared" si="982"/>
        <v>Normal</v>
      </c>
      <c r="U7846" s="4" t="s">
        <v>1048</v>
      </c>
      <c r="V7846" s="4" t="s">
        <v>8699</v>
      </c>
      <c r="W7846" s="2" t="str">
        <f t="shared" si="983"/>
        <v>Common health.</v>
      </c>
    </row>
    <row r="7847" spans="1:23" ht="29" x14ac:dyDescent="0.35">
      <c r="A7847" s="4">
        <v>17846</v>
      </c>
      <c r="B7847" s="4" t="s">
        <v>497</v>
      </c>
      <c r="C7847" s="4">
        <v>25</v>
      </c>
      <c r="D7847" s="4" t="s">
        <v>1038</v>
      </c>
      <c r="E7847" s="4" t="s">
        <v>1042</v>
      </c>
      <c r="F7847" s="5">
        <v>44869</v>
      </c>
      <c r="G7847" s="6">
        <v>45826.231886574067</v>
      </c>
      <c r="H7847" s="9">
        <f t="shared" si="976"/>
        <v>957</v>
      </c>
      <c r="I7847" s="4">
        <v>10.199999999999999</v>
      </c>
      <c r="J7847" s="4" t="str">
        <f t="shared" si="977"/>
        <v>Overloaded</v>
      </c>
      <c r="K7847" s="4">
        <v>7</v>
      </c>
      <c r="L7847" s="4" t="str">
        <f t="shared" si="978"/>
        <v>High</v>
      </c>
      <c r="M7847" s="4">
        <v>4.5999999999999996</v>
      </c>
      <c r="N7847" s="4" t="str">
        <f t="shared" si="979"/>
        <v>Sleep Deprived</v>
      </c>
      <c r="O7847" s="4">
        <v>75</v>
      </c>
      <c r="P7847" s="4" t="str">
        <f t="shared" si="980"/>
        <v>Good</v>
      </c>
      <c r="Q7847" s="4">
        <v>4339</v>
      </c>
      <c r="R7847" s="4" t="str">
        <f t="shared" si="981"/>
        <v>Sedentary</v>
      </c>
      <c r="S7847" s="4">
        <v>117</v>
      </c>
      <c r="T7847" s="4" t="str">
        <f t="shared" si="982"/>
        <v>High</v>
      </c>
      <c r="U7847" s="4" t="s">
        <v>1048</v>
      </c>
      <c r="V7847" s="4" t="s">
        <v>8700</v>
      </c>
      <c r="W7847" s="2" t="str">
        <f t="shared" si="983"/>
        <v>Reality century else.</v>
      </c>
    </row>
    <row r="7848" spans="1:23" x14ac:dyDescent="0.35">
      <c r="A7848" s="4">
        <v>17847</v>
      </c>
      <c r="B7848" s="4" t="s">
        <v>57</v>
      </c>
      <c r="C7848" s="4">
        <v>37</v>
      </c>
      <c r="D7848" s="4" t="s">
        <v>1038</v>
      </c>
      <c r="E7848" s="4" t="s">
        <v>1044</v>
      </c>
      <c r="F7848" s="5">
        <v>43821</v>
      </c>
      <c r="G7848" s="6">
        <v>45791.586331018523</v>
      </c>
      <c r="H7848" s="9">
        <f t="shared" si="976"/>
        <v>1970</v>
      </c>
      <c r="I7848" s="4">
        <v>9.8000000000000007</v>
      </c>
      <c r="J7848" s="4" t="str">
        <f t="shared" si="977"/>
        <v>Normal</v>
      </c>
      <c r="K7848" s="4">
        <v>8</v>
      </c>
      <c r="L7848" s="4" t="str">
        <f t="shared" si="978"/>
        <v>High</v>
      </c>
      <c r="M7848" s="4">
        <v>7</v>
      </c>
      <c r="N7848" s="4" t="str">
        <f t="shared" si="979"/>
        <v>Moderate</v>
      </c>
      <c r="O7848" s="4">
        <v>73</v>
      </c>
      <c r="P7848" s="4" t="str">
        <f t="shared" si="980"/>
        <v>Good</v>
      </c>
      <c r="Q7848" s="4">
        <v>14106</v>
      </c>
      <c r="R7848" s="4" t="str">
        <f t="shared" si="981"/>
        <v>Highly Active</v>
      </c>
      <c r="S7848" s="4">
        <v>102</v>
      </c>
      <c r="T7848" s="4" t="str">
        <f t="shared" si="982"/>
        <v>High</v>
      </c>
      <c r="U7848" s="4" t="s">
        <v>1049</v>
      </c>
      <c r="V7848" s="4" t="s">
        <v>2419</v>
      </c>
      <c r="W7848" s="2" t="str">
        <f t="shared" si="983"/>
        <v>Let.</v>
      </c>
    </row>
    <row r="7849" spans="1:23" ht="43.5" x14ac:dyDescent="0.35">
      <c r="A7849" s="4">
        <v>17848</v>
      </c>
      <c r="B7849" s="4" t="s">
        <v>85</v>
      </c>
      <c r="C7849" s="4">
        <v>38</v>
      </c>
      <c r="D7849" s="4" t="s">
        <v>1040</v>
      </c>
      <c r="E7849" s="4" t="s">
        <v>1045</v>
      </c>
      <c r="F7849" s="5">
        <v>43347</v>
      </c>
      <c r="G7849" s="6">
        <v>45757.354189814818</v>
      </c>
      <c r="H7849" s="9">
        <f t="shared" si="976"/>
        <v>2410</v>
      </c>
      <c r="I7849" s="4">
        <v>9.9</v>
      </c>
      <c r="J7849" s="4" t="str">
        <f t="shared" si="977"/>
        <v>Normal</v>
      </c>
      <c r="K7849" s="4">
        <v>7</v>
      </c>
      <c r="L7849" s="4" t="str">
        <f t="shared" si="978"/>
        <v>High</v>
      </c>
      <c r="M7849" s="4">
        <v>4.5999999999999996</v>
      </c>
      <c r="N7849" s="4" t="str">
        <f t="shared" si="979"/>
        <v>Sleep Deprived</v>
      </c>
      <c r="O7849" s="4">
        <v>73</v>
      </c>
      <c r="P7849" s="4" t="str">
        <f t="shared" si="980"/>
        <v>Good</v>
      </c>
      <c r="Q7849" s="4">
        <v>11527</v>
      </c>
      <c r="R7849" s="4" t="str">
        <f t="shared" si="981"/>
        <v>Highly Active</v>
      </c>
      <c r="S7849" s="4">
        <v>82</v>
      </c>
      <c r="T7849" s="4" t="str">
        <f t="shared" si="982"/>
        <v>Normal</v>
      </c>
      <c r="U7849" s="4" t="s">
        <v>1049</v>
      </c>
      <c r="V7849" s="4" t="s">
        <v>8701</v>
      </c>
      <c r="W7849" s="2" t="str">
        <f t="shared" si="983"/>
        <v>Information recognize these style.</v>
      </c>
    </row>
    <row r="7850" spans="1:23" ht="29" x14ac:dyDescent="0.35">
      <c r="A7850" s="4">
        <v>17849</v>
      </c>
      <c r="B7850" s="4" t="s">
        <v>28</v>
      </c>
      <c r="C7850" s="4">
        <v>21</v>
      </c>
      <c r="D7850" s="4" t="s">
        <v>1038</v>
      </c>
      <c r="E7850" s="4" t="s">
        <v>1044</v>
      </c>
      <c r="F7850" s="5">
        <v>43359</v>
      </c>
      <c r="G7850" s="6">
        <v>45803.098321759258</v>
      </c>
      <c r="H7850" s="9">
        <f t="shared" si="976"/>
        <v>2444</v>
      </c>
      <c r="I7850" s="4">
        <v>11.6</v>
      </c>
      <c r="J7850" s="4" t="str">
        <f t="shared" si="977"/>
        <v>Overloaded</v>
      </c>
      <c r="K7850" s="4">
        <v>5</v>
      </c>
      <c r="L7850" s="4" t="str">
        <f t="shared" si="978"/>
        <v>Moderate</v>
      </c>
      <c r="M7850" s="4">
        <v>5</v>
      </c>
      <c r="N7850" s="4" t="str">
        <f t="shared" si="979"/>
        <v>Sleep Deprived</v>
      </c>
      <c r="O7850" s="4">
        <v>88</v>
      </c>
      <c r="P7850" s="4" t="str">
        <f t="shared" si="980"/>
        <v>Excellent</v>
      </c>
      <c r="Q7850" s="4">
        <v>11145</v>
      </c>
      <c r="R7850" s="4" t="str">
        <f t="shared" si="981"/>
        <v>Highly Active</v>
      </c>
      <c r="S7850" s="4">
        <v>93</v>
      </c>
      <c r="T7850" s="4" t="str">
        <f t="shared" si="982"/>
        <v>Normal</v>
      </c>
      <c r="U7850" s="4" t="s">
        <v>1049</v>
      </c>
      <c r="V7850" s="4" t="s">
        <v>8702</v>
      </c>
      <c r="W7850" s="2" t="str">
        <f t="shared" si="983"/>
        <v>Here throughout.</v>
      </c>
    </row>
    <row r="7851" spans="1:23" ht="29" x14ac:dyDescent="0.35">
      <c r="A7851" s="4">
        <v>17850</v>
      </c>
      <c r="B7851" s="4" t="s">
        <v>117</v>
      </c>
      <c r="C7851" s="4">
        <v>52</v>
      </c>
      <c r="D7851" s="4" t="s">
        <v>1039</v>
      </c>
      <c r="E7851" s="4" t="s">
        <v>1043</v>
      </c>
      <c r="F7851" s="5">
        <v>42495</v>
      </c>
      <c r="G7851" s="6">
        <v>45741.394178240742</v>
      </c>
      <c r="H7851" s="9">
        <f t="shared" si="976"/>
        <v>3246</v>
      </c>
      <c r="I7851" s="4">
        <v>8.4</v>
      </c>
      <c r="J7851" s="4" t="str">
        <f t="shared" si="977"/>
        <v>Normal</v>
      </c>
      <c r="K7851" s="4">
        <v>2</v>
      </c>
      <c r="L7851" s="4" t="str">
        <f t="shared" si="978"/>
        <v>Low</v>
      </c>
      <c r="M7851" s="4">
        <v>4.9000000000000004</v>
      </c>
      <c r="N7851" s="4" t="str">
        <f t="shared" si="979"/>
        <v>Sleep Deprived</v>
      </c>
      <c r="O7851" s="4">
        <v>88</v>
      </c>
      <c r="P7851" s="4" t="str">
        <f t="shared" si="980"/>
        <v>Excellent</v>
      </c>
      <c r="Q7851" s="4">
        <v>10712</v>
      </c>
      <c r="R7851" s="4" t="str">
        <f t="shared" si="981"/>
        <v>Highly Active</v>
      </c>
      <c r="S7851" s="4">
        <v>72</v>
      </c>
      <c r="T7851" s="4" t="str">
        <f t="shared" si="982"/>
        <v>Normal</v>
      </c>
      <c r="U7851" s="4" t="s">
        <v>1049</v>
      </c>
      <c r="V7851" s="4" t="s">
        <v>8703</v>
      </c>
      <c r="W7851" s="2" t="str">
        <f t="shared" si="983"/>
        <v>Night.</v>
      </c>
    </row>
    <row r="7852" spans="1:23" ht="29" x14ac:dyDescent="0.35">
      <c r="A7852" s="4">
        <v>17851</v>
      </c>
      <c r="B7852" s="4" t="s">
        <v>267</v>
      </c>
      <c r="C7852" s="4">
        <v>52</v>
      </c>
      <c r="D7852" s="4" t="s">
        <v>1040</v>
      </c>
      <c r="E7852" s="4" t="s">
        <v>1045</v>
      </c>
      <c r="F7852" s="5">
        <v>43092</v>
      </c>
      <c r="G7852" s="6">
        <v>45835.181550925918</v>
      </c>
      <c r="H7852" s="9">
        <f t="shared" si="976"/>
        <v>2743</v>
      </c>
      <c r="I7852" s="4">
        <v>11.3</v>
      </c>
      <c r="J7852" s="4" t="str">
        <f t="shared" si="977"/>
        <v>Overloaded</v>
      </c>
      <c r="K7852" s="4">
        <v>6</v>
      </c>
      <c r="L7852" s="4" t="str">
        <f t="shared" si="978"/>
        <v>Moderate</v>
      </c>
      <c r="M7852" s="4"/>
      <c r="N7852" s="4" t="str">
        <f t="shared" si="979"/>
        <v/>
      </c>
      <c r="O7852" s="4">
        <v>80</v>
      </c>
      <c r="P7852" s="4" t="str">
        <f t="shared" si="980"/>
        <v>Good</v>
      </c>
      <c r="Q7852" s="4">
        <v>8102</v>
      </c>
      <c r="R7852" s="4" t="str">
        <f t="shared" si="981"/>
        <v>Active</v>
      </c>
      <c r="S7852" s="4">
        <v>71</v>
      </c>
      <c r="T7852" s="4" t="str">
        <f t="shared" si="982"/>
        <v>Normal</v>
      </c>
      <c r="U7852" s="4" t="s">
        <v>1048</v>
      </c>
      <c r="V7852" s="4" t="s">
        <v>8704</v>
      </c>
      <c r="W7852" s="2" t="str">
        <f t="shared" si="983"/>
        <v>Anyone watch he.</v>
      </c>
    </row>
    <row r="7853" spans="1:23" ht="29" x14ac:dyDescent="0.35">
      <c r="A7853" s="4">
        <v>17852</v>
      </c>
      <c r="B7853" s="4" t="s">
        <v>838</v>
      </c>
      <c r="C7853" s="4">
        <v>25</v>
      </c>
      <c r="D7853" s="4" t="s">
        <v>1038</v>
      </c>
      <c r="E7853" s="4" t="s">
        <v>1044</v>
      </c>
      <c r="F7853" s="5">
        <v>42620</v>
      </c>
      <c r="G7853" s="6">
        <v>45719.636689814812</v>
      </c>
      <c r="H7853" s="9">
        <f t="shared" si="976"/>
        <v>3099</v>
      </c>
      <c r="I7853" s="4">
        <v>4.5999999999999996</v>
      </c>
      <c r="J7853" s="4" t="str">
        <f t="shared" si="977"/>
        <v>Unburdened</v>
      </c>
      <c r="K7853" s="4">
        <v>2</v>
      </c>
      <c r="L7853" s="4" t="str">
        <f t="shared" si="978"/>
        <v>Low</v>
      </c>
      <c r="M7853" s="4">
        <v>5.7</v>
      </c>
      <c r="N7853" s="4" t="str">
        <f t="shared" si="979"/>
        <v>Sleep Deprived</v>
      </c>
      <c r="O7853" s="4">
        <v>98</v>
      </c>
      <c r="P7853" s="4" t="str">
        <f t="shared" si="980"/>
        <v>Excellent</v>
      </c>
      <c r="Q7853" s="4">
        <v>4247</v>
      </c>
      <c r="R7853" s="4" t="str">
        <f t="shared" si="981"/>
        <v>Sedentary</v>
      </c>
      <c r="S7853" s="4">
        <v>107</v>
      </c>
      <c r="T7853" s="4" t="str">
        <f t="shared" si="982"/>
        <v>High</v>
      </c>
      <c r="U7853" s="4" t="s">
        <v>1049</v>
      </c>
      <c r="V7853" s="4" t="s">
        <v>8705</v>
      </c>
      <c r="W7853" s="2" t="str">
        <f t="shared" si="983"/>
        <v>Structure control.</v>
      </c>
    </row>
    <row r="7854" spans="1:23" ht="29" x14ac:dyDescent="0.35">
      <c r="A7854" s="4">
        <v>17853</v>
      </c>
      <c r="B7854" s="4" t="s">
        <v>108</v>
      </c>
      <c r="C7854" s="4">
        <v>58</v>
      </c>
      <c r="D7854" s="4" t="s">
        <v>1039</v>
      </c>
      <c r="E7854" s="4" t="s">
        <v>1046</v>
      </c>
      <c r="F7854" s="5">
        <v>42411</v>
      </c>
      <c r="G7854" s="6">
        <v>45735.544999999998</v>
      </c>
      <c r="H7854" s="9">
        <f t="shared" si="976"/>
        <v>3324</v>
      </c>
      <c r="I7854" s="4">
        <v>6.6</v>
      </c>
      <c r="J7854" s="4" t="str">
        <f t="shared" si="977"/>
        <v>Unburdened</v>
      </c>
      <c r="K7854" s="4">
        <v>9</v>
      </c>
      <c r="L7854" s="4" t="str">
        <f t="shared" si="978"/>
        <v>High</v>
      </c>
      <c r="M7854" s="4">
        <v>4.0999999999999996</v>
      </c>
      <c r="N7854" s="4" t="str">
        <f t="shared" si="979"/>
        <v>Sleep Deprived</v>
      </c>
      <c r="O7854" s="4">
        <v>91</v>
      </c>
      <c r="P7854" s="4" t="str">
        <f t="shared" si="980"/>
        <v>Excellent</v>
      </c>
      <c r="Q7854" s="4">
        <v>9312</v>
      </c>
      <c r="R7854" s="4" t="str">
        <f t="shared" si="981"/>
        <v>Active</v>
      </c>
      <c r="S7854" s="4">
        <v>99</v>
      </c>
      <c r="T7854" s="4" t="str">
        <f t="shared" si="982"/>
        <v>Normal</v>
      </c>
      <c r="U7854" s="4" t="s">
        <v>1048</v>
      </c>
      <c r="V7854" s="4" t="s">
        <v>8706</v>
      </c>
      <c r="W7854" s="2" t="str">
        <f t="shared" si="983"/>
        <v>As reality magazine.</v>
      </c>
    </row>
    <row r="7855" spans="1:23" x14ac:dyDescent="0.35">
      <c r="A7855" s="4">
        <v>17854</v>
      </c>
      <c r="B7855" s="4" t="s">
        <v>663</v>
      </c>
      <c r="C7855" s="4">
        <v>49</v>
      </c>
      <c r="D7855" s="4" t="s">
        <v>1038</v>
      </c>
      <c r="E7855" s="4" t="s">
        <v>1045</v>
      </c>
      <c r="F7855" s="5">
        <v>43526</v>
      </c>
      <c r="G7855" s="6">
        <v>45783.694918981477</v>
      </c>
      <c r="H7855" s="9">
        <f t="shared" si="976"/>
        <v>2257</v>
      </c>
      <c r="I7855" s="4">
        <v>9.1</v>
      </c>
      <c r="J7855" s="4" t="str">
        <f t="shared" si="977"/>
        <v>Normal</v>
      </c>
      <c r="K7855" s="4">
        <v>7</v>
      </c>
      <c r="L7855" s="4" t="str">
        <f t="shared" si="978"/>
        <v>High</v>
      </c>
      <c r="M7855" s="4">
        <v>6.6</v>
      </c>
      <c r="N7855" s="4" t="str">
        <f t="shared" si="979"/>
        <v>Moderate</v>
      </c>
      <c r="O7855" s="4">
        <v>79</v>
      </c>
      <c r="P7855" s="4" t="str">
        <f t="shared" si="980"/>
        <v>Good</v>
      </c>
      <c r="Q7855" s="4">
        <v>5287</v>
      </c>
      <c r="R7855" s="4" t="str">
        <f t="shared" si="981"/>
        <v>Low Active</v>
      </c>
      <c r="S7855" s="4">
        <v>91</v>
      </c>
      <c r="T7855" s="4" t="str">
        <f t="shared" si="982"/>
        <v>Normal</v>
      </c>
      <c r="U7855" s="4" t="s">
        <v>1048</v>
      </c>
      <c r="V7855" s="4" t="s">
        <v>8707</v>
      </c>
      <c r="W7855" s="2" t="str">
        <f t="shared" si="983"/>
        <v>Consumer.</v>
      </c>
    </row>
    <row r="7856" spans="1:23" ht="43.5" x14ac:dyDescent="0.35">
      <c r="A7856" s="4">
        <v>17855</v>
      </c>
      <c r="B7856" s="4" t="s">
        <v>966</v>
      </c>
      <c r="C7856" s="4">
        <v>39</v>
      </c>
      <c r="D7856" s="4" t="s">
        <v>1039</v>
      </c>
      <c r="E7856" s="4" t="s">
        <v>1045</v>
      </c>
      <c r="F7856" s="5">
        <v>44207</v>
      </c>
      <c r="G7856" s="6">
        <v>45778.391377314823</v>
      </c>
      <c r="H7856" s="9">
        <f t="shared" si="976"/>
        <v>1571</v>
      </c>
      <c r="I7856" s="4">
        <v>11.7</v>
      </c>
      <c r="J7856" s="4" t="str">
        <f t="shared" si="977"/>
        <v>Overloaded</v>
      </c>
      <c r="K7856" s="4">
        <v>4</v>
      </c>
      <c r="L7856" s="4" t="str">
        <f t="shared" si="978"/>
        <v>Moderate</v>
      </c>
      <c r="M7856" s="4"/>
      <c r="N7856" s="4" t="str">
        <f t="shared" si="979"/>
        <v/>
      </c>
      <c r="O7856" s="4">
        <v>56</v>
      </c>
      <c r="P7856" s="4" t="str">
        <f t="shared" si="980"/>
        <v>Average</v>
      </c>
      <c r="Q7856" s="4">
        <v>6183</v>
      </c>
      <c r="R7856" s="4" t="str">
        <f t="shared" si="981"/>
        <v>Low Active</v>
      </c>
      <c r="S7856" s="4">
        <v>78</v>
      </c>
      <c r="T7856" s="4" t="str">
        <f t="shared" si="982"/>
        <v>Normal</v>
      </c>
      <c r="U7856" s="4" t="s">
        <v>1048</v>
      </c>
      <c r="V7856" s="4" t="s">
        <v>8708</v>
      </c>
      <c r="W7856" s="2" t="str">
        <f t="shared" si="983"/>
        <v>Decision commercial trial.</v>
      </c>
    </row>
    <row r="7857" spans="1:23" ht="43.5" x14ac:dyDescent="0.35">
      <c r="A7857" s="4">
        <v>17856</v>
      </c>
      <c r="B7857" s="4" t="s">
        <v>63</v>
      </c>
      <c r="C7857" s="4">
        <v>52</v>
      </c>
      <c r="D7857" s="4" t="s">
        <v>1040</v>
      </c>
      <c r="E7857" s="4" t="s">
        <v>1045</v>
      </c>
      <c r="F7857" s="5">
        <v>44121</v>
      </c>
      <c r="G7857" s="6">
        <v>45667.487534722219</v>
      </c>
      <c r="H7857" s="9">
        <f t="shared" si="976"/>
        <v>1546</v>
      </c>
      <c r="I7857" s="4">
        <v>10.9</v>
      </c>
      <c r="J7857" s="4" t="str">
        <f t="shared" si="977"/>
        <v>Overloaded</v>
      </c>
      <c r="K7857" s="4">
        <v>3</v>
      </c>
      <c r="L7857" s="4" t="str">
        <f t="shared" si="978"/>
        <v>Low</v>
      </c>
      <c r="M7857" s="4">
        <v>4.8</v>
      </c>
      <c r="N7857" s="4" t="str">
        <f t="shared" si="979"/>
        <v>Sleep Deprived</v>
      </c>
      <c r="O7857" s="4">
        <v>57</v>
      </c>
      <c r="P7857" s="4" t="str">
        <f t="shared" si="980"/>
        <v>Average</v>
      </c>
      <c r="Q7857" s="4">
        <v>5507</v>
      </c>
      <c r="R7857" s="4" t="str">
        <f t="shared" si="981"/>
        <v>Low Active</v>
      </c>
      <c r="S7857" s="4">
        <v>100</v>
      </c>
      <c r="T7857" s="4" t="str">
        <f t="shared" si="982"/>
        <v>Normal</v>
      </c>
      <c r="U7857" s="4" t="s">
        <v>1048</v>
      </c>
      <c r="V7857" s="4" t="s">
        <v>8709</v>
      </c>
      <c r="W7857" s="2" t="str">
        <f t="shared" si="983"/>
        <v>Himself summer travel.</v>
      </c>
    </row>
    <row r="7858" spans="1:23" ht="29" x14ac:dyDescent="0.35">
      <c r="A7858" s="4">
        <v>17857</v>
      </c>
      <c r="B7858" s="4" t="s">
        <v>344</v>
      </c>
      <c r="C7858" s="4">
        <v>37</v>
      </c>
      <c r="D7858" s="4" t="s">
        <v>1039</v>
      </c>
      <c r="E7858" s="4" t="s">
        <v>1041</v>
      </c>
      <c r="F7858" s="5">
        <v>43503</v>
      </c>
      <c r="G7858" s="6">
        <v>45820.13521990741</v>
      </c>
      <c r="H7858" s="9">
        <f t="shared" si="976"/>
        <v>2317</v>
      </c>
      <c r="I7858" s="4">
        <v>6.7</v>
      </c>
      <c r="J7858" s="4" t="str">
        <f t="shared" si="977"/>
        <v>Unburdened</v>
      </c>
      <c r="K7858" s="4">
        <v>6</v>
      </c>
      <c r="L7858" s="4" t="str">
        <f t="shared" si="978"/>
        <v>Moderate</v>
      </c>
      <c r="M7858" s="4">
        <v>6.4</v>
      </c>
      <c r="N7858" s="4" t="str">
        <f t="shared" si="979"/>
        <v>Moderate</v>
      </c>
      <c r="O7858" s="4">
        <v>57</v>
      </c>
      <c r="P7858" s="4" t="str">
        <f t="shared" si="980"/>
        <v>Average</v>
      </c>
      <c r="Q7858" s="4">
        <v>4536</v>
      </c>
      <c r="R7858" s="4" t="str">
        <f t="shared" si="981"/>
        <v>Sedentary</v>
      </c>
      <c r="S7858" s="4">
        <v>98</v>
      </c>
      <c r="T7858" s="4" t="str">
        <f t="shared" si="982"/>
        <v>Normal</v>
      </c>
      <c r="U7858" s="4" t="s">
        <v>1049</v>
      </c>
      <c r="V7858" s="4" t="s">
        <v>8710</v>
      </c>
      <c r="W7858" s="2" t="str">
        <f t="shared" si="983"/>
        <v>Imagine both.</v>
      </c>
    </row>
    <row r="7859" spans="1:23" ht="29" x14ac:dyDescent="0.35">
      <c r="A7859" s="4">
        <v>17858</v>
      </c>
      <c r="B7859" s="4" t="s">
        <v>667</v>
      </c>
      <c r="C7859" s="4">
        <v>27</v>
      </c>
      <c r="D7859" s="4" t="s">
        <v>1039</v>
      </c>
      <c r="E7859" s="4" t="s">
        <v>1045</v>
      </c>
      <c r="F7859" s="5">
        <v>43288</v>
      </c>
      <c r="G7859" s="6">
        <v>45660.44091435185</v>
      </c>
      <c r="H7859" s="9">
        <f t="shared" si="976"/>
        <v>2372</v>
      </c>
      <c r="I7859" s="4">
        <v>7.8</v>
      </c>
      <c r="J7859" s="4" t="str">
        <f t="shared" si="977"/>
        <v>Normal</v>
      </c>
      <c r="K7859" s="4">
        <v>6</v>
      </c>
      <c r="L7859" s="4" t="str">
        <f t="shared" si="978"/>
        <v>Moderate</v>
      </c>
      <c r="M7859" s="4">
        <v>6.3</v>
      </c>
      <c r="N7859" s="4" t="str">
        <f t="shared" si="979"/>
        <v>Moderate</v>
      </c>
      <c r="O7859" s="4">
        <v>69</v>
      </c>
      <c r="P7859" s="4" t="str">
        <f t="shared" si="980"/>
        <v>Average</v>
      </c>
      <c r="Q7859" s="4">
        <v>7124</v>
      </c>
      <c r="R7859" s="4" t="str">
        <f t="shared" si="981"/>
        <v>Low Active</v>
      </c>
      <c r="S7859" s="4">
        <v>105</v>
      </c>
      <c r="T7859" s="4" t="str">
        <f t="shared" si="982"/>
        <v>High</v>
      </c>
      <c r="U7859" s="4" t="s">
        <v>1049</v>
      </c>
      <c r="V7859" s="4" t="s">
        <v>8711</v>
      </c>
      <c r="W7859" s="2" t="str">
        <f t="shared" si="983"/>
        <v>Parent Republican.</v>
      </c>
    </row>
    <row r="7860" spans="1:23" ht="29" x14ac:dyDescent="0.35">
      <c r="A7860" s="4">
        <v>17859</v>
      </c>
      <c r="B7860" s="4" t="s">
        <v>134</v>
      </c>
      <c r="C7860" s="4">
        <v>41</v>
      </c>
      <c r="D7860" s="4" t="s">
        <v>1039</v>
      </c>
      <c r="E7860" s="4" t="s">
        <v>1045</v>
      </c>
      <c r="F7860" s="5">
        <v>43369</v>
      </c>
      <c r="G7860" s="6">
        <v>45801.494074074071</v>
      </c>
      <c r="H7860" s="9">
        <f t="shared" si="976"/>
        <v>2432</v>
      </c>
      <c r="I7860" s="4">
        <v>5.2</v>
      </c>
      <c r="J7860" s="4" t="str">
        <f t="shared" si="977"/>
        <v>Unburdened</v>
      </c>
      <c r="K7860" s="4">
        <v>9</v>
      </c>
      <c r="L7860" s="4" t="str">
        <f t="shared" si="978"/>
        <v>High</v>
      </c>
      <c r="M7860" s="4">
        <v>7.7</v>
      </c>
      <c r="N7860" s="4" t="str">
        <f t="shared" si="979"/>
        <v>Moderate</v>
      </c>
      <c r="O7860" s="4">
        <v>76</v>
      </c>
      <c r="P7860" s="4" t="str">
        <f t="shared" si="980"/>
        <v>Good</v>
      </c>
      <c r="Q7860" s="4">
        <v>11473</v>
      </c>
      <c r="R7860" s="4" t="str">
        <f t="shared" si="981"/>
        <v>Highly Active</v>
      </c>
      <c r="S7860" s="4">
        <v>110</v>
      </c>
      <c r="T7860" s="4" t="str">
        <f t="shared" si="982"/>
        <v>High</v>
      </c>
      <c r="U7860" s="4" t="s">
        <v>1049</v>
      </c>
      <c r="V7860" s="4" t="s">
        <v>8712</v>
      </c>
      <c r="W7860" s="2" t="str">
        <f t="shared" si="983"/>
        <v>Prepare fight father.</v>
      </c>
    </row>
    <row r="7861" spans="1:23" ht="29" x14ac:dyDescent="0.35">
      <c r="A7861" s="4">
        <v>17860</v>
      </c>
      <c r="B7861" s="4" t="s">
        <v>319</v>
      </c>
      <c r="C7861" s="4">
        <v>55</v>
      </c>
      <c r="D7861" s="4" t="s">
        <v>1040</v>
      </c>
      <c r="E7861" s="4" t="s">
        <v>1041</v>
      </c>
      <c r="F7861" s="5">
        <v>45214</v>
      </c>
      <c r="G7861" s="6">
        <v>45773.07267361111</v>
      </c>
      <c r="H7861" s="9">
        <f t="shared" si="976"/>
        <v>559</v>
      </c>
      <c r="I7861" s="4">
        <v>10.7</v>
      </c>
      <c r="J7861" s="4" t="str">
        <f t="shared" si="977"/>
        <v>Overloaded</v>
      </c>
      <c r="K7861" s="4">
        <v>4</v>
      </c>
      <c r="L7861" s="4" t="str">
        <f t="shared" si="978"/>
        <v>Moderate</v>
      </c>
      <c r="M7861" s="4">
        <v>5.4</v>
      </c>
      <c r="N7861" s="4" t="str">
        <f t="shared" si="979"/>
        <v>Sleep Deprived</v>
      </c>
      <c r="O7861" s="4">
        <v>88</v>
      </c>
      <c r="P7861" s="4" t="str">
        <f t="shared" si="980"/>
        <v>Excellent</v>
      </c>
      <c r="Q7861" s="4">
        <v>7553</v>
      </c>
      <c r="R7861" s="4" t="str">
        <f t="shared" si="981"/>
        <v>Active</v>
      </c>
      <c r="S7861" s="4">
        <v>113</v>
      </c>
      <c r="T7861" s="4" t="str">
        <f t="shared" si="982"/>
        <v>High</v>
      </c>
      <c r="U7861" s="4" t="s">
        <v>1048</v>
      </c>
      <c r="V7861" s="4" t="s">
        <v>8713</v>
      </c>
      <c r="W7861" s="2" t="str">
        <f t="shared" si="983"/>
        <v>Do begin.</v>
      </c>
    </row>
    <row r="7862" spans="1:23" x14ac:dyDescent="0.35">
      <c r="A7862" s="4">
        <v>17861</v>
      </c>
      <c r="B7862" s="4" t="s">
        <v>61</v>
      </c>
      <c r="C7862" s="4">
        <v>35</v>
      </c>
      <c r="D7862" s="4" t="s">
        <v>1038</v>
      </c>
      <c r="E7862" s="4" t="s">
        <v>1041</v>
      </c>
      <c r="F7862" s="5">
        <v>43600</v>
      </c>
      <c r="G7862" s="6">
        <v>45668.960474537038</v>
      </c>
      <c r="H7862" s="9">
        <f t="shared" si="976"/>
        <v>2068</v>
      </c>
      <c r="I7862" s="4">
        <v>10.199999999999999</v>
      </c>
      <c r="J7862" s="4" t="str">
        <f t="shared" si="977"/>
        <v>Overloaded</v>
      </c>
      <c r="K7862" s="4">
        <v>1</v>
      </c>
      <c r="L7862" s="4" t="str">
        <f t="shared" si="978"/>
        <v>Low</v>
      </c>
      <c r="M7862" s="4">
        <v>7.8</v>
      </c>
      <c r="N7862" s="4" t="str">
        <f t="shared" si="979"/>
        <v>Moderate</v>
      </c>
      <c r="O7862" s="4">
        <v>82</v>
      </c>
      <c r="P7862" s="4" t="str">
        <f t="shared" si="980"/>
        <v>Good</v>
      </c>
      <c r="Q7862" s="4">
        <v>3546</v>
      </c>
      <c r="R7862" s="4" t="str">
        <f t="shared" si="981"/>
        <v>Sedentary</v>
      </c>
      <c r="S7862" s="4">
        <v>80</v>
      </c>
      <c r="T7862" s="4" t="str">
        <f t="shared" si="982"/>
        <v>Normal</v>
      </c>
      <c r="U7862" s="4" t="s">
        <v>1048</v>
      </c>
      <c r="V7862" s="4" t="s">
        <v>5991</v>
      </c>
      <c r="W7862" s="2" t="str">
        <f t="shared" si="983"/>
        <v>Myself.</v>
      </c>
    </row>
    <row r="7863" spans="1:23" ht="29" x14ac:dyDescent="0.35">
      <c r="A7863" s="4">
        <v>17862</v>
      </c>
      <c r="B7863" s="4" t="s">
        <v>367</v>
      </c>
      <c r="C7863" s="4">
        <v>46</v>
      </c>
      <c r="D7863" s="4" t="s">
        <v>1039</v>
      </c>
      <c r="E7863" s="4" t="s">
        <v>1044</v>
      </c>
      <c r="F7863" s="5">
        <v>43887</v>
      </c>
      <c r="G7863" s="6">
        <v>45679.139884259261</v>
      </c>
      <c r="H7863" s="9">
        <f t="shared" si="976"/>
        <v>1792</v>
      </c>
      <c r="I7863" s="4">
        <v>7.5</v>
      </c>
      <c r="J7863" s="4" t="str">
        <f t="shared" si="977"/>
        <v>Normal</v>
      </c>
      <c r="K7863" s="4">
        <v>3</v>
      </c>
      <c r="L7863" s="4" t="str">
        <f t="shared" si="978"/>
        <v>Low</v>
      </c>
      <c r="M7863" s="4">
        <v>5.8</v>
      </c>
      <c r="N7863" s="4" t="str">
        <f t="shared" si="979"/>
        <v>Sleep Deprived</v>
      </c>
      <c r="O7863" s="4">
        <v>61</v>
      </c>
      <c r="P7863" s="4" t="str">
        <f t="shared" si="980"/>
        <v>Average</v>
      </c>
      <c r="Q7863" s="4">
        <v>10126</v>
      </c>
      <c r="R7863" s="4" t="str">
        <f t="shared" si="981"/>
        <v>Highly Active</v>
      </c>
      <c r="S7863" s="4">
        <v>81</v>
      </c>
      <c r="T7863" s="4" t="str">
        <f t="shared" si="982"/>
        <v>Normal</v>
      </c>
      <c r="U7863" s="4" t="s">
        <v>1049</v>
      </c>
      <c r="V7863" s="4" t="s">
        <v>6952</v>
      </c>
      <c r="W7863" s="2" t="str">
        <f t="shared" si="983"/>
        <v>Realize.</v>
      </c>
    </row>
    <row r="7864" spans="1:23" x14ac:dyDescent="0.35">
      <c r="A7864" s="4">
        <v>17863</v>
      </c>
      <c r="B7864" s="4" t="s">
        <v>37</v>
      </c>
      <c r="C7864" s="4">
        <v>59</v>
      </c>
      <c r="D7864" s="4" t="s">
        <v>1039</v>
      </c>
      <c r="E7864" s="4" t="s">
        <v>1042</v>
      </c>
      <c r="F7864" s="5">
        <v>44670</v>
      </c>
      <c r="G7864" s="6">
        <v>45761.69054398148</v>
      </c>
      <c r="H7864" s="9">
        <f t="shared" si="976"/>
        <v>1091</v>
      </c>
      <c r="I7864" s="4">
        <v>7.5</v>
      </c>
      <c r="J7864" s="4" t="str">
        <f t="shared" si="977"/>
        <v>Normal</v>
      </c>
      <c r="K7864" s="4">
        <v>8</v>
      </c>
      <c r="L7864" s="4" t="str">
        <f t="shared" si="978"/>
        <v>High</v>
      </c>
      <c r="M7864" s="4">
        <v>7.1</v>
      </c>
      <c r="N7864" s="4" t="str">
        <f t="shared" si="979"/>
        <v>Moderate</v>
      </c>
      <c r="O7864" s="4">
        <v>89</v>
      </c>
      <c r="P7864" s="4" t="str">
        <f t="shared" si="980"/>
        <v>Excellent</v>
      </c>
      <c r="Q7864" s="4">
        <v>12637</v>
      </c>
      <c r="R7864" s="4" t="str">
        <f t="shared" si="981"/>
        <v>Highly Active</v>
      </c>
      <c r="S7864" s="4">
        <v>74</v>
      </c>
      <c r="T7864" s="4" t="str">
        <f t="shared" si="982"/>
        <v>Normal</v>
      </c>
      <c r="U7864" s="4" t="s">
        <v>1048</v>
      </c>
      <c r="V7864" s="4" t="s">
        <v>1869</v>
      </c>
      <c r="W7864" s="2" t="str">
        <f t="shared" si="983"/>
        <v>General.</v>
      </c>
    </row>
    <row r="7865" spans="1:23" x14ac:dyDescent="0.35">
      <c r="A7865" s="4">
        <v>17864</v>
      </c>
      <c r="B7865" s="4" t="s">
        <v>967</v>
      </c>
      <c r="C7865" s="4"/>
      <c r="D7865" s="4" t="s">
        <v>1039</v>
      </c>
      <c r="E7865" s="4" t="s">
        <v>1045</v>
      </c>
      <c r="F7865" s="5">
        <v>42881</v>
      </c>
      <c r="G7865" s="6">
        <v>45844.619525462957</v>
      </c>
      <c r="H7865" s="9">
        <f t="shared" si="976"/>
        <v>2963</v>
      </c>
      <c r="I7865" s="4">
        <v>5</v>
      </c>
      <c r="J7865" s="4" t="str">
        <f t="shared" si="977"/>
        <v>Unburdened</v>
      </c>
      <c r="K7865" s="4">
        <v>7</v>
      </c>
      <c r="L7865" s="4" t="str">
        <f t="shared" si="978"/>
        <v>High</v>
      </c>
      <c r="M7865" s="4">
        <v>7.9</v>
      </c>
      <c r="N7865" s="4" t="str">
        <f t="shared" si="979"/>
        <v>Moderate</v>
      </c>
      <c r="O7865" s="4">
        <v>57</v>
      </c>
      <c r="P7865" s="4" t="str">
        <f t="shared" si="980"/>
        <v>Average</v>
      </c>
      <c r="Q7865" s="4">
        <v>10691</v>
      </c>
      <c r="R7865" s="4" t="str">
        <f t="shared" si="981"/>
        <v>Highly Active</v>
      </c>
      <c r="S7865" s="4">
        <v>116</v>
      </c>
      <c r="T7865" s="4" t="str">
        <f t="shared" si="982"/>
        <v>High</v>
      </c>
      <c r="U7865" s="4" t="s">
        <v>1048</v>
      </c>
      <c r="V7865" s="4" t="s">
        <v>8714</v>
      </c>
      <c r="W7865" s="2" t="str">
        <f t="shared" si="983"/>
        <v>Baby those.</v>
      </c>
    </row>
    <row r="7866" spans="1:23" x14ac:dyDescent="0.35">
      <c r="A7866" s="4">
        <v>17865</v>
      </c>
      <c r="B7866" s="4" t="s">
        <v>134</v>
      </c>
      <c r="C7866" s="4">
        <v>43</v>
      </c>
      <c r="D7866" s="4" t="s">
        <v>1040</v>
      </c>
      <c r="E7866" s="4" t="s">
        <v>1044</v>
      </c>
      <c r="F7866" s="5">
        <v>44470</v>
      </c>
      <c r="G7866" s="6">
        <v>45731.824756944443</v>
      </c>
      <c r="H7866" s="9">
        <f t="shared" si="976"/>
        <v>1261</v>
      </c>
      <c r="I7866" s="4">
        <v>11.5</v>
      </c>
      <c r="J7866" s="4" t="str">
        <f t="shared" si="977"/>
        <v>Overloaded</v>
      </c>
      <c r="K7866" s="4">
        <v>7</v>
      </c>
      <c r="L7866" s="4" t="str">
        <f t="shared" si="978"/>
        <v>High</v>
      </c>
      <c r="M7866" s="4">
        <v>6.8</v>
      </c>
      <c r="N7866" s="4" t="str">
        <f t="shared" si="979"/>
        <v>Moderate</v>
      </c>
      <c r="O7866" s="4">
        <v>60</v>
      </c>
      <c r="P7866" s="4" t="str">
        <f t="shared" si="980"/>
        <v>Average</v>
      </c>
      <c r="Q7866" s="4">
        <v>7258</v>
      </c>
      <c r="R7866" s="4" t="str">
        <f t="shared" si="981"/>
        <v>Low Active</v>
      </c>
      <c r="S7866" s="4">
        <v>69</v>
      </c>
      <c r="T7866" s="4" t="str">
        <f t="shared" si="982"/>
        <v>Normal</v>
      </c>
      <c r="U7866" s="4" t="s">
        <v>1048</v>
      </c>
      <c r="V7866" s="4" t="s">
        <v>8715</v>
      </c>
      <c r="W7866" s="2" t="str">
        <f t="shared" si="983"/>
        <v>Hand born.</v>
      </c>
    </row>
    <row r="7867" spans="1:23" ht="43.5" x14ac:dyDescent="0.35">
      <c r="A7867" s="4">
        <v>17866</v>
      </c>
      <c r="B7867" s="4" t="s">
        <v>968</v>
      </c>
      <c r="C7867" s="4">
        <v>43</v>
      </c>
      <c r="D7867" s="4" t="s">
        <v>1040</v>
      </c>
      <c r="E7867" s="4" t="s">
        <v>1044</v>
      </c>
      <c r="F7867" s="5">
        <v>45455</v>
      </c>
      <c r="G7867" s="6">
        <v>45726.379733796297</v>
      </c>
      <c r="H7867" s="9">
        <f t="shared" si="976"/>
        <v>271</v>
      </c>
      <c r="I7867" s="4">
        <v>5.6</v>
      </c>
      <c r="J7867" s="4" t="str">
        <f t="shared" si="977"/>
        <v>Unburdened</v>
      </c>
      <c r="K7867" s="4">
        <v>2</v>
      </c>
      <c r="L7867" s="4" t="str">
        <f t="shared" si="978"/>
        <v>Low</v>
      </c>
      <c r="M7867" s="4">
        <v>6.6</v>
      </c>
      <c r="N7867" s="4" t="str">
        <f t="shared" si="979"/>
        <v>Moderate</v>
      </c>
      <c r="O7867" s="4">
        <v>47</v>
      </c>
      <c r="P7867" s="4" t="str">
        <f t="shared" si="980"/>
        <v>Poor</v>
      </c>
      <c r="Q7867" s="4">
        <v>4837</v>
      </c>
      <c r="R7867" s="4" t="str">
        <f t="shared" si="981"/>
        <v>Sedentary</v>
      </c>
      <c r="S7867" s="4">
        <v>69</v>
      </c>
      <c r="T7867" s="4" t="str">
        <f t="shared" si="982"/>
        <v>Normal</v>
      </c>
      <c r="U7867" s="4" t="s">
        <v>1049</v>
      </c>
      <c r="V7867" s="4" t="s">
        <v>8716</v>
      </c>
      <c r="W7867" s="2" t="str">
        <f t="shared" si="983"/>
        <v>Happen chair interesting.</v>
      </c>
    </row>
    <row r="7868" spans="1:23" ht="29" x14ac:dyDescent="0.35">
      <c r="A7868" s="4">
        <v>17867</v>
      </c>
      <c r="B7868" s="4" t="s">
        <v>603</v>
      </c>
      <c r="C7868" s="4">
        <v>53</v>
      </c>
      <c r="D7868" s="4" t="s">
        <v>1040</v>
      </c>
      <c r="E7868" s="4" t="s">
        <v>1044</v>
      </c>
      <c r="F7868" s="5">
        <v>44644</v>
      </c>
      <c r="G7868" s="6">
        <v>45763.613611111112</v>
      </c>
      <c r="H7868" s="9">
        <f t="shared" si="976"/>
        <v>1119</v>
      </c>
      <c r="I7868" s="4">
        <v>8.6</v>
      </c>
      <c r="J7868" s="4" t="str">
        <f t="shared" si="977"/>
        <v>Normal</v>
      </c>
      <c r="K7868" s="4">
        <v>3</v>
      </c>
      <c r="L7868" s="4" t="str">
        <f t="shared" si="978"/>
        <v>Low</v>
      </c>
      <c r="M7868" s="4">
        <v>4.0999999999999996</v>
      </c>
      <c r="N7868" s="4" t="str">
        <f t="shared" si="979"/>
        <v>Sleep Deprived</v>
      </c>
      <c r="O7868" s="4">
        <v>98</v>
      </c>
      <c r="P7868" s="4" t="str">
        <f t="shared" si="980"/>
        <v>Excellent</v>
      </c>
      <c r="Q7868" s="4">
        <v>7139</v>
      </c>
      <c r="R7868" s="4" t="str">
        <f t="shared" si="981"/>
        <v>Low Active</v>
      </c>
      <c r="S7868" s="4">
        <v>97</v>
      </c>
      <c r="T7868" s="4" t="str">
        <f t="shared" si="982"/>
        <v>Normal</v>
      </c>
      <c r="U7868" s="4" t="s">
        <v>1049</v>
      </c>
      <c r="V7868" s="4" t="s">
        <v>8717</v>
      </c>
      <c r="W7868" s="2" t="str">
        <f t="shared" si="983"/>
        <v>Blue what never son.</v>
      </c>
    </row>
    <row r="7869" spans="1:23" ht="29" x14ac:dyDescent="0.35">
      <c r="A7869" s="4">
        <v>17868</v>
      </c>
      <c r="B7869" s="4" t="s">
        <v>94</v>
      </c>
      <c r="C7869" s="4">
        <v>42</v>
      </c>
      <c r="D7869" s="4" t="s">
        <v>1038</v>
      </c>
      <c r="E7869" s="4" t="s">
        <v>1042</v>
      </c>
      <c r="F7869" s="5">
        <v>44524</v>
      </c>
      <c r="G7869" s="6">
        <v>45827.992037037038</v>
      </c>
      <c r="H7869" s="9">
        <f t="shared" si="976"/>
        <v>1303</v>
      </c>
      <c r="I7869" s="4">
        <v>5.9</v>
      </c>
      <c r="J7869" s="4" t="str">
        <f t="shared" si="977"/>
        <v>Unburdened</v>
      </c>
      <c r="K7869" s="4">
        <v>3</v>
      </c>
      <c r="L7869" s="4" t="str">
        <f t="shared" si="978"/>
        <v>Low</v>
      </c>
      <c r="M7869" s="4">
        <v>4.3</v>
      </c>
      <c r="N7869" s="4" t="str">
        <f t="shared" si="979"/>
        <v>Sleep Deprived</v>
      </c>
      <c r="O7869" s="4">
        <v>67</v>
      </c>
      <c r="P7869" s="4" t="str">
        <f t="shared" si="980"/>
        <v>Average</v>
      </c>
      <c r="Q7869" s="4">
        <v>12139</v>
      </c>
      <c r="R7869" s="4" t="str">
        <f t="shared" si="981"/>
        <v>Highly Active</v>
      </c>
      <c r="S7869" s="4">
        <v>119</v>
      </c>
      <c r="T7869" s="4" t="str">
        <f t="shared" si="982"/>
        <v>High</v>
      </c>
      <c r="U7869" s="4" t="s">
        <v>1049</v>
      </c>
      <c r="V7869" s="4" t="s">
        <v>8718</v>
      </c>
      <c r="W7869" s="2" t="str">
        <f t="shared" si="983"/>
        <v>Pull.</v>
      </c>
    </row>
    <row r="7870" spans="1:23" x14ac:dyDescent="0.35">
      <c r="A7870" s="4">
        <v>17869</v>
      </c>
      <c r="B7870" s="4" t="s">
        <v>716</v>
      </c>
      <c r="C7870" s="4">
        <v>31</v>
      </c>
      <c r="D7870" s="4" t="s">
        <v>1039</v>
      </c>
      <c r="E7870" s="4" t="s">
        <v>1041</v>
      </c>
      <c r="F7870" s="5">
        <v>43094</v>
      </c>
      <c r="G7870" s="6">
        <v>45826.038530092592</v>
      </c>
      <c r="H7870" s="9">
        <f t="shared" si="976"/>
        <v>2732</v>
      </c>
      <c r="I7870" s="4">
        <v>5</v>
      </c>
      <c r="J7870" s="4" t="str">
        <f t="shared" si="977"/>
        <v>Unburdened</v>
      </c>
      <c r="K7870" s="4">
        <v>5</v>
      </c>
      <c r="L7870" s="4" t="str">
        <f t="shared" si="978"/>
        <v>Moderate</v>
      </c>
      <c r="M7870" s="4">
        <v>8.1</v>
      </c>
      <c r="N7870" s="4" t="str">
        <f t="shared" si="979"/>
        <v>Well Rested</v>
      </c>
      <c r="O7870" s="4">
        <v>61</v>
      </c>
      <c r="P7870" s="4" t="str">
        <f t="shared" si="980"/>
        <v>Average</v>
      </c>
      <c r="Q7870" s="4">
        <v>13897</v>
      </c>
      <c r="R7870" s="4" t="str">
        <f t="shared" si="981"/>
        <v>Highly Active</v>
      </c>
      <c r="S7870" s="4">
        <v>113</v>
      </c>
      <c r="T7870" s="4" t="str">
        <f t="shared" si="982"/>
        <v>High</v>
      </c>
      <c r="U7870" s="4" t="s">
        <v>1048</v>
      </c>
      <c r="V7870" s="4" t="s">
        <v>8719</v>
      </c>
      <c r="W7870" s="2" t="str">
        <f t="shared" si="983"/>
        <v>Such.</v>
      </c>
    </row>
    <row r="7871" spans="1:23" ht="29" x14ac:dyDescent="0.35">
      <c r="A7871" s="4">
        <v>17870</v>
      </c>
      <c r="B7871" s="4" t="s">
        <v>385</v>
      </c>
      <c r="C7871" s="4">
        <v>45</v>
      </c>
      <c r="D7871" s="4" t="s">
        <v>1038</v>
      </c>
      <c r="E7871" s="4" t="s">
        <v>1044</v>
      </c>
      <c r="F7871" s="5">
        <v>42371</v>
      </c>
      <c r="G7871" s="6">
        <v>45705.782916666663</v>
      </c>
      <c r="H7871" s="9">
        <f t="shared" si="976"/>
        <v>3334</v>
      </c>
      <c r="I7871" s="4">
        <v>9.8000000000000007</v>
      </c>
      <c r="J7871" s="4" t="str">
        <f t="shared" si="977"/>
        <v>Normal</v>
      </c>
      <c r="K7871" s="4">
        <v>4</v>
      </c>
      <c r="L7871" s="4" t="str">
        <f t="shared" si="978"/>
        <v>Moderate</v>
      </c>
      <c r="M7871" s="4">
        <v>6.2</v>
      </c>
      <c r="N7871" s="4" t="str">
        <f t="shared" si="979"/>
        <v>Moderate</v>
      </c>
      <c r="O7871" s="4">
        <v>79</v>
      </c>
      <c r="P7871" s="4" t="str">
        <f t="shared" si="980"/>
        <v>Good</v>
      </c>
      <c r="Q7871" s="4">
        <v>4326</v>
      </c>
      <c r="R7871" s="4" t="str">
        <f t="shared" si="981"/>
        <v>Sedentary</v>
      </c>
      <c r="S7871" s="4">
        <v>104</v>
      </c>
      <c r="T7871" s="4" t="str">
        <f t="shared" si="982"/>
        <v>High</v>
      </c>
      <c r="U7871" s="4" t="s">
        <v>1049</v>
      </c>
      <c r="V7871" s="4" t="s">
        <v>8720</v>
      </c>
      <c r="W7871" s="2" t="str">
        <f t="shared" si="983"/>
        <v>Trip type or know.</v>
      </c>
    </row>
    <row r="7872" spans="1:23" ht="29" x14ac:dyDescent="0.35">
      <c r="A7872" s="4">
        <v>17871</v>
      </c>
      <c r="B7872" s="4" t="s">
        <v>19</v>
      </c>
      <c r="C7872" s="4">
        <v>31</v>
      </c>
      <c r="D7872" s="4" t="s">
        <v>1038</v>
      </c>
      <c r="E7872" s="4" t="s">
        <v>1045</v>
      </c>
      <c r="F7872" s="5">
        <v>43266</v>
      </c>
      <c r="G7872" s="6">
        <v>45725.772314814807</v>
      </c>
      <c r="H7872" s="9">
        <f t="shared" si="976"/>
        <v>2459</v>
      </c>
      <c r="I7872" s="4">
        <v>7.8</v>
      </c>
      <c r="J7872" s="4" t="str">
        <f t="shared" si="977"/>
        <v>Normal</v>
      </c>
      <c r="K7872" s="4">
        <v>2</v>
      </c>
      <c r="L7872" s="4" t="str">
        <f t="shared" si="978"/>
        <v>Low</v>
      </c>
      <c r="M7872" s="4">
        <v>8.6</v>
      </c>
      <c r="N7872" s="4" t="str">
        <f t="shared" si="979"/>
        <v>Well Rested</v>
      </c>
      <c r="O7872" s="4">
        <v>69</v>
      </c>
      <c r="P7872" s="4" t="str">
        <f t="shared" si="980"/>
        <v>Average</v>
      </c>
      <c r="Q7872" s="4">
        <v>4580</v>
      </c>
      <c r="R7872" s="4" t="str">
        <f t="shared" si="981"/>
        <v>Sedentary</v>
      </c>
      <c r="S7872" s="4">
        <v>71</v>
      </c>
      <c r="T7872" s="4" t="str">
        <f t="shared" si="982"/>
        <v>Normal</v>
      </c>
      <c r="U7872" s="4" t="s">
        <v>1049</v>
      </c>
      <c r="V7872" s="4" t="s">
        <v>8721</v>
      </c>
      <c r="W7872" s="2" t="str">
        <f t="shared" si="983"/>
        <v>Here plan score.</v>
      </c>
    </row>
    <row r="7873" spans="1:23" ht="29" x14ac:dyDescent="0.35">
      <c r="A7873" s="4">
        <v>17872</v>
      </c>
      <c r="B7873" s="4" t="s">
        <v>124</v>
      </c>
      <c r="C7873" s="4">
        <v>29</v>
      </c>
      <c r="D7873" s="4"/>
      <c r="E7873" s="4" t="s">
        <v>1043</v>
      </c>
      <c r="F7873" s="5">
        <v>43427</v>
      </c>
      <c r="G7873" s="6">
        <v>45715.907812500001</v>
      </c>
      <c r="H7873" s="9">
        <f t="shared" si="976"/>
        <v>2288</v>
      </c>
      <c r="I7873" s="4">
        <v>12</v>
      </c>
      <c r="J7873" s="4" t="str">
        <f t="shared" si="977"/>
        <v>Overloaded</v>
      </c>
      <c r="K7873" s="4">
        <v>8</v>
      </c>
      <c r="L7873" s="4" t="str">
        <f t="shared" si="978"/>
        <v>High</v>
      </c>
      <c r="M7873" s="4">
        <v>5.5</v>
      </c>
      <c r="N7873" s="4" t="str">
        <f t="shared" si="979"/>
        <v>Sleep Deprived</v>
      </c>
      <c r="O7873" s="4">
        <v>73</v>
      </c>
      <c r="P7873" s="4" t="str">
        <f t="shared" si="980"/>
        <v>Good</v>
      </c>
      <c r="Q7873" s="4">
        <v>3780</v>
      </c>
      <c r="R7873" s="4" t="str">
        <f t="shared" si="981"/>
        <v>Sedentary</v>
      </c>
      <c r="S7873" s="4">
        <v>63</v>
      </c>
      <c r="T7873" s="4" t="str">
        <f t="shared" si="982"/>
        <v>Normal</v>
      </c>
      <c r="U7873" s="4" t="s">
        <v>1049</v>
      </c>
      <c r="V7873" s="4" t="s">
        <v>8722</v>
      </c>
      <c r="W7873" s="2" t="str">
        <f t="shared" si="983"/>
        <v>Fill spring.</v>
      </c>
    </row>
    <row r="7874" spans="1:23" ht="29" x14ac:dyDescent="0.35">
      <c r="A7874" s="4">
        <v>17873</v>
      </c>
      <c r="B7874" s="4" t="s">
        <v>848</v>
      </c>
      <c r="C7874" s="4">
        <v>48</v>
      </c>
      <c r="D7874" s="4" t="s">
        <v>1040</v>
      </c>
      <c r="E7874" s="4" t="s">
        <v>1045</v>
      </c>
      <c r="F7874" s="5">
        <v>43083</v>
      </c>
      <c r="G7874" s="6">
        <v>45698.335057870368</v>
      </c>
      <c r="H7874" s="9">
        <f t="shared" si="976"/>
        <v>2615</v>
      </c>
      <c r="I7874" s="4">
        <v>8.6999999999999993</v>
      </c>
      <c r="J7874" s="4" t="str">
        <f t="shared" si="977"/>
        <v>Normal</v>
      </c>
      <c r="K7874" s="4">
        <v>3</v>
      </c>
      <c r="L7874" s="4" t="str">
        <f t="shared" si="978"/>
        <v>Low</v>
      </c>
      <c r="M7874" s="4">
        <v>7.9</v>
      </c>
      <c r="N7874" s="4" t="str">
        <f t="shared" si="979"/>
        <v>Moderate</v>
      </c>
      <c r="O7874" s="4">
        <v>90</v>
      </c>
      <c r="P7874" s="4" t="str">
        <f t="shared" si="980"/>
        <v>Excellent</v>
      </c>
      <c r="Q7874" s="4">
        <v>6306</v>
      </c>
      <c r="R7874" s="4" t="str">
        <f t="shared" si="981"/>
        <v>Low Active</v>
      </c>
      <c r="S7874" s="4">
        <v>72</v>
      </c>
      <c r="T7874" s="4" t="str">
        <f t="shared" si="982"/>
        <v>Normal</v>
      </c>
      <c r="U7874" s="4" t="s">
        <v>1049</v>
      </c>
      <c r="V7874" s="4" t="s">
        <v>8723</v>
      </c>
      <c r="W7874" s="2" t="str">
        <f t="shared" si="983"/>
        <v>Water simple.</v>
      </c>
    </row>
    <row r="7875" spans="1:23" ht="29" x14ac:dyDescent="0.35">
      <c r="A7875" s="4">
        <v>17874</v>
      </c>
      <c r="B7875" s="4" t="s">
        <v>376</v>
      </c>
      <c r="C7875" s="4">
        <v>49</v>
      </c>
      <c r="D7875" s="4" t="s">
        <v>1038</v>
      </c>
      <c r="E7875" s="4" t="s">
        <v>1042</v>
      </c>
      <c r="F7875" s="5">
        <v>42988</v>
      </c>
      <c r="G7875" s="6">
        <v>45850.166377314818</v>
      </c>
      <c r="H7875" s="9">
        <f t="shared" ref="H7875:H7938" si="984">IF(AND(ISNUMBER(G7875), ISNUMBER(F7875), G7875&gt;=F7875), DATEDIF(F7875, G7875, "d"), "Invalid Dates")</f>
        <v>2862</v>
      </c>
      <c r="I7875" s="4">
        <v>11.4</v>
      </c>
      <c r="J7875" s="4" t="str">
        <f t="shared" ref="J7875:J7938" si="985">IF(I7875="", "", IF(ISNUMBER(I7875), IF(I7875&gt;10, "Overloaded", IF(I7875&gt;=7, "Normal", "Unburdened")), "Others"))</f>
        <v>Overloaded</v>
      </c>
      <c r="K7875" s="4">
        <v>8</v>
      </c>
      <c r="L7875" s="4" t="str">
        <f t="shared" ref="L7875:L7938" si="986">IF(K7875="", "", IF(ISNUMBER(K7875), IF(K7875&gt;=7, "High", IF(K7875&gt;=4, "Moderate", "Low")), "Invalid"))</f>
        <v>High</v>
      </c>
      <c r="M7875" s="4">
        <v>6.8</v>
      </c>
      <c r="N7875" s="4" t="str">
        <f t="shared" ref="N7875:N7938" si="987">IF(M7875="", "", IF(ISNUMBER(M7875), IF(M7875&gt;=8, "Well Rested", IF(M7875&gt;=6, "Moderate", "Sleep Deprived")), "Invalid"))</f>
        <v>Moderate</v>
      </c>
      <c r="O7875" s="4">
        <v>64</v>
      </c>
      <c r="P7875" s="4" t="str">
        <f t="shared" ref="P7875:P7938" si="988">IF(O7875="", "", IF(ISNUMBER(O7875), IF(O7875&gt;=85, "Excellent", IF(O7875&gt;=70, "Good", IF(O7875&gt;=50, "Average", "Poor"))), "Invalid"))</f>
        <v>Average</v>
      </c>
      <c r="Q7875" s="4">
        <v>10611</v>
      </c>
      <c r="R7875" s="4" t="str">
        <f t="shared" ref="R7875:R7938" si="989">IF(Q7875="", "", IF(ISNUMBER(Q7875), IF(Q7875&gt;=10000, "Highly Active", IF(Q7875&gt;=7500, "Active", IF(Q7875&gt;=5000, "Low Active", "Sedentary"))), "Invalid"))</f>
        <v>Highly Active</v>
      </c>
      <c r="S7875" s="4">
        <v>117</v>
      </c>
      <c r="T7875" s="4" t="str">
        <f t="shared" ref="T7875:T7938" si="990">IF(S7875="", "", IF(ISNUMBER(S7875), IF(S7875&gt;100, "High", IF(S7875&gt;=60, "Normal", "Low")), "Invalid"))</f>
        <v>High</v>
      </c>
      <c r="U7875" s="4" t="s">
        <v>1049</v>
      </c>
      <c r="V7875" s="4" t="s">
        <v>8724</v>
      </c>
      <c r="W7875" s="2" t="str">
        <f t="shared" ref="W7875:W7938" si="991">TRIM(V7875)</f>
        <v>Work rich officer.</v>
      </c>
    </row>
    <row r="7876" spans="1:23" x14ac:dyDescent="0.35">
      <c r="A7876" s="4">
        <v>17875</v>
      </c>
      <c r="B7876" s="4" t="s">
        <v>317</v>
      </c>
      <c r="C7876" s="4">
        <v>35</v>
      </c>
      <c r="D7876" s="4" t="s">
        <v>1039</v>
      </c>
      <c r="E7876" s="4" t="s">
        <v>1044</v>
      </c>
      <c r="F7876" s="5">
        <v>42992</v>
      </c>
      <c r="G7876" s="6">
        <v>45791.567719907413</v>
      </c>
      <c r="H7876" s="9">
        <f t="shared" si="984"/>
        <v>2799</v>
      </c>
      <c r="I7876" s="4">
        <v>9.4</v>
      </c>
      <c r="J7876" s="4" t="str">
        <f t="shared" si="985"/>
        <v>Normal</v>
      </c>
      <c r="K7876" s="4">
        <v>8</v>
      </c>
      <c r="L7876" s="4" t="str">
        <f t="shared" si="986"/>
        <v>High</v>
      </c>
      <c r="M7876" s="4">
        <v>9</v>
      </c>
      <c r="N7876" s="4" t="str">
        <f t="shared" si="987"/>
        <v>Well Rested</v>
      </c>
      <c r="O7876" s="4">
        <v>86</v>
      </c>
      <c r="P7876" s="4" t="str">
        <f t="shared" si="988"/>
        <v>Excellent</v>
      </c>
      <c r="Q7876" s="4">
        <v>11392</v>
      </c>
      <c r="R7876" s="4" t="str">
        <f t="shared" si="989"/>
        <v>Highly Active</v>
      </c>
      <c r="S7876" s="4">
        <v>76</v>
      </c>
      <c r="T7876" s="4" t="str">
        <f t="shared" si="990"/>
        <v>Normal</v>
      </c>
      <c r="U7876" s="4" t="s">
        <v>1049</v>
      </c>
      <c r="V7876" s="4" t="s">
        <v>8725</v>
      </c>
      <c r="W7876" s="2" t="str">
        <f t="shared" si="991"/>
        <v>Home since.</v>
      </c>
    </row>
    <row r="7877" spans="1:23" x14ac:dyDescent="0.35">
      <c r="A7877" s="4">
        <v>17876</v>
      </c>
      <c r="B7877" s="4" t="s">
        <v>92</v>
      </c>
      <c r="C7877" s="4">
        <v>51</v>
      </c>
      <c r="D7877" s="4" t="s">
        <v>1038</v>
      </c>
      <c r="E7877" s="4" t="s">
        <v>1043</v>
      </c>
      <c r="F7877" s="5">
        <v>44173</v>
      </c>
      <c r="G7877" s="6">
        <v>45703.333449074067</v>
      </c>
      <c r="H7877" s="9">
        <f t="shared" si="984"/>
        <v>1530</v>
      </c>
      <c r="I7877" s="4">
        <v>5.4</v>
      </c>
      <c r="J7877" s="4" t="str">
        <f t="shared" si="985"/>
        <v>Unburdened</v>
      </c>
      <c r="K7877" s="4">
        <v>7</v>
      </c>
      <c r="L7877" s="4" t="str">
        <f t="shared" si="986"/>
        <v>High</v>
      </c>
      <c r="M7877" s="4">
        <v>6.8</v>
      </c>
      <c r="N7877" s="4" t="str">
        <f t="shared" si="987"/>
        <v>Moderate</v>
      </c>
      <c r="O7877" s="4">
        <v>68</v>
      </c>
      <c r="P7877" s="4" t="str">
        <f t="shared" si="988"/>
        <v>Average</v>
      </c>
      <c r="Q7877" s="4">
        <v>6074</v>
      </c>
      <c r="R7877" s="4" t="str">
        <f t="shared" si="989"/>
        <v>Low Active</v>
      </c>
      <c r="S7877" s="4">
        <v>98</v>
      </c>
      <c r="T7877" s="4" t="str">
        <f t="shared" si="990"/>
        <v>Normal</v>
      </c>
      <c r="U7877" s="4" t="s">
        <v>1048</v>
      </c>
      <c r="V7877" s="4" t="s">
        <v>8726</v>
      </c>
      <c r="W7877" s="2" t="str">
        <f t="shared" si="991"/>
        <v>In available.</v>
      </c>
    </row>
    <row r="7878" spans="1:23" ht="43.5" x14ac:dyDescent="0.35">
      <c r="A7878" s="4">
        <v>17877</v>
      </c>
      <c r="B7878" s="4" t="s">
        <v>221</v>
      </c>
      <c r="C7878" s="4">
        <v>52</v>
      </c>
      <c r="D7878" s="4" t="s">
        <v>1039</v>
      </c>
      <c r="E7878" s="4" t="s">
        <v>1045</v>
      </c>
      <c r="F7878" s="5">
        <v>42976</v>
      </c>
      <c r="G7878" s="6">
        <v>45750.200127314813</v>
      </c>
      <c r="H7878" s="9">
        <f t="shared" si="984"/>
        <v>2774</v>
      </c>
      <c r="I7878" s="4">
        <v>4.7</v>
      </c>
      <c r="J7878" s="4" t="str">
        <f t="shared" si="985"/>
        <v>Unburdened</v>
      </c>
      <c r="K7878" s="4">
        <v>8</v>
      </c>
      <c r="L7878" s="4" t="str">
        <f t="shared" si="986"/>
        <v>High</v>
      </c>
      <c r="M7878" s="4">
        <v>5.0999999999999996</v>
      </c>
      <c r="N7878" s="4" t="str">
        <f t="shared" si="987"/>
        <v>Sleep Deprived</v>
      </c>
      <c r="O7878" s="4">
        <v>56</v>
      </c>
      <c r="P7878" s="4" t="str">
        <f t="shared" si="988"/>
        <v>Average</v>
      </c>
      <c r="Q7878" s="4">
        <v>9263</v>
      </c>
      <c r="R7878" s="4" t="str">
        <f t="shared" si="989"/>
        <v>Active</v>
      </c>
      <c r="S7878" s="4">
        <v>103</v>
      </c>
      <c r="T7878" s="4" t="str">
        <f t="shared" si="990"/>
        <v>High</v>
      </c>
      <c r="U7878" s="4" t="s">
        <v>1048</v>
      </c>
      <c r="V7878" s="4" t="s">
        <v>8727</v>
      </c>
      <c r="W7878" s="2" t="str">
        <f t="shared" si="991"/>
        <v>Hundred small garden message.</v>
      </c>
    </row>
    <row r="7879" spans="1:23" ht="29" x14ac:dyDescent="0.35">
      <c r="A7879" s="4">
        <v>17878</v>
      </c>
      <c r="B7879" s="4" t="s">
        <v>969</v>
      </c>
      <c r="C7879" s="4">
        <v>21</v>
      </c>
      <c r="D7879" s="4" t="s">
        <v>1040</v>
      </c>
      <c r="E7879" s="4" t="s">
        <v>1044</v>
      </c>
      <c r="F7879" s="5">
        <v>43458</v>
      </c>
      <c r="G7879" s="6">
        <v>45764.595023148147</v>
      </c>
      <c r="H7879" s="9">
        <f t="shared" si="984"/>
        <v>2306</v>
      </c>
      <c r="I7879" s="4">
        <v>10.199999999999999</v>
      </c>
      <c r="J7879" s="4" t="str">
        <f t="shared" si="985"/>
        <v>Overloaded</v>
      </c>
      <c r="K7879" s="4">
        <v>5</v>
      </c>
      <c r="L7879" s="4" t="str">
        <f t="shared" si="986"/>
        <v>Moderate</v>
      </c>
      <c r="M7879" s="4">
        <v>5.5</v>
      </c>
      <c r="N7879" s="4" t="str">
        <f t="shared" si="987"/>
        <v>Sleep Deprived</v>
      </c>
      <c r="O7879" s="4">
        <v>97</v>
      </c>
      <c r="P7879" s="4" t="str">
        <f t="shared" si="988"/>
        <v>Excellent</v>
      </c>
      <c r="Q7879" s="4">
        <v>9390</v>
      </c>
      <c r="R7879" s="4" t="str">
        <f t="shared" si="989"/>
        <v>Active</v>
      </c>
      <c r="S7879" s="4">
        <v>113</v>
      </c>
      <c r="T7879" s="4" t="str">
        <f t="shared" si="990"/>
        <v>High</v>
      </c>
      <c r="U7879" s="4" t="s">
        <v>1048</v>
      </c>
      <c r="V7879" s="4" t="s">
        <v>8728</v>
      </c>
      <c r="W7879" s="2" t="str">
        <f t="shared" si="991"/>
        <v>Control guess.</v>
      </c>
    </row>
    <row r="7880" spans="1:23" ht="29" x14ac:dyDescent="0.35">
      <c r="A7880" s="4">
        <v>17879</v>
      </c>
      <c r="B7880" s="4" t="s">
        <v>207</v>
      </c>
      <c r="C7880" s="4">
        <v>21</v>
      </c>
      <c r="D7880" s="4" t="s">
        <v>1038</v>
      </c>
      <c r="E7880" s="4" t="s">
        <v>1041</v>
      </c>
      <c r="F7880" s="5">
        <v>43958</v>
      </c>
      <c r="G7880" s="6">
        <v>45679.881689814807</v>
      </c>
      <c r="H7880" s="9">
        <f t="shared" si="984"/>
        <v>1721</v>
      </c>
      <c r="I7880" s="4">
        <v>11.5</v>
      </c>
      <c r="J7880" s="4" t="str">
        <f t="shared" si="985"/>
        <v>Overloaded</v>
      </c>
      <c r="K7880" s="4">
        <v>6</v>
      </c>
      <c r="L7880" s="4" t="str">
        <f t="shared" si="986"/>
        <v>Moderate</v>
      </c>
      <c r="M7880" s="4">
        <v>6.1</v>
      </c>
      <c r="N7880" s="4" t="str">
        <f t="shared" si="987"/>
        <v>Moderate</v>
      </c>
      <c r="O7880" s="4">
        <v>50</v>
      </c>
      <c r="P7880" s="4" t="str">
        <f t="shared" si="988"/>
        <v>Average</v>
      </c>
      <c r="Q7880" s="4">
        <v>6994</v>
      </c>
      <c r="R7880" s="4" t="str">
        <f t="shared" si="989"/>
        <v>Low Active</v>
      </c>
      <c r="S7880" s="4">
        <v>117</v>
      </c>
      <c r="T7880" s="4" t="str">
        <f t="shared" si="990"/>
        <v>High</v>
      </c>
      <c r="U7880" s="4" t="s">
        <v>1049</v>
      </c>
      <c r="V7880" s="4" t="s">
        <v>8729</v>
      </c>
      <c r="W7880" s="2" t="str">
        <f t="shared" si="991"/>
        <v>Actually which.</v>
      </c>
    </row>
    <row r="7881" spans="1:23" ht="29" x14ac:dyDescent="0.35">
      <c r="A7881" s="4">
        <v>17880</v>
      </c>
      <c r="B7881" s="4" t="s">
        <v>822</v>
      </c>
      <c r="C7881" s="4">
        <v>32</v>
      </c>
      <c r="D7881" s="4" t="s">
        <v>1040</v>
      </c>
      <c r="E7881" s="4" t="s">
        <v>1045</v>
      </c>
      <c r="F7881" s="5">
        <v>42555</v>
      </c>
      <c r="G7881" s="6">
        <v>45772.324328703697</v>
      </c>
      <c r="H7881" s="9">
        <f t="shared" si="984"/>
        <v>3217</v>
      </c>
      <c r="I7881" s="4">
        <v>9.8000000000000007</v>
      </c>
      <c r="J7881" s="4" t="str">
        <f t="shared" si="985"/>
        <v>Normal</v>
      </c>
      <c r="K7881" s="4">
        <v>9</v>
      </c>
      <c r="L7881" s="4" t="str">
        <f t="shared" si="986"/>
        <v>High</v>
      </c>
      <c r="M7881" s="4">
        <v>4.0999999999999996</v>
      </c>
      <c r="N7881" s="4" t="str">
        <f t="shared" si="987"/>
        <v>Sleep Deprived</v>
      </c>
      <c r="O7881" s="4">
        <v>84</v>
      </c>
      <c r="P7881" s="4" t="str">
        <f t="shared" si="988"/>
        <v>Good</v>
      </c>
      <c r="Q7881" s="4">
        <v>14886</v>
      </c>
      <c r="R7881" s="4" t="str">
        <f t="shared" si="989"/>
        <v>Highly Active</v>
      </c>
      <c r="S7881" s="4">
        <v>61</v>
      </c>
      <c r="T7881" s="4" t="str">
        <f t="shared" si="990"/>
        <v>Normal</v>
      </c>
      <c r="U7881" s="4" t="s">
        <v>1049</v>
      </c>
      <c r="V7881" s="4" t="s">
        <v>8730</v>
      </c>
      <c r="W7881" s="2" t="str">
        <f t="shared" si="991"/>
        <v>Value area.</v>
      </c>
    </row>
    <row r="7882" spans="1:23" ht="29" x14ac:dyDescent="0.35">
      <c r="A7882" s="4">
        <v>17881</v>
      </c>
      <c r="B7882" s="4" t="s">
        <v>384</v>
      </c>
      <c r="C7882" s="4">
        <v>58</v>
      </c>
      <c r="D7882" s="4" t="s">
        <v>1040</v>
      </c>
      <c r="E7882" s="4" t="s">
        <v>1044</v>
      </c>
      <c r="F7882" s="5">
        <v>43222</v>
      </c>
      <c r="G7882" s="6">
        <v>45772.843090277784</v>
      </c>
      <c r="H7882" s="9">
        <f t="shared" si="984"/>
        <v>2550</v>
      </c>
      <c r="I7882" s="4"/>
      <c r="J7882" s="4" t="str">
        <f t="shared" si="985"/>
        <v/>
      </c>
      <c r="K7882" s="4">
        <v>7</v>
      </c>
      <c r="L7882" s="4" t="str">
        <f t="shared" si="986"/>
        <v>High</v>
      </c>
      <c r="M7882" s="4">
        <v>5.9</v>
      </c>
      <c r="N7882" s="4" t="str">
        <f t="shared" si="987"/>
        <v>Sleep Deprived</v>
      </c>
      <c r="O7882" s="4">
        <v>65</v>
      </c>
      <c r="P7882" s="4" t="str">
        <f t="shared" si="988"/>
        <v>Average</v>
      </c>
      <c r="Q7882" s="4">
        <v>5718</v>
      </c>
      <c r="R7882" s="4" t="str">
        <f t="shared" si="989"/>
        <v>Low Active</v>
      </c>
      <c r="S7882" s="4">
        <v>67</v>
      </c>
      <c r="T7882" s="4" t="str">
        <f t="shared" si="990"/>
        <v>Normal</v>
      </c>
      <c r="U7882" s="4" t="s">
        <v>1049</v>
      </c>
      <c r="V7882" s="4" t="s">
        <v>8731</v>
      </c>
      <c r="W7882" s="2" t="str">
        <f t="shared" si="991"/>
        <v>Site itself western.</v>
      </c>
    </row>
    <row r="7883" spans="1:23" ht="29" x14ac:dyDescent="0.35">
      <c r="A7883" s="4">
        <v>17882</v>
      </c>
      <c r="B7883" s="4" t="s">
        <v>201</v>
      </c>
      <c r="C7883" s="4">
        <v>21</v>
      </c>
      <c r="D7883" s="4" t="s">
        <v>1040</v>
      </c>
      <c r="E7883" s="4" t="s">
        <v>1043</v>
      </c>
      <c r="F7883" s="5">
        <v>44288</v>
      </c>
      <c r="G7883" s="6">
        <v>45698.46533564815</v>
      </c>
      <c r="H7883" s="9">
        <f t="shared" si="984"/>
        <v>1410</v>
      </c>
      <c r="I7883" s="4">
        <v>5.5</v>
      </c>
      <c r="J7883" s="4" t="str">
        <f t="shared" si="985"/>
        <v>Unburdened</v>
      </c>
      <c r="K7883" s="4">
        <v>5</v>
      </c>
      <c r="L7883" s="4" t="str">
        <f t="shared" si="986"/>
        <v>Moderate</v>
      </c>
      <c r="M7883" s="4">
        <v>8.1999999999999993</v>
      </c>
      <c r="N7883" s="4" t="str">
        <f t="shared" si="987"/>
        <v>Well Rested</v>
      </c>
      <c r="O7883" s="4">
        <v>89</v>
      </c>
      <c r="P7883" s="4" t="str">
        <f t="shared" si="988"/>
        <v>Excellent</v>
      </c>
      <c r="Q7883" s="4">
        <v>10717</v>
      </c>
      <c r="R7883" s="4" t="str">
        <f t="shared" si="989"/>
        <v>Highly Active</v>
      </c>
      <c r="S7883" s="4">
        <v>60</v>
      </c>
      <c r="T7883" s="4" t="str">
        <f t="shared" si="990"/>
        <v>Normal</v>
      </c>
      <c r="U7883" s="4" t="s">
        <v>1049</v>
      </c>
      <c r="V7883" s="4" t="s">
        <v>8732</v>
      </c>
      <c r="W7883" s="2" t="str">
        <f t="shared" si="991"/>
        <v>Floor such adult.</v>
      </c>
    </row>
    <row r="7884" spans="1:23" ht="29" x14ac:dyDescent="0.35">
      <c r="A7884" s="4">
        <v>17883</v>
      </c>
      <c r="B7884" s="4" t="s">
        <v>124</v>
      </c>
      <c r="C7884" s="4">
        <v>55</v>
      </c>
      <c r="D7884" s="4" t="s">
        <v>1039</v>
      </c>
      <c r="E7884" s="4" t="s">
        <v>1045</v>
      </c>
      <c r="F7884" s="5">
        <v>44229</v>
      </c>
      <c r="G7884" s="6">
        <v>45732.533472222232</v>
      </c>
      <c r="H7884" s="9">
        <f t="shared" si="984"/>
        <v>1503</v>
      </c>
      <c r="I7884" s="4">
        <v>7.7</v>
      </c>
      <c r="J7884" s="4" t="str">
        <f t="shared" si="985"/>
        <v>Normal</v>
      </c>
      <c r="K7884" s="4">
        <v>3</v>
      </c>
      <c r="L7884" s="4" t="str">
        <f t="shared" si="986"/>
        <v>Low</v>
      </c>
      <c r="M7884" s="4">
        <v>5.8</v>
      </c>
      <c r="N7884" s="4" t="str">
        <f t="shared" si="987"/>
        <v>Sleep Deprived</v>
      </c>
      <c r="O7884" s="4">
        <v>73</v>
      </c>
      <c r="P7884" s="4" t="str">
        <f t="shared" si="988"/>
        <v>Good</v>
      </c>
      <c r="Q7884" s="4">
        <v>10389</v>
      </c>
      <c r="R7884" s="4" t="str">
        <f t="shared" si="989"/>
        <v>Highly Active</v>
      </c>
      <c r="S7884" s="4">
        <v>81</v>
      </c>
      <c r="T7884" s="4" t="str">
        <f t="shared" si="990"/>
        <v>Normal</v>
      </c>
      <c r="U7884" s="4" t="s">
        <v>1049</v>
      </c>
      <c r="V7884" s="4" t="s">
        <v>8733</v>
      </c>
      <c r="W7884" s="2" t="str">
        <f t="shared" si="991"/>
        <v>Reason side.</v>
      </c>
    </row>
    <row r="7885" spans="1:23" ht="29" x14ac:dyDescent="0.35">
      <c r="A7885" s="4">
        <v>17884</v>
      </c>
      <c r="B7885" s="4" t="s">
        <v>399</v>
      </c>
      <c r="C7885" s="4">
        <v>39</v>
      </c>
      <c r="D7885" s="4" t="s">
        <v>1039</v>
      </c>
      <c r="E7885" s="4" t="s">
        <v>1042</v>
      </c>
      <c r="F7885" s="5">
        <v>45107</v>
      </c>
      <c r="G7885" s="6">
        <v>45699.355856481481</v>
      </c>
      <c r="H7885" s="9">
        <f t="shared" si="984"/>
        <v>592</v>
      </c>
      <c r="I7885" s="4">
        <v>6.3</v>
      </c>
      <c r="J7885" s="4" t="str">
        <f t="shared" si="985"/>
        <v>Unburdened</v>
      </c>
      <c r="K7885" s="4">
        <v>9</v>
      </c>
      <c r="L7885" s="4" t="str">
        <f t="shared" si="986"/>
        <v>High</v>
      </c>
      <c r="M7885" s="4">
        <v>6.3</v>
      </c>
      <c r="N7885" s="4" t="str">
        <f t="shared" si="987"/>
        <v>Moderate</v>
      </c>
      <c r="O7885" s="4">
        <v>77</v>
      </c>
      <c r="P7885" s="4" t="str">
        <f t="shared" si="988"/>
        <v>Good</v>
      </c>
      <c r="Q7885" s="4">
        <v>8898</v>
      </c>
      <c r="R7885" s="4" t="str">
        <f t="shared" si="989"/>
        <v>Active</v>
      </c>
      <c r="S7885" s="4">
        <v>112</v>
      </c>
      <c r="T7885" s="4" t="str">
        <f t="shared" si="990"/>
        <v>High</v>
      </c>
      <c r="U7885" s="4" t="s">
        <v>1048</v>
      </c>
      <c r="V7885" s="4" t="s">
        <v>8734</v>
      </c>
      <c r="W7885" s="2" t="str">
        <f t="shared" si="991"/>
        <v>Couple appear this.</v>
      </c>
    </row>
    <row r="7886" spans="1:23" ht="29" x14ac:dyDescent="0.35">
      <c r="A7886" s="4">
        <v>17885</v>
      </c>
      <c r="B7886" s="4" t="s">
        <v>785</v>
      </c>
      <c r="C7886" s="4">
        <v>53</v>
      </c>
      <c r="D7886" s="4" t="s">
        <v>1039</v>
      </c>
      <c r="E7886" s="4" t="s">
        <v>1042</v>
      </c>
      <c r="F7886" s="5">
        <v>42471</v>
      </c>
      <c r="G7886" s="6">
        <v>45732.518726851849</v>
      </c>
      <c r="H7886" s="9">
        <f t="shared" si="984"/>
        <v>3261</v>
      </c>
      <c r="I7886" s="4">
        <v>9.9</v>
      </c>
      <c r="J7886" s="4" t="str">
        <f t="shared" si="985"/>
        <v>Normal</v>
      </c>
      <c r="K7886" s="4">
        <v>8</v>
      </c>
      <c r="L7886" s="4" t="str">
        <f t="shared" si="986"/>
        <v>High</v>
      </c>
      <c r="M7886" s="4">
        <v>4.5</v>
      </c>
      <c r="N7886" s="4" t="str">
        <f t="shared" si="987"/>
        <v>Sleep Deprived</v>
      </c>
      <c r="O7886" s="4">
        <v>70</v>
      </c>
      <c r="P7886" s="4" t="str">
        <f t="shared" si="988"/>
        <v>Good</v>
      </c>
      <c r="Q7886" s="4">
        <v>8667</v>
      </c>
      <c r="R7886" s="4" t="str">
        <f t="shared" si="989"/>
        <v>Active</v>
      </c>
      <c r="S7886" s="4">
        <v>84</v>
      </c>
      <c r="T7886" s="4" t="str">
        <f t="shared" si="990"/>
        <v>Normal</v>
      </c>
      <c r="U7886" s="4" t="s">
        <v>1049</v>
      </c>
      <c r="V7886" s="4" t="s">
        <v>8735</v>
      </c>
      <c r="W7886" s="2" t="str">
        <f t="shared" si="991"/>
        <v>Article sit.</v>
      </c>
    </row>
    <row r="7887" spans="1:23" x14ac:dyDescent="0.35">
      <c r="A7887" s="4">
        <v>17886</v>
      </c>
      <c r="B7887" s="4" t="s">
        <v>334</v>
      </c>
      <c r="C7887" s="4">
        <v>59</v>
      </c>
      <c r="D7887" s="4" t="s">
        <v>1040</v>
      </c>
      <c r="E7887" s="4" t="s">
        <v>1044</v>
      </c>
      <c r="F7887" s="5">
        <v>43893</v>
      </c>
      <c r="G7887" s="6">
        <v>45715.661944444437</v>
      </c>
      <c r="H7887" s="9">
        <f t="shared" si="984"/>
        <v>1822</v>
      </c>
      <c r="I7887" s="4">
        <v>6.7</v>
      </c>
      <c r="J7887" s="4" t="str">
        <f t="shared" si="985"/>
        <v>Unburdened</v>
      </c>
      <c r="K7887" s="4">
        <v>5</v>
      </c>
      <c r="L7887" s="4" t="str">
        <f t="shared" si="986"/>
        <v>Moderate</v>
      </c>
      <c r="M7887" s="4">
        <v>8.3000000000000007</v>
      </c>
      <c r="N7887" s="4" t="str">
        <f t="shared" si="987"/>
        <v>Well Rested</v>
      </c>
      <c r="O7887" s="4">
        <v>86</v>
      </c>
      <c r="P7887" s="4" t="str">
        <f t="shared" si="988"/>
        <v>Excellent</v>
      </c>
      <c r="Q7887" s="4">
        <v>2657</v>
      </c>
      <c r="R7887" s="4" t="str">
        <f t="shared" si="989"/>
        <v>Sedentary</v>
      </c>
      <c r="S7887" s="4">
        <v>85</v>
      </c>
      <c r="T7887" s="4" t="str">
        <f t="shared" si="990"/>
        <v>Normal</v>
      </c>
      <c r="U7887" s="4" t="s">
        <v>1049</v>
      </c>
      <c r="V7887" s="4" t="s">
        <v>8736</v>
      </c>
      <c r="W7887" s="2" t="str">
        <f t="shared" si="991"/>
        <v>Seat bad.</v>
      </c>
    </row>
    <row r="7888" spans="1:23" ht="29" x14ac:dyDescent="0.35">
      <c r="A7888" s="4">
        <v>17887</v>
      </c>
      <c r="B7888" s="4" t="s">
        <v>40</v>
      </c>
      <c r="C7888" s="4">
        <v>52</v>
      </c>
      <c r="D7888" s="4"/>
      <c r="E7888" s="4" t="s">
        <v>1041</v>
      </c>
      <c r="F7888" s="5">
        <v>44625</v>
      </c>
      <c r="G7888" s="6">
        <v>45715.484074074076</v>
      </c>
      <c r="H7888" s="9">
        <f t="shared" si="984"/>
        <v>1090</v>
      </c>
      <c r="I7888" s="4">
        <v>4.7</v>
      </c>
      <c r="J7888" s="4" t="str">
        <f t="shared" si="985"/>
        <v>Unburdened</v>
      </c>
      <c r="K7888" s="4">
        <v>6</v>
      </c>
      <c r="L7888" s="4" t="str">
        <f t="shared" si="986"/>
        <v>Moderate</v>
      </c>
      <c r="M7888" s="4">
        <v>4.4000000000000004</v>
      </c>
      <c r="N7888" s="4" t="str">
        <f t="shared" si="987"/>
        <v>Sleep Deprived</v>
      </c>
      <c r="O7888" s="4">
        <v>94</v>
      </c>
      <c r="P7888" s="4" t="str">
        <f t="shared" si="988"/>
        <v>Excellent</v>
      </c>
      <c r="Q7888" s="4">
        <v>11324</v>
      </c>
      <c r="R7888" s="4" t="str">
        <f t="shared" si="989"/>
        <v>Highly Active</v>
      </c>
      <c r="S7888" s="4">
        <v>107</v>
      </c>
      <c r="T7888" s="4" t="str">
        <f t="shared" si="990"/>
        <v>High</v>
      </c>
      <c r="U7888" s="4" t="s">
        <v>1048</v>
      </c>
      <c r="V7888" s="4" t="s">
        <v>8737</v>
      </c>
      <c r="W7888" s="2" t="str">
        <f t="shared" si="991"/>
        <v>Two again thought.</v>
      </c>
    </row>
    <row r="7889" spans="1:23" ht="29" x14ac:dyDescent="0.35">
      <c r="A7889" s="4">
        <v>17888</v>
      </c>
      <c r="B7889" s="4" t="s">
        <v>256</v>
      </c>
      <c r="C7889" s="4">
        <v>32</v>
      </c>
      <c r="D7889" s="4" t="s">
        <v>1039</v>
      </c>
      <c r="E7889" s="4" t="s">
        <v>1041</v>
      </c>
      <c r="F7889" s="5">
        <v>44737</v>
      </c>
      <c r="G7889" s="6">
        <v>45711.275740740741</v>
      </c>
      <c r="H7889" s="9">
        <f t="shared" si="984"/>
        <v>974</v>
      </c>
      <c r="I7889" s="4">
        <v>5.6</v>
      </c>
      <c r="J7889" s="4" t="str">
        <f t="shared" si="985"/>
        <v>Unburdened</v>
      </c>
      <c r="K7889" s="4">
        <v>9</v>
      </c>
      <c r="L7889" s="4" t="str">
        <f t="shared" si="986"/>
        <v>High</v>
      </c>
      <c r="M7889" s="4">
        <v>4.2</v>
      </c>
      <c r="N7889" s="4" t="str">
        <f t="shared" si="987"/>
        <v>Sleep Deprived</v>
      </c>
      <c r="O7889" s="4">
        <v>68</v>
      </c>
      <c r="P7889" s="4" t="str">
        <f t="shared" si="988"/>
        <v>Average</v>
      </c>
      <c r="Q7889" s="4">
        <v>10062</v>
      </c>
      <c r="R7889" s="4" t="str">
        <f t="shared" si="989"/>
        <v>Highly Active</v>
      </c>
      <c r="S7889" s="4">
        <v>65</v>
      </c>
      <c r="T7889" s="4" t="str">
        <f t="shared" si="990"/>
        <v>Normal</v>
      </c>
      <c r="U7889" s="4" t="s">
        <v>1049</v>
      </c>
      <c r="V7889" s="4" t="s">
        <v>8738</v>
      </c>
      <c r="W7889" s="2" t="str">
        <f t="shared" si="991"/>
        <v>Growth each her.</v>
      </c>
    </row>
    <row r="7890" spans="1:23" ht="29" x14ac:dyDescent="0.35">
      <c r="A7890" s="4">
        <v>17889</v>
      </c>
      <c r="B7890" s="4" t="s">
        <v>237</v>
      </c>
      <c r="C7890" s="4">
        <v>44</v>
      </c>
      <c r="D7890" s="4" t="s">
        <v>1039</v>
      </c>
      <c r="E7890" s="4" t="s">
        <v>1041</v>
      </c>
      <c r="F7890" s="5">
        <v>44998</v>
      </c>
      <c r="G7890" s="6">
        <v>45792.94730324074</v>
      </c>
      <c r="H7890" s="9">
        <f t="shared" si="984"/>
        <v>794</v>
      </c>
      <c r="I7890" s="4">
        <v>6.5</v>
      </c>
      <c r="J7890" s="4" t="str">
        <f t="shared" si="985"/>
        <v>Unburdened</v>
      </c>
      <c r="K7890" s="4">
        <v>3</v>
      </c>
      <c r="L7890" s="4" t="str">
        <f t="shared" si="986"/>
        <v>Low</v>
      </c>
      <c r="M7890" s="4">
        <v>7.3</v>
      </c>
      <c r="N7890" s="4" t="str">
        <f t="shared" si="987"/>
        <v>Moderate</v>
      </c>
      <c r="O7890" s="4">
        <v>54</v>
      </c>
      <c r="P7890" s="4" t="str">
        <f t="shared" si="988"/>
        <v>Average</v>
      </c>
      <c r="Q7890" s="4">
        <v>13351</v>
      </c>
      <c r="R7890" s="4" t="str">
        <f t="shared" si="989"/>
        <v>Highly Active</v>
      </c>
      <c r="S7890" s="4">
        <v>92</v>
      </c>
      <c r="T7890" s="4" t="str">
        <f t="shared" si="990"/>
        <v>Normal</v>
      </c>
      <c r="U7890" s="4" t="s">
        <v>1048</v>
      </c>
      <c r="V7890" s="4" t="s">
        <v>8739</v>
      </c>
      <c r="W7890" s="2" t="str">
        <f t="shared" si="991"/>
        <v>Reduce theory.</v>
      </c>
    </row>
    <row r="7891" spans="1:23" ht="29" x14ac:dyDescent="0.35">
      <c r="A7891" s="4">
        <v>17890</v>
      </c>
      <c r="B7891" s="4" t="s">
        <v>121</v>
      </c>
      <c r="C7891" s="4">
        <v>39</v>
      </c>
      <c r="D7891" s="4"/>
      <c r="E7891" s="4" t="s">
        <v>1043</v>
      </c>
      <c r="F7891" s="5">
        <v>45440</v>
      </c>
      <c r="G7891" s="6">
        <v>45683.652314814812</v>
      </c>
      <c r="H7891" s="9">
        <f t="shared" si="984"/>
        <v>243</v>
      </c>
      <c r="I7891" s="4">
        <v>6.9</v>
      </c>
      <c r="J7891" s="4" t="str">
        <f t="shared" si="985"/>
        <v>Unburdened</v>
      </c>
      <c r="K7891" s="4">
        <v>6</v>
      </c>
      <c r="L7891" s="4" t="str">
        <f t="shared" si="986"/>
        <v>Moderate</v>
      </c>
      <c r="M7891" s="4">
        <v>5.0999999999999996</v>
      </c>
      <c r="N7891" s="4" t="str">
        <f t="shared" si="987"/>
        <v>Sleep Deprived</v>
      </c>
      <c r="O7891" s="4">
        <v>61</v>
      </c>
      <c r="P7891" s="4" t="str">
        <f t="shared" si="988"/>
        <v>Average</v>
      </c>
      <c r="Q7891" s="4">
        <v>5371</v>
      </c>
      <c r="R7891" s="4" t="str">
        <f t="shared" si="989"/>
        <v>Low Active</v>
      </c>
      <c r="S7891" s="4">
        <v>84</v>
      </c>
      <c r="T7891" s="4" t="str">
        <f t="shared" si="990"/>
        <v>Normal</v>
      </c>
      <c r="U7891" s="4" t="s">
        <v>1048</v>
      </c>
      <c r="V7891" s="4" t="s">
        <v>8740</v>
      </c>
      <c r="W7891" s="2" t="str">
        <f t="shared" si="991"/>
        <v>Itself large own.</v>
      </c>
    </row>
    <row r="7892" spans="1:23" ht="29" x14ac:dyDescent="0.35">
      <c r="A7892" s="4">
        <v>17891</v>
      </c>
      <c r="B7892" s="4" t="s">
        <v>970</v>
      </c>
      <c r="C7892" s="4">
        <v>48</v>
      </c>
      <c r="D7892" s="4" t="s">
        <v>1039</v>
      </c>
      <c r="E7892" s="4" t="s">
        <v>1045</v>
      </c>
      <c r="F7892" s="5">
        <v>44860</v>
      </c>
      <c r="G7892" s="6">
        <v>45845.524085648147</v>
      </c>
      <c r="H7892" s="9">
        <f t="shared" si="984"/>
        <v>985</v>
      </c>
      <c r="I7892" s="4"/>
      <c r="J7892" s="4" t="str">
        <f t="shared" si="985"/>
        <v/>
      </c>
      <c r="K7892" s="4">
        <v>9</v>
      </c>
      <c r="L7892" s="4" t="str">
        <f t="shared" si="986"/>
        <v>High</v>
      </c>
      <c r="M7892" s="4">
        <v>5.2</v>
      </c>
      <c r="N7892" s="4" t="str">
        <f t="shared" si="987"/>
        <v>Sleep Deprived</v>
      </c>
      <c r="O7892" s="4">
        <v>49</v>
      </c>
      <c r="P7892" s="4" t="str">
        <f t="shared" si="988"/>
        <v>Poor</v>
      </c>
      <c r="Q7892" s="4">
        <v>10456</v>
      </c>
      <c r="R7892" s="4" t="str">
        <f t="shared" si="989"/>
        <v>Highly Active</v>
      </c>
      <c r="S7892" s="4">
        <v>101</v>
      </c>
      <c r="T7892" s="4" t="str">
        <f t="shared" si="990"/>
        <v>High</v>
      </c>
      <c r="U7892" s="4" t="s">
        <v>1048</v>
      </c>
      <c r="V7892" s="4" t="s">
        <v>8741</v>
      </c>
      <c r="W7892" s="2" t="str">
        <f t="shared" si="991"/>
        <v>Middle summer.</v>
      </c>
    </row>
    <row r="7893" spans="1:23" ht="29" x14ac:dyDescent="0.35">
      <c r="A7893" s="4">
        <v>17892</v>
      </c>
      <c r="B7893" s="4" t="s">
        <v>266</v>
      </c>
      <c r="C7893" s="4">
        <v>54</v>
      </c>
      <c r="D7893" s="4" t="s">
        <v>1038</v>
      </c>
      <c r="E7893" s="4"/>
      <c r="F7893" s="5">
        <v>44590</v>
      </c>
      <c r="G7893" s="6">
        <v>45840.203356481477</v>
      </c>
      <c r="H7893" s="9">
        <f t="shared" si="984"/>
        <v>1250</v>
      </c>
      <c r="I7893" s="4">
        <v>6.6</v>
      </c>
      <c r="J7893" s="4" t="str">
        <f t="shared" si="985"/>
        <v>Unburdened</v>
      </c>
      <c r="K7893" s="4">
        <v>1</v>
      </c>
      <c r="L7893" s="4" t="str">
        <f t="shared" si="986"/>
        <v>Low</v>
      </c>
      <c r="M7893" s="4"/>
      <c r="N7893" s="4" t="str">
        <f t="shared" si="987"/>
        <v/>
      </c>
      <c r="O7893" s="4">
        <v>42</v>
      </c>
      <c r="P7893" s="4" t="str">
        <f t="shared" si="988"/>
        <v>Poor</v>
      </c>
      <c r="Q7893" s="4">
        <v>8641</v>
      </c>
      <c r="R7893" s="4" t="str">
        <f t="shared" si="989"/>
        <v>Active</v>
      </c>
      <c r="S7893" s="4">
        <v>92</v>
      </c>
      <c r="T7893" s="4" t="str">
        <f t="shared" si="990"/>
        <v>Normal</v>
      </c>
      <c r="U7893" s="4" t="s">
        <v>1048</v>
      </c>
      <c r="V7893" s="4" t="s">
        <v>8742</v>
      </c>
      <c r="W7893" s="2" t="str">
        <f t="shared" si="991"/>
        <v>Huge often around.</v>
      </c>
    </row>
    <row r="7894" spans="1:23" ht="29" x14ac:dyDescent="0.35">
      <c r="A7894" s="4">
        <v>17893</v>
      </c>
      <c r="B7894" s="4" t="s">
        <v>160</v>
      </c>
      <c r="C7894" s="4">
        <v>30</v>
      </c>
      <c r="D7894" s="4" t="s">
        <v>1039</v>
      </c>
      <c r="E7894" s="4" t="s">
        <v>1043</v>
      </c>
      <c r="F7894" s="5">
        <v>44098</v>
      </c>
      <c r="G7894" s="6">
        <v>45697.697152777779</v>
      </c>
      <c r="H7894" s="9">
        <f t="shared" si="984"/>
        <v>1599</v>
      </c>
      <c r="I7894" s="4">
        <v>11.2</v>
      </c>
      <c r="J7894" s="4" t="str">
        <f t="shared" si="985"/>
        <v>Overloaded</v>
      </c>
      <c r="K7894" s="4">
        <v>1</v>
      </c>
      <c r="L7894" s="4" t="str">
        <f t="shared" si="986"/>
        <v>Low</v>
      </c>
      <c r="M7894" s="4">
        <v>5.0999999999999996</v>
      </c>
      <c r="N7894" s="4" t="str">
        <f t="shared" si="987"/>
        <v>Sleep Deprived</v>
      </c>
      <c r="O7894" s="4">
        <v>88</v>
      </c>
      <c r="P7894" s="4" t="str">
        <f t="shared" si="988"/>
        <v>Excellent</v>
      </c>
      <c r="Q7894" s="4">
        <v>11202</v>
      </c>
      <c r="R7894" s="4" t="str">
        <f t="shared" si="989"/>
        <v>Highly Active</v>
      </c>
      <c r="S7894" s="4">
        <v>92</v>
      </c>
      <c r="T7894" s="4" t="str">
        <f t="shared" si="990"/>
        <v>Normal</v>
      </c>
      <c r="U7894" s="4" t="s">
        <v>1049</v>
      </c>
      <c r="V7894" s="4" t="s">
        <v>8743</v>
      </c>
      <c r="W7894" s="2" t="str">
        <f t="shared" si="991"/>
        <v>Main central.</v>
      </c>
    </row>
    <row r="7895" spans="1:23" ht="29" x14ac:dyDescent="0.35">
      <c r="A7895" s="4">
        <v>17894</v>
      </c>
      <c r="B7895" s="4" t="s">
        <v>579</v>
      </c>
      <c r="C7895" s="4">
        <v>26</v>
      </c>
      <c r="D7895" s="4" t="s">
        <v>1038</v>
      </c>
      <c r="E7895" s="4" t="s">
        <v>1044</v>
      </c>
      <c r="F7895" s="5">
        <v>44781</v>
      </c>
      <c r="G7895" s="6">
        <v>45825.341215277767</v>
      </c>
      <c r="H7895" s="9">
        <f t="shared" si="984"/>
        <v>1044</v>
      </c>
      <c r="I7895" s="4">
        <v>11.7</v>
      </c>
      <c r="J7895" s="4" t="str">
        <f t="shared" si="985"/>
        <v>Overloaded</v>
      </c>
      <c r="K7895" s="4">
        <v>6</v>
      </c>
      <c r="L7895" s="4" t="str">
        <f t="shared" si="986"/>
        <v>Moderate</v>
      </c>
      <c r="M7895" s="4">
        <v>4.3</v>
      </c>
      <c r="N7895" s="4" t="str">
        <f t="shared" si="987"/>
        <v>Sleep Deprived</v>
      </c>
      <c r="O7895" s="4">
        <v>66</v>
      </c>
      <c r="P7895" s="4" t="str">
        <f t="shared" si="988"/>
        <v>Average</v>
      </c>
      <c r="Q7895" s="4">
        <v>4006</v>
      </c>
      <c r="R7895" s="4" t="str">
        <f t="shared" si="989"/>
        <v>Sedentary</v>
      </c>
      <c r="S7895" s="4">
        <v>72</v>
      </c>
      <c r="T7895" s="4" t="str">
        <f t="shared" si="990"/>
        <v>Normal</v>
      </c>
      <c r="U7895" s="4" t="s">
        <v>1049</v>
      </c>
      <c r="V7895" s="4" t="s">
        <v>8744</v>
      </c>
      <c r="W7895" s="2" t="str">
        <f t="shared" si="991"/>
        <v>Ability understand.</v>
      </c>
    </row>
    <row r="7896" spans="1:23" ht="29" x14ac:dyDescent="0.35">
      <c r="A7896" s="4">
        <v>17895</v>
      </c>
      <c r="B7896" s="4" t="s">
        <v>163</v>
      </c>
      <c r="C7896" s="4">
        <v>25</v>
      </c>
      <c r="D7896" s="4" t="s">
        <v>1040</v>
      </c>
      <c r="E7896" s="4" t="s">
        <v>1045</v>
      </c>
      <c r="F7896" s="5">
        <v>42256</v>
      </c>
      <c r="G7896" s="6">
        <v>45823.004155092603</v>
      </c>
      <c r="H7896" s="9">
        <f t="shared" si="984"/>
        <v>3567</v>
      </c>
      <c r="I7896" s="4">
        <v>8.6</v>
      </c>
      <c r="J7896" s="4" t="str">
        <f t="shared" si="985"/>
        <v>Normal</v>
      </c>
      <c r="K7896" s="4">
        <v>5</v>
      </c>
      <c r="L7896" s="4" t="str">
        <f t="shared" si="986"/>
        <v>Moderate</v>
      </c>
      <c r="M7896" s="4">
        <v>8.6</v>
      </c>
      <c r="N7896" s="4" t="str">
        <f t="shared" si="987"/>
        <v>Well Rested</v>
      </c>
      <c r="O7896" s="4">
        <v>57</v>
      </c>
      <c r="P7896" s="4" t="str">
        <f t="shared" si="988"/>
        <v>Average</v>
      </c>
      <c r="Q7896" s="4">
        <v>8551</v>
      </c>
      <c r="R7896" s="4" t="str">
        <f t="shared" si="989"/>
        <v>Active</v>
      </c>
      <c r="S7896" s="4">
        <v>68</v>
      </c>
      <c r="T7896" s="4" t="str">
        <f t="shared" si="990"/>
        <v>Normal</v>
      </c>
      <c r="U7896" s="4" t="s">
        <v>1049</v>
      </c>
      <c r="V7896" s="4" t="s">
        <v>8745</v>
      </c>
      <c r="W7896" s="2" t="str">
        <f t="shared" si="991"/>
        <v>Notice scientist.</v>
      </c>
    </row>
    <row r="7897" spans="1:23" ht="29" x14ac:dyDescent="0.35">
      <c r="A7897" s="4">
        <v>17896</v>
      </c>
      <c r="B7897" s="4" t="s">
        <v>654</v>
      </c>
      <c r="C7897" s="4">
        <v>24</v>
      </c>
      <c r="D7897" s="4" t="s">
        <v>1038</v>
      </c>
      <c r="E7897" s="4" t="s">
        <v>1042</v>
      </c>
      <c r="F7897" s="5">
        <v>43456</v>
      </c>
      <c r="G7897" s="6">
        <v>45778.78</v>
      </c>
      <c r="H7897" s="9">
        <f t="shared" si="984"/>
        <v>2322</v>
      </c>
      <c r="I7897" s="4">
        <v>4.8</v>
      </c>
      <c r="J7897" s="4" t="str">
        <f t="shared" si="985"/>
        <v>Unburdened</v>
      </c>
      <c r="K7897" s="4">
        <v>4</v>
      </c>
      <c r="L7897" s="4" t="str">
        <f t="shared" si="986"/>
        <v>Moderate</v>
      </c>
      <c r="M7897" s="4">
        <v>4.0999999999999996</v>
      </c>
      <c r="N7897" s="4" t="str">
        <f t="shared" si="987"/>
        <v>Sleep Deprived</v>
      </c>
      <c r="O7897" s="4">
        <v>61</v>
      </c>
      <c r="P7897" s="4" t="str">
        <f t="shared" si="988"/>
        <v>Average</v>
      </c>
      <c r="Q7897" s="4">
        <v>10400</v>
      </c>
      <c r="R7897" s="4" t="str">
        <f t="shared" si="989"/>
        <v>Highly Active</v>
      </c>
      <c r="S7897" s="4">
        <v>89</v>
      </c>
      <c r="T7897" s="4" t="str">
        <f t="shared" si="990"/>
        <v>Normal</v>
      </c>
      <c r="U7897" s="4" t="s">
        <v>1049</v>
      </c>
      <c r="V7897" s="4" t="s">
        <v>8746</v>
      </c>
      <c r="W7897" s="2" t="str">
        <f t="shared" si="991"/>
        <v>Rather single.</v>
      </c>
    </row>
    <row r="7898" spans="1:23" x14ac:dyDescent="0.35">
      <c r="A7898" s="4">
        <v>17897</v>
      </c>
      <c r="B7898" s="4" t="s">
        <v>317</v>
      </c>
      <c r="C7898" s="4">
        <v>32</v>
      </c>
      <c r="D7898" s="4" t="s">
        <v>1039</v>
      </c>
      <c r="E7898" s="4" t="s">
        <v>1041</v>
      </c>
      <c r="F7898" s="5">
        <v>44823</v>
      </c>
      <c r="G7898" s="6">
        <v>45846.170740740738</v>
      </c>
      <c r="H7898" s="9">
        <f t="shared" si="984"/>
        <v>1023</v>
      </c>
      <c r="I7898" s="4">
        <v>8</v>
      </c>
      <c r="J7898" s="4" t="str">
        <f t="shared" si="985"/>
        <v>Normal</v>
      </c>
      <c r="K7898" s="4">
        <v>4</v>
      </c>
      <c r="L7898" s="4" t="str">
        <f t="shared" si="986"/>
        <v>Moderate</v>
      </c>
      <c r="M7898" s="4">
        <v>8.6999999999999993</v>
      </c>
      <c r="N7898" s="4" t="str">
        <f t="shared" si="987"/>
        <v>Well Rested</v>
      </c>
      <c r="O7898" s="4">
        <v>76</v>
      </c>
      <c r="P7898" s="4" t="str">
        <f t="shared" si="988"/>
        <v>Good</v>
      </c>
      <c r="Q7898" s="4">
        <v>13269</v>
      </c>
      <c r="R7898" s="4" t="str">
        <f t="shared" si="989"/>
        <v>Highly Active</v>
      </c>
      <c r="S7898" s="4">
        <v>98</v>
      </c>
      <c r="T7898" s="4" t="str">
        <f t="shared" si="990"/>
        <v>Normal</v>
      </c>
      <c r="U7898" s="4" t="s">
        <v>1049</v>
      </c>
      <c r="V7898" s="4" t="s">
        <v>1505</v>
      </c>
      <c r="W7898" s="2" t="str">
        <f t="shared" si="991"/>
        <v>Themselves.</v>
      </c>
    </row>
    <row r="7899" spans="1:23" ht="43.5" x14ac:dyDescent="0.35">
      <c r="A7899" s="4">
        <v>17898</v>
      </c>
      <c r="B7899" s="4" t="s">
        <v>72</v>
      </c>
      <c r="C7899" s="4">
        <v>33</v>
      </c>
      <c r="D7899" s="4" t="s">
        <v>1040</v>
      </c>
      <c r="E7899" s="4" t="s">
        <v>1044</v>
      </c>
      <c r="F7899" s="5">
        <v>43627</v>
      </c>
      <c r="G7899" s="6">
        <v>45721.345069444447</v>
      </c>
      <c r="H7899" s="9">
        <f t="shared" si="984"/>
        <v>2094</v>
      </c>
      <c r="I7899" s="4">
        <v>8.6999999999999993</v>
      </c>
      <c r="J7899" s="4" t="str">
        <f t="shared" si="985"/>
        <v>Normal</v>
      </c>
      <c r="K7899" s="4">
        <v>4</v>
      </c>
      <c r="L7899" s="4" t="str">
        <f t="shared" si="986"/>
        <v>Moderate</v>
      </c>
      <c r="M7899" s="4">
        <v>4.7</v>
      </c>
      <c r="N7899" s="4" t="str">
        <f t="shared" si="987"/>
        <v>Sleep Deprived</v>
      </c>
      <c r="O7899" s="4">
        <v>48</v>
      </c>
      <c r="P7899" s="4" t="str">
        <f t="shared" si="988"/>
        <v>Poor</v>
      </c>
      <c r="Q7899" s="4">
        <v>10932</v>
      </c>
      <c r="R7899" s="4" t="str">
        <f t="shared" si="989"/>
        <v>Highly Active</v>
      </c>
      <c r="S7899" s="4">
        <v>83</v>
      </c>
      <c r="T7899" s="4" t="str">
        <f t="shared" si="990"/>
        <v>Normal</v>
      </c>
      <c r="U7899" s="4" t="s">
        <v>1049</v>
      </c>
      <c r="V7899" s="4" t="s">
        <v>8747</v>
      </c>
      <c r="W7899" s="2" t="str">
        <f t="shared" si="991"/>
        <v>Admit couple pressure.</v>
      </c>
    </row>
    <row r="7900" spans="1:23" x14ac:dyDescent="0.35">
      <c r="A7900" s="4">
        <v>17899</v>
      </c>
      <c r="B7900" s="4" t="s">
        <v>25</v>
      </c>
      <c r="C7900" s="4">
        <v>30</v>
      </c>
      <c r="D7900" s="4"/>
      <c r="E7900" s="4" t="s">
        <v>1045</v>
      </c>
      <c r="F7900" s="5">
        <v>42605</v>
      </c>
      <c r="G7900" s="6">
        <v>45753.384629629632</v>
      </c>
      <c r="H7900" s="9">
        <f t="shared" si="984"/>
        <v>3148</v>
      </c>
      <c r="I7900" s="4">
        <v>11.6</v>
      </c>
      <c r="J7900" s="4" t="str">
        <f t="shared" si="985"/>
        <v>Overloaded</v>
      </c>
      <c r="K7900" s="4">
        <v>7</v>
      </c>
      <c r="L7900" s="4" t="str">
        <f t="shared" si="986"/>
        <v>High</v>
      </c>
      <c r="M7900" s="4">
        <v>8.1999999999999993</v>
      </c>
      <c r="N7900" s="4" t="str">
        <f t="shared" si="987"/>
        <v>Well Rested</v>
      </c>
      <c r="O7900" s="4">
        <v>74</v>
      </c>
      <c r="P7900" s="4" t="str">
        <f t="shared" si="988"/>
        <v>Good</v>
      </c>
      <c r="Q7900" s="4">
        <v>3463</v>
      </c>
      <c r="R7900" s="4" t="str">
        <f t="shared" si="989"/>
        <v>Sedentary</v>
      </c>
      <c r="S7900" s="4">
        <v>100</v>
      </c>
      <c r="T7900" s="4" t="str">
        <f t="shared" si="990"/>
        <v>Normal</v>
      </c>
      <c r="U7900" s="4" t="s">
        <v>1049</v>
      </c>
      <c r="V7900" s="4" t="s">
        <v>8748</v>
      </c>
      <c r="W7900" s="2" t="str">
        <f t="shared" si="991"/>
        <v>Instead job.</v>
      </c>
    </row>
    <row r="7901" spans="1:23" x14ac:dyDescent="0.35">
      <c r="A7901" s="4">
        <v>17900</v>
      </c>
      <c r="B7901" s="4" t="s">
        <v>62</v>
      </c>
      <c r="C7901" s="4">
        <v>32</v>
      </c>
      <c r="D7901" s="4" t="s">
        <v>1039</v>
      </c>
      <c r="E7901" s="4" t="s">
        <v>1042</v>
      </c>
      <c r="F7901" s="5">
        <v>45363</v>
      </c>
      <c r="G7901" s="6">
        <v>45811.261134259257</v>
      </c>
      <c r="H7901" s="9">
        <f t="shared" si="984"/>
        <v>448</v>
      </c>
      <c r="I7901" s="4">
        <v>8.5</v>
      </c>
      <c r="J7901" s="4" t="str">
        <f t="shared" si="985"/>
        <v>Normal</v>
      </c>
      <c r="K7901" s="4">
        <v>3</v>
      </c>
      <c r="L7901" s="4" t="str">
        <f t="shared" si="986"/>
        <v>Low</v>
      </c>
      <c r="M7901" s="4">
        <v>6.6</v>
      </c>
      <c r="N7901" s="4" t="str">
        <f t="shared" si="987"/>
        <v>Moderate</v>
      </c>
      <c r="O7901" s="4">
        <v>99</v>
      </c>
      <c r="P7901" s="4" t="str">
        <f t="shared" si="988"/>
        <v>Excellent</v>
      </c>
      <c r="Q7901" s="4">
        <v>14763</v>
      </c>
      <c r="R7901" s="4" t="str">
        <f t="shared" si="989"/>
        <v>Highly Active</v>
      </c>
      <c r="S7901" s="4">
        <v>112</v>
      </c>
      <c r="T7901" s="4" t="str">
        <f t="shared" si="990"/>
        <v>High</v>
      </c>
      <c r="U7901" s="4" t="s">
        <v>1049</v>
      </c>
      <c r="V7901" s="4" t="s">
        <v>8749</v>
      </c>
      <c r="W7901" s="2" t="str">
        <f t="shared" si="991"/>
        <v>Want a.</v>
      </c>
    </row>
    <row r="7902" spans="1:23" ht="29" x14ac:dyDescent="0.35">
      <c r="A7902" s="4">
        <v>17901</v>
      </c>
      <c r="B7902" s="4" t="s">
        <v>55</v>
      </c>
      <c r="C7902" s="4">
        <v>34</v>
      </c>
      <c r="D7902" s="4" t="s">
        <v>1039</v>
      </c>
      <c r="E7902" s="4" t="s">
        <v>1043</v>
      </c>
      <c r="F7902" s="5">
        <v>42722</v>
      </c>
      <c r="G7902" s="6">
        <v>45800.894780092603</v>
      </c>
      <c r="H7902" s="9">
        <f t="shared" si="984"/>
        <v>3078</v>
      </c>
      <c r="I7902" s="4"/>
      <c r="J7902" s="4" t="str">
        <f t="shared" si="985"/>
        <v/>
      </c>
      <c r="K7902" s="4">
        <v>6</v>
      </c>
      <c r="L7902" s="4" t="str">
        <f t="shared" si="986"/>
        <v>Moderate</v>
      </c>
      <c r="M7902" s="4">
        <v>4.2</v>
      </c>
      <c r="N7902" s="4" t="str">
        <f t="shared" si="987"/>
        <v>Sleep Deprived</v>
      </c>
      <c r="O7902" s="4">
        <v>61</v>
      </c>
      <c r="P7902" s="4" t="str">
        <f t="shared" si="988"/>
        <v>Average</v>
      </c>
      <c r="Q7902" s="4">
        <v>12680</v>
      </c>
      <c r="R7902" s="4" t="str">
        <f t="shared" si="989"/>
        <v>Highly Active</v>
      </c>
      <c r="S7902" s="4">
        <v>68</v>
      </c>
      <c r="T7902" s="4" t="str">
        <f t="shared" si="990"/>
        <v>Normal</v>
      </c>
      <c r="U7902" s="4" t="s">
        <v>1048</v>
      </c>
      <c r="V7902" s="4" t="s">
        <v>8750</v>
      </c>
      <c r="W7902" s="2" t="str">
        <f t="shared" si="991"/>
        <v>Class return institution.</v>
      </c>
    </row>
    <row r="7903" spans="1:23" x14ac:dyDescent="0.35">
      <c r="A7903" s="4">
        <v>17902</v>
      </c>
      <c r="B7903" s="4" t="s">
        <v>455</v>
      </c>
      <c r="C7903" s="4">
        <v>58</v>
      </c>
      <c r="D7903" s="4" t="s">
        <v>1039</v>
      </c>
      <c r="E7903" s="4" t="s">
        <v>1043</v>
      </c>
      <c r="F7903" s="5">
        <v>42551</v>
      </c>
      <c r="G7903" s="6">
        <v>45716.841307870367</v>
      </c>
      <c r="H7903" s="9">
        <f t="shared" si="984"/>
        <v>3165</v>
      </c>
      <c r="I7903" s="4">
        <v>4.0999999999999996</v>
      </c>
      <c r="J7903" s="4" t="str">
        <f t="shared" si="985"/>
        <v>Unburdened</v>
      </c>
      <c r="K7903" s="4">
        <v>4</v>
      </c>
      <c r="L7903" s="4" t="str">
        <f t="shared" si="986"/>
        <v>Moderate</v>
      </c>
      <c r="M7903" s="4">
        <v>8.1</v>
      </c>
      <c r="N7903" s="4" t="str">
        <f t="shared" si="987"/>
        <v>Well Rested</v>
      </c>
      <c r="O7903" s="4">
        <v>94</v>
      </c>
      <c r="P7903" s="4" t="str">
        <f t="shared" si="988"/>
        <v>Excellent</v>
      </c>
      <c r="Q7903" s="4">
        <v>11650</v>
      </c>
      <c r="R7903" s="4" t="str">
        <f t="shared" si="989"/>
        <v>Highly Active</v>
      </c>
      <c r="S7903" s="4">
        <v>69</v>
      </c>
      <c r="T7903" s="4" t="str">
        <f t="shared" si="990"/>
        <v>Normal</v>
      </c>
      <c r="U7903" s="4" t="s">
        <v>1048</v>
      </c>
      <c r="V7903" s="4" t="s">
        <v>8751</v>
      </c>
      <c r="W7903" s="2" t="str">
        <f t="shared" si="991"/>
        <v>Once may.</v>
      </c>
    </row>
    <row r="7904" spans="1:23" ht="29" x14ac:dyDescent="0.35">
      <c r="A7904" s="4">
        <v>17903</v>
      </c>
      <c r="B7904" s="4" t="s">
        <v>22</v>
      </c>
      <c r="C7904" s="4">
        <v>58</v>
      </c>
      <c r="D7904" s="4" t="s">
        <v>1039</v>
      </c>
      <c r="E7904" s="4" t="s">
        <v>1041</v>
      </c>
      <c r="F7904" s="5">
        <v>42415</v>
      </c>
      <c r="G7904" s="6">
        <v>45790.953263888892</v>
      </c>
      <c r="H7904" s="9">
        <f t="shared" si="984"/>
        <v>3375</v>
      </c>
      <c r="I7904" s="4">
        <v>11.5</v>
      </c>
      <c r="J7904" s="4" t="str">
        <f t="shared" si="985"/>
        <v>Overloaded</v>
      </c>
      <c r="K7904" s="4">
        <v>9</v>
      </c>
      <c r="L7904" s="4" t="str">
        <f t="shared" si="986"/>
        <v>High</v>
      </c>
      <c r="M7904" s="4">
        <v>4.0999999999999996</v>
      </c>
      <c r="N7904" s="4" t="str">
        <f t="shared" si="987"/>
        <v>Sleep Deprived</v>
      </c>
      <c r="O7904" s="4">
        <v>59</v>
      </c>
      <c r="P7904" s="4" t="str">
        <f t="shared" si="988"/>
        <v>Average</v>
      </c>
      <c r="Q7904" s="4">
        <v>5720</v>
      </c>
      <c r="R7904" s="4" t="str">
        <f t="shared" si="989"/>
        <v>Low Active</v>
      </c>
      <c r="S7904" s="4">
        <v>118</v>
      </c>
      <c r="T7904" s="4" t="str">
        <f t="shared" si="990"/>
        <v>High</v>
      </c>
      <c r="U7904" s="4" t="s">
        <v>1048</v>
      </c>
      <c r="V7904" s="4" t="s">
        <v>8752</v>
      </c>
      <c r="W7904" s="2" t="str">
        <f t="shared" si="991"/>
        <v>Scientist hard.</v>
      </c>
    </row>
    <row r="7905" spans="1:23" ht="29" x14ac:dyDescent="0.35">
      <c r="A7905" s="4">
        <v>17904</v>
      </c>
      <c r="B7905" s="4" t="s">
        <v>22</v>
      </c>
      <c r="C7905" s="4">
        <v>41</v>
      </c>
      <c r="D7905" s="4" t="s">
        <v>1039</v>
      </c>
      <c r="E7905" s="4" t="s">
        <v>1045</v>
      </c>
      <c r="F7905" s="5">
        <v>44551</v>
      </c>
      <c r="G7905" s="6">
        <v>45843.786493055559</v>
      </c>
      <c r="H7905" s="9">
        <f t="shared" si="984"/>
        <v>1292</v>
      </c>
      <c r="I7905" s="4">
        <v>6.4</v>
      </c>
      <c r="J7905" s="4" t="str">
        <f t="shared" si="985"/>
        <v>Unburdened</v>
      </c>
      <c r="K7905" s="4">
        <v>5</v>
      </c>
      <c r="L7905" s="4" t="str">
        <f t="shared" si="986"/>
        <v>Moderate</v>
      </c>
      <c r="M7905" s="4">
        <v>4.4000000000000004</v>
      </c>
      <c r="N7905" s="4" t="str">
        <f t="shared" si="987"/>
        <v>Sleep Deprived</v>
      </c>
      <c r="O7905" s="4">
        <v>75</v>
      </c>
      <c r="P7905" s="4" t="str">
        <f t="shared" si="988"/>
        <v>Good</v>
      </c>
      <c r="Q7905" s="4">
        <v>4971</v>
      </c>
      <c r="R7905" s="4" t="str">
        <f t="shared" si="989"/>
        <v>Sedentary</v>
      </c>
      <c r="S7905" s="4">
        <v>107</v>
      </c>
      <c r="T7905" s="4" t="str">
        <f t="shared" si="990"/>
        <v>High</v>
      </c>
      <c r="U7905" s="4" t="s">
        <v>1049</v>
      </c>
      <c r="V7905" s="4" t="s">
        <v>8753</v>
      </c>
      <c r="W7905" s="2" t="str">
        <f t="shared" si="991"/>
        <v>Despite learn.</v>
      </c>
    </row>
    <row r="7906" spans="1:23" ht="58" x14ac:dyDescent="0.35">
      <c r="A7906" s="4">
        <v>17905</v>
      </c>
      <c r="B7906" s="4" t="s">
        <v>117</v>
      </c>
      <c r="C7906" s="4">
        <v>30</v>
      </c>
      <c r="D7906" s="4" t="s">
        <v>1039</v>
      </c>
      <c r="E7906" s="4" t="s">
        <v>1044</v>
      </c>
      <c r="F7906" s="5">
        <v>43676</v>
      </c>
      <c r="G7906" s="6">
        <v>45797.524814814817</v>
      </c>
      <c r="H7906" s="9">
        <f t="shared" si="984"/>
        <v>2121</v>
      </c>
      <c r="I7906" s="4"/>
      <c r="J7906" s="4" t="str">
        <f t="shared" si="985"/>
        <v/>
      </c>
      <c r="K7906" s="4">
        <v>4</v>
      </c>
      <c r="L7906" s="4" t="str">
        <f t="shared" si="986"/>
        <v>Moderate</v>
      </c>
      <c r="M7906" s="4">
        <v>8.6</v>
      </c>
      <c r="N7906" s="4" t="str">
        <f t="shared" si="987"/>
        <v>Well Rested</v>
      </c>
      <c r="O7906" s="4">
        <v>42</v>
      </c>
      <c r="P7906" s="4" t="str">
        <f t="shared" si="988"/>
        <v>Poor</v>
      </c>
      <c r="Q7906" s="4">
        <v>10650</v>
      </c>
      <c r="R7906" s="4" t="str">
        <f t="shared" si="989"/>
        <v>Highly Active</v>
      </c>
      <c r="S7906" s="4">
        <v>66</v>
      </c>
      <c r="T7906" s="4" t="str">
        <f t="shared" si="990"/>
        <v>Normal</v>
      </c>
      <c r="U7906" s="4" t="s">
        <v>1049</v>
      </c>
      <c r="V7906" s="4" t="s">
        <v>8754</v>
      </c>
      <c r="W7906" s="2" t="str">
        <f t="shared" si="991"/>
        <v>Environmental around great.</v>
      </c>
    </row>
    <row r="7907" spans="1:23" ht="29" x14ac:dyDescent="0.35">
      <c r="A7907" s="4">
        <v>17906</v>
      </c>
      <c r="B7907" s="4" t="s">
        <v>47</v>
      </c>
      <c r="C7907" s="4"/>
      <c r="D7907" s="4" t="s">
        <v>1040</v>
      </c>
      <c r="E7907" s="4" t="s">
        <v>1044</v>
      </c>
      <c r="F7907" s="5">
        <v>43046</v>
      </c>
      <c r="G7907" s="6">
        <v>45693.976493055547</v>
      </c>
      <c r="H7907" s="9">
        <f t="shared" si="984"/>
        <v>2647</v>
      </c>
      <c r="I7907" s="4">
        <v>10.1</v>
      </c>
      <c r="J7907" s="4" t="str">
        <f t="shared" si="985"/>
        <v>Overloaded</v>
      </c>
      <c r="K7907" s="4">
        <v>5</v>
      </c>
      <c r="L7907" s="4" t="str">
        <f t="shared" si="986"/>
        <v>Moderate</v>
      </c>
      <c r="M7907" s="4">
        <v>4.8</v>
      </c>
      <c r="N7907" s="4" t="str">
        <f t="shared" si="987"/>
        <v>Sleep Deprived</v>
      </c>
      <c r="O7907" s="4">
        <v>74</v>
      </c>
      <c r="P7907" s="4" t="str">
        <f t="shared" si="988"/>
        <v>Good</v>
      </c>
      <c r="Q7907" s="4">
        <v>5188</v>
      </c>
      <c r="R7907" s="4" t="str">
        <f t="shared" si="989"/>
        <v>Low Active</v>
      </c>
      <c r="S7907" s="4">
        <v>95</v>
      </c>
      <c r="T7907" s="4" t="str">
        <f t="shared" si="990"/>
        <v>Normal</v>
      </c>
      <c r="U7907" s="4" t="s">
        <v>1049</v>
      </c>
      <c r="V7907" s="4" t="s">
        <v>8755</v>
      </c>
      <c r="W7907" s="2" t="str">
        <f t="shared" si="991"/>
        <v>Rise rich friend.</v>
      </c>
    </row>
    <row r="7908" spans="1:23" ht="29" x14ac:dyDescent="0.35">
      <c r="A7908" s="4">
        <v>17907</v>
      </c>
      <c r="B7908" s="4" t="s">
        <v>725</v>
      </c>
      <c r="C7908" s="4">
        <v>58</v>
      </c>
      <c r="D7908" s="4" t="s">
        <v>1040</v>
      </c>
      <c r="E7908" s="4" t="s">
        <v>1044</v>
      </c>
      <c r="F7908" s="5">
        <v>44392</v>
      </c>
      <c r="G7908" s="6">
        <v>45784.856192129628</v>
      </c>
      <c r="H7908" s="9">
        <f t="shared" si="984"/>
        <v>1392</v>
      </c>
      <c r="I7908" s="4">
        <v>8.1999999999999993</v>
      </c>
      <c r="J7908" s="4" t="str">
        <f t="shared" si="985"/>
        <v>Normal</v>
      </c>
      <c r="K7908" s="4">
        <v>8</v>
      </c>
      <c r="L7908" s="4" t="str">
        <f t="shared" si="986"/>
        <v>High</v>
      </c>
      <c r="M7908" s="4">
        <v>8.6999999999999993</v>
      </c>
      <c r="N7908" s="4" t="str">
        <f t="shared" si="987"/>
        <v>Well Rested</v>
      </c>
      <c r="O7908" s="4">
        <v>67</v>
      </c>
      <c r="P7908" s="4" t="str">
        <f t="shared" si="988"/>
        <v>Average</v>
      </c>
      <c r="Q7908" s="4">
        <v>7995</v>
      </c>
      <c r="R7908" s="4" t="str">
        <f t="shared" si="989"/>
        <v>Active</v>
      </c>
      <c r="S7908" s="4">
        <v>64</v>
      </c>
      <c r="T7908" s="4" t="str">
        <f t="shared" si="990"/>
        <v>Normal</v>
      </c>
      <c r="U7908" s="4" t="s">
        <v>1049</v>
      </c>
      <c r="V7908" s="4" t="s">
        <v>8756</v>
      </c>
      <c r="W7908" s="2" t="str">
        <f t="shared" si="991"/>
        <v>Another civil first.</v>
      </c>
    </row>
    <row r="7909" spans="1:23" ht="29" x14ac:dyDescent="0.35">
      <c r="A7909" s="4">
        <v>17908</v>
      </c>
      <c r="B7909" s="4" t="s">
        <v>255</v>
      </c>
      <c r="C7909" s="4">
        <v>46</v>
      </c>
      <c r="D7909" s="4" t="s">
        <v>1038</v>
      </c>
      <c r="E7909" s="4" t="s">
        <v>1041</v>
      </c>
      <c r="F7909" s="5">
        <v>43968</v>
      </c>
      <c r="G7909" s="6">
        <v>45729.082719907397</v>
      </c>
      <c r="H7909" s="9">
        <f t="shared" si="984"/>
        <v>1761</v>
      </c>
      <c r="I7909" s="4">
        <v>4.2</v>
      </c>
      <c r="J7909" s="4" t="str">
        <f t="shared" si="985"/>
        <v>Unburdened</v>
      </c>
      <c r="K7909" s="4">
        <v>4</v>
      </c>
      <c r="L7909" s="4" t="str">
        <f t="shared" si="986"/>
        <v>Moderate</v>
      </c>
      <c r="M7909" s="4">
        <v>4.0999999999999996</v>
      </c>
      <c r="N7909" s="4" t="str">
        <f t="shared" si="987"/>
        <v>Sleep Deprived</v>
      </c>
      <c r="O7909" s="4">
        <v>55</v>
      </c>
      <c r="P7909" s="4" t="str">
        <f t="shared" si="988"/>
        <v>Average</v>
      </c>
      <c r="Q7909" s="4">
        <v>7897</v>
      </c>
      <c r="R7909" s="4" t="str">
        <f t="shared" si="989"/>
        <v>Active</v>
      </c>
      <c r="S7909" s="4">
        <v>66</v>
      </c>
      <c r="T7909" s="4" t="str">
        <f t="shared" si="990"/>
        <v>Normal</v>
      </c>
      <c r="U7909" s="4" t="s">
        <v>1048</v>
      </c>
      <c r="V7909" s="4" t="s">
        <v>8757</v>
      </c>
      <c r="W7909" s="2" t="str">
        <f t="shared" si="991"/>
        <v>Network life light arrive.</v>
      </c>
    </row>
    <row r="7910" spans="1:23" ht="43.5" x14ac:dyDescent="0.35">
      <c r="A7910" s="4">
        <v>17909</v>
      </c>
      <c r="B7910" s="4" t="s">
        <v>971</v>
      </c>
      <c r="C7910" s="4">
        <v>24</v>
      </c>
      <c r="D7910" s="4" t="s">
        <v>1039</v>
      </c>
      <c r="E7910" s="4" t="s">
        <v>1041</v>
      </c>
      <c r="F7910" s="5">
        <v>43689</v>
      </c>
      <c r="G7910" s="6">
        <v>45676.701932870368</v>
      </c>
      <c r="H7910" s="9">
        <f t="shared" si="984"/>
        <v>1987</v>
      </c>
      <c r="I7910" s="4">
        <v>7.5</v>
      </c>
      <c r="J7910" s="4" t="str">
        <f t="shared" si="985"/>
        <v>Normal</v>
      </c>
      <c r="K7910" s="4">
        <v>3</v>
      </c>
      <c r="L7910" s="4" t="str">
        <f t="shared" si="986"/>
        <v>Low</v>
      </c>
      <c r="M7910" s="4">
        <v>7.5</v>
      </c>
      <c r="N7910" s="4" t="str">
        <f t="shared" si="987"/>
        <v>Moderate</v>
      </c>
      <c r="O7910" s="4">
        <v>82</v>
      </c>
      <c r="P7910" s="4" t="str">
        <f t="shared" si="988"/>
        <v>Good</v>
      </c>
      <c r="Q7910" s="4">
        <v>8625</v>
      </c>
      <c r="R7910" s="4" t="str">
        <f t="shared" si="989"/>
        <v>Active</v>
      </c>
      <c r="S7910" s="4">
        <v>94</v>
      </c>
      <c r="T7910" s="4" t="str">
        <f t="shared" si="990"/>
        <v>Normal</v>
      </c>
      <c r="U7910" s="4" t="s">
        <v>1049</v>
      </c>
      <c r="V7910" s="4" t="s">
        <v>8758</v>
      </c>
      <c r="W7910" s="2" t="str">
        <f t="shared" si="991"/>
        <v>Specific reason view power.</v>
      </c>
    </row>
    <row r="7911" spans="1:23" ht="43.5" x14ac:dyDescent="0.35">
      <c r="A7911" s="4">
        <v>17910</v>
      </c>
      <c r="B7911" s="4" t="s">
        <v>343</v>
      </c>
      <c r="C7911" s="4">
        <v>40</v>
      </c>
      <c r="D7911" s="4" t="s">
        <v>1039</v>
      </c>
      <c r="E7911" s="4" t="s">
        <v>1041</v>
      </c>
      <c r="F7911" s="5">
        <v>44034</v>
      </c>
      <c r="G7911" s="6">
        <v>45847.56585648148</v>
      </c>
      <c r="H7911" s="9">
        <f t="shared" si="984"/>
        <v>1813</v>
      </c>
      <c r="I7911" s="4">
        <v>8.3000000000000007</v>
      </c>
      <c r="J7911" s="4" t="str">
        <f t="shared" si="985"/>
        <v>Normal</v>
      </c>
      <c r="K7911" s="4">
        <v>8</v>
      </c>
      <c r="L7911" s="4" t="str">
        <f t="shared" si="986"/>
        <v>High</v>
      </c>
      <c r="M7911" s="4">
        <v>4.9000000000000004</v>
      </c>
      <c r="N7911" s="4" t="str">
        <f t="shared" si="987"/>
        <v>Sleep Deprived</v>
      </c>
      <c r="O7911" s="4">
        <v>87</v>
      </c>
      <c r="P7911" s="4" t="str">
        <f t="shared" si="988"/>
        <v>Excellent</v>
      </c>
      <c r="Q7911" s="4">
        <v>9440</v>
      </c>
      <c r="R7911" s="4" t="str">
        <f t="shared" si="989"/>
        <v>Active</v>
      </c>
      <c r="S7911" s="4">
        <v>99</v>
      </c>
      <c r="T7911" s="4" t="str">
        <f t="shared" si="990"/>
        <v>Normal</v>
      </c>
      <c r="U7911" s="4" t="s">
        <v>1049</v>
      </c>
      <c r="V7911" s="4" t="s">
        <v>8759</v>
      </c>
      <c r="W7911" s="2" t="str">
        <f t="shared" si="991"/>
        <v>Value through reveal.</v>
      </c>
    </row>
    <row r="7912" spans="1:23" ht="29" x14ac:dyDescent="0.35">
      <c r="A7912" s="4">
        <v>17911</v>
      </c>
      <c r="B7912" s="4" t="s">
        <v>437</v>
      </c>
      <c r="C7912" s="4"/>
      <c r="D7912" s="4" t="s">
        <v>1039</v>
      </c>
      <c r="E7912" s="4" t="s">
        <v>1041</v>
      </c>
      <c r="F7912" s="5">
        <v>42208</v>
      </c>
      <c r="G7912" s="6">
        <v>45703.421111111107</v>
      </c>
      <c r="H7912" s="9">
        <f t="shared" si="984"/>
        <v>3495</v>
      </c>
      <c r="I7912" s="4">
        <v>8.6</v>
      </c>
      <c r="J7912" s="4" t="str">
        <f t="shared" si="985"/>
        <v>Normal</v>
      </c>
      <c r="K7912" s="4">
        <v>1</v>
      </c>
      <c r="L7912" s="4" t="str">
        <f t="shared" si="986"/>
        <v>Low</v>
      </c>
      <c r="M7912" s="4">
        <v>7.6</v>
      </c>
      <c r="N7912" s="4" t="str">
        <f t="shared" si="987"/>
        <v>Moderate</v>
      </c>
      <c r="O7912" s="4">
        <v>56</v>
      </c>
      <c r="P7912" s="4" t="str">
        <f t="shared" si="988"/>
        <v>Average</v>
      </c>
      <c r="Q7912" s="4">
        <v>11630</v>
      </c>
      <c r="R7912" s="4" t="str">
        <f t="shared" si="989"/>
        <v>Highly Active</v>
      </c>
      <c r="S7912" s="4">
        <v>81</v>
      </c>
      <c r="T7912" s="4" t="str">
        <f t="shared" si="990"/>
        <v>Normal</v>
      </c>
      <c r="U7912" s="4" t="s">
        <v>1048</v>
      </c>
      <c r="V7912" s="4" t="s">
        <v>8760</v>
      </c>
      <c r="W7912" s="2" t="str">
        <f t="shared" si="991"/>
        <v>Hot story wife.</v>
      </c>
    </row>
    <row r="7913" spans="1:23" ht="29" x14ac:dyDescent="0.35">
      <c r="A7913" s="4">
        <v>17912</v>
      </c>
      <c r="B7913" s="4" t="s">
        <v>285</v>
      </c>
      <c r="C7913" s="4">
        <v>46</v>
      </c>
      <c r="D7913" s="4" t="s">
        <v>1040</v>
      </c>
      <c r="E7913" s="4" t="s">
        <v>1043</v>
      </c>
      <c r="F7913" s="5">
        <v>44900</v>
      </c>
      <c r="G7913" s="6">
        <v>45786.201018518521</v>
      </c>
      <c r="H7913" s="9">
        <f t="shared" si="984"/>
        <v>886</v>
      </c>
      <c r="I7913" s="4">
        <v>9.3000000000000007</v>
      </c>
      <c r="J7913" s="4" t="str">
        <f t="shared" si="985"/>
        <v>Normal</v>
      </c>
      <c r="K7913" s="4">
        <v>5</v>
      </c>
      <c r="L7913" s="4" t="str">
        <f t="shared" si="986"/>
        <v>Moderate</v>
      </c>
      <c r="M7913" s="4">
        <v>8</v>
      </c>
      <c r="N7913" s="4" t="str">
        <f t="shared" si="987"/>
        <v>Well Rested</v>
      </c>
      <c r="O7913" s="4">
        <v>57</v>
      </c>
      <c r="P7913" s="4" t="str">
        <f t="shared" si="988"/>
        <v>Average</v>
      </c>
      <c r="Q7913" s="4">
        <v>10447</v>
      </c>
      <c r="R7913" s="4" t="str">
        <f t="shared" si="989"/>
        <v>Highly Active</v>
      </c>
      <c r="S7913" s="4">
        <v>96</v>
      </c>
      <c r="T7913" s="4" t="str">
        <f t="shared" si="990"/>
        <v>Normal</v>
      </c>
      <c r="U7913" s="4" t="s">
        <v>1049</v>
      </c>
      <c r="V7913" s="4" t="s">
        <v>8761</v>
      </c>
      <c r="W7913" s="2" t="str">
        <f t="shared" si="991"/>
        <v>Work oil north.</v>
      </c>
    </row>
    <row r="7914" spans="1:23" ht="29" x14ac:dyDescent="0.35">
      <c r="A7914" s="4">
        <v>17913</v>
      </c>
      <c r="B7914" s="4" t="s">
        <v>114</v>
      </c>
      <c r="C7914" s="4">
        <v>23</v>
      </c>
      <c r="D7914" s="4" t="s">
        <v>1038</v>
      </c>
      <c r="E7914" s="4" t="s">
        <v>1045</v>
      </c>
      <c r="F7914" s="5">
        <v>44606</v>
      </c>
      <c r="G7914" s="6">
        <v>45792.174317129633</v>
      </c>
      <c r="H7914" s="9">
        <f t="shared" si="984"/>
        <v>1186</v>
      </c>
      <c r="I7914" s="4"/>
      <c r="J7914" s="4" t="str">
        <f t="shared" si="985"/>
        <v/>
      </c>
      <c r="K7914" s="4">
        <v>9</v>
      </c>
      <c r="L7914" s="4" t="str">
        <f t="shared" si="986"/>
        <v>High</v>
      </c>
      <c r="M7914" s="4">
        <v>8</v>
      </c>
      <c r="N7914" s="4" t="str">
        <f t="shared" si="987"/>
        <v>Well Rested</v>
      </c>
      <c r="O7914" s="4">
        <v>73</v>
      </c>
      <c r="P7914" s="4" t="str">
        <f t="shared" si="988"/>
        <v>Good</v>
      </c>
      <c r="Q7914" s="4">
        <v>14685</v>
      </c>
      <c r="R7914" s="4" t="str">
        <f t="shared" si="989"/>
        <v>Highly Active</v>
      </c>
      <c r="S7914" s="4">
        <v>113</v>
      </c>
      <c r="T7914" s="4" t="str">
        <f t="shared" si="990"/>
        <v>High</v>
      </c>
      <c r="U7914" s="4" t="s">
        <v>1048</v>
      </c>
      <c r="V7914" s="4" t="s">
        <v>8762</v>
      </c>
      <c r="W7914" s="2" t="str">
        <f t="shared" si="991"/>
        <v>Daughter similar four.</v>
      </c>
    </row>
    <row r="7915" spans="1:23" ht="43.5" x14ac:dyDescent="0.35">
      <c r="A7915" s="4">
        <v>17914</v>
      </c>
      <c r="B7915" s="4" t="s">
        <v>324</v>
      </c>
      <c r="C7915" s="4">
        <v>31</v>
      </c>
      <c r="D7915" s="4" t="s">
        <v>1039</v>
      </c>
      <c r="E7915" s="4" t="s">
        <v>1044</v>
      </c>
      <c r="F7915" s="5">
        <v>44590</v>
      </c>
      <c r="G7915" s="6">
        <v>45800.244849537034</v>
      </c>
      <c r="H7915" s="9">
        <f t="shared" si="984"/>
        <v>1210</v>
      </c>
      <c r="I7915" s="4">
        <v>10.7</v>
      </c>
      <c r="J7915" s="4" t="str">
        <f t="shared" si="985"/>
        <v>Overloaded</v>
      </c>
      <c r="K7915" s="4">
        <v>8</v>
      </c>
      <c r="L7915" s="4" t="str">
        <f t="shared" si="986"/>
        <v>High</v>
      </c>
      <c r="M7915" s="4"/>
      <c r="N7915" s="4" t="str">
        <f t="shared" si="987"/>
        <v/>
      </c>
      <c r="O7915" s="4"/>
      <c r="P7915" s="4" t="str">
        <f t="shared" si="988"/>
        <v/>
      </c>
      <c r="Q7915" s="4">
        <v>14761</v>
      </c>
      <c r="R7915" s="4" t="str">
        <f t="shared" si="989"/>
        <v>Highly Active</v>
      </c>
      <c r="S7915" s="4">
        <v>90</v>
      </c>
      <c r="T7915" s="4" t="str">
        <f t="shared" si="990"/>
        <v>Normal</v>
      </c>
      <c r="U7915" s="4" t="s">
        <v>1049</v>
      </c>
      <c r="V7915" s="4" t="s">
        <v>8763</v>
      </c>
      <c r="W7915" s="2" t="str">
        <f t="shared" si="991"/>
        <v>Stuff assume per face.</v>
      </c>
    </row>
    <row r="7916" spans="1:23" x14ac:dyDescent="0.35">
      <c r="A7916" s="4">
        <v>17915</v>
      </c>
      <c r="B7916" s="4" t="s">
        <v>447</v>
      </c>
      <c r="C7916" s="4">
        <v>28</v>
      </c>
      <c r="D7916" s="4"/>
      <c r="E7916" s="4" t="s">
        <v>1042</v>
      </c>
      <c r="F7916" s="5">
        <v>43881</v>
      </c>
      <c r="G7916" s="6">
        <v>45827.297025462962</v>
      </c>
      <c r="H7916" s="9">
        <f t="shared" si="984"/>
        <v>1946</v>
      </c>
      <c r="I7916" s="4">
        <v>6.5</v>
      </c>
      <c r="J7916" s="4" t="str">
        <f t="shared" si="985"/>
        <v>Unburdened</v>
      </c>
      <c r="K7916" s="4">
        <v>3</v>
      </c>
      <c r="L7916" s="4" t="str">
        <f t="shared" si="986"/>
        <v>Low</v>
      </c>
      <c r="M7916" s="4">
        <v>6.8</v>
      </c>
      <c r="N7916" s="4" t="str">
        <f t="shared" si="987"/>
        <v>Moderate</v>
      </c>
      <c r="O7916" s="4"/>
      <c r="P7916" s="4" t="str">
        <f t="shared" si="988"/>
        <v/>
      </c>
      <c r="Q7916" s="4">
        <v>6584</v>
      </c>
      <c r="R7916" s="4" t="str">
        <f t="shared" si="989"/>
        <v>Low Active</v>
      </c>
      <c r="S7916" s="4">
        <v>72</v>
      </c>
      <c r="T7916" s="4" t="str">
        <f t="shared" si="990"/>
        <v>Normal</v>
      </c>
      <c r="U7916" s="4" t="s">
        <v>1049</v>
      </c>
      <c r="V7916" s="4" t="s">
        <v>8764</v>
      </c>
      <c r="W7916" s="2" t="str">
        <f t="shared" si="991"/>
        <v>Threat ok.</v>
      </c>
    </row>
    <row r="7917" spans="1:23" ht="29" x14ac:dyDescent="0.35">
      <c r="A7917" s="4">
        <v>17916</v>
      </c>
      <c r="B7917" s="4" t="s">
        <v>59</v>
      </c>
      <c r="C7917" s="4">
        <v>25</v>
      </c>
      <c r="D7917" s="4" t="s">
        <v>1040</v>
      </c>
      <c r="E7917" s="4" t="s">
        <v>1044</v>
      </c>
      <c r="F7917" s="5">
        <v>44741</v>
      </c>
      <c r="G7917" s="6">
        <v>45848.030243055553</v>
      </c>
      <c r="H7917" s="9">
        <f t="shared" si="984"/>
        <v>1107</v>
      </c>
      <c r="I7917" s="4">
        <v>8.3000000000000007</v>
      </c>
      <c r="J7917" s="4" t="str">
        <f t="shared" si="985"/>
        <v>Normal</v>
      </c>
      <c r="K7917" s="4">
        <v>6</v>
      </c>
      <c r="L7917" s="4" t="str">
        <f t="shared" si="986"/>
        <v>Moderate</v>
      </c>
      <c r="M7917" s="4">
        <v>8.3000000000000007</v>
      </c>
      <c r="N7917" s="4" t="str">
        <f t="shared" si="987"/>
        <v>Well Rested</v>
      </c>
      <c r="O7917" s="4">
        <v>42</v>
      </c>
      <c r="P7917" s="4" t="str">
        <f t="shared" si="988"/>
        <v>Poor</v>
      </c>
      <c r="Q7917" s="4">
        <v>11922</v>
      </c>
      <c r="R7917" s="4" t="str">
        <f t="shared" si="989"/>
        <v>Highly Active</v>
      </c>
      <c r="S7917" s="4">
        <v>87</v>
      </c>
      <c r="T7917" s="4" t="str">
        <f t="shared" si="990"/>
        <v>Normal</v>
      </c>
      <c r="U7917" s="4" t="s">
        <v>1048</v>
      </c>
      <c r="V7917" s="4" t="s">
        <v>8765</v>
      </c>
      <c r="W7917" s="2" t="str">
        <f t="shared" si="991"/>
        <v>First strong student.</v>
      </c>
    </row>
    <row r="7918" spans="1:23" ht="29" x14ac:dyDescent="0.35">
      <c r="A7918" s="4">
        <v>17917</v>
      </c>
      <c r="B7918" s="4" t="s">
        <v>102</v>
      </c>
      <c r="C7918" s="4">
        <v>27</v>
      </c>
      <c r="D7918" s="4" t="s">
        <v>1039</v>
      </c>
      <c r="E7918" s="4" t="s">
        <v>1047</v>
      </c>
      <c r="F7918" s="5">
        <v>44816</v>
      </c>
      <c r="G7918" s="6">
        <v>45688.451597222222</v>
      </c>
      <c r="H7918" s="9">
        <f t="shared" si="984"/>
        <v>872</v>
      </c>
      <c r="I7918" s="4">
        <v>11.9</v>
      </c>
      <c r="J7918" s="4" t="str">
        <f t="shared" si="985"/>
        <v>Overloaded</v>
      </c>
      <c r="K7918" s="4">
        <v>4</v>
      </c>
      <c r="L7918" s="4" t="str">
        <f t="shared" si="986"/>
        <v>Moderate</v>
      </c>
      <c r="M7918" s="4">
        <v>5.7</v>
      </c>
      <c r="N7918" s="4" t="str">
        <f t="shared" si="987"/>
        <v>Sleep Deprived</v>
      </c>
      <c r="O7918" s="4">
        <v>74</v>
      </c>
      <c r="P7918" s="4" t="str">
        <f t="shared" si="988"/>
        <v>Good</v>
      </c>
      <c r="Q7918" s="4">
        <v>11115</v>
      </c>
      <c r="R7918" s="4" t="str">
        <f t="shared" si="989"/>
        <v>Highly Active</v>
      </c>
      <c r="S7918" s="4">
        <v>101</v>
      </c>
      <c r="T7918" s="4" t="str">
        <f t="shared" si="990"/>
        <v>High</v>
      </c>
      <c r="U7918" s="4" t="s">
        <v>1048</v>
      </c>
      <c r="V7918" s="4" t="s">
        <v>3242</v>
      </c>
      <c r="W7918" s="2" t="str">
        <f t="shared" si="991"/>
        <v>Law.</v>
      </c>
    </row>
    <row r="7919" spans="1:23" ht="29" x14ac:dyDescent="0.35">
      <c r="A7919" s="4">
        <v>17918</v>
      </c>
      <c r="B7919" s="4" t="s">
        <v>238</v>
      </c>
      <c r="C7919" s="4">
        <v>25</v>
      </c>
      <c r="D7919" s="4" t="s">
        <v>1039</v>
      </c>
      <c r="E7919" s="4" t="s">
        <v>1042</v>
      </c>
      <c r="F7919" s="5">
        <v>45041</v>
      </c>
      <c r="G7919" s="6">
        <v>45691.010914351849</v>
      </c>
      <c r="H7919" s="9">
        <f t="shared" si="984"/>
        <v>650</v>
      </c>
      <c r="I7919" s="4">
        <v>7</v>
      </c>
      <c r="J7919" s="4" t="str">
        <f t="shared" si="985"/>
        <v>Normal</v>
      </c>
      <c r="K7919" s="4">
        <v>4</v>
      </c>
      <c r="L7919" s="4" t="str">
        <f t="shared" si="986"/>
        <v>Moderate</v>
      </c>
      <c r="M7919" s="4">
        <v>4.8</v>
      </c>
      <c r="N7919" s="4" t="str">
        <f t="shared" si="987"/>
        <v>Sleep Deprived</v>
      </c>
      <c r="O7919" s="4">
        <v>80</v>
      </c>
      <c r="P7919" s="4" t="str">
        <f t="shared" si="988"/>
        <v>Good</v>
      </c>
      <c r="Q7919" s="4">
        <v>11402</v>
      </c>
      <c r="R7919" s="4" t="str">
        <f t="shared" si="989"/>
        <v>Highly Active</v>
      </c>
      <c r="S7919" s="4">
        <v>88</v>
      </c>
      <c r="T7919" s="4" t="str">
        <f t="shared" si="990"/>
        <v>Normal</v>
      </c>
      <c r="U7919" s="4" t="s">
        <v>1048</v>
      </c>
      <c r="V7919" s="4" t="s">
        <v>8766</v>
      </c>
      <c r="W7919" s="2" t="str">
        <f t="shared" si="991"/>
        <v>Compare oil.</v>
      </c>
    </row>
    <row r="7920" spans="1:23" ht="43.5" x14ac:dyDescent="0.35">
      <c r="A7920" s="4">
        <v>17919</v>
      </c>
      <c r="B7920" s="4" t="s">
        <v>126</v>
      </c>
      <c r="C7920" s="4">
        <v>53</v>
      </c>
      <c r="D7920" s="4" t="s">
        <v>1039</v>
      </c>
      <c r="E7920" s="4"/>
      <c r="F7920" s="5">
        <v>44548</v>
      </c>
      <c r="G7920" s="6">
        <v>45724.828541666669</v>
      </c>
      <c r="H7920" s="9">
        <f t="shared" si="984"/>
        <v>1176</v>
      </c>
      <c r="I7920" s="4">
        <v>11</v>
      </c>
      <c r="J7920" s="4" t="str">
        <f t="shared" si="985"/>
        <v>Overloaded</v>
      </c>
      <c r="K7920" s="4">
        <v>9</v>
      </c>
      <c r="L7920" s="4" t="str">
        <f t="shared" si="986"/>
        <v>High</v>
      </c>
      <c r="M7920" s="4">
        <v>4.7</v>
      </c>
      <c r="N7920" s="4" t="str">
        <f t="shared" si="987"/>
        <v>Sleep Deprived</v>
      </c>
      <c r="O7920" s="4">
        <v>60</v>
      </c>
      <c r="P7920" s="4" t="str">
        <f t="shared" si="988"/>
        <v>Average</v>
      </c>
      <c r="Q7920" s="4">
        <v>4277</v>
      </c>
      <c r="R7920" s="4" t="str">
        <f t="shared" si="989"/>
        <v>Sedentary</v>
      </c>
      <c r="S7920" s="4">
        <v>73</v>
      </c>
      <c r="T7920" s="4" t="str">
        <f t="shared" si="990"/>
        <v>Normal</v>
      </c>
      <c r="U7920" s="4" t="s">
        <v>1048</v>
      </c>
      <c r="V7920" s="4" t="s">
        <v>8767</v>
      </c>
      <c r="W7920" s="2" t="str">
        <f t="shared" si="991"/>
        <v>Stuff conference method.</v>
      </c>
    </row>
    <row r="7921" spans="1:23" x14ac:dyDescent="0.35">
      <c r="A7921" s="4">
        <v>17920</v>
      </c>
      <c r="B7921" s="4" t="s">
        <v>134</v>
      </c>
      <c r="C7921" s="4">
        <v>45</v>
      </c>
      <c r="D7921" s="4" t="s">
        <v>1038</v>
      </c>
      <c r="E7921" s="4" t="s">
        <v>1041</v>
      </c>
      <c r="F7921" s="5">
        <v>42618</v>
      </c>
      <c r="G7921" s="6">
        <v>45814.534421296303</v>
      </c>
      <c r="H7921" s="9">
        <f t="shared" si="984"/>
        <v>3196</v>
      </c>
      <c r="I7921" s="4">
        <v>7.4</v>
      </c>
      <c r="J7921" s="4" t="str">
        <f t="shared" si="985"/>
        <v>Normal</v>
      </c>
      <c r="K7921" s="4">
        <v>9</v>
      </c>
      <c r="L7921" s="4" t="str">
        <f t="shared" si="986"/>
        <v>High</v>
      </c>
      <c r="M7921" s="4">
        <v>8.4</v>
      </c>
      <c r="N7921" s="4" t="str">
        <f t="shared" si="987"/>
        <v>Well Rested</v>
      </c>
      <c r="O7921" s="4">
        <v>90</v>
      </c>
      <c r="P7921" s="4" t="str">
        <f t="shared" si="988"/>
        <v>Excellent</v>
      </c>
      <c r="Q7921" s="4">
        <v>14324</v>
      </c>
      <c r="R7921" s="4" t="str">
        <f t="shared" si="989"/>
        <v>Highly Active</v>
      </c>
      <c r="S7921" s="4">
        <v>93</v>
      </c>
      <c r="T7921" s="4" t="str">
        <f t="shared" si="990"/>
        <v>Normal</v>
      </c>
      <c r="U7921" s="4" t="s">
        <v>1049</v>
      </c>
      <c r="V7921" s="4" t="s">
        <v>8768</v>
      </c>
      <c r="W7921" s="2" t="str">
        <f t="shared" si="991"/>
        <v>Right officer.</v>
      </c>
    </row>
    <row r="7922" spans="1:23" ht="29" x14ac:dyDescent="0.35">
      <c r="A7922" s="4">
        <v>17921</v>
      </c>
      <c r="B7922" s="4" t="s">
        <v>851</v>
      </c>
      <c r="C7922" s="4">
        <v>36</v>
      </c>
      <c r="D7922" s="4" t="s">
        <v>1039</v>
      </c>
      <c r="E7922" s="4" t="s">
        <v>1044</v>
      </c>
      <c r="F7922" s="5">
        <v>45320</v>
      </c>
      <c r="G7922" s="6">
        <v>45711.270231481481</v>
      </c>
      <c r="H7922" s="9">
        <f t="shared" si="984"/>
        <v>391</v>
      </c>
      <c r="I7922" s="4">
        <v>10.1</v>
      </c>
      <c r="J7922" s="4" t="str">
        <f t="shared" si="985"/>
        <v>Overloaded</v>
      </c>
      <c r="K7922" s="4">
        <v>1</v>
      </c>
      <c r="L7922" s="4" t="str">
        <f t="shared" si="986"/>
        <v>Low</v>
      </c>
      <c r="M7922" s="4">
        <v>6.4</v>
      </c>
      <c r="N7922" s="4" t="str">
        <f t="shared" si="987"/>
        <v>Moderate</v>
      </c>
      <c r="O7922" s="4">
        <v>66</v>
      </c>
      <c r="P7922" s="4" t="str">
        <f t="shared" si="988"/>
        <v>Average</v>
      </c>
      <c r="Q7922" s="4">
        <v>6641</v>
      </c>
      <c r="R7922" s="4" t="str">
        <f t="shared" si="989"/>
        <v>Low Active</v>
      </c>
      <c r="S7922" s="4">
        <v>63</v>
      </c>
      <c r="T7922" s="4" t="str">
        <f t="shared" si="990"/>
        <v>Normal</v>
      </c>
      <c r="U7922" s="4" t="s">
        <v>1049</v>
      </c>
      <c r="V7922" s="4" t="s">
        <v>8769</v>
      </c>
      <c r="W7922" s="2" t="str">
        <f t="shared" si="991"/>
        <v>Put under imagine.</v>
      </c>
    </row>
    <row r="7923" spans="1:23" ht="29" x14ac:dyDescent="0.35">
      <c r="A7923" s="4">
        <v>17922</v>
      </c>
      <c r="B7923" s="4" t="s">
        <v>972</v>
      </c>
      <c r="C7923" s="4">
        <v>43</v>
      </c>
      <c r="D7923" s="4" t="s">
        <v>1039</v>
      </c>
      <c r="E7923" s="4" t="s">
        <v>1043</v>
      </c>
      <c r="F7923" s="5">
        <v>44936</v>
      </c>
      <c r="G7923" s="6">
        <v>45658.767627314817</v>
      </c>
      <c r="H7923" s="9">
        <f t="shared" si="984"/>
        <v>722</v>
      </c>
      <c r="I7923" s="4">
        <v>12</v>
      </c>
      <c r="J7923" s="4" t="str">
        <f t="shared" si="985"/>
        <v>Overloaded</v>
      </c>
      <c r="K7923" s="4">
        <v>6</v>
      </c>
      <c r="L7923" s="4" t="str">
        <f t="shared" si="986"/>
        <v>Moderate</v>
      </c>
      <c r="M7923" s="4">
        <v>7.3</v>
      </c>
      <c r="N7923" s="4" t="str">
        <f t="shared" si="987"/>
        <v>Moderate</v>
      </c>
      <c r="O7923" s="4">
        <v>63</v>
      </c>
      <c r="P7923" s="4" t="str">
        <f t="shared" si="988"/>
        <v>Average</v>
      </c>
      <c r="Q7923" s="4">
        <v>5892</v>
      </c>
      <c r="R7923" s="4" t="str">
        <f t="shared" si="989"/>
        <v>Low Active</v>
      </c>
      <c r="S7923" s="4">
        <v>108</v>
      </c>
      <c r="T7923" s="4" t="str">
        <f t="shared" si="990"/>
        <v>High</v>
      </c>
      <c r="U7923" s="4" t="s">
        <v>1048</v>
      </c>
      <c r="V7923" s="4" t="s">
        <v>8770</v>
      </c>
      <c r="W7923" s="2" t="str">
        <f t="shared" si="991"/>
        <v>Everything when.</v>
      </c>
    </row>
    <row r="7924" spans="1:23" ht="29" x14ac:dyDescent="0.35">
      <c r="A7924" s="4">
        <v>17923</v>
      </c>
      <c r="B7924" s="4" t="s">
        <v>317</v>
      </c>
      <c r="C7924" s="4">
        <v>56</v>
      </c>
      <c r="D7924" s="4" t="s">
        <v>1038</v>
      </c>
      <c r="E7924" s="4"/>
      <c r="F7924" s="5">
        <v>43267</v>
      </c>
      <c r="G7924" s="6">
        <v>45706.034409722219</v>
      </c>
      <c r="H7924" s="9">
        <f t="shared" si="984"/>
        <v>2439</v>
      </c>
      <c r="I7924" s="4">
        <v>11.9</v>
      </c>
      <c r="J7924" s="4" t="str">
        <f t="shared" si="985"/>
        <v>Overloaded</v>
      </c>
      <c r="K7924" s="4">
        <v>2</v>
      </c>
      <c r="L7924" s="4" t="str">
        <f t="shared" si="986"/>
        <v>Low</v>
      </c>
      <c r="M7924" s="4">
        <v>4.3</v>
      </c>
      <c r="N7924" s="4" t="str">
        <f t="shared" si="987"/>
        <v>Sleep Deprived</v>
      </c>
      <c r="O7924" s="4">
        <v>73</v>
      </c>
      <c r="P7924" s="4" t="str">
        <f t="shared" si="988"/>
        <v>Good</v>
      </c>
      <c r="Q7924" s="4">
        <v>4804</v>
      </c>
      <c r="R7924" s="4" t="str">
        <f t="shared" si="989"/>
        <v>Sedentary</v>
      </c>
      <c r="S7924" s="4">
        <v>72</v>
      </c>
      <c r="T7924" s="4" t="str">
        <f t="shared" si="990"/>
        <v>Normal</v>
      </c>
      <c r="U7924" s="4" t="s">
        <v>1049</v>
      </c>
      <c r="V7924" s="4" t="s">
        <v>8771</v>
      </c>
      <c r="W7924" s="2" t="str">
        <f t="shared" si="991"/>
        <v>Full young what.</v>
      </c>
    </row>
    <row r="7925" spans="1:23" ht="29" x14ac:dyDescent="0.35">
      <c r="A7925" s="4">
        <v>17924</v>
      </c>
      <c r="B7925" s="4" t="s">
        <v>820</v>
      </c>
      <c r="C7925" s="4">
        <v>36</v>
      </c>
      <c r="D7925" s="4" t="s">
        <v>1040</v>
      </c>
      <c r="E7925" s="4" t="s">
        <v>1044</v>
      </c>
      <c r="F7925" s="5">
        <v>43379</v>
      </c>
      <c r="G7925" s="6">
        <v>45748.146643518521</v>
      </c>
      <c r="H7925" s="9">
        <f t="shared" si="984"/>
        <v>2369</v>
      </c>
      <c r="I7925" s="4">
        <v>11.4</v>
      </c>
      <c r="J7925" s="4" t="str">
        <f t="shared" si="985"/>
        <v>Overloaded</v>
      </c>
      <c r="K7925" s="4">
        <v>9</v>
      </c>
      <c r="L7925" s="4" t="str">
        <f t="shared" si="986"/>
        <v>High</v>
      </c>
      <c r="M7925" s="4">
        <v>4.3</v>
      </c>
      <c r="N7925" s="4" t="str">
        <f t="shared" si="987"/>
        <v>Sleep Deprived</v>
      </c>
      <c r="O7925" s="4">
        <v>58</v>
      </c>
      <c r="P7925" s="4" t="str">
        <f t="shared" si="988"/>
        <v>Average</v>
      </c>
      <c r="Q7925" s="4">
        <v>6703</v>
      </c>
      <c r="R7925" s="4" t="str">
        <f t="shared" si="989"/>
        <v>Low Active</v>
      </c>
      <c r="S7925" s="4">
        <v>88</v>
      </c>
      <c r="T7925" s="4" t="str">
        <f t="shared" si="990"/>
        <v>Normal</v>
      </c>
      <c r="U7925" s="4" t="s">
        <v>1049</v>
      </c>
      <c r="V7925" s="4" t="s">
        <v>8772</v>
      </c>
      <c r="W7925" s="2" t="str">
        <f t="shared" si="991"/>
        <v>Step local change.</v>
      </c>
    </row>
    <row r="7926" spans="1:23" ht="29" x14ac:dyDescent="0.35">
      <c r="A7926" s="4">
        <v>17925</v>
      </c>
      <c r="B7926" s="4" t="s">
        <v>973</v>
      </c>
      <c r="C7926" s="4">
        <v>43</v>
      </c>
      <c r="D7926" s="4" t="s">
        <v>1039</v>
      </c>
      <c r="E7926" s="4" t="s">
        <v>1043</v>
      </c>
      <c r="F7926" s="5">
        <v>45145</v>
      </c>
      <c r="G7926" s="6">
        <v>45842.119120370371</v>
      </c>
      <c r="H7926" s="9">
        <f t="shared" si="984"/>
        <v>697</v>
      </c>
      <c r="I7926" s="4">
        <v>4.5</v>
      </c>
      <c r="J7926" s="4" t="str">
        <f t="shared" si="985"/>
        <v>Unburdened</v>
      </c>
      <c r="K7926" s="4">
        <v>8</v>
      </c>
      <c r="L7926" s="4" t="str">
        <f t="shared" si="986"/>
        <v>High</v>
      </c>
      <c r="M7926" s="4">
        <v>5.7</v>
      </c>
      <c r="N7926" s="4" t="str">
        <f t="shared" si="987"/>
        <v>Sleep Deprived</v>
      </c>
      <c r="O7926" s="4">
        <v>91</v>
      </c>
      <c r="P7926" s="4" t="str">
        <f t="shared" si="988"/>
        <v>Excellent</v>
      </c>
      <c r="Q7926" s="4">
        <v>10626</v>
      </c>
      <c r="R7926" s="4" t="str">
        <f t="shared" si="989"/>
        <v>Highly Active</v>
      </c>
      <c r="S7926" s="4">
        <v>103</v>
      </c>
      <c r="T7926" s="4" t="str">
        <f t="shared" si="990"/>
        <v>High</v>
      </c>
      <c r="U7926" s="4" t="s">
        <v>1049</v>
      </c>
      <c r="V7926" s="4" t="s">
        <v>8773</v>
      </c>
      <c r="W7926" s="2" t="str">
        <f t="shared" si="991"/>
        <v>Foot face light.</v>
      </c>
    </row>
    <row r="7927" spans="1:23" x14ac:dyDescent="0.35">
      <c r="A7927" s="4">
        <v>17926</v>
      </c>
      <c r="B7927" s="4" t="s">
        <v>581</v>
      </c>
      <c r="C7927" s="4">
        <v>31</v>
      </c>
      <c r="D7927" s="4" t="s">
        <v>1040</v>
      </c>
      <c r="E7927" s="4" t="s">
        <v>1043</v>
      </c>
      <c r="F7927" s="5">
        <v>43869</v>
      </c>
      <c r="G7927" s="6">
        <v>45701.330543981479</v>
      </c>
      <c r="H7927" s="9">
        <f t="shared" si="984"/>
        <v>1832</v>
      </c>
      <c r="I7927" s="4">
        <v>5.5</v>
      </c>
      <c r="J7927" s="4" t="str">
        <f t="shared" si="985"/>
        <v>Unburdened</v>
      </c>
      <c r="K7927" s="4">
        <v>4</v>
      </c>
      <c r="L7927" s="4" t="str">
        <f t="shared" si="986"/>
        <v>Moderate</v>
      </c>
      <c r="M7927" s="4">
        <v>7.9</v>
      </c>
      <c r="N7927" s="4" t="str">
        <f t="shared" si="987"/>
        <v>Moderate</v>
      </c>
      <c r="O7927" s="4">
        <v>90</v>
      </c>
      <c r="P7927" s="4" t="str">
        <f t="shared" si="988"/>
        <v>Excellent</v>
      </c>
      <c r="Q7927" s="4">
        <v>13536</v>
      </c>
      <c r="R7927" s="4" t="str">
        <f t="shared" si="989"/>
        <v>Highly Active</v>
      </c>
      <c r="S7927" s="4">
        <v>98</v>
      </c>
      <c r="T7927" s="4" t="str">
        <f t="shared" si="990"/>
        <v>Normal</v>
      </c>
      <c r="U7927" s="4" t="s">
        <v>1048</v>
      </c>
      <c r="V7927" s="4" t="s">
        <v>6424</v>
      </c>
      <c r="W7927" s="2" t="str">
        <f t="shared" si="991"/>
        <v>Later.</v>
      </c>
    </row>
    <row r="7928" spans="1:23" ht="29" x14ac:dyDescent="0.35">
      <c r="A7928" s="4">
        <v>17927</v>
      </c>
      <c r="B7928" s="4" t="s">
        <v>913</v>
      </c>
      <c r="C7928" s="4">
        <v>57</v>
      </c>
      <c r="D7928" s="4" t="s">
        <v>1038</v>
      </c>
      <c r="E7928" s="4" t="s">
        <v>1042</v>
      </c>
      <c r="F7928" s="5">
        <v>42942</v>
      </c>
      <c r="G7928" s="6">
        <v>45711.076944444438</v>
      </c>
      <c r="H7928" s="9">
        <f t="shared" si="984"/>
        <v>2769</v>
      </c>
      <c r="I7928" s="4">
        <v>11.3</v>
      </c>
      <c r="J7928" s="4" t="str">
        <f t="shared" si="985"/>
        <v>Overloaded</v>
      </c>
      <c r="K7928" s="4">
        <v>5</v>
      </c>
      <c r="L7928" s="4" t="str">
        <f t="shared" si="986"/>
        <v>Moderate</v>
      </c>
      <c r="M7928" s="4">
        <v>7.1</v>
      </c>
      <c r="N7928" s="4" t="str">
        <f t="shared" si="987"/>
        <v>Moderate</v>
      </c>
      <c r="O7928" s="4">
        <v>91</v>
      </c>
      <c r="P7928" s="4" t="str">
        <f t="shared" si="988"/>
        <v>Excellent</v>
      </c>
      <c r="Q7928" s="4">
        <v>6609</v>
      </c>
      <c r="R7928" s="4" t="str">
        <f t="shared" si="989"/>
        <v>Low Active</v>
      </c>
      <c r="S7928" s="4">
        <v>107</v>
      </c>
      <c r="T7928" s="4" t="str">
        <f t="shared" si="990"/>
        <v>High</v>
      </c>
      <c r="U7928" s="4" t="s">
        <v>1048</v>
      </c>
      <c r="V7928" s="4" t="s">
        <v>8774</v>
      </c>
      <c r="W7928" s="2" t="str">
        <f t="shared" si="991"/>
        <v>Ground service.</v>
      </c>
    </row>
    <row r="7929" spans="1:23" ht="29" x14ac:dyDescent="0.35">
      <c r="A7929" s="4">
        <v>17928</v>
      </c>
      <c r="B7929" s="4" t="s">
        <v>65</v>
      </c>
      <c r="C7929" s="4">
        <v>39</v>
      </c>
      <c r="D7929" s="4" t="s">
        <v>1040</v>
      </c>
      <c r="E7929" s="4" t="s">
        <v>1042</v>
      </c>
      <c r="F7929" s="5">
        <v>44863</v>
      </c>
      <c r="G7929" s="6">
        <v>45763.908067129632</v>
      </c>
      <c r="H7929" s="9">
        <f t="shared" si="984"/>
        <v>900</v>
      </c>
      <c r="I7929" s="4">
        <v>4.5</v>
      </c>
      <c r="J7929" s="4" t="str">
        <f t="shared" si="985"/>
        <v>Unburdened</v>
      </c>
      <c r="K7929" s="4">
        <v>9</v>
      </c>
      <c r="L7929" s="4" t="str">
        <f t="shared" si="986"/>
        <v>High</v>
      </c>
      <c r="M7929" s="4">
        <v>5.4</v>
      </c>
      <c r="N7929" s="4" t="str">
        <f t="shared" si="987"/>
        <v>Sleep Deprived</v>
      </c>
      <c r="O7929" s="4">
        <v>40</v>
      </c>
      <c r="P7929" s="4" t="str">
        <f t="shared" si="988"/>
        <v>Poor</v>
      </c>
      <c r="Q7929" s="4">
        <v>6045</v>
      </c>
      <c r="R7929" s="4" t="str">
        <f t="shared" si="989"/>
        <v>Low Active</v>
      </c>
      <c r="S7929" s="4">
        <v>95</v>
      </c>
      <c r="T7929" s="4" t="str">
        <f t="shared" si="990"/>
        <v>Normal</v>
      </c>
      <c r="U7929" s="4" t="s">
        <v>1049</v>
      </c>
      <c r="V7929" s="4" t="s">
        <v>8775</v>
      </c>
      <c r="W7929" s="2" t="str">
        <f t="shared" si="991"/>
        <v>Together then gas.</v>
      </c>
    </row>
    <row r="7930" spans="1:23" ht="29" x14ac:dyDescent="0.35">
      <c r="A7930" s="4">
        <v>17929</v>
      </c>
      <c r="B7930" s="4" t="s">
        <v>32</v>
      </c>
      <c r="C7930" s="4">
        <v>21</v>
      </c>
      <c r="D7930" s="4" t="s">
        <v>1038</v>
      </c>
      <c r="E7930" s="4"/>
      <c r="F7930" s="5">
        <v>42248</v>
      </c>
      <c r="G7930" s="6">
        <v>45703.585532407407</v>
      </c>
      <c r="H7930" s="9">
        <f t="shared" si="984"/>
        <v>3455</v>
      </c>
      <c r="I7930" s="4">
        <v>6.1</v>
      </c>
      <c r="J7930" s="4" t="str">
        <f t="shared" si="985"/>
        <v>Unburdened</v>
      </c>
      <c r="K7930" s="4">
        <v>7</v>
      </c>
      <c r="L7930" s="4" t="str">
        <f t="shared" si="986"/>
        <v>High</v>
      </c>
      <c r="M7930" s="4">
        <v>8.5</v>
      </c>
      <c r="N7930" s="4" t="str">
        <f t="shared" si="987"/>
        <v>Well Rested</v>
      </c>
      <c r="O7930" s="4">
        <v>79</v>
      </c>
      <c r="P7930" s="4" t="str">
        <f t="shared" si="988"/>
        <v>Good</v>
      </c>
      <c r="Q7930" s="4">
        <v>14267</v>
      </c>
      <c r="R7930" s="4" t="str">
        <f t="shared" si="989"/>
        <v>Highly Active</v>
      </c>
      <c r="S7930" s="4">
        <v>75</v>
      </c>
      <c r="T7930" s="4" t="str">
        <f t="shared" si="990"/>
        <v>Normal</v>
      </c>
      <c r="U7930" s="4" t="s">
        <v>1049</v>
      </c>
      <c r="V7930" s="4" t="s">
        <v>8776</v>
      </c>
      <c r="W7930" s="2" t="str">
        <f t="shared" si="991"/>
        <v>Dark generation.</v>
      </c>
    </row>
    <row r="7931" spans="1:23" ht="29" x14ac:dyDescent="0.35">
      <c r="A7931" s="4">
        <v>17930</v>
      </c>
      <c r="B7931" s="4" t="s">
        <v>275</v>
      </c>
      <c r="C7931" s="4">
        <v>26</v>
      </c>
      <c r="D7931" s="4" t="s">
        <v>1038</v>
      </c>
      <c r="E7931" s="4" t="s">
        <v>1045</v>
      </c>
      <c r="F7931" s="5">
        <v>42939</v>
      </c>
      <c r="G7931" s="6">
        <v>45823.691817129627</v>
      </c>
      <c r="H7931" s="9">
        <f t="shared" si="984"/>
        <v>2884</v>
      </c>
      <c r="I7931" s="4">
        <v>5.2</v>
      </c>
      <c r="J7931" s="4" t="str">
        <f t="shared" si="985"/>
        <v>Unburdened</v>
      </c>
      <c r="K7931" s="4">
        <v>7</v>
      </c>
      <c r="L7931" s="4" t="str">
        <f t="shared" si="986"/>
        <v>High</v>
      </c>
      <c r="M7931" s="4">
        <v>6.1</v>
      </c>
      <c r="N7931" s="4" t="str">
        <f t="shared" si="987"/>
        <v>Moderate</v>
      </c>
      <c r="O7931" s="4">
        <v>75</v>
      </c>
      <c r="P7931" s="4" t="str">
        <f t="shared" si="988"/>
        <v>Good</v>
      </c>
      <c r="Q7931" s="4">
        <v>7377</v>
      </c>
      <c r="R7931" s="4" t="str">
        <f t="shared" si="989"/>
        <v>Low Active</v>
      </c>
      <c r="S7931" s="4">
        <v>115</v>
      </c>
      <c r="T7931" s="4" t="str">
        <f t="shared" si="990"/>
        <v>High</v>
      </c>
      <c r="U7931" s="4" t="s">
        <v>1048</v>
      </c>
      <c r="V7931" s="4" t="s">
        <v>8777</v>
      </c>
      <c r="W7931" s="2" t="str">
        <f t="shared" si="991"/>
        <v>Value matter.</v>
      </c>
    </row>
    <row r="7932" spans="1:23" ht="29" x14ac:dyDescent="0.35">
      <c r="A7932" s="4">
        <v>17931</v>
      </c>
      <c r="B7932" s="4" t="s">
        <v>280</v>
      </c>
      <c r="C7932" s="4">
        <v>25</v>
      </c>
      <c r="D7932" s="4" t="s">
        <v>1039</v>
      </c>
      <c r="E7932" s="4" t="s">
        <v>1043</v>
      </c>
      <c r="F7932" s="5">
        <v>45309</v>
      </c>
      <c r="G7932" s="6">
        <v>45733.002650462957</v>
      </c>
      <c r="H7932" s="9">
        <f t="shared" si="984"/>
        <v>424</v>
      </c>
      <c r="I7932" s="4">
        <v>11.7</v>
      </c>
      <c r="J7932" s="4" t="str">
        <f t="shared" si="985"/>
        <v>Overloaded</v>
      </c>
      <c r="K7932" s="4">
        <v>2</v>
      </c>
      <c r="L7932" s="4" t="str">
        <f t="shared" si="986"/>
        <v>Low</v>
      </c>
      <c r="M7932" s="4">
        <v>6</v>
      </c>
      <c r="N7932" s="4" t="str">
        <f t="shared" si="987"/>
        <v>Moderate</v>
      </c>
      <c r="O7932" s="4"/>
      <c r="P7932" s="4" t="str">
        <f t="shared" si="988"/>
        <v/>
      </c>
      <c r="Q7932" s="4">
        <v>5772</v>
      </c>
      <c r="R7932" s="4" t="str">
        <f t="shared" si="989"/>
        <v>Low Active</v>
      </c>
      <c r="S7932" s="4">
        <v>82</v>
      </c>
      <c r="T7932" s="4" t="str">
        <f t="shared" si="990"/>
        <v>Normal</v>
      </c>
      <c r="U7932" s="4" t="s">
        <v>1048</v>
      </c>
      <c r="V7932" s="4" t="s">
        <v>8778</v>
      </c>
      <c r="W7932" s="2" t="str">
        <f t="shared" si="991"/>
        <v>Group behind keep.</v>
      </c>
    </row>
    <row r="7933" spans="1:23" ht="29" x14ac:dyDescent="0.35">
      <c r="A7933" s="4">
        <v>17932</v>
      </c>
      <c r="B7933" s="4" t="s">
        <v>974</v>
      </c>
      <c r="C7933" s="4">
        <v>33</v>
      </c>
      <c r="D7933" s="4" t="s">
        <v>1040</v>
      </c>
      <c r="E7933" s="4" t="s">
        <v>1041</v>
      </c>
      <c r="F7933" s="5">
        <v>44967</v>
      </c>
      <c r="G7933" s="6">
        <v>45691.058888888889</v>
      </c>
      <c r="H7933" s="9">
        <f t="shared" si="984"/>
        <v>724</v>
      </c>
      <c r="I7933" s="4">
        <v>10.5</v>
      </c>
      <c r="J7933" s="4" t="str">
        <f t="shared" si="985"/>
        <v>Overloaded</v>
      </c>
      <c r="K7933" s="4">
        <v>5</v>
      </c>
      <c r="L7933" s="4" t="str">
        <f t="shared" si="986"/>
        <v>Moderate</v>
      </c>
      <c r="M7933" s="4">
        <v>4.9000000000000004</v>
      </c>
      <c r="N7933" s="4" t="str">
        <f t="shared" si="987"/>
        <v>Sleep Deprived</v>
      </c>
      <c r="O7933" s="4"/>
      <c r="P7933" s="4" t="str">
        <f t="shared" si="988"/>
        <v/>
      </c>
      <c r="Q7933" s="4">
        <v>12761</v>
      </c>
      <c r="R7933" s="4" t="str">
        <f t="shared" si="989"/>
        <v>Highly Active</v>
      </c>
      <c r="S7933" s="4">
        <v>95</v>
      </c>
      <c r="T7933" s="4" t="str">
        <f t="shared" si="990"/>
        <v>Normal</v>
      </c>
      <c r="U7933" s="4" t="s">
        <v>1049</v>
      </c>
      <c r="V7933" s="4" t="s">
        <v>8779</v>
      </c>
      <c r="W7933" s="2" t="str">
        <f t="shared" si="991"/>
        <v>Admit father field.</v>
      </c>
    </row>
    <row r="7934" spans="1:23" x14ac:dyDescent="0.35">
      <c r="A7934" s="4">
        <v>17933</v>
      </c>
      <c r="B7934" s="4" t="s">
        <v>228</v>
      </c>
      <c r="C7934" s="4">
        <v>26</v>
      </c>
      <c r="D7934" s="4" t="s">
        <v>1040</v>
      </c>
      <c r="E7934" s="4" t="s">
        <v>1042</v>
      </c>
      <c r="F7934" s="5">
        <v>45027</v>
      </c>
      <c r="G7934" s="6">
        <v>45739.312337962961</v>
      </c>
      <c r="H7934" s="9">
        <f t="shared" si="984"/>
        <v>712</v>
      </c>
      <c r="I7934" s="4">
        <v>5.8</v>
      </c>
      <c r="J7934" s="4" t="str">
        <f t="shared" si="985"/>
        <v>Unburdened</v>
      </c>
      <c r="K7934" s="4">
        <v>2</v>
      </c>
      <c r="L7934" s="4" t="str">
        <f t="shared" si="986"/>
        <v>Low</v>
      </c>
      <c r="M7934" s="4">
        <v>7.6</v>
      </c>
      <c r="N7934" s="4" t="str">
        <f t="shared" si="987"/>
        <v>Moderate</v>
      </c>
      <c r="O7934" s="4">
        <v>46</v>
      </c>
      <c r="P7934" s="4" t="str">
        <f t="shared" si="988"/>
        <v>Poor</v>
      </c>
      <c r="Q7934" s="4">
        <v>14596</v>
      </c>
      <c r="R7934" s="4" t="str">
        <f t="shared" si="989"/>
        <v>Highly Active</v>
      </c>
      <c r="S7934" s="4">
        <v>103</v>
      </c>
      <c r="T7934" s="4" t="str">
        <f t="shared" si="990"/>
        <v>High</v>
      </c>
      <c r="U7934" s="4" t="s">
        <v>1049</v>
      </c>
      <c r="V7934" s="4" t="s">
        <v>8780</v>
      </c>
      <c r="W7934" s="2" t="str">
        <f t="shared" si="991"/>
        <v>Body quite.</v>
      </c>
    </row>
    <row r="7935" spans="1:23" ht="29" x14ac:dyDescent="0.35">
      <c r="A7935" s="4">
        <v>17934</v>
      </c>
      <c r="B7935" s="4" t="s">
        <v>17</v>
      </c>
      <c r="C7935" s="4">
        <v>30</v>
      </c>
      <c r="D7935" s="4" t="s">
        <v>1038</v>
      </c>
      <c r="E7935" s="4" t="s">
        <v>1045</v>
      </c>
      <c r="F7935" s="5">
        <v>45012</v>
      </c>
      <c r="G7935" s="6">
        <v>45829.260659722233</v>
      </c>
      <c r="H7935" s="9">
        <f t="shared" si="984"/>
        <v>817</v>
      </c>
      <c r="I7935" s="4">
        <v>5.6</v>
      </c>
      <c r="J7935" s="4" t="str">
        <f t="shared" si="985"/>
        <v>Unburdened</v>
      </c>
      <c r="K7935" s="4">
        <v>3</v>
      </c>
      <c r="L7935" s="4" t="str">
        <f t="shared" si="986"/>
        <v>Low</v>
      </c>
      <c r="M7935" s="4">
        <v>5.0999999999999996</v>
      </c>
      <c r="N7935" s="4" t="str">
        <f t="shared" si="987"/>
        <v>Sleep Deprived</v>
      </c>
      <c r="O7935" s="4">
        <v>99</v>
      </c>
      <c r="P7935" s="4" t="str">
        <f t="shared" si="988"/>
        <v>Excellent</v>
      </c>
      <c r="Q7935" s="4">
        <v>12386</v>
      </c>
      <c r="R7935" s="4" t="str">
        <f t="shared" si="989"/>
        <v>Highly Active</v>
      </c>
      <c r="S7935" s="4">
        <v>98</v>
      </c>
      <c r="T7935" s="4" t="str">
        <f t="shared" si="990"/>
        <v>Normal</v>
      </c>
      <c r="U7935" s="4" t="s">
        <v>1049</v>
      </c>
      <c r="V7935" s="4" t="s">
        <v>8781</v>
      </c>
      <c r="W7935" s="2" t="str">
        <f t="shared" si="991"/>
        <v>Standard.</v>
      </c>
    </row>
    <row r="7936" spans="1:23" ht="29" x14ac:dyDescent="0.35">
      <c r="A7936" s="4">
        <v>17935</v>
      </c>
      <c r="B7936" s="4" t="s">
        <v>239</v>
      </c>
      <c r="C7936" s="4">
        <v>49</v>
      </c>
      <c r="D7936" s="4" t="s">
        <v>1038</v>
      </c>
      <c r="E7936" s="4" t="s">
        <v>1042</v>
      </c>
      <c r="F7936" s="5">
        <v>44520</v>
      </c>
      <c r="G7936" s="6">
        <v>45730.269942129627</v>
      </c>
      <c r="H7936" s="9">
        <f t="shared" si="984"/>
        <v>1210</v>
      </c>
      <c r="I7936" s="4">
        <v>11.8</v>
      </c>
      <c r="J7936" s="4" t="str">
        <f t="shared" si="985"/>
        <v>Overloaded</v>
      </c>
      <c r="K7936" s="4">
        <v>2</v>
      </c>
      <c r="L7936" s="4" t="str">
        <f t="shared" si="986"/>
        <v>Low</v>
      </c>
      <c r="M7936" s="4">
        <v>7</v>
      </c>
      <c r="N7936" s="4" t="str">
        <f t="shared" si="987"/>
        <v>Moderate</v>
      </c>
      <c r="O7936" s="4"/>
      <c r="P7936" s="4" t="str">
        <f t="shared" si="988"/>
        <v/>
      </c>
      <c r="Q7936" s="4">
        <v>2874</v>
      </c>
      <c r="R7936" s="4" t="str">
        <f t="shared" si="989"/>
        <v>Sedentary</v>
      </c>
      <c r="S7936" s="4">
        <v>62</v>
      </c>
      <c r="T7936" s="4" t="str">
        <f t="shared" si="990"/>
        <v>Normal</v>
      </c>
      <c r="U7936" s="4" t="s">
        <v>1048</v>
      </c>
      <c r="V7936" s="4" t="s">
        <v>8782</v>
      </c>
      <c r="W7936" s="2" t="str">
        <f t="shared" si="991"/>
        <v>Deep action reality.</v>
      </c>
    </row>
    <row r="7937" spans="1:23" ht="29" x14ac:dyDescent="0.35">
      <c r="A7937" s="4">
        <v>17936</v>
      </c>
      <c r="B7937" s="4" t="s">
        <v>747</v>
      </c>
      <c r="C7937" s="4">
        <v>22</v>
      </c>
      <c r="D7937" s="4" t="s">
        <v>1039</v>
      </c>
      <c r="E7937" s="4" t="s">
        <v>1045</v>
      </c>
      <c r="F7937" s="5">
        <v>43112</v>
      </c>
      <c r="G7937" s="6">
        <v>45673.277465277781</v>
      </c>
      <c r="H7937" s="9">
        <f t="shared" si="984"/>
        <v>2561</v>
      </c>
      <c r="I7937" s="4">
        <v>4.0999999999999996</v>
      </c>
      <c r="J7937" s="4" t="str">
        <f t="shared" si="985"/>
        <v>Unburdened</v>
      </c>
      <c r="K7937" s="4">
        <v>7</v>
      </c>
      <c r="L7937" s="4" t="str">
        <f t="shared" si="986"/>
        <v>High</v>
      </c>
      <c r="M7937" s="4">
        <v>8.6</v>
      </c>
      <c r="N7937" s="4" t="str">
        <f t="shared" si="987"/>
        <v>Well Rested</v>
      </c>
      <c r="O7937" s="4">
        <v>64</v>
      </c>
      <c r="P7937" s="4" t="str">
        <f t="shared" si="988"/>
        <v>Average</v>
      </c>
      <c r="Q7937" s="4">
        <v>10563</v>
      </c>
      <c r="R7937" s="4" t="str">
        <f t="shared" si="989"/>
        <v>Highly Active</v>
      </c>
      <c r="S7937" s="4">
        <v>82</v>
      </c>
      <c r="T7937" s="4" t="str">
        <f t="shared" si="990"/>
        <v>Normal</v>
      </c>
      <c r="U7937" s="4" t="s">
        <v>1048</v>
      </c>
      <c r="V7937" s="4" t="s">
        <v>8783</v>
      </c>
      <c r="W7937" s="2" t="str">
        <f t="shared" si="991"/>
        <v>Sit total notice.</v>
      </c>
    </row>
    <row r="7938" spans="1:23" ht="29" x14ac:dyDescent="0.35">
      <c r="A7938" s="4">
        <v>17937</v>
      </c>
      <c r="B7938" s="4" t="s">
        <v>975</v>
      </c>
      <c r="C7938" s="4">
        <v>51</v>
      </c>
      <c r="D7938" s="4" t="s">
        <v>1040</v>
      </c>
      <c r="E7938" s="4" t="s">
        <v>1045</v>
      </c>
      <c r="F7938" s="5">
        <v>44056</v>
      </c>
      <c r="G7938" s="6">
        <v>45849.529976851853</v>
      </c>
      <c r="H7938" s="9">
        <f t="shared" si="984"/>
        <v>1793</v>
      </c>
      <c r="I7938" s="4">
        <v>8.3000000000000007</v>
      </c>
      <c r="J7938" s="4" t="str">
        <f t="shared" si="985"/>
        <v>Normal</v>
      </c>
      <c r="K7938" s="4">
        <v>7</v>
      </c>
      <c r="L7938" s="4" t="str">
        <f t="shared" si="986"/>
        <v>High</v>
      </c>
      <c r="M7938" s="4">
        <v>8.8000000000000007</v>
      </c>
      <c r="N7938" s="4" t="str">
        <f t="shared" si="987"/>
        <v>Well Rested</v>
      </c>
      <c r="O7938" s="4">
        <v>77</v>
      </c>
      <c r="P7938" s="4" t="str">
        <f t="shared" si="988"/>
        <v>Good</v>
      </c>
      <c r="Q7938" s="4">
        <v>4771</v>
      </c>
      <c r="R7938" s="4" t="str">
        <f t="shared" si="989"/>
        <v>Sedentary</v>
      </c>
      <c r="S7938" s="4">
        <v>93</v>
      </c>
      <c r="T7938" s="4" t="str">
        <f t="shared" si="990"/>
        <v>Normal</v>
      </c>
      <c r="U7938" s="4" t="s">
        <v>1049</v>
      </c>
      <c r="V7938" s="4" t="s">
        <v>8784</v>
      </c>
      <c r="W7938" s="2" t="str">
        <f t="shared" si="991"/>
        <v>Left follow among.</v>
      </c>
    </row>
    <row r="7939" spans="1:23" ht="29" x14ac:dyDescent="0.35">
      <c r="A7939" s="4">
        <v>17938</v>
      </c>
      <c r="B7939" s="4" t="s">
        <v>127</v>
      </c>
      <c r="C7939" s="4">
        <v>44</v>
      </c>
      <c r="D7939" s="4" t="s">
        <v>1038</v>
      </c>
      <c r="E7939" s="4" t="s">
        <v>1041</v>
      </c>
      <c r="F7939" s="5">
        <v>43881</v>
      </c>
      <c r="G7939" s="6">
        <v>45750.085081018522</v>
      </c>
      <c r="H7939" s="9">
        <f t="shared" ref="H7939:H8002" si="992">IF(AND(ISNUMBER(G7939), ISNUMBER(F7939), G7939&gt;=F7939), DATEDIF(F7939, G7939, "d"), "Invalid Dates")</f>
        <v>1869</v>
      </c>
      <c r="I7939" s="4">
        <v>6</v>
      </c>
      <c r="J7939" s="4" t="str">
        <f t="shared" ref="J7939:J8002" si="993">IF(I7939="", "", IF(ISNUMBER(I7939), IF(I7939&gt;10, "Overloaded", IF(I7939&gt;=7, "Normal", "Unburdened")), "Others"))</f>
        <v>Unburdened</v>
      </c>
      <c r="K7939" s="4">
        <v>9</v>
      </c>
      <c r="L7939" s="4" t="str">
        <f t="shared" ref="L7939:L8002" si="994">IF(K7939="", "", IF(ISNUMBER(K7939), IF(K7939&gt;=7, "High", IF(K7939&gt;=4, "Moderate", "Low")), "Invalid"))</f>
        <v>High</v>
      </c>
      <c r="M7939" s="4"/>
      <c r="N7939" s="4" t="str">
        <f t="shared" ref="N7939:N8002" si="995">IF(M7939="", "", IF(ISNUMBER(M7939), IF(M7939&gt;=8, "Well Rested", IF(M7939&gt;=6, "Moderate", "Sleep Deprived")), "Invalid"))</f>
        <v/>
      </c>
      <c r="O7939" s="4">
        <v>82</v>
      </c>
      <c r="P7939" s="4" t="str">
        <f t="shared" ref="P7939:P8002" si="996">IF(O7939="", "", IF(ISNUMBER(O7939), IF(O7939&gt;=85, "Excellent", IF(O7939&gt;=70, "Good", IF(O7939&gt;=50, "Average", "Poor"))), "Invalid"))</f>
        <v>Good</v>
      </c>
      <c r="Q7939" s="4">
        <v>5542</v>
      </c>
      <c r="R7939" s="4" t="str">
        <f t="shared" ref="R7939:R8002" si="997">IF(Q7939="", "", IF(ISNUMBER(Q7939), IF(Q7939&gt;=10000, "Highly Active", IF(Q7939&gt;=7500, "Active", IF(Q7939&gt;=5000, "Low Active", "Sedentary"))), "Invalid"))</f>
        <v>Low Active</v>
      </c>
      <c r="S7939" s="4">
        <v>81</v>
      </c>
      <c r="T7939" s="4" t="str">
        <f t="shared" ref="T7939:T8002" si="998">IF(S7939="", "", IF(ISNUMBER(S7939), IF(S7939&gt;100, "High", IF(S7939&gt;=60, "Normal", "Low")), "Invalid"))</f>
        <v>Normal</v>
      </c>
      <c r="U7939" s="4" t="s">
        <v>1049</v>
      </c>
      <c r="V7939" s="4" t="s">
        <v>8785</v>
      </c>
      <c r="W7939" s="2" t="str">
        <f t="shared" ref="W7939:W8002" si="999">TRIM(V7939)</f>
        <v>Soon fall program.</v>
      </c>
    </row>
    <row r="7940" spans="1:23" ht="43.5" x14ac:dyDescent="0.35">
      <c r="A7940" s="4">
        <v>17939</v>
      </c>
      <c r="B7940" s="4" t="s">
        <v>20</v>
      </c>
      <c r="C7940" s="4">
        <v>37</v>
      </c>
      <c r="D7940" s="4" t="s">
        <v>1040</v>
      </c>
      <c r="E7940" s="4" t="s">
        <v>1042</v>
      </c>
      <c r="F7940" s="5">
        <v>44606</v>
      </c>
      <c r="G7940" s="6">
        <v>45675.474131944437</v>
      </c>
      <c r="H7940" s="9">
        <f t="shared" si="992"/>
        <v>1069</v>
      </c>
      <c r="I7940" s="4">
        <v>8.6999999999999993</v>
      </c>
      <c r="J7940" s="4" t="str">
        <f t="shared" si="993"/>
        <v>Normal</v>
      </c>
      <c r="K7940" s="4">
        <v>7</v>
      </c>
      <c r="L7940" s="4" t="str">
        <f t="shared" si="994"/>
        <v>High</v>
      </c>
      <c r="M7940" s="4">
        <v>8.8000000000000007</v>
      </c>
      <c r="N7940" s="4" t="str">
        <f t="shared" si="995"/>
        <v>Well Rested</v>
      </c>
      <c r="O7940" s="4">
        <v>91</v>
      </c>
      <c r="P7940" s="4" t="str">
        <f t="shared" si="996"/>
        <v>Excellent</v>
      </c>
      <c r="Q7940" s="4">
        <v>6973</v>
      </c>
      <c r="R7940" s="4" t="str">
        <f t="shared" si="997"/>
        <v>Low Active</v>
      </c>
      <c r="S7940" s="4">
        <v>83</v>
      </c>
      <c r="T7940" s="4" t="str">
        <f t="shared" si="998"/>
        <v>Normal</v>
      </c>
      <c r="U7940" s="4" t="s">
        <v>1048</v>
      </c>
      <c r="V7940" s="4" t="s">
        <v>8786</v>
      </c>
      <c r="W7940" s="2" t="str">
        <f t="shared" si="999"/>
        <v>Try statement charge.</v>
      </c>
    </row>
    <row r="7941" spans="1:23" ht="29" x14ac:dyDescent="0.35">
      <c r="A7941" s="4">
        <v>17940</v>
      </c>
      <c r="B7941" s="4" t="s">
        <v>222</v>
      </c>
      <c r="C7941" s="4">
        <v>36</v>
      </c>
      <c r="D7941" s="4" t="s">
        <v>1038</v>
      </c>
      <c r="E7941" s="4" t="s">
        <v>1043</v>
      </c>
      <c r="F7941" s="5">
        <v>45145</v>
      </c>
      <c r="G7941" s="6">
        <v>45692.385995370372</v>
      </c>
      <c r="H7941" s="9">
        <f t="shared" si="992"/>
        <v>547</v>
      </c>
      <c r="I7941" s="4">
        <v>9.6999999999999993</v>
      </c>
      <c r="J7941" s="4" t="str">
        <f t="shared" si="993"/>
        <v>Normal</v>
      </c>
      <c r="K7941" s="4">
        <v>2</v>
      </c>
      <c r="L7941" s="4" t="str">
        <f t="shared" si="994"/>
        <v>Low</v>
      </c>
      <c r="M7941" s="4">
        <v>8.6</v>
      </c>
      <c r="N7941" s="4" t="str">
        <f t="shared" si="995"/>
        <v>Well Rested</v>
      </c>
      <c r="O7941" s="4">
        <v>85</v>
      </c>
      <c r="P7941" s="4" t="str">
        <f t="shared" si="996"/>
        <v>Excellent</v>
      </c>
      <c r="Q7941" s="4">
        <v>11677</v>
      </c>
      <c r="R7941" s="4" t="str">
        <f t="shared" si="997"/>
        <v>Highly Active</v>
      </c>
      <c r="S7941" s="4">
        <v>91</v>
      </c>
      <c r="T7941" s="4" t="str">
        <f t="shared" si="998"/>
        <v>Normal</v>
      </c>
      <c r="U7941" s="4" t="s">
        <v>1049</v>
      </c>
      <c r="V7941" s="4" t="s">
        <v>8787</v>
      </c>
      <c r="W7941" s="2" t="str">
        <f t="shared" si="999"/>
        <v>Require partner.</v>
      </c>
    </row>
    <row r="7942" spans="1:23" ht="43.5" x14ac:dyDescent="0.35">
      <c r="A7942" s="4">
        <v>17941</v>
      </c>
      <c r="B7942" s="4" t="s">
        <v>415</v>
      </c>
      <c r="C7942" s="4">
        <v>59</v>
      </c>
      <c r="D7942" s="4" t="s">
        <v>1038</v>
      </c>
      <c r="E7942" s="4" t="s">
        <v>1045</v>
      </c>
      <c r="F7942" s="5">
        <v>42308</v>
      </c>
      <c r="G7942" s="6">
        <v>45829.462476851862</v>
      </c>
      <c r="H7942" s="9">
        <f t="shared" si="992"/>
        <v>3521</v>
      </c>
      <c r="I7942" s="4">
        <v>6.6</v>
      </c>
      <c r="J7942" s="4" t="str">
        <f t="shared" si="993"/>
        <v>Unburdened</v>
      </c>
      <c r="K7942" s="4">
        <v>4</v>
      </c>
      <c r="L7942" s="4" t="str">
        <f t="shared" si="994"/>
        <v>Moderate</v>
      </c>
      <c r="M7942" s="4">
        <v>5.2</v>
      </c>
      <c r="N7942" s="4" t="str">
        <f t="shared" si="995"/>
        <v>Sleep Deprived</v>
      </c>
      <c r="O7942" s="4">
        <v>99</v>
      </c>
      <c r="P7942" s="4" t="str">
        <f t="shared" si="996"/>
        <v>Excellent</v>
      </c>
      <c r="Q7942" s="4">
        <v>14197</v>
      </c>
      <c r="R7942" s="4" t="str">
        <f t="shared" si="997"/>
        <v>Highly Active</v>
      </c>
      <c r="S7942" s="4">
        <v>84</v>
      </c>
      <c r="T7942" s="4" t="str">
        <f t="shared" si="998"/>
        <v>Normal</v>
      </c>
      <c r="U7942" s="4" t="s">
        <v>1048</v>
      </c>
      <c r="V7942" s="4" t="s">
        <v>8788</v>
      </c>
      <c r="W7942" s="2" t="str">
        <f t="shared" si="999"/>
        <v>Impact nature successful.</v>
      </c>
    </row>
    <row r="7943" spans="1:23" ht="29" x14ac:dyDescent="0.35">
      <c r="A7943" s="4">
        <v>17942</v>
      </c>
      <c r="B7943" s="4" t="s">
        <v>372</v>
      </c>
      <c r="C7943" s="4">
        <v>23</v>
      </c>
      <c r="D7943" s="4" t="s">
        <v>1038</v>
      </c>
      <c r="E7943" s="4" t="s">
        <v>1043</v>
      </c>
      <c r="F7943" s="5">
        <v>44587</v>
      </c>
      <c r="G7943" s="6">
        <v>45832.220891203702</v>
      </c>
      <c r="H7943" s="9">
        <f t="shared" si="992"/>
        <v>1245</v>
      </c>
      <c r="I7943" s="4">
        <v>4.7</v>
      </c>
      <c r="J7943" s="4" t="str">
        <f t="shared" si="993"/>
        <v>Unburdened</v>
      </c>
      <c r="K7943" s="4">
        <v>5</v>
      </c>
      <c r="L7943" s="4" t="str">
        <f t="shared" si="994"/>
        <v>Moderate</v>
      </c>
      <c r="M7943" s="4">
        <v>4.3</v>
      </c>
      <c r="N7943" s="4" t="str">
        <f t="shared" si="995"/>
        <v>Sleep Deprived</v>
      </c>
      <c r="O7943" s="4">
        <v>84</v>
      </c>
      <c r="P7943" s="4" t="str">
        <f t="shared" si="996"/>
        <v>Good</v>
      </c>
      <c r="Q7943" s="4">
        <v>10414</v>
      </c>
      <c r="R7943" s="4" t="str">
        <f t="shared" si="997"/>
        <v>Highly Active</v>
      </c>
      <c r="S7943" s="4">
        <v>61</v>
      </c>
      <c r="T7943" s="4" t="str">
        <f t="shared" si="998"/>
        <v>Normal</v>
      </c>
      <c r="U7943" s="4" t="s">
        <v>1048</v>
      </c>
      <c r="V7943" s="4" t="s">
        <v>8789</v>
      </c>
      <c r="W7943" s="2" t="str">
        <f t="shared" si="999"/>
        <v>Order cell medical.</v>
      </c>
    </row>
    <row r="7944" spans="1:23" x14ac:dyDescent="0.35">
      <c r="A7944" s="4">
        <v>17943</v>
      </c>
      <c r="B7944" s="4" t="s">
        <v>106</v>
      </c>
      <c r="C7944" s="4">
        <v>52</v>
      </c>
      <c r="D7944" s="4" t="s">
        <v>1039</v>
      </c>
      <c r="E7944" s="4" t="s">
        <v>1042</v>
      </c>
      <c r="F7944" s="5">
        <v>44945</v>
      </c>
      <c r="G7944" s="6">
        <v>45764.933483796303</v>
      </c>
      <c r="H7944" s="9">
        <f t="shared" si="992"/>
        <v>819</v>
      </c>
      <c r="I7944" s="4">
        <v>9.3000000000000007</v>
      </c>
      <c r="J7944" s="4" t="str">
        <f t="shared" si="993"/>
        <v>Normal</v>
      </c>
      <c r="K7944" s="4">
        <v>6</v>
      </c>
      <c r="L7944" s="4" t="str">
        <f t="shared" si="994"/>
        <v>Moderate</v>
      </c>
      <c r="M7944" s="4">
        <v>8.6999999999999993</v>
      </c>
      <c r="N7944" s="4" t="str">
        <f t="shared" si="995"/>
        <v>Well Rested</v>
      </c>
      <c r="O7944" s="4">
        <v>78</v>
      </c>
      <c r="P7944" s="4" t="str">
        <f t="shared" si="996"/>
        <v>Good</v>
      </c>
      <c r="Q7944" s="4">
        <v>2141</v>
      </c>
      <c r="R7944" s="4" t="str">
        <f t="shared" si="997"/>
        <v>Sedentary</v>
      </c>
      <c r="S7944" s="4">
        <v>103</v>
      </c>
      <c r="T7944" s="4" t="str">
        <f t="shared" si="998"/>
        <v>High</v>
      </c>
      <c r="U7944" s="4" t="s">
        <v>1048</v>
      </c>
      <c r="V7944" s="4" t="s">
        <v>8790</v>
      </c>
      <c r="W7944" s="2" t="str">
        <f t="shared" si="999"/>
        <v>Stand bank.</v>
      </c>
    </row>
    <row r="7945" spans="1:23" ht="43.5" x14ac:dyDescent="0.35">
      <c r="A7945" s="4">
        <v>17944</v>
      </c>
      <c r="B7945" s="4" t="s">
        <v>189</v>
      </c>
      <c r="C7945" s="4">
        <v>48</v>
      </c>
      <c r="D7945" s="4" t="s">
        <v>1039</v>
      </c>
      <c r="E7945" s="4" t="s">
        <v>1045</v>
      </c>
      <c r="F7945" s="5">
        <v>45346</v>
      </c>
      <c r="G7945" s="6">
        <v>45808.057199074072</v>
      </c>
      <c r="H7945" s="9">
        <f t="shared" si="992"/>
        <v>462</v>
      </c>
      <c r="I7945" s="4">
        <v>6.5</v>
      </c>
      <c r="J7945" s="4" t="str">
        <f t="shared" si="993"/>
        <v>Unburdened</v>
      </c>
      <c r="K7945" s="4">
        <v>5</v>
      </c>
      <c r="L7945" s="4" t="str">
        <f t="shared" si="994"/>
        <v>Moderate</v>
      </c>
      <c r="M7945" s="4">
        <v>7.7</v>
      </c>
      <c r="N7945" s="4" t="str">
        <f t="shared" si="995"/>
        <v>Moderate</v>
      </c>
      <c r="O7945" s="4">
        <v>98</v>
      </c>
      <c r="P7945" s="4" t="str">
        <f t="shared" si="996"/>
        <v>Excellent</v>
      </c>
      <c r="Q7945" s="4">
        <v>6026</v>
      </c>
      <c r="R7945" s="4" t="str">
        <f t="shared" si="997"/>
        <v>Low Active</v>
      </c>
      <c r="S7945" s="4">
        <v>110</v>
      </c>
      <c r="T7945" s="4" t="str">
        <f t="shared" si="998"/>
        <v>High</v>
      </c>
      <c r="U7945" s="4" t="s">
        <v>1049</v>
      </c>
      <c r="V7945" s="4" t="s">
        <v>8791</v>
      </c>
      <c r="W7945" s="2" t="str">
        <f t="shared" si="999"/>
        <v>Parent government newspaper.</v>
      </c>
    </row>
    <row r="7946" spans="1:23" x14ac:dyDescent="0.35">
      <c r="A7946" s="4">
        <v>17945</v>
      </c>
      <c r="B7946" s="4" t="s">
        <v>47</v>
      </c>
      <c r="C7946" s="4">
        <v>55</v>
      </c>
      <c r="D7946" s="4" t="s">
        <v>1038</v>
      </c>
      <c r="E7946" s="4" t="s">
        <v>1045</v>
      </c>
      <c r="F7946" s="5">
        <v>45464</v>
      </c>
      <c r="G7946" s="6">
        <v>45827.04587962963</v>
      </c>
      <c r="H7946" s="9">
        <f t="shared" si="992"/>
        <v>363</v>
      </c>
      <c r="I7946" s="4">
        <v>10.199999999999999</v>
      </c>
      <c r="J7946" s="4" t="str">
        <f t="shared" si="993"/>
        <v>Overloaded</v>
      </c>
      <c r="K7946" s="4">
        <v>3</v>
      </c>
      <c r="L7946" s="4" t="str">
        <f t="shared" si="994"/>
        <v>Low</v>
      </c>
      <c r="M7946" s="4">
        <v>6</v>
      </c>
      <c r="N7946" s="4" t="str">
        <f t="shared" si="995"/>
        <v>Moderate</v>
      </c>
      <c r="O7946" s="4">
        <v>64</v>
      </c>
      <c r="P7946" s="4" t="str">
        <f t="shared" si="996"/>
        <v>Average</v>
      </c>
      <c r="Q7946" s="4">
        <v>3642</v>
      </c>
      <c r="R7946" s="4" t="str">
        <f t="shared" si="997"/>
        <v>Sedentary</v>
      </c>
      <c r="S7946" s="4">
        <v>109</v>
      </c>
      <c r="T7946" s="4" t="str">
        <f t="shared" si="998"/>
        <v>High</v>
      </c>
      <c r="U7946" s="4" t="s">
        <v>1049</v>
      </c>
      <c r="V7946" s="4" t="s">
        <v>8792</v>
      </c>
      <c r="W7946" s="2" t="str">
        <f t="shared" si="999"/>
        <v>Hot.</v>
      </c>
    </row>
    <row r="7947" spans="1:23" ht="29" x14ac:dyDescent="0.35">
      <c r="A7947" s="4">
        <v>17946</v>
      </c>
      <c r="B7947" s="4" t="s">
        <v>230</v>
      </c>
      <c r="C7947" s="4">
        <v>53</v>
      </c>
      <c r="D7947" s="4" t="s">
        <v>1040</v>
      </c>
      <c r="E7947" s="4" t="s">
        <v>1043</v>
      </c>
      <c r="F7947" s="5">
        <v>43532</v>
      </c>
      <c r="G7947" s="6">
        <v>45768.22929398148</v>
      </c>
      <c r="H7947" s="9">
        <f t="shared" si="992"/>
        <v>2236</v>
      </c>
      <c r="I7947" s="4">
        <v>9</v>
      </c>
      <c r="J7947" s="4" t="str">
        <f t="shared" si="993"/>
        <v>Normal</v>
      </c>
      <c r="K7947" s="4">
        <v>8</v>
      </c>
      <c r="L7947" s="4" t="str">
        <f t="shared" si="994"/>
        <v>High</v>
      </c>
      <c r="M7947" s="4">
        <v>4</v>
      </c>
      <c r="N7947" s="4" t="str">
        <f t="shared" si="995"/>
        <v>Sleep Deprived</v>
      </c>
      <c r="O7947" s="4">
        <v>63</v>
      </c>
      <c r="P7947" s="4" t="str">
        <f t="shared" si="996"/>
        <v>Average</v>
      </c>
      <c r="Q7947" s="4">
        <v>2462</v>
      </c>
      <c r="R7947" s="4" t="str">
        <f t="shared" si="997"/>
        <v>Sedentary</v>
      </c>
      <c r="S7947" s="4">
        <v>100</v>
      </c>
      <c r="T7947" s="4" t="str">
        <f t="shared" si="998"/>
        <v>Normal</v>
      </c>
      <c r="U7947" s="4" t="s">
        <v>1049</v>
      </c>
      <c r="V7947" s="4" t="s">
        <v>8793</v>
      </c>
      <c r="W7947" s="2" t="str">
        <f t="shared" si="999"/>
        <v>Pm power career.</v>
      </c>
    </row>
    <row r="7948" spans="1:23" x14ac:dyDescent="0.35">
      <c r="A7948" s="4">
        <v>17947</v>
      </c>
      <c r="B7948" s="4" t="s">
        <v>650</v>
      </c>
      <c r="C7948" s="4">
        <v>39</v>
      </c>
      <c r="D7948" s="4" t="s">
        <v>1038</v>
      </c>
      <c r="E7948" s="4" t="s">
        <v>1044</v>
      </c>
      <c r="F7948" s="5">
        <v>42343</v>
      </c>
      <c r="G7948" s="6">
        <v>45850.658043981479</v>
      </c>
      <c r="H7948" s="9">
        <f t="shared" si="992"/>
        <v>3507</v>
      </c>
      <c r="I7948" s="4">
        <v>4.5</v>
      </c>
      <c r="J7948" s="4" t="str">
        <f t="shared" si="993"/>
        <v>Unburdened</v>
      </c>
      <c r="K7948" s="4">
        <v>9</v>
      </c>
      <c r="L7948" s="4" t="str">
        <f t="shared" si="994"/>
        <v>High</v>
      </c>
      <c r="M7948" s="4">
        <v>7</v>
      </c>
      <c r="N7948" s="4" t="str">
        <f t="shared" si="995"/>
        <v>Moderate</v>
      </c>
      <c r="O7948" s="4">
        <v>97</v>
      </c>
      <c r="P7948" s="4" t="str">
        <f t="shared" si="996"/>
        <v>Excellent</v>
      </c>
      <c r="Q7948" s="4">
        <v>11958</v>
      </c>
      <c r="R7948" s="4" t="str">
        <f t="shared" si="997"/>
        <v>Highly Active</v>
      </c>
      <c r="S7948" s="4">
        <v>77</v>
      </c>
      <c r="T7948" s="4" t="str">
        <f t="shared" si="998"/>
        <v>Normal</v>
      </c>
      <c r="U7948" s="4" t="s">
        <v>1048</v>
      </c>
      <c r="V7948" s="4" t="s">
        <v>8794</v>
      </c>
      <c r="W7948" s="2" t="str">
        <f t="shared" si="999"/>
        <v>Many next.</v>
      </c>
    </row>
    <row r="7949" spans="1:23" x14ac:dyDescent="0.35">
      <c r="A7949" s="4">
        <v>17948</v>
      </c>
      <c r="B7949" s="4" t="s">
        <v>372</v>
      </c>
      <c r="C7949" s="4">
        <v>33</v>
      </c>
      <c r="D7949" s="4" t="s">
        <v>1040</v>
      </c>
      <c r="E7949" s="4" t="s">
        <v>1044</v>
      </c>
      <c r="F7949" s="5">
        <v>44847</v>
      </c>
      <c r="G7949" s="6">
        <v>45844.040173611109</v>
      </c>
      <c r="H7949" s="9">
        <f t="shared" si="992"/>
        <v>997</v>
      </c>
      <c r="I7949" s="4">
        <v>8</v>
      </c>
      <c r="J7949" s="4" t="str">
        <f t="shared" si="993"/>
        <v>Normal</v>
      </c>
      <c r="K7949" s="4">
        <v>1</v>
      </c>
      <c r="L7949" s="4" t="str">
        <f t="shared" si="994"/>
        <v>Low</v>
      </c>
      <c r="M7949" s="4">
        <v>7.8</v>
      </c>
      <c r="N7949" s="4" t="str">
        <f t="shared" si="995"/>
        <v>Moderate</v>
      </c>
      <c r="O7949" s="4">
        <v>57</v>
      </c>
      <c r="P7949" s="4" t="str">
        <f t="shared" si="996"/>
        <v>Average</v>
      </c>
      <c r="Q7949" s="4">
        <v>11312</v>
      </c>
      <c r="R7949" s="4" t="str">
        <f t="shared" si="997"/>
        <v>Highly Active</v>
      </c>
      <c r="S7949" s="4">
        <v>68</v>
      </c>
      <c r="T7949" s="4" t="str">
        <f t="shared" si="998"/>
        <v>Normal</v>
      </c>
      <c r="U7949" s="4" t="s">
        <v>1048</v>
      </c>
      <c r="V7949" s="4" t="s">
        <v>8795</v>
      </c>
      <c r="W7949" s="2" t="str">
        <f t="shared" si="999"/>
        <v>Front care.</v>
      </c>
    </row>
    <row r="7950" spans="1:23" ht="29" x14ac:dyDescent="0.35">
      <c r="A7950" s="4">
        <v>17949</v>
      </c>
      <c r="B7950" s="4" t="s">
        <v>267</v>
      </c>
      <c r="C7950" s="4">
        <v>48</v>
      </c>
      <c r="D7950" s="4" t="s">
        <v>1038</v>
      </c>
      <c r="E7950" s="4" t="s">
        <v>1044</v>
      </c>
      <c r="F7950" s="5">
        <v>42434</v>
      </c>
      <c r="G7950" s="6">
        <v>45741.18546296296</v>
      </c>
      <c r="H7950" s="9">
        <f t="shared" si="992"/>
        <v>3307</v>
      </c>
      <c r="I7950" s="4">
        <v>11</v>
      </c>
      <c r="J7950" s="4" t="str">
        <f t="shared" si="993"/>
        <v>Overloaded</v>
      </c>
      <c r="K7950" s="4">
        <v>5</v>
      </c>
      <c r="L7950" s="4" t="str">
        <f t="shared" si="994"/>
        <v>Moderate</v>
      </c>
      <c r="M7950" s="4">
        <v>4.7</v>
      </c>
      <c r="N7950" s="4" t="str">
        <f t="shared" si="995"/>
        <v>Sleep Deprived</v>
      </c>
      <c r="O7950" s="4">
        <v>51</v>
      </c>
      <c r="P7950" s="4" t="str">
        <f t="shared" si="996"/>
        <v>Average</v>
      </c>
      <c r="Q7950" s="4">
        <v>10405</v>
      </c>
      <c r="R7950" s="4" t="str">
        <f t="shared" si="997"/>
        <v>Highly Active</v>
      </c>
      <c r="S7950" s="4">
        <v>113</v>
      </c>
      <c r="T7950" s="4" t="str">
        <f t="shared" si="998"/>
        <v>High</v>
      </c>
      <c r="U7950" s="4" t="s">
        <v>1048</v>
      </c>
      <c r="V7950" s="4" t="s">
        <v>8796</v>
      </c>
      <c r="W7950" s="2" t="str">
        <f t="shared" si="999"/>
        <v>Door worker.</v>
      </c>
    </row>
    <row r="7951" spans="1:23" ht="29" x14ac:dyDescent="0.35">
      <c r="A7951" s="4">
        <v>17950</v>
      </c>
      <c r="B7951" s="4" t="s">
        <v>139</v>
      </c>
      <c r="C7951" s="4">
        <v>42</v>
      </c>
      <c r="D7951" s="4" t="s">
        <v>1038</v>
      </c>
      <c r="E7951" s="4" t="s">
        <v>1044</v>
      </c>
      <c r="F7951" s="5">
        <v>45247</v>
      </c>
      <c r="G7951" s="6">
        <v>45775.622384259259</v>
      </c>
      <c r="H7951" s="9">
        <f t="shared" si="992"/>
        <v>528</v>
      </c>
      <c r="I7951" s="4">
        <v>10.6</v>
      </c>
      <c r="J7951" s="4" t="str">
        <f t="shared" si="993"/>
        <v>Overloaded</v>
      </c>
      <c r="K7951" s="4">
        <v>8</v>
      </c>
      <c r="L7951" s="4" t="str">
        <f t="shared" si="994"/>
        <v>High</v>
      </c>
      <c r="M7951" s="4">
        <v>7.7</v>
      </c>
      <c r="N7951" s="4" t="str">
        <f t="shared" si="995"/>
        <v>Moderate</v>
      </c>
      <c r="O7951" s="4">
        <v>51</v>
      </c>
      <c r="P7951" s="4" t="str">
        <f t="shared" si="996"/>
        <v>Average</v>
      </c>
      <c r="Q7951" s="4">
        <v>9755</v>
      </c>
      <c r="R7951" s="4" t="str">
        <f t="shared" si="997"/>
        <v>Active</v>
      </c>
      <c r="S7951" s="4">
        <v>89</v>
      </c>
      <c r="T7951" s="4" t="str">
        <f t="shared" si="998"/>
        <v>Normal</v>
      </c>
      <c r="U7951" s="4" t="s">
        <v>1049</v>
      </c>
      <c r="V7951" s="4" t="s">
        <v>8797</v>
      </c>
      <c r="W7951" s="2" t="str">
        <f t="shared" si="999"/>
        <v>Past language.</v>
      </c>
    </row>
    <row r="7952" spans="1:23" ht="29" x14ac:dyDescent="0.35">
      <c r="A7952" s="4">
        <v>17951</v>
      </c>
      <c r="B7952" s="4" t="s">
        <v>327</v>
      </c>
      <c r="C7952" s="4">
        <v>46</v>
      </c>
      <c r="D7952" s="4" t="s">
        <v>1039</v>
      </c>
      <c r="E7952" s="4" t="s">
        <v>1043</v>
      </c>
      <c r="F7952" s="5">
        <v>45293</v>
      </c>
      <c r="G7952" s="6">
        <v>45739.629907407398</v>
      </c>
      <c r="H7952" s="9">
        <f t="shared" si="992"/>
        <v>446</v>
      </c>
      <c r="I7952" s="4">
        <v>7.8</v>
      </c>
      <c r="J7952" s="4" t="str">
        <f t="shared" si="993"/>
        <v>Normal</v>
      </c>
      <c r="K7952" s="4">
        <v>1</v>
      </c>
      <c r="L7952" s="4" t="str">
        <f t="shared" si="994"/>
        <v>Low</v>
      </c>
      <c r="M7952" s="4">
        <v>7.9</v>
      </c>
      <c r="N7952" s="4" t="str">
        <f t="shared" si="995"/>
        <v>Moderate</v>
      </c>
      <c r="O7952" s="4">
        <v>92</v>
      </c>
      <c r="P7952" s="4" t="str">
        <f t="shared" si="996"/>
        <v>Excellent</v>
      </c>
      <c r="Q7952" s="4">
        <v>9109</v>
      </c>
      <c r="R7952" s="4" t="str">
        <f t="shared" si="997"/>
        <v>Active</v>
      </c>
      <c r="S7952" s="4">
        <v>63</v>
      </c>
      <c r="T7952" s="4" t="str">
        <f t="shared" si="998"/>
        <v>Normal</v>
      </c>
      <c r="U7952" s="4" t="s">
        <v>1048</v>
      </c>
      <c r="V7952" s="4" t="s">
        <v>8798</v>
      </c>
      <c r="W7952" s="2" t="str">
        <f t="shared" si="999"/>
        <v>System up reach.</v>
      </c>
    </row>
    <row r="7953" spans="1:23" x14ac:dyDescent="0.35">
      <c r="A7953" s="4">
        <v>17952</v>
      </c>
      <c r="B7953" s="4" t="s">
        <v>230</v>
      </c>
      <c r="C7953" s="4">
        <v>48</v>
      </c>
      <c r="D7953" s="4" t="s">
        <v>1039</v>
      </c>
      <c r="E7953" s="4" t="s">
        <v>1044</v>
      </c>
      <c r="F7953" s="5">
        <v>44521</v>
      </c>
      <c r="G7953" s="6">
        <v>45800.462453703702</v>
      </c>
      <c r="H7953" s="9">
        <f t="shared" si="992"/>
        <v>1279</v>
      </c>
      <c r="I7953" s="4">
        <v>9.9</v>
      </c>
      <c r="J7953" s="4" t="str">
        <f t="shared" si="993"/>
        <v>Normal</v>
      </c>
      <c r="K7953" s="4">
        <v>5</v>
      </c>
      <c r="L7953" s="4" t="str">
        <f t="shared" si="994"/>
        <v>Moderate</v>
      </c>
      <c r="M7953" s="4"/>
      <c r="N7953" s="4" t="str">
        <f t="shared" si="995"/>
        <v/>
      </c>
      <c r="O7953" s="4">
        <v>89</v>
      </c>
      <c r="P7953" s="4" t="str">
        <f t="shared" si="996"/>
        <v>Excellent</v>
      </c>
      <c r="Q7953" s="4">
        <v>14697</v>
      </c>
      <c r="R7953" s="4" t="str">
        <f t="shared" si="997"/>
        <v>Highly Active</v>
      </c>
      <c r="S7953" s="4">
        <v>68</v>
      </c>
      <c r="T7953" s="4" t="str">
        <f t="shared" si="998"/>
        <v>Normal</v>
      </c>
      <c r="U7953" s="4" t="s">
        <v>1049</v>
      </c>
      <c r="V7953" s="4" t="s">
        <v>8799</v>
      </c>
      <c r="W7953" s="2" t="str">
        <f t="shared" si="999"/>
        <v>Admit bring.</v>
      </c>
    </row>
    <row r="7954" spans="1:23" ht="29" x14ac:dyDescent="0.35">
      <c r="A7954" s="4">
        <v>17953</v>
      </c>
      <c r="B7954" s="4" t="s">
        <v>537</v>
      </c>
      <c r="C7954" s="4">
        <v>27</v>
      </c>
      <c r="D7954" s="4" t="s">
        <v>1039</v>
      </c>
      <c r="E7954" s="4" t="s">
        <v>1045</v>
      </c>
      <c r="F7954" s="5">
        <v>42336</v>
      </c>
      <c r="G7954" s="6">
        <v>45792.094849537039</v>
      </c>
      <c r="H7954" s="9">
        <f t="shared" si="992"/>
        <v>3456</v>
      </c>
      <c r="I7954" s="4">
        <v>9.6</v>
      </c>
      <c r="J7954" s="4" t="str">
        <f t="shared" si="993"/>
        <v>Normal</v>
      </c>
      <c r="K7954" s="4">
        <v>1</v>
      </c>
      <c r="L7954" s="4" t="str">
        <f t="shared" si="994"/>
        <v>Low</v>
      </c>
      <c r="M7954" s="4">
        <v>6.1</v>
      </c>
      <c r="N7954" s="4" t="str">
        <f t="shared" si="995"/>
        <v>Moderate</v>
      </c>
      <c r="O7954" s="4">
        <v>89</v>
      </c>
      <c r="P7954" s="4" t="str">
        <f t="shared" si="996"/>
        <v>Excellent</v>
      </c>
      <c r="Q7954" s="4">
        <v>3708</v>
      </c>
      <c r="R7954" s="4" t="str">
        <f t="shared" si="997"/>
        <v>Sedentary</v>
      </c>
      <c r="S7954" s="4">
        <v>84</v>
      </c>
      <c r="T7954" s="4" t="str">
        <f t="shared" si="998"/>
        <v>Normal</v>
      </c>
      <c r="U7954" s="4" t="s">
        <v>1049</v>
      </c>
      <c r="V7954" s="4" t="s">
        <v>8800</v>
      </c>
      <c r="W7954" s="2" t="str">
        <f t="shared" si="999"/>
        <v>Mr attack discuss.</v>
      </c>
    </row>
    <row r="7955" spans="1:23" ht="29" x14ac:dyDescent="0.35">
      <c r="A7955" s="4">
        <v>17954</v>
      </c>
      <c r="B7955" s="4" t="s">
        <v>486</v>
      </c>
      <c r="C7955" s="4">
        <v>27</v>
      </c>
      <c r="D7955" s="4" t="s">
        <v>1038</v>
      </c>
      <c r="E7955" s="4" t="s">
        <v>1043</v>
      </c>
      <c r="F7955" s="5">
        <v>45264</v>
      </c>
      <c r="G7955" s="6">
        <v>45672.648657407408</v>
      </c>
      <c r="H7955" s="9">
        <f t="shared" si="992"/>
        <v>408</v>
      </c>
      <c r="I7955" s="4">
        <v>9.4</v>
      </c>
      <c r="J7955" s="4" t="str">
        <f t="shared" si="993"/>
        <v>Normal</v>
      </c>
      <c r="K7955" s="4">
        <v>7</v>
      </c>
      <c r="L7955" s="4" t="str">
        <f t="shared" si="994"/>
        <v>High</v>
      </c>
      <c r="M7955" s="4">
        <v>4.5</v>
      </c>
      <c r="N7955" s="4" t="str">
        <f t="shared" si="995"/>
        <v>Sleep Deprived</v>
      </c>
      <c r="O7955" s="4">
        <v>69</v>
      </c>
      <c r="P7955" s="4" t="str">
        <f t="shared" si="996"/>
        <v>Average</v>
      </c>
      <c r="Q7955" s="4">
        <v>11213</v>
      </c>
      <c r="R7955" s="4" t="str">
        <f t="shared" si="997"/>
        <v>Highly Active</v>
      </c>
      <c r="S7955" s="4">
        <v>92</v>
      </c>
      <c r="T7955" s="4" t="str">
        <f t="shared" si="998"/>
        <v>Normal</v>
      </c>
      <c r="U7955" s="4" t="s">
        <v>1048</v>
      </c>
      <c r="V7955" s="4" t="s">
        <v>8801</v>
      </c>
      <c r="W7955" s="2" t="str">
        <f t="shared" si="999"/>
        <v>Itself toward four.</v>
      </c>
    </row>
    <row r="7956" spans="1:23" x14ac:dyDescent="0.35">
      <c r="A7956" s="4">
        <v>17955</v>
      </c>
      <c r="B7956" s="4" t="s">
        <v>351</v>
      </c>
      <c r="C7956" s="4">
        <v>58</v>
      </c>
      <c r="D7956" s="4" t="s">
        <v>1038</v>
      </c>
      <c r="E7956" s="4" t="s">
        <v>1042</v>
      </c>
      <c r="F7956" s="5">
        <v>43660</v>
      </c>
      <c r="G7956" s="6">
        <v>45790.710601851853</v>
      </c>
      <c r="H7956" s="9">
        <f t="shared" si="992"/>
        <v>2130</v>
      </c>
      <c r="I7956" s="4">
        <v>11.4</v>
      </c>
      <c r="J7956" s="4" t="str">
        <f t="shared" si="993"/>
        <v>Overloaded</v>
      </c>
      <c r="K7956" s="4">
        <v>1</v>
      </c>
      <c r="L7956" s="4" t="str">
        <f t="shared" si="994"/>
        <v>Low</v>
      </c>
      <c r="M7956" s="4">
        <v>8.1999999999999993</v>
      </c>
      <c r="N7956" s="4" t="str">
        <f t="shared" si="995"/>
        <v>Well Rested</v>
      </c>
      <c r="O7956" s="4">
        <v>81</v>
      </c>
      <c r="P7956" s="4" t="str">
        <f t="shared" si="996"/>
        <v>Good</v>
      </c>
      <c r="Q7956" s="4">
        <v>14412</v>
      </c>
      <c r="R7956" s="4" t="str">
        <f t="shared" si="997"/>
        <v>Highly Active</v>
      </c>
      <c r="S7956" s="4">
        <v>105</v>
      </c>
      <c r="T7956" s="4" t="str">
        <f t="shared" si="998"/>
        <v>High</v>
      </c>
      <c r="U7956" s="4" t="s">
        <v>1048</v>
      </c>
      <c r="V7956" s="4" t="s">
        <v>8802</v>
      </c>
      <c r="W7956" s="2" t="str">
        <f t="shared" si="999"/>
        <v>Plant laugh.</v>
      </c>
    </row>
    <row r="7957" spans="1:23" ht="43.5" x14ac:dyDescent="0.35">
      <c r="A7957" s="4">
        <v>17956</v>
      </c>
      <c r="B7957" s="4" t="s">
        <v>56</v>
      </c>
      <c r="C7957" s="4">
        <v>24</v>
      </c>
      <c r="D7957" s="4" t="s">
        <v>1038</v>
      </c>
      <c r="E7957" s="4" t="s">
        <v>1044</v>
      </c>
      <c r="F7957" s="5">
        <v>45334</v>
      </c>
      <c r="G7957" s="6">
        <v>45802.636400462958</v>
      </c>
      <c r="H7957" s="9">
        <f t="shared" si="992"/>
        <v>468</v>
      </c>
      <c r="I7957" s="4">
        <v>5</v>
      </c>
      <c r="J7957" s="4" t="str">
        <f t="shared" si="993"/>
        <v>Unburdened</v>
      </c>
      <c r="K7957" s="4">
        <v>6</v>
      </c>
      <c r="L7957" s="4" t="str">
        <f t="shared" si="994"/>
        <v>Moderate</v>
      </c>
      <c r="M7957" s="4">
        <v>7</v>
      </c>
      <c r="N7957" s="4" t="str">
        <f t="shared" si="995"/>
        <v>Moderate</v>
      </c>
      <c r="O7957" s="4">
        <v>44</v>
      </c>
      <c r="P7957" s="4" t="str">
        <f t="shared" si="996"/>
        <v>Poor</v>
      </c>
      <c r="Q7957" s="4">
        <v>12394</v>
      </c>
      <c r="R7957" s="4" t="str">
        <f t="shared" si="997"/>
        <v>Highly Active</v>
      </c>
      <c r="S7957" s="4">
        <v>85</v>
      </c>
      <c r="T7957" s="4" t="str">
        <f t="shared" si="998"/>
        <v>Normal</v>
      </c>
      <c r="U7957" s="4" t="s">
        <v>1049</v>
      </c>
      <c r="V7957" s="4" t="s">
        <v>8803</v>
      </c>
      <c r="W7957" s="2" t="str">
        <f t="shared" si="999"/>
        <v>Life standard fight.</v>
      </c>
    </row>
    <row r="7958" spans="1:23" ht="29" x14ac:dyDescent="0.35">
      <c r="A7958" s="4">
        <v>17957</v>
      </c>
      <c r="B7958" s="4" t="s">
        <v>298</v>
      </c>
      <c r="C7958" s="4">
        <v>40</v>
      </c>
      <c r="D7958" s="4" t="s">
        <v>1040</v>
      </c>
      <c r="E7958" s="4" t="s">
        <v>1043</v>
      </c>
      <c r="F7958" s="5">
        <v>42826</v>
      </c>
      <c r="G7958" s="6">
        <v>45681.387060185189</v>
      </c>
      <c r="H7958" s="9">
        <f t="shared" si="992"/>
        <v>2855</v>
      </c>
      <c r="I7958" s="4">
        <v>9.5</v>
      </c>
      <c r="J7958" s="4" t="str">
        <f t="shared" si="993"/>
        <v>Normal</v>
      </c>
      <c r="K7958" s="4">
        <v>4</v>
      </c>
      <c r="L7958" s="4" t="str">
        <f t="shared" si="994"/>
        <v>Moderate</v>
      </c>
      <c r="M7958" s="4">
        <v>5.8</v>
      </c>
      <c r="N7958" s="4" t="str">
        <f t="shared" si="995"/>
        <v>Sleep Deprived</v>
      </c>
      <c r="O7958" s="4">
        <v>81</v>
      </c>
      <c r="P7958" s="4" t="str">
        <f t="shared" si="996"/>
        <v>Good</v>
      </c>
      <c r="Q7958" s="4">
        <v>12245</v>
      </c>
      <c r="R7958" s="4" t="str">
        <f t="shared" si="997"/>
        <v>Highly Active</v>
      </c>
      <c r="S7958" s="4">
        <v>87</v>
      </c>
      <c r="T7958" s="4" t="str">
        <f t="shared" si="998"/>
        <v>Normal</v>
      </c>
      <c r="U7958" s="4" t="s">
        <v>1049</v>
      </c>
      <c r="V7958" s="4" t="s">
        <v>8804</v>
      </c>
      <c r="W7958" s="2" t="str">
        <f t="shared" si="999"/>
        <v>Pass his.</v>
      </c>
    </row>
    <row r="7959" spans="1:23" ht="29" x14ac:dyDescent="0.35">
      <c r="A7959" s="4">
        <v>17958</v>
      </c>
      <c r="B7959" s="4" t="s">
        <v>357</v>
      </c>
      <c r="C7959" s="4">
        <v>43</v>
      </c>
      <c r="D7959" s="4" t="s">
        <v>1039</v>
      </c>
      <c r="E7959" s="4" t="s">
        <v>1041</v>
      </c>
      <c r="F7959" s="5">
        <v>44439</v>
      </c>
      <c r="G7959" s="6">
        <v>45785.604456018518</v>
      </c>
      <c r="H7959" s="9">
        <f t="shared" si="992"/>
        <v>1346</v>
      </c>
      <c r="I7959" s="4">
        <v>6.2</v>
      </c>
      <c r="J7959" s="4" t="str">
        <f t="shared" si="993"/>
        <v>Unburdened</v>
      </c>
      <c r="K7959" s="4">
        <v>5</v>
      </c>
      <c r="L7959" s="4" t="str">
        <f t="shared" si="994"/>
        <v>Moderate</v>
      </c>
      <c r="M7959" s="4">
        <v>6.2</v>
      </c>
      <c r="N7959" s="4" t="str">
        <f t="shared" si="995"/>
        <v>Moderate</v>
      </c>
      <c r="O7959" s="4">
        <v>40</v>
      </c>
      <c r="P7959" s="4" t="str">
        <f t="shared" si="996"/>
        <v>Poor</v>
      </c>
      <c r="Q7959" s="4">
        <v>10315</v>
      </c>
      <c r="R7959" s="4" t="str">
        <f t="shared" si="997"/>
        <v>Highly Active</v>
      </c>
      <c r="S7959" s="4">
        <v>95</v>
      </c>
      <c r="T7959" s="4" t="str">
        <f t="shared" si="998"/>
        <v>Normal</v>
      </c>
      <c r="U7959" s="4" t="s">
        <v>1048</v>
      </c>
      <c r="V7959" s="4" t="s">
        <v>8805</v>
      </c>
      <c r="W7959" s="2" t="str">
        <f t="shared" si="999"/>
        <v>Record price election.</v>
      </c>
    </row>
    <row r="7960" spans="1:23" ht="29" x14ac:dyDescent="0.35">
      <c r="A7960" s="4">
        <v>17959</v>
      </c>
      <c r="B7960" s="4" t="s">
        <v>17</v>
      </c>
      <c r="C7960" s="4">
        <v>22</v>
      </c>
      <c r="D7960" s="4" t="s">
        <v>1040</v>
      </c>
      <c r="E7960" s="4" t="s">
        <v>1044</v>
      </c>
      <c r="F7960" s="5">
        <v>43700</v>
      </c>
      <c r="G7960" s="6">
        <v>45766.676724537043</v>
      </c>
      <c r="H7960" s="9">
        <f t="shared" si="992"/>
        <v>2066</v>
      </c>
      <c r="I7960" s="4">
        <v>5.0999999999999996</v>
      </c>
      <c r="J7960" s="4" t="str">
        <f t="shared" si="993"/>
        <v>Unburdened</v>
      </c>
      <c r="K7960" s="4">
        <v>7</v>
      </c>
      <c r="L7960" s="4" t="str">
        <f t="shared" si="994"/>
        <v>High</v>
      </c>
      <c r="M7960" s="4">
        <v>5.2</v>
      </c>
      <c r="N7960" s="4" t="str">
        <f t="shared" si="995"/>
        <v>Sleep Deprived</v>
      </c>
      <c r="O7960" s="4">
        <v>84</v>
      </c>
      <c r="P7960" s="4" t="str">
        <f t="shared" si="996"/>
        <v>Good</v>
      </c>
      <c r="Q7960" s="4">
        <v>7511</v>
      </c>
      <c r="R7960" s="4" t="str">
        <f t="shared" si="997"/>
        <v>Active</v>
      </c>
      <c r="S7960" s="4">
        <v>66</v>
      </c>
      <c r="T7960" s="4" t="str">
        <f t="shared" si="998"/>
        <v>Normal</v>
      </c>
      <c r="U7960" s="4" t="s">
        <v>1048</v>
      </c>
      <c r="V7960" s="4" t="s">
        <v>8806</v>
      </c>
      <c r="W7960" s="2" t="str">
        <f t="shared" si="999"/>
        <v>Store within.</v>
      </c>
    </row>
    <row r="7961" spans="1:23" ht="29" x14ac:dyDescent="0.35">
      <c r="A7961" s="4">
        <v>17960</v>
      </c>
      <c r="B7961" s="4" t="s">
        <v>976</v>
      </c>
      <c r="C7961" s="4">
        <v>43</v>
      </c>
      <c r="D7961" s="4" t="s">
        <v>1039</v>
      </c>
      <c r="E7961" s="4" t="s">
        <v>1041</v>
      </c>
      <c r="F7961" s="5">
        <v>42961</v>
      </c>
      <c r="G7961" s="6">
        <v>45704.018599537027</v>
      </c>
      <c r="H7961" s="9">
        <f t="shared" si="992"/>
        <v>2743</v>
      </c>
      <c r="I7961" s="4">
        <v>7.3</v>
      </c>
      <c r="J7961" s="4" t="str">
        <f t="shared" si="993"/>
        <v>Normal</v>
      </c>
      <c r="K7961" s="4">
        <v>6</v>
      </c>
      <c r="L7961" s="4" t="str">
        <f t="shared" si="994"/>
        <v>Moderate</v>
      </c>
      <c r="M7961" s="4">
        <v>7.8</v>
      </c>
      <c r="N7961" s="4" t="str">
        <f t="shared" si="995"/>
        <v>Moderate</v>
      </c>
      <c r="O7961" s="4">
        <v>65</v>
      </c>
      <c r="P7961" s="4" t="str">
        <f t="shared" si="996"/>
        <v>Average</v>
      </c>
      <c r="Q7961" s="4">
        <v>14521</v>
      </c>
      <c r="R7961" s="4" t="str">
        <f t="shared" si="997"/>
        <v>Highly Active</v>
      </c>
      <c r="S7961" s="4">
        <v>113</v>
      </c>
      <c r="T7961" s="4" t="str">
        <f t="shared" si="998"/>
        <v>High</v>
      </c>
      <c r="U7961" s="4" t="s">
        <v>1048</v>
      </c>
      <c r="V7961" s="4" t="s">
        <v>8807</v>
      </c>
      <c r="W7961" s="2" t="str">
        <f t="shared" si="999"/>
        <v>Report image edge.</v>
      </c>
    </row>
    <row r="7962" spans="1:23" ht="29" x14ac:dyDescent="0.35">
      <c r="A7962" s="4">
        <v>17961</v>
      </c>
      <c r="B7962" s="4" t="s">
        <v>304</v>
      </c>
      <c r="C7962" s="4">
        <v>55</v>
      </c>
      <c r="D7962" s="4" t="s">
        <v>1038</v>
      </c>
      <c r="E7962" s="4" t="s">
        <v>1045</v>
      </c>
      <c r="F7962" s="5">
        <v>44821</v>
      </c>
      <c r="G7962" s="6">
        <v>45850.378946759258</v>
      </c>
      <c r="H7962" s="9">
        <f t="shared" si="992"/>
        <v>1029</v>
      </c>
      <c r="I7962" s="4">
        <v>4.9000000000000004</v>
      </c>
      <c r="J7962" s="4" t="str">
        <f t="shared" si="993"/>
        <v>Unburdened</v>
      </c>
      <c r="K7962" s="4">
        <v>9</v>
      </c>
      <c r="L7962" s="4" t="str">
        <f t="shared" si="994"/>
        <v>High</v>
      </c>
      <c r="M7962" s="4">
        <v>5.5</v>
      </c>
      <c r="N7962" s="4" t="str">
        <f t="shared" si="995"/>
        <v>Sleep Deprived</v>
      </c>
      <c r="O7962" s="4">
        <v>80</v>
      </c>
      <c r="P7962" s="4" t="str">
        <f t="shared" si="996"/>
        <v>Good</v>
      </c>
      <c r="Q7962" s="4">
        <v>10777</v>
      </c>
      <c r="R7962" s="4" t="str">
        <f t="shared" si="997"/>
        <v>Highly Active</v>
      </c>
      <c r="S7962" s="4">
        <v>65</v>
      </c>
      <c r="T7962" s="4" t="str">
        <f t="shared" si="998"/>
        <v>Normal</v>
      </c>
      <c r="U7962" s="4" t="s">
        <v>1048</v>
      </c>
      <c r="V7962" s="4" t="s">
        <v>8808</v>
      </c>
      <c r="W7962" s="2" t="str">
        <f t="shared" si="999"/>
        <v>Big father employee.</v>
      </c>
    </row>
    <row r="7963" spans="1:23" ht="29" x14ac:dyDescent="0.35">
      <c r="A7963" s="4">
        <v>17962</v>
      </c>
      <c r="B7963" s="4" t="s">
        <v>303</v>
      </c>
      <c r="C7963" s="4">
        <v>55</v>
      </c>
      <c r="D7963" s="4"/>
      <c r="E7963" s="4" t="s">
        <v>1043</v>
      </c>
      <c r="F7963" s="5">
        <v>44460</v>
      </c>
      <c r="G7963" s="6">
        <v>45685.445405092592</v>
      </c>
      <c r="H7963" s="9">
        <f t="shared" si="992"/>
        <v>1225</v>
      </c>
      <c r="I7963" s="4">
        <v>8</v>
      </c>
      <c r="J7963" s="4" t="str">
        <f t="shared" si="993"/>
        <v>Normal</v>
      </c>
      <c r="K7963" s="4">
        <v>6</v>
      </c>
      <c r="L7963" s="4" t="str">
        <f t="shared" si="994"/>
        <v>Moderate</v>
      </c>
      <c r="M7963" s="4">
        <v>7.1</v>
      </c>
      <c r="N7963" s="4" t="str">
        <f t="shared" si="995"/>
        <v>Moderate</v>
      </c>
      <c r="O7963" s="4">
        <v>40</v>
      </c>
      <c r="P7963" s="4" t="str">
        <f t="shared" si="996"/>
        <v>Poor</v>
      </c>
      <c r="Q7963" s="4">
        <v>2784</v>
      </c>
      <c r="R7963" s="4" t="str">
        <f t="shared" si="997"/>
        <v>Sedentary</v>
      </c>
      <c r="S7963" s="4">
        <v>107</v>
      </c>
      <c r="T7963" s="4" t="str">
        <f t="shared" si="998"/>
        <v>High</v>
      </c>
      <c r="U7963" s="4" t="s">
        <v>1049</v>
      </c>
      <c r="V7963" s="4" t="s">
        <v>8809</v>
      </c>
      <c r="W7963" s="2" t="str">
        <f t="shared" si="999"/>
        <v>Thought network red.</v>
      </c>
    </row>
    <row r="7964" spans="1:23" x14ac:dyDescent="0.35">
      <c r="A7964" s="4">
        <v>17963</v>
      </c>
      <c r="B7964" s="4" t="s">
        <v>169</v>
      </c>
      <c r="C7964" s="4">
        <v>39</v>
      </c>
      <c r="D7964" s="4" t="s">
        <v>1039</v>
      </c>
      <c r="E7964" s="4" t="s">
        <v>1044</v>
      </c>
      <c r="F7964" s="5">
        <v>42680</v>
      </c>
      <c r="G7964" s="6">
        <v>45802.753564814811</v>
      </c>
      <c r="H7964" s="9">
        <f t="shared" si="992"/>
        <v>3122</v>
      </c>
      <c r="I7964" s="4">
        <v>7.4</v>
      </c>
      <c r="J7964" s="4" t="str">
        <f t="shared" si="993"/>
        <v>Normal</v>
      </c>
      <c r="K7964" s="4">
        <v>4</v>
      </c>
      <c r="L7964" s="4" t="str">
        <f t="shared" si="994"/>
        <v>Moderate</v>
      </c>
      <c r="M7964" s="4">
        <v>8.5</v>
      </c>
      <c r="N7964" s="4" t="str">
        <f t="shared" si="995"/>
        <v>Well Rested</v>
      </c>
      <c r="O7964" s="4">
        <v>48</v>
      </c>
      <c r="P7964" s="4" t="str">
        <f t="shared" si="996"/>
        <v>Poor</v>
      </c>
      <c r="Q7964" s="4">
        <v>5037</v>
      </c>
      <c r="R7964" s="4" t="str">
        <f t="shared" si="997"/>
        <v>Low Active</v>
      </c>
      <c r="S7964" s="4">
        <v>78</v>
      </c>
      <c r="T7964" s="4" t="str">
        <f t="shared" si="998"/>
        <v>Normal</v>
      </c>
      <c r="U7964" s="4" t="s">
        <v>1048</v>
      </c>
      <c r="V7964" s="4" t="s">
        <v>8810</v>
      </c>
      <c r="W7964" s="2" t="str">
        <f t="shared" si="999"/>
        <v>Fight any.</v>
      </c>
    </row>
    <row r="7965" spans="1:23" ht="29" x14ac:dyDescent="0.35">
      <c r="A7965" s="4">
        <v>17964</v>
      </c>
      <c r="B7965" s="4" t="s">
        <v>341</v>
      </c>
      <c r="C7965" s="4">
        <v>24</v>
      </c>
      <c r="D7965" s="4"/>
      <c r="E7965" s="4" t="s">
        <v>1044</v>
      </c>
      <c r="F7965" s="5">
        <v>44456</v>
      </c>
      <c r="G7965" s="6">
        <v>45797.630624999998</v>
      </c>
      <c r="H7965" s="9">
        <f t="shared" si="992"/>
        <v>1341</v>
      </c>
      <c r="I7965" s="4">
        <v>10.6</v>
      </c>
      <c r="J7965" s="4" t="str">
        <f t="shared" si="993"/>
        <v>Overloaded</v>
      </c>
      <c r="K7965" s="4">
        <v>6</v>
      </c>
      <c r="L7965" s="4" t="str">
        <f t="shared" si="994"/>
        <v>Moderate</v>
      </c>
      <c r="M7965" s="4">
        <v>6.8</v>
      </c>
      <c r="N7965" s="4" t="str">
        <f t="shared" si="995"/>
        <v>Moderate</v>
      </c>
      <c r="O7965" s="4">
        <v>65</v>
      </c>
      <c r="P7965" s="4" t="str">
        <f t="shared" si="996"/>
        <v>Average</v>
      </c>
      <c r="Q7965" s="4">
        <v>3814</v>
      </c>
      <c r="R7965" s="4" t="str">
        <f t="shared" si="997"/>
        <v>Sedentary</v>
      </c>
      <c r="S7965" s="4">
        <v>90</v>
      </c>
      <c r="T7965" s="4" t="str">
        <f t="shared" si="998"/>
        <v>Normal</v>
      </c>
      <c r="U7965" s="4" t="s">
        <v>1049</v>
      </c>
      <c r="V7965" s="4" t="s">
        <v>8811</v>
      </c>
      <c r="W7965" s="2" t="str">
        <f t="shared" si="999"/>
        <v>Heart address.</v>
      </c>
    </row>
    <row r="7966" spans="1:23" ht="29" x14ac:dyDescent="0.35">
      <c r="A7966" s="4">
        <v>17965</v>
      </c>
      <c r="B7966" s="4" t="s">
        <v>72</v>
      </c>
      <c r="C7966" s="4">
        <v>23</v>
      </c>
      <c r="D7966" s="4" t="s">
        <v>1038</v>
      </c>
      <c r="E7966" s="4" t="s">
        <v>1041</v>
      </c>
      <c r="F7966" s="5">
        <v>44314</v>
      </c>
      <c r="G7966" s="6">
        <v>45701.717986111107</v>
      </c>
      <c r="H7966" s="9">
        <f t="shared" si="992"/>
        <v>1387</v>
      </c>
      <c r="I7966" s="4">
        <v>7.7</v>
      </c>
      <c r="J7966" s="4" t="str">
        <f t="shared" si="993"/>
        <v>Normal</v>
      </c>
      <c r="K7966" s="4">
        <v>3</v>
      </c>
      <c r="L7966" s="4" t="str">
        <f t="shared" si="994"/>
        <v>Low</v>
      </c>
      <c r="M7966" s="4">
        <v>4.3</v>
      </c>
      <c r="N7966" s="4" t="str">
        <f t="shared" si="995"/>
        <v>Sleep Deprived</v>
      </c>
      <c r="O7966" s="4">
        <v>91</v>
      </c>
      <c r="P7966" s="4" t="str">
        <f t="shared" si="996"/>
        <v>Excellent</v>
      </c>
      <c r="Q7966" s="4">
        <v>11738</v>
      </c>
      <c r="R7966" s="4" t="str">
        <f t="shared" si="997"/>
        <v>Highly Active</v>
      </c>
      <c r="S7966" s="4">
        <v>69</v>
      </c>
      <c r="T7966" s="4" t="str">
        <f t="shared" si="998"/>
        <v>Normal</v>
      </c>
      <c r="U7966" s="4" t="s">
        <v>1048</v>
      </c>
      <c r="V7966" s="4" t="s">
        <v>8812</v>
      </c>
      <c r="W7966" s="2" t="str">
        <f t="shared" si="999"/>
        <v>Cell product the.</v>
      </c>
    </row>
    <row r="7967" spans="1:23" ht="43.5" x14ac:dyDescent="0.35">
      <c r="A7967" s="4">
        <v>17966</v>
      </c>
      <c r="B7967" s="4" t="s">
        <v>258</v>
      </c>
      <c r="C7967" s="4">
        <v>54</v>
      </c>
      <c r="D7967" s="4" t="s">
        <v>1039</v>
      </c>
      <c r="E7967" s="4" t="s">
        <v>1043</v>
      </c>
      <c r="F7967" s="5">
        <v>44913</v>
      </c>
      <c r="G7967" s="6">
        <v>45755.675925925927</v>
      </c>
      <c r="H7967" s="9">
        <f t="shared" si="992"/>
        <v>842</v>
      </c>
      <c r="I7967" s="4">
        <v>10.5</v>
      </c>
      <c r="J7967" s="4" t="str">
        <f t="shared" si="993"/>
        <v>Overloaded</v>
      </c>
      <c r="K7967" s="4">
        <v>6</v>
      </c>
      <c r="L7967" s="4" t="str">
        <f t="shared" si="994"/>
        <v>Moderate</v>
      </c>
      <c r="M7967" s="4">
        <v>6.3</v>
      </c>
      <c r="N7967" s="4" t="str">
        <f t="shared" si="995"/>
        <v>Moderate</v>
      </c>
      <c r="O7967" s="4">
        <v>48</v>
      </c>
      <c r="P7967" s="4" t="str">
        <f t="shared" si="996"/>
        <v>Poor</v>
      </c>
      <c r="Q7967" s="4">
        <v>5244</v>
      </c>
      <c r="R7967" s="4" t="str">
        <f t="shared" si="997"/>
        <v>Low Active</v>
      </c>
      <c r="S7967" s="4">
        <v>79</v>
      </c>
      <c r="T7967" s="4" t="str">
        <f t="shared" si="998"/>
        <v>Normal</v>
      </c>
      <c r="U7967" s="4" t="s">
        <v>1049</v>
      </c>
      <c r="V7967" s="4" t="s">
        <v>8813</v>
      </c>
      <c r="W7967" s="2" t="str">
        <f t="shared" si="999"/>
        <v>Marriage former reduce.</v>
      </c>
    </row>
    <row r="7968" spans="1:23" ht="29" x14ac:dyDescent="0.35">
      <c r="A7968" s="4">
        <v>17967</v>
      </c>
      <c r="B7968" s="4" t="s">
        <v>238</v>
      </c>
      <c r="C7968" s="4">
        <v>21</v>
      </c>
      <c r="D7968" s="4"/>
      <c r="E7968" s="4" t="s">
        <v>1044</v>
      </c>
      <c r="F7968" s="5">
        <v>44702</v>
      </c>
      <c r="G7968" s="6">
        <v>45660.722893518519</v>
      </c>
      <c r="H7968" s="9">
        <f t="shared" si="992"/>
        <v>958</v>
      </c>
      <c r="I7968" s="4">
        <v>5.3</v>
      </c>
      <c r="J7968" s="4" t="str">
        <f t="shared" si="993"/>
        <v>Unburdened</v>
      </c>
      <c r="K7968" s="4">
        <v>8</v>
      </c>
      <c r="L7968" s="4" t="str">
        <f t="shared" si="994"/>
        <v>High</v>
      </c>
      <c r="M7968" s="4">
        <v>5.6</v>
      </c>
      <c r="N7968" s="4" t="str">
        <f t="shared" si="995"/>
        <v>Sleep Deprived</v>
      </c>
      <c r="O7968" s="4">
        <v>98</v>
      </c>
      <c r="P7968" s="4" t="str">
        <f t="shared" si="996"/>
        <v>Excellent</v>
      </c>
      <c r="Q7968" s="4">
        <v>14038</v>
      </c>
      <c r="R7968" s="4" t="str">
        <f t="shared" si="997"/>
        <v>Highly Active</v>
      </c>
      <c r="S7968" s="4">
        <v>104</v>
      </c>
      <c r="T7968" s="4" t="str">
        <f t="shared" si="998"/>
        <v>High</v>
      </c>
      <c r="U7968" s="4" t="s">
        <v>1049</v>
      </c>
      <c r="V7968" s="4" t="s">
        <v>8814</v>
      </c>
      <c r="W7968" s="2" t="str">
        <f t="shared" si="999"/>
        <v>Network season.</v>
      </c>
    </row>
    <row r="7969" spans="1:23" x14ac:dyDescent="0.35">
      <c r="A7969" s="4">
        <v>17968</v>
      </c>
      <c r="B7969" s="4" t="s">
        <v>138</v>
      </c>
      <c r="C7969" s="4">
        <v>38</v>
      </c>
      <c r="D7969" s="4" t="s">
        <v>1038</v>
      </c>
      <c r="E7969" s="4" t="s">
        <v>1043</v>
      </c>
      <c r="F7969" s="5">
        <v>45048</v>
      </c>
      <c r="G7969" s="6">
        <v>45663.263854166667</v>
      </c>
      <c r="H7969" s="9">
        <f t="shared" si="992"/>
        <v>615</v>
      </c>
      <c r="I7969" s="4">
        <v>4.4000000000000004</v>
      </c>
      <c r="J7969" s="4" t="str">
        <f t="shared" si="993"/>
        <v>Unburdened</v>
      </c>
      <c r="K7969" s="4">
        <v>4</v>
      </c>
      <c r="L7969" s="4" t="str">
        <f t="shared" si="994"/>
        <v>Moderate</v>
      </c>
      <c r="M7969" s="4">
        <v>8.9</v>
      </c>
      <c r="N7969" s="4" t="str">
        <f t="shared" si="995"/>
        <v>Well Rested</v>
      </c>
      <c r="O7969" s="4">
        <v>85</v>
      </c>
      <c r="P7969" s="4" t="str">
        <f t="shared" si="996"/>
        <v>Excellent</v>
      </c>
      <c r="Q7969" s="4">
        <v>4329</v>
      </c>
      <c r="R7969" s="4" t="str">
        <f t="shared" si="997"/>
        <v>Sedentary</v>
      </c>
      <c r="S7969" s="4">
        <v>90</v>
      </c>
      <c r="T7969" s="4" t="str">
        <f t="shared" si="998"/>
        <v>Normal</v>
      </c>
      <c r="U7969" s="4" t="s">
        <v>1049</v>
      </c>
      <c r="V7969" s="4" t="s">
        <v>8815</v>
      </c>
      <c r="W7969" s="2" t="str">
        <f t="shared" si="999"/>
        <v>Firm.</v>
      </c>
    </row>
    <row r="7970" spans="1:23" ht="29" x14ac:dyDescent="0.35">
      <c r="A7970" s="4">
        <v>17969</v>
      </c>
      <c r="B7970" s="4" t="s">
        <v>130</v>
      </c>
      <c r="C7970" s="4"/>
      <c r="D7970" s="4" t="s">
        <v>1039</v>
      </c>
      <c r="E7970" s="4" t="s">
        <v>1042</v>
      </c>
      <c r="F7970" s="5">
        <v>43762</v>
      </c>
      <c r="G7970" s="6">
        <v>45764.029803240737</v>
      </c>
      <c r="H7970" s="9">
        <f t="shared" si="992"/>
        <v>2002</v>
      </c>
      <c r="I7970" s="4">
        <v>9.8000000000000007</v>
      </c>
      <c r="J7970" s="4" t="str">
        <f t="shared" si="993"/>
        <v>Normal</v>
      </c>
      <c r="K7970" s="4">
        <v>9</v>
      </c>
      <c r="L7970" s="4" t="str">
        <f t="shared" si="994"/>
        <v>High</v>
      </c>
      <c r="M7970" s="4">
        <v>5.0999999999999996</v>
      </c>
      <c r="N7970" s="4" t="str">
        <f t="shared" si="995"/>
        <v>Sleep Deprived</v>
      </c>
      <c r="O7970" s="4">
        <v>95</v>
      </c>
      <c r="P7970" s="4" t="str">
        <f t="shared" si="996"/>
        <v>Excellent</v>
      </c>
      <c r="Q7970" s="4">
        <v>10557</v>
      </c>
      <c r="R7970" s="4" t="str">
        <f t="shared" si="997"/>
        <v>Highly Active</v>
      </c>
      <c r="S7970" s="4">
        <v>84</v>
      </c>
      <c r="T7970" s="4" t="str">
        <f t="shared" si="998"/>
        <v>Normal</v>
      </c>
      <c r="U7970" s="4" t="s">
        <v>1049</v>
      </c>
      <c r="V7970" s="4" t="s">
        <v>8816</v>
      </c>
      <c r="W7970" s="2" t="str">
        <f t="shared" si="999"/>
        <v>Firm myself ago.</v>
      </c>
    </row>
    <row r="7971" spans="1:23" ht="29" x14ac:dyDescent="0.35">
      <c r="A7971" s="4">
        <v>17970</v>
      </c>
      <c r="B7971" s="4" t="s">
        <v>483</v>
      </c>
      <c r="C7971" s="4">
        <v>44</v>
      </c>
      <c r="D7971" s="4" t="s">
        <v>1040</v>
      </c>
      <c r="E7971" s="4" t="s">
        <v>1044</v>
      </c>
      <c r="F7971" s="5">
        <v>42300</v>
      </c>
      <c r="G7971" s="6">
        <v>45851.876736111109</v>
      </c>
      <c r="H7971" s="9">
        <f t="shared" si="992"/>
        <v>3551</v>
      </c>
      <c r="I7971" s="4">
        <v>8.1</v>
      </c>
      <c r="J7971" s="4" t="str">
        <f t="shared" si="993"/>
        <v>Normal</v>
      </c>
      <c r="K7971" s="4">
        <v>7</v>
      </c>
      <c r="L7971" s="4" t="str">
        <f t="shared" si="994"/>
        <v>High</v>
      </c>
      <c r="M7971" s="4">
        <v>4.5999999999999996</v>
      </c>
      <c r="N7971" s="4" t="str">
        <f t="shared" si="995"/>
        <v>Sleep Deprived</v>
      </c>
      <c r="O7971" s="4">
        <v>79</v>
      </c>
      <c r="P7971" s="4" t="str">
        <f t="shared" si="996"/>
        <v>Good</v>
      </c>
      <c r="Q7971" s="4">
        <v>2512</v>
      </c>
      <c r="R7971" s="4" t="str">
        <f t="shared" si="997"/>
        <v>Sedentary</v>
      </c>
      <c r="S7971" s="4">
        <v>114</v>
      </c>
      <c r="T7971" s="4" t="str">
        <f t="shared" si="998"/>
        <v>High</v>
      </c>
      <c r="U7971" s="4" t="s">
        <v>1049</v>
      </c>
      <c r="V7971" s="4" t="s">
        <v>8817</v>
      </c>
      <c r="W7971" s="2" t="str">
        <f t="shared" si="999"/>
        <v>Their also.</v>
      </c>
    </row>
    <row r="7972" spans="1:23" ht="29" x14ac:dyDescent="0.35">
      <c r="A7972" s="4">
        <v>17971</v>
      </c>
      <c r="B7972" s="4" t="s">
        <v>326</v>
      </c>
      <c r="C7972" s="4">
        <v>22</v>
      </c>
      <c r="D7972" s="4" t="s">
        <v>1038</v>
      </c>
      <c r="E7972" s="4" t="s">
        <v>1041</v>
      </c>
      <c r="F7972" s="5">
        <v>42878</v>
      </c>
      <c r="G7972" s="6">
        <v>45811.510046296287</v>
      </c>
      <c r="H7972" s="9">
        <f t="shared" si="992"/>
        <v>2933</v>
      </c>
      <c r="I7972" s="4">
        <v>7.4</v>
      </c>
      <c r="J7972" s="4" t="str">
        <f t="shared" si="993"/>
        <v>Normal</v>
      </c>
      <c r="K7972" s="4">
        <v>3</v>
      </c>
      <c r="L7972" s="4" t="str">
        <f t="shared" si="994"/>
        <v>Low</v>
      </c>
      <c r="M7972" s="4">
        <v>4.5999999999999996</v>
      </c>
      <c r="N7972" s="4" t="str">
        <f t="shared" si="995"/>
        <v>Sleep Deprived</v>
      </c>
      <c r="O7972" s="4">
        <v>46</v>
      </c>
      <c r="P7972" s="4" t="str">
        <f t="shared" si="996"/>
        <v>Poor</v>
      </c>
      <c r="Q7972" s="4">
        <v>12998</v>
      </c>
      <c r="R7972" s="4" t="str">
        <f t="shared" si="997"/>
        <v>Highly Active</v>
      </c>
      <c r="S7972" s="4">
        <v>66</v>
      </c>
      <c r="T7972" s="4" t="str">
        <f t="shared" si="998"/>
        <v>Normal</v>
      </c>
      <c r="U7972" s="4" t="s">
        <v>1049</v>
      </c>
      <c r="V7972" s="4" t="s">
        <v>8818</v>
      </c>
      <c r="W7972" s="2" t="str">
        <f t="shared" si="999"/>
        <v>What ability.</v>
      </c>
    </row>
    <row r="7973" spans="1:23" ht="29" x14ac:dyDescent="0.35">
      <c r="A7973" s="4">
        <v>17972</v>
      </c>
      <c r="B7973" s="4" t="s">
        <v>263</v>
      </c>
      <c r="C7973" s="4">
        <v>22</v>
      </c>
      <c r="D7973" s="4" t="s">
        <v>1040</v>
      </c>
      <c r="E7973" s="4" t="s">
        <v>1041</v>
      </c>
      <c r="F7973" s="5">
        <v>44826</v>
      </c>
      <c r="G7973" s="6">
        <v>45767.49496527778</v>
      </c>
      <c r="H7973" s="9">
        <f t="shared" si="992"/>
        <v>941</v>
      </c>
      <c r="I7973" s="4">
        <v>9.6999999999999993</v>
      </c>
      <c r="J7973" s="4" t="str">
        <f t="shared" si="993"/>
        <v>Normal</v>
      </c>
      <c r="K7973" s="4">
        <v>6</v>
      </c>
      <c r="L7973" s="4" t="str">
        <f t="shared" si="994"/>
        <v>Moderate</v>
      </c>
      <c r="M7973" s="4">
        <v>5.5</v>
      </c>
      <c r="N7973" s="4" t="str">
        <f t="shared" si="995"/>
        <v>Sleep Deprived</v>
      </c>
      <c r="O7973" s="4">
        <v>92</v>
      </c>
      <c r="P7973" s="4" t="str">
        <f t="shared" si="996"/>
        <v>Excellent</v>
      </c>
      <c r="Q7973" s="4">
        <v>5849</v>
      </c>
      <c r="R7973" s="4" t="str">
        <f t="shared" si="997"/>
        <v>Low Active</v>
      </c>
      <c r="S7973" s="4">
        <v>115</v>
      </c>
      <c r="T7973" s="4" t="str">
        <f t="shared" si="998"/>
        <v>High</v>
      </c>
      <c r="U7973" s="4" t="s">
        <v>1048</v>
      </c>
      <c r="V7973" s="4" t="s">
        <v>8819</v>
      </c>
      <c r="W7973" s="2" t="str">
        <f t="shared" si="999"/>
        <v>Third deal main.</v>
      </c>
    </row>
    <row r="7974" spans="1:23" ht="29" x14ac:dyDescent="0.35">
      <c r="A7974" s="4">
        <v>17973</v>
      </c>
      <c r="B7974" s="4" t="s">
        <v>175</v>
      </c>
      <c r="C7974" s="4">
        <v>22</v>
      </c>
      <c r="D7974" s="4" t="s">
        <v>1040</v>
      </c>
      <c r="E7974" s="4" t="s">
        <v>1042</v>
      </c>
      <c r="F7974" s="5">
        <v>45351</v>
      </c>
      <c r="G7974" s="6">
        <v>45761.519375000003</v>
      </c>
      <c r="H7974" s="9">
        <f t="shared" si="992"/>
        <v>410</v>
      </c>
      <c r="I7974" s="4">
        <v>11.6</v>
      </c>
      <c r="J7974" s="4" t="str">
        <f t="shared" si="993"/>
        <v>Overloaded</v>
      </c>
      <c r="K7974" s="4">
        <v>7</v>
      </c>
      <c r="L7974" s="4" t="str">
        <f t="shared" si="994"/>
        <v>High</v>
      </c>
      <c r="M7974" s="4">
        <v>4.7</v>
      </c>
      <c r="N7974" s="4" t="str">
        <f t="shared" si="995"/>
        <v>Sleep Deprived</v>
      </c>
      <c r="O7974" s="4">
        <v>73</v>
      </c>
      <c r="P7974" s="4" t="str">
        <f t="shared" si="996"/>
        <v>Good</v>
      </c>
      <c r="Q7974" s="4">
        <v>11208</v>
      </c>
      <c r="R7974" s="4" t="str">
        <f t="shared" si="997"/>
        <v>Highly Active</v>
      </c>
      <c r="S7974" s="4">
        <v>105</v>
      </c>
      <c r="T7974" s="4" t="str">
        <f t="shared" si="998"/>
        <v>High</v>
      </c>
      <c r="U7974" s="4" t="s">
        <v>1048</v>
      </c>
      <c r="V7974" s="4" t="s">
        <v>8820</v>
      </c>
      <c r="W7974" s="2" t="str">
        <f t="shared" si="999"/>
        <v>Grow before likely.</v>
      </c>
    </row>
    <row r="7975" spans="1:23" ht="29" x14ac:dyDescent="0.35">
      <c r="A7975" s="4">
        <v>17974</v>
      </c>
      <c r="B7975" s="4" t="s">
        <v>385</v>
      </c>
      <c r="C7975" s="4">
        <v>41</v>
      </c>
      <c r="D7975" s="4" t="s">
        <v>1040</v>
      </c>
      <c r="E7975" s="4" t="s">
        <v>1044</v>
      </c>
      <c r="F7975" s="5">
        <v>42820</v>
      </c>
      <c r="G7975" s="6">
        <v>45669.396874999999</v>
      </c>
      <c r="H7975" s="9">
        <f t="shared" si="992"/>
        <v>2849</v>
      </c>
      <c r="I7975" s="4">
        <v>9.9</v>
      </c>
      <c r="J7975" s="4" t="str">
        <f t="shared" si="993"/>
        <v>Normal</v>
      </c>
      <c r="K7975" s="4">
        <v>3</v>
      </c>
      <c r="L7975" s="4" t="str">
        <f t="shared" si="994"/>
        <v>Low</v>
      </c>
      <c r="M7975" s="4">
        <v>5.8</v>
      </c>
      <c r="N7975" s="4" t="str">
        <f t="shared" si="995"/>
        <v>Sleep Deprived</v>
      </c>
      <c r="O7975" s="4">
        <v>73</v>
      </c>
      <c r="P7975" s="4" t="str">
        <f t="shared" si="996"/>
        <v>Good</v>
      </c>
      <c r="Q7975" s="4">
        <v>11916</v>
      </c>
      <c r="R7975" s="4" t="str">
        <f t="shared" si="997"/>
        <v>Highly Active</v>
      </c>
      <c r="S7975" s="4">
        <v>114</v>
      </c>
      <c r="T7975" s="4" t="str">
        <f t="shared" si="998"/>
        <v>High</v>
      </c>
      <c r="U7975" s="4" t="s">
        <v>1048</v>
      </c>
      <c r="V7975" s="4" t="s">
        <v>8821</v>
      </c>
      <c r="W7975" s="2" t="str">
        <f t="shared" si="999"/>
        <v>Science food.</v>
      </c>
    </row>
    <row r="7976" spans="1:23" ht="29" x14ac:dyDescent="0.35">
      <c r="A7976" s="4">
        <v>17975</v>
      </c>
      <c r="B7976" s="4" t="s">
        <v>226</v>
      </c>
      <c r="C7976" s="4">
        <v>33</v>
      </c>
      <c r="D7976" s="4" t="s">
        <v>1040</v>
      </c>
      <c r="E7976" s="4" t="s">
        <v>1042</v>
      </c>
      <c r="F7976" s="5">
        <v>42201</v>
      </c>
      <c r="G7976" s="6">
        <v>45711.091967592591</v>
      </c>
      <c r="H7976" s="9">
        <f t="shared" si="992"/>
        <v>3510</v>
      </c>
      <c r="I7976" s="4">
        <v>9.3000000000000007</v>
      </c>
      <c r="J7976" s="4" t="str">
        <f t="shared" si="993"/>
        <v>Normal</v>
      </c>
      <c r="K7976" s="4">
        <v>5</v>
      </c>
      <c r="L7976" s="4" t="str">
        <f t="shared" si="994"/>
        <v>Moderate</v>
      </c>
      <c r="M7976" s="4">
        <v>5.0999999999999996</v>
      </c>
      <c r="N7976" s="4" t="str">
        <f t="shared" si="995"/>
        <v>Sleep Deprived</v>
      </c>
      <c r="O7976" s="4">
        <v>77</v>
      </c>
      <c r="P7976" s="4" t="str">
        <f t="shared" si="996"/>
        <v>Good</v>
      </c>
      <c r="Q7976" s="4">
        <v>4026</v>
      </c>
      <c r="R7976" s="4" t="str">
        <f t="shared" si="997"/>
        <v>Sedentary</v>
      </c>
      <c r="S7976" s="4">
        <v>99</v>
      </c>
      <c r="T7976" s="4" t="str">
        <f t="shared" si="998"/>
        <v>Normal</v>
      </c>
      <c r="U7976" s="4" t="s">
        <v>1048</v>
      </c>
      <c r="V7976" s="4" t="s">
        <v>8822</v>
      </c>
      <c r="W7976" s="2" t="str">
        <f t="shared" si="999"/>
        <v>Election will.</v>
      </c>
    </row>
    <row r="7977" spans="1:23" ht="29" x14ac:dyDescent="0.35">
      <c r="A7977" s="4">
        <v>17976</v>
      </c>
      <c r="B7977" s="4" t="s">
        <v>725</v>
      </c>
      <c r="C7977" s="4">
        <v>31</v>
      </c>
      <c r="D7977" s="4" t="s">
        <v>1040</v>
      </c>
      <c r="E7977" s="4" t="s">
        <v>1041</v>
      </c>
      <c r="F7977" s="5">
        <v>44256</v>
      </c>
      <c r="G7977" s="6">
        <v>45806.902754629627</v>
      </c>
      <c r="H7977" s="9">
        <f t="shared" si="992"/>
        <v>1550</v>
      </c>
      <c r="I7977" s="4">
        <v>8</v>
      </c>
      <c r="J7977" s="4" t="str">
        <f t="shared" si="993"/>
        <v>Normal</v>
      </c>
      <c r="K7977" s="4">
        <v>8</v>
      </c>
      <c r="L7977" s="4" t="str">
        <f t="shared" si="994"/>
        <v>High</v>
      </c>
      <c r="M7977" s="4">
        <v>4.5</v>
      </c>
      <c r="N7977" s="4" t="str">
        <f t="shared" si="995"/>
        <v>Sleep Deprived</v>
      </c>
      <c r="O7977" s="4">
        <v>91</v>
      </c>
      <c r="P7977" s="4" t="str">
        <f t="shared" si="996"/>
        <v>Excellent</v>
      </c>
      <c r="Q7977" s="4">
        <v>10451</v>
      </c>
      <c r="R7977" s="4" t="str">
        <f t="shared" si="997"/>
        <v>Highly Active</v>
      </c>
      <c r="S7977" s="4">
        <v>82</v>
      </c>
      <c r="T7977" s="4" t="str">
        <f t="shared" si="998"/>
        <v>Normal</v>
      </c>
      <c r="U7977" s="4" t="s">
        <v>1048</v>
      </c>
      <c r="V7977" s="4" t="s">
        <v>8823</v>
      </c>
      <c r="W7977" s="2" t="str">
        <f t="shared" si="999"/>
        <v>Cut staff store.</v>
      </c>
    </row>
    <row r="7978" spans="1:23" ht="29" x14ac:dyDescent="0.35">
      <c r="A7978" s="4">
        <v>17977</v>
      </c>
      <c r="B7978" s="4" t="s">
        <v>42</v>
      </c>
      <c r="C7978" s="4">
        <v>52</v>
      </c>
      <c r="D7978" s="4" t="s">
        <v>1040</v>
      </c>
      <c r="E7978" s="4" t="s">
        <v>1043</v>
      </c>
      <c r="F7978" s="5">
        <v>44413</v>
      </c>
      <c r="G7978" s="6">
        <v>45836.70752314815</v>
      </c>
      <c r="H7978" s="9">
        <f t="shared" si="992"/>
        <v>1423</v>
      </c>
      <c r="I7978" s="4">
        <v>5</v>
      </c>
      <c r="J7978" s="4" t="str">
        <f t="shared" si="993"/>
        <v>Unburdened</v>
      </c>
      <c r="K7978" s="4">
        <v>5</v>
      </c>
      <c r="L7978" s="4" t="str">
        <f t="shared" si="994"/>
        <v>Moderate</v>
      </c>
      <c r="M7978" s="4">
        <v>7.3</v>
      </c>
      <c r="N7978" s="4" t="str">
        <f t="shared" si="995"/>
        <v>Moderate</v>
      </c>
      <c r="O7978" s="4">
        <v>84</v>
      </c>
      <c r="P7978" s="4" t="str">
        <f t="shared" si="996"/>
        <v>Good</v>
      </c>
      <c r="Q7978" s="4">
        <v>13842</v>
      </c>
      <c r="R7978" s="4" t="str">
        <f t="shared" si="997"/>
        <v>Highly Active</v>
      </c>
      <c r="S7978" s="4">
        <v>102</v>
      </c>
      <c r="T7978" s="4" t="str">
        <f t="shared" si="998"/>
        <v>High</v>
      </c>
      <c r="U7978" s="4" t="s">
        <v>1049</v>
      </c>
      <c r="V7978" s="4" t="s">
        <v>8824</v>
      </c>
      <c r="W7978" s="2" t="str">
        <f t="shared" si="999"/>
        <v>Sing window.</v>
      </c>
    </row>
    <row r="7979" spans="1:23" ht="29" x14ac:dyDescent="0.35">
      <c r="A7979" s="4">
        <v>17978</v>
      </c>
      <c r="B7979" s="4" t="s">
        <v>668</v>
      </c>
      <c r="C7979" s="4">
        <v>59</v>
      </c>
      <c r="D7979" s="4"/>
      <c r="E7979" s="4" t="s">
        <v>1045</v>
      </c>
      <c r="F7979" s="5">
        <v>43850</v>
      </c>
      <c r="G7979" s="6">
        <v>45718.786180555559</v>
      </c>
      <c r="H7979" s="9">
        <f t="shared" si="992"/>
        <v>1868</v>
      </c>
      <c r="I7979" s="4">
        <v>4.5999999999999996</v>
      </c>
      <c r="J7979" s="4" t="str">
        <f t="shared" si="993"/>
        <v>Unburdened</v>
      </c>
      <c r="K7979" s="4">
        <v>8</v>
      </c>
      <c r="L7979" s="4" t="str">
        <f t="shared" si="994"/>
        <v>High</v>
      </c>
      <c r="M7979" s="4">
        <v>6</v>
      </c>
      <c r="N7979" s="4" t="str">
        <f t="shared" si="995"/>
        <v>Moderate</v>
      </c>
      <c r="O7979" s="4">
        <v>40</v>
      </c>
      <c r="P7979" s="4" t="str">
        <f t="shared" si="996"/>
        <v>Poor</v>
      </c>
      <c r="Q7979" s="4">
        <v>8148</v>
      </c>
      <c r="R7979" s="4" t="str">
        <f t="shared" si="997"/>
        <v>Active</v>
      </c>
      <c r="S7979" s="4">
        <v>116</v>
      </c>
      <c r="T7979" s="4" t="str">
        <f t="shared" si="998"/>
        <v>High</v>
      </c>
      <c r="U7979" s="4" t="s">
        <v>1049</v>
      </c>
      <c r="V7979" s="4" t="s">
        <v>8825</v>
      </c>
      <c r="W7979" s="2" t="str">
        <f t="shared" si="999"/>
        <v>Three up tree.</v>
      </c>
    </row>
    <row r="7980" spans="1:23" ht="29" x14ac:dyDescent="0.35">
      <c r="A7980" s="4">
        <v>17979</v>
      </c>
      <c r="B7980" s="4" t="s">
        <v>129</v>
      </c>
      <c r="C7980" s="4"/>
      <c r="D7980" s="4" t="s">
        <v>1039</v>
      </c>
      <c r="E7980" s="4" t="s">
        <v>1044</v>
      </c>
      <c r="F7980" s="5">
        <v>43080</v>
      </c>
      <c r="G7980" s="6">
        <v>45720.414525462962</v>
      </c>
      <c r="H7980" s="9">
        <f t="shared" si="992"/>
        <v>2640</v>
      </c>
      <c r="I7980" s="4">
        <v>4.4000000000000004</v>
      </c>
      <c r="J7980" s="4" t="str">
        <f t="shared" si="993"/>
        <v>Unburdened</v>
      </c>
      <c r="K7980" s="4">
        <v>6</v>
      </c>
      <c r="L7980" s="4" t="str">
        <f t="shared" si="994"/>
        <v>Moderate</v>
      </c>
      <c r="M7980" s="4">
        <v>7.8</v>
      </c>
      <c r="N7980" s="4" t="str">
        <f t="shared" si="995"/>
        <v>Moderate</v>
      </c>
      <c r="O7980" s="4">
        <v>76</v>
      </c>
      <c r="P7980" s="4" t="str">
        <f t="shared" si="996"/>
        <v>Good</v>
      </c>
      <c r="Q7980" s="4">
        <v>8179</v>
      </c>
      <c r="R7980" s="4" t="str">
        <f t="shared" si="997"/>
        <v>Active</v>
      </c>
      <c r="S7980" s="4">
        <v>80</v>
      </c>
      <c r="T7980" s="4" t="str">
        <f t="shared" si="998"/>
        <v>Normal</v>
      </c>
      <c r="U7980" s="4" t="s">
        <v>1049</v>
      </c>
      <c r="V7980" s="4" t="s">
        <v>8826</v>
      </c>
      <c r="W7980" s="2" t="str">
        <f t="shared" si="999"/>
        <v>Treatment animal.</v>
      </c>
    </row>
    <row r="7981" spans="1:23" ht="29" x14ac:dyDescent="0.35">
      <c r="A7981" s="4">
        <v>17980</v>
      </c>
      <c r="B7981" s="4" t="s">
        <v>63</v>
      </c>
      <c r="C7981" s="4">
        <v>42</v>
      </c>
      <c r="D7981" s="4" t="s">
        <v>1039</v>
      </c>
      <c r="E7981" s="4" t="s">
        <v>1043</v>
      </c>
      <c r="F7981" s="5">
        <v>44261</v>
      </c>
      <c r="G7981" s="6">
        <v>45844.299456018518</v>
      </c>
      <c r="H7981" s="9">
        <f t="shared" si="992"/>
        <v>1583</v>
      </c>
      <c r="I7981" s="4">
        <v>6.6</v>
      </c>
      <c r="J7981" s="4" t="str">
        <f t="shared" si="993"/>
        <v>Unburdened</v>
      </c>
      <c r="K7981" s="4">
        <v>3</v>
      </c>
      <c r="L7981" s="4" t="str">
        <f t="shared" si="994"/>
        <v>Low</v>
      </c>
      <c r="M7981" s="4">
        <v>8.6999999999999993</v>
      </c>
      <c r="N7981" s="4" t="str">
        <f t="shared" si="995"/>
        <v>Well Rested</v>
      </c>
      <c r="O7981" s="4">
        <v>58</v>
      </c>
      <c r="P7981" s="4" t="str">
        <f t="shared" si="996"/>
        <v>Average</v>
      </c>
      <c r="Q7981" s="4">
        <v>4913</v>
      </c>
      <c r="R7981" s="4" t="str">
        <f t="shared" si="997"/>
        <v>Sedentary</v>
      </c>
      <c r="S7981" s="4">
        <v>107</v>
      </c>
      <c r="T7981" s="4" t="str">
        <f t="shared" si="998"/>
        <v>High</v>
      </c>
      <c r="U7981" s="4" t="s">
        <v>1048</v>
      </c>
      <c r="V7981" s="4" t="s">
        <v>8827</v>
      </c>
      <c r="W7981" s="2" t="str">
        <f t="shared" si="999"/>
        <v>Whose scene.</v>
      </c>
    </row>
    <row r="7982" spans="1:23" ht="29" x14ac:dyDescent="0.35">
      <c r="A7982" s="4">
        <v>17981</v>
      </c>
      <c r="B7982" s="4" t="s">
        <v>80</v>
      </c>
      <c r="C7982" s="4">
        <v>47</v>
      </c>
      <c r="D7982" s="4" t="s">
        <v>1039</v>
      </c>
      <c r="E7982" s="4" t="s">
        <v>1045</v>
      </c>
      <c r="F7982" s="5">
        <v>42919</v>
      </c>
      <c r="G7982" s="6">
        <v>45658.627013888887</v>
      </c>
      <c r="H7982" s="9">
        <f t="shared" si="992"/>
        <v>2739</v>
      </c>
      <c r="I7982" s="4">
        <v>6.8</v>
      </c>
      <c r="J7982" s="4" t="str">
        <f t="shared" si="993"/>
        <v>Unburdened</v>
      </c>
      <c r="K7982" s="4">
        <v>2</v>
      </c>
      <c r="L7982" s="4" t="str">
        <f t="shared" si="994"/>
        <v>Low</v>
      </c>
      <c r="M7982" s="4">
        <v>6.3</v>
      </c>
      <c r="N7982" s="4" t="str">
        <f t="shared" si="995"/>
        <v>Moderate</v>
      </c>
      <c r="O7982" s="4">
        <v>58</v>
      </c>
      <c r="P7982" s="4" t="str">
        <f t="shared" si="996"/>
        <v>Average</v>
      </c>
      <c r="Q7982" s="4">
        <v>10409</v>
      </c>
      <c r="R7982" s="4" t="str">
        <f t="shared" si="997"/>
        <v>Highly Active</v>
      </c>
      <c r="S7982" s="4">
        <v>103</v>
      </c>
      <c r="T7982" s="4" t="str">
        <f t="shared" si="998"/>
        <v>High</v>
      </c>
      <c r="U7982" s="4" t="s">
        <v>1048</v>
      </c>
      <c r="V7982" s="4" t="s">
        <v>8828</v>
      </c>
      <c r="W7982" s="2" t="str">
        <f t="shared" si="999"/>
        <v>Shoulder staff while.</v>
      </c>
    </row>
    <row r="7983" spans="1:23" ht="43.5" x14ac:dyDescent="0.35">
      <c r="A7983" s="4">
        <v>17982</v>
      </c>
      <c r="B7983" s="4" t="s">
        <v>422</v>
      </c>
      <c r="C7983" s="4">
        <v>58</v>
      </c>
      <c r="D7983" s="4" t="s">
        <v>1038</v>
      </c>
      <c r="E7983" s="4" t="s">
        <v>1045</v>
      </c>
      <c r="F7983" s="5">
        <v>43223</v>
      </c>
      <c r="G7983" s="6">
        <v>45764.914398148147</v>
      </c>
      <c r="H7983" s="9">
        <f t="shared" si="992"/>
        <v>2541</v>
      </c>
      <c r="I7983" s="4">
        <v>7.4</v>
      </c>
      <c r="J7983" s="4" t="str">
        <f t="shared" si="993"/>
        <v>Normal</v>
      </c>
      <c r="K7983" s="4">
        <v>8</v>
      </c>
      <c r="L7983" s="4" t="str">
        <f t="shared" si="994"/>
        <v>High</v>
      </c>
      <c r="M7983" s="4">
        <v>7.3</v>
      </c>
      <c r="N7983" s="4" t="str">
        <f t="shared" si="995"/>
        <v>Moderate</v>
      </c>
      <c r="O7983" s="4">
        <v>99</v>
      </c>
      <c r="P7983" s="4" t="str">
        <f t="shared" si="996"/>
        <v>Excellent</v>
      </c>
      <c r="Q7983" s="4">
        <v>5864</v>
      </c>
      <c r="R7983" s="4" t="str">
        <f t="shared" si="997"/>
        <v>Low Active</v>
      </c>
      <c r="S7983" s="4">
        <v>88</v>
      </c>
      <c r="T7983" s="4" t="str">
        <f t="shared" si="998"/>
        <v>Normal</v>
      </c>
      <c r="U7983" s="4" t="s">
        <v>1049</v>
      </c>
      <c r="V7983" s="4" t="s">
        <v>8829</v>
      </c>
      <c r="W7983" s="2" t="str">
        <f t="shared" si="999"/>
        <v>Street mother travel.</v>
      </c>
    </row>
    <row r="7984" spans="1:23" ht="29" x14ac:dyDescent="0.35">
      <c r="A7984" s="4">
        <v>17983</v>
      </c>
      <c r="B7984" s="4" t="s">
        <v>336</v>
      </c>
      <c r="C7984" s="4">
        <v>29</v>
      </c>
      <c r="D7984" s="4" t="s">
        <v>1039</v>
      </c>
      <c r="E7984" s="4" t="s">
        <v>1043</v>
      </c>
      <c r="F7984" s="5">
        <v>45113</v>
      </c>
      <c r="G7984" s="6">
        <v>45675.140023148153</v>
      </c>
      <c r="H7984" s="9">
        <f t="shared" si="992"/>
        <v>562</v>
      </c>
      <c r="I7984" s="4">
        <v>10.199999999999999</v>
      </c>
      <c r="J7984" s="4" t="str">
        <f t="shared" si="993"/>
        <v>Overloaded</v>
      </c>
      <c r="K7984" s="4">
        <v>5</v>
      </c>
      <c r="L7984" s="4" t="str">
        <f t="shared" si="994"/>
        <v>Moderate</v>
      </c>
      <c r="M7984" s="4">
        <v>6.9</v>
      </c>
      <c r="N7984" s="4" t="str">
        <f t="shared" si="995"/>
        <v>Moderate</v>
      </c>
      <c r="O7984" s="4">
        <v>94</v>
      </c>
      <c r="P7984" s="4" t="str">
        <f t="shared" si="996"/>
        <v>Excellent</v>
      </c>
      <c r="Q7984" s="4">
        <v>4073</v>
      </c>
      <c r="R7984" s="4" t="str">
        <f t="shared" si="997"/>
        <v>Sedentary</v>
      </c>
      <c r="S7984" s="4">
        <v>70</v>
      </c>
      <c r="T7984" s="4" t="str">
        <f t="shared" si="998"/>
        <v>Normal</v>
      </c>
      <c r="U7984" s="4" t="s">
        <v>1049</v>
      </c>
      <c r="V7984" s="4" t="s">
        <v>8830</v>
      </c>
      <c r="W7984" s="2" t="str">
        <f t="shared" si="999"/>
        <v>And stay law.</v>
      </c>
    </row>
    <row r="7985" spans="1:23" ht="29" x14ac:dyDescent="0.35">
      <c r="A7985" s="4">
        <v>17984</v>
      </c>
      <c r="B7985" s="4" t="s">
        <v>18</v>
      </c>
      <c r="C7985" s="4">
        <v>29</v>
      </c>
      <c r="D7985" s="4" t="s">
        <v>1039</v>
      </c>
      <c r="E7985" s="4" t="s">
        <v>1045</v>
      </c>
      <c r="F7985" s="5">
        <v>44019</v>
      </c>
      <c r="G7985" s="6">
        <v>45777.541689814818</v>
      </c>
      <c r="H7985" s="9">
        <f t="shared" si="992"/>
        <v>1758</v>
      </c>
      <c r="I7985" s="4">
        <v>8.3000000000000007</v>
      </c>
      <c r="J7985" s="4" t="str">
        <f t="shared" si="993"/>
        <v>Normal</v>
      </c>
      <c r="K7985" s="4">
        <v>2</v>
      </c>
      <c r="L7985" s="4" t="str">
        <f t="shared" si="994"/>
        <v>Low</v>
      </c>
      <c r="M7985" s="4">
        <v>6.5</v>
      </c>
      <c r="N7985" s="4" t="str">
        <f t="shared" si="995"/>
        <v>Moderate</v>
      </c>
      <c r="O7985" s="4">
        <v>50</v>
      </c>
      <c r="P7985" s="4" t="str">
        <f t="shared" si="996"/>
        <v>Average</v>
      </c>
      <c r="Q7985" s="4">
        <v>12427</v>
      </c>
      <c r="R7985" s="4" t="str">
        <f t="shared" si="997"/>
        <v>Highly Active</v>
      </c>
      <c r="S7985" s="4">
        <v>87</v>
      </c>
      <c r="T7985" s="4" t="str">
        <f t="shared" si="998"/>
        <v>Normal</v>
      </c>
      <c r="U7985" s="4" t="s">
        <v>1048</v>
      </c>
      <c r="V7985" s="4" t="s">
        <v>8831</v>
      </c>
      <c r="W7985" s="2" t="str">
        <f t="shared" si="999"/>
        <v>Board treatment.</v>
      </c>
    </row>
    <row r="7986" spans="1:23" ht="29" x14ac:dyDescent="0.35">
      <c r="A7986" s="4">
        <v>17985</v>
      </c>
      <c r="B7986" s="4" t="s">
        <v>136</v>
      </c>
      <c r="C7986" s="4">
        <v>49</v>
      </c>
      <c r="D7986" s="4"/>
      <c r="E7986" s="4" t="s">
        <v>1042</v>
      </c>
      <c r="F7986" s="5">
        <v>44311</v>
      </c>
      <c r="G7986" s="6">
        <v>45687.119652777779</v>
      </c>
      <c r="H7986" s="9">
        <f t="shared" si="992"/>
        <v>1376</v>
      </c>
      <c r="I7986" s="4">
        <v>5.0999999999999996</v>
      </c>
      <c r="J7986" s="4" t="str">
        <f t="shared" si="993"/>
        <v>Unburdened</v>
      </c>
      <c r="K7986" s="4">
        <v>8</v>
      </c>
      <c r="L7986" s="4" t="str">
        <f t="shared" si="994"/>
        <v>High</v>
      </c>
      <c r="M7986" s="4">
        <v>8.6</v>
      </c>
      <c r="N7986" s="4" t="str">
        <f t="shared" si="995"/>
        <v>Well Rested</v>
      </c>
      <c r="O7986" s="4">
        <v>40</v>
      </c>
      <c r="P7986" s="4" t="str">
        <f t="shared" si="996"/>
        <v>Poor</v>
      </c>
      <c r="Q7986" s="4">
        <v>4190</v>
      </c>
      <c r="R7986" s="4" t="str">
        <f t="shared" si="997"/>
        <v>Sedentary</v>
      </c>
      <c r="S7986" s="4">
        <v>104</v>
      </c>
      <c r="T7986" s="4" t="str">
        <f t="shared" si="998"/>
        <v>High</v>
      </c>
      <c r="U7986" s="4" t="s">
        <v>1049</v>
      </c>
      <c r="V7986" s="4" t="s">
        <v>8832</v>
      </c>
      <c r="W7986" s="2" t="str">
        <f t="shared" si="999"/>
        <v>Fine third age.</v>
      </c>
    </row>
    <row r="7987" spans="1:23" x14ac:dyDescent="0.35">
      <c r="A7987" s="4">
        <v>17986</v>
      </c>
      <c r="B7987" s="4" t="s">
        <v>238</v>
      </c>
      <c r="C7987" s="4">
        <v>58</v>
      </c>
      <c r="D7987" s="4" t="s">
        <v>1040</v>
      </c>
      <c r="E7987" s="4" t="s">
        <v>1044</v>
      </c>
      <c r="F7987" s="5">
        <v>44345</v>
      </c>
      <c r="G7987" s="6">
        <v>45787.07508101852</v>
      </c>
      <c r="H7987" s="9">
        <f t="shared" si="992"/>
        <v>1442</v>
      </c>
      <c r="I7987" s="4">
        <v>5</v>
      </c>
      <c r="J7987" s="4" t="str">
        <f t="shared" si="993"/>
        <v>Unburdened</v>
      </c>
      <c r="K7987" s="4">
        <v>6</v>
      </c>
      <c r="L7987" s="4" t="str">
        <f t="shared" si="994"/>
        <v>Moderate</v>
      </c>
      <c r="M7987" s="4">
        <v>7.1</v>
      </c>
      <c r="N7987" s="4" t="str">
        <f t="shared" si="995"/>
        <v>Moderate</v>
      </c>
      <c r="O7987" s="4">
        <v>68</v>
      </c>
      <c r="P7987" s="4" t="str">
        <f t="shared" si="996"/>
        <v>Average</v>
      </c>
      <c r="Q7987" s="4">
        <v>9672</v>
      </c>
      <c r="R7987" s="4" t="str">
        <f t="shared" si="997"/>
        <v>Active</v>
      </c>
      <c r="S7987" s="4">
        <v>104</v>
      </c>
      <c r="T7987" s="4" t="str">
        <f t="shared" si="998"/>
        <v>High</v>
      </c>
      <c r="U7987" s="4" t="s">
        <v>1049</v>
      </c>
      <c r="V7987" s="4" t="s">
        <v>8833</v>
      </c>
      <c r="W7987" s="2" t="str">
        <f t="shared" si="999"/>
        <v>Offer site.</v>
      </c>
    </row>
    <row r="7988" spans="1:23" ht="29" x14ac:dyDescent="0.35">
      <c r="A7988" s="4">
        <v>17987</v>
      </c>
      <c r="B7988" s="4" t="s">
        <v>166</v>
      </c>
      <c r="C7988" s="4">
        <v>35</v>
      </c>
      <c r="D7988" s="4" t="s">
        <v>1040</v>
      </c>
      <c r="E7988" s="4" t="s">
        <v>1045</v>
      </c>
      <c r="F7988" s="5">
        <v>43449</v>
      </c>
      <c r="G7988" s="6">
        <v>45837.355219907397</v>
      </c>
      <c r="H7988" s="9">
        <f t="shared" si="992"/>
        <v>2388</v>
      </c>
      <c r="I7988" s="4">
        <v>9.1999999999999993</v>
      </c>
      <c r="J7988" s="4" t="str">
        <f t="shared" si="993"/>
        <v>Normal</v>
      </c>
      <c r="K7988" s="4">
        <v>8</v>
      </c>
      <c r="L7988" s="4" t="str">
        <f t="shared" si="994"/>
        <v>High</v>
      </c>
      <c r="M7988" s="4">
        <v>5.6</v>
      </c>
      <c r="N7988" s="4" t="str">
        <f t="shared" si="995"/>
        <v>Sleep Deprived</v>
      </c>
      <c r="O7988" s="4">
        <v>69</v>
      </c>
      <c r="P7988" s="4" t="str">
        <f t="shared" si="996"/>
        <v>Average</v>
      </c>
      <c r="Q7988" s="4">
        <v>9485</v>
      </c>
      <c r="R7988" s="4" t="str">
        <f t="shared" si="997"/>
        <v>Active</v>
      </c>
      <c r="S7988" s="4">
        <v>67</v>
      </c>
      <c r="T7988" s="4" t="str">
        <f t="shared" si="998"/>
        <v>Normal</v>
      </c>
      <c r="U7988" s="4" t="s">
        <v>1048</v>
      </c>
      <c r="V7988" s="4" t="s">
        <v>8834</v>
      </c>
      <c r="W7988" s="2" t="str">
        <f t="shared" si="999"/>
        <v>Decision.</v>
      </c>
    </row>
    <row r="7989" spans="1:23" ht="58" x14ac:dyDescent="0.35">
      <c r="A7989" s="4">
        <v>17988</v>
      </c>
      <c r="B7989" s="4" t="s">
        <v>317</v>
      </c>
      <c r="C7989" s="4">
        <v>38</v>
      </c>
      <c r="D7989" s="4" t="s">
        <v>1039</v>
      </c>
      <c r="E7989" s="4" t="s">
        <v>1042</v>
      </c>
      <c r="F7989" s="5">
        <v>43310</v>
      </c>
      <c r="G7989" s="6">
        <v>45792.745127314818</v>
      </c>
      <c r="H7989" s="9">
        <f t="shared" si="992"/>
        <v>2482</v>
      </c>
      <c r="I7989" s="4">
        <v>4.0999999999999996</v>
      </c>
      <c r="J7989" s="4" t="str">
        <f t="shared" si="993"/>
        <v>Unburdened</v>
      </c>
      <c r="K7989" s="4">
        <v>1</v>
      </c>
      <c r="L7989" s="4" t="str">
        <f t="shared" si="994"/>
        <v>Low</v>
      </c>
      <c r="M7989" s="4">
        <v>7.2</v>
      </c>
      <c r="N7989" s="4" t="str">
        <f t="shared" si="995"/>
        <v>Moderate</v>
      </c>
      <c r="O7989" s="4">
        <v>85</v>
      </c>
      <c r="P7989" s="4" t="str">
        <f t="shared" si="996"/>
        <v>Excellent</v>
      </c>
      <c r="Q7989" s="4">
        <v>10403</v>
      </c>
      <c r="R7989" s="4" t="str">
        <f t="shared" si="997"/>
        <v>Highly Active</v>
      </c>
      <c r="S7989" s="4">
        <v>78</v>
      </c>
      <c r="T7989" s="4" t="str">
        <f t="shared" si="998"/>
        <v>Normal</v>
      </c>
      <c r="U7989" s="4" t="s">
        <v>1049</v>
      </c>
      <c r="V7989" s="4" t="s">
        <v>8835</v>
      </c>
      <c r="W7989" s="2" t="str">
        <f t="shared" si="999"/>
        <v>Environmental anyone technology.</v>
      </c>
    </row>
    <row r="7990" spans="1:23" ht="29" x14ac:dyDescent="0.35">
      <c r="A7990" s="4">
        <v>17989</v>
      </c>
      <c r="B7990" s="4" t="s">
        <v>936</v>
      </c>
      <c r="C7990" s="4">
        <v>53</v>
      </c>
      <c r="D7990" s="4" t="s">
        <v>1038</v>
      </c>
      <c r="E7990" s="4" t="s">
        <v>1043</v>
      </c>
      <c r="F7990" s="5">
        <v>44067</v>
      </c>
      <c r="G7990" s="6">
        <v>45710.295925925922</v>
      </c>
      <c r="H7990" s="9">
        <f t="shared" si="992"/>
        <v>1643</v>
      </c>
      <c r="I7990" s="4">
        <v>9.9</v>
      </c>
      <c r="J7990" s="4" t="str">
        <f t="shared" si="993"/>
        <v>Normal</v>
      </c>
      <c r="K7990" s="4">
        <v>6</v>
      </c>
      <c r="L7990" s="4" t="str">
        <f t="shared" si="994"/>
        <v>Moderate</v>
      </c>
      <c r="M7990" s="4">
        <v>5.6</v>
      </c>
      <c r="N7990" s="4" t="str">
        <f t="shared" si="995"/>
        <v>Sleep Deprived</v>
      </c>
      <c r="O7990" s="4">
        <v>64</v>
      </c>
      <c r="P7990" s="4" t="str">
        <f t="shared" si="996"/>
        <v>Average</v>
      </c>
      <c r="Q7990" s="4">
        <v>7052</v>
      </c>
      <c r="R7990" s="4" t="str">
        <f t="shared" si="997"/>
        <v>Low Active</v>
      </c>
      <c r="S7990" s="4">
        <v>87</v>
      </c>
      <c r="T7990" s="4" t="str">
        <f t="shared" si="998"/>
        <v>Normal</v>
      </c>
      <c r="U7990" s="4" t="s">
        <v>1048</v>
      </c>
      <c r="V7990" s="4" t="s">
        <v>8836</v>
      </c>
      <c r="W7990" s="2" t="str">
        <f t="shared" si="999"/>
        <v>Knowledge else.</v>
      </c>
    </row>
    <row r="7991" spans="1:23" ht="29" x14ac:dyDescent="0.35">
      <c r="A7991" s="4">
        <v>17990</v>
      </c>
      <c r="B7991" s="4" t="s">
        <v>906</v>
      </c>
      <c r="C7991" s="4">
        <v>45</v>
      </c>
      <c r="D7991" s="4" t="s">
        <v>1039</v>
      </c>
      <c r="E7991" s="4" t="s">
        <v>1043</v>
      </c>
      <c r="F7991" s="5">
        <v>42668</v>
      </c>
      <c r="G7991" s="6">
        <v>45821.028865740736</v>
      </c>
      <c r="H7991" s="9">
        <f t="shared" si="992"/>
        <v>3153</v>
      </c>
      <c r="I7991" s="4">
        <v>7</v>
      </c>
      <c r="J7991" s="4" t="str">
        <f t="shared" si="993"/>
        <v>Normal</v>
      </c>
      <c r="K7991" s="4">
        <v>8</v>
      </c>
      <c r="L7991" s="4" t="str">
        <f t="shared" si="994"/>
        <v>High</v>
      </c>
      <c r="M7991" s="4">
        <v>6.7</v>
      </c>
      <c r="N7991" s="4" t="str">
        <f t="shared" si="995"/>
        <v>Moderate</v>
      </c>
      <c r="O7991" s="4">
        <v>68</v>
      </c>
      <c r="P7991" s="4" t="str">
        <f t="shared" si="996"/>
        <v>Average</v>
      </c>
      <c r="Q7991" s="4">
        <v>14572</v>
      </c>
      <c r="R7991" s="4" t="str">
        <f t="shared" si="997"/>
        <v>Highly Active</v>
      </c>
      <c r="S7991" s="4">
        <v>115</v>
      </c>
      <c r="T7991" s="4" t="str">
        <f t="shared" si="998"/>
        <v>High</v>
      </c>
      <c r="U7991" s="4" t="s">
        <v>1049</v>
      </c>
      <c r="V7991" s="4" t="s">
        <v>8837</v>
      </c>
      <c r="W7991" s="2" t="str">
        <f t="shared" si="999"/>
        <v>Seven person.</v>
      </c>
    </row>
    <row r="7992" spans="1:23" ht="29" x14ac:dyDescent="0.35">
      <c r="A7992" s="4">
        <v>17991</v>
      </c>
      <c r="B7992" s="4" t="s">
        <v>798</v>
      </c>
      <c r="C7992" s="4">
        <v>27</v>
      </c>
      <c r="D7992" s="4" t="s">
        <v>1039</v>
      </c>
      <c r="E7992" s="4" t="s">
        <v>1044</v>
      </c>
      <c r="F7992" s="5">
        <v>42288</v>
      </c>
      <c r="G7992" s="6">
        <v>45851.392858796287</v>
      </c>
      <c r="H7992" s="9">
        <f t="shared" si="992"/>
        <v>3563</v>
      </c>
      <c r="I7992" s="4">
        <v>12</v>
      </c>
      <c r="J7992" s="4" t="str">
        <f t="shared" si="993"/>
        <v>Overloaded</v>
      </c>
      <c r="K7992" s="4">
        <v>1</v>
      </c>
      <c r="L7992" s="4" t="str">
        <f t="shared" si="994"/>
        <v>Low</v>
      </c>
      <c r="M7992" s="4"/>
      <c r="N7992" s="4" t="str">
        <f t="shared" si="995"/>
        <v/>
      </c>
      <c r="O7992" s="4">
        <v>56</v>
      </c>
      <c r="P7992" s="4" t="str">
        <f t="shared" si="996"/>
        <v>Average</v>
      </c>
      <c r="Q7992" s="4">
        <v>5189</v>
      </c>
      <c r="R7992" s="4" t="str">
        <f t="shared" si="997"/>
        <v>Low Active</v>
      </c>
      <c r="S7992" s="4">
        <v>74</v>
      </c>
      <c r="T7992" s="4" t="str">
        <f t="shared" si="998"/>
        <v>Normal</v>
      </c>
      <c r="U7992" s="4" t="s">
        <v>1048</v>
      </c>
      <c r="V7992" s="4" t="s">
        <v>8838</v>
      </c>
      <c r="W7992" s="2" t="str">
        <f t="shared" si="999"/>
        <v>Seem society.</v>
      </c>
    </row>
    <row r="7993" spans="1:23" ht="29" x14ac:dyDescent="0.35">
      <c r="A7993" s="4">
        <v>17992</v>
      </c>
      <c r="B7993" s="4" t="s">
        <v>581</v>
      </c>
      <c r="C7993" s="4">
        <v>36</v>
      </c>
      <c r="D7993" s="4" t="s">
        <v>1040</v>
      </c>
      <c r="E7993" s="4" t="s">
        <v>1043</v>
      </c>
      <c r="F7993" s="5">
        <v>45245</v>
      </c>
      <c r="G7993" s="6">
        <v>45736.780821759261</v>
      </c>
      <c r="H7993" s="9">
        <f t="shared" si="992"/>
        <v>491</v>
      </c>
      <c r="I7993" s="4">
        <v>8.6</v>
      </c>
      <c r="J7993" s="4" t="str">
        <f t="shared" si="993"/>
        <v>Normal</v>
      </c>
      <c r="K7993" s="4">
        <v>7</v>
      </c>
      <c r="L7993" s="4" t="str">
        <f t="shared" si="994"/>
        <v>High</v>
      </c>
      <c r="M7993" s="4">
        <v>6.6</v>
      </c>
      <c r="N7993" s="4" t="str">
        <f t="shared" si="995"/>
        <v>Moderate</v>
      </c>
      <c r="O7993" s="4">
        <v>77</v>
      </c>
      <c r="P7993" s="4" t="str">
        <f t="shared" si="996"/>
        <v>Good</v>
      </c>
      <c r="Q7993" s="4">
        <v>6866</v>
      </c>
      <c r="R7993" s="4" t="str">
        <f t="shared" si="997"/>
        <v>Low Active</v>
      </c>
      <c r="S7993" s="4">
        <v>74</v>
      </c>
      <c r="T7993" s="4" t="str">
        <f t="shared" si="998"/>
        <v>Normal</v>
      </c>
      <c r="U7993" s="4" t="s">
        <v>1048</v>
      </c>
      <c r="V7993" s="4" t="s">
        <v>8839</v>
      </c>
      <c r="W7993" s="2" t="str">
        <f t="shared" si="999"/>
        <v>Last see direction.</v>
      </c>
    </row>
    <row r="7994" spans="1:23" x14ac:dyDescent="0.35">
      <c r="A7994" s="4">
        <v>17993</v>
      </c>
      <c r="B7994" s="4" t="s">
        <v>144</v>
      </c>
      <c r="C7994" s="4"/>
      <c r="D7994" s="4" t="s">
        <v>1039</v>
      </c>
      <c r="E7994" s="4" t="s">
        <v>1045</v>
      </c>
      <c r="F7994" s="5">
        <v>43511</v>
      </c>
      <c r="G7994" s="6">
        <v>45781.931203703702</v>
      </c>
      <c r="H7994" s="9">
        <f t="shared" si="992"/>
        <v>2270</v>
      </c>
      <c r="I7994" s="4">
        <v>10.9</v>
      </c>
      <c r="J7994" s="4" t="str">
        <f t="shared" si="993"/>
        <v>Overloaded</v>
      </c>
      <c r="K7994" s="4">
        <v>5</v>
      </c>
      <c r="L7994" s="4" t="str">
        <f t="shared" si="994"/>
        <v>Moderate</v>
      </c>
      <c r="M7994" s="4">
        <v>7.8</v>
      </c>
      <c r="N7994" s="4" t="str">
        <f t="shared" si="995"/>
        <v>Moderate</v>
      </c>
      <c r="O7994" s="4"/>
      <c r="P7994" s="4" t="str">
        <f t="shared" si="996"/>
        <v/>
      </c>
      <c r="Q7994" s="4">
        <v>5774</v>
      </c>
      <c r="R7994" s="4" t="str">
        <f t="shared" si="997"/>
        <v>Low Active</v>
      </c>
      <c r="S7994" s="4">
        <v>100</v>
      </c>
      <c r="T7994" s="4" t="str">
        <f t="shared" si="998"/>
        <v>Normal</v>
      </c>
      <c r="U7994" s="4" t="s">
        <v>1048</v>
      </c>
      <c r="V7994" s="4" t="s">
        <v>8840</v>
      </c>
      <c r="W7994" s="2" t="str">
        <f t="shared" si="999"/>
        <v>Over ability.</v>
      </c>
    </row>
    <row r="7995" spans="1:23" ht="29" x14ac:dyDescent="0.35">
      <c r="A7995" s="4">
        <v>17994</v>
      </c>
      <c r="B7995" s="4" t="s">
        <v>533</v>
      </c>
      <c r="C7995" s="4">
        <v>36</v>
      </c>
      <c r="D7995" s="4" t="s">
        <v>1039</v>
      </c>
      <c r="E7995" s="4" t="s">
        <v>1041</v>
      </c>
      <c r="F7995" s="5">
        <v>44047</v>
      </c>
      <c r="G7995" s="6">
        <v>45804.853333333333</v>
      </c>
      <c r="H7995" s="9">
        <f t="shared" si="992"/>
        <v>1757</v>
      </c>
      <c r="I7995" s="4">
        <v>10.4</v>
      </c>
      <c r="J7995" s="4" t="str">
        <f t="shared" si="993"/>
        <v>Overloaded</v>
      </c>
      <c r="K7995" s="4">
        <v>8</v>
      </c>
      <c r="L7995" s="4" t="str">
        <f t="shared" si="994"/>
        <v>High</v>
      </c>
      <c r="M7995" s="4">
        <v>7.9</v>
      </c>
      <c r="N7995" s="4" t="str">
        <f t="shared" si="995"/>
        <v>Moderate</v>
      </c>
      <c r="O7995" s="4">
        <v>42</v>
      </c>
      <c r="P7995" s="4" t="str">
        <f t="shared" si="996"/>
        <v>Poor</v>
      </c>
      <c r="Q7995" s="4">
        <v>13227</v>
      </c>
      <c r="R7995" s="4" t="str">
        <f t="shared" si="997"/>
        <v>Highly Active</v>
      </c>
      <c r="S7995" s="4">
        <v>76</v>
      </c>
      <c r="T7995" s="4" t="str">
        <f t="shared" si="998"/>
        <v>Normal</v>
      </c>
      <c r="U7995" s="4" t="s">
        <v>1048</v>
      </c>
      <c r="V7995" s="4" t="s">
        <v>8841</v>
      </c>
      <c r="W7995" s="2" t="str">
        <f t="shared" si="999"/>
        <v>Culture report.</v>
      </c>
    </row>
    <row r="7996" spans="1:23" x14ac:dyDescent="0.35">
      <c r="A7996" s="4">
        <v>17995</v>
      </c>
      <c r="B7996" s="4" t="s">
        <v>17</v>
      </c>
      <c r="C7996" s="4">
        <v>49</v>
      </c>
      <c r="D7996" s="4" t="s">
        <v>1039</v>
      </c>
      <c r="E7996" s="4" t="s">
        <v>1043</v>
      </c>
      <c r="F7996" s="5">
        <v>45292</v>
      </c>
      <c r="G7996" s="6">
        <v>45837.458981481483</v>
      </c>
      <c r="H7996" s="9">
        <f t="shared" si="992"/>
        <v>545</v>
      </c>
      <c r="I7996" s="4">
        <v>6.9</v>
      </c>
      <c r="J7996" s="4" t="str">
        <f t="shared" si="993"/>
        <v>Unburdened</v>
      </c>
      <c r="K7996" s="4">
        <v>3</v>
      </c>
      <c r="L7996" s="4" t="str">
        <f t="shared" si="994"/>
        <v>Low</v>
      </c>
      <c r="M7996" s="4">
        <v>6.7</v>
      </c>
      <c r="N7996" s="4" t="str">
        <f t="shared" si="995"/>
        <v>Moderate</v>
      </c>
      <c r="O7996" s="4">
        <v>95</v>
      </c>
      <c r="P7996" s="4" t="str">
        <f t="shared" si="996"/>
        <v>Excellent</v>
      </c>
      <c r="Q7996" s="4">
        <v>12169</v>
      </c>
      <c r="R7996" s="4" t="str">
        <f t="shared" si="997"/>
        <v>Highly Active</v>
      </c>
      <c r="S7996" s="4">
        <v>119</v>
      </c>
      <c r="T7996" s="4" t="str">
        <f t="shared" si="998"/>
        <v>High</v>
      </c>
      <c r="U7996" s="4" t="s">
        <v>1048</v>
      </c>
      <c r="V7996" s="4" t="s">
        <v>6110</v>
      </c>
      <c r="W7996" s="2" t="str">
        <f t="shared" si="999"/>
        <v>Choice.</v>
      </c>
    </row>
    <row r="7997" spans="1:23" x14ac:dyDescent="0.35">
      <c r="A7997" s="4">
        <v>17996</v>
      </c>
      <c r="B7997" s="4" t="s">
        <v>85</v>
      </c>
      <c r="C7997" s="4">
        <v>46</v>
      </c>
      <c r="D7997" s="4" t="s">
        <v>1040</v>
      </c>
      <c r="E7997" s="4" t="s">
        <v>1042</v>
      </c>
      <c r="F7997" s="5">
        <v>44477</v>
      </c>
      <c r="G7997" s="6">
        <v>45714.645856481482</v>
      </c>
      <c r="H7997" s="9">
        <f t="shared" si="992"/>
        <v>1237</v>
      </c>
      <c r="I7997" s="4">
        <v>9.8000000000000007</v>
      </c>
      <c r="J7997" s="4" t="str">
        <f t="shared" si="993"/>
        <v>Normal</v>
      </c>
      <c r="K7997" s="4">
        <v>5</v>
      </c>
      <c r="L7997" s="4" t="str">
        <f t="shared" si="994"/>
        <v>Moderate</v>
      </c>
      <c r="M7997" s="4">
        <v>8.6999999999999993</v>
      </c>
      <c r="N7997" s="4" t="str">
        <f t="shared" si="995"/>
        <v>Well Rested</v>
      </c>
      <c r="O7997" s="4">
        <v>61</v>
      </c>
      <c r="P7997" s="4" t="str">
        <f t="shared" si="996"/>
        <v>Average</v>
      </c>
      <c r="Q7997" s="4">
        <v>2069</v>
      </c>
      <c r="R7997" s="4" t="str">
        <f t="shared" si="997"/>
        <v>Sedentary</v>
      </c>
      <c r="S7997" s="4">
        <v>107</v>
      </c>
      <c r="T7997" s="4" t="str">
        <f t="shared" si="998"/>
        <v>High</v>
      </c>
      <c r="U7997" s="4" t="s">
        <v>1048</v>
      </c>
      <c r="V7997" s="4" t="s">
        <v>8842</v>
      </c>
      <c r="W7997" s="2" t="str">
        <f t="shared" si="999"/>
        <v>Hair board.</v>
      </c>
    </row>
    <row r="7998" spans="1:23" ht="29" x14ac:dyDescent="0.35">
      <c r="A7998" s="4">
        <v>17997</v>
      </c>
      <c r="B7998" s="4" t="s">
        <v>48</v>
      </c>
      <c r="C7998" s="4">
        <v>35</v>
      </c>
      <c r="D7998" s="4" t="s">
        <v>1038</v>
      </c>
      <c r="E7998" s="4" t="s">
        <v>1042</v>
      </c>
      <c r="F7998" s="5">
        <v>42846</v>
      </c>
      <c r="G7998" s="6">
        <v>45672.385810185187</v>
      </c>
      <c r="H7998" s="9">
        <f t="shared" si="992"/>
        <v>2826</v>
      </c>
      <c r="I7998" s="4">
        <v>11.5</v>
      </c>
      <c r="J7998" s="4" t="str">
        <f t="shared" si="993"/>
        <v>Overloaded</v>
      </c>
      <c r="K7998" s="4">
        <v>1</v>
      </c>
      <c r="L7998" s="4" t="str">
        <f t="shared" si="994"/>
        <v>Low</v>
      </c>
      <c r="M7998" s="4">
        <v>8.5</v>
      </c>
      <c r="N7998" s="4" t="str">
        <f t="shared" si="995"/>
        <v>Well Rested</v>
      </c>
      <c r="O7998" s="4">
        <v>88</v>
      </c>
      <c r="P7998" s="4" t="str">
        <f t="shared" si="996"/>
        <v>Excellent</v>
      </c>
      <c r="Q7998" s="4">
        <v>5167</v>
      </c>
      <c r="R7998" s="4" t="str">
        <f t="shared" si="997"/>
        <v>Low Active</v>
      </c>
      <c r="S7998" s="4">
        <v>102</v>
      </c>
      <c r="T7998" s="4" t="str">
        <f t="shared" si="998"/>
        <v>High</v>
      </c>
      <c r="U7998" s="4" t="s">
        <v>1048</v>
      </c>
      <c r="V7998" s="4" t="s">
        <v>8843</v>
      </c>
      <c r="W7998" s="2" t="str">
        <f t="shared" si="999"/>
        <v>Big four hundred.</v>
      </c>
    </row>
    <row r="7999" spans="1:23" x14ac:dyDescent="0.35">
      <c r="A7999" s="4">
        <v>17998</v>
      </c>
      <c r="B7999" s="4" t="s">
        <v>34</v>
      </c>
      <c r="C7999" s="4">
        <v>43</v>
      </c>
      <c r="D7999" s="4" t="s">
        <v>1040</v>
      </c>
      <c r="E7999" s="4" t="s">
        <v>1042</v>
      </c>
      <c r="F7999" s="5">
        <v>45135</v>
      </c>
      <c r="G7999" s="6">
        <v>45783.954201388893</v>
      </c>
      <c r="H7999" s="9">
        <f t="shared" si="992"/>
        <v>648</v>
      </c>
      <c r="I7999" s="4">
        <v>6.3</v>
      </c>
      <c r="J7999" s="4" t="str">
        <f t="shared" si="993"/>
        <v>Unburdened</v>
      </c>
      <c r="K7999" s="4">
        <v>9</v>
      </c>
      <c r="L7999" s="4" t="str">
        <f t="shared" si="994"/>
        <v>High</v>
      </c>
      <c r="M7999" s="4">
        <v>8.3000000000000007</v>
      </c>
      <c r="N7999" s="4" t="str">
        <f t="shared" si="995"/>
        <v>Well Rested</v>
      </c>
      <c r="O7999" s="4">
        <v>51</v>
      </c>
      <c r="P7999" s="4" t="str">
        <f t="shared" si="996"/>
        <v>Average</v>
      </c>
      <c r="Q7999" s="4">
        <v>4489</v>
      </c>
      <c r="R7999" s="4" t="str">
        <f t="shared" si="997"/>
        <v>Sedentary</v>
      </c>
      <c r="S7999" s="4">
        <v>78</v>
      </c>
      <c r="T7999" s="4" t="str">
        <f t="shared" si="998"/>
        <v>Normal</v>
      </c>
      <c r="U7999" s="4" t="s">
        <v>1049</v>
      </c>
      <c r="V7999" s="4" t="s">
        <v>8844</v>
      </c>
      <c r="W7999" s="2" t="str">
        <f t="shared" si="999"/>
        <v>History less.</v>
      </c>
    </row>
    <row r="8000" spans="1:23" ht="29" x14ac:dyDescent="0.35">
      <c r="A8000" s="4">
        <v>17999</v>
      </c>
      <c r="B8000" s="4" t="s">
        <v>19</v>
      </c>
      <c r="C8000" s="4">
        <v>23</v>
      </c>
      <c r="D8000" s="4" t="s">
        <v>1039</v>
      </c>
      <c r="E8000" s="4" t="s">
        <v>1042</v>
      </c>
      <c r="F8000" s="5">
        <v>43313</v>
      </c>
      <c r="G8000" s="6">
        <v>45752.159039351849</v>
      </c>
      <c r="H8000" s="9">
        <f t="shared" si="992"/>
        <v>2439</v>
      </c>
      <c r="I8000" s="4">
        <v>6.1</v>
      </c>
      <c r="J8000" s="4" t="str">
        <f t="shared" si="993"/>
        <v>Unburdened</v>
      </c>
      <c r="K8000" s="4">
        <v>7</v>
      </c>
      <c r="L8000" s="4" t="str">
        <f t="shared" si="994"/>
        <v>High</v>
      </c>
      <c r="M8000" s="4">
        <v>4.5</v>
      </c>
      <c r="N8000" s="4" t="str">
        <f t="shared" si="995"/>
        <v>Sleep Deprived</v>
      </c>
      <c r="O8000" s="4">
        <v>75</v>
      </c>
      <c r="P8000" s="4" t="str">
        <f t="shared" si="996"/>
        <v>Good</v>
      </c>
      <c r="Q8000" s="4">
        <v>12781</v>
      </c>
      <c r="R8000" s="4" t="str">
        <f t="shared" si="997"/>
        <v>Highly Active</v>
      </c>
      <c r="S8000" s="4">
        <v>86</v>
      </c>
      <c r="T8000" s="4" t="str">
        <f t="shared" si="998"/>
        <v>Normal</v>
      </c>
      <c r="U8000" s="4" t="s">
        <v>1048</v>
      </c>
      <c r="V8000" s="4" t="s">
        <v>8845</v>
      </c>
      <c r="W8000" s="2" t="str">
        <f t="shared" si="999"/>
        <v>Within run.</v>
      </c>
    </row>
    <row r="8001" spans="1:23" ht="29" x14ac:dyDescent="0.35">
      <c r="A8001" s="4">
        <v>18000</v>
      </c>
      <c r="B8001" s="4" t="s">
        <v>191</v>
      </c>
      <c r="C8001" s="4">
        <v>47</v>
      </c>
      <c r="D8001" s="4" t="s">
        <v>1038</v>
      </c>
      <c r="E8001" s="4" t="s">
        <v>1041</v>
      </c>
      <c r="F8001" s="5">
        <v>42223</v>
      </c>
      <c r="G8001" s="6">
        <v>45752.6875</v>
      </c>
      <c r="H8001" s="9">
        <f t="shared" si="992"/>
        <v>3529</v>
      </c>
      <c r="I8001" s="4">
        <v>5.6</v>
      </c>
      <c r="J8001" s="4" t="str">
        <f t="shared" si="993"/>
        <v>Unburdened</v>
      </c>
      <c r="K8001" s="4">
        <v>6</v>
      </c>
      <c r="L8001" s="4" t="str">
        <f t="shared" si="994"/>
        <v>Moderate</v>
      </c>
      <c r="M8001" s="4">
        <v>7.5</v>
      </c>
      <c r="N8001" s="4" t="str">
        <f t="shared" si="995"/>
        <v>Moderate</v>
      </c>
      <c r="O8001" s="4">
        <v>89</v>
      </c>
      <c r="P8001" s="4" t="str">
        <f t="shared" si="996"/>
        <v>Excellent</v>
      </c>
      <c r="Q8001" s="4">
        <v>13484</v>
      </c>
      <c r="R8001" s="4" t="str">
        <f t="shared" si="997"/>
        <v>Highly Active</v>
      </c>
      <c r="S8001" s="4">
        <v>113</v>
      </c>
      <c r="T8001" s="4" t="str">
        <f t="shared" si="998"/>
        <v>High</v>
      </c>
      <c r="U8001" s="4" t="s">
        <v>1049</v>
      </c>
      <c r="V8001" s="4" t="s">
        <v>8846</v>
      </c>
      <c r="W8001" s="2" t="str">
        <f t="shared" si="999"/>
        <v>Decade future.</v>
      </c>
    </row>
    <row r="8002" spans="1:23" ht="29" x14ac:dyDescent="0.35">
      <c r="A8002" s="4">
        <v>18001</v>
      </c>
      <c r="B8002" s="4" t="s">
        <v>134</v>
      </c>
      <c r="C8002" s="4">
        <v>38</v>
      </c>
      <c r="D8002" s="4" t="s">
        <v>1039</v>
      </c>
      <c r="E8002" s="4" t="s">
        <v>1045</v>
      </c>
      <c r="F8002" s="5">
        <v>44602</v>
      </c>
      <c r="G8002" s="6">
        <v>45806.223321759258</v>
      </c>
      <c r="H8002" s="9">
        <f t="shared" si="992"/>
        <v>1204</v>
      </c>
      <c r="I8002" s="4">
        <v>11.2</v>
      </c>
      <c r="J8002" s="4" t="str">
        <f t="shared" si="993"/>
        <v>Overloaded</v>
      </c>
      <c r="K8002" s="4">
        <v>3</v>
      </c>
      <c r="L8002" s="4" t="str">
        <f t="shared" si="994"/>
        <v>Low</v>
      </c>
      <c r="M8002" s="4">
        <v>6.3</v>
      </c>
      <c r="N8002" s="4" t="str">
        <f t="shared" si="995"/>
        <v>Moderate</v>
      </c>
      <c r="O8002" s="4">
        <v>94</v>
      </c>
      <c r="P8002" s="4" t="str">
        <f t="shared" si="996"/>
        <v>Excellent</v>
      </c>
      <c r="Q8002" s="4">
        <v>12773</v>
      </c>
      <c r="R8002" s="4" t="str">
        <f t="shared" si="997"/>
        <v>Highly Active</v>
      </c>
      <c r="S8002" s="4">
        <v>68</v>
      </c>
      <c r="T8002" s="4" t="str">
        <f t="shared" si="998"/>
        <v>Normal</v>
      </c>
      <c r="U8002" s="4" t="s">
        <v>1048</v>
      </c>
      <c r="V8002" s="4" t="s">
        <v>8847</v>
      </c>
      <c r="W8002" s="2" t="str">
        <f t="shared" si="999"/>
        <v>Station person yet.</v>
      </c>
    </row>
    <row r="8003" spans="1:23" ht="29" x14ac:dyDescent="0.35">
      <c r="A8003" s="4">
        <v>18002</v>
      </c>
      <c r="B8003" s="4" t="s">
        <v>22</v>
      </c>
      <c r="C8003" s="4"/>
      <c r="D8003" s="4" t="s">
        <v>1039</v>
      </c>
      <c r="E8003" s="4" t="s">
        <v>1043</v>
      </c>
      <c r="F8003" s="5">
        <v>42237</v>
      </c>
      <c r="G8003" s="6">
        <v>45711.631851851853</v>
      </c>
      <c r="H8003" s="9">
        <f t="shared" ref="H8003:H8066" si="1000">IF(AND(ISNUMBER(G8003), ISNUMBER(F8003), G8003&gt;=F8003), DATEDIF(F8003, G8003, "d"), "Invalid Dates")</f>
        <v>3474</v>
      </c>
      <c r="I8003" s="4">
        <v>5.0999999999999996</v>
      </c>
      <c r="J8003" s="4" t="str">
        <f t="shared" ref="J8003:J8066" si="1001">IF(I8003="", "", IF(ISNUMBER(I8003), IF(I8003&gt;10, "Overloaded", IF(I8003&gt;=7, "Normal", "Unburdened")), "Others"))</f>
        <v>Unburdened</v>
      </c>
      <c r="K8003" s="4">
        <v>8</v>
      </c>
      <c r="L8003" s="4" t="str">
        <f t="shared" ref="L8003:L8066" si="1002">IF(K8003="", "", IF(ISNUMBER(K8003), IF(K8003&gt;=7, "High", IF(K8003&gt;=4, "Moderate", "Low")), "Invalid"))</f>
        <v>High</v>
      </c>
      <c r="M8003" s="4">
        <v>6.7</v>
      </c>
      <c r="N8003" s="4" t="str">
        <f t="shared" ref="N8003:N8066" si="1003">IF(M8003="", "", IF(ISNUMBER(M8003), IF(M8003&gt;=8, "Well Rested", IF(M8003&gt;=6, "Moderate", "Sleep Deprived")), "Invalid"))</f>
        <v>Moderate</v>
      </c>
      <c r="O8003" s="4">
        <v>76</v>
      </c>
      <c r="P8003" s="4" t="str">
        <f t="shared" ref="P8003:P8066" si="1004">IF(O8003="", "", IF(ISNUMBER(O8003), IF(O8003&gt;=85, "Excellent", IF(O8003&gt;=70, "Good", IF(O8003&gt;=50, "Average", "Poor"))), "Invalid"))</f>
        <v>Good</v>
      </c>
      <c r="Q8003" s="4">
        <v>5277</v>
      </c>
      <c r="R8003" s="4" t="str">
        <f t="shared" ref="R8003:R8066" si="1005">IF(Q8003="", "", IF(ISNUMBER(Q8003), IF(Q8003&gt;=10000, "Highly Active", IF(Q8003&gt;=7500, "Active", IF(Q8003&gt;=5000, "Low Active", "Sedentary"))), "Invalid"))</f>
        <v>Low Active</v>
      </c>
      <c r="S8003" s="4">
        <v>66</v>
      </c>
      <c r="T8003" s="4" t="str">
        <f t="shared" ref="T8003:T8066" si="1006">IF(S8003="", "", IF(ISNUMBER(S8003), IF(S8003&gt;100, "High", IF(S8003&gt;=60, "Normal", "Low")), "Invalid"))</f>
        <v>Normal</v>
      </c>
      <c r="U8003" s="4" t="s">
        <v>1049</v>
      </c>
      <c r="V8003" s="4" t="s">
        <v>8848</v>
      </c>
      <c r="W8003" s="2" t="str">
        <f t="shared" ref="W8003:W8066" si="1007">TRIM(V8003)</f>
        <v>Real reduce other.</v>
      </c>
    </row>
    <row r="8004" spans="1:23" ht="29" x14ac:dyDescent="0.35">
      <c r="A8004" s="4">
        <v>18003</v>
      </c>
      <c r="B8004" s="4" t="s">
        <v>193</v>
      </c>
      <c r="C8004" s="4">
        <v>45</v>
      </c>
      <c r="D8004" s="4" t="s">
        <v>1038</v>
      </c>
      <c r="E8004" s="4" t="s">
        <v>1044</v>
      </c>
      <c r="F8004" s="5">
        <v>45263</v>
      </c>
      <c r="G8004" s="6">
        <v>45679.484872685192</v>
      </c>
      <c r="H8004" s="9">
        <f t="shared" si="1000"/>
        <v>416</v>
      </c>
      <c r="I8004" s="4">
        <v>7.2</v>
      </c>
      <c r="J8004" s="4" t="str">
        <f t="shared" si="1001"/>
        <v>Normal</v>
      </c>
      <c r="K8004" s="4">
        <v>7</v>
      </c>
      <c r="L8004" s="4" t="str">
        <f t="shared" si="1002"/>
        <v>High</v>
      </c>
      <c r="M8004" s="4">
        <v>6.9</v>
      </c>
      <c r="N8004" s="4" t="str">
        <f t="shared" si="1003"/>
        <v>Moderate</v>
      </c>
      <c r="O8004" s="4">
        <v>78</v>
      </c>
      <c r="P8004" s="4" t="str">
        <f t="shared" si="1004"/>
        <v>Good</v>
      </c>
      <c r="Q8004" s="4">
        <v>11786</v>
      </c>
      <c r="R8004" s="4" t="str">
        <f t="shared" si="1005"/>
        <v>Highly Active</v>
      </c>
      <c r="S8004" s="4">
        <v>65</v>
      </c>
      <c r="T8004" s="4" t="str">
        <f t="shared" si="1006"/>
        <v>Normal</v>
      </c>
      <c r="U8004" s="4" t="s">
        <v>1049</v>
      </c>
      <c r="V8004" s="4" t="s">
        <v>8849</v>
      </c>
      <c r="W8004" s="2" t="str">
        <f t="shared" si="1007"/>
        <v>Yard whose attack.</v>
      </c>
    </row>
    <row r="8005" spans="1:23" ht="29" x14ac:dyDescent="0.35">
      <c r="A8005" s="4">
        <v>18004</v>
      </c>
      <c r="B8005" s="4" t="s">
        <v>56</v>
      </c>
      <c r="C8005" s="4">
        <v>29</v>
      </c>
      <c r="D8005" s="4" t="s">
        <v>1040</v>
      </c>
      <c r="E8005" s="4" t="s">
        <v>1041</v>
      </c>
      <c r="F8005" s="5">
        <v>44033</v>
      </c>
      <c r="G8005" s="6">
        <v>45734.367025462961</v>
      </c>
      <c r="H8005" s="9">
        <f t="shared" si="1000"/>
        <v>1701</v>
      </c>
      <c r="I8005" s="4">
        <v>7.7</v>
      </c>
      <c r="J8005" s="4" t="str">
        <f t="shared" si="1001"/>
        <v>Normal</v>
      </c>
      <c r="K8005" s="4">
        <v>3</v>
      </c>
      <c r="L8005" s="4" t="str">
        <f t="shared" si="1002"/>
        <v>Low</v>
      </c>
      <c r="M8005" s="4">
        <v>5.0999999999999996</v>
      </c>
      <c r="N8005" s="4" t="str">
        <f t="shared" si="1003"/>
        <v>Sleep Deprived</v>
      </c>
      <c r="O8005" s="4">
        <v>97</v>
      </c>
      <c r="P8005" s="4" t="str">
        <f t="shared" si="1004"/>
        <v>Excellent</v>
      </c>
      <c r="Q8005" s="4">
        <v>10398</v>
      </c>
      <c r="R8005" s="4" t="str">
        <f t="shared" si="1005"/>
        <v>Highly Active</v>
      </c>
      <c r="S8005" s="4">
        <v>102</v>
      </c>
      <c r="T8005" s="4" t="str">
        <f t="shared" si="1006"/>
        <v>High</v>
      </c>
      <c r="U8005" s="4" t="s">
        <v>1049</v>
      </c>
      <c r="V8005" s="4" t="s">
        <v>8850</v>
      </c>
      <c r="W8005" s="2" t="str">
        <f t="shared" si="1007"/>
        <v>Machine now if.</v>
      </c>
    </row>
    <row r="8006" spans="1:23" ht="43.5" x14ac:dyDescent="0.35">
      <c r="A8006" s="4">
        <v>18005</v>
      </c>
      <c r="B8006" s="4" t="s">
        <v>38</v>
      </c>
      <c r="C8006" s="4">
        <v>43</v>
      </c>
      <c r="D8006" s="4" t="s">
        <v>1038</v>
      </c>
      <c r="E8006" s="4" t="s">
        <v>1041</v>
      </c>
      <c r="F8006" s="5">
        <v>42609</v>
      </c>
      <c r="G8006" s="6">
        <v>45731.631805555553</v>
      </c>
      <c r="H8006" s="9">
        <f t="shared" si="1000"/>
        <v>3122</v>
      </c>
      <c r="I8006" s="4">
        <v>8</v>
      </c>
      <c r="J8006" s="4" t="str">
        <f t="shared" si="1001"/>
        <v>Normal</v>
      </c>
      <c r="K8006" s="4">
        <v>9</v>
      </c>
      <c r="L8006" s="4" t="str">
        <f t="shared" si="1002"/>
        <v>High</v>
      </c>
      <c r="M8006" s="4">
        <v>7.4</v>
      </c>
      <c r="N8006" s="4" t="str">
        <f t="shared" si="1003"/>
        <v>Moderate</v>
      </c>
      <c r="O8006" s="4">
        <v>56</v>
      </c>
      <c r="P8006" s="4" t="str">
        <f t="shared" si="1004"/>
        <v>Average</v>
      </c>
      <c r="Q8006" s="4">
        <v>2419</v>
      </c>
      <c r="R8006" s="4" t="str">
        <f t="shared" si="1005"/>
        <v>Sedentary</v>
      </c>
      <c r="S8006" s="4">
        <v>75</v>
      </c>
      <c r="T8006" s="4" t="str">
        <f t="shared" si="1006"/>
        <v>Normal</v>
      </c>
      <c r="U8006" s="4" t="s">
        <v>1048</v>
      </c>
      <c r="V8006" s="4" t="s">
        <v>8851</v>
      </c>
      <c r="W8006" s="2" t="str">
        <f t="shared" si="1007"/>
        <v>Involve factor economy.</v>
      </c>
    </row>
    <row r="8007" spans="1:23" ht="29" x14ac:dyDescent="0.35">
      <c r="A8007" s="4">
        <v>18006</v>
      </c>
      <c r="B8007" s="4" t="s">
        <v>238</v>
      </c>
      <c r="C8007" s="4">
        <v>46</v>
      </c>
      <c r="D8007" s="4"/>
      <c r="E8007" s="4" t="s">
        <v>1041</v>
      </c>
      <c r="F8007" s="5">
        <v>42471</v>
      </c>
      <c r="G8007" s="6">
        <v>45736.84946759259</v>
      </c>
      <c r="H8007" s="9">
        <f t="shared" si="1000"/>
        <v>3265</v>
      </c>
      <c r="I8007" s="4">
        <v>11.2</v>
      </c>
      <c r="J8007" s="4" t="str">
        <f t="shared" si="1001"/>
        <v>Overloaded</v>
      </c>
      <c r="K8007" s="4">
        <v>7</v>
      </c>
      <c r="L8007" s="4" t="str">
        <f t="shared" si="1002"/>
        <v>High</v>
      </c>
      <c r="M8007" s="4">
        <v>4.7</v>
      </c>
      <c r="N8007" s="4" t="str">
        <f t="shared" si="1003"/>
        <v>Sleep Deprived</v>
      </c>
      <c r="O8007" s="4">
        <v>84</v>
      </c>
      <c r="P8007" s="4" t="str">
        <f t="shared" si="1004"/>
        <v>Good</v>
      </c>
      <c r="Q8007" s="4">
        <v>9556</v>
      </c>
      <c r="R8007" s="4" t="str">
        <f t="shared" si="1005"/>
        <v>Active</v>
      </c>
      <c r="S8007" s="4">
        <v>118</v>
      </c>
      <c r="T8007" s="4" t="str">
        <f t="shared" si="1006"/>
        <v>High</v>
      </c>
      <c r="U8007" s="4" t="s">
        <v>1049</v>
      </c>
      <c r="V8007" s="4" t="s">
        <v>8852</v>
      </c>
      <c r="W8007" s="2" t="str">
        <f t="shared" si="1007"/>
        <v>Since.</v>
      </c>
    </row>
    <row r="8008" spans="1:23" ht="29" x14ac:dyDescent="0.35">
      <c r="A8008" s="4">
        <v>18007</v>
      </c>
      <c r="B8008" s="4" t="s">
        <v>25</v>
      </c>
      <c r="C8008" s="4"/>
      <c r="D8008" s="4" t="s">
        <v>1038</v>
      </c>
      <c r="E8008" s="4" t="s">
        <v>1043</v>
      </c>
      <c r="F8008" s="5">
        <v>43914</v>
      </c>
      <c r="G8008" s="6">
        <v>45837.747662037043</v>
      </c>
      <c r="H8008" s="9">
        <f t="shared" si="1000"/>
        <v>1923</v>
      </c>
      <c r="I8008" s="4">
        <v>6.3</v>
      </c>
      <c r="J8008" s="4" t="str">
        <f t="shared" si="1001"/>
        <v>Unburdened</v>
      </c>
      <c r="K8008" s="4">
        <v>5</v>
      </c>
      <c r="L8008" s="4" t="str">
        <f t="shared" si="1002"/>
        <v>Moderate</v>
      </c>
      <c r="M8008" s="4">
        <v>7.3</v>
      </c>
      <c r="N8008" s="4" t="str">
        <f t="shared" si="1003"/>
        <v>Moderate</v>
      </c>
      <c r="O8008" s="4">
        <v>41</v>
      </c>
      <c r="P8008" s="4" t="str">
        <f t="shared" si="1004"/>
        <v>Poor</v>
      </c>
      <c r="Q8008" s="4">
        <v>6804</v>
      </c>
      <c r="R8008" s="4" t="str">
        <f t="shared" si="1005"/>
        <v>Low Active</v>
      </c>
      <c r="S8008" s="4">
        <v>105</v>
      </c>
      <c r="T8008" s="4" t="str">
        <f t="shared" si="1006"/>
        <v>High</v>
      </c>
      <c r="U8008" s="4" t="s">
        <v>1049</v>
      </c>
      <c r="V8008" s="4" t="s">
        <v>8853</v>
      </c>
      <c r="W8008" s="2" t="str">
        <f t="shared" si="1007"/>
        <v>Data newspaper.</v>
      </c>
    </row>
    <row r="8009" spans="1:23" ht="29" x14ac:dyDescent="0.35">
      <c r="A8009" s="4">
        <v>18008</v>
      </c>
      <c r="B8009" s="4" t="s">
        <v>538</v>
      </c>
      <c r="C8009" s="4">
        <v>36</v>
      </c>
      <c r="D8009" s="4"/>
      <c r="E8009" s="4" t="s">
        <v>1045</v>
      </c>
      <c r="F8009" s="5">
        <v>43083</v>
      </c>
      <c r="G8009" s="6">
        <v>45814.468645833331</v>
      </c>
      <c r="H8009" s="9">
        <f t="shared" si="1000"/>
        <v>2731</v>
      </c>
      <c r="I8009" s="4">
        <v>10.8</v>
      </c>
      <c r="J8009" s="4" t="str">
        <f t="shared" si="1001"/>
        <v>Overloaded</v>
      </c>
      <c r="K8009" s="4">
        <v>4</v>
      </c>
      <c r="L8009" s="4" t="str">
        <f t="shared" si="1002"/>
        <v>Moderate</v>
      </c>
      <c r="M8009" s="4">
        <v>4.8</v>
      </c>
      <c r="N8009" s="4" t="str">
        <f t="shared" si="1003"/>
        <v>Sleep Deprived</v>
      </c>
      <c r="O8009" s="4">
        <v>53</v>
      </c>
      <c r="P8009" s="4" t="str">
        <f t="shared" si="1004"/>
        <v>Average</v>
      </c>
      <c r="Q8009" s="4">
        <v>10535</v>
      </c>
      <c r="R8009" s="4" t="str">
        <f t="shared" si="1005"/>
        <v>Highly Active</v>
      </c>
      <c r="S8009" s="4">
        <v>76</v>
      </c>
      <c r="T8009" s="4" t="str">
        <f t="shared" si="1006"/>
        <v>Normal</v>
      </c>
      <c r="U8009" s="4" t="s">
        <v>1049</v>
      </c>
      <c r="V8009" s="4" t="s">
        <v>8854</v>
      </c>
      <c r="W8009" s="2" t="str">
        <f t="shared" si="1007"/>
        <v>Second bank many.</v>
      </c>
    </row>
    <row r="8010" spans="1:23" ht="29" x14ac:dyDescent="0.35">
      <c r="A8010" s="4">
        <v>18009</v>
      </c>
      <c r="B8010" s="4" t="s">
        <v>145</v>
      </c>
      <c r="C8010" s="4">
        <v>52</v>
      </c>
      <c r="D8010" s="4" t="s">
        <v>1038</v>
      </c>
      <c r="E8010" s="4" t="s">
        <v>1041</v>
      </c>
      <c r="F8010" s="5">
        <v>44773</v>
      </c>
      <c r="G8010" s="6">
        <v>45681.062442129631</v>
      </c>
      <c r="H8010" s="9">
        <f t="shared" si="1000"/>
        <v>908</v>
      </c>
      <c r="I8010" s="4">
        <v>8.4</v>
      </c>
      <c r="J8010" s="4" t="str">
        <f t="shared" si="1001"/>
        <v>Normal</v>
      </c>
      <c r="K8010" s="4">
        <v>5</v>
      </c>
      <c r="L8010" s="4" t="str">
        <f t="shared" si="1002"/>
        <v>Moderate</v>
      </c>
      <c r="M8010" s="4"/>
      <c r="N8010" s="4" t="str">
        <f t="shared" si="1003"/>
        <v/>
      </c>
      <c r="O8010" s="4">
        <v>76</v>
      </c>
      <c r="P8010" s="4" t="str">
        <f t="shared" si="1004"/>
        <v>Good</v>
      </c>
      <c r="Q8010" s="4">
        <v>6214</v>
      </c>
      <c r="R8010" s="4" t="str">
        <f t="shared" si="1005"/>
        <v>Low Active</v>
      </c>
      <c r="S8010" s="4">
        <v>68</v>
      </c>
      <c r="T8010" s="4" t="str">
        <f t="shared" si="1006"/>
        <v>Normal</v>
      </c>
      <c r="U8010" s="4" t="s">
        <v>1049</v>
      </c>
      <c r="V8010" s="4" t="s">
        <v>8855</v>
      </c>
      <c r="W8010" s="2" t="str">
        <f t="shared" si="1007"/>
        <v>Item them candidate.</v>
      </c>
    </row>
    <row r="8011" spans="1:23" ht="29" x14ac:dyDescent="0.35">
      <c r="A8011" s="4">
        <v>18010</v>
      </c>
      <c r="B8011" s="4" t="s">
        <v>15</v>
      </c>
      <c r="C8011" s="4">
        <v>47</v>
      </c>
      <c r="D8011" s="4" t="s">
        <v>1040</v>
      </c>
      <c r="E8011" s="4" t="s">
        <v>1043</v>
      </c>
      <c r="F8011" s="5">
        <v>43168</v>
      </c>
      <c r="G8011" s="6">
        <v>45781.004571759258</v>
      </c>
      <c r="H8011" s="9">
        <f t="shared" si="1000"/>
        <v>2613</v>
      </c>
      <c r="I8011" s="4">
        <v>11</v>
      </c>
      <c r="J8011" s="4" t="str">
        <f t="shared" si="1001"/>
        <v>Overloaded</v>
      </c>
      <c r="K8011" s="4">
        <v>3</v>
      </c>
      <c r="L8011" s="4" t="str">
        <f t="shared" si="1002"/>
        <v>Low</v>
      </c>
      <c r="M8011" s="4">
        <v>8.3000000000000007</v>
      </c>
      <c r="N8011" s="4" t="str">
        <f t="shared" si="1003"/>
        <v>Well Rested</v>
      </c>
      <c r="O8011" s="4">
        <v>67</v>
      </c>
      <c r="P8011" s="4" t="str">
        <f t="shared" si="1004"/>
        <v>Average</v>
      </c>
      <c r="Q8011" s="4">
        <v>13500</v>
      </c>
      <c r="R8011" s="4" t="str">
        <f t="shared" si="1005"/>
        <v>Highly Active</v>
      </c>
      <c r="S8011" s="4">
        <v>62</v>
      </c>
      <c r="T8011" s="4" t="str">
        <f t="shared" si="1006"/>
        <v>Normal</v>
      </c>
      <c r="U8011" s="4" t="s">
        <v>1048</v>
      </c>
      <c r="V8011" s="4" t="s">
        <v>8856</v>
      </c>
      <c r="W8011" s="2" t="str">
        <f t="shared" si="1007"/>
        <v>But with yourself.</v>
      </c>
    </row>
    <row r="8012" spans="1:23" ht="29" x14ac:dyDescent="0.35">
      <c r="A8012" s="4">
        <v>18011</v>
      </c>
      <c r="B8012" s="4" t="s">
        <v>61</v>
      </c>
      <c r="C8012" s="4">
        <v>36</v>
      </c>
      <c r="D8012" s="4" t="s">
        <v>1040</v>
      </c>
      <c r="E8012" s="4" t="s">
        <v>1045</v>
      </c>
      <c r="F8012" s="5">
        <v>42243</v>
      </c>
      <c r="G8012" s="6">
        <v>45795.284490740742</v>
      </c>
      <c r="H8012" s="9">
        <f t="shared" si="1000"/>
        <v>3552</v>
      </c>
      <c r="I8012" s="4">
        <v>6.7</v>
      </c>
      <c r="J8012" s="4" t="str">
        <f t="shared" si="1001"/>
        <v>Unburdened</v>
      </c>
      <c r="K8012" s="4">
        <v>8</v>
      </c>
      <c r="L8012" s="4" t="str">
        <f t="shared" si="1002"/>
        <v>High</v>
      </c>
      <c r="M8012" s="4">
        <v>7.4</v>
      </c>
      <c r="N8012" s="4" t="str">
        <f t="shared" si="1003"/>
        <v>Moderate</v>
      </c>
      <c r="O8012" s="4">
        <v>91</v>
      </c>
      <c r="P8012" s="4" t="str">
        <f t="shared" si="1004"/>
        <v>Excellent</v>
      </c>
      <c r="Q8012" s="4">
        <v>2511</v>
      </c>
      <c r="R8012" s="4" t="str">
        <f t="shared" si="1005"/>
        <v>Sedentary</v>
      </c>
      <c r="S8012" s="4">
        <v>116</v>
      </c>
      <c r="T8012" s="4" t="str">
        <f t="shared" si="1006"/>
        <v>High</v>
      </c>
      <c r="U8012" s="4" t="s">
        <v>1049</v>
      </c>
      <c r="V8012" s="4" t="s">
        <v>8857</v>
      </c>
      <c r="W8012" s="2" t="str">
        <f t="shared" si="1007"/>
        <v>Push agreement.</v>
      </c>
    </row>
    <row r="8013" spans="1:23" ht="29" x14ac:dyDescent="0.35">
      <c r="A8013" s="4">
        <v>18012</v>
      </c>
      <c r="B8013" s="4" t="s">
        <v>130</v>
      </c>
      <c r="C8013" s="4">
        <v>25</v>
      </c>
      <c r="D8013" s="4" t="s">
        <v>1039</v>
      </c>
      <c r="E8013" s="4" t="s">
        <v>1041</v>
      </c>
      <c r="F8013" s="5">
        <v>44835</v>
      </c>
      <c r="G8013" s="6">
        <v>45825.858923611107</v>
      </c>
      <c r="H8013" s="9">
        <f t="shared" si="1000"/>
        <v>990</v>
      </c>
      <c r="I8013" s="4">
        <v>5.9</v>
      </c>
      <c r="J8013" s="4" t="str">
        <f t="shared" si="1001"/>
        <v>Unburdened</v>
      </c>
      <c r="K8013" s="4">
        <v>3</v>
      </c>
      <c r="L8013" s="4" t="str">
        <f t="shared" si="1002"/>
        <v>Low</v>
      </c>
      <c r="M8013" s="4"/>
      <c r="N8013" s="4" t="str">
        <f t="shared" si="1003"/>
        <v/>
      </c>
      <c r="O8013" s="4">
        <v>84</v>
      </c>
      <c r="P8013" s="4" t="str">
        <f t="shared" si="1004"/>
        <v>Good</v>
      </c>
      <c r="Q8013" s="4">
        <v>7847</v>
      </c>
      <c r="R8013" s="4" t="str">
        <f t="shared" si="1005"/>
        <v>Active</v>
      </c>
      <c r="S8013" s="4">
        <v>119</v>
      </c>
      <c r="T8013" s="4" t="str">
        <f t="shared" si="1006"/>
        <v>High</v>
      </c>
      <c r="U8013" s="4" t="s">
        <v>1049</v>
      </c>
      <c r="V8013" s="4" t="s">
        <v>8858</v>
      </c>
      <c r="W8013" s="2" t="str">
        <f t="shared" si="1007"/>
        <v>Scene grow customer.</v>
      </c>
    </row>
    <row r="8014" spans="1:23" ht="43.5" x14ac:dyDescent="0.35">
      <c r="A8014" s="4">
        <v>18013</v>
      </c>
      <c r="B8014" s="4" t="s">
        <v>188</v>
      </c>
      <c r="C8014" s="4"/>
      <c r="D8014" s="4" t="s">
        <v>1038</v>
      </c>
      <c r="E8014" s="4" t="s">
        <v>1044</v>
      </c>
      <c r="F8014" s="5">
        <v>43705</v>
      </c>
      <c r="G8014" s="6">
        <v>45741.527627314812</v>
      </c>
      <c r="H8014" s="9">
        <f t="shared" si="1000"/>
        <v>2036</v>
      </c>
      <c r="I8014" s="4">
        <v>6</v>
      </c>
      <c r="J8014" s="4" t="str">
        <f t="shared" si="1001"/>
        <v>Unburdened</v>
      </c>
      <c r="K8014" s="4">
        <v>3</v>
      </c>
      <c r="L8014" s="4" t="str">
        <f t="shared" si="1002"/>
        <v>Low</v>
      </c>
      <c r="M8014" s="4">
        <v>7.4</v>
      </c>
      <c r="N8014" s="4" t="str">
        <f t="shared" si="1003"/>
        <v>Moderate</v>
      </c>
      <c r="O8014" s="4">
        <v>77</v>
      </c>
      <c r="P8014" s="4" t="str">
        <f t="shared" si="1004"/>
        <v>Good</v>
      </c>
      <c r="Q8014" s="4">
        <v>5638</v>
      </c>
      <c r="R8014" s="4" t="str">
        <f t="shared" si="1005"/>
        <v>Low Active</v>
      </c>
      <c r="S8014" s="4">
        <v>93</v>
      </c>
      <c r="T8014" s="4" t="str">
        <f t="shared" si="1006"/>
        <v>Normal</v>
      </c>
      <c r="U8014" s="4" t="s">
        <v>1048</v>
      </c>
      <c r="V8014" s="4" t="s">
        <v>8859</v>
      </c>
      <c r="W8014" s="2" t="str">
        <f t="shared" si="1007"/>
        <v>Surface lawyer cause.</v>
      </c>
    </row>
    <row r="8015" spans="1:23" ht="29" x14ac:dyDescent="0.35">
      <c r="A8015" s="4">
        <v>18014</v>
      </c>
      <c r="B8015" s="4" t="s">
        <v>73</v>
      </c>
      <c r="C8015" s="4">
        <v>41</v>
      </c>
      <c r="D8015" s="4" t="s">
        <v>1039</v>
      </c>
      <c r="E8015" s="4" t="s">
        <v>1043</v>
      </c>
      <c r="F8015" s="5">
        <v>44139</v>
      </c>
      <c r="G8015" s="6">
        <v>45754.740347222221</v>
      </c>
      <c r="H8015" s="9">
        <f t="shared" si="1000"/>
        <v>1615</v>
      </c>
      <c r="I8015" s="4">
        <v>5.5</v>
      </c>
      <c r="J8015" s="4" t="str">
        <f t="shared" si="1001"/>
        <v>Unburdened</v>
      </c>
      <c r="K8015" s="4">
        <v>5</v>
      </c>
      <c r="L8015" s="4" t="str">
        <f t="shared" si="1002"/>
        <v>Moderate</v>
      </c>
      <c r="M8015" s="4">
        <v>5.4</v>
      </c>
      <c r="N8015" s="4" t="str">
        <f t="shared" si="1003"/>
        <v>Sleep Deprived</v>
      </c>
      <c r="O8015" s="4">
        <v>69</v>
      </c>
      <c r="P8015" s="4" t="str">
        <f t="shared" si="1004"/>
        <v>Average</v>
      </c>
      <c r="Q8015" s="4">
        <v>5128</v>
      </c>
      <c r="R8015" s="4" t="str">
        <f t="shared" si="1005"/>
        <v>Low Active</v>
      </c>
      <c r="S8015" s="4">
        <v>97</v>
      </c>
      <c r="T8015" s="4" t="str">
        <f t="shared" si="1006"/>
        <v>Normal</v>
      </c>
      <c r="U8015" s="4" t="s">
        <v>1048</v>
      </c>
      <c r="V8015" s="4" t="s">
        <v>8860</v>
      </c>
      <c r="W8015" s="2" t="str">
        <f t="shared" si="1007"/>
        <v>Lawyer gas.</v>
      </c>
    </row>
    <row r="8016" spans="1:23" ht="29" x14ac:dyDescent="0.35">
      <c r="A8016" s="4">
        <v>18015</v>
      </c>
      <c r="B8016" s="4" t="s">
        <v>255</v>
      </c>
      <c r="C8016" s="4">
        <v>26</v>
      </c>
      <c r="D8016" s="4" t="s">
        <v>1039</v>
      </c>
      <c r="E8016" s="4" t="s">
        <v>1045</v>
      </c>
      <c r="F8016" s="5">
        <v>44221</v>
      </c>
      <c r="G8016" s="6">
        <v>45659.578287037039</v>
      </c>
      <c r="H8016" s="9">
        <f t="shared" si="1000"/>
        <v>1438</v>
      </c>
      <c r="I8016" s="4">
        <v>4.3</v>
      </c>
      <c r="J8016" s="4" t="str">
        <f t="shared" si="1001"/>
        <v>Unburdened</v>
      </c>
      <c r="K8016" s="4">
        <v>6</v>
      </c>
      <c r="L8016" s="4" t="str">
        <f t="shared" si="1002"/>
        <v>Moderate</v>
      </c>
      <c r="M8016" s="4">
        <v>4.0999999999999996</v>
      </c>
      <c r="N8016" s="4" t="str">
        <f t="shared" si="1003"/>
        <v>Sleep Deprived</v>
      </c>
      <c r="O8016" s="4">
        <v>98</v>
      </c>
      <c r="P8016" s="4" t="str">
        <f t="shared" si="1004"/>
        <v>Excellent</v>
      </c>
      <c r="Q8016" s="4">
        <v>5015</v>
      </c>
      <c r="R8016" s="4" t="str">
        <f t="shared" si="1005"/>
        <v>Low Active</v>
      </c>
      <c r="S8016" s="4">
        <v>90</v>
      </c>
      <c r="T8016" s="4" t="str">
        <f t="shared" si="1006"/>
        <v>Normal</v>
      </c>
      <c r="U8016" s="4" t="s">
        <v>1048</v>
      </c>
      <c r="V8016" s="4" t="s">
        <v>4112</v>
      </c>
      <c r="W8016" s="2" t="str">
        <f t="shared" si="1007"/>
        <v>Near.</v>
      </c>
    </row>
    <row r="8017" spans="1:23" x14ac:dyDescent="0.35">
      <c r="A8017" s="4">
        <v>18016</v>
      </c>
      <c r="B8017" s="4" t="s">
        <v>344</v>
      </c>
      <c r="C8017" s="4">
        <v>47</v>
      </c>
      <c r="D8017" s="4" t="s">
        <v>1040</v>
      </c>
      <c r="E8017" s="4"/>
      <c r="F8017" s="5">
        <v>42573</v>
      </c>
      <c r="G8017" s="6">
        <v>45673.812280092592</v>
      </c>
      <c r="H8017" s="9">
        <f t="shared" si="1000"/>
        <v>3100</v>
      </c>
      <c r="I8017" s="4">
        <v>6</v>
      </c>
      <c r="J8017" s="4" t="str">
        <f t="shared" si="1001"/>
        <v>Unburdened</v>
      </c>
      <c r="K8017" s="4">
        <v>7</v>
      </c>
      <c r="L8017" s="4" t="str">
        <f t="shared" si="1002"/>
        <v>High</v>
      </c>
      <c r="M8017" s="4">
        <v>7.3</v>
      </c>
      <c r="N8017" s="4" t="str">
        <f t="shared" si="1003"/>
        <v>Moderate</v>
      </c>
      <c r="O8017" s="4">
        <v>84</v>
      </c>
      <c r="P8017" s="4" t="str">
        <f t="shared" si="1004"/>
        <v>Good</v>
      </c>
      <c r="Q8017" s="4">
        <v>2490</v>
      </c>
      <c r="R8017" s="4" t="str">
        <f t="shared" si="1005"/>
        <v>Sedentary</v>
      </c>
      <c r="S8017" s="4">
        <v>73</v>
      </c>
      <c r="T8017" s="4" t="str">
        <f t="shared" si="1006"/>
        <v>Normal</v>
      </c>
      <c r="U8017" s="4" t="s">
        <v>1048</v>
      </c>
      <c r="V8017" s="4" t="s">
        <v>8861</v>
      </c>
      <c r="W8017" s="2" t="str">
        <f t="shared" si="1007"/>
        <v>Enough any.</v>
      </c>
    </row>
    <row r="8018" spans="1:23" ht="43.5" x14ac:dyDescent="0.35">
      <c r="A8018" s="4">
        <v>18017</v>
      </c>
      <c r="B8018" s="4" t="s">
        <v>85</v>
      </c>
      <c r="C8018" s="4">
        <v>50</v>
      </c>
      <c r="D8018" s="4" t="s">
        <v>1038</v>
      </c>
      <c r="E8018" s="4" t="s">
        <v>1042</v>
      </c>
      <c r="F8018" s="5">
        <v>45384</v>
      </c>
      <c r="G8018" s="6">
        <v>45843.31832175926</v>
      </c>
      <c r="H8018" s="9">
        <f t="shared" si="1000"/>
        <v>459</v>
      </c>
      <c r="I8018" s="4">
        <v>9</v>
      </c>
      <c r="J8018" s="4" t="str">
        <f t="shared" si="1001"/>
        <v>Normal</v>
      </c>
      <c r="K8018" s="4">
        <v>5</v>
      </c>
      <c r="L8018" s="4" t="str">
        <f t="shared" si="1002"/>
        <v>Moderate</v>
      </c>
      <c r="M8018" s="4">
        <v>5.2</v>
      </c>
      <c r="N8018" s="4" t="str">
        <f t="shared" si="1003"/>
        <v>Sleep Deprived</v>
      </c>
      <c r="O8018" s="4">
        <v>71</v>
      </c>
      <c r="P8018" s="4" t="str">
        <f t="shared" si="1004"/>
        <v>Good</v>
      </c>
      <c r="Q8018" s="4">
        <v>14865</v>
      </c>
      <c r="R8018" s="4" t="str">
        <f t="shared" si="1005"/>
        <v>Highly Active</v>
      </c>
      <c r="S8018" s="4">
        <v>73</v>
      </c>
      <c r="T8018" s="4" t="str">
        <f t="shared" si="1006"/>
        <v>Normal</v>
      </c>
      <c r="U8018" s="4" t="s">
        <v>1048</v>
      </c>
      <c r="V8018" s="4" t="s">
        <v>8862</v>
      </c>
      <c r="W8018" s="2" t="str">
        <f t="shared" si="1007"/>
        <v>Challenge turn support house.</v>
      </c>
    </row>
    <row r="8019" spans="1:23" ht="29" x14ac:dyDescent="0.35">
      <c r="A8019" s="4">
        <v>18018</v>
      </c>
      <c r="B8019" s="4" t="s">
        <v>977</v>
      </c>
      <c r="C8019" s="4">
        <v>28</v>
      </c>
      <c r="D8019" s="4" t="s">
        <v>1038</v>
      </c>
      <c r="E8019" s="4" t="s">
        <v>1041</v>
      </c>
      <c r="F8019" s="5">
        <v>43550</v>
      </c>
      <c r="G8019" s="6">
        <v>45679.362604166658</v>
      </c>
      <c r="H8019" s="9">
        <f t="shared" si="1000"/>
        <v>2129</v>
      </c>
      <c r="I8019" s="4"/>
      <c r="J8019" s="4" t="str">
        <f t="shared" si="1001"/>
        <v/>
      </c>
      <c r="K8019" s="4">
        <v>4</v>
      </c>
      <c r="L8019" s="4" t="str">
        <f t="shared" si="1002"/>
        <v>Moderate</v>
      </c>
      <c r="M8019" s="4">
        <v>5.3</v>
      </c>
      <c r="N8019" s="4" t="str">
        <f t="shared" si="1003"/>
        <v>Sleep Deprived</v>
      </c>
      <c r="O8019" s="4">
        <v>72</v>
      </c>
      <c r="P8019" s="4" t="str">
        <f t="shared" si="1004"/>
        <v>Good</v>
      </c>
      <c r="Q8019" s="4">
        <v>6493</v>
      </c>
      <c r="R8019" s="4" t="str">
        <f t="shared" si="1005"/>
        <v>Low Active</v>
      </c>
      <c r="S8019" s="4">
        <v>113</v>
      </c>
      <c r="T8019" s="4" t="str">
        <f t="shared" si="1006"/>
        <v>High</v>
      </c>
      <c r="U8019" s="4" t="s">
        <v>1048</v>
      </c>
      <c r="V8019" s="4" t="s">
        <v>8863</v>
      </c>
      <c r="W8019" s="2" t="str">
        <f t="shared" si="1007"/>
        <v>Social report decade.</v>
      </c>
    </row>
    <row r="8020" spans="1:23" ht="43.5" x14ac:dyDescent="0.35">
      <c r="A8020" s="4">
        <v>18019</v>
      </c>
      <c r="B8020" s="4" t="s">
        <v>512</v>
      </c>
      <c r="C8020" s="4">
        <v>24</v>
      </c>
      <c r="D8020" s="4"/>
      <c r="E8020" s="4" t="s">
        <v>1045</v>
      </c>
      <c r="F8020" s="5">
        <v>43296</v>
      </c>
      <c r="G8020" s="6">
        <v>45675.509918981479</v>
      </c>
      <c r="H8020" s="9">
        <f t="shared" si="1000"/>
        <v>2379</v>
      </c>
      <c r="I8020" s="4">
        <v>4.5999999999999996</v>
      </c>
      <c r="J8020" s="4" t="str">
        <f t="shared" si="1001"/>
        <v>Unburdened</v>
      </c>
      <c r="K8020" s="4">
        <v>3</v>
      </c>
      <c r="L8020" s="4" t="str">
        <f t="shared" si="1002"/>
        <v>Low</v>
      </c>
      <c r="M8020" s="4">
        <v>6.9</v>
      </c>
      <c r="N8020" s="4" t="str">
        <f t="shared" si="1003"/>
        <v>Moderate</v>
      </c>
      <c r="O8020" s="4"/>
      <c r="P8020" s="4" t="str">
        <f t="shared" si="1004"/>
        <v/>
      </c>
      <c r="Q8020" s="4">
        <v>14132</v>
      </c>
      <c r="R8020" s="4" t="str">
        <f t="shared" si="1005"/>
        <v>Highly Active</v>
      </c>
      <c r="S8020" s="4">
        <v>106</v>
      </c>
      <c r="T8020" s="4" t="str">
        <f t="shared" si="1006"/>
        <v>High</v>
      </c>
      <c r="U8020" s="4" t="s">
        <v>1049</v>
      </c>
      <c r="V8020" s="4" t="s">
        <v>8864</v>
      </c>
      <c r="W8020" s="2" t="str">
        <f t="shared" si="1007"/>
        <v>Century probably each.</v>
      </c>
    </row>
    <row r="8021" spans="1:23" ht="29" x14ac:dyDescent="0.35">
      <c r="A8021" s="4">
        <v>18020</v>
      </c>
      <c r="B8021" s="4" t="s">
        <v>121</v>
      </c>
      <c r="C8021" s="4">
        <v>46</v>
      </c>
      <c r="D8021" s="4" t="s">
        <v>1040</v>
      </c>
      <c r="E8021" s="4" t="s">
        <v>1041</v>
      </c>
      <c r="F8021" s="5">
        <v>45311</v>
      </c>
      <c r="G8021" s="6">
        <v>45785.112187500003</v>
      </c>
      <c r="H8021" s="9">
        <f t="shared" si="1000"/>
        <v>474</v>
      </c>
      <c r="I8021" s="4">
        <v>7.4</v>
      </c>
      <c r="J8021" s="4" t="str">
        <f t="shared" si="1001"/>
        <v>Normal</v>
      </c>
      <c r="K8021" s="4">
        <v>4</v>
      </c>
      <c r="L8021" s="4" t="str">
        <f t="shared" si="1002"/>
        <v>Moderate</v>
      </c>
      <c r="M8021" s="4"/>
      <c r="N8021" s="4" t="str">
        <f t="shared" si="1003"/>
        <v/>
      </c>
      <c r="O8021" s="4">
        <v>56</v>
      </c>
      <c r="P8021" s="4" t="str">
        <f t="shared" si="1004"/>
        <v>Average</v>
      </c>
      <c r="Q8021" s="4">
        <v>11296</v>
      </c>
      <c r="R8021" s="4" t="str">
        <f t="shared" si="1005"/>
        <v>Highly Active</v>
      </c>
      <c r="S8021" s="4">
        <v>112</v>
      </c>
      <c r="T8021" s="4" t="str">
        <f t="shared" si="1006"/>
        <v>High</v>
      </c>
      <c r="U8021" s="4" t="s">
        <v>1048</v>
      </c>
      <c r="V8021" s="4" t="s">
        <v>8865</v>
      </c>
      <c r="W8021" s="2" t="str">
        <f t="shared" si="1007"/>
        <v>Myself within.</v>
      </c>
    </row>
    <row r="8022" spans="1:23" ht="29" x14ac:dyDescent="0.35">
      <c r="A8022" s="4">
        <v>18021</v>
      </c>
      <c r="B8022" s="4" t="s">
        <v>381</v>
      </c>
      <c r="C8022" s="4">
        <v>22</v>
      </c>
      <c r="D8022" s="4" t="s">
        <v>1039</v>
      </c>
      <c r="E8022" s="4" t="s">
        <v>1045</v>
      </c>
      <c r="F8022" s="5">
        <v>43267</v>
      </c>
      <c r="G8022" s="6">
        <v>45695.886203703703</v>
      </c>
      <c r="H8022" s="9">
        <f t="shared" si="1000"/>
        <v>2428</v>
      </c>
      <c r="I8022" s="4">
        <v>11.4</v>
      </c>
      <c r="J8022" s="4" t="str">
        <f t="shared" si="1001"/>
        <v>Overloaded</v>
      </c>
      <c r="K8022" s="4">
        <v>2</v>
      </c>
      <c r="L8022" s="4" t="str">
        <f t="shared" si="1002"/>
        <v>Low</v>
      </c>
      <c r="M8022" s="4">
        <v>5.2</v>
      </c>
      <c r="N8022" s="4" t="str">
        <f t="shared" si="1003"/>
        <v>Sleep Deprived</v>
      </c>
      <c r="O8022" s="4">
        <v>57</v>
      </c>
      <c r="P8022" s="4" t="str">
        <f t="shared" si="1004"/>
        <v>Average</v>
      </c>
      <c r="Q8022" s="4">
        <v>6019</v>
      </c>
      <c r="R8022" s="4" t="str">
        <f t="shared" si="1005"/>
        <v>Low Active</v>
      </c>
      <c r="S8022" s="4">
        <v>107</v>
      </c>
      <c r="T8022" s="4" t="str">
        <f t="shared" si="1006"/>
        <v>High</v>
      </c>
      <c r="U8022" s="4" t="s">
        <v>1049</v>
      </c>
      <c r="V8022" s="4" t="s">
        <v>8866</v>
      </c>
      <c r="W8022" s="2" t="str">
        <f t="shared" si="1007"/>
        <v>Wait which court.</v>
      </c>
    </row>
    <row r="8023" spans="1:23" ht="43.5" x14ac:dyDescent="0.35">
      <c r="A8023" s="4">
        <v>18022</v>
      </c>
      <c r="B8023" s="4" t="s">
        <v>454</v>
      </c>
      <c r="C8023" s="4">
        <v>49</v>
      </c>
      <c r="D8023" s="4" t="s">
        <v>1038</v>
      </c>
      <c r="E8023" s="4" t="s">
        <v>1044</v>
      </c>
      <c r="F8023" s="5">
        <v>42478</v>
      </c>
      <c r="G8023" s="6">
        <v>45779.264965277784</v>
      </c>
      <c r="H8023" s="9">
        <f t="shared" si="1000"/>
        <v>3301</v>
      </c>
      <c r="I8023" s="4">
        <v>5.6</v>
      </c>
      <c r="J8023" s="4" t="str">
        <f t="shared" si="1001"/>
        <v>Unburdened</v>
      </c>
      <c r="K8023" s="4">
        <v>9</v>
      </c>
      <c r="L8023" s="4" t="str">
        <f t="shared" si="1002"/>
        <v>High</v>
      </c>
      <c r="M8023" s="4">
        <v>6.5</v>
      </c>
      <c r="N8023" s="4" t="str">
        <f t="shared" si="1003"/>
        <v>Moderate</v>
      </c>
      <c r="O8023" s="4">
        <v>60</v>
      </c>
      <c r="P8023" s="4" t="str">
        <f t="shared" si="1004"/>
        <v>Average</v>
      </c>
      <c r="Q8023" s="4">
        <v>12920</v>
      </c>
      <c r="R8023" s="4" t="str">
        <f t="shared" si="1005"/>
        <v>Highly Active</v>
      </c>
      <c r="S8023" s="4">
        <v>76</v>
      </c>
      <c r="T8023" s="4" t="str">
        <f t="shared" si="1006"/>
        <v>Normal</v>
      </c>
      <c r="U8023" s="4" t="s">
        <v>1049</v>
      </c>
      <c r="V8023" s="4" t="s">
        <v>8867</v>
      </c>
      <c r="W8023" s="2" t="str">
        <f t="shared" si="1007"/>
        <v>Significant others attack spring.</v>
      </c>
    </row>
    <row r="8024" spans="1:23" ht="43.5" x14ac:dyDescent="0.35">
      <c r="A8024" s="4">
        <v>18023</v>
      </c>
      <c r="B8024" s="4" t="s">
        <v>488</v>
      </c>
      <c r="C8024" s="4">
        <v>36</v>
      </c>
      <c r="D8024" s="4" t="s">
        <v>1039</v>
      </c>
      <c r="E8024" s="4" t="s">
        <v>1045</v>
      </c>
      <c r="F8024" s="5">
        <v>43527</v>
      </c>
      <c r="G8024" s="6">
        <v>45805.869571759264</v>
      </c>
      <c r="H8024" s="9">
        <f t="shared" si="1000"/>
        <v>2278</v>
      </c>
      <c r="I8024" s="4">
        <v>5.2</v>
      </c>
      <c r="J8024" s="4" t="str">
        <f t="shared" si="1001"/>
        <v>Unburdened</v>
      </c>
      <c r="K8024" s="4">
        <v>3</v>
      </c>
      <c r="L8024" s="4" t="str">
        <f t="shared" si="1002"/>
        <v>Low</v>
      </c>
      <c r="M8024" s="4">
        <v>6.7</v>
      </c>
      <c r="N8024" s="4" t="str">
        <f t="shared" si="1003"/>
        <v>Moderate</v>
      </c>
      <c r="O8024" s="4">
        <v>62</v>
      </c>
      <c r="P8024" s="4" t="str">
        <f t="shared" si="1004"/>
        <v>Average</v>
      </c>
      <c r="Q8024" s="4">
        <v>12715</v>
      </c>
      <c r="R8024" s="4" t="str">
        <f t="shared" si="1005"/>
        <v>Highly Active</v>
      </c>
      <c r="S8024" s="4">
        <v>63</v>
      </c>
      <c r="T8024" s="4" t="str">
        <f t="shared" si="1006"/>
        <v>Normal</v>
      </c>
      <c r="U8024" s="4" t="s">
        <v>1048</v>
      </c>
      <c r="V8024" s="4" t="s">
        <v>8868</v>
      </c>
      <c r="W8024" s="2" t="str">
        <f t="shared" si="1007"/>
        <v>Campaign live everybody.</v>
      </c>
    </row>
    <row r="8025" spans="1:23" ht="29" x14ac:dyDescent="0.35">
      <c r="A8025" s="4">
        <v>18024</v>
      </c>
      <c r="B8025" s="4" t="s">
        <v>238</v>
      </c>
      <c r="C8025" s="4">
        <v>28</v>
      </c>
      <c r="D8025" s="4" t="s">
        <v>1039</v>
      </c>
      <c r="E8025" s="4" t="s">
        <v>1044</v>
      </c>
      <c r="F8025" s="5">
        <v>42662</v>
      </c>
      <c r="G8025" s="6">
        <v>45808.507349537038</v>
      </c>
      <c r="H8025" s="9">
        <f t="shared" si="1000"/>
        <v>3146</v>
      </c>
      <c r="I8025" s="4">
        <v>5.0999999999999996</v>
      </c>
      <c r="J8025" s="4" t="str">
        <f t="shared" si="1001"/>
        <v>Unburdened</v>
      </c>
      <c r="K8025" s="4">
        <v>9</v>
      </c>
      <c r="L8025" s="4" t="str">
        <f t="shared" si="1002"/>
        <v>High</v>
      </c>
      <c r="M8025" s="4">
        <v>6</v>
      </c>
      <c r="N8025" s="4" t="str">
        <f t="shared" si="1003"/>
        <v>Moderate</v>
      </c>
      <c r="O8025" s="4">
        <v>98</v>
      </c>
      <c r="P8025" s="4" t="str">
        <f t="shared" si="1004"/>
        <v>Excellent</v>
      </c>
      <c r="Q8025" s="4">
        <v>14735</v>
      </c>
      <c r="R8025" s="4" t="str">
        <f t="shared" si="1005"/>
        <v>Highly Active</v>
      </c>
      <c r="S8025" s="4">
        <v>74</v>
      </c>
      <c r="T8025" s="4" t="str">
        <f t="shared" si="1006"/>
        <v>Normal</v>
      </c>
      <c r="U8025" s="4" t="s">
        <v>1048</v>
      </c>
      <c r="V8025" s="4" t="s">
        <v>8869</v>
      </c>
      <c r="W8025" s="2" t="str">
        <f t="shared" si="1007"/>
        <v>Film particularly.</v>
      </c>
    </row>
    <row r="8026" spans="1:23" ht="29" x14ac:dyDescent="0.35">
      <c r="A8026" s="4">
        <v>18025</v>
      </c>
      <c r="B8026" s="4" t="s">
        <v>47</v>
      </c>
      <c r="C8026" s="4">
        <v>59</v>
      </c>
      <c r="D8026" s="4" t="s">
        <v>1039</v>
      </c>
      <c r="E8026" s="4" t="s">
        <v>1042</v>
      </c>
      <c r="F8026" s="5">
        <v>44385</v>
      </c>
      <c r="G8026" s="6">
        <v>45803.88554398148</v>
      </c>
      <c r="H8026" s="9">
        <f t="shared" si="1000"/>
        <v>1418</v>
      </c>
      <c r="I8026" s="4">
        <v>10.7</v>
      </c>
      <c r="J8026" s="4" t="str">
        <f t="shared" si="1001"/>
        <v>Overloaded</v>
      </c>
      <c r="K8026" s="4">
        <v>6</v>
      </c>
      <c r="L8026" s="4" t="str">
        <f t="shared" si="1002"/>
        <v>Moderate</v>
      </c>
      <c r="M8026" s="4">
        <v>8.6</v>
      </c>
      <c r="N8026" s="4" t="str">
        <f t="shared" si="1003"/>
        <v>Well Rested</v>
      </c>
      <c r="O8026" s="4">
        <v>68</v>
      </c>
      <c r="P8026" s="4" t="str">
        <f t="shared" si="1004"/>
        <v>Average</v>
      </c>
      <c r="Q8026" s="4">
        <v>14654</v>
      </c>
      <c r="R8026" s="4" t="str">
        <f t="shared" si="1005"/>
        <v>Highly Active</v>
      </c>
      <c r="S8026" s="4">
        <v>106</v>
      </c>
      <c r="T8026" s="4" t="str">
        <f t="shared" si="1006"/>
        <v>High</v>
      </c>
      <c r="U8026" s="4" t="s">
        <v>1049</v>
      </c>
      <c r="V8026" s="4" t="s">
        <v>8870</v>
      </c>
      <c r="W8026" s="2" t="str">
        <f t="shared" si="1007"/>
        <v>Statement easy a.</v>
      </c>
    </row>
    <row r="8027" spans="1:23" x14ac:dyDescent="0.35">
      <c r="A8027" s="4">
        <v>18026</v>
      </c>
      <c r="B8027" s="4" t="s">
        <v>124</v>
      </c>
      <c r="C8027" s="4">
        <v>28</v>
      </c>
      <c r="D8027" s="4" t="s">
        <v>1039</v>
      </c>
      <c r="E8027" s="4" t="s">
        <v>1044</v>
      </c>
      <c r="F8027" s="5">
        <v>44597</v>
      </c>
      <c r="G8027" s="6">
        <v>45683.466666666667</v>
      </c>
      <c r="H8027" s="9">
        <f t="shared" si="1000"/>
        <v>1086</v>
      </c>
      <c r="I8027" s="4">
        <v>8</v>
      </c>
      <c r="J8027" s="4" t="str">
        <f t="shared" si="1001"/>
        <v>Normal</v>
      </c>
      <c r="K8027" s="4">
        <v>8</v>
      </c>
      <c r="L8027" s="4" t="str">
        <f t="shared" si="1002"/>
        <v>High</v>
      </c>
      <c r="M8027" s="4">
        <v>6</v>
      </c>
      <c r="N8027" s="4" t="str">
        <f t="shared" si="1003"/>
        <v>Moderate</v>
      </c>
      <c r="O8027" s="4">
        <v>59</v>
      </c>
      <c r="P8027" s="4" t="str">
        <f t="shared" si="1004"/>
        <v>Average</v>
      </c>
      <c r="Q8027" s="4">
        <v>10099</v>
      </c>
      <c r="R8027" s="4" t="str">
        <f t="shared" si="1005"/>
        <v>Highly Active</v>
      </c>
      <c r="S8027" s="4">
        <v>85</v>
      </c>
      <c r="T8027" s="4" t="str">
        <f t="shared" si="1006"/>
        <v>Normal</v>
      </c>
      <c r="U8027" s="4" t="s">
        <v>1049</v>
      </c>
      <c r="V8027" s="4" t="s">
        <v>8871</v>
      </c>
      <c r="W8027" s="2" t="str">
        <f t="shared" si="1007"/>
        <v>Senior first.</v>
      </c>
    </row>
    <row r="8028" spans="1:23" ht="29" x14ac:dyDescent="0.35">
      <c r="A8028" s="4">
        <v>18027</v>
      </c>
      <c r="B8028" s="4" t="s">
        <v>121</v>
      </c>
      <c r="C8028" s="4">
        <v>54</v>
      </c>
      <c r="D8028" s="4" t="s">
        <v>1039</v>
      </c>
      <c r="E8028" s="4" t="s">
        <v>1043</v>
      </c>
      <c r="F8028" s="5">
        <v>43124</v>
      </c>
      <c r="G8028" s="6">
        <v>45707.866851851853</v>
      </c>
      <c r="H8028" s="9">
        <f t="shared" si="1000"/>
        <v>2583</v>
      </c>
      <c r="I8028" s="4">
        <v>5.9</v>
      </c>
      <c r="J8028" s="4" t="str">
        <f t="shared" si="1001"/>
        <v>Unburdened</v>
      </c>
      <c r="K8028" s="4">
        <v>9</v>
      </c>
      <c r="L8028" s="4" t="str">
        <f t="shared" si="1002"/>
        <v>High</v>
      </c>
      <c r="M8028" s="4">
        <v>7.6</v>
      </c>
      <c r="N8028" s="4" t="str">
        <f t="shared" si="1003"/>
        <v>Moderate</v>
      </c>
      <c r="O8028" s="4">
        <v>77</v>
      </c>
      <c r="P8028" s="4" t="str">
        <f t="shared" si="1004"/>
        <v>Good</v>
      </c>
      <c r="Q8028" s="4">
        <v>7866</v>
      </c>
      <c r="R8028" s="4" t="str">
        <f t="shared" si="1005"/>
        <v>Active</v>
      </c>
      <c r="S8028" s="4">
        <v>90</v>
      </c>
      <c r="T8028" s="4" t="str">
        <f t="shared" si="1006"/>
        <v>Normal</v>
      </c>
      <c r="U8028" s="4" t="s">
        <v>1049</v>
      </c>
      <c r="V8028" s="4" t="s">
        <v>8872</v>
      </c>
      <c r="W8028" s="2" t="str">
        <f t="shared" si="1007"/>
        <v>Sense focus population.</v>
      </c>
    </row>
    <row r="8029" spans="1:23" x14ac:dyDescent="0.35">
      <c r="A8029" s="4">
        <v>18028</v>
      </c>
      <c r="B8029" s="4" t="s">
        <v>227</v>
      </c>
      <c r="C8029" s="4">
        <v>27</v>
      </c>
      <c r="D8029" s="4" t="s">
        <v>1038</v>
      </c>
      <c r="E8029" s="4" t="s">
        <v>1043</v>
      </c>
      <c r="F8029" s="5">
        <v>44985</v>
      </c>
      <c r="G8029" s="6">
        <v>45761.854560185187</v>
      </c>
      <c r="H8029" s="9">
        <f t="shared" si="1000"/>
        <v>776</v>
      </c>
      <c r="I8029" s="4">
        <v>10.7</v>
      </c>
      <c r="J8029" s="4" t="str">
        <f t="shared" si="1001"/>
        <v>Overloaded</v>
      </c>
      <c r="K8029" s="4">
        <v>4</v>
      </c>
      <c r="L8029" s="4" t="str">
        <f t="shared" si="1002"/>
        <v>Moderate</v>
      </c>
      <c r="M8029" s="4">
        <v>6</v>
      </c>
      <c r="N8029" s="4" t="str">
        <f t="shared" si="1003"/>
        <v>Moderate</v>
      </c>
      <c r="O8029" s="4">
        <v>45</v>
      </c>
      <c r="P8029" s="4" t="str">
        <f t="shared" si="1004"/>
        <v>Poor</v>
      </c>
      <c r="Q8029" s="4">
        <v>7323</v>
      </c>
      <c r="R8029" s="4" t="str">
        <f t="shared" si="1005"/>
        <v>Low Active</v>
      </c>
      <c r="S8029" s="4">
        <v>63</v>
      </c>
      <c r="T8029" s="4" t="str">
        <f t="shared" si="1006"/>
        <v>Normal</v>
      </c>
      <c r="U8029" s="4" t="s">
        <v>1048</v>
      </c>
      <c r="V8029" s="4" t="s">
        <v>8873</v>
      </c>
      <c r="W8029" s="2" t="str">
        <f t="shared" si="1007"/>
        <v>Big.</v>
      </c>
    </row>
    <row r="8030" spans="1:23" ht="29" x14ac:dyDescent="0.35">
      <c r="A8030" s="4">
        <v>18029</v>
      </c>
      <c r="B8030" s="4" t="s">
        <v>266</v>
      </c>
      <c r="C8030" s="4">
        <v>39</v>
      </c>
      <c r="D8030" s="4"/>
      <c r="E8030" s="4" t="s">
        <v>1043</v>
      </c>
      <c r="F8030" s="5">
        <v>43988</v>
      </c>
      <c r="G8030" s="6">
        <v>45731.800636574073</v>
      </c>
      <c r="H8030" s="9">
        <f t="shared" si="1000"/>
        <v>1743</v>
      </c>
      <c r="I8030" s="4">
        <v>9.1999999999999993</v>
      </c>
      <c r="J8030" s="4" t="str">
        <f t="shared" si="1001"/>
        <v>Normal</v>
      </c>
      <c r="K8030" s="4">
        <v>1</v>
      </c>
      <c r="L8030" s="4" t="str">
        <f t="shared" si="1002"/>
        <v>Low</v>
      </c>
      <c r="M8030" s="4">
        <v>4.2</v>
      </c>
      <c r="N8030" s="4" t="str">
        <f t="shared" si="1003"/>
        <v>Sleep Deprived</v>
      </c>
      <c r="O8030" s="4">
        <v>60</v>
      </c>
      <c r="P8030" s="4" t="str">
        <f t="shared" si="1004"/>
        <v>Average</v>
      </c>
      <c r="Q8030" s="4">
        <v>2888</v>
      </c>
      <c r="R8030" s="4" t="str">
        <f t="shared" si="1005"/>
        <v>Sedentary</v>
      </c>
      <c r="S8030" s="4">
        <v>66</v>
      </c>
      <c r="T8030" s="4" t="str">
        <f t="shared" si="1006"/>
        <v>Normal</v>
      </c>
      <c r="U8030" s="4" t="s">
        <v>1049</v>
      </c>
      <c r="V8030" s="4" t="s">
        <v>8874</v>
      </c>
      <c r="W8030" s="2" t="str">
        <f t="shared" si="1007"/>
        <v>Sort leave.</v>
      </c>
    </row>
    <row r="8031" spans="1:23" ht="29" x14ac:dyDescent="0.35">
      <c r="A8031" s="4">
        <v>18030</v>
      </c>
      <c r="B8031" s="4" t="s">
        <v>57</v>
      </c>
      <c r="C8031" s="4">
        <v>55</v>
      </c>
      <c r="D8031" s="4" t="s">
        <v>1038</v>
      </c>
      <c r="E8031" s="4" t="s">
        <v>1043</v>
      </c>
      <c r="F8031" s="5">
        <v>42320</v>
      </c>
      <c r="G8031" s="6">
        <v>45822.553333333337</v>
      </c>
      <c r="H8031" s="9">
        <f t="shared" si="1000"/>
        <v>3502</v>
      </c>
      <c r="I8031" s="4">
        <v>11.7</v>
      </c>
      <c r="J8031" s="4" t="str">
        <f t="shared" si="1001"/>
        <v>Overloaded</v>
      </c>
      <c r="K8031" s="4">
        <v>5</v>
      </c>
      <c r="L8031" s="4" t="str">
        <f t="shared" si="1002"/>
        <v>Moderate</v>
      </c>
      <c r="M8031" s="4">
        <v>4.8</v>
      </c>
      <c r="N8031" s="4" t="str">
        <f t="shared" si="1003"/>
        <v>Sleep Deprived</v>
      </c>
      <c r="O8031" s="4">
        <v>66</v>
      </c>
      <c r="P8031" s="4" t="str">
        <f t="shared" si="1004"/>
        <v>Average</v>
      </c>
      <c r="Q8031" s="4">
        <v>5198</v>
      </c>
      <c r="R8031" s="4" t="str">
        <f t="shared" si="1005"/>
        <v>Low Active</v>
      </c>
      <c r="S8031" s="4">
        <v>104</v>
      </c>
      <c r="T8031" s="4" t="str">
        <f t="shared" si="1006"/>
        <v>High</v>
      </c>
      <c r="U8031" s="4" t="s">
        <v>1048</v>
      </c>
      <c r="V8031" s="4" t="s">
        <v>8875</v>
      </c>
      <c r="W8031" s="2" t="str">
        <f t="shared" si="1007"/>
        <v>Present design.</v>
      </c>
    </row>
    <row r="8032" spans="1:23" ht="29" x14ac:dyDescent="0.35">
      <c r="A8032" s="4">
        <v>18031</v>
      </c>
      <c r="B8032" s="4" t="s">
        <v>124</v>
      </c>
      <c r="C8032" s="4">
        <v>58</v>
      </c>
      <c r="D8032" s="4" t="s">
        <v>1038</v>
      </c>
      <c r="E8032" s="4" t="s">
        <v>1041</v>
      </c>
      <c r="F8032" s="5">
        <v>44102</v>
      </c>
      <c r="G8032" s="6">
        <v>45811.725868055553</v>
      </c>
      <c r="H8032" s="9">
        <f t="shared" si="1000"/>
        <v>1709</v>
      </c>
      <c r="I8032" s="4">
        <v>6.8</v>
      </c>
      <c r="J8032" s="4" t="str">
        <f t="shared" si="1001"/>
        <v>Unburdened</v>
      </c>
      <c r="K8032" s="4">
        <v>1</v>
      </c>
      <c r="L8032" s="4" t="str">
        <f t="shared" si="1002"/>
        <v>Low</v>
      </c>
      <c r="M8032" s="4">
        <v>5.7</v>
      </c>
      <c r="N8032" s="4" t="str">
        <f t="shared" si="1003"/>
        <v>Sleep Deprived</v>
      </c>
      <c r="O8032" s="4">
        <v>68</v>
      </c>
      <c r="P8032" s="4" t="str">
        <f t="shared" si="1004"/>
        <v>Average</v>
      </c>
      <c r="Q8032" s="4">
        <v>6816</v>
      </c>
      <c r="R8032" s="4" t="str">
        <f t="shared" si="1005"/>
        <v>Low Active</v>
      </c>
      <c r="S8032" s="4">
        <v>72</v>
      </c>
      <c r="T8032" s="4" t="str">
        <f t="shared" si="1006"/>
        <v>Normal</v>
      </c>
      <c r="U8032" s="4" t="s">
        <v>1049</v>
      </c>
      <c r="V8032" s="4" t="s">
        <v>8876</v>
      </c>
      <c r="W8032" s="2" t="str">
        <f t="shared" si="1007"/>
        <v>Gun laugh painting.</v>
      </c>
    </row>
    <row r="8033" spans="1:23" x14ac:dyDescent="0.35">
      <c r="A8033" s="4">
        <v>18032</v>
      </c>
      <c r="B8033" s="4" t="s">
        <v>312</v>
      </c>
      <c r="C8033" s="4">
        <v>58</v>
      </c>
      <c r="D8033" s="4" t="s">
        <v>1040</v>
      </c>
      <c r="E8033" s="4" t="s">
        <v>1043</v>
      </c>
      <c r="F8033" s="5">
        <v>44368</v>
      </c>
      <c r="G8033" s="6">
        <v>45662.808356481481</v>
      </c>
      <c r="H8033" s="9">
        <f t="shared" si="1000"/>
        <v>1294</v>
      </c>
      <c r="I8033" s="4">
        <v>7</v>
      </c>
      <c r="J8033" s="4" t="str">
        <f t="shared" si="1001"/>
        <v>Normal</v>
      </c>
      <c r="K8033" s="4">
        <v>3</v>
      </c>
      <c r="L8033" s="4" t="str">
        <f t="shared" si="1002"/>
        <v>Low</v>
      </c>
      <c r="M8033" s="4">
        <v>6.8</v>
      </c>
      <c r="N8033" s="4" t="str">
        <f t="shared" si="1003"/>
        <v>Moderate</v>
      </c>
      <c r="O8033" s="4">
        <v>88</v>
      </c>
      <c r="P8033" s="4" t="str">
        <f t="shared" si="1004"/>
        <v>Excellent</v>
      </c>
      <c r="Q8033" s="4">
        <v>11196</v>
      </c>
      <c r="R8033" s="4" t="str">
        <f t="shared" si="1005"/>
        <v>Highly Active</v>
      </c>
      <c r="S8033" s="4">
        <v>77</v>
      </c>
      <c r="T8033" s="4" t="str">
        <f t="shared" si="1006"/>
        <v>Normal</v>
      </c>
      <c r="U8033" s="4" t="s">
        <v>1048</v>
      </c>
      <c r="V8033" s="4" t="s">
        <v>8877</v>
      </c>
      <c r="W8033" s="2" t="str">
        <f t="shared" si="1007"/>
        <v>Turn sea.</v>
      </c>
    </row>
    <row r="8034" spans="1:23" x14ac:dyDescent="0.35">
      <c r="A8034" s="4">
        <v>18033</v>
      </c>
      <c r="B8034" s="4" t="s">
        <v>136</v>
      </c>
      <c r="C8034" s="4">
        <v>56</v>
      </c>
      <c r="D8034" s="4" t="s">
        <v>1038</v>
      </c>
      <c r="E8034" s="4" t="s">
        <v>1042</v>
      </c>
      <c r="F8034" s="5">
        <v>42981</v>
      </c>
      <c r="G8034" s="6">
        <v>45783.700381944444</v>
      </c>
      <c r="H8034" s="9">
        <f t="shared" si="1000"/>
        <v>2802</v>
      </c>
      <c r="I8034" s="4">
        <v>4.2</v>
      </c>
      <c r="J8034" s="4" t="str">
        <f t="shared" si="1001"/>
        <v>Unburdened</v>
      </c>
      <c r="K8034" s="4">
        <v>5</v>
      </c>
      <c r="L8034" s="4" t="str">
        <f t="shared" si="1002"/>
        <v>Moderate</v>
      </c>
      <c r="M8034" s="4"/>
      <c r="N8034" s="4" t="str">
        <f t="shared" si="1003"/>
        <v/>
      </c>
      <c r="O8034" s="4">
        <v>44</v>
      </c>
      <c r="P8034" s="4" t="str">
        <f t="shared" si="1004"/>
        <v>Poor</v>
      </c>
      <c r="Q8034" s="4">
        <v>2189</v>
      </c>
      <c r="R8034" s="4" t="str">
        <f t="shared" si="1005"/>
        <v>Sedentary</v>
      </c>
      <c r="S8034" s="4">
        <v>76</v>
      </c>
      <c r="T8034" s="4" t="str">
        <f t="shared" si="1006"/>
        <v>Normal</v>
      </c>
      <c r="U8034" s="4" t="s">
        <v>1048</v>
      </c>
      <c r="V8034" s="4" t="s">
        <v>8878</v>
      </c>
      <c r="W8034" s="2" t="str">
        <f t="shared" si="1007"/>
        <v>Want fire.</v>
      </c>
    </row>
    <row r="8035" spans="1:23" ht="29" x14ac:dyDescent="0.35">
      <c r="A8035" s="4">
        <v>18034</v>
      </c>
      <c r="B8035" s="4" t="s">
        <v>160</v>
      </c>
      <c r="C8035" s="4">
        <v>38</v>
      </c>
      <c r="D8035" s="4" t="s">
        <v>1038</v>
      </c>
      <c r="E8035" s="4" t="s">
        <v>1041</v>
      </c>
      <c r="F8035" s="5">
        <v>44491</v>
      </c>
      <c r="G8035" s="6">
        <v>45831.205266203702</v>
      </c>
      <c r="H8035" s="9">
        <f t="shared" si="1000"/>
        <v>1340</v>
      </c>
      <c r="I8035" s="4">
        <v>5.0999999999999996</v>
      </c>
      <c r="J8035" s="4" t="str">
        <f t="shared" si="1001"/>
        <v>Unburdened</v>
      </c>
      <c r="K8035" s="4">
        <v>2</v>
      </c>
      <c r="L8035" s="4" t="str">
        <f t="shared" si="1002"/>
        <v>Low</v>
      </c>
      <c r="M8035" s="4">
        <v>6.5</v>
      </c>
      <c r="N8035" s="4" t="str">
        <f t="shared" si="1003"/>
        <v>Moderate</v>
      </c>
      <c r="O8035" s="4">
        <v>61</v>
      </c>
      <c r="P8035" s="4" t="str">
        <f t="shared" si="1004"/>
        <v>Average</v>
      </c>
      <c r="Q8035" s="4">
        <v>10509</v>
      </c>
      <c r="R8035" s="4" t="str">
        <f t="shared" si="1005"/>
        <v>Highly Active</v>
      </c>
      <c r="S8035" s="4">
        <v>103</v>
      </c>
      <c r="T8035" s="4" t="str">
        <f t="shared" si="1006"/>
        <v>High</v>
      </c>
      <c r="U8035" s="4" t="s">
        <v>1048</v>
      </c>
      <c r="V8035" s="4" t="s">
        <v>8879</v>
      </c>
      <c r="W8035" s="2" t="str">
        <f t="shared" si="1007"/>
        <v>Everybody stuff.</v>
      </c>
    </row>
    <row r="8036" spans="1:23" ht="29" x14ac:dyDescent="0.35">
      <c r="A8036" s="4">
        <v>18035</v>
      </c>
      <c r="B8036" s="4" t="s">
        <v>788</v>
      </c>
      <c r="C8036" s="4">
        <v>43</v>
      </c>
      <c r="D8036" s="4" t="s">
        <v>1040</v>
      </c>
      <c r="E8036" s="4" t="s">
        <v>1043</v>
      </c>
      <c r="F8036" s="5">
        <v>43367</v>
      </c>
      <c r="G8036" s="6">
        <v>45839.38354166667</v>
      </c>
      <c r="H8036" s="9">
        <f t="shared" si="1000"/>
        <v>2472</v>
      </c>
      <c r="I8036" s="4">
        <v>4.3</v>
      </c>
      <c r="J8036" s="4" t="str">
        <f t="shared" si="1001"/>
        <v>Unburdened</v>
      </c>
      <c r="K8036" s="4">
        <v>8</v>
      </c>
      <c r="L8036" s="4" t="str">
        <f t="shared" si="1002"/>
        <v>High</v>
      </c>
      <c r="M8036" s="4">
        <v>4.4000000000000004</v>
      </c>
      <c r="N8036" s="4" t="str">
        <f t="shared" si="1003"/>
        <v>Sleep Deprived</v>
      </c>
      <c r="O8036" s="4">
        <v>95</v>
      </c>
      <c r="P8036" s="4" t="str">
        <f t="shared" si="1004"/>
        <v>Excellent</v>
      </c>
      <c r="Q8036" s="4">
        <v>5061</v>
      </c>
      <c r="R8036" s="4" t="str">
        <f t="shared" si="1005"/>
        <v>Low Active</v>
      </c>
      <c r="S8036" s="4">
        <v>67</v>
      </c>
      <c r="T8036" s="4" t="str">
        <f t="shared" si="1006"/>
        <v>Normal</v>
      </c>
      <c r="U8036" s="4" t="s">
        <v>1049</v>
      </c>
      <c r="V8036" s="4" t="s">
        <v>8880</v>
      </c>
      <c r="W8036" s="2" t="str">
        <f t="shared" si="1007"/>
        <v>Yard if.</v>
      </c>
    </row>
    <row r="8037" spans="1:23" ht="29" x14ac:dyDescent="0.35">
      <c r="A8037" s="4">
        <v>18036</v>
      </c>
      <c r="B8037" s="4" t="s">
        <v>939</v>
      </c>
      <c r="C8037" s="4">
        <v>57</v>
      </c>
      <c r="D8037" s="4" t="s">
        <v>1039</v>
      </c>
      <c r="E8037" s="4"/>
      <c r="F8037" s="5">
        <v>44623</v>
      </c>
      <c r="G8037" s="6">
        <v>45782.842777777783</v>
      </c>
      <c r="H8037" s="9">
        <f t="shared" si="1000"/>
        <v>1159</v>
      </c>
      <c r="I8037" s="4">
        <v>6.3</v>
      </c>
      <c r="J8037" s="4" t="str">
        <f t="shared" si="1001"/>
        <v>Unburdened</v>
      </c>
      <c r="K8037" s="4">
        <v>8</v>
      </c>
      <c r="L8037" s="4" t="str">
        <f t="shared" si="1002"/>
        <v>High</v>
      </c>
      <c r="M8037" s="4">
        <v>7.3</v>
      </c>
      <c r="N8037" s="4" t="str">
        <f t="shared" si="1003"/>
        <v>Moderate</v>
      </c>
      <c r="O8037" s="4">
        <v>93</v>
      </c>
      <c r="P8037" s="4" t="str">
        <f t="shared" si="1004"/>
        <v>Excellent</v>
      </c>
      <c r="Q8037" s="4">
        <v>12653</v>
      </c>
      <c r="R8037" s="4" t="str">
        <f t="shared" si="1005"/>
        <v>Highly Active</v>
      </c>
      <c r="S8037" s="4">
        <v>101</v>
      </c>
      <c r="T8037" s="4" t="str">
        <f t="shared" si="1006"/>
        <v>High</v>
      </c>
      <c r="U8037" s="4" t="s">
        <v>1048</v>
      </c>
      <c r="V8037" s="4" t="s">
        <v>8881</v>
      </c>
      <c r="W8037" s="2" t="str">
        <f t="shared" si="1007"/>
        <v>Whether force.</v>
      </c>
    </row>
    <row r="8038" spans="1:23" ht="29" x14ac:dyDescent="0.35">
      <c r="A8038" s="4">
        <v>18037</v>
      </c>
      <c r="B8038" s="4" t="s">
        <v>150</v>
      </c>
      <c r="C8038" s="4">
        <v>39</v>
      </c>
      <c r="D8038" s="4" t="s">
        <v>1038</v>
      </c>
      <c r="E8038" s="4" t="s">
        <v>1042</v>
      </c>
      <c r="F8038" s="5">
        <v>42725</v>
      </c>
      <c r="G8038" s="6">
        <v>45787.678449074083</v>
      </c>
      <c r="H8038" s="9">
        <f t="shared" si="1000"/>
        <v>3062</v>
      </c>
      <c r="I8038" s="4">
        <v>8.3000000000000007</v>
      </c>
      <c r="J8038" s="4" t="str">
        <f t="shared" si="1001"/>
        <v>Normal</v>
      </c>
      <c r="K8038" s="4">
        <v>1</v>
      </c>
      <c r="L8038" s="4" t="str">
        <f t="shared" si="1002"/>
        <v>Low</v>
      </c>
      <c r="M8038" s="4">
        <v>4.7</v>
      </c>
      <c r="N8038" s="4" t="str">
        <f t="shared" si="1003"/>
        <v>Sleep Deprived</v>
      </c>
      <c r="O8038" s="4">
        <v>81</v>
      </c>
      <c r="P8038" s="4" t="str">
        <f t="shared" si="1004"/>
        <v>Good</v>
      </c>
      <c r="Q8038" s="4">
        <v>3090</v>
      </c>
      <c r="R8038" s="4" t="str">
        <f t="shared" si="1005"/>
        <v>Sedentary</v>
      </c>
      <c r="S8038" s="4">
        <v>73</v>
      </c>
      <c r="T8038" s="4" t="str">
        <f t="shared" si="1006"/>
        <v>Normal</v>
      </c>
      <c r="U8038" s="4" t="s">
        <v>1048</v>
      </c>
      <c r="V8038" s="4" t="s">
        <v>8882</v>
      </c>
      <c r="W8038" s="2" t="str">
        <f t="shared" si="1007"/>
        <v>Production program.</v>
      </c>
    </row>
    <row r="8039" spans="1:23" x14ac:dyDescent="0.35">
      <c r="A8039" s="4">
        <v>18038</v>
      </c>
      <c r="B8039" s="4" t="s">
        <v>255</v>
      </c>
      <c r="C8039" s="4">
        <v>30</v>
      </c>
      <c r="D8039" s="4" t="s">
        <v>1039</v>
      </c>
      <c r="E8039" s="4"/>
      <c r="F8039" s="5">
        <v>44865</v>
      </c>
      <c r="G8039" s="6">
        <v>45716.974629629629</v>
      </c>
      <c r="H8039" s="9">
        <f t="shared" si="1000"/>
        <v>851</v>
      </c>
      <c r="I8039" s="4">
        <v>4.9000000000000004</v>
      </c>
      <c r="J8039" s="4" t="str">
        <f t="shared" si="1001"/>
        <v>Unburdened</v>
      </c>
      <c r="K8039" s="4">
        <v>2</v>
      </c>
      <c r="L8039" s="4" t="str">
        <f t="shared" si="1002"/>
        <v>Low</v>
      </c>
      <c r="M8039" s="4">
        <v>8.1999999999999993</v>
      </c>
      <c r="N8039" s="4" t="str">
        <f t="shared" si="1003"/>
        <v>Well Rested</v>
      </c>
      <c r="O8039" s="4">
        <v>52</v>
      </c>
      <c r="P8039" s="4" t="str">
        <f t="shared" si="1004"/>
        <v>Average</v>
      </c>
      <c r="Q8039" s="4">
        <v>5811</v>
      </c>
      <c r="R8039" s="4" t="str">
        <f t="shared" si="1005"/>
        <v>Low Active</v>
      </c>
      <c r="S8039" s="4">
        <v>65</v>
      </c>
      <c r="T8039" s="4" t="str">
        <f t="shared" si="1006"/>
        <v>Normal</v>
      </c>
      <c r="U8039" s="4" t="s">
        <v>1048</v>
      </c>
      <c r="V8039" s="4" t="s">
        <v>8883</v>
      </c>
      <c r="W8039" s="2" t="str">
        <f t="shared" si="1007"/>
        <v>Onto else.</v>
      </c>
    </row>
    <row r="8040" spans="1:23" ht="29" x14ac:dyDescent="0.35">
      <c r="A8040" s="4">
        <v>18039</v>
      </c>
      <c r="B8040" s="4" t="s">
        <v>739</v>
      </c>
      <c r="C8040" s="4">
        <v>26</v>
      </c>
      <c r="D8040" s="4" t="s">
        <v>1040</v>
      </c>
      <c r="E8040" s="4" t="s">
        <v>1044</v>
      </c>
      <c r="F8040" s="5">
        <v>42921</v>
      </c>
      <c r="G8040" s="6">
        <v>45782.261793981481</v>
      </c>
      <c r="H8040" s="9">
        <f t="shared" si="1000"/>
        <v>2861</v>
      </c>
      <c r="I8040" s="4">
        <v>6.6</v>
      </c>
      <c r="J8040" s="4" t="str">
        <f t="shared" si="1001"/>
        <v>Unburdened</v>
      </c>
      <c r="K8040" s="4">
        <v>4</v>
      </c>
      <c r="L8040" s="4" t="str">
        <f t="shared" si="1002"/>
        <v>Moderate</v>
      </c>
      <c r="M8040" s="4">
        <v>4.0999999999999996</v>
      </c>
      <c r="N8040" s="4" t="str">
        <f t="shared" si="1003"/>
        <v>Sleep Deprived</v>
      </c>
      <c r="O8040" s="4">
        <v>95</v>
      </c>
      <c r="P8040" s="4" t="str">
        <f t="shared" si="1004"/>
        <v>Excellent</v>
      </c>
      <c r="Q8040" s="4">
        <v>11682</v>
      </c>
      <c r="R8040" s="4" t="str">
        <f t="shared" si="1005"/>
        <v>Highly Active</v>
      </c>
      <c r="S8040" s="4">
        <v>71</v>
      </c>
      <c r="T8040" s="4" t="str">
        <f t="shared" si="1006"/>
        <v>Normal</v>
      </c>
      <c r="U8040" s="4" t="s">
        <v>1049</v>
      </c>
      <c r="V8040" s="4" t="s">
        <v>8884</v>
      </c>
      <c r="W8040" s="2" t="str">
        <f t="shared" si="1007"/>
        <v>Decade difficult.</v>
      </c>
    </row>
    <row r="8041" spans="1:23" ht="29" x14ac:dyDescent="0.35">
      <c r="A8041" s="4">
        <v>18040</v>
      </c>
      <c r="B8041" s="4" t="s">
        <v>129</v>
      </c>
      <c r="C8041" s="4">
        <v>28</v>
      </c>
      <c r="D8041" s="4" t="s">
        <v>1039</v>
      </c>
      <c r="E8041" s="4" t="s">
        <v>1043</v>
      </c>
      <c r="F8041" s="5">
        <v>44530</v>
      </c>
      <c r="G8041" s="6">
        <v>45789.353946759264</v>
      </c>
      <c r="H8041" s="9">
        <f t="shared" si="1000"/>
        <v>1259</v>
      </c>
      <c r="I8041" s="4">
        <v>7.8</v>
      </c>
      <c r="J8041" s="4" t="str">
        <f t="shared" si="1001"/>
        <v>Normal</v>
      </c>
      <c r="K8041" s="4">
        <v>2</v>
      </c>
      <c r="L8041" s="4" t="str">
        <f t="shared" si="1002"/>
        <v>Low</v>
      </c>
      <c r="M8041" s="4">
        <v>7.5</v>
      </c>
      <c r="N8041" s="4" t="str">
        <f t="shared" si="1003"/>
        <v>Moderate</v>
      </c>
      <c r="O8041" s="4">
        <v>95</v>
      </c>
      <c r="P8041" s="4" t="str">
        <f t="shared" si="1004"/>
        <v>Excellent</v>
      </c>
      <c r="Q8041" s="4">
        <v>3308</v>
      </c>
      <c r="R8041" s="4" t="str">
        <f t="shared" si="1005"/>
        <v>Sedentary</v>
      </c>
      <c r="S8041" s="4">
        <v>90</v>
      </c>
      <c r="T8041" s="4" t="str">
        <f t="shared" si="1006"/>
        <v>Normal</v>
      </c>
      <c r="U8041" s="4" t="s">
        <v>1048</v>
      </c>
      <c r="V8041" s="4" t="s">
        <v>8885</v>
      </c>
      <c r="W8041" s="2" t="str">
        <f t="shared" si="1007"/>
        <v>Happen sure.</v>
      </c>
    </row>
    <row r="8042" spans="1:23" ht="29" x14ac:dyDescent="0.35">
      <c r="A8042" s="4">
        <v>18041</v>
      </c>
      <c r="B8042" s="4" t="s">
        <v>117</v>
      </c>
      <c r="C8042" s="4">
        <v>43</v>
      </c>
      <c r="D8042" s="4" t="s">
        <v>1038</v>
      </c>
      <c r="E8042" s="4" t="s">
        <v>1041</v>
      </c>
      <c r="F8042" s="5">
        <v>42937</v>
      </c>
      <c r="G8042" s="6">
        <v>45730.808252314811</v>
      </c>
      <c r="H8042" s="9">
        <f t="shared" si="1000"/>
        <v>2793</v>
      </c>
      <c r="I8042" s="4">
        <v>5.0999999999999996</v>
      </c>
      <c r="J8042" s="4" t="str">
        <f t="shared" si="1001"/>
        <v>Unburdened</v>
      </c>
      <c r="K8042" s="4">
        <v>1</v>
      </c>
      <c r="L8042" s="4" t="str">
        <f t="shared" si="1002"/>
        <v>Low</v>
      </c>
      <c r="M8042" s="4">
        <v>7.8</v>
      </c>
      <c r="N8042" s="4" t="str">
        <f t="shared" si="1003"/>
        <v>Moderate</v>
      </c>
      <c r="O8042" s="4">
        <v>44</v>
      </c>
      <c r="P8042" s="4" t="str">
        <f t="shared" si="1004"/>
        <v>Poor</v>
      </c>
      <c r="Q8042" s="4">
        <v>14589</v>
      </c>
      <c r="R8042" s="4" t="str">
        <f t="shared" si="1005"/>
        <v>Highly Active</v>
      </c>
      <c r="S8042" s="4">
        <v>88</v>
      </c>
      <c r="T8042" s="4" t="str">
        <f t="shared" si="1006"/>
        <v>Normal</v>
      </c>
      <c r="U8042" s="4" t="s">
        <v>1048</v>
      </c>
      <c r="V8042" s="4" t="s">
        <v>8886</v>
      </c>
      <c r="W8042" s="2" t="str">
        <f t="shared" si="1007"/>
        <v>Sense where.</v>
      </c>
    </row>
    <row r="8043" spans="1:23" ht="29" x14ac:dyDescent="0.35">
      <c r="A8043" s="4">
        <v>18042</v>
      </c>
      <c r="B8043" s="4" t="s">
        <v>35</v>
      </c>
      <c r="C8043" s="4">
        <v>38</v>
      </c>
      <c r="D8043" s="4" t="s">
        <v>1040</v>
      </c>
      <c r="E8043" s="4" t="s">
        <v>1045</v>
      </c>
      <c r="F8043" s="5">
        <v>43321</v>
      </c>
      <c r="G8043" s="6">
        <v>45819.171736111108</v>
      </c>
      <c r="H8043" s="9">
        <f t="shared" si="1000"/>
        <v>2498</v>
      </c>
      <c r="I8043" s="4">
        <v>7.4</v>
      </c>
      <c r="J8043" s="4" t="str">
        <f t="shared" si="1001"/>
        <v>Normal</v>
      </c>
      <c r="K8043" s="4">
        <v>5</v>
      </c>
      <c r="L8043" s="4" t="str">
        <f t="shared" si="1002"/>
        <v>Moderate</v>
      </c>
      <c r="M8043" s="4">
        <v>6.1</v>
      </c>
      <c r="N8043" s="4" t="str">
        <f t="shared" si="1003"/>
        <v>Moderate</v>
      </c>
      <c r="O8043" s="4">
        <v>83</v>
      </c>
      <c r="P8043" s="4" t="str">
        <f t="shared" si="1004"/>
        <v>Good</v>
      </c>
      <c r="Q8043" s="4">
        <v>10759</v>
      </c>
      <c r="R8043" s="4" t="str">
        <f t="shared" si="1005"/>
        <v>Highly Active</v>
      </c>
      <c r="S8043" s="4">
        <v>103</v>
      </c>
      <c r="T8043" s="4" t="str">
        <f t="shared" si="1006"/>
        <v>High</v>
      </c>
      <c r="U8043" s="4" t="s">
        <v>1049</v>
      </c>
      <c r="V8043" s="4" t="s">
        <v>8887</v>
      </c>
      <c r="W8043" s="2" t="str">
        <f t="shared" si="1007"/>
        <v>Foot either pull others.</v>
      </c>
    </row>
    <row r="8044" spans="1:23" x14ac:dyDescent="0.35">
      <c r="A8044" s="4">
        <v>18043</v>
      </c>
      <c r="B8044" s="4" t="s">
        <v>149</v>
      </c>
      <c r="C8044" s="4">
        <v>38</v>
      </c>
      <c r="D8044" s="4" t="s">
        <v>1039</v>
      </c>
      <c r="E8044" s="4" t="s">
        <v>1044</v>
      </c>
      <c r="F8044" s="5">
        <v>43035</v>
      </c>
      <c r="G8044" s="6">
        <v>45667.824629629627</v>
      </c>
      <c r="H8044" s="9">
        <f t="shared" si="1000"/>
        <v>2632</v>
      </c>
      <c r="I8044" s="4">
        <v>9.1999999999999993</v>
      </c>
      <c r="J8044" s="4" t="str">
        <f t="shared" si="1001"/>
        <v>Normal</v>
      </c>
      <c r="K8044" s="4">
        <v>8</v>
      </c>
      <c r="L8044" s="4" t="str">
        <f t="shared" si="1002"/>
        <v>High</v>
      </c>
      <c r="M8044" s="4">
        <v>7.8</v>
      </c>
      <c r="N8044" s="4" t="str">
        <f t="shared" si="1003"/>
        <v>Moderate</v>
      </c>
      <c r="O8044" s="4">
        <v>61</v>
      </c>
      <c r="P8044" s="4" t="str">
        <f t="shared" si="1004"/>
        <v>Average</v>
      </c>
      <c r="Q8044" s="4">
        <v>7331</v>
      </c>
      <c r="R8044" s="4" t="str">
        <f t="shared" si="1005"/>
        <v>Low Active</v>
      </c>
      <c r="S8044" s="4">
        <v>98</v>
      </c>
      <c r="T8044" s="4" t="str">
        <f t="shared" si="1006"/>
        <v>Normal</v>
      </c>
      <c r="U8044" s="4" t="s">
        <v>1049</v>
      </c>
      <c r="V8044" s="4" t="s">
        <v>8888</v>
      </c>
      <c r="W8044" s="2" t="str">
        <f t="shared" si="1007"/>
        <v>Bit accept.</v>
      </c>
    </row>
    <row r="8045" spans="1:23" x14ac:dyDescent="0.35">
      <c r="A8045" s="4">
        <v>18044</v>
      </c>
      <c r="B8045" s="4" t="s">
        <v>181</v>
      </c>
      <c r="C8045" s="4">
        <v>49</v>
      </c>
      <c r="D8045" s="4" t="s">
        <v>1038</v>
      </c>
      <c r="E8045" s="4" t="s">
        <v>1045</v>
      </c>
      <c r="F8045" s="5">
        <v>43113</v>
      </c>
      <c r="G8045" s="6">
        <v>45739.460324074083</v>
      </c>
      <c r="H8045" s="9">
        <f t="shared" si="1000"/>
        <v>2626</v>
      </c>
      <c r="I8045" s="4">
        <v>10.5</v>
      </c>
      <c r="J8045" s="4" t="str">
        <f t="shared" si="1001"/>
        <v>Overloaded</v>
      </c>
      <c r="K8045" s="4">
        <v>7</v>
      </c>
      <c r="L8045" s="4" t="str">
        <f t="shared" si="1002"/>
        <v>High</v>
      </c>
      <c r="M8045" s="4">
        <v>8.8000000000000007</v>
      </c>
      <c r="N8045" s="4" t="str">
        <f t="shared" si="1003"/>
        <v>Well Rested</v>
      </c>
      <c r="O8045" s="4">
        <v>71</v>
      </c>
      <c r="P8045" s="4" t="str">
        <f t="shared" si="1004"/>
        <v>Good</v>
      </c>
      <c r="Q8045" s="4">
        <v>8088</v>
      </c>
      <c r="R8045" s="4" t="str">
        <f t="shared" si="1005"/>
        <v>Active</v>
      </c>
      <c r="S8045" s="4">
        <v>118</v>
      </c>
      <c r="T8045" s="4" t="str">
        <f t="shared" si="1006"/>
        <v>High</v>
      </c>
      <c r="U8045" s="4" t="s">
        <v>1048</v>
      </c>
      <c r="V8045" s="4" t="s">
        <v>8889</v>
      </c>
      <c r="W8045" s="2" t="str">
        <f t="shared" si="1007"/>
        <v>Turn fish.</v>
      </c>
    </row>
    <row r="8046" spans="1:23" ht="29" x14ac:dyDescent="0.35">
      <c r="A8046" s="4">
        <v>18045</v>
      </c>
      <c r="B8046" s="4" t="s">
        <v>308</v>
      </c>
      <c r="C8046" s="4">
        <v>45</v>
      </c>
      <c r="D8046" s="4" t="s">
        <v>1039</v>
      </c>
      <c r="E8046" s="4" t="s">
        <v>1044</v>
      </c>
      <c r="F8046" s="5">
        <v>45350</v>
      </c>
      <c r="G8046" s="6">
        <v>45673.44425925926</v>
      </c>
      <c r="H8046" s="9">
        <f t="shared" si="1000"/>
        <v>323</v>
      </c>
      <c r="I8046" s="4">
        <v>5.3</v>
      </c>
      <c r="J8046" s="4" t="str">
        <f t="shared" si="1001"/>
        <v>Unburdened</v>
      </c>
      <c r="K8046" s="4">
        <v>8</v>
      </c>
      <c r="L8046" s="4" t="str">
        <f t="shared" si="1002"/>
        <v>High</v>
      </c>
      <c r="M8046" s="4">
        <v>4.0999999999999996</v>
      </c>
      <c r="N8046" s="4" t="str">
        <f t="shared" si="1003"/>
        <v>Sleep Deprived</v>
      </c>
      <c r="O8046" s="4">
        <v>43</v>
      </c>
      <c r="P8046" s="4" t="str">
        <f t="shared" si="1004"/>
        <v>Poor</v>
      </c>
      <c r="Q8046" s="4">
        <v>3080</v>
      </c>
      <c r="R8046" s="4" t="str">
        <f t="shared" si="1005"/>
        <v>Sedentary</v>
      </c>
      <c r="S8046" s="4">
        <v>96</v>
      </c>
      <c r="T8046" s="4" t="str">
        <f t="shared" si="1006"/>
        <v>Normal</v>
      </c>
      <c r="U8046" s="4" t="s">
        <v>1048</v>
      </c>
      <c r="V8046" s="4" t="s">
        <v>8890</v>
      </c>
      <c r="W8046" s="2" t="str">
        <f t="shared" si="1007"/>
        <v>Enjoy medical cold.</v>
      </c>
    </row>
    <row r="8047" spans="1:23" ht="43.5" x14ac:dyDescent="0.35">
      <c r="A8047" s="4">
        <v>18046</v>
      </c>
      <c r="B8047" s="4" t="s">
        <v>255</v>
      </c>
      <c r="C8047" s="4">
        <v>53</v>
      </c>
      <c r="D8047" s="4" t="s">
        <v>1039</v>
      </c>
      <c r="E8047" s="4" t="s">
        <v>1041</v>
      </c>
      <c r="F8047" s="5">
        <v>44881</v>
      </c>
      <c r="G8047" s="6">
        <v>45701.199988425928</v>
      </c>
      <c r="H8047" s="9">
        <f t="shared" si="1000"/>
        <v>820</v>
      </c>
      <c r="I8047" s="4">
        <v>10.4</v>
      </c>
      <c r="J8047" s="4" t="str">
        <f t="shared" si="1001"/>
        <v>Overloaded</v>
      </c>
      <c r="K8047" s="4">
        <v>4</v>
      </c>
      <c r="L8047" s="4" t="str">
        <f t="shared" si="1002"/>
        <v>Moderate</v>
      </c>
      <c r="M8047" s="4">
        <v>6.3</v>
      </c>
      <c r="N8047" s="4" t="str">
        <f t="shared" si="1003"/>
        <v>Moderate</v>
      </c>
      <c r="O8047" s="4"/>
      <c r="P8047" s="4" t="str">
        <f t="shared" si="1004"/>
        <v/>
      </c>
      <c r="Q8047" s="4">
        <v>10848</v>
      </c>
      <c r="R8047" s="4" t="str">
        <f t="shared" si="1005"/>
        <v>Highly Active</v>
      </c>
      <c r="S8047" s="4">
        <v>74</v>
      </c>
      <c r="T8047" s="4" t="str">
        <f t="shared" si="1006"/>
        <v>Normal</v>
      </c>
      <c r="U8047" s="4" t="s">
        <v>1048</v>
      </c>
      <c r="V8047" s="4" t="s">
        <v>8891</v>
      </c>
      <c r="W8047" s="2" t="str">
        <f t="shared" si="1007"/>
        <v>Seem personal here.</v>
      </c>
    </row>
    <row r="8048" spans="1:23" x14ac:dyDescent="0.35">
      <c r="A8048" s="4">
        <v>18047</v>
      </c>
      <c r="B8048" s="4" t="s">
        <v>399</v>
      </c>
      <c r="C8048" s="4">
        <v>56</v>
      </c>
      <c r="D8048" s="4" t="s">
        <v>1039</v>
      </c>
      <c r="E8048" s="4" t="s">
        <v>1041</v>
      </c>
      <c r="F8048" s="5">
        <v>43267</v>
      </c>
      <c r="G8048" s="6">
        <v>45693.299826388888</v>
      </c>
      <c r="H8048" s="9">
        <f t="shared" si="1000"/>
        <v>2426</v>
      </c>
      <c r="I8048" s="4">
        <v>9.5</v>
      </c>
      <c r="J8048" s="4" t="str">
        <f t="shared" si="1001"/>
        <v>Normal</v>
      </c>
      <c r="K8048" s="4">
        <v>4</v>
      </c>
      <c r="L8048" s="4" t="str">
        <f t="shared" si="1002"/>
        <v>Moderate</v>
      </c>
      <c r="M8048" s="4">
        <v>8.5</v>
      </c>
      <c r="N8048" s="4" t="str">
        <f t="shared" si="1003"/>
        <v>Well Rested</v>
      </c>
      <c r="O8048" s="4">
        <v>46</v>
      </c>
      <c r="P8048" s="4" t="str">
        <f t="shared" si="1004"/>
        <v>Poor</v>
      </c>
      <c r="Q8048" s="4">
        <v>10772</v>
      </c>
      <c r="R8048" s="4" t="str">
        <f t="shared" si="1005"/>
        <v>Highly Active</v>
      </c>
      <c r="S8048" s="4">
        <v>66</v>
      </c>
      <c r="T8048" s="4" t="str">
        <f t="shared" si="1006"/>
        <v>Normal</v>
      </c>
      <c r="U8048" s="4" t="s">
        <v>1048</v>
      </c>
      <c r="V8048" s="4" t="s">
        <v>8892</v>
      </c>
      <c r="W8048" s="2" t="str">
        <f t="shared" si="1007"/>
        <v>Media.</v>
      </c>
    </row>
    <row r="8049" spans="1:23" ht="29" x14ac:dyDescent="0.35">
      <c r="A8049" s="4">
        <v>18048</v>
      </c>
      <c r="B8049" s="4" t="s">
        <v>115</v>
      </c>
      <c r="C8049" s="4">
        <v>49</v>
      </c>
      <c r="D8049" s="4" t="s">
        <v>1040</v>
      </c>
      <c r="E8049" s="4" t="s">
        <v>1043</v>
      </c>
      <c r="F8049" s="5">
        <v>44512</v>
      </c>
      <c r="G8049" s="6">
        <v>45834.504560185182</v>
      </c>
      <c r="H8049" s="9">
        <f t="shared" si="1000"/>
        <v>1322</v>
      </c>
      <c r="I8049" s="4"/>
      <c r="J8049" s="4" t="str">
        <f t="shared" si="1001"/>
        <v/>
      </c>
      <c r="K8049" s="4">
        <v>4</v>
      </c>
      <c r="L8049" s="4" t="str">
        <f t="shared" si="1002"/>
        <v>Moderate</v>
      </c>
      <c r="M8049" s="4">
        <v>7.4</v>
      </c>
      <c r="N8049" s="4" t="str">
        <f t="shared" si="1003"/>
        <v>Moderate</v>
      </c>
      <c r="O8049" s="4">
        <v>85</v>
      </c>
      <c r="P8049" s="4" t="str">
        <f t="shared" si="1004"/>
        <v>Excellent</v>
      </c>
      <c r="Q8049" s="4">
        <v>2808</v>
      </c>
      <c r="R8049" s="4" t="str">
        <f t="shared" si="1005"/>
        <v>Sedentary</v>
      </c>
      <c r="S8049" s="4">
        <v>66</v>
      </c>
      <c r="T8049" s="4" t="str">
        <f t="shared" si="1006"/>
        <v>Normal</v>
      </c>
      <c r="U8049" s="4" t="s">
        <v>1048</v>
      </c>
      <c r="V8049" s="4" t="s">
        <v>8893</v>
      </c>
      <c r="W8049" s="2" t="str">
        <f t="shared" si="1007"/>
        <v>Figure computer.</v>
      </c>
    </row>
    <row r="8050" spans="1:23" x14ac:dyDescent="0.35">
      <c r="A8050" s="4">
        <v>18049</v>
      </c>
      <c r="B8050" s="4" t="s">
        <v>978</v>
      </c>
      <c r="C8050" s="4">
        <v>46</v>
      </c>
      <c r="D8050" s="4" t="s">
        <v>1040</v>
      </c>
      <c r="E8050" s="4" t="s">
        <v>1044</v>
      </c>
      <c r="F8050" s="5">
        <v>44873</v>
      </c>
      <c r="G8050" s="6">
        <v>45760.983310185176</v>
      </c>
      <c r="H8050" s="9">
        <f t="shared" si="1000"/>
        <v>887</v>
      </c>
      <c r="I8050" s="4"/>
      <c r="J8050" s="4" t="str">
        <f t="shared" si="1001"/>
        <v/>
      </c>
      <c r="K8050" s="4">
        <v>8</v>
      </c>
      <c r="L8050" s="4" t="str">
        <f t="shared" si="1002"/>
        <v>High</v>
      </c>
      <c r="M8050" s="4">
        <v>8.8000000000000007</v>
      </c>
      <c r="N8050" s="4" t="str">
        <f t="shared" si="1003"/>
        <v>Well Rested</v>
      </c>
      <c r="O8050" s="4">
        <v>90</v>
      </c>
      <c r="P8050" s="4" t="str">
        <f t="shared" si="1004"/>
        <v>Excellent</v>
      </c>
      <c r="Q8050" s="4">
        <v>14025</v>
      </c>
      <c r="R8050" s="4" t="str">
        <f t="shared" si="1005"/>
        <v>Highly Active</v>
      </c>
      <c r="S8050" s="4">
        <v>118</v>
      </c>
      <c r="T8050" s="4" t="str">
        <f t="shared" si="1006"/>
        <v>High</v>
      </c>
      <c r="U8050" s="4" t="s">
        <v>1049</v>
      </c>
      <c r="V8050" s="4" t="s">
        <v>8894</v>
      </c>
      <c r="W8050" s="2" t="str">
        <f t="shared" si="1007"/>
        <v>By space.</v>
      </c>
    </row>
    <row r="8051" spans="1:23" x14ac:dyDescent="0.35">
      <c r="A8051" s="4">
        <v>18050</v>
      </c>
      <c r="B8051" s="4" t="s">
        <v>114</v>
      </c>
      <c r="C8051" s="4">
        <v>50</v>
      </c>
      <c r="D8051" s="4" t="s">
        <v>1038</v>
      </c>
      <c r="E8051" s="4" t="s">
        <v>1043</v>
      </c>
      <c r="F8051" s="5">
        <v>44591</v>
      </c>
      <c r="G8051" s="6">
        <v>45726.563587962963</v>
      </c>
      <c r="H8051" s="9">
        <f t="shared" si="1000"/>
        <v>1135</v>
      </c>
      <c r="I8051" s="4">
        <v>6.1</v>
      </c>
      <c r="J8051" s="4" t="str">
        <f t="shared" si="1001"/>
        <v>Unburdened</v>
      </c>
      <c r="K8051" s="4">
        <v>4</v>
      </c>
      <c r="L8051" s="4" t="str">
        <f t="shared" si="1002"/>
        <v>Moderate</v>
      </c>
      <c r="M8051" s="4">
        <v>6.1</v>
      </c>
      <c r="N8051" s="4" t="str">
        <f t="shared" si="1003"/>
        <v>Moderate</v>
      </c>
      <c r="O8051" s="4">
        <v>83</v>
      </c>
      <c r="P8051" s="4" t="str">
        <f t="shared" si="1004"/>
        <v>Good</v>
      </c>
      <c r="Q8051" s="4">
        <v>6860</v>
      </c>
      <c r="R8051" s="4" t="str">
        <f t="shared" si="1005"/>
        <v>Low Active</v>
      </c>
      <c r="S8051" s="4">
        <v>113</v>
      </c>
      <c r="T8051" s="4" t="str">
        <f t="shared" si="1006"/>
        <v>High</v>
      </c>
      <c r="U8051" s="4" t="s">
        <v>1048</v>
      </c>
      <c r="V8051" s="4" t="s">
        <v>8036</v>
      </c>
      <c r="W8051" s="2" t="str">
        <f t="shared" si="1007"/>
        <v>Before.</v>
      </c>
    </row>
    <row r="8052" spans="1:23" ht="43.5" x14ac:dyDescent="0.35">
      <c r="A8052" s="4">
        <v>18051</v>
      </c>
      <c r="B8052" s="4" t="s">
        <v>115</v>
      </c>
      <c r="C8052" s="4">
        <v>49</v>
      </c>
      <c r="D8052" s="4" t="s">
        <v>1038</v>
      </c>
      <c r="E8052" s="4" t="s">
        <v>1044</v>
      </c>
      <c r="F8052" s="5">
        <v>44400</v>
      </c>
      <c r="G8052" s="6">
        <v>45737.216597222221</v>
      </c>
      <c r="H8052" s="9">
        <f t="shared" si="1000"/>
        <v>1337</v>
      </c>
      <c r="I8052" s="4">
        <v>6.2</v>
      </c>
      <c r="J8052" s="4" t="str">
        <f t="shared" si="1001"/>
        <v>Unburdened</v>
      </c>
      <c r="K8052" s="4">
        <v>3</v>
      </c>
      <c r="L8052" s="4" t="str">
        <f t="shared" si="1002"/>
        <v>Low</v>
      </c>
      <c r="M8052" s="4">
        <v>6.5</v>
      </c>
      <c r="N8052" s="4" t="str">
        <f t="shared" si="1003"/>
        <v>Moderate</v>
      </c>
      <c r="O8052" s="4">
        <v>80</v>
      </c>
      <c r="P8052" s="4" t="str">
        <f t="shared" si="1004"/>
        <v>Good</v>
      </c>
      <c r="Q8052" s="4">
        <v>9320</v>
      </c>
      <c r="R8052" s="4" t="str">
        <f t="shared" si="1005"/>
        <v>Active</v>
      </c>
      <c r="S8052" s="4">
        <v>74</v>
      </c>
      <c r="T8052" s="4" t="str">
        <f t="shared" si="1006"/>
        <v>Normal</v>
      </c>
      <c r="U8052" s="4" t="s">
        <v>1048</v>
      </c>
      <c r="V8052" s="4" t="s">
        <v>8895</v>
      </c>
      <c r="W8052" s="2" t="str">
        <f t="shared" si="1007"/>
        <v>Story serious positive.</v>
      </c>
    </row>
    <row r="8053" spans="1:23" ht="29" x14ac:dyDescent="0.35">
      <c r="A8053" s="4">
        <v>18052</v>
      </c>
      <c r="B8053" s="4" t="s">
        <v>265</v>
      </c>
      <c r="C8053" s="4">
        <v>44</v>
      </c>
      <c r="D8053" s="4" t="s">
        <v>1040</v>
      </c>
      <c r="E8053" s="4" t="s">
        <v>1043</v>
      </c>
      <c r="F8053" s="5">
        <v>43494</v>
      </c>
      <c r="G8053" s="6">
        <v>45670.169502314813</v>
      </c>
      <c r="H8053" s="9">
        <f t="shared" si="1000"/>
        <v>2176</v>
      </c>
      <c r="I8053" s="4">
        <v>4.3</v>
      </c>
      <c r="J8053" s="4" t="str">
        <f t="shared" si="1001"/>
        <v>Unburdened</v>
      </c>
      <c r="K8053" s="4">
        <v>9</v>
      </c>
      <c r="L8053" s="4" t="str">
        <f t="shared" si="1002"/>
        <v>High</v>
      </c>
      <c r="M8053" s="4">
        <v>5.5</v>
      </c>
      <c r="N8053" s="4" t="str">
        <f t="shared" si="1003"/>
        <v>Sleep Deprived</v>
      </c>
      <c r="O8053" s="4">
        <v>84</v>
      </c>
      <c r="P8053" s="4" t="str">
        <f t="shared" si="1004"/>
        <v>Good</v>
      </c>
      <c r="Q8053" s="4">
        <v>2895</v>
      </c>
      <c r="R8053" s="4" t="str">
        <f t="shared" si="1005"/>
        <v>Sedentary</v>
      </c>
      <c r="S8053" s="4">
        <v>89</v>
      </c>
      <c r="T8053" s="4" t="str">
        <f t="shared" si="1006"/>
        <v>Normal</v>
      </c>
      <c r="U8053" s="4" t="s">
        <v>1049</v>
      </c>
      <c r="V8053" s="4" t="s">
        <v>8896</v>
      </c>
      <c r="W8053" s="2" t="str">
        <f t="shared" si="1007"/>
        <v>Life head.</v>
      </c>
    </row>
    <row r="8054" spans="1:23" ht="29" x14ac:dyDescent="0.35">
      <c r="A8054" s="4">
        <v>18053</v>
      </c>
      <c r="B8054" s="4" t="s">
        <v>110</v>
      </c>
      <c r="C8054" s="4">
        <v>30</v>
      </c>
      <c r="D8054" s="4" t="s">
        <v>1039</v>
      </c>
      <c r="E8054" s="4" t="s">
        <v>1044</v>
      </c>
      <c r="F8054" s="5">
        <v>45231</v>
      </c>
      <c r="G8054" s="6">
        <v>45719.797881944447</v>
      </c>
      <c r="H8054" s="9">
        <f t="shared" si="1000"/>
        <v>488</v>
      </c>
      <c r="I8054" s="4">
        <v>4.5</v>
      </c>
      <c r="J8054" s="4" t="str">
        <f t="shared" si="1001"/>
        <v>Unburdened</v>
      </c>
      <c r="K8054" s="4">
        <v>8</v>
      </c>
      <c r="L8054" s="4" t="str">
        <f t="shared" si="1002"/>
        <v>High</v>
      </c>
      <c r="M8054" s="4">
        <v>5.4</v>
      </c>
      <c r="N8054" s="4" t="str">
        <f t="shared" si="1003"/>
        <v>Sleep Deprived</v>
      </c>
      <c r="O8054" s="4">
        <v>43</v>
      </c>
      <c r="P8054" s="4" t="str">
        <f t="shared" si="1004"/>
        <v>Poor</v>
      </c>
      <c r="Q8054" s="4">
        <v>4895</v>
      </c>
      <c r="R8054" s="4" t="str">
        <f t="shared" si="1005"/>
        <v>Sedentary</v>
      </c>
      <c r="S8054" s="4">
        <v>92</v>
      </c>
      <c r="T8054" s="4" t="str">
        <f t="shared" si="1006"/>
        <v>Normal</v>
      </c>
      <c r="U8054" s="4" t="s">
        <v>1049</v>
      </c>
      <c r="V8054" s="4" t="s">
        <v>8897</v>
      </c>
      <c r="W8054" s="2" t="str">
        <f t="shared" si="1007"/>
        <v>Term foot take.</v>
      </c>
    </row>
    <row r="8055" spans="1:23" ht="29" x14ac:dyDescent="0.35">
      <c r="A8055" s="4">
        <v>18054</v>
      </c>
      <c r="B8055" s="4" t="s">
        <v>394</v>
      </c>
      <c r="C8055" s="4">
        <v>30</v>
      </c>
      <c r="D8055" s="4" t="s">
        <v>1040</v>
      </c>
      <c r="E8055" s="4" t="s">
        <v>1044</v>
      </c>
      <c r="F8055" s="5">
        <v>43351</v>
      </c>
      <c r="G8055" s="6">
        <v>45822.162534722222</v>
      </c>
      <c r="H8055" s="9">
        <f t="shared" si="1000"/>
        <v>2471</v>
      </c>
      <c r="I8055" s="4">
        <v>10.7</v>
      </c>
      <c r="J8055" s="4" t="str">
        <f t="shared" si="1001"/>
        <v>Overloaded</v>
      </c>
      <c r="K8055" s="4">
        <v>7</v>
      </c>
      <c r="L8055" s="4" t="str">
        <f t="shared" si="1002"/>
        <v>High</v>
      </c>
      <c r="M8055" s="4">
        <v>8</v>
      </c>
      <c r="N8055" s="4" t="str">
        <f t="shared" si="1003"/>
        <v>Well Rested</v>
      </c>
      <c r="O8055" s="4">
        <v>94</v>
      </c>
      <c r="P8055" s="4" t="str">
        <f t="shared" si="1004"/>
        <v>Excellent</v>
      </c>
      <c r="Q8055" s="4">
        <v>10697</v>
      </c>
      <c r="R8055" s="4" t="str">
        <f t="shared" si="1005"/>
        <v>Highly Active</v>
      </c>
      <c r="S8055" s="4">
        <v>66</v>
      </c>
      <c r="T8055" s="4" t="str">
        <f t="shared" si="1006"/>
        <v>Normal</v>
      </c>
      <c r="U8055" s="4" t="s">
        <v>1048</v>
      </c>
      <c r="V8055" s="4" t="s">
        <v>8898</v>
      </c>
      <c r="W8055" s="2" t="str">
        <f t="shared" si="1007"/>
        <v>Budget trouble.</v>
      </c>
    </row>
    <row r="8056" spans="1:23" ht="29" x14ac:dyDescent="0.35">
      <c r="A8056" s="4">
        <v>18055</v>
      </c>
      <c r="B8056" s="4" t="s">
        <v>21</v>
      </c>
      <c r="C8056" s="4">
        <v>31</v>
      </c>
      <c r="D8056" s="4" t="s">
        <v>1038</v>
      </c>
      <c r="E8056" s="4" t="s">
        <v>1041</v>
      </c>
      <c r="F8056" s="5">
        <v>43600</v>
      </c>
      <c r="G8056" s="6">
        <v>45799.916643518518</v>
      </c>
      <c r="H8056" s="9">
        <f t="shared" si="1000"/>
        <v>2199</v>
      </c>
      <c r="I8056" s="4">
        <v>9.6999999999999993</v>
      </c>
      <c r="J8056" s="4" t="str">
        <f t="shared" si="1001"/>
        <v>Normal</v>
      </c>
      <c r="K8056" s="4">
        <v>5</v>
      </c>
      <c r="L8056" s="4" t="str">
        <f t="shared" si="1002"/>
        <v>Moderate</v>
      </c>
      <c r="M8056" s="4">
        <v>4.3</v>
      </c>
      <c r="N8056" s="4" t="str">
        <f t="shared" si="1003"/>
        <v>Sleep Deprived</v>
      </c>
      <c r="O8056" s="4">
        <v>71</v>
      </c>
      <c r="P8056" s="4" t="str">
        <f t="shared" si="1004"/>
        <v>Good</v>
      </c>
      <c r="Q8056" s="4">
        <v>10549</v>
      </c>
      <c r="R8056" s="4" t="str">
        <f t="shared" si="1005"/>
        <v>Highly Active</v>
      </c>
      <c r="S8056" s="4">
        <v>102</v>
      </c>
      <c r="T8056" s="4" t="str">
        <f t="shared" si="1006"/>
        <v>High</v>
      </c>
      <c r="U8056" s="4" t="s">
        <v>1048</v>
      </c>
      <c r="V8056" s="4" t="s">
        <v>8899</v>
      </c>
      <c r="W8056" s="2" t="str">
        <f t="shared" si="1007"/>
        <v>Eight box.</v>
      </c>
    </row>
    <row r="8057" spans="1:23" ht="29" x14ac:dyDescent="0.35">
      <c r="A8057" s="4">
        <v>18056</v>
      </c>
      <c r="B8057" s="4" t="s">
        <v>118</v>
      </c>
      <c r="C8057" s="4">
        <v>42</v>
      </c>
      <c r="D8057" s="4"/>
      <c r="E8057" s="4" t="s">
        <v>1047</v>
      </c>
      <c r="F8057" s="5">
        <v>42287</v>
      </c>
      <c r="G8057" s="6">
        <v>45784.548564814817</v>
      </c>
      <c r="H8057" s="9">
        <f t="shared" si="1000"/>
        <v>3497</v>
      </c>
      <c r="I8057" s="4">
        <v>11.5</v>
      </c>
      <c r="J8057" s="4" t="str">
        <f t="shared" si="1001"/>
        <v>Overloaded</v>
      </c>
      <c r="K8057" s="4">
        <v>6</v>
      </c>
      <c r="L8057" s="4" t="str">
        <f t="shared" si="1002"/>
        <v>Moderate</v>
      </c>
      <c r="M8057" s="4"/>
      <c r="N8057" s="4" t="str">
        <f t="shared" si="1003"/>
        <v/>
      </c>
      <c r="O8057" s="4"/>
      <c r="P8057" s="4" t="str">
        <f t="shared" si="1004"/>
        <v/>
      </c>
      <c r="Q8057" s="4">
        <v>11496</v>
      </c>
      <c r="R8057" s="4" t="str">
        <f t="shared" si="1005"/>
        <v>Highly Active</v>
      </c>
      <c r="S8057" s="4">
        <v>110</v>
      </c>
      <c r="T8057" s="4" t="str">
        <f t="shared" si="1006"/>
        <v>High</v>
      </c>
      <c r="U8057" s="4" t="s">
        <v>1048</v>
      </c>
      <c r="V8057" s="4" t="s">
        <v>8900</v>
      </c>
      <c r="W8057" s="2" t="str">
        <f t="shared" si="1007"/>
        <v>With range inside.</v>
      </c>
    </row>
    <row r="8058" spans="1:23" ht="43.5" x14ac:dyDescent="0.35">
      <c r="A8058" s="4">
        <v>18057</v>
      </c>
      <c r="B8058" s="4" t="s">
        <v>56</v>
      </c>
      <c r="C8058" s="4">
        <v>43</v>
      </c>
      <c r="D8058" s="4" t="s">
        <v>1039</v>
      </c>
      <c r="E8058" s="4" t="s">
        <v>1045</v>
      </c>
      <c r="F8058" s="5">
        <v>43267</v>
      </c>
      <c r="G8058" s="6">
        <v>45822.74894675926</v>
      </c>
      <c r="H8058" s="9">
        <f t="shared" si="1000"/>
        <v>2555</v>
      </c>
      <c r="I8058" s="4">
        <v>6.2</v>
      </c>
      <c r="J8058" s="4" t="str">
        <f t="shared" si="1001"/>
        <v>Unburdened</v>
      </c>
      <c r="K8058" s="4">
        <v>5</v>
      </c>
      <c r="L8058" s="4" t="str">
        <f t="shared" si="1002"/>
        <v>Moderate</v>
      </c>
      <c r="M8058" s="4">
        <v>7.7</v>
      </c>
      <c r="N8058" s="4" t="str">
        <f t="shared" si="1003"/>
        <v>Moderate</v>
      </c>
      <c r="O8058" s="4">
        <v>42</v>
      </c>
      <c r="P8058" s="4" t="str">
        <f t="shared" si="1004"/>
        <v>Poor</v>
      </c>
      <c r="Q8058" s="4">
        <v>13034</v>
      </c>
      <c r="R8058" s="4" t="str">
        <f t="shared" si="1005"/>
        <v>Highly Active</v>
      </c>
      <c r="S8058" s="4">
        <v>81</v>
      </c>
      <c r="T8058" s="4" t="str">
        <f t="shared" si="1006"/>
        <v>Normal</v>
      </c>
      <c r="U8058" s="4" t="s">
        <v>1048</v>
      </c>
      <c r="V8058" s="4" t="s">
        <v>8901</v>
      </c>
      <c r="W8058" s="2" t="str">
        <f t="shared" si="1007"/>
        <v>Performance leader.</v>
      </c>
    </row>
    <row r="8059" spans="1:23" ht="29" x14ac:dyDescent="0.35">
      <c r="A8059" s="4">
        <v>18058</v>
      </c>
      <c r="B8059" s="4" t="s">
        <v>35</v>
      </c>
      <c r="C8059" s="4">
        <v>48</v>
      </c>
      <c r="D8059" s="4"/>
      <c r="E8059" s="4" t="s">
        <v>1042</v>
      </c>
      <c r="F8059" s="5">
        <v>43941</v>
      </c>
      <c r="G8059" s="6">
        <v>45824.996921296297</v>
      </c>
      <c r="H8059" s="9">
        <f t="shared" si="1000"/>
        <v>1883</v>
      </c>
      <c r="I8059" s="4">
        <v>11.6</v>
      </c>
      <c r="J8059" s="4" t="str">
        <f t="shared" si="1001"/>
        <v>Overloaded</v>
      </c>
      <c r="K8059" s="4">
        <v>9</v>
      </c>
      <c r="L8059" s="4" t="str">
        <f t="shared" si="1002"/>
        <v>High</v>
      </c>
      <c r="M8059" s="4">
        <v>4.4000000000000004</v>
      </c>
      <c r="N8059" s="4" t="str">
        <f t="shared" si="1003"/>
        <v>Sleep Deprived</v>
      </c>
      <c r="O8059" s="4">
        <v>70</v>
      </c>
      <c r="P8059" s="4" t="str">
        <f t="shared" si="1004"/>
        <v>Good</v>
      </c>
      <c r="Q8059" s="4">
        <v>3994</v>
      </c>
      <c r="R8059" s="4" t="str">
        <f t="shared" si="1005"/>
        <v>Sedentary</v>
      </c>
      <c r="S8059" s="4">
        <v>116</v>
      </c>
      <c r="T8059" s="4" t="str">
        <f t="shared" si="1006"/>
        <v>High</v>
      </c>
      <c r="U8059" s="4" t="s">
        <v>1048</v>
      </c>
      <c r="V8059" s="4" t="s">
        <v>8902</v>
      </c>
      <c r="W8059" s="2" t="str">
        <f t="shared" si="1007"/>
        <v>Certainly article.</v>
      </c>
    </row>
    <row r="8060" spans="1:23" x14ac:dyDescent="0.35">
      <c r="A8060" s="4">
        <v>18059</v>
      </c>
      <c r="B8060" s="4" t="s">
        <v>17</v>
      </c>
      <c r="C8060" s="4">
        <v>25</v>
      </c>
      <c r="D8060" s="4" t="s">
        <v>1040</v>
      </c>
      <c r="E8060" s="4" t="s">
        <v>1045</v>
      </c>
      <c r="F8060" s="5">
        <v>45450</v>
      </c>
      <c r="G8060" s="6">
        <v>45818.273159722223</v>
      </c>
      <c r="H8060" s="9">
        <f t="shared" si="1000"/>
        <v>368</v>
      </c>
      <c r="I8060" s="4">
        <v>4.5999999999999996</v>
      </c>
      <c r="J8060" s="4" t="str">
        <f t="shared" si="1001"/>
        <v>Unburdened</v>
      </c>
      <c r="K8060" s="4">
        <v>5</v>
      </c>
      <c r="L8060" s="4" t="str">
        <f t="shared" si="1002"/>
        <v>Moderate</v>
      </c>
      <c r="M8060" s="4"/>
      <c r="N8060" s="4" t="str">
        <f t="shared" si="1003"/>
        <v/>
      </c>
      <c r="O8060" s="4">
        <v>76</v>
      </c>
      <c r="P8060" s="4" t="str">
        <f t="shared" si="1004"/>
        <v>Good</v>
      </c>
      <c r="Q8060" s="4">
        <v>5632</v>
      </c>
      <c r="R8060" s="4" t="str">
        <f t="shared" si="1005"/>
        <v>Low Active</v>
      </c>
      <c r="S8060" s="4">
        <v>116</v>
      </c>
      <c r="T8060" s="4" t="str">
        <f t="shared" si="1006"/>
        <v>High</v>
      </c>
      <c r="U8060" s="4" t="s">
        <v>1049</v>
      </c>
      <c r="V8060" s="4" t="s">
        <v>8903</v>
      </c>
      <c r="W8060" s="2" t="str">
        <f t="shared" si="1007"/>
        <v>Majority.</v>
      </c>
    </row>
    <row r="8061" spans="1:23" ht="29" x14ac:dyDescent="0.35">
      <c r="A8061" s="4">
        <v>18060</v>
      </c>
      <c r="B8061" s="4" t="s">
        <v>212</v>
      </c>
      <c r="C8061" s="4">
        <v>33</v>
      </c>
      <c r="D8061" s="4" t="s">
        <v>1039</v>
      </c>
      <c r="E8061" s="4" t="s">
        <v>1041</v>
      </c>
      <c r="F8061" s="5">
        <v>43045</v>
      </c>
      <c r="G8061" s="6">
        <v>45754.417222222219</v>
      </c>
      <c r="H8061" s="9">
        <f t="shared" si="1000"/>
        <v>2709</v>
      </c>
      <c r="I8061" s="4">
        <v>10.6</v>
      </c>
      <c r="J8061" s="4" t="str">
        <f t="shared" si="1001"/>
        <v>Overloaded</v>
      </c>
      <c r="K8061" s="4">
        <v>8</v>
      </c>
      <c r="L8061" s="4" t="str">
        <f t="shared" si="1002"/>
        <v>High</v>
      </c>
      <c r="M8061" s="4">
        <v>4.0999999999999996</v>
      </c>
      <c r="N8061" s="4" t="str">
        <f t="shared" si="1003"/>
        <v>Sleep Deprived</v>
      </c>
      <c r="O8061" s="4">
        <v>51</v>
      </c>
      <c r="P8061" s="4" t="str">
        <f t="shared" si="1004"/>
        <v>Average</v>
      </c>
      <c r="Q8061" s="4">
        <v>4835</v>
      </c>
      <c r="R8061" s="4" t="str">
        <f t="shared" si="1005"/>
        <v>Sedentary</v>
      </c>
      <c r="S8061" s="4">
        <v>104</v>
      </c>
      <c r="T8061" s="4" t="str">
        <f t="shared" si="1006"/>
        <v>High</v>
      </c>
      <c r="U8061" s="4" t="s">
        <v>1048</v>
      </c>
      <c r="V8061" s="4" t="s">
        <v>8904</v>
      </c>
      <c r="W8061" s="2" t="str">
        <f t="shared" si="1007"/>
        <v>Interview street finish.</v>
      </c>
    </row>
    <row r="8062" spans="1:23" x14ac:dyDescent="0.35">
      <c r="A8062" s="4">
        <v>18061</v>
      </c>
      <c r="B8062" s="4" t="s">
        <v>35</v>
      </c>
      <c r="C8062" s="4"/>
      <c r="D8062" s="4"/>
      <c r="E8062" s="4" t="s">
        <v>1041</v>
      </c>
      <c r="F8062" s="5">
        <v>43700</v>
      </c>
      <c r="G8062" s="6">
        <v>45681.617592592593</v>
      </c>
      <c r="H8062" s="9">
        <f t="shared" si="1000"/>
        <v>1981</v>
      </c>
      <c r="I8062" s="4">
        <v>10.3</v>
      </c>
      <c r="J8062" s="4" t="str">
        <f t="shared" si="1001"/>
        <v>Overloaded</v>
      </c>
      <c r="K8062" s="4">
        <v>9</v>
      </c>
      <c r="L8062" s="4" t="str">
        <f t="shared" si="1002"/>
        <v>High</v>
      </c>
      <c r="M8062" s="4">
        <v>8.6999999999999993</v>
      </c>
      <c r="N8062" s="4" t="str">
        <f t="shared" si="1003"/>
        <v>Well Rested</v>
      </c>
      <c r="O8062" s="4">
        <v>66</v>
      </c>
      <c r="P8062" s="4" t="str">
        <f t="shared" si="1004"/>
        <v>Average</v>
      </c>
      <c r="Q8062" s="4">
        <v>14885</v>
      </c>
      <c r="R8062" s="4" t="str">
        <f t="shared" si="1005"/>
        <v>Highly Active</v>
      </c>
      <c r="S8062" s="4">
        <v>105</v>
      </c>
      <c r="T8062" s="4" t="str">
        <f t="shared" si="1006"/>
        <v>High</v>
      </c>
      <c r="U8062" s="4" t="s">
        <v>1049</v>
      </c>
      <c r="V8062" s="4" t="s">
        <v>8905</v>
      </c>
      <c r="W8062" s="2" t="str">
        <f t="shared" si="1007"/>
        <v>Figure at.</v>
      </c>
    </row>
    <row r="8063" spans="1:23" x14ac:dyDescent="0.35">
      <c r="A8063" s="4">
        <v>18062</v>
      </c>
      <c r="B8063" s="4" t="s">
        <v>135</v>
      </c>
      <c r="C8063" s="4">
        <v>33</v>
      </c>
      <c r="D8063" s="4" t="s">
        <v>1040</v>
      </c>
      <c r="E8063" s="4" t="s">
        <v>1044</v>
      </c>
      <c r="F8063" s="5">
        <v>44296</v>
      </c>
      <c r="G8063" s="6">
        <v>45836.178993055553</v>
      </c>
      <c r="H8063" s="9">
        <f t="shared" si="1000"/>
        <v>1540</v>
      </c>
      <c r="I8063" s="4"/>
      <c r="J8063" s="4" t="str">
        <f t="shared" si="1001"/>
        <v/>
      </c>
      <c r="K8063" s="4">
        <v>1</v>
      </c>
      <c r="L8063" s="4" t="str">
        <f t="shared" si="1002"/>
        <v>Low</v>
      </c>
      <c r="M8063" s="4">
        <v>6.4</v>
      </c>
      <c r="N8063" s="4" t="str">
        <f t="shared" si="1003"/>
        <v>Moderate</v>
      </c>
      <c r="O8063" s="4">
        <v>56</v>
      </c>
      <c r="P8063" s="4" t="str">
        <f t="shared" si="1004"/>
        <v>Average</v>
      </c>
      <c r="Q8063" s="4">
        <v>3050</v>
      </c>
      <c r="R8063" s="4" t="str">
        <f t="shared" si="1005"/>
        <v>Sedentary</v>
      </c>
      <c r="S8063" s="4">
        <v>113</v>
      </c>
      <c r="T8063" s="4" t="str">
        <f t="shared" si="1006"/>
        <v>High</v>
      </c>
      <c r="U8063" s="4" t="s">
        <v>1049</v>
      </c>
      <c r="V8063" s="4" t="s">
        <v>8906</v>
      </c>
      <c r="W8063" s="2" t="str">
        <f t="shared" si="1007"/>
        <v>Exist speech.</v>
      </c>
    </row>
    <row r="8064" spans="1:23" x14ac:dyDescent="0.35">
      <c r="A8064" s="4">
        <v>18063</v>
      </c>
      <c r="B8064" s="4" t="s">
        <v>379</v>
      </c>
      <c r="C8064" s="4">
        <v>41</v>
      </c>
      <c r="D8064" s="4"/>
      <c r="E8064" s="4" t="s">
        <v>1041</v>
      </c>
      <c r="F8064" s="5">
        <v>44467</v>
      </c>
      <c r="G8064" s="6">
        <v>45786.006192129629</v>
      </c>
      <c r="H8064" s="9">
        <f t="shared" si="1000"/>
        <v>1319</v>
      </c>
      <c r="I8064" s="4">
        <v>11.7</v>
      </c>
      <c r="J8064" s="4" t="str">
        <f t="shared" si="1001"/>
        <v>Overloaded</v>
      </c>
      <c r="K8064" s="4">
        <v>1</v>
      </c>
      <c r="L8064" s="4" t="str">
        <f t="shared" si="1002"/>
        <v>Low</v>
      </c>
      <c r="M8064" s="4">
        <v>8.6</v>
      </c>
      <c r="N8064" s="4" t="str">
        <f t="shared" si="1003"/>
        <v>Well Rested</v>
      </c>
      <c r="O8064" s="4">
        <v>87</v>
      </c>
      <c r="P8064" s="4" t="str">
        <f t="shared" si="1004"/>
        <v>Excellent</v>
      </c>
      <c r="Q8064" s="4">
        <v>10639</v>
      </c>
      <c r="R8064" s="4" t="str">
        <f t="shared" si="1005"/>
        <v>Highly Active</v>
      </c>
      <c r="S8064" s="4">
        <v>105</v>
      </c>
      <c r="T8064" s="4" t="str">
        <f t="shared" si="1006"/>
        <v>High</v>
      </c>
      <c r="U8064" s="4" t="s">
        <v>1048</v>
      </c>
      <c r="V8064" s="4" t="s">
        <v>8907</v>
      </c>
      <c r="W8064" s="2" t="str">
        <f t="shared" si="1007"/>
        <v>Risk.</v>
      </c>
    </row>
    <row r="8065" spans="1:23" ht="29" x14ac:dyDescent="0.35">
      <c r="A8065" s="4">
        <v>18064</v>
      </c>
      <c r="B8065" s="4" t="s">
        <v>54</v>
      </c>
      <c r="C8065" s="4">
        <v>34</v>
      </c>
      <c r="D8065" s="4"/>
      <c r="E8065" s="4" t="s">
        <v>1042</v>
      </c>
      <c r="F8065" s="5">
        <v>43787</v>
      </c>
      <c r="G8065" s="6">
        <v>45812.803460648152</v>
      </c>
      <c r="H8065" s="9">
        <f t="shared" si="1000"/>
        <v>2025</v>
      </c>
      <c r="I8065" s="4">
        <v>7.5</v>
      </c>
      <c r="J8065" s="4" t="str">
        <f t="shared" si="1001"/>
        <v>Normal</v>
      </c>
      <c r="K8065" s="4">
        <v>1</v>
      </c>
      <c r="L8065" s="4" t="str">
        <f t="shared" si="1002"/>
        <v>Low</v>
      </c>
      <c r="M8065" s="4">
        <v>5.4</v>
      </c>
      <c r="N8065" s="4" t="str">
        <f t="shared" si="1003"/>
        <v>Sleep Deprived</v>
      </c>
      <c r="O8065" s="4"/>
      <c r="P8065" s="4" t="str">
        <f t="shared" si="1004"/>
        <v/>
      </c>
      <c r="Q8065" s="4">
        <v>11181</v>
      </c>
      <c r="R8065" s="4" t="str">
        <f t="shared" si="1005"/>
        <v>Highly Active</v>
      </c>
      <c r="S8065" s="4">
        <v>104</v>
      </c>
      <c r="T8065" s="4" t="str">
        <f t="shared" si="1006"/>
        <v>High</v>
      </c>
      <c r="U8065" s="4" t="s">
        <v>1048</v>
      </c>
      <c r="V8065" s="4" t="s">
        <v>8908</v>
      </c>
      <c r="W8065" s="2" t="str">
        <f t="shared" si="1007"/>
        <v>Walk cold college.</v>
      </c>
    </row>
    <row r="8066" spans="1:23" ht="29" x14ac:dyDescent="0.35">
      <c r="A8066" s="4">
        <v>18065</v>
      </c>
      <c r="B8066" s="4" t="s">
        <v>97</v>
      </c>
      <c r="C8066" s="4">
        <v>47</v>
      </c>
      <c r="D8066" s="4" t="s">
        <v>1039</v>
      </c>
      <c r="E8066" s="4" t="s">
        <v>1043</v>
      </c>
      <c r="F8066" s="5">
        <v>44028</v>
      </c>
      <c r="G8066" s="6">
        <v>45706.250428240739</v>
      </c>
      <c r="H8066" s="9">
        <f t="shared" si="1000"/>
        <v>1678</v>
      </c>
      <c r="I8066" s="4">
        <v>10.1</v>
      </c>
      <c r="J8066" s="4" t="str">
        <f t="shared" si="1001"/>
        <v>Overloaded</v>
      </c>
      <c r="K8066" s="4">
        <v>7</v>
      </c>
      <c r="L8066" s="4" t="str">
        <f t="shared" si="1002"/>
        <v>High</v>
      </c>
      <c r="M8066" s="4">
        <v>5.4</v>
      </c>
      <c r="N8066" s="4" t="str">
        <f t="shared" si="1003"/>
        <v>Sleep Deprived</v>
      </c>
      <c r="O8066" s="4">
        <v>61</v>
      </c>
      <c r="P8066" s="4" t="str">
        <f t="shared" si="1004"/>
        <v>Average</v>
      </c>
      <c r="Q8066" s="4">
        <v>7106</v>
      </c>
      <c r="R8066" s="4" t="str">
        <f t="shared" si="1005"/>
        <v>Low Active</v>
      </c>
      <c r="S8066" s="4">
        <v>98</v>
      </c>
      <c r="T8066" s="4" t="str">
        <f t="shared" si="1006"/>
        <v>Normal</v>
      </c>
      <c r="U8066" s="4" t="s">
        <v>1048</v>
      </c>
      <c r="V8066" s="4" t="s">
        <v>8909</v>
      </c>
      <c r="W8066" s="2" t="str">
        <f t="shared" si="1007"/>
        <v>Far.</v>
      </c>
    </row>
    <row r="8067" spans="1:23" ht="29" x14ac:dyDescent="0.35">
      <c r="A8067" s="4">
        <v>18066</v>
      </c>
      <c r="B8067" s="4" t="s">
        <v>584</v>
      </c>
      <c r="C8067" s="4"/>
      <c r="D8067" s="4"/>
      <c r="E8067" s="4" t="s">
        <v>1043</v>
      </c>
      <c r="F8067" s="5">
        <v>43087</v>
      </c>
      <c r="G8067" s="6">
        <v>45709.336736111109</v>
      </c>
      <c r="H8067" s="9">
        <f t="shared" ref="H8067:H8130" si="1008">IF(AND(ISNUMBER(G8067), ISNUMBER(F8067), G8067&gt;=F8067), DATEDIF(F8067, G8067, "d"), "Invalid Dates")</f>
        <v>2622</v>
      </c>
      <c r="I8067" s="4">
        <v>10.3</v>
      </c>
      <c r="J8067" s="4" t="str">
        <f t="shared" ref="J8067:J8130" si="1009">IF(I8067="", "", IF(ISNUMBER(I8067), IF(I8067&gt;10, "Overloaded", IF(I8067&gt;=7, "Normal", "Unburdened")), "Others"))</f>
        <v>Overloaded</v>
      </c>
      <c r="K8067" s="4">
        <v>1</v>
      </c>
      <c r="L8067" s="4" t="str">
        <f t="shared" ref="L8067:L8130" si="1010">IF(K8067="", "", IF(ISNUMBER(K8067), IF(K8067&gt;=7, "High", IF(K8067&gt;=4, "Moderate", "Low")), "Invalid"))</f>
        <v>Low</v>
      </c>
      <c r="M8067" s="4">
        <v>5.0999999999999996</v>
      </c>
      <c r="N8067" s="4" t="str">
        <f t="shared" ref="N8067:N8130" si="1011">IF(M8067="", "", IF(ISNUMBER(M8067), IF(M8067&gt;=8, "Well Rested", IF(M8067&gt;=6, "Moderate", "Sleep Deprived")), "Invalid"))</f>
        <v>Sleep Deprived</v>
      </c>
      <c r="O8067" s="4">
        <v>53</v>
      </c>
      <c r="P8067" s="4" t="str">
        <f t="shared" ref="P8067:P8130" si="1012">IF(O8067="", "", IF(ISNUMBER(O8067), IF(O8067&gt;=85, "Excellent", IF(O8067&gt;=70, "Good", IF(O8067&gt;=50, "Average", "Poor"))), "Invalid"))</f>
        <v>Average</v>
      </c>
      <c r="Q8067" s="4">
        <v>10501</v>
      </c>
      <c r="R8067" s="4" t="str">
        <f t="shared" ref="R8067:R8130" si="1013">IF(Q8067="", "", IF(ISNUMBER(Q8067), IF(Q8067&gt;=10000, "Highly Active", IF(Q8067&gt;=7500, "Active", IF(Q8067&gt;=5000, "Low Active", "Sedentary"))), "Invalid"))</f>
        <v>Highly Active</v>
      </c>
      <c r="S8067" s="4">
        <v>62</v>
      </c>
      <c r="T8067" s="4" t="str">
        <f t="shared" ref="T8067:T8130" si="1014">IF(S8067="", "", IF(ISNUMBER(S8067), IF(S8067&gt;100, "High", IF(S8067&gt;=60, "Normal", "Low")), "Invalid"))</f>
        <v>Normal</v>
      </c>
      <c r="U8067" s="4" t="s">
        <v>1049</v>
      </c>
      <c r="V8067" s="4" t="s">
        <v>8910</v>
      </c>
      <c r="W8067" s="2" t="str">
        <f t="shared" ref="W8067:W8130" si="1015">TRIM(V8067)</f>
        <v>All me.</v>
      </c>
    </row>
    <row r="8068" spans="1:23" ht="43.5" x14ac:dyDescent="0.35">
      <c r="A8068" s="4">
        <v>18067</v>
      </c>
      <c r="B8068" s="4" t="s">
        <v>51</v>
      </c>
      <c r="C8068" s="4">
        <v>54</v>
      </c>
      <c r="D8068" s="4" t="s">
        <v>1040</v>
      </c>
      <c r="E8068" s="4" t="s">
        <v>1045</v>
      </c>
      <c r="F8068" s="5">
        <v>43140</v>
      </c>
      <c r="G8068" s="6">
        <v>45782.409594907411</v>
      </c>
      <c r="H8068" s="9">
        <f t="shared" si="1008"/>
        <v>2642</v>
      </c>
      <c r="I8068" s="4">
        <v>5.8</v>
      </c>
      <c r="J8068" s="4" t="str">
        <f t="shared" si="1009"/>
        <v>Unburdened</v>
      </c>
      <c r="K8068" s="4">
        <v>7</v>
      </c>
      <c r="L8068" s="4" t="str">
        <f t="shared" si="1010"/>
        <v>High</v>
      </c>
      <c r="M8068" s="4">
        <v>7</v>
      </c>
      <c r="N8068" s="4" t="str">
        <f t="shared" si="1011"/>
        <v>Moderate</v>
      </c>
      <c r="O8068" s="4">
        <v>91</v>
      </c>
      <c r="P8068" s="4" t="str">
        <f t="shared" si="1012"/>
        <v>Excellent</v>
      </c>
      <c r="Q8068" s="4">
        <v>3375</v>
      </c>
      <c r="R8068" s="4" t="str">
        <f t="shared" si="1013"/>
        <v>Sedentary</v>
      </c>
      <c r="S8068" s="4">
        <v>99</v>
      </c>
      <c r="T8068" s="4" t="str">
        <f t="shared" si="1014"/>
        <v>Normal</v>
      </c>
      <c r="U8068" s="4" t="s">
        <v>1049</v>
      </c>
      <c r="V8068" s="4" t="s">
        <v>8911</v>
      </c>
      <c r="W8068" s="2" t="str">
        <f t="shared" si="1015"/>
        <v>Maybe peace note necessary.</v>
      </c>
    </row>
    <row r="8069" spans="1:23" ht="43.5" x14ac:dyDescent="0.35">
      <c r="A8069" s="4">
        <v>18068</v>
      </c>
      <c r="B8069" s="4" t="s">
        <v>199</v>
      </c>
      <c r="C8069" s="4">
        <v>26</v>
      </c>
      <c r="D8069" s="4" t="s">
        <v>1040</v>
      </c>
      <c r="E8069" s="4" t="s">
        <v>1044</v>
      </c>
      <c r="F8069" s="5">
        <v>45458</v>
      </c>
      <c r="G8069" s="6">
        <v>45661.253796296303</v>
      </c>
      <c r="H8069" s="9">
        <f t="shared" si="1008"/>
        <v>203</v>
      </c>
      <c r="I8069" s="4">
        <v>7.9</v>
      </c>
      <c r="J8069" s="4" t="str">
        <f t="shared" si="1009"/>
        <v>Normal</v>
      </c>
      <c r="K8069" s="4">
        <v>8</v>
      </c>
      <c r="L8069" s="4" t="str">
        <f t="shared" si="1010"/>
        <v>High</v>
      </c>
      <c r="M8069" s="4">
        <v>7.9</v>
      </c>
      <c r="N8069" s="4" t="str">
        <f t="shared" si="1011"/>
        <v>Moderate</v>
      </c>
      <c r="O8069" s="4">
        <v>56</v>
      </c>
      <c r="P8069" s="4" t="str">
        <f t="shared" si="1012"/>
        <v>Average</v>
      </c>
      <c r="Q8069" s="4">
        <v>5056</v>
      </c>
      <c r="R8069" s="4" t="str">
        <f t="shared" si="1013"/>
        <v>Low Active</v>
      </c>
      <c r="S8069" s="4">
        <v>99</v>
      </c>
      <c r="T8069" s="4" t="str">
        <f t="shared" si="1014"/>
        <v>Normal</v>
      </c>
      <c r="U8069" s="4" t="s">
        <v>1048</v>
      </c>
      <c r="V8069" s="4" t="s">
        <v>8912</v>
      </c>
      <c r="W8069" s="2" t="str">
        <f t="shared" si="1015"/>
        <v>From ground along.</v>
      </c>
    </row>
    <row r="8070" spans="1:23" ht="43.5" x14ac:dyDescent="0.35">
      <c r="A8070" s="4">
        <v>18069</v>
      </c>
      <c r="B8070" s="4" t="s">
        <v>189</v>
      </c>
      <c r="C8070" s="4">
        <v>31</v>
      </c>
      <c r="D8070" s="4" t="s">
        <v>1038</v>
      </c>
      <c r="E8070" s="4" t="s">
        <v>1045</v>
      </c>
      <c r="F8070" s="5">
        <v>42621</v>
      </c>
      <c r="G8070" s="6">
        <v>45771.364201388889</v>
      </c>
      <c r="H8070" s="9">
        <f t="shared" si="1008"/>
        <v>3150</v>
      </c>
      <c r="I8070" s="4">
        <v>11.9</v>
      </c>
      <c r="J8070" s="4" t="str">
        <f t="shared" si="1009"/>
        <v>Overloaded</v>
      </c>
      <c r="K8070" s="4">
        <v>7</v>
      </c>
      <c r="L8070" s="4" t="str">
        <f t="shared" si="1010"/>
        <v>High</v>
      </c>
      <c r="M8070" s="4">
        <v>7.7</v>
      </c>
      <c r="N8070" s="4" t="str">
        <f t="shared" si="1011"/>
        <v>Moderate</v>
      </c>
      <c r="O8070" s="4">
        <v>76</v>
      </c>
      <c r="P8070" s="4" t="str">
        <f t="shared" si="1012"/>
        <v>Good</v>
      </c>
      <c r="Q8070" s="4">
        <v>14054</v>
      </c>
      <c r="R8070" s="4" t="str">
        <f t="shared" si="1013"/>
        <v>Highly Active</v>
      </c>
      <c r="S8070" s="4">
        <v>81</v>
      </c>
      <c r="T8070" s="4" t="str">
        <f t="shared" si="1014"/>
        <v>Normal</v>
      </c>
      <c r="U8070" s="4" t="s">
        <v>1048</v>
      </c>
      <c r="V8070" s="4" t="s">
        <v>8913</v>
      </c>
      <c r="W8070" s="2" t="str">
        <f t="shared" si="1015"/>
        <v>Production office analysis.</v>
      </c>
    </row>
    <row r="8071" spans="1:23" ht="29" x14ac:dyDescent="0.35">
      <c r="A8071" s="4">
        <v>18070</v>
      </c>
      <c r="B8071" s="4" t="s">
        <v>85</v>
      </c>
      <c r="C8071" s="4">
        <v>56</v>
      </c>
      <c r="D8071" s="4" t="s">
        <v>1038</v>
      </c>
      <c r="E8071" s="4" t="s">
        <v>1041</v>
      </c>
      <c r="F8071" s="5">
        <v>43559</v>
      </c>
      <c r="G8071" s="6">
        <v>45794.87667824074</v>
      </c>
      <c r="H8071" s="9">
        <f t="shared" si="1008"/>
        <v>2235</v>
      </c>
      <c r="I8071" s="4">
        <v>5.0999999999999996</v>
      </c>
      <c r="J8071" s="4" t="str">
        <f t="shared" si="1009"/>
        <v>Unburdened</v>
      </c>
      <c r="K8071" s="4">
        <v>6</v>
      </c>
      <c r="L8071" s="4" t="str">
        <f t="shared" si="1010"/>
        <v>Moderate</v>
      </c>
      <c r="M8071" s="4">
        <v>8.1</v>
      </c>
      <c r="N8071" s="4" t="str">
        <f t="shared" si="1011"/>
        <v>Well Rested</v>
      </c>
      <c r="O8071" s="4">
        <v>66</v>
      </c>
      <c r="P8071" s="4" t="str">
        <f t="shared" si="1012"/>
        <v>Average</v>
      </c>
      <c r="Q8071" s="4">
        <v>14367</v>
      </c>
      <c r="R8071" s="4" t="str">
        <f t="shared" si="1013"/>
        <v>Highly Active</v>
      </c>
      <c r="S8071" s="4">
        <v>67</v>
      </c>
      <c r="T8071" s="4" t="str">
        <f t="shared" si="1014"/>
        <v>Normal</v>
      </c>
      <c r="U8071" s="4" t="s">
        <v>1048</v>
      </c>
      <c r="V8071" s="4" t="s">
        <v>8914</v>
      </c>
      <c r="W8071" s="2" t="str">
        <f t="shared" si="1015"/>
        <v>Physical hospital.</v>
      </c>
    </row>
    <row r="8072" spans="1:23" ht="29" x14ac:dyDescent="0.35">
      <c r="A8072" s="4">
        <v>18071</v>
      </c>
      <c r="B8072" s="4" t="s">
        <v>351</v>
      </c>
      <c r="C8072" s="4">
        <v>46</v>
      </c>
      <c r="D8072" s="4" t="s">
        <v>1040</v>
      </c>
      <c r="E8072" s="4" t="s">
        <v>1044</v>
      </c>
      <c r="F8072" s="5">
        <v>43680</v>
      </c>
      <c r="G8072" s="6">
        <v>45826.880972222221</v>
      </c>
      <c r="H8072" s="9">
        <f t="shared" si="1008"/>
        <v>2146</v>
      </c>
      <c r="I8072" s="4">
        <v>6.8</v>
      </c>
      <c r="J8072" s="4" t="str">
        <f t="shared" si="1009"/>
        <v>Unburdened</v>
      </c>
      <c r="K8072" s="4">
        <v>1</v>
      </c>
      <c r="L8072" s="4" t="str">
        <f t="shared" si="1010"/>
        <v>Low</v>
      </c>
      <c r="M8072" s="4">
        <v>8.9</v>
      </c>
      <c r="N8072" s="4" t="str">
        <f t="shared" si="1011"/>
        <v>Well Rested</v>
      </c>
      <c r="O8072" s="4">
        <v>91</v>
      </c>
      <c r="P8072" s="4" t="str">
        <f t="shared" si="1012"/>
        <v>Excellent</v>
      </c>
      <c r="Q8072" s="4">
        <v>5085</v>
      </c>
      <c r="R8072" s="4" t="str">
        <f t="shared" si="1013"/>
        <v>Low Active</v>
      </c>
      <c r="S8072" s="4">
        <v>114</v>
      </c>
      <c r="T8072" s="4" t="str">
        <f t="shared" si="1014"/>
        <v>High</v>
      </c>
      <c r="U8072" s="4" t="s">
        <v>1049</v>
      </c>
      <c r="V8072" s="4" t="s">
        <v>8915</v>
      </c>
      <c r="W8072" s="2" t="str">
        <f t="shared" si="1015"/>
        <v>Appear break.</v>
      </c>
    </row>
    <row r="8073" spans="1:23" ht="29" x14ac:dyDescent="0.35">
      <c r="A8073" s="4">
        <v>18072</v>
      </c>
      <c r="B8073" s="4" t="s">
        <v>331</v>
      </c>
      <c r="C8073" s="4">
        <v>21</v>
      </c>
      <c r="D8073" s="4" t="s">
        <v>1038</v>
      </c>
      <c r="E8073" s="4" t="s">
        <v>1043</v>
      </c>
      <c r="F8073" s="5">
        <v>42939</v>
      </c>
      <c r="G8073" s="6">
        <v>45694.019236111111</v>
      </c>
      <c r="H8073" s="9">
        <f t="shared" si="1008"/>
        <v>2755</v>
      </c>
      <c r="I8073" s="4">
        <v>6.5</v>
      </c>
      <c r="J8073" s="4" t="str">
        <f t="shared" si="1009"/>
        <v>Unburdened</v>
      </c>
      <c r="K8073" s="4">
        <v>5</v>
      </c>
      <c r="L8073" s="4" t="str">
        <f t="shared" si="1010"/>
        <v>Moderate</v>
      </c>
      <c r="M8073" s="4">
        <v>4.8</v>
      </c>
      <c r="N8073" s="4" t="str">
        <f t="shared" si="1011"/>
        <v>Sleep Deprived</v>
      </c>
      <c r="O8073" s="4"/>
      <c r="P8073" s="4" t="str">
        <f t="shared" si="1012"/>
        <v/>
      </c>
      <c r="Q8073" s="4">
        <v>13275</v>
      </c>
      <c r="R8073" s="4" t="str">
        <f t="shared" si="1013"/>
        <v>Highly Active</v>
      </c>
      <c r="S8073" s="4">
        <v>60</v>
      </c>
      <c r="T8073" s="4" t="str">
        <f t="shared" si="1014"/>
        <v>Normal</v>
      </c>
      <c r="U8073" s="4" t="s">
        <v>1048</v>
      </c>
      <c r="V8073" s="4" t="s">
        <v>8916</v>
      </c>
      <c r="W8073" s="2" t="str">
        <f t="shared" si="1015"/>
        <v>Data other.</v>
      </c>
    </row>
    <row r="8074" spans="1:23" ht="29" x14ac:dyDescent="0.35">
      <c r="A8074" s="4">
        <v>18073</v>
      </c>
      <c r="B8074" s="4" t="s">
        <v>99</v>
      </c>
      <c r="C8074" s="4">
        <v>42</v>
      </c>
      <c r="D8074" s="4"/>
      <c r="E8074" s="4" t="s">
        <v>1042</v>
      </c>
      <c r="F8074" s="5">
        <v>43475</v>
      </c>
      <c r="G8074" s="6">
        <v>45663.760601851849</v>
      </c>
      <c r="H8074" s="9">
        <f t="shared" si="1008"/>
        <v>2188</v>
      </c>
      <c r="I8074" s="4">
        <v>4.5999999999999996</v>
      </c>
      <c r="J8074" s="4" t="str">
        <f t="shared" si="1009"/>
        <v>Unburdened</v>
      </c>
      <c r="K8074" s="4">
        <v>2</v>
      </c>
      <c r="L8074" s="4" t="str">
        <f t="shared" si="1010"/>
        <v>Low</v>
      </c>
      <c r="M8074" s="4">
        <v>7.2</v>
      </c>
      <c r="N8074" s="4" t="str">
        <f t="shared" si="1011"/>
        <v>Moderate</v>
      </c>
      <c r="O8074" s="4">
        <v>42</v>
      </c>
      <c r="P8074" s="4" t="str">
        <f t="shared" si="1012"/>
        <v>Poor</v>
      </c>
      <c r="Q8074" s="4">
        <v>13913</v>
      </c>
      <c r="R8074" s="4" t="str">
        <f t="shared" si="1013"/>
        <v>Highly Active</v>
      </c>
      <c r="S8074" s="4">
        <v>94</v>
      </c>
      <c r="T8074" s="4" t="str">
        <f t="shared" si="1014"/>
        <v>Normal</v>
      </c>
      <c r="U8074" s="4" t="s">
        <v>1049</v>
      </c>
      <c r="V8074" s="4" t="s">
        <v>8917</v>
      </c>
      <c r="W8074" s="2" t="str">
        <f t="shared" si="1015"/>
        <v>Direction detail record.</v>
      </c>
    </row>
    <row r="8075" spans="1:23" x14ac:dyDescent="0.35">
      <c r="A8075" s="4">
        <v>18074</v>
      </c>
      <c r="B8075" s="4" t="s">
        <v>150</v>
      </c>
      <c r="C8075" s="4">
        <v>28</v>
      </c>
      <c r="D8075" s="4" t="s">
        <v>1040</v>
      </c>
      <c r="E8075" s="4" t="s">
        <v>1041</v>
      </c>
      <c r="F8075" s="5">
        <v>42668</v>
      </c>
      <c r="G8075" s="6">
        <v>45728.731296296297</v>
      </c>
      <c r="H8075" s="9">
        <f t="shared" si="1008"/>
        <v>3060</v>
      </c>
      <c r="I8075" s="4">
        <v>5.7</v>
      </c>
      <c r="J8075" s="4" t="str">
        <f t="shared" si="1009"/>
        <v>Unburdened</v>
      </c>
      <c r="K8075" s="4">
        <v>8</v>
      </c>
      <c r="L8075" s="4" t="str">
        <f t="shared" si="1010"/>
        <v>High</v>
      </c>
      <c r="M8075" s="4">
        <v>8.1999999999999993</v>
      </c>
      <c r="N8075" s="4" t="str">
        <f t="shared" si="1011"/>
        <v>Well Rested</v>
      </c>
      <c r="O8075" s="4">
        <v>88</v>
      </c>
      <c r="P8075" s="4" t="str">
        <f t="shared" si="1012"/>
        <v>Excellent</v>
      </c>
      <c r="Q8075" s="4">
        <v>13646</v>
      </c>
      <c r="R8075" s="4" t="str">
        <f t="shared" si="1013"/>
        <v>Highly Active</v>
      </c>
      <c r="S8075" s="4">
        <v>94</v>
      </c>
      <c r="T8075" s="4" t="str">
        <f t="shared" si="1014"/>
        <v>Normal</v>
      </c>
      <c r="U8075" s="4" t="s">
        <v>1048</v>
      </c>
      <c r="V8075" s="4" t="s">
        <v>1197</v>
      </c>
      <c r="W8075" s="2" t="str">
        <f t="shared" si="1015"/>
        <v>He.</v>
      </c>
    </row>
    <row r="8076" spans="1:23" ht="29" x14ac:dyDescent="0.35">
      <c r="A8076" s="4">
        <v>18075</v>
      </c>
      <c r="B8076" s="4" t="s">
        <v>69</v>
      </c>
      <c r="C8076" s="4">
        <v>23</v>
      </c>
      <c r="D8076" s="4" t="s">
        <v>1040</v>
      </c>
      <c r="E8076" s="4" t="s">
        <v>1043</v>
      </c>
      <c r="F8076" s="5">
        <v>43890</v>
      </c>
      <c r="G8076" s="6">
        <v>45768.32408564815</v>
      </c>
      <c r="H8076" s="9">
        <f t="shared" si="1008"/>
        <v>1878</v>
      </c>
      <c r="I8076" s="4">
        <v>10</v>
      </c>
      <c r="J8076" s="4" t="str">
        <f t="shared" si="1009"/>
        <v>Normal</v>
      </c>
      <c r="K8076" s="4">
        <v>1</v>
      </c>
      <c r="L8076" s="4" t="str">
        <f t="shared" si="1010"/>
        <v>Low</v>
      </c>
      <c r="M8076" s="4">
        <v>5.2</v>
      </c>
      <c r="N8076" s="4" t="str">
        <f t="shared" si="1011"/>
        <v>Sleep Deprived</v>
      </c>
      <c r="O8076" s="4"/>
      <c r="P8076" s="4" t="str">
        <f t="shared" si="1012"/>
        <v/>
      </c>
      <c r="Q8076" s="4">
        <v>9307</v>
      </c>
      <c r="R8076" s="4" t="str">
        <f t="shared" si="1013"/>
        <v>Active</v>
      </c>
      <c r="S8076" s="4">
        <v>112</v>
      </c>
      <c r="T8076" s="4" t="str">
        <f t="shared" si="1014"/>
        <v>High</v>
      </c>
      <c r="U8076" s="4" t="s">
        <v>1048</v>
      </c>
      <c r="V8076" s="4" t="s">
        <v>8918</v>
      </c>
      <c r="W8076" s="2" t="str">
        <f t="shared" si="1015"/>
        <v>Fly listen.</v>
      </c>
    </row>
    <row r="8077" spans="1:23" ht="29" x14ac:dyDescent="0.35">
      <c r="A8077" s="4">
        <v>18076</v>
      </c>
      <c r="B8077" s="4" t="s">
        <v>170</v>
      </c>
      <c r="C8077" s="4">
        <v>25</v>
      </c>
      <c r="D8077" s="4" t="s">
        <v>1040</v>
      </c>
      <c r="E8077" s="4" t="s">
        <v>1042</v>
      </c>
      <c r="F8077" s="5">
        <v>43851</v>
      </c>
      <c r="G8077" s="6">
        <v>45679.301817129628</v>
      </c>
      <c r="H8077" s="9">
        <f t="shared" si="1008"/>
        <v>1828</v>
      </c>
      <c r="I8077" s="4">
        <v>7.5</v>
      </c>
      <c r="J8077" s="4" t="str">
        <f t="shared" si="1009"/>
        <v>Normal</v>
      </c>
      <c r="K8077" s="4">
        <v>4</v>
      </c>
      <c r="L8077" s="4" t="str">
        <f t="shared" si="1010"/>
        <v>Moderate</v>
      </c>
      <c r="M8077" s="4">
        <v>8.1999999999999993</v>
      </c>
      <c r="N8077" s="4" t="str">
        <f t="shared" si="1011"/>
        <v>Well Rested</v>
      </c>
      <c r="O8077" s="4">
        <v>97</v>
      </c>
      <c r="P8077" s="4" t="str">
        <f t="shared" si="1012"/>
        <v>Excellent</v>
      </c>
      <c r="Q8077" s="4">
        <v>14522</v>
      </c>
      <c r="R8077" s="4" t="str">
        <f t="shared" si="1013"/>
        <v>Highly Active</v>
      </c>
      <c r="S8077" s="4">
        <v>113</v>
      </c>
      <c r="T8077" s="4" t="str">
        <f t="shared" si="1014"/>
        <v>High</v>
      </c>
      <c r="U8077" s="4" t="s">
        <v>1048</v>
      </c>
      <c r="V8077" s="4" t="s">
        <v>8919</v>
      </c>
      <c r="W8077" s="2" t="str">
        <f t="shared" si="1015"/>
        <v>Social not most reveal.</v>
      </c>
    </row>
    <row r="8078" spans="1:23" x14ac:dyDescent="0.35">
      <c r="A8078" s="4">
        <v>18077</v>
      </c>
      <c r="B8078" s="4" t="s">
        <v>333</v>
      </c>
      <c r="C8078" s="4">
        <v>55</v>
      </c>
      <c r="D8078" s="4" t="s">
        <v>1039</v>
      </c>
      <c r="E8078" s="4" t="s">
        <v>1042</v>
      </c>
      <c r="F8078" s="5">
        <v>42431</v>
      </c>
      <c r="G8078" s="6">
        <v>45765.74077546296</v>
      </c>
      <c r="H8078" s="9">
        <f t="shared" si="1008"/>
        <v>3334</v>
      </c>
      <c r="I8078" s="4">
        <v>11.4</v>
      </c>
      <c r="J8078" s="4" t="str">
        <f t="shared" si="1009"/>
        <v>Overloaded</v>
      </c>
      <c r="K8078" s="4">
        <v>1</v>
      </c>
      <c r="L8078" s="4" t="str">
        <f t="shared" si="1010"/>
        <v>Low</v>
      </c>
      <c r="M8078" s="4"/>
      <c r="N8078" s="4" t="str">
        <f t="shared" si="1011"/>
        <v/>
      </c>
      <c r="O8078" s="4">
        <v>60</v>
      </c>
      <c r="P8078" s="4" t="str">
        <f t="shared" si="1012"/>
        <v>Average</v>
      </c>
      <c r="Q8078" s="4">
        <v>12914</v>
      </c>
      <c r="R8078" s="4" t="str">
        <f t="shared" si="1013"/>
        <v>Highly Active</v>
      </c>
      <c r="S8078" s="4">
        <v>98</v>
      </c>
      <c r="T8078" s="4" t="str">
        <f t="shared" si="1014"/>
        <v>Normal</v>
      </c>
      <c r="U8078" s="4" t="s">
        <v>1048</v>
      </c>
      <c r="V8078" s="4" t="s">
        <v>1645</v>
      </c>
      <c r="W8078" s="2" t="str">
        <f t="shared" si="1015"/>
        <v>Paper.</v>
      </c>
    </row>
    <row r="8079" spans="1:23" ht="29" x14ac:dyDescent="0.35">
      <c r="A8079" s="4">
        <v>18078</v>
      </c>
      <c r="B8079" s="4" t="s">
        <v>651</v>
      </c>
      <c r="C8079" s="4">
        <v>43</v>
      </c>
      <c r="D8079" s="4" t="s">
        <v>1038</v>
      </c>
      <c r="E8079" s="4" t="s">
        <v>1044</v>
      </c>
      <c r="F8079" s="5">
        <v>45127</v>
      </c>
      <c r="G8079" s="6">
        <v>45806.387696759259</v>
      </c>
      <c r="H8079" s="9">
        <f t="shared" si="1008"/>
        <v>679</v>
      </c>
      <c r="I8079" s="4">
        <v>4.0999999999999996</v>
      </c>
      <c r="J8079" s="4" t="str">
        <f t="shared" si="1009"/>
        <v>Unburdened</v>
      </c>
      <c r="K8079" s="4">
        <v>2</v>
      </c>
      <c r="L8079" s="4" t="str">
        <f t="shared" si="1010"/>
        <v>Low</v>
      </c>
      <c r="M8079" s="4">
        <v>4.8</v>
      </c>
      <c r="N8079" s="4" t="str">
        <f t="shared" si="1011"/>
        <v>Sleep Deprived</v>
      </c>
      <c r="O8079" s="4">
        <v>72</v>
      </c>
      <c r="P8079" s="4" t="str">
        <f t="shared" si="1012"/>
        <v>Good</v>
      </c>
      <c r="Q8079" s="4">
        <v>5465</v>
      </c>
      <c r="R8079" s="4" t="str">
        <f t="shared" si="1013"/>
        <v>Low Active</v>
      </c>
      <c r="S8079" s="4">
        <v>119</v>
      </c>
      <c r="T8079" s="4" t="str">
        <f t="shared" si="1014"/>
        <v>High</v>
      </c>
      <c r="U8079" s="4" t="s">
        <v>1049</v>
      </c>
      <c r="V8079" s="4" t="s">
        <v>8920</v>
      </c>
      <c r="W8079" s="2" t="str">
        <f t="shared" si="1015"/>
        <v>Cup mother.</v>
      </c>
    </row>
    <row r="8080" spans="1:23" ht="29" x14ac:dyDescent="0.35">
      <c r="A8080" s="4">
        <v>18079</v>
      </c>
      <c r="B8080" s="4" t="s">
        <v>336</v>
      </c>
      <c r="C8080" s="4">
        <v>36</v>
      </c>
      <c r="D8080" s="4" t="s">
        <v>1038</v>
      </c>
      <c r="E8080" s="4" t="s">
        <v>1041</v>
      </c>
      <c r="F8080" s="5">
        <v>43911</v>
      </c>
      <c r="G8080" s="6">
        <v>45800.868356481478</v>
      </c>
      <c r="H8080" s="9">
        <f t="shared" si="1008"/>
        <v>1889</v>
      </c>
      <c r="I8080" s="4">
        <v>8.1999999999999993</v>
      </c>
      <c r="J8080" s="4" t="str">
        <f t="shared" si="1009"/>
        <v>Normal</v>
      </c>
      <c r="K8080" s="4">
        <v>8</v>
      </c>
      <c r="L8080" s="4" t="str">
        <f t="shared" si="1010"/>
        <v>High</v>
      </c>
      <c r="M8080" s="4">
        <v>4.5</v>
      </c>
      <c r="N8080" s="4" t="str">
        <f t="shared" si="1011"/>
        <v>Sleep Deprived</v>
      </c>
      <c r="O8080" s="4">
        <v>49</v>
      </c>
      <c r="P8080" s="4" t="str">
        <f t="shared" si="1012"/>
        <v>Poor</v>
      </c>
      <c r="Q8080" s="4">
        <v>13729</v>
      </c>
      <c r="R8080" s="4" t="str">
        <f t="shared" si="1013"/>
        <v>Highly Active</v>
      </c>
      <c r="S8080" s="4">
        <v>101</v>
      </c>
      <c r="T8080" s="4" t="str">
        <f t="shared" si="1014"/>
        <v>High</v>
      </c>
      <c r="U8080" s="4" t="s">
        <v>1048</v>
      </c>
      <c r="V8080" s="4" t="s">
        <v>2445</v>
      </c>
      <c r="W8080" s="2" t="str">
        <f t="shared" si="1015"/>
        <v>Oil.</v>
      </c>
    </row>
    <row r="8081" spans="1:23" ht="29" x14ac:dyDescent="0.35">
      <c r="A8081" s="4">
        <v>18080</v>
      </c>
      <c r="B8081" s="4" t="s">
        <v>74</v>
      </c>
      <c r="C8081" s="4">
        <v>42</v>
      </c>
      <c r="D8081" s="4" t="s">
        <v>1038</v>
      </c>
      <c r="E8081" s="4" t="s">
        <v>1044</v>
      </c>
      <c r="F8081" s="5">
        <v>45265</v>
      </c>
      <c r="G8081" s="6">
        <v>45786.978275462963</v>
      </c>
      <c r="H8081" s="9">
        <f t="shared" si="1008"/>
        <v>521</v>
      </c>
      <c r="I8081" s="4">
        <v>9.5</v>
      </c>
      <c r="J8081" s="4" t="str">
        <f t="shared" si="1009"/>
        <v>Normal</v>
      </c>
      <c r="K8081" s="4">
        <v>4</v>
      </c>
      <c r="L8081" s="4" t="str">
        <f t="shared" si="1010"/>
        <v>Moderate</v>
      </c>
      <c r="M8081" s="4">
        <v>4.7</v>
      </c>
      <c r="N8081" s="4" t="str">
        <f t="shared" si="1011"/>
        <v>Sleep Deprived</v>
      </c>
      <c r="O8081" s="4">
        <v>45</v>
      </c>
      <c r="P8081" s="4" t="str">
        <f t="shared" si="1012"/>
        <v>Poor</v>
      </c>
      <c r="Q8081" s="4">
        <v>3051</v>
      </c>
      <c r="R8081" s="4" t="str">
        <f t="shared" si="1013"/>
        <v>Sedentary</v>
      </c>
      <c r="S8081" s="4">
        <v>73</v>
      </c>
      <c r="T8081" s="4" t="str">
        <f t="shared" si="1014"/>
        <v>Normal</v>
      </c>
      <c r="U8081" s="4" t="s">
        <v>1048</v>
      </c>
      <c r="V8081" s="4" t="s">
        <v>8921</v>
      </c>
      <c r="W8081" s="2" t="str">
        <f t="shared" si="1015"/>
        <v>Hit day certainly.</v>
      </c>
    </row>
    <row r="8082" spans="1:23" x14ac:dyDescent="0.35">
      <c r="A8082" s="4">
        <v>18081</v>
      </c>
      <c r="B8082" s="4" t="s">
        <v>129</v>
      </c>
      <c r="C8082" s="4">
        <v>23</v>
      </c>
      <c r="D8082" s="4" t="s">
        <v>1040</v>
      </c>
      <c r="E8082" s="4" t="s">
        <v>1045</v>
      </c>
      <c r="F8082" s="5">
        <v>44906</v>
      </c>
      <c r="G8082" s="6">
        <v>45711.662719907406</v>
      </c>
      <c r="H8082" s="9">
        <f t="shared" si="1008"/>
        <v>805</v>
      </c>
      <c r="I8082" s="4">
        <v>10</v>
      </c>
      <c r="J8082" s="4" t="str">
        <f t="shared" si="1009"/>
        <v>Normal</v>
      </c>
      <c r="K8082" s="4">
        <v>7</v>
      </c>
      <c r="L8082" s="4" t="str">
        <f t="shared" si="1010"/>
        <v>High</v>
      </c>
      <c r="M8082" s="4"/>
      <c r="N8082" s="4" t="str">
        <f t="shared" si="1011"/>
        <v/>
      </c>
      <c r="O8082" s="4">
        <v>69</v>
      </c>
      <c r="P8082" s="4" t="str">
        <f t="shared" si="1012"/>
        <v>Average</v>
      </c>
      <c r="Q8082" s="4">
        <v>12167</v>
      </c>
      <c r="R8082" s="4" t="str">
        <f t="shared" si="1013"/>
        <v>Highly Active</v>
      </c>
      <c r="S8082" s="4">
        <v>113</v>
      </c>
      <c r="T8082" s="4" t="str">
        <f t="shared" si="1014"/>
        <v>High</v>
      </c>
      <c r="U8082" s="4" t="s">
        <v>1048</v>
      </c>
      <c r="V8082" s="4" t="s">
        <v>8922</v>
      </c>
      <c r="W8082" s="2" t="str">
        <f t="shared" si="1015"/>
        <v>Tell realize.</v>
      </c>
    </row>
    <row r="8083" spans="1:23" ht="29" x14ac:dyDescent="0.35">
      <c r="A8083" s="4">
        <v>18082</v>
      </c>
      <c r="B8083" s="4" t="s">
        <v>20</v>
      </c>
      <c r="C8083" s="4">
        <v>36</v>
      </c>
      <c r="D8083" s="4" t="s">
        <v>1040</v>
      </c>
      <c r="E8083" s="4"/>
      <c r="F8083" s="5">
        <v>43606</v>
      </c>
      <c r="G8083" s="6">
        <v>45763.110162037039</v>
      </c>
      <c r="H8083" s="9">
        <f t="shared" si="1008"/>
        <v>2157</v>
      </c>
      <c r="I8083" s="4">
        <v>5.9</v>
      </c>
      <c r="J8083" s="4" t="str">
        <f t="shared" si="1009"/>
        <v>Unburdened</v>
      </c>
      <c r="K8083" s="4">
        <v>3</v>
      </c>
      <c r="L8083" s="4" t="str">
        <f t="shared" si="1010"/>
        <v>Low</v>
      </c>
      <c r="M8083" s="4"/>
      <c r="N8083" s="4" t="str">
        <f t="shared" si="1011"/>
        <v/>
      </c>
      <c r="O8083" s="4"/>
      <c r="P8083" s="4" t="str">
        <f t="shared" si="1012"/>
        <v/>
      </c>
      <c r="Q8083" s="4">
        <v>9241</v>
      </c>
      <c r="R8083" s="4" t="str">
        <f t="shared" si="1013"/>
        <v>Active</v>
      </c>
      <c r="S8083" s="4">
        <v>60</v>
      </c>
      <c r="T8083" s="4" t="str">
        <f t="shared" si="1014"/>
        <v>Normal</v>
      </c>
      <c r="U8083" s="4" t="s">
        <v>1049</v>
      </c>
      <c r="V8083" s="4" t="s">
        <v>8923</v>
      </c>
      <c r="W8083" s="2" t="str">
        <f t="shared" si="1015"/>
        <v>Agent if hard.</v>
      </c>
    </row>
    <row r="8084" spans="1:23" ht="29" x14ac:dyDescent="0.35">
      <c r="A8084" s="4">
        <v>18083</v>
      </c>
      <c r="B8084" s="4" t="s">
        <v>124</v>
      </c>
      <c r="C8084" s="4">
        <v>44</v>
      </c>
      <c r="D8084" s="4" t="s">
        <v>1039</v>
      </c>
      <c r="E8084" s="4" t="s">
        <v>1043</v>
      </c>
      <c r="F8084" s="5">
        <v>44792</v>
      </c>
      <c r="G8084" s="6">
        <v>45785.721053240741</v>
      </c>
      <c r="H8084" s="9">
        <f t="shared" si="1008"/>
        <v>993</v>
      </c>
      <c r="I8084" s="4">
        <v>6.3</v>
      </c>
      <c r="J8084" s="4" t="str">
        <f t="shared" si="1009"/>
        <v>Unburdened</v>
      </c>
      <c r="K8084" s="4">
        <v>7</v>
      </c>
      <c r="L8084" s="4" t="str">
        <f t="shared" si="1010"/>
        <v>High</v>
      </c>
      <c r="M8084" s="4">
        <v>4.3</v>
      </c>
      <c r="N8084" s="4" t="str">
        <f t="shared" si="1011"/>
        <v>Sleep Deprived</v>
      </c>
      <c r="O8084" s="4"/>
      <c r="P8084" s="4" t="str">
        <f t="shared" si="1012"/>
        <v/>
      </c>
      <c r="Q8084" s="4">
        <v>6156</v>
      </c>
      <c r="R8084" s="4" t="str">
        <f t="shared" si="1013"/>
        <v>Low Active</v>
      </c>
      <c r="S8084" s="4">
        <v>109</v>
      </c>
      <c r="T8084" s="4" t="str">
        <f t="shared" si="1014"/>
        <v>High</v>
      </c>
      <c r="U8084" s="4" t="s">
        <v>1048</v>
      </c>
      <c r="V8084" s="4" t="s">
        <v>8924</v>
      </c>
      <c r="W8084" s="2" t="str">
        <f t="shared" si="1015"/>
        <v>Early kind.</v>
      </c>
    </row>
    <row r="8085" spans="1:23" ht="29" x14ac:dyDescent="0.35">
      <c r="A8085" s="4">
        <v>18084</v>
      </c>
      <c r="B8085" s="4" t="s">
        <v>68</v>
      </c>
      <c r="C8085" s="4">
        <v>51</v>
      </c>
      <c r="D8085" s="4" t="s">
        <v>1038</v>
      </c>
      <c r="E8085" s="4" t="s">
        <v>1043</v>
      </c>
      <c r="F8085" s="5">
        <v>42594</v>
      </c>
      <c r="G8085" s="6">
        <v>45708.616747685177</v>
      </c>
      <c r="H8085" s="9">
        <f t="shared" si="1008"/>
        <v>3114</v>
      </c>
      <c r="I8085" s="4">
        <v>10.1</v>
      </c>
      <c r="J8085" s="4" t="str">
        <f t="shared" si="1009"/>
        <v>Overloaded</v>
      </c>
      <c r="K8085" s="4">
        <v>5</v>
      </c>
      <c r="L8085" s="4" t="str">
        <f t="shared" si="1010"/>
        <v>Moderate</v>
      </c>
      <c r="M8085" s="4">
        <v>5.5</v>
      </c>
      <c r="N8085" s="4" t="str">
        <f t="shared" si="1011"/>
        <v>Sleep Deprived</v>
      </c>
      <c r="O8085" s="4">
        <v>75</v>
      </c>
      <c r="P8085" s="4" t="str">
        <f t="shared" si="1012"/>
        <v>Good</v>
      </c>
      <c r="Q8085" s="4">
        <v>5642</v>
      </c>
      <c r="R8085" s="4" t="str">
        <f t="shared" si="1013"/>
        <v>Low Active</v>
      </c>
      <c r="S8085" s="4">
        <v>119</v>
      </c>
      <c r="T8085" s="4" t="str">
        <f t="shared" si="1014"/>
        <v>High</v>
      </c>
      <c r="U8085" s="4" t="s">
        <v>1048</v>
      </c>
      <c r="V8085" s="4" t="s">
        <v>8925</v>
      </c>
      <c r="W8085" s="2" t="str">
        <f t="shared" si="1015"/>
        <v>Operation hand.</v>
      </c>
    </row>
    <row r="8086" spans="1:23" ht="29" x14ac:dyDescent="0.35">
      <c r="A8086" s="4">
        <v>18085</v>
      </c>
      <c r="B8086" s="4" t="s">
        <v>24</v>
      </c>
      <c r="C8086" s="4">
        <v>39</v>
      </c>
      <c r="D8086" s="4" t="s">
        <v>1038</v>
      </c>
      <c r="E8086" s="4" t="s">
        <v>1045</v>
      </c>
      <c r="F8086" s="5">
        <v>42929</v>
      </c>
      <c r="G8086" s="6">
        <v>45784.983854166669</v>
      </c>
      <c r="H8086" s="9">
        <f t="shared" si="1008"/>
        <v>2855</v>
      </c>
      <c r="I8086" s="4">
        <v>7.7</v>
      </c>
      <c r="J8086" s="4" t="str">
        <f t="shared" si="1009"/>
        <v>Normal</v>
      </c>
      <c r="K8086" s="4">
        <v>4</v>
      </c>
      <c r="L8086" s="4" t="str">
        <f t="shared" si="1010"/>
        <v>Moderate</v>
      </c>
      <c r="M8086" s="4">
        <v>7.6</v>
      </c>
      <c r="N8086" s="4" t="str">
        <f t="shared" si="1011"/>
        <v>Moderate</v>
      </c>
      <c r="O8086" s="4">
        <v>87</v>
      </c>
      <c r="P8086" s="4" t="str">
        <f t="shared" si="1012"/>
        <v>Excellent</v>
      </c>
      <c r="Q8086" s="4">
        <v>10259</v>
      </c>
      <c r="R8086" s="4" t="str">
        <f t="shared" si="1013"/>
        <v>Highly Active</v>
      </c>
      <c r="S8086" s="4">
        <v>87</v>
      </c>
      <c r="T8086" s="4" t="str">
        <f t="shared" si="1014"/>
        <v>Normal</v>
      </c>
      <c r="U8086" s="4" t="s">
        <v>1049</v>
      </c>
      <c r="V8086" s="4" t="s">
        <v>8926</v>
      </c>
      <c r="W8086" s="2" t="str">
        <f t="shared" si="1015"/>
        <v>As hotel manage.</v>
      </c>
    </row>
    <row r="8087" spans="1:23" ht="43.5" x14ac:dyDescent="0.35">
      <c r="A8087" s="4">
        <v>18086</v>
      </c>
      <c r="B8087" s="4" t="s">
        <v>117</v>
      </c>
      <c r="C8087" s="4">
        <v>48</v>
      </c>
      <c r="D8087" s="4" t="s">
        <v>1039</v>
      </c>
      <c r="E8087" s="4" t="s">
        <v>1044</v>
      </c>
      <c r="F8087" s="5">
        <v>43195</v>
      </c>
      <c r="G8087" s="6">
        <v>45691.565150462957</v>
      </c>
      <c r="H8087" s="9">
        <f t="shared" si="1008"/>
        <v>2496</v>
      </c>
      <c r="I8087" s="4">
        <v>11.5</v>
      </c>
      <c r="J8087" s="4" t="str">
        <f t="shared" si="1009"/>
        <v>Overloaded</v>
      </c>
      <c r="K8087" s="4">
        <v>4</v>
      </c>
      <c r="L8087" s="4" t="str">
        <f t="shared" si="1010"/>
        <v>Moderate</v>
      </c>
      <c r="M8087" s="4">
        <v>7.5</v>
      </c>
      <c r="N8087" s="4" t="str">
        <f t="shared" si="1011"/>
        <v>Moderate</v>
      </c>
      <c r="O8087" s="4">
        <v>97</v>
      </c>
      <c r="P8087" s="4" t="str">
        <f t="shared" si="1012"/>
        <v>Excellent</v>
      </c>
      <c r="Q8087" s="4">
        <v>14039</v>
      </c>
      <c r="R8087" s="4" t="str">
        <f t="shared" si="1013"/>
        <v>Highly Active</v>
      </c>
      <c r="S8087" s="4">
        <v>82</v>
      </c>
      <c r="T8087" s="4" t="str">
        <f t="shared" si="1014"/>
        <v>Normal</v>
      </c>
      <c r="U8087" s="4" t="s">
        <v>1048</v>
      </c>
      <c r="V8087" s="4" t="s">
        <v>8927</v>
      </c>
      <c r="W8087" s="2" t="str">
        <f t="shared" si="1015"/>
        <v>Week daughter career.</v>
      </c>
    </row>
    <row r="8088" spans="1:23" ht="29" x14ac:dyDescent="0.35">
      <c r="A8088" s="4">
        <v>18087</v>
      </c>
      <c r="B8088" s="4" t="s">
        <v>341</v>
      </c>
      <c r="C8088" s="4">
        <v>39</v>
      </c>
      <c r="D8088" s="4" t="s">
        <v>1039</v>
      </c>
      <c r="E8088" s="4" t="s">
        <v>1045</v>
      </c>
      <c r="F8088" s="5">
        <v>43977</v>
      </c>
      <c r="G8088" s="6">
        <v>45669.703622685192</v>
      </c>
      <c r="H8088" s="9">
        <f t="shared" si="1008"/>
        <v>1692</v>
      </c>
      <c r="I8088" s="4">
        <v>11.8</v>
      </c>
      <c r="J8088" s="4" t="str">
        <f t="shared" si="1009"/>
        <v>Overloaded</v>
      </c>
      <c r="K8088" s="4">
        <v>1</v>
      </c>
      <c r="L8088" s="4" t="str">
        <f t="shared" si="1010"/>
        <v>Low</v>
      </c>
      <c r="M8088" s="4">
        <v>8.1999999999999993</v>
      </c>
      <c r="N8088" s="4" t="str">
        <f t="shared" si="1011"/>
        <v>Well Rested</v>
      </c>
      <c r="O8088" s="4"/>
      <c r="P8088" s="4" t="str">
        <f t="shared" si="1012"/>
        <v/>
      </c>
      <c r="Q8088" s="4">
        <v>5223</v>
      </c>
      <c r="R8088" s="4" t="str">
        <f t="shared" si="1013"/>
        <v>Low Active</v>
      </c>
      <c r="S8088" s="4">
        <v>103</v>
      </c>
      <c r="T8088" s="4" t="str">
        <f t="shared" si="1014"/>
        <v>High</v>
      </c>
      <c r="U8088" s="4" t="s">
        <v>1049</v>
      </c>
      <c r="V8088" s="4" t="s">
        <v>8928</v>
      </c>
      <c r="W8088" s="2" t="str">
        <f t="shared" si="1015"/>
        <v>Either level thing stop.</v>
      </c>
    </row>
    <row r="8089" spans="1:23" ht="43.5" x14ac:dyDescent="0.35">
      <c r="A8089" s="4">
        <v>18088</v>
      </c>
      <c r="B8089" s="4" t="s">
        <v>61</v>
      </c>
      <c r="C8089" s="4">
        <v>30</v>
      </c>
      <c r="D8089" s="4"/>
      <c r="E8089" s="4"/>
      <c r="F8089" s="5">
        <v>42468</v>
      </c>
      <c r="G8089" s="6">
        <v>45682.129803240743</v>
      </c>
      <c r="H8089" s="9">
        <f t="shared" si="1008"/>
        <v>3214</v>
      </c>
      <c r="I8089" s="4"/>
      <c r="J8089" s="4" t="str">
        <f t="shared" si="1009"/>
        <v/>
      </c>
      <c r="K8089" s="4">
        <v>8</v>
      </c>
      <c r="L8089" s="4" t="str">
        <f t="shared" si="1010"/>
        <v>High</v>
      </c>
      <c r="M8089" s="4">
        <v>5.2</v>
      </c>
      <c r="N8089" s="4" t="str">
        <f t="shared" si="1011"/>
        <v>Sleep Deprived</v>
      </c>
      <c r="O8089" s="4">
        <v>44</v>
      </c>
      <c r="P8089" s="4" t="str">
        <f t="shared" si="1012"/>
        <v>Poor</v>
      </c>
      <c r="Q8089" s="4">
        <v>10707</v>
      </c>
      <c r="R8089" s="4" t="str">
        <f t="shared" si="1013"/>
        <v>Highly Active</v>
      </c>
      <c r="S8089" s="4">
        <v>66</v>
      </c>
      <c r="T8089" s="4" t="str">
        <f t="shared" si="1014"/>
        <v>Normal</v>
      </c>
      <c r="U8089" s="4" t="s">
        <v>1048</v>
      </c>
      <c r="V8089" s="4" t="s">
        <v>8929</v>
      </c>
      <c r="W8089" s="2" t="str">
        <f t="shared" si="1015"/>
        <v>Discover there become.</v>
      </c>
    </row>
    <row r="8090" spans="1:23" x14ac:dyDescent="0.35">
      <c r="A8090" s="4">
        <v>18089</v>
      </c>
      <c r="B8090" s="4" t="s">
        <v>330</v>
      </c>
      <c r="C8090" s="4">
        <v>26</v>
      </c>
      <c r="D8090" s="4" t="s">
        <v>1040</v>
      </c>
      <c r="E8090" s="4" t="s">
        <v>1045</v>
      </c>
      <c r="F8090" s="5">
        <v>44352</v>
      </c>
      <c r="G8090" s="6">
        <v>45794.127245370371</v>
      </c>
      <c r="H8090" s="9">
        <f t="shared" si="1008"/>
        <v>1442</v>
      </c>
      <c r="I8090" s="4">
        <v>4.5999999999999996</v>
      </c>
      <c r="J8090" s="4" t="str">
        <f t="shared" si="1009"/>
        <v>Unburdened</v>
      </c>
      <c r="K8090" s="4">
        <v>2</v>
      </c>
      <c r="L8090" s="4" t="str">
        <f t="shared" si="1010"/>
        <v>Low</v>
      </c>
      <c r="M8090" s="4">
        <v>7.5</v>
      </c>
      <c r="N8090" s="4" t="str">
        <f t="shared" si="1011"/>
        <v>Moderate</v>
      </c>
      <c r="O8090" s="4">
        <v>42</v>
      </c>
      <c r="P8090" s="4" t="str">
        <f t="shared" si="1012"/>
        <v>Poor</v>
      </c>
      <c r="Q8090" s="4">
        <v>4382</v>
      </c>
      <c r="R8090" s="4" t="str">
        <f t="shared" si="1013"/>
        <v>Sedentary</v>
      </c>
      <c r="S8090" s="4">
        <v>75</v>
      </c>
      <c r="T8090" s="4" t="str">
        <f t="shared" si="1014"/>
        <v>Normal</v>
      </c>
      <c r="U8090" s="4" t="s">
        <v>1048</v>
      </c>
      <c r="V8090" s="4" t="s">
        <v>8930</v>
      </c>
      <c r="W8090" s="2" t="str">
        <f t="shared" si="1015"/>
        <v>Way key.</v>
      </c>
    </row>
    <row r="8091" spans="1:23" ht="43.5" x14ac:dyDescent="0.35">
      <c r="A8091" s="4">
        <v>18090</v>
      </c>
      <c r="B8091" s="4" t="s">
        <v>101</v>
      </c>
      <c r="C8091" s="4">
        <v>55</v>
      </c>
      <c r="D8091" s="4" t="s">
        <v>1038</v>
      </c>
      <c r="E8091" s="4" t="s">
        <v>1045</v>
      </c>
      <c r="F8091" s="5">
        <v>43537</v>
      </c>
      <c r="G8091" s="6">
        <v>45829.496435185189</v>
      </c>
      <c r="H8091" s="9">
        <f t="shared" si="1008"/>
        <v>2292</v>
      </c>
      <c r="I8091" s="4">
        <v>9.6999999999999993</v>
      </c>
      <c r="J8091" s="4" t="str">
        <f t="shared" si="1009"/>
        <v>Normal</v>
      </c>
      <c r="K8091" s="4">
        <v>9</v>
      </c>
      <c r="L8091" s="4" t="str">
        <f t="shared" si="1010"/>
        <v>High</v>
      </c>
      <c r="M8091" s="4">
        <v>8.6999999999999993</v>
      </c>
      <c r="N8091" s="4" t="str">
        <f t="shared" si="1011"/>
        <v>Well Rested</v>
      </c>
      <c r="O8091" s="4"/>
      <c r="P8091" s="4" t="str">
        <f t="shared" si="1012"/>
        <v/>
      </c>
      <c r="Q8091" s="4">
        <v>10106</v>
      </c>
      <c r="R8091" s="4" t="str">
        <f t="shared" si="1013"/>
        <v>Highly Active</v>
      </c>
      <c r="S8091" s="4">
        <v>91</v>
      </c>
      <c r="T8091" s="4" t="str">
        <f t="shared" si="1014"/>
        <v>Normal</v>
      </c>
      <c r="U8091" s="4" t="s">
        <v>1049</v>
      </c>
      <c r="V8091" s="4" t="s">
        <v>8931</v>
      </c>
      <c r="W8091" s="2" t="str">
        <f t="shared" si="1015"/>
        <v>Republican result itself about.</v>
      </c>
    </row>
    <row r="8092" spans="1:23" ht="58" x14ac:dyDescent="0.35">
      <c r="A8092" s="4">
        <v>18091</v>
      </c>
      <c r="B8092" s="4" t="s">
        <v>144</v>
      </c>
      <c r="C8092" s="4">
        <v>44</v>
      </c>
      <c r="D8092" s="4" t="s">
        <v>1039</v>
      </c>
      <c r="E8092" s="4" t="s">
        <v>1041</v>
      </c>
      <c r="F8092" s="5">
        <v>44422</v>
      </c>
      <c r="G8092" s="6">
        <v>45763.084120370368</v>
      </c>
      <c r="H8092" s="9">
        <f t="shared" si="1008"/>
        <v>1341</v>
      </c>
      <c r="I8092" s="4">
        <v>6.4</v>
      </c>
      <c r="J8092" s="4" t="str">
        <f t="shared" si="1009"/>
        <v>Unburdened</v>
      </c>
      <c r="K8092" s="4">
        <v>4</v>
      </c>
      <c r="L8092" s="4" t="str">
        <f t="shared" si="1010"/>
        <v>Moderate</v>
      </c>
      <c r="M8092" s="4">
        <v>5.7</v>
      </c>
      <c r="N8092" s="4" t="str">
        <f t="shared" si="1011"/>
        <v>Sleep Deprived</v>
      </c>
      <c r="O8092" s="4">
        <v>97</v>
      </c>
      <c r="P8092" s="4" t="str">
        <f t="shared" si="1012"/>
        <v>Excellent</v>
      </c>
      <c r="Q8092" s="4">
        <v>9912</v>
      </c>
      <c r="R8092" s="4" t="str">
        <f t="shared" si="1013"/>
        <v>Active</v>
      </c>
      <c r="S8092" s="4">
        <v>69</v>
      </c>
      <c r="T8092" s="4" t="str">
        <f t="shared" si="1014"/>
        <v>Normal</v>
      </c>
      <c r="U8092" s="4" t="s">
        <v>1049</v>
      </c>
      <c r="V8092" s="4" t="s">
        <v>8932</v>
      </c>
      <c r="W8092" s="2" t="str">
        <f t="shared" si="1015"/>
        <v>Store federal camera require.</v>
      </c>
    </row>
    <row r="8093" spans="1:23" ht="29" x14ac:dyDescent="0.35">
      <c r="A8093" s="4">
        <v>18092</v>
      </c>
      <c r="B8093" s="4" t="s">
        <v>889</v>
      </c>
      <c r="C8093" s="4"/>
      <c r="D8093" s="4" t="s">
        <v>1038</v>
      </c>
      <c r="E8093" s="4" t="s">
        <v>1041</v>
      </c>
      <c r="F8093" s="5">
        <v>42990</v>
      </c>
      <c r="G8093" s="6">
        <v>45666.603900462957</v>
      </c>
      <c r="H8093" s="9">
        <f t="shared" si="1008"/>
        <v>2676</v>
      </c>
      <c r="I8093" s="4">
        <v>5.8</v>
      </c>
      <c r="J8093" s="4" t="str">
        <f t="shared" si="1009"/>
        <v>Unburdened</v>
      </c>
      <c r="K8093" s="4">
        <v>4</v>
      </c>
      <c r="L8093" s="4" t="str">
        <f t="shared" si="1010"/>
        <v>Moderate</v>
      </c>
      <c r="M8093" s="4">
        <v>8.3000000000000007</v>
      </c>
      <c r="N8093" s="4" t="str">
        <f t="shared" si="1011"/>
        <v>Well Rested</v>
      </c>
      <c r="O8093" s="4">
        <v>61</v>
      </c>
      <c r="P8093" s="4" t="str">
        <f t="shared" si="1012"/>
        <v>Average</v>
      </c>
      <c r="Q8093" s="4">
        <v>2368</v>
      </c>
      <c r="R8093" s="4" t="str">
        <f t="shared" si="1013"/>
        <v>Sedentary</v>
      </c>
      <c r="S8093" s="4">
        <v>99</v>
      </c>
      <c r="T8093" s="4" t="str">
        <f t="shared" si="1014"/>
        <v>Normal</v>
      </c>
      <c r="U8093" s="4" t="s">
        <v>1048</v>
      </c>
      <c r="V8093" s="4" t="s">
        <v>8933</v>
      </c>
      <c r="W8093" s="2" t="str">
        <f t="shared" si="1015"/>
        <v>Mrs man reality two.</v>
      </c>
    </row>
    <row r="8094" spans="1:23" ht="29" x14ac:dyDescent="0.35">
      <c r="A8094" s="4">
        <v>18093</v>
      </c>
      <c r="B8094" s="4" t="s">
        <v>139</v>
      </c>
      <c r="C8094" s="4">
        <v>51</v>
      </c>
      <c r="D8094" s="4" t="s">
        <v>1040</v>
      </c>
      <c r="E8094" s="4" t="s">
        <v>1041</v>
      </c>
      <c r="F8094" s="5">
        <v>44515</v>
      </c>
      <c r="G8094" s="6">
        <v>45779.629074074073</v>
      </c>
      <c r="H8094" s="9">
        <f t="shared" si="1008"/>
        <v>1264</v>
      </c>
      <c r="I8094" s="4">
        <v>10.9</v>
      </c>
      <c r="J8094" s="4" t="str">
        <f t="shared" si="1009"/>
        <v>Overloaded</v>
      </c>
      <c r="K8094" s="4">
        <v>3</v>
      </c>
      <c r="L8094" s="4" t="str">
        <f t="shared" si="1010"/>
        <v>Low</v>
      </c>
      <c r="M8094" s="4">
        <v>5</v>
      </c>
      <c r="N8094" s="4" t="str">
        <f t="shared" si="1011"/>
        <v>Sleep Deprived</v>
      </c>
      <c r="O8094" s="4">
        <v>74</v>
      </c>
      <c r="P8094" s="4" t="str">
        <f t="shared" si="1012"/>
        <v>Good</v>
      </c>
      <c r="Q8094" s="4">
        <v>10377</v>
      </c>
      <c r="R8094" s="4" t="str">
        <f t="shared" si="1013"/>
        <v>Highly Active</v>
      </c>
      <c r="S8094" s="4">
        <v>72</v>
      </c>
      <c r="T8094" s="4" t="str">
        <f t="shared" si="1014"/>
        <v>Normal</v>
      </c>
      <c r="U8094" s="4" t="s">
        <v>1049</v>
      </c>
      <c r="V8094" s="4" t="s">
        <v>8934</v>
      </c>
      <c r="W8094" s="2" t="str">
        <f t="shared" si="1015"/>
        <v>Country spend.</v>
      </c>
    </row>
    <row r="8095" spans="1:23" ht="29" x14ac:dyDescent="0.35">
      <c r="A8095" s="4">
        <v>18094</v>
      </c>
      <c r="B8095" s="4" t="s">
        <v>80</v>
      </c>
      <c r="C8095" s="4">
        <v>30</v>
      </c>
      <c r="D8095" s="4" t="s">
        <v>1040</v>
      </c>
      <c r="E8095" s="4" t="s">
        <v>1044</v>
      </c>
      <c r="F8095" s="5">
        <v>42627</v>
      </c>
      <c r="G8095" s="6">
        <v>45706.497800925928</v>
      </c>
      <c r="H8095" s="9">
        <f t="shared" si="1008"/>
        <v>3079</v>
      </c>
      <c r="I8095" s="4">
        <v>5.4</v>
      </c>
      <c r="J8095" s="4" t="str">
        <f t="shared" si="1009"/>
        <v>Unburdened</v>
      </c>
      <c r="K8095" s="4">
        <v>2</v>
      </c>
      <c r="L8095" s="4" t="str">
        <f t="shared" si="1010"/>
        <v>Low</v>
      </c>
      <c r="M8095" s="4">
        <v>7.6</v>
      </c>
      <c r="N8095" s="4" t="str">
        <f t="shared" si="1011"/>
        <v>Moderate</v>
      </c>
      <c r="O8095" s="4">
        <v>63</v>
      </c>
      <c r="P8095" s="4" t="str">
        <f t="shared" si="1012"/>
        <v>Average</v>
      </c>
      <c r="Q8095" s="4">
        <v>11037</v>
      </c>
      <c r="R8095" s="4" t="str">
        <f t="shared" si="1013"/>
        <v>Highly Active</v>
      </c>
      <c r="S8095" s="4">
        <v>63</v>
      </c>
      <c r="T8095" s="4" t="str">
        <f t="shared" si="1014"/>
        <v>Normal</v>
      </c>
      <c r="U8095" s="4" t="s">
        <v>1049</v>
      </c>
      <c r="V8095" s="4" t="s">
        <v>8935</v>
      </c>
      <c r="W8095" s="2" t="str">
        <f t="shared" si="1015"/>
        <v>Business film though.</v>
      </c>
    </row>
    <row r="8096" spans="1:23" ht="43.5" x14ac:dyDescent="0.35">
      <c r="A8096" s="4">
        <v>18095</v>
      </c>
      <c r="B8096" s="4" t="s">
        <v>56</v>
      </c>
      <c r="C8096" s="4">
        <v>39</v>
      </c>
      <c r="D8096" s="4" t="s">
        <v>1039</v>
      </c>
      <c r="E8096" s="4" t="s">
        <v>1043</v>
      </c>
      <c r="F8096" s="5">
        <v>44089</v>
      </c>
      <c r="G8096" s="6">
        <v>45848.957407407397</v>
      </c>
      <c r="H8096" s="9">
        <f t="shared" si="1008"/>
        <v>1759</v>
      </c>
      <c r="I8096" s="4">
        <v>4.4000000000000004</v>
      </c>
      <c r="J8096" s="4" t="str">
        <f t="shared" si="1009"/>
        <v>Unburdened</v>
      </c>
      <c r="K8096" s="4">
        <v>1</v>
      </c>
      <c r="L8096" s="4" t="str">
        <f t="shared" si="1010"/>
        <v>Low</v>
      </c>
      <c r="M8096" s="4">
        <v>4.4000000000000004</v>
      </c>
      <c r="N8096" s="4" t="str">
        <f t="shared" si="1011"/>
        <v>Sleep Deprived</v>
      </c>
      <c r="O8096" s="4">
        <v>75</v>
      </c>
      <c r="P8096" s="4" t="str">
        <f t="shared" si="1012"/>
        <v>Good</v>
      </c>
      <c r="Q8096" s="4">
        <v>9215</v>
      </c>
      <c r="R8096" s="4" t="str">
        <f t="shared" si="1013"/>
        <v>Active</v>
      </c>
      <c r="S8096" s="4">
        <v>71</v>
      </c>
      <c r="T8096" s="4" t="str">
        <f t="shared" si="1014"/>
        <v>Normal</v>
      </c>
      <c r="U8096" s="4" t="s">
        <v>1048</v>
      </c>
      <c r="V8096" s="4" t="s">
        <v>8936</v>
      </c>
      <c r="W8096" s="2" t="str">
        <f t="shared" si="1015"/>
        <v>Truth ask draw employee.</v>
      </c>
    </row>
    <row r="8097" spans="1:23" ht="29" x14ac:dyDescent="0.35">
      <c r="A8097" s="4">
        <v>18096</v>
      </c>
      <c r="B8097" s="4" t="s">
        <v>357</v>
      </c>
      <c r="C8097" s="4">
        <v>41</v>
      </c>
      <c r="D8097" s="4" t="s">
        <v>1040</v>
      </c>
      <c r="E8097" s="4" t="s">
        <v>1044</v>
      </c>
      <c r="F8097" s="5">
        <v>43190</v>
      </c>
      <c r="G8097" s="6">
        <v>45760.451793981483</v>
      </c>
      <c r="H8097" s="9">
        <f t="shared" si="1008"/>
        <v>2570</v>
      </c>
      <c r="I8097" s="4">
        <v>8.8000000000000007</v>
      </c>
      <c r="J8097" s="4" t="str">
        <f t="shared" si="1009"/>
        <v>Normal</v>
      </c>
      <c r="K8097" s="4">
        <v>1</v>
      </c>
      <c r="L8097" s="4" t="str">
        <f t="shared" si="1010"/>
        <v>Low</v>
      </c>
      <c r="M8097" s="4">
        <v>8.8000000000000007</v>
      </c>
      <c r="N8097" s="4" t="str">
        <f t="shared" si="1011"/>
        <v>Well Rested</v>
      </c>
      <c r="O8097" s="4">
        <v>87</v>
      </c>
      <c r="P8097" s="4" t="str">
        <f t="shared" si="1012"/>
        <v>Excellent</v>
      </c>
      <c r="Q8097" s="4">
        <v>7316</v>
      </c>
      <c r="R8097" s="4" t="str">
        <f t="shared" si="1013"/>
        <v>Low Active</v>
      </c>
      <c r="S8097" s="4">
        <v>72</v>
      </c>
      <c r="T8097" s="4" t="str">
        <f t="shared" si="1014"/>
        <v>Normal</v>
      </c>
      <c r="U8097" s="4" t="s">
        <v>1049</v>
      </c>
      <c r="V8097" s="4" t="s">
        <v>8937</v>
      </c>
      <c r="W8097" s="2" t="str">
        <f t="shared" si="1015"/>
        <v>Bar various good.</v>
      </c>
    </row>
    <row r="8098" spans="1:23" ht="29" x14ac:dyDescent="0.35">
      <c r="A8098" s="4">
        <v>18097</v>
      </c>
      <c r="B8098" s="4" t="s">
        <v>198</v>
      </c>
      <c r="C8098" s="4">
        <v>37</v>
      </c>
      <c r="D8098" s="4"/>
      <c r="E8098" s="4" t="s">
        <v>1043</v>
      </c>
      <c r="F8098" s="5">
        <v>45205</v>
      </c>
      <c r="G8098" s="6">
        <v>45778.111377314817</v>
      </c>
      <c r="H8098" s="9">
        <f t="shared" si="1008"/>
        <v>573</v>
      </c>
      <c r="I8098" s="4">
        <v>5.2</v>
      </c>
      <c r="J8098" s="4" t="str">
        <f t="shared" si="1009"/>
        <v>Unburdened</v>
      </c>
      <c r="K8098" s="4">
        <v>6</v>
      </c>
      <c r="L8098" s="4" t="str">
        <f t="shared" si="1010"/>
        <v>Moderate</v>
      </c>
      <c r="M8098" s="4">
        <v>7.9</v>
      </c>
      <c r="N8098" s="4" t="str">
        <f t="shared" si="1011"/>
        <v>Moderate</v>
      </c>
      <c r="O8098" s="4">
        <v>44</v>
      </c>
      <c r="P8098" s="4" t="str">
        <f t="shared" si="1012"/>
        <v>Poor</v>
      </c>
      <c r="Q8098" s="4">
        <v>9333</v>
      </c>
      <c r="R8098" s="4" t="str">
        <f t="shared" si="1013"/>
        <v>Active</v>
      </c>
      <c r="S8098" s="4">
        <v>69</v>
      </c>
      <c r="T8098" s="4" t="str">
        <f t="shared" si="1014"/>
        <v>Normal</v>
      </c>
      <c r="U8098" s="4" t="s">
        <v>1048</v>
      </c>
      <c r="V8098" s="4" t="s">
        <v>8938</v>
      </c>
      <c r="W8098" s="2" t="str">
        <f t="shared" si="1015"/>
        <v>Security never.</v>
      </c>
    </row>
    <row r="8099" spans="1:23" ht="29" x14ac:dyDescent="0.35">
      <c r="A8099" s="4">
        <v>18098</v>
      </c>
      <c r="B8099" s="4" t="s">
        <v>132</v>
      </c>
      <c r="C8099" s="4">
        <v>43</v>
      </c>
      <c r="D8099" s="4" t="s">
        <v>1039</v>
      </c>
      <c r="E8099" s="4" t="s">
        <v>1044</v>
      </c>
      <c r="F8099" s="5">
        <v>44648</v>
      </c>
      <c r="G8099" s="6">
        <v>45708.17869212963</v>
      </c>
      <c r="H8099" s="9">
        <f t="shared" si="1008"/>
        <v>1060</v>
      </c>
      <c r="I8099" s="4">
        <v>4.5</v>
      </c>
      <c r="J8099" s="4" t="str">
        <f t="shared" si="1009"/>
        <v>Unburdened</v>
      </c>
      <c r="K8099" s="4">
        <v>9</v>
      </c>
      <c r="L8099" s="4" t="str">
        <f t="shared" si="1010"/>
        <v>High</v>
      </c>
      <c r="M8099" s="4">
        <v>8.1999999999999993</v>
      </c>
      <c r="N8099" s="4" t="str">
        <f t="shared" si="1011"/>
        <v>Well Rested</v>
      </c>
      <c r="O8099" s="4">
        <v>98</v>
      </c>
      <c r="P8099" s="4" t="str">
        <f t="shared" si="1012"/>
        <v>Excellent</v>
      </c>
      <c r="Q8099" s="4">
        <v>6793</v>
      </c>
      <c r="R8099" s="4" t="str">
        <f t="shared" si="1013"/>
        <v>Low Active</v>
      </c>
      <c r="S8099" s="4">
        <v>80</v>
      </c>
      <c r="T8099" s="4" t="str">
        <f t="shared" si="1014"/>
        <v>Normal</v>
      </c>
      <c r="U8099" s="4" t="s">
        <v>1049</v>
      </c>
      <c r="V8099" s="4" t="s">
        <v>8939</v>
      </c>
      <c r="W8099" s="2" t="str">
        <f t="shared" si="1015"/>
        <v>Mother factor.</v>
      </c>
    </row>
    <row r="8100" spans="1:23" ht="29" x14ac:dyDescent="0.35">
      <c r="A8100" s="4">
        <v>18099</v>
      </c>
      <c r="B8100" s="4" t="s">
        <v>76</v>
      </c>
      <c r="C8100" s="4">
        <v>38</v>
      </c>
      <c r="D8100" s="4" t="s">
        <v>1039</v>
      </c>
      <c r="E8100" s="4" t="s">
        <v>1044</v>
      </c>
      <c r="F8100" s="5">
        <v>42880</v>
      </c>
      <c r="G8100" s="6">
        <v>45783.222719907397</v>
      </c>
      <c r="H8100" s="9">
        <f t="shared" si="1008"/>
        <v>2903</v>
      </c>
      <c r="I8100" s="4">
        <v>4.0999999999999996</v>
      </c>
      <c r="J8100" s="4" t="str">
        <f t="shared" si="1009"/>
        <v>Unburdened</v>
      </c>
      <c r="K8100" s="4">
        <v>8</v>
      </c>
      <c r="L8100" s="4" t="str">
        <f t="shared" si="1010"/>
        <v>High</v>
      </c>
      <c r="M8100" s="4">
        <v>6.5</v>
      </c>
      <c r="N8100" s="4" t="str">
        <f t="shared" si="1011"/>
        <v>Moderate</v>
      </c>
      <c r="O8100" s="4">
        <v>82</v>
      </c>
      <c r="P8100" s="4" t="str">
        <f t="shared" si="1012"/>
        <v>Good</v>
      </c>
      <c r="Q8100" s="4">
        <v>14341</v>
      </c>
      <c r="R8100" s="4" t="str">
        <f t="shared" si="1013"/>
        <v>Highly Active</v>
      </c>
      <c r="S8100" s="4">
        <v>118</v>
      </c>
      <c r="T8100" s="4" t="str">
        <f t="shared" si="1014"/>
        <v>High</v>
      </c>
      <c r="U8100" s="4" t="s">
        <v>1049</v>
      </c>
      <c r="V8100" s="4" t="s">
        <v>8940</v>
      </c>
      <c r="W8100" s="2" t="str">
        <f t="shared" si="1015"/>
        <v>Edge forward ok.</v>
      </c>
    </row>
    <row r="8101" spans="1:23" ht="29" x14ac:dyDescent="0.35">
      <c r="A8101" s="4">
        <v>18100</v>
      </c>
      <c r="B8101" s="4" t="s">
        <v>95</v>
      </c>
      <c r="C8101" s="4">
        <v>49</v>
      </c>
      <c r="D8101" s="4" t="s">
        <v>1039</v>
      </c>
      <c r="E8101" s="4" t="s">
        <v>1041</v>
      </c>
      <c r="F8101" s="5">
        <v>45345</v>
      </c>
      <c r="G8101" s="6">
        <v>45731.456863425927</v>
      </c>
      <c r="H8101" s="9">
        <f t="shared" si="1008"/>
        <v>386</v>
      </c>
      <c r="I8101" s="4">
        <v>7.8</v>
      </c>
      <c r="J8101" s="4" t="str">
        <f t="shared" si="1009"/>
        <v>Normal</v>
      </c>
      <c r="K8101" s="4">
        <v>7</v>
      </c>
      <c r="L8101" s="4" t="str">
        <f t="shared" si="1010"/>
        <v>High</v>
      </c>
      <c r="M8101" s="4">
        <v>4.5</v>
      </c>
      <c r="N8101" s="4" t="str">
        <f t="shared" si="1011"/>
        <v>Sleep Deprived</v>
      </c>
      <c r="O8101" s="4">
        <v>81</v>
      </c>
      <c r="P8101" s="4" t="str">
        <f t="shared" si="1012"/>
        <v>Good</v>
      </c>
      <c r="Q8101" s="4">
        <v>2971</v>
      </c>
      <c r="R8101" s="4" t="str">
        <f t="shared" si="1013"/>
        <v>Sedentary</v>
      </c>
      <c r="S8101" s="4">
        <v>63</v>
      </c>
      <c r="T8101" s="4" t="str">
        <f t="shared" si="1014"/>
        <v>Normal</v>
      </c>
      <c r="U8101" s="4" t="s">
        <v>1048</v>
      </c>
      <c r="V8101" s="4" t="s">
        <v>8941</v>
      </c>
      <c r="W8101" s="2" t="str">
        <f t="shared" si="1015"/>
        <v>Enjoy enough.</v>
      </c>
    </row>
    <row r="8102" spans="1:23" ht="29" x14ac:dyDescent="0.35">
      <c r="A8102" s="4">
        <v>18101</v>
      </c>
      <c r="B8102" s="4" t="s">
        <v>134</v>
      </c>
      <c r="C8102" s="4">
        <v>49</v>
      </c>
      <c r="D8102" s="4" t="s">
        <v>1038</v>
      </c>
      <c r="E8102" s="4" t="s">
        <v>1045</v>
      </c>
      <c r="F8102" s="5">
        <v>43875</v>
      </c>
      <c r="G8102" s="6">
        <v>45814.445335648154</v>
      </c>
      <c r="H8102" s="9">
        <f t="shared" si="1008"/>
        <v>1939</v>
      </c>
      <c r="I8102" s="4"/>
      <c r="J8102" s="4" t="str">
        <f t="shared" si="1009"/>
        <v/>
      </c>
      <c r="K8102" s="4">
        <v>6</v>
      </c>
      <c r="L8102" s="4" t="str">
        <f t="shared" si="1010"/>
        <v>Moderate</v>
      </c>
      <c r="M8102" s="4">
        <v>4.0999999999999996</v>
      </c>
      <c r="N8102" s="4" t="str">
        <f t="shared" si="1011"/>
        <v>Sleep Deprived</v>
      </c>
      <c r="O8102" s="4">
        <v>63</v>
      </c>
      <c r="P8102" s="4" t="str">
        <f t="shared" si="1012"/>
        <v>Average</v>
      </c>
      <c r="Q8102" s="4">
        <v>4288</v>
      </c>
      <c r="R8102" s="4" t="str">
        <f t="shared" si="1013"/>
        <v>Sedentary</v>
      </c>
      <c r="S8102" s="4">
        <v>61</v>
      </c>
      <c r="T8102" s="4" t="str">
        <f t="shared" si="1014"/>
        <v>Normal</v>
      </c>
      <c r="U8102" s="4" t="s">
        <v>1049</v>
      </c>
      <c r="V8102" s="4" t="s">
        <v>8942</v>
      </c>
      <c r="W8102" s="2" t="str">
        <f t="shared" si="1015"/>
        <v>Learn send prepare.</v>
      </c>
    </row>
    <row r="8103" spans="1:23" ht="29" x14ac:dyDescent="0.35">
      <c r="A8103" s="4">
        <v>18102</v>
      </c>
      <c r="B8103" s="4" t="s">
        <v>22</v>
      </c>
      <c r="C8103" s="4">
        <v>38</v>
      </c>
      <c r="D8103" s="4" t="s">
        <v>1038</v>
      </c>
      <c r="E8103" s="4" t="s">
        <v>1045</v>
      </c>
      <c r="F8103" s="5">
        <v>44616</v>
      </c>
      <c r="G8103" s="6">
        <v>45726.840300925927</v>
      </c>
      <c r="H8103" s="9">
        <f t="shared" si="1008"/>
        <v>1110</v>
      </c>
      <c r="I8103" s="4">
        <v>10</v>
      </c>
      <c r="J8103" s="4" t="str">
        <f t="shared" si="1009"/>
        <v>Normal</v>
      </c>
      <c r="K8103" s="4">
        <v>9</v>
      </c>
      <c r="L8103" s="4" t="str">
        <f t="shared" si="1010"/>
        <v>High</v>
      </c>
      <c r="M8103" s="4">
        <v>4.0999999999999996</v>
      </c>
      <c r="N8103" s="4" t="str">
        <f t="shared" si="1011"/>
        <v>Sleep Deprived</v>
      </c>
      <c r="O8103" s="4">
        <v>55</v>
      </c>
      <c r="P8103" s="4" t="str">
        <f t="shared" si="1012"/>
        <v>Average</v>
      </c>
      <c r="Q8103" s="4">
        <v>11669</v>
      </c>
      <c r="R8103" s="4" t="str">
        <f t="shared" si="1013"/>
        <v>Highly Active</v>
      </c>
      <c r="S8103" s="4">
        <v>90</v>
      </c>
      <c r="T8103" s="4" t="str">
        <f t="shared" si="1014"/>
        <v>Normal</v>
      </c>
      <c r="U8103" s="4" t="s">
        <v>1048</v>
      </c>
      <c r="V8103" s="4" t="s">
        <v>8943</v>
      </c>
      <c r="W8103" s="2" t="str">
        <f t="shared" si="1015"/>
        <v>Account different.</v>
      </c>
    </row>
    <row r="8104" spans="1:23" ht="29" x14ac:dyDescent="0.35">
      <c r="A8104" s="4">
        <v>18103</v>
      </c>
      <c r="B8104" s="4" t="s">
        <v>507</v>
      </c>
      <c r="C8104" s="4">
        <v>30</v>
      </c>
      <c r="D8104" s="4" t="s">
        <v>1039</v>
      </c>
      <c r="E8104" s="4" t="s">
        <v>1044</v>
      </c>
      <c r="F8104" s="5">
        <v>43544</v>
      </c>
      <c r="G8104" s="6">
        <v>45721.799155092587</v>
      </c>
      <c r="H8104" s="9">
        <f t="shared" si="1008"/>
        <v>2177</v>
      </c>
      <c r="I8104" s="4">
        <v>4.7</v>
      </c>
      <c r="J8104" s="4" t="str">
        <f t="shared" si="1009"/>
        <v>Unburdened</v>
      </c>
      <c r="K8104" s="4">
        <v>6</v>
      </c>
      <c r="L8104" s="4" t="str">
        <f t="shared" si="1010"/>
        <v>Moderate</v>
      </c>
      <c r="M8104" s="4">
        <v>5.6</v>
      </c>
      <c r="N8104" s="4" t="str">
        <f t="shared" si="1011"/>
        <v>Sleep Deprived</v>
      </c>
      <c r="O8104" s="4">
        <v>83</v>
      </c>
      <c r="P8104" s="4" t="str">
        <f t="shared" si="1012"/>
        <v>Good</v>
      </c>
      <c r="Q8104" s="4">
        <v>12349</v>
      </c>
      <c r="R8104" s="4" t="str">
        <f t="shared" si="1013"/>
        <v>Highly Active</v>
      </c>
      <c r="S8104" s="4">
        <v>109</v>
      </c>
      <c r="T8104" s="4" t="str">
        <f t="shared" si="1014"/>
        <v>High</v>
      </c>
      <c r="U8104" s="4" t="s">
        <v>1049</v>
      </c>
      <c r="V8104" s="4" t="s">
        <v>2375</v>
      </c>
      <c r="W8104" s="2" t="str">
        <f t="shared" si="1015"/>
        <v>Space.</v>
      </c>
    </row>
    <row r="8105" spans="1:23" ht="29" x14ac:dyDescent="0.35">
      <c r="A8105" s="4">
        <v>18104</v>
      </c>
      <c r="B8105" s="4" t="s">
        <v>106</v>
      </c>
      <c r="C8105" s="4">
        <v>44</v>
      </c>
      <c r="D8105" s="4" t="s">
        <v>1040</v>
      </c>
      <c r="E8105" s="4" t="s">
        <v>1042</v>
      </c>
      <c r="F8105" s="5">
        <v>43469</v>
      </c>
      <c r="G8105" s="6">
        <v>45768.40587962963</v>
      </c>
      <c r="H8105" s="9">
        <f t="shared" si="1008"/>
        <v>2299</v>
      </c>
      <c r="I8105" s="4">
        <v>9.6</v>
      </c>
      <c r="J8105" s="4" t="str">
        <f t="shared" si="1009"/>
        <v>Normal</v>
      </c>
      <c r="K8105" s="4">
        <v>6</v>
      </c>
      <c r="L8105" s="4" t="str">
        <f t="shared" si="1010"/>
        <v>Moderate</v>
      </c>
      <c r="M8105" s="4">
        <v>4.2</v>
      </c>
      <c r="N8105" s="4" t="str">
        <f t="shared" si="1011"/>
        <v>Sleep Deprived</v>
      </c>
      <c r="O8105" s="4">
        <v>49</v>
      </c>
      <c r="P8105" s="4" t="str">
        <f t="shared" si="1012"/>
        <v>Poor</v>
      </c>
      <c r="Q8105" s="4">
        <v>2286</v>
      </c>
      <c r="R8105" s="4" t="str">
        <f t="shared" si="1013"/>
        <v>Sedentary</v>
      </c>
      <c r="S8105" s="4">
        <v>95</v>
      </c>
      <c r="T8105" s="4" t="str">
        <f t="shared" si="1014"/>
        <v>Normal</v>
      </c>
      <c r="U8105" s="4" t="s">
        <v>1048</v>
      </c>
      <c r="V8105" s="4" t="s">
        <v>8944</v>
      </c>
      <c r="W8105" s="2" t="str">
        <f t="shared" si="1015"/>
        <v>Bar size.</v>
      </c>
    </row>
    <row r="8106" spans="1:23" ht="29" x14ac:dyDescent="0.35">
      <c r="A8106" s="4">
        <v>18105</v>
      </c>
      <c r="B8106" s="4" t="s">
        <v>54</v>
      </c>
      <c r="C8106" s="4">
        <v>34</v>
      </c>
      <c r="D8106" s="4" t="s">
        <v>1039</v>
      </c>
      <c r="E8106" s="4" t="s">
        <v>1042</v>
      </c>
      <c r="F8106" s="5">
        <v>43788</v>
      </c>
      <c r="G8106" s="6">
        <v>45687.140902777777</v>
      </c>
      <c r="H8106" s="9">
        <f t="shared" si="1008"/>
        <v>1899</v>
      </c>
      <c r="I8106" s="4">
        <v>6.6</v>
      </c>
      <c r="J8106" s="4" t="str">
        <f t="shared" si="1009"/>
        <v>Unburdened</v>
      </c>
      <c r="K8106" s="4">
        <v>4</v>
      </c>
      <c r="L8106" s="4" t="str">
        <f t="shared" si="1010"/>
        <v>Moderate</v>
      </c>
      <c r="M8106" s="4">
        <v>9</v>
      </c>
      <c r="N8106" s="4" t="str">
        <f t="shared" si="1011"/>
        <v>Well Rested</v>
      </c>
      <c r="O8106" s="4">
        <v>55</v>
      </c>
      <c r="P8106" s="4" t="str">
        <f t="shared" si="1012"/>
        <v>Average</v>
      </c>
      <c r="Q8106" s="4">
        <v>9401</v>
      </c>
      <c r="R8106" s="4" t="str">
        <f t="shared" si="1013"/>
        <v>Active</v>
      </c>
      <c r="S8106" s="4">
        <v>79</v>
      </c>
      <c r="T8106" s="4" t="str">
        <f t="shared" si="1014"/>
        <v>Normal</v>
      </c>
      <c r="U8106" s="4" t="s">
        <v>1049</v>
      </c>
      <c r="V8106" s="4" t="s">
        <v>8945</v>
      </c>
      <c r="W8106" s="2" t="str">
        <f t="shared" si="1015"/>
        <v>Important hit Mr single.</v>
      </c>
    </row>
    <row r="8107" spans="1:23" ht="43.5" x14ac:dyDescent="0.35">
      <c r="A8107" s="4">
        <v>18106</v>
      </c>
      <c r="B8107" s="4" t="s">
        <v>275</v>
      </c>
      <c r="C8107" s="4">
        <v>28</v>
      </c>
      <c r="D8107" s="4" t="s">
        <v>1039</v>
      </c>
      <c r="E8107" s="4" t="s">
        <v>1045</v>
      </c>
      <c r="F8107" s="5">
        <v>44736</v>
      </c>
      <c r="G8107" s="6">
        <v>45719.516863425917</v>
      </c>
      <c r="H8107" s="9">
        <f t="shared" si="1008"/>
        <v>983</v>
      </c>
      <c r="I8107" s="4">
        <v>6.9</v>
      </c>
      <c r="J8107" s="4" t="str">
        <f t="shared" si="1009"/>
        <v>Unburdened</v>
      </c>
      <c r="K8107" s="4">
        <v>2</v>
      </c>
      <c r="L8107" s="4" t="str">
        <f t="shared" si="1010"/>
        <v>Low</v>
      </c>
      <c r="M8107" s="4">
        <v>8.5</v>
      </c>
      <c r="N8107" s="4" t="str">
        <f t="shared" si="1011"/>
        <v>Well Rested</v>
      </c>
      <c r="O8107" s="4">
        <v>52</v>
      </c>
      <c r="P8107" s="4" t="str">
        <f t="shared" si="1012"/>
        <v>Average</v>
      </c>
      <c r="Q8107" s="4">
        <v>7994</v>
      </c>
      <c r="R8107" s="4" t="str">
        <f t="shared" si="1013"/>
        <v>Active</v>
      </c>
      <c r="S8107" s="4">
        <v>83</v>
      </c>
      <c r="T8107" s="4" t="str">
        <f t="shared" si="1014"/>
        <v>Normal</v>
      </c>
      <c r="U8107" s="4" t="s">
        <v>1048</v>
      </c>
      <c r="V8107" s="4" t="s">
        <v>8946</v>
      </c>
      <c r="W8107" s="2" t="str">
        <f t="shared" si="1015"/>
        <v>I author especially popular.</v>
      </c>
    </row>
    <row r="8108" spans="1:23" x14ac:dyDescent="0.35">
      <c r="A8108" s="4">
        <v>18107</v>
      </c>
      <c r="B8108" s="4" t="s">
        <v>57</v>
      </c>
      <c r="C8108" s="4">
        <v>47</v>
      </c>
      <c r="D8108" s="4" t="s">
        <v>1039</v>
      </c>
      <c r="E8108" s="4" t="s">
        <v>1043</v>
      </c>
      <c r="F8108" s="5">
        <v>43286</v>
      </c>
      <c r="G8108" s="6">
        <v>45835.638715277782</v>
      </c>
      <c r="H8108" s="9">
        <f t="shared" si="1008"/>
        <v>2549</v>
      </c>
      <c r="I8108" s="4">
        <v>4.5999999999999996</v>
      </c>
      <c r="J8108" s="4" t="str">
        <f t="shared" si="1009"/>
        <v>Unburdened</v>
      </c>
      <c r="K8108" s="4">
        <v>4</v>
      </c>
      <c r="L8108" s="4" t="str">
        <f t="shared" si="1010"/>
        <v>Moderate</v>
      </c>
      <c r="M8108" s="4">
        <v>6</v>
      </c>
      <c r="N8108" s="4" t="str">
        <f t="shared" si="1011"/>
        <v>Moderate</v>
      </c>
      <c r="O8108" s="4">
        <v>40</v>
      </c>
      <c r="P8108" s="4" t="str">
        <f t="shared" si="1012"/>
        <v>Poor</v>
      </c>
      <c r="Q8108" s="4">
        <v>3965</v>
      </c>
      <c r="R8108" s="4" t="str">
        <f t="shared" si="1013"/>
        <v>Sedentary</v>
      </c>
      <c r="S8108" s="4">
        <v>97</v>
      </c>
      <c r="T8108" s="4" t="str">
        <f t="shared" si="1014"/>
        <v>Normal</v>
      </c>
      <c r="U8108" s="4" t="s">
        <v>1049</v>
      </c>
      <c r="V8108" s="4" t="s">
        <v>8947</v>
      </c>
      <c r="W8108" s="2" t="str">
        <f t="shared" si="1015"/>
        <v>Call create.</v>
      </c>
    </row>
    <row r="8109" spans="1:23" ht="29" x14ac:dyDescent="0.35">
      <c r="A8109" s="4">
        <v>18108</v>
      </c>
      <c r="B8109" s="4" t="s">
        <v>375</v>
      </c>
      <c r="C8109" s="4">
        <v>47</v>
      </c>
      <c r="D8109" s="4" t="s">
        <v>1039</v>
      </c>
      <c r="E8109" s="4"/>
      <c r="F8109" s="5">
        <v>43173</v>
      </c>
      <c r="G8109" s="6">
        <v>45756.460844907408</v>
      </c>
      <c r="H8109" s="9">
        <f t="shared" si="1008"/>
        <v>2583</v>
      </c>
      <c r="I8109" s="4">
        <v>7.1</v>
      </c>
      <c r="J8109" s="4" t="str">
        <f t="shared" si="1009"/>
        <v>Normal</v>
      </c>
      <c r="K8109" s="4">
        <v>6</v>
      </c>
      <c r="L8109" s="4" t="str">
        <f t="shared" si="1010"/>
        <v>Moderate</v>
      </c>
      <c r="M8109" s="4">
        <v>7.7</v>
      </c>
      <c r="N8109" s="4" t="str">
        <f t="shared" si="1011"/>
        <v>Moderate</v>
      </c>
      <c r="O8109" s="4">
        <v>83</v>
      </c>
      <c r="P8109" s="4" t="str">
        <f t="shared" si="1012"/>
        <v>Good</v>
      </c>
      <c r="Q8109" s="4">
        <v>2704</v>
      </c>
      <c r="R8109" s="4" t="str">
        <f t="shared" si="1013"/>
        <v>Sedentary</v>
      </c>
      <c r="S8109" s="4">
        <v>75</v>
      </c>
      <c r="T8109" s="4" t="str">
        <f t="shared" si="1014"/>
        <v>Normal</v>
      </c>
      <c r="U8109" s="4" t="s">
        <v>1049</v>
      </c>
      <c r="V8109" s="4" t="s">
        <v>8948</v>
      </c>
      <c r="W8109" s="2" t="str">
        <f t="shared" si="1015"/>
        <v>Central no policy kind.</v>
      </c>
    </row>
    <row r="8110" spans="1:23" ht="43.5" x14ac:dyDescent="0.35">
      <c r="A8110" s="4">
        <v>18109</v>
      </c>
      <c r="B8110" s="4" t="s">
        <v>127</v>
      </c>
      <c r="C8110" s="4">
        <v>40</v>
      </c>
      <c r="D8110" s="4" t="s">
        <v>1040</v>
      </c>
      <c r="E8110" s="4" t="s">
        <v>1041</v>
      </c>
      <c r="F8110" s="5">
        <v>42313</v>
      </c>
      <c r="G8110" s="6">
        <v>45742.470729166656</v>
      </c>
      <c r="H8110" s="9">
        <f t="shared" si="1008"/>
        <v>3429</v>
      </c>
      <c r="I8110" s="4">
        <v>9.1999999999999993</v>
      </c>
      <c r="J8110" s="4" t="str">
        <f t="shared" si="1009"/>
        <v>Normal</v>
      </c>
      <c r="K8110" s="4">
        <v>3</v>
      </c>
      <c r="L8110" s="4" t="str">
        <f t="shared" si="1010"/>
        <v>Low</v>
      </c>
      <c r="M8110" s="4">
        <v>8.1999999999999993</v>
      </c>
      <c r="N8110" s="4" t="str">
        <f t="shared" si="1011"/>
        <v>Well Rested</v>
      </c>
      <c r="O8110" s="4">
        <v>99</v>
      </c>
      <c r="P8110" s="4" t="str">
        <f t="shared" si="1012"/>
        <v>Excellent</v>
      </c>
      <c r="Q8110" s="4">
        <v>6775</v>
      </c>
      <c r="R8110" s="4" t="str">
        <f t="shared" si="1013"/>
        <v>Low Active</v>
      </c>
      <c r="S8110" s="4">
        <v>101</v>
      </c>
      <c r="T8110" s="4" t="str">
        <f t="shared" si="1014"/>
        <v>High</v>
      </c>
      <c r="U8110" s="4" t="s">
        <v>1048</v>
      </c>
      <c r="V8110" s="4" t="s">
        <v>8949</v>
      </c>
      <c r="W8110" s="2" t="str">
        <f t="shared" si="1015"/>
        <v>Knowledge sometimes enter.</v>
      </c>
    </row>
    <row r="8111" spans="1:23" ht="43.5" x14ac:dyDescent="0.35">
      <c r="A8111" s="4">
        <v>18110</v>
      </c>
      <c r="B8111" s="4" t="s">
        <v>235</v>
      </c>
      <c r="C8111" s="4">
        <v>24</v>
      </c>
      <c r="D8111" s="4" t="s">
        <v>1039</v>
      </c>
      <c r="E8111" s="4" t="s">
        <v>1045</v>
      </c>
      <c r="F8111" s="5">
        <v>43116</v>
      </c>
      <c r="G8111" s="6">
        <v>45841.052928240737</v>
      </c>
      <c r="H8111" s="9">
        <f t="shared" si="1008"/>
        <v>2725</v>
      </c>
      <c r="I8111" s="4">
        <v>5.6</v>
      </c>
      <c r="J8111" s="4" t="str">
        <f t="shared" si="1009"/>
        <v>Unburdened</v>
      </c>
      <c r="K8111" s="4">
        <v>2</v>
      </c>
      <c r="L8111" s="4" t="str">
        <f t="shared" si="1010"/>
        <v>Low</v>
      </c>
      <c r="M8111" s="4">
        <v>5.5</v>
      </c>
      <c r="N8111" s="4" t="str">
        <f t="shared" si="1011"/>
        <v>Sleep Deprived</v>
      </c>
      <c r="O8111" s="4">
        <v>67</v>
      </c>
      <c r="P8111" s="4" t="str">
        <f t="shared" si="1012"/>
        <v>Average</v>
      </c>
      <c r="Q8111" s="4">
        <v>5290</v>
      </c>
      <c r="R8111" s="4" t="str">
        <f t="shared" si="1013"/>
        <v>Low Active</v>
      </c>
      <c r="S8111" s="4">
        <v>77</v>
      </c>
      <c r="T8111" s="4" t="str">
        <f t="shared" si="1014"/>
        <v>Normal</v>
      </c>
      <c r="U8111" s="4" t="s">
        <v>1048</v>
      </c>
      <c r="V8111" s="4" t="s">
        <v>8950</v>
      </c>
      <c r="W8111" s="2" t="str">
        <f t="shared" si="1015"/>
        <v>Ready camera tough.</v>
      </c>
    </row>
    <row r="8112" spans="1:23" ht="29" x14ac:dyDescent="0.35">
      <c r="A8112" s="4">
        <v>18111</v>
      </c>
      <c r="B8112" s="4" t="s">
        <v>585</v>
      </c>
      <c r="C8112" s="4">
        <v>29</v>
      </c>
      <c r="D8112" s="4" t="s">
        <v>1038</v>
      </c>
      <c r="E8112" s="4" t="s">
        <v>1041</v>
      </c>
      <c r="F8112" s="5">
        <v>43032</v>
      </c>
      <c r="G8112" s="6">
        <v>45721.842094907413</v>
      </c>
      <c r="H8112" s="9">
        <f t="shared" si="1008"/>
        <v>2689</v>
      </c>
      <c r="I8112" s="4"/>
      <c r="J8112" s="4" t="str">
        <f t="shared" si="1009"/>
        <v/>
      </c>
      <c r="K8112" s="4">
        <v>5</v>
      </c>
      <c r="L8112" s="4" t="str">
        <f t="shared" si="1010"/>
        <v>Moderate</v>
      </c>
      <c r="M8112" s="4">
        <v>7.2</v>
      </c>
      <c r="N8112" s="4" t="str">
        <f t="shared" si="1011"/>
        <v>Moderate</v>
      </c>
      <c r="O8112" s="4">
        <v>62</v>
      </c>
      <c r="P8112" s="4" t="str">
        <f t="shared" si="1012"/>
        <v>Average</v>
      </c>
      <c r="Q8112" s="4">
        <v>5416</v>
      </c>
      <c r="R8112" s="4" t="str">
        <f t="shared" si="1013"/>
        <v>Low Active</v>
      </c>
      <c r="S8112" s="4">
        <v>106</v>
      </c>
      <c r="T8112" s="4" t="str">
        <f t="shared" si="1014"/>
        <v>High</v>
      </c>
      <c r="U8112" s="4" t="s">
        <v>1049</v>
      </c>
      <c r="V8112" s="4" t="s">
        <v>8951</v>
      </c>
      <c r="W8112" s="2" t="str">
        <f t="shared" si="1015"/>
        <v>Safe message kid.</v>
      </c>
    </row>
    <row r="8113" spans="1:23" x14ac:dyDescent="0.35">
      <c r="A8113" s="4">
        <v>18112</v>
      </c>
      <c r="B8113" s="4" t="s">
        <v>128</v>
      </c>
      <c r="C8113" s="4">
        <v>29</v>
      </c>
      <c r="D8113" s="4"/>
      <c r="E8113" s="4" t="s">
        <v>1044</v>
      </c>
      <c r="F8113" s="5">
        <v>42921</v>
      </c>
      <c r="G8113" s="6">
        <v>45769.642256944448</v>
      </c>
      <c r="H8113" s="9">
        <f t="shared" si="1008"/>
        <v>2848</v>
      </c>
      <c r="I8113" s="4">
        <v>9.1</v>
      </c>
      <c r="J8113" s="4" t="str">
        <f t="shared" si="1009"/>
        <v>Normal</v>
      </c>
      <c r="K8113" s="4">
        <v>1</v>
      </c>
      <c r="L8113" s="4" t="str">
        <f t="shared" si="1010"/>
        <v>Low</v>
      </c>
      <c r="M8113" s="4"/>
      <c r="N8113" s="4" t="str">
        <f t="shared" si="1011"/>
        <v/>
      </c>
      <c r="O8113" s="4">
        <v>89</v>
      </c>
      <c r="P8113" s="4" t="str">
        <f t="shared" si="1012"/>
        <v>Excellent</v>
      </c>
      <c r="Q8113" s="4">
        <v>2709</v>
      </c>
      <c r="R8113" s="4" t="str">
        <f t="shared" si="1013"/>
        <v>Sedentary</v>
      </c>
      <c r="S8113" s="4">
        <v>117</v>
      </c>
      <c r="T8113" s="4" t="str">
        <f t="shared" si="1014"/>
        <v>High</v>
      </c>
      <c r="U8113" s="4" t="s">
        <v>1048</v>
      </c>
      <c r="V8113" s="4" t="s">
        <v>7602</v>
      </c>
      <c r="W8113" s="2" t="str">
        <f t="shared" si="1015"/>
        <v>Quality.</v>
      </c>
    </row>
    <row r="8114" spans="1:23" ht="29" x14ac:dyDescent="0.35">
      <c r="A8114" s="4">
        <v>18113</v>
      </c>
      <c r="B8114" s="4" t="s">
        <v>201</v>
      </c>
      <c r="C8114" s="4">
        <v>23</v>
      </c>
      <c r="D8114" s="4" t="s">
        <v>1038</v>
      </c>
      <c r="E8114" s="4" t="s">
        <v>1041</v>
      </c>
      <c r="F8114" s="5">
        <v>42686</v>
      </c>
      <c r="G8114" s="6">
        <v>45833.747673611113</v>
      </c>
      <c r="H8114" s="9">
        <f t="shared" si="1008"/>
        <v>3147</v>
      </c>
      <c r="I8114" s="4">
        <v>5.4</v>
      </c>
      <c r="J8114" s="4" t="str">
        <f t="shared" si="1009"/>
        <v>Unburdened</v>
      </c>
      <c r="K8114" s="4">
        <v>8</v>
      </c>
      <c r="L8114" s="4" t="str">
        <f t="shared" si="1010"/>
        <v>High</v>
      </c>
      <c r="M8114" s="4">
        <v>5.0999999999999996</v>
      </c>
      <c r="N8114" s="4" t="str">
        <f t="shared" si="1011"/>
        <v>Sleep Deprived</v>
      </c>
      <c r="O8114" s="4">
        <v>71</v>
      </c>
      <c r="P8114" s="4" t="str">
        <f t="shared" si="1012"/>
        <v>Good</v>
      </c>
      <c r="Q8114" s="4">
        <v>6585</v>
      </c>
      <c r="R8114" s="4" t="str">
        <f t="shared" si="1013"/>
        <v>Low Active</v>
      </c>
      <c r="S8114" s="4">
        <v>61</v>
      </c>
      <c r="T8114" s="4" t="str">
        <f t="shared" si="1014"/>
        <v>Normal</v>
      </c>
      <c r="U8114" s="4" t="s">
        <v>1049</v>
      </c>
      <c r="V8114" s="4" t="s">
        <v>8952</v>
      </c>
      <c r="W8114" s="2" t="str">
        <f t="shared" si="1015"/>
        <v>May method tough.</v>
      </c>
    </row>
    <row r="8115" spans="1:23" ht="29" x14ac:dyDescent="0.35">
      <c r="A8115" s="4">
        <v>18114</v>
      </c>
      <c r="B8115" s="4" t="s">
        <v>456</v>
      </c>
      <c r="C8115" s="4">
        <v>26</v>
      </c>
      <c r="D8115" s="4" t="s">
        <v>1040</v>
      </c>
      <c r="E8115" s="4" t="s">
        <v>1045</v>
      </c>
      <c r="F8115" s="5">
        <v>42276</v>
      </c>
      <c r="G8115" s="6">
        <v>45779.476006944453</v>
      </c>
      <c r="H8115" s="9">
        <f t="shared" si="1008"/>
        <v>3503</v>
      </c>
      <c r="I8115" s="4">
        <v>6.5</v>
      </c>
      <c r="J8115" s="4" t="str">
        <f t="shared" si="1009"/>
        <v>Unburdened</v>
      </c>
      <c r="K8115" s="4">
        <v>6</v>
      </c>
      <c r="L8115" s="4" t="str">
        <f t="shared" si="1010"/>
        <v>Moderate</v>
      </c>
      <c r="M8115" s="4">
        <v>8.9</v>
      </c>
      <c r="N8115" s="4" t="str">
        <f t="shared" si="1011"/>
        <v>Well Rested</v>
      </c>
      <c r="O8115" s="4">
        <v>96</v>
      </c>
      <c r="P8115" s="4" t="str">
        <f t="shared" si="1012"/>
        <v>Excellent</v>
      </c>
      <c r="Q8115" s="4">
        <v>12984</v>
      </c>
      <c r="R8115" s="4" t="str">
        <f t="shared" si="1013"/>
        <v>Highly Active</v>
      </c>
      <c r="S8115" s="4">
        <v>86</v>
      </c>
      <c r="T8115" s="4" t="str">
        <f t="shared" si="1014"/>
        <v>Normal</v>
      </c>
      <c r="U8115" s="4" t="s">
        <v>1048</v>
      </c>
      <c r="V8115" s="4" t="s">
        <v>8953</v>
      </c>
      <c r="W8115" s="2" t="str">
        <f t="shared" si="1015"/>
        <v>News approach.</v>
      </c>
    </row>
    <row r="8116" spans="1:23" ht="29" x14ac:dyDescent="0.35">
      <c r="A8116" s="4">
        <v>18115</v>
      </c>
      <c r="B8116" s="4" t="s">
        <v>680</v>
      </c>
      <c r="C8116" s="4">
        <v>35</v>
      </c>
      <c r="D8116" s="4" t="s">
        <v>1039</v>
      </c>
      <c r="E8116" s="4"/>
      <c r="F8116" s="5">
        <v>43371</v>
      </c>
      <c r="G8116" s="6">
        <v>45846.740671296298</v>
      </c>
      <c r="H8116" s="9">
        <f t="shared" si="1008"/>
        <v>2475</v>
      </c>
      <c r="I8116" s="4">
        <v>9.3000000000000007</v>
      </c>
      <c r="J8116" s="4" t="str">
        <f t="shared" si="1009"/>
        <v>Normal</v>
      </c>
      <c r="K8116" s="4">
        <v>4</v>
      </c>
      <c r="L8116" s="4" t="str">
        <f t="shared" si="1010"/>
        <v>Moderate</v>
      </c>
      <c r="M8116" s="4">
        <v>4.5999999999999996</v>
      </c>
      <c r="N8116" s="4" t="str">
        <f t="shared" si="1011"/>
        <v>Sleep Deprived</v>
      </c>
      <c r="O8116" s="4">
        <v>93</v>
      </c>
      <c r="P8116" s="4" t="str">
        <f t="shared" si="1012"/>
        <v>Excellent</v>
      </c>
      <c r="Q8116" s="4">
        <v>13488</v>
      </c>
      <c r="R8116" s="4" t="str">
        <f t="shared" si="1013"/>
        <v>Highly Active</v>
      </c>
      <c r="S8116" s="4">
        <v>78</v>
      </c>
      <c r="T8116" s="4" t="str">
        <f t="shared" si="1014"/>
        <v>Normal</v>
      </c>
      <c r="U8116" s="4" t="s">
        <v>1049</v>
      </c>
      <c r="V8116" s="4" t="s">
        <v>8954</v>
      </c>
      <c r="W8116" s="2" t="str">
        <f t="shared" si="1015"/>
        <v>Character pick away.</v>
      </c>
    </row>
    <row r="8117" spans="1:23" ht="43.5" x14ac:dyDescent="0.35">
      <c r="A8117" s="4">
        <v>18116</v>
      </c>
      <c r="B8117" s="4" t="s">
        <v>73</v>
      </c>
      <c r="C8117" s="4"/>
      <c r="D8117" s="4" t="s">
        <v>1038</v>
      </c>
      <c r="E8117" s="4" t="s">
        <v>1043</v>
      </c>
      <c r="F8117" s="5">
        <v>43625</v>
      </c>
      <c r="G8117" s="6">
        <v>45734.324432870373</v>
      </c>
      <c r="H8117" s="9">
        <f t="shared" si="1008"/>
        <v>2109</v>
      </c>
      <c r="I8117" s="4">
        <v>6.2</v>
      </c>
      <c r="J8117" s="4" t="str">
        <f t="shared" si="1009"/>
        <v>Unburdened</v>
      </c>
      <c r="K8117" s="4">
        <v>5</v>
      </c>
      <c r="L8117" s="4" t="str">
        <f t="shared" si="1010"/>
        <v>Moderate</v>
      </c>
      <c r="M8117" s="4">
        <v>6.7</v>
      </c>
      <c r="N8117" s="4" t="str">
        <f t="shared" si="1011"/>
        <v>Moderate</v>
      </c>
      <c r="O8117" s="4">
        <v>69</v>
      </c>
      <c r="P8117" s="4" t="str">
        <f t="shared" si="1012"/>
        <v>Average</v>
      </c>
      <c r="Q8117" s="4">
        <v>2818</v>
      </c>
      <c r="R8117" s="4" t="str">
        <f t="shared" si="1013"/>
        <v>Sedentary</v>
      </c>
      <c r="S8117" s="4">
        <v>83</v>
      </c>
      <c r="T8117" s="4" t="str">
        <f t="shared" si="1014"/>
        <v>Normal</v>
      </c>
      <c r="U8117" s="4" t="s">
        <v>1048</v>
      </c>
      <c r="V8117" s="4" t="s">
        <v>8955</v>
      </c>
      <c r="W8117" s="2" t="str">
        <f t="shared" si="1015"/>
        <v>Mother economic product.</v>
      </c>
    </row>
    <row r="8118" spans="1:23" ht="29" x14ac:dyDescent="0.35">
      <c r="A8118" s="4">
        <v>18117</v>
      </c>
      <c r="B8118" s="4" t="s">
        <v>85</v>
      </c>
      <c r="C8118" s="4">
        <v>25</v>
      </c>
      <c r="D8118" s="4" t="s">
        <v>1038</v>
      </c>
      <c r="E8118" s="4" t="s">
        <v>1044</v>
      </c>
      <c r="F8118" s="5">
        <v>43684</v>
      </c>
      <c r="G8118" s="6">
        <v>45788.143831018519</v>
      </c>
      <c r="H8118" s="9">
        <f t="shared" si="1008"/>
        <v>2104</v>
      </c>
      <c r="I8118" s="4">
        <v>11.8</v>
      </c>
      <c r="J8118" s="4" t="str">
        <f t="shared" si="1009"/>
        <v>Overloaded</v>
      </c>
      <c r="K8118" s="4">
        <v>4</v>
      </c>
      <c r="L8118" s="4" t="str">
        <f t="shared" si="1010"/>
        <v>Moderate</v>
      </c>
      <c r="M8118" s="4">
        <v>6.3</v>
      </c>
      <c r="N8118" s="4" t="str">
        <f t="shared" si="1011"/>
        <v>Moderate</v>
      </c>
      <c r="O8118" s="4">
        <v>83</v>
      </c>
      <c r="P8118" s="4" t="str">
        <f t="shared" si="1012"/>
        <v>Good</v>
      </c>
      <c r="Q8118" s="4">
        <v>10914</v>
      </c>
      <c r="R8118" s="4" t="str">
        <f t="shared" si="1013"/>
        <v>Highly Active</v>
      </c>
      <c r="S8118" s="4">
        <v>81</v>
      </c>
      <c r="T8118" s="4" t="str">
        <f t="shared" si="1014"/>
        <v>Normal</v>
      </c>
      <c r="U8118" s="4" t="s">
        <v>1048</v>
      </c>
      <c r="V8118" s="4" t="s">
        <v>8956</v>
      </c>
      <c r="W8118" s="2" t="str">
        <f t="shared" si="1015"/>
        <v>Peace yeah animal.</v>
      </c>
    </row>
    <row r="8119" spans="1:23" ht="29" x14ac:dyDescent="0.35">
      <c r="A8119" s="4">
        <v>18118</v>
      </c>
      <c r="B8119" s="4" t="s">
        <v>105</v>
      </c>
      <c r="C8119" s="4"/>
      <c r="D8119" s="4" t="s">
        <v>1040</v>
      </c>
      <c r="E8119" s="4" t="s">
        <v>1044</v>
      </c>
      <c r="F8119" s="5">
        <v>44983</v>
      </c>
      <c r="G8119" s="6">
        <v>45680.10229166667</v>
      </c>
      <c r="H8119" s="9">
        <f t="shared" si="1008"/>
        <v>697</v>
      </c>
      <c r="I8119" s="4">
        <v>9.6999999999999993</v>
      </c>
      <c r="J8119" s="4" t="str">
        <f t="shared" si="1009"/>
        <v>Normal</v>
      </c>
      <c r="K8119" s="4">
        <v>9</v>
      </c>
      <c r="L8119" s="4" t="str">
        <f t="shared" si="1010"/>
        <v>High</v>
      </c>
      <c r="M8119" s="4">
        <v>4.5</v>
      </c>
      <c r="N8119" s="4" t="str">
        <f t="shared" si="1011"/>
        <v>Sleep Deprived</v>
      </c>
      <c r="O8119" s="4">
        <v>87</v>
      </c>
      <c r="P8119" s="4" t="str">
        <f t="shared" si="1012"/>
        <v>Excellent</v>
      </c>
      <c r="Q8119" s="4">
        <v>8542</v>
      </c>
      <c r="R8119" s="4" t="str">
        <f t="shared" si="1013"/>
        <v>Active</v>
      </c>
      <c r="S8119" s="4">
        <v>86</v>
      </c>
      <c r="T8119" s="4" t="str">
        <f t="shared" si="1014"/>
        <v>Normal</v>
      </c>
      <c r="U8119" s="4" t="s">
        <v>1049</v>
      </c>
      <c r="V8119" s="4" t="s">
        <v>8957</v>
      </c>
      <c r="W8119" s="2" t="str">
        <f t="shared" si="1015"/>
        <v>Minute seem force.</v>
      </c>
    </row>
    <row r="8120" spans="1:23" ht="29" x14ac:dyDescent="0.35">
      <c r="A8120" s="4">
        <v>18119</v>
      </c>
      <c r="B8120" s="4" t="s">
        <v>32</v>
      </c>
      <c r="C8120" s="4">
        <v>22</v>
      </c>
      <c r="D8120" s="4" t="s">
        <v>1039</v>
      </c>
      <c r="E8120" s="4" t="s">
        <v>1043</v>
      </c>
      <c r="F8120" s="5">
        <v>44157</v>
      </c>
      <c r="G8120" s="6">
        <v>45668.578287037039</v>
      </c>
      <c r="H8120" s="9">
        <f t="shared" si="1008"/>
        <v>1511</v>
      </c>
      <c r="I8120" s="4">
        <v>4.2</v>
      </c>
      <c r="J8120" s="4" t="str">
        <f t="shared" si="1009"/>
        <v>Unburdened</v>
      </c>
      <c r="K8120" s="4">
        <v>9</v>
      </c>
      <c r="L8120" s="4" t="str">
        <f t="shared" si="1010"/>
        <v>High</v>
      </c>
      <c r="M8120" s="4">
        <v>4.9000000000000004</v>
      </c>
      <c r="N8120" s="4" t="str">
        <f t="shared" si="1011"/>
        <v>Sleep Deprived</v>
      </c>
      <c r="O8120" s="4">
        <v>87</v>
      </c>
      <c r="P8120" s="4" t="str">
        <f t="shared" si="1012"/>
        <v>Excellent</v>
      </c>
      <c r="Q8120" s="4">
        <v>9867</v>
      </c>
      <c r="R8120" s="4" t="str">
        <f t="shared" si="1013"/>
        <v>Active</v>
      </c>
      <c r="S8120" s="4">
        <v>75</v>
      </c>
      <c r="T8120" s="4" t="str">
        <f t="shared" si="1014"/>
        <v>Normal</v>
      </c>
      <c r="U8120" s="4" t="s">
        <v>1048</v>
      </c>
      <c r="V8120" s="4" t="s">
        <v>8958</v>
      </c>
      <c r="W8120" s="2" t="str">
        <f t="shared" si="1015"/>
        <v>Indeed hospital.</v>
      </c>
    </row>
    <row r="8121" spans="1:23" ht="43.5" x14ac:dyDescent="0.35">
      <c r="A8121" s="4">
        <v>18120</v>
      </c>
      <c r="B8121" s="4" t="s">
        <v>29</v>
      </c>
      <c r="C8121" s="4">
        <v>24</v>
      </c>
      <c r="D8121" s="4" t="s">
        <v>1040</v>
      </c>
      <c r="E8121" s="4" t="s">
        <v>1041</v>
      </c>
      <c r="F8121" s="5">
        <v>42859</v>
      </c>
      <c r="G8121" s="6">
        <v>45777.832245370373</v>
      </c>
      <c r="H8121" s="9">
        <f t="shared" si="1008"/>
        <v>2918</v>
      </c>
      <c r="I8121" s="4">
        <v>8.4</v>
      </c>
      <c r="J8121" s="4" t="str">
        <f t="shared" si="1009"/>
        <v>Normal</v>
      </c>
      <c r="K8121" s="4">
        <v>7</v>
      </c>
      <c r="L8121" s="4" t="str">
        <f t="shared" si="1010"/>
        <v>High</v>
      </c>
      <c r="M8121" s="4">
        <v>9</v>
      </c>
      <c r="N8121" s="4" t="str">
        <f t="shared" si="1011"/>
        <v>Well Rested</v>
      </c>
      <c r="O8121" s="4">
        <v>73</v>
      </c>
      <c r="P8121" s="4" t="str">
        <f t="shared" si="1012"/>
        <v>Good</v>
      </c>
      <c r="Q8121" s="4">
        <v>4220</v>
      </c>
      <c r="R8121" s="4" t="str">
        <f t="shared" si="1013"/>
        <v>Sedentary</v>
      </c>
      <c r="S8121" s="4">
        <v>65</v>
      </c>
      <c r="T8121" s="4" t="str">
        <f t="shared" si="1014"/>
        <v>Normal</v>
      </c>
      <c r="U8121" s="4" t="s">
        <v>1049</v>
      </c>
      <c r="V8121" s="4" t="s">
        <v>8959</v>
      </c>
      <c r="W8121" s="2" t="str">
        <f t="shared" si="1015"/>
        <v>Each language prove.</v>
      </c>
    </row>
    <row r="8122" spans="1:23" ht="29" x14ac:dyDescent="0.35">
      <c r="A8122" s="4">
        <v>18121</v>
      </c>
      <c r="B8122" s="4" t="s">
        <v>412</v>
      </c>
      <c r="C8122" s="4">
        <v>45</v>
      </c>
      <c r="D8122" s="4" t="s">
        <v>1040</v>
      </c>
      <c r="E8122" s="4" t="s">
        <v>1045</v>
      </c>
      <c r="F8122" s="5">
        <v>44478</v>
      </c>
      <c r="G8122" s="6">
        <v>45733.967557870368</v>
      </c>
      <c r="H8122" s="9">
        <f t="shared" si="1008"/>
        <v>1255</v>
      </c>
      <c r="I8122" s="4">
        <v>4.9000000000000004</v>
      </c>
      <c r="J8122" s="4" t="str">
        <f t="shared" si="1009"/>
        <v>Unburdened</v>
      </c>
      <c r="K8122" s="4">
        <v>1</v>
      </c>
      <c r="L8122" s="4" t="str">
        <f t="shared" si="1010"/>
        <v>Low</v>
      </c>
      <c r="M8122" s="4">
        <v>5.5</v>
      </c>
      <c r="N8122" s="4" t="str">
        <f t="shared" si="1011"/>
        <v>Sleep Deprived</v>
      </c>
      <c r="O8122" s="4">
        <v>94</v>
      </c>
      <c r="P8122" s="4" t="str">
        <f t="shared" si="1012"/>
        <v>Excellent</v>
      </c>
      <c r="Q8122" s="4">
        <v>12435</v>
      </c>
      <c r="R8122" s="4" t="str">
        <f t="shared" si="1013"/>
        <v>Highly Active</v>
      </c>
      <c r="S8122" s="4">
        <v>103</v>
      </c>
      <c r="T8122" s="4" t="str">
        <f t="shared" si="1014"/>
        <v>High</v>
      </c>
      <c r="U8122" s="4" t="s">
        <v>1048</v>
      </c>
      <c r="V8122" s="4" t="s">
        <v>8960</v>
      </c>
      <c r="W8122" s="2" t="str">
        <f t="shared" si="1015"/>
        <v>Member skin deal.</v>
      </c>
    </row>
    <row r="8123" spans="1:23" ht="29" x14ac:dyDescent="0.35">
      <c r="A8123" s="4">
        <v>18122</v>
      </c>
      <c r="B8123" s="4" t="s">
        <v>238</v>
      </c>
      <c r="C8123" s="4">
        <v>25</v>
      </c>
      <c r="D8123" s="4" t="s">
        <v>1038</v>
      </c>
      <c r="E8123" s="4" t="s">
        <v>1045</v>
      </c>
      <c r="F8123" s="5">
        <v>43394</v>
      </c>
      <c r="G8123" s="6">
        <v>45738.575127314813</v>
      </c>
      <c r="H8123" s="9">
        <f t="shared" si="1008"/>
        <v>2344</v>
      </c>
      <c r="I8123" s="4">
        <v>9.1999999999999993</v>
      </c>
      <c r="J8123" s="4" t="str">
        <f t="shared" si="1009"/>
        <v>Normal</v>
      </c>
      <c r="K8123" s="4">
        <v>4</v>
      </c>
      <c r="L8123" s="4" t="str">
        <f t="shared" si="1010"/>
        <v>Moderate</v>
      </c>
      <c r="M8123" s="4">
        <v>4.5</v>
      </c>
      <c r="N8123" s="4" t="str">
        <f t="shared" si="1011"/>
        <v>Sleep Deprived</v>
      </c>
      <c r="O8123" s="4">
        <v>67</v>
      </c>
      <c r="P8123" s="4" t="str">
        <f t="shared" si="1012"/>
        <v>Average</v>
      </c>
      <c r="Q8123" s="4">
        <v>6496</v>
      </c>
      <c r="R8123" s="4" t="str">
        <f t="shared" si="1013"/>
        <v>Low Active</v>
      </c>
      <c r="S8123" s="4">
        <v>60</v>
      </c>
      <c r="T8123" s="4" t="str">
        <f t="shared" si="1014"/>
        <v>Normal</v>
      </c>
      <c r="U8123" s="4" t="s">
        <v>1049</v>
      </c>
      <c r="V8123" s="4" t="s">
        <v>8961</v>
      </c>
      <c r="W8123" s="2" t="str">
        <f t="shared" si="1015"/>
        <v>Up pick.</v>
      </c>
    </row>
    <row r="8124" spans="1:23" ht="29" x14ac:dyDescent="0.35">
      <c r="A8124" s="4">
        <v>18123</v>
      </c>
      <c r="B8124" s="4" t="s">
        <v>296</v>
      </c>
      <c r="C8124" s="4">
        <v>47</v>
      </c>
      <c r="D8124" s="4" t="s">
        <v>1040</v>
      </c>
      <c r="E8124" s="4" t="s">
        <v>1042</v>
      </c>
      <c r="F8124" s="5">
        <v>43028</v>
      </c>
      <c r="G8124" s="6">
        <v>45819.592037037037</v>
      </c>
      <c r="H8124" s="9">
        <f t="shared" si="1008"/>
        <v>2791</v>
      </c>
      <c r="I8124" s="4">
        <v>6.1</v>
      </c>
      <c r="J8124" s="4" t="str">
        <f t="shared" si="1009"/>
        <v>Unburdened</v>
      </c>
      <c r="K8124" s="4">
        <v>5</v>
      </c>
      <c r="L8124" s="4" t="str">
        <f t="shared" si="1010"/>
        <v>Moderate</v>
      </c>
      <c r="M8124" s="4">
        <v>4.0999999999999996</v>
      </c>
      <c r="N8124" s="4" t="str">
        <f t="shared" si="1011"/>
        <v>Sleep Deprived</v>
      </c>
      <c r="O8124" s="4">
        <v>74</v>
      </c>
      <c r="P8124" s="4" t="str">
        <f t="shared" si="1012"/>
        <v>Good</v>
      </c>
      <c r="Q8124" s="4">
        <v>7014</v>
      </c>
      <c r="R8124" s="4" t="str">
        <f t="shared" si="1013"/>
        <v>Low Active</v>
      </c>
      <c r="S8124" s="4">
        <v>65</v>
      </c>
      <c r="T8124" s="4" t="str">
        <f t="shared" si="1014"/>
        <v>Normal</v>
      </c>
      <c r="U8124" s="4" t="s">
        <v>1048</v>
      </c>
      <c r="V8124" s="4" t="s">
        <v>8962</v>
      </c>
      <c r="W8124" s="2" t="str">
        <f t="shared" si="1015"/>
        <v>Message as.</v>
      </c>
    </row>
    <row r="8125" spans="1:23" ht="29" x14ac:dyDescent="0.35">
      <c r="A8125" s="4">
        <v>18124</v>
      </c>
      <c r="B8125" s="4" t="s">
        <v>51</v>
      </c>
      <c r="C8125" s="4">
        <v>51</v>
      </c>
      <c r="D8125" s="4" t="s">
        <v>1038</v>
      </c>
      <c r="E8125" s="4" t="s">
        <v>1042</v>
      </c>
      <c r="F8125" s="5">
        <v>44955</v>
      </c>
      <c r="G8125" s="6">
        <v>45677.547037037039</v>
      </c>
      <c r="H8125" s="9">
        <f t="shared" si="1008"/>
        <v>722</v>
      </c>
      <c r="I8125" s="4">
        <v>4.0999999999999996</v>
      </c>
      <c r="J8125" s="4" t="str">
        <f t="shared" si="1009"/>
        <v>Unburdened</v>
      </c>
      <c r="K8125" s="4">
        <v>7</v>
      </c>
      <c r="L8125" s="4" t="str">
        <f t="shared" si="1010"/>
        <v>High</v>
      </c>
      <c r="M8125" s="4">
        <v>4.3</v>
      </c>
      <c r="N8125" s="4" t="str">
        <f t="shared" si="1011"/>
        <v>Sleep Deprived</v>
      </c>
      <c r="O8125" s="4">
        <v>85</v>
      </c>
      <c r="P8125" s="4" t="str">
        <f t="shared" si="1012"/>
        <v>Excellent</v>
      </c>
      <c r="Q8125" s="4">
        <v>7241</v>
      </c>
      <c r="R8125" s="4" t="str">
        <f t="shared" si="1013"/>
        <v>Low Active</v>
      </c>
      <c r="S8125" s="4">
        <v>67</v>
      </c>
      <c r="T8125" s="4" t="str">
        <f t="shared" si="1014"/>
        <v>Normal</v>
      </c>
      <c r="U8125" s="4" t="s">
        <v>1049</v>
      </c>
      <c r="V8125" s="4" t="s">
        <v>8963</v>
      </c>
      <c r="W8125" s="2" t="str">
        <f t="shared" si="1015"/>
        <v>Military type art.</v>
      </c>
    </row>
    <row r="8126" spans="1:23" ht="29" x14ac:dyDescent="0.35">
      <c r="A8126" s="4">
        <v>18125</v>
      </c>
      <c r="B8126" s="4" t="s">
        <v>97</v>
      </c>
      <c r="C8126" s="4">
        <v>57</v>
      </c>
      <c r="D8126" s="4" t="s">
        <v>1040</v>
      </c>
      <c r="E8126" s="4"/>
      <c r="F8126" s="5">
        <v>44724</v>
      </c>
      <c r="G8126" s="6">
        <v>45660.922627314823</v>
      </c>
      <c r="H8126" s="9">
        <f t="shared" si="1008"/>
        <v>936</v>
      </c>
      <c r="I8126" s="4">
        <v>5.6</v>
      </c>
      <c r="J8126" s="4" t="str">
        <f t="shared" si="1009"/>
        <v>Unburdened</v>
      </c>
      <c r="K8126" s="4">
        <v>5</v>
      </c>
      <c r="L8126" s="4" t="str">
        <f t="shared" si="1010"/>
        <v>Moderate</v>
      </c>
      <c r="M8126" s="4">
        <v>5.5</v>
      </c>
      <c r="N8126" s="4" t="str">
        <f t="shared" si="1011"/>
        <v>Sleep Deprived</v>
      </c>
      <c r="O8126" s="4">
        <v>81</v>
      </c>
      <c r="P8126" s="4" t="str">
        <f t="shared" si="1012"/>
        <v>Good</v>
      </c>
      <c r="Q8126" s="4">
        <v>13703</v>
      </c>
      <c r="R8126" s="4" t="str">
        <f t="shared" si="1013"/>
        <v>Highly Active</v>
      </c>
      <c r="S8126" s="4">
        <v>81</v>
      </c>
      <c r="T8126" s="4" t="str">
        <f t="shared" si="1014"/>
        <v>Normal</v>
      </c>
      <c r="U8126" s="4" t="s">
        <v>1048</v>
      </c>
      <c r="V8126" s="4" t="s">
        <v>8964</v>
      </c>
      <c r="W8126" s="2" t="str">
        <f t="shared" si="1015"/>
        <v>Movie condition.</v>
      </c>
    </row>
    <row r="8127" spans="1:23" x14ac:dyDescent="0.35">
      <c r="A8127" s="4">
        <v>18126</v>
      </c>
      <c r="B8127" s="4" t="s">
        <v>159</v>
      </c>
      <c r="C8127" s="4">
        <v>30</v>
      </c>
      <c r="D8127" s="4" t="s">
        <v>1040</v>
      </c>
      <c r="E8127" s="4" t="s">
        <v>1045</v>
      </c>
      <c r="F8127" s="5">
        <v>43470</v>
      </c>
      <c r="G8127" s="6">
        <v>45800.187245370369</v>
      </c>
      <c r="H8127" s="9">
        <f t="shared" si="1008"/>
        <v>2330</v>
      </c>
      <c r="I8127" s="4">
        <v>5.5</v>
      </c>
      <c r="J8127" s="4" t="str">
        <f t="shared" si="1009"/>
        <v>Unburdened</v>
      </c>
      <c r="K8127" s="4">
        <v>8</v>
      </c>
      <c r="L8127" s="4" t="str">
        <f t="shared" si="1010"/>
        <v>High</v>
      </c>
      <c r="M8127" s="4"/>
      <c r="N8127" s="4" t="str">
        <f t="shared" si="1011"/>
        <v/>
      </c>
      <c r="O8127" s="4">
        <v>81</v>
      </c>
      <c r="P8127" s="4" t="str">
        <f t="shared" si="1012"/>
        <v>Good</v>
      </c>
      <c r="Q8127" s="4">
        <v>4825</v>
      </c>
      <c r="R8127" s="4" t="str">
        <f t="shared" si="1013"/>
        <v>Sedentary</v>
      </c>
      <c r="S8127" s="4">
        <v>104</v>
      </c>
      <c r="T8127" s="4" t="str">
        <f t="shared" si="1014"/>
        <v>High</v>
      </c>
      <c r="U8127" s="4" t="s">
        <v>1048</v>
      </c>
      <c r="V8127" s="4" t="s">
        <v>8965</v>
      </c>
      <c r="W8127" s="2" t="str">
        <f t="shared" si="1015"/>
        <v>Final animal.</v>
      </c>
    </row>
    <row r="8128" spans="1:23" x14ac:dyDescent="0.35">
      <c r="A8128" s="4">
        <v>18127</v>
      </c>
      <c r="B8128" s="4" t="s">
        <v>979</v>
      </c>
      <c r="C8128" s="4">
        <v>28</v>
      </c>
      <c r="D8128" s="4" t="s">
        <v>1040</v>
      </c>
      <c r="E8128" s="4" t="s">
        <v>1042</v>
      </c>
      <c r="F8128" s="5">
        <v>42449</v>
      </c>
      <c r="G8128" s="6">
        <v>45770.671446759261</v>
      </c>
      <c r="H8128" s="9">
        <f t="shared" si="1008"/>
        <v>3321</v>
      </c>
      <c r="I8128" s="4">
        <v>10.1</v>
      </c>
      <c r="J8128" s="4" t="str">
        <f t="shared" si="1009"/>
        <v>Overloaded</v>
      </c>
      <c r="K8128" s="4">
        <v>5</v>
      </c>
      <c r="L8128" s="4" t="str">
        <f t="shared" si="1010"/>
        <v>Moderate</v>
      </c>
      <c r="M8128" s="4">
        <v>6.6</v>
      </c>
      <c r="N8128" s="4" t="str">
        <f t="shared" si="1011"/>
        <v>Moderate</v>
      </c>
      <c r="O8128" s="4">
        <v>82</v>
      </c>
      <c r="P8128" s="4" t="str">
        <f t="shared" si="1012"/>
        <v>Good</v>
      </c>
      <c r="Q8128" s="4">
        <v>9925</v>
      </c>
      <c r="R8128" s="4" t="str">
        <f t="shared" si="1013"/>
        <v>Active</v>
      </c>
      <c r="S8128" s="4">
        <v>83</v>
      </c>
      <c r="T8128" s="4" t="str">
        <f t="shared" si="1014"/>
        <v>Normal</v>
      </c>
      <c r="U8128" s="4" t="s">
        <v>1049</v>
      </c>
      <c r="V8128" s="4" t="s">
        <v>2744</v>
      </c>
      <c r="W8128" s="2" t="str">
        <f t="shared" si="1015"/>
        <v>Choose.</v>
      </c>
    </row>
    <row r="8129" spans="1:23" ht="29" x14ac:dyDescent="0.35">
      <c r="A8129" s="4">
        <v>18128</v>
      </c>
      <c r="B8129" s="4" t="s">
        <v>464</v>
      </c>
      <c r="C8129" s="4">
        <v>49</v>
      </c>
      <c r="D8129" s="4" t="s">
        <v>1038</v>
      </c>
      <c r="E8129" s="4" t="s">
        <v>1043</v>
      </c>
      <c r="F8129" s="5">
        <v>45046</v>
      </c>
      <c r="G8129" s="6">
        <v>45754.934513888889</v>
      </c>
      <c r="H8129" s="9">
        <f t="shared" si="1008"/>
        <v>708</v>
      </c>
      <c r="I8129" s="4">
        <v>4.4000000000000004</v>
      </c>
      <c r="J8129" s="4" t="str">
        <f t="shared" si="1009"/>
        <v>Unburdened</v>
      </c>
      <c r="K8129" s="4">
        <v>7</v>
      </c>
      <c r="L8129" s="4" t="str">
        <f t="shared" si="1010"/>
        <v>High</v>
      </c>
      <c r="M8129" s="4">
        <v>5.7</v>
      </c>
      <c r="N8129" s="4" t="str">
        <f t="shared" si="1011"/>
        <v>Sleep Deprived</v>
      </c>
      <c r="O8129" s="4">
        <v>53</v>
      </c>
      <c r="P8129" s="4" t="str">
        <f t="shared" si="1012"/>
        <v>Average</v>
      </c>
      <c r="Q8129" s="4">
        <v>8556</v>
      </c>
      <c r="R8129" s="4" t="str">
        <f t="shared" si="1013"/>
        <v>Active</v>
      </c>
      <c r="S8129" s="4">
        <v>66</v>
      </c>
      <c r="T8129" s="4" t="str">
        <f t="shared" si="1014"/>
        <v>Normal</v>
      </c>
      <c r="U8129" s="4" t="s">
        <v>1048</v>
      </c>
      <c r="V8129" s="4" t="s">
        <v>8966</v>
      </c>
      <c r="W8129" s="2" t="str">
        <f t="shared" si="1015"/>
        <v>Main prevent.</v>
      </c>
    </row>
    <row r="8130" spans="1:23" ht="43.5" x14ac:dyDescent="0.35">
      <c r="A8130" s="4">
        <v>18129</v>
      </c>
      <c r="B8130" s="4" t="s">
        <v>376</v>
      </c>
      <c r="C8130" s="4">
        <v>35</v>
      </c>
      <c r="D8130" s="4" t="s">
        <v>1039</v>
      </c>
      <c r="E8130" s="4" t="s">
        <v>1045</v>
      </c>
      <c r="F8130" s="5">
        <v>44310</v>
      </c>
      <c r="G8130" s="6">
        <v>45665.649305555547</v>
      </c>
      <c r="H8130" s="9">
        <f t="shared" si="1008"/>
        <v>1355</v>
      </c>
      <c r="I8130" s="4">
        <v>4.5</v>
      </c>
      <c r="J8130" s="4" t="str">
        <f t="shared" si="1009"/>
        <v>Unburdened</v>
      </c>
      <c r="K8130" s="4">
        <v>5</v>
      </c>
      <c r="L8130" s="4" t="str">
        <f t="shared" si="1010"/>
        <v>Moderate</v>
      </c>
      <c r="M8130" s="4">
        <v>7.2</v>
      </c>
      <c r="N8130" s="4" t="str">
        <f t="shared" si="1011"/>
        <v>Moderate</v>
      </c>
      <c r="O8130" s="4">
        <v>72</v>
      </c>
      <c r="P8130" s="4" t="str">
        <f t="shared" si="1012"/>
        <v>Good</v>
      </c>
      <c r="Q8130" s="4">
        <v>12650</v>
      </c>
      <c r="R8130" s="4" t="str">
        <f t="shared" si="1013"/>
        <v>Highly Active</v>
      </c>
      <c r="S8130" s="4">
        <v>79</v>
      </c>
      <c r="T8130" s="4" t="str">
        <f t="shared" si="1014"/>
        <v>Normal</v>
      </c>
      <c r="U8130" s="4" t="s">
        <v>1048</v>
      </c>
      <c r="V8130" s="4" t="s">
        <v>8967</v>
      </c>
      <c r="W8130" s="2" t="str">
        <f t="shared" si="1015"/>
        <v>Chance author interview.</v>
      </c>
    </row>
    <row r="8131" spans="1:23" ht="29" x14ac:dyDescent="0.35">
      <c r="A8131" s="4">
        <v>18130</v>
      </c>
      <c r="B8131" s="4" t="s">
        <v>372</v>
      </c>
      <c r="C8131" s="4">
        <v>52</v>
      </c>
      <c r="D8131" s="4" t="s">
        <v>1038</v>
      </c>
      <c r="E8131" s="4" t="s">
        <v>1041</v>
      </c>
      <c r="F8131" s="5">
        <v>45232</v>
      </c>
      <c r="G8131" s="6">
        <v>45797.852500000001</v>
      </c>
      <c r="H8131" s="9">
        <f t="shared" ref="H8131:H8194" si="1016">IF(AND(ISNUMBER(G8131), ISNUMBER(F8131), G8131&gt;=F8131), DATEDIF(F8131, G8131, "d"), "Invalid Dates")</f>
        <v>565</v>
      </c>
      <c r="I8131" s="4">
        <v>11.4</v>
      </c>
      <c r="J8131" s="4" t="str">
        <f t="shared" ref="J8131:J8194" si="1017">IF(I8131="", "", IF(ISNUMBER(I8131), IF(I8131&gt;10, "Overloaded", IF(I8131&gt;=7, "Normal", "Unburdened")), "Others"))</f>
        <v>Overloaded</v>
      </c>
      <c r="K8131" s="4">
        <v>4</v>
      </c>
      <c r="L8131" s="4" t="str">
        <f t="shared" ref="L8131:L8194" si="1018">IF(K8131="", "", IF(ISNUMBER(K8131), IF(K8131&gt;=7, "High", IF(K8131&gt;=4, "Moderate", "Low")), "Invalid"))</f>
        <v>Moderate</v>
      </c>
      <c r="M8131" s="4">
        <v>6.3</v>
      </c>
      <c r="N8131" s="4" t="str">
        <f t="shared" ref="N8131:N8194" si="1019">IF(M8131="", "", IF(ISNUMBER(M8131), IF(M8131&gt;=8, "Well Rested", IF(M8131&gt;=6, "Moderate", "Sleep Deprived")), "Invalid"))</f>
        <v>Moderate</v>
      </c>
      <c r="O8131" s="4">
        <v>61</v>
      </c>
      <c r="P8131" s="4" t="str">
        <f t="shared" ref="P8131:P8194" si="1020">IF(O8131="", "", IF(ISNUMBER(O8131), IF(O8131&gt;=85, "Excellent", IF(O8131&gt;=70, "Good", IF(O8131&gt;=50, "Average", "Poor"))), "Invalid"))</f>
        <v>Average</v>
      </c>
      <c r="Q8131" s="4">
        <v>4837</v>
      </c>
      <c r="R8131" s="4" t="str">
        <f t="shared" ref="R8131:R8194" si="1021">IF(Q8131="", "", IF(ISNUMBER(Q8131), IF(Q8131&gt;=10000, "Highly Active", IF(Q8131&gt;=7500, "Active", IF(Q8131&gt;=5000, "Low Active", "Sedentary"))), "Invalid"))</f>
        <v>Sedentary</v>
      </c>
      <c r="S8131" s="4">
        <v>80</v>
      </c>
      <c r="T8131" s="4" t="str">
        <f t="shared" ref="T8131:T8194" si="1022">IF(S8131="", "", IF(ISNUMBER(S8131), IF(S8131&gt;100, "High", IF(S8131&gt;=60, "Normal", "Low")), "Invalid"))</f>
        <v>Normal</v>
      </c>
      <c r="U8131" s="4" t="s">
        <v>1048</v>
      </c>
      <c r="V8131" s="4" t="s">
        <v>8968</v>
      </c>
      <c r="W8131" s="2" t="str">
        <f t="shared" ref="W8131:W8194" si="1023">TRIM(V8131)</f>
        <v>Individual trip.</v>
      </c>
    </row>
    <row r="8132" spans="1:23" x14ac:dyDescent="0.35">
      <c r="A8132" s="4">
        <v>18131</v>
      </c>
      <c r="B8132" s="4" t="s">
        <v>139</v>
      </c>
      <c r="C8132" s="4">
        <v>22</v>
      </c>
      <c r="D8132" s="4" t="s">
        <v>1040</v>
      </c>
      <c r="E8132" s="4" t="s">
        <v>1044</v>
      </c>
      <c r="F8132" s="5">
        <v>42492</v>
      </c>
      <c r="G8132" s="6">
        <v>45739.531319444453</v>
      </c>
      <c r="H8132" s="9">
        <f t="shared" si="1016"/>
        <v>3247</v>
      </c>
      <c r="I8132" s="4">
        <v>5.5</v>
      </c>
      <c r="J8132" s="4" t="str">
        <f t="shared" si="1017"/>
        <v>Unburdened</v>
      </c>
      <c r="K8132" s="4">
        <v>4</v>
      </c>
      <c r="L8132" s="4" t="str">
        <f t="shared" si="1018"/>
        <v>Moderate</v>
      </c>
      <c r="M8132" s="4">
        <v>8.6999999999999993</v>
      </c>
      <c r="N8132" s="4" t="str">
        <f t="shared" si="1019"/>
        <v>Well Rested</v>
      </c>
      <c r="O8132" s="4">
        <v>67</v>
      </c>
      <c r="P8132" s="4" t="str">
        <f t="shared" si="1020"/>
        <v>Average</v>
      </c>
      <c r="Q8132" s="4">
        <v>4656</v>
      </c>
      <c r="R8132" s="4" t="str">
        <f t="shared" si="1021"/>
        <v>Sedentary</v>
      </c>
      <c r="S8132" s="4">
        <v>89</v>
      </c>
      <c r="T8132" s="4" t="str">
        <f t="shared" si="1022"/>
        <v>Normal</v>
      </c>
      <c r="U8132" s="4" t="s">
        <v>1049</v>
      </c>
      <c r="V8132" s="4" t="s">
        <v>7090</v>
      </c>
      <c r="W8132" s="2" t="str">
        <f t="shared" si="1023"/>
        <v>Officer.</v>
      </c>
    </row>
    <row r="8133" spans="1:23" ht="29" x14ac:dyDescent="0.35">
      <c r="A8133" s="4">
        <v>18132</v>
      </c>
      <c r="B8133" s="4" t="s">
        <v>124</v>
      </c>
      <c r="C8133" s="4">
        <v>42</v>
      </c>
      <c r="D8133" s="4"/>
      <c r="E8133" s="4" t="s">
        <v>1041</v>
      </c>
      <c r="F8133" s="5">
        <v>44676</v>
      </c>
      <c r="G8133" s="6">
        <v>45760.866550925923</v>
      </c>
      <c r="H8133" s="9">
        <f t="shared" si="1016"/>
        <v>1084</v>
      </c>
      <c r="I8133" s="4">
        <v>11.6</v>
      </c>
      <c r="J8133" s="4" t="str">
        <f t="shared" si="1017"/>
        <v>Overloaded</v>
      </c>
      <c r="K8133" s="4">
        <v>6</v>
      </c>
      <c r="L8133" s="4" t="str">
        <f t="shared" si="1018"/>
        <v>Moderate</v>
      </c>
      <c r="M8133" s="4">
        <v>5.8</v>
      </c>
      <c r="N8133" s="4" t="str">
        <f t="shared" si="1019"/>
        <v>Sleep Deprived</v>
      </c>
      <c r="O8133" s="4">
        <v>86</v>
      </c>
      <c r="P8133" s="4" t="str">
        <f t="shared" si="1020"/>
        <v>Excellent</v>
      </c>
      <c r="Q8133" s="4">
        <v>14526</v>
      </c>
      <c r="R8133" s="4" t="str">
        <f t="shared" si="1021"/>
        <v>Highly Active</v>
      </c>
      <c r="S8133" s="4">
        <v>60</v>
      </c>
      <c r="T8133" s="4" t="str">
        <f t="shared" si="1022"/>
        <v>Normal</v>
      </c>
      <c r="U8133" s="4" t="s">
        <v>1049</v>
      </c>
      <c r="V8133" s="4" t="s">
        <v>8969</v>
      </c>
      <c r="W8133" s="2" t="str">
        <f t="shared" si="1023"/>
        <v>Too girl.</v>
      </c>
    </row>
    <row r="8134" spans="1:23" ht="29" x14ac:dyDescent="0.35">
      <c r="A8134" s="4">
        <v>18133</v>
      </c>
      <c r="B8134" s="4" t="s">
        <v>159</v>
      </c>
      <c r="C8134" s="4">
        <v>42</v>
      </c>
      <c r="D8134" s="4" t="s">
        <v>1040</v>
      </c>
      <c r="E8134" s="4" t="s">
        <v>1042</v>
      </c>
      <c r="F8134" s="5">
        <v>44790</v>
      </c>
      <c r="G8134" s="6">
        <v>45806.348807870367</v>
      </c>
      <c r="H8134" s="9">
        <f t="shared" si="1016"/>
        <v>1016</v>
      </c>
      <c r="I8134" s="4">
        <v>7.8</v>
      </c>
      <c r="J8134" s="4" t="str">
        <f t="shared" si="1017"/>
        <v>Normal</v>
      </c>
      <c r="K8134" s="4">
        <v>7</v>
      </c>
      <c r="L8134" s="4" t="str">
        <f t="shared" si="1018"/>
        <v>High</v>
      </c>
      <c r="M8134" s="4">
        <v>8.1999999999999993</v>
      </c>
      <c r="N8134" s="4" t="str">
        <f t="shared" si="1019"/>
        <v>Well Rested</v>
      </c>
      <c r="O8134" s="4">
        <v>65</v>
      </c>
      <c r="P8134" s="4" t="str">
        <f t="shared" si="1020"/>
        <v>Average</v>
      </c>
      <c r="Q8134" s="4">
        <v>3017</v>
      </c>
      <c r="R8134" s="4" t="str">
        <f t="shared" si="1021"/>
        <v>Sedentary</v>
      </c>
      <c r="S8134" s="4">
        <v>112</v>
      </c>
      <c r="T8134" s="4" t="str">
        <f t="shared" si="1022"/>
        <v>High</v>
      </c>
      <c r="U8134" s="4" t="s">
        <v>1049</v>
      </c>
      <c r="V8134" s="4" t="s">
        <v>8970</v>
      </c>
      <c r="W8134" s="2" t="str">
        <f t="shared" si="1023"/>
        <v>Seat stage join.</v>
      </c>
    </row>
    <row r="8135" spans="1:23" ht="29" x14ac:dyDescent="0.35">
      <c r="A8135" s="4">
        <v>18134</v>
      </c>
      <c r="B8135" s="4" t="s">
        <v>181</v>
      </c>
      <c r="C8135" s="4">
        <v>59</v>
      </c>
      <c r="D8135" s="4" t="s">
        <v>1040</v>
      </c>
      <c r="E8135" s="4" t="s">
        <v>1045</v>
      </c>
      <c r="F8135" s="5">
        <v>43010</v>
      </c>
      <c r="G8135" s="6">
        <v>45678.429293981477</v>
      </c>
      <c r="H8135" s="9">
        <f t="shared" si="1016"/>
        <v>2668</v>
      </c>
      <c r="I8135" s="4">
        <v>6.7</v>
      </c>
      <c r="J8135" s="4" t="str">
        <f t="shared" si="1017"/>
        <v>Unburdened</v>
      </c>
      <c r="K8135" s="4">
        <v>1</v>
      </c>
      <c r="L8135" s="4" t="str">
        <f t="shared" si="1018"/>
        <v>Low</v>
      </c>
      <c r="M8135" s="4">
        <v>6.6</v>
      </c>
      <c r="N8135" s="4" t="str">
        <f t="shared" si="1019"/>
        <v>Moderate</v>
      </c>
      <c r="O8135" s="4">
        <v>63</v>
      </c>
      <c r="P8135" s="4" t="str">
        <f t="shared" si="1020"/>
        <v>Average</v>
      </c>
      <c r="Q8135" s="4">
        <v>3561</v>
      </c>
      <c r="R8135" s="4" t="str">
        <f t="shared" si="1021"/>
        <v>Sedentary</v>
      </c>
      <c r="S8135" s="4">
        <v>106</v>
      </c>
      <c r="T8135" s="4" t="str">
        <f t="shared" si="1022"/>
        <v>High</v>
      </c>
      <c r="U8135" s="4" t="s">
        <v>1048</v>
      </c>
      <c r="V8135" s="4" t="s">
        <v>8971</v>
      </c>
      <c r="W8135" s="2" t="str">
        <f t="shared" si="1023"/>
        <v>Mission same.</v>
      </c>
    </row>
    <row r="8136" spans="1:23" ht="29" x14ac:dyDescent="0.35">
      <c r="A8136" s="4">
        <v>18135</v>
      </c>
      <c r="B8136" s="4" t="s">
        <v>295</v>
      </c>
      <c r="C8136" s="4">
        <v>52</v>
      </c>
      <c r="D8136" s="4" t="s">
        <v>1040</v>
      </c>
      <c r="E8136" s="4" t="s">
        <v>1043</v>
      </c>
      <c r="F8136" s="5">
        <v>43331</v>
      </c>
      <c r="G8136" s="6">
        <v>45700.942372685182</v>
      </c>
      <c r="H8136" s="9">
        <f t="shared" si="1016"/>
        <v>2369</v>
      </c>
      <c r="I8136" s="4">
        <v>11.3</v>
      </c>
      <c r="J8136" s="4" t="str">
        <f t="shared" si="1017"/>
        <v>Overloaded</v>
      </c>
      <c r="K8136" s="4">
        <v>6</v>
      </c>
      <c r="L8136" s="4" t="str">
        <f t="shared" si="1018"/>
        <v>Moderate</v>
      </c>
      <c r="M8136" s="4">
        <v>4.0999999999999996</v>
      </c>
      <c r="N8136" s="4" t="str">
        <f t="shared" si="1019"/>
        <v>Sleep Deprived</v>
      </c>
      <c r="O8136" s="4">
        <v>54</v>
      </c>
      <c r="P8136" s="4" t="str">
        <f t="shared" si="1020"/>
        <v>Average</v>
      </c>
      <c r="Q8136" s="4">
        <v>6185</v>
      </c>
      <c r="R8136" s="4" t="str">
        <f t="shared" si="1021"/>
        <v>Low Active</v>
      </c>
      <c r="S8136" s="4">
        <v>75</v>
      </c>
      <c r="T8136" s="4" t="str">
        <f t="shared" si="1022"/>
        <v>Normal</v>
      </c>
      <c r="U8136" s="4" t="s">
        <v>1049</v>
      </c>
      <c r="V8136" s="4" t="s">
        <v>8972</v>
      </c>
      <c r="W8136" s="2" t="str">
        <f t="shared" si="1023"/>
        <v>Sort kind.</v>
      </c>
    </row>
    <row r="8137" spans="1:23" ht="43.5" x14ac:dyDescent="0.35">
      <c r="A8137" s="4">
        <v>18136</v>
      </c>
      <c r="B8137" s="4" t="s">
        <v>20</v>
      </c>
      <c r="C8137" s="4">
        <v>39</v>
      </c>
      <c r="D8137" s="4" t="s">
        <v>1040</v>
      </c>
      <c r="E8137" s="4" t="s">
        <v>1045</v>
      </c>
      <c r="F8137" s="5">
        <v>42496</v>
      </c>
      <c r="G8137" s="6">
        <v>45832.403414351851</v>
      </c>
      <c r="H8137" s="9">
        <f t="shared" si="1016"/>
        <v>3336</v>
      </c>
      <c r="I8137" s="4"/>
      <c r="J8137" s="4" t="str">
        <f t="shared" si="1017"/>
        <v/>
      </c>
      <c r="K8137" s="4">
        <v>5</v>
      </c>
      <c r="L8137" s="4" t="str">
        <f t="shared" si="1018"/>
        <v>Moderate</v>
      </c>
      <c r="M8137" s="4">
        <v>8.4</v>
      </c>
      <c r="N8137" s="4" t="str">
        <f t="shared" si="1019"/>
        <v>Well Rested</v>
      </c>
      <c r="O8137" s="4">
        <v>76</v>
      </c>
      <c r="P8137" s="4" t="str">
        <f t="shared" si="1020"/>
        <v>Good</v>
      </c>
      <c r="Q8137" s="4">
        <v>14194</v>
      </c>
      <c r="R8137" s="4" t="str">
        <f t="shared" si="1021"/>
        <v>Highly Active</v>
      </c>
      <c r="S8137" s="4">
        <v>103</v>
      </c>
      <c r="T8137" s="4" t="str">
        <f t="shared" si="1022"/>
        <v>High</v>
      </c>
      <c r="U8137" s="4" t="s">
        <v>1048</v>
      </c>
      <c r="V8137" s="4" t="s">
        <v>8973</v>
      </c>
      <c r="W8137" s="2" t="str">
        <f t="shared" si="1023"/>
        <v>Style investment relate deal.</v>
      </c>
    </row>
    <row r="8138" spans="1:23" ht="43.5" x14ac:dyDescent="0.35">
      <c r="A8138" s="4">
        <v>18137</v>
      </c>
      <c r="B8138" s="4" t="s">
        <v>61</v>
      </c>
      <c r="C8138" s="4">
        <v>52</v>
      </c>
      <c r="D8138" s="4" t="s">
        <v>1039</v>
      </c>
      <c r="E8138" s="4" t="s">
        <v>1045</v>
      </c>
      <c r="F8138" s="5">
        <v>43212</v>
      </c>
      <c r="G8138" s="6">
        <v>45834.219409722216</v>
      </c>
      <c r="H8138" s="9">
        <f t="shared" si="1016"/>
        <v>2622</v>
      </c>
      <c r="I8138" s="4">
        <v>8.9</v>
      </c>
      <c r="J8138" s="4" t="str">
        <f t="shared" si="1017"/>
        <v>Normal</v>
      </c>
      <c r="K8138" s="4">
        <v>2</v>
      </c>
      <c r="L8138" s="4" t="str">
        <f t="shared" si="1018"/>
        <v>Low</v>
      </c>
      <c r="M8138" s="4">
        <v>6</v>
      </c>
      <c r="N8138" s="4" t="str">
        <f t="shared" si="1019"/>
        <v>Moderate</v>
      </c>
      <c r="O8138" s="4">
        <v>67</v>
      </c>
      <c r="P8138" s="4" t="str">
        <f t="shared" si="1020"/>
        <v>Average</v>
      </c>
      <c r="Q8138" s="4">
        <v>8732</v>
      </c>
      <c r="R8138" s="4" t="str">
        <f t="shared" si="1021"/>
        <v>Active</v>
      </c>
      <c r="S8138" s="4">
        <v>68</v>
      </c>
      <c r="T8138" s="4" t="str">
        <f t="shared" si="1022"/>
        <v>Normal</v>
      </c>
      <c r="U8138" s="4" t="s">
        <v>1049</v>
      </c>
      <c r="V8138" s="4" t="s">
        <v>8974</v>
      </c>
      <c r="W8138" s="2" t="str">
        <f t="shared" si="1023"/>
        <v>Receive education play deep.</v>
      </c>
    </row>
    <row r="8139" spans="1:23" x14ac:dyDescent="0.35">
      <c r="A8139" s="4">
        <v>18138</v>
      </c>
      <c r="B8139" s="4" t="s">
        <v>226</v>
      </c>
      <c r="C8139" s="4">
        <v>54</v>
      </c>
      <c r="D8139" s="4" t="s">
        <v>1038</v>
      </c>
      <c r="E8139" s="4" t="s">
        <v>1044</v>
      </c>
      <c r="F8139" s="5">
        <v>44995</v>
      </c>
      <c r="G8139" s="6">
        <v>45799.830277777779</v>
      </c>
      <c r="H8139" s="9">
        <f t="shared" si="1016"/>
        <v>804</v>
      </c>
      <c r="I8139" s="4">
        <v>10.199999999999999</v>
      </c>
      <c r="J8139" s="4" t="str">
        <f t="shared" si="1017"/>
        <v>Overloaded</v>
      </c>
      <c r="K8139" s="4">
        <v>5</v>
      </c>
      <c r="L8139" s="4" t="str">
        <f t="shared" si="1018"/>
        <v>Moderate</v>
      </c>
      <c r="M8139" s="4">
        <v>7</v>
      </c>
      <c r="N8139" s="4" t="str">
        <f t="shared" si="1019"/>
        <v>Moderate</v>
      </c>
      <c r="O8139" s="4">
        <v>44</v>
      </c>
      <c r="P8139" s="4" t="str">
        <f t="shared" si="1020"/>
        <v>Poor</v>
      </c>
      <c r="Q8139" s="4">
        <v>11569</v>
      </c>
      <c r="R8139" s="4" t="str">
        <f t="shared" si="1021"/>
        <v>Highly Active</v>
      </c>
      <c r="S8139" s="4">
        <v>69</v>
      </c>
      <c r="T8139" s="4" t="str">
        <f t="shared" si="1022"/>
        <v>Normal</v>
      </c>
      <c r="U8139" s="4" t="s">
        <v>1049</v>
      </c>
      <c r="V8139" s="4" t="s">
        <v>4918</v>
      </c>
      <c r="W8139" s="2" t="str">
        <f t="shared" si="1023"/>
        <v>Doctor.</v>
      </c>
    </row>
    <row r="8140" spans="1:23" ht="29" x14ac:dyDescent="0.35">
      <c r="A8140" s="4">
        <v>18139</v>
      </c>
      <c r="B8140" s="4" t="s">
        <v>298</v>
      </c>
      <c r="C8140" s="4">
        <v>27</v>
      </c>
      <c r="D8140" s="4" t="s">
        <v>1040</v>
      </c>
      <c r="E8140" s="4" t="s">
        <v>1042</v>
      </c>
      <c r="F8140" s="5">
        <v>43105</v>
      </c>
      <c r="G8140" s="6">
        <v>45672.545497685183</v>
      </c>
      <c r="H8140" s="9">
        <f t="shared" si="1016"/>
        <v>2567</v>
      </c>
      <c r="I8140" s="4">
        <v>7.1</v>
      </c>
      <c r="J8140" s="4" t="str">
        <f t="shared" si="1017"/>
        <v>Normal</v>
      </c>
      <c r="K8140" s="4">
        <v>5</v>
      </c>
      <c r="L8140" s="4" t="str">
        <f t="shared" si="1018"/>
        <v>Moderate</v>
      </c>
      <c r="M8140" s="4">
        <v>5.4</v>
      </c>
      <c r="N8140" s="4" t="str">
        <f t="shared" si="1019"/>
        <v>Sleep Deprived</v>
      </c>
      <c r="O8140" s="4">
        <v>55</v>
      </c>
      <c r="P8140" s="4" t="str">
        <f t="shared" si="1020"/>
        <v>Average</v>
      </c>
      <c r="Q8140" s="4">
        <v>10264</v>
      </c>
      <c r="R8140" s="4" t="str">
        <f t="shared" si="1021"/>
        <v>Highly Active</v>
      </c>
      <c r="S8140" s="4">
        <v>67</v>
      </c>
      <c r="T8140" s="4" t="str">
        <f t="shared" si="1022"/>
        <v>Normal</v>
      </c>
      <c r="U8140" s="4" t="s">
        <v>1049</v>
      </c>
      <c r="V8140" s="4" t="s">
        <v>8975</v>
      </c>
      <c r="W8140" s="2" t="str">
        <f t="shared" si="1023"/>
        <v>Scene democratic.</v>
      </c>
    </row>
    <row r="8141" spans="1:23" x14ac:dyDescent="0.35">
      <c r="A8141" s="4">
        <v>18140</v>
      </c>
      <c r="B8141" s="4" t="s">
        <v>529</v>
      </c>
      <c r="C8141" s="4">
        <v>49</v>
      </c>
      <c r="D8141" s="4" t="s">
        <v>1038</v>
      </c>
      <c r="E8141" s="4" t="s">
        <v>1041</v>
      </c>
      <c r="F8141" s="5">
        <v>45283</v>
      </c>
      <c r="G8141" s="6">
        <v>45675.977627314824</v>
      </c>
      <c r="H8141" s="9">
        <f t="shared" si="1016"/>
        <v>392</v>
      </c>
      <c r="I8141" s="4">
        <v>8.8000000000000007</v>
      </c>
      <c r="J8141" s="4" t="str">
        <f t="shared" si="1017"/>
        <v>Normal</v>
      </c>
      <c r="K8141" s="4">
        <v>8</v>
      </c>
      <c r="L8141" s="4" t="str">
        <f t="shared" si="1018"/>
        <v>High</v>
      </c>
      <c r="M8141" s="4">
        <v>6.5</v>
      </c>
      <c r="N8141" s="4" t="str">
        <f t="shared" si="1019"/>
        <v>Moderate</v>
      </c>
      <c r="O8141" s="4">
        <v>75</v>
      </c>
      <c r="P8141" s="4" t="str">
        <f t="shared" si="1020"/>
        <v>Good</v>
      </c>
      <c r="Q8141" s="4">
        <v>6937</v>
      </c>
      <c r="R8141" s="4" t="str">
        <f t="shared" si="1021"/>
        <v>Low Active</v>
      </c>
      <c r="S8141" s="4">
        <v>62</v>
      </c>
      <c r="T8141" s="4" t="str">
        <f t="shared" si="1022"/>
        <v>Normal</v>
      </c>
      <c r="U8141" s="4" t="s">
        <v>1048</v>
      </c>
      <c r="V8141" s="4" t="s">
        <v>8976</v>
      </c>
      <c r="W8141" s="2" t="str">
        <f t="shared" si="1023"/>
        <v>Reveal drug.</v>
      </c>
    </row>
    <row r="8142" spans="1:23" ht="29" x14ac:dyDescent="0.35">
      <c r="A8142" s="4">
        <v>18141</v>
      </c>
      <c r="B8142" s="4" t="s">
        <v>723</v>
      </c>
      <c r="C8142" s="4">
        <v>45</v>
      </c>
      <c r="D8142" s="4" t="s">
        <v>1038</v>
      </c>
      <c r="E8142" s="4" t="s">
        <v>1042</v>
      </c>
      <c r="F8142" s="5">
        <v>44903</v>
      </c>
      <c r="G8142" s="6">
        <v>45836.326539351852</v>
      </c>
      <c r="H8142" s="9">
        <f t="shared" si="1016"/>
        <v>933</v>
      </c>
      <c r="I8142" s="4">
        <v>11.9</v>
      </c>
      <c r="J8142" s="4" t="str">
        <f t="shared" si="1017"/>
        <v>Overloaded</v>
      </c>
      <c r="K8142" s="4">
        <v>4</v>
      </c>
      <c r="L8142" s="4" t="str">
        <f t="shared" si="1018"/>
        <v>Moderate</v>
      </c>
      <c r="M8142" s="4">
        <v>8.5</v>
      </c>
      <c r="N8142" s="4" t="str">
        <f t="shared" si="1019"/>
        <v>Well Rested</v>
      </c>
      <c r="O8142" s="4">
        <v>87</v>
      </c>
      <c r="P8142" s="4" t="str">
        <f t="shared" si="1020"/>
        <v>Excellent</v>
      </c>
      <c r="Q8142" s="4">
        <v>6474</v>
      </c>
      <c r="R8142" s="4" t="str">
        <f t="shared" si="1021"/>
        <v>Low Active</v>
      </c>
      <c r="S8142" s="4">
        <v>109</v>
      </c>
      <c r="T8142" s="4" t="str">
        <f t="shared" si="1022"/>
        <v>High</v>
      </c>
      <c r="U8142" s="4" t="s">
        <v>1049</v>
      </c>
      <c r="V8142" s="4" t="s">
        <v>8977</v>
      </c>
      <c r="W8142" s="2" t="str">
        <f t="shared" si="1023"/>
        <v>Interview never.</v>
      </c>
    </row>
    <row r="8143" spans="1:23" x14ac:dyDescent="0.35">
      <c r="A8143" s="4">
        <v>18142</v>
      </c>
      <c r="B8143" s="4" t="s">
        <v>160</v>
      </c>
      <c r="C8143" s="4">
        <v>41</v>
      </c>
      <c r="D8143" s="4" t="s">
        <v>1040</v>
      </c>
      <c r="E8143" s="4" t="s">
        <v>1045</v>
      </c>
      <c r="F8143" s="5">
        <v>42812</v>
      </c>
      <c r="G8143" s="6">
        <v>45672.819641203707</v>
      </c>
      <c r="H8143" s="9">
        <f t="shared" si="1016"/>
        <v>2860</v>
      </c>
      <c r="I8143" s="4">
        <v>10.8</v>
      </c>
      <c r="J8143" s="4" t="str">
        <f t="shared" si="1017"/>
        <v>Overloaded</v>
      </c>
      <c r="K8143" s="4">
        <v>4</v>
      </c>
      <c r="L8143" s="4" t="str">
        <f t="shared" si="1018"/>
        <v>Moderate</v>
      </c>
      <c r="M8143" s="4">
        <v>6.7</v>
      </c>
      <c r="N8143" s="4" t="str">
        <f t="shared" si="1019"/>
        <v>Moderate</v>
      </c>
      <c r="O8143" s="4">
        <v>99</v>
      </c>
      <c r="P8143" s="4" t="str">
        <f t="shared" si="1020"/>
        <v>Excellent</v>
      </c>
      <c r="Q8143" s="4">
        <v>9017</v>
      </c>
      <c r="R8143" s="4" t="str">
        <f t="shared" si="1021"/>
        <v>Active</v>
      </c>
      <c r="S8143" s="4">
        <v>101</v>
      </c>
      <c r="T8143" s="4" t="str">
        <f t="shared" si="1022"/>
        <v>High</v>
      </c>
      <c r="U8143" s="4" t="s">
        <v>1048</v>
      </c>
      <c r="V8143" s="4" t="s">
        <v>8978</v>
      </c>
      <c r="W8143" s="2" t="str">
        <f t="shared" si="1023"/>
        <v>Thus apply.</v>
      </c>
    </row>
    <row r="8144" spans="1:23" ht="29" x14ac:dyDescent="0.35">
      <c r="A8144" s="4">
        <v>18143</v>
      </c>
      <c r="B8144" s="4" t="s">
        <v>665</v>
      </c>
      <c r="C8144" s="4">
        <v>49</v>
      </c>
      <c r="D8144" s="4" t="s">
        <v>1038</v>
      </c>
      <c r="E8144" s="4" t="s">
        <v>1043</v>
      </c>
      <c r="F8144" s="5">
        <v>44937</v>
      </c>
      <c r="G8144" s="6">
        <v>45812.947025462963</v>
      </c>
      <c r="H8144" s="9">
        <f t="shared" si="1016"/>
        <v>875</v>
      </c>
      <c r="I8144" s="4">
        <v>11.4</v>
      </c>
      <c r="J8144" s="4" t="str">
        <f t="shared" si="1017"/>
        <v>Overloaded</v>
      </c>
      <c r="K8144" s="4">
        <v>3</v>
      </c>
      <c r="L8144" s="4" t="str">
        <f t="shared" si="1018"/>
        <v>Low</v>
      </c>
      <c r="M8144" s="4">
        <v>7.7</v>
      </c>
      <c r="N8144" s="4" t="str">
        <f t="shared" si="1019"/>
        <v>Moderate</v>
      </c>
      <c r="O8144" s="4">
        <v>40</v>
      </c>
      <c r="P8144" s="4" t="str">
        <f t="shared" si="1020"/>
        <v>Poor</v>
      </c>
      <c r="Q8144" s="4">
        <v>3103</v>
      </c>
      <c r="R8144" s="4" t="str">
        <f t="shared" si="1021"/>
        <v>Sedentary</v>
      </c>
      <c r="S8144" s="4">
        <v>90</v>
      </c>
      <c r="T8144" s="4" t="str">
        <f t="shared" si="1022"/>
        <v>Normal</v>
      </c>
      <c r="U8144" s="4" t="s">
        <v>1049</v>
      </c>
      <c r="V8144" s="4" t="s">
        <v>8979</v>
      </c>
      <c r="W8144" s="2" t="str">
        <f t="shared" si="1023"/>
        <v>Situation fast with.</v>
      </c>
    </row>
    <row r="8145" spans="1:23" ht="29" x14ac:dyDescent="0.35">
      <c r="A8145" s="4">
        <v>18144</v>
      </c>
      <c r="B8145" s="4" t="s">
        <v>377</v>
      </c>
      <c r="C8145" s="4">
        <v>38</v>
      </c>
      <c r="D8145" s="4" t="s">
        <v>1038</v>
      </c>
      <c r="E8145" s="4" t="s">
        <v>1041</v>
      </c>
      <c r="F8145" s="5">
        <v>45010</v>
      </c>
      <c r="G8145" s="6">
        <v>45788.945601851847</v>
      </c>
      <c r="H8145" s="9">
        <f t="shared" si="1016"/>
        <v>778</v>
      </c>
      <c r="I8145" s="4">
        <v>11.3</v>
      </c>
      <c r="J8145" s="4" t="str">
        <f t="shared" si="1017"/>
        <v>Overloaded</v>
      </c>
      <c r="K8145" s="4">
        <v>4</v>
      </c>
      <c r="L8145" s="4" t="str">
        <f t="shared" si="1018"/>
        <v>Moderate</v>
      </c>
      <c r="M8145" s="4">
        <v>7</v>
      </c>
      <c r="N8145" s="4" t="str">
        <f t="shared" si="1019"/>
        <v>Moderate</v>
      </c>
      <c r="O8145" s="4">
        <v>64</v>
      </c>
      <c r="P8145" s="4" t="str">
        <f t="shared" si="1020"/>
        <v>Average</v>
      </c>
      <c r="Q8145" s="4">
        <v>7249</v>
      </c>
      <c r="R8145" s="4" t="str">
        <f t="shared" si="1021"/>
        <v>Low Active</v>
      </c>
      <c r="S8145" s="4">
        <v>67</v>
      </c>
      <c r="T8145" s="4" t="str">
        <f t="shared" si="1022"/>
        <v>Normal</v>
      </c>
      <c r="U8145" s="4" t="s">
        <v>1048</v>
      </c>
      <c r="V8145" s="4" t="s">
        <v>8980</v>
      </c>
      <c r="W8145" s="2" t="str">
        <f t="shared" si="1023"/>
        <v>Expect player.</v>
      </c>
    </row>
    <row r="8146" spans="1:23" ht="29" x14ac:dyDescent="0.35">
      <c r="A8146" s="4">
        <v>18145</v>
      </c>
      <c r="B8146" s="4" t="s">
        <v>198</v>
      </c>
      <c r="C8146" s="4">
        <v>37</v>
      </c>
      <c r="D8146" s="4" t="s">
        <v>1040</v>
      </c>
      <c r="E8146" s="4" t="s">
        <v>1041</v>
      </c>
      <c r="F8146" s="5">
        <v>45213</v>
      </c>
      <c r="G8146" s="6">
        <v>45812.398402777777</v>
      </c>
      <c r="H8146" s="9">
        <f t="shared" si="1016"/>
        <v>599</v>
      </c>
      <c r="I8146" s="4">
        <v>7.5</v>
      </c>
      <c r="J8146" s="4" t="str">
        <f t="shared" si="1017"/>
        <v>Normal</v>
      </c>
      <c r="K8146" s="4">
        <v>3</v>
      </c>
      <c r="L8146" s="4" t="str">
        <f t="shared" si="1018"/>
        <v>Low</v>
      </c>
      <c r="M8146" s="4">
        <v>5.2</v>
      </c>
      <c r="N8146" s="4" t="str">
        <f t="shared" si="1019"/>
        <v>Sleep Deprived</v>
      </c>
      <c r="O8146" s="4">
        <v>57</v>
      </c>
      <c r="P8146" s="4" t="str">
        <f t="shared" si="1020"/>
        <v>Average</v>
      </c>
      <c r="Q8146" s="4">
        <v>14889</v>
      </c>
      <c r="R8146" s="4" t="str">
        <f t="shared" si="1021"/>
        <v>Highly Active</v>
      </c>
      <c r="S8146" s="4">
        <v>105</v>
      </c>
      <c r="T8146" s="4" t="str">
        <f t="shared" si="1022"/>
        <v>High</v>
      </c>
      <c r="U8146" s="4" t="s">
        <v>1048</v>
      </c>
      <c r="V8146" s="4" t="s">
        <v>8981</v>
      </c>
      <c r="W8146" s="2" t="str">
        <f t="shared" si="1023"/>
        <v>Pass or technology.</v>
      </c>
    </row>
    <row r="8147" spans="1:23" x14ac:dyDescent="0.35">
      <c r="A8147" s="4">
        <v>18146</v>
      </c>
      <c r="B8147" s="4" t="s">
        <v>777</v>
      </c>
      <c r="C8147" s="4">
        <v>22</v>
      </c>
      <c r="D8147" s="4" t="s">
        <v>1040</v>
      </c>
      <c r="E8147" s="4" t="s">
        <v>1043</v>
      </c>
      <c r="F8147" s="5">
        <v>43905</v>
      </c>
      <c r="G8147" s="6">
        <v>45681.604502314818</v>
      </c>
      <c r="H8147" s="9">
        <f t="shared" si="1016"/>
        <v>1776</v>
      </c>
      <c r="I8147" s="4">
        <v>10.4</v>
      </c>
      <c r="J8147" s="4" t="str">
        <f t="shared" si="1017"/>
        <v>Overloaded</v>
      </c>
      <c r="K8147" s="4">
        <v>7</v>
      </c>
      <c r="L8147" s="4" t="str">
        <f t="shared" si="1018"/>
        <v>High</v>
      </c>
      <c r="M8147" s="4">
        <v>8.5</v>
      </c>
      <c r="N8147" s="4" t="str">
        <f t="shared" si="1019"/>
        <v>Well Rested</v>
      </c>
      <c r="O8147" s="4">
        <v>61</v>
      </c>
      <c r="P8147" s="4" t="str">
        <f t="shared" si="1020"/>
        <v>Average</v>
      </c>
      <c r="Q8147" s="4">
        <v>6841</v>
      </c>
      <c r="R8147" s="4" t="str">
        <f t="shared" si="1021"/>
        <v>Low Active</v>
      </c>
      <c r="S8147" s="4">
        <v>105</v>
      </c>
      <c r="T8147" s="4" t="str">
        <f t="shared" si="1022"/>
        <v>High</v>
      </c>
      <c r="U8147" s="4" t="s">
        <v>1049</v>
      </c>
      <c r="V8147" s="4" t="s">
        <v>8982</v>
      </c>
      <c r="W8147" s="2" t="str">
        <f t="shared" si="1023"/>
        <v>Smile likely.</v>
      </c>
    </row>
    <row r="8148" spans="1:23" ht="29" x14ac:dyDescent="0.35">
      <c r="A8148" s="4">
        <v>18147</v>
      </c>
      <c r="B8148" s="4" t="s">
        <v>160</v>
      </c>
      <c r="C8148" s="4">
        <v>26</v>
      </c>
      <c r="D8148" s="4" t="s">
        <v>1038</v>
      </c>
      <c r="E8148" s="4" t="s">
        <v>1043</v>
      </c>
      <c r="F8148" s="5">
        <v>44105</v>
      </c>
      <c r="G8148" s="6">
        <v>45772.24355324074</v>
      </c>
      <c r="H8148" s="9">
        <f t="shared" si="1016"/>
        <v>1667</v>
      </c>
      <c r="I8148" s="4">
        <v>11.7</v>
      </c>
      <c r="J8148" s="4" t="str">
        <f t="shared" si="1017"/>
        <v>Overloaded</v>
      </c>
      <c r="K8148" s="4">
        <v>1</v>
      </c>
      <c r="L8148" s="4" t="str">
        <f t="shared" si="1018"/>
        <v>Low</v>
      </c>
      <c r="M8148" s="4">
        <v>8.5</v>
      </c>
      <c r="N8148" s="4" t="str">
        <f t="shared" si="1019"/>
        <v>Well Rested</v>
      </c>
      <c r="O8148" s="4">
        <v>82</v>
      </c>
      <c r="P8148" s="4" t="str">
        <f t="shared" si="1020"/>
        <v>Good</v>
      </c>
      <c r="Q8148" s="4">
        <v>13794</v>
      </c>
      <c r="R8148" s="4" t="str">
        <f t="shared" si="1021"/>
        <v>Highly Active</v>
      </c>
      <c r="S8148" s="4">
        <v>110</v>
      </c>
      <c r="T8148" s="4" t="str">
        <f t="shared" si="1022"/>
        <v>High</v>
      </c>
      <c r="U8148" s="4" t="s">
        <v>1049</v>
      </c>
      <c r="V8148" s="4" t="s">
        <v>8983</v>
      </c>
      <c r="W8148" s="2" t="str">
        <f t="shared" si="1023"/>
        <v>National adult.</v>
      </c>
    </row>
    <row r="8149" spans="1:23" x14ac:dyDescent="0.35">
      <c r="A8149" s="4">
        <v>18148</v>
      </c>
      <c r="B8149" s="4" t="s">
        <v>42</v>
      </c>
      <c r="C8149" s="4">
        <v>56</v>
      </c>
      <c r="D8149" s="4" t="s">
        <v>1038</v>
      </c>
      <c r="E8149" s="4" t="s">
        <v>1045</v>
      </c>
      <c r="F8149" s="5">
        <v>42848</v>
      </c>
      <c r="G8149" s="6">
        <v>45715.755543981482</v>
      </c>
      <c r="H8149" s="9">
        <f t="shared" si="1016"/>
        <v>2867</v>
      </c>
      <c r="I8149" s="4">
        <v>8.3000000000000007</v>
      </c>
      <c r="J8149" s="4" t="str">
        <f t="shared" si="1017"/>
        <v>Normal</v>
      </c>
      <c r="K8149" s="4">
        <v>8</v>
      </c>
      <c r="L8149" s="4" t="str">
        <f t="shared" si="1018"/>
        <v>High</v>
      </c>
      <c r="M8149" s="4">
        <v>8.1</v>
      </c>
      <c r="N8149" s="4" t="str">
        <f t="shared" si="1019"/>
        <v>Well Rested</v>
      </c>
      <c r="O8149" s="4">
        <v>41</v>
      </c>
      <c r="P8149" s="4" t="str">
        <f t="shared" si="1020"/>
        <v>Poor</v>
      </c>
      <c r="Q8149" s="4">
        <v>10919</v>
      </c>
      <c r="R8149" s="4" t="str">
        <f t="shared" si="1021"/>
        <v>Highly Active</v>
      </c>
      <c r="S8149" s="4">
        <v>99</v>
      </c>
      <c r="T8149" s="4" t="str">
        <f t="shared" si="1022"/>
        <v>Normal</v>
      </c>
      <c r="U8149" s="4" t="s">
        <v>1049</v>
      </c>
      <c r="V8149" s="4" t="s">
        <v>8984</v>
      </c>
      <c r="W8149" s="2" t="str">
        <f t="shared" si="1023"/>
        <v>East force.</v>
      </c>
    </row>
    <row r="8150" spans="1:23" ht="29" x14ac:dyDescent="0.35">
      <c r="A8150" s="4">
        <v>18149</v>
      </c>
      <c r="B8150" s="4" t="s">
        <v>160</v>
      </c>
      <c r="C8150" s="4">
        <v>57</v>
      </c>
      <c r="D8150" s="4" t="s">
        <v>1040</v>
      </c>
      <c r="E8150" s="4" t="s">
        <v>1045</v>
      </c>
      <c r="F8150" s="5">
        <v>45167</v>
      </c>
      <c r="G8150" s="6">
        <v>45702.808310185188</v>
      </c>
      <c r="H8150" s="9">
        <f t="shared" si="1016"/>
        <v>535</v>
      </c>
      <c r="I8150" s="4">
        <v>11.4</v>
      </c>
      <c r="J8150" s="4" t="str">
        <f t="shared" si="1017"/>
        <v>Overloaded</v>
      </c>
      <c r="K8150" s="4">
        <v>2</v>
      </c>
      <c r="L8150" s="4" t="str">
        <f t="shared" si="1018"/>
        <v>Low</v>
      </c>
      <c r="M8150" s="4">
        <v>4</v>
      </c>
      <c r="N8150" s="4" t="str">
        <f t="shared" si="1019"/>
        <v>Sleep Deprived</v>
      </c>
      <c r="O8150" s="4">
        <v>61</v>
      </c>
      <c r="P8150" s="4" t="str">
        <f t="shared" si="1020"/>
        <v>Average</v>
      </c>
      <c r="Q8150" s="4">
        <v>9622</v>
      </c>
      <c r="R8150" s="4" t="str">
        <f t="shared" si="1021"/>
        <v>Active</v>
      </c>
      <c r="S8150" s="4">
        <v>90</v>
      </c>
      <c r="T8150" s="4" t="str">
        <f t="shared" si="1022"/>
        <v>Normal</v>
      </c>
      <c r="U8150" s="4" t="s">
        <v>1048</v>
      </c>
      <c r="V8150" s="4" t="s">
        <v>8985</v>
      </c>
      <c r="W8150" s="2" t="str">
        <f t="shared" si="1023"/>
        <v>And cold.</v>
      </c>
    </row>
    <row r="8151" spans="1:23" ht="29" x14ac:dyDescent="0.35">
      <c r="A8151" s="4">
        <v>18150</v>
      </c>
      <c r="B8151" s="4" t="s">
        <v>481</v>
      </c>
      <c r="C8151" s="4">
        <v>52</v>
      </c>
      <c r="D8151" s="4" t="s">
        <v>1039</v>
      </c>
      <c r="E8151" s="4" t="s">
        <v>1041</v>
      </c>
      <c r="F8151" s="5">
        <v>43100</v>
      </c>
      <c r="G8151" s="6">
        <v>45676.797384259262</v>
      </c>
      <c r="H8151" s="9">
        <f t="shared" si="1016"/>
        <v>2576</v>
      </c>
      <c r="I8151" s="4"/>
      <c r="J8151" s="4" t="str">
        <f t="shared" si="1017"/>
        <v/>
      </c>
      <c r="K8151" s="4">
        <v>9</v>
      </c>
      <c r="L8151" s="4" t="str">
        <f t="shared" si="1018"/>
        <v>High</v>
      </c>
      <c r="M8151" s="4">
        <v>7.4</v>
      </c>
      <c r="N8151" s="4" t="str">
        <f t="shared" si="1019"/>
        <v>Moderate</v>
      </c>
      <c r="O8151" s="4">
        <v>41</v>
      </c>
      <c r="P8151" s="4" t="str">
        <f t="shared" si="1020"/>
        <v>Poor</v>
      </c>
      <c r="Q8151" s="4">
        <v>9680</v>
      </c>
      <c r="R8151" s="4" t="str">
        <f t="shared" si="1021"/>
        <v>Active</v>
      </c>
      <c r="S8151" s="4">
        <v>84</v>
      </c>
      <c r="T8151" s="4" t="str">
        <f t="shared" si="1022"/>
        <v>Normal</v>
      </c>
      <c r="U8151" s="4" t="s">
        <v>1048</v>
      </c>
      <c r="V8151" s="4" t="s">
        <v>8986</v>
      </c>
      <c r="W8151" s="2" t="str">
        <f t="shared" si="1023"/>
        <v>Brother street.</v>
      </c>
    </row>
    <row r="8152" spans="1:23" ht="29" x14ac:dyDescent="0.35">
      <c r="A8152" s="4">
        <v>18151</v>
      </c>
      <c r="B8152" s="4" t="s">
        <v>299</v>
      </c>
      <c r="C8152" s="4">
        <v>22</v>
      </c>
      <c r="D8152" s="4" t="s">
        <v>1040</v>
      </c>
      <c r="E8152" s="4" t="s">
        <v>1041</v>
      </c>
      <c r="F8152" s="5">
        <v>44663</v>
      </c>
      <c r="G8152" s="6">
        <v>45848.570277777777</v>
      </c>
      <c r="H8152" s="9">
        <f t="shared" si="1016"/>
        <v>1185</v>
      </c>
      <c r="I8152" s="4">
        <v>6.2</v>
      </c>
      <c r="J8152" s="4" t="str">
        <f t="shared" si="1017"/>
        <v>Unburdened</v>
      </c>
      <c r="K8152" s="4">
        <v>8</v>
      </c>
      <c r="L8152" s="4" t="str">
        <f t="shared" si="1018"/>
        <v>High</v>
      </c>
      <c r="M8152" s="4">
        <v>7.7</v>
      </c>
      <c r="N8152" s="4" t="str">
        <f t="shared" si="1019"/>
        <v>Moderate</v>
      </c>
      <c r="O8152" s="4">
        <v>66</v>
      </c>
      <c r="P8152" s="4" t="str">
        <f t="shared" si="1020"/>
        <v>Average</v>
      </c>
      <c r="Q8152" s="4">
        <v>4220</v>
      </c>
      <c r="R8152" s="4" t="str">
        <f t="shared" si="1021"/>
        <v>Sedentary</v>
      </c>
      <c r="S8152" s="4">
        <v>105</v>
      </c>
      <c r="T8152" s="4" t="str">
        <f t="shared" si="1022"/>
        <v>High</v>
      </c>
      <c r="U8152" s="4" t="s">
        <v>1048</v>
      </c>
      <c r="V8152" s="4" t="s">
        <v>8987</v>
      </c>
      <c r="W8152" s="2" t="str">
        <f t="shared" si="1023"/>
        <v>Though in when drive.</v>
      </c>
    </row>
    <row r="8153" spans="1:23" ht="29" x14ac:dyDescent="0.35">
      <c r="A8153" s="4">
        <v>18152</v>
      </c>
      <c r="B8153" s="4" t="s">
        <v>480</v>
      </c>
      <c r="C8153" s="4">
        <v>52</v>
      </c>
      <c r="D8153" s="4" t="s">
        <v>1038</v>
      </c>
      <c r="E8153" s="4"/>
      <c r="F8153" s="5">
        <v>42626</v>
      </c>
      <c r="G8153" s="6">
        <v>45834.4528587963</v>
      </c>
      <c r="H8153" s="9">
        <f t="shared" si="1016"/>
        <v>3208</v>
      </c>
      <c r="I8153" s="4">
        <v>8.9</v>
      </c>
      <c r="J8153" s="4" t="str">
        <f t="shared" si="1017"/>
        <v>Normal</v>
      </c>
      <c r="K8153" s="4">
        <v>3</v>
      </c>
      <c r="L8153" s="4" t="str">
        <f t="shared" si="1018"/>
        <v>Low</v>
      </c>
      <c r="M8153" s="4">
        <v>4.9000000000000004</v>
      </c>
      <c r="N8153" s="4" t="str">
        <f t="shared" si="1019"/>
        <v>Sleep Deprived</v>
      </c>
      <c r="O8153" s="4">
        <v>54</v>
      </c>
      <c r="P8153" s="4" t="str">
        <f t="shared" si="1020"/>
        <v>Average</v>
      </c>
      <c r="Q8153" s="4">
        <v>10847</v>
      </c>
      <c r="R8153" s="4" t="str">
        <f t="shared" si="1021"/>
        <v>Highly Active</v>
      </c>
      <c r="S8153" s="4">
        <v>79</v>
      </c>
      <c r="T8153" s="4" t="str">
        <f t="shared" si="1022"/>
        <v>Normal</v>
      </c>
      <c r="U8153" s="4" t="s">
        <v>1049</v>
      </c>
      <c r="V8153" s="4" t="s">
        <v>8988</v>
      </c>
      <c r="W8153" s="2" t="str">
        <f t="shared" si="1023"/>
        <v>Fight worry.</v>
      </c>
    </row>
    <row r="8154" spans="1:23" ht="29" x14ac:dyDescent="0.35">
      <c r="A8154" s="4">
        <v>18153</v>
      </c>
      <c r="B8154" s="4" t="s">
        <v>160</v>
      </c>
      <c r="C8154" s="4">
        <v>53</v>
      </c>
      <c r="D8154" s="4" t="s">
        <v>1039</v>
      </c>
      <c r="E8154" s="4" t="s">
        <v>1045</v>
      </c>
      <c r="F8154" s="5">
        <v>42773</v>
      </c>
      <c r="G8154" s="6">
        <v>45727.924421296288</v>
      </c>
      <c r="H8154" s="9">
        <f t="shared" si="1016"/>
        <v>2954</v>
      </c>
      <c r="I8154" s="4">
        <v>6.9</v>
      </c>
      <c r="J8154" s="4" t="str">
        <f t="shared" si="1017"/>
        <v>Unburdened</v>
      </c>
      <c r="K8154" s="4">
        <v>6</v>
      </c>
      <c r="L8154" s="4" t="str">
        <f t="shared" si="1018"/>
        <v>Moderate</v>
      </c>
      <c r="M8154" s="4">
        <v>4.0999999999999996</v>
      </c>
      <c r="N8154" s="4" t="str">
        <f t="shared" si="1019"/>
        <v>Sleep Deprived</v>
      </c>
      <c r="O8154" s="4">
        <v>42</v>
      </c>
      <c r="P8154" s="4" t="str">
        <f t="shared" si="1020"/>
        <v>Poor</v>
      </c>
      <c r="Q8154" s="4">
        <v>4366</v>
      </c>
      <c r="R8154" s="4" t="str">
        <f t="shared" si="1021"/>
        <v>Sedentary</v>
      </c>
      <c r="S8154" s="4">
        <v>100</v>
      </c>
      <c r="T8154" s="4" t="str">
        <f t="shared" si="1022"/>
        <v>Normal</v>
      </c>
      <c r="U8154" s="4" t="s">
        <v>1049</v>
      </c>
      <c r="V8154" s="4" t="s">
        <v>8989</v>
      </c>
      <c r="W8154" s="2" t="str">
        <f t="shared" si="1023"/>
        <v>President serious.</v>
      </c>
    </row>
    <row r="8155" spans="1:23" ht="29" x14ac:dyDescent="0.35">
      <c r="A8155" s="4">
        <v>18154</v>
      </c>
      <c r="B8155" s="4" t="s">
        <v>557</v>
      </c>
      <c r="C8155" s="4">
        <v>39</v>
      </c>
      <c r="D8155" s="4" t="s">
        <v>1039</v>
      </c>
      <c r="E8155" s="4" t="s">
        <v>1043</v>
      </c>
      <c r="F8155" s="5">
        <v>43965</v>
      </c>
      <c r="G8155" s="6">
        <v>45722.453645833331</v>
      </c>
      <c r="H8155" s="9">
        <f t="shared" si="1016"/>
        <v>1757</v>
      </c>
      <c r="I8155" s="4">
        <v>6.3</v>
      </c>
      <c r="J8155" s="4" t="str">
        <f t="shared" si="1017"/>
        <v>Unburdened</v>
      </c>
      <c r="K8155" s="4">
        <v>7</v>
      </c>
      <c r="L8155" s="4" t="str">
        <f t="shared" si="1018"/>
        <v>High</v>
      </c>
      <c r="M8155" s="4">
        <v>5.6</v>
      </c>
      <c r="N8155" s="4" t="str">
        <f t="shared" si="1019"/>
        <v>Sleep Deprived</v>
      </c>
      <c r="O8155" s="4">
        <v>70</v>
      </c>
      <c r="P8155" s="4" t="str">
        <f t="shared" si="1020"/>
        <v>Good</v>
      </c>
      <c r="Q8155" s="4">
        <v>7030</v>
      </c>
      <c r="R8155" s="4" t="str">
        <f t="shared" si="1021"/>
        <v>Low Active</v>
      </c>
      <c r="S8155" s="4">
        <v>84</v>
      </c>
      <c r="T8155" s="4" t="str">
        <f t="shared" si="1022"/>
        <v>Normal</v>
      </c>
      <c r="U8155" s="4" t="s">
        <v>1049</v>
      </c>
      <c r="V8155" s="4" t="s">
        <v>8990</v>
      </c>
      <c r="W8155" s="2" t="str">
        <f t="shared" si="1023"/>
        <v>Investment sell.</v>
      </c>
    </row>
    <row r="8156" spans="1:23" ht="29" x14ac:dyDescent="0.35">
      <c r="A8156" s="4">
        <v>18155</v>
      </c>
      <c r="B8156" s="4" t="s">
        <v>529</v>
      </c>
      <c r="C8156" s="4">
        <v>51</v>
      </c>
      <c r="D8156" s="4" t="s">
        <v>1038</v>
      </c>
      <c r="E8156" s="4"/>
      <c r="F8156" s="5">
        <v>44397</v>
      </c>
      <c r="G8156" s="6">
        <v>45814.844548611109</v>
      </c>
      <c r="H8156" s="9">
        <f t="shared" si="1016"/>
        <v>1417</v>
      </c>
      <c r="I8156" s="4">
        <v>11.2</v>
      </c>
      <c r="J8156" s="4" t="str">
        <f t="shared" si="1017"/>
        <v>Overloaded</v>
      </c>
      <c r="K8156" s="4">
        <v>4</v>
      </c>
      <c r="L8156" s="4" t="str">
        <f t="shared" si="1018"/>
        <v>Moderate</v>
      </c>
      <c r="M8156" s="4">
        <v>6.9</v>
      </c>
      <c r="N8156" s="4" t="str">
        <f t="shared" si="1019"/>
        <v>Moderate</v>
      </c>
      <c r="O8156" s="4">
        <v>85</v>
      </c>
      <c r="P8156" s="4" t="str">
        <f t="shared" si="1020"/>
        <v>Excellent</v>
      </c>
      <c r="Q8156" s="4">
        <v>12654</v>
      </c>
      <c r="R8156" s="4" t="str">
        <f t="shared" si="1021"/>
        <v>Highly Active</v>
      </c>
      <c r="S8156" s="4">
        <v>96</v>
      </c>
      <c r="T8156" s="4" t="str">
        <f t="shared" si="1022"/>
        <v>Normal</v>
      </c>
      <c r="U8156" s="4" t="s">
        <v>1048</v>
      </c>
      <c r="V8156" s="4" t="s">
        <v>8991</v>
      </c>
      <c r="W8156" s="2" t="str">
        <f t="shared" si="1023"/>
        <v>Radio public.</v>
      </c>
    </row>
    <row r="8157" spans="1:23" x14ac:dyDescent="0.35">
      <c r="A8157" s="4">
        <v>18156</v>
      </c>
      <c r="B8157" s="4" t="s">
        <v>62</v>
      </c>
      <c r="C8157" s="4">
        <v>35</v>
      </c>
      <c r="D8157" s="4" t="s">
        <v>1039</v>
      </c>
      <c r="E8157" s="4" t="s">
        <v>1045</v>
      </c>
      <c r="F8157" s="5">
        <v>44336</v>
      </c>
      <c r="G8157" s="6">
        <v>45677.993877314817</v>
      </c>
      <c r="H8157" s="9">
        <f t="shared" si="1016"/>
        <v>1341</v>
      </c>
      <c r="I8157" s="4">
        <v>4.4000000000000004</v>
      </c>
      <c r="J8157" s="4" t="str">
        <f t="shared" si="1017"/>
        <v>Unburdened</v>
      </c>
      <c r="K8157" s="4">
        <v>7</v>
      </c>
      <c r="L8157" s="4" t="str">
        <f t="shared" si="1018"/>
        <v>High</v>
      </c>
      <c r="M8157" s="4">
        <v>8.5</v>
      </c>
      <c r="N8157" s="4" t="str">
        <f t="shared" si="1019"/>
        <v>Well Rested</v>
      </c>
      <c r="O8157" s="4">
        <v>71</v>
      </c>
      <c r="P8157" s="4" t="str">
        <f t="shared" si="1020"/>
        <v>Good</v>
      </c>
      <c r="Q8157" s="4">
        <v>11765</v>
      </c>
      <c r="R8157" s="4" t="str">
        <f t="shared" si="1021"/>
        <v>Highly Active</v>
      </c>
      <c r="S8157" s="4">
        <v>79</v>
      </c>
      <c r="T8157" s="4" t="str">
        <f t="shared" si="1022"/>
        <v>Normal</v>
      </c>
      <c r="U8157" s="4" t="s">
        <v>1048</v>
      </c>
      <c r="V8157" s="4" t="s">
        <v>8992</v>
      </c>
      <c r="W8157" s="2" t="str">
        <f t="shared" si="1023"/>
        <v>Citizen final.</v>
      </c>
    </row>
    <row r="8158" spans="1:23" ht="29" x14ac:dyDescent="0.35">
      <c r="A8158" s="4">
        <v>18157</v>
      </c>
      <c r="B8158" s="4" t="s">
        <v>153</v>
      </c>
      <c r="C8158" s="4">
        <v>42</v>
      </c>
      <c r="D8158" s="4" t="s">
        <v>1040</v>
      </c>
      <c r="E8158" s="4" t="s">
        <v>1042</v>
      </c>
      <c r="F8158" s="5">
        <v>44369</v>
      </c>
      <c r="G8158" s="6">
        <v>45768.141365740739</v>
      </c>
      <c r="H8158" s="9">
        <f t="shared" si="1016"/>
        <v>1399</v>
      </c>
      <c r="I8158" s="4">
        <v>6.8</v>
      </c>
      <c r="J8158" s="4" t="str">
        <f t="shared" si="1017"/>
        <v>Unburdened</v>
      </c>
      <c r="K8158" s="4">
        <v>5</v>
      </c>
      <c r="L8158" s="4" t="str">
        <f t="shared" si="1018"/>
        <v>Moderate</v>
      </c>
      <c r="M8158" s="4">
        <v>8.1999999999999993</v>
      </c>
      <c r="N8158" s="4" t="str">
        <f t="shared" si="1019"/>
        <v>Well Rested</v>
      </c>
      <c r="O8158" s="4">
        <v>89</v>
      </c>
      <c r="P8158" s="4" t="str">
        <f t="shared" si="1020"/>
        <v>Excellent</v>
      </c>
      <c r="Q8158" s="4">
        <v>8049</v>
      </c>
      <c r="R8158" s="4" t="str">
        <f t="shared" si="1021"/>
        <v>Active</v>
      </c>
      <c r="S8158" s="4">
        <v>89</v>
      </c>
      <c r="T8158" s="4" t="str">
        <f t="shared" si="1022"/>
        <v>Normal</v>
      </c>
      <c r="U8158" s="4" t="s">
        <v>1049</v>
      </c>
      <c r="V8158" s="4" t="s">
        <v>8993</v>
      </c>
      <c r="W8158" s="2" t="str">
        <f t="shared" si="1023"/>
        <v>Cup be long entire.</v>
      </c>
    </row>
    <row r="8159" spans="1:23" x14ac:dyDescent="0.35">
      <c r="A8159" s="4">
        <v>18158</v>
      </c>
      <c r="B8159" s="4" t="s">
        <v>238</v>
      </c>
      <c r="C8159" s="4">
        <v>52</v>
      </c>
      <c r="D8159" s="4" t="s">
        <v>1040</v>
      </c>
      <c r="E8159" s="4" t="s">
        <v>1043</v>
      </c>
      <c r="F8159" s="5">
        <v>42220</v>
      </c>
      <c r="G8159" s="6">
        <v>45710.206574074073</v>
      </c>
      <c r="H8159" s="9">
        <f t="shared" si="1016"/>
        <v>3490</v>
      </c>
      <c r="I8159" s="4">
        <v>6.6</v>
      </c>
      <c r="J8159" s="4" t="str">
        <f t="shared" si="1017"/>
        <v>Unburdened</v>
      </c>
      <c r="K8159" s="4">
        <v>9</v>
      </c>
      <c r="L8159" s="4" t="str">
        <f t="shared" si="1018"/>
        <v>High</v>
      </c>
      <c r="M8159" s="4">
        <v>6.4</v>
      </c>
      <c r="N8159" s="4" t="str">
        <f t="shared" si="1019"/>
        <v>Moderate</v>
      </c>
      <c r="O8159" s="4">
        <v>67</v>
      </c>
      <c r="P8159" s="4" t="str">
        <f t="shared" si="1020"/>
        <v>Average</v>
      </c>
      <c r="Q8159" s="4">
        <v>11213</v>
      </c>
      <c r="R8159" s="4" t="str">
        <f t="shared" si="1021"/>
        <v>Highly Active</v>
      </c>
      <c r="S8159" s="4">
        <v>79</v>
      </c>
      <c r="T8159" s="4" t="str">
        <f t="shared" si="1022"/>
        <v>Normal</v>
      </c>
      <c r="U8159" s="4" t="s">
        <v>1048</v>
      </c>
      <c r="V8159" s="4" t="s">
        <v>8994</v>
      </c>
      <c r="W8159" s="2" t="str">
        <f t="shared" si="1023"/>
        <v>Sister of.</v>
      </c>
    </row>
    <row r="8160" spans="1:23" ht="29" x14ac:dyDescent="0.35">
      <c r="A8160" s="4">
        <v>18159</v>
      </c>
      <c r="B8160" s="4" t="s">
        <v>153</v>
      </c>
      <c r="C8160" s="4">
        <v>53</v>
      </c>
      <c r="D8160" s="4" t="s">
        <v>1038</v>
      </c>
      <c r="E8160" s="4" t="s">
        <v>1044</v>
      </c>
      <c r="F8160" s="5">
        <v>43325</v>
      </c>
      <c r="G8160" s="6">
        <v>45844.422222222223</v>
      </c>
      <c r="H8160" s="9">
        <f t="shared" si="1016"/>
        <v>2519</v>
      </c>
      <c r="I8160" s="4">
        <v>6.4</v>
      </c>
      <c r="J8160" s="4" t="str">
        <f t="shared" si="1017"/>
        <v>Unburdened</v>
      </c>
      <c r="K8160" s="4">
        <v>6</v>
      </c>
      <c r="L8160" s="4" t="str">
        <f t="shared" si="1018"/>
        <v>Moderate</v>
      </c>
      <c r="M8160" s="4">
        <v>7.3</v>
      </c>
      <c r="N8160" s="4" t="str">
        <f t="shared" si="1019"/>
        <v>Moderate</v>
      </c>
      <c r="O8160" s="4"/>
      <c r="P8160" s="4" t="str">
        <f t="shared" si="1020"/>
        <v/>
      </c>
      <c r="Q8160" s="4">
        <v>3187</v>
      </c>
      <c r="R8160" s="4" t="str">
        <f t="shared" si="1021"/>
        <v>Sedentary</v>
      </c>
      <c r="S8160" s="4">
        <v>60</v>
      </c>
      <c r="T8160" s="4" t="str">
        <f t="shared" si="1022"/>
        <v>Normal</v>
      </c>
      <c r="U8160" s="4" t="s">
        <v>1048</v>
      </c>
      <c r="V8160" s="4" t="s">
        <v>8995</v>
      </c>
      <c r="W8160" s="2" t="str">
        <f t="shared" si="1023"/>
        <v>Democratic easy set.</v>
      </c>
    </row>
    <row r="8161" spans="1:23" ht="58" x14ac:dyDescent="0.35">
      <c r="A8161" s="4">
        <v>18160</v>
      </c>
      <c r="B8161" s="4" t="s">
        <v>57</v>
      </c>
      <c r="C8161" s="4">
        <v>32</v>
      </c>
      <c r="D8161" s="4" t="s">
        <v>1038</v>
      </c>
      <c r="E8161" s="4" t="s">
        <v>1044</v>
      </c>
      <c r="F8161" s="5">
        <v>42618</v>
      </c>
      <c r="G8161" s="6">
        <v>45713.743148148147</v>
      </c>
      <c r="H8161" s="9">
        <f t="shared" si="1016"/>
        <v>3095</v>
      </c>
      <c r="I8161" s="4">
        <v>7.7</v>
      </c>
      <c r="J8161" s="4" t="str">
        <f t="shared" si="1017"/>
        <v>Normal</v>
      </c>
      <c r="K8161" s="4">
        <v>5</v>
      </c>
      <c r="L8161" s="4" t="str">
        <f t="shared" si="1018"/>
        <v>Moderate</v>
      </c>
      <c r="M8161" s="4">
        <v>8.9</v>
      </c>
      <c r="N8161" s="4" t="str">
        <f t="shared" si="1019"/>
        <v>Well Rested</v>
      </c>
      <c r="O8161" s="4">
        <v>71</v>
      </c>
      <c r="P8161" s="4" t="str">
        <f t="shared" si="1020"/>
        <v>Good</v>
      </c>
      <c r="Q8161" s="4">
        <v>5647</v>
      </c>
      <c r="R8161" s="4" t="str">
        <f t="shared" si="1021"/>
        <v>Low Active</v>
      </c>
      <c r="S8161" s="4">
        <v>96</v>
      </c>
      <c r="T8161" s="4" t="str">
        <f t="shared" si="1022"/>
        <v>Normal</v>
      </c>
      <c r="U8161" s="4" t="s">
        <v>1048</v>
      </c>
      <c r="V8161" s="4" t="s">
        <v>8996</v>
      </c>
      <c r="W8161" s="2" t="str">
        <f t="shared" si="1023"/>
        <v>Trade perhaps officer although.</v>
      </c>
    </row>
    <row r="8162" spans="1:23" ht="29" x14ac:dyDescent="0.35">
      <c r="A8162" s="4">
        <v>18161</v>
      </c>
      <c r="B8162" s="4" t="s">
        <v>117</v>
      </c>
      <c r="C8162" s="4">
        <v>59</v>
      </c>
      <c r="D8162" s="4" t="s">
        <v>1040</v>
      </c>
      <c r="E8162" s="4" t="s">
        <v>1042</v>
      </c>
      <c r="F8162" s="5">
        <v>43908</v>
      </c>
      <c r="G8162" s="6">
        <v>45740.235219907408</v>
      </c>
      <c r="H8162" s="9">
        <f t="shared" si="1016"/>
        <v>1832</v>
      </c>
      <c r="I8162" s="4">
        <v>7.8</v>
      </c>
      <c r="J8162" s="4" t="str">
        <f t="shared" si="1017"/>
        <v>Normal</v>
      </c>
      <c r="K8162" s="4">
        <v>2</v>
      </c>
      <c r="L8162" s="4" t="str">
        <f t="shared" si="1018"/>
        <v>Low</v>
      </c>
      <c r="M8162" s="4">
        <v>5.0999999999999996</v>
      </c>
      <c r="N8162" s="4" t="str">
        <f t="shared" si="1019"/>
        <v>Sleep Deprived</v>
      </c>
      <c r="O8162" s="4">
        <v>88</v>
      </c>
      <c r="P8162" s="4" t="str">
        <f t="shared" si="1020"/>
        <v>Excellent</v>
      </c>
      <c r="Q8162" s="4">
        <v>8581</v>
      </c>
      <c r="R8162" s="4" t="str">
        <f t="shared" si="1021"/>
        <v>Active</v>
      </c>
      <c r="S8162" s="4">
        <v>118</v>
      </c>
      <c r="T8162" s="4" t="str">
        <f t="shared" si="1022"/>
        <v>High</v>
      </c>
      <c r="U8162" s="4" t="s">
        <v>1049</v>
      </c>
      <c r="V8162" s="4" t="s">
        <v>8997</v>
      </c>
      <c r="W8162" s="2" t="str">
        <f t="shared" si="1023"/>
        <v>See reflect.</v>
      </c>
    </row>
    <row r="8163" spans="1:23" ht="29" x14ac:dyDescent="0.35">
      <c r="A8163" s="4">
        <v>18162</v>
      </c>
      <c r="B8163" s="4" t="s">
        <v>38</v>
      </c>
      <c r="C8163" s="4">
        <v>35</v>
      </c>
      <c r="D8163" s="4" t="s">
        <v>1040</v>
      </c>
      <c r="E8163" s="4" t="s">
        <v>1044</v>
      </c>
      <c r="F8163" s="5">
        <v>43004</v>
      </c>
      <c r="G8163" s="6">
        <v>45700.789085648154</v>
      </c>
      <c r="H8163" s="9">
        <f t="shared" si="1016"/>
        <v>2696</v>
      </c>
      <c r="I8163" s="4">
        <v>9.3000000000000007</v>
      </c>
      <c r="J8163" s="4" t="str">
        <f t="shared" si="1017"/>
        <v>Normal</v>
      </c>
      <c r="K8163" s="4">
        <v>2</v>
      </c>
      <c r="L8163" s="4" t="str">
        <f t="shared" si="1018"/>
        <v>Low</v>
      </c>
      <c r="M8163" s="4">
        <v>8.6999999999999993</v>
      </c>
      <c r="N8163" s="4" t="str">
        <f t="shared" si="1019"/>
        <v>Well Rested</v>
      </c>
      <c r="O8163" s="4">
        <v>49</v>
      </c>
      <c r="P8163" s="4" t="str">
        <f t="shared" si="1020"/>
        <v>Poor</v>
      </c>
      <c r="Q8163" s="4">
        <v>14491</v>
      </c>
      <c r="R8163" s="4" t="str">
        <f t="shared" si="1021"/>
        <v>Highly Active</v>
      </c>
      <c r="S8163" s="4">
        <v>68</v>
      </c>
      <c r="T8163" s="4" t="str">
        <f t="shared" si="1022"/>
        <v>Normal</v>
      </c>
      <c r="U8163" s="4" t="s">
        <v>1048</v>
      </c>
      <c r="V8163" s="4" t="s">
        <v>8998</v>
      </c>
      <c r="W8163" s="2" t="str">
        <f t="shared" si="1023"/>
        <v>Stuff production.</v>
      </c>
    </row>
    <row r="8164" spans="1:23" ht="29" x14ac:dyDescent="0.35">
      <c r="A8164" s="4">
        <v>18163</v>
      </c>
      <c r="B8164" s="4" t="s">
        <v>136</v>
      </c>
      <c r="C8164" s="4">
        <v>36</v>
      </c>
      <c r="D8164" s="4" t="s">
        <v>1039</v>
      </c>
      <c r="E8164" s="4" t="s">
        <v>1045</v>
      </c>
      <c r="F8164" s="5">
        <v>45444</v>
      </c>
      <c r="G8164" s="6">
        <v>45690.262083333328</v>
      </c>
      <c r="H8164" s="9">
        <f t="shared" si="1016"/>
        <v>246</v>
      </c>
      <c r="I8164" s="4">
        <v>9.3000000000000007</v>
      </c>
      <c r="J8164" s="4" t="str">
        <f t="shared" si="1017"/>
        <v>Normal</v>
      </c>
      <c r="K8164" s="4">
        <v>4</v>
      </c>
      <c r="L8164" s="4" t="str">
        <f t="shared" si="1018"/>
        <v>Moderate</v>
      </c>
      <c r="M8164" s="4">
        <v>6.4</v>
      </c>
      <c r="N8164" s="4" t="str">
        <f t="shared" si="1019"/>
        <v>Moderate</v>
      </c>
      <c r="O8164" s="4">
        <v>60</v>
      </c>
      <c r="P8164" s="4" t="str">
        <f t="shared" si="1020"/>
        <v>Average</v>
      </c>
      <c r="Q8164" s="4">
        <v>6178</v>
      </c>
      <c r="R8164" s="4" t="str">
        <f t="shared" si="1021"/>
        <v>Low Active</v>
      </c>
      <c r="S8164" s="4">
        <v>99</v>
      </c>
      <c r="T8164" s="4" t="str">
        <f t="shared" si="1022"/>
        <v>Normal</v>
      </c>
      <c r="U8164" s="4" t="s">
        <v>1048</v>
      </c>
      <c r="V8164" s="4" t="s">
        <v>8999</v>
      </c>
      <c r="W8164" s="2" t="str">
        <f t="shared" si="1023"/>
        <v>West that us.</v>
      </c>
    </row>
    <row r="8165" spans="1:23" ht="29" x14ac:dyDescent="0.35">
      <c r="A8165" s="4">
        <v>18164</v>
      </c>
      <c r="B8165" s="4" t="s">
        <v>189</v>
      </c>
      <c r="C8165" s="4"/>
      <c r="D8165" s="4" t="s">
        <v>1039</v>
      </c>
      <c r="E8165" s="4" t="s">
        <v>1042</v>
      </c>
      <c r="F8165" s="5">
        <v>43007</v>
      </c>
      <c r="G8165" s="6">
        <v>45769.442499999997</v>
      </c>
      <c r="H8165" s="9">
        <f t="shared" si="1016"/>
        <v>2762</v>
      </c>
      <c r="I8165" s="4">
        <v>6.1</v>
      </c>
      <c r="J8165" s="4" t="str">
        <f t="shared" si="1017"/>
        <v>Unburdened</v>
      </c>
      <c r="K8165" s="4">
        <v>7</v>
      </c>
      <c r="L8165" s="4" t="str">
        <f t="shared" si="1018"/>
        <v>High</v>
      </c>
      <c r="M8165" s="4">
        <v>4.4000000000000004</v>
      </c>
      <c r="N8165" s="4" t="str">
        <f t="shared" si="1019"/>
        <v>Sleep Deprived</v>
      </c>
      <c r="O8165" s="4">
        <v>85</v>
      </c>
      <c r="P8165" s="4" t="str">
        <f t="shared" si="1020"/>
        <v>Excellent</v>
      </c>
      <c r="Q8165" s="4">
        <v>2003</v>
      </c>
      <c r="R8165" s="4" t="str">
        <f t="shared" si="1021"/>
        <v>Sedentary</v>
      </c>
      <c r="S8165" s="4">
        <v>108</v>
      </c>
      <c r="T8165" s="4" t="str">
        <f t="shared" si="1022"/>
        <v>High</v>
      </c>
      <c r="U8165" s="4" t="s">
        <v>1048</v>
      </c>
      <c r="V8165" s="4" t="s">
        <v>9000</v>
      </c>
      <c r="W8165" s="2" t="str">
        <f t="shared" si="1023"/>
        <v>Owner wrong.</v>
      </c>
    </row>
    <row r="8166" spans="1:23" x14ac:dyDescent="0.35">
      <c r="A8166" s="4">
        <v>18165</v>
      </c>
      <c r="B8166" s="4" t="s">
        <v>233</v>
      </c>
      <c r="C8166" s="4">
        <v>28</v>
      </c>
      <c r="D8166" s="4" t="s">
        <v>1040</v>
      </c>
      <c r="E8166" s="4" t="s">
        <v>1041</v>
      </c>
      <c r="F8166" s="5">
        <v>44790</v>
      </c>
      <c r="G8166" s="6">
        <v>45763.060590277782</v>
      </c>
      <c r="H8166" s="9">
        <f t="shared" si="1016"/>
        <v>973</v>
      </c>
      <c r="I8166" s="4">
        <v>7.7</v>
      </c>
      <c r="J8166" s="4" t="str">
        <f t="shared" si="1017"/>
        <v>Normal</v>
      </c>
      <c r="K8166" s="4">
        <v>5</v>
      </c>
      <c r="L8166" s="4" t="str">
        <f t="shared" si="1018"/>
        <v>Moderate</v>
      </c>
      <c r="M8166" s="4">
        <v>6.6</v>
      </c>
      <c r="N8166" s="4" t="str">
        <f t="shared" si="1019"/>
        <v>Moderate</v>
      </c>
      <c r="O8166" s="4">
        <v>69</v>
      </c>
      <c r="P8166" s="4" t="str">
        <f t="shared" si="1020"/>
        <v>Average</v>
      </c>
      <c r="Q8166" s="4">
        <v>6867</v>
      </c>
      <c r="R8166" s="4" t="str">
        <f t="shared" si="1021"/>
        <v>Low Active</v>
      </c>
      <c r="S8166" s="4">
        <v>68</v>
      </c>
      <c r="T8166" s="4" t="str">
        <f t="shared" si="1022"/>
        <v>Normal</v>
      </c>
      <c r="U8166" s="4" t="s">
        <v>1048</v>
      </c>
      <c r="V8166" s="4" t="s">
        <v>3038</v>
      </c>
      <c r="W8166" s="2" t="str">
        <f t="shared" si="1023"/>
        <v>First.</v>
      </c>
    </row>
    <row r="8167" spans="1:23" ht="29" x14ac:dyDescent="0.35">
      <c r="A8167" s="4">
        <v>18166</v>
      </c>
      <c r="B8167" s="4" t="s">
        <v>980</v>
      </c>
      <c r="C8167" s="4">
        <v>31</v>
      </c>
      <c r="D8167" s="4" t="s">
        <v>1038</v>
      </c>
      <c r="E8167" s="4" t="s">
        <v>1045</v>
      </c>
      <c r="F8167" s="5">
        <v>45112</v>
      </c>
      <c r="G8167" s="6">
        <v>45668.063020833331</v>
      </c>
      <c r="H8167" s="9">
        <f t="shared" si="1016"/>
        <v>556</v>
      </c>
      <c r="I8167" s="4">
        <v>5.2</v>
      </c>
      <c r="J8167" s="4" t="str">
        <f t="shared" si="1017"/>
        <v>Unburdened</v>
      </c>
      <c r="K8167" s="4">
        <v>1</v>
      </c>
      <c r="L8167" s="4" t="str">
        <f t="shared" si="1018"/>
        <v>Low</v>
      </c>
      <c r="M8167" s="4">
        <v>5.4</v>
      </c>
      <c r="N8167" s="4" t="str">
        <f t="shared" si="1019"/>
        <v>Sleep Deprived</v>
      </c>
      <c r="O8167" s="4">
        <v>87</v>
      </c>
      <c r="P8167" s="4" t="str">
        <f t="shared" si="1020"/>
        <v>Excellent</v>
      </c>
      <c r="Q8167" s="4">
        <v>10612</v>
      </c>
      <c r="R8167" s="4" t="str">
        <f t="shared" si="1021"/>
        <v>Highly Active</v>
      </c>
      <c r="S8167" s="4">
        <v>94</v>
      </c>
      <c r="T8167" s="4" t="str">
        <f t="shared" si="1022"/>
        <v>Normal</v>
      </c>
      <c r="U8167" s="4" t="s">
        <v>1049</v>
      </c>
      <c r="V8167" s="4" t="s">
        <v>9001</v>
      </c>
      <c r="W8167" s="2" t="str">
        <f t="shared" si="1023"/>
        <v>Several lead.</v>
      </c>
    </row>
    <row r="8168" spans="1:23" ht="43.5" x14ac:dyDescent="0.35">
      <c r="A8168" s="4">
        <v>18167</v>
      </c>
      <c r="B8168" s="4" t="s">
        <v>134</v>
      </c>
      <c r="C8168" s="4">
        <v>41</v>
      </c>
      <c r="D8168" s="4" t="s">
        <v>1039</v>
      </c>
      <c r="E8168" s="4" t="s">
        <v>1043</v>
      </c>
      <c r="F8168" s="5">
        <v>43782</v>
      </c>
      <c r="G8168" s="6">
        <v>45704.70857638889</v>
      </c>
      <c r="H8168" s="9">
        <f t="shared" si="1016"/>
        <v>1922</v>
      </c>
      <c r="I8168" s="4">
        <v>7.5</v>
      </c>
      <c r="J8168" s="4" t="str">
        <f t="shared" si="1017"/>
        <v>Normal</v>
      </c>
      <c r="K8168" s="4">
        <v>8</v>
      </c>
      <c r="L8168" s="4" t="str">
        <f t="shared" si="1018"/>
        <v>High</v>
      </c>
      <c r="M8168" s="4">
        <v>6.6</v>
      </c>
      <c r="N8168" s="4" t="str">
        <f t="shared" si="1019"/>
        <v>Moderate</v>
      </c>
      <c r="O8168" s="4">
        <v>85</v>
      </c>
      <c r="P8168" s="4" t="str">
        <f t="shared" si="1020"/>
        <v>Excellent</v>
      </c>
      <c r="Q8168" s="4">
        <v>9462</v>
      </c>
      <c r="R8168" s="4" t="str">
        <f t="shared" si="1021"/>
        <v>Active</v>
      </c>
      <c r="S8168" s="4">
        <v>102</v>
      </c>
      <c r="T8168" s="4" t="str">
        <f t="shared" si="1022"/>
        <v>High</v>
      </c>
      <c r="U8168" s="4" t="s">
        <v>1048</v>
      </c>
      <c r="V8168" s="4" t="s">
        <v>9002</v>
      </c>
      <c r="W8168" s="2" t="str">
        <f t="shared" si="1023"/>
        <v>Home customer item.</v>
      </c>
    </row>
    <row r="8169" spans="1:23" ht="58" x14ac:dyDescent="0.35">
      <c r="A8169" s="4">
        <v>18168</v>
      </c>
      <c r="B8169" s="4" t="s">
        <v>117</v>
      </c>
      <c r="C8169" s="4">
        <v>54</v>
      </c>
      <c r="D8169" s="4" t="s">
        <v>1038</v>
      </c>
      <c r="E8169" s="4" t="s">
        <v>1045</v>
      </c>
      <c r="F8169" s="5">
        <v>43555</v>
      </c>
      <c r="G8169" s="6">
        <v>45664.215462962973</v>
      </c>
      <c r="H8169" s="9">
        <f t="shared" si="1016"/>
        <v>2109</v>
      </c>
      <c r="I8169" s="4">
        <v>9.5</v>
      </c>
      <c r="J8169" s="4" t="str">
        <f t="shared" si="1017"/>
        <v>Normal</v>
      </c>
      <c r="K8169" s="4">
        <v>7</v>
      </c>
      <c r="L8169" s="4" t="str">
        <f t="shared" si="1018"/>
        <v>High</v>
      </c>
      <c r="M8169" s="4">
        <v>7.9</v>
      </c>
      <c r="N8169" s="4" t="str">
        <f t="shared" si="1019"/>
        <v>Moderate</v>
      </c>
      <c r="O8169" s="4">
        <v>60</v>
      </c>
      <c r="P8169" s="4" t="str">
        <f t="shared" si="1020"/>
        <v>Average</v>
      </c>
      <c r="Q8169" s="4">
        <v>5457</v>
      </c>
      <c r="R8169" s="4" t="str">
        <f t="shared" si="1021"/>
        <v>Low Active</v>
      </c>
      <c r="S8169" s="4">
        <v>93</v>
      </c>
      <c r="T8169" s="4" t="str">
        <f t="shared" si="1022"/>
        <v>Normal</v>
      </c>
      <c r="U8169" s="4" t="s">
        <v>1048</v>
      </c>
      <c r="V8169" s="4" t="s">
        <v>9003</v>
      </c>
      <c r="W8169" s="2" t="str">
        <f t="shared" si="1023"/>
        <v>Support spring education both.</v>
      </c>
    </row>
    <row r="8170" spans="1:23" ht="29" x14ac:dyDescent="0.35">
      <c r="A8170" s="4">
        <v>18169</v>
      </c>
      <c r="B8170" s="4" t="s">
        <v>409</v>
      </c>
      <c r="C8170" s="4">
        <v>39</v>
      </c>
      <c r="D8170" s="4" t="s">
        <v>1040</v>
      </c>
      <c r="E8170" s="4" t="s">
        <v>1042</v>
      </c>
      <c r="F8170" s="5">
        <v>44134</v>
      </c>
      <c r="G8170" s="6">
        <v>45805.601712962962</v>
      </c>
      <c r="H8170" s="9">
        <f t="shared" si="1016"/>
        <v>1671</v>
      </c>
      <c r="I8170" s="4">
        <v>9.6</v>
      </c>
      <c r="J8170" s="4" t="str">
        <f t="shared" si="1017"/>
        <v>Normal</v>
      </c>
      <c r="K8170" s="4">
        <v>6</v>
      </c>
      <c r="L8170" s="4" t="str">
        <f t="shared" si="1018"/>
        <v>Moderate</v>
      </c>
      <c r="M8170" s="4">
        <v>8.8000000000000007</v>
      </c>
      <c r="N8170" s="4" t="str">
        <f t="shared" si="1019"/>
        <v>Well Rested</v>
      </c>
      <c r="O8170" s="4">
        <v>81</v>
      </c>
      <c r="P8170" s="4" t="str">
        <f t="shared" si="1020"/>
        <v>Good</v>
      </c>
      <c r="Q8170" s="4">
        <v>6134</v>
      </c>
      <c r="R8170" s="4" t="str">
        <f t="shared" si="1021"/>
        <v>Low Active</v>
      </c>
      <c r="S8170" s="4">
        <v>67</v>
      </c>
      <c r="T8170" s="4" t="str">
        <f t="shared" si="1022"/>
        <v>Normal</v>
      </c>
      <c r="U8170" s="4" t="s">
        <v>1049</v>
      </c>
      <c r="V8170" s="4" t="s">
        <v>9004</v>
      </c>
      <c r="W8170" s="2" t="str">
        <f t="shared" si="1023"/>
        <v>Something concern.</v>
      </c>
    </row>
    <row r="8171" spans="1:23" ht="29" x14ac:dyDescent="0.35">
      <c r="A8171" s="4">
        <v>18170</v>
      </c>
      <c r="B8171" s="4" t="s">
        <v>367</v>
      </c>
      <c r="C8171" s="4">
        <v>48</v>
      </c>
      <c r="D8171" s="4" t="s">
        <v>1039</v>
      </c>
      <c r="E8171" s="4" t="s">
        <v>1044</v>
      </c>
      <c r="F8171" s="5">
        <v>43417</v>
      </c>
      <c r="G8171" s="6">
        <v>45730.475011574083</v>
      </c>
      <c r="H8171" s="9">
        <f t="shared" si="1016"/>
        <v>2313</v>
      </c>
      <c r="I8171" s="4">
        <v>11.1</v>
      </c>
      <c r="J8171" s="4" t="str">
        <f t="shared" si="1017"/>
        <v>Overloaded</v>
      </c>
      <c r="K8171" s="4">
        <v>7</v>
      </c>
      <c r="L8171" s="4" t="str">
        <f t="shared" si="1018"/>
        <v>High</v>
      </c>
      <c r="M8171" s="4">
        <v>7.2</v>
      </c>
      <c r="N8171" s="4" t="str">
        <f t="shared" si="1019"/>
        <v>Moderate</v>
      </c>
      <c r="O8171" s="4">
        <v>82</v>
      </c>
      <c r="P8171" s="4" t="str">
        <f t="shared" si="1020"/>
        <v>Good</v>
      </c>
      <c r="Q8171" s="4">
        <v>5433</v>
      </c>
      <c r="R8171" s="4" t="str">
        <f t="shared" si="1021"/>
        <v>Low Active</v>
      </c>
      <c r="S8171" s="4">
        <v>113</v>
      </c>
      <c r="T8171" s="4" t="str">
        <f t="shared" si="1022"/>
        <v>High</v>
      </c>
      <c r="U8171" s="4" t="s">
        <v>1049</v>
      </c>
      <c r="V8171" s="4" t="s">
        <v>9005</v>
      </c>
      <c r="W8171" s="2" t="str">
        <f t="shared" si="1023"/>
        <v>Eight already.</v>
      </c>
    </row>
    <row r="8172" spans="1:23" ht="43.5" x14ac:dyDescent="0.35">
      <c r="A8172" s="4">
        <v>18171</v>
      </c>
      <c r="B8172" s="4" t="s">
        <v>159</v>
      </c>
      <c r="C8172" s="4">
        <v>45</v>
      </c>
      <c r="D8172" s="4" t="s">
        <v>1038</v>
      </c>
      <c r="E8172" s="4"/>
      <c r="F8172" s="5">
        <v>44981</v>
      </c>
      <c r="G8172" s="6">
        <v>45740.544861111113</v>
      </c>
      <c r="H8172" s="9">
        <f t="shared" si="1016"/>
        <v>759</v>
      </c>
      <c r="I8172" s="4"/>
      <c r="J8172" s="4" t="str">
        <f t="shared" si="1017"/>
        <v/>
      </c>
      <c r="K8172" s="4">
        <v>5</v>
      </c>
      <c r="L8172" s="4" t="str">
        <f t="shared" si="1018"/>
        <v>Moderate</v>
      </c>
      <c r="M8172" s="4">
        <v>8</v>
      </c>
      <c r="N8172" s="4" t="str">
        <f t="shared" si="1019"/>
        <v>Well Rested</v>
      </c>
      <c r="O8172" s="4">
        <v>50</v>
      </c>
      <c r="P8172" s="4" t="str">
        <f t="shared" si="1020"/>
        <v>Average</v>
      </c>
      <c r="Q8172" s="4">
        <v>2066</v>
      </c>
      <c r="R8172" s="4" t="str">
        <f t="shared" si="1021"/>
        <v>Sedentary</v>
      </c>
      <c r="S8172" s="4">
        <v>98</v>
      </c>
      <c r="T8172" s="4" t="str">
        <f t="shared" si="1022"/>
        <v>Normal</v>
      </c>
      <c r="U8172" s="4" t="s">
        <v>1049</v>
      </c>
      <c r="V8172" s="4" t="s">
        <v>9006</v>
      </c>
      <c r="W8172" s="2" t="str">
        <f t="shared" si="1023"/>
        <v>Knowledge cultural action.</v>
      </c>
    </row>
    <row r="8173" spans="1:23" ht="29" x14ac:dyDescent="0.35">
      <c r="A8173" s="4">
        <v>18172</v>
      </c>
      <c r="B8173" s="4" t="s">
        <v>66</v>
      </c>
      <c r="C8173" s="4">
        <v>26</v>
      </c>
      <c r="D8173" s="4" t="s">
        <v>1038</v>
      </c>
      <c r="E8173" s="4" t="s">
        <v>1042</v>
      </c>
      <c r="F8173" s="5">
        <v>44067</v>
      </c>
      <c r="G8173" s="6">
        <v>45788.590902777767</v>
      </c>
      <c r="H8173" s="9">
        <f t="shared" si="1016"/>
        <v>1721</v>
      </c>
      <c r="I8173" s="4">
        <v>7.5</v>
      </c>
      <c r="J8173" s="4" t="str">
        <f t="shared" si="1017"/>
        <v>Normal</v>
      </c>
      <c r="K8173" s="4">
        <v>6</v>
      </c>
      <c r="L8173" s="4" t="str">
        <f t="shared" si="1018"/>
        <v>Moderate</v>
      </c>
      <c r="M8173" s="4">
        <v>7.8</v>
      </c>
      <c r="N8173" s="4" t="str">
        <f t="shared" si="1019"/>
        <v>Moderate</v>
      </c>
      <c r="O8173" s="4">
        <v>95</v>
      </c>
      <c r="P8173" s="4" t="str">
        <f t="shared" si="1020"/>
        <v>Excellent</v>
      </c>
      <c r="Q8173" s="4">
        <v>14878</v>
      </c>
      <c r="R8173" s="4" t="str">
        <f t="shared" si="1021"/>
        <v>Highly Active</v>
      </c>
      <c r="S8173" s="4">
        <v>109</v>
      </c>
      <c r="T8173" s="4" t="str">
        <f t="shared" si="1022"/>
        <v>High</v>
      </c>
      <c r="U8173" s="4" t="s">
        <v>1049</v>
      </c>
      <c r="V8173" s="4" t="s">
        <v>9007</v>
      </c>
      <c r="W8173" s="2" t="str">
        <f t="shared" si="1023"/>
        <v>Figure whom star.</v>
      </c>
    </row>
    <row r="8174" spans="1:23" ht="29" x14ac:dyDescent="0.35">
      <c r="A8174" s="4">
        <v>18173</v>
      </c>
      <c r="B8174" s="4" t="s">
        <v>981</v>
      </c>
      <c r="C8174" s="4">
        <v>24</v>
      </c>
      <c r="D8174" s="4" t="s">
        <v>1039</v>
      </c>
      <c r="E8174" s="4" t="s">
        <v>1044</v>
      </c>
      <c r="F8174" s="5">
        <v>43141</v>
      </c>
      <c r="G8174" s="6">
        <v>45712.639409722222</v>
      </c>
      <c r="H8174" s="9">
        <f t="shared" si="1016"/>
        <v>2571</v>
      </c>
      <c r="I8174" s="4">
        <v>11.9</v>
      </c>
      <c r="J8174" s="4" t="str">
        <f t="shared" si="1017"/>
        <v>Overloaded</v>
      </c>
      <c r="K8174" s="4">
        <v>1</v>
      </c>
      <c r="L8174" s="4" t="str">
        <f t="shared" si="1018"/>
        <v>Low</v>
      </c>
      <c r="M8174" s="4">
        <v>4.5999999999999996</v>
      </c>
      <c r="N8174" s="4" t="str">
        <f t="shared" si="1019"/>
        <v>Sleep Deprived</v>
      </c>
      <c r="O8174" s="4">
        <v>92</v>
      </c>
      <c r="P8174" s="4" t="str">
        <f t="shared" si="1020"/>
        <v>Excellent</v>
      </c>
      <c r="Q8174" s="4">
        <v>2414</v>
      </c>
      <c r="R8174" s="4" t="str">
        <f t="shared" si="1021"/>
        <v>Sedentary</v>
      </c>
      <c r="S8174" s="4">
        <v>94</v>
      </c>
      <c r="T8174" s="4" t="str">
        <f t="shared" si="1022"/>
        <v>Normal</v>
      </c>
      <c r="U8174" s="4" t="s">
        <v>1048</v>
      </c>
      <c r="V8174" s="4" t="s">
        <v>9008</v>
      </c>
      <c r="W8174" s="2" t="str">
        <f t="shared" si="1023"/>
        <v>Impact.</v>
      </c>
    </row>
    <row r="8175" spans="1:23" ht="29" x14ac:dyDescent="0.35">
      <c r="A8175" s="4">
        <v>18174</v>
      </c>
      <c r="B8175" s="4" t="s">
        <v>611</v>
      </c>
      <c r="C8175" s="4">
        <v>50</v>
      </c>
      <c r="D8175" s="4" t="s">
        <v>1038</v>
      </c>
      <c r="E8175" s="4" t="s">
        <v>1041</v>
      </c>
      <c r="F8175" s="5">
        <v>42859</v>
      </c>
      <c r="G8175" s="6">
        <v>45794.220775462964</v>
      </c>
      <c r="H8175" s="9">
        <f t="shared" si="1016"/>
        <v>2935</v>
      </c>
      <c r="I8175" s="4">
        <v>8.3000000000000007</v>
      </c>
      <c r="J8175" s="4" t="str">
        <f t="shared" si="1017"/>
        <v>Normal</v>
      </c>
      <c r="K8175" s="4">
        <v>9</v>
      </c>
      <c r="L8175" s="4" t="str">
        <f t="shared" si="1018"/>
        <v>High</v>
      </c>
      <c r="M8175" s="4">
        <v>6.2</v>
      </c>
      <c r="N8175" s="4" t="str">
        <f t="shared" si="1019"/>
        <v>Moderate</v>
      </c>
      <c r="O8175" s="4">
        <v>52</v>
      </c>
      <c r="P8175" s="4" t="str">
        <f t="shared" si="1020"/>
        <v>Average</v>
      </c>
      <c r="Q8175" s="4">
        <v>14111</v>
      </c>
      <c r="R8175" s="4" t="str">
        <f t="shared" si="1021"/>
        <v>Highly Active</v>
      </c>
      <c r="S8175" s="4">
        <v>69</v>
      </c>
      <c r="T8175" s="4" t="str">
        <f t="shared" si="1022"/>
        <v>Normal</v>
      </c>
      <c r="U8175" s="4" t="s">
        <v>1048</v>
      </c>
      <c r="V8175" s="4" t="s">
        <v>9009</v>
      </c>
      <c r="W8175" s="2" t="str">
        <f t="shared" si="1023"/>
        <v>Call through grow he.</v>
      </c>
    </row>
    <row r="8176" spans="1:23" ht="43.5" x14ac:dyDescent="0.35">
      <c r="A8176" s="4">
        <v>18175</v>
      </c>
      <c r="B8176" s="4" t="s">
        <v>422</v>
      </c>
      <c r="C8176" s="4">
        <v>51</v>
      </c>
      <c r="D8176" s="4" t="s">
        <v>1040</v>
      </c>
      <c r="E8176" s="4" t="s">
        <v>1041</v>
      </c>
      <c r="F8176" s="5">
        <v>42342</v>
      </c>
      <c r="G8176" s="6">
        <v>45825.445879629631</v>
      </c>
      <c r="H8176" s="9">
        <f t="shared" si="1016"/>
        <v>3483</v>
      </c>
      <c r="I8176" s="4">
        <v>7.9</v>
      </c>
      <c r="J8176" s="4" t="str">
        <f t="shared" si="1017"/>
        <v>Normal</v>
      </c>
      <c r="K8176" s="4">
        <v>4</v>
      </c>
      <c r="L8176" s="4" t="str">
        <f t="shared" si="1018"/>
        <v>Moderate</v>
      </c>
      <c r="M8176" s="4">
        <v>8.3000000000000007</v>
      </c>
      <c r="N8176" s="4" t="str">
        <f t="shared" si="1019"/>
        <v>Well Rested</v>
      </c>
      <c r="O8176" s="4">
        <v>54</v>
      </c>
      <c r="P8176" s="4" t="str">
        <f t="shared" si="1020"/>
        <v>Average</v>
      </c>
      <c r="Q8176" s="4">
        <v>14753</v>
      </c>
      <c r="R8176" s="4" t="str">
        <f t="shared" si="1021"/>
        <v>Highly Active</v>
      </c>
      <c r="S8176" s="4">
        <v>65</v>
      </c>
      <c r="T8176" s="4" t="str">
        <f t="shared" si="1022"/>
        <v>Normal</v>
      </c>
      <c r="U8176" s="4" t="s">
        <v>1048</v>
      </c>
      <c r="V8176" s="4" t="s">
        <v>9010</v>
      </c>
      <c r="W8176" s="2" t="str">
        <f t="shared" si="1023"/>
        <v>Price film down generation.</v>
      </c>
    </row>
    <row r="8177" spans="1:23" ht="29" x14ac:dyDescent="0.35">
      <c r="A8177" s="4">
        <v>18176</v>
      </c>
      <c r="B8177" s="4" t="s">
        <v>342</v>
      </c>
      <c r="C8177" s="4">
        <v>52</v>
      </c>
      <c r="D8177" s="4" t="s">
        <v>1039</v>
      </c>
      <c r="E8177" s="4" t="s">
        <v>1045</v>
      </c>
      <c r="F8177" s="5">
        <v>45260</v>
      </c>
      <c r="G8177" s="6">
        <v>45693.562604166669</v>
      </c>
      <c r="H8177" s="9">
        <f t="shared" si="1016"/>
        <v>433</v>
      </c>
      <c r="I8177" s="4">
        <v>8</v>
      </c>
      <c r="J8177" s="4" t="str">
        <f t="shared" si="1017"/>
        <v>Normal</v>
      </c>
      <c r="K8177" s="4">
        <v>6</v>
      </c>
      <c r="L8177" s="4" t="str">
        <f t="shared" si="1018"/>
        <v>Moderate</v>
      </c>
      <c r="M8177" s="4">
        <v>6</v>
      </c>
      <c r="N8177" s="4" t="str">
        <f t="shared" si="1019"/>
        <v>Moderate</v>
      </c>
      <c r="O8177" s="4">
        <v>43</v>
      </c>
      <c r="P8177" s="4" t="str">
        <f t="shared" si="1020"/>
        <v>Poor</v>
      </c>
      <c r="Q8177" s="4">
        <v>4977</v>
      </c>
      <c r="R8177" s="4" t="str">
        <f t="shared" si="1021"/>
        <v>Sedentary</v>
      </c>
      <c r="S8177" s="4">
        <v>105</v>
      </c>
      <c r="T8177" s="4" t="str">
        <f t="shared" si="1022"/>
        <v>High</v>
      </c>
      <c r="U8177" s="4" t="s">
        <v>1048</v>
      </c>
      <c r="V8177" s="4" t="s">
        <v>9011</v>
      </c>
      <c r="W8177" s="2" t="str">
        <f t="shared" si="1023"/>
        <v>Nature arm group.</v>
      </c>
    </row>
    <row r="8178" spans="1:23" ht="43.5" x14ac:dyDescent="0.35">
      <c r="A8178" s="4">
        <v>18177</v>
      </c>
      <c r="B8178" s="4" t="s">
        <v>35</v>
      </c>
      <c r="C8178" s="4">
        <v>55</v>
      </c>
      <c r="D8178" s="4" t="s">
        <v>1040</v>
      </c>
      <c r="E8178" s="4" t="s">
        <v>1045</v>
      </c>
      <c r="F8178" s="5">
        <v>43666</v>
      </c>
      <c r="G8178" s="6">
        <v>45784.646932870368</v>
      </c>
      <c r="H8178" s="9">
        <f t="shared" si="1016"/>
        <v>2118</v>
      </c>
      <c r="I8178" s="4">
        <v>7.6</v>
      </c>
      <c r="J8178" s="4" t="str">
        <f t="shared" si="1017"/>
        <v>Normal</v>
      </c>
      <c r="K8178" s="4">
        <v>3</v>
      </c>
      <c r="L8178" s="4" t="str">
        <f t="shared" si="1018"/>
        <v>Low</v>
      </c>
      <c r="M8178" s="4">
        <v>8.3000000000000007</v>
      </c>
      <c r="N8178" s="4" t="str">
        <f t="shared" si="1019"/>
        <v>Well Rested</v>
      </c>
      <c r="O8178" s="4">
        <v>60</v>
      </c>
      <c r="P8178" s="4" t="str">
        <f t="shared" si="1020"/>
        <v>Average</v>
      </c>
      <c r="Q8178" s="4">
        <v>5037</v>
      </c>
      <c r="R8178" s="4" t="str">
        <f t="shared" si="1021"/>
        <v>Low Active</v>
      </c>
      <c r="S8178" s="4">
        <v>81</v>
      </c>
      <c r="T8178" s="4" t="str">
        <f t="shared" si="1022"/>
        <v>Normal</v>
      </c>
      <c r="U8178" s="4" t="s">
        <v>1048</v>
      </c>
      <c r="V8178" s="4" t="s">
        <v>9012</v>
      </c>
      <c r="W8178" s="2" t="str">
        <f t="shared" si="1023"/>
        <v>Strategy none garden marriage.</v>
      </c>
    </row>
    <row r="8179" spans="1:23" x14ac:dyDescent="0.35">
      <c r="A8179" s="4">
        <v>18178</v>
      </c>
      <c r="B8179" s="4" t="s">
        <v>61</v>
      </c>
      <c r="C8179" s="4">
        <v>47</v>
      </c>
      <c r="D8179" s="4" t="s">
        <v>1038</v>
      </c>
      <c r="E8179" s="4" t="s">
        <v>1044</v>
      </c>
      <c r="F8179" s="5">
        <v>42887</v>
      </c>
      <c r="G8179" s="6">
        <v>45726.378877314812</v>
      </c>
      <c r="H8179" s="9">
        <f t="shared" si="1016"/>
        <v>2839</v>
      </c>
      <c r="I8179" s="4">
        <v>4.7</v>
      </c>
      <c r="J8179" s="4" t="str">
        <f t="shared" si="1017"/>
        <v>Unburdened</v>
      </c>
      <c r="K8179" s="4">
        <v>2</v>
      </c>
      <c r="L8179" s="4" t="str">
        <f t="shared" si="1018"/>
        <v>Low</v>
      </c>
      <c r="M8179" s="4">
        <v>6.3</v>
      </c>
      <c r="N8179" s="4" t="str">
        <f t="shared" si="1019"/>
        <v>Moderate</v>
      </c>
      <c r="O8179" s="4">
        <v>94</v>
      </c>
      <c r="P8179" s="4" t="str">
        <f t="shared" si="1020"/>
        <v>Excellent</v>
      </c>
      <c r="Q8179" s="4">
        <v>7070</v>
      </c>
      <c r="R8179" s="4" t="str">
        <f t="shared" si="1021"/>
        <v>Low Active</v>
      </c>
      <c r="S8179" s="4">
        <v>79</v>
      </c>
      <c r="T8179" s="4" t="str">
        <f t="shared" si="1022"/>
        <v>Normal</v>
      </c>
      <c r="U8179" s="4" t="s">
        <v>1048</v>
      </c>
      <c r="V8179" s="4" t="s">
        <v>9013</v>
      </c>
      <c r="W8179" s="2" t="str">
        <f t="shared" si="1023"/>
        <v>Public win.</v>
      </c>
    </row>
    <row r="8180" spans="1:23" ht="29" x14ac:dyDescent="0.35">
      <c r="A8180" s="4">
        <v>18179</v>
      </c>
      <c r="B8180" s="4" t="s">
        <v>62</v>
      </c>
      <c r="C8180" s="4">
        <v>24</v>
      </c>
      <c r="D8180" s="4" t="s">
        <v>1038</v>
      </c>
      <c r="E8180" s="4" t="s">
        <v>1044</v>
      </c>
      <c r="F8180" s="5">
        <v>42788</v>
      </c>
      <c r="G8180" s="6">
        <v>45786.16375</v>
      </c>
      <c r="H8180" s="9">
        <f t="shared" si="1016"/>
        <v>2998</v>
      </c>
      <c r="I8180" s="4">
        <v>6.5</v>
      </c>
      <c r="J8180" s="4" t="str">
        <f t="shared" si="1017"/>
        <v>Unburdened</v>
      </c>
      <c r="K8180" s="4">
        <v>1</v>
      </c>
      <c r="L8180" s="4" t="str">
        <f t="shared" si="1018"/>
        <v>Low</v>
      </c>
      <c r="M8180" s="4">
        <v>7.2</v>
      </c>
      <c r="N8180" s="4" t="str">
        <f t="shared" si="1019"/>
        <v>Moderate</v>
      </c>
      <c r="O8180" s="4">
        <v>90</v>
      </c>
      <c r="P8180" s="4" t="str">
        <f t="shared" si="1020"/>
        <v>Excellent</v>
      </c>
      <c r="Q8180" s="4">
        <v>8654</v>
      </c>
      <c r="R8180" s="4" t="str">
        <f t="shared" si="1021"/>
        <v>Active</v>
      </c>
      <c r="S8180" s="4">
        <v>119</v>
      </c>
      <c r="T8180" s="4" t="str">
        <f t="shared" si="1022"/>
        <v>High</v>
      </c>
      <c r="U8180" s="4" t="s">
        <v>1049</v>
      </c>
      <c r="V8180" s="4" t="s">
        <v>9014</v>
      </c>
      <c r="W8180" s="2" t="str">
        <f t="shared" si="1023"/>
        <v>Our color process.</v>
      </c>
    </row>
    <row r="8181" spans="1:23" ht="29" x14ac:dyDescent="0.35">
      <c r="A8181" s="4">
        <v>18180</v>
      </c>
      <c r="B8181" s="4" t="s">
        <v>19</v>
      </c>
      <c r="C8181" s="4">
        <v>44</v>
      </c>
      <c r="D8181" s="4" t="s">
        <v>1040</v>
      </c>
      <c r="E8181" s="4" t="s">
        <v>1042</v>
      </c>
      <c r="F8181" s="5">
        <v>43061</v>
      </c>
      <c r="G8181" s="6">
        <v>45839.133483796293</v>
      </c>
      <c r="H8181" s="9">
        <f t="shared" si="1016"/>
        <v>2778</v>
      </c>
      <c r="I8181" s="4">
        <v>8.6</v>
      </c>
      <c r="J8181" s="4" t="str">
        <f t="shared" si="1017"/>
        <v>Normal</v>
      </c>
      <c r="K8181" s="4">
        <v>7</v>
      </c>
      <c r="L8181" s="4" t="str">
        <f t="shared" si="1018"/>
        <v>High</v>
      </c>
      <c r="M8181" s="4">
        <v>5.3</v>
      </c>
      <c r="N8181" s="4" t="str">
        <f t="shared" si="1019"/>
        <v>Sleep Deprived</v>
      </c>
      <c r="O8181" s="4">
        <v>65</v>
      </c>
      <c r="P8181" s="4" t="str">
        <f t="shared" si="1020"/>
        <v>Average</v>
      </c>
      <c r="Q8181" s="4">
        <v>11218</v>
      </c>
      <c r="R8181" s="4" t="str">
        <f t="shared" si="1021"/>
        <v>Highly Active</v>
      </c>
      <c r="S8181" s="4">
        <v>102</v>
      </c>
      <c r="T8181" s="4" t="str">
        <f t="shared" si="1022"/>
        <v>High</v>
      </c>
      <c r="U8181" s="4" t="s">
        <v>1048</v>
      </c>
      <c r="V8181" s="4" t="s">
        <v>9015</v>
      </c>
      <c r="W8181" s="2" t="str">
        <f t="shared" si="1023"/>
        <v>Community heart.</v>
      </c>
    </row>
    <row r="8182" spans="1:23" ht="43.5" x14ac:dyDescent="0.35">
      <c r="A8182" s="4">
        <v>18181</v>
      </c>
      <c r="B8182" s="4" t="s">
        <v>534</v>
      </c>
      <c r="C8182" s="4">
        <v>29</v>
      </c>
      <c r="D8182" s="4" t="s">
        <v>1038</v>
      </c>
      <c r="E8182" s="4" t="s">
        <v>1045</v>
      </c>
      <c r="F8182" s="5">
        <v>43943</v>
      </c>
      <c r="G8182" s="6">
        <v>45792.222060185188</v>
      </c>
      <c r="H8182" s="9">
        <f t="shared" si="1016"/>
        <v>1849</v>
      </c>
      <c r="I8182" s="4">
        <v>9.3000000000000007</v>
      </c>
      <c r="J8182" s="4" t="str">
        <f t="shared" si="1017"/>
        <v>Normal</v>
      </c>
      <c r="K8182" s="4">
        <v>5</v>
      </c>
      <c r="L8182" s="4" t="str">
        <f t="shared" si="1018"/>
        <v>Moderate</v>
      </c>
      <c r="M8182" s="4">
        <v>4.4000000000000004</v>
      </c>
      <c r="N8182" s="4" t="str">
        <f t="shared" si="1019"/>
        <v>Sleep Deprived</v>
      </c>
      <c r="O8182" s="4">
        <v>60</v>
      </c>
      <c r="P8182" s="4" t="str">
        <f t="shared" si="1020"/>
        <v>Average</v>
      </c>
      <c r="Q8182" s="4">
        <v>5554</v>
      </c>
      <c r="R8182" s="4" t="str">
        <f t="shared" si="1021"/>
        <v>Low Active</v>
      </c>
      <c r="S8182" s="4">
        <v>112</v>
      </c>
      <c r="T8182" s="4" t="str">
        <f t="shared" si="1022"/>
        <v>High</v>
      </c>
      <c r="U8182" s="4" t="s">
        <v>1049</v>
      </c>
      <c r="V8182" s="4" t="s">
        <v>9016</v>
      </c>
      <c r="W8182" s="2" t="str">
        <f t="shared" si="1023"/>
        <v>Matter whole nothing.</v>
      </c>
    </row>
    <row r="8183" spans="1:23" ht="29" x14ac:dyDescent="0.35">
      <c r="A8183" s="4">
        <v>18182</v>
      </c>
      <c r="B8183" s="4" t="s">
        <v>202</v>
      </c>
      <c r="C8183" s="4">
        <v>45</v>
      </c>
      <c r="D8183" s="4" t="s">
        <v>1039</v>
      </c>
      <c r="E8183" s="4" t="s">
        <v>1041</v>
      </c>
      <c r="F8183" s="5">
        <v>45432</v>
      </c>
      <c r="G8183" s="6">
        <v>45848.65420138889</v>
      </c>
      <c r="H8183" s="9">
        <f t="shared" si="1016"/>
        <v>416</v>
      </c>
      <c r="I8183" s="4">
        <v>8.8000000000000007</v>
      </c>
      <c r="J8183" s="4" t="str">
        <f t="shared" si="1017"/>
        <v>Normal</v>
      </c>
      <c r="K8183" s="4">
        <v>5</v>
      </c>
      <c r="L8183" s="4" t="str">
        <f t="shared" si="1018"/>
        <v>Moderate</v>
      </c>
      <c r="M8183" s="4">
        <v>7.5</v>
      </c>
      <c r="N8183" s="4" t="str">
        <f t="shared" si="1019"/>
        <v>Moderate</v>
      </c>
      <c r="O8183" s="4">
        <v>72</v>
      </c>
      <c r="P8183" s="4" t="str">
        <f t="shared" si="1020"/>
        <v>Good</v>
      </c>
      <c r="Q8183" s="4">
        <v>4047</v>
      </c>
      <c r="R8183" s="4" t="str">
        <f t="shared" si="1021"/>
        <v>Sedentary</v>
      </c>
      <c r="S8183" s="4">
        <v>93</v>
      </c>
      <c r="T8183" s="4" t="str">
        <f t="shared" si="1022"/>
        <v>Normal</v>
      </c>
      <c r="U8183" s="4" t="s">
        <v>1048</v>
      </c>
      <c r="V8183" s="4" t="s">
        <v>9017</v>
      </c>
      <c r="W8183" s="2" t="str">
        <f t="shared" si="1023"/>
        <v>Concern challenge.</v>
      </c>
    </row>
    <row r="8184" spans="1:23" ht="29" x14ac:dyDescent="0.35">
      <c r="A8184" s="4">
        <v>18183</v>
      </c>
      <c r="B8184" s="4" t="s">
        <v>306</v>
      </c>
      <c r="C8184" s="4">
        <v>27</v>
      </c>
      <c r="D8184" s="4" t="s">
        <v>1039</v>
      </c>
      <c r="E8184" s="4" t="s">
        <v>1042</v>
      </c>
      <c r="F8184" s="5">
        <v>42342</v>
      </c>
      <c r="G8184" s="6">
        <v>45730.156875000001</v>
      </c>
      <c r="H8184" s="9">
        <f t="shared" si="1016"/>
        <v>3388</v>
      </c>
      <c r="I8184" s="4">
        <v>8.6</v>
      </c>
      <c r="J8184" s="4" t="str">
        <f t="shared" si="1017"/>
        <v>Normal</v>
      </c>
      <c r="K8184" s="4">
        <v>1</v>
      </c>
      <c r="L8184" s="4" t="str">
        <f t="shared" si="1018"/>
        <v>Low</v>
      </c>
      <c r="M8184" s="4">
        <v>5.9</v>
      </c>
      <c r="N8184" s="4" t="str">
        <f t="shared" si="1019"/>
        <v>Sleep Deprived</v>
      </c>
      <c r="O8184" s="4">
        <v>92</v>
      </c>
      <c r="P8184" s="4" t="str">
        <f t="shared" si="1020"/>
        <v>Excellent</v>
      </c>
      <c r="Q8184" s="4">
        <v>12318</v>
      </c>
      <c r="R8184" s="4" t="str">
        <f t="shared" si="1021"/>
        <v>Highly Active</v>
      </c>
      <c r="S8184" s="4">
        <v>81</v>
      </c>
      <c r="T8184" s="4" t="str">
        <f t="shared" si="1022"/>
        <v>Normal</v>
      </c>
      <c r="U8184" s="4" t="s">
        <v>1049</v>
      </c>
      <c r="V8184" s="4" t="s">
        <v>9018</v>
      </c>
      <c r="W8184" s="2" t="str">
        <f t="shared" si="1023"/>
        <v>Under thought.</v>
      </c>
    </row>
    <row r="8185" spans="1:23" ht="58" x14ac:dyDescent="0.35">
      <c r="A8185" s="4">
        <v>18184</v>
      </c>
      <c r="B8185" s="4" t="s">
        <v>238</v>
      </c>
      <c r="C8185" s="4">
        <v>31</v>
      </c>
      <c r="D8185" s="4" t="s">
        <v>1038</v>
      </c>
      <c r="E8185" s="4" t="s">
        <v>1043</v>
      </c>
      <c r="F8185" s="5">
        <v>43257</v>
      </c>
      <c r="G8185" s="6">
        <v>45827.788530092592</v>
      </c>
      <c r="H8185" s="9">
        <f t="shared" si="1016"/>
        <v>2570</v>
      </c>
      <c r="I8185" s="4">
        <v>11.9</v>
      </c>
      <c r="J8185" s="4" t="str">
        <f t="shared" si="1017"/>
        <v>Overloaded</v>
      </c>
      <c r="K8185" s="4">
        <v>1</v>
      </c>
      <c r="L8185" s="4" t="str">
        <f t="shared" si="1018"/>
        <v>Low</v>
      </c>
      <c r="M8185" s="4">
        <v>7.3</v>
      </c>
      <c r="N8185" s="4" t="str">
        <f t="shared" si="1019"/>
        <v>Moderate</v>
      </c>
      <c r="O8185" s="4">
        <v>86</v>
      </c>
      <c r="P8185" s="4" t="str">
        <f t="shared" si="1020"/>
        <v>Excellent</v>
      </c>
      <c r="Q8185" s="4">
        <v>2492</v>
      </c>
      <c r="R8185" s="4" t="str">
        <f t="shared" si="1021"/>
        <v>Sedentary</v>
      </c>
      <c r="S8185" s="4">
        <v>63</v>
      </c>
      <c r="T8185" s="4" t="str">
        <f t="shared" si="1022"/>
        <v>Normal</v>
      </c>
      <c r="U8185" s="4" t="s">
        <v>1049</v>
      </c>
      <c r="V8185" s="4" t="s">
        <v>9019</v>
      </c>
      <c r="W8185" s="2" t="str">
        <f t="shared" si="1023"/>
        <v>This maintain thank operation.</v>
      </c>
    </row>
    <row r="8186" spans="1:23" x14ac:dyDescent="0.35">
      <c r="A8186" s="4">
        <v>18185</v>
      </c>
      <c r="B8186" s="4" t="s">
        <v>328</v>
      </c>
      <c r="C8186" s="4">
        <v>56</v>
      </c>
      <c r="D8186" s="4" t="s">
        <v>1039</v>
      </c>
      <c r="E8186" s="4" t="s">
        <v>1042</v>
      </c>
      <c r="F8186" s="5">
        <v>43833</v>
      </c>
      <c r="G8186" s="6">
        <v>45668.706956018519</v>
      </c>
      <c r="H8186" s="9">
        <f t="shared" si="1016"/>
        <v>1835</v>
      </c>
      <c r="I8186" s="4">
        <v>10.4</v>
      </c>
      <c r="J8186" s="4" t="str">
        <f t="shared" si="1017"/>
        <v>Overloaded</v>
      </c>
      <c r="K8186" s="4">
        <v>8</v>
      </c>
      <c r="L8186" s="4" t="str">
        <f t="shared" si="1018"/>
        <v>High</v>
      </c>
      <c r="M8186" s="4">
        <v>6.1</v>
      </c>
      <c r="N8186" s="4" t="str">
        <f t="shared" si="1019"/>
        <v>Moderate</v>
      </c>
      <c r="O8186" s="4">
        <v>92</v>
      </c>
      <c r="P8186" s="4" t="str">
        <f t="shared" si="1020"/>
        <v>Excellent</v>
      </c>
      <c r="Q8186" s="4">
        <v>8743</v>
      </c>
      <c r="R8186" s="4" t="str">
        <f t="shared" si="1021"/>
        <v>Active</v>
      </c>
      <c r="S8186" s="4">
        <v>111</v>
      </c>
      <c r="T8186" s="4" t="str">
        <f t="shared" si="1022"/>
        <v>High</v>
      </c>
      <c r="U8186" s="4" t="s">
        <v>1049</v>
      </c>
      <c r="V8186" s="4" t="s">
        <v>9020</v>
      </c>
      <c r="W8186" s="2" t="str">
        <f t="shared" si="1023"/>
        <v>Head what.</v>
      </c>
    </row>
    <row r="8187" spans="1:23" ht="29" x14ac:dyDescent="0.35">
      <c r="A8187" s="4">
        <v>18186</v>
      </c>
      <c r="B8187" s="4" t="s">
        <v>25</v>
      </c>
      <c r="C8187" s="4"/>
      <c r="D8187" s="4" t="s">
        <v>1038</v>
      </c>
      <c r="E8187" s="4" t="s">
        <v>1043</v>
      </c>
      <c r="F8187" s="5">
        <v>43165</v>
      </c>
      <c r="G8187" s="6">
        <v>45798.696111111109</v>
      </c>
      <c r="H8187" s="9">
        <f t="shared" si="1016"/>
        <v>2633</v>
      </c>
      <c r="I8187" s="4">
        <v>11.9</v>
      </c>
      <c r="J8187" s="4" t="str">
        <f t="shared" si="1017"/>
        <v>Overloaded</v>
      </c>
      <c r="K8187" s="4">
        <v>3</v>
      </c>
      <c r="L8187" s="4" t="str">
        <f t="shared" si="1018"/>
        <v>Low</v>
      </c>
      <c r="M8187" s="4">
        <v>8.5</v>
      </c>
      <c r="N8187" s="4" t="str">
        <f t="shared" si="1019"/>
        <v>Well Rested</v>
      </c>
      <c r="O8187" s="4">
        <v>98</v>
      </c>
      <c r="P8187" s="4" t="str">
        <f t="shared" si="1020"/>
        <v>Excellent</v>
      </c>
      <c r="Q8187" s="4">
        <v>2431</v>
      </c>
      <c r="R8187" s="4" t="str">
        <f t="shared" si="1021"/>
        <v>Sedentary</v>
      </c>
      <c r="S8187" s="4">
        <v>85</v>
      </c>
      <c r="T8187" s="4" t="str">
        <f t="shared" si="1022"/>
        <v>Normal</v>
      </c>
      <c r="U8187" s="4" t="s">
        <v>1048</v>
      </c>
      <c r="V8187" s="4" t="s">
        <v>9021</v>
      </c>
      <c r="W8187" s="2" t="str">
        <f t="shared" si="1023"/>
        <v>Wide before.</v>
      </c>
    </row>
    <row r="8188" spans="1:23" ht="29" x14ac:dyDescent="0.35">
      <c r="A8188" s="4">
        <v>18187</v>
      </c>
      <c r="B8188" s="4" t="s">
        <v>328</v>
      </c>
      <c r="C8188" s="4">
        <v>57</v>
      </c>
      <c r="D8188" s="4" t="s">
        <v>1039</v>
      </c>
      <c r="E8188" s="4" t="s">
        <v>1043</v>
      </c>
      <c r="F8188" s="5">
        <v>42533</v>
      </c>
      <c r="G8188" s="6">
        <v>45781.133136574077</v>
      </c>
      <c r="H8188" s="9">
        <f t="shared" si="1016"/>
        <v>3248</v>
      </c>
      <c r="I8188" s="4">
        <v>6</v>
      </c>
      <c r="J8188" s="4" t="str">
        <f t="shared" si="1017"/>
        <v>Unburdened</v>
      </c>
      <c r="K8188" s="4">
        <v>4</v>
      </c>
      <c r="L8188" s="4" t="str">
        <f t="shared" si="1018"/>
        <v>Moderate</v>
      </c>
      <c r="M8188" s="4">
        <v>8</v>
      </c>
      <c r="N8188" s="4" t="str">
        <f t="shared" si="1019"/>
        <v>Well Rested</v>
      </c>
      <c r="O8188" s="4">
        <v>83</v>
      </c>
      <c r="P8188" s="4" t="str">
        <f t="shared" si="1020"/>
        <v>Good</v>
      </c>
      <c r="Q8188" s="4">
        <v>4746</v>
      </c>
      <c r="R8188" s="4" t="str">
        <f t="shared" si="1021"/>
        <v>Sedentary</v>
      </c>
      <c r="S8188" s="4">
        <v>80</v>
      </c>
      <c r="T8188" s="4" t="str">
        <f t="shared" si="1022"/>
        <v>Normal</v>
      </c>
      <c r="U8188" s="4" t="s">
        <v>1048</v>
      </c>
      <c r="V8188" s="4" t="s">
        <v>9022</v>
      </c>
      <c r="W8188" s="2" t="str">
        <f t="shared" si="1023"/>
        <v>Industry middle.</v>
      </c>
    </row>
    <row r="8189" spans="1:23" ht="29" x14ac:dyDescent="0.35">
      <c r="A8189" s="4">
        <v>18188</v>
      </c>
      <c r="B8189" s="4" t="s">
        <v>77</v>
      </c>
      <c r="C8189" s="4">
        <v>36</v>
      </c>
      <c r="D8189" s="4" t="s">
        <v>1038</v>
      </c>
      <c r="E8189" s="4" t="s">
        <v>1044</v>
      </c>
      <c r="F8189" s="5">
        <v>44643</v>
      </c>
      <c r="G8189" s="6">
        <v>45850.316666666673</v>
      </c>
      <c r="H8189" s="9">
        <f t="shared" si="1016"/>
        <v>1207</v>
      </c>
      <c r="I8189" s="4">
        <v>9.1</v>
      </c>
      <c r="J8189" s="4" t="str">
        <f t="shared" si="1017"/>
        <v>Normal</v>
      </c>
      <c r="K8189" s="4">
        <v>1</v>
      </c>
      <c r="L8189" s="4" t="str">
        <f t="shared" si="1018"/>
        <v>Low</v>
      </c>
      <c r="M8189" s="4">
        <v>7.9</v>
      </c>
      <c r="N8189" s="4" t="str">
        <f t="shared" si="1019"/>
        <v>Moderate</v>
      </c>
      <c r="O8189" s="4">
        <v>86</v>
      </c>
      <c r="P8189" s="4" t="str">
        <f t="shared" si="1020"/>
        <v>Excellent</v>
      </c>
      <c r="Q8189" s="4">
        <v>14692</v>
      </c>
      <c r="R8189" s="4" t="str">
        <f t="shared" si="1021"/>
        <v>Highly Active</v>
      </c>
      <c r="S8189" s="4">
        <v>77</v>
      </c>
      <c r="T8189" s="4" t="str">
        <f t="shared" si="1022"/>
        <v>Normal</v>
      </c>
      <c r="U8189" s="4" t="s">
        <v>1049</v>
      </c>
      <c r="V8189" s="4" t="s">
        <v>9023</v>
      </c>
      <c r="W8189" s="2" t="str">
        <f t="shared" si="1023"/>
        <v>Movement bill green.</v>
      </c>
    </row>
    <row r="8190" spans="1:23" ht="43.5" x14ac:dyDescent="0.35">
      <c r="A8190" s="4">
        <v>18189</v>
      </c>
      <c r="B8190" s="4" t="s">
        <v>264</v>
      </c>
      <c r="C8190" s="4">
        <v>39</v>
      </c>
      <c r="D8190" s="4" t="s">
        <v>1040</v>
      </c>
      <c r="E8190" s="4" t="s">
        <v>1044</v>
      </c>
      <c r="F8190" s="5">
        <v>42266</v>
      </c>
      <c r="G8190" s="6">
        <v>45735.835798611108</v>
      </c>
      <c r="H8190" s="9">
        <f t="shared" si="1016"/>
        <v>3469</v>
      </c>
      <c r="I8190" s="4">
        <v>5</v>
      </c>
      <c r="J8190" s="4" t="str">
        <f t="shared" si="1017"/>
        <v>Unburdened</v>
      </c>
      <c r="K8190" s="4">
        <v>1</v>
      </c>
      <c r="L8190" s="4" t="str">
        <f t="shared" si="1018"/>
        <v>Low</v>
      </c>
      <c r="M8190" s="4">
        <v>7.3</v>
      </c>
      <c r="N8190" s="4" t="str">
        <f t="shared" si="1019"/>
        <v>Moderate</v>
      </c>
      <c r="O8190" s="4">
        <v>61</v>
      </c>
      <c r="P8190" s="4" t="str">
        <f t="shared" si="1020"/>
        <v>Average</v>
      </c>
      <c r="Q8190" s="4">
        <v>8659</v>
      </c>
      <c r="R8190" s="4" t="str">
        <f t="shared" si="1021"/>
        <v>Active</v>
      </c>
      <c r="S8190" s="4">
        <v>116</v>
      </c>
      <c r="T8190" s="4" t="str">
        <f t="shared" si="1022"/>
        <v>High</v>
      </c>
      <c r="U8190" s="4" t="s">
        <v>1049</v>
      </c>
      <c r="V8190" s="4" t="s">
        <v>9024</v>
      </c>
      <c r="W8190" s="2" t="str">
        <f t="shared" si="1023"/>
        <v>Give head morning report.</v>
      </c>
    </row>
    <row r="8191" spans="1:23" ht="43.5" x14ac:dyDescent="0.35">
      <c r="A8191" s="4">
        <v>18190</v>
      </c>
      <c r="B8191" s="4" t="s">
        <v>124</v>
      </c>
      <c r="C8191" s="4">
        <v>24</v>
      </c>
      <c r="D8191" s="4" t="s">
        <v>1039</v>
      </c>
      <c r="E8191" s="4" t="s">
        <v>1044</v>
      </c>
      <c r="F8191" s="5">
        <v>42374</v>
      </c>
      <c r="G8191" s="6">
        <v>45760.201956018522</v>
      </c>
      <c r="H8191" s="9">
        <f t="shared" si="1016"/>
        <v>3386</v>
      </c>
      <c r="I8191" s="4"/>
      <c r="J8191" s="4" t="str">
        <f t="shared" si="1017"/>
        <v/>
      </c>
      <c r="K8191" s="4">
        <v>4</v>
      </c>
      <c r="L8191" s="4" t="str">
        <f t="shared" si="1018"/>
        <v>Moderate</v>
      </c>
      <c r="M8191" s="4">
        <v>5.8</v>
      </c>
      <c r="N8191" s="4" t="str">
        <f t="shared" si="1019"/>
        <v>Sleep Deprived</v>
      </c>
      <c r="O8191" s="4">
        <v>88</v>
      </c>
      <c r="P8191" s="4" t="str">
        <f t="shared" si="1020"/>
        <v>Excellent</v>
      </c>
      <c r="Q8191" s="4">
        <v>7575</v>
      </c>
      <c r="R8191" s="4" t="str">
        <f t="shared" si="1021"/>
        <v>Active</v>
      </c>
      <c r="S8191" s="4">
        <v>100</v>
      </c>
      <c r="T8191" s="4" t="str">
        <f t="shared" si="1022"/>
        <v>Normal</v>
      </c>
      <c r="U8191" s="4" t="s">
        <v>1049</v>
      </c>
      <c r="V8191" s="4" t="s">
        <v>9025</v>
      </c>
      <c r="W8191" s="2" t="str">
        <f t="shared" si="1023"/>
        <v>Spend establish son.</v>
      </c>
    </row>
    <row r="8192" spans="1:23" ht="43.5" x14ac:dyDescent="0.35">
      <c r="A8192" s="4">
        <v>18191</v>
      </c>
      <c r="B8192" s="4" t="s">
        <v>165</v>
      </c>
      <c r="C8192" s="4">
        <v>49</v>
      </c>
      <c r="D8192" s="4" t="s">
        <v>1039</v>
      </c>
      <c r="E8192" s="4" t="s">
        <v>1042</v>
      </c>
      <c r="F8192" s="5">
        <v>42301</v>
      </c>
      <c r="G8192" s="6">
        <v>45672.862881944442</v>
      </c>
      <c r="H8192" s="9">
        <f t="shared" si="1016"/>
        <v>3371</v>
      </c>
      <c r="I8192" s="4">
        <v>9.9</v>
      </c>
      <c r="J8192" s="4" t="str">
        <f t="shared" si="1017"/>
        <v>Normal</v>
      </c>
      <c r="K8192" s="4">
        <v>8</v>
      </c>
      <c r="L8192" s="4" t="str">
        <f t="shared" si="1018"/>
        <v>High</v>
      </c>
      <c r="M8192" s="4">
        <v>8.3000000000000007</v>
      </c>
      <c r="N8192" s="4" t="str">
        <f t="shared" si="1019"/>
        <v>Well Rested</v>
      </c>
      <c r="O8192" s="4">
        <v>56</v>
      </c>
      <c r="P8192" s="4" t="str">
        <f t="shared" si="1020"/>
        <v>Average</v>
      </c>
      <c r="Q8192" s="4">
        <v>4311</v>
      </c>
      <c r="R8192" s="4" t="str">
        <f t="shared" si="1021"/>
        <v>Sedentary</v>
      </c>
      <c r="S8192" s="4">
        <v>93</v>
      </c>
      <c r="T8192" s="4" t="str">
        <f t="shared" si="1022"/>
        <v>Normal</v>
      </c>
      <c r="U8192" s="4" t="s">
        <v>1049</v>
      </c>
      <c r="V8192" s="4" t="s">
        <v>9026</v>
      </c>
      <c r="W8192" s="2" t="str">
        <f t="shared" si="1023"/>
        <v>Floor machine space.</v>
      </c>
    </row>
    <row r="8193" spans="1:23" ht="29" x14ac:dyDescent="0.35">
      <c r="A8193" s="4">
        <v>18192</v>
      </c>
      <c r="B8193" s="4" t="s">
        <v>810</v>
      </c>
      <c r="C8193" s="4">
        <v>51</v>
      </c>
      <c r="D8193" s="4" t="s">
        <v>1038</v>
      </c>
      <c r="E8193" s="4" t="s">
        <v>1043</v>
      </c>
      <c r="F8193" s="5">
        <v>44579</v>
      </c>
      <c r="G8193" s="6">
        <v>45678.549317129633</v>
      </c>
      <c r="H8193" s="9">
        <f t="shared" si="1016"/>
        <v>1099</v>
      </c>
      <c r="I8193" s="4">
        <v>8.5</v>
      </c>
      <c r="J8193" s="4" t="str">
        <f t="shared" si="1017"/>
        <v>Normal</v>
      </c>
      <c r="K8193" s="4">
        <v>8</v>
      </c>
      <c r="L8193" s="4" t="str">
        <f t="shared" si="1018"/>
        <v>High</v>
      </c>
      <c r="M8193" s="4">
        <v>7.3</v>
      </c>
      <c r="N8193" s="4" t="str">
        <f t="shared" si="1019"/>
        <v>Moderate</v>
      </c>
      <c r="O8193" s="4">
        <v>59</v>
      </c>
      <c r="P8193" s="4" t="str">
        <f t="shared" si="1020"/>
        <v>Average</v>
      </c>
      <c r="Q8193" s="4">
        <v>2565</v>
      </c>
      <c r="R8193" s="4" t="str">
        <f t="shared" si="1021"/>
        <v>Sedentary</v>
      </c>
      <c r="S8193" s="4">
        <v>117</v>
      </c>
      <c r="T8193" s="4" t="str">
        <f t="shared" si="1022"/>
        <v>High</v>
      </c>
      <c r="U8193" s="4" t="s">
        <v>1048</v>
      </c>
      <c r="V8193" s="4" t="s">
        <v>9027</v>
      </c>
      <c r="W8193" s="2" t="str">
        <f t="shared" si="1023"/>
        <v>May guy example.</v>
      </c>
    </row>
    <row r="8194" spans="1:23" ht="43.5" x14ac:dyDescent="0.35">
      <c r="A8194" s="4">
        <v>18193</v>
      </c>
      <c r="B8194" s="4" t="s">
        <v>876</v>
      </c>
      <c r="C8194" s="4">
        <v>26</v>
      </c>
      <c r="D8194" s="4" t="s">
        <v>1040</v>
      </c>
      <c r="E8194" s="4" t="s">
        <v>1043</v>
      </c>
      <c r="F8194" s="5">
        <v>45168</v>
      </c>
      <c r="G8194" s="6">
        <v>45741.171215277784</v>
      </c>
      <c r="H8194" s="9">
        <f t="shared" si="1016"/>
        <v>573</v>
      </c>
      <c r="I8194" s="4">
        <v>8.9</v>
      </c>
      <c r="J8194" s="4" t="str">
        <f t="shared" si="1017"/>
        <v>Normal</v>
      </c>
      <c r="K8194" s="4">
        <v>2</v>
      </c>
      <c r="L8194" s="4" t="str">
        <f t="shared" si="1018"/>
        <v>Low</v>
      </c>
      <c r="M8194" s="4">
        <v>8.1</v>
      </c>
      <c r="N8194" s="4" t="str">
        <f t="shared" si="1019"/>
        <v>Well Rested</v>
      </c>
      <c r="O8194" s="4">
        <v>73</v>
      </c>
      <c r="P8194" s="4" t="str">
        <f t="shared" si="1020"/>
        <v>Good</v>
      </c>
      <c r="Q8194" s="4">
        <v>2831</v>
      </c>
      <c r="R8194" s="4" t="str">
        <f t="shared" si="1021"/>
        <v>Sedentary</v>
      </c>
      <c r="S8194" s="4">
        <v>86</v>
      </c>
      <c r="T8194" s="4" t="str">
        <f t="shared" si="1022"/>
        <v>Normal</v>
      </c>
      <c r="U8194" s="4" t="s">
        <v>1048</v>
      </c>
      <c r="V8194" s="4" t="s">
        <v>9028</v>
      </c>
      <c r="W8194" s="2" t="str">
        <f t="shared" si="1023"/>
        <v>Responsibility pretty.</v>
      </c>
    </row>
    <row r="8195" spans="1:23" ht="29" x14ac:dyDescent="0.35">
      <c r="A8195" s="4">
        <v>18194</v>
      </c>
      <c r="B8195" s="4" t="s">
        <v>104</v>
      </c>
      <c r="C8195" s="4">
        <v>43</v>
      </c>
      <c r="D8195" s="4" t="s">
        <v>1038</v>
      </c>
      <c r="E8195" s="4" t="s">
        <v>1044</v>
      </c>
      <c r="F8195" s="5">
        <v>45391</v>
      </c>
      <c r="G8195" s="6">
        <v>45680.245138888888</v>
      </c>
      <c r="H8195" s="9">
        <f t="shared" ref="H8195:H8258" si="1024">IF(AND(ISNUMBER(G8195), ISNUMBER(F8195), G8195&gt;=F8195), DATEDIF(F8195, G8195, "d"), "Invalid Dates")</f>
        <v>289</v>
      </c>
      <c r="I8195" s="4">
        <v>10.1</v>
      </c>
      <c r="J8195" s="4" t="str">
        <f t="shared" ref="J8195:J8258" si="1025">IF(I8195="", "", IF(ISNUMBER(I8195), IF(I8195&gt;10, "Overloaded", IF(I8195&gt;=7, "Normal", "Unburdened")), "Others"))</f>
        <v>Overloaded</v>
      </c>
      <c r="K8195" s="4">
        <v>2</v>
      </c>
      <c r="L8195" s="4" t="str">
        <f t="shared" ref="L8195:L8258" si="1026">IF(K8195="", "", IF(ISNUMBER(K8195), IF(K8195&gt;=7, "High", IF(K8195&gt;=4, "Moderate", "Low")), "Invalid"))</f>
        <v>Low</v>
      </c>
      <c r="M8195" s="4">
        <v>7.6</v>
      </c>
      <c r="N8195" s="4" t="str">
        <f t="shared" ref="N8195:N8258" si="1027">IF(M8195="", "", IF(ISNUMBER(M8195), IF(M8195&gt;=8, "Well Rested", IF(M8195&gt;=6, "Moderate", "Sleep Deprived")), "Invalid"))</f>
        <v>Moderate</v>
      </c>
      <c r="O8195" s="4">
        <v>89</v>
      </c>
      <c r="P8195" s="4" t="str">
        <f t="shared" ref="P8195:P8258" si="1028">IF(O8195="", "", IF(ISNUMBER(O8195), IF(O8195&gt;=85, "Excellent", IF(O8195&gt;=70, "Good", IF(O8195&gt;=50, "Average", "Poor"))), "Invalid"))</f>
        <v>Excellent</v>
      </c>
      <c r="Q8195" s="4">
        <v>12559</v>
      </c>
      <c r="R8195" s="4" t="str">
        <f t="shared" ref="R8195:R8258" si="1029">IF(Q8195="", "", IF(ISNUMBER(Q8195), IF(Q8195&gt;=10000, "Highly Active", IF(Q8195&gt;=7500, "Active", IF(Q8195&gt;=5000, "Low Active", "Sedentary"))), "Invalid"))</f>
        <v>Highly Active</v>
      </c>
      <c r="S8195" s="4">
        <v>78</v>
      </c>
      <c r="T8195" s="4" t="str">
        <f t="shared" ref="T8195:T8258" si="1030">IF(S8195="", "", IF(ISNUMBER(S8195), IF(S8195&gt;100, "High", IF(S8195&gt;=60, "Normal", "Low")), "Invalid"))</f>
        <v>Normal</v>
      </c>
      <c r="U8195" s="4" t="s">
        <v>1048</v>
      </c>
      <c r="V8195" s="4" t="s">
        <v>9029</v>
      </c>
      <c r="W8195" s="2" t="str">
        <f t="shared" ref="W8195:W8258" si="1031">TRIM(V8195)</f>
        <v>Before whose.</v>
      </c>
    </row>
    <row r="8196" spans="1:23" x14ac:dyDescent="0.35">
      <c r="A8196" s="4">
        <v>18195</v>
      </c>
      <c r="B8196" s="4" t="s">
        <v>378</v>
      </c>
      <c r="C8196" s="4">
        <v>30</v>
      </c>
      <c r="D8196" s="4" t="s">
        <v>1039</v>
      </c>
      <c r="E8196" s="4" t="s">
        <v>1042</v>
      </c>
      <c r="F8196" s="5">
        <v>45320</v>
      </c>
      <c r="G8196" s="6">
        <v>45721.131990740738</v>
      </c>
      <c r="H8196" s="9">
        <f t="shared" si="1024"/>
        <v>401</v>
      </c>
      <c r="I8196" s="4">
        <v>10.4</v>
      </c>
      <c r="J8196" s="4" t="str">
        <f t="shared" si="1025"/>
        <v>Overloaded</v>
      </c>
      <c r="K8196" s="4">
        <v>2</v>
      </c>
      <c r="L8196" s="4" t="str">
        <f t="shared" si="1026"/>
        <v>Low</v>
      </c>
      <c r="M8196" s="4">
        <v>8</v>
      </c>
      <c r="N8196" s="4" t="str">
        <f t="shared" si="1027"/>
        <v>Well Rested</v>
      </c>
      <c r="O8196" s="4">
        <v>88</v>
      </c>
      <c r="P8196" s="4" t="str">
        <f t="shared" si="1028"/>
        <v>Excellent</v>
      </c>
      <c r="Q8196" s="4">
        <v>5603</v>
      </c>
      <c r="R8196" s="4" t="str">
        <f t="shared" si="1029"/>
        <v>Low Active</v>
      </c>
      <c r="S8196" s="4">
        <v>68</v>
      </c>
      <c r="T8196" s="4" t="str">
        <f t="shared" si="1030"/>
        <v>Normal</v>
      </c>
      <c r="U8196" s="4" t="s">
        <v>1049</v>
      </c>
      <c r="V8196" s="4" t="s">
        <v>9030</v>
      </c>
      <c r="W8196" s="2" t="str">
        <f t="shared" si="1031"/>
        <v>Its range.</v>
      </c>
    </row>
    <row r="8197" spans="1:23" ht="29" x14ac:dyDescent="0.35">
      <c r="A8197" s="4">
        <v>18196</v>
      </c>
      <c r="B8197" s="4" t="s">
        <v>221</v>
      </c>
      <c r="C8197" s="4">
        <v>33</v>
      </c>
      <c r="D8197" s="4" t="s">
        <v>1040</v>
      </c>
      <c r="E8197" s="4" t="s">
        <v>1042</v>
      </c>
      <c r="F8197" s="5">
        <v>44280</v>
      </c>
      <c r="G8197" s="6">
        <v>45824.473067129627</v>
      </c>
      <c r="H8197" s="9">
        <f t="shared" si="1024"/>
        <v>1544</v>
      </c>
      <c r="I8197" s="4"/>
      <c r="J8197" s="4" t="str">
        <f t="shared" si="1025"/>
        <v/>
      </c>
      <c r="K8197" s="4">
        <v>5</v>
      </c>
      <c r="L8197" s="4" t="str">
        <f t="shared" si="1026"/>
        <v>Moderate</v>
      </c>
      <c r="M8197" s="4">
        <v>6.6</v>
      </c>
      <c r="N8197" s="4" t="str">
        <f t="shared" si="1027"/>
        <v>Moderate</v>
      </c>
      <c r="O8197" s="4">
        <v>69</v>
      </c>
      <c r="P8197" s="4" t="str">
        <f t="shared" si="1028"/>
        <v>Average</v>
      </c>
      <c r="Q8197" s="4">
        <v>10962</v>
      </c>
      <c r="R8197" s="4" t="str">
        <f t="shared" si="1029"/>
        <v>Highly Active</v>
      </c>
      <c r="S8197" s="4">
        <v>118</v>
      </c>
      <c r="T8197" s="4" t="str">
        <f t="shared" si="1030"/>
        <v>High</v>
      </c>
      <c r="U8197" s="4" t="s">
        <v>1048</v>
      </c>
      <c r="V8197" s="4" t="s">
        <v>9031</v>
      </c>
      <c r="W8197" s="2" t="str">
        <f t="shared" si="1031"/>
        <v>Little law director.</v>
      </c>
    </row>
    <row r="8198" spans="1:23" ht="29" x14ac:dyDescent="0.35">
      <c r="A8198" s="4">
        <v>18197</v>
      </c>
      <c r="B8198" s="4" t="s">
        <v>90</v>
      </c>
      <c r="C8198" s="4">
        <v>53</v>
      </c>
      <c r="D8198" s="4" t="s">
        <v>1039</v>
      </c>
      <c r="E8198" s="4" t="s">
        <v>1042</v>
      </c>
      <c r="F8198" s="5">
        <v>44127</v>
      </c>
      <c r="G8198" s="6">
        <v>45758.054062499999</v>
      </c>
      <c r="H8198" s="9">
        <f t="shared" si="1024"/>
        <v>1631</v>
      </c>
      <c r="I8198" s="4">
        <v>8.5</v>
      </c>
      <c r="J8198" s="4" t="str">
        <f t="shared" si="1025"/>
        <v>Normal</v>
      </c>
      <c r="K8198" s="4">
        <v>1</v>
      </c>
      <c r="L8198" s="4" t="str">
        <f t="shared" si="1026"/>
        <v>Low</v>
      </c>
      <c r="M8198" s="4">
        <v>7.9</v>
      </c>
      <c r="N8198" s="4" t="str">
        <f t="shared" si="1027"/>
        <v>Moderate</v>
      </c>
      <c r="O8198" s="4">
        <v>95</v>
      </c>
      <c r="P8198" s="4" t="str">
        <f t="shared" si="1028"/>
        <v>Excellent</v>
      </c>
      <c r="Q8198" s="4">
        <v>7209</v>
      </c>
      <c r="R8198" s="4" t="str">
        <f t="shared" si="1029"/>
        <v>Low Active</v>
      </c>
      <c r="S8198" s="4">
        <v>86</v>
      </c>
      <c r="T8198" s="4" t="str">
        <f t="shared" si="1030"/>
        <v>Normal</v>
      </c>
      <c r="U8198" s="4" t="s">
        <v>1048</v>
      </c>
      <c r="V8198" s="4" t="s">
        <v>9032</v>
      </c>
      <c r="W8198" s="2" t="str">
        <f t="shared" si="1031"/>
        <v>Always ready.</v>
      </c>
    </row>
    <row r="8199" spans="1:23" ht="43.5" x14ac:dyDescent="0.35">
      <c r="A8199" s="4">
        <v>18198</v>
      </c>
      <c r="B8199" s="4" t="s">
        <v>61</v>
      </c>
      <c r="C8199" s="4">
        <v>36</v>
      </c>
      <c r="D8199" s="4" t="s">
        <v>1040</v>
      </c>
      <c r="E8199" s="4" t="s">
        <v>1044</v>
      </c>
      <c r="F8199" s="5">
        <v>43955</v>
      </c>
      <c r="G8199" s="6">
        <v>45803.560925925929</v>
      </c>
      <c r="H8199" s="9">
        <f t="shared" si="1024"/>
        <v>1848</v>
      </c>
      <c r="I8199" s="4">
        <v>6.9</v>
      </c>
      <c r="J8199" s="4" t="str">
        <f t="shared" si="1025"/>
        <v>Unburdened</v>
      </c>
      <c r="K8199" s="4">
        <v>3</v>
      </c>
      <c r="L8199" s="4" t="str">
        <f t="shared" si="1026"/>
        <v>Low</v>
      </c>
      <c r="M8199" s="4">
        <v>8.6999999999999993</v>
      </c>
      <c r="N8199" s="4" t="str">
        <f t="shared" si="1027"/>
        <v>Well Rested</v>
      </c>
      <c r="O8199" s="4"/>
      <c r="P8199" s="4" t="str">
        <f t="shared" si="1028"/>
        <v/>
      </c>
      <c r="Q8199" s="4">
        <v>7593</v>
      </c>
      <c r="R8199" s="4" t="str">
        <f t="shared" si="1029"/>
        <v>Active</v>
      </c>
      <c r="S8199" s="4">
        <v>117</v>
      </c>
      <c r="T8199" s="4" t="str">
        <f t="shared" si="1030"/>
        <v>High</v>
      </c>
      <c r="U8199" s="4" t="s">
        <v>1049</v>
      </c>
      <c r="V8199" s="4" t="s">
        <v>9033</v>
      </c>
      <c r="W8199" s="2" t="str">
        <f t="shared" si="1031"/>
        <v>Activity senior former.</v>
      </c>
    </row>
    <row r="8200" spans="1:23" x14ac:dyDescent="0.35">
      <c r="A8200" s="4">
        <v>18199</v>
      </c>
      <c r="B8200" s="4" t="s">
        <v>351</v>
      </c>
      <c r="C8200" s="4">
        <v>53</v>
      </c>
      <c r="D8200" s="4" t="s">
        <v>1040</v>
      </c>
      <c r="E8200" s="4" t="s">
        <v>1042</v>
      </c>
      <c r="F8200" s="5">
        <v>44386</v>
      </c>
      <c r="G8200" s="6">
        <v>45710.148263888892</v>
      </c>
      <c r="H8200" s="9">
        <f t="shared" si="1024"/>
        <v>1324</v>
      </c>
      <c r="I8200" s="4">
        <v>8.6999999999999993</v>
      </c>
      <c r="J8200" s="4" t="str">
        <f t="shared" si="1025"/>
        <v>Normal</v>
      </c>
      <c r="K8200" s="4">
        <v>6</v>
      </c>
      <c r="L8200" s="4" t="str">
        <f t="shared" si="1026"/>
        <v>Moderate</v>
      </c>
      <c r="M8200" s="4">
        <v>9</v>
      </c>
      <c r="N8200" s="4" t="str">
        <f t="shared" si="1027"/>
        <v>Well Rested</v>
      </c>
      <c r="O8200" s="4">
        <v>58</v>
      </c>
      <c r="P8200" s="4" t="str">
        <f t="shared" si="1028"/>
        <v>Average</v>
      </c>
      <c r="Q8200" s="4">
        <v>3243</v>
      </c>
      <c r="R8200" s="4" t="str">
        <f t="shared" si="1029"/>
        <v>Sedentary</v>
      </c>
      <c r="S8200" s="4">
        <v>117</v>
      </c>
      <c r="T8200" s="4" t="str">
        <f t="shared" si="1030"/>
        <v>High</v>
      </c>
      <c r="U8200" s="4" t="s">
        <v>1049</v>
      </c>
      <c r="V8200" s="4" t="s">
        <v>9034</v>
      </c>
      <c r="W8200" s="2" t="str">
        <f t="shared" si="1031"/>
        <v>Run image.</v>
      </c>
    </row>
    <row r="8201" spans="1:23" ht="29" x14ac:dyDescent="0.35">
      <c r="A8201" s="4">
        <v>18200</v>
      </c>
      <c r="B8201" s="4" t="s">
        <v>54</v>
      </c>
      <c r="C8201" s="4">
        <v>56</v>
      </c>
      <c r="D8201" s="4" t="s">
        <v>1038</v>
      </c>
      <c r="E8201" s="4" t="s">
        <v>1042</v>
      </c>
      <c r="F8201" s="5">
        <v>45442</v>
      </c>
      <c r="G8201" s="6">
        <v>45689.644363425927</v>
      </c>
      <c r="H8201" s="9">
        <f t="shared" si="1024"/>
        <v>247</v>
      </c>
      <c r="I8201" s="4">
        <v>4.5999999999999996</v>
      </c>
      <c r="J8201" s="4" t="str">
        <f t="shared" si="1025"/>
        <v>Unburdened</v>
      </c>
      <c r="K8201" s="4">
        <v>7</v>
      </c>
      <c r="L8201" s="4" t="str">
        <f t="shared" si="1026"/>
        <v>High</v>
      </c>
      <c r="M8201" s="4">
        <v>5.2</v>
      </c>
      <c r="N8201" s="4" t="str">
        <f t="shared" si="1027"/>
        <v>Sleep Deprived</v>
      </c>
      <c r="O8201" s="4">
        <v>97</v>
      </c>
      <c r="P8201" s="4" t="str">
        <f t="shared" si="1028"/>
        <v>Excellent</v>
      </c>
      <c r="Q8201" s="4">
        <v>9174</v>
      </c>
      <c r="R8201" s="4" t="str">
        <f t="shared" si="1029"/>
        <v>Active</v>
      </c>
      <c r="S8201" s="4">
        <v>108</v>
      </c>
      <c r="T8201" s="4" t="str">
        <f t="shared" si="1030"/>
        <v>High</v>
      </c>
      <c r="U8201" s="4" t="s">
        <v>1048</v>
      </c>
      <c r="V8201" s="4" t="s">
        <v>9035</v>
      </c>
      <c r="W8201" s="2" t="str">
        <f t="shared" si="1031"/>
        <v>Behavior likely size.</v>
      </c>
    </row>
    <row r="8202" spans="1:23" x14ac:dyDescent="0.35">
      <c r="A8202" s="4">
        <v>18201</v>
      </c>
      <c r="B8202" s="4" t="s">
        <v>201</v>
      </c>
      <c r="C8202" s="4">
        <v>49</v>
      </c>
      <c r="D8202" s="4" t="s">
        <v>1039</v>
      </c>
      <c r="E8202" s="4" t="s">
        <v>1045</v>
      </c>
      <c r="F8202" s="5">
        <v>43162</v>
      </c>
      <c r="G8202" s="6">
        <v>45706.461747685193</v>
      </c>
      <c r="H8202" s="9">
        <f t="shared" si="1024"/>
        <v>2544</v>
      </c>
      <c r="I8202" s="4">
        <v>8.8000000000000007</v>
      </c>
      <c r="J8202" s="4" t="str">
        <f t="shared" si="1025"/>
        <v>Normal</v>
      </c>
      <c r="K8202" s="4">
        <v>3</v>
      </c>
      <c r="L8202" s="4" t="str">
        <f t="shared" si="1026"/>
        <v>Low</v>
      </c>
      <c r="M8202" s="4"/>
      <c r="N8202" s="4" t="str">
        <f t="shared" si="1027"/>
        <v/>
      </c>
      <c r="O8202" s="4">
        <v>83</v>
      </c>
      <c r="P8202" s="4" t="str">
        <f t="shared" si="1028"/>
        <v>Good</v>
      </c>
      <c r="Q8202" s="4">
        <v>6280</v>
      </c>
      <c r="R8202" s="4" t="str">
        <f t="shared" si="1029"/>
        <v>Low Active</v>
      </c>
      <c r="S8202" s="4">
        <v>64</v>
      </c>
      <c r="T8202" s="4" t="str">
        <f t="shared" si="1030"/>
        <v>Normal</v>
      </c>
      <c r="U8202" s="4" t="s">
        <v>1049</v>
      </c>
      <c r="V8202" s="4" t="s">
        <v>6434</v>
      </c>
      <c r="W8202" s="2" t="str">
        <f t="shared" si="1031"/>
        <v>Only.</v>
      </c>
    </row>
    <row r="8203" spans="1:23" x14ac:dyDescent="0.35">
      <c r="A8203" s="4">
        <v>18202</v>
      </c>
      <c r="B8203" s="4" t="s">
        <v>19</v>
      </c>
      <c r="C8203" s="4">
        <v>47</v>
      </c>
      <c r="D8203" s="4" t="s">
        <v>1038</v>
      </c>
      <c r="E8203" s="4" t="s">
        <v>1041</v>
      </c>
      <c r="F8203" s="5">
        <v>42857</v>
      </c>
      <c r="G8203" s="6">
        <v>45770.227037037039</v>
      </c>
      <c r="H8203" s="9">
        <f t="shared" si="1024"/>
        <v>2913</v>
      </c>
      <c r="I8203" s="4">
        <v>9.1</v>
      </c>
      <c r="J8203" s="4" t="str">
        <f t="shared" si="1025"/>
        <v>Normal</v>
      </c>
      <c r="K8203" s="4">
        <v>8</v>
      </c>
      <c r="L8203" s="4" t="str">
        <f t="shared" si="1026"/>
        <v>High</v>
      </c>
      <c r="M8203" s="4">
        <v>8.8000000000000007</v>
      </c>
      <c r="N8203" s="4" t="str">
        <f t="shared" si="1027"/>
        <v>Well Rested</v>
      </c>
      <c r="O8203" s="4">
        <v>55</v>
      </c>
      <c r="P8203" s="4" t="str">
        <f t="shared" si="1028"/>
        <v>Average</v>
      </c>
      <c r="Q8203" s="4">
        <v>3788</v>
      </c>
      <c r="R8203" s="4" t="str">
        <f t="shared" si="1029"/>
        <v>Sedentary</v>
      </c>
      <c r="S8203" s="4">
        <v>106</v>
      </c>
      <c r="T8203" s="4" t="str">
        <f t="shared" si="1030"/>
        <v>High</v>
      </c>
      <c r="U8203" s="4" t="s">
        <v>1049</v>
      </c>
      <c r="V8203" s="4" t="s">
        <v>9036</v>
      </c>
      <c r="W8203" s="2" t="str">
        <f t="shared" si="1031"/>
        <v>None final.</v>
      </c>
    </row>
    <row r="8204" spans="1:23" ht="29" x14ac:dyDescent="0.35">
      <c r="A8204" s="4">
        <v>18203</v>
      </c>
      <c r="B8204" s="4" t="s">
        <v>422</v>
      </c>
      <c r="C8204" s="4">
        <v>56</v>
      </c>
      <c r="D8204" s="4" t="s">
        <v>1039</v>
      </c>
      <c r="E8204" s="4" t="s">
        <v>1043</v>
      </c>
      <c r="F8204" s="5">
        <v>43222</v>
      </c>
      <c r="G8204" s="6">
        <v>45838.883368055547</v>
      </c>
      <c r="H8204" s="9">
        <f t="shared" si="1024"/>
        <v>2616</v>
      </c>
      <c r="I8204" s="4">
        <v>6.8</v>
      </c>
      <c r="J8204" s="4" t="str">
        <f t="shared" si="1025"/>
        <v>Unburdened</v>
      </c>
      <c r="K8204" s="4">
        <v>5</v>
      </c>
      <c r="L8204" s="4" t="str">
        <f t="shared" si="1026"/>
        <v>Moderate</v>
      </c>
      <c r="M8204" s="4">
        <v>7.6</v>
      </c>
      <c r="N8204" s="4" t="str">
        <f t="shared" si="1027"/>
        <v>Moderate</v>
      </c>
      <c r="O8204" s="4">
        <v>71</v>
      </c>
      <c r="P8204" s="4" t="str">
        <f t="shared" si="1028"/>
        <v>Good</v>
      </c>
      <c r="Q8204" s="4">
        <v>11128</v>
      </c>
      <c r="R8204" s="4" t="str">
        <f t="shared" si="1029"/>
        <v>Highly Active</v>
      </c>
      <c r="S8204" s="4">
        <v>62</v>
      </c>
      <c r="T8204" s="4" t="str">
        <f t="shared" si="1030"/>
        <v>Normal</v>
      </c>
      <c r="U8204" s="4" t="s">
        <v>1048</v>
      </c>
      <c r="V8204" s="4" t="s">
        <v>9037</v>
      </c>
      <c r="W8204" s="2" t="str">
        <f t="shared" si="1031"/>
        <v>Large according.</v>
      </c>
    </row>
    <row r="8205" spans="1:23" ht="29" x14ac:dyDescent="0.35">
      <c r="A8205" s="4">
        <v>18204</v>
      </c>
      <c r="B8205" s="4" t="s">
        <v>755</v>
      </c>
      <c r="C8205" s="4">
        <v>39</v>
      </c>
      <c r="D8205" s="4" t="s">
        <v>1040</v>
      </c>
      <c r="E8205" s="4" t="s">
        <v>1043</v>
      </c>
      <c r="F8205" s="5">
        <v>45024</v>
      </c>
      <c r="G8205" s="6">
        <v>45708.506261574083</v>
      </c>
      <c r="H8205" s="9">
        <f t="shared" si="1024"/>
        <v>684</v>
      </c>
      <c r="I8205" s="4">
        <v>7.7</v>
      </c>
      <c r="J8205" s="4" t="str">
        <f t="shared" si="1025"/>
        <v>Normal</v>
      </c>
      <c r="K8205" s="4">
        <v>6</v>
      </c>
      <c r="L8205" s="4" t="str">
        <f t="shared" si="1026"/>
        <v>Moderate</v>
      </c>
      <c r="M8205" s="4">
        <v>4.5999999999999996</v>
      </c>
      <c r="N8205" s="4" t="str">
        <f t="shared" si="1027"/>
        <v>Sleep Deprived</v>
      </c>
      <c r="O8205" s="4">
        <v>61</v>
      </c>
      <c r="P8205" s="4" t="str">
        <f t="shared" si="1028"/>
        <v>Average</v>
      </c>
      <c r="Q8205" s="4">
        <v>5726</v>
      </c>
      <c r="R8205" s="4" t="str">
        <f t="shared" si="1029"/>
        <v>Low Active</v>
      </c>
      <c r="S8205" s="4">
        <v>62</v>
      </c>
      <c r="T8205" s="4" t="str">
        <f t="shared" si="1030"/>
        <v>Normal</v>
      </c>
      <c r="U8205" s="4" t="s">
        <v>1049</v>
      </c>
      <c r="V8205" s="4" t="s">
        <v>9038</v>
      </c>
      <c r="W8205" s="2" t="str">
        <f t="shared" si="1031"/>
        <v>Star sing probably.</v>
      </c>
    </row>
    <row r="8206" spans="1:23" ht="29" x14ac:dyDescent="0.35">
      <c r="A8206" s="4">
        <v>18205</v>
      </c>
      <c r="B8206" s="4" t="s">
        <v>124</v>
      </c>
      <c r="C8206" s="4">
        <v>49</v>
      </c>
      <c r="D8206" s="4" t="s">
        <v>1039</v>
      </c>
      <c r="E8206" s="4" t="s">
        <v>1043</v>
      </c>
      <c r="F8206" s="5">
        <v>44156</v>
      </c>
      <c r="G8206" s="6">
        <v>45852.486331018517</v>
      </c>
      <c r="H8206" s="9">
        <f t="shared" si="1024"/>
        <v>1696</v>
      </c>
      <c r="I8206" s="4">
        <v>9.1</v>
      </c>
      <c r="J8206" s="4" t="str">
        <f t="shared" si="1025"/>
        <v>Normal</v>
      </c>
      <c r="K8206" s="4">
        <v>2</v>
      </c>
      <c r="L8206" s="4" t="str">
        <f t="shared" si="1026"/>
        <v>Low</v>
      </c>
      <c r="M8206" s="4">
        <v>7.6</v>
      </c>
      <c r="N8206" s="4" t="str">
        <f t="shared" si="1027"/>
        <v>Moderate</v>
      </c>
      <c r="O8206" s="4">
        <v>76</v>
      </c>
      <c r="P8206" s="4" t="str">
        <f t="shared" si="1028"/>
        <v>Good</v>
      </c>
      <c r="Q8206" s="4">
        <v>10002</v>
      </c>
      <c r="R8206" s="4" t="str">
        <f t="shared" si="1029"/>
        <v>Highly Active</v>
      </c>
      <c r="S8206" s="4">
        <v>67</v>
      </c>
      <c r="T8206" s="4" t="str">
        <f t="shared" si="1030"/>
        <v>Normal</v>
      </c>
      <c r="U8206" s="4" t="s">
        <v>1049</v>
      </c>
      <c r="V8206" s="4" t="s">
        <v>9039</v>
      </c>
      <c r="W8206" s="2" t="str">
        <f t="shared" si="1031"/>
        <v>Summer increase law.</v>
      </c>
    </row>
    <row r="8207" spans="1:23" x14ac:dyDescent="0.35">
      <c r="A8207" s="4">
        <v>18206</v>
      </c>
      <c r="B8207" s="4" t="s">
        <v>982</v>
      </c>
      <c r="C8207" s="4">
        <v>29</v>
      </c>
      <c r="D8207" s="4" t="s">
        <v>1040</v>
      </c>
      <c r="E8207" s="4" t="s">
        <v>1042</v>
      </c>
      <c r="F8207" s="5">
        <v>42966</v>
      </c>
      <c r="G8207" s="6">
        <v>45774.993680555563</v>
      </c>
      <c r="H8207" s="9">
        <f t="shared" si="1024"/>
        <v>2808</v>
      </c>
      <c r="I8207" s="4">
        <v>6.8</v>
      </c>
      <c r="J8207" s="4" t="str">
        <f t="shared" si="1025"/>
        <v>Unburdened</v>
      </c>
      <c r="K8207" s="4">
        <v>6</v>
      </c>
      <c r="L8207" s="4" t="str">
        <f t="shared" si="1026"/>
        <v>Moderate</v>
      </c>
      <c r="M8207" s="4">
        <v>6.5</v>
      </c>
      <c r="N8207" s="4" t="str">
        <f t="shared" si="1027"/>
        <v>Moderate</v>
      </c>
      <c r="O8207" s="4">
        <v>56</v>
      </c>
      <c r="P8207" s="4" t="str">
        <f t="shared" si="1028"/>
        <v>Average</v>
      </c>
      <c r="Q8207" s="4">
        <v>4574</v>
      </c>
      <c r="R8207" s="4" t="str">
        <f t="shared" si="1029"/>
        <v>Sedentary</v>
      </c>
      <c r="S8207" s="4">
        <v>71</v>
      </c>
      <c r="T8207" s="4" t="str">
        <f t="shared" si="1030"/>
        <v>Normal</v>
      </c>
      <c r="U8207" s="4" t="s">
        <v>1048</v>
      </c>
      <c r="V8207" s="4" t="s">
        <v>9040</v>
      </c>
      <c r="W8207" s="2" t="str">
        <f t="shared" si="1031"/>
        <v>Full enter.</v>
      </c>
    </row>
    <row r="8208" spans="1:23" ht="29" x14ac:dyDescent="0.35">
      <c r="A8208" s="4">
        <v>18207</v>
      </c>
      <c r="B8208" s="4" t="s">
        <v>286</v>
      </c>
      <c r="C8208" s="4">
        <v>43</v>
      </c>
      <c r="D8208" s="4" t="s">
        <v>1038</v>
      </c>
      <c r="E8208" s="4" t="s">
        <v>1044</v>
      </c>
      <c r="F8208" s="5">
        <v>43948</v>
      </c>
      <c r="G8208" s="6">
        <v>45843.289166666669</v>
      </c>
      <c r="H8208" s="9">
        <f t="shared" si="1024"/>
        <v>1895</v>
      </c>
      <c r="I8208" s="4">
        <v>5.5</v>
      </c>
      <c r="J8208" s="4" t="str">
        <f t="shared" si="1025"/>
        <v>Unburdened</v>
      </c>
      <c r="K8208" s="4">
        <v>9</v>
      </c>
      <c r="L8208" s="4" t="str">
        <f t="shared" si="1026"/>
        <v>High</v>
      </c>
      <c r="M8208" s="4">
        <v>6.7</v>
      </c>
      <c r="N8208" s="4" t="str">
        <f t="shared" si="1027"/>
        <v>Moderate</v>
      </c>
      <c r="O8208" s="4">
        <v>59</v>
      </c>
      <c r="P8208" s="4" t="str">
        <f t="shared" si="1028"/>
        <v>Average</v>
      </c>
      <c r="Q8208" s="4">
        <v>14950</v>
      </c>
      <c r="R8208" s="4" t="str">
        <f t="shared" si="1029"/>
        <v>Highly Active</v>
      </c>
      <c r="S8208" s="4">
        <v>65</v>
      </c>
      <c r="T8208" s="4" t="str">
        <f t="shared" si="1030"/>
        <v>Normal</v>
      </c>
      <c r="U8208" s="4" t="s">
        <v>1048</v>
      </c>
      <c r="V8208" s="4" t="s">
        <v>9041</v>
      </c>
      <c r="W8208" s="2" t="str">
        <f t="shared" si="1031"/>
        <v>Sometimes there.</v>
      </c>
    </row>
    <row r="8209" spans="1:23" ht="43.5" x14ac:dyDescent="0.35">
      <c r="A8209" s="4">
        <v>18208</v>
      </c>
      <c r="B8209" s="4" t="s">
        <v>396</v>
      </c>
      <c r="C8209" s="4">
        <v>52</v>
      </c>
      <c r="D8209" s="4" t="s">
        <v>1038</v>
      </c>
      <c r="E8209" s="4" t="s">
        <v>1041</v>
      </c>
      <c r="F8209" s="5">
        <v>44756</v>
      </c>
      <c r="G8209" s="6">
        <v>45695.490451388891</v>
      </c>
      <c r="H8209" s="9">
        <f t="shared" si="1024"/>
        <v>939</v>
      </c>
      <c r="I8209" s="4">
        <v>10.9</v>
      </c>
      <c r="J8209" s="4" t="str">
        <f t="shared" si="1025"/>
        <v>Overloaded</v>
      </c>
      <c r="K8209" s="4">
        <v>2</v>
      </c>
      <c r="L8209" s="4" t="str">
        <f t="shared" si="1026"/>
        <v>Low</v>
      </c>
      <c r="M8209" s="4">
        <v>6.8</v>
      </c>
      <c r="N8209" s="4" t="str">
        <f t="shared" si="1027"/>
        <v>Moderate</v>
      </c>
      <c r="O8209" s="4">
        <v>46</v>
      </c>
      <c r="P8209" s="4" t="str">
        <f t="shared" si="1028"/>
        <v>Poor</v>
      </c>
      <c r="Q8209" s="4">
        <v>11900</v>
      </c>
      <c r="R8209" s="4" t="str">
        <f t="shared" si="1029"/>
        <v>Highly Active</v>
      </c>
      <c r="S8209" s="4">
        <v>115</v>
      </c>
      <c r="T8209" s="4" t="str">
        <f t="shared" si="1030"/>
        <v>High</v>
      </c>
      <c r="U8209" s="4" t="s">
        <v>1048</v>
      </c>
      <c r="V8209" s="4" t="s">
        <v>9042</v>
      </c>
      <c r="W8209" s="2" t="str">
        <f t="shared" si="1031"/>
        <v>Leg especially your tonight.</v>
      </c>
    </row>
    <row r="8210" spans="1:23" ht="43.5" x14ac:dyDescent="0.35">
      <c r="A8210" s="4">
        <v>18209</v>
      </c>
      <c r="B8210" s="4" t="s">
        <v>85</v>
      </c>
      <c r="C8210" s="4">
        <v>42</v>
      </c>
      <c r="D8210" s="4" t="s">
        <v>1040</v>
      </c>
      <c r="E8210" s="4" t="s">
        <v>1044</v>
      </c>
      <c r="F8210" s="5">
        <v>45157</v>
      </c>
      <c r="G8210" s="6">
        <v>45741.973217592589</v>
      </c>
      <c r="H8210" s="9">
        <f t="shared" si="1024"/>
        <v>584</v>
      </c>
      <c r="I8210" s="4">
        <v>5.5</v>
      </c>
      <c r="J8210" s="4" t="str">
        <f t="shared" si="1025"/>
        <v>Unburdened</v>
      </c>
      <c r="K8210" s="4">
        <v>1</v>
      </c>
      <c r="L8210" s="4" t="str">
        <f t="shared" si="1026"/>
        <v>Low</v>
      </c>
      <c r="M8210" s="4">
        <v>4.7</v>
      </c>
      <c r="N8210" s="4" t="str">
        <f t="shared" si="1027"/>
        <v>Sleep Deprived</v>
      </c>
      <c r="O8210" s="4">
        <v>94</v>
      </c>
      <c r="P8210" s="4" t="str">
        <f t="shared" si="1028"/>
        <v>Excellent</v>
      </c>
      <c r="Q8210" s="4">
        <v>11900</v>
      </c>
      <c r="R8210" s="4" t="str">
        <f t="shared" si="1029"/>
        <v>Highly Active</v>
      </c>
      <c r="S8210" s="4">
        <v>73</v>
      </c>
      <c r="T8210" s="4" t="str">
        <f t="shared" si="1030"/>
        <v>Normal</v>
      </c>
      <c r="U8210" s="4" t="s">
        <v>1049</v>
      </c>
      <c r="V8210" s="4" t="s">
        <v>9043</v>
      </c>
      <c r="W8210" s="2" t="str">
        <f t="shared" si="1031"/>
        <v>Candidate budget enough.</v>
      </c>
    </row>
    <row r="8211" spans="1:23" ht="58" x14ac:dyDescent="0.35">
      <c r="A8211" s="4">
        <v>18210</v>
      </c>
      <c r="B8211" s="4" t="s">
        <v>89</v>
      </c>
      <c r="C8211" s="4">
        <v>55</v>
      </c>
      <c r="D8211" s="4" t="s">
        <v>1040</v>
      </c>
      <c r="E8211" s="4" t="s">
        <v>1042</v>
      </c>
      <c r="F8211" s="5">
        <v>44390</v>
      </c>
      <c r="G8211" s="6">
        <v>45806.462835648148</v>
      </c>
      <c r="H8211" s="9">
        <f t="shared" si="1024"/>
        <v>1416</v>
      </c>
      <c r="I8211" s="4">
        <v>9.9</v>
      </c>
      <c r="J8211" s="4" t="str">
        <f t="shared" si="1025"/>
        <v>Normal</v>
      </c>
      <c r="K8211" s="4">
        <v>7</v>
      </c>
      <c r="L8211" s="4" t="str">
        <f t="shared" si="1026"/>
        <v>High</v>
      </c>
      <c r="M8211" s="4">
        <v>6.8</v>
      </c>
      <c r="N8211" s="4" t="str">
        <f t="shared" si="1027"/>
        <v>Moderate</v>
      </c>
      <c r="O8211" s="4">
        <v>68</v>
      </c>
      <c r="P8211" s="4" t="str">
        <f t="shared" si="1028"/>
        <v>Average</v>
      </c>
      <c r="Q8211" s="4">
        <v>7987</v>
      </c>
      <c r="R8211" s="4" t="str">
        <f t="shared" si="1029"/>
        <v>Active</v>
      </c>
      <c r="S8211" s="4">
        <v>65</v>
      </c>
      <c r="T8211" s="4" t="str">
        <f t="shared" si="1030"/>
        <v>Normal</v>
      </c>
      <c r="U8211" s="4" t="s">
        <v>1049</v>
      </c>
      <c r="V8211" s="4" t="s">
        <v>9044</v>
      </c>
      <c r="W8211" s="2" t="str">
        <f t="shared" si="1031"/>
        <v>Environmental many center.</v>
      </c>
    </row>
    <row r="8212" spans="1:23" x14ac:dyDescent="0.35">
      <c r="A8212" s="4">
        <v>18211</v>
      </c>
      <c r="B8212" s="4" t="s">
        <v>80</v>
      </c>
      <c r="C8212" s="4">
        <v>21</v>
      </c>
      <c r="D8212" s="4" t="s">
        <v>1039</v>
      </c>
      <c r="E8212" s="4" t="s">
        <v>1041</v>
      </c>
      <c r="F8212" s="5">
        <v>44387</v>
      </c>
      <c r="G8212" s="6">
        <v>45674.106689814813</v>
      </c>
      <c r="H8212" s="9">
        <f t="shared" si="1024"/>
        <v>1287</v>
      </c>
      <c r="I8212" s="4">
        <v>6.3</v>
      </c>
      <c r="J8212" s="4" t="str">
        <f t="shared" si="1025"/>
        <v>Unburdened</v>
      </c>
      <c r="K8212" s="4">
        <v>8</v>
      </c>
      <c r="L8212" s="4" t="str">
        <f t="shared" si="1026"/>
        <v>High</v>
      </c>
      <c r="M8212" s="4">
        <v>6.3</v>
      </c>
      <c r="N8212" s="4" t="str">
        <f t="shared" si="1027"/>
        <v>Moderate</v>
      </c>
      <c r="O8212" s="4">
        <v>60</v>
      </c>
      <c r="P8212" s="4" t="str">
        <f t="shared" si="1028"/>
        <v>Average</v>
      </c>
      <c r="Q8212" s="4">
        <v>11936</v>
      </c>
      <c r="R8212" s="4" t="str">
        <f t="shared" si="1029"/>
        <v>Highly Active</v>
      </c>
      <c r="S8212" s="4">
        <v>77</v>
      </c>
      <c r="T8212" s="4" t="str">
        <f t="shared" si="1030"/>
        <v>Normal</v>
      </c>
      <c r="U8212" s="4" t="s">
        <v>1048</v>
      </c>
      <c r="V8212" s="4" t="s">
        <v>9045</v>
      </c>
      <c r="W8212" s="2" t="str">
        <f t="shared" si="1031"/>
        <v>I general.</v>
      </c>
    </row>
    <row r="8213" spans="1:23" ht="29" x14ac:dyDescent="0.35">
      <c r="A8213" s="4">
        <v>18212</v>
      </c>
      <c r="B8213" s="4" t="s">
        <v>29</v>
      </c>
      <c r="C8213" s="4">
        <v>32</v>
      </c>
      <c r="D8213" s="4" t="s">
        <v>1040</v>
      </c>
      <c r="E8213" s="4" t="s">
        <v>1045</v>
      </c>
      <c r="F8213" s="5">
        <v>44882</v>
      </c>
      <c r="G8213" s="6">
        <v>45754.304467592592</v>
      </c>
      <c r="H8213" s="9">
        <f t="shared" si="1024"/>
        <v>872</v>
      </c>
      <c r="I8213" s="4"/>
      <c r="J8213" s="4" t="str">
        <f t="shared" si="1025"/>
        <v/>
      </c>
      <c r="K8213" s="4">
        <v>2</v>
      </c>
      <c r="L8213" s="4" t="str">
        <f t="shared" si="1026"/>
        <v>Low</v>
      </c>
      <c r="M8213" s="4">
        <v>4.9000000000000004</v>
      </c>
      <c r="N8213" s="4" t="str">
        <f t="shared" si="1027"/>
        <v>Sleep Deprived</v>
      </c>
      <c r="O8213" s="4">
        <v>63</v>
      </c>
      <c r="P8213" s="4" t="str">
        <f t="shared" si="1028"/>
        <v>Average</v>
      </c>
      <c r="Q8213" s="4">
        <v>11454</v>
      </c>
      <c r="R8213" s="4" t="str">
        <f t="shared" si="1029"/>
        <v>Highly Active</v>
      </c>
      <c r="S8213" s="4">
        <v>99</v>
      </c>
      <c r="T8213" s="4" t="str">
        <f t="shared" si="1030"/>
        <v>Normal</v>
      </c>
      <c r="U8213" s="4" t="s">
        <v>1049</v>
      </c>
      <c r="V8213" s="4" t="s">
        <v>9046</v>
      </c>
      <c r="W8213" s="2" t="str">
        <f t="shared" si="1031"/>
        <v>Character third.</v>
      </c>
    </row>
    <row r="8214" spans="1:23" ht="29" x14ac:dyDescent="0.35">
      <c r="A8214" s="4">
        <v>18213</v>
      </c>
      <c r="B8214" s="4" t="s">
        <v>521</v>
      </c>
      <c r="C8214" s="4">
        <v>29</v>
      </c>
      <c r="D8214" s="4" t="s">
        <v>1040</v>
      </c>
      <c r="E8214" s="4" t="s">
        <v>1043</v>
      </c>
      <c r="F8214" s="5">
        <v>45153</v>
      </c>
      <c r="G8214" s="6">
        <v>45713.065023148149</v>
      </c>
      <c r="H8214" s="9">
        <f t="shared" si="1024"/>
        <v>560</v>
      </c>
      <c r="I8214" s="4">
        <v>6</v>
      </c>
      <c r="J8214" s="4" t="str">
        <f t="shared" si="1025"/>
        <v>Unburdened</v>
      </c>
      <c r="K8214" s="4">
        <v>9</v>
      </c>
      <c r="L8214" s="4" t="str">
        <f t="shared" si="1026"/>
        <v>High</v>
      </c>
      <c r="M8214" s="4">
        <v>4.5999999999999996</v>
      </c>
      <c r="N8214" s="4" t="str">
        <f t="shared" si="1027"/>
        <v>Sleep Deprived</v>
      </c>
      <c r="O8214" s="4">
        <v>96</v>
      </c>
      <c r="P8214" s="4" t="str">
        <f t="shared" si="1028"/>
        <v>Excellent</v>
      </c>
      <c r="Q8214" s="4">
        <v>2250</v>
      </c>
      <c r="R8214" s="4" t="str">
        <f t="shared" si="1029"/>
        <v>Sedentary</v>
      </c>
      <c r="S8214" s="4">
        <v>105</v>
      </c>
      <c r="T8214" s="4" t="str">
        <f t="shared" si="1030"/>
        <v>High</v>
      </c>
      <c r="U8214" s="4" t="s">
        <v>1048</v>
      </c>
      <c r="V8214" s="4" t="s">
        <v>9047</v>
      </c>
      <c r="W8214" s="2" t="str">
        <f t="shared" si="1031"/>
        <v>Forget including.</v>
      </c>
    </row>
    <row r="8215" spans="1:23" x14ac:dyDescent="0.35">
      <c r="A8215" s="4">
        <v>18214</v>
      </c>
      <c r="B8215" s="4" t="s">
        <v>145</v>
      </c>
      <c r="C8215" s="4">
        <v>44</v>
      </c>
      <c r="D8215" s="4" t="s">
        <v>1038</v>
      </c>
      <c r="E8215" s="4" t="s">
        <v>1042</v>
      </c>
      <c r="F8215" s="5">
        <v>43015</v>
      </c>
      <c r="G8215" s="6">
        <v>45744.509027777778</v>
      </c>
      <c r="H8215" s="9">
        <f t="shared" si="1024"/>
        <v>2729</v>
      </c>
      <c r="I8215" s="4">
        <v>6.5</v>
      </c>
      <c r="J8215" s="4" t="str">
        <f t="shared" si="1025"/>
        <v>Unburdened</v>
      </c>
      <c r="K8215" s="4">
        <v>6</v>
      </c>
      <c r="L8215" s="4" t="str">
        <f t="shared" si="1026"/>
        <v>Moderate</v>
      </c>
      <c r="M8215" s="4"/>
      <c r="N8215" s="4" t="str">
        <f t="shared" si="1027"/>
        <v/>
      </c>
      <c r="O8215" s="4">
        <v>46</v>
      </c>
      <c r="P8215" s="4" t="str">
        <f t="shared" si="1028"/>
        <v>Poor</v>
      </c>
      <c r="Q8215" s="4">
        <v>3004</v>
      </c>
      <c r="R8215" s="4" t="str">
        <f t="shared" si="1029"/>
        <v>Sedentary</v>
      </c>
      <c r="S8215" s="4">
        <v>62</v>
      </c>
      <c r="T8215" s="4" t="str">
        <f t="shared" si="1030"/>
        <v>Normal</v>
      </c>
      <c r="U8215" s="4" t="s">
        <v>1049</v>
      </c>
      <c r="V8215" s="4" t="s">
        <v>9048</v>
      </c>
      <c r="W8215" s="2" t="str">
        <f t="shared" si="1031"/>
        <v>Here sing.</v>
      </c>
    </row>
    <row r="8216" spans="1:23" ht="29" x14ac:dyDescent="0.35">
      <c r="A8216" s="4">
        <v>18215</v>
      </c>
      <c r="B8216" s="4" t="s">
        <v>294</v>
      </c>
      <c r="C8216" s="4">
        <v>42</v>
      </c>
      <c r="D8216" s="4" t="s">
        <v>1038</v>
      </c>
      <c r="E8216" s="4" t="s">
        <v>1043</v>
      </c>
      <c r="F8216" s="5">
        <v>42781</v>
      </c>
      <c r="G8216" s="6">
        <v>45719.168761574067</v>
      </c>
      <c r="H8216" s="9">
        <f t="shared" si="1024"/>
        <v>2938</v>
      </c>
      <c r="I8216" s="4">
        <v>7</v>
      </c>
      <c r="J8216" s="4" t="str">
        <f t="shared" si="1025"/>
        <v>Normal</v>
      </c>
      <c r="K8216" s="4">
        <v>7</v>
      </c>
      <c r="L8216" s="4" t="str">
        <f t="shared" si="1026"/>
        <v>High</v>
      </c>
      <c r="M8216" s="4">
        <v>8.1</v>
      </c>
      <c r="N8216" s="4" t="str">
        <f t="shared" si="1027"/>
        <v>Well Rested</v>
      </c>
      <c r="O8216" s="4">
        <v>86</v>
      </c>
      <c r="P8216" s="4" t="str">
        <f t="shared" si="1028"/>
        <v>Excellent</v>
      </c>
      <c r="Q8216" s="4">
        <v>12985</v>
      </c>
      <c r="R8216" s="4" t="str">
        <f t="shared" si="1029"/>
        <v>Highly Active</v>
      </c>
      <c r="S8216" s="4">
        <v>81</v>
      </c>
      <c r="T8216" s="4" t="str">
        <f t="shared" si="1030"/>
        <v>Normal</v>
      </c>
      <c r="U8216" s="4" t="s">
        <v>1048</v>
      </c>
      <c r="V8216" s="4" t="s">
        <v>9049</v>
      </c>
      <c r="W8216" s="2" t="str">
        <f t="shared" si="1031"/>
        <v>Talk on area.</v>
      </c>
    </row>
    <row r="8217" spans="1:23" ht="29" x14ac:dyDescent="0.35">
      <c r="A8217" s="4">
        <v>18216</v>
      </c>
      <c r="B8217" s="4" t="s">
        <v>739</v>
      </c>
      <c r="C8217" s="4">
        <v>50</v>
      </c>
      <c r="D8217" s="4" t="s">
        <v>1038</v>
      </c>
      <c r="E8217" s="4" t="s">
        <v>1045</v>
      </c>
      <c r="F8217" s="5">
        <v>44589</v>
      </c>
      <c r="G8217" s="6">
        <v>45806.269120370373</v>
      </c>
      <c r="H8217" s="9">
        <f t="shared" si="1024"/>
        <v>1217</v>
      </c>
      <c r="I8217" s="4">
        <v>5.3</v>
      </c>
      <c r="J8217" s="4" t="str">
        <f t="shared" si="1025"/>
        <v>Unburdened</v>
      </c>
      <c r="K8217" s="4">
        <v>5</v>
      </c>
      <c r="L8217" s="4" t="str">
        <f t="shared" si="1026"/>
        <v>Moderate</v>
      </c>
      <c r="M8217" s="4">
        <v>5.0999999999999996</v>
      </c>
      <c r="N8217" s="4" t="str">
        <f t="shared" si="1027"/>
        <v>Sleep Deprived</v>
      </c>
      <c r="O8217" s="4">
        <v>67</v>
      </c>
      <c r="P8217" s="4" t="str">
        <f t="shared" si="1028"/>
        <v>Average</v>
      </c>
      <c r="Q8217" s="4">
        <v>10159</v>
      </c>
      <c r="R8217" s="4" t="str">
        <f t="shared" si="1029"/>
        <v>Highly Active</v>
      </c>
      <c r="S8217" s="4">
        <v>117</v>
      </c>
      <c r="T8217" s="4" t="str">
        <f t="shared" si="1030"/>
        <v>High</v>
      </c>
      <c r="U8217" s="4" t="s">
        <v>1048</v>
      </c>
      <c r="V8217" s="4" t="s">
        <v>9050</v>
      </c>
      <c r="W8217" s="2" t="str">
        <f t="shared" si="1031"/>
        <v>Surface short.</v>
      </c>
    </row>
    <row r="8218" spans="1:23" ht="29" x14ac:dyDescent="0.35">
      <c r="A8218" s="4">
        <v>18217</v>
      </c>
      <c r="B8218" s="4" t="s">
        <v>35</v>
      </c>
      <c r="C8218" s="4">
        <v>29</v>
      </c>
      <c r="D8218" s="4" t="s">
        <v>1039</v>
      </c>
      <c r="E8218" s="4" t="s">
        <v>1045</v>
      </c>
      <c r="F8218" s="5">
        <v>43021</v>
      </c>
      <c r="G8218" s="6">
        <v>45721.564039351862</v>
      </c>
      <c r="H8218" s="9">
        <f t="shared" si="1024"/>
        <v>2700</v>
      </c>
      <c r="I8218" s="4">
        <v>10.9</v>
      </c>
      <c r="J8218" s="4" t="str">
        <f t="shared" si="1025"/>
        <v>Overloaded</v>
      </c>
      <c r="K8218" s="4">
        <v>5</v>
      </c>
      <c r="L8218" s="4" t="str">
        <f t="shared" si="1026"/>
        <v>Moderate</v>
      </c>
      <c r="M8218" s="4">
        <v>4.3</v>
      </c>
      <c r="N8218" s="4" t="str">
        <f t="shared" si="1027"/>
        <v>Sleep Deprived</v>
      </c>
      <c r="O8218" s="4">
        <v>72</v>
      </c>
      <c r="P8218" s="4" t="str">
        <f t="shared" si="1028"/>
        <v>Good</v>
      </c>
      <c r="Q8218" s="4">
        <v>6807</v>
      </c>
      <c r="R8218" s="4" t="str">
        <f t="shared" si="1029"/>
        <v>Low Active</v>
      </c>
      <c r="S8218" s="4">
        <v>100</v>
      </c>
      <c r="T8218" s="4" t="str">
        <f t="shared" si="1030"/>
        <v>Normal</v>
      </c>
      <c r="U8218" s="4" t="s">
        <v>1048</v>
      </c>
      <c r="V8218" s="4" t="s">
        <v>9051</v>
      </c>
      <c r="W8218" s="2" t="str">
        <f t="shared" si="1031"/>
        <v>Job story.</v>
      </c>
    </row>
    <row r="8219" spans="1:23" ht="43.5" x14ac:dyDescent="0.35">
      <c r="A8219" s="4">
        <v>18218</v>
      </c>
      <c r="B8219" s="4" t="s">
        <v>61</v>
      </c>
      <c r="C8219" s="4">
        <v>42</v>
      </c>
      <c r="D8219" s="4" t="s">
        <v>1040</v>
      </c>
      <c r="E8219" s="4" t="s">
        <v>1041</v>
      </c>
      <c r="F8219" s="5">
        <v>44472</v>
      </c>
      <c r="G8219" s="6">
        <v>45839.524583333332</v>
      </c>
      <c r="H8219" s="9">
        <f t="shared" si="1024"/>
        <v>1367</v>
      </c>
      <c r="I8219" s="4">
        <v>9.1999999999999993</v>
      </c>
      <c r="J8219" s="4" t="str">
        <f t="shared" si="1025"/>
        <v>Normal</v>
      </c>
      <c r="K8219" s="4">
        <v>3</v>
      </c>
      <c r="L8219" s="4" t="str">
        <f t="shared" si="1026"/>
        <v>Low</v>
      </c>
      <c r="M8219" s="4">
        <v>6.5</v>
      </c>
      <c r="N8219" s="4" t="str">
        <f t="shared" si="1027"/>
        <v>Moderate</v>
      </c>
      <c r="O8219" s="4">
        <v>41</v>
      </c>
      <c r="P8219" s="4" t="str">
        <f t="shared" si="1028"/>
        <v>Poor</v>
      </c>
      <c r="Q8219" s="4">
        <v>8461</v>
      </c>
      <c r="R8219" s="4" t="str">
        <f t="shared" si="1029"/>
        <v>Active</v>
      </c>
      <c r="S8219" s="4">
        <v>81</v>
      </c>
      <c r="T8219" s="4" t="str">
        <f t="shared" si="1030"/>
        <v>Normal</v>
      </c>
      <c r="U8219" s="4" t="s">
        <v>1049</v>
      </c>
      <c r="V8219" s="4" t="s">
        <v>9052</v>
      </c>
      <c r="W8219" s="2" t="str">
        <f t="shared" si="1031"/>
        <v>Sign property rise.</v>
      </c>
    </row>
    <row r="8220" spans="1:23" ht="43.5" x14ac:dyDescent="0.35">
      <c r="A8220" s="4">
        <v>18219</v>
      </c>
      <c r="B8220" s="4" t="s">
        <v>44</v>
      </c>
      <c r="C8220" s="4">
        <v>33</v>
      </c>
      <c r="D8220" s="4" t="s">
        <v>1039</v>
      </c>
      <c r="E8220" s="4" t="s">
        <v>1041</v>
      </c>
      <c r="F8220" s="5">
        <v>44063</v>
      </c>
      <c r="G8220" s="6">
        <v>45698.364016203697</v>
      </c>
      <c r="H8220" s="9">
        <f t="shared" si="1024"/>
        <v>1635</v>
      </c>
      <c r="I8220" s="4">
        <v>8.4</v>
      </c>
      <c r="J8220" s="4" t="str">
        <f t="shared" si="1025"/>
        <v>Normal</v>
      </c>
      <c r="K8220" s="4">
        <v>3</v>
      </c>
      <c r="L8220" s="4" t="str">
        <f t="shared" si="1026"/>
        <v>Low</v>
      </c>
      <c r="M8220" s="4">
        <v>7.1</v>
      </c>
      <c r="N8220" s="4" t="str">
        <f t="shared" si="1027"/>
        <v>Moderate</v>
      </c>
      <c r="O8220" s="4">
        <v>46</v>
      </c>
      <c r="P8220" s="4" t="str">
        <f t="shared" si="1028"/>
        <v>Poor</v>
      </c>
      <c r="Q8220" s="4">
        <v>12728</v>
      </c>
      <c r="R8220" s="4" t="str">
        <f t="shared" si="1029"/>
        <v>Highly Active</v>
      </c>
      <c r="S8220" s="4">
        <v>101</v>
      </c>
      <c r="T8220" s="4" t="str">
        <f t="shared" si="1030"/>
        <v>High</v>
      </c>
      <c r="U8220" s="4" t="s">
        <v>1049</v>
      </c>
      <c r="V8220" s="4" t="s">
        <v>9053</v>
      </c>
      <c r="W8220" s="2" t="str">
        <f t="shared" si="1031"/>
        <v>Happy where actually.</v>
      </c>
    </row>
    <row r="8221" spans="1:23" ht="29" x14ac:dyDescent="0.35">
      <c r="A8221" s="4">
        <v>18220</v>
      </c>
      <c r="B8221" s="4" t="s">
        <v>61</v>
      </c>
      <c r="C8221" s="4">
        <v>30</v>
      </c>
      <c r="D8221" s="4" t="s">
        <v>1039</v>
      </c>
      <c r="E8221" s="4" t="s">
        <v>1043</v>
      </c>
      <c r="F8221" s="5">
        <v>43931</v>
      </c>
      <c r="G8221" s="6">
        <v>45681.650983796288</v>
      </c>
      <c r="H8221" s="9">
        <f t="shared" si="1024"/>
        <v>1750</v>
      </c>
      <c r="I8221" s="4">
        <v>4.8</v>
      </c>
      <c r="J8221" s="4" t="str">
        <f t="shared" si="1025"/>
        <v>Unburdened</v>
      </c>
      <c r="K8221" s="4">
        <v>2</v>
      </c>
      <c r="L8221" s="4" t="str">
        <f t="shared" si="1026"/>
        <v>Low</v>
      </c>
      <c r="M8221" s="4">
        <v>6.2</v>
      </c>
      <c r="N8221" s="4" t="str">
        <f t="shared" si="1027"/>
        <v>Moderate</v>
      </c>
      <c r="O8221" s="4">
        <v>76</v>
      </c>
      <c r="P8221" s="4" t="str">
        <f t="shared" si="1028"/>
        <v>Good</v>
      </c>
      <c r="Q8221" s="4">
        <v>5679</v>
      </c>
      <c r="R8221" s="4" t="str">
        <f t="shared" si="1029"/>
        <v>Low Active</v>
      </c>
      <c r="S8221" s="4">
        <v>117</v>
      </c>
      <c r="T8221" s="4" t="str">
        <f t="shared" si="1030"/>
        <v>High</v>
      </c>
      <c r="U8221" s="4" t="s">
        <v>1048</v>
      </c>
      <c r="V8221" s="4" t="s">
        <v>9054</v>
      </c>
      <c r="W8221" s="2" t="str">
        <f t="shared" si="1031"/>
        <v>Hot and matter.</v>
      </c>
    </row>
    <row r="8222" spans="1:23" ht="29" x14ac:dyDescent="0.35">
      <c r="A8222" s="4">
        <v>18221</v>
      </c>
      <c r="B8222" s="4" t="s">
        <v>193</v>
      </c>
      <c r="C8222" s="4">
        <v>32</v>
      </c>
      <c r="D8222" s="4" t="s">
        <v>1038</v>
      </c>
      <c r="E8222" s="4" t="s">
        <v>1043</v>
      </c>
      <c r="F8222" s="5">
        <v>44437</v>
      </c>
      <c r="G8222" s="6">
        <v>45805.90488425926</v>
      </c>
      <c r="H8222" s="9">
        <f t="shared" si="1024"/>
        <v>1368</v>
      </c>
      <c r="I8222" s="4">
        <v>6</v>
      </c>
      <c r="J8222" s="4" t="str">
        <f t="shared" si="1025"/>
        <v>Unburdened</v>
      </c>
      <c r="K8222" s="4">
        <v>7</v>
      </c>
      <c r="L8222" s="4" t="str">
        <f t="shared" si="1026"/>
        <v>High</v>
      </c>
      <c r="M8222" s="4">
        <v>6.2</v>
      </c>
      <c r="N8222" s="4" t="str">
        <f t="shared" si="1027"/>
        <v>Moderate</v>
      </c>
      <c r="O8222" s="4">
        <v>98</v>
      </c>
      <c r="P8222" s="4" t="str">
        <f t="shared" si="1028"/>
        <v>Excellent</v>
      </c>
      <c r="Q8222" s="4">
        <v>3580</v>
      </c>
      <c r="R8222" s="4" t="str">
        <f t="shared" si="1029"/>
        <v>Sedentary</v>
      </c>
      <c r="S8222" s="4">
        <v>73</v>
      </c>
      <c r="T8222" s="4" t="str">
        <f t="shared" si="1030"/>
        <v>Normal</v>
      </c>
      <c r="U8222" s="4" t="s">
        <v>1048</v>
      </c>
      <c r="V8222" s="4" t="s">
        <v>9055</v>
      </c>
      <c r="W8222" s="2" t="str">
        <f t="shared" si="1031"/>
        <v>History study.</v>
      </c>
    </row>
    <row r="8223" spans="1:23" ht="29" x14ac:dyDescent="0.35">
      <c r="A8223" s="4">
        <v>18222</v>
      </c>
      <c r="B8223" s="4" t="s">
        <v>122</v>
      </c>
      <c r="C8223" s="4">
        <v>54</v>
      </c>
      <c r="D8223" s="4" t="s">
        <v>1039</v>
      </c>
      <c r="E8223" s="4" t="s">
        <v>1044</v>
      </c>
      <c r="F8223" s="5">
        <v>43386</v>
      </c>
      <c r="G8223" s="6">
        <v>45689.255474537043</v>
      </c>
      <c r="H8223" s="9">
        <f t="shared" si="1024"/>
        <v>2303</v>
      </c>
      <c r="I8223" s="4">
        <v>11.3</v>
      </c>
      <c r="J8223" s="4" t="str">
        <f t="shared" si="1025"/>
        <v>Overloaded</v>
      </c>
      <c r="K8223" s="4">
        <v>6</v>
      </c>
      <c r="L8223" s="4" t="str">
        <f t="shared" si="1026"/>
        <v>Moderate</v>
      </c>
      <c r="M8223" s="4">
        <v>6.7</v>
      </c>
      <c r="N8223" s="4" t="str">
        <f t="shared" si="1027"/>
        <v>Moderate</v>
      </c>
      <c r="O8223" s="4">
        <v>66</v>
      </c>
      <c r="P8223" s="4" t="str">
        <f t="shared" si="1028"/>
        <v>Average</v>
      </c>
      <c r="Q8223" s="4">
        <v>10781</v>
      </c>
      <c r="R8223" s="4" t="str">
        <f t="shared" si="1029"/>
        <v>Highly Active</v>
      </c>
      <c r="S8223" s="4">
        <v>97</v>
      </c>
      <c r="T8223" s="4" t="str">
        <f t="shared" si="1030"/>
        <v>Normal</v>
      </c>
      <c r="U8223" s="4" t="s">
        <v>1049</v>
      </c>
      <c r="V8223" s="4" t="s">
        <v>9056</v>
      </c>
      <c r="W8223" s="2" t="str">
        <f t="shared" si="1031"/>
        <v>Word less science.</v>
      </c>
    </row>
    <row r="8224" spans="1:23" ht="29" x14ac:dyDescent="0.35">
      <c r="A8224" s="4">
        <v>18223</v>
      </c>
      <c r="B8224" s="4" t="s">
        <v>55</v>
      </c>
      <c r="C8224" s="4">
        <v>45</v>
      </c>
      <c r="D8224" s="4" t="s">
        <v>1038</v>
      </c>
      <c r="E8224" s="4" t="s">
        <v>1045</v>
      </c>
      <c r="F8224" s="5">
        <v>43285</v>
      </c>
      <c r="G8224" s="6">
        <v>45708.54446759259</v>
      </c>
      <c r="H8224" s="9">
        <f t="shared" si="1024"/>
        <v>2423</v>
      </c>
      <c r="I8224" s="4">
        <v>8.6999999999999993</v>
      </c>
      <c r="J8224" s="4" t="str">
        <f t="shared" si="1025"/>
        <v>Normal</v>
      </c>
      <c r="K8224" s="4">
        <v>2</v>
      </c>
      <c r="L8224" s="4" t="str">
        <f t="shared" si="1026"/>
        <v>Low</v>
      </c>
      <c r="M8224" s="4">
        <v>7.3</v>
      </c>
      <c r="N8224" s="4" t="str">
        <f t="shared" si="1027"/>
        <v>Moderate</v>
      </c>
      <c r="O8224" s="4">
        <v>99</v>
      </c>
      <c r="P8224" s="4" t="str">
        <f t="shared" si="1028"/>
        <v>Excellent</v>
      </c>
      <c r="Q8224" s="4">
        <v>14622</v>
      </c>
      <c r="R8224" s="4" t="str">
        <f t="shared" si="1029"/>
        <v>Highly Active</v>
      </c>
      <c r="S8224" s="4">
        <v>86</v>
      </c>
      <c r="T8224" s="4" t="str">
        <f t="shared" si="1030"/>
        <v>Normal</v>
      </c>
      <c r="U8224" s="4" t="s">
        <v>1048</v>
      </c>
      <c r="V8224" s="4" t="s">
        <v>9057</v>
      </c>
      <c r="W8224" s="2" t="str">
        <f t="shared" si="1031"/>
        <v>During feel writer.</v>
      </c>
    </row>
    <row r="8225" spans="1:23" ht="29" x14ac:dyDescent="0.35">
      <c r="A8225" s="4">
        <v>18224</v>
      </c>
      <c r="B8225" s="4" t="s">
        <v>568</v>
      </c>
      <c r="C8225" s="4">
        <v>28</v>
      </c>
      <c r="D8225" s="4" t="s">
        <v>1039</v>
      </c>
      <c r="E8225" s="4" t="s">
        <v>1041</v>
      </c>
      <c r="F8225" s="5">
        <v>43351</v>
      </c>
      <c r="G8225" s="6">
        <v>45794.718993055547</v>
      </c>
      <c r="H8225" s="9">
        <f t="shared" si="1024"/>
        <v>2443</v>
      </c>
      <c r="I8225" s="4"/>
      <c r="J8225" s="4" t="str">
        <f t="shared" si="1025"/>
        <v/>
      </c>
      <c r="K8225" s="4">
        <v>6</v>
      </c>
      <c r="L8225" s="4" t="str">
        <f t="shared" si="1026"/>
        <v>Moderate</v>
      </c>
      <c r="M8225" s="4">
        <v>4.2</v>
      </c>
      <c r="N8225" s="4" t="str">
        <f t="shared" si="1027"/>
        <v>Sleep Deprived</v>
      </c>
      <c r="O8225" s="4">
        <v>42</v>
      </c>
      <c r="P8225" s="4" t="str">
        <f t="shared" si="1028"/>
        <v>Poor</v>
      </c>
      <c r="Q8225" s="4">
        <v>14244</v>
      </c>
      <c r="R8225" s="4" t="str">
        <f t="shared" si="1029"/>
        <v>Highly Active</v>
      </c>
      <c r="S8225" s="4">
        <v>103</v>
      </c>
      <c r="T8225" s="4" t="str">
        <f t="shared" si="1030"/>
        <v>High</v>
      </c>
      <c r="U8225" s="4" t="s">
        <v>1048</v>
      </c>
      <c r="V8225" s="4" t="s">
        <v>9058</v>
      </c>
      <c r="W8225" s="2" t="str">
        <f t="shared" si="1031"/>
        <v>Never will.</v>
      </c>
    </row>
    <row r="8226" spans="1:23" ht="43.5" x14ac:dyDescent="0.35">
      <c r="A8226" s="4">
        <v>18225</v>
      </c>
      <c r="B8226" s="4" t="s">
        <v>325</v>
      </c>
      <c r="C8226" s="4">
        <v>42</v>
      </c>
      <c r="D8226" s="4" t="s">
        <v>1038</v>
      </c>
      <c r="E8226" s="4" t="s">
        <v>1044</v>
      </c>
      <c r="F8226" s="5">
        <v>45236</v>
      </c>
      <c r="G8226" s="6">
        <v>45821.72384259259</v>
      </c>
      <c r="H8226" s="9">
        <f t="shared" si="1024"/>
        <v>585</v>
      </c>
      <c r="I8226" s="4">
        <v>4.4000000000000004</v>
      </c>
      <c r="J8226" s="4" t="str">
        <f t="shared" si="1025"/>
        <v>Unburdened</v>
      </c>
      <c r="K8226" s="4">
        <v>2</v>
      </c>
      <c r="L8226" s="4" t="str">
        <f t="shared" si="1026"/>
        <v>Low</v>
      </c>
      <c r="M8226" s="4">
        <v>5.0999999999999996</v>
      </c>
      <c r="N8226" s="4" t="str">
        <f t="shared" si="1027"/>
        <v>Sleep Deprived</v>
      </c>
      <c r="O8226" s="4">
        <v>78</v>
      </c>
      <c r="P8226" s="4" t="str">
        <f t="shared" si="1028"/>
        <v>Good</v>
      </c>
      <c r="Q8226" s="4">
        <v>3877</v>
      </c>
      <c r="R8226" s="4" t="str">
        <f t="shared" si="1029"/>
        <v>Sedentary</v>
      </c>
      <c r="S8226" s="4">
        <v>89</v>
      </c>
      <c r="T8226" s="4" t="str">
        <f t="shared" si="1030"/>
        <v>Normal</v>
      </c>
      <c r="U8226" s="4" t="s">
        <v>1049</v>
      </c>
      <c r="V8226" s="4" t="s">
        <v>9059</v>
      </c>
      <c r="W8226" s="2" t="str">
        <f t="shared" si="1031"/>
        <v>Same challenge miss.</v>
      </c>
    </row>
    <row r="8227" spans="1:23" ht="29" x14ac:dyDescent="0.35">
      <c r="A8227" s="4">
        <v>18226</v>
      </c>
      <c r="B8227" s="4" t="s">
        <v>47</v>
      </c>
      <c r="C8227" s="4"/>
      <c r="D8227" s="4" t="s">
        <v>1040</v>
      </c>
      <c r="E8227" s="4" t="s">
        <v>1041</v>
      </c>
      <c r="F8227" s="5">
        <v>42531</v>
      </c>
      <c r="G8227" s="6">
        <v>45715.518472222233</v>
      </c>
      <c r="H8227" s="9">
        <f t="shared" si="1024"/>
        <v>3184</v>
      </c>
      <c r="I8227" s="4">
        <v>10.9</v>
      </c>
      <c r="J8227" s="4" t="str">
        <f t="shared" si="1025"/>
        <v>Overloaded</v>
      </c>
      <c r="K8227" s="4">
        <v>8</v>
      </c>
      <c r="L8227" s="4" t="str">
        <f t="shared" si="1026"/>
        <v>High</v>
      </c>
      <c r="M8227" s="4">
        <v>6.7</v>
      </c>
      <c r="N8227" s="4" t="str">
        <f t="shared" si="1027"/>
        <v>Moderate</v>
      </c>
      <c r="O8227" s="4">
        <v>54</v>
      </c>
      <c r="P8227" s="4" t="str">
        <f t="shared" si="1028"/>
        <v>Average</v>
      </c>
      <c r="Q8227" s="4">
        <v>3907</v>
      </c>
      <c r="R8227" s="4" t="str">
        <f t="shared" si="1029"/>
        <v>Sedentary</v>
      </c>
      <c r="S8227" s="4">
        <v>96</v>
      </c>
      <c r="T8227" s="4" t="str">
        <f t="shared" si="1030"/>
        <v>Normal</v>
      </c>
      <c r="U8227" s="4" t="s">
        <v>1048</v>
      </c>
      <c r="V8227" s="4" t="s">
        <v>9060</v>
      </c>
      <c r="W8227" s="2" t="str">
        <f t="shared" si="1031"/>
        <v>Street chair nice.</v>
      </c>
    </row>
    <row r="8228" spans="1:23" ht="43.5" x14ac:dyDescent="0.35">
      <c r="A8228" s="4">
        <v>18227</v>
      </c>
      <c r="B8228" s="4" t="s">
        <v>86</v>
      </c>
      <c r="C8228" s="4">
        <v>59</v>
      </c>
      <c r="D8228" s="4" t="s">
        <v>1038</v>
      </c>
      <c r="E8228" s="4" t="s">
        <v>1041</v>
      </c>
      <c r="F8228" s="5">
        <v>42932</v>
      </c>
      <c r="G8228" s="6">
        <v>45821.240868055553</v>
      </c>
      <c r="H8228" s="9">
        <f t="shared" si="1024"/>
        <v>2889</v>
      </c>
      <c r="I8228" s="4">
        <v>7.9</v>
      </c>
      <c r="J8228" s="4" t="str">
        <f t="shared" si="1025"/>
        <v>Normal</v>
      </c>
      <c r="K8228" s="4">
        <v>4</v>
      </c>
      <c r="L8228" s="4" t="str">
        <f t="shared" si="1026"/>
        <v>Moderate</v>
      </c>
      <c r="M8228" s="4">
        <v>5.0999999999999996</v>
      </c>
      <c r="N8228" s="4" t="str">
        <f t="shared" si="1027"/>
        <v>Sleep Deprived</v>
      </c>
      <c r="O8228" s="4">
        <v>53</v>
      </c>
      <c r="P8228" s="4" t="str">
        <f t="shared" si="1028"/>
        <v>Average</v>
      </c>
      <c r="Q8228" s="4">
        <v>9817</v>
      </c>
      <c r="R8228" s="4" t="str">
        <f t="shared" si="1029"/>
        <v>Active</v>
      </c>
      <c r="S8228" s="4">
        <v>85</v>
      </c>
      <c r="T8228" s="4" t="str">
        <f t="shared" si="1030"/>
        <v>Normal</v>
      </c>
      <c r="U8228" s="4" t="s">
        <v>1049</v>
      </c>
      <c r="V8228" s="4" t="s">
        <v>9061</v>
      </c>
      <c r="W8228" s="2" t="str">
        <f t="shared" si="1031"/>
        <v>Suffer newspaper activity.</v>
      </c>
    </row>
    <row r="8229" spans="1:23" ht="43.5" x14ac:dyDescent="0.35">
      <c r="A8229" s="4">
        <v>18228</v>
      </c>
      <c r="B8229" s="4" t="s">
        <v>23</v>
      </c>
      <c r="C8229" s="4">
        <v>44</v>
      </c>
      <c r="D8229" s="4" t="s">
        <v>1040</v>
      </c>
      <c r="E8229" s="4" t="s">
        <v>1043</v>
      </c>
      <c r="F8229" s="5">
        <v>44553</v>
      </c>
      <c r="G8229" s="6">
        <v>45773.398379629631</v>
      </c>
      <c r="H8229" s="9">
        <f t="shared" si="1024"/>
        <v>1220</v>
      </c>
      <c r="I8229" s="4">
        <v>6.6</v>
      </c>
      <c r="J8229" s="4" t="str">
        <f t="shared" si="1025"/>
        <v>Unburdened</v>
      </c>
      <c r="K8229" s="4">
        <v>7</v>
      </c>
      <c r="L8229" s="4" t="str">
        <f t="shared" si="1026"/>
        <v>High</v>
      </c>
      <c r="M8229" s="4">
        <v>8</v>
      </c>
      <c r="N8229" s="4" t="str">
        <f t="shared" si="1027"/>
        <v>Well Rested</v>
      </c>
      <c r="O8229" s="4">
        <v>87</v>
      </c>
      <c r="P8229" s="4" t="str">
        <f t="shared" si="1028"/>
        <v>Excellent</v>
      </c>
      <c r="Q8229" s="4">
        <v>11325</v>
      </c>
      <c r="R8229" s="4" t="str">
        <f t="shared" si="1029"/>
        <v>Highly Active</v>
      </c>
      <c r="S8229" s="4">
        <v>90</v>
      </c>
      <c r="T8229" s="4" t="str">
        <f t="shared" si="1030"/>
        <v>Normal</v>
      </c>
      <c r="U8229" s="4" t="s">
        <v>1048</v>
      </c>
      <c r="V8229" s="4" t="s">
        <v>9062</v>
      </c>
      <c r="W8229" s="2" t="str">
        <f t="shared" si="1031"/>
        <v>Condition machine model.</v>
      </c>
    </row>
    <row r="8230" spans="1:23" x14ac:dyDescent="0.35">
      <c r="A8230" s="4">
        <v>18229</v>
      </c>
      <c r="B8230" s="4" t="s">
        <v>37</v>
      </c>
      <c r="C8230" s="4">
        <v>23</v>
      </c>
      <c r="D8230" s="4" t="s">
        <v>1038</v>
      </c>
      <c r="E8230" s="4" t="s">
        <v>1042</v>
      </c>
      <c r="F8230" s="5">
        <v>45052</v>
      </c>
      <c r="G8230" s="6">
        <v>45731.048298611109</v>
      </c>
      <c r="H8230" s="9">
        <f t="shared" si="1024"/>
        <v>679</v>
      </c>
      <c r="I8230" s="4">
        <v>11.6</v>
      </c>
      <c r="J8230" s="4" t="str">
        <f t="shared" si="1025"/>
        <v>Overloaded</v>
      </c>
      <c r="K8230" s="4">
        <v>2</v>
      </c>
      <c r="L8230" s="4" t="str">
        <f t="shared" si="1026"/>
        <v>Low</v>
      </c>
      <c r="M8230" s="4">
        <v>7.3</v>
      </c>
      <c r="N8230" s="4" t="str">
        <f t="shared" si="1027"/>
        <v>Moderate</v>
      </c>
      <c r="O8230" s="4">
        <v>95</v>
      </c>
      <c r="P8230" s="4" t="str">
        <f t="shared" si="1028"/>
        <v>Excellent</v>
      </c>
      <c r="Q8230" s="4">
        <v>8379</v>
      </c>
      <c r="R8230" s="4" t="str">
        <f t="shared" si="1029"/>
        <v>Active</v>
      </c>
      <c r="S8230" s="4">
        <v>111</v>
      </c>
      <c r="T8230" s="4" t="str">
        <f t="shared" si="1030"/>
        <v>High</v>
      </c>
      <c r="U8230" s="4" t="s">
        <v>1048</v>
      </c>
      <c r="V8230" s="4" t="s">
        <v>3406</v>
      </c>
      <c r="W8230" s="2" t="str">
        <f t="shared" si="1031"/>
        <v>Open.</v>
      </c>
    </row>
    <row r="8231" spans="1:23" ht="58" x14ac:dyDescent="0.35">
      <c r="A8231" s="4">
        <v>18230</v>
      </c>
      <c r="B8231" s="4" t="s">
        <v>35</v>
      </c>
      <c r="C8231" s="4">
        <v>58</v>
      </c>
      <c r="D8231" s="4" t="s">
        <v>1039</v>
      </c>
      <c r="E8231" s="4" t="s">
        <v>1044</v>
      </c>
      <c r="F8231" s="5">
        <v>44108</v>
      </c>
      <c r="G8231" s="6">
        <v>45798.930937500001</v>
      </c>
      <c r="H8231" s="9">
        <f t="shared" si="1024"/>
        <v>1690</v>
      </c>
      <c r="I8231" s="4"/>
      <c r="J8231" s="4" t="str">
        <f t="shared" si="1025"/>
        <v/>
      </c>
      <c r="K8231" s="4">
        <v>5</v>
      </c>
      <c r="L8231" s="4" t="str">
        <f t="shared" si="1026"/>
        <v>Moderate</v>
      </c>
      <c r="M8231" s="4">
        <v>7.8</v>
      </c>
      <c r="N8231" s="4" t="str">
        <f t="shared" si="1027"/>
        <v>Moderate</v>
      </c>
      <c r="O8231" s="4">
        <v>53</v>
      </c>
      <c r="P8231" s="4" t="str">
        <f t="shared" si="1028"/>
        <v>Average</v>
      </c>
      <c r="Q8231" s="4">
        <v>9000</v>
      </c>
      <c r="R8231" s="4" t="str">
        <f t="shared" si="1029"/>
        <v>Active</v>
      </c>
      <c r="S8231" s="4">
        <v>116</v>
      </c>
      <c r="T8231" s="4" t="str">
        <f t="shared" si="1030"/>
        <v>High</v>
      </c>
      <c r="U8231" s="4" t="s">
        <v>1048</v>
      </c>
      <c r="V8231" s="4" t="s">
        <v>9063</v>
      </c>
      <c r="W8231" s="2" t="str">
        <f t="shared" si="1031"/>
        <v>Not interview policy science.</v>
      </c>
    </row>
    <row r="8232" spans="1:23" ht="29" x14ac:dyDescent="0.35">
      <c r="A8232" s="4">
        <v>18231</v>
      </c>
      <c r="B8232" s="4" t="s">
        <v>29</v>
      </c>
      <c r="C8232" s="4">
        <v>27</v>
      </c>
      <c r="D8232" s="4" t="s">
        <v>1039</v>
      </c>
      <c r="E8232" s="4" t="s">
        <v>1044</v>
      </c>
      <c r="F8232" s="5">
        <v>42853</v>
      </c>
      <c r="G8232" s="6">
        <v>45705.465798611112</v>
      </c>
      <c r="H8232" s="9">
        <f t="shared" si="1024"/>
        <v>2852</v>
      </c>
      <c r="I8232" s="4">
        <v>6.6</v>
      </c>
      <c r="J8232" s="4" t="str">
        <f t="shared" si="1025"/>
        <v>Unburdened</v>
      </c>
      <c r="K8232" s="4">
        <v>3</v>
      </c>
      <c r="L8232" s="4" t="str">
        <f t="shared" si="1026"/>
        <v>Low</v>
      </c>
      <c r="M8232" s="4">
        <v>4.7</v>
      </c>
      <c r="N8232" s="4" t="str">
        <f t="shared" si="1027"/>
        <v>Sleep Deprived</v>
      </c>
      <c r="O8232" s="4">
        <v>93</v>
      </c>
      <c r="P8232" s="4" t="str">
        <f t="shared" si="1028"/>
        <v>Excellent</v>
      </c>
      <c r="Q8232" s="4">
        <v>4777</v>
      </c>
      <c r="R8232" s="4" t="str">
        <f t="shared" si="1029"/>
        <v>Sedentary</v>
      </c>
      <c r="S8232" s="4">
        <v>84</v>
      </c>
      <c r="T8232" s="4" t="str">
        <f t="shared" si="1030"/>
        <v>Normal</v>
      </c>
      <c r="U8232" s="4" t="s">
        <v>1049</v>
      </c>
      <c r="V8232" s="4" t="s">
        <v>9064</v>
      </c>
      <c r="W8232" s="2" t="str">
        <f t="shared" si="1031"/>
        <v>Work whether.</v>
      </c>
    </row>
    <row r="8233" spans="1:23" x14ac:dyDescent="0.35">
      <c r="A8233" s="4">
        <v>18232</v>
      </c>
      <c r="B8233" s="4" t="s">
        <v>239</v>
      </c>
      <c r="C8233" s="4">
        <v>41</v>
      </c>
      <c r="D8233" s="4" t="s">
        <v>1038</v>
      </c>
      <c r="E8233" s="4" t="s">
        <v>1042</v>
      </c>
      <c r="F8233" s="5">
        <v>43397</v>
      </c>
      <c r="G8233" s="6">
        <v>45800.3596875</v>
      </c>
      <c r="H8233" s="9">
        <f t="shared" si="1024"/>
        <v>2403</v>
      </c>
      <c r="I8233" s="4">
        <v>6.6</v>
      </c>
      <c r="J8233" s="4" t="str">
        <f t="shared" si="1025"/>
        <v>Unburdened</v>
      </c>
      <c r="K8233" s="4">
        <v>5</v>
      </c>
      <c r="L8233" s="4" t="str">
        <f t="shared" si="1026"/>
        <v>Moderate</v>
      </c>
      <c r="M8233" s="4">
        <v>6.5</v>
      </c>
      <c r="N8233" s="4" t="str">
        <f t="shared" si="1027"/>
        <v>Moderate</v>
      </c>
      <c r="O8233" s="4">
        <v>93</v>
      </c>
      <c r="P8233" s="4" t="str">
        <f t="shared" si="1028"/>
        <v>Excellent</v>
      </c>
      <c r="Q8233" s="4">
        <v>13581</v>
      </c>
      <c r="R8233" s="4" t="str">
        <f t="shared" si="1029"/>
        <v>Highly Active</v>
      </c>
      <c r="S8233" s="4">
        <v>68</v>
      </c>
      <c r="T8233" s="4" t="str">
        <f t="shared" si="1030"/>
        <v>Normal</v>
      </c>
      <c r="U8233" s="4" t="s">
        <v>1049</v>
      </c>
      <c r="V8233" s="4" t="s">
        <v>9065</v>
      </c>
      <c r="W8233" s="2" t="str">
        <f t="shared" si="1031"/>
        <v>Carry wall.</v>
      </c>
    </row>
    <row r="8234" spans="1:23" ht="29" x14ac:dyDescent="0.35">
      <c r="A8234" s="4">
        <v>18233</v>
      </c>
      <c r="B8234" s="4" t="s">
        <v>467</v>
      </c>
      <c r="C8234" s="4">
        <v>57</v>
      </c>
      <c r="D8234" s="4" t="s">
        <v>1040</v>
      </c>
      <c r="E8234" s="4" t="s">
        <v>1042</v>
      </c>
      <c r="F8234" s="5">
        <v>42830</v>
      </c>
      <c r="G8234" s="6">
        <v>45695.326377314806</v>
      </c>
      <c r="H8234" s="9">
        <f t="shared" si="1024"/>
        <v>2865</v>
      </c>
      <c r="I8234" s="4">
        <v>11</v>
      </c>
      <c r="J8234" s="4" t="str">
        <f t="shared" si="1025"/>
        <v>Overloaded</v>
      </c>
      <c r="K8234" s="4">
        <v>5</v>
      </c>
      <c r="L8234" s="4" t="str">
        <f t="shared" si="1026"/>
        <v>Moderate</v>
      </c>
      <c r="M8234" s="4">
        <v>7.6</v>
      </c>
      <c r="N8234" s="4" t="str">
        <f t="shared" si="1027"/>
        <v>Moderate</v>
      </c>
      <c r="O8234" s="4">
        <v>49</v>
      </c>
      <c r="P8234" s="4" t="str">
        <f t="shared" si="1028"/>
        <v>Poor</v>
      </c>
      <c r="Q8234" s="4">
        <v>11392</v>
      </c>
      <c r="R8234" s="4" t="str">
        <f t="shared" si="1029"/>
        <v>Highly Active</v>
      </c>
      <c r="S8234" s="4">
        <v>95</v>
      </c>
      <c r="T8234" s="4" t="str">
        <f t="shared" si="1030"/>
        <v>Normal</v>
      </c>
      <c r="U8234" s="4" t="s">
        <v>1048</v>
      </c>
      <c r="V8234" s="4" t="s">
        <v>9066</v>
      </c>
      <c r="W8234" s="2" t="str">
        <f t="shared" si="1031"/>
        <v>Option specific wait.</v>
      </c>
    </row>
    <row r="8235" spans="1:23" x14ac:dyDescent="0.35">
      <c r="A8235" s="4">
        <v>18234</v>
      </c>
      <c r="B8235" s="4" t="s">
        <v>72</v>
      </c>
      <c r="C8235" s="4">
        <v>59</v>
      </c>
      <c r="D8235" s="4" t="s">
        <v>1040</v>
      </c>
      <c r="E8235" s="4" t="s">
        <v>1044</v>
      </c>
      <c r="F8235" s="5">
        <v>43786</v>
      </c>
      <c r="G8235" s="6">
        <v>45698.586539351847</v>
      </c>
      <c r="H8235" s="9">
        <f t="shared" si="1024"/>
        <v>1912</v>
      </c>
      <c r="I8235" s="4">
        <v>11.2</v>
      </c>
      <c r="J8235" s="4" t="str">
        <f t="shared" si="1025"/>
        <v>Overloaded</v>
      </c>
      <c r="K8235" s="4">
        <v>2</v>
      </c>
      <c r="L8235" s="4" t="str">
        <f t="shared" si="1026"/>
        <v>Low</v>
      </c>
      <c r="M8235" s="4">
        <v>7.7</v>
      </c>
      <c r="N8235" s="4" t="str">
        <f t="shared" si="1027"/>
        <v>Moderate</v>
      </c>
      <c r="O8235" s="4">
        <v>94</v>
      </c>
      <c r="P8235" s="4" t="str">
        <f t="shared" si="1028"/>
        <v>Excellent</v>
      </c>
      <c r="Q8235" s="4">
        <v>13107</v>
      </c>
      <c r="R8235" s="4" t="str">
        <f t="shared" si="1029"/>
        <v>Highly Active</v>
      </c>
      <c r="S8235" s="4">
        <v>87</v>
      </c>
      <c r="T8235" s="4" t="str">
        <f t="shared" si="1030"/>
        <v>Normal</v>
      </c>
      <c r="U8235" s="4" t="s">
        <v>1048</v>
      </c>
      <c r="V8235" s="4" t="s">
        <v>9067</v>
      </c>
      <c r="W8235" s="2" t="str">
        <f t="shared" si="1031"/>
        <v>Official job.</v>
      </c>
    </row>
    <row r="8236" spans="1:23" ht="29" x14ac:dyDescent="0.35">
      <c r="A8236" s="4">
        <v>18235</v>
      </c>
      <c r="B8236" s="4" t="s">
        <v>186</v>
      </c>
      <c r="C8236" s="4">
        <v>42</v>
      </c>
      <c r="D8236" s="4" t="s">
        <v>1040</v>
      </c>
      <c r="E8236" s="4" t="s">
        <v>1041</v>
      </c>
      <c r="F8236" s="5">
        <v>43041</v>
      </c>
      <c r="G8236" s="6">
        <v>45806.128009259257</v>
      </c>
      <c r="H8236" s="9">
        <f t="shared" si="1024"/>
        <v>2765</v>
      </c>
      <c r="I8236" s="4">
        <v>9.1</v>
      </c>
      <c r="J8236" s="4" t="str">
        <f t="shared" si="1025"/>
        <v>Normal</v>
      </c>
      <c r="K8236" s="4">
        <v>7</v>
      </c>
      <c r="L8236" s="4" t="str">
        <f t="shared" si="1026"/>
        <v>High</v>
      </c>
      <c r="M8236" s="4"/>
      <c r="N8236" s="4" t="str">
        <f t="shared" si="1027"/>
        <v/>
      </c>
      <c r="O8236" s="4">
        <v>54</v>
      </c>
      <c r="P8236" s="4" t="str">
        <f t="shared" si="1028"/>
        <v>Average</v>
      </c>
      <c r="Q8236" s="4">
        <v>7692</v>
      </c>
      <c r="R8236" s="4" t="str">
        <f t="shared" si="1029"/>
        <v>Active</v>
      </c>
      <c r="S8236" s="4">
        <v>91</v>
      </c>
      <c r="T8236" s="4" t="str">
        <f t="shared" si="1030"/>
        <v>Normal</v>
      </c>
      <c r="U8236" s="4" t="s">
        <v>1049</v>
      </c>
      <c r="V8236" s="4" t="s">
        <v>9068</v>
      </c>
      <c r="W8236" s="2" t="str">
        <f t="shared" si="1031"/>
        <v>Check land result.</v>
      </c>
    </row>
    <row r="8237" spans="1:23" x14ac:dyDescent="0.35">
      <c r="A8237" s="4">
        <v>18236</v>
      </c>
      <c r="B8237" s="4" t="s">
        <v>272</v>
      </c>
      <c r="C8237" s="4">
        <v>38</v>
      </c>
      <c r="D8237" s="4" t="s">
        <v>1040</v>
      </c>
      <c r="E8237" s="4" t="s">
        <v>1047</v>
      </c>
      <c r="F8237" s="5">
        <v>45100</v>
      </c>
      <c r="G8237" s="6">
        <v>45844.782129629632</v>
      </c>
      <c r="H8237" s="9">
        <f t="shared" si="1024"/>
        <v>744</v>
      </c>
      <c r="I8237" s="4">
        <v>9.8000000000000007</v>
      </c>
      <c r="J8237" s="4" t="str">
        <f t="shared" si="1025"/>
        <v>Normal</v>
      </c>
      <c r="K8237" s="4">
        <v>7</v>
      </c>
      <c r="L8237" s="4" t="str">
        <f t="shared" si="1026"/>
        <v>High</v>
      </c>
      <c r="M8237" s="4">
        <v>7.5</v>
      </c>
      <c r="N8237" s="4" t="str">
        <f t="shared" si="1027"/>
        <v>Moderate</v>
      </c>
      <c r="O8237" s="4">
        <v>59</v>
      </c>
      <c r="P8237" s="4" t="str">
        <f t="shared" si="1028"/>
        <v>Average</v>
      </c>
      <c r="Q8237" s="4">
        <v>14836</v>
      </c>
      <c r="R8237" s="4" t="str">
        <f t="shared" si="1029"/>
        <v>Highly Active</v>
      </c>
      <c r="S8237" s="4">
        <v>73</v>
      </c>
      <c r="T8237" s="4" t="str">
        <f t="shared" si="1030"/>
        <v>Normal</v>
      </c>
      <c r="U8237" s="4" t="s">
        <v>1048</v>
      </c>
      <c r="V8237" s="4" t="s">
        <v>9069</v>
      </c>
      <c r="W8237" s="2" t="str">
        <f t="shared" si="1031"/>
        <v>Kid check.</v>
      </c>
    </row>
    <row r="8238" spans="1:23" ht="29" x14ac:dyDescent="0.35">
      <c r="A8238" s="4">
        <v>18237</v>
      </c>
      <c r="B8238" s="4" t="s">
        <v>486</v>
      </c>
      <c r="C8238" s="4">
        <v>53</v>
      </c>
      <c r="D8238" s="4" t="s">
        <v>1039</v>
      </c>
      <c r="E8238" s="4" t="s">
        <v>1044</v>
      </c>
      <c r="F8238" s="5">
        <v>42995</v>
      </c>
      <c r="G8238" s="6">
        <v>45674.562511574077</v>
      </c>
      <c r="H8238" s="9">
        <f t="shared" si="1024"/>
        <v>2679</v>
      </c>
      <c r="I8238" s="4"/>
      <c r="J8238" s="4" t="str">
        <f t="shared" si="1025"/>
        <v/>
      </c>
      <c r="K8238" s="4">
        <v>2</v>
      </c>
      <c r="L8238" s="4" t="str">
        <f t="shared" si="1026"/>
        <v>Low</v>
      </c>
      <c r="M8238" s="4">
        <v>8.3000000000000007</v>
      </c>
      <c r="N8238" s="4" t="str">
        <f t="shared" si="1027"/>
        <v>Well Rested</v>
      </c>
      <c r="O8238" s="4">
        <v>68</v>
      </c>
      <c r="P8238" s="4" t="str">
        <f t="shared" si="1028"/>
        <v>Average</v>
      </c>
      <c r="Q8238" s="4">
        <v>2695</v>
      </c>
      <c r="R8238" s="4" t="str">
        <f t="shared" si="1029"/>
        <v>Sedentary</v>
      </c>
      <c r="S8238" s="4">
        <v>63</v>
      </c>
      <c r="T8238" s="4" t="str">
        <f t="shared" si="1030"/>
        <v>Normal</v>
      </c>
      <c r="U8238" s="4" t="s">
        <v>1049</v>
      </c>
      <c r="V8238" s="4" t="s">
        <v>9070</v>
      </c>
      <c r="W8238" s="2" t="str">
        <f t="shared" si="1031"/>
        <v>Character point baby.</v>
      </c>
    </row>
    <row r="8239" spans="1:23" ht="58" x14ac:dyDescent="0.35">
      <c r="A8239" s="4">
        <v>18238</v>
      </c>
      <c r="B8239" s="4" t="s">
        <v>42</v>
      </c>
      <c r="C8239" s="4">
        <v>39</v>
      </c>
      <c r="D8239" s="4" t="s">
        <v>1038</v>
      </c>
      <c r="E8239" s="4" t="s">
        <v>1045</v>
      </c>
      <c r="F8239" s="5">
        <v>45030</v>
      </c>
      <c r="G8239" s="6">
        <v>45750.584374999999</v>
      </c>
      <c r="H8239" s="9">
        <f t="shared" si="1024"/>
        <v>720</v>
      </c>
      <c r="I8239" s="4">
        <v>9</v>
      </c>
      <c r="J8239" s="4" t="str">
        <f t="shared" si="1025"/>
        <v>Normal</v>
      </c>
      <c r="K8239" s="4">
        <v>4</v>
      </c>
      <c r="L8239" s="4" t="str">
        <f t="shared" si="1026"/>
        <v>Moderate</v>
      </c>
      <c r="M8239" s="4">
        <v>5.6</v>
      </c>
      <c r="N8239" s="4" t="str">
        <f t="shared" si="1027"/>
        <v>Sleep Deprived</v>
      </c>
      <c r="O8239" s="4">
        <v>93</v>
      </c>
      <c r="P8239" s="4" t="str">
        <f t="shared" si="1028"/>
        <v>Excellent</v>
      </c>
      <c r="Q8239" s="4">
        <v>6650</v>
      </c>
      <c r="R8239" s="4" t="str">
        <f t="shared" si="1029"/>
        <v>Low Active</v>
      </c>
      <c r="S8239" s="4">
        <v>64</v>
      </c>
      <c r="T8239" s="4" t="str">
        <f t="shared" si="1030"/>
        <v>Normal</v>
      </c>
      <c r="U8239" s="4" t="s">
        <v>1048</v>
      </c>
      <c r="V8239" s="4" t="s">
        <v>9071</v>
      </c>
      <c r="W8239" s="2" t="str">
        <f t="shared" si="1031"/>
        <v>Pattern government management.</v>
      </c>
    </row>
    <row r="8240" spans="1:23" ht="43.5" x14ac:dyDescent="0.35">
      <c r="A8240" s="4">
        <v>18239</v>
      </c>
      <c r="B8240" s="4" t="s">
        <v>401</v>
      </c>
      <c r="C8240" s="4"/>
      <c r="D8240" s="4" t="s">
        <v>1038</v>
      </c>
      <c r="E8240" s="4" t="s">
        <v>1044</v>
      </c>
      <c r="F8240" s="5">
        <v>45266</v>
      </c>
      <c r="G8240" s="6">
        <v>45775.303831018522</v>
      </c>
      <c r="H8240" s="9">
        <f t="shared" si="1024"/>
        <v>509</v>
      </c>
      <c r="I8240" s="4">
        <v>6.3</v>
      </c>
      <c r="J8240" s="4" t="str">
        <f t="shared" si="1025"/>
        <v>Unburdened</v>
      </c>
      <c r="K8240" s="4">
        <v>1</v>
      </c>
      <c r="L8240" s="4" t="str">
        <f t="shared" si="1026"/>
        <v>Low</v>
      </c>
      <c r="M8240" s="4">
        <v>4.7</v>
      </c>
      <c r="N8240" s="4" t="str">
        <f t="shared" si="1027"/>
        <v>Sleep Deprived</v>
      </c>
      <c r="O8240" s="4">
        <v>95</v>
      </c>
      <c r="P8240" s="4" t="str">
        <f t="shared" si="1028"/>
        <v>Excellent</v>
      </c>
      <c r="Q8240" s="4">
        <v>13470</v>
      </c>
      <c r="R8240" s="4" t="str">
        <f t="shared" si="1029"/>
        <v>Highly Active</v>
      </c>
      <c r="S8240" s="4">
        <v>74</v>
      </c>
      <c r="T8240" s="4" t="str">
        <f t="shared" si="1030"/>
        <v>Normal</v>
      </c>
      <c r="U8240" s="4" t="s">
        <v>1049</v>
      </c>
      <c r="V8240" s="4" t="s">
        <v>9072</v>
      </c>
      <c r="W8240" s="2" t="str">
        <f t="shared" si="1031"/>
        <v>Watch partner spend.</v>
      </c>
    </row>
    <row r="8241" spans="1:23" ht="29" x14ac:dyDescent="0.35">
      <c r="A8241" s="4">
        <v>18240</v>
      </c>
      <c r="B8241" s="4" t="s">
        <v>267</v>
      </c>
      <c r="C8241" s="4">
        <v>32</v>
      </c>
      <c r="D8241" s="4" t="s">
        <v>1038</v>
      </c>
      <c r="E8241" s="4" t="s">
        <v>1041</v>
      </c>
      <c r="F8241" s="5">
        <v>42842</v>
      </c>
      <c r="G8241" s="6">
        <v>45691.643229166657</v>
      </c>
      <c r="H8241" s="9">
        <f t="shared" si="1024"/>
        <v>2849</v>
      </c>
      <c r="I8241" s="4">
        <v>12</v>
      </c>
      <c r="J8241" s="4" t="str">
        <f t="shared" si="1025"/>
        <v>Overloaded</v>
      </c>
      <c r="K8241" s="4">
        <v>6</v>
      </c>
      <c r="L8241" s="4" t="str">
        <f t="shared" si="1026"/>
        <v>Moderate</v>
      </c>
      <c r="M8241" s="4">
        <v>8.9</v>
      </c>
      <c r="N8241" s="4" t="str">
        <f t="shared" si="1027"/>
        <v>Well Rested</v>
      </c>
      <c r="O8241" s="4">
        <v>59</v>
      </c>
      <c r="P8241" s="4" t="str">
        <f t="shared" si="1028"/>
        <v>Average</v>
      </c>
      <c r="Q8241" s="4">
        <v>7182</v>
      </c>
      <c r="R8241" s="4" t="str">
        <f t="shared" si="1029"/>
        <v>Low Active</v>
      </c>
      <c r="S8241" s="4">
        <v>94</v>
      </c>
      <c r="T8241" s="4" t="str">
        <f t="shared" si="1030"/>
        <v>Normal</v>
      </c>
      <c r="U8241" s="4" t="s">
        <v>1048</v>
      </c>
      <c r="V8241" s="4" t="s">
        <v>9073</v>
      </c>
      <c r="W8241" s="2" t="str">
        <f t="shared" si="1031"/>
        <v>To learn front.</v>
      </c>
    </row>
    <row r="8242" spans="1:23" ht="29" x14ac:dyDescent="0.35">
      <c r="A8242" s="4">
        <v>18241</v>
      </c>
      <c r="B8242" s="4" t="s">
        <v>596</v>
      </c>
      <c r="C8242" s="4">
        <v>42</v>
      </c>
      <c r="D8242" s="4" t="s">
        <v>1039</v>
      </c>
      <c r="E8242" s="4" t="s">
        <v>1041</v>
      </c>
      <c r="F8242" s="5">
        <v>44321</v>
      </c>
      <c r="G8242" s="6">
        <v>45850.292060185187</v>
      </c>
      <c r="H8242" s="9">
        <f t="shared" si="1024"/>
        <v>1529</v>
      </c>
      <c r="I8242" s="4">
        <v>11.5</v>
      </c>
      <c r="J8242" s="4" t="str">
        <f t="shared" si="1025"/>
        <v>Overloaded</v>
      </c>
      <c r="K8242" s="4">
        <v>4</v>
      </c>
      <c r="L8242" s="4" t="str">
        <f t="shared" si="1026"/>
        <v>Moderate</v>
      </c>
      <c r="M8242" s="4">
        <v>4.5</v>
      </c>
      <c r="N8242" s="4" t="str">
        <f t="shared" si="1027"/>
        <v>Sleep Deprived</v>
      </c>
      <c r="O8242" s="4">
        <v>58</v>
      </c>
      <c r="P8242" s="4" t="str">
        <f t="shared" si="1028"/>
        <v>Average</v>
      </c>
      <c r="Q8242" s="4">
        <v>9977</v>
      </c>
      <c r="R8242" s="4" t="str">
        <f t="shared" si="1029"/>
        <v>Active</v>
      </c>
      <c r="S8242" s="4">
        <v>92</v>
      </c>
      <c r="T8242" s="4" t="str">
        <f t="shared" si="1030"/>
        <v>Normal</v>
      </c>
      <c r="U8242" s="4" t="s">
        <v>1049</v>
      </c>
      <c r="V8242" s="4" t="s">
        <v>9074</v>
      </c>
      <c r="W8242" s="2" t="str">
        <f t="shared" si="1031"/>
        <v>Available standard.</v>
      </c>
    </row>
    <row r="8243" spans="1:23" ht="29" x14ac:dyDescent="0.35">
      <c r="A8243" s="4">
        <v>18242</v>
      </c>
      <c r="B8243" s="4" t="s">
        <v>175</v>
      </c>
      <c r="C8243" s="4">
        <v>29</v>
      </c>
      <c r="D8243" s="4" t="s">
        <v>1040</v>
      </c>
      <c r="E8243" s="4" t="s">
        <v>1045</v>
      </c>
      <c r="F8243" s="5">
        <v>44388</v>
      </c>
      <c r="G8243" s="6">
        <v>45851.536874999998</v>
      </c>
      <c r="H8243" s="9">
        <f t="shared" si="1024"/>
        <v>1463</v>
      </c>
      <c r="I8243" s="4">
        <v>9.5</v>
      </c>
      <c r="J8243" s="4" t="str">
        <f t="shared" si="1025"/>
        <v>Normal</v>
      </c>
      <c r="K8243" s="4">
        <v>4</v>
      </c>
      <c r="L8243" s="4" t="str">
        <f t="shared" si="1026"/>
        <v>Moderate</v>
      </c>
      <c r="M8243" s="4">
        <v>6.2</v>
      </c>
      <c r="N8243" s="4" t="str">
        <f t="shared" si="1027"/>
        <v>Moderate</v>
      </c>
      <c r="O8243" s="4">
        <v>78</v>
      </c>
      <c r="P8243" s="4" t="str">
        <f t="shared" si="1028"/>
        <v>Good</v>
      </c>
      <c r="Q8243" s="4">
        <v>6144</v>
      </c>
      <c r="R8243" s="4" t="str">
        <f t="shared" si="1029"/>
        <v>Low Active</v>
      </c>
      <c r="S8243" s="4">
        <v>85</v>
      </c>
      <c r="T8243" s="4" t="str">
        <f t="shared" si="1030"/>
        <v>Normal</v>
      </c>
      <c r="U8243" s="4" t="s">
        <v>1048</v>
      </c>
      <c r="V8243" s="4" t="s">
        <v>9075</v>
      </c>
      <c r="W8243" s="2" t="str">
        <f t="shared" si="1031"/>
        <v>Push both girl.</v>
      </c>
    </row>
    <row r="8244" spans="1:23" ht="29" x14ac:dyDescent="0.35">
      <c r="A8244" s="4">
        <v>18243</v>
      </c>
      <c r="B8244" s="4" t="s">
        <v>747</v>
      </c>
      <c r="C8244" s="4">
        <v>44</v>
      </c>
      <c r="D8244" s="4" t="s">
        <v>1038</v>
      </c>
      <c r="E8244" s="4" t="s">
        <v>1044</v>
      </c>
      <c r="F8244" s="5">
        <v>42335</v>
      </c>
      <c r="G8244" s="6">
        <v>45661.062708333331</v>
      </c>
      <c r="H8244" s="9">
        <f t="shared" si="1024"/>
        <v>3326</v>
      </c>
      <c r="I8244" s="4">
        <v>9.5</v>
      </c>
      <c r="J8244" s="4" t="str">
        <f t="shared" si="1025"/>
        <v>Normal</v>
      </c>
      <c r="K8244" s="4">
        <v>2</v>
      </c>
      <c r="L8244" s="4" t="str">
        <f t="shared" si="1026"/>
        <v>Low</v>
      </c>
      <c r="M8244" s="4">
        <v>8.3000000000000007</v>
      </c>
      <c r="N8244" s="4" t="str">
        <f t="shared" si="1027"/>
        <v>Well Rested</v>
      </c>
      <c r="O8244" s="4">
        <v>66</v>
      </c>
      <c r="P8244" s="4" t="str">
        <f t="shared" si="1028"/>
        <v>Average</v>
      </c>
      <c r="Q8244" s="4">
        <v>3270</v>
      </c>
      <c r="R8244" s="4" t="str">
        <f t="shared" si="1029"/>
        <v>Sedentary</v>
      </c>
      <c r="S8244" s="4">
        <v>82</v>
      </c>
      <c r="T8244" s="4" t="str">
        <f t="shared" si="1030"/>
        <v>Normal</v>
      </c>
      <c r="U8244" s="4" t="s">
        <v>1049</v>
      </c>
      <c r="V8244" s="4" t="s">
        <v>9076</v>
      </c>
      <c r="W8244" s="2" t="str">
        <f t="shared" si="1031"/>
        <v>Learn song our.</v>
      </c>
    </row>
    <row r="8245" spans="1:23" ht="29" x14ac:dyDescent="0.35">
      <c r="A8245" s="4">
        <v>18244</v>
      </c>
      <c r="B8245" s="4" t="s">
        <v>556</v>
      </c>
      <c r="C8245" s="4"/>
      <c r="D8245" s="4" t="s">
        <v>1039</v>
      </c>
      <c r="E8245" s="4" t="s">
        <v>1041</v>
      </c>
      <c r="F8245" s="5">
        <v>44710</v>
      </c>
      <c r="G8245" s="6">
        <v>45822.673055555562</v>
      </c>
      <c r="H8245" s="9">
        <f t="shared" si="1024"/>
        <v>1112</v>
      </c>
      <c r="I8245" s="4">
        <v>11.7</v>
      </c>
      <c r="J8245" s="4" t="str">
        <f t="shared" si="1025"/>
        <v>Overloaded</v>
      </c>
      <c r="K8245" s="4">
        <v>4</v>
      </c>
      <c r="L8245" s="4" t="str">
        <f t="shared" si="1026"/>
        <v>Moderate</v>
      </c>
      <c r="M8245" s="4">
        <v>8.1</v>
      </c>
      <c r="N8245" s="4" t="str">
        <f t="shared" si="1027"/>
        <v>Well Rested</v>
      </c>
      <c r="O8245" s="4">
        <v>98</v>
      </c>
      <c r="P8245" s="4" t="str">
        <f t="shared" si="1028"/>
        <v>Excellent</v>
      </c>
      <c r="Q8245" s="4">
        <v>6623</v>
      </c>
      <c r="R8245" s="4" t="str">
        <f t="shared" si="1029"/>
        <v>Low Active</v>
      </c>
      <c r="S8245" s="4">
        <v>106</v>
      </c>
      <c r="T8245" s="4" t="str">
        <f t="shared" si="1030"/>
        <v>High</v>
      </c>
      <c r="U8245" s="4" t="s">
        <v>1048</v>
      </c>
      <c r="V8245" s="4" t="s">
        <v>9077</v>
      </c>
      <c r="W8245" s="2" t="str">
        <f t="shared" si="1031"/>
        <v>Defense return law.</v>
      </c>
    </row>
    <row r="8246" spans="1:23" ht="43.5" x14ac:dyDescent="0.35">
      <c r="A8246" s="4">
        <v>18245</v>
      </c>
      <c r="B8246" s="4" t="s">
        <v>276</v>
      </c>
      <c r="C8246" s="4">
        <v>41</v>
      </c>
      <c r="D8246" s="4" t="s">
        <v>1040</v>
      </c>
      <c r="E8246" s="4" t="s">
        <v>1041</v>
      </c>
      <c r="F8246" s="5">
        <v>43201</v>
      </c>
      <c r="G8246" s="6">
        <v>45661.581990740742</v>
      </c>
      <c r="H8246" s="9">
        <f t="shared" si="1024"/>
        <v>2460</v>
      </c>
      <c r="I8246" s="4">
        <v>7.2</v>
      </c>
      <c r="J8246" s="4" t="str">
        <f t="shared" si="1025"/>
        <v>Normal</v>
      </c>
      <c r="K8246" s="4">
        <v>8</v>
      </c>
      <c r="L8246" s="4" t="str">
        <f t="shared" si="1026"/>
        <v>High</v>
      </c>
      <c r="M8246" s="4">
        <v>8.3000000000000007</v>
      </c>
      <c r="N8246" s="4" t="str">
        <f t="shared" si="1027"/>
        <v>Well Rested</v>
      </c>
      <c r="O8246" s="4">
        <v>58</v>
      </c>
      <c r="P8246" s="4" t="str">
        <f t="shared" si="1028"/>
        <v>Average</v>
      </c>
      <c r="Q8246" s="4">
        <v>6283</v>
      </c>
      <c r="R8246" s="4" t="str">
        <f t="shared" si="1029"/>
        <v>Low Active</v>
      </c>
      <c r="S8246" s="4">
        <v>77</v>
      </c>
      <c r="T8246" s="4" t="str">
        <f t="shared" si="1030"/>
        <v>Normal</v>
      </c>
      <c r="U8246" s="4" t="s">
        <v>1049</v>
      </c>
      <c r="V8246" s="4" t="s">
        <v>9078</v>
      </c>
      <c r="W8246" s="2" t="str">
        <f t="shared" si="1031"/>
        <v>Tonight according teach drug.</v>
      </c>
    </row>
    <row r="8247" spans="1:23" ht="58" x14ac:dyDescent="0.35">
      <c r="A8247" s="4">
        <v>18246</v>
      </c>
      <c r="B8247" s="4" t="s">
        <v>61</v>
      </c>
      <c r="C8247" s="4">
        <v>48</v>
      </c>
      <c r="D8247" s="4" t="s">
        <v>1039</v>
      </c>
      <c r="E8247" s="4" t="s">
        <v>1045</v>
      </c>
      <c r="F8247" s="5">
        <v>45467</v>
      </c>
      <c r="G8247" s="6">
        <v>45724.426805555559</v>
      </c>
      <c r="H8247" s="9">
        <f t="shared" si="1024"/>
        <v>257</v>
      </c>
      <c r="I8247" s="4">
        <v>6.7</v>
      </c>
      <c r="J8247" s="4" t="str">
        <f t="shared" si="1025"/>
        <v>Unburdened</v>
      </c>
      <c r="K8247" s="4">
        <v>7</v>
      </c>
      <c r="L8247" s="4" t="str">
        <f t="shared" si="1026"/>
        <v>High</v>
      </c>
      <c r="M8247" s="4">
        <v>8.1999999999999993</v>
      </c>
      <c r="N8247" s="4" t="str">
        <f t="shared" si="1027"/>
        <v>Well Rested</v>
      </c>
      <c r="O8247" s="4">
        <v>62</v>
      </c>
      <c r="P8247" s="4" t="str">
        <f t="shared" si="1028"/>
        <v>Average</v>
      </c>
      <c r="Q8247" s="4">
        <v>12751</v>
      </c>
      <c r="R8247" s="4" t="str">
        <f t="shared" si="1029"/>
        <v>Highly Active</v>
      </c>
      <c r="S8247" s="4">
        <v>74</v>
      </c>
      <c r="T8247" s="4" t="str">
        <f t="shared" si="1030"/>
        <v>Normal</v>
      </c>
      <c r="U8247" s="4" t="s">
        <v>1049</v>
      </c>
      <c r="V8247" s="4" t="s">
        <v>9079</v>
      </c>
      <c r="W8247" s="2" t="str">
        <f t="shared" si="1031"/>
        <v>Them machine break against.</v>
      </c>
    </row>
    <row r="8248" spans="1:23" ht="29" x14ac:dyDescent="0.35">
      <c r="A8248" s="4">
        <v>18247</v>
      </c>
      <c r="B8248" s="4" t="s">
        <v>456</v>
      </c>
      <c r="C8248" s="4">
        <v>27</v>
      </c>
      <c r="D8248" s="4" t="s">
        <v>1038</v>
      </c>
      <c r="E8248" s="4" t="s">
        <v>1041</v>
      </c>
      <c r="F8248" s="5">
        <v>43315</v>
      </c>
      <c r="G8248" s="6">
        <v>45720.836967592593</v>
      </c>
      <c r="H8248" s="9">
        <f t="shared" si="1024"/>
        <v>2405</v>
      </c>
      <c r="I8248" s="4">
        <v>11.6</v>
      </c>
      <c r="J8248" s="4" t="str">
        <f t="shared" si="1025"/>
        <v>Overloaded</v>
      </c>
      <c r="K8248" s="4">
        <v>5</v>
      </c>
      <c r="L8248" s="4" t="str">
        <f t="shared" si="1026"/>
        <v>Moderate</v>
      </c>
      <c r="M8248" s="4">
        <v>5</v>
      </c>
      <c r="N8248" s="4" t="str">
        <f t="shared" si="1027"/>
        <v>Sleep Deprived</v>
      </c>
      <c r="O8248" s="4">
        <v>82</v>
      </c>
      <c r="P8248" s="4" t="str">
        <f t="shared" si="1028"/>
        <v>Good</v>
      </c>
      <c r="Q8248" s="4">
        <v>11723</v>
      </c>
      <c r="R8248" s="4" t="str">
        <f t="shared" si="1029"/>
        <v>Highly Active</v>
      </c>
      <c r="S8248" s="4">
        <v>114</v>
      </c>
      <c r="T8248" s="4" t="str">
        <f t="shared" si="1030"/>
        <v>High</v>
      </c>
      <c r="U8248" s="4" t="s">
        <v>1049</v>
      </c>
      <c r="V8248" s="4" t="s">
        <v>9080</v>
      </c>
      <c r="W8248" s="2" t="str">
        <f t="shared" si="1031"/>
        <v>Word policy trip on.</v>
      </c>
    </row>
    <row r="8249" spans="1:23" ht="29" x14ac:dyDescent="0.35">
      <c r="A8249" s="4">
        <v>18248</v>
      </c>
      <c r="B8249" s="4" t="s">
        <v>15</v>
      </c>
      <c r="C8249" s="4">
        <v>49</v>
      </c>
      <c r="D8249" s="4" t="s">
        <v>1038</v>
      </c>
      <c r="E8249" s="4" t="s">
        <v>1044</v>
      </c>
      <c r="F8249" s="5">
        <v>42987</v>
      </c>
      <c r="G8249" s="6">
        <v>45790.090949074067</v>
      </c>
      <c r="H8249" s="9">
        <f t="shared" si="1024"/>
        <v>2803</v>
      </c>
      <c r="I8249" s="4">
        <v>8.6999999999999993</v>
      </c>
      <c r="J8249" s="4" t="str">
        <f t="shared" si="1025"/>
        <v>Normal</v>
      </c>
      <c r="K8249" s="4">
        <v>3</v>
      </c>
      <c r="L8249" s="4" t="str">
        <f t="shared" si="1026"/>
        <v>Low</v>
      </c>
      <c r="M8249" s="4">
        <v>5.4</v>
      </c>
      <c r="N8249" s="4" t="str">
        <f t="shared" si="1027"/>
        <v>Sleep Deprived</v>
      </c>
      <c r="O8249" s="4">
        <v>44</v>
      </c>
      <c r="P8249" s="4" t="str">
        <f t="shared" si="1028"/>
        <v>Poor</v>
      </c>
      <c r="Q8249" s="4">
        <v>2691</v>
      </c>
      <c r="R8249" s="4" t="str">
        <f t="shared" si="1029"/>
        <v>Sedentary</v>
      </c>
      <c r="S8249" s="4">
        <v>65</v>
      </c>
      <c r="T8249" s="4" t="str">
        <f t="shared" si="1030"/>
        <v>Normal</v>
      </c>
      <c r="U8249" s="4" t="s">
        <v>1049</v>
      </c>
      <c r="V8249" s="4" t="s">
        <v>9081</v>
      </c>
      <c r="W8249" s="2" t="str">
        <f t="shared" si="1031"/>
        <v>Maybe your wish.</v>
      </c>
    </row>
    <row r="8250" spans="1:23" ht="29" x14ac:dyDescent="0.35">
      <c r="A8250" s="4">
        <v>18249</v>
      </c>
      <c r="B8250" s="4" t="s">
        <v>44</v>
      </c>
      <c r="C8250" s="4">
        <v>32</v>
      </c>
      <c r="D8250" s="4" t="s">
        <v>1040</v>
      </c>
      <c r="E8250" s="4" t="s">
        <v>1042</v>
      </c>
      <c r="F8250" s="5">
        <v>43726</v>
      </c>
      <c r="G8250" s="6">
        <v>45774.716053240743</v>
      </c>
      <c r="H8250" s="9">
        <f t="shared" si="1024"/>
        <v>2048</v>
      </c>
      <c r="I8250" s="4">
        <v>10.6</v>
      </c>
      <c r="J8250" s="4" t="str">
        <f t="shared" si="1025"/>
        <v>Overloaded</v>
      </c>
      <c r="K8250" s="4">
        <v>7</v>
      </c>
      <c r="L8250" s="4" t="str">
        <f t="shared" si="1026"/>
        <v>High</v>
      </c>
      <c r="M8250" s="4">
        <v>5.6</v>
      </c>
      <c r="N8250" s="4" t="str">
        <f t="shared" si="1027"/>
        <v>Sleep Deprived</v>
      </c>
      <c r="O8250" s="4">
        <v>47</v>
      </c>
      <c r="P8250" s="4" t="str">
        <f t="shared" si="1028"/>
        <v>Poor</v>
      </c>
      <c r="Q8250" s="4">
        <v>11173</v>
      </c>
      <c r="R8250" s="4" t="str">
        <f t="shared" si="1029"/>
        <v>Highly Active</v>
      </c>
      <c r="S8250" s="4">
        <v>107</v>
      </c>
      <c r="T8250" s="4" t="str">
        <f t="shared" si="1030"/>
        <v>High</v>
      </c>
      <c r="U8250" s="4" t="s">
        <v>1048</v>
      </c>
      <c r="V8250" s="4" t="s">
        <v>9082</v>
      </c>
      <c r="W8250" s="2" t="str">
        <f t="shared" si="1031"/>
        <v>Member speak.</v>
      </c>
    </row>
    <row r="8251" spans="1:23" x14ac:dyDescent="0.35">
      <c r="A8251" s="4">
        <v>18250</v>
      </c>
      <c r="B8251" s="4" t="s">
        <v>35</v>
      </c>
      <c r="C8251" s="4">
        <v>27</v>
      </c>
      <c r="D8251" s="4" t="s">
        <v>1040</v>
      </c>
      <c r="E8251" s="4" t="s">
        <v>1044</v>
      </c>
      <c r="F8251" s="5">
        <v>44883</v>
      </c>
      <c r="G8251" s="6">
        <v>45782.00172453704</v>
      </c>
      <c r="H8251" s="9">
        <f t="shared" si="1024"/>
        <v>899</v>
      </c>
      <c r="I8251" s="4">
        <v>7.2</v>
      </c>
      <c r="J8251" s="4" t="str">
        <f t="shared" si="1025"/>
        <v>Normal</v>
      </c>
      <c r="K8251" s="4">
        <v>5</v>
      </c>
      <c r="L8251" s="4" t="str">
        <f t="shared" si="1026"/>
        <v>Moderate</v>
      </c>
      <c r="M8251" s="4">
        <v>8.9</v>
      </c>
      <c r="N8251" s="4" t="str">
        <f t="shared" si="1027"/>
        <v>Well Rested</v>
      </c>
      <c r="O8251" s="4">
        <v>52</v>
      </c>
      <c r="P8251" s="4" t="str">
        <f t="shared" si="1028"/>
        <v>Average</v>
      </c>
      <c r="Q8251" s="4">
        <v>14712</v>
      </c>
      <c r="R8251" s="4" t="str">
        <f t="shared" si="1029"/>
        <v>Highly Active</v>
      </c>
      <c r="S8251" s="4">
        <v>105</v>
      </c>
      <c r="T8251" s="4" t="str">
        <f t="shared" si="1030"/>
        <v>High</v>
      </c>
      <c r="U8251" s="4" t="s">
        <v>1048</v>
      </c>
      <c r="V8251" s="4" t="s">
        <v>5666</v>
      </c>
      <c r="W8251" s="2" t="str">
        <f t="shared" si="1031"/>
        <v>Light.</v>
      </c>
    </row>
    <row r="8252" spans="1:23" ht="43.5" x14ac:dyDescent="0.35">
      <c r="A8252" s="4">
        <v>18251</v>
      </c>
      <c r="B8252" s="4" t="s">
        <v>25</v>
      </c>
      <c r="C8252" s="4">
        <v>37</v>
      </c>
      <c r="D8252" s="4" t="s">
        <v>1039</v>
      </c>
      <c r="E8252" s="4" t="s">
        <v>1041</v>
      </c>
      <c r="F8252" s="5">
        <v>43826</v>
      </c>
      <c r="G8252" s="6">
        <v>45771.613252314812</v>
      </c>
      <c r="H8252" s="9">
        <f t="shared" si="1024"/>
        <v>1945</v>
      </c>
      <c r="I8252" s="4">
        <v>5.9</v>
      </c>
      <c r="J8252" s="4" t="str">
        <f t="shared" si="1025"/>
        <v>Unburdened</v>
      </c>
      <c r="K8252" s="4">
        <v>4</v>
      </c>
      <c r="L8252" s="4" t="str">
        <f t="shared" si="1026"/>
        <v>Moderate</v>
      </c>
      <c r="M8252" s="4">
        <v>8.5</v>
      </c>
      <c r="N8252" s="4" t="str">
        <f t="shared" si="1027"/>
        <v>Well Rested</v>
      </c>
      <c r="O8252" s="4">
        <v>84</v>
      </c>
      <c r="P8252" s="4" t="str">
        <f t="shared" si="1028"/>
        <v>Good</v>
      </c>
      <c r="Q8252" s="4">
        <v>2553</v>
      </c>
      <c r="R8252" s="4" t="str">
        <f t="shared" si="1029"/>
        <v>Sedentary</v>
      </c>
      <c r="S8252" s="4">
        <v>82</v>
      </c>
      <c r="T8252" s="4" t="str">
        <f t="shared" si="1030"/>
        <v>Normal</v>
      </c>
      <c r="U8252" s="4" t="s">
        <v>1049</v>
      </c>
      <c r="V8252" s="4" t="s">
        <v>9083</v>
      </c>
      <c r="W8252" s="2" t="str">
        <f t="shared" si="1031"/>
        <v>Special education far.</v>
      </c>
    </row>
    <row r="8253" spans="1:23" ht="29" x14ac:dyDescent="0.35">
      <c r="A8253" s="4">
        <v>18252</v>
      </c>
      <c r="B8253" s="4" t="s">
        <v>388</v>
      </c>
      <c r="C8253" s="4">
        <v>52</v>
      </c>
      <c r="D8253" s="4" t="s">
        <v>1038</v>
      </c>
      <c r="E8253" s="4" t="s">
        <v>1044</v>
      </c>
      <c r="F8253" s="5">
        <v>43790</v>
      </c>
      <c r="G8253" s="6">
        <v>45790.325462962966</v>
      </c>
      <c r="H8253" s="9">
        <f t="shared" si="1024"/>
        <v>2000</v>
      </c>
      <c r="I8253" s="4"/>
      <c r="J8253" s="4" t="str">
        <f t="shared" si="1025"/>
        <v/>
      </c>
      <c r="K8253" s="4">
        <v>2</v>
      </c>
      <c r="L8253" s="4" t="str">
        <f t="shared" si="1026"/>
        <v>Low</v>
      </c>
      <c r="M8253" s="4">
        <v>4.5</v>
      </c>
      <c r="N8253" s="4" t="str">
        <f t="shared" si="1027"/>
        <v>Sleep Deprived</v>
      </c>
      <c r="O8253" s="4">
        <v>98</v>
      </c>
      <c r="P8253" s="4" t="str">
        <f t="shared" si="1028"/>
        <v>Excellent</v>
      </c>
      <c r="Q8253" s="4">
        <v>13478</v>
      </c>
      <c r="R8253" s="4" t="str">
        <f t="shared" si="1029"/>
        <v>Highly Active</v>
      </c>
      <c r="S8253" s="4">
        <v>74</v>
      </c>
      <c r="T8253" s="4" t="str">
        <f t="shared" si="1030"/>
        <v>Normal</v>
      </c>
      <c r="U8253" s="4" t="s">
        <v>1049</v>
      </c>
      <c r="V8253" s="4" t="s">
        <v>9084</v>
      </c>
      <c r="W8253" s="2" t="str">
        <f t="shared" si="1031"/>
        <v>Say size.</v>
      </c>
    </row>
    <row r="8254" spans="1:23" ht="29" x14ac:dyDescent="0.35">
      <c r="A8254" s="4">
        <v>18253</v>
      </c>
      <c r="B8254" s="4" t="s">
        <v>130</v>
      </c>
      <c r="C8254" s="4">
        <v>28</v>
      </c>
      <c r="D8254" s="4" t="s">
        <v>1038</v>
      </c>
      <c r="E8254" s="4" t="s">
        <v>1041</v>
      </c>
      <c r="F8254" s="5">
        <v>43196</v>
      </c>
      <c r="G8254" s="6">
        <v>45738.478622685187</v>
      </c>
      <c r="H8254" s="9">
        <f t="shared" si="1024"/>
        <v>2542</v>
      </c>
      <c r="I8254" s="4">
        <v>11.3</v>
      </c>
      <c r="J8254" s="4" t="str">
        <f t="shared" si="1025"/>
        <v>Overloaded</v>
      </c>
      <c r="K8254" s="4">
        <v>9</v>
      </c>
      <c r="L8254" s="4" t="str">
        <f t="shared" si="1026"/>
        <v>High</v>
      </c>
      <c r="M8254" s="4">
        <v>4.7</v>
      </c>
      <c r="N8254" s="4" t="str">
        <f t="shared" si="1027"/>
        <v>Sleep Deprived</v>
      </c>
      <c r="O8254" s="4">
        <v>71</v>
      </c>
      <c r="P8254" s="4" t="str">
        <f t="shared" si="1028"/>
        <v>Good</v>
      </c>
      <c r="Q8254" s="4">
        <v>10704</v>
      </c>
      <c r="R8254" s="4" t="str">
        <f t="shared" si="1029"/>
        <v>Highly Active</v>
      </c>
      <c r="S8254" s="4">
        <v>92</v>
      </c>
      <c r="T8254" s="4" t="str">
        <f t="shared" si="1030"/>
        <v>Normal</v>
      </c>
      <c r="U8254" s="4" t="s">
        <v>1049</v>
      </c>
      <c r="V8254" s="4" t="s">
        <v>9085</v>
      </c>
      <c r="W8254" s="2" t="str">
        <f t="shared" si="1031"/>
        <v>Under social trade.</v>
      </c>
    </row>
    <row r="8255" spans="1:23" ht="29" x14ac:dyDescent="0.35">
      <c r="A8255" s="4">
        <v>18254</v>
      </c>
      <c r="B8255" s="4" t="s">
        <v>17</v>
      </c>
      <c r="C8255" s="4">
        <v>57</v>
      </c>
      <c r="D8255" s="4" t="s">
        <v>1040</v>
      </c>
      <c r="E8255" s="4" t="s">
        <v>1044</v>
      </c>
      <c r="F8255" s="5">
        <v>43612</v>
      </c>
      <c r="G8255" s="6">
        <v>45735.402638888889</v>
      </c>
      <c r="H8255" s="9">
        <f t="shared" si="1024"/>
        <v>2123</v>
      </c>
      <c r="I8255" s="4">
        <v>7.7</v>
      </c>
      <c r="J8255" s="4" t="str">
        <f t="shared" si="1025"/>
        <v>Normal</v>
      </c>
      <c r="K8255" s="4">
        <v>8</v>
      </c>
      <c r="L8255" s="4" t="str">
        <f t="shared" si="1026"/>
        <v>High</v>
      </c>
      <c r="M8255" s="4">
        <v>6</v>
      </c>
      <c r="N8255" s="4" t="str">
        <f t="shared" si="1027"/>
        <v>Moderate</v>
      </c>
      <c r="O8255" s="4">
        <v>87</v>
      </c>
      <c r="P8255" s="4" t="str">
        <f t="shared" si="1028"/>
        <v>Excellent</v>
      </c>
      <c r="Q8255" s="4">
        <v>11319</v>
      </c>
      <c r="R8255" s="4" t="str">
        <f t="shared" si="1029"/>
        <v>Highly Active</v>
      </c>
      <c r="S8255" s="4">
        <v>112</v>
      </c>
      <c r="T8255" s="4" t="str">
        <f t="shared" si="1030"/>
        <v>High</v>
      </c>
      <c r="U8255" s="4" t="s">
        <v>1049</v>
      </c>
      <c r="V8255" s="4" t="s">
        <v>9086</v>
      </c>
      <c r="W8255" s="2" t="str">
        <f t="shared" si="1031"/>
        <v>Girl happen identify.</v>
      </c>
    </row>
    <row r="8256" spans="1:23" x14ac:dyDescent="0.35">
      <c r="A8256" s="4">
        <v>18255</v>
      </c>
      <c r="B8256" s="4" t="s">
        <v>355</v>
      </c>
      <c r="C8256" s="4">
        <v>46</v>
      </c>
      <c r="D8256" s="4" t="s">
        <v>1038</v>
      </c>
      <c r="E8256" s="4" t="s">
        <v>1042</v>
      </c>
      <c r="F8256" s="5">
        <v>43650</v>
      </c>
      <c r="G8256" s="6">
        <v>45720.644837962973</v>
      </c>
      <c r="H8256" s="9">
        <f t="shared" si="1024"/>
        <v>2070</v>
      </c>
      <c r="I8256" s="4">
        <v>4.9000000000000004</v>
      </c>
      <c r="J8256" s="4" t="str">
        <f t="shared" si="1025"/>
        <v>Unburdened</v>
      </c>
      <c r="K8256" s="4">
        <v>4</v>
      </c>
      <c r="L8256" s="4" t="str">
        <f t="shared" si="1026"/>
        <v>Moderate</v>
      </c>
      <c r="M8256" s="4">
        <v>6.7</v>
      </c>
      <c r="N8256" s="4" t="str">
        <f t="shared" si="1027"/>
        <v>Moderate</v>
      </c>
      <c r="O8256" s="4">
        <v>79</v>
      </c>
      <c r="P8256" s="4" t="str">
        <f t="shared" si="1028"/>
        <v>Good</v>
      </c>
      <c r="Q8256" s="4">
        <v>2968</v>
      </c>
      <c r="R8256" s="4" t="str">
        <f t="shared" si="1029"/>
        <v>Sedentary</v>
      </c>
      <c r="S8256" s="4">
        <v>61</v>
      </c>
      <c r="T8256" s="4" t="str">
        <f t="shared" si="1030"/>
        <v>Normal</v>
      </c>
      <c r="U8256" s="4" t="s">
        <v>1048</v>
      </c>
      <c r="V8256" s="4" t="s">
        <v>9087</v>
      </c>
      <c r="W8256" s="2" t="str">
        <f t="shared" si="1031"/>
        <v>Easy movie.</v>
      </c>
    </row>
    <row r="8257" spans="1:23" ht="29" x14ac:dyDescent="0.35">
      <c r="A8257" s="4">
        <v>18256</v>
      </c>
      <c r="B8257" s="4" t="s">
        <v>124</v>
      </c>
      <c r="C8257" s="4">
        <v>50</v>
      </c>
      <c r="D8257" s="4" t="s">
        <v>1040</v>
      </c>
      <c r="E8257" s="4" t="s">
        <v>1042</v>
      </c>
      <c r="F8257" s="5">
        <v>42410</v>
      </c>
      <c r="G8257" s="6">
        <v>45730.381944444453</v>
      </c>
      <c r="H8257" s="9">
        <f t="shared" si="1024"/>
        <v>3320</v>
      </c>
      <c r="I8257" s="4"/>
      <c r="J8257" s="4" t="str">
        <f t="shared" si="1025"/>
        <v/>
      </c>
      <c r="K8257" s="4">
        <v>8</v>
      </c>
      <c r="L8257" s="4" t="str">
        <f t="shared" si="1026"/>
        <v>High</v>
      </c>
      <c r="M8257" s="4">
        <v>7.4</v>
      </c>
      <c r="N8257" s="4" t="str">
        <f t="shared" si="1027"/>
        <v>Moderate</v>
      </c>
      <c r="O8257" s="4">
        <v>93</v>
      </c>
      <c r="P8257" s="4" t="str">
        <f t="shared" si="1028"/>
        <v>Excellent</v>
      </c>
      <c r="Q8257" s="4">
        <v>11976</v>
      </c>
      <c r="R8257" s="4" t="str">
        <f t="shared" si="1029"/>
        <v>Highly Active</v>
      </c>
      <c r="S8257" s="4">
        <v>98</v>
      </c>
      <c r="T8257" s="4" t="str">
        <f t="shared" si="1030"/>
        <v>Normal</v>
      </c>
      <c r="U8257" s="4" t="s">
        <v>1049</v>
      </c>
      <c r="V8257" s="4" t="s">
        <v>9088</v>
      </c>
      <c r="W8257" s="2" t="str">
        <f t="shared" si="1031"/>
        <v>Small research.</v>
      </c>
    </row>
    <row r="8258" spans="1:23" ht="29" x14ac:dyDescent="0.35">
      <c r="A8258" s="4">
        <v>18257</v>
      </c>
      <c r="B8258" s="4" t="s">
        <v>23</v>
      </c>
      <c r="C8258" s="4">
        <v>26</v>
      </c>
      <c r="D8258" s="4" t="s">
        <v>1038</v>
      </c>
      <c r="E8258" s="4" t="s">
        <v>1045</v>
      </c>
      <c r="F8258" s="5">
        <v>44563</v>
      </c>
      <c r="G8258" s="6">
        <v>45768.375023148154</v>
      </c>
      <c r="H8258" s="9">
        <f t="shared" si="1024"/>
        <v>1205</v>
      </c>
      <c r="I8258" s="4">
        <v>8.8000000000000007</v>
      </c>
      <c r="J8258" s="4" t="str">
        <f t="shared" si="1025"/>
        <v>Normal</v>
      </c>
      <c r="K8258" s="4">
        <v>9</v>
      </c>
      <c r="L8258" s="4" t="str">
        <f t="shared" si="1026"/>
        <v>High</v>
      </c>
      <c r="M8258" s="4"/>
      <c r="N8258" s="4" t="str">
        <f t="shared" si="1027"/>
        <v/>
      </c>
      <c r="O8258" s="4">
        <v>88</v>
      </c>
      <c r="P8258" s="4" t="str">
        <f t="shared" si="1028"/>
        <v>Excellent</v>
      </c>
      <c r="Q8258" s="4">
        <v>5323</v>
      </c>
      <c r="R8258" s="4" t="str">
        <f t="shared" si="1029"/>
        <v>Low Active</v>
      </c>
      <c r="S8258" s="4">
        <v>114</v>
      </c>
      <c r="T8258" s="4" t="str">
        <f t="shared" si="1030"/>
        <v>High</v>
      </c>
      <c r="U8258" s="4" t="s">
        <v>1049</v>
      </c>
      <c r="V8258" s="4" t="s">
        <v>9089</v>
      </c>
      <c r="W8258" s="2" t="str">
        <f t="shared" si="1031"/>
        <v>Officer son fine it.</v>
      </c>
    </row>
    <row r="8259" spans="1:23" ht="29" x14ac:dyDescent="0.35">
      <c r="A8259" s="4">
        <v>18258</v>
      </c>
      <c r="B8259" s="4" t="s">
        <v>29</v>
      </c>
      <c r="C8259" s="4">
        <v>29</v>
      </c>
      <c r="D8259" s="4" t="s">
        <v>1040</v>
      </c>
      <c r="E8259" s="4" t="s">
        <v>1041</v>
      </c>
      <c r="F8259" s="5">
        <v>44088</v>
      </c>
      <c r="G8259" s="6">
        <v>45675.835138888891</v>
      </c>
      <c r="H8259" s="9">
        <f t="shared" ref="H8259:H8322" si="1032">IF(AND(ISNUMBER(G8259), ISNUMBER(F8259), G8259&gt;=F8259), DATEDIF(F8259, G8259, "d"), "Invalid Dates")</f>
        <v>1587</v>
      </c>
      <c r="I8259" s="4">
        <v>4.2</v>
      </c>
      <c r="J8259" s="4" t="str">
        <f t="shared" ref="J8259:J8322" si="1033">IF(I8259="", "", IF(ISNUMBER(I8259), IF(I8259&gt;10, "Overloaded", IF(I8259&gt;=7, "Normal", "Unburdened")), "Others"))</f>
        <v>Unburdened</v>
      </c>
      <c r="K8259" s="4">
        <v>8</v>
      </c>
      <c r="L8259" s="4" t="str">
        <f t="shared" ref="L8259:L8322" si="1034">IF(K8259="", "", IF(ISNUMBER(K8259), IF(K8259&gt;=7, "High", IF(K8259&gt;=4, "Moderate", "Low")), "Invalid"))</f>
        <v>High</v>
      </c>
      <c r="M8259" s="4">
        <v>4</v>
      </c>
      <c r="N8259" s="4" t="str">
        <f t="shared" ref="N8259:N8322" si="1035">IF(M8259="", "", IF(ISNUMBER(M8259), IF(M8259&gt;=8, "Well Rested", IF(M8259&gt;=6, "Moderate", "Sleep Deprived")), "Invalid"))</f>
        <v>Sleep Deprived</v>
      </c>
      <c r="O8259" s="4">
        <v>96</v>
      </c>
      <c r="P8259" s="4" t="str">
        <f t="shared" ref="P8259:P8322" si="1036">IF(O8259="", "", IF(ISNUMBER(O8259), IF(O8259&gt;=85, "Excellent", IF(O8259&gt;=70, "Good", IF(O8259&gt;=50, "Average", "Poor"))), "Invalid"))</f>
        <v>Excellent</v>
      </c>
      <c r="Q8259" s="4">
        <v>12416</v>
      </c>
      <c r="R8259" s="4" t="str">
        <f t="shared" ref="R8259:R8322" si="1037">IF(Q8259="", "", IF(ISNUMBER(Q8259), IF(Q8259&gt;=10000, "Highly Active", IF(Q8259&gt;=7500, "Active", IF(Q8259&gt;=5000, "Low Active", "Sedentary"))), "Invalid"))</f>
        <v>Highly Active</v>
      </c>
      <c r="S8259" s="4">
        <v>84</v>
      </c>
      <c r="T8259" s="4" t="str">
        <f t="shared" ref="T8259:T8322" si="1038">IF(S8259="", "", IF(ISNUMBER(S8259), IF(S8259&gt;100, "High", IF(S8259&gt;=60, "Normal", "Low")), "Invalid"))</f>
        <v>Normal</v>
      </c>
      <c r="U8259" s="4" t="s">
        <v>1049</v>
      </c>
      <c r="V8259" s="4" t="s">
        <v>9090</v>
      </c>
      <c r="W8259" s="2" t="str">
        <f t="shared" ref="W8259:W8322" si="1039">TRIM(V8259)</f>
        <v>Too TV final.</v>
      </c>
    </row>
    <row r="8260" spans="1:23" ht="29" x14ac:dyDescent="0.35">
      <c r="A8260" s="4">
        <v>18259</v>
      </c>
      <c r="B8260" s="4" t="s">
        <v>117</v>
      </c>
      <c r="C8260" s="4">
        <v>25</v>
      </c>
      <c r="D8260" s="4" t="s">
        <v>1040</v>
      </c>
      <c r="E8260" s="4" t="s">
        <v>1045</v>
      </c>
      <c r="F8260" s="5">
        <v>43902</v>
      </c>
      <c r="G8260" s="6">
        <v>45757.855520833327</v>
      </c>
      <c r="H8260" s="9">
        <f t="shared" si="1032"/>
        <v>1855</v>
      </c>
      <c r="I8260" s="4">
        <v>5.7</v>
      </c>
      <c r="J8260" s="4" t="str">
        <f t="shared" si="1033"/>
        <v>Unburdened</v>
      </c>
      <c r="K8260" s="4">
        <v>6</v>
      </c>
      <c r="L8260" s="4" t="str">
        <f t="shared" si="1034"/>
        <v>Moderate</v>
      </c>
      <c r="M8260" s="4">
        <v>6.2</v>
      </c>
      <c r="N8260" s="4" t="str">
        <f t="shared" si="1035"/>
        <v>Moderate</v>
      </c>
      <c r="O8260" s="4">
        <v>93</v>
      </c>
      <c r="P8260" s="4" t="str">
        <f t="shared" si="1036"/>
        <v>Excellent</v>
      </c>
      <c r="Q8260" s="4">
        <v>3049</v>
      </c>
      <c r="R8260" s="4" t="str">
        <f t="shared" si="1037"/>
        <v>Sedentary</v>
      </c>
      <c r="S8260" s="4">
        <v>112</v>
      </c>
      <c r="T8260" s="4" t="str">
        <f t="shared" si="1038"/>
        <v>High</v>
      </c>
      <c r="U8260" s="4" t="s">
        <v>1049</v>
      </c>
      <c r="V8260" s="4" t="s">
        <v>9091</v>
      </c>
      <c r="W8260" s="2" t="str">
        <f t="shared" si="1039"/>
        <v>View hope happen.</v>
      </c>
    </row>
    <row r="8261" spans="1:23" ht="29" x14ac:dyDescent="0.35">
      <c r="A8261" s="4">
        <v>18260</v>
      </c>
      <c r="B8261" s="4" t="s">
        <v>983</v>
      </c>
      <c r="C8261" s="4">
        <v>54</v>
      </c>
      <c r="D8261" s="4" t="s">
        <v>1039</v>
      </c>
      <c r="E8261" s="4" t="s">
        <v>1042</v>
      </c>
      <c r="F8261" s="5">
        <v>44186</v>
      </c>
      <c r="G8261" s="6">
        <v>45668.05809027778</v>
      </c>
      <c r="H8261" s="9">
        <f t="shared" si="1032"/>
        <v>1482</v>
      </c>
      <c r="I8261" s="4">
        <v>5.2</v>
      </c>
      <c r="J8261" s="4" t="str">
        <f t="shared" si="1033"/>
        <v>Unburdened</v>
      </c>
      <c r="K8261" s="4">
        <v>6</v>
      </c>
      <c r="L8261" s="4" t="str">
        <f t="shared" si="1034"/>
        <v>Moderate</v>
      </c>
      <c r="M8261" s="4">
        <v>6.1</v>
      </c>
      <c r="N8261" s="4" t="str">
        <f t="shared" si="1035"/>
        <v>Moderate</v>
      </c>
      <c r="O8261" s="4">
        <v>43</v>
      </c>
      <c r="P8261" s="4" t="str">
        <f t="shared" si="1036"/>
        <v>Poor</v>
      </c>
      <c r="Q8261" s="4">
        <v>8028</v>
      </c>
      <c r="R8261" s="4" t="str">
        <f t="shared" si="1037"/>
        <v>Active</v>
      </c>
      <c r="S8261" s="4">
        <v>71</v>
      </c>
      <c r="T8261" s="4" t="str">
        <f t="shared" si="1038"/>
        <v>Normal</v>
      </c>
      <c r="U8261" s="4" t="s">
        <v>1048</v>
      </c>
      <c r="V8261" s="4" t="s">
        <v>9092</v>
      </c>
      <c r="W8261" s="2" t="str">
        <f t="shared" si="1039"/>
        <v>Paper itself easy friend.</v>
      </c>
    </row>
    <row r="8262" spans="1:23" ht="43.5" x14ac:dyDescent="0.35">
      <c r="A8262" s="4">
        <v>18261</v>
      </c>
      <c r="B8262" s="4" t="s">
        <v>134</v>
      </c>
      <c r="C8262" s="4">
        <v>58</v>
      </c>
      <c r="D8262" s="4" t="s">
        <v>1038</v>
      </c>
      <c r="E8262" s="4" t="s">
        <v>1044</v>
      </c>
      <c r="F8262" s="5">
        <v>43412</v>
      </c>
      <c r="G8262" s="6">
        <v>45688.309687499997</v>
      </c>
      <c r="H8262" s="9">
        <f t="shared" si="1032"/>
        <v>2276</v>
      </c>
      <c r="I8262" s="4">
        <v>11.5</v>
      </c>
      <c r="J8262" s="4" t="str">
        <f t="shared" si="1033"/>
        <v>Overloaded</v>
      </c>
      <c r="K8262" s="4">
        <v>7</v>
      </c>
      <c r="L8262" s="4" t="str">
        <f t="shared" si="1034"/>
        <v>High</v>
      </c>
      <c r="M8262" s="4">
        <v>8.3000000000000007</v>
      </c>
      <c r="N8262" s="4" t="str">
        <f t="shared" si="1035"/>
        <v>Well Rested</v>
      </c>
      <c r="O8262" s="4">
        <v>77</v>
      </c>
      <c r="P8262" s="4" t="str">
        <f t="shared" si="1036"/>
        <v>Good</v>
      </c>
      <c r="Q8262" s="4">
        <v>12959</v>
      </c>
      <c r="R8262" s="4" t="str">
        <f t="shared" si="1037"/>
        <v>Highly Active</v>
      </c>
      <c r="S8262" s="4">
        <v>81</v>
      </c>
      <c r="T8262" s="4" t="str">
        <f t="shared" si="1038"/>
        <v>Normal</v>
      </c>
      <c r="U8262" s="4" t="s">
        <v>1048</v>
      </c>
      <c r="V8262" s="4" t="s">
        <v>9093</v>
      </c>
      <c r="W8262" s="2" t="str">
        <f t="shared" si="1039"/>
        <v>Consumer surface trouble.</v>
      </c>
    </row>
    <row r="8263" spans="1:23" ht="29" x14ac:dyDescent="0.35">
      <c r="A8263" s="4">
        <v>18262</v>
      </c>
      <c r="B8263" s="4" t="s">
        <v>140</v>
      </c>
      <c r="C8263" s="4">
        <v>22</v>
      </c>
      <c r="D8263" s="4" t="s">
        <v>1039</v>
      </c>
      <c r="E8263" s="4" t="s">
        <v>1044</v>
      </c>
      <c r="F8263" s="5">
        <v>45434</v>
      </c>
      <c r="G8263" s="6">
        <v>45674.956458333327</v>
      </c>
      <c r="H8263" s="9">
        <f t="shared" si="1032"/>
        <v>240</v>
      </c>
      <c r="I8263" s="4">
        <v>4.0999999999999996</v>
      </c>
      <c r="J8263" s="4" t="str">
        <f t="shared" si="1033"/>
        <v>Unburdened</v>
      </c>
      <c r="K8263" s="4">
        <v>6</v>
      </c>
      <c r="L8263" s="4" t="str">
        <f t="shared" si="1034"/>
        <v>Moderate</v>
      </c>
      <c r="M8263" s="4">
        <v>6</v>
      </c>
      <c r="N8263" s="4" t="str">
        <f t="shared" si="1035"/>
        <v>Moderate</v>
      </c>
      <c r="O8263" s="4">
        <v>96</v>
      </c>
      <c r="P8263" s="4" t="str">
        <f t="shared" si="1036"/>
        <v>Excellent</v>
      </c>
      <c r="Q8263" s="4">
        <v>14612</v>
      </c>
      <c r="R8263" s="4" t="str">
        <f t="shared" si="1037"/>
        <v>Highly Active</v>
      </c>
      <c r="S8263" s="4">
        <v>88</v>
      </c>
      <c r="T8263" s="4" t="str">
        <f t="shared" si="1038"/>
        <v>Normal</v>
      </c>
      <c r="U8263" s="4" t="s">
        <v>1049</v>
      </c>
      <c r="V8263" s="4" t="s">
        <v>9094</v>
      </c>
      <c r="W8263" s="2" t="str">
        <f t="shared" si="1039"/>
        <v>Season rich arm.</v>
      </c>
    </row>
    <row r="8264" spans="1:23" ht="43.5" x14ac:dyDescent="0.35">
      <c r="A8264" s="4">
        <v>18263</v>
      </c>
      <c r="B8264" s="4" t="s">
        <v>375</v>
      </c>
      <c r="C8264" s="4">
        <v>44</v>
      </c>
      <c r="D8264" s="4" t="s">
        <v>1038</v>
      </c>
      <c r="E8264" s="4" t="s">
        <v>1043</v>
      </c>
      <c r="F8264" s="5">
        <v>44564</v>
      </c>
      <c r="G8264" s="6">
        <v>45659.73673611111</v>
      </c>
      <c r="H8264" s="9">
        <f t="shared" si="1032"/>
        <v>1095</v>
      </c>
      <c r="I8264" s="4">
        <v>5.4</v>
      </c>
      <c r="J8264" s="4" t="str">
        <f t="shared" si="1033"/>
        <v>Unburdened</v>
      </c>
      <c r="K8264" s="4">
        <v>4</v>
      </c>
      <c r="L8264" s="4" t="str">
        <f t="shared" si="1034"/>
        <v>Moderate</v>
      </c>
      <c r="M8264" s="4"/>
      <c r="N8264" s="4" t="str">
        <f t="shared" si="1035"/>
        <v/>
      </c>
      <c r="O8264" s="4">
        <v>80</v>
      </c>
      <c r="P8264" s="4" t="str">
        <f t="shared" si="1036"/>
        <v>Good</v>
      </c>
      <c r="Q8264" s="4">
        <v>9106</v>
      </c>
      <c r="R8264" s="4" t="str">
        <f t="shared" si="1037"/>
        <v>Active</v>
      </c>
      <c r="S8264" s="4">
        <v>64</v>
      </c>
      <c r="T8264" s="4" t="str">
        <f t="shared" si="1038"/>
        <v>Normal</v>
      </c>
      <c r="U8264" s="4" t="s">
        <v>1048</v>
      </c>
      <c r="V8264" s="4" t="s">
        <v>9095</v>
      </c>
      <c r="W8264" s="2" t="str">
        <f t="shared" si="1039"/>
        <v>Father marriage learn.</v>
      </c>
    </row>
    <row r="8265" spans="1:23" ht="29" x14ac:dyDescent="0.35">
      <c r="A8265" s="4">
        <v>18264</v>
      </c>
      <c r="B8265" s="4" t="s">
        <v>387</v>
      </c>
      <c r="C8265" s="4">
        <v>33</v>
      </c>
      <c r="D8265" s="4" t="s">
        <v>1038</v>
      </c>
      <c r="E8265" s="4" t="s">
        <v>1044</v>
      </c>
      <c r="F8265" s="5">
        <v>45341</v>
      </c>
      <c r="G8265" s="6">
        <v>45662.852870370371</v>
      </c>
      <c r="H8265" s="9">
        <f t="shared" si="1032"/>
        <v>321</v>
      </c>
      <c r="I8265" s="4">
        <v>10.199999999999999</v>
      </c>
      <c r="J8265" s="4" t="str">
        <f t="shared" si="1033"/>
        <v>Overloaded</v>
      </c>
      <c r="K8265" s="4">
        <v>2</v>
      </c>
      <c r="L8265" s="4" t="str">
        <f t="shared" si="1034"/>
        <v>Low</v>
      </c>
      <c r="M8265" s="4">
        <v>8.6</v>
      </c>
      <c r="N8265" s="4" t="str">
        <f t="shared" si="1035"/>
        <v>Well Rested</v>
      </c>
      <c r="O8265" s="4">
        <v>96</v>
      </c>
      <c r="P8265" s="4" t="str">
        <f t="shared" si="1036"/>
        <v>Excellent</v>
      </c>
      <c r="Q8265" s="4">
        <v>14062</v>
      </c>
      <c r="R8265" s="4" t="str">
        <f t="shared" si="1037"/>
        <v>Highly Active</v>
      </c>
      <c r="S8265" s="4">
        <v>73</v>
      </c>
      <c r="T8265" s="4" t="str">
        <f t="shared" si="1038"/>
        <v>Normal</v>
      </c>
      <c r="U8265" s="4" t="s">
        <v>1049</v>
      </c>
      <c r="V8265" s="4" t="s">
        <v>9096</v>
      </c>
      <c r="W8265" s="2" t="str">
        <f t="shared" si="1039"/>
        <v>Outside car southern.</v>
      </c>
    </row>
    <row r="8266" spans="1:23" x14ac:dyDescent="0.35">
      <c r="A8266" s="4">
        <v>18265</v>
      </c>
      <c r="B8266" s="4" t="s">
        <v>763</v>
      </c>
      <c r="C8266" s="4">
        <v>22</v>
      </c>
      <c r="D8266" s="4" t="s">
        <v>1039</v>
      </c>
      <c r="E8266" s="4" t="s">
        <v>1043</v>
      </c>
      <c r="F8266" s="5">
        <v>42753</v>
      </c>
      <c r="G8266" s="6">
        <v>45734.011840277781</v>
      </c>
      <c r="H8266" s="9">
        <f t="shared" si="1032"/>
        <v>2981</v>
      </c>
      <c r="I8266" s="4">
        <v>8</v>
      </c>
      <c r="J8266" s="4" t="str">
        <f t="shared" si="1033"/>
        <v>Normal</v>
      </c>
      <c r="K8266" s="4">
        <v>1</v>
      </c>
      <c r="L8266" s="4" t="str">
        <f t="shared" si="1034"/>
        <v>Low</v>
      </c>
      <c r="M8266" s="4">
        <v>7.2</v>
      </c>
      <c r="N8266" s="4" t="str">
        <f t="shared" si="1035"/>
        <v>Moderate</v>
      </c>
      <c r="O8266" s="4">
        <v>91</v>
      </c>
      <c r="P8266" s="4" t="str">
        <f t="shared" si="1036"/>
        <v>Excellent</v>
      </c>
      <c r="Q8266" s="4">
        <v>12976</v>
      </c>
      <c r="R8266" s="4" t="str">
        <f t="shared" si="1037"/>
        <v>Highly Active</v>
      </c>
      <c r="S8266" s="4">
        <v>96</v>
      </c>
      <c r="T8266" s="4" t="str">
        <f t="shared" si="1038"/>
        <v>Normal</v>
      </c>
      <c r="U8266" s="4" t="s">
        <v>1049</v>
      </c>
      <c r="V8266" s="4" t="s">
        <v>9097</v>
      </c>
      <c r="W8266" s="2" t="str">
        <f t="shared" si="1039"/>
        <v>Occur song.</v>
      </c>
    </row>
    <row r="8267" spans="1:23" ht="43.5" x14ac:dyDescent="0.35">
      <c r="A8267" s="4">
        <v>18266</v>
      </c>
      <c r="B8267" s="4" t="s">
        <v>793</v>
      </c>
      <c r="C8267" s="4">
        <v>28</v>
      </c>
      <c r="D8267" s="4" t="s">
        <v>1038</v>
      </c>
      <c r="E8267" s="4" t="s">
        <v>1045</v>
      </c>
      <c r="F8267" s="5">
        <v>44886</v>
      </c>
      <c r="G8267" s="6">
        <v>45755.707916666674</v>
      </c>
      <c r="H8267" s="9">
        <f t="shared" si="1032"/>
        <v>869</v>
      </c>
      <c r="I8267" s="4">
        <v>8.4</v>
      </c>
      <c r="J8267" s="4" t="str">
        <f t="shared" si="1033"/>
        <v>Normal</v>
      </c>
      <c r="K8267" s="4">
        <v>6</v>
      </c>
      <c r="L8267" s="4" t="str">
        <f t="shared" si="1034"/>
        <v>Moderate</v>
      </c>
      <c r="M8267" s="4">
        <v>5.4</v>
      </c>
      <c r="N8267" s="4" t="str">
        <f t="shared" si="1035"/>
        <v>Sleep Deprived</v>
      </c>
      <c r="O8267" s="4">
        <v>52</v>
      </c>
      <c r="P8267" s="4" t="str">
        <f t="shared" si="1036"/>
        <v>Average</v>
      </c>
      <c r="Q8267" s="4">
        <v>10504</v>
      </c>
      <c r="R8267" s="4" t="str">
        <f t="shared" si="1037"/>
        <v>Highly Active</v>
      </c>
      <c r="S8267" s="4">
        <v>63</v>
      </c>
      <c r="T8267" s="4" t="str">
        <f t="shared" si="1038"/>
        <v>Normal</v>
      </c>
      <c r="U8267" s="4" t="s">
        <v>1048</v>
      </c>
      <c r="V8267" s="4" t="s">
        <v>9098</v>
      </c>
      <c r="W8267" s="2" t="str">
        <f t="shared" si="1039"/>
        <v>Personal operation when.</v>
      </c>
    </row>
    <row r="8268" spans="1:23" ht="29" x14ac:dyDescent="0.35">
      <c r="A8268" s="4">
        <v>18267</v>
      </c>
      <c r="B8268" s="4" t="s">
        <v>39</v>
      </c>
      <c r="C8268" s="4">
        <v>49</v>
      </c>
      <c r="D8268" s="4" t="s">
        <v>1040</v>
      </c>
      <c r="E8268" s="4" t="s">
        <v>1042</v>
      </c>
      <c r="F8268" s="5">
        <v>43907</v>
      </c>
      <c r="G8268" s="6">
        <v>45662.197858796288</v>
      </c>
      <c r="H8268" s="9">
        <f t="shared" si="1032"/>
        <v>1755</v>
      </c>
      <c r="I8268" s="4">
        <v>11.8</v>
      </c>
      <c r="J8268" s="4" t="str">
        <f t="shared" si="1033"/>
        <v>Overloaded</v>
      </c>
      <c r="K8268" s="4">
        <v>9</v>
      </c>
      <c r="L8268" s="4" t="str">
        <f t="shared" si="1034"/>
        <v>High</v>
      </c>
      <c r="M8268" s="4">
        <v>5.3</v>
      </c>
      <c r="N8268" s="4" t="str">
        <f t="shared" si="1035"/>
        <v>Sleep Deprived</v>
      </c>
      <c r="O8268" s="4">
        <v>65</v>
      </c>
      <c r="P8268" s="4" t="str">
        <f t="shared" si="1036"/>
        <v>Average</v>
      </c>
      <c r="Q8268" s="4">
        <v>5753</v>
      </c>
      <c r="R8268" s="4" t="str">
        <f t="shared" si="1037"/>
        <v>Low Active</v>
      </c>
      <c r="S8268" s="4">
        <v>76</v>
      </c>
      <c r="T8268" s="4" t="str">
        <f t="shared" si="1038"/>
        <v>Normal</v>
      </c>
      <c r="U8268" s="4" t="s">
        <v>1049</v>
      </c>
      <c r="V8268" s="4" t="s">
        <v>9099</v>
      </c>
      <c r="W8268" s="2" t="str">
        <f t="shared" si="1039"/>
        <v>Partner remain.</v>
      </c>
    </row>
    <row r="8269" spans="1:23" ht="29" x14ac:dyDescent="0.35">
      <c r="A8269" s="4">
        <v>18268</v>
      </c>
      <c r="B8269" s="4" t="s">
        <v>857</v>
      </c>
      <c r="C8269" s="4">
        <v>29</v>
      </c>
      <c r="D8269" s="4" t="s">
        <v>1039</v>
      </c>
      <c r="E8269" s="4" t="s">
        <v>1042</v>
      </c>
      <c r="F8269" s="5">
        <v>43634</v>
      </c>
      <c r="G8269" s="6">
        <v>45774.578217592592</v>
      </c>
      <c r="H8269" s="9">
        <f t="shared" si="1032"/>
        <v>2140</v>
      </c>
      <c r="I8269" s="4">
        <v>8.1999999999999993</v>
      </c>
      <c r="J8269" s="4" t="str">
        <f t="shared" si="1033"/>
        <v>Normal</v>
      </c>
      <c r="K8269" s="4">
        <v>7</v>
      </c>
      <c r="L8269" s="4" t="str">
        <f t="shared" si="1034"/>
        <v>High</v>
      </c>
      <c r="M8269" s="4">
        <v>6.8</v>
      </c>
      <c r="N8269" s="4" t="str">
        <f t="shared" si="1035"/>
        <v>Moderate</v>
      </c>
      <c r="O8269" s="4">
        <v>55</v>
      </c>
      <c r="P8269" s="4" t="str">
        <f t="shared" si="1036"/>
        <v>Average</v>
      </c>
      <c r="Q8269" s="4">
        <v>12242</v>
      </c>
      <c r="R8269" s="4" t="str">
        <f t="shared" si="1037"/>
        <v>Highly Active</v>
      </c>
      <c r="S8269" s="4">
        <v>111</v>
      </c>
      <c r="T8269" s="4" t="str">
        <f t="shared" si="1038"/>
        <v>High</v>
      </c>
      <c r="U8269" s="4" t="s">
        <v>1049</v>
      </c>
      <c r="V8269" s="4" t="s">
        <v>9100</v>
      </c>
      <c r="W8269" s="2" t="str">
        <f t="shared" si="1039"/>
        <v>Perform sport.</v>
      </c>
    </row>
    <row r="8270" spans="1:23" ht="29" x14ac:dyDescent="0.35">
      <c r="A8270" s="4">
        <v>18269</v>
      </c>
      <c r="B8270" s="4" t="s">
        <v>29</v>
      </c>
      <c r="C8270" s="4">
        <v>57</v>
      </c>
      <c r="D8270" s="4" t="s">
        <v>1038</v>
      </c>
      <c r="E8270" s="4"/>
      <c r="F8270" s="5">
        <v>42441</v>
      </c>
      <c r="G8270" s="6">
        <v>45679.609791666669</v>
      </c>
      <c r="H8270" s="9">
        <f t="shared" si="1032"/>
        <v>3238</v>
      </c>
      <c r="I8270" s="4">
        <v>8.1999999999999993</v>
      </c>
      <c r="J8270" s="4" t="str">
        <f t="shared" si="1033"/>
        <v>Normal</v>
      </c>
      <c r="K8270" s="4">
        <v>6</v>
      </c>
      <c r="L8270" s="4" t="str">
        <f t="shared" si="1034"/>
        <v>Moderate</v>
      </c>
      <c r="M8270" s="4">
        <v>5.8</v>
      </c>
      <c r="N8270" s="4" t="str">
        <f t="shared" si="1035"/>
        <v>Sleep Deprived</v>
      </c>
      <c r="O8270" s="4">
        <v>43</v>
      </c>
      <c r="P8270" s="4" t="str">
        <f t="shared" si="1036"/>
        <v>Poor</v>
      </c>
      <c r="Q8270" s="4">
        <v>5839</v>
      </c>
      <c r="R8270" s="4" t="str">
        <f t="shared" si="1037"/>
        <v>Low Active</v>
      </c>
      <c r="S8270" s="4">
        <v>68</v>
      </c>
      <c r="T8270" s="4" t="str">
        <f t="shared" si="1038"/>
        <v>Normal</v>
      </c>
      <c r="U8270" s="4" t="s">
        <v>1048</v>
      </c>
      <c r="V8270" s="4" t="s">
        <v>9101</v>
      </c>
      <c r="W8270" s="2" t="str">
        <f t="shared" si="1039"/>
        <v>World apply.</v>
      </c>
    </row>
    <row r="8271" spans="1:23" x14ac:dyDescent="0.35">
      <c r="A8271" s="4">
        <v>18270</v>
      </c>
      <c r="B8271" s="4" t="s">
        <v>327</v>
      </c>
      <c r="C8271" s="4">
        <v>45</v>
      </c>
      <c r="D8271" s="4" t="s">
        <v>1038</v>
      </c>
      <c r="E8271" s="4" t="s">
        <v>1043</v>
      </c>
      <c r="F8271" s="5">
        <v>44596</v>
      </c>
      <c r="G8271" s="6">
        <v>45739.983981481477</v>
      </c>
      <c r="H8271" s="9">
        <f t="shared" si="1032"/>
        <v>1143</v>
      </c>
      <c r="I8271" s="4">
        <v>8.6</v>
      </c>
      <c r="J8271" s="4" t="str">
        <f t="shared" si="1033"/>
        <v>Normal</v>
      </c>
      <c r="K8271" s="4">
        <v>3</v>
      </c>
      <c r="L8271" s="4" t="str">
        <f t="shared" si="1034"/>
        <v>Low</v>
      </c>
      <c r="M8271" s="4">
        <v>7.3</v>
      </c>
      <c r="N8271" s="4" t="str">
        <f t="shared" si="1035"/>
        <v>Moderate</v>
      </c>
      <c r="O8271" s="4">
        <v>68</v>
      </c>
      <c r="P8271" s="4" t="str">
        <f t="shared" si="1036"/>
        <v>Average</v>
      </c>
      <c r="Q8271" s="4">
        <v>10883</v>
      </c>
      <c r="R8271" s="4" t="str">
        <f t="shared" si="1037"/>
        <v>Highly Active</v>
      </c>
      <c r="S8271" s="4">
        <v>117</v>
      </c>
      <c r="T8271" s="4" t="str">
        <f t="shared" si="1038"/>
        <v>High</v>
      </c>
      <c r="U8271" s="4" t="s">
        <v>1048</v>
      </c>
      <c r="V8271" s="4" t="s">
        <v>9102</v>
      </c>
      <c r="W8271" s="2" t="str">
        <f t="shared" si="1039"/>
        <v>Send left.</v>
      </c>
    </row>
    <row r="8272" spans="1:23" ht="43.5" x14ac:dyDescent="0.35">
      <c r="A8272" s="4">
        <v>18271</v>
      </c>
      <c r="B8272" s="4" t="s">
        <v>140</v>
      </c>
      <c r="C8272" s="4">
        <v>21</v>
      </c>
      <c r="D8272" s="4" t="s">
        <v>1039</v>
      </c>
      <c r="E8272" s="4" t="s">
        <v>1041</v>
      </c>
      <c r="F8272" s="5">
        <v>44536</v>
      </c>
      <c r="G8272" s="6">
        <v>45788.3747337963</v>
      </c>
      <c r="H8272" s="9">
        <f t="shared" si="1032"/>
        <v>1252</v>
      </c>
      <c r="I8272" s="4">
        <v>8.1</v>
      </c>
      <c r="J8272" s="4" t="str">
        <f t="shared" si="1033"/>
        <v>Normal</v>
      </c>
      <c r="K8272" s="4">
        <v>2</v>
      </c>
      <c r="L8272" s="4" t="str">
        <f t="shared" si="1034"/>
        <v>Low</v>
      </c>
      <c r="M8272" s="4">
        <v>6.7</v>
      </c>
      <c r="N8272" s="4" t="str">
        <f t="shared" si="1035"/>
        <v>Moderate</v>
      </c>
      <c r="O8272" s="4">
        <v>92</v>
      </c>
      <c r="P8272" s="4" t="str">
        <f t="shared" si="1036"/>
        <v>Excellent</v>
      </c>
      <c r="Q8272" s="4">
        <v>7361</v>
      </c>
      <c r="R8272" s="4" t="str">
        <f t="shared" si="1037"/>
        <v>Low Active</v>
      </c>
      <c r="S8272" s="4">
        <v>91</v>
      </c>
      <c r="T8272" s="4" t="str">
        <f t="shared" si="1038"/>
        <v>Normal</v>
      </c>
      <c r="U8272" s="4" t="s">
        <v>1048</v>
      </c>
      <c r="V8272" s="4" t="s">
        <v>9103</v>
      </c>
      <c r="W8272" s="2" t="str">
        <f t="shared" si="1039"/>
        <v>Shoulder debate approach.</v>
      </c>
    </row>
    <row r="8273" spans="1:23" ht="29" x14ac:dyDescent="0.35">
      <c r="A8273" s="4">
        <v>18272</v>
      </c>
      <c r="B8273" s="4" t="s">
        <v>35</v>
      </c>
      <c r="C8273" s="4">
        <v>55</v>
      </c>
      <c r="D8273" s="4" t="s">
        <v>1038</v>
      </c>
      <c r="E8273" s="4" t="s">
        <v>1041</v>
      </c>
      <c r="F8273" s="5">
        <v>44896</v>
      </c>
      <c r="G8273" s="6">
        <v>45792.499606481477</v>
      </c>
      <c r="H8273" s="9">
        <f t="shared" si="1032"/>
        <v>896</v>
      </c>
      <c r="I8273" s="4">
        <v>9.5</v>
      </c>
      <c r="J8273" s="4" t="str">
        <f t="shared" si="1033"/>
        <v>Normal</v>
      </c>
      <c r="K8273" s="4">
        <v>1</v>
      </c>
      <c r="L8273" s="4" t="str">
        <f t="shared" si="1034"/>
        <v>Low</v>
      </c>
      <c r="M8273" s="4">
        <v>6</v>
      </c>
      <c r="N8273" s="4" t="str">
        <f t="shared" si="1035"/>
        <v>Moderate</v>
      </c>
      <c r="O8273" s="4">
        <v>83</v>
      </c>
      <c r="P8273" s="4" t="str">
        <f t="shared" si="1036"/>
        <v>Good</v>
      </c>
      <c r="Q8273" s="4">
        <v>8437</v>
      </c>
      <c r="R8273" s="4" t="str">
        <f t="shared" si="1037"/>
        <v>Active</v>
      </c>
      <c r="S8273" s="4">
        <v>98</v>
      </c>
      <c r="T8273" s="4" t="str">
        <f t="shared" si="1038"/>
        <v>Normal</v>
      </c>
      <c r="U8273" s="4" t="s">
        <v>1049</v>
      </c>
      <c r="V8273" s="4" t="s">
        <v>9104</v>
      </c>
      <c r="W8273" s="2" t="str">
        <f t="shared" si="1039"/>
        <v>Among water.</v>
      </c>
    </row>
    <row r="8274" spans="1:23" ht="58" x14ac:dyDescent="0.35">
      <c r="A8274" s="4">
        <v>18273</v>
      </c>
      <c r="B8274" s="4" t="s">
        <v>206</v>
      </c>
      <c r="C8274" s="4">
        <v>36</v>
      </c>
      <c r="D8274" s="4" t="s">
        <v>1039</v>
      </c>
      <c r="E8274" s="4" t="s">
        <v>1042</v>
      </c>
      <c r="F8274" s="5">
        <v>42962</v>
      </c>
      <c r="G8274" s="6">
        <v>45780.842210648138</v>
      </c>
      <c r="H8274" s="9">
        <f t="shared" si="1032"/>
        <v>2818</v>
      </c>
      <c r="I8274" s="4">
        <v>10.3</v>
      </c>
      <c r="J8274" s="4" t="str">
        <f t="shared" si="1033"/>
        <v>Overloaded</v>
      </c>
      <c r="K8274" s="4">
        <v>8</v>
      </c>
      <c r="L8274" s="4" t="str">
        <f t="shared" si="1034"/>
        <v>High</v>
      </c>
      <c r="M8274" s="4">
        <v>8.3000000000000007</v>
      </c>
      <c r="N8274" s="4" t="str">
        <f t="shared" si="1035"/>
        <v>Well Rested</v>
      </c>
      <c r="O8274" s="4">
        <v>91</v>
      </c>
      <c r="P8274" s="4" t="str">
        <f t="shared" si="1036"/>
        <v>Excellent</v>
      </c>
      <c r="Q8274" s="4">
        <v>3488</v>
      </c>
      <c r="R8274" s="4" t="str">
        <f t="shared" si="1037"/>
        <v>Sedentary</v>
      </c>
      <c r="S8274" s="4">
        <v>119</v>
      </c>
      <c r="T8274" s="4" t="str">
        <f t="shared" si="1038"/>
        <v>High</v>
      </c>
      <c r="U8274" s="4" t="s">
        <v>1048</v>
      </c>
      <c r="V8274" s="4" t="s">
        <v>9105</v>
      </c>
      <c r="W8274" s="2" t="str">
        <f t="shared" si="1039"/>
        <v>Clear community major method.</v>
      </c>
    </row>
    <row r="8275" spans="1:23" ht="43.5" x14ac:dyDescent="0.35">
      <c r="A8275" s="4">
        <v>18274</v>
      </c>
      <c r="B8275" s="4" t="s">
        <v>984</v>
      </c>
      <c r="C8275" s="4">
        <v>23</v>
      </c>
      <c r="D8275" s="4" t="s">
        <v>1040</v>
      </c>
      <c r="E8275" s="4" t="s">
        <v>1043</v>
      </c>
      <c r="F8275" s="5">
        <v>45342</v>
      </c>
      <c r="G8275" s="6">
        <v>45669.170601851853</v>
      </c>
      <c r="H8275" s="9">
        <f t="shared" si="1032"/>
        <v>327</v>
      </c>
      <c r="I8275" s="4">
        <v>7</v>
      </c>
      <c r="J8275" s="4" t="str">
        <f t="shared" si="1033"/>
        <v>Normal</v>
      </c>
      <c r="K8275" s="4">
        <v>8</v>
      </c>
      <c r="L8275" s="4" t="str">
        <f t="shared" si="1034"/>
        <v>High</v>
      </c>
      <c r="M8275" s="4">
        <v>4.5</v>
      </c>
      <c r="N8275" s="4" t="str">
        <f t="shared" si="1035"/>
        <v>Sleep Deprived</v>
      </c>
      <c r="O8275" s="4">
        <v>98</v>
      </c>
      <c r="P8275" s="4" t="str">
        <f t="shared" si="1036"/>
        <v>Excellent</v>
      </c>
      <c r="Q8275" s="4">
        <v>9354</v>
      </c>
      <c r="R8275" s="4" t="str">
        <f t="shared" si="1037"/>
        <v>Active</v>
      </c>
      <c r="S8275" s="4">
        <v>93</v>
      </c>
      <c r="T8275" s="4" t="str">
        <f t="shared" si="1038"/>
        <v>Normal</v>
      </c>
      <c r="U8275" s="4" t="s">
        <v>1049</v>
      </c>
      <c r="V8275" s="4" t="s">
        <v>9106</v>
      </c>
      <c r="W8275" s="2" t="str">
        <f t="shared" si="1039"/>
        <v>Window sound available.</v>
      </c>
    </row>
    <row r="8276" spans="1:23" ht="43.5" x14ac:dyDescent="0.35">
      <c r="A8276" s="4">
        <v>18275</v>
      </c>
      <c r="B8276" s="4" t="s">
        <v>344</v>
      </c>
      <c r="C8276" s="4">
        <v>32</v>
      </c>
      <c r="D8276" s="4" t="s">
        <v>1038</v>
      </c>
      <c r="E8276" s="4" t="s">
        <v>1045</v>
      </c>
      <c r="F8276" s="5">
        <v>43506</v>
      </c>
      <c r="G8276" s="6">
        <v>45710.162847222222</v>
      </c>
      <c r="H8276" s="9">
        <f t="shared" si="1032"/>
        <v>2204</v>
      </c>
      <c r="I8276" s="4">
        <v>9.1</v>
      </c>
      <c r="J8276" s="4" t="str">
        <f t="shared" si="1033"/>
        <v>Normal</v>
      </c>
      <c r="K8276" s="4">
        <v>1</v>
      </c>
      <c r="L8276" s="4" t="str">
        <f t="shared" si="1034"/>
        <v>Low</v>
      </c>
      <c r="M8276" s="4">
        <v>4.2</v>
      </c>
      <c r="N8276" s="4" t="str">
        <f t="shared" si="1035"/>
        <v>Sleep Deprived</v>
      </c>
      <c r="O8276" s="4">
        <v>65</v>
      </c>
      <c r="P8276" s="4" t="str">
        <f t="shared" si="1036"/>
        <v>Average</v>
      </c>
      <c r="Q8276" s="4">
        <v>5867</v>
      </c>
      <c r="R8276" s="4" t="str">
        <f t="shared" si="1037"/>
        <v>Low Active</v>
      </c>
      <c r="S8276" s="4">
        <v>78</v>
      </c>
      <c r="T8276" s="4" t="str">
        <f t="shared" si="1038"/>
        <v>Normal</v>
      </c>
      <c r="U8276" s="4" t="s">
        <v>1049</v>
      </c>
      <c r="V8276" s="4" t="s">
        <v>9107</v>
      </c>
      <c r="W8276" s="2" t="str">
        <f t="shared" si="1039"/>
        <v>Technology property thing.</v>
      </c>
    </row>
    <row r="8277" spans="1:23" ht="29" x14ac:dyDescent="0.35">
      <c r="A8277" s="4">
        <v>18276</v>
      </c>
      <c r="B8277" s="4" t="s">
        <v>354</v>
      </c>
      <c r="C8277" s="4">
        <v>25</v>
      </c>
      <c r="D8277" s="4" t="s">
        <v>1039</v>
      </c>
      <c r="E8277" s="4" t="s">
        <v>1047</v>
      </c>
      <c r="F8277" s="5">
        <v>44937</v>
      </c>
      <c r="G8277" s="6">
        <v>45682.230740740742</v>
      </c>
      <c r="H8277" s="9">
        <f t="shared" si="1032"/>
        <v>745</v>
      </c>
      <c r="I8277" s="4">
        <v>6.3</v>
      </c>
      <c r="J8277" s="4" t="str">
        <f t="shared" si="1033"/>
        <v>Unburdened</v>
      </c>
      <c r="K8277" s="4">
        <v>3</v>
      </c>
      <c r="L8277" s="4" t="str">
        <f t="shared" si="1034"/>
        <v>Low</v>
      </c>
      <c r="M8277" s="4">
        <v>7.4</v>
      </c>
      <c r="N8277" s="4" t="str">
        <f t="shared" si="1035"/>
        <v>Moderate</v>
      </c>
      <c r="O8277" s="4">
        <v>95</v>
      </c>
      <c r="P8277" s="4" t="str">
        <f t="shared" si="1036"/>
        <v>Excellent</v>
      </c>
      <c r="Q8277" s="4">
        <v>11070</v>
      </c>
      <c r="R8277" s="4" t="str">
        <f t="shared" si="1037"/>
        <v>Highly Active</v>
      </c>
      <c r="S8277" s="4">
        <v>78</v>
      </c>
      <c r="T8277" s="4" t="str">
        <f t="shared" si="1038"/>
        <v>Normal</v>
      </c>
      <c r="U8277" s="4" t="s">
        <v>1048</v>
      </c>
      <c r="V8277" s="4" t="s">
        <v>9108</v>
      </c>
      <c r="W8277" s="2" t="str">
        <f t="shared" si="1039"/>
        <v>Or several own.</v>
      </c>
    </row>
    <row r="8278" spans="1:23" ht="29" x14ac:dyDescent="0.35">
      <c r="A8278" s="4">
        <v>18277</v>
      </c>
      <c r="B8278" s="4" t="s">
        <v>764</v>
      </c>
      <c r="C8278" s="4">
        <v>52</v>
      </c>
      <c r="D8278" s="4" t="s">
        <v>1039</v>
      </c>
      <c r="E8278" s="4" t="s">
        <v>1041</v>
      </c>
      <c r="F8278" s="5">
        <v>42385</v>
      </c>
      <c r="G8278" s="6">
        <v>45733.20103009259</v>
      </c>
      <c r="H8278" s="9">
        <f t="shared" si="1032"/>
        <v>3348</v>
      </c>
      <c r="I8278" s="4">
        <v>9.9</v>
      </c>
      <c r="J8278" s="4" t="str">
        <f t="shared" si="1033"/>
        <v>Normal</v>
      </c>
      <c r="K8278" s="4">
        <v>6</v>
      </c>
      <c r="L8278" s="4" t="str">
        <f t="shared" si="1034"/>
        <v>Moderate</v>
      </c>
      <c r="M8278" s="4">
        <v>6</v>
      </c>
      <c r="N8278" s="4" t="str">
        <f t="shared" si="1035"/>
        <v>Moderate</v>
      </c>
      <c r="O8278" s="4">
        <v>49</v>
      </c>
      <c r="P8278" s="4" t="str">
        <f t="shared" si="1036"/>
        <v>Poor</v>
      </c>
      <c r="Q8278" s="4">
        <v>4672</v>
      </c>
      <c r="R8278" s="4" t="str">
        <f t="shared" si="1037"/>
        <v>Sedentary</v>
      </c>
      <c r="S8278" s="4">
        <v>100</v>
      </c>
      <c r="T8278" s="4" t="str">
        <f t="shared" si="1038"/>
        <v>Normal</v>
      </c>
      <c r="U8278" s="4" t="s">
        <v>1049</v>
      </c>
      <c r="V8278" s="4" t="s">
        <v>9109</v>
      </c>
      <c r="W8278" s="2" t="str">
        <f t="shared" si="1039"/>
        <v>Adult yard authority.</v>
      </c>
    </row>
    <row r="8279" spans="1:23" ht="29" x14ac:dyDescent="0.35">
      <c r="A8279" s="4">
        <v>18278</v>
      </c>
      <c r="B8279" s="4" t="s">
        <v>114</v>
      </c>
      <c r="C8279" s="4">
        <v>27</v>
      </c>
      <c r="D8279" s="4" t="s">
        <v>1038</v>
      </c>
      <c r="E8279" s="4" t="s">
        <v>1046</v>
      </c>
      <c r="F8279" s="5">
        <v>45056</v>
      </c>
      <c r="G8279" s="6">
        <v>45834.759097222217</v>
      </c>
      <c r="H8279" s="9">
        <f t="shared" si="1032"/>
        <v>778</v>
      </c>
      <c r="I8279" s="4">
        <v>5.6</v>
      </c>
      <c r="J8279" s="4" t="str">
        <f t="shared" si="1033"/>
        <v>Unburdened</v>
      </c>
      <c r="K8279" s="4">
        <v>3</v>
      </c>
      <c r="L8279" s="4" t="str">
        <f t="shared" si="1034"/>
        <v>Low</v>
      </c>
      <c r="M8279" s="4">
        <v>4.4000000000000004</v>
      </c>
      <c r="N8279" s="4" t="str">
        <f t="shared" si="1035"/>
        <v>Sleep Deprived</v>
      </c>
      <c r="O8279" s="4">
        <v>69</v>
      </c>
      <c r="P8279" s="4" t="str">
        <f t="shared" si="1036"/>
        <v>Average</v>
      </c>
      <c r="Q8279" s="4">
        <v>12921</v>
      </c>
      <c r="R8279" s="4" t="str">
        <f t="shared" si="1037"/>
        <v>Highly Active</v>
      </c>
      <c r="S8279" s="4">
        <v>82</v>
      </c>
      <c r="T8279" s="4" t="str">
        <f t="shared" si="1038"/>
        <v>Normal</v>
      </c>
      <c r="U8279" s="4" t="s">
        <v>1049</v>
      </c>
      <c r="V8279" s="4" t="s">
        <v>7475</v>
      </c>
      <c r="W8279" s="2" t="str">
        <f t="shared" si="1039"/>
        <v>Until.</v>
      </c>
    </row>
    <row r="8280" spans="1:23" ht="29" x14ac:dyDescent="0.35">
      <c r="A8280" s="4">
        <v>18279</v>
      </c>
      <c r="B8280" s="4" t="s">
        <v>291</v>
      </c>
      <c r="C8280" s="4">
        <v>23</v>
      </c>
      <c r="D8280" s="4" t="s">
        <v>1040</v>
      </c>
      <c r="E8280" s="4" t="s">
        <v>1041</v>
      </c>
      <c r="F8280" s="5">
        <v>42389</v>
      </c>
      <c r="G8280" s="6">
        <v>45804.881145833337</v>
      </c>
      <c r="H8280" s="9">
        <f t="shared" si="1032"/>
        <v>3415</v>
      </c>
      <c r="I8280" s="4">
        <v>7.8</v>
      </c>
      <c r="J8280" s="4" t="str">
        <f t="shared" si="1033"/>
        <v>Normal</v>
      </c>
      <c r="K8280" s="4">
        <v>4</v>
      </c>
      <c r="L8280" s="4" t="str">
        <f t="shared" si="1034"/>
        <v>Moderate</v>
      </c>
      <c r="M8280" s="4">
        <v>5.3</v>
      </c>
      <c r="N8280" s="4" t="str">
        <f t="shared" si="1035"/>
        <v>Sleep Deprived</v>
      </c>
      <c r="O8280" s="4"/>
      <c r="P8280" s="4" t="str">
        <f t="shared" si="1036"/>
        <v/>
      </c>
      <c r="Q8280" s="4">
        <v>12367</v>
      </c>
      <c r="R8280" s="4" t="str">
        <f t="shared" si="1037"/>
        <v>Highly Active</v>
      </c>
      <c r="S8280" s="4">
        <v>71</v>
      </c>
      <c r="T8280" s="4" t="str">
        <f t="shared" si="1038"/>
        <v>Normal</v>
      </c>
      <c r="U8280" s="4" t="s">
        <v>1048</v>
      </c>
      <c r="V8280" s="4" t="s">
        <v>4925</v>
      </c>
      <c r="W8280" s="2" t="str">
        <f t="shared" si="1039"/>
        <v>Serious.</v>
      </c>
    </row>
    <row r="8281" spans="1:23" ht="58" x14ac:dyDescent="0.35">
      <c r="A8281" s="4">
        <v>18280</v>
      </c>
      <c r="B8281" s="4" t="s">
        <v>19</v>
      </c>
      <c r="C8281" s="4">
        <v>31</v>
      </c>
      <c r="D8281" s="4" t="s">
        <v>1038</v>
      </c>
      <c r="E8281" s="4" t="s">
        <v>1041</v>
      </c>
      <c r="F8281" s="5">
        <v>42330</v>
      </c>
      <c r="G8281" s="6">
        <v>45788.17015046296</v>
      </c>
      <c r="H8281" s="9">
        <f t="shared" si="1032"/>
        <v>3458</v>
      </c>
      <c r="I8281" s="4">
        <v>11.9</v>
      </c>
      <c r="J8281" s="4" t="str">
        <f t="shared" si="1033"/>
        <v>Overloaded</v>
      </c>
      <c r="K8281" s="4">
        <v>2</v>
      </c>
      <c r="L8281" s="4" t="str">
        <f t="shared" si="1034"/>
        <v>Low</v>
      </c>
      <c r="M8281" s="4">
        <v>5</v>
      </c>
      <c r="N8281" s="4" t="str">
        <f t="shared" si="1035"/>
        <v>Sleep Deprived</v>
      </c>
      <c r="O8281" s="4">
        <v>96</v>
      </c>
      <c r="P8281" s="4" t="str">
        <f t="shared" si="1036"/>
        <v>Excellent</v>
      </c>
      <c r="Q8281" s="4">
        <v>2683</v>
      </c>
      <c r="R8281" s="4" t="str">
        <f t="shared" si="1037"/>
        <v>Sedentary</v>
      </c>
      <c r="S8281" s="4">
        <v>97</v>
      </c>
      <c r="T8281" s="4" t="str">
        <f t="shared" si="1038"/>
        <v>Normal</v>
      </c>
      <c r="U8281" s="4" t="s">
        <v>1048</v>
      </c>
      <c r="V8281" s="4" t="s">
        <v>9110</v>
      </c>
      <c r="W8281" s="2" t="str">
        <f t="shared" si="1039"/>
        <v>Parent determine eight certainly.</v>
      </c>
    </row>
    <row r="8282" spans="1:23" ht="29" x14ac:dyDescent="0.35">
      <c r="A8282" s="4">
        <v>18281</v>
      </c>
      <c r="B8282" s="4" t="s">
        <v>412</v>
      </c>
      <c r="C8282" s="4">
        <v>57</v>
      </c>
      <c r="D8282" s="4" t="s">
        <v>1040</v>
      </c>
      <c r="E8282" s="4" t="s">
        <v>1041</v>
      </c>
      <c r="F8282" s="5">
        <v>42652</v>
      </c>
      <c r="G8282" s="6">
        <v>45765.402048611111</v>
      </c>
      <c r="H8282" s="9">
        <f t="shared" si="1032"/>
        <v>3113</v>
      </c>
      <c r="I8282" s="4">
        <v>5.2</v>
      </c>
      <c r="J8282" s="4" t="str">
        <f t="shared" si="1033"/>
        <v>Unburdened</v>
      </c>
      <c r="K8282" s="4">
        <v>7</v>
      </c>
      <c r="L8282" s="4" t="str">
        <f t="shared" si="1034"/>
        <v>High</v>
      </c>
      <c r="M8282" s="4">
        <v>5.6</v>
      </c>
      <c r="N8282" s="4" t="str">
        <f t="shared" si="1035"/>
        <v>Sleep Deprived</v>
      </c>
      <c r="O8282" s="4">
        <v>52</v>
      </c>
      <c r="P8282" s="4" t="str">
        <f t="shared" si="1036"/>
        <v>Average</v>
      </c>
      <c r="Q8282" s="4">
        <v>5300</v>
      </c>
      <c r="R8282" s="4" t="str">
        <f t="shared" si="1037"/>
        <v>Low Active</v>
      </c>
      <c r="S8282" s="4">
        <v>62</v>
      </c>
      <c r="T8282" s="4" t="str">
        <f t="shared" si="1038"/>
        <v>Normal</v>
      </c>
      <c r="U8282" s="4" t="s">
        <v>1048</v>
      </c>
      <c r="V8282" s="4" t="s">
        <v>9111</v>
      </c>
      <c r="W8282" s="2" t="str">
        <f t="shared" si="1039"/>
        <v>Energy blood ball.</v>
      </c>
    </row>
    <row r="8283" spans="1:23" ht="43.5" x14ac:dyDescent="0.35">
      <c r="A8283" s="4">
        <v>18282</v>
      </c>
      <c r="B8283" s="4" t="s">
        <v>153</v>
      </c>
      <c r="C8283" s="4">
        <v>38</v>
      </c>
      <c r="D8283" s="4" t="s">
        <v>1040</v>
      </c>
      <c r="E8283" s="4" t="s">
        <v>1043</v>
      </c>
      <c r="F8283" s="5">
        <v>42987</v>
      </c>
      <c r="G8283" s="6">
        <v>45664.384282407409</v>
      </c>
      <c r="H8283" s="9">
        <f t="shared" si="1032"/>
        <v>2677</v>
      </c>
      <c r="I8283" s="4">
        <v>9.1999999999999993</v>
      </c>
      <c r="J8283" s="4" t="str">
        <f t="shared" si="1033"/>
        <v>Normal</v>
      </c>
      <c r="K8283" s="4">
        <v>5</v>
      </c>
      <c r="L8283" s="4" t="str">
        <f t="shared" si="1034"/>
        <v>Moderate</v>
      </c>
      <c r="M8283" s="4">
        <v>8.9</v>
      </c>
      <c r="N8283" s="4" t="str">
        <f t="shared" si="1035"/>
        <v>Well Rested</v>
      </c>
      <c r="O8283" s="4">
        <v>99</v>
      </c>
      <c r="P8283" s="4" t="str">
        <f t="shared" si="1036"/>
        <v>Excellent</v>
      </c>
      <c r="Q8283" s="4">
        <v>14312</v>
      </c>
      <c r="R8283" s="4" t="str">
        <f t="shared" si="1037"/>
        <v>Highly Active</v>
      </c>
      <c r="S8283" s="4">
        <v>93</v>
      </c>
      <c r="T8283" s="4" t="str">
        <f t="shared" si="1038"/>
        <v>Normal</v>
      </c>
      <c r="U8283" s="4" t="s">
        <v>1048</v>
      </c>
      <c r="V8283" s="4" t="s">
        <v>9112</v>
      </c>
      <c r="W8283" s="2" t="str">
        <f t="shared" si="1039"/>
        <v>Either white approach analysis.</v>
      </c>
    </row>
    <row r="8284" spans="1:23" ht="29" x14ac:dyDescent="0.35">
      <c r="A8284" s="4">
        <v>18283</v>
      </c>
      <c r="B8284" s="4" t="s">
        <v>56</v>
      </c>
      <c r="C8284" s="4">
        <v>33</v>
      </c>
      <c r="D8284" s="4" t="s">
        <v>1039</v>
      </c>
      <c r="E8284" s="4" t="s">
        <v>1041</v>
      </c>
      <c r="F8284" s="5">
        <v>42775</v>
      </c>
      <c r="G8284" s="6">
        <v>45750.472407407397</v>
      </c>
      <c r="H8284" s="9">
        <f t="shared" si="1032"/>
        <v>2975</v>
      </c>
      <c r="I8284" s="4">
        <v>10</v>
      </c>
      <c r="J8284" s="4" t="str">
        <f t="shared" si="1033"/>
        <v>Normal</v>
      </c>
      <c r="K8284" s="4">
        <v>3</v>
      </c>
      <c r="L8284" s="4" t="str">
        <f t="shared" si="1034"/>
        <v>Low</v>
      </c>
      <c r="M8284" s="4">
        <v>6.3</v>
      </c>
      <c r="N8284" s="4" t="str">
        <f t="shared" si="1035"/>
        <v>Moderate</v>
      </c>
      <c r="O8284" s="4">
        <v>95</v>
      </c>
      <c r="P8284" s="4" t="str">
        <f t="shared" si="1036"/>
        <v>Excellent</v>
      </c>
      <c r="Q8284" s="4">
        <v>12611</v>
      </c>
      <c r="R8284" s="4" t="str">
        <f t="shared" si="1037"/>
        <v>Highly Active</v>
      </c>
      <c r="S8284" s="4">
        <v>61</v>
      </c>
      <c r="T8284" s="4" t="str">
        <f t="shared" si="1038"/>
        <v>Normal</v>
      </c>
      <c r="U8284" s="4" t="s">
        <v>1049</v>
      </c>
      <c r="V8284" s="4" t="s">
        <v>9113</v>
      </c>
      <c r="W8284" s="2" t="str">
        <f t="shared" si="1039"/>
        <v>Recognize character.</v>
      </c>
    </row>
    <row r="8285" spans="1:23" ht="58" x14ac:dyDescent="0.35">
      <c r="A8285" s="4">
        <v>18284</v>
      </c>
      <c r="B8285" s="4" t="s">
        <v>487</v>
      </c>
      <c r="C8285" s="4">
        <v>38</v>
      </c>
      <c r="D8285" s="4" t="s">
        <v>1040</v>
      </c>
      <c r="E8285" s="4" t="s">
        <v>1041</v>
      </c>
      <c r="F8285" s="5">
        <v>43886</v>
      </c>
      <c r="G8285" s="6">
        <v>45723.37395833333</v>
      </c>
      <c r="H8285" s="9">
        <f t="shared" si="1032"/>
        <v>1837</v>
      </c>
      <c r="I8285" s="4">
        <v>9.3000000000000007</v>
      </c>
      <c r="J8285" s="4" t="str">
        <f t="shared" si="1033"/>
        <v>Normal</v>
      </c>
      <c r="K8285" s="4">
        <v>1</v>
      </c>
      <c r="L8285" s="4" t="str">
        <f t="shared" si="1034"/>
        <v>Low</v>
      </c>
      <c r="M8285" s="4">
        <v>7.3</v>
      </c>
      <c r="N8285" s="4" t="str">
        <f t="shared" si="1035"/>
        <v>Moderate</v>
      </c>
      <c r="O8285" s="4">
        <v>49</v>
      </c>
      <c r="P8285" s="4" t="str">
        <f t="shared" si="1036"/>
        <v>Poor</v>
      </c>
      <c r="Q8285" s="4">
        <v>8336</v>
      </c>
      <c r="R8285" s="4" t="str">
        <f t="shared" si="1037"/>
        <v>Active</v>
      </c>
      <c r="S8285" s="4">
        <v>97</v>
      </c>
      <c r="T8285" s="4" t="str">
        <f t="shared" si="1038"/>
        <v>Normal</v>
      </c>
      <c r="U8285" s="4" t="s">
        <v>1049</v>
      </c>
      <c r="V8285" s="4" t="s">
        <v>9114</v>
      </c>
      <c r="W8285" s="2" t="str">
        <f t="shared" si="1039"/>
        <v>Information drop continue dream.</v>
      </c>
    </row>
    <row r="8286" spans="1:23" x14ac:dyDescent="0.35">
      <c r="A8286" s="4">
        <v>18285</v>
      </c>
      <c r="B8286" s="4" t="s">
        <v>228</v>
      </c>
      <c r="C8286" s="4">
        <v>28</v>
      </c>
      <c r="D8286" s="4" t="s">
        <v>1039</v>
      </c>
      <c r="E8286" s="4" t="s">
        <v>1044</v>
      </c>
      <c r="F8286" s="5">
        <v>43104</v>
      </c>
      <c r="G8286" s="6">
        <v>45828.145624999997</v>
      </c>
      <c r="H8286" s="9">
        <f t="shared" si="1032"/>
        <v>2724</v>
      </c>
      <c r="I8286" s="4"/>
      <c r="J8286" s="4" t="str">
        <f t="shared" si="1033"/>
        <v/>
      </c>
      <c r="K8286" s="4">
        <v>2</v>
      </c>
      <c r="L8286" s="4" t="str">
        <f t="shared" si="1034"/>
        <v>Low</v>
      </c>
      <c r="M8286" s="4">
        <v>8.4</v>
      </c>
      <c r="N8286" s="4" t="str">
        <f t="shared" si="1035"/>
        <v>Well Rested</v>
      </c>
      <c r="O8286" s="4">
        <v>68</v>
      </c>
      <c r="P8286" s="4" t="str">
        <f t="shared" si="1036"/>
        <v>Average</v>
      </c>
      <c r="Q8286" s="4">
        <v>3692</v>
      </c>
      <c r="R8286" s="4" t="str">
        <f t="shared" si="1037"/>
        <v>Sedentary</v>
      </c>
      <c r="S8286" s="4">
        <v>72</v>
      </c>
      <c r="T8286" s="4" t="str">
        <f t="shared" si="1038"/>
        <v>Normal</v>
      </c>
      <c r="U8286" s="4" t="s">
        <v>1049</v>
      </c>
      <c r="V8286" s="4" t="s">
        <v>9115</v>
      </c>
      <c r="W8286" s="2" t="str">
        <f t="shared" si="1039"/>
        <v>These but.</v>
      </c>
    </row>
    <row r="8287" spans="1:23" ht="43.5" x14ac:dyDescent="0.35">
      <c r="A8287" s="4">
        <v>18286</v>
      </c>
      <c r="B8287" s="4" t="s">
        <v>42</v>
      </c>
      <c r="C8287" s="4">
        <v>32</v>
      </c>
      <c r="D8287" s="4" t="s">
        <v>1040</v>
      </c>
      <c r="E8287" s="4" t="s">
        <v>1043</v>
      </c>
      <c r="F8287" s="5">
        <v>44055</v>
      </c>
      <c r="G8287" s="6">
        <v>45767.364768518521</v>
      </c>
      <c r="H8287" s="9">
        <f t="shared" si="1032"/>
        <v>1712</v>
      </c>
      <c r="I8287" s="4">
        <v>7.7</v>
      </c>
      <c r="J8287" s="4" t="str">
        <f t="shared" si="1033"/>
        <v>Normal</v>
      </c>
      <c r="K8287" s="4">
        <v>7</v>
      </c>
      <c r="L8287" s="4" t="str">
        <f t="shared" si="1034"/>
        <v>High</v>
      </c>
      <c r="M8287" s="4">
        <v>7</v>
      </c>
      <c r="N8287" s="4" t="str">
        <f t="shared" si="1035"/>
        <v>Moderate</v>
      </c>
      <c r="O8287" s="4">
        <v>52</v>
      </c>
      <c r="P8287" s="4" t="str">
        <f t="shared" si="1036"/>
        <v>Average</v>
      </c>
      <c r="Q8287" s="4">
        <v>12242</v>
      </c>
      <c r="R8287" s="4" t="str">
        <f t="shared" si="1037"/>
        <v>Highly Active</v>
      </c>
      <c r="S8287" s="4">
        <v>111</v>
      </c>
      <c r="T8287" s="4" t="str">
        <f t="shared" si="1038"/>
        <v>High</v>
      </c>
      <c r="U8287" s="4" t="s">
        <v>1049</v>
      </c>
      <c r="V8287" s="4" t="s">
        <v>9116</v>
      </c>
      <c r="W8287" s="2" t="str">
        <f t="shared" si="1039"/>
        <v>Product explain scientist.</v>
      </c>
    </row>
    <row r="8288" spans="1:23" x14ac:dyDescent="0.35">
      <c r="A8288" s="4">
        <v>18287</v>
      </c>
      <c r="B8288" s="4" t="s">
        <v>248</v>
      </c>
      <c r="C8288" s="4">
        <v>47</v>
      </c>
      <c r="D8288" s="4" t="s">
        <v>1039</v>
      </c>
      <c r="E8288" s="4" t="s">
        <v>1045</v>
      </c>
      <c r="F8288" s="5">
        <v>42783</v>
      </c>
      <c r="G8288" s="6">
        <v>45783.867245370369</v>
      </c>
      <c r="H8288" s="9">
        <f t="shared" si="1032"/>
        <v>3000</v>
      </c>
      <c r="I8288" s="4">
        <v>9.1</v>
      </c>
      <c r="J8288" s="4" t="str">
        <f t="shared" si="1033"/>
        <v>Normal</v>
      </c>
      <c r="K8288" s="4">
        <v>7</v>
      </c>
      <c r="L8288" s="4" t="str">
        <f t="shared" si="1034"/>
        <v>High</v>
      </c>
      <c r="M8288" s="4">
        <v>6.1</v>
      </c>
      <c r="N8288" s="4" t="str">
        <f t="shared" si="1035"/>
        <v>Moderate</v>
      </c>
      <c r="O8288" s="4">
        <v>74</v>
      </c>
      <c r="P8288" s="4" t="str">
        <f t="shared" si="1036"/>
        <v>Good</v>
      </c>
      <c r="Q8288" s="4">
        <v>10529</v>
      </c>
      <c r="R8288" s="4" t="str">
        <f t="shared" si="1037"/>
        <v>Highly Active</v>
      </c>
      <c r="S8288" s="4">
        <v>73</v>
      </c>
      <c r="T8288" s="4" t="str">
        <f t="shared" si="1038"/>
        <v>Normal</v>
      </c>
      <c r="U8288" s="4" t="s">
        <v>1049</v>
      </c>
      <c r="V8288" s="4" t="s">
        <v>9117</v>
      </c>
      <c r="W8288" s="2" t="str">
        <f t="shared" si="1039"/>
        <v>Yet leader.</v>
      </c>
    </row>
    <row r="8289" spans="1:23" x14ac:dyDescent="0.35">
      <c r="A8289" s="4">
        <v>18288</v>
      </c>
      <c r="B8289" s="4" t="s">
        <v>350</v>
      </c>
      <c r="C8289" s="4">
        <v>43</v>
      </c>
      <c r="D8289" s="4" t="s">
        <v>1039</v>
      </c>
      <c r="E8289" s="4" t="s">
        <v>1044</v>
      </c>
      <c r="F8289" s="5">
        <v>45325</v>
      </c>
      <c r="G8289" s="6">
        <v>45798.065567129634</v>
      </c>
      <c r="H8289" s="9">
        <f t="shared" si="1032"/>
        <v>473</v>
      </c>
      <c r="I8289" s="4">
        <v>8.8000000000000007</v>
      </c>
      <c r="J8289" s="4" t="str">
        <f t="shared" si="1033"/>
        <v>Normal</v>
      </c>
      <c r="K8289" s="4">
        <v>8</v>
      </c>
      <c r="L8289" s="4" t="str">
        <f t="shared" si="1034"/>
        <v>High</v>
      </c>
      <c r="M8289" s="4">
        <v>7.3</v>
      </c>
      <c r="N8289" s="4" t="str">
        <f t="shared" si="1035"/>
        <v>Moderate</v>
      </c>
      <c r="O8289" s="4">
        <v>82</v>
      </c>
      <c r="P8289" s="4" t="str">
        <f t="shared" si="1036"/>
        <v>Good</v>
      </c>
      <c r="Q8289" s="4">
        <v>3930</v>
      </c>
      <c r="R8289" s="4" t="str">
        <f t="shared" si="1037"/>
        <v>Sedentary</v>
      </c>
      <c r="S8289" s="4">
        <v>90</v>
      </c>
      <c r="T8289" s="4" t="str">
        <f t="shared" si="1038"/>
        <v>Normal</v>
      </c>
      <c r="U8289" s="4" t="s">
        <v>1049</v>
      </c>
      <c r="V8289" s="4" t="s">
        <v>9118</v>
      </c>
      <c r="W8289" s="2" t="str">
        <f t="shared" si="1039"/>
        <v>Artist road.</v>
      </c>
    </row>
    <row r="8290" spans="1:23" ht="29" x14ac:dyDescent="0.35">
      <c r="A8290" s="4">
        <v>18289</v>
      </c>
      <c r="B8290" s="4" t="s">
        <v>271</v>
      </c>
      <c r="C8290" s="4">
        <v>57</v>
      </c>
      <c r="D8290" s="4" t="s">
        <v>1040</v>
      </c>
      <c r="E8290" s="4" t="s">
        <v>1042</v>
      </c>
      <c r="F8290" s="5">
        <v>44667</v>
      </c>
      <c r="G8290" s="6">
        <v>45703.432824074072</v>
      </c>
      <c r="H8290" s="9">
        <f t="shared" si="1032"/>
        <v>1036</v>
      </c>
      <c r="I8290" s="4">
        <v>8.3000000000000007</v>
      </c>
      <c r="J8290" s="4" t="str">
        <f t="shared" si="1033"/>
        <v>Normal</v>
      </c>
      <c r="K8290" s="4">
        <v>5</v>
      </c>
      <c r="L8290" s="4" t="str">
        <f t="shared" si="1034"/>
        <v>Moderate</v>
      </c>
      <c r="M8290" s="4">
        <v>6.7</v>
      </c>
      <c r="N8290" s="4" t="str">
        <f t="shared" si="1035"/>
        <v>Moderate</v>
      </c>
      <c r="O8290" s="4">
        <v>45</v>
      </c>
      <c r="P8290" s="4" t="str">
        <f t="shared" si="1036"/>
        <v>Poor</v>
      </c>
      <c r="Q8290" s="4">
        <v>2744</v>
      </c>
      <c r="R8290" s="4" t="str">
        <f t="shared" si="1037"/>
        <v>Sedentary</v>
      </c>
      <c r="S8290" s="4">
        <v>70</v>
      </c>
      <c r="T8290" s="4" t="str">
        <f t="shared" si="1038"/>
        <v>Normal</v>
      </c>
      <c r="U8290" s="4" t="s">
        <v>1049</v>
      </c>
      <c r="V8290" s="4" t="s">
        <v>9119</v>
      </c>
      <c r="W8290" s="2" t="str">
        <f t="shared" si="1039"/>
        <v>Election itself.</v>
      </c>
    </row>
    <row r="8291" spans="1:23" ht="29" x14ac:dyDescent="0.35">
      <c r="A8291" s="4">
        <v>18290</v>
      </c>
      <c r="B8291" s="4" t="s">
        <v>117</v>
      </c>
      <c r="C8291" s="4">
        <v>48</v>
      </c>
      <c r="D8291" s="4" t="s">
        <v>1040</v>
      </c>
      <c r="E8291" s="4" t="s">
        <v>1041</v>
      </c>
      <c r="F8291" s="5">
        <v>42517</v>
      </c>
      <c r="G8291" s="6">
        <v>45807.077743055554</v>
      </c>
      <c r="H8291" s="9">
        <f t="shared" si="1032"/>
        <v>3290</v>
      </c>
      <c r="I8291" s="4">
        <v>9.6</v>
      </c>
      <c r="J8291" s="4" t="str">
        <f t="shared" si="1033"/>
        <v>Normal</v>
      </c>
      <c r="K8291" s="4">
        <v>1</v>
      </c>
      <c r="L8291" s="4" t="str">
        <f t="shared" si="1034"/>
        <v>Low</v>
      </c>
      <c r="M8291" s="4">
        <v>7.5</v>
      </c>
      <c r="N8291" s="4" t="str">
        <f t="shared" si="1035"/>
        <v>Moderate</v>
      </c>
      <c r="O8291" s="4">
        <v>54</v>
      </c>
      <c r="P8291" s="4" t="str">
        <f t="shared" si="1036"/>
        <v>Average</v>
      </c>
      <c r="Q8291" s="4">
        <v>6956</v>
      </c>
      <c r="R8291" s="4" t="str">
        <f t="shared" si="1037"/>
        <v>Low Active</v>
      </c>
      <c r="S8291" s="4">
        <v>103</v>
      </c>
      <c r="T8291" s="4" t="str">
        <f t="shared" si="1038"/>
        <v>High</v>
      </c>
      <c r="U8291" s="4" t="s">
        <v>1048</v>
      </c>
      <c r="V8291" s="4" t="s">
        <v>9120</v>
      </c>
      <c r="W8291" s="2" t="str">
        <f t="shared" si="1039"/>
        <v>After at structure.</v>
      </c>
    </row>
    <row r="8292" spans="1:23" ht="43.5" x14ac:dyDescent="0.35">
      <c r="A8292" s="4">
        <v>18291</v>
      </c>
      <c r="B8292" s="4" t="s">
        <v>124</v>
      </c>
      <c r="C8292" s="4">
        <v>33</v>
      </c>
      <c r="D8292" s="4" t="s">
        <v>1040</v>
      </c>
      <c r="E8292" s="4"/>
      <c r="F8292" s="5">
        <v>43015</v>
      </c>
      <c r="G8292" s="6">
        <v>45681.508935185193</v>
      </c>
      <c r="H8292" s="9">
        <f t="shared" si="1032"/>
        <v>2666</v>
      </c>
      <c r="I8292" s="4">
        <v>7.5</v>
      </c>
      <c r="J8292" s="4" t="str">
        <f t="shared" si="1033"/>
        <v>Normal</v>
      </c>
      <c r="K8292" s="4">
        <v>8</v>
      </c>
      <c r="L8292" s="4" t="str">
        <f t="shared" si="1034"/>
        <v>High</v>
      </c>
      <c r="M8292" s="4">
        <v>5.2</v>
      </c>
      <c r="N8292" s="4" t="str">
        <f t="shared" si="1035"/>
        <v>Sleep Deprived</v>
      </c>
      <c r="O8292" s="4">
        <v>52</v>
      </c>
      <c r="P8292" s="4" t="str">
        <f t="shared" si="1036"/>
        <v>Average</v>
      </c>
      <c r="Q8292" s="4">
        <v>11367</v>
      </c>
      <c r="R8292" s="4" t="str">
        <f t="shared" si="1037"/>
        <v>Highly Active</v>
      </c>
      <c r="S8292" s="4">
        <v>77</v>
      </c>
      <c r="T8292" s="4" t="str">
        <f t="shared" si="1038"/>
        <v>Normal</v>
      </c>
      <c r="U8292" s="4" t="s">
        <v>1049</v>
      </c>
      <c r="V8292" s="4" t="s">
        <v>9121</v>
      </c>
      <c r="W8292" s="2" t="str">
        <f t="shared" si="1039"/>
        <v>Use performance.</v>
      </c>
    </row>
    <row r="8293" spans="1:23" ht="58" x14ac:dyDescent="0.35">
      <c r="A8293" s="4">
        <v>18292</v>
      </c>
      <c r="B8293" s="4" t="s">
        <v>80</v>
      </c>
      <c r="C8293" s="4">
        <v>28</v>
      </c>
      <c r="D8293" s="4" t="s">
        <v>1040</v>
      </c>
      <c r="E8293" s="4" t="s">
        <v>1041</v>
      </c>
      <c r="F8293" s="5">
        <v>44180</v>
      </c>
      <c r="G8293" s="6">
        <v>45783.598425925928</v>
      </c>
      <c r="H8293" s="9">
        <f t="shared" si="1032"/>
        <v>1603</v>
      </c>
      <c r="I8293" s="4">
        <v>9.6999999999999993</v>
      </c>
      <c r="J8293" s="4" t="str">
        <f t="shared" si="1033"/>
        <v>Normal</v>
      </c>
      <c r="K8293" s="4">
        <v>1</v>
      </c>
      <c r="L8293" s="4" t="str">
        <f t="shared" si="1034"/>
        <v>Low</v>
      </c>
      <c r="M8293" s="4">
        <v>8.1999999999999993</v>
      </c>
      <c r="N8293" s="4" t="str">
        <f t="shared" si="1035"/>
        <v>Well Rested</v>
      </c>
      <c r="O8293" s="4">
        <v>65</v>
      </c>
      <c r="P8293" s="4" t="str">
        <f t="shared" si="1036"/>
        <v>Average</v>
      </c>
      <c r="Q8293" s="4">
        <v>7113</v>
      </c>
      <c r="R8293" s="4" t="str">
        <f t="shared" si="1037"/>
        <v>Low Active</v>
      </c>
      <c r="S8293" s="4">
        <v>106</v>
      </c>
      <c r="T8293" s="4" t="str">
        <f t="shared" si="1038"/>
        <v>High</v>
      </c>
      <c r="U8293" s="4" t="s">
        <v>1048</v>
      </c>
      <c r="V8293" s="4" t="s">
        <v>9122</v>
      </c>
      <c r="W8293" s="2" t="str">
        <f t="shared" si="1039"/>
        <v>Throw become several dinner.</v>
      </c>
    </row>
    <row r="8294" spans="1:23" ht="43.5" x14ac:dyDescent="0.35">
      <c r="A8294" s="4">
        <v>18293</v>
      </c>
      <c r="B8294" s="4" t="s">
        <v>42</v>
      </c>
      <c r="C8294" s="4">
        <v>39</v>
      </c>
      <c r="D8294" s="4" t="s">
        <v>1039</v>
      </c>
      <c r="E8294" s="4" t="s">
        <v>1043</v>
      </c>
      <c r="F8294" s="5">
        <v>44551</v>
      </c>
      <c r="G8294" s="6">
        <v>45682.012997685182</v>
      </c>
      <c r="H8294" s="9">
        <f t="shared" si="1032"/>
        <v>1131</v>
      </c>
      <c r="I8294" s="4">
        <v>5.3</v>
      </c>
      <c r="J8294" s="4" t="str">
        <f t="shared" si="1033"/>
        <v>Unburdened</v>
      </c>
      <c r="K8294" s="4">
        <v>5</v>
      </c>
      <c r="L8294" s="4" t="str">
        <f t="shared" si="1034"/>
        <v>Moderate</v>
      </c>
      <c r="M8294" s="4">
        <v>6.8</v>
      </c>
      <c r="N8294" s="4" t="str">
        <f t="shared" si="1035"/>
        <v>Moderate</v>
      </c>
      <c r="O8294" s="4">
        <v>98</v>
      </c>
      <c r="P8294" s="4" t="str">
        <f t="shared" si="1036"/>
        <v>Excellent</v>
      </c>
      <c r="Q8294" s="4">
        <v>8034</v>
      </c>
      <c r="R8294" s="4" t="str">
        <f t="shared" si="1037"/>
        <v>Active</v>
      </c>
      <c r="S8294" s="4">
        <v>112</v>
      </c>
      <c r="T8294" s="4" t="str">
        <f t="shared" si="1038"/>
        <v>High</v>
      </c>
      <c r="U8294" s="4" t="s">
        <v>1048</v>
      </c>
      <c r="V8294" s="4" t="s">
        <v>9123</v>
      </c>
      <c r="W8294" s="2" t="str">
        <f t="shared" si="1039"/>
        <v>Quality experience note.</v>
      </c>
    </row>
    <row r="8295" spans="1:23" ht="29" x14ac:dyDescent="0.35">
      <c r="A8295" s="4">
        <v>18294</v>
      </c>
      <c r="B8295" s="4" t="s">
        <v>89</v>
      </c>
      <c r="C8295" s="4">
        <v>38</v>
      </c>
      <c r="D8295" s="4" t="s">
        <v>1039</v>
      </c>
      <c r="E8295" s="4" t="s">
        <v>1043</v>
      </c>
      <c r="F8295" s="5">
        <v>44678</v>
      </c>
      <c r="G8295" s="6">
        <v>45734.425833333327</v>
      </c>
      <c r="H8295" s="9">
        <f t="shared" si="1032"/>
        <v>1056</v>
      </c>
      <c r="I8295" s="4">
        <v>4.5999999999999996</v>
      </c>
      <c r="J8295" s="4" t="str">
        <f t="shared" si="1033"/>
        <v>Unburdened</v>
      </c>
      <c r="K8295" s="4">
        <v>9</v>
      </c>
      <c r="L8295" s="4" t="str">
        <f t="shared" si="1034"/>
        <v>High</v>
      </c>
      <c r="M8295" s="4">
        <v>5.5</v>
      </c>
      <c r="N8295" s="4" t="str">
        <f t="shared" si="1035"/>
        <v>Sleep Deprived</v>
      </c>
      <c r="O8295" s="4">
        <v>95</v>
      </c>
      <c r="P8295" s="4" t="str">
        <f t="shared" si="1036"/>
        <v>Excellent</v>
      </c>
      <c r="Q8295" s="4">
        <v>8030</v>
      </c>
      <c r="R8295" s="4" t="str">
        <f t="shared" si="1037"/>
        <v>Active</v>
      </c>
      <c r="S8295" s="4">
        <v>106</v>
      </c>
      <c r="T8295" s="4" t="str">
        <f t="shared" si="1038"/>
        <v>High</v>
      </c>
      <c r="U8295" s="4" t="s">
        <v>1049</v>
      </c>
      <c r="V8295" s="4" t="s">
        <v>9124</v>
      </c>
      <c r="W8295" s="2" t="str">
        <f t="shared" si="1039"/>
        <v>Recently eat loss.</v>
      </c>
    </row>
    <row r="8296" spans="1:23" ht="29" x14ac:dyDescent="0.35">
      <c r="A8296" s="4">
        <v>18295</v>
      </c>
      <c r="B8296" s="4" t="s">
        <v>123</v>
      </c>
      <c r="C8296" s="4">
        <v>28</v>
      </c>
      <c r="D8296" s="4" t="s">
        <v>1039</v>
      </c>
      <c r="E8296" s="4" t="s">
        <v>1045</v>
      </c>
      <c r="F8296" s="5">
        <v>43025</v>
      </c>
      <c r="G8296" s="6">
        <v>45831.465798611112</v>
      </c>
      <c r="H8296" s="9">
        <f t="shared" si="1032"/>
        <v>2806</v>
      </c>
      <c r="I8296" s="4">
        <v>7</v>
      </c>
      <c r="J8296" s="4" t="str">
        <f t="shared" si="1033"/>
        <v>Normal</v>
      </c>
      <c r="K8296" s="4">
        <v>2</v>
      </c>
      <c r="L8296" s="4" t="str">
        <f t="shared" si="1034"/>
        <v>Low</v>
      </c>
      <c r="M8296" s="4">
        <v>4.3</v>
      </c>
      <c r="N8296" s="4" t="str">
        <f t="shared" si="1035"/>
        <v>Sleep Deprived</v>
      </c>
      <c r="O8296" s="4">
        <v>83</v>
      </c>
      <c r="P8296" s="4" t="str">
        <f t="shared" si="1036"/>
        <v>Good</v>
      </c>
      <c r="Q8296" s="4">
        <v>11542</v>
      </c>
      <c r="R8296" s="4" t="str">
        <f t="shared" si="1037"/>
        <v>Highly Active</v>
      </c>
      <c r="S8296" s="4">
        <v>95</v>
      </c>
      <c r="T8296" s="4" t="str">
        <f t="shared" si="1038"/>
        <v>Normal</v>
      </c>
      <c r="U8296" s="4" t="s">
        <v>1048</v>
      </c>
      <c r="V8296" s="4" t="s">
        <v>9125</v>
      </c>
      <c r="W8296" s="2" t="str">
        <f t="shared" si="1039"/>
        <v>Red recently fill.</v>
      </c>
    </row>
    <row r="8297" spans="1:23" ht="43.5" x14ac:dyDescent="0.35">
      <c r="A8297" s="4">
        <v>18296</v>
      </c>
      <c r="B8297" s="4" t="s">
        <v>80</v>
      </c>
      <c r="C8297" s="4">
        <v>28</v>
      </c>
      <c r="D8297" s="4" t="s">
        <v>1039</v>
      </c>
      <c r="E8297" s="4" t="s">
        <v>1044</v>
      </c>
      <c r="F8297" s="5">
        <v>44070</v>
      </c>
      <c r="G8297" s="6">
        <v>45667.089409722219</v>
      </c>
      <c r="H8297" s="9">
        <f t="shared" si="1032"/>
        <v>1597</v>
      </c>
      <c r="I8297" s="4">
        <v>8</v>
      </c>
      <c r="J8297" s="4" t="str">
        <f t="shared" si="1033"/>
        <v>Normal</v>
      </c>
      <c r="K8297" s="4">
        <v>9</v>
      </c>
      <c r="L8297" s="4" t="str">
        <f t="shared" si="1034"/>
        <v>High</v>
      </c>
      <c r="M8297" s="4"/>
      <c r="N8297" s="4" t="str">
        <f t="shared" si="1035"/>
        <v/>
      </c>
      <c r="O8297" s="4">
        <v>80</v>
      </c>
      <c r="P8297" s="4" t="str">
        <f t="shared" si="1036"/>
        <v>Good</v>
      </c>
      <c r="Q8297" s="4">
        <v>2046</v>
      </c>
      <c r="R8297" s="4" t="str">
        <f t="shared" si="1037"/>
        <v>Sedentary</v>
      </c>
      <c r="S8297" s="4">
        <v>73</v>
      </c>
      <c r="T8297" s="4" t="str">
        <f t="shared" si="1038"/>
        <v>Normal</v>
      </c>
      <c r="U8297" s="4" t="s">
        <v>1049</v>
      </c>
      <c r="V8297" s="4" t="s">
        <v>9126</v>
      </c>
      <c r="W8297" s="2" t="str">
        <f t="shared" si="1039"/>
        <v>Experience forget future.</v>
      </c>
    </row>
    <row r="8298" spans="1:23" ht="43.5" x14ac:dyDescent="0.35">
      <c r="A8298" s="4">
        <v>18297</v>
      </c>
      <c r="B8298" s="4" t="s">
        <v>160</v>
      </c>
      <c r="C8298" s="4">
        <v>29</v>
      </c>
      <c r="D8298" s="4"/>
      <c r="E8298" s="4" t="s">
        <v>1045</v>
      </c>
      <c r="F8298" s="5">
        <v>43513</v>
      </c>
      <c r="G8298" s="6">
        <v>45745.058391203696</v>
      </c>
      <c r="H8298" s="9">
        <f t="shared" si="1032"/>
        <v>2232</v>
      </c>
      <c r="I8298" s="4">
        <v>10.4</v>
      </c>
      <c r="J8298" s="4" t="str">
        <f t="shared" si="1033"/>
        <v>Overloaded</v>
      </c>
      <c r="K8298" s="4">
        <v>6</v>
      </c>
      <c r="L8298" s="4" t="str">
        <f t="shared" si="1034"/>
        <v>Moderate</v>
      </c>
      <c r="M8298" s="4">
        <v>7.6</v>
      </c>
      <c r="N8298" s="4" t="str">
        <f t="shared" si="1035"/>
        <v>Moderate</v>
      </c>
      <c r="O8298" s="4">
        <v>96</v>
      </c>
      <c r="P8298" s="4" t="str">
        <f t="shared" si="1036"/>
        <v>Excellent</v>
      </c>
      <c r="Q8298" s="4">
        <v>5069</v>
      </c>
      <c r="R8298" s="4" t="str">
        <f t="shared" si="1037"/>
        <v>Low Active</v>
      </c>
      <c r="S8298" s="4">
        <v>97</v>
      </c>
      <c r="T8298" s="4" t="str">
        <f t="shared" si="1038"/>
        <v>Normal</v>
      </c>
      <c r="U8298" s="4" t="s">
        <v>1049</v>
      </c>
      <c r="V8298" s="4" t="s">
        <v>9127</v>
      </c>
      <c r="W8298" s="2" t="str">
        <f t="shared" si="1039"/>
        <v>International get.</v>
      </c>
    </row>
    <row r="8299" spans="1:23" ht="29" x14ac:dyDescent="0.35">
      <c r="A8299" s="4">
        <v>18298</v>
      </c>
      <c r="B8299" s="4" t="s">
        <v>275</v>
      </c>
      <c r="C8299" s="4">
        <v>41</v>
      </c>
      <c r="D8299" s="4" t="s">
        <v>1038</v>
      </c>
      <c r="E8299" s="4" t="s">
        <v>1046</v>
      </c>
      <c r="F8299" s="5">
        <v>44869</v>
      </c>
      <c r="G8299" s="6">
        <v>45732.536516203712</v>
      </c>
      <c r="H8299" s="9">
        <f t="shared" si="1032"/>
        <v>863</v>
      </c>
      <c r="I8299" s="4">
        <v>5.4</v>
      </c>
      <c r="J8299" s="4" t="str">
        <f t="shared" si="1033"/>
        <v>Unburdened</v>
      </c>
      <c r="K8299" s="4">
        <v>8</v>
      </c>
      <c r="L8299" s="4" t="str">
        <f t="shared" si="1034"/>
        <v>High</v>
      </c>
      <c r="M8299" s="4">
        <v>7.8</v>
      </c>
      <c r="N8299" s="4" t="str">
        <f t="shared" si="1035"/>
        <v>Moderate</v>
      </c>
      <c r="O8299" s="4">
        <v>85</v>
      </c>
      <c r="P8299" s="4" t="str">
        <f t="shared" si="1036"/>
        <v>Excellent</v>
      </c>
      <c r="Q8299" s="4">
        <v>4145</v>
      </c>
      <c r="R8299" s="4" t="str">
        <f t="shared" si="1037"/>
        <v>Sedentary</v>
      </c>
      <c r="S8299" s="4">
        <v>60</v>
      </c>
      <c r="T8299" s="4" t="str">
        <f t="shared" si="1038"/>
        <v>Normal</v>
      </c>
      <c r="U8299" s="4" t="s">
        <v>1049</v>
      </c>
      <c r="V8299" s="4" t="s">
        <v>9128</v>
      </c>
      <c r="W8299" s="2" t="str">
        <f t="shared" si="1039"/>
        <v>Man movement.</v>
      </c>
    </row>
    <row r="8300" spans="1:23" ht="29" x14ac:dyDescent="0.35">
      <c r="A8300" s="4">
        <v>18299</v>
      </c>
      <c r="B8300" s="4" t="s">
        <v>524</v>
      </c>
      <c r="C8300" s="4">
        <v>32</v>
      </c>
      <c r="D8300" s="4" t="s">
        <v>1040</v>
      </c>
      <c r="E8300" s="4" t="s">
        <v>1043</v>
      </c>
      <c r="F8300" s="5">
        <v>43977</v>
      </c>
      <c r="G8300" s="6">
        <v>45677.155752314808</v>
      </c>
      <c r="H8300" s="9">
        <f t="shared" si="1032"/>
        <v>1700</v>
      </c>
      <c r="I8300" s="4">
        <v>10.5</v>
      </c>
      <c r="J8300" s="4" t="str">
        <f t="shared" si="1033"/>
        <v>Overloaded</v>
      </c>
      <c r="K8300" s="4">
        <v>9</v>
      </c>
      <c r="L8300" s="4" t="str">
        <f t="shared" si="1034"/>
        <v>High</v>
      </c>
      <c r="M8300" s="4">
        <v>5.3</v>
      </c>
      <c r="N8300" s="4" t="str">
        <f t="shared" si="1035"/>
        <v>Sleep Deprived</v>
      </c>
      <c r="O8300" s="4">
        <v>55</v>
      </c>
      <c r="P8300" s="4" t="str">
        <f t="shared" si="1036"/>
        <v>Average</v>
      </c>
      <c r="Q8300" s="4">
        <v>3090</v>
      </c>
      <c r="R8300" s="4" t="str">
        <f t="shared" si="1037"/>
        <v>Sedentary</v>
      </c>
      <c r="S8300" s="4">
        <v>102</v>
      </c>
      <c r="T8300" s="4" t="str">
        <f t="shared" si="1038"/>
        <v>High</v>
      </c>
      <c r="U8300" s="4" t="s">
        <v>1048</v>
      </c>
      <c r="V8300" s="4" t="s">
        <v>9129</v>
      </c>
      <c r="W8300" s="2" t="str">
        <f t="shared" si="1039"/>
        <v>As still.</v>
      </c>
    </row>
    <row r="8301" spans="1:23" ht="29" x14ac:dyDescent="0.35">
      <c r="A8301" s="4">
        <v>18300</v>
      </c>
      <c r="B8301" s="4" t="s">
        <v>298</v>
      </c>
      <c r="C8301" s="4">
        <v>45</v>
      </c>
      <c r="D8301" s="4" t="s">
        <v>1038</v>
      </c>
      <c r="E8301" s="4" t="s">
        <v>1043</v>
      </c>
      <c r="F8301" s="5">
        <v>42980</v>
      </c>
      <c r="G8301" s="6">
        <v>45730.522037037037</v>
      </c>
      <c r="H8301" s="9">
        <f t="shared" si="1032"/>
        <v>2750</v>
      </c>
      <c r="I8301" s="4">
        <v>11.8</v>
      </c>
      <c r="J8301" s="4" t="str">
        <f t="shared" si="1033"/>
        <v>Overloaded</v>
      </c>
      <c r="K8301" s="4">
        <v>5</v>
      </c>
      <c r="L8301" s="4" t="str">
        <f t="shared" si="1034"/>
        <v>Moderate</v>
      </c>
      <c r="M8301" s="4">
        <v>8.1</v>
      </c>
      <c r="N8301" s="4" t="str">
        <f t="shared" si="1035"/>
        <v>Well Rested</v>
      </c>
      <c r="O8301" s="4">
        <v>88</v>
      </c>
      <c r="P8301" s="4" t="str">
        <f t="shared" si="1036"/>
        <v>Excellent</v>
      </c>
      <c r="Q8301" s="4">
        <v>12364</v>
      </c>
      <c r="R8301" s="4" t="str">
        <f t="shared" si="1037"/>
        <v>Highly Active</v>
      </c>
      <c r="S8301" s="4">
        <v>63</v>
      </c>
      <c r="T8301" s="4" t="str">
        <f t="shared" si="1038"/>
        <v>Normal</v>
      </c>
      <c r="U8301" s="4" t="s">
        <v>1049</v>
      </c>
      <c r="V8301" s="4" t="s">
        <v>9130</v>
      </c>
      <c r="W8301" s="2" t="str">
        <f t="shared" si="1039"/>
        <v>Capital ok protect.</v>
      </c>
    </row>
    <row r="8302" spans="1:23" ht="29" x14ac:dyDescent="0.35">
      <c r="A8302" s="4">
        <v>18301</v>
      </c>
      <c r="B8302" s="4" t="s">
        <v>130</v>
      </c>
      <c r="C8302" s="4">
        <v>47</v>
      </c>
      <c r="D8302" s="4" t="s">
        <v>1040</v>
      </c>
      <c r="E8302" s="4" t="s">
        <v>1042</v>
      </c>
      <c r="F8302" s="5">
        <v>44588</v>
      </c>
      <c r="G8302" s="6">
        <v>45735.732233796298</v>
      </c>
      <c r="H8302" s="9">
        <f t="shared" si="1032"/>
        <v>1147</v>
      </c>
      <c r="I8302" s="4">
        <v>6.2</v>
      </c>
      <c r="J8302" s="4" t="str">
        <f t="shared" si="1033"/>
        <v>Unburdened</v>
      </c>
      <c r="K8302" s="4">
        <v>3</v>
      </c>
      <c r="L8302" s="4" t="str">
        <f t="shared" si="1034"/>
        <v>Low</v>
      </c>
      <c r="M8302" s="4">
        <v>6.8</v>
      </c>
      <c r="N8302" s="4" t="str">
        <f t="shared" si="1035"/>
        <v>Moderate</v>
      </c>
      <c r="O8302" s="4">
        <v>76</v>
      </c>
      <c r="P8302" s="4" t="str">
        <f t="shared" si="1036"/>
        <v>Good</v>
      </c>
      <c r="Q8302" s="4">
        <v>11375</v>
      </c>
      <c r="R8302" s="4" t="str">
        <f t="shared" si="1037"/>
        <v>Highly Active</v>
      </c>
      <c r="S8302" s="4">
        <v>107</v>
      </c>
      <c r="T8302" s="4" t="str">
        <f t="shared" si="1038"/>
        <v>High</v>
      </c>
      <c r="U8302" s="4" t="s">
        <v>1048</v>
      </c>
      <c r="V8302" s="4" t="s">
        <v>9131</v>
      </c>
      <c r="W8302" s="2" t="str">
        <f t="shared" si="1039"/>
        <v>Special join series.</v>
      </c>
    </row>
    <row r="8303" spans="1:23" ht="29" x14ac:dyDescent="0.35">
      <c r="A8303" s="4">
        <v>18302</v>
      </c>
      <c r="B8303" s="4" t="s">
        <v>128</v>
      </c>
      <c r="C8303" s="4">
        <v>34</v>
      </c>
      <c r="D8303" s="4" t="s">
        <v>1038</v>
      </c>
      <c r="E8303" s="4" t="s">
        <v>1042</v>
      </c>
      <c r="F8303" s="5">
        <v>43689</v>
      </c>
      <c r="G8303" s="6">
        <v>45803.72483796296</v>
      </c>
      <c r="H8303" s="9">
        <f t="shared" si="1032"/>
        <v>2114</v>
      </c>
      <c r="I8303" s="4">
        <v>7</v>
      </c>
      <c r="J8303" s="4" t="str">
        <f t="shared" si="1033"/>
        <v>Normal</v>
      </c>
      <c r="K8303" s="4">
        <v>5</v>
      </c>
      <c r="L8303" s="4" t="str">
        <f t="shared" si="1034"/>
        <v>Moderate</v>
      </c>
      <c r="M8303" s="4">
        <v>6.3</v>
      </c>
      <c r="N8303" s="4" t="str">
        <f t="shared" si="1035"/>
        <v>Moderate</v>
      </c>
      <c r="O8303" s="4"/>
      <c r="P8303" s="4" t="str">
        <f t="shared" si="1036"/>
        <v/>
      </c>
      <c r="Q8303" s="4">
        <v>3847</v>
      </c>
      <c r="R8303" s="4" t="str">
        <f t="shared" si="1037"/>
        <v>Sedentary</v>
      </c>
      <c r="S8303" s="4">
        <v>93</v>
      </c>
      <c r="T8303" s="4" t="str">
        <f t="shared" si="1038"/>
        <v>Normal</v>
      </c>
      <c r="U8303" s="4" t="s">
        <v>1049</v>
      </c>
      <c r="V8303" s="4" t="s">
        <v>9132</v>
      </c>
      <c r="W8303" s="2" t="str">
        <f t="shared" si="1039"/>
        <v>Brother area deep future.</v>
      </c>
    </row>
    <row r="8304" spans="1:23" ht="29" x14ac:dyDescent="0.35">
      <c r="A8304" s="4">
        <v>18303</v>
      </c>
      <c r="B8304" s="4" t="s">
        <v>61</v>
      </c>
      <c r="C8304" s="4">
        <v>33</v>
      </c>
      <c r="D8304" s="4" t="s">
        <v>1039</v>
      </c>
      <c r="E8304" s="4" t="s">
        <v>1041</v>
      </c>
      <c r="F8304" s="5">
        <v>42581</v>
      </c>
      <c r="G8304" s="6">
        <v>45776.089282407411</v>
      </c>
      <c r="H8304" s="9">
        <f t="shared" si="1032"/>
        <v>3195</v>
      </c>
      <c r="I8304" s="4">
        <v>11.6</v>
      </c>
      <c r="J8304" s="4" t="str">
        <f t="shared" si="1033"/>
        <v>Overloaded</v>
      </c>
      <c r="K8304" s="4">
        <v>1</v>
      </c>
      <c r="L8304" s="4" t="str">
        <f t="shared" si="1034"/>
        <v>Low</v>
      </c>
      <c r="M8304" s="4">
        <v>4.7</v>
      </c>
      <c r="N8304" s="4" t="str">
        <f t="shared" si="1035"/>
        <v>Sleep Deprived</v>
      </c>
      <c r="O8304" s="4">
        <v>43</v>
      </c>
      <c r="P8304" s="4" t="str">
        <f t="shared" si="1036"/>
        <v>Poor</v>
      </c>
      <c r="Q8304" s="4">
        <v>12257</v>
      </c>
      <c r="R8304" s="4" t="str">
        <f t="shared" si="1037"/>
        <v>Highly Active</v>
      </c>
      <c r="S8304" s="4">
        <v>118</v>
      </c>
      <c r="T8304" s="4" t="str">
        <f t="shared" si="1038"/>
        <v>High</v>
      </c>
      <c r="U8304" s="4" t="s">
        <v>1049</v>
      </c>
      <c r="V8304" s="4" t="s">
        <v>9133</v>
      </c>
      <c r="W8304" s="2" t="str">
        <f t="shared" si="1039"/>
        <v>Peace anything.</v>
      </c>
    </row>
    <row r="8305" spans="1:23" ht="29" x14ac:dyDescent="0.35">
      <c r="A8305" s="4">
        <v>18304</v>
      </c>
      <c r="B8305" s="4" t="s">
        <v>862</v>
      </c>
      <c r="C8305" s="4">
        <v>32</v>
      </c>
      <c r="D8305" s="4"/>
      <c r="E8305" s="4" t="s">
        <v>1044</v>
      </c>
      <c r="F8305" s="5">
        <v>43881</v>
      </c>
      <c r="G8305" s="6">
        <v>45752.02103009259</v>
      </c>
      <c r="H8305" s="9">
        <f t="shared" si="1032"/>
        <v>1871</v>
      </c>
      <c r="I8305" s="4">
        <v>5.8</v>
      </c>
      <c r="J8305" s="4" t="str">
        <f t="shared" si="1033"/>
        <v>Unburdened</v>
      </c>
      <c r="K8305" s="4">
        <v>8</v>
      </c>
      <c r="L8305" s="4" t="str">
        <f t="shared" si="1034"/>
        <v>High</v>
      </c>
      <c r="M8305" s="4">
        <v>5.6</v>
      </c>
      <c r="N8305" s="4" t="str">
        <f t="shared" si="1035"/>
        <v>Sleep Deprived</v>
      </c>
      <c r="O8305" s="4">
        <v>97</v>
      </c>
      <c r="P8305" s="4" t="str">
        <f t="shared" si="1036"/>
        <v>Excellent</v>
      </c>
      <c r="Q8305" s="4">
        <v>9973</v>
      </c>
      <c r="R8305" s="4" t="str">
        <f t="shared" si="1037"/>
        <v>Active</v>
      </c>
      <c r="S8305" s="4">
        <v>116</v>
      </c>
      <c r="T8305" s="4" t="str">
        <f t="shared" si="1038"/>
        <v>High</v>
      </c>
      <c r="U8305" s="4" t="s">
        <v>1049</v>
      </c>
      <c r="V8305" s="4" t="s">
        <v>9134</v>
      </c>
      <c r="W8305" s="2" t="str">
        <f t="shared" si="1039"/>
        <v>Allow.</v>
      </c>
    </row>
    <row r="8306" spans="1:23" ht="29" x14ac:dyDescent="0.35">
      <c r="A8306" s="4">
        <v>18305</v>
      </c>
      <c r="B8306" s="4" t="s">
        <v>593</v>
      </c>
      <c r="C8306" s="4">
        <v>35</v>
      </c>
      <c r="D8306" s="4" t="s">
        <v>1038</v>
      </c>
      <c r="E8306" s="4" t="s">
        <v>1042</v>
      </c>
      <c r="F8306" s="5">
        <v>43550</v>
      </c>
      <c r="G8306" s="6">
        <v>45806.716643518521</v>
      </c>
      <c r="H8306" s="9">
        <f t="shared" si="1032"/>
        <v>2256</v>
      </c>
      <c r="I8306" s="4">
        <v>8.8000000000000007</v>
      </c>
      <c r="J8306" s="4" t="str">
        <f t="shared" si="1033"/>
        <v>Normal</v>
      </c>
      <c r="K8306" s="4">
        <v>4</v>
      </c>
      <c r="L8306" s="4" t="str">
        <f t="shared" si="1034"/>
        <v>Moderate</v>
      </c>
      <c r="M8306" s="4">
        <v>5.7</v>
      </c>
      <c r="N8306" s="4" t="str">
        <f t="shared" si="1035"/>
        <v>Sleep Deprived</v>
      </c>
      <c r="O8306" s="4"/>
      <c r="P8306" s="4" t="str">
        <f t="shared" si="1036"/>
        <v/>
      </c>
      <c r="Q8306" s="4">
        <v>5227</v>
      </c>
      <c r="R8306" s="4" t="str">
        <f t="shared" si="1037"/>
        <v>Low Active</v>
      </c>
      <c r="S8306" s="4">
        <v>105</v>
      </c>
      <c r="T8306" s="4" t="str">
        <f t="shared" si="1038"/>
        <v>High</v>
      </c>
      <c r="U8306" s="4" t="s">
        <v>1048</v>
      </c>
      <c r="V8306" s="4" t="s">
        <v>9135</v>
      </c>
      <c r="W8306" s="2" t="str">
        <f t="shared" si="1039"/>
        <v>The rise.</v>
      </c>
    </row>
    <row r="8307" spans="1:23" ht="29" x14ac:dyDescent="0.35">
      <c r="A8307" s="4">
        <v>18306</v>
      </c>
      <c r="B8307" s="4" t="s">
        <v>317</v>
      </c>
      <c r="C8307" s="4">
        <v>40</v>
      </c>
      <c r="D8307" s="4" t="s">
        <v>1038</v>
      </c>
      <c r="E8307" s="4" t="s">
        <v>1042</v>
      </c>
      <c r="F8307" s="5">
        <v>43614</v>
      </c>
      <c r="G8307" s="6">
        <v>45832.325694444437</v>
      </c>
      <c r="H8307" s="9">
        <f t="shared" si="1032"/>
        <v>2218</v>
      </c>
      <c r="I8307" s="4">
        <v>9</v>
      </c>
      <c r="J8307" s="4" t="str">
        <f t="shared" si="1033"/>
        <v>Normal</v>
      </c>
      <c r="K8307" s="4">
        <v>2</v>
      </c>
      <c r="L8307" s="4" t="str">
        <f t="shared" si="1034"/>
        <v>Low</v>
      </c>
      <c r="M8307" s="4">
        <v>4.2</v>
      </c>
      <c r="N8307" s="4" t="str">
        <f t="shared" si="1035"/>
        <v>Sleep Deprived</v>
      </c>
      <c r="O8307" s="4">
        <v>81</v>
      </c>
      <c r="P8307" s="4" t="str">
        <f t="shared" si="1036"/>
        <v>Good</v>
      </c>
      <c r="Q8307" s="4">
        <v>8003</v>
      </c>
      <c r="R8307" s="4" t="str">
        <f t="shared" si="1037"/>
        <v>Active</v>
      </c>
      <c r="S8307" s="4">
        <v>109</v>
      </c>
      <c r="T8307" s="4" t="str">
        <f t="shared" si="1038"/>
        <v>High</v>
      </c>
      <c r="U8307" s="4" t="s">
        <v>1048</v>
      </c>
      <c r="V8307" s="4" t="s">
        <v>9136</v>
      </c>
      <c r="W8307" s="2" t="str">
        <f t="shared" si="1039"/>
        <v>Move them race.</v>
      </c>
    </row>
    <row r="8308" spans="1:23" ht="29" x14ac:dyDescent="0.35">
      <c r="A8308" s="4">
        <v>18307</v>
      </c>
      <c r="B8308" s="4" t="s">
        <v>85</v>
      </c>
      <c r="C8308" s="4">
        <v>55</v>
      </c>
      <c r="D8308" s="4" t="s">
        <v>1039</v>
      </c>
      <c r="E8308" s="4" t="s">
        <v>1045</v>
      </c>
      <c r="F8308" s="5">
        <v>45158</v>
      </c>
      <c r="G8308" s="6">
        <v>45779.223356481481</v>
      </c>
      <c r="H8308" s="9">
        <f t="shared" si="1032"/>
        <v>621</v>
      </c>
      <c r="I8308" s="4">
        <v>5.9</v>
      </c>
      <c r="J8308" s="4" t="str">
        <f t="shared" si="1033"/>
        <v>Unburdened</v>
      </c>
      <c r="K8308" s="4">
        <v>5</v>
      </c>
      <c r="L8308" s="4" t="str">
        <f t="shared" si="1034"/>
        <v>Moderate</v>
      </c>
      <c r="M8308" s="4">
        <v>8.8000000000000007</v>
      </c>
      <c r="N8308" s="4" t="str">
        <f t="shared" si="1035"/>
        <v>Well Rested</v>
      </c>
      <c r="O8308" s="4">
        <v>55</v>
      </c>
      <c r="P8308" s="4" t="str">
        <f t="shared" si="1036"/>
        <v>Average</v>
      </c>
      <c r="Q8308" s="4">
        <v>2428</v>
      </c>
      <c r="R8308" s="4" t="str">
        <f t="shared" si="1037"/>
        <v>Sedentary</v>
      </c>
      <c r="S8308" s="4">
        <v>78</v>
      </c>
      <c r="T8308" s="4" t="str">
        <f t="shared" si="1038"/>
        <v>Normal</v>
      </c>
      <c r="U8308" s="4" t="s">
        <v>1049</v>
      </c>
      <c r="V8308" s="4" t="s">
        <v>9137</v>
      </c>
      <c r="W8308" s="2" t="str">
        <f t="shared" si="1039"/>
        <v>Sort pattern do.</v>
      </c>
    </row>
    <row r="8309" spans="1:23" ht="29" x14ac:dyDescent="0.35">
      <c r="A8309" s="4">
        <v>18308</v>
      </c>
      <c r="B8309" s="4" t="s">
        <v>100</v>
      </c>
      <c r="C8309" s="4">
        <v>39</v>
      </c>
      <c r="D8309" s="4" t="s">
        <v>1038</v>
      </c>
      <c r="E8309" s="4" t="s">
        <v>1042</v>
      </c>
      <c r="F8309" s="5">
        <v>45180</v>
      </c>
      <c r="G8309" s="6">
        <v>45757.111319444448</v>
      </c>
      <c r="H8309" s="9">
        <f t="shared" si="1032"/>
        <v>577</v>
      </c>
      <c r="I8309" s="4">
        <v>6.5</v>
      </c>
      <c r="J8309" s="4" t="str">
        <f t="shared" si="1033"/>
        <v>Unburdened</v>
      </c>
      <c r="K8309" s="4">
        <v>7</v>
      </c>
      <c r="L8309" s="4" t="str">
        <f t="shared" si="1034"/>
        <v>High</v>
      </c>
      <c r="M8309" s="4">
        <v>8.8000000000000007</v>
      </c>
      <c r="N8309" s="4" t="str">
        <f t="shared" si="1035"/>
        <v>Well Rested</v>
      </c>
      <c r="O8309" s="4">
        <v>78</v>
      </c>
      <c r="P8309" s="4" t="str">
        <f t="shared" si="1036"/>
        <v>Good</v>
      </c>
      <c r="Q8309" s="4">
        <v>4033</v>
      </c>
      <c r="R8309" s="4" t="str">
        <f t="shared" si="1037"/>
        <v>Sedentary</v>
      </c>
      <c r="S8309" s="4">
        <v>84</v>
      </c>
      <c r="T8309" s="4" t="str">
        <f t="shared" si="1038"/>
        <v>Normal</v>
      </c>
      <c r="U8309" s="4" t="s">
        <v>1048</v>
      </c>
      <c r="V8309" s="4" t="s">
        <v>9138</v>
      </c>
      <c r="W8309" s="2" t="str">
        <f t="shared" si="1039"/>
        <v>Letter actually.</v>
      </c>
    </row>
    <row r="8310" spans="1:23" ht="29" x14ac:dyDescent="0.35">
      <c r="A8310" s="4">
        <v>18309</v>
      </c>
      <c r="B8310" s="4" t="s">
        <v>502</v>
      </c>
      <c r="C8310" s="4">
        <v>59</v>
      </c>
      <c r="D8310" s="4" t="s">
        <v>1038</v>
      </c>
      <c r="E8310" s="4" t="s">
        <v>1043</v>
      </c>
      <c r="F8310" s="5">
        <v>43201</v>
      </c>
      <c r="G8310" s="6">
        <v>45785.013796296298</v>
      </c>
      <c r="H8310" s="9">
        <f t="shared" si="1032"/>
        <v>2584</v>
      </c>
      <c r="I8310" s="4">
        <v>5.5</v>
      </c>
      <c r="J8310" s="4" t="str">
        <f t="shared" si="1033"/>
        <v>Unburdened</v>
      </c>
      <c r="K8310" s="4">
        <v>2</v>
      </c>
      <c r="L8310" s="4" t="str">
        <f t="shared" si="1034"/>
        <v>Low</v>
      </c>
      <c r="M8310" s="4">
        <v>4.5999999999999996</v>
      </c>
      <c r="N8310" s="4" t="str">
        <f t="shared" si="1035"/>
        <v>Sleep Deprived</v>
      </c>
      <c r="O8310" s="4">
        <v>96</v>
      </c>
      <c r="P8310" s="4" t="str">
        <f t="shared" si="1036"/>
        <v>Excellent</v>
      </c>
      <c r="Q8310" s="4">
        <v>12629</v>
      </c>
      <c r="R8310" s="4" t="str">
        <f t="shared" si="1037"/>
        <v>Highly Active</v>
      </c>
      <c r="S8310" s="4">
        <v>112</v>
      </c>
      <c r="T8310" s="4" t="str">
        <f t="shared" si="1038"/>
        <v>High</v>
      </c>
      <c r="U8310" s="4" t="s">
        <v>1049</v>
      </c>
      <c r="V8310" s="4" t="s">
        <v>9139</v>
      </c>
      <c r="W8310" s="2" t="str">
        <f t="shared" si="1039"/>
        <v>Fine goal.</v>
      </c>
    </row>
    <row r="8311" spans="1:23" ht="29" x14ac:dyDescent="0.35">
      <c r="A8311" s="4">
        <v>18310</v>
      </c>
      <c r="B8311" s="4" t="s">
        <v>550</v>
      </c>
      <c r="C8311" s="4">
        <v>22</v>
      </c>
      <c r="D8311" s="4" t="s">
        <v>1039</v>
      </c>
      <c r="E8311" s="4" t="s">
        <v>1042</v>
      </c>
      <c r="F8311" s="5">
        <v>43583</v>
      </c>
      <c r="G8311" s="6">
        <v>45781.731562499997</v>
      </c>
      <c r="H8311" s="9">
        <f t="shared" si="1032"/>
        <v>2198</v>
      </c>
      <c r="I8311" s="4">
        <v>10.1</v>
      </c>
      <c r="J8311" s="4" t="str">
        <f t="shared" si="1033"/>
        <v>Overloaded</v>
      </c>
      <c r="K8311" s="4">
        <v>3</v>
      </c>
      <c r="L8311" s="4" t="str">
        <f t="shared" si="1034"/>
        <v>Low</v>
      </c>
      <c r="M8311" s="4">
        <v>5.7</v>
      </c>
      <c r="N8311" s="4" t="str">
        <f t="shared" si="1035"/>
        <v>Sleep Deprived</v>
      </c>
      <c r="O8311" s="4">
        <v>97</v>
      </c>
      <c r="P8311" s="4" t="str">
        <f t="shared" si="1036"/>
        <v>Excellent</v>
      </c>
      <c r="Q8311" s="4">
        <v>4694</v>
      </c>
      <c r="R8311" s="4" t="str">
        <f t="shared" si="1037"/>
        <v>Sedentary</v>
      </c>
      <c r="S8311" s="4">
        <v>61</v>
      </c>
      <c r="T8311" s="4" t="str">
        <f t="shared" si="1038"/>
        <v>Normal</v>
      </c>
      <c r="U8311" s="4" t="s">
        <v>1049</v>
      </c>
      <c r="V8311" s="4" t="s">
        <v>9140</v>
      </c>
      <c r="W8311" s="2" t="str">
        <f t="shared" si="1039"/>
        <v>Safe most security bed.</v>
      </c>
    </row>
    <row r="8312" spans="1:23" ht="29" x14ac:dyDescent="0.35">
      <c r="A8312" s="4">
        <v>18311</v>
      </c>
      <c r="B8312" s="4" t="s">
        <v>22</v>
      </c>
      <c r="C8312" s="4">
        <v>52</v>
      </c>
      <c r="D8312" s="4" t="s">
        <v>1040</v>
      </c>
      <c r="E8312" s="4" t="s">
        <v>1046</v>
      </c>
      <c r="F8312" s="5">
        <v>45198</v>
      </c>
      <c r="G8312" s="6">
        <v>45793.360092592593</v>
      </c>
      <c r="H8312" s="9">
        <f t="shared" si="1032"/>
        <v>595</v>
      </c>
      <c r="I8312" s="4">
        <v>9.3000000000000007</v>
      </c>
      <c r="J8312" s="4" t="str">
        <f t="shared" si="1033"/>
        <v>Normal</v>
      </c>
      <c r="K8312" s="4">
        <v>8</v>
      </c>
      <c r="L8312" s="4" t="str">
        <f t="shared" si="1034"/>
        <v>High</v>
      </c>
      <c r="M8312" s="4"/>
      <c r="N8312" s="4" t="str">
        <f t="shared" si="1035"/>
        <v/>
      </c>
      <c r="O8312" s="4">
        <v>57</v>
      </c>
      <c r="P8312" s="4" t="str">
        <f t="shared" si="1036"/>
        <v>Average</v>
      </c>
      <c r="Q8312" s="4">
        <v>11318</v>
      </c>
      <c r="R8312" s="4" t="str">
        <f t="shared" si="1037"/>
        <v>Highly Active</v>
      </c>
      <c r="S8312" s="4">
        <v>105</v>
      </c>
      <c r="T8312" s="4" t="str">
        <f t="shared" si="1038"/>
        <v>High</v>
      </c>
      <c r="U8312" s="4" t="s">
        <v>1048</v>
      </c>
      <c r="V8312" s="4" t="s">
        <v>9141</v>
      </c>
      <c r="W8312" s="2" t="str">
        <f t="shared" si="1039"/>
        <v>Weight would save.</v>
      </c>
    </row>
    <row r="8313" spans="1:23" ht="29" x14ac:dyDescent="0.35">
      <c r="A8313" s="4">
        <v>18312</v>
      </c>
      <c r="B8313" s="4" t="s">
        <v>562</v>
      </c>
      <c r="C8313" s="4">
        <v>26</v>
      </c>
      <c r="D8313" s="4" t="s">
        <v>1038</v>
      </c>
      <c r="E8313" s="4" t="s">
        <v>1042</v>
      </c>
      <c r="F8313" s="5">
        <v>43766</v>
      </c>
      <c r="G8313" s="6">
        <v>45766.513159722221</v>
      </c>
      <c r="H8313" s="9">
        <f t="shared" si="1032"/>
        <v>2000</v>
      </c>
      <c r="I8313" s="4">
        <v>11.3</v>
      </c>
      <c r="J8313" s="4" t="str">
        <f t="shared" si="1033"/>
        <v>Overloaded</v>
      </c>
      <c r="K8313" s="4">
        <v>7</v>
      </c>
      <c r="L8313" s="4" t="str">
        <f t="shared" si="1034"/>
        <v>High</v>
      </c>
      <c r="M8313" s="4">
        <v>6.4</v>
      </c>
      <c r="N8313" s="4" t="str">
        <f t="shared" si="1035"/>
        <v>Moderate</v>
      </c>
      <c r="O8313" s="4">
        <v>75</v>
      </c>
      <c r="P8313" s="4" t="str">
        <f t="shared" si="1036"/>
        <v>Good</v>
      </c>
      <c r="Q8313" s="4">
        <v>13235</v>
      </c>
      <c r="R8313" s="4" t="str">
        <f t="shared" si="1037"/>
        <v>Highly Active</v>
      </c>
      <c r="S8313" s="4">
        <v>89</v>
      </c>
      <c r="T8313" s="4" t="str">
        <f t="shared" si="1038"/>
        <v>Normal</v>
      </c>
      <c r="U8313" s="4" t="s">
        <v>1048</v>
      </c>
      <c r="V8313" s="4" t="s">
        <v>9142</v>
      </c>
      <c r="W8313" s="2" t="str">
        <f t="shared" si="1039"/>
        <v>Professional base.</v>
      </c>
    </row>
    <row r="8314" spans="1:23" ht="43.5" x14ac:dyDescent="0.35">
      <c r="A8314" s="4">
        <v>18313</v>
      </c>
      <c r="B8314" s="4" t="s">
        <v>72</v>
      </c>
      <c r="C8314" s="4">
        <v>29</v>
      </c>
      <c r="D8314" s="4" t="s">
        <v>1040</v>
      </c>
      <c r="E8314" s="4" t="s">
        <v>1041</v>
      </c>
      <c r="F8314" s="5">
        <v>43545</v>
      </c>
      <c r="G8314" s="6">
        <v>45838.78534722222</v>
      </c>
      <c r="H8314" s="9">
        <f t="shared" si="1032"/>
        <v>2293</v>
      </c>
      <c r="I8314" s="4"/>
      <c r="J8314" s="4" t="str">
        <f t="shared" si="1033"/>
        <v/>
      </c>
      <c r="K8314" s="4">
        <v>6</v>
      </c>
      <c r="L8314" s="4" t="str">
        <f t="shared" si="1034"/>
        <v>Moderate</v>
      </c>
      <c r="M8314" s="4">
        <v>6.8</v>
      </c>
      <c r="N8314" s="4" t="str">
        <f t="shared" si="1035"/>
        <v>Moderate</v>
      </c>
      <c r="O8314" s="4">
        <v>63</v>
      </c>
      <c r="P8314" s="4" t="str">
        <f t="shared" si="1036"/>
        <v>Average</v>
      </c>
      <c r="Q8314" s="4">
        <v>6756</v>
      </c>
      <c r="R8314" s="4" t="str">
        <f t="shared" si="1037"/>
        <v>Low Active</v>
      </c>
      <c r="S8314" s="4">
        <v>95</v>
      </c>
      <c r="T8314" s="4" t="str">
        <f t="shared" si="1038"/>
        <v>Normal</v>
      </c>
      <c r="U8314" s="4" t="s">
        <v>1048</v>
      </c>
      <c r="V8314" s="4" t="s">
        <v>9143</v>
      </c>
      <c r="W8314" s="2" t="str">
        <f t="shared" si="1039"/>
        <v>Place together newspaper.</v>
      </c>
    </row>
    <row r="8315" spans="1:23" ht="29" x14ac:dyDescent="0.35">
      <c r="A8315" s="4">
        <v>18314</v>
      </c>
      <c r="B8315" s="4" t="s">
        <v>56</v>
      </c>
      <c r="C8315" s="4"/>
      <c r="D8315" s="4" t="s">
        <v>1038</v>
      </c>
      <c r="E8315" s="4" t="s">
        <v>1044</v>
      </c>
      <c r="F8315" s="5">
        <v>43609</v>
      </c>
      <c r="G8315" s="6">
        <v>45698.84952546296</v>
      </c>
      <c r="H8315" s="9">
        <f t="shared" si="1032"/>
        <v>2089</v>
      </c>
      <c r="I8315" s="4"/>
      <c r="J8315" s="4" t="str">
        <f t="shared" si="1033"/>
        <v/>
      </c>
      <c r="K8315" s="4">
        <v>7</v>
      </c>
      <c r="L8315" s="4" t="str">
        <f t="shared" si="1034"/>
        <v>High</v>
      </c>
      <c r="M8315" s="4"/>
      <c r="N8315" s="4" t="str">
        <f t="shared" si="1035"/>
        <v/>
      </c>
      <c r="O8315" s="4">
        <v>85</v>
      </c>
      <c r="P8315" s="4" t="str">
        <f t="shared" si="1036"/>
        <v>Excellent</v>
      </c>
      <c r="Q8315" s="4">
        <v>14299</v>
      </c>
      <c r="R8315" s="4" t="str">
        <f t="shared" si="1037"/>
        <v>Highly Active</v>
      </c>
      <c r="S8315" s="4">
        <v>64</v>
      </c>
      <c r="T8315" s="4" t="str">
        <f t="shared" si="1038"/>
        <v>Normal</v>
      </c>
      <c r="U8315" s="4" t="s">
        <v>1048</v>
      </c>
      <c r="V8315" s="4" t="s">
        <v>9144</v>
      </c>
      <c r="W8315" s="2" t="str">
        <f t="shared" si="1039"/>
        <v>Sort base trouble.</v>
      </c>
    </row>
    <row r="8316" spans="1:23" x14ac:dyDescent="0.35">
      <c r="A8316" s="4">
        <v>18315</v>
      </c>
      <c r="B8316" s="4" t="s">
        <v>29</v>
      </c>
      <c r="C8316" s="4">
        <v>27</v>
      </c>
      <c r="D8316" s="4" t="s">
        <v>1039</v>
      </c>
      <c r="E8316" s="4" t="s">
        <v>1043</v>
      </c>
      <c r="F8316" s="5">
        <v>43629</v>
      </c>
      <c r="G8316" s="6">
        <v>45832.907546296286</v>
      </c>
      <c r="H8316" s="9">
        <f t="shared" si="1032"/>
        <v>2203</v>
      </c>
      <c r="I8316" s="4">
        <v>8</v>
      </c>
      <c r="J8316" s="4" t="str">
        <f t="shared" si="1033"/>
        <v>Normal</v>
      </c>
      <c r="K8316" s="4">
        <v>3</v>
      </c>
      <c r="L8316" s="4" t="str">
        <f t="shared" si="1034"/>
        <v>Low</v>
      </c>
      <c r="M8316" s="4">
        <v>8.1</v>
      </c>
      <c r="N8316" s="4" t="str">
        <f t="shared" si="1035"/>
        <v>Well Rested</v>
      </c>
      <c r="O8316" s="4">
        <v>58</v>
      </c>
      <c r="P8316" s="4" t="str">
        <f t="shared" si="1036"/>
        <v>Average</v>
      </c>
      <c r="Q8316" s="4">
        <v>7026</v>
      </c>
      <c r="R8316" s="4" t="str">
        <f t="shared" si="1037"/>
        <v>Low Active</v>
      </c>
      <c r="S8316" s="4">
        <v>87</v>
      </c>
      <c r="T8316" s="4" t="str">
        <f t="shared" si="1038"/>
        <v>Normal</v>
      </c>
      <c r="U8316" s="4" t="s">
        <v>1048</v>
      </c>
      <c r="V8316" s="4" t="s">
        <v>9145</v>
      </c>
      <c r="W8316" s="2" t="str">
        <f t="shared" si="1039"/>
        <v>New reality.</v>
      </c>
    </row>
    <row r="8317" spans="1:23" ht="29" x14ac:dyDescent="0.35">
      <c r="A8317" s="4">
        <v>18316</v>
      </c>
      <c r="B8317" s="4" t="s">
        <v>242</v>
      </c>
      <c r="C8317" s="4">
        <v>54</v>
      </c>
      <c r="D8317" s="4" t="s">
        <v>1039</v>
      </c>
      <c r="E8317" s="4" t="s">
        <v>1045</v>
      </c>
      <c r="F8317" s="5">
        <v>44999</v>
      </c>
      <c r="G8317" s="6">
        <v>45841.730879629627</v>
      </c>
      <c r="H8317" s="9">
        <f t="shared" si="1032"/>
        <v>842</v>
      </c>
      <c r="I8317" s="4">
        <v>11.8</v>
      </c>
      <c r="J8317" s="4" t="str">
        <f t="shared" si="1033"/>
        <v>Overloaded</v>
      </c>
      <c r="K8317" s="4">
        <v>2</v>
      </c>
      <c r="L8317" s="4" t="str">
        <f t="shared" si="1034"/>
        <v>Low</v>
      </c>
      <c r="M8317" s="4">
        <v>6.1</v>
      </c>
      <c r="N8317" s="4" t="str">
        <f t="shared" si="1035"/>
        <v>Moderate</v>
      </c>
      <c r="O8317" s="4">
        <v>73</v>
      </c>
      <c r="P8317" s="4" t="str">
        <f t="shared" si="1036"/>
        <v>Good</v>
      </c>
      <c r="Q8317" s="4">
        <v>14022</v>
      </c>
      <c r="R8317" s="4" t="str">
        <f t="shared" si="1037"/>
        <v>Highly Active</v>
      </c>
      <c r="S8317" s="4">
        <v>85</v>
      </c>
      <c r="T8317" s="4" t="str">
        <f t="shared" si="1038"/>
        <v>Normal</v>
      </c>
      <c r="U8317" s="4" t="s">
        <v>1048</v>
      </c>
      <c r="V8317" s="4" t="s">
        <v>9146</v>
      </c>
      <c r="W8317" s="2" t="str">
        <f t="shared" si="1039"/>
        <v>Sing nearly skill.</v>
      </c>
    </row>
    <row r="8318" spans="1:23" ht="29" x14ac:dyDescent="0.35">
      <c r="A8318" s="4">
        <v>18317</v>
      </c>
      <c r="B8318" s="4" t="s">
        <v>134</v>
      </c>
      <c r="C8318" s="4">
        <v>21</v>
      </c>
      <c r="D8318" s="4" t="s">
        <v>1038</v>
      </c>
      <c r="E8318" s="4" t="s">
        <v>1042</v>
      </c>
      <c r="F8318" s="5">
        <v>45043</v>
      </c>
      <c r="G8318" s="6">
        <v>45812.941643518519</v>
      </c>
      <c r="H8318" s="9">
        <f t="shared" si="1032"/>
        <v>769</v>
      </c>
      <c r="I8318" s="4">
        <v>9.1999999999999993</v>
      </c>
      <c r="J8318" s="4" t="str">
        <f t="shared" si="1033"/>
        <v>Normal</v>
      </c>
      <c r="K8318" s="4">
        <v>3</v>
      </c>
      <c r="L8318" s="4" t="str">
        <f t="shared" si="1034"/>
        <v>Low</v>
      </c>
      <c r="M8318" s="4">
        <v>6.6</v>
      </c>
      <c r="N8318" s="4" t="str">
        <f t="shared" si="1035"/>
        <v>Moderate</v>
      </c>
      <c r="O8318" s="4">
        <v>80</v>
      </c>
      <c r="P8318" s="4" t="str">
        <f t="shared" si="1036"/>
        <v>Good</v>
      </c>
      <c r="Q8318" s="4">
        <v>3282</v>
      </c>
      <c r="R8318" s="4" t="str">
        <f t="shared" si="1037"/>
        <v>Sedentary</v>
      </c>
      <c r="S8318" s="4">
        <v>94</v>
      </c>
      <c r="T8318" s="4" t="str">
        <f t="shared" si="1038"/>
        <v>Normal</v>
      </c>
      <c r="U8318" s="4" t="s">
        <v>1049</v>
      </c>
      <c r="V8318" s="4" t="s">
        <v>9147</v>
      </c>
      <c r="W8318" s="2" t="str">
        <f t="shared" si="1039"/>
        <v>Which effect establish.</v>
      </c>
    </row>
    <row r="8319" spans="1:23" ht="29" x14ac:dyDescent="0.35">
      <c r="A8319" s="4">
        <v>18318</v>
      </c>
      <c r="B8319" s="4" t="s">
        <v>32</v>
      </c>
      <c r="C8319" s="4">
        <v>24</v>
      </c>
      <c r="D8319" s="4" t="s">
        <v>1038</v>
      </c>
      <c r="E8319" s="4" t="s">
        <v>1045</v>
      </c>
      <c r="F8319" s="5">
        <v>44837</v>
      </c>
      <c r="G8319" s="6">
        <v>45737.286261574067</v>
      </c>
      <c r="H8319" s="9">
        <f t="shared" si="1032"/>
        <v>900</v>
      </c>
      <c r="I8319" s="4">
        <v>8.9</v>
      </c>
      <c r="J8319" s="4" t="str">
        <f t="shared" si="1033"/>
        <v>Normal</v>
      </c>
      <c r="K8319" s="4">
        <v>9</v>
      </c>
      <c r="L8319" s="4" t="str">
        <f t="shared" si="1034"/>
        <v>High</v>
      </c>
      <c r="M8319" s="4">
        <v>4.9000000000000004</v>
      </c>
      <c r="N8319" s="4" t="str">
        <f t="shared" si="1035"/>
        <v>Sleep Deprived</v>
      </c>
      <c r="O8319" s="4">
        <v>55</v>
      </c>
      <c r="P8319" s="4" t="str">
        <f t="shared" si="1036"/>
        <v>Average</v>
      </c>
      <c r="Q8319" s="4">
        <v>4507</v>
      </c>
      <c r="R8319" s="4" t="str">
        <f t="shared" si="1037"/>
        <v>Sedentary</v>
      </c>
      <c r="S8319" s="4">
        <v>86</v>
      </c>
      <c r="T8319" s="4" t="str">
        <f t="shared" si="1038"/>
        <v>Normal</v>
      </c>
      <c r="U8319" s="4" t="s">
        <v>1049</v>
      </c>
      <c r="V8319" s="4" t="s">
        <v>9148</v>
      </c>
      <c r="W8319" s="2" t="str">
        <f t="shared" si="1039"/>
        <v>Main too.</v>
      </c>
    </row>
    <row r="8320" spans="1:23" ht="29" x14ac:dyDescent="0.35">
      <c r="A8320" s="4">
        <v>18319</v>
      </c>
      <c r="B8320" s="4" t="s">
        <v>136</v>
      </c>
      <c r="C8320" s="4">
        <v>26</v>
      </c>
      <c r="D8320" s="4" t="s">
        <v>1039</v>
      </c>
      <c r="E8320" s="4" t="s">
        <v>1045</v>
      </c>
      <c r="F8320" s="5">
        <v>43266</v>
      </c>
      <c r="G8320" s="6">
        <v>45779.462800925918</v>
      </c>
      <c r="H8320" s="9">
        <f t="shared" si="1032"/>
        <v>2513</v>
      </c>
      <c r="I8320" s="4">
        <v>4.8</v>
      </c>
      <c r="J8320" s="4" t="str">
        <f t="shared" si="1033"/>
        <v>Unburdened</v>
      </c>
      <c r="K8320" s="4">
        <v>3</v>
      </c>
      <c r="L8320" s="4" t="str">
        <f t="shared" si="1034"/>
        <v>Low</v>
      </c>
      <c r="M8320" s="4">
        <v>6.3</v>
      </c>
      <c r="N8320" s="4" t="str">
        <f t="shared" si="1035"/>
        <v>Moderate</v>
      </c>
      <c r="O8320" s="4">
        <v>87</v>
      </c>
      <c r="P8320" s="4" t="str">
        <f t="shared" si="1036"/>
        <v>Excellent</v>
      </c>
      <c r="Q8320" s="4">
        <v>14376</v>
      </c>
      <c r="R8320" s="4" t="str">
        <f t="shared" si="1037"/>
        <v>Highly Active</v>
      </c>
      <c r="S8320" s="4">
        <v>102</v>
      </c>
      <c r="T8320" s="4" t="str">
        <f t="shared" si="1038"/>
        <v>High</v>
      </c>
      <c r="U8320" s="4" t="s">
        <v>1048</v>
      </c>
      <c r="V8320" s="4" t="s">
        <v>9149</v>
      </c>
      <c r="W8320" s="2" t="str">
        <f t="shared" si="1039"/>
        <v>Share explain thus.</v>
      </c>
    </row>
    <row r="8321" spans="1:23" ht="29" x14ac:dyDescent="0.35">
      <c r="A8321" s="4">
        <v>18320</v>
      </c>
      <c r="B8321" s="4" t="s">
        <v>180</v>
      </c>
      <c r="C8321" s="4">
        <v>55</v>
      </c>
      <c r="D8321" s="4" t="s">
        <v>1038</v>
      </c>
      <c r="E8321" s="4" t="s">
        <v>1045</v>
      </c>
      <c r="F8321" s="5">
        <v>43970</v>
      </c>
      <c r="G8321" s="6">
        <v>45697.047233796293</v>
      </c>
      <c r="H8321" s="9">
        <f t="shared" si="1032"/>
        <v>1727</v>
      </c>
      <c r="I8321" s="4">
        <v>7.3</v>
      </c>
      <c r="J8321" s="4" t="str">
        <f t="shared" si="1033"/>
        <v>Normal</v>
      </c>
      <c r="K8321" s="4">
        <v>9</v>
      </c>
      <c r="L8321" s="4" t="str">
        <f t="shared" si="1034"/>
        <v>High</v>
      </c>
      <c r="M8321" s="4">
        <v>7.8</v>
      </c>
      <c r="N8321" s="4" t="str">
        <f t="shared" si="1035"/>
        <v>Moderate</v>
      </c>
      <c r="O8321" s="4">
        <v>56</v>
      </c>
      <c r="P8321" s="4" t="str">
        <f t="shared" si="1036"/>
        <v>Average</v>
      </c>
      <c r="Q8321" s="4">
        <v>13974</v>
      </c>
      <c r="R8321" s="4" t="str">
        <f t="shared" si="1037"/>
        <v>Highly Active</v>
      </c>
      <c r="S8321" s="4">
        <v>103</v>
      </c>
      <c r="T8321" s="4" t="str">
        <f t="shared" si="1038"/>
        <v>High</v>
      </c>
      <c r="U8321" s="4" t="s">
        <v>1048</v>
      </c>
      <c r="V8321" s="4" t="s">
        <v>9150</v>
      </c>
      <c r="W8321" s="2" t="str">
        <f t="shared" si="1039"/>
        <v>Very once just.</v>
      </c>
    </row>
    <row r="8322" spans="1:23" ht="29" x14ac:dyDescent="0.35">
      <c r="A8322" s="4">
        <v>18321</v>
      </c>
      <c r="B8322" s="4" t="s">
        <v>129</v>
      </c>
      <c r="C8322" s="4">
        <v>22</v>
      </c>
      <c r="D8322" s="4" t="s">
        <v>1038</v>
      </c>
      <c r="E8322" s="4" t="s">
        <v>1045</v>
      </c>
      <c r="F8322" s="5">
        <v>44320</v>
      </c>
      <c r="G8322" s="6">
        <v>45806.850937499999</v>
      </c>
      <c r="H8322" s="9">
        <f t="shared" si="1032"/>
        <v>1486</v>
      </c>
      <c r="I8322" s="4">
        <v>4.2</v>
      </c>
      <c r="J8322" s="4" t="str">
        <f t="shared" si="1033"/>
        <v>Unburdened</v>
      </c>
      <c r="K8322" s="4">
        <v>2</v>
      </c>
      <c r="L8322" s="4" t="str">
        <f t="shared" si="1034"/>
        <v>Low</v>
      </c>
      <c r="M8322" s="4">
        <v>5.3</v>
      </c>
      <c r="N8322" s="4" t="str">
        <f t="shared" si="1035"/>
        <v>Sleep Deprived</v>
      </c>
      <c r="O8322" s="4">
        <v>95</v>
      </c>
      <c r="P8322" s="4" t="str">
        <f t="shared" si="1036"/>
        <v>Excellent</v>
      </c>
      <c r="Q8322" s="4">
        <v>4644</v>
      </c>
      <c r="R8322" s="4" t="str">
        <f t="shared" si="1037"/>
        <v>Sedentary</v>
      </c>
      <c r="S8322" s="4">
        <v>95</v>
      </c>
      <c r="T8322" s="4" t="str">
        <f t="shared" si="1038"/>
        <v>Normal</v>
      </c>
      <c r="U8322" s="4" t="s">
        <v>1048</v>
      </c>
      <c r="V8322" s="4" t="s">
        <v>9151</v>
      </c>
      <c r="W8322" s="2" t="str">
        <f t="shared" si="1039"/>
        <v>Occur us.</v>
      </c>
    </row>
    <row r="8323" spans="1:23" ht="29" x14ac:dyDescent="0.35">
      <c r="A8323" s="4">
        <v>18322</v>
      </c>
      <c r="B8323" s="4" t="s">
        <v>28</v>
      </c>
      <c r="C8323" s="4"/>
      <c r="D8323" s="4" t="s">
        <v>1040</v>
      </c>
      <c r="E8323" s="4" t="s">
        <v>1043</v>
      </c>
      <c r="F8323" s="5">
        <v>45318</v>
      </c>
      <c r="G8323" s="6">
        <v>45753.122025462973</v>
      </c>
      <c r="H8323" s="9">
        <f t="shared" ref="H8323:H8386" si="1040">IF(AND(ISNUMBER(G8323), ISNUMBER(F8323), G8323&gt;=F8323), DATEDIF(F8323, G8323, "d"), "Invalid Dates")</f>
        <v>435</v>
      </c>
      <c r="I8323" s="4">
        <v>9.6999999999999993</v>
      </c>
      <c r="J8323" s="4" t="str">
        <f t="shared" ref="J8323:J8386" si="1041">IF(I8323="", "", IF(ISNUMBER(I8323), IF(I8323&gt;10, "Overloaded", IF(I8323&gt;=7, "Normal", "Unburdened")), "Others"))</f>
        <v>Normal</v>
      </c>
      <c r="K8323" s="4">
        <v>7</v>
      </c>
      <c r="L8323" s="4" t="str">
        <f t="shared" ref="L8323:L8386" si="1042">IF(K8323="", "", IF(ISNUMBER(K8323), IF(K8323&gt;=7, "High", IF(K8323&gt;=4, "Moderate", "Low")), "Invalid"))</f>
        <v>High</v>
      </c>
      <c r="M8323" s="4">
        <v>5.2</v>
      </c>
      <c r="N8323" s="4" t="str">
        <f t="shared" ref="N8323:N8386" si="1043">IF(M8323="", "", IF(ISNUMBER(M8323), IF(M8323&gt;=8, "Well Rested", IF(M8323&gt;=6, "Moderate", "Sleep Deprived")), "Invalid"))</f>
        <v>Sleep Deprived</v>
      </c>
      <c r="O8323" s="4">
        <v>41</v>
      </c>
      <c r="P8323" s="4" t="str">
        <f t="shared" ref="P8323:P8386" si="1044">IF(O8323="", "", IF(ISNUMBER(O8323), IF(O8323&gt;=85, "Excellent", IF(O8323&gt;=70, "Good", IF(O8323&gt;=50, "Average", "Poor"))), "Invalid"))</f>
        <v>Poor</v>
      </c>
      <c r="Q8323" s="4">
        <v>9821</v>
      </c>
      <c r="R8323" s="4" t="str">
        <f t="shared" ref="R8323:R8386" si="1045">IF(Q8323="", "", IF(ISNUMBER(Q8323), IF(Q8323&gt;=10000, "Highly Active", IF(Q8323&gt;=7500, "Active", IF(Q8323&gt;=5000, "Low Active", "Sedentary"))), "Invalid"))</f>
        <v>Active</v>
      </c>
      <c r="S8323" s="4">
        <v>103</v>
      </c>
      <c r="T8323" s="4" t="str">
        <f t="shared" ref="T8323:T8386" si="1046">IF(S8323="", "", IF(ISNUMBER(S8323), IF(S8323&gt;100, "High", IF(S8323&gt;=60, "Normal", "Low")), "Invalid"))</f>
        <v>High</v>
      </c>
      <c r="U8323" s="4" t="s">
        <v>1048</v>
      </c>
      <c r="V8323" s="4" t="s">
        <v>9152</v>
      </c>
      <c r="W8323" s="2" t="str">
        <f t="shared" ref="W8323:W8386" si="1047">TRIM(V8323)</f>
        <v>Tree here defense.</v>
      </c>
    </row>
    <row r="8324" spans="1:23" ht="43.5" x14ac:dyDescent="0.35">
      <c r="A8324" s="4">
        <v>18323</v>
      </c>
      <c r="B8324" s="4" t="s">
        <v>29</v>
      </c>
      <c r="C8324" s="4">
        <v>34</v>
      </c>
      <c r="D8324" s="4" t="s">
        <v>1038</v>
      </c>
      <c r="E8324" s="4" t="s">
        <v>1041</v>
      </c>
      <c r="F8324" s="5">
        <v>45367</v>
      </c>
      <c r="G8324" s="6">
        <v>45717.403032407397</v>
      </c>
      <c r="H8324" s="9">
        <f t="shared" si="1040"/>
        <v>350</v>
      </c>
      <c r="I8324" s="4">
        <v>11.1</v>
      </c>
      <c r="J8324" s="4" t="str">
        <f t="shared" si="1041"/>
        <v>Overloaded</v>
      </c>
      <c r="K8324" s="4">
        <v>6</v>
      </c>
      <c r="L8324" s="4" t="str">
        <f t="shared" si="1042"/>
        <v>Moderate</v>
      </c>
      <c r="M8324" s="4">
        <v>9</v>
      </c>
      <c r="N8324" s="4" t="str">
        <f t="shared" si="1043"/>
        <v>Well Rested</v>
      </c>
      <c r="O8324" s="4">
        <v>86</v>
      </c>
      <c r="P8324" s="4" t="str">
        <f t="shared" si="1044"/>
        <v>Excellent</v>
      </c>
      <c r="Q8324" s="4">
        <v>2157</v>
      </c>
      <c r="R8324" s="4" t="str">
        <f t="shared" si="1045"/>
        <v>Sedentary</v>
      </c>
      <c r="S8324" s="4">
        <v>86</v>
      </c>
      <c r="T8324" s="4" t="str">
        <f t="shared" si="1046"/>
        <v>Normal</v>
      </c>
      <c r="U8324" s="4" t="s">
        <v>1048</v>
      </c>
      <c r="V8324" s="4" t="s">
        <v>9153</v>
      </c>
      <c r="W8324" s="2" t="str">
        <f t="shared" si="1047"/>
        <v>School important practice cup.</v>
      </c>
    </row>
    <row r="8325" spans="1:23" ht="29" x14ac:dyDescent="0.35">
      <c r="A8325" s="4">
        <v>18324</v>
      </c>
      <c r="B8325" s="4" t="s">
        <v>344</v>
      </c>
      <c r="C8325" s="4">
        <v>33</v>
      </c>
      <c r="D8325" s="4" t="s">
        <v>1038</v>
      </c>
      <c r="E8325" s="4" t="s">
        <v>1044</v>
      </c>
      <c r="F8325" s="5">
        <v>45142</v>
      </c>
      <c r="G8325" s="6">
        <v>45800.030972222223</v>
      </c>
      <c r="H8325" s="9">
        <f t="shared" si="1040"/>
        <v>658</v>
      </c>
      <c r="I8325" s="4">
        <v>7.1</v>
      </c>
      <c r="J8325" s="4" t="str">
        <f t="shared" si="1041"/>
        <v>Normal</v>
      </c>
      <c r="K8325" s="4">
        <v>1</v>
      </c>
      <c r="L8325" s="4" t="str">
        <f t="shared" si="1042"/>
        <v>Low</v>
      </c>
      <c r="M8325" s="4">
        <v>5.0999999999999996</v>
      </c>
      <c r="N8325" s="4" t="str">
        <f t="shared" si="1043"/>
        <v>Sleep Deprived</v>
      </c>
      <c r="O8325" s="4">
        <v>63</v>
      </c>
      <c r="P8325" s="4" t="str">
        <f t="shared" si="1044"/>
        <v>Average</v>
      </c>
      <c r="Q8325" s="4">
        <v>8375</v>
      </c>
      <c r="R8325" s="4" t="str">
        <f t="shared" si="1045"/>
        <v>Active</v>
      </c>
      <c r="S8325" s="4">
        <v>81</v>
      </c>
      <c r="T8325" s="4" t="str">
        <f t="shared" si="1046"/>
        <v>Normal</v>
      </c>
      <c r="U8325" s="4" t="s">
        <v>1048</v>
      </c>
      <c r="V8325" s="4" t="s">
        <v>9154</v>
      </c>
      <c r="W8325" s="2" t="str">
        <f t="shared" si="1047"/>
        <v>Late stand reason.</v>
      </c>
    </row>
    <row r="8326" spans="1:23" ht="29" x14ac:dyDescent="0.35">
      <c r="A8326" s="4">
        <v>18325</v>
      </c>
      <c r="B8326" s="4" t="s">
        <v>78</v>
      </c>
      <c r="C8326" s="4">
        <v>33</v>
      </c>
      <c r="D8326" s="4" t="s">
        <v>1039</v>
      </c>
      <c r="E8326" s="4" t="s">
        <v>1044</v>
      </c>
      <c r="F8326" s="5">
        <v>42968</v>
      </c>
      <c r="G8326" s="6">
        <v>45786.865671296298</v>
      </c>
      <c r="H8326" s="9">
        <f t="shared" si="1040"/>
        <v>2818</v>
      </c>
      <c r="I8326" s="4">
        <v>8.6999999999999993</v>
      </c>
      <c r="J8326" s="4" t="str">
        <f t="shared" si="1041"/>
        <v>Normal</v>
      </c>
      <c r="K8326" s="4">
        <v>4</v>
      </c>
      <c r="L8326" s="4" t="str">
        <f t="shared" si="1042"/>
        <v>Moderate</v>
      </c>
      <c r="M8326" s="4">
        <v>8.8000000000000007</v>
      </c>
      <c r="N8326" s="4" t="str">
        <f t="shared" si="1043"/>
        <v>Well Rested</v>
      </c>
      <c r="O8326" s="4">
        <v>57</v>
      </c>
      <c r="P8326" s="4" t="str">
        <f t="shared" si="1044"/>
        <v>Average</v>
      </c>
      <c r="Q8326" s="4">
        <v>13203</v>
      </c>
      <c r="R8326" s="4" t="str">
        <f t="shared" si="1045"/>
        <v>Highly Active</v>
      </c>
      <c r="S8326" s="4">
        <v>90</v>
      </c>
      <c r="T8326" s="4" t="str">
        <f t="shared" si="1046"/>
        <v>Normal</v>
      </c>
      <c r="U8326" s="4" t="s">
        <v>1049</v>
      </c>
      <c r="V8326" s="4" t="s">
        <v>9155</v>
      </c>
      <c r="W8326" s="2" t="str">
        <f t="shared" si="1047"/>
        <v>Require anyone.</v>
      </c>
    </row>
    <row r="8327" spans="1:23" ht="29" x14ac:dyDescent="0.35">
      <c r="A8327" s="4">
        <v>18326</v>
      </c>
      <c r="B8327" s="4" t="s">
        <v>130</v>
      </c>
      <c r="C8327" s="4">
        <v>38</v>
      </c>
      <c r="D8327" s="4" t="s">
        <v>1040</v>
      </c>
      <c r="E8327" s="4" t="s">
        <v>1044</v>
      </c>
      <c r="F8327" s="5">
        <v>42843</v>
      </c>
      <c r="G8327" s="6">
        <v>45670.563287037039</v>
      </c>
      <c r="H8327" s="9">
        <f t="shared" si="1040"/>
        <v>2827</v>
      </c>
      <c r="I8327" s="4">
        <v>11.6</v>
      </c>
      <c r="J8327" s="4" t="str">
        <f t="shared" si="1041"/>
        <v>Overloaded</v>
      </c>
      <c r="K8327" s="4">
        <v>4</v>
      </c>
      <c r="L8327" s="4" t="str">
        <f t="shared" si="1042"/>
        <v>Moderate</v>
      </c>
      <c r="M8327" s="4">
        <v>5.2</v>
      </c>
      <c r="N8327" s="4" t="str">
        <f t="shared" si="1043"/>
        <v>Sleep Deprived</v>
      </c>
      <c r="O8327" s="4">
        <v>84</v>
      </c>
      <c r="P8327" s="4" t="str">
        <f t="shared" si="1044"/>
        <v>Good</v>
      </c>
      <c r="Q8327" s="4">
        <v>11279</v>
      </c>
      <c r="R8327" s="4" t="str">
        <f t="shared" si="1045"/>
        <v>Highly Active</v>
      </c>
      <c r="S8327" s="4">
        <v>71</v>
      </c>
      <c r="T8327" s="4" t="str">
        <f t="shared" si="1046"/>
        <v>Normal</v>
      </c>
      <c r="U8327" s="4" t="s">
        <v>1049</v>
      </c>
      <c r="V8327" s="4" t="s">
        <v>9156</v>
      </c>
      <c r="W8327" s="2" t="str">
        <f t="shared" si="1047"/>
        <v>Reason up until.</v>
      </c>
    </row>
    <row r="8328" spans="1:23" ht="43.5" x14ac:dyDescent="0.35">
      <c r="A8328" s="4">
        <v>18327</v>
      </c>
      <c r="B8328" s="4" t="s">
        <v>837</v>
      </c>
      <c r="C8328" s="4">
        <v>46</v>
      </c>
      <c r="D8328" s="4" t="s">
        <v>1039</v>
      </c>
      <c r="E8328" s="4" t="s">
        <v>1043</v>
      </c>
      <c r="F8328" s="5">
        <v>43109</v>
      </c>
      <c r="G8328" s="6">
        <v>45696.457662037043</v>
      </c>
      <c r="H8328" s="9">
        <f t="shared" si="1040"/>
        <v>2587</v>
      </c>
      <c r="I8328" s="4">
        <v>8.3000000000000007</v>
      </c>
      <c r="J8328" s="4" t="str">
        <f t="shared" si="1041"/>
        <v>Normal</v>
      </c>
      <c r="K8328" s="4">
        <v>6</v>
      </c>
      <c r="L8328" s="4" t="str">
        <f t="shared" si="1042"/>
        <v>Moderate</v>
      </c>
      <c r="M8328" s="4">
        <v>7.6</v>
      </c>
      <c r="N8328" s="4" t="str">
        <f t="shared" si="1043"/>
        <v>Moderate</v>
      </c>
      <c r="O8328" s="4">
        <v>68</v>
      </c>
      <c r="P8328" s="4" t="str">
        <f t="shared" si="1044"/>
        <v>Average</v>
      </c>
      <c r="Q8328" s="4">
        <v>2168</v>
      </c>
      <c r="R8328" s="4" t="str">
        <f t="shared" si="1045"/>
        <v>Sedentary</v>
      </c>
      <c r="S8328" s="4">
        <v>99</v>
      </c>
      <c r="T8328" s="4" t="str">
        <f t="shared" si="1046"/>
        <v>Normal</v>
      </c>
      <c r="U8328" s="4" t="s">
        <v>1049</v>
      </c>
      <c r="V8328" s="4" t="s">
        <v>9157</v>
      </c>
      <c r="W8328" s="2" t="str">
        <f t="shared" si="1047"/>
        <v>Contain public whose.</v>
      </c>
    </row>
    <row r="8329" spans="1:23" ht="29" x14ac:dyDescent="0.35">
      <c r="A8329" s="4">
        <v>18328</v>
      </c>
      <c r="B8329" s="4" t="s">
        <v>243</v>
      </c>
      <c r="C8329" s="4">
        <v>56</v>
      </c>
      <c r="D8329" s="4" t="s">
        <v>1040</v>
      </c>
      <c r="E8329" s="4" t="s">
        <v>1042</v>
      </c>
      <c r="F8329" s="5">
        <v>44061</v>
      </c>
      <c r="G8329" s="6">
        <v>45766.229664351849</v>
      </c>
      <c r="H8329" s="9">
        <f t="shared" si="1040"/>
        <v>1705</v>
      </c>
      <c r="I8329" s="4">
        <v>6.7</v>
      </c>
      <c r="J8329" s="4" t="str">
        <f t="shared" si="1041"/>
        <v>Unburdened</v>
      </c>
      <c r="K8329" s="4">
        <v>4</v>
      </c>
      <c r="L8329" s="4" t="str">
        <f t="shared" si="1042"/>
        <v>Moderate</v>
      </c>
      <c r="M8329" s="4">
        <v>4.2</v>
      </c>
      <c r="N8329" s="4" t="str">
        <f t="shared" si="1043"/>
        <v>Sleep Deprived</v>
      </c>
      <c r="O8329" s="4">
        <v>83</v>
      </c>
      <c r="P8329" s="4" t="str">
        <f t="shared" si="1044"/>
        <v>Good</v>
      </c>
      <c r="Q8329" s="4">
        <v>9376</v>
      </c>
      <c r="R8329" s="4" t="str">
        <f t="shared" si="1045"/>
        <v>Active</v>
      </c>
      <c r="S8329" s="4">
        <v>109</v>
      </c>
      <c r="T8329" s="4" t="str">
        <f t="shared" si="1046"/>
        <v>High</v>
      </c>
      <c r="U8329" s="4" t="s">
        <v>1049</v>
      </c>
      <c r="V8329" s="4" t="s">
        <v>9158</v>
      </c>
      <c r="W8329" s="2" t="str">
        <f t="shared" si="1047"/>
        <v>Popular set.</v>
      </c>
    </row>
    <row r="8330" spans="1:23" ht="29" x14ac:dyDescent="0.35">
      <c r="A8330" s="4">
        <v>18329</v>
      </c>
      <c r="B8330" s="4" t="s">
        <v>365</v>
      </c>
      <c r="C8330" s="4">
        <v>47</v>
      </c>
      <c r="D8330" s="4" t="s">
        <v>1039</v>
      </c>
      <c r="E8330" s="4"/>
      <c r="F8330" s="5">
        <v>44838</v>
      </c>
      <c r="G8330" s="6">
        <v>45704.912893518522</v>
      </c>
      <c r="H8330" s="9">
        <f t="shared" si="1040"/>
        <v>866</v>
      </c>
      <c r="I8330" s="4">
        <v>6.3</v>
      </c>
      <c r="J8330" s="4" t="str">
        <f t="shared" si="1041"/>
        <v>Unburdened</v>
      </c>
      <c r="K8330" s="4">
        <v>6</v>
      </c>
      <c r="L8330" s="4" t="str">
        <f t="shared" si="1042"/>
        <v>Moderate</v>
      </c>
      <c r="M8330" s="4"/>
      <c r="N8330" s="4" t="str">
        <f t="shared" si="1043"/>
        <v/>
      </c>
      <c r="O8330" s="4">
        <v>53</v>
      </c>
      <c r="P8330" s="4" t="str">
        <f t="shared" si="1044"/>
        <v>Average</v>
      </c>
      <c r="Q8330" s="4">
        <v>7126</v>
      </c>
      <c r="R8330" s="4" t="str">
        <f t="shared" si="1045"/>
        <v>Low Active</v>
      </c>
      <c r="S8330" s="4">
        <v>76</v>
      </c>
      <c r="T8330" s="4" t="str">
        <f t="shared" si="1046"/>
        <v>Normal</v>
      </c>
      <c r="U8330" s="4" t="s">
        <v>1049</v>
      </c>
      <c r="V8330" s="4" t="s">
        <v>9159</v>
      </c>
      <c r="W8330" s="2" t="str">
        <f t="shared" si="1047"/>
        <v>Who book doctor.</v>
      </c>
    </row>
    <row r="8331" spans="1:23" ht="29" x14ac:dyDescent="0.35">
      <c r="A8331" s="4">
        <v>18330</v>
      </c>
      <c r="B8331" s="4" t="s">
        <v>41</v>
      </c>
      <c r="C8331" s="4">
        <v>55</v>
      </c>
      <c r="D8331" s="4" t="s">
        <v>1039</v>
      </c>
      <c r="E8331" s="4" t="s">
        <v>1042</v>
      </c>
      <c r="F8331" s="5">
        <v>42970</v>
      </c>
      <c r="G8331" s="6">
        <v>45747.911423611113</v>
      </c>
      <c r="H8331" s="9">
        <f t="shared" si="1040"/>
        <v>2777</v>
      </c>
      <c r="I8331" s="4">
        <v>4.2</v>
      </c>
      <c r="J8331" s="4" t="str">
        <f t="shared" si="1041"/>
        <v>Unburdened</v>
      </c>
      <c r="K8331" s="4">
        <v>4</v>
      </c>
      <c r="L8331" s="4" t="str">
        <f t="shared" si="1042"/>
        <v>Moderate</v>
      </c>
      <c r="M8331" s="4">
        <v>6.1</v>
      </c>
      <c r="N8331" s="4" t="str">
        <f t="shared" si="1043"/>
        <v>Moderate</v>
      </c>
      <c r="O8331" s="4">
        <v>55</v>
      </c>
      <c r="P8331" s="4" t="str">
        <f t="shared" si="1044"/>
        <v>Average</v>
      </c>
      <c r="Q8331" s="4">
        <v>7596</v>
      </c>
      <c r="R8331" s="4" t="str">
        <f t="shared" si="1045"/>
        <v>Active</v>
      </c>
      <c r="S8331" s="4">
        <v>105</v>
      </c>
      <c r="T8331" s="4" t="str">
        <f t="shared" si="1046"/>
        <v>High</v>
      </c>
      <c r="U8331" s="4" t="s">
        <v>1048</v>
      </c>
      <c r="V8331" s="4" t="s">
        <v>9160</v>
      </c>
      <c r="W8331" s="2" t="str">
        <f t="shared" si="1047"/>
        <v>Compare fall.</v>
      </c>
    </row>
    <row r="8332" spans="1:23" x14ac:dyDescent="0.35">
      <c r="A8332" s="4">
        <v>18331</v>
      </c>
      <c r="B8332" s="4" t="s">
        <v>109</v>
      </c>
      <c r="C8332" s="4">
        <v>29</v>
      </c>
      <c r="D8332" s="4" t="s">
        <v>1040</v>
      </c>
      <c r="E8332" s="4" t="s">
        <v>1041</v>
      </c>
      <c r="F8332" s="5">
        <v>43821</v>
      </c>
      <c r="G8332" s="6">
        <v>45673.395821759259</v>
      </c>
      <c r="H8332" s="9">
        <f t="shared" si="1040"/>
        <v>1852</v>
      </c>
      <c r="I8332" s="4">
        <v>10.4</v>
      </c>
      <c r="J8332" s="4" t="str">
        <f t="shared" si="1041"/>
        <v>Overloaded</v>
      </c>
      <c r="K8332" s="4">
        <v>2</v>
      </c>
      <c r="L8332" s="4" t="str">
        <f t="shared" si="1042"/>
        <v>Low</v>
      </c>
      <c r="M8332" s="4">
        <v>6.6</v>
      </c>
      <c r="N8332" s="4" t="str">
        <f t="shared" si="1043"/>
        <v>Moderate</v>
      </c>
      <c r="O8332" s="4">
        <v>61</v>
      </c>
      <c r="P8332" s="4" t="str">
        <f t="shared" si="1044"/>
        <v>Average</v>
      </c>
      <c r="Q8332" s="4">
        <v>9180</v>
      </c>
      <c r="R8332" s="4" t="str">
        <f t="shared" si="1045"/>
        <v>Active</v>
      </c>
      <c r="S8332" s="4">
        <v>102</v>
      </c>
      <c r="T8332" s="4" t="str">
        <f t="shared" si="1046"/>
        <v>High</v>
      </c>
      <c r="U8332" s="4" t="s">
        <v>1048</v>
      </c>
      <c r="V8332" s="4" t="s">
        <v>4226</v>
      </c>
      <c r="W8332" s="2" t="str">
        <f t="shared" si="1047"/>
        <v>Film.</v>
      </c>
    </row>
    <row r="8333" spans="1:23" ht="29" x14ac:dyDescent="0.35">
      <c r="A8333" s="4">
        <v>18332</v>
      </c>
      <c r="B8333" s="4" t="s">
        <v>17</v>
      </c>
      <c r="C8333" s="4">
        <v>28</v>
      </c>
      <c r="D8333" s="4" t="s">
        <v>1038</v>
      </c>
      <c r="E8333" s="4" t="s">
        <v>1043</v>
      </c>
      <c r="F8333" s="5">
        <v>44917</v>
      </c>
      <c r="G8333" s="6">
        <v>45679.506898148153</v>
      </c>
      <c r="H8333" s="9">
        <f t="shared" si="1040"/>
        <v>762</v>
      </c>
      <c r="I8333" s="4">
        <v>11.6</v>
      </c>
      <c r="J8333" s="4" t="str">
        <f t="shared" si="1041"/>
        <v>Overloaded</v>
      </c>
      <c r="K8333" s="4">
        <v>6</v>
      </c>
      <c r="L8333" s="4" t="str">
        <f t="shared" si="1042"/>
        <v>Moderate</v>
      </c>
      <c r="M8333" s="4">
        <v>6.6</v>
      </c>
      <c r="N8333" s="4" t="str">
        <f t="shared" si="1043"/>
        <v>Moderate</v>
      </c>
      <c r="O8333" s="4">
        <v>69</v>
      </c>
      <c r="P8333" s="4" t="str">
        <f t="shared" si="1044"/>
        <v>Average</v>
      </c>
      <c r="Q8333" s="4">
        <v>3988</v>
      </c>
      <c r="R8333" s="4" t="str">
        <f t="shared" si="1045"/>
        <v>Sedentary</v>
      </c>
      <c r="S8333" s="4">
        <v>102</v>
      </c>
      <c r="T8333" s="4" t="str">
        <f t="shared" si="1046"/>
        <v>High</v>
      </c>
      <c r="U8333" s="4" t="s">
        <v>1049</v>
      </c>
      <c r="V8333" s="4" t="s">
        <v>9161</v>
      </c>
      <c r="W8333" s="2" t="str">
        <f t="shared" si="1047"/>
        <v>Simple reach image.</v>
      </c>
    </row>
    <row r="8334" spans="1:23" ht="29" x14ac:dyDescent="0.35">
      <c r="A8334" s="4">
        <v>18333</v>
      </c>
      <c r="B8334" s="4" t="s">
        <v>679</v>
      </c>
      <c r="C8334" s="4">
        <v>34</v>
      </c>
      <c r="D8334" s="4" t="s">
        <v>1040</v>
      </c>
      <c r="E8334" s="4" t="s">
        <v>1044</v>
      </c>
      <c r="F8334" s="5">
        <v>45381</v>
      </c>
      <c r="G8334" s="6">
        <v>45696.959155092591</v>
      </c>
      <c r="H8334" s="9">
        <f t="shared" si="1040"/>
        <v>315</v>
      </c>
      <c r="I8334" s="4">
        <v>11.8</v>
      </c>
      <c r="J8334" s="4" t="str">
        <f t="shared" si="1041"/>
        <v>Overloaded</v>
      </c>
      <c r="K8334" s="4">
        <v>5</v>
      </c>
      <c r="L8334" s="4" t="str">
        <f t="shared" si="1042"/>
        <v>Moderate</v>
      </c>
      <c r="M8334" s="4">
        <v>5.9</v>
      </c>
      <c r="N8334" s="4" t="str">
        <f t="shared" si="1043"/>
        <v>Sleep Deprived</v>
      </c>
      <c r="O8334" s="4">
        <v>80</v>
      </c>
      <c r="P8334" s="4" t="str">
        <f t="shared" si="1044"/>
        <v>Good</v>
      </c>
      <c r="Q8334" s="4">
        <v>3117</v>
      </c>
      <c r="R8334" s="4" t="str">
        <f t="shared" si="1045"/>
        <v>Sedentary</v>
      </c>
      <c r="S8334" s="4">
        <v>102</v>
      </c>
      <c r="T8334" s="4" t="str">
        <f t="shared" si="1046"/>
        <v>High</v>
      </c>
      <c r="U8334" s="4" t="s">
        <v>1048</v>
      </c>
      <c r="V8334" s="4" t="s">
        <v>9162</v>
      </c>
      <c r="W8334" s="2" t="str">
        <f t="shared" si="1047"/>
        <v>Recognize color.</v>
      </c>
    </row>
    <row r="8335" spans="1:23" ht="29" x14ac:dyDescent="0.35">
      <c r="A8335" s="4">
        <v>18334</v>
      </c>
      <c r="B8335" s="4" t="s">
        <v>101</v>
      </c>
      <c r="C8335" s="4">
        <v>29</v>
      </c>
      <c r="D8335" s="4" t="s">
        <v>1039</v>
      </c>
      <c r="E8335" s="4" t="s">
        <v>1045</v>
      </c>
      <c r="F8335" s="5">
        <v>43977</v>
      </c>
      <c r="G8335" s="6">
        <v>45669.34101851852</v>
      </c>
      <c r="H8335" s="9">
        <f t="shared" si="1040"/>
        <v>1692</v>
      </c>
      <c r="I8335" s="4">
        <v>8.4</v>
      </c>
      <c r="J8335" s="4" t="str">
        <f t="shared" si="1041"/>
        <v>Normal</v>
      </c>
      <c r="K8335" s="4">
        <v>6</v>
      </c>
      <c r="L8335" s="4" t="str">
        <f t="shared" si="1042"/>
        <v>Moderate</v>
      </c>
      <c r="M8335" s="4">
        <v>4.0999999999999996</v>
      </c>
      <c r="N8335" s="4" t="str">
        <f t="shared" si="1043"/>
        <v>Sleep Deprived</v>
      </c>
      <c r="O8335" s="4"/>
      <c r="P8335" s="4" t="str">
        <f t="shared" si="1044"/>
        <v/>
      </c>
      <c r="Q8335" s="4">
        <v>10559</v>
      </c>
      <c r="R8335" s="4" t="str">
        <f t="shared" si="1045"/>
        <v>Highly Active</v>
      </c>
      <c r="S8335" s="4">
        <v>91</v>
      </c>
      <c r="T8335" s="4" t="str">
        <f t="shared" si="1046"/>
        <v>Normal</v>
      </c>
      <c r="U8335" s="4" t="s">
        <v>1049</v>
      </c>
      <c r="V8335" s="4" t="s">
        <v>9163</v>
      </c>
      <c r="W8335" s="2" t="str">
        <f t="shared" si="1047"/>
        <v>Half out either.</v>
      </c>
    </row>
    <row r="8336" spans="1:23" ht="29" x14ac:dyDescent="0.35">
      <c r="A8336" s="4">
        <v>18335</v>
      </c>
      <c r="B8336" s="4" t="s">
        <v>117</v>
      </c>
      <c r="C8336" s="4">
        <v>47</v>
      </c>
      <c r="D8336" s="4" t="s">
        <v>1038</v>
      </c>
      <c r="E8336" s="4" t="s">
        <v>1044</v>
      </c>
      <c r="F8336" s="5">
        <v>44269</v>
      </c>
      <c r="G8336" s="6">
        <v>45748.964432870373</v>
      </c>
      <c r="H8336" s="9">
        <f t="shared" si="1040"/>
        <v>1479</v>
      </c>
      <c r="I8336" s="4">
        <v>9.6</v>
      </c>
      <c r="J8336" s="4" t="str">
        <f t="shared" si="1041"/>
        <v>Normal</v>
      </c>
      <c r="K8336" s="4">
        <v>5</v>
      </c>
      <c r="L8336" s="4" t="str">
        <f t="shared" si="1042"/>
        <v>Moderate</v>
      </c>
      <c r="M8336" s="4">
        <v>8</v>
      </c>
      <c r="N8336" s="4" t="str">
        <f t="shared" si="1043"/>
        <v>Well Rested</v>
      </c>
      <c r="O8336" s="4">
        <v>49</v>
      </c>
      <c r="P8336" s="4" t="str">
        <f t="shared" si="1044"/>
        <v>Poor</v>
      </c>
      <c r="Q8336" s="4">
        <v>12589</v>
      </c>
      <c r="R8336" s="4" t="str">
        <f t="shared" si="1045"/>
        <v>Highly Active</v>
      </c>
      <c r="S8336" s="4">
        <v>87</v>
      </c>
      <c r="T8336" s="4" t="str">
        <f t="shared" si="1046"/>
        <v>Normal</v>
      </c>
      <c r="U8336" s="4" t="s">
        <v>1049</v>
      </c>
      <c r="V8336" s="4" t="s">
        <v>9164</v>
      </c>
      <c r="W8336" s="2" t="str">
        <f t="shared" si="1047"/>
        <v>Again star wonder.</v>
      </c>
    </row>
    <row r="8337" spans="1:23" ht="43.5" x14ac:dyDescent="0.35">
      <c r="A8337" s="4">
        <v>18336</v>
      </c>
      <c r="B8337" s="4" t="s">
        <v>461</v>
      </c>
      <c r="C8337" s="4">
        <v>40</v>
      </c>
      <c r="D8337" s="4" t="s">
        <v>1040</v>
      </c>
      <c r="E8337" s="4" t="s">
        <v>1043</v>
      </c>
      <c r="F8337" s="5">
        <v>42846</v>
      </c>
      <c r="G8337" s="6">
        <v>45846.074178240742</v>
      </c>
      <c r="H8337" s="9">
        <f t="shared" si="1040"/>
        <v>3000</v>
      </c>
      <c r="I8337" s="4">
        <v>4.5</v>
      </c>
      <c r="J8337" s="4" t="str">
        <f t="shared" si="1041"/>
        <v>Unburdened</v>
      </c>
      <c r="K8337" s="4">
        <v>6</v>
      </c>
      <c r="L8337" s="4" t="str">
        <f t="shared" si="1042"/>
        <v>Moderate</v>
      </c>
      <c r="M8337" s="4">
        <v>6.1</v>
      </c>
      <c r="N8337" s="4" t="str">
        <f t="shared" si="1043"/>
        <v>Moderate</v>
      </c>
      <c r="O8337" s="4">
        <v>84</v>
      </c>
      <c r="P8337" s="4" t="str">
        <f t="shared" si="1044"/>
        <v>Good</v>
      </c>
      <c r="Q8337" s="4">
        <v>4610</v>
      </c>
      <c r="R8337" s="4" t="str">
        <f t="shared" si="1045"/>
        <v>Sedentary</v>
      </c>
      <c r="S8337" s="4">
        <v>117</v>
      </c>
      <c r="T8337" s="4" t="str">
        <f t="shared" si="1046"/>
        <v>High</v>
      </c>
      <c r="U8337" s="4" t="s">
        <v>1048</v>
      </c>
      <c r="V8337" s="4" t="s">
        <v>9165</v>
      </c>
      <c r="W8337" s="2" t="str">
        <f t="shared" si="1047"/>
        <v>Feeling everything people.</v>
      </c>
    </row>
    <row r="8338" spans="1:23" ht="43.5" x14ac:dyDescent="0.35">
      <c r="A8338" s="4">
        <v>18337</v>
      </c>
      <c r="B8338" s="4" t="s">
        <v>985</v>
      </c>
      <c r="C8338" s="4">
        <v>51</v>
      </c>
      <c r="D8338" s="4" t="s">
        <v>1038</v>
      </c>
      <c r="E8338" s="4" t="s">
        <v>1042</v>
      </c>
      <c r="F8338" s="5">
        <v>44287</v>
      </c>
      <c r="G8338" s="6">
        <v>45810.221747685187</v>
      </c>
      <c r="H8338" s="9">
        <f t="shared" si="1040"/>
        <v>1523</v>
      </c>
      <c r="I8338" s="4">
        <v>11.9</v>
      </c>
      <c r="J8338" s="4" t="str">
        <f t="shared" si="1041"/>
        <v>Overloaded</v>
      </c>
      <c r="K8338" s="4">
        <v>9</v>
      </c>
      <c r="L8338" s="4" t="str">
        <f t="shared" si="1042"/>
        <v>High</v>
      </c>
      <c r="M8338" s="4">
        <v>5.4</v>
      </c>
      <c r="N8338" s="4" t="str">
        <f t="shared" si="1043"/>
        <v>Sleep Deprived</v>
      </c>
      <c r="O8338" s="4">
        <v>58</v>
      </c>
      <c r="P8338" s="4" t="str">
        <f t="shared" si="1044"/>
        <v>Average</v>
      </c>
      <c r="Q8338" s="4">
        <v>3511</v>
      </c>
      <c r="R8338" s="4" t="str">
        <f t="shared" si="1045"/>
        <v>Sedentary</v>
      </c>
      <c r="S8338" s="4">
        <v>103</v>
      </c>
      <c r="T8338" s="4" t="str">
        <f t="shared" si="1046"/>
        <v>High</v>
      </c>
      <c r="U8338" s="4" t="s">
        <v>1049</v>
      </c>
      <c r="V8338" s="4" t="s">
        <v>9166</v>
      </c>
      <c r="W8338" s="2" t="str">
        <f t="shared" si="1047"/>
        <v>Special particular simply.</v>
      </c>
    </row>
    <row r="8339" spans="1:23" ht="29" x14ac:dyDescent="0.35">
      <c r="A8339" s="4">
        <v>18338</v>
      </c>
      <c r="B8339" s="4" t="s">
        <v>317</v>
      </c>
      <c r="C8339" s="4">
        <v>32</v>
      </c>
      <c r="D8339" s="4" t="s">
        <v>1039</v>
      </c>
      <c r="E8339" s="4" t="s">
        <v>1044</v>
      </c>
      <c r="F8339" s="5">
        <v>42692</v>
      </c>
      <c r="G8339" s="6">
        <v>45751.938680555562</v>
      </c>
      <c r="H8339" s="9">
        <f t="shared" si="1040"/>
        <v>3059</v>
      </c>
      <c r="I8339" s="4">
        <v>10.4</v>
      </c>
      <c r="J8339" s="4" t="str">
        <f t="shared" si="1041"/>
        <v>Overloaded</v>
      </c>
      <c r="K8339" s="4">
        <v>8</v>
      </c>
      <c r="L8339" s="4" t="str">
        <f t="shared" si="1042"/>
        <v>High</v>
      </c>
      <c r="M8339" s="4"/>
      <c r="N8339" s="4" t="str">
        <f t="shared" si="1043"/>
        <v/>
      </c>
      <c r="O8339" s="4">
        <v>83</v>
      </c>
      <c r="P8339" s="4" t="str">
        <f t="shared" si="1044"/>
        <v>Good</v>
      </c>
      <c r="Q8339" s="4">
        <v>5218</v>
      </c>
      <c r="R8339" s="4" t="str">
        <f t="shared" si="1045"/>
        <v>Low Active</v>
      </c>
      <c r="S8339" s="4">
        <v>101</v>
      </c>
      <c r="T8339" s="4" t="str">
        <f t="shared" si="1046"/>
        <v>High</v>
      </c>
      <c r="U8339" s="4" t="s">
        <v>1049</v>
      </c>
      <c r="V8339" s="4" t="s">
        <v>9167</v>
      </c>
      <c r="W8339" s="2" t="str">
        <f t="shared" si="1047"/>
        <v>Oil town should.</v>
      </c>
    </row>
    <row r="8340" spans="1:23" x14ac:dyDescent="0.35">
      <c r="A8340" s="4">
        <v>18339</v>
      </c>
      <c r="B8340" s="4" t="s">
        <v>149</v>
      </c>
      <c r="C8340" s="4">
        <v>56</v>
      </c>
      <c r="D8340" s="4" t="s">
        <v>1039</v>
      </c>
      <c r="E8340" s="4"/>
      <c r="F8340" s="5">
        <v>44519</v>
      </c>
      <c r="G8340" s="6">
        <v>45710.987824074073</v>
      </c>
      <c r="H8340" s="9">
        <f t="shared" si="1040"/>
        <v>1191</v>
      </c>
      <c r="I8340" s="4">
        <v>4.3</v>
      </c>
      <c r="J8340" s="4" t="str">
        <f t="shared" si="1041"/>
        <v>Unburdened</v>
      </c>
      <c r="K8340" s="4">
        <v>3</v>
      </c>
      <c r="L8340" s="4" t="str">
        <f t="shared" si="1042"/>
        <v>Low</v>
      </c>
      <c r="M8340" s="4">
        <v>6.6</v>
      </c>
      <c r="N8340" s="4" t="str">
        <f t="shared" si="1043"/>
        <v>Moderate</v>
      </c>
      <c r="O8340" s="4">
        <v>74</v>
      </c>
      <c r="P8340" s="4" t="str">
        <f t="shared" si="1044"/>
        <v>Good</v>
      </c>
      <c r="Q8340" s="4">
        <v>6426</v>
      </c>
      <c r="R8340" s="4" t="str">
        <f t="shared" si="1045"/>
        <v>Low Active</v>
      </c>
      <c r="S8340" s="4">
        <v>82</v>
      </c>
      <c r="T8340" s="4" t="str">
        <f t="shared" si="1046"/>
        <v>Normal</v>
      </c>
      <c r="U8340" s="4" t="s">
        <v>1049</v>
      </c>
      <c r="V8340" s="4" t="s">
        <v>9168</v>
      </c>
      <c r="W8340" s="2" t="str">
        <f t="shared" si="1047"/>
        <v>Also tend.</v>
      </c>
    </row>
    <row r="8341" spans="1:23" ht="29" x14ac:dyDescent="0.35">
      <c r="A8341" s="4">
        <v>18340</v>
      </c>
      <c r="B8341" s="4" t="s">
        <v>23</v>
      </c>
      <c r="C8341" s="4">
        <v>40</v>
      </c>
      <c r="D8341" s="4" t="s">
        <v>1040</v>
      </c>
      <c r="E8341" s="4" t="s">
        <v>1045</v>
      </c>
      <c r="F8341" s="5">
        <v>43014</v>
      </c>
      <c r="G8341" s="6">
        <v>45809.386956018519</v>
      </c>
      <c r="H8341" s="9">
        <f t="shared" si="1040"/>
        <v>2795</v>
      </c>
      <c r="I8341" s="4">
        <v>4.8</v>
      </c>
      <c r="J8341" s="4" t="str">
        <f t="shared" si="1041"/>
        <v>Unburdened</v>
      </c>
      <c r="K8341" s="4">
        <v>4</v>
      </c>
      <c r="L8341" s="4" t="str">
        <f t="shared" si="1042"/>
        <v>Moderate</v>
      </c>
      <c r="M8341" s="4">
        <v>8.9</v>
      </c>
      <c r="N8341" s="4" t="str">
        <f t="shared" si="1043"/>
        <v>Well Rested</v>
      </c>
      <c r="O8341" s="4">
        <v>57</v>
      </c>
      <c r="P8341" s="4" t="str">
        <f t="shared" si="1044"/>
        <v>Average</v>
      </c>
      <c r="Q8341" s="4">
        <v>3636</v>
      </c>
      <c r="R8341" s="4" t="str">
        <f t="shared" si="1045"/>
        <v>Sedentary</v>
      </c>
      <c r="S8341" s="4">
        <v>78</v>
      </c>
      <c r="T8341" s="4" t="str">
        <f t="shared" si="1046"/>
        <v>Normal</v>
      </c>
      <c r="U8341" s="4" t="s">
        <v>1048</v>
      </c>
      <c r="V8341" s="4" t="s">
        <v>9169</v>
      </c>
      <c r="W8341" s="2" t="str">
        <f t="shared" si="1047"/>
        <v>Nice own fish.</v>
      </c>
    </row>
    <row r="8342" spans="1:23" ht="29" x14ac:dyDescent="0.35">
      <c r="A8342" s="4">
        <v>18341</v>
      </c>
      <c r="B8342" s="4" t="s">
        <v>110</v>
      </c>
      <c r="C8342" s="4">
        <v>43</v>
      </c>
      <c r="D8342" s="4" t="s">
        <v>1039</v>
      </c>
      <c r="E8342" s="4" t="s">
        <v>1042</v>
      </c>
      <c r="F8342" s="5">
        <v>44432</v>
      </c>
      <c r="G8342" s="6">
        <v>45824.257824074077</v>
      </c>
      <c r="H8342" s="9">
        <f t="shared" si="1040"/>
        <v>1392</v>
      </c>
      <c r="I8342" s="4">
        <v>5.2</v>
      </c>
      <c r="J8342" s="4" t="str">
        <f t="shared" si="1041"/>
        <v>Unburdened</v>
      </c>
      <c r="K8342" s="4">
        <v>9</v>
      </c>
      <c r="L8342" s="4" t="str">
        <f t="shared" si="1042"/>
        <v>High</v>
      </c>
      <c r="M8342" s="4">
        <v>6.3</v>
      </c>
      <c r="N8342" s="4" t="str">
        <f t="shared" si="1043"/>
        <v>Moderate</v>
      </c>
      <c r="O8342" s="4">
        <v>79</v>
      </c>
      <c r="P8342" s="4" t="str">
        <f t="shared" si="1044"/>
        <v>Good</v>
      </c>
      <c r="Q8342" s="4">
        <v>14950</v>
      </c>
      <c r="R8342" s="4" t="str">
        <f t="shared" si="1045"/>
        <v>Highly Active</v>
      </c>
      <c r="S8342" s="4">
        <v>102</v>
      </c>
      <c r="T8342" s="4" t="str">
        <f t="shared" si="1046"/>
        <v>High</v>
      </c>
      <c r="U8342" s="4" t="s">
        <v>1048</v>
      </c>
      <c r="V8342" s="4" t="s">
        <v>9170</v>
      </c>
      <c r="W8342" s="2" t="str">
        <f t="shared" si="1047"/>
        <v>Writer cause.</v>
      </c>
    </row>
    <row r="8343" spans="1:23" ht="29" x14ac:dyDescent="0.35">
      <c r="A8343" s="4">
        <v>18342</v>
      </c>
      <c r="B8343" s="4" t="s">
        <v>986</v>
      </c>
      <c r="C8343" s="4">
        <v>57</v>
      </c>
      <c r="D8343" s="4" t="s">
        <v>1040</v>
      </c>
      <c r="E8343" s="4" t="s">
        <v>1043</v>
      </c>
      <c r="F8343" s="5">
        <v>44307</v>
      </c>
      <c r="G8343" s="6">
        <v>45815.331550925926</v>
      </c>
      <c r="H8343" s="9">
        <f t="shared" si="1040"/>
        <v>1508</v>
      </c>
      <c r="I8343" s="4">
        <v>7.7</v>
      </c>
      <c r="J8343" s="4" t="str">
        <f t="shared" si="1041"/>
        <v>Normal</v>
      </c>
      <c r="K8343" s="4">
        <v>5</v>
      </c>
      <c r="L8343" s="4" t="str">
        <f t="shared" si="1042"/>
        <v>Moderate</v>
      </c>
      <c r="M8343" s="4">
        <v>7.6</v>
      </c>
      <c r="N8343" s="4" t="str">
        <f t="shared" si="1043"/>
        <v>Moderate</v>
      </c>
      <c r="O8343" s="4">
        <v>91</v>
      </c>
      <c r="P8343" s="4" t="str">
        <f t="shared" si="1044"/>
        <v>Excellent</v>
      </c>
      <c r="Q8343" s="4">
        <v>13575</v>
      </c>
      <c r="R8343" s="4" t="str">
        <f t="shared" si="1045"/>
        <v>Highly Active</v>
      </c>
      <c r="S8343" s="4">
        <v>91</v>
      </c>
      <c r="T8343" s="4" t="str">
        <f t="shared" si="1046"/>
        <v>Normal</v>
      </c>
      <c r="U8343" s="4" t="s">
        <v>1048</v>
      </c>
      <c r="V8343" s="4" t="s">
        <v>9171</v>
      </c>
      <c r="W8343" s="2" t="str">
        <f t="shared" si="1047"/>
        <v>Vote likely possible.</v>
      </c>
    </row>
    <row r="8344" spans="1:23" ht="43.5" x14ac:dyDescent="0.35">
      <c r="A8344" s="4">
        <v>18343</v>
      </c>
      <c r="B8344" s="4" t="s">
        <v>15</v>
      </c>
      <c r="C8344" s="4">
        <v>40</v>
      </c>
      <c r="D8344" s="4" t="s">
        <v>1039</v>
      </c>
      <c r="E8344" s="4" t="s">
        <v>1042</v>
      </c>
      <c r="F8344" s="5">
        <v>44619</v>
      </c>
      <c r="G8344" s="6">
        <v>45760.724097222221</v>
      </c>
      <c r="H8344" s="9">
        <f t="shared" si="1040"/>
        <v>1141</v>
      </c>
      <c r="I8344" s="4">
        <v>11</v>
      </c>
      <c r="J8344" s="4" t="str">
        <f t="shared" si="1041"/>
        <v>Overloaded</v>
      </c>
      <c r="K8344" s="4">
        <v>9</v>
      </c>
      <c r="L8344" s="4" t="str">
        <f t="shared" si="1042"/>
        <v>High</v>
      </c>
      <c r="M8344" s="4">
        <v>4.5</v>
      </c>
      <c r="N8344" s="4" t="str">
        <f t="shared" si="1043"/>
        <v>Sleep Deprived</v>
      </c>
      <c r="O8344" s="4">
        <v>89</v>
      </c>
      <c r="P8344" s="4" t="str">
        <f t="shared" si="1044"/>
        <v>Excellent</v>
      </c>
      <c r="Q8344" s="4">
        <v>11789</v>
      </c>
      <c r="R8344" s="4" t="str">
        <f t="shared" si="1045"/>
        <v>Highly Active</v>
      </c>
      <c r="S8344" s="4">
        <v>72</v>
      </c>
      <c r="T8344" s="4" t="str">
        <f t="shared" si="1046"/>
        <v>Normal</v>
      </c>
      <c r="U8344" s="4" t="s">
        <v>1048</v>
      </c>
      <c r="V8344" s="4" t="s">
        <v>9172</v>
      </c>
      <c r="W8344" s="2" t="str">
        <f t="shared" si="1047"/>
        <v>We represent involve.</v>
      </c>
    </row>
    <row r="8345" spans="1:23" ht="29" x14ac:dyDescent="0.35">
      <c r="A8345" s="4">
        <v>18344</v>
      </c>
      <c r="B8345" s="4" t="s">
        <v>252</v>
      </c>
      <c r="C8345" s="4">
        <v>55</v>
      </c>
      <c r="D8345" s="4" t="s">
        <v>1039</v>
      </c>
      <c r="E8345" s="4" t="s">
        <v>1042</v>
      </c>
      <c r="F8345" s="5">
        <v>44596</v>
      </c>
      <c r="G8345" s="6">
        <v>45808.956967592603</v>
      </c>
      <c r="H8345" s="9">
        <f t="shared" si="1040"/>
        <v>1212</v>
      </c>
      <c r="I8345" s="4">
        <v>7</v>
      </c>
      <c r="J8345" s="4" t="str">
        <f t="shared" si="1041"/>
        <v>Normal</v>
      </c>
      <c r="K8345" s="4">
        <v>2</v>
      </c>
      <c r="L8345" s="4" t="str">
        <f t="shared" si="1042"/>
        <v>Low</v>
      </c>
      <c r="M8345" s="4">
        <v>6.2</v>
      </c>
      <c r="N8345" s="4" t="str">
        <f t="shared" si="1043"/>
        <v>Moderate</v>
      </c>
      <c r="O8345" s="4">
        <v>68</v>
      </c>
      <c r="P8345" s="4" t="str">
        <f t="shared" si="1044"/>
        <v>Average</v>
      </c>
      <c r="Q8345" s="4">
        <v>7522</v>
      </c>
      <c r="R8345" s="4" t="str">
        <f t="shared" si="1045"/>
        <v>Active</v>
      </c>
      <c r="S8345" s="4">
        <v>92</v>
      </c>
      <c r="T8345" s="4" t="str">
        <f t="shared" si="1046"/>
        <v>Normal</v>
      </c>
      <c r="U8345" s="4" t="s">
        <v>1049</v>
      </c>
      <c r="V8345" s="4" t="s">
        <v>9173</v>
      </c>
      <c r="W8345" s="2" t="str">
        <f t="shared" si="1047"/>
        <v>Control family fund.</v>
      </c>
    </row>
    <row r="8346" spans="1:23" ht="29" x14ac:dyDescent="0.35">
      <c r="A8346" s="4">
        <v>18345</v>
      </c>
      <c r="B8346" s="4" t="s">
        <v>23</v>
      </c>
      <c r="C8346" s="4">
        <v>30</v>
      </c>
      <c r="D8346" s="4" t="s">
        <v>1040</v>
      </c>
      <c r="E8346" s="4" t="s">
        <v>1044</v>
      </c>
      <c r="F8346" s="5">
        <v>45195</v>
      </c>
      <c r="G8346" s="6">
        <v>45743.142893518518</v>
      </c>
      <c r="H8346" s="9">
        <f t="shared" si="1040"/>
        <v>548</v>
      </c>
      <c r="I8346" s="4">
        <v>10.8</v>
      </c>
      <c r="J8346" s="4" t="str">
        <f t="shared" si="1041"/>
        <v>Overloaded</v>
      </c>
      <c r="K8346" s="4">
        <v>6</v>
      </c>
      <c r="L8346" s="4" t="str">
        <f t="shared" si="1042"/>
        <v>Moderate</v>
      </c>
      <c r="M8346" s="4">
        <v>6.2</v>
      </c>
      <c r="N8346" s="4" t="str">
        <f t="shared" si="1043"/>
        <v>Moderate</v>
      </c>
      <c r="O8346" s="4">
        <v>99</v>
      </c>
      <c r="P8346" s="4" t="str">
        <f t="shared" si="1044"/>
        <v>Excellent</v>
      </c>
      <c r="Q8346" s="4">
        <v>3458</v>
      </c>
      <c r="R8346" s="4" t="str">
        <f t="shared" si="1045"/>
        <v>Sedentary</v>
      </c>
      <c r="S8346" s="4">
        <v>117</v>
      </c>
      <c r="T8346" s="4" t="str">
        <f t="shared" si="1046"/>
        <v>High</v>
      </c>
      <c r="U8346" s="4" t="s">
        <v>1048</v>
      </c>
      <c r="V8346" s="4" t="s">
        <v>9174</v>
      </c>
      <c r="W8346" s="2" t="str">
        <f t="shared" si="1047"/>
        <v>Good admit clearly.</v>
      </c>
    </row>
    <row r="8347" spans="1:23" ht="29" x14ac:dyDescent="0.35">
      <c r="A8347" s="4">
        <v>18346</v>
      </c>
      <c r="B8347" s="4" t="s">
        <v>17</v>
      </c>
      <c r="C8347" s="4">
        <v>39</v>
      </c>
      <c r="D8347" s="4" t="s">
        <v>1039</v>
      </c>
      <c r="E8347" s="4" t="s">
        <v>1042</v>
      </c>
      <c r="F8347" s="5">
        <v>42465</v>
      </c>
      <c r="G8347" s="6">
        <v>45786.502395833333</v>
      </c>
      <c r="H8347" s="9">
        <f t="shared" si="1040"/>
        <v>3321</v>
      </c>
      <c r="I8347" s="4">
        <v>5.3</v>
      </c>
      <c r="J8347" s="4" t="str">
        <f t="shared" si="1041"/>
        <v>Unburdened</v>
      </c>
      <c r="K8347" s="4">
        <v>1</v>
      </c>
      <c r="L8347" s="4" t="str">
        <f t="shared" si="1042"/>
        <v>Low</v>
      </c>
      <c r="M8347" s="4">
        <v>4</v>
      </c>
      <c r="N8347" s="4" t="str">
        <f t="shared" si="1043"/>
        <v>Sleep Deprived</v>
      </c>
      <c r="O8347" s="4">
        <v>40</v>
      </c>
      <c r="P8347" s="4" t="str">
        <f t="shared" si="1044"/>
        <v>Poor</v>
      </c>
      <c r="Q8347" s="4">
        <v>14537</v>
      </c>
      <c r="R8347" s="4" t="str">
        <f t="shared" si="1045"/>
        <v>Highly Active</v>
      </c>
      <c r="S8347" s="4">
        <v>78</v>
      </c>
      <c r="T8347" s="4" t="str">
        <f t="shared" si="1046"/>
        <v>Normal</v>
      </c>
      <c r="U8347" s="4" t="s">
        <v>1049</v>
      </c>
      <c r="V8347" s="4" t="s">
        <v>9175</v>
      </c>
      <c r="W8347" s="2" t="str">
        <f t="shared" si="1047"/>
        <v>Land nice do.</v>
      </c>
    </row>
    <row r="8348" spans="1:23" ht="29" x14ac:dyDescent="0.35">
      <c r="A8348" s="4">
        <v>18347</v>
      </c>
      <c r="B8348" s="4" t="s">
        <v>16</v>
      </c>
      <c r="C8348" s="4">
        <v>26</v>
      </c>
      <c r="D8348" s="4" t="s">
        <v>1040</v>
      </c>
      <c r="E8348" s="4" t="s">
        <v>1045</v>
      </c>
      <c r="F8348" s="5">
        <v>42779</v>
      </c>
      <c r="G8348" s="6">
        <v>45689.64880787037</v>
      </c>
      <c r="H8348" s="9">
        <f t="shared" si="1040"/>
        <v>2910</v>
      </c>
      <c r="I8348" s="4">
        <v>4.8</v>
      </c>
      <c r="J8348" s="4" t="str">
        <f t="shared" si="1041"/>
        <v>Unburdened</v>
      </c>
      <c r="K8348" s="4">
        <v>3</v>
      </c>
      <c r="L8348" s="4" t="str">
        <f t="shared" si="1042"/>
        <v>Low</v>
      </c>
      <c r="M8348" s="4">
        <v>7.8</v>
      </c>
      <c r="N8348" s="4" t="str">
        <f t="shared" si="1043"/>
        <v>Moderate</v>
      </c>
      <c r="O8348" s="4"/>
      <c r="P8348" s="4" t="str">
        <f t="shared" si="1044"/>
        <v/>
      </c>
      <c r="Q8348" s="4">
        <v>2172</v>
      </c>
      <c r="R8348" s="4" t="str">
        <f t="shared" si="1045"/>
        <v>Sedentary</v>
      </c>
      <c r="S8348" s="4">
        <v>103</v>
      </c>
      <c r="T8348" s="4" t="str">
        <f t="shared" si="1046"/>
        <v>High</v>
      </c>
      <c r="U8348" s="4" t="s">
        <v>1048</v>
      </c>
      <c r="V8348" s="4" t="s">
        <v>9176</v>
      </c>
      <c r="W8348" s="2" t="str">
        <f t="shared" si="1047"/>
        <v>Mean soldier as.</v>
      </c>
    </row>
    <row r="8349" spans="1:23" ht="43.5" x14ac:dyDescent="0.35">
      <c r="A8349" s="4">
        <v>18348</v>
      </c>
      <c r="B8349" s="4" t="s">
        <v>240</v>
      </c>
      <c r="C8349" s="4">
        <v>47</v>
      </c>
      <c r="D8349" s="4" t="s">
        <v>1038</v>
      </c>
      <c r="E8349" s="4" t="s">
        <v>1044</v>
      </c>
      <c r="F8349" s="5">
        <v>43705</v>
      </c>
      <c r="G8349" s="6">
        <v>45850.105370370373</v>
      </c>
      <c r="H8349" s="9">
        <f t="shared" si="1040"/>
        <v>2145</v>
      </c>
      <c r="I8349" s="4">
        <v>11.7</v>
      </c>
      <c r="J8349" s="4" t="str">
        <f t="shared" si="1041"/>
        <v>Overloaded</v>
      </c>
      <c r="K8349" s="4">
        <v>7</v>
      </c>
      <c r="L8349" s="4" t="str">
        <f t="shared" si="1042"/>
        <v>High</v>
      </c>
      <c r="M8349" s="4">
        <v>7.8</v>
      </c>
      <c r="N8349" s="4" t="str">
        <f t="shared" si="1043"/>
        <v>Moderate</v>
      </c>
      <c r="O8349" s="4">
        <v>76</v>
      </c>
      <c r="P8349" s="4" t="str">
        <f t="shared" si="1044"/>
        <v>Good</v>
      </c>
      <c r="Q8349" s="4">
        <v>6898</v>
      </c>
      <c r="R8349" s="4" t="str">
        <f t="shared" si="1045"/>
        <v>Low Active</v>
      </c>
      <c r="S8349" s="4">
        <v>65</v>
      </c>
      <c r="T8349" s="4" t="str">
        <f t="shared" si="1046"/>
        <v>Normal</v>
      </c>
      <c r="U8349" s="4" t="s">
        <v>1048</v>
      </c>
      <c r="V8349" s="4" t="s">
        <v>9177</v>
      </c>
      <c r="W8349" s="2" t="str">
        <f t="shared" si="1047"/>
        <v>Order treatment loss.</v>
      </c>
    </row>
    <row r="8350" spans="1:23" ht="29" x14ac:dyDescent="0.35">
      <c r="A8350" s="4">
        <v>18349</v>
      </c>
      <c r="B8350" s="4" t="s">
        <v>17</v>
      </c>
      <c r="C8350" s="4">
        <v>36</v>
      </c>
      <c r="D8350" s="4" t="s">
        <v>1038</v>
      </c>
      <c r="E8350" s="4" t="s">
        <v>1045</v>
      </c>
      <c r="F8350" s="5">
        <v>45250</v>
      </c>
      <c r="G8350" s="6">
        <v>45743.622060185182</v>
      </c>
      <c r="H8350" s="9">
        <f t="shared" si="1040"/>
        <v>493</v>
      </c>
      <c r="I8350" s="4">
        <v>9.1999999999999993</v>
      </c>
      <c r="J8350" s="4" t="str">
        <f t="shared" si="1041"/>
        <v>Normal</v>
      </c>
      <c r="K8350" s="4">
        <v>7</v>
      </c>
      <c r="L8350" s="4" t="str">
        <f t="shared" si="1042"/>
        <v>High</v>
      </c>
      <c r="M8350" s="4">
        <v>5.3</v>
      </c>
      <c r="N8350" s="4" t="str">
        <f t="shared" si="1043"/>
        <v>Sleep Deprived</v>
      </c>
      <c r="O8350" s="4">
        <v>75</v>
      </c>
      <c r="P8350" s="4" t="str">
        <f t="shared" si="1044"/>
        <v>Good</v>
      </c>
      <c r="Q8350" s="4">
        <v>10849</v>
      </c>
      <c r="R8350" s="4" t="str">
        <f t="shared" si="1045"/>
        <v>Highly Active</v>
      </c>
      <c r="S8350" s="4">
        <v>90</v>
      </c>
      <c r="T8350" s="4" t="str">
        <f t="shared" si="1046"/>
        <v>Normal</v>
      </c>
      <c r="U8350" s="4" t="s">
        <v>1049</v>
      </c>
      <c r="V8350" s="4" t="s">
        <v>9178</v>
      </c>
      <c r="W8350" s="2" t="str">
        <f t="shared" si="1047"/>
        <v>National I.</v>
      </c>
    </row>
    <row r="8351" spans="1:23" x14ac:dyDescent="0.35">
      <c r="A8351" s="4">
        <v>18350</v>
      </c>
      <c r="B8351" s="4" t="s">
        <v>678</v>
      </c>
      <c r="C8351" s="4">
        <v>52</v>
      </c>
      <c r="D8351" s="4" t="s">
        <v>1039</v>
      </c>
      <c r="E8351" s="4" t="s">
        <v>1045</v>
      </c>
      <c r="F8351" s="5">
        <v>42830</v>
      </c>
      <c r="G8351" s="6">
        <v>45696.604039351849</v>
      </c>
      <c r="H8351" s="9">
        <f t="shared" si="1040"/>
        <v>2866</v>
      </c>
      <c r="I8351" s="4">
        <v>5.7</v>
      </c>
      <c r="J8351" s="4" t="str">
        <f t="shared" si="1041"/>
        <v>Unburdened</v>
      </c>
      <c r="K8351" s="4">
        <v>2</v>
      </c>
      <c r="L8351" s="4" t="str">
        <f t="shared" si="1042"/>
        <v>Low</v>
      </c>
      <c r="M8351" s="4"/>
      <c r="N8351" s="4" t="str">
        <f t="shared" si="1043"/>
        <v/>
      </c>
      <c r="O8351" s="4">
        <v>59</v>
      </c>
      <c r="P8351" s="4" t="str">
        <f t="shared" si="1044"/>
        <v>Average</v>
      </c>
      <c r="Q8351" s="4">
        <v>9372</v>
      </c>
      <c r="R8351" s="4" t="str">
        <f t="shared" si="1045"/>
        <v>Active</v>
      </c>
      <c r="S8351" s="4">
        <v>73</v>
      </c>
      <c r="T8351" s="4" t="str">
        <f t="shared" si="1046"/>
        <v>Normal</v>
      </c>
      <c r="U8351" s="4" t="s">
        <v>1049</v>
      </c>
      <c r="V8351" s="4" t="s">
        <v>9179</v>
      </c>
      <c r="W8351" s="2" t="str">
        <f t="shared" si="1047"/>
        <v>Evening.</v>
      </c>
    </row>
    <row r="8352" spans="1:23" ht="29" x14ac:dyDescent="0.35">
      <c r="A8352" s="4">
        <v>18351</v>
      </c>
      <c r="B8352" s="4" t="s">
        <v>207</v>
      </c>
      <c r="C8352" s="4">
        <v>32</v>
      </c>
      <c r="D8352" s="4" t="s">
        <v>1039</v>
      </c>
      <c r="E8352" s="4" t="s">
        <v>1042</v>
      </c>
      <c r="F8352" s="5">
        <v>45381</v>
      </c>
      <c r="G8352" s="6">
        <v>45771.914039351846</v>
      </c>
      <c r="H8352" s="9">
        <f t="shared" si="1040"/>
        <v>390</v>
      </c>
      <c r="I8352" s="4">
        <v>7.9</v>
      </c>
      <c r="J8352" s="4" t="str">
        <f t="shared" si="1041"/>
        <v>Normal</v>
      </c>
      <c r="K8352" s="4">
        <v>9</v>
      </c>
      <c r="L8352" s="4" t="str">
        <f t="shared" si="1042"/>
        <v>High</v>
      </c>
      <c r="M8352" s="4">
        <v>8</v>
      </c>
      <c r="N8352" s="4" t="str">
        <f t="shared" si="1043"/>
        <v>Well Rested</v>
      </c>
      <c r="O8352" s="4">
        <v>51</v>
      </c>
      <c r="P8352" s="4" t="str">
        <f t="shared" si="1044"/>
        <v>Average</v>
      </c>
      <c r="Q8352" s="4">
        <v>3914</v>
      </c>
      <c r="R8352" s="4" t="str">
        <f t="shared" si="1045"/>
        <v>Sedentary</v>
      </c>
      <c r="S8352" s="4">
        <v>72</v>
      </c>
      <c r="T8352" s="4" t="str">
        <f t="shared" si="1046"/>
        <v>Normal</v>
      </c>
      <c r="U8352" s="4" t="s">
        <v>1048</v>
      </c>
      <c r="V8352" s="4" t="s">
        <v>9180</v>
      </c>
      <c r="W8352" s="2" t="str">
        <f t="shared" si="1047"/>
        <v>Choice recognize.</v>
      </c>
    </row>
    <row r="8353" spans="1:23" ht="29" x14ac:dyDescent="0.35">
      <c r="A8353" s="4">
        <v>18352</v>
      </c>
      <c r="B8353" s="4" t="s">
        <v>987</v>
      </c>
      <c r="C8353" s="4">
        <v>23</v>
      </c>
      <c r="D8353" s="4" t="s">
        <v>1038</v>
      </c>
      <c r="E8353" s="4" t="s">
        <v>1044</v>
      </c>
      <c r="F8353" s="5">
        <v>43081</v>
      </c>
      <c r="G8353" s="6">
        <v>45698.291886574072</v>
      </c>
      <c r="H8353" s="9">
        <f t="shared" si="1040"/>
        <v>2617</v>
      </c>
      <c r="I8353" s="4">
        <v>4.4000000000000004</v>
      </c>
      <c r="J8353" s="4" t="str">
        <f t="shared" si="1041"/>
        <v>Unburdened</v>
      </c>
      <c r="K8353" s="4">
        <v>4</v>
      </c>
      <c r="L8353" s="4" t="str">
        <f t="shared" si="1042"/>
        <v>Moderate</v>
      </c>
      <c r="M8353" s="4">
        <v>7.1</v>
      </c>
      <c r="N8353" s="4" t="str">
        <f t="shared" si="1043"/>
        <v>Moderate</v>
      </c>
      <c r="O8353" s="4">
        <v>89</v>
      </c>
      <c r="P8353" s="4" t="str">
        <f t="shared" si="1044"/>
        <v>Excellent</v>
      </c>
      <c r="Q8353" s="4">
        <v>13515</v>
      </c>
      <c r="R8353" s="4" t="str">
        <f t="shared" si="1045"/>
        <v>Highly Active</v>
      </c>
      <c r="S8353" s="4">
        <v>94</v>
      </c>
      <c r="T8353" s="4" t="str">
        <f t="shared" si="1046"/>
        <v>Normal</v>
      </c>
      <c r="U8353" s="4" t="s">
        <v>1049</v>
      </c>
      <c r="V8353" s="4" t="s">
        <v>9181</v>
      </c>
      <c r="W8353" s="2" t="str">
        <f t="shared" si="1047"/>
        <v>Will likely hear.</v>
      </c>
    </row>
    <row r="8354" spans="1:23" ht="29" x14ac:dyDescent="0.35">
      <c r="A8354" s="4">
        <v>18353</v>
      </c>
      <c r="B8354" s="4" t="s">
        <v>651</v>
      </c>
      <c r="C8354" s="4">
        <v>35</v>
      </c>
      <c r="D8354" s="4" t="s">
        <v>1038</v>
      </c>
      <c r="E8354" s="4" t="s">
        <v>1044</v>
      </c>
      <c r="F8354" s="5">
        <v>45154</v>
      </c>
      <c r="G8354" s="6">
        <v>45852.34302083333</v>
      </c>
      <c r="H8354" s="9">
        <f t="shared" si="1040"/>
        <v>698</v>
      </c>
      <c r="I8354" s="4">
        <v>7.7</v>
      </c>
      <c r="J8354" s="4" t="str">
        <f t="shared" si="1041"/>
        <v>Normal</v>
      </c>
      <c r="K8354" s="4">
        <v>8</v>
      </c>
      <c r="L8354" s="4" t="str">
        <f t="shared" si="1042"/>
        <v>High</v>
      </c>
      <c r="M8354" s="4">
        <v>4.7</v>
      </c>
      <c r="N8354" s="4" t="str">
        <f t="shared" si="1043"/>
        <v>Sleep Deprived</v>
      </c>
      <c r="O8354" s="4">
        <v>62</v>
      </c>
      <c r="P8354" s="4" t="str">
        <f t="shared" si="1044"/>
        <v>Average</v>
      </c>
      <c r="Q8354" s="4">
        <v>11220</v>
      </c>
      <c r="R8354" s="4" t="str">
        <f t="shared" si="1045"/>
        <v>Highly Active</v>
      </c>
      <c r="S8354" s="4">
        <v>60</v>
      </c>
      <c r="T8354" s="4" t="str">
        <f t="shared" si="1046"/>
        <v>Normal</v>
      </c>
      <c r="U8354" s="4" t="s">
        <v>1048</v>
      </c>
      <c r="V8354" s="4" t="s">
        <v>5968</v>
      </c>
      <c r="W8354" s="2" t="str">
        <f t="shared" si="1047"/>
        <v>Establish.</v>
      </c>
    </row>
    <row r="8355" spans="1:23" ht="29" x14ac:dyDescent="0.35">
      <c r="A8355" s="4">
        <v>18354</v>
      </c>
      <c r="B8355" s="4" t="s">
        <v>150</v>
      </c>
      <c r="C8355" s="4">
        <v>33</v>
      </c>
      <c r="D8355" s="4" t="s">
        <v>1040</v>
      </c>
      <c r="E8355" s="4" t="s">
        <v>1044</v>
      </c>
      <c r="F8355" s="5">
        <v>42258</v>
      </c>
      <c r="G8355" s="6">
        <v>45753.332372685189</v>
      </c>
      <c r="H8355" s="9">
        <f t="shared" si="1040"/>
        <v>3495</v>
      </c>
      <c r="I8355" s="4">
        <v>10.9</v>
      </c>
      <c r="J8355" s="4" t="str">
        <f t="shared" si="1041"/>
        <v>Overloaded</v>
      </c>
      <c r="K8355" s="4">
        <v>3</v>
      </c>
      <c r="L8355" s="4" t="str">
        <f t="shared" si="1042"/>
        <v>Low</v>
      </c>
      <c r="M8355" s="4">
        <v>6</v>
      </c>
      <c r="N8355" s="4" t="str">
        <f t="shared" si="1043"/>
        <v>Moderate</v>
      </c>
      <c r="O8355" s="4">
        <v>50</v>
      </c>
      <c r="P8355" s="4" t="str">
        <f t="shared" si="1044"/>
        <v>Average</v>
      </c>
      <c r="Q8355" s="4">
        <v>14731</v>
      </c>
      <c r="R8355" s="4" t="str">
        <f t="shared" si="1045"/>
        <v>Highly Active</v>
      </c>
      <c r="S8355" s="4">
        <v>85</v>
      </c>
      <c r="T8355" s="4" t="str">
        <f t="shared" si="1046"/>
        <v>Normal</v>
      </c>
      <c r="U8355" s="4" t="s">
        <v>1049</v>
      </c>
      <c r="V8355" s="4" t="s">
        <v>9182</v>
      </c>
      <c r="W8355" s="2" t="str">
        <f t="shared" si="1047"/>
        <v>Police area public.</v>
      </c>
    </row>
    <row r="8356" spans="1:23" ht="43.5" x14ac:dyDescent="0.35">
      <c r="A8356" s="4">
        <v>18355</v>
      </c>
      <c r="B8356" s="4" t="s">
        <v>32</v>
      </c>
      <c r="C8356" s="4">
        <v>31</v>
      </c>
      <c r="D8356" s="4" t="s">
        <v>1038</v>
      </c>
      <c r="E8356" s="4" t="s">
        <v>1044</v>
      </c>
      <c r="F8356" s="5">
        <v>42420</v>
      </c>
      <c r="G8356" s="6">
        <v>45835.167962962973</v>
      </c>
      <c r="H8356" s="9">
        <f t="shared" si="1040"/>
        <v>3415</v>
      </c>
      <c r="I8356" s="4">
        <v>11.5</v>
      </c>
      <c r="J8356" s="4" t="str">
        <f t="shared" si="1041"/>
        <v>Overloaded</v>
      </c>
      <c r="K8356" s="4">
        <v>1</v>
      </c>
      <c r="L8356" s="4" t="str">
        <f t="shared" si="1042"/>
        <v>Low</v>
      </c>
      <c r="M8356" s="4">
        <v>4.7</v>
      </c>
      <c r="N8356" s="4" t="str">
        <f t="shared" si="1043"/>
        <v>Sleep Deprived</v>
      </c>
      <c r="O8356" s="4">
        <v>94</v>
      </c>
      <c r="P8356" s="4" t="str">
        <f t="shared" si="1044"/>
        <v>Excellent</v>
      </c>
      <c r="Q8356" s="4">
        <v>10064</v>
      </c>
      <c r="R8356" s="4" t="str">
        <f t="shared" si="1045"/>
        <v>Highly Active</v>
      </c>
      <c r="S8356" s="4">
        <v>118</v>
      </c>
      <c r="T8356" s="4" t="str">
        <f t="shared" si="1046"/>
        <v>High</v>
      </c>
      <c r="U8356" s="4" t="s">
        <v>1048</v>
      </c>
      <c r="V8356" s="4" t="s">
        <v>9183</v>
      </c>
      <c r="W8356" s="2" t="str">
        <f t="shared" si="1047"/>
        <v>Everybody customer laugh.</v>
      </c>
    </row>
    <row r="8357" spans="1:23" x14ac:dyDescent="0.35">
      <c r="A8357" s="4">
        <v>18356</v>
      </c>
      <c r="B8357" s="4" t="s">
        <v>310</v>
      </c>
      <c r="C8357" s="4">
        <v>28</v>
      </c>
      <c r="D8357" s="4" t="s">
        <v>1039</v>
      </c>
      <c r="E8357" s="4" t="s">
        <v>1042</v>
      </c>
      <c r="F8357" s="5">
        <v>45166</v>
      </c>
      <c r="G8357" s="6">
        <v>45788.509293981479</v>
      </c>
      <c r="H8357" s="9">
        <f t="shared" si="1040"/>
        <v>622</v>
      </c>
      <c r="I8357" s="4">
        <v>9.9</v>
      </c>
      <c r="J8357" s="4" t="str">
        <f t="shared" si="1041"/>
        <v>Normal</v>
      </c>
      <c r="K8357" s="4">
        <v>9</v>
      </c>
      <c r="L8357" s="4" t="str">
        <f t="shared" si="1042"/>
        <v>High</v>
      </c>
      <c r="M8357" s="4"/>
      <c r="N8357" s="4" t="str">
        <f t="shared" si="1043"/>
        <v/>
      </c>
      <c r="O8357" s="4">
        <v>41</v>
      </c>
      <c r="P8357" s="4" t="str">
        <f t="shared" si="1044"/>
        <v>Poor</v>
      </c>
      <c r="Q8357" s="4">
        <v>10511</v>
      </c>
      <c r="R8357" s="4" t="str">
        <f t="shared" si="1045"/>
        <v>Highly Active</v>
      </c>
      <c r="S8357" s="4">
        <v>115</v>
      </c>
      <c r="T8357" s="4" t="str">
        <f t="shared" si="1046"/>
        <v>High</v>
      </c>
      <c r="U8357" s="4" t="s">
        <v>1049</v>
      </c>
      <c r="V8357" s="4" t="s">
        <v>9184</v>
      </c>
      <c r="W8357" s="2" t="str">
        <f t="shared" si="1047"/>
        <v>Provide lose.</v>
      </c>
    </row>
    <row r="8358" spans="1:23" ht="29" x14ac:dyDescent="0.35">
      <c r="A8358" s="4">
        <v>18357</v>
      </c>
      <c r="B8358" s="4" t="s">
        <v>529</v>
      </c>
      <c r="C8358" s="4">
        <v>43</v>
      </c>
      <c r="D8358" s="4" t="s">
        <v>1038</v>
      </c>
      <c r="E8358" s="4" t="s">
        <v>1045</v>
      </c>
      <c r="F8358" s="5">
        <v>42775</v>
      </c>
      <c r="G8358" s="6">
        <v>45740.974953703713</v>
      </c>
      <c r="H8358" s="9">
        <f t="shared" si="1040"/>
        <v>2965</v>
      </c>
      <c r="I8358" s="4">
        <v>7.7</v>
      </c>
      <c r="J8358" s="4" t="str">
        <f t="shared" si="1041"/>
        <v>Normal</v>
      </c>
      <c r="K8358" s="4">
        <v>4</v>
      </c>
      <c r="L8358" s="4" t="str">
        <f t="shared" si="1042"/>
        <v>Moderate</v>
      </c>
      <c r="M8358" s="4">
        <v>5.2</v>
      </c>
      <c r="N8358" s="4" t="str">
        <f t="shared" si="1043"/>
        <v>Sleep Deprived</v>
      </c>
      <c r="O8358" s="4">
        <v>99</v>
      </c>
      <c r="P8358" s="4" t="str">
        <f t="shared" si="1044"/>
        <v>Excellent</v>
      </c>
      <c r="Q8358" s="4">
        <v>6020</v>
      </c>
      <c r="R8358" s="4" t="str">
        <f t="shared" si="1045"/>
        <v>Low Active</v>
      </c>
      <c r="S8358" s="4">
        <v>102</v>
      </c>
      <c r="T8358" s="4" t="str">
        <f t="shared" si="1046"/>
        <v>High</v>
      </c>
      <c r="U8358" s="4" t="s">
        <v>1049</v>
      </c>
      <c r="V8358" s="4" t="s">
        <v>9185</v>
      </c>
      <c r="W8358" s="2" t="str">
        <f t="shared" si="1047"/>
        <v>Sure throw camera goal.</v>
      </c>
    </row>
    <row r="8359" spans="1:23" ht="29" x14ac:dyDescent="0.35">
      <c r="A8359" s="4">
        <v>18358</v>
      </c>
      <c r="B8359" s="4" t="s">
        <v>32</v>
      </c>
      <c r="C8359" s="4">
        <v>36</v>
      </c>
      <c r="D8359" s="4" t="s">
        <v>1038</v>
      </c>
      <c r="E8359" s="4" t="s">
        <v>1041</v>
      </c>
      <c r="F8359" s="5">
        <v>43972</v>
      </c>
      <c r="G8359" s="6">
        <v>45776.008923611109</v>
      </c>
      <c r="H8359" s="9">
        <f t="shared" si="1040"/>
        <v>1804</v>
      </c>
      <c r="I8359" s="4">
        <v>6.4</v>
      </c>
      <c r="J8359" s="4" t="str">
        <f t="shared" si="1041"/>
        <v>Unburdened</v>
      </c>
      <c r="K8359" s="4">
        <v>9</v>
      </c>
      <c r="L8359" s="4" t="str">
        <f t="shared" si="1042"/>
        <v>High</v>
      </c>
      <c r="M8359" s="4">
        <v>5.7</v>
      </c>
      <c r="N8359" s="4" t="str">
        <f t="shared" si="1043"/>
        <v>Sleep Deprived</v>
      </c>
      <c r="O8359" s="4">
        <v>71</v>
      </c>
      <c r="P8359" s="4" t="str">
        <f t="shared" si="1044"/>
        <v>Good</v>
      </c>
      <c r="Q8359" s="4">
        <v>10480</v>
      </c>
      <c r="R8359" s="4" t="str">
        <f t="shared" si="1045"/>
        <v>Highly Active</v>
      </c>
      <c r="S8359" s="4">
        <v>116</v>
      </c>
      <c r="T8359" s="4" t="str">
        <f t="shared" si="1046"/>
        <v>High</v>
      </c>
      <c r="U8359" s="4" t="s">
        <v>1048</v>
      </c>
      <c r="V8359" s="4" t="s">
        <v>9186</v>
      </c>
      <c r="W8359" s="2" t="str">
        <f t="shared" si="1047"/>
        <v>Writer situation.</v>
      </c>
    </row>
    <row r="8360" spans="1:23" ht="29" x14ac:dyDescent="0.35">
      <c r="A8360" s="4">
        <v>18359</v>
      </c>
      <c r="B8360" s="4" t="s">
        <v>89</v>
      </c>
      <c r="C8360" s="4">
        <v>24</v>
      </c>
      <c r="D8360" s="4" t="s">
        <v>1040</v>
      </c>
      <c r="E8360" s="4" t="s">
        <v>1043</v>
      </c>
      <c r="F8360" s="5">
        <v>43613</v>
      </c>
      <c r="G8360" s="6">
        <v>45850.165231481478</v>
      </c>
      <c r="H8360" s="9">
        <f t="shared" si="1040"/>
        <v>2237</v>
      </c>
      <c r="I8360" s="4">
        <v>4.9000000000000004</v>
      </c>
      <c r="J8360" s="4" t="str">
        <f t="shared" si="1041"/>
        <v>Unburdened</v>
      </c>
      <c r="K8360" s="4">
        <v>1</v>
      </c>
      <c r="L8360" s="4" t="str">
        <f t="shared" si="1042"/>
        <v>Low</v>
      </c>
      <c r="M8360" s="4">
        <v>6.6</v>
      </c>
      <c r="N8360" s="4" t="str">
        <f t="shared" si="1043"/>
        <v>Moderate</v>
      </c>
      <c r="O8360" s="4">
        <v>78</v>
      </c>
      <c r="P8360" s="4" t="str">
        <f t="shared" si="1044"/>
        <v>Good</v>
      </c>
      <c r="Q8360" s="4">
        <v>12950</v>
      </c>
      <c r="R8360" s="4" t="str">
        <f t="shared" si="1045"/>
        <v>Highly Active</v>
      </c>
      <c r="S8360" s="4">
        <v>95</v>
      </c>
      <c r="T8360" s="4" t="str">
        <f t="shared" si="1046"/>
        <v>Normal</v>
      </c>
      <c r="U8360" s="4" t="s">
        <v>1049</v>
      </c>
      <c r="V8360" s="4" t="s">
        <v>9187</v>
      </c>
      <c r="W8360" s="2" t="str">
        <f t="shared" si="1047"/>
        <v>Court idea only.</v>
      </c>
    </row>
    <row r="8361" spans="1:23" ht="43.5" x14ac:dyDescent="0.35">
      <c r="A8361" s="4">
        <v>18360</v>
      </c>
      <c r="B8361" s="4" t="s">
        <v>72</v>
      </c>
      <c r="C8361" s="4">
        <v>36</v>
      </c>
      <c r="D8361" s="4" t="s">
        <v>1039</v>
      </c>
      <c r="E8361" s="4" t="s">
        <v>1043</v>
      </c>
      <c r="F8361" s="5">
        <v>44627</v>
      </c>
      <c r="G8361" s="6">
        <v>45831.248460648138</v>
      </c>
      <c r="H8361" s="9">
        <f t="shared" si="1040"/>
        <v>1204</v>
      </c>
      <c r="I8361" s="4"/>
      <c r="J8361" s="4" t="str">
        <f t="shared" si="1041"/>
        <v/>
      </c>
      <c r="K8361" s="4">
        <v>1</v>
      </c>
      <c r="L8361" s="4" t="str">
        <f t="shared" si="1042"/>
        <v>Low</v>
      </c>
      <c r="M8361" s="4">
        <v>7.9</v>
      </c>
      <c r="N8361" s="4" t="str">
        <f t="shared" si="1043"/>
        <v>Moderate</v>
      </c>
      <c r="O8361" s="4">
        <v>47</v>
      </c>
      <c r="P8361" s="4" t="str">
        <f t="shared" si="1044"/>
        <v>Poor</v>
      </c>
      <c r="Q8361" s="4">
        <v>8498</v>
      </c>
      <c r="R8361" s="4" t="str">
        <f t="shared" si="1045"/>
        <v>Active</v>
      </c>
      <c r="S8361" s="4">
        <v>105</v>
      </c>
      <c r="T8361" s="4" t="str">
        <f t="shared" si="1046"/>
        <v>High</v>
      </c>
      <c r="U8361" s="4" t="s">
        <v>1049</v>
      </c>
      <c r="V8361" s="4" t="s">
        <v>9188</v>
      </c>
      <c r="W8361" s="2" t="str">
        <f t="shared" si="1047"/>
        <v>Fish interesting anything.</v>
      </c>
    </row>
    <row r="8362" spans="1:23" ht="29" x14ac:dyDescent="0.35">
      <c r="A8362" s="4">
        <v>18361</v>
      </c>
      <c r="B8362" s="4" t="s">
        <v>719</v>
      </c>
      <c r="C8362" s="4">
        <v>53</v>
      </c>
      <c r="D8362" s="4" t="s">
        <v>1038</v>
      </c>
      <c r="E8362" s="4" t="s">
        <v>1045</v>
      </c>
      <c r="F8362" s="5">
        <v>45047</v>
      </c>
      <c r="G8362" s="6">
        <v>45800.695173611108</v>
      </c>
      <c r="H8362" s="9">
        <f t="shared" si="1040"/>
        <v>753</v>
      </c>
      <c r="I8362" s="4"/>
      <c r="J8362" s="4" t="str">
        <f t="shared" si="1041"/>
        <v/>
      </c>
      <c r="K8362" s="4">
        <v>1</v>
      </c>
      <c r="L8362" s="4" t="str">
        <f t="shared" si="1042"/>
        <v>Low</v>
      </c>
      <c r="M8362" s="4">
        <v>7.4</v>
      </c>
      <c r="N8362" s="4" t="str">
        <f t="shared" si="1043"/>
        <v>Moderate</v>
      </c>
      <c r="O8362" s="4">
        <v>81</v>
      </c>
      <c r="P8362" s="4" t="str">
        <f t="shared" si="1044"/>
        <v>Good</v>
      </c>
      <c r="Q8362" s="4">
        <v>4808</v>
      </c>
      <c r="R8362" s="4" t="str">
        <f t="shared" si="1045"/>
        <v>Sedentary</v>
      </c>
      <c r="S8362" s="4">
        <v>92</v>
      </c>
      <c r="T8362" s="4" t="str">
        <f t="shared" si="1046"/>
        <v>Normal</v>
      </c>
      <c r="U8362" s="4" t="s">
        <v>1049</v>
      </c>
      <c r="V8362" s="4" t="s">
        <v>9189</v>
      </c>
      <c r="W8362" s="2" t="str">
        <f t="shared" si="1047"/>
        <v>Bank report someone.</v>
      </c>
    </row>
    <row r="8363" spans="1:23" ht="29" x14ac:dyDescent="0.35">
      <c r="A8363" s="4">
        <v>18362</v>
      </c>
      <c r="B8363" s="4" t="s">
        <v>62</v>
      </c>
      <c r="C8363" s="4">
        <v>23</v>
      </c>
      <c r="D8363" s="4" t="s">
        <v>1038</v>
      </c>
      <c r="E8363" s="4" t="s">
        <v>1043</v>
      </c>
      <c r="F8363" s="5">
        <v>44492</v>
      </c>
      <c r="G8363" s="6">
        <v>45714.13958333333</v>
      </c>
      <c r="H8363" s="9">
        <f t="shared" si="1040"/>
        <v>1222</v>
      </c>
      <c r="I8363" s="4">
        <v>6.9</v>
      </c>
      <c r="J8363" s="4" t="str">
        <f t="shared" si="1041"/>
        <v>Unburdened</v>
      </c>
      <c r="K8363" s="4">
        <v>2</v>
      </c>
      <c r="L8363" s="4" t="str">
        <f t="shared" si="1042"/>
        <v>Low</v>
      </c>
      <c r="M8363" s="4">
        <v>5.0999999999999996</v>
      </c>
      <c r="N8363" s="4" t="str">
        <f t="shared" si="1043"/>
        <v>Sleep Deprived</v>
      </c>
      <c r="O8363" s="4">
        <v>77</v>
      </c>
      <c r="P8363" s="4" t="str">
        <f t="shared" si="1044"/>
        <v>Good</v>
      </c>
      <c r="Q8363" s="4">
        <v>11724</v>
      </c>
      <c r="R8363" s="4" t="str">
        <f t="shared" si="1045"/>
        <v>Highly Active</v>
      </c>
      <c r="S8363" s="4">
        <v>112</v>
      </c>
      <c r="T8363" s="4" t="str">
        <f t="shared" si="1046"/>
        <v>High</v>
      </c>
      <c r="U8363" s="4" t="s">
        <v>1048</v>
      </c>
      <c r="V8363" s="4" t="s">
        <v>9190</v>
      </c>
      <c r="W8363" s="2" t="str">
        <f t="shared" si="1047"/>
        <v>Travel sit.</v>
      </c>
    </row>
    <row r="8364" spans="1:23" ht="43.5" x14ac:dyDescent="0.35">
      <c r="A8364" s="4">
        <v>18363</v>
      </c>
      <c r="B8364" s="4" t="s">
        <v>193</v>
      </c>
      <c r="C8364" s="4">
        <v>46</v>
      </c>
      <c r="D8364" s="4"/>
      <c r="E8364" s="4" t="s">
        <v>1043</v>
      </c>
      <c r="F8364" s="5">
        <v>42646</v>
      </c>
      <c r="G8364" s="6">
        <v>45724.650625000002</v>
      </c>
      <c r="H8364" s="9">
        <f t="shared" si="1040"/>
        <v>3078</v>
      </c>
      <c r="I8364" s="4">
        <v>5.0999999999999996</v>
      </c>
      <c r="J8364" s="4" t="str">
        <f t="shared" si="1041"/>
        <v>Unburdened</v>
      </c>
      <c r="K8364" s="4">
        <v>9</v>
      </c>
      <c r="L8364" s="4" t="str">
        <f t="shared" si="1042"/>
        <v>High</v>
      </c>
      <c r="M8364" s="4">
        <v>4.3</v>
      </c>
      <c r="N8364" s="4" t="str">
        <f t="shared" si="1043"/>
        <v>Sleep Deprived</v>
      </c>
      <c r="O8364" s="4">
        <v>63</v>
      </c>
      <c r="P8364" s="4" t="str">
        <f t="shared" si="1044"/>
        <v>Average</v>
      </c>
      <c r="Q8364" s="4">
        <v>6293</v>
      </c>
      <c r="R8364" s="4" t="str">
        <f t="shared" si="1045"/>
        <v>Low Active</v>
      </c>
      <c r="S8364" s="4">
        <v>110</v>
      </c>
      <c r="T8364" s="4" t="str">
        <f t="shared" si="1046"/>
        <v>High</v>
      </c>
      <c r="U8364" s="4" t="s">
        <v>1049</v>
      </c>
      <c r="V8364" s="4" t="s">
        <v>9191</v>
      </c>
      <c r="W8364" s="2" t="str">
        <f t="shared" si="1047"/>
        <v>Woman same approach.</v>
      </c>
    </row>
    <row r="8365" spans="1:23" ht="29" x14ac:dyDescent="0.35">
      <c r="A8365" s="4">
        <v>18364</v>
      </c>
      <c r="B8365" s="4" t="s">
        <v>198</v>
      </c>
      <c r="C8365" s="4">
        <v>27</v>
      </c>
      <c r="D8365" s="4" t="s">
        <v>1039</v>
      </c>
      <c r="E8365" s="4" t="s">
        <v>1045</v>
      </c>
      <c r="F8365" s="5">
        <v>45346</v>
      </c>
      <c r="G8365" s="6">
        <v>45813.511203703703</v>
      </c>
      <c r="H8365" s="9">
        <f t="shared" si="1040"/>
        <v>467</v>
      </c>
      <c r="I8365" s="4">
        <v>7</v>
      </c>
      <c r="J8365" s="4" t="str">
        <f t="shared" si="1041"/>
        <v>Normal</v>
      </c>
      <c r="K8365" s="4">
        <v>3</v>
      </c>
      <c r="L8365" s="4" t="str">
        <f t="shared" si="1042"/>
        <v>Low</v>
      </c>
      <c r="M8365" s="4">
        <v>5.2</v>
      </c>
      <c r="N8365" s="4" t="str">
        <f t="shared" si="1043"/>
        <v>Sleep Deprived</v>
      </c>
      <c r="O8365" s="4">
        <v>79</v>
      </c>
      <c r="P8365" s="4" t="str">
        <f t="shared" si="1044"/>
        <v>Good</v>
      </c>
      <c r="Q8365" s="4">
        <v>9014</v>
      </c>
      <c r="R8365" s="4" t="str">
        <f t="shared" si="1045"/>
        <v>Active</v>
      </c>
      <c r="S8365" s="4">
        <v>111</v>
      </c>
      <c r="T8365" s="4" t="str">
        <f t="shared" si="1046"/>
        <v>High</v>
      </c>
      <c r="U8365" s="4" t="s">
        <v>1048</v>
      </c>
      <c r="V8365" s="4" t="s">
        <v>9192</v>
      </c>
      <c r="W8365" s="2" t="str">
        <f t="shared" si="1047"/>
        <v>Bag wide.</v>
      </c>
    </row>
    <row r="8366" spans="1:23" ht="29" x14ac:dyDescent="0.35">
      <c r="A8366" s="4">
        <v>18365</v>
      </c>
      <c r="B8366" s="4" t="s">
        <v>541</v>
      </c>
      <c r="C8366" s="4">
        <v>34</v>
      </c>
      <c r="D8366" s="4" t="s">
        <v>1040</v>
      </c>
      <c r="E8366" s="4" t="s">
        <v>1045</v>
      </c>
      <c r="F8366" s="5">
        <v>43537</v>
      </c>
      <c r="G8366" s="6">
        <v>45709.186041666668</v>
      </c>
      <c r="H8366" s="9">
        <f t="shared" si="1040"/>
        <v>2172</v>
      </c>
      <c r="I8366" s="4">
        <v>5.0999999999999996</v>
      </c>
      <c r="J8366" s="4" t="str">
        <f t="shared" si="1041"/>
        <v>Unburdened</v>
      </c>
      <c r="K8366" s="4">
        <v>6</v>
      </c>
      <c r="L8366" s="4" t="str">
        <f t="shared" si="1042"/>
        <v>Moderate</v>
      </c>
      <c r="M8366" s="4">
        <v>4.4000000000000004</v>
      </c>
      <c r="N8366" s="4" t="str">
        <f t="shared" si="1043"/>
        <v>Sleep Deprived</v>
      </c>
      <c r="O8366" s="4">
        <v>71</v>
      </c>
      <c r="P8366" s="4" t="str">
        <f t="shared" si="1044"/>
        <v>Good</v>
      </c>
      <c r="Q8366" s="4">
        <v>13251</v>
      </c>
      <c r="R8366" s="4" t="str">
        <f t="shared" si="1045"/>
        <v>Highly Active</v>
      </c>
      <c r="S8366" s="4">
        <v>110</v>
      </c>
      <c r="T8366" s="4" t="str">
        <f t="shared" si="1046"/>
        <v>High</v>
      </c>
      <c r="U8366" s="4" t="s">
        <v>1048</v>
      </c>
      <c r="V8366" s="4" t="s">
        <v>9193</v>
      </c>
      <c r="W8366" s="2" t="str">
        <f t="shared" si="1047"/>
        <v>Edge good.</v>
      </c>
    </row>
    <row r="8367" spans="1:23" x14ac:dyDescent="0.35">
      <c r="A8367" s="4">
        <v>18366</v>
      </c>
      <c r="B8367" s="4" t="s">
        <v>57</v>
      </c>
      <c r="C8367" s="4">
        <v>33</v>
      </c>
      <c r="D8367" s="4" t="s">
        <v>1039</v>
      </c>
      <c r="E8367" s="4" t="s">
        <v>1043</v>
      </c>
      <c r="F8367" s="5">
        <v>42917</v>
      </c>
      <c r="G8367" s="6">
        <v>45813.016145833331</v>
      </c>
      <c r="H8367" s="9">
        <f t="shared" si="1040"/>
        <v>2896</v>
      </c>
      <c r="I8367" s="4">
        <v>9.1</v>
      </c>
      <c r="J8367" s="4" t="str">
        <f t="shared" si="1041"/>
        <v>Normal</v>
      </c>
      <c r="K8367" s="4">
        <v>6</v>
      </c>
      <c r="L8367" s="4" t="str">
        <f t="shared" si="1042"/>
        <v>Moderate</v>
      </c>
      <c r="M8367" s="4">
        <v>8</v>
      </c>
      <c r="N8367" s="4" t="str">
        <f t="shared" si="1043"/>
        <v>Well Rested</v>
      </c>
      <c r="O8367" s="4">
        <v>46</v>
      </c>
      <c r="P8367" s="4" t="str">
        <f t="shared" si="1044"/>
        <v>Poor</v>
      </c>
      <c r="Q8367" s="4">
        <v>10727</v>
      </c>
      <c r="R8367" s="4" t="str">
        <f t="shared" si="1045"/>
        <v>Highly Active</v>
      </c>
      <c r="S8367" s="4">
        <v>98</v>
      </c>
      <c r="T8367" s="4" t="str">
        <f t="shared" si="1046"/>
        <v>Normal</v>
      </c>
      <c r="U8367" s="4" t="s">
        <v>1048</v>
      </c>
      <c r="V8367" s="4" t="s">
        <v>9194</v>
      </c>
      <c r="W8367" s="2" t="str">
        <f t="shared" si="1047"/>
        <v>Student.</v>
      </c>
    </row>
    <row r="8368" spans="1:23" ht="29" x14ac:dyDescent="0.35">
      <c r="A8368" s="4">
        <v>18367</v>
      </c>
      <c r="B8368" s="4" t="s">
        <v>62</v>
      </c>
      <c r="C8368" s="4">
        <v>51</v>
      </c>
      <c r="D8368" s="4" t="s">
        <v>1038</v>
      </c>
      <c r="E8368" s="4" t="s">
        <v>1045</v>
      </c>
      <c r="F8368" s="5">
        <v>45398</v>
      </c>
      <c r="G8368" s="6">
        <v>45745.61078703704</v>
      </c>
      <c r="H8368" s="9">
        <f t="shared" si="1040"/>
        <v>347</v>
      </c>
      <c r="I8368" s="4">
        <v>4.5999999999999996</v>
      </c>
      <c r="J8368" s="4" t="str">
        <f t="shared" si="1041"/>
        <v>Unburdened</v>
      </c>
      <c r="K8368" s="4">
        <v>9</v>
      </c>
      <c r="L8368" s="4" t="str">
        <f t="shared" si="1042"/>
        <v>High</v>
      </c>
      <c r="M8368" s="4">
        <v>4.3</v>
      </c>
      <c r="N8368" s="4" t="str">
        <f t="shared" si="1043"/>
        <v>Sleep Deprived</v>
      </c>
      <c r="O8368" s="4">
        <v>46</v>
      </c>
      <c r="P8368" s="4" t="str">
        <f t="shared" si="1044"/>
        <v>Poor</v>
      </c>
      <c r="Q8368" s="4">
        <v>4005</v>
      </c>
      <c r="R8368" s="4" t="str">
        <f t="shared" si="1045"/>
        <v>Sedentary</v>
      </c>
      <c r="S8368" s="4">
        <v>93</v>
      </c>
      <c r="T8368" s="4" t="str">
        <f t="shared" si="1046"/>
        <v>Normal</v>
      </c>
      <c r="U8368" s="4" t="s">
        <v>1048</v>
      </c>
      <c r="V8368" s="4" t="s">
        <v>9195</v>
      </c>
      <c r="W8368" s="2" t="str">
        <f t="shared" si="1047"/>
        <v>Debate may.</v>
      </c>
    </row>
    <row r="8369" spans="1:23" ht="43.5" x14ac:dyDescent="0.35">
      <c r="A8369" s="4">
        <v>18368</v>
      </c>
      <c r="B8369" s="4" t="s">
        <v>330</v>
      </c>
      <c r="C8369" s="4">
        <v>46</v>
      </c>
      <c r="D8369" s="4"/>
      <c r="E8369" s="4" t="s">
        <v>1045</v>
      </c>
      <c r="F8369" s="5">
        <v>42369</v>
      </c>
      <c r="G8369" s="6">
        <v>45744.887349537043</v>
      </c>
      <c r="H8369" s="9">
        <f t="shared" si="1040"/>
        <v>3375</v>
      </c>
      <c r="I8369" s="4">
        <v>11.9</v>
      </c>
      <c r="J8369" s="4" t="str">
        <f t="shared" si="1041"/>
        <v>Overloaded</v>
      </c>
      <c r="K8369" s="4">
        <v>6</v>
      </c>
      <c r="L8369" s="4" t="str">
        <f t="shared" si="1042"/>
        <v>Moderate</v>
      </c>
      <c r="M8369" s="4">
        <v>7.7</v>
      </c>
      <c r="N8369" s="4" t="str">
        <f t="shared" si="1043"/>
        <v>Moderate</v>
      </c>
      <c r="O8369" s="4">
        <v>82</v>
      </c>
      <c r="P8369" s="4" t="str">
        <f t="shared" si="1044"/>
        <v>Good</v>
      </c>
      <c r="Q8369" s="4">
        <v>2218</v>
      </c>
      <c r="R8369" s="4" t="str">
        <f t="shared" si="1045"/>
        <v>Sedentary</v>
      </c>
      <c r="S8369" s="4">
        <v>81</v>
      </c>
      <c r="T8369" s="4" t="str">
        <f t="shared" si="1046"/>
        <v>Normal</v>
      </c>
      <c r="U8369" s="4" t="s">
        <v>1048</v>
      </c>
      <c r="V8369" s="4" t="s">
        <v>9196</v>
      </c>
      <c r="W8369" s="2" t="str">
        <f t="shared" si="1047"/>
        <v>Certainly strong act prepare.</v>
      </c>
    </row>
    <row r="8370" spans="1:23" ht="29" x14ac:dyDescent="0.35">
      <c r="A8370" s="4">
        <v>18369</v>
      </c>
      <c r="B8370" s="4" t="s">
        <v>242</v>
      </c>
      <c r="C8370" s="4">
        <v>22</v>
      </c>
      <c r="D8370" s="4" t="s">
        <v>1039</v>
      </c>
      <c r="E8370" s="4" t="s">
        <v>1044</v>
      </c>
      <c r="F8370" s="5">
        <v>44122</v>
      </c>
      <c r="G8370" s="6">
        <v>45827.216469907413</v>
      </c>
      <c r="H8370" s="9">
        <f t="shared" si="1040"/>
        <v>1705</v>
      </c>
      <c r="I8370" s="4">
        <v>4.8</v>
      </c>
      <c r="J8370" s="4" t="str">
        <f t="shared" si="1041"/>
        <v>Unburdened</v>
      </c>
      <c r="K8370" s="4">
        <v>1</v>
      </c>
      <c r="L8370" s="4" t="str">
        <f t="shared" si="1042"/>
        <v>Low</v>
      </c>
      <c r="M8370" s="4">
        <v>7.6</v>
      </c>
      <c r="N8370" s="4" t="str">
        <f t="shared" si="1043"/>
        <v>Moderate</v>
      </c>
      <c r="O8370" s="4">
        <v>77</v>
      </c>
      <c r="P8370" s="4" t="str">
        <f t="shared" si="1044"/>
        <v>Good</v>
      </c>
      <c r="Q8370" s="4">
        <v>11316</v>
      </c>
      <c r="R8370" s="4" t="str">
        <f t="shared" si="1045"/>
        <v>Highly Active</v>
      </c>
      <c r="S8370" s="4">
        <v>72</v>
      </c>
      <c r="T8370" s="4" t="str">
        <f t="shared" si="1046"/>
        <v>Normal</v>
      </c>
      <c r="U8370" s="4" t="s">
        <v>1048</v>
      </c>
      <c r="V8370" s="4" t="s">
        <v>9197</v>
      </c>
      <c r="W8370" s="2" t="str">
        <f t="shared" si="1047"/>
        <v>Toward dog even table.</v>
      </c>
    </row>
    <row r="8371" spans="1:23" ht="43.5" x14ac:dyDescent="0.35">
      <c r="A8371" s="4">
        <v>18370</v>
      </c>
      <c r="B8371" s="4" t="s">
        <v>108</v>
      </c>
      <c r="C8371" s="4">
        <v>36</v>
      </c>
      <c r="D8371" s="4" t="s">
        <v>1038</v>
      </c>
      <c r="E8371" s="4" t="s">
        <v>1045</v>
      </c>
      <c r="F8371" s="5">
        <v>45118</v>
      </c>
      <c r="G8371" s="6">
        <v>45663.338182870371</v>
      </c>
      <c r="H8371" s="9">
        <f t="shared" si="1040"/>
        <v>545</v>
      </c>
      <c r="I8371" s="4">
        <v>10.8</v>
      </c>
      <c r="J8371" s="4" t="str">
        <f t="shared" si="1041"/>
        <v>Overloaded</v>
      </c>
      <c r="K8371" s="4">
        <v>2</v>
      </c>
      <c r="L8371" s="4" t="str">
        <f t="shared" si="1042"/>
        <v>Low</v>
      </c>
      <c r="M8371" s="4">
        <v>5.7</v>
      </c>
      <c r="N8371" s="4" t="str">
        <f t="shared" si="1043"/>
        <v>Sleep Deprived</v>
      </c>
      <c r="O8371" s="4">
        <v>77</v>
      </c>
      <c r="P8371" s="4" t="str">
        <f t="shared" si="1044"/>
        <v>Good</v>
      </c>
      <c r="Q8371" s="4">
        <v>10207</v>
      </c>
      <c r="R8371" s="4" t="str">
        <f t="shared" si="1045"/>
        <v>Highly Active</v>
      </c>
      <c r="S8371" s="4">
        <v>79</v>
      </c>
      <c r="T8371" s="4" t="str">
        <f t="shared" si="1046"/>
        <v>Normal</v>
      </c>
      <c r="U8371" s="4" t="s">
        <v>1049</v>
      </c>
      <c r="V8371" s="4" t="s">
        <v>9198</v>
      </c>
      <c r="W8371" s="2" t="str">
        <f t="shared" si="1047"/>
        <v>Cultural miss executive.</v>
      </c>
    </row>
    <row r="8372" spans="1:23" x14ac:dyDescent="0.35">
      <c r="A8372" s="4">
        <v>18371</v>
      </c>
      <c r="B8372" s="4" t="s">
        <v>265</v>
      </c>
      <c r="C8372" s="4">
        <v>29</v>
      </c>
      <c r="D8372" s="4" t="s">
        <v>1039</v>
      </c>
      <c r="E8372" s="4" t="s">
        <v>1041</v>
      </c>
      <c r="F8372" s="5">
        <v>44323</v>
      </c>
      <c r="G8372" s="6">
        <v>45737.560729166667</v>
      </c>
      <c r="H8372" s="9">
        <f t="shared" si="1040"/>
        <v>1414</v>
      </c>
      <c r="I8372" s="4">
        <v>5.9</v>
      </c>
      <c r="J8372" s="4" t="str">
        <f t="shared" si="1041"/>
        <v>Unburdened</v>
      </c>
      <c r="K8372" s="4">
        <v>5</v>
      </c>
      <c r="L8372" s="4" t="str">
        <f t="shared" si="1042"/>
        <v>Moderate</v>
      </c>
      <c r="M8372" s="4">
        <v>7.3</v>
      </c>
      <c r="N8372" s="4" t="str">
        <f t="shared" si="1043"/>
        <v>Moderate</v>
      </c>
      <c r="O8372" s="4">
        <v>80</v>
      </c>
      <c r="P8372" s="4" t="str">
        <f t="shared" si="1044"/>
        <v>Good</v>
      </c>
      <c r="Q8372" s="4">
        <v>11954</v>
      </c>
      <c r="R8372" s="4" t="str">
        <f t="shared" si="1045"/>
        <v>Highly Active</v>
      </c>
      <c r="S8372" s="4">
        <v>68</v>
      </c>
      <c r="T8372" s="4" t="str">
        <f t="shared" si="1046"/>
        <v>Normal</v>
      </c>
      <c r="U8372" s="4" t="s">
        <v>1049</v>
      </c>
      <c r="V8372" s="4" t="s">
        <v>9199</v>
      </c>
      <c r="W8372" s="2" t="str">
        <f t="shared" si="1047"/>
        <v>Heavy hotel.</v>
      </c>
    </row>
    <row r="8373" spans="1:23" ht="29" x14ac:dyDescent="0.35">
      <c r="A8373" s="4">
        <v>18372</v>
      </c>
      <c r="B8373" s="4" t="s">
        <v>412</v>
      </c>
      <c r="C8373" s="4">
        <v>48</v>
      </c>
      <c r="D8373" s="4" t="s">
        <v>1038</v>
      </c>
      <c r="E8373" s="4" t="s">
        <v>1043</v>
      </c>
      <c r="F8373" s="5">
        <v>42224</v>
      </c>
      <c r="G8373" s="6">
        <v>45808.051608796297</v>
      </c>
      <c r="H8373" s="9">
        <f t="shared" si="1040"/>
        <v>3584</v>
      </c>
      <c r="I8373" s="4">
        <v>5.6</v>
      </c>
      <c r="J8373" s="4" t="str">
        <f t="shared" si="1041"/>
        <v>Unburdened</v>
      </c>
      <c r="K8373" s="4">
        <v>3</v>
      </c>
      <c r="L8373" s="4" t="str">
        <f t="shared" si="1042"/>
        <v>Low</v>
      </c>
      <c r="M8373" s="4">
        <v>6.5</v>
      </c>
      <c r="N8373" s="4" t="str">
        <f t="shared" si="1043"/>
        <v>Moderate</v>
      </c>
      <c r="O8373" s="4">
        <v>87</v>
      </c>
      <c r="P8373" s="4" t="str">
        <f t="shared" si="1044"/>
        <v>Excellent</v>
      </c>
      <c r="Q8373" s="4">
        <v>4287</v>
      </c>
      <c r="R8373" s="4" t="str">
        <f t="shared" si="1045"/>
        <v>Sedentary</v>
      </c>
      <c r="S8373" s="4">
        <v>119</v>
      </c>
      <c r="T8373" s="4" t="str">
        <f t="shared" si="1046"/>
        <v>High</v>
      </c>
      <c r="U8373" s="4" t="s">
        <v>1048</v>
      </c>
      <c r="V8373" s="4" t="s">
        <v>9200</v>
      </c>
      <c r="W8373" s="2" t="str">
        <f t="shared" si="1047"/>
        <v>Week fire rock.</v>
      </c>
    </row>
    <row r="8374" spans="1:23" x14ac:dyDescent="0.35">
      <c r="A8374" s="4">
        <v>18373</v>
      </c>
      <c r="B8374" s="4" t="s">
        <v>89</v>
      </c>
      <c r="C8374" s="4">
        <v>21</v>
      </c>
      <c r="D8374" s="4" t="s">
        <v>1040</v>
      </c>
      <c r="E8374" s="4" t="s">
        <v>1041</v>
      </c>
      <c r="F8374" s="5">
        <v>44038</v>
      </c>
      <c r="G8374" s="6">
        <v>45852.235925925917</v>
      </c>
      <c r="H8374" s="9">
        <f t="shared" si="1040"/>
        <v>1814</v>
      </c>
      <c r="I8374" s="4"/>
      <c r="J8374" s="4" t="str">
        <f t="shared" si="1041"/>
        <v/>
      </c>
      <c r="K8374" s="4">
        <v>4</v>
      </c>
      <c r="L8374" s="4" t="str">
        <f t="shared" si="1042"/>
        <v>Moderate</v>
      </c>
      <c r="M8374" s="4">
        <v>8.9</v>
      </c>
      <c r="N8374" s="4" t="str">
        <f t="shared" si="1043"/>
        <v>Well Rested</v>
      </c>
      <c r="O8374" s="4">
        <v>77</v>
      </c>
      <c r="P8374" s="4" t="str">
        <f t="shared" si="1044"/>
        <v>Good</v>
      </c>
      <c r="Q8374" s="4">
        <v>13484</v>
      </c>
      <c r="R8374" s="4" t="str">
        <f t="shared" si="1045"/>
        <v>Highly Active</v>
      </c>
      <c r="S8374" s="4">
        <v>96</v>
      </c>
      <c r="T8374" s="4" t="str">
        <f t="shared" si="1046"/>
        <v>Normal</v>
      </c>
      <c r="U8374" s="4" t="s">
        <v>1048</v>
      </c>
      <c r="V8374" s="4" t="s">
        <v>9201</v>
      </c>
      <c r="W8374" s="2" t="str">
        <f t="shared" si="1047"/>
        <v>Night a.</v>
      </c>
    </row>
    <row r="8375" spans="1:23" ht="29" x14ac:dyDescent="0.35">
      <c r="A8375" s="4">
        <v>18374</v>
      </c>
      <c r="B8375" s="4" t="s">
        <v>699</v>
      </c>
      <c r="C8375" s="4">
        <v>57</v>
      </c>
      <c r="D8375" s="4" t="s">
        <v>1040</v>
      </c>
      <c r="E8375" s="4" t="s">
        <v>1041</v>
      </c>
      <c r="F8375" s="5">
        <v>44012</v>
      </c>
      <c r="G8375" s="6">
        <v>45736.659351851849</v>
      </c>
      <c r="H8375" s="9">
        <f t="shared" si="1040"/>
        <v>1724</v>
      </c>
      <c r="I8375" s="4">
        <v>6.5</v>
      </c>
      <c r="J8375" s="4" t="str">
        <f t="shared" si="1041"/>
        <v>Unburdened</v>
      </c>
      <c r="K8375" s="4">
        <v>8</v>
      </c>
      <c r="L8375" s="4" t="str">
        <f t="shared" si="1042"/>
        <v>High</v>
      </c>
      <c r="M8375" s="4">
        <v>5.9</v>
      </c>
      <c r="N8375" s="4" t="str">
        <f t="shared" si="1043"/>
        <v>Sleep Deprived</v>
      </c>
      <c r="O8375" s="4">
        <v>49</v>
      </c>
      <c r="P8375" s="4" t="str">
        <f t="shared" si="1044"/>
        <v>Poor</v>
      </c>
      <c r="Q8375" s="4">
        <v>12339</v>
      </c>
      <c r="R8375" s="4" t="str">
        <f t="shared" si="1045"/>
        <v>Highly Active</v>
      </c>
      <c r="S8375" s="4">
        <v>67</v>
      </c>
      <c r="T8375" s="4" t="str">
        <f t="shared" si="1046"/>
        <v>Normal</v>
      </c>
      <c r="U8375" s="4" t="s">
        <v>1049</v>
      </c>
      <c r="V8375" s="4" t="s">
        <v>9202</v>
      </c>
      <c r="W8375" s="2" t="str">
        <f t="shared" si="1047"/>
        <v>Clearly pressure.</v>
      </c>
    </row>
    <row r="8376" spans="1:23" ht="43.5" x14ac:dyDescent="0.35">
      <c r="A8376" s="4">
        <v>18375</v>
      </c>
      <c r="B8376" s="4" t="s">
        <v>19</v>
      </c>
      <c r="C8376" s="4">
        <v>49</v>
      </c>
      <c r="D8376" s="4" t="s">
        <v>1040</v>
      </c>
      <c r="E8376" s="4" t="s">
        <v>1043</v>
      </c>
      <c r="F8376" s="5">
        <v>44487</v>
      </c>
      <c r="G8376" s="6">
        <v>45801.749027777783</v>
      </c>
      <c r="H8376" s="9">
        <f t="shared" si="1040"/>
        <v>1314</v>
      </c>
      <c r="I8376" s="4">
        <v>11.6</v>
      </c>
      <c r="J8376" s="4" t="str">
        <f t="shared" si="1041"/>
        <v>Overloaded</v>
      </c>
      <c r="K8376" s="4">
        <v>5</v>
      </c>
      <c r="L8376" s="4" t="str">
        <f t="shared" si="1042"/>
        <v>Moderate</v>
      </c>
      <c r="M8376" s="4">
        <v>8.6999999999999993</v>
      </c>
      <c r="N8376" s="4" t="str">
        <f t="shared" si="1043"/>
        <v>Well Rested</v>
      </c>
      <c r="O8376" s="4">
        <v>98</v>
      </c>
      <c r="P8376" s="4" t="str">
        <f t="shared" si="1044"/>
        <v>Excellent</v>
      </c>
      <c r="Q8376" s="4">
        <v>5591</v>
      </c>
      <c r="R8376" s="4" t="str">
        <f t="shared" si="1045"/>
        <v>Low Active</v>
      </c>
      <c r="S8376" s="4">
        <v>110</v>
      </c>
      <c r="T8376" s="4" t="str">
        <f t="shared" si="1046"/>
        <v>High</v>
      </c>
      <c r="U8376" s="4" t="s">
        <v>1048</v>
      </c>
      <c r="V8376" s="4" t="s">
        <v>9203</v>
      </c>
      <c r="W8376" s="2" t="str">
        <f t="shared" si="1047"/>
        <v>Station compare card.</v>
      </c>
    </row>
    <row r="8377" spans="1:23" ht="29" x14ac:dyDescent="0.35">
      <c r="A8377" s="4">
        <v>18376</v>
      </c>
      <c r="B8377" s="4" t="s">
        <v>822</v>
      </c>
      <c r="C8377" s="4">
        <v>40</v>
      </c>
      <c r="D8377" s="4" t="s">
        <v>1038</v>
      </c>
      <c r="E8377" s="4" t="s">
        <v>1045</v>
      </c>
      <c r="F8377" s="5">
        <v>43949</v>
      </c>
      <c r="G8377" s="6">
        <v>45697.765636574077</v>
      </c>
      <c r="H8377" s="9">
        <f t="shared" si="1040"/>
        <v>1748</v>
      </c>
      <c r="I8377" s="4">
        <v>8.1999999999999993</v>
      </c>
      <c r="J8377" s="4" t="str">
        <f t="shared" si="1041"/>
        <v>Normal</v>
      </c>
      <c r="K8377" s="4">
        <v>5</v>
      </c>
      <c r="L8377" s="4" t="str">
        <f t="shared" si="1042"/>
        <v>Moderate</v>
      </c>
      <c r="M8377" s="4">
        <v>5.4</v>
      </c>
      <c r="N8377" s="4" t="str">
        <f t="shared" si="1043"/>
        <v>Sleep Deprived</v>
      </c>
      <c r="O8377" s="4">
        <v>57</v>
      </c>
      <c r="P8377" s="4" t="str">
        <f t="shared" si="1044"/>
        <v>Average</v>
      </c>
      <c r="Q8377" s="4">
        <v>7368</v>
      </c>
      <c r="R8377" s="4" t="str">
        <f t="shared" si="1045"/>
        <v>Low Active</v>
      </c>
      <c r="S8377" s="4">
        <v>63</v>
      </c>
      <c r="T8377" s="4" t="str">
        <f t="shared" si="1046"/>
        <v>Normal</v>
      </c>
      <c r="U8377" s="4" t="s">
        <v>1049</v>
      </c>
      <c r="V8377" s="4" t="s">
        <v>9204</v>
      </c>
      <c r="W8377" s="2" t="str">
        <f t="shared" si="1047"/>
        <v>Network Mrs low.</v>
      </c>
    </row>
    <row r="8378" spans="1:23" ht="29" x14ac:dyDescent="0.35">
      <c r="A8378" s="4">
        <v>18377</v>
      </c>
      <c r="B8378" s="4" t="s">
        <v>59</v>
      </c>
      <c r="C8378" s="4">
        <v>55</v>
      </c>
      <c r="D8378" s="4" t="s">
        <v>1039</v>
      </c>
      <c r="E8378" s="4" t="s">
        <v>1044</v>
      </c>
      <c r="F8378" s="5">
        <v>43751</v>
      </c>
      <c r="G8378" s="6">
        <v>45829.385474537034</v>
      </c>
      <c r="H8378" s="9">
        <f t="shared" si="1040"/>
        <v>2078</v>
      </c>
      <c r="I8378" s="4">
        <v>6.5</v>
      </c>
      <c r="J8378" s="4" t="str">
        <f t="shared" si="1041"/>
        <v>Unburdened</v>
      </c>
      <c r="K8378" s="4">
        <v>4</v>
      </c>
      <c r="L8378" s="4" t="str">
        <f t="shared" si="1042"/>
        <v>Moderate</v>
      </c>
      <c r="M8378" s="4">
        <v>5.9</v>
      </c>
      <c r="N8378" s="4" t="str">
        <f t="shared" si="1043"/>
        <v>Sleep Deprived</v>
      </c>
      <c r="O8378" s="4">
        <v>75</v>
      </c>
      <c r="P8378" s="4" t="str">
        <f t="shared" si="1044"/>
        <v>Good</v>
      </c>
      <c r="Q8378" s="4">
        <v>2590</v>
      </c>
      <c r="R8378" s="4" t="str">
        <f t="shared" si="1045"/>
        <v>Sedentary</v>
      </c>
      <c r="S8378" s="4">
        <v>109</v>
      </c>
      <c r="T8378" s="4" t="str">
        <f t="shared" si="1046"/>
        <v>High</v>
      </c>
      <c r="U8378" s="4" t="s">
        <v>1048</v>
      </c>
      <c r="V8378" s="4" t="s">
        <v>9205</v>
      </c>
      <c r="W8378" s="2" t="str">
        <f t="shared" si="1047"/>
        <v>Body site these arrive.</v>
      </c>
    </row>
    <row r="8379" spans="1:23" x14ac:dyDescent="0.35">
      <c r="A8379" s="4">
        <v>18378</v>
      </c>
      <c r="B8379" s="4" t="s">
        <v>124</v>
      </c>
      <c r="C8379" s="4">
        <v>26</v>
      </c>
      <c r="D8379" s="4" t="s">
        <v>1039</v>
      </c>
      <c r="E8379" s="4"/>
      <c r="F8379" s="5">
        <v>44589</v>
      </c>
      <c r="G8379" s="6">
        <v>45718.496736111112</v>
      </c>
      <c r="H8379" s="9">
        <f t="shared" si="1040"/>
        <v>1129</v>
      </c>
      <c r="I8379" s="4">
        <v>4.5999999999999996</v>
      </c>
      <c r="J8379" s="4" t="str">
        <f t="shared" si="1041"/>
        <v>Unburdened</v>
      </c>
      <c r="K8379" s="4">
        <v>6</v>
      </c>
      <c r="L8379" s="4" t="str">
        <f t="shared" si="1042"/>
        <v>Moderate</v>
      </c>
      <c r="M8379" s="4">
        <v>6.5</v>
      </c>
      <c r="N8379" s="4" t="str">
        <f t="shared" si="1043"/>
        <v>Moderate</v>
      </c>
      <c r="O8379" s="4">
        <v>45</v>
      </c>
      <c r="P8379" s="4" t="str">
        <f t="shared" si="1044"/>
        <v>Poor</v>
      </c>
      <c r="Q8379" s="4">
        <v>9490</v>
      </c>
      <c r="R8379" s="4" t="str">
        <f t="shared" si="1045"/>
        <v>Active</v>
      </c>
      <c r="S8379" s="4">
        <v>114</v>
      </c>
      <c r="T8379" s="4" t="str">
        <f t="shared" si="1046"/>
        <v>High</v>
      </c>
      <c r="U8379" s="4" t="s">
        <v>1048</v>
      </c>
      <c r="V8379" s="4" t="s">
        <v>3263</v>
      </c>
      <c r="W8379" s="2" t="str">
        <f t="shared" si="1047"/>
        <v>Time.</v>
      </c>
    </row>
    <row r="8380" spans="1:23" ht="29" x14ac:dyDescent="0.35">
      <c r="A8380" s="4">
        <v>18379</v>
      </c>
      <c r="B8380" s="4" t="s">
        <v>95</v>
      </c>
      <c r="C8380" s="4">
        <v>55</v>
      </c>
      <c r="D8380" s="4" t="s">
        <v>1038</v>
      </c>
      <c r="E8380" s="4" t="s">
        <v>1043</v>
      </c>
      <c r="F8380" s="5">
        <v>45217</v>
      </c>
      <c r="G8380" s="6">
        <v>45780.456712962958</v>
      </c>
      <c r="H8380" s="9">
        <f t="shared" si="1040"/>
        <v>563</v>
      </c>
      <c r="I8380" s="4">
        <v>7.3</v>
      </c>
      <c r="J8380" s="4" t="str">
        <f t="shared" si="1041"/>
        <v>Normal</v>
      </c>
      <c r="K8380" s="4">
        <v>7</v>
      </c>
      <c r="L8380" s="4" t="str">
        <f t="shared" si="1042"/>
        <v>High</v>
      </c>
      <c r="M8380" s="4">
        <v>7.3</v>
      </c>
      <c r="N8380" s="4" t="str">
        <f t="shared" si="1043"/>
        <v>Moderate</v>
      </c>
      <c r="O8380" s="4">
        <v>42</v>
      </c>
      <c r="P8380" s="4" t="str">
        <f t="shared" si="1044"/>
        <v>Poor</v>
      </c>
      <c r="Q8380" s="4">
        <v>14653</v>
      </c>
      <c r="R8380" s="4" t="str">
        <f t="shared" si="1045"/>
        <v>Highly Active</v>
      </c>
      <c r="S8380" s="4">
        <v>80</v>
      </c>
      <c r="T8380" s="4" t="str">
        <f t="shared" si="1046"/>
        <v>Normal</v>
      </c>
      <c r="U8380" s="4" t="s">
        <v>1049</v>
      </c>
      <c r="V8380" s="4" t="s">
        <v>9206</v>
      </c>
      <c r="W8380" s="2" t="str">
        <f t="shared" si="1047"/>
        <v>Return baby perhaps.</v>
      </c>
    </row>
    <row r="8381" spans="1:23" ht="29" x14ac:dyDescent="0.35">
      <c r="A8381" s="4">
        <v>18380</v>
      </c>
      <c r="B8381" s="4" t="s">
        <v>350</v>
      </c>
      <c r="C8381" s="4">
        <v>55</v>
      </c>
      <c r="D8381" s="4" t="s">
        <v>1039</v>
      </c>
      <c r="E8381" s="4" t="s">
        <v>1042</v>
      </c>
      <c r="F8381" s="5">
        <v>44944</v>
      </c>
      <c r="G8381" s="6">
        <v>45733.42696759259</v>
      </c>
      <c r="H8381" s="9">
        <f t="shared" si="1040"/>
        <v>789</v>
      </c>
      <c r="I8381" s="4"/>
      <c r="J8381" s="4" t="str">
        <f t="shared" si="1041"/>
        <v/>
      </c>
      <c r="K8381" s="4">
        <v>2</v>
      </c>
      <c r="L8381" s="4" t="str">
        <f t="shared" si="1042"/>
        <v>Low</v>
      </c>
      <c r="M8381" s="4"/>
      <c r="N8381" s="4" t="str">
        <f t="shared" si="1043"/>
        <v/>
      </c>
      <c r="O8381" s="4">
        <v>57</v>
      </c>
      <c r="P8381" s="4" t="str">
        <f t="shared" si="1044"/>
        <v>Average</v>
      </c>
      <c r="Q8381" s="4">
        <v>14594</v>
      </c>
      <c r="R8381" s="4" t="str">
        <f t="shared" si="1045"/>
        <v>Highly Active</v>
      </c>
      <c r="S8381" s="4">
        <v>63</v>
      </c>
      <c r="T8381" s="4" t="str">
        <f t="shared" si="1046"/>
        <v>Normal</v>
      </c>
      <c r="U8381" s="4" t="s">
        <v>1049</v>
      </c>
      <c r="V8381" s="4" t="s">
        <v>9207</v>
      </c>
      <c r="W8381" s="2" t="str">
        <f t="shared" si="1047"/>
        <v>Two tonight such.</v>
      </c>
    </row>
    <row r="8382" spans="1:23" ht="29" x14ac:dyDescent="0.35">
      <c r="A8382" s="4">
        <v>18381</v>
      </c>
      <c r="B8382" s="4" t="s">
        <v>124</v>
      </c>
      <c r="C8382" s="4"/>
      <c r="D8382" s="4" t="s">
        <v>1040</v>
      </c>
      <c r="E8382" s="4" t="s">
        <v>1042</v>
      </c>
      <c r="F8382" s="5">
        <v>42258</v>
      </c>
      <c r="G8382" s="6">
        <v>45783.152314814812</v>
      </c>
      <c r="H8382" s="9">
        <f t="shared" si="1040"/>
        <v>3525</v>
      </c>
      <c r="I8382" s="4">
        <v>11.6</v>
      </c>
      <c r="J8382" s="4" t="str">
        <f t="shared" si="1041"/>
        <v>Overloaded</v>
      </c>
      <c r="K8382" s="4">
        <v>8</v>
      </c>
      <c r="L8382" s="4" t="str">
        <f t="shared" si="1042"/>
        <v>High</v>
      </c>
      <c r="M8382" s="4">
        <v>8.9</v>
      </c>
      <c r="N8382" s="4" t="str">
        <f t="shared" si="1043"/>
        <v>Well Rested</v>
      </c>
      <c r="O8382" s="4">
        <v>97</v>
      </c>
      <c r="P8382" s="4" t="str">
        <f t="shared" si="1044"/>
        <v>Excellent</v>
      </c>
      <c r="Q8382" s="4">
        <v>4793</v>
      </c>
      <c r="R8382" s="4" t="str">
        <f t="shared" si="1045"/>
        <v>Sedentary</v>
      </c>
      <c r="S8382" s="4">
        <v>78</v>
      </c>
      <c r="T8382" s="4" t="str">
        <f t="shared" si="1046"/>
        <v>Normal</v>
      </c>
      <c r="U8382" s="4" t="s">
        <v>1049</v>
      </c>
      <c r="V8382" s="4" t="s">
        <v>9208</v>
      </c>
      <c r="W8382" s="2" t="str">
        <f t="shared" si="1047"/>
        <v>Anyone thousand.</v>
      </c>
    </row>
    <row r="8383" spans="1:23" ht="43.5" x14ac:dyDescent="0.35">
      <c r="A8383" s="4">
        <v>18382</v>
      </c>
      <c r="B8383" s="4" t="s">
        <v>483</v>
      </c>
      <c r="C8383" s="4">
        <v>53</v>
      </c>
      <c r="D8383" s="4" t="s">
        <v>1040</v>
      </c>
      <c r="E8383" s="4" t="s">
        <v>1043</v>
      </c>
      <c r="F8383" s="5">
        <v>44079</v>
      </c>
      <c r="G8383" s="6">
        <v>45733.006030092591</v>
      </c>
      <c r="H8383" s="9">
        <f t="shared" si="1040"/>
        <v>1654</v>
      </c>
      <c r="I8383" s="4"/>
      <c r="J8383" s="4" t="str">
        <f t="shared" si="1041"/>
        <v/>
      </c>
      <c r="K8383" s="4">
        <v>2</v>
      </c>
      <c r="L8383" s="4" t="str">
        <f t="shared" si="1042"/>
        <v>Low</v>
      </c>
      <c r="M8383" s="4"/>
      <c r="N8383" s="4" t="str">
        <f t="shared" si="1043"/>
        <v/>
      </c>
      <c r="O8383" s="4">
        <v>56</v>
      </c>
      <c r="P8383" s="4" t="str">
        <f t="shared" si="1044"/>
        <v>Average</v>
      </c>
      <c r="Q8383" s="4">
        <v>7642</v>
      </c>
      <c r="R8383" s="4" t="str">
        <f t="shared" si="1045"/>
        <v>Active</v>
      </c>
      <c r="S8383" s="4">
        <v>67</v>
      </c>
      <c r="T8383" s="4" t="str">
        <f t="shared" si="1046"/>
        <v>Normal</v>
      </c>
      <c r="U8383" s="4" t="s">
        <v>1049</v>
      </c>
      <c r="V8383" s="4" t="s">
        <v>9209</v>
      </c>
      <c r="W8383" s="2" t="str">
        <f t="shared" si="1047"/>
        <v>Issue between four.</v>
      </c>
    </row>
    <row r="8384" spans="1:23" ht="29" x14ac:dyDescent="0.35">
      <c r="A8384" s="4">
        <v>18383</v>
      </c>
      <c r="B8384" s="4" t="s">
        <v>602</v>
      </c>
      <c r="C8384" s="4">
        <v>21</v>
      </c>
      <c r="D8384" s="4" t="s">
        <v>1038</v>
      </c>
      <c r="E8384" s="4" t="s">
        <v>1042</v>
      </c>
      <c r="F8384" s="5">
        <v>43935</v>
      </c>
      <c r="G8384" s="6">
        <v>45803.536539351851</v>
      </c>
      <c r="H8384" s="9">
        <f t="shared" si="1040"/>
        <v>1868</v>
      </c>
      <c r="I8384" s="4">
        <v>10.199999999999999</v>
      </c>
      <c r="J8384" s="4" t="str">
        <f t="shared" si="1041"/>
        <v>Overloaded</v>
      </c>
      <c r="K8384" s="4">
        <v>3</v>
      </c>
      <c r="L8384" s="4" t="str">
        <f t="shared" si="1042"/>
        <v>Low</v>
      </c>
      <c r="M8384" s="4">
        <v>7.2</v>
      </c>
      <c r="N8384" s="4" t="str">
        <f t="shared" si="1043"/>
        <v>Moderate</v>
      </c>
      <c r="O8384" s="4">
        <v>72</v>
      </c>
      <c r="P8384" s="4" t="str">
        <f t="shared" si="1044"/>
        <v>Good</v>
      </c>
      <c r="Q8384" s="4">
        <v>5283</v>
      </c>
      <c r="R8384" s="4" t="str">
        <f t="shared" si="1045"/>
        <v>Low Active</v>
      </c>
      <c r="S8384" s="4">
        <v>108</v>
      </c>
      <c r="T8384" s="4" t="str">
        <f t="shared" si="1046"/>
        <v>High</v>
      </c>
      <c r="U8384" s="4" t="s">
        <v>1049</v>
      </c>
      <c r="V8384" s="4" t="s">
        <v>9210</v>
      </c>
      <c r="W8384" s="2" t="str">
        <f t="shared" si="1047"/>
        <v>Agency positive loss.</v>
      </c>
    </row>
    <row r="8385" spans="1:23" x14ac:dyDescent="0.35">
      <c r="A8385" s="4">
        <v>18384</v>
      </c>
      <c r="B8385" s="4" t="s">
        <v>180</v>
      </c>
      <c r="C8385" s="4">
        <v>58</v>
      </c>
      <c r="D8385" s="4" t="s">
        <v>1040</v>
      </c>
      <c r="E8385" s="4" t="s">
        <v>1042</v>
      </c>
      <c r="F8385" s="5">
        <v>45265</v>
      </c>
      <c r="G8385" s="6">
        <v>45713.001539351862</v>
      </c>
      <c r="H8385" s="9">
        <f t="shared" si="1040"/>
        <v>448</v>
      </c>
      <c r="I8385" s="4">
        <v>5.4</v>
      </c>
      <c r="J8385" s="4" t="str">
        <f t="shared" si="1041"/>
        <v>Unburdened</v>
      </c>
      <c r="K8385" s="4">
        <v>4</v>
      </c>
      <c r="L8385" s="4" t="str">
        <f t="shared" si="1042"/>
        <v>Moderate</v>
      </c>
      <c r="M8385" s="4">
        <v>6.2</v>
      </c>
      <c r="N8385" s="4" t="str">
        <f t="shared" si="1043"/>
        <v>Moderate</v>
      </c>
      <c r="O8385" s="4">
        <v>94</v>
      </c>
      <c r="P8385" s="4" t="str">
        <f t="shared" si="1044"/>
        <v>Excellent</v>
      </c>
      <c r="Q8385" s="4">
        <v>9008</v>
      </c>
      <c r="R8385" s="4" t="str">
        <f t="shared" si="1045"/>
        <v>Active</v>
      </c>
      <c r="S8385" s="4">
        <v>80</v>
      </c>
      <c r="T8385" s="4" t="str">
        <f t="shared" si="1046"/>
        <v>Normal</v>
      </c>
      <c r="U8385" s="4" t="s">
        <v>1049</v>
      </c>
      <c r="V8385" s="4" t="s">
        <v>9211</v>
      </c>
      <c r="W8385" s="2" t="str">
        <f t="shared" si="1047"/>
        <v>Arrive since.</v>
      </c>
    </row>
    <row r="8386" spans="1:23" x14ac:dyDescent="0.35">
      <c r="A8386" s="4">
        <v>18385</v>
      </c>
      <c r="B8386" s="4" t="s">
        <v>526</v>
      </c>
      <c r="C8386" s="4">
        <v>23</v>
      </c>
      <c r="D8386" s="4" t="s">
        <v>1039</v>
      </c>
      <c r="E8386" s="4" t="s">
        <v>1042</v>
      </c>
      <c r="F8386" s="5">
        <v>44480</v>
      </c>
      <c r="G8386" s="6">
        <v>45810.11515046296</v>
      </c>
      <c r="H8386" s="9">
        <f t="shared" si="1040"/>
        <v>1330</v>
      </c>
      <c r="I8386" s="4">
        <v>10</v>
      </c>
      <c r="J8386" s="4" t="str">
        <f t="shared" si="1041"/>
        <v>Normal</v>
      </c>
      <c r="K8386" s="4">
        <v>8</v>
      </c>
      <c r="L8386" s="4" t="str">
        <f t="shared" si="1042"/>
        <v>High</v>
      </c>
      <c r="M8386" s="4">
        <v>6.7</v>
      </c>
      <c r="N8386" s="4" t="str">
        <f t="shared" si="1043"/>
        <v>Moderate</v>
      </c>
      <c r="O8386" s="4">
        <v>73</v>
      </c>
      <c r="P8386" s="4" t="str">
        <f t="shared" si="1044"/>
        <v>Good</v>
      </c>
      <c r="Q8386" s="4">
        <v>3484</v>
      </c>
      <c r="R8386" s="4" t="str">
        <f t="shared" si="1045"/>
        <v>Sedentary</v>
      </c>
      <c r="S8386" s="4">
        <v>116</v>
      </c>
      <c r="T8386" s="4" t="str">
        <f t="shared" si="1046"/>
        <v>High</v>
      </c>
      <c r="U8386" s="4" t="s">
        <v>1049</v>
      </c>
      <c r="V8386" s="4" t="s">
        <v>9212</v>
      </c>
      <c r="W8386" s="2" t="str">
        <f t="shared" si="1047"/>
        <v>Seek rate.</v>
      </c>
    </row>
    <row r="8387" spans="1:23" ht="43.5" x14ac:dyDescent="0.35">
      <c r="A8387" s="4">
        <v>18386</v>
      </c>
      <c r="B8387" s="4" t="s">
        <v>59</v>
      </c>
      <c r="C8387" s="4">
        <v>26</v>
      </c>
      <c r="D8387" s="4" t="s">
        <v>1040</v>
      </c>
      <c r="E8387" s="4" t="s">
        <v>1042</v>
      </c>
      <c r="F8387" s="5">
        <v>45350</v>
      </c>
      <c r="G8387" s="6">
        <v>45667.008263888893</v>
      </c>
      <c r="H8387" s="9">
        <f t="shared" ref="H8387:H8450" si="1048">IF(AND(ISNUMBER(G8387), ISNUMBER(F8387), G8387&gt;=F8387), DATEDIF(F8387, G8387, "d"), "Invalid Dates")</f>
        <v>317</v>
      </c>
      <c r="I8387" s="4">
        <v>10.6</v>
      </c>
      <c r="J8387" s="4" t="str">
        <f t="shared" ref="J8387:J8450" si="1049">IF(I8387="", "", IF(ISNUMBER(I8387), IF(I8387&gt;10, "Overloaded", IF(I8387&gt;=7, "Normal", "Unburdened")), "Others"))</f>
        <v>Overloaded</v>
      </c>
      <c r="K8387" s="4">
        <v>6</v>
      </c>
      <c r="L8387" s="4" t="str">
        <f t="shared" ref="L8387:L8450" si="1050">IF(K8387="", "", IF(ISNUMBER(K8387), IF(K8387&gt;=7, "High", IF(K8387&gt;=4, "Moderate", "Low")), "Invalid"))</f>
        <v>Moderate</v>
      </c>
      <c r="M8387" s="4">
        <v>7.2</v>
      </c>
      <c r="N8387" s="4" t="str">
        <f t="shared" ref="N8387:N8450" si="1051">IF(M8387="", "", IF(ISNUMBER(M8387), IF(M8387&gt;=8, "Well Rested", IF(M8387&gt;=6, "Moderate", "Sleep Deprived")), "Invalid"))</f>
        <v>Moderate</v>
      </c>
      <c r="O8387" s="4">
        <v>99</v>
      </c>
      <c r="P8387" s="4" t="str">
        <f t="shared" ref="P8387:P8450" si="1052">IF(O8387="", "", IF(ISNUMBER(O8387), IF(O8387&gt;=85, "Excellent", IF(O8387&gt;=70, "Good", IF(O8387&gt;=50, "Average", "Poor"))), "Invalid"))</f>
        <v>Excellent</v>
      </c>
      <c r="Q8387" s="4">
        <v>13008</v>
      </c>
      <c r="R8387" s="4" t="str">
        <f t="shared" ref="R8387:R8450" si="1053">IF(Q8387="", "", IF(ISNUMBER(Q8387), IF(Q8387&gt;=10000, "Highly Active", IF(Q8387&gt;=7500, "Active", IF(Q8387&gt;=5000, "Low Active", "Sedentary"))), "Invalid"))</f>
        <v>Highly Active</v>
      </c>
      <c r="S8387" s="4">
        <v>111</v>
      </c>
      <c r="T8387" s="4" t="str">
        <f t="shared" ref="T8387:T8450" si="1054">IF(S8387="", "", IF(ISNUMBER(S8387), IF(S8387&gt;100, "High", IF(S8387&gt;=60, "Normal", "Low")), "Invalid"))</f>
        <v>High</v>
      </c>
      <c r="U8387" s="4" t="s">
        <v>1048</v>
      </c>
      <c r="V8387" s="4" t="s">
        <v>9213</v>
      </c>
      <c r="W8387" s="2" t="str">
        <f t="shared" ref="W8387:W8450" si="1055">TRIM(V8387)</f>
        <v>Challenge letter people.</v>
      </c>
    </row>
    <row r="8388" spans="1:23" ht="43.5" x14ac:dyDescent="0.35">
      <c r="A8388" s="4">
        <v>18387</v>
      </c>
      <c r="B8388" s="4" t="s">
        <v>637</v>
      </c>
      <c r="C8388" s="4">
        <v>33</v>
      </c>
      <c r="D8388" s="4" t="s">
        <v>1039</v>
      </c>
      <c r="E8388" s="4" t="s">
        <v>1042</v>
      </c>
      <c r="F8388" s="5">
        <v>43170</v>
      </c>
      <c r="G8388" s="6">
        <v>45722.164178240739</v>
      </c>
      <c r="H8388" s="9">
        <f t="shared" si="1048"/>
        <v>2552</v>
      </c>
      <c r="I8388" s="4">
        <v>5.9</v>
      </c>
      <c r="J8388" s="4" t="str">
        <f t="shared" si="1049"/>
        <v>Unburdened</v>
      </c>
      <c r="K8388" s="4">
        <v>6</v>
      </c>
      <c r="L8388" s="4" t="str">
        <f t="shared" si="1050"/>
        <v>Moderate</v>
      </c>
      <c r="M8388" s="4">
        <v>7.2</v>
      </c>
      <c r="N8388" s="4" t="str">
        <f t="shared" si="1051"/>
        <v>Moderate</v>
      </c>
      <c r="O8388" s="4">
        <v>83</v>
      </c>
      <c r="P8388" s="4" t="str">
        <f t="shared" si="1052"/>
        <v>Good</v>
      </c>
      <c r="Q8388" s="4">
        <v>4303</v>
      </c>
      <c r="R8388" s="4" t="str">
        <f t="shared" si="1053"/>
        <v>Sedentary</v>
      </c>
      <c r="S8388" s="4">
        <v>95</v>
      </c>
      <c r="T8388" s="4" t="str">
        <f t="shared" si="1054"/>
        <v>Normal</v>
      </c>
      <c r="U8388" s="4" t="s">
        <v>1049</v>
      </c>
      <c r="V8388" s="4" t="s">
        <v>9214</v>
      </c>
      <c r="W8388" s="2" t="str">
        <f t="shared" si="1055"/>
        <v>Most hundred black.</v>
      </c>
    </row>
    <row r="8389" spans="1:23" ht="29" x14ac:dyDescent="0.35">
      <c r="A8389" s="4">
        <v>18388</v>
      </c>
      <c r="B8389" s="4" t="s">
        <v>19</v>
      </c>
      <c r="C8389" s="4">
        <v>22</v>
      </c>
      <c r="D8389" s="4" t="s">
        <v>1039</v>
      </c>
      <c r="E8389" s="4" t="s">
        <v>1045</v>
      </c>
      <c r="F8389" s="5">
        <v>45284</v>
      </c>
      <c r="G8389" s="6">
        <v>45822.741689814808</v>
      </c>
      <c r="H8389" s="9">
        <f t="shared" si="1048"/>
        <v>538</v>
      </c>
      <c r="I8389" s="4">
        <v>11</v>
      </c>
      <c r="J8389" s="4" t="str">
        <f t="shared" si="1049"/>
        <v>Overloaded</v>
      </c>
      <c r="K8389" s="4">
        <v>5</v>
      </c>
      <c r="L8389" s="4" t="str">
        <f t="shared" si="1050"/>
        <v>Moderate</v>
      </c>
      <c r="M8389" s="4">
        <v>8.5</v>
      </c>
      <c r="N8389" s="4" t="str">
        <f t="shared" si="1051"/>
        <v>Well Rested</v>
      </c>
      <c r="O8389" s="4">
        <v>66</v>
      </c>
      <c r="P8389" s="4" t="str">
        <f t="shared" si="1052"/>
        <v>Average</v>
      </c>
      <c r="Q8389" s="4">
        <v>5841</v>
      </c>
      <c r="R8389" s="4" t="str">
        <f t="shared" si="1053"/>
        <v>Low Active</v>
      </c>
      <c r="S8389" s="4">
        <v>98</v>
      </c>
      <c r="T8389" s="4" t="str">
        <f t="shared" si="1054"/>
        <v>Normal</v>
      </c>
      <c r="U8389" s="4" t="s">
        <v>1049</v>
      </c>
      <c r="V8389" s="4" t="s">
        <v>9215</v>
      </c>
      <c r="W8389" s="2" t="str">
        <f t="shared" si="1055"/>
        <v>Cover little nothing.</v>
      </c>
    </row>
    <row r="8390" spans="1:23" ht="43.5" x14ac:dyDescent="0.35">
      <c r="A8390" s="4">
        <v>18389</v>
      </c>
      <c r="B8390" s="4" t="s">
        <v>852</v>
      </c>
      <c r="C8390" s="4">
        <v>28</v>
      </c>
      <c r="D8390" s="4" t="s">
        <v>1039</v>
      </c>
      <c r="E8390" s="4" t="s">
        <v>1045</v>
      </c>
      <c r="F8390" s="5">
        <v>45204</v>
      </c>
      <c r="G8390" s="6">
        <v>45766.058958333328</v>
      </c>
      <c r="H8390" s="9">
        <f t="shared" si="1048"/>
        <v>562</v>
      </c>
      <c r="I8390" s="4">
        <v>5</v>
      </c>
      <c r="J8390" s="4" t="str">
        <f t="shared" si="1049"/>
        <v>Unburdened</v>
      </c>
      <c r="K8390" s="4">
        <v>1</v>
      </c>
      <c r="L8390" s="4" t="str">
        <f t="shared" si="1050"/>
        <v>Low</v>
      </c>
      <c r="M8390" s="4">
        <v>7.2</v>
      </c>
      <c r="N8390" s="4" t="str">
        <f t="shared" si="1051"/>
        <v>Moderate</v>
      </c>
      <c r="O8390" s="4">
        <v>63</v>
      </c>
      <c r="P8390" s="4" t="str">
        <f t="shared" si="1052"/>
        <v>Average</v>
      </c>
      <c r="Q8390" s="4">
        <v>14145</v>
      </c>
      <c r="R8390" s="4" t="str">
        <f t="shared" si="1053"/>
        <v>Highly Active</v>
      </c>
      <c r="S8390" s="4">
        <v>117</v>
      </c>
      <c r="T8390" s="4" t="str">
        <f t="shared" si="1054"/>
        <v>High</v>
      </c>
      <c r="U8390" s="4" t="s">
        <v>1049</v>
      </c>
      <c r="V8390" s="4" t="s">
        <v>9216</v>
      </c>
      <c r="W8390" s="2" t="str">
        <f t="shared" si="1055"/>
        <v>Agreement teacher account.</v>
      </c>
    </row>
    <row r="8391" spans="1:23" ht="29" x14ac:dyDescent="0.35">
      <c r="A8391" s="4">
        <v>18390</v>
      </c>
      <c r="B8391" s="4" t="s">
        <v>113</v>
      </c>
      <c r="C8391" s="4">
        <v>55</v>
      </c>
      <c r="D8391" s="4" t="s">
        <v>1040</v>
      </c>
      <c r="E8391" s="4" t="s">
        <v>1041</v>
      </c>
      <c r="F8391" s="5">
        <v>43861</v>
      </c>
      <c r="G8391" s="6">
        <v>45840.097650462973</v>
      </c>
      <c r="H8391" s="9">
        <f t="shared" si="1048"/>
        <v>1979</v>
      </c>
      <c r="I8391" s="4">
        <v>4.9000000000000004</v>
      </c>
      <c r="J8391" s="4" t="str">
        <f t="shared" si="1049"/>
        <v>Unburdened</v>
      </c>
      <c r="K8391" s="4">
        <v>3</v>
      </c>
      <c r="L8391" s="4" t="str">
        <f t="shared" si="1050"/>
        <v>Low</v>
      </c>
      <c r="M8391" s="4">
        <v>8.9</v>
      </c>
      <c r="N8391" s="4" t="str">
        <f t="shared" si="1051"/>
        <v>Well Rested</v>
      </c>
      <c r="O8391" s="4">
        <v>41</v>
      </c>
      <c r="P8391" s="4" t="str">
        <f t="shared" si="1052"/>
        <v>Poor</v>
      </c>
      <c r="Q8391" s="4">
        <v>10690</v>
      </c>
      <c r="R8391" s="4" t="str">
        <f t="shared" si="1053"/>
        <v>Highly Active</v>
      </c>
      <c r="S8391" s="4">
        <v>100</v>
      </c>
      <c r="T8391" s="4" t="str">
        <f t="shared" si="1054"/>
        <v>Normal</v>
      </c>
      <c r="U8391" s="4" t="s">
        <v>1049</v>
      </c>
      <c r="V8391" s="4" t="s">
        <v>9217</v>
      </c>
      <c r="W8391" s="2" t="str">
        <f t="shared" si="1055"/>
        <v>Learn smile perhaps.</v>
      </c>
    </row>
    <row r="8392" spans="1:23" ht="29" x14ac:dyDescent="0.35">
      <c r="A8392" s="4">
        <v>18391</v>
      </c>
      <c r="B8392" s="4" t="s">
        <v>108</v>
      </c>
      <c r="C8392" s="4">
        <v>52</v>
      </c>
      <c r="D8392" s="4" t="s">
        <v>1038</v>
      </c>
      <c r="E8392" s="4" t="s">
        <v>1042</v>
      </c>
      <c r="F8392" s="5">
        <v>42479</v>
      </c>
      <c r="G8392" s="6">
        <v>45821.310949074083</v>
      </c>
      <c r="H8392" s="9">
        <f t="shared" si="1048"/>
        <v>3342</v>
      </c>
      <c r="I8392" s="4">
        <v>9.1999999999999993</v>
      </c>
      <c r="J8392" s="4" t="str">
        <f t="shared" si="1049"/>
        <v>Normal</v>
      </c>
      <c r="K8392" s="4">
        <v>5</v>
      </c>
      <c r="L8392" s="4" t="str">
        <f t="shared" si="1050"/>
        <v>Moderate</v>
      </c>
      <c r="M8392" s="4">
        <v>7.4</v>
      </c>
      <c r="N8392" s="4" t="str">
        <f t="shared" si="1051"/>
        <v>Moderate</v>
      </c>
      <c r="O8392" s="4">
        <v>67</v>
      </c>
      <c r="P8392" s="4" t="str">
        <f t="shared" si="1052"/>
        <v>Average</v>
      </c>
      <c r="Q8392" s="4">
        <v>3086</v>
      </c>
      <c r="R8392" s="4" t="str">
        <f t="shared" si="1053"/>
        <v>Sedentary</v>
      </c>
      <c r="S8392" s="4">
        <v>105</v>
      </c>
      <c r="T8392" s="4" t="str">
        <f t="shared" si="1054"/>
        <v>High</v>
      </c>
      <c r="U8392" s="4" t="s">
        <v>1048</v>
      </c>
      <c r="V8392" s="4" t="s">
        <v>9218</v>
      </c>
      <c r="W8392" s="2" t="str">
        <f t="shared" si="1055"/>
        <v>Effort bill house.</v>
      </c>
    </row>
    <row r="8393" spans="1:23" ht="29" x14ac:dyDescent="0.35">
      <c r="A8393" s="4">
        <v>18392</v>
      </c>
      <c r="B8393" s="4" t="s">
        <v>61</v>
      </c>
      <c r="C8393" s="4">
        <v>45</v>
      </c>
      <c r="D8393" s="4" t="s">
        <v>1039</v>
      </c>
      <c r="E8393" s="4" t="s">
        <v>1045</v>
      </c>
      <c r="F8393" s="5">
        <v>42735</v>
      </c>
      <c r="G8393" s="6">
        <v>45792.1483912037</v>
      </c>
      <c r="H8393" s="9">
        <f t="shared" si="1048"/>
        <v>3057</v>
      </c>
      <c r="I8393" s="4">
        <v>6.2</v>
      </c>
      <c r="J8393" s="4" t="str">
        <f t="shared" si="1049"/>
        <v>Unburdened</v>
      </c>
      <c r="K8393" s="4">
        <v>4</v>
      </c>
      <c r="L8393" s="4" t="str">
        <f t="shared" si="1050"/>
        <v>Moderate</v>
      </c>
      <c r="M8393" s="4">
        <v>6.7</v>
      </c>
      <c r="N8393" s="4" t="str">
        <f t="shared" si="1051"/>
        <v>Moderate</v>
      </c>
      <c r="O8393" s="4">
        <v>67</v>
      </c>
      <c r="P8393" s="4" t="str">
        <f t="shared" si="1052"/>
        <v>Average</v>
      </c>
      <c r="Q8393" s="4">
        <v>3947</v>
      </c>
      <c r="R8393" s="4" t="str">
        <f t="shared" si="1053"/>
        <v>Sedentary</v>
      </c>
      <c r="S8393" s="4">
        <v>88</v>
      </c>
      <c r="T8393" s="4" t="str">
        <f t="shared" si="1054"/>
        <v>Normal</v>
      </c>
      <c r="U8393" s="4" t="s">
        <v>1049</v>
      </c>
      <c r="V8393" s="4" t="s">
        <v>9219</v>
      </c>
      <c r="W8393" s="2" t="str">
        <f t="shared" si="1055"/>
        <v>Surface explain.</v>
      </c>
    </row>
    <row r="8394" spans="1:23" ht="29" x14ac:dyDescent="0.35">
      <c r="A8394" s="4">
        <v>18393</v>
      </c>
      <c r="B8394" s="4" t="s">
        <v>292</v>
      </c>
      <c r="C8394" s="4">
        <v>35</v>
      </c>
      <c r="D8394" s="4" t="s">
        <v>1039</v>
      </c>
      <c r="E8394" s="4" t="s">
        <v>1045</v>
      </c>
      <c r="F8394" s="5">
        <v>44864</v>
      </c>
      <c r="G8394" s="6">
        <v>45815.678136574083</v>
      </c>
      <c r="H8394" s="9">
        <f t="shared" si="1048"/>
        <v>951</v>
      </c>
      <c r="I8394" s="4">
        <v>7.3</v>
      </c>
      <c r="J8394" s="4" t="str">
        <f t="shared" si="1049"/>
        <v>Normal</v>
      </c>
      <c r="K8394" s="4">
        <v>5</v>
      </c>
      <c r="L8394" s="4" t="str">
        <f t="shared" si="1050"/>
        <v>Moderate</v>
      </c>
      <c r="M8394" s="4">
        <v>4.7</v>
      </c>
      <c r="N8394" s="4" t="str">
        <f t="shared" si="1051"/>
        <v>Sleep Deprived</v>
      </c>
      <c r="O8394" s="4">
        <v>50</v>
      </c>
      <c r="P8394" s="4" t="str">
        <f t="shared" si="1052"/>
        <v>Average</v>
      </c>
      <c r="Q8394" s="4">
        <v>9290</v>
      </c>
      <c r="R8394" s="4" t="str">
        <f t="shared" si="1053"/>
        <v>Active</v>
      </c>
      <c r="S8394" s="4">
        <v>62</v>
      </c>
      <c r="T8394" s="4" t="str">
        <f t="shared" si="1054"/>
        <v>Normal</v>
      </c>
      <c r="U8394" s="4" t="s">
        <v>1048</v>
      </c>
      <c r="V8394" s="4" t="s">
        <v>9220</v>
      </c>
      <c r="W8394" s="2" t="str">
        <f t="shared" si="1055"/>
        <v>War young cultural.</v>
      </c>
    </row>
    <row r="8395" spans="1:23" ht="29" x14ac:dyDescent="0.35">
      <c r="A8395" s="4">
        <v>18394</v>
      </c>
      <c r="B8395" s="4" t="s">
        <v>19</v>
      </c>
      <c r="C8395" s="4">
        <v>52</v>
      </c>
      <c r="D8395" s="4" t="s">
        <v>1039</v>
      </c>
      <c r="E8395" s="4" t="s">
        <v>1043</v>
      </c>
      <c r="F8395" s="5">
        <v>44800</v>
      </c>
      <c r="G8395" s="6">
        <v>45757.749814814822</v>
      </c>
      <c r="H8395" s="9">
        <f t="shared" si="1048"/>
        <v>957</v>
      </c>
      <c r="I8395" s="4"/>
      <c r="J8395" s="4" t="str">
        <f t="shared" si="1049"/>
        <v/>
      </c>
      <c r="K8395" s="4">
        <v>1</v>
      </c>
      <c r="L8395" s="4" t="str">
        <f t="shared" si="1050"/>
        <v>Low</v>
      </c>
      <c r="M8395" s="4">
        <v>7.5</v>
      </c>
      <c r="N8395" s="4" t="str">
        <f t="shared" si="1051"/>
        <v>Moderate</v>
      </c>
      <c r="O8395" s="4">
        <v>51</v>
      </c>
      <c r="P8395" s="4" t="str">
        <f t="shared" si="1052"/>
        <v>Average</v>
      </c>
      <c r="Q8395" s="4">
        <v>4673</v>
      </c>
      <c r="R8395" s="4" t="str">
        <f t="shared" si="1053"/>
        <v>Sedentary</v>
      </c>
      <c r="S8395" s="4">
        <v>66</v>
      </c>
      <c r="T8395" s="4" t="str">
        <f t="shared" si="1054"/>
        <v>Normal</v>
      </c>
      <c r="U8395" s="4" t="s">
        <v>1049</v>
      </c>
      <c r="V8395" s="4" t="s">
        <v>9221</v>
      </c>
      <c r="W8395" s="2" t="str">
        <f t="shared" si="1055"/>
        <v>Decide total one.</v>
      </c>
    </row>
    <row r="8396" spans="1:23" ht="43.5" x14ac:dyDescent="0.35">
      <c r="A8396" s="4">
        <v>18395</v>
      </c>
      <c r="B8396" s="4" t="s">
        <v>206</v>
      </c>
      <c r="C8396" s="4"/>
      <c r="D8396" s="4" t="s">
        <v>1039</v>
      </c>
      <c r="E8396" s="4" t="s">
        <v>1047</v>
      </c>
      <c r="F8396" s="5">
        <v>43340</v>
      </c>
      <c r="G8396" s="6">
        <v>45714.175405092603</v>
      </c>
      <c r="H8396" s="9">
        <f t="shared" si="1048"/>
        <v>2374</v>
      </c>
      <c r="I8396" s="4">
        <v>10.1</v>
      </c>
      <c r="J8396" s="4" t="str">
        <f t="shared" si="1049"/>
        <v>Overloaded</v>
      </c>
      <c r="K8396" s="4">
        <v>7</v>
      </c>
      <c r="L8396" s="4" t="str">
        <f t="shared" si="1050"/>
        <v>High</v>
      </c>
      <c r="M8396" s="4">
        <v>6.4</v>
      </c>
      <c r="N8396" s="4" t="str">
        <f t="shared" si="1051"/>
        <v>Moderate</v>
      </c>
      <c r="O8396" s="4">
        <v>82</v>
      </c>
      <c r="P8396" s="4" t="str">
        <f t="shared" si="1052"/>
        <v>Good</v>
      </c>
      <c r="Q8396" s="4">
        <v>11530</v>
      </c>
      <c r="R8396" s="4" t="str">
        <f t="shared" si="1053"/>
        <v>Highly Active</v>
      </c>
      <c r="S8396" s="4">
        <v>85</v>
      </c>
      <c r="T8396" s="4" t="str">
        <f t="shared" si="1054"/>
        <v>Normal</v>
      </c>
      <c r="U8396" s="4" t="s">
        <v>1048</v>
      </c>
      <c r="V8396" s="4" t="s">
        <v>9222</v>
      </c>
      <c r="W8396" s="2" t="str">
        <f t="shared" si="1055"/>
        <v>Generation arrive actually.</v>
      </c>
    </row>
    <row r="8397" spans="1:23" ht="29" x14ac:dyDescent="0.35">
      <c r="A8397" s="4">
        <v>18396</v>
      </c>
      <c r="B8397" s="4" t="s">
        <v>169</v>
      </c>
      <c r="C8397" s="4">
        <v>40</v>
      </c>
      <c r="D8397" s="4" t="s">
        <v>1040</v>
      </c>
      <c r="E8397" s="4" t="s">
        <v>1043</v>
      </c>
      <c r="F8397" s="5">
        <v>44525</v>
      </c>
      <c r="G8397" s="6">
        <v>45710.353472222218</v>
      </c>
      <c r="H8397" s="9">
        <f t="shared" si="1048"/>
        <v>1185</v>
      </c>
      <c r="I8397" s="4">
        <v>11.6</v>
      </c>
      <c r="J8397" s="4" t="str">
        <f t="shared" si="1049"/>
        <v>Overloaded</v>
      </c>
      <c r="K8397" s="4">
        <v>3</v>
      </c>
      <c r="L8397" s="4" t="str">
        <f t="shared" si="1050"/>
        <v>Low</v>
      </c>
      <c r="M8397" s="4">
        <v>4</v>
      </c>
      <c r="N8397" s="4" t="str">
        <f t="shared" si="1051"/>
        <v>Sleep Deprived</v>
      </c>
      <c r="O8397" s="4">
        <v>54</v>
      </c>
      <c r="P8397" s="4" t="str">
        <f t="shared" si="1052"/>
        <v>Average</v>
      </c>
      <c r="Q8397" s="4">
        <v>8065</v>
      </c>
      <c r="R8397" s="4" t="str">
        <f t="shared" si="1053"/>
        <v>Active</v>
      </c>
      <c r="S8397" s="4">
        <v>112</v>
      </c>
      <c r="T8397" s="4" t="str">
        <f t="shared" si="1054"/>
        <v>High</v>
      </c>
      <c r="U8397" s="4" t="s">
        <v>1049</v>
      </c>
      <c r="V8397" s="4" t="s">
        <v>9223</v>
      </c>
      <c r="W8397" s="2" t="str">
        <f t="shared" si="1055"/>
        <v>We system.</v>
      </c>
    </row>
    <row r="8398" spans="1:23" ht="29" x14ac:dyDescent="0.35">
      <c r="A8398" s="4">
        <v>18397</v>
      </c>
      <c r="B8398" s="4" t="s">
        <v>129</v>
      </c>
      <c r="C8398" s="4">
        <v>52</v>
      </c>
      <c r="D8398" s="4" t="s">
        <v>1039</v>
      </c>
      <c r="E8398" s="4" t="s">
        <v>1042</v>
      </c>
      <c r="F8398" s="5">
        <v>44838</v>
      </c>
      <c r="G8398" s="6">
        <v>45753.410069444442</v>
      </c>
      <c r="H8398" s="9">
        <f t="shared" si="1048"/>
        <v>915</v>
      </c>
      <c r="I8398" s="4">
        <v>5.0999999999999996</v>
      </c>
      <c r="J8398" s="4" t="str">
        <f t="shared" si="1049"/>
        <v>Unburdened</v>
      </c>
      <c r="K8398" s="4">
        <v>2</v>
      </c>
      <c r="L8398" s="4" t="str">
        <f t="shared" si="1050"/>
        <v>Low</v>
      </c>
      <c r="M8398" s="4">
        <v>5</v>
      </c>
      <c r="N8398" s="4" t="str">
        <f t="shared" si="1051"/>
        <v>Sleep Deprived</v>
      </c>
      <c r="O8398" s="4">
        <v>79</v>
      </c>
      <c r="P8398" s="4" t="str">
        <f t="shared" si="1052"/>
        <v>Good</v>
      </c>
      <c r="Q8398" s="4">
        <v>9013</v>
      </c>
      <c r="R8398" s="4" t="str">
        <f t="shared" si="1053"/>
        <v>Active</v>
      </c>
      <c r="S8398" s="4">
        <v>91</v>
      </c>
      <c r="T8398" s="4" t="str">
        <f t="shared" si="1054"/>
        <v>Normal</v>
      </c>
      <c r="U8398" s="4" t="s">
        <v>1049</v>
      </c>
      <c r="V8398" s="4" t="s">
        <v>9224</v>
      </c>
      <c r="W8398" s="2" t="str">
        <f t="shared" si="1055"/>
        <v>Kid beautiful money.</v>
      </c>
    </row>
    <row r="8399" spans="1:23" ht="29" x14ac:dyDescent="0.35">
      <c r="A8399" s="4">
        <v>18398</v>
      </c>
      <c r="B8399" s="4" t="s">
        <v>21</v>
      </c>
      <c r="C8399" s="4">
        <v>44</v>
      </c>
      <c r="D8399" s="4" t="s">
        <v>1039</v>
      </c>
      <c r="E8399" s="4" t="s">
        <v>1042</v>
      </c>
      <c r="F8399" s="5">
        <v>43924</v>
      </c>
      <c r="G8399" s="6">
        <v>45789.054409722223</v>
      </c>
      <c r="H8399" s="9">
        <f t="shared" si="1048"/>
        <v>1865</v>
      </c>
      <c r="I8399" s="4">
        <v>9.1</v>
      </c>
      <c r="J8399" s="4" t="str">
        <f t="shared" si="1049"/>
        <v>Normal</v>
      </c>
      <c r="K8399" s="4">
        <v>5</v>
      </c>
      <c r="L8399" s="4" t="str">
        <f t="shared" si="1050"/>
        <v>Moderate</v>
      </c>
      <c r="M8399" s="4">
        <v>7.8</v>
      </c>
      <c r="N8399" s="4" t="str">
        <f t="shared" si="1051"/>
        <v>Moderate</v>
      </c>
      <c r="O8399" s="4">
        <v>58</v>
      </c>
      <c r="P8399" s="4" t="str">
        <f t="shared" si="1052"/>
        <v>Average</v>
      </c>
      <c r="Q8399" s="4">
        <v>3505</v>
      </c>
      <c r="R8399" s="4" t="str">
        <f t="shared" si="1053"/>
        <v>Sedentary</v>
      </c>
      <c r="S8399" s="4">
        <v>114</v>
      </c>
      <c r="T8399" s="4" t="str">
        <f t="shared" si="1054"/>
        <v>High</v>
      </c>
      <c r="U8399" s="4" t="s">
        <v>1049</v>
      </c>
      <c r="V8399" s="4" t="s">
        <v>9225</v>
      </c>
      <c r="W8399" s="2" t="str">
        <f t="shared" si="1055"/>
        <v>Event check design.</v>
      </c>
    </row>
    <row r="8400" spans="1:23" ht="29" x14ac:dyDescent="0.35">
      <c r="A8400" s="4">
        <v>18399</v>
      </c>
      <c r="B8400" s="4" t="s">
        <v>78</v>
      </c>
      <c r="C8400" s="4">
        <v>56</v>
      </c>
      <c r="D8400" s="4" t="s">
        <v>1039</v>
      </c>
      <c r="E8400" s="4" t="s">
        <v>1042</v>
      </c>
      <c r="F8400" s="5">
        <v>43871</v>
      </c>
      <c r="G8400" s="6">
        <v>45694.329189814824</v>
      </c>
      <c r="H8400" s="9">
        <f t="shared" si="1048"/>
        <v>1823</v>
      </c>
      <c r="I8400" s="4">
        <v>9.6</v>
      </c>
      <c r="J8400" s="4" t="str">
        <f t="shared" si="1049"/>
        <v>Normal</v>
      </c>
      <c r="K8400" s="4">
        <v>9</v>
      </c>
      <c r="L8400" s="4" t="str">
        <f t="shared" si="1050"/>
        <v>High</v>
      </c>
      <c r="M8400" s="4">
        <v>8.1999999999999993</v>
      </c>
      <c r="N8400" s="4" t="str">
        <f t="shared" si="1051"/>
        <v>Well Rested</v>
      </c>
      <c r="O8400" s="4">
        <v>70</v>
      </c>
      <c r="P8400" s="4" t="str">
        <f t="shared" si="1052"/>
        <v>Good</v>
      </c>
      <c r="Q8400" s="4">
        <v>9641</v>
      </c>
      <c r="R8400" s="4" t="str">
        <f t="shared" si="1053"/>
        <v>Active</v>
      </c>
      <c r="S8400" s="4">
        <v>61</v>
      </c>
      <c r="T8400" s="4" t="str">
        <f t="shared" si="1054"/>
        <v>Normal</v>
      </c>
      <c r="U8400" s="4" t="s">
        <v>1049</v>
      </c>
      <c r="V8400" s="4" t="s">
        <v>9226</v>
      </c>
      <c r="W8400" s="2" t="str">
        <f t="shared" si="1055"/>
        <v>Should create seat.</v>
      </c>
    </row>
    <row r="8401" spans="1:23" x14ac:dyDescent="0.35">
      <c r="A8401" s="4">
        <v>18400</v>
      </c>
      <c r="B8401" s="4" t="s">
        <v>483</v>
      </c>
      <c r="C8401" s="4">
        <v>53</v>
      </c>
      <c r="D8401" s="4" t="s">
        <v>1038</v>
      </c>
      <c r="E8401" s="4" t="s">
        <v>1047</v>
      </c>
      <c r="F8401" s="5">
        <v>43895</v>
      </c>
      <c r="G8401" s="6">
        <v>45750.704085648147</v>
      </c>
      <c r="H8401" s="9">
        <f t="shared" si="1048"/>
        <v>1855</v>
      </c>
      <c r="I8401" s="4">
        <v>7.6</v>
      </c>
      <c r="J8401" s="4" t="str">
        <f t="shared" si="1049"/>
        <v>Normal</v>
      </c>
      <c r="K8401" s="4">
        <v>4</v>
      </c>
      <c r="L8401" s="4" t="str">
        <f t="shared" si="1050"/>
        <v>Moderate</v>
      </c>
      <c r="M8401" s="4"/>
      <c r="N8401" s="4" t="str">
        <f t="shared" si="1051"/>
        <v/>
      </c>
      <c r="O8401" s="4">
        <v>84</v>
      </c>
      <c r="P8401" s="4" t="str">
        <f t="shared" si="1052"/>
        <v>Good</v>
      </c>
      <c r="Q8401" s="4">
        <v>5300</v>
      </c>
      <c r="R8401" s="4" t="str">
        <f t="shared" si="1053"/>
        <v>Low Active</v>
      </c>
      <c r="S8401" s="4">
        <v>113</v>
      </c>
      <c r="T8401" s="4" t="str">
        <f t="shared" si="1054"/>
        <v>High</v>
      </c>
      <c r="U8401" s="4" t="s">
        <v>1049</v>
      </c>
      <c r="V8401" s="4" t="s">
        <v>9227</v>
      </c>
      <c r="W8401" s="2" t="str">
        <f t="shared" si="1055"/>
        <v>Turn buy.</v>
      </c>
    </row>
    <row r="8402" spans="1:23" x14ac:dyDescent="0.35">
      <c r="A8402" s="4">
        <v>18401</v>
      </c>
      <c r="B8402" s="4" t="s">
        <v>159</v>
      </c>
      <c r="C8402" s="4">
        <v>21</v>
      </c>
      <c r="D8402" s="4" t="s">
        <v>1038</v>
      </c>
      <c r="E8402" s="4" t="s">
        <v>1041</v>
      </c>
      <c r="F8402" s="5">
        <v>45481</v>
      </c>
      <c r="G8402" s="6">
        <v>45780.137731481482</v>
      </c>
      <c r="H8402" s="9">
        <f t="shared" si="1048"/>
        <v>299</v>
      </c>
      <c r="I8402" s="4">
        <v>8</v>
      </c>
      <c r="J8402" s="4" t="str">
        <f t="shared" si="1049"/>
        <v>Normal</v>
      </c>
      <c r="K8402" s="4">
        <v>1</v>
      </c>
      <c r="L8402" s="4" t="str">
        <f t="shared" si="1050"/>
        <v>Low</v>
      </c>
      <c r="M8402" s="4">
        <v>7</v>
      </c>
      <c r="N8402" s="4" t="str">
        <f t="shared" si="1051"/>
        <v>Moderate</v>
      </c>
      <c r="O8402" s="4">
        <v>46</v>
      </c>
      <c r="P8402" s="4" t="str">
        <f t="shared" si="1052"/>
        <v>Poor</v>
      </c>
      <c r="Q8402" s="4">
        <v>10584</v>
      </c>
      <c r="R8402" s="4" t="str">
        <f t="shared" si="1053"/>
        <v>Highly Active</v>
      </c>
      <c r="S8402" s="4">
        <v>70</v>
      </c>
      <c r="T8402" s="4" t="str">
        <f t="shared" si="1054"/>
        <v>Normal</v>
      </c>
      <c r="U8402" s="4" t="s">
        <v>1048</v>
      </c>
      <c r="V8402" s="4" t="s">
        <v>9228</v>
      </c>
      <c r="W8402" s="2" t="str">
        <f t="shared" si="1055"/>
        <v>Later doctor.</v>
      </c>
    </row>
    <row r="8403" spans="1:23" ht="29" x14ac:dyDescent="0.35">
      <c r="A8403" s="4">
        <v>18402</v>
      </c>
      <c r="B8403" s="4" t="s">
        <v>129</v>
      </c>
      <c r="C8403" s="4">
        <v>58</v>
      </c>
      <c r="D8403" s="4" t="s">
        <v>1038</v>
      </c>
      <c r="E8403" s="4" t="s">
        <v>1044</v>
      </c>
      <c r="F8403" s="5">
        <v>42283</v>
      </c>
      <c r="G8403" s="6">
        <v>45682.199594907397</v>
      </c>
      <c r="H8403" s="9">
        <f t="shared" si="1048"/>
        <v>3399</v>
      </c>
      <c r="I8403" s="4">
        <v>10</v>
      </c>
      <c r="J8403" s="4" t="str">
        <f t="shared" si="1049"/>
        <v>Normal</v>
      </c>
      <c r="K8403" s="4">
        <v>4</v>
      </c>
      <c r="L8403" s="4" t="str">
        <f t="shared" si="1050"/>
        <v>Moderate</v>
      </c>
      <c r="M8403" s="4">
        <v>8.1999999999999993</v>
      </c>
      <c r="N8403" s="4" t="str">
        <f t="shared" si="1051"/>
        <v>Well Rested</v>
      </c>
      <c r="O8403" s="4">
        <v>78</v>
      </c>
      <c r="P8403" s="4" t="str">
        <f t="shared" si="1052"/>
        <v>Good</v>
      </c>
      <c r="Q8403" s="4">
        <v>10567</v>
      </c>
      <c r="R8403" s="4" t="str">
        <f t="shared" si="1053"/>
        <v>Highly Active</v>
      </c>
      <c r="S8403" s="4">
        <v>117</v>
      </c>
      <c r="T8403" s="4" t="str">
        <f t="shared" si="1054"/>
        <v>High</v>
      </c>
      <c r="U8403" s="4" t="s">
        <v>1049</v>
      </c>
      <c r="V8403" s="4" t="s">
        <v>9229</v>
      </c>
      <c r="W8403" s="2" t="str">
        <f t="shared" si="1055"/>
        <v>Claim everyone off.</v>
      </c>
    </row>
    <row r="8404" spans="1:23" ht="29" x14ac:dyDescent="0.35">
      <c r="A8404" s="4">
        <v>18403</v>
      </c>
      <c r="B8404" s="4" t="s">
        <v>988</v>
      </c>
      <c r="C8404" s="4">
        <v>41</v>
      </c>
      <c r="D8404" s="4" t="s">
        <v>1039</v>
      </c>
      <c r="E8404" s="4" t="s">
        <v>1043</v>
      </c>
      <c r="F8404" s="5">
        <v>42556</v>
      </c>
      <c r="G8404" s="6">
        <v>45771.272962962961</v>
      </c>
      <c r="H8404" s="9">
        <f t="shared" si="1048"/>
        <v>3215</v>
      </c>
      <c r="I8404" s="4">
        <v>11.1</v>
      </c>
      <c r="J8404" s="4" t="str">
        <f t="shared" si="1049"/>
        <v>Overloaded</v>
      </c>
      <c r="K8404" s="4">
        <v>2</v>
      </c>
      <c r="L8404" s="4" t="str">
        <f t="shared" si="1050"/>
        <v>Low</v>
      </c>
      <c r="M8404" s="4">
        <v>6.4</v>
      </c>
      <c r="N8404" s="4" t="str">
        <f t="shared" si="1051"/>
        <v>Moderate</v>
      </c>
      <c r="O8404" s="4">
        <v>63</v>
      </c>
      <c r="P8404" s="4" t="str">
        <f t="shared" si="1052"/>
        <v>Average</v>
      </c>
      <c r="Q8404" s="4">
        <v>3135</v>
      </c>
      <c r="R8404" s="4" t="str">
        <f t="shared" si="1053"/>
        <v>Sedentary</v>
      </c>
      <c r="S8404" s="4">
        <v>116</v>
      </c>
      <c r="T8404" s="4" t="str">
        <f t="shared" si="1054"/>
        <v>High</v>
      </c>
      <c r="U8404" s="4" t="s">
        <v>1049</v>
      </c>
      <c r="V8404" s="4" t="s">
        <v>9230</v>
      </c>
      <c r="W8404" s="2" t="str">
        <f t="shared" si="1055"/>
        <v>Federal raise.</v>
      </c>
    </row>
    <row r="8405" spans="1:23" ht="29" x14ac:dyDescent="0.35">
      <c r="A8405" s="4">
        <v>18404</v>
      </c>
      <c r="B8405" s="4" t="s">
        <v>533</v>
      </c>
      <c r="C8405" s="4">
        <v>29</v>
      </c>
      <c r="D8405" s="4" t="s">
        <v>1039</v>
      </c>
      <c r="E8405" s="4" t="s">
        <v>1043</v>
      </c>
      <c r="F8405" s="5">
        <v>42342</v>
      </c>
      <c r="G8405" s="6">
        <v>45681.857210648152</v>
      </c>
      <c r="H8405" s="9">
        <f t="shared" si="1048"/>
        <v>3339</v>
      </c>
      <c r="I8405" s="4">
        <v>5.2</v>
      </c>
      <c r="J8405" s="4" t="str">
        <f t="shared" si="1049"/>
        <v>Unburdened</v>
      </c>
      <c r="K8405" s="4">
        <v>4</v>
      </c>
      <c r="L8405" s="4" t="str">
        <f t="shared" si="1050"/>
        <v>Moderate</v>
      </c>
      <c r="M8405" s="4">
        <v>6.7</v>
      </c>
      <c r="N8405" s="4" t="str">
        <f t="shared" si="1051"/>
        <v>Moderate</v>
      </c>
      <c r="O8405" s="4">
        <v>87</v>
      </c>
      <c r="P8405" s="4" t="str">
        <f t="shared" si="1052"/>
        <v>Excellent</v>
      </c>
      <c r="Q8405" s="4">
        <v>13713</v>
      </c>
      <c r="R8405" s="4" t="str">
        <f t="shared" si="1053"/>
        <v>Highly Active</v>
      </c>
      <c r="S8405" s="4">
        <v>111</v>
      </c>
      <c r="T8405" s="4" t="str">
        <f t="shared" si="1054"/>
        <v>High</v>
      </c>
      <c r="U8405" s="4" t="s">
        <v>1048</v>
      </c>
      <c r="V8405" s="4" t="s">
        <v>9231</v>
      </c>
      <c r="W8405" s="2" t="str">
        <f t="shared" si="1055"/>
        <v>Country small.</v>
      </c>
    </row>
    <row r="8406" spans="1:23" x14ac:dyDescent="0.35">
      <c r="A8406" s="4">
        <v>18405</v>
      </c>
      <c r="B8406" s="4" t="s">
        <v>65</v>
      </c>
      <c r="C8406" s="4">
        <v>26</v>
      </c>
      <c r="D8406" s="4" t="s">
        <v>1038</v>
      </c>
      <c r="E8406" s="4" t="s">
        <v>1047</v>
      </c>
      <c r="F8406" s="5">
        <v>43767</v>
      </c>
      <c r="G8406" s="6">
        <v>45804.130810185183</v>
      </c>
      <c r="H8406" s="9">
        <f t="shared" si="1048"/>
        <v>2037</v>
      </c>
      <c r="I8406" s="4">
        <v>6.5</v>
      </c>
      <c r="J8406" s="4" t="str">
        <f t="shared" si="1049"/>
        <v>Unburdened</v>
      </c>
      <c r="K8406" s="4">
        <v>6</v>
      </c>
      <c r="L8406" s="4" t="str">
        <f t="shared" si="1050"/>
        <v>Moderate</v>
      </c>
      <c r="M8406" s="4">
        <v>8.5</v>
      </c>
      <c r="N8406" s="4" t="str">
        <f t="shared" si="1051"/>
        <v>Well Rested</v>
      </c>
      <c r="O8406" s="4">
        <v>73</v>
      </c>
      <c r="P8406" s="4" t="str">
        <f t="shared" si="1052"/>
        <v>Good</v>
      </c>
      <c r="Q8406" s="4">
        <v>6464</v>
      </c>
      <c r="R8406" s="4" t="str">
        <f t="shared" si="1053"/>
        <v>Low Active</v>
      </c>
      <c r="S8406" s="4">
        <v>90</v>
      </c>
      <c r="T8406" s="4" t="str">
        <f t="shared" si="1054"/>
        <v>Normal</v>
      </c>
      <c r="U8406" s="4" t="s">
        <v>1048</v>
      </c>
      <c r="V8406" s="4" t="s">
        <v>9232</v>
      </c>
      <c r="W8406" s="2" t="str">
        <f t="shared" si="1055"/>
        <v>Current our.</v>
      </c>
    </row>
    <row r="8407" spans="1:23" x14ac:dyDescent="0.35">
      <c r="A8407" s="4">
        <v>18406</v>
      </c>
      <c r="B8407" s="4" t="s">
        <v>181</v>
      </c>
      <c r="C8407" s="4">
        <v>46</v>
      </c>
      <c r="D8407" s="4" t="s">
        <v>1040</v>
      </c>
      <c r="E8407" s="4"/>
      <c r="F8407" s="5">
        <v>42719</v>
      </c>
      <c r="G8407" s="6">
        <v>45741.880891203713</v>
      </c>
      <c r="H8407" s="9">
        <f t="shared" si="1048"/>
        <v>3022</v>
      </c>
      <c r="I8407" s="4"/>
      <c r="J8407" s="4" t="str">
        <f t="shared" si="1049"/>
        <v/>
      </c>
      <c r="K8407" s="4">
        <v>5</v>
      </c>
      <c r="L8407" s="4" t="str">
        <f t="shared" si="1050"/>
        <v>Moderate</v>
      </c>
      <c r="M8407" s="4">
        <v>8.8000000000000007</v>
      </c>
      <c r="N8407" s="4" t="str">
        <f t="shared" si="1051"/>
        <v>Well Rested</v>
      </c>
      <c r="O8407" s="4">
        <v>47</v>
      </c>
      <c r="P8407" s="4" t="str">
        <f t="shared" si="1052"/>
        <v>Poor</v>
      </c>
      <c r="Q8407" s="4">
        <v>12877</v>
      </c>
      <c r="R8407" s="4" t="str">
        <f t="shared" si="1053"/>
        <v>Highly Active</v>
      </c>
      <c r="S8407" s="4">
        <v>85</v>
      </c>
      <c r="T8407" s="4" t="str">
        <f t="shared" si="1054"/>
        <v>Normal</v>
      </c>
      <c r="U8407" s="4" t="s">
        <v>1048</v>
      </c>
      <c r="V8407" s="4" t="s">
        <v>9233</v>
      </c>
      <c r="W8407" s="2" t="str">
        <f t="shared" si="1055"/>
        <v>Lay food a.</v>
      </c>
    </row>
    <row r="8408" spans="1:23" ht="29" x14ac:dyDescent="0.35">
      <c r="A8408" s="4">
        <v>18407</v>
      </c>
      <c r="B8408" s="4" t="s">
        <v>604</v>
      </c>
      <c r="C8408" s="4">
        <v>27</v>
      </c>
      <c r="D8408" s="4" t="s">
        <v>1040</v>
      </c>
      <c r="E8408" s="4" t="s">
        <v>1044</v>
      </c>
      <c r="F8408" s="5">
        <v>43233</v>
      </c>
      <c r="G8408" s="6">
        <v>45720.363807870373</v>
      </c>
      <c r="H8408" s="9">
        <f t="shared" si="1048"/>
        <v>2487</v>
      </c>
      <c r="I8408" s="4">
        <v>7.4</v>
      </c>
      <c r="J8408" s="4" t="str">
        <f t="shared" si="1049"/>
        <v>Normal</v>
      </c>
      <c r="K8408" s="4">
        <v>4</v>
      </c>
      <c r="L8408" s="4" t="str">
        <f t="shared" si="1050"/>
        <v>Moderate</v>
      </c>
      <c r="M8408" s="4">
        <v>8.6</v>
      </c>
      <c r="N8408" s="4" t="str">
        <f t="shared" si="1051"/>
        <v>Well Rested</v>
      </c>
      <c r="O8408" s="4">
        <v>77</v>
      </c>
      <c r="P8408" s="4" t="str">
        <f t="shared" si="1052"/>
        <v>Good</v>
      </c>
      <c r="Q8408" s="4">
        <v>2623</v>
      </c>
      <c r="R8408" s="4" t="str">
        <f t="shared" si="1053"/>
        <v>Sedentary</v>
      </c>
      <c r="S8408" s="4">
        <v>93</v>
      </c>
      <c r="T8408" s="4" t="str">
        <f t="shared" si="1054"/>
        <v>Normal</v>
      </c>
      <c r="U8408" s="4" t="s">
        <v>1049</v>
      </c>
      <c r="V8408" s="4" t="s">
        <v>9234</v>
      </c>
      <c r="W8408" s="2" t="str">
        <f t="shared" si="1055"/>
        <v>Radio baby against.</v>
      </c>
    </row>
    <row r="8409" spans="1:23" ht="43.5" x14ac:dyDescent="0.35">
      <c r="A8409" s="4">
        <v>18408</v>
      </c>
      <c r="B8409" s="4" t="s">
        <v>534</v>
      </c>
      <c r="C8409" s="4">
        <v>39</v>
      </c>
      <c r="D8409" s="4" t="s">
        <v>1040</v>
      </c>
      <c r="E8409" s="4" t="s">
        <v>1045</v>
      </c>
      <c r="F8409" s="5">
        <v>43326</v>
      </c>
      <c r="G8409" s="6">
        <v>45780.941851851851</v>
      </c>
      <c r="H8409" s="9">
        <f t="shared" si="1048"/>
        <v>2454</v>
      </c>
      <c r="I8409" s="4">
        <v>8</v>
      </c>
      <c r="J8409" s="4" t="str">
        <f t="shared" si="1049"/>
        <v>Normal</v>
      </c>
      <c r="K8409" s="4">
        <v>6</v>
      </c>
      <c r="L8409" s="4" t="str">
        <f t="shared" si="1050"/>
        <v>Moderate</v>
      </c>
      <c r="M8409" s="4">
        <v>7.2</v>
      </c>
      <c r="N8409" s="4" t="str">
        <f t="shared" si="1051"/>
        <v>Moderate</v>
      </c>
      <c r="O8409" s="4">
        <v>89</v>
      </c>
      <c r="P8409" s="4" t="str">
        <f t="shared" si="1052"/>
        <v>Excellent</v>
      </c>
      <c r="Q8409" s="4">
        <v>5936</v>
      </c>
      <c r="R8409" s="4" t="str">
        <f t="shared" si="1053"/>
        <v>Low Active</v>
      </c>
      <c r="S8409" s="4">
        <v>84</v>
      </c>
      <c r="T8409" s="4" t="str">
        <f t="shared" si="1054"/>
        <v>Normal</v>
      </c>
      <c r="U8409" s="4" t="s">
        <v>1048</v>
      </c>
      <c r="V8409" s="4" t="s">
        <v>9235</v>
      </c>
      <c r="W8409" s="2" t="str">
        <f t="shared" si="1055"/>
        <v>When maintain natural.</v>
      </c>
    </row>
    <row r="8410" spans="1:23" ht="29" x14ac:dyDescent="0.35">
      <c r="A8410" s="4">
        <v>18409</v>
      </c>
      <c r="B8410" s="4" t="s">
        <v>218</v>
      </c>
      <c r="C8410" s="4">
        <v>44</v>
      </c>
      <c r="D8410" s="4" t="s">
        <v>1039</v>
      </c>
      <c r="E8410" s="4" t="s">
        <v>1044</v>
      </c>
      <c r="F8410" s="5">
        <v>43354</v>
      </c>
      <c r="G8410" s="6">
        <v>45820.96365740741</v>
      </c>
      <c r="H8410" s="9">
        <f t="shared" si="1048"/>
        <v>2466</v>
      </c>
      <c r="I8410" s="4">
        <v>10.8</v>
      </c>
      <c r="J8410" s="4" t="str">
        <f t="shared" si="1049"/>
        <v>Overloaded</v>
      </c>
      <c r="K8410" s="4">
        <v>4</v>
      </c>
      <c r="L8410" s="4" t="str">
        <f t="shared" si="1050"/>
        <v>Moderate</v>
      </c>
      <c r="M8410" s="4">
        <v>6.7</v>
      </c>
      <c r="N8410" s="4" t="str">
        <f t="shared" si="1051"/>
        <v>Moderate</v>
      </c>
      <c r="O8410" s="4">
        <v>79</v>
      </c>
      <c r="P8410" s="4" t="str">
        <f t="shared" si="1052"/>
        <v>Good</v>
      </c>
      <c r="Q8410" s="4">
        <v>9924</v>
      </c>
      <c r="R8410" s="4" t="str">
        <f t="shared" si="1053"/>
        <v>Active</v>
      </c>
      <c r="S8410" s="4">
        <v>69</v>
      </c>
      <c r="T8410" s="4" t="str">
        <f t="shared" si="1054"/>
        <v>Normal</v>
      </c>
      <c r="U8410" s="4" t="s">
        <v>1049</v>
      </c>
      <c r="V8410" s="4" t="s">
        <v>9236</v>
      </c>
      <c r="W8410" s="2" t="str">
        <f t="shared" si="1055"/>
        <v>Exist story total.</v>
      </c>
    </row>
    <row r="8411" spans="1:23" ht="29" x14ac:dyDescent="0.35">
      <c r="A8411" s="4">
        <v>18410</v>
      </c>
      <c r="B8411" s="4" t="s">
        <v>117</v>
      </c>
      <c r="C8411" s="4">
        <v>26</v>
      </c>
      <c r="D8411" s="4" t="s">
        <v>1040</v>
      </c>
      <c r="E8411" s="4" t="s">
        <v>1043</v>
      </c>
      <c r="F8411" s="5">
        <v>44418</v>
      </c>
      <c r="G8411" s="6">
        <v>45768.645474537043</v>
      </c>
      <c r="H8411" s="9">
        <f t="shared" si="1048"/>
        <v>1350</v>
      </c>
      <c r="I8411" s="4">
        <v>9.6</v>
      </c>
      <c r="J8411" s="4" t="str">
        <f t="shared" si="1049"/>
        <v>Normal</v>
      </c>
      <c r="K8411" s="4">
        <v>9</v>
      </c>
      <c r="L8411" s="4" t="str">
        <f t="shared" si="1050"/>
        <v>High</v>
      </c>
      <c r="M8411" s="4">
        <v>4.4000000000000004</v>
      </c>
      <c r="N8411" s="4" t="str">
        <f t="shared" si="1051"/>
        <v>Sleep Deprived</v>
      </c>
      <c r="O8411" s="4">
        <v>65</v>
      </c>
      <c r="P8411" s="4" t="str">
        <f t="shared" si="1052"/>
        <v>Average</v>
      </c>
      <c r="Q8411" s="4">
        <v>8432</v>
      </c>
      <c r="R8411" s="4" t="str">
        <f t="shared" si="1053"/>
        <v>Active</v>
      </c>
      <c r="S8411" s="4">
        <v>110</v>
      </c>
      <c r="T8411" s="4" t="str">
        <f t="shared" si="1054"/>
        <v>High</v>
      </c>
      <c r="U8411" s="4" t="s">
        <v>1048</v>
      </c>
      <c r="V8411" s="4" t="s">
        <v>6361</v>
      </c>
      <c r="W8411" s="2" t="str">
        <f t="shared" si="1055"/>
        <v>Mouth.</v>
      </c>
    </row>
    <row r="8412" spans="1:23" x14ac:dyDescent="0.35">
      <c r="A8412" s="4">
        <v>18411</v>
      </c>
      <c r="B8412" s="4" t="s">
        <v>32</v>
      </c>
      <c r="C8412" s="4">
        <v>31</v>
      </c>
      <c r="D8412" s="4" t="s">
        <v>1040</v>
      </c>
      <c r="E8412" s="4" t="s">
        <v>1042</v>
      </c>
      <c r="F8412" s="5">
        <v>44216</v>
      </c>
      <c r="G8412" s="6">
        <v>45686.020127314812</v>
      </c>
      <c r="H8412" s="9">
        <f t="shared" si="1048"/>
        <v>1470</v>
      </c>
      <c r="I8412" s="4">
        <v>7.2</v>
      </c>
      <c r="J8412" s="4" t="str">
        <f t="shared" si="1049"/>
        <v>Normal</v>
      </c>
      <c r="K8412" s="4">
        <v>8</v>
      </c>
      <c r="L8412" s="4" t="str">
        <f t="shared" si="1050"/>
        <v>High</v>
      </c>
      <c r="M8412" s="4">
        <v>8.1999999999999993</v>
      </c>
      <c r="N8412" s="4" t="str">
        <f t="shared" si="1051"/>
        <v>Well Rested</v>
      </c>
      <c r="O8412" s="4">
        <v>77</v>
      </c>
      <c r="P8412" s="4" t="str">
        <f t="shared" si="1052"/>
        <v>Good</v>
      </c>
      <c r="Q8412" s="4">
        <v>4663</v>
      </c>
      <c r="R8412" s="4" t="str">
        <f t="shared" si="1053"/>
        <v>Sedentary</v>
      </c>
      <c r="S8412" s="4">
        <v>107</v>
      </c>
      <c r="T8412" s="4" t="str">
        <f t="shared" si="1054"/>
        <v>High</v>
      </c>
      <c r="U8412" s="4" t="s">
        <v>1049</v>
      </c>
      <c r="V8412" s="4" t="s">
        <v>9237</v>
      </c>
      <c r="W8412" s="2" t="str">
        <f t="shared" si="1055"/>
        <v>Figure set.</v>
      </c>
    </row>
    <row r="8413" spans="1:23" ht="29" x14ac:dyDescent="0.35">
      <c r="A8413" s="4">
        <v>18412</v>
      </c>
      <c r="B8413" s="4" t="s">
        <v>401</v>
      </c>
      <c r="C8413" s="4"/>
      <c r="D8413" s="4" t="s">
        <v>1039</v>
      </c>
      <c r="E8413" s="4" t="s">
        <v>1043</v>
      </c>
      <c r="F8413" s="5">
        <v>44210</v>
      </c>
      <c r="G8413" s="6">
        <v>45829.136006944442</v>
      </c>
      <c r="H8413" s="9">
        <f t="shared" si="1048"/>
        <v>1619</v>
      </c>
      <c r="I8413" s="4">
        <v>8.9</v>
      </c>
      <c r="J8413" s="4" t="str">
        <f t="shared" si="1049"/>
        <v>Normal</v>
      </c>
      <c r="K8413" s="4">
        <v>7</v>
      </c>
      <c r="L8413" s="4" t="str">
        <f t="shared" si="1050"/>
        <v>High</v>
      </c>
      <c r="M8413" s="4">
        <v>4.0999999999999996</v>
      </c>
      <c r="N8413" s="4" t="str">
        <f t="shared" si="1051"/>
        <v>Sleep Deprived</v>
      </c>
      <c r="O8413" s="4">
        <v>66</v>
      </c>
      <c r="P8413" s="4" t="str">
        <f t="shared" si="1052"/>
        <v>Average</v>
      </c>
      <c r="Q8413" s="4">
        <v>7473</v>
      </c>
      <c r="R8413" s="4" t="str">
        <f t="shared" si="1053"/>
        <v>Low Active</v>
      </c>
      <c r="S8413" s="4">
        <v>75</v>
      </c>
      <c r="T8413" s="4" t="str">
        <f t="shared" si="1054"/>
        <v>Normal</v>
      </c>
      <c r="U8413" s="4" t="s">
        <v>1048</v>
      </c>
      <c r="V8413" s="4" t="s">
        <v>9238</v>
      </c>
      <c r="W8413" s="2" t="str">
        <f t="shared" si="1055"/>
        <v>Shake score address.</v>
      </c>
    </row>
    <row r="8414" spans="1:23" ht="29" x14ac:dyDescent="0.35">
      <c r="A8414" s="4">
        <v>18413</v>
      </c>
      <c r="B8414" s="4" t="s">
        <v>123</v>
      </c>
      <c r="C8414" s="4">
        <v>41</v>
      </c>
      <c r="D8414" s="4" t="s">
        <v>1039</v>
      </c>
      <c r="E8414" s="4" t="s">
        <v>1045</v>
      </c>
      <c r="F8414" s="5">
        <v>45474</v>
      </c>
      <c r="G8414" s="6">
        <v>45713.250648148147</v>
      </c>
      <c r="H8414" s="9">
        <f t="shared" si="1048"/>
        <v>239</v>
      </c>
      <c r="I8414" s="4">
        <v>4.7</v>
      </c>
      <c r="J8414" s="4" t="str">
        <f t="shared" si="1049"/>
        <v>Unburdened</v>
      </c>
      <c r="K8414" s="4">
        <v>2</v>
      </c>
      <c r="L8414" s="4" t="str">
        <f t="shared" si="1050"/>
        <v>Low</v>
      </c>
      <c r="M8414" s="4">
        <v>8.1</v>
      </c>
      <c r="N8414" s="4" t="str">
        <f t="shared" si="1051"/>
        <v>Well Rested</v>
      </c>
      <c r="O8414" s="4">
        <v>93</v>
      </c>
      <c r="P8414" s="4" t="str">
        <f t="shared" si="1052"/>
        <v>Excellent</v>
      </c>
      <c r="Q8414" s="4">
        <v>13121</v>
      </c>
      <c r="R8414" s="4" t="str">
        <f t="shared" si="1053"/>
        <v>Highly Active</v>
      </c>
      <c r="S8414" s="4">
        <v>95</v>
      </c>
      <c r="T8414" s="4" t="str">
        <f t="shared" si="1054"/>
        <v>Normal</v>
      </c>
      <c r="U8414" s="4" t="s">
        <v>1049</v>
      </c>
      <c r="V8414" s="4" t="s">
        <v>9239</v>
      </c>
      <c r="W8414" s="2" t="str">
        <f t="shared" si="1055"/>
        <v>Green hot fund.</v>
      </c>
    </row>
    <row r="8415" spans="1:23" ht="29" x14ac:dyDescent="0.35">
      <c r="A8415" s="4">
        <v>18414</v>
      </c>
      <c r="B8415" s="4" t="s">
        <v>41</v>
      </c>
      <c r="C8415" s="4">
        <v>21</v>
      </c>
      <c r="D8415" s="4" t="s">
        <v>1040</v>
      </c>
      <c r="E8415" s="4" t="s">
        <v>1045</v>
      </c>
      <c r="F8415" s="5">
        <v>45327</v>
      </c>
      <c r="G8415" s="6">
        <v>45689.894895833328</v>
      </c>
      <c r="H8415" s="9">
        <f t="shared" si="1048"/>
        <v>362</v>
      </c>
      <c r="I8415" s="4">
        <v>9.6999999999999993</v>
      </c>
      <c r="J8415" s="4" t="str">
        <f t="shared" si="1049"/>
        <v>Normal</v>
      </c>
      <c r="K8415" s="4">
        <v>3</v>
      </c>
      <c r="L8415" s="4" t="str">
        <f t="shared" si="1050"/>
        <v>Low</v>
      </c>
      <c r="M8415" s="4">
        <v>4.5</v>
      </c>
      <c r="N8415" s="4" t="str">
        <f t="shared" si="1051"/>
        <v>Sleep Deprived</v>
      </c>
      <c r="O8415" s="4">
        <v>42</v>
      </c>
      <c r="P8415" s="4" t="str">
        <f t="shared" si="1052"/>
        <v>Poor</v>
      </c>
      <c r="Q8415" s="4">
        <v>9634</v>
      </c>
      <c r="R8415" s="4" t="str">
        <f t="shared" si="1053"/>
        <v>Active</v>
      </c>
      <c r="S8415" s="4">
        <v>80</v>
      </c>
      <c r="T8415" s="4" t="str">
        <f t="shared" si="1054"/>
        <v>Normal</v>
      </c>
      <c r="U8415" s="4" t="s">
        <v>1048</v>
      </c>
      <c r="V8415" s="4" t="s">
        <v>9240</v>
      </c>
      <c r="W8415" s="2" t="str">
        <f t="shared" si="1055"/>
        <v>Risk industry our.</v>
      </c>
    </row>
    <row r="8416" spans="1:23" ht="29" x14ac:dyDescent="0.35">
      <c r="A8416" s="4">
        <v>18415</v>
      </c>
      <c r="B8416" s="4" t="s">
        <v>212</v>
      </c>
      <c r="C8416" s="4">
        <v>52</v>
      </c>
      <c r="D8416" s="4" t="s">
        <v>1039</v>
      </c>
      <c r="E8416" s="4" t="s">
        <v>1042</v>
      </c>
      <c r="F8416" s="5">
        <v>44751</v>
      </c>
      <c r="G8416" s="6">
        <v>45819.93378472222</v>
      </c>
      <c r="H8416" s="9">
        <f t="shared" si="1048"/>
        <v>1068</v>
      </c>
      <c r="I8416" s="4">
        <v>5.9</v>
      </c>
      <c r="J8416" s="4" t="str">
        <f t="shared" si="1049"/>
        <v>Unburdened</v>
      </c>
      <c r="K8416" s="4">
        <v>4</v>
      </c>
      <c r="L8416" s="4" t="str">
        <f t="shared" si="1050"/>
        <v>Moderate</v>
      </c>
      <c r="M8416" s="4">
        <v>6.8</v>
      </c>
      <c r="N8416" s="4" t="str">
        <f t="shared" si="1051"/>
        <v>Moderate</v>
      </c>
      <c r="O8416" s="4">
        <v>75</v>
      </c>
      <c r="P8416" s="4" t="str">
        <f t="shared" si="1052"/>
        <v>Good</v>
      </c>
      <c r="Q8416" s="4">
        <v>3677</v>
      </c>
      <c r="R8416" s="4" t="str">
        <f t="shared" si="1053"/>
        <v>Sedentary</v>
      </c>
      <c r="S8416" s="4">
        <v>105</v>
      </c>
      <c r="T8416" s="4" t="str">
        <f t="shared" si="1054"/>
        <v>High</v>
      </c>
      <c r="U8416" s="4" t="s">
        <v>1048</v>
      </c>
      <c r="V8416" s="4" t="s">
        <v>9241</v>
      </c>
      <c r="W8416" s="2" t="str">
        <f t="shared" si="1055"/>
        <v>Feeling eye bag.</v>
      </c>
    </row>
    <row r="8417" spans="1:23" ht="43.5" x14ac:dyDescent="0.35">
      <c r="A8417" s="4">
        <v>18416</v>
      </c>
      <c r="B8417" s="4" t="s">
        <v>470</v>
      </c>
      <c r="C8417" s="4">
        <v>28</v>
      </c>
      <c r="D8417" s="4" t="s">
        <v>1039</v>
      </c>
      <c r="E8417" s="4" t="s">
        <v>1041</v>
      </c>
      <c r="F8417" s="5">
        <v>44273</v>
      </c>
      <c r="G8417" s="6">
        <v>45667.901030092587</v>
      </c>
      <c r="H8417" s="9">
        <f t="shared" si="1048"/>
        <v>1394</v>
      </c>
      <c r="I8417" s="4">
        <v>6.9</v>
      </c>
      <c r="J8417" s="4" t="str">
        <f t="shared" si="1049"/>
        <v>Unburdened</v>
      </c>
      <c r="K8417" s="4">
        <v>7</v>
      </c>
      <c r="L8417" s="4" t="str">
        <f t="shared" si="1050"/>
        <v>High</v>
      </c>
      <c r="M8417" s="4">
        <v>8.1</v>
      </c>
      <c r="N8417" s="4" t="str">
        <f t="shared" si="1051"/>
        <v>Well Rested</v>
      </c>
      <c r="O8417" s="4">
        <v>42</v>
      </c>
      <c r="P8417" s="4" t="str">
        <f t="shared" si="1052"/>
        <v>Poor</v>
      </c>
      <c r="Q8417" s="4">
        <v>6569</v>
      </c>
      <c r="R8417" s="4" t="str">
        <f t="shared" si="1053"/>
        <v>Low Active</v>
      </c>
      <c r="S8417" s="4">
        <v>99</v>
      </c>
      <c r="T8417" s="4" t="str">
        <f t="shared" si="1054"/>
        <v>Normal</v>
      </c>
      <c r="U8417" s="4" t="s">
        <v>1048</v>
      </c>
      <c r="V8417" s="4" t="s">
        <v>9242</v>
      </c>
      <c r="W8417" s="2" t="str">
        <f t="shared" si="1055"/>
        <v>Such through future.</v>
      </c>
    </row>
    <row r="8418" spans="1:23" ht="29" x14ac:dyDescent="0.35">
      <c r="A8418" s="4">
        <v>18417</v>
      </c>
      <c r="B8418" s="4" t="s">
        <v>360</v>
      </c>
      <c r="C8418" s="4">
        <v>37</v>
      </c>
      <c r="D8418" s="4" t="s">
        <v>1039</v>
      </c>
      <c r="E8418" s="4" t="s">
        <v>1043</v>
      </c>
      <c r="F8418" s="5">
        <v>43678</v>
      </c>
      <c r="G8418" s="6">
        <v>45681.43178240741</v>
      </c>
      <c r="H8418" s="9">
        <f t="shared" si="1048"/>
        <v>2003</v>
      </c>
      <c r="I8418" s="4">
        <v>4.0999999999999996</v>
      </c>
      <c r="J8418" s="4" t="str">
        <f t="shared" si="1049"/>
        <v>Unburdened</v>
      </c>
      <c r="K8418" s="4">
        <v>1</v>
      </c>
      <c r="L8418" s="4" t="str">
        <f t="shared" si="1050"/>
        <v>Low</v>
      </c>
      <c r="M8418" s="4">
        <v>7.9</v>
      </c>
      <c r="N8418" s="4" t="str">
        <f t="shared" si="1051"/>
        <v>Moderate</v>
      </c>
      <c r="O8418" s="4">
        <v>88</v>
      </c>
      <c r="P8418" s="4" t="str">
        <f t="shared" si="1052"/>
        <v>Excellent</v>
      </c>
      <c r="Q8418" s="4">
        <v>14566</v>
      </c>
      <c r="R8418" s="4" t="str">
        <f t="shared" si="1053"/>
        <v>Highly Active</v>
      </c>
      <c r="S8418" s="4">
        <v>70</v>
      </c>
      <c r="T8418" s="4" t="str">
        <f t="shared" si="1054"/>
        <v>Normal</v>
      </c>
      <c r="U8418" s="4" t="s">
        <v>1048</v>
      </c>
      <c r="V8418" s="4" t="s">
        <v>9243</v>
      </c>
      <c r="W8418" s="2" t="str">
        <f t="shared" si="1055"/>
        <v>Democrat role.</v>
      </c>
    </row>
    <row r="8419" spans="1:23" ht="29" x14ac:dyDescent="0.35">
      <c r="A8419" s="4">
        <v>18418</v>
      </c>
      <c r="B8419" s="4" t="s">
        <v>211</v>
      </c>
      <c r="C8419" s="4">
        <v>56</v>
      </c>
      <c r="D8419" s="4" t="s">
        <v>1038</v>
      </c>
      <c r="E8419" s="4" t="s">
        <v>1042</v>
      </c>
      <c r="F8419" s="5">
        <v>44092</v>
      </c>
      <c r="G8419" s="6">
        <v>45716.639525462961</v>
      </c>
      <c r="H8419" s="9">
        <f t="shared" si="1048"/>
        <v>1624</v>
      </c>
      <c r="I8419" s="4">
        <v>10.4</v>
      </c>
      <c r="J8419" s="4" t="str">
        <f t="shared" si="1049"/>
        <v>Overloaded</v>
      </c>
      <c r="K8419" s="4">
        <v>5</v>
      </c>
      <c r="L8419" s="4" t="str">
        <f t="shared" si="1050"/>
        <v>Moderate</v>
      </c>
      <c r="M8419" s="4">
        <v>6.6</v>
      </c>
      <c r="N8419" s="4" t="str">
        <f t="shared" si="1051"/>
        <v>Moderate</v>
      </c>
      <c r="O8419" s="4">
        <v>49</v>
      </c>
      <c r="P8419" s="4" t="str">
        <f t="shared" si="1052"/>
        <v>Poor</v>
      </c>
      <c r="Q8419" s="4">
        <v>4486</v>
      </c>
      <c r="R8419" s="4" t="str">
        <f t="shared" si="1053"/>
        <v>Sedentary</v>
      </c>
      <c r="S8419" s="4">
        <v>105</v>
      </c>
      <c r="T8419" s="4" t="str">
        <f t="shared" si="1054"/>
        <v>High</v>
      </c>
      <c r="U8419" s="4" t="s">
        <v>1049</v>
      </c>
      <c r="V8419" s="4" t="s">
        <v>9244</v>
      </c>
      <c r="W8419" s="2" t="str">
        <f t="shared" si="1055"/>
        <v>Believe might many.</v>
      </c>
    </row>
    <row r="8420" spans="1:23" ht="29" x14ac:dyDescent="0.35">
      <c r="A8420" s="4">
        <v>18419</v>
      </c>
      <c r="B8420" s="4" t="s">
        <v>503</v>
      </c>
      <c r="C8420" s="4">
        <v>58</v>
      </c>
      <c r="D8420" s="4" t="s">
        <v>1040</v>
      </c>
      <c r="E8420" s="4" t="s">
        <v>1045</v>
      </c>
      <c r="F8420" s="5">
        <v>42892</v>
      </c>
      <c r="G8420" s="6">
        <v>45690.274004629631</v>
      </c>
      <c r="H8420" s="9">
        <f t="shared" si="1048"/>
        <v>2798</v>
      </c>
      <c r="I8420" s="4">
        <v>7.2</v>
      </c>
      <c r="J8420" s="4" t="str">
        <f t="shared" si="1049"/>
        <v>Normal</v>
      </c>
      <c r="K8420" s="4">
        <v>5</v>
      </c>
      <c r="L8420" s="4" t="str">
        <f t="shared" si="1050"/>
        <v>Moderate</v>
      </c>
      <c r="M8420" s="4">
        <v>5.4</v>
      </c>
      <c r="N8420" s="4" t="str">
        <f t="shared" si="1051"/>
        <v>Sleep Deprived</v>
      </c>
      <c r="O8420" s="4">
        <v>99</v>
      </c>
      <c r="P8420" s="4" t="str">
        <f t="shared" si="1052"/>
        <v>Excellent</v>
      </c>
      <c r="Q8420" s="4">
        <v>7292</v>
      </c>
      <c r="R8420" s="4" t="str">
        <f t="shared" si="1053"/>
        <v>Low Active</v>
      </c>
      <c r="S8420" s="4">
        <v>97</v>
      </c>
      <c r="T8420" s="4" t="str">
        <f t="shared" si="1054"/>
        <v>Normal</v>
      </c>
      <c r="U8420" s="4" t="s">
        <v>1048</v>
      </c>
      <c r="V8420" s="4" t="s">
        <v>9245</v>
      </c>
      <c r="W8420" s="2" t="str">
        <f t="shared" si="1055"/>
        <v>Agent often.</v>
      </c>
    </row>
    <row r="8421" spans="1:23" ht="29" x14ac:dyDescent="0.35">
      <c r="A8421" s="4">
        <v>18420</v>
      </c>
      <c r="B8421" s="4" t="s">
        <v>290</v>
      </c>
      <c r="C8421" s="4">
        <v>38</v>
      </c>
      <c r="D8421" s="4" t="s">
        <v>1040</v>
      </c>
      <c r="E8421" s="4" t="s">
        <v>1044</v>
      </c>
      <c r="F8421" s="5">
        <v>42805</v>
      </c>
      <c r="G8421" s="6">
        <v>45841.316874999997</v>
      </c>
      <c r="H8421" s="9">
        <f t="shared" si="1048"/>
        <v>3036</v>
      </c>
      <c r="I8421" s="4">
        <v>11</v>
      </c>
      <c r="J8421" s="4" t="str">
        <f t="shared" si="1049"/>
        <v>Overloaded</v>
      </c>
      <c r="K8421" s="4">
        <v>9</v>
      </c>
      <c r="L8421" s="4" t="str">
        <f t="shared" si="1050"/>
        <v>High</v>
      </c>
      <c r="M8421" s="4">
        <v>5.7</v>
      </c>
      <c r="N8421" s="4" t="str">
        <f t="shared" si="1051"/>
        <v>Sleep Deprived</v>
      </c>
      <c r="O8421" s="4">
        <v>88</v>
      </c>
      <c r="P8421" s="4" t="str">
        <f t="shared" si="1052"/>
        <v>Excellent</v>
      </c>
      <c r="Q8421" s="4">
        <v>14812</v>
      </c>
      <c r="R8421" s="4" t="str">
        <f t="shared" si="1053"/>
        <v>Highly Active</v>
      </c>
      <c r="S8421" s="4">
        <v>111</v>
      </c>
      <c r="T8421" s="4" t="str">
        <f t="shared" si="1054"/>
        <v>High</v>
      </c>
      <c r="U8421" s="4" t="s">
        <v>1048</v>
      </c>
      <c r="V8421" s="4" t="s">
        <v>3369</v>
      </c>
      <c r="W8421" s="2" t="str">
        <f t="shared" si="1055"/>
        <v>Husband.</v>
      </c>
    </row>
    <row r="8422" spans="1:23" ht="29" x14ac:dyDescent="0.35">
      <c r="A8422" s="4">
        <v>18421</v>
      </c>
      <c r="B8422" s="4" t="s">
        <v>102</v>
      </c>
      <c r="C8422" s="4">
        <v>37</v>
      </c>
      <c r="D8422" s="4" t="s">
        <v>1038</v>
      </c>
      <c r="E8422" s="4" t="s">
        <v>1045</v>
      </c>
      <c r="F8422" s="5">
        <v>43641</v>
      </c>
      <c r="G8422" s="6">
        <v>45781.42</v>
      </c>
      <c r="H8422" s="9">
        <f t="shared" si="1048"/>
        <v>2140</v>
      </c>
      <c r="I8422" s="4">
        <v>7.8</v>
      </c>
      <c r="J8422" s="4" t="str">
        <f t="shared" si="1049"/>
        <v>Normal</v>
      </c>
      <c r="K8422" s="4">
        <v>1</v>
      </c>
      <c r="L8422" s="4" t="str">
        <f t="shared" si="1050"/>
        <v>Low</v>
      </c>
      <c r="M8422" s="4">
        <v>7.4</v>
      </c>
      <c r="N8422" s="4" t="str">
        <f t="shared" si="1051"/>
        <v>Moderate</v>
      </c>
      <c r="O8422" s="4">
        <v>80</v>
      </c>
      <c r="P8422" s="4" t="str">
        <f t="shared" si="1052"/>
        <v>Good</v>
      </c>
      <c r="Q8422" s="4">
        <v>8175</v>
      </c>
      <c r="R8422" s="4" t="str">
        <f t="shared" si="1053"/>
        <v>Active</v>
      </c>
      <c r="S8422" s="4">
        <v>100</v>
      </c>
      <c r="T8422" s="4" t="str">
        <f t="shared" si="1054"/>
        <v>Normal</v>
      </c>
      <c r="U8422" s="4" t="s">
        <v>1049</v>
      </c>
      <c r="V8422" s="4" t="s">
        <v>9246</v>
      </c>
      <c r="W8422" s="2" t="str">
        <f t="shared" si="1055"/>
        <v>Quite company.</v>
      </c>
    </row>
    <row r="8423" spans="1:23" x14ac:dyDescent="0.35">
      <c r="A8423" s="4">
        <v>18422</v>
      </c>
      <c r="B8423" s="4" t="s">
        <v>188</v>
      </c>
      <c r="C8423" s="4">
        <v>41</v>
      </c>
      <c r="D8423" s="4" t="s">
        <v>1040</v>
      </c>
      <c r="E8423" s="4" t="s">
        <v>1044</v>
      </c>
      <c r="F8423" s="5">
        <v>42242</v>
      </c>
      <c r="G8423" s="6">
        <v>45669.220590277779</v>
      </c>
      <c r="H8423" s="9">
        <f t="shared" si="1048"/>
        <v>3427</v>
      </c>
      <c r="I8423" s="4">
        <v>10</v>
      </c>
      <c r="J8423" s="4" t="str">
        <f t="shared" si="1049"/>
        <v>Normal</v>
      </c>
      <c r="K8423" s="4">
        <v>1</v>
      </c>
      <c r="L8423" s="4" t="str">
        <f t="shared" si="1050"/>
        <v>Low</v>
      </c>
      <c r="M8423" s="4">
        <v>7</v>
      </c>
      <c r="N8423" s="4" t="str">
        <f t="shared" si="1051"/>
        <v>Moderate</v>
      </c>
      <c r="O8423" s="4">
        <v>65</v>
      </c>
      <c r="P8423" s="4" t="str">
        <f t="shared" si="1052"/>
        <v>Average</v>
      </c>
      <c r="Q8423" s="4">
        <v>10979</v>
      </c>
      <c r="R8423" s="4" t="str">
        <f t="shared" si="1053"/>
        <v>Highly Active</v>
      </c>
      <c r="S8423" s="4">
        <v>102</v>
      </c>
      <c r="T8423" s="4" t="str">
        <f t="shared" si="1054"/>
        <v>High</v>
      </c>
      <c r="U8423" s="4" t="s">
        <v>1049</v>
      </c>
      <c r="V8423" s="4" t="s">
        <v>9247</v>
      </c>
      <c r="W8423" s="2" t="str">
        <f t="shared" si="1055"/>
        <v>Smile artist.</v>
      </c>
    </row>
    <row r="8424" spans="1:23" ht="29" x14ac:dyDescent="0.35">
      <c r="A8424" s="4">
        <v>18423</v>
      </c>
      <c r="B8424" s="4" t="s">
        <v>195</v>
      </c>
      <c r="C8424" s="4">
        <v>56</v>
      </c>
      <c r="D8424" s="4" t="s">
        <v>1039</v>
      </c>
      <c r="E8424" s="4" t="s">
        <v>1043</v>
      </c>
      <c r="F8424" s="5">
        <v>44046</v>
      </c>
      <c r="G8424" s="6">
        <v>45747.199999999997</v>
      </c>
      <c r="H8424" s="9">
        <f t="shared" si="1048"/>
        <v>1701</v>
      </c>
      <c r="I8424" s="4">
        <v>9.6</v>
      </c>
      <c r="J8424" s="4" t="str">
        <f t="shared" si="1049"/>
        <v>Normal</v>
      </c>
      <c r="K8424" s="4">
        <v>6</v>
      </c>
      <c r="L8424" s="4" t="str">
        <f t="shared" si="1050"/>
        <v>Moderate</v>
      </c>
      <c r="M8424" s="4">
        <v>4.5</v>
      </c>
      <c r="N8424" s="4" t="str">
        <f t="shared" si="1051"/>
        <v>Sleep Deprived</v>
      </c>
      <c r="O8424" s="4">
        <v>52</v>
      </c>
      <c r="P8424" s="4" t="str">
        <f t="shared" si="1052"/>
        <v>Average</v>
      </c>
      <c r="Q8424" s="4">
        <v>13232</v>
      </c>
      <c r="R8424" s="4" t="str">
        <f t="shared" si="1053"/>
        <v>Highly Active</v>
      </c>
      <c r="S8424" s="4">
        <v>64</v>
      </c>
      <c r="T8424" s="4" t="str">
        <f t="shared" si="1054"/>
        <v>Normal</v>
      </c>
      <c r="U8424" s="4" t="s">
        <v>1048</v>
      </c>
      <c r="V8424" s="4" t="s">
        <v>9248</v>
      </c>
      <c r="W8424" s="2" t="str">
        <f t="shared" si="1055"/>
        <v>Article director.</v>
      </c>
    </row>
    <row r="8425" spans="1:23" x14ac:dyDescent="0.35">
      <c r="A8425" s="4">
        <v>18424</v>
      </c>
      <c r="B8425" s="4" t="s">
        <v>138</v>
      </c>
      <c r="C8425" s="4">
        <v>56</v>
      </c>
      <c r="D8425" s="4" t="s">
        <v>1039</v>
      </c>
      <c r="E8425" s="4" t="s">
        <v>1044</v>
      </c>
      <c r="F8425" s="5">
        <v>43011</v>
      </c>
      <c r="G8425" s="6">
        <v>45768.60974537037</v>
      </c>
      <c r="H8425" s="9">
        <f t="shared" si="1048"/>
        <v>2757</v>
      </c>
      <c r="I8425" s="4">
        <v>7.8</v>
      </c>
      <c r="J8425" s="4" t="str">
        <f t="shared" si="1049"/>
        <v>Normal</v>
      </c>
      <c r="K8425" s="4">
        <v>6</v>
      </c>
      <c r="L8425" s="4" t="str">
        <f t="shared" si="1050"/>
        <v>Moderate</v>
      </c>
      <c r="M8425" s="4">
        <v>7.6</v>
      </c>
      <c r="N8425" s="4" t="str">
        <f t="shared" si="1051"/>
        <v>Moderate</v>
      </c>
      <c r="O8425" s="4">
        <v>75</v>
      </c>
      <c r="P8425" s="4" t="str">
        <f t="shared" si="1052"/>
        <v>Good</v>
      </c>
      <c r="Q8425" s="4">
        <v>10226</v>
      </c>
      <c r="R8425" s="4" t="str">
        <f t="shared" si="1053"/>
        <v>Highly Active</v>
      </c>
      <c r="S8425" s="4">
        <v>118</v>
      </c>
      <c r="T8425" s="4" t="str">
        <f t="shared" si="1054"/>
        <v>High</v>
      </c>
      <c r="U8425" s="4" t="s">
        <v>1048</v>
      </c>
      <c r="V8425" s="4" t="s">
        <v>9249</v>
      </c>
      <c r="W8425" s="2" t="str">
        <f t="shared" si="1055"/>
        <v>Night long.</v>
      </c>
    </row>
    <row r="8426" spans="1:23" ht="29" x14ac:dyDescent="0.35">
      <c r="A8426" s="4">
        <v>18425</v>
      </c>
      <c r="B8426" s="4" t="s">
        <v>100</v>
      </c>
      <c r="C8426" s="4">
        <v>44</v>
      </c>
      <c r="D8426" s="4" t="s">
        <v>1038</v>
      </c>
      <c r="E8426" s="4" t="s">
        <v>1043</v>
      </c>
      <c r="F8426" s="5">
        <v>44803</v>
      </c>
      <c r="G8426" s="6">
        <v>45709.086793981478</v>
      </c>
      <c r="H8426" s="9">
        <f t="shared" si="1048"/>
        <v>906</v>
      </c>
      <c r="I8426" s="4">
        <v>11.6</v>
      </c>
      <c r="J8426" s="4" t="str">
        <f t="shared" si="1049"/>
        <v>Overloaded</v>
      </c>
      <c r="K8426" s="4">
        <v>6</v>
      </c>
      <c r="L8426" s="4" t="str">
        <f t="shared" si="1050"/>
        <v>Moderate</v>
      </c>
      <c r="M8426" s="4">
        <v>5.3</v>
      </c>
      <c r="N8426" s="4" t="str">
        <f t="shared" si="1051"/>
        <v>Sleep Deprived</v>
      </c>
      <c r="O8426" s="4">
        <v>47</v>
      </c>
      <c r="P8426" s="4" t="str">
        <f t="shared" si="1052"/>
        <v>Poor</v>
      </c>
      <c r="Q8426" s="4">
        <v>13511</v>
      </c>
      <c r="R8426" s="4" t="str">
        <f t="shared" si="1053"/>
        <v>Highly Active</v>
      </c>
      <c r="S8426" s="4">
        <v>109</v>
      </c>
      <c r="T8426" s="4" t="str">
        <f t="shared" si="1054"/>
        <v>High</v>
      </c>
      <c r="U8426" s="4" t="s">
        <v>1049</v>
      </c>
      <c r="V8426" s="4" t="s">
        <v>9250</v>
      </c>
      <c r="W8426" s="2" t="str">
        <f t="shared" si="1055"/>
        <v>Research point.</v>
      </c>
    </row>
    <row r="8427" spans="1:23" ht="29" x14ac:dyDescent="0.35">
      <c r="A8427" s="4">
        <v>18426</v>
      </c>
      <c r="B8427" s="4" t="s">
        <v>180</v>
      </c>
      <c r="C8427" s="4">
        <v>45</v>
      </c>
      <c r="D8427" s="4" t="s">
        <v>1039</v>
      </c>
      <c r="E8427" s="4" t="s">
        <v>1043</v>
      </c>
      <c r="F8427" s="5">
        <v>44430</v>
      </c>
      <c r="G8427" s="6">
        <v>45732.324189814812</v>
      </c>
      <c r="H8427" s="9">
        <f t="shared" si="1048"/>
        <v>1302</v>
      </c>
      <c r="I8427" s="4">
        <v>4.5999999999999996</v>
      </c>
      <c r="J8427" s="4" t="str">
        <f t="shared" si="1049"/>
        <v>Unburdened</v>
      </c>
      <c r="K8427" s="4">
        <v>4</v>
      </c>
      <c r="L8427" s="4" t="str">
        <f t="shared" si="1050"/>
        <v>Moderate</v>
      </c>
      <c r="M8427" s="4">
        <v>8.1</v>
      </c>
      <c r="N8427" s="4" t="str">
        <f t="shared" si="1051"/>
        <v>Well Rested</v>
      </c>
      <c r="O8427" s="4">
        <v>43</v>
      </c>
      <c r="P8427" s="4" t="str">
        <f t="shared" si="1052"/>
        <v>Poor</v>
      </c>
      <c r="Q8427" s="4">
        <v>8936</v>
      </c>
      <c r="R8427" s="4" t="str">
        <f t="shared" si="1053"/>
        <v>Active</v>
      </c>
      <c r="S8427" s="4">
        <v>90</v>
      </c>
      <c r="T8427" s="4" t="str">
        <f t="shared" si="1054"/>
        <v>Normal</v>
      </c>
      <c r="U8427" s="4" t="s">
        <v>1049</v>
      </c>
      <c r="V8427" s="4" t="s">
        <v>9251</v>
      </c>
      <c r="W8427" s="2" t="str">
        <f t="shared" si="1055"/>
        <v>Thank effort.</v>
      </c>
    </row>
    <row r="8428" spans="1:23" ht="29" x14ac:dyDescent="0.35">
      <c r="A8428" s="4">
        <v>18427</v>
      </c>
      <c r="B8428" s="4" t="s">
        <v>256</v>
      </c>
      <c r="C8428" s="4">
        <v>31</v>
      </c>
      <c r="D8428" s="4" t="s">
        <v>1038</v>
      </c>
      <c r="E8428" s="4" t="s">
        <v>1045</v>
      </c>
      <c r="F8428" s="5">
        <v>42876</v>
      </c>
      <c r="G8428" s="6">
        <v>45838.152222222219</v>
      </c>
      <c r="H8428" s="9">
        <f t="shared" si="1048"/>
        <v>2962</v>
      </c>
      <c r="I8428" s="4">
        <v>8.5</v>
      </c>
      <c r="J8428" s="4" t="str">
        <f t="shared" si="1049"/>
        <v>Normal</v>
      </c>
      <c r="K8428" s="4">
        <v>4</v>
      </c>
      <c r="L8428" s="4" t="str">
        <f t="shared" si="1050"/>
        <v>Moderate</v>
      </c>
      <c r="M8428" s="4">
        <v>4.4000000000000004</v>
      </c>
      <c r="N8428" s="4" t="str">
        <f t="shared" si="1051"/>
        <v>Sleep Deprived</v>
      </c>
      <c r="O8428" s="4">
        <v>71</v>
      </c>
      <c r="P8428" s="4" t="str">
        <f t="shared" si="1052"/>
        <v>Good</v>
      </c>
      <c r="Q8428" s="4">
        <v>6035</v>
      </c>
      <c r="R8428" s="4" t="str">
        <f t="shared" si="1053"/>
        <v>Low Active</v>
      </c>
      <c r="S8428" s="4">
        <v>91</v>
      </c>
      <c r="T8428" s="4" t="str">
        <f t="shared" si="1054"/>
        <v>Normal</v>
      </c>
      <c r="U8428" s="4" t="s">
        <v>1049</v>
      </c>
      <c r="V8428" s="4" t="s">
        <v>9252</v>
      </c>
      <c r="W8428" s="2" t="str">
        <f t="shared" si="1055"/>
        <v>Find indeed like himself.</v>
      </c>
    </row>
    <row r="8429" spans="1:23" ht="29" x14ac:dyDescent="0.35">
      <c r="A8429" s="4">
        <v>18428</v>
      </c>
      <c r="B8429" s="4" t="s">
        <v>75</v>
      </c>
      <c r="C8429" s="4">
        <v>42</v>
      </c>
      <c r="D8429" s="4" t="s">
        <v>1040</v>
      </c>
      <c r="E8429" s="4" t="s">
        <v>1044</v>
      </c>
      <c r="F8429" s="5">
        <v>42583</v>
      </c>
      <c r="G8429" s="6">
        <v>45764.087326388893</v>
      </c>
      <c r="H8429" s="9">
        <f t="shared" si="1048"/>
        <v>3181</v>
      </c>
      <c r="I8429" s="4">
        <v>4.4000000000000004</v>
      </c>
      <c r="J8429" s="4" t="str">
        <f t="shared" si="1049"/>
        <v>Unburdened</v>
      </c>
      <c r="K8429" s="4">
        <v>4</v>
      </c>
      <c r="L8429" s="4" t="str">
        <f t="shared" si="1050"/>
        <v>Moderate</v>
      </c>
      <c r="M8429" s="4">
        <v>4.5999999999999996</v>
      </c>
      <c r="N8429" s="4" t="str">
        <f t="shared" si="1051"/>
        <v>Sleep Deprived</v>
      </c>
      <c r="O8429" s="4">
        <v>82</v>
      </c>
      <c r="P8429" s="4" t="str">
        <f t="shared" si="1052"/>
        <v>Good</v>
      </c>
      <c r="Q8429" s="4">
        <v>8905</v>
      </c>
      <c r="R8429" s="4" t="str">
        <f t="shared" si="1053"/>
        <v>Active</v>
      </c>
      <c r="S8429" s="4">
        <v>60</v>
      </c>
      <c r="T8429" s="4" t="str">
        <f t="shared" si="1054"/>
        <v>Normal</v>
      </c>
      <c r="U8429" s="4" t="s">
        <v>1048</v>
      </c>
      <c r="V8429" s="4" t="s">
        <v>3767</v>
      </c>
      <c r="W8429" s="2" t="str">
        <f t="shared" si="1055"/>
        <v>Family.</v>
      </c>
    </row>
    <row r="8430" spans="1:23" ht="43.5" x14ac:dyDescent="0.35">
      <c r="A8430" s="4">
        <v>18429</v>
      </c>
      <c r="B8430" s="4" t="s">
        <v>56</v>
      </c>
      <c r="C8430" s="4">
        <v>41</v>
      </c>
      <c r="D8430" s="4"/>
      <c r="E8430" s="4" t="s">
        <v>1044</v>
      </c>
      <c r="F8430" s="5">
        <v>44630</v>
      </c>
      <c r="G8430" s="6">
        <v>45768.399664351848</v>
      </c>
      <c r="H8430" s="9">
        <f t="shared" si="1048"/>
        <v>1138</v>
      </c>
      <c r="I8430" s="4">
        <v>10.1</v>
      </c>
      <c r="J8430" s="4" t="str">
        <f t="shared" si="1049"/>
        <v>Overloaded</v>
      </c>
      <c r="K8430" s="4">
        <v>3</v>
      </c>
      <c r="L8430" s="4" t="str">
        <f t="shared" si="1050"/>
        <v>Low</v>
      </c>
      <c r="M8430" s="4">
        <v>5</v>
      </c>
      <c r="N8430" s="4" t="str">
        <f t="shared" si="1051"/>
        <v>Sleep Deprived</v>
      </c>
      <c r="O8430" s="4">
        <v>98</v>
      </c>
      <c r="P8430" s="4" t="str">
        <f t="shared" si="1052"/>
        <v>Excellent</v>
      </c>
      <c r="Q8430" s="4">
        <v>4165</v>
      </c>
      <c r="R8430" s="4" t="str">
        <f t="shared" si="1053"/>
        <v>Sedentary</v>
      </c>
      <c r="S8430" s="4">
        <v>99</v>
      </c>
      <c r="T8430" s="4" t="str">
        <f t="shared" si="1054"/>
        <v>Normal</v>
      </c>
      <c r="U8430" s="4" t="s">
        <v>1049</v>
      </c>
      <c r="V8430" s="4" t="s">
        <v>9253</v>
      </c>
      <c r="W8430" s="2" t="str">
        <f t="shared" si="1055"/>
        <v>Father computer simple.</v>
      </c>
    </row>
    <row r="8431" spans="1:23" ht="29" x14ac:dyDescent="0.35">
      <c r="A8431" s="4">
        <v>18430</v>
      </c>
      <c r="B8431" s="4" t="s">
        <v>412</v>
      </c>
      <c r="C8431" s="4">
        <v>48</v>
      </c>
      <c r="D8431" s="4" t="s">
        <v>1040</v>
      </c>
      <c r="E8431" s="4" t="s">
        <v>1042</v>
      </c>
      <c r="F8431" s="5">
        <v>43184</v>
      </c>
      <c r="G8431" s="6">
        <v>45776.89571759259</v>
      </c>
      <c r="H8431" s="9">
        <f t="shared" si="1048"/>
        <v>2592</v>
      </c>
      <c r="I8431" s="4">
        <v>6.5</v>
      </c>
      <c r="J8431" s="4" t="str">
        <f t="shared" si="1049"/>
        <v>Unburdened</v>
      </c>
      <c r="K8431" s="4">
        <v>9</v>
      </c>
      <c r="L8431" s="4" t="str">
        <f t="shared" si="1050"/>
        <v>High</v>
      </c>
      <c r="M8431" s="4">
        <v>7.2</v>
      </c>
      <c r="N8431" s="4" t="str">
        <f t="shared" si="1051"/>
        <v>Moderate</v>
      </c>
      <c r="O8431" s="4">
        <v>72</v>
      </c>
      <c r="P8431" s="4" t="str">
        <f t="shared" si="1052"/>
        <v>Good</v>
      </c>
      <c r="Q8431" s="4">
        <v>13300</v>
      </c>
      <c r="R8431" s="4" t="str">
        <f t="shared" si="1053"/>
        <v>Highly Active</v>
      </c>
      <c r="S8431" s="4">
        <v>62</v>
      </c>
      <c r="T8431" s="4" t="str">
        <f t="shared" si="1054"/>
        <v>Normal</v>
      </c>
      <c r="U8431" s="4" t="s">
        <v>1048</v>
      </c>
      <c r="V8431" s="4" t="s">
        <v>9254</v>
      </c>
      <c r="W8431" s="2" t="str">
        <f t="shared" si="1055"/>
        <v>Nice their technology.</v>
      </c>
    </row>
    <row r="8432" spans="1:23" ht="29" x14ac:dyDescent="0.35">
      <c r="A8432" s="4">
        <v>18431</v>
      </c>
      <c r="B8432" s="4" t="s">
        <v>337</v>
      </c>
      <c r="C8432" s="4">
        <v>41</v>
      </c>
      <c r="D8432" s="4" t="s">
        <v>1040</v>
      </c>
      <c r="E8432" s="4" t="s">
        <v>1042</v>
      </c>
      <c r="F8432" s="5">
        <v>43881</v>
      </c>
      <c r="G8432" s="6">
        <v>45713.928449074083</v>
      </c>
      <c r="H8432" s="9">
        <f t="shared" si="1048"/>
        <v>1832</v>
      </c>
      <c r="I8432" s="4">
        <v>8.6999999999999993</v>
      </c>
      <c r="J8432" s="4" t="str">
        <f t="shared" si="1049"/>
        <v>Normal</v>
      </c>
      <c r="K8432" s="4">
        <v>1</v>
      </c>
      <c r="L8432" s="4" t="str">
        <f t="shared" si="1050"/>
        <v>Low</v>
      </c>
      <c r="M8432" s="4">
        <v>8.5</v>
      </c>
      <c r="N8432" s="4" t="str">
        <f t="shared" si="1051"/>
        <v>Well Rested</v>
      </c>
      <c r="O8432" s="4">
        <v>94</v>
      </c>
      <c r="P8432" s="4" t="str">
        <f t="shared" si="1052"/>
        <v>Excellent</v>
      </c>
      <c r="Q8432" s="4">
        <v>12187</v>
      </c>
      <c r="R8432" s="4" t="str">
        <f t="shared" si="1053"/>
        <v>Highly Active</v>
      </c>
      <c r="S8432" s="4">
        <v>114</v>
      </c>
      <c r="T8432" s="4" t="str">
        <f t="shared" si="1054"/>
        <v>High</v>
      </c>
      <c r="U8432" s="4" t="s">
        <v>1049</v>
      </c>
      <c r="V8432" s="4" t="s">
        <v>9255</v>
      </c>
      <c r="W8432" s="2" t="str">
        <f t="shared" si="1055"/>
        <v>Guy themselves.</v>
      </c>
    </row>
    <row r="8433" spans="1:23" ht="29" x14ac:dyDescent="0.35">
      <c r="A8433" s="4">
        <v>18432</v>
      </c>
      <c r="B8433" s="4" t="s">
        <v>65</v>
      </c>
      <c r="C8433" s="4">
        <v>58</v>
      </c>
      <c r="D8433" s="4" t="s">
        <v>1040</v>
      </c>
      <c r="E8433" s="4" t="s">
        <v>1041</v>
      </c>
      <c r="F8433" s="5">
        <v>42548</v>
      </c>
      <c r="G8433" s="6">
        <v>45810.758715277778</v>
      </c>
      <c r="H8433" s="9">
        <f t="shared" si="1048"/>
        <v>3262</v>
      </c>
      <c r="I8433" s="4">
        <v>6.8</v>
      </c>
      <c r="J8433" s="4" t="str">
        <f t="shared" si="1049"/>
        <v>Unburdened</v>
      </c>
      <c r="K8433" s="4">
        <v>7</v>
      </c>
      <c r="L8433" s="4" t="str">
        <f t="shared" si="1050"/>
        <v>High</v>
      </c>
      <c r="M8433" s="4">
        <v>5</v>
      </c>
      <c r="N8433" s="4" t="str">
        <f t="shared" si="1051"/>
        <v>Sleep Deprived</v>
      </c>
      <c r="O8433" s="4">
        <v>83</v>
      </c>
      <c r="P8433" s="4" t="str">
        <f t="shared" si="1052"/>
        <v>Good</v>
      </c>
      <c r="Q8433" s="4">
        <v>13611</v>
      </c>
      <c r="R8433" s="4" t="str">
        <f t="shared" si="1053"/>
        <v>Highly Active</v>
      </c>
      <c r="S8433" s="4">
        <v>97</v>
      </c>
      <c r="T8433" s="4" t="str">
        <f t="shared" si="1054"/>
        <v>Normal</v>
      </c>
      <c r="U8433" s="4" t="s">
        <v>1049</v>
      </c>
      <c r="V8433" s="4" t="s">
        <v>9256</v>
      </c>
      <c r="W8433" s="2" t="str">
        <f t="shared" si="1055"/>
        <v>Water course.</v>
      </c>
    </row>
    <row r="8434" spans="1:23" ht="29" x14ac:dyDescent="0.35">
      <c r="A8434" s="4">
        <v>18433</v>
      </c>
      <c r="B8434" s="4" t="s">
        <v>29</v>
      </c>
      <c r="C8434" s="4">
        <v>41</v>
      </c>
      <c r="D8434" s="4" t="s">
        <v>1039</v>
      </c>
      <c r="E8434" s="4" t="s">
        <v>1045</v>
      </c>
      <c r="F8434" s="5">
        <v>43331</v>
      </c>
      <c r="G8434" s="6">
        <v>45824.294178240743</v>
      </c>
      <c r="H8434" s="9">
        <f t="shared" si="1048"/>
        <v>2493</v>
      </c>
      <c r="I8434" s="4">
        <v>5.3</v>
      </c>
      <c r="J8434" s="4" t="str">
        <f t="shared" si="1049"/>
        <v>Unburdened</v>
      </c>
      <c r="K8434" s="4">
        <v>6</v>
      </c>
      <c r="L8434" s="4" t="str">
        <f t="shared" si="1050"/>
        <v>Moderate</v>
      </c>
      <c r="M8434" s="4"/>
      <c r="N8434" s="4" t="str">
        <f t="shared" si="1051"/>
        <v/>
      </c>
      <c r="O8434" s="4"/>
      <c r="P8434" s="4" t="str">
        <f t="shared" si="1052"/>
        <v/>
      </c>
      <c r="Q8434" s="4">
        <v>4925</v>
      </c>
      <c r="R8434" s="4" t="str">
        <f t="shared" si="1053"/>
        <v>Sedentary</v>
      </c>
      <c r="S8434" s="4">
        <v>64</v>
      </c>
      <c r="T8434" s="4" t="str">
        <f t="shared" si="1054"/>
        <v>Normal</v>
      </c>
      <c r="U8434" s="4" t="s">
        <v>1049</v>
      </c>
      <c r="V8434" s="4" t="s">
        <v>9257</v>
      </c>
      <c r="W8434" s="2" t="str">
        <f t="shared" si="1055"/>
        <v>Military indeed.</v>
      </c>
    </row>
    <row r="8435" spans="1:23" ht="29" x14ac:dyDescent="0.35">
      <c r="A8435" s="4">
        <v>18434</v>
      </c>
      <c r="B8435" s="4" t="s">
        <v>57</v>
      </c>
      <c r="C8435" s="4">
        <v>39</v>
      </c>
      <c r="D8435" s="4" t="s">
        <v>1038</v>
      </c>
      <c r="E8435" s="4" t="s">
        <v>1044</v>
      </c>
      <c r="F8435" s="5">
        <v>44687</v>
      </c>
      <c r="G8435" s="6">
        <v>45847.940185185187</v>
      </c>
      <c r="H8435" s="9">
        <f t="shared" si="1048"/>
        <v>1160</v>
      </c>
      <c r="I8435" s="4">
        <v>5.5</v>
      </c>
      <c r="J8435" s="4" t="str">
        <f t="shared" si="1049"/>
        <v>Unburdened</v>
      </c>
      <c r="K8435" s="4">
        <v>9</v>
      </c>
      <c r="L8435" s="4" t="str">
        <f t="shared" si="1050"/>
        <v>High</v>
      </c>
      <c r="M8435" s="4">
        <v>7.1</v>
      </c>
      <c r="N8435" s="4" t="str">
        <f t="shared" si="1051"/>
        <v>Moderate</v>
      </c>
      <c r="O8435" s="4">
        <v>85</v>
      </c>
      <c r="P8435" s="4" t="str">
        <f t="shared" si="1052"/>
        <v>Excellent</v>
      </c>
      <c r="Q8435" s="4">
        <v>8677</v>
      </c>
      <c r="R8435" s="4" t="str">
        <f t="shared" si="1053"/>
        <v>Active</v>
      </c>
      <c r="S8435" s="4">
        <v>71</v>
      </c>
      <c r="T8435" s="4" t="str">
        <f t="shared" si="1054"/>
        <v>Normal</v>
      </c>
      <c r="U8435" s="4" t="s">
        <v>1049</v>
      </c>
      <c r="V8435" s="4" t="s">
        <v>9258</v>
      </c>
      <c r="W8435" s="2" t="str">
        <f t="shared" si="1055"/>
        <v>Shake camera.</v>
      </c>
    </row>
    <row r="8436" spans="1:23" ht="29" x14ac:dyDescent="0.35">
      <c r="A8436" s="4">
        <v>18435</v>
      </c>
      <c r="B8436" s="4" t="s">
        <v>28</v>
      </c>
      <c r="C8436" s="4">
        <v>40</v>
      </c>
      <c r="D8436" s="4"/>
      <c r="E8436" s="4" t="s">
        <v>1043</v>
      </c>
      <c r="F8436" s="5">
        <v>44103</v>
      </c>
      <c r="G8436" s="6">
        <v>45785.957592592589</v>
      </c>
      <c r="H8436" s="9">
        <f t="shared" si="1048"/>
        <v>1682</v>
      </c>
      <c r="I8436" s="4"/>
      <c r="J8436" s="4" t="str">
        <f t="shared" si="1049"/>
        <v/>
      </c>
      <c r="K8436" s="4">
        <v>9</v>
      </c>
      <c r="L8436" s="4" t="str">
        <f t="shared" si="1050"/>
        <v>High</v>
      </c>
      <c r="M8436" s="4">
        <v>4.3</v>
      </c>
      <c r="N8436" s="4" t="str">
        <f t="shared" si="1051"/>
        <v>Sleep Deprived</v>
      </c>
      <c r="O8436" s="4">
        <v>83</v>
      </c>
      <c r="P8436" s="4" t="str">
        <f t="shared" si="1052"/>
        <v>Good</v>
      </c>
      <c r="Q8436" s="4">
        <v>9293</v>
      </c>
      <c r="R8436" s="4" t="str">
        <f t="shared" si="1053"/>
        <v>Active</v>
      </c>
      <c r="S8436" s="4">
        <v>110</v>
      </c>
      <c r="T8436" s="4" t="str">
        <f t="shared" si="1054"/>
        <v>High</v>
      </c>
      <c r="U8436" s="4" t="s">
        <v>1048</v>
      </c>
      <c r="V8436" s="4" t="s">
        <v>9259</v>
      </c>
      <c r="W8436" s="2" t="str">
        <f t="shared" si="1055"/>
        <v>Can day.</v>
      </c>
    </row>
    <row r="8437" spans="1:23" ht="43.5" x14ac:dyDescent="0.35">
      <c r="A8437" s="4">
        <v>18436</v>
      </c>
      <c r="B8437" s="4" t="s">
        <v>119</v>
      </c>
      <c r="C8437" s="4">
        <v>31</v>
      </c>
      <c r="D8437" s="4" t="s">
        <v>1038</v>
      </c>
      <c r="E8437" s="4" t="s">
        <v>1041</v>
      </c>
      <c r="F8437" s="5">
        <v>43655</v>
      </c>
      <c r="G8437" s="6">
        <v>45835.637233796297</v>
      </c>
      <c r="H8437" s="9">
        <f t="shared" si="1048"/>
        <v>2180</v>
      </c>
      <c r="I8437" s="4">
        <v>9.1999999999999993</v>
      </c>
      <c r="J8437" s="4" t="str">
        <f t="shared" si="1049"/>
        <v>Normal</v>
      </c>
      <c r="K8437" s="4">
        <v>6</v>
      </c>
      <c r="L8437" s="4" t="str">
        <f t="shared" si="1050"/>
        <v>Moderate</v>
      </c>
      <c r="M8437" s="4">
        <v>8.6999999999999993</v>
      </c>
      <c r="N8437" s="4" t="str">
        <f t="shared" si="1051"/>
        <v>Well Rested</v>
      </c>
      <c r="O8437" s="4">
        <v>93</v>
      </c>
      <c r="P8437" s="4" t="str">
        <f t="shared" si="1052"/>
        <v>Excellent</v>
      </c>
      <c r="Q8437" s="4">
        <v>10576</v>
      </c>
      <c r="R8437" s="4" t="str">
        <f t="shared" si="1053"/>
        <v>Highly Active</v>
      </c>
      <c r="S8437" s="4">
        <v>90</v>
      </c>
      <c r="T8437" s="4" t="str">
        <f t="shared" si="1054"/>
        <v>Normal</v>
      </c>
      <c r="U8437" s="4" t="s">
        <v>1049</v>
      </c>
      <c r="V8437" s="4" t="s">
        <v>9260</v>
      </c>
      <c r="W8437" s="2" t="str">
        <f t="shared" si="1055"/>
        <v>Economic less under fly.</v>
      </c>
    </row>
    <row r="8438" spans="1:23" x14ac:dyDescent="0.35">
      <c r="A8438" s="4">
        <v>18437</v>
      </c>
      <c r="B8438" s="4" t="s">
        <v>979</v>
      </c>
      <c r="C8438" s="4">
        <v>28</v>
      </c>
      <c r="D8438" s="4" t="s">
        <v>1040</v>
      </c>
      <c r="E8438" s="4" t="s">
        <v>1045</v>
      </c>
      <c r="F8438" s="5">
        <v>44190</v>
      </c>
      <c r="G8438" s="6">
        <v>45703.511828703697</v>
      </c>
      <c r="H8438" s="9">
        <f t="shared" si="1048"/>
        <v>1513</v>
      </c>
      <c r="I8438" s="4">
        <v>5.4</v>
      </c>
      <c r="J8438" s="4" t="str">
        <f t="shared" si="1049"/>
        <v>Unburdened</v>
      </c>
      <c r="K8438" s="4">
        <v>3</v>
      </c>
      <c r="L8438" s="4" t="str">
        <f t="shared" si="1050"/>
        <v>Low</v>
      </c>
      <c r="M8438" s="4">
        <v>7</v>
      </c>
      <c r="N8438" s="4" t="str">
        <f t="shared" si="1051"/>
        <v>Moderate</v>
      </c>
      <c r="O8438" s="4"/>
      <c r="P8438" s="4" t="str">
        <f t="shared" si="1052"/>
        <v/>
      </c>
      <c r="Q8438" s="4">
        <v>7563</v>
      </c>
      <c r="R8438" s="4" t="str">
        <f t="shared" si="1053"/>
        <v>Active</v>
      </c>
      <c r="S8438" s="4">
        <v>100</v>
      </c>
      <c r="T8438" s="4" t="str">
        <f t="shared" si="1054"/>
        <v>Normal</v>
      </c>
      <c r="U8438" s="4" t="s">
        <v>1049</v>
      </c>
      <c r="V8438" s="4" t="s">
        <v>9261</v>
      </c>
      <c r="W8438" s="2" t="str">
        <f t="shared" si="1055"/>
        <v>Fill rest.</v>
      </c>
    </row>
    <row r="8439" spans="1:23" ht="29" x14ac:dyDescent="0.35">
      <c r="A8439" s="4">
        <v>18438</v>
      </c>
      <c r="B8439" s="4" t="s">
        <v>455</v>
      </c>
      <c r="C8439" s="4">
        <v>52</v>
      </c>
      <c r="D8439" s="4" t="s">
        <v>1040</v>
      </c>
      <c r="E8439" s="4" t="s">
        <v>1044</v>
      </c>
      <c r="F8439" s="5">
        <v>42617</v>
      </c>
      <c r="G8439" s="6">
        <v>45841.839918981481</v>
      </c>
      <c r="H8439" s="9">
        <f t="shared" si="1048"/>
        <v>3224</v>
      </c>
      <c r="I8439" s="4">
        <v>7.1</v>
      </c>
      <c r="J8439" s="4" t="str">
        <f t="shared" si="1049"/>
        <v>Normal</v>
      </c>
      <c r="K8439" s="4">
        <v>4</v>
      </c>
      <c r="L8439" s="4" t="str">
        <f t="shared" si="1050"/>
        <v>Moderate</v>
      </c>
      <c r="M8439" s="4">
        <v>8.5</v>
      </c>
      <c r="N8439" s="4" t="str">
        <f t="shared" si="1051"/>
        <v>Well Rested</v>
      </c>
      <c r="O8439" s="4">
        <v>81</v>
      </c>
      <c r="P8439" s="4" t="str">
        <f t="shared" si="1052"/>
        <v>Good</v>
      </c>
      <c r="Q8439" s="4">
        <v>2060</v>
      </c>
      <c r="R8439" s="4" t="str">
        <f t="shared" si="1053"/>
        <v>Sedentary</v>
      </c>
      <c r="S8439" s="4">
        <v>110</v>
      </c>
      <c r="T8439" s="4" t="str">
        <f t="shared" si="1054"/>
        <v>High</v>
      </c>
      <c r="U8439" s="4" t="s">
        <v>1048</v>
      </c>
      <c r="V8439" s="4" t="s">
        <v>9262</v>
      </c>
      <c r="W8439" s="2" t="str">
        <f t="shared" si="1055"/>
        <v>Anything watch.</v>
      </c>
    </row>
    <row r="8440" spans="1:23" ht="43.5" x14ac:dyDescent="0.35">
      <c r="A8440" s="4">
        <v>18439</v>
      </c>
      <c r="B8440" s="4" t="s">
        <v>989</v>
      </c>
      <c r="C8440" s="4">
        <v>35</v>
      </c>
      <c r="D8440" s="4" t="s">
        <v>1038</v>
      </c>
      <c r="E8440" s="4" t="s">
        <v>1042</v>
      </c>
      <c r="F8440" s="5">
        <v>43539</v>
      </c>
      <c r="G8440" s="6">
        <v>45731.931238425917</v>
      </c>
      <c r="H8440" s="9">
        <f t="shared" si="1048"/>
        <v>2192</v>
      </c>
      <c r="I8440" s="4">
        <v>8.1999999999999993</v>
      </c>
      <c r="J8440" s="4" t="str">
        <f t="shared" si="1049"/>
        <v>Normal</v>
      </c>
      <c r="K8440" s="4">
        <v>1</v>
      </c>
      <c r="L8440" s="4" t="str">
        <f t="shared" si="1050"/>
        <v>Low</v>
      </c>
      <c r="M8440" s="4">
        <v>6.3</v>
      </c>
      <c r="N8440" s="4" t="str">
        <f t="shared" si="1051"/>
        <v>Moderate</v>
      </c>
      <c r="O8440" s="4">
        <v>77</v>
      </c>
      <c r="P8440" s="4" t="str">
        <f t="shared" si="1052"/>
        <v>Good</v>
      </c>
      <c r="Q8440" s="4">
        <v>13292</v>
      </c>
      <c r="R8440" s="4" t="str">
        <f t="shared" si="1053"/>
        <v>Highly Active</v>
      </c>
      <c r="S8440" s="4">
        <v>95</v>
      </c>
      <c r="T8440" s="4" t="str">
        <f t="shared" si="1054"/>
        <v>Normal</v>
      </c>
      <c r="U8440" s="4" t="s">
        <v>1048</v>
      </c>
      <c r="V8440" s="4" t="s">
        <v>9263</v>
      </c>
      <c r="W8440" s="2" t="str">
        <f t="shared" si="1055"/>
        <v>Democrat point modern.</v>
      </c>
    </row>
    <row r="8441" spans="1:23" ht="43.5" x14ac:dyDescent="0.35">
      <c r="A8441" s="4">
        <v>18440</v>
      </c>
      <c r="B8441" s="4" t="s">
        <v>108</v>
      </c>
      <c r="C8441" s="4">
        <v>50</v>
      </c>
      <c r="D8441" s="4" t="s">
        <v>1040</v>
      </c>
      <c r="E8441" s="4" t="s">
        <v>1041</v>
      </c>
      <c r="F8441" s="5">
        <v>42422</v>
      </c>
      <c r="G8441" s="6">
        <v>45707.611180555563</v>
      </c>
      <c r="H8441" s="9">
        <f t="shared" si="1048"/>
        <v>3285</v>
      </c>
      <c r="I8441" s="4">
        <v>5</v>
      </c>
      <c r="J8441" s="4" t="str">
        <f t="shared" si="1049"/>
        <v>Unburdened</v>
      </c>
      <c r="K8441" s="4">
        <v>5</v>
      </c>
      <c r="L8441" s="4" t="str">
        <f t="shared" si="1050"/>
        <v>Moderate</v>
      </c>
      <c r="M8441" s="4">
        <v>5.9</v>
      </c>
      <c r="N8441" s="4" t="str">
        <f t="shared" si="1051"/>
        <v>Sleep Deprived</v>
      </c>
      <c r="O8441" s="4">
        <v>92</v>
      </c>
      <c r="P8441" s="4" t="str">
        <f t="shared" si="1052"/>
        <v>Excellent</v>
      </c>
      <c r="Q8441" s="4">
        <v>3604</v>
      </c>
      <c r="R8441" s="4" t="str">
        <f t="shared" si="1053"/>
        <v>Sedentary</v>
      </c>
      <c r="S8441" s="4">
        <v>109</v>
      </c>
      <c r="T8441" s="4" t="str">
        <f t="shared" si="1054"/>
        <v>High</v>
      </c>
      <c r="U8441" s="4" t="s">
        <v>1048</v>
      </c>
      <c r="V8441" s="4" t="s">
        <v>9264</v>
      </c>
      <c r="W8441" s="2" t="str">
        <f t="shared" si="1055"/>
        <v>Free difficult television full.</v>
      </c>
    </row>
    <row r="8442" spans="1:23" ht="29" x14ac:dyDescent="0.35">
      <c r="A8442" s="4">
        <v>18441</v>
      </c>
      <c r="B8442" s="4" t="s">
        <v>54</v>
      </c>
      <c r="C8442" s="4">
        <v>52</v>
      </c>
      <c r="D8442" s="4" t="s">
        <v>1039</v>
      </c>
      <c r="E8442" s="4" t="s">
        <v>1043</v>
      </c>
      <c r="F8442" s="5">
        <v>42395</v>
      </c>
      <c r="G8442" s="6">
        <v>45780.469386574077</v>
      </c>
      <c r="H8442" s="9">
        <f t="shared" si="1048"/>
        <v>3385</v>
      </c>
      <c r="I8442" s="4">
        <v>11.4</v>
      </c>
      <c r="J8442" s="4" t="str">
        <f t="shared" si="1049"/>
        <v>Overloaded</v>
      </c>
      <c r="K8442" s="4">
        <v>5</v>
      </c>
      <c r="L8442" s="4" t="str">
        <f t="shared" si="1050"/>
        <v>Moderate</v>
      </c>
      <c r="M8442" s="4">
        <v>8.1</v>
      </c>
      <c r="N8442" s="4" t="str">
        <f t="shared" si="1051"/>
        <v>Well Rested</v>
      </c>
      <c r="O8442" s="4">
        <v>60</v>
      </c>
      <c r="P8442" s="4" t="str">
        <f t="shared" si="1052"/>
        <v>Average</v>
      </c>
      <c r="Q8442" s="4">
        <v>11987</v>
      </c>
      <c r="R8442" s="4" t="str">
        <f t="shared" si="1053"/>
        <v>Highly Active</v>
      </c>
      <c r="S8442" s="4">
        <v>118</v>
      </c>
      <c r="T8442" s="4" t="str">
        <f t="shared" si="1054"/>
        <v>High</v>
      </c>
      <c r="U8442" s="4" t="s">
        <v>1049</v>
      </c>
      <c r="V8442" s="4" t="s">
        <v>9265</v>
      </c>
      <c r="W8442" s="2" t="str">
        <f t="shared" si="1055"/>
        <v>Ball into less.</v>
      </c>
    </row>
    <row r="8443" spans="1:23" ht="43.5" x14ac:dyDescent="0.35">
      <c r="A8443" s="4">
        <v>18442</v>
      </c>
      <c r="B8443" s="4" t="s">
        <v>212</v>
      </c>
      <c r="C8443" s="4">
        <v>54</v>
      </c>
      <c r="D8443" s="4" t="s">
        <v>1038</v>
      </c>
      <c r="E8443" s="4" t="s">
        <v>1044</v>
      </c>
      <c r="F8443" s="5">
        <v>42323</v>
      </c>
      <c r="G8443" s="6">
        <v>45733.065532407411</v>
      </c>
      <c r="H8443" s="9">
        <f t="shared" si="1048"/>
        <v>3410</v>
      </c>
      <c r="I8443" s="4">
        <v>10.8</v>
      </c>
      <c r="J8443" s="4" t="str">
        <f t="shared" si="1049"/>
        <v>Overloaded</v>
      </c>
      <c r="K8443" s="4">
        <v>6</v>
      </c>
      <c r="L8443" s="4" t="str">
        <f t="shared" si="1050"/>
        <v>Moderate</v>
      </c>
      <c r="M8443" s="4">
        <v>7.4</v>
      </c>
      <c r="N8443" s="4" t="str">
        <f t="shared" si="1051"/>
        <v>Moderate</v>
      </c>
      <c r="O8443" s="4">
        <v>90</v>
      </c>
      <c r="P8443" s="4" t="str">
        <f t="shared" si="1052"/>
        <v>Excellent</v>
      </c>
      <c r="Q8443" s="4">
        <v>5042</v>
      </c>
      <c r="R8443" s="4" t="str">
        <f t="shared" si="1053"/>
        <v>Low Active</v>
      </c>
      <c r="S8443" s="4">
        <v>109</v>
      </c>
      <c r="T8443" s="4" t="str">
        <f t="shared" si="1054"/>
        <v>High</v>
      </c>
      <c r="U8443" s="4" t="s">
        <v>1048</v>
      </c>
      <c r="V8443" s="4" t="s">
        <v>9266</v>
      </c>
      <c r="W8443" s="2" t="str">
        <f t="shared" si="1055"/>
        <v>Become room seven sell.</v>
      </c>
    </row>
    <row r="8444" spans="1:23" x14ac:dyDescent="0.35">
      <c r="A8444" s="4">
        <v>18443</v>
      </c>
      <c r="B8444" s="4" t="s">
        <v>201</v>
      </c>
      <c r="C8444" s="4">
        <v>51</v>
      </c>
      <c r="D8444" s="4" t="s">
        <v>1040</v>
      </c>
      <c r="E8444" s="4" t="s">
        <v>1043</v>
      </c>
      <c r="F8444" s="5">
        <v>42824</v>
      </c>
      <c r="G8444" s="6">
        <v>45778.258055555547</v>
      </c>
      <c r="H8444" s="9">
        <f t="shared" si="1048"/>
        <v>2954</v>
      </c>
      <c r="I8444" s="4">
        <v>8.9</v>
      </c>
      <c r="J8444" s="4" t="str">
        <f t="shared" si="1049"/>
        <v>Normal</v>
      </c>
      <c r="K8444" s="4">
        <v>7</v>
      </c>
      <c r="L8444" s="4" t="str">
        <f t="shared" si="1050"/>
        <v>High</v>
      </c>
      <c r="M8444" s="4">
        <v>6</v>
      </c>
      <c r="N8444" s="4" t="str">
        <f t="shared" si="1051"/>
        <v>Moderate</v>
      </c>
      <c r="O8444" s="4">
        <v>81</v>
      </c>
      <c r="P8444" s="4" t="str">
        <f t="shared" si="1052"/>
        <v>Good</v>
      </c>
      <c r="Q8444" s="4">
        <v>7526</v>
      </c>
      <c r="R8444" s="4" t="str">
        <f t="shared" si="1053"/>
        <v>Active</v>
      </c>
      <c r="S8444" s="4">
        <v>93</v>
      </c>
      <c r="T8444" s="4" t="str">
        <f t="shared" si="1054"/>
        <v>Normal</v>
      </c>
      <c r="U8444" s="4" t="s">
        <v>1049</v>
      </c>
      <c r="V8444" s="4" t="s">
        <v>9267</v>
      </c>
      <c r="W8444" s="2" t="str">
        <f t="shared" si="1055"/>
        <v>How.</v>
      </c>
    </row>
    <row r="8445" spans="1:23" x14ac:dyDescent="0.35">
      <c r="A8445" s="4">
        <v>18444</v>
      </c>
      <c r="B8445" s="4" t="s">
        <v>130</v>
      </c>
      <c r="C8445" s="4"/>
      <c r="D8445" s="4" t="s">
        <v>1039</v>
      </c>
      <c r="E8445" s="4" t="s">
        <v>1043</v>
      </c>
      <c r="F8445" s="5">
        <v>44643</v>
      </c>
      <c r="G8445" s="6">
        <v>45708.503252314818</v>
      </c>
      <c r="H8445" s="9">
        <f t="shared" si="1048"/>
        <v>1065</v>
      </c>
      <c r="I8445" s="4">
        <v>9.6</v>
      </c>
      <c r="J8445" s="4" t="str">
        <f t="shared" si="1049"/>
        <v>Normal</v>
      </c>
      <c r="K8445" s="4">
        <v>7</v>
      </c>
      <c r="L8445" s="4" t="str">
        <f t="shared" si="1050"/>
        <v>High</v>
      </c>
      <c r="M8445" s="4">
        <v>6.9</v>
      </c>
      <c r="N8445" s="4" t="str">
        <f t="shared" si="1051"/>
        <v>Moderate</v>
      </c>
      <c r="O8445" s="4">
        <v>66</v>
      </c>
      <c r="P8445" s="4" t="str">
        <f t="shared" si="1052"/>
        <v>Average</v>
      </c>
      <c r="Q8445" s="4">
        <v>12482</v>
      </c>
      <c r="R8445" s="4" t="str">
        <f t="shared" si="1053"/>
        <v>Highly Active</v>
      </c>
      <c r="S8445" s="4">
        <v>77</v>
      </c>
      <c r="T8445" s="4" t="str">
        <f t="shared" si="1054"/>
        <v>Normal</v>
      </c>
      <c r="U8445" s="4" t="s">
        <v>1049</v>
      </c>
      <c r="V8445" s="4" t="s">
        <v>9268</v>
      </c>
      <c r="W8445" s="2" t="str">
        <f t="shared" si="1055"/>
        <v>Plan peace.</v>
      </c>
    </row>
    <row r="8446" spans="1:23" ht="29" x14ac:dyDescent="0.35">
      <c r="A8446" s="4">
        <v>18445</v>
      </c>
      <c r="B8446" s="4" t="s">
        <v>990</v>
      </c>
      <c r="C8446" s="4">
        <v>50</v>
      </c>
      <c r="D8446" s="4" t="s">
        <v>1038</v>
      </c>
      <c r="E8446" s="4" t="s">
        <v>1043</v>
      </c>
      <c r="F8446" s="5">
        <v>44918</v>
      </c>
      <c r="G8446" s="6">
        <v>45851.000949074078</v>
      </c>
      <c r="H8446" s="9">
        <f t="shared" si="1048"/>
        <v>933</v>
      </c>
      <c r="I8446" s="4">
        <v>6.4</v>
      </c>
      <c r="J8446" s="4" t="str">
        <f t="shared" si="1049"/>
        <v>Unburdened</v>
      </c>
      <c r="K8446" s="4">
        <v>4</v>
      </c>
      <c r="L8446" s="4" t="str">
        <f t="shared" si="1050"/>
        <v>Moderate</v>
      </c>
      <c r="M8446" s="4">
        <v>4.8</v>
      </c>
      <c r="N8446" s="4" t="str">
        <f t="shared" si="1051"/>
        <v>Sleep Deprived</v>
      </c>
      <c r="O8446" s="4">
        <v>69</v>
      </c>
      <c r="P8446" s="4" t="str">
        <f t="shared" si="1052"/>
        <v>Average</v>
      </c>
      <c r="Q8446" s="4">
        <v>8675</v>
      </c>
      <c r="R8446" s="4" t="str">
        <f t="shared" si="1053"/>
        <v>Active</v>
      </c>
      <c r="S8446" s="4">
        <v>98</v>
      </c>
      <c r="T8446" s="4" t="str">
        <f t="shared" si="1054"/>
        <v>Normal</v>
      </c>
      <c r="U8446" s="4" t="s">
        <v>1049</v>
      </c>
      <c r="V8446" s="4" t="s">
        <v>9269</v>
      </c>
      <c r="W8446" s="2" t="str">
        <f t="shared" si="1055"/>
        <v>Source trial have.</v>
      </c>
    </row>
    <row r="8447" spans="1:23" ht="29" x14ac:dyDescent="0.35">
      <c r="A8447" s="4">
        <v>18446</v>
      </c>
      <c r="B8447" s="4" t="s">
        <v>108</v>
      </c>
      <c r="C8447" s="4">
        <v>29</v>
      </c>
      <c r="D8447" s="4" t="s">
        <v>1038</v>
      </c>
      <c r="E8447" s="4" t="s">
        <v>1041</v>
      </c>
      <c r="F8447" s="5">
        <v>45454</v>
      </c>
      <c r="G8447" s="6">
        <v>45719.675185185188</v>
      </c>
      <c r="H8447" s="9">
        <f t="shared" si="1048"/>
        <v>265</v>
      </c>
      <c r="I8447" s="4">
        <v>7.8</v>
      </c>
      <c r="J8447" s="4" t="str">
        <f t="shared" si="1049"/>
        <v>Normal</v>
      </c>
      <c r="K8447" s="4">
        <v>2</v>
      </c>
      <c r="L8447" s="4" t="str">
        <f t="shared" si="1050"/>
        <v>Low</v>
      </c>
      <c r="M8447" s="4">
        <v>5.4</v>
      </c>
      <c r="N8447" s="4" t="str">
        <f t="shared" si="1051"/>
        <v>Sleep Deprived</v>
      </c>
      <c r="O8447" s="4">
        <v>50</v>
      </c>
      <c r="P8447" s="4" t="str">
        <f t="shared" si="1052"/>
        <v>Average</v>
      </c>
      <c r="Q8447" s="4">
        <v>6383</v>
      </c>
      <c r="R8447" s="4" t="str">
        <f t="shared" si="1053"/>
        <v>Low Active</v>
      </c>
      <c r="S8447" s="4">
        <v>87</v>
      </c>
      <c r="T8447" s="4" t="str">
        <f t="shared" si="1054"/>
        <v>Normal</v>
      </c>
      <c r="U8447" s="4" t="s">
        <v>1049</v>
      </c>
      <c r="V8447" s="4" t="s">
        <v>9270</v>
      </c>
      <c r="W8447" s="2" t="str">
        <f t="shared" si="1055"/>
        <v>Discover hold follow.</v>
      </c>
    </row>
    <row r="8448" spans="1:23" ht="29" x14ac:dyDescent="0.35">
      <c r="A8448" s="4">
        <v>18447</v>
      </c>
      <c r="B8448" s="4" t="s">
        <v>138</v>
      </c>
      <c r="C8448" s="4">
        <v>56</v>
      </c>
      <c r="D8448" s="4" t="s">
        <v>1038</v>
      </c>
      <c r="E8448" s="4" t="s">
        <v>1044</v>
      </c>
      <c r="F8448" s="5">
        <v>45281</v>
      </c>
      <c r="G8448" s="6">
        <v>45665.242164351846</v>
      </c>
      <c r="H8448" s="9">
        <f t="shared" si="1048"/>
        <v>384</v>
      </c>
      <c r="I8448" s="4">
        <v>9.1</v>
      </c>
      <c r="J8448" s="4" t="str">
        <f t="shared" si="1049"/>
        <v>Normal</v>
      </c>
      <c r="K8448" s="4">
        <v>6</v>
      </c>
      <c r="L8448" s="4" t="str">
        <f t="shared" si="1050"/>
        <v>Moderate</v>
      </c>
      <c r="M8448" s="4">
        <v>5.3</v>
      </c>
      <c r="N8448" s="4" t="str">
        <f t="shared" si="1051"/>
        <v>Sleep Deprived</v>
      </c>
      <c r="O8448" s="4">
        <v>95</v>
      </c>
      <c r="P8448" s="4" t="str">
        <f t="shared" si="1052"/>
        <v>Excellent</v>
      </c>
      <c r="Q8448" s="4">
        <v>13585</v>
      </c>
      <c r="R8448" s="4" t="str">
        <f t="shared" si="1053"/>
        <v>Highly Active</v>
      </c>
      <c r="S8448" s="4">
        <v>99</v>
      </c>
      <c r="T8448" s="4" t="str">
        <f t="shared" si="1054"/>
        <v>Normal</v>
      </c>
      <c r="U8448" s="4" t="s">
        <v>1048</v>
      </c>
      <c r="V8448" s="4" t="s">
        <v>9271</v>
      </c>
      <c r="W8448" s="2" t="str">
        <f t="shared" si="1055"/>
        <v>Lawyer member.</v>
      </c>
    </row>
    <row r="8449" spans="1:23" ht="29" x14ac:dyDescent="0.35">
      <c r="A8449" s="4">
        <v>18448</v>
      </c>
      <c r="B8449" s="4" t="s">
        <v>99</v>
      </c>
      <c r="C8449" s="4">
        <v>27</v>
      </c>
      <c r="D8449" s="4" t="s">
        <v>1040</v>
      </c>
      <c r="E8449" s="4" t="s">
        <v>1044</v>
      </c>
      <c r="F8449" s="5">
        <v>45264</v>
      </c>
      <c r="G8449" s="6">
        <v>45825.978356481479</v>
      </c>
      <c r="H8449" s="9">
        <f t="shared" si="1048"/>
        <v>561</v>
      </c>
      <c r="I8449" s="4">
        <v>7.8</v>
      </c>
      <c r="J8449" s="4" t="str">
        <f t="shared" si="1049"/>
        <v>Normal</v>
      </c>
      <c r="K8449" s="4">
        <v>3</v>
      </c>
      <c r="L8449" s="4" t="str">
        <f t="shared" si="1050"/>
        <v>Low</v>
      </c>
      <c r="M8449" s="4">
        <v>4.8</v>
      </c>
      <c r="N8449" s="4" t="str">
        <f t="shared" si="1051"/>
        <v>Sleep Deprived</v>
      </c>
      <c r="O8449" s="4">
        <v>58</v>
      </c>
      <c r="P8449" s="4" t="str">
        <f t="shared" si="1052"/>
        <v>Average</v>
      </c>
      <c r="Q8449" s="4">
        <v>3221</v>
      </c>
      <c r="R8449" s="4" t="str">
        <f t="shared" si="1053"/>
        <v>Sedentary</v>
      </c>
      <c r="S8449" s="4">
        <v>110</v>
      </c>
      <c r="T8449" s="4" t="str">
        <f t="shared" si="1054"/>
        <v>High</v>
      </c>
      <c r="U8449" s="4" t="s">
        <v>1049</v>
      </c>
      <c r="V8449" s="4" t="s">
        <v>9272</v>
      </c>
      <c r="W8449" s="2" t="str">
        <f t="shared" si="1055"/>
        <v>Audience boy.</v>
      </c>
    </row>
    <row r="8450" spans="1:23" ht="29" x14ac:dyDescent="0.35">
      <c r="A8450" s="4">
        <v>18449</v>
      </c>
      <c r="B8450" s="4" t="s">
        <v>15</v>
      </c>
      <c r="C8450" s="4">
        <v>29</v>
      </c>
      <c r="D8450" s="4" t="s">
        <v>1039</v>
      </c>
      <c r="E8450" s="4" t="s">
        <v>1044</v>
      </c>
      <c r="F8450" s="5">
        <v>45021</v>
      </c>
      <c r="G8450" s="6">
        <v>45779.077627314808</v>
      </c>
      <c r="H8450" s="9">
        <f t="shared" si="1048"/>
        <v>758</v>
      </c>
      <c r="I8450" s="4">
        <v>11.9</v>
      </c>
      <c r="J8450" s="4" t="str">
        <f t="shared" si="1049"/>
        <v>Overloaded</v>
      </c>
      <c r="K8450" s="4">
        <v>5</v>
      </c>
      <c r="L8450" s="4" t="str">
        <f t="shared" si="1050"/>
        <v>Moderate</v>
      </c>
      <c r="M8450" s="4">
        <v>6</v>
      </c>
      <c r="N8450" s="4" t="str">
        <f t="shared" si="1051"/>
        <v>Moderate</v>
      </c>
      <c r="O8450" s="4">
        <v>82</v>
      </c>
      <c r="P8450" s="4" t="str">
        <f t="shared" si="1052"/>
        <v>Good</v>
      </c>
      <c r="Q8450" s="4">
        <v>5900</v>
      </c>
      <c r="R8450" s="4" t="str">
        <f t="shared" si="1053"/>
        <v>Low Active</v>
      </c>
      <c r="S8450" s="4">
        <v>70</v>
      </c>
      <c r="T8450" s="4" t="str">
        <f t="shared" si="1054"/>
        <v>Normal</v>
      </c>
      <c r="U8450" s="4" t="s">
        <v>1049</v>
      </c>
      <c r="V8450" s="4" t="s">
        <v>9273</v>
      </c>
      <c r="W8450" s="2" t="str">
        <f t="shared" si="1055"/>
        <v>Matter bag seek.</v>
      </c>
    </row>
    <row r="8451" spans="1:23" x14ac:dyDescent="0.35">
      <c r="A8451" s="4">
        <v>18450</v>
      </c>
      <c r="B8451" s="4" t="s">
        <v>66</v>
      </c>
      <c r="C8451" s="4">
        <v>55</v>
      </c>
      <c r="D8451" s="4" t="s">
        <v>1039</v>
      </c>
      <c r="E8451" s="4" t="s">
        <v>1044</v>
      </c>
      <c r="F8451" s="5">
        <v>42455</v>
      </c>
      <c r="G8451" s="6">
        <v>45659.002002314817</v>
      </c>
      <c r="H8451" s="9">
        <f t="shared" ref="H8451:H8514" si="1056">IF(AND(ISNUMBER(G8451), ISNUMBER(F8451), G8451&gt;=F8451), DATEDIF(F8451, G8451, "d"), "Invalid Dates")</f>
        <v>3204</v>
      </c>
      <c r="I8451" s="4">
        <v>11.8</v>
      </c>
      <c r="J8451" s="4" t="str">
        <f t="shared" ref="J8451:J8514" si="1057">IF(I8451="", "", IF(ISNUMBER(I8451), IF(I8451&gt;10, "Overloaded", IF(I8451&gt;=7, "Normal", "Unburdened")), "Others"))</f>
        <v>Overloaded</v>
      </c>
      <c r="K8451" s="4">
        <v>8</v>
      </c>
      <c r="L8451" s="4" t="str">
        <f t="shared" ref="L8451:L8514" si="1058">IF(K8451="", "", IF(ISNUMBER(K8451), IF(K8451&gt;=7, "High", IF(K8451&gt;=4, "Moderate", "Low")), "Invalid"))</f>
        <v>High</v>
      </c>
      <c r="M8451" s="4">
        <v>6.6</v>
      </c>
      <c r="N8451" s="4" t="str">
        <f t="shared" ref="N8451:N8514" si="1059">IF(M8451="", "", IF(ISNUMBER(M8451), IF(M8451&gt;=8, "Well Rested", IF(M8451&gt;=6, "Moderate", "Sleep Deprived")), "Invalid"))</f>
        <v>Moderate</v>
      </c>
      <c r="O8451" s="4">
        <v>97</v>
      </c>
      <c r="P8451" s="4" t="str">
        <f t="shared" ref="P8451:P8514" si="1060">IF(O8451="", "", IF(ISNUMBER(O8451), IF(O8451&gt;=85, "Excellent", IF(O8451&gt;=70, "Good", IF(O8451&gt;=50, "Average", "Poor"))), "Invalid"))</f>
        <v>Excellent</v>
      </c>
      <c r="Q8451" s="4">
        <v>12703</v>
      </c>
      <c r="R8451" s="4" t="str">
        <f t="shared" ref="R8451:R8514" si="1061">IF(Q8451="", "", IF(ISNUMBER(Q8451), IF(Q8451&gt;=10000, "Highly Active", IF(Q8451&gt;=7500, "Active", IF(Q8451&gt;=5000, "Low Active", "Sedentary"))), "Invalid"))</f>
        <v>Highly Active</v>
      </c>
      <c r="S8451" s="4">
        <v>91</v>
      </c>
      <c r="T8451" s="4" t="str">
        <f t="shared" ref="T8451:T8514" si="1062">IF(S8451="", "", IF(ISNUMBER(S8451), IF(S8451&gt;100, "High", IF(S8451&gt;=60, "Normal", "Low")), "Invalid"))</f>
        <v>Normal</v>
      </c>
      <c r="U8451" s="4" t="s">
        <v>1049</v>
      </c>
      <c r="V8451" s="4" t="s">
        <v>9274</v>
      </c>
      <c r="W8451" s="2" t="str">
        <f t="shared" ref="W8451:W8514" si="1063">TRIM(V8451)</f>
        <v>There how.</v>
      </c>
    </row>
    <row r="8452" spans="1:23" ht="29" x14ac:dyDescent="0.35">
      <c r="A8452" s="4">
        <v>18451</v>
      </c>
      <c r="B8452" s="4" t="s">
        <v>47</v>
      </c>
      <c r="C8452" s="4">
        <v>31</v>
      </c>
      <c r="D8452" s="4" t="s">
        <v>1038</v>
      </c>
      <c r="E8452" s="4" t="s">
        <v>1042</v>
      </c>
      <c r="F8452" s="5">
        <v>45004</v>
      </c>
      <c r="G8452" s="6">
        <v>45795.958912037036</v>
      </c>
      <c r="H8452" s="9">
        <f t="shared" si="1056"/>
        <v>791</v>
      </c>
      <c r="I8452" s="4">
        <v>8.9</v>
      </c>
      <c r="J8452" s="4" t="str">
        <f t="shared" si="1057"/>
        <v>Normal</v>
      </c>
      <c r="K8452" s="4">
        <v>8</v>
      </c>
      <c r="L8452" s="4" t="str">
        <f t="shared" si="1058"/>
        <v>High</v>
      </c>
      <c r="M8452" s="4">
        <v>5.3</v>
      </c>
      <c r="N8452" s="4" t="str">
        <f t="shared" si="1059"/>
        <v>Sleep Deprived</v>
      </c>
      <c r="O8452" s="4">
        <v>79</v>
      </c>
      <c r="P8452" s="4" t="str">
        <f t="shared" si="1060"/>
        <v>Good</v>
      </c>
      <c r="Q8452" s="4">
        <v>11510</v>
      </c>
      <c r="R8452" s="4" t="str">
        <f t="shared" si="1061"/>
        <v>Highly Active</v>
      </c>
      <c r="S8452" s="4">
        <v>109</v>
      </c>
      <c r="T8452" s="4" t="str">
        <f t="shared" si="1062"/>
        <v>High</v>
      </c>
      <c r="U8452" s="4" t="s">
        <v>1049</v>
      </c>
      <c r="V8452" s="4" t="s">
        <v>9275</v>
      </c>
      <c r="W8452" s="2" t="str">
        <f t="shared" si="1063"/>
        <v>Air wide sell.</v>
      </c>
    </row>
    <row r="8453" spans="1:23" ht="43.5" x14ac:dyDescent="0.35">
      <c r="A8453" s="4">
        <v>18452</v>
      </c>
      <c r="B8453" s="4" t="s">
        <v>567</v>
      </c>
      <c r="C8453" s="4">
        <v>59</v>
      </c>
      <c r="D8453" s="4" t="s">
        <v>1039</v>
      </c>
      <c r="E8453" s="4" t="s">
        <v>1042</v>
      </c>
      <c r="F8453" s="5">
        <v>45105</v>
      </c>
      <c r="G8453" s="6">
        <v>45805.846574074072</v>
      </c>
      <c r="H8453" s="9">
        <f t="shared" si="1056"/>
        <v>700</v>
      </c>
      <c r="I8453" s="4">
        <v>7.9</v>
      </c>
      <c r="J8453" s="4" t="str">
        <f t="shared" si="1057"/>
        <v>Normal</v>
      </c>
      <c r="K8453" s="4">
        <v>6</v>
      </c>
      <c r="L8453" s="4" t="str">
        <f t="shared" si="1058"/>
        <v>Moderate</v>
      </c>
      <c r="M8453" s="4">
        <v>7</v>
      </c>
      <c r="N8453" s="4" t="str">
        <f t="shared" si="1059"/>
        <v>Moderate</v>
      </c>
      <c r="O8453" s="4">
        <v>92</v>
      </c>
      <c r="P8453" s="4" t="str">
        <f t="shared" si="1060"/>
        <v>Excellent</v>
      </c>
      <c r="Q8453" s="4">
        <v>7328</v>
      </c>
      <c r="R8453" s="4" t="str">
        <f t="shared" si="1061"/>
        <v>Low Active</v>
      </c>
      <c r="S8453" s="4">
        <v>103</v>
      </c>
      <c r="T8453" s="4" t="str">
        <f t="shared" si="1062"/>
        <v>High</v>
      </c>
      <c r="U8453" s="4" t="s">
        <v>1048</v>
      </c>
      <c r="V8453" s="4" t="s">
        <v>9276</v>
      </c>
      <c r="W8453" s="2" t="str">
        <f t="shared" si="1063"/>
        <v>Anyone today capital.</v>
      </c>
    </row>
    <row r="8454" spans="1:23" ht="29" x14ac:dyDescent="0.35">
      <c r="A8454" s="4">
        <v>18453</v>
      </c>
      <c r="B8454" s="4" t="s">
        <v>395</v>
      </c>
      <c r="C8454" s="4">
        <v>45</v>
      </c>
      <c r="D8454" s="4" t="s">
        <v>1040</v>
      </c>
      <c r="E8454" s="4" t="s">
        <v>1041</v>
      </c>
      <c r="F8454" s="5">
        <v>44829</v>
      </c>
      <c r="G8454" s="6">
        <v>45785.246145833327</v>
      </c>
      <c r="H8454" s="9">
        <f t="shared" si="1056"/>
        <v>956</v>
      </c>
      <c r="I8454" s="4">
        <v>9.6999999999999993</v>
      </c>
      <c r="J8454" s="4" t="str">
        <f t="shared" si="1057"/>
        <v>Normal</v>
      </c>
      <c r="K8454" s="4">
        <v>9</v>
      </c>
      <c r="L8454" s="4" t="str">
        <f t="shared" si="1058"/>
        <v>High</v>
      </c>
      <c r="M8454" s="4">
        <v>7.7</v>
      </c>
      <c r="N8454" s="4" t="str">
        <f t="shared" si="1059"/>
        <v>Moderate</v>
      </c>
      <c r="O8454" s="4">
        <v>91</v>
      </c>
      <c r="P8454" s="4" t="str">
        <f t="shared" si="1060"/>
        <v>Excellent</v>
      </c>
      <c r="Q8454" s="4">
        <v>14692</v>
      </c>
      <c r="R8454" s="4" t="str">
        <f t="shared" si="1061"/>
        <v>Highly Active</v>
      </c>
      <c r="S8454" s="4">
        <v>61</v>
      </c>
      <c r="T8454" s="4" t="str">
        <f t="shared" si="1062"/>
        <v>Normal</v>
      </c>
      <c r="U8454" s="4" t="s">
        <v>1049</v>
      </c>
      <c r="V8454" s="4" t="s">
        <v>9277</v>
      </c>
      <c r="W8454" s="2" t="str">
        <f t="shared" si="1063"/>
        <v>Expect particular.</v>
      </c>
    </row>
    <row r="8455" spans="1:23" ht="29" x14ac:dyDescent="0.35">
      <c r="A8455" s="4">
        <v>18454</v>
      </c>
      <c r="B8455" s="4" t="s">
        <v>20</v>
      </c>
      <c r="C8455" s="4">
        <v>46</v>
      </c>
      <c r="D8455" s="4" t="s">
        <v>1040</v>
      </c>
      <c r="E8455" s="4" t="s">
        <v>1045</v>
      </c>
      <c r="F8455" s="5">
        <v>43532</v>
      </c>
      <c r="G8455" s="6">
        <v>45693.604143518518</v>
      </c>
      <c r="H8455" s="9">
        <f t="shared" si="1056"/>
        <v>2161</v>
      </c>
      <c r="I8455" s="4">
        <v>6.5</v>
      </c>
      <c r="J8455" s="4" t="str">
        <f t="shared" si="1057"/>
        <v>Unburdened</v>
      </c>
      <c r="K8455" s="4">
        <v>9</v>
      </c>
      <c r="L8455" s="4" t="str">
        <f t="shared" si="1058"/>
        <v>High</v>
      </c>
      <c r="M8455" s="4">
        <v>7.3</v>
      </c>
      <c r="N8455" s="4" t="str">
        <f t="shared" si="1059"/>
        <v>Moderate</v>
      </c>
      <c r="O8455" s="4">
        <v>76</v>
      </c>
      <c r="P8455" s="4" t="str">
        <f t="shared" si="1060"/>
        <v>Good</v>
      </c>
      <c r="Q8455" s="4">
        <v>8394</v>
      </c>
      <c r="R8455" s="4" t="str">
        <f t="shared" si="1061"/>
        <v>Active</v>
      </c>
      <c r="S8455" s="4">
        <v>104</v>
      </c>
      <c r="T8455" s="4" t="str">
        <f t="shared" si="1062"/>
        <v>High</v>
      </c>
      <c r="U8455" s="4" t="s">
        <v>1048</v>
      </c>
      <c r="V8455" s="4" t="s">
        <v>9278</v>
      </c>
      <c r="W8455" s="2" t="str">
        <f t="shared" si="1063"/>
        <v>Result market pay.</v>
      </c>
    </row>
    <row r="8456" spans="1:23" ht="29" x14ac:dyDescent="0.35">
      <c r="A8456" s="4">
        <v>18455</v>
      </c>
      <c r="B8456" s="4" t="s">
        <v>15</v>
      </c>
      <c r="C8456" s="4">
        <v>51</v>
      </c>
      <c r="D8456" s="4" t="s">
        <v>1040</v>
      </c>
      <c r="E8456" s="4" t="s">
        <v>1045</v>
      </c>
      <c r="F8456" s="5">
        <v>45475</v>
      </c>
      <c r="G8456" s="6">
        <v>45787.111759259264</v>
      </c>
      <c r="H8456" s="9">
        <f t="shared" si="1056"/>
        <v>312</v>
      </c>
      <c r="I8456" s="4">
        <v>7.9</v>
      </c>
      <c r="J8456" s="4" t="str">
        <f t="shared" si="1057"/>
        <v>Normal</v>
      </c>
      <c r="K8456" s="4">
        <v>8</v>
      </c>
      <c r="L8456" s="4" t="str">
        <f t="shared" si="1058"/>
        <v>High</v>
      </c>
      <c r="M8456" s="4">
        <v>4.0999999999999996</v>
      </c>
      <c r="N8456" s="4" t="str">
        <f t="shared" si="1059"/>
        <v>Sleep Deprived</v>
      </c>
      <c r="O8456" s="4">
        <v>51</v>
      </c>
      <c r="P8456" s="4" t="str">
        <f t="shared" si="1060"/>
        <v>Average</v>
      </c>
      <c r="Q8456" s="4">
        <v>8158</v>
      </c>
      <c r="R8456" s="4" t="str">
        <f t="shared" si="1061"/>
        <v>Active</v>
      </c>
      <c r="S8456" s="4">
        <v>68</v>
      </c>
      <c r="T8456" s="4" t="str">
        <f t="shared" si="1062"/>
        <v>Normal</v>
      </c>
      <c r="U8456" s="4" t="s">
        <v>1048</v>
      </c>
      <c r="V8456" s="4" t="s">
        <v>9279</v>
      </c>
      <c r="W8456" s="2" t="str">
        <f t="shared" si="1063"/>
        <v>Picture.</v>
      </c>
    </row>
    <row r="8457" spans="1:23" ht="29" x14ac:dyDescent="0.35">
      <c r="A8457" s="4">
        <v>18456</v>
      </c>
      <c r="B8457" s="4" t="s">
        <v>29</v>
      </c>
      <c r="C8457" s="4">
        <v>30</v>
      </c>
      <c r="D8457" s="4" t="s">
        <v>1040</v>
      </c>
      <c r="E8457" s="4" t="s">
        <v>1042</v>
      </c>
      <c r="F8457" s="5">
        <v>44616</v>
      </c>
      <c r="G8457" s="6">
        <v>45672.01258101852</v>
      </c>
      <c r="H8457" s="9">
        <f t="shared" si="1056"/>
        <v>1056</v>
      </c>
      <c r="I8457" s="4">
        <v>9.8000000000000007</v>
      </c>
      <c r="J8457" s="4" t="str">
        <f t="shared" si="1057"/>
        <v>Normal</v>
      </c>
      <c r="K8457" s="4">
        <v>3</v>
      </c>
      <c r="L8457" s="4" t="str">
        <f t="shared" si="1058"/>
        <v>Low</v>
      </c>
      <c r="M8457" s="4">
        <v>8.8000000000000007</v>
      </c>
      <c r="N8457" s="4" t="str">
        <f t="shared" si="1059"/>
        <v>Well Rested</v>
      </c>
      <c r="O8457" s="4">
        <v>82</v>
      </c>
      <c r="P8457" s="4" t="str">
        <f t="shared" si="1060"/>
        <v>Good</v>
      </c>
      <c r="Q8457" s="4">
        <v>3337</v>
      </c>
      <c r="R8457" s="4" t="str">
        <f t="shared" si="1061"/>
        <v>Sedentary</v>
      </c>
      <c r="S8457" s="4">
        <v>76</v>
      </c>
      <c r="T8457" s="4" t="str">
        <f t="shared" si="1062"/>
        <v>Normal</v>
      </c>
      <c r="U8457" s="4" t="s">
        <v>1048</v>
      </c>
      <c r="V8457" s="4" t="s">
        <v>9280</v>
      </c>
      <c r="W8457" s="2" t="str">
        <f t="shared" si="1063"/>
        <v>Continue fill attorney.</v>
      </c>
    </row>
    <row r="8458" spans="1:23" ht="29" x14ac:dyDescent="0.35">
      <c r="A8458" s="4">
        <v>18457</v>
      </c>
      <c r="B8458" s="4" t="s">
        <v>61</v>
      </c>
      <c r="C8458" s="4">
        <v>51</v>
      </c>
      <c r="D8458" s="4" t="s">
        <v>1039</v>
      </c>
      <c r="E8458" s="4" t="s">
        <v>1045</v>
      </c>
      <c r="F8458" s="5">
        <v>44641</v>
      </c>
      <c r="G8458" s="6">
        <v>45692.257893518523</v>
      </c>
      <c r="H8458" s="9">
        <f t="shared" si="1056"/>
        <v>1051</v>
      </c>
      <c r="I8458" s="4">
        <v>9.1</v>
      </c>
      <c r="J8458" s="4" t="str">
        <f t="shared" si="1057"/>
        <v>Normal</v>
      </c>
      <c r="K8458" s="4">
        <v>6</v>
      </c>
      <c r="L8458" s="4" t="str">
        <f t="shared" si="1058"/>
        <v>Moderate</v>
      </c>
      <c r="M8458" s="4">
        <v>6.9</v>
      </c>
      <c r="N8458" s="4" t="str">
        <f t="shared" si="1059"/>
        <v>Moderate</v>
      </c>
      <c r="O8458" s="4">
        <v>74</v>
      </c>
      <c r="P8458" s="4" t="str">
        <f t="shared" si="1060"/>
        <v>Good</v>
      </c>
      <c r="Q8458" s="4">
        <v>7073</v>
      </c>
      <c r="R8458" s="4" t="str">
        <f t="shared" si="1061"/>
        <v>Low Active</v>
      </c>
      <c r="S8458" s="4">
        <v>77</v>
      </c>
      <c r="T8458" s="4" t="str">
        <f t="shared" si="1062"/>
        <v>Normal</v>
      </c>
      <c r="U8458" s="4" t="s">
        <v>1048</v>
      </c>
      <c r="V8458" s="4" t="s">
        <v>9281</v>
      </c>
      <c r="W8458" s="2" t="str">
        <f t="shared" si="1063"/>
        <v>Draw evening.</v>
      </c>
    </row>
    <row r="8459" spans="1:23" x14ac:dyDescent="0.35">
      <c r="A8459" s="4">
        <v>18458</v>
      </c>
      <c r="B8459" s="4" t="s">
        <v>44</v>
      </c>
      <c r="C8459" s="4">
        <v>55</v>
      </c>
      <c r="D8459" s="4" t="s">
        <v>1039</v>
      </c>
      <c r="E8459" s="4" t="s">
        <v>1044</v>
      </c>
      <c r="F8459" s="5">
        <v>44559</v>
      </c>
      <c r="G8459" s="6">
        <v>45734.245300925933</v>
      </c>
      <c r="H8459" s="9">
        <f t="shared" si="1056"/>
        <v>1175</v>
      </c>
      <c r="I8459" s="4">
        <v>8.9</v>
      </c>
      <c r="J8459" s="4" t="str">
        <f t="shared" si="1057"/>
        <v>Normal</v>
      </c>
      <c r="K8459" s="4">
        <v>2</v>
      </c>
      <c r="L8459" s="4" t="str">
        <f t="shared" si="1058"/>
        <v>Low</v>
      </c>
      <c r="M8459" s="4">
        <v>8.5</v>
      </c>
      <c r="N8459" s="4" t="str">
        <f t="shared" si="1059"/>
        <v>Well Rested</v>
      </c>
      <c r="O8459" s="4">
        <v>90</v>
      </c>
      <c r="P8459" s="4" t="str">
        <f t="shared" si="1060"/>
        <v>Excellent</v>
      </c>
      <c r="Q8459" s="4">
        <v>7520</v>
      </c>
      <c r="R8459" s="4" t="str">
        <f t="shared" si="1061"/>
        <v>Active</v>
      </c>
      <c r="S8459" s="4">
        <v>69</v>
      </c>
      <c r="T8459" s="4" t="str">
        <f t="shared" si="1062"/>
        <v>Normal</v>
      </c>
      <c r="U8459" s="4" t="s">
        <v>1048</v>
      </c>
      <c r="V8459" s="4" t="s">
        <v>9282</v>
      </c>
      <c r="W8459" s="2" t="str">
        <f t="shared" si="1063"/>
        <v>Laugh such.</v>
      </c>
    </row>
    <row r="8460" spans="1:23" x14ac:dyDescent="0.35">
      <c r="A8460" s="4">
        <v>18459</v>
      </c>
      <c r="B8460" s="4" t="s">
        <v>19</v>
      </c>
      <c r="C8460" s="4">
        <v>48</v>
      </c>
      <c r="D8460" s="4" t="s">
        <v>1039</v>
      </c>
      <c r="E8460" s="4" t="s">
        <v>1044</v>
      </c>
      <c r="F8460" s="5">
        <v>43924</v>
      </c>
      <c r="G8460" s="6">
        <v>45795.597731481481</v>
      </c>
      <c r="H8460" s="9">
        <f t="shared" si="1056"/>
        <v>1871</v>
      </c>
      <c r="I8460" s="4">
        <v>10.3</v>
      </c>
      <c r="J8460" s="4" t="str">
        <f t="shared" si="1057"/>
        <v>Overloaded</v>
      </c>
      <c r="K8460" s="4">
        <v>4</v>
      </c>
      <c r="L8460" s="4" t="str">
        <f t="shared" si="1058"/>
        <v>Moderate</v>
      </c>
      <c r="M8460" s="4">
        <v>6.4</v>
      </c>
      <c r="N8460" s="4" t="str">
        <f t="shared" si="1059"/>
        <v>Moderate</v>
      </c>
      <c r="O8460" s="4">
        <v>78</v>
      </c>
      <c r="P8460" s="4" t="str">
        <f t="shared" si="1060"/>
        <v>Good</v>
      </c>
      <c r="Q8460" s="4">
        <v>13786</v>
      </c>
      <c r="R8460" s="4" t="str">
        <f t="shared" si="1061"/>
        <v>Highly Active</v>
      </c>
      <c r="S8460" s="4">
        <v>90</v>
      </c>
      <c r="T8460" s="4" t="str">
        <f t="shared" si="1062"/>
        <v>Normal</v>
      </c>
      <c r="U8460" s="4" t="s">
        <v>1048</v>
      </c>
      <c r="V8460" s="4" t="s">
        <v>9283</v>
      </c>
      <c r="W8460" s="2" t="str">
        <f t="shared" si="1063"/>
        <v>Last they by.</v>
      </c>
    </row>
    <row r="8461" spans="1:23" ht="29" x14ac:dyDescent="0.35">
      <c r="A8461" s="4">
        <v>18460</v>
      </c>
      <c r="B8461" s="4" t="s">
        <v>66</v>
      </c>
      <c r="C8461" s="4">
        <v>28</v>
      </c>
      <c r="D8461" s="4"/>
      <c r="E8461" s="4" t="s">
        <v>1041</v>
      </c>
      <c r="F8461" s="5">
        <v>42501</v>
      </c>
      <c r="G8461" s="6">
        <v>45738.743888888886</v>
      </c>
      <c r="H8461" s="9">
        <f t="shared" si="1056"/>
        <v>3237</v>
      </c>
      <c r="I8461" s="4"/>
      <c r="J8461" s="4" t="str">
        <f t="shared" si="1057"/>
        <v/>
      </c>
      <c r="K8461" s="4">
        <v>9</v>
      </c>
      <c r="L8461" s="4" t="str">
        <f t="shared" si="1058"/>
        <v>High</v>
      </c>
      <c r="M8461" s="4">
        <v>6.6</v>
      </c>
      <c r="N8461" s="4" t="str">
        <f t="shared" si="1059"/>
        <v>Moderate</v>
      </c>
      <c r="O8461" s="4">
        <v>73</v>
      </c>
      <c r="P8461" s="4" t="str">
        <f t="shared" si="1060"/>
        <v>Good</v>
      </c>
      <c r="Q8461" s="4">
        <v>3907</v>
      </c>
      <c r="R8461" s="4" t="str">
        <f t="shared" si="1061"/>
        <v>Sedentary</v>
      </c>
      <c r="S8461" s="4">
        <v>61</v>
      </c>
      <c r="T8461" s="4" t="str">
        <f t="shared" si="1062"/>
        <v>Normal</v>
      </c>
      <c r="U8461" s="4" t="s">
        <v>1048</v>
      </c>
      <c r="V8461" s="4" t="s">
        <v>9284</v>
      </c>
      <c r="W8461" s="2" t="str">
        <f t="shared" si="1063"/>
        <v>Guy everything.</v>
      </c>
    </row>
    <row r="8462" spans="1:23" ht="29" x14ac:dyDescent="0.35">
      <c r="A8462" s="4">
        <v>18461</v>
      </c>
      <c r="B8462" s="4" t="s">
        <v>19</v>
      </c>
      <c r="C8462" s="4">
        <v>46</v>
      </c>
      <c r="D8462" s="4" t="s">
        <v>1038</v>
      </c>
      <c r="E8462" s="4" t="s">
        <v>1044</v>
      </c>
      <c r="F8462" s="5">
        <v>43783</v>
      </c>
      <c r="G8462" s="6">
        <v>45744.093611111108</v>
      </c>
      <c r="H8462" s="9">
        <f t="shared" si="1056"/>
        <v>1961</v>
      </c>
      <c r="I8462" s="4">
        <v>7.7</v>
      </c>
      <c r="J8462" s="4" t="str">
        <f t="shared" si="1057"/>
        <v>Normal</v>
      </c>
      <c r="K8462" s="4">
        <v>9</v>
      </c>
      <c r="L8462" s="4" t="str">
        <f t="shared" si="1058"/>
        <v>High</v>
      </c>
      <c r="M8462" s="4">
        <v>8.6999999999999993</v>
      </c>
      <c r="N8462" s="4" t="str">
        <f t="shared" si="1059"/>
        <v>Well Rested</v>
      </c>
      <c r="O8462" s="4">
        <v>49</v>
      </c>
      <c r="P8462" s="4" t="str">
        <f t="shared" si="1060"/>
        <v>Poor</v>
      </c>
      <c r="Q8462" s="4">
        <v>3064</v>
      </c>
      <c r="R8462" s="4" t="str">
        <f t="shared" si="1061"/>
        <v>Sedentary</v>
      </c>
      <c r="S8462" s="4">
        <v>74</v>
      </c>
      <c r="T8462" s="4" t="str">
        <f t="shared" si="1062"/>
        <v>Normal</v>
      </c>
      <c r="U8462" s="4" t="s">
        <v>1048</v>
      </c>
      <c r="V8462" s="4" t="s">
        <v>9285</v>
      </c>
      <c r="W8462" s="2" t="str">
        <f t="shared" si="1063"/>
        <v>Seven senior.</v>
      </c>
    </row>
    <row r="8463" spans="1:23" x14ac:dyDescent="0.35">
      <c r="A8463" s="4">
        <v>18462</v>
      </c>
      <c r="B8463" s="4" t="s">
        <v>47</v>
      </c>
      <c r="C8463" s="4">
        <v>37</v>
      </c>
      <c r="D8463" s="4" t="s">
        <v>1039</v>
      </c>
      <c r="E8463" s="4" t="s">
        <v>1044</v>
      </c>
      <c r="F8463" s="5">
        <v>42777</v>
      </c>
      <c r="G8463" s="6">
        <v>45686.583032407398</v>
      </c>
      <c r="H8463" s="9">
        <f t="shared" si="1056"/>
        <v>2909</v>
      </c>
      <c r="I8463" s="4"/>
      <c r="J8463" s="4" t="str">
        <f t="shared" si="1057"/>
        <v/>
      </c>
      <c r="K8463" s="4">
        <v>1</v>
      </c>
      <c r="L8463" s="4" t="str">
        <f t="shared" si="1058"/>
        <v>Low</v>
      </c>
      <c r="M8463" s="4">
        <v>8.4</v>
      </c>
      <c r="N8463" s="4" t="str">
        <f t="shared" si="1059"/>
        <v>Well Rested</v>
      </c>
      <c r="O8463" s="4">
        <v>48</v>
      </c>
      <c r="P8463" s="4" t="str">
        <f t="shared" si="1060"/>
        <v>Poor</v>
      </c>
      <c r="Q8463" s="4">
        <v>5411</v>
      </c>
      <c r="R8463" s="4" t="str">
        <f t="shared" si="1061"/>
        <v>Low Active</v>
      </c>
      <c r="S8463" s="4">
        <v>72</v>
      </c>
      <c r="T8463" s="4" t="str">
        <f t="shared" si="1062"/>
        <v>Normal</v>
      </c>
      <c r="U8463" s="4" t="s">
        <v>1049</v>
      </c>
      <c r="V8463" s="4" t="s">
        <v>9286</v>
      </c>
      <c r="W8463" s="2" t="str">
        <f t="shared" si="1063"/>
        <v>Check mind.</v>
      </c>
    </row>
    <row r="8464" spans="1:23" ht="29" x14ac:dyDescent="0.35">
      <c r="A8464" s="4">
        <v>18463</v>
      </c>
      <c r="B8464" s="4" t="s">
        <v>188</v>
      </c>
      <c r="C8464" s="4">
        <v>23</v>
      </c>
      <c r="D8464" s="4" t="s">
        <v>1039</v>
      </c>
      <c r="E8464" s="4" t="s">
        <v>1041</v>
      </c>
      <c r="F8464" s="5">
        <v>44220</v>
      </c>
      <c r="G8464" s="6">
        <v>45660.566030092603</v>
      </c>
      <c r="H8464" s="9">
        <f t="shared" si="1056"/>
        <v>1440</v>
      </c>
      <c r="I8464" s="4">
        <v>11.3</v>
      </c>
      <c r="J8464" s="4" t="str">
        <f t="shared" si="1057"/>
        <v>Overloaded</v>
      </c>
      <c r="K8464" s="4">
        <v>1</v>
      </c>
      <c r="L8464" s="4" t="str">
        <f t="shared" si="1058"/>
        <v>Low</v>
      </c>
      <c r="M8464" s="4"/>
      <c r="N8464" s="4" t="str">
        <f t="shared" si="1059"/>
        <v/>
      </c>
      <c r="O8464" s="4">
        <v>64</v>
      </c>
      <c r="P8464" s="4" t="str">
        <f t="shared" si="1060"/>
        <v>Average</v>
      </c>
      <c r="Q8464" s="4">
        <v>12759</v>
      </c>
      <c r="R8464" s="4" t="str">
        <f t="shared" si="1061"/>
        <v>Highly Active</v>
      </c>
      <c r="S8464" s="4">
        <v>94</v>
      </c>
      <c r="T8464" s="4" t="str">
        <f t="shared" si="1062"/>
        <v>Normal</v>
      </c>
      <c r="U8464" s="4" t="s">
        <v>1048</v>
      </c>
      <c r="V8464" s="4" t="s">
        <v>9287</v>
      </c>
      <c r="W8464" s="2" t="str">
        <f t="shared" si="1063"/>
        <v>Detail forget success test.</v>
      </c>
    </row>
    <row r="8465" spans="1:23" ht="29" x14ac:dyDescent="0.35">
      <c r="A8465" s="4">
        <v>18464</v>
      </c>
      <c r="B8465" s="4" t="s">
        <v>32</v>
      </c>
      <c r="C8465" s="4">
        <v>51</v>
      </c>
      <c r="D8465" s="4" t="s">
        <v>1038</v>
      </c>
      <c r="E8465" s="4"/>
      <c r="F8465" s="5">
        <v>45396</v>
      </c>
      <c r="G8465" s="6">
        <v>45712.704027777778</v>
      </c>
      <c r="H8465" s="9">
        <f t="shared" si="1056"/>
        <v>316</v>
      </c>
      <c r="I8465" s="4">
        <v>7</v>
      </c>
      <c r="J8465" s="4" t="str">
        <f t="shared" si="1057"/>
        <v>Normal</v>
      </c>
      <c r="K8465" s="4">
        <v>8</v>
      </c>
      <c r="L8465" s="4" t="str">
        <f t="shared" si="1058"/>
        <v>High</v>
      </c>
      <c r="M8465" s="4">
        <v>5.6</v>
      </c>
      <c r="N8465" s="4" t="str">
        <f t="shared" si="1059"/>
        <v>Sleep Deprived</v>
      </c>
      <c r="O8465" s="4">
        <v>68</v>
      </c>
      <c r="P8465" s="4" t="str">
        <f t="shared" si="1060"/>
        <v>Average</v>
      </c>
      <c r="Q8465" s="4">
        <v>13389</v>
      </c>
      <c r="R8465" s="4" t="str">
        <f t="shared" si="1061"/>
        <v>Highly Active</v>
      </c>
      <c r="S8465" s="4">
        <v>115</v>
      </c>
      <c r="T8465" s="4" t="str">
        <f t="shared" si="1062"/>
        <v>High</v>
      </c>
      <c r="U8465" s="4" t="s">
        <v>1049</v>
      </c>
      <c r="V8465" s="4" t="s">
        <v>9288</v>
      </c>
      <c r="W8465" s="2" t="str">
        <f t="shared" si="1063"/>
        <v>Early civil last.</v>
      </c>
    </row>
    <row r="8466" spans="1:23" ht="29" x14ac:dyDescent="0.35">
      <c r="A8466" s="4">
        <v>18465</v>
      </c>
      <c r="B8466" s="4" t="s">
        <v>334</v>
      </c>
      <c r="C8466" s="4">
        <v>25</v>
      </c>
      <c r="D8466" s="4" t="s">
        <v>1038</v>
      </c>
      <c r="E8466" s="4" t="s">
        <v>1044</v>
      </c>
      <c r="F8466" s="5">
        <v>42319</v>
      </c>
      <c r="G8466" s="6">
        <v>45766.739699074067</v>
      </c>
      <c r="H8466" s="9">
        <f t="shared" si="1056"/>
        <v>3447</v>
      </c>
      <c r="I8466" s="4">
        <v>4.0999999999999996</v>
      </c>
      <c r="J8466" s="4" t="str">
        <f t="shared" si="1057"/>
        <v>Unburdened</v>
      </c>
      <c r="K8466" s="4">
        <v>1</v>
      </c>
      <c r="L8466" s="4" t="str">
        <f t="shared" si="1058"/>
        <v>Low</v>
      </c>
      <c r="M8466" s="4">
        <v>8.9</v>
      </c>
      <c r="N8466" s="4" t="str">
        <f t="shared" si="1059"/>
        <v>Well Rested</v>
      </c>
      <c r="O8466" s="4">
        <v>82</v>
      </c>
      <c r="P8466" s="4" t="str">
        <f t="shared" si="1060"/>
        <v>Good</v>
      </c>
      <c r="Q8466" s="4">
        <v>5718</v>
      </c>
      <c r="R8466" s="4" t="str">
        <f t="shared" si="1061"/>
        <v>Low Active</v>
      </c>
      <c r="S8466" s="4">
        <v>117</v>
      </c>
      <c r="T8466" s="4" t="str">
        <f t="shared" si="1062"/>
        <v>High</v>
      </c>
      <c r="U8466" s="4" t="s">
        <v>1048</v>
      </c>
      <c r="V8466" s="4" t="s">
        <v>9289</v>
      </c>
      <c r="W8466" s="2" t="str">
        <f t="shared" si="1063"/>
        <v>Smile feeling court.</v>
      </c>
    </row>
    <row r="8467" spans="1:23" ht="29" x14ac:dyDescent="0.35">
      <c r="A8467" s="4">
        <v>18466</v>
      </c>
      <c r="B8467" s="4" t="s">
        <v>835</v>
      </c>
      <c r="C8467" s="4">
        <v>29</v>
      </c>
      <c r="D8467" s="4" t="s">
        <v>1038</v>
      </c>
      <c r="E8467" s="4" t="s">
        <v>1044</v>
      </c>
      <c r="F8467" s="5">
        <v>43881</v>
      </c>
      <c r="G8467" s="6">
        <v>45678.930312500001</v>
      </c>
      <c r="H8467" s="9">
        <f t="shared" si="1056"/>
        <v>1797</v>
      </c>
      <c r="I8467" s="4">
        <v>5.3</v>
      </c>
      <c r="J8467" s="4" t="str">
        <f t="shared" si="1057"/>
        <v>Unburdened</v>
      </c>
      <c r="K8467" s="4">
        <v>2</v>
      </c>
      <c r="L8467" s="4" t="str">
        <f t="shared" si="1058"/>
        <v>Low</v>
      </c>
      <c r="M8467" s="4">
        <v>5.5</v>
      </c>
      <c r="N8467" s="4" t="str">
        <f t="shared" si="1059"/>
        <v>Sleep Deprived</v>
      </c>
      <c r="O8467" s="4">
        <v>54</v>
      </c>
      <c r="P8467" s="4" t="str">
        <f t="shared" si="1060"/>
        <v>Average</v>
      </c>
      <c r="Q8467" s="4">
        <v>14916</v>
      </c>
      <c r="R8467" s="4" t="str">
        <f t="shared" si="1061"/>
        <v>Highly Active</v>
      </c>
      <c r="S8467" s="4">
        <v>104</v>
      </c>
      <c r="T8467" s="4" t="str">
        <f t="shared" si="1062"/>
        <v>High</v>
      </c>
      <c r="U8467" s="4" t="s">
        <v>1049</v>
      </c>
      <c r="V8467" s="4" t="s">
        <v>9290</v>
      </c>
      <c r="W8467" s="2" t="str">
        <f t="shared" si="1063"/>
        <v>Still foot generation.</v>
      </c>
    </row>
    <row r="8468" spans="1:23" ht="29" x14ac:dyDescent="0.35">
      <c r="A8468" s="4">
        <v>18467</v>
      </c>
      <c r="B8468" s="4" t="s">
        <v>59</v>
      </c>
      <c r="C8468" s="4">
        <v>41</v>
      </c>
      <c r="D8468" s="4" t="s">
        <v>1038</v>
      </c>
      <c r="E8468" s="4" t="s">
        <v>1044</v>
      </c>
      <c r="F8468" s="5">
        <v>44876</v>
      </c>
      <c r="G8468" s="6">
        <v>45726.607824074083</v>
      </c>
      <c r="H8468" s="9">
        <f t="shared" si="1056"/>
        <v>850</v>
      </c>
      <c r="I8468" s="4">
        <v>11</v>
      </c>
      <c r="J8468" s="4" t="str">
        <f t="shared" si="1057"/>
        <v>Overloaded</v>
      </c>
      <c r="K8468" s="4">
        <v>5</v>
      </c>
      <c r="L8468" s="4" t="str">
        <f t="shared" si="1058"/>
        <v>Moderate</v>
      </c>
      <c r="M8468" s="4">
        <v>4.9000000000000004</v>
      </c>
      <c r="N8468" s="4" t="str">
        <f t="shared" si="1059"/>
        <v>Sleep Deprived</v>
      </c>
      <c r="O8468" s="4">
        <v>59</v>
      </c>
      <c r="P8468" s="4" t="str">
        <f t="shared" si="1060"/>
        <v>Average</v>
      </c>
      <c r="Q8468" s="4">
        <v>7899</v>
      </c>
      <c r="R8468" s="4" t="str">
        <f t="shared" si="1061"/>
        <v>Active</v>
      </c>
      <c r="S8468" s="4">
        <v>77</v>
      </c>
      <c r="T8468" s="4" t="str">
        <f t="shared" si="1062"/>
        <v>Normal</v>
      </c>
      <c r="U8468" s="4" t="s">
        <v>1049</v>
      </c>
      <c r="V8468" s="4" t="s">
        <v>9291</v>
      </c>
      <c r="W8468" s="2" t="str">
        <f t="shared" si="1063"/>
        <v>Establish will.</v>
      </c>
    </row>
    <row r="8469" spans="1:23" x14ac:dyDescent="0.35">
      <c r="A8469" s="4">
        <v>18468</v>
      </c>
      <c r="B8469" s="4" t="s">
        <v>195</v>
      </c>
      <c r="C8469" s="4">
        <v>54</v>
      </c>
      <c r="D8469" s="4" t="s">
        <v>1040</v>
      </c>
      <c r="E8469" s="4" t="s">
        <v>1045</v>
      </c>
      <c r="F8469" s="5">
        <v>42997</v>
      </c>
      <c r="G8469" s="6">
        <v>45665.677025462966</v>
      </c>
      <c r="H8469" s="9">
        <f t="shared" si="1056"/>
        <v>2668</v>
      </c>
      <c r="I8469" s="4">
        <v>5.7</v>
      </c>
      <c r="J8469" s="4" t="str">
        <f t="shared" si="1057"/>
        <v>Unburdened</v>
      </c>
      <c r="K8469" s="4">
        <v>5</v>
      </c>
      <c r="L8469" s="4" t="str">
        <f t="shared" si="1058"/>
        <v>Moderate</v>
      </c>
      <c r="M8469" s="4">
        <v>7.8</v>
      </c>
      <c r="N8469" s="4" t="str">
        <f t="shared" si="1059"/>
        <v>Moderate</v>
      </c>
      <c r="O8469" s="4">
        <v>85</v>
      </c>
      <c r="P8469" s="4" t="str">
        <f t="shared" si="1060"/>
        <v>Excellent</v>
      </c>
      <c r="Q8469" s="4">
        <v>4027</v>
      </c>
      <c r="R8469" s="4" t="str">
        <f t="shared" si="1061"/>
        <v>Sedentary</v>
      </c>
      <c r="S8469" s="4">
        <v>64</v>
      </c>
      <c r="T8469" s="4" t="str">
        <f t="shared" si="1062"/>
        <v>Normal</v>
      </c>
      <c r="U8469" s="4" t="s">
        <v>1048</v>
      </c>
      <c r="V8469" s="4" t="s">
        <v>3316</v>
      </c>
      <c r="W8469" s="2" t="str">
        <f t="shared" si="1063"/>
        <v>Argue.</v>
      </c>
    </row>
    <row r="8470" spans="1:23" ht="29" x14ac:dyDescent="0.35">
      <c r="A8470" s="4">
        <v>18469</v>
      </c>
      <c r="B8470" s="4" t="s">
        <v>158</v>
      </c>
      <c r="C8470" s="4">
        <v>27</v>
      </c>
      <c r="D8470" s="4" t="s">
        <v>1038</v>
      </c>
      <c r="E8470" s="4" t="s">
        <v>1044</v>
      </c>
      <c r="F8470" s="5">
        <v>43503</v>
      </c>
      <c r="G8470" s="6">
        <v>45768.253449074073</v>
      </c>
      <c r="H8470" s="9">
        <f t="shared" si="1056"/>
        <v>2265</v>
      </c>
      <c r="I8470" s="4">
        <v>4.0999999999999996</v>
      </c>
      <c r="J8470" s="4" t="str">
        <f t="shared" si="1057"/>
        <v>Unburdened</v>
      </c>
      <c r="K8470" s="4">
        <v>1</v>
      </c>
      <c r="L8470" s="4" t="str">
        <f t="shared" si="1058"/>
        <v>Low</v>
      </c>
      <c r="M8470" s="4">
        <v>4.7</v>
      </c>
      <c r="N8470" s="4" t="str">
        <f t="shared" si="1059"/>
        <v>Sleep Deprived</v>
      </c>
      <c r="O8470" s="4">
        <v>77</v>
      </c>
      <c r="P8470" s="4" t="str">
        <f t="shared" si="1060"/>
        <v>Good</v>
      </c>
      <c r="Q8470" s="4">
        <v>6191</v>
      </c>
      <c r="R8470" s="4" t="str">
        <f t="shared" si="1061"/>
        <v>Low Active</v>
      </c>
      <c r="S8470" s="4">
        <v>71</v>
      </c>
      <c r="T8470" s="4" t="str">
        <f t="shared" si="1062"/>
        <v>Normal</v>
      </c>
      <c r="U8470" s="4" t="s">
        <v>1048</v>
      </c>
      <c r="V8470" s="4" t="s">
        <v>9292</v>
      </c>
      <c r="W8470" s="2" t="str">
        <f t="shared" si="1063"/>
        <v>Majority him front.</v>
      </c>
    </row>
    <row r="8471" spans="1:23" ht="58" x14ac:dyDescent="0.35">
      <c r="A8471" s="4">
        <v>18470</v>
      </c>
      <c r="B8471" s="4" t="s">
        <v>280</v>
      </c>
      <c r="C8471" s="4">
        <v>50</v>
      </c>
      <c r="D8471" s="4" t="s">
        <v>1040</v>
      </c>
      <c r="E8471" s="4" t="s">
        <v>1047</v>
      </c>
      <c r="F8471" s="5">
        <v>43866</v>
      </c>
      <c r="G8471" s="6">
        <v>45848.720613425918</v>
      </c>
      <c r="H8471" s="9">
        <f t="shared" si="1056"/>
        <v>1982</v>
      </c>
      <c r="I8471" s="4">
        <v>7.1</v>
      </c>
      <c r="J8471" s="4" t="str">
        <f t="shared" si="1057"/>
        <v>Normal</v>
      </c>
      <c r="K8471" s="4">
        <v>7</v>
      </c>
      <c r="L8471" s="4" t="str">
        <f t="shared" si="1058"/>
        <v>High</v>
      </c>
      <c r="M8471" s="4">
        <v>8</v>
      </c>
      <c r="N8471" s="4" t="str">
        <f t="shared" si="1059"/>
        <v>Well Rested</v>
      </c>
      <c r="O8471" s="4">
        <v>86</v>
      </c>
      <c r="P8471" s="4" t="str">
        <f t="shared" si="1060"/>
        <v>Excellent</v>
      </c>
      <c r="Q8471" s="4">
        <v>12511</v>
      </c>
      <c r="R8471" s="4" t="str">
        <f t="shared" si="1061"/>
        <v>Highly Active</v>
      </c>
      <c r="S8471" s="4">
        <v>60</v>
      </c>
      <c r="T8471" s="4" t="str">
        <f t="shared" si="1062"/>
        <v>Normal</v>
      </c>
      <c r="U8471" s="4" t="s">
        <v>1049</v>
      </c>
      <c r="V8471" s="4" t="s">
        <v>9293</v>
      </c>
      <c r="W8471" s="2" t="str">
        <f t="shared" si="1063"/>
        <v>Share exactly nothing member.</v>
      </c>
    </row>
    <row r="8472" spans="1:23" ht="29" x14ac:dyDescent="0.35">
      <c r="A8472" s="4">
        <v>18471</v>
      </c>
      <c r="B8472" s="4" t="s">
        <v>117</v>
      </c>
      <c r="C8472" s="4">
        <v>27</v>
      </c>
      <c r="D8472" s="4" t="s">
        <v>1040</v>
      </c>
      <c r="E8472" s="4" t="s">
        <v>1045</v>
      </c>
      <c r="F8472" s="5">
        <v>45043</v>
      </c>
      <c r="G8472" s="6">
        <v>45681.039189814823</v>
      </c>
      <c r="H8472" s="9">
        <f t="shared" si="1056"/>
        <v>638</v>
      </c>
      <c r="I8472" s="4">
        <v>10.1</v>
      </c>
      <c r="J8472" s="4" t="str">
        <f t="shared" si="1057"/>
        <v>Overloaded</v>
      </c>
      <c r="K8472" s="4">
        <v>9</v>
      </c>
      <c r="L8472" s="4" t="str">
        <f t="shared" si="1058"/>
        <v>High</v>
      </c>
      <c r="M8472" s="4">
        <v>5.6</v>
      </c>
      <c r="N8472" s="4" t="str">
        <f t="shared" si="1059"/>
        <v>Sleep Deprived</v>
      </c>
      <c r="O8472" s="4">
        <v>78</v>
      </c>
      <c r="P8472" s="4" t="str">
        <f t="shared" si="1060"/>
        <v>Good</v>
      </c>
      <c r="Q8472" s="4">
        <v>7051</v>
      </c>
      <c r="R8472" s="4" t="str">
        <f t="shared" si="1061"/>
        <v>Low Active</v>
      </c>
      <c r="S8472" s="4">
        <v>61</v>
      </c>
      <c r="T8472" s="4" t="str">
        <f t="shared" si="1062"/>
        <v>Normal</v>
      </c>
      <c r="U8472" s="4" t="s">
        <v>1048</v>
      </c>
      <c r="V8472" s="4" t="s">
        <v>9294</v>
      </c>
      <c r="W8472" s="2" t="str">
        <f t="shared" si="1063"/>
        <v>Door as.</v>
      </c>
    </row>
    <row r="8473" spans="1:23" ht="29" x14ac:dyDescent="0.35">
      <c r="A8473" s="4">
        <v>18472</v>
      </c>
      <c r="B8473" s="4" t="s">
        <v>368</v>
      </c>
      <c r="C8473" s="4">
        <v>57</v>
      </c>
      <c r="D8473" s="4" t="s">
        <v>1040</v>
      </c>
      <c r="E8473" s="4" t="s">
        <v>1043</v>
      </c>
      <c r="F8473" s="5">
        <v>44837</v>
      </c>
      <c r="G8473" s="6">
        <v>45837.345347222217</v>
      </c>
      <c r="H8473" s="9">
        <f t="shared" si="1056"/>
        <v>1000</v>
      </c>
      <c r="I8473" s="4">
        <v>11.3</v>
      </c>
      <c r="J8473" s="4" t="str">
        <f t="shared" si="1057"/>
        <v>Overloaded</v>
      </c>
      <c r="K8473" s="4">
        <v>2</v>
      </c>
      <c r="L8473" s="4" t="str">
        <f t="shared" si="1058"/>
        <v>Low</v>
      </c>
      <c r="M8473" s="4">
        <v>6.7</v>
      </c>
      <c r="N8473" s="4" t="str">
        <f t="shared" si="1059"/>
        <v>Moderate</v>
      </c>
      <c r="O8473" s="4">
        <v>49</v>
      </c>
      <c r="P8473" s="4" t="str">
        <f t="shared" si="1060"/>
        <v>Poor</v>
      </c>
      <c r="Q8473" s="4">
        <v>3120</v>
      </c>
      <c r="R8473" s="4" t="str">
        <f t="shared" si="1061"/>
        <v>Sedentary</v>
      </c>
      <c r="S8473" s="4">
        <v>84</v>
      </c>
      <c r="T8473" s="4" t="str">
        <f t="shared" si="1062"/>
        <v>Normal</v>
      </c>
      <c r="U8473" s="4" t="s">
        <v>1048</v>
      </c>
      <c r="V8473" s="4" t="s">
        <v>9295</v>
      </c>
      <c r="W8473" s="2" t="str">
        <f t="shared" si="1063"/>
        <v>Hotel tough number.</v>
      </c>
    </row>
    <row r="8474" spans="1:23" ht="29" x14ac:dyDescent="0.35">
      <c r="A8474" s="4">
        <v>18473</v>
      </c>
      <c r="B8474" s="4" t="s">
        <v>117</v>
      </c>
      <c r="C8474" s="4">
        <v>47</v>
      </c>
      <c r="D8474" s="4" t="s">
        <v>1038</v>
      </c>
      <c r="E8474" s="4" t="s">
        <v>1041</v>
      </c>
      <c r="F8474" s="5">
        <v>44796</v>
      </c>
      <c r="G8474" s="6">
        <v>45759.259502314817</v>
      </c>
      <c r="H8474" s="9">
        <f t="shared" si="1056"/>
        <v>963</v>
      </c>
      <c r="I8474" s="4">
        <v>7.2</v>
      </c>
      <c r="J8474" s="4" t="str">
        <f t="shared" si="1057"/>
        <v>Normal</v>
      </c>
      <c r="K8474" s="4">
        <v>6</v>
      </c>
      <c r="L8474" s="4" t="str">
        <f t="shared" si="1058"/>
        <v>Moderate</v>
      </c>
      <c r="M8474" s="4">
        <v>6.5</v>
      </c>
      <c r="N8474" s="4" t="str">
        <f t="shared" si="1059"/>
        <v>Moderate</v>
      </c>
      <c r="O8474" s="4">
        <v>84</v>
      </c>
      <c r="P8474" s="4" t="str">
        <f t="shared" si="1060"/>
        <v>Good</v>
      </c>
      <c r="Q8474" s="4">
        <v>3354</v>
      </c>
      <c r="R8474" s="4" t="str">
        <f t="shared" si="1061"/>
        <v>Sedentary</v>
      </c>
      <c r="S8474" s="4">
        <v>101</v>
      </c>
      <c r="T8474" s="4" t="str">
        <f t="shared" si="1062"/>
        <v>High</v>
      </c>
      <c r="U8474" s="4" t="s">
        <v>1048</v>
      </c>
      <c r="V8474" s="4" t="s">
        <v>9296</v>
      </c>
      <c r="W8474" s="2" t="str">
        <f t="shared" si="1063"/>
        <v>Apply market.</v>
      </c>
    </row>
    <row r="8475" spans="1:23" x14ac:dyDescent="0.35">
      <c r="A8475" s="4">
        <v>18474</v>
      </c>
      <c r="B8475" s="4" t="s">
        <v>238</v>
      </c>
      <c r="C8475" s="4">
        <v>54</v>
      </c>
      <c r="D8475" s="4" t="s">
        <v>1040</v>
      </c>
      <c r="E8475" s="4" t="s">
        <v>1044</v>
      </c>
      <c r="F8475" s="5">
        <v>44029</v>
      </c>
      <c r="G8475" s="6">
        <v>45784.861643518518</v>
      </c>
      <c r="H8475" s="9">
        <f t="shared" si="1056"/>
        <v>1755</v>
      </c>
      <c r="I8475" s="4">
        <v>9.1</v>
      </c>
      <c r="J8475" s="4" t="str">
        <f t="shared" si="1057"/>
        <v>Normal</v>
      </c>
      <c r="K8475" s="4">
        <v>5</v>
      </c>
      <c r="L8475" s="4" t="str">
        <f t="shared" si="1058"/>
        <v>Moderate</v>
      </c>
      <c r="M8475" s="4">
        <v>6.7</v>
      </c>
      <c r="N8475" s="4" t="str">
        <f t="shared" si="1059"/>
        <v>Moderate</v>
      </c>
      <c r="O8475" s="4">
        <v>62</v>
      </c>
      <c r="P8475" s="4" t="str">
        <f t="shared" si="1060"/>
        <v>Average</v>
      </c>
      <c r="Q8475" s="4">
        <v>6410</v>
      </c>
      <c r="R8475" s="4" t="str">
        <f t="shared" si="1061"/>
        <v>Low Active</v>
      </c>
      <c r="S8475" s="4">
        <v>62</v>
      </c>
      <c r="T8475" s="4" t="str">
        <f t="shared" si="1062"/>
        <v>Normal</v>
      </c>
      <c r="U8475" s="4" t="s">
        <v>1049</v>
      </c>
      <c r="V8475" s="4" t="s">
        <v>9297</v>
      </c>
      <c r="W8475" s="2" t="str">
        <f t="shared" si="1063"/>
        <v>Billion oil.</v>
      </c>
    </row>
    <row r="8476" spans="1:23" ht="29" x14ac:dyDescent="0.35">
      <c r="A8476" s="4">
        <v>18475</v>
      </c>
      <c r="B8476" s="4" t="s">
        <v>222</v>
      </c>
      <c r="C8476" s="4">
        <v>41</v>
      </c>
      <c r="D8476" s="4" t="s">
        <v>1040</v>
      </c>
      <c r="E8476" s="4" t="s">
        <v>1042</v>
      </c>
      <c r="F8476" s="5">
        <v>45364</v>
      </c>
      <c r="G8476" s="6">
        <v>45770.924988425933</v>
      </c>
      <c r="H8476" s="9">
        <f t="shared" si="1056"/>
        <v>406</v>
      </c>
      <c r="I8476" s="4">
        <v>5.6</v>
      </c>
      <c r="J8476" s="4" t="str">
        <f t="shared" si="1057"/>
        <v>Unburdened</v>
      </c>
      <c r="K8476" s="4">
        <v>3</v>
      </c>
      <c r="L8476" s="4" t="str">
        <f t="shared" si="1058"/>
        <v>Low</v>
      </c>
      <c r="M8476" s="4"/>
      <c r="N8476" s="4" t="str">
        <f t="shared" si="1059"/>
        <v/>
      </c>
      <c r="O8476" s="4">
        <v>42</v>
      </c>
      <c r="P8476" s="4" t="str">
        <f t="shared" si="1060"/>
        <v>Poor</v>
      </c>
      <c r="Q8476" s="4">
        <v>14536</v>
      </c>
      <c r="R8476" s="4" t="str">
        <f t="shared" si="1061"/>
        <v>Highly Active</v>
      </c>
      <c r="S8476" s="4">
        <v>116</v>
      </c>
      <c r="T8476" s="4" t="str">
        <f t="shared" si="1062"/>
        <v>High</v>
      </c>
      <c r="U8476" s="4" t="s">
        <v>1049</v>
      </c>
      <c r="V8476" s="4" t="s">
        <v>9298</v>
      </c>
      <c r="W8476" s="2" t="str">
        <f t="shared" si="1063"/>
        <v>Difference area though.</v>
      </c>
    </row>
    <row r="8477" spans="1:23" x14ac:dyDescent="0.35">
      <c r="A8477" s="4">
        <v>18476</v>
      </c>
      <c r="B8477" s="4" t="s">
        <v>554</v>
      </c>
      <c r="C8477" s="4">
        <v>36</v>
      </c>
      <c r="D8477" s="4" t="s">
        <v>1038</v>
      </c>
      <c r="E8477" s="4" t="s">
        <v>1045</v>
      </c>
      <c r="F8477" s="5">
        <v>45376</v>
      </c>
      <c r="G8477" s="6">
        <v>45848.514699074083</v>
      </c>
      <c r="H8477" s="9">
        <f t="shared" si="1056"/>
        <v>472</v>
      </c>
      <c r="I8477" s="4">
        <v>7.7</v>
      </c>
      <c r="J8477" s="4" t="str">
        <f t="shared" si="1057"/>
        <v>Normal</v>
      </c>
      <c r="K8477" s="4">
        <v>2</v>
      </c>
      <c r="L8477" s="4" t="str">
        <f t="shared" si="1058"/>
        <v>Low</v>
      </c>
      <c r="M8477" s="4">
        <v>7.1</v>
      </c>
      <c r="N8477" s="4" t="str">
        <f t="shared" si="1059"/>
        <v>Moderate</v>
      </c>
      <c r="O8477" s="4"/>
      <c r="P8477" s="4" t="str">
        <f t="shared" si="1060"/>
        <v/>
      </c>
      <c r="Q8477" s="4">
        <v>4224</v>
      </c>
      <c r="R8477" s="4" t="str">
        <f t="shared" si="1061"/>
        <v>Sedentary</v>
      </c>
      <c r="S8477" s="4">
        <v>108</v>
      </c>
      <c r="T8477" s="4" t="str">
        <f t="shared" si="1062"/>
        <v>High</v>
      </c>
      <c r="U8477" s="4" t="s">
        <v>1048</v>
      </c>
      <c r="V8477" s="4" t="s">
        <v>9299</v>
      </c>
      <c r="W8477" s="2" t="str">
        <f t="shared" si="1063"/>
        <v>Father.</v>
      </c>
    </row>
    <row r="8478" spans="1:23" ht="29" x14ac:dyDescent="0.35">
      <c r="A8478" s="4">
        <v>18477</v>
      </c>
      <c r="B8478" s="4" t="s">
        <v>92</v>
      </c>
      <c r="C8478" s="4">
        <v>32</v>
      </c>
      <c r="D8478" s="4" t="s">
        <v>1039</v>
      </c>
      <c r="E8478" s="4" t="s">
        <v>1042</v>
      </c>
      <c r="F8478" s="5">
        <v>45278</v>
      </c>
      <c r="G8478" s="6">
        <v>45843.961006944453</v>
      </c>
      <c r="H8478" s="9">
        <f t="shared" si="1056"/>
        <v>565</v>
      </c>
      <c r="I8478" s="4">
        <v>7.3</v>
      </c>
      <c r="J8478" s="4" t="str">
        <f t="shared" si="1057"/>
        <v>Normal</v>
      </c>
      <c r="K8478" s="4">
        <v>2</v>
      </c>
      <c r="L8478" s="4" t="str">
        <f t="shared" si="1058"/>
        <v>Low</v>
      </c>
      <c r="M8478" s="4">
        <v>6.8</v>
      </c>
      <c r="N8478" s="4" t="str">
        <f t="shared" si="1059"/>
        <v>Moderate</v>
      </c>
      <c r="O8478" s="4">
        <v>85</v>
      </c>
      <c r="P8478" s="4" t="str">
        <f t="shared" si="1060"/>
        <v>Excellent</v>
      </c>
      <c r="Q8478" s="4">
        <v>9374</v>
      </c>
      <c r="R8478" s="4" t="str">
        <f t="shared" si="1061"/>
        <v>Active</v>
      </c>
      <c r="S8478" s="4">
        <v>89</v>
      </c>
      <c r="T8478" s="4" t="str">
        <f t="shared" si="1062"/>
        <v>Normal</v>
      </c>
      <c r="U8478" s="4" t="s">
        <v>1048</v>
      </c>
      <c r="V8478" s="4" t="s">
        <v>9300</v>
      </c>
      <c r="W8478" s="2" t="str">
        <f t="shared" si="1063"/>
        <v>What two big.</v>
      </c>
    </row>
    <row r="8479" spans="1:23" ht="29" x14ac:dyDescent="0.35">
      <c r="A8479" s="4">
        <v>18478</v>
      </c>
      <c r="B8479" s="4" t="s">
        <v>65</v>
      </c>
      <c r="C8479" s="4">
        <v>36</v>
      </c>
      <c r="D8479" s="4" t="s">
        <v>1040</v>
      </c>
      <c r="E8479" s="4"/>
      <c r="F8479" s="5">
        <v>44465</v>
      </c>
      <c r="G8479" s="6">
        <v>45664.341203703712</v>
      </c>
      <c r="H8479" s="9">
        <f t="shared" si="1056"/>
        <v>1199</v>
      </c>
      <c r="I8479" s="4">
        <v>11.2</v>
      </c>
      <c r="J8479" s="4" t="str">
        <f t="shared" si="1057"/>
        <v>Overloaded</v>
      </c>
      <c r="K8479" s="4">
        <v>9</v>
      </c>
      <c r="L8479" s="4" t="str">
        <f t="shared" si="1058"/>
        <v>High</v>
      </c>
      <c r="M8479" s="4">
        <v>5.7</v>
      </c>
      <c r="N8479" s="4" t="str">
        <f t="shared" si="1059"/>
        <v>Sleep Deprived</v>
      </c>
      <c r="O8479" s="4">
        <v>45</v>
      </c>
      <c r="P8479" s="4" t="str">
        <f t="shared" si="1060"/>
        <v>Poor</v>
      </c>
      <c r="Q8479" s="4">
        <v>14944</v>
      </c>
      <c r="R8479" s="4" t="str">
        <f t="shared" si="1061"/>
        <v>Highly Active</v>
      </c>
      <c r="S8479" s="4">
        <v>76</v>
      </c>
      <c r="T8479" s="4" t="str">
        <f t="shared" si="1062"/>
        <v>Normal</v>
      </c>
      <c r="U8479" s="4" t="s">
        <v>1049</v>
      </c>
      <c r="V8479" s="4" t="s">
        <v>9301</v>
      </c>
      <c r="W8479" s="2" t="str">
        <f t="shared" si="1063"/>
        <v>Teacher prove eat.</v>
      </c>
    </row>
    <row r="8480" spans="1:23" ht="43.5" x14ac:dyDescent="0.35">
      <c r="A8480" s="4">
        <v>18479</v>
      </c>
      <c r="B8480" s="4" t="s">
        <v>255</v>
      </c>
      <c r="C8480" s="4">
        <v>42</v>
      </c>
      <c r="D8480" s="4" t="s">
        <v>1039</v>
      </c>
      <c r="E8480" s="4"/>
      <c r="F8480" s="5">
        <v>43543</v>
      </c>
      <c r="G8480" s="6">
        <v>45695.797407407408</v>
      </c>
      <c r="H8480" s="9">
        <f t="shared" si="1056"/>
        <v>2152</v>
      </c>
      <c r="I8480" s="4">
        <v>10.1</v>
      </c>
      <c r="J8480" s="4" t="str">
        <f t="shared" si="1057"/>
        <v>Overloaded</v>
      </c>
      <c r="K8480" s="4">
        <v>4</v>
      </c>
      <c r="L8480" s="4" t="str">
        <f t="shared" si="1058"/>
        <v>Moderate</v>
      </c>
      <c r="M8480" s="4">
        <v>8.8000000000000007</v>
      </c>
      <c r="N8480" s="4" t="str">
        <f t="shared" si="1059"/>
        <v>Well Rested</v>
      </c>
      <c r="O8480" s="4">
        <v>77</v>
      </c>
      <c r="P8480" s="4" t="str">
        <f t="shared" si="1060"/>
        <v>Good</v>
      </c>
      <c r="Q8480" s="4">
        <v>8532</v>
      </c>
      <c r="R8480" s="4" t="str">
        <f t="shared" si="1061"/>
        <v>Active</v>
      </c>
      <c r="S8480" s="4">
        <v>87</v>
      </c>
      <c r="T8480" s="4" t="str">
        <f t="shared" si="1062"/>
        <v>Normal</v>
      </c>
      <c r="U8480" s="4" t="s">
        <v>1049</v>
      </c>
      <c r="V8480" s="4" t="s">
        <v>9302</v>
      </c>
      <c r="W8480" s="2" t="str">
        <f t="shared" si="1063"/>
        <v>Newspaper education age.</v>
      </c>
    </row>
    <row r="8481" spans="1:23" ht="29" x14ac:dyDescent="0.35">
      <c r="A8481" s="4">
        <v>18480</v>
      </c>
      <c r="B8481" s="4" t="s">
        <v>89</v>
      </c>
      <c r="C8481" s="4">
        <v>48</v>
      </c>
      <c r="D8481" s="4" t="s">
        <v>1039</v>
      </c>
      <c r="E8481" s="4" t="s">
        <v>1045</v>
      </c>
      <c r="F8481" s="5">
        <v>44311</v>
      </c>
      <c r="G8481" s="6">
        <v>45815.412361111114</v>
      </c>
      <c r="H8481" s="9">
        <f t="shared" si="1056"/>
        <v>1504</v>
      </c>
      <c r="I8481" s="4">
        <v>4.5</v>
      </c>
      <c r="J8481" s="4" t="str">
        <f t="shared" si="1057"/>
        <v>Unburdened</v>
      </c>
      <c r="K8481" s="4">
        <v>3</v>
      </c>
      <c r="L8481" s="4" t="str">
        <f t="shared" si="1058"/>
        <v>Low</v>
      </c>
      <c r="M8481" s="4">
        <v>8.3000000000000007</v>
      </c>
      <c r="N8481" s="4" t="str">
        <f t="shared" si="1059"/>
        <v>Well Rested</v>
      </c>
      <c r="O8481" s="4">
        <v>56</v>
      </c>
      <c r="P8481" s="4" t="str">
        <f t="shared" si="1060"/>
        <v>Average</v>
      </c>
      <c r="Q8481" s="4">
        <v>12596</v>
      </c>
      <c r="R8481" s="4" t="str">
        <f t="shared" si="1061"/>
        <v>Highly Active</v>
      </c>
      <c r="S8481" s="4">
        <v>86</v>
      </c>
      <c r="T8481" s="4" t="str">
        <f t="shared" si="1062"/>
        <v>Normal</v>
      </c>
      <c r="U8481" s="4" t="s">
        <v>1048</v>
      </c>
      <c r="V8481" s="4" t="s">
        <v>9303</v>
      </c>
      <c r="W8481" s="2" t="str">
        <f t="shared" si="1063"/>
        <v>Good economic.</v>
      </c>
    </row>
    <row r="8482" spans="1:23" ht="43.5" x14ac:dyDescent="0.35">
      <c r="A8482" s="4">
        <v>18481</v>
      </c>
      <c r="B8482" s="4" t="s">
        <v>54</v>
      </c>
      <c r="C8482" s="4">
        <v>39</v>
      </c>
      <c r="D8482" s="4" t="s">
        <v>1040</v>
      </c>
      <c r="E8482" s="4" t="s">
        <v>1043</v>
      </c>
      <c r="F8482" s="5">
        <v>42747</v>
      </c>
      <c r="G8482" s="6">
        <v>45802.235509259262</v>
      </c>
      <c r="H8482" s="9">
        <f t="shared" si="1056"/>
        <v>3055</v>
      </c>
      <c r="I8482" s="4">
        <v>7</v>
      </c>
      <c r="J8482" s="4" t="str">
        <f t="shared" si="1057"/>
        <v>Normal</v>
      </c>
      <c r="K8482" s="4">
        <v>4</v>
      </c>
      <c r="L8482" s="4" t="str">
        <f t="shared" si="1058"/>
        <v>Moderate</v>
      </c>
      <c r="M8482" s="4">
        <v>8.8000000000000007</v>
      </c>
      <c r="N8482" s="4" t="str">
        <f t="shared" si="1059"/>
        <v>Well Rested</v>
      </c>
      <c r="O8482" s="4">
        <v>59</v>
      </c>
      <c r="P8482" s="4" t="str">
        <f t="shared" si="1060"/>
        <v>Average</v>
      </c>
      <c r="Q8482" s="4">
        <v>14225</v>
      </c>
      <c r="R8482" s="4" t="str">
        <f t="shared" si="1061"/>
        <v>Highly Active</v>
      </c>
      <c r="S8482" s="4">
        <v>69</v>
      </c>
      <c r="T8482" s="4" t="str">
        <f t="shared" si="1062"/>
        <v>Normal</v>
      </c>
      <c r="U8482" s="4" t="s">
        <v>1048</v>
      </c>
      <c r="V8482" s="4" t="s">
        <v>9304</v>
      </c>
      <c r="W8482" s="2" t="str">
        <f t="shared" si="1063"/>
        <v>Common identify pressure.</v>
      </c>
    </row>
    <row r="8483" spans="1:23" ht="29" x14ac:dyDescent="0.35">
      <c r="A8483" s="4">
        <v>18482</v>
      </c>
      <c r="B8483" s="4" t="s">
        <v>26</v>
      </c>
      <c r="C8483" s="4">
        <v>31</v>
      </c>
      <c r="D8483" s="4" t="s">
        <v>1038</v>
      </c>
      <c r="E8483" s="4" t="s">
        <v>1042</v>
      </c>
      <c r="F8483" s="5">
        <v>42354</v>
      </c>
      <c r="G8483" s="6">
        <v>45752.954571759263</v>
      </c>
      <c r="H8483" s="9">
        <f t="shared" si="1056"/>
        <v>3398</v>
      </c>
      <c r="I8483" s="4">
        <v>11.6</v>
      </c>
      <c r="J8483" s="4" t="str">
        <f t="shared" si="1057"/>
        <v>Overloaded</v>
      </c>
      <c r="K8483" s="4">
        <v>1</v>
      </c>
      <c r="L8483" s="4" t="str">
        <f t="shared" si="1058"/>
        <v>Low</v>
      </c>
      <c r="M8483" s="4">
        <v>8.1</v>
      </c>
      <c r="N8483" s="4" t="str">
        <f t="shared" si="1059"/>
        <v>Well Rested</v>
      </c>
      <c r="O8483" s="4">
        <v>92</v>
      </c>
      <c r="P8483" s="4" t="str">
        <f t="shared" si="1060"/>
        <v>Excellent</v>
      </c>
      <c r="Q8483" s="4">
        <v>12666</v>
      </c>
      <c r="R8483" s="4" t="str">
        <f t="shared" si="1061"/>
        <v>Highly Active</v>
      </c>
      <c r="S8483" s="4">
        <v>72</v>
      </c>
      <c r="T8483" s="4" t="str">
        <f t="shared" si="1062"/>
        <v>Normal</v>
      </c>
      <c r="U8483" s="4" t="s">
        <v>1048</v>
      </c>
      <c r="V8483" s="4" t="s">
        <v>9305</v>
      </c>
      <c r="W8483" s="2" t="str">
        <f t="shared" si="1063"/>
        <v>School hear skin medical.</v>
      </c>
    </row>
    <row r="8484" spans="1:23" ht="29" x14ac:dyDescent="0.35">
      <c r="A8484" s="4">
        <v>18483</v>
      </c>
      <c r="B8484" s="4" t="s">
        <v>40</v>
      </c>
      <c r="C8484" s="4">
        <v>33</v>
      </c>
      <c r="D8484" s="4" t="s">
        <v>1039</v>
      </c>
      <c r="E8484" s="4" t="s">
        <v>1041</v>
      </c>
      <c r="F8484" s="5">
        <v>45226</v>
      </c>
      <c r="G8484" s="6">
        <v>45841.554398148153</v>
      </c>
      <c r="H8484" s="9">
        <f t="shared" si="1056"/>
        <v>615</v>
      </c>
      <c r="I8484" s="4">
        <v>8</v>
      </c>
      <c r="J8484" s="4" t="str">
        <f t="shared" si="1057"/>
        <v>Normal</v>
      </c>
      <c r="K8484" s="4">
        <v>3</v>
      </c>
      <c r="L8484" s="4" t="str">
        <f t="shared" si="1058"/>
        <v>Low</v>
      </c>
      <c r="M8484" s="4">
        <v>4.2</v>
      </c>
      <c r="N8484" s="4" t="str">
        <f t="shared" si="1059"/>
        <v>Sleep Deprived</v>
      </c>
      <c r="O8484" s="4">
        <v>40</v>
      </c>
      <c r="P8484" s="4" t="str">
        <f t="shared" si="1060"/>
        <v>Poor</v>
      </c>
      <c r="Q8484" s="4">
        <v>7042</v>
      </c>
      <c r="R8484" s="4" t="str">
        <f t="shared" si="1061"/>
        <v>Low Active</v>
      </c>
      <c r="S8484" s="4">
        <v>76</v>
      </c>
      <c r="T8484" s="4" t="str">
        <f t="shared" si="1062"/>
        <v>Normal</v>
      </c>
      <c r="U8484" s="4" t="s">
        <v>1049</v>
      </c>
      <c r="V8484" s="4" t="s">
        <v>9306</v>
      </c>
      <c r="W8484" s="2" t="str">
        <f t="shared" si="1063"/>
        <v>Bed.</v>
      </c>
    </row>
    <row r="8485" spans="1:23" ht="43.5" x14ac:dyDescent="0.35">
      <c r="A8485" s="4">
        <v>18484</v>
      </c>
      <c r="B8485" s="4" t="s">
        <v>991</v>
      </c>
      <c r="C8485" s="4">
        <v>23</v>
      </c>
      <c r="D8485" s="4" t="s">
        <v>1040</v>
      </c>
      <c r="E8485" s="4" t="s">
        <v>1044</v>
      </c>
      <c r="F8485" s="5">
        <v>42934</v>
      </c>
      <c r="G8485" s="6">
        <v>45850.305138888893</v>
      </c>
      <c r="H8485" s="9">
        <f t="shared" si="1056"/>
        <v>2916</v>
      </c>
      <c r="I8485" s="4">
        <v>10.5</v>
      </c>
      <c r="J8485" s="4" t="str">
        <f t="shared" si="1057"/>
        <v>Overloaded</v>
      </c>
      <c r="K8485" s="4">
        <v>8</v>
      </c>
      <c r="L8485" s="4" t="str">
        <f t="shared" si="1058"/>
        <v>High</v>
      </c>
      <c r="M8485" s="4">
        <v>7.8</v>
      </c>
      <c r="N8485" s="4" t="str">
        <f t="shared" si="1059"/>
        <v>Moderate</v>
      </c>
      <c r="O8485" s="4">
        <v>86</v>
      </c>
      <c r="P8485" s="4" t="str">
        <f t="shared" si="1060"/>
        <v>Excellent</v>
      </c>
      <c r="Q8485" s="4">
        <v>11769</v>
      </c>
      <c r="R8485" s="4" t="str">
        <f t="shared" si="1061"/>
        <v>Highly Active</v>
      </c>
      <c r="S8485" s="4">
        <v>118</v>
      </c>
      <c r="T8485" s="4" t="str">
        <f t="shared" si="1062"/>
        <v>High</v>
      </c>
      <c r="U8485" s="4" t="s">
        <v>1049</v>
      </c>
      <c r="V8485" s="4" t="s">
        <v>9307</v>
      </c>
      <c r="W8485" s="2" t="str">
        <f t="shared" si="1063"/>
        <v>Discussion plan practice.</v>
      </c>
    </row>
    <row r="8486" spans="1:23" ht="29" x14ac:dyDescent="0.35">
      <c r="A8486" s="4">
        <v>18485</v>
      </c>
      <c r="B8486" s="4" t="s">
        <v>581</v>
      </c>
      <c r="C8486" s="4">
        <v>32</v>
      </c>
      <c r="D8486" s="4" t="s">
        <v>1039</v>
      </c>
      <c r="E8486" s="4" t="s">
        <v>1043</v>
      </c>
      <c r="F8486" s="5">
        <v>43121</v>
      </c>
      <c r="G8486" s="6">
        <v>45711.733738425923</v>
      </c>
      <c r="H8486" s="9">
        <f t="shared" si="1056"/>
        <v>2590</v>
      </c>
      <c r="I8486" s="4">
        <v>11.9</v>
      </c>
      <c r="J8486" s="4" t="str">
        <f t="shared" si="1057"/>
        <v>Overloaded</v>
      </c>
      <c r="K8486" s="4">
        <v>9</v>
      </c>
      <c r="L8486" s="4" t="str">
        <f t="shared" si="1058"/>
        <v>High</v>
      </c>
      <c r="M8486" s="4">
        <v>5.4</v>
      </c>
      <c r="N8486" s="4" t="str">
        <f t="shared" si="1059"/>
        <v>Sleep Deprived</v>
      </c>
      <c r="O8486" s="4">
        <v>64</v>
      </c>
      <c r="P8486" s="4" t="str">
        <f t="shared" si="1060"/>
        <v>Average</v>
      </c>
      <c r="Q8486" s="4">
        <v>6553</v>
      </c>
      <c r="R8486" s="4" t="str">
        <f t="shared" si="1061"/>
        <v>Low Active</v>
      </c>
      <c r="S8486" s="4">
        <v>104</v>
      </c>
      <c r="T8486" s="4" t="str">
        <f t="shared" si="1062"/>
        <v>High</v>
      </c>
      <c r="U8486" s="4" t="s">
        <v>1049</v>
      </c>
      <c r="V8486" s="4" t="s">
        <v>9308</v>
      </c>
      <c r="W8486" s="2" t="str">
        <f t="shared" si="1063"/>
        <v>Wind thus hour.</v>
      </c>
    </row>
    <row r="8487" spans="1:23" ht="29" x14ac:dyDescent="0.35">
      <c r="A8487" s="4">
        <v>18486</v>
      </c>
      <c r="B8487" s="4" t="s">
        <v>140</v>
      </c>
      <c r="C8487" s="4">
        <v>27</v>
      </c>
      <c r="D8487" s="4" t="s">
        <v>1039</v>
      </c>
      <c r="E8487" s="4" t="s">
        <v>1042</v>
      </c>
      <c r="F8487" s="5">
        <v>42525</v>
      </c>
      <c r="G8487" s="6">
        <v>45846.104456018518</v>
      </c>
      <c r="H8487" s="9">
        <f t="shared" si="1056"/>
        <v>3321</v>
      </c>
      <c r="I8487" s="4">
        <v>11.9</v>
      </c>
      <c r="J8487" s="4" t="str">
        <f t="shared" si="1057"/>
        <v>Overloaded</v>
      </c>
      <c r="K8487" s="4">
        <v>3</v>
      </c>
      <c r="L8487" s="4" t="str">
        <f t="shared" si="1058"/>
        <v>Low</v>
      </c>
      <c r="M8487" s="4">
        <v>6.8</v>
      </c>
      <c r="N8487" s="4" t="str">
        <f t="shared" si="1059"/>
        <v>Moderate</v>
      </c>
      <c r="O8487" s="4">
        <v>91</v>
      </c>
      <c r="P8487" s="4" t="str">
        <f t="shared" si="1060"/>
        <v>Excellent</v>
      </c>
      <c r="Q8487" s="4">
        <v>4320</v>
      </c>
      <c r="R8487" s="4" t="str">
        <f t="shared" si="1061"/>
        <v>Sedentary</v>
      </c>
      <c r="S8487" s="4">
        <v>91</v>
      </c>
      <c r="T8487" s="4" t="str">
        <f t="shared" si="1062"/>
        <v>Normal</v>
      </c>
      <c r="U8487" s="4" t="s">
        <v>1049</v>
      </c>
      <c r="V8487" s="4" t="s">
        <v>9309</v>
      </c>
      <c r="W8487" s="2" t="str">
        <f t="shared" si="1063"/>
        <v>Character themselves.</v>
      </c>
    </row>
    <row r="8488" spans="1:23" ht="29" x14ac:dyDescent="0.35">
      <c r="A8488" s="4">
        <v>18487</v>
      </c>
      <c r="B8488" s="4" t="s">
        <v>992</v>
      </c>
      <c r="C8488" s="4">
        <v>54</v>
      </c>
      <c r="D8488" s="4" t="s">
        <v>1039</v>
      </c>
      <c r="E8488" s="4" t="s">
        <v>1045</v>
      </c>
      <c r="F8488" s="5">
        <v>45444</v>
      </c>
      <c r="G8488" s="6">
        <v>45831.541805555556</v>
      </c>
      <c r="H8488" s="9">
        <f t="shared" si="1056"/>
        <v>387</v>
      </c>
      <c r="I8488" s="4">
        <v>5.5</v>
      </c>
      <c r="J8488" s="4" t="str">
        <f t="shared" si="1057"/>
        <v>Unburdened</v>
      </c>
      <c r="K8488" s="4">
        <v>7</v>
      </c>
      <c r="L8488" s="4" t="str">
        <f t="shared" si="1058"/>
        <v>High</v>
      </c>
      <c r="M8488" s="4"/>
      <c r="N8488" s="4" t="str">
        <f t="shared" si="1059"/>
        <v/>
      </c>
      <c r="O8488" s="4">
        <v>96</v>
      </c>
      <c r="P8488" s="4" t="str">
        <f t="shared" si="1060"/>
        <v>Excellent</v>
      </c>
      <c r="Q8488" s="4">
        <v>7409</v>
      </c>
      <c r="R8488" s="4" t="str">
        <f t="shared" si="1061"/>
        <v>Low Active</v>
      </c>
      <c r="S8488" s="4">
        <v>73</v>
      </c>
      <c r="T8488" s="4" t="str">
        <f t="shared" si="1062"/>
        <v>Normal</v>
      </c>
      <c r="U8488" s="4" t="s">
        <v>1049</v>
      </c>
      <c r="V8488" s="4" t="s">
        <v>9310</v>
      </c>
      <c r="W8488" s="2" t="str">
        <f t="shared" si="1063"/>
        <v>Agency rate themselves.</v>
      </c>
    </row>
    <row r="8489" spans="1:23" ht="43.5" x14ac:dyDescent="0.35">
      <c r="A8489" s="4">
        <v>18488</v>
      </c>
      <c r="B8489" s="4" t="s">
        <v>160</v>
      </c>
      <c r="C8489" s="4">
        <v>44</v>
      </c>
      <c r="D8489" s="4" t="s">
        <v>1038</v>
      </c>
      <c r="E8489" s="4" t="s">
        <v>1043</v>
      </c>
      <c r="F8489" s="5">
        <v>45244</v>
      </c>
      <c r="G8489" s="6">
        <v>45803.141180555547</v>
      </c>
      <c r="H8489" s="9">
        <f t="shared" si="1056"/>
        <v>559</v>
      </c>
      <c r="I8489" s="4">
        <v>6.9</v>
      </c>
      <c r="J8489" s="4" t="str">
        <f t="shared" si="1057"/>
        <v>Unburdened</v>
      </c>
      <c r="K8489" s="4">
        <v>5</v>
      </c>
      <c r="L8489" s="4" t="str">
        <f t="shared" si="1058"/>
        <v>Moderate</v>
      </c>
      <c r="M8489" s="4">
        <v>4.5</v>
      </c>
      <c r="N8489" s="4" t="str">
        <f t="shared" si="1059"/>
        <v>Sleep Deprived</v>
      </c>
      <c r="O8489" s="4">
        <v>64</v>
      </c>
      <c r="P8489" s="4" t="str">
        <f t="shared" si="1060"/>
        <v>Average</v>
      </c>
      <c r="Q8489" s="4">
        <v>9053</v>
      </c>
      <c r="R8489" s="4" t="str">
        <f t="shared" si="1061"/>
        <v>Active</v>
      </c>
      <c r="S8489" s="4">
        <v>107</v>
      </c>
      <c r="T8489" s="4" t="str">
        <f t="shared" si="1062"/>
        <v>High</v>
      </c>
      <c r="U8489" s="4" t="s">
        <v>1048</v>
      </c>
      <c r="V8489" s="4" t="s">
        <v>9311</v>
      </c>
      <c r="W8489" s="2" t="str">
        <f t="shared" si="1063"/>
        <v>Democratic second kitchen.</v>
      </c>
    </row>
    <row r="8490" spans="1:23" ht="29" x14ac:dyDescent="0.35">
      <c r="A8490" s="4">
        <v>18489</v>
      </c>
      <c r="B8490" s="4" t="s">
        <v>77</v>
      </c>
      <c r="C8490" s="4">
        <v>51</v>
      </c>
      <c r="D8490" s="4" t="s">
        <v>1040</v>
      </c>
      <c r="E8490" s="4" t="s">
        <v>1044</v>
      </c>
      <c r="F8490" s="5">
        <v>44048</v>
      </c>
      <c r="G8490" s="6">
        <v>45694.493159722217</v>
      </c>
      <c r="H8490" s="9">
        <f t="shared" si="1056"/>
        <v>1646</v>
      </c>
      <c r="I8490" s="4">
        <v>7.8</v>
      </c>
      <c r="J8490" s="4" t="str">
        <f t="shared" si="1057"/>
        <v>Normal</v>
      </c>
      <c r="K8490" s="4">
        <v>9</v>
      </c>
      <c r="L8490" s="4" t="str">
        <f t="shared" si="1058"/>
        <v>High</v>
      </c>
      <c r="M8490" s="4">
        <v>8.5</v>
      </c>
      <c r="N8490" s="4" t="str">
        <f t="shared" si="1059"/>
        <v>Well Rested</v>
      </c>
      <c r="O8490" s="4">
        <v>45</v>
      </c>
      <c r="P8490" s="4" t="str">
        <f t="shared" si="1060"/>
        <v>Poor</v>
      </c>
      <c r="Q8490" s="4">
        <v>8970</v>
      </c>
      <c r="R8490" s="4" t="str">
        <f t="shared" si="1061"/>
        <v>Active</v>
      </c>
      <c r="S8490" s="4">
        <v>107</v>
      </c>
      <c r="T8490" s="4" t="str">
        <f t="shared" si="1062"/>
        <v>High</v>
      </c>
      <c r="U8490" s="4" t="s">
        <v>1048</v>
      </c>
      <c r="V8490" s="4" t="s">
        <v>9312</v>
      </c>
      <c r="W8490" s="2" t="str">
        <f t="shared" si="1063"/>
        <v>Cause artist either.</v>
      </c>
    </row>
    <row r="8491" spans="1:23" ht="29" x14ac:dyDescent="0.35">
      <c r="A8491" s="4">
        <v>18490</v>
      </c>
      <c r="B8491" s="4" t="s">
        <v>145</v>
      </c>
      <c r="C8491" s="4">
        <v>47</v>
      </c>
      <c r="D8491" s="4" t="s">
        <v>1039</v>
      </c>
      <c r="E8491" s="4" t="s">
        <v>1042</v>
      </c>
      <c r="F8491" s="5">
        <v>43797</v>
      </c>
      <c r="G8491" s="6">
        <v>45677.960347222222</v>
      </c>
      <c r="H8491" s="9">
        <f t="shared" si="1056"/>
        <v>1880</v>
      </c>
      <c r="I8491" s="4">
        <v>10.5</v>
      </c>
      <c r="J8491" s="4" t="str">
        <f t="shared" si="1057"/>
        <v>Overloaded</v>
      </c>
      <c r="K8491" s="4">
        <v>5</v>
      </c>
      <c r="L8491" s="4" t="str">
        <f t="shared" si="1058"/>
        <v>Moderate</v>
      </c>
      <c r="M8491" s="4">
        <v>8.5</v>
      </c>
      <c r="N8491" s="4" t="str">
        <f t="shared" si="1059"/>
        <v>Well Rested</v>
      </c>
      <c r="O8491" s="4">
        <v>63</v>
      </c>
      <c r="P8491" s="4" t="str">
        <f t="shared" si="1060"/>
        <v>Average</v>
      </c>
      <c r="Q8491" s="4">
        <v>3579</v>
      </c>
      <c r="R8491" s="4" t="str">
        <f t="shared" si="1061"/>
        <v>Sedentary</v>
      </c>
      <c r="S8491" s="4">
        <v>93</v>
      </c>
      <c r="T8491" s="4" t="str">
        <f t="shared" si="1062"/>
        <v>Normal</v>
      </c>
      <c r="U8491" s="4" t="s">
        <v>1048</v>
      </c>
      <c r="V8491" s="4" t="s">
        <v>9313</v>
      </c>
      <c r="W8491" s="2" t="str">
        <f t="shared" si="1063"/>
        <v>Care office dark deep.</v>
      </c>
    </row>
    <row r="8492" spans="1:23" ht="29" x14ac:dyDescent="0.35">
      <c r="A8492" s="4">
        <v>18491</v>
      </c>
      <c r="B8492" s="4" t="s">
        <v>313</v>
      </c>
      <c r="C8492" s="4">
        <v>45</v>
      </c>
      <c r="D8492" s="4" t="s">
        <v>1040</v>
      </c>
      <c r="E8492" s="4" t="s">
        <v>1045</v>
      </c>
      <c r="F8492" s="5">
        <v>43189</v>
      </c>
      <c r="G8492" s="6">
        <v>45738.788807870369</v>
      </c>
      <c r="H8492" s="9">
        <f t="shared" si="1056"/>
        <v>2549</v>
      </c>
      <c r="I8492" s="4">
        <v>6.3</v>
      </c>
      <c r="J8492" s="4" t="str">
        <f t="shared" si="1057"/>
        <v>Unburdened</v>
      </c>
      <c r="K8492" s="4">
        <v>6</v>
      </c>
      <c r="L8492" s="4" t="str">
        <f t="shared" si="1058"/>
        <v>Moderate</v>
      </c>
      <c r="M8492" s="4">
        <v>8.3000000000000007</v>
      </c>
      <c r="N8492" s="4" t="str">
        <f t="shared" si="1059"/>
        <v>Well Rested</v>
      </c>
      <c r="O8492" s="4">
        <v>49</v>
      </c>
      <c r="P8492" s="4" t="str">
        <f t="shared" si="1060"/>
        <v>Poor</v>
      </c>
      <c r="Q8492" s="4">
        <v>12320</v>
      </c>
      <c r="R8492" s="4" t="str">
        <f t="shared" si="1061"/>
        <v>Highly Active</v>
      </c>
      <c r="S8492" s="4">
        <v>100</v>
      </c>
      <c r="T8492" s="4" t="str">
        <f t="shared" si="1062"/>
        <v>Normal</v>
      </c>
      <c r="U8492" s="4" t="s">
        <v>1048</v>
      </c>
      <c r="V8492" s="4" t="s">
        <v>9314</v>
      </c>
      <c r="W8492" s="2" t="str">
        <f t="shared" si="1063"/>
        <v>Maybe wall race.</v>
      </c>
    </row>
    <row r="8493" spans="1:23" x14ac:dyDescent="0.35">
      <c r="A8493" s="4">
        <v>18492</v>
      </c>
      <c r="B8493" s="4" t="s">
        <v>23</v>
      </c>
      <c r="C8493" s="4">
        <v>24</v>
      </c>
      <c r="D8493" s="4" t="s">
        <v>1039</v>
      </c>
      <c r="E8493" s="4" t="s">
        <v>1043</v>
      </c>
      <c r="F8493" s="5">
        <v>43043</v>
      </c>
      <c r="G8493" s="6">
        <v>45723.7187037037</v>
      </c>
      <c r="H8493" s="9">
        <f t="shared" si="1056"/>
        <v>2680</v>
      </c>
      <c r="I8493" s="4">
        <v>8.8000000000000007</v>
      </c>
      <c r="J8493" s="4" t="str">
        <f t="shared" si="1057"/>
        <v>Normal</v>
      </c>
      <c r="K8493" s="4">
        <v>1</v>
      </c>
      <c r="L8493" s="4" t="str">
        <f t="shared" si="1058"/>
        <v>Low</v>
      </c>
      <c r="M8493" s="4">
        <v>8.1</v>
      </c>
      <c r="N8493" s="4" t="str">
        <f t="shared" si="1059"/>
        <v>Well Rested</v>
      </c>
      <c r="O8493" s="4">
        <v>97</v>
      </c>
      <c r="P8493" s="4" t="str">
        <f t="shared" si="1060"/>
        <v>Excellent</v>
      </c>
      <c r="Q8493" s="4">
        <v>14360</v>
      </c>
      <c r="R8493" s="4" t="str">
        <f t="shared" si="1061"/>
        <v>Highly Active</v>
      </c>
      <c r="S8493" s="4">
        <v>107</v>
      </c>
      <c r="T8493" s="4" t="str">
        <f t="shared" si="1062"/>
        <v>High</v>
      </c>
      <c r="U8493" s="4" t="s">
        <v>1048</v>
      </c>
      <c r="V8493" s="4" t="s">
        <v>9315</v>
      </c>
      <c r="W8493" s="2" t="str">
        <f t="shared" si="1063"/>
        <v>Yeah order.</v>
      </c>
    </row>
    <row r="8494" spans="1:23" ht="29" x14ac:dyDescent="0.35">
      <c r="A8494" s="4">
        <v>18493</v>
      </c>
      <c r="B8494" s="4" t="s">
        <v>595</v>
      </c>
      <c r="C8494" s="4">
        <v>41</v>
      </c>
      <c r="D8494" s="4" t="s">
        <v>1039</v>
      </c>
      <c r="E8494" s="4" t="s">
        <v>1043</v>
      </c>
      <c r="F8494" s="5">
        <v>44104</v>
      </c>
      <c r="G8494" s="6">
        <v>45710.045115740737</v>
      </c>
      <c r="H8494" s="9">
        <f t="shared" si="1056"/>
        <v>1606</v>
      </c>
      <c r="I8494" s="4">
        <v>4.7</v>
      </c>
      <c r="J8494" s="4" t="str">
        <f t="shared" si="1057"/>
        <v>Unburdened</v>
      </c>
      <c r="K8494" s="4">
        <v>4</v>
      </c>
      <c r="L8494" s="4" t="str">
        <f t="shared" si="1058"/>
        <v>Moderate</v>
      </c>
      <c r="M8494" s="4">
        <v>5.3</v>
      </c>
      <c r="N8494" s="4" t="str">
        <f t="shared" si="1059"/>
        <v>Sleep Deprived</v>
      </c>
      <c r="O8494" s="4">
        <v>96</v>
      </c>
      <c r="P8494" s="4" t="str">
        <f t="shared" si="1060"/>
        <v>Excellent</v>
      </c>
      <c r="Q8494" s="4">
        <v>14733</v>
      </c>
      <c r="R8494" s="4" t="str">
        <f t="shared" si="1061"/>
        <v>Highly Active</v>
      </c>
      <c r="S8494" s="4">
        <v>94</v>
      </c>
      <c r="T8494" s="4" t="str">
        <f t="shared" si="1062"/>
        <v>Normal</v>
      </c>
      <c r="U8494" s="4" t="s">
        <v>1049</v>
      </c>
      <c r="V8494" s="4" t="s">
        <v>9316</v>
      </c>
      <c r="W8494" s="2" t="str">
        <f t="shared" si="1063"/>
        <v>Guy natural.</v>
      </c>
    </row>
    <row r="8495" spans="1:23" ht="43.5" x14ac:dyDescent="0.35">
      <c r="A8495" s="4">
        <v>18494</v>
      </c>
      <c r="B8495" s="4" t="s">
        <v>118</v>
      </c>
      <c r="C8495" s="4">
        <v>44</v>
      </c>
      <c r="D8495" s="4" t="s">
        <v>1039</v>
      </c>
      <c r="E8495" s="4" t="s">
        <v>1044</v>
      </c>
      <c r="F8495" s="5">
        <v>42566</v>
      </c>
      <c r="G8495" s="6">
        <v>45845.359849537039</v>
      </c>
      <c r="H8495" s="9">
        <f t="shared" si="1056"/>
        <v>3279</v>
      </c>
      <c r="I8495" s="4">
        <v>6.6</v>
      </c>
      <c r="J8495" s="4" t="str">
        <f t="shared" si="1057"/>
        <v>Unburdened</v>
      </c>
      <c r="K8495" s="4">
        <v>3</v>
      </c>
      <c r="L8495" s="4" t="str">
        <f t="shared" si="1058"/>
        <v>Low</v>
      </c>
      <c r="M8495" s="4">
        <v>5.4</v>
      </c>
      <c r="N8495" s="4" t="str">
        <f t="shared" si="1059"/>
        <v>Sleep Deprived</v>
      </c>
      <c r="O8495" s="4">
        <v>98</v>
      </c>
      <c r="P8495" s="4" t="str">
        <f t="shared" si="1060"/>
        <v>Excellent</v>
      </c>
      <c r="Q8495" s="4">
        <v>6899</v>
      </c>
      <c r="R8495" s="4" t="str">
        <f t="shared" si="1061"/>
        <v>Low Active</v>
      </c>
      <c r="S8495" s="4">
        <v>103</v>
      </c>
      <c r="T8495" s="4" t="str">
        <f t="shared" si="1062"/>
        <v>High</v>
      </c>
      <c r="U8495" s="4" t="s">
        <v>1049</v>
      </c>
      <c r="V8495" s="4" t="s">
        <v>9317</v>
      </c>
      <c r="W8495" s="2" t="str">
        <f t="shared" si="1063"/>
        <v>Family situation plant.</v>
      </c>
    </row>
    <row r="8496" spans="1:23" ht="29" x14ac:dyDescent="0.35">
      <c r="A8496" s="4">
        <v>18495</v>
      </c>
      <c r="B8496" s="4" t="s">
        <v>824</v>
      </c>
      <c r="C8496" s="4">
        <v>32</v>
      </c>
      <c r="D8496" s="4" t="s">
        <v>1038</v>
      </c>
      <c r="E8496" s="4" t="s">
        <v>1044</v>
      </c>
      <c r="F8496" s="5">
        <v>44206</v>
      </c>
      <c r="G8496" s="6">
        <v>45696.168194444443</v>
      </c>
      <c r="H8496" s="9">
        <f t="shared" si="1056"/>
        <v>1490</v>
      </c>
      <c r="I8496" s="4">
        <v>11.8</v>
      </c>
      <c r="J8496" s="4" t="str">
        <f t="shared" si="1057"/>
        <v>Overloaded</v>
      </c>
      <c r="K8496" s="4">
        <v>9</v>
      </c>
      <c r="L8496" s="4" t="str">
        <f t="shared" si="1058"/>
        <v>High</v>
      </c>
      <c r="M8496" s="4">
        <v>4.5</v>
      </c>
      <c r="N8496" s="4" t="str">
        <f t="shared" si="1059"/>
        <v>Sleep Deprived</v>
      </c>
      <c r="O8496" s="4">
        <v>81</v>
      </c>
      <c r="P8496" s="4" t="str">
        <f t="shared" si="1060"/>
        <v>Good</v>
      </c>
      <c r="Q8496" s="4">
        <v>10913</v>
      </c>
      <c r="R8496" s="4" t="str">
        <f t="shared" si="1061"/>
        <v>Highly Active</v>
      </c>
      <c r="S8496" s="4">
        <v>85</v>
      </c>
      <c r="T8496" s="4" t="str">
        <f t="shared" si="1062"/>
        <v>Normal</v>
      </c>
      <c r="U8496" s="4" t="s">
        <v>1048</v>
      </c>
      <c r="V8496" s="4" t="s">
        <v>9318</v>
      </c>
      <c r="W8496" s="2" t="str">
        <f t="shared" si="1063"/>
        <v>Traditional offer.</v>
      </c>
    </row>
    <row r="8497" spans="1:23" ht="29" x14ac:dyDescent="0.35">
      <c r="A8497" s="4">
        <v>18496</v>
      </c>
      <c r="B8497" s="4" t="s">
        <v>169</v>
      </c>
      <c r="C8497" s="4">
        <v>25</v>
      </c>
      <c r="D8497" s="4"/>
      <c r="E8497" s="4" t="s">
        <v>1042</v>
      </c>
      <c r="F8497" s="5">
        <v>44546</v>
      </c>
      <c r="G8497" s="6">
        <v>45844.445509259262</v>
      </c>
      <c r="H8497" s="9">
        <f t="shared" si="1056"/>
        <v>1298</v>
      </c>
      <c r="I8497" s="4">
        <v>11.3</v>
      </c>
      <c r="J8497" s="4" t="str">
        <f t="shared" si="1057"/>
        <v>Overloaded</v>
      </c>
      <c r="K8497" s="4">
        <v>9</v>
      </c>
      <c r="L8497" s="4" t="str">
        <f t="shared" si="1058"/>
        <v>High</v>
      </c>
      <c r="M8497" s="4">
        <v>8.9</v>
      </c>
      <c r="N8497" s="4" t="str">
        <f t="shared" si="1059"/>
        <v>Well Rested</v>
      </c>
      <c r="O8497" s="4">
        <v>57</v>
      </c>
      <c r="P8497" s="4" t="str">
        <f t="shared" si="1060"/>
        <v>Average</v>
      </c>
      <c r="Q8497" s="4">
        <v>8898</v>
      </c>
      <c r="R8497" s="4" t="str">
        <f t="shared" si="1061"/>
        <v>Active</v>
      </c>
      <c r="S8497" s="4">
        <v>93</v>
      </c>
      <c r="T8497" s="4" t="str">
        <f t="shared" si="1062"/>
        <v>Normal</v>
      </c>
      <c r="U8497" s="4" t="s">
        <v>1048</v>
      </c>
      <c r="V8497" s="4" t="s">
        <v>9319</v>
      </c>
      <c r="W8497" s="2" t="str">
        <f t="shared" si="1063"/>
        <v>Democratic discover.</v>
      </c>
    </row>
    <row r="8498" spans="1:23" ht="29" x14ac:dyDescent="0.35">
      <c r="A8498" s="4">
        <v>18497</v>
      </c>
      <c r="B8498" s="4" t="s">
        <v>19</v>
      </c>
      <c r="C8498" s="4">
        <v>27</v>
      </c>
      <c r="D8498" s="4" t="s">
        <v>1040</v>
      </c>
      <c r="E8498" s="4" t="s">
        <v>1045</v>
      </c>
      <c r="F8498" s="5">
        <v>43770</v>
      </c>
      <c r="G8498" s="6">
        <v>45716.007488425923</v>
      </c>
      <c r="H8498" s="9">
        <f t="shared" si="1056"/>
        <v>1946</v>
      </c>
      <c r="I8498" s="4">
        <v>5.5</v>
      </c>
      <c r="J8498" s="4" t="str">
        <f t="shared" si="1057"/>
        <v>Unburdened</v>
      </c>
      <c r="K8498" s="4">
        <v>4</v>
      </c>
      <c r="L8498" s="4" t="str">
        <f t="shared" si="1058"/>
        <v>Moderate</v>
      </c>
      <c r="M8498" s="4">
        <v>5.4</v>
      </c>
      <c r="N8498" s="4" t="str">
        <f t="shared" si="1059"/>
        <v>Sleep Deprived</v>
      </c>
      <c r="O8498" s="4">
        <v>40</v>
      </c>
      <c r="P8498" s="4" t="str">
        <f t="shared" si="1060"/>
        <v>Poor</v>
      </c>
      <c r="Q8498" s="4">
        <v>10184</v>
      </c>
      <c r="R8498" s="4" t="str">
        <f t="shared" si="1061"/>
        <v>Highly Active</v>
      </c>
      <c r="S8498" s="4">
        <v>98</v>
      </c>
      <c r="T8498" s="4" t="str">
        <f t="shared" si="1062"/>
        <v>Normal</v>
      </c>
      <c r="U8498" s="4" t="s">
        <v>1049</v>
      </c>
      <c r="V8498" s="4" t="s">
        <v>9320</v>
      </c>
      <c r="W8498" s="2" t="str">
        <f t="shared" si="1063"/>
        <v>Scene reduce lose.</v>
      </c>
    </row>
    <row r="8499" spans="1:23" ht="29" x14ac:dyDescent="0.35">
      <c r="A8499" s="4">
        <v>18498</v>
      </c>
      <c r="B8499" s="4" t="s">
        <v>368</v>
      </c>
      <c r="C8499" s="4">
        <v>50</v>
      </c>
      <c r="D8499" s="4" t="s">
        <v>1040</v>
      </c>
      <c r="E8499" s="4" t="s">
        <v>1041</v>
      </c>
      <c r="F8499" s="5">
        <v>43219</v>
      </c>
      <c r="G8499" s="6">
        <v>45660.582337962973</v>
      </c>
      <c r="H8499" s="9">
        <f t="shared" si="1056"/>
        <v>2441</v>
      </c>
      <c r="I8499" s="4">
        <v>9.4</v>
      </c>
      <c r="J8499" s="4" t="str">
        <f t="shared" si="1057"/>
        <v>Normal</v>
      </c>
      <c r="K8499" s="4">
        <v>2</v>
      </c>
      <c r="L8499" s="4" t="str">
        <f t="shared" si="1058"/>
        <v>Low</v>
      </c>
      <c r="M8499" s="4">
        <v>4.3</v>
      </c>
      <c r="N8499" s="4" t="str">
        <f t="shared" si="1059"/>
        <v>Sleep Deprived</v>
      </c>
      <c r="O8499" s="4">
        <v>61</v>
      </c>
      <c r="P8499" s="4" t="str">
        <f t="shared" si="1060"/>
        <v>Average</v>
      </c>
      <c r="Q8499" s="4">
        <v>8869</v>
      </c>
      <c r="R8499" s="4" t="str">
        <f t="shared" si="1061"/>
        <v>Active</v>
      </c>
      <c r="S8499" s="4">
        <v>69</v>
      </c>
      <c r="T8499" s="4" t="str">
        <f t="shared" si="1062"/>
        <v>Normal</v>
      </c>
      <c r="U8499" s="4" t="s">
        <v>1048</v>
      </c>
      <c r="V8499" s="4" t="s">
        <v>1886</v>
      </c>
      <c r="W8499" s="2" t="str">
        <f t="shared" si="1063"/>
        <v>Support.</v>
      </c>
    </row>
    <row r="8500" spans="1:23" ht="29" x14ac:dyDescent="0.35">
      <c r="A8500" s="4">
        <v>18499</v>
      </c>
      <c r="B8500" s="4" t="s">
        <v>56</v>
      </c>
      <c r="C8500" s="4">
        <v>31</v>
      </c>
      <c r="D8500" s="4" t="s">
        <v>1038</v>
      </c>
      <c r="E8500" s="4" t="s">
        <v>1042</v>
      </c>
      <c r="F8500" s="5">
        <v>42877</v>
      </c>
      <c r="G8500" s="6">
        <v>45720.342905092592</v>
      </c>
      <c r="H8500" s="9">
        <f t="shared" si="1056"/>
        <v>2843</v>
      </c>
      <c r="I8500" s="4">
        <v>4.0999999999999996</v>
      </c>
      <c r="J8500" s="4" t="str">
        <f t="shared" si="1057"/>
        <v>Unburdened</v>
      </c>
      <c r="K8500" s="4">
        <v>3</v>
      </c>
      <c r="L8500" s="4" t="str">
        <f t="shared" si="1058"/>
        <v>Low</v>
      </c>
      <c r="M8500" s="4">
        <v>6.1</v>
      </c>
      <c r="N8500" s="4" t="str">
        <f t="shared" si="1059"/>
        <v>Moderate</v>
      </c>
      <c r="O8500" s="4">
        <v>42</v>
      </c>
      <c r="P8500" s="4" t="str">
        <f t="shared" si="1060"/>
        <v>Poor</v>
      </c>
      <c r="Q8500" s="4">
        <v>8312</v>
      </c>
      <c r="R8500" s="4" t="str">
        <f t="shared" si="1061"/>
        <v>Active</v>
      </c>
      <c r="S8500" s="4">
        <v>76</v>
      </c>
      <c r="T8500" s="4" t="str">
        <f t="shared" si="1062"/>
        <v>Normal</v>
      </c>
      <c r="U8500" s="4" t="s">
        <v>1049</v>
      </c>
      <c r="V8500" s="4" t="s">
        <v>9321</v>
      </c>
      <c r="W8500" s="2" t="str">
        <f t="shared" si="1063"/>
        <v>However cause sit.</v>
      </c>
    </row>
    <row r="8501" spans="1:23" ht="29" x14ac:dyDescent="0.35">
      <c r="A8501" s="4">
        <v>18500</v>
      </c>
      <c r="B8501" s="4" t="s">
        <v>57</v>
      </c>
      <c r="C8501" s="4">
        <v>45</v>
      </c>
      <c r="D8501" s="4" t="s">
        <v>1038</v>
      </c>
      <c r="E8501" s="4" t="s">
        <v>1045</v>
      </c>
      <c r="F8501" s="5">
        <v>43329</v>
      </c>
      <c r="G8501" s="6">
        <v>45681.444618055553</v>
      </c>
      <c r="H8501" s="9">
        <f t="shared" si="1056"/>
        <v>2352</v>
      </c>
      <c r="I8501" s="4">
        <v>5.0999999999999996</v>
      </c>
      <c r="J8501" s="4" t="str">
        <f t="shared" si="1057"/>
        <v>Unburdened</v>
      </c>
      <c r="K8501" s="4">
        <v>3</v>
      </c>
      <c r="L8501" s="4" t="str">
        <f t="shared" si="1058"/>
        <v>Low</v>
      </c>
      <c r="M8501" s="4">
        <v>5.9</v>
      </c>
      <c r="N8501" s="4" t="str">
        <f t="shared" si="1059"/>
        <v>Sleep Deprived</v>
      </c>
      <c r="O8501" s="4">
        <v>46</v>
      </c>
      <c r="P8501" s="4" t="str">
        <f t="shared" si="1060"/>
        <v>Poor</v>
      </c>
      <c r="Q8501" s="4">
        <v>9014</v>
      </c>
      <c r="R8501" s="4" t="str">
        <f t="shared" si="1061"/>
        <v>Active</v>
      </c>
      <c r="S8501" s="4">
        <v>61</v>
      </c>
      <c r="T8501" s="4" t="str">
        <f t="shared" si="1062"/>
        <v>Normal</v>
      </c>
      <c r="U8501" s="4" t="s">
        <v>1049</v>
      </c>
      <c r="V8501" s="4" t="s">
        <v>9322</v>
      </c>
      <c r="W8501" s="2" t="str">
        <f t="shared" si="1063"/>
        <v>Bed scientist.</v>
      </c>
    </row>
    <row r="8502" spans="1:23" ht="29" x14ac:dyDescent="0.35">
      <c r="A8502" s="4">
        <v>18501</v>
      </c>
      <c r="B8502" s="4" t="s">
        <v>657</v>
      </c>
      <c r="C8502" s="4">
        <v>42</v>
      </c>
      <c r="D8502" s="4" t="s">
        <v>1040</v>
      </c>
      <c r="E8502" s="4" t="s">
        <v>1044</v>
      </c>
      <c r="F8502" s="5">
        <v>42690</v>
      </c>
      <c r="G8502" s="6">
        <v>45670.737187500003</v>
      </c>
      <c r="H8502" s="9">
        <f t="shared" si="1056"/>
        <v>2980</v>
      </c>
      <c r="I8502" s="4">
        <v>9.5</v>
      </c>
      <c r="J8502" s="4" t="str">
        <f t="shared" si="1057"/>
        <v>Normal</v>
      </c>
      <c r="K8502" s="4">
        <v>1</v>
      </c>
      <c r="L8502" s="4" t="str">
        <f t="shared" si="1058"/>
        <v>Low</v>
      </c>
      <c r="M8502" s="4">
        <v>4.3</v>
      </c>
      <c r="N8502" s="4" t="str">
        <f t="shared" si="1059"/>
        <v>Sleep Deprived</v>
      </c>
      <c r="O8502" s="4">
        <v>75</v>
      </c>
      <c r="P8502" s="4" t="str">
        <f t="shared" si="1060"/>
        <v>Good</v>
      </c>
      <c r="Q8502" s="4">
        <v>10917</v>
      </c>
      <c r="R8502" s="4" t="str">
        <f t="shared" si="1061"/>
        <v>Highly Active</v>
      </c>
      <c r="S8502" s="4">
        <v>69</v>
      </c>
      <c r="T8502" s="4" t="str">
        <f t="shared" si="1062"/>
        <v>Normal</v>
      </c>
      <c r="U8502" s="4" t="s">
        <v>1048</v>
      </c>
      <c r="V8502" s="4" t="s">
        <v>9323</v>
      </c>
      <c r="W8502" s="2" t="str">
        <f t="shared" si="1063"/>
        <v>Item reduce.</v>
      </c>
    </row>
    <row r="8503" spans="1:23" ht="29" x14ac:dyDescent="0.35">
      <c r="A8503" s="4">
        <v>18502</v>
      </c>
      <c r="B8503" s="4" t="s">
        <v>15</v>
      </c>
      <c r="C8503" s="4">
        <v>30</v>
      </c>
      <c r="D8503" s="4" t="s">
        <v>1040</v>
      </c>
      <c r="E8503" s="4" t="s">
        <v>1045</v>
      </c>
      <c r="F8503" s="5">
        <v>45398</v>
      </c>
      <c r="G8503" s="6">
        <v>45815.03052083333</v>
      </c>
      <c r="H8503" s="9">
        <f t="shared" si="1056"/>
        <v>417</v>
      </c>
      <c r="I8503" s="4">
        <v>9.5</v>
      </c>
      <c r="J8503" s="4" t="str">
        <f t="shared" si="1057"/>
        <v>Normal</v>
      </c>
      <c r="K8503" s="4">
        <v>4</v>
      </c>
      <c r="L8503" s="4" t="str">
        <f t="shared" si="1058"/>
        <v>Moderate</v>
      </c>
      <c r="M8503" s="4">
        <v>5.5</v>
      </c>
      <c r="N8503" s="4" t="str">
        <f t="shared" si="1059"/>
        <v>Sleep Deprived</v>
      </c>
      <c r="O8503" s="4">
        <v>58</v>
      </c>
      <c r="P8503" s="4" t="str">
        <f t="shared" si="1060"/>
        <v>Average</v>
      </c>
      <c r="Q8503" s="4">
        <v>4218</v>
      </c>
      <c r="R8503" s="4" t="str">
        <f t="shared" si="1061"/>
        <v>Sedentary</v>
      </c>
      <c r="S8503" s="4">
        <v>109</v>
      </c>
      <c r="T8503" s="4" t="str">
        <f t="shared" si="1062"/>
        <v>High</v>
      </c>
      <c r="U8503" s="4" t="s">
        <v>1049</v>
      </c>
      <c r="V8503" s="4" t="s">
        <v>9324</v>
      </c>
      <c r="W8503" s="2" t="str">
        <f t="shared" si="1063"/>
        <v>Garden minute call.</v>
      </c>
    </row>
    <row r="8504" spans="1:23" ht="43.5" x14ac:dyDescent="0.35">
      <c r="A8504" s="4">
        <v>18503</v>
      </c>
      <c r="B8504" s="4" t="s">
        <v>130</v>
      </c>
      <c r="C8504" s="4">
        <v>59</v>
      </c>
      <c r="D8504" s="4" t="s">
        <v>1038</v>
      </c>
      <c r="E8504" s="4" t="s">
        <v>1042</v>
      </c>
      <c r="F8504" s="5">
        <v>44652</v>
      </c>
      <c r="G8504" s="6">
        <v>45802.861504629633</v>
      </c>
      <c r="H8504" s="9">
        <f t="shared" si="1056"/>
        <v>1150</v>
      </c>
      <c r="I8504" s="4">
        <v>8</v>
      </c>
      <c r="J8504" s="4" t="str">
        <f t="shared" si="1057"/>
        <v>Normal</v>
      </c>
      <c r="K8504" s="4">
        <v>9</v>
      </c>
      <c r="L8504" s="4" t="str">
        <f t="shared" si="1058"/>
        <v>High</v>
      </c>
      <c r="M8504" s="4">
        <v>8.9</v>
      </c>
      <c r="N8504" s="4" t="str">
        <f t="shared" si="1059"/>
        <v>Well Rested</v>
      </c>
      <c r="O8504" s="4">
        <v>77</v>
      </c>
      <c r="P8504" s="4" t="str">
        <f t="shared" si="1060"/>
        <v>Good</v>
      </c>
      <c r="Q8504" s="4">
        <v>11253</v>
      </c>
      <c r="R8504" s="4" t="str">
        <f t="shared" si="1061"/>
        <v>Highly Active</v>
      </c>
      <c r="S8504" s="4">
        <v>93</v>
      </c>
      <c r="T8504" s="4" t="str">
        <f t="shared" si="1062"/>
        <v>Normal</v>
      </c>
      <c r="U8504" s="4" t="s">
        <v>1048</v>
      </c>
      <c r="V8504" s="4" t="s">
        <v>9325</v>
      </c>
      <c r="W8504" s="2" t="str">
        <f t="shared" si="1063"/>
        <v>Technology prepare book.</v>
      </c>
    </row>
    <row r="8505" spans="1:23" ht="29" x14ac:dyDescent="0.35">
      <c r="A8505" s="4">
        <v>18504</v>
      </c>
      <c r="B8505" s="4" t="s">
        <v>412</v>
      </c>
      <c r="C8505" s="4">
        <v>31</v>
      </c>
      <c r="D8505" s="4" t="s">
        <v>1039</v>
      </c>
      <c r="E8505" s="4" t="s">
        <v>1043</v>
      </c>
      <c r="F8505" s="5">
        <v>44223</v>
      </c>
      <c r="G8505" s="6">
        <v>45724.708831018521</v>
      </c>
      <c r="H8505" s="9">
        <f t="shared" si="1056"/>
        <v>1501</v>
      </c>
      <c r="I8505" s="4">
        <v>8.1999999999999993</v>
      </c>
      <c r="J8505" s="4" t="str">
        <f t="shared" si="1057"/>
        <v>Normal</v>
      </c>
      <c r="K8505" s="4">
        <v>4</v>
      </c>
      <c r="L8505" s="4" t="str">
        <f t="shared" si="1058"/>
        <v>Moderate</v>
      </c>
      <c r="M8505" s="4">
        <v>6.7</v>
      </c>
      <c r="N8505" s="4" t="str">
        <f t="shared" si="1059"/>
        <v>Moderate</v>
      </c>
      <c r="O8505" s="4">
        <v>90</v>
      </c>
      <c r="P8505" s="4" t="str">
        <f t="shared" si="1060"/>
        <v>Excellent</v>
      </c>
      <c r="Q8505" s="4">
        <v>2814</v>
      </c>
      <c r="R8505" s="4" t="str">
        <f t="shared" si="1061"/>
        <v>Sedentary</v>
      </c>
      <c r="S8505" s="4">
        <v>113</v>
      </c>
      <c r="T8505" s="4" t="str">
        <f t="shared" si="1062"/>
        <v>High</v>
      </c>
      <c r="U8505" s="4" t="s">
        <v>1049</v>
      </c>
      <c r="V8505" s="4" t="s">
        <v>9326</v>
      </c>
      <c r="W8505" s="2" t="str">
        <f t="shared" si="1063"/>
        <v>Main long fire.</v>
      </c>
    </row>
    <row r="8506" spans="1:23" x14ac:dyDescent="0.35">
      <c r="A8506" s="4">
        <v>18505</v>
      </c>
      <c r="B8506" s="4" t="s">
        <v>255</v>
      </c>
      <c r="C8506" s="4">
        <v>30</v>
      </c>
      <c r="D8506" s="4" t="s">
        <v>1040</v>
      </c>
      <c r="E8506" s="4" t="s">
        <v>1041</v>
      </c>
      <c r="F8506" s="5">
        <v>45282</v>
      </c>
      <c r="G8506" s="6">
        <v>45718.40420138889</v>
      </c>
      <c r="H8506" s="9">
        <f t="shared" si="1056"/>
        <v>436</v>
      </c>
      <c r="I8506" s="4">
        <v>6</v>
      </c>
      <c r="J8506" s="4" t="str">
        <f t="shared" si="1057"/>
        <v>Unburdened</v>
      </c>
      <c r="K8506" s="4">
        <v>9</v>
      </c>
      <c r="L8506" s="4" t="str">
        <f t="shared" si="1058"/>
        <v>High</v>
      </c>
      <c r="M8506" s="4">
        <v>8.3000000000000007</v>
      </c>
      <c r="N8506" s="4" t="str">
        <f t="shared" si="1059"/>
        <v>Well Rested</v>
      </c>
      <c r="O8506" s="4">
        <v>57</v>
      </c>
      <c r="P8506" s="4" t="str">
        <f t="shared" si="1060"/>
        <v>Average</v>
      </c>
      <c r="Q8506" s="4">
        <v>4426</v>
      </c>
      <c r="R8506" s="4" t="str">
        <f t="shared" si="1061"/>
        <v>Sedentary</v>
      </c>
      <c r="S8506" s="4">
        <v>74</v>
      </c>
      <c r="T8506" s="4" t="str">
        <f t="shared" si="1062"/>
        <v>Normal</v>
      </c>
      <c r="U8506" s="4" t="s">
        <v>1049</v>
      </c>
      <c r="V8506" s="4" t="s">
        <v>9327</v>
      </c>
      <c r="W8506" s="2" t="str">
        <f t="shared" si="1063"/>
        <v>Point unit.</v>
      </c>
    </row>
    <row r="8507" spans="1:23" ht="29" x14ac:dyDescent="0.35">
      <c r="A8507" s="4">
        <v>18506</v>
      </c>
      <c r="B8507" s="4" t="s">
        <v>720</v>
      </c>
      <c r="C8507" s="4">
        <v>58</v>
      </c>
      <c r="D8507" s="4" t="s">
        <v>1039</v>
      </c>
      <c r="E8507" s="4" t="s">
        <v>1041</v>
      </c>
      <c r="F8507" s="5">
        <v>43081</v>
      </c>
      <c r="G8507" s="6">
        <v>45698.091226851851</v>
      </c>
      <c r="H8507" s="9">
        <f t="shared" si="1056"/>
        <v>2617</v>
      </c>
      <c r="I8507" s="4">
        <v>4.9000000000000004</v>
      </c>
      <c r="J8507" s="4" t="str">
        <f t="shared" si="1057"/>
        <v>Unburdened</v>
      </c>
      <c r="K8507" s="4">
        <v>6</v>
      </c>
      <c r="L8507" s="4" t="str">
        <f t="shared" si="1058"/>
        <v>Moderate</v>
      </c>
      <c r="M8507" s="4">
        <v>7.4</v>
      </c>
      <c r="N8507" s="4" t="str">
        <f t="shared" si="1059"/>
        <v>Moderate</v>
      </c>
      <c r="O8507" s="4">
        <v>97</v>
      </c>
      <c r="P8507" s="4" t="str">
        <f t="shared" si="1060"/>
        <v>Excellent</v>
      </c>
      <c r="Q8507" s="4">
        <v>7506</v>
      </c>
      <c r="R8507" s="4" t="str">
        <f t="shared" si="1061"/>
        <v>Active</v>
      </c>
      <c r="S8507" s="4">
        <v>66</v>
      </c>
      <c r="T8507" s="4" t="str">
        <f t="shared" si="1062"/>
        <v>Normal</v>
      </c>
      <c r="U8507" s="4" t="s">
        <v>1048</v>
      </c>
      <c r="V8507" s="4" t="s">
        <v>9328</v>
      </c>
      <c r="W8507" s="2" t="str">
        <f t="shared" si="1063"/>
        <v>Six social there.</v>
      </c>
    </row>
    <row r="8508" spans="1:23" ht="29" x14ac:dyDescent="0.35">
      <c r="A8508" s="4">
        <v>18507</v>
      </c>
      <c r="B8508" s="4" t="s">
        <v>421</v>
      </c>
      <c r="C8508" s="4">
        <v>32</v>
      </c>
      <c r="D8508" s="4" t="s">
        <v>1039</v>
      </c>
      <c r="E8508" s="4" t="s">
        <v>1043</v>
      </c>
      <c r="F8508" s="5">
        <v>45160</v>
      </c>
      <c r="G8508" s="6">
        <v>45662.063726851848</v>
      </c>
      <c r="H8508" s="9">
        <f t="shared" si="1056"/>
        <v>502</v>
      </c>
      <c r="I8508" s="4">
        <v>4.5999999999999996</v>
      </c>
      <c r="J8508" s="4" t="str">
        <f t="shared" si="1057"/>
        <v>Unburdened</v>
      </c>
      <c r="K8508" s="4">
        <v>8</v>
      </c>
      <c r="L8508" s="4" t="str">
        <f t="shared" si="1058"/>
        <v>High</v>
      </c>
      <c r="M8508" s="4">
        <v>6.5</v>
      </c>
      <c r="N8508" s="4" t="str">
        <f t="shared" si="1059"/>
        <v>Moderate</v>
      </c>
      <c r="O8508" s="4">
        <v>63</v>
      </c>
      <c r="P8508" s="4" t="str">
        <f t="shared" si="1060"/>
        <v>Average</v>
      </c>
      <c r="Q8508" s="4">
        <v>10203</v>
      </c>
      <c r="R8508" s="4" t="str">
        <f t="shared" si="1061"/>
        <v>Highly Active</v>
      </c>
      <c r="S8508" s="4">
        <v>116</v>
      </c>
      <c r="T8508" s="4" t="str">
        <f t="shared" si="1062"/>
        <v>High</v>
      </c>
      <c r="U8508" s="4" t="s">
        <v>1049</v>
      </c>
      <c r="V8508" s="4" t="s">
        <v>9329</v>
      </c>
      <c r="W8508" s="2" t="str">
        <f t="shared" si="1063"/>
        <v>Crime forward add.</v>
      </c>
    </row>
    <row r="8509" spans="1:23" ht="29" x14ac:dyDescent="0.35">
      <c r="A8509" s="4">
        <v>18508</v>
      </c>
      <c r="B8509" s="4" t="s">
        <v>33</v>
      </c>
      <c r="C8509" s="4">
        <v>40</v>
      </c>
      <c r="D8509" s="4" t="s">
        <v>1040</v>
      </c>
      <c r="E8509" s="4" t="s">
        <v>1042</v>
      </c>
      <c r="F8509" s="5">
        <v>43651</v>
      </c>
      <c r="G8509" s="6">
        <v>45710.230173611111</v>
      </c>
      <c r="H8509" s="9">
        <f t="shared" si="1056"/>
        <v>2059</v>
      </c>
      <c r="I8509" s="4">
        <v>10.9</v>
      </c>
      <c r="J8509" s="4" t="str">
        <f t="shared" si="1057"/>
        <v>Overloaded</v>
      </c>
      <c r="K8509" s="4">
        <v>2</v>
      </c>
      <c r="L8509" s="4" t="str">
        <f t="shared" si="1058"/>
        <v>Low</v>
      </c>
      <c r="M8509" s="4">
        <v>4.3</v>
      </c>
      <c r="N8509" s="4" t="str">
        <f t="shared" si="1059"/>
        <v>Sleep Deprived</v>
      </c>
      <c r="O8509" s="4">
        <v>59</v>
      </c>
      <c r="P8509" s="4" t="str">
        <f t="shared" si="1060"/>
        <v>Average</v>
      </c>
      <c r="Q8509" s="4">
        <v>10226</v>
      </c>
      <c r="R8509" s="4" t="str">
        <f t="shared" si="1061"/>
        <v>Highly Active</v>
      </c>
      <c r="S8509" s="4">
        <v>106</v>
      </c>
      <c r="T8509" s="4" t="str">
        <f t="shared" si="1062"/>
        <v>High</v>
      </c>
      <c r="U8509" s="4" t="s">
        <v>1049</v>
      </c>
      <c r="V8509" s="4" t="s">
        <v>9330</v>
      </c>
      <c r="W8509" s="2" t="str">
        <f t="shared" si="1063"/>
        <v>Sister.</v>
      </c>
    </row>
    <row r="8510" spans="1:23" ht="29" x14ac:dyDescent="0.35">
      <c r="A8510" s="4">
        <v>18509</v>
      </c>
      <c r="B8510" s="4" t="s">
        <v>35</v>
      </c>
      <c r="C8510" s="4">
        <v>57</v>
      </c>
      <c r="D8510" s="4" t="s">
        <v>1039</v>
      </c>
      <c r="E8510" s="4" t="s">
        <v>1041</v>
      </c>
      <c r="F8510" s="5">
        <v>42479</v>
      </c>
      <c r="G8510" s="6">
        <v>45791.775636574072</v>
      </c>
      <c r="H8510" s="9">
        <f t="shared" si="1056"/>
        <v>3312</v>
      </c>
      <c r="I8510" s="4">
        <v>9.1</v>
      </c>
      <c r="J8510" s="4" t="str">
        <f t="shared" si="1057"/>
        <v>Normal</v>
      </c>
      <c r="K8510" s="4">
        <v>2</v>
      </c>
      <c r="L8510" s="4" t="str">
        <f t="shared" si="1058"/>
        <v>Low</v>
      </c>
      <c r="M8510" s="4">
        <v>4.0999999999999996</v>
      </c>
      <c r="N8510" s="4" t="str">
        <f t="shared" si="1059"/>
        <v>Sleep Deprived</v>
      </c>
      <c r="O8510" s="4">
        <v>96</v>
      </c>
      <c r="P8510" s="4" t="str">
        <f t="shared" si="1060"/>
        <v>Excellent</v>
      </c>
      <c r="Q8510" s="4">
        <v>9839</v>
      </c>
      <c r="R8510" s="4" t="str">
        <f t="shared" si="1061"/>
        <v>Active</v>
      </c>
      <c r="S8510" s="4">
        <v>76</v>
      </c>
      <c r="T8510" s="4" t="str">
        <f t="shared" si="1062"/>
        <v>Normal</v>
      </c>
      <c r="U8510" s="4" t="s">
        <v>1048</v>
      </c>
      <c r="V8510" s="4" t="s">
        <v>9331</v>
      </c>
      <c r="W8510" s="2" t="str">
        <f t="shared" si="1063"/>
        <v>It tree write.</v>
      </c>
    </row>
    <row r="8511" spans="1:23" ht="29" x14ac:dyDescent="0.35">
      <c r="A8511" s="4">
        <v>18510</v>
      </c>
      <c r="B8511" s="4" t="s">
        <v>255</v>
      </c>
      <c r="C8511" s="4">
        <v>50</v>
      </c>
      <c r="D8511" s="4" t="s">
        <v>1039</v>
      </c>
      <c r="E8511" s="4" t="s">
        <v>1044</v>
      </c>
      <c r="F8511" s="5">
        <v>43976</v>
      </c>
      <c r="G8511" s="6">
        <v>45757.120370370372</v>
      </c>
      <c r="H8511" s="9">
        <f t="shared" si="1056"/>
        <v>1781</v>
      </c>
      <c r="I8511" s="4">
        <v>11.9</v>
      </c>
      <c r="J8511" s="4" t="str">
        <f t="shared" si="1057"/>
        <v>Overloaded</v>
      </c>
      <c r="K8511" s="4">
        <v>5</v>
      </c>
      <c r="L8511" s="4" t="str">
        <f t="shared" si="1058"/>
        <v>Moderate</v>
      </c>
      <c r="M8511" s="4">
        <v>7.5</v>
      </c>
      <c r="N8511" s="4" t="str">
        <f t="shared" si="1059"/>
        <v>Moderate</v>
      </c>
      <c r="O8511" s="4">
        <v>56</v>
      </c>
      <c r="P8511" s="4" t="str">
        <f t="shared" si="1060"/>
        <v>Average</v>
      </c>
      <c r="Q8511" s="4">
        <v>3339</v>
      </c>
      <c r="R8511" s="4" t="str">
        <f t="shared" si="1061"/>
        <v>Sedentary</v>
      </c>
      <c r="S8511" s="4">
        <v>71</v>
      </c>
      <c r="T8511" s="4" t="str">
        <f t="shared" si="1062"/>
        <v>Normal</v>
      </c>
      <c r="U8511" s="4" t="s">
        <v>1048</v>
      </c>
      <c r="V8511" s="4" t="s">
        <v>9332</v>
      </c>
      <c r="W8511" s="2" t="str">
        <f t="shared" si="1063"/>
        <v>May item support.</v>
      </c>
    </row>
    <row r="8512" spans="1:23" x14ac:dyDescent="0.35">
      <c r="A8512" s="4">
        <v>18511</v>
      </c>
      <c r="B8512" s="4" t="s">
        <v>56</v>
      </c>
      <c r="C8512" s="4">
        <v>49</v>
      </c>
      <c r="D8512" s="4" t="s">
        <v>1038</v>
      </c>
      <c r="E8512" s="4" t="s">
        <v>1043</v>
      </c>
      <c r="F8512" s="5">
        <v>42562</v>
      </c>
      <c r="G8512" s="6">
        <v>45851.569699074083</v>
      </c>
      <c r="H8512" s="9">
        <f t="shared" si="1056"/>
        <v>3289</v>
      </c>
      <c r="I8512" s="4">
        <v>5</v>
      </c>
      <c r="J8512" s="4" t="str">
        <f t="shared" si="1057"/>
        <v>Unburdened</v>
      </c>
      <c r="K8512" s="4">
        <v>6</v>
      </c>
      <c r="L8512" s="4" t="str">
        <f t="shared" si="1058"/>
        <v>Moderate</v>
      </c>
      <c r="M8512" s="4">
        <v>7.2</v>
      </c>
      <c r="N8512" s="4" t="str">
        <f t="shared" si="1059"/>
        <v>Moderate</v>
      </c>
      <c r="O8512" s="4">
        <v>43</v>
      </c>
      <c r="P8512" s="4" t="str">
        <f t="shared" si="1060"/>
        <v>Poor</v>
      </c>
      <c r="Q8512" s="4">
        <v>7684</v>
      </c>
      <c r="R8512" s="4" t="str">
        <f t="shared" si="1061"/>
        <v>Active</v>
      </c>
      <c r="S8512" s="4">
        <v>87</v>
      </c>
      <c r="T8512" s="4" t="str">
        <f t="shared" si="1062"/>
        <v>Normal</v>
      </c>
      <c r="U8512" s="4" t="s">
        <v>1048</v>
      </c>
      <c r="V8512" s="4" t="s">
        <v>9333</v>
      </c>
      <c r="W8512" s="2" t="str">
        <f t="shared" si="1063"/>
        <v>Chair music.</v>
      </c>
    </row>
    <row r="8513" spans="1:23" ht="29" x14ac:dyDescent="0.35">
      <c r="A8513" s="4">
        <v>18512</v>
      </c>
      <c r="B8513" s="4" t="s">
        <v>117</v>
      </c>
      <c r="C8513" s="4">
        <v>27</v>
      </c>
      <c r="D8513" s="4" t="s">
        <v>1039</v>
      </c>
      <c r="E8513" s="4" t="s">
        <v>1045</v>
      </c>
      <c r="F8513" s="5">
        <v>42352</v>
      </c>
      <c r="G8513" s="6">
        <v>45677.968194444453</v>
      </c>
      <c r="H8513" s="9">
        <f t="shared" si="1056"/>
        <v>3325</v>
      </c>
      <c r="I8513" s="4">
        <v>6.5</v>
      </c>
      <c r="J8513" s="4" t="str">
        <f t="shared" si="1057"/>
        <v>Unburdened</v>
      </c>
      <c r="K8513" s="4">
        <v>7</v>
      </c>
      <c r="L8513" s="4" t="str">
        <f t="shared" si="1058"/>
        <v>High</v>
      </c>
      <c r="M8513" s="4"/>
      <c r="N8513" s="4" t="str">
        <f t="shared" si="1059"/>
        <v/>
      </c>
      <c r="O8513" s="4">
        <v>78</v>
      </c>
      <c r="P8513" s="4" t="str">
        <f t="shared" si="1060"/>
        <v>Good</v>
      </c>
      <c r="Q8513" s="4">
        <v>7059</v>
      </c>
      <c r="R8513" s="4" t="str">
        <f t="shared" si="1061"/>
        <v>Low Active</v>
      </c>
      <c r="S8513" s="4">
        <v>115</v>
      </c>
      <c r="T8513" s="4" t="str">
        <f t="shared" si="1062"/>
        <v>High</v>
      </c>
      <c r="U8513" s="4" t="s">
        <v>1048</v>
      </c>
      <c r="V8513" s="4" t="s">
        <v>9334</v>
      </c>
      <c r="W8513" s="2" t="str">
        <f t="shared" si="1063"/>
        <v>Nice policy its.</v>
      </c>
    </row>
    <row r="8514" spans="1:23" ht="29" x14ac:dyDescent="0.35">
      <c r="A8514" s="4">
        <v>18513</v>
      </c>
      <c r="B8514" s="4" t="s">
        <v>170</v>
      </c>
      <c r="C8514" s="4">
        <v>23</v>
      </c>
      <c r="D8514" s="4" t="s">
        <v>1040</v>
      </c>
      <c r="E8514" s="4" t="s">
        <v>1041</v>
      </c>
      <c r="F8514" s="5">
        <v>45338</v>
      </c>
      <c r="G8514" s="6">
        <v>45780.828518518523</v>
      </c>
      <c r="H8514" s="9">
        <f t="shared" si="1056"/>
        <v>442</v>
      </c>
      <c r="I8514" s="4">
        <v>6.3</v>
      </c>
      <c r="J8514" s="4" t="str">
        <f t="shared" si="1057"/>
        <v>Unburdened</v>
      </c>
      <c r="K8514" s="4">
        <v>6</v>
      </c>
      <c r="L8514" s="4" t="str">
        <f t="shared" si="1058"/>
        <v>Moderate</v>
      </c>
      <c r="M8514" s="4">
        <v>4.3</v>
      </c>
      <c r="N8514" s="4" t="str">
        <f t="shared" si="1059"/>
        <v>Sleep Deprived</v>
      </c>
      <c r="O8514" s="4">
        <v>83</v>
      </c>
      <c r="P8514" s="4" t="str">
        <f t="shared" si="1060"/>
        <v>Good</v>
      </c>
      <c r="Q8514" s="4">
        <v>8961</v>
      </c>
      <c r="R8514" s="4" t="str">
        <f t="shared" si="1061"/>
        <v>Active</v>
      </c>
      <c r="S8514" s="4">
        <v>106</v>
      </c>
      <c r="T8514" s="4" t="str">
        <f t="shared" si="1062"/>
        <v>High</v>
      </c>
      <c r="U8514" s="4" t="s">
        <v>1048</v>
      </c>
      <c r="V8514" s="4" t="s">
        <v>9335</v>
      </c>
      <c r="W8514" s="2" t="str">
        <f t="shared" si="1063"/>
        <v>Officer itself sea.</v>
      </c>
    </row>
    <row r="8515" spans="1:23" ht="29" x14ac:dyDescent="0.35">
      <c r="A8515" s="4">
        <v>18514</v>
      </c>
      <c r="B8515" s="4" t="s">
        <v>252</v>
      </c>
      <c r="C8515" s="4">
        <v>30</v>
      </c>
      <c r="D8515" s="4" t="s">
        <v>1040</v>
      </c>
      <c r="E8515" s="4" t="s">
        <v>1042</v>
      </c>
      <c r="F8515" s="5">
        <v>44382</v>
      </c>
      <c r="G8515" s="6">
        <v>45767.414189814823</v>
      </c>
      <c r="H8515" s="9">
        <f t="shared" ref="H8515:H8578" si="1064">IF(AND(ISNUMBER(G8515), ISNUMBER(F8515), G8515&gt;=F8515), DATEDIF(F8515, G8515, "d"), "Invalid Dates")</f>
        <v>1385</v>
      </c>
      <c r="I8515" s="4">
        <v>7.6</v>
      </c>
      <c r="J8515" s="4" t="str">
        <f t="shared" ref="J8515:J8578" si="1065">IF(I8515="", "", IF(ISNUMBER(I8515), IF(I8515&gt;10, "Overloaded", IF(I8515&gt;=7, "Normal", "Unburdened")), "Others"))</f>
        <v>Normal</v>
      </c>
      <c r="K8515" s="4">
        <v>6</v>
      </c>
      <c r="L8515" s="4" t="str">
        <f t="shared" ref="L8515:L8578" si="1066">IF(K8515="", "", IF(ISNUMBER(K8515), IF(K8515&gt;=7, "High", IF(K8515&gt;=4, "Moderate", "Low")), "Invalid"))</f>
        <v>Moderate</v>
      </c>
      <c r="M8515" s="4">
        <v>5.7</v>
      </c>
      <c r="N8515" s="4" t="str">
        <f t="shared" ref="N8515:N8578" si="1067">IF(M8515="", "", IF(ISNUMBER(M8515), IF(M8515&gt;=8, "Well Rested", IF(M8515&gt;=6, "Moderate", "Sleep Deprived")), "Invalid"))</f>
        <v>Sleep Deprived</v>
      </c>
      <c r="O8515" s="4">
        <v>49</v>
      </c>
      <c r="P8515" s="4" t="str">
        <f t="shared" ref="P8515:P8578" si="1068">IF(O8515="", "", IF(ISNUMBER(O8515), IF(O8515&gt;=85, "Excellent", IF(O8515&gt;=70, "Good", IF(O8515&gt;=50, "Average", "Poor"))), "Invalid"))</f>
        <v>Poor</v>
      </c>
      <c r="Q8515" s="4">
        <v>13055</v>
      </c>
      <c r="R8515" s="4" t="str">
        <f t="shared" ref="R8515:R8578" si="1069">IF(Q8515="", "", IF(ISNUMBER(Q8515), IF(Q8515&gt;=10000, "Highly Active", IF(Q8515&gt;=7500, "Active", IF(Q8515&gt;=5000, "Low Active", "Sedentary"))), "Invalid"))</f>
        <v>Highly Active</v>
      </c>
      <c r="S8515" s="4">
        <v>93</v>
      </c>
      <c r="T8515" s="4" t="str">
        <f t="shared" ref="T8515:T8578" si="1070">IF(S8515="", "", IF(ISNUMBER(S8515), IF(S8515&gt;100, "High", IF(S8515&gt;=60, "Normal", "Low")), "Invalid"))</f>
        <v>Normal</v>
      </c>
      <c r="U8515" s="4" t="s">
        <v>1048</v>
      </c>
      <c r="V8515" s="4" t="s">
        <v>9336</v>
      </c>
      <c r="W8515" s="2" t="str">
        <f t="shared" ref="W8515:W8578" si="1071">TRIM(V8515)</f>
        <v>Attention alone.</v>
      </c>
    </row>
    <row r="8516" spans="1:23" ht="29" x14ac:dyDescent="0.35">
      <c r="A8516" s="4">
        <v>18515</v>
      </c>
      <c r="B8516" s="4" t="s">
        <v>96</v>
      </c>
      <c r="C8516" s="4">
        <v>56</v>
      </c>
      <c r="D8516" s="4" t="s">
        <v>1039</v>
      </c>
      <c r="E8516" s="4" t="s">
        <v>1044</v>
      </c>
      <c r="F8516" s="5">
        <v>42894</v>
      </c>
      <c r="G8516" s="6">
        <v>45770.860069444447</v>
      </c>
      <c r="H8516" s="9">
        <f t="shared" si="1064"/>
        <v>2876</v>
      </c>
      <c r="I8516" s="4">
        <v>5.8</v>
      </c>
      <c r="J8516" s="4" t="str">
        <f t="shared" si="1065"/>
        <v>Unburdened</v>
      </c>
      <c r="K8516" s="4">
        <v>5</v>
      </c>
      <c r="L8516" s="4" t="str">
        <f t="shared" si="1066"/>
        <v>Moderate</v>
      </c>
      <c r="M8516" s="4">
        <v>5.6</v>
      </c>
      <c r="N8516" s="4" t="str">
        <f t="shared" si="1067"/>
        <v>Sleep Deprived</v>
      </c>
      <c r="O8516" s="4">
        <v>58</v>
      </c>
      <c r="P8516" s="4" t="str">
        <f t="shared" si="1068"/>
        <v>Average</v>
      </c>
      <c r="Q8516" s="4">
        <v>6388</v>
      </c>
      <c r="R8516" s="4" t="str">
        <f t="shared" si="1069"/>
        <v>Low Active</v>
      </c>
      <c r="S8516" s="4">
        <v>66</v>
      </c>
      <c r="T8516" s="4" t="str">
        <f t="shared" si="1070"/>
        <v>Normal</v>
      </c>
      <c r="U8516" s="4" t="s">
        <v>1049</v>
      </c>
      <c r="V8516" s="4" t="s">
        <v>9337</v>
      </c>
      <c r="W8516" s="2" t="str">
        <f t="shared" si="1071"/>
        <v>Wide leave yeah.</v>
      </c>
    </row>
    <row r="8517" spans="1:23" ht="29" x14ac:dyDescent="0.35">
      <c r="A8517" s="4">
        <v>18516</v>
      </c>
      <c r="B8517" s="4" t="s">
        <v>595</v>
      </c>
      <c r="C8517" s="4">
        <v>29</v>
      </c>
      <c r="D8517" s="4" t="s">
        <v>1040</v>
      </c>
      <c r="E8517" s="4" t="s">
        <v>1043</v>
      </c>
      <c r="F8517" s="5">
        <v>43646</v>
      </c>
      <c r="G8517" s="6">
        <v>45732.293854166674</v>
      </c>
      <c r="H8517" s="9">
        <f t="shared" si="1064"/>
        <v>2086</v>
      </c>
      <c r="I8517" s="4">
        <v>11.3</v>
      </c>
      <c r="J8517" s="4" t="str">
        <f t="shared" si="1065"/>
        <v>Overloaded</v>
      </c>
      <c r="K8517" s="4">
        <v>4</v>
      </c>
      <c r="L8517" s="4" t="str">
        <f t="shared" si="1066"/>
        <v>Moderate</v>
      </c>
      <c r="M8517" s="4">
        <v>5</v>
      </c>
      <c r="N8517" s="4" t="str">
        <f t="shared" si="1067"/>
        <v>Sleep Deprived</v>
      </c>
      <c r="O8517" s="4">
        <v>73</v>
      </c>
      <c r="P8517" s="4" t="str">
        <f t="shared" si="1068"/>
        <v>Good</v>
      </c>
      <c r="Q8517" s="4">
        <v>3279</v>
      </c>
      <c r="R8517" s="4" t="str">
        <f t="shared" si="1069"/>
        <v>Sedentary</v>
      </c>
      <c r="S8517" s="4">
        <v>66</v>
      </c>
      <c r="T8517" s="4" t="str">
        <f t="shared" si="1070"/>
        <v>Normal</v>
      </c>
      <c r="U8517" s="4" t="s">
        <v>1048</v>
      </c>
      <c r="V8517" s="4" t="s">
        <v>9338</v>
      </c>
      <c r="W8517" s="2" t="str">
        <f t="shared" si="1071"/>
        <v>Not itself.</v>
      </c>
    </row>
    <row r="8518" spans="1:23" ht="43.5" x14ac:dyDescent="0.35">
      <c r="A8518" s="4">
        <v>18517</v>
      </c>
      <c r="B8518" s="4" t="s">
        <v>124</v>
      </c>
      <c r="C8518" s="4">
        <v>29</v>
      </c>
      <c r="D8518" s="4" t="s">
        <v>1040</v>
      </c>
      <c r="E8518" s="4" t="s">
        <v>1045</v>
      </c>
      <c r="F8518" s="5">
        <v>42614</v>
      </c>
      <c r="G8518" s="6">
        <v>45743.507164351853</v>
      </c>
      <c r="H8518" s="9">
        <f t="shared" si="1064"/>
        <v>3129</v>
      </c>
      <c r="I8518" s="4">
        <v>7.7</v>
      </c>
      <c r="J8518" s="4" t="str">
        <f t="shared" si="1065"/>
        <v>Normal</v>
      </c>
      <c r="K8518" s="4">
        <v>9</v>
      </c>
      <c r="L8518" s="4" t="str">
        <f t="shared" si="1066"/>
        <v>High</v>
      </c>
      <c r="M8518" s="4">
        <v>4.3</v>
      </c>
      <c r="N8518" s="4" t="str">
        <f t="shared" si="1067"/>
        <v>Sleep Deprived</v>
      </c>
      <c r="O8518" s="4">
        <v>74</v>
      </c>
      <c r="P8518" s="4" t="str">
        <f t="shared" si="1068"/>
        <v>Good</v>
      </c>
      <c r="Q8518" s="4">
        <v>11449</v>
      </c>
      <c r="R8518" s="4" t="str">
        <f t="shared" si="1069"/>
        <v>Highly Active</v>
      </c>
      <c r="S8518" s="4">
        <v>87</v>
      </c>
      <c r="T8518" s="4" t="str">
        <f t="shared" si="1070"/>
        <v>Normal</v>
      </c>
      <c r="U8518" s="4" t="s">
        <v>1048</v>
      </c>
      <c r="V8518" s="4" t="s">
        <v>9339</v>
      </c>
      <c r="W8518" s="2" t="str">
        <f t="shared" si="1071"/>
        <v>Record recent general.</v>
      </c>
    </row>
    <row r="8519" spans="1:23" x14ac:dyDescent="0.35">
      <c r="A8519" s="4">
        <v>18518</v>
      </c>
      <c r="B8519" s="4" t="s">
        <v>174</v>
      </c>
      <c r="C8519" s="4">
        <v>24</v>
      </c>
      <c r="D8519" s="4" t="s">
        <v>1038</v>
      </c>
      <c r="E8519" s="4" t="s">
        <v>1043</v>
      </c>
      <c r="F8519" s="5">
        <v>45423</v>
      </c>
      <c r="G8519" s="6">
        <v>45793.466354166667</v>
      </c>
      <c r="H8519" s="9">
        <f t="shared" si="1064"/>
        <v>370</v>
      </c>
      <c r="I8519" s="4">
        <v>6.6</v>
      </c>
      <c r="J8519" s="4" t="str">
        <f t="shared" si="1065"/>
        <v>Unburdened</v>
      </c>
      <c r="K8519" s="4">
        <v>8</v>
      </c>
      <c r="L8519" s="4" t="str">
        <f t="shared" si="1066"/>
        <v>High</v>
      </c>
      <c r="M8519" s="4">
        <v>7.5</v>
      </c>
      <c r="N8519" s="4" t="str">
        <f t="shared" si="1067"/>
        <v>Moderate</v>
      </c>
      <c r="O8519" s="4">
        <v>61</v>
      </c>
      <c r="P8519" s="4" t="str">
        <f t="shared" si="1068"/>
        <v>Average</v>
      </c>
      <c r="Q8519" s="4">
        <v>11284</v>
      </c>
      <c r="R8519" s="4" t="str">
        <f t="shared" si="1069"/>
        <v>Highly Active</v>
      </c>
      <c r="S8519" s="4">
        <v>109</v>
      </c>
      <c r="T8519" s="4" t="str">
        <f t="shared" si="1070"/>
        <v>High</v>
      </c>
      <c r="U8519" s="4" t="s">
        <v>1049</v>
      </c>
      <c r="V8519" s="4" t="s">
        <v>9340</v>
      </c>
      <c r="W8519" s="2" t="str">
        <f t="shared" si="1071"/>
        <v>Few health.</v>
      </c>
    </row>
    <row r="8520" spans="1:23" ht="29" x14ac:dyDescent="0.35">
      <c r="A8520" s="4">
        <v>18519</v>
      </c>
      <c r="B8520" s="4" t="s">
        <v>337</v>
      </c>
      <c r="C8520" s="4">
        <v>37</v>
      </c>
      <c r="D8520" s="4" t="s">
        <v>1038</v>
      </c>
      <c r="E8520" s="4" t="s">
        <v>1043</v>
      </c>
      <c r="F8520" s="5">
        <v>44834</v>
      </c>
      <c r="G8520" s="6">
        <v>45810.235613425917</v>
      </c>
      <c r="H8520" s="9">
        <f t="shared" si="1064"/>
        <v>976</v>
      </c>
      <c r="I8520" s="4">
        <v>8</v>
      </c>
      <c r="J8520" s="4" t="str">
        <f t="shared" si="1065"/>
        <v>Normal</v>
      </c>
      <c r="K8520" s="4">
        <v>8</v>
      </c>
      <c r="L8520" s="4" t="str">
        <f t="shared" si="1066"/>
        <v>High</v>
      </c>
      <c r="M8520" s="4"/>
      <c r="N8520" s="4" t="str">
        <f t="shared" si="1067"/>
        <v/>
      </c>
      <c r="O8520" s="4">
        <v>88</v>
      </c>
      <c r="P8520" s="4" t="str">
        <f t="shared" si="1068"/>
        <v>Excellent</v>
      </c>
      <c r="Q8520" s="4">
        <v>11700</v>
      </c>
      <c r="R8520" s="4" t="str">
        <f t="shared" si="1069"/>
        <v>Highly Active</v>
      </c>
      <c r="S8520" s="4">
        <v>81</v>
      </c>
      <c r="T8520" s="4" t="str">
        <f t="shared" si="1070"/>
        <v>Normal</v>
      </c>
      <c r="U8520" s="4" t="s">
        <v>1048</v>
      </c>
      <c r="V8520" s="4" t="s">
        <v>9341</v>
      </c>
      <c r="W8520" s="2" t="str">
        <f t="shared" si="1071"/>
        <v>Because city close stay.</v>
      </c>
    </row>
    <row r="8521" spans="1:23" x14ac:dyDescent="0.35">
      <c r="A8521" s="4">
        <v>18520</v>
      </c>
      <c r="B8521" s="4" t="s">
        <v>355</v>
      </c>
      <c r="C8521" s="4">
        <v>29</v>
      </c>
      <c r="D8521" s="4" t="s">
        <v>1040</v>
      </c>
      <c r="E8521" s="4" t="s">
        <v>1043</v>
      </c>
      <c r="F8521" s="5">
        <v>44623</v>
      </c>
      <c r="G8521" s="6">
        <v>45758.045787037037</v>
      </c>
      <c r="H8521" s="9">
        <f t="shared" si="1064"/>
        <v>1135</v>
      </c>
      <c r="I8521" s="4">
        <v>5.8</v>
      </c>
      <c r="J8521" s="4" t="str">
        <f t="shared" si="1065"/>
        <v>Unburdened</v>
      </c>
      <c r="K8521" s="4">
        <v>6</v>
      </c>
      <c r="L8521" s="4" t="str">
        <f t="shared" si="1066"/>
        <v>Moderate</v>
      </c>
      <c r="M8521" s="4">
        <v>8.6</v>
      </c>
      <c r="N8521" s="4" t="str">
        <f t="shared" si="1067"/>
        <v>Well Rested</v>
      </c>
      <c r="O8521" s="4">
        <v>43</v>
      </c>
      <c r="P8521" s="4" t="str">
        <f t="shared" si="1068"/>
        <v>Poor</v>
      </c>
      <c r="Q8521" s="4">
        <v>11452</v>
      </c>
      <c r="R8521" s="4" t="str">
        <f t="shared" si="1069"/>
        <v>Highly Active</v>
      </c>
      <c r="S8521" s="4">
        <v>91</v>
      </c>
      <c r="T8521" s="4" t="str">
        <f t="shared" si="1070"/>
        <v>Normal</v>
      </c>
      <c r="U8521" s="4" t="s">
        <v>1049</v>
      </c>
      <c r="V8521" s="4" t="s">
        <v>9342</v>
      </c>
      <c r="W8521" s="2" t="str">
        <f t="shared" si="1071"/>
        <v>Leg.</v>
      </c>
    </row>
    <row r="8522" spans="1:23" ht="29" x14ac:dyDescent="0.35">
      <c r="A8522" s="4">
        <v>18521</v>
      </c>
      <c r="B8522" s="4" t="s">
        <v>312</v>
      </c>
      <c r="C8522" s="4">
        <v>30</v>
      </c>
      <c r="D8522" s="4" t="s">
        <v>1038</v>
      </c>
      <c r="E8522" s="4"/>
      <c r="F8522" s="5">
        <v>44556</v>
      </c>
      <c r="G8522" s="6">
        <v>45844.584004629629</v>
      </c>
      <c r="H8522" s="9">
        <f t="shared" si="1064"/>
        <v>1288</v>
      </c>
      <c r="I8522" s="4">
        <v>10.9</v>
      </c>
      <c r="J8522" s="4" t="str">
        <f t="shared" si="1065"/>
        <v>Overloaded</v>
      </c>
      <c r="K8522" s="4">
        <v>7</v>
      </c>
      <c r="L8522" s="4" t="str">
        <f t="shared" si="1066"/>
        <v>High</v>
      </c>
      <c r="M8522" s="4">
        <v>7.9</v>
      </c>
      <c r="N8522" s="4" t="str">
        <f t="shared" si="1067"/>
        <v>Moderate</v>
      </c>
      <c r="O8522" s="4">
        <v>74</v>
      </c>
      <c r="P8522" s="4" t="str">
        <f t="shared" si="1068"/>
        <v>Good</v>
      </c>
      <c r="Q8522" s="4">
        <v>12583</v>
      </c>
      <c r="R8522" s="4" t="str">
        <f t="shared" si="1069"/>
        <v>Highly Active</v>
      </c>
      <c r="S8522" s="4">
        <v>79</v>
      </c>
      <c r="T8522" s="4" t="str">
        <f t="shared" si="1070"/>
        <v>Normal</v>
      </c>
      <c r="U8522" s="4" t="s">
        <v>1049</v>
      </c>
      <c r="V8522" s="4" t="s">
        <v>9343</v>
      </c>
      <c r="W8522" s="2" t="str">
        <f t="shared" si="1071"/>
        <v>Here prove side want.</v>
      </c>
    </row>
    <row r="8523" spans="1:23" ht="29" x14ac:dyDescent="0.35">
      <c r="A8523" s="4">
        <v>18522</v>
      </c>
      <c r="B8523" s="4" t="s">
        <v>54</v>
      </c>
      <c r="C8523" s="4">
        <v>48</v>
      </c>
      <c r="D8523" s="4" t="s">
        <v>1040</v>
      </c>
      <c r="E8523" s="4" t="s">
        <v>1042</v>
      </c>
      <c r="F8523" s="5">
        <v>44331</v>
      </c>
      <c r="G8523" s="6">
        <v>45828.896215277768</v>
      </c>
      <c r="H8523" s="9">
        <f t="shared" si="1064"/>
        <v>1497</v>
      </c>
      <c r="I8523" s="4">
        <v>7.2</v>
      </c>
      <c r="J8523" s="4" t="str">
        <f t="shared" si="1065"/>
        <v>Normal</v>
      </c>
      <c r="K8523" s="4">
        <v>9</v>
      </c>
      <c r="L8523" s="4" t="str">
        <f t="shared" si="1066"/>
        <v>High</v>
      </c>
      <c r="M8523" s="4">
        <v>4.7</v>
      </c>
      <c r="N8523" s="4" t="str">
        <f t="shared" si="1067"/>
        <v>Sleep Deprived</v>
      </c>
      <c r="O8523" s="4">
        <v>88</v>
      </c>
      <c r="P8523" s="4" t="str">
        <f t="shared" si="1068"/>
        <v>Excellent</v>
      </c>
      <c r="Q8523" s="4">
        <v>7972</v>
      </c>
      <c r="R8523" s="4" t="str">
        <f t="shared" si="1069"/>
        <v>Active</v>
      </c>
      <c r="S8523" s="4">
        <v>90</v>
      </c>
      <c r="T8523" s="4" t="str">
        <f t="shared" si="1070"/>
        <v>Normal</v>
      </c>
      <c r="U8523" s="4" t="s">
        <v>1049</v>
      </c>
      <c r="V8523" s="4" t="s">
        <v>9344</v>
      </c>
      <c r="W8523" s="2" t="str">
        <f t="shared" si="1071"/>
        <v>Describe miss million.</v>
      </c>
    </row>
    <row r="8524" spans="1:23" ht="43.5" x14ac:dyDescent="0.35">
      <c r="A8524" s="4">
        <v>18523</v>
      </c>
      <c r="B8524" s="4" t="s">
        <v>732</v>
      </c>
      <c r="C8524" s="4">
        <v>44</v>
      </c>
      <c r="D8524" s="4" t="s">
        <v>1040</v>
      </c>
      <c r="E8524" s="4" t="s">
        <v>1043</v>
      </c>
      <c r="F8524" s="5">
        <v>43565</v>
      </c>
      <c r="G8524" s="6">
        <v>45737.508344907408</v>
      </c>
      <c r="H8524" s="9">
        <f t="shared" si="1064"/>
        <v>2172</v>
      </c>
      <c r="I8524" s="4">
        <v>10.7</v>
      </c>
      <c r="J8524" s="4" t="str">
        <f t="shared" si="1065"/>
        <v>Overloaded</v>
      </c>
      <c r="K8524" s="4">
        <v>5</v>
      </c>
      <c r="L8524" s="4" t="str">
        <f t="shared" si="1066"/>
        <v>Moderate</v>
      </c>
      <c r="M8524" s="4">
        <v>7.2</v>
      </c>
      <c r="N8524" s="4" t="str">
        <f t="shared" si="1067"/>
        <v>Moderate</v>
      </c>
      <c r="O8524" s="4">
        <v>93</v>
      </c>
      <c r="P8524" s="4" t="str">
        <f t="shared" si="1068"/>
        <v>Excellent</v>
      </c>
      <c r="Q8524" s="4">
        <v>5174</v>
      </c>
      <c r="R8524" s="4" t="str">
        <f t="shared" si="1069"/>
        <v>Low Active</v>
      </c>
      <c r="S8524" s="4">
        <v>91</v>
      </c>
      <c r="T8524" s="4" t="str">
        <f t="shared" si="1070"/>
        <v>Normal</v>
      </c>
      <c r="U8524" s="4" t="s">
        <v>1048</v>
      </c>
      <c r="V8524" s="4" t="s">
        <v>9345</v>
      </c>
      <c r="W8524" s="2" t="str">
        <f t="shared" si="1071"/>
        <v>Newspaper another keep.</v>
      </c>
    </row>
    <row r="8525" spans="1:23" ht="29" x14ac:dyDescent="0.35">
      <c r="A8525" s="4">
        <v>18524</v>
      </c>
      <c r="B8525" s="4" t="s">
        <v>202</v>
      </c>
      <c r="C8525" s="4">
        <v>48</v>
      </c>
      <c r="D8525" s="4" t="s">
        <v>1040</v>
      </c>
      <c r="E8525" s="4" t="s">
        <v>1041</v>
      </c>
      <c r="F8525" s="5">
        <v>42321</v>
      </c>
      <c r="G8525" s="6">
        <v>45764.002175925933</v>
      </c>
      <c r="H8525" s="9">
        <f t="shared" si="1064"/>
        <v>3443</v>
      </c>
      <c r="I8525" s="4">
        <v>6.3</v>
      </c>
      <c r="J8525" s="4" t="str">
        <f t="shared" si="1065"/>
        <v>Unburdened</v>
      </c>
      <c r="K8525" s="4">
        <v>2</v>
      </c>
      <c r="L8525" s="4" t="str">
        <f t="shared" si="1066"/>
        <v>Low</v>
      </c>
      <c r="M8525" s="4">
        <v>8.8000000000000007</v>
      </c>
      <c r="N8525" s="4" t="str">
        <f t="shared" si="1067"/>
        <v>Well Rested</v>
      </c>
      <c r="O8525" s="4">
        <v>92</v>
      </c>
      <c r="P8525" s="4" t="str">
        <f t="shared" si="1068"/>
        <v>Excellent</v>
      </c>
      <c r="Q8525" s="4">
        <v>5976</v>
      </c>
      <c r="R8525" s="4" t="str">
        <f t="shared" si="1069"/>
        <v>Low Active</v>
      </c>
      <c r="S8525" s="4">
        <v>80</v>
      </c>
      <c r="T8525" s="4" t="str">
        <f t="shared" si="1070"/>
        <v>Normal</v>
      </c>
      <c r="U8525" s="4" t="s">
        <v>1048</v>
      </c>
      <c r="V8525" s="4" t="s">
        <v>9346</v>
      </c>
      <c r="W8525" s="2" t="str">
        <f t="shared" si="1071"/>
        <v>Mention agree.</v>
      </c>
    </row>
    <row r="8526" spans="1:23" ht="29" x14ac:dyDescent="0.35">
      <c r="A8526" s="4">
        <v>18525</v>
      </c>
      <c r="B8526" s="4" t="s">
        <v>651</v>
      </c>
      <c r="C8526" s="4">
        <v>47</v>
      </c>
      <c r="D8526" s="4" t="s">
        <v>1039</v>
      </c>
      <c r="E8526" s="4" t="s">
        <v>1042</v>
      </c>
      <c r="F8526" s="5">
        <v>44760</v>
      </c>
      <c r="G8526" s="6">
        <v>45709.245381944442</v>
      </c>
      <c r="H8526" s="9">
        <f t="shared" si="1064"/>
        <v>949</v>
      </c>
      <c r="I8526" s="4">
        <v>6.5</v>
      </c>
      <c r="J8526" s="4" t="str">
        <f t="shared" si="1065"/>
        <v>Unburdened</v>
      </c>
      <c r="K8526" s="4">
        <v>8</v>
      </c>
      <c r="L8526" s="4" t="str">
        <f t="shared" si="1066"/>
        <v>High</v>
      </c>
      <c r="M8526" s="4">
        <v>5.0999999999999996</v>
      </c>
      <c r="N8526" s="4" t="str">
        <f t="shared" si="1067"/>
        <v>Sleep Deprived</v>
      </c>
      <c r="O8526" s="4">
        <v>68</v>
      </c>
      <c r="P8526" s="4" t="str">
        <f t="shared" si="1068"/>
        <v>Average</v>
      </c>
      <c r="Q8526" s="4">
        <v>14400</v>
      </c>
      <c r="R8526" s="4" t="str">
        <f t="shared" si="1069"/>
        <v>Highly Active</v>
      </c>
      <c r="S8526" s="4">
        <v>109</v>
      </c>
      <c r="T8526" s="4" t="str">
        <f t="shared" si="1070"/>
        <v>High</v>
      </c>
      <c r="U8526" s="4" t="s">
        <v>1049</v>
      </c>
      <c r="V8526" s="4" t="s">
        <v>9347</v>
      </c>
      <c r="W8526" s="2" t="str">
        <f t="shared" si="1071"/>
        <v>With quality.</v>
      </c>
    </row>
    <row r="8527" spans="1:23" x14ac:dyDescent="0.35">
      <c r="A8527" s="4">
        <v>18526</v>
      </c>
      <c r="B8527" s="4" t="s">
        <v>993</v>
      </c>
      <c r="C8527" s="4">
        <v>48</v>
      </c>
      <c r="D8527" s="4" t="s">
        <v>1038</v>
      </c>
      <c r="E8527" s="4" t="s">
        <v>1041</v>
      </c>
      <c r="F8527" s="5">
        <v>44222</v>
      </c>
      <c r="G8527" s="6">
        <v>45720.936226851853</v>
      </c>
      <c r="H8527" s="9">
        <f t="shared" si="1064"/>
        <v>1498</v>
      </c>
      <c r="I8527" s="4">
        <v>7.9</v>
      </c>
      <c r="J8527" s="4" t="str">
        <f t="shared" si="1065"/>
        <v>Normal</v>
      </c>
      <c r="K8527" s="4">
        <v>8</v>
      </c>
      <c r="L8527" s="4" t="str">
        <f t="shared" si="1066"/>
        <v>High</v>
      </c>
      <c r="M8527" s="4">
        <v>7.3</v>
      </c>
      <c r="N8527" s="4" t="str">
        <f t="shared" si="1067"/>
        <v>Moderate</v>
      </c>
      <c r="O8527" s="4">
        <v>73</v>
      </c>
      <c r="P8527" s="4" t="str">
        <f t="shared" si="1068"/>
        <v>Good</v>
      </c>
      <c r="Q8527" s="4">
        <v>12504</v>
      </c>
      <c r="R8527" s="4" t="str">
        <f t="shared" si="1069"/>
        <v>Highly Active</v>
      </c>
      <c r="S8527" s="4">
        <v>86</v>
      </c>
      <c r="T8527" s="4" t="str">
        <f t="shared" si="1070"/>
        <v>Normal</v>
      </c>
      <c r="U8527" s="4" t="s">
        <v>1049</v>
      </c>
      <c r="V8527" s="4" t="s">
        <v>9348</v>
      </c>
      <c r="W8527" s="2" t="str">
        <f t="shared" si="1071"/>
        <v>Door data.</v>
      </c>
    </row>
    <row r="8528" spans="1:23" ht="29" x14ac:dyDescent="0.35">
      <c r="A8528" s="4">
        <v>18527</v>
      </c>
      <c r="B8528" s="4" t="s">
        <v>317</v>
      </c>
      <c r="C8528" s="4">
        <v>21</v>
      </c>
      <c r="D8528" s="4" t="s">
        <v>1038</v>
      </c>
      <c r="E8528" s="4" t="s">
        <v>1041</v>
      </c>
      <c r="F8528" s="5">
        <v>43257</v>
      </c>
      <c r="G8528" s="6">
        <v>45847.735393518517</v>
      </c>
      <c r="H8528" s="9">
        <f t="shared" si="1064"/>
        <v>2590</v>
      </c>
      <c r="I8528" s="4">
        <v>8.8000000000000007</v>
      </c>
      <c r="J8528" s="4" t="str">
        <f t="shared" si="1065"/>
        <v>Normal</v>
      </c>
      <c r="K8528" s="4">
        <v>8</v>
      </c>
      <c r="L8528" s="4" t="str">
        <f t="shared" si="1066"/>
        <v>High</v>
      </c>
      <c r="M8528" s="4">
        <v>4.8</v>
      </c>
      <c r="N8528" s="4" t="str">
        <f t="shared" si="1067"/>
        <v>Sleep Deprived</v>
      </c>
      <c r="O8528" s="4">
        <v>64</v>
      </c>
      <c r="P8528" s="4" t="str">
        <f t="shared" si="1068"/>
        <v>Average</v>
      </c>
      <c r="Q8528" s="4">
        <v>4350</v>
      </c>
      <c r="R8528" s="4" t="str">
        <f t="shared" si="1069"/>
        <v>Sedentary</v>
      </c>
      <c r="S8528" s="4">
        <v>74</v>
      </c>
      <c r="T8528" s="4" t="str">
        <f t="shared" si="1070"/>
        <v>Normal</v>
      </c>
      <c r="U8528" s="4" t="s">
        <v>1049</v>
      </c>
      <c r="V8528" s="4" t="s">
        <v>9349</v>
      </c>
      <c r="W8528" s="2" t="str">
        <f t="shared" si="1071"/>
        <v>Difference.</v>
      </c>
    </row>
    <row r="8529" spans="1:23" ht="29" x14ac:dyDescent="0.35">
      <c r="A8529" s="4">
        <v>18528</v>
      </c>
      <c r="B8529" s="4" t="s">
        <v>121</v>
      </c>
      <c r="C8529" s="4">
        <v>22</v>
      </c>
      <c r="D8529" s="4" t="s">
        <v>1038</v>
      </c>
      <c r="E8529" s="4" t="s">
        <v>1043</v>
      </c>
      <c r="F8529" s="5">
        <v>43479</v>
      </c>
      <c r="G8529" s="6">
        <v>45693.84065972222</v>
      </c>
      <c r="H8529" s="9">
        <f t="shared" si="1064"/>
        <v>2214</v>
      </c>
      <c r="I8529" s="4">
        <v>5.2</v>
      </c>
      <c r="J8529" s="4" t="str">
        <f t="shared" si="1065"/>
        <v>Unburdened</v>
      </c>
      <c r="K8529" s="4">
        <v>1</v>
      </c>
      <c r="L8529" s="4" t="str">
        <f t="shared" si="1066"/>
        <v>Low</v>
      </c>
      <c r="M8529" s="4">
        <v>4.7</v>
      </c>
      <c r="N8529" s="4" t="str">
        <f t="shared" si="1067"/>
        <v>Sleep Deprived</v>
      </c>
      <c r="O8529" s="4">
        <v>48</v>
      </c>
      <c r="P8529" s="4" t="str">
        <f t="shared" si="1068"/>
        <v>Poor</v>
      </c>
      <c r="Q8529" s="4">
        <v>9348</v>
      </c>
      <c r="R8529" s="4" t="str">
        <f t="shared" si="1069"/>
        <v>Active</v>
      </c>
      <c r="S8529" s="4">
        <v>101</v>
      </c>
      <c r="T8529" s="4" t="str">
        <f t="shared" si="1070"/>
        <v>High</v>
      </c>
      <c r="U8529" s="4" t="s">
        <v>1048</v>
      </c>
      <c r="V8529" s="4" t="s">
        <v>9350</v>
      </c>
      <c r="W8529" s="2" t="str">
        <f t="shared" si="1071"/>
        <v>Six animal.</v>
      </c>
    </row>
    <row r="8530" spans="1:23" ht="29" x14ac:dyDescent="0.35">
      <c r="A8530" s="4">
        <v>18529</v>
      </c>
      <c r="B8530" s="4" t="s">
        <v>296</v>
      </c>
      <c r="C8530" s="4">
        <v>43</v>
      </c>
      <c r="D8530" s="4"/>
      <c r="E8530" s="4" t="s">
        <v>1041</v>
      </c>
      <c r="F8530" s="5">
        <v>45245</v>
      </c>
      <c r="G8530" s="6">
        <v>45691.126886574071</v>
      </c>
      <c r="H8530" s="9">
        <f t="shared" si="1064"/>
        <v>446</v>
      </c>
      <c r="I8530" s="4">
        <v>4.5999999999999996</v>
      </c>
      <c r="J8530" s="4" t="str">
        <f t="shared" si="1065"/>
        <v>Unburdened</v>
      </c>
      <c r="K8530" s="4">
        <v>3</v>
      </c>
      <c r="L8530" s="4" t="str">
        <f t="shared" si="1066"/>
        <v>Low</v>
      </c>
      <c r="M8530" s="4">
        <v>8</v>
      </c>
      <c r="N8530" s="4" t="str">
        <f t="shared" si="1067"/>
        <v>Well Rested</v>
      </c>
      <c r="O8530" s="4"/>
      <c r="P8530" s="4" t="str">
        <f t="shared" si="1068"/>
        <v/>
      </c>
      <c r="Q8530" s="4">
        <v>9521</v>
      </c>
      <c r="R8530" s="4" t="str">
        <f t="shared" si="1069"/>
        <v>Active</v>
      </c>
      <c r="S8530" s="4">
        <v>119</v>
      </c>
      <c r="T8530" s="4" t="str">
        <f t="shared" si="1070"/>
        <v>High</v>
      </c>
      <c r="U8530" s="4" t="s">
        <v>1048</v>
      </c>
      <c r="V8530" s="4" t="s">
        <v>9351</v>
      </c>
      <c r="W8530" s="2" t="str">
        <f t="shared" si="1071"/>
        <v>Fall owner side.</v>
      </c>
    </row>
    <row r="8531" spans="1:23" ht="29" x14ac:dyDescent="0.35">
      <c r="A8531" s="4">
        <v>18530</v>
      </c>
      <c r="B8531" s="4" t="s">
        <v>59</v>
      </c>
      <c r="C8531" s="4">
        <v>52</v>
      </c>
      <c r="D8531" s="4" t="s">
        <v>1040</v>
      </c>
      <c r="E8531" s="4" t="s">
        <v>1041</v>
      </c>
      <c r="F8531" s="5">
        <v>44452</v>
      </c>
      <c r="G8531" s="6">
        <v>45765.346435185187</v>
      </c>
      <c r="H8531" s="9">
        <f t="shared" si="1064"/>
        <v>1313</v>
      </c>
      <c r="I8531" s="4">
        <v>9</v>
      </c>
      <c r="J8531" s="4" t="str">
        <f t="shared" si="1065"/>
        <v>Normal</v>
      </c>
      <c r="K8531" s="4">
        <v>8</v>
      </c>
      <c r="L8531" s="4" t="str">
        <f t="shared" si="1066"/>
        <v>High</v>
      </c>
      <c r="M8531" s="4">
        <v>6.2</v>
      </c>
      <c r="N8531" s="4" t="str">
        <f t="shared" si="1067"/>
        <v>Moderate</v>
      </c>
      <c r="O8531" s="4">
        <v>56</v>
      </c>
      <c r="P8531" s="4" t="str">
        <f t="shared" si="1068"/>
        <v>Average</v>
      </c>
      <c r="Q8531" s="4">
        <v>2705</v>
      </c>
      <c r="R8531" s="4" t="str">
        <f t="shared" si="1069"/>
        <v>Sedentary</v>
      </c>
      <c r="S8531" s="4">
        <v>70</v>
      </c>
      <c r="T8531" s="4" t="str">
        <f t="shared" si="1070"/>
        <v>Normal</v>
      </c>
      <c r="U8531" s="4" t="s">
        <v>1049</v>
      </c>
      <c r="V8531" s="4" t="s">
        <v>9352</v>
      </c>
      <c r="W8531" s="2" t="str">
        <f t="shared" si="1071"/>
        <v>Movie a mean.</v>
      </c>
    </row>
    <row r="8532" spans="1:23" x14ac:dyDescent="0.35">
      <c r="A8532" s="4">
        <v>18531</v>
      </c>
      <c r="B8532" s="4" t="s">
        <v>73</v>
      </c>
      <c r="C8532" s="4">
        <v>39</v>
      </c>
      <c r="D8532" s="4" t="s">
        <v>1038</v>
      </c>
      <c r="E8532" s="4" t="s">
        <v>1043</v>
      </c>
      <c r="F8532" s="5">
        <v>44923</v>
      </c>
      <c r="G8532" s="6">
        <v>45791.965879629628</v>
      </c>
      <c r="H8532" s="9">
        <f t="shared" si="1064"/>
        <v>868</v>
      </c>
      <c r="I8532" s="4">
        <v>11.7</v>
      </c>
      <c r="J8532" s="4" t="str">
        <f t="shared" si="1065"/>
        <v>Overloaded</v>
      </c>
      <c r="K8532" s="4">
        <v>1</v>
      </c>
      <c r="L8532" s="4" t="str">
        <f t="shared" si="1066"/>
        <v>Low</v>
      </c>
      <c r="M8532" s="4">
        <v>6.3</v>
      </c>
      <c r="N8532" s="4" t="str">
        <f t="shared" si="1067"/>
        <v>Moderate</v>
      </c>
      <c r="O8532" s="4">
        <v>78</v>
      </c>
      <c r="P8532" s="4" t="str">
        <f t="shared" si="1068"/>
        <v>Good</v>
      </c>
      <c r="Q8532" s="4">
        <v>10693</v>
      </c>
      <c r="R8532" s="4" t="str">
        <f t="shared" si="1069"/>
        <v>Highly Active</v>
      </c>
      <c r="S8532" s="4">
        <v>101</v>
      </c>
      <c r="T8532" s="4" t="str">
        <f t="shared" si="1070"/>
        <v>High</v>
      </c>
      <c r="U8532" s="4" t="s">
        <v>1049</v>
      </c>
      <c r="V8532" s="4" t="s">
        <v>9353</v>
      </c>
      <c r="W8532" s="2" t="str">
        <f t="shared" si="1071"/>
        <v>Understand.</v>
      </c>
    </row>
    <row r="8533" spans="1:23" ht="29" x14ac:dyDescent="0.35">
      <c r="A8533" s="4">
        <v>18532</v>
      </c>
      <c r="B8533" s="4" t="s">
        <v>122</v>
      </c>
      <c r="C8533" s="4">
        <v>46</v>
      </c>
      <c r="D8533" s="4" t="s">
        <v>1039</v>
      </c>
      <c r="E8533" s="4" t="s">
        <v>1044</v>
      </c>
      <c r="F8533" s="5">
        <v>44581</v>
      </c>
      <c r="G8533" s="6">
        <v>45720.613495370373</v>
      </c>
      <c r="H8533" s="9">
        <f t="shared" si="1064"/>
        <v>1139</v>
      </c>
      <c r="I8533" s="4">
        <v>8</v>
      </c>
      <c r="J8533" s="4" t="str">
        <f t="shared" si="1065"/>
        <v>Normal</v>
      </c>
      <c r="K8533" s="4">
        <v>9</v>
      </c>
      <c r="L8533" s="4" t="str">
        <f t="shared" si="1066"/>
        <v>High</v>
      </c>
      <c r="M8533" s="4">
        <v>4.2</v>
      </c>
      <c r="N8533" s="4" t="str">
        <f t="shared" si="1067"/>
        <v>Sleep Deprived</v>
      </c>
      <c r="O8533" s="4">
        <v>94</v>
      </c>
      <c r="P8533" s="4" t="str">
        <f t="shared" si="1068"/>
        <v>Excellent</v>
      </c>
      <c r="Q8533" s="4">
        <v>7047</v>
      </c>
      <c r="R8533" s="4" t="str">
        <f t="shared" si="1069"/>
        <v>Low Active</v>
      </c>
      <c r="S8533" s="4">
        <v>101</v>
      </c>
      <c r="T8533" s="4" t="str">
        <f t="shared" si="1070"/>
        <v>High</v>
      </c>
      <c r="U8533" s="4" t="s">
        <v>1048</v>
      </c>
      <c r="V8533" s="4" t="s">
        <v>9354</v>
      </c>
      <c r="W8533" s="2" t="str">
        <f t="shared" si="1071"/>
        <v>Hit peace.</v>
      </c>
    </row>
    <row r="8534" spans="1:23" ht="29" x14ac:dyDescent="0.35">
      <c r="A8534" s="4">
        <v>18533</v>
      </c>
      <c r="B8534" s="4" t="s">
        <v>124</v>
      </c>
      <c r="C8534" s="4">
        <v>25</v>
      </c>
      <c r="D8534" s="4"/>
      <c r="E8534" s="4" t="s">
        <v>1043</v>
      </c>
      <c r="F8534" s="5">
        <v>43598</v>
      </c>
      <c r="G8534" s="6">
        <v>45771.764039351852</v>
      </c>
      <c r="H8534" s="9">
        <f t="shared" si="1064"/>
        <v>2173</v>
      </c>
      <c r="I8534" s="4">
        <v>10.4</v>
      </c>
      <c r="J8534" s="4" t="str">
        <f t="shared" si="1065"/>
        <v>Overloaded</v>
      </c>
      <c r="K8534" s="4">
        <v>3</v>
      </c>
      <c r="L8534" s="4" t="str">
        <f t="shared" si="1066"/>
        <v>Low</v>
      </c>
      <c r="M8534" s="4">
        <v>5.9</v>
      </c>
      <c r="N8534" s="4" t="str">
        <f t="shared" si="1067"/>
        <v>Sleep Deprived</v>
      </c>
      <c r="O8534" s="4">
        <v>83</v>
      </c>
      <c r="P8534" s="4" t="str">
        <f t="shared" si="1068"/>
        <v>Good</v>
      </c>
      <c r="Q8534" s="4">
        <v>6633</v>
      </c>
      <c r="R8534" s="4" t="str">
        <f t="shared" si="1069"/>
        <v>Low Active</v>
      </c>
      <c r="S8534" s="4">
        <v>96</v>
      </c>
      <c r="T8534" s="4" t="str">
        <f t="shared" si="1070"/>
        <v>Normal</v>
      </c>
      <c r="U8534" s="4" t="s">
        <v>1049</v>
      </c>
      <c r="V8534" s="4" t="s">
        <v>9355</v>
      </c>
      <c r="W8534" s="2" t="str">
        <f t="shared" si="1071"/>
        <v>Seven.</v>
      </c>
    </row>
    <row r="8535" spans="1:23" ht="29" x14ac:dyDescent="0.35">
      <c r="A8535" s="4">
        <v>18534</v>
      </c>
      <c r="B8535" s="4" t="s">
        <v>44</v>
      </c>
      <c r="C8535" s="4">
        <v>33</v>
      </c>
      <c r="D8535" s="4" t="s">
        <v>1039</v>
      </c>
      <c r="E8535" s="4" t="s">
        <v>1044</v>
      </c>
      <c r="F8535" s="5">
        <v>43688</v>
      </c>
      <c r="G8535" s="6">
        <v>45788.487233796302</v>
      </c>
      <c r="H8535" s="9">
        <f t="shared" si="1064"/>
        <v>2100</v>
      </c>
      <c r="I8535" s="4">
        <v>7.3</v>
      </c>
      <c r="J8535" s="4" t="str">
        <f t="shared" si="1065"/>
        <v>Normal</v>
      </c>
      <c r="K8535" s="4">
        <v>4</v>
      </c>
      <c r="L8535" s="4" t="str">
        <f t="shared" si="1066"/>
        <v>Moderate</v>
      </c>
      <c r="M8535" s="4">
        <v>7.4</v>
      </c>
      <c r="N8535" s="4" t="str">
        <f t="shared" si="1067"/>
        <v>Moderate</v>
      </c>
      <c r="O8535" s="4"/>
      <c r="P8535" s="4" t="str">
        <f t="shared" si="1068"/>
        <v/>
      </c>
      <c r="Q8535" s="4">
        <v>4756</v>
      </c>
      <c r="R8535" s="4" t="str">
        <f t="shared" si="1069"/>
        <v>Sedentary</v>
      </c>
      <c r="S8535" s="4">
        <v>71</v>
      </c>
      <c r="T8535" s="4" t="str">
        <f t="shared" si="1070"/>
        <v>Normal</v>
      </c>
      <c r="U8535" s="4" t="s">
        <v>1048</v>
      </c>
      <c r="V8535" s="4" t="s">
        <v>9356</v>
      </c>
      <c r="W8535" s="2" t="str">
        <f t="shared" si="1071"/>
        <v>Agent lay success.</v>
      </c>
    </row>
    <row r="8536" spans="1:23" ht="43.5" x14ac:dyDescent="0.35">
      <c r="A8536" s="4">
        <v>18535</v>
      </c>
      <c r="B8536" s="4" t="s">
        <v>80</v>
      </c>
      <c r="C8536" s="4"/>
      <c r="D8536" s="4" t="s">
        <v>1038</v>
      </c>
      <c r="E8536" s="4"/>
      <c r="F8536" s="5">
        <v>43463</v>
      </c>
      <c r="G8536" s="6">
        <v>45827.063356481478</v>
      </c>
      <c r="H8536" s="9">
        <f t="shared" si="1064"/>
        <v>2364</v>
      </c>
      <c r="I8536" s="4">
        <v>4.4000000000000004</v>
      </c>
      <c r="J8536" s="4" t="str">
        <f t="shared" si="1065"/>
        <v>Unburdened</v>
      </c>
      <c r="K8536" s="4">
        <v>2</v>
      </c>
      <c r="L8536" s="4" t="str">
        <f t="shared" si="1066"/>
        <v>Low</v>
      </c>
      <c r="M8536" s="4">
        <v>4.3</v>
      </c>
      <c r="N8536" s="4" t="str">
        <f t="shared" si="1067"/>
        <v>Sleep Deprived</v>
      </c>
      <c r="O8536" s="4">
        <v>80</v>
      </c>
      <c r="P8536" s="4" t="str">
        <f t="shared" si="1068"/>
        <v>Good</v>
      </c>
      <c r="Q8536" s="4">
        <v>8312</v>
      </c>
      <c r="R8536" s="4" t="str">
        <f t="shared" si="1069"/>
        <v>Active</v>
      </c>
      <c r="S8536" s="4">
        <v>105</v>
      </c>
      <c r="T8536" s="4" t="str">
        <f t="shared" si="1070"/>
        <v>High</v>
      </c>
      <c r="U8536" s="4" t="s">
        <v>1048</v>
      </c>
      <c r="V8536" s="4" t="s">
        <v>9357</v>
      </c>
      <c r="W8536" s="2" t="str">
        <f t="shared" si="1071"/>
        <v>Hit development nor.</v>
      </c>
    </row>
    <row r="8537" spans="1:23" ht="43.5" x14ac:dyDescent="0.35">
      <c r="A8537" s="4">
        <v>18536</v>
      </c>
      <c r="B8537" s="4" t="s">
        <v>132</v>
      </c>
      <c r="C8537" s="4">
        <v>40</v>
      </c>
      <c r="D8537" s="4" t="s">
        <v>1040</v>
      </c>
      <c r="E8537" s="4" t="s">
        <v>1042</v>
      </c>
      <c r="F8537" s="5">
        <v>45089</v>
      </c>
      <c r="G8537" s="6">
        <v>45849.053935185177</v>
      </c>
      <c r="H8537" s="9">
        <f t="shared" si="1064"/>
        <v>760</v>
      </c>
      <c r="I8537" s="4">
        <v>5.8</v>
      </c>
      <c r="J8537" s="4" t="str">
        <f t="shared" si="1065"/>
        <v>Unburdened</v>
      </c>
      <c r="K8537" s="4">
        <v>4</v>
      </c>
      <c r="L8537" s="4" t="str">
        <f t="shared" si="1066"/>
        <v>Moderate</v>
      </c>
      <c r="M8537" s="4">
        <v>6.9</v>
      </c>
      <c r="N8537" s="4" t="str">
        <f t="shared" si="1067"/>
        <v>Moderate</v>
      </c>
      <c r="O8537" s="4">
        <v>96</v>
      </c>
      <c r="P8537" s="4" t="str">
        <f t="shared" si="1068"/>
        <v>Excellent</v>
      </c>
      <c r="Q8537" s="4">
        <v>12126</v>
      </c>
      <c r="R8537" s="4" t="str">
        <f t="shared" si="1069"/>
        <v>Highly Active</v>
      </c>
      <c r="S8537" s="4">
        <v>114</v>
      </c>
      <c r="T8537" s="4" t="str">
        <f t="shared" si="1070"/>
        <v>High</v>
      </c>
      <c r="U8537" s="4" t="s">
        <v>1048</v>
      </c>
      <c r="V8537" s="4" t="s">
        <v>9358</v>
      </c>
      <c r="W8537" s="2" t="str">
        <f t="shared" si="1071"/>
        <v>About chance debate.</v>
      </c>
    </row>
    <row r="8538" spans="1:23" ht="29" x14ac:dyDescent="0.35">
      <c r="A8538" s="4">
        <v>18537</v>
      </c>
      <c r="B8538" s="4" t="s">
        <v>255</v>
      </c>
      <c r="C8538" s="4">
        <v>52</v>
      </c>
      <c r="D8538" s="4" t="s">
        <v>1038</v>
      </c>
      <c r="E8538" s="4" t="s">
        <v>1044</v>
      </c>
      <c r="F8538" s="5">
        <v>42675</v>
      </c>
      <c r="G8538" s="6">
        <v>45706.469525462962</v>
      </c>
      <c r="H8538" s="9">
        <f t="shared" si="1064"/>
        <v>3031</v>
      </c>
      <c r="I8538" s="4"/>
      <c r="J8538" s="4" t="str">
        <f t="shared" si="1065"/>
        <v/>
      </c>
      <c r="K8538" s="4">
        <v>7</v>
      </c>
      <c r="L8538" s="4" t="str">
        <f t="shared" si="1066"/>
        <v>High</v>
      </c>
      <c r="M8538" s="4">
        <v>8.8000000000000007</v>
      </c>
      <c r="N8538" s="4" t="str">
        <f t="shared" si="1067"/>
        <v>Well Rested</v>
      </c>
      <c r="O8538" s="4">
        <v>70</v>
      </c>
      <c r="P8538" s="4" t="str">
        <f t="shared" si="1068"/>
        <v>Good</v>
      </c>
      <c r="Q8538" s="4">
        <v>5597</v>
      </c>
      <c r="R8538" s="4" t="str">
        <f t="shared" si="1069"/>
        <v>Low Active</v>
      </c>
      <c r="S8538" s="4">
        <v>112</v>
      </c>
      <c r="T8538" s="4" t="str">
        <f t="shared" si="1070"/>
        <v>High</v>
      </c>
      <c r="U8538" s="4" t="s">
        <v>1048</v>
      </c>
      <c r="V8538" s="4" t="s">
        <v>9359</v>
      </c>
      <c r="W8538" s="2" t="str">
        <f t="shared" si="1071"/>
        <v>Although these.</v>
      </c>
    </row>
    <row r="8539" spans="1:23" ht="29" x14ac:dyDescent="0.35">
      <c r="A8539" s="4">
        <v>18538</v>
      </c>
      <c r="B8539" s="4" t="s">
        <v>146</v>
      </c>
      <c r="C8539" s="4">
        <v>25</v>
      </c>
      <c r="D8539" s="4" t="s">
        <v>1040</v>
      </c>
      <c r="E8539" s="4" t="s">
        <v>1041</v>
      </c>
      <c r="F8539" s="5">
        <v>43544</v>
      </c>
      <c r="G8539" s="6">
        <v>45819.476307870369</v>
      </c>
      <c r="H8539" s="9">
        <f t="shared" si="1064"/>
        <v>2275</v>
      </c>
      <c r="I8539" s="4">
        <v>11.1</v>
      </c>
      <c r="J8539" s="4" t="str">
        <f t="shared" si="1065"/>
        <v>Overloaded</v>
      </c>
      <c r="K8539" s="4">
        <v>2</v>
      </c>
      <c r="L8539" s="4" t="str">
        <f t="shared" si="1066"/>
        <v>Low</v>
      </c>
      <c r="M8539" s="4">
        <v>7.7</v>
      </c>
      <c r="N8539" s="4" t="str">
        <f t="shared" si="1067"/>
        <v>Moderate</v>
      </c>
      <c r="O8539" s="4">
        <v>77</v>
      </c>
      <c r="P8539" s="4" t="str">
        <f t="shared" si="1068"/>
        <v>Good</v>
      </c>
      <c r="Q8539" s="4">
        <v>4955</v>
      </c>
      <c r="R8539" s="4" t="str">
        <f t="shared" si="1069"/>
        <v>Sedentary</v>
      </c>
      <c r="S8539" s="4">
        <v>73</v>
      </c>
      <c r="T8539" s="4" t="str">
        <f t="shared" si="1070"/>
        <v>Normal</v>
      </c>
      <c r="U8539" s="4" t="s">
        <v>1048</v>
      </c>
      <c r="V8539" s="4" t="s">
        <v>9360</v>
      </c>
      <c r="W8539" s="2" t="str">
        <f t="shared" si="1071"/>
        <v>Decade soon.</v>
      </c>
    </row>
    <row r="8540" spans="1:23" ht="43.5" x14ac:dyDescent="0.35">
      <c r="A8540" s="4">
        <v>18539</v>
      </c>
      <c r="B8540" s="4" t="s">
        <v>57</v>
      </c>
      <c r="C8540" s="4">
        <v>46</v>
      </c>
      <c r="D8540" s="4" t="s">
        <v>1040</v>
      </c>
      <c r="E8540" s="4" t="s">
        <v>1042</v>
      </c>
      <c r="F8540" s="5">
        <v>42906</v>
      </c>
      <c r="G8540" s="6">
        <v>45797.562175925923</v>
      </c>
      <c r="H8540" s="9">
        <f t="shared" si="1064"/>
        <v>2891</v>
      </c>
      <c r="I8540" s="4">
        <v>10.5</v>
      </c>
      <c r="J8540" s="4" t="str">
        <f t="shared" si="1065"/>
        <v>Overloaded</v>
      </c>
      <c r="K8540" s="4">
        <v>9</v>
      </c>
      <c r="L8540" s="4" t="str">
        <f t="shared" si="1066"/>
        <v>High</v>
      </c>
      <c r="M8540" s="4">
        <v>4.4000000000000004</v>
      </c>
      <c r="N8540" s="4" t="str">
        <f t="shared" si="1067"/>
        <v>Sleep Deprived</v>
      </c>
      <c r="O8540" s="4">
        <v>59</v>
      </c>
      <c r="P8540" s="4" t="str">
        <f t="shared" si="1068"/>
        <v>Average</v>
      </c>
      <c r="Q8540" s="4">
        <v>6033</v>
      </c>
      <c r="R8540" s="4" t="str">
        <f t="shared" si="1069"/>
        <v>Low Active</v>
      </c>
      <c r="S8540" s="4">
        <v>92</v>
      </c>
      <c r="T8540" s="4" t="str">
        <f t="shared" si="1070"/>
        <v>Normal</v>
      </c>
      <c r="U8540" s="4" t="s">
        <v>1049</v>
      </c>
      <c r="V8540" s="4" t="s">
        <v>9361</v>
      </c>
      <c r="W8540" s="2" t="str">
        <f t="shared" si="1071"/>
        <v>Operation hope together.</v>
      </c>
    </row>
    <row r="8541" spans="1:23" ht="29" x14ac:dyDescent="0.35">
      <c r="A8541" s="4">
        <v>18540</v>
      </c>
      <c r="B8541" s="4" t="s">
        <v>15</v>
      </c>
      <c r="C8541" s="4">
        <v>49</v>
      </c>
      <c r="D8541" s="4" t="s">
        <v>1038</v>
      </c>
      <c r="E8541" s="4" t="s">
        <v>1042</v>
      </c>
      <c r="F8541" s="5">
        <v>43545</v>
      </c>
      <c r="G8541" s="6">
        <v>45824.483136574083</v>
      </c>
      <c r="H8541" s="9">
        <f t="shared" si="1064"/>
        <v>2279</v>
      </c>
      <c r="I8541" s="4">
        <v>5.3</v>
      </c>
      <c r="J8541" s="4" t="str">
        <f t="shared" si="1065"/>
        <v>Unburdened</v>
      </c>
      <c r="K8541" s="4">
        <v>2</v>
      </c>
      <c r="L8541" s="4" t="str">
        <f t="shared" si="1066"/>
        <v>Low</v>
      </c>
      <c r="M8541" s="4">
        <v>7.8</v>
      </c>
      <c r="N8541" s="4" t="str">
        <f t="shared" si="1067"/>
        <v>Moderate</v>
      </c>
      <c r="O8541" s="4">
        <v>53</v>
      </c>
      <c r="P8541" s="4" t="str">
        <f t="shared" si="1068"/>
        <v>Average</v>
      </c>
      <c r="Q8541" s="4">
        <v>5144</v>
      </c>
      <c r="R8541" s="4" t="str">
        <f t="shared" si="1069"/>
        <v>Low Active</v>
      </c>
      <c r="S8541" s="4">
        <v>117</v>
      </c>
      <c r="T8541" s="4" t="str">
        <f t="shared" si="1070"/>
        <v>High</v>
      </c>
      <c r="U8541" s="4" t="s">
        <v>1048</v>
      </c>
      <c r="V8541" s="4" t="s">
        <v>9362</v>
      </c>
      <c r="W8541" s="2" t="str">
        <f t="shared" si="1071"/>
        <v>Leave me whom.</v>
      </c>
    </row>
    <row r="8542" spans="1:23" ht="29" x14ac:dyDescent="0.35">
      <c r="A8542" s="4">
        <v>18541</v>
      </c>
      <c r="B8542" s="4" t="s">
        <v>193</v>
      </c>
      <c r="C8542" s="4">
        <v>42</v>
      </c>
      <c r="D8542" s="4" t="s">
        <v>1040</v>
      </c>
      <c r="E8542" s="4" t="s">
        <v>1041</v>
      </c>
      <c r="F8542" s="5">
        <v>44321</v>
      </c>
      <c r="G8542" s="6">
        <v>45833.504965277767</v>
      </c>
      <c r="H8542" s="9">
        <f t="shared" si="1064"/>
        <v>1512</v>
      </c>
      <c r="I8542" s="4">
        <v>7</v>
      </c>
      <c r="J8542" s="4" t="str">
        <f t="shared" si="1065"/>
        <v>Normal</v>
      </c>
      <c r="K8542" s="4">
        <v>8</v>
      </c>
      <c r="L8542" s="4" t="str">
        <f t="shared" si="1066"/>
        <v>High</v>
      </c>
      <c r="M8542" s="4">
        <v>7.8</v>
      </c>
      <c r="N8542" s="4" t="str">
        <f t="shared" si="1067"/>
        <v>Moderate</v>
      </c>
      <c r="O8542" s="4">
        <v>94</v>
      </c>
      <c r="P8542" s="4" t="str">
        <f t="shared" si="1068"/>
        <v>Excellent</v>
      </c>
      <c r="Q8542" s="4">
        <v>12500</v>
      </c>
      <c r="R8542" s="4" t="str">
        <f t="shared" si="1069"/>
        <v>Highly Active</v>
      </c>
      <c r="S8542" s="4">
        <v>93</v>
      </c>
      <c r="T8542" s="4" t="str">
        <f t="shared" si="1070"/>
        <v>Normal</v>
      </c>
      <c r="U8542" s="4" t="s">
        <v>1049</v>
      </c>
      <c r="V8542" s="4" t="s">
        <v>9363</v>
      </c>
      <c r="W8542" s="2" t="str">
        <f t="shared" si="1071"/>
        <v>Together center.</v>
      </c>
    </row>
    <row r="8543" spans="1:23" x14ac:dyDescent="0.35">
      <c r="A8543" s="4">
        <v>18542</v>
      </c>
      <c r="B8543" s="4" t="s">
        <v>247</v>
      </c>
      <c r="C8543" s="4">
        <v>59</v>
      </c>
      <c r="D8543" s="4" t="s">
        <v>1040</v>
      </c>
      <c r="E8543" s="4" t="s">
        <v>1043</v>
      </c>
      <c r="F8543" s="5">
        <v>42816</v>
      </c>
      <c r="G8543" s="6">
        <v>45694.917708333327</v>
      </c>
      <c r="H8543" s="9">
        <f t="shared" si="1064"/>
        <v>2878</v>
      </c>
      <c r="I8543" s="4">
        <v>11.1</v>
      </c>
      <c r="J8543" s="4" t="str">
        <f t="shared" si="1065"/>
        <v>Overloaded</v>
      </c>
      <c r="K8543" s="4">
        <v>9</v>
      </c>
      <c r="L8543" s="4" t="str">
        <f t="shared" si="1066"/>
        <v>High</v>
      </c>
      <c r="M8543" s="4">
        <v>6.2</v>
      </c>
      <c r="N8543" s="4" t="str">
        <f t="shared" si="1067"/>
        <v>Moderate</v>
      </c>
      <c r="O8543" s="4"/>
      <c r="P8543" s="4" t="str">
        <f t="shared" si="1068"/>
        <v/>
      </c>
      <c r="Q8543" s="4">
        <v>7435</v>
      </c>
      <c r="R8543" s="4" t="str">
        <f t="shared" si="1069"/>
        <v>Low Active</v>
      </c>
      <c r="S8543" s="4">
        <v>109</v>
      </c>
      <c r="T8543" s="4" t="str">
        <f t="shared" si="1070"/>
        <v>High</v>
      </c>
      <c r="U8543" s="4" t="s">
        <v>1048</v>
      </c>
      <c r="V8543" s="4" t="s">
        <v>9364</v>
      </c>
      <c r="W8543" s="2" t="str">
        <f t="shared" si="1071"/>
        <v>Nor after.</v>
      </c>
    </row>
    <row r="8544" spans="1:23" ht="29" x14ac:dyDescent="0.35">
      <c r="A8544" s="4">
        <v>18543</v>
      </c>
      <c r="B8544" s="4" t="s">
        <v>769</v>
      </c>
      <c r="C8544" s="4">
        <v>44</v>
      </c>
      <c r="D8544" s="4" t="s">
        <v>1039</v>
      </c>
      <c r="E8544" s="4" t="s">
        <v>1046</v>
      </c>
      <c r="F8544" s="5">
        <v>45187</v>
      </c>
      <c r="G8544" s="6">
        <v>45749.403796296298</v>
      </c>
      <c r="H8544" s="9">
        <f t="shared" si="1064"/>
        <v>562</v>
      </c>
      <c r="I8544" s="4">
        <v>6.9</v>
      </c>
      <c r="J8544" s="4" t="str">
        <f t="shared" si="1065"/>
        <v>Unburdened</v>
      </c>
      <c r="K8544" s="4">
        <v>2</v>
      </c>
      <c r="L8544" s="4" t="str">
        <f t="shared" si="1066"/>
        <v>Low</v>
      </c>
      <c r="M8544" s="4">
        <v>5</v>
      </c>
      <c r="N8544" s="4" t="str">
        <f t="shared" si="1067"/>
        <v>Sleep Deprived</v>
      </c>
      <c r="O8544" s="4">
        <v>45</v>
      </c>
      <c r="P8544" s="4" t="str">
        <f t="shared" si="1068"/>
        <v>Poor</v>
      </c>
      <c r="Q8544" s="4">
        <v>3983</v>
      </c>
      <c r="R8544" s="4" t="str">
        <f t="shared" si="1069"/>
        <v>Sedentary</v>
      </c>
      <c r="S8544" s="4">
        <v>86</v>
      </c>
      <c r="T8544" s="4" t="str">
        <f t="shared" si="1070"/>
        <v>Normal</v>
      </c>
      <c r="U8544" s="4" t="s">
        <v>1048</v>
      </c>
      <c r="V8544" s="4" t="s">
        <v>9365</v>
      </c>
      <c r="W8544" s="2" t="str">
        <f t="shared" si="1071"/>
        <v>Weight side others.</v>
      </c>
    </row>
    <row r="8545" spans="1:23" ht="29" x14ac:dyDescent="0.35">
      <c r="A8545" s="4">
        <v>18544</v>
      </c>
      <c r="B8545" s="4" t="s">
        <v>114</v>
      </c>
      <c r="C8545" s="4">
        <v>51</v>
      </c>
      <c r="D8545" s="4" t="s">
        <v>1039</v>
      </c>
      <c r="E8545" s="4" t="s">
        <v>1044</v>
      </c>
      <c r="F8545" s="5">
        <v>42314</v>
      </c>
      <c r="G8545" s="6">
        <v>45786.53019675926</v>
      </c>
      <c r="H8545" s="9">
        <f t="shared" si="1064"/>
        <v>3472</v>
      </c>
      <c r="I8545" s="4">
        <v>5.4</v>
      </c>
      <c r="J8545" s="4" t="str">
        <f t="shared" si="1065"/>
        <v>Unburdened</v>
      </c>
      <c r="K8545" s="4">
        <v>2</v>
      </c>
      <c r="L8545" s="4" t="str">
        <f t="shared" si="1066"/>
        <v>Low</v>
      </c>
      <c r="M8545" s="4">
        <v>5.4</v>
      </c>
      <c r="N8545" s="4" t="str">
        <f t="shared" si="1067"/>
        <v>Sleep Deprived</v>
      </c>
      <c r="O8545" s="4"/>
      <c r="P8545" s="4" t="str">
        <f t="shared" si="1068"/>
        <v/>
      </c>
      <c r="Q8545" s="4">
        <v>9868</v>
      </c>
      <c r="R8545" s="4" t="str">
        <f t="shared" si="1069"/>
        <v>Active</v>
      </c>
      <c r="S8545" s="4">
        <v>117</v>
      </c>
      <c r="T8545" s="4" t="str">
        <f t="shared" si="1070"/>
        <v>High</v>
      </c>
      <c r="U8545" s="4" t="s">
        <v>1049</v>
      </c>
      <c r="V8545" s="4" t="s">
        <v>9366</v>
      </c>
      <c r="W8545" s="2" t="str">
        <f t="shared" si="1071"/>
        <v>Response no.</v>
      </c>
    </row>
    <row r="8546" spans="1:23" ht="29" x14ac:dyDescent="0.35">
      <c r="A8546" s="4">
        <v>18545</v>
      </c>
      <c r="B8546" s="4" t="s">
        <v>354</v>
      </c>
      <c r="C8546" s="4">
        <v>57</v>
      </c>
      <c r="D8546" s="4" t="s">
        <v>1039</v>
      </c>
      <c r="E8546" s="4" t="s">
        <v>1042</v>
      </c>
      <c r="F8546" s="5">
        <v>44382</v>
      </c>
      <c r="G8546" s="6">
        <v>45755.30190972222</v>
      </c>
      <c r="H8546" s="9">
        <f t="shared" si="1064"/>
        <v>1373</v>
      </c>
      <c r="I8546" s="4">
        <v>11.8</v>
      </c>
      <c r="J8546" s="4" t="str">
        <f t="shared" si="1065"/>
        <v>Overloaded</v>
      </c>
      <c r="K8546" s="4">
        <v>7</v>
      </c>
      <c r="L8546" s="4" t="str">
        <f t="shared" si="1066"/>
        <v>High</v>
      </c>
      <c r="M8546" s="4">
        <v>7.7</v>
      </c>
      <c r="N8546" s="4" t="str">
        <f t="shared" si="1067"/>
        <v>Moderate</v>
      </c>
      <c r="O8546" s="4">
        <v>48</v>
      </c>
      <c r="P8546" s="4" t="str">
        <f t="shared" si="1068"/>
        <v>Poor</v>
      </c>
      <c r="Q8546" s="4">
        <v>5627</v>
      </c>
      <c r="R8546" s="4" t="str">
        <f t="shared" si="1069"/>
        <v>Low Active</v>
      </c>
      <c r="S8546" s="4">
        <v>84</v>
      </c>
      <c r="T8546" s="4" t="str">
        <f t="shared" si="1070"/>
        <v>Normal</v>
      </c>
      <c r="U8546" s="4" t="s">
        <v>1048</v>
      </c>
      <c r="V8546" s="4" t="s">
        <v>9367</v>
      </c>
      <c r="W8546" s="2" t="str">
        <f t="shared" si="1071"/>
        <v>Respond under draw.</v>
      </c>
    </row>
    <row r="8547" spans="1:23" ht="29" x14ac:dyDescent="0.35">
      <c r="A8547" s="4">
        <v>18546</v>
      </c>
      <c r="B8547" s="4" t="s">
        <v>100</v>
      </c>
      <c r="C8547" s="4">
        <v>53</v>
      </c>
      <c r="D8547" s="4" t="s">
        <v>1039</v>
      </c>
      <c r="E8547" s="4" t="s">
        <v>1041</v>
      </c>
      <c r="F8547" s="5">
        <v>42333</v>
      </c>
      <c r="G8547" s="6">
        <v>45724.976157407407</v>
      </c>
      <c r="H8547" s="9">
        <f t="shared" si="1064"/>
        <v>3391</v>
      </c>
      <c r="I8547" s="4">
        <v>9.9</v>
      </c>
      <c r="J8547" s="4" t="str">
        <f t="shared" si="1065"/>
        <v>Normal</v>
      </c>
      <c r="K8547" s="4">
        <v>8</v>
      </c>
      <c r="L8547" s="4" t="str">
        <f t="shared" si="1066"/>
        <v>High</v>
      </c>
      <c r="M8547" s="4">
        <v>5.9</v>
      </c>
      <c r="N8547" s="4" t="str">
        <f t="shared" si="1067"/>
        <v>Sleep Deprived</v>
      </c>
      <c r="O8547" s="4">
        <v>87</v>
      </c>
      <c r="P8547" s="4" t="str">
        <f t="shared" si="1068"/>
        <v>Excellent</v>
      </c>
      <c r="Q8547" s="4">
        <v>8369</v>
      </c>
      <c r="R8547" s="4" t="str">
        <f t="shared" si="1069"/>
        <v>Active</v>
      </c>
      <c r="S8547" s="4">
        <v>64</v>
      </c>
      <c r="T8547" s="4" t="str">
        <f t="shared" si="1070"/>
        <v>Normal</v>
      </c>
      <c r="U8547" s="4" t="s">
        <v>1049</v>
      </c>
      <c r="V8547" s="4" t="s">
        <v>9368</v>
      </c>
      <c r="W8547" s="2" t="str">
        <f t="shared" si="1071"/>
        <v>Later wait fine.</v>
      </c>
    </row>
    <row r="8548" spans="1:23" x14ac:dyDescent="0.35">
      <c r="A8548" s="4">
        <v>18547</v>
      </c>
      <c r="B8548" s="4" t="s">
        <v>594</v>
      </c>
      <c r="C8548" s="4">
        <v>57</v>
      </c>
      <c r="D8548" s="4" t="s">
        <v>1040</v>
      </c>
      <c r="E8548" s="4" t="s">
        <v>1044</v>
      </c>
      <c r="F8548" s="5">
        <v>42987</v>
      </c>
      <c r="G8548" s="6">
        <v>45834.655092592591</v>
      </c>
      <c r="H8548" s="9">
        <f t="shared" si="1064"/>
        <v>2847</v>
      </c>
      <c r="I8548" s="4">
        <v>9.6</v>
      </c>
      <c r="J8548" s="4" t="str">
        <f t="shared" si="1065"/>
        <v>Normal</v>
      </c>
      <c r="K8548" s="4">
        <v>2</v>
      </c>
      <c r="L8548" s="4" t="str">
        <f t="shared" si="1066"/>
        <v>Low</v>
      </c>
      <c r="M8548" s="4">
        <v>6.6</v>
      </c>
      <c r="N8548" s="4" t="str">
        <f t="shared" si="1067"/>
        <v>Moderate</v>
      </c>
      <c r="O8548" s="4">
        <v>90</v>
      </c>
      <c r="P8548" s="4" t="str">
        <f t="shared" si="1068"/>
        <v>Excellent</v>
      </c>
      <c r="Q8548" s="4">
        <v>14501</v>
      </c>
      <c r="R8548" s="4" t="str">
        <f t="shared" si="1069"/>
        <v>Highly Active</v>
      </c>
      <c r="S8548" s="4">
        <v>65</v>
      </c>
      <c r="T8548" s="4" t="str">
        <f t="shared" si="1070"/>
        <v>Normal</v>
      </c>
      <c r="U8548" s="4" t="s">
        <v>1048</v>
      </c>
      <c r="V8548" s="4" t="s">
        <v>9369</v>
      </c>
      <c r="W8548" s="2" t="str">
        <f t="shared" si="1071"/>
        <v>Person thus.</v>
      </c>
    </row>
    <row r="8549" spans="1:23" x14ac:dyDescent="0.35">
      <c r="A8549" s="4">
        <v>18548</v>
      </c>
      <c r="B8549" s="4" t="s">
        <v>158</v>
      </c>
      <c r="C8549" s="4">
        <v>36</v>
      </c>
      <c r="D8549" s="4" t="s">
        <v>1039</v>
      </c>
      <c r="E8549" s="4" t="s">
        <v>1042</v>
      </c>
      <c r="F8549" s="5">
        <v>43582</v>
      </c>
      <c r="G8549" s="6">
        <v>45746.052731481483</v>
      </c>
      <c r="H8549" s="9">
        <f t="shared" si="1064"/>
        <v>2164</v>
      </c>
      <c r="I8549" s="4">
        <v>5.3</v>
      </c>
      <c r="J8549" s="4" t="str">
        <f t="shared" si="1065"/>
        <v>Unburdened</v>
      </c>
      <c r="K8549" s="4">
        <v>7</v>
      </c>
      <c r="L8549" s="4" t="str">
        <f t="shared" si="1066"/>
        <v>High</v>
      </c>
      <c r="M8549" s="4">
        <v>8.4</v>
      </c>
      <c r="N8549" s="4" t="str">
        <f t="shared" si="1067"/>
        <v>Well Rested</v>
      </c>
      <c r="O8549" s="4">
        <v>67</v>
      </c>
      <c r="P8549" s="4" t="str">
        <f t="shared" si="1068"/>
        <v>Average</v>
      </c>
      <c r="Q8549" s="4">
        <v>13331</v>
      </c>
      <c r="R8549" s="4" t="str">
        <f t="shared" si="1069"/>
        <v>Highly Active</v>
      </c>
      <c r="S8549" s="4">
        <v>100</v>
      </c>
      <c r="T8549" s="4" t="str">
        <f t="shared" si="1070"/>
        <v>Normal</v>
      </c>
      <c r="U8549" s="4" t="s">
        <v>1049</v>
      </c>
      <c r="V8549" s="4" t="s">
        <v>9370</v>
      </c>
      <c r="W8549" s="2" t="str">
        <f t="shared" si="1071"/>
        <v>Figure.</v>
      </c>
    </row>
    <row r="8550" spans="1:23" ht="29" x14ac:dyDescent="0.35">
      <c r="A8550" s="4">
        <v>18549</v>
      </c>
      <c r="B8550" s="4" t="s">
        <v>136</v>
      </c>
      <c r="C8550" s="4">
        <v>49</v>
      </c>
      <c r="D8550" s="4" t="s">
        <v>1038</v>
      </c>
      <c r="E8550" s="4" t="s">
        <v>1045</v>
      </c>
      <c r="F8550" s="5">
        <v>44613</v>
      </c>
      <c r="G8550" s="6">
        <v>45847.286956018521</v>
      </c>
      <c r="H8550" s="9">
        <f t="shared" si="1064"/>
        <v>1234</v>
      </c>
      <c r="I8550" s="4">
        <v>6.7</v>
      </c>
      <c r="J8550" s="4" t="str">
        <f t="shared" si="1065"/>
        <v>Unburdened</v>
      </c>
      <c r="K8550" s="4">
        <v>1</v>
      </c>
      <c r="L8550" s="4" t="str">
        <f t="shared" si="1066"/>
        <v>Low</v>
      </c>
      <c r="M8550" s="4">
        <v>5.9</v>
      </c>
      <c r="N8550" s="4" t="str">
        <f t="shared" si="1067"/>
        <v>Sleep Deprived</v>
      </c>
      <c r="O8550" s="4">
        <v>73</v>
      </c>
      <c r="P8550" s="4" t="str">
        <f t="shared" si="1068"/>
        <v>Good</v>
      </c>
      <c r="Q8550" s="4">
        <v>3924</v>
      </c>
      <c r="R8550" s="4" t="str">
        <f t="shared" si="1069"/>
        <v>Sedentary</v>
      </c>
      <c r="S8550" s="4">
        <v>85</v>
      </c>
      <c r="T8550" s="4" t="str">
        <f t="shared" si="1070"/>
        <v>Normal</v>
      </c>
      <c r="U8550" s="4" t="s">
        <v>1048</v>
      </c>
      <c r="V8550" s="4" t="s">
        <v>9371</v>
      </c>
      <c r="W8550" s="2" t="str">
        <f t="shared" si="1071"/>
        <v>Television certainly.</v>
      </c>
    </row>
    <row r="8551" spans="1:23" ht="43.5" x14ac:dyDescent="0.35">
      <c r="A8551" s="4">
        <v>18550</v>
      </c>
      <c r="B8551" s="4" t="s">
        <v>211</v>
      </c>
      <c r="C8551" s="4">
        <v>30</v>
      </c>
      <c r="D8551" s="4" t="s">
        <v>1040</v>
      </c>
      <c r="E8551" s="4" t="s">
        <v>1042</v>
      </c>
      <c r="F8551" s="5">
        <v>42671</v>
      </c>
      <c r="G8551" s="6">
        <v>45684.362916666672</v>
      </c>
      <c r="H8551" s="9">
        <f t="shared" si="1064"/>
        <v>3013</v>
      </c>
      <c r="I8551" s="4">
        <v>5.3</v>
      </c>
      <c r="J8551" s="4" t="str">
        <f t="shared" si="1065"/>
        <v>Unburdened</v>
      </c>
      <c r="K8551" s="4">
        <v>9</v>
      </c>
      <c r="L8551" s="4" t="str">
        <f t="shared" si="1066"/>
        <v>High</v>
      </c>
      <c r="M8551" s="4">
        <v>7.1</v>
      </c>
      <c r="N8551" s="4" t="str">
        <f t="shared" si="1067"/>
        <v>Moderate</v>
      </c>
      <c r="O8551" s="4">
        <v>59</v>
      </c>
      <c r="P8551" s="4" t="str">
        <f t="shared" si="1068"/>
        <v>Average</v>
      </c>
      <c r="Q8551" s="4">
        <v>12313</v>
      </c>
      <c r="R8551" s="4" t="str">
        <f t="shared" si="1069"/>
        <v>Highly Active</v>
      </c>
      <c r="S8551" s="4">
        <v>88</v>
      </c>
      <c r="T8551" s="4" t="str">
        <f t="shared" si="1070"/>
        <v>Normal</v>
      </c>
      <c r="U8551" s="4" t="s">
        <v>1048</v>
      </c>
      <c r="V8551" s="4" t="s">
        <v>9372</v>
      </c>
      <c r="W8551" s="2" t="str">
        <f t="shared" si="1071"/>
        <v>Newspaper throughout society hot.</v>
      </c>
    </row>
    <row r="8552" spans="1:23" ht="29" x14ac:dyDescent="0.35">
      <c r="A8552" s="4">
        <v>18551</v>
      </c>
      <c r="B8552" s="4" t="s">
        <v>32</v>
      </c>
      <c r="C8552" s="4">
        <v>59</v>
      </c>
      <c r="D8552" s="4" t="s">
        <v>1039</v>
      </c>
      <c r="E8552" s="4" t="s">
        <v>1042</v>
      </c>
      <c r="F8552" s="5">
        <v>43537</v>
      </c>
      <c r="G8552" s="6">
        <v>45727.703402777777</v>
      </c>
      <c r="H8552" s="9">
        <f t="shared" si="1064"/>
        <v>2190</v>
      </c>
      <c r="I8552" s="4">
        <v>5.6</v>
      </c>
      <c r="J8552" s="4" t="str">
        <f t="shared" si="1065"/>
        <v>Unburdened</v>
      </c>
      <c r="K8552" s="4">
        <v>2</v>
      </c>
      <c r="L8552" s="4" t="str">
        <f t="shared" si="1066"/>
        <v>Low</v>
      </c>
      <c r="M8552" s="4">
        <v>6.5</v>
      </c>
      <c r="N8552" s="4" t="str">
        <f t="shared" si="1067"/>
        <v>Moderate</v>
      </c>
      <c r="O8552" s="4">
        <v>97</v>
      </c>
      <c r="P8552" s="4" t="str">
        <f t="shared" si="1068"/>
        <v>Excellent</v>
      </c>
      <c r="Q8552" s="4">
        <v>4097</v>
      </c>
      <c r="R8552" s="4" t="str">
        <f t="shared" si="1069"/>
        <v>Sedentary</v>
      </c>
      <c r="S8552" s="4">
        <v>98</v>
      </c>
      <c r="T8552" s="4" t="str">
        <f t="shared" si="1070"/>
        <v>Normal</v>
      </c>
      <c r="U8552" s="4" t="s">
        <v>1049</v>
      </c>
      <c r="V8552" s="4" t="s">
        <v>9373</v>
      </c>
      <c r="W8552" s="2" t="str">
        <f t="shared" si="1071"/>
        <v>Glass station imagine.</v>
      </c>
    </row>
    <row r="8553" spans="1:23" ht="29" x14ac:dyDescent="0.35">
      <c r="A8553" s="4">
        <v>18552</v>
      </c>
      <c r="B8553" s="4" t="s">
        <v>38</v>
      </c>
      <c r="C8553" s="4">
        <v>34</v>
      </c>
      <c r="D8553" s="4" t="s">
        <v>1040</v>
      </c>
      <c r="E8553" s="4" t="s">
        <v>1042</v>
      </c>
      <c r="F8553" s="5">
        <v>44601</v>
      </c>
      <c r="G8553" s="6">
        <v>45712.571527777778</v>
      </c>
      <c r="H8553" s="9">
        <f t="shared" si="1064"/>
        <v>1111</v>
      </c>
      <c r="I8553" s="4">
        <v>5.8</v>
      </c>
      <c r="J8553" s="4" t="str">
        <f t="shared" si="1065"/>
        <v>Unburdened</v>
      </c>
      <c r="K8553" s="4">
        <v>8</v>
      </c>
      <c r="L8553" s="4" t="str">
        <f t="shared" si="1066"/>
        <v>High</v>
      </c>
      <c r="M8553" s="4"/>
      <c r="N8553" s="4" t="str">
        <f t="shared" si="1067"/>
        <v/>
      </c>
      <c r="O8553" s="4">
        <v>79</v>
      </c>
      <c r="P8553" s="4" t="str">
        <f t="shared" si="1068"/>
        <v>Good</v>
      </c>
      <c r="Q8553" s="4">
        <v>14091</v>
      </c>
      <c r="R8553" s="4" t="str">
        <f t="shared" si="1069"/>
        <v>Highly Active</v>
      </c>
      <c r="S8553" s="4">
        <v>113</v>
      </c>
      <c r="T8553" s="4" t="str">
        <f t="shared" si="1070"/>
        <v>High</v>
      </c>
      <c r="U8553" s="4" t="s">
        <v>1049</v>
      </c>
      <c r="V8553" s="4" t="s">
        <v>9374</v>
      </c>
      <c r="W8553" s="2" t="str">
        <f t="shared" si="1071"/>
        <v>Major skill single.</v>
      </c>
    </row>
    <row r="8554" spans="1:23" ht="29" x14ac:dyDescent="0.35">
      <c r="A8554" s="4">
        <v>18553</v>
      </c>
      <c r="B8554" s="4" t="s">
        <v>771</v>
      </c>
      <c r="C8554" s="4">
        <v>47</v>
      </c>
      <c r="D8554" s="4" t="s">
        <v>1040</v>
      </c>
      <c r="E8554" s="4" t="s">
        <v>1042</v>
      </c>
      <c r="F8554" s="5">
        <v>43858</v>
      </c>
      <c r="G8554" s="6">
        <v>45672.208969907413</v>
      </c>
      <c r="H8554" s="9">
        <f t="shared" si="1064"/>
        <v>1814</v>
      </c>
      <c r="I8554" s="4">
        <v>5</v>
      </c>
      <c r="J8554" s="4" t="str">
        <f t="shared" si="1065"/>
        <v>Unburdened</v>
      </c>
      <c r="K8554" s="4">
        <v>9</v>
      </c>
      <c r="L8554" s="4" t="str">
        <f t="shared" si="1066"/>
        <v>High</v>
      </c>
      <c r="M8554" s="4">
        <v>4.4000000000000004</v>
      </c>
      <c r="N8554" s="4" t="str">
        <f t="shared" si="1067"/>
        <v>Sleep Deprived</v>
      </c>
      <c r="O8554" s="4">
        <v>61</v>
      </c>
      <c r="P8554" s="4" t="str">
        <f t="shared" si="1068"/>
        <v>Average</v>
      </c>
      <c r="Q8554" s="4">
        <v>2186</v>
      </c>
      <c r="R8554" s="4" t="str">
        <f t="shared" si="1069"/>
        <v>Sedentary</v>
      </c>
      <c r="S8554" s="4">
        <v>68</v>
      </c>
      <c r="T8554" s="4" t="str">
        <f t="shared" si="1070"/>
        <v>Normal</v>
      </c>
      <c r="U8554" s="4" t="s">
        <v>1049</v>
      </c>
      <c r="V8554" s="4" t="s">
        <v>9375</v>
      </c>
      <c r="W8554" s="2" t="str">
        <f t="shared" si="1071"/>
        <v>Happy successful.</v>
      </c>
    </row>
    <row r="8555" spans="1:23" ht="29" x14ac:dyDescent="0.35">
      <c r="A8555" s="4">
        <v>18554</v>
      </c>
      <c r="B8555" s="4" t="s">
        <v>54</v>
      </c>
      <c r="C8555" s="4">
        <v>24</v>
      </c>
      <c r="D8555" s="4" t="s">
        <v>1038</v>
      </c>
      <c r="E8555" s="4"/>
      <c r="F8555" s="5">
        <v>43503</v>
      </c>
      <c r="G8555" s="6">
        <v>45845.515567129631</v>
      </c>
      <c r="H8555" s="9">
        <f t="shared" si="1064"/>
        <v>2342</v>
      </c>
      <c r="I8555" s="4">
        <v>4.5</v>
      </c>
      <c r="J8555" s="4" t="str">
        <f t="shared" si="1065"/>
        <v>Unburdened</v>
      </c>
      <c r="K8555" s="4">
        <v>2</v>
      </c>
      <c r="L8555" s="4" t="str">
        <f t="shared" si="1066"/>
        <v>Low</v>
      </c>
      <c r="M8555" s="4">
        <v>5</v>
      </c>
      <c r="N8555" s="4" t="str">
        <f t="shared" si="1067"/>
        <v>Sleep Deprived</v>
      </c>
      <c r="O8555" s="4">
        <v>80</v>
      </c>
      <c r="P8555" s="4" t="str">
        <f t="shared" si="1068"/>
        <v>Good</v>
      </c>
      <c r="Q8555" s="4">
        <v>7569</v>
      </c>
      <c r="R8555" s="4" t="str">
        <f t="shared" si="1069"/>
        <v>Active</v>
      </c>
      <c r="S8555" s="4">
        <v>70</v>
      </c>
      <c r="T8555" s="4" t="str">
        <f t="shared" si="1070"/>
        <v>Normal</v>
      </c>
      <c r="U8555" s="4" t="s">
        <v>1048</v>
      </c>
      <c r="V8555" s="4" t="s">
        <v>9376</v>
      </c>
      <c r="W8555" s="2" t="str">
        <f t="shared" si="1071"/>
        <v>Indeed cause.</v>
      </c>
    </row>
    <row r="8556" spans="1:23" ht="43.5" x14ac:dyDescent="0.35">
      <c r="A8556" s="4">
        <v>18555</v>
      </c>
      <c r="B8556" s="4" t="s">
        <v>574</v>
      </c>
      <c r="C8556" s="4">
        <v>56</v>
      </c>
      <c r="D8556" s="4" t="s">
        <v>1039</v>
      </c>
      <c r="E8556" s="4" t="s">
        <v>1041</v>
      </c>
      <c r="F8556" s="5">
        <v>44703</v>
      </c>
      <c r="G8556" s="6">
        <v>45810.762650462973</v>
      </c>
      <c r="H8556" s="9">
        <f t="shared" si="1064"/>
        <v>1107</v>
      </c>
      <c r="I8556" s="4">
        <v>10.4</v>
      </c>
      <c r="J8556" s="4" t="str">
        <f t="shared" si="1065"/>
        <v>Overloaded</v>
      </c>
      <c r="K8556" s="4">
        <v>1</v>
      </c>
      <c r="L8556" s="4" t="str">
        <f t="shared" si="1066"/>
        <v>Low</v>
      </c>
      <c r="M8556" s="4">
        <v>4.7</v>
      </c>
      <c r="N8556" s="4" t="str">
        <f t="shared" si="1067"/>
        <v>Sleep Deprived</v>
      </c>
      <c r="O8556" s="4">
        <v>75</v>
      </c>
      <c r="P8556" s="4" t="str">
        <f t="shared" si="1068"/>
        <v>Good</v>
      </c>
      <c r="Q8556" s="4">
        <v>7564</v>
      </c>
      <c r="R8556" s="4" t="str">
        <f t="shared" si="1069"/>
        <v>Active</v>
      </c>
      <c r="S8556" s="4">
        <v>107</v>
      </c>
      <c r="T8556" s="4" t="str">
        <f t="shared" si="1070"/>
        <v>High</v>
      </c>
      <c r="U8556" s="4" t="s">
        <v>1049</v>
      </c>
      <c r="V8556" s="4" t="s">
        <v>9377</v>
      </c>
      <c r="W8556" s="2" t="str">
        <f t="shared" si="1071"/>
        <v>Congress environment positive.</v>
      </c>
    </row>
    <row r="8557" spans="1:23" ht="29" x14ac:dyDescent="0.35">
      <c r="A8557" s="4">
        <v>18556</v>
      </c>
      <c r="B8557" s="4" t="s">
        <v>534</v>
      </c>
      <c r="C8557" s="4">
        <v>45</v>
      </c>
      <c r="D8557" s="4" t="s">
        <v>1039</v>
      </c>
      <c r="E8557" s="4" t="s">
        <v>1042</v>
      </c>
      <c r="F8557" s="5">
        <v>44056</v>
      </c>
      <c r="G8557" s="6">
        <v>45729.094201388893</v>
      </c>
      <c r="H8557" s="9">
        <f t="shared" si="1064"/>
        <v>1673</v>
      </c>
      <c r="I8557" s="4">
        <v>6.9</v>
      </c>
      <c r="J8557" s="4" t="str">
        <f t="shared" si="1065"/>
        <v>Unburdened</v>
      </c>
      <c r="K8557" s="4">
        <v>9</v>
      </c>
      <c r="L8557" s="4" t="str">
        <f t="shared" si="1066"/>
        <v>High</v>
      </c>
      <c r="M8557" s="4"/>
      <c r="N8557" s="4" t="str">
        <f t="shared" si="1067"/>
        <v/>
      </c>
      <c r="O8557" s="4">
        <v>71</v>
      </c>
      <c r="P8557" s="4" t="str">
        <f t="shared" si="1068"/>
        <v>Good</v>
      </c>
      <c r="Q8557" s="4">
        <v>9806</v>
      </c>
      <c r="R8557" s="4" t="str">
        <f t="shared" si="1069"/>
        <v>Active</v>
      </c>
      <c r="S8557" s="4">
        <v>91</v>
      </c>
      <c r="T8557" s="4" t="str">
        <f t="shared" si="1070"/>
        <v>Normal</v>
      </c>
      <c r="U8557" s="4" t="s">
        <v>1049</v>
      </c>
      <c r="V8557" s="4" t="s">
        <v>9378</v>
      </c>
      <c r="W8557" s="2" t="str">
        <f t="shared" si="1071"/>
        <v>Quite thing any.</v>
      </c>
    </row>
    <row r="8558" spans="1:23" ht="29" x14ac:dyDescent="0.35">
      <c r="A8558" s="4">
        <v>18557</v>
      </c>
      <c r="B8558" s="4" t="s">
        <v>26</v>
      </c>
      <c r="C8558" s="4">
        <v>56</v>
      </c>
      <c r="D8558" s="4" t="s">
        <v>1038</v>
      </c>
      <c r="E8558" s="4" t="s">
        <v>1043</v>
      </c>
      <c r="F8558" s="5">
        <v>43861</v>
      </c>
      <c r="G8558" s="6">
        <v>45850.713113425933</v>
      </c>
      <c r="H8558" s="9">
        <f t="shared" si="1064"/>
        <v>1989</v>
      </c>
      <c r="I8558" s="4">
        <v>5.9</v>
      </c>
      <c r="J8558" s="4" t="str">
        <f t="shared" si="1065"/>
        <v>Unburdened</v>
      </c>
      <c r="K8558" s="4">
        <v>5</v>
      </c>
      <c r="L8558" s="4" t="str">
        <f t="shared" si="1066"/>
        <v>Moderate</v>
      </c>
      <c r="M8558" s="4"/>
      <c r="N8558" s="4" t="str">
        <f t="shared" si="1067"/>
        <v/>
      </c>
      <c r="O8558" s="4">
        <v>85</v>
      </c>
      <c r="P8558" s="4" t="str">
        <f t="shared" si="1068"/>
        <v>Excellent</v>
      </c>
      <c r="Q8558" s="4">
        <v>8528</v>
      </c>
      <c r="R8558" s="4" t="str">
        <f t="shared" si="1069"/>
        <v>Active</v>
      </c>
      <c r="S8558" s="4">
        <v>103</v>
      </c>
      <c r="T8558" s="4" t="str">
        <f t="shared" si="1070"/>
        <v>High</v>
      </c>
      <c r="U8558" s="4" t="s">
        <v>1049</v>
      </c>
      <c r="V8558" s="4" t="s">
        <v>9379</v>
      </c>
      <c r="W8558" s="2" t="str">
        <f t="shared" si="1071"/>
        <v>Thousand fly.</v>
      </c>
    </row>
    <row r="8559" spans="1:23" ht="29" x14ac:dyDescent="0.35">
      <c r="A8559" s="4">
        <v>18558</v>
      </c>
      <c r="B8559" s="4" t="s">
        <v>338</v>
      </c>
      <c r="C8559" s="4">
        <v>46</v>
      </c>
      <c r="D8559" s="4" t="s">
        <v>1040</v>
      </c>
      <c r="E8559" s="4" t="s">
        <v>1043</v>
      </c>
      <c r="F8559" s="5">
        <v>45458</v>
      </c>
      <c r="G8559" s="6">
        <v>45705.102407407408</v>
      </c>
      <c r="H8559" s="9">
        <f t="shared" si="1064"/>
        <v>247</v>
      </c>
      <c r="I8559" s="4">
        <v>9.6</v>
      </c>
      <c r="J8559" s="4" t="str">
        <f t="shared" si="1065"/>
        <v>Normal</v>
      </c>
      <c r="K8559" s="4">
        <v>3</v>
      </c>
      <c r="L8559" s="4" t="str">
        <f t="shared" si="1066"/>
        <v>Low</v>
      </c>
      <c r="M8559" s="4">
        <v>7.6</v>
      </c>
      <c r="N8559" s="4" t="str">
        <f t="shared" si="1067"/>
        <v>Moderate</v>
      </c>
      <c r="O8559" s="4">
        <v>89</v>
      </c>
      <c r="P8559" s="4" t="str">
        <f t="shared" si="1068"/>
        <v>Excellent</v>
      </c>
      <c r="Q8559" s="4">
        <v>11270</v>
      </c>
      <c r="R8559" s="4" t="str">
        <f t="shared" si="1069"/>
        <v>Highly Active</v>
      </c>
      <c r="S8559" s="4">
        <v>90</v>
      </c>
      <c r="T8559" s="4" t="str">
        <f t="shared" si="1070"/>
        <v>Normal</v>
      </c>
      <c r="U8559" s="4" t="s">
        <v>1049</v>
      </c>
      <c r="V8559" s="4" t="s">
        <v>9380</v>
      </c>
      <c r="W8559" s="2" t="str">
        <f t="shared" si="1071"/>
        <v>Success authority.</v>
      </c>
    </row>
    <row r="8560" spans="1:23" ht="29" x14ac:dyDescent="0.35">
      <c r="A8560" s="4">
        <v>18559</v>
      </c>
      <c r="B8560" s="4" t="s">
        <v>348</v>
      </c>
      <c r="C8560" s="4">
        <v>57</v>
      </c>
      <c r="D8560" s="4" t="s">
        <v>1039</v>
      </c>
      <c r="E8560" s="4" t="s">
        <v>1042</v>
      </c>
      <c r="F8560" s="5">
        <v>43365</v>
      </c>
      <c r="G8560" s="6">
        <v>45728.047685185193</v>
      </c>
      <c r="H8560" s="9">
        <f t="shared" si="1064"/>
        <v>2363</v>
      </c>
      <c r="I8560" s="4">
        <v>6.2</v>
      </c>
      <c r="J8560" s="4" t="str">
        <f t="shared" si="1065"/>
        <v>Unburdened</v>
      </c>
      <c r="K8560" s="4">
        <v>8</v>
      </c>
      <c r="L8560" s="4" t="str">
        <f t="shared" si="1066"/>
        <v>High</v>
      </c>
      <c r="M8560" s="4">
        <v>5</v>
      </c>
      <c r="N8560" s="4" t="str">
        <f t="shared" si="1067"/>
        <v>Sleep Deprived</v>
      </c>
      <c r="O8560" s="4">
        <v>58</v>
      </c>
      <c r="P8560" s="4" t="str">
        <f t="shared" si="1068"/>
        <v>Average</v>
      </c>
      <c r="Q8560" s="4">
        <v>13047</v>
      </c>
      <c r="R8560" s="4" t="str">
        <f t="shared" si="1069"/>
        <v>Highly Active</v>
      </c>
      <c r="S8560" s="4">
        <v>64</v>
      </c>
      <c r="T8560" s="4" t="str">
        <f t="shared" si="1070"/>
        <v>Normal</v>
      </c>
      <c r="U8560" s="4" t="s">
        <v>1048</v>
      </c>
      <c r="V8560" s="4" t="s">
        <v>9381</v>
      </c>
      <c r="W8560" s="2" t="str">
        <f t="shared" si="1071"/>
        <v>Mrs gas perhaps.</v>
      </c>
    </row>
    <row r="8561" spans="1:23" ht="43.5" x14ac:dyDescent="0.35">
      <c r="A8561" s="4">
        <v>18560</v>
      </c>
      <c r="B8561" s="4" t="s">
        <v>372</v>
      </c>
      <c r="C8561" s="4">
        <v>30</v>
      </c>
      <c r="D8561" s="4" t="s">
        <v>1039</v>
      </c>
      <c r="E8561" s="4" t="s">
        <v>1042</v>
      </c>
      <c r="F8561" s="5">
        <v>43549</v>
      </c>
      <c r="G8561" s="6">
        <v>45820.170543981483</v>
      </c>
      <c r="H8561" s="9">
        <f t="shared" si="1064"/>
        <v>2271</v>
      </c>
      <c r="I8561" s="4">
        <v>6.9</v>
      </c>
      <c r="J8561" s="4" t="str">
        <f t="shared" si="1065"/>
        <v>Unburdened</v>
      </c>
      <c r="K8561" s="4">
        <v>8</v>
      </c>
      <c r="L8561" s="4" t="str">
        <f t="shared" si="1066"/>
        <v>High</v>
      </c>
      <c r="M8561" s="4">
        <v>8.5</v>
      </c>
      <c r="N8561" s="4" t="str">
        <f t="shared" si="1067"/>
        <v>Well Rested</v>
      </c>
      <c r="O8561" s="4">
        <v>92</v>
      </c>
      <c r="P8561" s="4" t="str">
        <f t="shared" si="1068"/>
        <v>Excellent</v>
      </c>
      <c r="Q8561" s="4">
        <v>13956</v>
      </c>
      <c r="R8561" s="4" t="str">
        <f t="shared" si="1069"/>
        <v>Highly Active</v>
      </c>
      <c r="S8561" s="4">
        <v>78</v>
      </c>
      <c r="T8561" s="4" t="str">
        <f t="shared" si="1070"/>
        <v>Normal</v>
      </c>
      <c r="U8561" s="4" t="s">
        <v>1049</v>
      </c>
      <c r="V8561" s="4" t="s">
        <v>9382</v>
      </c>
      <c r="W8561" s="2" t="str">
        <f t="shared" si="1071"/>
        <v>From manager know.</v>
      </c>
    </row>
    <row r="8562" spans="1:23" ht="29" x14ac:dyDescent="0.35">
      <c r="A8562" s="4">
        <v>18561</v>
      </c>
      <c r="B8562" s="4" t="s">
        <v>32</v>
      </c>
      <c r="C8562" s="4"/>
      <c r="D8562" s="4" t="s">
        <v>1039</v>
      </c>
      <c r="E8562" s="4" t="s">
        <v>1041</v>
      </c>
      <c r="F8562" s="5">
        <v>43534</v>
      </c>
      <c r="G8562" s="6">
        <v>45846.951747685183</v>
      </c>
      <c r="H8562" s="9">
        <f t="shared" si="1064"/>
        <v>2312</v>
      </c>
      <c r="I8562" s="4">
        <v>8.6</v>
      </c>
      <c r="J8562" s="4" t="str">
        <f t="shared" si="1065"/>
        <v>Normal</v>
      </c>
      <c r="K8562" s="4">
        <v>3</v>
      </c>
      <c r="L8562" s="4" t="str">
        <f t="shared" si="1066"/>
        <v>Low</v>
      </c>
      <c r="M8562" s="4">
        <v>6.5</v>
      </c>
      <c r="N8562" s="4" t="str">
        <f t="shared" si="1067"/>
        <v>Moderate</v>
      </c>
      <c r="O8562" s="4">
        <v>57</v>
      </c>
      <c r="P8562" s="4" t="str">
        <f t="shared" si="1068"/>
        <v>Average</v>
      </c>
      <c r="Q8562" s="4">
        <v>7522</v>
      </c>
      <c r="R8562" s="4" t="str">
        <f t="shared" si="1069"/>
        <v>Active</v>
      </c>
      <c r="S8562" s="4">
        <v>98</v>
      </c>
      <c r="T8562" s="4" t="str">
        <f t="shared" si="1070"/>
        <v>Normal</v>
      </c>
      <c r="U8562" s="4" t="s">
        <v>1048</v>
      </c>
      <c r="V8562" s="4" t="s">
        <v>9383</v>
      </c>
      <c r="W8562" s="2" t="str">
        <f t="shared" si="1071"/>
        <v>Turn child ten.</v>
      </c>
    </row>
    <row r="8563" spans="1:23" ht="29" x14ac:dyDescent="0.35">
      <c r="A8563" s="4">
        <v>18562</v>
      </c>
      <c r="B8563" s="4" t="s">
        <v>129</v>
      </c>
      <c r="C8563" s="4">
        <v>45</v>
      </c>
      <c r="D8563" s="4" t="s">
        <v>1038</v>
      </c>
      <c r="E8563" s="4" t="s">
        <v>1045</v>
      </c>
      <c r="F8563" s="5">
        <v>44250</v>
      </c>
      <c r="G8563" s="6">
        <v>45798.907164351847</v>
      </c>
      <c r="H8563" s="9">
        <f t="shared" si="1064"/>
        <v>1548</v>
      </c>
      <c r="I8563" s="4">
        <v>11.6</v>
      </c>
      <c r="J8563" s="4" t="str">
        <f t="shared" si="1065"/>
        <v>Overloaded</v>
      </c>
      <c r="K8563" s="4">
        <v>9</v>
      </c>
      <c r="L8563" s="4" t="str">
        <f t="shared" si="1066"/>
        <v>High</v>
      </c>
      <c r="M8563" s="4">
        <v>5.6</v>
      </c>
      <c r="N8563" s="4" t="str">
        <f t="shared" si="1067"/>
        <v>Sleep Deprived</v>
      </c>
      <c r="O8563" s="4">
        <v>76</v>
      </c>
      <c r="P8563" s="4" t="str">
        <f t="shared" si="1068"/>
        <v>Good</v>
      </c>
      <c r="Q8563" s="4">
        <v>8518</v>
      </c>
      <c r="R8563" s="4" t="str">
        <f t="shared" si="1069"/>
        <v>Active</v>
      </c>
      <c r="S8563" s="4">
        <v>109</v>
      </c>
      <c r="T8563" s="4" t="str">
        <f t="shared" si="1070"/>
        <v>High</v>
      </c>
      <c r="U8563" s="4" t="s">
        <v>1048</v>
      </c>
      <c r="V8563" s="4" t="s">
        <v>9384</v>
      </c>
      <c r="W8563" s="2" t="str">
        <f t="shared" si="1071"/>
        <v>Arm personal.</v>
      </c>
    </row>
    <row r="8564" spans="1:23" ht="29" x14ac:dyDescent="0.35">
      <c r="A8564" s="4">
        <v>18563</v>
      </c>
      <c r="B8564" s="4" t="s">
        <v>409</v>
      </c>
      <c r="C8564" s="4">
        <v>38</v>
      </c>
      <c r="D8564" s="4" t="s">
        <v>1039</v>
      </c>
      <c r="E8564" s="4"/>
      <c r="F8564" s="5">
        <v>44997</v>
      </c>
      <c r="G8564" s="6">
        <v>45699.290821759263</v>
      </c>
      <c r="H8564" s="9">
        <f t="shared" si="1064"/>
        <v>702</v>
      </c>
      <c r="I8564" s="4">
        <v>4.5</v>
      </c>
      <c r="J8564" s="4" t="str">
        <f t="shared" si="1065"/>
        <v>Unburdened</v>
      </c>
      <c r="K8564" s="4">
        <v>7</v>
      </c>
      <c r="L8564" s="4" t="str">
        <f t="shared" si="1066"/>
        <v>High</v>
      </c>
      <c r="M8564" s="4">
        <v>6.4</v>
      </c>
      <c r="N8564" s="4" t="str">
        <f t="shared" si="1067"/>
        <v>Moderate</v>
      </c>
      <c r="O8564" s="4">
        <v>87</v>
      </c>
      <c r="P8564" s="4" t="str">
        <f t="shared" si="1068"/>
        <v>Excellent</v>
      </c>
      <c r="Q8564" s="4">
        <v>6191</v>
      </c>
      <c r="R8564" s="4" t="str">
        <f t="shared" si="1069"/>
        <v>Low Active</v>
      </c>
      <c r="S8564" s="4">
        <v>110</v>
      </c>
      <c r="T8564" s="4" t="str">
        <f t="shared" si="1070"/>
        <v>High</v>
      </c>
      <c r="U8564" s="4" t="s">
        <v>1049</v>
      </c>
      <c r="V8564" s="4" t="s">
        <v>9385</v>
      </c>
      <c r="W8564" s="2" t="str">
        <f t="shared" si="1071"/>
        <v>Analysis subject.</v>
      </c>
    </row>
    <row r="8565" spans="1:23" ht="29" x14ac:dyDescent="0.35">
      <c r="A8565" s="4">
        <v>18564</v>
      </c>
      <c r="B8565" s="4" t="s">
        <v>132</v>
      </c>
      <c r="C8565" s="4">
        <v>55</v>
      </c>
      <c r="D8565" s="4" t="s">
        <v>1038</v>
      </c>
      <c r="E8565" s="4" t="s">
        <v>1043</v>
      </c>
      <c r="F8565" s="5">
        <v>44814</v>
      </c>
      <c r="G8565" s="6">
        <v>45740.375856481478</v>
      </c>
      <c r="H8565" s="9">
        <f t="shared" si="1064"/>
        <v>926</v>
      </c>
      <c r="I8565" s="4">
        <v>6.9</v>
      </c>
      <c r="J8565" s="4" t="str">
        <f t="shared" si="1065"/>
        <v>Unburdened</v>
      </c>
      <c r="K8565" s="4">
        <v>7</v>
      </c>
      <c r="L8565" s="4" t="str">
        <f t="shared" si="1066"/>
        <v>High</v>
      </c>
      <c r="M8565" s="4">
        <v>5.4</v>
      </c>
      <c r="N8565" s="4" t="str">
        <f t="shared" si="1067"/>
        <v>Sleep Deprived</v>
      </c>
      <c r="O8565" s="4">
        <v>87</v>
      </c>
      <c r="P8565" s="4" t="str">
        <f t="shared" si="1068"/>
        <v>Excellent</v>
      </c>
      <c r="Q8565" s="4">
        <v>4026</v>
      </c>
      <c r="R8565" s="4" t="str">
        <f t="shared" si="1069"/>
        <v>Sedentary</v>
      </c>
      <c r="S8565" s="4">
        <v>65</v>
      </c>
      <c r="T8565" s="4" t="str">
        <f t="shared" si="1070"/>
        <v>Normal</v>
      </c>
      <c r="U8565" s="4" t="s">
        <v>1048</v>
      </c>
      <c r="V8565" s="4" t="s">
        <v>9386</v>
      </c>
      <c r="W8565" s="2" t="str">
        <f t="shared" si="1071"/>
        <v>Air building.</v>
      </c>
    </row>
    <row r="8566" spans="1:23" ht="29" x14ac:dyDescent="0.35">
      <c r="A8566" s="4">
        <v>18565</v>
      </c>
      <c r="B8566" s="4" t="s">
        <v>536</v>
      </c>
      <c r="C8566" s="4">
        <v>42</v>
      </c>
      <c r="D8566" s="4" t="s">
        <v>1038</v>
      </c>
      <c r="E8566" s="4" t="s">
        <v>1045</v>
      </c>
      <c r="F8566" s="5">
        <v>42842</v>
      </c>
      <c r="G8566" s="6">
        <v>45830.437743055547</v>
      </c>
      <c r="H8566" s="9">
        <f t="shared" si="1064"/>
        <v>2988</v>
      </c>
      <c r="I8566" s="4">
        <v>4.2</v>
      </c>
      <c r="J8566" s="4" t="str">
        <f t="shared" si="1065"/>
        <v>Unburdened</v>
      </c>
      <c r="K8566" s="4">
        <v>4</v>
      </c>
      <c r="L8566" s="4" t="str">
        <f t="shared" si="1066"/>
        <v>Moderate</v>
      </c>
      <c r="M8566" s="4">
        <v>6.1</v>
      </c>
      <c r="N8566" s="4" t="str">
        <f t="shared" si="1067"/>
        <v>Moderate</v>
      </c>
      <c r="O8566" s="4">
        <v>90</v>
      </c>
      <c r="P8566" s="4" t="str">
        <f t="shared" si="1068"/>
        <v>Excellent</v>
      </c>
      <c r="Q8566" s="4">
        <v>14915</v>
      </c>
      <c r="R8566" s="4" t="str">
        <f t="shared" si="1069"/>
        <v>Highly Active</v>
      </c>
      <c r="S8566" s="4">
        <v>98</v>
      </c>
      <c r="T8566" s="4" t="str">
        <f t="shared" si="1070"/>
        <v>Normal</v>
      </c>
      <c r="U8566" s="4" t="s">
        <v>1049</v>
      </c>
      <c r="V8566" s="4" t="s">
        <v>9387</v>
      </c>
      <c r="W8566" s="2" t="str">
        <f t="shared" si="1071"/>
        <v>Face worry listen.</v>
      </c>
    </row>
    <row r="8567" spans="1:23" ht="43.5" x14ac:dyDescent="0.35">
      <c r="A8567" s="4">
        <v>18566</v>
      </c>
      <c r="B8567" s="4" t="s">
        <v>89</v>
      </c>
      <c r="C8567" s="4">
        <v>42</v>
      </c>
      <c r="D8567" s="4" t="s">
        <v>1039</v>
      </c>
      <c r="E8567" s="4" t="s">
        <v>1041</v>
      </c>
      <c r="F8567" s="5">
        <v>43349</v>
      </c>
      <c r="G8567" s="6">
        <v>45787.432337962957</v>
      </c>
      <c r="H8567" s="9">
        <f t="shared" si="1064"/>
        <v>2438</v>
      </c>
      <c r="I8567" s="4">
        <v>9.5</v>
      </c>
      <c r="J8567" s="4" t="str">
        <f t="shared" si="1065"/>
        <v>Normal</v>
      </c>
      <c r="K8567" s="4">
        <v>7</v>
      </c>
      <c r="L8567" s="4" t="str">
        <f t="shared" si="1066"/>
        <v>High</v>
      </c>
      <c r="M8567" s="4"/>
      <c r="N8567" s="4" t="str">
        <f t="shared" si="1067"/>
        <v/>
      </c>
      <c r="O8567" s="4">
        <v>69</v>
      </c>
      <c r="P8567" s="4" t="str">
        <f t="shared" si="1068"/>
        <v>Average</v>
      </c>
      <c r="Q8567" s="4">
        <v>8204</v>
      </c>
      <c r="R8567" s="4" t="str">
        <f t="shared" si="1069"/>
        <v>Active</v>
      </c>
      <c r="S8567" s="4">
        <v>74</v>
      </c>
      <c r="T8567" s="4" t="str">
        <f t="shared" si="1070"/>
        <v>Normal</v>
      </c>
      <c r="U8567" s="4" t="s">
        <v>1048</v>
      </c>
      <c r="V8567" s="4" t="s">
        <v>9388</v>
      </c>
      <c r="W8567" s="2" t="str">
        <f t="shared" si="1071"/>
        <v>Others yourself itself.</v>
      </c>
    </row>
    <row r="8568" spans="1:23" ht="29" x14ac:dyDescent="0.35">
      <c r="A8568" s="4">
        <v>18567</v>
      </c>
      <c r="B8568" s="4" t="s">
        <v>478</v>
      </c>
      <c r="C8568" s="4">
        <v>44</v>
      </c>
      <c r="D8568" s="4" t="s">
        <v>1039</v>
      </c>
      <c r="E8568" s="4" t="s">
        <v>1041</v>
      </c>
      <c r="F8568" s="5">
        <v>42918</v>
      </c>
      <c r="G8568" s="6">
        <v>45775.437650462962</v>
      </c>
      <c r="H8568" s="9">
        <f t="shared" si="1064"/>
        <v>2857</v>
      </c>
      <c r="I8568" s="4">
        <v>6</v>
      </c>
      <c r="J8568" s="4" t="str">
        <f t="shared" si="1065"/>
        <v>Unburdened</v>
      </c>
      <c r="K8568" s="4">
        <v>9</v>
      </c>
      <c r="L8568" s="4" t="str">
        <f t="shared" si="1066"/>
        <v>High</v>
      </c>
      <c r="M8568" s="4">
        <v>8.5</v>
      </c>
      <c r="N8568" s="4" t="str">
        <f t="shared" si="1067"/>
        <v>Well Rested</v>
      </c>
      <c r="O8568" s="4">
        <v>80</v>
      </c>
      <c r="P8568" s="4" t="str">
        <f t="shared" si="1068"/>
        <v>Good</v>
      </c>
      <c r="Q8568" s="4">
        <v>6486</v>
      </c>
      <c r="R8568" s="4" t="str">
        <f t="shared" si="1069"/>
        <v>Low Active</v>
      </c>
      <c r="S8568" s="4">
        <v>93</v>
      </c>
      <c r="T8568" s="4" t="str">
        <f t="shared" si="1070"/>
        <v>Normal</v>
      </c>
      <c r="U8568" s="4" t="s">
        <v>1049</v>
      </c>
      <c r="V8568" s="4" t="s">
        <v>9389</v>
      </c>
      <c r="W8568" s="2" t="str">
        <f t="shared" si="1071"/>
        <v>Minute news.</v>
      </c>
    </row>
    <row r="8569" spans="1:23" ht="29" x14ac:dyDescent="0.35">
      <c r="A8569" s="4">
        <v>18568</v>
      </c>
      <c r="B8569" s="4" t="s">
        <v>255</v>
      </c>
      <c r="C8569" s="4">
        <v>31</v>
      </c>
      <c r="D8569" s="4" t="s">
        <v>1040</v>
      </c>
      <c r="E8569" s="4" t="s">
        <v>1041</v>
      </c>
      <c r="F8569" s="5">
        <v>42864</v>
      </c>
      <c r="G8569" s="6">
        <v>45727.818923611107</v>
      </c>
      <c r="H8569" s="9">
        <f t="shared" si="1064"/>
        <v>2863</v>
      </c>
      <c r="I8569" s="4">
        <v>8.5</v>
      </c>
      <c r="J8569" s="4" t="str">
        <f t="shared" si="1065"/>
        <v>Normal</v>
      </c>
      <c r="K8569" s="4">
        <v>3</v>
      </c>
      <c r="L8569" s="4" t="str">
        <f t="shared" si="1066"/>
        <v>Low</v>
      </c>
      <c r="M8569" s="4">
        <v>4</v>
      </c>
      <c r="N8569" s="4" t="str">
        <f t="shared" si="1067"/>
        <v>Sleep Deprived</v>
      </c>
      <c r="O8569" s="4">
        <v>53</v>
      </c>
      <c r="P8569" s="4" t="str">
        <f t="shared" si="1068"/>
        <v>Average</v>
      </c>
      <c r="Q8569" s="4">
        <v>8240</v>
      </c>
      <c r="R8569" s="4" t="str">
        <f t="shared" si="1069"/>
        <v>Active</v>
      </c>
      <c r="S8569" s="4">
        <v>118</v>
      </c>
      <c r="T8569" s="4" t="str">
        <f t="shared" si="1070"/>
        <v>High</v>
      </c>
      <c r="U8569" s="4" t="s">
        <v>1049</v>
      </c>
      <c r="V8569" s="4" t="s">
        <v>9390</v>
      </c>
      <c r="W8569" s="2" t="str">
        <f t="shared" si="1071"/>
        <v>Read hotel.</v>
      </c>
    </row>
    <row r="8570" spans="1:23" ht="43.5" x14ac:dyDescent="0.35">
      <c r="A8570" s="4">
        <v>18569</v>
      </c>
      <c r="B8570" s="4" t="s">
        <v>19</v>
      </c>
      <c r="C8570" s="4">
        <v>36</v>
      </c>
      <c r="D8570" s="4"/>
      <c r="E8570" s="4" t="s">
        <v>1041</v>
      </c>
      <c r="F8570" s="5">
        <v>42362</v>
      </c>
      <c r="G8570" s="6">
        <v>45712.560300925928</v>
      </c>
      <c r="H8570" s="9">
        <f t="shared" si="1064"/>
        <v>3350</v>
      </c>
      <c r="I8570" s="4">
        <v>6.1</v>
      </c>
      <c r="J8570" s="4" t="str">
        <f t="shared" si="1065"/>
        <v>Unburdened</v>
      </c>
      <c r="K8570" s="4">
        <v>2</v>
      </c>
      <c r="L8570" s="4" t="str">
        <f t="shared" si="1066"/>
        <v>Low</v>
      </c>
      <c r="M8570" s="4">
        <v>6.4</v>
      </c>
      <c r="N8570" s="4" t="str">
        <f t="shared" si="1067"/>
        <v>Moderate</v>
      </c>
      <c r="O8570" s="4">
        <v>69</v>
      </c>
      <c r="P8570" s="4" t="str">
        <f t="shared" si="1068"/>
        <v>Average</v>
      </c>
      <c r="Q8570" s="4">
        <v>9420</v>
      </c>
      <c r="R8570" s="4" t="str">
        <f t="shared" si="1069"/>
        <v>Active</v>
      </c>
      <c r="S8570" s="4">
        <v>107</v>
      </c>
      <c r="T8570" s="4" t="str">
        <f t="shared" si="1070"/>
        <v>High</v>
      </c>
      <c r="U8570" s="4" t="s">
        <v>1048</v>
      </c>
      <c r="V8570" s="4" t="s">
        <v>9391</v>
      </c>
      <c r="W8570" s="2" t="str">
        <f t="shared" si="1071"/>
        <v>Point surface effect.</v>
      </c>
    </row>
    <row r="8571" spans="1:23" x14ac:dyDescent="0.35">
      <c r="A8571" s="4">
        <v>18570</v>
      </c>
      <c r="B8571" s="4" t="s">
        <v>135</v>
      </c>
      <c r="C8571" s="4">
        <v>58</v>
      </c>
      <c r="D8571" s="4" t="s">
        <v>1039</v>
      </c>
      <c r="E8571" s="4" t="s">
        <v>1045</v>
      </c>
      <c r="F8571" s="5">
        <v>45310</v>
      </c>
      <c r="G8571" s="6">
        <v>45815.161886574067</v>
      </c>
      <c r="H8571" s="9">
        <f t="shared" si="1064"/>
        <v>505</v>
      </c>
      <c r="I8571" s="4">
        <v>5.4</v>
      </c>
      <c r="J8571" s="4" t="str">
        <f t="shared" si="1065"/>
        <v>Unburdened</v>
      </c>
      <c r="K8571" s="4">
        <v>1</v>
      </c>
      <c r="L8571" s="4" t="str">
        <f t="shared" si="1066"/>
        <v>Low</v>
      </c>
      <c r="M8571" s="4">
        <v>6.8</v>
      </c>
      <c r="N8571" s="4" t="str">
        <f t="shared" si="1067"/>
        <v>Moderate</v>
      </c>
      <c r="O8571" s="4">
        <v>77</v>
      </c>
      <c r="P8571" s="4" t="str">
        <f t="shared" si="1068"/>
        <v>Good</v>
      </c>
      <c r="Q8571" s="4">
        <v>2957</v>
      </c>
      <c r="R8571" s="4" t="str">
        <f t="shared" si="1069"/>
        <v>Sedentary</v>
      </c>
      <c r="S8571" s="4">
        <v>67</v>
      </c>
      <c r="T8571" s="4" t="str">
        <f t="shared" si="1070"/>
        <v>Normal</v>
      </c>
      <c r="U8571" s="4" t="s">
        <v>1048</v>
      </c>
      <c r="V8571" s="4" t="s">
        <v>9392</v>
      </c>
      <c r="W8571" s="2" t="str">
        <f t="shared" si="1071"/>
        <v>Past clearly.</v>
      </c>
    </row>
    <row r="8572" spans="1:23" x14ac:dyDescent="0.35">
      <c r="A8572" s="4">
        <v>18571</v>
      </c>
      <c r="B8572" s="4" t="s">
        <v>763</v>
      </c>
      <c r="C8572" s="4">
        <v>58</v>
      </c>
      <c r="D8572" s="4" t="s">
        <v>1038</v>
      </c>
      <c r="E8572" s="4" t="s">
        <v>1041</v>
      </c>
      <c r="F8572" s="5">
        <v>42446</v>
      </c>
      <c r="G8572" s="6">
        <v>45777.066944444443</v>
      </c>
      <c r="H8572" s="9">
        <f t="shared" si="1064"/>
        <v>3331</v>
      </c>
      <c r="I8572" s="4">
        <v>8.3000000000000007</v>
      </c>
      <c r="J8572" s="4" t="str">
        <f t="shared" si="1065"/>
        <v>Normal</v>
      </c>
      <c r="K8572" s="4">
        <v>3</v>
      </c>
      <c r="L8572" s="4" t="str">
        <f t="shared" si="1066"/>
        <v>Low</v>
      </c>
      <c r="M8572" s="4">
        <v>6.7</v>
      </c>
      <c r="N8572" s="4" t="str">
        <f t="shared" si="1067"/>
        <v>Moderate</v>
      </c>
      <c r="O8572" s="4">
        <v>88</v>
      </c>
      <c r="P8572" s="4" t="str">
        <f t="shared" si="1068"/>
        <v>Excellent</v>
      </c>
      <c r="Q8572" s="4">
        <v>8830</v>
      </c>
      <c r="R8572" s="4" t="str">
        <f t="shared" si="1069"/>
        <v>Active</v>
      </c>
      <c r="S8572" s="4">
        <v>83</v>
      </c>
      <c r="T8572" s="4" t="str">
        <f t="shared" si="1070"/>
        <v>Normal</v>
      </c>
      <c r="U8572" s="4" t="s">
        <v>1048</v>
      </c>
      <c r="V8572" s="4" t="s">
        <v>9393</v>
      </c>
      <c r="W8572" s="2" t="str">
        <f t="shared" si="1071"/>
        <v>Score total.</v>
      </c>
    </row>
    <row r="8573" spans="1:23" ht="29" x14ac:dyDescent="0.35">
      <c r="A8573" s="4">
        <v>18572</v>
      </c>
      <c r="B8573" s="4" t="s">
        <v>126</v>
      </c>
      <c r="C8573" s="4">
        <v>51</v>
      </c>
      <c r="D8573" s="4" t="s">
        <v>1038</v>
      </c>
      <c r="E8573" s="4" t="s">
        <v>1044</v>
      </c>
      <c r="F8573" s="5">
        <v>44433</v>
      </c>
      <c r="G8573" s="6">
        <v>45738.991516203707</v>
      </c>
      <c r="H8573" s="9">
        <f t="shared" si="1064"/>
        <v>1305</v>
      </c>
      <c r="I8573" s="4">
        <v>11.7</v>
      </c>
      <c r="J8573" s="4" t="str">
        <f t="shared" si="1065"/>
        <v>Overloaded</v>
      </c>
      <c r="K8573" s="4">
        <v>1</v>
      </c>
      <c r="L8573" s="4" t="str">
        <f t="shared" si="1066"/>
        <v>Low</v>
      </c>
      <c r="M8573" s="4">
        <v>4.2</v>
      </c>
      <c r="N8573" s="4" t="str">
        <f t="shared" si="1067"/>
        <v>Sleep Deprived</v>
      </c>
      <c r="O8573" s="4">
        <v>71</v>
      </c>
      <c r="P8573" s="4" t="str">
        <f t="shared" si="1068"/>
        <v>Good</v>
      </c>
      <c r="Q8573" s="4">
        <v>8658</v>
      </c>
      <c r="R8573" s="4" t="str">
        <f t="shared" si="1069"/>
        <v>Active</v>
      </c>
      <c r="S8573" s="4">
        <v>72</v>
      </c>
      <c r="T8573" s="4" t="str">
        <f t="shared" si="1070"/>
        <v>Normal</v>
      </c>
      <c r="U8573" s="4" t="s">
        <v>1049</v>
      </c>
      <c r="V8573" s="4" t="s">
        <v>9394</v>
      </c>
      <c r="W8573" s="2" t="str">
        <f t="shared" si="1071"/>
        <v>Very house memory.</v>
      </c>
    </row>
    <row r="8574" spans="1:23" ht="29" x14ac:dyDescent="0.35">
      <c r="A8574" s="4">
        <v>18573</v>
      </c>
      <c r="B8574" s="4" t="s">
        <v>59</v>
      </c>
      <c r="C8574" s="4">
        <v>27</v>
      </c>
      <c r="D8574" s="4" t="s">
        <v>1038</v>
      </c>
      <c r="E8574" s="4" t="s">
        <v>1044</v>
      </c>
      <c r="F8574" s="5">
        <v>42773</v>
      </c>
      <c r="G8574" s="6">
        <v>45843.165486111109</v>
      </c>
      <c r="H8574" s="9">
        <f t="shared" si="1064"/>
        <v>3070</v>
      </c>
      <c r="I8574" s="4">
        <v>9.6999999999999993</v>
      </c>
      <c r="J8574" s="4" t="str">
        <f t="shared" si="1065"/>
        <v>Normal</v>
      </c>
      <c r="K8574" s="4">
        <v>2</v>
      </c>
      <c r="L8574" s="4" t="str">
        <f t="shared" si="1066"/>
        <v>Low</v>
      </c>
      <c r="M8574" s="4">
        <v>7</v>
      </c>
      <c r="N8574" s="4" t="str">
        <f t="shared" si="1067"/>
        <v>Moderate</v>
      </c>
      <c r="O8574" s="4">
        <v>68</v>
      </c>
      <c r="P8574" s="4" t="str">
        <f t="shared" si="1068"/>
        <v>Average</v>
      </c>
      <c r="Q8574" s="4">
        <v>6786</v>
      </c>
      <c r="R8574" s="4" t="str">
        <f t="shared" si="1069"/>
        <v>Low Active</v>
      </c>
      <c r="S8574" s="4">
        <v>109</v>
      </c>
      <c r="T8574" s="4" t="str">
        <f t="shared" si="1070"/>
        <v>High</v>
      </c>
      <c r="U8574" s="4" t="s">
        <v>1048</v>
      </c>
      <c r="V8574" s="4" t="s">
        <v>9395</v>
      </c>
      <c r="W8574" s="2" t="str">
        <f t="shared" si="1071"/>
        <v>Win say inside.</v>
      </c>
    </row>
    <row r="8575" spans="1:23" ht="43.5" x14ac:dyDescent="0.35">
      <c r="A8575" s="4">
        <v>18574</v>
      </c>
      <c r="B8575" s="4" t="s">
        <v>72</v>
      </c>
      <c r="C8575" s="4">
        <v>51</v>
      </c>
      <c r="D8575" s="4" t="s">
        <v>1039</v>
      </c>
      <c r="E8575" s="4" t="s">
        <v>1044</v>
      </c>
      <c r="F8575" s="5">
        <v>45359</v>
      </c>
      <c r="G8575" s="6">
        <v>45823.106840277767</v>
      </c>
      <c r="H8575" s="9">
        <f t="shared" si="1064"/>
        <v>464</v>
      </c>
      <c r="I8575" s="4"/>
      <c r="J8575" s="4" t="str">
        <f t="shared" si="1065"/>
        <v/>
      </c>
      <c r="K8575" s="4">
        <v>3</v>
      </c>
      <c r="L8575" s="4" t="str">
        <f t="shared" si="1066"/>
        <v>Low</v>
      </c>
      <c r="M8575" s="4">
        <v>5.7</v>
      </c>
      <c r="N8575" s="4" t="str">
        <f t="shared" si="1067"/>
        <v>Sleep Deprived</v>
      </c>
      <c r="O8575" s="4">
        <v>86</v>
      </c>
      <c r="P8575" s="4" t="str">
        <f t="shared" si="1068"/>
        <v>Excellent</v>
      </c>
      <c r="Q8575" s="4">
        <v>4135</v>
      </c>
      <c r="R8575" s="4" t="str">
        <f t="shared" si="1069"/>
        <v>Sedentary</v>
      </c>
      <c r="S8575" s="4">
        <v>111</v>
      </c>
      <c r="T8575" s="4" t="str">
        <f t="shared" si="1070"/>
        <v>High</v>
      </c>
      <c r="U8575" s="4" t="s">
        <v>1048</v>
      </c>
      <c r="V8575" s="4" t="s">
        <v>9396</v>
      </c>
      <c r="W8575" s="2" t="str">
        <f t="shared" si="1071"/>
        <v>Nearly defense turn.</v>
      </c>
    </row>
    <row r="8576" spans="1:23" ht="29" x14ac:dyDescent="0.35">
      <c r="A8576" s="4">
        <v>18575</v>
      </c>
      <c r="B8576" s="4" t="s">
        <v>427</v>
      </c>
      <c r="C8576" s="4">
        <v>59</v>
      </c>
      <c r="D8576" s="4" t="s">
        <v>1039</v>
      </c>
      <c r="E8576" s="4" t="s">
        <v>1041</v>
      </c>
      <c r="F8576" s="5">
        <v>44901</v>
      </c>
      <c r="G8576" s="6">
        <v>45715.263773148137</v>
      </c>
      <c r="H8576" s="9">
        <f t="shared" si="1064"/>
        <v>814</v>
      </c>
      <c r="I8576" s="4">
        <v>9.6</v>
      </c>
      <c r="J8576" s="4" t="str">
        <f t="shared" si="1065"/>
        <v>Normal</v>
      </c>
      <c r="K8576" s="4">
        <v>5</v>
      </c>
      <c r="L8576" s="4" t="str">
        <f t="shared" si="1066"/>
        <v>Moderate</v>
      </c>
      <c r="M8576" s="4">
        <v>6.8</v>
      </c>
      <c r="N8576" s="4" t="str">
        <f t="shared" si="1067"/>
        <v>Moderate</v>
      </c>
      <c r="O8576" s="4"/>
      <c r="P8576" s="4" t="str">
        <f t="shared" si="1068"/>
        <v/>
      </c>
      <c r="Q8576" s="4">
        <v>6944</v>
      </c>
      <c r="R8576" s="4" t="str">
        <f t="shared" si="1069"/>
        <v>Low Active</v>
      </c>
      <c r="S8576" s="4">
        <v>118</v>
      </c>
      <c r="T8576" s="4" t="str">
        <f t="shared" si="1070"/>
        <v>High</v>
      </c>
      <c r="U8576" s="4" t="s">
        <v>1049</v>
      </c>
      <c r="V8576" s="4" t="s">
        <v>9397</v>
      </c>
      <c r="W8576" s="2" t="str">
        <f t="shared" si="1071"/>
        <v>Form trial against.</v>
      </c>
    </row>
    <row r="8577" spans="1:23" ht="43.5" x14ac:dyDescent="0.35">
      <c r="A8577" s="4">
        <v>18576</v>
      </c>
      <c r="B8577" s="4" t="s">
        <v>367</v>
      </c>
      <c r="C8577" s="4">
        <v>54</v>
      </c>
      <c r="D8577" s="4" t="s">
        <v>1040</v>
      </c>
      <c r="E8577" s="4" t="s">
        <v>1041</v>
      </c>
      <c r="F8577" s="5">
        <v>43456</v>
      </c>
      <c r="G8577" s="6">
        <v>45711.055810185193</v>
      </c>
      <c r="H8577" s="9">
        <f t="shared" si="1064"/>
        <v>2255</v>
      </c>
      <c r="I8577" s="4">
        <v>6.2</v>
      </c>
      <c r="J8577" s="4" t="str">
        <f t="shared" si="1065"/>
        <v>Unburdened</v>
      </c>
      <c r="K8577" s="4">
        <v>3</v>
      </c>
      <c r="L8577" s="4" t="str">
        <f t="shared" si="1066"/>
        <v>Low</v>
      </c>
      <c r="M8577" s="4">
        <v>4.9000000000000004</v>
      </c>
      <c r="N8577" s="4" t="str">
        <f t="shared" si="1067"/>
        <v>Sleep Deprived</v>
      </c>
      <c r="O8577" s="4">
        <v>46</v>
      </c>
      <c r="P8577" s="4" t="str">
        <f t="shared" si="1068"/>
        <v>Poor</v>
      </c>
      <c r="Q8577" s="4">
        <v>4129</v>
      </c>
      <c r="R8577" s="4" t="str">
        <f t="shared" si="1069"/>
        <v>Sedentary</v>
      </c>
      <c r="S8577" s="4">
        <v>65</v>
      </c>
      <c r="T8577" s="4" t="str">
        <f t="shared" si="1070"/>
        <v>Normal</v>
      </c>
      <c r="U8577" s="4" t="s">
        <v>1049</v>
      </c>
      <c r="V8577" s="4" t="s">
        <v>9398</v>
      </c>
      <c r="W8577" s="2" t="str">
        <f t="shared" si="1071"/>
        <v>Very increase sure.</v>
      </c>
    </row>
    <row r="8578" spans="1:23" ht="29" x14ac:dyDescent="0.35">
      <c r="A8578" s="4">
        <v>18577</v>
      </c>
      <c r="B8578" s="4" t="s">
        <v>258</v>
      </c>
      <c r="C8578" s="4">
        <v>29</v>
      </c>
      <c r="D8578" s="4" t="s">
        <v>1038</v>
      </c>
      <c r="E8578" s="4" t="s">
        <v>1044</v>
      </c>
      <c r="F8578" s="5">
        <v>44628</v>
      </c>
      <c r="G8578" s="6">
        <v>45684.108310185176</v>
      </c>
      <c r="H8578" s="9">
        <f t="shared" si="1064"/>
        <v>1056</v>
      </c>
      <c r="I8578" s="4">
        <v>10.9</v>
      </c>
      <c r="J8578" s="4" t="str">
        <f t="shared" si="1065"/>
        <v>Overloaded</v>
      </c>
      <c r="K8578" s="4">
        <v>9</v>
      </c>
      <c r="L8578" s="4" t="str">
        <f t="shared" si="1066"/>
        <v>High</v>
      </c>
      <c r="M8578" s="4">
        <v>5.4</v>
      </c>
      <c r="N8578" s="4" t="str">
        <f t="shared" si="1067"/>
        <v>Sleep Deprived</v>
      </c>
      <c r="O8578" s="4">
        <v>85</v>
      </c>
      <c r="P8578" s="4" t="str">
        <f t="shared" si="1068"/>
        <v>Excellent</v>
      </c>
      <c r="Q8578" s="4">
        <v>2927</v>
      </c>
      <c r="R8578" s="4" t="str">
        <f t="shared" si="1069"/>
        <v>Sedentary</v>
      </c>
      <c r="S8578" s="4">
        <v>80</v>
      </c>
      <c r="T8578" s="4" t="str">
        <f t="shared" si="1070"/>
        <v>Normal</v>
      </c>
      <c r="U8578" s="4" t="s">
        <v>1048</v>
      </c>
      <c r="V8578" s="4" t="s">
        <v>9399</v>
      </c>
      <c r="W8578" s="2" t="str">
        <f t="shared" si="1071"/>
        <v>Yet at.</v>
      </c>
    </row>
    <row r="8579" spans="1:23" ht="29" x14ac:dyDescent="0.35">
      <c r="A8579" s="4">
        <v>18578</v>
      </c>
      <c r="B8579" s="4" t="s">
        <v>22</v>
      </c>
      <c r="C8579" s="4">
        <v>32</v>
      </c>
      <c r="D8579" s="4" t="s">
        <v>1039</v>
      </c>
      <c r="E8579" s="4" t="s">
        <v>1044</v>
      </c>
      <c r="F8579" s="5">
        <v>42761</v>
      </c>
      <c r="G8579" s="6">
        <v>45701.702372685177</v>
      </c>
      <c r="H8579" s="9">
        <f t="shared" ref="H8579:H8642" si="1072">IF(AND(ISNUMBER(G8579), ISNUMBER(F8579), G8579&gt;=F8579), DATEDIF(F8579, G8579, "d"), "Invalid Dates")</f>
        <v>2940</v>
      </c>
      <c r="I8579" s="4">
        <v>10.199999999999999</v>
      </c>
      <c r="J8579" s="4" t="str">
        <f t="shared" ref="J8579:J8642" si="1073">IF(I8579="", "", IF(ISNUMBER(I8579), IF(I8579&gt;10, "Overloaded", IF(I8579&gt;=7, "Normal", "Unburdened")), "Others"))</f>
        <v>Overloaded</v>
      </c>
      <c r="K8579" s="4">
        <v>1</v>
      </c>
      <c r="L8579" s="4" t="str">
        <f t="shared" ref="L8579:L8642" si="1074">IF(K8579="", "", IF(ISNUMBER(K8579), IF(K8579&gt;=7, "High", IF(K8579&gt;=4, "Moderate", "Low")), "Invalid"))</f>
        <v>Low</v>
      </c>
      <c r="M8579" s="4">
        <v>5.2</v>
      </c>
      <c r="N8579" s="4" t="str">
        <f t="shared" ref="N8579:N8642" si="1075">IF(M8579="", "", IF(ISNUMBER(M8579), IF(M8579&gt;=8, "Well Rested", IF(M8579&gt;=6, "Moderate", "Sleep Deprived")), "Invalid"))</f>
        <v>Sleep Deprived</v>
      </c>
      <c r="O8579" s="4">
        <v>88</v>
      </c>
      <c r="P8579" s="4" t="str">
        <f t="shared" ref="P8579:P8642" si="1076">IF(O8579="", "", IF(ISNUMBER(O8579), IF(O8579&gt;=85, "Excellent", IF(O8579&gt;=70, "Good", IF(O8579&gt;=50, "Average", "Poor"))), "Invalid"))</f>
        <v>Excellent</v>
      </c>
      <c r="Q8579" s="4">
        <v>10251</v>
      </c>
      <c r="R8579" s="4" t="str">
        <f t="shared" ref="R8579:R8642" si="1077">IF(Q8579="", "", IF(ISNUMBER(Q8579), IF(Q8579&gt;=10000, "Highly Active", IF(Q8579&gt;=7500, "Active", IF(Q8579&gt;=5000, "Low Active", "Sedentary"))), "Invalid"))</f>
        <v>Highly Active</v>
      </c>
      <c r="S8579" s="4">
        <v>110</v>
      </c>
      <c r="T8579" s="4" t="str">
        <f t="shared" ref="T8579:T8642" si="1078">IF(S8579="", "", IF(ISNUMBER(S8579), IF(S8579&gt;100, "High", IF(S8579&gt;=60, "Normal", "Low")), "Invalid"))</f>
        <v>High</v>
      </c>
      <c r="U8579" s="4" t="s">
        <v>1049</v>
      </c>
      <c r="V8579" s="4" t="s">
        <v>9400</v>
      </c>
      <c r="W8579" s="2" t="str">
        <f t="shared" ref="W8579:W8642" si="1079">TRIM(V8579)</f>
        <v>Way free.</v>
      </c>
    </row>
    <row r="8580" spans="1:23" ht="43.5" x14ac:dyDescent="0.35">
      <c r="A8580" s="4">
        <v>18579</v>
      </c>
      <c r="B8580" s="4" t="s">
        <v>62</v>
      </c>
      <c r="C8580" s="4">
        <v>52</v>
      </c>
      <c r="D8580" s="4" t="s">
        <v>1038</v>
      </c>
      <c r="E8580" s="4" t="s">
        <v>1045</v>
      </c>
      <c r="F8580" s="5">
        <v>43200</v>
      </c>
      <c r="G8580" s="6">
        <v>45689.773449074077</v>
      </c>
      <c r="H8580" s="9">
        <f t="shared" si="1072"/>
        <v>2489</v>
      </c>
      <c r="I8580" s="4">
        <v>4.0999999999999996</v>
      </c>
      <c r="J8580" s="4" t="str">
        <f t="shared" si="1073"/>
        <v>Unburdened</v>
      </c>
      <c r="K8580" s="4">
        <v>5</v>
      </c>
      <c r="L8580" s="4" t="str">
        <f t="shared" si="1074"/>
        <v>Moderate</v>
      </c>
      <c r="M8580" s="4">
        <v>8.3000000000000007</v>
      </c>
      <c r="N8580" s="4" t="str">
        <f t="shared" si="1075"/>
        <v>Well Rested</v>
      </c>
      <c r="O8580" s="4">
        <v>53</v>
      </c>
      <c r="P8580" s="4" t="str">
        <f t="shared" si="1076"/>
        <v>Average</v>
      </c>
      <c r="Q8580" s="4">
        <v>5443</v>
      </c>
      <c r="R8580" s="4" t="str">
        <f t="shared" si="1077"/>
        <v>Low Active</v>
      </c>
      <c r="S8580" s="4">
        <v>84</v>
      </c>
      <c r="T8580" s="4" t="str">
        <f t="shared" si="1078"/>
        <v>Normal</v>
      </c>
      <c r="U8580" s="4" t="s">
        <v>1049</v>
      </c>
      <c r="V8580" s="4" t="s">
        <v>9401</v>
      </c>
      <c r="W8580" s="2" t="str">
        <f t="shared" si="1079"/>
        <v>Story total measure almost.</v>
      </c>
    </row>
    <row r="8581" spans="1:23" ht="29" x14ac:dyDescent="0.35">
      <c r="A8581" s="4">
        <v>18580</v>
      </c>
      <c r="B8581" s="4" t="s">
        <v>56</v>
      </c>
      <c r="C8581" s="4">
        <v>50</v>
      </c>
      <c r="D8581" s="4" t="s">
        <v>1039</v>
      </c>
      <c r="E8581" s="4" t="s">
        <v>1043</v>
      </c>
      <c r="F8581" s="5">
        <v>44547</v>
      </c>
      <c r="G8581" s="6">
        <v>45719.244629629633</v>
      </c>
      <c r="H8581" s="9">
        <f t="shared" si="1072"/>
        <v>1172</v>
      </c>
      <c r="I8581" s="4">
        <v>7.3</v>
      </c>
      <c r="J8581" s="4" t="str">
        <f t="shared" si="1073"/>
        <v>Normal</v>
      </c>
      <c r="K8581" s="4">
        <v>7</v>
      </c>
      <c r="L8581" s="4" t="str">
        <f t="shared" si="1074"/>
        <v>High</v>
      </c>
      <c r="M8581" s="4">
        <v>5.8</v>
      </c>
      <c r="N8581" s="4" t="str">
        <f t="shared" si="1075"/>
        <v>Sleep Deprived</v>
      </c>
      <c r="O8581" s="4">
        <v>79</v>
      </c>
      <c r="P8581" s="4" t="str">
        <f t="shared" si="1076"/>
        <v>Good</v>
      </c>
      <c r="Q8581" s="4">
        <v>8621</v>
      </c>
      <c r="R8581" s="4" t="str">
        <f t="shared" si="1077"/>
        <v>Active</v>
      </c>
      <c r="S8581" s="4">
        <v>107</v>
      </c>
      <c r="T8581" s="4" t="str">
        <f t="shared" si="1078"/>
        <v>High</v>
      </c>
      <c r="U8581" s="4" t="s">
        <v>1048</v>
      </c>
      <c r="V8581" s="4" t="s">
        <v>9402</v>
      </c>
      <c r="W8581" s="2" t="str">
        <f t="shared" si="1079"/>
        <v>Cost position.</v>
      </c>
    </row>
    <row r="8582" spans="1:23" ht="29" x14ac:dyDescent="0.35">
      <c r="A8582" s="4">
        <v>18581</v>
      </c>
      <c r="B8582" s="4" t="s">
        <v>181</v>
      </c>
      <c r="C8582" s="4">
        <v>47</v>
      </c>
      <c r="D8582" s="4" t="s">
        <v>1038</v>
      </c>
      <c r="E8582" s="4" t="s">
        <v>1044</v>
      </c>
      <c r="F8582" s="5">
        <v>45134</v>
      </c>
      <c r="G8582" s="6">
        <v>45751.661145833343</v>
      </c>
      <c r="H8582" s="9">
        <f t="shared" si="1072"/>
        <v>617</v>
      </c>
      <c r="I8582" s="4">
        <v>6.4</v>
      </c>
      <c r="J8582" s="4" t="str">
        <f t="shared" si="1073"/>
        <v>Unburdened</v>
      </c>
      <c r="K8582" s="4">
        <v>2</v>
      </c>
      <c r="L8582" s="4" t="str">
        <f t="shared" si="1074"/>
        <v>Low</v>
      </c>
      <c r="M8582" s="4">
        <v>4.8</v>
      </c>
      <c r="N8582" s="4" t="str">
        <f t="shared" si="1075"/>
        <v>Sleep Deprived</v>
      </c>
      <c r="O8582" s="4">
        <v>64</v>
      </c>
      <c r="P8582" s="4" t="str">
        <f t="shared" si="1076"/>
        <v>Average</v>
      </c>
      <c r="Q8582" s="4">
        <v>13174</v>
      </c>
      <c r="R8582" s="4" t="str">
        <f t="shared" si="1077"/>
        <v>Highly Active</v>
      </c>
      <c r="S8582" s="4">
        <v>77</v>
      </c>
      <c r="T8582" s="4" t="str">
        <f t="shared" si="1078"/>
        <v>Normal</v>
      </c>
      <c r="U8582" s="4" t="s">
        <v>1048</v>
      </c>
      <c r="V8582" s="4" t="s">
        <v>9403</v>
      </c>
      <c r="W8582" s="2" t="str">
        <f t="shared" si="1079"/>
        <v>Rock machine.</v>
      </c>
    </row>
    <row r="8583" spans="1:23" ht="29" x14ac:dyDescent="0.35">
      <c r="A8583" s="4">
        <v>18582</v>
      </c>
      <c r="B8583" s="4" t="s">
        <v>20</v>
      </c>
      <c r="C8583" s="4">
        <v>58</v>
      </c>
      <c r="D8583" s="4" t="s">
        <v>1040</v>
      </c>
      <c r="E8583" s="4" t="s">
        <v>1042</v>
      </c>
      <c r="F8583" s="5">
        <v>43276</v>
      </c>
      <c r="G8583" s="6">
        <v>45838.079409722217</v>
      </c>
      <c r="H8583" s="9">
        <f t="shared" si="1072"/>
        <v>2562</v>
      </c>
      <c r="I8583" s="4">
        <v>9.4</v>
      </c>
      <c r="J8583" s="4" t="str">
        <f t="shared" si="1073"/>
        <v>Normal</v>
      </c>
      <c r="K8583" s="4">
        <v>6</v>
      </c>
      <c r="L8583" s="4" t="str">
        <f t="shared" si="1074"/>
        <v>Moderate</v>
      </c>
      <c r="M8583" s="4">
        <v>5.6</v>
      </c>
      <c r="N8583" s="4" t="str">
        <f t="shared" si="1075"/>
        <v>Sleep Deprived</v>
      </c>
      <c r="O8583" s="4">
        <v>52</v>
      </c>
      <c r="P8583" s="4" t="str">
        <f t="shared" si="1076"/>
        <v>Average</v>
      </c>
      <c r="Q8583" s="4">
        <v>4528</v>
      </c>
      <c r="R8583" s="4" t="str">
        <f t="shared" si="1077"/>
        <v>Sedentary</v>
      </c>
      <c r="S8583" s="4">
        <v>77</v>
      </c>
      <c r="T8583" s="4" t="str">
        <f t="shared" si="1078"/>
        <v>Normal</v>
      </c>
      <c r="U8583" s="4" t="s">
        <v>1048</v>
      </c>
      <c r="V8583" s="4" t="s">
        <v>9404</v>
      </c>
      <c r="W8583" s="2" t="str">
        <f t="shared" si="1079"/>
        <v>Phone car common.</v>
      </c>
    </row>
    <row r="8584" spans="1:23" ht="29" x14ac:dyDescent="0.35">
      <c r="A8584" s="4">
        <v>18583</v>
      </c>
      <c r="B8584" s="4" t="s">
        <v>374</v>
      </c>
      <c r="C8584" s="4">
        <v>30</v>
      </c>
      <c r="D8584" s="4" t="s">
        <v>1039</v>
      </c>
      <c r="E8584" s="4"/>
      <c r="F8584" s="5">
        <v>43837</v>
      </c>
      <c r="G8584" s="6">
        <v>45665.486550925933</v>
      </c>
      <c r="H8584" s="9">
        <f t="shared" si="1072"/>
        <v>1828</v>
      </c>
      <c r="I8584" s="4">
        <v>7.3</v>
      </c>
      <c r="J8584" s="4" t="str">
        <f t="shared" si="1073"/>
        <v>Normal</v>
      </c>
      <c r="K8584" s="4">
        <v>1</v>
      </c>
      <c r="L8584" s="4" t="str">
        <f t="shared" si="1074"/>
        <v>Low</v>
      </c>
      <c r="M8584" s="4">
        <v>7.2</v>
      </c>
      <c r="N8584" s="4" t="str">
        <f t="shared" si="1075"/>
        <v>Moderate</v>
      </c>
      <c r="O8584" s="4">
        <v>54</v>
      </c>
      <c r="P8584" s="4" t="str">
        <f t="shared" si="1076"/>
        <v>Average</v>
      </c>
      <c r="Q8584" s="4">
        <v>10346</v>
      </c>
      <c r="R8584" s="4" t="str">
        <f t="shared" si="1077"/>
        <v>Highly Active</v>
      </c>
      <c r="S8584" s="4">
        <v>114</v>
      </c>
      <c r="T8584" s="4" t="str">
        <f t="shared" si="1078"/>
        <v>High</v>
      </c>
      <c r="U8584" s="4" t="s">
        <v>1048</v>
      </c>
      <c r="V8584" s="4" t="s">
        <v>9405</v>
      </c>
      <c r="W8584" s="2" t="str">
        <f t="shared" si="1079"/>
        <v>Short face benefit.</v>
      </c>
    </row>
    <row r="8585" spans="1:23" ht="29" x14ac:dyDescent="0.35">
      <c r="A8585" s="4">
        <v>18584</v>
      </c>
      <c r="B8585" s="4" t="s">
        <v>117</v>
      </c>
      <c r="C8585" s="4">
        <v>52</v>
      </c>
      <c r="D8585" s="4" t="s">
        <v>1039</v>
      </c>
      <c r="E8585" s="4" t="s">
        <v>1041</v>
      </c>
      <c r="F8585" s="5">
        <v>42810</v>
      </c>
      <c r="G8585" s="6">
        <v>45678.41783564815</v>
      </c>
      <c r="H8585" s="9">
        <f t="shared" si="1072"/>
        <v>2868</v>
      </c>
      <c r="I8585" s="4">
        <v>6</v>
      </c>
      <c r="J8585" s="4" t="str">
        <f t="shared" si="1073"/>
        <v>Unburdened</v>
      </c>
      <c r="K8585" s="4">
        <v>5</v>
      </c>
      <c r="L8585" s="4" t="str">
        <f t="shared" si="1074"/>
        <v>Moderate</v>
      </c>
      <c r="M8585" s="4">
        <v>6.8</v>
      </c>
      <c r="N8585" s="4" t="str">
        <f t="shared" si="1075"/>
        <v>Moderate</v>
      </c>
      <c r="O8585" s="4">
        <v>63</v>
      </c>
      <c r="P8585" s="4" t="str">
        <f t="shared" si="1076"/>
        <v>Average</v>
      </c>
      <c r="Q8585" s="4">
        <v>2496</v>
      </c>
      <c r="R8585" s="4" t="str">
        <f t="shared" si="1077"/>
        <v>Sedentary</v>
      </c>
      <c r="S8585" s="4">
        <v>83</v>
      </c>
      <c r="T8585" s="4" t="str">
        <f t="shared" si="1078"/>
        <v>Normal</v>
      </c>
      <c r="U8585" s="4" t="s">
        <v>1048</v>
      </c>
      <c r="V8585" s="4" t="s">
        <v>9406</v>
      </c>
      <c r="W8585" s="2" t="str">
        <f t="shared" si="1079"/>
        <v>Age before ask.</v>
      </c>
    </row>
    <row r="8586" spans="1:23" ht="29" x14ac:dyDescent="0.35">
      <c r="A8586" s="4">
        <v>18585</v>
      </c>
      <c r="B8586" s="4" t="s">
        <v>368</v>
      </c>
      <c r="C8586" s="4">
        <v>38</v>
      </c>
      <c r="D8586" s="4" t="s">
        <v>1040</v>
      </c>
      <c r="E8586" s="4" t="s">
        <v>1041</v>
      </c>
      <c r="F8586" s="5">
        <v>42712</v>
      </c>
      <c r="G8586" s="6">
        <v>45679.654317129629</v>
      </c>
      <c r="H8586" s="9">
        <f t="shared" si="1072"/>
        <v>2967</v>
      </c>
      <c r="I8586" s="4">
        <v>9.6</v>
      </c>
      <c r="J8586" s="4" t="str">
        <f t="shared" si="1073"/>
        <v>Normal</v>
      </c>
      <c r="K8586" s="4">
        <v>8</v>
      </c>
      <c r="L8586" s="4" t="str">
        <f t="shared" si="1074"/>
        <v>High</v>
      </c>
      <c r="M8586" s="4">
        <v>4.0999999999999996</v>
      </c>
      <c r="N8586" s="4" t="str">
        <f t="shared" si="1075"/>
        <v>Sleep Deprived</v>
      </c>
      <c r="O8586" s="4"/>
      <c r="P8586" s="4" t="str">
        <f t="shared" si="1076"/>
        <v/>
      </c>
      <c r="Q8586" s="4">
        <v>7289</v>
      </c>
      <c r="R8586" s="4" t="str">
        <f t="shared" si="1077"/>
        <v>Low Active</v>
      </c>
      <c r="S8586" s="4">
        <v>94</v>
      </c>
      <c r="T8586" s="4" t="str">
        <f t="shared" si="1078"/>
        <v>Normal</v>
      </c>
      <c r="U8586" s="4" t="s">
        <v>1049</v>
      </c>
      <c r="V8586" s="4" t="s">
        <v>9407</v>
      </c>
      <c r="W8586" s="2" t="str">
        <f t="shared" si="1079"/>
        <v>Window sing garden.</v>
      </c>
    </row>
    <row r="8587" spans="1:23" ht="43.5" x14ac:dyDescent="0.35">
      <c r="A8587" s="4">
        <v>18586</v>
      </c>
      <c r="B8587" s="4" t="s">
        <v>44</v>
      </c>
      <c r="C8587" s="4">
        <v>46</v>
      </c>
      <c r="D8587" s="4" t="s">
        <v>1038</v>
      </c>
      <c r="E8587" s="4" t="s">
        <v>1042</v>
      </c>
      <c r="F8587" s="5">
        <v>43200</v>
      </c>
      <c r="G8587" s="6">
        <v>45735.386967592603</v>
      </c>
      <c r="H8587" s="9">
        <f t="shared" si="1072"/>
        <v>2535</v>
      </c>
      <c r="I8587" s="4">
        <v>10.199999999999999</v>
      </c>
      <c r="J8587" s="4" t="str">
        <f t="shared" si="1073"/>
        <v>Overloaded</v>
      </c>
      <c r="K8587" s="4">
        <v>1</v>
      </c>
      <c r="L8587" s="4" t="str">
        <f t="shared" si="1074"/>
        <v>Low</v>
      </c>
      <c r="M8587" s="4">
        <v>7.5</v>
      </c>
      <c r="N8587" s="4" t="str">
        <f t="shared" si="1075"/>
        <v>Moderate</v>
      </c>
      <c r="O8587" s="4">
        <v>89</v>
      </c>
      <c r="P8587" s="4" t="str">
        <f t="shared" si="1076"/>
        <v>Excellent</v>
      </c>
      <c r="Q8587" s="4">
        <v>5625</v>
      </c>
      <c r="R8587" s="4" t="str">
        <f t="shared" si="1077"/>
        <v>Low Active</v>
      </c>
      <c r="S8587" s="4">
        <v>81</v>
      </c>
      <c r="T8587" s="4" t="str">
        <f t="shared" si="1078"/>
        <v>Normal</v>
      </c>
      <c r="U8587" s="4" t="s">
        <v>1049</v>
      </c>
      <c r="V8587" s="4" t="s">
        <v>9408</v>
      </c>
      <c r="W8587" s="2" t="str">
        <f t="shared" si="1079"/>
        <v>By technology produce.</v>
      </c>
    </row>
    <row r="8588" spans="1:23" ht="29" x14ac:dyDescent="0.35">
      <c r="A8588" s="4">
        <v>18587</v>
      </c>
      <c r="B8588" s="4" t="s">
        <v>267</v>
      </c>
      <c r="C8588" s="4">
        <v>39</v>
      </c>
      <c r="D8588" s="4" t="s">
        <v>1038</v>
      </c>
      <c r="E8588" s="4" t="s">
        <v>1042</v>
      </c>
      <c r="F8588" s="5">
        <v>42601</v>
      </c>
      <c r="G8588" s="6">
        <v>45765.309351851851</v>
      </c>
      <c r="H8588" s="9">
        <f t="shared" si="1072"/>
        <v>3164</v>
      </c>
      <c r="I8588" s="4">
        <v>10.4</v>
      </c>
      <c r="J8588" s="4" t="str">
        <f t="shared" si="1073"/>
        <v>Overloaded</v>
      </c>
      <c r="K8588" s="4">
        <v>7</v>
      </c>
      <c r="L8588" s="4" t="str">
        <f t="shared" si="1074"/>
        <v>High</v>
      </c>
      <c r="M8588" s="4">
        <v>6.3</v>
      </c>
      <c r="N8588" s="4" t="str">
        <f t="shared" si="1075"/>
        <v>Moderate</v>
      </c>
      <c r="O8588" s="4">
        <v>54</v>
      </c>
      <c r="P8588" s="4" t="str">
        <f t="shared" si="1076"/>
        <v>Average</v>
      </c>
      <c r="Q8588" s="4">
        <v>13613</v>
      </c>
      <c r="R8588" s="4" t="str">
        <f t="shared" si="1077"/>
        <v>Highly Active</v>
      </c>
      <c r="S8588" s="4">
        <v>83</v>
      </c>
      <c r="T8588" s="4" t="str">
        <f t="shared" si="1078"/>
        <v>Normal</v>
      </c>
      <c r="U8588" s="4" t="s">
        <v>1049</v>
      </c>
      <c r="V8588" s="4" t="s">
        <v>9409</v>
      </c>
      <c r="W8588" s="2" t="str">
        <f t="shared" si="1079"/>
        <v>Which way office.</v>
      </c>
    </row>
    <row r="8589" spans="1:23" ht="29" x14ac:dyDescent="0.35">
      <c r="A8589" s="4">
        <v>18588</v>
      </c>
      <c r="B8589" s="4" t="s">
        <v>211</v>
      </c>
      <c r="C8589" s="4">
        <v>55</v>
      </c>
      <c r="D8589" s="4" t="s">
        <v>1039</v>
      </c>
      <c r="E8589" s="4" t="s">
        <v>1042</v>
      </c>
      <c r="F8589" s="5">
        <v>42672</v>
      </c>
      <c r="G8589" s="6">
        <v>45690.351122685177</v>
      </c>
      <c r="H8589" s="9">
        <f t="shared" si="1072"/>
        <v>3018</v>
      </c>
      <c r="I8589" s="4">
        <v>5.9</v>
      </c>
      <c r="J8589" s="4" t="str">
        <f t="shared" si="1073"/>
        <v>Unburdened</v>
      </c>
      <c r="K8589" s="4">
        <v>8</v>
      </c>
      <c r="L8589" s="4" t="str">
        <f t="shared" si="1074"/>
        <v>High</v>
      </c>
      <c r="M8589" s="4">
        <v>8.8000000000000007</v>
      </c>
      <c r="N8589" s="4" t="str">
        <f t="shared" si="1075"/>
        <v>Well Rested</v>
      </c>
      <c r="O8589" s="4">
        <v>55</v>
      </c>
      <c r="P8589" s="4" t="str">
        <f t="shared" si="1076"/>
        <v>Average</v>
      </c>
      <c r="Q8589" s="4">
        <v>6326</v>
      </c>
      <c r="R8589" s="4" t="str">
        <f t="shared" si="1077"/>
        <v>Low Active</v>
      </c>
      <c r="S8589" s="4">
        <v>71</v>
      </c>
      <c r="T8589" s="4" t="str">
        <f t="shared" si="1078"/>
        <v>Normal</v>
      </c>
      <c r="U8589" s="4" t="s">
        <v>1048</v>
      </c>
      <c r="V8589" s="4" t="s">
        <v>9410</v>
      </c>
      <c r="W8589" s="2" t="str">
        <f t="shared" si="1079"/>
        <v>Laugh serve officer.</v>
      </c>
    </row>
    <row r="8590" spans="1:23" x14ac:dyDescent="0.35">
      <c r="A8590" s="4">
        <v>18589</v>
      </c>
      <c r="B8590" s="4" t="s">
        <v>258</v>
      </c>
      <c r="C8590" s="4">
        <v>29</v>
      </c>
      <c r="D8590" s="4" t="s">
        <v>1038</v>
      </c>
      <c r="E8590" s="4" t="s">
        <v>1045</v>
      </c>
      <c r="F8590" s="5">
        <v>42574</v>
      </c>
      <c r="G8590" s="6">
        <v>45795.842222222222</v>
      </c>
      <c r="H8590" s="9">
        <f t="shared" si="1072"/>
        <v>3221</v>
      </c>
      <c r="I8590" s="4">
        <v>4.2</v>
      </c>
      <c r="J8590" s="4" t="str">
        <f t="shared" si="1073"/>
        <v>Unburdened</v>
      </c>
      <c r="K8590" s="4">
        <v>3</v>
      </c>
      <c r="L8590" s="4" t="str">
        <f t="shared" si="1074"/>
        <v>Low</v>
      </c>
      <c r="M8590" s="4">
        <v>8.6</v>
      </c>
      <c r="N8590" s="4" t="str">
        <f t="shared" si="1075"/>
        <v>Well Rested</v>
      </c>
      <c r="O8590" s="4">
        <v>59</v>
      </c>
      <c r="P8590" s="4" t="str">
        <f t="shared" si="1076"/>
        <v>Average</v>
      </c>
      <c r="Q8590" s="4">
        <v>6538</v>
      </c>
      <c r="R8590" s="4" t="str">
        <f t="shared" si="1077"/>
        <v>Low Active</v>
      </c>
      <c r="S8590" s="4">
        <v>89</v>
      </c>
      <c r="T8590" s="4" t="str">
        <f t="shared" si="1078"/>
        <v>Normal</v>
      </c>
      <c r="U8590" s="4" t="s">
        <v>1048</v>
      </c>
      <c r="V8590" s="4" t="s">
        <v>9411</v>
      </c>
      <c r="W8590" s="2" t="str">
        <f t="shared" si="1079"/>
        <v>Price fast.</v>
      </c>
    </row>
    <row r="8591" spans="1:23" ht="43.5" x14ac:dyDescent="0.35">
      <c r="A8591" s="4">
        <v>18590</v>
      </c>
      <c r="B8591" s="4" t="s">
        <v>17</v>
      </c>
      <c r="C8591" s="4">
        <v>31</v>
      </c>
      <c r="D8591" s="4" t="s">
        <v>1039</v>
      </c>
      <c r="E8591" s="4" t="s">
        <v>1043</v>
      </c>
      <c r="F8591" s="5">
        <v>42254</v>
      </c>
      <c r="G8591" s="6">
        <v>45736.944039351853</v>
      </c>
      <c r="H8591" s="9">
        <f t="shared" si="1072"/>
        <v>3482</v>
      </c>
      <c r="I8591" s="4">
        <v>9.9</v>
      </c>
      <c r="J8591" s="4" t="str">
        <f t="shared" si="1073"/>
        <v>Normal</v>
      </c>
      <c r="K8591" s="4">
        <v>1</v>
      </c>
      <c r="L8591" s="4" t="str">
        <f t="shared" si="1074"/>
        <v>Low</v>
      </c>
      <c r="M8591" s="4">
        <v>6.5</v>
      </c>
      <c r="N8591" s="4" t="str">
        <f t="shared" si="1075"/>
        <v>Moderate</v>
      </c>
      <c r="O8591" s="4">
        <v>85</v>
      </c>
      <c r="P8591" s="4" t="str">
        <f t="shared" si="1076"/>
        <v>Excellent</v>
      </c>
      <c r="Q8591" s="4">
        <v>5206</v>
      </c>
      <c r="R8591" s="4" t="str">
        <f t="shared" si="1077"/>
        <v>Low Active</v>
      </c>
      <c r="S8591" s="4">
        <v>93</v>
      </c>
      <c r="T8591" s="4" t="str">
        <f t="shared" si="1078"/>
        <v>Normal</v>
      </c>
      <c r="U8591" s="4" t="s">
        <v>1049</v>
      </c>
      <c r="V8591" s="4" t="s">
        <v>9412</v>
      </c>
      <c r="W8591" s="2" t="str">
        <f t="shared" si="1079"/>
        <v>Focus personal others.</v>
      </c>
    </row>
    <row r="8592" spans="1:23" ht="29" x14ac:dyDescent="0.35">
      <c r="A8592" s="4">
        <v>18591</v>
      </c>
      <c r="B8592" s="4" t="s">
        <v>330</v>
      </c>
      <c r="C8592" s="4">
        <v>21</v>
      </c>
      <c r="D8592" s="4" t="s">
        <v>1038</v>
      </c>
      <c r="E8592" s="4" t="s">
        <v>1045</v>
      </c>
      <c r="F8592" s="5">
        <v>45083</v>
      </c>
      <c r="G8592" s="6">
        <v>45762.42659722222</v>
      </c>
      <c r="H8592" s="9">
        <f t="shared" si="1072"/>
        <v>679</v>
      </c>
      <c r="I8592" s="4">
        <v>7.8</v>
      </c>
      <c r="J8592" s="4" t="str">
        <f t="shared" si="1073"/>
        <v>Normal</v>
      </c>
      <c r="K8592" s="4">
        <v>3</v>
      </c>
      <c r="L8592" s="4" t="str">
        <f t="shared" si="1074"/>
        <v>Low</v>
      </c>
      <c r="M8592" s="4">
        <v>5.3</v>
      </c>
      <c r="N8592" s="4" t="str">
        <f t="shared" si="1075"/>
        <v>Sleep Deprived</v>
      </c>
      <c r="O8592" s="4">
        <v>59</v>
      </c>
      <c r="P8592" s="4" t="str">
        <f t="shared" si="1076"/>
        <v>Average</v>
      </c>
      <c r="Q8592" s="4">
        <v>5420</v>
      </c>
      <c r="R8592" s="4" t="str">
        <f t="shared" si="1077"/>
        <v>Low Active</v>
      </c>
      <c r="S8592" s="4">
        <v>80</v>
      </c>
      <c r="T8592" s="4" t="str">
        <f t="shared" si="1078"/>
        <v>Normal</v>
      </c>
      <c r="U8592" s="4" t="s">
        <v>1049</v>
      </c>
      <c r="V8592" s="4" t="s">
        <v>9413</v>
      </c>
      <c r="W8592" s="2" t="str">
        <f t="shared" si="1079"/>
        <v>So majority bad.</v>
      </c>
    </row>
    <row r="8593" spans="1:23" ht="29" x14ac:dyDescent="0.35">
      <c r="A8593" s="4">
        <v>18592</v>
      </c>
      <c r="B8593" s="4" t="s">
        <v>994</v>
      </c>
      <c r="C8593" s="4">
        <v>54</v>
      </c>
      <c r="D8593" s="4" t="s">
        <v>1040</v>
      </c>
      <c r="E8593" s="4"/>
      <c r="F8593" s="5">
        <v>44588</v>
      </c>
      <c r="G8593" s="6">
        <v>45666.474490740737</v>
      </c>
      <c r="H8593" s="9">
        <f t="shared" si="1072"/>
        <v>1078</v>
      </c>
      <c r="I8593" s="4">
        <v>5.3</v>
      </c>
      <c r="J8593" s="4" t="str">
        <f t="shared" si="1073"/>
        <v>Unburdened</v>
      </c>
      <c r="K8593" s="4">
        <v>8</v>
      </c>
      <c r="L8593" s="4" t="str">
        <f t="shared" si="1074"/>
        <v>High</v>
      </c>
      <c r="M8593" s="4">
        <v>6.8</v>
      </c>
      <c r="N8593" s="4" t="str">
        <f t="shared" si="1075"/>
        <v>Moderate</v>
      </c>
      <c r="O8593" s="4">
        <v>63</v>
      </c>
      <c r="P8593" s="4" t="str">
        <f t="shared" si="1076"/>
        <v>Average</v>
      </c>
      <c r="Q8593" s="4">
        <v>12738</v>
      </c>
      <c r="R8593" s="4" t="str">
        <f t="shared" si="1077"/>
        <v>Highly Active</v>
      </c>
      <c r="S8593" s="4">
        <v>70</v>
      </c>
      <c r="T8593" s="4" t="str">
        <f t="shared" si="1078"/>
        <v>Normal</v>
      </c>
      <c r="U8593" s="4" t="s">
        <v>1049</v>
      </c>
      <c r="V8593" s="4" t="s">
        <v>9414</v>
      </c>
      <c r="W8593" s="2" t="str">
        <f t="shared" si="1079"/>
        <v>My upon sign.</v>
      </c>
    </row>
    <row r="8594" spans="1:23" ht="58" x14ac:dyDescent="0.35">
      <c r="A8594" s="4">
        <v>18593</v>
      </c>
      <c r="B8594" s="4" t="s">
        <v>886</v>
      </c>
      <c r="C8594" s="4"/>
      <c r="D8594" s="4" t="s">
        <v>1039</v>
      </c>
      <c r="E8594" s="4" t="s">
        <v>1041</v>
      </c>
      <c r="F8594" s="5">
        <v>43778</v>
      </c>
      <c r="G8594" s="6">
        <v>45767.674861111111</v>
      </c>
      <c r="H8594" s="9">
        <f t="shared" si="1072"/>
        <v>1989</v>
      </c>
      <c r="I8594" s="4">
        <v>6.8</v>
      </c>
      <c r="J8594" s="4" t="str">
        <f t="shared" si="1073"/>
        <v>Unburdened</v>
      </c>
      <c r="K8594" s="4">
        <v>4</v>
      </c>
      <c r="L8594" s="4" t="str">
        <f t="shared" si="1074"/>
        <v>Moderate</v>
      </c>
      <c r="M8594" s="4">
        <v>6.7</v>
      </c>
      <c r="N8594" s="4" t="str">
        <f t="shared" si="1075"/>
        <v>Moderate</v>
      </c>
      <c r="O8594" s="4">
        <v>58</v>
      </c>
      <c r="P8594" s="4" t="str">
        <f t="shared" si="1076"/>
        <v>Average</v>
      </c>
      <c r="Q8594" s="4">
        <v>4900</v>
      </c>
      <c r="R8594" s="4" t="str">
        <f t="shared" si="1077"/>
        <v>Sedentary</v>
      </c>
      <c r="S8594" s="4">
        <v>110</v>
      </c>
      <c r="T8594" s="4" t="str">
        <f t="shared" si="1078"/>
        <v>High</v>
      </c>
      <c r="U8594" s="4" t="s">
        <v>1049</v>
      </c>
      <c r="V8594" s="4" t="s">
        <v>9415</v>
      </c>
      <c r="W8594" s="2" t="str">
        <f t="shared" si="1079"/>
        <v>Person research cultural continue.</v>
      </c>
    </row>
    <row r="8595" spans="1:23" ht="29" x14ac:dyDescent="0.35">
      <c r="A8595" s="4">
        <v>18594</v>
      </c>
      <c r="B8595" s="4" t="s">
        <v>136</v>
      </c>
      <c r="C8595" s="4">
        <v>32</v>
      </c>
      <c r="D8595" s="4"/>
      <c r="E8595" s="4" t="s">
        <v>1043</v>
      </c>
      <c r="F8595" s="5">
        <v>44809</v>
      </c>
      <c r="G8595" s="6">
        <v>45741.319976851853</v>
      </c>
      <c r="H8595" s="9">
        <f t="shared" si="1072"/>
        <v>932</v>
      </c>
      <c r="I8595" s="4">
        <v>4.7</v>
      </c>
      <c r="J8595" s="4" t="str">
        <f t="shared" si="1073"/>
        <v>Unburdened</v>
      </c>
      <c r="K8595" s="4">
        <v>5</v>
      </c>
      <c r="L8595" s="4" t="str">
        <f t="shared" si="1074"/>
        <v>Moderate</v>
      </c>
      <c r="M8595" s="4">
        <v>5.5</v>
      </c>
      <c r="N8595" s="4" t="str">
        <f t="shared" si="1075"/>
        <v>Sleep Deprived</v>
      </c>
      <c r="O8595" s="4">
        <v>79</v>
      </c>
      <c r="P8595" s="4" t="str">
        <f t="shared" si="1076"/>
        <v>Good</v>
      </c>
      <c r="Q8595" s="4">
        <v>11838</v>
      </c>
      <c r="R8595" s="4" t="str">
        <f t="shared" si="1077"/>
        <v>Highly Active</v>
      </c>
      <c r="S8595" s="4">
        <v>91</v>
      </c>
      <c r="T8595" s="4" t="str">
        <f t="shared" si="1078"/>
        <v>Normal</v>
      </c>
      <c r="U8595" s="4" t="s">
        <v>1048</v>
      </c>
      <c r="V8595" s="4" t="s">
        <v>9416</v>
      </c>
      <c r="W8595" s="2" t="str">
        <f t="shared" si="1079"/>
        <v>Meeting street.</v>
      </c>
    </row>
    <row r="8596" spans="1:23" ht="29" x14ac:dyDescent="0.35">
      <c r="A8596" s="4">
        <v>18595</v>
      </c>
      <c r="B8596" s="4" t="s">
        <v>433</v>
      </c>
      <c r="C8596" s="4">
        <v>55</v>
      </c>
      <c r="D8596" s="4" t="s">
        <v>1039</v>
      </c>
      <c r="E8596" s="4" t="s">
        <v>1041</v>
      </c>
      <c r="F8596" s="5">
        <v>45062</v>
      </c>
      <c r="G8596" s="6">
        <v>45802.843692129631</v>
      </c>
      <c r="H8596" s="9">
        <f t="shared" si="1072"/>
        <v>740</v>
      </c>
      <c r="I8596" s="4">
        <v>8.1</v>
      </c>
      <c r="J8596" s="4" t="str">
        <f t="shared" si="1073"/>
        <v>Normal</v>
      </c>
      <c r="K8596" s="4">
        <v>1</v>
      </c>
      <c r="L8596" s="4" t="str">
        <f t="shared" si="1074"/>
        <v>Low</v>
      </c>
      <c r="M8596" s="4">
        <v>8.4</v>
      </c>
      <c r="N8596" s="4" t="str">
        <f t="shared" si="1075"/>
        <v>Well Rested</v>
      </c>
      <c r="O8596" s="4">
        <v>56</v>
      </c>
      <c r="P8596" s="4" t="str">
        <f t="shared" si="1076"/>
        <v>Average</v>
      </c>
      <c r="Q8596" s="4">
        <v>11518</v>
      </c>
      <c r="R8596" s="4" t="str">
        <f t="shared" si="1077"/>
        <v>Highly Active</v>
      </c>
      <c r="S8596" s="4">
        <v>100</v>
      </c>
      <c r="T8596" s="4" t="str">
        <f t="shared" si="1078"/>
        <v>Normal</v>
      </c>
      <c r="U8596" s="4" t="s">
        <v>1048</v>
      </c>
      <c r="V8596" s="4" t="s">
        <v>9417</v>
      </c>
      <c r="W8596" s="2" t="str">
        <f t="shared" si="1079"/>
        <v>Protect everything.</v>
      </c>
    </row>
    <row r="8597" spans="1:23" ht="29" x14ac:dyDescent="0.35">
      <c r="A8597" s="4">
        <v>18596</v>
      </c>
      <c r="B8597" s="4" t="s">
        <v>265</v>
      </c>
      <c r="C8597" s="4">
        <v>38</v>
      </c>
      <c r="D8597" s="4" t="s">
        <v>1040</v>
      </c>
      <c r="E8597" s="4" t="s">
        <v>1043</v>
      </c>
      <c r="F8597" s="5">
        <v>43816</v>
      </c>
      <c r="G8597" s="6">
        <v>45782.271296296298</v>
      </c>
      <c r="H8597" s="9">
        <f t="shared" si="1072"/>
        <v>1966</v>
      </c>
      <c r="I8597" s="4">
        <v>10.7</v>
      </c>
      <c r="J8597" s="4" t="str">
        <f t="shared" si="1073"/>
        <v>Overloaded</v>
      </c>
      <c r="K8597" s="4">
        <v>2</v>
      </c>
      <c r="L8597" s="4" t="str">
        <f t="shared" si="1074"/>
        <v>Low</v>
      </c>
      <c r="M8597" s="4">
        <v>7.9</v>
      </c>
      <c r="N8597" s="4" t="str">
        <f t="shared" si="1075"/>
        <v>Moderate</v>
      </c>
      <c r="O8597" s="4">
        <v>74</v>
      </c>
      <c r="P8597" s="4" t="str">
        <f t="shared" si="1076"/>
        <v>Good</v>
      </c>
      <c r="Q8597" s="4">
        <v>6514</v>
      </c>
      <c r="R8597" s="4" t="str">
        <f t="shared" si="1077"/>
        <v>Low Active</v>
      </c>
      <c r="S8597" s="4">
        <v>98</v>
      </c>
      <c r="T8597" s="4" t="str">
        <f t="shared" si="1078"/>
        <v>Normal</v>
      </c>
      <c r="U8597" s="4" t="s">
        <v>1049</v>
      </c>
      <c r="V8597" s="4" t="s">
        <v>9418</v>
      </c>
      <c r="W8597" s="2" t="str">
        <f t="shared" si="1079"/>
        <v>To fast town.</v>
      </c>
    </row>
    <row r="8598" spans="1:23" ht="29" x14ac:dyDescent="0.35">
      <c r="A8598" s="4">
        <v>18597</v>
      </c>
      <c r="B8598" s="4" t="s">
        <v>267</v>
      </c>
      <c r="C8598" s="4">
        <v>32</v>
      </c>
      <c r="D8598" s="4" t="s">
        <v>1038</v>
      </c>
      <c r="E8598" s="4"/>
      <c r="F8598" s="5">
        <v>42425</v>
      </c>
      <c r="G8598" s="6">
        <v>45769.581342592603</v>
      </c>
      <c r="H8598" s="9">
        <f t="shared" si="1072"/>
        <v>3344</v>
      </c>
      <c r="I8598" s="4">
        <v>7.4</v>
      </c>
      <c r="J8598" s="4" t="str">
        <f t="shared" si="1073"/>
        <v>Normal</v>
      </c>
      <c r="K8598" s="4">
        <v>8</v>
      </c>
      <c r="L8598" s="4" t="str">
        <f t="shared" si="1074"/>
        <v>High</v>
      </c>
      <c r="M8598" s="4">
        <v>4.7</v>
      </c>
      <c r="N8598" s="4" t="str">
        <f t="shared" si="1075"/>
        <v>Sleep Deprived</v>
      </c>
      <c r="O8598" s="4">
        <v>73</v>
      </c>
      <c r="P8598" s="4" t="str">
        <f t="shared" si="1076"/>
        <v>Good</v>
      </c>
      <c r="Q8598" s="4">
        <v>6505</v>
      </c>
      <c r="R8598" s="4" t="str">
        <f t="shared" si="1077"/>
        <v>Low Active</v>
      </c>
      <c r="S8598" s="4">
        <v>118</v>
      </c>
      <c r="T8598" s="4" t="str">
        <f t="shared" si="1078"/>
        <v>High</v>
      </c>
      <c r="U8598" s="4" t="s">
        <v>1048</v>
      </c>
      <c r="V8598" s="4" t="s">
        <v>9419</v>
      </c>
      <c r="W8598" s="2" t="str">
        <f t="shared" si="1079"/>
        <v>Heart fire down.</v>
      </c>
    </row>
    <row r="8599" spans="1:23" ht="29" x14ac:dyDescent="0.35">
      <c r="A8599" s="4">
        <v>18598</v>
      </c>
      <c r="B8599" s="4" t="s">
        <v>174</v>
      </c>
      <c r="C8599" s="4">
        <v>36</v>
      </c>
      <c r="D8599" s="4" t="s">
        <v>1040</v>
      </c>
      <c r="E8599" s="4" t="s">
        <v>1044</v>
      </c>
      <c r="F8599" s="5">
        <v>42955</v>
      </c>
      <c r="G8599" s="6">
        <v>45839.139224537037</v>
      </c>
      <c r="H8599" s="9">
        <f t="shared" si="1072"/>
        <v>2884</v>
      </c>
      <c r="I8599" s="4">
        <v>10</v>
      </c>
      <c r="J8599" s="4" t="str">
        <f t="shared" si="1073"/>
        <v>Normal</v>
      </c>
      <c r="K8599" s="4">
        <v>9</v>
      </c>
      <c r="L8599" s="4" t="str">
        <f t="shared" si="1074"/>
        <v>High</v>
      </c>
      <c r="M8599" s="4">
        <v>8.8000000000000007</v>
      </c>
      <c r="N8599" s="4" t="str">
        <f t="shared" si="1075"/>
        <v>Well Rested</v>
      </c>
      <c r="O8599" s="4">
        <v>91</v>
      </c>
      <c r="P8599" s="4" t="str">
        <f t="shared" si="1076"/>
        <v>Excellent</v>
      </c>
      <c r="Q8599" s="4">
        <v>4113</v>
      </c>
      <c r="R8599" s="4" t="str">
        <f t="shared" si="1077"/>
        <v>Sedentary</v>
      </c>
      <c r="S8599" s="4">
        <v>72</v>
      </c>
      <c r="T8599" s="4" t="str">
        <f t="shared" si="1078"/>
        <v>Normal</v>
      </c>
      <c r="U8599" s="4" t="s">
        <v>1049</v>
      </c>
      <c r="V8599" s="4" t="s">
        <v>9420</v>
      </c>
      <c r="W8599" s="2" t="str">
        <f t="shared" si="1079"/>
        <v>Look push owner.</v>
      </c>
    </row>
    <row r="8600" spans="1:23" ht="29" x14ac:dyDescent="0.35">
      <c r="A8600" s="4">
        <v>18599</v>
      </c>
      <c r="B8600" s="4" t="s">
        <v>17</v>
      </c>
      <c r="C8600" s="4">
        <v>58</v>
      </c>
      <c r="D8600" s="4" t="s">
        <v>1039</v>
      </c>
      <c r="E8600" s="4" t="s">
        <v>1041</v>
      </c>
      <c r="F8600" s="5">
        <v>45047</v>
      </c>
      <c r="G8600" s="6">
        <v>45779.003958333327</v>
      </c>
      <c r="H8600" s="9">
        <f t="shared" si="1072"/>
        <v>732</v>
      </c>
      <c r="I8600" s="4">
        <v>6.9</v>
      </c>
      <c r="J8600" s="4" t="str">
        <f t="shared" si="1073"/>
        <v>Unburdened</v>
      </c>
      <c r="K8600" s="4">
        <v>8</v>
      </c>
      <c r="L8600" s="4" t="str">
        <f t="shared" si="1074"/>
        <v>High</v>
      </c>
      <c r="M8600" s="4">
        <v>5.2</v>
      </c>
      <c r="N8600" s="4" t="str">
        <f t="shared" si="1075"/>
        <v>Sleep Deprived</v>
      </c>
      <c r="O8600" s="4">
        <v>84</v>
      </c>
      <c r="P8600" s="4" t="str">
        <f t="shared" si="1076"/>
        <v>Good</v>
      </c>
      <c r="Q8600" s="4">
        <v>2656</v>
      </c>
      <c r="R8600" s="4" t="str">
        <f t="shared" si="1077"/>
        <v>Sedentary</v>
      </c>
      <c r="S8600" s="4">
        <v>74</v>
      </c>
      <c r="T8600" s="4" t="str">
        <f t="shared" si="1078"/>
        <v>Normal</v>
      </c>
      <c r="U8600" s="4" t="s">
        <v>1048</v>
      </c>
      <c r="V8600" s="4" t="s">
        <v>9421</v>
      </c>
      <c r="W8600" s="2" t="str">
        <f t="shared" si="1079"/>
        <v>Like school.</v>
      </c>
    </row>
    <row r="8601" spans="1:23" ht="29" x14ac:dyDescent="0.35">
      <c r="A8601" s="4">
        <v>18600</v>
      </c>
      <c r="B8601" s="4" t="s">
        <v>47</v>
      </c>
      <c r="C8601" s="4">
        <v>38</v>
      </c>
      <c r="D8601" s="4" t="s">
        <v>1040</v>
      </c>
      <c r="E8601" s="4" t="s">
        <v>1041</v>
      </c>
      <c r="F8601" s="5">
        <v>44732</v>
      </c>
      <c r="G8601" s="6">
        <v>45850.722210648149</v>
      </c>
      <c r="H8601" s="9">
        <f t="shared" si="1072"/>
        <v>1118</v>
      </c>
      <c r="I8601" s="4">
        <v>11.4</v>
      </c>
      <c r="J8601" s="4" t="str">
        <f t="shared" si="1073"/>
        <v>Overloaded</v>
      </c>
      <c r="K8601" s="4">
        <v>9</v>
      </c>
      <c r="L8601" s="4" t="str">
        <f t="shared" si="1074"/>
        <v>High</v>
      </c>
      <c r="M8601" s="4">
        <v>8.3000000000000007</v>
      </c>
      <c r="N8601" s="4" t="str">
        <f t="shared" si="1075"/>
        <v>Well Rested</v>
      </c>
      <c r="O8601" s="4">
        <v>84</v>
      </c>
      <c r="P8601" s="4" t="str">
        <f t="shared" si="1076"/>
        <v>Good</v>
      </c>
      <c r="Q8601" s="4">
        <v>4360</v>
      </c>
      <c r="R8601" s="4" t="str">
        <f t="shared" si="1077"/>
        <v>Sedentary</v>
      </c>
      <c r="S8601" s="4">
        <v>103</v>
      </c>
      <c r="T8601" s="4" t="str">
        <f t="shared" si="1078"/>
        <v>High</v>
      </c>
      <c r="U8601" s="4" t="s">
        <v>1048</v>
      </c>
      <c r="V8601" s="4" t="s">
        <v>9422</v>
      </c>
      <c r="W8601" s="2" t="str">
        <f t="shared" si="1079"/>
        <v>Knowledge middle.</v>
      </c>
    </row>
    <row r="8602" spans="1:23" ht="29" x14ac:dyDescent="0.35">
      <c r="A8602" s="4">
        <v>18601</v>
      </c>
      <c r="B8602" s="4" t="s">
        <v>553</v>
      </c>
      <c r="C8602" s="4">
        <v>26</v>
      </c>
      <c r="D8602" s="4" t="s">
        <v>1038</v>
      </c>
      <c r="E8602" s="4" t="s">
        <v>1041</v>
      </c>
      <c r="F8602" s="5">
        <v>42291</v>
      </c>
      <c r="G8602" s="6">
        <v>45831.692881944437</v>
      </c>
      <c r="H8602" s="9">
        <f t="shared" si="1072"/>
        <v>3540</v>
      </c>
      <c r="I8602" s="4">
        <v>5.0999999999999996</v>
      </c>
      <c r="J8602" s="4" t="str">
        <f t="shared" si="1073"/>
        <v>Unburdened</v>
      </c>
      <c r="K8602" s="4">
        <v>1</v>
      </c>
      <c r="L8602" s="4" t="str">
        <f t="shared" si="1074"/>
        <v>Low</v>
      </c>
      <c r="M8602" s="4">
        <v>4.2</v>
      </c>
      <c r="N8602" s="4" t="str">
        <f t="shared" si="1075"/>
        <v>Sleep Deprived</v>
      </c>
      <c r="O8602" s="4"/>
      <c r="P8602" s="4" t="str">
        <f t="shared" si="1076"/>
        <v/>
      </c>
      <c r="Q8602" s="4">
        <v>4336</v>
      </c>
      <c r="R8602" s="4" t="str">
        <f t="shared" si="1077"/>
        <v>Sedentary</v>
      </c>
      <c r="S8602" s="4">
        <v>72</v>
      </c>
      <c r="T8602" s="4" t="str">
        <f t="shared" si="1078"/>
        <v>Normal</v>
      </c>
      <c r="U8602" s="4" t="s">
        <v>1048</v>
      </c>
      <c r="V8602" s="4" t="s">
        <v>9423</v>
      </c>
      <c r="W8602" s="2" t="str">
        <f t="shared" si="1079"/>
        <v>Baby city different.</v>
      </c>
    </row>
    <row r="8603" spans="1:23" ht="43.5" x14ac:dyDescent="0.35">
      <c r="A8603" s="4">
        <v>18602</v>
      </c>
      <c r="B8603" s="4" t="s">
        <v>995</v>
      </c>
      <c r="C8603" s="4">
        <v>32</v>
      </c>
      <c r="D8603" s="4" t="s">
        <v>1040</v>
      </c>
      <c r="E8603" s="4" t="s">
        <v>1043</v>
      </c>
      <c r="F8603" s="5">
        <v>44140</v>
      </c>
      <c r="G8603" s="6">
        <v>45838.938391203701</v>
      </c>
      <c r="H8603" s="9">
        <f t="shared" si="1072"/>
        <v>1698</v>
      </c>
      <c r="I8603" s="4">
        <v>11.9</v>
      </c>
      <c r="J8603" s="4" t="str">
        <f t="shared" si="1073"/>
        <v>Overloaded</v>
      </c>
      <c r="K8603" s="4">
        <v>7</v>
      </c>
      <c r="L8603" s="4" t="str">
        <f t="shared" si="1074"/>
        <v>High</v>
      </c>
      <c r="M8603" s="4">
        <v>8</v>
      </c>
      <c r="N8603" s="4" t="str">
        <f t="shared" si="1075"/>
        <v>Well Rested</v>
      </c>
      <c r="O8603" s="4">
        <v>94</v>
      </c>
      <c r="P8603" s="4" t="str">
        <f t="shared" si="1076"/>
        <v>Excellent</v>
      </c>
      <c r="Q8603" s="4">
        <v>7856</v>
      </c>
      <c r="R8603" s="4" t="str">
        <f t="shared" si="1077"/>
        <v>Active</v>
      </c>
      <c r="S8603" s="4">
        <v>102</v>
      </c>
      <c r="T8603" s="4" t="str">
        <f t="shared" si="1078"/>
        <v>High</v>
      </c>
      <c r="U8603" s="4" t="s">
        <v>1048</v>
      </c>
      <c r="V8603" s="4" t="s">
        <v>9424</v>
      </c>
      <c r="W8603" s="2" t="str">
        <f t="shared" si="1079"/>
        <v>Recognize minute occur.</v>
      </c>
    </row>
    <row r="8604" spans="1:23" ht="29" x14ac:dyDescent="0.35">
      <c r="A8604" s="4">
        <v>18603</v>
      </c>
      <c r="B8604" s="4" t="s">
        <v>185</v>
      </c>
      <c r="C8604" s="4">
        <v>23</v>
      </c>
      <c r="D8604" s="4" t="s">
        <v>1039</v>
      </c>
      <c r="E8604" s="4" t="s">
        <v>1041</v>
      </c>
      <c r="F8604" s="5">
        <v>43761</v>
      </c>
      <c r="G8604" s="6">
        <v>45850.567476851851</v>
      </c>
      <c r="H8604" s="9">
        <f t="shared" si="1072"/>
        <v>2089</v>
      </c>
      <c r="I8604" s="4">
        <v>6.6</v>
      </c>
      <c r="J8604" s="4" t="str">
        <f t="shared" si="1073"/>
        <v>Unburdened</v>
      </c>
      <c r="K8604" s="4">
        <v>2</v>
      </c>
      <c r="L8604" s="4" t="str">
        <f t="shared" si="1074"/>
        <v>Low</v>
      </c>
      <c r="M8604" s="4">
        <v>4</v>
      </c>
      <c r="N8604" s="4" t="str">
        <f t="shared" si="1075"/>
        <v>Sleep Deprived</v>
      </c>
      <c r="O8604" s="4">
        <v>77</v>
      </c>
      <c r="P8604" s="4" t="str">
        <f t="shared" si="1076"/>
        <v>Good</v>
      </c>
      <c r="Q8604" s="4">
        <v>9882</v>
      </c>
      <c r="R8604" s="4" t="str">
        <f t="shared" si="1077"/>
        <v>Active</v>
      </c>
      <c r="S8604" s="4">
        <v>90</v>
      </c>
      <c r="T8604" s="4" t="str">
        <f t="shared" si="1078"/>
        <v>Normal</v>
      </c>
      <c r="U8604" s="4" t="s">
        <v>1048</v>
      </c>
      <c r="V8604" s="4" t="s">
        <v>9425</v>
      </c>
      <c r="W8604" s="2" t="str">
        <f t="shared" si="1079"/>
        <v>Others huge.</v>
      </c>
    </row>
    <row r="8605" spans="1:23" ht="43.5" x14ac:dyDescent="0.35">
      <c r="A8605" s="4">
        <v>18604</v>
      </c>
      <c r="B8605" s="4" t="s">
        <v>355</v>
      </c>
      <c r="C8605" s="4">
        <v>47</v>
      </c>
      <c r="D8605" s="4" t="s">
        <v>1040</v>
      </c>
      <c r="E8605" s="4" t="s">
        <v>1044</v>
      </c>
      <c r="F8605" s="5">
        <v>43075</v>
      </c>
      <c r="G8605" s="6">
        <v>45737.239155092589</v>
      </c>
      <c r="H8605" s="9">
        <f t="shared" si="1072"/>
        <v>2662</v>
      </c>
      <c r="I8605" s="4">
        <v>11.6</v>
      </c>
      <c r="J8605" s="4" t="str">
        <f t="shared" si="1073"/>
        <v>Overloaded</v>
      </c>
      <c r="K8605" s="4">
        <v>4</v>
      </c>
      <c r="L8605" s="4" t="str">
        <f t="shared" si="1074"/>
        <v>Moderate</v>
      </c>
      <c r="M8605" s="4">
        <v>5.7</v>
      </c>
      <c r="N8605" s="4" t="str">
        <f t="shared" si="1075"/>
        <v>Sleep Deprived</v>
      </c>
      <c r="O8605" s="4">
        <v>56</v>
      </c>
      <c r="P8605" s="4" t="str">
        <f t="shared" si="1076"/>
        <v>Average</v>
      </c>
      <c r="Q8605" s="4">
        <v>4135</v>
      </c>
      <c r="R8605" s="4" t="str">
        <f t="shared" si="1077"/>
        <v>Sedentary</v>
      </c>
      <c r="S8605" s="4">
        <v>75</v>
      </c>
      <c r="T8605" s="4" t="str">
        <f t="shared" si="1078"/>
        <v>Normal</v>
      </c>
      <c r="U8605" s="4" t="s">
        <v>1049</v>
      </c>
      <c r="V8605" s="4" t="s">
        <v>9426</v>
      </c>
      <c r="W8605" s="2" t="str">
        <f t="shared" si="1079"/>
        <v>Position save economic.</v>
      </c>
    </row>
    <row r="8606" spans="1:23" ht="29" x14ac:dyDescent="0.35">
      <c r="A8606" s="4">
        <v>18605</v>
      </c>
      <c r="B8606" s="4" t="s">
        <v>48</v>
      </c>
      <c r="C8606" s="4">
        <v>46</v>
      </c>
      <c r="D8606" s="4" t="s">
        <v>1038</v>
      </c>
      <c r="E8606" s="4" t="s">
        <v>1046</v>
      </c>
      <c r="F8606" s="5">
        <v>45038</v>
      </c>
      <c r="G8606" s="6">
        <v>45728.893506944441</v>
      </c>
      <c r="H8606" s="9">
        <f t="shared" si="1072"/>
        <v>690</v>
      </c>
      <c r="I8606" s="4">
        <v>5.9</v>
      </c>
      <c r="J8606" s="4" t="str">
        <f t="shared" si="1073"/>
        <v>Unburdened</v>
      </c>
      <c r="K8606" s="4">
        <v>2</v>
      </c>
      <c r="L8606" s="4" t="str">
        <f t="shared" si="1074"/>
        <v>Low</v>
      </c>
      <c r="M8606" s="4"/>
      <c r="N8606" s="4" t="str">
        <f t="shared" si="1075"/>
        <v/>
      </c>
      <c r="O8606" s="4">
        <v>94</v>
      </c>
      <c r="P8606" s="4" t="str">
        <f t="shared" si="1076"/>
        <v>Excellent</v>
      </c>
      <c r="Q8606" s="4">
        <v>6009</v>
      </c>
      <c r="R8606" s="4" t="str">
        <f t="shared" si="1077"/>
        <v>Low Active</v>
      </c>
      <c r="S8606" s="4">
        <v>71</v>
      </c>
      <c r="T8606" s="4" t="str">
        <f t="shared" si="1078"/>
        <v>Normal</v>
      </c>
      <c r="U8606" s="4" t="s">
        <v>1049</v>
      </c>
      <c r="V8606" s="4" t="s">
        <v>9427</v>
      </c>
      <c r="W8606" s="2" t="str">
        <f t="shared" si="1079"/>
        <v>Professional nothing tax.</v>
      </c>
    </row>
    <row r="8607" spans="1:23" x14ac:dyDescent="0.35">
      <c r="A8607" s="4">
        <v>18606</v>
      </c>
      <c r="B8607" s="4" t="s">
        <v>82</v>
      </c>
      <c r="C8607" s="4">
        <v>32</v>
      </c>
      <c r="D8607" s="4" t="s">
        <v>1038</v>
      </c>
      <c r="E8607" s="4" t="s">
        <v>1041</v>
      </c>
      <c r="F8607" s="5">
        <v>44499</v>
      </c>
      <c r="G8607" s="6">
        <v>45763.914652777778</v>
      </c>
      <c r="H8607" s="9">
        <f t="shared" si="1072"/>
        <v>1264</v>
      </c>
      <c r="I8607" s="4">
        <v>5.3</v>
      </c>
      <c r="J8607" s="4" t="str">
        <f t="shared" si="1073"/>
        <v>Unburdened</v>
      </c>
      <c r="K8607" s="4">
        <v>3</v>
      </c>
      <c r="L8607" s="4" t="str">
        <f t="shared" si="1074"/>
        <v>Low</v>
      </c>
      <c r="M8607" s="4">
        <v>8</v>
      </c>
      <c r="N8607" s="4" t="str">
        <f t="shared" si="1075"/>
        <v>Well Rested</v>
      </c>
      <c r="O8607" s="4">
        <v>40</v>
      </c>
      <c r="P8607" s="4" t="str">
        <f t="shared" si="1076"/>
        <v>Poor</v>
      </c>
      <c r="Q8607" s="4">
        <v>11079</v>
      </c>
      <c r="R8607" s="4" t="str">
        <f t="shared" si="1077"/>
        <v>Highly Active</v>
      </c>
      <c r="S8607" s="4">
        <v>95</v>
      </c>
      <c r="T8607" s="4" t="str">
        <f t="shared" si="1078"/>
        <v>Normal</v>
      </c>
      <c r="U8607" s="4" t="s">
        <v>1048</v>
      </c>
      <c r="V8607" s="4" t="s">
        <v>9428</v>
      </c>
      <c r="W8607" s="2" t="str">
        <f t="shared" si="1079"/>
        <v>Capital local.</v>
      </c>
    </row>
    <row r="8608" spans="1:23" ht="43.5" x14ac:dyDescent="0.35">
      <c r="A8608" s="4">
        <v>18607</v>
      </c>
      <c r="B8608" s="4" t="s">
        <v>433</v>
      </c>
      <c r="C8608" s="4">
        <v>33</v>
      </c>
      <c r="D8608" s="4" t="s">
        <v>1039</v>
      </c>
      <c r="E8608" s="4" t="s">
        <v>1042</v>
      </c>
      <c r="F8608" s="5">
        <v>44081</v>
      </c>
      <c r="G8608" s="6">
        <v>45682.104745370372</v>
      </c>
      <c r="H8608" s="9">
        <f t="shared" si="1072"/>
        <v>1601</v>
      </c>
      <c r="I8608" s="4">
        <v>5.6</v>
      </c>
      <c r="J8608" s="4" t="str">
        <f t="shared" si="1073"/>
        <v>Unburdened</v>
      </c>
      <c r="K8608" s="4">
        <v>3</v>
      </c>
      <c r="L8608" s="4" t="str">
        <f t="shared" si="1074"/>
        <v>Low</v>
      </c>
      <c r="M8608" s="4">
        <v>5.0999999999999996</v>
      </c>
      <c r="N8608" s="4" t="str">
        <f t="shared" si="1075"/>
        <v>Sleep Deprived</v>
      </c>
      <c r="O8608" s="4">
        <v>77</v>
      </c>
      <c r="P8608" s="4" t="str">
        <f t="shared" si="1076"/>
        <v>Good</v>
      </c>
      <c r="Q8608" s="4">
        <v>3384</v>
      </c>
      <c r="R8608" s="4" t="str">
        <f t="shared" si="1077"/>
        <v>Sedentary</v>
      </c>
      <c r="S8608" s="4">
        <v>105</v>
      </c>
      <c r="T8608" s="4" t="str">
        <f t="shared" si="1078"/>
        <v>High</v>
      </c>
      <c r="U8608" s="4" t="s">
        <v>1049</v>
      </c>
      <c r="V8608" s="4" t="s">
        <v>9429</v>
      </c>
      <c r="W8608" s="2" t="str">
        <f t="shared" si="1079"/>
        <v>Pick me south military.</v>
      </c>
    </row>
    <row r="8609" spans="1:23" ht="43.5" x14ac:dyDescent="0.35">
      <c r="A8609" s="4">
        <v>18608</v>
      </c>
      <c r="B8609" s="4" t="s">
        <v>211</v>
      </c>
      <c r="C8609" s="4">
        <v>43</v>
      </c>
      <c r="D8609" s="4" t="s">
        <v>1040</v>
      </c>
      <c r="E8609" s="4" t="s">
        <v>1043</v>
      </c>
      <c r="F8609" s="5">
        <v>42904</v>
      </c>
      <c r="G8609" s="6">
        <v>45681.399317129632</v>
      </c>
      <c r="H8609" s="9">
        <f t="shared" si="1072"/>
        <v>2777</v>
      </c>
      <c r="I8609" s="4">
        <v>10.8</v>
      </c>
      <c r="J8609" s="4" t="str">
        <f t="shared" si="1073"/>
        <v>Overloaded</v>
      </c>
      <c r="K8609" s="4">
        <v>4</v>
      </c>
      <c r="L8609" s="4" t="str">
        <f t="shared" si="1074"/>
        <v>Moderate</v>
      </c>
      <c r="M8609" s="4">
        <v>7.9</v>
      </c>
      <c r="N8609" s="4" t="str">
        <f t="shared" si="1075"/>
        <v>Moderate</v>
      </c>
      <c r="O8609" s="4">
        <v>84</v>
      </c>
      <c r="P8609" s="4" t="str">
        <f t="shared" si="1076"/>
        <v>Good</v>
      </c>
      <c r="Q8609" s="4">
        <v>8585</v>
      </c>
      <c r="R8609" s="4" t="str">
        <f t="shared" si="1077"/>
        <v>Active</v>
      </c>
      <c r="S8609" s="4">
        <v>78</v>
      </c>
      <c r="T8609" s="4" t="str">
        <f t="shared" si="1078"/>
        <v>Normal</v>
      </c>
      <c r="U8609" s="4" t="s">
        <v>1049</v>
      </c>
      <c r="V8609" s="4" t="s">
        <v>9430</v>
      </c>
      <c r="W8609" s="2" t="str">
        <f t="shared" si="1079"/>
        <v>Development ahead.</v>
      </c>
    </row>
    <row r="8610" spans="1:23" ht="29" x14ac:dyDescent="0.35">
      <c r="A8610" s="4">
        <v>18609</v>
      </c>
      <c r="B8610" s="4" t="s">
        <v>23</v>
      </c>
      <c r="C8610" s="4">
        <v>41</v>
      </c>
      <c r="D8610" s="4" t="s">
        <v>1040</v>
      </c>
      <c r="E8610" s="4" t="s">
        <v>1041</v>
      </c>
      <c r="F8610" s="5">
        <v>43931</v>
      </c>
      <c r="G8610" s="6">
        <v>45833.684861111113</v>
      </c>
      <c r="H8610" s="9">
        <f t="shared" si="1072"/>
        <v>1902</v>
      </c>
      <c r="I8610" s="4">
        <v>7.7</v>
      </c>
      <c r="J8610" s="4" t="str">
        <f t="shared" si="1073"/>
        <v>Normal</v>
      </c>
      <c r="K8610" s="4">
        <v>3</v>
      </c>
      <c r="L8610" s="4" t="str">
        <f t="shared" si="1074"/>
        <v>Low</v>
      </c>
      <c r="M8610" s="4">
        <v>7.2</v>
      </c>
      <c r="N8610" s="4" t="str">
        <f t="shared" si="1075"/>
        <v>Moderate</v>
      </c>
      <c r="O8610" s="4">
        <v>41</v>
      </c>
      <c r="P8610" s="4" t="str">
        <f t="shared" si="1076"/>
        <v>Poor</v>
      </c>
      <c r="Q8610" s="4">
        <v>11114</v>
      </c>
      <c r="R8610" s="4" t="str">
        <f t="shared" si="1077"/>
        <v>Highly Active</v>
      </c>
      <c r="S8610" s="4">
        <v>73</v>
      </c>
      <c r="T8610" s="4" t="str">
        <f t="shared" si="1078"/>
        <v>Normal</v>
      </c>
      <c r="U8610" s="4" t="s">
        <v>1049</v>
      </c>
      <c r="V8610" s="4" t="s">
        <v>9431</v>
      </c>
      <c r="W8610" s="2" t="str">
        <f t="shared" si="1079"/>
        <v>Sister president.</v>
      </c>
    </row>
    <row r="8611" spans="1:23" ht="43.5" x14ac:dyDescent="0.35">
      <c r="A8611" s="4">
        <v>18610</v>
      </c>
      <c r="B8611" s="4" t="s">
        <v>67</v>
      </c>
      <c r="C8611" s="4">
        <v>53</v>
      </c>
      <c r="D8611" s="4" t="s">
        <v>1039</v>
      </c>
      <c r="E8611" s="4" t="s">
        <v>1041</v>
      </c>
      <c r="F8611" s="5">
        <v>43892</v>
      </c>
      <c r="G8611" s="6">
        <v>45730.183680555558</v>
      </c>
      <c r="H8611" s="9">
        <f t="shared" si="1072"/>
        <v>1838</v>
      </c>
      <c r="I8611" s="4">
        <v>6.8</v>
      </c>
      <c r="J8611" s="4" t="str">
        <f t="shared" si="1073"/>
        <v>Unburdened</v>
      </c>
      <c r="K8611" s="4">
        <v>6</v>
      </c>
      <c r="L8611" s="4" t="str">
        <f t="shared" si="1074"/>
        <v>Moderate</v>
      </c>
      <c r="M8611" s="4">
        <v>5.2</v>
      </c>
      <c r="N8611" s="4" t="str">
        <f t="shared" si="1075"/>
        <v>Sleep Deprived</v>
      </c>
      <c r="O8611" s="4">
        <v>41</v>
      </c>
      <c r="P8611" s="4" t="str">
        <f t="shared" si="1076"/>
        <v>Poor</v>
      </c>
      <c r="Q8611" s="4">
        <v>7377</v>
      </c>
      <c r="R8611" s="4" t="str">
        <f t="shared" si="1077"/>
        <v>Low Active</v>
      </c>
      <c r="S8611" s="4">
        <v>73</v>
      </c>
      <c r="T8611" s="4" t="str">
        <f t="shared" si="1078"/>
        <v>Normal</v>
      </c>
      <c r="U8611" s="4" t="s">
        <v>1048</v>
      </c>
      <c r="V8611" s="4" t="s">
        <v>9432</v>
      </c>
      <c r="W8611" s="2" t="str">
        <f t="shared" si="1079"/>
        <v>Nor investment when least.</v>
      </c>
    </row>
    <row r="8612" spans="1:23" ht="29" x14ac:dyDescent="0.35">
      <c r="A8612" s="4">
        <v>18611</v>
      </c>
      <c r="B8612" s="4" t="s">
        <v>412</v>
      </c>
      <c r="C8612" s="4"/>
      <c r="D8612" s="4" t="s">
        <v>1038</v>
      </c>
      <c r="E8612" s="4" t="s">
        <v>1045</v>
      </c>
      <c r="F8612" s="5">
        <v>44152</v>
      </c>
      <c r="G8612" s="6">
        <v>45817.076365740737</v>
      </c>
      <c r="H8612" s="9">
        <f t="shared" si="1072"/>
        <v>1665</v>
      </c>
      <c r="I8612" s="4">
        <v>6.7</v>
      </c>
      <c r="J8612" s="4" t="str">
        <f t="shared" si="1073"/>
        <v>Unburdened</v>
      </c>
      <c r="K8612" s="4">
        <v>9</v>
      </c>
      <c r="L8612" s="4" t="str">
        <f t="shared" si="1074"/>
        <v>High</v>
      </c>
      <c r="M8612" s="4">
        <v>4.5</v>
      </c>
      <c r="N8612" s="4" t="str">
        <f t="shared" si="1075"/>
        <v>Sleep Deprived</v>
      </c>
      <c r="O8612" s="4">
        <v>99</v>
      </c>
      <c r="P8612" s="4" t="str">
        <f t="shared" si="1076"/>
        <v>Excellent</v>
      </c>
      <c r="Q8612" s="4">
        <v>12007</v>
      </c>
      <c r="R8612" s="4" t="str">
        <f t="shared" si="1077"/>
        <v>Highly Active</v>
      </c>
      <c r="S8612" s="4">
        <v>101</v>
      </c>
      <c r="T8612" s="4" t="str">
        <f t="shared" si="1078"/>
        <v>High</v>
      </c>
      <c r="U8612" s="4" t="s">
        <v>1048</v>
      </c>
      <c r="V8612" s="4" t="s">
        <v>9433</v>
      </c>
      <c r="W8612" s="2" t="str">
        <f t="shared" si="1079"/>
        <v>Sell the keep.</v>
      </c>
    </row>
    <row r="8613" spans="1:23" x14ac:dyDescent="0.35">
      <c r="A8613" s="4">
        <v>18612</v>
      </c>
      <c r="B8613" s="4" t="s">
        <v>190</v>
      </c>
      <c r="C8613" s="4">
        <v>40</v>
      </c>
      <c r="D8613" s="4" t="s">
        <v>1040</v>
      </c>
      <c r="E8613" s="4"/>
      <c r="F8613" s="5">
        <v>45265</v>
      </c>
      <c r="G8613" s="6">
        <v>45827.256319444437</v>
      </c>
      <c r="H8613" s="9">
        <f t="shared" si="1072"/>
        <v>562</v>
      </c>
      <c r="I8613" s="4">
        <v>5.9</v>
      </c>
      <c r="J8613" s="4" t="str">
        <f t="shared" si="1073"/>
        <v>Unburdened</v>
      </c>
      <c r="K8613" s="4">
        <v>4</v>
      </c>
      <c r="L8613" s="4" t="str">
        <f t="shared" si="1074"/>
        <v>Moderate</v>
      </c>
      <c r="M8613" s="4">
        <v>7</v>
      </c>
      <c r="N8613" s="4" t="str">
        <f t="shared" si="1075"/>
        <v>Moderate</v>
      </c>
      <c r="O8613" s="4">
        <v>78</v>
      </c>
      <c r="P8613" s="4" t="str">
        <f t="shared" si="1076"/>
        <v>Good</v>
      </c>
      <c r="Q8613" s="4">
        <v>4243</v>
      </c>
      <c r="R8613" s="4" t="str">
        <f t="shared" si="1077"/>
        <v>Sedentary</v>
      </c>
      <c r="S8613" s="4">
        <v>102</v>
      </c>
      <c r="T8613" s="4" t="str">
        <f t="shared" si="1078"/>
        <v>High</v>
      </c>
      <c r="U8613" s="4" t="s">
        <v>1049</v>
      </c>
      <c r="V8613" s="4" t="s">
        <v>2105</v>
      </c>
      <c r="W8613" s="2" t="str">
        <f t="shared" si="1079"/>
        <v>Edge.</v>
      </c>
    </row>
    <row r="8614" spans="1:23" ht="29" x14ac:dyDescent="0.35">
      <c r="A8614" s="4">
        <v>18613</v>
      </c>
      <c r="B8614" s="4" t="s">
        <v>354</v>
      </c>
      <c r="C8614" s="4">
        <v>35</v>
      </c>
      <c r="D8614" s="4" t="s">
        <v>1040</v>
      </c>
      <c r="E8614" s="4" t="s">
        <v>1043</v>
      </c>
      <c r="F8614" s="5">
        <v>42287</v>
      </c>
      <c r="G8614" s="6">
        <v>45740.646516203713</v>
      </c>
      <c r="H8614" s="9">
        <f t="shared" si="1072"/>
        <v>3453</v>
      </c>
      <c r="I8614" s="4">
        <v>11</v>
      </c>
      <c r="J8614" s="4" t="str">
        <f t="shared" si="1073"/>
        <v>Overloaded</v>
      </c>
      <c r="K8614" s="4">
        <v>1</v>
      </c>
      <c r="L8614" s="4" t="str">
        <f t="shared" si="1074"/>
        <v>Low</v>
      </c>
      <c r="M8614" s="4">
        <v>4.9000000000000004</v>
      </c>
      <c r="N8614" s="4" t="str">
        <f t="shared" si="1075"/>
        <v>Sleep Deprived</v>
      </c>
      <c r="O8614" s="4">
        <v>94</v>
      </c>
      <c r="P8614" s="4" t="str">
        <f t="shared" si="1076"/>
        <v>Excellent</v>
      </c>
      <c r="Q8614" s="4">
        <v>8009</v>
      </c>
      <c r="R8614" s="4" t="str">
        <f t="shared" si="1077"/>
        <v>Active</v>
      </c>
      <c r="S8614" s="4">
        <v>76</v>
      </c>
      <c r="T8614" s="4" t="str">
        <f t="shared" si="1078"/>
        <v>Normal</v>
      </c>
      <c r="U8614" s="4" t="s">
        <v>1048</v>
      </c>
      <c r="V8614" s="4" t="s">
        <v>9434</v>
      </c>
      <c r="W8614" s="2" t="str">
        <f t="shared" si="1079"/>
        <v>Consider reality rock.</v>
      </c>
    </row>
    <row r="8615" spans="1:23" ht="43.5" x14ac:dyDescent="0.35">
      <c r="A8615" s="4">
        <v>18614</v>
      </c>
      <c r="B8615" s="4" t="s">
        <v>124</v>
      </c>
      <c r="C8615" s="4">
        <v>40</v>
      </c>
      <c r="D8615" s="4" t="s">
        <v>1039</v>
      </c>
      <c r="E8615" s="4" t="s">
        <v>1043</v>
      </c>
      <c r="F8615" s="5">
        <v>45112</v>
      </c>
      <c r="G8615" s="6">
        <v>45714.829768518517</v>
      </c>
      <c r="H8615" s="9">
        <f t="shared" si="1072"/>
        <v>602</v>
      </c>
      <c r="I8615" s="4">
        <v>7.9</v>
      </c>
      <c r="J8615" s="4" t="str">
        <f t="shared" si="1073"/>
        <v>Normal</v>
      </c>
      <c r="K8615" s="4">
        <v>5</v>
      </c>
      <c r="L8615" s="4" t="str">
        <f t="shared" si="1074"/>
        <v>Moderate</v>
      </c>
      <c r="M8615" s="4">
        <v>5.8</v>
      </c>
      <c r="N8615" s="4" t="str">
        <f t="shared" si="1075"/>
        <v>Sleep Deprived</v>
      </c>
      <c r="O8615" s="4">
        <v>52</v>
      </c>
      <c r="P8615" s="4" t="str">
        <f t="shared" si="1076"/>
        <v>Average</v>
      </c>
      <c r="Q8615" s="4">
        <v>5267</v>
      </c>
      <c r="R8615" s="4" t="str">
        <f t="shared" si="1077"/>
        <v>Low Active</v>
      </c>
      <c r="S8615" s="4">
        <v>66</v>
      </c>
      <c r="T8615" s="4" t="str">
        <f t="shared" si="1078"/>
        <v>Normal</v>
      </c>
      <c r="U8615" s="4" t="s">
        <v>1048</v>
      </c>
      <c r="V8615" s="4" t="s">
        <v>9435</v>
      </c>
      <c r="W8615" s="2" t="str">
        <f t="shared" si="1079"/>
        <v>Community eat particular.</v>
      </c>
    </row>
    <row r="8616" spans="1:23" ht="43.5" x14ac:dyDescent="0.35">
      <c r="A8616" s="4">
        <v>18615</v>
      </c>
      <c r="B8616" s="4" t="s">
        <v>632</v>
      </c>
      <c r="C8616" s="4">
        <v>30</v>
      </c>
      <c r="D8616" s="4" t="s">
        <v>1040</v>
      </c>
      <c r="E8616" s="4" t="s">
        <v>1045</v>
      </c>
      <c r="F8616" s="5">
        <v>43473</v>
      </c>
      <c r="G8616" s="6">
        <v>45774.123854166668</v>
      </c>
      <c r="H8616" s="9">
        <f t="shared" si="1072"/>
        <v>2301</v>
      </c>
      <c r="I8616" s="4">
        <v>7.1</v>
      </c>
      <c r="J8616" s="4" t="str">
        <f t="shared" si="1073"/>
        <v>Normal</v>
      </c>
      <c r="K8616" s="4">
        <v>2</v>
      </c>
      <c r="L8616" s="4" t="str">
        <f t="shared" si="1074"/>
        <v>Low</v>
      </c>
      <c r="M8616" s="4">
        <v>5.5</v>
      </c>
      <c r="N8616" s="4" t="str">
        <f t="shared" si="1075"/>
        <v>Sleep Deprived</v>
      </c>
      <c r="O8616" s="4">
        <v>83</v>
      </c>
      <c r="P8616" s="4" t="str">
        <f t="shared" si="1076"/>
        <v>Good</v>
      </c>
      <c r="Q8616" s="4">
        <v>11765</v>
      </c>
      <c r="R8616" s="4" t="str">
        <f t="shared" si="1077"/>
        <v>Highly Active</v>
      </c>
      <c r="S8616" s="4">
        <v>103</v>
      </c>
      <c r="T8616" s="4" t="str">
        <f t="shared" si="1078"/>
        <v>High</v>
      </c>
      <c r="U8616" s="4" t="s">
        <v>1049</v>
      </c>
      <c r="V8616" s="4" t="s">
        <v>9436</v>
      </c>
      <c r="W8616" s="2" t="str">
        <f t="shared" si="1079"/>
        <v>Inside PM indicate exactly.</v>
      </c>
    </row>
    <row r="8617" spans="1:23" ht="29" x14ac:dyDescent="0.35">
      <c r="A8617" s="4">
        <v>18616</v>
      </c>
      <c r="B8617" s="4" t="s">
        <v>104</v>
      </c>
      <c r="C8617" s="4">
        <v>57</v>
      </c>
      <c r="D8617" s="4" t="s">
        <v>1038</v>
      </c>
      <c r="E8617" s="4" t="s">
        <v>1044</v>
      </c>
      <c r="F8617" s="5">
        <v>43153</v>
      </c>
      <c r="G8617" s="6">
        <v>45721.595821759263</v>
      </c>
      <c r="H8617" s="9">
        <f t="shared" si="1072"/>
        <v>2568</v>
      </c>
      <c r="I8617" s="4">
        <v>5.0999999999999996</v>
      </c>
      <c r="J8617" s="4" t="str">
        <f t="shared" si="1073"/>
        <v>Unburdened</v>
      </c>
      <c r="K8617" s="4">
        <v>2</v>
      </c>
      <c r="L8617" s="4" t="str">
        <f t="shared" si="1074"/>
        <v>Low</v>
      </c>
      <c r="M8617" s="4">
        <v>7.2</v>
      </c>
      <c r="N8617" s="4" t="str">
        <f t="shared" si="1075"/>
        <v>Moderate</v>
      </c>
      <c r="O8617" s="4">
        <v>64</v>
      </c>
      <c r="P8617" s="4" t="str">
        <f t="shared" si="1076"/>
        <v>Average</v>
      </c>
      <c r="Q8617" s="4">
        <v>8157</v>
      </c>
      <c r="R8617" s="4" t="str">
        <f t="shared" si="1077"/>
        <v>Active</v>
      </c>
      <c r="S8617" s="4">
        <v>66</v>
      </c>
      <c r="T8617" s="4" t="str">
        <f t="shared" si="1078"/>
        <v>Normal</v>
      </c>
      <c r="U8617" s="4" t="s">
        <v>1048</v>
      </c>
      <c r="V8617" s="4" t="s">
        <v>9437</v>
      </c>
      <c r="W8617" s="2" t="str">
        <f t="shared" si="1079"/>
        <v>Early positive side.</v>
      </c>
    </row>
    <row r="8618" spans="1:23" ht="29" x14ac:dyDescent="0.35">
      <c r="A8618" s="4">
        <v>18617</v>
      </c>
      <c r="B8618" s="4" t="s">
        <v>275</v>
      </c>
      <c r="C8618" s="4">
        <v>55</v>
      </c>
      <c r="D8618" s="4" t="s">
        <v>1040</v>
      </c>
      <c r="E8618" s="4" t="s">
        <v>1042</v>
      </c>
      <c r="F8618" s="5">
        <v>44621</v>
      </c>
      <c r="G8618" s="6">
        <v>45722.263275462959</v>
      </c>
      <c r="H8618" s="9">
        <f t="shared" si="1072"/>
        <v>1101</v>
      </c>
      <c r="I8618" s="4">
        <v>4.7</v>
      </c>
      <c r="J8618" s="4" t="str">
        <f t="shared" si="1073"/>
        <v>Unburdened</v>
      </c>
      <c r="K8618" s="4">
        <v>1</v>
      </c>
      <c r="L8618" s="4" t="str">
        <f t="shared" si="1074"/>
        <v>Low</v>
      </c>
      <c r="M8618" s="4">
        <v>5</v>
      </c>
      <c r="N8618" s="4" t="str">
        <f t="shared" si="1075"/>
        <v>Sleep Deprived</v>
      </c>
      <c r="O8618" s="4">
        <v>64</v>
      </c>
      <c r="P8618" s="4" t="str">
        <f t="shared" si="1076"/>
        <v>Average</v>
      </c>
      <c r="Q8618" s="4">
        <v>11115</v>
      </c>
      <c r="R8618" s="4" t="str">
        <f t="shared" si="1077"/>
        <v>Highly Active</v>
      </c>
      <c r="S8618" s="4">
        <v>84</v>
      </c>
      <c r="T8618" s="4" t="str">
        <f t="shared" si="1078"/>
        <v>Normal</v>
      </c>
      <c r="U8618" s="4" t="s">
        <v>1049</v>
      </c>
      <c r="V8618" s="4" t="s">
        <v>9438</v>
      </c>
      <c r="W8618" s="2" t="str">
        <f t="shared" si="1079"/>
        <v>System coach model.</v>
      </c>
    </row>
    <row r="8619" spans="1:23" ht="29" x14ac:dyDescent="0.35">
      <c r="A8619" s="4">
        <v>18618</v>
      </c>
      <c r="B8619" s="4" t="s">
        <v>140</v>
      </c>
      <c r="C8619" s="4"/>
      <c r="D8619" s="4" t="s">
        <v>1039</v>
      </c>
      <c r="E8619" s="4" t="s">
        <v>1043</v>
      </c>
      <c r="F8619" s="5">
        <v>42557</v>
      </c>
      <c r="G8619" s="6">
        <v>45736.825833333343</v>
      </c>
      <c r="H8619" s="9">
        <f t="shared" si="1072"/>
        <v>3179</v>
      </c>
      <c r="I8619" s="4">
        <v>4.3</v>
      </c>
      <c r="J8619" s="4" t="str">
        <f t="shared" si="1073"/>
        <v>Unburdened</v>
      </c>
      <c r="K8619" s="4">
        <v>5</v>
      </c>
      <c r="L8619" s="4" t="str">
        <f t="shared" si="1074"/>
        <v>Moderate</v>
      </c>
      <c r="M8619" s="4">
        <v>8.8000000000000007</v>
      </c>
      <c r="N8619" s="4" t="str">
        <f t="shared" si="1075"/>
        <v>Well Rested</v>
      </c>
      <c r="O8619" s="4"/>
      <c r="P8619" s="4" t="str">
        <f t="shared" si="1076"/>
        <v/>
      </c>
      <c r="Q8619" s="4">
        <v>12048</v>
      </c>
      <c r="R8619" s="4" t="str">
        <f t="shared" si="1077"/>
        <v>Highly Active</v>
      </c>
      <c r="S8619" s="4">
        <v>61</v>
      </c>
      <c r="T8619" s="4" t="str">
        <f t="shared" si="1078"/>
        <v>Normal</v>
      </c>
      <c r="U8619" s="4" t="s">
        <v>1049</v>
      </c>
      <c r="V8619" s="4" t="s">
        <v>9439</v>
      </c>
      <c r="W8619" s="2" t="str">
        <f t="shared" si="1079"/>
        <v>Energy white.</v>
      </c>
    </row>
    <row r="8620" spans="1:23" ht="29" x14ac:dyDescent="0.35">
      <c r="A8620" s="4">
        <v>18619</v>
      </c>
      <c r="B8620" s="4" t="s">
        <v>271</v>
      </c>
      <c r="C8620" s="4">
        <v>42</v>
      </c>
      <c r="D8620" s="4" t="s">
        <v>1039</v>
      </c>
      <c r="E8620" s="4" t="s">
        <v>1041</v>
      </c>
      <c r="F8620" s="5">
        <v>44843</v>
      </c>
      <c r="G8620" s="6">
        <v>45738.562673611108</v>
      </c>
      <c r="H8620" s="9">
        <f t="shared" si="1072"/>
        <v>895</v>
      </c>
      <c r="I8620" s="4">
        <v>8.6</v>
      </c>
      <c r="J8620" s="4" t="str">
        <f t="shared" si="1073"/>
        <v>Normal</v>
      </c>
      <c r="K8620" s="4">
        <v>8</v>
      </c>
      <c r="L8620" s="4" t="str">
        <f t="shared" si="1074"/>
        <v>High</v>
      </c>
      <c r="M8620" s="4">
        <v>8.6</v>
      </c>
      <c r="N8620" s="4" t="str">
        <f t="shared" si="1075"/>
        <v>Well Rested</v>
      </c>
      <c r="O8620" s="4"/>
      <c r="P8620" s="4" t="str">
        <f t="shared" si="1076"/>
        <v/>
      </c>
      <c r="Q8620" s="4">
        <v>4128</v>
      </c>
      <c r="R8620" s="4" t="str">
        <f t="shared" si="1077"/>
        <v>Sedentary</v>
      </c>
      <c r="S8620" s="4">
        <v>84</v>
      </c>
      <c r="T8620" s="4" t="str">
        <f t="shared" si="1078"/>
        <v>Normal</v>
      </c>
      <c r="U8620" s="4" t="s">
        <v>1048</v>
      </c>
      <c r="V8620" s="4" t="s">
        <v>9440</v>
      </c>
      <c r="W8620" s="2" t="str">
        <f t="shared" si="1079"/>
        <v>Degree good.</v>
      </c>
    </row>
    <row r="8621" spans="1:23" ht="29" x14ac:dyDescent="0.35">
      <c r="A8621" s="4">
        <v>18620</v>
      </c>
      <c r="B8621" s="4" t="s">
        <v>327</v>
      </c>
      <c r="C8621" s="4">
        <v>58</v>
      </c>
      <c r="D8621" s="4" t="s">
        <v>1039</v>
      </c>
      <c r="E8621" s="4" t="s">
        <v>1044</v>
      </c>
      <c r="F8621" s="5">
        <v>44076</v>
      </c>
      <c r="G8621" s="6">
        <v>45795.515370370369</v>
      </c>
      <c r="H8621" s="9">
        <f t="shared" si="1072"/>
        <v>1719</v>
      </c>
      <c r="I8621" s="4">
        <v>6.2</v>
      </c>
      <c r="J8621" s="4" t="str">
        <f t="shared" si="1073"/>
        <v>Unburdened</v>
      </c>
      <c r="K8621" s="4">
        <v>5</v>
      </c>
      <c r="L8621" s="4" t="str">
        <f t="shared" si="1074"/>
        <v>Moderate</v>
      </c>
      <c r="M8621" s="4">
        <v>7.4</v>
      </c>
      <c r="N8621" s="4" t="str">
        <f t="shared" si="1075"/>
        <v>Moderate</v>
      </c>
      <c r="O8621" s="4">
        <v>70</v>
      </c>
      <c r="P8621" s="4" t="str">
        <f t="shared" si="1076"/>
        <v>Good</v>
      </c>
      <c r="Q8621" s="4">
        <v>13601</v>
      </c>
      <c r="R8621" s="4" t="str">
        <f t="shared" si="1077"/>
        <v>Highly Active</v>
      </c>
      <c r="S8621" s="4">
        <v>102</v>
      </c>
      <c r="T8621" s="4" t="str">
        <f t="shared" si="1078"/>
        <v>High</v>
      </c>
      <c r="U8621" s="4" t="s">
        <v>1049</v>
      </c>
      <c r="V8621" s="4" t="s">
        <v>9441</v>
      </c>
      <c r="W8621" s="2" t="str">
        <f t="shared" si="1079"/>
        <v>Professor hair.</v>
      </c>
    </row>
    <row r="8622" spans="1:23" ht="43.5" x14ac:dyDescent="0.35">
      <c r="A8622" s="4">
        <v>18621</v>
      </c>
      <c r="B8622" s="4" t="s">
        <v>336</v>
      </c>
      <c r="C8622" s="4">
        <v>39</v>
      </c>
      <c r="D8622" s="4"/>
      <c r="E8622" s="4" t="s">
        <v>1041</v>
      </c>
      <c r="F8622" s="5">
        <v>43596</v>
      </c>
      <c r="G8622" s="6">
        <v>45748.049571759257</v>
      </c>
      <c r="H8622" s="9">
        <f t="shared" si="1072"/>
        <v>2152</v>
      </c>
      <c r="I8622" s="4">
        <v>5.8</v>
      </c>
      <c r="J8622" s="4" t="str">
        <f t="shared" si="1073"/>
        <v>Unburdened</v>
      </c>
      <c r="K8622" s="4">
        <v>7</v>
      </c>
      <c r="L8622" s="4" t="str">
        <f t="shared" si="1074"/>
        <v>High</v>
      </c>
      <c r="M8622" s="4">
        <v>8.4</v>
      </c>
      <c r="N8622" s="4" t="str">
        <f t="shared" si="1075"/>
        <v>Well Rested</v>
      </c>
      <c r="O8622" s="4">
        <v>55</v>
      </c>
      <c r="P8622" s="4" t="str">
        <f t="shared" si="1076"/>
        <v>Average</v>
      </c>
      <c r="Q8622" s="4">
        <v>11053</v>
      </c>
      <c r="R8622" s="4" t="str">
        <f t="shared" si="1077"/>
        <v>Highly Active</v>
      </c>
      <c r="S8622" s="4">
        <v>80</v>
      </c>
      <c r="T8622" s="4" t="str">
        <f t="shared" si="1078"/>
        <v>Normal</v>
      </c>
      <c r="U8622" s="4" t="s">
        <v>1049</v>
      </c>
      <c r="V8622" s="4" t="s">
        <v>9442</v>
      </c>
      <c r="W8622" s="2" t="str">
        <f t="shared" si="1079"/>
        <v>Bar standard interesting.</v>
      </c>
    </row>
    <row r="8623" spans="1:23" x14ac:dyDescent="0.35">
      <c r="A8623" s="4">
        <v>18622</v>
      </c>
      <c r="B8623" s="4" t="s">
        <v>17</v>
      </c>
      <c r="C8623" s="4">
        <v>37</v>
      </c>
      <c r="D8623" s="4" t="s">
        <v>1040</v>
      </c>
      <c r="E8623" s="4" t="s">
        <v>1043</v>
      </c>
      <c r="F8623" s="5">
        <v>42493</v>
      </c>
      <c r="G8623" s="6">
        <v>45781.85665509259</v>
      </c>
      <c r="H8623" s="9">
        <f t="shared" si="1072"/>
        <v>3288</v>
      </c>
      <c r="I8623" s="4">
        <v>11.4</v>
      </c>
      <c r="J8623" s="4" t="str">
        <f t="shared" si="1073"/>
        <v>Overloaded</v>
      </c>
      <c r="K8623" s="4">
        <v>2</v>
      </c>
      <c r="L8623" s="4" t="str">
        <f t="shared" si="1074"/>
        <v>Low</v>
      </c>
      <c r="M8623" s="4">
        <v>7.8</v>
      </c>
      <c r="N8623" s="4" t="str">
        <f t="shared" si="1075"/>
        <v>Moderate</v>
      </c>
      <c r="O8623" s="4">
        <v>59</v>
      </c>
      <c r="P8623" s="4" t="str">
        <f t="shared" si="1076"/>
        <v>Average</v>
      </c>
      <c r="Q8623" s="4">
        <v>12291</v>
      </c>
      <c r="R8623" s="4" t="str">
        <f t="shared" si="1077"/>
        <v>Highly Active</v>
      </c>
      <c r="S8623" s="4">
        <v>110</v>
      </c>
      <c r="T8623" s="4" t="str">
        <f t="shared" si="1078"/>
        <v>High</v>
      </c>
      <c r="U8623" s="4" t="s">
        <v>1048</v>
      </c>
      <c r="V8623" s="4" t="s">
        <v>4187</v>
      </c>
      <c r="W8623" s="2" t="str">
        <f t="shared" si="1079"/>
        <v>Close.</v>
      </c>
    </row>
    <row r="8624" spans="1:23" ht="58" x14ac:dyDescent="0.35">
      <c r="A8624" s="4">
        <v>18623</v>
      </c>
      <c r="B8624" s="4" t="s">
        <v>117</v>
      </c>
      <c r="C8624" s="4">
        <v>27</v>
      </c>
      <c r="D8624" s="4" t="s">
        <v>1039</v>
      </c>
      <c r="E8624" s="4" t="s">
        <v>1044</v>
      </c>
      <c r="F8624" s="5">
        <v>43408</v>
      </c>
      <c r="G8624" s="6">
        <v>45847.393090277779</v>
      </c>
      <c r="H8624" s="9">
        <f t="shared" si="1072"/>
        <v>2439</v>
      </c>
      <c r="I8624" s="4">
        <v>11.3</v>
      </c>
      <c r="J8624" s="4" t="str">
        <f t="shared" si="1073"/>
        <v>Overloaded</v>
      </c>
      <c r="K8624" s="4">
        <v>6</v>
      </c>
      <c r="L8624" s="4" t="str">
        <f t="shared" si="1074"/>
        <v>Moderate</v>
      </c>
      <c r="M8624" s="4">
        <v>6</v>
      </c>
      <c r="N8624" s="4" t="str">
        <f t="shared" si="1075"/>
        <v>Moderate</v>
      </c>
      <c r="O8624" s="4">
        <v>98</v>
      </c>
      <c r="P8624" s="4" t="str">
        <f t="shared" si="1076"/>
        <v>Excellent</v>
      </c>
      <c r="Q8624" s="4">
        <v>13193</v>
      </c>
      <c r="R8624" s="4" t="str">
        <f t="shared" si="1077"/>
        <v>Highly Active</v>
      </c>
      <c r="S8624" s="4">
        <v>74</v>
      </c>
      <c r="T8624" s="4" t="str">
        <f t="shared" si="1078"/>
        <v>Normal</v>
      </c>
      <c r="U8624" s="4" t="s">
        <v>1048</v>
      </c>
      <c r="V8624" s="4" t="s">
        <v>9443</v>
      </c>
      <c r="W8624" s="2" t="str">
        <f t="shared" si="1079"/>
        <v>Administration under run.</v>
      </c>
    </row>
    <row r="8625" spans="1:23" ht="29" x14ac:dyDescent="0.35">
      <c r="A8625" s="4">
        <v>18624</v>
      </c>
      <c r="B8625" s="4" t="s">
        <v>352</v>
      </c>
      <c r="C8625" s="4">
        <v>36</v>
      </c>
      <c r="D8625" s="4" t="s">
        <v>1038</v>
      </c>
      <c r="E8625" s="4" t="s">
        <v>1044</v>
      </c>
      <c r="F8625" s="5">
        <v>44436</v>
      </c>
      <c r="G8625" s="6">
        <v>45791.311342592591</v>
      </c>
      <c r="H8625" s="9">
        <f t="shared" si="1072"/>
        <v>1355</v>
      </c>
      <c r="I8625" s="4">
        <v>9.6</v>
      </c>
      <c r="J8625" s="4" t="str">
        <f t="shared" si="1073"/>
        <v>Normal</v>
      </c>
      <c r="K8625" s="4">
        <v>8</v>
      </c>
      <c r="L8625" s="4" t="str">
        <f t="shared" si="1074"/>
        <v>High</v>
      </c>
      <c r="M8625" s="4">
        <v>4.5999999999999996</v>
      </c>
      <c r="N8625" s="4" t="str">
        <f t="shared" si="1075"/>
        <v>Sleep Deprived</v>
      </c>
      <c r="O8625" s="4">
        <v>91</v>
      </c>
      <c r="P8625" s="4" t="str">
        <f t="shared" si="1076"/>
        <v>Excellent</v>
      </c>
      <c r="Q8625" s="4">
        <v>3885</v>
      </c>
      <c r="R8625" s="4" t="str">
        <f t="shared" si="1077"/>
        <v>Sedentary</v>
      </c>
      <c r="S8625" s="4">
        <v>96</v>
      </c>
      <c r="T8625" s="4" t="str">
        <f t="shared" si="1078"/>
        <v>Normal</v>
      </c>
      <c r="U8625" s="4" t="s">
        <v>1048</v>
      </c>
      <c r="V8625" s="4" t="s">
        <v>9444</v>
      </c>
      <c r="W8625" s="2" t="str">
        <f t="shared" si="1079"/>
        <v>Issue short analysis.</v>
      </c>
    </row>
    <row r="8626" spans="1:23" ht="29" x14ac:dyDescent="0.35">
      <c r="A8626" s="4">
        <v>18625</v>
      </c>
      <c r="B8626" s="4" t="s">
        <v>996</v>
      </c>
      <c r="C8626" s="4">
        <v>59</v>
      </c>
      <c r="D8626" s="4" t="s">
        <v>1039</v>
      </c>
      <c r="E8626" s="4" t="s">
        <v>1044</v>
      </c>
      <c r="F8626" s="5">
        <v>44999</v>
      </c>
      <c r="G8626" s="6">
        <v>45737.937199074076</v>
      </c>
      <c r="H8626" s="9">
        <f t="shared" si="1072"/>
        <v>738</v>
      </c>
      <c r="I8626" s="4">
        <v>8.3000000000000007</v>
      </c>
      <c r="J8626" s="4" t="str">
        <f t="shared" si="1073"/>
        <v>Normal</v>
      </c>
      <c r="K8626" s="4">
        <v>8</v>
      </c>
      <c r="L8626" s="4" t="str">
        <f t="shared" si="1074"/>
        <v>High</v>
      </c>
      <c r="M8626" s="4">
        <v>7.1</v>
      </c>
      <c r="N8626" s="4" t="str">
        <f t="shared" si="1075"/>
        <v>Moderate</v>
      </c>
      <c r="O8626" s="4"/>
      <c r="P8626" s="4" t="str">
        <f t="shared" si="1076"/>
        <v/>
      </c>
      <c r="Q8626" s="4">
        <v>13383</v>
      </c>
      <c r="R8626" s="4" t="str">
        <f t="shared" si="1077"/>
        <v>Highly Active</v>
      </c>
      <c r="S8626" s="4">
        <v>74</v>
      </c>
      <c r="T8626" s="4" t="str">
        <f t="shared" si="1078"/>
        <v>Normal</v>
      </c>
      <c r="U8626" s="4" t="s">
        <v>1048</v>
      </c>
      <c r="V8626" s="4" t="s">
        <v>9445</v>
      </c>
      <c r="W8626" s="2" t="str">
        <f t="shared" si="1079"/>
        <v>Side push wait.</v>
      </c>
    </row>
    <row r="8627" spans="1:23" ht="29" x14ac:dyDescent="0.35">
      <c r="A8627" s="4">
        <v>18626</v>
      </c>
      <c r="B8627" s="4" t="s">
        <v>889</v>
      </c>
      <c r="C8627" s="4">
        <v>34</v>
      </c>
      <c r="D8627" s="4" t="s">
        <v>1039</v>
      </c>
      <c r="E8627" s="4" t="s">
        <v>1043</v>
      </c>
      <c r="F8627" s="5">
        <v>43107</v>
      </c>
      <c r="G8627" s="6">
        <v>45837.661678240736</v>
      </c>
      <c r="H8627" s="9">
        <f t="shared" si="1072"/>
        <v>2730</v>
      </c>
      <c r="I8627" s="4">
        <v>4.4000000000000004</v>
      </c>
      <c r="J8627" s="4" t="str">
        <f t="shared" si="1073"/>
        <v>Unburdened</v>
      </c>
      <c r="K8627" s="4">
        <v>5</v>
      </c>
      <c r="L8627" s="4" t="str">
        <f t="shared" si="1074"/>
        <v>Moderate</v>
      </c>
      <c r="M8627" s="4">
        <v>4</v>
      </c>
      <c r="N8627" s="4" t="str">
        <f t="shared" si="1075"/>
        <v>Sleep Deprived</v>
      </c>
      <c r="O8627" s="4">
        <v>86</v>
      </c>
      <c r="P8627" s="4" t="str">
        <f t="shared" si="1076"/>
        <v>Excellent</v>
      </c>
      <c r="Q8627" s="4">
        <v>12338</v>
      </c>
      <c r="R8627" s="4" t="str">
        <f t="shared" si="1077"/>
        <v>Highly Active</v>
      </c>
      <c r="S8627" s="4">
        <v>105</v>
      </c>
      <c r="T8627" s="4" t="str">
        <f t="shared" si="1078"/>
        <v>High</v>
      </c>
      <c r="U8627" s="4" t="s">
        <v>1049</v>
      </c>
      <c r="V8627" s="4" t="s">
        <v>1812</v>
      </c>
      <c r="W8627" s="2" t="str">
        <f t="shared" si="1079"/>
        <v>Very.</v>
      </c>
    </row>
    <row r="8628" spans="1:23" ht="29" x14ac:dyDescent="0.35">
      <c r="A8628" s="4">
        <v>18627</v>
      </c>
      <c r="B8628" s="4" t="s">
        <v>32</v>
      </c>
      <c r="C8628" s="4"/>
      <c r="D8628" s="4" t="s">
        <v>1039</v>
      </c>
      <c r="E8628" s="4" t="s">
        <v>1043</v>
      </c>
      <c r="F8628" s="5">
        <v>44145</v>
      </c>
      <c r="G8628" s="6">
        <v>45827.609942129631</v>
      </c>
      <c r="H8628" s="9">
        <f t="shared" si="1072"/>
        <v>1682</v>
      </c>
      <c r="I8628" s="4">
        <v>8.6</v>
      </c>
      <c r="J8628" s="4" t="str">
        <f t="shared" si="1073"/>
        <v>Normal</v>
      </c>
      <c r="K8628" s="4">
        <v>3</v>
      </c>
      <c r="L8628" s="4" t="str">
        <f t="shared" si="1074"/>
        <v>Low</v>
      </c>
      <c r="M8628" s="4">
        <v>8.3000000000000007</v>
      </c>
      <c r="N8628" s="4" t="str">
        <f t="shared" si="1075"/>
        <v>Well Rested</v>
      </c>
      <c r="O8628" s="4">
        <v>43</v>
      </c>
      <c r="P8628" s="4" t="str">
        <f t="shared" si="1076"/>
        <v>Poor</v>
      </c>
      <c r="Q8628" s="4">
        <v>13779</v>
      </c>
      <c r="R8628" s="4" t="str">
        <f t="shared" si="1077"/>
        <v>Highly Active</v>
      </c>
      <c r="S8628" s="4">
        <v>100</v>
      </c>
      <c r="T8628" s="4" t="str">
        <f t="shared" si="1078"/>
        <v>Normal</v>
      </c>
      <c r="U8628" s="4" t="s">
        <v>1048</v>
      </c>
      <c r="V8628" s="4" t="s">
        <v>9446</v>
      </c>
      <c r="W8628" s="2" t="str">
        <f t="shared" si="1079"/>
        <v>Unit authority.</v>
      </c>
    </row>
    <row r="8629" spans="1:23" x14ac:dyDescent="0.35">
      <c r="A8629" s="4">
        <v>18628</v>
      </c>
      <c r="B8629" s="4" t="s">
        <v>862</v>
      </c>
      <c r="C8629" s="4">
        <v>22</v>
      </c>
      <c r="D8629" s="4" t="s">
        <v>1039</v>
      </c>
      <c r="E8629" s="4" t="s">
        <v>1043</v>
      </c>
      <c r="F8629" s="5">
        <v>43772</v>
      </c>
      <c r="G8629" s="6">
        <v>45850.783680555563</v>
      </c>
      <c r="H8629" s="9">
        <f t="shared" si="1072"/>
        <v>2078</v>
      </c>
      <c r="I8629" s="4">
        <v>8.1</v>
      </c>
      <c r="J8629" s="4" t="str">
        <f t="shared" si="1073"/>
        <v>Normal</v>
      </c>
      <c r="K8629" s="4">
        <v>8</v>
      </c>
      <c r="L8629" s="4" t="str">
        <f t="shared" si="1074"/>
        <v>High</v>
      </c>
      <c r="M8629" s="4"/>
      <c r="N8629" s="4" t="str">
        <f t="shared" si="1075"/>
        <v/>
      </c>
      <c r="O8629" s="4">
        <v>76</v>
      </c>
      <c r="P8629" s="4" t="str">
        <f t="shared" si="1076"/>
        <v>Good</v>
      </c>
      <c r="Q8629" s="4">
        <v>10984</v>
      </c>
      <c r="R8629" s="4" t="str">
        <f t="shared" si="1077"/>
        <v>Highly Active</v>
      </c>
      <c r="S8629" s="4">
        <v>79</v>
      </c>
      <c r="T8629" s="4" t="str">
        <f t="shared" si="1078"/>
        <v>Normal</v>
      </c>
      <c r="U8629" s="4" t="s">
        <v>1049</v>
      </c>
      <c r="V8629" s="4" t="s">
        <v>7475</v>
      </c>
      <c r="W8629" s="2" t="str">
        <f t="shared" si="1079"/>
        <v>Until.</v>
      </c>
    </row>
    <row r="8630" spans="1:23" ht="29" x14ac:dyDescent="0.35">
      <c r="A8630" s="4">
        <v>18629</v>
      </c>
      <c r="B8630" s="4" t="s">
        <v>35</v>
      </c>
      <c r="C8630" s="4">
        <v>51</v>
      </c>
      <c r="D8630" s="4" t="s">
        <v>1040</v>
      </c>
      <c r="E8630" s="4"/>
      <c r="F8630" s="5">
        <v>45122</v>
      </c>
      <c r="G8630" s="6">
        <v>45757.033368055563</v>
      </c>
      <c r="H8630" s="9">
        <f t="shared" si="1072"/>
        <v>635</v>
      </c>
      <c r="I8630" s="4">
        <v>4.5999999999999996</v>
      </c>
      <c r="J8630" s="4" t="str">
        <f t="shared" si="1073"/>
        <v>Unburdened</v>
      </c>
      <c r="K8630" s="4">
        <v>1</v>
      </c>
      <c r="L8630" s="4" t="str">
        <f t="shared" si="1074"/>
        <v>Low</v>
      </c>
      <c r="M8630" s="4">
        <v>7</v>
      </c>
      <c r="N8630" s="4" t="str">
        <f t="shared" si="1075"/>
        <v>Moderate</v>
      </c>
      <c r="O8630" s="4">
        <v>51</v>
      </c>
      <c r="P8630" s="4" t="str">
        <f t="shared" si="1076"/>
        <v>Average</v>
      </c>
      <c r="Q8630" s="4">
        <v>4888</v>
      </c>
      <c r="R8630" s="4" t="str">
        <f t="shared" si="1077"/>
        <v>Sedentary</v>
      </c>
      <c r="S8630" s="4">
        <v>79</v>
      </c>
      <c r="T8630" s="4" t="str">
        <f t="shared" si="1078"/>
        <v>Normal</v>
      </c>
      <c r="U8630" s="4" t="s">
        <v>1049</v>
      </c>
      <c r="V8630" s="4" t="s">
        <v>9447</v>
      </c>
      <c r="W8630" s="2" t="str">
        <f t="shared" si="1079"/>
        <v>Early because.</v>
      </c>
    </row>
    <row r="8631" spans="1:23" ht="29" x14ac:dyDescent="0.35">
      <c r="A8631" s="4">
        <v>18630</v>
      </c>
      <c r="B8631" s="4" t="s">
        <v>997</v>
      </c>
      <c r="C8631" s="4">
        <v>54</v>
      </c>
      <c r="D8631" s="4" t="s">
        <v>1039</v>
      </c>
      <c r="E8631" s="4" t="s">
        <v>1043</v>
      </c>
      <c r="F8631" s="5">
        <v>44865</v>
      </c>
      <c r="G8631" s="6">
        <v>45685.985937500001</v>
      </c>
      <c r="H8631" s="9">
        <f t="shared" si="1072"/>
        <v>820</v>
      </c>
      <c r="I8631" s="4">
        <v>6.5</v>
      </c>
      <c r="J8631" s="4" t="str">
        <f t="shared" si="1073"/>
        <v>Unburdened</v>
      </c>
      <c r="K8631" s="4">
        <v>5</v>
      </c>
      <c r="L8631" s="4" t="str">
        <f t="shared" si="1074"/>
        <v>Moderate</v>
      </c>
      <c r="M8631" s="4">
        <v>5.5</v>
      </c>
      <c r="N8631" s="4" t="str">
        <f t="shared" si="1075"/>
        <v>Sleep Deprived</v>
      </c>
      <c r="O8631" s="4">
        <v>90</v>
      </c>
      <c r="P8631" s="4" t="str">
        <f t="shared" si="1076"/>
        <v>Excellent</v>
      </c>
      <c r="Q8631" s="4">
        <v>3343</v>
      </c>
      <c r="R8631" s="4" t="str">
        <f t="shared" si="1077"/>
        <v>Sedentary</v>
      </c>
      <c r="S8631" s="4">
        <v>71</v>
      </c>
      <c r="T8631" s="4" t="str">
        <f t="shared" si="1078"/>
        <v>Normal</v>
      </c>
      <c r="U8631" s="4" t="s">
        <v>1049</v>
      </c>
      <c r="V8631" s="4" t="s">
        <v>9448</v>
      </c>
      <c r="W8631" s="2" t="str">
        <f t="shared" si="1079"/>
        <v>Deal take dinner mind.</v>
      </c>
    </row>
    <row r="8632" spans="1:23" ht="29" x14ac:dyDescent="0.35">
      <c r="A8632" s="4">
        <v>18631</v>
      </c>
      <c r="B8632" s="4" t="s">
        <v>127</v>
      </c>
      <c r="C8632" s="4">
        <v>28</v>
      </c>
      <c r="D8632" s="4" t="s">
        <v>1040</v>
      </c>
      <c r="E8632" s="4" t="s">
        <v>1041</v>
      </c>
      <c r="F8632" s="5">
        <v>44449</v>
      </c>
      <c r="G8632" s="6">
        <v>45720.202037037037</v>
      </c>
      <c r="H8632" s="9">
        <f t="shared" si="1072"/>
        <v>1271</v>
      </c>
      <c r="I8632" s="4">
        <v>10.6</v>
      </c>
      <c r="J8632" s="4" t="str">
        <f t="shared" si="1073"/>
        <v>Overloaded</v>
      </c>
      <c r="K8632" s="4">
        <v>4</v>
      </c>
      <c r="L8632" s="4" t="str">
        <f t="shared" si="1074"/>
        <v>Moderate</v>
      </c>
      <c r="M8632" s="4">
        <v>9</v>
      </c>
      <c r="N8632" s="4" t="str">
        <f t="shared" si="1075"/>
        <v>Well Rested</v>
      </c>
      <c r="O8632" s="4">
        <v>92</v>
      </c>
      <c r="P8632" s="4" t="str">
        <f t="shared" si="1076"/>
        <v>Excellent</v>
      </c>
      <c r="Q8632" s="4">
        <v>10786</v>
      </c>
      <c r="R8632" s="4" t="str">
        <f t="shared" si="1077"/>
        <v>Highly Active</v>
      </c>
      <c r="S8632" s="4">
        <v>69</v>
      </c>
      <c r="T8632" s="4" t="str">
        <f t="shared" si="1078"/>
        <v>Normal</v>
      </c>
      <c r="U8632" s="4" t="s">
        <v>1048</v>
      </c>
      <c r="V8632" s="4" t="s">
        <v>9449</v>
      </c>
      <c r="W8632" s="2" t="str">
        <f t="shared" si="1079"/>
        <v>Keep receive.</v>
      </c>
    </row>
    <row r="8633" spans="1:23" ht="29" x14ac:dyDescent="0.35">
      <c r="A8633" s="4">
        <v>18632</v>
      </c>
      <c r="B8633" s="4" t="s">
        <v>146</v>
      </c>
      <c r="C8633" s="4">
        <v>51</v>
      </c>
      <c r="D8633" s="4" t="s">
        <v>1038</v>
      </c>
      <c r="E8633" s="4" t="s">
        <v>1043</v>
      </c>
      <c r="F8633" s="5">
        <v>43855</v>
      </c>
      <c r="G8633" s="6">
        <v>45730.304247685177</v>
      </c>
      <c r="H8633" s="9">
        <f t="shared" si="1072"/>
        <v>1875</v>
      </c>
      <c r="I8633" s="4">
        <v>5.6</v>
      </c>
      <c r="J8633" s="4" t="str">
        <f t="shared" si="1073"/>
        <v>Unburdened</v>
      </c>
      <c r="K8633" s="4">
        <v>5</v>
      </c>
      <c r="L8633" s="4" t="str">
        <f t="shared" si="1074"/>
        <v>Moderate</v>
      </c>
      <c r="M8633" s="4">
        <v>6.3</v>
      </c>
      <c r="N8633" s="4" t="str">
        <f t="shared" si="1075"/>
        <v>Moderate</v>
      </c>
      <c r="O8633" s="4">
        <v>74</v>
      </c>
      <c r="P8633" s="4" t="str">
        <f t="shared" si="1076"/>
        <v>Good</v>
      </c>
      <c r="Q8633" s="4">
        <v>4941</v>
      </c>
      <c r="R8633" s="4" t="str">
        <f t="shared" si="1077"/>
        <v>Sedentary</v>
      </c>
      <c r="S8633" s="4">
        <v>64</v>
      </c>
      <c r="T8633" s="4" t="str">
        <f t="shared" si="1078"/>
        <v>Normal</v>
      </c>
      <c r="U8633" s="4" t="s">
        <v>1049</v>
      </c>
      <c r="V8633" s="4" t="s">
        <v>9450</v>
      </c>
      <c r="W8633" s="2" t="str">
        <f t="shared" si="1079"/>
        <v>Child already fact.</v>
      </c>
    </row>
    <row r="8634" spans="1:23" ht="29" x14ac:dyDescent="0.35">
      <c r="A8634" s="4">
        <v>18633</v>
      </c>
      <c r="B8634" s="4" t="s">
        <v>374</v>
      </c>
      <c r="C8634" s="4">
        <v>42</v>
      </c>
      <c r="D8634" s="4" t="s">
        <v>1038</v>
      </c>
      <c r="E8634" s="4" t="s">
        <v>1044</v>
      </c>
      <c r="F8634" s="5">
        <v>45163</v>
      </c>
      <c r="G8634" s="6">
        <v>45728.428796296299</v>
      </c>
      <c r="H8634" s="9">
        <f t="shared" si="1072"/>
        <v>565</v>
      </c>
      <c r="I8634" s="4">
        <v>10</v>
      </c>
      <c r="J8634" s="4" t="str">
        <f t="shared" si="1073"/>
        <v>Normal</v>
      </c>
      <c r="K8634" s="4">
        <v>9</v>
      </c>
      <c r="L8634" s="4" t="str">
        <f t="shared" si="1074"/>
        <v>High</v>
      </c>
      <c r="M8634" s="4">
        <v>6.6</v>
      </c>
      <c r="N8634" s="4" t="str">
        <f t="shared" si="1075"/>
        <v>Moderate</v>
      </c>
      <c r="O8634" s="4">
        <v>45</v>
      </c>
      <c r="P8634" s="4" t="str">
        <f t="shared" si="1076"/>
        <v>Poor</v>
      </c>
      <c r="Q8634" s="4">
        <v>14264</v>
      </c>
      <c r="R8634" s="4" t="str">
        <f t="shared" si="1077"/>
        <v>Highly Active</v>
      </c>
      <c r="S8634" s="4">
        <v>104</v>
      </c>
      <c r="T8634" s="4" t="str">
        <f t="shared" si="1078"/>
        <v>High</v>
      </c>
      <c r="U8634" s="4" t="s">
        <v>1049</v>
      </c>
      <c r="V8634" s="4" t="s">
        <v>9451</v>
      </c>
      <c r="W8634" s="2" t="str">
        <f t="shared" si="1079"/>
        <v>Material above.</v>
      </c>
    </row>
    <row r="8635" spans="1:23" ht="29" x14ac:dyDescent="0.35">
      <c r="A8635" s="4">
        <v>18634</v>
      </c>
      <c r="B8635" s="4" t="s">
        <v>296</v>
      </c>
      <c r="C8635" s="4">
        <v>24</v>
      </c>
      <c r="D8635" s="4" t="s">
        <v>1038</v>
      </c>
      <c r="E8635" s="4" t="s">
        <v>1044</v>
      </c>
      <c r="F8635" s="5">
        <v>42721</v>
      </c>
      <c r="G8635" s="6">
        <v>45717.725416666668</v>
      </c>
      <c r="H8635" s="9">
        <f t="shared" si="1072"/>
        <v>2996</v>
      </c>
      <c r="I8635" s="4">
        <v>10.9</v>
      </c>
      <c r="J8635" s="4" t="str">
        <f t="shared" si="1073"/>
        <v>Overloaded</v>
      </c>
      <c r="K8635" s="4">
        <v>6</v>
      </c>
      <c r="L8635" s="4" t="str">
        <f t="shared" si="1074"/>
        <v>Moderate</v>
      </c>
      <c r="M8635" s="4">
        <v>7.5</v>
      </c>
      <c r="N8635" s="4" t="str">
        <f t="shared" si="1075"/>
        <v>Moderate</v>
      </c>
      <c r="O8635" s="4">
        <v>78</v>
      </c>
      <c r="P8635" s="4" t="str">
        <f t="shared" si="1076"/>
        <v>Good</v>
      </c>
      <c r="Q8635" s="4">
        <v>11077</v>
      </c>
      <c r="R8635" s="4" t="str">
        <f t="shared" si="1077"/>
        <v>Highly Active</v>
      </c>
      <c r="S8635" s="4">
        <v>102</v>
      </c>
      <c r="T8635" s="4" t="str">
        <f t="shared" si="1078"/>
        <v>High</v>
      </c>
      <c r="U8635" s="4" t="s">
        <v>1048</v>
      </c>
      <c r="V8635" s="4" t="s">
        <v>9452</v>
      </c>
      <c r="W8635" s="2" t="str">
        <f t="shared" si="1079"/>
        <v>Sing concern.</v>
      </c>
    </row>
    <row r="8636" spans="1:23" ht="43.5" x14ac:dyDescent="0.35">
      <c r="A8636" s="4">
        <v>18635</v>
      </c>
      <c r="B8636" s="4" t="s">
        <v>59</v>
      </c>
      <c r="C8636" s="4">
        <v>46</v>
      </c>
      <c r="D8636" s="4" t="s">
        <v>1039</v>
      </c>
      <c r="E8636" s="4" t="s">
        <v>1041</v>
      </c>
      <c r="F8636" s="5">
        <v>42585</v>
      </c>
      <c r="G8636" s="6">
        <v>45831.875219907408</v>
      </c>
      <c r="H8636" s="9">
        <f t="shared" si="1072"/>
        <v>3246</v>
      </c>
      <c r="I8636" s="4">
        <v>12</v>
      </c>
      <c r="J8636" s="4" t="str">
        <f t="shared" si="1073"/>
        <v>Overloaded</v>
      </c>
      <c r="K8636" s="4">
        <v>4</v>
      </c>
      <c r="L8636" s="4" t="str">
        <f t="shared" si="1074"/>
        <v>Moderate</v>
      </c>
      <c r="M8636" s="4">
        <v>6.5</v>
      </c>
      <c r="N8636" s="4" t="str">
        <f t="shared" si="1075"/>
        <v>Moderate</v>
      </c>
      <c r="O8636" s="4">
        <v>65</v>
      </c>
      <c r="P8636" s="4" t="str">
        <f t="shared" si="1076"/>
        <v>Average</v>
      </c>
      <c r="Q8636" s="4">
        <v>10244</v>
      </c>
      <c r="R8636" s="4" t="str">
        <f t="shared" si="1077"/>
        <v>Highly Active</v>
      </c>
      <c r="S8636" s="4">
        <v>119</v>
      </c>
      <c r="T8636" s="4" t="str">
        <f t="shared" si="1078"/>
        <v>High</v>
      </c>
      <c r="U8636" s="4" t="s">
        <v>1049</v>
      </c>
      <c r="V8636" s="4" t="s">
        <v>9453</v>
      </c>
      <c r="W8636" s="2" t="str">
        <f t="shared" si="1079"/>
        <v>Just newspaper why.</v>
      </c>
    </row>
    <row r="8637" spans="1:23" ht="29" x14ac:dyDescent="0.35">
      <c r="A8637" s="4">
        <v>18636</v>
      </c>
      <c r="B8637" s="4" t="s">
        <v>342</v>
      </c>
      <c r="C8637" s="4">
        <v>43</v>
      </c>
      <c r="D8637" s="4" t="s">
        <v>1039</v>
      </c>
      <c r="E8637" s="4" t="s">
        <v>1041</v>
      </c>
      <c r="F8637" s="5">
        <v>42365</v>
      </c>
      <c r="G8637" s="6">
        <v>45697.05159722222</v>
      </c>
      <c r="H8637" s="9">
        <f t="shared" si="1072"/>
        <v>3332</v>
      </c>
      <c r="I8637" s="4">
        <v>9.9</v>
      </c>
      <c r="J8637" s="4" t="str">
        <f t="shared" si="1073"/>
        <v>Normal</v>
      </c>
      <c r="K8637" s="4">
        <v>4</v>
      </c>
      <c r="L8637" s="4" t="str">
        <f t="shared" si="1074"/>
        <v>Moderate</v>
      </c>
      <c r="M8637" s="4">
        <v>6.1</v>
      </c>
      <c r="N8637" s="4" t="str">
        <f t="shared" si="1075"/>
        <v>Moderate</v>
      </c>
      <c r="O8637" s="4">
        <v>89</v>
      </c>
      <c r="P8637" s="4" t="str">
        <f t="shared" si="1076"/>
        <v>Excellent</v>
      </c>
      <c r="Q8637" s="4">
        <v>12488</v>
      </c>
      <c r="R8637" s="4" t="str">
        <f t="shared" si="1077"/>
        <v>Highly Active</v>
      </c>
      <c r="S8637" s="4">
        <v>110</v>
      </c>
      <c r="T8637" s="4" t="str">
        <f t="shared" si="1078"/>
        <v>High</v>
      </c>
      <c r="U8637" s="4" t="s">
        <v>1048</v>
      </c>
      <c r="V8637" s="4" t="s">
        <v>9454</v>
      </c>
      <c r="W8637" s="2" t="str">
        <f t="shared" si="1079"/>
        <v>My need cold.</v>
      </c>
    </row>
    <row r="8638" spans="1:23" ht="43.5" x14ac:dyDescent="0.35">
      <c r="A8638" s="4">
        <v>18637</v>
      </c>
      <c r="B8638" s="4" t="s">
        <v>56</v>
      </c>
      <c r="C8638" s="4"/>
      <c r="D8638" s="4" t="s">
        <v>1039</v>
      </c>
      <c r="E8638" s="4" t="s">
        <v>1043</v>
      </c>
      <c r="F8638" s="5">
        <v>44846</v>
      </c>
      <c r="G8638" s="6">
        <v>45768.676412037043</v>
      </c>
      <c r="H8638" s="9">
        <f t="shared" si="1072"/>
        <v>922</v>
      </c>
      <c r="I8638" s="4">
        <v>7.1</v>
      </c>
      <c r="J8638" s="4" t="str">
        <f t="shared" si="1073"/>
        <v>Normal</v>
      </c>
      <c r="K8638" s="4">
        <v>8</v>
      </c>
      <c r="L8638" s="4" t="str">
        <f t="shared" si="1074"/>
        <v>High</v>
      </c>
      <c r="M8638" s="4">
        <v>6.6</v>
      </c>
      <c r="N8638" s="4" t="str">
        <f t="shared" si="1075"/>
        <v>Moderate</v>
      </c>
      <c r="O8638" s="4">
        <v>43</v>
      </c>
      <c r="P8638" s="4" t="str">
        <f t="shared" si="1076"/>
        <v>Poor</v>
      </c>
      <c r="Q8638" s="4">
        <v>2940</v>
      </c>
      <c r="R8638" s="4" t="str">
        <f t="shared" si="1077"/>
        <v>Sedentary</v>
      </c>
      <c r="S8638" s="4">
        <v>108</v>
      </c>
      <c r="T8638" s="4" t="str">
        <f t="shared" si="1078"/>
        <v>High</v>
      </c>
      <c r="U8638" s="4" t="s">
        <v>1049</v>
      </c>
      <c r="V8638" s="4" t="s">
        <v>9455</v>
      </c>
      <c r="W8638" s="2" t="str">
        <f t="shared" si="1079"/>
        <v>Think head same machine.</v>
      </c>
    </row>
    <row r="8639" spans="1:23" ht="29" x14ac:dyDescent="0.35">
      <c r="A8639" s="4">
        <v>18638</v>
      </c>
      <c r="B8639" s="4" t="s">
        <v>160</v>
      </c>
      <c r="C8639" s="4">
        <v>56</v>
      </c>
      <c r="D8639" s="4" t="s">
        <v>1039</v>
      </c>
      <c r="E8639" s="4" t="s">
        <v>1045</v>
      </c>
      <c r="F8639" s="5">
        <v>42804</v>
      </c>
      <c r="G8639" s="6">
        <v>45804.153807870367</v>
      </c>
      <c r="H8639" s="9">
        <f t="shared" si="1072"/>
        <v>3000</v>
      </c>
      <c r="I8639" s="4">
        <v>4.2</v>
      </c>
      <c r="J8639" s="4" t="str">
        <f t="shared" si="1073"/>
        <v>Unburdened</v>
      </c>
      <c r="K8639" s="4">
        <v>1</v>
      </c>
      <c r="L8639" s="4" t="str">
        <f t="shared" si="1074"/>
        <v>Low</v>
      </c>
      <c r="M8639" s="4">
        <v>5.4</v>
      </c>
      <c r="N8639" s="4" t="str">
        <f t="shared" si="1075"/>
        <v>Sleep Deprived</v>
      </c>
      <c r="O8639" s="4">
        <v>63</v>
      </c>
      <c r="P8639" s="4" t="str">
        <f t="shared" si="1076"/>
        <v>Average</v>
      </c>
      <c r="Q8639" s="4">
        <v>3734</v>
      </c>
      <c r="R8639" s="4" t="str">
        <f t="shared" si="1077"/>
        <v>Sedentary</v>
      </c>
      <c r="S8639" s="4">
        <v>109</v>
      </c>
      <c r="T8639" s="4" t="str">
        <f t="shared" si="1078"/>
        <v>High</v>
      </c>
      <c r="U8639" s="4" t="s">
        <v>1048</v>
      </c>
      <c r="V8639" s="4" t="s">
        <v>9456</v>
      </c>
      <c r="W8639" s="2" t="str">
        <f t="shared" si="1079"/>
        <v>Among seem.</v>
      </c>
    </row>
    <row r="8640" spans="1:23" ht="29" x14ac:dyDescent="0.35">
      <c r="A8640" s="4">
        <v>18639</v>
      </c>
      <c r="B8640" s="4" t="s">
        <v>233</v>
      </c>
      <c r="C8640" s="4">
        <v>21</v>
      </c>
      <c r="D8640" s="4" t="s">
        <v>1040</v>
      </c>
      <c r="E8640" s="4" t="s">
        <v>1043</v>
      </c>
      <c r="F8640" s="5">
        <v>44531</v>
      </c>
      <c r="G8640" s="6">
        <v>45825.921481481477</v>
      </c>
      <c r="H8640" s="9">
        <f t="shared" si="1072"/>
        <v>1294</v>
      </c>
      <c r="I8640" s="4">
        <v>6.7</v>
      </c>
      <c r="J8640" s="4" t="str">
        <f t="shared" si="1073"/>
        <v>Unburdened</v>
      </c>
      <c r="K8640" s="4">
        <v>6</v>
      </c>
      <c r="L8640" s="4" t="str">
        <f t="shared" si="1074"/>
        <v>Moderate</v>
      </c>
      <c r="M8640" s="4">
        <v>8</v>
      </c>
      <c r="N8640" s="4" t="str">
        <f t="shared" si="1075"/>
        <v>Well Rested</v>
      </c>
      <c r="O8640" s="4">
        <v>41</v>
      </c>
      <c r="P8640" s="4" t="str">
        <f t="shared" si="1076"/>
        <v>Poor</v>
      </c>
      <c r="Q8640" s="4">
        <v>11654</v>
      </c>
      <c r="R8640" s="4" t="str">
        <f t="shared" si="1077"/>
        <v>Highly Active</v>
      </c>
      <c r="S8640" s="4">
        <v>113</v>
      </c>
      <c r="T8640" s="4" t="str">
        <f t="shared" si="1078"/>
        <v>High</v>
      </c>
      <c r="U8640" s="4" t="s">
        <v>1049</v>
      </c>
      <c r="V8640" s="4" t="s">
        <v>9457</v>
      </c>
      <c r="W8640" s="2" t="str">
        <f t="shared" si="1079"/>
        <v>Surface drive.</v>
      </c>
    </row>
    <row r="8641" spans="1:23" x14ac:dyDescent="0.35">
      <c r="A8641" s="4">
        <v>18640</v>
      </c>
      <c r="B8641" s="4" t="s">
        <v>18</v>
      </c>
      <c r="C8641" s="4">
        <v>56</v>
      </c>
      <c r="D8641" s="4" t="s">
        <v>1039</v>
      </c>
      <c r="E8641" s="4" t="s">
        <v>1042</v>
      </c>
      <c r="F8641" s="5">
        <v>44344</v>
      </c>
      <c r="G8641" s="6">
        <v>45734.268078703702</v>
      </c>
      <c r="H8641" s="9">
        <f t="shared" si="1072"/>
        <v>1390</v>
      </c>
      <c r="I8641" s="4">
        <v>6.1</v>
      </c>
      <c r="J8641" s="4" t="str">
        <f t="shared" si="1073"/>
        <v>Unburdened</v>
      </c>
      <c r="K8641" s="4">
        <v>7</v>
      </c>
      <c r="L8641" s="4" t="str">
        <f t="shared" si="1074"/>
        <v>High</v>
      </c>
      <c r="M8641" s="4">
        <v>8</v>
      </c>
      <c r="N8641" s="4" t="str">
        <f t="shared" si="1075"/>
        <v>Well Rested</v>
      </c>
      <c r="O8641" s="4">
        <v>74</v>
      </c>
      <c r="P8641" s="4" t="str">
        <f t="shared" si="1076"/>
        <v>Good</v>
      </c>
      <c r="Q8641" s="4">
        <v>4197</v>
      </c>
      <c r="R8641" s="4" t="str">
        <f t="shared" si="1077"/>
        <v>Sedentary</v>
      </c>
      <c r="S8641" s="4">
        <v>111</v>
      </c>
      <c r="T8641" s="4" t="str">
        <f t="shared" si="1078"/>
        <v>High</v>
      </c>
      <c r="U8641" s="4" t="s">
        <v>1049</v>
      </c>
      <c r="V8641" s="4" t="s">
        <v>9458</v>
      </c>
      <c r="W8641" s="2" t="str">
        <f t="shared" si="1079"/>
        <v>Glass spring.</v>
      </c>
    </row>
    <row r="8642" spans="1:23" ht="43.5" x14ac:dyDescent="0.35">
      <c r="A8642" s="4">
        <v>18641</v>
      </c>
      <c r="B8642" s="4" t="s">
        <v>497</v>
      </c>
      <c r="C8642" s="4">
        <v>33</v>
      </c>
      <c r="D8642" s="4" t="s">
        <v>1040</v>
      </c>
      <c r="E8642" s="4" t="s">
        <v>1045</v>
      </c>
      <c r="F8642" s="5">
        <v>43235</v>
      </c>
      <c r="G8642" s="6">
        <v>45812.44730324074</v>
      </c>
      <c r="H8642" s="9">
        <f t="shared" si="1072"/>
        <v>2577</v>
      </c>
      <c r="I8642" s="4">
        <v>11.5</v>
      </c>
      <c r="J8642" s="4" t="str">
        <f t="shared" si="1073"/>
        <v>Overloaded</v>
      </c>
      <c r="K8642" s="4">
        <v>2</v>
      </c>
      <c r="L8642" s="4" t="str">
        <f t="shared" si="1074"/>
        <v>Low</v>
      </c>
      <c r="M8642" s="4">
        <v>7.1</v>
      </c>
      <c r="N8642" s="4" t="str">
        <f t="shared" si="1075"/>
        <v>Moderate</v>
      </c>
      <c r="O8642" s="4">
        <v>43</v>
      </c>
      <c r="P8642" s="4" t="str">
        <f t="shared" si="1076"/>
        <v>Poor</v>
      </c>
      <c r="Q8642" s="4">
        <v>14454</v>
      </c>
      <c r="R8642" s="4" t="str">
        <f t="shared" si="1077"/>
        <v>Highly Active</v>
      </c>
      <c r="S8642" s="4">
        <v>118</v>
      </c>
      <c r="T8642" s="4" t="str">
        <f t="shared" si="1078"/>
        <v>High</v>
      </c>
      <c r="U8642" s="4" t="s">
        <v>1049</v>
      </c>
      <c r="V8642" s="4" t="s">
        <v>9459</v>
      </c>
      <c r="W8642" s="2" t="str">
        <f t="shared" si="1079"/>
        <v>Mrs throughout that carry.</v>
      </c>
    </row>
    <row r="8643" spans="1:23" ht="43.5" x14ac:dyDescent="0.35">
      <c r="A8643" s="4">
        <v>18642</v>
      </c>
      <c r="B8643" s="4" t="s">
        <v>117</v>
      </c>
      <c r="C8643" s="4">
        <v>43</v>
      </c>
      <c r="D8643" s="4" t="s">
        <v>1040</v>
      </c>
      <c r="E8643" s="4" t="s">
        <v>1045</v>
      </c>
      <c r="F8643" s="5">
        <v>43667</v>
      </c>
      <c r="G8643" s="6">
        <v>45732.016550925917</v>
      </c>
      <c r="H8643" s="9">
        <f t="shared" ref="H8643:H8706" si="1080">IF(AND(ISNUMBER(G8643), ISNUMBER(F8643), G8643&gt;=F8643), DATEDIF(F8643, G8643, "d"), "Invalid Dates")</f>
        <v>2065</v>
      </c>
      <c r="I8643" s="4">
        <v>7.4</v>
      </c>
      <c r="J8643" s="4" t="str">
        <f t="shared" ref="J8643:J8706" si="1081">IF(I8643="", "", IF(ISNUMBER(I8643), IF(I8643&gt;10, "Overloaded", IF(I8643&gt;=7, "Normal", "Unburdened")), "Others"))</f>
        <v>Normal</v>
      </c>
      <c r="K8643" s="4">
        <v>5</v>
      </c>
      <c r="L8643" s="4" t="str">
        <f t="shared" ref="L8643:L8706" si="1082">IF(K8643="", "", IF(ISNUMBER(K8643), IF(K8643&gt;=7, "High", IF(K8643&gt;=4, "Moderate", "Low")), "Invalid"))</f>
        <v>Moderate</v>
      </c>
      <c r="M8643" s="4">
        <v>7.6</v>
      </c>
      <c r="N8643" s="4" t="str">
        <f t="shared" ref="N8643:N8706" si="1083">IF(M8643="", "", IF(ISNUMBER(M8643), IF(M8643&gt;=8, "Well Rested", IF(M8643&gt;=6, "Moderate", "Sleep Deprived")), "Invalid"))</f>
        <v>Moderate</v>
      </c>
      <c r="O8643" s="4">
        <v>82</v>
      </c>
      <c r="P8643" s="4" t="str">
        <f t="shared" ref="P8643:P8706" si="1084">IF(O8643="", "", IF(ISNUMBER(O8643), IF(O8643&gt;=85, "Excellent", IF(O8643&gt;=70, "Good", IF(O8643&gt;=50, "Average", "Poor"))), "Invalid"))</f>
        <v>Good</v>
      </c>
      <c r="Q8643" s="4">
        <v>13184</v>
      </c>
      <c r="R8643" s="4" t="str">
        <f t="shared" ref="R8643:R8706" si="1085">IF(Q8643="", "", IF(ISNUMBER(Q8643), IF(Q8643&gt;=10000, "Highly Active", IF(Q8643&gt;=7500, "Active", IF(Q8643&gt;=5000, "Low Active", "Sedentary"))), "Invalid"))</f>
        <v>Highly Active</v>
      </c>
      <c r="S8643" s="4">
        <v>118</v>
      </c>
      <c r="T8643" s="4" t="str">
        <f t="shared" ref="T8643:T8706" si="1086">IF(S8643="", "", IF(ISNUMBER(S8643), IF(S8643&gt;100, "High", IF(S8643&gt;=60, "Normal", "Low")), "Invalid"))</f>
        <v>High</v>
      </c>
      <c r="U8643" s="4" t="s">
        <v>1048</v>
      </c>
      <c r="V8643" s="4" t="s">
        <v>9460</v>
      </c>
      <c r="W8643" s="2" t="str">
        <f t="shared" ref="W8643:W8706" si="1087">TRIM(V8643)</f>
        <v>Practice huge indicate.</v>
      </c>
    </row>
    <row r="8644" spans="1:23" ht="29" x14ac:dyDescent="0.35">
      <c r="A8644" s="4">
        <v>18643</v>
      </c>
      <c r="B8644" s="4" t="s">
        <v>201</v>
      </c>
      <c r="C8644" s="4">
        <v>41</v>
      </c>
      <c r="D8644" s="4" t="s">
        <v>1040</v>
      </c>
      <c r="E8644" s="4"/>
      <c r="F8644" s="5">
        <v>43246</v>
      </c>
      <c r="G8644" s="6">
        <v>45850.724444444437</v>
      </c>
      <c r="H8644" s="9">
        <f t="shared" si="1080"/>
        <v>2604</v>
      </c>
      <c r="I8644" s="4">
        <v>4.8</v>
      </c>
      <c r="J8644" s="4" t="str">
        <f t="shared" si="1081"/>
        <v>Unburdened</v>
      </c>
      <c r="K8644" s="4">
        <v>9</v>
      </c>
      <c r="L8644" s="4" t="str">
        <f t="shared" si="1082"/>
        <v>High</v>
      </c>
      <c r="M8644" s="4">
        <v>8.3000000000000007</v>
      </c>
      <c r="N8644" s="4" t="str">
        <f t="shared" si="1083"/>
        <v>Well Rested</v>
      </c>
      <c r="O8644" s="4">
        <v>74</v>
      </c>
      <c r="P8644" s="4" t="str">
        <f t="shared" si="1084"/>
        <v>Good</v>
      </c>
      <c r="Q8644" s="4">
        <v>12639</v>
      </c>
      <c r="R8644" s="4" t="str">
        <f t="shared" si="1085"/>
        <v>Highly Active</v>
      </c>
      <c r="S8644" s="4">
        <v>116</v>
      </c>
      <c r="T8644" s="4" t="str">
        <f t="shared" si="1086"/>
        <v>High</v>
      </c>
      <c r="U8644" s="4" t="s">
        <v>1048</v>
      </c>
      <c r="V8644" s="4" t="s">
        <v>9461</v>
      </c>
      <c r="W8644" s="2" t="str">
        <f t="shared" si="1087"/>
        <v>Whatever blue.</v>
      </c>
    </row>
    <row r="8645" spans="1:23" ht="29" x14ac:dyDescent="0.35">
      <c r="A8645" s="4">
        <v>18644</v>
      </c>
      <c r="B8645" s="4" t="s">
        <v>110</v>
      </c>
      <c r="C8645" s="4">
        <v>49</v>
      </c>
      <c r="D8645" s="4" t="s">
        <v>1038</v>
      </c>
      <c r="E8645" s="4"/>
      <c r="F8645" s="5">
        <v>43078</v>
      </c>
      <c r="G8645" s="6">
        <v>45812.870324074072</v>
      </c>
      <c r="H8645" s="9">
        <f t="shared" si="1080"/>
        <v>2734</v>
      </c>
      <c r="I8645" s="4">
        <v>9.6</v>
      </c>
      <c r="J8645" s="4" t="str">
        <f t="shared" si="1081"/>
        <v>Normal</v>
      </c>
      <c r="K8645" s="4">
        <v>1</v>
      </c>
      <c r="L8645" s="4" t="str">
        <f t="shared" si="1082"/>
        <v>Low</v>
      </c>
      <c r="M8645" s="4">
        <v>8.6999999999999993</v>
      </c>
      <c r="N8645" s="4" t="str">
        <f t="shared" si="1083"/>
        <v>Well Rested</v>
      </c>
      <c r="O8645" s="4"/>
      <c r="P8645" s="4" t="str">
        <f t="shared" si="1084"/>
        <v/>
      </c>
      <c r="Q8645" s="4">
        <v>5287</v>
      </c>
      <c r="R8645" s="4" t="str">
        <f t="shared" si="1085"/>
        <v>Low Active</v>
      </c>
      <c r="S8645" s="4">
        <v>113</v>
      </c>
      <c r="T8645" s="4" t="str">
        <f t="shared" si="1086"/>
        <v>High</v>
      </c>
      <c r="U8645" s="4" t="s">
        <v>1049</v>
      </c>
      <c r="V8645" s="4" t="s">
        <v>9462</v>
      </c>
      <c r="W8645" s="2" t="str">
        <f t="shared" si="1087"/>
        <v>Father lose sell.</v>
      </c>
    </row>
    <row r="8646" spans="1:23" x14ac:dyDescent="0.35">
      <c r="A8646" s="4">
        <v>18645</v>
      </c>
      <c r="B8646" s="4" t="s">
        <v>355</v>
      </c>
      <c r="C8646" s="4">
        <v>34</v>
      </c>
      <c r="D8646" s="4" t="s">
        <v>1039</v>
      </c>
      <c r="E8646" s="4"/>
      <c r="F8646" s="5">
        <v>42621</v>
      </c>
      <c r="G8646" s="6">
        <v>45702.209814814807</v>
      </c>
      <c r="H8646" s="9">
        <f t="shared" si="1080"/>
        <v>3081</v>
      </c>
      <c r="I8646" s="4">
        <v>10.8</v>
      </c>
      <c r="J8646" s="4" t="str">
        <f t="shared" si="1081"/>
        <v>Overloaded</v>
      </c>
      <c r="K8646" s="4">
        <v>1</v>
      </c>
      <c r="L8646" s="4" t="str">
        <f t="shared" si="1082"/>
        <v>Low</v>
      </c>
      <c r="M8646" s="4">
        <v>7.1</v>
      </c>
      <c r="N8646" s="4" t="str">
        <f t="shared" si="1083"/>
        <v>Moderate</v>
      </c>
      <c r="O8646" s="4">
        <v>83</v>
      </c>
      <c r="P8646" s="4" t="str">
        <f t="shared" si="1084"/>
        <v>Good</v>
      </c>
      <c r="Q8646" s="4">
        <v>5641</v>
      </c>
      <c r="R8646" s="4" t="str">
        <f t="shared" si="1085"/>
        <v>Low Active</v>
      </c>
      <c r="S8646" s="4">
        <v>116</v>
      </c>
      <c r="T8646" s="4" t="str">
        <f t="shared" si="1086"/>
        <v>High</v>
      </c>
      <c r="U8646" s="4" t="s">
        <v>1048</v>
      </c>
      <c r="V8646" s="4" t="s">
        <v>9463</v>
      </c>
      <c r="W8646" s="2" t="str">
        <f t="shared" si="1087"/>
        <v>Most idea.</v>
      </c>
    </row>
    <row r="8647" spans="1:23" ht="29" x14ac:dyDescent="0.35">
      <c r="A8647" s="4">
        <v>18646</v>
      </c>
      <c r="B8647" s="4" t="s">
        <v>42</v>
      </c>
      <c r="C8647" s="4">
        <v>26</v>
      </c>
      <c r="D8647" s="4" t="s">
        <v>1038</v>
      </c>
      <c r="E8647" s="4" t="s">
        <v>1041</v>
      </c>
      <c r="F8647" s="5">
        <v>44476</v>
      </c>
      <c r="G8647" s="6">
        <v>45747.721134259264</v>
      </c>
      <c r="H8647" s="9">
        <f t="shared" si="1080"/>
        <v>1271</v>
      </c>
      <c r="I8647" s="4">
        <v>5.6</v>
      </c>
      <c r="J8647" s="4" t="str">
        <f t="shared" si="1081"/>
        <v>Unburdened</v>
      </c>
      <c r="K8647" s="4">
        <v>8</v>
      </c>
      <c r="L8647" s="4" t="str">
        <f t="shared" si="1082"/>
        <v>High</v>
      </c>
      <c r="M8647" s="4"/>
      <c r="N8647" s="4" t="str">
        <f t="shared" si="1083"/>
        <v/>
      </c>
      <c r="O8647" s="4">
        <v>52</v>
      </c>
      <c r="P8647" s="4" t="str">
        <f t="shared" si="1084"/>
        <v>Average</v>
      </c>
      <c r="Q8647" s="4">
        <v>3004</v>
      </c>
      <c r="R8647" s="4" t="str">
        <f t="shared" si="1085"/>
        <v>Sedentary</v>
      </c>
      <c r="S8647" s="4">
        <v>60</v>
      </c>
      <c r="T8647" s="4" t="str">
        <f t="shared" si="1086"/>
        <v>Normal</v>
      </c>
      <c r="U8647" s="4" t="s">
        <v>1049</v>
      </c>
      <c r="V8647" s="4" t="s">
        <v>9464</v>
      </c>
      <c r="W8647" s="2" t="str">
        <f t="shared" si="1087"/>
        <v>Keep leave main floor.</v>
      </c>
    </row>
    <row r="8648" spans="1:23" ht="29" x14ac:dyDescent="0.35">
      <c r="A8648" s="4">
        <v>18647</v>
      </c>
      <c r="B8648" s="4" t="s">
        <v>57</v>
      </c>
      <c r="C8648" s="4">
        <v>39</v>
      </c>
      <c r="D8648" s="4" t="s">
        <v>1038</v>
      </c>
      <c r="E8648" s="4" t="s">
        <v>1046</v>
      </c>
      <c r="F8648" s="5">
        <v>43086</v>
      </c>
      <c r="G8648" s="6">
        <v>45753.395578703698</v>
      </c>
      <c r="H8648" s="9">
        <f t="shared" si="1080"/>
        <v>2667</v>
      </c>
      <c r="I8648" s="4">
        <v>7.9</v>
      </c>
      <c r="J8648" s="4" t="str">
        <f t="shared" si="1081"/>
        <v>Normal</v>
      </c>
      <c r="K8648" s="4">
        <v>9</v>
      </c>
      <c r="L8648" s="4" t="str">
        <f t="shared" si="1082"/>
        <v>High</v>
      </c>
      <c r="M8648" s="4">
        <v>5.7</v>
      </c>
      <c r="N8648" s="4" t="str">
        <f t="shared" si="1083"/>
        <v>Sleep Deprived</v>
      </c>
      <c r="O8648" s="4">
        <v>54</v>
      </c>
      <c r="P8648" s="4" t="str">
        <f t="shared" si="1084"/>
        <v>Average</v>
      </c>
      <c r="Q8648" s="4">
        <v>3642</v>
      </c>
      <c r="R8648" s="4" t="str">
        <f t="shared" si="1085"/>
        <v>Sedentary</v>
      </c>
      <c r="S8648" s="4">
        <v>65</v>
      </c>
      <c r="T8648" s="4" t="str">
        <f t="shared" si="1086"/>
        <v>Normal</v>
      </c>
      <c r="U8648" s="4" t="s">
        <v>1048</v>
      </c>
      <c r="V8648" s="4" t="s">
        <v>9465</v>
      </c>
      <c r="W8648" s="2" t="str">
        <f t="shared" si="1087"/>
        <v>End throughout.</v>
      </c>
    </row>
    <row r="8649" spans="1:23" ht="29" x14ac:dyDescent="0.35">
      <c r="A8649" s="4">
        <v>18648</v>
      </c>
      <c r="B8649" s="4" t="s">
        <v>756</v>
      </c>
      <c r="C8649" s="4">
        <v>34</v>
      </c>
      <c r="D8649" s="4" t="s">
        <v>1040</v>
      </c>
      <c r="E8649" s="4" t="s">
        <v>1041</v>
      </c>
      <c r="F8649" s="5">
        <v>43743</v>
      </c>
      <c r="G8649" s="6">
        <v>45785.512685185182</v>
      </c>
      <c r="H8649" s="9">
        <f t="shared" si="1080"/>
        <v>2042</v>
      </c>
      <c r="I8649" s="4">
        <v>6.1</v>
      </c>
      <c r="J8649" s="4" t="str">
        <f t="shared" si="1081"/>
        <v>Unburdened</v>
      </c>
      <c r="K8649" s="4">
        <v>6</v>
      </c>
      <c r="L8649" s="4" t="str">
        <f t="shared" si="1082"/>
        <v>Moderate</v>
      </c>
      <c r="M8649" s="4">
        <v>8.8000000000000007</v>
      </c>
      <c r="N8649" s="4" t="str">
        <f t="shared" si="1083"/>
        <v>Well Rested</v>
      </c>
      <c r="O8649" s="4">
        <v>70</v>
      </c>
      <c r="P8649" s="4" t="str">
        <f t="shared" si="1084"/>
        <v>Good</v>
      </c>
      <c r="Q8649" s="4">
        <v>13490</v>
      </c>
      <c r="R8649" s="4" t="str">
        <f t="shared" si="1085"/>
        <v>Highly Active</v>
      </c>
      <c r="S8649" s="4">
        <v>107</v>
      </c>
      <c r="T8649" s="4" t="str">
        <f t="shared" si="1086"/>
        <v>High</v>
      </c>
      <c r="U8649" s="4" t="s">
        <v>1049</v>
      </c>
      <c r="V8649" s="4" t="s">
        <v>9466</v>
      </c>
      <c r="W8649" s="2" t="str">
        <f t="shared" si="1087"/>
        <v>Develop child before.</v>
      </c>
    </row>
    <row r="8650" spans="1:23" ht="29" x14ac:dyDescent="0.35">
      <c r="A8650" s="4">
        <v>18649</v>
      </c>
      <c r="B8650" s="4" t="s">
        <v>266</v>
      </c>
      <c r="C8650" s="4">
        <v>27</v>
      </c>
      <c r="D8650" s="4" t="s">
        <v>1038</v>
      </c>
      <c r="E8650" s="4" t="s">
        <v>1045</v>
      </c>
      <c r="F8650" s="5">
        <v>44355</v>
      </c>
      <c r="G8650" s="6">
        <v>45703.242951388893</v>
      </c>
      <c r="H8650" s="9">
        <f t="shared" si="1080"/>
        <v>1348</v>
      </c>
      <c r="I8650" s="4">
        <v>11.6</v>
      </c>
      <c r="J8650" s="4" t="str">
        <f t="shared" si="1081"/>
        <v>Overloaded</v>
      </c>
      <c r="K8650" s="4">
        <v>1</v>
      </c>
      <c r="L8650" s="4" t="str">
        <f t="shared" si="1082"/>
        <v>Low</v>
      </c>
      <c r="M8650" s="4">
        <v>8.4</v>
      </c>
      <c r="N8650" s="4" t="str">
        <f t="shared" si="1083"/>
        <v>Well Rested</v>
      </c>
      <c r="O8650" s="4">
        <v>78</v>
      </c>
      <c r="P8650" s="4" t="str">
        <f t="shared" si="1084"/>
        <v>Good</v>
      </c>
      <c r="Q8650" s="4">
        <v>9505</v>
      </c>
      <c r="R8650" s="4" t="str">
        <f t="shared" si="1085"/>
        <v>Active</v>
      </c>
      <c r="S8650" s="4">
        <v>111</v>
      </c>
      <c r="T8650" s="4" t="str">
        <f t="shared" si="1086"/>
        <v>High</v>
      </c>
      <c r="U8650" s="4" t="s">
        <v>1048</v>
      </c>
      <c r="V8650" s="4" t="s">
        <v>9467</v>
      </c>
      <c r="W8650" s="2" t="str">
        <f t="shared" si="1087"/>
        <v>Hard guess article.</v>
      </c>
    </row>
    <row r="8651" spans="1:23" ht="29" x14ac:dyDescent="0.35">
      <c r="A8651" s="4">
        <v>18650</v>
      </c>
      <c r="B8651" s="4" t="s">
        <v>136</v>
      </c>
      <c r="C8651" s="4">
        <v>51</v>
      </c>
      <c r="D8651" s="4" t="s">
        <v>1039</v>
      </c>
      <c r="E8651" s="4" t="s">
        <v>1042</v>
      </c>
      <c r="F8651" s="5">
        <v>45131</v>
      </c>
      <c r="G8651" s="6">
        <v>45747.877465277779</v>
      </c>
      <c r="H8651" s="9">
        <f t="shared" si="1080"/>
        <v>616</v>
      </c>
      <c r="I8651" s="4">
        <v>10.4</v>
      </c>
      <c r="J8651" s="4" t="str">
        <f t="shared" si="1081"/>
        <v>Overloaded</v>
      </c>
      <c r="K8651" s="4">
        <v>8</v>
      </c>
      <c r="L8651" s="4" t="str">
        <f t="shared" si="1082"/>
        <v>High</v>
      </c>
      <c r="M8651" s="4">
        <v>8.6999999999999993</v>
      </c>
      <c r="N8651" s="4" t="str">
        <f t="shared" si="1083"/>
        <v>Well Rested</v>
      </c>
      <c r="O8651" s="4">
        <v>60</v>
      </c>
      <c r="P8651" s="4" t="str">
        <f t="shared" si="1084"/>
        <v>Average</v>
      </c>
      <c r="Q8651" s="4">
        <v>11115</v>
      </c>
      <c r="R8651" s="4" t="str">
        <f t="shared" si="1085"/>
        <v>Highly Active</v>
      </c>
      <c r="S8651" s="4">
        <v>115</v>
      </c>
      <c r="T8651" s="4" t="str">
        <f t="shared" si="1086"/>
        <v>High</v>
      </c>
      <c r="U8651" s="4" t="s">
        <v>1049</v>
      </c>
      <c r="V8651" s="4" t="s">
        <v>9468</v>
      </c>
      <c r="W8651" s="2" t="str">
        <f t="shared" si="1087"/>
        <v>Economic force.</v>
      </c>
    </row>
    <row r="8652" spans="1:23" ht="29" x14ac:dyDescent="0.35">
      <c r="A8652" s="4">
        <v>18651</v>
      </c>
      <c r="B8652" s="4" t="s">
        <v>360</v>
      </c>
      <c r="C8652" s="4">
        <v>26</v>
      </c>
      <c r="D8652" s="4" t="s">
        <v>1039</v>
      </c>
      <c r="E8652" s="4" t="s">
        <v>1041</v>
      </c>
      <c r="F8652" s="5">
        <v>45186</v>
      </c>
      <c r="G8652" s="6">
        <v>45700.155266203707</v>
      </c>
      <c r="H8652" s="9">
        <f t="shared" si="1080"/>
        <v>514</v>
      </c>
      <c r="I8652" s="4">
        <v>11.6</v>
      </c>
      <c r="J8652" s="4" t="str">
        <f t="shared" si="1081"/>
        <v>Overloaded</v>
      </c>
      <c r="K8652" s="4">
        <v>8</v>
      </c>
      <c r="L8652" s="4" t="str">
        <f t="shared" si="1082"/>
        <v>High</v>
      </c>
      <c r="M8652" s="4">
        <v>4.8</v>
      </c>
      <c r="N8652" s="4" t="str">
        <f t="shared" si="1083"/>
        <v>Sleep Deprived</v>
      </c>
      <c r="O8652" s="4">
        <v>64</v>
      </c>
      <c r="P8652" s="4" t="str">
        <f t="shared" si="1084"/>
        <v>Average</v>
      </c>
      <c r="Q8652" s="4">
        <v>6643</v>
      </c>
      <c r="R8652" s="4" t="str">
        <f t="shared" si="1085"/>
        <v>Low Active</v>
      </c>
      <c r="S8652" s="4">
        <v>110</v>
      </c>
      <c r="T8652" s="4" t="str">
        <f t="shared" si="1086"/>
        <v>High</v>
      </c>
      <c r="U8652" s="4" t="s">
        <v>1048</v>
      </c>
      <c r="V8652" s="4" t="s">
        <v>9469</v>
      </c>
      <c r="W8652" s="2" t="str">
        <f t="shared" si="1087"/>
        <v>Wide exactly.</v>
      </c>
    </row>
    <row r="8653" spans="1:23" x14ac:dyDescent="0.35">
      <c r="A8653" s="4">
        <v>18652</v>
      </c>
      <c r="B8653" s="4" t="s">
        <v>99</v>
      </c>
      <c r="C8653" s="4">
        <v>43</v>
      </c>
      <c r="D8653" s="4" t="s">
        <v>1040</v>
      </c>
      <c r="E8653" s="4" t="s">
        <v>1045</v>
      </c>
      <c r="F8653" s="5">
        <v>43548</v>
      </c>
      <c r="G8653" s="6">
        <v>45788.623854166668</v>
      </c>
      <c r="H8653" s="9">
        <f t="shared" si="1080"/>
        <v>2240</v>
      </c>
      <c r="I8653" s="4">
        <v>5</v>
      </c>
      <c r="J8653" s="4" t="str">
        <f t="shared" si="1081"/>
        <v>Unburdened</v>
      </c>
      <c r="K8653" s="4">
        <v>3</v>
      </c>
      <c r="L8653" s="4" t="str">
        <f t="shared" si="1082"/>
        <v>Low</v>
      </c>
      <c r="M8653" s="4">
        <v>8</v>
      </c>
      <c r="N8653" s="4" t="str">
        <f t="shared" si="1083"/>
        <v>Well Rested</v>
      </c>
      <c r="O8653" s="4">
        <v>48</v>
      </c>
      <c r="P8653" s="4" t="str">
        <f t="shared" si="1084"/>
        <v>Poor</v>
      </c>
      <c r="Q8653" s="4">
        <v>14217</v>
      </c>
      <c r="R8653" s="4" t="str">
        <f t="shared" si="1085"/>
        <v>Highly Active</v>
      </c>
      <c r="S8653" s="4">
        <v>69</v>
      </c>
      <c r="T8653" s="4" t="str">
        <f t="shared" si="1086"/>
        <v>Normal</v>
      </c>
      <c r="U8653" s="4" t="s">
        <v>1049</v>
      </c>
      <c r="V8653" s="4" t="s">
        <v>7948</v>
      </c>
      <c r="W8653" s="2" t="str">
        <f t="shared" si="1087"/>
        <v>Prepare.</v>
      </c>
    </row>
    <row r="8654" spans="1:23" ht="29" x14ac:dyDescent="0.35">
      <c r="A8654" s="4">
        <v>18653</v>
      </c>
      <c r="B8654" s="4" t="s">
        <v>17</v>
      </c>
      <c r="C8654" s="4">
        <v>54</v>
      </c>
      <c r="D8654" s="4" t="s">
        <v>1038</v>
      </c>
      <c r="E8654" s="4" t="s">
        <v>1042</v>
      </c>
      <c r="F8654" s="5">
        <v>43008</v>
      </c>
      <c r="G8654" s="6">
        <v>45786.081655092603</v>
      </c>
      <c r="H8654" s="9">
        <f t="shared" si="1080"/>
        <v>2778</v>
      </c>
      <c r="I8654" s="4">
        <v>4.9000000000000004</v>
      </c>
      <c r="J8654" s="4" t="str">
        <f t="shared" si="1081"/>
        <v>Unburdened</v>
      </c>
      <c r="K8654" s="4">
        <v>4</v>
      </c>
      <c r="L8654" s="4" t="str">
        <f t="shared" si="1082"/>
        <v>Moderate</v>
      </c>
      <c r="M8654" s="4">
        <v>6.2</v>
      </c>
      <c r="N8654" s="4" t="str">
        <f t="shared" si="1083"/>
        <v>Moderate</v>
      </c>
      <c r="O8654" s="4">
        <v>95</v>
      </c>
      <c r="P8654" s="4" t="str">
        <f t="shared" si="1084"/>
        <v>Excellent</v>
      </c>
      <c r="Q8654" s="4">
        <v>9139</v>
      </c>
      <c r="R8654" s="4" t="str">
        <f t="shared" si="1085"/>
        <v>Active</v>
      </c>
      <c r="S8654" s="4">
        <v>111</v>
      </c>
      <c r="T8654" s="4" t="str">
        <f t="shared" si="1086"/>
        <v>High</v>
      </c>
      <c r="U8654" s="4" t="s">
        <v>1048</v>
      </c>
      <c r="V8654" s="4" t="s">
        <v>9470</v>
      </c>
      <c r="W8654" s="2" t="str">
        <f t="shared" si="1087"/>
        <v>Republican hold.</v>
      </c>
    </row>
    <row r="8655" spans="1:23" x14ac:dyDescent="0.35">
      <c r="A8655" s="4">
        <v>18654</v>
      </c>
      <c r="B8655" s="4" t="s">
        <v>499</v>
      </c>
      <c r="C8655" s="4">
        <v>25</v>
      </c>
      <c r="D8655" s="4" t="s">
        <v>1038</v>
      </c>
      <c r="E8655" s="4" t="s">
        <v>1041</v>
      </c>
      <c r="F8655" s="5">
        <v>44771</v>
      </c>
      <c r="G8655" s="6">
        <v>45786.637349537043</v>
      </c>
      <c r="H8655" s="9">
        <f t="shared" si="1080"/>
        <v>1015</v>
      </c>
      <c r="I8655" s="4"/>
      <c r="J8655" s="4" t="str">
        <f t="shared" si="1081"/>
        <v/>
      </c>
      <c r="K8655" s="4">
        <v>8</v>
      </c>
      <c r="L8655" s="4" t="str">
        <f t="shared" si="1082"/>
        <v>High</v>
      </c>
      <c r="M8655" s="4">
        <v>6.7</v>
      </c>
      <c r="N8655" s="4" t="str">
        <f t="shared" si="1083"/>
        <v>Moderate</v>
      </c>
      <c r="O8655" s="4">
        <v>61</v>
      </c>
      <c r="P8655" s="4" t="str">
        <f t="shared" si="1084"/>
        <v>Average</v>
      </c>
      <c r="Q8655" s="4">
        <v>12162</v>
      </c>
      <c r="R8655" s="4" t="str">
        <f t="shared" si="1085"/>
        <v>Highly Active</v>
      </c>
      <c r="S8655" s="4">
        <v>65</v>
      </c>
      <c r="T8655" s="4" t="str">
        <f t="shared" si="1086"/>
        <v>Normal</v>
      </c>
      <c r="U8655" s="4" t="s">
        <v>1049</v>
      </c>
      <c r="V8655" s="4" t="s">
        <v>9471</v>
      </c>
      <c r="W8655" s="2" t="str">
        <f t="shared" si="1087"/>
        <v>I some.</v>
      </c>
    </row>
    <row r="8656" spans="1:23" ht="29" x14ac:dyDescent="0.35">
      <c r="A8656" s="4">
        <v>18655</v>
      </c>
      <c r="B8656" s="4" t="s">
        <v>781</v>
      </c>
      <c r="C8656" s="4">
        <v>35</v>
      </c>
      <c r="D8656" s="4" t="s">
        <v>1039</v>
      </c>
      <c r="E8656" s="4" t="s">
        <v>1044</v>
      </c>
      <c r="F8656" s="5">
        <v>44461</v>
      </c>
      <c r="G8656" s="6">
        <v>45817.398888888893</v>
      </c>
      <c r="H8656" s="9">
        <f t="shared" si="1080"/>
        <v>1356</v>
      </c>
      <c r="I8656" s="4">
        <v>11.5</v>
      </c>
      <c r="J8656" s="4" t="str">
        <f t="shared" si="1081"/>
        <v>Overloaded</v>
      </c>
      <c r="K8656" s="4">
        <v>3</v>
      </c>
      <c r="L8656" s="4" t="str">
        <f t="shared" si="1082"/>
        <v>Low</v>
      </c>
      <c r="M8656" s="4">
        <v>4.0999999999999996</v>
      </c>
      <c r="N8656" s="4" t="str">
        <f t="shared" si="1083"/>
        <v>Sleep Deprived</v>
      </c>
      <c r="O8656" s="4">
        <v>52</v>
      </c>
      <c r="P8656" s="4" t="str">
        <f t="shared" si="1084"/>
        <v>Average</v>
      </c>
      <c r="Q8656" s="4">
        <v>5839</v>
      </c>
      <c r="R8656" s="4" t="str">
        <f t="shared" si="1085"/>
        <v>Low Active</v>
      </c>
      <c r="S8656" s="4">
        <v>79</v>
      </c>
      <c r="T8656" s="4" t="str">
        <f t="shared" si="1086"/>
        <v>Normal</v>
      </c>
      <c r="U8656" s="4" t="s">
        <v>1048</v>
      </c>
      <c r="V8656" s="4" t="s">
        <v>9472</v>
      </c>
      <c r="W8656" s="2" t="str">
        <f t="shared" si="1087"/>
        <v>Up become beat.</v>
      </c>
    </row>
    <row r="8657" spans="1:23" ht="29" x14ac:dyDescent="0.35">
      <c r="A8657" s="4">
        <v>18656</v>
      </c>
      <c r="B8657" s="4" t="s">
        <v>175</v>
      </c>
      <c r="C8657" s="4">
        <v>58</v>
      </c>
      <c r="D8657" s="4" t="s">
        <v>1038</v>
      </c>
      <c r="E8657" s="4" t="s">
        <v>1044</v>
      </c>
      <c r="F8657" s="5">
        <v>43461</v>
      </c>
      <c r="G8657" s="6">
        <v>45842.459965277783</v>
      </c>
      <c r="H8657" s="9">
        <f t="shared" si="1080"/>
        <v>2381</v>
      </c>
      <c r="I8657" s="4">
        <v>4.5</v>
      </c>
      <c r="J8657" s="4" t="str">
        <f t="shared" si="1081"/>
        <v>Unburdened</v>
      </c>
      <c r="K8657" s="4">
        <v>1</v>
      </c>
      <c r="L8657" s="4" t="str">
        <f t="shared" si="1082"/>
        <v>Low</v>
      </c>
      <c r="M8657" s="4">
        <v>8.1</v>
      </c>
      <c r="N8657" s="4" t="str">
        <f t="shared" si="1083"/>
        <v>Well Rested</v>
      </c>
      <c r="O8657" s="4">
        <v>99</v>
      </c>
      <c r="P8657" s="4" t="str">
        <f t="shared" si="1084"/>
        <v>Excellent</v>
      </c>
      <c r="Q8657" s="4">
        <v>5864</v>
      </c>
      <c r="R8657" s="4" t="str">
        <f t="shared" si="1085"/>
        <v>Low Active</v>
      </c>
      <c r="S8657" s="4">
        <v>109</v>
      </c>
      <c r="T8657" s="4" t="str">
        <f t="shared" si="1086"/>
        <v>High</v>
      </c>
      <c r="U8657" s="4" t="s">
        <v>1049</v>
      </c>
      <c r="V8657" s="4" t="s">
        <v>9473</v>
      </c>
      <c r="W8657" s="2" t="str">
        <f t="shared" si="1087"/>
        <v>High almost should.</v>
      </c>
    </row>
    <row r="8658" spans="1:23" ht="29" x14ac:dyDescent="0.35">
      <c r="A8658" s="4">
        <v>18657</v>
      </c>
      <c r="B8658" s="4" t="s">
        <v>330</v>
      </c>
      <c r="C8658" s="4">
        <v>33</v>
      </c>
      <c r="D8658" s="4" t="s">
        <v>1040</v>
      </c>
      <c r="E8658" s="4" t="s">
        <v>1041</v>
      </c>
      <c r="F8658" s="5">
        <v>42906</v>
      </c>
      <c r="G8658" s="6">
        <v>45780.935486111113</v>
      </c>
      <c r="H8658" s="9">
        <f t="shared" si="1080"/>
        <v>2874</v>
      </c>
      <c r="I8658" s="4">
        <v>6.8</v>
      </c>
      <c r="J8658" s="4" t="str">
        <f t="shared" si="1081"/>
        <v>Unburdened</v>
      </c>
      <c r="K8658" s="4">
        <v>3</v>
      </c>
      <c r="L8658" s="4" t="str">
        <f t="shared" si="1082"/>
        <v>Low</v>
      </c>
      <c r="M8658" s="4">
        <v>7.5</v>
      </c>
      <c r="N8658" s="4" t="str">
        <f t="shared" si="1083"/>
        <v>Moderate</v>
      </c>
      <c r="O8658" s="4">
        <v>97</v>
      </c>
      <c r="P8658" s="4" t="str">
        <f t="shared" si="1084"/>
        <v>Excellent</v>
      </c>
      <c r="Q8658" s="4">
        <v>8135</v>
      </c>
      <c r="R8658" s="4" t="str">
        <f t="shared" si="1085"/>
        <v>Active</v>
      </c>
      <c r="S8658" s="4">
        <v>90</v>
      </c>
      <c r="T8658" s="4" t="str">
        <f t="shared" si="1086"/>
        <v>Normal</v>
      </c>
      <c r="U8658" s="4" t="s">
        <v>1049</v>
      </c>
      <c r="V8658" s="4" t="s">
        <v>9474</v>
      </c>
      <c r="W8658" s="2" t="str">
        <f t="shared" si="1087"/>
        <v>Quite sound nor.</v>
      </c>
    </row>
    <row r="8659" spans="1:23" ht="29" x14ac:dyDescent="0.35">
      <c r="A8659" s="4">
        <v>18658</v>
      </c>
      <c r="B8659" s="4" t="s">
        <v>172</v>
      </c>
      <c r="C8659" s="4">
        <v>27</v>
      </c>
      <c r="D8659" s="4" t="s">
        <v>1039</v>
      </c>
      <c r="E8659" s="4" t="s">
        <v>1043</v>
      </c>
      <c r="F8659" s="5">
        <v>43944</v>
      </c>
      <c r="G8659" s="6">
        <v>45770.433993055558</v>
      </c>
      <c r="H8659" s="9">
        <f t="shared" si="1080"/>
        <v>1826</v>
      </c>
      <c r="I8659" s="4">
        <v>11</v>
      </c>
      <c r="J8659" s="4" t="str">
        <f t="shared" si="1081"/>
        <v>Overloaded</v>
      </c>
      <c r="K8659" s="4">
        <v>8</v>
      </c>
      <c r="L8659" s="4" t="str">
        <f t="shared" si="1082"/>
        <v>High</v>
      </c>
      <c r="M8659" s="4">
        <v>8.4</v>
      </c>
      <c r="N8659" s="4" t="str">
        <f t="shared" si="1083"/>
        <v>Well Rested</v>
      </c>
      <c r="O8659" s="4">
        <v>96</v>
      </c>
      <c r="P8659" s="4" t="str">
        <f t="shared" si="1084"/>
        <v>Excellent</v>
      </c>
      <c r="Q8659" s="4">
        <v>6126</v>
      </c>
      <c r="R8659" s="4" t="str">
        <f t="shared" si="1085"/>
        <v>Low Active</v>
      </c>
      <c r="S8659" s="4">
        <v>107</v>
      </c>
      <c r="T8659" s="4" t="str">
        <f t="shared" si="1086"/>
        <v>High</v>
      </c>
      <c r="U8659" s="4" t="s">
        <v>1049</v>
      </c>
      <c r="V8659" s="4" t="s">
        <v>9475</v>
      </c>
      <c r="W8659" s="2" t="str">
        <f t="shared" si="1087"/>
        <v>Alone politics.</v>
      </c>
    </row>
    <row r="8660" spans="1:23" x14ac:dyDescent="0.35">
      <c r="A8660" s="4">
        <v>18659</v>
      </c>
      <c r="B8660" s="4" t="s">
        <v>148</v>
      </c>
      <c r="C8660" s="4">
        <v>48</v>
      </c>
      <c r="D8660" s="4" t="s">
        <v>1040</v>
      </c>
      <c r="E8660" s="4" t="s">
        <v>1045</v>
      </c>
      <c r="F8660" s="5">
        <v>45013</v>
      </c>
      <c r="G8660" s="6">
        <v>45741.802615740737</v>
      </c>
      <c r="H8660" s="9">
        <f t="shared" si="1080"/>
        <v>728</v>
      </c>
      <c r="I8660" s="4">
        <v>4.5999999999999996</v>
      </c>
      <c r="J8660" s="4" t="str">
        <f t="shared" si="1081"/>
        <v>Unburdened</v>
      </c>
      <c r="K8660" s="4">
        <v>1</v>
      </c>
      <c r="L8660" s="4" t="str">
        <f t="shared" si="1082"/>
        <v>Low</v>
      </c>
      <c r="M8660" s="4">
        <v>8.9</v>
      </c>
      <c r="N8660" s="4" t="str">
        <f t="shared" si="1083"/>
        <v>Well Rested</v>
      </c>
      <c r="O8660" s="4">
        <v>91</v>
      </c>
      <c r="P8660" s="4" t="str">
        <f t="shared" si="1084"/>
        <v>Excellent</v>
      </c>
      <c r="Q8660" s="4">
        <v>14669</v>
      </c>
      <c r="R8660" s="4" t="str">
        <f t="shared" si="1085"/>
        <v>Highly Active</v>
      </c>
      <c r="S8660" s="4">
        <v>79</v>
      </c>
      <c r="T8660" s="4" t="str">
        <f t="shared" si="1086"/>
        <v>Normal</v>
      </c>
      <c r="U8660" s="4" t="s">
        <v>1049</v>
      </c>
      <c r="V8660" s="4" t="s">
        <v>9476</v>
      </c>
      <c r="W8660" s="2" t="str">
        <f t="shared" si="1087"/>
        <v>Stuff into.</v>
      </c>
    </row>
    <row r="8661" spans="1:23" ht="29" x14ac:dyDescent="0.35">
      <c r="A8661" s="4">
        <v>18660</v>
      </c>
      <c r="B8661" s="4" t="s">
        <v>344</v>
      </c>
      <c r="C8661" s="4">
        <v>24</v>
      </c>
      <c r="D8661" s="4" t="s">
        <v>1040</v>
      </c>
      <c r="E8661" s="4" t="s">
        <v>1044</v>
      </c>
      <c r="F8661" s="5">
        <v>44290</v>
      </c>
      <c r="G8661" s="6">
        <v>45746.783310185187</v>
      </c>
      <c r="H8661" s="9">
        <f t="shared" si="1080"/>
        <v>1456</v>
      </c>
      <c r="I8661" s="4">
        <v>9.4</v>
      </c>
      <c r="J8661" s="4" t="str">
        <f t="shared" si="1081"/>
        <v>Normal</v>
      </c>
      <c r="K8661" s="4">
        <v>1</v>
      </c>
      <c r="L8661" s="4" t="str">
        <f t="shared" si="1082"/>
        <v>Low</v>
      </c>
      <c r="M8661" s="4">
        <v>6.8</v>
      </c>
      <c r="N8661" s="4" t="str">
        <f t="shared" si="1083"/>
        <v>Moderate</v>
      </c>
      <c r="O8661" s="4">
        <v>59</v>
      </c>
      <c r="P8661" s="4" t="str">
        <f t="shared" si="1084"/>
        <v>Average</v>
      </c>
      <c r="Q8661" s="4">
        <v>11709</v>
      </c>
      <c r="R8661" s="4" t="str">
        <f t="shared" si="1085"/>
        <v>Highly Active</v>
      </c>
      <c r="S8661" s="4">
        <v>75</v>
      </c>
      <c r="T8661" s="4" t="str">
        <f t="shared" si="1086"/>
        <v>Normal</v>
      </c>
      <c r="U8661" s="4" t="s">
        <v>1048</v>
      </c>
      <c r="V8661" s="4" t="s">
        <v>9477</v>
      </c>
      <c r="W8661" s="2" t="str">
        <f t="shared" si="1087"/>
        <v>Future cause.</v>
      </c>
    </row>
    <row r="8662" spans="1:23" ht="29" x14ac:dyDescent="0.35">
      <c r="A8662" s="4">
        <v>18661</v>
      </c>
      <c r="B8662" s="4" t="s">
        <v>469</v>
      </c>
      <c r="C8662" s="4">
        <v>38</v>
      </c>
      <c r="D8662" s="4" t="s">
        <v>1040</v>
      </c>
      <c r="E8662" s="4" t="s">
        <v>1041</v>
      </c>
      <c r="F8662" s="5">
        <v>43207</v>
      </c>
      <c r="G8662" s="6">
        <v>45737.112037037034</v>
      </c>
      <c r="H8662" s="9">
        <f t="shared" si="1080"/>
        <v>2530</v>
      </c>
      <c r="I8662" s="4"/>
      <c r="J8662" s="4" t="str">
        <f t="shared" si="1081"/>
        <v/>
      </c>
      <c r="K8662" s="4">
        <v>4</v>
      </c>
      <c r="L8662" s="4" t="str">
        <f t="shared" si="1082"/>
        <v>Moderate</v>
      </c>
      <c r="M8662" s="4">
        <v>8.6999999999999993</v>
      </c>
      <c r="N8662" s="4" t="str">
        <f t="shared" si="1083"/>
        <v>Well Rested</v>
      </c>
      <c r="O8662" s="4">
        <v>90</v>
      </c>
      <c r="P8662" s="4" t="str">
        <f t="shared" si="1084"/>
        <v>Excellent</v>
      </c>
      <c r="Q8662" s="4">
        <v>10993</v>
      </c>
      <c r="R8662" s="4" t="str">
        <f t="shared" si="1085"/>
        <v>Highly Active</v>
      </c>
      <c r="S8662" s="4">
        <v>100</v>
      </c>
      <c r="T8662" s="4" t="str">
        <f t="shared" si="1086"/>
        <v>Normal</v>
      </c>
      <c r="U8662" s="4" t="s">
        <v>1049</v>
      </c>
      <c r="V8662" s="4" t="s">
        <v>9478</v>
      </c>
      <c r="W8662" s="2" t="str">
        <f t="shared" si="1087"/>
        <v>Probably loss.</v>
      </c>
    </row>
    <row r="8663" spans="1:23" ht="43.5" x14ac:dyDescent="0.35">
      <c r="A8663" s="4">
        <v>18662</v>
      </c>
      <c r="B8663" s="4" t="s">
        <v>56</v>
      </c>
      <c r="C8663" s="4"/>
      <c r="D8663" s="4" t="s">
        <v>1040</v>
      </c>
      <c r="E8663" s="4" t="s">
        <v>1043</v>
      </c>
      <c r="F8663" s="5">
        <v>42789</v>
      </c>
      <c r="G8663" s="6">
        <v>45840.726064814808</v>
      </c>
      <c r="H8663" s="9">
        <f t="shared" si="1080"/>
        <v>3051</v>
      </c>
      <c r="I8663" s="4">
        <v>11.5</v>
      </c>
      <c r="J8663" s="4" t="str">
        <f t="shared" si="1081"/>
        <v>Overloaded</v>
      </c>
      <c r="K8663" s="4">
        <v>4</v>
      </c>
      <c r="L8663" s="4" t="str">
        <f t="shared" si="1082"/>
        <v>Moderate</v>
      </c>
      <c r="M8663" s="4">
        <v>7.8</v>
      </c>
      <c r="N8663" s="4" t="str">
        <f t="shared" si="1083"/>
        <v>Moderate</v>
      </c>
      <c r="O8663" s="4">
        <v>94</v>
      </c>
      <c r="P8663" s="4" t="str">
        <f t="shared" si="1084"/>
        <v>Excellent</v>
      </c>
      <c r="Q8663" s="4">
        <v>7453</v>
      </c>
      <c r="R8663" s="4" t="str">
        <f t="shared" si="1085"/>
        <v>Low Active</v>
      </c>
      <c r="S8663" s="4">
        <v>68</v>
      </c>
      <c r="T8663" s="4" t="str">
        <f t="shared" si="1086"/>
        <v>Normal</v>
      </c>
      <c r="U8663" s="4" t="s">
        <v>1048</v>
      </c>
      <c r="V8663" s="4" t="s">
        <v>9479</v>
      </c>
      <c r="W8663" s="2" t="str">
        <f t="shared" si="1087"/>
        <v>Behavior weight tough.</v>
      </c>
    </row>
    <row r="8664" spans="1:23" ht="29" x14ac:dyDescent="0.35">
      <c r="A8664" s="4">
        <v>18663</v>
      </c>
      <c r="B8664" s="4" t="s">
        <v>124</v>
      </c>
      <c r="C8664" s="4">
        <v>52</v>
      </c>
      <c r="D8664" s="4" t="s">
        <v>1040</v>
      </c>
      <c r="E8664" s="4" t="s">
        <v>1044</v>
      </c>
      <c r="F8664" s="5">
        <v>44030</v>
      </c>
      <c r="G8664" s="6">
        <v>45698.552534722221</v>
      </c>
      <c r="H8664" s="9">
        <f t="shared" si="1080"/>
        <v>1668</v>
      </c>
      <c r="I8664" s="4">
        <v>10.6</v>
      </c>
      <c r="J8664" s="4" t="str">
        <f t="shared" si="1081"/>
        <v>Overloaded</v>
      </c>
      <c r="K8664" s="4">
        <v>2</v>
      </c>
      <c r="L8664" s="4" t="str">
        <f t="shared" si="1082"/>
        <v>Low</v>
      </c>
      <c r="M8664" s="4">
        <v>8.1999999999999993</v>
      </c>
      <c r="N8664" s="4" t="str">
        <f t="shared" si="1083"/>
        <v>Well Rested</v>
      </c>
      <c r="O8664" s="4">
        <v>94</v>
      </c>
      <c r="P8664" s="4" t="str">
        <f t="shared" si="1084"/>
        <v>Excellent</v>
      </c>
      <c r="Q8664" s="4">
        <v>10615</v>
      </c>
      <c r="R8664" s="4" t="str">
        <f t="shared" si="1085"/>
        <v>Highly Active</v>
      </c>
      <c r="S8664" s="4">
        <v>84</v>
      </c>
      <c r="T8664" s="4" t="str">
        <f t="shared" si="1086"/>
        <v>Normal</v>
      </c>
      <c r="U8664" s="4" t="s">
        <v>1048</v>
      </c>
      <c r="V8664" s="4" t="s">
        <v>9480</v>
      </c>
      <c r="W8664" s="2" t="str">
        <f t="shared" si="1087"/>
        <v>Well simple personal.</v>
      </c>
    </row>
    <row r="8665" spans="1:23" ht="43.5" x14ac:dyDescent="0.35">
      <c r="A8665" s="4">
        <v>18664</v>
      </c>
      <c r="B8665" s="4" t="s">
        <v>267</v>
      </c>
      <c r="C8665" s="4">
        <v>36</v>
      </c>
      <c r="D8665" s="4" t="s">
        <v>1039</v>
      </c>
      <c r="E8665" s="4" t="s">
        <v>1041</v>
      </c>
      <c r="F8665" s="5">
        <v>45074</v>
      </c>
      <c r="G8665" s="6">
        <v>45800.431898148148</v>
      </c>
      <c r="H8665" s="9">
        <f t="shared" si="1080"/>
        <v>726</v>
      </c>
      <c r="I8665" s="4">
        <v>11.2</v>
      </c>
      <c r="J8665" s="4" t="str">
        <f t="shared" si="1081"/>
        <v>Overloaded</v>
      </c>
      <c r="K8665" s="4">
        <v>1</v>
      </c>
      <c r="L8665" s="4" t="str">
        <f t="shared" si="1082"/>
        <v>Low</v>
      </c>
      <c r="M8665" s="4">
        <v>4.3</v>
      </c>
      <c r="N8665" s="4" t="str">
        <f t="shared" si="1083"/>
        <v>Sleep Deprived</v>
      </c>
      <c r="O8665" s="4">
        <v>66</v>
      </c>
      <c r="P8665" s="4" t="str">
        <f t="shared" si="1084"/>
        <v>Average</v>
      </c>
      <c r="Q8665" s="4">
        <v>2603</v>
      </c>
      <c r="R8665" s="4" t="str">
        <f t="shared" si="1085"/>
        <v>Sedentary</v>
      </c>
      <c r="S8665" s="4">
        <v>69</v>
      </c>
      <c r="T8665" s="4" t="str">
        <f t="shared" si="1086"/>
        <v>Normal</v>
      </c>
      <c r="U8665" s="4" t="s">
        <v>1049</v>
      </c>
      <c r="V8665" s="4" t="s">
        <v>9481</v>
      </c>
      <c r="W8665" s="2" t="str">
        <f t="shared" si="1087"/>
        <v>Top management person.</v>
      </c>
    </row>
    <row r="8666" spans="1:23" ht="29" x14ac:dyDescent="0.35">
      <c r="A8666" s="4">
        <v>18665</v>
      </c>
      <c r="B8666" s="4" t="s">
        <v>17</v>
      </c>
      <c r="C8666" s="4">
        <v>38</v>
      </c>
      <c r="D8666" s="4" t="s">
        <v>1040</v>
      </c>
      <c r="E8666" s="4" t="s">
        <v>1041</v>
      </c>
      <c r="F8666" s="5">
        <v>43184</v>
      </c>
      <c r="G8666" s="6">
        <v>45701.979016203702</v>
      </c>
      <c r="H8666" s="9">
        <f t="shared" si="1080"/>
        <v>2517</v>
      </c>
      <c r="I8666" s="4">
        <v>9.8000000000000007</v>
      </c>
      <c r="J8666" s="4" t="str">
        <f t="shared" si="1081"/>
        <v>Normal</v>
      </c>
      <c r="K8666" s="4">
        <v>1</v>
      </c>
      <c r="L8666" s="4" t="str">
        <f t="shared" si="1082"/>
        <v>Low</v>
      </c>
      <c r="M8666" s="4">
        <v>4.9000000000000004</v>
      </c>
      <c r="N8666" s="4" t="str">
        <f t="shared" si="1083"/>
        <v>Sleep Deprived</v>
      </c>
      <c r="O8666" s="4">
        <v>69</v>
      </c>
      <c r="P8666" s="4" t="str">
        <f t="shared" si="1084"/>
        <v>Average</v>
      </c>
      <c r="Q8666" s="4">
        <v>2142</v>
      </c>
      <c r="R8666" s="4" t="str">
        <f t="shared" si="1085"/>
        <v>Sedentary</v>
      </c>
      <c r="S8666" s="4">
        <v>69</v>
      </c>
      <c r="T8666" s="4" t="str">
        <f t="shared" si="1086"/>
        <v>Normal</v>
      </c>
      <c r="U8666" s="4" t="s">
        <v>1048</v>
      </c>
      <c r="V8666" s="4" t="s">
        <v>9482</v>
      </c>
      <c r="W8666" s="2" t="str">
        <f t="shared" si="1087"/>
        <v>He image.</v>
      </c>
    </row>
    <row r="8667" spans="1:23" ht="29" x14ac:dyDescent="0.35">
      <c r="A8667" s="4">
        <v>18666</v>
      </c>
      <c r="B8667" s="4" t="s">
        <v>106</v>
      </c>
      <c r="C8667" s="4">
        <v>32</v>
      </c>
      <c r="D8667" s="4" t="s">
        <v>1040</v>
      </c>
      <c r="E8667" s="4" t="s">
        <v>1043</v>
      </c>
      <c r="F8667" s="5">
        <v>43726</v>
      </c>
      <c r="G8667" s="6">
        <v>45757.111319444448</v>
      </c>
      <c r="H8667" s="9">
        <f t="shared" si="1080"/>
        <v>2031</v>
      </c>
      <c r="I8667" s="4">
        <v>5.4</v>
      </c>
      <c r="J8667" s="4" t="str">
        <f t="shared" si="1081"/>
        <v>Unburdened</v>
      </c>
      <c r="K8667" s="4">
        <v>8</v>
      </c>
      <c r="L8667" s="4" t="str">
        <f t="shared" si="1082"/>
        <v>High</v>
      </c>
      <c r="M8667" s="4">
        <v>5.7</v>
      </c>
      <c r="N8667" s="4" t="str">
        <f t="shared" si="1083"/>
        <v>Sleep Deprived</v>
      </c>
      <c r="O8667" s="4">
        <v>98</v>
      </c>
      <c r="P8667" s="4" t="str">
        <f t="shared" si="1084"/>
        <v>Excellent</v>
      </c>
      <c r="Q8667" s="4">
        <v>13597</v>
      </c>
      <c r="R8667" s="4" t="str">
        <f t="shared" si="1085"/>
        <v>Highly Active</v>
      </c>
      <c r="S8667" s="4">
        <v>93</v>
      </c>
      <c r="T8667" s="4" t="str">
        <f t="shared" si="1086"/>
        <v>Normal</v>
      </c>
      <c r="U8667" s="4" t="s">
        <v>1049</v>
      </c>
      <c r="V8667" s="4" t="s">
        <v>9483</v>
      </c>
      <c r="W8667" s="2" t="str">
        <f t="shared" si="1087"/>
        <v>Short different.</v>
      </c>
    </row>
    <row r="8668" spans="1:23" ht="29" x14ac:dyDescent="0.35">
      <c r="A8668" s="4">
        <v>18667</v>
      </c>
      <c r="B8668" s="4" t="s">
        <v>515</v>
      </c>
      <c r="C8668" s="4">
        <v>22</v>
      </c>
      <c r="D8668" s="4" t="s">
        <v>1039</v>
      </c>
      <c r="E8668" s="4" t="s">
        <v>1045</v>
      </c>
      <c r="F8668" s="5">
        <v>45321</v>
      </c>
      <c r="G8668" s="6">
        <v>45702.460335648153</v>
      </c>
      <c r="H8668" s="9">
        <f t="shared" si="1080"/>
        <v>381</v>
      </c>
      <c r="I8668" s="4">
        <v>9.1</v>
      </c>
      <c r="J8668" s="4" t="str">
        <f t="shared" si="1081"/>
        <v>Normal</v>
      </c>
      <c r="K8668" s="4">
        <v>4</v>
      </c>
      <c r="L8668" s="4" t="str">
        <f t="shared" si="1082"/>
        <v>Moderate</v>
      </c>
      <c r="M8668" s="4">
        <v>8.6</v>
      </c>
      <c r="N8668" s="4" t="str">
        <f t="shared" si="1083"/>
        <v>Well Rested</v>
      </c>
      <c r="O8668" s="4">
        <v>62</v>
      </c>
      <c r="P8668" s="4" t="str">
        <f t="shared" si="1084"/>
        <v>Average</v>
      </c>
      <c r="Q8668" s="4">
        <v>13006</v>
      </c>
      <c r="R8668" s="4" t="str">
        <f t="shared" si="1085"/>
        <v>Highly Active</v>
      </c>
      <c r="S8668" s="4">
        <v>104</v>
      </c>
      <c r="T8668" s="4" t="str">
        <f t="shared" si="1086"/>
        <v>High</v>
      </c>
      <c r="U8668" s="4" t="s">
        <v>1048</v>
      </c>
      <c r="V8668" s="4" t="s">
        <v>9484</v>
      </c>
      <c r="W8668" s="2" t="str">
        <f t="shared" si="1087"/>
        <v>Above give certain.</v>
      </c>
    </row>
    <row r="8669" spans="1:23" ht="29" x14ac:dyDescent="0.35">
      <c r="A8669" s="4">
        <v>18668</v>
      </c>
      <c r="B8669" s="4" t="s">
        <v>463</v>
      </c>
      <c r="C8669" s="4">
        <v>43</v>
      </c>
      <c r="D8669" s="4" t="s">
        <v>1038</v>
      </c>
      <c r="E8669" s="4" t="s">
        <v>1045</v>
      </c>
      <c r="F8669" s="5">
        <v>45261</v>
      </c>
      <c r="G8669" s="6">
        <v>45797.230081018519</v>
      </c>
      <c r="H8669" s="9">
        <f t="shared" si="1080"/>
        <v>536</v>
      </c>
      <c r="I8669" s="4">
        <v>10.9</v>
      </c>
      <c r="J8669" s="4" t="str">
        <f t="shared" si="1081"/>
        <v>Overloaded</v>
      </c>
      <c r="K8669" s="4">
        <v>2</v>
      </c>
      <c r="L8669" s="4" t="str">
        <f t="shared" si="1082"/>
        <v>Low</v>
      </c>
      <c r="M8669" s="4">
        <v>6.5</v>
      </c>
      <c r="N8669" s="4" t="str">
        <f t="shared" si="1083"/>
        <v>Moderate</v>
      </c>
      <c r="O8669" s="4">
        <v>90</v>
      </c>
      <c r="P8669" s="4" t="str">
        <f t="shared" si="1084"/>
        <v>Excellent</v>
      </c>
      <c r="Q8669" s="4">
        <v>7483</v>
      </c>
      <c r="R8669" s="4" t="str">
        <f t="shared" si="1085"/>
        <v>Low Active</v>
      </c>
      <c r="S8669" s="4">
        <v>109</v>
      </c>
      <c r="T8669" s="4" t="str">
        <f t="shared" si="1086"/>
        <v>High</v>
      </c>
      <c r="U8669" s="4" t="s">
        <v>1049</v>
      </c>
      <c r="V8669" s="4" t="s">
        <v>9485</v>
      </c>
      <c r="W8669" s="2" t="str">
        <f t="shared" si="1087"/>
        <v>Include able all.</v>
      </c>
    </row>
    <row r="8670" spans="1:23" ht="29" x14ac:dyDescent="0.35">
      <c r="A8670" s="4">
        <v>18669</v>
      </c>
      <c r="B8670" s="4" t="s">
        <v>331</v>
      </c>
      <c r="C8670" s="4">
        <v>59</v>
      </c>
      <c r="D8670" s="4" t="s">
        <v>1039</v>
      </c>
      <c r="E8670" s="4" t="s">
        <v>1045</v>
      </c>
      <c r="F8670" s="5">
        <v>45357</v>
      </c>
      <c r="G8670" s="6">
        <v>45849.761365740742</v>
      </c>
      <c r="H8670" s="9">
        <f t="shared" si="1080"/>
        <v>492</v>
      </c>
      <c r="I8670" s="4"/>
      <c r="J8670" s="4" t="str">
        <f t="shared" si="1081"/>
        <v/>
      </c>
      <c r="K8670" s="4">
        <v>7</v>
      </c>
      <c r="L8670" s="4" t="str">
        <f t="shared" si="1082"/>
        <v>High</v>
      </c>
      <c r="M8670" s="4">
        <v>8.5</v>
      </c>
      <c r="N8670" s="4" t="str">
        <f t="shared" si="1083"/>
        <v>Well Rested</v>
      </c>
      <c r="O8670" s="4">
        <v>42</v>
      </c>
      <c r="P8670" s="4" t="str">
        <f t="shared" si="1084"/>
        <v>Poor</v>
      </c>
      <c r="Q8670" s="4">
        <v>7118</v>
      </c>
      <c r="R8670" s="4" t="str">
        <f t="shared" si="1085"/>
        <v>Low Active</v>
      </c>
      <c r="S8670" s="4">
        <v>80</v>
      </c>
      <c r="T8670" s="4" t="str">
        <f t="shared" si="1086"/>
        <v>Normal</v>
      </c>
      <c r="U8670" s="4" t="s">
        <v>1048</v>
      </c>
      <c r="V8670" s="4" t="s">
        <v>9486</v>
      </c>
      <c r="W8670" s="2" t="str">
        <f t="shared" si="1087"/>
        <v>Least item list.</v>
      </c>
    </row>
    <row r="8671" spans="1:23" ht="29" x14ac:dyDescent="0.35">
      <c r="A8671" s="4">
        <v>18670</v>
      </c>
      <c r="B8671" s="4" t="s">
        <v>674</v>
      </c>
      <c r="C8671" s="4">
        <v>26</v>
      </c>
      <c r="D8671" s="4" t="s">
        <v>1040</v>
      </c>
      <c r="E8671" s="4" t="s">
        <v>1043</v>
      </c>
      <c r="F8671" s="5">
        <v>44529</v>
      </c>
      <c r="G8671" s="6">
        <v>45832.720925925933</v>
      </c>
      <c r="H8671" s="9">
        <f t="shared" si="1080"/>
        <v>1303</v>
      </c>
      <c r="I8671" s="4">
        <v>11.6</v>
      </c>
      <c r="J8671" s="4" t="str">
        <f t="shared" si="1081"/>
        <v>Overloaded</v>
      </c>
      <c r="K8671" s="4">
        <v>7</v>
      </c>
      <c r="L8671" s="4" t="str">
        <f t="shared" si="1082"/>
        <v>High</v>
      </c>
      <c r="M8671" s="4">
        <v>6.9</v>
      </c>
      <c r="N8671" s="4" t="str">
        <f t="shared" si="1083"/>
        <v>Moderate</v>
      </c>
      <c r="O8671" s="4">
        <v>89</v>
      </c>
      <c r="P8671" s="4" t="str">
        <f t="shared" si="1084"/>
        <v>Excellent</v>
      </c>
      <c r="Q8671" s="4">
        <v>9381</v>
      </c>
      <c r="R8671" s="4" t="str">
        <f t="shared" si="1085"/>
        <v>Active</v>
      </c>
      <c r="S8671" s="4">
        <v>70</v>
      </c>
      <c r="T8671" s="4" t="str">
        <f t="shared" si="1086"/>
        <v>Normal</v>
      </c>
      <c r="U8671" s="4" t="s">
        <v>1048</v>
      </c>
      <c r="V8671" s="4" t="s">
        <v>9487</v>
      </c>
      <c r="W8671" s="2" t="str">
        <f t="shared" si="1087"/>
        <v>Style thus leave article.</v>
      </c>
    </row>
    <row r="8672" spans="1:23" ht="29" x14ac:dyDescent="0.35">
      <c r="A8672" s="4">
        <v>18671</v>
      </c>
      <c r="B8672" s="4" t="s">
        <v>504</v>
      </c>
      <c r="C8672" s="4">
        <v>24</v>
      </c>
      <c r="D8672" s="4" t="s">
        <v>1040</v>
      </c>
      <c r="E8672" s="4" t="s">
        <v>1043</v>
      </c>
      <c r="F8672" s="5">
        <v>42850</v>
      </c>
      <c r="G8672" s="6">
        <v>45700.053703703707</v>
      </c>
      <c r="H8672" s="9">
        <f t="shared" si="1080"/>
        <v>2850</v>
      </c>
      <c r="I8672" s="4">
        <v>4</v>
      </c>
      <c r="J8672" s="4" t="str">
        <f t="shared" si="1081"/>
        <v>Unburdened</v>
      </c>
      <c r="K8672" s="4">
        <v>7</v>
      </c>
      <c r="L8672" s="4" t="str">
        <f t="shared" si="1082"/>
        <v>High</v>
      </c>
      <c r="M8672" s="4">
        <v>4.9000000000000004</v>
      </c>
      <c r="N8672" s="4" t="str">
        <f t="shared" si="1083"/>
        <v>Sleep Deprived</v>
      </c>
      <c r="O8672" s="4">
        <v>97</v>
      </c>
      <c r="P8672" s="4" t="str">
        <f t="shared" si="1084"/>
        <v>Excellent</v>
      </c>
      <c r="Q8672" s="4">
        <v>14181</v>
      </c>
      <c r="R8672" s="4" t="str">
        <f t="shared" si="1085"/>
        <v>Highly Active</v>
      </c>
      <c r="S8672" s="4">
        <v>95</v>
      </c>
      <c r="T8672" s="4" t="str">
        <f t="shared" si="1086"/>
        <v>Normal</v>
      </c>
      <c r="U8672" s="4" t="s">
        <v>1048</v>
      </c>
      <c r="V8672" s="4" t="s">
        <v>9488</v>
      </c>
      <c r="W8672" s="2" t="str">
        <f t="shared" si="1087"/>
        <v>Worry draw.</v>
      </c>
    </row>
    <row r="8673" spans="1:23" ht="29" x14ac:dyDescent="0.35">
      <c r="A8673" s="4">
        <v>18672</v>
      </c>
      <c r="B8673" s="4" t="s">
        <v>486</v>
      </c>
      <c r="C8673" s="4">
        <v>38</v>
      </c>
      <c r="D8673" s="4"/>
      <c r="E8673" s="4" t="s">
        <v>1043</v>
      </c>
      <c r="F8673" s="5">
        <v>45038</v>
      </c>
      <c r="G8673" s="6">
        <v>45777.667048611111</v>
      </c>
      <c r="H8673" s="9">
        <f t="shared" si="1080"/>
        <v>739</v>
      </c>
      <c r="I8673" s="4">
        <v>9</v>
      </c>
      <c r="J8673" s="4" t="str">
        <f t="shared" si="1081"/>
        <v>Normal</v>
      </c>
      <c r="K8673" s="4">
        <v>2</v>
      </c>
      <c r="L8673" s="4" t="str">
        <f t="shared" si="1082"/>
        <v>Low</v>
      </c>
      <c r="M8673" s="4">
        <v>4.8</v>
      </c>
      <c r="N8673" s="4" t="str">
        <f t="shared" si="1083"/>
        <v>Sleep Deprived</v>
      </c>
      <c r="O8673" s="4">
        <v>85</v>
      </c>
      <c r="P8673" s="4" t="str">
        <f t="shared" si="1084"/>
        <v>Excellent</v>
      </c>
      <c r="Q8673" s="4">
        <v>10687</v>
      </c>
      <c r="R8673" s="4" t="str">
        <f t="shared" si="1085"/>
        <v>Highly Active</v>
      </c>
      <c r="S8673" s="4">
        <v>115</v>
      </c>
      <c r="T8673" s="4" t="str">
        <f t="shared" si="1086"/>
        <v>High</v>
      </c>
      <c r="U8673" s="4" t="s">
        <v>1048</v>
      </c>
      <c r="V8673" s="4" t="s">
        <v>9489</v>
      </c>
      <c r="W8673" s="2" t="str">
        <f t="shared" si="1087"/>
        <v>Entire event painting.</v>
      </c>
    </row>
    <row r="8674" spans="1:23" x14ac:dyDescent="0.35">
      <c r="A8674" s="4">
        <v>18673</v>
      </c>
      <c r="B8674" s="4" t="s">
        <v>267</v>
      </c>
      <c r="C8674" s="4">
        <v>45</v>
      </c>
      <c r="D8674" s="4" t="s">
        <v>1040</v>
      </c>
      <c r="E8674" s="4" t="s">
        <v>1045</v>
      </c>
      <c r="F8674" s="5">
        <v>43284</v>
      </c>
      <c r="G8674" s="6">
        <v>45811.843344907407</v>
      </c>
      <c r="H8674" s="9">
        <f t="shared" si="1080"/>
        <v>2527</v>
      </c>
      <c r="I8674" s="4">
        <v>5.3</v>
      </c>
      <c r="J8674" s="4" t="str">
        <f t="shared" si="1081"/>
        <v>Unburdened</v>
      </c>
      <c r="K8674" s="4">
        <v>2</v>
      </c>
      <c r="L8674" s="4" t="str">
        <f t="shared" si="1082"/>
        <v>Low</v>
      </c>
      <c r="M8674" s="4">
        <v>8</v>
      </c>
      <c r="N8674" s="4" t="str">
        <f t="shared" si="1083"/>
        <v>Well Rested</v>
      </c>
      <c r="O8674" s="4">
        <v>94</v>
      </c>
      <c r="P8674" s="4" t="str">
        <f t="shared" si="1084"/>
        <v>Excellent</v>
      </c>
      <c r="Q8674" s="4">
        <v>2498</v>
      </c>
      <c r="R8674" s="4" t="str">
        <f t="shared" si="1085"/>
        <v>Sedentary</v>
      </c>
      <c r="S8674" s="4">
        <v>62</v>
      </c>
      <c r="T8674" s="4" t="str">
        <f t="shared" si="1086"/>
        <v>Normal</v>
      </c>
      <c r="U8674" s="4" t="s">
        <v>1049</v>
      </c>
      <c r="V8674" s="4" t="s">
        <v>2935</v>
      </c>
      <c r="W8674" s="2" t="str">
        <f t="shared" si="1087"/>
        <v>Along.</v>
      </c>
    </row>
    <row r="8675" spans="1:23" ht="29" x14ac:dyDescent="0.35">
      <c r="A8675" s="4">
        <v>18674</v>
      </c>
      <c r="B8675" s="4" t="s">
        <v>18</v>
      </c>
      <c r="C8675" s="4">
        <v>38</v>
      </c>
      <c r="D8675" s="4" t="s">
        <v>1038</v>
      </c>
      <c r="E8675" s="4" t="s">
        <v>1041</v>
      </c>
      <c r="F8675" s="5">
        <v>45004</v>
      </c>
      <c r="G8675" s="6">
        <v>45747.690717592603</v>
      </c>
      <c r="H8675" s="9">
        <f t="shared" si="1080"/>
        <v>743</v>
      </c>
      <c r="I8675" s="4">
        <v>6.2</v>
      </c>
      <c r="J8675" s="4" t="str">
        <f t="shared" si="1081"/>
        <v>Unburdened</v>
      </c>
      <c r="K8675" s="4">
        <v>6</v>
      </c>
      <c r="L8675" s="4" t="str">
        <f t="shared" si="1082"/>
        <v>Moderate</v>
      </c>
      <c r="M8675" s="4">
        <v>4.7</v>
      </c>
      <c r="N8675" s="4" t="str">
        <f t="shared" si="1083"/>
        <v>Sleep Deprived</v>
      </c>
      <c r="O8675" s="4">
        <v>62</v>
      </c>
      <c r="P8675" s="4" t="str">
        <f t="shared" si="1084"/>
        <v>Average</v>
      </c>
      <c r="Q8675" s="4">
        <v>6536</v>
      </c>
      <c r="R8675" s="4" t="str">
        <f t="shared" si="1085"/>
        <v>Low Active</v>
      </c>
      <c r="S8675" s="4">
        <v>92</v>
      </c>
      <c r="T8675" s="4" t="str">
        <f t="shared" si="1086"/>
        <v>Normal</v>
      </c>
      <c r="U8675" s="4" t="s">
        <v>1048</v>
      </c>
      <c r="V8675" s="4" t="s">
        <v>9490</v>
      </c>
      <c r="W8675" s="2" t="str">
        <f t="shared" si="1087"/>
        <v>Prevent.</v>
      </c>
    </row>
    <row r="8676" spans="1:23" ht="29" x14ac:dyDescent="0.35">
      <c r="A8676" s="4">
        <v>18675</v>
      </c>
      <c r="B8676" s="4" t="s">
        <v>596</v>
      </c>
      <c r="C8676" s="4">
        <v>42</v>
      </c>
      <c r="D8676" s="4" t="s">
        <v>1038</v>
      </c>
      <c r="E8676" s="4" t="s">
        <v>1043</v>
      </c>
      <c r="F8676" s="5">
        <v>42380</v>
      </c>
      <c r="G8676" s="6">
        <v>45757.918726851851</v>
      </c>
      <c r="H8676" s="9">
        <f t="shared" si="1080"/>
        <v>3377</v>
      </c>
      <c r="I8676" s="4">
        <v>5.9</v>
      </c>
      <c r="J8676" s="4" t="str">
        <f t="shared" si="1081"/>
        <v>Unburdened</v>
      </c>
      <c r="K8676" s="4">
        <v>3</v>
      </c>
      <c r="L8676" s="4" t="str">
        <f t="shared" si="1082"/>
        <v>Low</v>
      </c>
      <c r="M8676" s="4">
        <v>6.5</v>
      </c>
      <c r="N8676" s="4" t="str">
        <f t="shared" si="1083"/>
        <v>Moderate</v>
      </c>
      <c r="O8676" s="4">
        <v>51</v>
      </c>
      <c r="P8676" s="4" t="str">
        <f t="shared" si="1084"/>
        <v>Average</v>
      </c>
      <c r="Q8676" s="4">
        <v>8447</v>
      </c>
      <c r="R8676" s="4" t="str">
        <f t="shared" si="1085"/>
        <v>Active</v>
      </c>
      <c r="S8676" s="4">
        <v>111</v>
      </c>
      <c r="T8676" s="4" t="str">
        <f t="shared" si="1086"/>
        <v>High</v>
      </c>
      <c r="U8676" s="4" t="s">
        <v>1049</v>
      </c>
      <c r="V8676" s="4" t="s">
        <v>9491</v>
      </c>
      <c r="W8676" s="2" t="str">
        <f t="shared" si="1087"/>
        <v>Friend rich those.</v>
      </c>
    </row>
    <row r="8677" spans="1:23" ht="29" x14ac:dyDescent="0.35">
      <c r="A8677" s="4">
        <v>18676</v>
      </c>
      <c r="B8677" s="4" t="s">
        <v>341</v>
      </c>
      <c r="C8677" s="4">
        <v>21</v>
      </c>
      <c r="D8677" s="4" t="s">
        <v>1038</v>
      </c>
      <c r="E8677" s="4" t="s">
        <v>1044</v>
      </c>
      <c r="F8677" s="5">
        <v>45087</v>
      </c>
      <c r="G8677" s="6">
        <v>45726.591435185182</v>
      </c>
      <c r="H8677" s="9">
        <f t="shared" si="1080"/>
        <v>639</v>
      </c>
      <c r="I8677" s="4">
        <v>11.3</v>
      </c>
      <c r="J8677" s="4" t="str">
        <f t="shared" si="1081"/>
        <v>Overloaded</v>
      </c>
      <c r="K8677" s="4">
        <v>1</v>
      </c>
      <c r="L8677" s="4" t="str">
        <f t="shared" si="1082"/>
        <v>Low</v>
      </c>
      <c r="M8677" s="4">
        <v>5.2</v>
      </c>
      <c r="N8677" s="4" t="str">
        <f t="shared" si="1083"/>
        <v>Sleep Deprived</v>
      </c>
      <c r="O8677" s="4">
        <v>51</v>
      </c>
      <c r="P8677" s="4" t="str">
        <f t="shared" si="1084"/>
        <v>Average</v>
      </c>
      <c r="Q8677" s="4">
        <v>6924</v>
      </c>
      <c r="R8677" s="4" t="str">
        <f t="shared" si="1085"/>
        <v>Low Active</v>
      </c>
      <c r="S8677" s="4">
        <v>80</v>
      </c>
      <c r="T8677" s="4" t="str">
        <f t="shared" si="1086"/>
        <v>Normal</v>
      </c>
      <c r="U8677" s="4" t="s">
        <v>1048</v>
      </c>
      <c r="V8677" s="4" t="s">
        <v>9492</v>
      </c>
      <c r="W8677" s="2" t="str">
        <f t="shared" si="1087"/>
        <v>Others hold make.</v>
      </c>
    </row>
    <row r="8678" spans="1:23" x14ac:dyDescent="0.35">
      <c r="A8678" s="4">
        <v>18677</v>
      </c>
      <c r="B8678" s="4" t="s">
        <v>267</v>
      </c>
      <c r="C8678" s="4">
        <v>39</v>
      </c>
      <c r="D8678" s="4" t="s">
        <v>1040</v>
      </c>
      <c r="E8678" s="4" t="s">
        <v>1044</v>
      </c>
      <c r="F8678" s="5">
        <v>42707</v>
      </c>
      <c r="G8678" s="6">
        <v>45688.807314814818</v>
      </c>
      <c r="H8678" s="9">
        <f t="shared" si="1080"/>
        <v>2981</v>
      </c>
      <c r="I8678" s="4">
        <v>8.1</v>
      </c>
      <c r="J8678" s="4" t="str">
        <f t="shared" si="1081"/>
        <v>Normal</v>
      </c>
      <c r="K8678" s="4">
        <v>9</v>
      </c>
      <c r="L8678" s="4" t="str">
        <f t="shared" si="1082"/>
        <v>High</v>
      </c>
      <c r="M8678" s="4">
        <v>6.7</v>
      </c>
      <c r="N8678" s="4" t="str">
        <f t="shared" si="1083"/>
        <v>Moderate</v>
      </c>
      <c r="O8678" s="4">
        <v>66</v>
      </c>
      <c r="P8678" s="4" t="str">
        <f t="shared" si="1084"/>
        <v>Average</v>
      </c>
      <c r="Q8678" s="4">
        <v>3507</v>
      </c>
      <c r="R8678" s="4" t="str">
        <f t="shared" si="1085"/>
        <v>Sedentary</v>
      </c>
      <c r="S8678" s="4">
        <v>83</v>
      </c>
      <c r="T8678" s="4" t="str">
        <f t="shared" si="1086"/>
        <v>Normal</v>
      </c>
      <c r="U8678" s="4" t="s">
        <v>1049</v>
      </c>
      <c r="V8678" s="4" t="s">
        <v>9493</v>
      </c>
      <c r="W8678" s="2" t="str">
        <f t="shared" si="1087"/>
        <v>Far always.</v>
      </c>
    </row>
    <row r="8679" spans="1:23" ht="29" x14ac:dyDescent="0.35">
      <c r="A8679" s="4">
        <v>18678</v>
      </c>
      <c r="B8679" s="4" t="s">
        <v>275</v>
      </c>
      <c r="C8679" s="4">
        <v>38</v>
      </c>
      <c r="D8679" s="4" t="s">
        <v>1040</v>
      </c>
      <c r="E8679" s="4" t="s">
        <v>1041</v>
      </c>
      <c r="F8679" s="5">
        <v>43051</v>
      </c>
      <c r="G8679" s="6">
        <v>45814.565312500003</v>
      </c>
      <c r="H8679" s="9">
        <f t="shared" si="1080"/>
        <v>2763</v>
      </c>
      <c r="I8679" s="4">
        <v>5.8</v>
      </c>
      <c r="J8679" s="4" t="str">
        <f t="shared" si="1081"/>
        <v>Unburdened</v>
      </c>
      <c r="K8679" s="4">
        <v>4</v>
      </c>
      <c r="L8679" s="4" t="str">
        <f t="shared" si="1082"/>
        <v>Moderate</v>
      </c>
      <c r="M8679" s="4">
        <v>7.1</v>
      </c>
      <c r="N8679" s="4" t="str">
        <f t="shared" si="1083"/>
        <v>Moderate</v>
      </c>
      <c r="O8679" s="4">
        <v>93</v>
      </c>
      <c r="P8679" s="4" t="str">
        <f t="shared" si="1084"/>
        <v>Excellent</v>
      </c>
      <c r="Q8679" s="4">
        <v>4916</v>
      </c>
      <c r="R8679" s="4" t="str">
        <f t="shared" si="1085"/>
        <v>Sedentary</v>
      </c>
      <c r="S8679" s="4">
        <v>106</v>
      </c>
      <c r="T8679" s="4" t="str">
        <f t="shared" si="1086"/>
        <v>High</v>
      </c>
      <c r="U8679" s="4" t="s">
        <v>1049</v>
      </c>
      <c r="V8679" s="4" t="s">
        <v>9494</v>
      </c>
      <c r="W8679" s="2" t="str">
        <f t="shared" si="1087"/>
        <v>Choice thousand.</v>
      </c>
    </row>
    <row r="8680" spans="1:23" ht="29" x14ac:dyDescent="0.35">
      <c r="A8680" s="4">
        <v>18679</v>
      </c>
      <c r="B8680" s="4" t="s">
        <v>54</v>
      </c>
      <c r="C8680" s="4">
        <v>49</v>
      </c>
      <c r="D8680" s="4" t="s">
        <v>1039</v>
      </c>
      <c r="E8680" s="4" t="s">
        <v>1043</v>
      </c>
      <c r="F8680" s="5">
        <v>43176</v>
      </c>
      <c r="G8680" s="6">
        <v>45697.160763888889</v>
      </c>
      <c r="H8680" s="9">
        <f t="shared" si="1080"/>
        <v>2521</v>
      </c>
      <c r="I8680" s="4">
        <v>8.8000000000000007</v>
      </c>
      <c r="J8680" s="4" t="str">
        <f t="shared" si="1081"/>
        <v>Normal</v>
      </c>
      <c r="K8680" s="4">
        <v>6</v>
      </c>
      <c r="L8680" s="4" t="str">
        <f t="shared" si="1082"/>
        <v>Moderate</v>
      </c>
      <c r="M8680" s="4">
        <v>5.3</v>
      </c>
      <c r="N8680" s="4" t="str">
        <f t="shared" si="1083"/>
        <v>Sleep Deprived</v>
      </c>
      <c r="O8680" s="4">
        <v>79</v>
      </c>
      <c r="P8680" s="4" t="str">
        <f t="shared" si="1084"/>
        <v>Good</v>
      </c>
      <c r="Q8680" s="4">
        <v>9768</v>
      </c>
      <c r="R8680" s="4" t="str">
        <f t="shared" si="1085"/>
        <v>Active</v>
      </c>
      <c r="S8680" s="4">
        <v>66</v>
      </c>
      <c r="T8680" s="4" t="str">
        <f t="shared" si="1086"/>
        <v>Normal</v>
      </c>
      <c r="U8680" s="4" t="s">
        <v>1048</v>
      </c>
      <c r="V8680" s="4" t="s">
        <v>9495</v>
      </c>
      <c r="W8680" s="2" t="str">
        <f t="shared" si="1087"/>
        <v>Capital one.</v>
      </c>
    </row>
    <row r="8681" spans="1:23" ht="29" x14ac:dyDescent="0.35">
      <c r="A8681" s="4">
        <v>18680</v>
      </c>
      <c r="B8681" s="4" t="s">
        <v>857</v>
      </c>
      <c r="C8681" s="4">
        <v>36</v>
      </c>
      <c r="D8681" s="4" t="s">
        <v>1039</v>
      </c>
      <c r="E8681" s="4" t="s">
        <v>1043</v>
      </c>
      <c r="F8681" s="5">
        <v>42937</v>
      </c>
      <c r="G8681" s="6">
        <v>45797.789942129632</v>
      </c>
      <c r="H8681" s="9">
        <f t="shared" si="1080"/>
        <v>2860</v>
      </c>
      <c r="I8681" s="4">
        <v>9.8000000000000007</v>
      </c>
      <c r="J8681" s="4" t="str">
        <f t="shared" si="1081"/>
        <v>Normal</v>
      </c>
      <c r="K8681" s="4">
        <v>7</v>
      </c>
      <c r="L8681" s="4" t="str">
        <f t="shared" si="1082"/>
        <v>High</v>
      </c>
      <c r="M8681" s="4">
        <v>4</v>
      </c>
      <c r="N8681" s="4" t="str">
        <f t="shared" si="1083"/>
        <v>Sleep Deprived</v>
      </c>
      <c r="O8681" s="4">
        <v>44</v>
      </c>
      <c r="P8681" s="4" t="str">
        <f t="shared" si="1084"/>
        <v>Poor</v>
      </c>
      <c r="Q8681" s="4">
        <v>4969</v>
      </c>
      <c r="R8681" s="4" t="str">
        <f t="shared" si="1085"/>
        <v>Sedentary</v>
      </c>
      <c r="S8681" s="4">
        <v>60</v>
      </c>
      <c r="T8681" s="4" t="str">
        <f t="shared" si="1086"/>
        <v>Normal</v>
      </c>
      <c r="U8681" s="4" t="s">
        <v>1049</v>
      </c>
      <c r="V8681" s="4" t="s">
        <v>9496</v>
      </c>
      <c r="W8681" s="2" t="str">
        <f t="shared" si="1087"/>
        <v>Two time southern.</v>
      </c>
    </row>
    <row r="8682" spans="1:23" ht="29" x14ac:dyDescent="0.35">
      <c r="A8682" s="4">
        <v>18681</v>
      </c>
      <c r="B8682" s="4" t="s">
        <v>514</v>
      </c>
      <c r="C8682" s="4">
        <v>57</v>
      </c>
      <c r="D8682" s="4" t="s">
        <v>1040</v>
      </c>
      <c r="E8682" s="4" t="s">
        <v>1042</v>
      </c>
      <c r="F8682" s="5">
        <v>43109</v>
      </c>
      <c r="G8682" s="6">
        <v>45838.872303240743</v>
      </c>
      <c r="H8682" s="9">
        <f t="shared" si="1080"/>
        <v>2729</v>
      </c>
      <c r="I8682" s="4">
        <v>10.6</v>
      </c>
      <c r="J8682" s="4" t="str">
        <f t="shared" si="1081"/>
        <v>Overloaded</v>
      </c>
      <c r="K8682" s="4">
        <v>7</v>
      </c>
      <c r="L8682" s="4" t="str">
        <f t="shared" si="1082"/>
        <v>High</v>
      </c>
      <c r="M8682" s="4">
        <v>4.8</v>
      </c>
      <c r="N8682" s="4" t="str">
        <f t="shared" si="1083"/>
        <v>Sleep Deprived</v>
      </c>
      <c r="O8682" s="4"/>
      <c r="P8682" s="4" t="str">
        <f t="shared" si="1084"/>
        <v/>
      </c>
      <c r="Q8682" s="4">
        <v>11690</v>
      </c>
      <c r="R8682" s="4" t="str">
        <f t="shared" si="1085"/>
        <v>Highly Active</v>
      </c>
      <c r="S8682" s="4">
        <v>84</v>
      </c>
      <c r="T8682" s="4" t="str">
        <f t="shared" si="1086"/>
        <v>Normal</v>
      </c>
      <c r="U8682" s="4" t="s">
        <v>1048</v>
      </c>
      <c r="V8682" s="4" t="s">
        <v>9497</v>
      </c>
      <c r="W8682" s="2" t="str">
        <f t="shared" si="1087"/>
        <v>Reflect spend.</v>
      </c>
    </row>
    <row r="8683" spans="1:23" ht="29" x14ac:dyDescent="0.35">
      <c r="A8683" s="4">
        <v>18682</v>
      </c>
      <c r="B8683" s="4" t="s">
        <v>317</v>
      </c>
      <c r="C8683" s="4">
        <v>57</v>
      </c>
      <c r="D8683" s="4" t="s">
        <v>1039</v>
      </c>
      <c r="E8683" s="4" t="s">
        <v>1042</v>
      </c>
      <c r="F8683" s="5">
        <v>42860</v>
      </c>
      <c r="G8683" s="6">
        <v>45708.995034722233</v>
      </c>
      <c r="H8683" s="9">
        <f t="shared" si="1080"/>
        <v>2848</v>
      </c>
      <c r="I8683" s="4">
        <v>11.9</v>
      </c>
      <c r="J8683" s="4" t="str">
        <f t="shared" si="1081"/>
        <v>Overloaded</v>
      </c>
      <c r="K8683" s="4">
        <v>2</v>
      </c>
      <c r="L8683" s="4" t="str">
        <f t="shared" si="1082"/>
        <v>Low</v>
      </c>
      <c r="M8683" s="4"/>
      <c r="N8683" s="4" t="str">
        <f t="shared" si="1083"/>
        <v/>
      </c>
      <c r="O8683" s="4">
        <v>92</v>
      </c>
      <c r="P8683" s="4" t="str">
        <f t="shared" si="1084"/>
        <v>Excellent</v>
      </c>
      <c r="Q8683" s="4">
        <v>14826</v>
      </c>
      <c r="R8683" s="4" t="str">
        <f t="shared" si="1085"/>
        <v>Highly Active</v>
      </c>
      <c r="S8683" s="4">
        <v>97</v>
      </c>
      <c r="T8683" s="4" t="str">
        <f t="shared" si="1086"/>
        <v>Normal</v>
      </c>
      <c r="U8683" s="4" t="s">
        <v>1048</v>
      </c>
      <c r="V8683" s="4" t="s">
        <v>9498</v>
      </c>
      <c r="W8683" s="2" t="str">
        <f t="shared" si="1087"/>
        <v>Question notice.</v>
      </c>
    </row>
    <row r="8684" spans="1:23" ht="29" x14ac:dyDescent="0.35">
      <c r="A8684" s="4">
        <v>18683</v>
      </c>
      <c r="B8684" s="4" t="s">
        <v>106</v>
      </c>
      <c r="C8684" s="4">
        <v>52</v>
      </c>
      <c r="D8684" s="4" t="s">
        <v>1038</v>
      </c>
      <c r="E8684" s="4" t="s">
        <v>1043</v>
      </c>
      <c r="F8684" s="5">
        <v>44608</v>
      </c>
      <c r="G8684" s="6">
        <v>45811.068425925929</v>
      </c>
      <c r="H8684" s="9">
        <f t="shared" si="1080"/>
        <v>1203</v>
      </c>
      <c r="I8684" s="4">
        <v>5.2</v>
      </c>
      <c r="J8684" s="4" t="str">
        <f t="shared" si="1081"/>
        <v>Unburdened</v>
      </c>
      <c r="K8684" s="4">
        <v>9</v>
      </c>
      <c r="L8684" s="4" t="str">
        <f t="shared" si="1082"/>
        <v>High</v>
      </c>
      <c r="M8684" s="4">
        <v>6.5</v>
      </c>
      <c r="N8684" s="4" t="str">
        <f t="shared" si="1083"/>
        <v>Moderate</v>
      </c>
      <c r="O8684" s="4"/>
      <c r="P8684" s="4" t="str">
        <f t="shared" si="1084"/>
        <v/>
      </c>
      <c r="Q8684" s="4">
        <v>14785</v>
      </c>
      <c r="R8684" s="4" t="str">
        <f t="shared" si="1085"/>
        <v>Highly Active</v>
      </c>
      <c r="S8684" s="4">
        <v>81</v>
      </c>
      <c r="T8684" s="4" t="str">
        <f t="shared" si="1086"/>
        <v>Normal</v>
      </c>
      <c r="U8684" s="4" t="s">
        <v>1048</v>
      </c>
      <c r="V8684" s="4" t="s">
        <v>9499</v>
      </c>
      <c r="W8684" s="2" t="str">
        <f t="shared" si="1087"/>
        <v>Value action.</v>
      </c>
    </row>
    <row r="8685" spans="1:23" ht="29" x14ac:dyDescent="0.35">
      <c r="A8685" s="4">
        <v>18684</v>
      </c>
      <c r="B8685" s="4" t="s">
        <v>621</v>
      </c>
      <c r="C8685" s="4">
        <v>22</v>
      </c>
      <c r="D8685" s="4" t="s">
        <v>1038</v>
      </c>
      <c r="E8685" s="4" t="s">
        <v>1041</v>
      </c>
      <c r="F8685" s="5">
        <v>42711</v>
      </c>
      <c r="G8685" s="6">
        <v>45788.444340277783</v>
      </c>
      <c r="H8685" s="9">
        <f t="shared" si="1080"/>
        <v>3077</v>
      </c>
      <c r="I8685" s="4">
        <v>4.7</v>
      </c>
      <c r="J8685" s="4" t="str">
        <f t="shared" si="1081"/>
        <v>Unburdened</v>
      </c>
      <c r="K8685" s="4">
        <v>7</v>
      </c>
      <c r="L8685" s="4" t="str">
        <f t="shared" si="1082"/>
        <v>High</v>
      </c>
      <c r="M8685" s="4">
        <v>7.2</v>
      </c>
      <c r="N8685" s="4" t="str">
        <f t="shared" si="1083"/>
        <v>Moderate</v>
      </c>
      <c r="O8685" s="4">
        <v>86</v>
      </c>
      <c r="P8685" s="4" t="str">
        <f t="shared" si="1084"/>
        <v>Excellent</v>
      </c>
      <c r="Q8685" s="4">
        <v>10141</v>
      </c>
      <c r="R8685" s="4" t="str">
        <f t="shared" si="1085"/>
        <v>Highly Active</v>
      </c>
      <c r="S8685" s="4">
        <v>112</v>
      </c>
      <c r="T8685" s="4" t="str">
        <f t="shared" si="1086"/>
        <v>High</v>
      </c>
      <c r="U8685" s="4" t="s">
        <v>1049</v>
      </c>
      <c r="V8685" s="4" t="s">
        <v>9500</v>
      </c>
      <c r="W8685" s="2" t="str">
        <f t="shared" si="1087"/>
        <v>Level part finally effort.</v>
      </c>
    </row>
    <row r="8686" spans="1:23" ht="29" x14ac:dyDescent="0.35">
      <c r="A8686" s="4">
        <v>18685</v>
      </c>
      <c r="B8686" s="4" t="s">
        <v>114</v>
      </c>
      <c r="C8686" s="4">
        <v>35</v>
      </c>
      <c r="D8686" s="4" t="s">
        <v>1040</v>
      </c>
      <c r="E8686" s="4" t="s">
        <v>1041</v>
      </c>
      <c r="F8686" s="5">
        <v>44262</v>
      </c>
      <c r="G8686" s="6">
        <v>45714.854247685187</v>
      </c>
      <c r="H8686" s="9">
        <f t="shared" si="1080"/>
        <v>1452</v>
      </c>
      <c r="I8686" s="4"/>
      <c r="J8686" s="4" t="str">
        <f t="shared" si="1081"/>
        <v/>
      </c>
      <c r="K8686" s="4">
        <v>8</v>
      </c>
      <c r="L8686" s="4" t="str">
        <f t="shared" si="1082"/>
        <v>High</v>
      </c>
      <c r="M8686" s="4">
        <v>5.7</v>
      </c>
      <c r="N8686" s="4" t="str">
        <f t="shared" si="1083"/>
        <v>Sleep Deprived</v>
      </c>
      <c r="O8686" s="4">
        <v>92</v>
      </c>
      <c r="P8686" s="4" t="str">
        <f t="shared" si="1084"/>
        <v>Excellent</v>
      </c>
      <c r="Q8686" s="4">
        <v>3855</v>
      </c>
      <c r="R8686" s="4" t="str">
        <f t="shared" si="1085"/>
        <v>Sedentary</v>
      </c>
      <c r="S8686" s="4">
        <v>89</v>
      </c>
      <c r="T8686" s="4" t="str">
        <f t="shared" si="1086"/>
        <v>Normal</v>
      </c>
      <c r="U8686" s="4" t="s">
        <v>1049</v>
      </c>
      <c r="V8686" s="4" t="s">
        <v>9501</v>
      </c>
      <c r="W8686" s="2" t="str">
        <f t="shared" si="1087"/>
        <v>Design door.</v>
      </c>
    </row>
    <row r="8687" spans="1:23" ht="43.5" x14ac:dyDescent="0.35">
      <c r="A8687" s="4">
        <v>18686</v>
      </c>
      <c r="B8687" s="4" t="s">
        <v>201</v>
      </c>
      <c r="C8687" s="4">
        <v>53</v>
      </c>
      <c r="D8687" s="4" t="s">
        <v>1039</v>
      </c>
      <c r="E8687" s="4"/>
      <c r="F8687" s="5">
        <v>45458</v>
      </c>
      <c r="G8687" s="6">
        <v>45785.916481481479</v>
      </c>
      <c r="H8687" s="9">
        <f t="shared" si="1080"/>
        <v>327</v>
      </c>
      <c r="I8687" s="4">
        <v>7.6</v>
      </c>
      <c r="J8687" s="4" t="str">
        <f t="shared" si="1081"/>
        <v>Normal</v>
      </c>
      <c r="K8687" s="4">
        <v>3</v>
      </c>
      <c r="L8687" s="4" t="str">
        <f t="shared" si="1082"/>
        <v>Low</v>
      </c>
      <c r="M8687" s="4">
        <v>5.3</v>
      </c>
      <c r="N8687" s="4" t="str">
        <f t="shared" si="1083"/>
        <v>Sleep Deprived</v>
      </c>
      <c r="O8687" s="4">
        <v>89</v>
      </c>
      <c r="P8687" s="4" t="str">
        <f t="shared" si="1084"/>
        <v>Excellent</v>
      </c>
      <c r="Q8687" s="4">
        <v>11877</v>
      </c>
      <c r="R8687" s="4" t="str">
        <f t="shared" si="1085"/>
        <v>Highly Active</v>
      </c>
      <c r="S8687" s="4">
        <v>98</v>
      </c>
      <c r="T8687" s="4" t="str">
        <f t="shared" si="1086"/>
        <v>Normal</v>
      </c>
      <c r="U8687" s="4" t="s">
        <v>1049</v>
      </c>
      <c r="V8687" s="4" t="s">
        <v>9502</v>
      </c>
      <c r="W8687" s="2" t="str">
        <f t="shared" si="1087"/>
        <v>Eight establish recognize.</v>
      </c>
    </row>
    <row r="8688" spans="1:23" ht="43.5" x14ac:dyDescent="0.35">
      <c r="A8688" s="4">
        <v>18687</v>
      </c>
      <c r="B8688" s="4" t="s">
        <v>99</v>
      </c>
      <c r="C8688" s="4">
        <v>23</v>
      </c>
      <c r="D8688" s="4" t="s">
        <v>1040</v>
      </c>
      <c r="E8688" s="4" t="s">
        <v>1042</v>
      </c>
      <c r="F8688" s="5">
        <v>42925</v>
      </c>
      <c r="G8688" s="6">
        <v>45797.545520833337</v>
      </c>
      <c r="H8688" s="9">
        <f t="shared" si="1080"/>
        <v>2872</v>
      </c>
      <c r="I8688" s="4">
        <v>4.4000000000000004</v>
      </c>
      <c r="J8688" s="4" t="str">
        <f t="shared" si="1081"/>
        <v>Unburdened</v>
      </c>
      <c r="K8688" s="4">
        <v>8</v>
      </c>
      <c r="L8688" s="4" t="str">
        <f t="shared" si="1082"/>
        <v>High</v>
      </c>
      <c r="M8688" s="4"/>
      <c r="N8688" s="4" t="str">
        <f t="shared" si="1083"/>
        <v/>
      </c>
      <c r="O8688" s="4">
        <v>43</v>
      </c>
      <c r="P8688" s="4" t="str">
        <f t="shared" si="1084"/>
        <v>Poor</v>
      </c>
      <c r="Q8688" s="4">
        <v>11787</v>
      </c>
      <c r="R8688" s="4" t="str">
        <f t="shared" si="1085"/>
        <v>Highly Active</v>
      </c>
      <c r="S8688" s="4">
        <v>82</v>
      </c>
      <c r="T8688" s="4" t="str">
        <f t="shared" si="1086"/>
        <v>Normal</v>
      </c>
      <c r="U8688" s="4" t="s">
        <v>1049</v>
      </c>
      <c r="V8688" s="4" t="s">
        <v>9503</v>
      </c>
      <c r="W8688" s="2" t="str">
        <f t="shared" si="1087"/>
        <v>Experience glass end important.</v>
      </c>
    </row>
    <row r="8689" spans="1:23" ht="43.5" x14ac:dyDescent="0.35">
      <c r="A8689" s="4">
        <v>18688</v>
      </c>
      <c r="B8689" s="4" t="s">
        <v>89</v>
      </c>
      <c r="C8689" s="4">
        <v>41</v>
      </c>
      <c r="D8689" s="4" t="s">
        <v>1039</v>
      </c>
      <c r="E8689" s="4"/>
      <c r="F8689" s="5">
        <v>44510</v>
      </c>
      <c r="G8689" s="6">
        <v>45696.728796296287</v>
      </c>
      <c r="H8689" s="9">
        <f t="shared" si="1080"/>
        <v>1186</v>
      </c>
      <c r="I8689" s="4">
        <v>6.5</v>
      </c>
      <c r="J8689" s="4" t="str">
        <f t="shared" si="1081"/>
        <v>Unburdened</v>
      </c>
      <c r="K8689" s="4">
        <v>2</v>
      </c>
      <c r="L8689" s="4" t="str">
        <f t="shared" si="1082"/>
        <v>Low</v>
      </c>
      <c r="M8689" s="4">
        <v>8.9</v>
      </c>
      <c r="N8689" s="4" t="str">
        <f t="shared" si="1083"/>
        <v>Well Rested</v>
      </c>
      <c r="O8689" s="4">
        <v>88</v>
      </c>
      <c r="P8689" s="4" t="str">
        <f t="shared" si="1084"/>
        <v>Excellent</v>
      </c>
      <c r="Q8689" s="4">
        <v>13017</v>
      </c>
      <c r="R8689" s="4" t="str">
        <f t="shared" si="1085"/>
        <v>Highly Active</v>
      </c>
      <c r="S8689" s="4">
        <v>104</v>
      </c>
      <c r="T8689" s="4" t="str">
        <f t="shared" si="1086"/>
        <v>High</v>
      </c>
      <c r="U8689" s="4" t="s">
        <v>1049</v>
      </c>
      <c r="V8689" s="4" t="s">
        <v>9504</v>
      </c>
      <c r="W8689" s="2" t="str">
        <f t="shared" si="1087"/>
        <v>Space surface by Democrat.</v>
      </c>
    </row>
    <row r="8690" spans="1:23" ht="29" x14ac:dyDescent="0.35">
      <c r="A8690" s="4">
        <v>18689</v>
      </c>
      <c r="B8690" s="4" t="s">
        <v>17</v>
      </c>
      <c r="C8690" s="4">
        <v>29</v>
      </c>
      <c r="D8690" s="4" t="s">
        <v>1038</v>
      </c>
      <c r="E8690" s="4" t="s">
        <v>1041</v>
      </c>
      <c r="F8690" s="5">
        <v>44705</v>
      </c>
      <c r="G8690" s="6">
        <v>45698.988356481481</v>
      </c>
      <c r="H8690" s="9">
        <f t="shared" si="1080"/>
        <v>993</v>
      </c>
      <c r="I8690" s="4">
        <v>7.8</v>
      </c>
      <c r="J8690" s="4" t="str">
        <f t="shared" si="1081"/>
        <v>Normal</v>
      </c>
      <c r="K8690" s="4">
        <v>1</v>
      </c>
      <c r="L8690" s="4" t="str">
        <f t="shared" si="1082"/>
        <v>Low</v>
      </c>
      <c r="M8690" s="4">
        <v>8</v>
      </c>
      <c r="N8690" s="4" t="str">
        <f t="shared" si="1083"/>
        <v>Well Rested</v>
      </c>
      <c r="O8690" s="4">
        <v>78</v>
      </c>
      <c r="P8690" s="4" t="str">
        <f t="shared" si="1084"/>
        <v>Good</v>
      </c>
      <c r="Q8690" s="4">
        <v>8512</v>
      </c>
      <c r="R8690" s="4" t="str">
        <f t="shared" si="1085"/>
        <v>Active</v>
      </c>
      <c r="S8690" s="4">
        <v>64</v>
      </c>
      <c r="T8690" s="4" t="str">
        <f t="shared" si="1086"/>
        <v>Normal</v>
      </c>
      <c r="U8690" s="4" t="s">
        <v>1048</v>
      </c>
      <c r="V8690" s="4" t="s">
        <v>9505</v>
      </c>
      <c r="W8690" s="2" t="str">
        <f t="shared" si="1087"/>
        <v>Fear south surface.</v>
      </c>
    </row>
    <row r="8691" spans="1:23" ht="29" x14ac:dyDescent="0.35">
      <c r="A8691" s="4">
        <v>18690</v>
      </c>
      <c r="B8691" s="4" t="s">
        <v>423</v>
      </c>
      <c r="C8691" s="4">
        <v>38</v>
      </c>
      <c r="D8691" s="4" t="s">
        <v>1039</v>
      </c>
      <c r="E8691" s="4" t="s">
        <v>1044</v>
      </c>
      <c r="F8691" s="5">
        <v>44765</v>
      </c>
      <c r="G8691" s="6">
        <v>45743.268877314818</v>
      </c>
      <c r="H8691" s="9">
        <f t="shared" si="1080"/>
        <v>978</v>
      </c>
      <c r="I8691" s="4">
        <v>6.4</v>
      </c>
      <c r="J8691" s="4" t="str">
        <f t="shared" si="1081"/>
        <v>Unburdened</v>
      </c>
      <c r="K8691" s="4">
        <v>4</v>
      </c>
      <c r="L8691" s="4" t="str">
        <f t="shared" si="1082"/>
        <v>Moderate</v>
      </c>
      <c r="M8691" s="4">
        <v>8.9</v>
      </c>
      <c r="N8691" s="4" t="str">
        <f t="shared" si="1083"/>
        <v>Well Rested</v>
      </c>
      <c r="O8691" s="4">
        <v>48</v>
      </c>
      <c r="P8691" s="4" t="str">
        <f t="shared" si="1084"/>
        <v>Poor</v>
      </c>
      <c r="Q8691" s="4">
        <v>6468</v>
      </c>
      <c r="R8691" s="4" t="str">
        <f t="shared" si="1085"/>
        <v>Low Active</v>
      </c>
      <c r="S8691" s="4">
        <v>96</v>
      </c>
      <c r="T8691" s="4" t="str">
        <f t="shared" si="1086"/>
        <v>Normal</v>
      </c>
      <c r="U8691" s="4" t="s">
        <v>1048</v>
      </c>
      <c r="V8691" s="4" t="s">
        <v>9506</v>
      </c>
      <c r="W8691" s="2" t="str">
        <f t="shared" si="1087"/>
        <v>Treatment already line.</v>
      </c>
    </row>
    <row r="8692" spans="1:23" x14ac:dyDescent="0.35">
      <c r="A8692" s="4">
        <v>18691</v>
      </c>
      <c r="B8692" s="4" t="s">
        <v>72</v>
      </c>
      <c r="C8692" s="4">
        <v>40</v>
      </c>
      <c r="D8692" s="4" t="s">
        <v>1038</v>
      </c>
      <c r="E8692" s="4" t="s">
        <v>1045</v>
      </c>
      <c r="F8692" s="5">
        <v>44855</v>
      </c>
      <c r="G8692" s="6">
        <v>45710.908865740741</v>
      </c>
      <c r="H8692" s="9">
        <f t="shared" si="1080"/>
        <v>855</v>
      </c>
      <c r="I8692" s="4"/>
      <c r="J8692" s="4" t="str">
        <f t="shared" si="1081"/>
        <v/>
      </c>
      <c r="K8692" s="4">
        <v>5</v>
      </c>
      <c r="L8692" s="4" t="str">
        <f t="shared" si="1082"/>
        <v>Moderate</v>
      </c>
      <c r="M8692" s="4">
        <v>7.4</v>
      </c>
      <c r="N8692" s="4" t="str">
        <f t="shared" si="1083"/>
        <v>Moderate</v>
      </c>
      <c r="O8692" s="4">
        <v>65</v>
      </c>
      <c r="P8692" s="4" t="str">
        <f t="shared" si="1084"/>
        <v>Average</v>
      </c>
      <c r="Q8692" s="4">
        <v>12194</v>
      </c>
      <c r="R8692" s="4" t="str">
        <f t="shared" si="1085"/>
        <v>Highly Active</v>
      </c>
      <c r="S8692" s="4">
        <v>78</v>
      </c>
      <c r="T8692" s="4" t="str">
        <f t="shared" si="1086"/>
        <v>Normal</v>
      </c>
      <c r="U8692" s="4" t="s">
        <v>1049</v>
      </c>
      <c r="V8692" s="4" t="s">
        <v>4441</v>
      </c>
      <c r="W8692" s="2" t="str">
        <f t="shared" si="1087"/>
        <v>On.</v>
      </c>
    </row>
    <row r="8693" spans="1:23" x14ac:dyDescent="0.35">
      <c r="A8693" s="4">
        <v>18692</v>
      </c>
      <c r="B8693" s="4" t="s">
        <v>859</v>
      </c>
      <c r="C8693" s="4">
        <v>55</v>
      </c>
      <c r="D8693" s="4" t="s">
        <v>1040</v>
      </c>
      <c r="E8693" s="4" t="s">
        <v>1045</v>
      </c>
      <c r="F8693" s="5">
        <v>43144</v>
      </c>
      <c r="G8693" s="6">
        <v>45841.224432870367</v>
      </c>
      <c r="H8693" s="9">
        <f t="shared" si="1080"/>
        <v>2697</v>
      </c>
      <c r="I8693" s="4">
        <v>6.9</v>
      </c>
      <c r="J8693" s="4" t="str">
        <f t="shared" si="1081"/>
        <v>Unburdened</v>
      </c>
      <c r="K8693" s="4">
        <v>9</v>
      </c>
      <c r="L8693" s="4" t="str">
        <f t="shared" si="1082"/>
        <v>High</v>
      </c>
      <c r="M8693" s="4">
        <v>6.6</v>
      </c>
      <c r="N8693" s="4" t="str">
        <f t="shared" si="1083"/>
        <v>Moderate</v>
      </c>
      <c r="O8693" s="4">
        <v>84</v>
      </c>
      <c r="P8693" s="4" t="str">
        <f t="shared" si="1084"/>
        <v>Good</v>
      </c>
      <c r="Q8693" s="4">
        <v>5661</v>
      </c>
      <c r="R8693" s="4" t="str">
        <f t="shared" si="1085"/>
        <v>Low Active</v>
      </c>
      <c r="S8693" s="4">
        <v>87</v>
      </c>
      <c r="T8693" s="4" t="str">
        <f t="shared" si="1086"/>
        <v>Normal</v>
      </c>
      <c r="U8693" s="4" t="s">
        <v>1049</v>
      </c>
      <c r="V8693" s="4" t="s">
        <v>7226</v>
      </c>
      <c r="W8693" s="2" t="str">
        <f t="shared" si="1087"/>
        <v>Less.</v>
      </c>
    </row>
    <row r="8694" spans="1:23" ht="29" x14ac:dyDescent="0.35">
      <c r="A8694" s="4">
        <v>18693</v>
      </c>
      <c r="B8694" s="4" t="s">
        <v>59</v>
      </c>
      <c r="C8694" s="4">
        <v>29</v>
      </c>
      <c r="D8694" s="4" t="s">
        <v>1039</v>
      </c>
      <c r="E8694" s="4" t="s">
        <v>1041</v>
      </c>
      <c r="F8694" s="5">
        <v>43428</v>
      </c>
      <c r="G8694" s="6">
        <v>45802.59988425926</v>
      </c>
      <c r="H8694" s="9">
        <f t="shared" si="1080"/>
        <v>2374</v>
      </c>
      <c r="I8694" s="4">
        <v>10.1</v>
      </c>
      <c r="J8694" s="4" t="str">
        <f t="shared" si="1081"/>
        <v>Overloaded</v>
      </c>
      <c r="K8694" s="4">
        <v>8</v>
      </c>
      <c r="L8694" s="4" t="str">
        <f t="shared" si="1082"/>
        <v>High</v>
      </c>
      <c r="M8694" s="4">
        <v>7.5</v>
      </c>
      <c r="N8694" s="4" t="str">
        <f t="shared" si="1083"/>
        <v>Moderate</v>
      </c>
      <c r="O8694" s="4">
        <v>42</v>
      </c>
      <c r="P8694" s="4" t="str">
        <f t="shared" si="1084"/>
        <v>Poor</v>
      </c>
      <c r="Q8694" s="4">
        <v>9976</v>
      </c>
      <c r="R8694" s="4" t="str">
        <f t="shared" si="1085"/>
        <v>Active</v>
      </c>
      <c r="S8694" s="4">
        <v>87</v>
      </c>
      <c r="T8694" s="4" t="str">
        <f t="shared" si="1086"/>
        <v>Normal</v>
      </c>
      <c r="U8694" s="4" t="s">
        <v>1049</v>
      </c>
      <c r="V8694" s="4" t="s">
        <v>9507</v>
      </c>
      <c r="W8694" s="2" t="str">
        <f t="shared" si="1087"/>
        <v>Understand fight.</v>
      </c>
    </row>
    <row r="8695" spans="1:23" ht="29" x14ac:dyDescent="0.35">
      <c r="A8695" s="4">
        <v>18694</v>
      </c>
      <c r="B8695" s="4" t="s">
        <v>267</v>
      </c>
      <c r="C8695" s="4">
        <v>44</v>
      </c>
      <c r="D8695" s="4" t="s">
        <v>1040</v>
      </c>
      <c r="E8695" s="4" t="s">
        <v>1041</v>
      </c>
      <c r="F8695" s="5">
        <v>44337</v>
      </c>
      <c r="G8695" s="6">
        <v>45693.489270833343</v>
      </c>
      <c r="H8695" s="9">
        <f t="shared" si="1080"/>
        <v>1356</v>
      </c>
      <c r="I8695" s="4">
        <v>6.8</v>
      </c>
      <c r="J8695" s="4" t="str">
        <f t="shared" si="1081"/>
        <v>Unburdened</v>
      </c>
      <c r="K8695" s="4">
        <v>9</v>
      </c>
      <c r="L8695" s="4" t="str">
        <f t="shared" si="1082"/>
        <v>High</v>
      </c>
      <c r="M8695" s="4">
        <v>5.5</v>
      </c>
      <c r="N8695" s="4" t="str">
        <f t="shared" si="1083"/>
        <v>Sleep Deprived</v>
      </c>
      <c r="O8695" s="4">
        <v>62</v>
      </c>
      <c r="P8695" s="4" t="str">
        <f t="shared" si="1084"/>
        <v>Average</v>
      </c>
      <c r="Q8695" s="4">
        <v>6641</v>
      </c>
      <c r="R8695" s="4" t="str">
        <f t="shared" si="1085"/>
        <v>Low Active</v>
      </c>
      <c r="S8695" s="4">
        <v>100</v>
      </c>
      <c r="T8695" s="4" t="str">
        <f t="shared" si="1086"/>
        <v>Normal</v>
      </c>
      <c r="U8695" s="4" t="s">
        <v>1048</v>
      </c>
      <c r="V8695" s="4" t="s">
        <v>9508</v>
      </c>
      <c r="W8695" s="2" t="str">
        <f t="shared" si="1087"/>
        <v>Develop book.</v>
      </c>
    </row>
    <row r="8696" spans="1:23" x14ac:dyDescent="0.35">
      <c r="A8696" s="4">
        <v>18695</v>
      </c>
      <c r="B8696" s="4" t="s">
        <v>86</v>
      </c>
      <c r="C8696" s="4">
        <v>43</v>
      </c>
      <c r="D8696" s="4" t="s">
        <v>1040</v>
      </c>
      <c r="E8696" s="4" t="s">
        <v>1044</v>
      </c>
      <c r="F8696" s="5">
        <v>45024</v>
      </c>
      <c r="G8696" s="6">
        <v>45704.744155092587</v>
      </c>
      <c r="H8696" s="9">
        <f t="shared" si="1080"/>
        <v>680</v>
      </c>
      <c r="I8696" s="4">
        <v>8.3000000000000007</v>
      </c>
      <c r="J8696" s="4" t="str">
        <f t="shared" si="1081"/>
        <v>Normal</v>
      </c>
      <c r="K8696" s="4">
        <v>8</v>
      </c>
      <c r="L8696" s="4" t="str">
        <f t="shared" si="1082"/>
        <v>High</v>
      </c>
      <c r="M8696" s="4">
        <v>7</v>
      </c>
      <c r="N8696" s="4" t="str">
        <f t="shared" si="1083"/>
        <v>Moderate</v>
      </c>
      <c r="O8696" s="4">
        <v>72</v>
      </c>
      <c r="P8696" s="4" t="str">
        <f t="shared" si="1084"/>
        <v>Good</v>
      </c>
      <c r="Q8696" s="4">
        <v>11515</v>
      </c>
      <c r="R8696" s="4" t="str">
        <f t="shared" si="1085"/>
        <v>Highly Active</v>
      </c>
      <c r="S8696" s="4">
        <v>86</v>
      </c>
      <c r="T8696" s="4" t="str">
        <f t="shared" si="1086"/>
        <v>Normal</v>
      </c>
      <c r="U8696" s="4" t="s">
        <v>1048</v>
      </c>
      <c r="V8696" s="4" t="s">
        <v>9509</v>
      </c>
      <c r="W8696" s="2" t="str">
        <f t="shared" si="1087"/>
        <v>Spring join.</v>
      </c>
    </row>
    <row r="8697" spans="1:23" ht="29" x14ac:dyDescent="0.35">
      <c r="A8697" s="4">
        <v>18696</v>
      </c>
      <c r="B8697" s="4" t="s">
        <v>91</v>
      </c>
      <c r="C8697" s="4">
        <v>46</v>
      </c>
      <c r="D8697" s="4" t="s">
        <v>1040</v>
      </c>
      <c r="E8697" s="4" t="s">
        <v>1042</v>
      </c>
      <c r="F8697" s="5">
        <v>43194</v>
      </c>
      <c r="G8697" s="6">
        <v>45809.420810185176</v>
      </c>
      <c r="H8697" s="9">
        <f t="shared" si="1080"/>
        <v>2615</v>
      </c>
      <c r="I8697" s="4">
        <v>8.1999999999999993</v>
      </c>
      <c r="J8697" s="4" t="str">
        <f t="shared" si="1081"/>
        <v>Normal</v>
      </c>
      <c r="K8697" s="4">
        <v>6</v>
      </c>
      <c r="L8697" s="4" t="str">
        <f t="shared" si="1082"/>
        <v>Moderate</v>
      </c>
      <c r="M8697" s="4">
        <v>7.6</v>
      </c>
      <c r="N8697" s="4" t="str">
        <f t="shared" si="1083"/>
        <v>Moderate</v>
      </c>
      <c r="O8697" s="4">
        <v>67</v>
      </c>
      <c r="P8697" s="4" t="str">
        <f t="shared" si="1084"/>
        <v>Average</v>
      </c>
      <c r="Q8697" s="4">
        <v>6898</v>
      </c>
      <c r="R8697" s="4" t="str">
        <f t="shared" si="1085"/>
        <v>Low Active</v>
      </c>
      <c r="S8697" s="4">
        <v>61</v>
      </c>
      <c r="T8697" s="4" t="str">
        <f t="shared" si="1086"/>
        <v>Normal</v>
      </c>
      <c r="U8697" s="4" t="s">
        <v>1049</v>
      </c>
      <c r="V8697" s="4" t="s">
        <v>9510</v>
      </c>
      <c r="W8697" s="2" t="str">
        <f t="shared" si="1087"/>
        <v>Everyone candidate.</v>
      </c>
    </row>
    <row r="8698" spans="1:23" ht="43.5" x14ac:dyDescent="0.35">
      <c r="A8698" s="4">
        <v>18697</v>
      </c>
      <c r="B8698" s="4" t="s">
        <v>47</v>
      </c>
      <c r="C8698" s="4">
        <v>34</v>
      </c>
      <c r="D8698" s="4" t="s">
        <v>1039</v>
      </c>
      <c r="E8698" s="4" t="s">
        <v>1044</v>
      </c>
      <c r="F8698" s="5">
        <v>43471</v>
      </c>
      <c r="G8698" s="6">
        <v>45835.410451388889</v>
      </c>
      <c r="H8698" s="9">
        <f t="shared" si="1080"/>
        <v>2364</v>
      </c>
      <c r="I8698" s="4">
        <v>9.8000000000000007</v>
      </c>
      <c r="J8698" s="4" t="str">
        <f t="shared" si="1081"/>
        <v>Normal</v>
      </c>
      <c r="K8698" s="4">
        <v>5</v>
      </c>
      <c r="L8698" s="4" t="str">
        <f t="shared" si="1082"/>
        <v>Moderate</v>
      </c>
      <c r="M8698" s="4">
        <v>7.8</v>
      </c>
      <c r="N8698" s="4" t="str">
        <f t="shared" si="1083"/>
        <v>Moderate</v>
      </c>
      <c r="O8698" s="4">
        <v>57</v>
      </c>
      <c r="P8698" s="4" t="str">
        <f t="shared" si="1084"/>
        <v>Average</v>
      </c>
      <c r="Q8698" s="4">
        <v>4427</v>
      </c>
      <c r="R8698" s="4" t="str">
        <f t="shared" si="1085"/>
        <v>Sedentary</v>
      </c>
      <c r="S8698" s="4">
        <v>107</v>
      </c>
      <c r="T8698" s="4" t="str">
        <f t="shared" si="1086"/>
        <v>High</v>
      </c>
      <c r="U8698" s="4" t="s">
        <v>1048</v>
      </c>
      <c r="V8698" s="4" t="s">
        <v>9511</v>
      </c>
      <c r="W8698" s="2" t="str">
        <f t="shared" si="1087"/>
        <v>Scientist behavior choose.</v>
      </c>
    </row>
    <row r="8699" spans="1:23" ht="29" x14ac:dyDescent="0.35">
      <c r="A8699" s="4">
        <v>18698</v>
      </c>
      <c r="B8699" s="4" t="s">
        <v>267</v>
      </c>
      <c r="C8699" s="4">
        <v>35</v>
      </c>
      <c r="D8699" s="4" t="s">
        <v>1040</v>
      </c>
      <c r="E8699" s="4" t="s">
        <v>1042</v>
      </c>
      <c r="F8699" s="5">
        <v>45114</v>
      </c>
      <c r="G8699" s="6">
        <v>45672.341458333343</v>
      </c>
      <c r="H8699" s="9">
        <f t="shared" si="1080"/>
        <v>558</v>
      </c>
      <c r="I8699" s="4">
        <v>10.7</v>
      </c>
      <c r="J8699" s="4" t="str">
        <f t="shared" si="1081"/>
        <v>Overloaded</v>
      </c>
      <c r="K8699" s="4">
        <v>6</v>
      </c>
      <c r="L8699" s="4" t="str">
        <f t="shared" si="1082"/>
        <v>Moderate</v>
      </c>
      <c r="M8699" s="4">
        <v>4.8</v>
      </c>
      <c r="N8699" s="4" t="str">
        <f t="shared" si="1083"/>
        <v>Sleep Deprived</v>
      </c>
      <c r="O8699" s="4">
        <v>94</v>
      </c>
      <c r="P8699" s="4" t="str">
        <f t="shared" si="1084"/>
        <v>Excellent</v>
      </c>
      <c r="Q8699" s="4">
        <v>7907</v>
      </c>
      <c r="R8699" s="4" t="str">
        <f t="shared" si="1085"/>
        <v>Active</v>
      </c>
      <c r="S8699" s="4">
        <v>91</v>
      </c>
      <c r="T8699" s="4" t="str">
        <f t="shared" si="1086"/>
        <v>Normal</v>
      </c>
      <c r="U8699" s="4" t="s">
        <v>1049</v>
      </c>
      <c r="V8699" s="4" t="s">
        <v>9512</v>
      </c>
      <c r="W8699" s="2" t="str">
        <f t="shared" si="1087"/>
        <v>Science care.</v>
      </c>
    </row>
    <row r="8700" spans="1:23" x14ac:dyDescent="0.35">
      <c r="A8700" s="4">
        <v>18699</v>
      </c>
      <c r="B8700" s="4" t="s">
        <v>44</v>
      </c>
      <c r="C8700" s="4">
        <v>37</v>
      </c>
      <c r="D8700" s="4" t="s">
        <v>1039</v>
      </c>
      <c r="E8700" s="4" t="s">
        <v>1042</v>
      </c>
      <c r="F8700" s="5">
        <v>42626</v>
      </c>
      <c r="G8700" s="6">
        <v>45659.507627314822</v>
      </c>
      <c r="H8700" s="9">
        <f t="shared" si="1080"/>
        <v>3033</v>
      </c>
      <c r="I8700" s="4">
        <v>5.6</v>
      </c>
      <c r="J8700" s="4" t="str">
        <f t="shared" si="1081"/>
        <v>Unburdened</v>
      </c>
      <c r="K8700" s="4">
        <v>3</v>
      </c>
      <c r="L8700" s="4" t="str">
        <f t="shared" si="1082"/>
        <v>Low</v>
      </c>
      <c r="M8700" s="4">
        <v>6.7</v>
      </c>
      <c r="N8700" s="4" t="str">
        <f t="shared" si="1083"/>
        <v>Moderate</v>
      </c>
      <c r="O8700" s="4"/>
      <c r="P8700" s="4" t="str">
        <f t="shared" si="1084"/>
        <v/>
      </c>
      <c r="Q8700" s="4">
        <v>11039</v>
      </c>
      <c r="R8700" s="4" t="str">
        <f t="shared" si="1085"/>
        <v>Highly Active</v>
      </c>
      <c r="S8700" s="4">
        <v>68</v>
      </c>
      <c r="T8700" s="4" t="str">
        <f t="shared" si="1086"/>
        <v>Normal</v>
      </c>
      <c r="U8700" s="4" t="s">
        <v>1049</v>
      </c>
      <c r="V8700" s="4" t="s">
        <v>9513</v>
      </c>
      <c r="W8700" s="2" t="str">
        <f t="shared" si="1087"/>
        <v>Someone a.</v>
      </c>
    </row>
    <row r="8701" spans="1:23" ht="43.5" x14ac:dyDescent="0.35">
      <c r="A8701" s="4">
        <v>18700</v>
      </c>
      <c r="B8701" s="4" t="s">
        <v>109</v>
      </c>
      <c r="C8701" s="4">
        <v>59</v>
      </c>
      <c r="D8701" s="4" t="s">
        <v>1038</v>
      </c>
      <c r="E8701" s="4" t="s">
        <v>1045</v>
      </c>
      <c r="F8701" s="5">
        <v>44899</v>
      </c>
      <c r="G8701" s="6">
        <v>45821.813576388893</v>
      </c>
      <c r="H8701" s="9">
        <f t="shared" si="1080"/>
        <v>922</v>
      </c>
      <c r="I8701" s="4">
        <v>10</v>
      </c>
      <c r="J8701" s="4" t="str">
        <f t="shared" si="1081"/>
        <v>Normal</v>
      </c>
      <c r="K8701" s="4">
        <v>5</v>
      </c>
      <c r="L8701" s="4" t="str">
        <f t="shared" si="1082"/>
        <v>Moderate</v>
      </c>
      <c r="M8701" s="4">
        <v>5.7</v>
      </c>
      <c r="N8701" s="4" t="str">
        <f t="shared" si="1083"/>
        <v>Sleep Deprived</v>
      </c>
      <c r="O8701" s="4">
        <v>64</v>
      </c>
      <c r="P8701" s="4" t="str">
        <f t="shared" si="1084"/>
        <v>Average</v>
      </c>
      <c r="Q8701" s="4">
        <v>6527</v>
      </c>
      <c r="R8701" s="4" t="str">
        <f t="shared" si="1085"/>
        <v>Low Active</v>
      </c>
      <c r="S8701" s="4">
        <v>64</v>
      </c>
      <c r="T8701" s="4" t="str">
        <f t="shared" si="1086"/>
        <v>Normal</v>
      </c>
      <c r="U8701" s="4" t="s">
        <v>1049</v>
      </c>
      <c r="V8701" s="4" t="s">
        <v>9514</v>
      </c>
      <c r="W8701" s="2" t="str">
        <f t="shared" si="1087"/>
        <v>American international value.</v>
      </c>
    </row>
    <row r="8702" spans="1:23" ht="43.5" x14ac:dyDescent="0.35">
      <c r="A8702" s="4">
        <v>18701</v>
      </c>
      <c r="B8702" s="4" t="s">
        <v>254</v>
      </c>
      <c r="C8702" s="4">
        <v>46</v>
      </c>
      <c r="D8702" s="4" t="s">
        <v>1039</v>
      </c>
      <c r="E8702" s="4" t="s">
        <v>1042</v>
      </c>
      <c r="F8702" s="5">
        <v>42228</v>
      </c>
      <c r="G8702" s="6">
        <v>45821.822384259263</v>
      </c>
      <c r="H8702" s="9">
        <f t="shared" si="1080"/>
        <v>3593</v>
      </c>
      <c r="I8702" s="4">
        <v>5.3</v>
      </c>
      <c r="J8702" s="4" t="str">
        <f t="shared" si="1081"/>
        <v>Unburdened</v>
      </c>
      <c r="K8702" s="4">
        <v>7</v>
      </c>
      <c r="L8702" s="4" t="str">
        <f t="shared" si="1082"/>
        <v>High</v>
      </c>
      <c r="M8702" s="4">
        <v>4.9000000000000004</v>
      </c>
      <c r="N8702" s="4" t="str">
        <f t="shared" si="1083"/>
        <v>Sleep Deprived</v>
      </c>
      <c r="O8702" s="4">
        <v>60</v>
      </c>
      <c r="P8702" s="4" t="str">
        <f t="shared" si="1084"/>
        <v>Average</v>
      </c>
      <c r="Q8702" s="4">
        <v>3614</v>
      </c>
      <c r="R8702" s="4" t="str">
        <f t="shared" si="1085"/>
        <v>Sedentary</v>
      </c>
      <c r="S8702" s="4">
        <v>78</v>
      </c>
      <c r="T8702" s="4" t="str">
        <f t="shared" si="1086"/>
        <v>Normal</v>
      </c>
      <c r="U8702" s="4" t="s">
        <v>1048</v>
      </c>
      <c r="V8702" s="4" t="s">
        <v>9515</v>
      </c>
      <c r="W8702" s="2" t="str">
        <f t="shared" si="1087"/>
        <v>Sometimes hair leave instead.</v>
      </c>
    </row>
    <row r="8703" spans="1:23" ht="29" x14ac:dyDescent="0.35">
      <c r="A8703" s="4">
        <v>18702</v>
      </c>
      <c r="B8703" s="4" t="s">
        <v>54</v>
      </c>
      <c r="C8703" s="4">
        <v>45</v>
      </c>
      <c r="D8703" s="4"/>
      <c r="E8703" s="4" t="s">
        <v>1043</v>
      </c>
      <c r="F8703" s="5">
        <v>43650</v>
      </c>
      <c r="G8703" s="6">
        <v>45718.144479166673</v>
      </c>
      <c r="H8703" s="9">
        <f t="shared" si="1080"/>
        <v>2068</v>
      </c>
      <c r="I8703" s="4">
        <v>9.1999999999999993</v>
      </c>
      <c r="J8703" s="4" t="str">
        <f t="shared" si="1081"/>
        <v>Normal</v>
      </c>
      <c r="K8703" s="4">
        <v>5</v>
      </c>
      <c r="L8703" s="4" t="str">
        <f t="shared" si="1082"/>
        <v>Moderate</v>
      </c>
      <c r="M8703" s="4">
        <v>7.3</v>
      </c>
      <c r="N8703" s="4" t="str">
        <f t="shared" si="1083"/>
        <v>Moderate</v>
      </c>
      <c r="O8703" s="4">
        <v>68</v>
      </c>
      <c r="P8703" s="4" t="str">
        <f t="shared" si="1084"/>
        <v>Average</v>
      </c>
      <c r="Q8703" s="4">
        <v>5717</v>
      </c>
      <c r="R8703" s="4" t="str">
        <f t="shared" si="1085"/>
        <v>Low Active</v>
      </c>
      <c r="S8703" s="4">
        <v>67</v>
      </c>
      <c r="T8703" s="4" t="str">
        <f t="shared" si="1086"/>
        <v>Normal</v>
      </c>
      <c r="U8703" s="4" t="s">
        <v>1048</v>
      </c>
      <c r="V8703" s="4" t="s">
        <v>9516</v>
      </c>
      <c r="W8703" s="2" t="str">
        <f t="shared" si="1087"/>
        <v>Reality wish very ball.</v>
      </c>
    </row>
    <row r="8704" spans="1:23" x14ac:dyDescent="0.35">
      <c r="A8704" s="4">
        <v>18703</v>
      </c>
      <c r="B8704" s="4" t="s">
        <v>812</v>
      </c>
      <c r="C8704" s="4">
        <v>38</v>
      </c>
      <c r="D8704" s="4" t="s">
        <v>1038</v>
      </c>
      <c r="E8704" s="4" t="s">
        <v>1044</v>
      </c>
      <c r="F8704" s="5">
        <v>44381</v>
      </c>
      <c r="G8704" s="6">
        <v>45720.165613425917</v>
      </c>
      <c r="H8704" s="9">
        <f t="shared" si="1080"/>
        <v>1339</v>
      </c>
      <c r="I8704" s="4">
        <v>5.6</v>
      </c>
      <c r="J8704" s="4" t="str">
        <f t="shared" si="1081"/>
        <v>Unburdened</v>
      </c>
      <c r="K8704" s="4">
        <v>4</v>
      </c>
      <c r="L8704" s="4" t="str">
        <f t="shared" si="1082"/>
        <v>Moderate</v>
      </c>
      <c r="M8704" s="4"/>
      <c r="N8704" s="4" t="str">
        <f t="shared" si="1083"/>
        <v/>
      </c>
      <c r="O8704" s="4">
        <v>92</v>
      </c>
      <c r="P8704" s="4" t="str">
        <f t="shared" si="1084"/>
        <v>Excellent</v>
      </c>
      <c r="Q8704" s="4">
        <v>6569</v>
      </c>
      <c r="R8704" s="4" t="str">
        <f t="shared" si="1085"/>
        <v>Low Active</v>
      </c>
      <c r="S8704" s="4">
        <v>107</v>
      </c>
      <c r="T8704" s="4" t="str">
        <f t="shared" si="1086"/>
        <v>High</v>
      </c>
      <c r="U8704" s="4" t="s">
        <v>1048</v>
      </c>
      <c r="V8704" s="4" t="s">
        <v>9517</v>
      </c>
      <c r="W8704" s="2" t="str">
        <f t="shared" si="1087"/>
        <v>Like write.</v>
      </c>
    </row>
    <row r="8705" spans="1:23" ht="29" x14ac:dyDescent="0.35">
      <c r="A8705" s="4">
        <v>18704</v>
      </c>
      <c r="B8705" s="4" t="s">
        <v>337</v>
      </c>
      <c r="C8705" s="4">
        <v>58</v>
      </c>
      <c r="D8705" s="4" t="s">
        <v>1038</v>
      </c>
      <c r="E8705" s="4" t="s">
        <v>1042</v>
      </c>
      <c r="F8705" s="5">
        <v>44686</v>
      </c>
      <c r="G8705" s="6">
        <v>45827.873449074083</v>
      </c>
      <c r="H8705" s="9">
        <f t="shared" si="1080"/>
        <v>1141</v>
      </c>
      <c r="I8705" s="4">
        <v>10.3</v>
      </c>
      <c r="J8705" s="4" t="str">
        <f t="shared" si="1081"/>
        <v>Overloaded</v>
      </c>
      <c r="K8705" s="4">
        <v>3</v>
      </c>
      <c r="L8705" s="4" t="str">
        <f t="shared" si="1082"/>
        <v>Low</v>
      </c>
      <c r="M8705" s="4">
        <v>4.0999999999999996</v>
      </c>
      <c r="N8705" s="4" t="str">
        <f t="shared" si="1083"/>
        <v>Sleep Deprived</v>
      </c>
      <c r="O8705" s="4"/>
      <c r="P8705" s="4" t="str">
        <f t="shared" si="1084"/>
        <v/>
      </c>
      <c r="Q8705" s="4">
        <v>6452</v>
      </c>
      <c r="R8705" s="4" t="str">
        <f t="shared" si="1085"/>
        <v>Low Active</v>
      </c>
      <c r="S8705" s="4">
        <v>103</v>
      </c>
      <c r="T8705" s="4" t="str">
        <f t="shared" si="1086"/>
        <v>High</v>
      </c>
      <c r="U8705" s="4" t="s">
        <v>1049</v>
      </c>
      <c r="V8705" s="4" t="s">
        <v>9518</v>
      </c>
      <c r="W8705" s="2" t="str">
        <f t="shared" si="1087"/>
        <v>Entire station book.</v>
      </c>
    </row>
    <row r="8706" spans="1:23" ht="29" x14ac:dyDescent="0.35">
      <c r="A8706" s="4">
        <v>18705</v>
      </c>
      <c r="B8706" s="4" t="s">
        <v>23</v>
      </c>
      <c r="C8706" s="4">
        <v>51</v>
      </c>
      <c r="D8706" s="4" t="s">
        <v>1040</v>
      </c>
      <c r="E8706" s="4" t="s">
        <v>1045</v>
      </c>
      <c r="F8706" s="5">
        <v>44701</v>
      </c>
      <c r="G8706" s="6">
        <v>45843.592789351853</v>
      </c>
      <c r="H8706" s="9">
        <f t="shared" si="1080"/>
        <v>1142</v>
      </c>
      <c r="I8706" s="4">
        <v>11.8</v>
      </c>
      <c r="J8706" s="4" t="str">
        <f t="shared" si="1081"/>
        <v>Overloaded</v>
      </c>
      <c r="K8706" s="4">
        <v>6</v>
      </c>
      <c r="L8706" s="4" t="str">
        <f t="shared" si="1082"/>
        <v>Moderate</v>
      </c>
      <c r="M8706" s="4">
        <v>6.4</v>
      </c>
      <c r="N8706" s="4" t="str">
        <f t="shared" si="1083"/>
        <v>Moderate</v>
      </c>
      <c r="O8706" s="4">
        <v>76</v>
      </c>
      <c r="P8706" s="4" t="str">
        <f t="shared" si="1084"/>
        <v>Good</v>
      </c>
      <c r="Q8706" s="4">
        <v>5903</v>
      </c>
      <c r="R8706" s="4" t="str">
        <f t="shared" si="1085"/>
        <v>Low Active</v>
      </c>
      <c r="S8706" s="4">
        <v>98</v>
      </c>
      <c r="T8706" s="4" t="str">
        <f t="shared" si="1086"/>
        <v>Normal</v>
      </c>
      <c r="U8706" s="4" t="s">
        <v>1048</v>
      </c>
      <c r="V8706" s="4" t="s">
        <v>9519</v>
      </c>
      <c r="W8706" s="2" t="str">
        <f t="shared" si="1087"/>
        <v>Edge reason.</v>
      </c>
    </row>
    <row r="8707" spans="1:23" ht="29" x14ac:dyDescent="0.35">
      <c r="A8707" s="4">
        <v>18706</v>
      </c>
      <c r="B8707" s="4" t="s">
        <v>86</v>
      </c>
      <c r="C8707" s="4">
        <v>22</v>
      </c>
      <c r="D8707" s="4" t="s">
        <v>1038</v>
      </c>
      <c r="E8707" s="4" t="s">
        <v>1044</v>
      </c>
      <c r="F8707" s="5">
        <v>43657</v>
      </c>
      <c r="G8707" s="6">
        <v>45704.272638888891</v>
      </c>
      <c r="H8707" s="9">
        <f t="shared" ref="H8707:H8770" si="1088">IF(AND(ISNUMBER(G8707), ISNUMBER(F8707), G8707&gt;=F8707), DATEDIF(F8707, G8707, "d"), "Invalid Dates")</f>
        <v>2047</v>
      </c>
      <c r="I8707" s="4">
        <v>7.2</v>
      </c>
      <c r="J8707" s="4" t="str">
        <f t="shared" ref="J8707:J8770" si="1089">IF(I8707="", "", IF(ISNUMBER(I8707), IF(I8707&gt;10, "Overloaded", IF(I8707&gt;=7, "Normal", "Unburdened")), "Others"))</f>
        <v>Normal</v>
      </c>
      <c r="K8707" s="4">
        <v>3</v>
      </c>
      <c r="L8707" s="4" t="str">
        <f t="shared" ref="L8707:L8770" si="1090">IF(K8707="", "", IF(ISNUMBER(K8707), IF(K8707&gt;=7, "High", IF(K8707&gt;=4, "Moderate", "Low")), "Invalid"))</f>
        <v>Low</v>
      </c>
      <c r="M8707" s="4"/>
      <c r="N8707" s="4" t="str">
        <f t="shared" ref="N8707:N8770" si="1091">IF(M8707="", "", IF(ISNUMBER(M8707), IF(M8707&gt;=8, "Well Rested", IF(M8707&gt;=6, "Moderate", "Sleep Deprived")), "Invalid"))</f>
        <v/>
      </c>
      <c r="O8707" s="4"/>
      <c r="P8707" s="4" t="str">
        <f t="shared" ref="P8707:P8770" si="1092">IF(O8707="", "", IF(ISNUMBER(O8707), IF(O8707&gt;=85, "Excellent", IF(O8707&gt;=70, "Good", IF(O8707&gt;=50, "Average", "Poor"))), "Invalid"))</f>
        <v/>
      </c>
      <c r="Q8707" s="4">
        <v>6891</v>
      </c>
      <c r="R8707" s="4" t="str">
        <f t="shared" ref="R8707:R8770" si="1093">IF(Q8707="", "", IF(ISNUMBER(Q8707), IF(Q8707&gt;=10000, "Highly Active", IF(Q8707&gt;=7500, "Active", IF(Q8707&gt;=5000, "Low Active", "Sedentary"))), "Invalid"))</f>
        <v>Low Active</v>
      </c>
      <c r="S8707" s="4">
        <v>73</v>
      </c>
      <c r="T8707" s="4" t="str">
        <f t="shared" ref="T8707:T8770" si="1094">IF(S8707="", "", IF(ISNUMBER(S8707), IF(S8707&gt;100, "High", IF(S8707&gt;=60, "Normal", "Low")), "Invalid"))</f>
        <v>Normal</v>
      </c>
      <c r="U8707" s="4" t="s">
        <v>1049</v>
      </c>
      <c r="V8707" s="4" t="s">
        <v>9520</v>
      </c>
      <c r="W8707" s="2" t="str">
        <f t="shared" ref="W8707:W8770" si="1095">TRIM(V8707)</f>
        <v>State air himself.</v>
      </c>
    </row>
    <row r="8708" spans="1:23" ht="29" x14ac:dyDescent="0.35">
      <c r="A8708" s="4">
        <v>18707</v>
      </c>
      <c r="B8708" s="4" t="s">
        <v>32</v>
      </c>
      <c r="C8708" s="4">
        <v>30</v>
      </c>
      <c r="D8708" s="4" t="s">
        <v>1039</v>
      </c>
      <c r="E8708" s="4"/>
      <c r="F8708" s="5">
        <v>44887</v>
      </c>
      <c r="G8708" s="6">
        <v>45796.382349537038</v>
      </c>
      <c r="H8708" s="9">
        <f t="shared" si="1088"/>
        <v>909</v>
      </c>
      <c r="I8708" s="4">
        <v>7.3</v>
      </c>
      <c r="J8708" s="4" t="str">
        <f t="shared" si="1089"/>
        <v>Normal</v>
      </c>
      <c r="K8708" s="4">
        <v>2</v>
      </c>
      <c r="L8708" s="4" t="str">
        <f t="shared" si="1090"/>
        <v>Low</v>
      </c>
      <c r="M8708" s="4">
        <v>6.6</v>
      </c>
      <c r="N8708" s="4" t="str">
        <f t="shared" si="1091"/>
        <v>Moderate</v>
      </c>
      <c r="O8708" s="4">
        <v>69</v>
      </c>
      <c r="P8708" s="4" t="str">
        <f t="shared" si="1092"/>
        <v>Average</v>
      </c>
      <c r="Q8708" s="4">
        <v>2900</v>
      </c>
      <c r="R8708" s="4" t="str">
        <f t="shared" si="1093"/>
        <v>Sedentary</v>
      </c>
      <c r="S8708" s="4">
        <v>100</v>
      </c>
      <c r="T8708" s="4" t="str">
        <f t="shared" si="1094"/>
        <v>Normal</v>
      </c>
      <c r="U8708" s="4" t="s">
        <v>1049</v>
      </c>
      <c r="V8708" s="4" t="s">
        <v>9521</v>
      </c>
      <c r="W8708" s="2" t="str">
        <f t="shared" si="1095"/>
        <v>Explain industry.</v>
      </c>
    </row>
    <row r="8709" spans="1:23" x14ac:dyDescent="0.35">
      <c r="A8709" s="4">
        <v>18708</v>
      </c>
      <c r="B8709" s="4" t="s">
        <v>313</v>
      </c>
      <c r="C8709" s="4">
        <v>22</v>
      </c>
      <c r="D8709" s="4" t="s">
        <v>1039</v>
      </c>
      <c r="E8709" s="4" t="s">
        <v>1042</v>
      </c>
      <c r="F8709" s="5">
        <v>43909</v>
      </c>
      <c r="G8709" s="6">
        <v>45686.700891203713</v>
      </c>
      <c r="H8709" s="9">
        <f t="shared" si="1088"/>
        <v>1777</v>
      </c>
      <c r="I8709" s="4">
        <v>7.7</v>
      </c>
      <c r="J8709" s="4" t="str">
        <f t="shared" si="1089"/>
        <v>Normal</v>
      </c>
      <c r="K8709" s="4">
        <v>9</v>
      </c>
      <c r="L8709" s="4" t="str">
        <f t="shared" si="1090"/>
        <v>High</v>
      </c>
      <c r="M8709" s="4">
        <v>7.7</v>
      </c>
      <c r="N8709" s="4" t="str">
        <f t="shared" si="1091"/>
        <v>Moderate</v>
      </c>
      <c r="O8709" s="4">
        <v>48</v>
      </c>
      <c r="P8709" s="4" t="str">
        <f t="shared" si="1092"/>
        <v>Poor</v>
      </c>
      <c r="Q8709" s="4">
        <v>11228</v>
      </c>
      <c r="R8709" s="4" t="str">
        <f t="shared" si="1093"/>
        <v>Highly Active</v>
      </c>
      <c r="S8709" s="4">
        <v>96</v>
      </c>
      <c r="T8709" s="4" t="str">
        <f t="shared" si="1094"/>
        <v>Normal</v>
      </c>
      <c r="U8709" s="4" t="s">
        <v>1048</v>
      </c>
      <c r="V8709" s="4" t="s">
        <v>6809</v>
      </c>
      <c r="W8709" s="2" t="str">
        <f t="shared" si="1095"/>
        <v>Threat.</v>
      </c>
    </row>
    <row r="8710" spans="1:23" ht="29" x14ac:dyDescent="0.35">
      <c r="A8710" s="4">
        <v>18709</v>
      </c>
      <c r="B8710" s="4" t="s">
        <v>47</v>
      </c>
      <c r="C8710" s="4">
        <v>45</v>
      </c>
      <c r="D8710" s="4" t="s">
        <v>1039</v>
      </c>
      <c r="E8710" s="4" t="s">
        <v>1045</v>
      </c>
      <c r="F8710" s="5">
        <v>45211</v>
      </c>
      <c r="G8710" s="6">
        <v>45823.259548611109</v>
      </c>
      <c r="H8710" s="9">
        <f t="shared" si="1088"/>
        <v>612</v>
      </c>
      <c r="I8710" s="4">
        <v>10</v>
      </c>
      <c r="J8710" s="4" t="str">
        <f t="shared" si="1089"/>
        <v>Normal</v>
      </c>
      <c r="K8710" s="4">
        <v>6</v>
      </c>
      <c r="L8710" s="4" t="str">
        <f t="shared" si="1090"/>
        <v>Moderate</v>
      </c>
      <c r="M8710" s="4">
        <v>7.2</v>
      </c>
      <c r="N8710" s="4" t="str">
        <f t="shared" si="1091"/>
        <v>Moderate</v>
      </c>
      <c r="O8710" s="4">
        <v>82</v>
      </c>
      <c r="P8710" s="4" t="str">
        <f t="shared" si="1092"/>
        <v>Good</v>
      </c>
      <c r="Q8710" s="4">
        <v>7957</v>
      </c>
      <c r="R8710" s="4" t="str">
        <f t="shared" si="1093"/>
        <v>Active</v>
      </c>
      <c r="S8710" s="4">
        <v>113</v>
      </c>
      <c r="T8710" s="4" t="str">
        <f t="shared" si="1094"/>
        <v>High</v>
      </c>
      <c r="U8710" s="4" t="s">
        <v>1049</v>
      </c>
      <c r="V8710" s="4" t="s">
        <v>9522</v>
      </c>
      <c r="W8710" s="2" t="str">
        <f t="shared" si="1095"/>
        <v>Citizen child level.</v>
      </c>
    </row>
    <row r="8711" spans="1:23" ht="43.5" x14ac:dyDescent="0.35">
      <c r="A8711" s="4">
        <v>18710</v>
      </c>
      <c r="B8711" s="4" t="s">
        <v>787</v>
      </c>
      <c r="C8711" s="4">
        <v>58</v>
      </c>
      <c r="D8711" s="4" t="s">
        <v>1040</v>
      </c>
      <c r="E8711" s="4" t="s">
        <v>1044</v>
      </c>
      <c r="F8711" s="5">
        <v>44504</v>
      </c>
      <c r="G8711" s="6">
        <v>45753.718611111108</v>
      </c>
      <c r="H8711" s="9">
        <f t="shared" si="1088"/>
        <v>1249</v>
      </c>
      <c r="I8711" s="4">
        <v>4.2</v>
      </c>
      <c r="J8711" s="4" t="str">
        <f t="shared" si="1089"/>
        <v>Unburdened</v>
      </c>
      <c r="K8711" s="4">
        <v>2</v>
      </c>
      <c r="L8711" s="4" t="str">
        <f t="shared" si="1090"/>
        <v>Low</v>
      </c>
      <c r="M8711" s="4">
        <v>5.3</v>
      </c>
      <c r="N8711" s="4" t="str">
        <f t="shared" si="1091"/>
        <v>Sleep Deprived</v>
      </c>
      <c r="O8711" s="4">
        <v>79</v>
      </c>
      <c r="P8711" s="4" t="str">
        <f t="shared" si="1092"/>
        <v>Good</v>
      </c>
      <c r="Q8711" s="4">
        <v>4787</v>
      </c>
      <c r="R8711" s="4" t="str">
        <f t="shared" si="1093"/>
        <v>Sedentary</v>
      </c>
      <c r="S8711" s="4">
        <v>88</v>
      </c>
      <c r="T8711" s="4" t="str">
        <f t="shared" si="1094"/>
        <v>Normal</v>
      </c>
      <c r="U8711" s="4" t="s">
        <v>1049</v>
      </c>
      <c r="V8711" s="4" t="s">
        <v>9523</v>
      </c>
      <c r="W8711" s="2" t="str">
        <f t="shared" si="1095"/>
        <v>Market protect someone.</v>
      </c>
    </row>
    <row r="8712" spans="1:23" x14ac:dyDescent="0.35">
      <c r="A8712" s="4">
        <v>18711</v>
      </c>
      <c r="B8712" s="4" t="s">
        <v>351</v>
      </c>
      <c r="C8712" s="4">
        <v>45</v>
      </c>
      <c r="D8712" s="4" t="s">
        <v>1040</v>
      </c>
      <c r="E8712" s="4" t="s">
        <v>1044</v>
      </c>
      <c r="F8712" s="5">
        <v>43339</v>
      </c>
      <c r="G8712" s="6">
        <v>45675.08861111111</v>
      </c>
      <c r="H8712" s="9">
        <f t="shared" si="1088"/>
        <v>2336</v>
      </c>
      <c r="I8712" s="4">
        <v>9.4</v>
      </c>
      <c r="J8712" s="4" t="str">
        <f t="shared" si="1089"/>
        <v>Normal</v>
      </c>
      <c r="K8712" s="4">
        <v>8</v>
      </c>
      <c r="L8712" s="4" t="str">
        <f t="shared" si="1090"/>
        <v>High</v>
      </c>
      <c r="M8712" s="4">
        <v>7.8</v>
      </c>
      <c r="N8712" s="4" t="str">
        <f t="shared" si="1091"/>
        <v>Moderate</v>
      </c>
      <c r="O8712" s="4">
        <v>94</v>
      </c>
      <c r="P8712" s="4" t="str">
        <f t="shared" si="1092"/>
        <v>Excellent</v>
      </c>
      <c r="Q8712" s="4">
        <v>10667</v>
      </c>
      <c r="R8712" s="4" t="str">
        <f t="shared" si="1093"/>
        <v>Highly Active</v>
      </c>
      <c r="S8712" s="4">
        <v>106</v>
      </c>
      <c r="T8712" s="4" t="str">
        <f t="shared" si="1094"/>
        <v>High</v>
      </c>
      <c r="U8712" s="4" t="s">
        <v>1048</v>
      </c>
      <c r="V8712" s="4" t="s">
        <v>9524</v>
      </c>
      <c r="W8712" s="2" t="str">
        <f t="shared" si="1095"/>
        <v>Sure eight.</v>
      </c>
    </row>
    <row r="8713" spans="1:23" ht="58" x14ac:dyDescent="0.35">
      <c r="A8713" s="4">
        <v>18712</v>
      </c>
      <c r="B8713" s="4" t="s">
        <v>233</v>
      </c>
      <c r="C8713" s="4">
        <v>38</v>
      </c>
      <c r="D8713" s="4" t="s">
        <v>1039</v>
      </c>
      <c r="E8713" s="4" t="s">
        <v>1042</v>
      </c>
      <c r="F8713" s="5">
        <v>42362</v>
      </c>
      <c r="G8713" s="6">
        <v>45814.370034722233</v>
      </c>
      <c r="H8713" s="9">
        <f t="shared" si="1088"/>
        <v>3452</v>
      </c>
      <c r="I8713" s="4">
        <v>7.7</v>
      </c>
      <c r="J8713" s="4" t="str">
        <f t="shared" si="1089"/>
        <v>Normal</v>
      </c>
      <c r="K8713" s="4">
        <v>8</v>
      </c>
      <c r="L8713" s="4" t="str">
        <f t="shared" si="1090"/>
        <v>High</v>
      </c>
      <c r="M8713" s="4">
        <v>5.6</v>
      </c>
      <c r="N8713" s="4" t="str">
        <f t="shared" si="1091"/>
        <v>Sleep Deprived</v>
      </c>
      <c r="O8713" s="4">
        <v>42</v>
      </c>
      <c r="P8713" s="4" t="str">
        <f t="shared" si="1092"/>
        <v>Poor</v>
      </c>
      <c r="Q8713" s="4">
        <v>4073</v>
      </c>
      <c r="R8713" s="4" t="str">
        <f t="shared" si="1093"/>
        <v>Sedentary</v>
      </c>
      <c r="S8713" s="4">
        <v>110</v>
      </c>
      <c r="T8713" s="4" t="str">
        <f t="shared" si="1094"/>
        <v>High</v>
      </c>
      <c r="U8713" s="4" t="s">
        <v>1048</v>
      </c>
      <c r="V8713" s="4" t="s">
        <v>9525</v>
      </c>
      <c r="W8713" s="2" t="str">
        <f t="shared" si="1095"/>
        <v>Down beautiful style mission.</v>
      </c>
    </row>
    <row r="8714" spans="1:23" ht="29" x14ac:dyDescent="0.35">
      <c r="A8714" s="4">
        <v>18713</v>
      </c>
      <c r="B8714" s="4" t="s">
        <v>106</v>
      </c>
      <c r="C8714" s="4">
        <v>58</v>
      </c>
      <c r="D8714" s="4" t="s">
        <v>1038</v>
      </c>
      <c r="E8714" s="4" t="s">
        <v>1042</v>
      </c>
      <c r="F8714" s="5">
        <v>44259</v>
      </c>
      <c r="G8714" s="6">
        <v>45808.561388888891</v>
      </c>
      <c r="H8714" s="9">
        <f t="shared" si="1088"/>
        <v>1549</v>
      </c>
      <c r="I8714" s="4">
        <v>4.3</v>
      </c>
      <c r="J8714" s="4" t="str">
        <f t="shared" si="1089"/>
        <v>Unburdened</v>
      </c>
      <c r="K8714" s="4">
        <v>8</v>
      </c>
      <c r="L8714" s="4" t="str">
        <f t="shared" si="1090"/>
        <v>High</v>
      </c>
      <c r="M8714" s="4">
        <v>7.9</v>
      </c>
      <c r="N8714" s="4" t="str">
        <f t="shared" si="1091"/>
        <v>Moderate</v>
      </c>
      <c r="O8714" s="4">
        <v>45</v>
      </c>
      <c r="P8714" s="4" t="str">
        <f t="shared" si="1092"/>
        <v>Poor</v>
      </c>
      <c r="Q8714" s="4">
        <v>14823</v>
      </c>
      <c r="R8714" s="4" t="str">
        <f t="shared" si="1093"/>
        <v>Highly Active</v>
      </c>
      <c r="S8714" s="4">
        <v>84</v>
      </c>
      <c r="T8714" s="4" t="str">
        <f t="shared" si="1094"/>
        <v>Normal</v>
      </c>
      <c r="U8714" s="4" t="s">
        <v>1049</v>
      </c>
      <c r="V8714" s="4" t="s">
        <v>9526</v>
      </c>
      <c r="W8714" s="2" t="str">
        <f t="shared" si="1095"/>
        <v>Option there.</v>
      </c>
    </row>
    <row r="8715" spans="1:23" ht="29" x14ac:dyDescent="0.35">
      <c r="A8715" s="4">
        <v>18714</v>
      </c>
      <c r="B8715" s="4" t="s">
        <v>100</v>
      </c>
      <c r="C8715" s="4">
        <v>27</v>
      </c>
      <c r="D8715" s="4" t="s">
        <v>1039</v>
      </c>
      <c r="E8715" s="4" t="s">
        <v>1042</v>
      </c>
      <c r="F8715" s="5">
        <v>44412</v>
      </c>
      <c r="G8715" s="6">
        <v>45802.873032407413</v>
      </c>
      <c r="H8715" s="9">
        <f t="shared" si="1088"/>
        <v>1390</v>
      </c>
      <c r="I8715" s="4">
        <v>6.8</v>
      </c>
      <c r="J8715" s="4" t="str">
        <f t="shared" si="1089"/>
        <v>Unburdened</v>
      </c>
      <c r="K8715" s="4">
        <v>9</v>
      </c>
      <c r="L8715" s="4" t="str">
        <f t="shared" si="1090"/>
        <v>High</v>
      </c>
      <c r="M8715" s="4">
        <v>4.0999999999999996</v>
      </c>
      <c r="N8715" s="4" t="str">
        <f t="shared" si="1091"/>
        <v>Sleep Deprived</v>
      </c>
      <c r="O8715" s="4">
        <v>70</v>
      </c>
      <c r="P8715" s="4" t="str">
        <f t="shared" si="1092"/>
        <v>Good</v>
      </c>
      <c r="Q8715" s="4">
        <v>3440</v>
      </c>
      <c r="R8715" s="4" t="str">
        <f t="shared" si="1093"/>
        <v>Sedentary</v>
      </c>
      <c r="S8715" s="4">
        <v>78</v>
      </c>
      <c r="T8715" s="4" t="str">
        <f t="shared" si="1094"/>
        <v>Normal</v>
      </c>
      <c r="U8715" s="4" t="s">
        <v>1048</v>
      </c>
      <c r="V8715" s="4" t="s">
        <v>9527</v>
      </c>
      <c r="W8715" s="2" t="str">
        <f t="shared" si="1095"/>
        <v>Partner fine.</v>
      </c>
    </row>
    <row r="8716" spans="1:23" ht="29" x14ac:dyDescent="0.35">
      <c r="A8716" s="4">
        <v>18715</v>
      </c>
      <c r="B8716" s="4" t="s">
        <v>111</v>
      </c>
      <c r="C8716" s="4">
        <v>35</v>
      </c>
      <c r="D8716" s="4" t="s">
        <v>1039</v>
      </c>
      <c r="E8716" s="4" t="s">
        <v>1045</v>
      </c>
      <c r="F8716" s="5">
        <v>44030</v>
      </c>
      <c r="G8716" s="6">
        <v>45824.189710648148</v>
      </c>
      <c r="H8716" s="9">
        <f t="shared" si="1088"/>
        <v>1794</v>
      </c>
      <c r="I8716" s="4">
        <v>6</v>
      </c>
      <c r="J8716" s="4" t="str">
        <f t="shared" si="1089"/>
        <v>Unburdened</v>
      </c>
      <c r="K8716" s="4">
        <v>3</v>
      </c>
      <c r="L8716" s="4" t="str">
        <f t="shared" si="1090"/>
        <v>Low</v>
      </c>
      <c r="M8716" s="4">
        <v>5.4</v>
      </c>
      <c r="N8716" s="4" t="str">
        <f t="shared" si="1091"/>
        <v>Sleep Deprived</v>
      </c>
      <c r="O8716" s="4">
        <v>87</v>
      </c>
      <c r="P8716" s="4" t="str">
        <f t="shared" si="1092"/>
        <v>Excellent</v>
      </c>
      <c r="Q8716" s="4">
        <v>6796</v>
      </c>
      <c r="R8716" s="4" t="str">
        <f t="shared" si="1093"/>
        <v>Low Active</v>
      </c>
      <c r="S8716" s="4">
        <v>70</v>
      </c>
      <c r="T8716" s="4" t="str">
        <f t="shared" si="1094"/>
        <v>Normal</v>
      </c>
      <c r="U8716" s="4" t="s">
        <v>1049</v>
      </c>
      <c r="V8716" s="4" t="s">
        <v>9528</v>
      </c>
      <c r="W8716" s="2" t="str">
        <f t="shared" si="1095"/>
        <v>Education watch.</v>
      </c>
    </row>
    <row r="8717" spans="1:23" x14ac:dyDescent="0.35">
      <c r="A8717" s="4">
        <v>18716</v>
      </c>
      <c r="B8717" s="4" t="s">
        <v>19</v>
      </c>
      <c r="C8717" s="4">
        <v>45</v>
      </c>
      <c r="D8717" s="4" t="s">
        <v>1040</v>
      </c>
      <c r="E8717" s="4" t="s">
        <v>1045</v>
      </c>
      <c r="F8717" s="5">
        <v>43813</v>
      </c>
      <c r="G8717" s="6">
        <v>45845.147280092591</v>
      </c>
      <c r="H8717" s="9">
        <f t="shared" si="1088"/>
        <v>2032</v>
      </c>
      <c r="I8717" s="4"/>
      <c r="J8717" s="4" t="str">
        <f t="shared" si="1089"/>
        <v/>
      </c>
      <c r="K8717" s="4">
        <v>2</v>
      </c>
      <c r="L8717" s="4" t="str">
        <f t="shared" si="1090"/>
        <v>Low</v>
      </c>
      <c r="M8717" s="4">
        <v>7.4</v>
      </c>
      <c r="N8717" s="4" t="str">
        <f t="shared" si="1091"/>
        <v>Moderate</v>
      </c>
      <c r="O8717" s="4"/>
      <c r="P8717" s="4" t="str">
        <f t="shared" si="1092"/>
        <v/>
      </c>
      <c r="Q8717" s="4">
        <v>11755</v>
      </c>
      <c r="R8717" s="4" t="str">
        <f t="shared" si="1093"/>
        <v>Highly Active</v>
      </c>
      <c r="S8717" s="4">
        <v>98</v>
      </c>
      <c r="T8717" s="4" t="str">
        <f t="shared" si="1094"/>
        <v>Normal</v>
      </c>
      <c r="U8717" s="4" t="s">
        <v>1048</v>
      </c>
      <c r="V8717" s="4" t="s">
        <v>9529</v>
      </c>
      <c r="W8717" s="2" t="str">
        <f t="shared" si="1095"/>
        <v>Owner.</v>
      </c>
    </row>
    <row r="8718" spans="1:23" x14ac:dyDescent="0.35">
      <c r="A8718" s="4">
        <v>18717</v>
      </c>
      <c r="B8718" s="4" t="s">
        <v>222</v>
      </c>
      <c r="C8718" s="4">
        <v>44</v>
      </c>
      <c r="D8718" s="4" t="s">
        <v>1038</v>
      </c>
      <c r="E8718" s="4" t="s">
        <v>1043</v>
      </c>
      <c r="F8718" s="5">
        <v>44522</v>
      </c>
      <c r="G8718" s="6">
        <v>45778.996550925927</v>
      </c>
      <c r="H8718" s="9">
        <f t="shared" si="1088"/>
        <v>1256</v>
      </c>
      <c r="I8718" s="4">
        <v>8.4</v>
      </c>
      <c r="J8718" s="4" t="str">
        <f t="shared" si="1089"/>
        <v>Normal</v>
      </c>
      <c r="K8718" s="4">
        <v>9</v>
      </c>
      <c r="L8718" s="4" t="str">
        <f t="shared" si="1090"/>
        <v>High</v>
      </c>
      <c r="M8718" s="4">
        <v>6.7</v>
      </c>
      <c r="N8718" s="4" t="str">
        <f t="shared" si="1091"/>
        <v>Moderate</v>
      </c>
      <c r="O8718" s="4">
        <v>49</v>
      </c>
      <c r="P8718" s="4" t="str">
        <f t="shared" si="1092"/>
        <v>Poor</v>
      </c>
      <c r="Q8718" s="4">
        <v>4580</v>
      </c>
      <c r="R8718" s="4" t="str">
        <f t="shared" si="1093"/>
        <v>Sedentary</v>
      </c>
      <c r="S8718" s="4">
        <v>76</v>
      </c>
      <c r="T8718" s="4" t="str">
        <f t="shared" si="1094"/>
        <v>Normal</v>
      </c>
      <c r="U8718" s="4" t="s">
        <v>1048</v>
      </c>
      <c r="V8718" s="4" t="s">
        <v>9530</v>
      </c>
      <c r="W8718" s="2" t="str">
        <f t="shared" si="1095"/>
        <v>Under near.</v>
      </c>
    </row>
    <row r="8719" spans="1:23" ht="29" x14ac:dyDescent="0.35">
      <c r="A8719" s="4">
        <v>18718</v>
      </c>
      <c r="B8719" s="4" t="s">
        <v>90</v>
      </c>
      <c r="C8719" s="4">
        <v>58</v>
      </c>
      <c r="D8719" s="4" t="s">
        <v>1038</v>
      </c>
      <c r="E8719" s="4" t="s">
        <v>1044</v>
      </c>
      <c r="F8719" s="5">
        <v>43981</v>
      </c>
      <c r="G8719" s="6">
        <v>45833.284629629627</v>
      </c>
      <c r="H8719" s="9">
        <f t="shared" si="1088"/>
        <v>1852</v>
      </c>
      <c r="I8719" s="4">
        <v>8.6999999999999993</v>
      </c>
      <c r="J8719" s="4" t="str">
        <f t="shared" si="1089"/>
        <v>Normal</v>
      </c>
      <c r="K8719" s="4">
        <v>1</v>
      </c>
      <c r="L8719" s="4" t="str">
        <f t="shared" si="1090"/>
        <v>Low</v>
      </c>
      <c r="M8719" s="4">
        <v>6.2</v>
      </c>
      <c r="N8719" s="4" t="str">
        <f t="shared" si="1091"/>
        <v>Moderate</v>
      </c>
      <c r="O8719" s="4">
        <v>78</v>
      </c>
      <c r="P8719" s="4" t="str">
        <f t="shared" si="1092"/>
        <v>Good</v>
      </c>
      <c r="Q8719" s="4">
        <v>3610</v>
      </c>
      <c r="R8719" s="4" t="str">
        <f t="shared" si="1093"/>
        <v>Sedentary</v>
      </c>
      <c r="S8719" s="4">
        <v>100</v>
      </c>
      <c r="T8719" s="4" t="str">
        <f t="shared" si="1094"/>
        <v>Normal</v>
      </c>
      <c r="U8719" s="4" t="s">
        <v>1049</v>
      </c>
      <c r="V8719" s="4" t="s">
        <v>9531</v>
      </c>
      <c r="W8719" s="2" t="str">
        <f t="shared" si="1095"/>
        <v>Into must commercial.</v>
      </c>
    </row>
    <row r="8720" spans="1:23" ht="43.5" x14ac:dyDescent="0.35">
      <c r="A8720" s="4">
        <v>18719</v>
      </c>
      <c r="B8720" s="4" t="s">
        <v>804</v>
      </c>
      <c r="C8720" s="4">
        <v>49</v>
      </c>
      <c r="D8720" s="4" t="s">
        <v>1038</v>
      </c>
      <c r="E8720" s="4" t="s">
        <v>1043</v>
      </c>
      <c r="F8720" s="5">
        <v>42709</v>
      </c>
      <c r="G8720" s="6">
        <v>45707.288587962961</v>
      </c>
      <c r="H8720" s="9">
        <f t="shared" si="1088"/>
        <v>2998</v>
      </c>
      <c r="I8720" s="4">
        <v>10.4</v>
      </c>
      <c r="J8720" s="4" t="str">
        <f t="shared" si="1089"/>
        <v>Overloaded</v>
      </c>
      <c r="K8720" s="4">
        <v>5</v>
      </c>
      <c r="L8720" s="4" t="str">
        <f t="shared" si="1090"/>
        <v>Moderate</v>
      </c>
      <c r="M8720" s="4">
        <v>9</v>
      </c>
      <c r="N8720" s="4" t="str">
        <f t="shared" si="1091"/>
        <v>Well Rested</v>
      </c>
      <c r="O8720" s="4">
        <v>50</v>
      </c>
      <c r="P8720" s="4" t="str">
        <f t="shared" si="1092"/>
        <v>Average</v>
      </c>
      <c r="Q8720" s="4">
        <v>6676</v>
      </c>
      <c r="R8720" s="4" t="str">
        <f t="shared" si="1093"/>
        <v>Low Active</v>
      </c>
      <c r="S8720" s="4">
        <v>105</v>
      </c>
      <c r="T8720" s="4" t="str">
        <f t="shared" si="1094"/>
        <v>High</v>
      </c>
      <c r="U8720" s="4" t="s">
        <v>1049</v>
      </c>
      <c r="V8720" s="4" t="s">
        <v>9532</v>
      </c>
      <c r="W8720" s="2" t="str">
        <f t="shared" si="1095"/>
        <v>Eight husband edge.</v>
      </c>
    </row>
    <row r="8721" spans="1:23" ht="29" x14ac:dyDescent="0.35">
      <c r="A8721" s="4">
        <v>18720</v>
      </c>
      <c r="B8721" s="4" t="s">
        <v>388</v>
      </c>
      <c r="C8721" s="4">
        <v>23</v>
      </c>
      <c r="D8721" s="4" t="s">
        <v>1039</v>
      </c>
      <c r="E8721" s="4" t="s">
        <v>1042</v>
      </c>
      <c r="F8721" s="5">
        <v>43504</v>
      </c>
      <c r="G8721" s="6">
        <v>45809.034328703703</v>
      </c>
      <c r="H8721" s="9">
        <f t="shared" si="1088"/>
        <v>2305</v>
      </c>
      <c r="I8721" s="4"/>
      <c r="J8721" s="4" t="str">
        <f t="shared" si="1089"/>
        <v/>
      </c>
      <c r="K8721" s="4">
        <v>2</v>
      </c>
      <c r="L8721" s="4" t="str">
        <f t="shared" si="1090"/>
        <v>Low</v>
      </c>
      <c r="M8721" s="4">
        <v>5.9</v>
      </c>
      <c r="N8721" s="4" t="str">
        <f t="shared" si="1091"/>
        <v>Sleep Deprived</v>
      </c>
      <c r="O8721" s="4">
        <v>86</v>
      </c>
      <c r="P8721" s="4" t="str">
        <f t="shared" si="1092"/>
        <v>Excellent</v>
      </c>
      <c r="Q8721" s="4">
        <v>9448</v>
      </c>
      <c r="R8721" s="4" t="str">
        <f t="shared" si="1093"/>
        <v>Active</v>
      </c>
      <c r="S8721" s="4">
        <v>88</v>
      </c>
      <c r="T8721" s="4" t="str">
        <f t="shared" si="1094"/>
        <v>Normal</v>
      </c>
      <c r="U8721" s="4" t="s">
        <v>1049</v>
      </c>
      <c r="V8721" s="4" t="s">
        <v>9533</v>
      </c>
      <c r="W8721" s="2" t="str">
        <f t="shared" si="1095"/>
        <v>Visit certain.</v>
      </c>
    </row>
    <row r="8722" spans="1:23" ht="29" x14ac:dyDescent="0.35">
      <c r="A8722" s="4">
        <v>18721</v>
      </c>
      <c r="B8722" s="4" t="s">
        <v>85</v>
      </c>
      <c r="C8722" s="4">
        <v>41</v>
      </c>
      <c r="D8722" s="4" t="s">
        <v>1039</v>
      </c>
      <c r="E8722" s="4" t="s">
        <v>1045</v>
      </c>
      <c r="F8722" s="5">
        <v>42535</v>
      </c>
      <c r="G8722" s="6">
        <v>45777.79184027778</v>
      </c>
      <c r="H8722" s="9">
        <f t="shared" si="1088"/>
        <v>3242</v>
      </c>
      <c r="I8722" s="4">
        <v>8.8000000000000007</v>
      </c>
      <c r="J8722" s="4" t="str">
        <f t="shared" si="1089"/>
        <v>Normal</v>
      </c>
      <c r="K8722" s="4">
        <v>9</v>
      </c>
      <c r="L8722" s="4" t="str">
        <f t="shared" si="1090"/>
        <v>High</v>
      </c>
      <c r="M8722" s="4">
        <v>5.5</v>
      </c>
      <c r="N8722" s="4" t="str">
        <f t="shared" si="1091"/>
        <v>Sleep Deprived</v>
      </c>
      <c r="O8722" s="4">
        <v>72</v>
      </c>
      <c r="P8722" s="4" t="str">
        <f t="shared" si="1092"/>
        <v>Good</v>
      </c>
      <c r="Q8722" s="4">
        <v>3756</v>
      </c>
      <c r="R8722" s="4" t="str">
        <f t="shared" si="1093"/>
        <v>Sedentary</v>
      </c>
      <c r="S8722" s="4">
        <v>63</v>
      </c>
      <c r="T8722" s="4" t="str">
        <f t="shared" si="1094"/>
        <v>Normal</v>
      </c>
      <c r="U8722" s="4" t="s">
        <v>1049</v>
      </c>
      <c r="V8722" s="4" t="s">
        <v>9534</v>
      </c>
      <c r="W8722" s="2" t="str">
        <f t="shared" si="1095"/>
        <v>Clearly father.</v>
      </c>
    </row>
    <row r="8723" spans="1:23" ht="29" x14ac:dyDescent="0.35">
      <c r="A8723" s="4">
        <v>18722</v>
      </c>
      <c r="B8723" s="4" t="s">
        <v>939</v>
      </c>
      <c r="C8723" s="4">
        <v>36</v>
      </c>
      <c r="D8723" s="4" t="s">
        <v>1038</v>
      </c>
      <c r="E8723" s="4" t="s">
        <v>1045</v>
      </c>
      <c r="F8723" s="5">
        <v>45025</v>
      </c>
      <c r="G8723" s="6">
        <v>45704.965868055559</v>
      </c>
      <c r="H8723" s="9">
        <f t="shared" si="1088"/>
        <v>679</v>
      </c>
      <c r="I8723" s="4">
        <v>11.5</v>
      </c>
      <c r="J8723" s="4" t="str">
        <f t="shared" si="1089"/>
        <v>Overloaded</v>
      </c>
      <c r="K8723" s="4">
        <v>6</v>
      </c>
      <c r="L8723" s="4" t="str">
        <f t="shared" si="1090"/>
        <v>Moderate</v>
      </c>
      <c r="M8723" s="4">
        <v>5</v>
      </c>
      <c r="N8723" s="4" t="str">
        <f t="shared" si="1091"/>
        <v>Sleep Deprived</v>
      </c>
      <c r="O8723" s="4">
        <v>64</v>
      </c>
      <c r="P8723" s="4" t="str">
        <f t="shared" si="1092"/>
        <v>Average</v>
      </c>
      <c r="Q8723" s="4">
        <v>7409</v>
      </c>
      <c r="R8723" s="4" t="str">
        <f t="shared" si="1093"/>
        <v>Low Active</v>
      </c>
      <c r="S8723" s="4">
        <v>108</v>
      </c>
      <c r="T8723" s="4" t="str">
        <f t="shared" si="1094"/>
        <v>High</v>
      </c>
      <c r="U8723" s="4" t="s">
        <v>1049</v>
      </c>
      <c r="V8723" s="4" t="s">
        <v>9535</v>
      </c>
      <c r="W8723" s="2" t="str">
        <f t="shared" si="1095"/>
        <v>Break hear.</v>
      </c>
    </row>
    <row r="8724" spans="1:23" x14ac:dyDescent="0.35">
      <c r="A8724" s="4">
        <v>18723</v>
      </c>
      <c r="B8724" s="4" t="s">
        <v>355</v>
      </c>
      <c r="C8724" s="4">
        <v>50</v>
      </c>
      <c r="D8724" s="4" t="s">
        <v>1038</v>
      </c>
      <c r="E8724" s="4" t="s">
        <v>1044</v>
      </c>
      <c r="F8724" s="5">
        <v>43636</v>
      </c>
      <c r="G8724" s="6">
        <v>45767.891145833331</v>
      </c>
      <c r="H8724" s="9">
        <f t="shared" si="1088"/>
        <v>2131</v>
      </c>
      <c r="I8724" s="4">
        <v>5.4</v>
      </c>
      <c r="J8724" s="4" t="str">
        <f t="shared" si="1089"/>
        <v>Unburdened</v>
      </c>
      <c r="K8724" s="4">
        <v>6</v>
      </c>
      <c r="L8724" s="4" t="str">
        <f t="shared" si="1090"/>
        <v>Moderate</v>
      </c>
      <c r="M8724" s="4">
        <v>6.3</v>
      </c>
      <c r="N8724" s="4" t="str">
        <f t="shared" si="1091"/>
        <v>Moderate</v>
      </c>
      <c r="O8724" s="4">
        <v>84</v>
      </c>
      <c r="P8724" s="4" t="str">
        <f t="shared" si="1092"/>
        <v>Good</v>
      </c>
      <c r="Q8724" s="4">
        <v>11879</v>
      </c>
      <c r="R8724" s="4" t="str">
        <f t="shared" si="1093"/>
        <v>Highly Active</v>
      </c>
      <c r="S8724" s="4">
        <v>63</v>
      </c>
      <c r="T8724" s="4" t="str">
        <f t="shared" si="1094"/>
        <v>Normal</v>
      </c>
      <c r="U8724" s="4" t="s">
        <v>1049</v>
      </c>
      <c r="V8724" s="4" t="s">
        <v>9536</v>
      </c>
      <c r="W8724" s="2" t="str">
        <f t="shared" si="1095"/>
        <v>Local over.</v>
      </c>
    </row>
    <row r="8725" spans="1:23" ht="43.5" x14ac:dyDescent="0.35">
      <c r="A8725" s="4">
        <v>18724</v>
      </c>
      <c r="B8725" s="4" t="s">
        <v>702</v>
      </c>
      <c r="C8725" s="4">
        <v>36</v>
      </c>
      <c r="D8725" s="4" t="s">
        <v>1038</v>
      </c>
      <c r="E8725" s="4" t="s">
        <v>1043</v>
      </c>
      <c r="F8725" s="5">
        <v>42264</v>
      </c>
      <c r="G8725" s="6">
        <v>45729.664444444446</v>
      </c>
      <c r="H8725" s="9">
        <f t="shared" si="1088"/>
        <v>3465</v>
      </c>
      <c r="I8725" s="4">
        <v>8.6999999999999993</v>
      </c>
      <c r="J8725" s="4" t="str">
        <f t="shared" si="1089"/>
        <v>Normal</v>
      </c>
      <c r="K8725" s="4">
        <v>6</v>
      </c>
      <c r="L8725" s="4" t="str">
        <f t="shared" si="1090"/>
        <v>Moderate</v>
      </c>
      <c r="M8725" s="4">
        <v>8.1999999999999993</v>
      </c>
      <c r="N8725" s="4" t="str">
        <f t="shared" si="1091"/>
        <v>Well Rested</v>
      </c>
      <c r="O8725" s="4">
        <v>67</v>
      </c>
      <c r="P8725" s="4" t="str">
        <f t="shared" si="1092"/>
        <v>Average</v>
      </c>
      <c r="Q8725" s="4">
        <v>14673</v>
      </c>
      <c r="R8725" s="4" t="str">
        <f t="shared" si="1093"/>
        <v>Highly Active</v>
      </c>
      <c r="S8725" s="4">
        <v>98</v>
      </c>
      <c r="T8725" s="4" t="str">
        <f t="shared" si="1094"/>
        <v>Normal</v>
      </c>
      <c r="U8725" s="4" t="s">
        <v>1049</v>
      </c>
      <c r="V8725" s="4" t="s">
        <v>9537</v>
      </c>
      <c r="W8725" s="2" t="str">
        <f t="shared" si="1095"/>
        <v>Under already minute.</v>
      </c>
    </row>
    <row r="8726" spans="1:23" x14ac:dyDescent="0.35">
      <c r="A8726" s="4">
        <v>18725</v>
      </c>
      <c r="B8726" s="4" t="s">
        <v>516</v>
      </c>
      <c r="C8726" s="4"/>
      <c r="D8726" s="4" t="s">
        <v>1038</v>
      </c>
      <c r="E8726" s="4" t="s">
        <v>1045</v>
      </c>
      <c r="F8726" s="5">
        <v>42436</v>
      </c>
      <c r="G8726" s="6">
        <v>45668.025787037041</v>
      </c>
      <c r="H8726" s="9">
        <f t="shared" si="1088"/>
        <v>3232</v>
      </c>
      <c r="I8726" s="4">
        <v>5.2</v>
      </c>
      <c r="J8726" s="4" t="str">
        <f t="shared" si="1089"/>
        <v>Unburdened</v>
      </c>
      <c r="K8726" s="4">
        <v>7</v>
      </c>
      <c r="L8726" s="4" t="str">
        <f t="shared" si="1090"/>
        <v>High</v>
      </c>
      <c r="M8726" s="4">
        <v>8.8000000000000007</v>
      </c>
      <c r="N8726" s="4" t="str">
        <f t="shared" si="1091"/>
        <v>Well Rested</v>
      </c>
      <c r="O8726" s="4">
        <v>88</v>
      </c>
      <c r="P8726" s="4" t="str">
        <f t="shared" si="1092"/>
        <v>Excellent</v>
      </c>
      <c r="Q8726" s="4">
        <v>12146</v>
      </c>
      <c r="R8726" s="4" t="str">
        <f t="shared" si="1093"/>
        <v>Highly Active</v>
      </c>
      <c r="S8726" s="4">
        <v>70</v>
      </c>
      <c r="T8726" s="4" t="str">
        <f t="shared" si="1094"/>
        <v>Normal</v>
      </c>
      <c r="U8726" s="4" t="s">
        <v>1048</v>
      </c>
      <c r="V8726" s="4" t="s">
        <v>5043</v>
      </c>
      <c r="W8726" s="2" t="str">
        <f t="shared" si="1095"/>
        <v>Read.</v>
      </c>
    </row>
    <row r="8727" spans="1:23" ht="29" x14ac:dyDescent="0.35">
      <c r="A8727" s="4">
        <v>18726</v>
      </c>
      <c r="B8727" s="4" t="s">
        <v>308</v>
      </c>
      <c r="C8727" s="4">
        <v>39</v>
      </c>
      <c r="D8727" s="4" t="s">
        <v>1038</v>
      </c>
      <c r="E8727" s="4" t="s">
        <v>1044</v>
      </c>
      <c r="F8727" s="5">
        <v>42783</v>
      </c>
      <c r="G8727" s="6">
        <v>45766.173148148147</v>
      </c>
      <c r="H8727" s="9">
        <f t="shared" si="1088"/>
        <v>2983</v>
      </c>
      <c r="I8727" s="4">
        <v>7.4</v>
      </c>
      <c r="J8727" s="4" t="str">
        <f t="shared" si="1089"/>
        <v>Normal</v>
      </c>
      <c r="K8727" s="4">
        <v>8</v>
      </c>
      <c r="L8727" s="4" t="str">
        <f t="shared" si="1090"/>
        <v>High</v>
      </c>
      <c r="M8727" s="4">
        <v>8.6999999999999993</v>
      </c>
      <c r="N8727" s="4" t="str">
        <f t="shared" si="1091"/>
        <v>Well Rested</v>
      </c>
      <c r="O8727" s="4">
        <v>99</v>
      </c>
      <c r="P8727" s="4" t="str">
        <f t="shared" si="1092"/>
        <v>Excellent</v>
      </c>
      <c r="Q8727" s="4">
        <v>10263</v>
      </c>
      <c r="R8727" s="4" t="str">
        <f t="shared" si="1093"/>
        <v>Highly Active</v>
      </c>
      <c r="S8727" s="4">
        <v>119</v>
      </c>
      <c r="T8727" s="4" t="str">
        <f t="shared" si="1094"/>
        <v>High</v>
      </c>
      <c r="U8727" s="4" t="s">
        <v>1048</v>
      </c>
      <c r="V8727" s="4" t="s">
        <v>9538</v>
      </c>
      <c r="W8727" s="2" t="str">
        <f t="shared" si="1095"/>
        <v>Both for statement.</v>
      </c>
    </row>
    <row r="8728" spans="1:23" ht="29" x14ac:dyDescent="0.35">
      <c r="A8728" s="4">
        <v>18727</v>
      </c>
      <c r="B8728" s="4" t="s">
        <v>674</v>
      </c>
      <c r="C8728" s="4">
        <v>52</v>
      </c>
      <c r="D8728" s="4" t="s">
        <v>1040</v>
      </c>
      <c r="E8728" s="4" t="s">
        <v>1043</v>
      </c>
      <c r="F8728" s="5">
        <v>44832</v>
      </c>
      <c r="G8728" s="6">
        <v>45769.287002314813</v>
      </c>
      <c r="H8728" s="9">
        <f t="shared" si="1088"/>
        <v>937</v>
      </c>
      <c r="I8728" s="4">
        <v>6.3</v>
      </c>
      <c r="J8728" s="4" t="str">
        <f t="shared" si="1089"/>
        <v>Unburdened</v>
      </c>
      <c r="K8728" s="4">
        <v>1</v>
      </c>
      <c r="L8728" s="4" t="str">
        <f t="shared" si="1090"/>
        <v>Low</v>
      </c>
      <c r="M8728" s="4">
        <v>5.9</v>
      </c>
      <c r="N8728" s="4" t="str">
        <f t="shared" si="1091"/>
        <v>Sleep Deprived</v>
      </c>
      <c r="O8728" s="4">
        <v>88</v>
      </c>
      <c r="P8728" s="4" t="str">
        <f t="shared" si="1092"/>
        <v>Excellent</v>
      </c>
      <c r="Q8728" s="4">
        <v>13413</v>
      </c>
      <c r="R8728" s="4" t="str">
        <f t="shared" si="1093"/>
        <v>Highly Active</v>
      </c>
      <c r="S8728" s="4">
        <v>98</v>
      </c>
      <c r="T8728" s="4" t="str">
        <f t="shared" si="1094"/>
        <v>Normal</v>
      </c>
      <c r="U8728" s="4" t="s">
        <v>1048</v>
      </c>
      <c r="V8728" s="4" t="s">
        <v>9539</v>
      </c>
      <c r="W8728" s="2" t="str">
        <f t="shared" si="1095"/>
        <v>Impact art.</v>
      </c>
    </row>
    <row r="8729" spans="1:23" ht="29" x14ac:dyDescent="0.35">
      <c r="A8729" s="4">
        <v>18728</v>
      </c>
      <c r="B8729" s="4" t="s">
        <v>165</v>
      </c>
      <c r="C8729" s="4">
        <v>29</v>
      </c>
      <c r="D8729" s="4" t="s">
        <v>1040</v>
      </c>
      <c r="E8729" s="4" t="s">
        <v>1045</v>
      </c>
      <c r="F8729" s="5">
        <v>42949</v>
      </c>
      <c r="G8729" s="6">
        <v>45816.182175925933</v>
      </c>
      <c r="H8729" s="9">
        <f t="shared" si="1088"/>
        <v>2867</v>
      </c>
      <c r="I8729" s="4">
        <v>11.1</v>
      </c>
      <c r="J8729" s="4" t="str">
        <f t="shared" si="1089"/>
        <v>Overloaded</v>
      </c>
      <c r="K8729" s="4">
        <v>7</v>
      </c>
      <c r="L8729" s="4" t="str">
        <f t="shared" si="1090"/>
        <v>High</v>
      </c>
      <c r="M8729" s="4">
        <v>5.0999999999999996</v>
      </c>
      <c r="N8729" s="4" t="str">
        <f t="shared" si="1091"/>
        <v>Sleep Deprived</v>
      </c>
      <c r="O8729" s="4">
        <v>56</v>
      </c>
      <c r="P8729" s="4" t="str">
        <f t="shared" si="1092"/>
        <v>Average</v>
      </c>
      <c r="Q8729" s="4">
        <v>2583</v>
      </c>
      <c r="R8729" s="4" t="str">
        <f t="shared" si="1093"/>
        <v>Sedentary</v>
      </c>
      <c r="S8729" s="4">
        <v>67</v>
      </c>
      <c r="T8729" s="4" t="str">
        <f t="shared" si="1094"/>
        <v>Normal</v>
      </c>
      <c r="U8729" s="4" t="s">
        <v>1048</v>
      </c>
      <c r="V8729" s="4" t="s">
        <v>8084</v>
      </c>
      <c r="W8729" s="2" t="str">
        <f t="shared" si="1095"/>
        <v>Television.</v>
      </c>
    </row>
    <row r="8730" spans="1:23" ht="29" x14ac:dyDescent="0.35">
      <c r="A8730" s="4">
        <v>18729</v>
      </c>
      <c r="B8730" s="4" t="s">
        <v>739</v>
      </c>
      <c r="C8730" s="4">
        <v>51</v>
      </c>
      <c r="D8730" s="4" t="s">
        <v>1040</v>
      </c>
      <c r="E8730" s="4" t="s">
        <v>1044</v>
      </c>
      <c r="F8730" s="5">
        <v>43760</v>
      </c>
      <c r="G8730" s="6">
        <v>45661.547442129631</v>
      </c>
      <c r="H8730" s="9">
        <f t="shared" si="1088"/>
        <v>1901</v>
      </c>
      <c r="I8730" s="4">
        <v>11.2</v>
      </c>
      <c r="J8730" s="4" t="str">
        <f t="shared" si="1089"/>
        <v>Overloaded</v>
      </c>
      <c r="K8730" s="4">
        <v>3</v>
      </c>
      <c r="L8730" s="4" t="str">
        <f t="shared" si="1090"/>
        <v>Low</v>
      </c>
      <c r="M8730" s="4">
        <v>7.5</v>
      </c>
      <c r="N8730" s="4" t="str">
        <f t="shared" si="1091"/>
        <v>Moderate</v>
      </c>
      <c r="O8730" s="4">
        <v>80</v>
      </c>
      <c r="P8730" s="4" t="str">
        <f t="shared" si="1092"/>
        <v>Good</v>
      </c>
      <c r="Q8730" s="4">
        <v>3088</v>
      </c>
      <c r="R8730" s="4" t="str">
        <f t="shared" si="1093"/>
        <v>Sedentary</v>
      </c>
      <c r="S8730" s="4">
        <v>76</v>
      </c>
      <c r="T8730" s="4" t="str">
        <f t="shared" si="1094"/>
        <v>Normal</v>
      </c>
      <c r="U8730" s="4" t="s">
        <v>1049</v>
      </c>
      <c r="V8730" s="4" t="s">
        <v>9540</v>
      </c>
      <c r="W8730" s="2" t="str">
        <f t="shared" si="1095"/>
        <v>Rather year box.</v>
      </c>
    </row>
    <row r="8731" spans="1:23" x14ac:dyDescent="0.35">
      <c r="A8731" s="4">
        <v>18730</v>
      </c>
      <c r="B8731" s="4" t="s">
        <v>499</v>
      </c>
      <c r="C8731" s="4">
        <v>58</v>
      </c>
      <c r="D8731" s="4" t="s">
        <v>1039</v>
      </c>
      <c r="E8731" s="4" t="s">
        <v>1045</v>
      </c>
      <c r="F8731" s="5">
        <v>44266</v>
      </c>
      <c r="G8731" s="6">
        <v>45780.909791666672</v>
      </c>
      <c r="H8731" s="9">
        <f t="shared" si="1088"/>
        <v>1514</v>
      </c>
      <c r="I8731" s="4">
        <v>6.7</v>
      </c>
      <c r="J8731" s="4" t="str">
        <f t="shared" si="1089"/>
        <v>Unburdened</v>
      </c>
      <c r="K8731" s="4">
        <v>6</v>
      </c>
      <c r="L8731" s="4" t="str">
        <f t="shared" si="1090"/>
        <v>Moderate</v>
      </c>
      <c r="M8731" s="4">
        <v>8.6</v>
      </c>
      <c r="N8731" s="4" t="str">
        <f t="shared" si="1091"/>
        <v>Well Rested</v>
      </c>
      <c r="O8731" s="4">
        <v>50</v>
      </c>
      <c r="P8731" s="4" t="str">
        <f t="shared" si="1092"/>
        <v>Average</v>
      </c>
      <c r="Q8731" s="4">
        <v>7735</v>
      </c>
      <c r="R8731" s="4" t="str">
        <f t="shared" si="1093"/>
        <v>Active</v>
      </c>
      <c r="S8731" s="4">
        <v>89</v>
      </c>
      <c r="T8731" s="4" t="str">
        <f t="shared" si="1094"/>
        <v>Normal</v>
      </c>
      <c r="U8731" s="4" t="s">
        <v>1048</v>
      </c>
      <c r="V8731" s="4" t="s">
        <v>4191</v>
      </c>
      <c r="W8731" s="2" t="str">
        <f t="shared" si="1095"/>
        <v>Best.</v>
      </c>
    </row>
    <row r="8732" spans="1:23" ht="43.5" x14ac:dyDescent="0.35">
      <c r="A8732" s="4">
        <v>18731</v>
      </c>
      <c r="B8732" s="4" t="s">
        <v>47</v>
      </c>
      <c r="C8732" s="4"/>
      <c r="D8732" s="4" t="s">
        <v>1040</v>
      </c>
      <c r="E8732" s="4" t="s">
        <v>1045</v>
      </c>
      <c r="F8732" s="5">
        <v>44167</v>
      </c>
      <c r="G8732" s="6">
        <v>45760.441527777781</v>
      </c>
      <c r="H8732" s="9">
        <f t="shared" si="1088"/>
        <v>1593</v>
      </c>
      <c r="I8732" s="4">
        <v>10.6</v>
      </c>
      <c r="J8732" s="4" t="str">
        <f t="shared" si="1089"/>
        <v>Overloaded</v>
      </c>
      <c r="K8732" s="4">
        <v>9</v>
      </c>
      <c r="L8732" s="4" t="str">
        <f t="shared" si="1090"/>
        <v>High</v>
      </c>
      <c r="M8732" s="4">
        <v>4.3</v>
      </c>
      <c r="N8732" s="4" t="str">
        <f t="shared" si="1091"/>
        <v>Sleep Deprived</v>
      </c>
      <c r="O8732" s="4">
        <v>46</v>
      </c>
      <c r="P8732" s="4" t="str">
        <f t="shared" si="1092"/>
        <v>Poor</v>
      </c>
      <c r="Q8732" s="4">
        <v>5156</v>
      </c>
      <c r="R8732" s="4" t="str">
        <f t="shared" si="1093"/>
        <v>Low Active</v>
      </c>
      <c r="S8732" s="4">
        <v>92</v>
      </c>
      <c r="T8732" s="4" t="str">
        <f t="shared" si="1094"/>
        <v>Normal</v>
      </c>
      <c r="U8732" s="4" t="s">
        <v>1048</v>
      </c>
      <c r="V8732" s="4" t="s">
        <v>9541</v>
      </c>
      <c r="W8732" s="2" t="str">
        <f t="shared" si="1095"/>
        <v>Month interview someone.</v>
      </c>
    </row>
    <row r="8733" spans="1:23" ht="29" x14ac:dyDescent="0.35">
      <c r="A8733" s="4">
        <v>18732</v>
      </c>
      <c r="B8733" s="4" t="s">
        <v>238</v>
      </c>
      <c r="C8733" s="4">
        <v>37</v>
      </c>
      <c r="D8733" s="4" t="s">
        <v>1038</v>
      </c>
      <c r="E8733" s="4" t="s">
        <v>1041</v>
      </c>
      <c r="F8733" s="5">
        <v>44179</v>
      </c>
      <c r="G8733" s="6">
        <v>45822.867013888892</v>
      </c>
      <c r="H8733" s="9">
        <f t="shared" si="1088"/>
        <v>1643</v>
      </c>
      <c r="I8733" s="4">
        <v>8.3000000000000007</v>
      </c>
      <c r="J8733" s="4" t="str">
        <f t="shared" si="1089"/>
        <v>Normal</v>
      </c>
      <c r="K8733" s="4">
        <v>5</v>
      </c>
      <c r="L8733" s="4" t="str">
        <f t="shared" si="1090"/>
        <v>Moderate</v>
      </c>
      <c r="M8733" s="4">
        <v>5.5</v>
      </c>
      <c r="N8733" s="4" t="str">
        <f t="shared" si="1091"/>
        <v>Sleep Deprived</v>
      </c>
      <c r="O8733" s="4">
        <v>55</v>
      </c>
      <c r="P8733" s="4" t="str">
        <f t="shared" si="1092"/>
        <v>Average</v>
      </c>
      <c r="Q8733" s="4">
        <v>11911</v>
      </c>
      <c r="R8733" s="4" t="str">
        <f t="shared" si="1093"/>
        <v>Highly Active</v>
      </c>
      <c r="S8733" s="4">
        <v>105</v>
      </c>
      <c r="T8733" s="4" t="str">
        <f t="shared" si="1094"/>
        <v>High</v>
      </c>
      <c r="U8733" s="4" t="s">
        <v>1049</v>
      </c>
      <c r="V8733" s="4" t="s">
        <v>9542</v>
      </c>
      <c r="W8733" s="2" t="str">
        <f t="shared" si="1095"/>
        <v>All phone.</v>
      </c>
    </row>
    <row r="8734" spans="1:23" ht="29" x14ac:dyDescent="0.35">
      <c r="A8734" s="4">
        <v>18733</v>
      </c>
      <c r="B8734" s="4" t="s">
        <v>123</v>
      </c>
      <c r="C8734" s="4">
        <v>26</v>
      </c>
      <c r="D8734" s="4" t="s">
        <v>1039</v>
      </c>
      <c r="E8734" s="4" t="s">
        <v>1043</v>
      </c>
      <c r="F8734" s="5">
        <v>44483</v>
      </c>
      <c r="G8734" s="6">
        <v>45750.945381944453</v>
      </c>
      <c r="H8734" s="9">
        <f t="shared" si="1088"/>
        <v>1267</v>
      </c>
      <c r="I8734" s="4">
        <v>11.1</v>
      </c>
      <c r="J8734" s="4" t="str">
        <f t="shared" si="1089"/>
        <v>Overloaded</v>
      </c>
      <c r="K8734" s="4">
        <v>5</v>
      </c>
      <c r="L8734" s="4" t="str">
        <f t="shared" si="1090"/>
        <v>Moderate</v>
      </c>
      <c r="M8734" s="4">
        <v>5.4</v>
      </c>
      <c r="N8734" s="4" t="str">
        <f t="shared" si="1091"/>
        <v>Sleep Deprived</v>
      </c>
      <c r="O8734" s="4">
        <v>52</v>
      </c>
      <c r="P8734" s="4" t="str">
        <f t="shared" si="1092"/>
        <v>Average</v>
      </c>
      <c r="Q8734" s="4">
        <v>7039</v>
      </c>
      <c r="R8734" s="4" t="str">
        <f t="shared" si="1093"/>
        <v>Low Active</v>
      </c>
      <c r="S8734" s="4">
        <v>68</v>
      </c>
      <c r="T8734" s="4" t="str">
        <f t="shared" si="1094"/>
        <v>Normal</v>
      </c>
      <c r="U8734" s="4" t="s">
        <v>1049</v>
      </c>
      <c r="V8734" s="4" t="s">
        <v>9543</v>
      </c>
      <c r="W8734" s="2" t="str">
        <f t="shared" si="1095"/>
        <v>Hair more hour.</v>
      </c>
    </row>
    <row r="8735" spans="1:23" ht="29" x14ac:dyDescent="0.35">
      <c r="A8735" s="4">
        <v>18734</v>
      </c>
      <c r="B8735" s="4" t="s">
        <v>79</v>
      </c>
      <c r="C8735" s="4">
        <v>43</v>
      </c>
      <c r="D8735" s="4" t="s">
        <v>1040</v>
      </c>
      <c r="E8735" s="4" t="s">
        <v>1043</v>
      </c>
      <c r="F8735" s="5">
        <v>42290</v>
      </c>
      <c r="G8735" s="6">
        <v>45756.983912037038</v>
      </c>
      <c r="H8735" s="9">
        <f t="shared" si="1088"/>
        <v>3466</v>
      </c>
      <c r="I8735" s="4">
        <v>6.8</v>
      </c>
      <c r="J8735" s="4" t="str">
        <f t="shared" si="1089"/>
        <v>Unburdened</v>
      </c>
      <c r="K8735" s="4">
        <v>7</v>
      </c>
      <c r="L8735" s="4" t="str">
        <f t="shared" si="1090"/>
        <v>High</v>
      </c>
      <c r="M8735" s="4">
        <v>9</v>
      </c>
      <c r="N8735" s="4" t="str">
        <f t="shared" si="1091"/>
        <v>Well Rested</v>
      </c>
      <c r="O8735" s="4">
        <v>55</v>
      </c>
      <c r="P8735" s="4" t="str">
        <f t="shared" si="1092"/>
        <v>Average</v>
      </c>
      <c r="Q8735" s="4">
        <v>9596</v>
      </c>
      <c r="R8735" s="4" t="str">
        <f t="shared" si="1093"/>
        <v>Active</v>
      </c>
      <c r="S8735" s="4">
        <v>103</v>
      </c>
      <c r="T8735" s="4" t="str">
        <f t="shared" si="1094"/>
        <v>High</v>
      </c>
      <c r="U8735" s="4" t="s">
        <v>1049</v>
      </c>
      <c r="V8735" s="4" t="s">
        <v>9544</v>
      </c>
      <c r="W8735" s="2" t="str">
        <f t="shared" si="1095"/>
        <v>Produce hotel budget.</v>
      </c>
    </row>
    <row r="8736" spans="1:23" ht="29" x14ac:dyDescent="0.35">
      <c r="A8736" s="4">
        <v>18735</v>
      </c>
      <c r="B8736" s="4" t="s">
        <v>533</v>
      </c>
      <c r="C8736" s="4">
        <v>57</v>
      </c>
      <c r="D8736" s="4" t="s">
        <v>1039</v>
      </c>
      <c r="E8736" s="4" t="s">
        <v>1044</v>
      </c>
      <c r="F8736" s="5">
        <v>44459</v>
      </c>
      <c r="G8736" s="6">
        <v>45664.637152777781</v>
      </c>
      <c r="H8736" s="9">
        <f t="shared" si="1088"/>
        <v>1205</v>
      </c>
      <c r="I8736" s="4">
        <v>4.2</v>
      </c>
      <c r="J8736" s="4" t="str">
        <f t="shared" si="1089"/>
        <v>Unburdened</v>
      </c>
      <c r="K8736" s="4">
        <v>4</v>
      </c>
      <c r="L8736" s="4" t="str">
        <f t="shared" si="1090"/>
        <v>Moderate</v>
      </c>
      <c r="M8736" s="4">
        <v>5.4</v>
      </c>
      <c r="N8736" s="4" t="str">
        <f t="shared" si="1091"/>
        <v>Sleep Deprived</v>
      </c>
      <c r="O8736" s="4">
        <v>68</v>
      </c>
      <c r="P8736" s="4" t="str">
        <f t="shared" si="1092"/>
        <v>Average</v>
      </c>
      <c r="Q8736" s="4">
        <v>8842</v>
      </c>
      <c r="R8736" s="4" t="str">
        <f t="shared" si="1093"/>
        <v>Active</v>
      </c>
      <c r="S8736" s="4">
        <v>67</v>
      </c>
      <c r="T8736" s="4" t="str">
        <f t="shared" si="1094"/>
        <v>Normal</v>
      </c>
      <c r="U8736" s="4" t="s">
        <v>1048</v>
      </c>
      <c r="V8736" s="4" t="s">
        <v>9545</v>
      </c>
      <c r="W8736" s="2" t="str">
        <f t="shared" si="1095"/>
        <v>Carry treat on.</v>
      </c>
    </row>
    <row r="8737" spans="1:23" ht="43.5" x14ac:dyDescent="0.35">
      <c r="A8737" s="4">
        <v>18736</v>
      </c>
      <c r="B8737" s="4" t="s">
        <v>86</v>
      </c>
      <c r="C8737" s="4">
        <v>34</v>
      </c>
      <c r="D8737" s="4" t="s">
        <v>1038</v>
      </c>
      <c r="E8737" s="4" t="s">
        <v>1045</v>
      </c>
      <c r="F8737" s="5">
        <v>44093</v>
      </c>
      <c r="G8737" s="6">
        <v>45805.501319444447</v>
      </c>
      <c r="H8737" s="9">
        <f t="shared" si="1088"/>
        <v>1712</v>
      </c>
      <c r="I8737" s="4">
        <v>8.1</v>
      </c>
      <c r="J8737" s="4" t="str">
        <f t="shared" si="1089"/>
        <v>Normal</v>
      </c>
      <c r="K8737" s="4">
        <v>6</v>
      </c>
      <c r="L8737" s="4" t="str">
        <f t="shared" si="1090"/>
        <v>Moderate</v>
      </c>
      <c r="M8737" s="4">
        <v>8.4</v>
      </c>
      <c r="N8737" s="4" t="str">
        <f t="shared" si="1091"/>
        <v>Well Rested</v>
      </c>
      <c r="O8737" s="4">
        <v>47</v>
      </c>
      <c r="P8737" s="4" t="str">
        <f t="shared" si="1092"/>
        <v>Poor</v>
      </c>
      <c r="Q8737" s="4">
        <v>2188</v>
      </c>
      <c r="R8737" s="4" t="str">
        <f t="shared" si="1093"/>
        <v>Sedentary</v>
      </c>
      <c r="S8737" s="4">
        <v>112</v>
      </c>
      <c r="T8737" s="4" t="str">
        <f t="shared" si="1094"/>
        <v>High</v>
      </c>
      <c r="U8737" s="4" t="s">
        <v>1048</v>
      </c>
      <c r="V8737" s="4" t="s">
        <v>9546</v>
      </c>
      <c r="W8737" s="2" t="str">
        <f t="shared" si="1095"/>
        <v>Nation amount charge.</v>
      </c>
    </row>
    <row r="8738" spans="1:23" ht="29" x14ac:dyDescent="0.35">
      <c r="A8738" s="4">
        <v>18737</v>
      </c>
      <c r="B8738" s="4" t="s">
        <v>177</v>
      </c>
      <c r="C8738" s="4">
        <v>36</v>
      </c>
      <c r="D8738" s="4" t="s">
        <v>1038</v>
      </c>
      <c r="E8738" s="4" t="s">
        <v>1044</v>
      </c>
      <c r="F8738" s="5">
        <v>43627</v>
      </c>
      <c r="G8738" s="6">
        <v>45828.987071759257</v>
      </c>
      <c r="H8738" s="9">
        <f t="shared" si="1088"/>
        <v>2201</v>
      </c>
      <c r="I8738" s="4"/>
      <c r="J8738" s="4" t="str">
        <f t="shared" si="1089"/>
        <v/>
      </c>
      <c r="K8738" s="4">
        <v>7</v>
      </c>
      <c r="L8738" s="4" t="str">
        <f t="shared" si="1090"/>
        <v>High</v>
      </c>
      <c r="M8738" s="4">
        <v>4</v>
      </c>
      <c r="N8738" s="4" t="str">
        <f t="shared" si="1091"/>
        <v>Sleep Deprived</v>
      </c>
      <c r="O8738" s="4">
        <v>95</v>
      </c>
      <c r="P8738" s="4" t="str">
        <f t="shared" si="1092"/>
        <v>Excellent</v>
      </c>
      <c r="Q8738" s="4">
        <v>6928</v>
      </c>
      <c r="R8738" s="4" t="str">
        <f t="shared" si="1093"/>
        <v>Low Active</v>
      </c>
      <c r="S8738" s="4">
        <v>108</v>
      </c>
      <c r="T8738" s="4" t="str">
        <f t="shared" si="1094"/>
        <v>High</v>
      </c>
      <c r="U8738" s="4" t="s">
        <v>1049</v>
      </c>
      <c r="V8738" s="4" t="s">
        <v>2154</v>
      </c>
      <c r="W8738" s="2" t="str">
        <f t="shared" si="1095"/>
        <v>Perhaps.</v>
      </c>
    </row>
    <row r="8739" spans="1:23" ht="29" x14ac:dyDescent="0.35">
      <c r="A8739" s="4">
        <v>18738</v>
      </c>
      <c r="B8739" s="4" t="s">
        <v>104</v>
      </c>
      <c r="C8739" s="4">
        <v>29</v>
      </c>
      <c r="D8739" s="4" t="s">
        <v>1040</v>
      </c>
      <c r="E8739" s="4" t="s">
        <v>1042</v>
      </c>
      <c r="F8739" s="5">
        <v>43307</v>
      </c>
      <c r="G8739" s="6">
        <v>45795.893090277779</v>
      </c>
      <c r="H8739" s="9">
        <f t="shared" si="1088"/>
        <v>2488</v>
      </c>
      <c r="I8739" s="4">
        <v>4.5</v>
      </c>
      <c r="J8739" s="4" t="str">
        <f t="shared" si="1089"/>
        <v>Unburdened</v>
      </c>
      <c r="K8739" s="4">
        <v>3</v>
      </c>
      <c r="L8739" s="4" t="str">
        <f t="shared" si="1090"/>
        <v>Low</v>
      </c>
      <c r="M8739" s="4">
        <v>6.6</v>
      </c>
      <c r="N8739" s="4" t="str">
        <f t="shared" si="1091"/>
        <v>Moderate</v>
      </c>
      <c r="O8739" s="4">
        <v>51</v>
      </c>
      <c r="P8739" s="4" t="str">
        <f t="shared" si="1092"/>
        <v>Average</v>
      </c>
      <c r="Q8739" s="4">
        <v>12705</v>
      </c>
      <c r="R8739" s="4" t="str">
        <f t="shared" si="1093"/>
        <v>Highly Active</v>
      </c>
      <c r="S8739" s="4">
        <v>74</v>
      </c>
      <c r="T8739" s="4" t="str">
        <f t="shared" si="1094"/>
        <v>Normal</v>
      </c>
      <c r="U8739" s="4" t="s">
        <v>1048</v>
      </c>
      <c r="V8739" s="4" t="s">
        <v>9547</v>
      </c>
      <c r="W8739" s="2" t="str">
        <f t="shared" si="1095"/>
        <v>Husband yeah.</v>
      </c>
    </row>
    <row r="8740" spans="1:23" ht="29" x14ac:dyDescent="0.35">
      <c r="A8740" s="4">
        <v>18739</v>
      </c>
      <c r="B8740" s="4" t="s">
        <v>65</v>
      </c>
      <c r="C8740" s="4">
        <v>52</v>
      </c>
      <c r="D8740" s="4" t="s">
        <v>1039</v>
      </c>
      <c r="E8740" s="4" t="s">
        <v>1045</v>
      </c>
      <c r="F8740" s="5">
        <v>43003</v>
      </c>
      <c r="G8740" s="6">
        <v>45750.240289351852</v>
      </c>
      <c r="H8740" s="9">
        <f t="shared" si="1088"/>
        <v>2747</v>
      </c>
      <c r="I8740" s="4">
        <v>10.5</v>
      </c>
      <c r="J8740" s="4" t="str">
        <f t="shared" si="1089"/>
        <v>Overloaded</v>
      </c>
      <c r="K8740" s="4">
        <v>8</v>
      </c>
      <c r="L8740" s="4" t="str">
        <f t="shared" si="1090"/>
        <v>High</v>
      </c>
      <c r="M8740" s="4">
        <v>5.0999999999999996</v>
      </c>
      <c r="N8740" s="4" t="str">
        <f t="shared" si="1091"/>
        <v>Sleep Deprived</v>
      </c>
      <c r="O8740" s="4">
        <v>40</v>
      </c>
      <c r="P8740" s="4" t="str">
        <f t="shared" si="1092"/>
        <v>Poor</v>
      </c>
      <c r="Q8740" s="4">
        <v>3287</v>
      </c>
      <c r="R8740" s="4" t="str">
        <f t="shared" si="1093"/>
        <v>Sedentary</v>
      </c>
      <c r="S8740" s="4">
        <v>96</v>
      </c>
      <c r="T8740" s="4" t="str">
        <f t="shared" si="1094"/>
        <v>Normal</v>
      </c>
      <c r="U8740" s="4" t="s">
        <v>1049</v>
      </c>
      <c r="V8740" s="4" t="s">
        <v>9548</v>
      </c>
      <c r="W8740" s="2" t="str">
        <f t="shared" si="1095"/>
        <v>New answer money.</v>
      </c>
    </row>
    <row r="8741" spans="1:23" ht="43.5" x14ac:dyDescent="0.35">
      <c r="A8741" s="4">
        <v>18740</v>
      </c>
      <c r="B8741" s="4" t="s">
        <v>126</v>
      </c>
      <c r="C8741" s="4">
        <v>46</v>
      </c>
      <c r="D8741" s="4" t="s">
        <v>1040</v>
      </c>
      <c r="E8741" s="4" t="s">
        <v>1045</v>
      </c>
      <c r="F8741" s="5">
        <v>42242</v>
      </c>
      <c r="G8741" s="6">
        <v>45777.2</v>
      </c>
      <c r="H8741" s="9">
        <f t="shared" si="1088"/>
        <v>3535</v>
      </c>
      <c r="I8741" s="4">
        <v>9.1</v>
      </c>
      <c r="J8741" s="4" t="str">
        <f t="shared" si="1089"/>
        <v>Normal</v>
      </c>
      <c r="K8741" s="4">
        <v>9</v>
      </c>
      <c r="L8741" s="4" t="str">
        <f t="shared" si="1090"/>
        <v>High</v>
      </c>
      <c r="M8741" s="4">
        <v>8.6</v>
      </c>
      <c r="N8741" s="4" t="str">
        <f t="shared" si="1091"/>
        <v>Well Rested</v>
      </c>
      <c r="O8741" s="4">
        <v>48</v>
      </c>
      <c r="P8741" s="4" t="str">
        <f t="shared" si="1092"/>
        <v>Poor</v>
      </c>
      <c r="Q8741" s="4">
        <v>13390</v>
      </c>
      <c r="R8741" s="4" t="str">
        <f t="shared" si="1093"/>
        <v>Highly Active</v>
      </c>
      <c r="S8741" s="4">
        <v>72</v>
      </c>
      <c r="T8741" s="4" t="str">
        <f t="shared" si="1094"/>
        <v>Normal</v>
      </c>
      <c r="U8741" s="4" t="s">
        <v>1048</v>
      </c>
      <c r="V8741" s="4" t="s">
        <v>9549</v>
      </c>
      <c r="W8741" s="2" t="str">
        <f t="shared" si="1095"/>
        <v>Environment hit.</v>
      </c>
    </row>
    <row r="8742" spans="1:23" ht="29" x14ac:dyDescent="0.35">
      <c r="A8742" s="4">
        <v>18741</v>
      </c>
      <c r="B8742" s="4" t="s">
        <v>197</v>
      </c>
      <c r="C8742" s="4">
        <v>42</v>
      </c>
      <c r="D8742" s="4" t="s">
        <v>1038</v>
      </c>
      <c r="E8742" s="4" t="s">
        <v>1042</v>
      </c>
      <c r="F8742" s="5">
        <v>45440</v>
      </c>
      <c r="G8742" s="6">
        <v>45827.818668981483</v>
      </c>
      <c r="H8742" s="9">
        <f t="shared" si="1088"/>
        <v>387</v>
      </c>
      <c r="I8742" s="4">
        <v>7.2</v>
      </c>
      <c r="J8742" s="4" t="str">
        <f t="shared" si="1089"/>
        <v>Normal</v>
      </c>
      <c r="K8742" s="4">
        <v>4</v>
      </c>
      <c r="L8742" s="4" t="str">
        <f t="shared" si="1090"/>
        <v>Moderate</v>
      </c>
      <c r="M8742" s="4">
        <v>8.5</v>
      </c>
      <c r="N8742" s="4" t="str">
        <f t="shared" si="1091"/>
        <v>Well Rested</v>
      </c>
      <c r="O8742" s="4">
        <v>76</v>
      </c>
      <c r="P8742" s="4" t="str">
        <f t="shared" si="1092"/>
        <v>Good</v>
      </c>
      <c r="Q8742" s="4">
        <v>11376</v>
      </c>
      <c r="R8742" s="4" t="str">
        <f t="shared" si="1093"/>
        <v>Highly Active</v>
      </c>
      <c r="S8742" s="4">
        <v>118</v>
      </c>
      <c r="T8742" s="4" t="str">
        <f t="shared" si="1094"/>
        <v>High</v>
      </c>
      <c r="U8742" s="4" t="s">
        <v>1049</v>
      </c>
      <c r="V8742" s="4" t="s">
        <v>9550</v>
      </c>
      <c r="W8742" s="2" t="str">
        <f t="shared" si="1095"/>
        <v>Data high reach.</v>
      </c>
    </row>
    <row r="8743" spans="1:23" ht="29" x14ac:dyDescent="0.35">
      <c r="A8743" s="4">
        <v>18742</v>
      </c>
      <c r="B8743" s="4" t="s">
        <v>19</v>
      </c>
      <c r="C8743" s="4">
        <v>37</v>
      </c>
      <c r="D8743" s="4" t="s">
        <v>1038</v>
      </c>
      <c r="E8743" s="4" t="s">
        <v>1041</v>
      </c>
      <c r="F8743" s="5">
        <v>44822</v>
      </c>
      <c r="G8743" s="6">
        <v>45780.830949074072</v>
      </c>
      <c r="H8743" s="9">
        <f t="shared" si="1088"/>
        <v>958</v>
      </c>
      <c r="I8743" s="4">
        <v>8.6</v>
      </c>
      <c r="J8743" s="4" t="str">
        <f t="shared" si="1089"/>
        <v>Normal</v>
      </c>
      <c r="K8743" s="4">
        <v>7</v>
      </c>
      <c r="L8743" s="4" t="str">
        <f t="shared" si="1090"/>
        <v>High</v>
      </c>
      <c r="M8743" s="4">
        <v>6.3</v>
      </c>
      <c r="N8743" s="4" t="str">
        <f t="shared" si="1091"/>
        <v>Moderate</v>
      </c>
      <c r="O8743" s="4">
        <v>62</v>
      </c>
      <c r="P8743" s="4" t="str">
        <f t="shared" si="1092"/>
        <v>Average</v>
      </c>
      <c r="Q8743" s="4">
        <v>5485</v>
      </c>
      <c r="R8743" s="4" t="str">
        <f t="shared" si="1093"/>
        <v>Low Active</v>
      </c>
      <c r="S8743" s="4">
        <v>99</v>
      </c>
      <c r="T8743" s="4" t="str">
        <f t="shared" si="1094"/>
        <v>Normal</v>
      </c>
      <c r="U8743" s="4" t="s">
        <v>1048</v>
      </c>
      <c r="V8743" s="4" t="s">
        <v>9551</v>
      </c>
      <c r="W8743" s="2" t="str">
        <f t="shared" si="1095"/>
        <v>Affect people sure.</v>
      </c>
    </row>
    <row r="8744" spans="1:23" ht="43.5" x14ac:dyDescent="0.35">
      <c r="A8744" s="4">
        <v>18743</v>
      </c>
      <c r="B8744" s="4" t="s">
        <v>509</v>
      </c>
      <c r="C8744" s="4">
        <v>55</v>
      </c>
      <c r="D8744" s="4" t="s">
        <v>1040</v>
      </c>
      <c r="E8744" s="4" t="s">
        <v>1043</v>
      </c>
      <c r="F8744" s="5">
        <v>44900</v>
      </c>
      <c r="G8744" s="6">
        <v>45802.587569444448</v>
      </c>
      <c r="H8744" s="9">
        <f t="shared" si="1088"/>
        <v>902</v>
      </c>
      <c r="I8744" s="4">
        <v>12</v>
      </c>
      <c r="J8744" s="4" t="str">
        <f t="shared" si="1089"/>
        <v>Overloaded</v>
      </c>
      <c r="K8744" s="4">
        <v>9</v>
      </c>
      <c r="L8744" s="4" t="str">
        <f t="shared" si="1090"/>
        <v>High</v>
      </c>
      <c r="M8744" s="4">
        <v>5.4</v>
      </c>
      <c r="N8744" s="4" t="str">
        <f t="shared" si="1091"/>
        <v>Sleep Deprived</v>
      </c>
      <c r="O8744" s="4">
        <v>86</v>
      </c>
      <c r="P8744" s="4" t="str">
        <f t="shared" si="1092"/>
        <v>Excellent</v>
      </c>
      <c r="Q8744" s="4">
        <v>10704</v>
      </c>
      <c r="R8744" s="4" t="str">
        <f t="shared" si="1093"/>
        <v>Highly Active</v>
      </c>
      <c r="S8744" s="4">
        <v>109</v>
      </c>
      <c r="T8744" s="4" t="str">
        <f t="shared" si="1094"/>
        <v>High</v>
      </c>
      <c r="U8744" s="4" t="s">
        <v>1049</v>
      </c>
      <c r="V8744" s="4" t="s">
        <v>9552</v>
      </c>
      <c r="W8744" s="2" t="str">
        <f t="shared" si="1095"/>
        <v>Fish standard road.</v>
      </c>
    </row>
    <row r="8745" spans="1:23" ht="29" x14ac:dyDescent="0.35">
      <c r="A8745" s="4">
        <v>18744</v>
      </c>
      <c r="B8745" s="4" t="s">
        <v>57</v>
      </c>
      <c r="C8745" s="4">
        <v>30</v>
      </c>
      <c r="D8745" s="4" t="s">
        <v>1038</v>
      </c>
      <c r="E8745" s="4" t="s">
        <v>1041</v>
      </c>
      <c r="F8745" s="5">
        <v>45428</v>
      </c>
      <c r="G8745" s="6">
        <v>45697.35665509259</v>
      </c>
      <c r="H8745" s="9">
        <f t="shared" si="1088"/>
        <v>269</v>
      </c>
      <c r="I8745" s="4">
        <v>5.9</v>
      </c>
      <c r="J8745" s="4" t="str">
        <f t="shared" si="1089"/>
        <v>Unburdened</v>
      </c>
      <c r="K8745" s="4">
        <v>9</v>
      </c>
      <c r="L8745" s="4" t="str">
        <f t="shared" si="1090"/>
        <v>High</v>
      </c>
      <c r="M8745" s="4">
        <v>7</v>
      </c>
      <c r="N8745" s="4" t="str">
        <f t="shared" si="1091"/>
        <v>Moderate</v>
      </c>
      <c r="O8745" s="4">
        <v>55</v>
      </c>
      <c r="P8745" s="4" t="str">
        <f t="shared" si="1092"/>
        <v>Average</v>
      </c>
      <c r="Q8745" s="4">
        <v>10492</v>
      </c>
      <c r="R8745" s="4" t="str">
        <f t="shared" si="1093"/>
        <v>Highly Active</v>
      </c>
      <c r="S8745" s="4">
        <v>101</v>
      </c>
      <c r="T8745" s="4" t="str">
        <f t="shared" si="1094"/>
        <v>High</v>
      </c>
      <c r="U8745" s="4" t="s">
        <v>1048</v>
      </c>
      <c r="V8745" s="4" t="s">
        <v>9553</v>
      </c>
      <c r="W8745" s="2" t="str">
        <f t="shared" si="1095"/>
        <v>Office major assume.</v>
      </c>
    </row>
    <row r="8746" spans="1:23" ht="43.5" x14ac:dyDescent="0.35">
      <c r="A8746" s="4">
        <v>18745</v>
      </c>
      <c r="B8746" s="4" t="s">
        <v>517</v>
      </c>
      <c r="C8746" s="4">
        <v>30</v>
      </c>
      <c r="D8746" s="4" t="s">
        <v>1038</v>
      </c>
      <c r="E8746" s="4" t="s">
        <v>1043</v>
      </c>
      <c r="F8746" s="5">
        <v>45397</v>
      </c>
      <c r="G8746" s="6">
        <v>45753.371620370373</v>
      </c>
      <c r="H8746" s="9">
        <f t="shared" si="1088"/>
        <v>356</v>
      </c>
      <c r="I8746" s="4">
        <v>5.9</v>
      </c>
      <c r="J8746" s="4" t="str">
        <f t="shared" si="1089"/>
        <v>Unburdened</v>
      </c>
      <c r="K8746" s="4">
        <v>6</v>
      </c>
      <c r="L8746" s="4" t="str">
        <f t="shared" si="1090"/>
        <v>Moderate</v>
      </c>
      <c r="M8746" s="4">
        <v>4.4000000000000004</v>
      </c>
      <c r="N8746" s="4" t="str">
        <f t="shared" si="1091"/>
        <v>Sleep Deprived</v>
      </c>
      <c r="O8746" s="4">
        <v>73</v>
      </c>
      <c r="P8746" s="4" t="str">
        <f t="shared" si="1092"/>
        <v>Good</v>
      </c>
      <c r="Q8746" s="4">
        <v>7513</v>
      </c>
      <c r="R8746" s="4" t="str">
        <f t="shared" si="1093"/>
        <v>Active</v>
      </c>
      <c r="S8746" s="4">
        <v>97</v>
      </c>
      <c r="T8746" s="4" t="str">
        <f t="shared" si="1094"/>
        <v>Normal</v>
      </c>
      <c r="U8746" s="4" t="s">
        <v>1048</v>
      </c>
      <c r="V8746" s="4" t="s">
        <v>9554</v>
      </c>
      <c r="W8746" s="2" t="str">
        <f t="shared" si="1095"/>
        <v>Break collection report.</v>
      </c>
    </row>
    <row r="8747" spans="1:23" ht="43.5" x14ac:dyDescent="0.35">
      <c r="A8747" s="4">
        <v>18746</v>
      </c>
      <c r="B8747" s="4" t="s">
        <v>85</v>
      </c>
      <c r="C8747" s="4"/>
      <c r="D8747" s="4" t="s">
        <v>1040</v>
      </c>
      <c r="E8747" s="4" t="s">
        <v>1042</v>
      </c>
      <c r="F8747" s="5">
        <v>43003</v>
      </c>
      <c r="G8747" s="6">
        <v>45785.593263888892</v>
      </c>
      <c r="H8747" s="9">
        <f t="shared" si="1088"/>
        <v>2782</v>
      </c>
      <c r="I8747" s="4">
        <v>4.5999999999999996</v>
      </c>
      <c r="J8747" s="4" t="str">
        <f t="shared" si="1089"/>
        <v>Unburdened</v>
      </c>
      <c r="K8747" s="4">
        <v>1</v>
      </c>
      <c r="L8747" s="4" t="str">
        <f t="shared" si="1090"/>
        <v>Low</v>
      </c>
      <c r="M8747" s="4">
        <v>9</v>
      </c>
      <c r="N8747" s="4" t="str">
        <f t="shared" si="1091"/>
        <v>Well Rested</v>
      </c>
      <c r="O8747" s="4">
        <v>47</v>
      </c>
      <c r="P8747" s="4" t="str">
        <f t="shared" si="1092"/>
        <v>Poor</v>
      </c>
      <c r="Q8747" s="4">
        <v>4511</v>
      </c>
      <c r="R8747" s="4" t="str">
        <f t="shared" si="1093"/>
        <v>Sedentary</v>
      </c>
      <c r="S8747" s="4">
        <v>87</v>
      </c>
      <c r="T8747" s="4" t="str">
        <f t="shared" si="1094"/>
        <v>Normal</v>
      </c>
      <c r="U8747" s="4" t="s">
        <v>1049</v>
      </c>
      <c r="V8747" s="4" t="s">
        <v>9555</v>
      </c>
      <c r="W8747" s="2" t="str">
        <f t="shared" si="1095"/>
        <v>Leave international health.</v>
      </c>
    </row>
    <row r="8748" spans="1:23" ht="29" x14ac:dyDescent="0.35">
      <c r="A8748" s="4">
        <v>18747</v>
      </c>
      <c r="B8748" s="4" t="s">
        <v>57</v>
      </c>
      <c r="C8748" s="4">
        <v>51</v>
      </c>
      <c r="D8748" s="4" t="s">
        <v>1039</v>
      </c>
      <c r="E8748" s="4" t="s">
        <v>1042</v>
      </c>
      <c r="F8748" s="5">
        <v>43027</v>
      </c>
      <c r="G8748" s="6">
        <v>45725.552418981482</v>
      </c>
      <c r="H8748" s="9">
        <f t="shared" si="1088"/>
        <v>2698</v>
      </c>
      <c r="I8748" s="4">
        <v>5.5</v>
      </c>
      <c r="J8748" s="4" t="str">
        <f t="shared" si="1089"/>
        <v>Unburdened</v>
      </c>
      <c r="K8748" s="4">
        <v>6</v>
      </c>
      <c r="L8748" s="4" t="str">
        <f t="shared" si="1090"/>
        <v>Moderate</v>
      </c>
      <c r="M8748" s="4">
        <v>7.8</v>
      </c>
      <c r="N8748" s="4" t="str">
        <f t="shared" si="1091"/>
        <v>Moderate</v>
      </c>
      <c r="O8748" s="4">
        <v>99</v>
      </c>
      <c r="P8748" s="4" t="str">
        <f t="shared" si="1092"/>
        <v>Excellent</v>
      </c>
      <c r="Q8748" s="4">
        <v>8584</v>
      </c>
      <c r="R8748" s="4" t="str">
        <f t="shared" si="1093"/>
        <v>Active</v>
      </c>
      <c r="S8748" s="4">
        <v>107</v>
      </c>
      <c r="T8748" s="4" t="str">
        <f t="shared" si="1094"/>
        <v>High</v>
      </c>
      <c r="U8748" s="4" t="s">
        <v>1049</v>
      </c>
      <c r="V8748" s="4" t="s">
        <v>9556</v>
      </c>
      <c r="W8748" s="2" t="str">
        <f t="shared" si="1095"/>
        <v>Despite his recognize.</v>
      </c>
    </row>
    <row r="8749" spans="1:23" ht="43.5" x14ac:dyDescent="0.35">
      <c r="A8749" s="4">
        <v>18748</v>
      </c>
      <c r="B8749" s="4" t="s">
        <v>653</v>
      </c>
      <c r="C8749" s="4">
        <v>31</v>
      </c>
      <c r="D8749" s="4" t="s">
        <v>1038</v>
      </c>
      <c r="E8749" s="4" t="s">
        <v>1045</v>
      </c>
      <c r="F8749" s="5">
        <v>45197</v>
      </c>
      <c r="G8749" s="6">
        <v>45765.771296296298</v>
      </c>
      <c r="H8749" s="9">
        <f t="shared" si="1088"/>
        <v>568</v>
      </c>
      <c r="I8749" s="4">
        <v>11.2</v>
      </c>
      <c r="J8749" s="4" t="str">
        <f t="shared" si="1089"/>
        <v>Overloaded</v>
      </c>
      <c r="K8749" s="4">
        <v>4</v>
      </c>
      <c r="L8749" s="4" t="str">
        <f t="shared" si="1090"/>
        <v>Moderate</v>
      </c>
      <c r="M8749" s="4">
        <v>8.6999999999999993</v>
      </c>
      <c r="N8749" s="4" t="str">
        <f t="shared" si="1091"/>
        <v>Well Rested</v>
      </c>
      <c r="O8749" s="4">
        <v>85</v>
      </c>
      <c r="P8749" s="4" t="str">
        <f t="shared" si="1092"/>
        <v>Excellent</v>
      </c>
      <c r="Q8749" s="4">
        <v>14828</v>
      </c>
      <c r="R8749" s="4" t="str">
        <f t="shared" si="1093"/>
        <v>Highly Active</v>
      </c>
      <c r="S8749" s="4">
        <v>113</v>
      </c>
      <c r="T8749" s="4" t="str">
        <f t="shared" si="1094"/>
        <v>High</v>
      </c>
      <c r="U8749" s="4" t="s">
        <v>1048</v>
      </c>
      <c r="V8749" s="4" t="s">
        <v>9557</v>
      </c>
      <c r="W8749" s="2" t="str">
        <f t="shared" si="1095"/>
        <v>Hundred start training.</v>
      </c>
    </row>
    <row r="8750" spans="1:23" ht="29" x14ac:dyDescent="0.35">
      <c r="A8750" s="4">
        <v>18749</v>
      </c>
      <c r="B8750" s="4" t="s">
        <v>192</v>
      </c>
      <c r="C8750" s="4">
        <v>59</v>
      </c>
      <c r="D8750" s="4" t="s">
        <v>1038</v>
      </c>
      <c r="E8750" s="4" t="s">
        <v>1044</v>
      </c>
      <c r="F8750" s="5">
        <v>42708</v>
      </c>
      <c r="G8750" s="6">
        <v>45791.51666666667</v>
      </c>
      <c r="H8750" s="9">
        <f t="shared" si="1088"/>
        <v>3083</v>
      </c>
      <c r="I8750" s="4">
        <v>10.5</v>
      </c>
      <c r="J8750" s="4" t="str">
        <f t="shared" si="1089"/>
        <v>Overloaded</v>
      </c>
      <c r="K8750" s="4">
        <v>8</v>
      </c>
      <c r="L8750" s="4" t="str">
        <f t="shared" si="1090"/>
        <v>High</v>
      </c>
      <c r="M8750" s="4">
        <v>4.2</v>
      </c>
      <c r="N8750" s="4" t="str">
        <f t="shared" si="1091"/>
        <v>Sleep Deprived</v>
      </c>
      <c r="O8750" s="4">
        <v>76</v>
      </c>
      <c r="P8750" s="4" t="str">
        <f t="shared" si="1092"/>
        <v>Good</v>
      </c>
      <c r="Q8750" s="4">
        <v>6066</v>
      </c>
      <c r="R8750" s="4" t="str">
        <f t="shared" si="1093"/>
        <v>Low Active</v>
      </c>
      <c r="S8750" s="4">
        <v>113</v>
      </c>
      <c r="T8750" s="4" t="str">
        <f t="shared" si="1094"/>
        <v>High</v>
      </c>
      <c r="U8750" s="4" t="s">
        <v>1048</v>
      </c>
      <c r="V8750" s="4" t="s">
        <v>9558</v>
      </c>
      <c r="W8750" s="2" t="str">
        <f t="shared" si="1095"/>
        <v>Visit sort.</v>
      </c>
    </row>
    <row r="8751" spans="1:23" ht="29" x14ac:dyDescent="0.35">
      <c r="A8751" s="4">
        <v>18750</v>
      </c>
      <c r="B8751" s="4" t="s">
        <v>493</v>
      </c>
      <c r="C8751" s="4">
        <v>56</v>
      </c>
      <c r="D8751" s="4" t="s">
        <v>1040</v>
      </c>
      <c r="E8751" s="4" t="s">
        <v>1042</v>
      </c>
      <c r="F8751" s="5">
        <v>43013</v>
      </c>
      <c r="G8751" s="6">
        <v>45669.448414351849</v>
      </c>
      <c r="H8751" s="9">
        <f t="shared" si="1088"/>
        <v>2656</v>
      </c>
      <c r="I8751" s="4">
        <v>5.9</v>
      </c>
      <c r="J8751" s="4" t="str">
        <f t="shared" si="1089"/>
        <v>Unburdened</v>
      </c>
      <c r="K8751" s="4">
        <v>6</v>
      </c>
      <c r="L8751" s="4" t="str">
        <f t="shared" si="1090"/>
        <v>Moderate</v>
      </c>
      <c r="M8751" s="4">
        <v>5.9</v>
      </c>
      <c r="N8751" s="4" t="str">
        <f t="shared" si="1091"/>
        <v>Sleep Deprived</v>
      </c>
      <c r="O8751" s="4">
        <v>80</v>
      </c>
      <c r="P8751" s="4" t="str">
        <f t="shared" si="1092"/>
        <v>Good</v>
      </c>
      <c r="Q8751" s="4">
        <v>5370</v>
      </c>
      <c r="R8751" s="4" t="str">
        <f t="shared" si="1093"/>
        <v>Low Active</v>
      </c>
      <c r="S8751" s="4">
        <v>93</v>
      </c>
      <c r="T8751" s="4" t="str">
        <f t="shared" si="1094"/>
        <v>Normal</v>
      </c>
      <c r="U8751" s="4" t="s">
        <v>1049</v>
      </c>
      <c r="V8751" s="4" t="s">
        <v>9559</v>
      </c>
      <c r="W8751" s="2" t="str">
        <f t="shared" si="1095"/>
        <v>Fall people.</v>
      </c>
    </row>
    <row r="8752" spans="1:23" ht="43.5" x14ac:dyDescent="0.35">
      <c r="A8752" s="4">
        <v>18751</v>
      </c>
      <c r="B8752" s="4" t="s">
        <v>86</v>
      </c>
      <c r="C8752" s="4">
        <v>51</v>
      </c>
      <c r="D8752" s="4" t="s">
        <v>1039</v>
      </c>
      <c r="E8752" s="4" t="s">
        <v>1041</v>
      </c>
      <c r="F8752" s="5">
        <v>42706</v>
      </c>
      <c r="G8752" s="6">
        <v>45799.60491898148</v>
      </c>
      <c r="H8752" s="9">
        <f t="shared" si="1088"/>
        <v>3093</v>
      </c>
      <c r="I8752" s="4">
        <v>6.5</v>
      </c>
      <c r="J8752" s="4" t="str">
        <f t="shared" si="1089"/>
        <v>Unburdened</v>
      </c>
      <c r="K8752" s="4">
        <v>7</v>
      </c>
      <c r="L8752" s="4" t="str">
        <f t="shared" si="1090"/>
        <v>High</v>
      </c>
      <c r="M8752" s="4">
        <v>8.1</v>
      </c>
      <c r="N8752" s="4" t="str">
        <f t="shared" si="1091"/>
        <v>Well Rested</v>
      </c>
      <c r="O8752" s="4">
        <v>44</v>
      </c>
      <c r="P8752" s="4" t="str">
        <f t="shared" si="1092"/>
        <v>Poor</v>
      </c>
      <c r="Q8752" s="4">
        <v>5377</v>
      </c>
      <c r="R8752" s="4" t="str">
        <f t="shared" si="1093"/>
        <v>Low Active</v>
      </c>
      <c r="S8752" s="4">
        <v>82</v>
      </c>
      <c r="T8752" s="4" t="str">
        <f t="shared" si="1094"/>
        <v>Normal</v>
      </c>
      <c r="U8752" s="4" t="s">
        <v>1048</v>
      </c>
      <c r="V8752" s="4" t="s">
        <v>9560</v>
      </c>
      <c r="W8752" s="2" t="str">
        <f t="shared" si="1095"/>
        <v>Impact prepare amount.</v>
      </c>
    </row>
    <row r="8753" spans="1:23" x14ac:dyDescent="0.35">
      <c r="A8753" s="4">
        <v>18752</v>
      </c>
      <c r="B8753" s="4" t="s">
        <v>770</v>
      </c>
      <c r="C8753" s="4">
        <v>48</v>
      </c>
      <c r="D8753" s="4" t="s">
        <v>1039</v>
      </c>
      <c r="E8753" s="4" t="s">
        <v>1044</v>
      </c>
      <c r="F8753" s="5">
        <v>42366</v>
      </c>
      <c r="G8753" s="6">
        <v>45839.007395833331</v>
      </c>
      <c r="H8753" s="9">
        <f t="shared" si="1088"/>
        <v>3473</v>
      </c>
      <c r="I8753" s="4">
        <v>6.9</v>
      </c>
      <c r="J8753" s="4" t="str">
        <f t="shared" si="1089"/>
        <v>Unburdened</v>
      </c>
      <c r="K8753" s="4">
        <v>1</v>
      </c>
      <c r="L8753" s="4" t="str">
        <f t="shared" si="1090"/>
        <v>Low</v>
      </c>
      <c r="M8753" s="4">
        <v>7.3</v>
      </c>
      <c r="N8753" s="4" t="str">
        <f t="shared" si="1091"/>
        <v>Moderate</v>
      </c>
      <c r="O8753" s="4">
        <v>95</v>
      </c>
      <c r="P8753" s="4" t="str">
        <f t="shared" si="1092"/>
        <v>Excellent</v>
      </c>
      <c r="Q8753" s="4">
        <v>12243</v>
      </c>
      <c r="R8753" s="4" t="str">
        <f t="shared" si="1093"/>
        <v>Highly Active</v>
      </c>
      <c r="S8753" s="4">
        <v>60</v>
      </c>
      <c r="T8753" s="4" t="str">
        <f t="shared" si="1094"/>
        <v>Normal</v>
      </c>
      <c r="U8753" s="4" t="s">
        <v>1048</v>
      </c>
      <c r="V8753" s="4" t="s">
        <v>9561</v>
      </c>
      <c r="W8753" s="2" t="str">
        <f t="shared" si="1095"/>
        <v>To style let.</v>
      </c>
    </row>
    <row r="8754" spans="1:23" ht="29" x14ac:dyDescent="0.35">
      <c r="A8754" s="4">
        <v>18753</v>
      </c>
      <c r="B8754" s="4" t="s">
        <v>35</v>
      </c>
      <c r="C8754" s="4">
        <v>25</v>
      </c>
      <c r="D8754" s="4" t="s">
        <v>1040</v>
      </c>
      <c r="E8754" s="4" t="s">
        <v>1042</v>
      </c>
      <c r="F8754" s="5">
        <v>43076</v>
      </c>
      <c r="G8754" s="6">
        <v>45776.10528935185</v>
      </c>
      <c r="H8754" s="9">
        <f t="shared" si="1088"/>
        <v>2700</v>
      </c>
      <c r="I8754" s="4">
        <v>11.7</v>
      </c>
      <c r="J8754" s="4" t="str">
        <f t="shared" si="1089"/>
        <v>Overloaded</v>
      </c>
      <c r="K8754" s="4">
        <v>1</v>
      </c>
      <c r="L8754" s="4" t="str">
        <f t="shared" si="1090"/>
        <v>Low</v>
      </c>
      <c r="M8754" s="4">
        <v>8.1999999999999993</v>
      </c>
      <c r="N8754" s="4" t="str">
        <f t="shared" si="1091"/>
        <v>Well Rested</v>
      </c>
      <c r="O8754" s="4">
        <v>63</v>
      </c>
      <c r="P8754" s="4" t="str">
        <f t="shared" si="1092"/>
        <v>Average</v>
      </c>
      <c r="Q8754" s="4">
        <v>11910</v>
      </c>
      <c r="R8754" s="4" t="str">
        <f t="shared" si="1093"/>
        <v>Highly Active</v>
      </c>
      <c r="S8754" s="4">
        <v>63</v>
      </c>
      <c r="T8754" s="4" t="str">
        <f t="shared" si="1094"/>
        <v>Normal</v>
      </c>
      <c r="U8754" s="4" t="s">
        <v>1048</v>
      </c>
      <c r="V8754" s="4" t="s">
        <v>9562</v>
      </c>
      <c r="W8754" s="2" t="str">
        <f t="shared" si="1095"/>
        <v>Police college.</v>
      </c>
    </row>
    <row r="8755" spans="1:23" x14ac:dyDescent="0.35">
      <c r="A8755" s="4">
        <v>18754</v>
      </c>
      <c r="B8755" s="4" t="s">
        <v>267</v>
      </c>
      <c r="C8755" s="4">
        <v>38</v>
      </c>
      <c r="D8755" s="4" t="s">
        <v>1039</v>
      </c>
      <c r="E8755" s="4" t="s">
        <v>1041</v>
      </c>
      <c r="F8755" s="5">
        <v>42726</v>
      </c>
      <c r="G8755" s="6">
        <v>45776.003483796303</v>
      </c>
      <c r="H8755" s="9">
        <f t="shared" si="1088"/>
        <v>3050</v>
      </c>
      <c r="I8755" s="4">
        <v>7.1</v>
      </c>
      <c r="J8755" s="4" t="str">
        <f t="shared" si="1089"/>
        <v>Normal</v>
      </c>
      <c r="K8755" s="4">
        <v>4</v>
      </c>
      <c r="L8755" s="4" t="str">
        <f t="shared" si="1090"/>
        <v>Moderate</v>
      </c>
      <c r="M8755" s="4">
        <v>7.2</v>
      </c>
      <c r="N8755" s="4" t="str">
        <f t="shared" si="1091"/>
        <v>Moderate</v>
      </c>
      <c r="O8755" s="4">
        <v>88</v>
      </c>
      <c r="P8755" s="4" t="str">
        <f t="shared" si="1092"/>
        <v>Excellent</v>
      </c>
      <c r="Q8755" s="4">
        <v>11732</v>
      </c>
      <c r="R8755" s="4" t="str">
        <f t="shared" si="1093"/>
        <v>Highly Active</v>
      </c>
      <c r="S8755" s="4">
        <v>63</v>
      </c>
      <c r="T8755" s="4" t="str">
        <f t="shared" si="1094"/>
        <v>Normal</v>
      </c>
      <c r="U8755" s="4" t="s">
        <v>1049</v>
      </c>
      <c r="V8755" s="4" t="s">
        <v>9563</v>
      </c>
      <c r="W8755" s="2" t="str">
        <f t="shared" si="1095"/>
        <v>Son one.</v>
      </c>
    </row>
    <row r="8756" spans="1:23" ht="29" x14ac:dyDescent="0.35">
      <c r="A8756" s="4">
        <v>18755</v>
      </c>
      <c r="B8756" s="4" t="s">
        <v>138</v>
      </c>
      <c r="C8756" s="4">
        <v>31</v>
      </c>
      <c r="D8756" s="4" t="s">
        <v>1039</v>
      </c>
      <c r="E8756" s="4" t="s">
        <v>1043</v>
      </c>
      <c r="F8756" s="5">
        <v>42227</v>
      </c>
      <c r="G8756" s="6">
        <v>45773.296689814822</v>
      </c>
      <c r="H8756" s="9">
        <f t="shared" si="1088"/>
        <v>3546</v>
      </c>
      <c r="I8756" s="4">
        <v>7.2</v>
      </c>
      <c r="J8756" s="4" t="str">
        <f t="shared" si="1089"/>
        <v>Normal</v>
      </c>
      <c r="K8756" s="4">
        <v>1</v>
      </c>
      <c r="L8756" s="4" t="str">
        <f t="shared" si="1090"/>
        <v>Low</v>
      </c>
      <c r="M8756" s="4">
        <v>4.8</v>
      </c>
      <c r="N8756" s="4" t="str">
        <f t="shared" si="1091"/>
        <v>Sleep Deprived</v>
      </c>
      <c r="O8756" s="4">
        <v>50</v>
      </c>
      <c r="P8756" s="4" t="str">
        <f t="shared" si="1092"/>
        <v>Average</v>
      </c>
      <c r="Q8756" s="4">
        <v>3802</v>
      </c>
      <c r="R8756" s="4" t="str">
        <f t="shared" si="1093"/>
        <v>Sedentary</v>
      </c>
      <c r="S8756" s="4">
        <v>104</v>
      </c>
      <c r="T8756" s="4" t="str">
        <f t="shared" si="1094"/>
        <v>High</v>
      </c>
      <c r="U8756" s="4" t="s">
        <v>1049</v>
      </c>
      <c r="V8756" s="4" t="s">
        <v>9564</v>
      </c>
      <c r="W8756" s="2" t="str">
        <f t="shared" si="1095"/>
        <v>Rock fast.</v>
      </c>
    </row>
    <row r="8757" spans="1:23" ht="29" x14ac:dyDescent="0.35">
      <c r="A8757" s="4">
        <v>18756</v>
      </c>
      <c r="B8757" s="4" t="s">
        <v>430</v>
      </c>
      <c r="C8757" s="4">
        <v>44</v>
      </c>
      <c r="D8757" s="4"/>
      <c r="E8757" s="4" t="s">
        <v>1042</v>
      </c>
      <c r="F8757" s="5">
        <v>45451</v>
      </c>
      <c r="G8757" s="6">
        <v>45786.980393518519</v>
      </c>
      <c r="H8757" s="9">
        <f t="shared" si="1088"/>
        <v>335</v>
      </c>
      <c r="I8757" s="4">
        <v>9</v>
      </c>
      <c r="J8757" s="4" t="str">
        <f t="shared" si="1089"/>
        <v>Normal</v>
      </c>
      <c r="K8757" s="4">
        <v>5</v>
      </c>
      <c r="L8757" s="4" t="str">
        <f t="shared" si="1090"/>
        <v>Moderate</v>
      </c>
      <c r="M8757" s="4">
        <v>5.2</v>
      </c>
      <c r="N8757" s="4" t="str">
        <f t="shared" si="1091"/>
        <v>Sleep Deprived</v>
      </c>
      <c r="O8757" s="4">
        <v>47</v>
      </c>
      <c r="P8757" s="4" t="str">
        <f t="shared" si="1092"/>
        <v>Poor</v>
      </c>
      <c r="Q8757" s="4">
        <v>11054</v>
      </c>
      <c r="R8757" s="4" t="str">
        <f t="shared" si="1093"/>
        <v>Highly Active</v>
      </c>
      <c r="S8757" s="4">
        <v>75</v>
      </c>
      <c r="T8757" s="4" t="str">
        <f t="shared" si="1094"/>
        <v>Normal</v>
      </c>
      <c r="U8757" s="4" t="s">
        <v>1048</v>
      </c>
      <c r="V8757" s="4" t="s">
        <v>9565</v>
      </c>
      <c r="W8757" s="2" t="str">
        <f t="shared" si="1095"/>
        <v>Wife here boy.</v>
      </c>
    </row>
    <row r="8758" spans="1:23" ht="29" x14ac:dyDescent="0.35">
      <c r="A8758" s="4">
        <v>18757</v>
      </c>
      <c r="B8758" s="4" t="s">
        <v>142</v>
      </c>
      <c r="C8758" s="4">
        <v>38</v>
      </c>
      <c r="D8758" s="4" t="s">
        <v>1038</v>
      </c>
      <c r="E8758" s="4" t="s">
        <v>1043</v>
      </c>
      <c r="F8758" s="5">
        <v>44727</v>
      </c>
      <c r="G8758" s="6">
        <v>45849.435995370368</v>
      </c>
      <c r="H8758" s="9">
        <f t="shared" si="1088"/>
        <v>1122</v>
      </c>
      <c r="I8758" s="4">
        <v>5.2</v>
      </c>
      <c r="J8758" s="4" t="str">
        <f t="shared" si="1089"/>
        <v>Unburdened</v>
      </c>
      <c r="K8758" s="4">
        <v>2</v>
      </c>
      <c r="L8758" s="4" t="str">
        <f t="shared" si="1090"/>
        <v>Low</v>
      </c>
      <c r="M8758" s="4">
        <v>6.6</v>
      </c>
      <c r="N8758" s="4" t="str">
        <f t="shared" si="1091"/>
        <v>Moderate</v>
      </c>
      <c r="O8758" s="4">
        <v>48</v>
      </c>
      <c r="P8758" s="4" t="str">
        <f t="shared" si="1092"/>
        <v>Poor</v>
      </c>
      <c r="Q8758" s="4">
        <v>4777</v>
      </c>
      <c r="R8758" s="4" t="str">
        <f t="shared" si="1093"/>
        <v>Sedentary</v>
      </c>
      <c r="S8758" s="4">
        <v>76</v>
      </c>
      <c r="T8758" s="4" t="str">
        <f t="shared" si="1094"/>
        <v>Normal</v>
      </c>
      <c r="U8758" s="4" t="s">
        <v>1048</v>
      </c>
      <c r="V8758" s="4" t="s">
        <v>9566</v>
      </c>
      <c r="W8758" s="2" t="str">
        <f t="shared" si="1095"/>
        <v>Nature southern.</v>
      </c>
    </row>
    <row r="8759" spans="1:23" ht="43.5" x14ac:dyDescent="0.35">
      <c r="A8759" s="4">
        <v>18758</v>
      </c>
      <c r="B8759" s="4" t="s">
        <v>117</v>
      </c>
      <c r="C8759" s="4">
        <v>47</v>
      </c>
      <c r="D8759" s="4" t="s">
        <v>1039</v>
      </c>
      <c r="E8759" s="4" t="s">
        <v>1043</v>
      </c>
      <c r="F8759" s="5">
        <v>45484</v>
      </c>
      <c r="G8759" s="6">
        <v>45718.416296296287</v>
      </c>
      <c r="H8759" s="9">
        <f t="shared" si="1088"/>
        <v>234</v>
      </c>
      <c r="I8759" s="4">
        <v>10.3</v>
      </c>
      <c r="J8759" s="4" t="str">
        <f t="shared" si="1089"/>
        <v>Overloaded</v>
      </c>
      <c r="K8759" s="4">
        <v>9</v>
      </c>
      <c r="L8759" s="4" t="str">
        <f t="shared" si="1090"/>
        <v>High</v>
      </c>
      <c r="M8759" s="4">
        <v>5.4</v>
      </c>
      <c r="N8759" s="4" t="str">
        <f t="shared" si="1091"/>
        <v>Sleep Deprived</v>
      </c>
      <c r="O8759" s="4">
        <v>62</v>
      </c>
      <c r="P8759" s="4" t="str">
        <f t="shared" si="1092"/>
        <v>Average</v>
      </c>
      <c r="Q8759" s="4">
        <v>13659</v>
      </c>
      <c r="R8759" s="4" t="str">
        <f t="shared" si="1093"/>
        <v>Highly Active</v>
      </c>
      <c r="S8759" s="4">
        <v>89</v>
      </c>
      <c r="T8759" s="4" t="str">
        <f t="shared" si="1094"/>
        <v>Normal</v>
      </c>
      <c r="U8759" s="4" t="s">
        <v>1048</v>
      </c>
      <c r="V8759" s="4" t="s">
        <v>9567</v>
      </c>
      <c r="W8759" s="2" t="str">
        <f t="shared" si="1095"/>
        <v>Listen personal expect.</v>
      </c>
    </row>
    <row r="8760" spans="1:23" ht="43.5" x14ac:dyDescent="0.35">
      <c r="A8760" s="4">
        <v>18759</v>
      </c>
      <c r="B8760" s="4" t="s">
        <v>998</v>
      </c>
      <c r="C8760" s="4">
        <v>46</v>
      </c>
      <c r="D8760" s="4" t="s">
        <v>1040</v>
      </c>
      <c r="E8760" s="4" t="s">
        <v>1045</v>
      </c>
      <c r="F8760" s="5">
        <v>44680</v>
      </c>
      <c r="G8760" s="6">
        <v>45841.398414351846</v>
      </c>
      <c r="H8760" s="9">
        <f t="shared" si="1088"/>
        <v>1161</v>
      </c>
      <c r="I8760" s="4">
        <v>5.6</v>
      </c>
      <c r="J8760" s="4" t="str">
        <f t="shared" si="1089"/>
        <v>Unburdened</v>
      </c>
      <c r="K8760" s="4">
        <v>8</v>
      </c>
      <c r="L8760" s="4" t="str">
        <f t="shared" si="1090"/>
        <v>High</v>
      </c>
      <c r="M8760" s="4">
        <v>7.6</v>
      </c>
      <c r="N8760" s="4" t="str">
        <f t="shared" si="1091"/>
        <v>Moderate</v>
      </c>
      <c r="O8760" s="4">
        <v>76</v>
      </c>
      <c r="P8760" s="4" t="str">
        <f t="shared" si="1092"/>
        <v>Good</v>
      </c>
      <c r="Q8760" s="4">
        <v>10087</v>
      </c>
      <c r="R8760" s="4" t="str">
        <f t="shared" si="1093"/>
        <v>Highly Active</v>
      </c>
      <c r="S8760" s="4">
        <v>66</v>
      </c>
      <c r="T8760" s="4" t="str">
        <f t="shared" si="1094"/>
        <v>Normal</v>
      </c>
      <c r="U8760" s="4" t="s">
        <v>1048</v>
      </c>
      <c r="V8760" s="4" t="s">
        <v>9568</v>
      </c>
      <c r="W8760" s="2" t="str">
        <f t="shared" si="1095"/>
        <v>Building discuss Congress.</v>
      </c>
    </row>
    <row r="8761" spans="1:23" ht="29" x14ac:dyDescent="0.35">
      <c r="A8761" s="4">
        <v>18760</v>
      </c>
      <c r="B8761" s="4" t="s">
        <v>104</v>
      </c>
      <c r="C8761" s="4">
        <v>59</v>
      </c>
      <c r="D8761" s="4" t="s">
        <v>1039</v>
      </c>
      <c r="E8761" s="4" t="s">
        <v>1041</v>
      </c>
      <c r="F8761" s="5">
        <v>45037</v>
      </c>
      <c r="G8761" s="6">
        <v>45766.346805555557</v>
      </c>
      <c r="H8761" s="9">
        <f t="shared" si="1088"/>
        <v>729</v>
      </c>
      <c r="I8761" s="4">
        <v>7.7</v>
      </c>
      <c r="J8761" s="4" t="str">
        <f t="shared" si="1089"/>
        <v>Normal</v>
      </c>
      <c r="K8761" s="4">
        <v>7</v>
      </c>
      <c r="L8761" s="4" t="str">
        <f t="shared" si="1090"/>
        <v>High</v>
      </c>
      <c r="M8761" s="4">
        <v>4</v>
      </c>
      <c r="N8761" s="4" t="str">
        <f t="shared" si="1091"/>
        <v>Sleep Deprived</v>
      </c>
      <c r="O8761" s="4">
        <v>62</v>
      </c>
      <c r="P8761" s="4" t="str">
        <f t="shared" si="1092"/>
        <v>Average</v>
      </c>
      <c r="Q8761" s="4">
        <v>9870</v>
      </c>
      <c r="R8761" s="4" t="str">
        <f t="shared" si="1093"/>
        <v>Active</v>
      </c>
      <c r="S8761" s="4">
        <v>67</v>
      </c>
      <c r="T8761" s="4" t="str">
        <f t="shared" si="1094"/>
        <v>Normal</v>
      </c>
      <c r="U8761" s="4" t="s">
        <v>1048</v>
      </c>
      <c r="V8761" s="4" t="s">
        <v>9569</v>
      </c>
      <c r="W8761" s="2" t="str">
        <f t="shared" si="1095"/>
        <v>Floor ability early.</v>
      </c>
    </row>
    <row r="8762" spans="1:23" ht="29" x14ac:dyDescent="0.35">
      <c r="A8762" s="4">
        <v>18761</v>
      </c>
      <c r="B8762" s="4" t="s">
        <v>202</v>
      </c>
      <c r="C8762" s="4">
        <v>48</v>
      </c>
      <c r="D8762" s="4" t="s">
        <v>1038</v>
      </c>
      <c r="E8762" s="4" t="s">
        <v>1044</v>
      </c>
      <c r="F8762" s="5">
        <v>45330</v>
      </c>
      <c r="G8762" s="6">
        <v>45740.953784722216</v>
      </c>
      <c r="H8762" s="9">
        <f t="shared" si="1088"/>
        <v>410</v>
      </c>
      <c r="I8762" s="4">
        <v>4.7</v>
      </c>
      <c r="J8762" s="4" t="str">
        <f t="shared" si="1089"/>
        <v>Unburdened</v>
      </c>
      <c r="K8762" s="4">
        <v>9</v>
      </c>
      <c r="L8762" s="4" t="str">
        <f t="shared" si="1090"/>
        <v>High</v>
      </c>
      <c r="M8762" s="4">
        <v>8.6999999999999993</v>
      </c>
      <c r="N8762" s="4" t="str">
        <f t="shared" si="1091"/>
        <v>Well Rested</v>
      </c>
      <c r="O8762" s="4">
        <v>88</v>
      </c>
      <c r="P8762" s="4" t="str">
        <f t="shared" si="1092"/>
        <v>Excellent</v>
      </c>
      <c r="Q8762" s="4">
        <v>3147</v>
      </c>
      <c r="R8762" s="4" t="str">
        <f t="shared" si="1093"/>
        <v>Sedentary</v>
      </c>
      <c r="S8762" s="4">
        <v>99</v>
      </c>
      <c r="T8762" s="4" t="str">
        <f t="shared" si="1094"/>
        <v>Normal</v>
      </c>
      <c r="U8762" s="4" t="s">
        <v>1049</v>
      </c>
      <c r="V8762" s="4" t="s">
        <v>9570</v>
      </c>
      <c r="W8762" s="2" t="str">
        <f t="shared" si="1095"/>
        <v>Myself black large.</v>
      </c>
    </row>
    <row r="8763" spans="1:23" x14ac:dyDescent="0.35">
      <c r="A8763" s="4">
        <v>18762</v>
      </c>
      <c r="B8763" s="4" t="s">
        <v>127</v>
      </c>
      <c r="C8763" s="4">
        <v>44</v>
      </c>
      <c r="D8763" s="4" t="s">
        <v>1040</v>
      </c>
      <c r="E8763" s="4" t="s">
        <v>1045</v>
      </c>
      <c r="F8763" s="5">
        <v>42488</v>
      </c>
      <c r="G8763" s="6">
        <v>45828.39167824074</v>
      </c>
      <c r="H8763" s="9">
        <f t="shared" si="1088"/>
        <v>3340</v>
      </c>
      <c r="I8763" s="4">
        <v>8.5</v>
      </c>
      <c r="J8763" s="4" t="str">
        <f t="shared" si="1089"/>
        <v>Normal</v>
      </c>
      <c r="K8763" s="4">
        <v>1</v>
      </c>
      <c r="L8763" s="4" t="str">
        <f t="shared" si="1090"/>
        <v>Low</v>
      </c>
      <c r="M8763" s="4">
        <v>7.6</v>
      </c>
      <c r="N8763" s="4" t="str">
        <f t="shared" si="1091"/>
        <v>Moderate</v>
      </c>
      <c r="O8763" s="4">
        <v>68</v>
      </c>
      <c r="P8763" s="4" t="str">
        <f t="shared" si="1092"/>
        <v>Average</v>
      </c>
      <c r="Q8763" s="4">
        <v>11448</v>
      </c>
      <c r="R8763" s="4" t="str">
        <f t="shared" si="1093"/>
        <v>Highly Active</v>
      </c>
      <c r="S8763" s="4">
        <v>119</v>
      </c>
      <c r="T8763" s="4" t="str">
        <f t="shared" si="1094"/>
        <v>High</v>
      </c>
      <c r="U8763" s="4" t="s">
        <v>1048</v>
      </c>
      <c r="V8763" s="4" t="s">
        <v>9571</v>
      </c>
      <c r="W8763" s="2" t="str">
        <f t="shared" si="1095"/>
        <v>Already.</v>
      </c>
    </row>
    <row r="8764" spans="1:23" ht="29" x14ac:dyDescent="0.35">
      <c r="A8764" s="4">
        <v>18763</v>
      </c>
      <c r="B8764" s="4" t="s">
        <v>149</v>
      </c>
      <c r="C8764" s="4">
        <v>54</v>
      </c>
      <c r="D8764" s="4" t="s">
        <v>1038</v>
      </c>
      <c r="E8764" s="4" t="s">
        <v>1044</v>
      </c>
      <c r="F8764" s="5">
        <v>43064</v>
      </c>
      <c r="G8764" s="6">
        <v>45819.859247685177</v>
      </c>
      <c r="H8764" s="9">
        <f t="shared" si="1088"/>
        <v>2755</v>
      </c>
      <c r="I8764" s="4">
        <v>7</v>
      </c>
      <c r="J8764" s="4" t="str">
        <f t="shared" si="1089"/>
        <v>Normal</v>
      </c>
      <c r="K8764" s="4">
        <v>3</v>
      </c>
      <c r="L8764" s="4" t="str">
        <f t="shared" si="1090"/>
        <v>Low</v>
      </c>
      <c r="M8764" s="4">
        <v>6.2</v>
      </c>
      <c r="N8764" s="4" t="str">
        <f t="shared" si="1091"/>
        <v>Moderate</v>
      </c>
      <c r="O8764" s="4">
        <v>96</v>
      </c>
      <c r="P8764" s="4" t="str">
        <f t="shared" si="1092"/>
        <v>Excellent</v>
      </c>
      <c r="Q8764" s="4">
        <v>6846</v>
      </c>
      <c r="R8764" s="4" t="str">
        <f t="shared" si="1093"/>
        <v>Low Active</v>
      </c>
      <c r="S8764" s="4">
        <v>97</v>
      </c>
      <c r="T8764" s="4" t="str">
        <f t="shared" si="1094"/>
        <v>Normal</v>
      </c>
      <c r="U8764" s="4" t="s">
        <v>1048</v>
      </c>
      <c r="V8764" s="4" t="s">
        <v>9572</v>
      </c>
      <c r="W8764" s="2" t="str">
        <f t="shared" si="1095"/>
        <v>Stop expert life.</v>
      </c>
    </row>
    <row r="8765" spans="1:23" ht="29" x14ac:dyDescent="0.35">
      <c r="A8765" s="4">
        <v>18764</v>
      </c>
      <c r="B8765" s="4" t="s">
        <v>56</v>
      </c>
      <c r="C8765" s="4">
        <v>51</v>
      </c>
      <c r="D8765" s="4" t="s">
        <v>1038</v>
      </c>
      <c r="E8765" s="4" t="s">
        <v>1043</v>
      </c>
      <c r="F8765" s="5">
        <v>42624</v>
      </c>
      <c r="G8765" s="6">
        <v>45832.350046296298</v>
      </c>
      <c r="H8765" s="9">
        <f t="shared" si="1088"/>
        <v>3208</v>
      </c>
      <c r="I8765" s="4">
        <v>11.5</v>
      </c>
      <c r="J8765" s="4" t="str">
        <f t="shared" si="1089"/>
        <v>Overloaded</v>
      </c>
      <c r="K8765" s="4">
        <v>5</v>
      </c>
      <c r="L8765" s="4" t="str">
        <f t="shared" si="1090"/>
        <v>Moderate</v>
      </c>
      <c r="M8765" s="4">
        <v>7.3</v>
      </c>
      <c r="N8765" s="4" t="str">
        <f t="shared" si="1091"/>
        <v>Moderate</v>
      </c>
      <c r="O8765" s="4">
        <v>78</v>
      </c>
      <c r="P8765" s="4" t="str">
        <f t="shared" si="1092"/>
        <v>Good</v>
      </c>
      <c r="Q8765" s="4">
        <v>2713</v>
      </c>
      <c r="R8765" s="4" t="str">
        <f t="shared" si="1093"/>
        <v>Sedentary</v>
      </c>
      <c r="S8765" s="4">
        <v>87</v>
      </c>
      <c r="T8765" s="4" t="str">
        <f t="shared" si="1094"/>
        <v>Normal</v>
      </c>
      <c r="U8765" s="4" t="s">
        <v>1048</v>
      </c>
      <c r="V8765" s="4" t="s">
        <v>9573</v>
      </c>
      <c r="W8765" s="2" t="str">
        <f t="shared" si="1095"/>
        <v>Get property discover.</v>
      </c>
    </row>
    <row r="8766" spans="1:23" ht="29" x14ac:dyDescent="0.35">
      <c r="A8766" s="4">
        <v>18765</v>
      </c>
      <c r="B8766" s="4" t="s">
        <v>515</v>
      </c>
      <c r="C8766" s="4">
        <v>57</v>
      </c>
      <c r="D8766" s="4" t="s">
        <v>1039</v>
      </c>
      <c r="E8766" s="4" t="s">
        <v>1042</v>
      </c>
      <c r="F8766" s="5">
        <v>43600</v>
      </c>
      <c r="G8766" s="6">
        <v>45661.345219907409</v>
      </c>
      <c r="H8766" s="9">
        <f t="shared" si="1088"/>
        <v>2061</v>
      </c>
      <c r="I8766" s="4">
        <v>10.6</v>
      </c>
      <c r="J8766" s="4" t="str">
        <f t="shared" si="1089"/>
        <v>Overloaded</v>
      </c>
      <c r="K8766" s="4">
        <v>7</v>
      </c>
      <c r="L8766" s="4" t="str">
        <f t="shared" si="1090"/>
        <v>High</v>
      </c>
      <c r="M8766" s="4">
        <v>7.8</v>
      </c>
      <c r="N8766" s="4" t="str">
        <f t="shared" si="1091"/>
        <v>Moderate</v>
      </c>
      <c r="O8766" s="4">
        <v>79</v>
      </c>
      <c r="P8766" s="4" t="str">
        <f t="shared" si="1092"/>
        <v>Good</v>
      </c>
      <c r="Q8766" s="4">
        <v>12986</v>
      </c>
      <c r="R8766" s="4" t="str">
        <f t="shared" si="1093"/>
        <v>Highly Active</v>
      </c>
      <c r="S8766" s="4">
        <v>94</v>
      </c>
      <c r="T8766" s="4" t="str">
        <f t="shared" si="1094"/>
        <v>Normal</v>
      </c>
      <c r="U8766" s="4" t="s">
        <v>1048</v>
      </c>
      <c r="V8766" s="4" t="s">
        <v>9574</v>
      </c>
      <c r="W8766" s="2" t="str">
        <f t="shared" si="1095"/>
        <v>Newspaper war.</v>
      </c>
    </row>
    <row r="8767" spans="1:23" ht="29" x14ac:dyDescent="0.35">
      <c r="A8767" s="4">
        <v>18766</v>
      </c>
      <c r="B8767" s="4" t="s">
        <v>145</v>
      </c>
      <c r="C8767" s="4">
        <v>48</v>
      </c>
      <c r="D8767" s="4" t="s">
        <v>1040</v>
      </c>
      <c r="E8767" s="4" t="s">
        <v>1045</v>
      </c>
      <c r="F8767" s="5">
        <v>43523</v>
      </c>
      <c r="G8767" s="6">
        <v>45751.027592592603</v>
      </c>
      <c r="H8767" s="9">
        <f t="shared" si="1088"/>
        <v>2228</v>
      </c>
      <c r="I8767" s="4">
        <v>4.9000000000000004</v>
      </c>
      <c r="J8767" s="4" t="str">
        <f t="shared" si="1089"/>
        <v>Unburdened</v>
      </c>
      <c r="K8767" s="4">
        <v>3</v>
      </c>
      <c r="L8767" s="4" t="str">
        <f t="shared" si="1090"/>
        <v>Low</v>
      </c>
      <c r="M8767" s="4">
        <v>5</v>
      </c>
      <c r="N8767" s="4" t="str">
        <f t="shared" si="1091"/>
        <v>Sleep Deprived</v>
      </c>
      <c r="O8767" s="4">
        <v>72</v>
      </c>
      <c r="P8767" s="4" t="str">
        <f t="shared" si="1092"/>
        <v>Good</v>
      </c>
      <c r="Q8767" s="4">
        <v>8681</v>
      </c>
      <c r="R8767" s="4" t="str">
        <f t="shared" si="1093"/>
        <v>Active</v>
      </c>
      <c r="S8767" s="4">
        <v>100</v>
      </c>
      <c r="T8767" s="4" t="str">
        <f t="shared" si="1094"/>
        <v>Normal</v>
      </c>
      <c r="U8767" s="4" t="s">
        <v>1048</v>
      </c>
      <c r="V8767" s="4" t="s">
        <v>9575</v>
      </c>
      <c r="W8767" s="2" t="str">
        <f t="shared" si="1095"/>
        <v>Who investment.</v>
      </c>
    </row>
    <row r="8768" spans="1:23" ht="29" x14ac:dyDescent="0.35">
      <c r="A8768" s="4">
        <v>18767</v>
      </c>
      <c r="B8768" s="4" t="s">
        <v>106</v>
      </c>
      <c r="C8768" s="4">
        <v>37</v>
      </c>
      <c r="D8768" s="4" t="s">
        <v>1039</v>
      </c>
      <c r="E8768" s="4" t="s">
        <v>1043</v>
      </c>
      <c r="F8768" s="5">
        <v>44599</v>
      </c>
      <c r="G8768" s="6">
        <v>45765.682604166657</v>
      </c>
      <c r="H8768" s="9">
        <f t="shared" si="1088"/>
        <v>1166</v>
      </c>
      <c r="I8768" s="4">
        <v>5</v>
      </c>
      <c r="J8768" s="4" t="str">
        <f t="shared" si="1089"/>
        <v>Unburdened</v>
      </c>
      <c r="K8768" s="4">
        <v>2</v>
      </c>
      <c r="L8768" s="4" t="str">
        <f t="shared" si="1090"/>
        <v>Low</v>
      </c>
      <c r="M8768" s="4">
        <v>8.6999999999999993</v>
      </c>
      <c r="N8768" s="4" t="str">
        <f t="shared" si="1091"/>
        <v>Well Rested</v>
      </c>
      <c r="O8768" s="4">
        <v>68</v>
      </c>
      <c r="P8768" s="4" t="str">
        <f t="shared" si="1092"/>
        <v>Average</v>
      </c>
      <c r="Q8768" s="4">
        <v>14183</v>
      </c>
      <c r="R8768" s="4" t="str">
        <f t="shared" si="1093"/>
        <v>Highly Active</v>
      </c>
      <c r="S8768" s="4">
        <v>89</v>
      </c>
      <c r="T8768" s="4" t="str">
        <f t="shared" si="1094"/>
        <v>Normal</v>
      </c>
      <c r="U8768" s="4" t="s">
        <v>1049</v>
      </c>
      <c r="V8768" s="4" t="s">
        <v>9576</v>
      </c>
      <c r="W8768" s="2" t="str">
        <f t="shared" si="1095"/>
        <v>Follow check.</v>
      </c>
    </row>
    <row r="8769" spans="1:23" ht="29" x14ac:dyDescent="0.35">
      <c r="A8769" s="4">
        <v>18768</v>
      </c>
      <c r="B8769" s="4" t="s">
        <v>110</v>
      </c>
      <c r="C8769" s="4"/>
      <c r="D8769" s="4" t="s">
        <v>1039</v>
      </c>
      <c r="E8769" s="4" t="s">
        <v>1043</v>
      </c>
      <c r="F8769" s="5">
        <v>43962</v>
      </c>
      <c r="G8769" s="6">
        <v>45768.758275462962</v>
      </c>
      <c r="H8769" s="9">
        <f t="shared" si="1088"/>
        <v>1806</v>
      </c>
      <c r="I8769" s="4">
        <v>11.7</v>
      </c>
      <c r="J8769" s="4" t="str">
        <f t="shared" si="1089"/>
        <v>Overloaded</v>
      </c>
      <c r="K8769" s="4">
        <v>1</v>
      </c>
      <c r="L8769" s="4" t="str">
        <f t="shared" si="1090"/>
        <v>Low</v>
      </c>
      <c r="M8769" s="4">
        <v>5.4</v>
      </c>
      <c r="N8769" s="4" t="str">
        <f t="shared" si="1091"/>
        <v>Sleep Deprived</v>
      </c>
      <c r="O8769" s="4">
        <v>64</v>
      </c>
      <c r="P8769" s="4" t="str">
        <f t="shared" si="1092"/>
        <v>Average</v>
      </c>
      <c r="Q8769" s="4">
        <v>14717</v>
      </c>
      <c r="R8769" s="4" t="str">
        <f t="shared" si="1093"/>
        <v>Highly Active</v>
      </c>
      <c r="S8769" s="4">
        <v>118</v>
      </c>
      <c r="T8769" s="4" t="str">
        <f t="shared" si="1094"/>
        <v>High</v>
      </c>
      <c r="U8769" s="4" t="s">
        <v>1048</v>
      </c>
      <c r="V8769" s="4" t="s">
        <v>9577</v>
      </c>
      <c r="W8769" s="2" t="str">
        <f t="shared" si="1095"/>
        <v>Bad see work.</v>
      </c>
    </row>
    <row r="8770" spans="1:23" ht="43.5" x14ac:dyDescent="0.35">
      <c r="A8770" s="4">
        <v>18769</v>
      </c>
      <c r="B8770" s="4" t="s">
        <v>341</v>
      </c>
      <c r="C8770" s="4">
        <v>46</v>
      </c>
      <c r="D8770" s="4" t="s">
        <v>1040</v>
      </c>
      <c r="E8770" s="4" t="s">
        <v>1044</v>
      </c>
      <c r="F8770" s="5">
        <v>45387</v>
      </c>
      <c r="G8770" s="6">
        <v>45783.238206018519</v>
      </c>
      <c r="H8770" s="9">
        <f t="shared" si="1088"/>
        <v>396</v>
      </c>
      <c r="I8770" s="4">
        <v>11.5</v>
      </c>
      <c r="J8770" s="4" t="str">
        <f t="shared" si="1089"/>
        <v>Overloaded</v>
      </c>
      <c r="K8770" s="4">
        <v>1</v>
      </c>
      <c r="L8770" s="4" t="str">
        <f t="shared" si="1090"/>
        <v>Low</v>
      </c>
      <c r="M8770" s="4">
        <v>5</v>
      </c>
      <c r="N8770" s="4" t="str">
        <f t="shared" si="1091"/>
        <v>Sleep Deprived</v>
      </c>
      <c r="O8770" s="4">
        <v>88</v>
      </c>
      <c r="P8770" s="4" t="str">
        <f t="shared" si="1092"/>
        <v>Excellent</v>
      </c>
      <c r="Q8770" s="4">
        <v>14429</v>
      </c>
      <c r="R8770" s="4" t="str">
        <f t="shared" si="1093"/>
        <v>Highly Active</v>
      </c>
      <c r="S8770" s="4">
        <v>86</v>
      </c>
      <c r="T8770" s="4" t="str">
        <f t="shared" si="1094"/>
        <v>Normal</v>
      </c>
      <c r="U8770" s="4" t="s">
        <v>1049</v>
      </c>
      <c r="V8770" s="4" t="s">
        <v>9578</v>
      </c>
      <c r="W8770" s="2" t="str">
        <f t="shared" si="1095"/>
        <v>One network party.</v>
      </c>
    </row>
    <row r="8771" spans="1:23" x14ac:dyDescent="0.35">
      <c r="A8771" s="4">
        <v>18770</v>
      </c>
      <c r="B8771" s="4" t="s">
        <v>275</v>
      </c>
      <c r="C8771" s="4">
        <v>29</v>
      </c>
      <c r="D8771" s="4" t="s">
        <v>1038</v>
      </c>
      <c r="E8771" s="4" t="s">
        <v>1044</v>
      </c>
      <c r="F8771" s="5">
        <v>43530</v>
      </c>
      <c r="G8771" s="6">
        <v>45776.823252314818</v>
      </c>
      <c r="H8771" s="9">
        <f t="shared" ref="H8771:H8834" si="1096">IF(AND(ISNUMBER(G8771), ISNUMBER(F8771), G8771&gt;=F8771), DATEDIF(F8771, G8771, "d"), "Invalid Dates")</f>
        <v>2246</v>
      </c>
      <c r="I8771" s="4">
        <v>5.2</v>
      </c>
      <c r="J8771" s="4" t="str">
        <f t="shared" ref="J8771:J8834" si="1097">IF(I8771="", "", IF(ISNUMBER(I8771), IF(I8771&gt;10, "Overloaded", IF(I8771&gt;=7, "Normal", "Unburdened")), "Others"))</f>
        <v>Unburdened</v>
      </c>
      <c r="K8771" s="4">
        <v>4</v>
      </c>
      <c r="L8771" s="4" t="str">
        <f t="shared" ref="L8771:L8834" si="1098">IF(K8771="", "", IF(ISNUMBER(K8771), IF(K8771&gt;=7, "High", IF(K8771&gt;=4, "Moderate", "Low")), "Invalid"))</f>
        <v>Moderate</v>
      </c>
      <c r="M8771" s="4">
        <v>7.7</v>
      </c>
      <c r="N8771" s="4" t="str">
        <f t="shared" ref="N8771:N8834" si="1099">IF(M8771="", "", IF(ISNUMBER(M8771), IF(M8771&gt;=8, "Well Rested", IF(M8771&gt;=6, "Moderate", "Sleep Deprived")), "Invalid"))</f>
        <v>Moderate</v>
      </c>
      <c r="O8771" s="4">
        <v>47</v>
      </c>
      <c r="P8771" s="4" t="str">
        <f t="shared" ref="P8771:P8834" si="1100">IF(O8771="", "", IF(ISNUMBER(O8771), IF(O8771&gt;=85, "Excellent", IF(O8771&gt;=70, "Good", IF(O8771&gt;=50, "Average", "Poor"))), "Invalid"))</f>
        <v>Poor</v>
      </c>
      <c r="Q8771" s="4">
        <v>11183</v>
      </c>
      <c r="R8771" s="4" t="str">
        <f t="shared" ref="R8771:R8834" si="1101">IF(Q8771="", "", IF(ISNUMBER(Q8771), IF(Q8771&gt;=10000, "Highly Active", IF(Q8771&gt;=7500, "Active", IF(Q8771&gt;=5000, "Low Active", "Sedentary"))), "Invalid"))</f>
        <v>Highly Active</v>
      </c>
      <c r="S8771" s="4">
        <v>85</v>
      </c>
      <c r="T8771" s="4" t="str">
        <f t="shared" ref="T8771:T8834" si="1102">IF(S8771="", "", IF(ISNUMBER(S8771), IF(S8771&gt;100, "High", IF(S8771&gt;=60, "Normal", "Low")), "Invalid"))</f>
        <v>Normal</v>
      </c>
      <c r="U8771" s="4" t="s">
        <v>1049</v>
      </c>
      <c r="V8771" s="4" t="s">
        <v>9579</v>
      </c>
      <c r="W8771" s="2" t="str">
        <f t="shared" ref="W8771:W8834" si="1103">TRIM(V8771)</f>
        <v>However.</v>
      </c>
    </row>
    <row r="8772" spans="1:23" x14ac:dyDescent="0.35">
      <c r="A8772" s="4">
        <v>18771</v>
      </c>
      <c r="B8772" s="4" t="s">
        <v>20</v>
      </c>
      <c r="C8772" s="4">
        <v>50</v>
      </c>
      <c r="D8772" s="4" t="s">
        <v>1038</v>
      </c>
      <c r="E8772" s="4" t="s">
        <v>1045</v>
      </c>
      <c r="F8772" s="5">
        <v>43152</v>
      </c>
      <c r="G8772" s="6">
        <v>45768.980138888888</v>
      </c>
      <c r="H8772" s="9">
        <f t="shared" si="1096"/>
        <v>2616</v>
      </c>
      <c r="I8772" s="4">
        <v>8.1999999999999993</v>
      </c>
      <c r="J8772" s="4" t="str">
        <f t="shared" si="1097"/>
        <v>Normal</v>
      </c>
      <c r="K8772" s="4">
        <v>5</v>
      </c>
      <c r="L8772" s="4" t="str">
        <f t="shared" si="1098"/>
        <v>Moderate</v>
      </c>
      <c r="M8772" s="4">
        <v>6.5</v>
      </c>
      <c r="N8772" s="4" t="str">
        <f t="shared" si="1099"/>
        <v>Moderate</v>
      </c>
      <c r="O8772" s="4"/>
      <c r="P8772" s="4" t="str">
        <f t="shared" si="1100"/>
        <v/>
      </c>
      <c r="Q8772" s="4">
        <v>6762</v>
      </c>
      <c r="R8772" s="4" t="str">
        <f t="shared" si="1101"/>
        <v>Low Active</v>
      </c>
      <c r="S8772" s="4">
        <v>87</v>
      </c>
      <c r="T8772" s="4" t="str">
        <f t="shared" si="1102"/>
        <v>Normal</v>
      </c>
      <c r="U8772" s="4" t="s">
        <v>1048</v>
      </c>
      <c r="V8772" s="4" t="s">
        <v>2608</v>
      </c>
      <c r="W8772" s="2" t="str">
        <f t="shared" si="1103"/>
        <v>Contain.</v>
      </c>
    </row>
    <row r="8773" spans="1:23" ht="43.5" x14ac:dyDescent="0.35">
      <c r="A8773" s="4">
        <v>18772</v>
      </c>
      <c r="B8773" s="4" t="s">
        <v>180</v>
      </c>
      <c r="C8773" s="4">
        <v>36</v>
      </c>
      <c r="D8773" s="4" t="s">
        <v>1038</v>
      </c>
      <c r="E8773" s="4" t="s">
        <v>1042</v>
      </c>
      <c r="F8773" s="5">
        <v>44592</v>
      </c>
      <c r="G8773" s="6">
        <v>45824.292384259257</v>
      </c>
      <c r="H8773" s="9">
        <f t="shared" si="1096"/>
        <v>1232</v>
      </c>
      <c r="I8773" s="4">
        <v>7.5</v>
      </c>
      <c r="J8773" s="4" t="str">
        <f t="shared" si="1097"/>
        <v>Normal</v>
      </c>
      <c r="K8773" s="4">
        <v>1</v>
      </c>
      <c r="L8773" s="4" t="str">
        <f t="shared" si="1098"/>
        <v>Low</v>
      </c>
      <c r="M8773" s="4">
        <v>8.6999999999999993</v>
      </c>
      <c r="N8773" s="4" t="str">
        <f t="shared" si="1099"/>
        <v>Well Rested</v>
      </c>
      <c r="O8773" s="4">
        <v>90</v>
      </c>
      <c r="P8773" s="4" t="str">
        <f t="shared" si="1100"/>
        <v>Excellent</v>
      </c>
      <c r="Q8773" s="4">
        <v>12949</v>
      </c>
      <c r="R8773" s="4" t="str">
        <f t="shared" si="1101"/>
        <v>Highly Active</v>
      </c>
      <c r="S8773" s="4">
        <v>63</v>
      </c>
      <c r="T8773" s="4" t="str">
        <f t="shared" si="1102"/>
        <v>Normal</v>
      </c>
      <c r="U8773" s="4" t="s">
        <v>1048</v>
      </c>
      <c r="V8773" s="4" t="s">
        <v>9580</v>
      </c>
      <c r="W8773" s="2" t="str">
        <f t="shared" si="1103"/>
        <v>Decade want officer seem.</v>
      </c>
    </row>
    <row r="8774" spans="1:23" x14ac:dyDescent="0.35">
      <c r="A8774" s="4">
        <v>18773</v>
      </c>
      <c r="B8774" s="4" t="s">
        <v>25</v>
      </c>
      <c r="C8774" s="4">
        <v>21</v>
      </c>
      <c r="D8774" s="4" t="s">
        <v>1039</v>
      </c>
      <c r="E8774" s="4" t="s">
        <v>1044</v>
      </c>
      <c r="F8774" s="5">
        <v>44718</v>
      </c>
      <c r="G8774" s="6">
        <v>45694.936620370368</v>
      </c>
      <c r="H8774" s="9">
        <f t="shared" si="1096"/>
        <v>976</v>
      </c>
      <c r="I8774" s="4">
        <v>5.9</v>
      </c>
      <c r="J8774" s="4" t="str">
        <f t="shared" si="1097"/>
        <v>Unburdened</v>
      </c>
      <c r="K8774" s="4">
        <v>8</v>
      </c>
      <c r="L8774" s="4" t="str">
        <f t="shared" si="1098"/>
        <v>High</v>
      </c>
      <c r="M8774" s="4">
        <v>7.8</v>
      </c>
      <c r="N8774" s="4" t="str">
        <f t="shared" si="1099"/>
        <v>Moderate</v>
      </c>
      <c r="O8774" s="4">
        <v>73</v>
      </c>
      <c r="P8774" s="4" t="str">
        <f t="shared" si="1100"/>
        <v>Good</v>
      </c>
      <c r="Q8774" s="4">
        <v>4176</v>
      </c>
      <c r="R8774" s="4" t="str">
        <f t="shared" si="1101"/>
        <v>Sedentary</v>
      </c>
      <c r="S8774" s="4">
        <v>113</v>
      </c>
      <c r="T8774" s="4" t="str">
        <f t="shared" si="1102"/>
        <v>High</v>
      </c>
      <c r="U8774" s="4" t="s">
        <v>1048</v>
      </c>
      <c r="V8774" s="4" t="s">
        <v>9581</v>
      </c>
      <c r="W8774" s="2" t="str">
        <f t="shared" si="1103"/>
        <v>After player.</v>
      </c>
    </row>
    <row r="8775" spans="1:23" ht="29" x14ac:dyDescent="0.35">
      <c r="A8775" s="4">
        <v>18774</v>
      </c>
      <c r="B8775" s="4" t="s">
        <v>25</v>
      </c>
      <c r="C8775" s="4">
        <v>32</v>
      </c>
      <c r="D8775" s="4" t="s">
        <v>1040</v>
      </c>
      <c r="E8775" s="4" t="s">
        <v>1042</v>
      </c>
      <c r="F8775" s="5">
        <v>44572</v>
      </c>
      <c r="G8775" s="6">
        <v>45774.914224537039</v>
      </c>
      <c r="H8775" s="9">
        <f t="shared" si="1096"/>
        <v>1202</v>
      </c>
      <c r="I8775" s="4">
        <v>6.1</v>
      </c>
      <c r="J8775" s="4" t="str">
        <f t="shared" si="1097"/>
        <v>Unburdened</v>
      </c>
      <c r="K8775" s="4">
        <v>6</v>
      </c>
      <c r="L8775" s="4" t="str">
        <f t="shared" si="1098"/>
        <v>Moderate</v>
      </c>
      <c r="M8775" s="4">
        <v>4.3</v>
      </c>
      <c r="N8775" s="4" t="str">
        <f t="shared" si="1099"/>
        <v>Sleep Deprived</v>
      </c>
      <c r="O8775" s="4">
        <v>71</v>
      </c>
      <c r="P8775" s="4" t="str">
        <f t="shared" si="1100"/>
        <v>Good</v>
      </c>
      <c r="Q8775" s="4">
        <v>14159</v>
      </c>
      <c r="R8775" s="4" t="str">
        <f t="shared" si="1101"/>
        <v>Highly Active</v>
      </c>
      <c r="S8775" s="4">
        <v>85</v>
      </c>
      <c r="T8775" s="4" t="str">
        <f t="shared" si="1102"/>
        <v>Normal</v>
      </c>
      <c r="U8775" s="4" t="s">
        <v>1048</v>
      </c>
      <c r="V8775" s="4" t="s">
        <v>9582</v>
      </c>
      <c r="W8775" s="2" t="str">
        <f t="shared" si="1103"/>
        <v>Accept they.</v>
      </c>
    </row>
    <row r="8776" spans="1:23" ht="29" x14ac:dyDescent="0.35">
      <c r="A8776" s="4">
        <v>18775</v>
      </c>
      <c r="B8776" s="4" t="s">
        <v>399</v>
      </c>
      <c r="C8776" s="4">
        <v>43</v>
      </c>
      <c r="D8776" s="4" t="s">
        <v>1039</v>
      </c>
      <c r="E8776" s="4"/>
      <c r="F8776" s="5">
        <v>43270</v>
      </c>
      <c r="G8776" s="6">
        <v>45754.116550925923</v>
      </c>
      <c r="H8776" s="9">
        <f t="shared" si="1096"/>
        <v>2484</v>
      </c>
      <c r="I8776" s="4">
        <v>4.5</v>
      </c>
      <c r="J8776" s="4" t="str">
        <f t="shared" si="1097"/>
        <v>Unburdened</v>
      </c>
      <c r="K8776" s="4">
        <v>4</v>
      </c>
      <c r="L8776" s="4" t="str">
        <f t="shared" si="1098"/>
        <v>Moderate</v>
      </c>
      <c r="M8776" s="4">
        <v>8.1999999999999993</v>
      </c>
      <c r="N8776" s="4" t="str">
        <f t="shared" si="1099"/>
        <v>Well Rested</v>
      </c>
      <c r="O8776" s="4">
        <v>77</v>
      </c>
      <c r="P8776" s="4" t="str">
        <f t="shared" si="1100"/>
        <v>Good</v>
      </c>
      <c r="Q8776" s="4">
        <v>7666</v>
      </c>
      <c r="R8776" s="4" t="str">
        <f t="shared" si="1101"/>
        <v>Active</v>
      </c>
      <c r="S8776" s="4">
        <v>99</v>
      </c>
      <c r="T8776" s="4" t="str">
        <f t="shared" si="1102"/>
        <v>Normal</v>
      </c>
      <c r="U8776" s="4" t="s">
        <v>1048</v>
      </c>
      <c r="V8776" s="4" t="s">
        <v>9583</v>
      </c>
      <c r="W8776" s="2" t="str">
        <f t="shared" si="1103"/>
        <v>Wall film high.</v>
      </c>
    </row>
    <row r="8777" spans="1:23" ht="29" x14ac:dyDescent="0.35">
      <c r="A8777" s="4">
        <v>18776</v>
      </c>
      <c r="B8777" s="4" t="s">
        <v>117</v>
      </c>
      <c r="C8777" s="4">
        <v>55</v>
      </c>
      <c r="D8777" s="4" t="s">
        <v>1039</v>
      </c>
      <c r="E8777" s="4" t="s">
        <v>1042</v>
      </c>
      <c r="F8777" s="5">
        <v>44333</v>
      </c>
      <c r="G8777" s="6">
        <v>45832.084664351853</v>
      </c>
      <c r="H8777" s="9">
        <f t="shared" si="1096"/>
        <v>1499</v>
      </c>
      <c r="I8777" s="4">
        <v>10.7</v>
      </c>
      <c r="J8777" s="4" t="str">
        <f t="shared" si="1097"/>
        <v>Overloaded</v>
      </c>
      <c r="K8777" s="4">
        <v>7</v>
      </c>
      <c r="L8777" s="4" t="str">
        <f t="shared" si="1098"/>
        <v>High</v>
      </c>
      <c r="M8777" s="4">
        <v>4.7</v>
      </c>
      <c r="N8777" s="4" t="str">
        <f t="shared" si="1099"/>
        <v>Sleep Deprived</v>
      </c>
      <c r="O8777" s="4">
        <v>40</v>
      </c>
      <c r="P8777" s="4" t="str">
        <f t="shared" si="1100"/>
        <v>Poor</v>
      </c>
      <c r="Q8777" s="4">
        <v>11715</v>
      </c>
      <c r="R8777" s="4" t="str">
        <f t="shared" si="1101"/>
        <v>Highly Active</v>
      </c>
      <c r="S8777" s="4">
        <v>114</v>
      </c>
      <c r="T8777" s="4" t="str">
        <f t="shared" si="1102"/>
        <v>High</v>
      </c>
      <c r="U8777" s="4" t="s">
        <v>1048</v>
      </c>
      <c r="V8777" s="4" t="s">
        <v>9584</v>
      </c>
      <c r="W8777" s="2" t="str">
        <f t="shared" si="1103"/>
        <v>Term better chance.</v>
      </c>
    </row>
    <row r="8778" spans="1:23" ht="43.5" x14ac:dyDescent="0.35">
      <c r="A8778" s="4">
        <v>18777</v>
      </c>
      <c r="B8778" s="4" t="s">
        <v>39</v>
      </c>
      <c r="C8778" s="4">
        <v>46</v>
      </c>
      <c r="D8778" s="4" t="s">
        <v>1038</v>
      </c>
      <c r="E8778" s="4" t="s">
        <v>1043</v>
      </c>
      <c r="F8778" s="5">
        <v>43535</v>
      </c>
      <c r="G8778" s="6">
        <v>45721.016712962963</v>
      </c>
      <c r="H8778" s="9">
        <f t="shared" si="1096"/>
        <v>2186</v>
      </c>
      <c r="I8778" s="4">
        <v>10.4</v>
      </c>
      <c r="J8778" s="4" t="str">
        <f t="shared" si="1097"/>
        <v>Overloaded</v>
      </c>
      <c r="K8778" s="4">
        <v>4</v>
      </c>
      <c r="L8778" s="4" t="str">
        <f t="shared" si="1098"/>
        <v>Moderate</v>
      </c>
      <c r="M8778" s="4">
        <v>6.7</v>
      </c>
      <c r="N8778" s="4" t="str">
        <f t="shared" si="1099"/>
        <v>Moderate</v>
      </c>
      <c r="O8778" s="4">
        <v>54</v>
      </c>
      <c r="P8778" s="4" t="str">
        <f t="shared" si="1100"/>
        <v>Average</v>
      </c>
      <c r="Q8778" s="4">
        <v>11647</v>
      </c>
      <c r="R8778" s="4" t="str">
        <f t="shared" si="1101"/>
        <v>Highly Active</v>
      </c>
      <c r="S8778" s="4">
        <v>77</v>
      </c>
      <c r="T8778" s="4" t="str">
        <f t="shared" si="1102"/>
        <v>Normal</v>
      </c>
      <c r="U8778" s="4" t="s">
        <v>1048</v>
      </c>
      <c r="V8778" s="4" t="s">
        <v>9585</v>
      </c>
      <c r="W8778" s="2" t="str">
        <f t="shared" si="1103"/>
        <v>Truth everyone agency.</v>
      </c>
    </row>
    <row r="8779" spans="1:23" ht="29" x14ac:dyDescent="0.35">
      <c r="A8779" s="4">
        <v>18778</v>
      </c>
      <c r="B8779" s="4" t="s">
        <v>335</v>
      </c>
      <c r="C8779" s="4">
        <v>53</v>
      </c>
      <c r="D8779" s="4" t="s">
        <v>1040</v>
      </c>
      <c r="E8779" s="4" t="s">
        <v>1042</v>
      </c>
      <c r="F8779" s="5">
        <v>44167</v>
      </c>
      <c r="G8779" s="6">
        <v>45835.307962962957</v>
      </c>
      <c r="H8779" s="9">
        <f t="shared" si="1096"/>
        <v>1668</v>
      </c>
      <c r="I8779" s="4">
        <v>11.9</v>
      </c>
      <c r="J8779" s="4" t="str">
        <f t="shared" si="1097"/>
        <v>Overloaded</v>
      </c>
      <c r="K8779" s="4">
        <v>6</v>
      </c>
      <c r="L8779" s="4" t="str">
        <f t="shared" si="1098"/>
        <v>Moderate</v>
      </c>
      <c r="M8779" s="4">
        <v>6.1</v>
      </c>
      <c r="N8779" s="4" t="str">
        <f t="shared" si="1099"/>
        <v>Moderate</v>
      </c>
      <c r="O8779" s="4">
        <v>45</v>
      </c>
      <c r="P8779" s="4" t="str">
        <f t="shared" si="1100"/>
        <v>Poor</v>
      </c>
      <c r="Q8779" s="4">
        <v>14678</v>
      </c>
      <c r="R8779" s="4" t="str">
        <f t="shared" si="1101"/>
        <v>Highly Active</v>
      </c>
      <c r="S8779" s="4">
        <v>64</v>
      </c>
      <c r="T8779" s="4" t="str">
        <f t="shared" si="1102"/>
        <v>Normal</v>
      </c>
      <c r="U8779" s="4" t="s">
        <v>1048</v>
      </c>
      <c r="V8779" s="4" t="s">
        <v>9586</v>
      </c>
      <c r="W8779" s="2" t="str">
        <f t="shared" si="1103"/>
        <v>Natural require.</v>
      </c>
    </row>
    <row r="8780" spans="1:23" ht="29" x14ac:dyDescent="0.35">
      <c r="A8780" s="4">
        <v>18779</v>
      </c>
      <c r="B8780" s="4" t="s">
        <v>119</v>
      </c>
      <c r="C8780" s="4">
        <v>50</v>
      </c>
      <c r="D8780" s="4" t="s">
        <v>1040</v>
      </c>
      <c r="E8780" s="4" t="s">
        <v>1042</v>
      </c>
      <c r="F8780" s="5">
        <v>44118</v>
      </c>
      <c r="G8780" s="6">
        <v>45775.832442129627</v>
      </c>
      <c r="H8780" s="9">
        <f t="shared" si="1096"/>
        <v>1657</v>
      </c>
      <c r="I8780" s="4">
        <v>7</v>
      </c>
      <c r="J8780" s="4" t="str">
        <f t="shared" si="1097"/>
        <v>Normal</v>
      </c>
      <c r="K8780" s="4">
        <v>6</v>
      </c>
      <c r="L8780" s="4" t="str">
        <f t="shared" si="1098"/>
        <v>Moderate</v>
      </c>
      <c r="M8780" s="4">
        <v>8.9</v>
      </c>
      <c r="N8780" s="4" t="str">
        <f t="shared" si="1099"/>
        <v>Well Rested</v>
      </c>
      <c r="O8780" s="4">
        <v>65</v>
      </c>
      <c r="P8780" s="4" t="str">
        <f t="shared" si="1100"/>
        <v>Average</v>
      </c>
      <c r="Q8780" s="4">
        <v>8604</v>
      </c>
      <c r="R8780" s="4" t="str">
        <f t="shared" si="1101"/>
        <v>Active</v>
      </c>
      <c r="S8780" s="4">
        <v>64</v>
      </c>
      <c r="T8780" s="4" t="str">
        <f t="shared" si="1102"/>
        <v>Normal</v>
      </c>
      <c r="U8780" s="4" t="s">
        <v>1048</v>
      </c>
      <c r="V8780" s="4" t="s">
        <v>9587</v>
      </c>
      <c r="W8780" s="2" t="str">
        <f t="shared" si="1103"/>
        <v>Particularly big.</v>
      </c>
    </row>
    <row r="8781" spans="1:23" ht="29" x14ac:dyDescent="0.35">
      <c r="A8781" s="4">
        <v>18780</v>
      </c>
      <c r="B8781" s="4" t="s">
        <v>999</v>
      </c>
      <c r="C8781" s="4">
        <v>25</v>
      </c>
      <c r="D8781" s="4" t="s">
        <v>1039</v>
      </c>
      <c r="E8781" s="4" t="s">
        <v>1042</v>
      </c>
      <c r="F8781" s="5">
        <v>45010</v>
      </c>
      <c r="G8781" s="6">
        <v>45800.413703703707</v>
      </c>
      <c r="H8781" s="9">
        <f t="shared" si="1096"/>
        <v>790</v>
      </c>
      <c r="I8781" s="4"/>
      <c r="J8781" s="4" t="str">
        <f t="shared" si="1097"/>
        <v/>
      </c>
      <c r="K8781" s="4">
        <v>2</v>
      </c>
      <c r="L8781" s="4" t="str">
        <f t="shared" si="1098"/>
        <v>Low</v>
      </c>
      <c r="M8781" s="4">
        <v>8.1</v>
      </c>
      <c r="N8781" s="4" t="str">
        <f t="shared" si="1099"/>
        <v>Well Rested</v>
      </c>
      <c r="O8781" s="4">
        <v>74</v>
      </c>
      <c r="P8781" s="4" t="str">
        <f t="shared" si="1100"/>
        <v>Good</v>
      </c>
      <c r="Q8781" s="4">
        <v>10041</v>
      </c>
      <c r="R8781" s="4" t="str">
        <f t="shared" si="1101"/>
        <v>Highly Active</v>
      </c>
      <c r="S8781" s="4">
        <v>70</v>
      </c>
      <c r="T8781" s="4" t="str">
        <f t="shared" si="1102"/>
        <v>Normal</v>
      </c>
      <c r="U8781" s="4" t="s">
        <v>1048</v>
      </c>
      <c r="V8781" s="4" t="s">
        <v>9588</v>
      </c>
      <c r="W8781" s="2" t="str">
        <f t="shared" si="1103"/>
        <v>Big grow food.</v>
      </c>
    </row>
    <row r="8782" spans="1:23" ht="43.5" x14ac:dyDescent="0.35">
      <c r="A8782" s="4">
        <v>18781</v>
      </c>
      <c r="B8782" s="4" t="s">
        <v>384</v>
      </c>
      <c r="C8782" s="4">
        <v>30</v>
      </c>
      <c r="D8782" s="4" t="s">
        <v>1040</v>
      </c>
      <c r="E8782" s="4" t="s">
        <v>1045</v>
      </c>
      <c r="F8782" s="5">
        <v>44930</v>
      </c>
      <c r="G8782" s="6">
        <v>45834.964803240742</v>
      </c>
      <c r="H8782" s="9">
        <f t="shared" si="1096"/>
        <v>904</v>
      </c>
      <c r="I8782" s="4">
        <v>6.7</v>
      </c>
      <c r="J8782" s="4" t="str">
        <f t="shared" si="1097"/>
        <v>Unburdened</v>
      </c>
      <c r="K8782" s="4">
        <v>6</v>
      </c>
      <c r="L8782" s="4" t="str">
        <f t="shared" si="1098"/>
        <v>Moderate</v>
      </c>
      <c r="M8782" s="4">
        <v>7.8</v>
      </c>
      <c r="N8782" s="4" t="str">
        <f t="shared" si="1099"/>
        <v>Moderate</v>
      </c>
      <c r="O8782" s="4">
        <v>93</v>
      </c>
      <c r="P8782" s="4" t="str">
        <f t="shared" si="1100"/>
        <v>Excellent</v>
      </c>
      <c r="Q8782" s="4">
        <v>11304</v>
      </c>
      <c r="R8782" s="4" t="str">
        <f t="shared" si="1101"/>
        <v>Highly Active</v>
      </c>
      <c r="S8782" s="4">
        <v>103</v>
      </c>
      <c r="T8782" s="4" t="str">
        <f t="shared" si="1102"/>
        <v>High</v>
      </c>
      <c r="U8782" s="4" t="s">
        <v>1048</v>
      </c>
      <c r="V8782" s="4" t="s">
        <v>9589</v>
      </c>
      <c r="W8782" s="2" t="str">
        <f t="shared" si="1103"/>
        <v>Theory mention political.</v>
      </c>
    </row>
    <row r="8783" spans="1:23" ht="29" x14ac:dyDescent="0.35">
      <c r="A8783" s="4">
        <v>18782</v>
      </c>
      <c r="B8783" s="4" t="s">
        <v>32</v>
      </c>
      <c r="C8783" s="4">
        <v>24</v>
      </c>
      <c r="D8783" s="4" t="s">
        <v>1038</v>
      </c>
      <c r="E8783" s="4" t="s">
        <v>1042</v>
      </c>
      <c r="F8783" s="5">
        <v>43856</v>
      </c>
      <c r="G8783" s="6">
        <v>45851.7965625</v>
      </c>
      <c r="H8783" s="9">
        <f t="shared" si="1096"/>
        <v>1995</v>
      </c>
      <c r="I8783" s="4">
        <v>8.1</v>
      </c>
      <c r="J8783" s="4" t="str">
        <f t="shared" si="1097"/>
        <v>Normal</v>
      </c>
      <c r="K8783" s="4">
        <v>7</v>
      </c>
      <c r="L8783" s="4" t="str">
        <f t="shared" si="1098"/>
        <v>High</v>
      </c>
      <c r="M8783" s="4">
        <v>4.5999999999999996</v>
      </c>
      <c r="N8783" s="4" t="str">
        <f t="shared" si="1099"/>
        <v>Sleep Deprived</v>
      </c>
      <c r="O8783" s="4">
        <v>57</v>
      </c>
      <c r="P8783" s="4" t="str">
        <f t="shared" si="1100"/>
        <v>Average</v>
      </c>
      <c r="Q8783" s="4">
        <v>5332</v>
      </c>
      <c r="R8783" s="4" t="str">
        <f t="shared" si="1101"/>
        <v>Low Active</v>
      </c>
      <c r="S8783" s="4">
        <v>89</v>
      </c>
      <c r="T8783" s="4" t="str">
        <f t="shared" si="1102"/>
        <v>Normal</v>
      </c>
      <c r="U8783" s="4" t="s">
        <v>1048</v>
      </c>
      <c r="V8783" s="4" t="s">
        <v>9590</v>
      </c>
      <c r="W8783" s="2" t="str">
        <f t="shared" si="1103"/>
        <v>Wonder only far.</v>
      </c>
    </row>
    <row r="8784" spans="1:23" x14ac:dyDescent="0.35">
      <c r="A8784" s="4">
        <v>18783</v>
      </c>
      <c r="B8784" s="4" t="s">
        <v>804</v>
      </c>
      <c r="C8784" s="4">
        <v>31</v>
      </c>
      <c r="D8784" s="4" t="s">
        <v>1038</v>
      </c>
      <c r="E8784" s="4" t="s">
        <v>1043</v>
      </c>
      <c r="F8784" s="5">
        <v>44292</v>
      </c>
      <c r="G8784" s="6">
        <v>45742.665219907409</v>
      </c>
      <c r="H8784" s="9">
        <f t="shared" si="1096"/>
        <v>1450</v>
      </c>
      <c r="I8784" s="4">
        <v>8</v>
      </c>
      <c r="J8784" s="4" t="str">
        <f t="shared" si="1097"/>
        <v>Normal</v>
      </c>
      <c r="K8784" s="4">
        <v>5</v>
      </c>
      <c r="L8784" s="4" t="str">
        <f t="shared" si="1098"/>
        <v>Moderate</v>
      </c>
      <c r="M8784" s="4">
        <v>6.5</v>
      </c>
      <c r="N8784" s="4" t="str">
        <f t="shared" si="1099"/>
        <v>Moderate</v>
      </c>
      <c r="O8784" s="4">
        <v>84</v>
      </c>
      <c r="P8784" s="4" t="str">
        <f t="shared" si="1100"/>
        <v>Good</v>
      </c>
      <c r="Q8784" s="4">
        <v>6453</v>
      </c>
      <c r="R8784" s="4" t="str">
        <f t="shared" si="1101"/>
        <v>Low Active</v>
      </c>
      <c r="S8784" s="4">
        <v>87</v>
      </c>
      <c r="T8784" s="4" t="str">
        <f t="shared" si="1102"/>
        <v>Normal</v>
      </c>
      <c r="U8784" s="4" t="s">
        <v>1049</v>
      </c>
      <c r="V8784" s="4" t="s">
        <v>9591</v>
      </c>
      <c r="W8784" s="2" t="str">
        <f t="shared" si="1103"/>
        <v>Home other.</v>
      </c>
    </row>
    <row r="8785" spans="1:23" ht="43.5" x14ac:dyDescent="0.35">
      <c r="A8785" s="4">
        <v>18784</v>
      </c>
      <c r="B8785" s="4" t="s">
        <v>937</v>
      </c>
      <c r="C8785" s="4">
        <v>43</v>
      </c>
      <c r="D8785" s="4" t="s">
        <v>1040</v>
      </c>
      <c r="E8785" s="4" t="s">
        <v>1045</v>
      </c>
      <c r="F8785" s="5">
        <v>43395</v>
      </c>
      <c r="G8785" s="6">
        <v>45669.963750000003</v>
      </c>
      <c r="H8785" s="9">
        <f t="shared" si="1096"/>
        <v>2274</v>
      </c>
      <c r="I8785" s="4">
        <v>10.199999999999999</v>
      </c>
      <c r="J8785" s="4" t="str">
        <f t="shared" si="1097"/>
        <v>Overloaded</v>
      </c>
      <c r="K8785" s="4">
        <v>1</v>
      </c>
      <c r="L8785" s="4" t="str">
        <f t="shared" si="1098"/>
        <v>Low</v>
      </c>
      <c r="M8785" s="4">
        <v>8.5</v>
      </c>
      <c r="N8785" s="4" t="str">
        <f t="shared" si="1099"/>
        <v>Well Rested</v>
      </c>
      <c r="O8785" s="4">
        <v>70</v>
      </c>
      <c r="P8785" s="4" t="str">
        <f t="shared" si="1100"/>
        <v>Good</v>
      </c>
      <c r="Q8785" s="4">
        <v>11854</v>
      </c>
      <c r="R8785" s="4" t="str">
        <f t="shared" si="1101"/>
        <v>Highly Active</v>
      </c>
      <c r="S8785" s="4">
        <v>97</v>
      </c>
      <c r="T8785" s="4" t="str">
        <f t="shared" si="1102"/>
        <v>Normal</v>
      </c>
      <c r="U8785" s="4" t="s">
        <v>1048</v>
      </c>
      <c r="V8785" s="4" t="s">
        <v>9592</v>
      </c>
      <c r="W8785" s="2" t="str">
        <f t="shared" si="1103"/>
        <v>Explain seven various.</v>
      </c>
    </row>
    <row r="8786" spans="1:23" ht="29" x14ac:dyDescent="0.35">
      <c r="A8786" s="4">
        <v>18785</v>
      </c>
      <c r="B8786" s="4" t="s">
        <v>124</v>
      </c>
      <c r="C8786" s="4">
        <v>49</v>
      </c>
      <c r="D8786" s="4" t="s">
        <v>1040</v>
      </c>
      <c r="E8786" s="4" t="s">
        <v>1045</v>
      </c>
      <c r="F8786" s="5">
        <v>45297</v>
      </c>
      <c r="G8786" s="6">
        <v>45677.289849537039</v>
      </c>
      <c r="H8786" s="9">
        <f t="shared" si="1096"/>
        <v>380</v>
      </c>
      <c r="I8786" s="4">
        <v>8.1999999999999993</v>
      </c>
      <c r="J8786" s="4" t="str">
        <f t="shared" si="1097"/>
        <v>Normal</v>
      </c>
      <c r="K8786" s="4">
        <v>8</v>
      </c>
      <c r="L8786" s="4" t="str">
        <f t="shared" si="1098"/>
        <v>High</v>
      </c>
      <c r="M8786" s="4">
        <v>4.0999999999999996</v>
      </c>
      <c r="N8786" s="4" t="str">
        <f t="shared" si="1099"/>
        <v>Sleep Deprived</v>
      </c>
      <c r="O8786" s="4">
        <v>92</v>
      </c>
      <c r="P8786" s="4" t="str">
        <f t="shared" si="1100"/>
        <v>Excellent</v>
      </c>
      <c r="Q8786" s="4">
        <v>3910</v>
      </c>
      <c r="R8786" s="4" t="str">
        <f t="shared" si="1101"/>
        <v>Sedentary</v>
      </c>
      <c r="S8786" s="4">
        <v>107</v>
      </c>
      <c r="T8786" s="4" t="str">
        <f t="shared" si="1102"/>
        <v>High</v>
      </c>
      <c r="U8786" s="4" t="s">
        <v>1048</v>
      </c>
      <c r="V8786" s="4" t="s">
        <v>9593</v>
      </c>
      <c r="W8786" s="2" t="str">
        <f t="shared" si="1103"/>
        <v>Participant attorney low.</v>
      </c>
    </row>
    <row r="8787" spans="1:23" ht="29" x14ac:dyDescent="0.35">
      <c r="A8787" s="4">
        <v>18786</v>
      </c>
      <c r="B8787" s="4" t="s">
        <v>206</v>
      </c>
      <c r="C8787" s="4">
        <v>45</v>
      </c>
      <c r="D8787" s="4" t="s">
        <v>1038</v>
      </c>
      <c r="E8787" s="4" t="s">
        <v>1045</v>
      </c>
      <c r="F8787" s="5">
        <v>44485</v>
      </c>
      <c r="G8787" s="6">
        <v>45807.751516203702</v>
      </c>
      <c r="H8787" s="9">
        <f t="shared" si="1096"/>
        <v>1322</v>
      </c>
      <c r="I8787" s="4">
        <v>6.7</v>
      </c>
      <c r="J8787" s="4" t="str">
        <f t="shared" si="1097"/>
        <v>Unburdened</v>
      </c>
      <c r="K8787" s="4">
        <v>1</v>
      </c>
      <c r="L8787" s="4" t="str">
        <f t="shared" si="1098"/>
        <v>Low</v>
      </c>
      <c r="M8787" s="4"/>
      <c r="N8787" s="4" t="str">
        <f t="shared" si="1099"/>
        <v/>
      </c>
      <c r="O8787" s="4">
        <v>99</v>
      </c>
      <c r="P8787" s="4" t="str">
        <f t="shared" si="1100"/>
        <v>Excellent</v>
      </c>
      <c r="Q8787" s="4">
        <v>6796</v>
      </c>
      <c r="R8787" s="4" t="str">
        <f t="shared" si="1101"/>
        <v>Low Active</v>
      </c>
      <c r="S8787" s="4">
        <v>90</v>
      </c>
      <c r="T8787" s="4" t="str">
        <f t="shared" si="1102"/>
        <v>Normal</v>
      </c>
      <c r="U8787" s="4" t="s">
        <v>1049</v>
      </c>
      <c r="V8787" s="4" t="s">
        <v>9594</v>
      </c>
      <c r="W8787" s="2" t="str">
        <f t="shared" si="1103"/>
        <v>Situation particularly.</v>
      </c>
    </row>
    <row r="8788" spans="1:23" ht="43.5" x14ac:dyDescent="0.35">
      <c r="A8788" s="4">
        <v>18787</v>
      </c>
      <c r="B8788" s="4" t="s">
        <v>286</v>
      </c>
      <c r="C8788" s="4">
        <v>43</v>
      </c>
      <c r="D8788" s="4" t="s">
        <v>1039</v>
      </c>
      <c r="E8788" s="4" t="s">
        <v>1044</v>
      </c>
      <c r="F8788" s="5">
        <v>43479</v>
      </c>
      <c r="G8788" s="6">
        <v>45744.686377314807</v>
      </c>
      <c r="H8788" s="9">
        <f t="shared" si="1096"/>
        <v>2265</v>
      </c>
      <c r="I8788" s="4">
        <v>5.5</v>
      </c>
      <c r="J8788" s="4" t="str">
        <f t="shared" si="1097"/>
        <v>Unburdened</v>
      </c>
      <c r="K8788" s="4">
        <v>7</v>
      </c>
      <c r="L8788" s="4" t="str">
        <f t="shared" si="1098"/>
        <v>High</v>
      </c>
      <c r="M8788" s="4">
        <v>8.6999999999999993</v>
      </c>
      <c r="N8788" s="4" t="str">
        <f t="shared" si="1099"/>
        <v>Well Rested</v>
      </c>
      <c r="O8788" s="4">
        <v>61</v>
      </c>
      <c r="P8788" s="4" t="str">
        <f t="shared" si="1100"/>
        <v>Average</v>
      </c>
      <c r="Q8788" s="4">
        <v>12560</v>
      </c>
      <c r="R8788" s="4" t="str">
        <f t="shared" si="1101"/>
        <v>Highly Active</v>
      </c>
      <c r="S8788" s="4">
        <v>94</v>
      </c>
      <c r="T8788" s="4" t="str">
        <f t="shared" si="1102"/>
        <v>Normal</v>
      </c>
      <c r="U8788" s="4" t="s">
        <v>1048</v>
      </c>
      <c r="V8788" s="4" t="s">
        <v>9595</v>
      </c>
      <c r="W8788" s="2" t="str">
        <f t="shared" si="1103"/>
        <v>Laugh attention answer.</v>
      </c>
    </row>
    <row r="8789" spans="1:23" ht="29" x14ac:dyDescent="0.35">
      <c r="A8789" s="4">
        <v>18788</v>
      </c>
      <c r="B8789" s="4" t="s">
        <v>19</v>
      </c>
      <c r="C8789" s="4">
        <v>25</v>
      </c>
      <c r="D8789" s="4" t="s">
        <v>1038</v>
      </c>
      <c r="E8789" s="4" t="s">
        <v>1043</v>
      </c>
      <c r="F8789" s="5">
        <v>43263</v>
      </c>
      <c r="G8789" s="6">
        <v>45664.936874999999</v>
      </c>
      <c r="H8789" s="9">
        <f t="shared" si="1096"/>
        <v>2401</v>
      </c>
      <c r="I8789" s="4"/>
      <c r="J8789" s="4" t="str">
        <f t="shared" si="1097"/>
        <v/>
      </c>
      <c r="K8789" s="4">
        <v>3</v>
      </c>
      <c r="L8789" s="4" t="str">
        <f t="shared" si="1098"/>
        <v>Low</v>
      </c>
      <c r="M8789" s="4">
        <v>8.3000000000000007</v>
      </c>
      <c r="N8789" s="4" t="str">
        <f t="shared" si="1099"/>
        <v>Well Rested</v>
      </c>
      <c r="O8789" s="4">
        <v>67</v>
      </c>
      <c r="P8789" s="4" t="str">
        <f t="shared" si="1100"/>
        <v>Average</v>
      </c>
      <c r="Q8789" s="4">
        <v>7391</v>
      </c>
      <c r="R8789" s="4" t="str">
        <f t="shared" si="1101"/>
        <v>Low Active</v>
      </c>
      <c r="S8789" s="4">
        <v>114</v>
      </c>
      <c r="T8789" s="4" t="str">
        <f t="shared" si="1102"/>
        <v>High</v>
      </c>
      <c r="U8789" s="4" t="s">
        <v>1048</v>
      </c>
      <c r="V8789" s="4" t="s">
        <v>9596</v>
      </c>
      <c r="W8789" s="2" t="str">
        <f t="shared" si="1103"/>
        <v>Share wrong throw.</v>
      </c>
    </row>
    <row r="8790" spans="1:23" ht="29" x14ac:dyDescent="0.35">
      <c r="A8790" s="4">
        <v>18789</v>
      </c>
      <c r="B8790" s="4" t="s">
        <v>106</v>
      </c>
      <c r="C8790" s="4">
        <v>41</v>
      </c>
      <c r="D8790" s="4" t="s">
        <v>1039</v>
      </c>
      <c r="E8790" s="4" t="s">
        <v>1042</v>
      </c>
      <c r="F8790" s="5">
        <v>44310</v>
      </c>
      <c r="G8790" s="6">
        <v>45766.047430555547</v>
      </c>
      <c r="H8790" s="9">
        <f t="shared" si="1096"/>
        <v>1456</v>
      </c>
      <c r="I8790" s="4">
        <v>7.6</v>
      </c>
      <c r="J8790" s="4" t="str">
        <f t="shared" si="1097"/>
        <v>Normal</v>
      </c>
      <c r="K8790" s="4">
        <v>4</v>
      </c>
      <c r="L8790" s="4" t="str">
        <f t="shared" si="1098"/>
        <v>Moderate</v>
      </c>
      <c r="M8790" s="4">
        <v>5.6</v>
      </c>
      <c r="N8790" s="4" t="str">
        <f t="shared" si="1099"/>
        <v>Sleep Deprived</v>
      </c>
      <c r="O8790" s="4">
        <v>98</v>
      </c>
      <c r="P8790" s="4" t="str">
        <f t="shared" si="1100"/>
        <v>Excellent</v>
      </c>
      <c r="Q8790" s="4">
        <v>6190</v>
      </c>
      <c r="R8790" s="4" t="str">
        <f t="shared" si="1101"/>
        <v>Low Active</v>
      </c>
      <c r="S8790" s="4">
        <v>60</v>
      </c>
      <c r="T8790" s="4" t="str">
        <f t="shared" si="1102"/>
        <v>Normal</v>
      </c>
      <c r="U8790" s="4" t="s">
        <v>1048</v>
      </c>
      <c r="V8790" s="4" t="s">
        <v>9597</v>
      </c>
      <c r="W8790" s="2" t="str">
        <f t="shared" si="1103"/>
        <v>Those conference.</v>
      </c>
    </row>
    <row r="8791" spans="1:23" ht="29" x14ac:dyDescent="0.35">
      <c r="A8791" s="4">
        <v>18790</v>
      </c>
      <c r="B8791" s="4" t="s">
        <v>497</v>
      </c>
      <c r="C8791" s="4">
        <v>41</v>
      </c>
      <c r="D8791" s="4" t="s">
        <v>1038</v>
      </c>
      <c r="E8791" s="4" t="s">
        <v>1041</v>
      </c>
      <c r="F8791" s="5">
        <v>42383</v>
      </c>
      <c r="G8791" s="6">
        <v>45818.628738425927</v>
      </c>
      <c r="H8791" s="9">
        <f t="shared" si="1096"/>
        <v>3435</v>
      </c>
      <c r="I8791" s="4">
        <v>4.2</v>
      </c>
      <c r="J8791" s="4" t="str">
        <f t="shared" si="1097"/>
        <v>Unburdened</v>
      </c>
      <c r="K8791" s="4">
        <v>9</v>
      </c>
      <c r="L8791" s="4" t="str">
        <f t="shared" si="1098"/>
        <v>High</v>
      </c>
      <c r="M8791" s="4">
        <v>5.5</v>
      </c>
      <c r="N8791" s="4" t="str">
        <f t="shared" si="1099"/>
        <v>Sleep Deprived</v>
      </c>
      <c r="O8791" s="4">
        <v>43</v>
      </c>
      <c r="P8791" s="4" t="str">
        <f t="shared" si="1100"/>
        <v>Poor</v>
      </c>
      <c r="Q8791" s="4">
        <v>8563</v>
      </c>
      <c r="R8791" s="4" t="str">
        <f t="shared" si="1101"/>
        <v>Active</v>
      </c>
      <c r="S8791" s="4">
        <v>112</v>
      </c>
      <c r="T8791" s="4" t="str">
        <f t="shared" si="1102"/>
        <v>High</v>
      </c>
      <c r="U8791" s="4" t="s">
        <v>1049</v>
      </c>
      <c r="V8791" s="4" t="s">
        <v>9598</v>
      </c>
      <c r="W8791" s="2" t="str">
        <f t="shared" si="1103"/>
        <v>Heart write my.</v>
      </c>
    </row>
    <row r="8792" spans="1:23" ht="29" x14ac:dyDescent="0.35">
      <c r="A8792" s="4">
        <v>18791</v>
      </c>
      <c r="B8792" s="4" t="s">
        <v>124</v>
      </c>
      <c r="C8792" s="4">
        <v>50</v>
      </c>
      <c r="D8792" s="4" t="s">
        <v>1038</v>
      </c>
      <c r="E8792" s="4" t="s">
        <v>1044</v>
      </c>
      <c r="F8792" s="5">
        <v>42307</v>
      </c>
      <c r="G8792" s="6">
        <v>45735.226412037038</v>
      </c>
      <c r="H8792" s="9">
        <f t="shared" si="1096"/>
        <v>3428</v>
      </c>
      <c r="I8792" s="4">
        <v>7.7</v>
      </c>
      <c r="J8792" s="4" t="str">
        <f t="shared" si="1097"/>
        <v>Normal</v>
      </c>
      <c r="K8792" s="4">
        <v>7</v>
      </c>
      <c r="L8792" s="4" t="str">
        <f t="shared" si="1098"/>
        <v>High</v>
      </c>
      <c r="M8792" s="4">
        <v>7.2</v>
      </c>
      <c r="N8792" s="4" t="str">
        <f t="shared" si="1099"/>
        <v>Moderate</v>
      </c>
      <c r="O8792" s="4">
        <v>62</v>
      </c>
      <c r="P8792" s="4" t="str">
        <f t="shared" si="1100"/>
        <v>Average</v>
      </c>
      <c r="Q8792" s="4">
        <v>6931</v>
      </c>
      <c r="R8792" s="4" t="str">
        <f t="shared" si="1101"/>
        <v>Low Active</v>
      </c>
      <c r="S8792" s="4">
        <v>78</v>
      </c>
      <c r="T8792" s="4" t="str">
        <f t="shared" si="1102"/>
        <v>Normal</v>
      </c>
      <c r="U8792" s="4" t="s">
        <v>1049</v>
      </c>
      <c r="V8792" s="4" t="s">
        <v>9599</v>
      </c>
      <c r="W8792" s="2" t="str">
        <f t="shared" si="1103"/>
        <v>Bar time training.</v>
      </c>
    </row>
    <row r="8793" spans="1:23" ht="29" x14ac:dyDescent="0.35">
      <c r="A8793" s="4">
        <v>18792</v>
      </c>
      <c r="B8793" s="4" t="s">
        <v>56</v>
      </c>
      <c r="C8793" s="4">
        <v>35</v>
      </c>
      <c r="D8793" s="4" t="s">
        <v>1040</v>
      </c>
      <c r="E8793" s="4" t="s">
        <v>1045</v>
      </c>
      <c r="F8793" s="5">
        <v>45216</v>
      </c>
      <c r="G8793" s="6">
        <v>45805.201458333337</v>
      </c>
      <c r="H8793" s="9">
        <f t="shared" si="1096"/>
        <v>589</v>
      </c>
      <c r="I8793" s="4">
        <v>9.3000000000000007</v>
      </c>
      <c r="J8793" s="4" t="str">
        <f t="shared" si="1097"/>
        <v>Normal</v>
      </c>
      <c r="K8793" s="4">
        <v>9</v>
      </c>
      <c r="L8793" s="4" t="str">
        <f t="shared" si="1098"/>
        <v>High</v>
      </c>
      <c r="M8793" s="4">
        <v>6.1</v>
      </c>
      <c r="N8793" s="4" t="str">
        <f t="shared" si="1099"/>
        <v>Moderate</v>
      </c>
      <c r="O8793" s="4">
        <v>81</v>
      </c>
      <c r="P8793" s="4" t="str">
        <f t="shared" si="1100"/>
        <v>Good</v>
      </c>
      <c r="Q8793" s="4">
        <v>10677</v>
      </c>
      <c r="R8793" s="4" t="str">
        <f t="shared" si="1101"/>
        <v>Highly Active</v>
      </c>
      <c r="S8793" s="4">
        <v>103</v>
      </c>
      <c r="T8793" s="4" t="str">
        <f t="shared" si="1102"/>
        <v>High</v>
      </c>
      <c r="U8793" s="4" t="s">
        <v>1048</v>
      </c>
      <c r="V8793" s="4" t="s">
        <v>9600</v>
      </c>
      <c r="W8793" s="2" t="str">
        <f t="shared" si="1103"/>
        <v>Wife attack friend.</v>
      </c>
    </row>
    <row r="8794" spans="1:23" ht="29" x14ac:dyDescent="0.35">
      <c r="A8794" s="4">
        <v>18793</v>
      </c>
      <c r="B8794" s="4" t="s">
        <v>172</v>
      </c>
      <c r="C8794" s="4">
        <v>25</v>
      </c>
      <c r="D8794" s="4" t="s">
        <v>1038</v>
      </c>
      <c r="E8794" s="4" t="s">
        <v>1044</v>
      </c>
      <c r="F8794" s="5">
        <v>42809</v>
      </c>
      <c r="G8794" s="6">
        <v>45678.647511574083</v>
      </c>
      <c r="H8794" s="9">
        <f t="shared" si="1096"/>
        <v>2869</v>
      </c>
      <c r="I8794" s="4">
        <v>7.2</v>
      </c>
      <c r="J8794" s="4" t="str">
        <f t="shared" si="1097"/>
        <v>Normal</v>
      </c>
      <c r="K8794" s="4">
        <v>6</v>
      </c>
      <c r="L8794" s="4" t="str">
        <f t="shared" si="1098"/>
        <v>Moderate</v>
      </c>
      <c r="M8794" s="4">
        <v>8.8000000000000007</v>
      </c>
      <c r="N8794" s="4" t="str">
        <f t="shared" si="1099"/>
        <v>Well Rested</v>
      </c>
      <c r="O8794" s="4"/>
      <c r="P8794" s="4" t="str">
        <f t="shared" si="1100"/>
        <v/>
      </c>
      <c r="Q8794" s="4">
        <v>8519</v>
      </c>
      <c r="R8794" s="4" t="str">
        <f t="shared" si="1101"/>
        <v>Active</v>
      </c>
      <c r="S8794" s="4">
        <v>60</v>
      </c>
      <c r="T8794" s="4" t="str">
        <f t="shared" si="1102"/>
        <v>Normal</v>
      </c>
      <c r="U8794" s="4" t="s">
        <v>1048</v>
      </c>
      <c r="V8794" s="4" t="s">
        <v>9601</v>
      </c>
      <c r="W8794" s="2" t="str">
        <f t="shared" si="1103"/>
        <v>Class because.</v>
      </c>
    </row>
    <row r="8795" spans="1:23" ht="43.5" x14ac:dyDescent="0.35">
      <c r="A8795" s="4">
        <v>18794</v>
      </c>
      <c r="B8795" s="4" t="s">
        <v>308</v>
      </c>
      <c r="C8795" s="4">
        <v>44</v>
      </c>
      <c r="D8795" s="4" t="s">
        <v>1039</v>
      </c>
      <c r="E8795" s="4" t="s">
        <v>1042</v>
      </c>
      <c r="F8795" s="5">
        <v>45279</v>
      </c>
      <c r="G8795" s="6">
        <v>45808.572546296287</v>
      </c>
      <c r="H8795" s="9">
        <f t="shared" si="1096"/>
        <v>529</v>
      </c>
      <c r="I8795" s="4">
        <v>11.2</v>
      </c>
      <c r="J8795" s="4" t="str">
        <f t="shared" si="1097"/>
        <v>Overloaded</v>
      </c>
      <c r="K8795" s="4">
        <v>8</v>
      </c>
      <c r="L8795" s="4" t="str">
        <f t="shared" si="1098"/>
        <v>High</v>
      </c>
      <c r="M8795" s="4">
        <v>8.6999999999999993</v>
      </c>
      <c r="N8795" s="4" t="str">
        <f t="shared" si="1099"/>
        <v>Well Rested</v>
      </c>
      <c r="O8795" s="4">
        <v>51</v>
      </c>
      <c r="P8795" s="4" t="str">
        <f t="shared" si="1100"/>
        <v>Average</v>
      </c>
      <c r="Q8795" s="4">
        <v>4833</v>
      </c>
      <c r="R8795" s="4" t="str">
        <f t="shared" si="1101"/>
        <v>Sedentary</v>
      </c>
      <c r="S8795" s="4">
        <v>114</v>
      </c>
      <c r="T8795" s="4" t="str">
        <f t="shared" si="1102"/>
        <v>High</v>
      </c>
      <c r="U8795" s="4" t="s">
        <v>1048</v>
      </c>
      <c r="V8795" s="4" t="s">
        <v>9602</v>
      </c>
      <c r="W8795" s="2" t="str">
        <f t="shared" si="1103"/>
        <v>Doctor hundred issue.</v>
      </c>
    </row>
    <row r="8796" spans="1:23" ht="29" x14ac:dyDescent="0.35">
      <c r="A8796" s="4">
        <v>18795</v>
      </c>
      <c r="B8796" s="4" t="s">
        <v>412</v>
      </c>
      <c r="C8796" s="4">
        <v>24</v>
      </c>
      <c r="D8796" s="4" t="s">
        <v>1040</v>
      </c>
      <c r="E8796" s="4" t="s">
        <v>1043</v>
      </c>
      <c r="F8796" s="5">
        <v>43678</v>
      </c>
      <c r="G8796" s="6">
        <v>45800.210324074083</v>
      </c>
      <c r="H8796" s="9">
        <f t="shared" si="1096"/>
        <v>2122</v>
      </c>
      <c r="I8796" s="4">
        <v>5.9</v>
      </c>
      <c r="J8796" s="4" t="str">
        <f t="shared" si="1097"/>
        <v>Unburdened</v>
      </c>
      <c r="K8796" s="4">
        <v>7</v>
      </c>
      <c r="L8796" s="4" t="str">
        <f t="shared" si="1098"/>
        <v>High</v>
      </c>
      <c r="M8796" s="4">
        <v>8.1</v>
      </c>
      <c r="N8796" s="4" t="str">
        <f t="shared" si="1099"/>
        <v>Well Rested</v>
      </c>
      <c r="O8796" s="4">
        <v>78</v>
      </c>
      <c r="P8796" s="4" t="str">
        <f t="shared" si="1100"/>
        <v>Good</v>
      </c>
      <c r="Q8796" s="4">
        <v>3013</v>
      </c>
      <c r="R8796" s="4" t="str">
        <f t="shared" si="1101"/>
        <v>Sedentary</v>
      </c>
      <c r="S8796" s="4">
        <v>86</v>
      </c>
      <c r="T8796" s="4" t="str">
        <f t="shared" si="1102"/>
        <v>Normal</v>
      </c>
      <c r="U8796" s="4" t="s">
        <v>1048</v>
      </c>
      <c r="V8796" s="4" t="s">
        <v>9603</v>
      </c>
      <c r="W8796" s="2" t="str">
        <f t="shared" si="1103"/>
        <v>Tv partner teach eat.</v>
      </c>
    </row>
    <row r="8797" spans="1:23" ht="29" x14ac:dyDescent="0.35">
      <c r="A8797" s="4">
        <v>18796</v>
      </c>
      <c r="B8797" s="4" t="s">
        <v>115</v>
      </c>
      <c r="C8797" s="4">
        <v>44</v>
      </c>
      <c r="D8797" s="4" t="s">
        <v>1038</v>
      </c>
      <c r="E8797" s="4" t="s">
        <v>1041</v>
      </c>
      <c r="F8797" s="5">
        <v>44667</v>
      </c>
      <c r="G8797" s="6">
        <v>45790.310949074083</v>
      </c>
      <c r="H8797" s="9">
        <f t="shared" si="1096"/>
        <v>1123</v>
      </c>
      <c r="I8797" s="4">
        <v>10.7</v>
      </c>
      <c r="J8797" s="4" t="str">
        <f t="shared" si="1097"/>
        <v>Overloaded</v>
      </c>
      <c r="K8797" s="4">
        <v>6</v>
      </c>
      <c r="L8797" s="4" t="str">
        <f t="shared" si="1098"/>
        <v>Moderate</v>
      </c>
      <c r="M8797" s="4">
        <v>6.7</v>
      </c>
      <c r="N8797" s="4" t="str">
        <f t="shared" si="1099"/>
        <v>Moderate</v>
      </c>
      <c r="O8797" s="4">
        <v>92</v>
      </c>
      <c r="P8797" s="4" t="str">
        <f t="shared" si="1100"/>
        <v>Excellent</v>
      </c>
      <c r="Q8797" s="4">
        <v>4780</v>
      </c>
      <c r="R8797" s="4" t="str">
        <f t="shared" si="1101"/>
        <v>Sedentary</v>
      </c>
      <c r="S8797" s="4">
        <v>76</v>
      </c>
      <c r="T8797" s="4" t="str">
        <f t="shared" si="1102"/>
        <v>Normal</v>
      </c>
      <c r="U8797" s="4" t="s">
        <v>1048</v>
      </c>
      <c r="V8797" s="4" t="s">
        <v>9604</v>
      </c>
      <c r="W8797" s="2" t="str">
        <f t="shared" si="1103"/>
        <v>Must place compare.</v>
      </c>
    </row>
    <row r="8798" spans="1:23" ht="29" x14ac:dyDescent="0.35">
      <c r="A8798" s="4">
        <v>18797</v>
      </c>
      <c r="B8798" s="4" t="s">
        <v>193</v>
      </c>
      <c r="C8798" s="4">
        <v>27</v>
      </c>
      <c r="D8798" s="4" t="s">
        <v>1039</v>
      </c>
      <c r="E8798" s="4" t="s">
        <v>1043</v>
      </c>
      <c r="F8798" s="5">
        <v>42784</v>
      </c>
      <c r="G8798" s="6">
        <v>45743.158460648148</v>
      </c>
      <c r="H8798" s="9">
        <f t="shared" si="1096"/>
        <v>2959</v>
      </c>
      <c r="I8798" s="4">
        <v>8.6</v>
      </c>
      <c r="J8798" s="4" t="str">
        <f t="shared" si="1097"/>
        <v>Normal</v>
      </c>
      <c r="K8798" s="4">
        <v>7</v>
      </c>
      <c r="L8798" s="4" t="str">
        <f t="shared" si="1098"/>
        <v>High</v>
      </c>
      <c r="M8798" s="4">
        <v>6.5</v>
      </c>
      <c r="N8798" s="4" t="str">
        <f t="shared" si="1099"/>
        <v>Moderate</v>
      </c>
      <c r="O8798" s="4"/>
      <c r="P8798" s="4" t="str">
        <f t="shared" si="1100"/>
        <v/>
      </c>
      <c r="Q8798" s="4">
        <v>4574</v>
      </c>
      <c r="R8798" s="4" t="str">
        <f t="shared" si="1101"/>
        <v>Sedentary</v>
      </c>
      <c r="S8798" s="4">
        <v>83</v>
      </c>
      <c r="T8798" s="4" t="str">
        <f t="shared" si="1102"/>
        <v>Normal</v>
      </c>
      <c r="U8798" s="4" t="s">
        <v>1048</v>
      </c>
      <c r="V8798" s="4" t="s">
        <v>9605</v>
      </c>
      <c r="W8798" s="2" t="str">
        <f t="shared" si="1103"/>
        <v>Democratic perform.</v>
      </c>
    </row>
    <row r="8799" spans="1:23" x14ac:dyDescent="0.35">
      <c r="A8799" s="4">
        <v>18798</v>
      </c>
      <c r="B8799" s="4" t="s">
        <v>117</v>
      </c>
      <c r="C8799" s="4">
        <v>31</v>
      </c>
      <c r="D8799" s="4" t="s">
        <v>1038</v>
      </c>
      <c r="E8799" s="4" t="s">
        <v>1043</v>
      </c>
      <c r="F8799" s="5">
        <v>44482</v>
      </c>
      <c r="G8799" s="6">
        <v>45822.844398148147</v>
      </c>
      <c r="H8799" s="9">
        <f t="shared" si="1096"/>
        <v>1340</v>
      </c>
      <c r="I8799" s="4">
        <v>7</v>
      </c>
      <c r="J8799" s="4" t="str">
        <f t="shared" si="1097"/>
        <v>Normal</v>
      </c>
      <c r="K8799" s="4">
        <v>7</v>
      </c>
      <c r="L8799" s="4" t="str">
        <f t="shared" si="1098"/>
        <v>High</v>
      </c>
      <c r="M8799" s="4">
        <v>6.5</v>
      </c>
      <c r="N8799" s="4" t="str">
        <f t="shared" si="1099"/>
        <v>Moderate</v>
      </c>
      <c r="O8799" s="4">
        <v>58</v>
      </c>
      <c r="P8799" s="4" t="str">
        <f t="shared" si="1100"/>
        <v>Average</v>
      </c>
      <c r="Q8799" s="4">
        <v>8092</v>
      </c>
      <c r="R8799" s="4" t="str">
        <f t="shared" si="1101"/>
        <v>Active</v>
      </c>
      <c r="S8799" s="4">
        <v>116</v>
      </c>
      <c r="T8799" s="4" t="str">
        <f t="shared" si="1102"/>
        <v>High</v>
      </c>
      <c r="U8799" s="4" t="s">
        <v>1048</v>
      </c>
      <c r="V8799" s="4" t="s">
        <v>9606</v>
      </c>
      <c r="W8799" s="2" t="str">
        <f t="shared" si="1103"/>
        <v>Series very.</v>
      </c>
    </row>
    <row r="8800" spans="1:23" ht="43.5" x14ac:dyDescent="0.35">
      <c r="A8800" s="4">
        <v>18799</v>
      </c>
      <c r="B8800" s="4" t="s">
        <v>242</v>
      </c>
      <c r="C8800" s="4">
        <v>35</v>
      </c>
      <c r="D8800" s="4" t="s">
        <v>1038</v>
      </c>
      <c r="E8800" s="4" t="s">
        <v>1044</v>
      </c>
      <c r="F8800" s="5">
        <v>44747</v>
      </c>
      <c r="G8800" s="6">
        <v>45818.420231481483</v>
      </c>
      <c r="H8800" s="9">
        <f t="shared" si="1096"/>
        <v>1071</v>
      </c>
      <c r="I8800" s="4">
        <v>7.9</v>
      </c>
      <c r="J8800" s="4" t="str">
        <f t="shared" si="1097"/>
        <v>Normal</v>
      </c>
      <c r="K8800" s="4">
        <v>7</v>
      </c>
      <c r="L8800" s="4" t="str">
        <f t="shared" si="1098"/>
        <v>High</v>
      </c>
      <c r="M8800" s="4">
        <v>6.4</v>
      </c>
      <c r="N8800" s="4" t="str">
        <f t="shared" si="1099"/>
        <v>Moderate</v>
      </c>
      <c r="O8800" s="4">
        <v>69</v>
      </c>
      <c r="P8800" s="4" t="str">
        <f t="shared" si="1100"/>
        <v>Average</v>
      </c>
      <c r="Q8800" s="4">
        <v>9273</v>
      </c>
      <c r="R8800" s="4" t="str">
        <f t="shared" si="1101"/>
        <v>Active</v>
      </c>
      <c r="S8800" s="4">
        <v>63</v>
      </c>
      <c r="T8800" s="4" t="str">
        <f t="shared" si="1102"/>
        <v>Normal</v>
      </c>
      <c r="U8800" s="4" t="s">
        <v>1049</v>
      </c>
      <c r="V8800" s="4" t="s">
        <v>9607</v>
      </c>
      <c r="W8800" s="2" t="str">
        <f t="shared" si="1103"/>
        <v>Whom measure Congress.</v>
      </c>
    </row>
    <row r="8801" spans="1:23" ht="29" x14ac:dyDescent="0.35">
      <c r="A8801" s="4">
        <v>18800</v>
      </c>
      <c r="B8801" s="4" t="s">
        <v>376</v>
      </c>
      <c r="C8801" s="4">
        <v>33</v>
      </c>
      <c r="D8801" s="4" t="s">
        <v>1038</v>
      </c>
      <c r="E8801" s="4" t="s">
        <v>1045</v>
      </c>
      <c r="F8801" s="5">
        <v>44984</v>
      </c>
      <c r="G8801" s="6">
        <v>45668.199988425928</v>
      </c>
      <c r="H8801" s="9">
        <f t="shared" si="1096"/>
        <v>684</v>
      </c>
      <c r="I8801" s="4">
        <v>9.1</v>
      </c>
      <c r="J8801" s="4" t="str">
        <f t="shared" si="1097"/>
        <v>Normal</v>
      </c>
      <c r="K8801" s="4">
        <v>1</v>
      </c>
      <c r="L8801" s="4" t="str">
        <f t="shared" si="1098"/>
        <v>Low</v>
      </c>
      <c r="M8801" s="4">
        <v>7.6</v>
      </c>
      <c r="N8801" s="4" t="str">
        <f t="shared" si="1099"/>
        <v>Moderate</v>
      </c>
      <c r="O8801" s="4">
        <v>96</v>
      </c>
      <c r="P8801" s="4" t="str">
        <f t="shared" si="1100"/>
        <v>Excellent</v>
      </c>
      <c r="Q8801" s="4">
        <v>11753</v>
      </c>
      <c r="R8801" s="4" t="str">
        <f t="shared" si="1101"/>
        <v>Highly Active</v>
      </c>
      <c r="S8801" s="4">
        <v>77</v>
      </c>
      <c r="T8801" s="4" t="str">
        <f t="shared" si="1102"/>
        <v>Normal</v>
      </c>
      <c r="U8801" s="4" t="s">
        <v>1049</v>
      </c>
      <c r="V8801" s="4" t="s">
        <v>9608</v>
      </c>
      <c r="W8801" s="2" t="str">
        <f t="shared" si="1103"/>
        <v>Level establish.</v>
      </c>
    </row>
    <row r="8802" spans="1:23" ht="29" x14ac:dyDescent="0.35">
      <c r="A8802" s="4">
        <v>18801</v>
      </c>
      <c r="B8802" s="4" t="s">
        <v>454</v>
      </c>
      <c r="C8802" s="4">
        <v>39</v>
      </c>
      <c r="D8802" s="4"/>
      <c r="E8802" s="4" t="s">
        <v>1045</v>
      </c>
      <c r="F8802" s="5">
        <v>42587</v>
      </c>
      <c r="G8802" s="6">
        <v>45731.816678240742</v>
      </c>
      <c r="H8802" s="9">
        <f t="shared" si="1096"/>
        <v>3144</v>
      </c>
      <c r="I8802" s="4">
        <v>5.3</v>
      </c>
      <c r="J8802" s="4" t="str">
        <f t="shared" si="1097"/>
        <v>Unburdened</v>
      </c>
      <c r="K8802" s="4">
        <v>5</v>
      </c>
      <c r="L8802" s="4" t="str">
        <f t="shared" si="1098"/>
        <v>Moderate</v>
      </c>
      <c r="M8802" s="4">
        <v>6.3</v>
      </c>
      <c r="N8802" s="4" t="str">
        <f t="shared" si="1099"/>
        <v>Moderate</v>
      </c>
      <c r="O8802" s="4">
        <v>46</v>
      </c>
      <c r="P8802" s="4" t="str">
        <f t="shared" si="1100"/>
        <v>Poor</v>
      </c>
      <c r="Q8802" s="4">
        <v>5372</v>
      </c>
      <c r="R8802" s="4" t="str">
        <f t="shared" si="1101"/>
        <v>Low Active</v>
      </c>
      <c r="S8802" s="4">
        <v>107</v>
      </c>
      <c r="T8802" s="4" t="str">
        <f t="shared" si="1102"/>
        <v>High</v>
      </c>
      <c r="U8802" s="4" t="s">
        <v>1048</v>
      </c>
      <c r="V8802" s="4" t="s">
        <v>9609</v>
      </c>
      <c r="W8802" s="2" t="str">
        <f t="shared" si="1103"/>
        <v>Option beautiful.</v>
      </c>
    </row>
    <row r="8803" spans="1:23" ht="43.5" x14ac:dyDescent="0.35">
      <c r="A8803" s="4">
        <v>18802</v>
      </c>
      <c r="B8803" s="4" t="s">
        <v>133</v>
      </c>
      <c r="C8803" s="4">
        <v>45</v>
      </c>
      <c r="D8803" s="4" t="s">
        <v>1038</v>
      </c>
      <c r="E8803" s="4" t="s">
        <v>1044</v>
      </c>
      <c r="F8803" s="5">
        <v>44843</v>
      </c>
      <c r="G8803" s="6">
        <v>45811.400567129633</v>
      </c>
      <c r="H8803" s="9">
        <f t="shared" si="1096"/>
        <v>968</v>
      </c>
      <c r="I8803" s="4">
        <v>9.6</v>
      </c>
      <c r="J8803" s="4" t="str">
        <f t="shared" si="1097"/>
        <v>Normal</v>
      </c>
      <c r="K8803" s="4">
        <v>9</v>
      </c>
      <c r="L8803" s="4" t="str">
        <f t="shared" si="1098"/>
        <v>High</v>
      </c>
      <c r="M8803" s="4">
        <v>5.7</v>
      </c>
      <c r="N8803" s="4" t="str">
        <f t="shared" si="1099"/>
        <v>Sleep Deprived</v>
      </c>
      <c r="O8803" s="4">
        <v>65</v>
      </c>
      <c r="P8803" s="4" t="str">
        <f t="shared" si="1100"/>
        <v>Average</v>
      </c>
      <c r="Q8803" s="4">
        <v>6220</v>
      </c>
      <c r="R8803" s="4" t="str">
        <f t="shared" si="1101"/>
        <v>Low Active</v>
      </c>
      <c r="S8803" s="4">
        <v>101</v>
      </c>
      <c r="T8803" s="4" t="str">
        <f t="shared" si="1102"/>
        <v>High</v>
      </c>
      <c r="U8803" s="4" t="s">
        <v>1049</v>
      </c>
      <c r="V8803" s="4" t="s">
        <v>9610</v>
      </c>
      <c r="W8803" s="2" t="str">
        <f t="shared" si="1103"/>
        <v>Indicate discuss shake.</v>
      </c>
    </row>
    <row r="8804" spans="1:23" ht="29" x14ac:dyDescent="0.35">
      <c r="A8804" s="4">
        <v>18803</v>
      </c>
      <c r="B8804" s="4" t="s">
        <v>421</v>
      </c>
      <c r="C8804" s="4">
        <v>29</v>
      </c>
      <c r="D8804" s="4" t="s">
        <v>1039</v>
      </c>
      <c r="E8804" s="4" t="s">
        <v>1043</v>
      </c>
      <c r="F8804" s="5">
        <v>45482</v>
      </c>
      <c r="G8804" s="6">
        <v>45787.009710648148</v>
      </c>
      <c r="H8804" s="9">
        <f t="shared" si="1096"/>
        <v>305</v>
      </c>
      <c r="I8804" s="4">
        <v>8.6</v>
      </c>
      <c r="J8804" s="4" t="str">
        <f t="shared" si="1097"/>
        <v>Normal</v>
      </c>
      <c r="K8804" s="4">
        <v>1</v>
      </c>
      <c r="L8804" s="4" t="str">
        <f t="shared" si="1098"/>
        <v>Low</v>
      </c>
      <c r="M8804" s="4">
        <v>5.6</v>
      </c>
      <c r="N8804" s="4" t="str">
        <f t="shared" si="1099"/>
        <v>Sleep Deprived</v>
      </c>
      <c r="O8804" s="4">
        <v>64</v>
      </c>
      <c r="P8804" s="4" t="str">
        <f t="shared" si="1100"/>
        <v>Average</v>
      </c>
      <c r="Q8804" s="4">
        <v>4847</v>
      </c>
      <c r="R8804" s="4" t="str">
        <f t="shared" si="1101"/>
        <v>Sedentary</v>
      </c>
      <c r="S8804" s="4">
        <v>96</v>
      </c>
      <c r="T8804" s="4" t="str">
        <f t="shared" si="1102"/>
        <v>Normal</v>
      </c>
      <c r="U8804" s="4" t="s">
        <v>1048</v>
      </c>
      <c r="V8804" s="4" t="s">
        <v>9611</v>
      </c>
      <c r="W8804" s="2" t="str">
        <f t="shared" si="1103"/>
        <v>Again with house.</v>
      </c>
    </row>
    <row r="8805" spans="1:23" ht="29" x14ac:dyDescent="0.35">
      <c r="A8805" s="4">
        <v>18804</v>
      </c>
      <c r="B8805" s="4" t="s">
        <v>392</v>
      </c>
      <c r="C8805" s="4">
        <v>49</v>
      </c>
      <c r="D8805" s="4" t="s">
        <v>1039</v>
      </c>
      <c r="E8805" s="4" t="s">
        <v>1045</v>
      </c>
      <c r="F8805" s="5">
        <v>42384</v>
      </c>
      <c r="G8805" s="6">
        <v>45786.330405092587</v>
      </c>
      <c r="H8805" s="9">
        <f t="shared" si="1096"/>
        <v>3402</v>
      </c>
      <c r="I8805" s="4">
        <v>9.6</v>
      </c>
      <c r="J8805" s="4" t="str">
        <f t="shared" si="1097"/>
        <v>Normal</v>
      </c>
      <c r="K8805" s="4">
        <v>6</v>
      </c>
      <c r="L8805" s="4" t="str">
        <f t="shared" si="1098"/>
        <v>Moderate</v>
      </c>
      <c r="M8805" s="4">
        <v>6</v>
      </c>
      <c r="N8805" s="4" t="str">
        <f t="shared" si="1099"/>
        <v>Moderate</v>
      </c>
      <c r="O8805" s="4">
        <v>88</v>
      </c>
      <c r="P8805" s="4" t="str">
        <f t="shared" si="1100"/>
        <v>Excellent</v>
      </c>
      <c r="Q8805" s="4">
        <v>3471</v>
      </c>
      <c r="R8805" s="4" t="str">
        <f t="shared" si="1101"/>
        <v>Sedentary</v>
      </c>
      <c r="S8805" s="4">
        <v>63</v>
      </c>
      <c r="T8805" s="4" t="str">
        <f t="shared" si="1102"/>
        <v>Normal</v>
      </c>
      <c r="U8805" s="4" t="s">
        <v>1048</v>
      </c>
      <c r="V8805" s="4" t="s">
        <v>9612</v>
      </c>
      <c r="W8805" s="2" t="str">
        <f t="shared" si="1103"/>
        <v>Again personal.</v>
      </c>
    </row>
    <row r="8806" spans="1:23" ht="29" x14ac:dyDescent="0.35">
      <c r="A8806" s="4">
        <v>18805</v>
      </c>
      <c r="B8806" s="4" t="s">
        <v>85</v>
      </c>
      <c r="C8806" s="4">
        <v>43</v>
      </c>
      <c r="D8806" s="4" t="s">
        <v>1040</v>
      </c>
      <c r="E8806" s="4" t="s">
        <v>1042</v>
      </c>
      <c r="F8806" s="5">
        <v>44746</v>
      </c>
      <c r="G8806" s="6">
        <v>45845.836631944447</v>
      </c>
      <c r="H8806" s="9">
        <f t="shared" si="1096"/>
        <v>1099</v>
      </c>
      <c r="I8806" s="4">
        <v>10</v>
      </c>
      <c r="J8806" s="4" t="str">
        <f t="shared" si="1097"/>
        <v>Normal</v>
      </c>
      <c r="K8806" s="4">
        <v>6</v>
      </c>
      <c r="L8806" s="4" t="str">
        <f t="shared" si="1098"/>
        <v>Moderate</v>
      </c>
      <c r="M8806" s="4">
        <v>8.1</v>
      </c>
      <c r="N8806" s="4" t="str">
        <f t="shared" si="1099"/>
        <v>Well Rested</v>
      </c>
      <c r="O8806" s="4">
        <v>72</v>
      </c>
      <c r="P8806" s="4" t="str">
        <f t="shared" si="1100"/>
        <v>Good</v>
      </c>
      <c r="Q8806" s="4">
        <v>11549</v>
      </c>
      <c r="R8806" s="4" t="str">
        <f t="shared" si="1101"/>
        <v>Highly Active</v>
      </c>
      <c r="S8806" s="4">
        <v>99</v>
      </c>
      <c r="T8806" s="4" t="str">
        <f t="shared" si="1102"/>
        <v>Normal</v>
      </c>
      <c r="U8806" s="4" t="s">
        <v>1048</v>
      </c>
      <c r="V8806" s="4" t="s">
        <v>9613</v>
      </c>
      <c r="W8806" s="2" t="str">
        <f t="shared" si="1103"/>
        <v>Technology girl up.</v>
      </c>
    </row>
    <row r="8807" spans="1:23" x14ac:dyDescent="0.35">
      <c r="A8807" s="4">
        <v>18806</v>
      </c>
      <c r="B8807" s="4" t="s">
        <v>57</v>
      </c>
      <c r="C8807" s="4">
        <v>29</v>
      </c>
      <c r="D8807" s="4" t="s">
        <v>1038</v>
      </c>
      <c r="E8807" s="4" t="s">
        <v>1041</v>
      </c>
      <c r="F8807" s="5">
        <v>42826</v>
      </c>
      <c r="G8807" s="6">
        <v>45759.006782407407</v>
      </c>
      <c r="H8807" s="9">
        <f t="shared" si="1096"/>
        <v>2933</v>
      </c>
      <c r="I8807" s="4">
        <v>6.8</v>
      </c>
      <c r="J8807" s="4" t="str">
        <f t="shared" si="1097"/>
        <v>Unburdened</v>
      </c>
      <c r="K8807" s="4">
        <v>4</v>
      </c>
      <c r="L8807" s="4" t="str">
        <f t="shared" si="1098"/>
        <v>Moderate</v>
      </c>
      <c r="M8807" s="4">
        <v>8.5</v>
      </c>
      <c r="N8807" s="4" t="str">
        <f t="shared" si="1099"/>
        <v>Well Rested</v>
      </c>
      <c r="O8807" s="4">
        <v>85</v>
      </c>
      <c r="P8807" s="4" t="str">
        <f t="shared" si="1100"/>
        <v>Excellent</v>
      </c>
      <c r="Q8807" s="4">
        <v>3553</v>
      </c>
      <c r="R8807" s="4" t="str">
        <f t="shared" si="1101"/>
        <v>Sedentary</v>
      </c>
      <c r="S8807" s="4">
        <v>102</v>
      </c>
      <c r="T8807" s="4" t="str">
        <f t="shared" si="1102"/>
        <v>High</v>
      </c>
      <c r="U8807" s="4" t="s">
        <v>1048</v>
      </c>
      <c r="V8807" s="4" t="s">
        <v>9614</v>
      </c>
      <c r="W8807" s="2" t="str">
        <f t="shared" si="1103"/>
        <v>Consider.</v>
      </c>
    </row>
    <row r="8808" spans="1:23" ht="29" x14ac:dyDescent="0.35">
      <c r="A8808" s="4">
        <v>18807</v>
      </c>
      <c r="B8808" s="4" t="s">
        <v>1000</v>
      </c>
      <c r="C8808" s="4">
        <v>39</v>
      </c>
      <c r="D8808" s="4" t="s">
        <v>1039</v>
      </c>
      <c r="E8808" s="4" t="s">
        <v>1041</v>
      </c>
      <c r="F8808" s="5">
        <v>44520</v>
      </c>
      <c r="G8808" s="6">
        <v>45828.083460648151</v>
      </c>
      <c r="H8808" s="9">
        <f t="shared" si="1096"/>
        <v>1308</v>
      </c>
      <c r="I8808" s="4">
        <v>4.0999999999999996</v>
      </c>
      <c r="J8808" s="4" t="str">
        <f t="shared" si="1097"/>
        <v>Unburdened</v>
      </c>
      <c r="K8808" s="4">
        <v>6</v>
      </c>
      <c r="L8808" s="4" t="str">
        <f t="shared" si="1098"/>
        <v>Moderate</v>
      </c>
      <c r="M8808" s="4">
        <v>8.6999999999999993</v>
      </c>
      <c r="N8808" s="4" t="str">
        <f t="shared" si="1099"/>
        <v>Well Rested</v>
      </c>
      <c r="O8808" s="4">
        <v>46</v>
      </c>
      <c r="P8808" s="4" t="str">
        <f t="shared" si="1100"/>
        <v>Poor</v>
      </c>
      <c r="Q8808" s="4">
        <v>9145</v>
      </c>
      <c r="R8808" s="4" t="str">
        <f t="shared" si="1101"/>
        <v>Active</v>
      </c>
      <c r="S8808" s="4">
        <v>63</v>
      </c>
      <c r="T8808" s="4" t="str">
        <f t="shared" si="1102"/>
        <v>Normal</v>
      </c>
      <c r="U8808" s="4" t="s">
        <v>1049</v>
      </c>
      <c r="V8808" s="4" t="s">
        <v>9615</v>
      </c>
      <c r="W8808" s="2" t="str">
        <f t="shared" si="1103"/>
        <v>Attorney study.</v>
      </c>
    </row>
    <row r="8809" spans="1:23" ht="29" x14ac:dyDescent="0.35">
      <c r="A8809" s="4">
        <v>18808</v>
      </c>
      <c r="B8809" s="4" t="s">
        <v>319</v>
      </c>
      <c r="C8809" s="4">
        <v>34</v>
      </c>
      <c r="D8809" s="4" t="s">
        <v>1038</v>
      </c>
      <c r="E8809" s="4" t="s">
        <v>1042</v>
      </c>
      <c r="F8809" s="5">
        <v>44975</v>
      </c>
      <c r="G8809" s="6">
        <v>45720.682384259257</v>
      </c>
      <c r="H8809" s="9">
        <f t="shared" si="1096"/>
        <v>745</v>
      </c>
      <c r="I8809" s="4">
        <v>6.7</v>
      </c>
      <c r="J8809" s="4" t="str">
        <f t="shared" si="1097"/>
        <v>Unburdened</v>
      </c>
      <c r="K8809" s="4">
        <v>1</v>
      </c>
      <c r="L8809" s="4" t="str">
        <f t="shared" si="1098"/>
        <v>Low</v>
      </c>
      <c r="M8809" s="4">
        <v>7.2</v>
      </c>
      <c r="N8809" s="4" t="str">
        <f t="shared" si="1099"/>
        <v>Moderate</v>
      </c>
      <c r="O8809" s="4">
        <v>42</v>
      </c>
      <c r="P8809" s="4" t="str">
        <f t="shared" si="1100"/>
        <v>Poor</v>
      </c>
      <c r="Q8809" s="4">
        <v>9296</v>
      </c>
      <c r="R8809" s="4" t="str">
        <f t="shared" si="1101"/>
        <v>Active</v>
      </c>
      <c r="S8809" s="4">
        <v>109</v>
      </c>
      <c r="T8809" s="4" t="str">
        <f t="shared" si="1102"/>
        <v>High</v>
      </c>
      <c r="U8809" s="4" t="s">
        <v>1049</v>
      </c>
      <c r="V8809" s="4" t="s">
        <v>9616</v>
      </c>
      <c r="W8809" s="2" t="str">
        <f t="shared" si="1103"/>
        <v>Set animal employee.</v>
      </c>
    </row>
    <row r="8810" spans="1:23" ht="29" x14ac:dyDescent="0.35">
      <c r="A8810" s="4">
        <v>18809</v>
      </c>
      <c r="B8810" s="4" t="s">
        <v>608</v>
      </c>
      <c r="C8810" s="4">
        <v>48</v>
      </c>
      <c r="D8810" s="4" t="s">
        <v>1038</v>
      </c>
      <c r="E8810" s="4" t="s">
        <v>1044</v>
      </c>
      <c r="F8810" s="5">
        <v>43086</v>
      </c>
      <c r="G8810" s="6">
        <v>45807.180752314824</v>
      </c>
      <c r="H8810" s="9">
        <f t="shared" si="1096"/>
        <v>2721</v>
      </c>
      <c r="I8810" s="4">
        <v>7.9</v>
      </c>
      <c r="J8810" s="4" t="str">
        <f t="shared" si="1097"/>
        <v>Normal</v>
      </c>
      <c r="K8810" s="4">
        <v>2</v>
      </c>
      <c r="L8810" s="4" t="str">
        <f t="shared" si="1098"/>
        <v>Low</v>
      </c>
      <c r="M8810" s="4">
        <v>5.9</v>
      </c>
      <c r="N8810" s="4" t="str">
        <f t="shared" si="1099"/>
        <v>Sleep Deprived</v>
      </c>
      <c r="O8810" s="4">
        <v>75</v>
      </c>
      <c r="P8810" s="4" t="str">
        <f t="shared" si="1100"/>
        <v>Good</v>
      </c>
      <c r="Q8810" s="4">
        <v>13396</v>
      </c>
      <c r="R8810" s="4" t="str">
        <f t="shared" si="1101"/>
        <v>Highly Active</v>
      </c>
      <c r="S8810" s="4">
        <v>74</v>
      </c>
      <c r="T8810" s="4" t="str">
        <f t="shared" si="1102"/>
        <v>Normal</v>
      </c>
      <c r="U8810" s="4" t="s">
        <v>1048</v>
      </c>
      <c r="V8810" s="4" t="s">
        <v>9617</v>
      </c>
      <c r="W8810" s="2" t="str">
        <f t="shared" si="1103"/>
        <v>Require public.</v>
      </c>
    </row>
    <row r="8811" spans="1:23" ht="29" x14ac:dyDescent="0.35">
      <c r="A8811" s="4">
        <v>18810</v>
      </c>
      <c r="B8811" s="4" t="s">
        <v>275</v>
      </c>
      <c r="C8811" s="4">
        <v>35</v>
      </c>
      <c r="D8811" s="4" t="s">
        <v>1040</v>
      </c>
      <c r="E8811" s="4" t="s">
        <v>1041</v>
      </c>
      <c r="F8811" s="5">
        <v>43682</v>
      </c>
      <c r="G8811" s="6">
        <v>45839.318043981482</v>
      </c>
      <c r="H8811" s="9">
        <f t="shared" si="1096"/>
        <v>2157</v>
      </c>
      <c r="I8811" s="4">
        <v>5.8</v>
      </c>
      <c r="J8811" s="4" t="str">
        <f t="shared" si="1097"/>
        <v>Unburdened</v>
      </c>
      <c r="K8811" s="4">
        <v>2</v>
      </c>
      <c r="L8811" s="4" t="str">
        <f t="shared" si="1098"/>
        <v>Low</v>
      </c>
      <c r="M8811" s="4">
        <v>5.7</v>
      </c>
      <c r="N8811" s="4" t="str">
        <f t="shared" si="1099"/>
        <v>Sleep Deprived</v>
      </c>
      <c r="O8811" s="4">
        <v>82</v>
      </c>
      <c r="P8811" s="4" t="str">
        <f t="shared" si="1100"/>
        <v>Good</v>
      </c>
      <c r="Q8811" s="4">
        <v>9091</v>
      </c>
      <c r="R8811" s="4" t="str">
        <f t="shared" si="1101"/>
        <v>Active</v>
      </c>
      <c r="S8811" s="4">
        <v>63</v>
      </c>
      <c r="T8811" s="4" t="str">
        <f t="shared" si="1102"/>
        <v>Normal</v>
      </c>
      <c r="U8811" s="4" t="s">
        <v>1049</v>
      </c>
      <c r="V8811" s="4" t="s">
        <v>9618</v>
      </c>
      <c r="W8811" s="2" t="str">
        <f t="shared" si="1103"/>
        <v>Daughter itself arm.</v>
      </c>
    </row>
    <row r="8812" spans="1:23" ht="29" x14ac:dyDescent="0.35">
      <c r="A8812" s="4">
        <v>18811</v>
      </c>
      <c r="B8812" s="4" t="s">
        <v>118</v>
      </c>
      <c r="C8812" s="4">
        <v>36</v>
      </c>
      <c r="D8812" s="4" t="s">
        <v>1040</v>
      </c>
      <c r="E8812" s="4" t="s">
        <v>1042</v>
      </c>
      <c r="F8812" s="5">
        <v>42732</v>
      </c>
      <c r="G8812" s="6">
        <v>45707.189120370371</v>
      </c>
      <c r="H8812" s="9">
        <f t="shared" si="1096"/>
        <v>2975</v>
      </c>
      <c r="I8812" s="4">
        <v>11.7</v>
      </c>
      <c r="J8812" s="4" t="str">
        <f t="shared" si="1097"/>
        <v>Overloaded</v>
      </c>
      <c r="K8812" s="4">
        <v>1</v>
      </c>
      <c r="L8812" s="4" t="str">
        <f t="shared" si="1098"/>
        <v>Low</v>
      </c>
      <c r="M8812" s="4">
        <v>4.4000000000000004</v>
      </c>
      <c r="N8812" s="4" t="str">
        <f t="shared" si="1099"/>
        <v>Sleep Deprived</v>
      </c>
      <c r="O8812" s="4">
        <v>81</v>
      </c>
      <c r="P8812" s="4" t="str">
        <f t="shared" si="1100"/>
        <v>Good</v>
      </c>
      <c r="Q8812" s="4">
        <v>4457</v>
      </c>
      <c r="R8812" s="4" t="str">
        <f t="shared" si="1101"/>
        <v>Sedentary</v>
      </c>
      <c r="S8812" s="4">
        <v>81</v>
      </c>
      <c r="T8812" s="4" t="str">
        <f t="shared" si="1102"/>
        <v>Normal</v>
      </c>
      <c r="U8812" s="4" t="s">
        <v>1049</v>
      </c>
      <c r="V8812" s="4" t="s">
        <v>9619</v>
      </c>
      <c r="W8812" s="2" t="str">
        <f t="shared" si="1103"/>
        <v>Carry poor.</v>
      </c>
    </row>
    <row r="8813" spans="1:23" x14ac:dyDescent="0.35">
      <c r="A8813" s="4">
        <v>18812</v>
      </c>
      <c r="B8813" s="4" t="s">
        <v>181</v>
      </c>
      <c r="C8813" s="4">
        <v>30</v>
      </c>
      <c r="D8813" s="4" t="s">
        <v>1039</v>
      </c>
      <c r="E8813" s="4" t="s">
        <v>1045</v>
      </c>
      <c r="F8813" s="5">
        <v>45464</v>
      </c>
      <c r="G8813" s="6">
        <v>45697.922106481477</v>
      </c>
      <c r="H8813" s="9">
        <f t="shared" si="1096"/>
        <v>233</v>
      </c>
      <c r="I8813" s="4">
        <v>9</v>
      </c>
      <c r="J8813" s="4" t="str">
        <f t="shared" si="1097"/>
        <v>Normal</v>
      </c>
      <c r="K8813" s="4">
        <v>5</v>
      </c>
      <c r="L8813" s="4" t="str">
        <f t="shared" si="1098"/>
        <v>Moderate</v>
      </c>
      <c r="M8813" s="4">
        <v>8.1</v>
      </c>
      <c r="N8813" s="4" t="str">
        <f t="shared" si="1099"/>
        <v>Well Rested</v>
      </c>
      <c r="O8813" s="4">
        <v>81</v>
      </c>
      <c r="P8813" s="4" t="str">
        <f t="shared" si="1100"/>
        <v>Good</v>
      </c>
      <c r="Q8813" s="4">
        <v>4670</v>
      </c>
      <c r="R8813" s="4" t="str">
        <f t="shared" si="1101"/>
        <v>Sedentary</v>
      </c>
      <c r="S8813" s="4">
        <v>81</v>
      </c>
      <c r="T8813" s="4" t="str">
        <f t="shared" si="1102"/>
        <v>Normal</v>
      </c>
      <c r="U8813" s="4" t="s">
        <v>1048</v>
      </c>
      <c r="V8813" s="4" t="s">
        <v>9620</v>
      </c>
      <c r="W8813" s="2" t="str">
        <f t="shared" si="1103"/>
        <v>Table.</v>
      </c>
    </row>
    <row r="8814" spans="1:23" ht="29" x14ac:dyDescent="0.35">
      <c r="A8814" s="4">
        <v>18813</v>
      </c>
      <c r="B8814" s="4" t="s">
        <v>76</v>
      </c>
      <c r="C8814" s="4">
        <v>52</v>
      </c>
      <c r="D8814" s="4" t="s">
        <v>1038</v>
      </c>
      <c r="E8814" s="4" t="s">
        <v>1044</v>
      </c>
      <c r="F8814" s="5">
        <v>43317</v>
      </c>
      <c r="G8814" s="6">
        <v>45733.010023148148</v>
      </c>
      <c r="H8814" s="9">
        <f t="shared" si="1096"/>
        <v>2416</v>
      </c>
      <c r="I8814" s="4">
        <v>5.0999999999999996</v>
      </c>
      <c r="J8814" s="4" t="str">
        <f t="shared" si="1097"/>
        <v>Unburdened</v>
      </c>
      <c r="K8814" s="4">
        <v>2</v>
      </c>
      <c r="L8814" s="4" t="str">
        <f t="shared" si="1098"/>
        <v>Low</v>
      </c>
      <c r="M8814" s="4">
        <v>8.4</v>
      </c>
      <c r="N8814" s="4" t="str">
        <f t="shared" si="1099"/>
        <v>Well Rested</v>
      </c>
      <c r="O8814" s="4"/>
      <c r="P8814" s="4" t="str">
        <f t="shared" si="1100"/>
        <v/>
      </c>
      <c r="Q8814" s="4">
        <v>7911</v>
      </c>
      <c r="R8814" s="4" t="str">
        <f t="shared" si="1101"/>
        <v>Active</v>
      </c>
      <c r="S8814" s="4">
        <v>115</v>
      </c>
      <c r="T8814" s="4" t="str">
        <f t="shared" si="1102"/>
        <v>High</v>
      </c>
      <c r="U8814" s="4" t="s">
        <v>1049</v>
      </c>
      <c r="V8814" s="4" t="s">
        <v>9621</v>
      </c>
      <c r="W8814" s="2" t="str">
        <f t="shared" si="1103"/>
        <v>Star identify according.</v>
      </c>
    </row>
    <row r="8815" spans="1:23" ht="29" x14ac:dyDescent="0.35">
      <c r="A8815" s="4">
        <v>18814</v>
      </c>
      <c r="B8815" s="4" t="s">
        <v>44</v>
      </c>
      <c r="C8815" s="4"/>
      <c r="D8815" s="4" t="s">
        <v>1038</v>
      </c>
      <c r="E8815" s="4" t="s">
        <v>1045</v>
      </c>
      <c r="F8815" s="5">
        <v>44373</v>
      </c>
      <c r="G8815" s="6">
        <v>45723.996620370373</v>
      </c>
      <c r="H8815" s="9">
        <f t="shared" si="1096"/>
        <v>1350</v>
      </c>
      <c r="I8815" s="4">
        <v>10.4</v>
      </c>
      <c r="J8815" s="4" t="str">
        <f t="shared" si="1097"/>
        <v>Overloaded</v>
      </c>
      <c r="K8815" s="4">
        <v>3</v>
      </c>
      <c r="L8815" s="4" t="str">
        <f t="shared" si="1098"/>
        <v>Low</v>
      </c>
      <c r="M8815" s="4">
        <v>7.3</v>
      </c>
      <c r="N8815" s="4" t="str">
        <f t="shared" si="1099"/>
        <v>Moderate</v>
      </c>
      <c r="O8815" s="4">
        <v>59</v>
      </c>
      <c r="P8815" s="4" t="str">
        <f t="shared" si="1100"/>
        <v>Average</v>
      </c>
      <c r="Q8815" s="4">
        <v>4385</v>
      </c>
      <c r="R8815" s="4" t="str">
        <f t="shared" si="1101"/>
        <v>Sedentary</v>
      </c>
      <c r="S8815" s="4">
        <v>116</v>
      </c>
      <c r="T8815" s="4" t="str">
        <f t="shared" si="1102"/>
        <v>High</v>
      </c>
      <c r="U8815" s="4" t="s">
        <v>1049</v>
      </c>
      <c r="V8815" s="4" t="s">
        <v>9622</v>
      </c>
      <c r="W8815" s="2" t="str">
        <f t="shared" si="1103"/>
        <v>Record care culture see.</v>
      </c>
    </row>
    <row r="8816" spans="1:23" ht="29" x14ac:dyDescent="0.35">
      <c r="A8816" s="4">
        <v>18815</v>
      </c>
      <c r="B8816" s="4" t="s">
        <v>57</v>
      </c>
      <c r="C8816" s="4">
        <v>50</v>
      </c>
      <c r="D8816" s="4" t="s">
        <v>1039</v>
      </c>
      <c r="E8816" s="4" t="s">
        <v>1041</v>
      </c>
      <c r="F8816" s="5">
        <v>43407</v>
      </c>
      <c r="G8816" s="6">
        <v>45847.332187499997</v>
      </c>
      <c r="H8816" s="9">
        <f t="shared" si="1096"/>
        <v>2440</v>
      </c>
      <c r="I8816" s="4">
        <v>9.9</v>
      </c>
      <c r="J8816" s="4" t="str">
        <f t="shared" si="1097"/>
        <v>Normal</v>
      </c>
      <c r="K8816" s="4">
        <v>6</v>
      </c>
      <c r="L8816" s="4" t="str">
        <f t="shared" si="1098"/>
        <v>Moderate</v>
      </c>
      <c r="M8816" s="4">
        <v>6.6</v>
      </c>
      <c r="N8816" s="4" t="str">
        <f t="shared" si="1099"/>
        <v>Moderate</v>
      </c>
      <c r="O8816" s="4">
        <v>42</v>
      </c>
      <c r="P8816" s="4" t="str">
        <f t="shared" si="1100"/>
        <v>Poor</v>
      </c>
      <c r="Q8816" s="4">
        <v>13535</v>
      </c>
      <c r="R8816" s="4" t="str">
        <f t="shared" si="1101"/>
        <v>Highly Active</v>
      </c>
      <c r="S8816" s="4">
        <v>79</v>
      </c>
      <c r="T8816" s="4" t="str">
        <f t="shared" si="1102"/>
        <v>Normal</v>
      </c>
      <c r="U8816" s="4" t="s">
        <v>1048</v>
      </c>
      <c r="V8816" s="4" t="s">
        <v>9623</v>
      </c>
      <c r="W8816" s="2" t="str">
        <f t="shared" si="1103"/>
        <v>Morning best region.</v>
      </c>
    </row>
    <row r="8817" spans="1:23" x14ac:dyDescent="0.35">
      <c r="A8817" s="4">
        <v>18816</v>
      </c>
      <c r="B8817" s="4" t="s">
        <v>292</v>
      </c>
      <c r="C8817" s="4">
        <v>30</v>
      </c>
      <c r="D8817" s="4" t="s">
        <v>1040</v>
      </c>
      <c r="E8817" s="4" t="s">
        <v>1042</v>
      </c>
      <c r="F8817" s="5">
        <v>42432</v>
      </c>
      <c r="G8817" s="6">
        <v>45710.341504629629</v>
      </c>
      <c r="H8817" s="9">
        <f t="shared" si="1096"/>
        <v>3278</v>
      </c>
      <c r="I8817" s="4">
        <v>5.7</v>
      </c>
      <c r="J8817" s="4" t="str">
        <f t="shared" si="1097"/>
        <v>Unburdened</v>
      </c>
      <c r="K8817" s="4">
        <v>1</v>
      </c>
      <c r="L8817" s="4" t="str">
        <f t="shared" si="1098"/>
        <v>Low</v>
      </c>
      <c r="M8817" s="4"/>
      <c r="N8817" s="4" t="str">
        <f t="shared" si="1099"/>
        <v/>
      </c>
      <c r="O8817" s="4">
        <v>84</v>
      </c>
      <c r="P8817" s="4" t="str">
        <f t="shared" si="1100"/>
        <v>Good</v>
      </c>
      <c r="Q8817" s="4">
        <v>2824</v>
      </c>
      <c r="R8817" s="4" t="str">
        <f t="shared" si="1101"/>
        <v>Sedentary</v>
      </c>
      <c r="S8817" s="4">
        <v>104</v>
      </c>
      <c r="T8817" s="4" t="str">
        <f t="shared" si="1102"/>
        <v>High</v>
      </c>
      <c r="U8817" s="4" t="s">
        <v>1048</v>
      </c>
      <c r="V8817" s="4" t="s">
        <v>4441</v>
      </c>
      <c r="W8817" s="2" t="str">
        <f t="shared" si="1103"/>
        <v>On.</v>
      </c>
    </row>
    <row r="8818" spans="1:23" ht="29" x14ac:dyDescent="0.35">
      <c r="A8818" s="4">
        <v>18817</v>
      </c>
      <c r="B8818" s="4" t="s">
        <v>74</v>
      </c>
      <c r="C8818" s="4">
        <v>29</v>
      </c>
      <c r="D8818" s="4" t="s">
        <v>1039</v>
      </c>
      <c r="E8818" s="4" t="s">
        <v>1045</v>
      </c>
      <c r="F8818" s="5">
        <v>43141</v>
      </c>
      <c r="G8818" s="6">
        <v>45770.61681712963</v>
      </c>
      <c r="H8818" s="9">
        <f t="shared" si="1096"/>
        <v>2629</v>
      </c>
      <c r="I8818" s="4">
        <v>6.5</v>
      </c>
      <c r="J8818" s="4" t="str">
        <f t="shared" si="1097"/>
        <v>Unburdened</v>
      </c>
      <c r="K8818" s="4">
        <v>3</v>
      </c>
      <c r="L8818" s="4" t="str">
        <f t="shared" si="1098"/>
        <v>Low</v>
      </c>
      <c r="M8818" s="4">
        <v>7.8</v>
      </c>
      <c r="N8818" s="4" t="str">
        <f t="shared" si="1099"/>
        <v>Moderate</v>
      </c>
      <c r="O8818" s="4">
        <v>87</v>
      </c>
      <c r="P8818" s="4" t="str">
        <f t="shared" si="1100"/>
        <v>Excellent</v>
      </c>
      <c r="Q8818" s="4">
        <v>14236</v>
      </c>
      <c r="R8818" s="4" t="str">
        <f t="shared" si="1101"/>
        <v>Highly Active</v>
      </c>
      <c r="S8818" s="4">
        <v>106</v>
      </c>
      <c r="T8818" s="4" t="str">
        <f t="shared" si="1102"/>
        <v>High</v>
      </c>
      <c r="U8818" s="4" t="s">
        <v>1049</v>
      </c>
      <c r="V8818" s="4" t="s">
        <v>9624</v>
      </c>
      <c r="W8818" s="2" t="str">
        <f t="shared" si="1103"/>
        <v>Nearly letter.</v>
      </c>
    </row>
    <row r="8819" spans="1:23" ht="29" x14ac:dyDescent="0.35">
      <c r="A8819" s="4">
        <v>18818</v>
      </c>
      <c r="B8819" s="4" t="s">
        <v>1001</v>
      </c>
      <c r="C8819" s="4">
        <v>22</v>
      </c>
      <c r="D8819" s="4" t="s">
        <v>1039</v>
      </c>
      <c r="E8819" s="4" t="s">
        <v>1044</v>
      </c>
      <c r="F8819" s="5">
        <v>45076</v>
      </c>
      <c r="G8819" s="6">
        <v>45800.692175925928</v>
      </c>
      <c r="H8819" s="9">
        <f t="shared" si="1096"/>
        <v>724</v>
      </c>
      <c r="I8819" s="4"/>
      <c r="J8819" s="4" t="str">
        <f t="shared" si="1097"/>
        <v/>
      </c>
      <c r="K8819" s="4">
        <v>3</v>
      </c>
      <c r="L8819" s="4" t="str">
        <f t="shared" si="1098"/>
        <v>Low</v>
      </c>
      <c r="M8819" s="4">
        <v>5.8</v>
      </c>
      <c r="N8819" s="4" t="str">
        <f t="shared" si="1099"/>
        <v>Sleep Deprived</v>
      </c>
      <c r="O8819" s="4">
        <v>58</v>
      </c>
      <c r="P8819" s="4" t="str">
        <f t="shared" si="1100"/>
        <v>Average</v>
      </c>
      <c r="Q8819" s="4">
        <v>14966</v>
      </c>
      <c r="R8819" s="4" t="str">
        <f t="shared" si="1101"/>
        <v>Highly Active</v>
      </c>
      <c r="S8819" s="4">
        <v>83</v>
      </c>
      <c r="T8819" s="4" t="str">
        <f t="shared" si="1102"/>
        <v>Normal</v>
      </c>
      <c r="U8819" s="4" t="s">
        <v>1049</v>
      </c>
      <c r="V8819" s="4" t="s">
        <v>9625</v>
      </c>
      <c r="W8819" s="2" t="str">
        <f t="shared" si="1103"/>
        <v>Business hour.</v>
      </c>
    </row>
    <row r="8820" spans="1:23" x14ac:dyDescent="0.35">
      <c r="A8820" s="4">
        <v>18819</v>
      </c>
      <c r="B8820" s="4" t="s">
        <v>115</v>
      </c>
      <c r="C8820" s="4">
        <v>46</v>
      </c>
      <c r="D8820" s="4" t="s">
        <v>1040</v>
      </c>
      <c r="E8820" s="4" t="s">
        <v>1043</v>
      </c>
      <c r="F8820" s="5">
        <v>42478</v>
      </c>
      <c r="G8820" s="6">
        <v>45660.109780092593</v>
      </c>
      <c r="H8820" s="9">
        <f t="shared" si="1096"/>
        <v>3182</v>
      </c>
      <c r="I8820" s="4">
        <v>9.6</v>
      </c>
      <c r="J8820" s="4" t="str">
        <f t="shared" si="1097"/>
        <v>Normal</v>
      </c>
      <c r="K8820" s="4">
        <v>7</v>
      </c>
      <c r="L8820" s="4" t="str">
        <f t="shared" si="1098"/>
        <v>High</v>
      </c>
      <c r="M8820" s="4">
        <v>7.1</v>
      </c>
      <c r="N8820" s="4" t="str">
        <f t="shared" si="1099"/>
        <v>Moderate</v>
      </c>
      <c r="O8820" s="4">
        <v>41</v>
      </c>
      <c r="P8820" s="4" t="str">
        <f t="shared" si="1100"/>
        <v>Poor</v>
      </c>
      <c r="Q8820" s="4">
        <v>12235</v>
      </c>
      <c r="R8820" s="4" t="str">
        <f t="shared" si="1101"/>
        <v>Highly Active</v>
      </c>
      <c r="S8820" s="4">
        <v>103</v>
      </c>
      <c r="T8820" s="4" t="str">
        <f t="shared" si="1102"/>
        <v>High</v>
      </c>
      <c r="U8820" s="4" t="s">
        <v>1048</v>
      </c>
      <c r="V8820" s="4" t="s">
        <v>9626</v>
      </c>
      <c r="W8820" s="2" t="str">
        <f t="shared" si="1103"/>
        <v>Put base.</v>
      </c>
    </row>
    <row r="8821" spans="1:23" ht="29" x14ac:dyDescent="0.35">
      <c r="A8821" s="4">
        <v>18820</v>
      </c>
      <c r="B8821" s="4" t="s">
        <v>275</v>
      </c>
      <c r="C8821" s="4">
        <v>34</v>
      </c>
      <c r="D8821" s="4" t="s">
        <v>1039</v>
      </c>
      <c r="E8821" s="4" t="s">
        <v>1043</v>
      </c>
      <c r="F8821" s="5">
        <v>45009</v>
      </c>
      <c r="G8821" s="6">
        <v>45709.827094907407</v>
      </c>
      <c r="H8821" s="9">
        <f t="shared" si="1096"/>
        <v>700</v>
      </c>
      <c r="I8821" s="4">
        <v>7.6</v>
      </c>
      <c r="J8821" s="4" t="str">
        <f t="shared" si="1097"/>
        <v>Normal</v>
      </c>
      <c r="K8821" s="4">
        <v>3</v>
      </c>
      <c r="L8821" s="4" t="str">
        <f t="shared" si="1098"/>
        <v>Low</v>
      </c>
      <c r="M8821" s="4">
        <v>5.5</v>
      </c>
      <c r="N8821" s="4" t="str">
        <f t="shared" si="1099"/>
        <v>Sleep Deprived</v>
      </c>
      <c r="O8821" s="4">
        <v>78</v>
      </c>
      <c r="P8821" s="4" t="str">
        <f t="shared" si="1100"/>
        <v>Good</v>
      </c>
      <c r="Q8821" s="4">
        <v>5832</v>
      </c>
      <c r="R8821" s="4" t="str">
        <f t="shared" si="1101"/>
        <v>Low Active</v>
      </c>
      <c r="S8821" s="4">
        <v>100</v>
      </c>
      <c r="T8821" s="4" t="str">
        <f t="shared" si="1102"/>
        <v>Normal</v>
      </c>
      <c r="U8821" s="4" t="s">
        <v>1049</v>
      </c>
      <c r="V8821" s="4" t="s">
        <v>9627</v>
      </c>
      <c r="W8821" s="2" t="str">
        <f t="shared" si="1103"/>
        <v>Plant far program.</v>
      </c>
    </row>
    <row r="8822" spans="1:23" ht="29" x14ac:dyDescent="0.35">
      <c r="A8822" s="4">
        <v>18821</v>
      </c>
      <c r="B8822" s="4" t="s">
        <v>56</v>
      </c>
      <c r="C8822" s="4">
        <v>21</v>
      </c>
      <c r="D8822" s="4" t="s">
        <v>1038</v>
      </c>
      <c r="E8822" s="4"/>
      <c r="F8822" s="5">
        <v>43305</v>
      </c>
      <c r="G8822" s="6">
        <v>45805.850393518522</v>
      </c>
      <c r="H8822" s="9">
        <f t="shared" si="1096"/>
        <v>2500</v>
      </c>
      <c r="I8822" s="4">
        <v>6.8</v>
      </c>
      <c r="J8822" s="4" t="str">
        <f t="shared" si="1097"/>
        <v>Unburdened</v>
      </c>
      <c r="K8822" s="4">
        <v>1</v>
      </c>
      <c r="L8822" s="4" t="str">
        <f t="shared" si="1098"/>
        <v>Low</v>
      </c>
      <c r="M8822" s="4">
        <v>4.3</v>
      </c>
      <c r="N8822" s="4" t="str">
        <f t="shared" si="1099"/>
        <v>Sleep Deprived</v>
      </c>
      <c r="O8822" s="4">
        <v>46</v>
      </c>
      <c r="P8822" s="4" t="str">
        <f t="shared" si="1100"/>
        <v>Poor</v>
      </c>
      <c r="Q8822" s="4">
        <v>12341</v>
      </c>
      <c r="R8822" s="4" t="str">
        <f t="shared" si="1101"/>
        <v>Highly Active</v>
      </c>
      <c r="S8822" s="4">
        <v>70</v>
      </c>
      <c r="T8822" s="4" t="str">
        <f t="shared" si="1102"/>
        <v>Normal</v>
      </c>
      <c r="U8822" s="4" t="s">
        <v>1048</v>
      </c>
      <c r="V8822" s="4" t="s">
        <v>9628</v>
      </c>
      <c r="W8822" s="2" t="str">
        <f t="shared" si="1103"/>
        <v>Image west.</v>
      </c>
    </row>
    <row r="8823" spans="1:23" ht="29" x14ac:dyDescent="0.35">
      <c r="A8823" s="4">
        <v>18822</v>
      </c>
      <c r="B8823" s="4" t="s">
        <v>118</v>
      </c>
      <c r="C8823" s="4">
        <v>53</v>
      </c>
      <c r="D8823" s="4" t="s">
        <v>1038</v>
      </c>
      <c r="E8823" s="4" t="s">
        <v>1045</v>
      </c>
      <c r="F8823" s="5">
        <v>45164</v>
      </c>
      <c r="G8823" s="6">
        <v>45774.855624999997</v>
      </c>
      <c r="H8823" s="9">
        <f t="shared" si="1096"/>
        <v>610</v>
      </c>
      <c r="I8823" s="4">
        <v>6.9</v>
      </c>
      <c r="J8823" s="4" t="str">
        <f t="shared" si="1097"/>
        <v>Unburdened</v>
      </c>
      <c r="K8823" s="4">
        <v>2</v>
      </c>
      <c r="L8823" s="4" t="str">
        <f t="shared" si="1098"/>
        <v>Low</v>
      </c>
      <c r="M8823" s="4">
        <v>8.6</v>
      </c>
      <c r="N8823" s="4" t="str">
        <f t="shared" si="1099"/>
        <v>Well Rested</v>
      </c>
      <c r="O8823" s="4">
        <v>74</v>
      </c>
      <c r="P8823" s="4" t="str">
        <f t="shared" si="1100"/>
        <v>Good</v>
      </c>
      <c r="Q8823" s="4">
        <v>11188</v>
      </c>
      <c r="R8823" s="4" t="str">
        <f t="shared" si="1101"/>
        <v>Highly Active</v>
      </c>
      <c r="S8823" s="4">
        <v>61</v>
      </c>
      <c r="T8823" s="4" t="str">
        <f t="shared" si="1102"/>
        <v>Normal</v>
      </c>
      <c r="U8823" s="4" t="s">
        <v>1049</v>
      </c>
      <c r="V8823" s="4" t="s">
        <v>9629</v>
      </c>
      <c r="W8823" s="2" t="str">
        <f t="shared" si="1103"/>
        <v>Wonder knowledge.</v>
      </c>
    </row>
    <row r="8824" spans="1:23" x14ac:dyDescent="0.35">
      <c r="A8824" s="4">
        <v>18823</v>
      </c>
      <c r="B8824" s="4" t="s">
        <v>365</v>
      </c>
      <c r="C8824" s="4">
        <v>30</v>
      </c>
      <c r="D8824" s="4" t="s">
        <v>1040</v>
      </c>
      <c r="E8824" s="4" t="s">
        <v>1043</v>
      </c>
      <c r="F8824" s="5">
        <v>42856</v>
      </c>
      <c r="G8824" s="6">
        <v>45823.868043981478</v>
      </c>
      <c r="H8824" s="9">
        <f t="shared" si="1096"/>
        <v>2967</v>
      </c>
      <c r="I8824" s="4">
        <v>4.5999999999999996</v>
      </c>
      <c r="J8824" s="4" t="str">
        <f t="shared" si="1097"/>
        <v>Unburdened</v>
      </c>
      <c r="K8824" s="4">
        <v>3</v>
      </c>
      <c r="L8824" s="4" t="str">
        <f t="shared" si="1098"/>
        <v>Low</v>
      </c>
      <c r="M8824" s="4">
        <v>8.4</v>
      </c>
      <c r="N8824" s="4" t="str">
        <f t="shared" si="1099"/>
        <v>Well Rested</v>
      </c>
      <c r="O8824" s="4">
        <v>43</v>
      </c>
      <c r="P8824" s="4" t="str">
        <f t="shared" si="1100"/>
        <v>Poor</v>
      </c>
      <c r="Q8824" s="4">
        <v>6030</v>
      </c>
      <c r="R8824" s="4" t="str">
        <f t="shared" si="1101"/>
        <v>Low Active</v>
      </c>
      <c r="S8824" s="4">
        <v>66</v>
      </c>
      <c r="T8824" s="4" t="str">
        <f t="shared" si="1102"/>
        <v>Normal</v>
      </c>
      <c r="U8824" s="4" t="s">
        <v>1048</v>
      </c>
      <c r="V8824" s="4" t="s">
        <v>9630</v>
      </c>
      <c r="W8824" s="2" t="str">
        <f t="shared" si="1103"/>
        <v>Receive.</v>
      </c>
    </row>
    <row r="8825" spans="1:23" ht="58" x14ac:dyDescent="0.35">
      <c r="A8825" s="4">
        <v>18824</v>
      </c>
      <c r="B8825" s="4" t="s">
        <v>210</v>
      </c>
      <c r="C8825" s="4">
        <v>53</v>
      </c>
      <c r="D8825" s="4" t="s">
        <v>1040</v>
      </c>
      <c r="E8825" s="4" t="s">
        <v>1044</v>
      </c>
      <c r="F8825" s="5">
        <v>44111</v>
      </c>
      <c r="G8825" s="6">
        <v>45789.929849537039</v>
      </c>
      <c r="H8825" s="9">
        <f t="shared" si="1096"/>
        <v>1678</v>
      </c>
      <c r="I8825" s="4">
        <v>8.1</v>
      </c>
      <c r="J8825" s="4" t="str">
        <f t="shared" si="1097"/>
        <v>Normal</v>
      </c>
      <c r="K8825" s="4">
        <v>7</v>
      </c>
      <c r="L8825" s="4" t="str">
        <f t="shared" si="1098"/>
        <v>High</v>
      </c>
      <c r="M8825" s="4">
        <v>9</v>
      </c>
      <c r="N8825" s="4" t="str">
        <f t="shared" si="1099"/>
        <v>Well Rested</v>
      </c>
      <c r="O8825" s="4">
        <v>98</v>
      </c>
      <c r="P8825" s="4" t="str">
        <f t="shared" si="1100"/>
        <v>Excellent</v>
      </c>
      <c r="Q8825" s="4">
        <v>9035</v>
      </c>
      <c r="R8825" s="4" t="str">
        <f t="shared" si="1101"/>
        <v>Active</v>
      </c>
      <c r="S8825" s="4">
        <v>98</v>
      </c>
      <c r="T8825" s="4" t="str">
        <f t="shared" si="1102"/>
        <v>Normal</v>
      </c>
      <c r="U8825" s="4" t="s">
        <v>1049</v>
      </c>
      <c r="V8825" s="4" t="s">
        <v>9631</v>
      </c>
      <c r="W8825" s="2" t="str">
        <f t="shared" si="1103"/>
        <v>Office purpose near Republican.</v>
      </c>
    </row>
    <row r="8826" spans="1:23" ht="29" x14ac:dyDescent="0.35">
      <c r="A8826" s="4">
        <v>18825</v>
      </c>
      <c r="B8826" s="4" t="s">
        <v>509</v>
      </c>
      <c r="C8826" s="4">
        <v>46</v>
      </c>
      <c r="D8826" s="4" t="s">
        <v>1039</v>
      </c>
      <c r="E8826" s="4" t="s">
        <v>1045</v>
      </c>
      <c r="F8826" s="5">
        <v>42936</v>
      </c>
      <c r="G8826" s="6">
        <v>45712.733564814807</v>
      </c>
      <c r="H8826" s="9">
        <f t="shared" si="1096"/>
        <v>2776</v>
      </c>
      <c r="I8826" s="4">
        <v>9.5</v>
      </c>
      <c r="J8826" s="4" t="str">
        <f t="shared" si="1097"/>
        <v>Normal</v>
      </c>
      <c r="K8826" s="4">
        <v>9</v>
      </c>
      <c r="L8826" s="4" t="str">
        <f t="shared" si="1098"/>
        <v>High</v>
      </c>
      <c r="M8826" s="4">
        <v>7.6</v>
      </c>
      <c r="N8826" s="4" t="str">
        <f t="shared" si="1099"/>
        <v>Moderate</v>
      </c>
      <c r="O8826" s="4">
        <v>76</v>
      </c>
      <c r="P8826" s="4" t="str">
        <f t="shared" si="1100"/>
        <v>Good</v>
      </c>
      <c r="Q8826" s="4">
        <v>13266</v>
      </c>
      <c r="R8826" s="4" t="str">
        <f t="shared" si="1101"/>
        <v>Highly Active</v>
      </c>
      <c r="S8826" s="4">
        <v>98</v>
      </c>
      <c r="T8826" s="4" t="str">
        <f t="shared" si="1102"/>
        <v>Normal</v>
      </c>
      <c r="U8826" s="4" t="s">
        <v>1048</v>
      </c>
      <c r="V8826" s="4" t="s">
        <v>9632</v>
      </c>
      <c r="W8826" s="2" t="str">
        <f t="shared" si="1103"/>
        <v>Continue rest.</v>
      </c>
    </row>
    <row r="8827" spans="1:23" ht="29" x14ac:dyDescent="0.35">
      <c r="A8827" s="4">
        <v>18826</v>
      </c>
      <c r="B8827" s="4" t="s">
        <v>327</v>
      </c>
      <c r="C8827" s="4">
        <v>40</v>
      </c>
      <c r="D8827" s="4" t="s">
        <v>1040</v>
      </c>
      <c r="E8827" s="4" t="s">
        <v>1042</v>
      </c>
      <c r="F8827" s="5">
        <v>43149</v>
      </c>
      <c r="G8827" s="6">
        <v>45815.840729166674</v>
      </c>
      <c r="H8827" s="9">
        <f t="shared" si="1096"/>
        <v>2666</v>
      </c>
      <c r="I8827" s="4">
        <v>9.9</v>
      </c>
      <c r="J8827" s="4" t="str">
        <f t="shared" si="1097"/>
        <v>Normal</v>
      </c>
      <c r="K8827" s="4">
        <v>9</v>
      </c>
      <c r="L8827" s="4" t="str">
        <f t="shared" si="1098"/>
        <v>High</v>
      </c>
      <c r="M8827" s="4">
        <v>5.5</v>
      </c>
      <c r="N8827" s="4" t="str">
        <f t="shared" si="1099"/>
        <v>Sleep Deprived</v>
      </c>
      <c r="O8827" s="4">
        <v>41</v>
      </c>
      <c r="P8827" s="4" t="str">
        <f t="shared" si="1100"/>
        <v>Poor</v>
      </c>
      <c r="Q8827" s="4">
        <v>8454</v>
      </c>
      <c r="R8827" s="4" t="str">
        <f t="shared" si="1101"/>
        <v>Active</v>
      </c>
      <c r="S8827" s="4">
        <v>111</v>
      </c>
      <c r="T8827" s="4" t="str">
        <f t="shared" si="1102"/>
        <v>High</v>
      </c>
      <c r="U8827" s="4" t="s">
        <v>1048</v>
      </c>
      <c r="V8827" s="4" t="s">
        <v>9633</v>
      </c>
      <c r="W8827" s="2" t="str">
        <f t="shared" si="1103"/>
        <v>Any item.</v>
      </c>
    </row>
    <row r="8828" spans="1:23" ht="29" x14ac:dyDescent="0.35">
      <c r="A8828" s="4">
        <v>18827</v>
      </c>
      <c r="B8828" s="4" t="s">
        <v>240</v>
      </c>
      <c r="C8828" s="4">
        <v>56</v>
      </c>
      <c r="D8828" s="4" t="s">
        <v>1040</v>
      </c>
      <c r="E8828" s="4" t="s">
        <v>1041</v>
      </c>
      <c r="F8828" s="5">
        <v>43189</v>
      </c>
      <c r="G8828" s="6">
        <v>45787.3359375</v>
      </c>
      <c r="H8828" s="9">
        <f t="shared" si="1096"/>
        <v>2598</v>
      </c>
      <c r="I8828" s="4">
        <v>9</v>
      </c>
      <c r="J8828" s="4" t="str">
        <f t="shared" si="1097"/>
        <v>Normal</v>
      </c>
      <c r="K8828" s="4">
        <v>1</v>
      </c>
      <c r="L8828" s="4" t="str">
        <f t="shared" si="1098"/>
        <v>Low</v>
      </c>
      <c r="M8828" s="4">
        <v>7.4</v>
      </c>
      <c r="N8828" s="4" t="str">
        <f t="shared" si="1099"/>
        <v>Moderate</v>
      </c>
      <c r="O8828" s="4">
        <v>75</v>
      </c>
      <c r="P8828" s="4" t="str">
        <f t="shared" si="1100"/>
        <v>Good</v>
      </c>
      <c r="Q8828" s="4">
        <v>13065</v>
      </c>
      <c r="R8828" s="4" t="str">
        <f t="shared" si="1101"/>
        <v>Highly Active</v>
      </c>
      <c r="S8828" s="4">
        <v>74</v>
      </c>
      <c r="T8828" s="4" t="str">
        <f t="shared" si="1102"/>
        <v>Normal</v>
      </c>
      <c r="U8828" s="4" t="s">
        <v>1049</v>
      </c>
      <c r="V8828" s="4" t="s">
        <v>9634</v>
      </c>
      <c r="W8828" s="2" t="str">
        <f t="shared" si="1103"/>
        <v>Mouth local major turn.</v>
      </c>
    </row>
    <row r="8829" spans="1:23" ht="29" x14ac:dyDescent="0.35">
      <c r="A8829" s="4">
        <v>18828</v>
      </c>
      <c r="B8829" s="4" t="s">
        <v>153</v>
      </c>
      <c r="C8829" s="4">
        <v>21</v>
      </c>
      <c r="D8829" s="4" t="s">
        <v>1039</v>
      </c>
      <c r="E8829" s="4" t="s">
        <v>1045</v>
      </c>
      <c r="F8829" s="5">
        <v>44370</v>
      </c>
      <c r="G8829" s="6">
        <v>45708.778784722221</v>
      </c>
      <c r="H8829" s="9">
        <f t="shared" si="1096"/>
        <v>1338</v>
      </c>
      <c r="I8829" s="4">
        <v>11.3</v>
      </c>
      <c r="J8829" s="4" t="str">
        <f t="shared" si="1097"/>
        <v>Overloaded</v>
      </c>
      <c r="K8829" s="4">
        <v>3</v>
      </c>
      <c r="L8829" s="4" t="str">
        <f t="shared" si="1098"/>
        <v>Low</v>
      </c>
      <c r="M8829" s="4">
        <v>5.6</v>
      </c>
      <c r="N8829" s="4" t="str">
        <f t="shared" si="1099"/>
        <v>Sleep Deprived</v>
      </c>
      <c r="O8829" s="4">
        <v>69</v>
      </c>
      <c r="P8829" s="4" t="str">
        <f t="shared" si="1100"/>
        <v>Average</v>
      </c>
      <c r="Q8829" s="4">
        <v>11098</v>
      </c>
      <c r="R8829" s="4" t="str">
        <f t="shared" si="1101"/>
        <v>Highly Active</v>
      </c>
      <c r="S8829" s="4">
        <v>119</v>
      </c>
      <c r="T8829" s="4" t="str">
        <f t="shared" si="1102"/>
        <v>High</v>
      </c>
      <c r="U8829" s="4" t="s">
        <v>1048</v>
      </c>
      <c r="V8829" s="4" t="s">
        <v>9635</v>
      </c>
      <c r="W8829" s="2" t="str">
        <f t="shared" si="1103"/>
        <v>Measure hotel.</v>
      </c>
    </row>
    <row r="8830" spans="1:23" x14ac:dyDescent="0.35">
      <c r="A8830" s="4">
        <v>18829</v>
      </c>
      <c r="B8830" s="4" t="s">
        <v>158</v>
      </c>
      <c r="C8830" s="4">
        <v>57</v>
      </c>
      <c r="D8830" s="4"/>
      <c r="E8830" s="4" t="s">
        <v>1045</v>
      </c>
      <c r="F8830" s="5">
        <v>45202</v>
      </c>
      <c r="G8830" s="6">
        <v>45734.669259259259</v>
      </c>
      <c r="H8830" s="9">
        <f t="shared" si="1096"/>
        <v>532</v>
      </c>
      <c r="I8830" s="4">
        <v>5.4</v>
      </c>
      <c r="J8830" s="4" t="str">
        <f t="shared" si="1097"/>
        <v>Unburdened</v>
      </c>
      <c r="K8830" s="4">
        <v>2</v>
      </c>
      <c r="L8830" s="4" t="str">
        <f t="shared" si="1098"/>
        <v>Low</v>
      </c>
      <c r="M8830" s="4">
        <v>8.4</v>
      </c>
      <c r="N8830" s="4" t="str">
        <f t="shared" si="1099"/>
        <v>Well Rested</v>
      </c>
      <c r="O8830" s="4">
        <v>48</v>
      </c>
      <c r="P8830" s="4" t="str">
        <f t="shared" si="1100"/>
        <v>Poor</v>
      </c>
      <c r="Q8830" s="4">
        <v>6018</v>
      </c>
      <c r="R8830" s="4" t="str">
        <f t="shared" si="1101"/>
        <v>Low Active</v>
      </c>
      <c r="S8830" s="4">
        <v>111</v>
      </c>
      <c r="T8830" s="4" t="str">
        <f t="shared" si="1102"/>
        <v>High</v>
      </c>
      <c r="U8830" s="4" t="s">
        <v>1048</v>
      </c>
      <c r="V8830" s="4" t="s">
        <v>9636</v>
      </c>
      <c r="W8830" s="2" t="str">
        <f t="shared" si="1103"/>
        <v>Not man.</v>
      </c>
    </row>
    <row r="8831" spans="1:23" ht="43.5" x14ac:dyDescent="0.35">
      <c r="A8831" s="4">
        <v>18830</v>
      </c>
      <c r="B8831" s="4" t="s">
        <v>1002</v>
      </c>
      <c r="C8831" s="4">
        <v>56</v>
      </c>
      <c r="D8831" s="4" t="s">
        <v>1039</v>
      </c>
      <c r="E8831" s="4" t="s">
        <v>1044</v>
      </c>
      <c r="F8831" s="5">
        <v>45431</v>
      </c>
      <c r="G8831" s="6">
        <v>45782.624664351853</v>
      </c>
      <c r="H8831" s="9">
        <f t="shared" si="1096"/>
        <v>351</v>
      </c>
      <c r="I8831" s="4">
        <v>4.2</v>
      </c>
      <c r="J8831" s="4" t="str">
        <f t="shared" si="1097"/>
        <v>Unburdened</v>
      </c>
      <c r="K8831" s="4">
        <v>5</v>
      </c>
      <c r="L8831" s="4" t="str">
        <f t="shared" si="1098"/>
        <v>Moderate</v>
      </c>
      <c r="M8831" s="4">
        <v>6.1</v>
      </c>
      <c r="N8831" s="4" t="str">
        <f t="shared" si="1099"/>
        <v>Moderate</v>
      </c>
      <c r="O8831" s="4">
        <v>84</v>
      </c>
      <c r="P8831" s="4" t="str">
        <f t="shared" si="1100"/>
        <v>Good</v>
      </c>
      <c r="Q8831" s="4">
        <v>4518</v>
      </c>
      <c r="R8831" s="4" t="str">
        <f t="shared" si="1101"/>
        <v>Sedentary</v>
      </c>
      <c r="S8831" s="4">
        <v>116</v>
      </c>
      <c r="T8831" s="4" t="str">
        <f t="shared" si="1102"/>
        <v>High</v>
      </c>
      <c r="U8831" s="4" t="s">
        <v>1048</v>
      </c>
      <c r="V8831" s="4" t="s">
        <v>9637</v>
      </c>
      <c r="W8831" s="2" t="str">
        <f t="shared" si="1103"/>
        <v>Hundred south score score.</v>
      </c>
    </row>
    <row r="8832" spans="1:23" x14ac:dyDescent="0.35">
      <c r="A8832" s="4">
        <v>18831</v>
      </c>
      <c r="B8832" s="4" t="s">
        <v>108</v>
      </c>
      <c r="C8832" s="4">
        <v>46</v>
      </c>
      <c r="D8832" s="4" t="s">
        <v>1040</v>
      </c>
      <c r="E8832" s="4" t="s">
        <v>1043</v>
      </c>
      <c r="F8832" s="5">
        <v>45138</v>
      </c>
      <c r="G8832" s="6">
        <v>45725.062731481477</v>
      </c>
      <c r="H8832" s="9">
        <f t="shared" si="1096"/>
        <v>587</v>
      </c>
      <c r="I8832" s="4">
        <v>5.2</v>
      </c>
      <c r="J8832" s="4" t="str">
        <f t="shared" si="1097"/>
        <v>Unburdened</v>
      </c>
      <c r="K8832" s="4">
        <v>2</v>
      </c>
      <c r="L8832" s="4" t="str">
        <f t="shared" si="1098"/>
        <v>Low</v>
      </c>
      <c r="M8832" s="4">
        <v>8.6</v>
      </c>
      <c r="N8832" s="4" t="str">
        <f t="shared" si="1099"/>
        <v>Well Rested</v>
      </c>
      <c r="O8832" s="4">
        <v>42</v>
      </c>
      <c r="P8832" s="4" t="str">
        <f t="shared" si="1100"/>
        <v>Poor</v>
      </c>
      <c r="Q8832" s="4">
        <v>14222</v>
      </c>
      <c r="R8832" s="4" t="str">
        <f t="shared" si="1101"/>
        <v>Highly Active</v>
      </c>
      <c r="S8832" s="4">
        <v>110</v>
      </c>
      <c r="T8832" s="4" t="str">
        <f t="shared" si="1102"/>
        <v>High</v>
      </c>
      <c r="U8832" s="4" t="s">
        <v>1049</v>
      </c>
      <c r="V8832" s="4" t="s">
        <v>9638</v>
      </c>
      <c r="W8832" s="2" t="str">
        <f t="shared" si="1103"/>
        <v>Star break.</v>
      </c>
    </row>
    <row r="8833" spans="1:23" ht="29" x14ac:dyDescent="0.35">
      <c r="A8833" s="4">
        <v>18832</v>
      </c>
      <c r="B8833" s="4" t="s">
        <v>752</v>
      </c>
      <c r="C8833" s="4">
        <v>50</v>
      </c>
      <c r="D8833" s="4" t="s">
        <v>1040</v>
      </c>
      <c r="E8833" s="4" t="s">
        <v>1045</v>
      </c>
      <c r="F8833" s="5">
        <v>44698</v>
      </c>
      <c r="G8833" s="6">
        <v>45767.618449074071</v>
      </c>
      <c r="H8833" s="9">
        <f t="shared" si="1096"/>
        <v>1069</v>
      </c>
      <c r="I8833" s="4">
        <v>11</v>
      </c>
      <c r="J8833" s="4" t="str">
        <f t="shared" si="1097"/>
        <v>Overloaded</v>
      </c>
      <c r="K8833" s="4">
        <v>8</v>
      </c>
      <c r="L8833" s="4" t="str">
        <f t="shared" si="1098"/>
        <v>High</v>
      </c>
      <c r="M8833" s="4">
        <v>4.7</v>
      </c>
      <c r="N8833" s="4" t="str">
        <f t="shared" si="1099"/>
        <v>Sleep Deprived</v>
      </c>
      <c r="O8833" s="4">
        <v>88</v>
      </c>
      <c r="P8833" s="4" t="str">
        <f t="shared" si="1100"/>
        <v>Excellent</v>
      </c>
      <c r="Q8833" s="4">
        <v>8843</v>
      </c>
      <c r="R8833" s="4" t="str">
        <f t="shared" si="1101"/>
        <v>Active</v>
      </c>
      <c r="S8833" s="4">
        <v>114</v>
      </c>
      <c r="T8833" s="4" t="str">
        <f t="shared" si="1102"/>
        <v>High</v>
      </c>
      <c r="U8833" s="4" t="s">
        <v>1049</v>
      </c>
      <c r="V8833" s="4" t="s">
        <v>9639</v>
      </c>
      <c r="W8833" s="2" t="str">
        <f t="shared" si="1103"/>
        <v>Create accept.</v>
      </c>
    </row>
    <row r="8834" spans="1:23" ht="29" x14ac:dyDescent="0.35">
      <c r="A8834" s="4">
        <v>18833</v>
      </c>
      <c r="B8834" s="4" t="s">
        <v>59</v>
      </c>
      <c r="C8834" s="4">
        <v>59</v>
      </c>
      <c r="D8834" s="4"/>
      <c r="E8834" s="4"/>
      <c r="F8834" s="5">
        <v>45249</v>
      </c>
      <c r="G8834" s="6">
        <v>45722.517777777779</v>
      </c>
      <c r="H8834" s="9">
        <f t="shared" si="1096"/>
        <v>473</v>
      </c>
      <c r="I8834" s="4">
        <v>11.4</v>
      </c>
      <c r="J8834" s="4" t="str">
        <f t="shared" si="1097"/>
        <v>Overloaded</v>
      </c>
      <c r="K8834" s="4">
        <v>7</v>
      </c>
      <c r="L8834" s="4" t="str">
        <f t="shared" si="1098"/>
        <v>High</v>
      </c>
      <c r="M8834" s="4">
        <v>8.8000000000000007</v>
      </c>
      <c r="N8834" s="4" t="str">
        <f t="shared" si="1099"/>
        <v>Well Rested</v>
      </c>
      <c r="O8834" s="4">
        <v>79</v>
      </c>
      <c r="P8834" s="4" t="str">
        <f t="shared" si="1100"/>
        <v>Good</v>
      </c>
      <c r="Q8834" s="4">
        <v>2768</v>
      </c>
      <c r="R8834" s="4" t="str">
        <f t="shared" si="1101"/>
        <v>Sedentary</v>
      </c>
      <c r="S8834" s="4">
        <v>88</v>
      </c>
      <c r="T8834" s="4" t="str">
        <f t="shared" si="1102"/>
        <v>Normal</v>
      </c>
      <c r="U8834" s="4" t="s">
        <v>1049</v>
      </c>
      <c r="V8834" s="4" t="s">
        <v>9640</v>
      </c>
      <c r="W8834" s="2" t="str">
        <f t="shared" si="1103"/>
        <v>Power with prevent.</v>
      </c>
    </row>
    <row r="8835" spans="1:23" x14ac:dyDescent="0.35">
      <c r="A8835" s="4">
        <v>18834</v>
      </c>
      <c r="B8835" s="4" t="s">
        <v>62</v>
      </c>
      <c r="C8835" s="4"/>
      <c r="D8835" s="4" t="s">
        <v>1038</v>
      </c>
      <c r="E8835" s="4" t="s">
        <v>1041</v>
      </c>
      <c r="F8835" s="5">
        <v>45071</v>
      </c>
      <c r="G8835" s="6">
        <v>45819.839537037027</v>
      </c>
      <c r="H8835" s="9">
        <f t="shared" ref="H8835:H8898" si="1104">IF(AND(ISNUMBER(G8835), ISNUMBER(F8835), G8835&gt;=F8835), DATEDIF(F8835, G8835, "d"), "Invalid Dates")</f>
        <v>748</v>
      </c>
      <c r="I8835" s="4">
        <v>8.1</v>
      </c>
      <c r="J8835" s="4" t="str">
        <f t="shared" ref="J8835:J8898" si="1105">IF(I8835="", "", IF(ISNUMBER(I8835), IF(I8835&gt;10, "Overloaded", IF(I8835&gt;=7, "Normal", "Unburdened")), "Others"))</f>
        <v>Normal</v>
      </c>
      <c r="K8835" s="4">
        <v>5</v>
      </c>
      <c r="L8835" s="4" t="str">
        <f t="shared" ref="L8835:L8898" si="1106">IF(K8835="", "", IF(ISNUMBER(K8835), IF(K8835&gt;=7, "High", IF(K8835&gt;=4, "Moderate", "Low")), "Invalid"))</f>
        <v>Moderate</v>
      </c>
      <c r="M8835" s="4">
        <v>6.1</v>
      </c>
      <c r="N8835" s="4" t="str">
        <f t="shared" ref="N8835:N8898" si="1107">IF(M8835="", "", IF(ISNUMBER(M8835), IF(M8835&gt;=8, "Well Rested", IF(M8835&gt;=6, "Moderate", "Sleep Deprived")), "Invalid"))</f>
        <v>Moderate</v>
      </c>
      <c r="O8835" s="4">
        <v>79</v>
      </c>
      <c r="P8835" s="4" t="str">
        <f t="shared" ref="P8835:P8898" si="1108">IF(O8835="", "", IF(ISNUMBER(O8835), IF(O8835&gt;=85, "Excellent", IF(O8835&gt;=70, "Good", IF(O8835&gt;=50, "Average", "Poor"))), "Invalid"))</f>
        <v>Good</v>
      </c>
      <c r="Q8835" s="4">
        <v>8120</v>
      </c>
      <c r="R8835" s="4" t="str">
        <f t="shared" ref="R8835:R8898" si="1109">IF(Q8835="", "", IF(ISNUMBER(Q8835), IF(Q8835&gt;=10000, "Highly Active", IF(Q8835&gt;=7500, "Active", IF(Q8835&gt;=5000, "Low Active", "Sedentary"))), "Invalid"))</f>
        <v>Active</v>
      </c>
      <c r="S8835" s="4">
        <v>80</v>
      </c>
      <c r="T8835" s="4" t="str">
        <f t="shared" ref="T8835:T8898" si="1110">IF(S8835="", "", IF(ISNUMBER(S8835), IF(S8835&gt;100, "High", IF(S8835&gt;=60, "Normal", "Low")), "Invalid"))</f>
        <v>Normal</v>
      </c>
      <c r="U8835" s="4" t="s">
        <v>1048</v>
      </c>
      <c r="V8835" s="4" t="s">
        <v>9641</v>
      </c>
      <c r="W8835" s="2" t="str">
        <f t="shared" ref="W8835:W8898" si="1111">TRIM(V8835)</f>
        <v>Into protect.</v>
      </c>
    </row>
    <row r="8836" spans="1:23" ht="29" x14ac:dyDescent="0.35">
      <c r="A8836" s="4">
        <v>18835</v>
      </c>
      <c r="B8836" s="4" t="s">
        <v>64</v>
      </c>
      <c r="C8836" s="4">
        <v>56</v>
      </c>
      <c r="D8836" s="4" t="s">
        <v>1039</v>
      </c>
      <c r="E8836" s="4" t="s">
        <v>1045</v>
      </c>
      <c r="F8836" s="5">
        <v>43005</v>
      </c>
      <c r="G8836" s="6">
        <v>45674.449965277781</v>
      </c>
      <c r="H8836" s="9">
        <f t="shared" si="1104"/>
        <v>2669</v>
      </c>
      <c r="I8836" s="4">
        <v>7.7</v>
      </c>
      <c r="J8836" s="4" t="str">
        <f t="shared" si="1105"/>
        <v>Normal</v>
      </c>
      <c r="K8836" s="4">
        <v>2</v>
      </c>
      <c r="L8836" s="4" t="str">
        <f t="shared" si="1106"/>
        <v>Low</v>
      </c>
      <c r="M8836" s="4">
        <v>8.1999999999999993</v>
      </c>
      <c r="N8836" s="4" t="str">
        <f t="shared" si="1107"/>
        <v>Well Rested</v>
      </c>
      <c r="O8836" s="4">
        <v>56</v>
      </c>
      <c r="P8836" s="4" t="str">
        <f t="shared" si="1108"/>
        <v>Average</v>
      </c>
      <c r="Q8836" s="4">
        <v>5636</v>
      </c>
      <c r="R8836" s="4" t="str">
        <f t="shared" si="1109"/>
        <v>Low Active</v>
      </c>
      <c r="S8836" s="4">
        <v>92</v>
      </c>
      <c r="T8836" s="4" t="str">
        <f t="shared" si="1110"/>
        <v>Normal</v>
      </c>
      <c r="U8836" s="4" t="s">
        <v>1048</v>
      </c>
      <c r="V8836" s="4" t="s">
        <v>9642</v>
      </c>
      <c r="W8836" s="2" t="str">
        <f t="shared" si="1111"/>
        <v>Yet research.</v>
      </c>
    </row>
    <row r="8837" spans="1:23" ht="29" x14ac:dyDescent="0.35">
      <c r="A8837" s="4">
        <v>18836</v>
      </c>
      <c r="B8837" s="4" t="s">
        <v>537</v>
      </c>
      <c r="C8837" s="4">
        <v>50</v>
      </c>
      <c r="D8837" s="4" t="s">
        <v>1040</v>
      </c>
      <c r="E8837" s="4" t="s">
        <v>1043</v>
      </c>
      <c r="F8837" s="5">
        <v>43679</v>
      </c>
      <c r="G8837" s="6">
        <v>45799.892141203702</v>
      </c>
      <c r="H8837" s="9">
        <f t="shared" si="1104"/>
        <v>2120</v>
      </c>
      <c r="I8837" s="4">
        <v>6.1</v>
      </c>
      <c r="J8837" s="4" t="str">
        <f t="shared" si="1105"/>
        <v>Unburdened</v>
      </c>
      <c r="K8837" s="4">
        <v>1</v>
      </c>
      <c r="L8837" s="4" t="str">
        <f t="shared" si="1106"/>
        <v>Low</v>
      </c>
      <c r="M8837" s="4">
        <v>5.8</v>
      </c>
      <c r="N8837" s="4" t="str">
        <f t="shared" si="1107"/>
        <v>Sleep Deprived</v>
      </c>
      <c r="O8837" s="4">
        <v>42</v>
      </c>
      <c r="P8837" s="4" t="str">
        <f t="shared" si="1108"/>
        <v>Poor</v>
      </c>
      <c r="Q8837" s="4">
        <v>2999</v>
      </c>
      <c r="R8837" s="4" t="str">
        <f t="shared" si="1109"/>
        <v>Sedentary</v>
      </c>
      <c r="S8837" s="4">
        <v>71</v>
      </c>
      <c r="T8837" s="4" t="str">
        <f t="shared" si="1110"/>
        <v>Normal</v>
      </c>
      <c r="U8837" s="4" t="s">
        <v>1049</v>
      </c>
      <c r="V8837" s="4" t="s">
        <v>1983</v>
      </c>
      <c r="W8837" s="2" t="str">
        <f t="shared" si="1111"/>
        <v>Dark.</v>
      </c>
    </row>
    <row r="8838" spans="1:23" x14ac:dyDescent="0.35">
      <c r="A8838" s="4">
        <v>18837</v>
      </c>
      <c r="B8838" s="4" t="s">
        <v>286</v>
      </c>
      <c r="C8838" s="4">
        <v>41</v>
      </c>
      <c r="D8838" s="4" t="s">
        <v>1038</v>
      </c>
      <c r="E8838" s="4" t="s">
        <v>1043</v>
      </c>
      <c r="F8838" s="5">
        <v>43053</v>
      </c>
      <c r="G8838" s="6">
        <v>45703.383935185193</v>
      </c>
      <c r="H8838" s="9">
        <f t="shared" si="1104"/>
        <v>2650</v>
      </c>
      <c r="I8838" s="4">
        <v>9.1999999999999993</v>
      </c>
      <c r="J8838" s="4" t="str">
        <f t="shared" si="1105"/>
        <v>Normal</v>
      </c>
      <c r="K8838" s="4">
        <v>5</v>
      </c>
      <c r="L8838" s="4" t="str">
        <f t="shared" si="1106"/>
        <v>Moderate</v>
      </c>
      <c r="M8838" s="4">
        <v>8.6</v>
      </c>
      <c r="N8838" s="4" t="str">
        <f t="shared" si="1107"/>
        <v>Well Rested</v>
      </c>
      <c r="O8838" s="4">
        <v>77</v>
      </c>
      <c r="P8838" s="4" t="str">
        <f t="shared" si="1108"/>
        <v>Good</v>
      </c>
      <c r="Q8838" s="4">
        <v>5606</v>
      </c>
      <c r="R8838" s="4" t="str">
        <f t="shared" si="1109"/>
        <v>Low Active</v>
      </c>
      <c r="S8838" s="4">
        <v>104</v>
      </c>
      <c r="T8838" s="4" t="str">
        <f t="shared" si="1110"/>
        <v>High</v>
      </c>
      <c r="U8838" s="4" t="s">
        <v>1049</v>
      </c>
      <c r="V8838" s="4" t="s">
        <v>9643</v>
      </c>
      <c r="W8838" s="2" t="str">
        <f t="shared" si="1111"/>
        <v>Some every.</v>
      </c>
    </row>
    <row r="8839" spans="1:23" ht="43.5" x14ac:dyDescent="0.35">
      <c r="A8839" s="4">
        <v>18838</v>
      </c>
      <c r="B8839" s="4" t="s">
        <v>17</v>
      </c>
      <c r="C8839" s="4">
        <v>39</v>
      </c>
      <c r="D8839" s="4"/>
      <c r="E8839" s="4" t="s">
        <v>1044</v>
      </c>
      <c r="F8839" s="5">
        <v>44321</v>
      </c>
      <c r="G8839" s="6">
        <v>45808.816053240742</v>
      </c>
      <c r="H8839" s="9">
        <f t="shared" si="1104"/>
        <v>1487</v>
      </c>
      <c r="I8839" s="4">
        <v>11</v>
      </c>
      <c r="J8839" s="4" t="str">
        <f t="shared" si="1105"/>
        <v>Overloaded</v>
      </c>
      <c r="K8839" s="4">
        <v>4</v>
      </c>
      <c r="L8839" s="4" t="str">
        <f t="shared" si="1106"/>
        <v>Moderate</v>
      </c>
      <c r="M8839" s="4">
        <v>6.8</v>
      </c>
      <c r="N8839" s="4" t="str">
        <f t="shared" si="1107"/>
        <v>Moderate</v>
      </c>
      <c r="O8839" s="4">
        <v>51</v>
      </c>
      <c r="P8839" s="4" t="str">
        <f t="shared" si="1108"/>
        <v>Average</v>
      </c>
      <c r="Q8839" s="4">
        <v>9916</v>
      </c>
      <c r="R8839" s="4" t="str">
        <f t="shared" si="1109"/>
        <v>Active</v>
      </c>
      <c r="S8839" s="4">
        <v>115</v>
      </c>
      <c r="T8839" s="4" t="str">
        <f t="shared" si="1110"/>
        <v>High</v>
      </c>
      <c r="U8839" s="4" t="s">
        <v>1049</v>
      </c>
      <c r="V8839" s="4" t="s">
        <v>9644</v>
      </c>
      <c r="W8839" s="2" t="str">
        <f t="shared" si="1111"/>
        <v>Into interview ready.</v>
      </c>
    </row>
    <row r="8840" spans="1:23" ht="29" x14ac:dyDescent="0.35">
      <c r="A8840" s="4">
        <v>18839</v>
      </c>
      <c r="B8840" s="4" t="s">
        <v>202</v>
      </c>
      <c r="C8840" s="4">
        <v>21</v>
      </c>
      <c r="D8840" s="4"/>
      <c r="E8840" s="4"/>
      <c r="F8840" s="5">
        <v>42502</v>
      </c>
      <c r="G8840" s="6">
        <v>45709.953553240739</v>
      </c>
      <c r="H8840" s="9">
        <f t="shared" si="1104"/>
        <v>3207</v>
      </c>
      <c r="I8840" s="4">
        <v>11.4</v>
      </c>
      <c r="J8840" s="4" t="str">
        <f t="shared" si="1105"/>
        <v>Overloaded</v>
      </c>
      <c r="K8840" s="4">
        <v>4</v>
      </c>
      <c r="L8840" s="4" t="str">
        <f t="shared" si="1106"/>
        <v>Moderate</v>
      </c>
      <c r="M8840" s="4">
        <v>5.2</v>
      </c>
      <c r="N8840" s="4" t="str">
        <f t="shared" si="1107"/>
        <v>Sleep Deprived</v>
      </c>
      <c r="O8840" s="4">
        <v>86</v>
      </c>
      <c r="P8840" s="4" t="str">
        <f t="shared" si="1108"/>
        <v>Excellent</v>
      </c>
      <c r="Q8840" s="4">
        <v>2959</v>
      </c>
      <c r="R8840" s="4" t="str">
        <f t="shared" si="1109"/>
        <v>Sedentary</v>
      </c>
      <c r="S8840" s="4">
        <v>93</v>
      </c>
      <c r="T8840" s="4" t="str">
        <f t="shared" si="1110"/>
        <v>Normal</v>
      </c>
      <c r="U8840" s="4" t="s">
        <v>1049</v>
      </c>
      <c r="V8840" s="4" t="s">
        <v>9645</v>
      </c>
      <c r="W8840" s="2" t="str">
        <f t="shared" si="1111"/>
        <v>Sign day us.</v>
      </c>
    </row>
    <row r="8841" spans="1:23" x14ac:dyDescent="0.35">
      <c r="A8841" s="4">
        <v>18840</v>
      </c>
      <c r="B8841" s="4" t="s">
        <v>486</v>
      </c>
      <c r="C8841" s="4">
        <v>22</v>
      </c>
      <c r="D8841" s="4" t="s">
        <v>1038</v>
      </c>
      <c r="E8841" s="4" t="s">
        <v>1043</v>
      </c>
      <c r="F8841" s="5">
        <v>43174</v>
      </c>
      <c r="G8841" s="6">
        <v>45697.113391203697</v>
      </c>
      <c r="H8841" s="9">
        <f t="shared" si="1104"/>
        <v>2523</v>
      </c>
      <c r="I8841" s="4">
        <v>9.1</v>
      </c>
      <c r="J8841" s="4" t="str">
        <f t="shared" si="1105"/>
        <v>Normal</v>
      </c>
      <c r="K8841" s="4">
        <v>9</v>
      </c>
      <c r="L8841" s="4" t="str">
        <f t="shared" si="1106"/>
        <v>High</v>
      </c>
      <c r="M8841" s="4">
        <v>8</v>
      </c>
      <c r="N8841" s="4" t="str">
        <f t="shared" si="1107"/>
        <v>Well Rested</v>
      </c>
      <c r="O8841" s="4">
        <v>89</v>
      </c>
      <c r="P8841" s="4" t="str">
        <f t="shared" si="1108"/>
        <v>Excellent</v>
      </c>
      <c r="Q8841" s="4">
        <v>9361</v>
      </c>
      <c r="R8841" s="4" t="str">
        <f t="shared" si="1109"/>
        <v>Active</v>
      </c>
      <c r="S8841" s="4">
        <v>119</v>
      </c>
      <c r="T8841" s="4" t="str">
        <f t="shared" si="1110"/>
        <v>High</v>
      </c>
      <c r="U8841" s="4" t="s">
        <v>1048</v>
      </c>
      <c r="V8841" s="4" t="s">
        <v>9646</v>
      </c>
      <c r="W8841" s="2" t="str">
        <f t="shared" si="1111"/>
        <v>Worry time.</v>
      </c>
    </row>
    <row r="8842" spans="1:23" ht="29" x14ac:dyDescent="0.35">
      <c r="A8842" s="4">
        <v>18841</v>
      </c>
      <c r="B8842" s="4" t="s">
        <v>160</v>
      </c>
      <c r="C8842" s="4">
        <v>43</v>
      </c>
      <c r="D8842" s="4" t="s">
        <v>1038</v>
      </c>
      <c r="E8842" s="4" t="s">
        <v>1044</v>
      </c>
      <c r="F8842" s="5">
        <v>44917</v>
      </c>
      <c r="G8842" s="6">
        <v>45675.126747685194</v>
      </c>
      <c r="H8842" s="9">
        <f t="shared" si="1104"/>
        <v>758</v>
      </c>
      <c r="I8842" s="4">
        <v>11.6</v>
      </c>
      <c r="J8842" s="4" t="str">
        <f t="shared" si="1105"/>
        <v>Overloaded</v>
      </c>
      <c r="K8842" s="4">
        <v>9</v>
      </c>
      <c r="L8842" s="4" t="str">
        <f t="shared" si="1106"/>
        <v>High</v>
      </c>
      <c r="M8842" s="4">
        <v>8.8000000000000007</v>
      </c>
      <c r="N8842" s="4" t="str">
        <f t="shared" si="1107"/>
        <v>Well Rested</v>
      </c>
      <c r="O8842" s="4">
        <v>42</v>
      </c>
      <c r="P8842" s="4" t="str">
        <f t="shared" si="1108"/>
        <v>Poor</v>
      </c>
      <c r="Q8842" s="4">
        <v>6411</v>
      </c>
      <c r="R8842" s="4" t="str">
        <f t="shared" si="1109"/>
        <v>Low Active</v>
      </c>
      <c r="S8842" s="4">
        <v>112</v>
      </c>
      <c r="T8842" s="4" t="str">
        <f t="shared" si="1110"/>
        <v>High</v>
      </c>
      <c r="U8842" s="4" t="s">
        <v>1049</v>
      </c>
      <c r="V8842" s="4" t="s">
        <v>9647</v>
      </c>
      <c r="W8842" s="2" t="str">
        <f t="shared" si="1111"/>
        <v>Follow century.</v>
      </c>
    </row>
    <row r="8843" spans="1:23" x14ac:dyDescent="0.35">
      <c r="A8843" s="4">
        <v>18842</v>
      </c>
      <c r="B8843" s="4" t="s">
        <v>193</v>
      </c>
      <c r="C8843" s="4">
        <v>39</v>
      </c>
      <c r="D8843" s="4" t="s">
        <v>1038</v>
      </c>
      <c r="E8843" s="4" t="s">
        <v>1045</v>
      </c>
      <c r="F8843" s="5">
        <v>44523</v>
      </c>
      <c r="G8843" s="6">
        <v>45658.69730324074</v>
      </c>
      <c r="H8843" s="9">
        <f t="shared" si="1104"/>
        <v>1135</v>
      </c>
      <c r="I8843" s="4">
        <v>9.3000000000000007</v>
      </c>
      <c r="J8843" s="4" t="str">
        <f t="shared" si="1105"/>
        <v>Normal</v>
      </c>
      <c r="K8843" s="4">
        <v>9</v>
      </c>
      <c r="L8843" s="4" t="str">
        <f t="shared" si="1106"/>
        <v>High</v>
      </c>
      <c r="M8843" s="4"/>
      <c r="N8843" s="4" t="str">
        <f t="shared" si="1107"/>
        <v/>
      </c>
      <c r="O8843" s="4">
        <v>72</v>
      </c>
      <c r="P8843" s="4" t="str">
        <f t="shared" si="1108"/>
        <v>Good</v>
      </c>
      <c r="Q8843" s="4">
        <v>5517</v>
      </c>
      <c r="R8843" s="4" t="str">
        <f t="shared" si="1109"/>
        <v>Low Active</v>
      </c>
      <c r="S8843" s="4">
        <v>106</v>
      </c>
      <c r="T8843" s="4" t="str">
        <f t="shared" si="1110"/>
        <v>High</v>
      </c>
      <c r="U8843" s="4" t="s">
        <v>1049</v>
      </c>
      <c r="V8843" s="4" t="s">
        <v>9648</v>
      </c>
      <c r="W8843" s="2" t="str">
        <f t="shared" si="1111"/>
        <v>Mr day.</v>
      </c>
    </row>
    <row r="8844" spans="1:23" ht="29" x14ac:dyDescent="0.35">
      <c r="A8844" s="4">
        <v>18843</v>
      </c>
      <c r="B8844" s="4" t="s">
        <v>38</v>
      </c>
      <c r="C8844" s="4"/>
      <c r="D8844" s="4"/>
      <c r="E8844" s="4" t="s">
        <v>1041</v>
      </c>
      <c r="F8844" s="5">
        <v>43304</v>
      </c>
      <c r="G8844" s="6">
        <v>45687.06013888889</v>
      </c>
      <c r="H8844" s="9">
        <f t="shared" si="1104"/>
        <v>2383</v>
      </c>
      <c r="I8844" s="4">
        <v>7.1</v>
      </c>
      <c r="J8844" s="4" t="str">
        <f t="shared" si="1105"/>
        <v>Normal</v>
      </c>
      <c r="K8844" s="4">
        <v>9</v>
      </c>
      <c r="L8844" s="4" t="str">
        <f t="shared" si="1106"/>
        <v>High</v>
      </c>
      <c r="M8844" s="4">
        <v>7.2</v>
      </c>
      <c r="N8844" s="4" t="str">
        <f t="shared" si="1107"/>
        <v>Moderate</v>
      </c>
      <c r="O8844" s="4"/>
      <c r="P8844" s="4" t="str">
        <f t="shared" si="1108"/>
        <v/>
      </c>
      <c r="Q8844" s="4">
        <v>14834</v>
      </c>
      <c r="R8844" s="4" t="str">
        <f t="shared" si="1109"/>
        <v>Highly Active</v>
      </c>
      <c r="S8844" s="4">
        <v>61</v>
      </c>
      <c r="T8844" s="4" t="str">
        <f t="shared" si="1110"/>
        <v>Normal</v>
      </c>
      <c r="U8844" s="4" t="s">
        <v>1048</v>
      </c>
      <c r="V8844" s="4" t="s">
        <v>9649</v>
      </c>
      <c r="W8844" s="2" t="str">
        <f t="shared" si="1111"/>
        <v>President raise past.</v>
      </c>
    </row>
    <row r="8845" spans="1:23" ht="29" x14ac:dyDescent="0.35">
      <c r="A8845" s="4">
        <v>18844</v>
      </c>
      <c r="B8845" s="4" t="s">
        <v>35</v>
      </c>
      <c r="C8845" s="4">
        <v>42</v>
      </c>
      <c r="D8845" s="4" t="s">
        <v>1038</v>
      </c>
      <c r="E8845" s="4" t="s">
        <v>1041</v>
      </c>
      <c r="F8845" s="5">
        <v>44353</v>
      </c>
      <c r="G8845" s="6">
        <v>45685.477037037039</v>
      </c>
      <c r="H8845" s="9">
        <f t="shared" si="1104"/>
        <v>1332</v>
      </c>
      <c r="I8845" s="4">
        <v>6.6</v>
      </c>
      <c r="J8845" s="4" t="str">
        <f t="shared" si="1105"/>
        <v>Unburdened</v>
      </c>
      <c r="K8845" s="4">
        <v>5</v>
      </c>
      <c r="L8845" s="4" t="str">
        <f t="shared" si="1106"/>
        <v>Moderate</v>
      </c>
      <c r="M8845" s="4">
        <v>7.4</v>
      </c>
      <c r="N8845" s="4" t="str">
        <f t="shared" si="1107"/>
        <v>Moderate</v>
      </c>
      <c r="O8845" s="4">
        <v>75</v>
      </c>
      <c r="P8845" s="4" t="str">
        <f t="shared" si="1108"/>
        <v>Good</v>
      </c>
      <c r="Q8845" s="4">
        <v>11420</v>
      </c>
      <c r="R8845" s="4" t="str">
        <f t="shared" si="1109"/>
        <v>Highly Active</v>
      </c>
      <c r="S8845" s="4">
        <v>70</v>
      </c>
      <c r="T8845" s="4" t="str">
        <f t="shared" si="1110"/>
        <v>Normal</v>
      </c>
      <c r="U8845" s="4" t="s">
        <v>1048</v>
      </c>
      <c r="V8845" s="4" t="s">
        <v>9650</v>
      </c>
      <c r="W8845" s="2" t="str">
        <f t="shared" si="1111"/>
        <v>Eye century growth.</v>
      </c>
    </row>
    <row r="8846" spans="1:23" ht="43.5" x14ac:dyDescent="0.35">
      <c r="A8846" s="4">
        <v>18845</v>
      </c>
      <c r="B8846" s="4" t="s">
        <v>467</v>
      </c>
      <c r="C8846" s="4">
        <v>39</v>
      </c>
      <c r="D8846" s="4" t="s">
        <v>1039</v>
      </c>
      <c r="E8846" s="4" t="s">
        <v>1041</v>
      </c>
      <c r="F8846" s="5">
        <v>44070</v>
      </c>
      <c r="G8846" s="6">
        <v>45792.131481481483</v>
      </c>
      <c r="H8846" s="9">
        <f t="shared" si="1104"/>
        <v>1722</v>
      </c>
      <c r="I8846" s="4">
        <v>5.7</v>
      </c>
      <c r="J8846" s="4" t="str">
        <f t="shared" si="1105"/>
        <v>Unburdened</v>
      </c>
      <c r="K8846" s="4">
        <v>6</v>
      </c>
      <c r="L8846" s="4" t="str">
        <f t="shared" si="1106"/>
        <v>Moderate</v>
      </c>
      <c r="M8846" s="4">
        <v>7.8</v>
      </c>
      <c r="N8846" s="4" t="str">
        <f t="shared" si="1107"/>
        <v>Moderate</v>
      </c>
      <c r="O8846" s="4">
        <v>54</v>
      </c>
      <c r="P8846" s="4" t="str">
        <f t="shared" si="1108"/>
        <v>Average</v>
      </c>
      <c r="Q8846" s="4">
        <v>9093</v>
      </c>
      <c r="R8846" s="4" t="str">
        <f t="shared" si="1109"/>
        <v>Active</v>
      </c>
      <c r="S8846" s="4">
        <v>65</v>
      </c>
      <c r="T8846" s="4" t="str">
        <f t="shared" si="1110"/>
        <v>Normal</v>
      </c>
      <c r="U8846" s="4" t="s">
        <v>1048</v>
      </c>
      <c r="V8846" s="4" t="s">
        <v>9651</v>
      </c>
      <c r="W8846" s="2" t="str">
        <f t="shared" si="1111"/>
        <v>Reduce international.</v>
      </c>
    </row>
    <row r="8847" spans="1:23" ht="43.5" x14ac:dyDescent="0.35">
      <c r="A8847" s="4">
        <v>18846</v>
      </c>
      <c r="B8847" s="4" t="s">
        <v>456</v>
      </c>
      <c r="C8847" s="4">
        <v>33</v>
      </c>
      <c r="D8847" s="4" t="s">
        <v>1039</v>
      </c>
      <c r="E8847" s="4" t="s">
        <v>1045</v>
      </c>
      <c r="F8847" s="5">
        <v>43094</v>
      </c>
      <c r="G8847" s="6">
        <v>45697.443530092591</v>
      </c>
      <c r="H8847" s="9">
        <f t="shared" si="1104"/>
        <v>2603</v>
      </c>
      <c r="I8847" s="4">
        <v>7.5</v>
      </c>
      <c r="J8847" s="4" t="str">
        <f t="shared" si="1105"/>
        <v>Normal</v>
      </c>
      <c r="K8847" s="4">
        <v>5</v>
      </c>
      <c r="L8847" s="4" t="str">
        <f t="shared" si="1106"/>
        <v>Moderate</v>
      </c>
      <c r="M8847" s="4">
        <v>4.8</v>
      </c>
      <c r="N8847" s="4" t="str">
        <f t="shared" si="1107"/>
        <v>Sleep Deprived</v>
      </c>
      <c r="O8847" s="4">
        <v>82</v>
      </c>
      <c r="P8847" s="4" t="str">
        <f t="shared" si="1108"/>
        <v>Good</v>
      </c>
      <c r="Q8847" s="4">
        <v>13359</v>
      </c>
      <c r="R8847" s="4" t="str">
        <f t="shared" si="1109"/>
        <v>Highly Active</v>
      </c>
      <c r="S8847" s="4">
        <v>95</v>
      </c>
      <c r="T8847" s="4" t="str">
        <f t="shared" si="1110"/>
        <v>Normal</v>
      </c>
      <c r="U8847" s="4" t="s">
        <v>1048</v>
      </c>
      <c r="V8847" s="4" t="s">
        <v>9652</v>
      </c>
      <c r="W8847" s="2" t="str">
        <f t="shared" si="1111"/>
        <v>Development act nearly.</v>
      </c>
    </row>
    <row r="8848" spans="1:23" ht="29" x14ac:dyDescent="0.35">
      <c r="A8848" s="4">
        <v>18847</v>
      </c>
      <c r="B8848" s="4" t="s">
        <v>901</v>
      </c>
      <c r="C8848" s="4">
        <v>36</v>
      </c>
      <c r="D8848" s="4" t="s">
        <v>1038</v>
      </c>
      <c r="E8848" s="4" t="s">
        <v>1042</v>
      </c>
      <c r="F8848" s="5">
        <v>42621</v>
      </c>
      <c r="G8848" s="6">
        <v>45802.562638888892</v>
      </c>
      <c r="H8848" s="9">
        <f t="shared" si="1104"/>
        <v>3181</v>
      </c>
      <c r="I8848" s="4">
        <v>9.3000000000000007</v>
      </c>
      <c r="J8848" s="4" t="str">
        <f t="shared" si="1105"/>
        <v>Normal</v>
      </c>
      <c r="K8848" s="4">
        <v>4</v>
      </c>
      <c r="L8848" s="4" t="str">
        <f t="shared" si="1106"/>
        <v>Moderate</v>
      </c>
      <c r="M8848" s="4">
        <v>7.1</v>
      </c>
      <c r="N8848" s="4" t="str">
        <f t="shared" si="1107"/>
        <v>Moderate</v>
      </c>
      <c r="O8848" s="4">
        <v>86</v>
      </c>
      <c r="P8848" s="4" t="str">
        <f t="shared" si="1108"/>
        <v>Excellent</v>
      </c>
      <c r="Q8848" s="4">
        <v>12915</v>
      </c>
      <c r="R8848" s="4" t="str">
        <f t="shared" si="1109"/>
        <v>Highly Active</v>
      </c>
      <c r="S8848" s="4">
        <v>98</v>
      </c>
      <c r="T8848" s="4" t="str">
        <f t="shared" si="1110"/>
        <v>Normal</v>
      </c>
      <c r="U8848" s="4" t="s">
        <v>1048</v>
      </c>
      <c r="V8848" s="4" t="s">
        <v>9653</v>
      </c>
      <c r="W8848" s="2" t="str">
        <f t="shared" si="1111"/>
        <v>Born speak seek.</v>
      </c>
    </row>
    <row r="8849" spans="1:23" ht="29" x14ac:dyDescent="0.35">
      <c r="A8849" s="4">
        <v>18848</v>
      </c>
      <c r="B8849" s="4" t="s">
        <v>54</v>
      </c>
      <c r="C8849" s="4">
        <v>50</v>
      </c>
      <c r="D8849" s="4" t="s">
        <v>1040</v>
      </c>
      <c r="E8849" s="4" t="s">
        <v>1045</v>
      </c>
      <c r="F8849" s="5">
        <v>44320</v>
      </c>
      <c r="G8849" s="6">
        <v>45715.625925925917</v>
      </c>
      <c r="H8849" s="9">
        <f t="shared" si="1104"/>
        <v>1395</v>
      </c>
      <c r="I8849" s="4">
        <v>11.1</v>
      </c>
      <c r="J8849" s="4" t="str">
        <f t="shared" si="1105"/>
        <v>Overloaded</v>
      </c>
      <c r="K8849" s="4">
        <v>8</v>
      </c>
      <c r="L8849" s="4" t="str">
        <f t="shared" si="1106"/>
        <v>High</v>
      </c>
      <c r="M8849" s="4">
        <v>6.6</v>
      </c>
      <c r="N8849" s="4" t="str">
        <f t="shared" si="1107"/>
        <v>Moderate</v>
      </c>
      <c r="O8849" s="4">
        <v>48</v>
      </c>
      <c r="P8849" s="4" t="str">
        <f t="shared" si="1108"/>
        <v>Poor</v>
      </c>
      <c r="Q8849" s="4">
        <v>13401</v>
      </c>
      <c r="R8849" s="4" t="str">
        <f t="shared" si="1109"/>
        <v>Highly Active</v>
      </c>
      <c r="S8849" s="4">
        <v>81</v>
      </c>
      <c r="T8849" s="4" t="str">
        <f t="shared" si="1110"/>
        <v>Normal</v>
      </c>
      <c r="U8849" s="4" t="s">
        <v>1048</v>
      </c>
      <c r="V8849" s="4" t="s">
        <v>9654</v>
      </c>
      <c r="W8849" s="2" t="str">
        <f t="shared" si="1111"/>
        <v>Series use doctor.</v>
      </c>
    </row>
    <row r="8850" spans="1:23" ht="29" x14ac:dyDescent="0.35">
      <c r="A8850" s="4">
        <v>18849</v>
      </c>
      <c r="B8850" s="4" t="s">
        <v>565</v>
      </c>
      <c r="C8850" s="4">
        <v>36</v>
      </c>
      <c r="D8850" s="4" t="s">
        <v>1038</v>
      </c>
      <c r="E8850" s="4" t="s">
        <v>1044</v>
      </c>
      <c r="F8850" s="5">
        <v>45034</v>
      </c>
      <c r="G8850" s="6">
        <v>45836.82240740741</v>
      </c>
      <c r="H8850" s="9">
        <f t="shared" si="1104"/>
        <v>802</v>
      </c>
      <c r="I8850" s="4">
        <v>6</v>
      </c>
      <c r="J8850" s="4" t="str">
        <f t="shared" si="1105"/>
        <v>Unburdened</v>
      </c>
      <c r="K8850" s="4">
        <v>5</v>
      </c>
      <c r="L8850" s="4" t="str">
        <f t="shared" si="1106"/>
        <v>Moderate</v>
      </c>
      <c r="M8850" s="4">
        <v>4.5999999999999996</v>
      </c>
      <c r="N8850" s="4" t="str">
        <f t="shared" si="1107"/>
        <v>Sleep Deprived</v>
      </c>
      <c r="O8850" s="4">
        <v>54</v>
      </c>
      <c r="P8850" s="4" t="str">
        <f t="shared" si="1108"/>
        <v>Average</v>
      </c>
      <c r="Q8850" s="4">
        <v>5973</v>
      </c>
      <c r="R8850" s="4" t="str">
        <f t="shared" si="1109"/>
        <v>Low Active</v>
      </c>
      <c r="S8850" s="4">
        <v>90</v>
      </c>
      <c r="T8850" s="4" t="str">
        <f t="shared" si="1110"/>
        <v>Normal</v>
      </c>
      <c r="U8850" s="4" t="s">
        <v>1049</v>
      </c>
      <c r="V8850" s="4" t="s">
        <v>9655</v>
      </c>
      <c r="W8850" s="2" t="str">
        <f t="shared" si="1111"/>
        <v>Many degree for.</v>
      </c>
    </row>
    <row r="8851" spans="1:23" ht="29" x14ac:dyDescent="0.35">
      <c r="A8851" s="4">
        <v>18850</v>
      </c>
      <c r="B8851" s="4" t="s">
        <v>76</v>
      </c>
      <c r="C8851" s="4">
        <v>28</v>
      </c>
      <c r="D8851" s="4" t="s">
        <v>1038</v>
      </c>
      <c r="E8851" s="4" t="s">
        <v>1043</v>
      </c>
      <c r="F8851" s="5">
        <v>45149</v>
      </c>
      <c r="G8851" s="6">
        <v>45742.701817129629</v>
      </c>
      <c r="H8851" s="9">
        <f t="shared" si="1104"/>
        <v>593</v>
      </c>
      <c r="I8851" s="4">
        <v>8.4</v>
      </c>
      <c r="J8851" s="4" t="str">
        <f t="shared" si="1105"/>
        <v>Normal</v>
      </c>
      <c r="K8851" s="4">
        <v>2</v>
      </c>
      <c r="L8851" s="4" t="str">
        <f t="shared" si="1106"/>
        <v>Low</v>
      </c>
      <c r="M8851" s="4">
        <v>5.8</v>
      </c>
      <c r="N8851" s="4" t="str">
        <f t="shared" si="1107"/>
        <v>Sleep Deprived</v>
      </c>
      <c r="O8851" s="4">
        <v>97</v>
      </c>
      <c r="P8851" s="4" t="str">
        <f t="shared" si="1108"/>
        <v>Excellent</v>
      </c>
      <c r="Q8851" s="4">
        <v>6790</v>
      </c>
      <c r="R8851" s="4" t="str">
        <f t="shared" si="1109"/>
        <v>Low Active</v>
      </c>
      <c r="S8851" s="4">
        <v>108</v>
      </c>
      <c r="T8851" s="4" t="str">
        <f t="shared" si="1110"/>
        <v>High</v>
      </c>
      <c r="U8851" s="4" t="s">
        <v>1049</v>
      </c>
      <c r="V8851" s="4" t="s">
        <v>9656</v>
      </c>
      <c r="W8851" s="2" t="str">
        <f t="shared" si="1111"/>
        <v>Him beyond.</v>
      </c>
    </row>
    <row r="8852" spans="1:23" ht="29" x14ac:dyDescent="0.35">
      <c r="A8852" s="4">
        <v>18851</v>
      </c>
      <c r="B8852" s="4" t="s">
        <v>124</v>
      </c>
      <c r="C8852" s="4">
        <v>44</v>
      </c>
      <c r="D8852" s="4" t="s">
        <v>1039</v>
      </c>
      <c r="E8852" s="4" t="s">
        <v>1043</v>
      </c>
      <c r="F8852" s="5">
        <v>43836</v>
      </c>
      <c r="G8852" s="6">
        <v>45699.9687037037</v>
      </c>
      <c r="H8852" s="9">
        <f t="shared" si="1104"/>
        <v>1863</v>
      </c>
      <c r="I8852" s="4">
        <v>4.8</v>
      </c>
      <c r="J8852" s="4" t="str">
        <f t="shared" si="1105"/>
        <v>Unburdened</v>
      </c>
      <c r="K8852" s="4">
        <v>9</v>
      </c>
      <c r="L8852" s="4" t="str">
        <f t="shared" si="1106"/>
        <v>High</v>
      </c>
      <c r="M8852" s="4">
        <v>7.9</v>
      </c>
      <c r="N8852" s="4" t="str">
        <f t="shared" si="1107"/>
        <v>Moderate</v>
      </c>
      <c r="O8852" s="4">
        <v>42</v>
      </c>
      <c r="P8852" s="4" t="str">
        <f t="shared" si="1108"/>
        <v>Poor</v>
      </c>
      <c r="Q8852" s="4">
        <v>6742</v>
      </c>
      <c r="R8852" s="4" t="str">
        <f t="shared" si="1109"/>
        <v>Low Active</v>
      </c>
      <c r="S8852" s="4">
        <v>77</v>
      </c>
      <c r="T8852" s="4" t="str">
        <f t="shared" si="1110"/>
        <v>Normal</v>
      </c>
      <c r="U8852" s="4" t="s">
        <v>1048</v>
      </c>
      <c r="V8852" s="4" t="s">
        <v>9657</v>
      </c>
      <c r="W8852" s="2" t="str">
        <f t="shared" si="1111"/>
        <v>He sound box.</v>
      </c>
    </row>
    <row r="8853" spans="1:23" ht="29" x14ac:dyDescent="0.35">
      <c r="A8853" s="4">
        <v>18852</v>
      </c>
      <c r="B8853" s="4" t="s">
        <v>17</v>
      </c>
      <c r="C8853" s="4">
        <v>52</v>
      </c>
      <c r="D8853" s="4" t="s">
        <v>1040</v>
      </c>
      <c r="E8853" s="4" t="s">
        <v>1045</v>
      </c>
      <c r="F8853" s="5">
        <v>42966</v>
      </c>
      <c r="G8853" s="6">
        <v>45667.119699074072</v>
      </c>
      <c r="H8853" s="9">
        <f t="shared" si="1104"/>
        <v>2701</v>
      </c>
      <c r="I8853" s="4"/>
      <c r="J8853" s="4" t="str">
        <f t="shared" si="1105"/>
        <v/>
      </c>
      <c r="K8853" s="4">
        <v>9</v>
      </c>
      <c r="L8853" s="4" t="str">
        <f t="shared" si="1106"/>
        <v>High</v>
      </c>
      <c r="M8853" s="4">
        <v>5.0999999999999996</v>
      </c>
      <c r="N8853" s="4" t="str">
        <f t="shared" si="1107"/>
        <v>Sleep Deprived</v>
      </c>
      <c r="O8853" s="4">
        <v>93</v>
      </c>
      <c r="P8853" s="4" t="str">
        <f t="shared" si="1108"/>
        <v>Excellent</v>
      </c>
      <c r="Q8853" s="4">
        <v>6366</v>
      </c>
      <c r="R8853" s="4" t="str">
        <f t="shared" si="1109"/>
        <v>Low Active</v>
      </c>
      <c r="S8853" s="4">
        <v>116</v>
      </c>
      <c r="T8853" s="4" t="str">
        <f t="shared" si="1110"/>
        <v>High</v>
      </c>
      <c r="U8853" s="4" t="s">
        <v>1048</v>
      </c>
      <c r="V8853" s="4" t="s">
        <v>9658</v>
      </c>
      <c r="W8853" s="2" t="str">
        <f t="shared" si="1111"/>
        <v>Wide dark seem.</v>
      </c>
    </row>
    <row r="8854" spans="1:23" ht="29" x14ac:dyDescent="0.35">
      <c r="A8854" s="4">
        <v>18853</v>
      </c>
      <c r="B8854" s="4" t="s">
        <v>118</v>
      </c>
      <c r="C8854" s="4">
        <v>42</v>
      </c>
      <c r="D8854" s="4" t="s">
        <v>1040</v>
      </c>
      <c r="E8854" s="4" t="s">
        <v>1044</v>
      </c>
      <c r="F8854" s="5">
        <v>44928</v>
      </c>
      <c r="G8854" s="6">
        <v>45823.137430555558</v>
      </c>
      <c r="H8854" s="9">
        <f t="shared" si="1104"/>
        <v>895</v>
      </c>
      <c r="I8854" s="4">
        <v>9.8000000000000007</v>
      </c>
      <c r="J8854" s="4" t="str">
        <f t="shared" si="1105"/>
        <v>Normal</v>
      </c>
      <c r="K8854" s="4">
        <v>5</v>
      </c>
      <c r="L8854" s="4" t="str">
        <f t="shared" si="1106"/>
        <v>Moderate</v>
      </c>
      <c r="M8854" s="4">
        <v>8.9</v>
      </c>
      <c r="N8854" s="4" t="str">
        <f t="shared" si="1107"/>
        <v>Well Rested</v>
      </c>
      <c r="O8854" s="4">
        <v>47</v>
      </c>
      <c r="P8854" s="4" t="str">
        <f t="shared" si="1108"/>
        <v>Poor</v>
      </c>
      <c r="Q8854" s="4">
        <v>7149</v>
      </c>
      <c r="R8854" s="4" t="str">
        <f t="shared" si="1109"/>
        <v>Low Active</v>
      </c>
      <c r="S8854" s="4">
        <v>95</v>
      </c>
      <c r="T8854" s="4" t="str">
        <f t="shared" si="1110"/>
        <v>Normal</v>
      </c>
      <c r="U8854" s="4" t="s">
        <v>1048</v>
      </c>
      <c r="V8854" s="4" t="s">
        <v>9659</v>
      </c>
      <c r="W8854" s="2" t="str">
        <f t="shared" si="1111"/>
        <v>Word daughter.</v>
      </c>
    </row>
    <row r="8855" spans="1:23" ht="29" x14ac:dyDescent="0.35">
      <c r="A8855" s="4">
        <v>18854</v>
      </c>
      <c r="B8855" s="4" t="s">
        <v>495</v>
      </c>
      <c r="C8855" s="4">
        <v>35</v>
      </c>
      <c r="D8855" s="4" t="s">
        <v>1040</v>
      </c>
      <c r="E8855" s="4" t="s">
        <v>1043</v>
      </c>
      <c r="F8855" s="5">
        <v>44388</v>
      </c>
      <c r="G8855" s="6">
        <v>45838.752268518518</v>
      </c>
      <c r="H8855" s="9">
        <f t="shared" si="1104"/>
        <v>1450</v>
      </c>
      <c r="I8855" s="4">
        <v>11.7</v>
      </c>
      <c r="J8855" s="4" t="str">
        <f t="shared" si="1105"/>
        <v>Overloaded</v>
      </c>
      <c r="K8855" s="4">
        <v>2</v>
      </c>
      <c r="L8855" s="4" t="str">
        <f t="shared" si="1106"/>
        <v>Low</v>
      </c>
      <c r="M8855" s="4">
        <v>5.2</v>
      </c>
      <c r="N8855" s="4" t="str">
        <f t="shared" si="1107"/>
        <v>Sleep Deprived</v>
      </c>
      <c r="O8855" s="4">
        <v>82</v>
      </c>
      <c r="P8855" s="4" t="str">
        <f t="shared" si="1108"/>
        <v>Good</v>
      </c>
      <c r="Q8855" s="4">
        <v>5751</v>
      </c>
      <c r="R8855" s="4" t="str">
        <f t="shared" si="1109"/>
        <v>Low Active</v>
      </c>
      <c r="S8855" s="4">
        <v>102</v>
      </c>
      <c r="T8855" s="4" t="str">
        <f t="shared" si="1110"/>
        <v>High</v>
      </c>
      <c r="U8855" s="4" t="s">
        <v>1049</v>
      </c>
      <c r="V8855" s="4" t="s">
        <v>9660</v>
      </c>
      <c r="W8855" s="2" t="str">
        <f t="shared" si="1111"/>
        <v>Vote prove.</v>
      </c>
    </row>
    <row r="8856" spans="1:23" ht="58" x14ac:dyDescent="0.35">
      <c r="A8856" s="4">
        <v>18855</v>
      </c>
      <c r="B8856" s="4" t="s">
        <v>637</v>
      </c>
      <c r="C8856" s="4">
        <v>46</v>
      </c>
      <c r="D8856" s="4" t="s">
        <v>1039</v>
      </c>
      <c r="E8856" s="4" t="s">
        <v>1043</v>
      </c>
      <c r="F8856" s="5">
        <v>45390</v>
      </c>
      <c r="G8856" s="6">
        <v>45672.732604166667</v>
      </c>
      <c r="H8856" s="9">
        <f t="shared" si="1104"/>
        <v>282</v>
      </c>
      <c r="I8856" s="4">
        <v>5.0999999999999996</v>
      </c>
      <c r="J8856" s="4" t="str">
        <f t="shared" si="1105"/>
        <v>Unburdened</v>
      </c>
      <c r="K8856" s="4">
        <v>1</v>
      </c>
      <c r="L8856" s="4" t="str">
        <f t="shared" si="1106"/>
        <v>Low</v>
      </c>
      <c r="M8856" s="4">
        <v>4.7</v>
      </c>
      <c r="N8856" s="4" t="str">
        <f t="shared" si="1107"/>
        <v>Sleep Deprived</v>
      </c>
      <c r="O8856" s="4">
        <v>60</v>
      </c>
      <c r="P8856" s="4" t="str">
        <f t="shared" si="1108"/>
        <v>Average</v>
      </c>
      <c r="Q8856" s="4">
        <v>13198</v>
      </c>
      <c r="R8856" s="4" t="str">
        <f t="shared" si="1109"/>
        <v>Highly Active</v>
      </c>
      <c r="S8856" s="4">
        <v>78</v>
      </c>
      <c r="T8856" s="4" t="str">
        <f t="shared" si="1110"/>
        <v>Normal</v>
      </c>
      <c r="U8856" s="4" t="s">
        <v>1049</v>
      </c>
      <c r="V8856" s="4" t="s">
        <v>9661</v>
      </c>
      <c r="W8856" s="2" t="str">
        <f t="shared" si="1111"/>
        <v>Partner officer significant safe.</v>
      </c>
    </row>
    <row r="8857" spans="1:23" ht="29" x14ac:dyDescent="0.35">
      <c r="A8857" s="4">
        <v>18856</v>
      </c>
      <c r="B8857" s="4" t="s">
        <v>436</v>
      </c>
      <c r="C8857" s="4">
        <v>39</v>
      </c>
      <c r="D8857" s="4" t="s">
        <v>1038</v>
      </c>
      <c r="E8857" s="4" t="s">
        <v>1042</v>
      </c>
      <c r="F8857" s="5">
        <v>44612</v>
      </c>
      <c r="G8857" s="6">
        <v>45763.070671296293</v>
      </c>
      <c r="H8857" s="9">
        <f t="shared" si="1104"/>
        <v>1151</v>
      </c>
      <c r="I8857" s="4">
        <v>8.5</v>
      </c>
      <c r="J8857" s="4" t="str">
        <f t="shared" si="1105"/>
        <v>Normal</v>
      </c>
      <c r="K8857" s="4">
        <v>3</v>
      </c>
      <c r="L8857" s="4" t="str">
        <f t="shared" si="1106"/>
        <v>Low</v>
      </c>
      <c r="M8857" s="4">
        <v>7.7</v>
      </c>
      <c r="N8857" s="4" t="str">
        <f t="shared" si="1107"/>
        <v>Moderate</v>
      </c>
      <c r="O8857" s="4">
        <v>73</v>
      </c>
      <c r="P8857" s="4" t="str">
        <f t="shared" si="1108"/>
        <v>Good</v>
      </c>
      <c r="Q8857" s="4">
        <v>3727</v>
      </c>
      <c r="R8857" s="4" t="str">
        <f t="shared" si="1109"/>
        <v>Sedentary</v>
      </c>
      <c r="S8857" s="4">
        <v>105</v>
      </c>
      <c r="T8857" s="4" t="str">
        <f t="shared" si="1110"/>
        <v>High</v>
      </c>
      <c r="U8857" s="4" t="s">
        <v>1049</v>
      </c>
      <c r="V8857" s="4" t="s">
        <v>9662</v>
      </c>
      <c r="W8857" s="2" t="str">
        <f t="shared" si="1111"/>
        <v>Beat one say.</v>
      </c>
    </row>
    <row r="8858" spans="1:23" ht="29" x14ac:dyDescent="0.35">
      <c r="A8858" s="4">
        <v>18857</v>
      </c>
      <c r="B8858" s="4" t="s">
        <v>336</v>
      </c>
      <c r="C8858" s="4">
        <v>25</v>
      </c>
      <c r="D8858" s="4" t="s">
        <v>1038</v>
      </c>
      <c r="E8858" s="4" t="s">
        <v>1045</v>
      </c>
      <c r="F8858" s="5">
        <v>44095</v>
      </c>
      <c r="G8858" s="6">
        <v>45768.529456018521</v>
      </c>
      <c r="H8858" s="9">
        <f t="shared" si="1104"/>
        <v>1673</v>
      </c>
      <c r="I8858" s="4">
        <v>10.5</v>
      </c>
      <c r="J8858" s="4" t="str">
        <f t="shared" si="1105"/>
        <v>Overloaded</v>
      </c>
      <c r="K8858" s="4">
        <v>3</v>
      </c>
      <c r="L8858" s="4" t="str">
        <f t="shared" si="1106"/>
        <v>Low</v>
      </c>
      <c r="M8858" s="4">
        <v>5.5</v>
      </c>
      <c r="N8858" s="4" t="str">
        <f t="shared" si="1107"/>
        <v>Sleep Deprived</v>
      </c>
      <c r="O8858" s="4">
        <v>56</v>
      </c>
      <c r="P8858" s="4" t="str">
        <f t="shared" si="1108"/>
        <v>Average</v>
      </c>
      <c r="Q8858" s="4">
        <v>2653</v>
      </c>
      <c r="R8858" s="4" t="str">
        <f t="shared" si="1109"/>
        <v>Sedentary</v>
      </c>
      <c r="S8858" s="4">
        <v>106</v>
      </c>
      <c r="T8858" s="4" t="str">
        <f t="shared" si="1110"/>
        <v>High</v>
      </c>
      <c r="U8858" s="4" t="s">
        <v>1049</v>
      </c>
      <c r="V8858" s="4" t="s">
        <v>9663</v>
      </c>
      <c r="W8858" s="2" t="str">
        <f t="shared" si="1111"/>
        <v>Of address.</v>
      </c>
    </row>
    <row r="8859" spans="1:23" ht="29" x14ac:dyDescent="0.35">
      <c r="A8859" s="4">
        <v>18858</v>
      </c>
      <c r="B8859" s="4" t="s">
        <v>102</v>
      </c>
      <c r="C8859" s="4">
        <v>52</v>
      </c>
      <c r="D8859" s="4" t="s">
        <v>1040</v>
      </c>
      <c r="E8859" s="4" t="s">
        <v>1045</v>
      </c>
      <c r="F8859" s="5">
        <v>42301</v>
      </c>
      <c r="G8859" s="6">
        <v>45836.901087962957</v>
      </c>
      <c r="H8859" s="9">
        <f t="shared" si="1104"/>
        <v>3535</v>
      </c>
      <c r="I8859" s="4">
        <v>4.5999999999999996</v>
      </c>
      <c r="J8859" s="4" t="str">
        <f t="shared" si="1105"/>
        <v>Unburdened</v>
      </c>
      <c r="K8859" s="4">
        <v>7</v>
      </c>
      <c r="L8859" s="4" t="str">
        <f t="shared" si="1106"/>
        <v>High</v>
      </c>
      <c r="M8859" s="4">
        <v>6</v>
      </c>
      <c r="N8859" s="4" t="str">
        <f t="shared" si="1107"/>
        <v>Moderate</v>
      </c>
      <c r="O8859" s="4">
        <v>51</v>
      </c>
      <c r="P8859" s="4" t="str">
        <f t="shared" si="1108"/>
        <v>Average</v>
      </c>
      <c r="Q8859" s="4">
        <v>11487</v>
      </c>
      <c r="R8859" s="4" t="str">
        <f t="shared" si="1109"/>
        <v>Highly Active</v>
      </c>
      <c r="S8859" s="4">
        <v>84</v>
      </c>
      <c r="T8859" s="4" t="str">
        <f t="shared" si="1110"/>
        <v>Normal</v>
      </c>
      <c r="U8859" s="4" t="s">
        <v>1049</v>
      </c>
      <c r="V8859" s="4" t="s">
        <v>9664</v>
      </c>
      <c r="W8859" s="2" t="str">
        <f t="shared" si="1111"/>
        <v>Consider science.</v>
      </c>
    </row>
    <row r="8860" spans="1:23" ht="43.5" x14ac:dyDescent="0.35">
      <c r="A8860" s="4">
        <v>18859</v>
      </c>
      <c r="B8860" s="4" t="s">
        <v>99</v>
      </c>
      <c r="C8860" s="4">
        <v>54</v>
      </c>
      <c r="D8860" s="4" t="s">
        <v>1039</v>
      </c>
      <c r="E8860" s="4" t="s">
        <v>1042</v>
      </c>
      <c r="F8860" s="5">
        <v>44800</v>
      </c>
      <c r="G8860" s="6">
        <v>45735.888483796298</v>
      </c>
      <c r="H8860" s="9">
        <f t="shared" si="1104"/>
        <v>935</v>
      </c>
      <c r="I8860" s="4">
        <v>6.9</v>
      </c>
      <c r="J8860" s="4" t="str">
        <f t="shared" si="1105"/>
        <v>Unburdened</v>
      </c>
      <c r="K8860" s="4">
        <v>1</v>
      </c>
      <c r="L8860" s="4" t="str">
        <f t="shared" si="1106"/>
        <v>Low</v>
      </c>
      <c r="M8860" s="4">
        <v>4.5999999999999996</v>
      </c>
      <c r="N8860" s="4" t="str">
        <f t="shared" si="1107"/>
        <v>Sleep Deprived</v>
      </c>
      <c r="O8860" s="4">
        <v>84</v>
      </c>
      <c r="P8860" s="4" t="str">
        <f t="shared" si="1108"/>
        <v>Good</v>
      </c>
      <c r="Q8860" s="4">
        <v>13519</v>
      </c>
      <c r="R8860" s="4" t="str">
        <f t="shared" si="1109"/>
        <v>Highly Active</v>
      </c>
      <c r="S8860" s="4">
        <v>97</v>
      </c>
      <c r="T8860" s="4" t="str">
        <f t="shared" si="1110"/>
        <v>Normal</v>
      </c>
      <c r="U8860" s="4" t="s">
        <v>1049</v>
      </c>
      <c r="V8860" s="4" t="s">
        <v>9665</v>
      </c>
      <c r="W8860" s="2" t="str">
        <f t="shared" si="1111"/>
        <v>West property high.</v>
      </c>
    </row>
    <row r="8861" spans="1:23" ht="43.5" x14ac:dyDescent="0.35">
      <c r="A8861" s="4">
        <v>18860</v>
      </c>
      <c r="B8861" s="4" t="s">
        <v>56</v>
      </c>
      <c r="C8861" s="4">
        <v>27</v>
      </c>
      <c r="D8861" s="4" t="s">
        <v>1040</v>
      </c>
      <c r="E8861" s="4" t="s">
        <v>1043</v>
      </c>
      <c r="F8861" s="5">
        <v>44835</v>
      </c>
      <c r="G8861" s="6">
        <v>45747.387430555558</v>
      </c>
      <c r="H8861" s="9">
        <f t="shared" si="1104"/>
        <v>912</v>
      </c>
      <c r="I8861" s="4">
        <v>8.5</v>
      </c>
      <c r="J8861" s="4" t="str">
        <f t="shared" si="1105"/>
        <v>Normal</v>
      </c>
      <c r="K8861" s="4">
        <v>8</v>
      </c>
      <c r="L8861" s="4" t="str">
        <f t="shared" si="1106"/>
        <v>High</v>
      </c>
      <c r="M8861" s="4">
        <v>5.8</v>
      </c>
      <c r="N8861" s="4" t="str">
        <f t="shared" si="1107"/>
        <v>Sleep Deprived</v>
      </c>
      <c r="O8861" s="4">
        <v>44</v>
      </c>
      <c r="P8861" s="4" t="str">
        <f t="shared" si="1108"/>
        <v>Poor</v>
      </c>
      <c r="Q8861" s="4">
        <v>4410</v>
      </c>
      <c r="R8861" s="4" t="str">
        <f t="shared" si="1109"/>
        <v>Sedentary</v>
      </c>
      <c r="S8861" s="4">
        <v>110</v>
      </c>
      <c r="T8861" s="4" t="str">
        <f t="shared" si="1110"/>
        <v>High</v>
      </c>
      <c r="U8861" s="4" t="s">
        <v>1049</v>
      </c>
      <c r="V8861" s="4" t="s">
        <v>9666</v>
      </c>
      <c r="W8861" s="2" t="str">
        <f t="shared" si="1111"/>
        <v>Author someone everybody.</v>
      </c>
    </row>
    <row r="8862" spans="1:23" ht="29" x14ac:dyDescent="0.35">
      <c r="A8862" s="4">
        <v>18861</v>
      </c>
      <c r="B8862" s="4" t="s">
        <v>580</v>
      </c>
      <c r="C8862" s="4">
        <v>54</v>
      </c>
      <c r="D8862" s="4" t="s">
        <v>1040</v>
      </c>
      <c r="E8862" s="4" t="s">
        <v>1044</v>
      </c>
      <c r="F8862" s="5">
        <v>45166</v>
      </c>
      <c r="G8862" s="6">
        <v>45798.051053240742</v>
      </c>
      <c r="H8862" s="9">
        <f t="shared" si="1104"/>
        <v>632</v>
      </c>
      <c r="I8862" s="4">
        <v>5.6</v>
      </c>
      <c r="J8862" s="4" t="str">
        <f t="shared" si="1105"/>
        <v>Unburdened</v>
      </c>
      <c r="K8862" s="4">
        <v>1</v>
      </c>
      <c r="L8862" s="4" t="str">
        <f t="shared" si="1106"/>
        <v>Low</v>
      </c>
      <c r="M8862" s="4">
        <v>8.4</v>
      </c>
      <c r="N8862" s="4" t="str">
        <f t="shared" si="1107"/>
        <v>Well Rested</v>
      </c>
      <c r="O8862" s="4">
        <v>43</v>
      </c>
      <c r="P8862" s="4" t="str">
        <f t="shared" si="1108"/>
        <v>Poor</v>
      </c>
      <c r="Q8862" s="4">
        <v>4490</v>
      </c>
      <c r="R8862" s="4" t="str">
        <f t="shared" si="1109"/>
        <v>Sedentary</v>
      </c>
      <c r="S8862" s="4">
        <v>89</v>
      </c>
      <c r="T8862" s="4" t="str">
        <f t="shared" si="1110"/>
        <v>Normal</v>
      </c>
      <c r="U8862" s="4" t="s">
        <v>1049</v>
      </c>
      <c r="V8862" s="4" t="s">
        <v>9667</v>
      </c>
      <c r="W8862" s="2" t="str">
        <f t="shared" si="1111"/>
        <v>Raise brother over.</v>
      </c>
    </row>
    <row r="8863" spans="1:23" ht="29" x14ac:dyDescent="0.35">
      <c r="A8863" s="4">
        <v>18862</v>
      </c>
      <c r="B8863" s="4" t="s">
        <v>134</v>
      </c>
      <c r="C8863" s="4">
        <v>43</v>
      </c>
      <c r="D8863" s="4" t="s">
        <v>1040</v>
      </c>
      <c r="E8863" s="4" t="s">
        <v>1041</v>
      </c>
      <c r="F8863" s="5">
        <v>43469</v>
      </c>
      <c r="G8863" s="6">
        <v>45844.282743055563</v>
      </c>
      <c r="H8863" s="9">
        <f t="shared" si="1104"/>
        <v>2375</v>
      </c>
      <c r="I8863" s="4">
        <v>6.6</v>
      </c>
      <c r="J8863" s="4" t="str">
        <f t="shared" si="1105"/>
        <v>Unburdened</v>
      </c>
      <c r="K8863" s="4">
        <v>7</v>
      </c>
      <c r="L8863" s="4" t="str">
        <f t="shared" si="1106"/>
        <v>High</v>
      </c>
      <c r="M8863" s="4">
        <v>5.3</v>
      </c>
      <c r="N8863" s="4" t="str">
        <f t="shared" si="1107"/>
        <v>Sleep Deprived</v>
      </c>
      <c r="O8863" s="4">
        <v>95</v>
      </c>
      <c r="P8863" s="4" t="str">
        <f t="shared" si="1108"/>
        <v>Excellent</v>
      </c>
      <c r="Q8863" s="4">
        <v>5104</v>
      </c>
      <c r="R8863" s="4" t="str">
        <f t="shared" si="1109"/>
        <v>Low Active</v>
      </c>
      <c r="S8863" s="4">
        <v>101</v>
      </c>
      <c r="T8863" s="4" t="str">
        <f t="shared" si="1110"/>
        <v>High</v>
      </c>
      <c r="U8863" s="4" t="s">
        <v>1048</v>
      </c>
      <c r="V8863" s="4" t="s">
        <v>9668</v>
      </c>
      <c r="W8863" s="2" t="str">
        <f t="shared" si="1111"/>
        <v>Wish her a.</v>
      </c>
    </row>
    <row r="8864" spans="1:23" x14ac:dyDescent="0.35">
      <c r="A8864" s="4">
        <v>18863</v>
      </c>
      <c r="B8864" s="4" t="s">
        <v>598</v>
      </c>
      <c r="C8864" s="4">
        <v>30</v>
      </c>
      <c r="D8864" s="4" t="s">
        <v>1040</v>
      </c>
      <c r="E8864" s="4" t="s">
        <v>1044</v>
      </c>
      <c r="F8864" s="5">
        <v>44472</v>
      </c>
      <c r="G8864" s="6">
        <v>45684.39</v>
      </c>
      <c r="H8864" s="9">
        <f t="shared" si="1104"/>
        <v>1212</v>
      </c>
      <c r="I8864" s="4">
        <v>10</v>
      </c>
      <c r="J8864" s="4" t="str">
        <f t="shared" si="1105"/>
        <v>Normal</v>
      </c>
      <c r="K8864" s="4">
        <v>2</v>
      </c>
      <c r="L8864" s="4" t="str">
        <f t="shared" si="1106"/>
        <v>Low</v>
      </c>
      <c r="M8864" s="4">
        <v>8.6999999999999993</v>
      </c>
      <c r="N8864" s="4" t="str">
        <f t="shared" si="1107"/>
        <v>Well Rested</v>
      </c>
      <c r="O8864" s="4"/>
      <c r="P8864" s="4" t="str">
        <f t="shared" si="1108"/>
        <v/>
      </c>
      <c r="Q8864" s="4">
        <v>11439</v>
      </c>
      <c r="R8864" s="4" t="str">
        <f t="shared" si="1109"/>
        <v>Highly Active</v>
      </c>
      <c r="S8864" s="4">
        <v>79</v>
      </c>
      <c r="T8864" s="4" t="str">
        <f t="shared" si="1110"/>
        <v>Normal</v>
      </c>
      <c r="U8864" s="4" t="s">
        <v>1049</v>
      </c>
      <c r="V8864" s="4" t="s">
        <v>9669</v>
      </c>
      <c r="W8864" s="2" t="str">
        <f t="shared" si="1111"/>
        <v>His open.</v>
      </c>
    </row>
    <row r="8865" spans="1:23" ht="43.5" x14ac:dyDescent="0.35">
      <c r="A8865" s="4">
        <v>18864</v>
      </c>
      <c r="B8865" s="4" t="s">
        <v>160</v>
      </c>
      <c r="C8865" s="4">
        <v>44</v>
      </c>
      <c r="D8865" s="4" t="s">
        <v>1040</v>
      </c>
      <c r="E8865" s="4" t="s">
        <v>1044</v>
      </c>
      <c r="F8865" s="5">
        <v>42825</v>
      </c>
      <c r="G8865" s="6">
        <v>45693.517233796287</v>
      </c>
      <c r="H8865" s="9">
        <f t="shared" si="1104"/>
        <v>2868</v>
      </c>
      <c r="I8865" s="4">
        <v>5.9</v>
      </c>
      <c r="J8865" s="4" t="str">
        <f t="shared" si="1105"/>
        <v>Unburdened</v>
      </c>
      <c r="K8865" s="4">
        <v>5</v>
      </c>
      <c r="L8865" s="4" t="str">
        <f t="shared" si="1106"/>
        <v>Moderate</v>
      </c>
      <c r="M8865" s="4">
        <v>7.3</v>
      </c>
      <c r="N8865" s="4" t="str">
        <f t="shared" si="1107"/>
        <v>Moderate</v>
      </c>
      <c r="O8865" s="4">
        <v>61</v>
      </c>
      <c r="P8865" s="4" t="str">
        <f t="shared" si="1108"/>
        <v>Average</v>
      </c>
      <c r="Q8865" s="4">
        <v>13292</v>
      </c>
      <c r="R8865" s="4" t="str">
        <f t="shared" si="1109"/>
        <v>Highly Active</v>
      </c>
      <c r="S8865" s="4">
        <v>78</v>
      </c>
      <c r="T8865" s="4" t="str">
        <f t="shared" si="1110"/>
        <v>Normal</v>
      </c>
      <c r="U8865" s="4" t="s">
        <v>1048</v>
      </c>
      <c r="V8865" s="4" t="s">
        <v>9670</v>
      </c>
      <c r="W8865" s="2" t="str">
        <f t="shared" si="1111"/>
        <v>Occur particularly force into.</v>
      </c>
    </row>
    <row r="8866" spans="1:23" ht="29" x14ac:dyDescent="0.35">
      <c r="A8866" s="4">
        <v>18865</v>
      </c>
      <c r="B8866" s="4" t="s">
        <v>35</v>
      </c>
      <c r="C8866" s="4">
        <v>44</v>
      </c>
      <c r="D8866" s="4" t="s">
        <v>1039</v>
      </c>
      <c r="E8866" s="4" t="s">
        <v>1042</v>
      </c>
      <c r="F8866" s="5">
        <v>42380</v>
      </c>
      <c r="G8866" s="6">
        <v>45749.199560185189</v>
      </c>
      <c r="H8866" s="9">
        <f t="shared" si="1104"/>
        <v>3369</v>
      </c>
      <c r="I8866" s="4">
        <v>4.3</v>
      </c>
      <c r="J8866" s="4" t="str">
        <f t="shared" si="1105"/>
        <v>Unburdened</v>
      </c>
      <c r="K8866" s="4">
        <v>6</v>
      </c>
      <c r="L8866" s="4" t="str">
        <f t="shared" si="1106"/>
        <v>Moderate</v>
      </c>
      <c r="M8866" s="4">
        <v>8.1</v>
      </c>
      <c r="N8866" s="4" t="str">
        <f t="shared" si="1107"/>
        <v>Well Rested</v>
      </c>
      <c r="O8866" s="4">
        <v>71</v>
      </c>
      <c r="P8866" s="4" t="str">
        <f t="shared" si="1108"/>
        <v>Good</v>
      </c>
      <c r="Q8866" s="4">
        <v>13543</v>
      </c>
      <c r="R8866" s="4" t="str">
        <f t="shared" si="1109"/>
        <v>Highly Active</v>
      </c>
      <c r="S8866" s="4">
        <v>72</v>
      </c>
      <c r="T8866" s="4" t="str">
        <f t="shared" si="1110"/>
        <v>Normal</v>
      </c>
      <c r="U8866" s="4" t="s">
        <v>1049</v>
      </c>
      <c r="V8866" s="4" t="s">
        <v>9671</v>
      </c>
      <c r="W8866" s="2" t="str">
        <f t="shared" si="1111"/>
        <v>Brother manage.</v>
      </c>
    </row>
    <row r="8867" spans="1:23" x14ac:dyDescent="0.35">
      <c r="A8867" s="4">
        <v>18866</v>
      </c>
      <c r="B8867" s="4" t="s">
        <v>129</v>
      </c>
      <c r="C8867" s="4">
        <v>52</v>
      </c>
      <c r="D8867" s="4" t="s">
        <v>1039</v>
      </c>
      <c r="E8867" s="4" t="s">
        <v>1044</v>
      </c>
      <c r="F8867" s="5">
        <v>43284</v>
      </c>
      <c r="G8867" s="6">
        <v>45816.169317129628</v>
      </c>
      <c r="H8867" s="9">
        <f t="shared" si="1104"/>
        <v>2532</v>
      </c>
      <c r="I8867" s="4">
        <v>5</v>
      </c>
      <c r="J8867" s="4" t="str">
        <f t="shared" si="1105"/>
        <v>Unburdened</v>
      </c>
      <c r="K8867" s="4">
        <v>6</v>
      </c>
      <c r="L8867" s="4" t="str">
        <f t="shared" si="1106"/>
        <v>Moderate</v>
      </c>
      <c r="M8867" s="4">
        <v>6.8</v>
      </c>
      <c r="N8867" s="4" t="str">
        <f t="shared" si="1107"/>
        <v>Moderate</v>
      </c>
      <c r="O8867" s="4">
        <v>50</v>
      </c>
      <c r="P8867" s="4" t="str">
        <f t="shared" si="1108"/>
        <v>Average</v>
      </c>
      <c r="Q8867" s="4">
        <v>3150</v>
      </c>
      <c r="R8867" s="4" t="str">
        <f t="shared" si="1109"/>
        <v>Sedentary</v>
      </c>
      <c r="S8867" s="4">
        <v>101</v>
      </c>
      <c r="T8867" s="4" t="str">
        <f t="shared" si="1110"/>
        <v>High</v>
      </c>
      <c r="U8867" s="4" t="s">
        <v>1049</v>
      </c>
      <c r="V8867" s="4" t="s">
        <v>9672</v>
      </c>
      <c r="W8867" s="2" t="str">
        <f t="shared" si="1111"/>
        <v>Sign hotel.</v>
      </c>
    </row>
    <row r="8868" spans="1:23" ht="29" x14ac:dyDescent="0.35">
      <c r="A8868" s="4">
        <v>18867</v>
      </c>
      <c r="B8868" s="4" t="s">
        <v>188</v>
      </c>
      <c r="C8868" s="4">
        <v>35</v>
      </c>
      <c r="D8868" s="4"/>
      <c r="E8868" s="4" t="s">
        <v>1042</v>
      </c>
      <c r="F8868" s="5">
        <v>42951</v>
      </c>
      <c r="G8868" s="6">
        <v>45800.476076388892</v>
      </c>
      <c r="H8868" s="9">
        <f t="shared" si="1104"/>
        <v>2849</v>
      </c>
      <c r="I8868" s="4">
        <v>11.5</v>
      </c>
      <c r="J8868" s="4" t="str">
        <f t="shared" si="1105"/>
        <v>Overloaded</v>
      </c>
      <c r="K8868" s="4">
        <v>2</v>
      </c>
      <c r="L8868" s="4" t="str">
        <f t="shared" si="1106"/>
        <v>Low</v>
      </c>
      <c r="M8868" s="4">
        <v>4.3</v>
      </c>
      <c r="N8868" s="4" t="str">
        <f t="shared" si="1107"/>
        <v>Sleep Deprived</v>
      </c>
      <c r="O8868" s="4">
        <v>66</v>
      </c>
      <c r="P8868" s="4" t="str">
        <f t="shared" si="1108"/>
        <v>Average</v>
      </c>
      <c r="Q8868" s="4">
        <v>2277</v>
      </c>
      <c r="R8868" s="4" t="str">
        <f t="shared" si="1109"/>
        <v>Sedentary</v>
      </c>
      <c r="S8868" s="4">
        <v>65</v>
      </c>
      <c r="T8868" s="4" t="str">
        <f t="shared" si="1110"/>
        <v>Normal</v>
      </c>
      <c r="U8868" s="4" t="s">
        <v>1049</v>
      </c>
      <c r="V8868" s="4" t="s">
        <v>9673</v>
      </c>
      <c r="W8868" s="2" t="str">
        <f t="shared" si="1111"/>
        <v>Science growth.</v>
      </c>
    </row>
    <row r="8869" spans="1:23" ht="43.5" x14ac:dyDescent="0.35">
      <c r="A8869" s="4">
        <v>18868</v>
      </c>
      <c r="B8869" s="4" t="s">
        <v>28</v>
      </c>
      <c r="C8869" s="4">
        <v>30</v>
      </c>
      <c r="D8869" s="4" t="s">
        <v>1040</v>
      </c>
      <c r="E8869" s="4" t="s">
        <v>1044</v>
      </c>
      <c r="F8869" s="5">
        <v>43640</v>
      </c>
      <c r="G8869" s="6">
        <v>45773.862175925933</v>
      </c>
      <c r="H8869" s="9">
        <f t="shared" si="1104"/>
        <v>2133</v>
      </c>
      <c r="I8869" s="4">
        <v>5.3</v>
      </c>
      <c r="J8869" s="4" t="str">
        <f t="shared" si="1105"/>
        <v>Unburdened</v>
      </c>
      <c r="K8869" s="4">
        <v>2</v>
      </c>
      <c r="L8869" s="4" t="str">
        <f t="shared" si="1106"/>
        <v>Low</v>
      </c>
      <c r="M8869" s="4">
        <v>5</v>
      </c>
      <c r="N8869" s="4" t="str">
        <f t="shared" si="1107"/>
        <v>Sleep Deprived</v>
      </c>
      <c r="O8869" s="4">
        <v>40</v>
      </c>
      <c r="P8869" s="4" t="str">
        <f t="shared" si="1108"/>
        <v>Poor</v>
      </c>
      <c r="Q8869" s="4">
        <v>10216</v>
      </c>
      <c r="R8869" s="4" t="str">
        <f t="shared" si="1109"/>
        <v>Highly Active</v>
      </c>
      <c r="S8869" s="4">
        <v>109</v>
      </c>
      <c r="T8869" s="4" t="str">
        <f t="shared" si="1110"/>
        <v>High</v>
      </c>
      <c r="U8869" s="4" t="s">
        <v>1048</v>
      </c>
      <c r="V8869" s="4" t="s">
        <v>9674</v>
      </c>
      <c r="W8869" s="2" t="str">
        <f t="shared" si="1111"/>
        <v>Rest conference dream.</v>
      </c>
    </row>
    <row r="8870" spans="1:23" ht="29" x14ac:dyDescent="0.35">
      <c r="A8870" s="4">
        <v>18869</v>
      </c>
      <c r="B8870" s="4" t="s">
        <v>76</v>
      </c>
      <c r="C8870" s="4">
        <v>57</v>
      </c>
      <c r="D8870" s="4" t="s">
        <v>1038</v>
      </c>
      <c r="E8870" s="4" t="s">
        <v>1041</v>
      </c>
      <c r="F8870" s="5">
        <v>45119</v>
      </c>
      <c r="G8870" s="6">
        <v>45677.073611111111</v>
      </c>
      <c r="H8870" s="9">
        <f t="shared" si="1104"/>
        <v>558</v>
      </c>
      <c r="I8870" s="4">
        <v>9.5</v>
      </c>
      <c r="J8870" s="4" t="str">
        <f t="shared" si="1105"/>
        <v>Normal</v>
      </c>
      <c r="K8870" s="4">
        <v>2</v>
      </c>
      <c r="L8870" s="4" t="str">
        <f t="shared" si="1106"/>
        <v>Low</v>
      </c>
      <c r="M8870" s="4">
        <v>7.9</v>
      </c>
      <c r="N8870" s="4" t="str">
        <f t="shared" si="1107"/>
        <v>Moderate</v>
      </c>
      <c r="O8870" s="4">
        <v>57</v>
      </c>
      <c r="P8870" s="4" t="str">
        <f t="shared" si="1108"/>
        <v>Average</v>
      </c>
      <c r="Q8870" s="4">
        <v>14739</v>
      </c>
      <c r="R8870" s="4" t="str">
        <f t="shared" si="1109"/>
        <v>Highly Active</v>
      </c>
      <c r="S8870" s="4">
        <v>76</v>
      </c>
      <c r="T8870" s="4" t="str">
        <f t="shared" si="1110"/>
        <v>Normal</v>
      </c>
      <c r="U8870" s="4" t="s">
        <v>1048</v>
      </c>
      <c r="V8870" s="4" t="s">
        <v>9675</v>
      </c>
      <c r="W8870" s="2" t="str">
        <f t="shared" si="1111"/>
        <v>Five only north even.</v>
      </c>
    </row>
    <row r="8871" spans="1:23" ht="29" x14ac:dyDescent="0.35">
      <c r="A8871" s="4">
        <v>18870</v>
      </c>
      <c r="B8871" s="4" t="s">
        <v>99</v>
      </c>
      <c r="C8871" s="4">
        <v>45</v>
      </c>
      <c r="D8871" s="4" t="s">
        <v>1039</v>
      </c>
      <c r="E8871" s="4" t="s">
        <v>1043</v>
      </c>
      <c r="F8871" s="5">
        <v>44820</v>
      </c>
      <c r="G8871" s="6">
        <v>45790.896840277783</v>
      </c>
      <c r="H8871" s="9">
        <f t="shared" si="1104"/>
        <v>970</v>
      </c>
      <c r="I8871" s="4">
        <v>4.7</v>
      </c>
      <c r="J8871" s="4" t="str">
        <f t="shared" si="1105"/>
        <v>Unburdened</v>
      </c>
      <c r="K8871" s="4">
        <v>2</v>
      </c>
      <c r="L8871" s="4" t="str">
        <f t="shared" si="1106"/>
        <v>Low</v>
      </c>
      <c r="M8871" s="4">
        <v>5.4</v>
      </c>
      <c r="N8871" s="4" t="str">
        <f t="shared" si="1107"/>
        <v>Sleep Deprived</v>
      </c>
      <c r="O8871" s="4">
        <v>48</v>
      </c>
      <c r="P8871" s="4" t="str">
        <f t="shared" si="1108"/>
        <v>Poor</v>
      </c>
      <c r="Q8871" s="4">
        <v>8106</v>
      </c>
      <c r="R8871" s="4" t="str">
        <f t="shared" si="1109"/>
        <v>Active</v>
      </c>
      <c r="S8871" s="4">
        <v>97</v>
      </c>
      <c r="T8871" s="4" t="str">
        <f t="shared" si="1110"/>
        <v>Normal</v>
      </c>
      <c r="U8871" s="4" t="s">
        <v>1048</v>
      </c>
      <c r="V8871" s="4" t="s">
        <v>9676</v>
      </c>
      <c r="W8871" s="2" t="str">
        <f t="shared" si="1111"/>
        <v>Woman deal.</v>
      </c>
    </row>
    <row r="8872" spans="1:23" x14ac:dyDescent="0.35">
      <c r="A8872" s="4">
        <v>18871</v>
      </c>
      <c r="B8872" s="4" t="s">
        <v>170</v>
      </c>
      <c r="C8872" s="4">
        <v>24</v>
      </c>
      <c r="D8872" s="4" t="s">
        <v>1040</v>
      </c>
      <c r="E8872" s="4" t="s">
        <v>1041</v>
      </c>
      <c r="F8872" s="5">
        <v>43219</v>
      </c>
      <c r="G8872" s="6">
        <v>45810.323993055557</v>
      </c>
      <c r="H8872" s="9">
        <f t="shared" si="1104"/>
        <v>2591</v>
      </c>
      <c r="I8872" s="4">
        <v>9.3000000000000007</v>
      </c>
      <c r="J8872" s="4" t="str">
        <f t="shared" si="1105"/>
        <v>Normal</v>
      </c>
      <c r="K8872" s="4">
        <v>1</v>
      </c>
      <c r="L8872" s="4" t="str">
        <f t="shared" si="1106"/>
        <v>Low</v>
      </c>
      <c r="M8872" s="4">
        <v>7.6</v>
      </c>
      <c r="N8872" s="4" t="str">
        <f t="shared" si="1107"/>
        <v>Moderate</v>
      </c>
      <c r="O8872" s="4">
        <v>54</v>
      </c>
      <c r="P8872" s="4" t="str">
        <f t="shared" si="1108"/>
        <v>Average</v>
      </c>
      <c r="Q8872" s="4">
        <v>11940</v>
      </c>
      <c r="R8872" s="4" t="str">
        <f t="shared" si="1109"/>
        <v>Highly Active</v>
      </c>
      <c r="S8872" s="4">
        <v>63</v>
      </c>
      <c r="T8872" s="4" t="str">
        <f t="shared" si="1110"/>
        <v>Normal</v>
      </c>
      <c r="U8872" s="4" t="s">
        <v>1049</v>
      </c>
      <c r="V8872" s="4" t="s">
        <v>9677</v>
      </c>
      <c r="W8872" s="2" t="str">
        <f t="shared" si="1111"/>
        <v>Fill result.</v>
      </c>
    </row>
    <row r="8873" spans="1:23" ht="29" x14ac:dyDescent="0.35">
      <c r="A8873" s="4">
        <v>18872</v>
      </c>
      <c r="B8873" s="4" t="s">
        <v>694</v>
      </c>
      <c r="C8873" s="4">
        <v>26</v>
      </c>
      <c r="D8873" s="4" t="s">
        <v>1038</v>
      </c>
      <c r="E8873" s="4" t="s">
        <v>1044</v>
      </c>
      <c r="F8873" s="5">
        <v>45328</v>
      </c>
      <c r="G8873" s="6">
        <v>45666.780694444453</v>
      </c>
      <c r="H8873" s="9">
        <f t="shared" si="1104"/>
        <v>338</v>
      </c>
      <c r="I8873" s="4">
        <v>10.8</v>
      </c>
      <c r="J8873" s="4" t="str">
        <f t="shared" si="1105"/>
        <v>Overloaded</v>
      </c>
      <c r="K8873" s="4">
        <v>4</v>
      </c>
      <c r="L8873" s="4" t="str">
        <f t="shared" si="1106"/>
        <v>Moderate</v>
      </c>
      <c r="M8873" s="4">
        <v>8.9</v>
      </c>
      <c r="N8873" s="4" t="str">
        <f t="shared" si="1107"/>
        <v>Well Rested</v>
      </c>
      <c r="O8873" s="4">
        <v>86</v>
      </c>
      <c r="P8873" s="4" t="str">
        <f t="shared" si="1108"/>
        <v>Excellent</v>
      </c>
      <c r="Q8873" s="4">
        <v>14475</v>
      </c>
      <c r="R8873" s="4" t="str">
        <f t="shared" si="1109"/>
        <v>Highly Active</v>
      </c>
      <c r="S8873" s="4">
        <v>63</v>
      </c>
      <c r="T8873" s="4" t="str">
        <f t="shared" si="1110"/>
        <v>Normal</v>
      </c>
      <c r="U8873" s="4" t="s">
        <v>1049</v>
      </c>
      <c r="V8873" s="4" t="s">
        <v>9678</v>
      </c>
      <c r="W8873" s="2" t="str">
        <f t="shared" si="1111"/>
        <v>Might wind recently.</v>
      </c>
    </row>
    <row r="8874" spans="1:23" ht="29" x14ac:dyDescent="0.35">
      <c r="A8874" s="4">
        <v>18873</v>
      </c>
      <c r="B8874" s="4" t="s">
        <v>501</v>
      </c>
      <c r="C8874" s="4">
        <v>31</v>
      </c>
      <c r="D8874" s="4" t="s">
        <v>1040</v>
      </c>
      <c r="E8874" s="4" t="s">
        <v>1045</v>
      </c>
      <c r="F8874" s="5">
        <v>42252</v>
      </c>
      <c r="G8874" s="6">
        <v>45806.56050925926</v>
      </c>
      <c r="H8874" s="9">
        <f t="shared" si="1104"/>
        <v>3554</v>
      </c>
      <c r="I8874" s="4">
        <v>11.9</v>
      </c>
      <c r="J8874" s="4" t="str">
        <f t="shared" si="1105"/>
        <v>Overloaded</v>
      </c>
      <c r="K8874" s="4">
        <v>6</v>
      </c>
      <c r="L8874" s="4" t="str">
        <f t="shared" si="1106"/>
        <v>Moderate</v>
      </c>
      <c r="M8874" s="4">
        <v>7.2</v>
      </c>
      <c r="N8874" s="4" t="str">
        <f t="shared" si="1107"/>
        <v>Moderate</v>
      </c>
      <c r="O8874" s="4">
        <v>82</v>
      </c>
      <c r="P8874" s="4" t="str">
        <f t="shared" si="1108"/>
        <v>Good</v>
      </c>
      <c r="Q8874" s="4">
        <v>6990</v>
      </c>
      <c r="R8874" s="4" t="str">
        <f t="shared" si="1109"/>
        <v>Low Active</v>
      </c>
      <c r="S8874" s="4">
        <v>106</v>
      </c>
      <c r="T8874" s="4" t="str">
        <f t="shared" si="1110"/>
        <v>High</v>
      </c>
      <c r="U8874" s="4" t="s">
        <v>1049</v>
      </c>
      <c r="V8874" s="4" t="s">
        <v>9679</v>
      </c>
      <c r="W8874" s="2" t="str">
        <f t="shared" si="1111"/>
        <v>Her federal military.</v>
      </c>
    </row>
    <row r="8875" spans="1:23" ht="29" x14ac:dyDescent="0.35">
      <c r="A8875" s="4">
        <v>18874</v>
      </c>
      <c r="B8875" s="4" t="s">
        <v>1003</v>
      </c>
      <c r="C8875" s="4">
        <v>59</v>
      </c>
      <c r="D8875" s="4" t="s">
        <v>1038</v>
      </c>
      <c r="E8875" s="4" t="s">
        <v>1041</v>
      </c>
      <c r="F8875" s="5">
        <v>42509</v>
      </c>
      <c r="G8875" s="6">
        <v>45725.38113425926</v>
      </c>
      <c r="H8875" s="9">
        <f t="shared" si="1104"/>
        <v>3216</v>
      </c>
      <c r="I8875" s="4">
        <v>4.5</v>
      </c>
      <c r="J8875" s="4" t="str">
        <f t="shared" si="1105"/>
        <v>Unburdened</v>
      </c>
      <c r="K8875" s="4">
        <v>9</v>
      </c>
      <c r="L8875" s="4" t="str">
        <f t="shared" si="1106"/>
        <v>High</v>
      </c>
      <c r="M8875" s="4">
        <v>4.5</v>
      </c>
      <c r="N8875" s="4" t="str">
        <f t="shared" si="1107"/>
        <v>Sleep Deprived</v>
      </c>
      <c r="O8875" s="4">
        <v>63</v>
      </c>
      <c r="P8875" s="4" t="str">
        <f t="shared" si="1108"/>
        <v>Average</v>
      </c>
      <c r="Q8875" s="4">
        <v>8048</v>
      </c>
      <c r="R8875" s="4" t="str">
        <f t="shared" si="1109"/>
        <v>Active</v>
      </c>
      <c r="S8875" s="4">
        <v>77</v>
      </c>
      <c r="T8875" s="4" t="str">
        <f t="shared" si="1110"/>
        <v>Normal</v>
      </c>
      <c r="U8875" s="4" t="s">
        <v>1049</v>
      </c>
      <c r="V8875" s="4" t="s">
        <v>9680</v>
      </c>
      <c r="W8875" s="2" t="str">
        <f t="shared" si="1111"/>
        <v>Exist American.</v>
      </c>
    </row>
    <row r="8876" spans="1:23" ht="29" x14ac:dyDescent="0.35">
      <c r="A8876" s="4">
        <v>18875</v>
      </c>
      <c r="B8876" s="4" t="s">
        <v>401</v>
      </c>
      <c r="C8876" s="4">
        <v>49</v>
      </c>
      <c r="D8876" s="4" t="s">
        <v>1038</v>
      </c>
      <c r="E8876" s="4" t="s">
        <v>1041</v>
      </c>
      <c r="F8876" s="5">
        <v>43441</v>
      </c>
      <c r="G8876" s="6">
        <v>45691.66511574074</v>
      </c>
      <c r="H8876" s="9">
        <f t="shared" si="1104"/>
        <v>2250</v>
      </c>
      <c r="I8876" s="4">
        <v>7.6</v>
      </c>
      <c r="J8876" s="4" t="str">
        <f t="shared" si="1105"/>
        <v>Normal</v>
      </c>
      <c r="K8876" s="4">
        <v>6</v>
      </c>
      <c r="L8876" s="4" t="str">
        <f t="shared" si="1106"/>
        <v>Moderate</v>
      </c>
      <c r="M8876" s="4"/>
      <c r="N8876" s="4" t="str">
        <f t="shared" si="1107"/>
        <v/>
      </c>
      <c r="O8876" s="4">
        <v>68</v>
      </c>
      <c r="P8876" s="4" t="str">
        <f t="shared" si="1108"/>
        <v>Average</v>
      </c>
      <c r="Q8876" s="4">
        <v>2915</v>
      </c>
      <c r="R8876" s="4" t="str">
        <f t="shared" si="1109"/>
        <v>Sedentary</v>
      </c>
      <c r="S8876" s="4">
        <v>96</v>
      </c>
      <c r="T8876" s="4" t="str">
        <f t="shared" si="1110"/>
        <v>Normal</v>
      </c>
      <c r="U8876" s="4" t="s">
        <v>1048</v>
      </c>
      <c r="V8876" s="4" t="s">
        <v>9681</v>
      </c>
      <c r="W8876" s="2" t="str">
        <f t="shared" si="1111"/>
        <v>Education idea.</v>
      </c>
    </row>
    <row r="8877" spans="1:23" ht="29" x14ac:dyDescent="0.35">
      <c r="A8877" s="4">
        <v>18876</v>
      </c>
      <c r="B8877" s="4" t="s">
        <v>30</v>
      </c>
      <c r="C8877" s="4">
        <v>52</v>
      </c>
      <c r="D8877" s="4" t="s">
        <v>1038</v>
      </c>
      <c r="E8877" s="4" t="s">
        <v>1045</v>
      </c>
      <c r="F8877" s="5">
        <v>45092</v>
      </c>
      <c r="G8877" s="6">
        <v>45709.005173611113</v>
      </c>
      <c r="H8877" s="9">
        <f t="shared" si="1104"/>
        <v>617</v>
      </c>
      <c r="I8877" s="4">
        <v>8.6999999999999993</v>
      </c>
      <c r="J8877" s="4" t="str">
        <f t="shared" si="1105"/>
        <v>Normal</v>
      </c>
      <c r="K8877" s="4">
        <v>6</v>
      </c>
      <c r="L8877" s="4" t="str">
        <f t="shared" si="1106"/>
        <v>Moderate</v>
      </c>
      <c r="M8877" s="4">
        <v>9</v>
      </c>
      <c r="N8877" s="4" t="str">
        <f t="shared" si="1107"/>
        <v>Well Rested</v>
      </c>
      <c r="O8877" s="4">
        <v>41</v>
      </c>
      <c r="P8877" s="4" t="str">
        <f t="shared" si="1108"/>
        <v>Poor</v>
      </c>
      <c r="Q8877" s="4">
        <v>3025</v>
      </c>
      <c r="R8877" s="4" t="str">
        <f t="shared" si="1109"/>
        <v>Sedentary</v>
      </c>
      <c r="S8877" s="4">
        <v>76</v>
      </c>
      <c r="T8877" s="4" t="str">
        <f t="shared" si="1110"/>
        <v>Normal</v>
      </c>
      <c r="U8877" s="4" t="s">
        <v>1048</v>
      </c>
      <c r="V8877" s="4" t="s">
        <v>9682</v>
      </c>
      <c r="W8877" s="2" t="str">
        <f t="shared" si="1111"/>
        <v>Focus wrong fall.</v>
      </c>
    </row>
    <row r="8878" spans="1:23" ht="29" x14ac:dyDescent="0.35">
      <c r="A8878" s="4">
        <v>18877</v>
      </c>
      <c r="B8878" s="4" t="s">
        <v>416</v>
      </c>
      <c r="C8878" s="4">
        <v>43</v>
      </c>
      <c r="D8878" s="4" t="s">
        <v>1039</v>
      </c>
      <c r="E8878" s="4" t="s">
        <v>1043</v>
      </c>
      <c r="F8878" s="5">
        <v>43382</v>
      </c>
      <c r="G8878" s="6">
        <v>45764.353414351863</v>
      </c>
      <c r="H8878" s="9">
        <f t="shared" si="1104"/>
        <v>2382</v>
      </c>
      <c r="I8878" s="4">
        <v>10</v>
      </c>
      <c r="J8878" s="4" t="str">
        <f t="shared" si="1105"/>
        <v>Normal</v>
      </c>
      <c r="K8878" s="4">
        <v>2</v>
      </c>
      <c r="L8878" s="4" t="str">
        <f t="shared" si="1106"/>
        <v>Low</v>
      </c>
      <c r="M8878" s="4">
        <v>6.9</v>
      </c>
      <c r="N8878" s="4" t="str">
        <f t="shared" si="1107"/>
        <v>Moderate</v>
      </c>
      <c r="O8878" s="4">
        <v>42</v>
      </c>
      <c r="P8878" s="4" t="str">
        <f t="shared" si="1108"/>
        <v>Poor</v>
      </c>
      <c r="Q8878" s="4">
        <v>10799</v>
      </c>
      <c r="R8878" s="4" t="str">
        <f t="shared" si="1109"/>
        <v>Highly Active</v>
      </c>
      <c r="S8878" s="4">
        <v>69</v>
      </c>
      <c r="T8878" s="4" t="str">
        <f t="shared" si="1110"/>
        <v>Normal</v>
      </c>
      <c r="U8878" s="4" t="s">
        <v>1048</v>
      </c>
      <c r="V8878" s="4" t="s">
        <v>9683</v>
      </c>
      <c r="W8878" s="2" t="str">
        <f t="shared" si="1111"/>
        <v>Candidate movie.</v>
      </c>
    </row>
    <row r="8879" spans="1:23" ht="29" x14ac:dyDescent="0.35">
      <c r="A8879" s="4">
        <v>18878</v>
      </c>
      <c r="B8879" s="4" t="s">
        <v>48</v>
      </c>
      <c r="C8879" s="4">
        <v>29</v>
      </c>
      <c r="D8879" s="4"/>
      <c r="E8879" s="4" t="s">
        <v>1043</v>
      </c>
      <c r="F8879" s="5">
        <v>42414</v>
      </c>
      <c r="G8879" s="6">
        <v>45761.015567129631</v>
      </c>
      <c r="H8879" s="9">
        <f t="shared" si="1104"/>
        <v>3347</v>
      </c>
      <c r="I8879" s="4">
        <v>7.4</v>
      </c>
      <c r="J8879" s="4" t="str">
        <f t="shared" si="1105"/>
        <v>Normal</v>
      </c>
      <c r="K8879" s="4">
        <v>7</v>
      </c>
      <c r="L8879" s="4" t="str">
        <f t="shared" si="1106"/>
        <v>High</v>
      </c>
      <c r="M8879" s="4">
        <v>4.5999999999999996</v>
      </c>
      <c r="N8879" s="4" t="str">
        <f t="shared" si="1107"/>
        <v>Sleep Deprived</v>
      </c>
      <c r="O8879" s="4">
        <v>97</v>
      </c>
      <c r="P8879" s="4" t="str">
        <f t="shared" si="1108"/>
        <v>Excellent</v>
      </c>
      <c r="Q8879" s="4">
        <v>3222</v>
      </c>
      <c r="R8879" s="4" t="str">
        <f t="shared" si="1109"/>
        <v>Sedentary</v>
      </c>
      <c r="S8879" s="4">
        <v>101</v>
      </c>
      <c r="T8879" s="4" t="str">
        <f t="shared" si="1110"/>
        <v>High</v>
      </c>
      <c r="U8879" s="4" t="s">
        <v>1048</v>
      </c>
      <c r="V8879" s="4" t="s">
        <v>9684</v>
      </c>
      <c r="W8879" s="2" t="str">
        <f t="shared" si="1111"/>
        <v>Onto.</v>
      </c>
    </row>
    <row r="8880" spans="1:23" ht="29" x14ac:dyDescent="0.35">
      <c r="A8880" s="4">
        <v>18879</v>
      </c>
      <c r="B8880" s="4" t="s">
        <v>47</v>
      </c>
      <c r="C8880" s="4">
        <v>31</v>
      </c>
      <c r="D8880" s="4"/>
      <c r="E8880" s="4" t="s">
        <v>1043</v>
      </c>
      <c r="F8880" s="5">
        <v>42359</v>
      </c>
      <c r="G8880" s="6">
        <v>45752.819710648153</v>
      </c>
      <c r="H8880" s="9">
        <f t="shared" si="1104"/>
        <v>3393</v>
      </c>
      <c r="I8880" s="4">
        <v>4.5</v>
      </c>
      <c r="J8880" s="4" t="str">
        <f t="shared" si="1105"/>
        <v>Unburdened</v>
      </c>
      <c r="K8880" s="4">
        <v>2</v>
      </c>
      <c r="L8880" s="4" t="str">
        <f t="shared" si="1106"/>
        <v>Low</v>
      </c>
      <c r="M8880" s="4">
        <v>4.9000000000000004</v>
      </c>
      <c r="N8880" s="4" t="str">
        <f t="shared" si="1107"/>
        <v>Sleep Deprived</v>
      </c>
      <c r="O8880" s="4"/>
      <c r="P8880" s="4" t="str">
        <f t="shared" si="1108"/>
        <v/>
      </c>
      <c r="Q8880" s="4">
        <v>7716</v>
      </c>
      <c r="R8880" s="4" t="str">
        <f t="shared" si="1109"/>
        <v>Active</v>
      </c>
      <c r="S8880" s="4">
        <v>93</v>
      </c>
      <c r="T8880" s="4" t="str">
        <f t="shared" si="1110"/>
        <v>Normal</v>
      </c>
      <c r="U8880" s="4" t="s">
        <v>1048</v>
      </c>
      <c r="V8880" s="4" t="s">
        <v>9685</v>
      </c>
      <c r="W8880" s="2" t="str">
        <f t="shared" si="1111"/>
        <v>Image little star.</v>
      </c>
    </row>
    <row r="8881" spans="1:23" x14ac:dyDescent="0.35">
      <c r="A8881" s="4">
        <v>18880</v>
      </c>
      <c r="B8881" s="4" t="s">
        <v>38</v>
      </c>
      <c r="C8881" s="4">
        <v>42</v>
      </c>
      <c r="D8881" s="4" t="s">
        <v>1038</v>
      </c>
      <c r="E8881" s="4" t="s">
        <v>1045</v>
      </c>
      <c r="F8881" s="5">
        <v>43078</v>
      </c>
      <c r="G8881" s="6">
        <v>45814.407465277778</v>
      </c>
      <c r="H8881" s="9">
        <f t="shared" si="1104"/>
        <v>2736</v>
      </c>
      <c r="I8881" s="4">
        <v>4.8</v>
      </c>
      <c r="J8881" s="4" t="str">
        <f t="shared" si="1105"/>
        <v>Unburdened</v>
      </c>
      <c r="K8881" s="4">
        <v>8</v>
      </c>
      <c r="L8881" s="4" t="str">
        <f t="shared" si="1106"/>
        <v>High</v>
      </c>
      <c r="M8881" s="4"/>
      <c r="N8881" s="4" t="str">
        <f t="shared" si="1107"/>
        <v/>
      </c>
      <c r="O8881" s="4">
        <v>49</v>
      </c>
      <c r="P8881" s="4" t="str">
        <f t="shared" si="1108"/>
        <v>Poor</v>
      </c>
      <c r="Q8881" s="4">
        <v>9497</v>
      </c>
      <c r="R8881" s="4" t="str">
        <f t="shared" si="1109"/>
        <v>Active</v>
      </c>
      <c r="S8881" s="4">
        <v>67</v>
      </c>
      <c r="T8881" s="4" t="str">
        <f t="shared" si="1110"/>
        <v>Normal</v>
      </c>
      <c r="U8881" s="4" t="s">
        <v>1049</v>
      </c>
      <c r="V8881" s="4" t="s">
        <v>9686</v>
      </c>
      <c r="W8881" s="2" t="str">
        <f t="shared" si="1111"/>
        <v>Notice safe.</v>
      </c>
    </row>
    <row r="8882" spans="1:23" x14ac:dyDescent="0.35">
      <c r="A8882" s="4">
        <v>18881</v>
      </c>
      <c r="B8882" s="4" t="s">
        <v>562</v>
      </c>
      <c r="C8882" s="4">
        <v>51</v>
      </c>
      <c r="D8882" s="4" t="s">
        <v>1040</v>
      </c>
      <c r="E8882" s="4" t="s">
        <v>1041</v>
      </c>
      <c r="F8882" s="5">
        <v>42395</v>
      </c>
      <c r="G8882" s="6">
        <v>45781.332071759258</v>
      </c>
      <c r="H8882" s="9">
        <f t="shared" si="1104"/>
        <v>3386</v>
      </c>
      <c r="I8882" s="4">
        <v>6.8</v>
      </c>
      <c r="J8882" s="4" t="str">
        <f t="shared" si="1105"/>
        <v>Unburdened</v>
      </c>
      <c r="K8882" s="4">
        <v>2</v>
      </c>
      <c r="L8882" s="4" t="str">
        <f t="shared" si="1106"/>
        <v>Low</v>
      </c>
      <c r="M8882" s="4">
        <v>6.9</v>
      </c>
      <c r="N8882" s="4" t="str">
        <f t="shared" si="1107"/>
        <v>Moderate</v>
      </c>
      <c r="O8882" s="4">
        <v>94</v>
      </c>
      <c r="P8882" s="4" t="str">
        <f t="shared" si="1108"/>
        <v>Excellent</v>
      </c>
      <c r="Q8882" s="4">
        <v>9003</v>
      </c>
      <c r="R8882" s="4" t="str">
        <f t="shared" si="1109"/>
        <v>Active</v>
      </c>
      <c r="S8882" s="4">
        <v>101</v>
      </c>
      <c r="T8882" s="4" t="str">
        <f t="shared" si="1110"/>
        <v>High</v>
      </c>
      <c r="U8882" s="4" t="s">
        <v>1049</v>
      </c>
      <c r="V8882" s="4" t="s">
        <v>9687</v>
      </c>
      <c r="W8882" s="2" t="str">
        <f t="shared" si="1111"/>
        <v>State cover.</v>
      </c>
    </row>
    <row r="8883" spans="1:23" ht="29" x14ac:dyDescent="0.35">
      <c r="A8883" s="4">
        <v>18882</v>
      </c>
      <c r="B8883" s="4" t="s">
        <v>119</v>
      </c>
      <c r="C8883" s="4">
        <v>39</v>
      </c>
      <c r="D8883" s="4"/>
      <c r="E8883" s="4" t="s">
        <v>1044</v>
      </c>
      <c r="F8883" s="5">
        <v>42602</v>
      </c>
      <c r="G8883" s="6">
        <v>45674.370578703703</v>
      </c>
      <c r="H8883" s="9">
        <f t="shared" si="1104"/>
        <v>3072</v>
      </c>
      <c r="I8883" s="4"/>
      <c r="J8883" s="4" t="str">
        <f t="shared" si="1105"/>
        <v/>
      </c>
      <c r="K8883" s="4">
        <v>8</v>
      </c>
      <c r="L8883" s="4" t="str">
        <f t="shared" si="1106"/>
        <v>High</v>
      </c>
      <c r="M8883" s="4">
        <v>5</v>
      </c>
      <c r="N8883" s="4" t="str">
        <f t="shared" si="1107"/>
        <v>Sleep Deprived</v>
      </c>
      <c r="O8883" s="4">
        <v>40</v>
      </c>
      <c r="P8883" s="4" t="str">
        <f t="shared" si="1108"/>
        <v>Poor</v>
      </c>
      <c r="Q8883" s="4">
        <v>8274</v>
      </c>
      <c r="R8883" s="4" t="str">
        <f t="shared" si="1109"/>
        <v>Active</v>
      </c>
      <c r="S8883" s="4">
        <v>69</v>
      </c>
      <c r="T8883" s="4" t="str">
        <f t="shared" si="1110"/>
        <v>Normal</v>
      </c>
      <c r="U8883" s="4" t="s">
        <v>1049</v>
      </c>
      <c r="V8883" s="4" t="s">
        <v>9688</v>
      </c>
      <c r="W8883" s="2" t="str">
        <f t="shared" si="1111"/>
        <v>Federal.</v>
      </c>
    </row>
    <row r="8884" spans="1:23" ht="43.5" x14ac:dyDescent="0.35">
      <c r="A8884" s="4">
        <v>18883</v>
      </c>
      <c r="B8884" s="4" t="s">
        <v>100</v>
      </c>
      <c r="C8884" s="4">
        <v>51</v>
      </c>
      <c r="D8884" s="4" t="s">
        <v>1039</v>
      </c>
      <c r="E8884" s="4" t="s">
        <v>1042</v>
      </c>
      <c r="F8884" s="5">
        <v>42472</v>
      </c>
      <c r="G8884" s="6">
        <v>45660.838113425933</v>
      </c>
      <c r="H8884" s="9">
        <f t="shared" si="1104"/>
        <v>3188</v>
      </c>
      <c r="I8884" s="4">
        <v>5.0999999999999996</v>
      </c>
      <c r="J8884" s="4" t="str">
        <f t="shared" si="1105"/>
        <v>Unburdened</v>
      </c>
      <c r="K8884" s="4">
        <v>8</v>
      </c>
      <c r="L8884" s="4" t="str">
        <f t="shared" si="1106"/>
        <v>High</v>
      </c>
      <c r="M8884" s="4">
        <v>4.3</v>
      </c>
      <c r="N8884" s="4" t="str">
        <f t="shared" si="1107"/>
        <v>Sleep Deprived</v>
      </c>
      <c r="O8884" s="4">
        <v>65</v>
      </c>
      <c r="P8884" s="4" t="str">
        <f t="shared" si="1108"/>
        <v>Average</v>
      </c>
      <c r="Q8884" s="4">
        <v>9391</v>
      </c>
      <c r="R8884" s="4" t="str">
        <f t="shared" si="1109"/>
        <v>Active</v>
      </c>
      <c r="S8884" s="4">
        <v>70</v>
      </c>
      <c r="T8884" s="4" t="str">
        <f t="shared" si="1110"/>
        <v>Normal</v>
      </c>
      <c r="U8884" s="4" t="s">
        <v>1049</v>
      </c>
      <c r="V8884" s="4" t="s">
        <v>9689</v>
      </c>
      <c r="W8884" s="2" t="str">
        <f t="shared" si="1111"/>
        <v>Although discussion watch.</v>
      </c>
    </row>
    <row r="8885" spans="1:23" ht="29" x14ac:dyDescent="0.35">
      <c r="A8885" s="4">
        <v>18884</v>
      </c>
      <c r="B8885" s="4" t="s">
        <v>176</v>
      </c>
      <c r="C8885" s="4">
        <v>49</v>
      </c>
      <c r="D8885" s="4" t="s">
        <v>1038</v>
      </c>
      <c r="E8885" s="4" t="s">
        <v>1044</v>
      </c>
      <c r="F8885" s="5">
        <v>43715</v>
      </c>
      <c r="G8885" s="6">
        <v>45767.834178240737</v>
      </c>
      <c r="H8885" s="9">
        <f t="shared" si="1104"/>
        <v>2052</v>
      </c>
      <c r="I8885" s="4">
        <v>9.3000000000000007</v>
      </c>
      <c r="J8885" s="4" t="str">
        <f t="shared" si="1105"/>
        <v>Normal</v>
      </c>
      <c r="K8885" s="4">
        <v>9</v>
      </c>
      <c r="L8885" s="4" t="str">
        <f t="shared" si="1106"/>
        <v>High</v>
      </c>
      <c r="M8885" s="4">
        <v>6.2</v>
      </c>
      <c r="N8885" s="4" t="str">
        <f t="shared" si="1107"/>
        <v>Moderate</v>
      </c>
      <c r="O8885" s="4">
        <v>56</v>
      </c>
      <c r="P8885" s="4" t="str">
        <f t="shared" si="1108"/>
        <v>Average</v>
      </c>
      <c r="Q8885" s="4">
        <v>7498</v>
      </c>
      <c r="R8885" s="4" t="str">
        <f t="shared" si="1109"/>
        <v>Low Active</v>
      </c>
      <c r="S8885" s="4">
        <v>90</v>
      </c>
      <c r="T8885" s="4" t="str">
        <f t="shared" si="1110"/>
        <v>Normal</v>
      </c>
      <c r="U8885" s="4" t="s">
        <v>1048</v>
      </c>
      <c r="V8885" s="4" t="s">
        <v>9690</v>
      </c>
      <c r="W8885" s="2" t="str">
        <f t="shared" si="1111"/>
        <v>Activity investment.</v>
      </c>
    </row>
    <row r="8886" spans="1:23" ht="29" x14ac:dyDescent="0.35">
      <c r="A8886" s="4">
        <v>18885</v>
      </c>
      <c r="B8886" s="4" t="s">
        <v>135</v>
      </c>
      <c r="C8886" s="4">
        <v>52</v>
      </c>
      <c r="D8886" s="4" t="s">
        <v>1040</v>
      </c>
      <c r="E8886" s="4" t="s">
        <v>1042</v>
      </c>
      <c r="F8886" s="5">
        <v>44295</v>
      </c>
      <c r="G8886" s="6">
        <v>45813.785821759258</v>
      </c>
      <c r="H8886" s="9">
        <f t="shared" si="1104"/>
        <v>1518</v>
      </c>
      <c r="I8886" s="4">
        <v>9.3000000000000007</v>
      </c>
      <c r="J8886" s="4" t="str">
        <f t="shared" si="1105"/>
        <v>Normal</v>
      </c>
      <c r="K8886" s="4">
        <v>4</v>
      </c>
      <c r="L8886" s="4" t="str">
        <f t="shared" si="1106"/>
        <v>Moderate</v>
      </c>
      <c r="M8886" s="4">
        <v>4.5999999999999996</v>
      </c>
      <c r="N8886" s="4" t="str">
        <f t="shared" si="1107"/>
        <v>Sleep Deprived</v>
      </c>
      <c r="O8886" s="4">
        <v>64</v>
      </c>
      <c r="P8886" s="4" t="str">
        <f t="shared" si="1108"/>
        <v>Average</v>
      </c>
      <c r="Q8886" s="4">
        <v>12763</v>
      </c>
      <c r="R8886" s="4" t="str">
        <f t="shared" si="1109"/>
        <v>Highly Active</v>
      </c>
      <c r="S8886" s="4">
        <v>62</v>
      </c>
      <c r="T8886" s="4" t="str">
        <f t="shared" si="1110"/>
        <v>Normal</v>
      </c>
      <c r="U8886" s="4" t="s">
        <v>1049</v>
      </c>
      <c r="V8886" s="4" t="s">
        <v>9691</v>
      </c>
      <c r="W8886" s="2" t="str">
        <f t="shared" si="1111"/>
        <v>Security fine.</v>
      </c>
    </row>
    <row r="8887" spans="1:23" ht="29" x14ac:dyDescent="0.35">
      <c r="A8887" s="4">
        <v>18886</v>
      </c>
      <c r="B8887" s="4" t="s">
        <v>22</v>
      </c>
      <c r="C8887" s="4">
        <v>51</v>
      </c>
      <c r="D8887" s="4" t="s">
        <v>1040</v>
      </c>
      <c r="E8887" s="4" t="s">
        <v>1045</v>
      </c>
      <c r="F8887" s="5">
        <v>43095</v>
      </c>
      <c r="G8887" s="6">
        <v>45839.613483796304</v>
      </c>
      <c r="H8887" s="9">
        <f t="shared" si="1104"/>
        <v>2744</v>
      </c>
      <c r="I8887" s="4">
        <v>4.8</v>
      </c>
      <c r="J8887" s="4" t="str">
        <f t="shared" si="1105"/>
        <v>Unburdened</v>
      </c>
      <c r="K8887" s="4">
        <v>9</v>
      </c>
      <c r="L8887" s="4" t="str">
        <f t="shared" si="1106"/>
        <v>High</v>
      </c>
      <c r="M8887" s="4">
        <v>8.4</v>
      </c>
      <c r="N8887" s="4" t="str">
        <f t="shared" si="1107"/>
        <v>Well Rested</v>
      </c>
      <c r="O8887" s="4">
        <v>47</v>
      </c>
      <c r="P8887" s="4" t="str">
        <f t="shared" si="1108"/>
        <v>Poor</v>
      </c>
      <c r="Q8887" s="4">
        <v>12953</v>
      </c>
      <c r="R8887" s="4" t="str">
        <f t="shared" si="1109"/>
        <v>Highly Active</v>
      </c>
      <c r="S8887" s="4">
        <v>79</v>
      </c>
      <c r="T8887" s="4" t="str">
        <f t="shared" si="1110"/>
        <v>Normal</v>
      </c>
      <c r="U8887" s="4" t="s">
        <v>1048</v>
      </c>
      <c r="V8887" s="4" t="s">
        <v>9692</v>
      </c>
      <c r="W8887" s="2" t="str">
        <f t="shared" si="1111"/>
        <v>Standard season drug.</v>
      </c>
    </row>
    <row r="8888" spans="1:23" ht="29" x14ac:dyDescent="0.35">
      <c r="A8888" s="4">
        <v>18887</v>
      </c>
      <c r="B8888" s="4" t="s">
        <v>244</v>
      </c>
      <c r="C8888" s="4">
        <v>53</v>
      </c>
      <c r="D8888" s="4" t="s">
        <v>1039</v>
      </c>
      <c r="E8888" s="4" t="s">
        <v>1045</v>
      </c>
      <c r="F8888" s="5">
        <v>44275</v>
      </c>
      <c r="G8888" s="6">
        <v>45681.687939814823</v>
      </c>
      <c r="H8888" s="9">
        <f t="shared" si="1104"/>
        <v>1406</v>
      </c>
      <c r="I8888" s="4">
        <v>9.6999999999999993</v>
      </c>
      <c r="J8888" s="4" t="str">
        <f t="shared" si="1105"/>
        <v>Normal</v>
      </c>
      <c r="K8888" s="4">
        <v>6</v>
      </c>
      <c r="L8888" s="4" t="str">
        <f t="shared" si="1106"/>
        <v>Moderate</v>
      </c>
      <c r="M8888" s="4">
        <v>5.4</v>
      </c>
      <c r="N8888" s="4" t="str">
        <f t="shared" si="1107"/>
        <v>Sleep Deprived</v>
      </c>
      <c r="O8888" s="4">
        <v>41</v>
      </c>
      <c r="P8888" s="4" t="str">
        <f t="shared" si="1108"/>
        <v>Poor</v>
      </c>
      <c r="Q8888" s="4">
        <v>3988</v>
      </c>
      <c r="R8888" s="4" t="str">
        <f t="shared" si="1109"/>
        <v>Sedentary</v>
      </c>
      <c r="S8888" s="4">
        <v>87</v>
      </c>
      <c r="T8888" s="4" t="str">
        <f t="shared" si="1110"/>
        <v>Normal</v>
      </c>
      <c r="U8888" s="4" t="s">
        <v>1049</v>
      </c>
      <c r="V8888" s="4" t="s">
        <v>9693</v>
      </c>
      <c r="W8888" s="2" t="str">
        <f t="shared" si="1111"/>
        <v>House statement.</v>
      </c>
    </row>
    <row r="8889" spans="1:23" ht="43.5" x14ac:dyDescent="0.35">
      <c r="A8889" s="4">
        <v>18888</v>
      </c>
      <c r="B8889" s="4" t="s">
        <v>109</v>
      </c>
      <c r="C8889" s="4">
        <v>49</v>
      </c>
      <c r="D8889" s="4" t="s">
        <v>1040</v>
      </c>
      <c r="E8889" s="4" t="s">
        <v>1045</v>
      </c>
      <c r="F8889" s="5">
        <v>44919</v>
      </c>
      <c r="G8889" s="6">
        <v>45835.984467592592</v>
      </c>
      <c r="H8889" s="9">
        <f t="shared" si="1104"/>
        <v>916</v>
      </c>
      <c r="I8889" s="4">
        <v>7.4</v>
      </c>
      <c r="J8889" s="4" t="str">
        <f t="shared" si="1105"/>
        <v>Normal</v>
      </c>
      <c r="K8889" s="4">
        <v>8</v>
      </c>
      <c r="L8889" s="4" t="str">
        <f t="shared" si="1106"/>
        <v>High</v>
      </c>
      <c r="M8889" s="4">
        <v>7.1</v>
      </c>
      <c r="N8889" s="4" t="str">
        <f t="shared" si="1107"/>
        <v>Moderate</v>
      </c>
      <c r="O8889" s="4">
        <v>56</v>
      </c>
      <c r="P8889" s="4" t="str">
        <f t="shared" si="1108"/>
        <v>Average</v>
      </c>
      <c r="Q8889" s="4">
        <v>8933</v>
      </c>
      <c r="R8889" s="4" t="str">
        <f t="shared" si="1109"/>
        <v>Active</v>
      </c>
      <c r="S8889" s="4">
        <v>77</v>
      </c>
      <c r="T8889" s="4" t="str">
        <f t="shared" si="1110"/>
        <v>Normal</v>
      </c>
      <c r="U8889" s="4" t="s">
        <v>1048</v>
      </c>
      <c r="V8889" s="4" t="s">
        <v>9694</v>
      </c>
      <c r="W8889" s="2" t="str">
        <f t="shared" si="1111"/>
        <v>Give reflect network economy.</v>
      </c>
    </row>
    <row r="8890" spans="1:23" ht="29" x14ac:dyDescent="0.35">
      <c r="A8890" s="4">
        <v>18889</v>
      </c>
      <c r="B8890" s="4" t="s">
        <v>262</v>
      </c>
      <c r="C8890" s="4">
        <v>25</v>
      </c>
      <c r="D8890" s="4" t="s">
        <v>1039</v>
      </c>
      <c r="E8890" s="4" t="s">
        <v>1042</v>
      </c>
      <c r="F8890" s="5">
        <v>42510</v>
      </c>
      <c r="G8890" s="6">
        <v>45796.61037037037</v>
      </c>
      <c r="H8890" s="9">
        <f t="shared" si="1104"/>
        <v>3286</v>
      </c>
      <c r="I8890" s="4">
        <v>10.6</v>
      </c>
      <c r="J8890" s="4" t="str">
        <f t="shared" si="1105"/>
        <v>Overloaded</v>
      </c>
      <c r="K8890" s="4">
        <v>9</v>
      </c>
      <c r="L8890" s="4" t="str">
        <f t="shared" si="1106"/>
        <v>High</v>
      </c>
      <c r="M8890" s="4">
        <v>5.4</v>
      </c>
      <c r="N8890" s="4" t="str">
        <f t="shared" si="1107"/>
        <v>Sleep Deprived</v>
      </c>
      <c r="O8890" s="4">
        <v>68</v>
      </c>
      <c r="P8890" s="4" t="str">
        <f t="shared" si="1108"/>
        <v>Average</v>
      </c>
      <c r="Q8890" s="4">
        <v>8760</v>
      </c>
      <c r="R8890" s="4" t="str">
        <f t="shared" si="1109"/>
        <v>Active</v>
      </c>
      <c r="S8890" s="4">
        <v>76</v>
      </c>
      <c r="T8890" s="4" t="str">
        <f t="shared" si="1110"/>
        <v>Normal</v>
      </c>
      <c r="U8890" s="4" t="s">
        <v>1048</v>
      </c>
      <c r="V8890" s="4" t="s">
        <v>9695</v>
      </c>
      <c r="W8890" s="2" t="str">
        <f t="shared" si="1111"/>
        <v>Like writer.</v>
      </c>
    </row>
    <row r="8891" spans="1:23" ht="43.5" x14ac:dyDescent="0.35">
      <c r="A8891" s="4">
        <v>18890</v>
      </c>
      <c r="B8891" s="4" t="s">
        <v>108</v>
      </c>
      <c r="C8891" s="4">
        <v>22</v>
      </c>
      <c r="D8891" s="4" t="s">
        <v>1040</v>
      </c>
      <c r="E8891" s="4" t="s">
        <v>1041</v>
      </c>
      <c r="F8891" s="5">
        <v>43813</v>
      </c>
      <c r="G8891" s="6">
        <v>45848.762488425928</v>
      </c>
      <c r="H8891" s="9">
        <f t="shared" si="1104"/>
        <v>2035</v>
      </c>
      <c r="I8891" s="4">
        <v>5.6</v>
      </c>
      <c r="J8891" s="4" t="str">
        <f t="shared" si="1105"/>
        <v>Unburdened</v>
      </c>
      <c r="K8891" s="4">
        <v>7</v>
      </c>
      <c r="L8891" s="4" t="str">
        <f t="shared" si="1106"/>
        <v>High</v>
      </c>
      <c r="M8891" s="4">
        <v>5.2</v>
      </c>
      <c r="N8891" s="4" t="str">
        <f t="shared" si="1107"/>
        <v>Sleep Deprived</v>
      </c>
      <c r="O8891" s="4">
        <v>53</v>
      </c>
      <c r="P8891" s="4" t="str">
        <f t="shared" si="1108"/>
        <v>Average</v>
      </c>
      <c r="Q8891" s="4">
        <v>11677</v>
      </c>
      <c r="R8891" s="4" t="str">
        <f t="shared" si="1109"/>
        <v>Highly Active</v>
      </c>
      <c r="S8891" s="4">
        <v>95</v>
      </c>
      <c r="T8891" s="4" t="str">
        <f t="shared" si="1110"/>
        <v>Normal</v>
      </c>
      <c r="U8891" s="4" t="s">
        <v>1048</v>
      </c>
      <c r="V8891" s="4" t="s">
        <v>9696</v>
      </c>
      <c r="W8891" s="2" t="str">
        <f t="shared" si="1111"/>
        <v>Other marriage practice.</v>
      </c>
    </row>
    <row r="8892" spans="1:23" ht="43.5" x14ac:dyDescent="0.35">
      <c r="A8892" s="4">
        <v>18891</v>
      </c>
      <c r="B8892" s="4" t="s">
        <v>456</v>
      </c>
      <c r="C8892" s="4">
        <v>55</v>
      </c>
      <c r="D8892" s="4" t="s">
        <v>1039</v>
      </c>
      <c r="E8892" s="4" t="s">
        <v>1043</v>
      </c>
      <c r="F8892" s="5">
        <v>43990</v>
      </c>
      <c r="G8892" s="6">
        <v>45690.706250000003</v>
      </c>
      <c r="H8892" s="9">
        <f t="shared" si="1104"/>
        <v>1700</v>
      </c>
      <c r="I8892" s="4">
        <v>10.199999999999999</v>
      </c>
      <c r="J8892" s="4" t="str">
        <f t="shared" si="1105"/>
        <v>Overloaded</v>
      </c>
      <c r="K8892" s="4">
        <v>5</v>
      </c>
      <c r="L8892" s="4" t="str">
        <f t="shared" si="1106"/>
        <v>Moderate</v>
      </c>
      <c r="M8892" s="4">
        <v>4.7</v>
      </c>
      <c r="N8892" s="4" t="str">
        <f t="shared" si="1107"/>
        <v>Sleep Deprived</v>
      </c>
      <c r="O8892" s="4">
        <v>45</v>
      </c>
      <c r="P8892" s="4" t="str">
        <f t="shared" si="1108"/>
        <v>Poor</v>
      </c>
      <c r="Q8892" s="4">
        <v>9748</v>
      </c>
      <c r="R8892" s="4" t="str">
        <f t="shared" si="1109"/>
        <v>Active</v>
      </c>
      <c r="S8892" s="4">
        <v>116</v>
      </c>
      <c r="T8892" s="4" t="str">
        <f t="shared" si="1110"/>
        <v>High</v>
      </c>
      <c r="U8892" s="4" t="s">
        <v>1049</v>
      </c>
      <c r="V8892" s="4" t="s">
        <v>9697</v>
      </c>
      <c r="W8892" s="2" t="str">
        <f t="shared" si="1111"/>
        <v>Happen public eye bill.</v>
      </c>
    </row>
    <row r="8893" spans="1:23" ht="29" x14ac:dyDescent="0.35">
      <c r="A8893" s="4">
        <v>18892</v>
      </c>
      <c r="B8893" s="4" t="s">
        <v>541</v>
      </c>
      <c r="C8893" s="4">
        <v>55</v>
      </c>
      <c r="D8893" s="4" t="s">
        <v>1039</v>
      </c>
      <c r="E8893" s="4" t="s">
        <v>1044</v>
      </c>
      <c r="F8893" s="5">
        <v>43082</v>
      </c>
      <c r="G8893" s="6">
        <v>45848.416712962957</v>
      </c>
      <c r="H8893" s="9">
        <f t="shared" si="1104"/>
        <v>2766</v>
      </c>
      <c r="I8893" s="4">
        <v>11</v>
      </c>
      <c r="J8893" s="4" t="str">
        <f t="shared" si="1105"/>
        <v>Overloaded</v>
      </c>
      <c r="K8893" s="4">
        <v>8</v>
      </c>
      <c r="L8893" s="4" t="str">
        <f t="shared" si="1106"/>
        <v>High</v>
      </c>
      <c r="M8893" s="4">
        <v>5.6</v>
      </c>
      <c r="N8893" s="4" t="str">
        <f t="shared" si="1107"/>
        <v>Sleep Deprived</v>
      </c>
      <c r="O8893" s="4">
        <v>81</v>
      </c>
      <c r="P8893" s="4" t="str">
        <f t="shared" si="1108"/>
        <v>Good</v>
      </c>
      <c r="Q8893" s="4">
        <v>10544</v>
      </c>
      <c r="R8893" s="4" t="str">
        <f t="shared" si="1109"/>
        <v>Highly Active</v>
      </c>
      <c r="S8893" s="4">
        <v>104</v>
      </c>
      <c r="T8893" s="4" t="str">
        <f t="shared" si="1110"/>
        <v>High</v>
      </c>
      <c r="U8893" s="4" t="s">
        <v>1049</v>
      </c>
      <c r="V8893" s="4" t="s">
        <v>9698</v>
      </c>
      <c r="W8893" s="2" t="str">
        <f t="shared" si="1111"/>
        <v>Side fight.</v>
      </c>
    </row>
    <row r="8894" spans="1:23" ht="29" x14ac:dyDescent="0.35">
      <c r="A8894" s="4">
        <v>18893</v>
      </c>
      <c r="B8894" s="4" t="s">
        <v>163</v>
      </c>
      <c r="C8894" s="4">
        <v>43</v>
      </c>
      <c r="D8894" s="4" t="s">
        <v>1039</v>
      </c>
      <c r="E8894" s="4" t="s">
        <v>1044</v>
      </c>
      <c r="F8894" s="5">
        <v>43426</v>
      </c>
      <c r="G8894" s="6">
        <v>45733.623391203713</v>
      </c>
      <c r="H8894" s="9">
        <f t="shared" si="1104"/>
        <v>2307</v>
      </c>
      <c r="I8894" s="4">
        <v>7.8</v>
      </c>
      <c r="J8894" s="4" t="str">
        <f t="shared" si="1105"/>
        <v>Normal</v>
      </c>
      <c r="K8894" s="4">
        <v>5</v>
      </c>
      <c r="L8894" s="4" t="str">
        <f t="shared" si="1106"/>
        <v>Moderate</v>
      </c>
      <c r="M8894" s="4">
        <v>7.5</v>
      </c>
      <c r="N8894" s="4" t="str">
        <f t="shared" si="1107"/>
        <v>Moderate</v>
      </c>
      <c r="O8894" s="4">
        <v>57</v>
      </c>
      <c r="P8894" s="4" t="str">
        <f t="shared" si="1108"/>
        <v>Average</v>
      </c>
      <c r="Q8894" s="4">
        <v>10220</v>
      </c>
      <c r="R8894" s="4" t="str">
        <f t="shared" si="1109"/>
        <v>Highly Active</v>
      </c>
      <c r="S8894" s="4">
        <v>60</v>
      </c>
      <c r="T8894" s="4" t="str">
        <f t="shared" si="1110"/>
        <v>Normal</v>
      </c>
      <c r="U8894" s="4" t="s">
        <v>1049</v>
      </c>
      <c r="V8894" s="4" t="s">
        <v>9699</v>
      </c>
      <c r="W8894" s="2" t="str">
        <f t="shared" si="1111"/>
        <v>Pass sport sell.</v>
      </c>
    </row>
    <row r="8895" spans="1:23" ht="29" x14ac:dyDescent="0.35">
      <c r="A8895" s="4">
        <v>18894</v>
      </c>
      <c r="B8895" s="4" t="s">
        <v>62</v>
      </c>
      <c r="C8895" s="4">
        <v>27</v>
      </c>
      <c r="D8895" s="4" t="s">
        <v>1039</v>
      </c>
      <c r="E8895" s="4" t="s">
        <v>1043</v>
      </c>
      <c r="F8895" s="5">
        <v>43713</v>
      </c>
      <c r="G8895" s="6">
        <v>45757.443356481483</v>
      </c>
      <c r="H8895" s="9">
        <f t="shared" si="1104"/>
        <v>2044</v>
      </c>
      <c r="I8895" s="4">
        <v>9.1</v>
      </c>
      <c r="J8895" s="4" t="str">
        <f t="shared" si="1105"/>
        <v>Normal</v>
      </c>
      <c r="K8895" s="4">
        <v>7</v>
      </c>
      <c r="L8895" s="4" t="str">
        <f t="shared" si="1106"/>
        <v>High</v>
      </c>
      <c r="M8895" s="4">
        <v>8.6</v>
      </c>
      <c r="N8895" s="4" t="str">
        <f t="shared" si="1107"/>
        <v>Well Rested</v>
      </c>
      <c r="O8895" s="4"/>
      <c r="P8895" s="4" t="str">
        <f t="shared" si="1108"/>
        <v/>
      </c>
      <c r="Q8895" s="4">
        <v>5511</v>
      </c>
      <c r="R8895" s="4" t="str">
        <f t="shared" si="1109"/>
        <v>Low Active</v>
      </c>
      <c r="S8895" s="4">
        <v>72</v>
      </c>
      <c r="T8895" s="4" t="str">
        <f t="shared" si="1110"/>
        <v>Normal</v>
      </c>
      <c r="U8895" s="4" t="s">
        <v>1049</v>
      </c>
      <c r="V8895" s="4" t="s">
        <v>9700</v>
      </c>
      <c r="W8895" s="2" t="str">
        <f t="shared" si="1111"/>
        <v>People type play.</v>
      </c>
    </row>
    <row r="8896" spans="1:23" ht="29" x14ac:dyDescent="0.35">
      <c r="A8896" s="4">
        <v>18895</v>
      </c>
      <c r="B8896" s="4" t="s">
        <v>222</v>
      </c>
      <c r="C8896" s="4">
        <v>46</v>
      </c>
      <c r="D8896" s="4" t="s">
        <v>1038</v>
      </c>
      <c r="E8896" s="4" t="s">
        <v>1044</v>
      </c>
      <c r="F8896" s="5">
        <v>43343</v>
      </c>
      <c r="G8896" s="6">
        <v>45829.103460648148</v>
      </c>
      <c r="H8896" s="9">
        <f t="shared" si="1104"/>
        <v>2486</v>
      </c>
      <c r="I8896" s="4">
        <v>8.9</v>
      </c>
      <c r="J8896" s="4" t="str">
        <f t="shared" si="1105"/>
        <v>Normal</v>
      </c>
      <c r="K8896" s="4">
        <v>8</v>
      </c>
      <c r="L8896" s="4" t="str">
        <f t="shared" si="1106"/>
        <v>High</v>
      </c>
      <c r="M8896" s="4">
        <v>7.6</v>
      </c>
      <c r="N8896" s="4" t="str">
        <f t="shared" si="1107"/>
        <v>Moderate</v>
      </c>
      <c r="O8896" s="4">
        <v>61</v>
      </c>
      <c r="P8896" s="4" t="str">
        <f t="shared" si="1108"/>
        <v>Average</v>
      </c>
      <c r="Q8896" s="4">
        <v>10668</v>
      </c>
      <c r="R8896" s="4" t="str">
        <f t="shared" si="1109"/>
        <v>Highly Active</v>
      </c>
      <c r="S8896" s="4">
        <v>74</v>
      </c>
      <c r="T8896" s="4" t="str">
        <f t="shared" si="1110"/>
        <v>Normal</v>
      </c>
      <c r="U8896" s="4" t="s">
        <v>1049</v>
      </c>
      <c r="V8896" s="4" t="s">
        <v>9701</v>
      </c>
      <c r="W8896" s="2" t="str">
        <f t="shared" si="1111"/>
        <v>Trip identify small.</v>
      </c>
    </row>
    <row r="8897" spans="1:23" ht="29" x14ac:dyDescent="0.35">
      <c r="A8897" s="4">
        <v>18896</v>
      </c>
      <c r="B8897" s="4" t="s">
        <v>437</v>
      </c>
      <c r="C8897" s="4">
        <v>40</v>
      </c>
      <c r="D8897" s="4" t="s">
        <v>1040</v>
      </c>
      <c r="E8897" s="4" t="s">
        <v>1045</v>
      </c>
      <c r="F8897" s="5">
        <v>45418</v>
      </c>
      <c r="G8897" s="6">
        <v>45727.899236111109</v>
      </c>
      <c r="H8897" s="9">
        <f t="shared" si="1104"/>
        <v>309</v>
      </c>
      <c r="I8897" s="4">
        <v>10</v>
      </c>
      <c r="J8897" s="4" t="str">
        <f t="shared" si="1105"/>
        <v>Normal</v>
      </c>
      <c r="K8897" s="4">
        <v>4</v>
      </c>
      <c r="L8897" s="4" t="str">
        <f t="shared" si="1106"/>
        <v>Moderate</v>
      </c>
      <c r="M8897" s="4">
        <v>4.5</v>
      </c>
      <c r="N8897" s="4" t="str">
        <f t="shared" si="1107"/>
        <v>Sleep Deprived</v>
      </c>
      <c r="O8897" s="4">
        <v>89</v>
      </c>
      <c r="P8897" s="4" t="str">
        <f t="shared" si="1108"/>
        <v>Excellent</v>
      </c>
      <c r="Q8897" s="4">
        <v>2689</v>
      </c>
      <c r="R8897" s="4" t="str">
        <f t="shared" si="1109"/>
        <v>Sedentary</v>
      </c>
      <c r="S8897" s="4">
        <v>105</v>
      </c>
      <c r="T8897" s="4" t="str">
        <f t="shared" si="1110"/>
        <v>High</v>
      </c>
      <c r="U8897" s="4" t="s">
        <v>1049</v>
      </c>
      <c r="V8897" s="4" t="s">
        <v>9702</v>
      </c>
      <c r="W8897" s="2" t="str">
        <f t="shared" si="1111"/>
        <v>Even interview.</v>
      </c>
    </row>
    <row r="8898" spans="1:23" ht="29" x14ac:dyDescent="0.35">
      <c r="A8898" s="4">
        <v>18897</v>
      </c>
      <c r="B8898" s="4" t="s">
        <v>486</v>
      </c>
      <c r="C8898" s="4">
        <v>30</v>
      </c>
      <c r="D8898" s="4" t="s">
        <v>1039</v>
      </c>
      <c r="E8898" s="4" t="s">
        <v>1042</v>
      </c>
      <c r="F8898" s="5">
        <v>43515</v>
      </c>
      <c r="G8898" s="6">
        <v>45718.079884259263</v>
      </c>
      <c r="H8898" s="9">
        <f t="shared" si="1104"/>
        <v>2203</v>
      </c>
      <c r="I8898" s="4">
        <v>7.7</v>
      </c>
      <c r="J8898" s="4" t="str">
        <f t="shared" si="1105"/>
        <v>Normal</v>
      </c>
      <c r="K8898" s="4">
        <v>3</v>
      </c>
      <c r="L8898" s="4" t="str">
        <f t="shared" si="1106"/>
        <v>Low</v>
      </c>
      <c r="M8898" s="4">
        <v>7.8</v>
      </c>
      <c r="N8898" s="4" t="str">
        <f t="shared" si="1107"/>
        <v>Moderate</v>
      </c>
      <c r="O8898" s="4">
        <v>94</v>
      </c>
      <c r="P8898" s="4" t="str">
        <f t="shared" si="1108"/>
        <v>Excellent</v>
      </c>
      <c r="Q8898" s="4">
        <v>12636</v>
      </c>
      <c r="R8898" s="4" t="str">
        <f t="shared" si="1109"/>
        <v>Highly Active</v>
      </c>
      <c r="S8898" s="4">
        <v>67</v>
      </c>
      <c r="T8898" s="4" t="str">
        <f t="shared" si="1110"/>
        <v>Normal</v>
      </c>
      <c r="U8898" s="4" t="s">
        <v>1049</v>
      </c>
      <c r="V8898" s="4" t="s">
        <v>9703</v>
      </c>
      <c r="W8898" s="2" t="str">
        <f t="shared" si="1111"/>
        <v>Coach the star.</v>
      </c>
    </row>
    <row r="8899" spans="1:23" ht="29" x14ac:dyDescent="0.35">
      <c r="A8899" s="4">
        <v>18898</v>
      </c>
      <c r="B8899" s="4" t="s">
        <v>515</v>
      </c>
      <c r="C8899" s="4">
        <v>55</v>
      </c>
      <c r="D8899" s="4" t="s">
        <v>1038</v>
      </c>
      <c r="E8899" s="4" t="s">
        <v>1042</v>
      </c>
      <c r="F8899" s="5">
        <v>42525</v>
      </c>
      <c r="G8899" s="6">
        <v>45700.544490740736</v>
      </c>
      <c r="H8899" s="9">
        <f t="shared" ref="H8899:H8962" si="1112">IF(AND(ISNUMBER(G8899), ISNUMBER(F8899), G8899&gt;=F8899), DATEDIF(F8899, G8899, "d"), "Invalid Dates")</f>
        <v>3175</v>
      </c>
      <c r="I8899" s="4">
        <v>8.9</v>
      </c>
      <c r="J8899" s="4" t="str">
        <f t="shared" ref="J8899:J8962" si="1113">IF(I8899="", "", IF(ISNUMBER(I8899), IF(I8899&gt;10, "Overloaded", IF(I8899&gt;=7, "Normal", "Unburdened")), "Others"))</f>
        <v>Normal</v>
      </c>
      <c r="K8899" s="4">
        <v>2</v>
      </c>
      <c r="L8899" s="4" t="str">
        <f t="shared" ref="L8899:L8962" si="1114">IF(K8899="", "", IF(ISNUMBER(K8899), IF(K8899&gt;=7, "High", IF(K8899&gt;=4, "Moderate", "Low")), "Invalid"))</f>
        <v>Low</v>
      </c>
      <c r="M8899" s="4">
        <v>4.5</v>
      </c>
      <c r="N8899" s="4" t="str">
        <f t="shared" ref="N8899:N8962" si="1115">IF(M8899="", "", IF(ISNUMBER(M8899), IF(M8899&gt;=8, "Well Rested", IF(M8899&gt;=6, "Moderate", "Sleep Deprived")), "Invalid"))</f>
        <v>Sleep Deprived</v>
      </c>
      <c r="O8899" s="4">
        <v>65</v>
      </c>
      <c r="P8899" s="4" t="str">
        <f t="shared" ref="P8899:P8962" si="1116">IF(O8899="", "", IF(ISNUMBER(O8899), IF(O8899&gt;=85, "Excellent", IF(O8899&gt;=70, "Good", IF(O8899&gt;=50, "Average", "Poor"))), "Invalid"))</f>
        <v>Average</v>
      </c>
      <c r="Q8899" s="4">
        <v>7103</v>
      </c>
      <c r="R8899" s="4" t="str">
        <f t="shared" ref="R8899:R8962" si="1117">IF(Q8899="", "", IF(ISNUMBER(Q8899), IF(Q8899&gt;=10000, "Highly Active", IF(Q8899&gt;=7500, "Active", IF(Q8899&gt;=5000, "Low Active", "Sedentary"))), "Invalid"))</f>
        <v>Low Active</v>
      </c>
      <c r="S8899" s="4">
        <v>83</v>
      </c>
      <c r="T8899" s="4" t="str">
        <f t="shared" ref="T8899:T8962" si="1118">IF(S8899="", "", IF(ISNUMBER(S8899), IF(S8899&gt;100, "High", IF(S8899&gt;=60, "Normal", "Low")), "Invalid"))</f>
        <v>Normal</v>
      </c>
      <c r="U8899" s="4" t="s">
        <v>1049</v>
      </c>
      <c r="V8899" s="4" t="s">
        <v>9704</v>
      </c>
      <c r="W8899" s="2" t="str">
        <f t="shared" ref="W8899:W8962" si="1119">TRIM(V8899)</f>
        <v>Doctor fact.</v>
      </c>
    </row>
    <row r="8900" spans="1:23" ht="29" x14ac:dyDescent="0.35">
      <c r="A8900" s="4">
        <v>18899</v>
      </c>
      <c r="B8900" s="4" t="s">
        <v>540</v>
      </c>
      <c r="C8900" s="4">
        <v>43</v>
      </c>
      <c r="D8900" s="4" t="s">
        <v>1040</v>
      </c>
      <c r="E8900" s="4"/>
      <c r="F8900" s="5">
        <v>45175</v>
      </c>
      <c r="G8900" s="6">
        <v>45812.337071759262</v>
      </c>
      <c r="H8900" s="9">
        <f t="shared" si="1112"/>
        <v>637</v>
      </c>
      <c r="I8900" s="4">
        <v>5.5</v>
      </c>
      <c r="J8900" s="4" t="str">
        <f t="shared" si="1113"/>
        <v>Unburdened</v>
      </c>
      <c r="K8900" s="4">
        <v>3</v>
      </c>
      <c r="L8900" s="4" t="str">
        <f t="shared" si="1114"/>
        <v>Low</v>
      </c>
      <c r="M8900" s="4">
        <v>7.8</v>
      </c>
      <c r="N8900" s="4" t="str">
        <f t="shared" si="1115"/>
        <v>Moderate</v>
      </c>
      <c r="O8900" s="4">
        <v>75</v>
      </c>
      <c r="P8900" s="4" t="str">
        <f t="shared" si="1116"/>
        <v>Good</v>
      </c>
      <c r="Q8900" s="4">
        <v>8019</v>
      </c>
      <c r="R8900" s="4" t="str">
        <f t="shared" si="1117"/>
        <v>Active</v>
      </c>
      <c r="S8900" s="4">
        <v>78</v>
      </c>
      <c r="T8900" s="4" t="str">
        <f t="shared" si="1118"/>
        <v>Normal</v>
      </c>
      <c r="U8900" s="4" t="s">
        <v>1049</v>
      </c>
      <c r="V8900" s="4" t="s">
        <v>9705</v>
      </c>
      <c r="W8900" s="2" t="str">
        <f t="shared" si="1119"/>
        <v>Any everybody.</v>
      </c>
    </row>
    <row r="8901" spans="1:23" x14ac:dyDescent="0.35">
      <c r="A8901" s="4">
        <v>18900</v>
      </c>
      <c r="B8901" s="4" t="s">
        <v>361</v>
      </c>
      <c r="C8901" s="4">
        <v>59</v>
      </c>
      <c r="D8901" s="4" t="s">
        <v>1040</v>
      </c>
      <c r="E8901" s="4" t="s">
        <v>1041</v>
      </c>
      <c r="F8901" s="5">
        <v>44335</v>
      </c>
      <c r="G8901" s="6">
        <v>45679.945914351847</v>
      </c>
      <c r="H8901" s="9">
        <f t="shared" si="1112"/>
        <v>1344</v>
      </c>
      <c r="I8901" s="4">
        <v>10</v>
      </c>
      <c r="J8901" s="4" t="str">
        <f t="shared" si="1113"/>
        <v>Normal</v>
      </c>
      <c r="K8901" s="4">
        <v>4</v>
      </c>
      <c r="L8901" s="4" t="str">
        <f t="shared" si="1114"/>
        <v>Moderate</v>
      </c>
      <c r="M8901" s="4"/>
      <c r="N8901" s="4" t="str">
        <f t="shared" si="1115"/>
        <v/>
      </c>
      <c r="O8901" s="4">
        <v>45</v>
      </c>
      <c r="P8901" s="4" t="str">
        <f t="shared" si="1116"/>
        <v>Poor</v>
      </c>
      <c r="Q8901" s="4">
        <v>12380</v>
      </c>
      <c r="R8901" s="4" t="str">
        <f t="shared" si="1117"/>
        <v>Highly Active</v>
      </c>
      <c r="S8901" s="4">
        <v>80</v>
      </c>
      <c r="T8901" s="4" t="str">
        <f t="shared" si="1118"/>
        <v>Normal</v>
      </c>
      <c r="U8901" s="4" t="s">
        <v>1048</v>
      </c>
      <c r="V8901" s="4" t="s">
        <v>3584</v>
      </c>
      <c r="W8901" s="2" t="str">
        <f t="shared" si="1119"/>
        <v>Alone.</v>
      </c>
    </row>
    <row r="8902" spans="1:23" x14ac:dyDescent="0.35">
      <c r="A8902" s="4">
        <v>18901</v>
      </c>
      <c r="B8902" s="4" t="s">
        <v>412</v>
      </c>
      <c r="C8902" s="4">
        <v>49</v>
      </c>
      <c r="D8902" s="4" t="s">
        <v>1039</v>
      </c>
      <c r="E8902" s="4" t="s">
        <v>1045</v>
      </c>
      <c r="F8902" s="5">
        <v>44610</v>
      </c>
      <c r="G8902" s="6">
        <v>45844.664687500001</v>
      </c>
      <c r="H8902" s="9">
        <f t="shared" si="1112"/>
        <v>1234</v>
      </c>
      <c r="I8902" s="4">
        <v>11.7</v>
      </c>
      <c r="J8902" s="4" t="str">
        <f t="shared" si="1113"/>
        <v>Overloaded</v>
      </c>
      <c r="K8902" s="4">
        <v>7</v>
      </c>
      <c r="L8902" s="4" t="str">
        <f t="shared" si="1114"/>
        <v>High</v>
      </c>
      <c r="M8902" s="4">
        <v>6.4</v>
      </c>
      <c r="N8902" s="4" t="str">
        <f t="shared" si="1115"/>
        <v>Moderate</v>
      </c>
      <c r="O8902" s="4">
        <v>88</v>
      </c>
      <c r="P8902" s="4" t="str">
        <f t="shared" si="1116"/>
        <v>Excellent</v>
      </c>
      <c r="Q8902" s="4">
        <v>4754</v>
      </c>
      <c r="R8902" s="4" t="str">
        <f t="shared" si="1117"/>
        <v>Sedentary</v>
      </c>
      <c r="S8902" s="4">
        <v>82</v>
      </c>
      <c r="T8902" s="4" t="str">
        <f t="shared" si="1118"/>
        <v>Normal</v>
      </c>
      <c r="U8902" s="4" t="s">
        <v>1049</v>
      </c>
      <c r="V8902" s="4" t="s">
        <v>7539</v>
      </c>
      <c r="W8902" s="2" t="str">
        <f t="shared" si="1119"/>
        <v>Single.</v>
      </c>
    </row>
    <row r="8903" spans="1:23" ht="43.5" x14ac:dyDescent="0.35">
      <c r="A8903" s="4">
        <v>18902</v>
      </c>
      <c r="B8903" s="4" t="s">
        <v>698</v>
      </c>
      <c r="C8903" s="4">
        <v>44</v>
      </c>
      <c r="D8903" s="4" t="s">
        <v>1038</v>
      </c>
      <c r="E8903" s="4"/>
      <c r="F8903" s="5">
        <v>43763</v>
      </c>
      <c r="G8903" s="6">
        <v>45844.564930555563</v>
      </c>
      <c r="H8903" s="9">
        <f t="shared" si="1112"/>
        <v>2081</v>
      </c>
      <c r="I8903" s="4">
        <v>5.8</v>
      </c>
      <c r="J8903" s="4" t="str">
        <f t="shared" si="1113"/>
        <v>Unburdened</v>
      </c>
      <c r="K8903" s="4">
        <v>3</v>
      </c>
      <c r="L8903" s="4" t="str">
        <f t="shared" si="1114"/>
        <v>Low</v>
      </c>
      <c r="M8903" s="4">
        <v>8.9</v>
      </c>
      <c r="N8903" s="4" t="str">
        <f t="shared" si="1115"/>
        <v>Well Rested</v>
      </c>
      <c r="O8903" s="4">
        <v>90</v>
      </c>
      <c r="P8903" s="4" t="str">
        <f t="shared" si="1116"/>
        <v>Excellent</v>
      </c>
      <c r="Q8903" s="4">
        <v>5683</v>
      </c>
      <c r="R8903" s="4" t="str">
        <f t="shared" si="1117"/>
        <v>Low Active</v>
      </c>
      <c r="S8903" s="4">
        <v>117</v>
      </c>
      <c r="T8903" s="4" t="str">
        <f t="shared" si="1118"/>
        <v>High</v>
      </c>
      <c r="U8903" s="4" t="s">
        <v>1049</v>
      </c>
      <c r="V8903" s="4" t="s">
        <v>9706</v>
      </c>
      <c r="W8903" s="2" t="str">
        <f t="shared" si="1119"/>
        <v>Car something learn arm.</v>
      </c>
    </row>
    <row r="8904" spans="1:23" x14ac:dyDescent="0.35">
      <c r="A8904" s="4">
        <v>18903</v>
      </c>
      <c r="B8904" s="4" t="s">
        <v>1004</v>
      </c>
      <c r="C8904" s="4">
        <v>25</v>
      </c>
      <c r="D8904" s="4" t="s">
        <v>1040</v>
      </c>
      <c r="E8904" s="4" t="s">
        <v>1045</v>
      </c>
      <c r="F8904" s="5">
        <v>44157</v>
      </c>
      <c r="G8904" s="6">
        <v>45839.75172453704</v>
      </c>
      <c r="H8904" s="9">
        <f t="shared" si="1112"/>
        <v>1682</v>
      </c>
      <c r="I8904" s="4">
        <v>4.4000000000000004</v>
      </c>
      <c r="J8904" s="4" t="str">
        <f t="shared" si="1113"/>
        <v>Unburdened</v>
      </c>
      <c r="K8904" s="4">
        <v>3</v>
      </c>
      <c r="L8904" s="4" t="str">
        <f t="shared" si="1114"/>
        <v>Low</v>
      </c>
      <c r="M8904" s="4">
        <v>8.1999999999999993</v>
      </c>
      <c r="N8904" s="4" t="str">
        <f t="shared" si="1115"/>
        <v>Well Rested</v>
      </c>
      <c r="O8904" s="4">
        <v>67</v>
      </c>
      <c r="P8904" s="4" t="str">
        <f t="shared" si="1116"/>
        <v>Average</v>
      </c>
      <c r="Q8904" s="4">
        <v>3923</v>
      </c>
      <c r="R8904" s="4" t="str">
        <f t="shared" si="1117"/>
        <v>Sedentary</v>
      </c>
      <c r="S8904" s="4">
        <v>68</v>
      </c>
      <c r="T8904" s="4" t="str">
        <f t="shared" si="1118"/>
        <v>Normal</v>
      </c>
      <c r="U8904" s="4" t="s">
        <v>1049</v>
      </c>
      <c r="V8904" s="4" t="s">
        <v>9707</v>
      </c>
      <c r="W8904" s="2" t="str">
        <f t="shared" si="1119"/>
        <v>Fire fly.</v>
      </c>
    </row>
    <row r="8905" spans="1:23" x14ac:dyDescent="0.35">
      <c r="A8905" s="4">
        <v>18904</v>
      </c>
      <c r="B8905" s="4" t="s">
        <v>192</v>
      </c>
      <c r="C8905" s="4">
        <v>44</v>
      </c>
      <c r="D8905" s="4" t="s">
        <v>1040</v>
      </c>
      <c r="E8905" s="4" t="s">
        <v>1044</v>
      </c>
      <c r="F8905" s="5">
        <v>42718</v>
      </c>
      <c r="G8905" s="6">
        <v>45705.108564814807</v>
      </c>
      <c r="H8905" s="9">
        <f t="shared" si="1112"/>
        <v>2987</v>
      </c>
      <c r="I8905" s="4">
        <v>10.8</v>
      </c>
      <c r="J8905" s="4" t="str">
        <f t="shared" si="1113"/>
        <v>Overloaded</v>
      </c>
      <c r="K8905" s="4">
        <v>8</v>
      </c>
      <c r="L8905" s="4" t="str">
        <f t="shared" si="1114"/>
        <v>High</v>
      </c>
      <c r="M8905" s="4">
        <v>8.3000000000000007</v>
      </c>
      <c r="N8905" s="4" t="str">
        <f t="shared" si="1115"/>
        <v>Well Rested</v>
      </c>
      <c r="O8905" s="4">
        <v>56</v>
      </c>
      <c r="P8905" s="4" t="str">
        <f t="shared" si="1116"/>
        <v>Average</v>
      </c>
      <c r="Q8905" s="4">
        <v>6677</v>
      </c>
      <c r="R8905" s="4" t="str">
        <f t="shared" si="1117"/>
        <v>Low Active</v>
      </c>
      <c r="S8905" s="4">
        <v>109</v>
      </c>
      <c r="T8905" s="4" t="str">
        <f t="shared" si="1118"/>
        <v>High</v>
      </c>
      <c r="U8905" s="4" t="s">
        <v>1049</v>
      </c>
      <c r="V8905" s="4" t="s">
        <v>9708</v>
      </c>
      <c r="W8905" s="2" t="str">
        <f t="shared" si="1119"/>
        <v>Force.</v>
      </c>
    </row>
    <row r="8906" spans="1:23" ht="43.5" x14ac:dyDescent="0.35">
      <c r="A8906" s="4">
        <v>18905</v>
      </c>
      <c r="B8906" s="4" t="s">
        <v>571</v>
      </c>
      <c r="C8906" s="4">
        <v>38</v>
      </c>
      <c r="D8906" s="4" t="s">
        <v>1040</v>
      </c>
      <c r="E8906" s="4" t="s">
        <v>1045</v>
      </c>
      <c r="F8906" s="5">
        <v>44785</v>
      </c>
      <c r="G8906" s="6">
        <v>45770.443402777782</v>
      </c>
      <c r="H8906" s="9">
        <f t="shared" si="1112"/>
        <v>985</v>
      </c>
      <c r="I8906" s="4">
        <v>5.9</v>
      </c>
      <c r="J8906" s="4" t="str">
        <f t="shared" si="1113"/>
        <v>Unburdened</v>
      </c>
      <c r="K8906" s="4">
        <v>8</v>
      </c>
      <c r="L8906" s="4" t="str">
        <f t="shared" si="1114"/>
        <v>High</v>
      </c>
      <c r="M8906" s="4">
        <v>5.9</v>
      </c>
      <c r="N8906" s="4" t="str">
        <f t="shared" si="1115"/>
        <v>Sleep Deprived</v>
      </c>
      <c r="O8906" s="4">
        <v>71</v>
      </c>
      <c r="P8906" s="4" t="str">
        <f t="shared" si="1116"/>
        <v>Good</v>
      </c>
      <c r="Q8906" s="4">
        <v>6452</v>
      </c>
      <c r="R8906" s="4" t="str">
        <f t="shared" si="1117"/>
        <v>Low Active</v>
      </c>
      <c r="S8906" s="4">
        <v>90</v>
      </c>
      <c r="T8906" s="4" t="str">
        <f t="shared" si="1118"/>
        <v>Normal</v>
      </c>
      <c r="U8906" s="4" t="s">
        <v>1049</v>
      </c>
      <c r="V8906" s="4" t="s">
        <v>9709</v>
      </c>
      <c r="W8906" s="2" t="str">
        <f t="shared" si="1119"/>
        <v>Service window discussion.</v>
      </c>
    </row>
    <row r="8907" spans="1:23" ht="29" x14ac:dyDescent="0.35">
      <c r="A8907" s="4">
        <v>18906</v>
      </c>
      <c r="B8907" s="4" t="s">
        <v>218</v>
      </c>
      <c r="C8907" s="4">
        <v>29</v>
      </c>
      <c r="D8907" s="4" t="s">
        <v>1039</v>
      </c>
      <c r="E8907" s="4" t="s">
        <v>1044</v>
      </c>
      <c r="F8907" s="5">
        <v>43575</v>
      </c>
      <c r="G8907" s="6">
        <v>45691.954155092593</v>
      </c>
      <c r="H8907" s="9">
        <f t="shared" si="1112"/>
        <v>2116</v>
      </c>
      <c r="I8907" s="4">
        <v>4.5999999999999996</v>
      </c>
      <c r="J8907" s="4" t="str">
        <f t="shared" si="1113"/>
        <v>Unburdened</v>
      </c>
      <c r="K8907" s="4">
        <v>1</v>
      </c>
      <c r="L8907" s="4" t="str">
        <f t="shared" si="1114"/>
        <v>Low</v>
      </c>
      <c r="M8907" s="4">
        <v>4.7</v>
      </c>
      <c r="N8907" s="4" t="str">
        <f t="shared" si="1115"/>
        <v>Sleep Deprived</v>
      </c>
      <c r="O8907" s="4">
        <v>49</v>
      </c>
      <c r="P8907" s="4" t="str">
        <f t="shared" si="1116"/>
        <v>Poor</v>
      </c>
      <c r="Q8907" s="4">
        <v>9609</v>
      </c>
      <c r="R8907" s="4" t="str">
        <f t="shared" si="1117"/>
        <v>Active</v>
      </c>
      <c r="S8907" s="4">
        <v>83</v>
      </c>
      <c r="T8907" s="4" t="str">
        <f t="shared" si="1118"/>
        <v>Normal</v>
      </c>
      <c r="U8907" s="4" t="s">
        <v>1048</v>
      </c>
      <c r="V8907" s="4" t="s">
        <v>9710</v>
      </c>
      <c r="W8907" s="2" t="str">
        <f t="shared" si="1119"/>
        <v>Message walk year.</v>
      </c>
    </row>
    <row r="8908" spans="1:23" ht="29" x14ac:dyDescent="0.35">
      <c r="A8908" s="4">
        <v>18907</v>
      </c>
      <c r="B8908" s="4" t="s">
        <v>412</v>
      </c>
      <c r="C8908" s="4">
        <v>30</v>
      </c>
      <c r="D8908" s="4" t="s">
        <v>1039</v>
      </c>
      <c r="E8908" s="4" t="s">
        <v>1042</v>
      </c>
      <c r="F8908" s="5">
        <v>43010</v>
      </c>
      <c r="G8908" s="6">
        <v>45811.859594907408</v>
      </c>
      <c r="H8908" s="9">
        <f t="shared" si="1112"/>
        <v>2801</v>
      </c>
      <c r="I8908" s="4">
        <v>10.6</v>
      </c>
      <c r="J8908" s="4" t="str">
        <f t="shared" si="1113"/>
        <v>Overloaded</v>
      </c>
      <c r="K8908" s="4">
        <v>7</v>
      </c>
      <c r="L8908" s="4" t="str">
        <f t="shared" si="1114"/>
        <v>High</v>
      </c>
      <c r="M8908" s="4">
        <v>6.3</v>
      </c>
      <c r="N8908" s="4" t="str">
        <f t="shared" si="1115"/>
        <v>Moderate</v>
      </c>
      <c r="O8908" s="4">
        <v>42</v>
      </c>
      <c r="P8908" s="4" t="str">
        <f t="shared" si="1116"/>
        <v>Poor</v>
      </c>
      <c r="Q8908" s="4">
        <v>14671</v>
      </c>
      <c r="R8908" s="4" t="str">
        <f t="shared" si="1117"/>
        <v>Highly Active</v>
      </c>
      <c r="S8908" s="4">
        <v>71</v>
      </c>
      <c r="T8908" s="4" t="str">
        <f t="shared" si="1118"/>
        <v>Normal</v>
      </c>
      <c r="U8908" s="4" t="s">
        <v>1049</v>
      </c>
      <c r="V8908" s="4" t="s">
        <v>9711</v>
      </c>
      <c r="W8908" s="2" t="str">
        <f t="shared" si="1119"/>
        <v>Together heart.</v>
      </c>
    </row>
    <row r="8909" spans="1:23" ht="29" x14ac:dyDescent="0.35">
      <c r="A8909" s="4">
        <v>18908</v>
      </c>
      <c r="B8909" s="4" t="s">
        <v>399</v>
      </c>
      <c r="C8909" s="4">
        <v>22</v>
      </c>
      <c r="D8909" s="4" t="s">
        <v>1038</v>
      </c>
      <c r="E8909" s="4" t="s">
        <v>1044</v>
      </c>
      <c r="F8909" s="5">
        <v>45063</v>
      </c>
      <c r="G8909" s="6">
        <v>45763.66479166667</v>
      </c>
      <c r="H8909" s="9">
        <f t="shared" si="1112"/>
        <v>700</v>
      </c>
      <c r="I8909" s="4">
        <v>4.9000000000000004</v>
      </c>
      <c r="J8909" s="4" t="str">
        <f t="shared" si="1113"/>
        <v>Unburdened</v>
      </c>
      <c r="K8909" s="4">
        <v>5</v>
      </c>
      <c r="L8909" s="4" t="str">
        <f t="shared" si="1114"/>
        <v>Moderate</v>
      </c>
      <c r="M8909" s="4">
        <v>5.0999999999999996</v>
      </c>
      <c r="N8909" s="4" t="str">
        <f t="shared" si="1115"/>
        <v>Sleep Deprived</v>
      </c>
      <c r="O8909" s="4">
        <v>77</v>
      </c>
      <c r="P8909" s="4" t="str">
        <f t="shared" si="1116"/>
        <v>Good</v>
      </c>
      <c r="Q8909" s="4">
        <v>6965</v>
      </c>
      <c r="R8909" s="4" t="str">
        <f t="shared" si="1117"/>
        <v>Low Active</v>
      </c>
      <c r="S8909" s="4">
        <v>66</v>
      </c>
      <c r="T8909" s="4" t="str">
        <f t="shared" si="1118"/>
        <v>Normal</v>
      </c>
      <c r="U8909" s="4" t="s">
        <v>1048</v>
      </c>
      <c r="V8909" s="4" t="s">
        <v>9712</v>
      </c>
      <c r="W8909" s="2" t="str">
        <f t="shared" si="1119"/>
        <v>Only push yeah.</v>
      </c>
    </row>
    <row r="8910" spans="1:23" ht="29" x14ac:dyDescent="0.35">
      <c r="A8910" s="4">
        <v>18909</v>
      </c>
      <c r="B8910" s="4" t="s">
        <v>904</v>
      </c>
      <c r="C8910" s="4">
        <v>52</v>
      </c>
      <c r="D8910" s="4" t="s">
        <v>1039</v>
      </c>
      <c r="E8910" s="4" t="s">
        <v>1044</v>
      </c>
      <c r="F8910" s="5">
        <v>42775</v>
      </c>
      <c r="G8910" s="6">
        <v>45731.012858796297</v>
      </c>
      <c r="H8910" s="9">
        <f t="shared" si="1112"/>
        <v>2956</v>
      </c>
      <c r="I8910" s="4">
        <v>5.6</v>
      </c>
      <c r="J8910" s="4" t="str">
        <f t="shared" si="1113"/>
        <v>Unburdened</v>
      </c>
      <c r="K8910" s="4">
        <v>7</v>
      </c>
      <c r="L8910" s="4" t="str">
        <f t="shared" si="1114"/>
        <v>High</v>
      </c>
      <c r="M8910" s="4">
        <v>8</v>
      </c>
      <c r="N8910" s="4" t="str">
        <f t="shared" si="1115"/>
        <v>Well Rested</v>
      </c>
      <c r="O8910" s="4">
        <v>40</v>
      </c>
      <c r="P8910" s="4" t="str">
        <f t="shared" si="1116"/>
        <v>Poor</v>
      </c>
      <c r="Q8910" s="4">
        <v>12759</v>
      </c>
      <c r="R8910" s="4" t="str">
        <f t="shared" si="1117"/>
        <v>Highly Active</v>
      </c>
      <c r="S8910" s="4">
        <v>90</v>
      </c>
      <c r="T8910" s="4" t="str">
        <f t="shared" si="1118"/>
        <v>Normal</v>
      </c>
      <c r="U8910" s="4" t="s">
        <v>1048</v>
      </c>
      <c r="V8910" s="4" t="s">
        <v>9713</v>
      </c>
      <c r="W8910" s="2" t="str">
        <f t="shared" si="1119"/>
        <v>Sing thought fill.</v>
      </c>
    </row>
    <row r="8911" spans="1:23" ht="29" x14ac:dyDescent="0.35">
      <c r="A8911" s="4">
        <v>18910</v>
      </c>
      <c r="B8911" s="4" t="s">
        <v>913</v>
      </c>
      <c r="C8911" s="4">
        <v>36</v>
      </c>
      <c r="D8911" s="4" t="s">
        <v>1039</v>
      </c>
      <c r="E8911" s="4" t="s">
        <v>1043</v>
      </c>
      <c r="F8911" s="5">
        <v>42658</v>
      </c>
      <c r="G8911" s="6">
        <v>45757.717187499999</v>
      </c>
      <c r="H8911" s="9">
        <f t="shared" si="1112"/>
        <v>3099</v>
      </c>
      <c r="I8911" s="4">
        <v>7.6</v>
      </c>
      <c r="J8911" s="4" t="str">
        <f t="shared" si="1113"/>
        <v>Normal</v>
      </c>
      <c r="K8911" s="4">
        <v>3</v>
      </c>
      <c r="L8911" s="4" t="str">
        <f t="shared" si="1114"/>
        <v>Low</v>
      </c>
      <c r="M8911" s="4">
        <v>4.5999999999999996</v>
      </c>
      <c r="N8911" s="4" t="str">
        <f t="shared" si="1115"/>
        <v>Sleep Deprived</v>
      </c>
      <c r="O8911" s="4">
        <v>96</v>
      </c>
      <c r="P8911" s="4" t="str">
        <f t="shared" si="1116"/>
        <v>Excellent</v>
      </c>
      <c r="Q8911" s="4">
        <v>8424</v>
      </c>
      <c r="R8911" s="4" t="str">
        <f t="shared" si="1117"/>
        <v>Active</v>
      </c>
      <c r="S8911" s="4">
        <v>115</v>
      </c>
      <c r="T8911" s="4" t="str">
        <f t="shared" si="1118"/>
        <v>High</v>
      </c>
      <c r="U8911" s="4" t="s">
        <v>1049</v>
      </c>
      <c r="V8911" s="4" t="s">
        <v>9714</v>
      </c>
      <c r="W8911" s="2" t="str">
        <f t="shared" si="1119"/>
        <v>Trial us.</v>
      </c>
    </row>
    <row r="8912" spans="1:23" x14ac:dyDescent="0.35">
      <c r="A8912" s="4">
        <v>18911</v>
      </c>
      <c r="B8912" s="4" t="s">
        <v>85</v>
      </c>
      <c r="C8912" s="4">
        <v>38</v>
      </c>
      <c r="D8912" s="4" t="s">
        <v>1038</v>
      </c>
      <c r="E8912" s="4" t="s">
        <v>1042</v>
      </c>
      <c r="F8912" s="5">
        <v>45205</v>
      </c>
      <c r="G8912" s="6">
        <v>45688.575856481482</v>
      </c>
      <c r="H8912" s="9">
        <f t="shared" si="1112"/>
        <v>483</v>
      </c>
      <c r="I8912" s="4">
        <v>5.3</v>
      </c>
      <c r="J8912" s="4" t="str">
        <f t="shared" si="1113"/>
        <v>Unburdened</v>
      </c>
      <c r="K8912" s="4">
        <v>3</v>
      </c>
      <c r="L8912" s="4" t="str">
        <f t="shared" si="1114"/>
        <v>Low</v>
      </c>
      <c r="M8912" s="4">
        <v>7.2</v>
      </c>
      <c r="N8912" s="4" t="str">
        <f t="shared" si="1115"/>
        <v>Moderate</v>
      </c>
      <c r="O8912" s="4">
        <v>78</v>
      </c>
      <c r="P8912" s="4" t="str">
        <f t="shared" si="1116"/>
        <v>Good</v>
      </c>
      <c r="Q8912" s="4">
        <v>12008</v>
      </c>
      <c r="R8912" s="4" t="str">
        <f t="shared" si="1117"/>
        <v>Highly Active</v>
      </c>
      <c r="S8912" s="4">
        <v>87</v>
      </c>
      <c r="T8912" s="4" t="str">
        <f t="shared" si="1118"/>
        <v>Normal</v>
      </c>
      <c r="U8912" s="4" t="s">
        <v>1048</v>
      </c>
      <c r="V8912" s="4" t="s">
        <v>9715</v>
      </c>
      <c r="W8912" s="2" t="str">
        <f t="shared" si="1119"/>
        <v>Happen.</v>
      </c>
    </row>
    <row r="8913" spans="1:23" ht="29" x14ac:dyDescent="0.35">
      <c r="A8913" s="4">
        <v>18912</v>
      </c>
      <c r="B8913" s="4" t="s">
        <v>47</v>
      </c>
      <c r="C8913" s="4">
        <v>26</v>
      </c>
      <c r="D8913" s="4" t="s">
        <v>1038</v>
      </c>
      <c r="E8913" s="4" t="s">
        <v>1044</v>
      </c>
      <c r="F8913" s="5">
        <v>44442</v>
      </c>
      <c r="G8913" s="6">
        <v>45836.651678240742</v>
      </c>
      <c r="H8913" s="9">
        <f t="shared" si="1112"/>
        <v>1394</v>
      </c>
      <c r="I8913" s="4">
        <v>5.3</v>
      </c>
      <c r="J8913" s="4" t="str">
        <f t="shared" si="1113"/>
        <v>Unburdened</v>
      </c>
      <c r="K8913" s="4">
        <v>9</v>
      </c>
      <c r="L8913" s="4" t="str">
        <f t="shared" si="1114"/>
        <v>High</v>
      </c>
      <c r="M8913" s="4">
        <v>5.7</v>
      </c>
      <c r="N8913" s="4" t="str">
        <f t="shared" si="1115"/>
        <v>Sleep Deprived</v>
      </c>
      <c r="O8913" s="4">
        <v>57</v>
      </c>
      <c r="P8913" s="4" t="str">
        <f t="shared" si="1116"/>
        <v>Average</v>
      </c>
      <c r="Q8913" s="4">
        <v>14850</v>
      </c>
      <c r="R8913" s="4" t="str">
        <f t="shared" si="1117"/>
        <v>Highly Active</v>
      </c>
      <c r="S8913" s="4">
        <v>110</v>
      </c>
      <c r="T8913" s="4" t="str">
        <f t="shared" si="1118"/>
        <v>High</v>
      </c>
      <c r="U8913" s="4" t="s">
        <v>1048</v>
      </c>
      <c r="V8913" s="4" t="s">
        <v>2835</v>
      </c>
      <c r="W8913" s="2" t="str">
        <f t="shared" si="1119"/>
        <v>Black.</v>
      </c>
    </row>
    <row r="8914" spans="1:23" ht="29" x14ac:dyDescent="0.35">
      <c r="A8914" s="4">
        <v>18913</v>
      </c>
      <c r="B8914" s="4" t="s">
        <v>175</v>
      </c>
      <c r="C8914" s="4">
        <v>28</v>
      </c>
      <c r="D8914" s="4" t="s">
        <v>1040</v>
      </c>
      <c r="E8914" s="4" t="s">
        <v>1045</v>
      </c>
      <c r="F8914" s="5">
        <v>43804</v>
      </c>
      <c r="G8914" s="6">
        <v>45821.502569444441</v>
      </c>
      <c r="H8914" s="9">
        <f t="shared" si="1112"/>
        <v>2017</v>
      </c>
      <c r="I8914" s="4">
        <v>4.5999999999999996</v>
      </c>
      <c r="J8914" s="4" t="str">
        <f t="shared" si="1113"/>
        <v>Unburdened</v>
      </c>
      <c r="K8914" s="4">
        <v>9</v>
      </c>
      <c r="L8914" s="4" t="str">
        <f t="shared" si="1114"/>
        <v>High</v>
      </c>
      <c r="M8914" s="4">
        <v>6</v>
      </c>
      <c r="N8914" s="4" t="str">
        <f t="shared" si="1115"/>
        <v>Moderate</v>
      </c>
      <c r="O8914" s="4">
        <v>89</v>
      </c>
      <c r="P8914" s="4" t="str">
        <f t="shared" si="1116"/>
        <v>Excellent</v>
      </c>
      <c r="Q8914" s="4">
        <v>10935</v>
      </c>
      <c r="R8914" s="4" t="str">
        <f t="shared" si="1117"/>
        <v>Highly Active</v>
      </c>
      <c r="S8914" s="4">
        <v>83</v>
      </c>
      <c r="T8914" s="4" t="str">
        <f t="shared" si="1118"/>
        <v>Normal</v>
      </c>
      <c r="U8914" s="4" t="s">
        <v>1048</v>
      </c>
      <c r="V8914" s="4" t="s">
        <v>9716</v>
      </c>
      <c r="W8914" s="2" t="str">
        <f t="shared" si="1119"/>
        <v>Together light exactly.</v>
      </c>
    </row>
    <row r="8915" spans="1:23" ht="29" x14ac:dyDescent="0.35">
      <c r="A8915" s="4">
        <v>18914</v>
      </c>
      <c r="B8915" s="4" t="s">
        <v>418</v>
      </c>
      <c r="C8915" s="4">
        <v>23</v>
      </c>
      <c r="D8915" s="4" t="s">
        <v>1040</v>
      </c>
      <c r="E8915" s="4" t="s">
        <v>1041</v>
      </c>
      <c r="F8915" s="5">
        <v>44696</v>
      </c>
      <c r="G8915" s="6">
        <v>45692.473298611112</v>
      </c>
      <c r="H8915" s="9">
        <f t="shared" si="1112"/>
        <v>996</v>
      </c>
      <c r="I8915" s="4"/>
      <c r="J8915" s="4" t="str">
        <f t="shared" si="1113"/>
        <v/>
      </c>
      <c r="K8915" s="4">
        <v>6</v>
      </c>
      <c r="L8915" s="4" t="str">
        <f t="shared" si="1114"/>
        <v>Moderate</v>
      </c>
      <c r="M8915" s="4">
        <v>7.9</v>
      </c>
      <c r="N8915" s="4" t="str">
        <f t="shared" si="1115"/>
        <v>Moderate</v>
      </c>
      <c r="O8915" s="4">
        <v>60</v>
      </c>
      <c r="P8915" s="4" t="str">
        <f t="shared" si="1116"/>
        <v>Average</v>
      </c>
      <c r="Q8915" s="4">
        <v>10191</v>
      </c>
      <c r="R8915" s="4" t="str">
        <f t="shared" si="1117"/>
        <v>Highly Active</v>
      </c>
      <c r="S8915" s="4">
        <v>69</v>
      </c>
      <c r="T8915" s="4" t="str">
        <f t="shared" si="1118"/>
        <v>Normal</v>
      </c>
      <c r="U8915" s="4" t="s">
        <v>1049</v>
      </c>
      <c r="V8915" s="4" t="s">
        <v>9717</v>
      </c>
      <c r="W8915" s="2" t="str">
        <f t="shared" si="1119"/>
        <v>Face close behind.</v>
      </c>
    </row>
    <row r="8916" spans="1:23" ht="29" x14ac:dyDescent="0.35">
      <c r="A8916" s="4">
        <v>18915</v>
      </c>
      <c r="B8916" s="4" t="s">
        <v>374</v>
      </c>
      <c r="C8916" s="4">
        <v>48</v>
      </c>
      <c r="D8916" s="4" t="s">
        <v>1038</v>
      </c>
      <c r="E8916" s="4" t="s">
        <v>1041</v>
      </c>
      <c r="F8916" s="5">
        <v>45318</v>
      </c>
      <c r="G8916" s="6">
        <v>45827.902615740742</v>
      </c>
      <c r="H8916" s="9">
        <f t="shared" si="1112"/>
        <v>509</v>
      </c>
      <c r="I8916" s="4">
        <v>5.3</v>
      </c>
      <c r="J8916" s="4" t="str">
        <f t="shared" si="1113"/>
        <v>Unburdened</v>
      </c>
      <c r="K8916" s="4">
        <v>2</v>
      </c>
      <c r="L8916" s="4" t="str">
        <f t="shared" si="1114"/>
        <v>Low</v>
      </c>
      <c r="M8916" s="4">
        <v>8.4</v>
      </c>
      <c r="N8916" s="4" t="str">
        <f t="shared" si="1115"/>
        <v>Well Rested</v>
      </c>
      <c r="O8916" s="4">
        <v>89</v>
      </c>
      <c r="P8916" s="4" t="str">
        <f t="shared" si="1116"/>
        <v>Excellent</v>
      </c>
      <c r="Q8916" s="4">
        <v>2996</v>
      </c>
      <c r="R8916" s="4" t="str">
        <f t="shared" si="1117"/>
        <v>Sedentary</v>
      </c>
      <c r="S8916" s="4">
        <v>73</v>
      </c>
      <c r="T8916" s="4" t="str">
        <f t="shared" si="1118"/>
        <v>Normal</v>
      </c>
      <c r="U8916" s="4" t="s">
        <v>1049</v>
      </c>
      <c r="V8916" s="4" t="s">
        <v>9718</v>
      </c>
      <c r="W8916" s="2" t="str">
        <f t="shared" si="1119"/>
        <v>School individual.</v>
      </c>
    </row>
    <row r="8917" spans="1:23" ht="29" x14ac:dyDescent="0.35">
      <c r="A8917" s="4">
        <v>18916</v>
      </c>
      <c r="B8917" s="4" t="s">
        <v>688</v>
      </c>
      <c r="C8917" s="4">
        <v>55</v>
      </c>
      <c r="D8917" s="4" t="s">
        <v>1038</v>
      </c>
      <c r="E8917" s="4" t="s">
        <v>1043</v>
      </c>
      <c r="F8917" s="5">
        <v>45121</v>
      </c>
      <c r="G8917" s="6">
        <v>45735.962800925918</v>
      </c>
      <c r="H8917" s="9">
        <f t="shared" si="1112"/>
        <v>614</v>
      </c>
      <c r="I8917" s="4">
        <v>7.8</v>
      </c>
      <c r="J8917" s="4" t="str">
        <f t="shared" si="1113"/>
        <v>Normal</v>
      </c>
      <c r="K8917" s="4">
        <v>2</v>
      </c>
      <c r="L8917" s="4" t="str">
        <f t="shared" si="1114"/>
        <v>Low</v>
      </c>
      <c r="M8917" s="4">
        <v>6.9</v>
      </c>
      <c r="N8917" s="4" t="str">
        <f t="shared" si="1115"/>
        <v>Moderate</v>
      </c>
      <c r="O8917" s="4">
        <v>45</v>
      </c>
      <c r="P8917" s="4" t="str">
        <f t="shared" si="1116"/>
        <v>Poor</v>
      </c>
      <c r="Q8917" s="4">
        <v>2010</v>
      </c>
      <c r="R8917" s="4" t="str">
        <f t="shared" si="1117"/>
        <v>Sedentary</v>
      </c>
      <c r="S8917" s="4">
        <v>61</v>
      </c>
      <c r="T8917" s="4" t="str">
        <f t="shared" si="1118"/>
        <v>Normal</v>
      </c>
      <c r="U8917" s="4" t="s">
        <v>1048</v>
      </c>
      <c r="V8917" s="4" t="s">
        <v>9719</v>
      </c>
      <c r="W8917" s="2" t="str">
        <f t="shared" si="1119"/>
        <v>Every he knowledge.</v>
      </c>
    </row>
    <row r="8918" spans="1:23" ht="29" x14ac:dyDescent="0.35">
      <c r="A8918" s="4">
        <v>18917</v>
      </c>
      <c r="B8918" s="4" t="s">
        <v>61</v>
      </c>
      <c r="C8918" s="4">
        <v>27</v>
      </c>
      <c r="D8918" s="4" t="s">
        <v>1040</v>
      </c>
      <c r="E8918" s="4" t="s">
        <v>1043</v>
      </c>
      <c r="F8918" s="5">
        <v>43327</v>
      </c>
      <c r="G8918" s="6">
        <v>45820.552083333343</v>
      </c>
      <c r="H8918" s="9">
        <f t="shared" si="1112"/>
        <v>2493</v>
      </c>
      <c r="I8918" s="4">
        <v>6.7</v>
      </c>
      <c r="J8918" s="4" t="str">
        <f t="shared" si="1113"/>
        <v>Unburdened</v>
      </c>
      <c r="K8918" s="4">
        <v>9</v>
      </c>
      <c r="L8918" s="4" t="str">
        <f t="shared" si="1114"/>
        <v>High</v>
      </c>
      <c r="M8918" s="4">
        <v>7</v>
      </c>
      <c r="N8918" s="4" t="str">
        <f t="shared" si="1115"/>
        <v>Moderate</v>
      </c>
      <c r="O8918" s="4">
        <v>54</v>
      </c>
      <c r="P8918" s="4" t="str">
        <f t="shared" si="1116"/>
        <v>Average</v>
      </c>
      <c r="Q8918" s="4">
        <v>8504</v>
      </c>
      <c r="R8918" s="4" t="str">
        <f t="shared" si="1117"/>
        <v>Active</v>
      </c>
      <c r="S8918" s="4">
        <v>67</v>
      </c>
      <c r="T8918" s="4" t="str">
        <f t="shared" si="1118"/>
        <v>Normal</v>
      </c>
      <c r="U8918" s="4" t="s">
        <v>1049</v>
      </c>
      <c r="V8918" s="4" t="s">
        <v>9720</v>
      </c>
      <c r="W8918" s="2" t="str">
        <f t="shared" si="1119"/>
        <v>Against base.</v>
      </c>
    </row>
    <row r="8919" spans="1:23" ht="29" x14ac:dyDescent="0.35">
      <c r="A8919" s="4">
        <v>18918</v>
      </c>
      <c r="B8919" s="4" t="s">
        <v>112</v>
      </c>
      <c r="C8919" s="4">
        <v>45</v>
      </c>
      <c r="D8919" s="4" t="s">
        <v>1039</v>
      </c>
      <c r="E8919" s="4" t="s">
        <v>1042</v>
      </c>
      <c r="F8919" s="5">
        <v>44694</v>
      </c>
      <c r="G8919" s="6">
        <v>45781.466134259259</v>
      </c>
      <c r="H8919" s="9">
        <f t="shared" si="1112"/>
        <v>1087</v>
      </c>
      <c r="I8919" s="4">
        <v>12</v>
      </c>
      <c r="J8919" s="4" t="str">
        <f t="shared" si="1113"/>
        <v>Overloaded</v>
      </c>
      <c r="K8919" s="4">
        <v>2</v>
      </c>
      <c r="L8919" s="4" t="str">
        <f t="shared" si="1114"/>
        <v>Low</v>
      </c>
      <c r="M8919" s="4">
        <v>6.2</v>
      </c>
      <c r="N8919" s="4" t="str">
        <f t="shared" si="1115"/>
        <v>Moderate</v>
      </c>
      <c r="O8919" s="4">
        <v>92</v>
      </c>
      <c r="P8919" s="4" t="str">
        <f t="shared" si="1116"/>
        <v>Excellent</v>
      </c>
      <c r="Q8919" s="4">
        <v>8068</v>
      </c>
      <c r="R8919" s="4" t="str">
        <f t="shared" si="1117"/>
        <v>Active</v>
      </c>
      <c r="S8919" s="4">
        <v>107</v>
      </c>
      <c r="T8919" s="4" t="str">
        <f t="shared" si="1118"/>
        <v>High</v>
      </c>
      <c r="U8919" s="4" t="s">
        <v>1048</v>
      </c>
      <c r="V8919" s="4" t="s">
        <v>9721</v>
      </c>
      <c r="W8919" s="2" t="str">
        <f t="shared" si="1119"/>
        <v>Less scientist.</v>
      </c>
    </row>
    <row r="8920" spans="1:23" ht="29" x14ac:dyDescent="0.35">
      <c r="A8920" s="4">
        <v>18919</v>
      </c>
      <c r="B8920" s="4" t="s">
        <v>134</v>
      </c>
      <c r="C8920" s="4">
        <v>57</v>
      </c>
      <c r="D8920" s="4" t="s">
        <v>1040</v>
      </c>
      <c r="E8920" s="4" t="s">
        <v>1045</v>
      </c>
      <c r="F8920" s="5">
        <v>45090</v>
      </c>
      <c r="G8920" s="6">
        <v>45692.367465277777</v>
      </c>
      <c r="H8920" s="9">
        <f t="shared" si="1112"/>
        <v>602</v>
      </c>
      <c r="I8920" s="4">
        <v>7.1</v>
      </c>
      <c r="J8920" s="4" t="str">
        <f t="shared" si="1113"/>
        <v>Normal</v>
      </c>
      <c r="K8920" s="4">
        <v>1</v>
      </c>
      <c r="L8920" s="4" t="str">
        <f t="shared" si="1114"/>
        <v>Low</v>
      </c>
      <c r="M8920" s="4">
        <v>6</v>
      </c>
      <c r="N8920" s="4" t="str">
        <f t="shared" si="1115"/>
        <v>Moderate</v>
      </c>
      <c r="O8920" s="4">
        <v>55</v>
      </c>
      <c r="P8920" s="4" t="str">
        <f t="shared" si="1116"/>
        <v>Average</v>
      </c>
      <c r="Q8920" s="4">
        <v>5450</v>
      </c>
      <c r="R8920" s="4" t="str">
        <f t="shared" si="1117"/>
        <v>Low Active</v>
      </c>
      <c r="S8920" s="4">
        <v>72</v>
      </c>
      <c r="T8920" s="4" t="str">
        <f t="shared" si="1118"/>
        <v>Normal</v>
      </c>
      <c r="U8920" s="4" t="s">
        <v>1049</v>
      </c>
      <c r="V8920" s="4" t="s">
        <v>9722</v>
      </c>
      <c r="W8920" s="2" t="str">
        <f t="shared" si="1119"/>
        <v>Think each trial.</v>
      </c>
    </row>
    <row r="8921" spans="1:23" x14ac:dyDescent="0.35">
      <c r="A8921" s="4">
        <v>18920</v>
      </c>
      <c r="B8921" s="4" t="s">
        <v>49</v>
      </c>
      <c r="C8921" s="4">
        <v>33</v>
      </c>
      <c r="D8921" s="4" t="s">
        <v>1039</v>
      </c>
      <c r="E8921" s="4" t="s">
        <v>1042</v>
      </c>
      <c r="F8921" s="5">
        <v>43032</v>
      </c>
      <c r="G8921" s="6">
        <v>45742.034039351849</v>
      </c>
      <c r="H8921" s="9">
        <f t="shared" si="1112"/>
        <v>2710</v>
      </c>
      <c r="I8921" s="4"/>
      <c r="J8921" s="4" t="str">
        <f t="shared" si="1113"/>
        <v/>
      </c>
      <c r="K8921" s="4">
        <v>8</v>
      </c>
      <c r="L8921" s="4" t="str">
        <f t="shared" si="1114"/>
        <v>High</v>
      </c>
      <c r="M8921" s="4">
        <v>7.4</v>
      </c>
      <c r="N8921" s="4" t="str">
        <f t="shared" si="1115"/>
        <v>Moderate</v>
      </c>
      <c r="O8921" s="4">
        <v>98</v>
      </c>
      <c r="P8921" s="4" t="str">
        <f t="shared" si="1116"/>
        <v>Excellent</v>
      </c>
      <c r="Q8921" s="4">
        <v>6732</v>
      </c>
      <c r="R8921" s="4" t="str">
        <f t="shared" si="1117"/>
        <v>Low Active</v>
      </c>
      <c r="S8921" s="4">
        <v>105</v>
      </c>
      <c r="T8921" s="4" t="str">
        <f t="shared" si="1118"/>
        <v>High</v>
      </c>
      <c r="U8921" s="4" t="s">
        <v>1048</v>
      </c>
      <c r="V8921" s="4" t="s">
        <v>9723</v>
      </c>
      <c r="W8921" s="2" t="str">
        <f t="shared" si="1119"/>
        <v>First new.</v>
      </c>
    </row>
    <row r="8922" spans="1:23" ht="29" x14ac:dyDescent="0.35">
      <c r="A8922" s="4">
        <v>18921</v>
      </c>
      <c r="B8922" s="4" t="s">
        <v>23</v>
      </c>
      <c r="C8922" s="4">
        <v>34</v>
      </c>
      <c r="D8922" s="4" t="s">
        <v>1039</v>
      </c>
      <c r="E8922" s="4" t="s">
        <v>1044</v>
      </c>
      <c r="F8922" s="5">
        <v>44670</v>
      </c>
      <c r="G8922" s="6">
        <v>45669.134166666663</v>
      </c>
      <c r="H8922" s="9">
        <f t="shared" si="1112"/>
        <v>999</v>
      </c>
      <c r="I8922" s="4">
        <v>8.1</v>
      </c>
      <c r="J8922" s="4" t="str">
        <f t="shared" si="1113"/>
        <v>Normal</v>
      </c>
      <c r="K8922" s="4">
        <v>4</v>
      </c>
      <c r="L8922" s="4" t="str">
        <f t="shared" si="1114"/>
        <v>Moderate</v>
      </c>
      <c r="M8922" s="4">
        <v>5</v>
      </c>
      <c r="N8922" s="4" t="str">
        <f t="shared" si="1115"/>
        <v>Sleep Deprived</v>
      </c>
      <c r="O8922" s="4">
        <v>72</v>
      </c>
      <c r="P8922" s="4" t="str">
        <f t="shared" si="1116"/>
        <v>Good</v>
      </c>
      <c r="Q8922" s="4">
        <v>8423</v>
      </c>
      <c r="R8922" s="4" t="str">
        <f t="shared" si="1117"/>
        <v>Active</v>
      </c>
      <c r="S8922" s="4">
        <v>82</v>
      </c>
      <c r="T8922" s="4" t="str">
        <f t="shared" si="1118"/>
        <v>Normal</v>
      </c>
      <c r="U8922" s="4" t="s">
        <v>1048</v>
      </c>
      <c r="V8922" s="4" t="s">
        <v>9724</v>
      </c>
      <c r="W8922" s="2" t="str">
        <f t="shared" si="1119"/>
        <v>Lose food.</v>
      </c>
    </row>
    <row r="8923" spans="1:23" ht="29" x14ac:dyDescent="0.35">
      <c r="A8923" s="4">
        <v>18922</v>
      </c>
      <c r="B8923" s="4" t="s">
        <v>240</v>
      </c>
      <c r="C8923" s="4">
        <v>50</v>
      </c>
      <c r="D8923" s="4" t="s">
        <v>1040</v>
      </c>
      <c r="E8923" s="4" t="s">
        <v>1043</v>
      </c>
      <c r="F8923" s="5">
        <v>45051</v>
      </c>
      <c r="G8923" s="6">
        <v>45848.899618055562</v>
      </c>
      <c r="H8923" s="9">
        <f t="shared" si="1112"/>
        <v>797</v>
      </c>
      <c r="I8923" s="4">
        <v>10.7</v>
      </c>
      <c r="J8923" s="4" t="str">
        <f t="shared" si="1113"/>
        <v>Overloaded</v>
      </c>
      <c r="K8923" s="4">
        <v>8</v>
      </c>
      <c r="L8923" s="4" t="str">
        <f t="shared" si="1114"/>
        <v>High</v>
      </c>
      <c r="M8923" s="4">
        <v>4.4000000000000004</v>
      </c>
      <c r="N8923" s="4" t="str">
        <f t="shared" si="1115"/>
        <v>Sleep Deprived</v>
      </c>
      <c r="O8923" s="4">
        <v>68</v>
      </c>
      <c r="P8923" s="4" t="str">
        <f t="shared" si="1116"/>
        <v>Average</v>
      </c>
      <c r="Q8923" s="4">
        <v>4744</v>
      </c>
      <c r="R8923" s="4" t="str">
        <f t="shared" si="1117"/>
        <v>Sedentary</v>
      </c>
      <c r="S8923" s="4">
        <v>75</v>
      </c>
      <c r="T8923" s="4" t="str">
        <f t="shared" si="1118"/>
        <v>Normal</v>
      </c>
      <c r="U8923" s="4" t="s">
        <v>1048</v>
      </c>
      <c r="V8923" s="4" t="s">
        <v>9725</v>
      </c>
      <c r="W8923" s="2" t="str">
        <f t="shared" si="1119"/>
        <v>Art argue increase.</v>
      </c>
    </row>
    <row r="8924" spans="1:23" x14ac:dyDescent="0.35">
      <c r="A8924" s="4">
        <v>18923</v>
      </c>
      <c r="B8924" s="4" t="s">
        <v>91</v>
      </c>
      <c r="C8924" s="4">
        <v>50</v>
      </c>
      <c r="D8924" s="4" t="s">
        <v>1040</v>
      </c>
      <c r="E8924" s="4" t="s">
        <v>1044</v>
      </c>
      <c r="F8924" s="5">
        <v>43614</v>
      </c>
      <c r="G8924" s="6">
        <v>45699.094826388893</v>
      </c>
      <c r="H8924" s="9">
        <f t="shared" si="1112"/>
        <v>2085</v>
      </c>
      <c r="I8924" s="4">
        <v>11</v>
      </c>
      <c r="J8924" s="4" t="str">
        <f t="shared" si="1113"/>
        <v>Overloaded</v>
      </c>
      <c r="K8924" s="4">
        <v>6</v>
      </c>
      <c r="L8924" s="4" t="str">
        <f t="shared" si="1114"/>
        <v>Moderate</v>
      </c>
      <c r="M8924" s="4">
        <v>7.2</v>
      </c>
      <c r="N8924" s="4" t="str">
        <f t="shared" si="1115"/>
        <v>Moderate</v>
      </c>
      <c r="O8924" s="4">
        <v>72</v>
      </c>
      <c r="P8924" s="4" t="str">
        <f t="shared" si="1116"/>
        <v>Good</v>
      </c>
      <c r="Q8924" s="4">
        <v>14022</v>
      </c>
      <c r="R8924" s="4" t="str">
        <f t="shared" si="1117"/>
        <v>Highly Active</v>
      </c>
      <c r="S8924" s="4">
        <v>111</v>
      </c>
      <c r="T8924" s="4" t="str">
        <f t="shared" si="1118"/>
        <v>High</v>
      </c>
      <c r="U8924" s="4" t="s">
        <v>1048</v>
      </c>
      <c r="V8924" s="4" t="s">
        <v>9726</v>
      </c>
      <c r="W8924" s="2" t="str">
        <f t="shared" si="1119"/>
        <v>Painting a.</v>
      </c>
    </row>
    <row r="8925" spans="1:23" ht="29" x14ac:dyDescent="0.35">
      <c r="A8925" s="4">
        <v>18924</v>
      </c>
      <c r="B8925" s="4" t="s">
        <v>131</v>
      </c>
      <c r="C8925" s="4">
        <v>38</v>
      </c>
      <c r="D8925" s="4" t="s">
        <v>1039</v>
      </c>
      <c r="E8925" s="4" t="s">
        <v>1041</v>
      </c>
      <c r="F8925" s="5">
        <v>44027</v>
      </c>
      <c r="G8925" s="6">
        <v>45751.016215277778</v>
      </c>
      <c r="H8925" s="9">
        <f t="shared" si="1112"/>
        <v>1724</v>
      </c>
      <c r="I8925" s="4">
        <v>5.5</v>
      </c>
      <c r="J8925" s="4" t="str">
        <f t="shared" si="1113"/>
        <v>Unburdened</v>
      </c>
      <c r="K8925" s="4">
        <v>1</v>
      </c>
      <c r="L8925" s="4" t="str">
        <f t="shared" si="1114"/>
        <v>Low</v>
      </c>
      <c r="M8925" s="4">
        <v>7.1</v>
      </c>
      <c r="N8925" s="4" t="str">
        <f t="shared" si="1115"/>
        <v>Moderate</v>
      </c>
      <c r="O8925" s="4">
        <v>95</v>
      </c>
      <c r="P8925" s="4" t="str">
        <f t="shared" si="1116"/>
        <v>Excellent</v>
      </c>
      <c r="Q8925" s="4">
        <v>11870</v>
      </c>
      <c r="R8925" s="4" t="str">
        <f t="shared" si="1117"/>
        <v>Highly Active</v>
      </c>
      <c r="S8925" s="4">
        <v>100</v>
      </c>
      <c r="T8925" s="4" t="str">
        <f t="shared" si="1118"/>
        <v>Normal</v>
      </c>
      <c r="U8925" s="4" t="s">
        <v>1048</v>
      </c>
      <c r="V8925" s="4" t="s">
        <v>9727</v>
      </c>
      <c r="W8925" s="2" t="str">
        <f t="shared" si="1119"/>
        <v>Ground road blood.</v>
      </c>
    </row>
    <row r="8926" spans="1:23" ht="29" x14ac:dyDescent="0.35">
      <c r="A8926" s="4">
        <v>18925</v>
      </c>
      <c r="B8926" s="4" t="s">
        <v>424</v>
      </c>
      <c r="C8926" s="4">
        <v>31</v>
      </c>
      <c r="D8926" s="4" t="s">
        <v>1038</v>
      </c>
      <c r="E8926" s="4" t="s">
        <v>1044</v>
      </c>
      <c r="F8926" s="5">
        <v>42930</v>
      </c>
      <c r="G8926" s="6">
        <v>45757.994375000002</v>
      </c>
      <c r="H8926" s="9">
        <f t="shared" si="1112"/>
        <v>2827</v>
      </c>
      <c r="I8926" s="4">
        <v>8.6999999999999993</v>
      </c>
      <c r="J8926" s="4" t="str">
        <f t="shared" si="1113"/>
        <v>Normal</v>
      </c>
      <c r="K8926" s="4">
        <v>7</v>
      </c>
      <c r="L8926" s="4" t="str">
        <f t="shared" si="1114"/>
        <v>High</v>
      </c>
      <c r="M8926" s="4">
        <v>7.5</v>
      </c>
      <c r="N8926" s="4" t="str">
        <f t="shared" si="1115"/>
        <v>Moderate</v>
      </c>
      <c r="O8926" s="4">
        <v>74</v>
      </c>
      <c r="P8926" s="4" t="str">
        <f t="shared" si="1116"/>
        <v>Good</v>
      </c>
      <c r="Q8926" s="4">
        <v>12921</v>
      </c>
      <c r="R8926" s="4" t="str">
        <f t="shared" si="1117"/>
        <v>Highly Active</v>
      </c>
      <c r="S8926" s="4">
        <v>92</v>
      </c>
      <c r="T8926" s="4" t="str">
        <f t="shared" si="1118"/>
        <v>Normal</v>
      </c>
      <c r="U8926" s="4" t="s">
        <v>1048</v>
      </c>
      <c r="V8926" s="4" t="s">
        <v>9728</v>
      </c>
      <c r="W8926" s="2" t="str">
        <f t="shared" si="1119"/>
        <v>Also different.</v>
      </c>
    </row>
    <row r="8927" spans="1:23" ht="29" x14ac:dyDescent="0.35">
      <c r="A8927" s="4">
        <v>18926</v>
      </c>
      <c r="B8927" s="4" t="s">
        <v>106</v>
      </c>
      <c r="C8927" s="4">
        <v>48</v>
      </c>
      <c r="D8927" s="4" t="s">
        <v>1040</v>
      </c>
      <c r="E8927" s="4" t="s">
        <v>1044</v>
      </c>
      <c r="F8927" s="5">
        <v>44342</v>
      </c>
      <c r="G8927" s="6">
        <v>45722.318773148138</v>
      </c>
      <c r="H8927" s="9">
        <f t="shared" si="1112"/>
        <v>1380</v>
      </c>
      <c r="I8927" s="4">
        <v>11.1</v>
      </c>
      <c r="J8927" s="4" t="str">
        <f t="shared" si="1113"/>
        <v>Overloaded</v>
      </c>
      <c r="K8927" s="4">
        <v>1</v>
      </c>
      <c r="L8927" s="4" t="str">
        <f t="shared" si="1114"/>
        <v>Low</v>
      </c>
      <c r="M8927" s="4">
        <v>8.1</v>
      </c>
      <c r="N8927" s="4" t="str">
        <f t="shared" si="1115"/>
        <v>Well Rested</v>
      </c>
      <c r="O8927" s="4">
        <v>76</v>
      </c>
      <c r="P8927" s="4" t="str">
        <f t="shared" si="1116"/>
        <v>Good</v>
      </c>
      <c r="Q8927" s="4">
        <v>8266</v>
      </c>
      <c r="R8927" s="4" t="str">
        <f t="shared" si="1117"/>
        <v>Active</v>
      </c>
      <c r="S8927" s="4">
        <v>98</v>
      </c>
      <c r="T8927" s="4" t="str">
        <f t="shared" si="1118"/>
        <v>Normal</v>
      </c>
      <c r="U8927" s="4" t="s">
        <v>1049</v>
      </c>
      <c r="V8927" s="4" t="s">
        <v>9729</v>
      </c>
      <c r="W8927" s="2" t="str">
        <f t="shared" si="1119"/>
        <v>Television social talk.</v>
      </c>
    </row>
    <row r="8928" spans="1:23" ht="43.5" x14ac:dyDescent="0.35">
      <c r="A8928" s="4">
        <v>18927</v>
      </c>
      <c r="B8928" s="4" t="s">
        <v>674</v>
      </c>
      <c r="C8928" s="4">
        <v>51</v>
      </c>
      <c r="D8928" s="4" t="s">
        <v>1040</v>
      </c>
      <c r="E8928" s="4" t="s">
        <v>1041</v>
      </c>
      <c r="F8928" s="5">
        <v>43247</v>
      </c>
      <c r="G8928" s="6">
        <v>45814.300104166658</v>
      </c>
      <c r="H8928" s="9">
        <f t="shared" si="1112"/>
        <v>2567</v>
      </c>
      <c r="I8928" s="4">
        <v>9.9</v>
      </c>
      <c r="J8928" s="4" t="str">
        <f t="shared" si="1113"/>
        <v>Normal</v>
      </c>
      <c r="K8928" s="4">
        <v>4</v>
      </c>
      <c r="L8928" s="4" t="str">
        <f t="shared" si="1114"/>
        <v>Moderate</v>
      </c>
      <c r="M8928" s="4">
        <v>7.2</v>
      </c>
      <c r="N8928" s="4" t="str">
        <f t="shared" si="1115"/>
        <v>Moderate</v>
      </c>
      <c r="O8928" s="4">
        <v>60</v>
      </c>
      <c r="P8928" s="4" t="str">
        <f t="shared" si="1116"/>
        <v>Average</v>
      </c>
      <c r="Q8928" s="4">
        <v>9428</v>
      </c>
      <c r="R8928" s="4" t="str">
        <f t="shared" si="1117"/>
        <v>Active</v>
      </c>
      <c r="S8928" s="4">
        <v>92</v>
      </c>
      <c r="T8928" s="4" t="str">
        <f t="shared" si="1118"/>
        <v>Normal</v>
      </c>
      <c r="U8928" s="4" t="s">
        <v>1049</v>
      </c>
      <c r="V8928" s="4" t="s">
        <v>9730</v>
      </c>
      <c r="W8928" s="2" t="str">
        <f t="shared" si="1119"/>
        <v>Another practice plant their.</v>
      </c>
    </row>
    <row r="8929" spans="1:23" ht="29" x14ac:dyDescent="0.35">
      <c r="A8929" s="4">
        <v>18928</v>
      </c>
      <c r="B8929" s="4" t="s">
        <v>44</v>
      </c>
      <c r="C8929" s="4">
        <v>55</v>
      </c>
      <c r="D8929" s="4" t="s">
        <v>1039</v>
      </c>
      <c r="E8929" s="4" t="s">
        <v>1041</v>
      </c>
      <c r="F8929" s="5">
        <v>45361</v>
      </c>
      <c r="G8929" s="6">
        <v>45762.669733796298</v>
      </c>
      <c r="H8929" s="9">
        <f t="shared" si="1112"/>
        <v>401</v>
      </c>
      <c r="I8929" s="4">
        <v>10</v>
      </c>
      <c r="J8929" s="4" t="str">
        <f t="shared" si="1113"/>
        <v>Normal</v>
      </c>
      <c r="K8929" s="4">
        <v>8</v>
      </c>
      <c r="L8929" s="4" t="str">
        <f t="shared" si="1114"/>
        <v>High</v>
      </c>
      <c r="M8929" s="4">
        <v>4.2</v>
      </c>
      <c r="N8929" s="4" t="str">
        <f t="shared" si="1115"/>
        <v>Sleep Deprived</v>
      </c>
      <c r="O8929" s="4">
        <v>51</v>
      </c>
      <c r="P8929" s="4" t="str">
        <f t="shared" si="1116"/>
        <v>Average</v>
      </c>
      <c r="Q8929" s="4">
        <v>9536</v>
      </c>
      <c r="R8929" s="4" t="str">
        <f t="shared" si="1117"/>
        <v>Active</v>
      </c>
      <c r="S8929" s="4">
        <v>91</v>
      </c>
      <c r="T8929" s="4" t="str">
        <f t="shared" si="1118"/>
        <v>Normal</v>
      </c>
      <c r="U8929" s="4" t="s">
        <v>1048</v>
      </c>
      <c r="V8929" s="4" t="s">
        <v>9731</v>
      </c>
      <c r="W8929" s="2" t="str">
        <f t="shared" si="1119"/>
        <v>Fill call.</v>
      </c>
    </row>
    <row r="8930" spans="1:23" ht="29" x14ac:dyDescent="0.35">
      <c r="A8930" s="4">
        <v>18929</v>
      </c>
      <c r="B8930" s="4" t="s">
        <v>296</v>
      </c>
      <c r="C8930" s="4">
        <v>45</v>
      </c>
      <c r="D8930" s="4" t="s">
        <v>1039</v>
      </c>
      <c r="E8930" s="4" t="s">
        <v>1045</v>
      </c>
      <c r="F8930" s="5">
        <v>44673</v>
      </c>
      <c r="G8930" s="6">
        <v>45716.314305555563</v>
      </c>
      <c r="H8930" s="9">
        <f t="shared" si="1112"/>
        <v>1043</v>
      </c>
      <c r="I8930" s="4"/>
      <c r="J8930" s="4" t="str">
        <f t="shared" si="1113"/>
        <v/>
      </c>
      <c r="K8930" s="4">
        <v>3</v>
      </c>
      <c r="L8930" s="4" t="str">
        <f t="shared" si="1114"/>
        <v>Low</v>
      </c>
      <c r="M8930" s="4">
        <v>5.5</v>
      </c>
      <c r="N8930" s="4" t="str">
        <f t="shared" si="1115"/>
        <v>Sleep Deprived</v>
      </c>
      <c r="O8930" s="4">
        <v>98</v>
      </c>
      <c r="P8930" s="4" t="str">
        <f t="shared" si="1116"/>
        <v>Excellent</v>
      </c>
      <c r="Q8930" s="4">
        <v>10096</v>
      </c>
      <c r="R8930" s="4" t="str">
        <f t="shared" si="1117"/>
        <v>Highly Active</v>
      </c>
      <c r="S8930" s="4">
        <v>68</v>
      </c>
      <c r="T8930" s="4" t="str">
        <f t="shared" si="1118"/>
        <v>Normal</v>
      </c>
      <c r="U8930" s="4" t="s">
        <v>1048</v>
      </c>
      <c r="V8930" s="4" t="s">
        <v>9732</v>
      </c>
      <c r="W8930" s="2" t="str">
        <f t="shared" si="1119"/>
        <v>Human support.</v>
      </c>
    </row>
    <row r="8931" spans="1:23" ht="29" x14ac:dyDescent="0.35">
      <c r="A8931" s="4">
        <v>18930</v>
      </c>
      <c r="B8931" s="4" t="s">
        <v>114</v>
      </c>
      <c r="C8931" s="4">
        <v>23</v>
      </c>
      <c r="D8931" s="4" t="s">
        <v>1040</v>
      </c>
      <c r="E8931" s="4" t="s">
        <v>1043</v>
      </c>
      <c r="F8931" s="5">
        <v>44333</v>
      </c>
      <c r="G8931" s="6">
        <v>45665.397974537038</v>
      </c>
      <c r="H8931" s="9">
        <f t="shared" si="1112"/>
        <v>1332</v>
      </c>
      <c r="I8931" s="4">
        <v>7.3</v>
      </c>
      <c r="J8931" s="4" t="str">
        <f t="shared" si="1113"/>
        <v>Normal</v>
      </c>
      <c r="K8931" s="4">
        <v>8</v>
      </c>
      <c r="L8931" s="4" t="str">
        <f t="shared" si="1114"/>
        <v>High</v>
      </c>
      <c r="M8931" s="4">
        <v>5</v>
      </c>
      <c r="N8931" s="4" t="str">
        <f t="shared" si="1115"/>
        <v>Sleep Deprived</v>
      </c>
      <c r="O8931" s="4">
        <v>84</v>
      </c>
      <c r="P8931" s="4" t="str">
        <f t="shared" si="1116"/>
        <v>Good</v>
      </c>
      <c r="Q8931" s="4">
        <v>14542</v>
      </c>
      <c r="R8931" s="4" t="str">
        <f t="shared" si="1117"/>
        <v>Highly Active</v>
      </c>
      <c r="S8931" s="4">
        <v>66</v>
      </c>
      <c r="T8931" s="4" t="str">
        <f t="shared" si="1118"/>
        <v>Normal</v>
      </c>
      <c r="U8931" s="4" t="s">
        <v>1049</v>
      </c>
      <c r="V8931" s="4" t="s">
        <v>9733</v>
      </c>
      <c r="W8931" s="2" t="str">
        <f t="shared" si="1119"/>
        <v>Page team.</v>
      </c>
    </row>
    <row r="8932" spans="1:23" ht="29" x14ac:dyDescent="0.35">
      <c r="A8932" s="4">
        <v>18931</v>
      </c>
      <c r="B8932" s="4" t="s">
        <v>201</v>
      </c>
      <c r="C8932" s="4">
        <v>30</v>
      </c>
      <c r="D8932" s="4" t="s">
        <v>1040</v>
      </c>
      <c r="E8932" s="4" t="s">
        <v>1043</v>
      </c>
      <c r="F8932" s="5">
        <v>43739</v>
      </c>
      <c r="G8932" s="6">
        <v>45719.147881944453</v>
      </c>
      <c r="H8932" s="9">
        <f t="shared" si="1112"/>
        <v>1980</v>
      </c>
      <c r="I8932" s="4">
        <v>4.7</v>
      </c>
      <c r="J8932" s="4" t="str">
        <f t="shared" si="1113"/>
        <v>Unburdened</v>
      </c>
      <c r="K8932" s="4">
        <v>7</v>
      </c>
      <c r="L8932" s="4" t="str">
        <f t="shared" si="1114"/>
        <v>High</v>
      </c>
      <c r="M8932" s="4">
        <v>5</v>
      </c>
      <c r="N8932" s="4" t="str">
        <f t="shared" si="1115"/>
        <v>Sleep Deprived</v>
      </c>
      <c r="O8932" s="4">
        <v>84</v>
      </c>
      <c r="P8932" s="4" t="str">
        <f t="shared" si="1116"/>
        <v>Good</v>
      </c>
      <c r="Q8932" s="4">
        <v>12417</v>
      </c>
      <c r="R8932" s="4" t="str">
        <f t="shared" si="1117"/>
        <v>Highly Active</v>
      </c>
      <c r="S8932" s="4">
        <v>93</v>
      </c>
      <c r="T8932" s="4" t="str">
        <f t="shared" si="1118"/>
        <v>Normal</v>
      </c>
      <c r="U8932" s="4" t="s">
        <v>1048</v>
      </c>
      <c r="V8932" s="4" t="s">
        <v>9734</v>
      </c>
      <c r="W8932" s="2" t="str">
        <f t="shared" si="1119"/>
        <v>Present wrong.</v>
      </c>
    </row>
    <row r="8933" spans="1:23" ht="29" x14ac:dyDescent="0.35">
      <c r="A8933" s="4">
        <v>18932</v>
      </c>
      <c r="B8933" s="4" t="s">
        <v>226</v>
      </c>
      <c r="C8933" s="4">
        <v>58</v>
      </c>
      <c r="D8933" s="4" t="s">
        <v>1040</v>
      </c>
      <c r="E8933" s="4" t="s">
        <v>1045</v>
      </c>
      <c r="F8933" s="5">
        <v>44120</v>
      </c>
      <c r="G8933" s="6">
        <v>45687.792384259257</v>
      </c>
      <c r="H8933" s="9">
        <f t="shared" si="1112"/>
        <v>1567</v>
      </c>
      <c r="I8933" s="4">
        <v>11</v>
      </c>
      <c r="J8933" s="4" t="str">
        <f t="shared" si="1113"/>
        <v>Overloaded</v>
      </c>
      <c r="K8933" s="4">
        <v>2</v>
      </c>
      <c r="L8933" s="4" t="str">
        <f t="shared" si="1114"/>
        <v>Low</v>
      </c>
      <c r="M8933" s="4">
        <v>6.7</v>
      </c>
      <c r="N8933" s="4" t="str">
        <f t="shared" si="1115"/>
        <v>Moderate</v>
      </c>
      <c r="O8933" s="4">
        <v>66</v>
      </c>
      <c r="P8933" s="4" t="str">
        <f t="shared" si="1116"/>
        <v>Average</v>
      </c>
      <c r="Q8933" s="4">
        <v>7604</v>
      </c>
      <c r="R8933" s="4" t="str">
        <f t="shared" si="1117"/>
        <v>Active</v>
      </c>
      <c r="S8933" s="4">
        <v>64</v>
      </c>
      <c r="T8933" s="4" t="str">
        <f t="shared" si="1118"/>
        <v>Normal</v>
      </c>
      <c r="U8933" s="4" t="s">
        <v>1049</v>
      </c>
      <c r="V8933" s="4" t="s">
        <v>9735</v>
      </c>
      <c r="W8933" s="2" t="str">
        <f t="shared" si="1119"/>
        <v>Military cost back.</v>
      </c>
    </row>
    <row r="8934" spans="1:23" ht="29" x14ac:dyDescent="0.35">
      <c r="A8934" s="4">
        <v>18933</v>
      </c>
      <c r="B8934" s="4" t="s">
        <v>109</v>
      </c>
      <c r="C8934" s="4">
        <v>27</v>
      </c>
      <c r="D8934" s="4" t="s">
        <v>1039</v>
      </c>
      <c r="E8934" s="4" t="s">
        <v>1041</v>
      </c>
      <c r="F8934" s="5">
        <v>45410</v>
      </c>
      <c r="G8934" s="6">
        <v>45809.48542824074</v>
      </c>
      <c r="H8934" s="9">
        <f t="shared" si="1112"/>
        <v>399</v>
      </c>
      <c r="I8934" s="4">
        <v>6.2</v>
      </c>
      <c r="J8934" s="4" t="str">
        <f t="shared" si="1113"/>
        <v>Unburdened</v>
      </c>
      <c r="K8934" s="4">
        <v>8</v>
      </c>
      <c r="L8934" s="4" t="str">
        <f t="shared" si="1114"/>
        <v>High</v>
      </c>
      <c r="M8934" s="4">
        <v>7.1</v>
      </c>
      <c r="N8934" s="4" t="str">
        <f t="shared" si="1115"/>
        <v>Moderate</v>
      </c>
      <c r="O8934" s="4">
        <v>53</v>
      </c>
      <c r="P8934" s="4" t="str">
        <f t="shared" si="1116"/>
        <v>Average</v>
      </c>
      <c r="Q8934" s="4">
        <v>13442</v>
      </c>
      <c r="R8934" s="4" t="str">
        <f t="shared" si="1117"/>
        <v>Highly Active</v>
      </c>
      <c r="S8934" s="4">
        <v>94</v>
      </c>
      <c r="T8934" s="4" t="str">
        <f t="shared" si="1118"/>
        <v>Normal</v>
      </c>
      <c r="U8934" s="4" t="s">
        <v>1049</v>
      </c>
      <c r="V8934" s="4" t="s">
        <v>9736</v>
      </c>
      <c r="W8934" s="2" t="str">
        <f t="shared" si="1119"/>
        <v>Plant soon tree.</v>
      </c>
    </row>
    <row r="8935" spans="1:23" x14ac:dyDescent="0.35">
      <c r="A8935" s="4">
        <v>18934</v>
      </c>
      <c r="B8935" s="4" t="s">
        <v>244</v>
      </c>
      <c r="C8935" s="4">
        <v>26</v>
      </c>
      <c r="D8935" s="4" t="s">
        <v>1039</v>
      </c>
      <c r="E8935" s="4" t="s">
        <v>1042</v>
      </c>
      <c r="F8935" s="5">
        <v>43098</v>
      </c>
      <c r="G8935" s="6">
        <v>45845.584479166668</v>
      </c>
      <c r="H8935" s="9">
        <f t="shared" si="1112"/>
        <v>2747</v>
      </c>
      <c r="I8935" s="4">
        <v>8.8000000000000007</v>
      </c>
      <c r="J8935" s="4" t="str">
        <f t="shared" si="1113"/>
        <v>Normal</v>
      </c>
      <c r="K8935" s="4">
        <v>7</v>
      </c>
      <c r="L8935" s="4" t="str">
        <f t="shared" si="1114"/>
        <v>High</v>
      </c>
      <c r="M8935" s="4">
        <v>8.1</v>
      </c>
      <c r="N8935" s="4" t="str">
        <f t="shared" si="1115"/>
        <v>Well Rested</v>
      </c>
      <c r="O8935" s="4"/>
      <c r="P8935" s="4" t="str">
        <f t="shared" si="1116"/>
        <v/>
      </c>
      <c r="Q8935" s="4">
        <v>14668</v>
      </c>
      <c r="R8935" s="4" t="str">
        <f t="shared" si="1117"/>
        <v>Highly Active</v>
      </c>
      <c r="S8935" s="4">
        <v>108</v>
      </c>
      <c r="T8935" s="4" t="str">
        <f t="shared" si="1118"/>
        <v>High</v>
      </c>
      <c r="U8935" s="4" t="s">
        <v>1048</v>
      </c>
      <c r="V8935" s="4" t="s">
        <v>9737</v>
      </c>
      <c r="W8935" s="2" t="str">
        <f t="shared" si="1119"/>
        <v>Film water.</v>
      </c>
    </row>
    <row r="8936" spans="1:23" ht="29" x14ac:dyDescent="0.35">
      <c r="A8936" s="4">
        <v>18935</v>
      </c>
      <c r="B8936" s="4" t="s">
        <v>542</v>
      </c>
      <c r="C8936" s="4">
        <v>59</v>
      </c>
      <c r="D8936" s="4" t="s">
        <v>1040</v>
      </c>
      <c r="E8936" s="4" t="s">
        <v>1043</v>
      </c>
      <c r="F8936" s="5">
        <v>42425</v>
      </c>
      <c r="G8936" s="6">
        <v>45746.338240740741</v>
      </c>
      <c r="H8936" s="9">
        <f t="shared" si="1112"/>
        <v>3321</v>
      </c>
      <c r="I8936" s="4">
        <v>6.8</v>
      </c>
      <c r="J8936" s="4" t="str">
        <f t="shared" si="1113"/>
        <v>Unburdened</v>
      </c>
      <c r="K8936" s="4">
        <v>4</v>
      </c>
      <c r="L8936" s="4" t="str">
        <f t="shared" si="1114"/>
        <v>Moderate</v>
      </c>
      <c r="M8936" s="4">
        <v>4.5999999999999996</v>
      </c>
      <c r="N8936" s="4" t="str">
        <f t="shared" si="1115"/>
        <v>Sleep Deprived</v>
      </c>
      <c r="O8936" s="4">
        <v>85</v>
      </c>
      <c r="P8936" s="4" t="str">
        <f t="shared" si="1116"/>
        <v>Excellent</v>
      </c>
      <c r="Q8936" s="4">
        <v>12743</v>
      </c>
      <c r="R8936" s="4" t="str">
        <f t="shared" si="1117"/>
        <v>Highly Active</v>
      </c>
      <c r="S8936" s="4">
        <v>86</v>
      </c>
      <c r="T8936" s="4" t="str">
        <f t="shared" si="1118"/>
        <v>Normal</v>
      </c>
      <c r="U8936" s="4" t="s">
        <v>1049</v>
      </c>
      <c r="V8936" s="4" t="s">
        <v>9738</v>
      </c>
      <c r="W8936" s="2" t="str">
        <f t="shared" si="1119"/>
        <v>Positive light including.</v>
      </c>
    </row>
    <row r="8937" spans="1:23" ht="29" x14ac:dyDescent="0.35">
      <c r="A8937" s="4">
        <v>18936</v>
      </c>
      <c r="B8937" s="4" t="s">
        <v>17</v>
      </c>
      <c r="C8937" s="4">
        <v>27</v>
      </c>
      <c r="D8937" s="4" t="s">
        <v>1039</v>
      </c>
      <c r="E8937" s="4" t="s">
        <v>1045</v>
      </c>
      <c r="F8937" s="5">
        <v>42279</v>
      </c>
      <c r="G8937" s="6">
        <v>45724.170451388891</v>
      </c>
      <c r="H8937" s="9">
        <f t="shared" si="1112"/>
        <v>3445</v>
      </c>
      <c r="I8937" s="4"/>
      <c r="J8937" s="4" t="str">
        <f t="shared" si="1113"/>
        <v/>
      </c>
      <c r="K8937" s="4">
        <v>1</v>
      </c>
      <c r="L8937" s="4" t="str">
        <f t="shared" si="1114"/>
        <v>Low</v>
      </c>
      <c r="M8937" s="4">
        <v>6.6</v>
      </c>
      <c r="N8937" s="4" t="str">
        <f t="shared" si="1115"/>
        <v>Moderate</v>
      </c>
      <c r="O8937" s="4">
        <v>63</v>
      </c>
      <c r="P8937" s="4" t="str">
        <f t="shared" si="1116"/>
        <v>Average</v>
      </c>
      <c r="Q8937" s="4">
        <v>12593</v>
      </c>
      <c r="R8937" s="4" t="str">
        <f t="shared" si="1117"/>
        <v>Highly Active</v>
      </c>
      <c r="S8937" s="4">
        <v>101</v>
      </c>
      <c r="T8937" s="4" t="str">
        <f t="shared" si="1118"/>
        <v>High</v>
      </c>
      <c r="U8937" s="4" t="s">
        <v>1048</v>
      </c>
      <c r="V8937" s="4" t="s">
        <v>9739</v>
      </c>
      <c r="W8937" s="2" t="str">
        <f t="shared" si="1119"/>
        <v>Day road southern.</v>
      </c>
    </row>
    <row r="8938" spans="1:23" ht="29" x14ac:dyDescent="0.35">
      <c r="A8938" s="4">
        <v>18937</v>
      </c>
      <c r="B8938" s="4" t="s">
        <v>210</v>
      </c>
      <c r="C8938" s="4">
        <v>54</v>
      </c>
      <c r="D8938" s="4" t="s">
        <v>1039</v>
      </c>
      <c r="E8938" s="4" t="s">
        <v>1045</v>
      </c>
      <c r="F8938" s="5">
        <v>45374</v>
      </c>
      <c r="G8938" s="6">
        <v>45766.504004629627</v>
      </c>
      <c r="H8938" s="9">
        <f t="shared" si="1112"/>
        <v>392</v>
      </c>
      <c r="I8938" s="4">
        <v>9.5</v>
      </c>
      <c r="J8938" s="4" t="str">
        <f t="shared" si="1113"/>
        <v>Normal</v>
      </c>
      <c r="K8938" s="4">
        <v>1</v>
      </c>
      <c r="L8938" s="4" t="str">
        <f t="shared" si="1114"/>
        <v>Low</v>
      </c>
      <c r="M8938" s="4">
        <v>5</v>
      </c>
      <c r="N8938" s="4" t="str">
        <f t="shared" si="1115"/>
        <v>Sleep Deprived</v>
      </c>
      <c r="O8938" s="4">
        <v>47</v>
      </c>
      <c r="P8938" s="4" t="str">
        <f t="shared" si="1116"/>
        <v>Poor</v>
      </c>
      <c r="Q8938" s="4">
        <v>14842</v>
      </c>
      <c r="R8938" s="4" t="str">
        <f t="shared" si="1117"/>
        <v>Highly Active</v>
      </c>
      <c r="S8938" s="4">
        <v>77</v>
      </c>
      <c r="T8938" s="4" t="str">
        <f t="shared" si="1118"/>
        <v>Normal</v>
      </c>
      <c r="U8938" s="4" t="s">
        <v>1049</v>
      </c>
      <c r="V8938" s="4" t="s">
        <v>9740</v>
      </c>
      <c r="W8938" s="2" t="str">
        <f t="shared" si="1119"/>
        <v>Foot agent.</v>
      </c>
    </row>
    <row r="8939" spans="1:23" ht="29" x14ac:dyDescent="0.35">
      <c r="A8939" s="4">
        <v>18938</v>
      </c>
      <c r="B8939" s="4" t="s">
        <v>1005</v>
      </c>
      <c r="C8939" s="4">
        <v>31</v>
      </c>
      <c r="D8939" s="4" t="s">
        <v>1040</v>
      </c>
      <c r="E8939" s="4" t="s">
        <v>1045</v>
      </c>
      <c r="F8939" s="5">
        <v>44313</v>
      </c>
      <c r="G8939" s="6">
        <v>45792.964456018519</v>
      </c>
      <c r="H8939" s="9">
        <f t="shared" si="1112"/>
        <v>1479</v>
      </c>
      <c r="I8939" s="4">
        <v>9.6</v>
      </c>
      <c r="J8939" s="4" t="str">
        <f t="shared" si="1113"/>
        <v>Normal</v>
      </c>
      <c r="K8939" s="4">
        <v>3</v>
      </c>
      <c r="L8939" s="4" t="str">
        <f t="shared" si="1114"/>
        <v>Low</v>
      </c>
      <c r="M8939" s="4">
        <v>5.9</v>
      </c>
      <c r="N8939" s="4" t="str">
        <f t="shared" si="1115"/>
        <v>Sleep Deprived</v>
      </c>
      <c r="O8939" s="4">
        <v>82</v>
      </c>
      <c r="P8939" s="4" t="str">
        <f t="shared" si="1116"/>
        <v>Good</v>
      </c>
      <c r="Q8939" s="4">
        <v>8253</v>
      </c>
      <c r="R8939" s="4" t="str">
        <f t="shared" si="1117"/>
        <v>Active</v>
      </c>
      <c r="S8939" s="4">
        <v>90</v>
      </c>
      <c r="T8939" s="4" t="str">
        <f t="shared" si="1118"/>
        <v>Normal</v>
      </c>
      <c r="U8939" s="4" t="s">
        <v>1048</v>
      </c>
      <c r="V8939" s="4" t="s">
        <v>9741</v>
      </c>
      <c r="W8939" s="2" t="str">
        <f t="shared" si="1119"/>
        <v>Century wait.</v>
      </c>
    </row>
    <row r="8940" spans="1:23" ht="29" x14ac:dyDescent="0.35">
      <c r="A8940" s="4">
        <v>18939</v>
      </c>
      <c r="B8940" s="4" t="s">
        <v>108</v>
      </c>
      <c r="C8940" s="4"/>
      <c r="D8940" s="4" t="s">
        <v>1039</v>
      </c>
      <c r="E8940" s="4" t="s">
        <v>1044</v>
      </c>
      <c r="F8940" s="5">
        <v>43265</v>
      </c>
      <c r="G8940" s="6">
        <v>45816.215844907398</v>
      </c>
      <c r="H8940" s="9">
        <f t="shared" si="1112"/>
        <v>2551</v>
      </c>
      <c r="I8940" s="4">
        <v>9.9</v>
      </c>
      <c r="J8940" s="4" t="str">
        <f t="shared" si="1113"/>
        <v>Normal</v>
      </c>
      <c r="K8940" s="4">
        <v>3</v>
      </c>
      <c r="L8940" s="4" t="str">
        <f t="shared" si="1114"/>
        <v>Low</v>
      </c>
      <c r="M8940" s="4">
        <v>7.6</v>
      </c>
      <c r="N8940" s="4" t="str">
        <f t="shared" si="1115"/>
        <v>Moderate</v>
      </c>
      <c r="O8940" s="4">
        <v>68</v>
      </c>
      <c r="P8940" s="4" t="str">
        <f t="shared" si="1116"/>
        <v>Average</v>
      </c>
      <c r="Q8940" s="4">
        <v>5315</v>
      </c>
      <c r="R8940" s="4" t="str">
        <f t="shared" si="1117"/>
        <v>Low Active</v>
      </c>
      <c r="S8940" s="4">
        <v>70</v>
      </c>
      <c r="T8940" s="4" t="str">
        <f t="shared" si="1118"/>
        <v>Normal</v>
      </c>
      <c r="U8940" s="4" t="s">
        <v>1049</v>
      </c>
      <c r="V8940" s="4" t="s">
        <v>9742</v>
      </c>
      <c r="W8940" s="2" t="str">
        <f t="shared" si="1119"/>
        <v>Himself section note.</v>
      </c>
    </row>
    <row r="8941" spans="1:23" ht="29" x14ac:dyDescent="0.35">
      <c r="A8941" s="4">
        <v>18940</v>
      </c>
      <c r="B8941" s="4" t="s">
        <v>832</v>
      </c>
      <c r="C8941" s="4">
        <v>45</v>
      </c>
      <c r="D8941" s="4" t="s">
        <v>1039</v>
      </c>
      <c r="E8941" s="4" t="s">
        <v>1044</v>
      </c>
      <c r="F8941" s="5">
        <v>43014</v>
      </c>
      <c r="G8941" s="6">
        <v>45727.350370370368</v>
      </c>
      <c r="H8941" s="9">
        <f t="shared" si="1112"/>
        <v>2713</v>
      </c>
      <c r="I8941" s="4">
        <v>8.9</v>
      </c>
      <c r="J8941" s="4" t="str">
        <f t="shared" si="1113"/>
        <v>Normal</v>
      </c>
      <c r="K8941" s="4">
        <v>9</v>
      </c>
      <c r="L8941" s="4" t="str">
        <f t="shared" si="1114"/>
        <v>High</v>
      </c>
      <c r="M8941" s="4">
        <v>6.5</v>
      </c>
      <c r="N8941" s="4" t="str">
        <f t="shared" si="1115"/>
        <v>Moderate</v>
      </c>
      <c r="O8941" s="4">
        <v>95</v>
      </c>
      <c r="P8941" s="4" t="str">
        <f t="shared" si="1116"/>
        <v>Excellent</v>
      </c>
      <c r="Q8941" s="4">
        <v>11914</v>
      </c>
      <c r="R8941" s="4" t="str">
        <f t="shared" si="1117"/>
        <v>Highly Active</v>
      </c>
      <c r="S8941" s="4">
        <v>114</v>
      </c>
      <c r="T8941" s="4" t="str">
        <f t="shared" si="1118"/>
        <v>High</v>
      </c>
      <c r="U8941" s="4" t="s">
        <v>1048</v>
      </c>
      <c r="V8941" s="4" t="s">
        <v>9743</v>
      </c>
      <c r="W8941" s="2" t="str">
        <f t="shared" si="1119"/>
        <v>Actually pull song.</v>
      </c>
    </row>
    <row r="8942" spans="1:23" ht="29" x14ac:dyDescent="0.35">
      <c r="A8942" s="4">
        <v>18941</v>
      </c>
      <c r="B8942" s="4" t="s">
        <v>198</v>
      </c>
      <c r="C8942" s="4">
        <v>30</v>
      </c>
      <c r="D8942" s="4" t="s">
        <v>1040</v>
      </c>
      <c r="E8942" s="4" t="s">
        <v>1043</v>
      </c>
      <c r="F8942" s="5">
        <v>42748</v>
      </c>
      <c r="G8942" s="6">
        <v>45741.70275462963</v>
      </c>
      <c r="H8942" s="9">
        <f t="shared" si="1112"/>
        <v>2993</v>
      </c>
      <c r="I8942" s="4">
        <v>11.1</v>
      </c>
      <c r="J8942" s="4" t="str">
        <f t="shared" si="1113"/>
        <v>Overloaded</v>
      </c>
      <c r="K8942" s="4">
        <v>2</v>
      </c>
      <c r="L8942" s="4" t="str">
        <f t="shared" si="1114"/>
        <v>Low</v>
      </c>
      <c r="M8942" s="4">
        <v>9</v>
      </c>
      <c r="N8942" s="4" t="str">
        <f t="shared" si="1115"/>
        <v>Well Rested</v>
      </c>
      <c r="O8942" s="4">
        <v>67</v>
      </c>
      <c r="P8942" s="4" t="str">
        <f t="shared" si="1116"/>
        <v>Average</v>
      </c>
      <c r="Q8942" s="4">
        <v>10540</v>
      </c>
      <c r="R8942" s="4" t="str">
        <f t="shared" si="1117"/>
        <v>Highly Active</v>
      </c>
      <c r="S8942" s="4">
        <v>98</v>
      </c>
      <c r="T8942" s="4" t="str">
        <f t="shared" si="1118"/>
        <v>Normal</v>
      </c>
      <c r="U8942" s="4" t="s">
        <v>1048</v>
      </c>
      <c r="V8942" s="4" t="s">
        <v>9744</v>
      </c>
      <c r="W8942" s="2" t="str">
        <f t="shared" si="1119"/>
        <v>Marriage bed already.</v>
      </c>
    </row>
    <row r="8943" spans="1:23" x14ac:dyDescent="0.35">
      <c r="A8943" s="4">
        <v>18942</v>
      </c>
      <c r="B8943" s="4" t="s">
        <v>25</v>
      </c>
      <c r="C8943" s="4">
        <v>43</v>
      </c>
      <c r="D8943" s="4" t="s">
        <v>1038</v>
      </c>
      <c r="E8943" s="4" t="s">
        <v>1042</v>
      </c>
      <c r="F8943" s="5">
        <v>44362</v>
      </c>
      <c r="G8943" s="6">
        <v>45833.026516203703</v>
      </c>
      <c r="H8943" s="9">
        <f t="shared" si="1112"/>
        <v>1471</v>
      </c>
      <c r="I8943" s="4">
        <v>7</v>
      </c>
      <c r="J8943" s="4" t="str">
        <f t="shared" si="1113"/>
        <v>Normal</v>
      </c>
      <c r="K8943" s="4">
        <v>4</v>
      </c>
      <c r="L8943" s="4" t="str">
        <f t="shared" si="1114"/>
        <v>Moderate</v>
      </c>
      <c r="M8943" s="4">
        <v>8.1</v>
      </c>
      <c r="N8943" s="4" t="str">
        <f t="shared" si="1115"/>
        <v>Well Rested</v>
      </c>
      <c r="O8943" s="4">
        <v>53</v>
      </c>
      <c r="P8943" s="4" t="str">
        <f t="shared" si="1116"/>
        <v>Average</v>
      </c>
      <c r="Q8943" s="4">
        <v>9992</v>
      </c>
      <c r="R8943" s="4" t="str">
        <f t="shared" si="1117"/>
        <v>Active</v>
      </c>
      <c r="S8943" s="4">
        <v>112</v>
      </c>
      <c r="T8943" s="4" t="str">
        <f t="shared" si="1118"/>
        <v>High</v>
      </c>
      <c r="U8943" s="4" t="s">
        <v>1048</v>
      </c>
      <c r="V8943" s="4" t="s">
        <v>9745</v>
      </c>
      <c r="W8943" s="2" t="str">
        <f t="shared" si="1119"/>
        <v>Full break.</v>
      </c>
    </row>
    <row r="8944" spans="1:23" ht="43.5" x14ac:dyDescent="0.35">
      <c r="A8944" s="4">
        <v>18943</v>
      </c>
      <c r="B8944" s="4" t="s">
        <v>334</v>
      </c>
      <c r="C8944" s="4">
        <v>23</v>
      </c>
      <c r="D8944" s="4" t="s">
        <v>1039</v>
      </c>
      <c r="E8944" s="4" t="s">
        <v>1045</v>
      </c>
      <c r="F8944" s="5">
        <v>42417</v>
      </c>
      <c r="G8944" s="6">
        <v>45706.629675925928</v>
      </c>
      <c r="H8944" s="9">
        <f t="shared" si="1112"/>
        <v>3289</v>
      </c>
      <c r="I8944" s="4"/>
      <c r="J8944" s="4" t="str">
        <f t="shared" si="1113"/>
        <v/>
      </c>
      <c r="K8944" s="4">
        <v>5</v>
      </c>
      <c r="L8944" s="4" t="str">
        <f t="shared" si="1114"/>
        <v>Moderate</v>
      </c>
      <c r="M8944" s="4">
        <v>5.4</v>
      </c>
      <c r="N8944" s="4" t="str">
        <f t="shared" si="1115"/>
        <v>Sleep Deprived</v>
      </c>
      <c r="O8944" s="4">
        <v>48</v>
      </c>
      <c r="P8944" s="4" t="str">
        <f t="shared" si="1116"/>
        <v>Poor</v>
      </c>
      <c r="Q8944" s="4">
        <v>10721</v>
      </c>
      <c r="R8944" s="4" t="str">
        <f t="shared" si="1117"/>
        <v>Highly Active</v>
      </c>
      <c r="S8944" s="4">
        <v>62</v>
      </c>
      <c r="T8944" s="4" t="str">
        <f t="shared" si="1118"/>
        <v>Normal</v>
      </c>
      <c r="U8944" s="4" t="s">
        <v>1048</v>
      </c>
      <c r="V8944" s="4" t="s">
        <v>9746</v>
      </c>
      <c r="W8944" s="2" t="str">
        <f t="shared" si="1119"/>
        <v>Scientist finish institution.</v>
      </c>
    </row>
    <row r="8945" spans="1:23" ht="43.5" x14ac:dyDescent="0.35">
      <c r="A8945" s="4">
        <v>18944</v>
      </c>
      <c r="B8945" s="4" t="s">
        <v>95</v>
      </c>
      <c r="C8945" s="4">
        <v>39</v>
      </c>
      <c r="D8945" s="4" t="s">
        <v>1040</v>
      </c>
      <c r="E8945" s="4" t="s">
        <v>1044</v>
      </c>
      <c r="F8945" s="5">
        <v>44022</v>
      </c>
      <c r="G8945" s="6">
        <v>45753.604456018518</v>
      </c>
      <c r="H8945" s="9">
        <f t="shared" si="1112"/>
        <v>1731</v>
      </c>
      <c r="I8945" s="4">
        <v>9.3000000000000007</v>
      </c>
      <c r="J8945" s="4" t="str">
        <f t="shared" si="1113"/>
        <v>Normal</v>
      </c>
      <c r="K8945" s="4">
        <v>1</v>
      </c>
      <c r="L8945" s="4" t="str">
        <f t="shared" si="1114"/>
        <v>Low</v>
      </c>
      <c r="M8945" s="4">
        <v>6.9</v>
      </c>
      <c r="N8945" s="4" t="str">
        <f t="shared" si="1115"/>
        <v>Moderate</v>
      </c>
      <c r="O8945" s="4">
        <v>40</v>
      </c>
      <c r="P8945" s="4" t="str">
        <f t="shared" si="1116"/>
        <v>Poor</v>
      </c>
      <c r="Q8945" s="4">
        <v>7565</v>
      </c>
      <c r="R8945" s="4" t="str">
        <f t="shared" si="1117"/>
        <v>Active</v>
      </c>
      <c r="S8945" s="4">
        <v>75</v>
      </c>
      <c r="T8945" s="4" t="str">
        <f t="shared" si="1118"/>
        <v>Normal</v>
      </c>
      <c r="U8945" s="4" t="s">
        <v>1048</v>
      </c>
      <c r="V8945" s="4" t="s">
        <v>9747</v>
      </c>
      <c r="W8945" s="2" t="str">
        <f t="shared" si="1119"/>
        <v>Long account person.</v>
      </c>
    </row>
    <row r="8946" spans="1:23" ht="29" x14ac:dyDescent="0.35">
      <c r="A8946" s="4">
        <v>18945</v>
      </c>
      <c r="B8946" s="4" t="s">
        <v>134</v>
      </c>
      <c r="C8946" s="4">
        <v>56</v>
      </c>
      <c r="D8946" s="4" t="s">
        <v>1038</v>
      </c>
      <c r="E8946" s="4" t="s">
        <v>1041</v>
      </c>
      <c r="F8946" s="5">
        <v>42260</v>
      </c>
      <c r="G8946" s="6">
        <v>45836.848078703697</v>
      </c>
      <c r="H8946" s="9">
        <f t="shared" si="1112"/>
        <v>3576</v>
      </c>
      <c r="I8946" s="4">
        <v>8.8000000000000007</v>
      </c>
      <c r="J8946" s="4" t="str">
        <f t="shared" si="1113"/>
        <v>Normal</v>
      </c>
      <c r="K8946" s="4">
        <v>6</v>
      </c>
      <c r="L8946" s="4" t="str">
        <f t="shared" si="1114"/>
        <v>Moderate</v>
      </c>
      <c r="M8946" s="4">
        <v>6.8</v>
      </c>
      <c r="N8946" s="4" t="str">
        <f t="shared" si="1115"/>
        <v>Moderate</v>
      </c>
      <c r="O8946" s="4">
        <v>66</v>
      </c>
      <c r="P8946" s="4" t="str">
        <f t="shared" si="1116"/>
        <v>Average</v>
      </c>
      <c r="Q8946" s="4">
        <v>11845</v>
      </c>
      <c r="R8946" s="4" t="str">
        <f t="shared" si="1117"/>
        <v>Highly Active</v>
      </c>
      <c r="S8946" s="4">
        <v>92</v>
      </c>
      <c r="T8946" s="4" t="str">
        <f t="shared" si="1118"/>
        <v>Normal</v>
      </c>
      <c r="U8946" s="4" t="s">
        <v>1049</v>
      </c>
      <c r="V8946" s="4" t="s">
        <v>9748</v>
      </c>
      <c r="W8946" s="2" t="str">
        <f t="shared" si="1119"/>
        <v>Lay attention.</v>
      </c>
    </row>
    <row r="8947" spans="1:23" ht="43.5" x14ac:dyDescent="0.35">
      <c r="A8947" s="4">
        <v>18946</v>
      </c>
      <c r="B8947" s="4" t="s">
        <v>90</v>
      </c>
      <c r="C8947" s="4">
        <v>31</v>
      </c>
      <c r="D8947" s="4" t="s">
        <v>1040</v>
      </c>
      <c r="E8947" s="4"/>
      <c r="F8947" s="5">
        <v>44859</v>
      </c>
      <c r="G8947" s="6">
        <v>45787.319166666668</v>
      </c>
      <c r="H8947" s="9">
        <f t="shared" si="1112"/>
        <v>928</v>
      </c>
      <c r="I8947" s="4">
        <v>9.8000000000000007</v>
      </c>
      <c r="J8947" s="4" t="str">
        <f t="shared" si="1113"/>
        <v>Normal</v>
      </c>
      <c r="K8947" s="4">
        <v>7</v>
      </c>
      <c r="L8947" s="4" t="str">
        <f t="shared" si="1114"/>
        <v>High</v>
      </c>
      <c r="M8947" s="4">
        <v>8.4</v>
      </c>
      <c r="N8947" s="4" t="str">
        <f t="shared" si="1115"/>
        <v>Well Rested</v>
      </c>
      <c r="O8947" s="4">
        <v>62</v>
      </c>
      <c r="P8947" s="4" t="str">
        <f t="shared" si="1116"/>
        <v>Average</v>
      </c>
      <c r="Q8947" s="4">
        <v>4843</v>
      </c>
      <c r="R8947" s="4" t="str">
        <f t="shared" si="1117"/>
        <v>Sedentary</v>
      </c>
      <c r="S8947" s="4">
        <v>64</v>
      </c>
      <c r="T8947" s="4" t="str">
        <f t="shared" si="1118"/>
        <v>Normal</v>
      </c>
      <c r="U8947" s="4" t="s">
        <v>1048</v>
      </c>
      <c r="V8947" s="4" t="s">
        <v>9749</v>
      </c>
      <c r="W8947" s="2" t="str">
        <f t="shared" si="1119"/>
        <v>Far treatment positive.</v>
      </c>
    </row>
    <row r="8948" spans="1:23" ht="29" x14ac:dyDescent="0.35">
      <c r="A8948" s="4">
        <v>18947</v>
      </c>
      <c r="B8948" s="4" t="s">
        <v>1006</v>
      </c>
      <c r="C8948" s="4">
        <v>53</v>
      </c>
      <c r="D8948" s="4" t="s">
        <v>1039</v>
      </c>
      <c r="E8948" s="4" t="s">
        <v>1041</v>
      </c>
      <c r="F8948" s="5">
        <v>44381</v>
      </c>
      <c r="G8948" s="6">
        <v>45811.274664351848</v>
      </c>
      <c r="H8948" s="9">
        <f t="shared" si="1112"/>
        <v>1430</v>
      </c>
      <c r="I8948" s="4">
        <v>10.1</v>
      </c>
      <c r="J8948" s="4" t="str">
        <f t="shared" si="1113"/>
        <v>Overloaded</v>
      </c>
      <c r="K8948" s="4">
        <v>4</v>
      </c>
      <c r="L8948" s="4" t="str">
        <f t="shared" si="1114"/>
        <v>Moderate</v>
      </c>
      <c r="M8948" s="4">
        <v>5.3</v>
      </c>
      <c r="N8948" s="4" t="str">
        <f t="shared" si="1115"/>
        <v>Sleep Deprived</v>
      </c>
      <c r="O8948" s="4">
        <v>62</v>
      </c>
      <c r="P8948" s="4" t="str">
        <f t="shared" si="1116"/>
        <v>Average</v>
      </c>
      <c r="Q8948" s="4">
        <v>14845</v>
      </c>
      <c r="R8948" s="4" t="str">
        <f t="shared" si="1117"/>
        <v>Highly Active</v>
      </c>
      <c r="S8948" s="4">
        <v>114</v>
      </c>
      <c r="T8948" s="4" t="str">
        <f t="shared" si="1118"/>
        <v>High</v>
      </c>
      <c r="U8948" s="4" t="s">
        <v>1049</v>
      </c>
      <c r="V8948" s="4" t="s">
        <v>9750</v>
      </c>
      <c r="W8948" s="2" t="str">
        <f t="shared" si="1119"/>
        <v>Strategy ten just.</v>
      </c>
    </row>
    <row r="8949" spans="1:23" ht="29" x14ac:dyDescent="0.35">
      <c r="A8949" s="4">
        <v>18948</v>
      </c>
      <c r="B8949" s="4" t="s">
        <v>201</v>
      </c>
      <c r="C8949" s="4">
        <v>43</v>
      </c>
      <c r="D8949" s="4" t="s">
        <v>1039</v>
      </c>
      <c r="E8949" s="4" t="s">
        <v>1042</v>
      </c>
      <c r="F8949" s="5">
        <v>42521</v>
      </c>
      <c r="G8949" s="6">
        <v>45725.83803240741</v>
      </c>
      <c r="H8949" s="9">
        <f t="shared" si="1112"/>
        <v>3204</v>
      </c>
      <c r="I8949" s="4">
        <v>5.8</v>
      </c>
      <c r="J8949" s="4" t="str">
        <f t="shared" si="1113"/>
        <v>Unburdened</v>
      </c>
      <c r="K8949" s="4">
        <v>5</v>
      </c>
      <c r="L8949" s="4" t="str">
        <f t="shared" si="1114"/>
        <v>Moderate</v>
      </c>
      <c r="M8949" s="4">
        <v>4.3</v>
      </c>
      <c r="N8949" s="4" t="str">
        <f t="shared" si="1115"/>
        <v>Sleep Deprived</v>
      </c>
      <c r="O8949" s="4">
        <v>60</v>
      </c>
      <c r="P8949" s="4" t="str">
        <f t="shared" si="1116"/>
        <v>Average</v>
      </c>
      <c r="Q8949" s="4">
        <v>12222</v>
      </c>
      <c r="R8949" s="4" t="str">
        <f t="shared" si="1117"/>
        <v>Highly Active</v>
      </c>
      <c r="S8949" s="4">
        <v>119</v>
      </c>
      <c r="T8949" s="4" t="str">
        <f t="shared" si="1118"/>
        <v>High</v>
      </c>
      <c r="U8949" s="4" t="s">
        <v>1049</v>
      </c>
      <c r="V8949" s="4" t="s">
        <v>9751</v>
      </c>
      <c r="W8949" s="2" t="str">
        <f t="shared" si="1119"/>
        <v>Adult drive increase.</v>
      </c>
    </row>
    <row r="8950" spans="1:23" ht="29" x14ac:dyDescent="0.35">
      <c r="A8950" s="4">
        <v>18949</v>
      </c>
      <c r="B8950" s="4" t="s">
        <v>74</v>
      </c>
      <c r="C8950" s="4">
        <v>42</v>
      </c>
      <c r="D8950" s="4" t="s">
        <v>1040</v>
      </c>
      <c r="E8950" s="4" t="s">
        <v>1042</v>
      </c>
      <c r="F8950" s="5">
        <v>42214</v>
      </c>
      <c r="G8950" s="6">
        <v>45735.493680555563</v>
      </c>
      <c r="H8950" s="9">
        <f t="shared" si="1112"/>
        <v>3521</v>
      </c>
      <c r="I8950" s="4">
        <v>8.5</v>
      </c>
      <c r="J8950" s="4" t="str">
        <f t="shared" si="1113"/>
        <v>Normal</v>
      </c>
      <c r="K8950" s="4">
        <v>1</v>
      </c>
      <c r="L8950" s="4" t="str">
        <f t="shared" si="1114"/>
        <v>Low</v>
      </c>
      <c r="M8950" s="4">
        <v>8.4</v>
      </c>
      <c r="N8950" s="4" t="str">
        <f t="shared" si="1115"/>
        <v>Well Rested</v>
      </c>
      <c r="O8950" s="4">
        <v>51</v>
      </c>
      <c r="P8950" s="4" t="str">
        <f t="shared" si="1116"/>
        <v>Average</v>
      </c>
      <c r="Q8950" s="4">
        <v>8774</v>
      </c>
      <c r="R8950" s="4" t="str">
        <f t="shared" si="1117"/>
        <v>Active</v>
      </c>
      <c r="S8950" s="4">
        <v>82</v>
      </c>
      <c r="T8950" s="4" t="str">
        <f t="shared" si="1118"/>
        <v>Normal</v>
      </c>
      <c r="U8950" s="4" t="s">
        <v>1048</v>
      </c>
      <c r="V8950" s="4" t="s">
        <v>9752</v>
      </c>
      <c r="W8950" s="2" t="str">
        <f t="shared" si="1119"/>
        <v>Question anything.</v>
      </c>
    </row>
    <row r="8951" spans="1:23" x14ac:dyDescent="0.35">
      <c r="A8951" s="4">
        <v>18950</v>
      </c>
      <c r="B8951" s="4" t="s">
        <v>65</v>
      </c>
      <c r="C8951" s="4">
        <v>30</v>
      </c>
      <c r="D8951" s="4" t="s">
        <v>1040</v>
      </c>
      <c r="E8951" s="4" t="s">
        <v>1045</v>
      </c>
      <c r="F8951" s="5">
        <v>44235</v>
      </c>
      <c r="G8951" s="6">
        <v>45841.900659722232</v>
      </c>
      <c r="H8951" s="9">
        <f t="shared" si="1112"/>
        <v>1606</v>
      </c>
      <c r="I8951" s="4">
        <v>11.8</v>
      </c>
      <c r="J8951" s="4" t="str">
        <f t="shared" si="1113"/>
        <v>Overloaded</v>
      </c>
      <c r="K8951" s="4">
        <v>6</v>
      </c>
      <c r="L8951" s="4" t="str">
        <f t="shared" si="1114"/>
        <v>Moderate</v>
      </c>
      <c r="M8951" s="4">
        <v>6</v>
      </c>
      <c r="N8951" s="4" t="str">
        <f t="shared" si="1115"/>
        <v>Moderate</v>
      </c>
      <c r="O8951" s="4">
        <v>95</v>
      </c>
      <c r="P8951" s="4" t="str">
        <f t="shared" si="1116"/>
        <v>Excellent</v>
      </c>
      <c r="Q8951" s="4">
        <v>3594</v>
      </c>
      <c r="R8951" s="4" t="str">
        <f t="shared" si="1117"/>
        <v>Sedentary</v>
      </c>
      <c r="S8951" s="4">
        <v>87</v>
      </c>
      <c r="T8951" s="4" t="str">
        <f t="shared" si="1118"/>
        <v>Normal</v>
      </c>
      <c r="U8951" s="4" t="s">
        <v>1048</v>
      </c>
      <c r="V8951" s="4" t="s">
        <v>9753</v>
      </c>
      <c r="W8951" s="2" t="str">
        <f t="shared" si="1119"/>
        <v>Detail.</v>
      </c>
    </row>
    <row r="8952" spans="1:23" ht="29" x14ac:dyDescent="0.35">
      <c r="A8952" s="4">
        <v>18951</v>
      </c>
      <c r="B8952" s="4" t="s">
        <v>117</v>
      </c>
      <c r="C8952" s="4">
        <v>37</v>
      </c>
      <c r="D8952" s="4" t="s">
        <v>1039</v>
      </c>
      <c r="E8952" s="4" t="s">
        <v>1047</v>
      </c>
      <c r="F8952" s="5">
        <v>42561</v>
      </c>
      <c r="G8952" s="6">
        <v>45777.924062500002</v>
      </c>
      <c r="H8952" s="9">
        <f t="shared" si="1112"/>
        <v>3216</v>
      </c>
      <c r="I8952" s="4"/>
      <c r="J8952" s="4" t="str">
        <f t="shared" si="1113"/>
        <v/>
      </c>
      <c r="K8952" s="4">
        <v>3</v>
      </c>
      <c r="L8952" s="4" t="str">
        <f t="shared" si="1114"/>
        <v>Low</v>
      </c>
      <c r="M8952" s="4">
        <v>8.4</v>
      </c>
      <c r="N8952" s="4" t="str">
        <f t="shared" si="1115"/>
        <v>Well Rested</v>
      </c>
      <c r="O8952" s="4">
        <v>62</v>
      </c>
      <c r="P8952" s="4" t="str">
        <f t="shared" si="1116"/>
        <v>Average</v>
      </c>
      <c r="Q8952" s="4">
        <v>12519</v>
      </c>
      <c r="R8952" s="4" t="str">
        <f t="shared" si="1117"/>
        <v>Highly Active</v>
      </c>
      <c r="S8952" s="4">
        <v>115</v>
      </c>
      <c r="T8952" s="4" t="str">
        <f t="shared" si="1118"/>
        <v>High</v>
      </c>
      <c r="U8952" s="4" t="s">
        <v>1049</v>
      </c>
      <c r="V8952" s="4" t="s">
        <v>9754</v>
      </c>
      <c r="W8952" s="2" t="str">
        <f t="shared" si="1119"/>
        <v>Until yard either.</v>
      </c>
    </row>
    <row r="8953" spans="1:23" ht="29" x14ac:dyDescent="0.35">
      <c r="A8953" s="4">
        <v>18952</v>
      </c>
      <c r="B8953" s="4" t="s">
        <v>1007</v>
      </c>
      <c r="C8953" s="4">
        <v>44</v>
      </c>
      <c r="D8953" s="4" t="s">
        <v>1040</v>
      </c>
      <c r="E8953" s="4" t="s">
        <v>1047</v>
      </c>
      <c r="F8953" s="5">
        <v>42226</v>
      </c>
      <c r="G8953" s="6">
        <v>45682.827546296299</v>
      </c>
      <c r="H8953" s="9">
        <f t="shared" si="1112"/>
        <v>3456</v>
      </c>
      <c r="I8953" s="4">
        <v>5.2</v>
      </c>
      <c r="J8953" s="4" t="str">
        <f t="shared" si="1113"/>
        <v>Unburdened</v>
      </c>
      <c r="K8953" s="4">
        <v>2</v>
      </c>
      <c r="L8953" s="4" t="str">
        <f t="shared" si="1114"/>
        <v>Low</v>
      </c>
      <c r="M8953" s="4">
        <v>5.5</v>
      </c>
      <c r="N8953" s="4" t="str">
        <f t="shared" si="1115"/>
        <v>Sleep Deprived</v>
      </c>
      <c r="O8953" s="4">
        <v>46</v>
      </c>
      <c r="P8953" s="4" t="str">
        <f t="shared" si="1116"/>
        <v>Poor</v>
      </c>
      <c r="Q8953" s="4">
        <v>3741</v>
      </c>
      <c r="R8953" s="4" t="str">
        <f t="shared" si="1117"/>
        <v>Sedentary</v>
      </c>
      <c r="S8953" s="4">
        <v>69</v>
      </c>
      <c r="T8953" s="4" t="str">
        <f t="shared" si="1118"/>
        <v>Normal</v>
      </c>
      <c r="U8953" s="4" t="s">
        <v>1048</v>
      </c>
      <c r="V8953" s="4" t="s">
        <v>9755</v>
      </c>
      <c r="W8953" s="2" t="str">
        <f t="shared" si="1119"/>
        <v>Drug field remain.</v>
      </c>
    </row>
    <row r="8954" spans="1:23" ht="43.5" x14ac:dyDescent="0.35">
      <c r="A8954" s="4">
        <v>18953</v>
      </c>
      <c r="B8954" s="4" t="s">
        <v>306</v>
      </c>
      <c r="C8954" s="4">
        <v>48</v>
      </c>
      <c r="D8954" s="4" t="s">
        <v>1038</v>
      </c>
      <c r="E8954" s="4" t="s">
        <v>1043</v>
      </c>
      <c r="F8954" s="5">
        <v>43766</v>
      </c>
      <c r="G8954" s="6">
        <v>45693.190451388888</v>
      </c>
      <c r="H8954" s="9">
        <f t="shared" si="1112"/>
        <v>1927</v>
      </c>
      <c r="I8954" s="4">
        <v>4.3</v>
      </c>
      <c r="J8954" s="4" t="str">
        <f t="shared" si="1113"/>
        <v>Unburdened</v>
      </c>
      <c r="K8954" s="4">
        <v>1</v>
      </c>
      <c r="L8954" s="4" t="str">
        <f t="shared" si="1114"/>
        <v>Low</v>
      </c>
      <c r="M8954" s="4">
        <v>6.8</v>
      </c>
      <c r="N8954" s="4" t="str">
        <f t="shared" si="1115"/>
        <v>Moderate</v>
      </c>
      <c r="O8954" s="4">
        <v>81</v>
      </c>
      <c r="P8954" s="4" t="str">
        <f t="shared" si="1116"/>
        <v>Good</v>
      </c>
      <c r="Q8954" s="4">
        <v>13319</v>
      </c>
      <c r="R8954" s="4" t="str">
        <f t="shared" si="1117"/>
        <v>Highly Active</v>
      </c>
      <c r="S8954" s="4">
        <v>80</v>
      </c>
      <c r="T8954" s="4" t="str">
        <f t="shared" si="1118"/>
        <v>Normal</v>
      </c>
      <c r="U8954" s="4" t="s">
        <v>1048</v>
      </c>
      <c r="V8954" s="4" t="s">
        <v>9756</v>
      </c>
      <c r="W8954" s="2" t="str">
        <f t="shared" si="1119"/>
        <v>Include exist performance.</v>
      </c>
    </row>
    <row r="8955" spans="1:23" ht="29" x14ac:dyDescent="0.35">
      <c r="A8955" s="4">
        <v>18954</v>
      </c>
      <c r="B8955" s="4" t="s">
        <v>612</v>
      </c>
      <c r="C8955" s="4"/>
      <c r="D8955" s="4" t="s">
        <v>1040</v>
      </c>
      <c r="E8955" s="4" t="s">
        <v>1044</v>
      </c>
      <c r="F8955" s="5">
        <v>42546</v>
      </c>
      <c r="G8955" s="6">
        <v>45729.889201388891</v>
      </c>
      <c r="H8955" s="9">
        <f t="shared" si="1112"/>
        <v>3183</v>
      </c>
      <c r="I8955" s="4">
        <v>8.4</v>
      </c>
      <c r="J8955" s="4" t="str">
        <f t="shared" si="1113"/>
        <v>Normal</v>
      </c>
      <c r="K8955" s="4">
        <v>4</v>
      </c>
      <c r="L8955" s="4" t="str">
        <f t="shared" si="1114"/>
        <v>Moderate</v>
      </c>
      <c r="M8955" s="4">
        <v>6.3</v>
      </c>
      <c r="N8955" s="4" t="str">
        <f t="shared" si="1115"/>
        <v>Moderate</v>
      </c>
      <c r="O8955" s="4">
        <v>76</v>
      </c>
      <c r="P8955" s="4" t="str">
        <f t="shared" si="1116"/>
        <v>Good</v>
      </c>
      <c r="Q8955" s="4">
        <v>13555</v>
      </c>
      <c r="R8955" s="4" t="str">
        <f t="shared" si="1117"/>
        <v>Highly Active</v>
      </c>
      <c r="S8955" s="4">
        <v>67</v>
      </c>
      <c r="T8955" s="4" t="str">
        <f t="shared" si="1118"/>
        <v>Normal</v>
      </c>
      <c r="U8955" s="4" t="s">
        <v>1048</v>
      </c>
      <c r="V8955" s="4" t="s">
        <v>9757</v>
      </c>
      <c r="W8955" s="2" t="str">
        <f t="shared" si="1119"/>
        <v>Media attorney.</v>
      </c>
    </row>
    <row r="8956" spans="1:23" ht="29" x14ac:dyDescent="0.35">
      <c r="A8956" s="4">
        <v>18955</v>
      </c>
      <c r="B8956" s="4" t="s">
        <v>89</v>
      </c>
      <c r="C8956" s="4">
        <v>35</v>
      </c>
      <c r="D8956" s="4" t="s">
        <v>1040</v>
      </c>
      <c r="E8956" s="4" t="s">
        <v>1043</v>
      </c>
      <c r="F8956" s="5">
        <v>42856</v>
      </c>
      <c r="G8956" s="6">
        <v>45767.443912037037</v>
      </c>
      <c r="H8956" s="9">
        <f t="shared" si="1112"/>
        <v>2911</v>
      </c>
      <c r="I8956" s="4">
        <v>4.0999999999999996</v>
      </c>
      <c r="J8956" s="4" t="str">
        <f t="shared" si="1113"/>
        <v>Unburdened</v>
      </c>
      <c r="K8956" s="4">
        <v>1</v>
      </c>
      <c r="L8956" s="4" t="str">
        <f t="shared" si="1114"/>
        <v>Low</v>
      </c>
      <c r="M8956" s="4">
        <v>6.7</v>
      </c>
      <c r="N8956" s="4" t="str">
        <f t="shared" si="1115"/>
        <v>Moderate</v>
      </c>
      <c r="O8956" s="4">
        <v>48</v>
      </c>
      <c r="P8956" s="4" t="str">
        <f t="shared" si="1116"/>
        <v>Poor</v>
      </c>
      <c r="Q8956" s="4">
        <v>2119</v>
      </c>
      <c r="R8956" s="4" t="str">
        <f t="shared" si="1117"/>
        <v>Sedentary</v>
      </c>
      <c r="S8956" s="4">
        <v>114</v>
      </c>
      <c r="T8956" s="4" t="str">
        <f t="shared" si="1118"/>
        <v>High</v>
      </c>
      <c r="U8956" s="4" t="s">
        <v>1049</v>
      </c>
      <c r="V8956" s="4" t="s">
        <v>9758</v>
      </c>
      <c r="W8956" s="2" t="str">
        <f t="shared" si="1119"/>
        <v>Bank where letter.</v>
      </c>
    </row>
    <row r="8957" spans="1:23" ht="43.5" x14ac:dyDescent="0.35">
      <c r="A8957" s="4">
        <v>18956</v>
      </c>
      <c r="B8957" s="4" t="s">
        <v>635</v>
      </c>
      <c r="C8957" s="4">
        <v>53</v>
      </c>
      <c r="D8957" s="4" t="s">
        <v>1038</v>
      </c>
      <c r="E8957" s="4" t="s">
        <v>1041</v>
      </c>
      <c r="F8957" s="5">
        <v>42988</v>
      </c>
      <c r="G8957" s="6">
        <v>45736.595567129632</v>
      </c>
      <c r="H8957" s="9">
        <f t="shared" si="1112"/>
        <v>2748</v>
      </c>
      <c r="I8957" s="4">
        <v>4.2</v>
      </c>
      <c r="J8957" s="4" t="str">
        <f t="shared" si="1113"/>
        <v>Unburdened</v>
      </c>
      <c r="K8957" s="4">
        <v>3</v>
      </c>
      <c r="L8957" s="4" t="str">
        <f t="shared" si="1114"/>
        <v>Low</v>
      </c>
      <c r="M8957" s="4">
        <v>8.1</v>
      </c>
      <c r="N8957" s="4" t="str">
        <f t="shared" si="1115"/>
        <v>Well Rested</v>
      </c>
      <c r="O8957" s="4">
        <v>88</v>
      </c>
      <c r="P8957" s="4" t="str">
        <f t="shared" si="1116"/>
        <v>Excellent</v>
      </c>
      <c r="Q8957" s="4">
        <v>7841</v>
      </c>
      <c r="R8957" s="4" t="str">
        <f t="shared" si="1117"/>
        <v>Active</v>
      </c>
      <c r="S8957" s="4">
        <v>100</v>
      </c>
      <c r="T8957" s="4" t="str">
        <f t="shared" si="1118"/>
        <v>Normal</v>
      </c>
      <c r="U8957" s="4" t="s">
        <v>1049</v>
      </c>
      <c r="V8957" s="4" t="s">
        <v>9759</v>
      </c>
      <c r="W8957" s="2" t="str">
        <f t="shared" si="1119"/>
        <v>Perform prevent camera.</v>
      </c>
    </row>
    <row r="8958" spans="1:23" ht="29" x14ac:dyDescent="0.35">
      <c r="A8958" s="4">
        <v>18957</v>
      </c>
      <c r="B8958" s="4" t="s">
        <v>330</v>
      </c>
      <c r="C8958" s="4"/>
      <c r="D8958" s="4" t="s">
        <v>1038</v>
      </c>
      <c r="E8958" s="4" t="s">
        <v>1041</v>
      </c>
      <c r="F8958" s="5">
        <v>43425</v>
      </c>
      <c r="G8958" s="6">
        <v>45831.847395833327</v>
      </c>
      <c r="H8958" s="9">
        <f t="shared" si="1112"/>
        <v>2406</v>
      </c>
      <c r="I8958" s="4">
        <v>8.8000000000000007</v>
      </c>
      <c r="J8958" s="4" t="str">
        <f t="shared" si="1113"/>
        <v>Normal</v>
      </c>
      <c r="K8958" s="4">
        <v>4</v>
      </c>
      <c r="L8958" s="4" t="str">
        <f t="shared" si="1114"/>
        <v>Moderate</v>
      </c>
      <c r="M8958" s="4">
        <v>5.8</v>
      </c>
      <c r="N8958" s="4" t="str">
        <f t="shared" si="1115"/>
        <v>Sleep Deprived</v>
      </c>
      <c r="O8958" s="4">
        <v>96</v>
      </c>
      <c r="P8958" s="4" t="str">
        <f t="shared" si="1116"/>
        <v>Excellent</v>
      </c>
      <c r="Q8958" s="4">
        <v>13009</v>
      </c>
      <c r="R8958" s="4" t="str">
        <f t="shared" si="1117"/>
        <v>Highly Active</v>
      </c>
      <c r="S8958" s="4">
        <v>65</v>
      </c>
      <c r="T8958" s="4" t="str">
        <f t="shared" si="1118"/>
        <v>Normal</v>
      </c>
      <c r="U8958" s="4" t="s">
        <v>1048</v>
      </c>
      <c r="V8958" s="4" t="s">
        <v>9760</v>
      </c>
      <c r="W8958" s="2" t="str">
        <f t="shared" si="1119"/>
        <v>Marriage look.</v>
      </c>
    </row>
    <row r="8959" spans="1:23" ht="29" x14ac:dyDescent="0.35">
      <c r="A8959" s="4">
        <v>18958</v>
      </c>
      <c r="B8959" s="4" t="s">
        <v>259</v>
      </c>
      <c r="C8959" s="4">
        <v>53</v>
      </c>
      <c r="D8959" s="4" t="s">
        <v>1038</v>
      </c>
      <c r="E8959" s="4" t="s">
        <v>1044</v>
      </c>
      <c r="F8959" s="5">
        <v>45118</v>
      </c>
      <c r="G8959" s="6">
        <v>45760.988032407397</v>
      </c>
      <c r="H8959" s="9">
        <f t="shared" si="1112"/>
        <v>642</v>
      </c>
      <c r="I8959" s="4">
        <v>8.9</v>
      </c>
      <c r="J8959" s="4" t="str">
        <f t="shared" si="1113"/>
        <v>Normal</v>
      </c>
      <c r="K8959" s="4">
        <v>1</v>
      </c>
      <c r="L8959" s="4" t="str">
        <f t="shared" si="1114"/>
        <v>Low</v>
      </c>
      <c r="M8959" s="4">
        <v>5.2</v>
      </c>
      <c r="N8959" s="4" t="str">
        <f t="shared" si="1115"/>
        <v>Sleep Deprived</v>
      </c>
      <c r="O8959" s="4">
        <v>41</v>
      </c>
      <c r="P8959" s="4" t="str">
        <f t="shared" si="1116"/>
        <v>Poor</v>
      </c>
      <c r="Q8959" s="4">
        <v>11392</v>
      </c>
      <c r="R8959" s="4" t="str">
        <f t="shared" si="1117"/>
        <v>Highly Active</v>
      </c>
      <c r="S8959" s="4">
        <v>89</v>
      </c>
      <c r="T8959" s="4" t="str">
        <f t="shared" si="1118"/>
        <v>Normal</v>
      </c>
      <c r="U8959" s="4" t="s">
        <v>1048</v>
      </c>
      <c r="V8959" s="4" t="s">
        <v>9761</v>
      </c>
      <c r="W8959" s="2" t="str">
        <f t="shared" si="1119"/>
        <v>Bad off.</v>
      </c>
    </row>
    <row r="8960" spans="1:23" ht="29" x14ac:dyDescent="0.35">
      <c r="A8960" s="4">
        <v>18959</v>
      </c>
      <c r="B8960" s="4" t="s">
        <v>238</v>
      </c>
      <c r="C8960" s="4">
        <v>43</v>
      </c>
      <c r="D8960" s="4" t="s">
        <v>1040</v>
      </c>
      <c r="E8960" s="4" t="s">
        <v>1044</v>
      </c>
      <c r="F8960" s="5">
        <v>43453</v>
      </c>
      <c r="G8960" s="6">
        <v>45662.113981481481</v>
      </c>
      <c r="H8960" s="9">
        <f t="shared" si="1112"/>
        <v>2209</v>
      </c>
      <c r="I8960" s="4">
        <v>6.8</v>
      </c>
      <c r="J8960" s="4" t="str">
        <f t="shared" si="1113"/>
        <v>Unburdened</v>
      </c>
      <c r="K8960" s="4">
        <v>3</v>
      </c>
      <c r="L8960" s="4" t="str">
        <f t="shared" si="1114"/>
        <v>Low</v>
      </c>
      <c r="M8960" s="4">
        <v>4.7</v>
      </c>
      <c r="N8960" s="4" t="str">
        <f t="shared" si="1115"/>
        <v>Sleep Deprived</v>
      </c>
      <c r="O8960" s="4">
        <v>52</v>
      </c>
      <c r="P8960" s="4" t="str">
        <f t="shared" si="1116"/>
        <v>Average</v>
      </c>
      <c r="Q8960" s="4">
        <v>8202</v>
      </c>
      <c r="R8960" s="4" t="str">
        <f t="shared" si="1117"/>
        <v>Active</v>
      </c>
      <c r="S8960" s="4">
        <v>111</v>
      </c>
      <c r="T8960" s="4" t="str">
        <f t="shared" si="1118"/>
        <v>High</v>
      </c>
      <c r="U8960" s="4" t="s">
        <v>1049</v>
      </c>
      <c r="V8960" s="4" t="s">
        <v>9762</v>
      </c>
      <c r="W8960" s="2" t="str">
        <f t="shared" si="1119"/>
        <v>And rise pull.</v>
      </c>
    </row>
    <row r="8961" spans="1:23" ht="29" x14ac:dyDescent="0.35">
      <c r="A8961" s="4">
        <v>18960</v>
      </c>
      <c r="B8961" s="4" t="s">
        <v>129</v>
      </c>
      <c r="C8961" s="4">
        <v>57</v>
      </c>
      <c r="D8961" s="4" t="s">
        <v>1039</v>
      </c>
      <c r="E8961" s="4" t="s">
        <v>1044</v>
      </c>
      <c r="F8961" s="5">
        <v>44800</v>
      </c>
      <c r="G8961" s="6">
        <v>45796.293958333343</v>
      </c>
      <c r="H8961" s="9">
        <f t="shared" si="1112"/>
        <v>996</v>
      </c>
      <c r="I8961" s="4">
        <v>8.3000000000000007</v>
      </c>
      <c r="J8961" s="4" t="str">
        <f t="shared" si="1113"/>
        <v>Normal</v>
      </c>
      <c r="K8961" s="4">
        <v>2</v>
      </c>
      <c r="L8961" s="4" t="str">
        <f t="shared" si="1114"/>
        <v>Low</v>
      </c>
      <c r="M8961" s="4">
        <v>5.7</v>
      </c>
      <c r="N8961" s="4" t="str">
        <f t="shared" si="1115"/>
        <v>Sleep Deprived</v>
      </c>
      <c r="O8961" s="4">
        <v>54</v>
      </c>
      <c r="P8961" s="4" t="str">
        <f t="shared" si="1116"/>
        <v>Average</v>
      </c>
      <c r="Q8961" s="4">
        <v>13452</v>
      </c>
      <c r="R8961" s="4" t="str">
        <f t="shared" si="1117"/>
        <v>Highly Active</v>
      </c>
      <c r="S8961" s="4">
        <v>72</v>
      </c>
      <c r="T8961" s="4" t="str">
        <f t="shared" si="1118"/>
        <v>Normal</v>
      </c>
      <c r="U8961" s="4" t="s">
        <v>1048</v>
      </c>
      <c r="V8961" s="4" t="s">
        <v>9763</v>
      </c>
      <c r="W8961" s="2" t="str">
        <f t="shared" si="1119"/>
        <v>Area class car develop.</v>
      </c>
    </row>
    <row r="8962" spans="1:23" ht="43.5" x14ac:dyDescent="0.35">
      <c r="A8962" s="4">
        <v>18961</v>
      </c>
      <c r="B8962" s="4" t="s">
        <v>423</v>
      </c>
      <c r="C8962" s="4">
        <v>51</v>
      </c>
      <c r="D8962" s="4" t="s">
        <v>1039</v>
      </c>
      <c r="E8962" s="4" t="s">
        <v>1045</v>
      </c>
      <c r="F8962" s="5">
        <v>44734</v>
      </c>
      <c r="G8962" s="6">
        <v>45803.168564814812</v>
      </c>
      <c r="H8962" s="9">
        <f t="shared" si="1112"/>
        <v>1069</v>
      </c>
      <c r="I8962" s="4">
        <v>10.6</v>
      </c>
      <c r="J8962" s="4" t="str">
        <f t="shared" si="1113"/>
        <v>Overloaded</v>
      </c>
      <c r="K8962" s="4">
        <v>8</v>
      </c>
      <c r="L8962" s="4" t="str">
        <f t="shared" si="1114"/>
        <v>High</v>
      </c>
      <c r="M8962" s="4">
        <v>7.3</v>
      </c>
      <c r="N8962" s="4" t="str">
        <f t="shared" si="1115"/>
        <v>Moderate</v>
      </c>
      <c r="O8962" s="4">
        <v>99</v>
      </c>
      <c r="P8962" s="4" t="str">
        <f t="shared" si="1116"/>
        <v>Excellent</v>
      </c>
      <c r="Q8962" s="4">
        <v>9217</v>
      </c>
      <c r="R8962" s="4" t="str">
        <f t="shared" si="1117"/>
        <v>Active</v>
      </c>
      <c r="S8962" s="4">
        <v>107</v>
      </c>
      <c r="T8962" s="4" t="str">
        <f t="shared" si="1118"/>
        <v>High</v>
      </c>
      <c r="U8962" s="4" t="s">
        <v>1048</v>
      </c>
      <c r="V8962" s="4" t="s">
        <v>9764</v>
      </c>
      <c r="W8962" s="2" t="str">
        <f t="shared" si="1119"/>
        <v>Trouble perhaps may.</v>
      </c>
    </row>
    <row r="8963" spans="1:23" x14ac:dyDescent="0.35">
      <c r="A8963" s="4">
        <v>18962</v>
      </c>
      <c r="B8963" s="4" t="s">
        <v>47</v>
      </c>
      <c r="C8963" s="4">
        <v>29</v>
      </c>
      <c r="D8963" s="4" t="s">
        <v>1040</v>
      </c>
      <c r="E8963" s="4" t="s">
        <v>1043</v>
      </c>
      <c r="F8963" s="5">
        <v>42389</v>
      </c>
      <c r="G8963" s="6">
        <v>45694.712824074071</v>
      </c>
      <c r="H8963" s="9">
        <f t="shared" ref="H8963:H9026" si="1120">IF(AND(ISNUMBER(G8963), ISNUMBER(F8963), G8963&gt;=F8963), DATEDIF(F8963, G8963, "d"), "Invalid Dates")</f>
        <v>3305</v>
      </c>
      <c r="I8963" s="4">
        <v>6.8</v>
      </c>
      <c r="J8963" s="4" t="str">
        <f t="shared" ref="J8963:J9026" si="1121">IF(I8963="", "", IF(ISNUMBER(I8963), IF(I8963&gt;10, "Overloaded", IF(I8963&gt;=7, "Normal", "Unburdened")), "Others"))</f>
        <v>Unburdened</v>
      </c>
      <c r="K8963" s="4">
        <v>9</v>
      </c>
      <c r="L8963" s="4" t="str">
        <f t="shared" ref="L8963:L9026" si="1122">IF(K8963="", "", IF(ISNUMBER(K8963), IF(K8963&gt;=7, "High", IF(K8963&gt;=4, "Moderate", "Low")), "Invalid"))</f>
        <v>High</v>
      </c>
      <c r="M8963" s="4">
        <v>7</v>
      </c>
      <c r="N8963" s="4" t="str">
        <f t="shared" ref="N8963:N9026" si="1123">IF(M8963="", "", IF(ISNUMBER(M8963), IF(M8963&gt;=8, "Well Rested", IF(M8963&gt;=6, "Moderate", "Sleep Deprived")), "Invalid"))</f>
        <v>Moderate</v>
      </c>
      <c r="O8963" s="4">
        <v>91</v>
      </c>
      <c r="P8963" s="4" t="str">
        <f t="shared" ref="P8963:P9026" si="1124">IF(O8963="", "", IF(ISNUMBER(O8963), IF(O8963&gt;=85, "Excellent", IF(O8963&gt;=70, "Good", IF(O8963&gt;=50, "Average", "Poor"))), "Invalid"))</f>
        <v>Excellent</v>
      </c>
      <c r="Q8963" s="4">
        <v>4290</v>
      </c>
      <c r="R8963" s="4" t="str">
        <f t="shared" ref="R8963:R9026" si="1125">IF(Q8963="", "", IF(ISNUMBER(Q8963), IF(Q8963&gt;=10000, "Highly Active", IF(Q8963&gt;=7500, "Active", IF(Q8963&gt;=5000, "Low Active", "Sedentary"))), "Invalid"))</f>
        <v>Sedentary</v>
      </c>
      <c r="S8963" s="4">
        <v>87</v>
      </c>
      <c r="T8963" s="4" t="str">
        <f t="shared" ref="T8963:T9026" si="1126">IF(S8963="", "", IF(ISNUMBER(S8963), IF(S8963&gt;100, "High", IF(S8963&gt;=60, "Normal", "Low")), "Invalid"))</f>
        <v>Normal</v>
      </c>
      <c r="U8963" s="4" t="s">
        <v>1049</v>
      </c>
      <c r="V8963" s="4" t="s">
        <v>9765</v>
      </c>
      <c r="W8963" s="2" t="str">
        <f t="shared" ref="W8963:W9026" si="1127">TRIM(V8963)</f>
        <v>My adult.</v>
      </c>
    </row>
    <row r="8964" spans="1:23" ht="43.5" x14ac:dyDescent="0.35">
      <c r="A8964" s="4">
        <v>18963</v>
      </c>
      <c r="B8964" s="4" t="s">
        <v>60</v>
      </c>
      <c r="C8964" s="4">
        <v>54</v>
      </c>
      <c r="D8964" s="4" t="s">
        <v>1039</v>
      </c>
      <c r="E8964" s="4" t="s">
        <v>1043</v>
      </c>
      <c r="F8964" s="5">
        <v>45070</v>
      </c>
      <c r="G8964" s="6">
        <v>45672.245821759258</v>
      </c>
      <c r="H8964" s="9">
        <f t="shared" si="1120"/>
        <v>602</v>
      </c>
      <c r="I8964" s="4">
        <v>9.9</v>
      </c>
      <c r="J8964" s="4" t="str">
        <f t="shared" si="1121"/>
        <v>Normal</v>
      </c>
      <c r="K8964" s="4">
        <v>4</v>
      </c>
      <c r="L8964" s="4" t="str">
        <f t="shared" si="1122"/>
        <v>Moderate</v>
      </c>
      <c r="M8964" s="4">
        <v>6.6</v>
      </c>
      <c r="N8964" s="4" t="str">
        <f t="shared" si="1123"/>
        <v>Moderate</v>
      </c>
      <c r="O8964" s="4">
        <v>57</v>
      </c>
      <c r="P8964" s="4" t="str">
        <f t="shared" si="1124"/>
        <v>Average</v>
      </c>
      <c r="Q8964" s="4">
        <v>11534</v>
      </c>
      <c r="R8964" s="4" t="str">
        <f t="shared" si="1125"/>
        <v>Highly Active</v>
      </c>
      <c r="S8964" s="4">
        <v>119</v>
      </c>
      <c r="T8964" s="4" t="str">
        <f t="shared" si="1126"/>
        <v>High</v>
      </c>
      <c r="U8964" s="4" t="s">
        <v>1049</v>
      </c>
      <c r="V8964" s="4" t="s">
        <v>9766</v>
      </c>
      <c r="W8964" s="2" t="str">
        <f t="shared" si="1127"/>
        <v>Commercial goal push practice.</v>
      </c>
    </row>
    <row r="8965" spans="1:23" ht="29" x14ac:dyDescent="0.35">
      <c r="A8965" s="4">
        <v>18964</v>
      </c>
      <c r="B8965" s="4" t="s">
        <v>94</v>
      </c>
      <c r="C8965" s="4">
        <v>33</v>
      </c>
      <c r="D8965" s="4" t="s">
        <v>1038</v>
      </c>
      <c r="E8965" s="4"/>
      <c r="F8965" s="5">
        <v>45308</v>
      </c>
      <c r="G8965" s="6">
        <v>45805.833101851851</v>
      </c>
      <c r="H8965" s="9">
        <f t="shared" si="1120"/>
        <v>497</v>
      </c>
      <c r="I8965" s="4">
        <v>7.3</v>
      </c>
      <c r="J8965" s="4" t="str">
        <f t="shared" si="1121"/>
        <v>Normal</v>
      </c>
      <c r="K8965" s="4">
        <v>4</v>
      </c>
      <c r="L8965" s="4" t="str">
        <f t="shared" si="1122"/>
        <v>Moderate</v>
      </c>
      <c r="M8965" s="4">
        <v>7.6</v>
      </c>
      <c r="N8965" s="4" t="str">
        <f t="shared" si="1123"/>
        <v>Moderate</v>
      </c>
      <c r="O8965" s="4">
        <v>46</v>
      </c>
      <c r="P8965" s="4" t="str">
        <f t="shared" si="1124"/>
        <v>Poor</v>
      </c>
      <c r="Q8965" s="4">
        <v>14911</v>
      </c>
      <c r="R8965" s="4" t="str">
        <f t="shared" si="1125"/>
        <v>Highly Active</v>
      </c>
      <c r="S8965" s="4">
        <v>90</v>
      </c>
      <c r="T8965" s="4" t="str">
        <f t="shared" si="1126"/>
        <v>Normal</v>
      </c>
      <c r="U8965" s="4" t="s">
        <v>1048</v>
      </c>
      <c r="V8965" s="4" t="s">
        <v>9767</v>
      </c>
      <c r="W8965" s="2" t="str">
        <f t="shared" si="1127"/>
        <v>Training trouble few.</v>
      </c>
    </row>
    <row r="8966" spans="1:23" ht="29" x14ac:dyDescent="0.35">
      <c r="A8966" s="4">
        <v>18965</v>
      </c>
      <c r="B8966" s="4" t="s">
        <v>47</v>
      </c>
      <c r="C8966" s="4">
        <v>54</v>
      </c>
      <c r="D8966" s="4" t="s">
        <v>1039</v>
      </c>
      <c r="E8966" s="4" t="s">
        <v>1044</v>
      </c>
      <c r="F8966" s="5">
        <v>42839</v>
      </c>
      <c r="G8966" s="6">
        <v>45697.433263888888</v>
      </c>
      <c r="H8966" s="9">
        <f t="shared" si="1120"/>
        <v>2858</v>
      </c>
      <c r="I8966" s="4">
        <v>7.6</v>
      </c>
      <c r="J8966" s="4" t="str">
        <f t="shared" si="1121"/>
        <v>Normal</v>
      </c>
      <c r="K8966" s="4">
        <v>1</v>
      </c>
      <c r="L8966" s="4" t="str">
        <f t="shared" si="1122"/>
        <v>Low</v>
      </c>
      <c r="M8966" s="4">
        <v>5.8</v>
      </c>
      <c r="N8966" s="4" t="str">
        <f t="shared" si="1123"/>
        <v>Sleep Deprived</v>
      </c>
      <c r="O8966" s="4"/>
      <c r="P8966" s="4" t="str">
        <f t="shared" si="1124"/>
        <v/>
      </c>
      <c r="Q8966" s="4">
        <v>12454</v>
      </c>
      <c r="R8966" s="4" t="str">
        <f t="shared" si="1125"/>
        <v>Highly Active</v>
      </c>
      <c r="S8966" s="4">
        <v>101</v>
      </c>
      <c r="T8966" s="4" t="str">
        <f t="shared" si="1126"/>
        <v>High</v>
      </c>
      <c r="U8966" s="4" t="s">
        <v>1049</v>
      </c>
      <c r="V8966" s="4" t="s">
        <v>9768</v>
      </c>
      <c r="W8966" s="2" t="str">
        <f t="shared" si="1127"/>
        <v>Together become.</v>
      </c>
    </row>
    <row r="8967" spans="1:23" ht="58" x14ac:dyDescent="0.35">
      <c r="A8967" s="4">
        <v>18966</v>
      </c>
      <c r="B8967" s="4" t="s">
        <v>78</v>
      </c>
      <c r="C8967" s="4">
        <v>45</v>
      </c>
      <c r="D8967" s="4" t="s">
        <v>1040</v>
      </c>
      <c r="E8967" s="4" t="s">
        <v>1045</v>
      </c>
      <c r="F8967" s="5">
        <v>43722</v>
      </c>
      <c r="G8967" s="6">
        <v>45662.375763888893</v>
      </c>
      <c r="H8967" s="9">
        <f t="shared" si="1120"/>
        <v>1940</v>
      </c>
      <c r="I8967" s="4">
        <v>8.9</v>
      </c>
      <c r="J8967" s="4" t="str">
        <f t="shared" si="1121"/>
        <v>Normal</v>
      </c>
      <c r="K8967" s="4">
        <v>5</v>
      </c>
      <c r="L8967" s="4" t="str">
        <f t="shared" si="1122"/>
        <v>Moderate</v>
      </c>
      <c r="M8967" s="4">
        <v>6.4</v>
      </c>
      <c r="N8967" s="4" t="str">
        <f t="shared" si="1123"/>
        <v>Moderate</v>
      </c>
      <c r="O8967" s="4">
        <v>72</v>
      </c>
      <c r="P8967" s="4" t="str">
        <f t="shared" si="1124"/>
        <v>Good</v>
      </c>
      <c r="Q8967" s="4">
        <v>9371</v>
      </c>
      <c r="R8967" s="4" t="str">
        <f t="shared" si="1125"/>
        <v>Active</v>
      </c>
      <c r="S8967" s="4">
        <v>116</v>
      </c>
      <c r="T8967" s="4" t="str">
        <f t="shared" si="1126"/>
        <v>High</v>
      </c>
      <c r="U8967" s="4" t="s">
        <v>1049</v>
      </c>
      <c r="V8967" s="4" t="s">
        <v>9769</v>
      </c>
      <c r="W8967" s="2" t="str">
        <f t="shared" si="1127"/>
        <v>Responsibility decade service.</v>
      </c>
    </row>
    <row r="8968" spans="1:23" ht="29" x14ac:dyDescent="0.35">
      <c r="A8968" s="4">
        <v>18967</v>
      </c>
      <c r="B8968" s="4" t="s">
        <v>136</v>
      </c>
      <c r="C8968" s="4">
        <v>57</v>
      </c>
      <c r="D8968" s="4" t="s">
        <v>1039</v>
      </c>
      <c r="E8968" s="4" t="s">
        <v>1042</v>
      </c>
      <c r="F8968" s="5">
        <v>44767</v>
      </c>
      <c r="G8968" s="6">
        <v>45685.538923611108</v>
      </c>
      <c r="H8968" s="9">
        <f t="shared" si="1120"/>
        <v>918</v>
      </c>
      <c r="I8968" s="4">
        <v>5.2</v>
      </c>
      <c r="J8968" s="4" t="str">
        <f t="shared" si="1121"/>
        <v>Unburdened</v>
      </c>
      <c r="K8968" s="4">
        <v>7</v>
      </c>
      <c r="L8968" s="4" t="str">
        <f t="shared" si="1122"/>
        <v>High</v>
      </c>
      <c r="M8968" s="4">
        <v>4.0999999999999996</v>
      </c>
      <c r="N8968" s="4" t="str">
        <f t="shared" si="1123"/>
        <v>Sleep Deprived</v>
      </c>
      <c r="O8968" s="4">
        <v>84</v>
      </c>
      <c r="P8968" s="4" t="str">
        <f t="shared" si="1124"/>
        <v>Good</v>
      </c>
      <c r="Q8968" s="4">
        <v>13303</v>
      </c>
      <c r="R8968" s="4" t="str">
        <f t="shared" si="1125"/>
        <v>Highly Active</v>
      </c>
      <c r="S8968" s="4">
        <v>91</v>
      </c>
      <c r="T8968" s="4" t="str">
        <f t="shared" si="1126"/>
        <v>Normal</v>
      </c>
      <c r="U8968" s="4" t="s">
        <v>1048</v>
      </c>
      <c r="V8968" s="4" t="s">
        <v>9770</v>
      </c>
      <c r="W8968" s="2" t="str">
        <f t="shared" si="1127"/>
        <v>Worry save.</v>
      </c>
    </row>
    <row r="8969" spans="1:23" ht="29" x14ac:dyDescent="0.35">
      <c r="A8969" s="4">
        <v>18968</v>
      </c>
      <c r="B8969" s="4" t="s">
        <v>180</v>
      </c>
      <c r="C8969" s="4">
        <v>56</v>
      </c>
      <c r="D8969" s="4" t="s">
        <v>1039</v>
      </c>
      <c r="E8969" s="4" t="s">
        <v>1047</v>
      </c>
      <c r="F8969" s="5">
        <v>43867</v>
      </c>
      <c r="G8969" s="6">
        <v>45669.376296296286</v>
      </c>
      <c r="H8969" s="9">
        <f t="shared" si="1120"/>
        <v>1802</v>
      </c>
      <c r="I8969" s="4">
        <v>7.7</v>
      </c>
      <c r="J8969" s="4" t="str">
        <f t="shared" si="1121"/>
        <v>Normal</v>
      </c>
      <c r="K8969" s="4">
        <v>8</v>
      </c>
      <c r="L8969" s="4" t="str">
        <f t="shared" si="1122"/>
        <v>High</v>
      </c>
      <c r="M8969" s="4">
        <v>5.5</v>
      </c>
      <c r="N8969" s="4" t="str">
        <f t="shared" si="1123"/>
        <v>Sleep Deprived</v>
      </c>
      <c r="O8969" s="4">
        <v>91</v>
      </c>
      <c r="P8969" s="4" t="str">
        <f t="shared" si="1124"/>
        <v>Excellent</v>
      </c>
      <c r="Q8969" s="4">
        <v>2113</v>
      </c>
      <c r="R8969" s="4" t="str">
        <f t="shared" si="1125"/>
        <v>Sedentary</v>
      </c>
      <c r="S8969" s="4">
        <v>78</v>
      </c>
      <c r="T8969" s="4" t="str">
        <f t="shared" si="1126"/>
        <v>Normal</v>
      </c>
      <c r="U8969" s="4" t="s">
        <v>1048</v>
      </c>
      <c r="V8969" s="4" t="s">
        <v>9771</v>
      </c>
      <c r="W8969" s="2" t="str">
        <f t="shared" si="1127"/>
        <v>Stage force card.</v>
      </c>
    </row>
    <row r="8970" spans="1:23" ht="29" x14ac:dyDescent="0.35">
      <c r="A8970" s="4">
        <v>18969</v>
      </c>
      <c r="B8970" s="4" t="s">
        <v>424</v>
      </c>
      <c r="C8970" s="4">
        <v>27</v>
      </c>
      <c r="D8970" s="4" t="s">
        <v>1038</v>
      </c>
      <c r="E8970" s="4" t="s">
        <v>1045</v>
      </c>
      <c r="F8970" s="5">
        <v>44291</v>
      </c>
      <c r="G8970" s="6">
        <v>45706.469224537039</v>
      </c>
      <c r="H8970" s="9">
        <f t="shared" si="1120"/>
        <v>1415</v>
      </c>
      <c r="I8970" s="4">
        <v>11.7</v>
      </c>
      <c r="J8970" s="4" t="str">
        <f t="shared" si="1121"/>
        <v>Overloaded</v>
      </c>
      <c r="K8970" s="4">
        <v>3</v>
      </c>
      <c r="L8970" s="4" t="str">
        <f t="shared" si="1122"/>
        <v>Low</v>
      </c>
      <c r="M8970" s="4">
        <v>4.5</v>
      </c>
      <c r="N8970" s="4" t="str">
        <f t="shared" si="1123"/>
        <v>Sleep Deprived</v>
      </c>
      <c r="O8970" s="4">
        <v>54</v>
      </c>
      <c r="P8970" s="4" t="str">
        <f t="shared" si="1124"/>
        <v>Average</v>
      </c>
      <c r="Q8970" s="4">
        <v>6106</v>
      </c>
      <c r="R8970" s="4" t="str">
        <f t="shared" si="1125"/>
        <v>Low Active</v>
      </c>
      <c r="S8970" s="4">
        <v>61</v>
      </c>
      <c r="T8970" s="4" t="str">
        <f t="shared" si="1126"/>
        <v>Normal</v>
      </c>
      <c r="U8970" s="4" t="s">
        <v>1048</v>
      </c>
      <c r="V8970" s="4" t="s">
        <v>9772</v>
      </c>
      <c r="W8970" s="2" t="str">
        <f t="shared" si="1127"/>
        <v>Capital election past.</v>
      </c>
    </row>
    <row r="8971" spans="1:23" ht="29" x14ac:dyDescent="0.35">
      <c r="A8971" s="4">
        <v>18970</v>
      </c>
      <c r="B8971" s="4" t="s">
        <v>138</v>
      </c>
      <c r="C8971" s="4">
        <v>46</v>
      </c>
      <c r="D8971" s="4" t="s">
        <v>1038</v>
      </c>
      <c r="E8971" s="4" t="s">
        <v>1044</v>
      </c>
      <c r="F8971" s="5">
        <v>43369</v>
      </c>
      <c r="G8971" s="6">
        <v>45720.586562500001</v>
      </c>
      <c r="H8971" s="9">
        <f t="shared" si="1120"/>
        <v>2351</v>
      </c>
      <c r="I8971" s="4">
        <v>8.6</v>
      </c>
      <c r="J8971" s="4" t="str">
        <f t="shared" si="1121"/>
        <v>Normal</v>
      </c>
      <c r="K8971" s="4">
        <v>9</v>
      </c>
      <c r="L8971" s="4" t="str">
        <f t="shared" si="1122"/>
        <v>High</v>
      </c>
      <c r="M8971" s="4"/>
      <c r="N8971" s="4" t="str">
        <f t="shared" si="1123"/>
        <v/>
      </c>
      <c r="O8971" s="4">
        <v>65</v>
      </c>
      <c r="P8971" s="4" t="str">
        <f t="shared" si="1124"/>
        <v>Average</v>
      </c>
      <c r="Q8971" s="4">
        <v>2030</v>
      </c>
      <c r="R8971" s="4" t="str">
        <f t="shared" si="1125"/>
        <v>Sedentary</v>
      </c>
      <c r="S8971" s="4">
        <v>62</v>
      </c>
      <c r="T8971" s="4" t="str">
        <f t="shared" si="1126"/>
        <v>Normal</v>
      </c>
      <c r="U8971" s="4" t="s">
        <v>1049</v>
      </c>
      <c r="V8971" s="4" t="s">
        <v>9773</v>
      </c>
      <c r="W8971" s="2" t="str">
        <f t="shared" si="1127"/>
        <v>Far answer girl.</v>
      </c>
    </row>
    <row r="8972" spans="1:23" ht="29" x14ac:dyDescent="0.35">
      <c r="A8972" s="4">
        <v>18971</v>
      </c>
      <c r="B8972" s="4" t="s">
        <v>181</v>
      </c>
      <c r="C8972" s="4">
        <v>26</v>
      </c>
      <c r="D8972" s="4" t="s">
        <v>1039</v>
      </c>
      <c r="E8972" s="4" t="s">
        <v>1041</v>
      </c>
      <c r="F8972" s="5">
        <v>45349</v>
      </c>
      <c r="G8972" s="6">
        <v>45697.131018518521</v>
      </c>
      <c r="H8972" s="9">
        <f t="shared" si="1120"/>
        <v>348</v>
      </c>
      <c r="I8972" s="4">
        <v>10.199999999999999</v>
      </c>
      <c r="J8972" s="4" t="str">
        <f t="shared" si="1121"/>
        <v>Overloaded</v>
      </c>
      <c r="K8972" s="4">
        <v>5</v>
      </c>
      <c r="L8972" s="4" t="str">
        <f t="shared" si="1122"/>
        <v>Moderate</v>
      </c>
      <c r="M8972" s="4">
        <v>8.8000000000000007</v>
      </c>
      <c r="N8972" s="4" t="str">
        <f t="shared" si="1123"/>
        <v>Well Rested</v>
      </c>
      <c r="O8972" s="4">
        <v>92</v>
      </c>
      <c r="P8972" s="4" t="str">
        <f t="shared" si="1124"/>
        <v>Excellent</v>
      </c>
      <c r="Q8972" s="4">
        <v>5458</v>
      </c>
      <c r="R8972" s="4" t="str">
        <f t="shared" si="1125"/>
        <v>Low Active</v>
      </c>
      <c r="S8972" s="4">
        <v>91</v>
      </c>
      <c r="T8972" s="4" t="str">
        <f t="shared" si="1126"/>
        <v>Normal</v>
      </c>
      <c r="U8972" s="4" t="s">
        <v>1048</v>
      </c>
      <c r="V8972" s="4" t="s">
        <v>9774</v>
      </c>
      <c r="W8972" s="2" t="str">
        <f t="shared" si="1127"/>
        <v>Particular reason.</v>
      </c>
    </row>
    <row r="8973" spans="1:23" ht="43.5" x14ac:dyDescent="0.35">
      <c r="A8973" s="4">
        <v>18972</v>
      </c>
      <c r="B8973" s="4" t="s">
        <v>80</v>
      </c>
      <c r="C8973" s="4">
        <v>46</v>
      </c>
      <c r="D8973" s="4" t="s">
        <v>1038</v>
      </c>
      <c r="E8973" s="4" t="s">
        <v>1043</v>
      </c>
      <c r="F8973" s="5">
        <v>43451</v>
      </c>
      <c r="G8973" s="6">
        <v>45677.123090277782</v>
      </c>
      <c r="H8973" s="9">
        <f t="shared" si="1120"/>
        <v>2226</v>
      </c>
      <c r="I8973" s="4">
        <v>11.2</v>
      </c>
      <c r="J8973" s="4" t="str">
        <f t="shared" si="1121"/>
        <v>Overloaded</v>
      </c>
      <c r="K8973" s="4">
        <v>3</v>
      </c>
      <c r="L8973" s="4" t="str">
        <f t="shared" si="1122"/>
        <v>Low</v>
      </c>
      <c r="M8973" s="4">
        <v>7</v>
      </c>
      <c r="N8973" s="4" t="str">
        <f t="shared" si="1123"/>
        <v>Moderate</v>
      </c>
      <c r="O8973" s="4">
        <v>85</v>
      </c>
      <c r="P8973" s="4" t="str">
        <f t="shared" si="1124"/>
        <v>Excellent</v>
      </c>
      <c r="Q8973" s="4">
        <v>2518</v>
      </c>
      <c r="R8973" s="4" t="str">
        <f t="shared" si="1125"/>
        <v>Sedentary</v>
      </c>
      <c r="S8973" s="4">
        <v>72</v>
      </c>
      <c r="T8973" s="4" t="str">
        <f t="shared" si="1126"/>
        <v>Normal</v>
      </c>
      <c r="U8973" s="4" t="s">
        <v>1049</v>
      </c>
      <c r="V8973" s="4" t="s">
        <v>9775</v>
      </c>
      <c r="W8973" s="2" t="str">
        <f t="shared" si="1127"/>
        <v>Beautiful take consider indeed.</v>
      </c>
    </row>
    <row r="8974" spans="1:23" x14ac:dyDescent="0.35">
      <c r="A8974" s="4">
        <v>18973</v>
      </c>
      <c r="B8974" s="4" t="s">
        <v>38</v>
      </c>
      <c r="C8974" s="4">
        <v>54</v>
      </c>
      <c r="D8974" s="4" t="s">
        <v>1040</v>
      </c>
      <c r="E8974" s="4" t="s">
        <v>1044</v>
      </c>
      <c r="F8974" s="5">
        <v>44007</v>
      </c>
      <c r="G8974" s="6">
        <v>45842.486747685187</v>
      </c>
      <c r="H8974" s="9">
        <f t="shared" si="1120"/>
        <v>1835</v>
      </c>
      <c r="I8974" s="4">
        <v>7.5</v>
      </c>
      <c r="J8974" s="4" t="str">
        <f t="shared" si="1121"/>
        <v>Normal</v>
      </c>
      <c r="K8974" s="4">
        <v>1</v>
      </c>
      <c r="L8974" s="4" t="str">
        <f t="shared" si="1122"/>
        <v>Low</v>
      </c>
      <c r="M8974" s="4">
        <v>6.6</v>
      </c>
      <c r="N8974" s="4" t="str">
        <f t="shared" si="1123"/>
        <v>Moderate</v>
      </c>
      <c r="O8974" s="4">
        <v>60</v>
      </c>
      <c r="P8974" s="4" t="str">
        <f t="shared" si="1124"/>
        <v>Average</v>
      </c>
      <c r="Q8974" s="4">
        <v>12904</v>
      </c>
      <c r="R8974" s="4" t="str">
        <f t="shared" si="1125"/>
        <v>Highly Active</v>
      </c>
      <c r="S8974" s="4">
        <v>116</v>
      </c>
      <c r="T8974" s="4" t="str">
        <f t="shared" si="1126"/>
        <v>High</v>
      </c>
      <c r="U8974" s="4" t="s">
        <v>1049</v>
      </c>
      <c r="V8974" s="4" t="s">
        <v>9776</v>
      </c>
      <c r="W8974" s="2" t="str">
        <f t="shared" si="1127"/>
        <v>Color you.</v>
      </c>
    </row>
    <row r="8975" spans="1:23" ht="29" x14ac:dyDescent="0.35">
      <c r="A8975" s="4">
        <v>18974</v>
      </c>
      <c r="B8975" s="4" t="s">
        <v>136</v>
      </c>
      <c r="C8975" s="4">
        <v>34</v>
      </c>
      <c r="D8975" s="4" t="s">
        <v>1039</v>
      </c>
      <c r="E8975" s="4" t="s">
        <v>1045</v>
      </c>
      <c r="F8975" s="5">
        <v>43773</v>
      </c>
      <c r="G8975" s="6">
        <v>45828.665138888893</v>
      </c>
      <c r="H8975" s="9">
        <f t="shared" si="1120"/>
        <v>2055</v>
      </c>
      <c r="I8975" s="4">
        <v>10.3</v>
      </c>
      <c r="J8975" s="4" t="str">
        <f t="shared" si="1121"/>
        <v>Overloaded</v>
      </c>
      <c r="K8975" s="4">
        <v>4</v>
      </c>
      <c r="L8975" s="4" t="str">
        <f t="shared" si="1122"/>
        <v>Moderate</v>
      </c>
      <c r="M8975" s="4">
        <v>8.1</v>
      </c>
      <c r="N8975" s="4" t="str">
        <f t="shared" si="1123"/>
        <v>Well Rested</v>
      </c>
      <c r="O8975" s="4">
        <v>40</v>
      </c>
      <c r="P8975" s="4" t="str">
        <f t="shared" si="1124"/>
        <v>Poor</v>
      </c>
      <c r="Q8975" s="4">
        <v>2946</v>
      </c>
      <c r="R8975" s="4" t="str">
        <f t="shared" si="1125"/>
        <v>Sedentary</v>
      </c>
      <c r="S8975" s="4">
        <v>90</v>
      </c>
      <c r="T8975" s="4" t="str">
        <f t="shared" si="1126"/>
        <v>Normal</v>
      </c>
      <c r="U8975" s="4" t="s">
        <v>1049</v>
      </c>
      <c r="V8975" s="4" t="s">
        <v>9777</v>
      </c>
      <c r="W8975" s="2" t="str">
        <f t="shared" si="1127"/>
        <v>For hour wish.</v>
      </c>
    </row>
    <row r="8976" spans="1:23" ht="29" x14ac:dyDescent="0.35">
      <c r="A8976" s="4">
        <v>18975</v>
      </c>
      <c r="B8976" s="4" t="s">
        <v>738</v>
      </c>
      <c r="C8976" s="4">
        <v>28</v>
      </c>
      <c r="D8976" s="4" t="s">
        <v>1039</v>
      </c>
      <c r="E8976" s="4" t="s">
        <v>1042</v>
      </c>
      <c r="F8976" s="5">
        <v>43803</v>
      </c>
      <c r="G8976" s="6">
        <v>45815.702523148153</v>
      </c>
      <c r="H8976" s="9">
        <f t="shared" si="1120"/>
        <v>2012</v>
      </c>
      <c r="I8976" s="4">
        <v>7</v>
      </c>
      <c r="J8976" s="4" t="str">
        <f t="shared" si="1121"/>
        <v>Normal</v>
      </c>
      <c r="K8976" s="4">
        <v>6</v>
      </c>
      <c r="L8976" s="4" t="str">
        <f t="shared" si="1122"/>
        <v>Moderate</v>
      </c>
      <c r="M8976" s="4">
        <v>8.3000000000000007</v>
      </c>
      <c r="N8976" s="4" t="str">
        <f t="shared" si="1123"/>
        <v>Well Rested</v>
      </c>
      <c r="O8976" s="4">
        <v>56</v>
      </c>
      <c r="P8976" s="4" t="str">
        <f t="shared" si="1124"/>
        <v>Average</v>
      </c>
      <c r="Q8976" s="4">
        <v>6595</v>
      </c>
      <c r="R8976" s="4" t="str">
        <f t="shared" si="1125"/>
        <v>Low Active</v>
      </c>
      <c r="S8976" s="4">
        <v>104</v>
      </c>
      <c r="T8976" s="4" t="str">
        <f t="shared" si="1126"/>
        <v>High</v>
      </c>
      <c r="U8976" s="4" t="s">
        <v>1048</v>
      </c>
      <c r="V8976" s="4" t="s">
        <v>9778</v>
      </c>
      <c r="W8976" s="2" t="str">
        <f t="shared" si="1127"/>
        <v>Position pass certain.</v>
      </c>
    </row>
    <row r="8977" spans="1:23" x14ac:dyDescent="0.35">
      <c r="A8977" s="4">
        <v>18976</v>
      </c>
      <c r="B8977" s="4" t="s">
        <v>486</v>
      </c>
      <c r="C8977" s="4">
        <v>36</v>
      </c>
      <c r="D8977" s="4" t="s">
        <v>1040</v>
      </c>
      <c r="E8977" s="4" t="s">
        <v>1045</v>
      </c>
      <c r="F8977" s="5">
        <v>45006</v>
      </c>
      <c r="G8977" s="6">
        <v>45711.090798611112</v>
      </c>
      <c r="H8977" s="9">
        <f t="shared" si="1120"/>
        <v>705</v>
      </c>
      <c r="I8977" s="4">
        <v>9.8000000000000007</v>
      </c>
      <c r="J8977" s="4" t="str">
        <f t="shared" si="1121"/>
        <v>Normal</v>
      </c>
      <c r="K8977" s="4">
        <v>4</v>
      </c>
      <c r="L8977" s="4" t="str">
        <f t="shared" si="1122"/>
        <v>Moderate</v>
      </c>
      <c r="M8977" s="4">
        <v>6</v>
      </c>
      <c r="N8977" s="4" t="str">
        <f t="shared" si="1123"/>
        <v>Moderate</v>
      </c>
      <c r="O8977" s="4">
        <v>69</v>
      </c>
      <c r="P8977" s="4" t="str">
        <f t="shared" si="1124"/>
        <v>Average</v>
      </c>
      <c r="Q8977" s="4">
        <v>7910</v>
      </c>
      <c r="R8977" s="4" t="str">
        <f t="shared" si="1125"/>
        <v>Active</v>
      </c>
      <c r="S8977" s="4">
        <v>103</v>
      </c>
      <c r="T8977" s="4" t="str">
        <f t="shared" si="1126"/>
        <v>High</v>
      </c>
      <c r="U8977" s="4" t="s">
        <v>1049</v>
      </c>
      <c r="V8977" s="4" t="s">
        <v>9779</v>
      </c>
      <c r="W8977" s="2" t="str">
        <f t="shared" si="1127"/>
        <v>Agent his.</v>
      </c>
    </row>
    <row r="8978" spans="1:23" ht="43.5" x14ac:dyDescent="0.35">
      <c r="A8978" s="4">
        <v>18977</v>
      </c>
      <c r="B8978" s="4" t="s">
        <v>568</v>
      </c>
      <c r="C8978" s="4">
        <v>40</v>
      </c>
      <c r="D8978" s="4" t="s">
        <v>1039</v>
      </c>
      <c r="E8978" s="4" t="s">
        <v>1042</v>
      </c>
      <c r="F8978" s="5">
        <v>45476</v>
      </c>
      <c r="G8978" s="6">
        <v>45798.190081018518</v>
      </c>
      <c r="H8978" s="9">
        <f t="shared" si="1120"/>
        <v>322</v>
      </c>
      <c r="I8978" s="4">
        <v>6.6</v>
      </c>
      <c r="J8978" s="4" t="str">
        <f t="shared" si="1121"/>
        <v>Unburdened</v>
      </c>
      <c r="K8978" s="4">
        <v>7</v>
      </c>
      <c r="L8978" s="4" t="str">
        <f t="shared" si="1122"/>
        <v>High</v>
      </c>
      <c r="M8978" s="4">
        <v>5.7</v>
      </c>
      <c r="N8978" s="4" t="str">
        <f t="shared" si="1123"/>
        <v>Sleep Deprived</v>
      </c>
      <c r="O8978" s="4">
        <v>68</v>
      </c>
      <c r="P8978" s="4" t="str">
        <f t="shared" si="1124"/>
        <v>Average</v>
      </c>
      <c r="Q8978" s="4">
        <v>8579</v>
      </c>
      <c r="R8978" s="4" t="str">
        <f t="shared" si="1125"/>
        <v>Active</v>
      </c>
      <c r="S8978" s="4">
        <v>67</v>
      </c>
      <c r="T8978" s="4" t="str">
        <f t="shared" si="1126"/>
        <v>Normal</v>
      </c>
      <c r="U8978" s="4" t="s">
        <v>1049</v>
      </c>
      <c r="V8978" s="4" t="s">
        <v>9780</v>
      </c>
      <c r="W8978" s="2" t="str">
        <f t="shared" si="1127"/>
        <v>Environmental true.</v>
      </c>
    </row>
    <row r="8979" spans="1:23" x14ac:dyDescent="0.35">
      <c r="A8979" s="4">
        <v>18978</v>
      </c>
      <c r="B8979" s="4" t="s">
        <v>833</v>
      </c>
      <c r="C8979" s="4">
        <v>55</v>
      </c>
      <c r="D8979" s="4" t="s">
        <v>1038</v>
      </c>
      <c r="E8979" s="4" t="s">
        <v>1042</v>
      </c>
      <c r="F8979" s="5">
        <v>45465</v>
      </c>
      <c r="G8979" s="6">
        <v>45813.006979166668</v>
      </c>
      <c r="H8979" s="9">
        <f t="shared" si="1120"/>
        <v>348</v>
      </c>
      <c r="I8979" s="4">
        <v>6.6</v>
      </c>
      <c r="J8979" s="4" t="str">
        <f t="shared" si="1121"/>
        <v>Unburdened</v>
      </c>
      <c r="K8979" s="4">
        <v>6</v>
      </c>
      <c r="L8979" s="4" t="str">
        <f t="shared" si="1122"/>
        <v>Moderate</v>
      </c>
      <c r="M8979" s="4">
        <v>8</v>
      </c>
      <c r="N8979" s="4" t="str">
        <f t="shared" si="1123"/>
        <v>Well Rested</v>
      </c>
      <c r="O8979" s="4">
        <v>68</v>
      </c>
      <c r="P8979" s="4" t="str">
        <f t="shared" si="1124"/>
        <v>Average</v>
      </c>
      <c r="Q8979" s="4">
        <v>9897</v>
      </c>
      <c r="R8979" s="4" t="str">
        <f t="shared" si="1125"/>
        <v>Active</v>
      </c>
      <c r="S8979" s="4">
        <v>93</v>
      </c>
      <c r="T8979" s="4" t="str">
        <f t="shared" si="1126"/>
        <v>Normal</v>
      </c>
      <c r="U8979" s="4" t="s">
        <v>1049</v>
      </c>
      <c r="V8979" s="4" t="s">
        <v>2795</v>
      </c>
      <c r="W8979" s="2" t="str">
        <f t="shared" si="1127"/>
        <v>Against.</v>
      </c>
    </row>
    <row r="8980" spans="1:23" ht="29" x14ac:dyDescent="0.35">
      <c r="A8980" s="4">
        <v>18979</v>
      </c>
      <c r="B8980" s="4" t="s">
        <v>64</v>
      </c>
      <c r="C8980" s="4">
        <v>52</v>
      </c>
      <c r="D8980" s="4" t="s">
        <v>1039</v>
      </c>
      <c r="E8980" s="4" t="s">
        <v>1045</v>
      </c>
      <c r="F8980" s="5">
        <v>44479</v>
      </c>
      <c r="G8980" s="6">
        <v>45678.132905092592</v>
      </c>
      <c r="H8980" s="9">
        <f t="shared" si="1120"/>
        <v>1199</v>
      </c>
      <c r="I8980" s="4"/>
      <c r="J8980" s="4" t="str">
        <f t="shared" si="1121"/>
        <v/>
      </c>
      <c r="K8980" s="4">
        <v>5</v>
      </c>
      <c r="L8980" s="4" t="str">
        <f t="shared" si="1122"/>
        <v>Moderate</v>
      </c>
      <c r="M8980" s="4">
        <v>4.3</v>
      </c>
      <c r="N8980" s="4" t="str">
        <f t="shared" si="1123"/>
        <v>Sleep Deprived</v>
      </c>
      <c r="O8980" s="4">
        <v>51</v>
      </c>
      <c r="P8980" s="4" t="str">
        <f t="shared" si="1124"/>
        <v>Average</v>
      </c>
      <c r="Q8980" s="4">
        <v>4191</v>
      </c>
      <c r="R8980" s="4" t="str">
        <f t="shared" si="1125"/>
        <v>Sedentary</v>
      </c>
      <c r="S8980" s="4">
        <v>94</v>
      </c>
      <c r="T8980" s="4" t="str">
        <f t="shared" si="1126"/>
        <v>Normal</v>
      </c>
      <c r="U8980" s="4" t="s">
        <v>1049</v>
      </c>
      <c r="V8980" s="4" t="s">
        <v>9781</v>
      </c>
      <c r="W8980" s="2" t="str">
        <f t="shared" si="1127"/>
        <v>Better view.</v>
      </c>
    </row>
    <row r="8981" spans="1:23" ht="43.5" x14ac:dyDescent="0.35">
      <c r="A8981" s="4">
        <v>18980</v>
      </c>
      <c r="B8981" s="4" t="s">
        <v>561</v>
      </c>
      <c r="C8981" s="4">
        <v>47</v>
      </c>
      <c r="D8981" s="4" t="s">
        <v>1039</v>
      </c>
      <c r="E8981" s="4" t="s">
        <v>1045</v>
      </c>
      <c r="F8981" s="5">
        <v>44071</v>
      </c>
      <c r="G8981" s="6">
        <v>45684.355243055557</v>
      </c>
      <c r="H8981" s="9">
        <f t="shared" si="1120"/>
        <v>1613</v>
      </c>
      <c r="I8981" s="4">
        <v>6.2</v>
      </c>
      <c r="J8981" s="4" t="str">
        <f t="shared" si="1121"/>
        <v>Unburdened</v>
      </c>
      <c r="K8981" s="4">
        <v>8</v>
      </c>
      <c r="L8981" s="4" t="str">
        <f t="shared" si="1122"/>
        <v>High</v>
      </c>
      <c r="M8981" s="4">
        <v>7.2</v>
      </c>
      <c r="N8981" s="4" t="str">
        <f t="shared" si="1123"/>
        <v>Moderate</v>
      </c>
      <c r="O8981" s="4">
        <v>55</v>
      </c>
      <c r="P8981" s="4" t="str">
        <f t="shared" si="1124"/>
        <v>Average</v>
      </c>
      <c r="Q8981" s="4">
        <v>14103</v>
      </c>
      <c r="R8981" s="4" t="str">
        <f t="shared" si="1125"/>
        <v>Highly Active</v>
      </c>
      <c r="S8981" s="4">
        <v>118</v>
      </c>
      <c r="T8981" s="4" t="str">
        <f t="shared" si="1126"/>
        <v>High</v>
      </c>
      <c r="U8981" s="4" t="s">
        <v>1049</v>
      </c>
      <c r="V8981" s="4" t="s">
        <v>9782</v>
      </c>
      <c r="W8981" s="2" t="str">
        <f t="shared" si="1127"/>
        <v>Least resource pick.</v>
      </c>
    </row>
    <row r="8982" spans="1:23" ht="43.5" x14ac:dyDescent="0.35">
      <c r="A8982" s="4">
        <v>18981</v>
      </c>
      <c r="B8982" s="4" t="s">
        <v>328</v>
      </c>
      <c r="C8982" s="4">
        <v>25</v>
      </c>
      <c r="D8982" s="4" t="s">
        <v>1039</v>
      </c>
      <c r="E8982" s="4" t="s">
        <v>1044</v>
      </c>
      <c r="F8982" s="5">
        <v>43288</v>
      </c>
      <c r="G8982" s="6">
        <v>45845.727233796293</v>
      </c>
      <c r="H8982" s="9">
        <f t="shared" si="1120"/>
        <v>2557</v>
      </c>
      <c r="I8982" s="4">
        <v>9.4</v>
      </c>
      <c r="J8982" s="4" t="str">
        <f t="shared" si="1121"/>
        <v>Normal</v>
      </c>
      <c r="K8982" s="4">
        <v>7</v>
      </c>
      <c r="L8982" s="4" t="str">
        <f t="shared" si="1122"/>
        <v>High</v>
      </c>
      <c r="M8982" s="4">
        <v>7</v>
      </c>
      <c r="N8982" s="4" t="str">
        <f t="shared" si="1123"/>
        <v>Moderate</v>
      </c>
      <c r="O8982" s="4">
        <v>61</v>
      </c>
      <c r="P8982" s="4" t="str">
        <f t="shared" si="1124"/>
        <v>Average</v>
      </c>
      <c r="Q8982" s="4">
        <v>11611</v>
      </c>
      <c r="R8982" s="4" t="str">
        <f t="shared" si="1125"/>
        <v>Highly Active</v>
      </c>
      <c r="S8982" s="4">
        <v>71</v>
      </c>
      <c r="T8982" s="4" t="str">
        <f t="shared" si="1126"/>
        <v>Normal</v>
      </c>
      <c r="U8982" s="4" t="s">
        <v>1048</v>
      </c>
      <c r="V8982" s="4" t="s">
        <v>9783</v>
      </c>
      <c r="W8982" s="2" t="str">
        <f t="shared" si="1127"/>
        <v>Here way performance.</v>
      </c>
    </row>
    <row r="8983" spans="1:23" ht="29" x14ac:dyDescent="0.35">
      <c r="A8983" s="4">
        <v>18982</v>
      </c>
      <c r="B8983" s="4" t="s">
        <v>56</v>
      </c>
      <c r="C8983" s="4">
        <v>46</v>
      </c>
      <c r="D8983" s="4" t="s">
        <v>1039</v>
      </c>
      <c r="E8983" s="4" t="s">
        <v>1042</v>
      </c>
      <c r="F8983" s="5">
        <v>42861</v>
      </c>
      <c r="G8983" s="6">
        <v>45728.945057870369</v>
      </c>
      <c r="H8983" s="9">
        <f t="shared" si="1120"/>
        <v>2867</v>
      </c>
      <c r="I8983" s="4">
        <v>12</v>
      </c>
      <c r="J8983" s="4" t="str">
        <f t="shared" si="1121"/>
        <v>Overloaded</v>
      </c>
      <c r="K8983" s="4">
        <v>9</v>
      </c>
      <c r="L8983" s="4" t="str">
        <f t="shared" si="1122"/>
        <v>High</v>
      </c>
      <c r="M8983" s="4">
        <v>4.0999999999999996</v>
      </c>
      <c r="N8983" s="4" t="str">
        <f t="shared" si="1123"/>
        <v>Sleep Deprived</v>
      </c>
      <c r="O8983" s="4">
        <v>43</v>
      </c>
      <c r="P8983" s="4" t="str">
        <f t="shared" si="1124"/>
        <v>Poor</v>
      </c>
      <c r="Q8983" s="4">
        <v>3570</v>
      </c>
      <c r="R8983" s="4" t="str">
        <f t="shared" si="1125"/>
        <v>Sedentary</v>
      </c>
      <c r="S8983" s="4">
        <v>60</v>
      </c>
      <c r="T8983" s="4" t="str">
        <f t="shared" si="1126"/>
        <v>Normal</v>
      </c>
      <c r="U8983" s="4" t="s">
        <v>1049</v>
      </c>
      <c r="V8983" s="4" t="s">
        <v>9784</v>
      </c>
      <c r="W8983" s="2" t="str">
        <f t="shared" si="1127"/>
        <v>She prove.</v>
      </c>
    </row>
    <row r="8984" spans="1:23" ht="43.5" x14ac:dyDescent="0.35">
      <c r="A8984" s="4">
        <v>18983</v>
      </c>
      <c r="B8984" s="4" t="s">
        <v>188</v>
      </c>
      <c r="C8984" s="4">
        <v>46</v>
      </c>
      <c r="D8984" s="4" t="s">
        <v>1040</v>
      </c>
      <c r="E8984" s="4" t="s">
        <v>1042</v>
      </c>
      <c r="F8984" s="5">
        <v>42922</v>
      </c>
      <c r="G8984" s="6">
        <v>45722.110844907409</v>
      </c>
      <c r="H8984" s="9">
        <f t="shared" si="1120"/>
        <v>2800</v>
      </c>
      <c r="I8984" s="4"/>
      <c r="J8984" s="4" t="str">
        <f t="shared" si="1121"/>
        <v/>
      </c>
      <c r="K8984" s="4">
        <v>3</v>
      </c>
      <c r="L8984" s="4" t="str">
        <f t="shared" si="1122"/>
        <v>Low</v>
      </c>
      <c r="M8984" s="4">
        <v>8.9</v>
      </c>
      <c r="N8984" s="4" t="str">
        <f t="shared" si="1123"/>
        <v>Well Rested</v>
      </c>
      <c r="O8984" s="4">
        <v>75</v>
      </c>
      <c r="P8984" s="4" t="str">
        <f t="shared" si="1124"/>
        <v>Good</v>
      </c>
      <c r="Q8984" s="4">
        <v>11411</v>
      </c>
      <c r="R8984" s="4" t="str">
        <f t="shared" si="1125"/>
        <v>Highly Active</v>
      </c>
      <c r="S8984" s="4">
        <v>72</v>
      </c>
      <c r="T8984" s="4" t="str">
        <f t="shared" si="1126"/>
        <v>Normal</v>
      </c>
      <c r="U8984" s="4" t="s">
        <v>1048</v>
      </c>
      <c r="V8984" s="4" t="s">
        <v>9785</v>
      </c>
      <c r="W8984" s="2" t="str">
        <f t="shared" si="1127"/>
        <v>Important technology book.</v>
      </c>
    </row>
    <row r="8985" spans="1:23" ht="43.5" x14ac:dyDescent="0.35">
      <c r="A8985" s="4">
        <v>18984</v>
      </c>
      <c r="B8985" s="4" t="s">
        <v>65</v>
      </c>
      <c r="C8985" s="4">
        <v>41</v>
      </c>
      <c r="D8985" s="4" t="s">
        <v>1038</v>
      </c>
      <c r="E8985" s="4" t="s">
        <v>1043</v>
      </c>
      <c r="F8985" s="5">
        <v>44895</v>
      </c>
      <c r="G8985" s="6">
        <v>45804.501226851848</v>
      </c>
      <c r="H8985" s="9">
        <f t="shared" si="1120"/>
        <v>909</v>
      </c>
      <c r="I8985" s="4">
        <v>9.8000000000000007</v>
      </c>
      <c r="J8985" s="4" t="str">
        <f t="shared" si="1121"/>
        <v>Normal</v>
      </c>
      <c r="K8985" s="4">
        <v>6</v>
      </c>
      <c r="L8985" s="4" t="str">
        <f t="shared" si="1122"/>
        <v>Moderate</v>
      </c>
      <c r="M8985" s="4">
        <v>8.4</v>
      </c>
      <c r="N8985" s="4" t="str">
        <f t="shared" si="1123"/>
        <v>Well Rested</v>
      </c>
      <c r="O8985" s="4">
        <v>75</v>
      </c>
      <c r="P8985" s="4" t="str">
        <f t="shared" si="1124"/>
        <v>Good</v>
      </c>
      <c r="Q8985" s="4">
        <v>14712</v>
      </c>
      <c r="R8985" s="4" t="str">
        <f t="shared" si="1125"/>
        <v>Highly Active</v>
      </c>
      <c r="S8985" s="4">
        <v>93</v>
      </c>
      <c r="T8985" s="4" t="str">
        <f t="shared" si="1126"/>
        <v>Normal</v>
      </c>
      <c r="U8985" s="4" t="s">
        <v>1049</v>
      </c>
      <c r="V8985" s="4" t="s">
        <v>9786</v>
      </c>
      <c r="W8985" s="2" t="str">
        <f t="shared" si="1127"/>
        <v>Husband never serious.</v>
      </c>
    </row>
    <row r="8986" spans="1:23" ht="29" x14ac:dyDescent="0.35">
      <c r="A8986" s="4">
        <v>18985</v>
      </c>
      <c r="B8986" s="4" t="s">
        <v>35</v>
      </c>
      <c r="C8986" s="4">
        <v>21</v>
      </c>
      <c r="D8986" s="4" t="s">
        <v>1039</v>
      </c>
      <c r="E8986" s="4" t="s">
        <v>1041</v>
      </c>
      <c r="F8986" s="5">
        <v>44198</v>
      </c>
      <c r="G8986" s="6">
        <v>45674.085196759261</v>
      </c>
      <c r="H8986" s="9">
        <f t="shared" si="1120"/>
        <v>1476</v>
      </c>
      <c r="I8986" s="4">
        <v>5.4</v>
      </c>
      <c r="J8986" s="4" t="str">
        <f t="shared" si="1121"/>
        <v>Unburdened</v>
      </c>
      <c r="K8986" s="4">
        <v>2</v>
      </c>
      <c r="L8986" s="4" t="str">
        <f t="shared" si="1122"/>
        <v>Low</v>
      </c>
      <c r="M8986" s="4">
        <v>6.3</v>
      </c>
      <c r="N8986" s="4" t="str">
        <f t="shared" si="1123"/>
        <v>Moderate</v>
      </c>
      <c r="O8986" s="4">
        <v>57</v>
      </c>
      <c r="P8986" s="4" t="str">
        <f t="shared" si="1124"/>
        <v>Average</v>
      </c>
      <c r="Q8986" s="4">
        <v>13746</v>
      </c>
      <c r="R8986" s="4" t="str">
        <f t="shared" si="1125"/>
        <v>Highly Active</v>
      </c>
      <c r="S8986" s="4">
        <v>86</v>
      </c>
      <c r="T8986" s="4" t="str">
        <f t="shared" si="1126"/>
        <v>Normal</v>
      </c>
      <c r="U8986" s="4" t="s">
        <v>1049</v>
      </c>
      <c r="V8986" s="4" t="s">
        <v>9787</v>
      </c>
      <c r="W8986" s="2" t="str">
        <f t="shared" si="1127"/>
        <v>Student entire.</v>
      </c>
    </row>
    <row r="8987" spans="1:23" ht="29" x14ac:dyDescent="0.35">
      <c r="A8987" s="4">
        <v>18986</v>
      </c>
      <c r="B8987" s="4" t="s">
        <v>91</v>
      </c>
      <c r="C8987" s="4">
        <v>31</v>
      </c>
      <c r="D8987" s="4" t="s">
        <v>1040</v>
      </c>
      <c r="E8987" s="4" t="s">
        <v>1041</v>
      </c>
      <c r="F8987" s="5">
        <v>43849</v>
      </c>
      <c r="G8987" s="6">
        <v>45827.53052083333</v>
      </c>
      <c r="H8987" s="9">
        <f t="shared" si="1120"/>
        <v>1978</v>
      </c>
      <c r="I8987" s="4"/>
      <c r="J8987" s="4" t="str">
        <f t="shared" si="1121"/>
        <v/>
      </c>
      <c r="K8987" s="4">
        <v>8</v>
      </c>
      <c r="L8987" s="4" t="str">
        <f t="shared" si="1122"/>
        <v>High</v>
      </c>
      <c r="M8987" s="4">
        <v>4.3</v>
      </c>
      <c r="N8987" s="4" t="str">
        <f t="shared" si="1123"/>
        <v>Sleep Deprived</v>
      </c>
      <c r="O8987" s="4"/>
      <c r="P8987" s="4" t="str">
        <f t="shared" si="1124"/>
        <v/>
      </c>
      <c r="Q8987" s="4">
        <v>6476</v>
      </c>
      <c r="R8987" s="4" t="str">
        <f t="shared" si="1125"/>
        <v>Low Active</v>
      </c>
      <c r="S8987" s="4">
        <v>87</v>
      </c>
      <c r="T8987" s="4" t="str">
        <f t="shared" si="1126"/>
        <v>Normal</v>
      </c>
      <c r="U8987" s="4" t="s">
        <v>1049</v>
      </c>
      <c r="V8987" s="4" t="s">
        <v>9788</v>
      </c>
      <c r="W8987" s="2" t="str">
        <f t="shared" si="1127"/>
        <v>Military sea war form.</v>
      </c>
    </row>
    <row r="8988" spans="1:23" ht="29" x14ac:dyDescent="0.35">
      <c r="A8988" s="4">
        <v>18987</v>
      </c>
      <c r="B8988" s="4" t="s">
        <v>699</v>
      </c>
      <c r="C8988" s="4">
        <v>51</v>
      </c>
      <c r="D8988" s="4" t="s">
        <v>1040</v>
      </c>
      <c r="E8988" s="4" t="s">
        <v>1045</v>
      </c>
      <c r="F8988" s="5">
        <v>44851</v>
      </c>
      <c r="G8988" s="6">
        <v>45660.790717592587</v>
      </c>
      <c r="H8988" s="9">
        <f t="shared" si="1120"/>
        <v>809</v>
      </c>
      <c r="I8988" s="4">
        <v>6.6</v>
      </c>
      <c r="J8988" s="4" t="str">
        <f t="shared" si="1121"/>
        <v>Unburdened</v>
      </c>
      <c r="K8988" s="4">
        <v>4</v>
      </c>
      <c r="L8988" s="4" t="str">
        <f t="shared" si="1122"/>
        <v>Moderate</v>
      </c>
      <c r="M8988" s="4">
        <v>7.9</v>
      </c>
      <c r="N8988" s="4" t="str">
        <f t="shared" si="1123"/>
        <v>Moderate</v>
      </c>
      <c r="O8988" s="4">
        <v>55</v>
      </c>
      <c r="P8988" s="4" t="str">
        <f t="shared" si="1124"/>
        <v>Average</v>
      </c>
      <c r="Q8988" s="4">
        <v>7397</v>
      </c>
      <c r="R8988" s="4" t="str">
        <f t="shared" si="1125"/>
        <v>Low Active</v>
      </c>
      <c r="S8988" s="4">
        <v>84</v>
      </c>
      <c r="T8988" s="4" t="str">
        <f t="shared" si="1126"/>
        <v>Normal</v>
      </c>
      <c r="U8988" s="4" t="s">
        <v>1048</v>
      </c>
      <c r="V8988" s="4" t="s">
        <v>9789</v>
      </c>
      <c r="W8988" s="2" t="str">
        <f t="shared" si="1127"/>
        <v>Condition purpose.</v>
      </c>
    </row>
    <row r="8989" spans="1:23" ht="29" x14ac:dyDescent="0.35">
      <c r="A8989" s="4">
        <v>18988</v>
      </c>
      <c r="B8989" s="4" t="s">
        <v>124</v>
      </c>
      <c r="C8989" s="4">
        <v>32</v>
      </c>
      <c r="D8989" s="4" t="s">
        <v>1038</v>
      </c>
      <c r="E8989" s="4" t="s">
        <v>1043</v>
      </c>
      <c r="F8989" s="5">
        <v>45142</v>
      </c>
      <c r="G8989" s="6">
        <v>45794.367245370369</v>
      </c>
      <c r="H8989" s="9">
        <f t="shared" si="1120"/>
        <v>652</v>
      </c>
      <c r="I8989" s="4">
        <v>4</v>
      </c>
      <c r="J8989" s="4" t="str">
        <f t="shared" si="1121"/>
        <v>Unburdened</v>
      </c>
      <c r="K8989" s="4">
        <v>6</v>
      </c>
      <c r="L8989" s="4" t="str">
        <f t="shared" si="1122"/>
        <v>Moderate</v>
      </c>
      <c r="M8989" s="4">
        <v>6.5</v>
      </c>
      <c r="N8989" s="4" t="str">
        <f t="shared" si="1123"/>
        <v>Moderate</v>
      </c>
      <c r="O8989" s="4">
        <v>60</v>
      </c>
      <c r="P8989" s="4" t="str">
        <f t="shared" si="1124"/>
        <v>Average</v>
      </c>
      <c r="Q8989" s="4">
        <v>7009</v>
      </c>
      <c r="R8989" s="4" t="str">
        <f t="shared" si="1125"/>
        <v>Low Active</v>
      </c>
      <c r="S8989" s="4">
        <v>96</v>
      </c>
      <c r="T8989" s="4" t="str">
        <f t="shared" si="1126"/>
        <v>Normal</v>
      </c>
      <c r="U8989" s="4" t="s">
        <v>1049</v>
      </c>
      <c r="V8989" s="4" t="s">
        <v>9790</v>
      </c>
      <c r="W8989" s="2" t="str">
        <f t="shared" si="1127"/>
        <v>Ball better Mr.</v>
      </c>
    </row>
    <row r="8990" spans="1:23" ht="43.5" x14ac:dyDescent="0.35">
      <c r="A8990" s="4">
        <v>18989</v>
      </c>
      <c r="B8990" s="4" t="s">
        <v>1008</v>
      </c>
      <c r="C8990" s="4">
        <v>49</v>
      </c>
      <c r="D8990" s="4" t="s">
        <v>1039</v>
      </c>
      <c r="E8990" s="4" t="s">
        <v>1042</v>
      </c>
      <c r="F8990" s="5">
        <v>44751</v>
      </c>
      <c r="G8990" s="6">
        <v>45713.719409722216</v>
      </c>
      <c r="H8990" s="9">
        <f t="shared" si="1120"/>
        <v>962</v>
      </c>
      <c r="I8990" s="4">
        <v>10</v>
      </c>
      <c r="J8990" s="4" t="str">
        <f t="shared" si="1121"/>
        <v>Normal</v>
      </c>
      <c r="K8990" s="4">
        <v>5</v>
      </c>
      <c r="L8990" s="4" t="str">
        <f t="shared" si="1122"/>
        <v>Moderate</v>
      </c>
      <c r="M8990" s="4">
        <v>6</v>
      </c>
      <c r="N8990" s="4" t="str">
        <f t="shared" si="1123"/>
        <v>Moderate</v>
      </c>
      <c r="O8990" s="4">
        <v>90</v>
      </c>
      <c r="P8990" s="4" t="str">
        <f t="shared" si="1124"/>
        <v>Excellent</v>
      </c>
      <c r="Q8990" s="4">
        <v>10705</v>
      </c>
      <c r="R8990" s="4" t="str">
        <f t="shared" si="1125"/>
        <v>Highly Active</v>
      </c>
      <c r="S8990" s="4">
        <v>72</v>
      </c>
      <c r="T8990" s="4" t="str">
        <f t="shared" si="1126"/>
        <v>Normal</v>
      </c>
      <c r="U8990" s="4" t="s">
        <v>1048</v>
      </c>
      <c r="V8990" s="4" t="s">
        <v>9791</v>
      </c>
      <c r="W8990" s="2" t="str">
        <f t="shared" si="1127"/>
        <v>Available evidence success.</v>
      </c>
    </row>
    <row r="8991" spans="1:23" ht="29" x14ac:dyDescent="0.35">
      <c r="A8991" s="4">
        <v>18990</v>
      </c>
      <c r="B8991" s="4" t="s">
        <v>127</v>
      </c>
      <c r="C8991" s="4">
        <v>33</v>
      </c>
      <c r="D8991" s="4" t="s">
        <v>1038</v>
      </c>
      <c r="E8991" s="4" t="s">
        <v>1045</v>
      </c>
      <c r="F8991" s="5">
        <v>44168</v>
      </c>
      <c r="G8991" s="6">
        <v>45783.238298611112</v>
      </c>
      <c r="H8991" s="9">
        <f t="shared" si="1120"/>
        <v>1615</v>
      </c>
      <c r="I8991" s="4">
        <v>10</v>
      </c>
      <c r="J8991" s="4" t="str">
        <f t="shared" si="1121"/>
        <v>Normal</v>
      </c>
      <c r="K8991" s="4">
        <v>2</v>
      </c>
      <c r="L8991" s="4" t="str">
        <f t="shared" si="1122"/>
        <v>Low</v>
      </c>
      <c r="M8991" s="4">
        <v>4</v>
      </c>
      <c r="N8991" s="4" t="str">
        <f t="shared" si="1123"/>
        <v>Sleep Deprived</v>
      </c>
      <c r="O8991" s="4">
        <v>46</v>
      </c>
      <c r="P8991" s="4" t="str">
        <f t="shared" si="1124"/>
        <v>Poor</v>
      </c>
      <c r="Q8991" s="4">
        <v>14541</v>
      </c>
      <c r="R8991" s="4" t="str">
        <f t="shared" si="1125"/>
        <v>Highly Active</v>
      </c>
      <c r="S8991" s="4">
        <v>115</v>
      </c>
      <c r="T8991" s="4" t="str">
        <f t="shared" si="1126"/>
        <v>High</v>
      </c>
      <c r="U8991" s="4" t="s">
        <v>1048</v>
      </c>
      <c r="V8991" s="4" t="s">
        <v>9792</v>
      </c>
      <c r="W8991" s="2" t="str">
        <f t="shared" si="1127"/>
        <v>Decision not assume.</v>
      </c>
    </row>
    <row r="8992" spans="1:23" ht="29" x14ac:dyDescent="0.35">
      <c r="A8992" s="4">
        <v>18991</v>
      </c>
      <c r="B8992" s="4" t="s">
        <v>331</v>
      </c>
      <c r="C8992" s="4">
        <v>29</v>
      </c>
      <c r="D8992" s="4" t="s">
        <v>1038</v>
      </c>
      <c r="E8992" s="4" t="s">
        <v>1045</v>
      </c>
      <c r="F8992" s="5">
        <v>42345</v>
      </c>
      <c r="G8992" s="6">
        <v>45663.168865740743</v>
      </c>
      <c r="H8992" s="9">
        <f t="shared" si="1120"/>
        <v>3318</v>
      </c>
      <c r="I8992" s="4">
        <v>8.4</v>
      </c>
      <c r="J8992" s="4" t="str">
        <f t="shared" si="1121"/>
        <v>Normal</v>
      </c>
      <c r="K8992" s="4">
        <v>2</v>
      </c>
      <c r="L8992" s="4" t="str">
        <f t="shared" si="1122"/>
        <v>Low</v>
      </c>
      <c r="M8992" s="4">
        <v>6.6</v>
      </c>
      <c r="N8992" s="4" t="str">
        <f t="shared" si="1123"/>
        <v>Moderate</v>
      </c>
      <c r="O8992" s="4">
        <v>48</v>
      </c>
      <c r="P8992" s="4" t="str">
        <f t="shared" si="1124"/>
        <v>Poor</v>
      </c>
      <c r="Q8992" s="4">
        <v>8606</v>
      </c>
      <c r="R8992" s="4" t="str">
        <f t="shared" si="1125"/>
        <v>Active</v>
      </c>
      <c r="S8992" s="4">
        <v>105</v>
      </c>
      <c r="T8992" s="4" t="str">
        <f t="shared" si="1126"/>
        <v>High</v>
      </c>
      <c r="U8992" s="4" t="s">
        <v>1049</v>
      </c>
      <c r="V8992" s="4" t="s">
        <v>9793</v>
      </c>
      <c r="W8992" s="2" t="str">
        <f t="shared" si="1127"/>
        <v>Spring want see.</v>
      </c>
    </row>
    <row r="8993" spans="1:23" ht="29" x14ac:dyDescent="0.35">
      <c r="A8993" s="4">
        <v>18992</v>
      </c>
      <c r="B8993" s="4" t="s">
        <v>16</v>
      </c>
      <c r="C8993" s="4">
        <v>26</v>
      </c>
      <c r="D8993" s="4" t="s">
        <v>1039</v>
      </c>
      <c r="E8993" s="4" t="s">
        <v>1042</v>
      </c>
      <c r="F8993" s="5">
        <v>44468</v>
      </c>
      <c r="G8993" s="6">
        <v>45830.49491898148</v>
      </c>
      <c r="H8993" s="9">
        <f t="shared" si="1120"/>
        <v>1362</v>
      </c>
      <c r="I8993" s="4">
        <v>5.3</v>
      </c>
      <c r="J8993" s="4" t="str">
        <f t="shared" si="1121"/>
        <v>Unburdened</v>
      </c>
      <c r="K8993" s="4">
        <v>7</v>
      </c>
      <c r="L8993" s="4" t="str">
        <f t="shared" si="1122"/>
        <v>High</v>
      </c>
      <c r="M8993" s="4">
        <v>5</v>
      </c>
      <c r="N8993" s="4" t="str">
        <f t="shared" si="1123"/>
        <v>Sleep Deprived</v>
      </c>
      <c r="O8993" s="4">
        <v>51</v>
      </c>
      <c r="P8993" s="4" t="str">
        <f t="shared" si="1124"/>
        <v>Average</v>
      </c>
      <c r="Q8993" s="4">
        <v>5599</v>
      </c>
      <c r="R8993" s="4" t="str">
        <f t="shared" si="1125"/>
        <v>Low Active</v>
      </c>
      <c r="S8993" s="4">
        <v>112</v>
      </c>
      <c r="T8993" s="4" t="str">
        <f t="shared" si="1126"/>
        <v>High</v>
      </c>
      <c r="U8993" s="4" t="s">
        <v>1048</v>
      </c>
      <c r="V8993" s="4" t="s">
        <v>9794</v>
      </c>
      <c r="W8993" s="2" t="str">
        <f t="shared" si="1127"/>
        <v>Them likely.</v>
      </c>
    </row>
    <row r="8994" spans="1:23" ht="29" x14ac:dyDescent="0.35">
      <c r="A8994" s="4">
        <v>18993</v>
      </c>
      <c r="B8994" s="4" t="s">
        <v>42</v>
      </c>
      <c r="C8994" s="4">
        <v>26</v>
      </c>
      <c r="D8994" s="4" t="s">
        <v>1038</v>
      </c>
      <c r="E8994" s="4" t="s">
        <v>1041</v>
      </c>
      <c r="F8994" s="5">
        <v>45248</v>
      </c>
      <c r="G8994" s="6">
        <v>45791.53496527778</v>
      </c>
      <c r="H8994" s="9">
        <f t="shared" si="1120"/>
        <v>543</v>
      </c>
      <c r="I8994" s="4">
        <v>10.5</v>
      </c>
      <c r="J8994" s="4" t="str">
        <f t="shared" si="1121"/>
        <v>Overloaded</v>
      </c>
      <c r="K8994" s="4">
        <v>8</v>
      </c>
      <c r="L8994" s="4" t="str">
        <f t="shared" si="1122"/>
        <v>High</v>
      </c>
      <c r="M8994" s="4">
        <v>6.9</v>
      </c>
      <c r="N8994" s="4" t="str">
        <f t="shared" si="1123"/>
        <v>Moderate</v>
      </c>
      <c r="O8994" s="4"/>
      <c r="P8994" s="4" t="str">
        <f t="shared" si="1124"/>
        <v/>
      </c>
      <c r="Q8994" s="4">
        <v>14224</v>
      </c>
      <c r="R8994" s="4" t="str">
        <f t="shared" si="1125"/>
        <v>Highly Active</v>
      </c>
      <c r="S8994" s="4">
        <v>119</v>
      </c>
      <c r="T8994" s="4" t="str">
        <f t="shared" si="1126"/>
        <v>High</v>
      </c>
      <c r="U8994" s="4" t="s">
        <v>1049</v>
      </c>
      <c r="V8994" s="4" t="s">
        <v>9795</v>
      </c>
      <c r="W8994" s="2" t="str">
        <f t="shared" si="1127"/>
        <v>Perhaps kid after.</v>
      </c>
    </row>
    <row r="8995" spans="1:23" ht="43.5" x14ac:dyDescent="0.35">
      <c r="A8995" s="4">
        <v>18994</v>
      </c>
      <c r="B8995" s="4" t="s">
        <v>47</v>
      </c>
      <c r="C8995" s="4">
        <v>58</v>
      </c>
      <c r="D8995" s="4" t="s">
        <v>1040</v>
      </c>
      <c r="E8995" s="4" t="s">
        <v>1042</v>
      </c>
      <c r="F8995" s="5">
        <v>43995</v>
      </c>
      <c r="G8995" s="6">
        <v>45824.347349537027</v>
      </c>
      <c r="H8995" s="9">
        <f t="shared" si="1120"/>
        <v>1829</v>
      </c>
      <c r="I8995" s="4">
        <v>5.7</v>
      </c>
      <c r="J8995" s="4" t="str">
        <f t="shared" si="1121"/>
        <v>Unburdened</v>
      </c>
      <c r="K8995" s="4">
        <v>5</v>
      </c>
      <c r="L8995" s="4" t="str">
        <f t="shared" si="1122"/>
        <v>Moderate</v>
      </c>
      <c r="M8995" s="4">
        <v>6.2</v>
      </c>
      <c r="N8995" s="4" t="str">
        <f t="shared" si="1123"/>
        <v>Moderate</v>
      </c>
      <c r="O8995" s="4">
        <v>49</v>
      </c>
      <c r="P8995" s="4" t="str">
        <f t="shared" si="1124"/>
        <v>Poor</v>
      </c>
      <c r="Q8995" s="4">
        <v>13856</v>
      </c>
      <c r="R8995" s="4" t="str">
        <f t="shared" si="1125"/>
        <v>Highly Active</v>
      </c>
      <c r="S8995" s="4">
        <v>80</v>
      </c>
      <c r="T8995" s="4" t="str">
        <f t="shared" si="1126"/>
        <v>Normal</v>
      </c>
      <c r="U8995" s="4" t="s">
        <v>1049</v>
      </c>
      <c r="V8995" s="4" t="s">
        <v>9796</v>
      </c>
      <c r="W8995" s="2" t="str">
        <f t="shared" si="1127"/>
        <v>Final development red.</v>
      </c>
    </row>
    <row r="8996" spans="1:23" ht="29" x14ac:dyDescent="0.35">
      <c r="A8996" s="4">
        <v>18995</v>
      </c>
      <c r="B8996" s="4" t="s">
        <v>136</v>
      </c>
      <c r="C8996" s="4"/>
      <c r="D8996" s="4"/>
      <c r="E8996" s="4" t="s">
        <v>1041</v>
      </c>
      <c r="F8996" s="5">
        <v>44525</v>
      </c>
      <c r="G8996" s="6">
        <v>45844.189259259263</v>
      </c>
      <c r="H8996" s="9">
        <f t="shared" si="1120"/>
        <v>1319</v>
      </c>
      <c r="I8996" s="4">
        <v>6.1</v>
      </c>
      <c r="J8996" s="4" t="str">
        <f t="shared" si="1121"/>
        <v>Unburdened</v>
      </c>
      <c r="K8996" s="4">
        <v>2</v>
      </c>
      <c r="L8996" s="4" t="str">
        <f t="shared" si="1122"/>
        <v>Low</v>
      </c>
      <c r="M8996" s="4"/>
      <c r="N8996" s="4" t="str">
        <f t="shared" si="1123"/>
        <v/>
      </c>
      <c r="O8996" s="4">
        <v>97</v>
      </c>
      <c r="P8996" s="4" t="str">
        <f t="shared" si="1124"/>
        <v>Excellent</v>
      </c>
      <c r="Q8996" s="4">
        <v>9528</v>
      </c>
      <c r="R8996" s="4" t="str">
        <f t="shared" si="1125"/>
        <v>Active</v>
      </c>
      <c r="S8996" s="4">
        <v>88</v>
      </c>
      <c r="T8996" s="4" t="str">
        <f t="shared" si="1126"/>
        <v>Normal</v>
      </c>
      <c r="U8996" s="4" t="s">
        <v>1049</v>
      </c>
      <c r="V8996" s="4" t="s">
        <v>9797</v>
      </c>
      <c r="W8996" s="2" t="str">
        <f t="shared" si="1127"/>
        <v>Government doctor.</v>
      </c>
    </row>
    <row r="8997" spans="1:23" ht="29" x14ac:dyDescent="0.35">
      <c r="A8997" s="4">
        <v>18996</v>
      </c>
      <c r="B8997" s="4" t="s">
        <v>86</v>
      </c>
      <c r="C8997" s="4">
        <v>21</v>
      </c>
      <c r="D8997" s="4" t="s">
        <v>1038</v>
      </c>
      <c r="E8997" s="4" t="s">
        <v>1042</v>
      </c>
      <c r="F8997" s="5">
        <v>44637</v>
      </c>
      <c r="G8997" s="6">
        <v>45770.738356481481</v>
      </c>
      <c r="H8997" s="9">
        <f t="shared" si="1120"/>
        <v>1133</v>
      </c>
      <c r="I8997" s="4">
        <v>5.2</v>
      </c>
      <c r="J8997" s="4" t="str">
        <f t="shared" si="1121"/>
        <v>Unburdened</v>
      </c>
      <c r="K8997" s="4">
        <v>6</v>
      </c>
      <c r="L8997" s="4" t="str">
        <f t="shared" si="1122"/>
        <v>Moderate</v>
      </c>
      <c r="M8997" s="4">
        <v>4.7</v>
      </c>
      <c r="N8997" s="4" t="str">
        <f t="shared" si="1123"/>
        <v>Sleep Deprived</v>
      </c>
      <c r="O8997" s="4">
        <v>54</v>
      </c>
      <c r="P8997" s="4" t="str">
        <f t="shared" si="1124"/>
        <v>Average</v>
      </c>
      <c r="Q8997" s="4">
        <v>14638</v>
      </c>
      <c r="R8997" s="4" t="str">
        <f t="shared" si="1125"/>
        <v>Highly Active</v>
      </c>
      <c r="S8997" s="4">
        <v>84</v>
      </c>
      <c r="T8997" s="4" t="str">
        <f t="shared" si="1126"/>
        <v>Normal</v>
      </c>
      <c r="U8997" s="4" t="s">
        <v>1048</v>
      </c>
      <c r="V8997" s="4" t="s">
        <v>9798</v>
      </c>
      <c r="W8997" s="2" t="str">
        <f t="shared" si="1127"/>
        <v>Final dog point.</v>
      </c>
    </row>
    <row r="8998" spans="1:23" ht="29" x14ac:dyDescent="0.35">
      <c r="A8998" s="4">
        <v>18997</v>
      </c>
      <c r="B8998" s="4" t="s">
        <v>283</v>
      </c>
      <c r="C8998" s="4">
        <v>40</v>
      </c>
      <c r="D8998" s="4" t="s">
        <v>1038</v>
      </c>
      <c r="E8998" s="4" t="s">
        <v>1042</v>
      </c>
      <c r="F8998" s="5">
        <v>44298</v>
      </c>
      <c r="G8998" s="6">
        <v>45713.986585648148</v>
      </c>
      <c r="H8998" s="9">
        <f t="shared" si="1120"/>
        <v>1415</v>
      </c>
      <c r="I8998" s="4">
        <v>4.5</v>
      </c>
      <c r="J8998" s="4" t="str">
        <f t="shared" si="1121"/>
        <v>Unburdened</v>
      </c>
      <c r="K8998" s="4">
        <v>5</v>
      </c>
      <c r="L8998" s="4" t="str">
        <f t="shared" si="1122"/>
        <v>Moderate</v>
      </c>
      <c r="M8998" s="4">
        <v>5.4</v>
      </c>
      <c r="N8998" s="4" t="str">
        <f t="shared" si="1123"/>
        <v>Sleep Deprived</v>
      </c>
      <c r="O8998" s="4">
        <v>50</v>
      </c>
      <c r="P8998" s="4" t="str">
        <f t="shared" si="1124"/>
        <v>Average</v>
      </c>
      <c r="Q8998" s="4">
        <v>6995</v>
      </c>
      <c r="R8998" s="4" t="str">
        <f t="shared" si="1125"/>
        <v>Low Active</v>
      </c>
      <c r="S8998" s="4">
        <v>114</v>
      </c>
      <c r="T8998" s="4" t="str">
        <f t="shared" si="1126"/>
        <v>High</v>
      </c>
      <c r="U8998" s="4" t="s">
        <v>1048</v>
      </c>
      <c r="V8998" s="4" t="s">
        <v>9799</v>
      </c>
      <c r="W8998" s="2" t="str">
        <f t="shared" si="1127"/>
        <v>Military address.</v>
      </c>
    </row>
    <row r="8999" spans="1:23" ht="29" x14ac:dyDescent="0.35">
      <c r="A8999" s="4">
        <v>18998</v>
      </c>
      <c r="B8999" s="4" t="s">
        <v>1009</v>
      </c>
      <c r="C8999" s="4">
        <v>47</v>
      </c>
      <c r="D8999" s="4" t="s">
        <v>1038</v>
      </c>
      <c r="E8999" s="4" t="s">
        <v>1042</v>
      </c>
      <c r="F8999" s="5">
        <v>45014</v>
      </c>
      <c r="G8999" s="6">
        <v>45770.432118055563</v>
      </c>
      <c r="H8999" s="9">
        <f t="shared" si="1120"/>
        <v>756</v>
      </c>
      <c r="I8999" s="4">
        <v>5.2</v>
      </c>
      <c r="J8999" s="4" t="str">
        <f t="shared" si="1121"/>
        <v>Unburdened</v>
      </c>
      <c r="K8999" s="4">
        <v>8</v>
      </c>
      <c r="L8999" s="4" t="str">
        <f t="shared" si="1122"/>
        <v>High</v>
      </c>
      <c r="M8999" s="4">
        <v>7.4</v>
      </c>
      <c r="N8999" s="4" t="str">
        <f t="shared" si="1123"/>
        <v>Moderate</v>
      </c>
      <c r="O8999" s="4">
        <v>99</v>
      </c>
      <c r="P8999" s="4" t="str">
        <f t="shared" si="1124"/>
        <v>Excellent</v>
      </c>
      <c r="Q8999" s="4">
        <v>14335</v>
      </c>
      <c r="R8999" s="4" t="str">
        <f t="shared" si="1125"/>
        <v>Highly Active</v>
      </c>
      <c r="S8999" s="4">
        <v>76</v>
      </c>
      <c r="T8999" s="4" t="str">
        <f t="shared" si="1126"/>
        <v>Normal</v>
      </c>
      <c r="U8999" s="4" t="s">
        <v>1048</v>
      </c>
      <c r="V8999" s="4" t="s">
        <v>9800</v>
      </c>
      <c r="W8999" s="2" t="str">
        <f t="shared" si="1127"/>
        <v>Mind student.</v>
      </c>
    </row>
    <row r="9000" spans="1:23" ht="29" x14ac:dyDescent="0.35">
      <c r="A9000" s="4">
        <v>18999</v>
      </c>
      <c r="B9000" s="4" t="s">
        <v>720</v>
      </c>
      <c r="C9000" s="4">
        <v>34</v>
      </c>
      <c r="D9000" s="4" t="s">
        <v>1038</v>
      </c>
      <c r="E9000" s="4" t="s">
        <v>1043</v>
      </c>
      <c r="F9000" s="5">
        <v>43259</v>
      </c>
      <c r="G9000" s="6">
        <v>45830.542951388888</v>
      </c>
      <c r="H9000" s="9">
        <f t="shared" si="1120"/>
        <v>2571</v>
      </c>
      <c r="I9000" s="4">
        <v>11.6</v>
      </c>
      <c r="J9000" s="4" t="str">
        <f t="shared" si="1121"/>
        <v>Overloaded</v>
      </c>
      <c r="K9000" s="4">
        <v>2</v>
      </c>
      <c r="L9000" s="4" t="str">
        <f t="shared" si="1122"/>
        <v>Low</v>
      </c>
      <c r="M9000" s="4">
        <v>8.1999999999999993</v>
      </c>
      <c r="N9000" s="4" t="str">
        <f t="shared" si="1123"/>
        <v>Well Rested</v>
      </c>
      <c r="O9000" s="4">
        <v>72</v>
      </c>
      <c r="P9000" s="4" t="str">
        <f t="shared" si="1124"/>
        <v>Good</v>
      </c>
      <c r="Q9000" s="4">
        <v>11939</v>
      </c>
      <c r="R9000" s="4" t="str">
        <f t="shared" si="1125"/>
        <v>Highly Active</v>
      </c>
      <c r="S9000" s="4">
        <v>111</v>
      </c>
      <c r="T9000" s="4" t="str">
        <f t="shared" si="1126"/>
        <v>High</v>
      </c>
      <c r="U9000" s="4" t="s">
        <v>1049</v>
      </c>
      <c r="V9000" s="4" t="s">
        <v>9801</v>
      </c>
      <c r="W9000" s="2" t="str">
        <f t="shared" si="1127"/>
        <v>Inside green.</v>
      </c>
    </row>
    <row r="9001" spans="1:23" ht="29" x14ac:dyDescent="0.35">
      <c r="A9001" s="4">
        <v>19000</v>
      </c>
      <c r="B9001" s="4" t="s">
        <v>59</v>
      </c>
      <c r="C9001" s="4">
        <v>45</v>
      </c>
      <c r="D9001" s="4" t="s">
        <v>1040</v>
      </c>
      <c r="E9001" s="4" t="s">
        <v>1041</v>
      </c>
      <c r="F9001" s="5">
        <v>44147</v>
      </c>
      <c r="G9001" s="6">
        <v>45684.990254629629</v>
      </c>
      <c r="H9001" s="9">
        <f t="shared" si="1120"/>
        <v>1537</v>
      </c>
      <c r="I9001" s="4">
        <v>10.4</v>
      </c>
      <c r="J9001" s="4" t="str">
        <f t="shared" si="1121"/>
        <v>Overloaded</v>
      </c>
      <c r="K9001" s="4">
        <v>9</v>
      </c>
      <c r="L9001" s="4" t="str">
        <f t="shared" si="1122"/>
        <v>High</v>
      </c>
      <c r="M9001" s="4">
        <v>6.9</v>
      </c>
      <c r="N9001" s="4" t="str">
        <f t="shared" si="1123"/>
        <v>Moderate</v>
      </c>
      <c r="O9001" s="4">
        <v>95</v>
      </c>
      <c r="P9001" s="4" t="str">
        <f t="shared" si="1124"/>
        <v>Excellent</v>
      </c>
      <c r="Q9001" s="4">
        <v>13831</v>
      </c>
      <c r="R9001" s="4" t="str">
        <f t="shared" si="1125"/>
        <v>Highly Active</v>
      </c>
      <c r="S9001" s="4">
        <v>88</v>
      </c>
      <c r="T9001" s="4" t="str">
        <f t="shared" si="1126"/>
        <v>Normal</v>
      </c>
      <c r="U9001" s="4" t="s">
        <v>1048</v>
      </c>
      <c r="V9001" s="4" t="s">
        <v>9802</v>
      </c>
      <c r="W9001" s="2" t="str">
        <f t="shared" si="1127"/>
        <v>In let.</v>
      </c>
    </row>
    <row r="9002" spans="1:23" ht="29" x14ac:dyDescent="0.35">
      <c r="A9002" s="4">
        <v>19001</v>
      </c>
      <c r="B9002" s="4" t="s">
        <v>56</v>
      </c>
      <c r="C9002" s="4">
        <v>39</v>
      </c>
      <c r="D9002" s="4" t="s">
        <v>1040</v>
      </c>
      <c r="E9002" s="4" t="s">
        <v>1044</v>
      </c>
      <c r="F9002" s="5">
        <v>42722</v>
      </c>
      <c r="G9002" s="6">
        <v>45783.999374999999</v>
      </c>
      <c r="H9002" s="9">
        <f t="shared" si="1120"/>
        <v>3061</v>
      </c>
      <c r="I9002" s="4">
        <v>9.9</v>
      </c>
      <c r="J9002" s="4" t="str">
        <f t="shared" si="1121"/>
        <v>Normal</v>
      </c>
      <c r="K9002" s="4">
        <v>3</v>
      </c>
      <c r="L9002" s="4" t="str">
        <f t="shared" si="1122"/>
        <v>Low</v>
      </c>
      <c r="M9002" s="4">
        <v>5.5</v>
      </c>
      <c r="N9002" s="4" t="str">
        <f t="shared" si="1123"/>
        <v>Sleep Deprived</v>
      </c>
      <c r="O9002" s="4">
        <v>64</v>
      </c>
      <c r="P9002" s="4" t="str">
        <f t="shared" si="1124"/>
        <v>Average</v>
      </c>
      <c r="Q9002" s="4">
        <v>14684</v>
      </c>
      <c r="R9002" s="4" t="str">
        <f t="shared" si="1125"/>
        <v>Highly Active</v>
      </c>
      <c r="S9002" s="4">
        <v>101</v>
      </c>
      <c r="T9002" s="4" t="str">
        <f t="shared" si="1126"/>
        <v>High</v>
      </c>
      <c r="U9002" s="4" t="s">
        <v>1048</v>
      </c>
      <c r="V9002" s="4" t="s">
        <v>9803</v>
      </c>
      <c r="W9002" s="2" t="str">
        <f t="shared" si="1127"/>
        <v>Home else.</v>
      </c>
    </row>
    <row r="9003" spans="1:23" ht="29" x14ac:dyDescent="0.35">
      <c r="A9003" s="4">
        <v>19002</v>
      </c>
      <c r="B9003" s="4" t="s">
        <v>1009</v>
      </c>
      <c r="C9003" s="4">
        <v>30</v>
      </c>
      <c r="D9003" s="4" t="s">
        <v>1039</v>
      </c>
      <c r="E9003" s="4" t="s">
        <v>1043</v>
      </c>
      <c r="F9003" s="5">
        <v>44473</v>
      </c>
      <c r="G9003" s="6">
        <v>45812.666666666657</v>
      </c>
      <c r="H9003" s="9">
        <f t="shared" si="1120"/>
        <v>1339</v>
      </c>
      <c r="I9003" s="4">
        <v>8.6</v>
      </c>
      <c r="J9003" s="4" t="str">
        <f t="shared" si="1121"/>
        <v>Normal</v>
      </c>
      <c r="K9003" s="4">
        <v>2</v>
      </c>
      <c r="L9003" s="4" t="str">
        <f t="shared" si="1122"/>
        <v>Low</v>
      </c>
      <c r="M9003" s="4">
        <v>4.2</v>
      </c>
      <c r="N9003" s="4" t="str">
        <f t="shared" si="1123"/>
        <v>Sleep Deprived</v>
      </c>
      <c r="O9003" s="4">
        <v>77</v>
      </c>
      <c r="P9003" s="4" t="str">
        <f t="shared" si="1124"/>
        <v>Good</v>
      </c>
      <c r="Q9003" s="4">
        <v>13542</v>
      </c>
      <c r="R9003" s="4" t="str">
        <f t="shared" si="1125"/>
        <v>Highly Active</v>
      </c>
      <c r="S9003" s="4">
        <v>64</v>
      </c>
      <c r="T9003" s="4" t="str">
        <f t="shared" si="1126"/>
        <v>Normal</v>
      </c>
      <c r="U9003" s="4" t="s">
        <v>1048</v>
      </c>
      <c r="V9003" s="4" t="s">
        <v>9804</v>
      </c>
      <c r="W9003" s="2" t="str">
        <f t="shared" si="1127"/>
        <v>Peace eat wait.</v>
      </c>
    </row>
    <row r="9004" spans="1:23" ht="43.5" x14ac:dyDescent="0.35">
      <c r="A9004" s="4">
        <v>19003</v>
      </c>
      <c r="B9004" s="4" t="s">
        <v>796</v>
      </c>
      <c r="C9004" s="4">
        <v>33</v>
      </c>
      <c r="D9004" s="4" t="s">
        <v>1040</v>
      </c>
      <c r="E9004" s="4" t="s">
        <v>1042</v>
      </c>
      <c r="F9004" s="5">
        <v>43153</v>
      </c>
      <c r="G9004" s="6">
        <v>45709.691319444442</v>
      </c>
      <c r="H9004" s="9">
        <f t="shared" si="1120"/>
        <v>2556</v>
      </c>
      <c r="I9004" s="4">
        <v>10.1</v>
      </c>
      <c r="J9004" s="4" t="str">
        <f t="shared" si="1121"/>
        <v>Overloaded</v>
      </c>
      <c r="K9004" s="4">
        <v>9</v>
      </c>
      <c r="L9004" s="4" t="str">
        <f t="shared" si="1122"/>
        <v>High</v>
      </c>
      <c r="M9004" s="4">
        <v>7.6</v>
      </c>
      <c r="N9004" s="4" t="str">
        <f t="shared" si="1123"/>
        <v>Moderate</v>
      </c>
      <c r="O9004" s="4">
        <v>88</v>
      </c>
      <c r="P9004" s="4" t="str">
        <f t="shared" si="1124"/>
        <v>Excellent</v>
      </c>
      <c r="Q9004" s="4">
        <v>4416</v>
      </c>
      <c r="R9004" s="4" t="str">
        <f t="shared" si="1125"/>
        <v>Sedentary</v>
      </c>
      <c r="S9004" s="4">
        <v>75</v>
      </c>
      <c r="T9004" s="4" t="str">
        <f t="shared" si="1126"/>
        <v>Normal</v>
      </c>
      <c r="U9004" s="4" t="s">
        <v>1048</v>
      </c>
      <c r="V9004" s="4" t="s">
        <v>9805</v>
      </c>
      <c r="W9004" s="2" t="str">
        <f t="shared" si="1127"/>
        <v>Performance knowledge.</v>
      </c>
    </row>
    <row r="9005" spans="1:23" ht="43.5" x14ac:dyDescent="0.35">
      <c r="A9005" s="4">
        <v>19004</v>
      </c>
      <c r="B9005" s="4" t="s">
        <v>317</v>
      </c>
      <c r="C9005" s="4">
        <v>48</v>
      </c>
      <c r="D9005" s="4" t="s">
        <v>1038</v>
      </c>
      <c r="E9005" s="4" t="s">
        <v>1045</v>
      </c>
      <c r="F9005" s="5">
        <v>44256</v>
      </c>
      <c r="G9005" s="6">
        <v>45718.830671296288</v>
      </c>
      <c r="H9005" s="9">
        <f t="shared" si="1120"/>
        <v>1462</v>
      </c>
      <c r="I9005" s="4">
        <v>10.1</v>
      </c>
      <c r="J9005" s="4" t="str">
        <f t="shared" si="1121"/>
        <v>Overloaded</v>
      </c>
      <c r="K9005" s="4">
        <v>3</v>
      </c>
      <c r="L9005" s="4" t="str">
        <f t="shared" si="1122"/>
        <v>Low</v>
      </c>
      <c r="M9005" s="4">
        <v>6.9</v>
      </c>
      <c r="N9005" s="4" t="str">
        <f t="shared" si="1123"/>
        <v>Moderate</v>
      </c>
      <c r="O9005" s="4">
        <v>97</v>
      </c>
      <c r="P9005" s="4" t="str">
        <f t="shared" si="1124"/>
        <v>Excellent</v>
      </c>
      <c r="Q9005" s="4">
        <v>4495</v>
      </c>
      <c r="R9005" s="4" t="str">
        <f t="shared" si="1125"/>
        <v>Sedentary</v>
      </c>
      <c r="S9005" s="4">
        <v>115</v>
      </c>
      <c r="T9005" s="4" t="str">
        <f t="shared" si="1126"/>
        <v>High</v>
      </c>
      <c r="U9005" s="4" t="s">
        <v>1049</v>
      </c>
      <c r="V9005" s="4" t="s">
        <v>9806</v>
      </c>
      <c r="W9005" s="2" t="str">
        <f t="shared" si="1127"/>
        <v>Season yourself knowledge.</v>
      </c>
    </row>
    <row r="9006" spans="1:23" x14ac:dyDescent="0.35">
      <c r="A9006" s="4">
        <v>19005</v>
      </c>
      <c r="B9006" s="4" t="s">
        <v>83</v>
      </c>
      <c r="C9006" s="4">
        <v>34</v>
      </c>
      <c r="D9006" s="4" t="s">
        <v>1038</v>
      </c>
      <c r="E9006" s="4" t="s">
        <v>1045</v>
      </c>
      <c r="F9006" s="5">
        <v>42879</v>
      </c>
      <c r="G9006" s="6">
        <v>45803.337129629632</v>
      </c>
      <c r="H9006" s="9">
        <f t="shared" si="1120"/>
        <v>2924</v>
      </c>
      <c r="I9006" s="4">
        <v>6.2</v>
      </c>
      <c r="J9006" s="4" t="str">
        <f t="shared" si="1121"/>
        <v>Unburdened</v>
      </c>
      <c r="K9006" s="4">
        <v>7</v>
      </c>
      <c r="L9006" s="4" t="str">
        <f t="shared" si="1122"/>
        <v>High</v>
      </c>
      <c r="M9006" s="4">
        <v>7.9</v>
      </c>
      <c r="N9006" s="4" t="str">
        <f t="shared" si="1123"/>
        <v>Moderate</v>
      </c>
      <c r="O9006" s="4">
        <v>66</v>
      </c>
      <c r="P9006" s="4" t="str">
        <f t="shared" si="1124"/>
        <v>Average</v>
      </c>
      <c r="Q9006" s="4">
        <v>12593</v>
      </c>
      <c r="R9006" s="4" t="str">
        <f t="shared" si="1125"/>
        <v>Highly Active</v>
      </c>
      <c r="S9006" s="4">
        <v>83</v>
      </c>
      <c r="T9006" s="4" t="str">
        <f t="shared" si="1126"/>
        <v>Normal</v>
      </c>
      <c r="U9006" s="4" t="s">
        <v>1048</v>
      </c>
      <c r="V9006" s="4" t="s">
        <v>9807</v>
      </c>
      <c r="W9006" s="2" t="str">
        <f t="shared" si="1127"/>
        <v>Say agency.</v>
      </c>
    </row>
    <row r="9007" spans="1:23" ht="43.5" x14ac:dyDescent="0.35">
      <c r="A9007" s="4">
        <v>19006</v>
      </c>
      <c r="B9007" s="4" t="s">
        <v>35</v>
      </c>
      <c r="C9007" s="4">
        <v>29</v>
      </c>
      <c r="D9007" s="4" t="s">
        <v>1040</v>
      </c>
      <c r="E9007" s="4"/>
      <c r="F9007" s="5">
        <v>45010</v>
      </c>
      <c r="G9007" s="6">
        <v>45662.84039351852</v>
      </c>
      <c r="H9007" s="9">
        <f t="shared" si="1120"/>
        <v>652</v>
      </c>
      <c r="I9007" s="4">
        <v>5.3</v>
      </c>
      <c r="J9007" s="4" t="str">
        <f t="shared" si="1121"/>
        <v>Unburdened</v>
      </c>
      <c r="K9007" s="4">
        <v>6</v>
      </c>
      <c r="L9007" s="4" t="str">
        <f t="shared" si="1122"/>
        <v>Moderate</v>
      </c>
      <c r="M9007" s="4">
        <v>4.5</v>
      </c>
      <c r="N9007" s="4" t="str">
        <f t="shared" si="1123"/>
        <v>Sleep Deprived</v>
      </c>
      <c r="O9007" s="4">
        <v>51</v>
      </c>
      <c r="P9007" s="4" t="str">
        <f t="shared" si="1124"/>
        <v>Average</v>
      </c>
      <c r="Q9007" s="4">
        <v>8002</v>
      </c>
      <c r="R9007" s="4" t="str">
        <f t="shared" si="1125"/>
        <v>Active</v>
      </c>
      <c r="S9007" s="4">
        <v>65</v>
      </c>
      <c r="T9007" s="4" t="str">
        <f t="shared" si="1126"/>
        <v>Normal</v>
      </c>
      <c r="U9007" s="4" t="s">
        <v>1049</v>
      </c>
      <c r="V9007" s="4" t="s">
        <v>9808</v>
      </c>
      <c r="W9007" s="2" t="str">
        <f t="shared" si="1127"/>
        <v>Citizen consider better.</v>
      </c>
    </row>
    <row r="9008" spans="1:23" ht="43.5" x14ac:dyDescent="0.35">
      <c r="A9008" s="4">
        <v>19007</v>
      </c>
      <c r="B9008" s="4" t="s">
        <v>882</v>
      </c>
      <c r="C9008" s="4">
        <v>55</v>
      </c>
      <c r="D9008" s="4" t="s">
        <v>1039</v>
      </c>
      <c r="E9008" s="4" t="s">
        <v>1042</v>
      </c>
      <c r="F9008" s="5">
        <v>43837</v>
      </c>
      <c r="G9008" s="6">
        <v>45763.045023148137</v>
      </c>
      <c r="H9008" s="9">
        <f t="shared" si="1120"/>
        <v>1926</v>
      </c>
      <c r="I9008" s="4">
        <v>7.2</v>
      </c>
      <c r="J9008" s="4" t="str">
        <f t="shared" si="1121"/>
        <v>Normal</v>
      </c>
      <c r="K9008" s="4">
        <v>2</v>
      </c>
      <c r="L9008" s="4" t="str">
        <f t="shared" si="1122"/>
        <v>Low</v>
      </c>
      <c r="M9008" s="4">
        <v>7.2</v>
      </c>
      <c r="N9008" s="4" t="str">
        <f t="shared" si="1123"/>
        <v>Moderate</v>
      </c>
      <c r="O9008" s="4">
        <v>53</v>
      </c>
      <c r="P9008" s="4" t="str">
        <f t="shared" si="1124"/>
        <v>Average</v>
      </c>
      <c r="Q9008" s="4">
        <v>11980</v>
      </c>
      <c r="R9008" s="4" t="str">
        <f t="shared" si="1125"/>
        <v>Highly Active</v>
      </c>
      <c r="S9008" s="4">
        <v>103</v>
      </c>
      <c r="T9008" s="4" t="str">
        <f t="shared" si="1126"/>
        <v>High</v>
      </c>
      <c r="U9008" s="4" t="s">
        <v>1049</v>
      </c>
      <c r="V9008" s="4" t="s">
        <v>9809</v>
      </c>
      <c r="W9008" s="2" t="str">
        <f t="shared" si="1127"/>
        <v>Which organization recently.</v>
      </c>
    </row>
    <row r="9009" spans="1:23" ht="43.5" x14ac:dyDescent="0.35">
      <c r="A9009" s="4">
        <v>19008</v>
      </c>
      <c r="B9009" s="4" t="s">
        <v>59</v>
      </c>
      <c r="C9009" s="4">
        <v>24</v>
      </c>
      <c r="D9009" s="4" t="s">
        <v>1040</v>
      </c>
      <c r="E9009" s="4"/>
      <c r="F9009" s="5">
        <v>43498</v>
      </c>
      <c r="G9009" s="6">
        <v>45689.567430555559</v>
      </c>
      <c r="H9009" s="9">
        <f t="shared" si="1120"/>
        <v>2191</v>
      </c>
      <c r="I9009" s="4">
        <v>7.8</v>
      </c>
      <c r="J9009" s="4" t="str">
        <f t="shared" si="1121"/>
        <v>Normal</v>
      </c>
      <c r="K9009" s="4">
        <v>3</v>
      </c>
      <c r="L9009" s="4" t="str">
        <f t="shared" si="1122"/>
        <v>Low</v>
      </c>
      <c r="M9009" s="4">
        <v>4.5999999999999996</v>
      </c>
      <c r="N9009" s="4" t="str">
        <f t="shared" si="1123"/>
        <v>Sleep Deprived</v>
      </c>
      <c r="O9009" s="4">
        <v>86</v>
      </c>
      <c r="P9009" s="4" t="str">
        <f t="shared" si="1124"/>
        <v>Excellent</v>
      </c>
      <c r="Q9009" s="4">
        <v>13913</v>
      </c>
      <c r="R9009" s="4" t="str">
        <f t="shared" si="1125"/>
        <v>Highly Active</v>
      </c>
      <c r="S9009" s="4">
        <v>61</v>
      </c>
      <c r="T9009" s="4" t="str">
        <f t="shared" si="1126"/>
        <v>Normal</v>
      </c>
      <c r="U9009" s="4" t="s">
        <v>1049</v>
      </c>
      <c r="V9009" s="4" t="s">
        <v>9810</v>
      </c>
      <c r="W9009" s="2" t="str">
        <f t="shared" si="1127"/>
        <v>Reflect member move wait.</v>
      </c>
    </row>
    <row r="9010" spans="1:23" ht="43.5" x14ac:dyDescent="0.35">
      <c r="A9010" s="4">
        <v>19009</v>
      </c>
      <c r="B9010" s="4" t="s">
        <v>598</v>
      </c>
      <c r="C9010" s="4">
        <v>27</v>
      </c>
      <c r="D9010" s="4" t="s">
        <v>1039</v>
      </c>
      <c r="E9010" s="4" t="s">
        <v>1045</v>
      </c>
      <c r="F9010" s="5">
        <v>44012</v>
      </c>
      <c r="G9010" s="6">
        <v>45678.192835648151</v>
      </c>
      <c r="H9010" s="9">
        <f t="shared" si="1120"/>
        <v>1666</v>
      </c>
      <c r="I9010" s="4">
        <v>4.5</v>
      </c>
      <c r="J9010" s="4" t="str">
        <f t="shared" si="1121"/>
        <v>Unburdened</v>
      </c>
      <c r="K9010" s="4">
        <v>5</v>
      </c>
      <c r="L9010" s="4" t="str">
        <f t="shared" si="1122"/>
        <v>Moderate</v>
      </c>
      <c r="M9010" s="4">
        <v>6</v>
      </c>
      <c r="N9010" s="4" t="str">
        <f t="shared" si="1123"/>
        <v>Moderate</v>
      </c>
      <c r="O9010" s="4">
        <v>91</v>
      </c>
      <c r="P9010" s="4" t="str">
        <f t="shared" si="1124"/>
        <v>Excellent</v>
      </c>
      <c r="Q9010" s="4">
        <v>5190</v>
      </c>
      <c r="R9010" s="4" t="str">
        <f t="shared" si="1125"/>
        <v>Low Active</v>
      </c>
      <c r="S9010" s="4">
        <v>115</v>
      </c>
      <c r="T9010" s="4" t="str">
        <f t="shared" si="1126"/>
        <v>High</v>
      </c>
      <c r="U9010" s="4" t="s">
        <v>1048</v>
      </c>
      <c r="V9010" s="4" t="s">
        <v>9811</v>
      </c>
      <c r="W9010" s="2" t="str">
        <f t="shared" si="1127"/>
        <v>Worker suggest never.</v>
      </c>
    </row>
    <row r="9011" spans="1:23" ht="29" x14ac:dyDescent="0.35">
      <c r="A9011" s="4">
        <v>19010</v>
      </c>
      <c r="B9011" s="4" t="s">
        <v>132</v>
      </c>
      <c r="C9011" s="4">
        <v>35</v>
      </c>
      <c r="D9011" s="4" t="s">
        <v>1039</v>
      </c>
      <c r="E9011" s="4" t="s">
        <v>1043</v>
      </c>
      <c r="F9011" s="5">
        <v>42839</v>
      </c>
      <c r="G9011" s="6">
        <v>45840.488333333327</v>
      </c>
      <c r="H9011" s="9">
        <f t="shared" si="1120"/>
        <v>3001</v>
      </c>
      <c r="I9011" s="4">
        <v>11.3</v>
      </c>
      <c r="J9011" s="4" t="str">
        <f t="shared" si="1121"/>
        <v>Overloaded</v>
      </c>
      <c r="K9011" s="4">
        <v>7</v>
      </c>
      <c r="L9011" s="4" t="str">
        <f t="shared" si="1122"/>
        <v>High</v>
      </c>
      <c r="M9011" s="4"/>
      <c r="N9011" s="4" t="str">
        <f t="shared" si="1123"/>
        <v/>
      </c>
      <c r="O9011" s="4">
        <v>41</v>
      </c>
      <c r="P9011" s="4" t="str">
        <f t="shared" si="1124"/>
        <v>Poor</v>
      </c>
      <c r="Q9011" s="4">
        <v>11718</v>
      </c>
      <c r="R9011" s="4" t="str">
        <f t="shared" si="1125"/>
        <v>Highly Active</v>
      </c>
      <c r="S9011" s="4">
        <v>93</v>
      </c>
      <c r="T9011" s="4" t="str">
        <f t="shared" si="1126"/>
        <v>Normal</v>
      </c>
      <c r="U9011" s="4" t="s">
        <v>1049</v>
      </c>
      <c r="V9011" s="4" t="s">
        <v>9812</v>
      </c>
      <c r="W9011" s="2" t="str">
        <f t="shared" si="1127"/>
        <v>Especially field.</v>
      </c>
    </row>
    <row r="9012" spans="1:23" x14ac:dyDescent="0.35">
      <c r="A9012" s="4">
        <v>19011</v>
      </c>
      <c r="B9012" s="4" t="s">
        <v>244</v>
      </c>
      <c r="C9012" s="4">
        <v>38</v>
      </c>
      <c r="D9012" s="4" t="s">
        <v>1039</v>
      </c>
      <c r="E9012" s="4"/>
      <c r="F9012" s="5">
        <v>42638</v>
      </c>
      <c r="G9012" s="6">
        <v>45743.823437500003</v>
      </c>
      <c r="H9012" s="9">
        <f t="shared" si="1120"/>
        <v>3105</v>
      </c>
      <c r="I9012" s="4">
        <v>6.1</v>
      </c>
      <c r="J9012" s="4" t="str">
        <f t="shared" si="1121"/>
        <v>Unburdened</v>
      </c>
      <c r="K9012" s="4">
        <v>2</v>
      </c>
      <c r="L9012" s="4" t="str">
        <f t="shared" si="1122"/>
        <v>Low</v>
      </c>
      <c r="M9012" s="4">
        <v>6.5</v>
      </c>
      <c r="N9012" s="4" t="str">
        <f t="shared" si="1123"/>
        <v>Moderate</v>
      </c>
      <c r="O9012" s="4">
        <v>76</v>
      </c>
      <c r="P9012" s="4" t="str">
        <f t="shared" si="1124"/>
        <v>Good</v>
      </c>
      <c r="Q9012" s="4">
        <v>6666</v>
      </c>
      <c r="R9012" s="4" t="str">
        <f t="shared" si="1125"/>
        <v>Low Active</v>
      </c>
      <c r="S9012" s="4">
        <v>113</v>
      </c>
      <c r="T9012" s="4" t="str">
        <f t="shared" si="1126"/>
        <v>High</v>
      </c>
      <c r="U9012" s="4" t="s">
        <v>1049</v>
      </c>
      <c r="V9012" s="4" t="s">
        <v>9813</v>
      </c>
      <c r="W9012" s="2" t="str">
        <f t="shared" si="1127"/>
        <v>During ago.</v>
      </c>
    </row>
    <row r="9013" spans="1:23" ht="29" x14ac:dyDescent="0.35">
      <c r="A9013" s="4">
        <v>19012</v>
      </c>
      <c r="B9013" s="4" t="s">
        <v>1010</v>
      </c>
      <c r="C9013" s="4">
        <v>30</v>
      </c>
      <c r="D9013" s="4" t="s">
        <v>1038</v>
      </c>
      <c r="E9013" s="4" t="s">
        <v>1042</v>
      </c>
      <c r="F9013" s="5">
        <v>44028</v>
      </c>
      <c r="G9013" s="6">
        <v>45682.364282407398</v>
      </c>
      <c r="H9013" s="9">
        <f t="shared" si="1120"/>
        <v>1654</v>
      </c>
      <c r="I9013" s="4">
        <v>10.5</v>
      </c>
      <c r="J9013" s="4" t="str">
        <f t="shared" si="1121"/>
        <v>Overloaded</v>
      </c>
      <c r="K9013" s="4">
        <v>7</v>
      </c>
      <c r="L9013" s="4" t="str">
        <f t="shared" si="1122"/>
        <v>High</v>
      </c>
      <c r="M9013" s="4">
        <v>6.9</v>
      </c>
      <c r="N9013" s="4" t="str">
        <f t="shared" si="1123"/>
        <v>Moderate</v>
      </c>
      <c r="O9013" s="4">
        <v>84</v>
      </c>
      <c r="P9013" s="4" t="str">
        <f t="shared" si="1124"/>
        <v>Good</v>
      </c>
      <c r="Q9013" s="4">
        <v>7339</v>
      </c>
      <c r="R9013" s="4" t="str">
        <f t="shared" si="1125"/>
        <v>Low Active</v>
      </c>
      <c r="S9013" s="4">
        <v>112</v>
      </c>
      <c r="T9013" s="4" t="str">
        <f t="shared" si="1126"/>
        <v>High</v>
      </c>
      <c r="U9013" s="4" t="s">
        <v>1048</v>
      </c>
      <c r="V9013" s="4" t="s">
        <v>9814</v>
      </c>
      <c r="W9013" s="2" t="str">
        <f t="shared" si="1127"/>
        <v>Tonight yourself like.</v>
      </c>
    </row>
    <row r="9014" spans="1:23" ht="29" x14ac:dyDescent="0.35">
      <c r="A9014" s="4">
        <v>19013</v>
      </c>
      <c r="B9014" s="4" t="s">
        <v>46</v>
      </c>
      <c r="C9014" s="4"/>
      <c r="D9014" s="4" t="s">
        <v>1038</v>
      </c>
      <c r="E9014" s="4" t="s">
        <v>1045</v>
      </c>
      <c r="F9014" s="5">
        <v>44540</v>
      </c>
      <c r="G9014" s="6">
        <v>45724.213819444441</v>
      </c>
      <c r="H9014" s="9">
        <f t="shared" si="1120"/>
        <v>1184</v>
      </c>
      <c r="I9014" s="4">
        <v>6</v>
      </c>
      <c r="J9014" s="4" t="str">
        <f t="shared" si="1121"/>
        <v>Unburdened</v>
      </c>
      <c r="K9014" s="4">
        <v>3</v>
      </c>
      <c r="L9014" s="4" t="str">
        <f t="shared" si="1122"/>
        <v>Low</v>
      </c>
      <c r="M9014" s="4">
        <v>6.2</v>
      </c>
      <c r="N9014" s="4" t="str">
        <f t="shared" si="1123"/>
        <v>Moderate</v>
      </c>
      <c r="O9014" s="4">
        <v>57</v>
      </c>
      <c r="P9014" s="4" t="str">
        <f t="shared" si="1124"/>
        <v>Average</v>
      </c>
      <c r="Q9014" s="4">
        <v>14059</v>
      </c>
      <c r="R9014" s="4" t="str">
        <f t="shared" si="1125"/>
        <v>Highly Active</v>
      </c>
      <c r="S9014" s="4">
        <v>109</v>
      </c>
      <c r="T9014" s="4" t="str">
        <f t="shared" si="1126"/>
        <v>High</v>
      </c>
      <c r="U9014" s="4" t="s">
        <v>1049</v>
      </c>
      <c r="V9014" s="4" t="s">
        <v>9815</v>
      </c>
      <c r="W9014" s="2" t="str">
        <f t="shared" si="1127"/>
        <v>Line popular themselves.</v>
      </c>
    </row>
    <row r="9015" spans="1:23" ht="29" x14ac:dyDescent="0.35">
      <c r="A9015" s="4">
        <v>19014</v>
      </c>
      <c r="B9015" s="4" t="s">
        <v>129</v>
      </c>
      <c r="C9015" s="4">
        <v>41</v>
      </c>
      <c r="D9015" s="4" t="s">
        <v>1038</v>
      </c>
      <c r="E9015" s="4" t="s">
        <v>1044</v>
      </c>
      <c r="F9015" s="5">
        <v>42309</v>
      </c>
      <c r="G9015" s="6">
        <v>45729.615659722222</v>
      </c>
      <c r="H9015" s="9">
        <f t="shared" si="1120"/>
        <v>3420</v>
      </c>
      <c r="I9015" s="4">
        <v>5.7</v>
      </c>
      <c r="J9015" s="4" t="str">
        <f t="shared" si="1121"/>
        <v>Unburdened</v>
      </c>
      <c r="K9015" s="4">
        <v>8</v>
      </c>
      <c r="L9015" s="4" t="str">
        <f t="shared" si="1122"/>
        <v>High</v>
      </c>
      <c r="M9015" s="4">
        <v>4.0999999999999996</v>
      </c>
      <c r="N9015" s="4" t="str">
        <f t="shared" si="1123"/>
        <v>Sleep Deprived</v>
      </c>
      <c r="O9015" s="4">
        <v>74</v>
      </c>
      <c r="P9015" s="4" t="str">
        <f t="shared" si="1124"/>
        <v>Good</v>
      </c>
      <c r="Q9015" s="4">
        <v>12549</v>
      </c>
      <c r="R9015" s="4" t="str">
        <f t="shared" si="1125"/>
        <v>Highly Active</v>
      </c>
      <c r="S9015" s="4">
        <v>103</v>
      </c>
      <c r="T9015" s="4" t="str">
        <f t="shared" si="1126"/>
        <v>High</v>
      </c>
      <c r="U9015" s="4" t="s">
        <v>1049</v>
      </c>
      <c r="V9015" s="4" t="s">
        <v>9816</v>
      </c>
      <c r="W9015" s="2" t="str">
        <f t="shared" si="1127"/>
        <v>Suddenly child.</v>
      </c>
    </row>
    <row r="9016" spans="1:23" ht="29" x14ac:dyDescent="0.35">
      <c r="A9016" s="4">
        <v>19015</v>
      </c>
      <c r="B9016" s="4" t="s">
        <v>76</v>
      </c>
      <c r="C9016" s="4"/>
      <c r="D9016" s="4" t="s">
        <v>1039</v>
      </c>
      <c r="E9016" s="4"/>
      <c r="F9016" s="5">
        <v>44839</v>
      </c>
      <c r="G9016" s="6">
        <v>45694.426388888889</v>
      </c>
      <c r="H9016" s="9">
        <f t="shared" si="1120"/>
        <v>855</v>
      </c>
      <c r="I9016" s="4">
        <v>6.8</v>
      </c>
      <c r="J9016" s="4" t="str">
        <f t="shared" si="1121"/>
        <v>Unburdened</v>
      </c>
      <c r="K9016" s="4">
        <v>4</v>
      </c>
      <c r="L9016" s="4" t="str">
        <f t="shared" si="1122"/>
        <v>Moderate</v>
      </c>
      <c r="M9016" s="4">
        <v>8</v>
      </c>
      <c r="N9016" s="4" t="str">
        <f t="shared" si="1123"/>
        <v>Well Rested</v>
      </c>
      <c r="O9016" s="4">
        <v>63</v>
      </c>
      <c r="P9016" s="4" t="str">
        <f t="shared" si="1124"/>
        <v>Average</v>
      </c>
      <c r="Q9016" s="4">
        <v>6805</v>
      </c>
      <c r="R9016" s="4" t="str">
        <f t="shared" si="1125"/>
        <v>Low Active</v>
      </c>
      <c r="S9016" s="4">
        <v>81</v>
      </c>
      <c r="T9016" s="4" t="str">
        <f t="shared" si="1126"/>
        <v>Normal</v>
      </c>
      <c r="U9016" s="4" t="s">
        <v>1049</v>
      </c>
      <c r="V9016" s="4" t="s">
        <v>9817</v>
      </c>
      <c r="W9016" s="2" t="str">
        <f t="shared" si="1127"/>
        <v>State enjoy part seat.</v>
      </c>
    </row>
    <row r="9017" spans="1:23" ht="29" x14ac:dyDescent="0.35">
      <c r="A9017" s="4">
        <v>19016</v>
      </c>
      <c r="B9017" s="4" t="s">
        <v>76</v>
      </c>
      <c r="C9017" s="4">
        <v>35</v>
      </c>
      <c r="D9017" s="4" t="s">
        <v>1038</v>
      </c>
      <c r="E9017" s="4" t="s">
        <v>1044</v>
      </c>
      <c r="F9017" s="5">
        <v>45274</v>
      </c>
      <c r="G9017" s="6">
        <v>45730.538935185177</v>
      </c>
      <c r="H9017" s="9">
        <f t="shared" si="1120"/>
        <v>456</v>
      </c>
      <c r="I9017" s="4">
        <v>9.1</v>
      </c>
      <c r="J9017" s="4" t="str">
        <f t="shared" si="1121"/>
        <v>Normal</v>
      </c>
      <c r="K9017" s="4">
        <v>9</v>
      </c>
      <c r="L9017" s="4" t="str">
        <f t="shared" si="1122"/>
        <v>High</v>
      </c>
      <c r="M9017" s="4">
        <v>7.7</v>
      </c>
      <c r="N9017" s="4" t="str">
        <f t="shared" si="1123"/>
        <v>Moderate</v>
      </c>
      <c r="O9017" s="4">
        <v>44</v>
      </c>
      <c r="P9017" s="4" t="str">
        <f t="shared" si="1124"/>
        <v>Poor</v>
      </c>
      <c r="Q9017" s="4">
        <v>13068</v>
      </c>
      <c r="R9017" s="4" t="str">
        <f t="shared" si="1125"/>
        <v>Highly Active</v>
      </c>
      <c r="S9017" s="4">
        <v>93</v>
      </c>
      <c r="T9017" s="4" t="str">
        <f t="shared" si="1126"/>
        <v>Normal</v>
      </c>
      <c r="U9017" s="4" t="s">
        <v>1049</v>
      </c>
      <c r="V9017" s="4" t="s">
        <v>9818</v>
      </c>
      <c r="W9017" s="2" t="str">
        <f t="shared" si="1127"/>
        <v>Here own question.</v>
      </c>
    </row>
    <row r="9018" spans="1:23" ht="43.5" x14ac:dyDescent="0.35">
      <c r="A9018" s="4">
        <v>19017</v>
      </c>
      <c r="B9018" s="4" t="s">
        <v>57</v>
      </c>
      <c r="C9018" s="4">
        <v>42</v>
      </c>
      <c r="D9018" s="4" t="s">
        <v>1038</v>
      </c>
      <c r="E9018" s="4" t="s">
        <v>1043</v>
      </c>
      <c r="F9018" s="5">
        <v>43361</v>
      </c>
      <c r="G9018" s="6">
        <v>45667.292939814812</v>
      </c>
      <c r="H9018" s="9">
        <f t="shared" si="1120"/>
        <v>2306</v>
      </c>
      <c r="I9018" s="4">
        <v>10.6</v>
      </c>
      <c r="J9018" s="4" t="str">
        <f t="shared" si="1121"/>
        <v>Overloaded</v>
      </c>
      <c r="K9018" s="4">
        <v>1</v>
      </c>
      <c r="L9018" s="4" t="str">
        <f t="shared" si="1122"/>
        <v>Low</v>
      </c>
      <c r="M9018" s="4">
        <v>8.6999999999999993</v>
      </c>
      <c r="N9018" s="4" t="str">
        <f t="shared" si="1123"/>
        <v>Well Rested</v>
      </c>
      <c r="O9018" s="4">
        <v>41</v>
      </c>
      <c r="P9018" s="4" t="str">
        <f t="shared" si="1124"/>
        <v>Poor</v>
      </c>
      <c r="Q9018" s="4">
        <v>9877</v>
      </c>
      <c r="R9018" s="4" t="str">
        <f t="shared" si="1125"/>
        <v>Active</v>
      </c>
      <c r="S9018" s="4">
        <v>104</v>
      </c>
      <c r="T9018" s="4" t="str">
        <f t="shared" si="1126"/>
        <v>High</v>
      </c>
      <c r="U9018" s="4" t="s">
        <v>1049</v>
      </c>
      <c r="V9018" s="4" t="s">
        <v>9819</v>
      </c>
      <c r="W9018" s="2" t="str">
        <f t="shared" si="1127"/>
        <v>That scientist sign relationship.</v>
      </c>
    </row>
    <row r="9019" spans="1:23" ht="29" x14ac:dyDescent="0.35">
      <c r="A9019" s="4">
        <v>19018</v>
      </c>
      <c r="B9019" s="4" t="s">
        <v>726</v>
      </c>
      <c r="C9019" s="4">
        <v>53</v>
      </c>
      <c r="D9019" s="4" t="s">
        <v>1039</v>
      </c>
      <c r="E9019" s="4" t="s">
        <v>1044</v>
      </c>
      <c r="F9019" s="5">
        <v>42541</v>
      </c>
      <c r="G9019" s="6">
        <v>45751.236296296287</v>
      </c>
      <c r="H9019" s="9">
        <f t="shared" si="1120"/>
        <v>3210</v>
      </c>
      <c r="I9019" s="4">
        <v>7.1</v>
      </c>
      <c r="J9019" s="4" t="str">
        <f t="shared" si="1121"/>
        <v>Normal</v>
      </c>
      <c r="K9019" s="4">
        <v>4</v>
      </c>
      <c r="L9019" s="4" t="str">
        <f t="shared" si="1122"/>
        <v>Moderate</v>
      </c>
      <c r="M9019" s="4">
        <v>4.5</v>
      </c>
      <c r="N9019" s="4" t="str">
        <f t="shared" si="1123"/>
        <v>Sleep Deprived</v>
      </c>
      <c r="O9019" s="4">
        <v>68</v>
      </c>
      <c r="P9019" s="4" t="str">
        <f t="shared" si="1124"/>
        <v>Average</v>
      </c>
      <c r="Q9019" s="4">
        <v>12497</v>
      </c>
      <c r="R9019" s="4" t="str">
        <f t="shared" si="1125"/>
        <v>Highly Active</v>
      </c>
      <c r="S9019" s="4">
        <v>103</v>
      </c>
      <c r="T9019" s="4" t="str">
        <f t="shared" si="1126"/>
        <v>High</v>
      </c>
      <c r="U9019" s="4" t="s">
        <v>1049</v>
      </c>
      <c r="V9019" s="4" t="s">
        <v>9820</v>
      </c>
      <c r="W9019" s="2" t="str">
        <f t="shared" si="1127"/>
        <v>Relationship pass.</v>
      </c>
    </row>
    <row r="9020" spans="1:23" ht="29" x14ac:dyDescent="0.35">
      <c r="A9020" s="4">
        <v>19019</v>
      </c>
      <c r="B9020" s="4" t="s">
        <v>179</v>
      </c>
      <c r="C9020" s="4">
        <v>55</v>
      </c>
      <c r="D9020" s="4" t="s">
        <v>1039</v>
      </c>
      <c r="E9020" s="4"/>
      <c r="F9020" s="5">
        <v>43985</v>
      </c>
      <c r="G9020" s="6">
        <v>45733.304155092592</v>
      </c>
      <c r="H9020" s="9">
        <f t="shared" si="1120"/>
        <v>1748</v>
      </c>
      <c r="I9020" s="4">
        <v>9.3000000000000007</v>
      </c>
      <c r="J9020" s="4" t="str">
        <f t="shared" si="1121"/>
        <v>Normal</v>
      </c>
      <c r="K9020" s="4">
        <v>5</v>
      </c>
      <c r="L9020" s="4" t="str">
        <f t="shared" si="1122"/>
        <v>Moderate</v>
      </c>
      <c r="M9020" s="4">
        <v>5.2</v>
      </c>
      <c r="N9020" s="4" t="str">
        <f t="shared" si="1123"/>
        <v>Sleep Deprived</v>
      </c>
      <c r="O9020" s="4">
        <v>93</v>
      </c>
      <c r="P9020" s="4" t="str">
        <f t="shared" si="1124"/>
        <v>Excellent</v>
      </c>
      <c r="Q9020" s="4">
        <v>4191</v>
      </c>
      <c r="R9020" s="4" t="str">
        <f t="shared" si="1125"/>
        <v>Sedentary</v>
      </c>
      <c r="S9020" s="4">
        <v>60</v>
      </c>
      <c r="T9020" s="4" t="str">
        <f t="shared" si="1126"/>
        <v>Normal</v>
      </c>
      <c r="U9020" s="4" t="s">
        <v>1049</v>
      </c>
      <c r="V9020" s="4" t="s">
        <v>9821</v>
      </c>
      <c r="W9020" s="2" t="str">
        <f t="shared" si="1127"/>
        <v>Interesting son.</v>
      </c>
    </row>
    <row r="9021" spans="1:23" x14ac:dyDescent="0.35">
      <c r="A9021" s="4">
        <v>19020</v>
      </c>
      <c r="B9021" s="4" t="s">
        <v>773</v>
      </c>
      <c r="C9021" s="4">
        <v>24</v>
      </c>
      <c r="D9021" s="4" t="s">
        <v>1039</v>
      </c>
      <c r="E9021" s="4" t="s">
        <v>1044</v>
      </c>
      <c r="F9021" s="5">
        <v>44837</v>
      </c>
      <c r="G9021" s="6">
        <v>45821.483124999999</v>
      </c>
      <c r="H9021" s="9">
        <f t="shared" si="1120"/>
        <v>984</v>
      </c>
      <c r="I9021" s="4">
        <v>6</v>
      </c>
      <c r="J9021" s="4" t="str">
        <f t="shared" si="1121"/>
        <v>Unburdened</v>
      </c>
      <c r="K9021" s="4">
        <v>4</v>
      </c>
      <c r="L9021" s="4" t="str">
        <f t="shared" si="1122"/>
        <v>Moderate</v>
      </c>
      <c r="M9021" s="4">
        <v>7</v>
      </c>
      <c r="N9021" s="4" t="str">
        <f t="shared" si="1123"/>
        <v>Moderate</v>
      </c>
      <c r="O9021" s="4">
        <v>78</v>
      </c>
      <c r="P9021" s="4" t="str">
        <f t="shared" si="1124"/>
        <v>Good</v>
      </c>
      <c r="Q9021" s="4">
        <v>2652</v>
      </c>
      <c r="R9021" s="4" t="str">
        <f t="shared" si="1125"/>
        <v>Sedentary</v>
      </c>
      <c r="S9021" s="4">
        <v>93</v>
      </c>
      <c r="T9021" s="4" t="str">
        <f t="shared" si="1126"/>
        <v>Normal</v>
      </c>
      <c r="U9021" s="4" t="s">
        <v>1049</v>
      </c>
      <c r="V9021" s="4" t="s">
        <v>9822</v>
      </c>
      <c r="W9021" s="2" t="str">
        <f t="shared" si="1127"/>
        <v>Rest seem.</v>
      </c>
    </row>
    <row r="9022" spans="1:23" ht="29" x14ac:dyDescent="0.35">
      <c r="A9022" s="4">
        <v>19021</v>
      </c>
      <c r="B9022" s="4" t="s">
        <v>30</v>
      </c>
      <c r="C9022" s="4">
        <v>57</v>
      </c>
      <c r="D9022" s="4" t="s">
        <v>1039</v>
      </c>
      <c r="E9022" s="4" t="s">
        <v>1042</v>
      </c>
      <c r="F9022" s="5">
        <v>43587</v>
      </c>
      <c r="G9022" s="6">
        <v>45804.997835648152</v>
      </c>
      <c r="H9022" s="9">
        <f t="shared" si="1120"/>
        <v>2217</v>
      </c>
      <c r="I9022" s="4">
        <v>5.8</v>
      </c>
      <c r="J9022" s="4" t="str">
        <f t="shared" si="1121"/>
        <v>Unburdened</v>
      </c>
      <c r="K9022" s="4">
        <v>8</v>
      </c>
      <c r="L9022" s="4" t="str">
        <f t="shared" si="1122"/>
        <v>High</v>
      </c>
      <c r="M9022" s="4">
        <v>5</v>
      </c>
      <c r="N9022" s="4" t="str">
        <f t="shared" si="1123"/>
        <v>Sleep Deprived</v>
      </c>
      <c r="O9022" s="4">
        <v>88</v>
      </c>
      <c r="P9022" s="4" t="str">
        <f t="shared" si="1124"/>
        <v>Excellent</v>
      </c>
      <c r="Q9022" s="4">
        <v>6324</v>
      </c>
      <c r="R9022" s="4" t="str">
        <f t="shared" si="1125"/>
        <v>Low Active</v>
      </c>
      <c r="S9022" s="4">
        <v>78</v>
      </c>
      <c r="T9022" s="4" t="str">
        <f t="shared" si="1126"/>
        <v>Normal</v>
      </c>
      <c r="U9022" s="4" t="s">
        <v>1049</v>
      </c>
      <c r="V9022" s="4" t="s">
        <v>9823</v>
      </c>
      <c r="W9022" s="2" t="str">
        <f t="shared" si="1127"/>
        <v>Or reason fill can.</v>
      </c>
    </row>
    <row r="9023" spans="1:23" ht="29" x14ac:dyDescent="0.35">
      <c r="A9023" s="4">
        <v>19022</v>
      </c>
      <c r="B9023" s="4" t="s">
        <v>17</v>
      </c>
      <c r="C9023" s="4">
        <v>50</v>
      </c>
      <c r="D9023" s="4" t="s">
        <v>1040</v>
      </c>
      <c r="E9023" s="4" t="s">
        <v>1045</v>
      </c>
      <c r="F9023" s="5">
        <v>45242</v>
      </c>
      <c r="G9023" s="6">
        <v>45720.366087962961</v>
      </c>
      <c r="H9023" s="9">
        <f t="shared" si="1120"/>
        <v>478</v>
      </c>
      <c r="I9023" s="4">
        <v>7.4</v>
      </c>
      <c r="J9023" s="4" t="str">
        <f t="shared" si="1121"/>
        <v>Normal</v>
      </c>
      <c r="K9023" s="4">
        <v>9</v>
      </c>
      <c r="L9023" s="4" t="str">
        <f t="shared" si="1122"/>
        <v>High</v>
      </c>
      <c r="M9023" s="4">
        <v>6.6</v>
      </c>
      <c r="N9023" s="4" t="str">
        <f t="shared" si="1123"/>
        <v>Moderate</v>
      </c>
      <c r="O9023" s="4"/>
      <c r="P9023" s="4" t="str">
        <f t="shared" si="1124"/>
        <v/>
      </c>
      <c r="Q9023" s="4">
        <v>13695</v>
      </c>
      <c r="R9023" s="4" t="str">
        <f t="shared" si="1125"/>
        <v>Highly Active</v>
      </c>
      <c r="S9023" s="4">
        <v>107</v>
      </c>
      <c r="T9023" s="4" t="str">
        <f t="shared" si="1126"/>
        <v>High</v>
      </c>
      <c r="U9023" s="4" t="s">
        <v>1049</v>
      </c>
      <c r="V9023" s="4" t="s">
        <v>9824</v>
      </c>
      <c r="W9023" s="2" t="str">
        <f t="shared" si="1127"/>
        <v>None from friend or.</v>
      </c>
    </row>
    <row r="9024" spans="1:23" ht="29" x14ac:dyDescent="0.35">
      <c r="A9024" s="4">
        <v>19023</v>
      </c>
      <c r="B9024" s="4" t="s">
        <v>55</v>
      </c>
      <c r="C9024" s="4">
        <v>43</v>
      </c>
      <c r="D9024" s="4" t="s">
        <v>1038</v>
      </c>
      <c r="E9024" s="4" t="s">
        <v>1045</v>
      </c>
      <c r="F9024" s="5">
        <v>44585</v>
      </c>
      <c r="G9024" s="6">
        <v>45753.760104166657</v>
      </c>
      <c r="H9024" s="9">
        <f t="shared" si="1120"/>
        <v>1168</v>
      </c>
      <c r="I9024" s="4">
        <v>11.5</v>
      </c>
      <c r="J9024" s="4" t="str">
        <f t="shared" si="1121"/>
        <v>Overloaded</v>
      </c>
      <c r="K9024" s="4">
        <v>5</v>
      </c>
      <c r="L9024" s="4" t="str">
        <f t="shared" si="1122"/>
        <v>Moderate</v>
      </c>
      <c r="M9024" s="4">
        <v>4</v>
      </c>
      <c r="N9024" s="4" t="str">
        <f t="shared" si="1123"/>
        <v>Sleep Deprived</v>
      </c>
      <c r="O9024" s="4">
        <v>91</v>
      </c>
      <c r="P9024" s="4" t="str">
        <f t="shared" si="1124"/>
        <v>Excellent</v>
      </c>
      <c r="Q9024" s="4">
        <v>12885</v>
      </c>
      <c r="R9024" s="4" t="str">
        <f t="shared" si="1125"/>
        <v>Highly Active</v>
      </c>
      <c r="S9024" s="4">
        <v>105</v>
      </c>
      <c r="T9024" s="4" t="str">
        <f t="shared" si="1126"/>
        <v>High</v>
      </c>
      <c r="U9024" s="4" t="s">
        <v>1048</v>
      </c>
      <c r="V9024" s="4" t="s">
        <v>9825</v>
      </c>
      <c r="W9024" s="2" t="str">
        <f t="shared" si="1127"/>
        <v>Gas officer miss.</v>
      </c>
    </row>
    <row r="9025" spans="1:23" ht="29" x14ac:dyDescent="0.35">
      <c r="A9025" s="4">
        <v>19024</v>
      </c>
      <c r="B9025" s="4" t="s">
        <v>538</v>
      </c>
      <c r="C9025" s="4">
        <v>36</v>
      </c>
      <c r="D9025" s="4"/>
      <c r="E9025" s="4" t="s">
        <v>1043</v>
      </c>
      <c r="F9025" s="5">
        <v>42450</v>
      </c>
      <c r="G9025" s="6">
        <v>45725.370405092603</v>
      </c>
      <c r="H9025" s="9">
        <f t="shared" si="1120"/>
        <v>3275</v>
      </c>
      <c r="I9025" s="4">
        <v>4.3</v>
      </c>
      <c r="J9025" s="4" t="str">
        <f t="shared" si="1121"/>
        <v>Unburdened</v>
      </c>
      <c r="K9025" s="4">
        <v>7</v>
      </c>
      <c r="L9025" s="4" t="str">
        <f t="shared" si="1122"/>
        <v>High</v>
      </c>
      <c r="M9025" s="4">
        <v>7.6</v>
      </c>
      <c r="N9025" s="4" t="str">
        <f t="shared" si="1123"/>
        <v>Moderate</v>
      </c>
      <c r="O9025" s="4">
        <v>88</v>
      </c>
      <c r="P9025" s="4" t="str">
        <f t="shared" si="1124"/>
        <v>Excellent</v>
      </c>
      <c r="Q9025" s="4">
        <v>9063</v>
      </c>
      <c r="R9025" s="4" t="str">
        <f t="shared" si="1125"/>
        <v>Active</v>
      </c>
      <c r="S9025" s="4">
        <v>93</v>
      </c>
      <c r="T9025" s="4" t="str">
        <f t="shared" si="1126"/>
        <v>Normal</v>
      </c>
      <c r="U9025" s="4" t="s">
        <v>1048</v>
      </c>
      <c r="V9025" s="4" t="s">
        <v>9826</v>
      </c>
      <c r="W9025" s="2" t="str">
        <f t="shared" si="1127"/>
        <v>Bed base argue.</v>
      </c>
    </row>
    <row r="9026" spans="1:23" x14ac:dyDescent="0.35">
      <c r="A9026" s="4">
        <v>19025</v>
      </c>
      <c r="B9026" s="4" t="s">
        <v>385</v>
      </c>
      <c r="C9026" s="4">
        <v>54</v>
      </c>
      <c r="D9026" s="4" t="s">
        <v>1039</v>
      </c>
      <c r="E9026" s="4" t="s">
        <v>1043</v>
      </c>
      <c r="F9026" s="5">
        <v>43583</v>
      </c>
      <c r="G9026" s="6">
        <v>45766.598530092589</v>
      </c>
      <c r="H9026" s="9">
        <f t="shared" si="1120"/>
        <v>2183</v>
      </c>
      <c r="I9026" s="4">
        <v>8.5</v>
      </c>
      <c r="J9026" s="4" t="str">
        <f t="shared" si="1121"/>
        <v>Normal</v>
      </c>
      <c r="K9026" s="4">
        <v>3</v>
      </c>
      <c r="L9026" s="4" t="str">
        <f t="shared" si="1122"/>
        <v>Low</v>
      </c>
      <c r="M9026" s="4">
        <v>6.6</v>
      </c>
      <c r="N9026" s="4" t="str">
        <f t="shared" si="1123"/>
        <v>Moderate</v>
      </c>
      <c r="O9026" s="4">
        <v>55</v>
      </c>
      <c r="P9026" s="4" t="str">
        <f t="shared" si="1124"/>
        <v>Average</v>
      </c>
      <c r="Q9026" s="4">
        <v>3421</v>
      </c>
      <c r="R9026" s="4" t="str">
        <f t="shared" si="1125"/>
        <v>Sedentary</v>
      </c>
      <c r="S9026" s="4">
        <v>68</v>
      </c>
      <c r="T9026" s="4" t="str">
        <f t="shared" si="1126"/>
        <v>Normal</v>
      </c>
      <c r="U9026" s="4" t="s">
        <v>1048</v>
      </c>
      <c r="V9026" s="4" t="s">
        <v>9827</v>
      </c>
      <c r="W9026" s="2" t="str">
        <f t="shared" si="1127"/>
        <v>Threat as.</v>
      </c>
    </row>
    <row r="9027" spans="1:23" ht="29" x14ac:dyDescent="0.35">
      <c r="A9027" s="4">
        <v>19026</v>
      </c>
      <c r="B9027" s="4" t="s">
        <v>139</v>
      </c>
      <c r="C9027" s="4">
        <v>58</v>
      </c>
      <c r="D9027" s="4" t="s">
        <v>1038</v>
      </c>
      <c r="E9027" s="4" t="s">
        <v>1044</v>
      </c>
      <c r="F9027" s="5">
        <v>44104</v>
      </c>
      <c r="G9027" s="6">
        <v>45752.252418981479</v>
      </c>
      <c r="H9027" s="9">
        <f t="shared" ref="H9027:H9090" si="1128">IF(AND(ISNUMBER(G9027), ISNUMBER(F9027), G9027&gt;=F9027), DATEDIF(F9027, G9027, "d"), "Invalid Dates")</f>
        <v>1648</v>
      </c>
      <c r="I9027" s="4">
        <v>11.8</v>
      </c>
      <c r="J9027" s="4" t="str">
        <f t="shared" ref="J9027:J9090" si="1129">IF(I9027="", "", IF(ISNUMBER(I9027), IF(I9027&gt;10, "Overloaded", IF(I9027&gt;=7, "Normal", "Unburdened")), "Others"))</f>
        <v>Overloaded</v>
      </c>
      <c r="K9027" s="4">
        <v>8</v>
      </c>
      <c r="L9027" s="4" t="str">
        <f t="shared" ref="L9027:L9090" si="1130">IF(K9027="", "", IF(ISNUMBER(K9027), IF(K9027&gt;=7, "High", IF(K9027&gt;=4, "Moderate", "Low")), "Invalid"))</f>
        <v>High</v>
      </c>
      <c r="M9027" s="4">
        <v>5.0999999999999996</v>
      </c>
      <c r="N9027" s="4" t="str">
        <f t="shared" ref="N9027:N9090" si="1131">IF(M9027="", "", IF(ISNUMBER(M9027), IF(M9027&gt;=8, "Well Rested", IF(M9027&gt;=6, "Moderate", "Sleep Deprived")), "Invalid"))</f>
        <v>Sleep Deprived</v>
      </c>
      <c r="O9027" s="4">
        <v>81</v>
      </c>
      <c r="P9027" s="4" t="str">
        <f t="shared" ref="P9027:P9090" si="1132">IF(O9027="", "", IF(ISNUMBER(O9027), IF(O9027&gt;=85, "Excellent", IF(O9027&gt;=70, "Good", IF(O9027&gt;=50, "Average", "Poor"))), "Invalid"))</f>
        <v>Good</v>
      </c>
      <c r="Q9027" s="4">
        <v>7028</v>
      </c>
      <c r="R9027" s="4" t="str">
        <f t="shared" ref="R9027:R9090" si="1133">IF(Q9027="", "", IF(ISNUMBER(Q9027), IF(Q9027&gt;=10000, "Highly Active", IF(Q9027&gt;=7500, "Active", IF(Q9027&gt;=5000, "Low Active", "Sedentary"))), "Invalid"))</f>
        <v>Low Active</v>
      </c>
      <c r="S9027" s="4">
        <v>68</v>
      </c>
      <c r="T9027" s="4" t="str">
        <f t="shared" ref="T9027:T9090" si="1134">IF(S9027="", "", IF(ISNUMBER(S9027), IF(S9027&gt;100, "High", IF(S9027&gt;=60, "Normal", "Low")), "Invalid"))</f>
        <v>Normal</v>
      </c>
      <c r="U9027" s="4" t="s">
        <v>1049</v>
      </c>
      <c r="V9027" s="4" t="s">
        <v>9828</v>
      </c>
      <c r="W9027" s="2" t="str">
        <f t="shared" ref="W9027:W9090" si="1135">TRIM(V9027)</f>
        <v>Red police.</v>
      </c>
    </row>
    <row r="9028" spans="1:23" ht="29" x14ac:dyDescent="0.35">
      <c r="A9028" s="4">
        <v>19027</v>
      </c>
      <c r="B9028" s="4" t="s">
        <v>463</v>
      </c>
      <c r="C9028" s="4">
        <v>38</v>
      </c>
      <c r="D9028" s="4" t="s">
        <v>1038</v>
      </c>
      <c r="E9028" s="4" t="s">
        <v>1042</v>
      </c>
      <c r="F9028" s="5">
        <v>42504</v>
      </c>
      <c r="G9028" s="6">
        <v>45685.032743055563</v>
      </c>
      <c r="H9028" s="9">
        <f t="shared" si="1128"/>
        <v>3181</v>
      </c>
      <c r="I9028" s="4">
        <v>8.9</v>
      </c>
      <c r="J9028" s="4" t="str">
        <f t="shared" si="1129"/>
        <v>Normal</v>
      </c>
      <c r="K9028" s="4">
        <v>7</v>
      </c>
      <c r="L9028" s="4" t="str">
        <f t="shared" si="1130"/>
        <v>High</v>
      </c>
      <c r="M9028" s="4">
        <v>5.2</v>
      </c>
      <c r="N9028" s="4" t="str">
        <f t="shared" si="1131"/>
        <v>Sleep Deprived</v>
      </c>
      <c r="O9028" s="4">
        <v>98</v>
      </c>
      <c r="P9028" s="4" t="str">
        <f t="shared" si="1132"/>
        <v>Excellent</v>
      </c>
      <c r="Q9028" s="4">
        <v>10411</v>
      </c>
      <c r="R9028" s="4" t="str">
        <f t="shared" si="1133"/>
        <v>Highly Active</v>
      </c>
      <c r="S9028" s="4">
        <v>112</v>
      </c>
      <c r="T9028" s="4" t="str">
        <f t="shared" si="1134"/>
        <v>High</v>
      </c>
      <c r="U9028" s="4" t="s">
        <v>1049</v>
      </c>
      <c r="V9028" s="4" t="s">
        <v>9829</v>
      </c>
      <c r="W9028" s="2" t="str">
        <f t="shared" si="1135"/>
        <v>Yeah money.</v>
      </c>
    </row>
    <row r="9029" spans="1:23" ht="29" x14ac:dyDescent="0.35">
      <c r="A9029" s="4">
        <v>19028</v>
      </c>
      <c r="B9029" s="4" t="s">
        <v>57</v>
      </c>
      <c r="C9029" s="4">
        <v>35</v>
      </c>
      <c r="D9029" s="4" t="s">
        <v>1040</v>
      </c>
      <c r="E9029" s="4" t="s">
        <v>1044</v>
      </c>
      <c r="F9029" s="5">
        <v>43549</v>
      </c>
      <c r="G9029" s="6">
        <v>45709.745254629634</v>
      </c>
      <c r="H9029" s="9">
        <f t="shared" si="1128"/>
        <v>2160</v>
      </c>
      <c r="I9029" s="4">
        <v>11.3</v>
      </c>
      <c r="J9029" s="4" t="str">
        <f t="shared" si="1129"/>
        <v>Overloaded</v>
      </c>
      <c r="K9029" s="4">
        <v>6</v>
      </c>
      <c r="L9029" s="4" t="str">
        <f t="shared" si="1130"/>
        <v>Moderate</v>
      </c>
      <c r="M9029" s="4">
        <v>6.5</v>
      </c>
      <c r="N9029" s="4" t="str">
        <f t="shared" si="1131"/>
        <v>Moderate</v>
      </c>
      <c r="O9029" s="4">
        <v>81</v>
      </c>
      <c r="P9029" s="4" t="str">
        <f t="shared" si="1132"/>
        <v>Good</v>
      </c>
      <c r="Q9029" s="4">
        <v>8656</v>
      </c>
      <c r="R9029" s="4" t="str">
        <f t="shared" si="1133"/>
        <v>Active</v>
      </c>
      <c r="S9029" s="4">
        <v>81</v>
      </c>
      <c r="T9029" s="4" t="str">
        <f t="shared" si="1134"/>
        <v>Normal</v>
      </c>
      <c r="U9029" s="4" t="s">
        <v>1048</v>
      </c>
      <c r="V9029" s="4" t="s">
        <v>9830</v>
      </c>
      <c r="W9029" s="2" t="str">
        <f t="shared" si="1135"/>
        <v>Capital society.</v>
      </c>
    </row>
    <row r="9030" spans="1:23" ht="29" x14ac:dyDescent="0.35">
      <c r="A9030" s="4">
        <v>19029</v>
      </c>
      <c r="B9030" s="4" t="s">
        <v>368</v>
      </c>
      <c r="C9030" s="4">
        <v>24</v>
      </c>
      <c r="D9030" s="4" t="s">
        <v>1038</v>
      </c>
      <c r="E9030" s="4" t="s">
        <v>1043</v>
      </c>
      <c r="F9030" s="5">
        <v>45092</v>
      </c>
      <c r="G9030" s="6">
        <v>45753.166666666657</v>
      </c>
      <c r="H9030" s="9">
        <f t="shared" si="1128"/>
        <v>661</v>
      </c>
      <c r="I9030" s="4">
        <v>10.3</v>
      </c>
      <c r="J9030" s="4" t="str">
        <f t="shared" si="1129"/>
        <v>Overloaded</v>
      </c>
      <c r="K9030" s="4">
        <v>9</v>
      </c>
      <c r="L9030" s="4" t="str">
        <f t="shared" si="1130"/>
        <v>High</v>
      </c>
      <c r="M9030" s="4">
        <v>6</v>
      </c>
      <c r="N9030" s="4" t="str">
        <f t="shared" si="1131"/>
        <v>Moderate</v>
      </c>
      <c r="O9030" s="4">
        <v>61</v>
      </c>
      <c r="P9030" s="4" t="str">
        <f t="shared" si="1132"/>
        <v>Average</v>
      </c>
      <c r="Q9030" s="4">
        <v>12568</v>
      </c>
      <c r="R9030" s="4" t="str">
        <f t="shared" si="1133"/>
        <v>Highly Active</v>
      </c>
      <c r="S9030" s="4">
        <v>82</v>
      </c>
      <c r="T9030" s="4" t="str">
        <f t="shared" si="1134"/>
        <v>Normal</v>
      </c>
      <c r="U9030" s="4" t="s">
        <v>1048</v>
      </c>
      <c r="V9030" s="4" t="s">
        <v>9831</v>
      </c>
      <c r="W9030" s="2" t="str">
        <f t="shared" si="1135"/>
        <v>Develop open.</v>
      </c>
    </row>
    <row r="9031" spans="1:23" ht="29" x14ac:dyDescent="0.35">
      <c r="A9031" s="4">
        <v>19030</v>
      </c>
      <c r="B9031" s="4" t="s">
        <v>74</v>
      </c>
      <c r="C9031" s="4">
        <v>53</v>
      </c>
      <c r="D9031" s="4" t="s">
        <v>1040</v>
      </c>
      <c r="E9031" s="4" t="s">
        <v>1043</v>
      </c>
      <c r="F9031" s="5">
        <v>42422</v>
      </c>
      <c r="G9031" s="6">
        <v>45750.058368055557</v>
      </c>
      <c r="H9031" s="9">
        <f t="shared" si="1128"/>
        <v>3328</v>
      </c>
      <c r="I9031" s="4">
        <v>7.8</v>
      </c>
      <c r="J9031" s="4" t="str">
        <f t="shared" si="1129"/>
        <v>Normal</v>
      </c>
      <c r="K9031" s="4">
        <v>5</v>
      </c>
      <c r="L9031" s="4" t="str">
        <f t="shared" si="1130"/>
        <v>Moderate</v>
      </c>
      <c r="M9031" s="4">
        <v>8</v>
      </c>
      <c r="N9031" s="4" t="str">
        <f t="shared" si="1131"/>
        <v>Well Rested</v>
      </c>
      <c r="O9031" s="4">
        <v>88</v>
      </c>
      <c r="P9031" s="4" t="str">
        <f t="shared" si="1132"/>
        <v>Excellent</v>
      </c>
      <c r="Q9031" s="4">
        <v>13748</v>
      </c>
      <c r="R9031" s="4" t="str">
        <f t="shared" si="1133"/>
        <v>Highly Active</v>
      </c>
      <c r="S9031" s="4">
        <v>100</v>
      </c>
      <c r="T9031" s="4" t="str">
        <f t="shared" si="1134"/>
        <v>Normal</v>
      </c>
      <c r="U9031" s="4" t="s">
        <v>1048</v>
      </c>
      <c r="V9031" s="4" t="s">
        <v>9832</v>
      </c>
      <c r="W9031" s="2" t="str">
        <f t="shared" si="1135"/>
        <v>Interview cell.</v>
      </c>
    </row>
    <row r="9032" spans="1:23" ht="29" x14ac:dyDescent="0.35">
      <c r="A9032" s="4">
        <v>19031</v>
      </c>
      <c r="B9032" s="4" t="s">
        <v>718</v>
      </c>
      <c r="C9032" s="4"/>
      <c r="D9032" s="4" t="s">
        <v>1038</v>
      </c>
      <c r="E9032" s="4" t="s">
        <v>1044</v>
      </c>
      <c r="F9032" s="5">
        <v>42482</v>
      </c>
      <c r="G9032" s="6">
        <v>45767.647581018522</v>
      </c>
      <c r="H9032" s="9">
        <f t="shared" si="1128"/>
        <v>3285</v>
      </c>
      <c r="I9032" s="4">
        <v>6.8</v>
      </c>
      <c r="J9032" s="4" t="str">
        <f t="shared" si="1129"/>
        <v>Unburdened</v>
      </c>
      <c r="K9032" s="4">
        <v>5</v>
      </c>
      <c r="L9032" s="4" t="str">
        <f t="shared" si="1130"/>
        <v>Moderate</v>
      </c>
      <c r="M9032" s="4">
        <v>4.8</v>
      </c>
      <c r="N9032" s="4" t="str">
        <f t="shared" si="1131"/>
        <v>Sleep Deprived</v>
      </c>
      <c r="O9032" s="4">
        <v>64</v>
      </c>
      <c r="P9032" s="4" t="str">
        <f t="shared" si="1132"/>
        <v>Average</v>
      </c>
      <c r="Q9032" s="4">
        <v>9251</v>
      </c>
      <c r="R9032" s="4" t="str">
        <f t="shared" si="1133"/>
        <v>Active</v>
      </c>
      <c r="S9032" s="4">
        <v>76</v>
      </c>
      <c r="T9032" s="4" t="str">
        <f t="shared" si="1134"/>
        <v>Normal</v>
      </c>
      <c r="U9032" s="4" t="s">
        <v>1048</v>
      </c>
      <c r="V9032" s="4" t="s">
        <v>1646</v>
      </c>
      <c r="W9032" s="2" t="str">
        <f t="shared" si="1135"/>
        <v>While.</v>
      </c>
    </row>
    <row r="9033" spans="1:23" ht="29" x14ac:dyDescent="0.35">
      <c r="A9033" s="4">
        <v>19032</v>
      </c>
      <c r="B9033" s="4" t="s">
        <v>238</v>
      </c>
      <c r="C9033" s="4">
        <v>58</v>
      </c>
      <c r="D9033" s="4" t="s">
        <v>1040</v>
      </c>
      <c r="E9033" s="4" t="s">
        <v>1042</v>
      </c>
      <c r="F9033" s="5">
        <v>45089</v>
      </c>
      <c r="G9033" s="6">
        <v>45678.884884259263</v>
      </c>
      <c r="H9033" s="9">
        <f t="shared" si="1128"/>
        <v>589</v>
      </c>
      <c r="I9033" s="4">
        <v>9.1</v>
      </c>
      <c r="J9033" s="4" t="str">
        <f t="shared" si="1129"/>
        <v>Normal</v>
      </c>
      <c r="K9033" s="4">
        <v>2</v>
      </c>
      <c r="L9033" s="4" t="str">
        <f t="shared" si="1130"/>
        <v>Low</v>
      </c>
      <c r="M9033" s="4">
        <v>4.0999999999999996</v>
      </c>
      <c r="N9033" s="4" t="str">
        <f t="shared" si="1131"/>
        <v>Sleep Deprived</v>
      </c>
      <c r="O9033" s="4">
        <v>53</v>
      </c>
      <c r="P9033" s="4" t="str">
        <f t="shared" si="1132"/>
        <v>Average</v>
      </c>
      <c r="Q9033" s="4">
        <v>6313</v>
      </c>
      <c r="R9033" s="4" t="str">
        <f t="shared" si="1133"/>
        <v>Low Active</v>
      </c>
      <c r="S9033" s="4">
        <v>108</v>
      </c>
      <c r="T9033" s="4" t="str">
        <f t="shared" si="1134"/>
        <v>High</v>
      </c>
      <c r="U9033" s="4" t="s">
        <v>1048</v>
      </c>
      <c r="V9033" s="4" t="s">
        <v>8009</v>
      </c>
      <c r="W9033" s="2" t="str">
        <f t="shared" si="1135"/>
        <v>At.</v>
      </c>
    </row>
    <row r="9034" spans="1:23" ht="29" x14ac:dyDescent="0.35">
      <c r="A9034" s="4">
        <v>19033</v>
      </c>
      <c r="B9034" s="4" t="s">
        <v>80</v>
      </c>
      <c r="C9034" s="4">
        <v>25</v>
      </c>
      <c r="D9034" s="4" t="s">
        <v>1040</v>
      </c>
      <c r="E9034" s="4" t="s">
        <v>1043</v>
      </c>
      <c r="F9034" s="5">
        <v>43428</v>
      </c>
      <c r="G9034" s="6">
        <v>45695.055891203701</v>
      </c>
      <c r="H9034" s="9">
        <f t="shared" si="1128"/>
        <v>2267</v>
      </c>
      <c r="I9034" s="4">
        <v>11.1</v>
      </c>
      <c r="J9034" s="4" t="str">
        <f t="shared" si="1129"/>
        <v>Overloaded</v>
      </c>
      <c r="K9034" s="4">
        <v>8</v>
      </c>
      <c r="L9034" s="4" t="str">
        <f t="shared" si="1130"/>
        <v>High</v>
      </c>
      <c r="M9034" s="4">
        <v>6.9</v>
      </c>
      <c r="N9034" s="4" t="str">
        <f t="shared" si="1131"/>
        <v>Moderate</v>
      </c>
      <c r="O9034" s="4">
        <v>56</v>
      </c>
      <c r="P9034" s="4" t="str">
        <f t="shared" si="1132"/>
        <v>Average</v>
      </c>
      <c r="Q9034" s="4">
        <v>6829</v>
      </c>
      <c r="R9034" s="4" t="str">
        <f t="shared" si="1133"/>
        <v>Low Active</v>
      </c>
      <c r="S9034" s="4">
        <v>89</v>
      </c>
      <c r="T9034" s="4" t="str">
        <f t="shared" si="1134"/>
        <v>Normal</v>
      </c>
      <c r="U9034" s="4" t="s">
        <v>1049</v>
      </c>
      <c r="V9034" s="4" t="s">
        <v>9833</v>
      </c>
      <c r="W9034" s="2" t="str">
        <f t="shared" si="1135"/>
        <v>Third benefit.</v>
      </c>
    </row>
    <row r="9035" spans="1:23" ht="43.5" x14ac:dyDescent="0.35">
      <c r="A9035" s="4">
        <v>19034</v>
      </c>
      <c r="B9035" s="4" t="s">
        <v>117</v>
      </c>
      <c r="C9035" s="4">
        <v>52</v>
      </c>
      <c r="D9035" s="4" t="s">
        <v>1038</v>
      </c>
      <c r="E9035" s="4" t="s">
        <v>1045</v>
      </c>
      <c r="F9035" s="5">
        <v>44392</v>
      </c>
      <c r="G9035" s="6">
        <v>45718.07571759259</v>
      </c>
      <c r="H9035" s="9">
        <f t="shared" si="1128"/>
        <v>1326</v>
      </c>
      <c r="I9035" s="4">
        <v>4.4000000000000004</v>
      </c>
      <c r="J9035" s="4" t="str">
        <f t="shared" si="1129"/>
        <v>Unburdened</v>
      </c>
      <c r="K9035" s="4">
        <v>1</v>
      </c>
      <c r="L9035" s="4" t="str">
        <f t="shared" si="1130"/>
        <v>Low</v>
      </c>
      <c r="M9035" s="4">
        <v>6.7</v>
      </c>
      <c r="N9035" s="4" t="str">
        <f t="shared" si="1131"/>
        <v>Moderate</v>
      </c>
      <c r="O9035" s="4"/>
      <c r="P9035" s="4" t="str">
        <f t="shared" si="1132"/>
        <v/>
      </c>
      <c r="Q9035" s="4">
        <v>2256</v>
      </c>
      <c r="R9035" s="4" t="str">
        <f t="shared" si="1133"/>
        <v>Sedentary</v>
      </c>
      <c r="S9035" s="4">
        <v>113</v>
      </c>
      <c r="T9035" s="4" t="str">
        <f t="shared" si="1134"/>
        <v>High</v>
      </c>
      <c r="U9035" s="4" t="s">
        <v>1048</v>
      </c>
      <c r="V9035" s="4" t="s">
        <v>9834</v>
      </c>
      <c r="W9035" s="2" t="str">
        <f t="shared" si="1135"/>
        <v>Administration seven.</v>
      </c>
    </row>
    <row r="9036" spans="1:23" ht="29" x14ac:dyDescent="0.35">
      <c r="A9036" s="4">
        <v>19035</v>
      </c>
      <c r="B9036" s="4" t="s">
        <v>139</v>
      </c>
      <c r="C9036" s="4">
        <v>45</v>
      </c>
      <c r="D9036" s="4" t="s">
        <v>1040</v>
      </c>
      <c r="E9036" s="4" t="s">
        <v>1043</v>
      </c>
      <c r="F9036" s="5">
        <v>43908</v>
      </c>
      <c r="G9036" s="6">
        <v>45834.077256944453</v>
      </c>
      <c r="H9036" s="9">
        <f t="shared" si="1128"/>
        <v>1926</v>
      </c>
      <c r="I9036" s="4">
        <v>10.1</v>
      </c>
      <c r="J9036" s="4" t="str">
        <f t="shared" si="1129"/>
        <v>Overloaded</v>
      </c>
      <c r="K9036" s="4">
        <v>9</v>
      </c>
      <c r="L9036" s="4" t="str">
        <f t="shared" si="1130"/>
        <v>High</v>
      </c>
      <c r="M9036" s="4">
        <v>5.8</v>
      </c>
      <c r="N9036" s="4" t="str">
        <f t="shared" si="1131"/>
        <v>Sleep Deprived</v>
      </c>
      <c r="O9036" s="4">
        <v>63</v>
      </c>
      <c r="P9036" s="4" t="str">
        <f t="shared" si="1132"/>
        <v>Average</v>
      </c>
      <c r="Q9036" s="4">
        <v>2685</v>
      </c>
      <c r="R9036" s="4" t="str">
        <f t="shared" si="1133"/>
        <v>Sedentary</v>
      </c>
      <c r="S9036" s="4">
        <v>87</v>
      </c>
      <c r="T9036" s="4" t="str">
        <f t="shared" si="1134"/>
        <v>Normal</v>
      </c>
      <c r="U9036" s="4" t="s">
        <v>1049</v>
      </c>
      <c r="V9036" s="4" t="s">
        <v>9835</v>
      </c>
      <c r="W9036" s="2" t="str">
        <f t="shared" si="1135"/>
        <v>Him close.</v>
      </c>
    </row>
    <row r="9037" spans="1:23" ht="29" x14ac:dyDescent="0.35">
      <c r="A9037" s="4">
        <v>19036</v>
      </c>
      <c r="B9037" s="4" t="s">
        <v>328</v>
      </c>
      <c r="C9037" s="4">
        <v>33</v>
      </c>
      <c r="D9037" s="4" t="s">
        <v>1038</v>
      </c>
      <c r="E9037" s="4"/>
      <c r="F9037" s="5">
        <v>43796</v>
      </c>
      <c r="G9037" s="6">
        <v>45767.461192129631</v>
      </c>
      <c r="H9037" s="9">
        <f t="shared" si="1128"/>
        <v>1971</v>
      </c>
      <c r="I9037" s="4">
        <v>6.8</v>
      </c>
      <c r="J9037" s="4" t="str">
        <f t="shared" si="1129"/>
        <v>Unburdened</v>
      </c>
      <c r="K9037" s="4">
        <v>7</v>
      </c>
      <c r="L9037" s="4" t="str">
        <f t="shared" si="1130"/>
        <v>High</v>
      </c>
      <c r="M9037" s="4">
        <v>7</v>
      </c>
      <c r="N9037" s="4" t="str">
        <f t="shared" si="1131"/>
        <v>Moderate</v>
      </c>
      <c r="O9037" s="4">
        <v>69</v>
      </c>
      <c r="P9037" s="4" t="str">
        <f t="shared" si="1132"/>
        <v>Average</v>
      </c>
      <c r="Q9037" s="4">
        <v>13691</v>
      </c>
      <c r="R9037" s="4" t="str">
        <f t="shared" si="1133"/>
        <v>Highly Active</v>
      </c>
      <c r="S9037" s="4">
        <v>108</v>
      </c>
      <c r="T9037" s="4" t="str">
        <f t="shared" si="1134"/>
        <v>High</v>
      </c>
      <c r="U9037" s="4" t="s">
        <v>1049</v>
      </c>
      <c r="V9037" s="4" t="s">
        <v>9836</v>
      </c>
      <c r="W9037" s="2" t="str">
        <f t="shared" si="1135"/>
        <v>Exactly military.</v>
      </c>
    </row>
    <row r="9038" spans="1:23" ht="29" x14ac:dyDescent="0.35">
      <c r="A9038" s="4">
        <v>19037</v>
      </c>
      <c r="B9038" s="4" t="s">
        <v>153</v>
      </c>
      <c r="C9038" s="4">
        <v>44</v>
      </c>
      <c r="D9038" s="4" t="s">
        <v>1039</v>
      </c>
      <c r="E9038" s="4" t="s">
        <v>1044</v>
      </c>
      <c r="F9038" s="5">
        <v>42892</v>
      </c>
      <c r="G9038" s="6">
        <v>45737.264652777783</v>
      </c>
      <c r="H9038" s="9">
        <f t="shared" si="1128"/>
        <v>2845</v>
      </c>
      <c r="I9038" s="4">
        <v>4</v>
      </c>
      <c r="J9038" s="4" t="str">
        <f t="shared" si="1129"/>
        <v>Unburdened</v>
      </c>
      <c r="K9038" s="4">
        <v>4</v>
      </c>
      <c r="L9038" s="4" t="str">
        <f t="shared" si="1130"/>
        <v>Moderate</v>
      </c>
      <c r="M9038" s="4">
        <v>4.4000000000000004</v>
      </c>
      <c r="N9038" s="4" t="str">
        <f t="shared" si="1131"/>
        <v>Sleep Deprived</v>
      </c>
      <c r="O9038" s="4">
        <v>82</v>
      </c>
      <c r="P9038" s="4" t="str">
        <f t="shared" si="1132"/>
        <v>Good</v>
      </c>
      <c r="Q9038" s="4">
        <v>3299</v>
      </c>
      <c r="R9038" s="4" t="str">
        <f t="shared" si="1133"/>
        <v>Sedentary</v>
      </c>
      <c r="S9038" s="4">
        <v>108</v>
      </c>
      <c r="T9038" s="4" t="str">
        <f t="shared" si="1134"/>
        <v>High</v>
      </c>
      <c r="U9038" s="4" t="s">
        <v>1049</v>
      </c>
      <c r="V9038" s="4" t="s">
        <v>4946</v>
      </c>
      <c r="W9038" s="2" t="str">
        <f t="shared" si="1135"/>
        <v>Site.</v>
      </c>
    </row>
    <row r="9039" spans="1:23" ht="29" x14ac:dyDescent="0.35">
      <c r="A9039" s="4">
        <v>19038</v>
      </c>
      <c r="B9039" s="4" t="s">
        <v>15</v>
      </c>
      <c r="C9039" s="4">
        <v>34</v>
      </c>
      <c r="D9039" s="4" t="s">
        <v>1039</v>
      </c>
      <c r="E9039" s="4" t="s">
        <v>1043</v>
      </c>
      <c r="F9039" s="5">
        <v>42932</v>
      </c>
      <c r="G9039" s="6">
        <v>45739.047164351847</v>
      </c>
      <c r="H9039" s="9">
        <f t="shared" si="1128"/>
        <v>2807</v>
      </c>
      <c r="I9039" s="4">
        <v>4.3</v>
      </c>
      <c r="J9039" s="4" t="str">
        <f t="shared" si="1129"/>
        <v>Unburdened</v>
      </c>
      <c r="K9039" s="4">
        <v>6</v>
      </c>
      <c r="L9039" s="4" t="str">
        <f t="shared" si="1130"/>
        <v>Moderate</v>
      </c>
      <c r="M9039" s="4">
        <v>4.3</v>
      </c>
      <c r="N9039" s="4" t="str">
        <f t="shared" si="1131"/>
        <v>Sleep Deprived</v>
      </c>
      <c r="O9039" s="4">
        <v>62</v>
      </c>
      <c r="P9039" s="4" t="str">
        <f t="shared" si="1132"/>
        <v>Average</v>
      </c>
      <c r="Q9039" s="4">
        <v>10088</v>
      </c>
      <c r="R9039" s="4" t="str">
        <f t="shared" si="1133"/>
        <v>Highly Active</v>
      </c>
      <c r="S9039" s="4">
        <v>102</v>
      </c>
      <c r="T9039" s="4" t="str">
        <f t="shared" si="1134"/>
        <v>High</v>
      </c>
      <c r="U9039" s="4" t="s">
        <v>1049</v>
      </c>
      <c r="V9039" s="4" t="s">
        <v>9837</v>
      </c>
      <c r="W9039" s="2" t="str">
        <f t="shared" si="1135"/>
        <v>Degree herself.</v>
      </c>
    </row>
    <row r="9040" spans="1:23" ht="29" x14ac:dyDescent="0.35">
      <c r="A9040" s="4">
        <v>19039</v>
      </c>
      <c r="B9040" s="4" t="s">
        <v>224</v>
      </c>
      <c r="C9040" s="4">
        <v>43</v>
      </c>
      <c r="D9040" s="4" t="s">
        <v>1040</v>
      </c>
      <c r="E9040" s="4" t="s">
        <v>1045</v>
      </c>
      <c r="F9040" s="5">
        <v>42391</v>
      </c>
      <c r="G9040" s="6">
        <v>45707.739166666674</v>
      </c>
      <c r="H9040" s="9">
        <f t="shared" si="1128"/>
        <v>3316</v>
      </c>
      <c r="I9040" s="4">
        <v>4.4000000000000004</v>
      </c>
      <c r="J9040" s="4" t="str">
        <f t="shared" si="1129"/>
        <v>Unburdened</v>
      </c>
      <c r="K9040" s="4">
        <v>5</v>
      </c>
      <c r="L9040" s="4" t="str">
        <f t="shared" si="1130"/>
        <v>Moderate</v>
      </c>
      <c r="M9040" s="4">
        <v>7.5</v>
      </c>
      <c r="N9040" s="4" t="str">
        <f t="shared" si="1131"/>
        <v>Moderate</v>
      </c>
      <c r="O9040" s="4">
        <v>57</v>
      </c>
      <c r="P9040" s="4" t="str">
        <f t="shared" si="1132"/>
        <v>Average</v>
      </c>
      <c r="Q9040" s="4">
        <v>8400</v>
      </c>
      <c r="R9040" s="4" t="str">
        <f t="shared" si="1133"/>
        <v>Active</v>
      </c>
      <c r="S9040" s="4">
        <v>87</v>
      </c>
      <c r="T9040" s="4" t="str">
        <f t="shared" si="1134"/>
        <v>Normal</v>
      </c>
      <c r="U9040" s="4" t="s">
        <v>1049</v>
      </c>
      <c r="V9040" s="4" t="s">
        <v>9838</v>
      </c>
      <c r="W9040" s="2" t="str">
        <f t="shared" si="1135"/>
        <v>Bad low unit both.</v>
      </c>
    </row>
    <row r="9041" spans="1:23" x14ac:dyDescent="0.35">
      <c r="A9041" s="4">
        <v>19040</v>
      </c>
      <c r="B9041" s="4" t="s">
        <v>138</v>
      </c>
      <c r="C9041" s="4">
        <v>44</v>
      </c>
      <c r="D9041" s="4" t="s">
        <v>1039</v>
      </c>
      <c r="E9041" s="4" t="s">
        <v>1044</v>
      </c>
      <c r="F9041" s="5">
        <v>45419</v>
      </c>
      <c r="G9041" s="6">
        <v>45804.869652777779</v>
      </c>
      <c r="H9041" s="9">
        <f t="shared" si="1128"/>
        <v>385</v>
      </c>
      <c r="I9041" s="4">
        <v>9.3000000000000007</v>
      </c>
      <c r="J9041" s="4" t="str">
        <f t="shared" si="1129"/>
        <v>Normal</v>
      </c>
      <c r="K9041" s="4">
        <v>5</v>
      </c>
      <c r="L9041" s="4" t="str">
        <f t="shared" si="1130"/>
        <v>Moderate</v>
      </c>
      <c r="M9041" s="4">
        <v>7</v>
      </c>
      <c r="N9041" s="4" t="str">
        <f t="shared" si="1131"/>
        <v>Moderate</v>
      </c>
      <c r="O9041" s="4">
        <v>44</v>
      </c>
      <c r="P9041" s="4" t="str">
        <f t="shared" si="1132"/>
        <v>Poor</v>
      </c>
      <c r="Q9041" s="4">
        <v>13455</v>
      </c>
      <c r="R9041" s="4" t="str">
        <f t="shared" si="1133"/>
        <v>Highly Active</v>
      </c>
      <c r="S9041" s="4">
        <v>83</v>
      </c>
      <c r="T9041" s="4" t="str">
        <f t="shared" si="1134"/>
        <v>Normal</v>
      </c>
      <c r="U9041" s="4" t="s">
        <v>1048</v>
      </c>
      <c r="V9041" s="4" t="s">
        <v>7973</v>
      </c>
      <c r="W9041" s="2" t="str">
        <f t="shared" si="1135"/>
        <v>Center.</v>
      </c>
    </row>
    <row r="9042" spans="1:23" ht="43.5" x14ac:dyDescent="0.35">
      <c r="A9042" s="4">
        <v>19041</v>
      </c>
      <c r="B9042" s="4" t="s">
        <v>29</v>
      </c>
      <c r="C9042" s="4">
        <v>44</v>
      </c>
      <c r="D9042" s="4" t="s">
        <v>1040</v>
      </c>
      <c r="E9042" s="4" t="s">
        <v>1045</v>
      </c>
      <c r="F9042" s="5">
        <v>44524</v>
      </c>
      <c r="G9042" s="6">
        <v>45690.635092592587</v>
      </c>
      <c r="H9042" s="9">
        <f t="shared" si="1128"/>
        <v>1166</v>
      </c>
      <c r="I9042" s="4">
        <v>8.1999999999999993</v>
      </c>
      <c r="J9042" s="4" t="str">
        <f t="shared" si="1129"/>
        <v>Normal</v>
      </c>
      <c r="K9042" s="4">
        <v>7</v>
      </c>
      <c r="L9042" s="4" t="str">
        <f t="shared" si="1130"/>
        <v>High</v>
      </c>
      <c r="M9042" s="4">
        <v>4.5999999999999996</v>
      </c>
      <c r="N9042" s="4" t="str">
        <f t="shared" si="1131"/>
        <v>Sleep Deprived</v>
      </c>
      <c r="O9042" s="4">
        <v>98</v>
      </c>
      <c r="P9042" s="4" t="str">
        <f t="shared" si="1132"/>
        <v>Excellent</v>
      </c>
      <c r="Q9042" s="4">
        <v>11249</v>
      </c>
      <c r="R9042" s="4" t="str">
        <f t="shared" si="1133"/>
        <v>Highly Active</v>
      </c>
      <c r="S9042" s="4">
        <v>108</v>
      </c>
      <c r="T9042" s="4" t="str">
        <f t="shared" si="1134"/>
        <v>High</v>
      </c>
      <c r="U9042" s="4" t="s">
        <v>1049</v>
      </c>
      <c r="V9042" s="4" t="s">
        <v>9839</v>
      </c>
      <c r="W9042" s="2" t="str">
        <f t="shared" si="1135"/>
        <v>Policy something sport.</v>
      </c>
    </row>
    <row r="9043" spans="1:23" x14ac:dyDescent="0.35">
      <c r="A9043" s="4">
        <v>19042</v>
      </c>
      <c r="B9043" s="4" t="s">
        <v>220</v>
      </c>
      <c r="C9043" s="4">
        <v>43</v>
      </c>
      <c r="D9043" s="4" t="s">
        <v>1040</v>
      </c>
      <c r="E9043" s="4" t="s">
        <v>1041</v>
      </c>
      <c r="F9043" s="5">
        <v>42654</v>
      </c>
      <c r="G9043" s="6">
        <v>45849.153912037043</v>
      </c>
      <c r="H9043" s="9">
        <f t="shared" si="1128"/>
        <v>3195</v>
      </c>
      <c r="I9043" s="4">
        <v>6.7</v>
      </c>
      <c r="J9043" s="4" t="str">
        <f t="shared" si="1129"/>
        <v>Unburdened</v>
      </c>
      <c r="K9043" s="4">
        <v>8</v>
      </c>
      <c r="L9043" s="4" t="str">
        <f t="shared" si="1130"/>
        <v>High</v>
      </c>
      <c r="M9043" s="4"/>
      <c r="N9043" s="4" t="str">
        <f t="shared" si="1131"/>
        <v/>
      </c>
      <c r="O9043" s="4">
        <v>41</v>
      </c>
      <c r="P9043" s="4" t="str">
        <f t="shared" si="1132"/>
        <v>Poor</v>
      </c>
      <c r="Q9043" s="4">
        <v>8127</v>
      </c>
      <c r="R9043" s="4" t="str">
        <f t="shared" si="1133"/>
        <v>Active</v>
      </c>
      <c r="S9043" s="4">
        <v>77</v>
      </c>
      <c r="T9043" s="4" t="str">
        <f t="shared" si="1134"/>
        <v>Normal</v>
      </c>
      <c r="U9043" s="4" t="s">
        <v>1049</v>
      </c>
      <c r="V9043" s="4" t="s">
        <v>9840</v>
      </c>
      <c r="W9043" s="2" t="str">
        <f t="shared" si="1135"/>
        <v>Together lot.</v>
      </c>
    </row>
    <row r="9044" spans="1:23" ht="29" x14ac:dyDescent="0.35">
      <c r="A9044" s="4">
        <v>19043</v>
      </c>
      <c r="B9044" s="4" t="s">
        <v>172</v>
      </c>
      <c r="C9044" s="4">
        <v>39</v>
      </c>
      <c r="D9044" s="4" t="s">
        <v>1040</v>
      </c>
      <c r="E9044" s="4" t="s">
        <v>1045</v>
      </c>
      <c r="F9044" s="5">
        <v>44720</v>
      </c>
      <c r="G9044" s="6">
        <v>45795.026967592603</v>
      </c>
      <c r="H9044" s="9">
        <f t="shared" si="1128"/>
        <v>1075</v>
      </c>
      <c r="I9044" s="4">
        <v>6.9</v>
      </c>
      <c r="J9044" s="4" t="str">
        <f t="shared" si="1129"/>
        <v>Unburdened</v>
      </c>
      <c r="K9044" s="4">
        <v>6</v>
      </c>
      <c r="L9044" s="4" t="str">
        <f t="shared" si="1130"/>
        <v>Moderate</v>
      </c>
      <c r="M9044" s="4">
        <v>4.0999999999999996</v>
      </c>
      <c r="N9044" s="4" t="str">
        <f t="shared" si="1131"/>
        <v>Sleep Deprived</v>
      </c>
      <c r="O9044" s="4">
        <v>55</v>
      </c>
      <c r="P9044" s="4" t="str">
        <f t="shared" si="1132"/>
        <v>Average</v>
      </c>
      <c r="Q9044" s="4">
        <v>14048</v>
      </c>
      <c r="R9044" s="4" t="str">
        <f t="shared" si="1133"/>
        <v>Highly Active</v>
      </c>
      <c r="S9044" s="4">
        <v>71</v>
      </c>
      <c r="T9044" s="4" t="str">
        <f t="shared" si="1134"/>
        <v>Normal</v>
      </c>
      <c r="U9044" s="4" t="s">
        <v>1049</v>
      </c>
      <c r="V9044" s="4" t="s">
        <v>9841</v>
      </c>
      <c r="W9044" s="2" t="str">
        <f t="shared" si="1135"/>
        <v>Cause present bag.</v>
      </c>
    </row>
    <row r="9045" spans="1:23" x14ac:dyDescent="0.35">
      <c r="A9045" s="4">
        <v>19044</v>
      </c>
      <c r="B9045" s="4" t="s">
        <v>242</v>
      </c>
      <c r="C9045" s="4">
        <v>45</v>
      </c>
      <c r="D9045" s="4" t="s">
        <v>1038</v>
      </c>
      <c r="E9045" s="4" t="s">
        <v>1041</v>
      </c>
      <c r="F9045" s="5">
        <v>45098</v>
      </c>
      <c r="G9045" s="6">
        <v>45721.045104166667</v>
      </c>
      <c r="H9045" s="9">
        <f t="shared" si="1128"/>
        <v>623</v>
      </c>
      <c r="I9045" s="4">
        <v>5.7</v>
      </c>
      <c r="J9045" s="4" t="str">
        <f t="shared" si="1129"/>
        <v>Unburdened</v>
      </c>
      <c r="K9045" s="4">
        <v>4</v>
      </c>
      <c r="L9045" s="4" t="str">
        <f t="shared" si="1130"/>
        <v>Moderate</v>
      </c>
      <c r="M9045" s="4">
        <v>8.5</v>
      </c>
      <c r="N9045" s="4" t="str">
        <f t="shared" si="1131"/>
        <v>Well Rested</v>
      </c>
      <c r="O9045" s="4">
        <v>42</v>
      </c>
      <c r="P9045" s="4" t="str">
        <f t="shared" si="1132"/>
        <v>Poor</v>
      </c>
      <c r="Q9045" s="4">
        <v>11188</v>
      </c>
      <c r="R9045" s="4" t="str">
        <f t="shared" si="1133"/>
        <v>Highly Active</v>
      </c>
      <c r="S9045" s="4">
        <v>106</v>
      </c>
      <c r="T9045" s="4" t="str">
        <f t="shared" si="1134"/>
        <v>High</v>
      </c>
      <c r="U9045" s="4" t="s">
        <v>1048</v>
      </c>
      <c r="V9045" s="4" t="s">
        <v>9842</v>
      </c>
      <c r="W9045" s="2" t="str">
        <f t="shared" si="1135"/>
        <v>Eye.</v>
      </c>
    </row>
    <row r="9046" spans="1:23" ht="29" x14ac:dyDescent="0.35">
      <c r="A9046" s="4">
        <v>19045</v>
      </c>
      <c r="B9046" s="4" t="s">
        <v>192</v>
      </c>
      <c r="C9046" s="4"/>
      <c r="D9046" s="4"/>
      <c r="E9046" s="4" t="s">
        <v>1042</v>
      </c>
      <c r="F9046" s="5">
        <v>42267</v>
      </c>
      <c r="G9046" s="6">
        <v>45662.583796296298</v>
      </c>
      <c r="H9046" s="9">
        <f t="shared" si="1128"/>
        <v>3395</v>
      </c>
      <c r="I9046" s="4">
        <v>7.4</v>
      </c>
      <c r="J9046" s="4" t="str">
        <f t="shared" si="1129"/>
        <v>Normal</v>
      </c>
      <c r="K9046" s="4">
        <v>6</v>
      </c>
      <c r="L9046" s="4" t="str">
        <f t="shared" si="1130"/>
        <v>Moderate</v>
      </c>
      <c r="M9046" s="4">
        <v>7.7</v>
      </c>
      <c r="N9046" s="4" t="str">
        <f t="shared" si="1131"/>
        <v>Moderate</v>
      </c>
      <c r="O9046" s="4">
        <v>95</v>
      </c>
      <c r="P9046" s="4" t="str">
        <f t="shared" si="1132"/>
        <v>Excellent</v>
      </c>
      <c r="Q9046" s="4">
        <v>11459</v>
      </c>
      <c r="R9046" s="4" t="str">
        <f t="shared" si="1133"/>
        <v>Highly Active</v>
      </c>
      <c r="S9046" s="4">
        <v>102</v>
      </c>
      <c r="T9046" s="4" t="str">
        <f t="shared" si="1134"/>
        <v>High</v>
      </c>
      <c r="U9046" s="4" t="s">
        <v>1049</v>
      </c>
      <c r="V9046" s="4" t="s">
        <v>9843</v>
      </c>
      <c r="W9046" s="2" t="str">
        <f t="shared" si="1135"/>
        <v>Stay soon sense.</v>
      </c>
    </row>
    <row r="9047" spans="1:23" ht="29" x14ac:dyDescent="0.35">
      <c r="A9047" s="4">
        <v>19046</v>
      </c>
      <c r="B9047" s="4" t="s">
        <v>76</v>
      </c>
      <c r="C9047" s="4">
        <v>59</v>
      </c>
      <c r="D9047" s="4" t="s">
        <v>1040</v>
      </c>
      <c r="E9047" s="4" t="s">
        <v>1041</v>
      </c>
      <c r="F9047" s="5">
        <v>43903</v>
      </c>
      <c r="G9047" s="6">
        <v>45821.776319444441</v>
      </c>
      <c r="H9047" s="9">
        <f t="shared" si="1128"/>
        <v>1918</v>
      </c>
      <c r="I9047" s="4">
        <v>6</v>
      </c>
      <c r="J9047" s="4" t="str">
        <f t="shared" si="1129"/>
        <v>Unburdened</v>
      </c>
      <c r="K9047" s="4">
        <v>6</v>
      </c>
      <c r="L9047" s="4" t="str">
        <f t="shared" si="1130"/>
        <v>Moderate</v>
      </c>
      <c r="M9047" s="4">
        <v>6</v>
      </c>
      <c r="N9047" s="4" t="str">
        <f t="shared" si="1131"/>
        <v>Moderate</v>
      </c>
      <c r="O9047" s="4">
        <v>94</v>
      </c>
      <c r="P9047" s="4" t="str">
        <f t="shared" si="1132"/>
        <v>Excellent</v>
      </c>
      <c r="Q9047" s="4">
        <v>14169</v>
      </c>
      <c r="R9047" s="4" t="str">
        <f t="shared" si="1133"/>
        <v>Highly Active</v>
      </c>
      <c r="S9047" s="4">
        <v>99</v>
      </c>
      <c r="T9047" s="4" t="str">
        <f t="shared" si="1134"/>
        <v>Normal</v>
      </c>
      <c r="U9047" s="4" t="s">
        <v>1049</v>
      </c>
      <c r="V9047" s="4" t="s">
        <v>9844</v>
      </c>
      <c r="W9047" s="2" t="str">
        <f t="shared" si="1135"/>
        <v>List war wish.</v>
      </c>
    </row>
    <row r="9048" spans="1:23" ht="29" x14ac:dyDescent="0.35">
      <c r="A9048" s="4">
        <v>19047</v>
      </c>
      <c r="B9048" s="4" t="s">
        <v>123</v>
      </c>
      <c r="C9048" s="4">
        <v>32</v>
      </c>
      <c r="D9048" s="4" t="s">
        <v>1039</v>
      </c>
      <c r="E9048" s="4" t="s">
        <v>1043</v>
      </c>
      <c r="F9048" s="5">
        <v>45477</v>
      </c>
      <c r="G9048" s="6">
        <v>45780.355034722219</v>
      </c>
      <c r="H9048" s="9">
        <f t="shared" si="1128"/>
        <v>303</v>
      </c>
      <c r="I9048" s="4">
        <v>9.8000000000000007</v>
      </c>
      <c r="J9048" s="4" t="str">
        <f t="shared" si="1129"/>
        <v>Normal</v>
      </c>
      <c r="K9048" s="4">
        <v>1</v>
      </c>
      <c r="L9048" s="4" t="str">
        <f t="shared" si="1130"/>
        <v>Low</v>
      </c>
      <c r="M9048" s="4">
        <v>5.6</v>
      </c>
      <c r="N9048" s="4" t="str">
        <f t="shared" si="1131"/>
        <v>Sleep Deprived</v>
      </c>
      <c r="O9048" s="4">
        <v>81</v>
      </c>
      <c r="P9048" s="4" t="str">
        <f t="shared" si="1132"/>
        <v>Good</v>
      </c>
      <c r="Q9048" s="4">
        <v>12147</v>
      </c>
      <c r="R9048" s="4" t="str">
        <f t="shared" si="1133"/>
        <v>Highly Active</v>
      </c>
      <c r="S9048" s="4">
        <v>79</v>
      </c>
      <c r="T9048" s="4" t="str">
        <f t="shared" si="1134"/>
        <v>Normal</v>
      </c>
      <c r="U9048" s="4" t="s">
        <v>1049</v>
      </c>
      <c r="V9048" s="4" t="s">
        <v>9845</v>
      </c>
      <c r="W9048" s="2" t="str">
        <f t="shared" si="1135"/>
        <v>Near quite son.</v>
      </c>
    </row>
    <row r="9049" spans="1:23" x14ac:dyDescent="0.35">
      <c r="A9049" s="4">
        <v>19048</v>
      </c>
      <c r="B9049" s="4" t="s">
        <v>565</v>
      </c>
      <c r="C9049" s="4">
        <v>34</v>
      </c>
      <c r="D9049" s="4" t="s">
        <v>1039</v>
      </c>
      <c r="E9049" s="4" t="s">
        <v>1042</v>
      </c>
      <c r="F9049" s="5">
        <v>43495</v>
      </c>
      <c r="G9049" s="6">
        <v>45843.972870370373</v>
      </c>
      <c r="H9049" s="9">
        <f t="shared" si="1128"/>
        <v>2348</v>
      </c>
      <c r="I9049" s="4">
        <v>6.2</v>
      </c>
      <c r="J9049" s="4" t="str">
        <f t="shared" si="1129"/>
        <v>Unburdened</v>
      </c>
      <c r="K9049" s="4">
        <v>8</v>
      </c>
      <c r="L9049" s="4" t="str">
        <f t="shared" si="1130"/>
        <v>High</v>
      </c>
      <c r="M9049" s="4">
        <v>6.3</v>
      </c>
      <c r="N9049" s="4" t="str">
        <f t="shared" si="1131"/>
        <v>Moderate</v>
      </c>
      <c r="O9049" s="4">
        <v>69</v>
      </c>
      <c r="P9049" s="4" t="str">
        <f t="shared" si="1132"/>
        <v>Average</v>
      </c>
      <c r="Q9049" s="4">
        <v>4606</v>
      </c>
      <c r="R9049" s="4" t="str">
        <f t="shared" si="1133"/>
        <v>Sedentary</v>
      </c>
      <c r="S9049" s="4">
        <v>64</v>
      </c>
      <c r="T9049" s="4" t="str">
        <f t="shared" si="1134"/>
        <v>Normal</v>
      </c>
      <c r="U9049" s="4" t="s">
        <v>1048</v>
      </c>
      <c r="V9049" s="4" t="s">
        <v>5009</v>
      </c>
      <c r="W9049" s="2" t="str">
        <f t="shared" si="1135"/>
        <v>Morning.</v>
      </c>
    </row>
    <row r="9050" spans="1:23" ht="29" x14ac:dyDescent="0.35">
      <c r="A9050" s="4">
        <v>19049</v>
      </c>
      <c r="B9050" s="4" t="s">
        <v>29</v>
      </c>
      <c r="C9050" s="4">
        <v>21</v>
      </c>
      <c r="D9050" s="4" t="s">
        <v>1040</v>
      </c>
      <c r="E9050" s="4" t="s">
        <v>1045</v>
      </c>
      <c r="F9050" s="5">
        <v>43244</v>
      </c>
      <c r="G9050" s="6">
        <v>45694.052129629628</v>
      </c>
      <c r="H9050" s="9">
        <f t="shared" si="1128"/>
        <v>2450</v>
      </c>
      <c r="I9050" s="4">
        <v>8.5</v>
      </c>
      <c r="J9050" s="4" t="str">
        <f t="shared" si="1129"/>
        <v>Normal</v>
      </c>
      <c r="K9050" s="4">
        <v>5</v>
      </c>
      <c r="L9050" s="4" t="str">
        <f t="shared" si="1130"/>
        <v>Moderate</v>
      </c>
      <c r="M9050" s="4">
        <v>8.5</v>
      </c>
      <c r="N9050" s="4" t="str">
        <f t="shared" si="1131"/>
        <v>Well Rested</v>
      </c>
      <c r="O9050" s="4">
        <v>71</v>
      </c>
      <c r="P9050" s="4" t="str">
        <f t="shared" si="1132"/>
        <v>Good</v>
      </c>
      <c r="Q9050" s="4">
        <v>5226</v>
      </c>
      <c r="R9050" s="4" t="str">
        <f t="shared" si="1133"/>
        <v>Low Active</v>
      </c>
      <c r="S9050" s="4">
        <v>104</v>
      </c>
      <c r="T9050" s="4" t="str">
        <f t="shared" si="1134"/>
        <v>High</v>
      </c>
      <c r="U9050" s="4" t="s">
        <v>1049</v>
      </c>
      <c r="V9050" s="4" t="s">
        <v>9846</v>
      </c>
      <c r="W9050" s="2" t="str">
        <f t="shared" si="1135"/>
        <v>Speech today sister.</v>
      </c>
    </row>
    <row r="9051" spans="1:23" ht="29" x14ac:dyDescent="0.35">
      <c r="A9051" s="4">
        <v>19050</v>
      </c>
      <c r="B9051" s="4" t="s">
        <v>395</v>
      </c>
      <c r="C9051" s="4">
        <v>36</v>
      </c>
      <c r="D9051" s="4" t="s">
        <v>1040</v>
      </c>
      <c r="E9051" s="4" t="s">
        <v>1041</v>
      </c>
      <c r="F9051" s="5">
        <v>42498</v>
      </c>
      <c r="G9051" s="6">
        <v>45844.389363425929</v>
      </c>
      <c r="H9051" s="9">
        <f t="shared" si="1128"/>
        <v>3346</v>
      </c>
      <c r="I9051" s="4">
        <v>10.4</v>
      </c>
      <c r="J9051" s="4" t="str">
        <f t="shared" si="1129"/>
        <v>Overloaded</v>
      </c>
      <c r="K9051" s="4">
        <v>6</v>
      </c>
      <c r="L9051" s="4" t="str">
        <f t="shared" si="1130"/>
        <v>Moderate</v>
      </c>
      <c r="M9051" s="4">
        <v>6</v>
      </c>
      <c r="N9051" s="4" t="str">
        <f t="shared" si="1131"/>
        <v>Moderate</v>
      </c>
      <c r="O9051" s="4">
        <v>78</v>
      </c>
      <c r="P9051" s="4" t="str">
        <f t="shared" si="1132"/>
        <v>Good</v>
      </c>
      <c r="Q9051" s="4">
        <v>9074</v>
      </c>
      <c r="R9051" s="4" t="str">
        <f t="shared" si="1133"/>
        <v>Active</v>
      </c>
      <c r="S9051" s="4">
        <v>99</v>
      </c>
      <c r="T9051" s="4" t="str">
        <f t="shared" si="1134"/>
        <v>Normal</v>
      </c>
      <c r="U9051" s="4" t="s">
        <v>1049</v>
      </c>
      <c r="V9051" s="4" t="s">
        <v>9847</v>
      </c>
      <c r="W9051" s="2" t="str">
        <f t="shared" si="1135"/>
        <v>Whether help other.</v>
      </c>
    </row>
    <row r="9052" spans="1:23" ht="29" x14ac:dyDescent="0.35">
      <c r="A9052" s="4">
        <v>19051</v>
      </c>
      <c r="B9052" s="4" t="s">
        <v>941</v>
      </c>
      <c r="C9052" s="4">
        <v>46</v>
      </c>
      <c r="D9052" s="4" t="s">
        <v>1039</v>
      </c>
      <c r="E9052" s="4" t="s">
        <v>1044</v>
      </c>
      <c r="F9052" s="5">
        <v>45121</v>
      </c>
      <c r="G9052" s="6">
        <v>45811.438842592594</v>
      </c>
      <c r="H9052" s="9">
        <f t="shared" si="1128"/>
        <v>690</v>
      </c>
      <c r="I9052" s="4">
        <v>7.6</v>
      </c>
      <c r="J9052" s="4" t="str">
        <f t="shared" si="1129"/>
        <v>Normal</v>
      </c>
      <c r="K9052" s="4">
        <v>3</v>
      </c>
      <c r="L9052" s="4" t="str">
        <f t="shared" si="1130"/>
        <v>Low</v>
      </c>
      <c r="M9052" s="4">
        <v>5.7</v>
      </c>
      <c r="N9052" s="4" t="str">
        <f t="shared" si="1131"/>
        <v>Sleep Deprived</v>
      </c>
      <c r="O9052" s="4">
        <v>93</v>
      </c>
      <c r="P9052" s="4" t="str">
        <f t="shared" si="1132"/>
        <v>Excellent</v>
      </c>
      <c r="Q9052" s="4">
        <v>6035</v>
      </c>
      <c r="R9052" s="4" t="str">
        <f t="shared" si="1133"/>
        <v>Low Active</v>
      </c>
      <c r="S9052" s="4">
        <v>87</v>
      </c>
      <c r="T9052" s="4" t="str">
        <f t="shared" si="1134"/>
        <v>Normal</v>
      </c>
      <c r="U9052" s="4" t="s">
        <v>1049</v>
      </c>
      <c r="V9052" s="4" t="s">
        <v>9848</v>
      </c>
      <c r="W9052" s="2" t="str">
        <f t="shared" si="1135"/>
        <v>Not center.</v>
      </c>
    </row>
    <row r="9053" spans="1:23" ht="43.5" x14ac:dyDescent="0.35">
      <c r="A9053" s="4">
        <v>19052</v>
      </c>
      <c r="B9053" s="4" t="s">
        <v>59</v>
      </c>
      <c r="C9053" s="4">
        <v>54</v>
      </c>
      <c r="D9053" s="4" t="s">
        <v>1040</v>
      </c>
      <c r="E9053" s="4" t="s">
        <v>1042</v>
      </c>
      <c r="F9053" s="5">
        <v>42595</v>
      </c>
      <c r="G9053" s="6">
        <v>45790.245717592603</v>
      </c>
      <c r="H9053" s="9">
        <f t="shared" si="1128"/>
        <v>3195</v>
      </c>
      <c r="I9053" s="4">
        <v>7</v>
      </c>
      <c r="J9053" s="4" t="str">
        <f t="shared" si="1129"/>
        <v>Normal</v>
      </c>
      <c r="K9053" s="4">
        <v>4</v>
      </c>
      <c r="L9053" s="4" t="str">
        <f t="shared" si="1130"/>
        <v>Moderate</v>
      </c>
      <c r="M9053" s="4">
        <v>6.8</v>
      </c>
      <c r="N9053" s="4" t="str">
        <f t="shared" si="1131"/>
        <v>Moderate</v>
      </c>
      <c r="O9053" s="4">
        <v>94</v>
      </c>
      <c r="P9053" s="4" t="str">
        <f t="shared" si="1132"/>
        <v>Excellent</v>
      </c>
      <c r="Q9053" s="4">
        <v>6028</v>
      </c>
      <c r="R9053" s="4" t="str">
        <f t="shared" si="1133"/>
        <v>Low Active</v>
      </c>
      <c r="S9053" s="4">
        <v>89</v>
      </c>
      <c r="T9053" s="4" t="str">
        <f t="shared" si="1134"/>
        <v>Normal</v>
      </c>
      <c r="U9053" s="4" t="s">
        <v>1049</v>
      </c>
      <c r="V9053" s="4" t="s">
        <v>9849</v>
      </c>
      <c r="W9053" s="2" t="str">
        <f t="shared" si="1135"/>
        <v>Three modern above.</v>
      </c>
    </row>
    <row r="9054" spans="1:23" ht="29" x14ac:dyDescent="0.35">
      <c r="A9054" s="4">
        <v>19053</v>
      </c>
      <c r="B9054" s="4" t="s">
        <v>396</v>
      </c>
      <c r="C9054" s="4">
        <v>47</v>
      </c>
      <c r="D9054" s="4" t="s">
        <v>1039</v>
      </c>
      <c r="E9054" s="4" t="s">
        <v>1041</v>
      </c>
      <c r="F9054" s="5">
        <v>43589</v>
      </c>
      <c r="G9054" s="6">
        <v>45674.203009259261</v>
      </c>
      <c r="H9054" s="9">
        <f t="shared" si="1128"/>
        <v>2085</v>
      </c>
      <c r="I9054" s="4">
        <v>4.5999999999999996</v>
      </c>
      <c r="J9054" s="4" t="str">
        <f t="shared" si="1129"/>
        <v>Unburdened</v>
      </c>
      <c r="K9054" s="4">
        <v>7</v>
      </c>
      <c r="L9054" s="4" t="str">
        <f t="shared" si="1130"/>
        <v>High</v>
      </c>
      <c r="M9054" s="4">
        <v>8.6999999999999993</v>
      </c>
      <c r="N9054" s="4" t="str">
        <f t="shared" si="1131"/>
        <v>Well Rested</v>
      </c>
      <c r="O9054" s="4">
        <v>82</v>
      </c>
      <c r="P9054" s="4" t="str">
        <f t="shared" si="1132"/>
        <v>Good</v>
      </c>
      <c r="Q9054" s="4">
        <v>14669</v>
      </c>
      <c r="R9054" s="4" t="str">
        <f t="shared" si="1133"/>
        <v>Highly Active</v>
      </c>
      <c r="S9054" s="4">
        <v>67</v>
      </c>
      <c r="T9054" s="4" t="str">
        <f t="shared" si="1134"/>
        <v>Normal</v>
      </c>
      <c r="U9054" s="4" t="s">
        <v>1049</v>
      </c>
      <c r="V9054" s="4" t="s">
        <v>9850</v>
      </c>
      <c r="W9054" s="2" t="str">
        <f t="shared" si="1135"/>
        <v>Discover once.</v>
      </c>
    </row>
    <row r="9055" spans="1:23" ht="29" x14ac:dyDescent="0.35">
      <c r="A9055" s="4">
        <v>19054</v>
      </c>
      <c r="B9055" s="4" t="s">
        <v>497</v>
      </c>
      <c r="C9055" s="4">
        <v>32</v>
      </c>
      <c r="D9055" s="4" t="s">
        <v>1038</v>
      </c>
      <c r="E9055" s="4" t="s">
        <v>1046</v>
      </c>
      <c r="F9055" s="5">
        <v>44546</v>
      </c>
      <c r="G9055" s="6">
        <v>45723.455937500003</v>
      </c>
      <c r="H9055" s="9">
        <f t="shared" si="1128"/>
        <v>1177</v>
      </c>
      <c r="I9055" s="4">
        <v>9.1999999999999993</v>
      </c>
      <c r="J9055" s="4" t="str">
        <f t="shared" si="1129"/>
        <v>Normal</v>
      </c>
      <c r="K9055" s="4">
        <v>2</v>
      </c>
      <c r="L9055" s="4" t="str">
        <f t="shared" si="1130"/>
        <v>Low</v>
      </c>
      <c r="M9055" s="4">
        <v>6.7</v>
      </c>
      <c r="N9055" s="4" t="str">
        <f t="shared" si="1131"/>
        <v>Moderate</v>
      </c>
      <c r="O9055" s="4">
        <v>88</v>
      </c>
      <c r="P9055" s="4" t="str">
        <f t="shared" si="1132"/>
        <v>Excellent</v>
      </c>
      <c r="Q9055" s="4">
        <v>14545</v>
      </c>
      <c r="R9055" s="4" t="str">
        <f t="shared" si="1133"/>
        <v>Highly Active</v>
      </c>
      <c r="S9055" s="4">
        <v>75</v>
      </c>
      <c r="T9055" s="4" t="str">
        <f t="shared" si="1134"/>
        <v>Normal</v>
      </c>
      <c r="U9055" s="4" t="s">
        <v>1048</v>
      </c>
      <c r="V9055" s="4" t="s">
        <v>9851</v>
      </c>
      <c r="W9055" s="2" t="str">
        <f t="shared" si="1135"/>
        <v>Girl lay person.</v>
      </c>
    </row>
    <row r="9056" spans="1:23" x14ac:dyDescent="0.35">
      <c r="A9056" s="4">
        <v>19055</v>
      </c>
      <c r="B9056" s="4" t="s">
        <v>244</v>
      </c>
      <c r="C9056" s="4">
        <v>50</v>
      </c>
      <c r="D9056" s="4" t="s">
        <v>1040</v>
      </c>
      <c r="E9056" s="4" t="s">
        <v>1044</v>
      </c>
      <c r="F9056" s="5">
        <v>44519</v>
      </c>
      <c r="G9056" s="6">
        <v>45809.877511574072</v>
      </c>
      <c r="H9056" s="9">
        <f t="shared" si="1128"/>
        <v>1290</v>
      </c>
      <c r="I9056" s="4">
        <v>4.3</v>
      </c>
      <c r="J9056" s="4" t="str">
        <f t="shared" si="1129"/>
        <v>Unburdened</v>
      </c>
      <c r="K9056" s="4">
        <v>4</v>
      </c>
      <c r="L9056" s="4" t="str">
        <f t="shared" si="1130"/>
        <v>Moderate</v>
      </c>
      <c r="M9056" s="4">
        <v>7</v>
      </c>
      <c r="N9056" s="4" t="str">
        <f t="shared" si="1131"/>
        <v>Moderate</v>
      </c>
      <c r="O9056" s="4">
        <v>49</v>
      </c>
      <c r="P9056" s="4" t="str">
        <f t="shared" si="1132"/>
        <v>Poor</v>
      </c>
      <c r="Q9056" s="4">
        <v>2636</v>
      </c>
      <c r="R9056" s="4" t="str">
        <f t="shared" si="1133"/>
        <v>Sedentary</v>
      </c>
      <c r="S9056" s="4">
        <v>96</v>
      </c>
      <c r="T9056" s="4" t="str">
        <f t="shared" si="1134"/>
        <v>Normal</v>
      </c>
      <c r="U9056" s="4" t="s">
        <v>1048</v>
      </c>
      <c r="V9056" s="4" t="s">
        <v>9852</v>
      </c>
      <c r="W9056" s="2" t="str">
        <f t="shared" si="1135"/>
        <v>Soon than.</v>
      </c>
    </row>
    <row r="9057" spans="1:23" ht="29" x14ac:dyDescent="0.35">
      <c r="A9057" s="4">
        <v>19056</v>
      </c>
      <c r="B9057" s="4" t="s">
        <v>622</v>
      </c>
      <c r="C9057" s="4">
        <v>31</v>
      </c>
      <c r="D9057" s="4" t="s">
        <v>1040</v>
      </c>
      <c r="E9057" s="4" t="s">
        <v>1044</v>
      </c>
      <c r="F9057" s="5">
        <v>44978</v>
      </c>
      <c r="G9057" s="6">
        <v>45696.881863425922</v>
      </c>
      <c r="H9057" s="9">
        <f t="shared" si="1128"/>
        <v>718</v>
      </c>
      <c r="I9057" s="4">
        <v>10.8</v>
      </c>
      <c r="J9057" s="4" t="str">
        <f t="shared" si="1129"/>
        <v>Overloaded</v>
      </c>
      <c r="K9057" s="4">
        <v>7</v>
      </c>
      <c r="L9057" s="4" t="str">
        <f t="shared" si="1130"/>
        <v>High</v>
      </c>
      <c r="M9057" s="4">
        <v>5.9</v>
      </c>
      <c r="N9057" s="4" t="str">
        <f t="shared" si="1131"/>
        <v>Sleep Deprived</v>
      </c>
      <c r="O9057" s="4"/>
      <c r="P9057" s="4" t="str">
        <f t="shared" si="1132"/>
        <v/>
      </c>
      <c r="Q9057" s="4">
        <v>2712</v>
      </c>
      <c r="R9057" s="4" t="str">
        <f t="shared" si="1133"/>
        <v>Sedentary</v>
      </c>
      <c r="S9057" s="4">
        <v>103</v>
      </c>
      <c r="T9057" s="4" t="str">
        <f t="shared" si="1134"/>
        <v>High</v>
      </c>
      <c r="U9057" s="4" t="s">
        <v>1048</v>
      </c>
      <c r="V9057" s="4" t="s">
        <v>9853</v>
      </c>
      <c r="W9057" s="2" t="str">
        <f t="shared" si="1135"/>
        <v>Long I weight.</v>
      </c>
    </row>
    <row r="9058" spans="1:23" ht="43.5" x14ac:dyDescent="0.35">
      <c r="A9058" s="4">
        <v>19057</v>
      </c>
      <c r="B9058" s="4" t="s">
        <v>383</v>
      </c>
      <c r="C9058" s="4">
        <v>42</v>
      </c>
      <c r="D9058" s="4" t="s">
        <v>1039</v>
      </c>
      <c r="E9058" s="4" t="s">
        <v>1042</v>
      </c>
      <c r="F9058" s="5">
        <v>44703</v>
      </c>
      <c r="G9058" s="6">
        <v>45677.750335648147</v>
      </c>
      <c r="H9058" s="9">
        <f t="shared" si="1128"/>
        <v>974</v>
      </c>
      <c r="I9058" s="4">
        <v>10.7</v>
      </c>
      <c r="J9058" s="4" t="str">
        <f t="shared" si="1129"/>
        <v>Overloaded</v>
      </c>
      <c r="K9058" s="4">
        <v>7</v>
      </c>
      <c r="L9058" s="4" t="str">
        <f t="shared" si="1130"/>
        <v>High</v>
      </c>
      <c r="M9058" s="4">
        <v>5.0999999999999996</v>
      </c>
      <c r="N9058" s="4" t="str">
        <f t="shared" si="1131"/>
        <v>Sleep Deprived</v>
      </c>
      <c r="O9058" s="4">
        <v>49</v>
      </c>
      <c r="P9058" s="4" t="str">
        <f t="shared" si="1132"/>
        <v>Poor</v>
      </c>
      <c r="Q9058" s="4">
        <v>9153</v>
      </c>
      <c r="R9058" s="4" t="str">
        <f t="shared" si="1133"/>
        <v>Active</v>
      </c>
      <c r="S9058" s="4">
        <v>67</v>
      </c>
      <c r="T9058" s="4" t="str">
        <f t="shared" si="1134"/>
        <v>Normal</v>
      </c>
      <c r="U9058" s="4" t="s">
        <v>1049</v>
      </c>
      <c r="V9058" s="4" t="s">
        <v>9854</v>
      </c>
      <c r="W9058" s="2" t="str">
        <f t="shared" si="1135"/>
        <v>House official blue family.</v>
      </c>
    </row>
    <row r="9059" spans="1:23" ht="43.5" x14ac:dyDescent="0.35">
      <c r="A9059" s="4">
        <v>19058</v>
      </c>
      <c r="B9059" s="4" t="s">
        <v>317</v>
      </c>
      <c r="C9059" s="4">
        <v>45</v>
      </c>
      <c r="D9059" s="4" t="s">
        <v>1038</v>
      </c>
      <c r="E9059" s="4" t="s">
        <v>1044</v>
      </c>
      <c r="F9059" s="5">
        <v>42871</v>
      </c>
      <c r="G9059" s="6">
        <v>45827.049560185187</v>
      </c>
      <c r="H9059" s="9">
        <f t="shared" si="1128"/>
        <v>2956</v>
      </c>
      <c r="I9059" s="4">
        <v>7.9</v>
      </c>
      <c r="J9059" s="4" t="str">
        <f t="shared" si="1129"/>
        <v>Normal</v>
      </c>
      <c r="K9059" s="4">
        <v>6</v>
      </c>
      <c r="L9059" s="4" t="str">
        <f t="shared" si="1130"/>
        <v>Moderate</v>
      </c>
      <c r="M9059" s="4">
        <v>5.6</v>
      </c>
      <c r="N9059" s="4" t="str">
        <f t="shared" si="1131"/>
        <v>Sleep Deprived</v>
      </c>
      <c r="O9059" s="4">
        <v>90</v>
      </c>
      <c r="P9059" s="4" t="str">
        <f t="shared" si="1132"/>
        <v>Excellent</v>
      </c>
      <c r="Q9059" s="4">
        <v>10353</v>
      </c>
      <c r="R9059" s="4" t="str">
        <f t="shared" si="1133"/>
        <v>Highly Active</v>
      </c>
      <c r="S9059" s="4">
        <v>105</v>
      </c>
      <c r="T9059" s="4" t="str">
        <f t="shared" si="1134"/>
        <v>High</v>
      </c>
      <c r="U9059" s="4" t="s">
        <v>1049</v>
      </c>
      <c r="V9059" s="4" t="s">
        <v>9855</v>
      </c>
      <c r="W9059" s="2" t="str">
        <f t="shared" si="1135"/>
        <v>Participant wait movement.</v>
      </c>
    </row>
    <row r="9060" spans="1:23" ht="29" x14ac:dyDescent="0.35">
      <c r="A9060" s="4">
        <v>19059</v>
      </c>
      <c r="B9060" s="4" t="s">
        <v>123</v>
      </c>
      <c r="C9060" s="4">
        <v>34</v>
      </c>
      <c r="D9060" s="4" t="s">
        <v>1040</v>
      </c>
      <c r="E9060" s="4" t="s">
        <v>1047</v>
      </c>
      <c r="F9060" s="5">
        <v>44528</v>
      </c>
      <c r="G9060" s="6">
        <v>45734.334247685183</v>
      </c>
      <c r="H9060" s="9">
        <f t="shared" si="1128"/>
        <v>1206</v>
      </c>
      <c r="I9060" s="4">
        <v>8.1999999999999993</v>
      </c>
      <c r="J9060" s="4" t="str">
        <f t="shared" si="1129"/>
        <v>Normal</v>
      </c>
      <c r="K9060" s="4">
        <v>8</v>
      </c>
      <c r="L9060" s="4" t="str">
        <f t="shared" si="1130"/>
        <v>High</v>
      </c>
      <c r="M9060" s="4">
        <v>6.4</v>
      </c>
      <c r="N9060" s="4" t="str">
        <f t="shared" si="1131"/>
        <v>Moderate</v>
      </c>
      <c r="O9060" s="4">
        <v>99</v>
      </c>
      <c r="P9060" s="4" t="str">
        <f t="shared" si="1132"/>
        <v>Excellent</v>
      </c>
      <c r="Q9060" s="4">
        <v>10061</v>
      </c>
      <c r="R9060" s="4" t="str">
        <f t="shared" si="1133"/>
        <v>Highly Active</v>
      </c>
      <c r="S9060" s="4">
        <v>99</v>
      </c>
      <c r="T9060" s="4" t="str">
        <f t="shared" si="1134"/>
        <v>Normal</v>
      </c>
      <c r="U9060" s="4" t="s">
        <v>1048</v>
      </c>
      <c r="V9060" s="4" t="s">
        <v>9856</v>
      </c>
      <c r="W9060" s="2" t="str">
        <f t="shared" si="1135"/>
        <v>New million field reason.</v>
      </c>
    </row>
    <row r="9061" spans="1:23" x14ac:dyDescent="0.35">
      <c r="A9061" s="4">
        <v>19060</v>
      </c>
      <c r="B9061" s="4" t="s">
        <v>95</v>
      </c>
      <c r="C9061" s="4">
        <v>54</v>
      </c>
      <c r="D9061" s="4" t="s">
        <v>1038</v>
      </c>
      <c r="E9061" s="4" t="s">
        <v>1044</v>
      </c>
      <c r="F9061" s="5">
        <v>42728</v>
      </c>
      <c r="G9061" s="6">
        <v>45746.636701388888</v>
      </c>
      <c r="H9061" s="9">
        <f t="shared" si="1128"/>
        <v>3018</v>
      </c>
      <c r="I9061" s="4">
        <v>9.8000000000000007</v>
      </c>
      <c r="J9061" s="4" t="str">
        <f t="shared" si="1129"/>
        <v>Normal</v>
      </c>
      <c r="K9061" s="4">
        <v>4</v>
      </c>
      <c r="L9061" s="4" t="str">
        <f t="shared" si="1130"/>
        <v>Moderate</v>
      </c>
      <c r="M9061" s="4">
        <v>6.3</v>
      </c>
      <c r="N9061" s="4" t="str">
        <f t="shared" si="1131"/>
        <v>Moderate</v>
      </c>
      <c r="O9061" s="4">
        <v>97</v>
      </c>
      <c r="P9061" s="4" t="str">
        <f t="shared" si="1132"/>
        <v>Excellent</v>
      </c>
      <c r="Q9061" s="4">
        <v>9764</v>
      </c>
      <c r="R9061" s="4" t="str">
        <f t="shared" si="1133"/>
        <v>Active</v>
      </c>
      <c r="S9061" s="4">
        <v>68</v>
      </c>
      <c r="T9061" s="4" t="str">
        <f t="shared" si="1134"/>
        <v>Normal</v>
      </c>
      <c r="U9061" s="4" t="s">
        <v>1048</v>
      </c>
      <c r="V9061" s="4" t="s">
        <v>9857</v>
      </c>
      <c r="W9061" s="2" t="str">
        <f t="shared" si="1135"/>
        <v>Nor half.</v>
      </c>
    </row>
    <row r="9062" spans="1:23" ht="43.5" x14ac:dyDescent="0.35">
      <c r="A9062" s="4">
        <v>19061</v>
      </c>
      <c r="B9062" s="4" t="s">
        <v>205</v>
      </c>
      <c r="C9062" s="4">
        <v>30</v>
      </c>
      <c r="D9062" s="4"/>
      <c r="E9062" s="4" t="s">
        <v>1045</v>
      </c>
      <c r="F9062" s="5">
        <v>44460</v>
      </c>
      <c r="G9062" s="6">
        <v>45677.850810185177</v>
      </c>
      <c r="H9062" s="9">
        <f t="shared" si="1128"/>
        <v>1217</v>
      </c>
      <c r="I9062" s="4">
        <v>10.8</v>
      </c>
      <c r="J9062" s="4" t="str">
        <f t="shared" si="1129"/>
        <v>Overloaded</v>
      </c>
      <c r="K9062" s="4">
        <v>9</v>
      </c>
      <c r="L9062" s="4" t="str">
        <f t="shared" si="1130"/>
        <v>High</v>
      </c>
      <c r="M9062" s="4"/>
      <c r="N9062" s="4" t="str">
        <f t="shared" si="1131"/>
        <v/>
      </c>
      <c r="O9062" s="4">
        <v>47</v>
      </c>
      <c r="P9062" s="4" t="str">
        <f t="shared" si="1132"/>
        <v>Poor</v>
      </c>
      <c r="Q9062" s="4">
        <v>2495</v>
      </c>
      <c r="R9062" s="4" t="str">
        <f t="shared" si="1133"/>
        <v>Sedentary</v>
      </c>
      <c r="S9062" s="4">
        <v>76</v>
      </c>
      <c r="T9062" s="4" t="str">
        <f t="shared" si="1134"/>
        <v>Normal</v>
      </c>
      <c r="U9062" s="4" t="s">
        <v>1049</v>
      </c>
      <c r="V9062" s="4" t="s">
        <v>9858</v>
      </c>
      <c r="W9062" s="2" t="str">
        <f t="shared" si="1135"/>
        <v>Explain personal blue.</v>
      </c>
    </row>
    <row r="9063" spans="1:23" ht="29" x14ac:dyDescent="0.35">
      <c r="A9063" s="4">
        <v>19062</v>
      </c>
      <c r="B9063" s="4" t="s">
        <v>105</v>
      </c>
      <c r="C9063" s="4">
        <v>56</v>
      </c>
      <c r="D9063" s="4" t="s">
        <v>1039</v>
      </c>
      <c r="E9063" s="4" t="s">
        <v>1045</v>
      </c>
      <c r="F9063" s="5">
        <v>43568</v>
      </c>
      <c r="G9063" s="6">
        <v>45684.610578703701</v>
      </c>
      <c r="H9063" s="9">
        <f t="shared" si="1128"/>
        <v>2116</v>
      </c>
      <c r="I9063" s="4">
        <v>7.4</v>
      </c>
      <c r="J9063" s="4" t="str">
        <f t="shared" si="1129"/>
        <v>Normal</v>
      </c>
      <c r="K9063" s="4">
        <v>8</v>
      </c>
      <c r="L9063" s="4" t="str">
        <f t="shared" si="1130"/>
        <v>High</v>
      </c>
      <c r="M9063" s="4">
        <v>5.2</v>
      </c>
      <c r="N9063" s="4" t="str">
        <f t="shared" si="1131"/>
        <v>Sleep Deprived</v>
      </c>
      <c r="O9063" s="4">
        <v>42</v>
      </c>
      <c r="P9063" s="4" t="str">
        <f t="shared" si="1132"/>
        <v>Poor</v>
      </c>
      <c r="Q9063" s="4">
        <v>8376</v>
      </c>
      <c r="R9063" s="4" t="str">
        <f t="shared" si="1133"/>
        <v>Active</v>
      </c>
      <c r="S9063" s="4">
        <v>119</v>
      </c>
      <c r="T9063" s="4" t="str">
        <f t="shared" si="1134"/>
        <v>High</v>
      </c>
      <c r="U9063" s="4" t="s">
        <v>1048</v>
      </c>
      <c r="V9063" s="4" t="s">
        <v>9859</v>
      </c>
      <c r="W9063" s="2" t="str">
        <f t="shared" si="1135"/>
        <v>Effort drug chair.</v>
      </c>
    </row>
    <row r="9064" spans="1:23" ht="29" x14ac:dyDescent="0.35">
      <c r="A9064" s="4">
        <v>19063</v>
      </c>
      <c r="B9064" s="4" t="s">
        <v>48</v>
      </c>
      <c r="C9064" s="4">
        <v>55</v>
      </c>
      <c r="D9064" s="4" t="s">
        <v>1039</v>
      </c>
      <c r="E9064" s="4" t="s">
        <v>1041</v>
      </c>
      <c r="F9064" s="5">
        <v>45453</v>
      </c>
      <c r="G9064" s="6">
        <v>45766.274918981479</v>
      </c>
      <c r="H9064" s="9">
        <f t="shared" si="1128"/>
        <v>313</v>
      </c>
      <c r="I9064" s="4">
        <v>11.6</v>
      </c>
      <c r="J9064" s="4" t="str">
        <f t="shared" si="1129"/>
        <v>Overloaded</v>
      </c>
      <c r="K9064" s="4">
        <v>4</v>
      </c>
      <c r="L9064" s="4" t="str">
        <f t="shared" si="1130"/>
        <v>Moderate</v>
      </c>
      <c r="M9064" s="4">
        <v>4.9000000000000004</v>
      </c>
      <c r="N9064" s="4" t="str">
        <f t="shared" si="1131"/>
        <v>Sleep Deprived</v>
      </c>
      <c r="O9064" s="4">
        <v>59</v>
      </c>
      <c r="P9064" s="4" t="str">
        <f t="shared" si="1132"/>
        <v>Average</v>
      </c>
      <c r="Q9064" s="4">
        <v>8040</v>
      </c>
      <c r="R9064" s="4" t="str">
        <f t="shared" si="1133"/>
        <v>Active</v>
      </c>
      <c r="S9064" s="4">
        <v>77</v>
      </c>
      <c r="T9064" s="4" t="str">
        <f t="shared" si="1134"/>
        <v>Normal</v>
      </c>
      <c r="U9064" s="4" t="s">
        <v>1049</v>
      </c>
      <c r="V9064" s="4" t="s">
        <v>9860</v>
      </c>
      <c r="W9064" s="2" t="str">
        <f t="shared" si="1135"/>
        <v>Skin movie.</v>
      </c>
    </row>
    <row r="9065" spans="1:23" ht="29" x14ac:dyDescent="0.35">
      <c r="A9065" s="4">
        <v>19064</v>
      </c>
      <c r="B9065" s="4" t="s">
        <v>29</v>
      </c>
      <c r="C9065" s="4">
        <v>58</v>
      </c>
      <c r="D9065" s="4" t="s">
        <v>1040</v>
      </c>
      <c r="E9065" s="4" t="s">
        <v>1044</v>
      </c>
      <c r="F9065" s="5">
        <v>42565</v>
      </c>
      <c r="G9065" s="6">
        <v>45768.391597222217</v>
      </c>
      <c r="H9065" s="9">
        <f t="shared" si="1128"/>
        <v>3203</v>
      </c>
      <c r="I9065" s="4">
        <v>8.4</v>
      </c>
      <c r="J9065" s="4" t="str">
        <f t="shared" si="1129"/>
        <v>Normal</v>
      </c>
      <c r="K9065" s="4">
        <v>9</v>
      </c>
      <c r="L9065" s="4" t="str">
        <f t="shared" si="1130"/>
        <v>High</v>
      </c>
      <c r="M9065" s="4">
        <v>5</v>
      </c>
      <c r="N9065" s="4" t="str">
        <f t="shared" si="1131"/>
        <v>Sleep Deprived</v>
      </c>
      <c r="O9065" s="4">
        <v>62</v>
      </c>
      <c r="P9065" s="4" t="str">
        <f t="shared" si="1132"/>
        <v>Average</v>
      </c>
      <c r="Q9065" s="4">
        <v>3701</v>
      </c>
      <c r="R9065" s="4" t="str">
        <f t="shared" si="1133"/>
        <v>Sedentary</v>
      </c>
      <c r="S9065" s="4">
        <v>113</v>
      </c>
      <c r="T9065" s="4" t="str">
        <f t="shared" si="1134"/>
        <v>High</v>
      </c>
      <c r="U9065" s="4" t="s">
        <v>1049</v>
      </c>
      <c r="V9065" s="4" t="s">
        <v>9861</v>
      </c>
      <c r="W9065" s="2" t="str">
        <f t="shared" si="1135"/>
        <v>Clear imagine.</v>
      </c>
    </row>
    <row r="9066" spans="1:23" ht="29" x14ac:dyDescent="0.35">
      <c r="A9066" s="4">
        <v>19065</v>
      </c>
      <c r="B9066" s="4" t="s">
        <v>124</v>
      </c>
      <c r="C9066" s="4">
        <v>44</v>
      </c>
      <c r="D9066" s="4" t="s">
        <v>1039</v>
      </c>
      <c r="E9066" s="4" t="s">
        <v>1043</v>
      </c>
      <c r="F9066" s="5">
        <v>44553</v>
      </c>
      <c r="G9066" s="6">
        <v>45799.955185185187</v>
      </c>
      <c r="H9066" s="9">
        <f t="shared" si="1128"/>
        <v>1246</v>
      </c>
      <c r="I9066" s="4"/>
      <c r="J9066" s="4" t="str">
        <f t="shared" si="1129"/>
        <v/>
      </c>
      <c r="K9066" s="4">
        <v>5</v>
      </c>
      <c r="L9066" s="4" t="str">
        <f t="shared" si="1130"/>
        <v>Moderate</v>
      </c>
      <c r="M9066" s="4">
        <v>6.1</v>
      </c>
      <c r="N9066" s="4" t="str">
        <f t="shared" si="1131"/>
        <v>Moderate</v>
      </c>
      <c r="O9066" s="4">
        <v>57</v>
      </c>
      <c r="P9066" s="4" t="str">
        <f t="shared" si="1132"/>
        <v>Average</v>
      </c>
      <c r="Q9066" s="4">
        <v>14170</v>
      </c>
      <c r="R9066" s="4" t="str">
        <f t="shared" si="1133"/>
        <v>Highly Active</v>
      </c>
      <c r="S9066" s="4">
        <v>119</v>
      </c>
      <c r="T9066" s="4" t="str">
        <f t="shared" si="1134"/>
        <v>High</v>
      </c>
      <c r="U9066" s="4" t="s">
        <v>1049</v>
      </c>
      <c r="V9066" s="4" t="s">
        <v>9862</v>
      </c>
      <c r="W9066" s="2" t="str">
        <f t="shared" si="1135"/>
        <v>Social report.</v>
      </c>
    </row>
    <row r="9067" spans="1:23" ht="29" x14ac:dyDescent="0.35">
      <c r="A9067" s="4">
        <v>19066</v>
      </c>
      <c r="B9067" s="4" t="s">
        <v>62</v>
      </c>
      <c r="C9067" s="4">
        <v>23</v>
      </c>
      <c r="D9067" s="4" t="s">
        <v>1038</v>
      </c>
      <c r="E9067" s="4" t="s">
        <v>1041</v>
      </c>
      <c r="F9067" s="5">
        <v>44626</v>
      </c>
      <c r="G9067" s="6">
        <v>45793.705694444441</v>
      </c>
      <c r="H9067" s="9">
        <f t="shared" si="1128"/>
        <v>1167</v>
      </c>
      <c r="I9067" s="4">
        <v>4.3</v>
      </c>
      <c r="J9067" s="4" t="str">
        <f t="shared" si="1129"/>
        <v>Unburdened</v>
      </c>
      <c r="K9067" s="4">
        <v>7</v>
      </c>
      <c r="L9067" s="4" t="str">
        <f t="shared" si="1130"/>
        <v>High</v>
      </c>
      <c r="M9067" s="4">
        <v>4</v>
      </c>
      <c r="N9067" s="4" t="str">
        <f t="shared" si="1131"/>
        <v>Sleep Deprived</v>
      </c>
      <c r="O9067" s="4">
        <v>83</v>
      </c>
      <c r="P9067" s="4" t="str">
        <f t="shared" si="1132"/>
        <v>Good</v>
      </c>
      <c r="Q9067" s="4">
        <v>12609</v>
      </c>
      <c r="R9067" s="4" t="str">
        <f t="shared" si="1133"/>
        <v>Highly Active</v>
      </c>
      <c r="S9067" s="4">
        <v>89</v>
      </c>
      <c r="T9067" s="4" t="str">
        <f t="shared" si="1134"/>
        <v>Normal</v>
      </c>
      <c r="U9067" s="4" t="s">
        <v>1048</v>
      </c>
      <c r="V9067" s="4" t="s">
        <v>9863</v>
      </c>
      <c r="W9067" s="2" t="str">
        <f t="shared" si="1135"/>
        <v>Fall pull never.</v>
      </c>
    </row>
    <row r="9068" spans="1:23" ht="29" x14ac:dyDescent="0.35">
      <c r="A9068" s="4">
        <v>19067</v>
      </c>
      <c r="B9068" s="4" t="s">
        <v>275</v>
      </c>
      <c r="C9068" s="4">
        <v>59</v>
      </c>
      <c r="D9068" s="4" t="s">
        <v>1038</v>
      </c>
      <c r="E9068" s="4" t="s">
        <v>1045</v>
      </c>
      <c r="F9068" s="5">
        <v>44697</v>
      </c>
      <c r="G9068" s="6">
        <v>45747.166400462957</v>
      </c>
      <c r="H9068" s="9">
        <f t="shared" si="1128"/>
        <v>1050</v>
      </c>
      <c r="I9068" s="4">
        <v>5.8</v>
      </c>
      <c r="J9068" s="4" t="str">
        <f t="shared" si="1129"/>
        <v>Unburdened</v>
      </c>
      <c r="K9068" s="4">
        <v>9</v>
      </c>
      <c r="L9068" s="4" t="str">
        <f t="shared" si="1130"/>
        <v>High</v>
      </c>
      <c r="M9068" s="4">
        <v>8</v>
      </c>
      <c r="N9068" s="4" t="str">
        <f t="shared" si="1131"/>
        <v>Well Rested</v>
      </c>
      <c r="O9068" s="4">
        <v>78</v>
      </c>
      <c r="P9068" s="4" t="str">
        <f t="shared" si="1132"/>
        <v>Good</v>
      </c>
      <c r="Q9068" s="4">
        <v>6408</v>
      </c>
      <c r="R9068" s="4" t="str">
        <f t="shared" si="1133"/>
        <v>Low Active</v>
      </c>
      <c r="S9068" s="4">
        <v>81</v>
      </c>
      <c r="T9068" s="4" t="str">
        <f t="shared" si="1134"/>
        <v>Normal</v>
      </c>
      <c r="U9068" s="4" t="s">
        <v>1049</v>
      </c>
      <c r="V9068" s="4" t="s">
        <v>9864</v>
      </c>
      <c r="W9068" s="2" t="str">
        <f t="shared" si="1135"/>
        <v>Force day war.</v>
      </c>
    </row>
    <row r="9069" spans="1:23" ht="29" x14ac:dyDescent="0.35">
      <c r="A9069" s="4">
        <v>19068</v>
      </c>
      <c r="B9069" s="4" t="s">
        <v>368</v>
      </c>
      <c r="C9069" s="4">
        <v>22</v>
      </c>
      <c r="D9069" s="4" t="s">
        <v>1039</v>
      </c>
      <c r="E9069" s="4" t="s">
        <v>1041</v>
      </c>
      <c r="F9069" s="5">
        <v>45477</v>
      </c>
      <c r="G9069" s="6">
        <v>45714.517743055563</v>
      </c>
      <c r="H9069" s="9">
        <f t="shared" si="1128"/>
        <v>237</v>
      </c>
      <c r="I9069" s="4">
        <v>8.3000000000000007</v>
      </c>
      <c r="J9069" s="4" t="str">
        <f t="shared" si="1129"/>
        <v>Normal</v>
      </c>
      <c r="K9069" s="4">
        <v>4</v>
      </c>
      <c r="L9069" s="4" t="str">
        <f t="shared" si="1130"/>
        <v>Moderate</v>
      </c>
      <c r="M9069" s="4">
        <v>4.2</v>
      </c>
      <c r="N9069" s="4" t="str">
        <f t="shared" si="1131"/>
        <v>Sleep Deprived</v>
      </c>
      <c r="O9069" s="4">
        <v>41</v>
      </c>
      <c r="P9069" s="4" t="str">
        <f t="shared" si="1132"/>
        <v>Poor</v>
      </c>
      <c r="Q9069" s="4">
        <v>9527</v>
      </c>
      <c r="R9069" s="4" t="str">
        <f t="shared" si="1133"/>
        <v>Active</v>
      </c>
      <c r="S9069" s="4">
        <v>113</v>
      </c>
      <c r="T9069" s="4" t="str">
        <f t="shared" si="1134"/>
        <v>High</v>
      </c>
      <c r="U9069" s="4" t="s">
        <v>1048</v>
      </c>
      <c r="V9069" s="4" t="s">
        <v>9865</v>
      </c>
      <c r="W9069" s="2" t="str">
        <f t="shared" si="1135"/>
        <v>Fill smile thank.</v>
      </c>
    </row>
    <row r="9070" spans="1:23" ht="29" x14ac:dyDescent="0.35">
      <c r="A9070" s="4">
        <v>19069</v>
      </c>
      <c r="B9070" s="4" t="s">
        <v>516</v>
      </c>
      <c r="C9070" s="4">
        <v>50</v>
      </c>
      <c r="D9070" s="4" t="s">
        <v>1039</v>
      </c>
      <c r="E9070" s="4" t="s">
        <v>1043</v>
      </c>
      <c r="F9070" s="5">
        <v>43277</v>
      </c>
      <c r="G9070" s="6">
        <v>45852.481006944443</v>
      </c>
      <c r="H9070" s="9">
        <f t="shared" si="1128"/>
        <v>2575</v>
      </c>
      <c r="I9070" s="4">
        <v>4.3</v>
      </c>
      <c r="J9070" s="4" t="str">
        <f t="shared" si="1129"/>
        <v>Unburdened</v>
      </c>
      <c r="K9070" s="4">
        <v>6</v>
      </c>
      <c r="L9070" s="4" t="str">
        <f t="shared" si="1130"/>
        <v>Moderate</v>
      </c>
      <c r="M9070" s="4">
        <v>4.7</v>
      </c>
      <c r="N9070" s="4" t="str">
        <f t="shared" si="1131"/>
        <v>Sleep Deprived</v>
      </c>
      <c r="O9070" s="4">
        <v>68</v>
      </c>
      <c r="P9070" s="4" t="str">
        <f t="shared" si="1132"/>
        <v>Average</v>
      </c>
      <c r="Q9070" s="4">
        <v>2425</v>
      </c>
      <c r="R9070" s="4" t="str">
        <f t="shared" si="1133"/>
        <v>Sedentary</v>
      </c>
      <c r="S9070" s="4">
        <v>64</v>
      </c>
      <c r="T9070" s="4" t="str">
        <f t="shared" si="1134"/>
        <v>Normal</v>
      </c>
      <c r="U9070" s="4" t="s">
        <v>1049</v>
      </c>
      <c r="V9070" s="4" t="s">
        <v>9866</v>
      </c>
      <c r="W9070" s="2" t="str">
        <f t="shared" si="1135"/>
        <v>Opportunity Mrs which.</v>
      </c>
    </row>
    <row r="9071" spans="1:23" x14ac:dyDescent="0.35">
      <c r="A9071" s="4">
        <v>19070</v>
      </c>
      <c r="B9071" s="4" t="s">
        <v>54</v>
      </c>
      <c r="C9071" s="4">
        <v>52</v>
      </c>
      <c r="D9071" s="4" t="s">
        <v>1039</v>
      </c>
      <c r="E9071" s="4" t="s">
        <v>1045</v>
      </c>
      <c r="F9071" s="5">
        <v>44445</v>
      </c>
      <c r="G9071" s="6">
        <v>45846.639872685177</v>
      </c>
      <c r="H9071" s="9">
        <f t="shared" si="1128"/>
        <v>1401</v>
      </c>
      <c r="I9071" s="4">
        <v>8</v>
      </c>
      <c r="J9071" s="4" t="str">
        <f t="shared" si="1129"/>
        <v>Normal</v>
      </c>
      <c r="K9071" s="4">
        <v>3</v>
      </c>
      <c r="L9071" s="4" t="str">
        <f t="shared" si="1130"/>
        <v>Low</v>
      </c>
      <c r="M9071" s="4">
        <v>6.1</v>
      </c>
      <c r="N9071" s="4" t="str">
        <f t="shared" si="1131"/>
        <v>Moderate</v>
      </c>
      <c r="O9071" s="4">
        <v>62</v>
      </c>
      <c r="P9071" s="4" t="str">
        <f t="shared" si="1132"/>
        <v>Average</v>
      </c>
      <c r="Q9071" s="4">
        <v>6361</v>
      </c>
      <c r="R9071" s="4" t="str">
        <f t="shared" si="1133"/>
        <v>Low Active</v>
      </c>
      <c r="S9071" s="4">
        <v>102</v>
      </c>
      <c r="T9071" s="4" t="str">
        <f t="shared" si="1134"/>
        <v>High</v>
      </c>
      <c r="U9071" s="4" t="s">
        <v>1049</v>
      </c>
      <c r="V9071" s="4" t="s">
        <v>7589</v>
      </c>
      <c r="W9071" s="2" t="str">
        <f t="shared" si="1135"/>
        <v>Education.</v>
      </c>
    </row>
    <row r="9072" spans="1:23" ht="29" x14ac:dyDescent="0.35">
      <c r="A9072" s="4">
        <v>19071</v>
      </c>
      <c r="B9072" s="4" t="s">
        <v>725</v>
      </c>
      <c r="C9072" s="4">
        <v>25</v>
      </c>
      <c r="D9072" s="4" t="s">
        <v>1039</v>
      </c>
      <c r="E9072" s="4" t="s">
        <v>1044</v>
      </c>
      <c r="F9072" s="5">
        <v>43366</v>
      </c>
      <c r="G9072" s="6">
        <v>45685.673946759263</v>
      </c>
      <c r="H9072" s="9">
        <f t="shared" si="1128"/>
        <v>2319</v>
      </c>
      <c r="I9072" s="4">
        <v>8.5</v>
      </c>
      <c r="J9072" s="4" t="str">
        <f t="shared" si="1129"/>
        <v>Normal</v>
      </c>
      <c r="K9072" s="4">
        <v>9</v>
      </c>
      <c r="L9072" s="4" t="str">
        <f t="shared" si="1130"/>
        <v>High</v>
      </c>
      <c r="M9072" s="4">
        <v>5.2</v>
      </c>
      <c r="N9072" s="4" t="str">
        <f t="shared" si="1131"/>
        <v>Sleep Deprived</v>
      </c>
      <c r="O9072" s="4">
        <v>79</v>
      </c>
      <c r="P9072" s="4" t="str">
        <f t="shared" si="1132"/>
        <v>Good</v>
      </c>
      <c r="Q9072" s="4">
        <v>9347</v>
      </c>
      <c r="R9072" s="4" t="str">
        <f t="shared" si="1133"/>
        <v>Active</v>
      </c>
      <c r="S9072" s="4">
        <v>100</v>
      </c>
      <c r="T9072" s="4" t="str">
        <f t="shared" si="1134"/>
        <v>Normal</v>
      </c>
      <c r="U9072" s="4" t="s">
        <v>1048</v>
      </c>
      <c r="V9072" s="4" t="s">
        <v>9867</v>
      </c>
      <c r="W9072" s="2" t="str">
        <f t="shared" si="1135"/>
        <v>Commercial four.</v>
      </c>
    </row>
    <row r="9073" spans="1:23" x14ac:dyDescent="0.35">
      <c r="A9073" s="4">
        <v>19072</v>
      </c>
      <c r="B9073" s="4" t="s">
        <v>72</v>
      </c>
      <c r="C9073" s="4">
        <v>46</v>
      </c>
      <c r="D9073" s="4" t="s">
        <v>1040</v>
      </c>
      <c r="E9073" s="4" t="s">
        <v>1045</v>
      </c>
      <c r="F9073" s="5">
        <v>45434</v>
      </c>
      <c r="G9073" s="6">
        <v>45810.385162037041</v>
      </c>
      <c r="H9073" s="9">
        <f t="shared" si="1128"/>
        <v>376</v>
      </c>
      <c r="I9073" s="4">
        <v>8.1</v>
      </c>
      <c r="J9073" s="4" t="str">
        <f t="shared" si="1129"/>
        <v>Normal</v>
      </c>
      <c r="K9073" s="4">
        <v>6</v>
      </c>
      <c r="L9073" s="4" t="str">
        <f t="shared" si="1130"/>
        <v>Moderate</v>
      </c>
      <c r="M9073" s="4">
        <v>7.7</v>
      </c>
      <c r="N9073" s="4" t="str">
        <f t="shared" si="1131"/>
        <v>Moderate</v>
      </c>
      <c r="O9073" s="4"/>
      <c r="P9073" s="4" t="str">
        <f t="shared" si="1132"/>
        <v/>
      </c>
      <c r="Q9073" s="4">
        <v>2846</v>
      </c>
      <c r="R9073" s="4" t="str">
        <f t="shared" si="1133"/>
        <v>Sedentary</v>
      </c>
      <c r="S9073" s="4">
        <v>85</v>
      </c>
      <c r="T9073" s="4" t="str">
        <f t="shared" si="1134"/>
        <v>Normal</v>
      </c>
      <c r="U9073" s="4" t="s">
        <v>1049</v>
      </c>
      <c r="V9073" s="4" t="s">
        <v>9868</v>
      </c>
      <c r="W9073" s="2" t="str">
        <f t="shared" si="1135"/>
        <v>Miss.</v>
      </c>
    </row>
    <row r="9074" spans="1:23" ht="58" x14ac:dyDescent="0.35">
      <c r="A9074" s="4">
        <v>19073</v>
      </c>
      <c r="B9074" s="4" t="s">
        <v>414</v>
      </c>
      <c r="C9074" s="4">
        <v>28</v>
      </c>
      <c r="D9074" s="4" t="s">
        <v>1038</v>
      </c>
      <c r="E9074" s="4" t="s">
        <v>1043</v>
      </c>
      <c r="F9074" s="5">
        <v>44614</v>
      </c>
      <c r="G9074" s="6">
        <v>45703.346041666657</v>
      </c>
      <c r="H9074" s="9">
        <f t="shared" si="1128"/>
        <v>1089</v>
      </c>
      <c r="I9074" s="4"/>
      <c r="J9074" s="4" t="str">
        <f t="shared" si="1129"/>
        <v/>
      </c>
      <c r="K9074" s="4">
        <v>1</v>
      </c>
      <c r="L9074" s="4" t="str">
        <f t="shared" si="1130"/>
        <v>Low</v>
      </c>
      <c r="M9074" s="4">
        <v>5.0999999999999996</v>
      </c>
      <c r="N9074" s="4" t="str">
        <f t="shared" si="1131"/>
        <v>Sleep Deprived</v>
      </c>
      <c r="O9074" s="4">
        <v>84</v>
      </c>
      <c r="P9074" s="4" t="str">
        <f t="shared" si="1132"/>
        <v>Good</v>
      </c>
      <c r="Q9074" s="4">
        <v>8863</v>
      </c>
      <c r="R9074" s="4" t="str">
        <f t="shared" si="1133"/>
        <v>Active</v>
      </c>
      <c r="S9074" s="4">
        <v>113</v>
      </c>
      <c r="T9074" s="4" t="str">
        <f t="shared" si="1134"/>
        <v>High</v>
      </c>
      <c r="U9074" s="4" t="s">
        <v>1049</v>
      </c>
      <c r="V9074" s="4" t="s">
        <v>9869</v>
      </c>
      <c r="W9074" s="2" t="str">
        <f t="shared" si="1135"/>
        <v>Too structure image example.</v>
      </c>
    </row>
    <row r="9075" spans="1:23" ht="29" x14ac:dyDescent="0.35">
      <c r="A9075" s="4">
        <v>19074</v>
      </c>
      <c r="B9075" s="4" t="s">
        <v>205</v>
      </c>
      <c r="C9075" s="4">
        <v>24</v>
      </c>
      <c r="D9075" s="4" t="s">
        <v>1039</v>
      </c>
      <c r="E9075" s="4" t="s">
        <v>1041</v>
      </c>
      <c r="F9075" s="5">
        <v>45247</v>
      </c>
      <c r="G9075" s="6">
        <v>45835.852349537039</v>
      </c>
      <c r="H9075" s="9">
        <f t="shared" si="1128"/>
        <v>588</v>
      </c>
      <c r="I9075" s="4">
        <v>10.4</v>
      </c>
      <c r="J9075" s="4" t="str">
        <f t="shared" si="1129"/>
        <v>Overloaded</v>
      </c>
      <c r="K9075" s="4">
        <v>5</v>
      </c>
      <c r="L9075" s="4" t="str">
        <f t="shared" si="1130"/>
        <v>Moderate</v>
      </c>
      <c r="M9075" s="4">
        <v>6.7</v>
      </c>
      <c r="N9075" s="4" t="str">
        <f t="shared" si="1131"/>
        <v>Moderate</v>
      </c>
      <c r="O9075" s="4">
        <v>83</v>
      </c>
      <c r="P9075" s="4" t="str">
        <f t="shared" si="1132"/>
        <v>Good</v>
      </c>
      <c r="Q9075" s="4">
        <v>10399</v>
      </c>
      <c r="R9075" s="4" t="str">
        <f t="shared" si="1133"/>
        <v>Highly Active</v>
      </c>
      <c r="S9075" s="4">
        <v>90</v>
      </c>
      <c r="T9075" s="4" t="str">
        <f t="shared" si="1134"/>
        <v>Normal</v>
      </c>
      <c r="U9075" s="4" t="s">
        <v>1049</v>
      </c>
      <c r="V9075" s="4" t="s">
        <v>9870</v>
      </c>
      <c r="W9075" s="2" t="str">
        <f t="shared" si="1135"/>
        <v>About gas design.</v>
      </c>
    </row>
    <row r="9076" spans="1:23" ht="43.5" x14ac:dyDescent="0.35">
      <c r="A9076" s="4">
        <v>19075</v>
      </c>
      <c r="B9076" s="4" t="s">
        <v>969</v>
      </c>
      <c r="C9076" s="4">
        <v>28</v>
      </c>
      <c r="D9076" s="4" t="s">
        <v>1039</v>
      </c>
      <c r="E9076" s="4" t="s">
        <v>1041</v>
      </c>
      <c r="F9076" s="5">
        <v>44725</v>
      </c>
      <c r="G9076" s="6">
        <v>45683.077638888892</v>
      </c>
      <c r="H9076" s="9">
        <f t="shared" si="1128"/>
        <v>958</v>
      </c>
      <c r="I9076" s="4">
        <v>9</v>
      </c>
      <c r="J9076" s="4" t="str">
        <f t="shared" si="1129"/>
        <v>Normal</v>
      </c>
      <c r="K9076" s="4">
        <v>4</v>
      </c>
      <c r="L9076" s="4" t="str">
        <f t="shared" si="1130"/>
        <v>Moderate</v>
      </c>
      <c r="M9076" s="4">
        <v>8.6999999999999993</v>
      </c>
      <c r="N9076" s="4" t="str">
        <f t="shared" si="1131"/>
        <v>Well Rested</v>
      </c>
      <c r="O9076" s="4">
        <v>53</v>
      </c>
      <c r="P9076" s="4" t="str">
        <f t="shared" si="1132"/>
        <v>Average</v>
      </c>
      <c r="Q9076" s="4">
        <v>8315</v>
      </c>
      <c r="R9076" s="4" t="str">
        <f t="shared" si="1133"/>
        <v>Active</v>
      </c>
      <c r="S9076" s="4">
        <v>85</v>
      </c>
      <c r="T9076" s="4" t="str">
        <f t="shared" si="1134"/>
        <v>Normal</v>
      </c>
      <c r="U9076" s="4" t="s">
        <v>1049</v>
      </c>
      <c r="V9076" s="4" t="s">
        <v>9871</v>
      </c>
      <c r="W9076" s="2" t="str">
        <f t="shared" si="1135"/>
        <v>Class experience offer.</v>
      </c>
    </row>
    <row r="9077" spans="1:23" ht="29" x14ac:dyDescent="0.35">
      <c r="A9077" s="4">
        <v>19076</v>
      </c>
      <c r="B9077" s="4" t="s">
        <v>387</v>
      </c>
      <c r="C9077" s="4">
        <v>41</v>
      </c>
      <c r="D9077" s="4" t="s">
        <v>1039</v>
      </c>
      <c r="E9077" s="4" t="s">
        <v>1042</v>
      </c>
      <c r="F9077" s="5">
        <v>44944</v>
      </c>
      <c r="G9077" s="6">
        <v>45791.177314814813</v>
      </c>
      <c r="H9077" s="9">
        <f t="shared" si="1128"/>
        <v>847</v>
      </c>
      <c r="I9077" s="4">
        <v>9.9</v>
      </c>
      <c r="J9077" s="4" t="str">
        <f t="shared" si="1129"/>
        <v>Normal</v>
      </c>
      <c r="K9077" s="4">
        <v>1</v>
      </c>
      <c r="L9077" s="4" t="str">
        <f t="shared" si="1130"/>
        <v>Low</v>
      </c>
      <c r="M9077" s="4">
        <v>8</v>
      </c>
      <c r="N9077" s="4" t="str">
        <f t="shared" si="1131"/>
        <v>Well Rested</v>
      </c>
      <c r="O9077" s="4">
        <v>95</v>
      </c>
      <c r="P9077" s="4" t="str">
        <f t="shared" si="1132"/>
        <v>Excellent</v>
      </c>
      <c r="Q9077" s="4">
        <v>9469</v>
      </c>
      <c r="R9077" s="4" t="str">
        <f t="shared" si="1133"/>
        <v>Active</v>
      </c>
      <c r="S9077" s="4">
        <v>102</v>
      </c>
      <c r="T9077" s="4" t="str">
        <f t="shared" si="1134"/>
        <v>High</v>
      </c>
      <c r="U9077" s="4" t="s">
        <v>1048</v>
      </c>
      <c r="V9077" s="4" t="s">
        <v>9872</v>
      </c>
      <c r="W9077" s="2" t="str">
        <f t="shared" si="1135"/>
        <v>Nice human give.</v>
      </c>
    </row>
    <row r="9078" spans="1:23" ht="29" x14ac:dyDescent="0.35">
      <c r="A9078" s="4">
        <v>19077</v>
      </c>
      <c r="B9078" s="4" t="s">
        <v>138</v>
      </c>
      <c r="C9078" s="4">
        <v>45</v>
      </c>
      <c r="D9078" s="4" t="s">
        <v>1039</v>
      </c>
      <c r="E9078" s="4" t="s">
        <v>1041</v>
      </c>
      <c r="F9078" s="5">
        <v>43723</v>
      </c>
      <c r="G9078" s="6">
        <v>45813.556134259263</v>
      </c>
      <c r="H9078" s="9">
        <f t="shared" si="1128"/>
        <v>2090</v>
      </c>
      <c r="I9078" s="4">
        <v>7.3</v>
      </c>
      <c r="J9078" s="4" t="str">
        <f t="shared" si="1129"/>
        <v>Normal</v>
      </c>
      <c r="K9078" s="4">
        <v>9</v>
      </c>
      <c r="L9078" s="4" t="str">
        <f t="shared" si="1130"/>
        <v>High</v>
      </c>
      <c r="M9078" s="4">
        <v>5.3</v>
      </c>
      <c r="N9078" s="4" t="str">
        <f t="shared" si="1131"/>
        <v>Sleep Deprived</v>
      </c>
      <c r="O9078" s="4">
        <v>52</v>
      </c>
      <c r="P9078" s="4" t="str">
        <f t="shared" si="1132"/>
        <v>Average</v>
      </c>
      <c r="Q9078" s="4">
        <v>10284</v>
      </c>
      <c r="R9078" s="4" t="str">
        <f t="shared" si="1133"/>
        <v>Highly Active</v>
      </c>
      <c r="S9078" s="4">
        <v>93</v>
      </c>
      <c r="T9078" s="4" t="str">
        <f t="shared" si="1134"/>
        <v>Normal</v>
      </c>
      <c r="U9078" s="4" t="s">
        <v>1048</v>
      </c>
      <c r="V9078" s="4" t="s">
        <v>9873</v>
      </c>
      <c r="W9078" s="2" t="str">
        <f t="shared" si="1135"/>
        <v>Talk.</v>
      </c>
    </row>
    <row r="9079" spans="1:23" x14ac:dyDescent="0.35">
      <c r="A9079" s="4">
        <v>19078</v>
      </c>
      <c r="B9079" s="4" t="s">
        <v>560</v>
      </c>
      <c r="C9079" s="4"/>
      <c r="D9079" s="4" t="s">
        <v>1039</v>
      </c>
      <c r="E9079" s="4" t="s">
        <v>1043</v>
      </c>
      <c r="F9079" s="5">
        <v>43084</v>
      </c>
      <c r="G9079" s="6">
        <v>45671.940740740742</v>
      </c>
      <c r="H9079" s="9">
        <f t="shared" si="1128"/>
        <v>2587</v>
      </c>
      <c r="I9079" s="4">
        <v>10.5</v>
      </c>
      <c r="J9079" s="4" t="str">
        <f t="shared" si="1129"/>
        <v>Overloaded</v>
      </c>
      <c r="K9079" s="4">
        <v>7</v>
      </c>
      <c r="L9079" s="4" t="str">
        <f t="shared" si="1130"/>
        <v>High</v>
      </c>
      <c r="M9079" s="4">
        <v>7.6</v>
      </c>
      <c r="N9079" s="4" t="str">
        <f t="shared" si="1131"/>
        <v>Moderate</v>
      </c>
      <c r="O9079" s="4">
        <v>51</v>
      </c>
      <c r="P9079" s="4" t="str">
        <f t="shared" si="1132"/>
        <v>Average</v>
      </c>
      <c r="Q9079" s="4">
        <v>12122</v>
      </c>
      <c r="R9079" s="4" t="str">
        <f t="shared" si="1133"/>
        <v>Highly Active</v>
      </c>
      <c r="S9079" s="4">
        <v>112</v>
      </c>
      <c r="T9079" s="4" t="str">
        <f t="shared" si="1134"/>
        <v>High</v>
      </c>
      <c r="U9079" s="4" t="s">
        <v>1049</v>
      </c>
      <c r="V9079" s="4" t="s">
        <v>9874</v>
      </c>
      <c r="W9079" s="2" t="str">
        <f t="shared" si="1135"/>
        <v>Black my.</v>
      </c>
    </row>
    <row r="9080" spans="1:23" ht="43.5" x14ac:dyDescent="0.35">
      <c r="A9080" s="4">
        <v>19079</v>
      </c>
      <c r="B9080" s="4" t="s">
        <v>124</v>
      </c>
      <c r="C9080" s="4">
        <v>54</v>
      </c>
      <c r="D9080" s="4" t="s">
        <v>1040</v>
      </c>
      <c r="E9080" s="4" t="s">
        <v>1042</v>
      </c>
      <c r="F9080" s="5">
        <v>44886</v>
      </c>
      <c r="G9080" s="6">
        <v>45658.783761574072</v>
      </c>
      <c r="H9080" s="9">
        <f t="shared" si="1128"/>
        <v>772</v>
      </c>
      <c r="I9080" s="4">
        <v>6.3</v>
      </c>
      <c r="J9080" s="4" t="str">
        <f t="shared" si="1129"/>
        <v>Unburdened</v>
      </c>
      <c r="K9080" s="4">
        <v>4</v>
      </c>
      <c r="L9080" s="4" t="str">
        <f t="shared" si="1130"/>
        <v>Moderate</v>
      </c>
      <c r="M9080" s="4">
        <v>4.5</v>
      </c>
      <c r="N9080" s="4" t="str">
        <f t="shared" si="1131"/>
        <v>Sleep Deprived</v>
      </c>
      <c r="O9080" s="4">
        <v>82</v>
      </c>
      <c r="P9080" s="4" t="str">
        <f t="shared" si="1132"/>
        <v>Good</v>
      </c>
      <c r="Q9080" s="4">
        <v>14134</v>
      </c>
      <c r="R9080" s="4" t="str">
        <f t="shared" si="1133"/>
        <v>Highly Active</v>
      </c>
      <c r="S9080" s="4">
        <v>91</v>
      </c>
      <c r="T9080" s="4" t="str">
        <f t="shared" si="1134"/>
        <v>Normal</v>
      </c>
      <c r="U9080" s="4" t="s">
        <v>1049</v>
      </c>
      <c r="V9080" s="4" t="s">
        <v>9875</v>
      </c>
      <c r="W9080" s="2" t="str">
        <f t="shared" si="1135"/>
        <v>International building.</v>
      </c>
    </row>
    <row r="9081" spans="1:23" ht="29" x14ac:dyDescent="0.35">
      <c r="A9081" s="4">
        <v>19080</v>
      </c>
      <c r="B9081" s="4" t="s">
        <v>32</v>
      </c>
      <c r="C9081" s="4">
        <v>37</v>
      </c>
      <c r="D9081" s="4" t="s">
        <v>1040</v>
      </c>
      <c r="E9081" s="4" t="s">
        <v>1044</v>
      </c>
      <c r="F9081" s="5">
        <v>42522</v>
      </c>
      <c r="G9081" s="6">
        <v>45787.765960648147</v>
      </c>
      <c r="H9081" s="9">
        <f t="shared" si="1128"/>
        <v>3265</v>
      </c>
      <c r="I9081" s="4">
        <v>11.4</v>
      </c>
      <c r="J9081" s="4" t="str">
        <f t="shared" si="1129"/>
        <v>Overloaded</v>
      </c>
      <c r="K9081" s="4">
        <v>6</v>
      </c>
      <c r="L9081" s="4" t="str">
        <f t="shared" si="1130"/>
        <v>Moderate</v>
      </c>
      <c r="M9081" s="4">
        <v>5.4</v>
      </c>
      <c r="N9081" s="4" t="str">
        <f t="shared" si="1131"/>
        <v>Sleep Deprived</v>
      </c>
      <c r="O9081" s="4">
        <v>54</v>
      </c>
      <c r="P9081" s="4" t="str">
        <f t="shared" si="1132"/>
        <v>Average</v>
      </c>
      <c r="Q9081" s="4">
        <v>5234</v>
      </c>
      <c r="R9081" s="4" t="str">
        <f t="shared" si="1133"/>
        <v>Low Active</v>
      </c>
      <c r="S9081" s="4">
        <v>78</v>
      </c>
      <c r="T9081" s="4" t="str">
        <f t="shared" si="1134"/>
        <v>Normal</v>
      </c>
      <c r="U9081" s="4" t="s">
        <v>1049</v>
      </c>
      <c r="V9081" s="4" t="s">
        <v>9876</v>
      </c>
      <c r="W9081" s="2" t="str">
        <f t="shared" si="1135"/>
        <v>Think couple.</v>
      </c>
    </row>
    <row r="9082" spans="1:23" ht="43.5" x14ac:dyDescent="0.35">
      <c r="A9082" s="4">
        <v>19081</v>
      </c>
      <c r="B9082" s="4" t="s">
        <v>117</v>
      </c>
      <c r="C9082" s="4">
        <v>30</v>
      </c>
      <c r="D9082" s="4" t="s">
        <v>1040</v>
      </c>
      <c r="E9082" s="4" t="s">
        <v>1041</v>
      </c>
      <c r="F9082" s="5">
        <v>44665</v>
      </c>
      <c r="G9082" s="6">
        <v>45721.286145833343</v>
      </c>
      <c r="H9082" s="9">
        <f t="shared" si="1128"/>
        <v>1056</v>
      </c>
      <c r="I9082" s="4">
        <v>7.5</v>
      </c>
      <c r="J9082" s="4" t="str">
        <f t="shared" si="1129"/>
        <v>Normal</v>
      </c>
      <c r="K9082" s="4">
        <v>3</v>
      </c>
      <c r="L9082" s="4" t="str">
        <f t="shared" si="1130"/>
        <v>Low</v>
      </c>
      <c r="M9082" s="4">
        <v>7.1</v>
      </c>
      <c r="N9082" s="4" t="str">
        <f t="shared" si="1131"/>
        <v>Moderate</v>
      </c>
      <c r="O9082" s="4">
        <v>90</v>
      </c>
      <c r="P9082" s="4" t="str">
        <f t="shared" si="1132"/>
        <v>Excellent</v>
      </c>
      <c r="Q9082" s="4">
        <v>13164</v>
      </c>
      <c r="R9082" s="4" t="str">
        <f t="shared" si="1133"/>
        <v>Highly Active</v>
      </c>
      <c r="S9082" s="4">
        <v>106</v>
      </c>
      <c r="T9082" s="4" t="str">
        <f t="shared" si="1134"/>
        <v>High</v>
      </c>
      <c r="U9082" s="4" t="s">
        <v>1049</v>
      </c>
      <c r="V9082" s="4" t="s">
        <v>9877</v>
      </c>
      <c r="W9082" s="2" t="str">
        <f t="shared" si="1135"/>
        <v>East describe character.</v>
      </c>
    </row>
    <row r="9083" spans="1:23" ht="29" x14ac:dyDescent="0.35">
      <c r="A9083" s="4">
        <v>19082</v>
      </c>
      <c r="B9083" s="4" t="s">
        <v>267</v>
      </c>
      <c r="C9083" s="4">
        <v>49</v>
      </c>
      <c r="D9083" s="4" t="s">
        <v>1040</v>
      </c>
      <c r="E9083" s="4" t="s">
        <v>1045</v>
      </c>
      <c r="F9083" s="5">
        <v>44408</v>
      </c>
      <c r="G9083" s="6">
        <v>45804.696099537039</v>
      </c>
      <c r="H9083" s="9">
        <f t="shared" si="1128"/>
        <v>1396</v>
      </c>
      <c r="I9083" s="4">
        <v>6.1</v>
      </c>
      <c r="J9083" s="4" t="str">
        <f t="shared" si="1129"/>
        <v>Unburdened</v>
      </c>
      <c r="K9083" s="4">
        <v>1</v>
      </c>
      <c r="L9083" s="4" t="str">
        <f t="shared" si="1130"/>
        <v>Low</v>
      </c>
      <c r="M9083" s="4"/>
      <c r="N9083" s="4" t="str">
        <f t="shared" si="1131"/>
        <v/>
      </c>
      <c r="O9083" s="4">
        <v>65</v>
      </c>
      <c r="P9083" s="4" t="str">
        <f t="shared" si="1132"/>
        <v>Average</v>
      </c>
      <c r="Q9083" s="4">
        <v>11801</v>
      </c>
      <c r="R9083" s="4" t="str">
        <f t="shared" si="1133"/>
        <v>Highly Active</v>
      </c>
      <c r="S9083" s="4">
        <v>112</v>
      </c>
      <c r="T9083" s="4" t="str">
        <f t="shared" si="1134"/>
        <v>High</v>
      </c>
      <c r="U9083" s="4" t="s">
        <v>1048</v>
      </c>
      <c r="V9083" s="4" t="s">
        <v>9878</v>
      </c>
      <c r="W9083" s="2" t="str">
        <f t="shared" si="1135"/>
        <v>Box edge movement.</v>
      </c>
    </row>
    <row r="9084" spans="1:23" ht="43.5" x14ac:dyDescent="0.35">
      <c r="A9084" s="4">
        <v>19083</v>
      </c>
      <c r="B9084" s="4" t="s">
        <v>544</v>
      </c>
      <c r="C9084" s="4">
        <v>35</v>
      </c>
      <c r="D9084" s="4" t="s">
        <v>1039</v>
      </c>
      <c r="E9084" s="4" t="s">
        <v>1042</v>
      </c>
      <c r="F9084" s="5">
        <v>43323</v>
      </c>
      <c r="G9084" s="6">
        <v>45751.315729166658</v>
      </c>
      <c r="H9084" s="9">
        <f t="shared" si="1128"/>
        <v>2428</v>
      </c>
      <c r="I9084" s="4">
        <v>10.6</v>
      </c>
      <c r="J9084" s="4" t="str">
        <f t="shared" si="1129"/>
        <v>Overloaded</v>
      </c>
      <c r="K9084" s="4">
        <v>1</v>
      </c>
      <c r="L9084" s="4" t="str">
        <f t="shared" si="1130"/>
        <v>Low</v>
      </c>
      <c r="M9084" s="4">
        <v>4.5</v>
      </c>
      <c r="N9084" s="4" t="str">
        <f t="shared" si="1131"/>
        <v>Sleep Deprived</v>
      </c>
      <c r="O9084" s="4">
        <v>44</v>
      </c>
      <c r="P9084" s="4" t="str">
        <f t="shared" si="1132"/>
        <v>Poor</v>
      </c>
      <c r="Q9084" s="4">
        <v>8443</v>
      </c>
      <c r="R9084" s="4" t="str">
        <f t="shared" si="1133"/>
        <v>Active</v>
      </c>
      <c r="S9084" s="4">
        <v>90</v>
      </c>
      <c r="T9084" s="4" t="str">
        <f t="shared" si="1134"/>
        <v>Normal</v>
      </c>
      <c r="U9084" s="4" t="s">
        <v>1049</v>
      </c>
      <c r="V9084" s="4" t="s">
        <v>9879</v>
      </c>
      <c r="W9084" s="2" t="str">
        <f t="shared" si="1135"/>
        <v>Statement back buy artist.</v>
      </c>
    </row>
    <row r="9085" spans="1:23" x14ac:dyDescent="0.35">
      <c r="A9085" s="4">
        <v>19084</v>
      </c>
      <c r="B9085" s="4" t="s">
        <v>89</v>
      </c>
      <c r="C9085" s="4">
        <v>51</v>
      </c>
      <c r="D9085" s="4"/>
      <c r="E9085" s="4" t="s">
        <v>1043</v>
      </c>
      <c r="F9085" s="5">
        <v>43552</v>
      </c>
      <c r="G9085" s="6">
        <v>45667.536111111112</v>
      </c>
      <c r="H9085" s="9">
        <f t="shared" si="1128"/>
        <v>2115</v>
      </c>
      <c r="I9085" s="4">
        <v>8.4</v>
      </c>
      <c r="J9085" s="4" t="str">
        <f t="shared" si="1129"/>
        <v>Normal</v>
      </c>
      <c r="K9085" s="4">
        <v>8</v>
      </c>
      <c r="L9085" s="4" t="str">
        <f t="shared" si="1130"/>
        <v>High</v>
      </c>
      <c r="M9085" s="4">
        <v>6.4</v>
      </c>
      <c r="N9085" s="4" t="str">
        <f t="shared" si="1131"/>
        <v>Moderate</v>
      </c>
      <c r="O9085" s="4">
        <v>81</v>
      </c>
      <c r="P9085" s="4" t="str">
        <f t="shared" si="1132"/>
        <v>Good</v>
      </c>
      <c r="Q9085" s="4">
        <v>5337</v>
      </c>
      <c r="R9085" s="4" t="str">
        <f t="shared" si="1133"/>
        <v>Low Active</v>
      </c>
      <c r="S9085" s="4">
        <v>103</v>
      </c>
      <c r="T9085" s="4" t="str">
        <f t="shared" si="1134"/>
        <v>High</v>
      </c>
      <c r="U9085" s="4" t="s">
        <v>1049</v>
      </c>
      <c r="V9085" s="4" t="s">
        <v>9880</v>
      </c>
      <c r="W9085" s="2" t="str">
        <f t="shared" si="1135"/>
        <v>Eat.</v>
      </c>
    </row>
    <row r="9086" spans="1:23" ht="43.5" x14ac:dyDescent="0.35">
      <c r="A9086" s="4">
        <v>19085</v>
      </c>
      <c r="B9086" s="4" t="s">
        <v>718</v>
      </c>
      <c r="C9086" s="4"/>
      <c r="D9086" s="4" t="s">
        <v>1040</v>
      </c>
      <c r="E9086" s="4" t="s">
        <v>1041</v>
      </c>
      <c r="F9086" s="5">
        <v>44514</v>
      </c>
      <c r="G9086" s="6">
        <v>45812.126516203702</v>
      </c>
      <c r="H9086" s="9">
        <f t="shared" si="1128"/>
        <v>1298</v>
      </c>
      <c r="I9086" s="4">
        <v>6.3</v>
      </c>
      <c r="J9086" s="4" t="str">
        <f t="shared" si="1129"/>
        <v>Unburdened</v>
      </c>
      <c r="K9086" s="4">
        <v>5</v>
      </c>
      <c r="L9086" s="4" t="str">
        <f t="shared" si="1130"/>
        <v>Moderate</v>
      </c>
      <c r="M9086" s="4">
        <v>5.5</v>
      </c>
      <c r="N9086" s="4" t="str">
        <f t="shared" si="1131"/>
        <v>Sleep Deprived</v>
      </c>
      <c r="O9086" s="4">
        <v>45</v>
      </c>
      <c r="P9086" s="4" t="str">
        <f t="shared" si="1132"/>
        <v>Poor</v>
      </c>
      <c r="Q9086" s="4">
        <v>4771</v>
      </c>
      <c r="R9086" s="4" t="str">
        <f t="shared" si="1133"/>
        <v>Sedentary</v>
      </c>
      <c r="S9086" s="4">
        <v>74</v>
      </c>
      <c r="T9086" s="4" t="str">
        <f t="shared" si="1134"/>
        <v>Normal</v>
      </c>
      <c r="U9086" s="4" t="s">
        <v>1049</v>
      </c>
      <c r="V9086" s="4" t="s">
        <v>9881</v>
      </c>
      <c r="W9086" s="2" t="str">
        <f t="shared" si="1135"/>
        <v>Center always south condition.</v>
      </c>
    </row>
    <row r="9087" spans="1:23" ht="29" x14ac:dyDescent="0.35">
      <c r="A9087" s="4">
        <v>19086</v>
      </c>
      <c r="B9087" s="4" t="s">
        <v>75</v>
      </c>
      <c r="C9087" s="4">
        <v>54</v>
      </c>
      <c r="D9087" s="4" t="s">
        <v>1040</v>
      </c>
      <c r="E9087" s="4" t="s">
        <v>1045</v>
      </c>
      <c r="F9087" s="5">
        <v>42815</v>
      </c>
      <c r="G9087" s="6">
        <v>45748.787326388891</v>
      </c>
      <c r="H9087" s="9">
        <f t="shared" si="1128"/>
        <v>2933</v>
      </c>
      <c r="I9087" s="4">
        <v>5.2</v>
      </c>
      <c r="J9087" s="4" t="str">
        <f t="shared" si="1129"/>
        <v>Unburdened</v>
      </c>
      <c r="K9087" s="4">
        <v>3</v>
      </c>
      <c r="L9087" s="4" t="str">
        <f t="shared" si="1130"/>
        <v>Low</v>
      </c>
      <c r="M9087" s="4">
        <v>5.8</v>
      </c>
      <c r="N9087" s="4" t="str">
        <f t="shared" si="1131"/>
        <v>Sleep Deprived</v>
      </c>
      <c r="O9087" s="4">
        <v>43</v>
      </c>
      <c r="P9087" s="4" t="str">
        <f t="shared" si="1132"/>
        <v>Poor</v>
      </c>
      <c r="Q9087" s="4">
        <v>4775</v>
      </c>
      <c r="R9087" s="4" t="str">
        <f t="shared" si="1133"/>
        <v>Sedentary</v>
      </c>
      <c r="S9087" s="4">
        <v>76</v>
      </c>
      <c r="T9087" s="4" t="str">
        <f t="shared" si="1134"/>
        <v>Normal</v>
      </c>
      <c r="U9087" s="4" t="s">
        <v>1049</v>
      </c>
      <c r="V9087" s="4" t="s">
        <v>9882</v>
      </c>
      <c r="W9087" s="2" t="str">
        <f t="shared" si="1135"/>
        <v>Several song health.</v>
      </c>
    </row>
    <row r="9088" spans="1:23" ht="29" x14ac:dyDescent="0.35">
      <c r="A9088" s="4">
        <v>19087</v>
      </c>
      <c r="B9088" s="4" t="s">
        <v>106</v>
      </c>
      <c r="C9088" s="4">
        <v>49</v>
      </c>
      <c r="D9088" s="4" t="s">
        <v>1038</v>
      </c>
      <c r="E9088" s="4" t="s">
        <v>1042</v>
      </c>
      <c r="F9088" s="5">
        <v>44104</v>
      </c>
      <c r="G9088" s="6">
        <v>45693.075543981482</v>
      </c>
      <c r="H9088" s="9">
        <f t="shared" si="1128"/>
        <v>1589</v>
      </c>
      <c r="I9088" s="4">
        <v>11.6</v>
      </c>
      <c r="J9088" s="4" t="str">
        <f t="shared" si="1129"/>
        <v>Overloaded</v>
      </c>
      <c r="K9088" s="4">
        <v>8</v>
      </c>
      <c r="L9088" s="4" t="str">
        <f t="shared" si="1130"/>
        <v>High</v>
      </c>
      <c r="M9088" s="4">
        <v>5.9</v>
      </c>
      <c r="N9088" s="4" t="str">
        <f t="shared" si="1131"/>
        <v>Sleep Deprived</v>
      </c>
      <c r="O9088" s="4">
        <v>98</v>
      </c>
      <c r="P9088" s="4" t="str">
        <f t="shared" si="1132"/>
        <v>Excellent</v>
      </c>
      <c r="Q9088" s="4">
        <v>11175</v>
      </c>
      <c r="R9088" s="4" t="str">
        <f t="shared" si="1133"/>
        <v>Highly Active</v>
      </c>
      <c r="S9088" s="4">
        <v>71</v>
      </c>
      <c r="T9088" s="4" t="str">
        <f t="shared" si="1134"/>
        <v>Normal</v>
      </c>
      <c r="U9088" s="4" t="s">
        <v>1048</v>
      </c>
      <c r="V9088" s="4" t="s">
        <v>9883</v>
      </c>
      <c r="W9088" s="2" t="str">
        <f t="shared" si="1135"/>
        <v>Perhaps either paper.</v>
      </c>
    </row>
    <row r="9089" spans="1:23" ht="58" x14ac:dyDescent="0.35">
      <c r="A9089" s="4">
        <v>19088</v>
      </c>
      <c r="B9089" s="4" t="s">
        <v>123</v>
      </c>
      <c r="C9089" s="4">
        <v>27</v>
      </c>
      <c r="D9089" s="4" t="s">
        <v>1040</v>
      </c>
      <c r="E9089" s="4" t="s">
        <v>1045</v>
      </c>
      <c r="F9089" s="5">
        <v>44753</v>
      </c>
      <c r="G9089" s="6">
        <v>45795.509409722217</v>
      </c>
      <c r="H9089" s="9">
        <f t="shared" si="1128"/>
        <v>1042</v>
      </c>
      <c r="I9089" s="4">
        <v>9.6999999999999993</v>
      </c>
      <c r="J9089" s="4" t="str">
        <f t="shared" si="1129"/>
        <v>Normal</v>
      </c>
      <c r="K9089" s="4">
        <v>3</v>
      </c>
      <c r="L9089" s="4" t="str">
        <f t="shared" si="1130"/>
        <v>Low</v>
      </c>
      <c r="M9089" s="4">
        <v>5.2</v>
      </c>
      <c r="N9089" s="4" t="str">
        <f t="shared" si="1131"/>
        <v>Sleep Deprived</v>
      </c>
      <c r="O9089" s="4">
        <v>97</v>
      </c>
      <c r="P9089" s="4" t="str">
        <f t="shared" si="1132"/>
        <v>Excellent</v>
      </c>
      <c r="Q9089" s="4">
        <v>4926</v>
      </c>
      <c r="R9089" s="4" t="str">
        <f t="shared" si="1133"/>
        <v>Sedentary</v>
      </c>
      <c r="S9089" s="4">
        <v>101</v>
      </c>
      <c r="T9089" s="4" t="str">
        <f t="shared" si="1134"/>
        <v>High</v>
      </c>
      <c r="U9089" s="4" t="s">
        <v>1049</v>
      </c>
      <c r="V9089" s="4" t="s">
        <v>9884</v>
      </c>
      <c r="W9089" s="2" t="str">
        <f t="shared" si="1135"/>
        <v>Theory possible against threat.</v>
      </c>
    </row>
    <row r="9090" spans="1:23" ht="29" x14ac:dyDescent="0.35">
      <c r="A9090" s="4">
        <v>19089</v>
      </c>
      <c r="B9090" s="4" t="s">
        <v>221</v>
      </c>
      <c r="C9090" s="4">
        <v>27</v>
      </c>
      <c r="D9090" s="4" t="s">
        <v>1039</v>
      </c>
      <c r="E9090" s="4" t="s">
        <v>1045</v>
      </c>
      <c r="F9090" s="5">
        <v>42729</v>
      </c>
      <c r="G9090" s="6">
        <v>45664.967152777783</v>
      </c>
      <c r="H9090" s="9">
        <f t="shared" si="1128"/>
        <v>2935</v>
      </c>
      <c r="I9090" s="4">
        <v>11.5</v>
      </c>
      <c r="J9090" s="4" t="str">
        <f t="shared" si="1129"/>
        <v>Overloaded</v>
      </c>
      <c r="K9090" s="4">
        <v>1</v>
      </c>
      <c r="L9090" s="4" t="str">
        <f t="shared" si="1130"/>
        <v>Low</v>
      </c>
      <c r="M9090" s="4">
        <v>6.8</v>
      </c>
      <c r="N9090" s="4" t="str">
        <f t="shared" si="1131"/>
        <v>Moderate</v>
      </c>
      <c r="O9090" s="4">
        <v>45</v>
      </c>
      <c r="P9090" s="4" t="str">
        <f t="shared" si="1132"/>
        <v>Poor</v>
      </c>
      <c r="Q9090" s="4">
        <v>9651</v>
      </c>
      <c r="R9090" s="4" t="str">
        <f t="shared" si="1133"/>
        <v>Active</v>
      </c>
      <c r="S9090" s="4">
        <v>105</v>
      </c>
      <c r="T9090" s="4" t="str">
        <f t="shared" si="1134"/>
        <v>High</v>
      </c>
      <c r="U9090" s="4" t="s">
        <v>1048</v>
      </c>
      <c r="V9090" s="4" t="s">
        <v>9885</v>
      </c>
      <c r="W9090" s="2" t="str">
        <f t="shared" si="1135"/>
        <v>Start teacher country type.</v>
      </c>
    </row>
    <row r="9091" spans="1:23" ht="43.5" x14ac:dyDescent="0.35">
      <c r="A9091" s="4">
        <v>19090</v>
      </c>
      <c r="B9091" s="4" t="s">
        <v>117</v>
      </c>
      <c r="C9091" s="4">
        <v>42</v>
      </c>
      <c r="D9091" s="4" t="s">
        <v>1038</v>
      </c>
      <c r="E9091" s="4" t="s">
        <v>1043</v>
      </c>
      <c r="F9091" s="5">
        <v>44118</v>
      </c>
      <c r="G9091" s="6">
        <v>45790.012789351851</v>
      </c>
      <c r="H9091" s="9">
        <f t="shared" ref="H9091:H9154" si="1136">IF(AND(ISNUMBER(G9091), ISNUMBER(F9091), G9091&gt;=F9091), DATEDIF(F9091, G9091, "d"), "Invalid Dates")</f>
        <v>1672</v>
      </c>
      <c r="I9091" s="4">
        <v>9.9</v>
      </c>
      <c r="J9091" s="4" t="str">
        <f t="shared" ref="J9091:J9154" si="1137">IF(I9091="", "", IF(ISNUMBER(I9091), IF(I9091&gt;10, "Overloaded", IF(I9091&gt;=7, "Normal", "Unburdened")), "Others"))</f>
        <v>Normal</v>
      </c>
      <c r="K9091" s="4">
        <v>9</v>
      </c>
      <c r="L9091" s="4" t="str">
        <f t="shared" ref="L9091:L9154" si="1138">IF(K9091="", "", IF(ISNUMBER(K9091), IF(K9091&gt;=7, "High", IF(K9091&gt;=4, "Moderate", "Low")), "Invalid"))</f>
        <v>High</v>
      </c>
      <c r="M9091" s="4">
        <v>4.9000000000000004</v>
      </c>
      <c r="N9091" s="4" t="str">
        <f t="shared" ref="N9091:N9154" si="1139">IF(M9091="", "", IF(ISNUMBER(M9091), IF(M9091&gt;=8, "Well Rested", IF(M9091&gt;=6, "Moderate", "Sleep Deprived")), "Invalid"))</f>
        <v>Sleep Deprived</v>
      </c>
      <c r="O9091" s="4">
        <v>79</v>
      </c>
      <c r="P9091" s="4" t="str">
        <f t="shared" ref="P9091:P9154" si="1140">IF(O9091="", "", IF(ISNUMBER(O9091), IF(O9091&gt;=85, "Excellent", IF(O9091&gt;=70, "Good", IF(O9091&gt;=50, "Average", "Poor"))), "Invalid"))</f>
        <v>Good</v>
      </c>
      <c r="Q9091" s="4">
        <v>12868</v>
      </c>
      <c r="R9091" s="4" t="str">
        <f t="shared" ref="R9091:R9154" si="1141">IF(Q9091="", "", IF(ISNUMBER(Q9091), IF(Q9091&gt;=10000, "Highly Active", IF(Q9091&gt;=7500, "Active", IF(Q9091&gt;=5000, "Low Active", "Sedentary"))), "Invalid"))</f>
        <v>Highly Active</v>
      </c>
      <c r="S9091" s="4">
        <v>61</v>
      </c>
      <c r="T9091" s="4" t="str">
        <f t="shared" ref="T9091:T9154" si="1142">IF(S9091="", "", IF(ISNUMBER(S9091), IF(S9091&gt;100, "High", IF(S9091&gt;=60, "Normal", "Low")), "Invalid"))</f>
        <v>Normal</v>
      </c>
      <c r="U9091" s="4" t="s">
        <v>1049</v>
      </c>
      <c r="V9091" s="4" t="s">
        <v>9886</v>
      </c>
      <c r="W9091" s="2" t="str">
        <f t="shared" ref="W9091:W9154" si="1143">TRIM(V9091)</f>
        <v>Federal these offer face.</v>
      </c>
    </row>
    <row r="9092" spans="1:23" ht="29" x14ac:dyDescent="0.35">
      <c r="A9092" s="4">
        <v>19091</v>
      </c>
      <c r="B9092" s="4" t="s">
        <v>56</v>
      </c>
      <c r="C9092" s="4">
        <v>45</v>
      </c>
      <c r="D9092" s="4" t="s">
        <v>1038</v>
      </c>
      <c r="E9092" s="4" t="s">
        <v>1045</v>
      </c>
      <c r="F9092" s="5">
        <v>42397</v>
      </c>
      <c r="G9092" s="6">
        <v>45764.054398148153</v>
      </c>
      <c r="H9092" s="9">
        <f t="shared" si="1136"/>
        <v>3367</v>
      </c>
      <c r="I9092" s="4">
        <v>8.6999999999999993</v>
      </c>
      <c r="J9092" s="4" t="str">
        <f t="shared" si="1137"/>
        <v>Normal</v>
      </c>
      <c r="K9092" s="4">
        <v>7</v>
      </c>
      <c r="L9092" s="4" t="str">
        <f t="shared" si="1138"/>
        <v>High</v>
      </c>
      <c r="M9092" s="4">
        <v>7</v>
      </c>
      <c r="N9092" s="4" t="str">
        <f t="shared" si="1139"/>
        <v>Moderate</v>
      </c>
      <c r="O9092" s="4">
        <v>57</v>
      </c>
      <c r="P9092" s="4" t="str">
        <f t="shared" si="1140"/>
        <v>Average</v>
      </c>
      <c r="Q9092" s="4">
        <v>14275</v>
      </c>
      <c r="R9092" s="4" t="str">
        <f t="shared" si="1141"/>
        <v>Highly Active</v>
      </c>
      <c r="S9092" s="4">
        <v>108</v>
      </c>
      <c r="T9092" s="4" t="str">
        <f t="shared" si="1142"/>
        <v>High</v>
      </c>
      <c r="U9092" s="4" t="s">
        <v>1049</v>
      </c>
      <c r="V9092" s="4" t="s">
        <v>9887</v>
      </c>
      <c r="W9092" s="2" t="str">
        <f t="shared" si="1143"/>
        <v>Hot easy outside.</v>
      </c>
    </row>
    <row r="9093" spans="1:23" ht="29" x14ac:dyDescent="0.35">
      <c r="A9093" s="4">
        <v>19092</v>
      </c>
      <c r="B9093" s="4" t="s">
        <v>174</v>
      </c>
      <c r="C9093" s="4">
        <v>36</v>
      </c>
      <c r="D9093" s="4"/>
      <c r="E9093" s="4" t="s">
        <v>1041</v>
      </c>
      <c r="F9093" s="5">
        <v>43426</v>
      </c>
      <c r="G9093" s="6">
        <v>45788.599270833343</v>
      </c>
      <c r="H9093" s="9">
        <f t="shared" si="1136"/>
        <v>2362</v>
      </c>
      <c r="I9093" s="4">
        <v>8.1</v>
      </c>
      <c r="J9093" s="4" t="str">
        <f t="shared" si="1137"/>
        <v>Normal</v>
      </c>
      <c r="K9093" s="4">
        <v>6</v>
      </c>
      <c r="L9093" s="4" t="str">
        <f t="shared" si="1138"/>
        <v>Moderate</v>
      </c>
      <c r="M9093" s="4">
        <v>8.6999999999999993</v>
      </c>
      <c r="N9093" s="4" t="str">
        <f t="shared" si="1139"/>
        <v>Well Rested</v>
      </c>
      <c r="O9093" s="4">
        <v>49</v>
      </c>
      <c r="P9093" s="4" t="str">
        <f t="shared" si="1140"/>
        <v>Poor</v>
      </c>
      <c r="Q9093" s="4">
        <v>13892</v>
      </c>
      <c r="R9093" s="4" t="str">
        <f t="shared" si="1141"/>
        <v>Highly Active</v>
      </c>
      <c r="S9093" s="4">
        <v>85</v>
      </c>
      <c r="T9093" s="4" t="str">
        <f t="shared" si="1142"/>
        <v>Normal</v>
      </c>
      <c r="U9093" s="4" t="s">
        <v>1049</v>
      </c>
      <c r="V9093" s="4" t="s">
        <v>9888</v>
      </c>
      <c r="W9093" s="2" t="str">
        <f t="shared" si="1143"/>
        <v>Party feeling series.</v>
      </c>
    </row>
    <row r="9094" spans="1:23" ht="29" x14ac:dyDescent="0.35">
      <c r="A9094" s="4">
        <v>19093</v>
      </c>
      <c r="B9094" s="4" t="s">
        <v>73</v>
      </c>
      <c r="C9094" s="4">
        <v>32</v>
      </c>
      <c r="D9094" s="4"/>
      <c r="E9094" s="4"/>
      <c r="F9094" s="5">
        <v>44813</v>
      </c>
      <c r="G9094" s="6">
        <v>45745.225995370369</v>
      </c>
      <c r="H9094" s="9">
        <f t="shared" si="1136"/>
        <v>932</v>
      </c>
      <c r="I9094" s="4">
        <v>12</v>
      </c>
      <c r="J9094" s="4" t="str">
        <f t="shared" si="1137"/>
        <v>Overloaded</v>
      </c>
      <c r="K9094" s="4">
        <v>5</v>
      </c>
      <c r="L9094" s="4" t="str">
        <f t="shared" si="1138"/>
        <v>Moderate</v>
      </c>
      <c r="M9094" s="4">
        <v>8</v>
      </c>
      <c r="N9094" s="4" t="str">
        <f t="shared" si="1139"/>
        <v>Well Rested</v>
      </c>
      <c r="O9094" s="4">
        <v>75</v>
      </c>
      <c r="P9094" s="4" t="str">
        <f t="shared" si="1140"/>
        <v>Good</v>
      </c>
      <c r="Q9094" s="4">
        <v>10611</v>
      </c>
      <c r="R9094" s="4" t="str">
        <f t="shared" si="1141"/>
        <v>Highly Active</v>
      </c>
      <c r="S9094" s="4">
        <v>61</v>
      </c>
      <c r="T9094" s="4" t="str">
        <f t="shared" si="1142"/>
        <v>Normal</v>
      </c>
      <c r="U9094" s="4" t="s">
        <v>1048</v>
      </c>
      <c r="V9094" s="4" t="s">
        <v>9889</v>
      </c>
      <c r="W9094" s="2" t="str">
        <f t="shared" si="1143"/>
        <v>Director seven.</v>
      </c>
    </row>
    <row r="9095" spans="1:23" ht="29" x14ac:dyDescent="0.35">
      <c r="A9095" s="4">
        <v>19094</v>
      </c>
      <c r="B9095" s="4" t="s">
        <v>55</v>
      </c>
      <c r="C9095" s="4">
        <v>45</v>
      </c>
      <c r="D9095" s="4" t="s">
        <v>1040</v>
      </c>
      <c r="E9095" s="4" t="s">
        <v>1044</v>
      </c>
      <c r="F9095" s="5">
        <v>42570</v>
      </c>
      <c r="G9095" s="6">
        <v>45753.81040509259</v>
      </c>
      <c r="H9095" s="9">
        <f t="shared" si="1136"/>
        <v>3183</v>
      </c>
      <c r="I9095" s="4">
        <v>6.1</v>
      </c>
      <c r="J9095" s="4" t="str">
        <f t="shared" si="1137"/>
        <v>Unburdened</v>
      </c>
      <c r="K9095" s="4">
        <v>5</v>
      </c>
      <c r="L9095" s="4" t="str">
        <f t="shared" si="1138"/>
        <v>Moderate</v>
      </c>
      <c r="M9095" s="4">
        <v>8.1</v>
      </c>
      <c r="N9095" s="4" t="str">
        <f t="shared" si="1139"/>
        <v>Well Rested</v>
      </c>
      <c r="O9095" s="4">
        <v>45</v>
      </c>
      <c r="P9095" s="4" t="str">
        <f t="shared" si="1140"/>
        <v>Poor</v>
      </c>
      <c r="Q9095" s="4">
        <v>13453</v>
      </c>
      <c r="R9095" s="4" t="str">
        <f t="shared" si="1141"/>
        <v>Highly Active</v>
      </c>
      <c r="S9095" s="4">
        <v>118</v>
      </c>
      <c r="T9095" s="4" t="str">
        <f t="shared" si="1142"/>
        <v>High</v>
      </c>
      <c r="U9095" s="4" t="s">
        <v>1048</v>
      </c>
      <c r="V9095" s="4" t="s">
        <v>9890</v>
      </c>
      <c r="W9095" s="2" t="str">
        <f t="shared" si="1143"/>
        <v>Garden actually role.</v>
      </c>
    </row>
    <row r="9096" spans="1:23" ht="43.5" x14ac:dyDescent="0.35">
      <c r="A9096" s="4">
        <v>19095</v>
      </c>
      <c r="B9096" s="4" t="s">
        <v>862</v>
      </c>
      <c r="C9096" s="4">
        <v>39</v>
      </c>
      <c r="D9096" s="4" t="s">
        <v>1039</v>
      </c>
      <c r="E9096" s="4" t="s">
        <v>1042</v>
      </c>
      <c r="F9096" s="5">
        <v>45430</v>
      </c>
      <c r="G9096" s="6">
        <v>45821.65483796296</v>
      </c>
      <c r="H9096" s="9">
        <f t="shared" si="1136"/>
        <v>391</v>
      </c>
      <c r="I9096" s="4"/>
      <c r="J9096" s="4" t="str">
        <f t="shared" si="1137"/>
        <v/>
      </c>
      <c r="K9096" s="4">
        <v>9</v>
      </c>
      <c r="L9096" s="4" t="str">
        <f t="shared" si="1138"/>
        <v>High</v>
      </c>
      <c r="M9096" s="4">
        <v>5.3</v>
      </c>
      <c r="N9096" s="4" t="str">
        <f t="shared" si="1139"/>
        <v>Sleep Deprived</v>
      </c>
      <c r="O9096" s="4">
        <v>50</v>
      </c>
      <c r="P9096" s="4" t="str">
        <f t="shared" si="1140"/>
        <v>Average</v>
      </c>
      <c r="Q9096" s="4">
        <v>12894</v>
      </c>
      <c r="R9096" s="4" t="str">
        <f t="shared" si="1141"/>
        <v>Highly Active</v>
      </c>
      <c r="S9096" s="4">
        <v>99</v>
      </c>
      <c r="T9096" s="4" t="str">
        <f t="shared" si="1142"/>
        <v>Normal</v>
      </c>
      <c r="U9096" s="4" t="s">
        <v>1049</v>
      </c>
      <c r="V9096" s="4" t="s">
        <v>9891</v>
      </c>
      <c r="W9096" s="2" t="str">
        <f t="shared" si="1143"/>
        <v>Address hope market.</v>
      </c>
    </row>
    <row r="9097" spans="1:23" ht="43.5" x14ac:dyDescent="0.35">
      <c r="A9097" s="4">
        <v>19096</v>
      </c>
      <c r="B9097" s="4" t="s">
        <v>29</v>
      </c>
      <c r="C9097" s="4">
        <v>45</v>
      </c>
      <c r="D9097" s="4" t="s">
        <v>1040</v>
      </c>
      <c r="E9097" s="4" t="s">
        <v>1043</v>
      </c>
      <c r="F9097" s="5">
        <v>45063</v>
      </c>
      <c r="G9097" s="6">
        <v>45732.027118055557</v>
      </c>
      <c r="H9097" s="9">
        <f t="shared" si="1136"/>
        <v>669</v>
      </c>
      <c r="I9097" s="4">
        <v>10.8</v>
      </c>
      <c r="J9097" s="4" t="str">
        <f t="shared" si="1137"/>
        <v>Overloaded</v>
      </c>
      <c r="K9097" s="4">
        <v>6</v>
      </c>
      <c r="L9097" s="4" t="str">
        <f t="shared" si="1138"/>
        <v>Moderate</v>
      </c>
      <c r="M9097" s="4">
        <v>4</v>
      </c>
      <c r="N9097" s="4" t="str">
        <f t="shared" si="1139"/>
        <v>Sleep Deprived</v>
      </c>
      <c r="O9097" s="4">
        <v>93</v>
      </c>
      <c r="P9097" s="4" t="str">
        <f t="shared" si="1140"/>
        <v>Excellent</v>
      </c>
      <c r="Q9097" s="4">
        <v>4270</v>
      </c>
      <c r="R9097" s="4" t="str">
        <f t="shared" si="1141"/>
        <v>Sedentary</v>
      </c>
      <c r="S9097" s="4">
        <v>63</v>
      </c>
      <c r="T9097" s="4" t="str">
        <f t="shared" si="1142"/>
        <v>Normal</v>
      </c>
      <c r="U9097" s="4" t="s">
        <v>1049</v>
      </c>
      <c r="V9097" s="4" t="s">
        <v>9892</v>
      </c>
      <c r="W9097" s="2" t="str">
        <f t="shared" si="1143"/>
        <v>Beautiful have girl race.</v>
      </c>
    </row>
    <row r="9098" spans="1:23" ht="29" x14ac:dyDescent="0.35">
      <c r="A9098" s="4">
        <v>19097</v>
      </c>
      <c r="B9098" s="4" t="s">
        <v>180</v>
      </c>
      <c r="C9098" s="4">
        <v>44</v>
      </c>
      <c r="D9098" s="4" t="s">
        <v>1039</v>
      </c>
      <c r="E9098" s="4" t="s">
        <v>1042</v>
      </c>
      <c r="F9098" s="5">
        <v>44635</v>
      </c>
      <c r="G9098" s="6">
        <v>45696.979421296302</v>
      </c>
      <c r="H9098" s="9">
        <f t="shared" si="1136"/>
        <v>1061</v>
      </c>
      <c r="I9098" s="4">
        <v>7.8</v>
      </c>
      <c r="J9098" s="4" t="str">
        <f t="shared" si="1137"/>
        <v>Normal</v>
      </c>
      <c r="K9098" s="4">
        <v>6</v>
      </c>
      <c r="L9098" s="4" t="str">
        <f t="shared" si="1138"/>
        <v>Moderate</v>
      </c>
      <c r="M9098" s="4">
        <v>4.8</v>
      </c>
      <c r="N9098" s="4" t="str">
        <f t="shared" si="1139"/>
        <v>Sleep Deprived</v>
      </c>
      <c r="O9098" s="4">
        <v>82</v>
      </c>
      <c r="P9098" s="4" t="str">
        <f t="shared" si="1140"/>
        <v>Good</v>
      </c>
      <c r="Q9098" s="4">
        <v>5042</v>
      </c>
      <c r="R9098" s="4" t="str">
        <f t="shared" si="1141"/>
        <v>Low Active</v>
      </c>
      <c r="S9098" s="4">
        <v>97</v>
      </c>
      <c r="T9098" s="4" t="str">
        <f t="shared" si="1142"/>
        <v>Normal</v>
      </c>
      <c r="U9098" s="4" t="s">
        <v>1048</v>
      </c>
      <c r="V9098" s="4" t="s">
        <v>9893</v>
      </c>
      <c r="W9098" s="2" t="str">
        <f t="shared" si="1143"/>
        <v>Special each.</v>
      </c>
    </row>
    <row r="9099" spans="1:23" ht="29" x14ac:dyDescent="0.35">
      <c r="A9099" s="4">
        <v>19098</v>
      </c>
      <c r="B9099" s="4" t="s">
        <v>396</v>
      </c>
      <c r="C9099" s="4">
        <v>55</v>
      </c>
      <c r="D9099" s="4" t="s">
        <v>1040</v>
      </c>
      <c r="E9099" s="4" t="s">
        <v>1041</v>
      </c>
      <c r="F9099" s="5">
        <v>44396</v>
      </c>
      <c r="G9099" s="6">
        <v>45746.174247685187</v>
      </c>
      <c r="H9099" s="9">
        <f t="shared" si="1136"/>
        <v>1350</v>
      </c>
      <c r="I9099" s="4">
        <v>5.3</v>
      </c>
      <c r="J9099" s="4" t="str">
        <f t="shared" si="1137"/>
        <v>Unburdened</v>
      </c>
      <c r="K9099" s="4">
        <v>8</v>
      </c>
      <c r="L9099" s="4" t="str">
        <f t="shared" si="1138"/>
        <v>High</v>
      </c>
      <c r="M9099" s="4">
        <v>7.2</v>
      </c>
      <c r="N9099" s="4" t="str">
        <f t="shared" si="1139"/>
        <v>Moderate</v>
      </c>
      <c r="O9099" s="4">
        <v>54</v>
      </c>
      <c r="P9099" s="4" t="str">
        <f t="shared" si="1140"/>
        <v>Average</v>
      </c>
      <c r="Q9099" s="4">
        <v>7988</v>
      </c>
      <c r="R9099" s="4" t="str">
        <f t="shared" si="1141"/>
        <v>Active</v>
      </c>
      <c r="S9099" s="4">
        <v>62</v>
      </c>
      <c r="T9099" s="4" t="str">
        <f t="shared" si="1142"/>
        <v>Normal</v>
      </c>
      <c r="U9099" s="4" t="s">
        <v>1048</v>
      </c>
      <c r="V9099" s="4" t="s">
        <v>9894</v>
      </c>
      <c r="W9099" s="2" t="str">
        <f t="shared" si="1143"/>
        <v>Single mouth.</v>
      </c>
    </row>
    <row r="9100" spans="1:23" ht="29" x14ac:dyDescent="0.35">
      <c r="A9100" s="4">
        <v>19099</v>
      </c>
      <c r="B9100" s="4" t="s">
        <v>118</v>
      </c>
      <c r="C9100" s="4">
        <v>26</v>
      </c>
      <c r="D9100" s="4" t="s">
        <v>1039</v>
      </c>
      <c r="E9100" s="4"/>
      <c r="F9100" s="5">
        <v>42396</v>
      </c>
      <c r="G9100" s="6">
        <v>45733.770509259259</v>
      </c>
      <c r="H9100" s="9">
        <f t="shared" si="1136"/>
        <v>3337</v>
      </c>
      <c r="I9100" s="4">
        <v>7.9</v>
      </c>
      <c r="J9100" s="4" t="str">
        <f t="shared" si="1137"/>
        <v>Normal</v>
      </c>
      <c r="K9100" s="4">
        <v>1</v>
      </c>
      <c r="L9100" s="4" t="str">
        <f t="shared" si="1138"/>
        <v>Low</v>
      </c>
      <c r="M9100" s="4">
        <v>7.3</v>
      </c>
      <c r="N9100" s="4" t="str">
        <f t="shared" si="1139"/>
        <v>Moderate</v>
      </c>
      <c r="O9100" s="4">
        <v>75</v>
      </c>
      <c r="P9100" s="4" t="str">
        <f t="shared" si="1140"/>
        <v>Good</v>
      </c>
      <c r="Q9100" s="4">
        <v>9321</v>
      </c>
      <c r="R9100" s="4" t="str">
        <f t="shared" si="1141"/>
        <v>Active</v>
      </c>
      <c r="S9100" s="4">
        <v>88</v>
      </c>
      <c r="T9100" s="4" t="str">
        <f t="shared" si="1142"/>
        <v>Normal</v>
      </c>
      <c r="U9100" s="4" t="s">
        <v>1048</v>
      </c>
      <c r="V9100" s="4" t="s">
        <v>9895</v>
      </c>
      <c r="W9100" s="2" t="str">
        <f t="shared" si="1143"/>
        <v>Describe throw speak.</v>
      </c>
    </row>
    <row r="9101" spans="1:23" ht="43.5" x14ac:dyDescent="0.35">
      <c r="A9101" s="4">
        <v>19100</v>
      </c>
      <c r="B9101" s="4" t="s">
        <v>553</v>
      </c>
      <c r="C9101" s="4">
        <v>35</v>
      </c>
      <c r="D9101" s="4" t="s">
        <v>1040</v>
      </c>
      <c r="E9101" s="4" t="s">
        <v>1043</v>
      </c>
      <c r="F9101" s="5">
        <v>45417</v>
      </c>
      <c r="G9101" s="6">
        <v>45673.34302083333</v>
      </c>
      <c r="H9101" s="9">
        <f t="shared" si="1136"/>
        <v>256</v>
      </c>
      <c r="I9101" s="4">
        <v>8.6999999999999993</v>
      </c>
      <c r="J9101" s="4" t="str">
        <f t="shared" si="1137"/>
        <v>Normal</v>
      </c>
      <c r="K9101" s="4">
        <v>7</v>
      </c>
      <c r="L9101" s="4" t="str">
        <f t="shared" si="1138"/>
        <v>High</v>
      </c>
      <c r="M9101" s="4">
        <v>7</v>
      </c>
      <c r="N9101" s="4" t="str">
        <f t="shared" si="1139"/>
        <v>Moderate</v>
      </c>
      <c r="O9101" s="4">
        <v>48</v>
      </c>
      <c r="P9101" s="4" t="str">
        <f t="shared" si="1140"/>
        <v>Poor</v>
      </c>
      <c r="Q9101" s="4">
        <v>8467</v>
      </c>
      <c r="R9101" s="4" t="str">
        <f t="shared" si="1141"/>
        <v>Active</v>
      </c>
      <c r="S9101" s="4">
        <v>119</v>
      </c>
      <c r="T9101" s="4" t="str">
        <f t="shared" si="1142"/>
        <v>High</v>
      </c>
      <c r="U9101" s="4" t="s">
        <v>1049</v>
      </c>
      <c r="V9101" s="4" t="s">
        <v>9896</v>
      </c>
      <c r="W9101" s="2" t="str">
        <f t="shared" si="1143"/>
        <v>Performance.</v>
      </c>
    </row>
    <row r="9102" spans="1:23" x14ac:dyDescent="0.35">
      <c r="A9102" s="4">
        <v>19101</v>
      </c>
      <c r="B9102" s="4" t="s">
        <v>562</v>
      </c>
      <c r="C9102" s="4">
        <v>52</v>
      </c>
      <c r="D9102" s="4" t="s">
        <v>1038</v>
      </c>
      <c r="E9102" s="4" t="s">
        <v>1045</v>
      </c>
      <c r="F9102" s="5">
        <v>43420</v>
      </c>
      <c r="G9102" s="6">
        <v>45822.902465277781</v>
      </c>
      <c r="H9102" s="9">
        <f t="shared" si="1136"/>
        <v>2402</v>
      </c>
      <c r="I9102" s="4">
        <v>9.6</v>
      </c>
      <c r="J9102" s="4" t="str">
        <f t="shared" si="1137"/>
        <v>Normal</v>
      </c>
      <c r="K9102" s="4">
        <v>2</v>
      </c>
      <c r="L9102" s="4" t="str">
        <f t="shared" si="1138"/>
        <v>Low</v>
      </c>
      <c r="M9102" s="4">
        <v>7.5</v>
      </c>
      <c r="N9102" s="4" t="str">
        <f t="shared" si="1139"/>
        <v>Moderate</v>
      </c>
      <c r="O9102" s="4">
        <v>78</v>
      </c>
      <c r="P9102" s="4" t="str">
        <f t="shared" si="1140"/>
        <v>Good</v>
      </c>
      <c r="Q9102" s="4">
        <v>7914</v>
      </c>
      <c r="R9102" s="4" t="str">
        <f t="shared" si="1141"/>
        <v>Active</v>
      </c>
      <c r="S9102" s="4">
        <v>104</v>
      </c>
      <c r="T9102" s="4" t="str">
        <f t="shared" si="1142"/>
        <v>High</v>
      </c>
      <c r="U9102" s="4" t="s">
        <v>1048</v>
      </c>
      <c r="V9102" s="4" t="s">
        <v>9897</v>
      </c>
      <c r="W9102" s="2" t="str">
        <f t="shared" si="1143"/>
        <v>Bad radio.</v>
      </c>
    </row>
    <row r="9103" spans="1:23" ht="43.5" x14ac:dyDescent="0.35">
      <c r="A9103" s="4">
        <v>19102</v>
      </c>
      <c r="B9103" s="4" t="s">
        <v>238</v>
      </c>
      <c r="C9103" s="4">
        <v>59</v>
      </c>
      <c r="D9103" s="4" t="s">
        <v>1038</v>
      </c>
      <c r="E9103" s="4" t="s">
        <v>1041</v>
      </c>
      <c r="F9103" s="5">
        <v>43939</v>
      </c>
      <c r="G9103" s="6">
        <v>45734.393182870372</v>
      </c>
      <c r="H9103" s="9">
        <f t="shared" si="1136"/>
        <v>1795</v>
      </c>
      <c r="I9103" s="4">
        <v>4.8</v>
      </c>
      <c r="J9103" s="4" t="str">
        <f t="shared" si="1137"/>
        <v>Unburdened</v>
      </c>
      <c r="K9103" s="4">
        <v>1</v>
      </c>
      <c r="L9103" s="4" t="str">
        <f t="shared" si="1138"/>
        <v>Low</v>
      </c>
      <c r="M9103" s="4">
        <v>4.5999999999999996</v>
      </c>
      <c r="N9103" s="4" t="str">
        <f t="shared" si="1139"/>
        <v>Sleep Deprived</v>
      </c>
      <c r="O9103" s="4">
        <v>60</v>
      </c>
      <c r="P9103" s="4" t="str">
        <f t="shared" si="1140"/>
        <v>Average</v>
      </c>
      <c r="Q9103" s="4">
        <v>3965</v>
      </c>
      <c r="R9103" s="4" t="str">
        <f t="shared" si="1141"/>
        <v>Sedentary</v>
      </c>
      <c r="S9103" s="4">
        <v>101</v>
      </c>
      <c r="T9103" s="4" t="str">
        <f t="shared" si="1142"/>
        <v>High</v>
      </c>
      <c r="U9103" s="4" t="s">
        <v>1048</v>
      </c>
      <c r="V9103" s="4" t="s">
        <v>9898</v>
      </c>
      <c r="W9103" s="2" t="str">
        <f t="shared" si="1143"/>
        <v>Candidate speech anyone like.</v>
      </c>
    </row>
    <row r="9104" spans="1:23" ht="43.5" x14ac:dyDescent="0.35">
      <c r="A9104" s="4">
        <v>19103</v>
      </c>
      <c r="B9104" s="4" t="s">
        <v>106</v>
      </c>
      <c r="C9104" s="4">
        <v>38</v>
      </c>
      <c r="D9104" s="4" t="s">
        <v>1038</v>
      </c>
      <c r="E9104" s="4" t="s">
        <v>1041</v>
      </c>
      <c r="F9104" s="5">
        <v>43339</v>
      </c>
      <c r="G9104" s="6">
        <v>45848.054155092592</v>
      </c>
      <c r="H9104" s="9">
        <f t="shared" si="1136"/>
        <v>2509</v>
      </c>
      <c r="I9104" s="4">
        <v>10.3</v>
      </c>
      <c r="J9104" s="4" t="str">
        <f t="shared" si="1137"/>
        <v>Overloaded</v>
      </c>
      <c r="K9104" s="4">
        <v>8</v>
      </c>
      <c r="L9104" s="4" t="str">
        <f t="shared" si="1138"/>
        <v>High</v>
      </c>
      <c r="M9104" s="4">
        <v>4.8</v>
      </c>
      <c r="N9104" s="4" t="str">
        <f t="shared" si="1139"/>
        <v>Sleep Deprived</v>
      </c>
      <c r="O9104" s="4">
        <v>83</v>
      </c>
      <c r="P9104" s="4" t="str">
        <f t="shared" si="1140"/>
        <v>Good</v>
      </c>
      <c r="Q9104" s="4">
        <v>5951</v>
      </c>
      <c r="R9104" s="4" t="str">
        <f t="shared" si="1141"/>
        <v>Low Active</v>
      </c>
      <c r="S9104" s="4">
        <v>95</v>
      </c>
      <c r="T9104" s="4" t="str">
        <f t="shared" si="1142"/>
        <v>Normal</v>
      </c>
      <c r="U9104" s="4" t="s">
        <v>1049</v>
      </c>
      <c r="V9104" s="4" t="s">
        <v>9899</v>
      </c>
      <c r="W9104" s="2" t="str">
        <f t="shared" si="1143"/>
        <v>Hour assume what.</v>
      </c>
    </row>
    <row r="9105" spans="1:23" ht="29" x14ac:dyDescent="0.35">
      <c r="A9105" s="4">
        <v>19104</v>
      </c>
      <c r="B9105" s="4" t="s">
        <v>878</v>
      </c>
      <c r="C9105" s="4">
        <v>55</v>
      </c>
      <c r="D9105" s="4" t="s">
        <v>1039</v>
      </c>
      <c r="E9105" s="4" t="s">
        <v>1043</v>
      </c>
      <c r="F9105" s="5">
        <v>45106</v>
      </c>
      <c r="G9105" s="6">
        <v>45720.766909722217</v>
      </c>
      <c r="H9105" s="9">
        <f t="shared" si="1136"/>
        <v>614</v>
      </c>
      <c r="I9105" s="4">
        <v>6.1</v>
      </c>
      <c r="J9105" s="4" t="str">
        <f t="shared" si="1137"/>
        <v>Unburdened</v>
      </c>
      <c r="K9105" s="4">
        <v>5</v>
      </c>
      <c r="L9105" s="4" t="str">
        <f t="shared" si="1138"/>
        <v>Moderate</v>
      </c>
      <c r="M9105" s="4">
        <v>7.8</v>
      </c>
      <c r="N9105" s="4" t="str">
        <f t="shared" si="1139"/>
        <v>Moderate</v>
      </c>
      <c r="O9105" s="4">
        <v>67</v>
      </c>
      <c r="P9105" s="4" t="str">
        <f t="shared" si="1140"/>
        <v>Average</v>
      </c>
      <c r="Q9105" s="4">
        <v>10733</v>
      </c>
      <c r="R9105" s="4" t="str">
        <f t="shared" si="1141"/>
        <v>Highly Active</v>
      </c>
      <c r="S9105" s="4">
        <v>110</v>
      </c>
      <c r="T9105" s="4" t="str">
        <f t="shared" si="1142"/>
        <v>High</v>
      </c>
      <c r="U9105" s="4" t="s">
        <v>1049</v>
      </c>
      <c r="V9105" s="4" t="s">
        <v>9900</v>
      </c>
      <c r="W9105" s="2" t="str">
        <f t="shared" si="1143"/>
        <v>Attention catch pull.</v>
      </c>
    </row>
    <row r="9106" spans="1:23" ht="29" x14ac:dyDescent="0.35">
      <c r="A9106" s="4">
        <v>19105</v>
      </c>
      <c r="B9106" s="4" t="s">
        <v>124</v>
      </c>
      <c r="C9106" s="4">
        <v>21</v>
      </c>
      <c r="D9106" s="4" t="s">
        <v>1040</v>
      </c>
      <c r="E9106" s="4" t="s">
        <v>1043</v>
      </c>
      <c r="F9106" s="5">
        <v>45288</v>
      </c>
      <c r="G9106" s="6">
        <v>45695.224247685182</v>
      </c>
      <c r="H9106" s="9">
        <f t="shared" si="1136"/>
        <v>407</v>
      </c>
      <c r="I9106" s="4">
        <v>6.3</v>
      </c>
      <c r="J9106" s="4" t="str">
        <f t="shared" si="1137"/>
        <v>Unburdened</v>
      </c>
      <c r="K9106" s="4">
        <v>6</v>
      </c>
      <c r="L9106" s="4" t="str">
        <f t="shared" si="1138"/>
        <v>Moderate</v>
      </c>
      <c r="M9106" s="4">
        <v>5.0999999999999996</v>
      </c>
      <c r="N9106" s="4" t="str">
        <f t="shared" si="1139"/>
        <v>Sleep Deprived</v>
      </c>
      <c r="O9106" s="4">
        <v>54</v>
      </c>
      <c r="P9106" s="4" t="str">
        <f t="shared" si="1140"/>
        <v>Average</v>
      </c>
      <c r="Q9106" s="4">
        <v>3015</v>
      </c>
      <c r="R9106" s="4" t="str">
        <f t="shared" si="1141"/>
        <v>Sedentary</v>
      </c>
      <c r="S9106" s="4">
        <v>111</v>
      </c>
      <c r="T9106" s="4" t="str">
        <f t="shared" si="1142"/>
        <v>High</v>
      </c>
      <c r="U9106" s="4" t="s">
        <v>1049</v>
      </c>
      <c r="V9106" s="4" t="s">
        <v>9901</v>
      </c>
      <c r="W9106" s="2" t="str">
        <f t="shared" si="1143"/>
        <v>First wall.</v>
      </c>
    </row>
    <row r="9107" spans="1:23" x14ac:dyDescent="0.35">
      <c r="A9107" s="4">
        <v>19106</v>
      </c>
      <c r="B9107" s="4" t="s">
        <v>488</v>
      </c>
      <c r="C9107" s="4"/>
      <c r="D9107" s="4" t="s">
        <v>1038</v>
      </c>
      <c r="E9107" s="4" t="s">
        <v>1043</v>
      </c>
      <c r="F9107" s="5">
        <v>44085</v>
      </c>
      <c r="G9107" s="6">
        <v>45811.464270833327</v>
      </c>
      <c r="H9107" s="9">
        <f t="shared" si="1136"/>
        <v>1726</v>
      </c>
      <c r="I9107" s="4">
        <v>9.6999999999999993</v>
      </c>
      <c r="J9107" s="4" t="str">
        <f t="shared" si="1137"/>
        <v>Normal</v>
      </c>
      <c r="K9107" s="4">
        <v>7</v>
      </c>
      <c r="L9107" s="4" t="str">
        <f t="shared" si="1138"/>
        <v>High</v>
      </c>
      <c r="M9107" s="4">
        <v>7.9</v>
      </c>
      <c r="N9107" s="4" t="str">
        <f t="shared" si="1139"/>
        <v>Moderate</v>
      </c>
      <c r="O9107" s="4">
        <v>53</v>
      </c>
      <c r="P9107" s="4" t="str">
        <f t="shared" si="1140"/>
        <v>Average</v>
      </c>
      <c r="Q9107" s="4">
        <v>6753</v>
      </c>
      <c r="R9107" s="4" t="str">
        <f t="shared" si="1141"/>
        <v>Low Active</v>
      </c>
      <c r="S9107" s="4">
        <v>62</v>
      </c>
      <c r="T9107" s="4" t="str">
        <f t="shared" si="1142"/>
        <v>Normal</v>
      </c>
      <c r="U9107" s="4" t="s">
        <v>1049</v>
      </c>
      <c r="V9107" s="4" t="s">
        <v>9902</v>
      </c>
      <c r="W9107" s="2" t="str">
        <f t="shared" si="1143"/>
        <v>Month seat.</v>
      </c>
    </row>
    <row r="9108" spans="1:23" ht="29" x14ac:dyDescent="0.35">
      <c r="A9108" s="4">
        <v>19107</v>
      </c>
      <c r="B9108" s="4" t="s">
        <v>691</v>
      </c>
      <c r="C9108" s="4">
        <v>59</v>
      </c>
      <c r="D9108" s="4" t="s">
        <v>1039</v>
      </c>
      <c r="E9108" s="4" t="s">
        <v>1041</v>
      </c>
      <c r="F9108" s="5">
        <v>43514</v>
      </c>
      <c r="G9108" s="6">
        <v>45823.331134259257</v>
      </c>
      <c r="H9108" s="9">
        <f t="shared" si="1136"/>
        <v>2309</v>
      </c>
      <c r="I9108" s="4">
        <v>5.5</v>
      </c>
      <c r="J9108" s="4" t="str">
        <f t="shared" si="1137"/>
        <v>Unburdened</v>
      </c>
      <c r="K9108" s="4">
        <v>4</v>
      </c>
      <c r="L9108" s="4" t="str">
        <f t="shared" si="1138"/>
        <v>Moderate</v>
      </c>
      <c r="M9108" s="4">
        <v>5.6</v>
      </c>
      <c r="N9108" s="4" t="str">
        <f t="shared" si="1139"/>
        <v>Sleep Deprived</v>
      </c>
      <c r="O9108" s="4">
        <v>85</v>
      </c>
      <c r="P9108" s="4" t="str">
        <f t="shared" si="1140"/>
        <v>Excellent</v>
      </c>
      <c r="Q9108" s="4">
        <v>5484</v>
      </c>
      <c r="R9108" s="4" t="str">
        <f t="shared" si="1141"/>
        <v>Low Active</v>
      </c>
      <c r="S9108" s="4">
        <v>69</v>
      </c>
      <c r="T9108" s="4" t="str">
        <f t="shared" si="1142"/>
        <v>Normal</v>
      </c>
      <c r="U9108" s="4" t="s">
        <v>1049</v>
      </c>
      <c r="V9108" s="4" t="s">
        <v>9903</v>
      </c>
      <c r="W9108" s="2" t="str">
        <f t="shared" si="1143"/>
        <v>Up.</v>
      </c>
    </row>
    <row r="9109" spans="1:23" ht="29" x14ac:dyDescent="0.35">
      <c r="A9109" s="4">
        <v>19108</v>
      </c>
      <c r="B9109" s="4" t="s">
        <v>312</v>
      </c>
      <c r="C9109" s="4">
        <v>48</v>
      </c>
      <c r="D9109" s="4" t="s">
        <v>1038</v>
      </c>
      <c r="E9109" s="4" t="s">
        <v>1041</v>
      </c>
      <c r="F9109" s="5">
        <v>44080</v>
      </c>
      <c r="G9109" s="6">
        <v>45837.861990740741</v>
      </c>
      <c r="H9109" s="9">
        <f t="shared" si="1136"/>
        <v>1757</v>
      </c>
      <c r="I9109" s="4">
        <v>11.2</v>
      </c>
      <c r="J9109" s="4" t="str">
        <f t="shared" si="1137"/>
        <v>Overloaded</v>
      </c>
      <c r="K9109" s="4">
        <v>2</v>
      </c>
      <c r="L9109" s="4" t="str">
        <f t="shared" si="1138"/>
        <v>Low</v>
      </c>
      <c r="M9109" s="4">
        <v>5.8</v>
      </c>
      <c r="N9109" s="4" t="str">
        <f t="shared" si="1139"/>
        <v>Sleep Deprived</v>
      </c>
      <c r="O9109" s="4">
        <v>67</v>
      </c>
      <c r="P9109" s="4" t="str">
        <f t="shared" si="1140"/>
        <v>Average</v>
      </c>
      <c r="Q9109" s="4">
        <v>13314</v>
      </c>
      <c r="R9109" s="4" t="str">
        <f t="shared" si="1141"/>
        <v>Highly Active</v>
      </c>
      <c r="S9109" s="4">
        <v>84</v>
      </c>
      <c r="T9109" s="4" t="str">
        <f t="shared" si="1142"/>
        <v>Normal</v>
      </c>
      <c r="U9109" s="4" t="s">
        <v>1048</v>
      </c>
      <c r="V9109" s="4" t="s">
        <v>9904</v>
      </c>
      <c r="W9109" s="2" t="str">
        <f t="shared" si="1143"/>
        <v>Pm short.</v>
      </c>
    </row>
    <row r="9110" spans="1:23" ht="29" x14ac:dyDescent="0.35">
      <c r="A9110" s="4">
        <v>19109</v>
      </c>
      <c r="B9110" s="4" t="s">
        <v>122</v>
      </c>
      <c r="C9110" s="4">
        <v>49</v>
      </c>
      <c r="D9110" s="4" t="s">
        <v>1040</v>
      </c>
      <c r="E9110" s="4" t="s">
        <v>1044</v>
      </c>
      <c r="F9110" s="5">
        <v>42225</v>
      </c>
      <c r="G9110" s="6">
        <v>45679.942372685182</v>
      </c>
      <c r="H9110" s="9">
        <f t="shared" si="1136"/>
        <v>3454</v>
      </c>
      <c r="I9110" s="4">
        <v>9.1999999999999993</v>
      </c>
      <c r="J9110" s="4" t="str">
        <f t="shared" si="1137"/>
        <v>Normal</v>
      </c>
      <c r="K9110" s="4">
        <v>6</v>
      </c>
      <c r="L9110" s="4" t="str">
        <f t="shared" si="1138"/>
        <v>Moderate</v>
      </c>
      <c r="M9110" s="4">
        <v>5.3</v>
      </c>
      <c r="N9110" s="4" t="str">
        <f t="shared" si="1139"/>
        <v>Sleep Deprived</v>
      </c>
      <c r="O9110" s="4">
        <v>83</v>
      </c>
      <c r="P9110" s="4" t="str">
        <f t="shared" si="1140"/>
        <v>Good</v>
      </c>
      <c r="Q9110" s="4">
        <v>12926</v>
      </c>
      <c r="R9110" s="4" t="str">
        <f t="shared" si="1141"/>
        <v>Highly Active</v>
      </c>
      <c r="S9110" s="4">
        <v>92</v>
      </c>
      <c r="T9110" s="4" t="str">
        <f t="shared" si="1142"/>
        <v>Normal</v>
      </c>
      <c r="U9110" s="4" t="s">
        <v>1048</v>
      </c>
      <c r="V9110" s="4" t="s">
        <v>9905</v>
      </c>
      <c r="W9110" s="2" t="str">
        <f t="shared" si="1143"/>
        <v>Money must onto control.</v>
      </c>
    </row>
    <row r="9111" spans="1:23" ht="29" x14ac:dyDescent="0.35">
      <c r="A9111" s="4">
        <v>19110</v>
      </c>
      <c r="B9111" s="4" t="s">
        <v>28</v>
      </c>
      <c r="C9111" s="4"/>
      <c r="D9111" s="4" t="s">
        <v>1038</v>
      </c>
      <c r="E9111" s="4" t="s">
        <v>1045</v>
      </c>
      <c r="F9111" s="5">
        <v>43495</v>
      </c>
      <c r="G9111" s="6">
        <v>45749.180497685193</v>
      </c>
      <c r="H9111" s="9">
        <f t="shared" si="1136"/>
        <v>2254</v>
      </c>
      <c r="I9111" s="4">
        <v>6.3</v>
      </c>
      <c r="J9111" s="4" t="str">
        <f t="shared" si="1137"/>
        <v>Unburdened</v>
      </c>
      <c r="K9111" s="4">
        <v>8</v>
      </c>
      <c r="L9111" s="4" t="str">
        <f t="shared" si="1138"/>
        <v>High</v>
      </c>
      <c r="M9111" s="4">
        <v>5.8</v>
      </c>
      <c r="N9111" s="4" t="str">
        <f t="shared" si="1139"/>
        <v>Sleep Deprived</v>
      </c>
      <c r="O9111" s="4">
        <v>69</v>
      </c>
      <c r="P9111" s="4" t="str">
        <f t="shared" si="1140"/>
        <v>Average</v>
      </c>
      <c r="Q9111" s="4">
        <v>10663</v>
      </c>
      <c r="R9111" s="4" t="str">
        <f t="shared" si="1141"/>
        <v>Highly Active</v>
      </c>
      <c r="S9111" s="4">
        <v>100</v>
      </c>
      <c r="T9111" s="4" t="str">
        <f t="shared" si="1142"/>
        <v>Normal</v>
      </c>
      <c r="U9111" s="4" t="s">
        <v>1048</v>
      </c>
      <c r="V9111" s="4" t="s">
        <v>9906</v>
      </c>
      <c r="W9111" s="2" t="str">
        <f t="shared" si="1143"/>
        <v>Force name.</v>
      </c>
    </row>
    <row r="9112" spans="1:23" x14ac:dyDescent="0.35">
      <c r="A9112" s="4">
        <v>19111</v>
      </c>
      <c r="B9112" s="4" t="s">
        <v>65</v>
      </c>
      <c r="C9112" s="4">
        <v>46</v>
      </c>
      <c r="D9112" s="4" t="s">
        <v>1038</v>
      </c>
      <c r="E9112" s="4" t="s">
        <v>1045</v>
      </c>
      <c r="F9112" s="5">
        <v>43530</v>
      </c>
      <c r="G9112" s="6">
        <v>45735.564236111109</v>
      </c>
      <c r="H9112" s="9">
        <f t="shared" si="1136"/>
        <v>2205</v>
      </c>
      <c r="I9112" s="4">
        <v>11.1</v>
      </c>
      <c r="J9112" s="4" t="str">
        <f t="shared" si="1137"/>
        <v>Overloaded</v>
      </c>
      <c r="K9112" s="4">
        <v>7</v>
      </c>
      <c r="L9112" s="4" t="str">
        <f t="shared" si="1138"/>
        <v>High</v>
      </c>
      <c r="M9112" s="4">
        <v>6.1</v>
      </c>
      <c r="N9112" s="4" t="str">
        <f t="shared" si="1139"/>
        <v>Moderate</v>
      </c>
      <c r="O9112" s="4">
        <v>40</v>
      </c>
      <c r="P9112" s="4" t="str">
        <f t="shared" si="1140"/>
        <v>Poor</v>
      </c>
      <c r="Q9112" s="4">
        <v>3804</v>
      </c>
      <c r="R9112" s="4" t="str">
        <f t="shared" si="1141"/>
        <v>Sedentary</v>
      </c>
      <c r="S9112" s="4">
        <v>76</v>
      </c>
      <c r="T9112" s="4" t="str">
        <f t="shared" si="1142"/>
        <v>Normal</v>
      </c>
      <c r="U9112" s="4" t="s">
        <v>1049</v>
      </c>
      <c r="V9112" s="4" t="s">
        <v>9907</v>
      </c>
      <c r="W9112" s="2" t="str">
        <f t="shared" si="1143"/>
        <v>Able.</v>
      </c>
    </row>
    <row r="9113" spans="1:23" x14ac:dyDescent="0.35">
      <c r="A9113" s="4">
        <v>19112</v>
      </c>
      <c r="B9113" s="4" t="s">
        <v>42</v>
      </c>
      <c r="C9113" s="4">
        <v>24</v>
      </c>
      <c r="D9113" s="4" t="s">
        <v>1040</v>
      </c>
      <c r="E9113" s="4" t="s">
        <v>1043</v>
      </c>
      <c r="F9113" s="5">
        <v>45205</v>
      </c>
      <c r="G9113" s="6">
        <v>45725.07571759259</v>
      </c>
      <c r="H9113" s="9">
        <f t="shared" si="1136"/>
        <v>520</v>
      </c>
      <c r="I9113" s="4">
        <v>6.7</v>
      </c>
      <c r="J9113" s="4" t="str">
        <f t="shared" si="1137"/>
        <v>Unburdened</v>
      </c>
      <c r="K9113" s="4">
        <v>7</v>
      </c>
      <c r="L9113" s="4" t="str">
        <f t="shared" si="1138"/>
        <v>High</v>
      </c>
      <c r="M9113" s="4">
        <v>6.2</v>
      </c>
      <c r="N9113" s="4" t="str">
        <f t="shared" si="1139"/>
        <v>Moderate</v>
      </c>
      <c r="O9113" s="4">
        <v>72</v>
      </c>
      <c r="P9113" s="4" t="str">
        <f t="shared" si="1140"/>
        <v>Good</v>
      </c>
      <c r="Q9113" s="4">
        <v>10492</v>
      </c>
      <c r="R9113" s="4" t="str">
        <f t="shared" si="1141"/>
        <v>Highly Active</v>
      </c>
      <c r="S9113" s="4">
        <v>62</v>
      </c>
      <c r="T9113" s="4" t="str">
        <f t="shared" si="1142"/>
        <v>Normal</v>
      </c>
      <c r="U9113" s="4" t="s">
        <v>1049</v>
      </c>
      <c r="V9113" s="4" t="s">
        <v>9908</v>
      </c>
      <c r="W9113" s="2" t="str">
        <f t="shared" si="1143"/>
        <v>Turn fear.</v>
      </c>
    </row>
    <row r="9114" spans="1:23" ht="29" x14ac:dyDescent="0.35">
      <c r="A9114" s="4">
        <v>19113</v>
      </c>
      <c r="B9114" s="4" t="s">
        <v>288</v>
      </c>
      <c r="C9114" s="4">
        <v>27</v>
      </c>
      <c r="D9114" s="4" t="s">
        <v>1039</v>
      </c>
      <c r="E9114" s="4" t="s">
        <v>1042</v>
      </c>
      <c r="F9114" s="5">
        <v>44052</v>
      </c>
      <c r="G9114" s="6">
        <v>45785.26767361111</v>
      </c>
      <c r="H9114" s="9">
        <f t="shared" si="1136"/>
        <v>1733</v>
      </c>
      <c r="I9114" s="4">
        <v>4.3</v>
      </c>
      <c r="J9114" s="4" t="str">
        <f t="shared" si="1137"/>
        <v>Unburdened</v>
      </c>
      <c r="K9114" s="4">
        <v>6</v>
      </c>
      <c r="L9114" s="4" t="str">
        <f t="shared" si="1138"/>
        <v>Moderate</v>
      </c>
      <c r="M9114" s="4">
        <v>8.8000000000000007</v>
      </c>
      <c r="N9114" s="4" t="str">
        <f t="shared" si="1139"/>
        <v>Well Rested</v>
      </c>
      <c r="O9114" s="4">
        <v>48</v>
      </c>
      <c r="P9114" s="4" t="str">
        <f t="shared" si="1140"/>
        <v>Poor</v>
      </c>
      <c r="Q9114" s="4">
        <v>11322</v>
      </c>
      <c r="R9114" s="4" t="str">
        <f t="shared" si="1141"/>
        <v>Highly Active</v>
      </c>
      <c r="S9114" s="4">
        <v>69</v>
      </c>
      <c r="T9114" s="4" t="str">
        <f t="shared" si="1142"/>
        <v>Normal</v>
      </c>
      <c r="U9114" s="4" t="s">
        <v>1049</v>
      </c>
      <c r="V9114" s="4" t="s">
        <v>9909</v>
      </c>
      <c r="W9114" s="2" t="str">
        <f t="shared" si="1143"/>
        <v>So attorney Mr.</v>
      </c>
    </row>
    <row r="9115" spans="1:23" ht="29" x14ac:dyDescent="0.35">
      <c r="A9115" s="4">
        <v>19114</v>
      </c>
      <c r="B9115" s="4" t="s">
        <v>910</v>
      </c>
      <c r="C9115" s="4">
        <v>41</v>
      </c>
      <c r="D9115" s="4" t="s">
        <v>1039</v>
      </c>
      <c r="E9115" s="4"/>
      <c r="F9115" s="5">
        <v>43692</v>
      </c>
      <c r="G9115" s="6">
        <v>45689.765752314823</v>
      </c>
      <c r="H9115" s="9">
        <f t="shared" si="1136"/>
        <v>1997</v>
      </c>
      <c r="I9115" s="4">
        <v>11.7</v>
      </c>
      <c r="J9115" s="4" t="str">
        <f t="shared" si="1137"/>
        <v>Overloaded</v>
      </c>
      <c r="K9115" s="4">
        <v>5</v>
      </c>
      <c r="L9115" s="4" t="str">
        <f t="shared" si="1138"/>
        <v>Moderate</v>
      </c>
      <c r="M9115" s="4">
        <v>5.7</v>
      </c>
      <c r="N9115" s="4" t="str">
        <f t="shared" si="1139"/>
        <v>Sleep Deprived</v>
      </c>
      <c r="O9115" s="4">
        <v>97</v>
      </c>
      <c r="P9115" s="4" t="str">
        <f t="shared" si="1140"/>
        <v>Excellent</v>
      </c>
      <c r="Q9115" s="4">
        <v>13749</v>
      </c>
      <c r="R9115" s="4" t="str">
        <f t="shared" si="1141"/>
        <v>Highly Active</v>
      </c>
      <c r="S9115" s="4">
        <v>75</v>
      </c>
      <c r="T9115" s="4" t="str">
        <f t="shared" si="1142"/>
        <v>Normal</v>
      </c>
      <c r="U9115" s="4" t="s">
        <v>1049</v>
      </c>
      <c r="V9115" s="4" t="s">
        <v>9910</v>
      </c>
      <c r="W9115" s="2" t="str">
        <f t="shared" si="1143"/>
        <v>Find write.</v>
      </c>
    </row>
    <row r="9116" spans="1:23" ht="29" x14ac:dyDescent="0.35">
      <c r="A9116" s="4">
        <v>19115</v>
      </c>
      <c r="B9116" s="4" t="s">
        <v>134</v>
      </c>
      <c r="C9116" s="4">
        <v>31</v>
      </c>
      <c r="D9116" s="4" t="s">
        <v>1039</v>
      </c>
      <c r="E9116" s="4"/>
      <c r="F9116" s="5">
        <v>45204</v>
      </c>
      <c r="G9116" s="6">
        <v>45738.977048611108</v>
      </c>
      <c r="H9116" s="9">
        <f t="shared" si="1136"/>
        <v>534</v>
      </c>
      <c r="I9116" s="4">
        <v>6</v>
      </c>
      <c r="J9116" s="4" t="str">
        <f t="shared" si="1137"/>
        <v>Unburdened</v>
      </c>
      <c r="K9116" s="4">
        <v>5</v>
      </c>
      <c r="L9116" s="4" t="str">
        <f t="shared" si="1138"/>
        <v>Moderate</v>
      </c>
      <c r="M9116" s="4">
        <v>6.2</v>
      </c>
      <c r="N9116" s="4" t="str">
        <f t="shared" si="1139"/>
        <v>Moderate</v>
      </c>
      <c r="O9116" s="4">
        <v>94</v>
      </c>
      <c r="P9116" s="4" t="str">
        <f t="shared" si="1140"/>
        <v>Excellent</v>
      </c>
      <c r="Q9116" s="4">
        <v>10199</v>
      </c>
      <c r="R9116" s="4" t="str">
        <f t="shared" si="1141"/>
        <v>Highly Active</v>
      </c>
      <c r="S9116" s="4">
        <v>99</v>
      </c>
      <c r="T9116" s="4" t="str">
        <f t="shared" si="1142"/>
        <v>Normal</v>
      </c>
      <c r="U9116" s="4" t="s">
        <v>1049</v>
      </c>
      <c r="V9116" s="4" t="s">
        <v>9911</v>
      </c>
      <c r="W9116" s="2" t="str">
        <f t="shared" si="1143"/>
        <v>Actually the work.</v>
      </c>
    </row>
    <row r="9117" spans="1:23" ht="29" x14ac:dyDescent="0.35">
      <c r="A9117" s="4">
        <v>19116</v>
      </c>
      <c r="B9117" s="4" t="s">
        <v>396</v>
      </c>
      <c r="C9117" s="4">
        <v>22</v>
      </c>
      <c r="D9117" s="4" t="s">
        <v>1038</v>
      </c>
      <c r="E9117" s="4" t="s">
        <v>1042</v>
      </c>
      <c r="F9117" s="5">
        <v>42485</v>
      </c>
      <c r="G9117" s="6">
        <v>45784.458460648151</v>
      </c>
      <c r="H9117" s="9">
        <f t="shared" si="1136"/>
        <v>3299</v>
      </c>
      <c r="I9117" s="4">
        <v>11</v>
      </c>
      <c r="J9117" s="4" t="str">
        <f t="shared" si="1137"/>
        <v>Overloaded</v>
      </c>
      <c r="K9117" s="4">
        <v>3</v>
      </c>
      <c r="L9117" s="4" t="str">
        <f t="shared" si="1138"/>
        <v>Low</v>
      </c>
      <c r="M9117" s="4">
        <v>4.9000000000000004</v>
      </c>
      <c r="N9117" s="4" t="str">
        <f t="shared" si="1139"/>
        <v>Sleep Deprived</v>
      </c>
      <c r="O9117" s="4">
        <v>83</v>
      </c>
      <c r="P9117" s="4" t="str">
        <f t="shared" si="1140"/>
        <v>Good</v>
      </c>
      <c r="Q9117" s="4">
        <v>12986</v>
      </c>
      <c r="R9117" s="4" t="str">
        <f t="shared" si="1141"/>
        <v>Highly Active</v>
      </c>
      <c r="S9117" s="4">
        <v>114</v>
      </c>
      <c r="T9117" s="4" t="str">
        <f t="shared" si="1142"/>
        <v>High</v>
      </c>
      <c r="U9117" s="4" t="s">
        <v>1049</v>
      </c>
      <c r="V9117" s="4" t="s">
        <v>9912</v>
      </c>
      <c r="W9117" s="2" t="str">
        <f t="shared" si="1143"/>
        <v>Move plan.</v>
      </c>
    </row>
    <row r="9118" spans="1:23" ht="43.5" x14ac:dyDescent="0.35">
      <c r="A9118" s="4">
        <v>19117</v>
      </c>
      <c r="B9118" s="4" t="s">
        <v>78</v>
      </c>
      <c r="C9118" s="4">
        <v>42</v>
      </c>
      <c r="D9118" s="4" t="s">
        <v>1038</v>
      </c>
      <c r="E9118" s="4" t="s">
        <v>1045</v>
      </c>
      <c r="F9118" s="5">
        <v>45272</v>
      </c>
      <c r="G9118" s="6">
        <v>45795.692303240743</v>
      </c>
      <c r="H9118" s="9">
        <f t="shared" si="1136"/>
        <v>523</v>
      </c>
      <c r="I9118" s="4">
        <v>8.6999999999999993</v>
      </c>
      <c r="J9118" s="4" t="str">
        <f t="shared" si="1137"/>
        <v>Normal</v>
      </c>
      <c r="K9118" s="4">
        <v>5</v>
      </c>
      <c r="L9118" s="4" t="str">
        <f t="shared" si="1138"/>
        <v>Moderate</v>
      </c>
      <c r="M9118" s="4">
        <v>7.5</v>
      </c>
      <c r="N9118" s="4" t="str">
        <f t="shared" si="1139"/>
        <v>Moderate</v>
      </c>
      <c r="O9118" s="4">
        <v>70</v>
      </c>
      <c r="P9118" s="4" t="str">
        <f t="shared" si="1140"/>
        <v>Good</v>
      </c>
      <c r="Q9118" s="4">
        <v>14012</v>
      </c>
      <c r="R9118" s="4" t="str">
        <f t="shared" si="1141"/>
        <v>Highly Active</v>
      </c>
      <c r="S9118" s="4">
        <v>92</v>
      </c>
      <c r="T9118" s="4" t="str">
        <f t="shared" si="1142"/>
        <v>Normal</v>
      </c>
      <c r="U9118" s="4" t="s">
        <v>1049</v>
      </c>
      <c r="V9118" s="4" t="s">
        <v>9913</v>
      </c>
      <c r="W9118" s="2" t="str">
        <f t="shared" si="1143"/>
        <v>Million everyone service.</v>
      </c>
    </row>
    <row r="9119" spans="1:23" ht="29" x14ac:dyDescent="0.35">
      <c r="A9119" s="4">
        <v>19118</v>
      </c>
      <c r="B9119" s="4" t="s">
        <v>463</v>
      </c>
      <c r="C9119" s="4">
        <v>34</v>
      </c>
      <c r="D9119" s="4" t="s">
        <v>1040</v>
      </c>
      <c r="E9119" s="4" t="s">
        <v>1042</v>
      </c>
      <c r="F9119" s="5">
        <v>43089</v>
      </c>
      <c r="G9119" s="6">
        <v>45690.46607638889</v>
      </c>
      <c r="H9119" s="9">
        <f t="shared" si="1136"/>
        <v>2601</v>
      </c>
      <c r="I9119" s="4">
        <v>11.6</v>
      </c>
      <c r="J9119" s="4" t="str">
        <f t="shared" si="1137"/>
        <v>Overloaded</v>
      </c>
      <c r="K9119" s="4">
        <v>6</v>
      </c>
      <c r="L9119" s="4" t="str">
        <f t="shared" si="1138"/>
        <v>Moderate</v>
      </c>
      <c r="M9119" s="4">
        <v>5.7</v>
      </c>
      <c r="N9119" s="4" t="str">
        <f t="shared" si="1139"/>
        <v>Sleep Deprived</v>
      </c>
      <c r="O9119" s="4">
        <v>83</v>
      </c>
      <c r="P9119" s="4" t="str">
        <f t="shared" si="1140"/>
        <v>Good</v>
      </c>
      <c r="Q9119" s="4">
        <v>4081</v>
      </c>
      <c r="R9119" s="4" t="str">
        <f t="shared" si="1141"/>
        <v>Sedentary</v>
      </c>
      <c r="S9119" s="4">
        <v>75</v>
      </c>
      <c r="T9119" s="4" t="str">
        <f t="shared" si="1142"/>
        <v>Normal</v>
      </c>
      <c r="U9119" s="4" t="s">
        <v>1048</v>
      </c>
      <c r="V9119" s="4" t="s">
        <v>9914</v>
      </c>
      <c r="W9119" s="2" t="str">
        <f t="shared" si="1143"/>
        <v>Open race city.</v>
      </c>
    </row>
    <row r="9120" spans="1:23" x14ac:dyDescent="0.35">
      <c r="A9120" s="4">
        <v>19119</v>
      </c>
      <c r="B9120" s="4" t="s">
        <v>117</v>
      </c>
      <c r="C9120" s="4">
        <v>58</v>
      </c>
      <c r="D9120" s="4" t="s">
        <v>1040</v>
      </c>
      <c r="E9120" s="4" t="s">
        <v>1045</v>
      </c>
      <c r="F9120" s="5">
        <v>42529</v>
      </c>
      <c r="G9120" s="6">
        <v>45846.2890162037</v>
      </c>
      <c r="H9120" s="9">
        <f t="shared" si="1136"/>
        <v>3317</v>
      </c>
      <c r="I9120" s="4">
        <v>10.7</v>
      </c>
      <c r="J9120" s="4" t="str">
        <f t="shared" si="1137"/>
        <v>Overloaded</v>
      </c>
      <c r="K9120" s="4">
        <v>9</v>
      </c>
      <c r="L9120" s="4" t="str">
        <f t="shared" si="1138"/>
        <v>High</v>
      </c>
      <c r="M9120" s="4">
        <v>7.1</v>
      </c>
      <c r="N9120" s="4" t="str">
        <f t="shared" si="1139"/>
        <v>Moderate</v>
      </c>
      <c r="O9120" s="4">
        <v>91</v>
      </c>
      <c r="P9120" s="4" t="str">
        <f t="shared" si="1140"/>
        <v>Excellent</v>
      </c>
      <c r="Q9120" s="4">
        <v>7324</v>
      </c>
      <c r="R9120" s="4" t="str">
        <f t="shared" si="1141"/>
        <v>Low Active</v>
      </c>
      <c r="S9120" s="4">
        <v>77</v>
      </c>
      <c r="T9120" s="4" t="str">
        <f t="shared" si="1142"/>
        <v>Normal</v>
      </c>
      <c r="U9120" s="4" t="s">
        <v>1048</v>
      </c>
      <c r="V9120" s="4" t="s">
        <v>9915</v>
      </c>
      <c r="W9120" s="2" t="str">
        <f t="shared" si="1143"/>
        <v>Professor.</v>
      </c>
    </row>
    <row r="9121" spans="1:23" ht="29" x14ac:dyDescent="0.35">
      <c r="A9121" s="4">
        <v>19120</v>
      </c>
      <c r="B9121" s="4" t="s">
        <v>189</v>
      </c>
      <c r="C9121" s="4">
        <v>32</v>
      </c>
      <c r="D9121" s="4" t="s">
        <v>1040</v>
      </c>
      <c r="E9121" s="4" t="s">
        <v>1047</v>
      </c>
      <c r="F9121" s="5">
        <v>43488</v>
      </c>
      <c r="G9121" s="6">
        <v>45724.554143518522</v>
      </c>
      <c r="H9121" s="9">
        <f t="shared" si="1136"/>
        <v>2236</v>
      </c>
      <c r="I9121" s="4"/>
      <c r="J9121" s="4" t="str">
        <f t="shared" si="1137"/>
        <v/>
      </c>
      <c r="K9121" s="4">
        <v>8</v>
      </c>
      <c r="L9121" s="4" t="str">
        <f t="shared" si="1138"/>
        <v>High</v>
      </c>
      <c r="M9121" s="4">
        <v>7</v>
      </c>
      <c r="N9121" s="4" t="str">
        <f t="shared" si="1139"/>
        <v>Moderate</v>
      </c>
      <c r="O9121" s="4">
        <v>67</v>
      </c>
      <c r="P9121" s="4" t="str">
        <f t="shared" si="1140"/>
        <v>Average</v>
      </c>
      <c r="Q9121" s="4">
        <v>4010</v>
      </c>
      <c r="R9121" s="4" t="str">
        <f t="shared" si="1141"/>
        <v>Sedentary</v>
      </c>
      <c r="S9121" s="4">
        <v>71</v>
      </c>
      <c r="T9121" s="4" t="str">
        <f t="shared" si="1142"/>
        <v>Normal</v>
      </c>
      <c r="U9121" s="4" t="s">
        <v>1048</v>
      </c>
      <c r="V9121" s="4" t="s">
        <v>9916</v>
      </c>
      <c r="W9121" s="2" t="str">
        <f t="shared" si="1143"/>
        <v>Easy size top.</v>
      </c>
    </row>
    <row r="9122" spans="1:23" ht="29" x14ac:dyDescent="0.35">
      <c r="A9122" s="4">
        <v>19121</v>
      </c>
      <c r="B9122" s="4" t="s">
        <v>577</v>
      </c>
      <c r="C9122" s="4">
        <v>46</v>
      </c>
      <c r="D9122" s="4" t="s">
        <v>1039</v>
      </c>
      <c r="E9122" s="4" t="s">
        <v>1044</v>
      </c>
      <c r="F9122" s="5">
        <v>44598</v>
      </c>
      <c r="G9122" s="6">
        <v>45829.647951388892</v>
      </c>
      <c r="H9122" s="9">
        <f t="shared" si="1136"/>
        <v>1231</v>
      </c>
      <c r="I9122" s="4">
        <v>6.2</v>
      </c>
      <c r="J9122" s="4" t="str">
        <f t="shared" si="1137"/>
        <v>Unburdened</v>
      </c>
      <c r="K9122" s="4">
        <v>8</v>
      </c>
      <c r="L9122" s="4" t="str">
        <f t="shared" si="1138"/>
        <v>High</v>
      </c>
      <c r="M9122" s="4">
        <v>8.6</v>
      </c>
      <c r="N9122" s="4" t="str">
        <f t="shared" si="1139"/>
        <v>Well Rested</v>
      </c>
      <c r="O9122" s="4">
        <v>72</v>
      </c>
      <c r="P9122" s="4" t="str">
        <f t="shared" si="1140"/>
        <v>Good</v>
      </c>
      <c r="Q9122" s="4">
        <v>13551</v>
      </c>
      <c r="R9122" s="4" t="str">
        <f t="shared" si="1141"/>
        <v>Highly Active</v>
      </c>
      <c r="S9122" s="4">
        <v>67</v>
      </c>
      <c r="T9122" s="4" t="str">
        <f t="shared" si="1142"/>
        <v>Normal</v>
      </c>
      <c r="U9122" s="4" t="s">
        <v>1048</v>
      </c>
      <c r="V9122" s="4" t="s">
        <v>9917</v>
      </c>
      <c r="W9122" s="2" t="str">
        <f t="shared" si="1143"/>
        <v>Free relate view.</v>
      </c>
    </row>
    <row r="9123" spans="1:23" ht="29" x14ac:dyDescent="0.35">
      <c r="A9123" s="4">
        <v>19122</v>
      </c>
      <c r="B9123" s="4" t="s">
        <v>412</v>
      </c>
      <c r="C9123" s="4">
        <v>25</v>
      </c>
      <c r="D9123" s="4" t="s">
        <v>1040</v>
      </c>
      <c r="E9123" s="4" t="s">
        <v>1044</v>
      </c>
      <c r="F9123" s="5">
        <v>42933</v>
      </c>
      <c r="G9123" s="6">
        <v>45711.320381944453</v>
      </c>
      <c r="H9123" s="9">
        <f t="shared" si="1136"/>
        <v>2778</v>
      </c>
      <c r="I9123" s="4">
        <v>11.8</v>
      </c>
      <c r="J9123" s="4" t="str">
        <f t="shared" si="1137"/>
        <v>Overloaded</v>
      </c>
      <c r="K9123" s="4">
        <v>5</v>
      </c>
      <c r="L9123" s="4" t="str">
        <f t="shared" si="1138"/>
        <v>Moderate</v>
      </c>
      <c r="M9123" s="4">
        <v>7.4</v>
      </c>
      <c r="N9123" s="4" t="str">
        <f t="shared" si="1139"/>
        <v>Moderate</v>
      </c>
      <c r="O9123" s="4">
        <v>46</v>
      </c>
      <c r="P9123" s="4" t="str">
        <f t="shared" si="1140"/>
        <v>Poor</v>
      </c>
      <c r="Q9123" s="4">
        <v>7699</v>
      </c>
      <c r="R9123" s="4" t="str">
        <f t="shared" si="1141"/>
        <v>Active</v>
      </c>
      <c r="S9123" s="4">
        <v>110</v>
      </c>
      <c r="T9123" s="4" t="str">
        <f t="shared" si="1142"/>
        <v>High</v>
      </c>
      <c r="U9123" s="4" t="s">
        <v>1049</v>
      </c>
      <c r="V9123" s="4" t="s">
        <v>9918</v>
      </c>
      <c r="W9123" s="2" t="str">
        <f t="shared" si="1143"/>
        <v>Lot claim whose.</v>
      </c>
    </row>
    <row r="9124" spans="1:23" ht="29" x14ac:dyDescent="0.35">
      <c r="A9124" s="4">
        <v>19123</v>
      </c>
      <c r="B9124" s="4" t="s">
        <v>153</v>
      </c>
      <c r="C9124" s="4">
        <v>21</v>
      </c>
      <c r="D9124" s="4"/>
      <c r="E9124" s="4" t="s">
        <v>1042</v>
      </c>
      <c r="F9124" s="5">
        <v>44141</v>
      </c>
      <c r="G9124" s="6">
        <v>45808.73165509259</v>
      </c>
      <c r="H9124" s="9">
        <f t="shared" si="1136"/>
        <v>1667</v>
      </c>
      <c r="I9124" s="4">
        <v>9.1999999999999993</v>
      </c>
      <c r="J9124" s="4" t="str">
        <f t="shared" si="1137"/>
        <v>Normal</v>
      </c>
      <c r="K9124" s="4">
        <v>6</v>
      </c>
      <c r="L9124" s="4" t="str">
        <f t="shared" si="1138"/>
        <v>Moderate</v>
      </c>
      <c r="M9124" s="4">
        <v>4.5</v>
      </c>
      <c r="N9124" s="4" t="str">
        <f t="shared" si="1139"/>
        <v>Sleep Deprived</v>
      </c>
      <c r="O9124" s="4">
        <v>56</v>
      </c>
      <c r="P9124" s="4" t="str">
        <f t="shared" si="1140"/>
        <v>Average</v>
      </c>
      <c r="Q9124" s="4">
        <v>6311</v>
      </c>
      <c r="R9124" s="4" t="str">
        <f t="shared" si="1141"/>
        <v>Low Active</v>
      </c>
      <c r="S9124" s="4">
        <v>119</v>
      </c>
      <c r="T9124" s="4" t="str">
        <f t="shared" si="1142"/>
        <v>High</v>
      </c>
      <c r="U9124" s="4" t="s">
        <v>1049</v>
      </c>
      <c r="V9124" s="4" t="s">
        <v>9919</v>
      </c>
      <c r="W9124" s="2" t="str">
        <f t="shared" si="1143"/>
        <v>Alone person full.</v>
      </c>
    </row>
    <row r="9125" spans="1:23" ht="29" x14ac:dyDescent="0.35">
      <c r="A9125" s="4">
        <v>19124</v>
      </c>
      <c r="B9125" s="4" t="s">
        <v>390</v>
      </c>
      <c r="C9125" s="4">
        <v>51</v>
      </c>
      <c r="D9125" s="4" t="s">
        <v>1039</v>
      </c>
      <c r="E9125" s="4" t="s">
        <v>1044</v>
      </c>
      <c r="F9125" s="5">
        <v>45262</v>
      </c>
      <c r="G9125" s="6">
        <v>45661.728912037041</v>
      </c>
      <c r="H9125" s="9">
        <f t="shared" si="1136"/>
        <v>399</v>
      </c>
      <c r="I9125" s="4">
        <v>5.2</v>
      </c>
      <c r="J9125" s="4" t="str">
        <f t="shared" si="1137"/>
        <v>Unburdened</v>
      </c>
      <c r="K9125" s="4">
        <v>6</v>
      </c>
      <c r="L9125" s="4" t="str">
        <f t="shared" si="1138"/>
        <v>Moderate</v>
      </c>
      <c r="M9125" s="4">
        <v>7.4</v>
      </c>
      <c r="N9125" s="4" t="str">
        <f t="shared" si="1139"/>
        <v>Moderate</v>
      </c>
      <c r="O9125" s="4">
        <v>83</v>
      </c>
      <c r="P9125" s="4" t="str">
        <f t="shared" si="1140"/>
        <v>Good</v>
      </c>
      <c r="Q9125" s="4">
        <v>14508</v>
      </c>
      <c r="R9125" s="4" t="str">
        <f t="shared" si="1141"/>
        <v>Highly Active</v>
      </c>
      <c r="S9125" s="4">
        <v>98</v>
      </c>
      <c r="T9125" s="4" t="str">
        <f t="shared" si="1142"/>
        <v>Normal</v>
      </c>
      <c r="U9125" s="4" t="s">
        <v>1049</v>
      </c>
      <c r="V9125" s="4" t="s">
        <v>9920</v>
      </c>
      <c r="W9125" s="2" t="str">
        <f t="shared" si="1143"/>
        <v>Fish science company.</v>
      </c>
    </row>
    <row r="9126" spans="1:23" ht="43.5" x14ac:dyDescent="0.35">
      <c r="A9126" s="4">
        <v>19125</v>
      </c>
      <c r="B9126" s="4" t="s">
        <v>317</v>
      </c>
      <c r="C9126" s="4">
        <v>58</v>
      </c>
      <c r="D9126" s="4" t="s">
        <v>1040</v>
      </c>
      <c r="E9126" s="4" t="s">
        <v>1043</v>
      </c>
      <c r="F9126" s="5">
        <v>45407</v>
      </c>
      <c r="G9126" s="6">
        <v>45814.143969907411</v>
      </c>
      <c r="H9126" s="9">
        <f t="shared" si="1136"/>
        <v>407</v>
      </c>
      <c r="I9126" s="4">
        <v>5.7</v>
      </c>
      <c r="J9126" s="4" t="str">
        <f t="shared" si="1137"/>
        <v>Unburdened</v>
      </c>
      <c r="K9126" s="4">
        <v>6</v>
      </c>
      <c r="L9126" s="4" t="str">
        <f t="shared" si="1138"/>
        <v>Moderate</v>
      </c>
      <c r="M9126" s="4">
        <v>5</v>
      </c>
      <c r="N9126" s="4" t="str">
        <f t="shared" si="1139"/>
        <v>Sleep Deprived</v>
      </c>
      <c r="O9126" s="4">
        <v>47</v>
      </c>
      <c r="P9126" s="4" t="str">
        <f t="shared" si="1140"/>
        <v>Poor</v>
      </c>
      <c r="Q9126" s="4">
        <v>13411</v>
      </c>
      <c r="R9126" s="4" t="str">
        <f t="shared" si="1141"/>
        <v>Highly Active</v>
      </c>
      <c r="S9126" s="4">
        <v>75</v>
      </c>
      <c r="T9126" s="4" t="str">
        <f t="shared" si="1142"/>
        <v>Normal</v>
      </c>
      <c r="U9126" s="4" t="s">
        <v>1048</v>
      </c>
      <c r="V9126" s="4" t="s">
        <v>9921</v>
      </c>
      <c r="W9126" s="2" t="str">
        <f t="shared" si="1143"/>
        <v>School reason should his.</v>
      </c>
    </row>
    <row r="9127" spans="1:23" x14ac:dyDescent="0.35">
      <c r="A9127" s="4">
        <v>19126</v>
      </c>
      <c r="B9127" s="4" t="s">
        <v>312</v>
      </c>
      <c r="C9127" s="4">
        <v>49</v>
      </c>
      <c r="D9127" s="4" t="s">
        <v>1040</v>
      </c>
      <c r="E9127" s="4" t="s">
        <v>1044</v>
      </c>
      <c r="F9127" s="5">
        <v>44242</v>
      </c>
      <c r="G9127" s="6">
        <v>45710.557638888888</v>
      </c>
      <c r="H9127" s="9">
        <f t="shared" si="1136"/>
        <v>1468</v>
      </c>
      <c r="I9127" s="4">
        <v>6.7</v>
      </c>
      <c r="J9127" s="4" t="str">
        <f t="shared" si="1137"/>
        <v>Unburdened</v>
      </c>
      <c r="K9127" s="4">
        <v>7</v>
      </c>
      <c r="L9127" s="4" t="str">
        <f t="shared" si="1138"/>
        <v>High</v>
      </c>
      <c r="M9127" s="4">
        <v>8.8000000000000007</v>
      </c>
      <c r="N9127" s="4" t="str">
        <f t="shared" si="1139"/>
        <v>Well Rested</v>
      </c>
      <c r="O9127" s="4">
        <v>80</v>
      </c>
      <c r="P9127" s="4" t="str">
        <f t="shared" si="1140"/>
        <v>Good</v>
      </c>
      <c r="Q9127" s="4">
        <v>8413</v>
      </c>
      <c r="R9127" s="4" t="str">
        <f t="shared" si="1141"/>
        <v>Active</v>
      </c>
      <c r="S9127" s="4">
        <v>102</v>
      </c>
      <c r="T9127" s="4" t="str">
        <f t="shared" si="1142"/>
        <v>High</v>
      </c>
      <c r="U9127" s="4" t="s">
        <v>1048</v>
      </c>
      <c r="V9127" s="4" t="s">
        <v>9922</v>
      </c>
      <c r="W9127" s="2" t="str">
        <f t="shared" si="1143"/>
        <v>Its physical.</v>
      </c>
    </row>
    <row r="9128" spans="1:23" ht="29" x14ac:dyDescent="0.35">
      <c r="A9128" s="4">
        <v>19127</v>
      </c>
      <c r="B9128" s="4" t="s">
        <v>160</v>
      </c>
      <c r="C9128" s="4">
        <v>30</v>
      </c>
      <c r="D9128" s="4" t="s">
        <v>1038</v>
      </c>
      <c r="E9128" s="4" t="s">
        <v>1045</v>
      </c>
      <c r="F9128" s="5">
        <v>44006</v>
      </c>
      <c r="G9128" s="6">
        <v>45727.042164351849</v>
      </c>
      <c r="H9128" s="9">
        <f t="shared" si="1136"/>
        <v>1721</v>
      </c>
      <c r="I9128" s="4">
        <v>8</v>
      </c>
      <c r="J9128" s="4" t="str">
        <f t="shared" si="1137"/>
        <v>Normal</v>
      </c>
      <c r="K9128" s="4">
        <v>4</v>
      </c>
      <c r="L9128" s="4" t="str">
        <f t="shared" si="1138"/>
        <v>Moderate</v>
      </c>
      <c r="M9128" s="4">
        <v>8.5</v>
      </c>
      <c r="N9128" s="4" t="str">
        <f t="shared" si="1139"/>
        <v>Well Rested</v>
      </c>
      <c r="O9128" s="4">
        <v>83</v>
      </c>
      <c r="P9128" s="4" t="str">
        <f t="shared" si="1140"/>
        <v>Good</v>
      </c>
      <c r="Q9128" s="4">
        <v>9733</v>
      </c>
      <c r="R9128" s="4" t="str">
        <f t="shared" si="1141"/>
        <v>Active</v>
      </c>
      <c r="S9128" s="4">
        <v>108</v>
      </c>
      <c r="T9128" s="4" t="str">
        <f t="shared" si="1142"/>
        <v>High</v>
      </c>
      <c r="U9128" s="4" t="s">
        <v>1049</v>
      </c>
      <c r="V9128" s="4" t="s">
        <v>9923</v>
      </c>
      <c r="W9128" s="2" t="str">
        <f t="shared" si="1143"/>
        <v>Deep develop.</v>
      </c>
    </row>
    <row r="9129" spans="1:23" ht="29" x14ac:dyDescent="0.35">
      <c r="A9129" s="4">
        <v>19128</v>
      </c>
      <c r="B9129" s="4" t="s">
        <v>327</v>
      </c>
      <c r="C9129" s="4">
        <v>38</v>
      </c>
      <c r="D9129" s="4" t="s">
        <v>1038</v>
      </c>
      <c r="E9129" s="4" t="s">
        <v>1043</v>
      </c>
      <c r="F9129" s="5">
        <v>44012</v>
      </c>
      <c r="G9129" s="6">
        <v>45731.312048611107</v>
      </c>
      <c r="H9129" s="9">
        <f t="shared" si="1136"/>
        <v>1719</v>
      </c>
      <c r="I9129" s="4">
        <v>6.4</v>
      </c>
      <c r="J9129" s="4" t="str">
        <f t="shared" si="1137"/>
        <v>Unburdened</v>
      </c>
      <c r="K9129" s="4">
        <v>5</v>
      </c>
      <c r="L9129" s="4" t="str">
        <f t="shared" si="1138"/>
        <v>Moderate</v>
      </c>
      <c r="M9129" s="4"/>
      <c r="N9129" s="4" t="str">
        <f t="shared" si="1139"/>
        <v/>
      </c>
      <c r="O9129" s="4">
        <v>72</v>
      </c>
      <c r="P9129" s="4" t="str">
        <f t="shared" si="1140"/>
        <v>Good</v>
      </c>
      <c r="Q9129" s="4">
        <v>14270</v>
      </c>
      <c r="R9129" s="4" t="str">
        <f t="shared" si="1141"/>
        <v>Highly Active</v>
      </c>
      <c r="S9129" s="4">
        <v>75</v>
      </c>
      <c r="T9129" s="4" t="str">
        <f t="shared" si="1142"/>
        <v>Normal</v>
      </c>
      <c r="U9129" s="4" t="s">
        <v>1049</v>
      </c>
      <c r="V9129" s="4" t="s">
        <v>9924</v>
      </c>
      <c r="W9129" s="2" t="str">
        <f t="shared" si="1143"/>
        <v>Law itself range.</v>
      </c>
    </row>
    <row r="9130" spans="1:23" x14ac:dyDescent="0.35">
      <c r="A9130" s="4">
        <v>19129</v>
      </c>
      <c r="B9130" s="4" t="s">
        <v>665</v>
      </c>
      <c r="C9130" s="4">
        <v>36</v>
      </c>
      <c r="D9130" s="4" t="s">
        <v>1038</v>
      </c>
      <c r="E9130" s="4" t="s">
        <v>1043</v>
      </c>
      <c r="F9130" s="5">
        <v>45087</v>
      </c>
      <c r="G9130" s="6">
        <v>45742.727500000001</v>
      </c>
      <c r="H9130" s="9">
        <f t="shared" si="1136"/>
        <v>655</v>
      </c>
      <c r="I9130" s="4">
        <v>5.2</v>
      </c>
      <c r="J9130" s="4" t="str">
        <f t="shared" si="1137"/>
        <v>Unburdened</v>
      </c>
      <c r="K9130" s="4">
        <v>9</v>
      </c>
      <c r="L9130" s="4" t="str">
        <f t="shared" si="1138"/>
        <v>High</v>
      </c>
      <c r="M9130" s="4">
        <v>6.2</v>
      </c>
      <c r="N9130" s="4" t="str">
        <f t="shared" si="1139"/>
        <v>Moderate</v>
      </c>
      <c r="O9130" s="4">
        <v>47</v>
      </c>
      <c r="P9130" s="4" t="str">
        <f t="shared" si="1140"/>
        <v>Poor</v>
      </c>
      <c r="Q9130" s="4">
        <v>4022</v>
      </c>
      <c r="R9130" s="4" t="str">
        <f t="shared" si="1141"/>
        <v>Sedentary</v>
      </c>
      <c r="S9130" s="4">
        <v>83</v>
      </c>
      <c r="T9130" s="4" t="str">
        <f t="shared" si="1142"/>
        <v>Normal</v>
      </c>
      <c r="U9130" s="4" t="s">
        <v>1049</v>
      </c>
      <c r="V9130" s="4" t="s">
        <v>9925</v>
      </c>
      <c r="W9130" s="2" t="str">
        <f t="shared" si="1143"/>
        <v>Enough him.</v>
      </c>
    </row>
    <row r="9131" spans="1:23" ht="29" x14ac:dyDescent="0.35">
      <c r="A9131" s="4">
        <v>19130</v>
      </c>
      <c r="B9131" s="4" t="s">
        <v>124</v>
      </c>
      <c r="C9131" s="4">
        <v>37</v>
      </c>
      <c r="D9131" s="4" t="s">
        <v>1038</v>
      </c>
      <c r="E9131" s="4" t="s">
        <v>1043</v>
      </c>
      <c r="F9131" s="5">
        <v>43076</v>
      </c>
      <c r="G9131" s="6">
        <v>45786.87096064815</v>
      </c>
      <c r="H9131" s="9">
        <f t="shared" si="1136"/>
        <v>2710</v>
      </c>
      <c r="I9131" s="4">
        <v>10</v>
      </c>
      <c r="J9131" s="4" t="str">
        <f t="shared" si="1137"/>
        <v>Normal</v>
      </c>
      <c r="K9131" s="4">
        <v>9</v>
      </c>
      <c r="L9131" s="4" t="str">
        <f t="shared" si="1138"/>
        <v>High</v>
      </c>
      <c r="M9131" s="4">
        <v>5.6</v>
      </c>
      <c r="N9131" s="4" t="str">
        <f t="shared" si="1139"/>
        <v>Sleep Deprived</v>
      </c>
      <c r="O9131" s="4">
        <v>48</v>
      </c>
      <c r="P9131" s="4" t="str">
        <f t="shared" si="1140"/>
        <v>Poor</v>
      </c>
      <c r="Q9131" s="4">
        <v>2730</v>
      </c>
      <c r="R9131" s="4" t="str">
        <f t="shared" si="1141"/>
        <v>Sedentary</v>
      </c>
      <c r="S9131" s="4">
        <v>64</v>
      </c>
      <c r="T9131" s="4" t="str">
        <f t="shared" si="1142"/>
        <v>Normal</v>
      </c>
      <c r="U9131" s="4" t="s">
        <v>1048</v>
      </c>
      <c r="V9131" s="4" t="s">
        <v>9926</v>
      </c>
      <c r="W9131" s="2" t="str">
        <f t="shared" si="1143"/>
        <v>Bed rather can.</v>
      </c>
    </row>
    <row r="9132" spans="1:23" ht="29" x14ac:dyDescent="0.35">
      <c r="A9132" s="4">
        <v>19131</v>
      </c>
      <c r="B9132" s="4" t="s">
        <v>85</v>
      </c>
      <c r="C9132" s="4">
        <v>45</v>
      </c>
      <c r="D9132" s="4" t="s">
        <v>1038</v>
      </c>
      <c r="E9132" s="4" t="s">
        <v>1043</v>
      </c>
      <c r="F9132" s="5">
        <v>43773</v>
      </c>
      <c r="G9132" s="6">
        <v>45786.57</v>
      </c>
      <c r="H9132" s="9">
        <f t="shared" si="1136"/>
        <v>2013</v>
      </c>
      <c r="I9132" s="4">
        <v>4.4000000000000004</v>
      </c>
      <c r="J9132" s="4" t="str">
        <f t="shared" si="1137"/>
        <v>Unburdened</v>
      </c>
      <c r="K9132" s="4">
        <v>7</v>
      </c>
      <c r="L9132" s="4" t="str">
        <f t="shared" si="1138"/>
        <v>High</v>
      </c>
      <c r="M9132" s="4">
        <v>8.8000000000000007</v>
      </c>
      <c r="N9132" s="4" t="str">
        <f t="shared" si="1139"/>
        <v>Well Rested</v>
      </c>
      <c r="O9132" s="4">
        <v>61</v>
      </c>
      <c r="P9132" s="4" t="str">
        <f t="shared" si="1140"/>
        <v>Average</v>
      </c>
      <c r="Q9132" s="4">
        <v>10288</v>
      </c>
      <c r="R9132" s="4" t="str">
        <f t="shared" si="1141"/>
        <v>Highly Active</v>
      </c>
      <c r="S9132" s="4">
        <v>73</v>
      </c>
      <c r="T9132" s="4" t="str">
        <f t="shared" si="1142"/>
        <v>Normal</v>
      </c>
      <c r="U9132" s="4" t="s">
        <v>1049</v>
      </c>
      <c r="V9132" s="4" t="s">
        <v>9927</v>
      </c>
      <c r="W9132" s="2" t="str">
        <f t="shared" si="1143"/>
        <v>Garden short.</v>
      </c>
    </row>
    <row r="9133" spans="1:23" ht="29" x14ac:dyDescent="0.35">
      <c r="A9133" s="4">
        <v>19132</v>
      </c>
      <c r="B9133" s="4" t="s">
        <v>99</v>
      </c>
      <c r="C9133" s="4">
        <v>59</v>
      </c>
      <c r="D9133" s="4" t="s">
        <v>1038</v>
      </c>
      <c r="E9133" s="4" t="s">
        <v>1044</v>
      </c>
      <c r="F9133" s="5">
        <v>42247</v>
      </c>
      <c r="G9133" s="6">
        <v>45841.761238425926</v>
      </c>
      <c r="H9133" s="9">
        <f t="shared" si="1136"/>
        <v>3594</v>
      </c>
      <c r="I9133" s="4">
        <v>5.4</v>
      </c>
      <c r="J9133" s="4" t="str">
        <f t="shared" si="1137"/>
        <v>Unburdened</v>
      </c>
      <c r="K9133" s="4">
        <v>4</v>
      </c>
      <c r="L9133" s="4" t="str">
        <f t="shared" si="1138"/>
        <v>Moderate</v>
      </c>
      <c r="M9133" s="4">
        <v>5.9</v>
      </c>
      <c r="N9133" s="4" t="str">
        <f t="shared" si="1139"/>
        <v>Sleep Deprived</v>
      </c>
      <c r="O9133" s="4">
        <v>48</v>
      </c>
      <c r="P9133" s="4" t="str">
        <f t="shared" si="1140"/>
        <v>Poor</v>
      </c>
      <c r="Q9133" s="4">
        <v>7282</v>
      </c>
      <c r="R9133" s="4" t="str">
        <f t="shared" si="1141"/>
        <v>Low Active</v>
      </c>
      <c r="S9133" s="4">
        <v>86</v>
      </c>
      <c r="T9133" s="4" t="str">
        <f t="shared" si="1142"/>
        <v>Normal</v>
      </c>
      <c r="U9133" s="4" t="s">
        <v>1048</v>
      </c>
      <c r="V9133" s="4" t="s">
        <v>9928</v>
      </c>
      <c r="W9133" s="2" t="str">
        <f t="shared" si="1143"/>
        <v>Mr stock money trip.</v>
      </c>
    </row>
    <row r="9134" spans="1:23" ht="29" x14ac:dyDescent="0.35">
      <c r="A9134" s="4">
        <v>19133</v>
      </c>
      <c r="B9134" s="4" t="s">
        <v>296</v>
      </c>
      <c r="C9134" s="4">
        <v>59</v>
      </c>
      <c r="D9134" s="4" t="s">
        <v>1039</v>
      </c>
      <c r="E9134" s="4" t="s">
        <v>1043</v>
      </c>
      <c r="F9134" s="5">
        <v>43209</v>
      </c>
      <c r="G9134" s="6">
        <v>45744.981516203698</v>
      </c>
      <c r="H9134" s="9">
        <f t="shared" si="1136"/>
        <v>2535</v>
      </c>
      <c r="I9134" s="4">
        <v>7.7</v>
      </c>
      <c r="J9134" s="4" t="str">
        <f t="shared" si="1137"/>
        <v>Normal</v>
      </c>
      <c r="K9134" s="4">
        <v>1</v>
      </c>
      <c r="L9134" s="4" t="str">
        <f t="shared" si="1138"/>
        <v>Low</v>
      </c>
      <c r="M9134" s="4">
        <v>7.1</v>
      </c>
      <c r="N9134" s="4" t="str">
        <f t="shared" si="1139"/>
        <v>Moderate</v>
      </c>
      <c r="O9134" s="4">
        <v>47</v>
      </c>
      <c r="P9134" s="4" t="str">
        <f t="shared" si="1140"/>
        <v>Poor</v>
      </c>
      <c r="Q9134" s="4">
        <v>9778</v>
      </c>
      <c r="R9134" s="4" t="str">
        <f t="shared" si="1141"/>
        <v>Active</v>
      </c>
      <c r="S9134" s="4">
        <v>103</v>
      </c>
      <c r="T9134" s="4" t="str">
        <f t="shared" si="1142"/>
        <v>High</v>
      </c>
      <c r="U9134" s="4" t="s">
        <v>1049</v>
      </c>
      <c r="V9134" s="4" t="s">
        <v>9929</v>
      </c>
      <c r="W9134" s="2" t="str">
        <f t="shared" si="1143"/>
        <v>Relate main great.</v>
      </c>
    </row>
    <row r="9135" spans="1:23" ht="29" x14ac:dyDescent="0.35">
      <c r="A9135" s="4">
        <v>19134</v>
      </c>
      <c r="B9135" s="4" t="s">
        <v>59</v>
      </c>
      <c r="C9135" s="4">
        <v>38</v>
      </c>
      <c r="D9135" s="4" t="s">
        <v>1040</v>
      </c>
      <c r="E9135" s="4" t="s">
        <v>1045</v>
      </c>
      <c r="F9135" s="5">
        <v>43902</v>
      </c>
      <c r="G9135" s="6">
        <v>45740.637962962966</v>
      </c>
      <c r="H9135" s="9">
        <f t="shared" si="1136"/>
        <v>1838</v>
      </c>
      <c r="I9135" s="4">
        <v>6.2</v>
      </c>
      <c r="J9135" s="4" t="str">
        <f t="shared" si="1137"/>
        <v>Unburdened</v>
      </c>
      <c r="K9135" s="4">
        <v>5</v>
      </c>
      <c r="L9135" s="4" t="str">
        <f t="shared" si="1138"/>
        <v>Moderate</v>
      </c>
      <c r="M9135" s="4">
        <v>4.7</v>
      </c>
      <c r="N9135" s="4" t="str">
        <f t="shared" si="1139"/>
        <v>Sleep Deprived</v>
      </c>
      <c r="O9135" s="4">
        <v>78</v>
      </c>
      <c r="P9135" s="4" t="str">
        <f t="shared" si="1140"/>
        <v>Good</v>
      </c>
      <c r="Q9135" s="4">
        <v>6762</v>
      </c>
      <c r="R9135" s="4" t="str">
        <f t="shared" si="1141"/>
        <v>Low Active</v>
      </c>
      <c r="S9135" s="4">
        <v>74</v>
      </c>
      <c r="T9135" s="4" t="str">
        <f t="shared" si="1142"/>
        <v>Normal</v>
      </c>
      <c r="U9135" s="4" t="s">
        <v>1048</v>
      </c>
      <c r="V9135" s="4" t="s">
        <v>9930</v>
      </c>
      <c r="W9135" s="2" t="str">
        <f t="shared" si="1143"/>
        <v>Audience family cup.</v>
      </c>
    </row>
    <row r="9136" spans="1:23" ht="43.5" x14ac:dyDescent="0.35">
      <c r="A9136" s="4">
        <v>19135</v>
      </c>
      <c r="B9136" s="4" t="s">
        <v>29</v>
      </c>
      <c r="C9136" s="4">
        <v>41</v>
      </c>
      <c r="D9136" s="4" t="s">
        <v>1038</v>
      </c>
      <c r="E9136" s="4"/>
      <c r="F9136" s="5">
        <v>44508</v>
      </c>
      <c r="G9136" s="6">
        <v>45738.84275462963</v>
      </c>
      <c r="H9136" s="9">
        <f t="shared" si="1136"/>
        <v>1230</v>
      </c>
      <c r="I9136" s="4">
        <v>11</v>
      </c>
      <c r="J9136" s="4" t="str">
        <f t="shared" si="1137"/>
        <v>Overloaded</v>
      </c>
      <c r="K9136" s="4">
        <v>5</v>
      </c>
      <c r="L9136" s="4" t="str">
        <f t="shared" si="1138"/>
        <v>Moderate</v>
      </c>
      <c r="M9136" s="4">
        <v>4.7</v>
      </c>
      <c r="N9136" s="4" t="str">
        <f t="shared" si="1139"/>
        <v>Sleep Deprived</v>
      </c>
      <c r="O9136" s="4">
        <v>89</v>
      </c>
      <c r="P9136" s="4" t="str">
        <f t="shared" si="1140"/>
        <v>Excellent</v>
      </c>
      <c r="Q9136" s="4">
        <v>6038</v>
      </c>
      <c r="R9136" s="4" t="str">
        <f t="shared" si="1141"/>
        <v>Low Active</v>
      </c>
      <c r="S9136" s="4">
        <v>114</v>
      </c>
      <c r="T9136" s="4" t="str">
        <f t="shared" si="1142"/>
        <v>High</v>
      </c>
      <c r="U9136" s="4" t="s">
        <v>1049</v>
      </c>
      <c r="V9136" s="4" t="s">
        <v>9931</v>
      </c>
      <c r="W9136" s="2" t="str">
        <f t="shared" si="1143"/>
        <v>Would election meet.</v>
      </c>
    </row>
    <row r="9137" spans="1:23" ht="29" x14ac:dyDescent="0.35">
      <c r="A9137" s="4">
        <v>19136</v>
      </c>
      <c r="B9137" s="4" t="s">
        <v>276</v>
      </c>
      <c r="C9137" s="4">
        <v>30</v>
      </c>
      <c r="D9137" s="4" t="s">
        <v>1040</v>
      </c>
      <c r="E9137" s="4" t="s">
        <v>1045</v>
      </c>
      <c r="F9137" s="5">
        <v>44966</v>
      </c>
      <c r="G9137" s="6">
        <v>45812.771180555559</v>
      </c>
      <c r="H9137" s="9">
        <f t="shared" si="1136"/>
        <v>846</v>
      </c>
      <c r="I9137" s="4">
        <v>8.4</v>
      </c>
      <c r="J9137" s="4" t="str">
        <f t="shared" si="1137"/>
        <v>Normal</v>
      </c>
      <c r="K9137" s="4">
        <v>6</v>
      </c>
      <c r="L9137" s="4" t="str">
        <f t="shared" si="1138"/>
        <v>Moderate</v>
      </c>
      <c r="M9137" s="4">
        <v>5.7</v>
      </c>
      <c r="N9137" s="4" t="str">
        <f t="shared" si="1139"/>
        <v>Sleep Deprived</v>
      </c>
      <c r="O9137" s="4">
        <v>86</v>
      </c>
      <c r="P9137" s="4" t="str">
        <f t="shared" si="1140"/>
        <v>Excellent</v>
      </c>
      <c r="Q9137" s="4">
        <v>9215</v>
      </c>
      <c r="R9137" s="4" t="str">
        <f t="shared" si="1141"/>
        <v>Active</v>
      </c>
      <c r="S9137" s="4">
        <v>115</v>
      </c>
      <c r="T9137" s="4" t="str">
        <f t="shared" si="1142"/>
        <v>High</v>
      </c>
      <c r="U9137" s="4" t="s">
        <v>1048</v>
      </c>
      <c r="V9137" s="4" t="s">
        <v>9932</v>
      </c>
      <c r="W9137" s="2" t="str">
        <f t="shared" si="1143"/>
        <v>Should worry.</v>
      </c>
    </row>
    <row r="9138" spans="1:23" ht="43.5" x14ac:dyDescent="0.35">
      <c r="A9138" s="4">
        <v>19137</v>
      </c>
      <c r="B9138" s="4" t="s">
        <v>55</v>
      </c>
      <c r="C9138" s="4">
        <v>52</v>
      </c>
      <c r="D9138" s="4" t="s">
        <v>1040</v>
      </c>
      <c r="E9138" s="4" t="s">
        <v>1041</v>
      </c>
      <c r="F9138" s="5">
        <v>43152</v>
      </c>
      <c r="G9138" s="6">
        <v>45850.150775462957</v>
      </c>
      <c r="H9138" s="9">
        <f t="shared" si="1136"/>
        <v>2698</v>
      </c>
      <c r="I9138" s="4">
        <v>11.8</v>
      </c>
      <c r="J9138" s="4" t="str">
        <f t="shared" si="1137"/>
        <v>Overloaded</v>
      </c>
      <c r="K9138" s="4">
        <v>4</v>
      </c>
      <c r="L9138" s="4" t="str">
        <f t="shared" si="1138"/>
        <v>Moderate</v>
      </c>
      <c r="M9138" s="4">
        <v>5.4</v>
      </c>
      <c r="N9138" s="4" t="str">
        <f t="shared" si="1139"/>
        <v>Sleep Deprived</v>
      </c>
      <c r="O9138" s="4">
        <v>41</v>
      </c>
      <c r="P9138" s="4" t="str">
        <f t="shared" si="1140"/>
        <v>Poor</v>
      </c>
      <c r="Q9138" s="4">
        <v>13575</v>
      </c>
      <c r="R9138" s="4" t="str">
        <f t="shared" si="1141"/>
        <v>Highly Active</v>
      </c>
      <c r="S9138" s="4">
        <v>91</v>
      </c>
      <c r="T9138" s="4" t="str">
        <f t="shared" si="1142"/>
        <v>Normal</v>
      </c>
      <c r="U9138" s="4" t="s">
        <v>1048</v>
      </c>
      <c r="V9138" s="4" t="s">
        <v>9933</v>
      </c>
      <c r="W9138" s="2" t="str">
        <f t="shared" si="1143"/>
        <v>Easy economy wrong.</v>
      </c>
    </row>
    <row r="9139" spans="1:23" x14ac:dyDescent="0.35">
      <c r="A9139" s="4">
        <v>19138</v>
      </c>
      <c r="B9139" s="4" t="s">
        <v>790</v>
      </c>
      <c r="C9139" s="4">
        <v>28</v>
      </c>
      <c r="D9139" s="4" t="s">
        <v>1038</v>
      </c>
      <c r="E9139" s="4" t="s">
        <v>1043</v>
      </c>
      <c r="F9139" s="5">
        <v>44327</v>
      </c>
      <c r="G9139" s="6">
        <v>45805.630682870367</v>
      </c>
      <c r="H9139" s="9">
        <f t="shared" si="1136"/>
        <v>1478</v>
      </c>
      <c r="I9139" s="4">
        <v>10.1</v>
      </c>
      <c r="J9139" s="4" t="str">
        <f t="shared" si="1137"/>
        <v>Overloaded</v>
      </c>
      <c r="K9139" s="4">
        <v>7</v>
      </c>
      <c r="L9139" s="4" t="str">
        <f t="shared" si="1138"/>
        <v>High</v>
      </c>
      <c r="M9139" s="4">
        <v>6.6</v>
      </c>
      <c r="N9139" s="4" t="str">
        <f t="shared" si="1139"/>
        <v>Moderate</v>
      </c>
      <c r="O9139" s="4">
        <v>93</v>
      </c>
      <c r="P9139" s="4" t="str">
        <f t="shared" si="1140"/>
        <v>Excellent</v>
      </c>
      <c r="Q9139" s="4">
        <v>2878</v>
      </c>
      <c r="R9139" s="4" t="str">
        <f t="shared" si="1141"/>
        <v>Sedentary</v>
      </c>
      <c r="S9139" s="4">
        <v>84</v>
      </c>
      <c r="T9139" s="4" t="str">
        <f t="shared" si="1142"/>
        <v>Normal</v>
      </c>
      <c r="U9139" s="4" t="s">
        <v>1049</v>
      </c>
      <c r="V9139" s="4" t="s">
        <v>9934</v>
      </c>
      <c r="W9139" s="2" t="str">
        <f t="shared" si="1143"/>
        <v>Final reason.</v>
      </c>
    </row>
    <row r="9140" spans="1:23" ht="29" x14ac:dyDescent="0.35">
      <c r="A9140" s="4">
        <v>19139</v>
      </c>
      <c r="B9140" s="4" t="s">
        <v>387</v>
      </c>
      <c r="C9140" s="4">
        <v>47</v>
      </c>
      <c r="D9140" s="4" t="s">
        <v>1040</v>
      </c>
      <c r="E9140" s="4" t="s">
        <v>1043</v>
      </c>
      <c r="F9140" s="5">
        <v>44546</v>
      </c>
      <c r="G9140" s="6">
        <v>45693.422337962962</v>
      </c>
      <c r="H9140" s="9">
        <f t="shared" si="1136"/>
        <v>1147</v>
      </c>
      <c r="I9140" s="4">
        <v>4.7</v>
      </c>
      <c r="J9140" s="4" t="str">
        <f t="shared" si="1137"/>
        <v>Unburdened</v>
      </c>
      <c r="K9140" s="4">
        <v>1</v>
      </c>
      <c r="L9140" s="4" t="str">
        <f t="shared" si="1138"/>
        <v>Low</v>
      </c>
      <c r="M9140" s="4">
        <v>7.6</v>
      </c>
      <c r="N9140" s="4" t="str">
        <f t="shared" si="1139"/>
        <v>Moderate</v>
      </c>
      <c r="O9140" s="4">
        <v>64</v>
      </c>
      <c r="P9140" s="4" t="str">
        <f t="shared" si="1140"/>
        <v>Average</v>
      </c>
      <c r="Q9140" s="4">
        <v>2204</v>
      </c>
      <c r="R9140" s="4" t="str">
        <f t="shared" si="1141"/>
        <v>Sedentary</v>
      </c>
      <c r="S9140" s="4">
        <v>118</v>
      </c>
      <c r="T9140" s="4" t="str">
        <f t="shared" si="1142"/>
        <v>High</v>
      </c>
      <c r="U9140" s="4" t="s">
        <v>1049</v>
      </c>
      <c r="V9140" s="4" t="s">
        <v>9935</v>
      </c>
      <c r="W9140" s="2" t="str">
        <f t="shared" si="1143"/>
        <v>Heavy those.</v>
      </c>
    </row>
    <row r="9141" spans="1:23" ht="29" x14ac:dyDescent="0.35">
      <c r="A9141" s="4">
        <v>19140</v>
      </c>
      <c r="B9141" s="4" t="s">
        <v>445</v>
      </c>
      <c r="C9141" s="4">
        <v>43</v>
      </c>
      <c r="D9141" s="4" t="s">
        <v>1039</v>
      </c>
      <c r="E9141" s="4"/>
      <c r="F9141" s="5">
        <v>45433</v>
      </c>
      <c r="G9141" s="6">
        <v>45800.141226851847</v>
      </c>
      <c r="H9141" s="9">
        <f t="shared" si="1136"/>
        <v>367</v>
      </c>
      <c r="I9141" s="4">
        <v>4.2</v>
      </c>
      <c r="J9141" s="4" t="str">
        <f t="shared" si="1137"/>
        <v>Unburdened</v>
      </c>
      <c r="K9141" s="4">
        <v>9</v>
      </c>
      <c r="L9141" s="4" t="str">
        <f t="shared" si="1138"/>
        <v>High</v>
      </c>
      <c r="M9141" s="4">
        <v>6.9</v>
      </c>
      <c r="N9141" s="4" t="str">
        <f t="shared" si="1139"/>
        <v>Moderate</v>
      </c>
      <c r="O9141" s="4">
        <v>66</v>
      </c>
      <c r="P9141" s="4" t="str">
        <f t="shared" si="1140"/>
        <v>Average</v>
      </c>
      <c r="Q9141" s="4">
        <v>10067</v>
      </c>
      <c r="R9141" s="4" t="str">
        <f t="shared" si="1141"/>
        <v>Highly Active</v>
      </c>
      <c r="S9141" s="4">
        <v>117</v>
      </c>
      <c r="T9141" s="4" t="str">
        <f t="shared" si="1142"/>
        <v>High</v>
      </c>
      <c r="U9141" s="4" t="s">
        <v>1049</v>
      </c>
      <c r="V9141" s="4" t="s">
        <v>9936</v>
      </c>
      <c r="W9141" s="2" t="str">
        <f t="shared" si="1143"/>
        <v>Quickly just until.</v>
      </c>
    </row>
    <row r="9142" spans="1:23" ht="29" x14ac:dyDescent="0.35">
      <c r="A9142" s="4">
        <v>19141</v>
      </c>
      <c r="B9142" s="4" t="s">
        <v>15</v>
      </c>
      <c r="C9142" s="4">
        <v>53</v>
      </c>
      <c r="D9142" s="4" t="s">
        <v>1038</v>
      </c>
      <c r="E9142" s="4" t="s">
        <v>1045</v>
      </c>
      <c r="F9142" s="5">
        <v>44105</v>
      </c>
      <c r="G9142" s="6">
        <v>45824.956273148149</v>
      </c>
      <c r="H9142" s="9">
        <f t="shared" si="1136"/>
        <v>1719</v>
      </c>
      <c r="I9142" s="4">
        <v>7.7</v>
      </c>
      <c r="J9142" s="4" t="str">
        <f t="shared" si="1137"/>
        <v>Normal</v>
      </c>
      <c r="K9142" s="4">
        <v>4</v>
      </c>
      <c r="L9142" s="4" t="str">
        <f t="shared" si="1138"/>
        <v>Moderate</v>
      </c>
      <c r="M9142" s="4">
        <v>7.4</v>
      </c>
      <c r="N9142" s="4" t="str">
        <f t="shared" si="1139"/>
        <v>Moderate</v>
      </c>
      <c r="O9142" s="4">
        <v>42</v>
      </c>
      <c r="P9142" s="4" t="str">
        <f t="shared" si="1140"/>
        <v>Poor</v>
      </c>
      <c r="Q9142" s="4">
        <v>6034</v>
      </c>
      <c r="R9142" s="4" t="str">
        <f t="shared" si="1141"/>
        <v>Low Active</v>
      </c>
      <c r="S9142" s="4">
        <v>95</v>
      </c>
      <c r="T9142" s="4" t="str">
        <f t="shared" si="1142"/>
        <v>Normal</v>
      </c>
      <c r="U9142" s="4" t="s">
        <v>1049</v>
      </c>
      <c r="V9142" s="4" t="s">
        <v>9937</v>
      </c>
      <c r="W9142" s="2" t="str">
        <f t="shared" si="1143"/>
        <v>Smile condition.</v>
      </c>
    </row>
    <row r="9143" spans="1:23" x14ac:dyDescent="0.35">
      <c r="A9143" s="4">
        <v>19142</v>
      </c>
      <c r="B9143" s="4" t="s">
        <v>22</v>
      </c>
      <c r="C9143" s="4">
        <v>25</v>
      </c>
      <c r="D9143" s="4" t="s">
        <v>1040</v>
      </c>
      <c r="E9143" s="4" t="s">
        <v>1041</v>
      </c>
      <c r="F9143" s="5">
        <v>45339</v>
      </c>
      <c r="G9143" s="6">
        <v>45667.904664351852</v>
      </c>
      <c r="H9143" s="9">
        <f t="shared" si="1136"/>
        <v>328</v>
      </c>
      <c r="I9143" s="4">
        <v>5.0999999999999996</v>
      </c>
      <c r="J9143" s="4" t="str">
        <f t="shared" si="1137"/>
        <v>Unburdened</v>
      </c>
      <c r="K9143" s="4">
        <v>6</v>
      </c>
      <c r="L9143" s="4" t="str">
        <f t="shared" si="1138"/>
        <v>Moderate</v>
      </c>
      <c r="M9143" s="4">
        <v>8.5</v>
      </c>
      <c r="N9143" s="4" t="str">
        <f t="shared" si="1139"/>
        <v>Well Rested</v>
      </c>
      <c r="O9143" s="4">
        <v>63</v>
      </c>
      <c r="P9143" s="4" t="str">
        <f t="shared" si="1140"/>
        <v>Average</v>
      </c>
      <c r="Q9143" s="4">
        <v>9599</v>
      </c>
      <c r="R9143" s="4" t="str">
        <f t="shared" si="1141"/>
        <v>Active</v>
      </c>
      <c r="S9143" s="4">
        <v>97</v>
      </c>
      <c r="T9143" s="4" t="str">
        <f t="shared" si="1142"/>
        <v>Normal</v>
      </c>
      <c r="U9143" s="4" t="s">
        <v>1049</v>
      </c>
      <c r="V9143" s="4" t="s">
        <v>9938</v>
      </c>
      <c r="W9143" s="2" t="str">
        <f t="shared" si="1143"/>
        <v>South film.</v>
      </c>
    </row>
    <row r="9144" spans="1:23" x14ac:dyDescent="0.35">
      <c r="A9144" s="4">
        <v>19143</v>
      </c>
      <c r="B9144" s="4" t="s">
        <v>63</v>
      </c>
      <c r="C9144" s="4">
        <v>39</v>
      </c>
      <c r="D9144" s="4" t="s">
        <v>1038</v>
      </c>
      <c r="E9144" s="4" t="s">
        <v>1041</v>
      </c>
      <c r="F9144" s="5">
        <v>44575</v>
      </c>
      <c r="G9144" s="6">
        <v>45674.978113425917</v>
      </c>
      <c r="H9144" s="9">
        <f t="shared" si="1136"/>
        <v>1099</v>
      </c>
      <c r="I9144" s="4">
        <v>7.8</v>
      </c>
      <c r="J9144" s="4" t="str">
        <f t="shared" si="1137"/>
        <v>Normal</v>
      </c>
      <c r="K9144" s="4">
        <v>7</v>
      </c>
      <c r="L9144" s="4" t="str">
        <f t="shared" si="1138"/>
        <v>High</v>
      </c>
      <c r="M9144" s="4">
        <v>6.2</v>
      </c>
      <c r="N9144" s="4" t="str">
        <f t="shared" si="1139"/>
        <v>Moderate</v>
      </c>
      <c r="O9144" s="4">
        <v>68</v>
      </c>
      <c r="P9144" s="4" t="str">
        <f t="shared" si="1140"/>
        <v>Average</v>
      </c>
      <c r="Q9144" s="4">
        <v>3866</v>
      </c>
      <c r="R9144" s="4" t="str">
        <f t="shared" si="1141"/>
        <v>Sedentary</v>
      </c>
      <c r="S9144" s="4">
        <v>78</v>
      </c>
      <c r="T9144" s="4" t="str">
        <f t="shared" si="1142"/>
        <v>Normal</v>
      </c>
      <c r="U9144" s="4" t="s">
        <v>1049</v>
      </c>
      <c r="V9144" s="4" t="s">
        <v>9939</v>
      </c>
      <c r="W9144" s="2" t="str">
        <f t="shared" si="1143"/>
        <v>Close must.</v>
      </c>
    </row>
    <row r="9145" spans="1:23" ht="29" x14ac:dyDescent="0.35">
      <c r="A9145" s="4">
        <v>19144</v>
      </c>
      <c r="B9145" s="4" t="s">
        <v>109</v>
      </c>
      <c r="C9145" s="4">
        <v>40</v>
      </c>
      <c r="D9145" s="4" t="s">
        <v>1040</v>
      </c>
      <c r="E9145" s="4" t="s">
        <v>1045</v>
      </c>
      <c r="F9145" s="5">
        <v>44916</v>
      </c>
      <c r="G9145" s="6">
        <v>45786.512858796297</v>
      </c>
      <c r="H9145" s="9">
        <f t="shared" si="1136"/>
        <v>870</v>
      </c>
      <c r="I9145" s="4">
        <v>6.6</v>
      </c>
      <c r="J9145" s="4" t="str">
        <f t="shared" si="1137"/>
        <v>Unburdened</v>
      </c>
      <c r="K9145" s="4">
        <v>7</v>
      </c>
      <c r="L9145" s="4" t="str">
        <f t="shared" si="1138"/>
        <v>High</v>
      </c>
      <c r="M9145" s="4">
        <v>5.0999999999999996</v>
      </c>
      <c r="N9145" s="4" t="str">
        <f t="shared" si="1139"/>
        <v>Sleep Deprived</v>
      </c>
      <c r="O9145" s="4"/>
      <c r="P9145" s="4" t="str">
        <f t="shared" si="1140"/>
        <v/>
      </c>
      <c r="Q9145" s="4">
        <v>9176</v>
      </c>
      <c r="R9145" s="4" t="str">
        <f t="shared" si="1141"/>
        <v>Active</v>
      </c>
      <c r="S9145" s="4">
        <v>79</v>
      </c>
      <c r="T9145" s="4" t="str">
        <f t="shared" si="1142"/>
        <v>Normal</v>
      </c>
      <c r="U9145" s="4" t="s">
        <v>1049</v>
      </c>
      <c r="V9145" s="4" t="s">
        <v>9940</v>
      </c>
      <c r="W9145" s="2" t="str">
        <f t="shared" si="1143"/>
        <v>Travel apply else.</v>
      </c>
    </row>
    <row r="9146" spans="1:23" ht="29" x14ac:dyDescent="0.35">
      <c r="A9146" s="4">
        <v>19145</v>
      </c>
      <c r="B9146" s="4" t="s">
        <v>15</v>
      </c>
      <c r="C9146" s="4">
        <v>31</v>
      </c>
      <c r="D9146" s="4" t="s">
        <v>1040</v>
      </c>
      <c r="E9146" s="4" t="s">
        <v>1042</v>
      </c>
      <c r="F9146" s="5">
        <v>43852</v>
      </c>
      <c r="G9146" s="6">
        <v>45852.491261574083</v>
      </c>
      <c r="H9146" s="9">
        <f t="shared" si="1136"/>
        <v>2000</v>
      </c>
      <c r="I9146" s="4">
        <v>7.2</v>
      </c>
      <c r="J9146" s="4" t="str">
        <f t="shared" si="1137"/>
        <v>Normal</v>
      </c>
      <c r="K9146" s="4">
        <v>2</v>
      </c>
      <c r="L9146" s="4" t="str">
        <f t="shared" si="1138"/>
        <v>Low</v>
      </c>
      <c r="M9146" s="4"/>
      <c r="N9146" s="4" t="str">
        <f t="shared" si="1139"/>
        <v/>
      </c>
      <c r="O9146" s="4"/>
      <c r="P9146" s="4" t="str">
        <f t="shared" si="1140"/>
        <v/>
      </c>
      <c r="Q9146" s="4">
        <v>9800</v>
      </c>
      <c r="R9146" s="4" t="str">
        <f t="shared" si="1141"/>
        <v>Active</v>
      </c>
      <c r="S9146" s="4">
        <v>107</v>
      </c>
      <c r="T9146" s="4" t="str">
        <f t="shared" si="1142"/>
        <v>High</v>
      </c>
      <c r="U9146" s="4" t="s">
        <v>1048</v>
      </c>
      <c r="V9146" s="4" t="s">
        <v>9941</v>
      </c>
      <c r="W9146" s="2" t="str">
        <f t="shared" si="1143"/>
        <v>Believe bit second.</v>
      </c>
    </row>
    <row r="9147" spans="1:23" ht="29" x14ac:dyDescent="0.35">
      <c r="A9147" s="4">
        <v>19146</v>
      </c>
      <c r="B9147" s="4" t="s">
        <v>35</v>
      </c>
      <c r="C9147" s="4">
        <v>52</v>
      </c>
      <c r="D9147" s="4" t="s">
        <v>1038</v>
      </c>
      <c r="E9147" s="4" t="s">
        <v>1043</v>
      </c>
      <c r="F9147" s="5">
        <v>43794</v>
      </c>
      <c r="G9147" s="6">
        <v>45679.520937499998</v>
      </c>
      <c r="H9147" s="9">
        <f t="shared" si="1136"/>
        <v>1885</v>
      </c>
      <c r="I9147" s="4">
        <v>7.5</v>
      </c>
      <c r="J9147" s="4" t="str">
        <f t="shared" si="1137"/>
        <v>Normal</v>
      </c>
      <c r="K9147" s="4">
        <v>6</v>
      </c>
      <c r="L9147" s="4" t="str">
        <f t="shared" si="1138"/>
        <v>Moderate</v>
      </c>
      <c r="M9147" s="4">
        <v>8.6999999999999993</v>
      </c>
      <c r="N9147" s="4" t="str">
        <f t="shared" si="1139"/>
        <v>Well Rested</v>
      </c>
      <c r="O9147" s="4">
        <v>69</v>
      </c>
      <c r="P9147" s="4" t="str">
        <f t="shared" si="1140"/>
        <v>Average</v>
      </c>
      <c r="Q9147" s="4">
        <v>2397</v>
      </c>
      <c r="R9147" s="4" t="str">
        <f t="shared" si="1141"/>
        <v>Sedentary</v>
      </c>
      <c r="S9147" s="4">
        <v>99</v>
      </c>
      <c r="T9147" s="4" t="str">
        <f t="shared" si="1142"/>
        <v>Normal</v>
      </c>
      <c r="U9147" s="4" t="s">
        <v>1049</v>
      </c>
      <c r="V9147" s="4" t="s">
        <v>9942</v>
      </c>
      <c r="W9147" s="2" t="str">
        <f t="shared" si="1143"/>
        <v>Player when prevent.</v>
      </c>
    </row>
    <row r="9148" spans="1:23" ht="43.5" x14ac:dyDescent="0.35">
      <c r="A9148" s="4">
        <v>19147</v>
      </c>
      <c r="B9148" s="4" t="s">
        <v>39</v>
      </c>
      <c r="C9148" s="4">
        <v>27</v>
      </c>
      <c r="D9148" s="4" t="s">
        <v>1040</v>
      </c>
      <c r="E9148" s="4" t="s">
        <v>1041</v>
      </c>
      <c r="F9148" s="5">
        <v>43968</v>
      </c>
      <c r="G9148" s="6">
        <v>45787.423055555562</v>
      </c>
      <c r="H9148" s="9">
        <f t="shared" si="1136"/>
        <v>1819</v>
      </c>
      <c r="I9148" s="4">
        <v>4.4000000000000004</v>
      </c>
      <c r="J9148" s="4" t="str">
        <f t="shared" si="1137"/>
        <v>Unburdened</v>
      </c>
      <c r="K9148" s="4">
        <v>5</v>
      </c>
      <c r="L9148" s="4" t="str">
        <f t="shared" si="1138"/>
        <v>Moderate</v>
      </c>
      <c r="M9148" s="4">
        <v>5.3</v>
      </c>
      <c r="N9148" s="4" t="str">
        <f t="shared" si="1139"/>
        <v>Sleep Deprived</v>
      </c>
      <c r="O9148" s="4">
        <v>69</v>
      </c>
      <c r="P9148" s="4" t="str">
        <f t="shared" si="1140"/>
        <v>Average</v>
      </c>
      <c r="Q9148" s="4">
        <v>3558</v>
      </c>
      <c r="R9148" s="4" t="str">
        <f t="shared" si="1141"/>
        <v>Sedentary</v>
      </c>
      <c r="S9148" s="4">
        <v>117</v>
      </c>
      <c r="T9148" s="4" t="str">
        <f t="shared" si="1142"/>
        <v>High</v>
      </c>
      <c r="U9148" s="4" t="s">
        <v>1048</v>
      </c>
      <c r="V9148" s="4" t="s">
        <v>9943</v>
      </c>
      <c r="W9148" s="2" t="str">
        <f t="shared" si="1143"/>
        <v>Finally president focus.</v>
      </c>
    </row>
    <row r="9149" spans="1:23" x14ac:dyDescent="0.35">
      <c r="A9149" s="4">
        <v>19148</v>
      </c>
      <c r="B9149" s="4" t="s">
        <v>159</v>
      </c>
      <c r="C9149" s="4">
        <v>27</v>
      </c>
      <c r="D9149" s="4" t="s">
        <v>1039</v>
      </c>
      <c r="E9149" s="4" t="s">
        <v>1044</v>
      </c>
      <c r="F9149" s="5">
        <v>43127</v>
      </c>
      <c r="G9149" s="6">
        <v>45735.124930555547</v>
      </c>
      <c r="H9149" s="9">
        <f t="shared" si="1136"/>
        <v>2608</v>
      </c>
      <c r="I9149" s="4">
        <v>11.7</v>
      </c>
      <c r="J9149" s="4" t="str">
        <f t="shared" si="1137"/>
        <v>Overloaded</v>
      </c>
      <c r="K9149" s="4">
        <v>4</v>
      </c>
      <c r="L9149" s="4" t="str">
        <f t="shared" si="1138"/>
        <v>Moderate</v>
      </c>
      <c r="M9149" s="4">
        <v>8.6</v>
      </c>
      <c r="N9149" s="4" t="str">
        <f t="shared" si="1139"/>
        <v>Well Rested</v>
      </c>
      <c r="O9149" s="4">
        <v>41</v>
      </c>
      <c r="P9149" s="4" t="str">
        <f t="shared" si="1140"/>
        <v>Poor</v>
      </c>
      <c r="Q9149" s="4">
        <v>10445</v>
      </c>
      <c r="R9149" s="4" t="str">
        <f t="shared" si="1141"/>
        <v>Highly Active</v>
      </c>
      <c r="S9149" s="4">
        <v>94</v>
      </c>
      <c r="T9149" s="4" t="str">
        <f t="shared" si="1142"/>
        <v>Normal</v>
      </c>
      <c r="U9149" s="4" t="s">
        <v>1049</v>
      </c>
      <c r="V9149" s="4" t="s">
        <v>9944</v>
      </c>
      <c r="W9149" s="2" t="str">
        <f t="shared" si="1143"/>
        <v>Approach.</v>
      </c>
    </row>
    <row r="9150" spans="1:23" ht="43.5" x14ac:dyDescent="0.35">
      <c r="A9150" s="4">
        <v>19149</v>
      </c>
      <c r="B9150" s="4" t="s">
        <v>35</v>
      </c>
      <c r="C9150" s="4">
        <v>58</v>
      </c>
      <c r="D9150" s="4" t="s">
        <v>1038</v>
      </c>
      <c r="E9150" s="4" t="s">
        <v>1043</v>
      </c>
      <c r="F9150" s="5">
        <v>42767</v>
      </c>
      <c r="G9150" s="6">
        <v>45745.921817129631</v>
      </c>
      <c r="H9150" s="9">
        <f t="shared" si="1136"/>
        <v>2978</v>
      </c>
      <c r="I9150" s="4">
        <v>11.9</v>
      </c>
      <c r="J9150" s="4" t="str">
        <f t="shared" si="1137"/>
        <v>Overloaded</v>
      </c>
      <c r="K9150" s="4">
        <v>1</v>
      </c>
      <c r="L9150" s="4" t="str">
        <f t="shared" si="1138"/>
        <v>Low</v>
      </c>
      <c r="M9150" s="4">
        <v>6.7</v>
      </c>
      <c r="N9150" s="4" t="str">
        <f t="shared" si="1139"/>
        <v>Moderate</v>
      </c>
      <c r="O9150" s="4"/>
      <c r="P9150" s="4" t="str">
        <f t="shared" si="1140"/>
        <v/>
      </c>
      <c r="Q9150" s="4">
        <v>11339</v>
      </c>
      <c r="R9150" s="4" t="str">
        <f t="shared" si="1141"/>
        <v>Highly Active</v>
      </c>
      <c r="S9150" s="4">
        <v>95</v>
      </c>
      <c r="T9150" s="4" t="str">
        <f t="shared" si="1142"/>
        <v>Normal</v>
      </c>
      <c r="U9150" s="4" t="s">
        <v>1049</v>
      </c>
      <c r="V9150" s="4" t="s">
        <v>9945</v>
      </c>
      <c r="W9150" s="2" t="str">
        <f t="shared" si="1143"/>
        <v>Development PM entire.</v>
      </c>
    </row>
    <row r="9151" spans="1:23" ht="29" x14ac:dyDescent="0.35">
      <c r="A9151" s="4">
        <v>19150</v>
      </c>
      <c r="B9151" s="4" t="s">
        <v>35</v>
      </c>
      <c r="C9151" s="4">
        <v>58</v>
      </c>
      <c r="D9151" s="4" t="s">
        <v>1038</v>
      </c>
      <c r="E9151" s="4" t="s">
        <v>1041</v>
      </c>
      <c r="F9151" s="5">
        <v>42570</v>
      </c>
      <c r="G9151" s="6">
        <v>45799.320879629631</v>
      </c>
      <c r="H9151" s="9">
        <f t="shared" si="1136"/>
        <v>3229</v>
      </c>
      <c r="I9151" s="4">
        <v>7.9</v>
      </c>
      <c r="J9151" s="4" t="str">
        <f t="shared" si="1137"/>
        <v>Normal</v>
      </c>
      <c r="K9151" s="4">
        <v>5</v>
      </c>
      <c r="L9151" s="4" t="str">
        <f t="shared" si="1138"/>
        <v>Moderate</v>
      </c>
      <c r="M9151" s="4">
        <v>9</v>
      </c>
      <c r="N9151" s="4" t="str">
        <f t="shared" si="1139"/>
        <v>Well Rested</v>
      </c>
      <c r="O9151" s="4"/>
      <c r="P9151" s="4" t="str">
        <f t="shared" si="1140"/>
        <v/>
      </c>
      <c r="Q9151" s="4">
        <v>9671</v>
      </c>
      <c r="R9151" s="4" t="str">
        <f t="shared" si="1141"/>
        <v>Active</v>
      </c>
      <c r="S9151" s="4">
        <v>114</v>
      </c>
      <c r="T9151" s="4" t="str">
        <f t="shared" si="1142"/>
        <v>High</v>
      </c>
      <c r="U9151" s="4" t="s">
        <v>1048</v>
      </c>
      <c r="V9151" s="4" t="s">
        <v>9946</v>
      </c>
      <c r="W9151" s="2" t="str">
        <f t="shared" si="1143"/>
        <v>Try score very.</v>
      </c>
    </row>
    <row r="9152" spans="1:23" ht="29" x14ac:dyDescent="0.35">
      <c r="A9152" s="4">
        <v>19151</v>
      </c>
      <c r="B9152" s="4" t="s">
        <v>355</v>
      </c>
      <c r="C9152" s="4">
        <v>46</v>
      </c>
      <c r="D9152" s="4" t="s">
        <v>1039</v>
      </c>
      <c r="E9152" s="4" t="s">
        <v>1042</v>
      </c>
      <c r="F9152" s="5">
        <v>44513</v>
      </c>
      <c r="G9152" s="6">
        <v>45684.157800925917</v>
      </c>
      <c r="H9152" s="9">
        <f t="shared" si="1136"/>
        <v>1171</v>
      </c>
      <c r="I9152" s="4">
        <v>5.9</v>
      </c>
      <c r="J9152" s="4" t="str">
        <f t="shared" si="1137"/>
        <v>Unburdened</v>
      </c>
      <c r="K9152" s="4">
        <v>4</v>
      </c>
      <c r="L9152" s="4" t="str">
        <f t="shared" si="1138"/>
        <v>Moderate</v>
      </c>
      <c r="M9152" s="4">
        <v>6.2</v>
      </c>
      <c r="N9152" s="4" t="str">
        <f t="shared" si="1139"/>
        <v>Moderate</v>
      </c>
      <c r="O9152" s="4">
        <v>49</v>
      </c>
      <c r="P9152" s="4" t="str">
        <f t="shared" si="1140"/>
        <v>Poor</v>
      </c>
      <c r="Q9152" s="4">
        <v>7867</v>
      </c>
      <c r="R9152" s="4" t="str">
        <f t="shared" si="1141"/>
        <v>Active</v>
      </c>
      <c r="S9152" s="4">
        <v>109</v>
      </c>
      <c r="T9152" s="4" t="str">
        <f t="shared" si="1142"/>
        <v>High</v>
      </c>
      <c r="U9152" s="4" t="s">
        <v>1048</v>
      </c>
      <c r="V9152" s="4" t="s">
        <v>9947</v>
      </c>
      <c r="W9152" s="2" t="str">
        <f t="shared" si="1143"/>
        <v>Describe light senior.</v>
      </c>
    </row>
    <row r="9153" spans="1:23" ht="29" x14ac:dyDescent="0.35">
      <c r="A9153" s="4">
        <v>19152</v>
      </c>
      <c r="B9153" s="4" t="s">
        <v>399</v>
      </c>
      <c r="C9153" s="4">
        <v>39</v>
      </c>
      <c r="D9153" s="4" t="s">
        <v>1039</v>
      </c>
      <c r="E9153" s="4" t="s">
        <v>1042</v>
      </c>
      <c r="F9153" s="5">
        <v>44198</v>
      </c>
      <c r="G9153" s="6">
        <v>45833.39261574074</v>
      </c>
      <c r="H9153" s="9">
        <f t="shared" si="1136"/>
        <v>1635</v>
      </c>
      <c r="I9153" s="4">
        <v>5.3</v>
      </c>
      <c r="J9153" s="4" t="str">
        <f t="shared" si="1137"/>
        <v>Unburdened</v>
      </c>
      <c r="K9153" s="4">
        <v>3</v>
      </c>
      <c r="L9153" s="4" t="str">
        <f t="shared" si="1138"/>
        <v>Low</v>
      </c>
      <c r="M9153" s="4">
        <v>7</v>
      </c>
      <c r="N9153" s="4" t="str">
        <f t="shared" si="1139"/>
        <v>Moderate</v>
      </c>
      <c r="O9153" s="4">
        <v>82</v>
      </c>
      <c r="P9153" s="4" t="str">
        <f t="shared" si="1140"/>
        <v>Good</v>
      </c>
      <c r="Q9153" s="4">
        <v>9776</v>
      </c>
      <c r="R9153" s="4" t="str">
        <f t="shared" si="1141"/>
        <v>Active</v>
      </c>
      <c r="S9153" s="4">
        <v>72</v>
      </c>
      <c r="T9153" s="4" t="str">
        <f t="shared" si="1142"/>
        <v>Normal</v>
      </c>
      <c r="U9153" s="4" t="s">
        <v>1049</v>
      </c>
      <c r="V9153" s="4" t="s">
        <v>9948</v>
      </c>
      <c r="W9153" s="2" t="str">
        <f t="shared" si="1143"/>
        <v>Clearly during.</v>
      </c>
    </row>
    <row r="9154" spans="1:23" x14ac:dyDescent="0.35">
      <c r="A9154" s="4">
        <v>19153</v>
      </c>
      <c r="B9154" s="4" t="s">
        <v>365</v>
      </c>
      <c r="C9154" s="4">
        <v>36</v>
      </c>
      <c r="D9154" s="4" t="s">
        <v>1038</v>
      </c>
      <c r="E9154" s="4" t="s">
        <v>1041</v>
      </c>
      <c r="F9154" s="5">
        <v>44401</v>
      </c>
      <c r="G9154" s="6">
        <v>45787.576655092591</v>
      </c>
      <c r="H9154" s="9">
        <f t="shared" si="1136"/>
        <v>1386</v>
      </c>
      <c r="I9154" s="4">
        <v>11.1</v>
      </c>
      <c r="J9154" s="4" t="str">
        <f t="shared" si="1137"/>
        <v>Overloaded</v>
      </c>
      <c r="K9154" s="4">
        <v>5</v>
      </c>
      <c r="L9154" s="4" t="str">
        <f t="shared" si="1138"/>
        <v>Moderate</v>
      </c>
      <c r="M9154" s="4">
        <v>8.5</v>
      </c>
      <c r="N9154" s="4" t="str">
        <f t="shared" si="1139"/>
        <v>Well Rested</v>
      </c>
      <c r="O9154" s="4">
        <v>59</v>
      </c>
      <c r="P9154" s="4" t="str">
        <f t="shared" si="1140"/>
        <v>Average</v>
      </c>
      <c r="Q9154" s="4">
        <v>5988</v>
      </c>
      <c r="R9154" s="4" t="str">
        <f t="shared" si="1141"/>
        <v>Low Active</v>
      </c>
      <c r="S9154" s="4">
        <v>75</v>
      </c>
      <c r="T9154" s="4" t="str">
        <f t="shared" si="1142"/>
        <v>Normal</v>
      </c>
      <c r="U9154" s="4" t="s">
        <v>1048</v>
      </c>
      <c r="V9154" s="4" t="s">
        <v>9949</v>
      </c>
      <c r="W9154" s="2" t="str">
        <f t="shared" si="1143"/>
        <v>Month long.</v>
      </c>
    </row>
    <row r="9155" spans="1:23" ht="29" x14ac:dyDescent="0.35">
      <c r="A9155" s="4">
        <v>19154</v>
      </c>
      <c r="B9155" s="4" t="s">
        <v>354</v>
      </c>
      <c r="C9155" s="4">
        <v>49</v>
      </c>
      <c r="D9155" s="4" t="s">
        <v>1038</v>
      </c>
      <c r="E9155" s="4" t="s">
        <v>1042</v>
      </c>
      <c r="F9155" s="5">
        <v>44019</v>
      </c>
      <c r="G9155" s="6">
        <v>45844.339965277781</v>
      </c>
      <c r="H9155" s="9">
        <f t="shared" ref="H9155:H9218" si="1144">IF(AND(ISNUMBER(G9155), ISNUMBER(F9155), G9155&gt;=F9155), DATEDIF(F9155, G9155, "d"), "Invalid Dates")</f>
        <v>1825</v>
      </c>
      <c r="I9155" s="4">
        <v>11.9</v>
      </c>
      <c r="J9155" s="4" t="str">
        <f t="shared" ref="J9155:J9218" si="1145">IF(I9155="", "", IF(ISNUMBER(I9155), IF(I9155&gt;10, "Overloaded", IF(I9155&gt;=7, "Normal", "Unburdened")), "Others"))</f>
        <v>Overloaded</v>
      </c>
      <c r="K9155" s="4">
        <v>1</v>
      </c>
      <c r="L9155" s="4" t="str">
        <f t="shared" ref="L9155:L9218" si="1146">IF(K9155="", "", IF(ISNUMBER(K9155), IF(K9155&gt;=7, "High", IF(K9155&gt;=4, "Moderate", "Low")), "Invalid"))</f>
        <v>Low</v>
      </c>
      <c r="M9155" s="4">
        <v>5.7</v>
      </c>
      <c r="N9155" s="4" t="str">
        <f t="shared" ref="N9155:N9218" si="1147">IF(M9155="", "", IF(ISNUMBER(M9155), IF(M9155&gt;=8, "Well Rested", IF(M9155&gt;=6, "Moderate", "Sleep Deprived")), "Invalid"))</f>
        <v>Sleep Deprived</v>
      </c>
      <c r="O9155" s="4">
        <v>44</v>
      </c>
      <c r="P9155" s="4" t="str">
        <f t="shared" ref="P9155:P9218" si="1148">IF(O9155="", "", IF(ISNUMBER(O9155), IF(O9155&gt;=85, "Excellent", IF(O9155&gt;=70, "Good", IF(O9155&gt;=50, "Average", "Poor"))), "Invalid"))</f>
        <v>Poor</v>
      </c>
      <c r="Q9155" s="4">
        <v>10187</v>
      </c>
      <c r="R9155" s="4" t="str">
        <f t="shared" ref="R9155:R9218" si="1149">IF(Q9155="", "", IF(ISNUMBER(Q9155), IF(Q9155&gt;=10000, "Highly Active", IF(Q9155&gt;=7500, "Active", IF(Q9155&gt;=5000, "Low Active", "Sedentary"))), "Invalid"))</f>
        <v>Highly Active</v>
      </c>
      <c r="S9155" s="4">
        <v>108</v>
      </c>
      <c r="T9155" s="4" t="str">
        <f t="shared" ref="T9155:T9218" si="1150">IF(S9155="", "", IF(ISNUMBER(S9155), IF(S9155&gt;100, "High", IF(S9155&gt;=60, "Normal", "Low")), "Invalid"))</f>
        <v>High</v>
      </c>
      <c r="U9155" s="4" t="s">
        <v>1048</v>
      </c>
      <c r="V9155" s="4" t="s">
        <v>9950</v>
      </c>
      <c r="W9155" s="2" t="str">
        <f t="shared" ref="W9155:W9218" si="1151">TRIM(V9155)</f>
        <v>Product.</v>
      </c>
    </row>
    <row r="9156" spans="1:23" ht="29" x14ac:dyDescent="0.35">
      <c r="A9156" s="4">
        <v>19155</v>
      </c>
      <c r="B9156" s="4" t="s">
        <v>920</v>
      </c>
      <c r="C9156" s="4">
        <v>26</v>
      </c>
      <c r="D9156" s="4"/>
      <c r="E9156" s="4" t="s">
        <v>1042</v>
      </c>
      <c r="F9156" s="5">
        <v>45369</v>
      </c>
      <c r="G9156" s="6">
        <v>45689.638368055559</v>
      </c>
      <c r="H9156" s="9">
        <f t="shared" si="1144"/>
        <v>320</v>
      </c>
      <c r="I9156" s="4">
        <v>6.3</v>
      </c>
      <c r="J9156" s="4" t="str">
        <f t="shared" si="1145"/>
        <v>Unburdened</v>
      </c>
      <c r="K9156" s="4">
        <v>3</v>
      </c>
      <c r="L9156" s="4" t="str">
        <f t="shared" si="1146"/>
        <v>Low</v>
      </c>
      <c r="M9156" s="4">
        <v>5.3</v>
      </c>
      <c r="N9156" s="4" t="str">
        <f t="shared" si="1147"/>
        <v>Sleep Deprived</v>
      </c>
      <c r="O9156" s="4">
        <v>89</v>
      </c>
      <c r="P9156" s="4" t="str">
        <f t="shared" si="1148"/>
        <v>Excellent</v>
      </c>
      <c r="Q9156" s="4">
        <v>3742</v>
      </c>
      <c r="R9156" s="4" t="str">
        <f t="shared" si="1149"/>
        <v>Sedentary</v>
      </c>
      <c r="S9156" s="4">
        <v>82</v>
      </c>
      <c r="T9156" s="4" t="str">
        <f t="shared" si="1150"/>
        <v>Normal</v>
      </c>
      <c r="U9156" s="4" t="s">
        <v>1048</v>
      </c>
      <c r="V9156" s="4" t="s">
        <v>9951</v>
      </c>
      <c r="W9156" s="2" t="str">
        <f t="shared" si="1151"/>
        <v>Thought for bar.</v>
      </c>
    </row>
    <row r="9157" spans="1:23" ht="29" x14ac:dyDescent="0.35">
      <c r="A9157" s="4">
        <v>19156</v>
      </c>
      <c r="B9157" s="4" t="s">
        <v>169</v>
      </c>
      <c r="C9157" s="4"/>
      <c r="D9157" s="4" t="s">
        <v>1040</v>
      </c>
      <c r="E9157" s="4" t="s">
        <v>1044</v>
      </c>
      <c r="F9157" s="5">
        <v>45297</v>
      </c>
      <c r="G9157" s="6">
        <v>45673.619699074072</v>
      </c>
      <c r="H9157" s="9">
        <f t="shared" si="1144"/>
        <v>376</v>
      </c>
      <c r="I9157" s="4">
        <v>6.8</v>
      </c>
      <c r="J9157" s="4" t="str">
        <f t="shared" si="1145"/>
        <v>Unburdened</v>
      </c>
      <c r="K9157" s="4">
        <v>4</v>
      </c>
      <c r="L9157" s="4" t="str">
        <f t="shared" si="1146"/>
        <v>Moderate</v>
      </c>
      <c r="M9157" s="4">
        <v>5.2</v>
      </c>
      <c r="N9157" s="4" t="str">
        <f t="shared" si="1147"/>
        <v>Sleep Deprived</v>
      </c>
      <c r="O9157" s="4">
        <v>64</v>
      </c>
      <c r="P9157" s="4" t="str">
        <f t="shared" si="1148"/>
        <v>Average</v>
      </c>
      <c r="Q9157" s="4">
        <v>2882</v>
      </c>
      <c r="R9157" s="4" t="str">
        <f t="shared" si="1149"/>
        <v>Sedentary</v>
      </c>
      <c r="S9157" s="4">
        <v>111</v>
      </c>
      <c r="T9157" s="4" t="str">
        <f t="shared" si="1150"/>
        <v>High</v>
      </c>
      <c r="U9157" s="4" t="s">
        <v>1049</v>
      </c>
      <c r="V9157" s="4" t="s">
        <v>9952</v>
      </c>
      <c r="W9157" s="2" t="str">
        <f t="shared" si="1151"/>
        <v>Allow total want.</v>
      </c>
    </row>
    <row r="9158" spans="1:23" ht="29" x14ac:dyDescent="0.35">
      <c r="A9158" s="4">
        <v>19157</v>
      </c>
      <c r="B9158" s="4" t="s">
        <v>341</v>
      </c>
      <c r="C9158" s="4">
        <v>33</v>
      </c>
      <c r="D9158" s="4" t="s">
        <v>1039</v>
      </c>
      <c r="E9158" s="4" t="s">
        <v>1042</v>
      </c>
      <c r="F9158" s="5">
        <v>43454</v>
      </c>
      <c r="G9158" s="6">
        <v>45690.063599537039</v>
      </c>
      <c r="H9158" s="9">
        <f t="shared" si="1144"/>
        <v>2236</v>
      </c>
      <c r="I9158" s="4">
        <v>4.2</v>
      </c>
      <c r="J9158" s="4" t="str">
        <f t="shared" si="1145"/>
        <v>Unburdened</v>
      </c>
      <c r="K9158" s="4">
        <v>3</v>
      </c>
      <c r="L9158" s="4" t="str">
        <f t="shared" si="1146"/>
        <v>Low</v>
      </c>
      <c r="M9158" s="4">
        <v>7.8</v>
      </c>
      <c r="N9158" s="4" t="str">
        <f t="shared" si="1147"/>
        <v>Moderate</v>
      </c>
      <c r="O9158" s="4">
        <v>65</v>
      </c>
      <c r="P9158" s="4" t="str">
        <f t="shared" si="1148"/>
        <v>Average</v>
      </c>
      <c r="Q9158" s="4">
        <v>12671</v>
      </c>
      <c r="R9158" s="4" t="str">
        <f t="shared" si="1149"/>
        <v>Highly Active</v>
      </c>
      <c r="S9158" s="4">
        <v>107</v>
      </c>
      <c r="T9158" s="4" t="str">
        <f t="shared" si="1150"/>
        <v>High</v>
      </c>
      <c r="U9158" s="4" t="s">
        <v>1048</v>
      </c>
      <c r="V9158" s="4" t="s">
        <v>9953</v>
      </c>
      <c r="W9158" s="2" t="str">
        <f t="shared" si="1151"/>
        <v>Dark star wait.</v>
      </c>
    </row>
    <row r="9159" spans="1:23" ht="29" x14ac:dyDescent="0.35">
      <c r="A9159" s="4">
        <v>19158</v>
      </c>
      <c r="B9159" s="4" t="s">
        <v>1011</v>
      </c>
      <c r="C9159" s="4">
        <v>57</v>
      </c>
      <c r="D9159" s="4" t="s">
        <v>1038</v>
      </c>
      <c r="E9159" s="4" t="s">
        <v>1042</v>
      </c>
      <c r="F9159" s="5">
        <v>43179</v>
      </c>
      <c r="G9159" s="6">
        <v>45738.916620370372</v>
      </c>
      <c r="H9159" s="9">
        <f t="shared" si="1144"/>
        <v>2559</v>
      </c>
      <c r="I9159" s="4">
        <v>11.9</v>
      </c>
      <c r="J9159" s="4" t="str">
        <f t="shared" si="1145"/>
        <v>Overloaded</v>
      </c>
      <c r="K9159" s="4">
        <v>6</v>
      </c>
      <c r="L9159" s="4" t="str">
        <f t="shared" si="1146"/>
        <v>Moderate</v>
      </c>
      <c r="M9159" s="4">
        <v>6.2</v>
      </c>
      <c r="N9159" s="4" t="str">
        <f t="shared" si="1147"/>
        <v>Moderate</v>
      </c>
      <c r="O9159" s="4"/>
      <c r="P9159" s="4" t="str">
        <f t="shared" si="1148"/>
        <v/>
      </c>
      <c r="Q9159" s="4">
        <v>3162</v>
      </c>
      <c r="R9159" s="4" t="str">
        <f t="shared" si="1149"/>
        <v>Sedentary</v>
      </c>
      <c r="S9159" s="4">
        <v>89</v>
      </c>
      <c r="T9159" s="4" t="str">
        <f t="shared" si="1150"/>
        <v>Normal</v>
      </c>
      <c r="U9159" s="4" t="s">
        <v>1049</v>
      </c>
      <c r="V9159" s="4" t="s">
        <v>9954</v>
      </c>
      <c r="W9159" s="2" t="str">
        <f t="shared" si="1151"/>
        <v>Friend sit nature.</v>
      </c>
    </row>
    <row r="9160" spans="1:23" ht="29" x14ac:dyDescent="0.35">
      <c r="A9160" s="4">
        <v>19159</v>
      </c>
      <c r="B9160" s="4" t="s">
        <v>131</v>
      </c>
      <c r="C9160" s="4">
        <v>40</v>
      </c>
      <c r="D9160" s="4" t="s">
        <v>1040</v>
      </c>
      <c r="E9160" s="4" t="s">
        <v>1041</v>
      </c>
      <c r="F9160" s="5">
        <v>45027</v>
      </c>
      <c r="G9160" s="6">
        <v>45727.629803240743</v>
      </c>
      <c r="H9160" s="9">
        <f t="shared" si="1144"/>
        <v>700</v>
      </c>
      <c r="I9160" s="4">
        <v>7.5</v>
      </c>
      <c r="J9160" s="4" t="str">
        <f t="shared" si="1145"/>
        <v>Normal</v>
      </c>
      <c r="K9160" s="4">
        <v>3</v>
      </c>
      <c r="L9160" s="4" t="str">
        <f t="shared" si="1146"/>
        <v>Low</v>
      </c>
      <c r="M9160" s="4">
        <v>4.4000000000000004</v>
      </c>
      <c r="N9160" s="4" t="str">
        <f t="shared" si="1147"/>
        <v>Sleep Deprived</v>
      </c>
      <c r="O9160" s="4">
        <v>82</v>
      </c>
      <c r="P9160" s="4" t="str">
        <f t="shared" si="1148"/>
        <v>Good</v>
      </c>
      <c r="Q9160" s="4">
        <v>8247</v>
      </c>
      <c r="R9160" s="4" t="str">
        <f t="shared" si="1149"/>
        <v>Active</v>
      </c>
      <c r="S9160" s="4">
        <v>103</v>
      </c>
      <c r="T9160" s="4" t="str">
        <f t="shared" si="1150"/>
        <v>High</v>
      </c>
      <c r="U9160" s="4" t="s">
        <v>1049</v>
      </c>
      <c r="V9160" s="4" t="s">
        <v>9955</v>
      </c>
      <c r="W9160" s="2" t="str">
        <f t="shared" si="1151"/>
        <v>Cold crime.</v>
      </c>
    </row>
    <row r="9161" spans="1:23" ht="29" x14ac:dyDescent="0.35">
      <c r="A9161" s="4">
        <v>19160</v>
      </c>
      <c r="B9161" s="4" t="s">
        <v>115</v>
      </c>
      <c r="C9161" s="4">
        <v>53</v>
      </c>
      <c r="D9161" s="4" t="s">
        <v>1038</v>
      </c>
      <c r="E9161" s="4" t="s">
        <v>1044</v>
      </c>
      <c r="F9161" s="5">
        <v>43769</v>
      </c>
      <c r="G9161" s="6">
        <v>45705.578923611109</v>
      </c>
      <c r="H9161" s="9">
        <f t="shared" si="1144"/>
        <v>1936</v>
      </c>
      <c r="I9161" s="4">
        <v>8</v>
      </c>
      <c r="J9161" s="4" t="str">
        <f t="shared" si="1145"/>
        <v>Normal</v>
      </c>
      <c r="K9161" s="4">
        <v>8</v>
      </c>
      <c r="L9161" s="4" t="str">
        <f t="shared" si="1146"/>
        <v>High</v>
      </c>
      <c r="M9161" s="4">
        <v>5.9</v>
      </c>
      <c r="N9161" s="4" t="str">
        <f t="shared" si="1147"/>
        <v>Sleep Deprived</v>
      </c>
      <c r="O9161" s="4">
        <v>55</v>
      </c>
      <c r="P9161" s="4" t="str">
        <f t="shared" si="1148"/>
        <v>Average</v>
      </c>
      <c r="Q9161" s="4">
        <v>3794</v>
      </c>
      <c r="R9161" s="4" t="str">
        <f t="shared" si="1149"/>
        <v>Sedentary</v>
      </c>
      <c r="S9161" s="4">
        <v>111</v>
      </c>
      <c r="T9161" s="4" t="str">
        <f t="shared" si="1150"/>
        <v>High</v>
      </c>
      <c r="U9161" s="4" t="s">
        <v>1049</v>
      </c>
      <c r="V9161" s="4" t="s">
        <v>9956</v>
      </c>
      <c r="W9161" s="2" t="str">
        <f t="shared" si="1151"/>
        <v>Book several address.</v>
      </c>
    </row>
    <row r="9162" spans="1:23" ht="58" x14ac:dyDescent="0.35">
      <c r="A9162" s="4">
        <v>19161</v>
      </c>
      <c r="B9162" s="4" t="s">
        <v>38</v>
      </c>
      <c r="C9162" s="4">
        <v>25</v>
      </c>
      <c r="D9162" s="4" t="s">
        <v>1040</v>
      </c>
      <c r="E9162" s="4" t="s">
        <v>1045</v>
      </c>
      <c r="F9162" s="5">
        <v>42376</v>
      </c>
      <c r="G9162" s="6">
        <v>45776.970451388886</v>
      </c>
      <c r="H9162" s="9">
        <f t="shared" si="1144"/>
        <v>3400</v>
      </c>
      <c r="I9162" s="4">
        <v>5.9</v>
      </c>
      <c r="J9162" s="4" t="str">
        <f t="shared" si="1145"/>
        <v>Unburdened</v>
      </c>
      <c r="K9162" s="4">
        <v>5</v>
      </c>
      <c r="L9162" s="4" t="str">
        <f t="shared" si="1146"/>
        <v>Moderate</v>
      </c>
      <c r="M9162" s="4">
        <v>8.6999999999999993</v>
      </c>
      <c r="N9162" s="4" t="str">
        <f t="shared" si="1147"/>
        <v>Well Rested</v>
      </c>
      <c r="O9162" s="4">
        <v>46</v>
      </c>
      <c r="P9162" s="4" t="str">
        <f t="shared" si="1148"/>
        <v>Poor</v>
      </c>
      <c r="Q9162" s="4">
        <v>11722</v>
      </c>
      <c r="R9162" s="4" t="str">
        <f t="shared" si="1149"/>
        <v>Highly Active</v>
      </c>
      <c r="S9162" s="4">
        <v>73</v>
      </c>
      <c r="T9162" s="4" t="str">
        <f t="shared" si="1150"/>
        <v>Normal</v>
      </c>
      <c r="U9162" s="4" t="s">
        <v>1048</v>
      </c>
      <c r="V9162" s="4" t="s">
        <v>9957</v>
      </c>
      <c r="W9162" s="2" t="str">
        <f t="shared" si="1151"/>
        <v>Concern security respond seek.</v>
      </c>
    </row>
    <row r="9163" spans="1:23" ht="43.5" x14ac:dyDescent="0.35">
      <c r="A9163" s="4">
        <v>19162</v>
      </c>
      <c r="B9163" s="4" t="s">
        <v>890</v>
      </c>
      <c r="C9163" s="4">
        <v>28</v>
      </c>
      <c r="D9163" s="4" t="s">
        <v>1038</v>
      </c>
      <c r="E9163" s="4" t="s">
        <v>1046</v>
      </c>
      <c r="F9163" s="5">
        <v>43336</v>
      </c>
      <c r="G9163" s="6">
        <v>45746.628518518519</v>
      </c>
      <c r="H9163" s="9">
        <f t="shared" si="1144"/>
        <v>2410</v>
      </c>
      <c r="I9163" s="4">
        <v>10.7</v>
      </c>
      <c r="J9163" s="4" t="str">
        <f t="shared" si="1145"/>
        <v>Overloaded</v>
      </c>
      <c r="K9163" s="4">
        <v>3</v>
      </c>
      <c r="L9163" s="4" t="str">
        <f t="shared" si="1146"/>
        <v>Low</v>
      </c>
      <c r="M9163" s="4">
        <v>6.6</v>
      </c>
      <c r="N9163" s="4" t="str">
        <f t="shared" si="1147"/>
        <v>Moderate</v>
      </c>
      <c r="O9163" s="4">
        <v>55</v>
      </c>
      <c r="P9163" s="4" t="str">
        <f t="shared" si="1148"/>
        <v>Average</v>
      </c>
      <c r="Q9163" s="4">
        <v>12408</v>
      </c>
      <c r="R9163" s="4" t="str">
        <f t="shared" si="1149"/>
        <v>Highly Active</v>
      </c>
      <c r="S9163" s="4">
        <v>99</v>
      </c>
      <c r="T9163" s="4" t="str">
        <f t="shared" si="1150"/>
        <v>Normal</v>
      </c>
      <c r="U9163" s="4" t="s">
        <v>1049</v>
      </c>
      <c r="V9163" s="4" t="s">
        <v>9958</v>
      </c>
      <c r="W9163" s="2" t="str">
        <f t="shared" si="1151"/>
        <v>Wrong commercial stop.</v>
      </c>
    </row>
    <row r="9164" spans="1:23" ht="43.5" x14ac:dyDescent="0.35">
      <c r="A9164" s="4">
        <v>19163</v>
      </c>
      <c r="B9164" s="4" t="s">
        <v>153</v>
      </c>
      <c r="C9164" s="4">
        <v>23</v>
      </c>
      <c r="D9164" s="4" t="s">
        <v>1039</v>
      </c>
      <c r="E9164" s="4" t="s">
        <v>1042</v>
      </c>
      <c r="F9164" s="5">
        <v>42380</v>
      </c>
      <c r="G9164" s="6">
        <v>45849.903148148151</v>
      </c>
      <c r="H9164" s="9">
        <f t="shared" si="1144"/>
        <v>3469</v>
      </c>
      <c r="I9164" s="4"/>
      <c r="J9164" s="4" t="str">
        <f t="shared" si="1145"/>
        <v/>
      </c>
      <c r="K9164" s="4">
        <v>6</v>
      </c>
      <c r="L9164" s="4" t="str">
        <f t="shared" si="1146"/>
        <v>Moderate</v>
      </c>
      <c r="M9164" s="4">
        <v>4.7</v>
      </c>
      <c r="N9164" s="4" t="str">
        <f t="shared" si="1147"/>
        <v>Sleep Deprived</v>
      </c>
      <c r="O9164" s="4">
        <v>88</v>
      </c>
      <c r="P9164" s="4" t="str">
        <f t="shared" si="1148"/>
        <v>Excellent</v>
      </c>
      <c r="Q9164" s="4">
        <v>14142</v>
      </c>
      <c r="R9164" s="4" t="str">
        <f t="shared" si="1149"/>
        <v>Highly Active</v>
      </c>
      <c r="S9164" s="4">
        <v>100</v>
      </c>
      <c r="T9164" s="4" t="str">
        <f t="shared" si="1150"/>
        <v>Normal</v>
      </c>
      <c r="U9164" s="4" t="s">
        <v>1048</v>
      </c>
      <c r="V9164" s="4" t="s">
        <v>9959</v>
      </c>
      <c r="W9164" s="2" t="str">
        <f t="shared" si="1151"/>
        <v>Everybody economy language.</v>
      </c>
    </row>
    <row r="9165" spans="1:23" ht="29" x14ac:dyDescent="0.35">
      <c r="A9165" s="4">
        <v>19164</v>
      </c>
      <c r="B9165" s="4" t="s">
        <v>840</v>
      </c>
      <c r="C9165" s="4">
        <v>44</v>
      </c>
      <c r="D9165" s="4" t="s">
        <v>1040</v>
      </c>
      <c r="E9165" s="4" t="s">
        <v>1044</v>
      </c>
      <c r="F9165" s="5">
        <v>44302</v>
      </c>
      <c r="G9165" s="6">
        <v>45794.466111111113</v>
      </c>
      <c r="H9165" s="9">
        <f t="shared" si="1144"/>
        <v>1492</v>
      </c>
      <c r="I9165" s="4">
        <v>6.9</v>
      </c>
      <c r="J9165" s="4" t="str">
        <f t="shared" si="1145"/>
        <v>Unburdened</v>
      </c>
      <c r="K9165" s="4">
        <v>9</v>
      </c>
      <c r="L9165" s="4" t="str">
        <f t="shared" si="1146"/>
        <v>High</v>
      </c>
      <c r="M9165" s="4">
        <v>7.1</v>
      </c>
      <c r="N9165" s="4" t="str">
        <f t="shared" si="1147"/>
        <v>Moderate</v>
      </c>
      <c r="O9165" s="4"/>
      <c r="P9165" s="4" t="str">
        <f t="shared" si="1148"/>
        <v/>
      </c>
      <c r="Q9165" s="4">
        <v>9162</v>
      </c>
      <c r="R9165" s="4" t="str">
        <f t="shared" si="1149"/>
        <v>Active</v>
      </c>
      <c r="S9165" s="4">
        <v>116</v>
      </c>
      <c r="T9165" s="4" t="str">
        <f t="shared" si="1150"/>
        <v>High</v>
      </c>
      <c r="U9165" s="4" t="s">
        <v>1048</v>
      </c>
      <c r="V9165" s="4" t="s">
        <v>9960</v>
      </c>
      <c r="W9165" s="2" t="str">
        <f t="shared" si="1151"/>
        <v>Property first.</v>
      </c>
    </row>
    <row r="9166" spans="1:23" x14ac:dyDescent="0.35">
      <c r="A9166" s="4">
        <v>19165</v>
      </c>
      <c r="B9166" s="4" t="s">
        <v>813</v>
      </c>
      <c r="C9166" s="4">
        <v>58</v>
      </c>
      <c r="D9166" s="4" t="s">
        <v>1040</v>
      </c>
      <c r="E9166" s="4" t="s">
        <v>1042</v>
      </c>
      <c r="F9166" s="5">
        <v>44586</v>
      </c>
      <c r="G9166" s="6">
        <v>45718.545983796299</v>
      </c>
      <c r="H9166" s="9">
        <f t="shared" si="1144"/>
        <v>1132</v>
      </c>
      <c r="I9166" s="4">
        <v>6.8</v>
      </c>
      <c r="J9166" s="4" t="str">
        <f t="shared" si="1145"/>
        <v>Unburdened</v>
      </c>
      <c r="K9166" s="4">
        <v>6</v>
      </c>
      <c r="L9166" s="4" t="str">
        <f t="shared" si="1146"/>
        <v>Moderate</v>
      </c>
      <c r="M9166" s="4">
        <v>8.3000000000000007</v>
      </c>
      <c r="N9166" s="4" t="str">
        <f t="shared" si="1147"/>
        <v>Well Rested</v>
      </c>
      <c r="O9166" s="4">
        <v>74</v>
      </c>
      <c r="P9166" s="4" t="str">
        <f t="shared" si="1148"/>
        <v>Good</v>
      </c>
      <c r="Q9166" s="4">
        <v>2340</v>
      </c>
      <c r="R9166" s="4" t="str">
        <f t="shared" si="1149"/>
        <v>Sedentary</v>
      </c>
      <c r="S9166" s="4">
        <v>111</v>
      </c>
      <c r="T9166" s="4" t="str">
        <f t="shared" si="1150"/>
        <v>High</v>
      </c>
      <c r="U9166" s="4" t="s">
        <v>1048</v>
      </c>
      <c r="V9166" s="4" t="s">
        <v>9961</v>
      </c>
      <c r="W9166" s="2" t="str">
        <f t="shared" si="1151"/>
        <v>Let fight.</v>
      </c>
    </row>
    <row r="9167" spans="1:23" ht="29" x14ac:dyDescent="0.35">
      <c r="A9167" s="4">
        <v>19166</v>
      </c>
      <c r="B9167" s="4" t="s">
        <v>134</v>
      </c>
      <c r="C9167" s="4">
        <v>33</v>
      </c>
      <c r="D9167" s="4" t="s">
        <v>1039</v>
      </c>
      <c r="E9167" s="4" t="s">
        <v>1044</v>
      </c>
      <c r="F9167" s="5">
        <v>42577</v>
      </c>
      <c r="G9167" s="6">
        <v>45844.69672453704</v>
      </c>
      <c r="H9167" s="9">
        <f t="shared" si="1144"/>
        <v>3267</v>
      </c>
      <c r="I9167" s="4">
        <v>7.2</v>
      </c>
      <c r="J9167" s="4" t="str">
        <f t="shared" si="1145"/>
        <v>Normal</v>
      </c>
      <c r="K9167" s="4">
        <v>4</v>
      </c>
      <c r="L9167" s="4" t="str">
        <f t="shared" si="1146"/>
        <v>Moderate</v>
      </c>
      <c r="M9167" s="4">
        <v>8.5</v>
      </c>
      <c r="N9167" s="4" t="str">
        <f t="shared" si="1147"/>
        <v>Well Rested</v>
      </c>
      <c r="O9167" s="4">
        <v>49</v>
      </c>
      <c r="P9167" s="4" t="str">
        <f t="shared" si="1148"/>
        <v>Poor</v>
      </c>
      <c r="Q9167" s="4">
        <v>2817</v>
      </c>
      <c r="R9167" s="4" t="str">
        <f t="shared" si="1149"/>
        <v>Sedentary</v>
      </c>
      <c r="S9167" s="4">
        <v>117</v>
      </c>
      <c r="T9167" s="4" t="str">
        <f t="shared" si="1150"/>
        <v>High</v>
      </c>
      <c r="U9167" s="4" t="s">
        <v>1049</v>
      </c>
      <c r="V9167" s="4" t="s">
        <v>9962</v>
      </c>
      <c r="W9167" s="2" t="str">
        <f t="shared" si="1151"/>
        <v>Owner break.</v>
      </c>
    </row>
    <row r="9168" spans="1:23" ht="29" x14ac:dyDescent="0.35">
      <c r="A9168" s="4">
        <v>19167</v>
      </c>
      <c r="B9168" s="4" t="s">
        <v>334</v>
      </c>
      <c r="C9168" s="4">
        <v>53</v>
      </c>
      <c r="D9168" s="4" t="s">
        <v>1039</v>
      </c>
      <c r="E9168" s="4" t="s">
        <v>1044</v>
      </c>
      <c r="F9168" s="5">
        <v>45062</v>
      </c>
      <c r="G9168" s="6">
        <v>45760.132627314822</v>
      </c>
      <c r="H9168" s="9">
        <f t="shared" si="1144"/>
        <v>698</v>
      </c>
      <c r="I9168" s="4">
        <v>7.1</v>
      </c>
      <c r="J9168" s="4" t="str">
        <f t="shared" si="1145"/>
        <v>Normal</v>
      </c>
      <c r="K9168" s="4">
        <v>9</v>
      </c>
      <c r="L9168" s="4" t="str">
        <f t="shared" si="1146"/>
        <v>High</v>
      </c>
      <c r="M9168" s="4">
        <v>4.3</v>
      </c>
      <c r="N9168" s="4" t="str">
        <f t="shared" si="1147"/>
        <v>Sleep Deprived</v>
      </c>
      <c r="O9168" s="4">
        <v>84</v>
      </c>
      <c r="P9168" s="4" t="str">
        <f t="shared" si="1148"/>
        <v>Good</v>
      </c>
      <c r="Q9168" s="4">
        <v>4124</v>
      </c>
      <c r="R9168" s="4" t="str">
        <f t="shared" si="1149"/>
        <v>Sedentary</v>
      </c>
      <c r="S9168" s="4">
        <v>88</v>
      </c>
      <c r="T9168" s="4" t="str">
        <f t="shared" si="1150"/>
        <v>Normal</v>
      </c>
      <c r="U9168" s="4" t="s">
        <v>1048</v>
      </c>
      <c r="V9168" s="4" t="s">
        <v>9963</v>
      </c>
      <c r="W9168" s="2" t="str">
        <f t="shared" si="1151"/>
        <v>Soldier movie help.</v>
      </c>
    </row>
    <row r="9169" spans="1:23" ht="29" x14ac:dyDescent="0.35">
      <c r="A9169" s="4">
        <v>19168</v>
      </c>
      <c r="B9169" s="4" t="s">
        <v>163</v>
      </c>
      <c r="C9169" s="4">
        <v>53</v>
      </c>
      <c r="D9169" s="4" t="s">
        <v>1040</v>
      </c>
      <c r="E9169" s="4" t="s">
        <v>1043</v>
      </c>
      <c r="F9169" s="5">
        <v>44049</v>
      </c>
      <c r="G9169" s="6">
        <v>45839.732557870368</v>
      </c>
      <c r="H9169" s="9">
        <f t="shared" si="1144"/>
        <v>1790</v>
      </c>
      <c r="I9169" s="4">
        <v>8.8000000000000007</v>
      </c>
      <c r="J9169" s="4" t="str">
        <f t="shared" si="1145"/>
        <v>Normal</v>
      </c>
      <c r="K9169" s="4">
        <v>6</v>
      </c>
      <c r="L9169" s="4" t="str">
        <f t="shared" si="1146"/>
        <v>Moderate</v>
      </c>
      <c r="M9169" s="4">
        <v>4.2</v>
      </c>
      <c r="N9169" s="4" t="str">
        <f t="shared" si="1147"/>
        <v>Sleep Deprived</v>
      </c>
      <c r="O9169" s="4">
        <v>55</v>
      </c>
      <c r="P9169" s="4" t="str">
        <f t="shared" si="1148"/>
        <v>Average</v>
      </c>
      <c r="Q9169" s="4">
        <v>3051</v>
      </c>
      <c r="R9169" s="4" t="str">
        <f t="shared" si="1149"/>
        <v>Sedentary</v>
      </c>
      <c r="S9169" s="4">
        <v>95</v>
      </c>
      <c r="T9169" s="4" t="str">
        <f t="shared" si="1150"/>
        <v>Normal</v>
      </c>
      <c r="U9169" s="4" t="s">
        <v>1049</v>
      </c>
      <c r="V9169" s="4" t="s">
        <v>9964</v>
      </c>
      <c r="W9169" s="2" t="str">
        <f t="shared" si="1151"/>
        <v>Whether two ok.</v>
      </c>
    </row>
    <row r="9170" spans="1:23" ht="29" x14ac:dyDescent="0.35">
      <c r="A9170" s="4">
        <v>19169</v>
      </c>
      <c r="B9170" s="4" t="s">
        <v>530</v>
      </c>
      <c r="C9170" s="4">
        <v>24</v>
      </c>
      <c r="D9170" s="4" t="s">
        <v>1040</v>
      </c>
      <c r="E9170" s="4" t="s">
        <v>1041</v>
      </c>
      <c r="F9170" s="5">
        <v>42887</v>
      </c>
      <c r="G9170" s="6">
        <v>45842.535798611112</v>
      </c>
      <c r="H9170" s="9">
        <f t="shared" si="1144"/>
        <v>2955</v>
      </c>
      <c r="I9170" s="4">
        <v>5.9</v>
      </c>
      <c r="J9170" s="4" t="str">
        <f t="shared" si="1145"/>
        <v>Unburdened</v>
      </c>
      <c r="K9170" s="4">
        <v>7</v>
      </c>
      <c r="L9170" s="4" t="str">
        <f t="shared" si="1146"/>
        <v>High</v>
      </c>
      <c r="M9170" s="4">
        <v>5.5</v>
      </c>
      <c r="N9170" s="4" t="str">
        <f t="shared" si="1147"/>
        <v>Sleep Deprived</v>
      </c>
      <c r="O9170" s="4">
        <v>50</v>
      </c>
      <c r="P9170" s="4" t="str">
        <f t="shared" si="1148"/>
        <v>Average</v>
      </c>
      <c r="Q9170" s="4">
        <v>7262</v>
      </c>
      <c r="R9170" s="4" t="str">
        <f t="shared" si="1149"/>
        <v>Low Active</v>
      </c>
      <c r="S9170" s="4">
        <v>118</v>
      </c>
      <c r="T9170" s="4" t="str">
        <f t="shared" si="1150"/>
        <v>High</v>
      </c>
      <c r="U9170" s="4" t="s">
        <v>1048</v>
      </c>
      <c r="V9170" s="4" t="s">
        <v>9965</v>
      </c>
      <c r="W9170" s="2" t="str">
        <f t="shared" si="1151"/>
        <v>Consumer mention.</v>
      </c>
    </row>
    <row r="9171" spans="1:23" ht="29" x14ac:dyDescent="0.35">
      <c r="A9171" s="4">
        <v>19170</v>
      </c>
      <c r="B9171" s="4" t="s">
        <v>279</v>
      </c>
      <c r="C9171" s="4">
        <v>42</v>
      </c>
      <c r="D9171" s="4" t="s">
        <v>1038</v>
      </c>
      <c r="E9171" s="4" t="s">
        <v>1043</v>
      </c>
      <c r="F9171" s="5">
        <v>44681</v>
      </c>
      <c r="G9171" s="6">
        <v>45685.261296296303</v>
      </c>
      <c r="H9171" s="9">
        <f t="shared" si="1144"/>
        <v>1004</v>
      </c>
      <c r="I9171" s="4">
        <v>8.1</v>
      </c>
      <c r="J9171" s="4" t="str">
        <f t="shared" si="1145"/>
        <v>Normal</v>
      </c>
      <c r="K9171" s="4">
        <v>8</v>
      </c>
      <c r="L9171" s="4" t="str">
        <f t="shared" si="1146"/>
        <v>High</v>
      </c>
      <c r="M9171" s="4">
        <v>4.8</v>
      </c>
      <c r="N9171" s="4" t="str">
        <f t="shared" si="1147"/>
        <v>Sleep Deprived</v>
      </c>
      <c r="O9171" s="4">
        <v>85</v>
      </c>
      <c r="P9171" s="4" t="str">
        <f t="shared" si="1148"/>
        <v>Excellent</v>
      </c>
      <c r="Q9171" s="4">
        <v>4181</v>
      </c>
      <c r="R9171" s="4" t="str">
        <f t="shared" si="1149"/>
        <v>Sedentary</v>
      </c>
      <c r="S9171" s="4">
        <v>72</v>
      </c>
      <c r="T9171" s="4" t="str">
        <f t="shared" si="1150"/>
        <v>Normal</v>
      </c>
      <c r="U9171" s="4" t="s">
        <v>1048</v>
      </c>
      <c r="V9171" s="4" t="s">
        <v>9966</v>
      </c>
      <c r="W9171" s="2" t="str">
        <f t="shared" si="1151"/>
        <v>His bar old.</v>
      </c>
    </row>
    <row r="9172" spans="1:23" ht="43.5" x14ac:dyDescent="0.35">
      <c r="A9172" s="4">
        <v>19171</v>
      </c>
      <c r="B9172" s="4" t="s">
        <v>324</v>
      </c>
      <c r="C9172" s="4">
        <v>48</v>
      </c>
      <c r="D9172" s="4" t="s">
        <v>1039</v>
      </c>
      <c r="E9172" s="4" t="s">
        <v>1042</v>
      </c>
      <c r="F9172" s="5">
        <v>43223</v>
      </c>
      <c r="G9172" s="6">
        <v>45842.717893518522</v>
      </c>
      <c r="H9172" s="9">
        <f t="shared" si="1144"/>
        <v>2619</v>
      </c>
      <c r="I9172" s="4">
        <v>5.9</v>
      </c>
      <c r="J9172" s="4" t="str">
        <f t="shared" si="1145"/>
        <v>Unburdened</v>
      </c>
      <c r="K9172" s="4">
        <v>2</v>
      </c>
      <c r="L9172" s="4" t="str">
        <f t="shared" si="1146"/>
        <v>Low</v>
      </c>
      <c r="M9172" s="4">
        <v>6.7</v>
      </c>
      <c r="N9172" s="4" t="str">
        <f t="shared" si="1147"/>
        <v>Moderate</v>
      </c>
      <c r="O9172" s="4">
        <v>65</v>
      </c>
      <c r="P9172" s="4" t="str">
        <f t="shared" si="1148"/>
        <v>Average</v>
      </c>
      <c r="Q9172" s="4">
        <v>5051</v>
      </c>
      <c r="R9172" s="4" t="str">
        <f t="shared" si="1149"/>
        <v>Low Active</v>
      </c>
      <c r="S9172" s="4">
        <v>75</v>
      </c>
      <c r="T9172" s="4" t="str">
        <f t="shared" si="1150"/>
        <v>Normal</v>
      </c>
      <c r="U9172" s="4" t="s">
        <v>1048</v>
      </c>
      <c r="V9172" s="4" t="s">
        <v>9967</v>
      </c>
      <c r="W9172" s="2" t="str">
        <f t="shared" si="1151"/>
        <v>Analysis positive product.</v>
      </c>
    </row>
    <row r="9173" spans="1:23" ht="43.5" x14ac:dyDescent="0.35">
      <c r="A9173" s="4">
        <v>19172</v>
      </c>
      <c r="B9173" s="4" t="s">
        <v>238</v>
      </c>
      <c r="C9173" s="4">
        <v>47</v>
      </c>
      <c r="D9173" s="4" t="s">
        <v>1039</v>
      </c>
      <c r="E9173" s="4" t="s">
        <v>1045</v>
      </c>
      <c r="F9173" s="5">
        <v>44111</v>
      </c>
      <c r="G9173" s="6">
        <v>45743.065162037034</v>
      </c>
      <c r="H9173" s="9">
        <f t="shared" si="1144"/>
        <v>1632</v>
      </c>
      <c r="I9173" s="4">
        <v>9</v>
      </c>
      <c r="J9173" s="4" t="str">
        <f t="shared" si="1145"/>
        <v>Normal</v>
      </c>
      <c r="K9173" s="4">
        <v>2</v>
      </c>
      <c r="L9173" s="4" t="str">
        <f t="shared" si="1146"/>
        <v>Low</v>
      </c>
      <c r="M9173" s="4">
        <v>4.5</v>
      </c>
      <c r="N9173" s="4" t="str">
        <f t="shared" si="1147"/>
        <v>Sleep Deprived</v>
      </c>
      <c r="O9173" s="4">
        <v>53</v>
      </c>
      <c r="P9173" s="4" t="str">
        <f t="shared" si="1148"/>
        <v>Average</v>
      </c>
      <c r="Q9173" s="4">
        <v>7190</v>
      </c>
      <c r="R9173" s="4" t="str">
        <f t="shared" si="1149"/>
        <v>Low Active</v>
      </c>
      <c r="S9173" s="4">
        <v>102</v>
      </c>
      <c r="T9173" s="4" t="str">
        <f t="shared" si="1150"/>
        <v>High</v>
      </c>
      <c r="U9173" s="4" t="s">
        <v>1048</v>
      </c>
      <c r="V9173" s="4" t="s">
        <v>9968</v>
      </c>
      <c r="W9173" s="2" t="str">
        <f t="shared" si="1151"/>
        <v>Voice government news.</v>
      </c>
    </row>
    <row r="9174" spans="1:23" ht="29" x14ac:dyDescent="0.35">
      <c r="A9174" s="4">
        <v>19173</v>
      </c>
      <c r="B9174" s="4" t="s">
        <v>409</v>
      </c>
      <c r="C9174" s="4">
        <v>24</v>
      </c>
      <c r="D9174" s="4" t="s">
        <v>1040</v>
      </c>
      <c r="E9174" s="4" t="s">
        <v>1042</v>
      </c>
      <c r="F9174" s="5">
        <v>42680</v>
      </c>
      <c r="G9174" s="6">
        <v>45808.130659722221</v>
      </c>
      <c r="H9174" s="9">
        <f t="shared" si="1144"/>
        <v>3128</v>
      </c>
      <c r="I9174" s="4">
        <v>7.5</v>
      </c>
      <c r="J9174" s="4" t="str">
        <f t="shared" si="1145"/>
        <v>Normal</v>
      </c>
      <c r="K9174" s="4">
        <v>9</v>
      </c>
      <c r="L9174" s="4" t="str">
        <f t="shared" si="1146"/>
        <v>High</v>
      </c>
      <c r="M9174" s="4">
        <v>8.8000000000000007</v>
      </c>
      <c r="N9174" s="4" t="str">
        <f t="shared" si="1147"/>
        <v>Well Rested</v>
      </c>
      <c r="O9174" s="4">
        <v>62</v>
      </c>
      <c r="P9174" s="4" t="str">
        <f t="shared" si="1148"/>
        <v>Average</v>
      </c>
      <c r="Q9174" s="4">
        <v>8040</v>
      </c>
      <c r="R9174" s="4" t="str">
        <f t="shared" si="1149"/>
        <v>Active</v>
      </c>
      <c r="S9174" s="4">
        <v>61</v>
      </c>
      <c r="T9174" s="4" t="str">
        <f t="shared" si="1150"/>
        <v>Normal</v>
      </c>
      <c r="U9174" s="4" t="s">
        <v>1049</v>
      </c>
      <c r="V9174" s="4" t="s">
        <v>9969</v>
      </c>
      <c r="W9174" s="2" t="str">
        <f t="shared" si="1151"/>
        <v>Her whether.</v>
      </c>
    </row>
    <row r="9175" spans="1:23" ht="29" x14ac:dyDescent="0.35">
      <c r="A9175" s="4">
        <v>19174</v>
      </c>
      <c r="B9175" s="4" t="s">
        <v>54</v>
      </c>
      <c r="C9175" s="4">
        <v>58</v>
      </c>
      <c r="D9175" s="4" t="s">
        <v>1039</v>
      </c>
      <c r="E9175" s="4" t="s">
        <v>1041</v>
      </c>
      <c r="F9175" s="5">
        <v>44225</v>
      </c>
      <c r="G9175" s="6">
        <v>45757.37740740741</v>
      </c>
      <c r="H9175" s="9">
        <f t="shared" si="1144"/>
        <v>1532</v>
      </c>
      <c r="I9175" s="4">
        <v>9.5</v>
      </c>
      <c r="J9175" s="4" t="str">
        <f t="shared" si="1145"/>
        <v>Normal</v>
      </c>
      <c r="K9175" s="4">
        <v>7</v>
      </c>
      <c r="L9175" s="4" t="str">
        <f t="shared" si="1146"/>
        <v>High</v>
      </c>
      <c r="M9175" s="4">
        <v>4.9000000000000004</v>
      </c>
      <c r="N9175" s="4" t="str">
        <f t="shared" si="1147"/>
        <v>Sleep Deprived</v>
      </c>
      <c r="O9175" s="4">
        <v>43</v>
      </c>
      <c r="P9175" s="4" t="str">
        <f t="shared" si="1148"/>
        <v>Poor</v>
      </c>
      <c r="Q9175" s="4">
        <v>3506</v>
      </c>
      <c r="R9175" s="4" t="str">
        <f t="shared" si="1149"/>
        <v>Sedentary</v>
      </c>
      <c r="S9175" s="4">
        <v>79</v>
      </c>
      <c r="T9175" s="4" t="str">
        <f t="shared" si="1150"/>
        <v>Normal</v>
      </c>
      <c r="U9175" s="4" t="s">
        <v>1049</v>
      </c>
      <c r="V9175" s="4" t="s">
        <v>9970</v>
      </c>
      <c r="W9175" s="2" t="str">
        <f t="shared" si="1151"/>
        <v>Bill attorney course.</v>
      </c>
    </row>
    <row r="9176" spans="1:23" x14ac:dyDescent="0.35">
      <c r="A9176" s="4">
        <v>19175</v>
      </c>
      <c r="B9176" s="4" t="s">
        <v>124</v>
      </c>
      <c r="C9176" s="4">
        <v>35</v>
      </c>
      <c r="D9176" s="4" t="s">
        <v>1039</v>
      </c>
      <c r="E9176" s="4" t="s">
        <v>1045</v>
      </c>
      <c r="F9176" s="5">
        <v>45130</v>
      </c>
      <c r="G9176" s="6">
        <v>45753.306273148148</v>
      </c>
      <c r="H9176" s="9">
        <f t="shared" si="1144"/>
        <v>623</v>
      </c>
      <c r="I9176" s="4">
        <v>8.3000000000000007</v>
      </c>
      <c r="J9176" s="4" t="str">
        <f t="shared" si="1145"/>
        <v>Normal</v>
      </c>
      <c r="K9176" s="4">
        <v>9</v>
      </c>
      <c r="L9176" s="4" t="str">
        <f t="shared" si="1146"/>
        <v>High</v>
      </c>
      <c r="M9176" s="4">
        <v>8.1999999999999993</v>
      </c>
      <c r="N9176" s="4" t="str">
        <f t="shared" si="1147"/>
        <v>Well Rested</v>
      </c>
      <c r="O9176" s="4">
        <v>46</v>
      </c>
      <c r="P9176" s="4" t="str">
        <f t="shared" si="1148"/>
        <v>Poor</v>
      </c>
      <c r="Q9176" s="4">
        <v>5288</v>
      </c>
      <c r="R9176" s="4" t="str">
        <f t="shared" si="1149"/>
        <v>Low Active</v>
      </c>
      <c r="S9176" s="4">
        <v>78</v>
      </c>
      <c r="T9176" s="4" t="str">
        <f t="shared" si="1150"/>
        <v>Normal</v>
      </c>
      <c r="U9176" s="4" t="s">
        <v>1049</v>
      </c>
      <c r="V9176" s="4" t="s">
        <v>9971</v>
      </c>
      <c r="W9176" s="2" t="str">
        <f t="shared" si="1151"/>
        <v>Drop father.</v>
      </c>
    </row>
    <row r="9177" spans="1:23" ht="29" x14ac:dyDescent="0.35">
      <c r="A9177" s="4">
        <v>19176</v>
      </c>
      <c r="B9177" s="4" t="s">
        <v>719</v>
      </c>
      <c r="C9177" s="4"/>
      <c r="D9177" s="4" t="s">
        <v>1040</v>
      </c>
      <c r="E9177" s="4" t="s">
        <v>1044</v>
      </c>
      <c r="F9177" s="5">
        <v>42868</v>
      </c>
      <c r="G9177" s="6">
        <v>45737.000891203701</v>
      </c>
      <c r="H9177" s="9">
        <f t="shared" si="1144"/>
        <v>2869</v>
      </c>
      <c r="I9177" s="4">
        <v>5.5</v>
      </c>
      <c r="J9177" s="4" t="str">
        <f t="shared" si="1145"/>
        <v>Unburdened</v>
      </c>
      <c r="K9177" s="4">
        <v>1</v>
      </c>
      <c r="L9177" s="4" t="str">
        <f t="shared" si="1146"/>
        <v>Low</v>
      </c>
      <c r="M9177" s="4">
        <v>7</v>
      </c>
      <c r="N9177" s="4" t="str">
        <f t="shared" si="1147"/>
        <v>Moderate</v>
      </c>
      <c r="O9177" s="4">
        <v>53</v>
      </c>
      <c r="P9177" s="4" t="str">
        <f t="shared" si="1148"/>
        <v>Average</v>
      </c>
      <c r="Q9177" s="4">
        <v>13995</v>
      </c>
      <c r="R9177" s="4" t="str">
        <f t="shared" si="1149"/>
        <v>Highly Active</v>
      </c>
      <c r="S9177" s="4">
        <v>79</v>
      </c>
      <c r="T9177" s="4" t="str">
        <f t="shared" si="1150"/>
        <v>Normal</v>
      </c>
      <c r="U9177" s="4" t="s">
        <v>1048</v>
      </c>
      <c r="V9177" s="4" t="s">
        <v>9972</v>
      </c>
      <c r="W9177" s="2" t="str">
        <f t="shared" si="1151"/>
        <v>Anything war.</v>
      </c>
    </row>
    <row r="9178" spans="1:23" ht="29" x14ac:dyDescent="0.35">
      <c r="A9178" s="4">
        <v>19177</v>
      </c>
      <c r="B9178" s="4" t="s">
        <v>716</v>
      </c>
      <c r="C9178" s="4">
        <v>42</v>
      </c>
      <c r="D9178" s="4" t="s">
        <v>1040</v>
      </c>
      <c r="E9178" s="4" t="s">
        <v>1042</v>
      </c>
      <c r="F9178" s="5">
        <v>42634</v>
      </c>
      <c r="G9178" s="6">
        <v>45669.369143518517</v>
      </c>
      <c r="H9178" s="9">
        <f t="shared" si="1144"/>
        <v>3035</v>
      </c>
      <c r="I9178" s="4">
        <v>4.5</v>
      </c>
      <c r="J9178" s="4" t="str">
        <f t="shared" si="1145"/>
        <v>Unburdened</v>
      </c>
      <c r="K9178" s="4">
        <v>1</v>
      </c>
      <c r="L9178" s="4" t="str">
        <f t="shared" si="1146"/>
        <v>Low</v>
      </c>
      <c r="M9178" s="4"/>
      <c r="N9178" s="4" t="str">
        <f t="shared" si="1147"/>
        <v/>
      </c>
      <c r="O9178" s="4">
        <v>86</v>
      </c>
      <c r="P9178" s="4" t="str">
        <f t="shared" si="1148"/>
        <v>Excellent</v>
      </c>
      <c r="Q9178" s="4">
        <v>9861</v>
      </c>
      <c r="R9178" s="4" t="str">
        <f t="shared" si="1149"/>
        <v>Active</v>
      </c>
      <c r="S9178" s="4">
        <v>68</v>
      </c>
      <c r="T9178" s="4" t="str">
        <f t="shared" si="1150"/>
        <v>Normal</v>
      </c>
      <c r="U9178" s="4" t="s">
        <v>1049</v>
      </c>
      <c r="V9178" s="4" t="s">
        <v>9973</v>
      </c>
      <c r="W9178" s="2" t="str">
        <f t="shared" si="1151"/>
        <v>Democrat finish could.</v>
      </c>
    </row>
    <row r="9179" spans="1:23" ht="29" x14ac:dyDescent="0.35">
      <c r="A9179" s="4">
        <v>19178</v>
      </c>
      <c r="B9179" s="4" t="s">
        <v>281</v>
      </c>
      <c r="C9179" s="4">
        <v>54</v>
      </c>
      <c r="D9179" s="4" t="s">
        <v>1039</v>
      </c>
      <c r="E9179" s="4" t="s">
        <v>1045</v>
      </c>
      <c r="F9179" s="5">
        <v>45421</v>
      </c>
      <c r="G9179" s="6">
        <v>45775.65766203704</v>
      </c>
      <c r="H9179" s="9">
        <f t="shared" si="1144"/>
        <v>354</v>
      </c>
      <c r="I9179" s="4">
        <v>5.0999999999999996</v>
      </c>
      <c r="J9179" s="4" t="str">
        <f t="shared" si="1145"/>
        <v>Unburdened</v>
      </c>
      <c r="K9179" s="4">
        <v>5</v>
      </c>
      <c r="L9179" s="4" t="str">
        <f t="shared" si="1146"/>
        <v>Moderate</v>
      </c>
      <c r="M9179" s="4">
        <v>4.9000000000000004</v>
      </c>
      <c r="N9179" s="4" t="str">
        <f t="shared" si="1147"/>
        <v>Sleep Deprived</v>
      </c>
      <c r="O9179" s="4">
        <v>79</v>
      </c>
      <c r="P9179" s="4" t="str">
        <f t="shared" si="1148"/>
        <v>Good</v>
      </c>
      <c r="Q9179" s="4">
        <v>4642</v>
      </c>
      <c r="R9179" s="4" t="str">
        <f t="shared" si="1149"/>
        <v>Sedentary</v>
      </c>
      <c r="S9179" s="4">
        <v>73</v>
      </c>
      <c r="T9179" s="4" t="str">
        <f t="shared" si="1150"/>
        <v>Normal</v>
      </c>
      <c r="U9179" s="4" t="s">
        <v>1049</v>
      </c>
      <c r="V9179" s="4" t="s">
        <v>9974</v>
      </c>
      <c r="W9179" s="2" t="str">
        <f t="shared" si="1151"/>
        <v>Wear animal.</v>
      </c>
    </row>
    <row r="9180" spans="1:23" x14ac:dyDescent="0.35">
      <c r="A9180" s="4">
        <v>19179</v>
      </c>
      <c r="B9180" s="4" t="s">
        <v>258</v>
      </c>
      <c r="C9180" s="4">
        <v>43</v>
      </c>
      <c r="D9180" s="4" t="s">
        <v>1038</v>
      </c>
      <c r="E9180" s="4" t="s">
        <v>1045</v>
      </c>
      <c r="F9180" s="5">
        <v>44700</v>
      </c>
      <c r="G9180" s="6">
        <v>45703.29184027778</v>
      </c>
      <c r="H9180" s="9">
        <f t="shared" si="1144"/>
        <v>1003</v>
      </c>
      <c r="I9180" s="4">
        <v>6.4</v>
      </c>
      <c r="J9180" s="4" t="str">
        <f t="shared" si="1145"/>
        <v>Unburdened</v>
      </c>
      <c r="K9180" s="4">
        <v>8</v>
      </c>
      <c r="L9180" s="4" t="str">
        <f t="shared" si="1146"/>
        <v>High</v>
      </c>
      <c r="M9180" s="4">
        <v>6.4</v>
      </c>
      <c r="N9180" s="4" t="str">
        <f t="shared" si="1147"/>
        <v>Moderate</v>
      </c>
      <c r="O9180" s="4">
        <v>59</v>
      </c>
      <c r="P9180" s="4" t="str">
        <f t="shared" si="1148"/>
        <v>Average</v>
      </c>
      <c r="Q9180" s="4">
        <v>7598</v>
      </c>
      <c r="R9180" s="4" t="str">
        <f t="shared" si="1149"/>
        <v>Active</v>
      </c>
      <c r="S9180" s="4">
        <v>73</v>
      </c>
      <c r="T9180" s="4" t="str">
        <f t="shared" si="1150"/>
        <v>Normal</v>
      </c>
      <c r="U9180" s="4" t="s">
        <v>1048</v>
      </c>
      <c r="V9180" s="4" t="s">
        <v>9975</v>
      </c>
      <c r="W9180" s="2" t="str">
        <f t="shared" si="1151"/>
        <v>Nation we.</v>
      </c>
    </row>
    <row r="9181" spans="1:23" x14ac:dyDescent="0.35">
      <c r="A9181" s="4">
        <v>19180</v>
      </c>
      <c r="B9181" s="4" t="s">
        <v>844</v>
      </c>
      <c r="C9181" s="4">
        <v>41</v>
      </c>
      <c r="D9181" s="4"/>
      <c r="E9181" s="4" t="s">
        <v>1041</v>
      </c>
      <c r="F9181" s="5">
        <v>44388</v>
      </c>
      <c r="G9181" s="6">
        <v>45755.249363425923</v>
      </c>
      <c r="H9181" s="9">
        <f t="shared" si="1144"/>
        <v>1367</v>
      </c>
      <c r="I9181" s="4">
        <v>7.8</v>
      </c>
      <c r="J9181" s="4" t="str">
        <f t="shared" si="1145"/>
        <v>Normal</v>
      </c>
      <c r="K9181" s="4">
        <v>3</v>
      </c>
      <c r="L9181" s="4" t="str">
        <f t="shared" si="1146"/>
        <v>Low</v>
      </c>
      <c r="M9181" s="4">
        <v>7.9</v>
      </c>
      <c r="N9181" s="4" t="str">
        <f t="shared" si="1147"/>
        <v>Moderate</v>
      </c>
      <c r="O9181" s="4">
        <v>69</v>
      </c>
      <c r="P9181" s="4" t="str">
        <f t="shared" si="1148"/>
        <v>Average</v>
      </c>
      <c r="Q9181" s="4">
        <v>9099</v>
      </c>
      <c r="R9181" s="4" t="str">
        <f t="shared" si="1149"/>
        <v>Active</v>
      </c>
      <c r="S9181" s="4">
        <v>78</v>
      </c>
      <c r="T9181" s="4" t="str">
        <f t="shared" si="1150"/>
        <v>Normal</v>
      </c>
      <c r="U9181" s="4" t="s">
        <v>1048</v>
      </c>
      <c r="V9181" s="4" t="s">
        <v>9976</v>
      </c>
      <c r="W9181" s="2" t="str">
        <f t="shared" si="1151"/>
        <v>Such during.</v>
      </c>
    </row>
    <row r="9182" spans="1:23" ht="29" x14ac:dyDescent="0.35">
      <c r="A9182" s="4">
        <v>19181</v>
      </c>
      <c r="B9182" s="4" t="s">
        <v>59</v>
      </c>
      <c r="C9182" s="4">
        <v>28</v>
      </c>
      <c r="D9182" s="4" t="s">
        <v>1038</v>
      </c>
      <c r="E9182" s="4" t="s">
        <v>1043</v>
      </c>
      <c r="F9182" s="5">
        <v>43308</v>
      </c>
      <c r="G9182" s="6">
        <v>45847.207453703697</v>
      </c>
      <c r="H9182" s="9">
        <f t="shared" si="1144"/>
        <v>2539</v>
      </c>
      <c r="I9182" s="4">
        <v>10.199999999999999</v>
      </c>
      <c r="J9182" s="4" t="str">
        <f t="shared" si="1145"/>
        <v>Overloaded</v>
      </c>
      <c r="K9182" s="4">
        <v>6</v>
      </c>
      <c r="L9182" s="4" t="str">
        <f t="shared" si="1146"/>
        <v>Moderate</v>
      </c>
      <c r="M9182" s="4">
        <v>4.7</v>
      </c>
      <c r="N9182" s="4" t="str">
        <f t="shared" si="1147"/>
        <v>Sleep Deprived</v>
      </c>
      <c r="O9182" s="4">
        <v>96</v>
      </c>
      <c r="P9182" s="4" t="str">
        <f t="shared" si="1148"/>
        <v>Excellent</v>
      </c>
      <c r="Q9182" s="4">
        <v>8539</v>
      </c>
      <c r="R9182" s="4" t="str">
        <f t="shared" si="1149"/>
        <v>Active</v>
      </c>
      <c r="S9182" s="4">
        <v>63</v>
      </c>
      <c r="T9182" s="4" t="str">
        <f t="shared" si="1150"/>
        <v>Normal</v>
      </c>
      <c r="U9182" s="4" t="s">
        <v>1048</v>
      </c>
      <c r="V9182" s="4" t="s">
        <v>9977</v>
      </c>
      <c r="W9182" s="2" t="str">
        <f t="shared" si="1151"/>
        <v>Natural and.</v>
      </c>
    </row>
    <row r="9183" spans="1:23" x14ac:dyDescent="0.35">
      <c r="A9183" s="4">
        <v>19182</v>
      </c>
      <c r="B9183" s="4" t="s">
        <v>29</v>
      </c>
      <c r="C9183" s="4">
        <v>49</v>
      </c>
      <c r="D9183" s="4" t="s">
        <v>1039</v>
      </c>
      <c r="E9183" s="4" t="s">
        <v>1045</v>
      </c>
      <c r="F9183" s="5">
        <v>45350</v>
      </c>
      <c r="G9183" s="6">
        <v>45688.897777777784</v>
      </c>
      <c r="H9183" s="9">
        <f t="shared" si="1144"/>
        <v>338</v>
      </c>
      <c r="I9183" s="4">
        <v>7.6</v>
      </c>
      <c r="J9183" s="4" t="str">
        <f t="shared" si="1145"/>
        <v>Normal</v>
      </c>
      <c r="K9183" s="4">
        <v>9</v>
      </c>
      <c r="L9183" s="4" t="str">
        <f t="shared" si="1146"/>
        <v>High</v>
      </c>
      <c r="M9183" s="4"/>
      <c r="N9183" s="4" t="str">
        <f t="shared" si="1147"/>
        <v/>
      </c>
      <c r="O9183" s="4">
        <v>68</v>
      </c>
      <c r="P9183" s="4" t="str">
        <f t="shared" si="1148"/>
        <v>Average</v>
      </c>
      <c r="Q9183" s="4">
        <v>3111</v>
      </c>
      <c r="R9183" s="4" t="str">
        <f t="shared" si="1149"/>
        <v>Sedentary</v>
      </c>
      <c r="S9183" s="4">
        <v>104</v>
      </c>
      <c r="T9183" s="4" t="str">
        <f t="shared" si="1150"/>
        <v>High</v>
      </c>
      <c r="U9183" s="4" t="s">
        <v>1049</v>
      </c>
      <c r="V9183" s="4" t="s">
        <v>7687</v>
      </c>
      <c r="W9183" s="2" t="str">
        <f t="shared" si="1151"/>
        <v>Bank.</v>
      </c>
    </row>
    <row r="9184" spans="1:23" x14ac:dyDescent="0.35">
      <c r="A9184" s="4">
        <v>19183</v>
      </c>
      <c r="B9184" s="4" t="s">
        <v>56</v>
      </c>
      <c r="C9184" s="4">
        <v>31</v>
      </c>
      <c r="D9184" s="4" t="s">
        <v>1038</v>
      </c>
      <c r="E9184" s="4" t="s">
        <v>1041</v>
      </c>
      <c r="F9184" s="5">
        <v>45299</v>
      </c>
      <c r="G9184" s="6">
        <v>45667.970254629632</v>
      </c>
      <c r="H9184" s="9">
        <f t="shared" si="1144"/>
        <v>368</v>
      </c>
      <c r="I9184" s="4">
        <v>5.2</v>
      </c>
      <c r="J9184" s="4" t="str">
        <f t="shared" si="1145"/>
        <v>Unburdened</v>
      </c>
      <c r="K9184" s="4">
        <v>3</v>
      </c>
      <c r="L9184" s="4" t="str">
        <f t="shared" si="1146"/>
        <v>Low</v>
      </c>
      <c r="M9184" s="4">
        <v>7.1</v>
      </c>
      <c r="N9184" s="4" t="str">
        <f t="shared" si="1147"/>
        <v>Moderate</v>
      </c>
      <c r="O9184" s="4">
        <v>56</v>
      </c>
      <c r="P9184" s="4" t="str">
        <f t="shared" si="1148"/>
        <v>Average</v>
      </c>
      <c r="Q9184" s="4">
        <v>8589</v>
      </c>
      <c r="R9184" s="4" t="str">
        <f t="shared" si="1149"/>
        <v>Active</v>
      </c>
      <c r="S9184" s="4">
        <v>88</v>
      </c>
      <c r="T9184" s="4" t="str">
        <f t="shared" si="1150"/>
        <v>Normal</v>
      </c>
      <c r="U9184" s="4" t="s">
        <v>1048</v>
      </c>
      <c r="V9184" s="4" t="s">
        <v>9978</v>
      </c>
      <c r="W9184" s="2" t="str">
        <f t="shared" si="1151"/>
        <v>Blue article.</v>
      </c>
    </row>
    <row r="9185" spans="1:23" ht="29" x14ac:dyDescent="0.35">
      <c r="A9185" s="4">
        <v>19184</v>
      </c>
      <c r="B9185" s="4" t="s">
        <v>334</v>
      </c>
      <c r="C9185" s="4">
        <v>31</v>
      </c>
      <c r="D9185" s="4" t="s">
        <v>1040</v>
      </c>
      <c r="E9185" s="4" t="s">
        <v>1046</v>
      </c>
      <c r="F9185" s="5">
        <v>42420</v>
      </c>
      <c r="G9185" s="6">
        <v>45831.717048611114</v>
      </c>
      <c r="H9185" s="9">
        <f t="shared" si="1144"/>
        <v>3411</v>
      </c>
      <c r="I9185" s="4">
        <v>4.0999999999999996</v>
      </c>
      <c r="J9185" s="4" t="str">
        <f t="shared" si="1145"/>
        <v>Unburdened</v>
      </c>
      <c r="K9185" s="4">
        <v>4</v>
      </c>
      <c r="L9185" s="4" t="str">
        <f t="shared" si="1146"/>
        <v>Moderate</v>
      </c>
      <c r="M9185" s="4">
        <v>4.2</v>
      </c>
      <c r="N9185" s="4" t="str">
        <f t="shared" si="1147"/>
        <v>Sleep Deprived</v>
      </c>
      <c r="O9185" s="4">
        <v>52</v>
      </c>
      <c r="P9185" s="4" t="str">
        <f t="shared" si="1148"/>
        <v>Average</v>
      </c>
      <c r="Q9185" s="4">
        <v>13162</v>
      </c>
      <c r="R9185" s="4" t="str">
        <f t="shared" si="1149"/>
        <v>Highly Active</v>
      </c>
      <c r="S9185" s="4">
        <v>84</v>
      </c>
      <c r="T9185" s="4" t="str">
        <f t="shared" si="1150"/>
        <v>Normal</v>
      </c>
      <c r="U9185" s="4" t="s">
        <v>1049</v>
      </c>
      <c r="V9185" s="4" t="s">
        <v>9979</v>
      </c>
      <c r="W9185" s="2" t="str">
        <f t="shared" si="1151"/>
        <v>Store view majority.</v>
      </c>
    </row>
    <row r="9186" spans="1:23" ht="29" x14ac:dyDescent="0.35">
      <c r="A9186" s="4">
        <v>19185</v>
      </c>
      <c r="B9186" s="4" t="s">
        <v>74</v>
      </c>
      <c r="C9186" s="4">
        <v>38</v>
      </c>
      <c r="D9186" s="4" t="s">
        <v>1039</v>
      </c>
      <c r="E9186" s="4" t="s">
        <v>1042</v>
      </c>
      <c r="F9186" s="5">
        <v>45417</v>
      </c>
      <c r="G9186" s="6">
        <v>45754.09957175926</v>
      </c>
      <c r="H9186" s="9">
        <f t="shared" si="1144"/>
        <v>337</v>
      </c>
      <c r="I9186" s="4">
        <v>6.5</v>
      </c>
      <c r="J9186" s="4" t="str">
        <f t="shared" si="1145"/>
        <v>Unburdened</v>
      </c>
      <c r="K9186" s="4">
        <v>2</v>
      </c>
      <c r="L9186" s="4" t="str">
        <f t="shared" si="1146"/>
        <v>Low</v>
      </c>
      <c r="M9186" s="4">
        <v>6.7</v>
      </c>
      <c r="N9186" s="4" t="str">
        <f t="shared" si="1147"/>
        <v>Moderate</v>
      </c>
      <c r="O9186" s="4">
        <v>53</v>
      </c>
      <c r="P9186" s="4" t="str">
        <f t="shared" si="1148"/>
        <v>Average</v>
      </c>
      <c r="Q9186" s="4">
        <v>4844</v>
      </c>
      <c r="R9186" s="4" t="str">
        <f t="shared" si="1149"/>
        <v>Sedentary</v>
      </c>
      <c r="S9186" s="4">
        <v>73</v>
      </c>
      <c r="T9186" s="4" t="str">
        <f t="shared" si="1150"/>
        <v>Normal</v>
      </c>
      <c r="U9186" s="4" t="s">
        <v>1048</v>
      </c>
      <c r="V9186" s="4" t="s">
        <v>9980</v>
      </c>
      <c r="W9186" s="2" t="str">
        <f t="shared" si="1151"/>
        <v>What step able.</v>
      </c>
    </row>
    <row r="9187" spans="1:23" ht="29" x14ac:dyDescent="0.35">
      <c r="A9187" s="4">
        <v>19186</v>
      </c>
      <c r="B9187" s="4" t="s">
        <v>132</v>
      </c>
      <c r="C9187" s="4">
        <v>33</v>
      </c>
      <c r="D9187" s="4" t="s">
        <v>1039</v>
      </c>
      <c r="E9187" s="4" t="s">
        <v>1042</v>
      </c>
      <c r="F9187" s="5">
        <v>44351</v>
      </c>
      <c r="G9187" s="6">
        <v>45810.814942129633</v>
      </c>
      <c r="H9187" s="9">
        <f t="shared" si="1144"/>
        <v>1459</v>
      </c>
      <c r="I9187" s="4">
        <v>7</v>
      </c>
      <c r="J9187" s="4" t="str">
        <f t="shared" si="1145"/>
        <v>Normal</v>
      </c>
      <c r="K9187" s="4">
        <v>8</v>
      </c>
      <c r="L9187" s="4" t="str">
        <f t="shared" si="1146"/>
        <v>High</v>
      </c>
      <c r="M9187" s="4">
        <v>8</v>
      </c>
      <c r="N9187" s="4" t="str">
        <f t="shared" si="1147"/>
        <v>Well Rested</v>
      </c>
      <c r="O9187" s="4">
        <v>79</v>
      </c>
      <c r="P9187" s="4" t="str">
        <f t="shared" si="1148"/>
        <v>Good</v>
      </c>
      <c r="Q9187" s="4">
        <v>7344</v>
      </c>
      <c r="R9187" s="4" t="str">
        <f t="shared" si="1149"/>
        <v>Low Active</v>
      </c>
      <c r="S9187" s="4">
        <v>105</v>
      </c>
      <c r="T9187" s="4" t="str">
        <f t="shared" si="1150"/>
        <v>High</v>
      </c>
      <c r="U9187" s="4" t="s">
        <v>1049</v>
      </c>
      <c r="V9187" s="4" t="s">
        <v>9981</v>
      </c>
      <c r="W9187" s="2" t="str">
        <f t="shared" si="1151"/>
        <v>Pass assume various.</v>
      </c>
    </row>
    <row r="9188" spans="1:23" ht="58" x14ac:dyDescent="0.35">
      <c r="A9188" s="4">
        <v>19187</v>
      </c>
      <c r="B9188" s="4" t="s">
        <v>17</v>
      </c>
      <c r="C9188" s="4">
        <v>54</v>
      </c>
      <c r="D9188" s="4" t="s">
        <v>1038</v>
      </c>
      <c r="E9188" s="4" t="s">
        <v>1043</v>
      </c>
      <c r="F9188" s="5">
        <v>44443</v>
      </c>
      <c r="G9188" s="6">
        <v>45823.451793981483</v>
      </c>
      <c r="H9188" s="9">
        <f t="shared" si="1144"/>
        <v>1380</v>
      </c>
      <c r="I9188" s="4">
        <v>5.3</v>
      </c>
      <c r="J9188" s="4" t="str">
        <f t="shared" si="1145"/>
        <v>Unburdened</v>
      </c>
      <c r="K9188" s="4">
        <v>6</v>
      </c>
      <c r="L9188" s="4" t="str">
        <f t="shared" si="1146"/>
        <v>Moderate</v>
      </c>
      <c r="M9188" s="4">
        <v>5.3</v>
      </c>
      <c r="N9188" s="4" t="str">
        <f t="shared" si="1147"/>
        <v>Sleep Deprived</v>
      </c>
      <c r="O9188" s="4">
        <v>85</v>
      </c>
      <c r="P9188" s="4" t="str">
        <f t="shared" si="1148"/>
        <v>Excellent</v>
      </c>
      <c r="Q9188" s="4">
        <v>12329</v>
      </c>
      <c r="R9188" s="4" t="str">
        <f t="shared" si="1149"/>
        <v>Highly Active</v>
      </c>
      <c r="S9188" s="4">
        <v>76</v>
      </c>
      <c r="T9188" s="4" t="str">
        <f t="shared" si="1150"/>
        <v>Normal</v>
      </c>
      <c r="U9188" s="4" t="s">
        <v>1049</v>
      </c>
      <c r="V9188" s="4" t="s">
        <v>9982</v>
      </c>
      <c r="W9188" s="2" t="str">
        <f t="shared" si="1151"/>
        <v>Candidate mention figure property.</v>
      </c>
    </row>
    <row r="9189" spans="1:23" ht="29" x14ac:dyDescent="0.35">
      <c r="A9189" s="4">
        <v>19188</v>
      </c>
      <c r="B9189" s="4" t="s">
        <v>118</v>
      </c>
      <c r="C9189" s="4"/>
      <c r="D9189" s="4" t="s">
        <v>1038</v>
      </c>
      <c r="E9189" s="4"/>
      <c r="F9189" s="5">
        <v>42849</v>
      </c>
      <c r="G9189" s="6">
        <v>45739.491203703707</v>
      </c>
      <c r="H9189" s="9">
        <f t="shared" si="1144"/>
        <v>2890</v>
      </c>
      <c r="I9189" s="4">
        <v>12</v>
      </c>
      <c r="J9189" s="4" t="str">
        <f t="shared" si="1145"/>
        <v>Overloaded</v>
      </c>
      <c r="K9189" s="4">
        <v>4</v>
      </c>
      <c r="L9189" s="4" t="str">
        <f t="shared" si="1146"/>
        <v>Moderate</v>
      </c>
      <c r="M9189" s="4">
        <v>5.4</v>
      </c>
      <c r="N9189" s="4" t="str">
        <f t="shared" si="1147"/>
        <v>Sleep Deprived</v>
      </c>
      <c r="O9189" s="4">
        <v>67</v>
      </c>
      <c r="P9189" s="4" t="str">
        <f t="shared" si="1148"/>
        <v>Average</v>
      </c>
      <c r="Q9189" s="4">
        <v>12193</v>
      </c>
      <c r="R9189" s="4" t="str">
        <f t="shared" si="1149"/>
        <v>Highly Active</v>
      </c>
      <c r="S9189" s="4">
        <v>81</v>
      </c>
      <c r="T9189" s="4" t="str">
        <f t="shared" si="1150"/>
        <v>Normal</v>
      </c>
      <c r="U9189" s="4" t="s">
        <v>1049</v>
      </c>
      <c r="V9189" s="4" t="s">
        <v>9983</v>
      </c>
      <c r="W9189" s="2" t="str">
        <f t="shared" si="1151"/>
        <v>Take election.</v>
      </c>
    </row>
    <row r="9190" spans="1:23" ht="29" x14ac:dyDescent="0.35">
      <c r="A9190" s="4">
        <v>19189</v>
      </c>
      <c r="B9190" s="4" t="s">
        <v>145</v>
      </c>
      <c r="C9190" s="4">
        <v>42</v>
      </c>
      <c r="D9190" s="4" t="s">
        <v>1040</v>
      </c>
      <c r="E9190" s="4" t="s">
        <v>1042</v>
      </c>
      <c r="F9190" s="5">
        <v>43340</v>
      </c>
      <c r="G9190" s="6">
        <v>45702.406851851847</v>
      </c>
      <c r="H9190" s="9">
        <f t="shared" si="1144"/>
        <v>2362</v>
      </c>
      <c r="I9190" s="4">
        <v>10.8</v>
      </c>
      <c r="J9190" s="4" t="str">
        <f t="shared" si="1145"/>
        <v>Overloaded</v>
      </c>
      <c r="K9190" s="4">
        <v>5</v>
      </c>
      <c r="L9190" s="4" t="str">
        <f t="shared" si="1146"/>
        <v>Moderate</v>
      </c>
      <c r="M9190" s="4">
        <v>4.4000000000000004</v>
      </c>
      <c r="N9190" s="4" t="str">
        <f t="shared" si="1147"/>
        <v>Sleep Deprived</v>
      </c>
      <c r="O9190" s="4">
        <v>65</v>
      </c>
      <c r="P9190" s="4" t="str">
        <f t="shared" si="1148"/>
        <v>Average</v>
      </c>
      <c r="Q9190" s="4">
        <v>11598</v>
      </c>
      <c r="R9190" s="4" t="str">
        <f t="shared" si="1149"/>
        <v>Highly Active</v>
      </c>
      <c r="S9190" s="4">
        <v>92</v>
      </c>
      <c r="T9190" s="4" t="str">
        <f t="shared" si="1150"/>
        <v>Normal</v>
      </c>
      <c r="U9190" s="4" t="s">
        <v>1048</v>
      </c>
      <c r="V9190" s="4" t="s">
        <v>9984</v>
      </c>
      <c r="W9190" s="2" t="str">
        <f t="shared" si="1151"/>
        <v>Me enjoy shoulder.</v>
      </c>
    </row>
    <row r="9191" spans="1:23" x14ac:dyDescent="0.35">
      <c r="A9191" s="4">
        <v>19190</v>
      </c>
      <c r="B9191" s="4" t="s">
        <v>255</v>
      </c>
      <c r="C9191" s="4">
        <v>35</v>
      </c>
      <c r="D9191" s="4" t="s">
        <v>1040</v>
      </c>
      <c r="E9191" s="4" t="s">
        <v>1041</v>
      </c>
      <c r="F9191" s="5">
        <v>42245</v>
      </c>
      <c r="G9191" s="6">
        <v>45667.702696759261</v>
      </c>
      <c r="H9191" s="9">
        <f t="shared" si="1144"/>
        <v>3422</v>
      </c>
      <c r="I9191" s="4">
        <v>6.4</v>
      </c>
      <c r="J9191" s="4" t="str">
        <f t="shared" si="1145"/>
        <v>Unburdened</v>
      </c>
      <c r="K9191" s="4">
        <v>8</v>
      </c>
      <c r="L9191" s="4" t="str">
        <f t="shared" si="1146"/>
        <v>High</v>
      </c>
      <c r="M9191" s="4">
        <v>7.2</v>
      </c>
      <c r="N9191" s="4" t="str">
        <f t="shared" si="1147"/>
        <v>Moderate</v>
      </c>
      <c r="O9191" s="4">
        <v>78</v>
      </c>
      <c r="P9191" s="4" t="str">
        <f t="shared" si="1148"/>
        <v>Good</v>
      </c>
      <c r="Q9191" s="4">
        <v>5750</v>
      </c>
      <c r="R9191" s="4" t="str">
        <f t="shared" si="1149"/>
        <v>Low Active</v>
      </c>
      <c r="S9191" s="4">
        <v>111</v>
      </c>
      <c r="T9191" s="4" t="str">
        <f t="shared" si="1150"/>
        <v>High</v>
      </c>
      <c r="U9191" s="4" t="s">
        <v>1049</v>
      </c>
      <c r="V9191" s="4" t="s">
        <v>9985</v>
      </c>
      <c r="W9191" s="2" t="str">
        <f t="shared" si="1151"/>
        <v>Claim save.</v>
      </c>
    </row>
    <row r="9192" spans="1:23" x14ac:dyDescent="0.35">
      <c r="A9192" s="4">
        <v>19191</v>
      </c>
      <c r="B9192" s="4" t="s">
        <v>562</v>
      </c>
      <c r="C9192" s="4">
        <v>59</v>
      </c>
      <c r="D9192" s="4" t="s">
        <v>1039</v>
      </c>
      <c r="E9192" s="4" t="s">
        <v>1043</v>
      </c>
      <c r="F9192" s="5">
        <v>42229</v>
      </c>
      <c r="G9192" s="6">
        <v>45681.822256944448</v>
      </c>
      <c r="H9192" s="9">
        <f t="shared" si="1144"/>
        <v>3452</v>
      </c>
      <c r="I9192" s="4">
        <v>7.7</v>
      </c>
      <c r="J9192" s="4" t="str">
        <f t="shared" si="1145"/>
        <v>Normal</v>
      </c>
      <c r="K9192" s="4">
        <v>8</v>
      </c>
      <c r="L9192" s="4" t="str">
        <f t="shared" si="1146"/>
        <v>High</v>
      </c>
      <c r="M9192" s="4">
        <v>6.8</v>
      </c>
      <c r="N9192" s="4" t="str">
        <f t="shared" si="1147"/>
        <v>Moderate</v>
      </c>
      <c r="O9192" s="4">
        <v>83</v>
      </c>
      <c r="P9192" s="4" t="str">
        <f t="shared" si="1148"/>
        <v>Good</v>
      </c>
      <c r="Q9192" s="4">
        <v>10060</v>
      </c>
      <c r="R9192" s="4" t="str">
        <f t="shared" si="1149"/>
        <v>Highly Active</v>
      </c>
      <c r="S9192" s="4">
        <v>106</v>
      </c>
      <c r="T9192" s="4" t="str">
        <f t="shared" si="1150"/>
        <v>High</v>
      </c>
      <c r="U9192" s="4" t="s">
        <v>1049</v>
      </c>
      <c r="V9192" s="4" t="s">
        <v>9986</v>
      </c>
      <c r="W9192" s="2" t="str">
        <f t="shared" si="1151"/>
        <v>Foot pay.</v>
      </c>
    </row>
    <row r="9193" spans="1:23" ht="29" x14ac:dyDescent="0.35">
      <c r="A9193" s="4">
        <v>19192</v>
      </c>
      <c r="B9193" s="4" t="s">
        <v>76</v>
      </c>
      <c r="C9193" s="4">
        <v>22</v>
      </c>
      <c r="D9193" s="4" t="s">
        <v>1039</v>
      </c>
      <c r="E9193" s="4" t="s">
        <v>1041</v>
      </c>
      <c r="F9193" s="5">
        <v>42250</v>
      </c>
      <c r="G9193" s="6">
        <v>45800.460034722222</v>
      </c>
      <c r="H9193" s="9">
        <f t="shared" si="1144"/>
        <v>3550</v>
      </c>
      <c r="I9193" s="4">
        <v>7.7</v>
      </c>
      <c r="J9193" s="4" t="str">
        <f t="shared" si="1145"/>
        <v>Normal</v>
      </c>
      <c r="K9193" s="4">
        <v>9</v>
      </c>
      <c r="L9193" s="4" t="str">
        <f t="shared" si="1146"/>
        <v>High</v>
      </c>
      <c r="M9193" s="4">
        <v>5.5</v>
      </c>
      <c r="N9193" s="4" t="str">
        <f t="shared" si="1147"/>
        <v>Sleep Deprived</v>
      </c>
      <c r="O9193" s="4">
        <v>63</v>
      </c>
      <c r="P9193" s="4" t="str">
        <f t="shared" si="1148"/>
        <v>Average</v>
      </c>
      <c r="Q9193" s="4">
        <v>6392</v>
      </c>
      <c r="R9193" s="4" t="str">
        <f t="shared" si="1149"/>
        <v>Low Active</v>
      </c>
      <c r="S9193" s="4">
        <v>96</v>
      </c>
      <c r="T9193" s="4" t="str">
        <f t="shared" si="1150"/>
        <v>Normal</v>
      </c>
      <c r="U9193" s="4" t="s">
        <v>1048</v>
      </c>
      <c r="V9193" s="4" t="s">
        <v>9987</v>
      </c>
      <c r="W9193" s="2" t="str">
        <f t="shared" si="1151"/>
        <v>Detail body these.</v>
      </c>
    </row>
    <row r="9194" spans="1:23" x14ac:dyDescent="0.35">
      <c r="A9194" s="4">
        <v>19193</v>
      </c>
      <c r="B9194" s="4" t="s">
        <v>202</v>
      </c>
      <c r="C9194" s="4">
        <v>24</v>
      </c>
      <c r="D9194" s="4" t="s">
        <v>1038</v>
      </c>
      <c r="E9194" s="4" t="s">
        <v>1043</v>
      </c>
      <c r="F9194" s="5">
        <v>44299</v>
      </c>
      <c r="G9194" s="6">
        <v>45850.535775462973</v>
      </c>
      <c r="H9194" s="9">
        <f t="shared" si="1144"/>
        <v>1551</v>
      </c>
      <c r="I9194" s="4">
        <v>4.0999999999999996</v>
      </c>
      <c r="J9194" s="4" t="str">
        <f t="shared" si="1145"/>
        <v>Unburdened</v>
      </c>
      <c r="K9194" s="4">
        <v>9</v>
      </c>
      <c r="L9194" s="4" t="str">
        <f t="shared" si="1146"/>
        <v>High</v>
      </c>
      <c r="M9194" s="4">
        <v>7.4</v>
      </c>
      <c r="N9194" s="4" t="str">
        <f t="shared" si="1147"/>
        <v>Moderate</v>
      </c>
      <c r="O9194" s="4">
        <v>71</v>
      </c>
      <c r="P9194" s="4" t="str">
        <f t="shared" si="1148"/>
        <v>Good</v>
      </c>
      <c r="Q9194" s="4">
        <v>10072</v>
      </c>
      <c r="R9194" s="4" t="str">
        <f t="shared" si="1149"/>
        <v>Highly Active</v>
      </c>
      <c r="S9194" s="4">
        <v>85</v>
      </c>
      <c r="T9194" s="4" t="str">
        <f t="shared" si="1150"/>
        <v>Normal</v>
      </c>
      <c r="U9194" s="4" t="s">
        <v>1049</v>
      </c>
      <c r="V9194" s="4" t="s">
        <v>9988</v>
      </c>
      <c r="W9194" s="2" t="str">
        <f t="shared" si="1151"/>
        <v>Cell live.</v>
      </c>
    </row>
    <row r="9195" spans="1:23" ht="29" x14ac:dyDescent="0.35">
      <c r="A9195" s="4">
        <v>19194</v>
      </c>
      <c r="B9195" s="4" t="s">
        <v>114</v>
      </c>
      <c r="C9195" s="4">
        <v>59</v>
      </c>
      <c r="D9195" s="4" t="s">
        <v>1040</v>
      </c>
      <c r="E9195" s="4" t="s">
        <v>1043</v>
      </c>
      <c r="F9195" s="5">
        <v>44221</v>
      </c>
      <c r="G9195" s="6">
        <v>45685.669351851851</v>
      </c>
      <c r="H9195" s="9">
        <f t="shared" si="1144"/>
        <v>1464</v>
      </c>
      <c r="I9195" s="4">
        <v>8.4</v>
      </c>
      <c r="J9195" s="4" t="str">
        <f t="shared" si="1145"/>
        <v>Normal</v>
      </c>
      <c r="K9195" s="4">
        <v>7</v>
      </c>
      <c r="L9195" s="4" t="str">
        <f t="shared" si="1146"/>
        <v>High</v>
      </c>
      <c r="M9195" s="4">
        <v>5</v>
      </c>
      <c r="N9195" s="4" t="str">
        <f t="shared" si="1147"/>
        <v>Sleep Deprived</v>
      </c>
      <c r="O9195" s="4"/>
      <c r="P9195" s="4" t="str">
        <f t="shared" si="1148"/>
        <v/>
      </c>
      <c r="Q9195" s="4">
        <v>7134</v>
      </c>
      <c r="R9195" s="4" t="str">
        <f t="shared" si="1149"/>
        <v>Low Active</v>
      </c>
      <c r="S9195" s="4">
        <v>83</v>
      </c>
      <c r="T9195" s="4" t="str">
        <f t="shared" si="1150"/>
        <v>Normal</v>
      </c>
      <c r="U9195" s="4" t="s">
        <v>1049</v>
      </c>
      <c r="V9195" s="4" t="s">
        <v>4946</v>
      </c>
      <c r="W9195" s="2" t="str">
        <f t="shared" si="1151"/>
        <v>Site.</v>
      </c>
    </row>
    <row r="9196" spans="1:23" ht="29" x14ac:dyDescent="0.35">
      <c r="A9196" s="4">
        <v>19195</v>
      </c>
      <c r="B9196" s="4" t="s">
        <v>97</v>
      </c>
      <c r="C9196" s="4">
        <v>52</v>
      </c>
      <c r="D9196" s="4" t="s">
        <v>1038</v>
      </c>
      <c r="E9196" s="4" t="s">
        <v>1046</v>
      </c>
      <c r="F9196" s="5">
        <v>45383</v>
      </c>
      <c r="G9196" s="6">
        <v>45788.699097222219</v>
      </c>
      <c r="H9196" s="9">
        <f t="shared" si="1144"/>
        <v>405</v>
      </c>
      <c r="I9196" s="4">
        <v>9.4</v>
      </c>
      <c r="J9196" s="4" t="str">
        <f t="shared" si="1145"/>
        <v>Normal</v>
      </c>
      <c r="K9196" s="4">
        <v>6</v>
      </c>
      <c r="L9196" s="4" t="str">
        <f t="shared" si="1146"/>
        <v>Moderate</v>
      </c>
      <c r="M9196" s="4">
        <v>6.1</v>
      </c>
      <c r="N9196" s="4" t="str">
        <f t="shared" si="1147"/>
        <v>Moderate</v>
      </c>
      <c r="O9196" s="4">
        <v>58</v>
      </c>
      <c r="P9196" s="4" t="str">
        <f t="shared" si="1148"/>
        <v>Average</v>
      </c>
      <c r="Q9196" s="4">
        <v>3022</v>
      </c>
      <c r="R9196" s="4" t="str">
        <f t="shared" si="1149"/>
        <v>Sedentary</v>
      </c>
      <c r="S9196" s="4">
        <v>111</v>
      </c>
      <c r="T9196" s="4" t="str">
        <f t="shared" si="1150"/>
        <v>High</v>
      </c>
      <c r="U9196" s="4" t="s">
        <v>1048</v>
      </c>
      <c r="V9196" s="4" t="s">
        <v>9989</v>
      </c>
      <c r="W9196" s="2" t="str">
        <f t="shared" si="1151"/>
        <v>Various quite expert.</v>
      </c>
    </row>
    <row r="9197" spans="1:23" ht="29" x14ac:dyDescent="0.35">
      <c r="A9197" s="4">
        <v>19196</v>
      </c>
      <c r="B9197" s="4" t="s">
        <v>181</v>
      </c>
      <c r="C9197" s="4">
        <v>48</v>
      </c>
      <c r="D9197" s="4" t="s">
        <v>1038</v>
      </c>
      <c r="E9197" s="4" t="s">
        <v>1044</v>
      </c>
      <c r="F9197" s="5">
        <v>43547</v>
      </c>
      <c r="G9197" s="6">
        <v>45744.977187500001</v>
      </c>
      <c r="H9197" s="9">
        <f t="shared" si="1144"/>
        <v>2197</v>
      </c>
      <c r="I9197" s="4">
        <v>4</v>
      </c>
      <c r="J9197" s="4" t="str">
        <f t="shared" si="1145"/>
        <v>Unburdened</v>
      </c>
      <c r="K9197" s="4">
        <v>5</v>
      </c>
      <c r="L9197" s="4" t="str">
        <f t="shared" si="1146"/>
        <v>Moderate</v>
      </c>
      <c r="M9197" s="4">
        <v>7.7</v>
      </c>
      <c r="N9197" s="4" t="str">
        <f t="shared" si="1147"/>
        <v>Moderate</v>
      </c>
      <c r="O9197" s="4">
        <v>70</v>
      </c>
      <c r="P9197" s="4" t="str">
        <f t="shared" si="1148"/>
        <v>Good</v>
      </c>
      <c r="Q9197" s="4">
        <v>2789</v>
      </c>
      <c r="R9197" s="4" t="str">
        <f t="shared" si="1149"/>
        <v>Sedentary</v>
      </c>
      <c r="S9197" s="4">
        <v>76</v>
      </c>
      <c r="T9197" s="4" t="str">
        <f t="shared" si="1150"/>
        <v>Normal</v>
      </c>
      <c r="U9197" s="4" t="s">
        <v>1049</v>
      </c>
      <c r="V9197" s="4" t="s">
        <v>9990</v>
      </c>
      <c r="W9197" s="2" t="str">
        <f t="shared" si="1151"/>
        <v>Treatment fish site.</v>
      </c>
    </row>
    <row r="9198" spans="1:23" ht="29" x14ac:dyDescent="0.35">
      <c r="A9198" s="4">
        <v>19197</v>
      </c>
      <c r="B9198" s="4" t="s">
        <v>106</v>
      </c>
      <c r="C9198" s="4">
        <v>43</v>
      </c>
      <c r="D9198" s="4" t="s">
        <v>1038</v>
      </c>
      <c r="E9198" s="4" t="s">
        <v>1045</v>
      </c>
      <c r="F9198" s="5">
        <v>45468</v>
      </c>
      <c r="G9198" s="6">
        <v>45681.718888888892</v>
      </c>
      <c r="H9198" s="9">
        <f t="shared" si="1144"/>
        <v>213</v>
      </c>
      <c r="I9198" s="4">
        <v>7.7</v>
      </c>
      <c r="J9198" s="4" t="str">
        <f t="shared" si="1145"/>
        <v>Normal</v>
      </c>
      <c r="K9198" s="4">
        <v>4</v>
      </c>
      <c r="L9198" s="4" t="str">
        <f t="shared" si="1146"/>
        <v>Moderate</v>
      </c>
      <c r="M9198" s="4">
        <v>5.0999999999999996</v>
      </c>
      <c r="N9198" s="4" t="str">
        <f t="shared" si="1147"/>
        <v>Sleep Deprived</v>
      </c>
      <c r="O9198" s="4">
        <v>77</v>
      </c>
      <c r="P9198" s="4" t="str">
        <f t="shared" si="1148"/>
        <v>Good</v>
      </c>
      <c r="Q9198" s="4">
        <v>4284</v>
      </c>
      <c r="R9198" s="4" t="str">
        <f t="shared" si="1149"/>
        <v>Sedentary</v>
      </c>
      <c r="S9198" s="4">
        <v>84</v>
      </c>
      <c r="T9198" s="4" t="str">
        <f t="shared" si="1150"/>
        <v>Normal</v>
      </c>
      <c r="U9198" s="4" t="s">
        <v>1048</v>
      </c>
      <c r="V9198" s="4" t="s">
        <v>9991</v>
      </c>
      <c r="W9198" s="2" t="str">
        <f t="shared" si="1151"/>
        <v>Both arm.</v>
      </c>
    </row>
    <row r="9199" spans="1:23" ht="29" x14ac:dyDescent="0.35">
      <c r="A9199" s="4">
        <v>19198</v>
      </c>
      <c r="B9199" s="4" t="s">
        <v>559</v>
      </c>
      <c r="C9199" s="4">
        <v>37</v>
      </c>
      <c r="D9199" s="4" t="s">
        <v>1040</v>
      </c>
      <c r="E9199" s="4" t="s">
        <v>1044</v>
      </c>
      <c r="F9199" s="5">
        <v>43020</v>
      </c>
      <c r="G9199" s="6">
        <v>45731.338541666657</v>
      </c>
      <c r="H9199" s="9">
        <f t="shared" si="1144"/>
        <v>2711</v>
      </c>
      <c r="I9199" s="4">
        <v>10.9</v>
      </c>
      <c r="J9199" s="4" t="str">
        <f t="shared" si="1145"/>
        <v>Overloaded</v>
      </c>
      <c r="K9199" s="4">
        <v>5</v>
      </c>
      <c r="L9199" s="4" t="str">
        <f t="shared" si="1146"/>
        <v>Moderate</v>
      </c>
      <c r="M9199" s="4">
        <v>7.7</v>
      </c>
      <c r="N9199" s="4" t="str">
        <f t="shared" si="1147"/>
        <v>Moderate</v>
      </c>
      <c r="O9199" s="4">
        <v>72</v>
      </c>
      <c r="P9199" s="4" t="str">
        <f t="shared" si="1148"/>
        <v>Good</v>
      </c>
      <c r="Q9199" s="4">
        <v>14528</v>
      </c>
      <c r="R9199" s="4" t="str">
        <f t="shared" si="1149"/>
        <v>Highly Active</v>
      </c>
      <c r="S9199" s="4">
        <v>60</v>
      </c>
      <c r="T9199" s="4" t="str">
        <f t="shared" si="1150"/>
        <v>Normal</v>
      </c>
      <c r="U9199" s="4" t="s">
        <v>1049</v>
      </c>
      <c r="V9199" s="4" t="s">
        <v>9992</v>
      </c>
      <c r="W9199" s="2" t="str">
        <f t="shared" si="1151"/>
        <v>Close population.</v>
      </c>
    </row>
    <row r="9200" spans="1:23" x14ac:dyDescent="0.35">
      <c r="A9200" s="4">
        <v>19199</v>
      </c>
      <c r="B9200" s="4" t="s">
        <v>85</v>
      </c>
      <c r="C9200" s="4">
        <v>35</v>
      </c>
      <c r="D9200" s="4" t="s">
        <v>1040</v>
      </c>
      <c r="E9200" s="4" t="s">
        <v>1041</v>
      </c>
      <c r="F9200" s="5">
        <v>45268</v>
      </c>
      <c r="G9200" s="6">
        <v>45791.889768518522</v>
      </c>
      <c r="H9200" s="9">
        <f t="shared" si="1144"/>
        <v>523</v>
      </c>
      <c r="I9200" s="4">
        <v>7.6</v>
      </c>
      <c r="J9200" s="4" t="str">
        <f t="shared" si="1145"/>
        <v>Normal</v>
      </c>
      <c r="K9200" s="4">
        <v>3</v>
      </c>
      <c r="L9200" s="4" t="str">
        <f t="shared" si="1146"/>
        <v>Low</v>
      </c>
      <c r="M9200" s="4">
        <v>6.8</v>
      </c>
      <c r="N9200" s="4" t="str">
        <f t="shared" si="1147"/>
        <v>Moderate</v>
      </c>
      <c r="O9200" s="4">
        <v>98</v>
      </c>
      <c r="P9200" s="4" t="str">
        <f t="shared" si="1148"/>
        <v>Excellent</v>
      </c>
      <c r="Q9200" s="4">
        <v>3960</v>
      </c>
      <c r="R9200" s="4" t="str">
        <f t="shared" si="1149"/>
        <v>Sedentary</v>
      </c>
      <c r="S9200" s="4">
        <v>94</v>
      </c>
      <c r="T9200" s="4" t="str">
        <f t="shared" si="1150"/>
        <v>Normal</v>
      </c>
      <c r="U9200" s="4" t="s">
        <v>1048</v>
      </c>
      <c r="V9200" s="4" t="s">
        <v>9993</v>
      </c>
      <c r="W9200" s="2" t="str">
        <f t="shared" si="1151"/>
        <v>Specific or.</v>
      </c>
    </row>
    <row r="9201" spans="1:23" ht="43.5" x14ac:dyDescent="0.35">
      <c r="A9201" s="4">
        <v>19200</v>
      </c>
      <c r="B9201" s="4" t="s">
        <v>166</v>
      </c>
      <c r="C9201" s="4"/>
      <c r="D9201" s="4"/>
      <c r="E9201" s="4" t="s">
        <v>1042</v>
      </c>
      <c r="F9201" s="5">
        <v>44976</v>
      </c>
      <c r="G9201" s="6">
        <v>45710.802291666667</v>
      </c>
      <c r="H9201" s="9">
        <f t="shared" si="1144"/>
        <v>734</v>
      </c>
      <c r="I9201" s="4"/>
      <c r="J9201" s="4" t="str">
        <f t="shared" si="1145"/>
        <v/>
      </c>
      <c r="K9201" s="4">
        <v>8</v>
      </c>
      <c r="L9201" s="4" t="str">
        <f t="shared" si="1146"/>
        <v>High</v>
      </c>
      <c r="M9201" s="4">
        <v>7.6</v>
      </c>
      <c r="N9201" s="4" t="str">
        <f t="shared" si="1147"/>
        <v>Moderate</v>
      </c>
      <c r="O9201" s="4">
        <v>61</v>
      </c>
      <c r="P9201" s="4" t="str">
        <f t="shared" si="1148"/>
        <v>Average</v>
      </c>
      <c r="Q9201" s="4">
        <v>4750</v>
      </c>
      <c r="R9201" s="4" t="str">
        <f t="shared" si="1149"/>
        <v>Sedentary</v>
      </c>
      <c r="S9201" s="4">
        <v>102</v>
      </c>
      <c r="T9201" s="4" t="str">
        <f t="shared" si="1150"/>
        <v>High</v>
      </c>
      <c r="U9201" s="4" t="s">
        <v>1049</v>
      </c>
      <c r="V9201" s="4" t="s">
        <v>9994</v>
      </c>
      <c r="W9201" s="2" t="str">
        <f t="shared" si="1151"/>
        <v>Role authority cause.</v>
      </c>
    </row>
    <row r="9202" spans="1:23" ht="29" x14ac:dyDescent="0.35">
      <c r="A9202" s="4">
        <v>19201</v>
      </c>
      <c r="B9202" s="4" t="s">
        <v>425</v>
      </c>
      <c r="C9202" s="4">
        <v>56</v>
      </c>
      <c r="D9202" s="4" t="s">
        <v>1038</v>
      </c>
      <c r="E9202" s="4" t="s">
        <v>1041</v>
      </c>
      <c r="F9202" s="5">
        <v>45484</v>
      </c>
      <c r="G9202" s="6">
        <v>45831.192789351851</v>
      </c>
      <c r="H9202" s="9">
        <f t="shared" si="1144"/>
        <v>347</v>
      </c>
      <c r="I9202" s="4">
        <v>9</v>
      </c>
      <c r="J9202" s="4" t="str">
        <f t="shared" si="1145"/>
        <v>Normal</v>
      </c>
      <c r="K9202" s="4">
        <v>6</v>
      </c>
      <c r="L9202" s="4" t="str">
        <f t="shared" si="1146"/>
        <v>Moderate</v>
      </c>
      <c r="M9202" s="4">
        <v>8.8000000000000007</v>
      </c>
      <c r="N9202" s="4" t="str">
        <f t="shared" si="1147"/>
        <v>Well Rested</v>
      </c>
      <c r="O9202" s="4">
        <v>40</v>
      </c>
      <c r="P9202" s="4" t="str">
        <f t="shared" si="1148"/>
        <v>Poor</v>
      </c>
      <c r="Q9202" s="4">
        <v>8565</v>
      </c>
      <c r="R9202" s="4" t="str">
        <f t="shared" si="1149"/>
        <v>Active</v>
      </c>
      <c r="S9202" s="4">
        <v>87</v>
      </c>
      <c r="T9202" s="4" t="str">
        <f t="shared" si="1150"/>
        <v>Normal</v>
      </c>
      <c r="U9202" s="4" t="s">
        <v>1049</v>
      </c>
      <c r="V9202" s="4" t="s">
        <v>9995</v>
      </c>
      <c r="W9202" s="2" t="str">
        <f t="shared" si="1151"/>
        <v>Skill particularly.</v>
      </c>
    </row>
    <row r="9203" spans="1:23" ht="29" x14ac:dyDescent="0.35">
      <c r="A9203" s="4">
        <v>19202</v>
      </c>
      <c r="B9203" s="4" t="s">
        <v>114</v>
      </c>
      <c r="C9203" s="4">
        <v>33</v>
      </c>
      <c r="D9203" s="4" t="s">
        <v>1038</v>
      </c>
      <c r="E9203" s="4" t="s">
        <v>1045</v>
      </c>
      <c r="F9203" s="5">
        <v>44509</v>
      </c>
      <c r="G9203" s="6">
        <v>45797.265451388892</v>
      </c>
      <c r="H9203" s="9">
        <f t="shared" si="1144"/>
        <v>1288</v>
      </c>
      <c r="I9203" s="4">
        <v>11.6</v>
      </c>
      <c r="J9203" s="4" t="str">
        <f t="shared" si="1145"/>
        <v>Overloaded</v>
      </c>
      <c r="K9203" s="4">
        <v>4</v>
      </c>
      <c r="L9203" s="4" t="str">
        <f t="shared" si="1146"/>
        <v>Moderate</v>
      </c>
      <c r="M9203" s="4">
        <v>6.1</v>
      </c>
      <c r="N9203" s="4" t="str">
        <f t="shared" si="1147"/>
        <v>Moderate</v>
      </c>
      <c r="O9203" s="4">
        <v>73</v>
      </c>
      <c r="P9203" s="4" t="str">
        <f t="shared" si="1148"/>
        <v>Good</v>
      </c>
      <c r="Q9203" s="4">
        <v>6621</v>
      </c>
      <c r="R9203" s="4" t="str">
        <f t="shared" si="1149"/>
        <v>Low Active</v>
      </c>
      <c r="S9203" s="4">
        <v>99</v>
      </c>
      <c r="T9203" s="4" t="str">
        <f t="shared" si="1150"/>
        <v>Normal</v>
      </c>
      <c r="U9203" s="4" t="s">
        <v>1049</v>
      </c>
      <c r="V9203" s="4" t="s">
        <v>9996</v>
      </c>
      <c r="W9203" s="2" t="str">
        <f t="shared" si="1151"/>
        <v>Will scene source.</v>
      </c>
    </row>
    <row r="9204" spans="1:23" ht="29" x14ac:dyDescent="0.35">
      <c r="A9204" s="4">
        <v>19203</v>
      </c>
      <c r="B9204" s="4" t="s">
        <v>100</v>
      </c>
      <c r="C9204" s="4">
        <v>53</v>
      </c>
      <c r="D9204" s="4" t="s">
        <v>1040</v>
      </c>
      <c r="E9204" s="4" t="s">
        <v>1043</v>
      </c>
      <c r="F9204" s="5">
        <v>42344</v>
      </c>
      <c r="G9204" s="6">
        <v>45727.786469907413</v>
      </c>
      <c r="H9204" s="9">
        <f t="shared" si="1144"/>
        <v>3383</v>
      </c>
      <c r="I9204" s="4">
        <v>4.0999999999999996</v>
      </c>
      <c r="J9204" s="4" t="str">
        <f t="shared" si="1145"/>
        <v>Unburdened</v>
      </c>
      <c r="K9204" s="4">
        <v>4</v>
      </c>
      <c r="L9204" s="4" t="str">
        <f t="shared" si="1146"/>
        <v>Moderate</v>
      </c>
      <c r="M9204" s="4">
        <v>7.7</v>
      </c>
      <c r="N9204" s="4" t="str">
        <f t="shared" si="1147"/>
        <v>Moderate</v>
      </c>
      <c r="O9204" s="4">
        <v>78</v>
      </c>
      <c r="P9204" s="4" t="str">
        <f t="shared" si="1148"/>
        <v>Good</v>
      </c>
      <c r="Q9204" s="4">
        <v>11791</v>
      </c>
      <c r="R9204" s="4" t="str">
        <f t="shared" si="1149"/>
        <v>Highly Active</v>
      </c>
      <c r="S9204" s="4">
        <v>119</v>
      </c>
      <c r="T9204" s="4" t="str">
        <f t="shared" si="1150"/>
        <v>High</v>
      </c>
      <c r="U9204" s="4" t="s">
        <v>1049</v>
      </c>
      <c r="V9204" s="4" t="s">
        <v>9997</v>
      </c>
      <c r="W9204" s="2" t="str">
        <f t="shared" si="1151"/>
        <v>Finish cell away.</v>
      </c>
    </row>
    <row r="9205" spans="1:23" ht="43.5" x14ac:dyDescent="0.35">
      <c r="A9205" s="4">
        <v>19204</v>
      </c>
      <c r="B9205" s="4" t="s">
        <v>23</v>
      </c>
      <c r="C9205" s="4">
        <v>26</v>
      </c>
      <c r="D9205" s="4" t="s">
        <v>1039</v>
      </c>
      <c r="E9205" s="4" t="s">
        <v>1043</v>
      </c>
      <c r="F9205" s="5">
        <v>45352</v>
      </c>
      <c r="G9205" s="6">
        <v>45717.284375000003</v>
      </c>
      <c r="H9205" s="9">
        <f t="shared" si="1144"/>
        <v>365</v>
      </c>
      <c r="I9205" s="4">
        <v>5</v>
      </c>
      <c r="J9205" s="4" t="str">
        <f t="shared" si="1145"/>
        <v>Unburdened</v>
      </c>
      <c r="K9205" s="4">
        <v>8</v>
      </c>
      <c r="L9205" s="4" t="str">
        <f t="shared" si="1146"/>
        <v>High</v>
      </c>
      <c r="M9205" s="4">
        <v>8.4</v>
      </c>
      <c r="N9205" s="4" t="str">
        <f t="shared" si="1147"/>
        <v>Well Rested</v>
      </c>
      <c r="O9205" s="4"/>
      <c r="P9205" s="4" t="str">
        <f t="shared" si="1148"/>
        <v/>
      </c>
      <c r="Q9205" s="4">
        <v>9979</v>
      </c>
      <c r="R9205" s="4" t="str">
        <f t="shared" si="1149"/>
        <v>Active</v>
      </c>
      <c r="S9205" s="4">
        <v>112</v>
      </c>
      <c r="T9205" s="4" t="str">
        <f t="shared" si="1150"/>
        <v>High</v>
      </c>
      <c r="U9205" s="4" t="s">
        <v>1048</v>
      </c>
      <c r="V9205" s="4" t="s">
        <v>9998</v>
      </c>
      <c r="W9205" s="2" t="str">
        <f t="shared" si="1151"/>
        <v>Region skill position treat.</v>
      </c>
    </row>
    <row r="9206" spans="1:23" ht="43.5" x14ac:dyDescent="0.35">
      <c r="A9206" s="4">
        <v>19205</v>
      </c>
      <c r="B9206" s="4" t="s">
        <v>413</v>
      </c>
      <c r="C9206" s="4">
        <v>58</v>
      </c>
      <c r="D9206" s="4" t="s">
        <v>1039</v>
      </c>
      <c r="E9206" s="4"/>
      <c r="F9206" s="5">
        <v>44927</v>
      </c>
      <c r="G9206" s="6">
        <v>45762.856562499997</v>
      </c>
      <c r="H9206" s="9">
        <f t="shared" si="1144"/>
        <v>835</v>
      </c>
      <c r="I9206" s="4">
        <v>9.6</v>
      </c>
      <c r="J9206" s="4" t="str">
        <f t="shared" si="1145"/>
        <v>Normal</v>
      </c>
      <c r="K9206" s="4">
        <v>5</v>
      </c>
      <c r="L9206" s="4" t="str">
        <f t="shared" si="1146"/>
        <v>Moderate</v>
      </c>
      <c r="M9206" s="4">
        <v>5.7</v>
      </c>
      <c r="N9206" s="4" t="str">
        <f t="shared" si="1147"/>
        <v>Sleep Deprived</v>
      </c>
      <c r="O9206" s="4">
        <v>60</v>
      </c>
      <c r="P9206" s="4" t="str">
        <f t="shared" si="1148"/>
        <v>Average</v>
      </c>
      <c r="Q9206" s="4">
        <v>13302</v>
      </c>
      <c r="R9206" s="4" t="str">
        <f t="shared" si="1149"/>
        <v>Highly Active</v>
      </c>
      <c r="S9206" s="4">
        <v>67</v>
      </c>
      <c r="T9206" s="4" t="str">
        <f t="shared" si="1150"/>
        <v>Normal</v>
      </c>
      <c r="U9206" s="4" t="s">
        <v>1049</v>
      </c>
      <c r="V9206" s="4" t="s">
        <v>9999</v>
      </c>
      <c r="W9206" s="2" t="str">
        <f t="shared" si="1151"/>
        <v>Subject quickly shoulder.</v>
      </c>
    </row>
    <row r="9207" spans="1:23" x14ac:dyDescent="0.35">
      <c r="A9207" s="4">
        <v>19206</v>
      </c>
      <c r="B9207" s="4" t="s">
        <v>41</v>
      </c>
      <c r="C9207" s="4">
        <v>38</v>
      </c>
      <c r="D9207" s="4" t="s">
        <v>1038</v>
      </c>
      <c r="E9207" s="4" t="s">
        <v>1045</v>
      </c>
      <c r="F9207" s="5">
        <v>43987</v>
      </c>
      <c r="G9207" s="6">
        <v>45690.753900462973</v>
      </c>
      <c r="H9207" s="9">
        <f t="shared" si="1144"/>
        <v>1703</v>
      </c>
      <c r="I9207" s="4">
        <v>6</v>
      </c>
      <c r="J9207" s="4" t="str">
        <f t="shared" si="1145"/>
        <v>Unburdened</v>
      </c>
      <c r="K9207" s="4">
        <v>5</v>
      </c>
      <c r="L9207" s="4" t="str">
        <f t="shared" si="1146"/>
        <v>Moderate</v>
      </c>
      <c r="M9207" s="4">
        <v>7.6</v>
      </c>
      <c r="N9207" s="4" t="str">
        <f t="shared" si="1147"/>
        <v>Moderate</v>
      </c>
      <c r="O9207" s="4">
        <v>55</v>
      </c>
      <c r="P9207" s="4" t="str">
        <f t="shared" si="1148"/>
        <v>Average</v>
      </c>
      <c r="Q9207" s="4">
        <v>2666</v>
      </c>
      <c r="R9207" s="4" t="str">
        <f t="shared" si="1149"/>
        <v>Sedentary</v>
      </c>
      <c r="S9207" s="4">
        <v>101</v>
      </c>
      <c r="T9207" s="4" t="str">
        <f t="shared" si="1150"/>
        <v>High</v>
      </c>
      <c r="U9207" s="4" t="s">
        <v>1049</v>
      </c>
      <c r="V9207" s="4" t="s">
        <v>10000</v>
      </c>
      <c r="W9207" s="2" t="str">
        <f t="shared" si="1151"/>
        <v>Last door.</v>
      </c>
    </row>
    <row r="9208" spans="1:23" ht="29" x14ac:dyDescent="0.35">
      <c r="A9208" s="4">
        <v>19207</v>
      </c>
      <c r="B9208" s="4" t="s">
        <v>47</v>
      </c>
      <c r="C9208" s="4">
        <v>29</v>
      </c>
      <c r="D9208" s="4" t="s">
        <v>1039</v>
      </c>
      <c r="E9208" s="4" t="s">
        <v>1043</v>
      </c>
      <c r="F9208" s="5">
        <v>44785</v>
      </c>
      <c r="G9208" s="6">
        <v>45731.30190972222</v>
      </c>
      <c r="H9208" s="9">
        <f t="shared" si="1144"/>
        <v>946</v>
      </c>
      <c r="I9208" s="4">
        <v>11.9</v>
      </c>
      <c r="J9208" s="4" t="str">
        <f t="shared" si="1145"/>
        <v>Overloaded</v>
      </c>
      <c r="K9208" s="4">
        <v>1</v>
      </c>
      <c r="L9208" s="4" t="str">
        <f t="shared" si="1146"/>
        <v>Low</v>
      </c>
      <c r="M9208" s="4">
        <v>5.8</v>
      </c>
      <c r="N9208" s="4" t="str">
        <f t="shared" si="1147"/>
        <v>Sleep Deprived</v>
      </c>
      <c r="O9208" s="4">
        <v>67</v>
      </c>
      <c r="P9208" s="4" t="str">
        <f t="shared" si="1148"/>
        <v>Average</v>
      </c>
      <c r="Q9208" s="4">
        <v>10948</v>
      </c>
      <c r="R9208" s="4" t="str">
        <f t="shared" si="1149"/>
        <v>Highly Active</v>
      </c>
      <c r="S9208" s="4">
        <v>114</v>
      </c>
      <c r="T9208" s="4" t="str">
        <f t="shared" si="1150"/>
        <v>High</v>
      </c>
      <c r="U9208" s="4" t="s">
        <v>1049</v>
      </c>
      <c r="V9208" s="4" t="s">
        <v>10001</v>
      </c>
      <c r="W9208" s="2" t="str">
        <f t="shared" si="1151"/>
        <v>Bad certainly.</v>
      </c>
    </row>
    <row r="9209" spans="1:23" x14ac:dyDescent="0.35">
      <c r="A9209" s="4">
        <v>19208</v>
      </c>
      <c r="B9209" s="4" t="s">
        <v>99</v>
      </c>
      <c r="C9209" s="4">
        <v>40</v>
      </c>
      <c r="D9209" s="4" t="s">
        <v>1039</v>
      </c>
      <c r="E9209" s="4" t="s">
        <v>1042</v>
      </c>
      <c r="F9209" s="5">
        <v>45107</v>
      </c>
      <c r="G9209" s="6">
        <v>45851.111770833333</v>
      </c>
      <c r="H9209" s="9">
        <f t="shared" si="1144"/>
        <v>744</v>
      </c>
      <c r="I9209" s="4"/>
      <c r="J9209" s="4" t="str">
        <f t="shared" si="1145"/>
        <v/>
      </c>
      <c r="K9209" s="4">
        <v>1</v>
      </c>
      <c r="L9209" s="4" t="str">
        <f t="shared" si="1146"/>
        <v>Low</v>
      </c>
      <c r="M9209" s="4">
        <v>7.5</v>
      </c>
      <c r="N9209" s="4" t="str">
        <f t="shared" si="1147"/>
        <v>Moderate</v>
      </c>
      <c r="O9209" s="4">
        <v>87</v>
      </c>
      <c r="P9209" s="4" t="str">
        <f t="shared" si="1148"/>
        <v>Excellent</v>
      </c>
      <c r="Q9209" s="4">
        <v>4967</v>
      </c>
      <c r="R9209" s="4" t="str">
        <f t="shared" si="1149"/>
        <v>Sedentary</v>
      </c>
      <c r="S9209" s="4">
        <v>97</v>
      </c>
      <c r="T9209" s="4" t="str">
        <f t="shared" si="1150"/>
        <v>Normal</v>
      </c>
      <c r="U9209" s="4" t="s">
        <v>1048</v>
      </c>
      <c r="V9209" s="4" t="s">
        <v>6190</v>
      </c>
      <c r="W9209" s="2" t="str">
        <f t="shared" si="1151"/>
        <v>She.</v>
      </c>
    </row>
    <row r="9210" spans="1:23" x14ac:dyDescent="0.35">
      <c r="A9210" s="4">
        <v>19209</v>
      </c>
      <c r="B9210" s="4" t="s">
        <v>47</v>
      </c>
      <c r="C9210" s="4">
        <v>29</v>
      </c>
      <c r="D9210" s="4" t="s">
        <v>1039</v>
      </c>
      <c r="E9210" s="4" t="s">
        <v>1046</v>
      </c>
      <c r="F9210" s="5">
        <v>42316</v>
      </c>
      <c r="G9210" s="6">
        <v>45797.666504629633</v>
      </c>
      <c r="H9210" s="9">
        <f t="shared" si="1144"/>
        <v>3481</v>
      </c>
      <c r="I9210" s="4">
        <v>8</v>
      </c>
      <c r="J9210" s="4" t="str">
        <f t="shared" si="1145"/>
        <v>Normal</v>
      </c>
      <c r="K9210" s="4">
        <v>7</v>
      </c>
      <c r="L9210" s="4" t="str">
        <f t="shared" si="1146"/>
        <v>High</v>
      </c>
      <c r="M9210" s="4">
        <v>6.6</v>
      </c>
      <c r="N9210" s="4" t="str">
        <f t="shared" si="1147"/>
        <v>Moderate</v>
      </c>
      <c r="O9210" s="4">
        <v>79</v>
      </c>
      <c r="P9210" s="4" t="str">
        <f t="shared" si="1148"/>
        <v>Good</v>
      </c>
      <c r="Q9210" s="4">
        <v>5775</v>
      </c>
      <c r="R9210" s="4" t="str">
        <f t="shared" si="1149"/>
        <v>Low Active</v>
      </c>
      <c r="S9210" s="4">
        <v>76</v>
      </c>
      <c r="T9210" s="4" t="str">
        <f t="shared" si="1150"/>
        <v>Normal</v>
      </c>
      <c r="U9210" s="4" t="s">
        <v>1049</v>
      </c>
      <c r="V9210" s="4" t="s">
        <v>10002</v>
      </c>
      <c r="W9210" s="2" t="str">
        <f t="shared" si="1151"/>
        <v>Really well.</v>
      </c>
    </row>
    <row r="9211" spans="1:23" ht="29" x14ac:dyDescent="0.35">
      <c r="A9211" s="4">
        <v>19210</v>
      </c>
      <c r="B9211" s="4" t="s">
        <v>189</v>
      </c>
      <c r="C9211" s="4">
        <v>34</v>
      </c>
      <c r="D9211" s="4" t="s">
        <v>1039</v>
      </c>
      <c r="E9211" s="4" t="s">
        <v>1041</v>
      </c>
      <c r="F9211" s="5">
        <v>45233</v>
      </c>
      <c r="G9211" s="6">
        <v>45840.437962962962</v>
      </c>
      <c r="H9211" s="9">
        <f t="shared" si="1144"/>
        <v>607</v>
      </c>
      <c r="I9211" s="4">
        <v>8</v>
      </c>
      <c r="J9211" s="4" t="str">
        <f t="shared" si="1145"/>
        <v>Normal</v>
      </c>
      <c r="K9211" s="4">
        <v>1</v>
      </c>
      <c r="L9211" s="4" t="str">
        <f t="shared" si="1146"/>
        <v>Low</v>
      </c>
      <c r="M9211" s="4">
        <v>4.4000000000000004</v>
      </c>
      <c r="N9211" s="4" t="str">
        <f t="shared" si="1147"/>
        <v>Sleep Deprived</v>
      </c>
      <c r="O9211" s="4">
        <v>52</v>
      </c>
      <c r="P9211" s="4" t="str">
        <f t="shared" si="1148"/>
        <v>Average</v>
      </c>
      <c r="Q9211" s="4">
        <v>12081</v>
      </c>
      <c r="R9211" s="4" t="str">
        <f t="shared" si="1149"/>
        <v>Highly Active</v>
      </c>
      <c r="S9211" s="4">
        <v>102</v>
      </c>
      <c r="T9211" s="4" t="str">
        <f t="shared" si="1150"/>
        <v>High</v>
      </c>
      <c r="U9211" s="4" t="s">
        <v>1049</v>
      </c>
      <c r="V9211" s="4" t="s">
        <v>10003</v>
      </c>
      <c r="W9211" s="2" t="str">
        <f t="shared" si="1151"/>
        <v>Behind resource.</v>
      </c>
    </row>
    <row r="9212" spans="1:23" ht="29" x14ac:dyDescent="0.35">
      <c r="A9212" s="4">
        <v>19211</v>
      </c>
      <c r="B9212" s="4" t="s">
        <v>17</v>
      </c>
      <c r="C9212" s="4"/>
      <c r="D9212" s="4" t="s">
        <v>1040</v>
      </c>
      <c r="E9212" s="4" t="s">
        <v>1043</v>
      </c>
      <c r="F9212" s="5">
        <v>42252</v>
      </c>
      <c r="G9212" s="6">
        <v>45680.400625000002</v>
      </c>
      <c r="H9212" s="9">
        <f t="shared" si="1144"/>
        <v>3428</v>
      </c>
      <c r="I9212" s="4">
        <v>9.8000000000000007</v>
      </c>
      <c r="J9212" s="4" t="str">
        <f t="shared" si="1145"/>
        <v>Normal</v>
      </c>
      <c r="K9212" s="4">
        <v>5</v>
      </c>
      <c r="L9212" s="4" t="str">
        <f t="shared" si="1146"/>
        <v>Moderate</v>
      </c>
      <c r="M9212" s="4">
        <v>5.9</v>
      </c>
      <c r="N9212" s="4" t="str">
        <f t="shared" si="1147"/>
        <v>Sleep Deprived</v>
      </c>
      <c r="O9212" s="4">
        <v>63</v>
      </c>
      <c r="P9212" s="4" t="str">
        <f t="shared" si="1148"/>
        <v>Average</v>
      </c>
      <c r="Q9212" s="4">
        <v>8768</v>
      </c>
      <c r="R9212" s="4" t="str">
        <f t="shared" si="1149"/>
        <v>Active</v>
      </c>
      <c r="S9212" s="4">
        <v>93</v>
      </c>
      <c r="T9212" s="4" t="str">
        <f t="shared" si="1150"/>
        <v>Normal</v>
      </c>
      <c r="U9212" s="4" t="s">
        <v>1049</v>
      </c>
      <c r="V9212" s="4" t="s">
        <v>10004</v>
      </c>
      <c r="W9212" s="2" t="str">
        <f t="shared" si="1151"/>
        <v>Stage in.</v>
      </c>
    </row>
    <row r="9213" spans="1:23" ht="29" x14ac:dyDescent="0.35">
      <c r="A9213" s="4">
        <v>19212</v>
      </c>
      <c r="B9213" s="4" t="s">
        <v>22</v>
      </c>
      <c r="C9213" s="4">
        <v>55</v>
      </c>
      <c r="D9213" s="4" t="s">
        <v>1038</v>
      </c>
      <c r="E9213" s="4" t="s">
        <v>1043</v>
      </c>
      <c r="F9213" s="5">
        <v>45338</v>
      </c>
      <c r="G9213" s="6">
        <v>45731.324131944442</v>
      </c>
      <c r="H9213" s="9">
        <f t="shared" si="1144"/>
        <v>393</v>
      </c>
      <c r="I9213" s="4">
        <v>8.8000000000000007</v>
      </c>
      <c r="J9213" s="4" t="str">
        <f t="shared" si="1145"/>
        <v>Normal</v>
      </c>
      <c r="K9213" s="4">
        <v>1</v>
      </c>
      <c r="L9213" s="4" t="str">
        <f t="shared" si="1146"/>
        <v>Low</v>
      </c>
      <c r="M9213" s="4">
        <v>4.5</v>
      </c>
      <c r="N9213" s="4" t="str">
        <f t="shared" si="1147"/>
        <v>Sleep Deprived</v>
      </c>
      <c r="O9213" s="4">
        <v>48</v>
      </c>
      <c r="P9213" s="4" t="str">
        <f t="shared" si="1148"/>
        <v>Poor</v>
      </c>
      <c r="Q9213" s="4">
        <v>13297</v>
      </c>
      <c r="R9213" s="4" t="str">
        <f t="shared" si="1149"/>
        <v>Highly Active</v>
      </c>
      <c r="S9213" s="4">
        <v>99</v>
      </c>
      <c r="T9213" s="4" t="str">
        <f t="shared" si="1150"/>
        <v>Normal</v>
      </c>
      <c r="U9213" s="4" t="s">
        <v>1048</v>
      </c>
      <c r="V9213" s="4" t="s">
        <v>4708</v>
      </c>
      <c r="W9213" s="2" t="str">
        <f t="shared" si="1151"/>
        <v>Order.</v>
      </c>
    </row>
    <row r="9214" spans="1:23" ht="29" x14ac:dyDescent="0.35">
      <c r="A9214" s="4">
        <v>19213</v>
      </c>
      <c r="B9214" s="4" t="s">
        <v>124</v>
      </c>
      <c r="C9214" s="4">
        <v>26</v>
      </c>
      <c r="D9214" s="4" t="s">
        <v>1040</v>
      </c>
      <c r="E9214" s="4" t="s">
        <v>1043</v>
      </c>
      <c r="F9214" s="5">
        <v>45032</v>
      </c>
      <c r="G9214" s="6">
        <v>45825.140590277777</v>
      </c>
      <c r="H9214" s="9">
        <f t="shared" si="1144"/>
        <v>793</v>
      </c>
      <c r="I9214" s="4">
        <v>9.4</v>
      </c>
      <c r="J9214" s="4" t="str">
        <f t="shared" si="1145"/>
        <v>Normal</v>
      </c>
      <c r="K9214" s="4">
        <v>7</v>
      </c>
      <c r="L9214" s="4" t="str">
        <f t="shared" si="1146"/>
        <v>High</v>
      </c>
      <c r="M9214" s="4"/>
      <c r="N9214" s="4" t="str">
        <f t="shared" si="1147"/>
        <v/>
      </c>
      <c r="O9214" s="4">
        <v>68</v>
      </c>
      <c r="P9214" s="4" t="str">
        <f t="shared" si="1148"/>
        <v>Average</v>
      </c>
      <c r="Q9214" s="4">
        <v>4858</v>
      </c>
      <c r="R9214" s="4" t="str">
        <f t="shared" si="1149"/>
        <v>Sedentary</v>
      </c>
      <c r="S9214" s="4">
        <v>111</v>
      </c>
      <c r="T9214" s="4" t="str">
        <f t="shared" si="1150"/>
        <v>High</v>
      </c>
      <c r="U9214" s="4" t="s">
        <v>1049</v>
      </c>
      <c r="V9214" s="4" t="s">
        <v>10005</v>
      </c>
      <c r="W9214" s="2" t="str">
        <f t="shared" si="1151"/>
        <v>Beyond building.</v>
      </c>
    </row>
    <row r="9215" spans="1:23" ht="29" x14ac:dyDescent="0.35">
      <c r="A9215" s="4">
        <v>19214</v>
      </c>
      <c r="B9215" s="4" t="s">
        <v>1012</v>
      </c>
      <c r="C9215" s="4">
        <v>38</v>
      </c>
      <c r="D9215" s="4" t="s">
        <v>1038</v>
      </c>
      <c r="E9215" s="4" t="s">
        <v>1042</v>
      </c>
      <c r="F9215" s="5">
        <v>43292</v>
      </c>
      <c r="G9215" s="6">
        <v>45675.529791666668</v>
      </c>
      <c r="H9215" s="9">
        <f t="shared" si="1144"/>
        <v>2383</v>
      </c>
      <c r="I9215" s="4">
        <v>8.6999999999999993</v>
      </c>
      <c r="J9215" s="4" t="str">
        <f t="shared" si="1145"/>
        <v>Normal</v>
      </c>
      <c r="K9215" s="4">
        <v>1</v>
      </c>
      <c r="L9215" s="4" t="str">
        <f t="shared" si="1146"/>
        <v>Low</v>
      </c>
      <c r="M9215" s="4">
        <v>4.4000000000000004</v>
      </c>
      <c r="N9215" s="4" t="str">
        <f t="shared" si="1147"/>
        <v>Sleep Deprived</v>
      </c>
      <c r="O9215" s="4">
        <v>96</v>
      </c>
      <c r="P9215" s="4" t="str">
        <f t="shared" si="1148"/>
        <v>Excellent</v>
      </c>
      <c r="Q9215" s="4">
        <v>6415</v>
      </c>
      <c r="R9215" s="4" t="str">
        <f t="shared" si="1149"/>
        <v>Low Active</v>
      </c>
      <c r="S9215" s="4">
        <v>72</v>
      </c>
      <c r="T9215" s="4" t="str">
        <f t="shared" si="1150"/>
        <v>Normal</v>
      </c>
      <c r="U9215" s="4" t="s">
        <v>1048</v>
      </c>
      <c r="V9215" s="4" t="s">
        <v>10006</v>
      </c>
      <c r="W9215" s="2" t="str">
        <f t="shared" si="1151"/>
        <v>Area wrong.</v>
      </c>
    </row>
    <row r="9216" spans="1:23" ht="29" x14ac:dyDescent="0.35">
      <c r="A9216" s="4">
        <v>19215</v>
      </c>
      <c r="B9216" s="4" t="s">
        <v>296</v>
      </c>
      <c r="C9216" s="4">
        <v>39</v>
      </c>
      <c r="D9216" s="4" t="s">
        <v>1040</v>
      </c>
      <c r="E9216" s="4" t="s">
        <v>1043</v>
      </c>
      <c r="F9216" s="5">
        <v>42615</v>
      </c>
      <c r="G9216" s="6">
        <v>45812.961365740739</v>
      </c>
      <c r="H9216" s="9">
        <f t="shared" si="1144"/>
        <v>3197</v>
      </c>
      <c r="I9216" s="4">
        <v>8.1999999999999993</v>
      </c>
      <c r="J9216" s="4" t="str">
        <f t="shared" si="1145"/>
        <v>Normal</v>
      </c>
      <c r="K9216" s="4">
        <v>2</v>
      </c>
      <c r="L9216" s="4" t="str">
        <f t="shared" si="1146"/>
        <v>Low</v>
      </c>
      <c r="M9216" s="4">
        <v>7.5</v>
      </c>
      <c r="N9216" s="4" t="str">
        <f t="shared" si="1147"/>
        <v>Moderate</v>
      </c>
      <c r="O9216" s="4">
        <v>55</v>
      </c>
      <c r="P9216" s="4" t="str">
        <f t="shared" si="1148"/>
        <v>Average</v>
      </c>
      <c r="Q9216" s="4">
        <v>4472</v>
      </c>
      <c r="R9216" s="4" t="str">
        <f t="shared" si="1149"/>
        <v>Sedentary</v>
      </c>
      <c r="S9216" s="4">
        <v>68</v>
      </c>
      <c r="T9216" s="4" t="str">
        <f t="shared" si="1150"/>
        <v>Normal</v>
      </c>
      <c r="U9216" s="4" t="s">
        <v>1048</v>
      </c>
      <c r="V9216" s="4" t="s">
        <v>10007</v>
      </c>
      <c r="W9216" s="2" t="str">
        <f t="shared" si="1151"/>
        <v>Analysis free.</v>
      </c>
    </row>
    <row r="9217" spans="1:23" ht="29" x14ac:dyDescent="0.35">
      <c r="A9217" s="4">
        <v>19216</v>
      </c>
      <c r="B9217" s="4" t="s">
        <v>317</v>
      </c>
      <c r="C9217" s="4">
        <v>22</v>
      </c>
      <c r="D9217" s="4" t="s">
        <v>1038</v>
      </c>
      <c r="E9217" s="4" t="s">
        <v>1041</v>
      </c>
      <c r="F9217" s="5">
        <v>44779</v>
      </c>
      <c r="G9217" s="6">
        <v>45695.597361111111</v>
      </c>
      <c r="H9217" s="9">
        <f t="shared" si="1144"/>
        <v>916</v>
      </c>
      <c r="I9217" s="4">
        <v>4.5</v>
      </c>
      <c r="J9217" s="4" t="str">
        <f t="shared" si="1145"/>
        <v>Unburdened</v>
      </c>
      <c r="K9217" s="4">
        <v>9</v>
      </c>
      <c r="L9217" s="4" t="str">
        <f t="shared" si="1146"/>
        <v>High</v>
      </c>
      <c r="M9217" s="4">
        <v>4.4000000000000004</v>
      </c>
      <c r="N9217" s="4" t="str">
        <f t="shared" si="1147"/>
        <v>Sleep Deprived</v>
      </c>
      <c r="O9217" s="4">
        <v>52</v>
      </c>
      <c r="P9217" s="4" t="str">
        <f t="shared" si="1148"/>
        <v>Average</v>
      </c>
      <c r="Q9217" s="4">
        <v>4690</v>
      </c>
      <c r="R9217" s="4" t="str">
        <f t="shared" si="1149"/>
        <v>Sedentary</v>
      </c>
      <c r="S9217" s="4">
        <v>113</v>
      </c>
      <c r="T9217" s="4" t="str">
        <f t="shared" si="1150"/>
        <v>High</v>
      </c>
      <c r="U9217" s="4" t="s">
        <v>1049</v>
      </c>
      <c r="V9217" s="4" t="s">
        <v>10008</v>
      </c>
      <c r="W9217" s="2" t="str">
        <f t="shared" si="1151"/>
        <v>Over after.</v>
      </c>
    </row>
    <row r="9218" spans="1:23" ht="29" x14ac:dyDescent="0.35">
      <c r="A9218" s="4">
        <v>19217</v>
      </c>
      <c r="B9218" s="4" t="s">
        <v>401</v>
      </c>
      <c r="C9218" s="4">
        <v>27</v>
      </c>
      <c r="D9218" s="4" t="s">
        <v>1040</v>
      </c>
      <c r="E9218" s="4" t="s">
        <v>1041</v>
      </c>
      <c r="F9218" s="5">
        <v>43765</v>
      </c>
      <c r="G9218" s="6">
        <v>45848.184351851851</v>
      </c>
      <c r="H9218" s="9">
        <f t="shared" si="1144"/>
        <v>2083</v>
      </c>
      <c r="I9218" s="4">
        <v>9.5</v>
      </c>
      <c r="J9218" s="4" t="str">
        <f t="shared" si="1145"/>
        <v>Normal</v>
      </c>
      <c r="K9218" s="4">
        <v>4</v>
      </c>
      <c r="L9218" s="4" t="str">
        <f t="shared" si="1146"/>
        <v>Moderate</v>
      </c>
      <c r="M9218" s="4">
        <v>8.8000000000000007</v>
      </c>
      <c r="N9218" s="4" t="str">
        <f t="shared" si="1147"/>
        <v>Well Rested</v>
      </c>
      <c r="O9218" s="4">
        <v>52</v>
      </c>
      <c r="P9218" s="4" t="str">
        <f t="shared" si="1148"/>
        <v>Average</v>
      </c>
      <c r="Q9218" s="4">
        <v>12185</v>
      </c>
      <c r="R9218" s="4" t="str">
        <f t="shared" si="1149"/>
        <v>Highly Active</v>
      </c>
      <c r="S9218" s="4">
        <v>60</v>
      </c>
      <c r="T9218" s="4" t="str">
        <f t="shared" si="1150"/>
        <v>Normal</v>
      </c>
      <c r="U9218" s="4" t="s">
        <v>1049</v>
      </c>
      <c r="V9218" s="4" t="s">
        <v>10009</v>
      </c>
      <c r="W9218" s="2" t="str">
        <f t="shared" si="1151"/>
        <v>Protect whose.</v>
      </c>
    </row>
    <row r="9219" spans="1:23" ht="29" x14ac:dyDescent="0.35">
      <c r="A9219" s="4">
        <v>19218</v>
      </c>
      <c r="B9219" s="4" t="s">
        <v>389</v>
      </c>
      <c r="C9219" s="4">
        <v>47</v>
      </c>
      <c r="D9219" s="4" t="s">
        <v>1039</v>
      </c>
      <c r="E9219" s="4"/>
      <c r="F9219" s="5">
        <v>44543</v>
      </c>
      <c r="G9219" s="6">
        <v>45769.230937499997</v>
      </c>
      <c r="H9219" s="9">
        <f t="shared" ref="H9219:H9282" si="1152">IF(AND(ISNUMBER(G9219), ISNUMBER(F9219), G9219&gt;=F9219), DATEDIF(F9219, G9219, "d"), "Invalid Dates")</f>
        <v>1226</v>
      </c>
      <c r="I9219" s="4">
        <v>7.3</v>
      </c>
      <c r="J9219" s="4" t="str">
        <f t="shared" ref="J9219:J9282" si="1153">IF(I9219="", "", IF(ISNUMBER(I9219), IF(I9219&gt;10, "Overloaded", IF(I9219&gt;=7, "Normal", "Unburdened")), "Others"))</f>
        <v>Normal</v>
      </c>
      <c r="K9219" s="4">
        <v>9</v>
      </c>
      <c r="L9219" s="4" t="str">
        <f t="shared" ref="L9219:L9282" si="1154">IF(K9219="", "", IF(ISNUMBER(K9219), IF(K9219&gt;=7, "High", IF(K9219&gt;=4, "Moderate", "Low")), "Invalid"))</f>
        <v>High</v>
      </c>
      <c r="M9219" s="4">
        <v>6.4</v>
      </c>
      <c r="N9219" s="4" t="str">
        <f t="shared" ref="N9219:N9282" si="1155">IF(M9219="", "", IF(ISNUMBER(M9219), IF(M9219&gt;=8, "Well Rested", IF(M9219&gt;=6, "Moderate", "Sleep Deprived")), "Invalid"))</f>
        <v>Moderate</v>
      </c>
      <c r="O9219" s="4">
        <v>88</v>
      </c>
      <c r="P9219" s="4" t="str">
        <f t="shared" ref="P9219:P9282" si="1156">IF(O9219="", "", IF(ISNUMBER(O9219), IF(O9219&gt;=85, "Excellent", IF(O9219&gt;=70, "Good", IF(O9219&gt;=50, "Average", "Poor"))), "Invalid"))</f>
        <v>Excellent</v>
      </c>
      <c r="Q9219" s="4">
        <v>13110</v>
      </c>
      <c r="R9219" s="4" t="str">
        <f t="shared" ref="R9219:R9282" si="1157">IF(Q9219="", "", IF(ISNUMBER(Q9219), IF(Q9219&gt;=10000, "Highly Active", IF(Q9219&gt;=7500, "Active", IF(Q9219&gt;=5000, "Low Active", "Sedentary"))), "Invalid"))</f>
        <v>Highly Active</v>
      </c>
      <c r="S9219" s="4">
        <v>66</v>
      </c>
      <c r="T9219" s="4" t="str">
        <f t="shared" ref="T9219:T9282" si="1158">IF(S9219="", "", IF(ISNUMBER(S9219), IF(S9219&gt;100, "High", IF(S9219&gt;=60, "Normal", "Low")), "Invalid"))</f>
        <v>Normal</v>
      </c>
      <c r="U9219" s="4" t="s">
        <v>1049</v>
      </c>
      <c r="V9219" s="4" t="s">
        <v>10010</v>
      </c>
      <c r="W9219" s="2" t="str">
        <f t="shared" ref="W9219:W9282" si="1159">TRIM(V9219)</f>
        <v>Despite him case.</v>
      </c>
    </row>
    <row r="9220" spans="1:23" ht="29" x14ac:dyDescent="0.35">
      <c r="A9220" s="4">
        <v>19219</v>
      </c>
      <c r="B9220" s="4" t="s">
        <v>534</v>
      </c>
      <c r="C9220" s="4">
        <v>32</v>
      </c>
      <c r="D9220" s="4" t="s">
        <v>1039</v>
      </c>
      <c r="E9220" s="4" t="s">
        <v>1045</v>
      </c>
      <c r="F9220" s="5">
        <v>42673</v>
      </c>
      <c r="G9220" s="6">
        <v>45773.929525462961</v>
      </c>
      <c r="H9220" s="9">
        <f t="shared" si="1152"/>
        <v>3100</v>
      </c>
      <c r="I9220" s="4">
        <v>6.6</v>
      </c>
      <c r="J9220" s="4" t="str">
        <f t="shared" si="1153"/>
        <v>Unburdened</v>
      </c>
      <c r="K9220" s="4">
        <v>7</v>
      </c>
      <c r="L9220" s="4" t="str">
        <f t="shared" si="1154"/>
        <v>High</v>
      </c>
      <c r="M9220" s="4"/>
      <c r="N9220" s="4" t="str">
        <f t="shared" si="1155"/>
        <v/>
      </c>
      <c r="O9220" s="4">
        <v>89</v>
      </c>
      <c r="P9220" s="4" t="str">
        <f t="shared" si="1156"/>
        <v>Excellent</v>
      </c>
      <c r="Q9220" s="4">
        <v>5794</v>
      </c>
      <c r="R9220" s="4" t="str">
        <f t="shared" si="1157"/>
        <v>Low Active</v>
      </c>
      <c r="S9220" s="4">
        <v>97</v>
      </c>
      <c r="T9220" s="4" t="str">
        <f t="shared" si="1158"/>
        <v>Normal</v>
      </c>
      <c r="U9220" s="4" t="s">
        <v>1048</v>
      </c>
      <c r="V9220" s="4" t="s">
        <v>10011</v>
      </c>
      <c r="W9220" s="2" t="str">
        <f t="shared" si="1159"/>
        <v>Citizen miss final.</v>
      </c>
    </row>
    <row r="9221" spans="1:23" ht="43.5" x14ac:dyDescent="0.35">
      <c r="A9221" s="4">
        <v>19220</v>
      </c>
      <c r="B9221" s="4" t="s">
        <v>1013</v>
      </c>
      <c r="C9221" s="4">
        <v>33</v>
      </c>
      <c r="D9221" s="4" t="s">
        <v>1038</v>
      </c>
      <c r="E9221" s="4" t="s">
        <v>1043</v>
      </c>
      <c r="F9221" s="5">
        <v>43162</v>
      </c>
      <c r="G9221" s="6">
        <v>45741.139664351853</v>
      </c>
      <c r="H9221" s="9">
        <f t="shared" si="1152"/>
        <v>2579</v>
      </c>
      <c r="I9221" s="4">
        <v>4</v>
      </c>
      <c r="J9221" s="4" t="str">
        <f t="shared" si="1153"/>
        <v>Unburdened</v>
      </c>
      <c r="K9221" s="4">
        <v>6</v>
      </c>
      <c r="L9221" s="4" t="str">
        <f t="shared" si="1154"/>
        <v>Moderate</v>
      </c>
      <c r="M9221" s="4">
        <v>8.4</v>
      </c>
      <c r="N9221" s="4" t="str">
        <f t="shared" si="1155"/>
        <v>Well Rested</v>
      </c>
      <c r="O9221" s="4">
        <v>62</v>
      </c>
      <c r="P9221" s="4" t="str">
        <f t="shared" si="1156"/>
        <v>Average</v>
      </c>
      <c r="Q9221" s="4">
        <v>8555</v>
      </c>
      <c r="R9221" s="4" t="str">
        <f t="shared" si="1157"/>
        <v>Active</v>
      </c>
      <c r="S9221" s="4">
        <v>82</v>
      </c>
      <c r="T9221" s="4" t="str">
        <f t="shared" si="1158"/>
        <v>Normal</v>
      </c>
      <c r="U9221" s="4" t="s">
        <v>1049</v>
      </c>
      <c r="V9221" s="4" t="s">
        <v>10012</v>
      </c>
      <c r="W9221" s="2" t="str">
        <f t="shared" si="1159"/>
        <v>Under medical surface.</v>
      </c>
    </row>
    <row r="9222" spans="1:23" x14ac:dyDescent="0.35">
      <c r="A9222" s="4">
        <v>19221</v>
      </c>
      <c r="B9222" s="4" t="s">
        <v>406</v>
      </c>
      <c r="C9222" s="4">
        <v>55</v>
      </c>
      <c r="D9222" s="4" t="s">
        <v>1040</v>
      </c>
      <c r="E9222" s="4" t="s">
        <v>1043</v>
      </c>
      <c r="F9222" s="5">
        <v>43358</v>
      </c>
      <c r="G9222" s="6">
        <v>45685.093287037038</v>
      </c>
      <c r="H9222" s="9">
        <f t="shared" si="1152"/>
        <v>2327</v>
      </c>
      <c r="I9222" s="4">
        <v>6.4</v>
      </c>
      <c r="J9222" s="4" t="str">
        <f t="shared" si="1153"/>
        <v>Unburdened</v>
      </c>
      <c r="K9222" s="4">
        <v>6</v>
      </c>
      <c r="L9222" s="4" t="str">
        <f t="shared" si="1154"/>
        <v>Moderate</v>
      </c>
      <c r="M9222" s="4">
        <v>6.9</v>
      </c>
      <c r="N9222" s="4" t="str">
        <f t="shared" si="1155"/>
        <v>Moderate</v>
      </c>
      <c r="O9222" s="4">
        <v>47</v>
      </c>
      <c r="P9222" s="4" t="str">
        <f t="shared" si="1156"/>
        <v>Poor</v>
      </c>
      <c r="Q9222" s="4">
        <v>3017</v>
      </c>
      <c r="R9222" s="4" t="str">
        <f t="shared" si="1157"/>
        <v>Sedentary</v>
      </c>
      <c r="S9222" s="4">
        <v>103</v>
      </c>
      <c r="T9222" s="4" t="str">
        <f t="shared" si="1158"/>
        <v>High</v>
      </c>
      <c r="U9222" s="4" t="s">
        <v>1049</v>
      </c>
      <c r="V9222" s="4" t="s">
        <v>7803</v>
      </c>
      <c r="W9222" s="2" t="str">
        <f t="shared" si="1159"/>
        <v>Fast.</v>
      </c>
    </row>
    <row r="9223" spans="1:23" ht="29" x14ac:dyDescent="0.35">
      <c r="A9223" s="4">
        <v>19222</v>
      </c>
      <c r="B9223" s="4" t="s">
        <v>62</v>
      </c>
      <c r="C9223" s="4">
        <v>29</v>
      </c>
      <c r="D9223" s="4" t="s">
        <v>1040</v>
      </c>
      <c r="E9223" s="4" t="s">
        <v>1041</v>
      </c>
      <c r="F9223" s="5">
        <v>43541</v>
      </c>
      <c r="G9223" s="6">
        <v>45681.908807870372</v>
      </c>
      <c r="H9223" s="9">
        <f t="shared" si="1152"/>
        <v>2140</v>
      </c>
      <c r="I9223" s="4">
        <v>9.1999999999999993</v>
      </c>
      <c r="J9223" s="4" t="str">
        <f t="shared" si="1153"/>
        <v>Normal</v>
      </c>
      <c r="K9223" s="4">
        <v>5</v>
      </c>
      <c r="L9223" s="4" t="str">
        <f t="shared" si="1154"/>
        <v>Moderate</v>
      </c>
      <c r="M9223" s="4">
        <v>7.4</v>
      </c>
      <c r="N9223" s="4" t="str">
        <f t="shared" si="1155"/>
        <v>Moderate</v>
      </c>
      <c r="O9223" s="4">
        <v>77</v>
      </c>
      <c r="P9223" s="4" t="str">
        <f t="shared" si="1156"/>
        <v>Good</v>
      </c>
      <c r="Q9223" s="4">
        <v>4195</v>
      </c>
      <c r="R9223" s="4" t="str">
        <f t="shared" si="1157"/>
        <v>Sedentary</v>
      </c>
      <c r="S9223" s="4">
        <v>75</v>
      </c>
      <c r="T9223" s="4" t="str">
        <f t="shared" si="1158"/>
        <v>Normal</v>
      </c>
      <c r="U9223" s="4" t="s">
        <v>1049</v>
      </c>
      <c r="V9223" s="4" t="s">
        <v>10013</v>
      </c>
      <c r="W9223" s="2" t="str">
        <f t="shared" si="1159"/>
        <v>Protect impact table.</v>
      </c>
    </row>
    <row r="9224" spans="1:23" ht="29" x14ac:dyDescent="0.35">
      <c r="A9224" s="4">
        <v>19223</v>
      </c>
      <c r="B9224" s="4" t="s">
        <v>47</v>
      </c>
      <c r="C9224" s="4">
        <v>50</v>
      </c>
      <c r="D9224" s="4" t="s">
        <v>1040</v>
      </c>
      <c r="E9224" s="4" t="s">
        <v>1041</v>
      </c>
      <c r="F9224" s="5">
        <v>43791</v>
      </c>
      <c r="G9224" s="6">
        <v>45695.975729166668</v>
      </c>
      <c r="H9224" s="9">
        <f t="shared" si="1152"/>
        <v>1904</v>
      </c>
      <c r="I9224" s="4">
        <v>9.4</v>
      </c>
      <c r="J9224" s="4" t="str">
        <f t="shared" si="1153"/>
        <v>Normal</v>
      </c>
      <c r="K9224" s="4">
        <v>6</v>
      </c>
      <c r="L9224" s="4" t="str">
        <f t="shared" si="1154"/>
        <v>Moderate</v>
      </c>
      <c r="M9224" s="4"/>
      <c r="N9224" s="4" t="str">
        <f t="shared" si="1155"/>
        <v/>
      </c>
      <c r="O9224" s="4">
        <v>94</v>
      </c>
      <c r="P9224" s="4" t="str">
        <f t="shared" si="1156"/>
        <v>Excellent</v>
      </c>
      <c r="Q9224" s="4">
        <v>10988</v>
      </c>
      <c r="R9224" s="4" t="str">
        <f t="shared" si="1157"/>
        <v>Highly Active</v>
      </c>
      <c r="S9224" s="4">
        <v>61</v>
      </c>
      <c r="T9224" s="4" t="str">
        <f t="shared" si="1158"/>
        <v>Normal</v>
      </c>
      <c r="U9224" s="4" t="s">
        <v>1049</v>
      </c>
      <c r="V9224" s="4" t="s">
        <v>10014</v>
      </c>
      <c r="W9224" s="2" t="str">
        <f t="shared" si="1159"/>
        <v>Coach concern.</v>
      </c>
    </row>
    <row r="9225" spans="1:23" ht="43.5" x14ac:dyDescent="0.35">
      <c r="A9225" s="4">
        <v>19224</v>
      </c>
      <c r="B9225" s="4" t="s">
        <v>44</v>
      </c>
      <c r="C9225" s="4">
        <v>47</v>
      </c>
      <c r="D9225" s="4" t="s">
        <v>1040</v>
      </c>
      <c r="E9225" s="4"/>
      <c r="F9225" s="5">
        <v>45472</v>
      </c>
      <c r="G9225" s="6">
        <v>45722.763993055552</v>
      </c>
      <c r="H9225" s="9">
        <f t="shared" si="1152"/>
        <v>250</v>
      </c>
      <c r="I9225" s="4">
        <v>4.3</v>
      </c>
      <c r="J9225" s="4" t="str">
        <f t="shared" si="1153"/>
        <v>Unburdened</v>
      </c>
      <c r="K9225" s="4">
        <v>7</v>
      </c>
      <c r="L9225" s="4" t="str">
        <f t="shared" si="1154"/>
        <v>High</v>
      </c>
      <c r="M9225" s="4">
        <v>6.5</v>
      </c>
      <c r="N9225" s="4" t="str">
        <f t="shared" si="1155"/>
        <v>Moderate</v>
      </c>
      <c r="O9225" s="4"/>
      <c r="P9225" s="4" t="str">
        <f t="shared" si="1156"/>
        <v/>
      </c>
      <c r="Q9225" s="4">
        <v>12373</v>
      </c>
      <c r="R9225" s="4" t="str">
        <f t="shared" si="1157"/>
        <v>Highly Active</v>
      </c>
      <c r="S9225" s="4">
        <v>99</v>
      </c>
      <c r="T9225" s="4" t="str">
        <f t="shared" si="1158"/>
        <v>Normal</v>
      </c>
      <c r="U9225" s="4" t="s">
        <v>1049</v>
      </c>
      <c r="V9225" s="4" t="s">
        <v>10015</v>
      </c>
      <c r="W9225" s="2" t="str">
        <f t="shared" si="1159"/>
        <v>Fight participant never.</v>
      </c>
    </row>
    <row r="9226" spans="1:23" ht="29" x14ac:dyDescent="0.35">
      <c r="A9226" s="4">
        <v>19225</v>
      </c>
      <c r="B9226" s="4" t="s">
        <v>149</v>
      </c>
      <c r="C9226" s="4">
        <v>40</v>
      </c>
      <c r="D9226" s="4" t="s">
        <v>1040</v>
      </c>
      <c r="E9226" s="4" t="s">
        <v>1045</v>
      </c>
      <c r="F9226" s="5">
        <v>43292</v>
      </c>
      <c r="G9226" s="6">
        <v>45782.32984953704</v>
      </c>
      <c r="H9226" s="9">
        <f t="shared" si="1152"/>
        <v>2490</v>
      </c>
      <c r="I9226" s="4">
        <v>5.4</v>
      </c>
      <c r="J9226" s="4" t="str">
        <f t="shared" si="1153"/>
        <v>Unburdened</v>
      </c>
      <c r="K9226" s="4">
        <v>8</v>
      </c>
      <c r="L9226" s="4" t="str">
        <f t="shared" si="1154"/>
        <v>High</v>
      </c>
      <c r="M9226" s="4">
        <v>4</v>
      </c>
      <c r="N9226" s="4" t="str">
        <f t="shared" si="1155"/>
        <v>Sleep Deprived</v>
      </c>
      <c r="O9226" s="4"/>
      <c r="P9226" s="4" t="str">
        <f t="shared" si="1156"/>
        <v/>
      </c>
      <c r="Q9226" s="4">
        <v>5873</v>
      </c>
      <c r="R9226" s="4" t="str">
        <f t="shared" si="1157"/>
        <v>Low Active</v>
      </c>
      <c r="S9226" s="4">
        <v>99</v>
      </c>
      <c r="T9226" s="4" t="str">
        <f t="shared" si="1158"/>
        <v>Normal</v>
      </c>
      <c r="U9226" s="4" t="s">
        <v>1049</v>
      </c>
      <c r="V9226" s="4" t="s">
        <v>10016</v>
      </c>
      <c r="W9226" s="2" t="str">
        <f t="shared" si="1159"/>
        <v>Activity pressure.</v>
      </c>
    </row>
    <row r="9227" spans="1:23" ht="29" x14ac:dyDescent="0.35">
      <c r="A9227" s="4">
        <v>19226</v>
      </c>
      <c r="B9227" s="4" t="s">
        <v>118</v>
      </c>
      <c r="C9227" s="4">
        <v>28</v>
      </c>
      <c r="D9227" s="4" t="s">
        <v>1038</v>
      </c>
      <c r="E9227" s="4" t="s">
        <v>1045</v>
      </c>
      <c r="F9227" s="5">
        <v>43875</v>
      </c>
      <c r="G9227" s="6">
        <v>45703.70380787037</v>
      </c>
      <c r="H9227" s="9">
        <f t="shared" si="1152"/>
        <v>1828</v>
      </c>
      <c r="I9227" s="4">
        <v>10.6</v>
      </c>
      <c r="J9227" s="4" t="str">
        <f t="shared" si="1153"/>
        <v>Overloaded</v>
      </c>
      <c r="K9227" s="4">
        <v>5</v>
      </c>
      <c r="L9227" s="4" t="str">
        <f t="shared" si="1154"/>
        <v>Moderate</v>
      </c>
      <c r="M9227" s="4">
        <v>5</v>
      </c>
      <c r="N9227" s="4" t="str">
        <f t="shared" si="1155"/>
        <v>Sleep Deprived</v>
      </c>
      <c r="O9227" s="4">
        <v>59</v>
      </c>
      <c r="P9227" s="4" t="str">
        <f t="shared" si="1156"/>
        <v>Average</v>
      </c>
      <c r="Q9227" s="4">
        <v>12187</v>
      </c>
      <c r="R9227" s="4" t="str">
        <f t="shared" si="1157"/>
        <v>Highly Active</v>
      </c>
      <c r="S9227" s="4">
        <v>111</v>
      </c>
      <c r="T9227" s="4" t="str">
        <f t="shared" si="1158"/>
        <v>High</v>
      </c>
      <c r="U9227" s="4" t="s">
        <v>1049</v>
      </c>
      <c r="V9227" s="4" t="s">
        <v>10017</v>
      </c>
      <c r="W9227" s="2" t="str">
        <f t="shared" si="1159"/>
        <v>Factor go particularly.</v>
      </c>
    </row>
    <row r="9228" spans="1:23" ht="29" x14ac:dyDescent="0.35">
      <c r="A9228" s="4">
        <v>19227</v>
      </c>
      <c r="B9228" s="4" t="s">
        <v>199</v>
      </c>
      <c r="C9228" s="4">
        <v>38</v>
      </c>
      <c r="D9228" s="4" t="s">
        <v>1039</v>
      </c>
      <c r="E9228" s="4"/>
      <c r="F9228" s="5">
        <v>42749</v>
      </c>
      <c r="G9228" s="6">
        <v>45756.661678240736</v>
      </c>
      <c r="H9228" s="9">
        <f t="shared" si="1152"/>
        <v>3007</v>
      </c>
      <c r="I9228" s="4">
        <v>5.4</v>
      </c>
      <c r="J9228" s="4" t="str">
        <f t="shared" si="1153"/>
        <v>Unburdened</v>
      </c>
      <c r="K9228" s="4">
        <v>6</v>
      </c>
      <c r="L9228" s="4" t="str">
        <f t="shared" si="1154"/>
        <v>Moderate</v>
      </c>
      <c r="M9228" s="4">
        <v>8.9</v>
      </c>
      <c r="N9228" s="4" t="str">
        <f t="shared" si="1155"/>
        <v>Well Rested</v>
      </c>
      <c r="O9228" s="4">
        <v>61</v>
      </c>
      <c r="P9228" s="4" t="str">
        <f t="shared" si="1156"/>
        <v>Average</v>
      </c>
      <c r="Q9228" s="4">
        <v>4480</v>
      </c>
      <c r="R9228" s="4" t="str">
        <f t="shared" si="1157"/>
        <v>Sedentary</v>
      </c>
      <c r="S9228" s="4">
        <v>76</v>
      </c>
      <c r="T9228" s="4" t="str">
        <f t="shared" si="1158"/>
        <v>Normal</v>
      </c>
      <c r="U9228" s="4" t="s">
        <v>1049</v>
      </c>
      <c r="V9228" s="4" t="s">
        <v>10018</v>
      </c>
      <c r="W9228" s="2" t="str">
        <f t="shared" si="1159"/>
        <v>Arm wife increase.</v>
      </c>
    </row>
    <row r="9229" spans="1:23" x14ac:dyDescent="0.35">
      <c r="A9229" s="4">
        <v>19228</v>
      </c>
      <c r="B9229" s="4" t="s">
        <v>271</v>
      </c>
      <c r="C9229" s="4">
        <v>36</v>
      </c>
      <c r="D9229" s="4" t="s">
        <v>1039</v>
      </c>
      <c r="E9229" s="4" t="s">
        <v>1045</v>
      </c>
      <c r="F9229" s="5">
        <v>44477</v>
      </c>
      <c r="G9229" s="6">
        <v>45697.218888888892</v>
      </c>
      <c r="H9229" s="9">
        <f t="shared" si="1152"/>
        <v>1220</v>
      </c>
      <c r="I9229" s="4">
        <v>9.6999999999999993</v>
      </c>
      <c r="J9229" s="4" t="str">
        <f t="shared" si="1153"/>
        <v>Normal</v>
      </c>
      <c r="K9229" s="4">
        <v>6</v>
      </c>
      <c r="L9229" s="4" t="str">
        <f t="shared" si="1154"/>
        <v>Moderate</v>
      </c>
      <c r="M9229" s="4">
        <v>8</v>
      </c>
      <c r="N9229" s="4" t="str">
        <f t="shared" si="1155"/>
        <v>Well Rested</v>
      </c>
      <c r="O9229" s="4">
        <v>87</v>
      </c>
      <c r="P9229" s="4" t="str">
        <f t="shared" si="1156"/>
        <v>Excellent</v>
      </c>
      <c r="Q9229" s="4">
        <v>10219</v>
      </c>
      <c r="R9229" s="4" t="str">
        <f t="shared" si="1157"/>
        <v>Highly Active</v>
      </c>
      <c r="S9229" s="4">
        <v>118</v>
      </c>
      <c r="T9229" s="4" t="str">
        <f t="shared" si="1158"/>
        <v>High</v>
      </c>
      <c r="U9229" s="4" t="s">
        <v>1048</v>
      </c>
      <c r="V9229" s="4" t="s">
        <v>10019</v>
      </c>
      <c r="W9229" s="2" t="str">
        <f t="shared" si="1159"/>
        <v>True.</v>
      </c>
    </row>
    <row r="9230" spans="1:23" ht="29" x14ac:dyDescent="0.35">
      <c r="A9230" s="4">
        <v>19229</v>
      </c>
      <c r="B9230" s="4" t="s">
        <v>35</v>
      </c>
      <c r="C9230" s="4">
        <v>27</v>
      </c>
      <c r="D9230" s="4" t="s">
        <v>1038</v>
      </c>
      <c r="E9230" s="4" t="s">
        <v>1043</v>
      </c>
      <c r="F9230" s="5">
        <v>43945</v>
      </c>
      <c r="G9230" s="6">
        <v>45734.020312499997</v>
      </c>
      <c r="H9230" s="9">
        <f t="shared" si="1152"/>
        <v>1789</v>
      </c>
      <c r="I9230" s="4">
        <v>8.5</v>
      </c>
      <c r="J9230" s="4" t="str">
        <f t="shared" si="1153"/>
        <v>Normal</v>
      </c>
      <c r="K9230" s="4">
        <v>4</v>
      </c>
      <c r="L9230" s="4" t="str">
        <f t="shared" si="1154"/>
        <v>Moderate</v>
      </c>
      <c r="M9230" s="4">
        <v>5.6</v>
      </c>
      <c r="N9230" s="4" t="str">
        <f t="shared" si="1155"/>
        <v>Sleep Deprived</v>
      </c>
      <c r="O9230" s="4">
        <v>78</v>
      </c>
      <c r="P9230" s="4" t="str">
        <f t="shared" si="1156"/>
        <v>Good</v>
      </c>
      <c r="Q9230" s="4">
        <v>2190</v>
      </c>
      <c r="R9230" s="4" t="str">
        <f t="shared" si="1157"/>
        <v>Sedentary</v>
      </c>
      <c r="S9230" s="4">
        <v>91</v>
      </c>
      <c r="T9230" s="4" t="str">
        <f t="shared" si="1158"/>
        <v>Normal</v>
      </c>
      <c r="U9230" s="4" t="s">
        <v>1049</v>
      </c>
      <c r="V9230" s="4" t="s">
        <v>10020</v>
      </c>
      <c r="W9230" s="2" t="str">
        <f t="shared" si="1159"/>
        <v>Market impact ten.</v>
      </c>
    </row>
    <row r="9231" spans="1:23" ht="29" x14ac:dyDescent="0.35">
      <c r="A9231" s="4">
        <v>19230</v>
      </c>
      <c r="B9231" s="4" t="s">
        <v>76</v>
      </c>
      <c r="C9231" s="4">
        <v>54</v>
      </c>
      <c r="D9231" s="4" t="s">
        <v>1038</v>
      </c>
      <c r="E9231" s="4" t="s">
        <v>1043</v>
      </c>
      <c r="F9231" s="5">
        <v>45381</v>
      </c>
      <c r="G9231" s="6">
        <v>45719.205636574072</v>
      </c>
      <c r="H9231" s="9">
        <f t="shared" si="1152"/>
        <v>338</v>
      </c>
      <c r="I9231" s="4">
        <v>6.3</v>
      </c>
      <c r="J9231" s="4" t="str">
        <f t="shared" si="1153"/>
        <v>Unburdened</v>
      </c>
      <c r="K9231" s="4">
        <v>8</v>
      </c>
      <c r="L9231" s="4" t="str">
        <f t="shared" si="1154"/>
        <v>High</v>
      </c>
      <c r="M9231" s="4">
        <v>4.3</v>
      </c>
      <c r="N9231" s="4" t="str">
        <f t="shared" si="1155"/>
        <v>Sleep Deprived</v>
      </c>
      <c r="O9231" s="4">
        <v>77</v>
      </c>
      <c r="P9231" s="4" t="str">
        <f t="shared" si="1156"/>
        <v>Good</v>
      </c>
      <c r="Q9231" s="4">
        <v>6932</v>
      </c>
      <c r="R9231" s="4" t="str">
        <f t="shared" si="1157"/>
        <v>Low Active</v>
      </c>
      <c r="S9231" s="4">
        <v>62</v>
      </c>
      <c r="T9231" s="4" t="str">
        <f t="shared" si="1158"/>
        <v>Normal</v>
      </c>
      <c r="U9231" s="4" t="s">
        <v>1048</v>
      </c>
      <c r="V9231" s="4" t="s">
        <v>10021</v>
      </c>
      <c r="W9231" s="2" t="str">
        <f t="shared" si="1159"/>
        <v>Her mention all.</v>
      </c>
    </row>
    <row r="9232" spans="1:23" ht="29" x14ac:dyDescent="0.35">
      <c r="A9232" s="4">
        <v>19231</v>
      </c>
      <c r="B9232" s="4" t="s">
        <v>691</v>
      </c>
      <c r="C9232" s="4">
        <v>55</v>
      </c>
      <c r="D9232" s="4" t="s">
        <v>1040</v>
      </c>
      <c r="E9232" s="4" t="s">
        <v>1041</v>
      </c>
      <c r="F9232" s="5">
        <v>44197</v>
      </c>
      <c r="G9232" s="6">
        <v>45745.285902777781</v>
      </c>
      <c r="H9232" s="9">
        <f t="shared" si="1152"/>
        <v>1548</v>
      </c>
      <c r="I9232" s="4">
        <v>11.9</v>
      </c>
      <c r="J9232" s="4" t="str">
        <f t="shared" si="1153"/>
        <v>Overloaded</v>
      </c>
      <c r="K9232" s="4">
        <v>1</v>
      </c>
      <c r="L9232" s="4" t="str">
        <f t="shared" si="1154"/>
        <v>Low</v>
      </c>
      <c r="M9232" s="4">
        <v>4.9000000000000004</v>
      </c>
      <c r="N9232" s="4" t="str">
        <f t="shared" si="1155"/>
        <v>Sleep Deprived</v>
      </c>
      <c r="O9232" s="4">
        <v>79</v>
      </c>
      <c r="P9232" s="4" t="str">
        <f t="shared" si="1156"/>
        <v>Good</v>
      </c>
      <c r="Q9232" s="4">
        <v>13929</v>
      </c>
      <c r="R9232" s="4" t="str">
        <f t="shared" si="1157"/>
        <v>Highly Active</v>
      </c>
      <c r="S9232" s="4">
        <v>85</v>
      </c>
      <c r="T9232" s="4" t="str">
        <f t="shared" si="1158"/>
        <v>Normal</v>
      </c>
      <c r="U9232" s="4" t="s">
        <v>1049</v>
      </c>
      <c r="V9232" s="4" t="s">
        <v>10022</v>
      </c>
      <c r="W9232" s="2" t="str">
        <f t="shared" si="1159"/>
        <v>Us pretty able.</v>
      </c>
    </row>
    <row r="9233" spans="1:23" ht="29" x14ac:dyDescent="0.35">
      <c r="A9233" s="4">
        <v>19232</v>
      </c>
      <c r="B9233" s="4" t="s">
        <v>667</v>
      </c>
      <c r="C9233" s="4">
        <v>22</v>
      </c>
      <c r="D9233" s="4" t="s">
        <v>1040</v>
      </c>
      <c r="E9233" s="4" t="s">
        <v>1042</v>
      </c>
      <c r="F9233" s="5">
        <v>45351</v>
      </c>
      <c r="G9233" s="6">
        <v>45825.753611111111</v>
      </c>
      <c r="H9233" s="9">
        <f t="shared" si="1152"/>
        <v>474</v>
      </c>
      <c r="I9233" s="4">
        <v>8.4</v>
      </c>
      <c r="J9233" s="4" t="str">
        <f t="shared" si="1153"/>
        <v>Normal</v>
      </c>
      <c r="K9233" s="4">
        <v>9</v>
      </c>
      <c r="L9233" s="4" t="str">
        <f t="shared" si="1154"/>
        <v>High</v>
      </c>
      <c r="M9233" s="4">
        <v>8.8000000000000007</v>
      </c>
      <c r="N9233" s="4" t="str">
        <f t="shared" si="1155"/>
        <v>Well Rested</v>
      </c>
      <c r="O9233" s="4">
        <v>96</v>
      </c>
      <c r="P9233" s="4" t="str">
        <f t="shared" si="1156"/>
        <v>Excellent</v>
      </c>
      <c r="Q9233" s="4">
        <v>5842</v>
      </c>
      <c r="R9233" s="4" t="str">
        <f t="shared" si="1157"/>
        <v>Low Active</v>
      </c>
      <c r="S9233" s="4">
        <v>67</v>
      </c>
      <c r="T9233" s="4" t="str">
        <f t="shared" si="1158"/>
        <v>Normal</v>
      </c>
      <c r="U9233" s="4" t="s">
        <v>1049</v>
      </c>
      <c r="V9233" s="4" t="s">
        <v>10023</v>
      </c>
      <c r="W9233" s="2" t="str">
        <f t="shared" si="1159"/>
        <v>Together follow.</v>
      </c>
    </row>
    <row r="9234" spans="1:23" ht="29" x14ac:dyDescent="0.35">
      <c r="A9234" s="4">
        <v>19233</v>
      </c>
      <c r="B9234" s="4" t="s">
        <v>134</v>
      </c>
      <c r="C9234" s="4">
        <v>35</v>
      </c>
      <c r="D9234" s="4" t="s">
        <v>1040</v>
      </c>
      <c r="E9234" s="4" t="s">
        <v>1043</v>
      </c>
      <c r="F9234" s="5">
        <v>43965</v>
      </c>
      <c r="G9234" s="6">
        <v>45690.100451388891</v>
      </c>
      <c r="H9234" s="9">
        <f t="shared" si="1152"/>
        <v>1725</v>
      </c>
      <c r="I9234" s="4">
        <v>10.8</v>
      </c>
      <c r="J9234" s="4" t="str">
        <f t="shared" si="1153"/>
        <v>Overloaded</v>
      </c>
      <c r="K9234" s="4">
        <v>7</v>
      </c>
      <c r="L9234" s="4" t="str">
        <f t="shared" si="1154"/>
        <v>High</v>
      </c>
      <c r="M9234" s="4">
        <v>4.3</v>
      </c>
      <c r="N9234" s="4" t="str">
        <f t="shared" si="1155"/>
        <v>Sleep Deprived</v>
      </c>
      <c r="O9234" s="4">
        <v>45</v>
      </c>
      <c r="P9234" s="4" t="str">
        <f t="shared" si="1156"/>
        <v>Poor</v>
      </c>
      <c r="Q9234" s="4">
        <v>9962</v>
      </c>
      <c r="R9234" s="4" t="str">
        <f t="shared" si="1157"/>
        <v>Active</v>
      </c>
      <c r="S9234" s="4">
        <v>109</v>
      </c>
      <c r="T9234" s="4" t="str">
        <f t="shared" si="1158"/>
        <v>High</v>
      </c>
      <c r="U9234" s="4" t="s">
        <v>1049</v>
      </c>
      <c r="V9234" s="4" t="s">
        <v>10024</v>
      </c>
      <c r="W9234" s="2" t="str">
        <f t="shared" si="1159"/>
        <v>Great truth happy.</v>
      </c>
    </row>
    <row r="9235" spans="1:23" ht="29" x14ac:dyDescent="0.35">
      <c r="A9235" s="4">
        <v>19234</v>
      </c>
      <c r="B9235" s="4" t="s">
        <v>97</v>
      </c>
      <c r="C9235" s="4">
        <v>45</v>
      </c>
      <c r="D9235" s="4" t="s">
        <v>1040</v>
      </c>
      <c r="E9235" s="4" t="s">
        <v>1045</v>
      </c>
      <c r="F9235" s="5">
        <v>44685</v>
      </c>
      <c r="G9235" s="6">
        <v>45695.858298611107</v>
      </c>
      <c r="H9235" s="9">
        <f t="shared" si="1152"/>
        <v>1010</v>
      </c>
      <c r="I9235" s="4"/>
      <c r="J9235" s="4" t="str">
        <f t="shared" si="1153"/>
        <v/>
      </c>
      <c r="K9235" s="4">
        <v>3</v>
      </c>
      <c r="L9235" s="4" t="str">
        <f t="shared" si="1154"/>
        <v>Low</v>
      </c>
      <c r="M9235" s="4">
        <v>5.3</v>
      </c>
      <c r="N9235" s="4" t="str">
        <f t="shared" si="1155"/>
        <v>Sleep Deprived</v>
      </c>
      <c r="O9235" s="4">
        <v>45</v>
      </c>
      <c r="P9235" s="4" t="str">
        <f t="shared" si="1156"/>
        <v>Poor</v>
      </c>
      <c r="Q9235" s="4">
        <v>11635</v>
      </c>
      <c r="R9235" s="4" t="str">
        <f t="shared" si="1157"/>
        <v>Highly Active</v>
      </c>
      <c r="S9235" s="4">
        <v>113</v>
      </c>
      <c r="T9235" s="4" t="str">
        <f t="shared" si="1158"/>
        <v>High</v>
      </c>
      <c r="U9235" s="4" t="s">
        <v>1048</v>
      </c>
      <c r="V9235" s="4" t="s">
        <v>1658</v>
      </c>
      <c r="W9235" s="2" t="str">
        <f t="shared" si="1159"/>
        <v>Commercial.</v>
      </c>
    </row>
    <row r="9236" spans="1:23" x14ac:dyDescent="0.35">
      <c r="A9236" s="4">
        <v>19235</v>
      </c>
      <c r="B9236" s="4" t="s">
        <v>268</v>
      </c>
      <c r="C9236" s="4">
        <v>56</v>
      </c>
      <c r="D9236" s="4" t="s">
        <v>1040</v>
      </c>
      <c r="E9236" s="4" t="s">
        <v>1047</v>
      </c>
      <c r="F9236" s="5">
        <v>43781</v>
      </c>
      <c r="G9236" s="6">
        <v>45824.859849537039</v>
      </c>
      <c r="H9236" s="9">
        <f t="shared" si="1152"/>
        <v>2043</v>
      </c>
      <c r="I9236" s="4">
        <v>4.7</v>
      </c>
      <c r="J9236" s="4" t="str">
        <f t="shared" si="1153"/>
        <v>Unburdened</v>
      </c>
      <c r="K9236" s="4">
        <v>4</v>
      </c>
      <c r="L9236" s="4" t="str">
        <f t="shared" si="1154"/>
        <v>Moderate</v>
      </c>
      <c r="M9236" s="4">
        <v>7</v>
      </c>
      <c r="N9236" s="4" t="str">
        <f t="shared" si="1155"/>
        <v>Moderate</v>
      </c>
      <c r="O9236" s="4">
        <v>83</v>
      </c>
      <c r="P9236" s="4" t="str">
        <f t="shared" si="1156"/>
        <v>Good</v>
      </c>
      <c r="Q9236" s="4">
        <v>5399</v>
      </c>
      <c r="R9236" s="4" t="str">
        <f t="shared" si="1157"/>
        <v>Low Active</v>
      </c>
      <c r="S9236" s="4">
        <v>115</v>
      </c>
      <c r="T9236" s="4" t="str">
        <f t="shared" si="1158"/>
        <v>High</v>
      </c>
      <c r="U9236" s="4" t="s">
        <v>1049</v>
      </c>
      <c r="V9236" s="4" t="s">
        <v>10025</v>
      </c>
      <c r="W9236" s="2" t="str">
        <f t="shared" si="1159"/>
        <v>Rather trip.</v>
      </c>
    </row>
    <row r="9237" spans="1:23" ht="29" x14ac:dyDescent="0.35">
      <c r="A9237" s="4">
        <v>19236</v>
      </c>
      <c r="B9237" s="4" t="s">
        <v>486</v>
      </c>
      <c r="C9237" s="4">
        <v>26</v>
      </c>
      <c r="D9237" s="4" t="s">
        <v>1039</v>
      </c>
      <c r="E9237" s="4" t="s">
        <v>1044</v>
      </c>
      <c r="F9237" s="5">
        <v>42876</v>
      </c>
      <c r="G9237" s="6">
        <v>45752.33152777778</v>
      </c>
      <c r="H9237" s="9">
        <f t="shared" si="1152"/>
        <v>2876</v>
      </c>
      <c r="I9237" s="4">
        <v>7.1</v>
      </c>
      <c r="J9237" s="4" t="str">
        <f t="shared" si="1153"/>
        <v>Normal</v>
      </c>
      <c r="K9237" s="4">
        <v>5</v>
      </c>
      <c r="L9237" s="4" t="str">
        <f t="shared" si="1154"/>
        <v>Moderate</v>
      </c>
      <c r="M9237" s="4">
        <v>8.3000000000000007</v>
      </c>
      <c r="N9237" s="4" t="str">
        <f t="shared" si="1155"/>
        <v>Well Rested</v>
      </c>
      <c r="O9237" s="4">
        <v>53</v>
      </c>
      <c r="P9237" s="4" t="str">
        <f t="shared" si="1156"/>
        <v>Average</v>
      </c>
      <c r="Q9237" s="4">
        <v>11801</v>
      </c>
      <c r="R9237" s="4" t="str">
        <f t="shared" si="1157"/>
        <v>Highly Active</v>
      </c>
      <c r="S9237" s="4">
        <v>108</v>
      </c>
      <c r="T9237" s="4" t="str">
        <f t="shared" si="1158"/>
        <v>High</v>
      </c>
      <c r="U9237" s="4" t="s">
        <v>1048</v>
      </c>
      <c r="V9237" s="4" t="s">
        <v>10026</v>
      </c>
      <c r="W9237" s="2" t="str">
        <f t="shared" si="1159"/>
        <v>Full plant politics.</v>
      </c>
    </row>
    <row r="9238" spans="1:23" ht="29" x14ac:dyDescent="0.35">
      <c r="A9238" s="4">
        <v>19237</v>
      </c>
      <c r="B9238" s="4" t="s">
        <v>35</v>
      </c>
      <c r="C9238" s="4">
        <v>48</v>
      </c>
      <c r="D9238" s="4" t="s">
        <v>1040</v>
      </c>
      <c r="E9238" s="4" t="s">
        <v>1045</v>
      </c>
      <c r="F9238" s="5">
        <v>42916</v>
      </c>
      <c r="G9238" s="6">
        <v>45658.176076388889</v>
      </c>
      <c r="H9238" s="9">
        <f t="shared" si="1152"/>
        <v>2742</v>
      </c>
      <c r="I9238" s="4">
        <v>6.6</v>
      </c>
      <c r="J9238" s="4" t="str">
        <f t="shared" si="1153"/>
        <v>Unburdened</v>
      </c>
      <c r="K9238" s="4">
        <v>9</v>
      </c>
      <c r="L9238" s="4" t="str">
        <f t="shared" si="1154"/>
        <v>High</v>
      </c>
      <c r="M9238" s="4">
        <v>4.0999999999999996</v>
      </c>
      <c r="N9238" s="4" t="str">
        <f t="shared" si="1155"/>
        <v>Sleep Deprived</v>
      </c>
      <c r="O9238" s="4">
        <v>70</v>
      </c>
      <c r="P9238" s="4" t="str">
        <f t="shared" si="1156"/>
        <v>Good</v>
      </c>
      <c r="Q9238" s="4">
        <v>11106</v>
      </c>
      <c r="R9238" s="4" t="str">
        <f t="shared" si="1157"/>
        <v>Highly Active</v>
      </c>
      <c r="S9238" s="4">
        <v>87</v>
      </c>
      <c r="T9238" s="4" t="str">
        <f t="shared" si="1158"/>
        <v>Normal</v>
      </c>
      <c r="U9238" s="4" t="s">
        <v>1049</v>
      </c>
      <c r="V9238" s="4" t="s">
        <v>10027</v>
      </c>
      <c r="W9238" s="2" t="str">
        <f t="shared" si="1159"/>
        <v>Budget more issue.</v>
      </c>
    </row>
    <row r="9239" spans="1:23" ht="29" x14ac:dyDescent="0.35">
      <c r="A9239" s="4">
        <v>19238</v>
      </c>
      <c r="B9239" s="4" t="s">
        <v>766</v>
      </c>
      <c r="C9239" s="4">
        <v>50</v>
      </c>
      <c r="D9239" s="4" t="s">
        <v>1039</v>
      </c>
      <c r="E9239" s="4" t="s">
        <v>1045</v>
      </c>
      <c r="F9239" s="5">
        <v>42442</v>
      </c>
      <c r="G9239" s="6">
        <v>45750.694953703707</v>
      </c>
      <c r="H9239" s="9">
        <f t="shared" si="1152"/>
        <v>3308</v>
      </c>
      <c r="I9239" s="4">
        <v>7.8</v>
      </c>
      <c r="J9239" s="4" t="str">
        <f t="shared" si="1153"/>
        <v>Normal</v>
      </c>
      <c r="K9239" s="4">
        <v>5</v>
      </c>
      <c r="L9239" s="4" t="str">
        <f t="shared" si="1154"/>
        <v>Moderate</v>
      </c>
      <c r="M9239" s="4">
        <v>6.8</v>
      </c>
      <c r="N9239" s="4" t="str">
        <f t="shared" si="1155"/>
        <v>Moderate</v>
      </c>
      <c r="O9239" s="4">
        <v>97</v>
      </c>
      <c r="P9239" s="4" t="str">
        <f t="shared" si="1156"/>
        <v>Excellent</v>
      </c>
      <c r="Q9239" s="4">
        <v>7006</v>
      </c>
      <c r="R9239" s="4" t="str">
        <f t="shared" si="1157"/>
        <v>Low Active</v>
      </c>
      <c r="S9239" s="4">
        <v>96</v>
      </c>
      <c r="T9239" s="4" t="str">
        <f t="shared" si="1158"/>
        <v>Normal</v>
      </c>
      <c r="U9239" s="4" t="s">
        <v>1048</v>
      </c>
      <c r="V9239" s="4" t="s">
        <v>10028</v>
      </c>
      <c r="W9239" s="2" t="str">
        <f t="shared" si="1159"/>
        <v>Return action piece.</v>
      </c>
    </row>
    <row r="9240" spans="1:23" ht="29" x14ac:dyDescent="0.35">
      <c r="A9240" s="4">
        <v>19239</v>
      </c>
      <c r="B9240" s="4" t="s">
        <v>32</v>
      </c>
      <c r="C9240" s="4">
        <v>21</v>
      </c>
      <c r="D9240" s="4" t="s">
        <v>1040</v>
      </c>
      <c r="E9240" s="4" t="s">
        <v>1042</v>
      </c>
      <c r="F9240" s="5">
        <v>45461</v>
      </c>
      <c r="G9240" s="6">
        <v>45786.444710648153</v>
      </c>
      <c r="H9240" s="9">
        <f t="shared" si="1152"/>
        <v>325</v>
      </c>
      <c r="I9240" s="4">
        <v>6</v>
      </c>
      <c r="J9240" s="4" t="str">
        <f t="shared" si="1153"/>
        <v>Unburdened</v>
      </c>
      <c r="K9240" s="4">
        <v>4</v>
      </c>
      <c r="L9240" s="4" t="str">
        <f t="shared" si="1154"/>
        <v>Moderate</v>
      </c>
      <c r="M9240" s="4">
        <v>6.8</v>
      </c>
      <c r="N9240" s="4" t="str">
        <f t="shared" si="1155"/>
        <v>Moderate</v>
      </c>
      <c r="O9240" s="4">
        <v>98</v>
      </c>
      <c r="P9240" s="4" t="str">
        <f t="shared" si="1156"/>
        <v>Excellent</v>
      </c>
      <c r="Q9240" s="4">
        <v>2294</v>
      </c>
      <c r="R9240" s="4" t="str">
        <f t="shared" si="1157"/>
        <v>Sedentary</v>
      </c>
      <c r="S9240" s="4">
        <v>103</v>
      </c>
      <c r="T9240" s="4" t="str">
        <f t="shared" si="1158"/>
        <v>High</v>
      </c>
      <c r="U9240" s="4" t="s">
        <v>1049</v>
      </c>
      <c r="V9240" s="4" t="s">
        <v>10029</v>
      </c>
      <c r="W9240" s="2" t="str">
        <f t="shared" si="1159"/>
        <v>Week other message.</v>
      </c>
    </row>
    <row r="9241" spans="1:23" ht="29" x14ac:dyDescent="0.35">
      <c r="A9241" s="4">
        <v>19240</v>
      </c>
      <c r="B9241" s="4" t="s">
        <v>344</v>
      </c>
      <c r="C9241" s="4"/>
      <c r="D9241" s="4" t="s">
        <v>1038</v>
      </c>
      <c r="E9241" s="4" t="s">
        <v>1045</v>
      </c>
      <c r="F9241" s="5">
        <v>45326</v>
      </c>
      <c r="G9241" s="6">
        <v>45810.913541666669</v>
      </c>
      <c r="H9241" s="9">
        <f t="shared" si="1152"/>
        <v>484</v>
      </c>
      <c r="I9241" s="4">
        <v>5.8</v>
      </c>
      <c r="J9241" s="4" t="str">
        <f t="shared" si="1153"/>
        <v>Unburdened</v>
      </c>
      <c r="K9241" s="4">
        <v>6</v>
      </c>
      <c r="L9241" s="4" t="str">
        <f t="shared" si="1154"/>
        <v>Moderate</v>
      </c>
      <c r="M9241" s="4">
        <v>4.8</v>
      </c>
      <c r="N9241" s="4" t="str">
        <f t="shared" si="1155"/>
        <v>Sleep Deprived</v>
      </c>
      <c r="O9241" s="4">
        <v>69</v>
      </c>
      <c r="P9241" s="4" t="str">
        <f t="shared" si="1156"/>
        <v>Average</v>
      </c>
      <c r="Q9241" s="4">
        <v>11272</v>
      </c>
      <c r="R9241" s="4" t="str">
        <f t="shared" si="1157"/>
        <v>Highly Active</v>
      </c>
      <c r="S9241" s="4">
        <v>94</v>
      </c>
      <c r="T9241" s="4" t="str">
        <f t="shared" si="1158"/>
        <v>Normal</v>
      </c>
      <c r="U9241" s="4" t="s">
        <v>1049</v>
      </c>
      <c r="V9241" s="4" t="s">
        <v>10030</v>
      </c>
      <c r="W9241" s="2" t="str">
        <f t="shared" si="1159"/>
        <v>Method face.</v>
      </c>
    </row>
    <row r="9242" spans="1:23" ht="43.5" x14ac:dyDescent="0.35">
      <c r="A9242" s="4">
        <v>19241</v>
      </c>
      <c r="B9242" s="4" t="s">
        <v>583</v>
      </c>
      <c r="C9242" s="4">
        <v>23</v>
      </c>
      <c r="D9242" s="4" t="s">
        <v>1039</v>
      </c>
      <c r="E9242" s="4" t="s">
        <v>1042</v>
      </c>
      <c r="F9242" s="5">
        <v>44049</v>
      </c>
      <c r="G9242" s="6">
        <v>45766.379861111112</v>
      </c>
      <c r="H9242" s="9">
        <f t="shared" si="1152"/>
        <v>1717</v>
      </c>
      <c r="I9242" s="4">
        <v>5.6</v>
      </c>
      <c r="J9242" s="4" t="str">
        <f t="shared" si="1153"/>
        <v>Unburdened</v>
      </c>
      <c r="K9242" s="4">
        <v>5</v>
      </c>
      <c r="L9242" s="4" t="str">
        <f t="shared" si="1154"/>
        <v>Moderate</v>
      </c>
      <c r="M9242" s="4">
        <v>6.8</v>
      </c>
      <c r="N9242" s="4" t="str">
        <f t="shared" si="1155"/>
        <v>Moderate</v>
      </c>
      <c r="O9242" s="4">
        <v>80</v>
      </c>
      <c r="P9242" s="4" t="str">
        <f t="shared" si="1156"/>
        <v>Good</v>
      </c>
      <c r="Q9242" s="4">
        <v>11639</v>
      </c>
      <c r="R9242" s="4" t="str">
        <f t="shared" si="1157"/>
        <v>Highly Active</v>
      </c>
      <c r="S9242" s="4">
        <v>63</v>
      </c>
      <c r="T9242" s="4" t="str">
        <f t="shared" si="1158"/>
        <v>Normal</v>
      </c>
      <c r="U9242" s="4" t="s">
        <v>1049</v>
      </c>
      <c r="V9242" s="4" t="s">
        <v>10031</v>
      </c>
      <c r="W9242" s="2" t="str">
        <f t="shared" si="1159"/>
        <v>Become growth school week.</v>
      </c>
    </row>
    <row r="9243" spans="1:23" x14ac:dyDescent="0.35">
      <c r="A9243" s="4">
        <v>19242</v>
      </c>
      <c r="B9243" s="4" t="s">
        <v>114</v>
      </c>
      <c r="C9243" s="4">
        <v>41</v>
      </c>
      <c r="D9243" s="4" t="s">
        <v>1039</v>
      </c>
      <c r="E9243" s="4" t="s">
        <v>1044</v>
      </c>
      <c r="F9243" s="5">
        <v>43270</v>
      </c>
      <c r="G9243" s="6">
        <v>45679.33730324074</v>
      </c>
      <c r="H9243" s="9">
        <f t="shared" si="1152"/>
        <v>2409</v>
      </c>
      <c r="I9243" s="4">
        <v>8.9</v>
      </c>
      <c r="J9243" s="4" t="str">
        <f t="shared" si="1153"/>
        <v>Normal</v>
      </c>
      <c r="K9243" s="4">
        <v>7</v>
      </c>
      <c r="L9243" s="4" t="str">
        <f t="shared" si="1154"/>
        <v>High</v>
      </c>
      <c r="M9243" s="4"/>
      <c r="N9243" s="4" t="str">
        <f t="shared" si="1155"/>
        <v/>
      </c>
      <c r="O9243" s="4">
        <v>88</v>
      </c>
      <c r="P9243" s="4" t="str">
        <f t="shared" si="1156"/>
        <v>Excellent</v>
      </c>
      <c r="Q9243" s="4">
        <v>7682</v>
      </c>
      <c r="R9243" s="4" t="str">
        <f t="shared" si="1157"/>
        <v>Active</v>
      </c>
      <c r="S9243" s="4">
        <v>80</v>
      </c>
      <c r="T9243" s="4" t="str">
        <f t="shared" si="1158"/>
        <v>Normal</v>
      </c>
      <c r="U9243" s="4" t="s">
        <v>1049</v>
      </c>
      <c r="V9243" s="4" t="s">
        <v>10032</v>
      </c>
      <c r="W9243" s="2" t="str">
        <f t="shared" si="1159"/>
        <v>Dog paper.</v>
      </c>
    </row>
    <row r="9244" spans="1:23" ht="29" x14ac:dyDescent="0.35">
      <c r="A9244" s="4">
        <v>19243</v>
      </c>
      <c r="B9244" s="4" t="s">
        <v>76</v>
      </c>
      <c r="C9244" s="4">
        <v>51</v>
      </c>
      <c r="D9244" s="4" t="s">
        <v>1038</v>
      </c>
      <c r="E9244" s="4" t="s">
        <v>1043</v>
      </c>
      <c r="F9244" s="5">
        <v>43832</v>
      </c>
      <c r="G9244" s="6">
        <v>45841.638402777768</v>
      </c>
      <c r="H9244" s="9">
        <f t="shared" si="1152"/>
        <v>2009</v>
      </c>
      <c r="I9244" s="4">
        <v>11</v>
      </c>
      <c r="J9244" s="4" t="str">
        <f t="shared" si="1153"/>
        <v>Overloaded</v>
      </c>
      <c r="K9244" s="4">
        <v>4</v>
      </c>
      <c r="L9244" s="4" t="str">
        <f t="shared" si="1154"/>
        <v>Moderate</v>
      </c>
      <c r="M9244" s="4"/>
      <c r="N9244" s="4" t="str">
        <f t="shared" si="1155"/>
        <v/>
      </c>
      <c r="O9244" s="4">
        <v>44</v>
      </c>
      <c r="P9244" s="4" t="str">
        <f t="shared" si="1156"/>
        <v>Poor</v>
      </c>
      <c r="Q9244" s="4">
        <v>4019</v>
      </c>
      <c r="R9244" s="4" t="str">
        <f t="shared" si="1157"/>
        <v>Sedentary</v>
      </c>
      <c r="S9244" s="4">
        <v>103</v>
      </c>
      <c r="T9244" s="4" t="str">
        <f t="shared" si="1158"/>
        <v>High</v>
      </c>
      <c r="U9244" s="4" t="s">
        <v>1048</v>
      </c>
      <c r="V9244" s="4" t="s">
        <v>10033</v>
      </c>
      <c r="W9244" s="2" t="str">
        <f t="shared" si="1159"/>
        <v>Where movie.</v>
      </c>
    </row>
    <row r="9245" spans="1:23" ht="43.5" x14ac:dyDescent="0.35">
      <c r="A9245" s="4">
        <v>19244</v>
      </c>
      <c r="B9245" s="4" t="s">
        <v>490</v>
      </c>
      <c r="C9245" s="4">
        <v>24</v>
      </c>
      <c r="D9245" s="4" t="s">
        <v>1039</v>
      </c>
      <c r="E9245" s="4" t="s">
        <v>1044</v>
      </c>
      <c r="F9245" s="5">
        <v>43031</v>
      </c>
      <c r="G9245" s="6">
        <v>45700.596655092602</v>
      </c>
      <c r="H9245" s="9">
        <f t="shared" si="1152"/>
        <v>2669</v>
      </c>
      <c r="I9245" s="4">
        <v>4.9000000000000004</v>
      </c>
      <c r="J9245" s="4" t="str">
        <f t="shared" si="1153"/>
        <v>Unburdened</v>
      </c>
      <c r="K9245" s="4">
        <v>4</v>
      </c>
      <c r="L9245" s="4" t="str">
        <f t="shared" si="1154"/>
        <v>Moderate</v>
      </c>
      <c r="M9245" s="4">
        <v>8.1</v>
      </c>
      <c r="N9245" s="4" t="str">
        <f t="shared" si="1155"/>
        <v>Well Rested</v>
      </c>
      <c r="O9245" s="4">
        <v>65</v>
      </c>
      <c r="P9245" s="4" t="str">
        <f t="shared" si="1156"/>
        <v>Average</v>
      </c>
      <c r="Q9245" s="4">
        <v>2730</v>
      </c>
      <c r="R9245" s="4" t="str">
        <f t="shared" si="1157"/>
        <v>Sedentary</v>
      </c>
      <c r="S9245" s="4">
        <v>65</v>
      </c>
      <c r="T9245" s="4" t="str">
        <f t="shared" si="1158"/>
        <v>Normal</v>
      </c>
      <c r="U9245" s="4" t="s">
        <v>1048</v>
      </c>
      <c r="V9245" s="4" t="s">
        <v>10034</v>
      </c>
      <c r="W9245" s="2" t="str">
        <f t="shared" si="1159"/>
        <v>Item hot action structure.</v>
      </c>
    </row>
    <row r="9246" spans="1:23" ht="29" x14ac:dyDescent="0.35">
      <c r="A9246" s="4">
        <v>19245</v>
      </c>
      <c r="B9246" s="4" t="s">
        <v>509</v>
      </c>
      <c r="C9246" s="4">
        <v>59</v>
      </c>
      <c r="D9246" s="4" t="s">
        <v>1039</v>
      </c>
      <c r="E9246" s="4" t="s">
        <v>1042</v>
      </c>
      <c r="F9246" s="5">
        <v>44422</v>
      </c>
      <c r="G9246" s="6">
        <v>45677.507569444453</v>
      </c>
      <c r="H9246" s="9">
        <f t="shared" si="1152"/>
        <v>1255</v>
      </c>
      <c r="I9246" s="4"/>
      <c r="J9246" s="4" t="str">
        <f t="shared" si="1153"/>
        <v/>
      </c>
      <c r="K9246" s="4">
        <v>2</v>
      </c>
      <c r="L9246" s="4" t="str">
        <f t="shared" si="1154"/>
        <v>Low</v>
      </c>
      <c r="M9246" s="4">
        <v>8.8000000000000007</v>
      </c>
      <c r="N9246" s="4" t="str">
        <f t="shared" si="1155"/>
        <v>Well Rested</v>
      </c>
      <c r="O9246" s="4">
        <v>73</v>
      </c>
      <c r="P9246" s="4" t="str">
        <f t="shared" si="1156"/>
        <v>Good</v>
      </c>
      <c r="Q9246" s="4">
        <v>4507</v>
      </c>
      <c r="R9246" s="4" t="str">
        <f t="shared" si="1157"/>
        <v>Sedentary</v>
      </c>
      <c r="S9246" s="4">
        <v>68</v>
      </c>
      <c r="T9246" s="4" t="str">
        <f t="shared" si="1158"/>
        <v>Normal</v>
      </c>
      <c r="U9246" s="4" t="s">
        <v>1048</v>
      </c>
      <c r="V9246" s="4" t="s">
        <v>10035</v>
      </c>
      <c r="W9246" s="2" t="str">
        <f t="shared" si="1159"/>
        <v>Example including.</v>
      </c>
    </row>
    <row r="9247" spans="1:23" ht="29" x14ac:dyDescent="0.35">
      <c r="A9247" s="4">
        <v>19246</v>
      </c>
      <c r="B9247" s="4" t="s">
        <v>412</v>
      </c>
      <c r="C9247" s="4">
        <v>36</v>
      </c>
      <c r="D9247" s="4" t="s">
        <v>1038</v>
      </c>
      <c r="E9247" s="4" t="s">
        <v>1045</v>
      </c>
      <c r="F9247" s="5">
        <v>44252</v>
      </c>
      <c r="G9247" s="6">
        <v>45700.035196759258</v>
      </c>
      <c r="H9247" s="9">
        <f t="shared" si="1152"/>
        <v>1448</v>
      </c>
      <c r="I9247" s="4">
        <v>8.6</v>
      </c>
      <c r="J9247" s="4" t="str">
        <f t="shared" si="1153"/>
        <v>Normal</v>
      </c>
      <c r="K9247" s="4">
        <v>4</v>
      </c>
      <c r="L9247" s="4" t="str">
        <f t="shared" si="1154"/>
        <v>Moderate</v>
      </c>
      <c r="M9247" s="4">
        <v>5.8</v>
      </c>
      <c r="N9247" s="4" t="str">
        <f t="shared" si="1155"/>
        <v>Sleep Deprived</v>
      </c>
      <c r="O9247" s="4">
        <v>78</v>
      </c>
      <c r="P9247" s="4" t="str">
        <f t="shared" si="1156"/>
        <v>Good</v>
      </c>
      <c r="Q9247" s="4">
        <v>11303</v>
      </c>
      <c r="R9247" s="4" t="str">
        <f t="shared" si="1157"/>
        <v>Highly Active</v>
      </c>
      <c r="S9247" s="4">
        <v>113</v>
      </c>
      <c r="T9247" s="4" t="str">
        <f t="shared" si="1158"/>
        <v>High</v>
      </c>
      <c r="U9247" s="4" t="s">
        <v>1049</v>
      </c>
      <c r="V9247" s="4" t="s">
        <v>10036</v>
      </c>
      <c r="W9247" s="2" t="str">
        <f t="shared" si="1159"/>
        <v>How recent.</v>
      </c>
    </row>
    <row r="9248" spans="1:23" ht="43.5" x14ac:dyDescent="0.35">
      <c r="A9248" s="4">
        <v>19247</v>
      </c>
      <c r="B9248" s="4" t="s">
        <v>379</v>
      </c>
      <c r="C9248" s="4">
        <v>40</v>
      </c>
      <c r="D9248" s="4" t="s">
        <v>1039</v>
      </c>
      <c r="E9248" s="4" t="s">
        <v>1045</v>
      </c>
      <c r="F9248" s="5">
        <v>43272</v>
      </c>
      <c r="G9248" s="6">
        <v>45660.458287037043</v>
      </c>
      <c r="H9248" s="9">
        <f t="shared" si="1152"/>
        <v>2388</v>
      </c>
      <c r="I9248" s="4">
        <v>9.1</v>
      </c>
      <c r="J9248" s="4" t="str">
        <f t="shared" si="1153"/>
        <v>Normal</v>
      </c>
      <c r="K9248" s="4">
        <v>2</v>
      </c>
      <c r="L9248" s="4" t="str">
        <f t="shared" si="1154"/>
        <v>Low</v>
      </c>
      <c r="M9248" s="4">
        <v>7.6</v>
      </c>
      <c r="N9248" s="4" t="str">
        <f t="shared" si="1155"/>
        <v>Moderate</v>
      </c>
      <c r="O9248" s="4">
        <v>50</v>
      </c>
      <c r="P9248" s="4" t="str">
        <f t="shared" si="1156"/>
        <v>Average</v>
      </c>
      <c r="Q9248" s="4">
        <v>4390</v>
      </c>
      <c r="R9248" s="4" t="str">
        <f t="shared" si="1157"/>
        <v>Sedentary</v>
      </c>
      <c r="S9248" s="4">
        <v>106</v>
      </c>
      <c r="T9248" s="4" t="str">
        <f t="shared" si="1158"/>
        <v>High</v>
      </c>
      <c r="U9248" s="4" t="s">
        <v>1049</v>
      </c>
      <c r="V9248" s="4" t="s">
        <v>10037</v>
      </c>
      <c r="W9248" s="2" t="str">
        <f t="shared" si="1159"/>
        <v>Protect surface tonight.</v>
      </c>
    </row>
    <row r="9249" spans="1:23" ht="29" x14ac:dyDescent="0.35">
      <c r="A9249" s="4">
        <v>19248</v>
      </c>
      <c r="B9249" s="4" t="s">
        <v>124</v>
      </c>
      <c r="C9249" s="4">
        <v>34</v>
      </c>
      <c r="D9249" s="4" t="s">
        <v>1038</v>
      </c>
      <c r="E9249" s="4" t="s">
        <v>1042</v>
      </c>
      <c r="F9249" s="5">
        <v>45160</v>
      </c>
      <c r="G9249" s="6">
        <v>45791.345069444447</v>
      </c>
      <c r="H9249" s="9">
        <f t="shared" si="1152"/>
        <v>631</v>
      </c>
      <c r="I9249" s="4">
        <v>5.9</v>
      </c>
      <c r="J9249" s="4" t="str">
        <f t="shared" si="1153"/>
        <v>Unburdened</v>
      </c>
      <c r="K9249" s="4">
        <v>5</v>
      </c>
      <c r="L9249" s="4" t="str">
        <f t="shared" si="1154"/>
        <v>Moderate</v>
      </c>
      <c r="M9249" s="4">
        <v>6.2</v>
      </c>
      <c r="N9249" s="4" t="str">
        <f t="shared" si="1155"/>
        <v>Moderate</v>
      </c>
      <c r="O9249" s="4">
        <v>43</v>
      </c>
      <c r="P9249" s="4" t="str">
        <f t="shared" si="1156"/>
        <v>Poor</v>
      </c>
      <c r="Q9249" s="4">
        <v>12515</v>
      </c>
      <c r="R9249" s="4" t="str">
        <f t="shared" si="1157"/>
        <v>Highly Active</v>
      </c>
      <c r="S9249" s="4">
        <v>86</v>
      </c>
      <c r="T9249" s="4" t="str">
        <f t="shared" si="1158"/>
        <v>Normal</v>
      </c>
      <c r="U9249" s="4" t="s">
        <v>1049</v>
      </c>
      <c r="V9249" s="4" t="s">
        <v>10038</v>
      </c>
      <c r="W9249" s="2" t="str">
        <f t="shared" si="1159"/>
        <v>Loss history entire.</v>
      </c>
    </row>
    <row r="9250" spans="1:23" ht="29" x14ac:dyDescent="0.35">
      <c r="A9250" s="4">
        <v>19249</v>
      </c>
      <c r="B9250" s="4" t="s">
        <v>86</v>
      </c>
      <c r="C9250" s="4">
        <v>54</v>
      </c>
      <c r="D9250" s="4" t="s">
        <v>1038</v>
      </c>
      <c r="E9250" s="4" t="s">
        <v>1045</v>
      </c>
      <c r="F9250" s="5">
        <v>42949</v>
      </c>
      <c r="G9250" s="6">
        <v>45840.375034722223</v>
      </c>
      <c r="H9250" s="9">
        <f t="shared" si="1152"/>
        <v>2891</v>
      </c>
      <c r="I9250" s="4">
        <v>5.4</v>
      </c>
      <c r="J9250" s="4" t="str">
        <f t="shared" si="1153"/>
        <v>Unburdened</v>
      </c>
      <c r="K9250" s="4">
        <v>8</v>
      </c>
      <c r="L9250" s="4" t="str">
        <f t="shared" si="1154"/>
        <v>High</v>
      </c>
      <c r="M9250" s="4">
        <v>4.4000000000000004</v>
      </c>
      <c r="N9250" s="4" t="str">
        <f t="shared" si="1155"/>
        <v>Sleep Deprived</v>
      </c>
      <c r="O9250" s="4">
        <v>45</v>
      </c>
      <c r="P9250" s="4" t="str">
        <f t="shared" si="1156"/>
        <v>Poor</v>
      </c>
      <c r="Q9250" s="4">
        <v>8766</v>
      </c>
      <c r="R9250" s="4" t="str">
        <f t="shared" si="1157"/>
        <v>Active</v>
      </c>
      <c r="S9250" s="4">
        <v>114</v>
      </c>
      <c r="T9250" s="4" t="str">
        <f t="shared" si="1158"/>
        <v>High</v>
      </c>
      <c r="U9250" s="4" t="s">
        <v>1049</v>
      </c>
      <c r="V9250" s="4" t="s">
        <v>10039</v>
      </c>
      <c r="W9250" s="2" t="str">
        <f t="shared" si="1159"/>
        <v>Too end matter.</v>
      </c>
    </row>
    <row r="9251" spans="1:23" x14ac:dyDescent="0.35">
      <c r="A9251" s="4">
        <v>19250</v>
      </c>
      <c r="B9251" s="4" t="s">
        <v>126</v>
      </c>
      <c r="C9251" s="4">
        <v>49</v>
      </c>
      <c r="D9251" s="4" t="s">
        <v>1040</v>
      </c>
      <c r="E9251" s="4" t="s">
        <v>1043</v>
      </c>
      <c r="F9251" s="5">
        <v>43090</v>
      </c>
      <c r="G9251" s="6">
        <v>45816.905046296299</v>
      </c>
      <c r="H9251" s="9">
        <f t="shared" si="1152"/>
        <v>2726</v>
      </c>
      <c r="I9251" s="4">
        <v>6.9</v>
      </c>
      <c r="J9251" s="4" t="str">
        <f t="shared" si="1153"/>
        <v>Unburdened</v>
      </c>
      <c r="K9251" s="4">
        <v>6</v>
      </c>
      <c r="L9251" s="4" t="str">
        <f t="shared" si="1154"/>
        <v>Moderate</v>
      </c>
      <c r="M9251" s="4">
        <v>8.4</v>
      </c>
      <c r="N9251" s="4" t="str">
        <f t="shared" si="1155"/>
        <v>Well Rested</v>
      </c>
      <c r="O9251" s="4">
        <v>72</v>
      </c>
      <c r="P9251" s="4" t="str">
        <f t="shared" si="1156"/>
        <v>Good</v>
      </c>
      <c r="Q9251" s="4">
        <v>11397</v>
      </c>
      <c r="R9251" s="4" t="str">
        <f t="shared" si="1157"/>
        <v>Highly Active</v>
      </c>
      <c r="S9251" s="4">
        <v>108</v>
      </c>
      <c r="T9251" s="4" t="str">
        <f t="shared" si="1158"/>
        <v>High</v>
      </c>
      <c r="U9251" s="4" t="s">
        <v>1048</v>
      </c>
      <c r="V9251" s="4" t="s">
        <v>10040</v>
      </c>
      <c r="W9251" s="2" t="str">
        <f t="shared" si="1159"/>
        <v>Yeah the.</v>
      </c>
    </row>
    <row r="9252" spans="1:23" x14ac:dyDescent="0.35">
      <c r="A9252" s="4">
        <v>19251</v>
      </c>
      <c r="B9252" s="4" t="s">
        <v>317</v>
      </c>
      <c r="C9252" s="4">
        <v>43</v>
      </c>
      <c r="D9252" s="4" t="s">
        <v>1039</v>
      </c>
      <c r="E9252" s="4" t="s">
        <v>1042</v>
      </c>
      <c r="F9252" s="5">
        <v>45376</v>
      </c>
      <c r="G9252" s="6">
        <v>45772.276030092587</v>
      </c>
      <c r="H9252" s="9">
        <f t="shared" si="1152"/>
        <v>396</v>
      </c>
      <c r="I9252" s="4">
        <v>6</v>
      </c>
      <c r="J9252" s="4" t="str">
        <f t="shared" si="1153"/>
        <v>Unburdened</v>
      </c>
      <c r="K9252" s="4">
        <v>1</v>
      </c>
      <c r="L9252" s="4" t="str">
        <f t="shared" si="1154"/>
        <v>Low</v>
      </c>
      <c r="M9252" s="4">
        <v>8.8000000000000007</v>
      </c>
      <c r="N9252" s="4" t="str">
        <f t="shared" si="1155"/>
        <v>Well Rested</v>
      </c>
      <c r="O9252" s="4">
        <v>42</v>
      </c>
      <c r="P9252" s="4" t="str">
        <f t="shared" si="1156"/>
        <v>Poor</v>
      </c>
      <c r="Q9252" s="4">
        <v>10289</v>
      </c>
      <c r="R9252" s="4" t="str">
        <f t="shared" si="1157"/>
        <v>Highly Active</v>
      </c>
      <c r="S9252" s="4">
        <v>79</v>
      </c>
      <c r="T9252" s="4" t="str">
        <f t="shared" si="1158"/>
        <v>Normal</v>
      </c>
      <c r="U9252" s="4" t="s">
        <v>1049</v>
      </c>
      <c r="V9252" s="4" t="s">
        <v>10041</v>
      </c>
      <c r="W9252" s="2" t="str">
        <f t="shared" si="1159"/>
        <v>Job gas.</v>
      </c>
    </row>
    <row r="9253" spans="1:23" ht="29" x14ac:dyDescent="0.35">
      <c r="A9253" s="4">
        <v>19252</v>
      </c>
      <c r="B9253" s="4" t="s">
        <v>35</v>
      </c>
      <c r="C9253" s="4">
        <v>25</v>
      </c>
      <c r="D9253" s="4" t="s">
        <v>1038</v>
      </c>
      <c r="E9253" s="4" t="s">
        <v>1042</v>
      </c>
      <c r="F9253" s="5">
        <v>43571</v>
      </c>
      <c r="G9253" s="6">
        <v>45837.133796296293</v>
      </c>
      <c r="H9253" s="9">
        <f t="shared" si="1152"/>
        <v>2266</v>
      </c>
      <c r="I9253" s="4">
        <v>6.6</v>
      </c>
      <c r="J9253" s="4" t="str">
        <f t="shared" si="1153"/>
        <v>Unburdened</v>
      </c>
      <c r="K9253" s="4">
        <v>4</v>
      </c>
      <c r="L9253" s="4" t="str">
        <f t="shared" si="1154"/>
        <v>Moderate</v>
      </c>
      <c r="M9253" s="4">
        <v>7</v>
      </c>
      <c r="N9253" s="4" t="str">
        <f t="shared" si="1155"/>
        <v>Moderate</v>
      </c>
      <c r="O9253" s="4">
        <v>80</v>
      </c>
      <c r="P9253" s="4" t="str">
        <f t="shared" si="1156"/>
        <v>Good</v>
      </c>
      <c r="Q9253" s="4">
        <v>4775</v>
      </c>
      <c r="R9253" s="4" t="str">
        <f t="shared" si="1157"/>
        <v>Sedentary</v>
      </c>
      <c r="S9253" s="4">
        <v>106</v>
      </c>
      <c r="T9253" s="4" t="str">
        <f t="shared" si="1158"/>
        <v>High</v>
      </c>
      <c r="U9253" s="4" t="s">
        <v>1048</v>
      </c>
      <c r="V9253" s="4" t="s">
        <v>10042</v>
      </c>
      <c r="W9253" s="2" t="str">
        <f t="shared" si="1159"/>
        <v>Son chair skill.</v>
      </c>
    </row>
    <row r="9254" spans="1:23" x14ac:dyDescent="0.35">
      <c r="A9254" s="4">
        <v>19253</v>
      </c>
      <c r="B9254" s="4" t="s">
        <v>219</v>
      </c>
      <c r="C9254" s="4">
        <v>43</v>
      </c>
      <c r="D9254" s="4" t="s">
        <v>1040</v>
      </c>
      <c r="E9254" s="4" t="s">
        <v>1044</v>
      </c>
      <c r="F9254" s="5">
        <v>43680</v>
      </c>
      <c r="G9254" s="6">
        <v>45703.390949074077</v>
      </c>
      <c r="H9254" s="9">
        <f t="shared" si="1152"/>
        <v>2023</v>
      </c>
      <c r="I9254" s="4">
        <v>7.8</v>
      </c>
      <c r="J9254" s="4" t="str">
        <f t="shared" si="1153"/>
        <v>Normal</v>
      </c>
      <c r="K9254" s="4">
        <v>5</v>
      </c>
      <c r="L9254" s="4" t="str">
        <f t="shared" si="1154"/>
        <v>Moderate</v>
      </c>
      <c r="M9254" s="4">
        <v>8.1</v>
      </c>
      <c r="N9254" s="4" t="str">
        <f t="shared" si="1155"/>
        <v>Well Rested</v>
      </c>
      <c r="O9254" s="4">
        <v>94</v>
      </c>
      <c r="P9254" s="4" t="str">
        <f t="shared" si="1156"/>
        <v>Excellent</v>
      </c>
      <c r="Q9254" s="4">
        <v>2040</v>
      </c>
      <c r="R9254" s="4" t="str">
        <f t="shared" si="1157"/>
        <v>Sedentary</v>
      </c>
      <c r="S9254" s="4">
        <v>89</v>
      </c>
      <c r="T9254" s="4" t="str">
        <f t="shared" si="1158"/>
        <v>Normal</v>
      </c>
      <c r="U9254" s="4" t="s">
        <v>1048</v>
      </c>
      <c r="V9254" s="4" t="s">
        <v>10043</v>
      </c>
      <c r="W9254" s="2" t="str">
        <f t="shared" si="1159"/>
        <v>Now too.</v>
      </c>
    </row>
    <row r="9255" spans="1:23" ht="43.5" x14ac:dyDescent="0.35">
      <c r="A9255" s="4">
        <v>19254</v>
      </c>
      <c r="B9255" s="4" t="s">
        <v>121</v>
      </c>
      <c r="C9255" s="4">
        <v>22</v>
      </c>
      <c r="D9255" s="4" t="s">
        <v>1038</v>
      </c>
      <c r="E9255" s="4" t="s">
        <v>1043</v>
      </c>
      <c r="F9255" s="5">
        <v>42871</v>
      </c>
      <c r="G9255" s="6">
        <v>45750.917523148149</v>
      </c>
      <c r="H9255" s="9">
        <f t="shared" si="1152"/>
        <v>2879</v>
      </c>
      <c r="I9255" s="4">
        <v>6.4</v>
      </c>
      <c r="J9255" s="4" t="str">
        <f t="shared" si="1153"/>
        <v>Unburdened</v>
      </c>
      <c r="K9255" s="4">
        <v>3</v>
      </c>
      <c r="L9255" s="4" t="str">
        <f t="shared" si="1154"/>
        <v>Low</v>
      </c>
      <c r="M9255" s="4">
        <v>4.4000000000000004</v>
      </c>
      <c r="N9255" s="4" t="str">
        <f t="shared" si="1155"/>
        <v>Sleep Deprived</v>
      </c>
      <c r="O9255" s="4">
        <v>62</v>
      </c>
      <c r="P9255" s="4" t="str">
        <f t="shared" si="1156"/>
        <v>Average</v>
      </c>
      <c r="Q9255" s="4">
        <v>2487</v>
      </c>
      <c r="R9255" s="4" t="str">
        <f t="shared" si="1157"/>
        <v>Sedentary</v>
      </c>
      <c r="S9255" s="4">
        <v>73</v>
      </c>
      <c r="T9255" s="4" t="str">
        <f t="shared" si="1158"/>
        <v>Normal</v>
      </c>
      <c r="U9255" s="4" t="s">
        <v>1048</v>
      </c>
      <c r="V9255" s="4" t="s">
        <v>10044</v>
      </c>
      <c r="W9255" s="2" t="str">
        <f t="shared" si="1159"/>
        <v>Important daughter coach.</v>
      </c>
    </row>
    <row r="9256" spans="1:23" ht="43.5" x14ac:dyDescent="0.35">
      <c r="A9256" s="4">
        <v>19255</v>
      </c>
      <c r="B9256" s="4" t="s">
        <v>189</v>
      </c>
      <c r="C9256" s="4">
        <v>55</v>
      </c>
      <c r="D9256" s="4" t="s">
        <v>1040</v>
      </c>
      <c r="E9256" s="4" t="s">
        <v>1042</v>
      </c>
      <c r="F9256" s="5">
        <v>44696</v>
      </c>
      <c r="G9256" s="6">
        <v>45707.324212962973</v>
      </c>
      <c r="H9256" s="9">
        <f t="shared" si="1152"/>
        <v>1011</v>
      </c>
      <c r="I9256" s="4">
        <v>11.7</v>
      </c>
      <c r="J9256" s="4" t="str">
        <f t="shared" si="1153"/>
        <v>Overloaded</v>
      </c>
      <c r="K9256" s="4">
        <v>8</v>
      </c>
      <c r="L9256" s="4" t="str">
        <f t="shared" si="1154"/>
        <v>High</v>
      </c>
      <c r="M9256" s="4">
        <v>8.4</v>
      </c>
      <c r="N9256" s="4" t="str">
        <f t="shared" si="1155"/>
        <v>Well Rested</v>
      </c>
      <c r="O9256" s="4">
        <v>86</v>
      </c>
      <c r="P9256" s="4" t="str">
        <f t="shared" si="1156"/>
        <v>Excellent</v>
      </c>
      <c r="Q9256" s="4">
        <v>9541</v>
      </c>
      <c r="R9256" s="4" t="str">
        <f t="shared" si="1157"/>
        <v>Active</v>
      </c>
      <c r="S9256" s="4">
        <v>116</v>
      </c>
      <c r="T9256" s="4" t="str">
        <f t="shared" si="1158"/>
        <v>High</v>
      </c>
      <c r="U9256" s="4" t="s">
        <v>1048</v>
      </c>
      <c r="V9256" s="4" t="s">
        <v>10045</v>
      </c>
      <c r="W9256" s="2" t="str">
        <f t="shared" si="1159"/>
        <v>Boy employee campaign.</v>
      </c>
    </row>
    <row r="9257" spans="1:23" ht="29" x14ac:dyDescent="0.35">
      <c r="A9257" s="4">
        <v>19256</v>
      </c>
      <c r="B9257" s="4" t="s">
        <v>1014</v>
      </c>
      <c r="C9257" s="4">
        <v>22</v>
      </c>
      <c r="D9257" s="4" t="s">
        <v>1039</v>
      </c>
      <c r="E9257" s="4" t="s">
        <v>1044</v>
      </c>
      <c r="F9257" s="5">
        <v>44594</v>
      </c>
      <c r="G9257" s="6">
        <v>45667.067372685182</v>
      </c>
      <c r="H9257" s="9">
        <f t="shared" si="1152"/>
        <v>1073</v>
      </c>
      <c r="I9257" s="4">
        <v>6.9</v>
      </c>
      <c r="J9257" s="4" t="str">
        <f t="shared" si="1153"/>
        <v>Unburdened</v>
      </c>
      <c r="K9257" s="4">
        <v>5</v>
      </c>
      <c r="L9257" s="4" t="str">
        <f t="shared" si="1154"/>
        <v>Moderate</v>
      </c>
      <c r="M9257" s="4">
        <v>5.8</v>
      </c>
      <c r="N9257" s="4" t="str">
        <f t="shared" si="1155"/>
        <v>Sleep Deprived</v>
      </c>
      <c r="O9257" s="4">
        <v>70</v>
      </c>
      <c r="P9257" s="4" t="str">
        <f t="shared" si="1156"/>
        <v>Good</v>
      </c>
      <c r="Q9257" s="4">
        <v>2368</v>
      </c>
      <c r="R9257" s="4" t="str">
        <f t="shared" si="1157"/>
        <v>Sedentary</v>
      </c>
      <c r="S9257" s="4">
        <v>80</v>
      </c>
      <c r="T9257" s="4" t="str">
        <f t="shared" si="1158"/>
        <v>Normal</v>
      </c>
      <c r="U9257" s="4" t="s">
        <v>1049</v>
      </c>
      <c r="V9257" s="4" t="s">
        <v>10046</v>
      </c>
      <c r="W9257" s="2" t="str">
        <f t="shared" si="1159"/>
        <v>Play address.</v>
      </c>
    </row>
    <row r="9258" spans="1:23" ht="29" x14ac:dyDescent="0.35">
      <c r="A9258" s="4">
        <v>19257</v>
      </c>
      <c r="B9258" s="4" t="s">
        <v>134</v>
      </c>
      <c r="C9258" s="4">
        <v>39</v>
      </c>
      <c r="D9258" s="4" t="s">
        <v>1039</v>
      </c>
      <c r="E9258" s="4" t="s">
        <v>1043</v>
      </c>
      <c r="F9258" s="5">
        <v>44448</v>
      </c>
      <c r="G9258" s="6">
        <v>45848.085138888891</v>
      </c>
      <c r="H9258" s="9">
        <f t="shared" si="1152"/>
        <v>1400</v>
      </c>
      <c r="I9258" s="4">
        <v>6.1</v>
      </c>
      <c r="J9258" s="4" t="str">
        <f t="shared" si="1153"/>
        <v>Unburdened</v>
      </c>
      <c r="K9258" s="4">
        <v>5</v>
      </c>
      <c r="L9258" s="4" t="str">
        <f t="shared" si="1154"/>
        <v>Moderate</v>
      </c>
      <c r="M9258" s="4">
        <v>5</v>
      </c>
      <c r="N9258" s="4" t="str">
        <f t="shared" si="1155"/>
        <v>Sleep Deprived</v>
      </c>
      <c r="O9258" s="4">
        <v>85</v>
      </c>
      <c r="P9258" s="4" t="str">
        <f t="shared" si="1156"/>
        <v>Excellent</v>
      </c>
      <c r="Q9258" s="4">
        <v>3315</v>
      </c>
      <c r="R9258" s="4" t="str">
        <f t="shared" si="1157"/>
        <v>Sedentary</v>
      </c>
      <c r="S9258" s="4">
        <v>64</v>
      </c>
      <c r="T9258" s="4" t="str">
        <f t="shared" si="1158"/>
        <v>Normal</v>
      </c>
      <c r="U9258" s="4" t="s">
        <v>1048</v>
      </c>
      <c r="V9258" s="4" t="s">
        <v>10047</v>
      </c>
      <c r="W9258" s="2" t="str">
        <f t="shared" si="1159"/>
        <v>Language it.</v>
      </c>
    </row>
    <row r="9259" spans="1:23" x14ac:dyDescent="0.35">
      <c r="A9259" s="4">
        <v>19258</v>
      </c>
      <c r="B9259" s="4" t="s">
        <v>138</v>
      </c>
      <c r="C9259" s="4">
        <v>55</v>
      </c>
      <c r="D9259" s="4" t="s">
        <v>1038</v>
      </c>
      <c r="E9259" s="4" t="s">
        <v>1041</v>
      </c>
      <c r="F9259" s="5">
        <v>44649</v>
      </c>
      <c r="G9259" s="6">
        <v>45752.57172453704</v>
      </c>
      <c r="H9259" s="9">
        <f t="shared" si="1152"/>
        <v>1103</v>
      </c>
      <c r="I9259" s="4">
        <v>11</v>
      </c>
      <c r="J9259" s="4" t="str">
        <f t="shared" si="1153"/>
        <v>Overloaded</v>
      </c>
      <c r="K9259" s="4">
        <v>8</v>
      </c>
      <c r="L9259" s="4" t="str">
        <f t="shared" si="1154"/>
        <v>High</v>
      </c>
      <c r="M9259" s="4">
        <v>8.6999999999999993</v>
      </c>
      <c r="N9259" s="4" t="str">
        <f t="shared" si="1155"/>
        <v>Well Rested</v>
      </c>
      <c r="O9259" s="4">
        <v>83</v>
      </c>
      <c r="P9259" s="4" t="str">
        <f t="shared" si="1156"/>
        <v>Good</v>
      </c>
      <c r="Q9259" s="4">
        <v>12484</v>
      </c>
      <c r="R9259" s="4" t="str">
        <f t="shared" si="1157"/>
        <v>Highly Active</v>
      </c>
      <c r="S9259" s="4">
        <v>88</v>
      </c>
      <c r="T9259" s="4" t="str">
        <f t="shared" si="1158"/>
        <v>Normal</v>
      </c>
      <c r="U9259" s="4" t="s">
        <v>1048</v>
      </c>
      <c r="V9259" s="4" t="s">
        <v>10048</v>
      </c>
      <c r="W9259" s="2" t="str">
        <f t="shared" si="1159"/>
        <v>Inside both.</v>
      </c>
    </row>
    <row r="9260" spans="1:23" x14ac:dyDescent="0.35">
      <c r="A9260" s="4">
        <v>19259</v>
      </c>
      <c r="B9260" s="4" t="s">
        <v>16</v>
      </c>
      <c r="C9260" s="4">
        <v>58</v>
      </c>
      <c r="D9260" s="4" t="s">
        <v>1040</v>
      </c>
      <c r="E9260" s="4" t="s">
        <v>1041</v>
      </c>
      <c r="F9260" s="5">
        <v>43052</v>
      </c>
      <c r="G9260" s="6">
        <v>45790.573472222219</v>
      </c>
      <c r="H9260" s="9">
        <f t="shared" si="1152"/>
        <v>2738</v>
      </c>
      <c r="I9260" s="4">
        <v>9</v>
      </c>
      <c r="J9260" s="4" t="str">
        <f t="shared" si="1153"/>
        <v>Normal</v>
      </c>
      <c r="K9260" s="4">
        <v>6</v>
      </c>
      <c r="L9260" s="4" t="str">
        <f t="shared" si="1154"/>
        <v>Moderate</v>
      </c>
      <c r="M9260" s="4">
        <v>8.8000000000000007</v>
      </c>
      <c r="N9260" s="4" t="str">
        <f t="shared" si="1155"/>
        <v>Well Rested</v>
      </c>
      <c r="O9260" s="4">
        <v>73</v>
      </c>
      <c r="P9260" s="4" t="str">
        <f t="shared" si="1156"/>
        <v>Good</v>
      </c>
      <c r="Q9260" s="4">
        <v>10205</v>
      </c>
      <c r="R9260" s="4" t="str">
        <f t="shared" si="1157"/>
        <v>Highly Active</v>
      </c>
      <c r="S9260" s="4">
        <v>119</v>
      </c>
      <c r="T9260" s="4" t="str">
        <f t="shared" si="1158"/>
        <v>High</v>
      </c>
      <c r="U9260" s="4" t="s">
        <v>1049</v>
      </c>
      <c r="V9260" s="4" t="s">
        <v>10049</v>
      </c>
      <c r="W9260" s="2" t="str">
        <f t="shared" si="1159"/>
        <v>Most pass.</v>
      </c>
    </row>
    <row r="9261" spans="1:23" ht="29" x14ac:dyDescent="0.35">
      <c r="A9261" s="4">
        <v>19260</v>
      </c>
      <c r="B9261" s="4" t="s">
        <v>864</v>
      </c>
      <c r="C9261" s="4">
        <v>39</v>
      </c>
      <c r="D9261" s="4" t="s">
        <v>1040</v>
      </c>
      <c r="E9261" s="4" t="s">
        <v>1042</v>
      </c>
      <c r="F9261" s="5">
        <v>44794</v>
      </c>
      <c r="G9261" s="6">
        <v>45845.010428240741</v>
      </c>
      <c r="H9261" s="9">
        <f t="shared" si="1152"/>
        <v>1051</v>
      </c>
      <c r="I9261" s="4">
        <v>4.3</v>
      </c>
      <c r="J9261" s="4" t="str">
        <f t="shared" si="1153"/>
        <v>Unburdened</v>
      </c>
      <c r="K9261" s="4">
        <v>7</v>
      </c>
      <c r="L9261" s="4" t="str">
        <f t="shared" si="1154"/>
        <v>High</v>
      </c>
      <c r="M9261" s="4">
        <v>4.4000000000000004</v>
      </c>
      <c r="N9261" s="4" t="str">
        <f t="shared" si="1155"/>
        <v>Sleep Deprived</v>
      </c>
      <c r="O9261" s="4">
        <v>72</v>
      </c>
      <c r="P9261" s="4" t="str">
        <f t="shared" si="1156"/>
        <v>Good</v>
      </c>
      <c r="Q9261" s="4">
        <v>13042</v>
      </c>
      <c r="R9261" s="4" t="str">
        <f t="shared" si="1157"/>
        <v>Highly Active</v>
      </c>
      <c r="S9261" s="4">
        <v>106</v>
      </c>
      <c r="T9261" s="4" t="str">
        <f t="shared" si="1158"/>
        <v>High</v>
      </c>
      <c r="U9261" s="4" t="s">
        <v>1049</v>
      </c>
      <c r="V9261" s="4" t="s">
        <v>10050</v>
      </c>
      <c r="W9261" s="2" t="str">
        <f t="shared" si="1159"/>
        <v>Throw travel measure.</v>
      </c>
    </row>
    <row r="9262" spans="1:23" ht="43.5" x14ac:dyDescent="0.35">
      <c r="A9262" s="4">
        <v>19261</v>
      </c>
      <c r="B9262" s="4" t="s">
        <v>19</v>
      </c>
      <c r="C9262" s="4">
        <v>55</v>
      </c>
      <c r="D9262" s="4" t="s">
        <v>1039</v>
      </c>
      <c r="E9262" s="4" t="s">
        <v>1042</v>
      </c>
      <c r="F9262" s="5">
        <v>44772</v>
      </c>
      <c r="G9262" s="6">
        <v>45793.677175925928</v>
      </c>
      <c r="H9262" s="9">
        <f t="shared" si="1152"/>
        <v>1021</v>
      </c>
      <c r="I9262" s="4">
        <v>5.4</v>
      </c>
      <c r="J9262" s="4" t="str">
        <f t="shared" si="1153"/>
        <v>Unburdened</v>
      </c>
      <c r="K9262" s="4">
        <v>2</v>
      </c>
      <c r="L9262" s="4" t="str">
        <f t="shared" si="1154"/>
        <v>Low</v>
      </c>
      <c r="M9262" s="4">
        <v>8.9</v>
      </c>
      <c r="N9262" s="4" t="str">
        <f t="shared" si="1155"/>
        <v>Well Rested</v>
      </c>
      <c r="O9262" s="4">
        <v>98</v>
      </c>
      <c r="P9262" s="4" t="str">
        <f t="shared" si="1156"/>
        <v>Excellent</v>
      </c>
      <c r="Q9262" s="4">
        <v>5686</v>
      </c>
      <c r="R9262" s="4" t="str">
        <f t="shared" si="1157"/>
        <v>Low Active</v>
      </c>
      <c r="S9262" s="4">
        <v>70</v>
      </c>
      <c r="T9262" s="4" t="str">
        <f t="shared" si="1158"/>
        <v>Normal</v>
      </c>
      <c r="U9262" s="4" t="s">
        <v>1048</v>
      </c>
      <c r="V9262" s="4" t="s">
        <v>10051</v>
      </c>
      <c r="W9262" s="2" t="str">
        <f t="shared" si="1159"/>
        <v>Sometimes beyond present.</v>
      </c>
    </row>
    <row r="9263" spans="1:23" ht="29" x14ac:dyDescent="0.35">
      <c r="A9263" s="4">
        <v>19262</v>
      </c>
      <c r="B9263" s="4" t="s">
        <v>22</v>
      </c>
      <c r="C9263" s="4"/>
      <c r="D9263" s="4" t="s">
        <v>1038</v>
      </c>
      <c r="E9263" s="4" t="s">
        <v>1044</v>
      </c>
      <c r="F9263" s="5">
        <v>42486</v>
      </c>
      <c r="G9263" s="6">
        <v>45770.292881944442</v>
      </c>
      <c r="H9263" s="9">
        <f t="shared" si="1152"/>
        <v>3284</v>
      </c>
      <c r="I9263" s="4">
        <v>7.7</v>
      </c>
      <c r="J9263" s="4" t="str">
        <f t="shared" si="1153"/>
        <v>Normal</v>
      </c>
      <c r="K9263" s="4">
        <v>7</v>
      </c>
      <c r="L9263" s="4" t="str">
        <f t="shared" si="1154"/>
        <v>High</v>
      </c>
      <c r="M9263" s="4">
        <v>5.0999999999999996</v>
      </c>
      <c r="N9263" s="4" t="str">
        <f t="shared" si="1155"/>
        <v>Sleep Deprived</v>
      </c>
      <c r="O9263" s="4">
        <v>87</v>
      </c>
      <c r="P9263" s="4" t="str">
        <f t="shared" si="1156"/>
        <v>Excellent</v>
      </c>
      <c r="Q9263" s="4">
        <v>7257</v>
      </c>
      <c r="R9263" s="4" t="str">
        <f t="shared" si="1157"/>
        <v>Low Active</v>
      </c>
      <c r="S9263" s="4">
        <v>113</v>
      </c>
      <c r="T9263" s="4" t="str">
        <f t="shared" si="1158"/>
        <v>High</v>
      </c>
      <c r="U9263" s="4" t="s">
        <v>1048</v>
      </c>
      <c r="V9263" s="4" t="s">
        <v>10052</v>
      </c>
      <c r="W9263" s="2" t="str">
        <f t="shared" si="1159"/>
        <v>Benefit especially.</v>
      </c>
    </row>
    <row r="9264" spans="1:23" ht="29" x14ac:dyDescent="0.35">
      <c r="A9264" s="4">
        <v>19263</v>
      </c>
      <c r="B9264" s="4" t="s">
        <v>282</v>
      </c>
      <c r="C9264" s="4">
        <v>26</v>
      </c>
      <c r="D9264" s="4" t="s">
        <v>1038</v>
      </c>
      <c r="E9264" s="4" t="s">
        <v>1045</v>
      </c>
      <c r="F9264" s="5">
        <v>43373</v>
      </c>
      <c r="G9264" s="6">
        <v>45807.360138888893</v>
      </c>
      <c r="H9264" s="9">
        <f t="shared" si="1152"/>
        <v>2434</v>
      </c>
      <c r="I9264" s="4">
        <v>10</v>
      </c>
      <c r="J9264" s="4" t="str">
        <f t="shared" si="1153"/>
        <v>Normal</v>
      </c>
      <c r="K9264" s="4">
        <v>5</v>
      </c>
      <c r="L9264" s="4" t="str">
        <f t="shared" si="1154"/>
        <v>Moderate</v>
      </c>
      <c r="M9264" s="4">
        <v>6.6</v>
      </c>
      <c r="N9264" s="4" t="str">
        <f t="shared" si="1155"/>
        <v>Moderate</v>
      </c>
      <c r="O9264" s="4">
        <v>88</v>
      </c>
      <c r="P9264" s="4" t="str">
        <f t="shared" si="1156"/>
        <v>Excellent</v>
      </c>
      <c r="Q9264" s="4">
        <v>7866</v>
      </c>
      <c r="R9264" s="4" t="str">
        <f t="shared" si="1157"/>
        <v>Active</v>
      </c>
      <c r="S9264" s="4">
        <v>88</v>
      </c>
      <c r="T9264" s="4" t="str">
        <f t="shared" si="1158"/>
        <v>Normal</v>
      </c>
      <c r="U9264" s="4" t="s">
        <v>1048</v>
      </c>
      <c r="V9264" s="4" t="s">
        <v>10053</v>
      </c>
      <c r="W9264" s="2" t="str">
        <f t="shared" si="1159"/>
        <v>Significant response.</v>
      </c>
    </row>
    <row r="9265" spans="1:23" ht="29" x14ac:dyDescent="0.35">
      <c r="A9265" s="4">
        <v>19264</v>
      </c>
      <c r="B9265" s="4" t="s">
        <v>327</v>
      </c>
      <c r="C9265" s="4">
        <v>26</v>
      </c>
      <c r="D9265" s="4" t="s">
        <v>1040</v>
      </c>
      <c r="E9265" s="4" t="s">
        <v>1041</v>
      </c>
      <c r="F9265" s="5">
        <v>42523</v>
      </c>
      <c r="G9265" s="6">
        <v>45742.061701388891</v>
      </c>
      <c r="H9265" s="9">
        <f t="shared" si="1152"/>
        <v>3219</v>
      </c>
      <c r="I9265" s="4">
        <v>11.7</v>
      </c>
      <c r="J9265" s="4" t="str">
        <f t="shared" si="1153"/>
        <v>Overloaded</v>
      </c>
      <c r="K9265" s="4">
        <v>2</v>
      </c>
      <c r="L9265" s="4" t="str">
        <f t="shared" si="1154"/>
        <v>Low</v>
      </c>
      <c r="M9265" s="4">
        <v>4.5</v>
      </c>
      <c r="N9265" s="4" t="str">
        <f t="shared" si="1155"/>
        <v>Sleep Deprived</v>
      </c>
      <c r="O9265" s="4">
        <v>54</v>
      </c>
      <c r="P9265" s="4" t="str">
        <f t="shared" si="1156"/>
        <v>Average</v>
      </c>
      <c r="Q9265" s="4">
        <v>3733</v>
      </c>
      <c r="R9265" s="4" t="str">
        <f t="shared" si="1157"/>
        <v>Sedentary</v>
      </c>
      <c r="S9265" s="4">
        <v>61</v>
      </c>
      <c r="T9265" s="4" t="str">
        <f t="shared" si="1158"/>
        <v>Normal</v>
      </c>
      <c r="U9265" s="4" t="s">
        <v>1049</v>
      </c>
      <c r="V9265" s="4" t="s">
        <v>10054</v>
      </c>
      <c r="W9265" s="2" t="str">
        <f t="shared" si="1159"/>
        <v>Sound whether.</v>
      </c>
    </row>
    <row r="9266" spans="1:23" ht="43.5" x14ac:dyDescent="0.35">
      <c r="A9266" s="4">
        <v>19265</v>
      </c>
      <c r="B9266" s="4" t="s">
        <v>139</v>
      </c>
      <c r="C9266" s="4">
        <v>25</v>
      </c>
      <c r="D9266" s="4" t="s">
        <v>1040</v>
      </c>
      <c r="E9266" s="4" t="s">
        <v>1044</v>
      </c>
      <c r="F9266" s="5">
        <v>44527</v>
      </c>
      <c r="G9266" s="6">
        <v>45813.989236111112</v>
      </c>
      <c r="H9266" s="9">
        <f t="shared" si="1152"/>
        <v>1286</v>
      </c>
      <c r="I9266" s="4">
        <v>6.5</v>
      </c>
      <c r="J9266" s="4" t="str">
        <f t="shared" si="1153"/>
        <v>Unburdened</v>
      </c>
      <c r="K9266" s="4">
        <v>8</v>
      </c>
      <c r="L9266" s="4" t="str">
        <f t="shared" si="1154"/>
        <v>High</v>
      </c>
      <c r="M9266" s="4">
        <v>4.9000000000000004</v>
      </c>
      <c r="N9266" s="4" t="str">
        <f t="shared" si="1155"/>
        <v>Sleep Deprived</v>
      </c>
      <c r="O9266" s="4">
        <v>76</v>
      </c>
      <c r="P9266" s="4" t="str">
        <f t="shared" si="1156"/>
        <v>Good</v>
      </c>
      <c r="Q9266" s="4">
        <v>6041</v>
      </c>
      <c r="R9266" s="4" t="str">
        <f t="shared" si="1157"/>
        <v>Low Active</v>
      </c>
      <c r="S9266" s="4">
        <v>80</v>
      </c>
      <c r="T9266" s="4" t="str">
        <f t="shared" si="1158"/>
        <v>Normal</v>
      </c>
      <c r="U9266" s="4" t="s">
        <v>1048</v>
      </c>
      <c r="V9266" s="4" t="s">
        <v>10055</v>
      </c>
      <c r="W9266" s="2" t="str">
        <f t="shared" si="1159"/>
        <v>Finally management good.</v>
      </c>
    </row>
    <row r="9267" spans="1:23" ht="29" x14ac:dyDescent="0.35">
      <c r="A9267" s="4">
        <v>19266</v>
      </c>
      <c r="B9267" s="4" t="s">
        <v>117</v>
      </c>
      <c r="C9267" s="4"/>
      <c r="D9267" s="4" t="s">
        <v>1038</v>
      </c>
      <c r="E9267" s="4" t="s">
        <v>1043</v>
      </c>
      <c r="F9267" s="5">
        <v>43991</v>
      </c>
      <c r="G9267" s="6">
        <v>45687.186863425923</v>
      </c>
      <c r="H9267" s="9">
        <f t="shared" si="1152"/>
        <v>1696</v>
      </c>
      <c r="I9267" s="4"/>
      <c r="J9267" s="4" t="str">
        <f t="shared" si="1153"/>
        <v/>
      </c>
      <c r="K9267" s="4">
        <v>9</v>
      </c>
      <c r="L9267" s="4" t="str">
        <f t="shared" si="1154"/>
        <v>High</v>
      </c>
      <c r="M9267" s="4">
        <v>4.9000000000000004</v>
      </c>
      <c r="N9267" s="4" t="str">
        <f t="shared" si="1155"/>
        <v>Sleep Deprived</v>
      </c>
      <c r="O9267" s="4">
        <v>61</v>
      </c>
      <c r="P9267" s="4" t="str">
        <f t="shared" si="1156"/>
        <v>Average</v>
      </c>
      <c r="Q9267" s="4">
        <v>2467</v>
      </c>
      <c r="R9267" s="4" t="str">
        <f t="shared" si="1157"/>
        <v>Sedentary</v>
      </c>
      <c r="S9267" s="4">
        <v>102</v>
      </c>
      <c r="T9267" s="4" t="str">
        <f t="shared" si="1158"/>
        <v>High</v>
      </c>
      <c r="U9267" s="4" t="s">
        <v>1048</v>
      </c>
      <c r="V9267" s="4" t="s">
        <v>10056</v>
      </c>
      <c r="W9267" s="2" t="str">
        <f t="shared" si="1159"/>
        <v>Human best.</v>
      </c>
    </row>
    <row r="9268" spans="1:23" ht="29" x14ac:dyDescent="0.35">
      <c r="A9268" s="4">
        <v>19267</v>
      </c>
      <c r="B9268" s="4" t="s">
        <v>35</v>
      </c>
      <c r="C9268" s="4">
        <v>31</v>
      </c>
      <c r="D9268" s="4" t="s">
        <v>1040</v>
      </c>
      <c r="E9268" s="4" t="s">
        <v>1045</v>
      </c>
      <c r="F9268" s="5">
        <v>44256</v>
      </c>
      <c r="G9268" s="6">
        <v>45785.682557870372</v>
      </c>
      <c r="H9268" s="9">
        <f t="shared" si="1152"/>
        <v>1529</v>
      </c>
      <c r="I9268" s="4">
        <v>7.8</v>
      </c>
      <c r="J9268" s="4" t="str">
        <f t="shared" si="1153"/>
        <v>Normal</v>
      </c>
      <c r="K9268" s="4">
        <v>9</v>
      </c>
      <c r="L9268" s="4" t="str">
        <f t="shared" si="1154"/>
        <v>High</v>
      </c>
      <c r="M9268" s="4">
        <v>5.3</v>
      </c>
      <c r="N9268" s="4" t="str">
        <f t="shared" si="1155"/>
        <v>Sleep Deprived</v>
      </c>
      <c r="O9268" s="4">
        <v>71</v>
      </c>
      <c r="P9268" s="4" t="str">
        <f t="shared" si="1156"/>
        <v>Good</v>
      </c>
      <c r="Q9268" s="4">
        <v>11859</v>
      </c>
      <c r="R9268" s="4" t="str">
        <f t="shared" si="1157"/>
        <v>Highly Active</v>
      </c>
      <c r="S9268" s="4">
        <v>93</v>
      </c>
      <c r="T9268" s="4" t="str">
        <f t="shared" si="1158"/>
        <v>Normal</v>
      </c>
      <c r="U9268" s="4" t="s">
        <v>1049</v>
      </c>
      <c r="V9268" s="4" t="s">
        <v>10057</v>
      </c>
      <c r="W9268" s="2" t="str">
        <f t="shared" si="1159"/>
        <v>Choice oil operation.</v>
      </c>
    </row>
    <row r="9269" spans="1:23" ht="29" x14ac:dyDescent="0.35">
      <c r="A9269" s="4">
        <v>19268</v>
      </c>
      <c r="B9269" s="4" t="s">
        <v>255</v>
      </c>
      <c r="C9269" s="4">
        <v>40</v>
      </c>
      <c r="D9269" s="4" t="s">
        <v>1039</v>
      </c>
      <c r="E9269" s="4" t="s">
        <v>1044</v>
      </c>
      <c r="F9269" s="5">
        <v>45027</v>
      </c>
      <c r="G9269" s="6">
        <v>45714.942129629628</v>
      </c>
      <c r="H9269" s="9">
        <f t="shared" si="1152"/>
        <v>687</v>
      </c>
      <c r="I9269" s="4">
        <v>6.3</v>
      </c>
      <c r="J9269" s="4" t="str">
        <f t="shared" si="1153"/>
        <v>Unburdened</v>
      </c>
      <c r="K9269" s="4">
        <v>6</v>
      </c>
      <c r="L9269" s="4" t="str">
        <f t="shared" si="1154"/>
        <v>Moderate</v>
      </c>
      <c r="M9269" s="4">
        <v>4.4000000000000004</v>
      </c>
      <c r="N9269" s="4" t="str">
        <f t="shared" si="1155"/>
        <v>Sleep Deprived</v>
      </c>
      <c r="O9269" s="4">
        <v>52</v>
      </c>
      <c r="P9269" s="4" t="str">
        <f t="shared" si="1156"/>
        <v>Average</v>
      </c>
      <c r="Q9269" s="4">
        <v>3125</v>
      </c>
      <c r="R9269" s="4" t="str">
        <f t="shared" si="1157"/>
        <v>Sedentary</v>
      </c>
      <c r="S9269" s="4">
        <v>61</v>
      </c>
      <c r="T9269" s="4" t="str">
        <f t="shared" si="1158"/>
        <v>Normal</v>
      </c>
      <c r="U9269" s="4" t="s">
        <v>1048</v>
      </c>
      <c r="V9269" s="4" t="s">
        <v>8083</v>
      </c>
      <c r="W9269" s="2" t="str">
        <f t="shared" si="1159"/>
        <v>Down.</v>
      </c>
    </row>
    <row r="9270" spans="1:23" ht="29" x14ac:dyDescent="0.35">
      <c r="A9270" s="4">
        <v>19269</v>
      </c>
      <c r="B9270" s="4" t="s">
        <v>226</v>
      </c>
      <c r="C9270" s="4">
        <v>29</v>
      </c>
      <c r="D9270" s="4" t="s">
        <v>1038</v>
      </c>
      <c r="E9270" s="4" t="s">
        <v>1041</v>
      </c>
      <c r="F9270" s="5">
        <v>42299</v>
      </c>
      <c r="G9270" s="6">
        <v>45803.916898148149</v>
      </c>
      <c r="H9270" s="9">
        <f t="shared" si="1152"/>
        <v>3504</v>
      </c>
      <c r="I9270" s="4">
        <v>6.3</v>
      </c>
      <c r="J9270" s="4" t="str">
        <f t="shared" si="1153"/>
        <v>Unburdened</v>
      </c>
      <c r="K9270" s="4">
        <v>5</v>
      </c>
      <c r="L9270" s="4" t="str">
        <f t="shared" si="1154"/>
        <v>Moderate</v>
      </c>
      <c r="M9270" s="4">
        <v>5.3</v>
      </c>
      <c r="N9270" s="4" t="str">
        <f t="shared" si="1155"/>
        <v>Sleep Deprived</v>
      </c>
      <c r="O9270" s="4">
        <v>65</v>
      </c>
      <c r="P9270" s="4" t="str">
        <f t="shared" si="1156"/>
        <v>Average</v>
      </c>
      <c r="Q9270" s="4">
        <v>11689</v>
      </c>
      <c r="R9270" s="4" t="str">
        <f t="shared" si="1157"/>
        <v>Highly Active</v>
      </c>
      <c r="S9270" s="4">
        <v>75</v>
      </c>
      <c r="T9270" s="4" t="str">
        <f t="shared" si="1158"/>
        <v>Normal</v>
      </c>
      <c r="U9270" s="4" t="s">
        <v>1048</v>
      </c>
      <c r="V9270" s="4" t="s">
        <v>10058</v>
      </c>
      <c r="W9270" s="2" t="str">
        <f t="shared" si="1159"/>
        <v>Foot tend some.</v>
      </c>
    </row>
    <row r="9271" spans="1:23" ht="43.5" x14ac:dyDescent="0.35">
      <c r="A9271" s="4">
        <v>19270</v>
      </c>
      <c r="B9271" s="4" t="s">
        <v>93</v>
      </c>
      <c r="C9271" s="4">
        <v>47</v>
      </c>
      <c r="D9271" s="4" t="s">
        <v>1040</v>
      </c>
      <c r="E9271" s="4" t="s">
        <v>1042</v>
      </c>
      <c r="F9271" s="5">
        <v>42657</v>
      </c>
      <c r="G9271" s="6">
        <v>45708.698240740741</v>
      </c>
      <c r="H9271" s="9">
        <f t="shared" si="1152"/>
        <v>3051</v>
      </c>
      <c r="I9271" s="4">
        <v>6.7</v>
      </c>
      <c r="J9271" s="4" t="str">
        <f t="shared" si="1153"/>
        <v>Unburdened</v>
      </c>
      <c r="K9271" s="4">
        <v>3</v>
      </c>
      <c r="L9271" s="4" t="str">
        <f t="shared" si="1154"/>
        <v>Low</v>
      </c>
      <c r="M9271" s="4">
        <v>4.9000000000000004</v>
      </c>
      <c r="N9271" s="4" t="str">
        <f t="shared" si="1155"/>
        <v>Sleep Deprived</v>
      </c>
      <c r="O9271" s="4">
        <v>68</v>
      </c>
      <c r="P9271" s="4" t="str">
        <f t="shared" si="1156"/>
        <v>Average</v>
      </c>
      <c r="Q9271" s="4">
        <v>5471</v>
      </c>
      <c r="R9271" s="4" t="str">
        <f t="shared" si="1157"/>
        <v>Low Active</v>
      </c>
      <c r="S9271" s="4">
        <v>80</v>
      </c>
      <c r="T9271" s="4" t="str">
        <f t="shared" si="1158"/>
        <v>Normal</v>
      </c>
      <c r="U9271" s="4" t="s">
        <v>1049</v>
      </c>
      <c r="V9271" s="4" t="s">
        <v>10059</v>
      </c>
      <c r="W9271" s="2" t="str">
        <f t="shared" si="1159"/>
        <v>Magazine certainly sing.</v>
      </c>
    </row>
    <row r="9272" spans="1:23" ht="29" x14ac:dyDescent="0.35">
      <c r="A9272" s="4">
        <v>19271</v>
      </c>
      <c r="B9272" s="4" t="s">
        <v>327</v>
      </c>
      <c r="C9272" s="4">
        <v>55</v>
      </c>
      <c r="D9272" s="4" t="s">
        <v>1040</v>
      </c>
      <c r="E9272" s="4" t="s">
        <v>1041</v>
      </c>
      <c r="F9272" s="5">
        <v>42982</v>
      </c>
      <c r="G9272" s="6">
        <v>45801.327939814822</v>
      </c>
      <c r="H9272" s="9">
        <f t="shared" si="1152"/>
        <v>2819</v>
      </c>
      <c r="I9272" s="4">
        <v>9.8000000000000007</v>
      </c>
      <c r="J9272" s="4" t="str">
        <f t="shared" si="1153"/>
        <v>Normal</v>
      </c>
      <c r="K9272" s="4">
        <v>7</v>
      </c>
      <c r="L9272" s="4" t="str">
        <f t="shared" si="1154"/>
        <v>High</v>
      </c>
      <c r="M9272" s="4">
        <v>7</v>
      </c>
      <c r="N9272" s="4" t="str">
        <f t="shared" si="1155"/>
        <v>Moderate</v>
      </c>
      <c r="O9272" s="4">
        <v>98</v>
      </c>
      <c r="P9272" s="4" t="str">
        <f t="shared" si="1156"/>
        <v>Excellent</v>
      </c>
      <c r="Q9272" s="4">
        <v>12782</v>
      </c>
      <c r="R9272" s="4" t="str">
        <f t="shared" si="1157"/>
        <v>Highly Active</v>
      </c>
      <c r="S9272" s="4">
        <v>97</v>
      </c>
      <c r="T9272" s="4" t="str">
        <f t="shared" si="1158"/>
        <v>Normal</v>
      </c>
      <c r="U9272" s="4" t="s">
        <v>1049</v>
      </c>
      <c r="V9272" s="4" t="s">
        <v>10060</v>
      </c>
      <c r="W9272" s="2" t="str">
        <f t="shared" si="1159"/>
        <v>Research field ability.</v>
      </c>
    </row>
    <row r="9273" spans="1:23" ht="29" x14ac:dyDescent="0.35">
      <c r="A9273" s="4">
        <v>19272</v>
      </c>
      <c r="B9273" s="4" t="s">
        <v>54</v>
      </c>
      <c r="C9273" s="4">
        <v>24</v>
      </c>
      <c r="D9273" s="4" t="s">
        <v>1038</v>
      </c>
      <c r="E9273" s="4" t="s">
        <v>1041</v>
      </c>
      <c r="F9273" s="5">
        <v>44739</v>
      </c>
      <c r="G9273" s="6">
        <v>45709.891782407409</v>
      </c>
      <c r="H9273" s="9">
        <f t="shared" si="1152"/>
        <v>970</v>
      </c>
      <c r="I9273" s="4">
        <v>10.1</v>
      </c>
      <c r="J9273" s="4" t="str">
        <f t="shared" si="1153"/>
        <v>Overloaded</v>
      </c>
      <c r="K9273" s="4">
        <v>6</v>
      </c>
      <c r="L9273" s="4" t="str">
        <f t="shared" si="1154"/>
        <v>Moderate</v>
      </c>
      <c r="M9273" s="4">
        <v>7.3</v>
      </c>
      <c r="N9273" s="4" t="str">
        <f t="shared" si="1155"/>
        <v>Moderate</v>
      </c>
      <c r="O9273" s="4">
        <v>88</v>
      </c>
      <c r="P9273" s="4" t="str">
        <f t="shared" si="1156"/>
        <v>Excellent</v>
      </c>
      <c r="Q9273" s="4">
        <v>8617</v>
      </c>
      <c r="R9273" s="4" t="str">
        <f t="shared" si="1157"/>
        <v>Active</v>
      </c>
      <c r="S9273" s="4">
        <v>118</v>
      </c>
      <c r="T9273" s="4" t="str">
        <f t="shared" si="1158"/>
        <v>High</v>
      </c>
      <c r="U9273" s="4" t="s">
        <v>1048</v>
      </c>
      <c r="V9273" s="4" t="s">
        <v>10061</v>
      </c>
      <c r="W9273" s="2" t="str">
        <f t="shared" si="1159"/>
        <v>Bring common.</v>
      </c>
    </row>
    <row r="9274" spans="1:23" ht="29" x14ac:dyDescent="0.35">
      <c r="A9274" s="4">
        <v>19273</v>
      </c>
      <c r="B9274" s="4" t="s">
        <v>218</v>
      </c>
      <c r="C9274" s="4">
        <v>31</v>
      </c>
      <c r="D9274" s="4" t="s">
        <v>1039</v>
      </c>
      <c r="E9274" s="4" t="s">
        <v>1043</v>
      </c>
      <c r="F9274" s="5">
        <v>45464</v>
      </c>
      <c r="G9274" s="6">
        <v>45760.899594907409</v>
      </c>
      <c r="H9274" s="9">
        <f t="shared" si="1152"/>
        <v>296</v>
      </c>
      <c r="I9274" s="4">
        <v>10.8</v>
      </c>
      <c r="J9274" s="4" t="str">
        <f t="shared" si="1153"/>
        <v>Overloaded</v>
      </c>
      <c r="K9274" s="4">
        <v>6</v>
      </c>
      <c r="L9274" s="4" t="str">
        <f t="shared" si="1154"/>
        <v>Moderate</v>
      </c>
      <c r="M9274" s="4">
        <v>8.6</v>
      </c>
      <c r="N9274" s="4" t="str">
        <f t="shared" si="1155"/>
        <v>Well Rested</v>
      </c>
      <c r="O9274" s="4">
        <v>65</v>
      </c>
      <c r="P9274" s="4" t="str">
        <f t="shared" si="1156"/>
        <v>Average</v>
      </c>
      <c r="Q9274" s="4">
        <v>12343</v>
      </c>
      <c r="R9274" s="4" t="str">
        <f t="shared" si="1157"/>
        <v>Highly Active</v>
      </c>
      <c r="S9274" s="4">
        <v>95</v>
      </c>
      <c r="T9274" s="4" t="str">
        <f t="shared" si="1158"/>
        <v>Normal</v>
      </c>
      <c r="U9274" s="4" t="s">
        <v>1049</v>
      </c>
      <c r="V9274" s="4" t="s">
        <v>10062</v>
      </c>
      <c r="W9274" s="2" t="str">
        <f t="shared" si="1159"/>
        <v>Anyone minute.</v>
      </c>
    </row>
    <row r="9275" spans="1:23" ht="29" x14ac:dyDescent="0.35">
      <c r="A9275" s="4">
        <v>19274</v>
      </c>
      <c r="B9275" s="4" t="s">
        <v>706</v>
      </c>
      <c r="C9275" s="4">
        <v>23</v>
      </c>
      <c r="D9275" s="4" t="s">
        <v>1040</v>
      </c>
      <c r="E9275" s="4" t="s">
        <v>1042</v>
      </c>
      <c r="F9275" s="5">
        <v>43435</v>
      </c>
      <c r="G9275" s="6">
        <v>45722.719178240739</v>
      </c>
      <c r="H9275" s="9">
        <f t="shared" si="1152"/>
        <v>2287</v>
      </c>
      <c r="I9275" s="4">
        <v>9.4</v>
      </c>
      <c r="J9275" s="4" t="str">
        <f t="shared" si="1153"/>
        <v>Normal</v>
      </c>
      <c r="K9275" s="4">
        <v>3</v>
      </c>
      <c r="L9275" s="4" t="str">
        <f t="shared" si="1154"/>
        <v>Low</v>
      </c>
      <c r="M9275" s="4">
        <v>6.1</v>
      </c>
      <c r="N9275" s="4" t="str">
        <f t="shared" si="1155"/>
        <v>Moderate</v>
      </c>
      <c r="O9275" s="4"/>
      <c r="P9275" s="4" t="str">
        <f t="shared" si="1156"/>
        <v/>
      </c>
      <c r="Q9275" s="4">
        <v>9602</v>
      </c>
      <c r="R9275" s="4" t="str">
        <f t="shared" si="1157"/>
        <v>Active</v>
      </c>
      <c r="S9275" s="4">
        <v>61</v>
      </c>
      <c r="T9275" s="4" t="str">
        <f t="shared" si="1158"/>
        <v>Normal</v>
      </c>
      <c r="U9275" s="4" t="s">
        <v>1048</v>
      </c>
      <c r="V9275" s="4" t="s">
        <v>10063</v>
      </c>
      <c r="W9275" s="2" t="str">
        <f t="shared" si="1159"/>
        <v>Meet matter let.</v>
      </c>
    </row>
    <row r="9276" spans="1:23" ht="29" x14ac:dyDescent="0.35">
      <c r="A9276" s="4">
        <v>19275</v>
      </c>
      <c r="B9276" s="4" t="s">
        <v>127</v>
      </c>
      <c r="C9276" s="4">
        <v>39</v>
      </c>
      <c r="D9276" s="4" t="s">
        <v>1039</v>
      </c>
      <c r="E9276" s="4" t="s">
        <v>1042</v>
      </c>
      <c r="F9276" s="5">
        <v>44322</v>
      </c>
      <c r="G9276" s="6">
        <v>45733.613645833328</v>
      </c>
      <c r="H9276" s="9">
        <f t="shared" si="1152"/>
        <v>1411</v>
      </c>
      <c r="I9276" s="4">
        <v>7.5</v>
      </c>
      <c r="J9276" s="4" t="str">
        <f t="shared" si="1153"/>
        <v>Normal</v>
      </c>
      <c r="K9276" s="4">
        <v>4</v>
      </c>
      <c r="L9276" s="4" t="str">
        <f t="shared" si="1154"/>
        <v>Moderate</v>
      </c>
      <c r="M9276" s="4">
        <v>6.6</v>
      </c>
      <c r="N9276" s="4" t="str">
        <f t="shared" si="1155"/>
        <v>Moderate</v>
      </c>
      <c r="O9276" s="4">
        <v>45</v>
      </c>
      <c r="P9276" s="4" t="str">
        <f t="shared" si="1156"/>
        <v>Poor</v>
      </c>
      <c r="Q9276" s="4">
        <v>10752</v>
      </c>
      <c r="R9276" s="4" t="str">
        <f t="shared" si="1157"/>
        <v>Highly Active</v>
      </c>
      <c r="S9276" s="4">
        <v>91</v>
      </c>
      <c r="T9276" s="4" t="str">
        <f t="shared" si="1158"/>
        <v>Normal</v>
      </c>
      <c r="U9276" s="4" t="s">
        <v>1048</v>
      </c>
      <c r="V9276" s="4" t="s">
        <v>10064</v>
      </c>
      <c r="W9276" s="2" t="str">
        <f t="shared" si="1159"/>
        <v>Sister believe let.</v>
      </c>
    </row>
    <row r="9277" spans="1:23" ht="29" x14ac:dyDescent="0.35">
      <c r="A9277" s="4">
        <v>19276</v>
      </c>
      <c r="B9277" s="4" t="s">
        <v>38</v>
      </c>
      <c r="C9277" s="4">
        <v>52</v>
      </c>
      <c r="D9277" s="4" t="s">
        <v>1039</v>
      </c>
      <c r="E9277" s="4" t="s">
        <v>1041</v>
      </c>
      <c r="F9277" s="5">
        <v>44888</v>
      </c>
      <c r="G9277" s="6">
        <v>45733.836423611108</v>
      </c>
      <c r="H9277" s="9">
        <f t="shared" si="1152"/>
        <v>845</v>
      </c>
      <c r="I9277" s="4">
        <v>4</v>
      </c>
      <c r="J9277" s="4" t="str">
        <f t="shared" si="1153"/>
        <v>Unburdened</v>
      </c>
      <c r="K9277" s="4">
        <v>6</v>
      </c>
      <c r="L9277" s="4" t="str">
        <f t="shared" si="1154"/>
        <v>Moderate</v>
      </c>
      <c r="M9277" s="4">
        <v>8.3000000000000007</v>
      </c>
      <c r="N9277" s="4" t="str">
        <f t="shared" si="1155"/>
        <v>Well Rested</v>
      </c>
      <c r="O9277" s="4">
        <v>72</v>
      </c>
      <c r="P9277" s="4" t="str">
        <f t="shared" si="1156"/>
        <v>Good</v>
      </c>
      <c r="Q9277" s="4">
        <v>6554</v>
      </c>
      <c r="R9277" s="4" t="str">
        <f t="shared" si="1157"/>
        <v>Low Active</v>
      </c>
      <c r="S9277" s="4">
        <v>80</v>
      </c>
      <c r="T9277" s="4" t="str">
        <f t="shared" si="1158"/>
        <v>Normal</v>
      </c>
      <c r="U9277" s="4" t="s">
        <v>1048</v>
      </c>
      <c r="V9277" s="4" t="s">
        <v>10065</v>
      </c>
      <c r="W9277" s="2" t="str">
        <f t="shared" si="1159"/>
        <v>Mouth top wonder.</v>
      </c>
    </row>
    <row r="9278" spans="1:23" ht="29" x14ac:dyDescent="0.35">
      <c r="A9278" s="4">
        <v>19277</v>
      </c>
      <c r="B9278" s="4" t="s">
        <v>28</v>
      </c>
      <c r="C9278" s="4">
        <v>56</v>
      </c>
      <c r="D9278" s="4" t="s">
        <v>1039</v>
      </c>
      <c r="E9278" s="4" t="s">
        <v>1044</v>
      </c>
      <c r="F9278" s="5">
        <v>43821</v>
      </c>
      <c r="G9278" s="6">
        <v>45734.829293981478</v>
      </c>
      <c r="H9278" s="9">
        <f t="shared" si="1152"/>
        <v>1913</v>
      </c>
      <c r="I9278" s="4">
        <v>10.7</v>
      </c>
      <c r="J9278" s="4" t="str">
        <f t="shared" si="1153"/>
        <v>Overloaded</v>
      </c>
      <c r="K9278" s="4">
        <v>5</v>
      </c>
      <c r="L9278" s="4" t="str">
        <f t="shared" si="1154"/>
        <v>Moderate</v>
      </c>
      <c r="M9278" s="4">
        <v>7.7</v>
      </c>
      <c r="N9278" s="4" t="str">
        <f t="shared" si="1155"/>
        <v>Moderate</v>
      </c>
      <c r="O9278" s="4">
        <v>94</v>
      </c>
      <c r="P9278" s="4" t="str">
        <f t="shared" si="1156"/>
        <v>Excellent</v>
      </c>
      <c r="Q9278" s="4">
        <v>9347</v>
      </c>
      <c r="R9278" s="4" t="str">
        <f t="shared" si="1157"/>
        <v>Active</v>
      </c>
      <c r="S9278" s="4">
        <v>97</v>
      </c>
      <c r="T9278" s="4" t="str">
        <f t="shared" si="1158"/>
        <v>Normal</v>
      </c>
      <c r="U9278" s="4" t="s">
        <v>1049</v>
      </c>
      <c r="V9278" s="4" t="s">
        <v>10066</v>
      </c>
      <c r="W9278" s="2" t="str">
        <f t="shared" si="1159"/>
        <v>Almost movie.</v>
      </c>
    </row>
    <row r="9279" spans="1:23" ht="29" x14ac:dyDescent="0.35">
      <c r="A9279" s="4">
        <v>19278</v>
      </c>
      <c r="B9279" s="4" t="s">
        <v>281</v>
      </c>
      <c r="C9279" s="4">
        <v>49</v>
      </c>
      <c r="D9279" s="4" t="s">
        <v>1040</v>
      </c>
      <c r="E9279" s="4" t="s">
        <v>1044</v>
      </c>
      <c r="F9279" s="5">
        <v>44219</v>
      </c>
      <c r="G9279" s="6">
        <v>45777.010243055563</v>
      </c>
      <c r="H9279" s="9">
        <f t="shared" si="1152"/>
        <v>1558</v>
      </c>
      <c r="I9279" s="4">
        <v>7.3</v>
      </c>
      <c r="J9279" s="4" t="str">
        <f t="shared" si="1153"/>
        <v>Normal</v>
      </c>
      <c r="K9279" s="4">
        <v>9</v>
      </c>
      <c r="L9279" s="4" t="str">
        <f t="shared" si="1154"/>
        <v>High</v>
      </c>
      <c r="M9279" s="4">
        <v>8.4</v>
      </c>
      <c r="N9279" s="4" t="str">
        <f t="shared" si="1155"/>
        <v>Well Rested</v>
      </c>
      <c r="O9279" s="4">
        <v>51</v>
      </c>
      <c r="P9279" s="4" t="str">
        <f t="shared" si="1156"/>
        <v>Average</v>
      </c>
      <c r="Q9279" s="4">
        <v>11374</v>
      </c>
      <c r="R9279" s="4" t="str">
        <f t="shared" si="1157"/>
        <v>Highly Active</v>
      </c>
      <c r="S9279" s="4">
        <v>111</v>
      </c>
      <c r="T9279" s="4" t="str">
        <f t="shared" si="1158"/>
        <v>High</v>
      </c>
      <c r="U9279" s="4" t="s">
        <v>1048</v>
      </c>
      <c r="V9279" s="4" t="s">
        <v>10067</v>
      </c>
      <c r="W9279" s="2" t="str">
        <f t="shared" si="1159"/>
        <v>Assume month.</v>
      </c>
    </row>
    <row r="9280" spans="1:23" ht="29" x14ac:dyDescent="0.35">
      <c r="A9280" s="4">
        <v>19279</v>
      </c>
      <c r="B9280" s="4" t="s">
        <v>106</v>
      </c>
      <c r="C9280" s="4">
        <v>59</v>
      </c>
      <c r="D9280" s="4" t="s">
        <v>1040</v>
      </c>
      <c r="E9280" s="4" t="s">
        <v>1045</v>
      </c>
      <c r="F9280" s="5">
        <v>44679</v>
      </c>
      <c r="G9280" s="6">
        <v>45738.615613425929</v>
      </c>
      <c r="H9280" s="9">
        <f t="shared" si="1152"/>
        <v>1059</v>
      </c>
      <c r="I9280" s="4">
        <v>8.3000000000000007</v>
      </c>
      <c r="J9280" s="4" t="str">
        <f t="shared" si="1153"/>
        <v>Normal</v>
      </c>
      <c r="K9280" s="4">
        <v>7</v>
      </c>
      <c r="L9280" s="4" t="str">
        <f t="shared" si="1154"/>
        <v>High</v>
      </c>
      <c r="M9280" s="4"/>
      <c r="N9280" s="4" t="str">
        <f t="shared" si="1155"/>
        <v/>
      </c>
      <c r="O9280" s="4"/>
      <c r="P9280" s="4" t="str">
        <f t="shared" si="1156"/>
        <v/>
      </c>
      <c r="Q9280" s="4">
        <v>10514</v>
      </c>
      <c r="R9280" s="4" t="str">
        <f t="shared" si="1157"/>
        <v>Highly Active</v>
      </c>
      <c r="S9280" s="4">
        <v>81</v>
      </c>
      <c r="T9280" s="4" t="str">
        <f t="shared" si="1158"/>
        <v>Normal</v>
      </c>
      <c r="U9280" s="4" t="s">
        <v>1049</v>
      </c>
      <c r="V9280" s="4" t="s">
        <v>10068</v>
      </c>
      <c r="W9280" s="2" t="str">
        <f t="shared" si="1159"/>
        <v>Score scene leave feeling.</v>
      </c>
    </row>
    <row r="9281" spans="1:23" ht="29" x14ac:dyDescent="0.35">
      <c r="A9281" s="4">
        <v>19280</v>
      </c>
      <c r="B9281" s="4" t="s">
        <v>23</v>
      </c>
      <c r="C9281" s="4">
        <v>26</v>
      </c>
      <c r="D9281" s="4" t="s">
        <v>1039</v>
      </c>
      <c r="E9281" s="4"/>
      <c r="F9281" s="5">
        <v>42271</v>
      </c>
      <c r="G9281" s="6">
        <v>45849.231111111112</v>
      </c>
      <c r="H9281" s="9">
        <f t="shared" si="1152"/>
        <v>3578</v>
      </c>
      <c r="I9281" s="4">
        <v>7.5</v>
      </c>
      <c r="J9281" s="4" t="str">
        <f t="shared" si="1153"/>
        <v>Normal</v>
      </c>
      <c r="K9281" s="4">
        <v>6</v>
      </c>
      <c r="L9281" s="4" t="str">
        <f t="shared" si="1154"/>
        <v>Moderate</v>
      </c>
      <c r="M9281" s="4">
        <v>8.8000000000000007</v>
      </c>
      <c r="N9281" s="4" t="str">
        <f t="shared" si="1155"/>
        <v>Well Rested</v>
      </c>
      <c r="O9281" s="4">
        <v>63</v>
      </c>
      <c r="P9281" s="4" t="str">
        <f t="shared" si="1156"/>
        <v>Average</v>
      </c>
      <c r="Q9281" s="4">
        <v>6302</v>
      </c>
      <c r="R9281" s="4" t="str">
        <f t="shared" si="1157"/>
        <v>Low Active</v>
      </c>
      <c r="S9281" s="4">
        <v>110</v>
      </c>
      <c r="T9281" s="4" t="str">
        <f t="shared" si="1158"/>
        <v>High</v>
      </c>
      <c r="U9281" s="4" t="s">
        <v>1048</v>
      </c>
      <c r="V9281" s="4" t="s">
        <v>10069</v>
      </c>
      <c r="W9281" s="2" t="str">
        <f t="shared" si="1159"/>
        <v>While writer continue.</v>
      </c>
    </row>
    <row r="9282" spans="1:23" ht="43.5" x14ac:dyDescent="0.35">
      <c r="A9282" s="4">
        <v>19281</v>
      </c>
      <c r="B9282" s="4" t="s">
        <v>312</v>
      </c>
      <c r="C9282" s="4">
        <v>26</v>
      </c>
      <c r="D9282" s="4" t="s">
        <v>1039</v>
      </c>
      <c r="E9282" s="4" t="s">
        <v>1043</v>
      </c>
      <c r="F9282" s="5">
        <v>44657</v>
      </c>
      <c r="G9282" s="6">
        <v>45728.408784722233</v>
      </c>
      <c r="H9282" s="9">
        <f t="shared" si="1152"/>
        <v>1071</v>
      </c>
      <c r="I9282" s="4">
        <v>10.7</v>
      </c>
      <c r="J9282" s="4" t="str">
        <f t="shared" si="1153"/>
        <v>Overloaded</v>
      </c>
      <c r="K9282" s="4">
        <v>3</v>
      </c>
      <c r="L9282" s="4" t="str">
        <f t="shared" si="1154"/>
        <v>Low</v>
      </c>
      <c r="M9282" s="4">
        <v>6.1</v>
      </c>
      <c r="N9282" s="4" t="str">
        <f t="shared" si="1155"/>
        <v>Moderate</v>
      </c>
      <c r="O9282" s="4">
        <v>82</v>
      </c>
      <c r="P9282" s="4" t="str">
        <f t="shared" si="1156"/>
        <v>Good</v>
      </c>
      <c r="Q9282" s="4">
        <v>10156</v>
      </c>
      <c r="R9282" s="4" t="str">
        <f t="shared" si="1157"/>
        <v>Highly Active</v>
      </c>
      <c r="S9282" s="4">
        <v>62</v>
      </c>
      <c r="T9282" s="4" t="str">
        <f t="shared" si="1158"/>
        <v>Normal</v>
      </c>
      <c r="U9282" s="4" t="s">
        <v>1048</v>
      </c>
      <c r="V9282" s="4" t="s">
        <v>10070</v>
      </c>
      <c r="W9282" s="2" t="str">
        <f t="shared" si="1159"/>
        <v>Take identify realize financial.</v>
      </c>
    </row>
    <row r="9283" spans="1:23" x14ac:dyDescent="0.35">
      <c r="A9283" s="4">
        <v>19282</v>
      </c>
      <c r="B9283" s="4" t="s">
        <v>379</v>
      </c>
      <c r="C9283" s="4">
        <v>51</v>
      </c>
      <c r="D9283" s="4" t="s">
        <v>1039</v>
      </c>
      <c r="E9283" s="4" t="s">
        <v>1043</v>
      </c>
      <c r="F9283" s="5">
        <v>43958</v>
      </c>
      <c r="G9283" s="6">
        <v>45779.589618055557</v>
      </c>
      <c r="H9283" s="9">
        <f t="shared" ref="H9283:H9346" si="1160">IF(AND(ISNUMBER(G9283), ISNUMBER(F9283), G9283&gt;=F9283), DATEDIF(F9283, G9283, "d"), "Invalid Dates")</f>
        <v>1821</v>
      </c>
      <c r="I9283" s="4"/>
      <c r="J9283" s="4" t="str">
        <f t="shared" ref="J9283:J9346" si="1161">IF(I9283="", "", IF(ISNUMBER(I9283), IF(I9283&gt;10, "Overloaded", IF(I9283&gt;=7, "Normal", "Unburdened")), "Others"))</f>
        <v/>
      </c>
      <c r="K9283" s="4">
        <v>9</v>
      </c>
      <c r="L9283" s="4" t="str">
        <f t="shared" ref="L9283:L9346" si="1162">IF(K9283="", "", IF(ISNUMBER(K9283), IF(K9283&gt;=7, "High", IF(K9283&gt;=4, "Moderate", "Low")), "Invalid"))</f>
        <v>High</v>
      </c>
      <c r="M9283" s="4">
        <v>7.4</v>
      </c>
      <c r="N9283" s="4" t="str">
        <f t="shared" ref="N9283:N9346" si="1163">IF(M9283="", "", IF(ISNUMBER(M9283), IF(M9283&gt;=8, "Well Rested", IF(M9283&gt;=6, "Moderate", "Sleep Deprived")), "Invalid"))</f>
        <v>Moderate</v>
      </c>
      <c r="O9283" s="4">
        <v>96</v>
      </c>
      <c r="P9283" s="4" t="str">
        <f t="shared" ref="P9283:P9346" si="1164">IF(O9283="", "", IF(ISNUMBER(O9283), IF(O9283&gt;=85, "Excellent", IF(O9283&gt;=70, "Good", IF(O9283&gt;=50, "Average", "Poor"))), "Invalid"))</f>
        <v>Excellent</v>
      </c>
      <c r="Q9283" s="4">
        <v>10484</v>
      </c>
      <c r="R9283" s="4" t="str">
        <f t="shared" ref="R9283:R9346" si="1165">IF(Q9283="", "", IF(ISNUMBER(Q9283), IF(Q9283&gt;=10000, "Highly Active", IF(Q9283&gt;=7500, "Active", IF(Q9283&gt;=5000, "Low Active", "Sedentary"))), "Invalid"))</f>
        <v>Highly Active</v>
      </c>
      <c r="S9283" s="4">
        <v>102</v>
      </c>
      <c r="T9283" s="4" t="str">
        <f t="shared" ref="T9283:T9346" si="1166">IF(S9283="", "", IF(ISNUMBER(S9283), IF(S9283&gt;100, "High", IF(S9283&gt;=60, "Normal", "Low")), "Invalid"))</f>
        <v>High</v>
      </c>
      <c r="U9283" s="4" t="s">
        <v>1049</v>
      </c>
      <c r="V9283" s="4" t="s">
        <v>10071</v>
      </c>
      <c r="W9283" s="2" t="str">
        <f t="shared" ref="W9283:W9346" si="1167">TRIM(V9283)</f>
        <v>Prove pay.</v>
      </c>
    </row>
    <row r="9284" spans="1:23" ht="29" x14ac:dyDescent="0.35">
      <c r="A9284" s="4">
        <v>19283</v>
      </c>
      <c r="B9284" s="4" t="s">
        <v>33</v>
      </c>
      <c r="C9284" s="4">
        <v>59</v>
      </c>
      <c r="D9284" s="4" t="s">
        <v>1040</v>
      </c>
      <c r="E9284" s="4" t="s">
        <v>1042</v>
      </c>
      <c r="F9284" s="5">
        <v>44940</v>
      </c>
      <c r="G9284" s="6">
        <v>45821.721631944441</v>
      </c>
      <c r="H9284" s="9">
        <f t="shared" si="1160"/>
        <v>881</v>
      </c>
      <c r="I9284" s="4">
        <v>6.6</v>
      </c>
      <c r="J9284" s="4" t="str">
        <f t="shared" si="1161"/>
        <v>Unburdened</v>
      </c>
      <c r="K9284" s="4">
        <v>6</v>
      </c>
      <c r="L9284" s="4" t="str">
        <f t="shared" si="1162"/>
        <v>Moderate</v>
      </c>
      <c r="M9284" s="4">
        <v>4.7</v>
      </c>
      <c r="N9284" s="4" t="str">
        <f t="shared" si="1163"/>
        <v>Sleep Deprived</v>
      </c>
      <c r="O9284" s="4">
        <v>66</v>
      </c>
      <c r="P9284" s="4" t="str">
        <f t="shared" si="1164"/>
        <v>Average</v>
      </c>
      <c r="Q9284" s="4">
        <v>8366</v>
      </c>
      <c r="R9284" s="4" t="str">
        <f t="shared" si="1165"/>
        <v>Active</v>
      </c>
      <c r="S9284" s="4">
        <v>99</v>
      </c>
      <c r="T9284" s="4" t="str">
        <f t="shared" si="1166"/>
        <v>Normal</v>
      </c>
      <c r="U9284" s="4" t="s">
        <v>1049</v>
      </c>
      <c r="V9284" s="4" t="s">
        <v>10072</v>
      </c>
      <c r="W9284" s="2" t="str">
        <f t="shared" si="1167"/>
        <v>Bag produce building.</v>
      </c>
    </row>
    <row r="9285" spans="1:23" ht="29" x14ac:dyDescent="0.35">
      <c r="A9285" s="4">
        <v>19284</v>
      </c>
      <c r="B9285" s="4" t="s">
        <v>219</v>
      </c>
      <c r="C9285" s="4">
        <v>52</v>
      </c>
      <c r="D9285" s="4" t="s">
        <v>1040</v>
      </c>
      <c r="E9285" s="4" t="s">
        <v>1041</v>
      </c>
      <c r="F9285" s="5">
        <v>43407</v>
      </c>
      <c r="G9285" s="6">
        <v>45736.245219907411</v>
      </c>
      <c r="H9285" s="9">
        <f t="shared" si="1160"/>
        <v>2329</v>
      </c>
      <c r="I9285" s="4">
        <v>11.6</v>
      </c>
      <c r="J9285" s="4" t="str">
        <f t="shared" si="1161"/>
        <v>Overloaded</v>
      </c>
      <c r="K9285" s="4">
        <v>8</v>
      </c>
      <c r="L9285" s="4" t="str">
        <f t="shared" si="1162"/>
        <v>High</v>
      </c>
      <c r="M9285" s="4">
        <v>6.5</v>
      </c>
      <c r="N9285" s="4" t="str">
        <f t="shared" si="1163"/>
        <v>Moderate</v>
      </c>
      <c r="O9285" s="4">
        <v>66</v>
      </c>
      <c r="P9285" s="4" t="str">
        <f t="shared" si="1164"/>
        <v>Average</v>
      </c>
      <c r="Q9285" s="4">
        <v>8101</v>
      </c>
      <c r="R9285" s="4" t="str">
        <f t="shared" si="1165"/>
        <v>Active</v>
      </c>
      <c r="S9285" s="4">
        <v>60</v>
      </c>
      <c r="T9285" s="4" t="str">
        <f t="shared" si="1166"/>
        <v>Normal</v>
      </c>
      <c r="U9285" s="4" t="s">
        <v>1048</v>
      </c>
      <c r="V9285" s="4" t="s">
        <v>10073</v>
      </c>
      <c r="W9285" s="2" t="str">
        <f t="shared" si="1167"/>
        <v>Particular argue yes.</v>
      </c>
    </row>
    <row r="9286" spans="1:23" ht="29" x14ac:dyDescent="0.35">
      <c r="A9286" s="4">
        <v>19285</v>
      </c>
      <c r="B9286" s="4" t="s">
        <v>80</v>
      </c>
      <c r="C9286" s="4">
        <v>29</v>
      </c>
      <c r="D9286" s="4" t="s">
        <v>1040</v>
      </c>
      <c r="E9286" s="4" t="s">
        <v>1044</v>
      </c>
      <c r="F9286" s="5">
        <v>45230</v>
      </c>
      <c r="G9286" s="6">
        <v>45749.578912037039</v>
      </c>
      <c r="H9286" s="9">
        <f t="shared" si="1160"/>
        <v>519</v>
      </c>
      <c r="I9286" s="4">
        <v>11.8</v>
      </c>
      <c r="J9286" s="4" t="str">
        <f t="shared" si="1161"/>
        <v>Overloaded</v>
      </c>
      <c r="K9286" s="4">
        <v>2</v>
      </c>
      <c r="L9286" s="4" t="str">
        <f t="shared" si="1162"/>
        <v>Low</v>
      </c>
      <c r="M9286" s="4">
        <v>7.6</v>
      </c>
      <c r="N9286" s="4" t="str">
        <f t="shared" si="1163"/>
        <v>Moderate</v>
      </c>
      <c r="O9286" s="4">
        <v>43</v>
      </c>
      <c r="P9286" s="4" t="str">
        <f t="shared" si="1164"/>
        <v>Poor</v>
      </c>
      <c r="Q9286" s="4">
        <v>9762</v>
      </c>
      <c r="R9286" s="4" t="str">
        <f t="shared" si="1165"/>
        <v>Active</v>
      </c>
      <c r="S9286" s="4">
        <v>90</v>
      </c>
      <c r="T9286" s="4" t="str">
        <f t="shared" si="1166"/>
        <v>Normal</v>
      </c>
      <c r="U9286" s="4" t="s">
        <v>1048</v>
      </c>
      <c r="V9286" s="4" t="s">
        <v>10074</v>
      </c>
      <c r="W9286" s="2" t="str">
        <f t="shared" si="1167"/>
        <v>After include.</v>
      </c>
    </row>
    <row r="9287" spans="1:23" ht="29" x14ac:dyDescent="0.35">
      <c r="A9287" s="4">
        <v>19286</v>
      </c>
      <c r="B9287" s="4" t="s">
        <v>319</v>
      </c>
      <c r="C9287" s="4">
        <v>27</v>
      </c>
      <c r="D9287" s="4"/>
      <c r="E9287" s="4" t="s">
        <v>1041</v>
      </c>
      <c r="F9287" s="5">
        <v>43498</v>
      </c>
      <c r="G9287" s="6">
        <v>45731.890543981477</v>
      </c>
      <c r="H9287" s="9">
        <f t="shared" si="1160"/>
        <v>2233</v>
      </c>
      <c r="I9287" s="4">
        <v>6.7</v>
      </c>
      <c r="J9287" s="4" t="str">
        <f t="shared" si="1161"/>
        <v>Unburdened</v>
      </c>
      <c r="K9287" s="4">
        <v>6</v>
      </c>
      <c r="L9287" s="4" t="str">
        <f t="shared" si="1162"/>
        <v>Moderate</v>
      </c>
      <c r="M9287" s="4">
        <v>4.7</v>
      </c>
      <c r="N9287" s="4" t="str">
        <f t="shared" si="1163"/>
        <v>Sleep Deprived</v>
      </c>
      <c r="O9287" s="4">
        <v>66</v>
      </c>
      <c r="P9287" s="4" t="str">
        <f t="shared" si="1164"/>
        <v>Average</v>
      </c>
      <c r="Q9287" s="4">
        <v>6204</v>
      </c>
      <c r="R9287" s="4" t="str">
        <f t="shared" si="1165"/>
        <v>Low Active</v>
      </c>
      <c r="S9287" s="4">
        <v>75</v>
      </c>
      <c r="T9287" s="4" t="str">
        <f t="shared" si="1166"/>
        <v>Normal</v>
      </c>
      <c r="U9287" s="4" t="s">
        <v>1048</v>
      </c>
      <c r="V9287" s="4" t="s">
        <v>10075</v>
      </c>
      <c r="W9287" s="2" t="str">
        <f t="shared" si="1167"/>
        <v>College let.</v>
      </c>
    </row>
    <row r="9288" spans="1:23" ht="29" x14ac:dyDescent="0.35">
      <c r="A9288" s="4">
        <v>19287</v>
      </c>
      <c r="B9288" s="4" t="s">
        <v>32</v>
      </c>
      <c r="C9288" s="4">
        <v>35</v>
      </c>
      <c r="D9288" s="4" t="s">
        <v>1040</v>
      </c>
      <c r="E9288" s="4" t="s">
        <v>1043</v>
      </c>
      <c r="F9288" s="5">
        <v>42461</v>
      </c>
      <c r="G9288" s="6">
        <v>45707.100694444453</v>
      </c>
      <c r="H9288" s="9">
        <f t="shared" si="1160"/>
        <v>3246</v>
      </c>
      <c r="I9288" s="4">
        <v>6</v>
      </c>
      <c r="J9288" s="4" t="str">
        <f t="shared" si="1161"/>
        <v>Unburdened</v>
      </c>
      <c r="K9288" s="4">
        <v>8</v>
      </c>
      <c r="L9288" s="4" t="str">
        <f t="shared" si="1162"/>
        <v>High</v>
      </c>
      <c r="M9288" s="4">
        <v>6.5</v>
      </c>
      <c r="N9288" s="4" t="str">
        <f t="shared" si="1163"/>
        <v>Moderate</v>
      </c>
      <c r="O9288" s="4">
        <v>83</v>
      </c>
      <c r="P9288" s="4" t="str">
        <f t="shared" si="1164"/>
        <v>Good</v>
      </c>
      <c r="Q9288" s="4">
        <v>7797</v>
      </c>
      <c r="R9288" s="4" t="str">
        <f t="shared" si="1165"/>
        <v>Active</v>
      </c>
      <c r="S9288" s="4">
        <v>71</v>
      </c>
      <c r="T9288" s="4" t="str">
        <f t="shared" si="1166"/>
        <v>Normal</v>
      </c>
      <c r="U9288" s="4" t="s">
        <v>1048</v>
      </c>
      <c r="V9288" s="4" t="s">
        <v>10076</v>
      </c>
      <c r="W9288" s="2" t="str">
        <f t="shared" si="1167"/>
        <v>Page tend stock.</v>
      </c>
    </row>
    <row r="9289" spans="1:23" ht="29" x14ac:dyDescent="0.35">
      <c r="A9289" s="4">
        <v>19288</v>
      </c>
      <c r="B9289" s="4" t="s">
        <v>125</v>
      </c>
      <c r="C9289" s="4">
        <v>23</v>
      </c>
      <c r="D9289" s="4" t="s">
        <v>1040</v>
      </c>
      <c r="E9289" s="4" t="s">
        <v>1045</v>
      </c>
      <c r="F9289" s="5">
        <v>44248</v>
      </c>
      <c r="G9289" s="6">
        <v>45751.986250000002</v>
      </c>
      <c r="H9289" s="9">
        <f t="shared" si="1160"/>
        <v>1503</v>
      </c>
      <c r="I9289" s="4">
        <v>10.7</v>
      </c>
      <c r="J9289" s="4" t="str">
        <f t="shared" si="1161"/>
        <v>Overloaded</v>
      </c>
      <c r="K9289" s="4">
        <v>1</v>
      </c>
      <c r="L9289" s="4" t="str">
        <f t="shared" si="1162"/>
        <v>Low</v>
      </c>
      <c r="M9289" s="4">
        <v>8.5</v>
      </c>
      <c r="N9289" s="4" t="str">
        <f t="shared" si="1163"/>
        <v>Well Rested</v>
      </c>
      <c r="O9289" s="4">
        <v>61</v>
      </c>
      <c r="P9289" s="4" t="str">
        <f t="shared" si="1164"/>
        <v>Average</v>
      </c>
      <c r="Q9289" s="4">
        <v>14513</v>
      </c>
      <c r="R9289" s="4" t="str">
        <f t="shared" si="1165"/>
        <v>Highly Active</v>
      </c>
      <c r="S9289" s="4">
        <v>78</v>
      </c>
      <c r="T9289" s="4" t="str">
        <f t="shared" si="1166"/>
        <v>Normal</v>
      </c>
      <c r="U9289" s="4" t="s">
        <v>1048</v>
      </c>
      <c r="V9289" s="4" t="s">
        <v>10077</v>
      </c>
      <c r="W9289" s="2" t="str">
        <f t="shared" si="1167"/>
        <v>Education lawyer radio.</v>
      </c>
    </row>
    <row r="9290" spans="1:23" x14ac:dyDescent="0.35">
      <c r="A9290" s="4">
        <v>19289</v>
      </c>
      <c r="B9290" s="4" t="s">
        <v>100</v>
      </c>
      <c r="C9290" s="4">
        <v>42</v>
      </c>
      <c r="D9290" s="4" t="s">
        <v>1038</v>
      </c>
      <c r="E9290" s="4" t="s">
        <v>1044</v>
      </c>
      <c r="F9290" s="5">
        <v>42248</v>
      </c>
      <c r="G9290" s="6">
        <v>45728.986018518517</v>
      </c>
      <c r="H9290" s="9">
        <f t="shared" si="1160"/>
        <v>3480</v>
      </c>
      <c r="I9290" s="4">
        <v>9.5</v>
      </c>
      <c r="J9290" s="4" t="str">
        <f t="shared" si="1161"/>
        <v>Normal</v>
      </c>
      <c r="K9290" s="4">
        <v>3</v>
      </c>
      <c r="L9290" s="4" t="str">
        <f t="shared" si="1162"/>
        <v>Low</v>
      </c>
      <c r="M9290" s="4">
        <v>9</v>
      </c>
      <c r="N9290" s="4" t="str">
        <f t="shared" si="1163"/>
        <v>Well Rested</v>
      </c>
      <c r="O9290" s="4"/>
      <c r="P9290" s="4" t="str">
        <f t="shared" si="1164"/>
        <v/>
      </c>
      <c r="Q9290" s="4">
        <v>14633</v>
      </c>
      <c r="R9290" s="4" t="str">
        <f t="shared" si="1165"/>
        <v>Highly Active</v>
      </c>
      <c r="S9290" s="4">
        <v>66</v>
      </c>
      <c r="T9290" s="4" t="str">
        <f t="shared" si="1166"/>
        <v>Normal</v>
      </c>
      <c r="U9290" s="4" t="s">
        <v>1048</v>
      </c>
      <c r="V9290" s="4" t="s">
        <v>10078</v>
      </c>
      <c r="W9290" s="2" t="str">
        <f t="shared" si="1167"/>
        <v>Realize sort.</v>
      </c>
    </row>
    <row r="9291" spans="1:23" ht="43.5" x14ac:dyDescent="0.35">
      <c r="A9291" s="4">
        <v>19290</v>
      </c>
      <c r="B9291" s="4" t="s">
        <v>344</v>
      </c>
      <c r="C9291" s="4">
        <v>22</v>
      </c>
      <c r="D9291" s="4" t="s">
        <v>1039</v>
      </c>
      <c r="E9291" s="4" t="s">
        <v>1043</v>
      </c>
      <c r="F9291" s="5">
        <v>43387</v>
      </c>
      <c r="G9291" s="6">
        <v>45695.78633101852</v>
      </c>
      <c r="H9291" s="9">
        <f t="shared" si="1160"/>
        <v>2308</v>
      </c>
      <c r="I9291" s="4">
        <v>10.6</v>
      </c>
      <c r="J9291" s="4" t="str">
        <f t="shared" si="1161"/>
        <v>Overloaded</v>
      </c>
      <c r="K9291" s="4">
        <v>7</v>
      </c>
      <c r="L9291" s="4" t="str">
        <f t="shared" si="1162"/>
        <v>High</v>
      </c>
      <c r="M9291" s="4">
        <v>7.9</v>
      </c>
      <c r="N9291" s="4" t="str">
        <f t="shared" si="1163"/>
        <v>Moderate</v>
      </c>
      <c r="O9291" s="4">
        <v>85</v>
      </c>
      <c r="P9291" s="4" t="str">
        <f t="shared" si="1164"/>
        <v>Excellent</v>
      </c>
      <c r="Q9291" s="4">
        <v>6608</v>
      </c>
      <c r="R9291" s="4" t="str">
        <f t="shared" si="1165"/>
        <v>Low Active</v>
      </c>
      <c r="S9291" s="4">
        <v>88</v>
      </c>
      <c r="T9291" s="4" t="str">
        <f t="shared" si="1166"/>
        <v>Normal</v>
      </c>
      <c r="U9291" s="4" t="s">
        <v>1048</v>
      </c>
      <c r="V9291" s="4" t="s">
        <v>10079</v>
      </c>
      <c r="W9291" s="2" t="str">
        <f t="shared" si="1167"/>
        <v>Technology recent above.</v>
      </c>
    </row>
    <row r="9292" spans="1:23" ht="29" x14ac:dyDescent="0.35">
      <c r="A9292" s="4">
        <v>19291</v>
      </c>
      <c r="B9292" s="4" t="s">
        <v>1011</v>
      </c>
      <c r="C9292" s="4">
        <v>40</v>
      </c>
      <c r="D9292" s="4" t="s">
        <v>1040</v>
      </c>
      <c r="E9292" s="4"/>
      <c r="F9292" s="5">
        <v>44759</v>
      </c>
      <c r="G9292" s="6">
        <v>45767.019212962958</v>
      </c>
      <c r="H9292" s="9">
        <f t="shared" si="1160"/>
        <v>1008</v>
      </c>
      <c r="I9292" s="4">
        <v>7.1</v>
      </c>
      <c r="J9292" s="4" t="str">
        <f t="shared" si="1161"/>
        <v>Normal</v>
      </c>
      <c r="K9292" s="4">
        <v>2</v>
      </c>
      <c r="L9292" s="4" t="str">
        <f t="shared" si="1162"/>
        <v>Low</v>
      </c>
      <c r="M9292" s="4">
        <v>4.5</v>
      </c>
      <c r="N9292" s="4" t="str">
        <f t="shared" si="1163"/>
        <v>Sleep Deprived</v>
      </c>
      <c r="O9292" s="4">
        <v>77</v>
      </c>
      <c r="P9292" s="4" t="str">
        <f t="shared" si="1164"/>
        <v>Good</v>
      </c>
      <c r="Q9292" s="4">
        <v>8918</v>
      </c>
      <c r="R9292" s="4" t="str">
        <f t="shared" si="1165"/>
        <v>Active</v>
      </c>
      <c r="S9292" s="4">
        <v>75</v>
      </c>
      <c r="T9292" s="4" t="str">
        <f t="shared" si="1166"/>
        <v>Normal</v>
      </c>
      <c r="U9292" s="4" t="s">
        <v>1048</v>
      </c>
      <c r="V9292" s="4" t="s">
        <v>10080</v>
      </c>
      <c r="W9292" s="2" t="str">
        <f t="shared" si="1167"/>
        <v>Audience film upon.</v>
      </c>
    </row>
    <row r="9293" spans="1:23" ht="29" x14ac:dyDescent="0.35">
      <c r="A9293" s="4">
        <v>19292</v>
      </c>
      <c r="B9293" s="4" t="s">
        <v>1015</v>
      </c>
      <c r="C9293" s="4">
        <v>47</v>
      </c>
      <c r="D9293" s="4" t="s">
        <v>1039</v>
      </c>
      <c r="E9293" s="4" t="s">
        <v>1043</v>
      </c>
      <c r="F9293" s="5">
        <v>44216</v>
      </c>
      <c r="G9293" s="6">
        <v>45770.245289351849</v>
      </c>
      <c r="H9293" s="9">
        <f t="shared" si="1160"/>
        <v>1554</v>
      </c>
      <c r="I9293" s="4">
        <v>6.3</v>
      </c>
      <c r="J9293" s="4" t="str">
        <f t="shared" si="1161"/>
        <v>Unburdened</v>
      </c>
      <c r="K9293" s="4">
        <v>4</v>
      </c>
      <c r="L9293" s="4" t="str">
        <f t="shared" si="1162"/>
        <v>Moderate</v>
      </c>
      <c r="M9293" s="4">
        <v>5.9</v>
      </c>
      <c r="N9293" s="4" t="str">
        <f t="shared" si="1163"/>
        <v>Sleep Deprived</v>
      </c>
      <c r="O9293" s="4">
        <v>98</v>
      </c>
      <c r="P9293" s="4" t="str">
        <f t="shared" si="1164"/>
        <v>Excellent</v>
      </c>
      <c r="Q9293" s="4">
        <v>8826</v>
      </c>
      <c r="R9293" s="4" t="str">
        <f t="shared" si="1165"/>
        <v>Active</v>
      </c>
      <c r="S9293" s="4">
        <v>95</v>
      </c>
      <c r="T9293" s="4" t="str">
        <f t="shared" si="1166"/>
        <v>Normal</v>
      </c>
      <c r="U9293" s="4" t="s">
        <v>1049</v>
      </c>
      <c r="V9293" s="4" t="s">
        <v>10081</v>
      </c>
      <c r="W9293" s="2" t="str">
        <f t="shared" si="1167"/>
        <v>Art throughout.</v>
      </c>
    </row>
    <row r="9294" spans="1:23" ht="43.5" x14ac:dyDescent="0.35">
      <c r="A9294" s="4">
        <v>19293</v>
      </c>
      <c r="B9294" s="4" t="s">
        <v>65</v>
      </c>
      <c r="C9294" s="4">
        <v>44</v>
      </c>
      <c r="D9294" s="4" t="s">
        <v>1040</v>
      </c>
      <c r="E9294" s="4" t="s">
        <v>1042</v>
      </c>
      <c r="F9294" s="5">
        <v>43288</v>
      </c>
      <c r="G9294" s="6">
        <v>45665.36923611111</v>
      </c>
      <c r="H9294" s="9">
        <f t="shared" si="1160"/>
        <v>2377</v>
      </c>
      <c r="I9294" s="4">
        <v>8.1999999999999993</v>
      </c>
      <c r="J9294" s="4" t="str">
        <f t="shared" si="1161"/>
        <v>Normal</v>
      </c>
      <c r="K9294" s="4">
        <v>3</v>
      </c>
      <c r="L9294" s="4" t="str">
        <f t="shared" si="1162"/>
        <v>Low</v>
      </c>
      <c r="M9294" s="4">
        <v>6.8</v>
      </c>
      <c r="N9294" s="4" t="str">
        <f t="shared" si="1163"/>
        <v>Moderate</v>
      </c>
      <c r="O9294" s="4">
        <v>67</v>
      </c>
      <c r="P9294" s="4" t="str">
        <f t="shared" si="1164"/>
        <v>Average</v>
      </c>
      <c r="Q9294" s="4">
        <v>11585</v>
      </c>
      <c r="R9294" s="4" t="str">
        <f t="shared" si="1165"/>
        <v>Highly Active</v>
      </c>
      <c r="S9294" s="4">
        <v>79</v>
      </c>
      <c r="T9294" s="4" t="str">
        <f t="shared" si="1166"/>
        <v>Normal</v>
      </c>
      <c r="U9294" s="4" t="s">
        <v>1048</v>
      </c>
      <c r="V9294" s="4" t="s">
        <v>10082</v>
      </c>
      <c r="W9294" s="2" t="str">
        <f t="shared" si="1167"/>
        <v>Movement traditional well.</v>
      </c>
    </row>
    <row r="9295" spans="1:23" ht="29" x14ac:dyDescent="0.35">
      <c r="A9295" s="4">
        <v>19294</v>
      </c>
      <c r="B9295" s="4" t="s">
        <v>230</v>
      </c>
      <c r="C9295" s="4">
        <v>28</v>
      </c>
      <c r="D9295" s="4" t="s">
        <v>1039</v>
      </c>
      <c r="E9295" s="4" t="s">
        <v>1041</v>
      </c>
      <c r="F9295" s="5">
        <v>42607</v>
      </c>
      <c r="G9295" s="6">
        <v>45728.021423611113</v>
      </c>
      <c r="H9295" s="9">
        <f t="shared" si="1160"/>
        <v>3121</v>
      </c>
      <c r="I9295" s="4">
        <v>9.9</v>
      </c>
      <c r="J9295" s="4" t="str">
        <f t="shared" si="1161"/>
        <v>Normal</v>
      </c>
      <c r="K9295" s="4">
        <v>4</v>
      </c>
      <c r="L9295" s="4" t="str">
        <f t="shared" si="1162"/>
        <v>Moderate</v>
      </c>
      <c r="M9295" s="4">
        <v>4.8</v>
      </c>
      <c r="N9295" s="4" t="str">
        <f t="shared" si="1163"/>
        <v>Sleep Deprived</v>
      </c>
      <c r="O9295" s="4">
        <v>41</v>
      </c>
      <c r="P9295" s="4" t="str">
        <f t="shared" si="1164"/>
        <v>Poor</v>
      </c>
      <c r="Q9295" s="4">
        <v>7936</v>
      </c>
      <c r="R9295" s="4" t="str">
        <f t="shared" si="1165"/>
        <v>Active</v>
      </c>
      <c r="S9295" s="4">
        <v>95</v>
      </c>
      <c r="T9295" s="4" t="str">
        <f t="shared" si="1166"/>
        <v>Normal</v>
      </c>
      <c r="U9295" s="4" t="s">
        <v>1049</v>
      </c>
      <c r="V9295" s="4" t="s">
        <v>10083</v>
      </c>
      <c r="W9295" s="2" t="str">
        <f t="shared" si="1167"/>
        <v>Despite break floor.</v>
      </c>
    </row>
    <row r="9296" spans="1:23" ht="29" x14ac:dyDescent="0.35">
      <c r="A9296" s="4">
        <v>19295</v>
      </c>
      <c r="B9296" s="4" t="s">
        <v>515</v>
      </c>
      <c r="C9296" s="4">
        <v>46</v>
      </c>
      <c r="D9296" s="4"/>
      <c r="E9296" s="4" t="s">
        <v>1044</v>
      </c>
      <c r="F9296" s="5">
        <v>42524</v>
      </c>
      <c r="G9296" s="6">
        <v>45750.093842592592</v>
      </c>
      <c r="H9296" s="9">
        <f t="shared" si="1160"/>
        <v>3226</v>
      </c>
      <c r="I9296" s="4">
        <v>6.1</v>
      </c>
      <c r="J9296" s="4" t="str">
        <f t="shared" si="1161"/>
        <v>Unburdened</v>
      </c>
      <c r="K9296" s="4">
        <v>5</v>
      </c>
      <c r="L9296" s="4" t="str">
        <f t="shared" si="1162"/>
        <v>Moderate</v>
      </c>
      <c r="M9296" s="4">
        <v>6.5</v>
      </c>
      <c r="N9296" s="4" t="str">
        <f t="shared" si="1163"/>
        <v>Moderate</v>
      </c>
      <c r="O9296" s="4">
        <v>94</v>
      </c>
      <c r="P9296" s="4" t="str">
        <f t="shared" si="1164"/>
        <v>Excellent</v>
      </c>
      <c r="Q9296" s="4">
        <v>7133</v>
      </c>
      <c r="R9296" s="4" t="str">
        <f t="shared" si="1165"/>
        <v>Low Active</v>
      </c>
      <c r="S9296" s="4">
        <v>100</v>
      </c>
      <c r="T9296" s="4" t="str">
        <f t="shared" si="1166"/>
        <v>Normal</v>
      </c>
      <c r="U9296" s="4" t="s">
        <v>1049</v>
      </c>
      <c r="V9296" s="4" t="s">
        <v>10084</v>
      </c>
      <c r="W9296" s="2" t="str">
        <f t="shared" si="1167"/>
        <v>Animal sound.</v>
      </c>
    </row>
    <row r="9297" spans="1:23" x14ac:dyDescent="0.35">
      <c r="A9297" s="4">
        <v>19296</v>
      </c>
      <c r="B9297" s="4" t="s">
        <v>342</v>
      </c>
      <c r="C9297" s="4"/>
      <c r="D9297" s="4" t="s">
        <v>1038</v>
      </c>
      <c r="E9297" s="4" t="s">
        <v>1043</v>
      </c>
      <c r="F9297" s="5">
        <v>42543</v>
      </c>
      <c r="G9297" s="6">
        <v>45806.790393518517</v>
      </c>
      <c r="H9297" s="9">
        <f t="shared" si="1160"/>
        <v>3263</v>
      </c>
      <c r="I9297" s="4">
        <v>8.3000000000000007</v>
      </c>
      <c r="J9297" s="4" t="str">
        <f t="shared" si="1161"/>
        <v>Normal</v>
      </c>
      <c r="K9297" s="4">
        <v>7</v>
      </c>
      <c r="L9297" s="4" t="str">
        <f t="shared" si="1162"/>
        <v>High</v>
      </c>
      <c r="M9297" s="4">
        <v>8</v>
      </c>
      <c r="N9297" s="4" t="str">
        <f t="shared" si="1163"/>
        <v>Well Rested</v>
      </c>
      <c r="O9297" s="4">
        <v>55</v>
      </c>
      <c r="P9297" s="4" t="str">
        <f t="shared" si="1164"/>
        <v>Average</v>
      </c>
      <c r="Q9297" s="4">
        <v>2327</v>
      </c>
      <c r="R9297" s="4" t="str">
        <f t="shared" si="1165"/>
        <v>Sedentary</v>
      </c>
      <c r="S9297" s="4">
        <v>78</v>
      </c>
      <c r="T9297" s="4" t="str">
        <f t="shared" si="1166"/>
        <v>Normal</v>
      </c>
      <c r="U9297" s="4" t="s">
        <v>1049</v>
      </c>
      <c r="V9297" s="4" t="s">
        <v>10085</v>
      </c>
      <c r="W9297" s="2" t="str">
        <f t="shared" si="1167"/>
        <v>Wind value.</v>
      </c>
    </row>
    <row r="9298" spans="1:23" ht="29" x14ac:dyDescent="0.35">
      <c r="A9298" s="4">
        <v>19297</v>
      </c>
      <c r="B9298" s="4" t="s">
        <v>56</v>
      </c>
      <c r="C9298" s="4">
        <v>29</v>
      </c>
      <c r="D9298" s="4" t="s">
        <v>1039</v>
      </c>
      <c r="E9298" s="4" t="s">
        <v>1042</v>
      </c>
      <c r="F9298" s="5">
        <v>44643</v>
      </c>
      <c r="G9298" s="6">
        <v>45780.137731481482</v>
      </c>
      <c r="H9298" s="9">
        <f t="shared" si="1160"/>
        <v>1137</v>
      </c>
      <c r="I9298" s="4">
        <v>8.1999999999999993</v>
      </c>
      <c r="J9298" s="4" t="str">
        <f t="shared" si="1161"/>
        <v>Normal</v>
      </c>
      <c r="K9298" s="4">
        <v>1</v>
      </c>
      <c r="L9298" s="4" t="str">
        <f t="shared" si="1162"/>
        <v>Low</v>
      </c>
      <c r="M9298" s="4"/>
      <c r="N9298" s="4" t="str">
        <f t="shared" si="1163"/>
        <v/>
      </c>
      <c r="O9298" s="4">
        <v>65</v>
      </c>
      <c r="P9298" s="4" t="str">
        <f t="shared" si="1164"/>
        <v>Average</v>
      </c>
      <c r="Q9298" s="4">
        <v>7495</v>
      </c>
      <c r="R9298" s="4" t="str">
        <f t="shared" si="1165"/>
        <v>Low Active</v>
      </c>
      <c r="S9298" s="4">
        <v>85</v>
      </c>
      <c r="T9298" s="4" t="str">
        <f t="shared" si="1166"/>
        <v>Normal</v>
      </c>
      <c r="U9298" s="4" t="s">
        <v>1049</v>
      </c>
      <c r="V9298" s="4" t="s">
        <v>10086</v>
      </c>
      <c r="W9298" s="2" t="str">
        <f t="shared" si="1167"/>
        <v>Around black.</v>
      </c>
    </row>
    <row r="9299" spans="1:23" ht="43.5" x14ac:dyDescent="0.35">
      <c r="A9299" s="4">
        <v>19298</v>
      </c>
      <c r="B9299" s="4" t="s">
        <v>256</v>
      </c>
      <c r="C9299" s="4">
        <v>33</v>
      </c>
      <c r="D9299" s="4" t="s">
        <v>1038</v>
      </c>
      <c r="E9299" s="4" t="s">
        <v>1045</v>
      </c>
      <c r="F9299" s="5">
        <v>44260</v>
      </c>
      <c r="G9299" s="6">
        <v>45838.19358796296</v>
      </c>
      <c r="H9299" s="9">
        <f t="shared" si="1160"/>
        <v>1578</v>
      </c>
      <c r="I9299" s="4">
        <v>9.1999999999999993</v>
      </c>
      <c r="J9299" s="4" t="str">
        <f t="shared" si="1161"/>
        <v>Normal</v>
      </c>
      <c r="K9299" s="4">
        <v>7</v>
      </c>
      <c r="L9299" s="4" t="str">
        <f t="shared" si="1162"/>
        <v>High</v>
      </c>
      <c r="M9299" s="4">
        <v>7.7</v>
      </c>
      <c r="N9299" s="4" t="str">
        <f t="shared" si="1163"/>
        <v>Moderate</v>
      </c>
      <c r="O9299" s="4">
        <v>53</v>
      </c>
      <c r="P9299" s="4" t="str">
        <f t="shared" si="1164"/>
        <v>Average</v>
      </c>
      <c r="Q9299" s="4">
        <v>5303</v>
      </c>
      <c r="R9299" s="4" t="str">
        <f t="shared" si="1165"/>
        <v>Low Active</v>
      </c>
      <c r="S9299" s="4">
        <v>113</v>
      </c>
      <c r="T9299" s="4" t="str">
        <f t="shared" si="1166"/>
        <v>High</v>
      </c>
      <c r="U9299" s="4" t="s">
        <v>1048</v>
      </c>
      <c r="V9299" s="4" t="s">
        <v>10087</v>
      </c>
      <c r="W9299" s="2" t="str">
        <f t="shared" si="1167"/>
        <v>Sell professional anyone.</v>
      </c>
    </row>
    <row r="9300" spans="1:23" ht="29" x14ac:dyDescent="0.35">
      <c r="A9300" s="4">
        <v>19299</v>
      </c>
      <c r="B9300" s="4" t="s">
        <v>118</v>
      </c>
      <c r="C9300" s="4">
        <v>46</v>
      </c>
      <c r="D9300" s="4" t="s">
        <v>1040</v>
      </c>
      <c r="E9300" s="4" t="s">
        <v>1045</v>
      </c>
      <c r="F9300" s="5">
        <v>44258</v>
      </c>
      <c r="G9300" s="6">
        <v>45722.76290509259</v>
      </c>
      <c r="H9300" s="9">
        <f t="shared" si="1160"/>
        <v>1464</v>
      </c>
      <c r="I9300" s="4">
        <v>5.6</v>
      </c>
      <c r="J9300" s="4" t="str">
        <f t="shared" si="1161"/>
        <v>Unburdened</v>
      </c>
      <c r="K9300" s="4">
        <v>8</v>
      </c>
      <c r="L9300" s="4" t="str">
        <f t="shared" si="1162"/>
        <v>High</v>
      </c>
      <c r="M9300" s="4">
        <v>7</v>
      </c>
      <c r="N9300" s="4" t="str">
        <f t="shared" si="1163"/>
        <v>Moderate</v>
      </c>
      <c r="O9300" s="4">
        <v>74</v>
      </c>
      <c r="P9300" s="4" t="str">
        <f t="shared" si="1164"/>
        <v>Good</v>
      </c>
      <c r="Q9300" s="4">
        <v>13350</v>
      </c>
      <c r="R9300" s="4" t="str">
        <f t="shared" si="1165"/>
        <v>Highly Active</v>
      </c>
      <c r="S9300" s="4">
        <v>105</v>
      </c>
      <c r="T9300" s="4" t="str">
        <f t="shared" si="1166"/>
        <v>High</v>
      </c>
      <c r="U9300" s="4" t="s">
        <v>1048</v>
      </c>
      <c r="V9300" s="4" t="s">
        <v>10088</v>
      </c>
      <c r="W9300" s="2" t="str">
        <f t="shared" si="1167"/>
        <v>Official suggest.</v>
      </c>
    </row>
    <row r="9301" spans="1:23" ht="29" x14ac:dyDescent="0.35">
      <c r="A9301" s="4">
        <v>19300</v>
      </c>
      <c r="B9301" s="4" t="s">
        <v>86</v>
      </c>
      <c r="C9301" s="4">
        <v>52</v>
      </c>
      <c r="D9301" s="4" t="s">
        <v>1038</v>
      </c>
      <c r="E9301" s="4" t="s">
        <v>1043</v>
      </c>
      <c r="F9301" s="5">
        <v>44634</v>
      </c>
      <c r="G9301" s="6">
        <v>45738.269479166673</v>
      </c>
      <c r="H9301" s="9">
        <f t="shared" si="1160"/>
        <v>1104</v>
      </c>
      <c r="I9301" s="4">
        <v>8.3000000000000007</v>
      </c>
      <c r="J9301" s="4" t="str">
        <f t="shared" si="1161"/>
        <v>Normal</v>
      </c>
      <c r="K9301" s="4">
        <v>5</v>
      </c>
      <c r="L9301" s="4" t="str">
        <f t="shared" si="1162"/>
        <v>Moderate</v>
      </c>
      <c r="M9301" s="4">
        <v>8.6</v>
      </c>
      <c r="N9301" s="4" t="str">
        <f t="shared" si="1163"/>
        <v>Well Rested</v>
      </c>
      <c r="O9301" s="4">
        <v>92</v>
      </c>
      <c r="P9301" s="4" t="str">
        <f t="shared" si="1164"/>
        <v>Excellent</v>
      </c>
      <c r="Q9301" s="4">
        <v>13090</v>
      </c>
      <c r="R9301" s="4" t="str">
        <f t="shared" si="1165"/>
        <v>Highly Active</v>
      </c>
      <c r="S9301" s="4">
        <v>90</v>
      </c>
      <c r="T9301" s="4" t="str">
        <f t="shared" si="1166"/>
        <v>Normal</v>
      </c>
      <c r="U9301" s="4" t="s">
        <v>1048</v>
      </c>
      <c r="V9301" s="4" t="s">
        <v>10089</v>
      </c>
      <c r="W9301" s="2" t="str">
        <f t="shared" si="1167"/>
        <v>Accept somebody.</v>
      </c>
    </row>
    <row r="9302" spans="1:23" x14ac:dyDescent="0.35">
      <c r="A9302" s="4">
        <v>19301</v>
      </c>
      <c r="B9302" s="4" t="s">
        <v>120</v>
      </c>
      <c r="C9302" s="4">
        <v>27</v>
      </c>
      <c r="D9302" s="4"/>
      <c r="E9302" s="4" t="s">
        <v>1041</v>
      </c>
      <c r="F9302" s="5">
        <v>43227</v>
      </c>
      <c r="G9302" s="6">
        <v>45774.037893518522</v>
      </c>
      <c r="H9302" s="9">
        <f t="shared" si="1160"/>
        <v>2547</v>
      </c>
      <c r="I9302" s="4">
        <v>5.0999999999999996</v>
      </c>
      <c r="J9302" s="4" t="str">
        <f t="shared" si="1161"/>
        <v>Unburdened</v>
      </c>
      <c r="K9302" s="4">
        <v>2</v>
      </c>
      <c r="L9302" s="4" t="str">
        <f t="shared" si="1162"/>
        <v>Low</v>
      </c>
      <c r="M9302" s="4">
        <v>6.5</v>
      </c>
      <c r="N9302" s="4" t="str">
        <f t="shared" si="1163"/>
        <v>Moderate</v>
      </c>
      <c r="O9302" s="4">
        <v>57</v>
      </c>
      <c r="P9302" s="4" t="str">
        <f t="shared" si="1164"/>
        <v>Average</v>
      </c>
      <c r="Q9302" s="4">
        <v>2463</v>
      </c>
      <c r="R9302" s="4" t="str">
        <f t="shared" si="1165"/>
        <v>Sedentary</v>
      </c>
      <c r="S9302" s="4">
        <v>98</v>
      </c>
      <c r="T9302" s="4" t="str">
        <f t="shared" si="1166"/>
        <v>Normal</v>
      </c>
      <c r="U9302" s="4" t="s">
        <v>1049</v>
      </c>
      <c r="V9302" s="4" t="s">
        <v>10090</v>
      </c>
      <c r="W9302" s="2" t="str">
        <f t="shared" si="1167"/>
        <v>Tv writer.</v>
      </c>
    </row>
    <row r="9303" spans="1:23" ht="29" x14ac:dyDescent="0.35">
      <c r="A9303" s="4">
        <v>19302</v>
      </c>
      <c r="B9303" s="4" t="s">
        <v>932</v>
      </c>
      <c r="C9303" s="4">
        <v>55</v>
      </c>
      <c r="D9303" s="4" t="s">
        <v>1038</v>
      </c>
      <c r="E9303" s="4" t="s">
        <v>1044</v>
      </c>
      <c r="F9303" s="5">
        <v>43835</v>
      </c>
      <c r="G9303" s="6">
        <v>45711.947754629633</v>
      </c>
      <c r="H9303" s="9">
        <f t="shared" si="1160"/>
        <v>1876</v>
      </c>
      <c r="I9303" s="4">
        <v>6.2</v>
      </c>
      <c r="J9303" s="4" t="str">
        <f t="shared" si="1161"/>
        <v>Unburdened</v>
      </c>
      <c r="K9303" s="4">
        <v>6</v>
      </c>
      <c r="L9303" s="4" t="str">
        <f t="shared" si="1162"/>
        <v>Moderate</v>
      </c>
      <c r="M9303" s="4">
        <v>5.0999999999999996</v>
      </c>
      <c r="N9303" s="4" t="str">
        <f t="shared" si="1163"/>
        <v>Sleep Deprived</v>
      </c>
      <c r="O9303" s="4">
        <v>85</v>
      </c>
      <c r="P9303" s="4" t="str">
        <f t="shared" si="1164"/>
        <v>Excellent</v>
      </c>
      <c r="Q9303" s="4">
        <v>12204</v>
      </c>
      <c r="R9303" s="4" t="str">
        <f t="shared" si="1165"/>
        <v>Highly Active</v>
      </c>
      <c r="S9303" s="4">
        <v>70</v>
      </c>
      <c r="T9303" s="4" t="str">
        <f t="shared" si="1166"/>
        <v>Normal</v>
      </c>
      <c r="U9303" s="4" t="s">
        <v>1048</v>
      </c>
      <c r="V9303" s="4" t="s">
        <v>10091</v>
      </c>
      <c r="W9303" s="2" t="str">
        <f t="shared" si="1167"/>
        <v>Buy.</v>
      </c>
    </row>
    <row r="9304" spans="1:23" ht="43.5" x14ac:dyDescent="0.35">
      <c r="A9304" s="4">
        <v>19303</v>
      </c>
      <c r="B9304" s="4" t="s">
        <v>486</v>
      </c>
      <c r="C9304" s="4">
        <v>32</v>
      </c>
      <c r="D9304" s="4" t="s">
        <v>1038</v>
      </c>
      <c r="E9304" s="4" t="s">
        <v>1043</v>
      </c>
      <c r="F9304" s="5">
        <v>44289</v>
      </c>
      <c r="G9304" s="6">
        <v>45789.356087962973</v>
      </c>
      <c r="H9304" s="9">
        <f t="shared" si="1160"/>
        <v>1500</v>
      </c>
      <c r="I9304" s="4">
        <v>5.3</v>
      </c>
      <c r="J9304" s="4" t="str">
        <f t="shared" si="1161"/>
        <v>Unburdened</v>
      </c>
      <c r="K9304" s="4">
        <v>2</v>
      </c>
      <c r="L9304" s="4" t="str">
        <f t="shared" si="1162"/>
        <v>Low</v>
      </c>
      <c r="M9304" s="4">
        <v>8.9</v>
      </c>
      <c r="N9304" s="4" t="str">
        <f t="shared" si="1163"/>
        <v>Well Rested</v>
      </c>
      <c r="O9304" s="4"/>
      <c r="P9304" s="4" t="str">
        <f t="shared" si="1164"/>
        <v/>
      </c>
      <c r="Q9304" s="4">
        <v>13927</v>
      </c>
      <c r="R9304" s="4" t="str">
        <f t="shared" si="1165"/>
        <v>Highly Active</v>
      </c>
      <c r="S9304" s="4">
        <v>95</v>
      </c>
      <c r="T9304" s="4" t="str">
        <f t="shared" si="1166"/>
        <v>Normal</v>
      </c>
      <c r="U9304" s="4" t="s">
        <v>1048</v>
      </c>
      <c r="V9304" s="4" t="s">
        <v>10092</v>
      </c>
      <c r="W9304" s="2" t="str">
        <f t="shared" si="1167"/>
        <v>Moment yes executive agent.</v>
      </c>
    </row>
    <row r="9305" spans="1:23" ht="29" x14ac:dyDescent="0.35">
      <c r="A9305" s="4">
        <v>19304</v>
      </c>
      <c r="B9305" s="4" t="s">
        <v>38</v>
      </c>
      <c r="C9305" s="4">
        <v>48</v>
      </c>
      <c r="D9305" s="4" t="s">
        <v>1039</v>
      </c>
      <c r="E9305" s="4" t="s">
        <v>1045</v>
      </c>
      <c r="F9305" s="5">
        <v>44203</v>
      </c>
      <c r="G9305" s="6">
        <v>45668.238611111112</v>
      </c>
      <c r="H9305" s="9">
        <f t="shared" si="1160"/>
        <v>1465</v>
      </c>
      <c r="I9305" s="4">
        <v>11.6</v>
      </c>
      <c r="J9305" s="4" t="str">
        <f t="shared" si="1161"/>
        <v>Overloaded</v>
      </c>
      <c r="K9305" s="4">
        <v>6</v>
      </c>
      <c r="L9305" s="4" t="str">
        <f t="shared" si="1162"/>
        <v>Moderate</v>
      </c>
      <c r="M9305" s="4">
        <v>8.1999999999999993</v>
      </c>
      <c r="N9305" s="4" t="str">
        <f t="shared" si="1163"/>
        <v>Well Rested</v>
      </c>
      <c r="O9305" s="4">
        <v>64</v>
      </c>
      <c r="P9305" s="4" t="str">
        <f t="shared" si="1164"/>
        <v>Average</v>
      </c>
      <c r="Q9305" s="4">
        <v>3956</v>
      </c>
      <c r="R9305" s="4" t="str">
        <f t="shared" si="1165"/>
        <v>Sedentary</v>
      </c>
      <c r="S9305" s="4">
        <v>80</v>
      </c>
      <c r="T9305" s="4" t="str">
        <f t="shared" si="1166"/>
        <v>Normal</v>
      </c>
      <c r="U9305" s="4" t="s">
        <v>1049</v>
      </c>
      <c r="V9305" s="4" t="s">
        <v>10093</v>
      </c>
      <c r="W9305" s="2" t="str">
        <f t="shared" si="1167"/>
        <v>Traditional guy.</v>
      </c>
    </row>
    <row r="9306" spans="1:23" ht="29" x14ac:dyDescent="0.35">
      <c r="A9306" s="4">
        <v>19305</v>
      </c>
      <c r="B9306" s="4" t="s">
        <v>222</v>
      </c>
      <c r="C9306" s="4">
        <v>46</v>
      </c>
      <c r="D9306" s="4" t="s">
        <v>1040</v>
      </c>
      <c r="E9306" s="4" t="s">
        <v>1042</v>
      </c>
      <c r="F9306" s="5">
        <v>44800</v>
      </c>
      <c r="G9306" s="6">
        <v>45750.60255787037</v>
      </c>
      <c r="H9306" s="9">
        <f t="shared" si="1160"/>
        <v>950</v>
      </c>
      <c r="I9306" s="4">
        <v>11.2</v>
      </c>
      <c r="J9306" s="4" t="str">
        <f t="shared" si="1161"/>
        <v>Overloaded</v>
      </c>
      <c r="K9306" s="4">
        <v>6</v>
      </c>
      <c r="L9306" s="4" t="str">
        <f t="shared" si="1162"/>
        <v>Moderate</v>
      </c>
      <c r="M9306" s="4">
        <v>7.7</v>
      </c>
      <c r="N9306" s="4" t="str">
        <f t="shared" si="1163"/>
        <v>Moderate</v>
      </c>
      <c r="O9306" s="4">
        <v>61</v>
      </c>
      <c r="P9306" s="4" t="str">
        <f t="shared" si="1164"/>
        <v>Average</v>
      </c>
      <c r="Q9306" s="4">
        <v>3577</v>
      </c>
      <c r="R9306" s="4" t="str">
        <f t="shared" si="1165"/>
        <v>Sedentary</v>
      </c>
      <c r="S9306" s="4">
        <v>100</v>
      </c>
      <c r="T9306" s="4" t="str">
        <f t="shared" si="1166"/>
        <v>Normal</v>
      </c>
      <c r="U9306" s="4" t="s">
        <v>1048</v>
      </c>
      <c r="V9306" s="4" t="s">
        <v>10094</v>
      </c>
      <c r="W9306" s="2" t="str">
        <f t="shared" si="1167"/>
        <v>Turn himself half.</v>
      </c>
    </row>
    <row r="9307" spans="1:23" ht="29" x14ac:dyDescent="0.35">
      <c r="A9307" s="4">
        <v>19306</v>
      </c>
      <c r="B9307" s="4" t="s">
        <v>606</v>
      </c>
      <c r="C9307" s="4">
        <v>56</v>
      </c>
      <c r="D9307" s="4" t="s">
        <v>1040</v>
      </c>
      <c r="E9307" s="4" t="s">
        <v>1043</v>
      </c>
      <c r="F9307" s="5">
        <v>44012</v>
      </c>
      <c r="G9307" s="6">
        <v>45662.635648148149</v>
      </c>
      <c r="H9307" s="9">
        <f t="shared" si="1160"/>
        <v>1650</v>
      </c>
      <c r="I9307" s="4">
        <v>8.3000000000000007</v>
      </c>
      <c r="J9307" s="4" t="str">
        <f t="shared" si="1161"/>
        <v>Normal</v>
      </c>
      <c r="K9307" s="4">
        <v>4</v>
      </c>
      <c r="L9307" s="4" t="str">
        <f t="shared" si="1162"/>
        <v>Moderate</v>
      </c>
      <c r="M9307" s="4">
        <v>7.3</v>
      </c>
      <c r="N9307" s="4" t="str">
        <f t="shared" si="1163"/>
        <v>Moderate</v>
      </c>
      <c r="O9307" s="4">
        <v>96</v>
      </c>
      <c r="P9307" s="4" t="str">
        <f t="shared" si="1164"/>
        <v>Excellent</v>
      </c>
      <c r="Q9307" s="4">
        <v>3166</v>
      </c>
      <c r="R9307" s="4" t="str">
        <f t="shared" si="1165"/>
        <v>Sedentary</v>
      </c>
      <c r="S9307" s="4">
        <v>103</v>
      </c>
      <c r="T9307" s="4" t="str">
        <f t="shared" si="1166"/>
        <v>High</v>
      </c>
      <c r="U9307" s="4" t="s">
        <v>1049</v>
      </c>
      <c r="V9307" s="4" t="s">
        <v>10095</v>
      </c>
      <c r="W9307" s="2" t="str">
        <f t="shared" si="1167"/>
        <v>Effect social song.</v>
      </c>
    </row>
    <row r="9308" spans="1:23" x14ac:dyDescent="0.35">
      <c r="A9308" s="4">
        <v>19307</v>
      </c>
      <c r="B9308" s="4" t="s">
        <v>351</v>
      </c>
      <c r="C9308" s="4">
        <v>46</v>
      </c>
      <c r="D9308" s="4" t="s">
        <v>1040</v>
      </c>
      <c r="E9308" s="4" t="s">
        <v>1042</v>
      </c>
      <c r="F9308" s="5">
        <v>42896</v>
      </c>
      <c r="G9308" s="6">
        <v>45827.41138888889</v>
      </c>
      <c r="H9308" s="9">
        <f t="shared" si="1160"/>
        <v>2931</v>
      </c>
      <c r="I9308" s="4">
        <v>4.8</v>
      </c>
      <c r="J9308" s="4" t="str">
        <f t="shared" si="1161"/>
        <v>Unburdened</v>
      </c>
      <c r="K9308" s="4">
        <v>8</v>
      </c>
      <c r="L9308" s="4" t="str">
        <f t="shared" si="1162"/>
        <v>High</v>
      </c>
      <c r="M9308" s="4">
        <v>8.1999999999999993</v>
      </c>
      <c r="N9308" s="4" t="str">
        <f t="shared" si="1163"/>
        <v>Well Rested</v>
      </c>
      <c r="O9308" s="4">
        <v>88</v>
      </c>
      <c r="P9308" s="4" t="str">
        <f t="shared" si="1164"/>
        <v>Excellent</v>
      </c>
      <c r="Q9308" s="4">
        <v>9890</v>
      </c>
      <c r="R9308" s="4" t="str">
        <f t="shared" si="1165"/>
        <v>Active</v>
      </c>
      <c r="S9308" s="4">
        <v>88</v>
      </c>
      <c r="T9308" s="4" t="str">
        <f t="shared" si="1166"/>
        <v>Normal</v>
      </c>
      <c r="U9308" s="4" t="s">
        <v>1048</v>
      </c>
      <c r="V9308" s="4" t="s">
        <v>10096</v>
      </c>
      <c r="W9308" s="2" t="str">
        <f t="shared" si="1167"/>
        <v>Early do.</v>
      </c>
    </row>
    <row r="9309" spans="1:23" x14ac:dyDescent="0.35">
      <c r="A9309" s="4">
        <v>19308</v>
      </c>
      <c r="B9309" s="4" t="s">
        <v>756</v>
      </c>
      <c r="C9309" s="4">
        <v>34</v>
      </c>
      <c r="D9309" s="4" t="s">
        <v>1038</v>
      </c>
      <c r="E9309" s="4" t="s">
        <v>1042</v>
      </c>
      <c r="F9309" s="5">
        <v>43796</v>
      </c>
      <c r="G9309" s="6">
        <v>45801.149768518517</v>
      </c>
      <c r="H9309" s="9">
        <f t="shared" si="1160"/>
        <v>2005</v>
      </c>
      <c r="I9309" s="4">
        <v>8.6</v>
      </c>
      <c r="J9309" s="4" t="str">
        <f t="shared" si="1161"/>
        <v>Normal</v>
      </c>
      <c r="K9309" s="4">
        <v>2</v>
      </c>
      <c r="L9309" s="4" t="str">
        <f t="shared" si="1162"/>
        <v>Low</v>
      </c>
      <c r="M9309" s="4"/>
      <c r="N9309" s="4" t="str">
        <f t="shared" si="1163"/>
        <v/>
      </c>
      <c r="O9309" s="4">
        <v>95</v>
      </c>
      <c r="P9309" s="4" t="str">
        <f t="shared" si="1164"/>
        <v>Excellent</v>
      </c>
      <c r="Q9309" s="4">
        <v>7983</v>
      </c>
      <c r="R9309" s="4" t="str">
        <f t="shared" si="1165"/>
        <v>Active</v>
      </c>
      <c r="S9309" s="4">
        <v>106</v>
      </c>
      <c r="T9309" s="4" t="str">
        <f t="shared" si="1166"/>
        <v>High</v>
      </c>
      <c r="U9309" s="4" t="s">
        <v>1048</v>
      </c>
      <c r="V9309" s="4" t="s">
        <v>2210</v>
      </c>
      <c r="W9309" s="2" t="str">
        <f t="shared" si="1167"/>
        <v>Hard.</v>
      </c>
    </row>
    <row r="9310" spans="1:23" ht="29" x14ac:dyDescent="0.35">
      <c r="A9310" s="4">
        <v>19309</v>
      </c>
      <c r="B9310" s="4" t="s">
        <v>114</v>
      </c>
      <c r="C9310" s="4">
        <v>47</v>
      </c>
      <c r="D9310" s="4" t="s">
        <v>1040</v>
      </c>
      <c r="E9310" s="4" t="s">
        <v>1045</v>
      </c>
      <c r="F9310" s="5">
        <v>43114</v>
      </c>
      <c r="G9310" s="6">
        <v>45791.385243055563</v>
      </c>
      <c r="H9310" s="9">
        <f t="shared" si="1160"/>
        <v>2677</v>
      </c>
      <c r="I9310" s="4">
        <v>4.5999999999999996</v>
      </c>
      <c r="J9310" s="4" t="str">
        <f t="shared" si="1161"/>
        <v>Unburdened</v>
      </c>
      <c r="K9310" s="4">
        <v>4</v>
      </c>
      <c r="L9310" s="4" t="str">
        <f t="shared" si="1162"/>
        <v>Moderate</v>
      </c>
      <c r="M9310" s="4">
        <v>6.5</v>
      </c>
      <c r="N9310" s="4" t="str">
        <f t="shared" si="1163"/>
        <v>Moderate</v>
      </c>
      <c r="O9310" s="4">
        <v>71</v>
      </c>
      <c r="P9310" s="4" t="str">
        <f t="shared" si="1164"/>
        <v>Good</v>
      </c>
      <c r="Q9310" s="4">
        <v>11521</v>
      </c>
      <c r="R9310" s="4" t="str">
        <f t="shared" si="1165"/>
        <v>Highly Active</v>
      </c>
      <c r="S9310" s="4">
        <v>73</v>
      </c>
      <c r="T9310" s="4" t="str">
        <f t="shared" si="1166"/>
        <v>Normal</v>
      </c>
      <c r="U9310" s="4" t="s">
        <v>1049</v>
      </c>
      <c r="V9310" s="4" t="s">
        <v>10097</v>
      </c>
      <c r="W9310" s="2" t="str">
        <f t="shared" si="1167"/>
        <v>Reach hundred.</v>
      </c>
    </row>
    <row r="9311" spans="1:23" ht="29" x14ac:dyDescent="0.35">
      <c r="A9311" s="4">
        <v>19310</v>
      </c>
      <c r="B9311" s="4" t="s">
        <v>429</v>
      </c>
      <c r="C9311" s="4">
        <v>49</v>
      </c>
      <c r="D9311" s="4" t="s">
        <v>1038</v>
      </c>
      <c r="E9311" s="4"/>
      <c r="F9311" s="5">
        <v>43504</v>
      </c>
      <c r="G9311" s="6">
        <v>45749.210821759261</v>
      </c>
      <c r="H9311" s="9">
        <f t="shared" si="1160"/>
        <v>2245</v>
      </c>
      <c r="I9311" s="4">
        <v>11.2</v>
      </c>
      <c r="J9311" s="4" t="str">
        <f t="shared" si="1161"/>
        <v>Overloaded</v>
      </c>
      <c r="K9311" s="4">
        <v>7</v>
      </c>
      <c r="L9311" s="4" t="str">
        <f t="shared" si="1162"/>
        <v>High</v>
      </c>
      <c r="M9311" s="4"/>
      <c r="N9311" s="4" t="str">
        <f t="shared" si="1163"/>
        <v/>
      </c>
      <c r="O9311" s="4">
        <v>60</v>
      </c>
      <c r="P9311" s="4" t="str">
        <f t="shared" si="1164"/>
        <v>Average</v>
      </c>
      <c r="Q9311" s="4">
        <v>14825</v>
      </c>
      <c r="R9311" s="4" t="str">
        <f t="shared" si="1165"/>
        <v>Highly Active</v>
      </c>
      <c r="S9311" s="4">
        <v>104</v>
      </c>
      <c r="T9311" s="4" t="str">
        <f t="shared" si="1166"/>
        <v>High</v>
      </c>
      <c r="U9311" s="4" t="s">
        <v>1049</v>
      </c>
      <c r="V9311" s="4" t="s">
        <v>10098</v>
      </c>
      <c r="W9311" s="2" t="str">
        <f t="shared" si="1167"/>
        <v>Wide several get.</v>
      </c>
    </row>
    <row r="9312" spans="1:23" ht="29" x14ac:dyDescent="0.35">
      <c r="A9312" s="4">
        <v>19311</v>
      </c>
      <c r="B9312" s="4" t="s">
        <v>385</v>
      </c>
      <c r="C9312" s="4">
        <v>23</v>
      </c>
      <c r="D9312" s="4" t="s">
        <v>1040</v>
      </c>
      <c r="E9312" s="4" t="s">
        <v>1041</v>
      </c>
      <c r="F9312" s="5">
        <v>43479</v>
      </c>
      <c r="G9312" s="6">
        <v>45807.851875</v>
      </c>
      <c r="H9312" s="9">
        <f t="shared" si="1160"/>
        <v>2328</v>
      </c>
      <c r="I9312" s="4">
        <v>5.9</v>
      </c>
      <c r="J9312" s="4" t="str">
        <f t="shared" si="1161"/>
        <v>Unburdened</v>
      </c>
      <c r="K9312" s="4">
        <v>2</v>
      </c>
      <c r="L9312" s="4" t="str">
        <f t="shared" si="1162"/>
        <v>Low</v>
      </c>
      <c r="M9312" s="4">
        <v>5.8</v>
      </c>
      <c r="N9312" s="4" t="str">
        <f t="shared" si="1163"/>
        <v>Sleep Deprived</v>
      </c>
      <c r="O9312" s="4">
        <v>72</v>
      </c>
      <c r="P9312" s="4" t="str">
        <f t="shared" si="1164"/>
        <v>Good</v>
      </c>
      <c r="Q9312" s="4">
        <v>11096</v>
      </c>
      <c r="R9312" s="4" t="str">
        <f t="shared" si="1165"/>
        <v>Highly Active</v>
      </c>
      <c r="S9312" s="4">
        <v>67</v>
      </c>
      <c r="T9312" s="4" t="str">
        <f t="shared" si="1166"/>
        <v>Normal</v>
      </c>
      <c r="U9312" s="4" t="s">
        <v>1049</v>
      </c>
      <c r="V9312" s="4" t="s">
        <v>10099</v>
      </c>
      <c r="W9312" s="2" t="str">
        <f t="shared" si="1167"/>
        <v>Hand rule or.</v>
      </c>
    </row>
    <row r="9313" spans="1:23" x14ac:dyDescent="0.35">
      <c r="A9313" s="4">
        <v>19312</v>
      </c>
      <c r="B9313" s="4" t="s">
        <v>84</v>
      </c>
      <c r="C9313" s="4">
        <v>25</v>
      </c>
      <c r="D9313" s="4" t="s">
        <v>1038</v>
      </c>
      <c r="E9313" s="4" t="s">
        <v>1042</v>
      </c>
      <c r="F9313" s="5">
        <v>44214</v>
      </c>
      <c r="G9313" s="6">
        <v>45713.007685185177</v>
      </c>
      <c r="H9313" s="9">
        <f t="shared" si="1160"/>
        <v>1499</v>
      </c>
      <c r="I9313" s="4">
        <v>8.6999999999999993</v>
      </c>
      <c r="J9313" s="4" t="str">
        <f t="shared" si="1161"/>
        <v>Normal</v>
      </c>
      <c r="K9313" s="4">
        <v>8</v>
      </c>
      <c r="L9313" s="4" t="str">
        <f t="shared" si="1162"/>
        <v>High</v>
      </c>
      <c r="M9313" s="4">
        <v>8.6</v>
      </c>
      <c r="N9313" s="4" t="str">
        <f t="shared" si="1163"/>
        <v>Well Rested</v>
      </c>
      <c r="O9313" s="4">
        <v>55</v>
      </c>
      <c r="P9313" s="4" t="str">
        <f t="shared" si="1164"/>
        <v>Average</v>
      </c>
      <c r="Q9313" s="4">
        <v>9273</v>
      </c>
      <c r="R9313" s="4" t="str">
        <f t="shared" si="1165"/>
        <v>Active</v>
      </c>
      <c r="S9313" s="4">
        <v>111</v>
      </c>
      <c r="T9313" s="4" t="str">
        <f t="shared" si="1166"/>
        <v>High</v>
      </c>
      <c r="U9313" s="4" t="s">
        <v>1048</v>
      </c>
      <c r="V9313" s="4" t="s">
        <v>10100</v>
      </c>
      <c r="W9313" s="2" t="str">
        <f t="shared" si="1167"/>
        <v>News face.</v>
      </c>
    </row>
    <row r="9314" spans="1:23" x14ac:dyDescent="0.35">
      <c r="A9314" s="4">
        <v>19313</v>
      </c>
      <c r="B9314" s="4" t="s">
        <v>225</v>
      </c>
      <c r="C9314" s="4">
        <v>33</v>
      </c>
      <c r="D9314" s="4" t="s">
        <v>1039</v>
      </c>
      <c r="E9314" s="4" t="s">
        <v>1042</v>
      </c>
      <c r="F9314" s="5">
        <v>45391</v>
      </c>
      <c r="G9314" s="6">
        <v>45710.60565972222</v>
      </c>
      <c r="H9314" s="9">
        <f t="shared" si="1160"/>
        <v>319</v>
      </c>
      <c r="I9314" s="4">
        <v>4.8</v>
      </c>
      <c r="J9314" s="4" t="str">
        <f t="shared" si="1161"/>
        <v>Unburdened</v>
      </c>
      <c r="K9314" s="4">
        <v>1</v>
      </c>
      <c r="L9314" s="4" t="str">
        <f t="shared" si="1162"/>
        <v>Low</v>
      </c>
      <c r="M9314" s="4">
        <v>7.2</v>
      </c>
      <c r="N9314" s="4" t="str">
        <f t="shared" si="1163"/>
        <v>Moderate</v>
      </c>
      <c r="O9314" s="4">
        <v>50</v>
      </c>
      <c r="P9314" s="4" t="str">
        <f t="shared" si="1164"/>
        <v>Average</v>
      </c>
      <c r="Q9314" s="4">
        <v>4034</v>
      </c>
      <c r="R9314" s="4" t="str">
        <f t="shared" si="1165"/>
        <v>Sedentary</v>
      </c>
      <c r="S9314" s="4">
        <v>114</v>
      </c>
      <c r="T9314" s="4" t="str">
        <f t="shared" si="1166"/>
        <v>High</v>
      </c>
      <c r="U9314" s="4" t="s">
        <v>1049</v>
      </c>
      <c r="V9314" s="4" t="s">
        <v>10101</v>
      </c>
      <c r="W9314" s="2" t="str">
        <f t="shared" si="1167"/>
        <v>Suffer.</v>
      </c>
    </row>
    <row r="9315" spans="1:23" ht="29" x14ac:dyDescent="0.35">
      <c r="A9315" s="4">
        <v>19314</v>
      </c>
      <c r="B9315" s="4" t="s">
        <v>62</v>
      </c>
      <c r="C9315" s="4"/>
      <c r="D9315" s="4" t="s">
        <v>1040</v>
      </c>
      <c r="E9315" s="4" t="s">
        <v>1043</v>
      </c>
      <c r="F9315" s="5">
        <v>45308</v>
      </c>
      <c r="G9315" s="6">
        <v>45795.010011574072</v>
      </c>
      <c r="H9315" s="9">
        <f t="shared" si="1160"/>
        <v>487</v>
      </c>
      <c r="I9315" s="4">
        <v>4.5999999999999996</v>
      </c>
      <c r="J9315" s="4" t="str">
        <f t="shared" si="1161"/>
        <v>Unburdened</v>
      </c>
      <c r="K9315" s="4">
        <v>7</v>
      </c>
      <c r="L9315" s="4" t="str">
        <f t="shared" si="1162"/>
        <v>High</v>
      </c>
      <c r="M9315" s="4">
        <v>4.3</v>
      </c>
      <c r="N9315" s="4" t="str">
        <f t="shared" si="1163"/>
        <v>Sleep Deprived</v>
      </c>
      <c r="O9315" s="4">
        <v>87</v>
      </c>
      <c r="P9315" s="4" t="str">
        <f t="shared" si="1164"/>
        <v>Excellent</v>
      </c>
      <c r="Q9315" s="4">
        <v>2729</v>
      </c>
      <c r="R9315" s="4" t="str">
        <f t="shared" si="1165"/>
        <v>Sedentary</v>
      </c>
      <c r="S9315" s="4">
        <v>113</v>
      </c>
      <c r="T9315" s="4" t="str">
        <f t="shared" si="1166"/>
        <v>High</v>
      </c>
      <c r="U9315" s="4" t="s">
        <v>1049</v>
      </c>
      <c r="V9315" s="4" t="s">
        <v>10102</v>
      </c>
      <c r="W9315" s="2" t="str">
        <f t="shared" si="1167"/>
        <v>Threat last.</v>
      </c>
    </row>
    <row r="9316" spans="1:23" ht="43.5" x14ac:dyDescent="0.35">
      <c r="A9316" s="4">
        <v>19315</v>
      </c>
      <c r="B9316" s="4" t="s">
        <v>1016</v>
      </c>
      <c r="C9316" s="4">
        <v>36</v>
      </c>
      <c r="D9316" s="4" t="s">
        <v>1038</v>
      </c>
      <c r="E9316" s="4" t="s">
        <v>1045</v>
      </c>
      <c r="F9316" s="5">
        <v>43997</v>
      </c>
      <c r="G9316" s="6">
        <v>45774.163553240738</v>
      </c>
      <c r="H9316" s="9">
        <f t="shared" si="1160"/>
        <v>1777</v>
      </c>
      <c r="I9316" s="4">
        <v>8.8000000000000007</v>
      </c>
      <c r="J9316" s="4" t="str">
        <f t="shared" si="1161"/>
        <v>Normal</v>
      </c>
      <c r="K9316" s="4">
        <v>5</v>
      </c>
      <c r="L9316" s="4" t="str">
        <f t="shared" si="1162"/>
        <v>Moderate</v>
      </c>
      <c r="M9316" s="4">
        <v>6.9</v>
      </c>
      <c r="N9316" s="4" t="str">
        <f t="shared" si="1163"/>
        <v>Moderate</v>
      </c>
      <c r="O9316" s="4">
        <v>91</v>
      </c>
      <c r="P9316" s="4" t="str">
        <f t="shared" si="1164"/>
        <v>Excellent</v>
      </c>
      <c r="Q9316" s="4">
        <v>8619</v>
      </c>
      <c r="R9316" s="4" t="str">
        <f t="shared" si="1165"/>
        <v>Active</v>
      </c>
      <c r="S9316" s="4">
        <v>111</v>
      </c>
      <c r="T9316" s="4" t="str">
        <f t="shared" si="1166"/>
        <v>High</v>
      </c>
      <c r="U9316" s="4" t="s">
        <v>1049</v>
      </c>
      <c r="V9316" s="4" t="s">
        <v>10103</v>
      </c>
      <c r="W9316" s="2" t="str">
        <f t="shared" si="1167"/>
        <v>Law program assume.</v>
      </c>
    </row>
    <row r="9317" spans="1:23" ht="43.5" x14ac:dyDescent="0.35">
      <c r="A9317" s="4">
        <v>19316</v>
      </c>
      <c r="B9317" s="4" t="s">
        <v>304</v>
      </c>
      <c r="C9317" s="4"/>
      <c r="D9317" s="4" t="s">
        <v>1038</v>
      </c>
      <c r="E9317" s="4" t="s">
        <v>1045</v>
      </c>
      <c r="F9317" s="5">
        <v>44830</v>
      </c>
      <c r="G9317" s="6">
        <v>45822.825243055559</v>
      </c>
      <c r="H9317" s="9">
        <f t="shared" si="1160"/>
        <v>992</v>
      </c>
      <c r="I9317" s="4">
        <v>10.199999999999999</v>
      </c>
      <c r="J9317" s="4" t="str">
        <f t="shared" si="1161"/>
        <v>Overloaded</v>
      </c>
      <c r="K9317" s="4">
        <v>1</v>
      </c>
      <c r="L9317" s="4" t="str">
        <f t="shared" si="1162"/>
        <v>Low</v>
      </c>
      <c r="M9317" s="4">
        <v>7.8</v>
      </c>
      <c r="N9317" s="4" t="str">
        <f t="shared" si="1163"/>
        <v>Moderate</v>
      </c>
      <c r="O9317" s="4">
        <v>68</v>
      </c>
      <c r="P9317" s="4" t="str">
        <f t="shared" si="1164"/>
        <v>Average</v>
      </c>
      <c r="Q9317" s="4">
        <v>3334</v>
      </c>
      <c r="R9317" s="4" t="str">
        <f t="shared" si="1165"/>
        <v>Sedentary</v>
      </c>
      <c r="S9317" s="4">
        <v>118</v>
      </c>
      <c r="T9317" s="4" t="str">
        <f t="shared" si="1166"/>
        <v>High</v>
      </c>
      <c r="U9317" s="4" t="s">
        <v>1048</v>
      </c>
      <c r="V9317" s="4" t="s">
        <v>10104</v>
      </c>
      <c r="W9317" s="2" t="str">
        <f t="shared" si="1167"/>
        <v>Citizen relationship base.</v>
      </c>
    </row>
    <row r="9318" spans="1:23" x14ac:dyDescent="0.35">
      <c r="A9318" s="4">
        <v>19317</v>
      </c>
      <c r="B9318" s="4" t="s">
        <v>455</v>
      </c>
      <c r="C9318" s="4">
        <v>56</v>
      </c>
      <c r="D9318" s="4" t="s">
        <v>1038</v>
      </c>
      <c r="E9318" s="4" t="s">
        <v>1041</v>
      </c>
      <c r="F9318" s="5">
        <v>44538</v>
      </c>
      <c r="G9318" s="6">
        <v>45822.525648148148</v>
      </c>
      <c r="H9318" s="9">
        <f t="shared" si="1160"/>
        <v>1284</v>
      </c>
      <c r="I9318" s="4">
        <v>8.6999999999999993</v>
      </c>
      <c r="J9318" s="4" t="str">
        <f t="shared" si="1161"/>
        <v>Normal</v>
      </c>
      <c r="K9318" s="4">
        <v>5</v>
      </c>
      <c r="L9318" s="4" t="str">
        <f t="shared" si="1162"/>
        <v>Moderate</v>
      </c>
      <c r="M9318" s="4">
        <v>7.7</v>
      </c>
      <c r="N9318" s="4" t="str">
        <f t="shared" si="1163"/>
        <v>Moderate</v>
      </c>
      <c r="O9318" s="4">
        <v>56</v>
      </c>
      <c r="P9318" s="4" t="str">
        <f t="shared" si="1164"/>
        <v>Average</v>
      </c>
      <c r="Q9318" s="4">
        <v>10744</v>
      </c>
      <c r="R9318" s="4" t="str">
        <f t="shared" si="1165"/>
        <v>Highly Active</v>
      </c>
      <c r="S9318" s="4">
        <v>115</v>
      </c>
      <c r="T9318" s="4" t="str">
        <f t="shared" si="1166"/>
        <v>High</v>
      </c>
      <c r="U9318" s="4" t="s">
        <v>1049</v>
      </c>
      <c r="V9318" s="4" t="s">
        <v>10105</v>
      </c>
      <c r="W9318" s="2" t="str">
        <f t="shared" si="1167"/>
        <v>Study raise.</v>
      </c>
    </row>
    <row r="9319" spans="1:23" ht="43.5" x14ac:dyDescent="0.35">
      <c r="A9319" s="4">
        <v>19318</v>
      </c>
      <c r="B9319" s="4" t="s">
        <v>561</v>
      </c>
      <c r="C9319" s="4">
        <v>35</v>
      </c>
      <c r="D9319" s="4" t="s">
        <v>1040</v>
      </c>
      <c r="E9319" s="4" t="s">
        <v>1043</v>
      </c>
      <c r="F9319" s="5">
        <v>45252</v>
      </c>
      <c r="G9319" s="6">
        <v>45702.927916666667</v>
      </c>
      <c r="H9319" s="9">
        <f t="shared" si="1160"/>
        <v>450</v>
      </c>
      <c r="I9319" s="4">
        <v>9.6999999999999993</v>
      </c>
      <c r="J9319" s="4" t="str">
        <f t="shared" si="1161"/>
        <v>Normal</v>
      </c>
      <c r="K9319" s="4">
        <v>1</v>
      </c>
      <c r="L9319" s="4" t="str">
        <f t="shared" si="1162"/>
        <v>Low</v>
      </c>
      <c r="M9319" s="4">
        <v>8.4</v>
      </c>
      <c r="N9319" s="4" t="str">
        <f t="shared" si="1163"/>
        <v>Well Rested</v>
      </c>
      <c r="O9319" s="4">
        <v>90</v>
      </c>
      <c r="P9319" s="4" t="str">
        <f t="shared" si="1164"/>
        <v>Excellent</v>
      </c>
      <c r="Q9319" s="4">
        <v>6706</v>
      </c>
      <c r="R9319" s="4" t="str">
        <f t="shared" si="1165"/>
        <v>Low Active</v>
      </c>
      <c r="S9319" s="4">
        <v>87</v>
      </c>
      <c r="T9319" s="4" t="str">
        <f t="shared" si="1166"/>
        <v>Normal</v>
      </c>
      <c r="U9319" s="4" t="s">
        <v>1049</v>
      </c>
      <c r="V9319" s="4" t="s">
        <v>10106</v>
      </c>
      <c r="W9319" s="2" t="str">
        <f t="shared" si="1167"/>
        <v>Knowledge TV somebody.</v>
      </c>
    </row>
    <row r="9320" spans="1:23" ht="29" x14ac:dyDescent="0.35">
      <c r="A9320" s="4">
        <v>19319</v>
      </c>
      <c r="B9320" s="4" t="s">
        <v>441</v>
      </c>
      <c r="C9320" s="4">
        <v>39</v>
      </c>
      <c r="D9320" s="4" t="s">
        <v>1038</v>
      </c>
      <c r="E9320" s="4" t="s">
        <v>1041</v>
      </c>
      <c r="F9320" s="5">
        <v>43446</v>
      </c>
      <c r="G9320" s="6">
        <v>45771.6171875</v>
      </c>
      <c r="H9320" s="9">
        <f t="shared" si="1160"/>
        <v>2325</v>
      </c>
      <c r="I9320" s="4">
        <v>11</v>
      </c>
      <c r="J9320" s="4" t="str">
        <f t="shared" si="1161"/>
        <v>Overloaded</v>
      </c>
      <c r="K9320" s="4">
        <v>4</v>
      </c>
      <c r="L9320" s="4" t="str">
        <f t="shared" si="1162"/>
        <v>Moderate</v>
      </c>
      <c r="M9320" s="4">
        <v>4.8</v>
      </c>
      <c r="N9320" s="4" t="str">
        <f t="shared" si="1163"/>
        <v>Sleep Deprived</v>
      </c>
      <c r="O9320" s="4">
        <v>81</v>
      </c>
      <c r="P9320" s="4" t="str">
        <f t="shared" si="1164"/>
        <v>Good</v>
      </c>
      <c r="Q9320" s="4">
        <v>10751</v>
      </c>
      <c r="R9320" s="4" t="str">
        <f t="shared" si="1165"/>
        <v>Highly Active</v>
      </c>
      <c r="S9320" s="4">
        <v>91</v>
      </c>
      <c r="T9320" s="4" t="str">
        <f t="shared" si="1166"/>
        <v>Normal</v>
      </c>
      <c r="U9320" s="4" t="s">
        <v>1048</v>
      </c>
      <c r="V9320" s="4" t="s">
        <v>10107</v>
      </c>
      <c r="W9320" s="2" t="str">
        <f t="shared" si="1167"/>
        <v>Turn trade PM.</v>
      </c>
    </row>
    <row r="9321" spans="1:23" ht="29" x14ac:dyDescent="0.35">
      <c r="A9321" s="4">
        <v>19320</v>
      </c>
      <c r="B9321" s="4" t="s">
        <v>534</v>
      </c>
      <c r="C9321" s="4">
        <v>42</v>
      </c>
      <c r="D9321" s="4" t="s">
        <v>1039</v>
      </c>
      <c r="E9321" s="4" t="s">
        <v>1045</v>
      </c>
      <c r="F9321" s="5">
        <v>42392</v>
      </c>
      <c r="G9321" s="6">
        <v>45732.051365740743</v>
      </c>
      <c r="H9321" s="9">
        <f t="shared" si="1160"/>
        <v>3340</v>
      </c>
      <c r="I9321" s="4">
        <v>8.8000000000000007</v>
      </c>
      <c r="J9321" s="4" t="str">
        <f t="shared" si="1161"/>
        <v>Normal</v>
      </c>
      <c r="K9321" s="4">
        <v>5</v>
      </c>
      <c r="L9321" s="4" t="str">
        <f t="shared" si="1162"/>
        <v>Moderate</v>
      </c>
      <c r="M9321" s="4">
        <v>4.3</v>
      </c>
      <c r="N9321" s="4" t="str">
        <f t="shared" si="1163"/>
        <v>Sleep Deprived</v>
      </c>
      <c r="O9321" s="4">
        <v>97</v>
      </c>
      <c r="P9321" s="4" t="str">
        <f t="shared" si="1164"/>
        <v>Excellent</v>
      </c>
      <c r="Q9321" s="4">
        <v>13254</v>
      </c>
      <c r="R9321" s="4" t="str">
        <f t="shared" si="1165"/>
        <v>Highly Active</v>
      </c>
      <c r="S9321" s="4">
        <v>92</v>
      </c>
      <c r="T9321" s="4" t="str">
        <f t="shared" si="1166"/>
        <v>Normal</v>
      </c>
      <c r="U9321" s="4" t="s">
        <v>1049</v>
      </c>
      <c r="V9321" s="4" t="s">
        <v>10108</v>
      </c>
      <c r="W9321" s="2" t="str">
        <f t="shared" si="1167"/>
        <v>Goal outside.</v>
      </c>
    </row>
    <row r="9322" spans="1:23" ht="58" x14ac:dyDescent="0.35">
      <c r="A9322" s="4">
        <v>19321</v>
      </c>
      <c r="B9322" s="4" t="s">
        <v>165</v>
      </c>
      <c r="C9322" s="4">
        <v>54</v>
      </c>
      <c r="D9322" s="4" t="s">
        <v>1038</v>
      </c>
      <c r="E9322" s="4" t="s">
        <v>1043</v>
      </c>
      <c r="F9322" s="5">
        <v>42910</v>
      </c>
      <c r="G9322" s="6">
        <v>45685.278981481482</v>
      </c>
      <c r="H9322" s="9">
        <f t="shared" si="1160"/>
        <v>2775</v>
      </c>
      <c r="I9322" s="4">
        <v>5.8</v>
      </c>
      <c r="J9322" s="4" t="str">
        <f t="shared" si="1161"/>
        <v>Unburdened</v>
      </c>
      <c r="K9322" s="4">
        <v>7</v>
      </c>
      <c r="L9322" s="4" t="str">
        <f t="shared" si="1162"/>
        <v>High</v>
      </c>
      <c r="M9322" s="4">
        <v>8</v>
      </c>
      <c r="N9322" s="4" t="str">
        <f t="shared" si="1163"/>
        <v>Well Rested</v>
      </c>
      <c r="O9322" s="4">
        <v>50</v>
      </c>
      <c r="P9322" s="4" t="str">
        <f t="shared" si="1164"/>
        <v>Average</v>
      </c>
      <c r="Q9322" s="4">
        <v>6758</v>
      </c>
      <c r="R9322" s="4" t="str">
        <f t="shared" si="1165"/>
        <v>Low Active</v>
      </c>
      <c r="S9322" s="4">
        <v>104</v>
      </c>
      <c r="T9322" s="4" t="str">
        <f t="shared" si="1166"/>
        <v>High</v>
      </c>
      <c r="U9322" s="4" t="s">
        <v>1049</v>
      </c>
      <c r="V9322" s="4" t="s">
        <v>10109</v>
      </c>
      <c r="W9322" s="2" t="str">
        <f t="shared" si="1167"/>
        <v>Full themselves direction age.</v>
      </c>
    </row>
    <row r="9323" spans="1:23" ht="43.5" x14ac:dyDescent="0.35">
      <c r="A9323" s="4">
        <v>19322</v>
      </c>
      <c r="B9323" s="4" t="s">
        <v>276</v>
      </c>
      <c r="C9323" s="4">
        <v>49</v>
      </c>
      <c r="D9323" s="4" t="s">
        <v>1039</v>
      </c>
      <c r="E9323" s="4" t="s">
        <v>1042</v>
      </c>
      <c r="F9323" s="5">
        <v>45378</v>
      </c>
      <c r="G9323" s="6">
        <v>45795.882604166669</v>
      </c>
      <c r="H9323" s="9">
        <f t="shared" si="1160"/>
        <v>417</v>
      </c>
      <c r="I9323" s="4">
        <v>7.6</v>
      </c>
      <c r="J9323" s="4" t="str">
        <f t="shared" si="1161"/>
        <v>Normal</v>
      </c>
      <c r="K9323" s="4">
        <v>8</v>
      </c>
      <c r="L9323" s="4" t="str">
        <f t="shared" si="1162"/>
        <v>High</v>
      </c>
      <c r="M9323" s="4"/>
      <c r="N9323" s="4" t="str">
        <f t="shared" si="1163"/>
        <v/>
      </c>
      <c r="O9323" s="4">
        <v>72</v>
      </c>
      <c r="P9323" s="4" t="str">
        <f t="shared" si="1164"/>
        <v>Good</v>
      </c>
      <c r="Q9323" s="4">
        <v>5993</v>
      </c>
      <c r="R9323" s="4" t="str">
        <f t="shared" si="1165"/>
        <v>Low Active</v>
      </c>
      <c r="S9323" s="4">
        <v>65</v>
      </c>
      <c r="T9323" s="4" t="str">
        <f t="shared" si="1166"/>
        <v>Normal</v>
      </c>
      <c r="U9323" s="4" t="s">
        <v>1048</v>
      </c>
      <c r="V9323" s="4" t="s">
        <v>10110</v>
      </c>
      <c r="W9323" s="2" t="str">
        <f t="shared" si="1167"/>
        <v>Pressure card condition.</v>
      </c>
    </row>
    <row r="9324" spans="1:23" ht="29" x14ac:dyDescent="0.35">
      <c r="A9324" s="4">
        <v>19323</v>
      </c>
      <c r="B9324" s="4" t="s">
        <v>213</v>
      </c>
      <c r="C9324" s="4">
        <v>30</v>
      </c>
      <c r="D9324" s="4" t="s">
        <v>1040</v>
      </c>
      <c r="E9324" s="4" t="s">
        <v>1043</v>
      </c>
      <c r="F9324" s="5">
        <v>44514</v>
      </c>
      <c r="G9324" s="6">
        <v>45750.97859953704</v>
      </c>
      <c r="H9324" s="9">
        <f t="shared" si="1160"/>
        <v>1236</v>
      </c>
      <c r="I9324" s="4">
        <v>7.6</v>
      </c>
      <c r="J9324" s="4" t="str">
        <f t="shared" si="1161"/>
        <v>Normal</v>
      </c>
      <c r="K9324" s="4">
        <v>5</v>
      </c>
      <c r="L9324" s="4" t="str">
        <f t="shared" si="1162"/>
        <v>Moderate</v>
      </c>
      <c r="M9324" s="4">
        <v>6.1</v>
      </c>
      <c r="N9324" s="4" t="str">
        <f t="shared" si="1163"/>
        <v>Moderate</v>
      </c>
      <c r="O9324" s="4">
        <v>53</v>
      </c>
      <c r="P9324" s="4" t="str">
        <f t="shared" si="1164"/>
        <v>Average</v>
      </c>
      <c r="Q9324" s="4">
        <v>4012</v>
      </c>
      <c r="R9324" s="4" t="str">
        <f t="shared" si="1165"/>
        <v>Sedentary</v>
      </c>
      <c r="S9324" s="4">
        <v>117</v>
      </c>
      <c r="T9324" s="4" t="str">
        <f t="shared" si="1166"/>
        <v>High</v>
      </c>
      <c r="U9324" s="4" t="s">
        <v>1048</v>
      </c>
      <c r="V9324" s="4" t="s">
        <v>10111</v>
      </c>
      <c r="W9324" s="2" t="str">
        <f t="shared" si="1167"/>
        <v>Action goal determine.</v>
      </c>
    </row>
    <row r="9325" spans="1:23" ht="29" x14ac:dyDescent="0.35">
      <c r="A9325" s="4">
        <v>19324</v>
      </c>
      <c r="B9325" s="4" t="s">
        <v>226</v>
      </c>
      <c r="C9325" s="4">
        <v>38</v>
      </c>
      <c r="D9325" s="4" t="s">
        <v>1038</v>
      </c>
      <c r="E9325" s="4" t="s">
        <v>1042</v>
      </c>
      <c r="F9325" s="5">
        <v>44617</v>
      </c>
      <c r="G9325" s="6">
        <v>45802.774270833332</v>
      </c>
      <c r="H9325" s="9">
        <f t="shared" si="1160"/>
        <v>1185</v>
      </c>
      <c r="I9325" s="4">
        <v>9.1</v>
      </c>
      <c r="J9325" s="4" t="str">
        <f t="shared" si="1161"/>
        <v>Normal</v>
      </c>
      <c r="K9325" s="4">
        <v>5</v>
      </c>
      <c r="L9325" s="4" t="str">
        <f t="shared" si="1162"/>
        <v>Moderate</v>
      </c>
      <c r="M9325" s="4">
        <v>5.4</v>
      </c>
      <c r="N9325" s="4" t="str">
        <f t="shared" si="1163"/>
        <v>Sleep Deprived</v>
      </c>
      <c r="O9325" s="4">
        <v>51</v>
      </c>
      <c r="P9325" s="4" t="str">
        <f t="shared" si="1164"/>
        <v>Average</v>
      </c>
      <c r="Q9325" s="4">
        <v>12536</v>
      </c>
      <c r="R9325" s="4" t="str">
        <f t="shared" si="1165"/>
        <v>Highly Active</v>
      </c>
      <c r="S9325" s="4">
        <v>95</v>
      </c>
      <c r="T9325" s="4" t="str">
        <f t="shared" si="1166"/>
        <v>Normal</v>
      </c>
      <c r="U9325" s="4" t="s">
        <v>1048</v>
      </c>
      <c r="V9325" s="4" t="s">
        <v>10112</v>
      </c>
      <c r="W9325" s="2" t="str">
        <f t="shared" si="1167"/>
        <v>Fight draw series you.</v>
      </c>
    </row>
    <row r="9326" spans="1:23" ht="29" x14ac:dyDescent="0.35">
      <c r="A9326" s="4">
        <v>19325</v>
      </c>
      <c r="B9326" s="4" t="s">
        <v>388</v>
      </c>
      <c r="C9326" s="4">
        <v>29</v>
      </c>
      <c r="D9326" s="4" t="s">
        <v>1039</v>
      </c>
      <c r="E9326" s="4" t="s">
        <v>1045</v>
      </c>
      <c r="F9326" s="5">
        <v>45149</v>
      </c>
      <c r="G9326" s="6">
        <v>45809.636724537027</v>
      </c>
      <c r="H9326" s="9">
        <f t="shared" si="1160"/>
        <v>660</v>
      </c>
      <c r="I9326" s="4">
        <v>4.5</v>
      </c>
      <c r="J9326" s="4" t="str">
        <f t="shared" si="1161"/>
        <v>Unburdened</v>
      </c>
      <c r="K9326" s="4">
        <v>4</v>
      </c>
      <c r="L9326" s="4" t="str">
        <f t="shared" si="1162"/>
        <v>Moderate</v>
      </c>
      <c r="M9326" s="4">
        <v>5</v>
      </c>
      <c r="N9326" s="4" t="str">
        <f t="shared" si="1163"/>
        <v>Sleep Deprived</v>
      </c>
      <c r="O9326" s="4">
        <v>49</v>
      </c>
      <c r="P9326" s="4" t="str">
        <f t="shared" si="1164"/>
        <v>Poor</v>
      </c>
      <c r="Q9326" s="4">
        <v>9249</v>
      </c>
      <c r="R9326" s="4" t="str">
        <f t="shared" si="1165"/>
        <v>Active</v>
      </c>
      <c r="S9326" s="4">
        <v>99</v>
      </c>
      <c r="T9326" s="4" t="str">
        <f t="shared" si="1166"/>
        <v>Normal</v>
      </c>
      <c r="U9326" s="4" t="s">
        <v>1049</v>
      </c>
      <c r="V9326" s="4" t="s">
        <v>10113</v>
      </c>
      <c r="W9326" s="2" t="str">
        <f t="shared" si="1167"/>
        <v>Number maybe way.</v>
      </c>
    </row>
    <row r="9327" spans="1:23" ht="29" x14ac:dyDescent="0.35">
      <c r="A9327" s="4">
        <v>19326</v>
      </c>
      <c r="B9327" s="4" t="s">
        <v>29</v>
      </c>
      <c r="C9327" s="4">
        <v>41</v>
      </c>
      <c r="D9327" s="4" t="s">
        <v>1038</v>
      </c>
      <c r="E9327" s="4" t="s">
        <v>1042</v>
      </c>
      <c r="F9327" s="5">
        <v>44681</v>
      </c>
      <c r="G9327" s="6">
        <v>45765.268796296303</v>
      </c>
      <c r="H9327" s="9">
        <f t="shared" si="1160"/>
        <v>1084</v>
      </c>
      <c r="I9327" s="4">
        <v>6.8</v>
      </c>
      <c r="J9327" s="4" t="str">
        <f t="shared" si="1161"/>
        <v>Unburdened</v>
      </c>
      <c r="K9327" s="4">
        <v>7</v>
      </c>
      <c r="L9327" s="4" t="str">
        <f t="shared" si="1162"/>
        <v>High</v>
      </c>
      <c r="M9327" s="4">
        <v>8</v>
      </c>
      <c r="N9327" s="4" t="str">
        <f t="shared" si="1163"/>
        <v>Well Rested</v>
      </c>
      <c r="O9327" s="4">
        <v>89</v>
      </c>
      <c r="P9327" s="4" t="str">
        <f t="shared" si="1164"/>
        <v>Excellent</v>
      </c>
      <c r="Q9327" s="4">
        <v>5719</v>
      </c>
      <c r="R9327" s="4" t="str">
        <f t="shared" si="1165"/>
        <v>Low Active</v>
      </c>
      <c r="S9327" s="4">
        <v>78</v>
      </c>
      <c r="T9327" s="4" t="str">
        <f t="shared" si="1166"/>
        <v>Normal</v>
      </c>
      <c r="U9327" s="4" t="s">
        <v>1049</v>
      </c>
      <c r="V9327" s="4" t="s">
        <v>10114</v>
      </c>
      <c r="W9327" s="2" t="str">
        <f t="shared" si="1167"/>
        <v>Race another.</v>
      </c>
    </row>
    <row r="9328" spans="1:23" ht="29" x14ac:dyDescent="0.35">
      <c r="A9328" s="4">
        <v>19327</v>
      </c>
      <c r="B9328" s="4" t="s">
        <v>267</v>
      </c>
      <c r="C9328" s="4">
        <v>46</v>
      </c>
      <c r="D9328" s="4" t="s">
        <v>1039</v>
      </c>
      <c r="E9328" s="4"/>
      <c r="F9328" s="5">
        <v>44791</v>
      </c>
      <c r="G9328" s="6">
        <v>45695.855798611112</v>
      </c>
      <c r="H9328" s="9">
        <f t="shared" si="1160"/>
        <v>904</v>
      </c>
      <c r="I9328" s="4">
        <v>8.9</v>
      </c>
      <c r="J9328" s="4" t="str">
        <f t="shared" si="1161"/>
        <v>Normal</v>
      </c>
      <c r="K9328" s="4">
        <v>9</v>
      </c>
      <c r="L9328" s="4" t="str">
        <f t="shared" si="1162"/>
        <v>High</v>
      </c>
      <c r="M9328" s="4">
        <v>7.3</v>
      </c>
      <c r="N9328" s="4" t="str">
        <f t="shared" si="1163"/>
        <v>Moderate</v>
      </c>
      <c r="O9328" s="4">
        <v>42</v>
      </c>
      <c r="P9328" s="4" t="str">
        <f t="shared" si="1164"/>
        <v>Poor</v>
      </c>
      <c r="Q9328" s="4">
        <v>3612</v>
      </c>
      <c r="R9328" s="4" t="str">
        <f t="shared" si="1165"/>
        <v>Sedentary</v>
      </c>
      <c r="S9328" s="4">
        <v>72</v>
      </c>
      <c r="T9328" s="4" t="str">
        <f t="shared" si="1166"/>
        <v>Normal</v>
      </c>
      <c r="U9328" s="4" t="s">
        <v>1048</v>
      </c>
      <c r="V9328" s="4" t="s">
        <v>10115</v>
      </c>
      <c r="W9328" s="2" t="str">
        <f t="shared" si="1167"/>
        <v>Pass success.</v>
      </c>
    </row>
    <row r="9329" spans="1:23" ht="29" x14ac:dyDescent="0.35">
      <c r="A9329" s="4">
        <v>19328</v>
      </c>
      <c r="B9329" s="4" t="s">
        <v>503</v>
      </c>
      <c r="C9329" s="4">
        <v>44</v>
      </c>
      <c r="D9329" s="4" t="s">
        <v>1039</v>
      </c>
      <c r="E9329" s="4" t="s">
        <v>1042</v>
      </c>
      <c r="F9329" s="5">
        <v>44427</v>
      </c>
      <c r="G9329" s="6">
        <v>45777.341782407413</v>
      </c>
      <c r="H9329" s="9">
        <f t="shared" si="1160"/>
        <v>1350</v>
      </c>
      <c r="I9329" s="4">
        <v>7.6</v>
      </c>
      <c r="J9329" s="4" t="str">
        <f t="shared" si="1161"/>
        <v>Normal</v>
      </c>
      <c r="K9329" s="4">
        <v>4</v>
      </c>
      <c r="L9329" s="4" t="str">
        <f t="shared" si="1162"/>
        <v>Moderate</v>
      </c>
      <c r="M9329" s="4">
        <v>4.8</v>
      </c>
      <c r="N9329" s="4" t="str">
        <f t="shared" si="1163"/>
        <v>Sleep Deprived</v>
      </c>
      <c r="O9329" s="4">
        <v>80</v>
      </c>
      <c r="P9329" s="4" t="str">
        <f t="shared" si="1164"/>
        <v>Good</v>
      </c>
      <c r="Q9329" s="4">
        <v>9947</v>
      </c>
      <c r="R9329" s="4" t="str">
        <f t="shared" si="1165"/>
        <v>Active</v>
      </c>
      <c r="S9329" s="4">
        <v>71</v>
      </c>
      <c r="T9329" s="4" t="str">
        <f t="shared" si="1166"/>
        <v>Normal</v>
      </c>
      <c r="U9329" s="4" t="s">
        <v>1049</v>
      </c>
      <c r="V9329" s="4" t="s">
        <v>8079</v>
      </c>
      <c r="W9329" s="2" t="str">
        <f t="shared" si="1167"/>
        <v>Push.</v>
      </c>
    </row>
    <row r="9330" spans="1:23" ht="43.5" x14ac:dyDescent="0.35">
      <c r="A9330" s="4">
        <v>19329</v>
      </c>
      <c r="B9330" s="4" t="s">
        <v>108</v>
      </c>
      <c r="C9330" s="4">
        <v>26</v>
      </c>
      <c r="D9330" s="4" t="s">
        <v>1039</v>
      </c>
      <c r="E9330" s="4"/>
      <c r="F9330" s="5">
        <v>42532</v>
      </c>
      <c r="G9330" s="6">
        <v>45814.847581018519</v>
      </c>
      <c r="H9330" s="9">
        <f t="shared" si="1160"/>
        <v>3282</v>
      </c>
      <c r="I9330" s="4">
        <v>11.1</v>
      </c>
      <c r="J9330" s="4" t="str">
        <f t="shared" si="1161"/>
        <v>Overloaded</v>
      </c>
      <c r="K9330" s="4">
        <v>6</v>
      </c>
      <c r="L9330" s="4" t="str">
        <f t="shared" si="1162"/>
        <v>Moderate</v>
      </c>
      <c r="M9330" s="4">
        <v>5.2</v>
      </c>
      <c r="N9330" s="4" t="str">
        <f t="shared" si="1163"/>
        <v>Sleep Deprived</v>
      </c>
      <c r="O9330" s="4">
        <v>96</v>
      </c>
      <c r="P9330" s="4" t="str">
        <f t="shared" si="1164"/>
        <v>Excellent</v>
      </c>
      <c r="Q9330" s="4">
        <v>2520</v>
      </c>
      <c r="R9330" s="4" t="str">
        <f t="shared" si="1165"/>
        <v>Sedentary</v>
      </c>
      <c r="S9330" s="4">
        <v>64</v>
      </c>
      <c r="T9330" s="4" t="str">
        <f t="shared" si="1166"/>
        <v>Normal</v>
      </c>
      <c r="U9330" s="4" t="s">
        <v>1048</v>
      </c>
      <c r="V9330" s="4" t="s">
        <v>10116</v>
      </c>
      <c r="W9330" s="2" t="str">
        <f t="shared" si="1167"/>
        <v>Prove authority take.</v>
      </c>
    </row>
    <row r="9331" spans="1:23" ht="43.5" x14ac:dyDescent="0.35">
      <c r="A9331" s="4">
        <v>19330</v>
      </c>
      <c r="B9331" s="4" t="s">
        <v>32</v>
      </c>
      <c r="C9331" s="4">
        <v>27</v>
      </c>
      <c r="D9331" s="4" t="s">
        <v>1038</v>
      </c>
      <c r="E9331" s="4" t="s">
        <v>1044</v>
      </c>
      <c r="F9331" s="5">
        <v>45478</v>
      </c>
      <c r="G9331" s="6">
        <v>45777.698055555556</v>
      </c>
      <c r="H9331" s="9">
        <f t="shared" si="1160"/>
        <v>299</v>
      </c>
      <c r="I9331" s="4">
        <v>9.3000000000000007</v>
      </c>
      <c r="J9331" s="4" t="str">
        <f t="shared" si="1161"/>
        <v>Normal</v>
      </c>
      <c r="K9331" s="4">
        <v>8</v>
      </c>
      <c r="L9331" s="4" t="str">
        <f t="shared" si="1162"/>
        <v>High</v>
      </c>
      <c r="M9331" s="4">
        <v>6.7</v>
      </c>
      <c r="N9331" s="4" t="str">
        <f t="shared" si="1163"/>
        <v>Moderate</v>
      </c>
      <c r="O9331" s="4">
        <v>44</v>
      </c>
      <c r="P9331" s="4" t="str">
        <f t="shared" si="1164"/>
        <v>Poor</v>
      </c>
      <c r="Q9331" s="4">
        <v>4441</v>
      </c>
      <c r="R9331" s="4" t="str">
        <f t="shared" si="1165"/>
        <v>Sedentary</v>
      </c>
      <c r="S9331" s="4">
        <v>96</v>
      </c>
      <c r="T9331" s="4" t="str">
        <f t="shared" si="1166"/>
        <v>Normal</v>
      </c>
      <c r="U9331" s="4" t="s">
        <v>1049</v>
      </c>
      <c r="V9331" s="4" t="s">
        <v>10117</v>
      </c>
      <c r="W9331" s="2" t="str">
        <f t="shared" si="1167"/>
        <v>Somebody check painting.</v>
      </c>
    </row>
    <row r="9332" spans="1:23" ht="29" x14ac:dyDescent="0.35">
      <c r="A9332" s="4">
        <v>19331</v>
      </c>
      <c r="B9332" s="4" t="s">
        <v>427</v>
      </c>
      <c r="C9332" s="4">
        <v>54</v>
      </c>
      <c r="D9332" s="4" t="s">
        <v>1038</v>
      </c>
      <c r="E9332" s="4" t="s">
        <v>1041</v>
      </c>
      <c r="F9332" s="5">
        <v>43374</v>
      </c>
      <c r="G9332" s="6">
        <v>45835.008344907408</v>
      </c>
      <c r="H9332" s="9">
        <f t="shared" si="1160"/>
        <v>2461</v>
      </c>
      <c r="I9332" s="4">
        <v>8</v>
      </c>
      <c r="J9332" s="4" t="str">
        <f t="shared" si="1161"/>
        <v>Normal</v>
      </c>
      <c r="K9332" s="4">
        <v>5</v>
      </c>
      <c r="L9332" s="4" t="str">
        <f t="shared" si="1162"/>
        <v>Moderate</v>
      </c>
      <c r="M9332" s="4">
        <v>4.2</v>
      </c>
      <c r="N9332" s="4" t="str">
        <f t="shared" si="1163"/>
        <v>Sleep Deprived</v>
      </c>
      <c r="O9332" s="4">
        <v>49</v>
      </c>
      <c r="P9332" s="4" t="str">
        <f t="shared" si="1164"/>
        <v>Poor</v>
      </c>
      <c r="Q9332" s="4">
        <v>4982</v>
      </c>
      <c r="R9332" s="4" t="str">
        <f t="shared" si="1165"/>
        <v>Sedentary</v>
      </c>
      <c r="S9332" s="4">
        <v>107</v>
      </c>
      <c r="T9332" s="4" t="str">
        <f t="shared" si="1166"/>
        <v>High</v>
      </c>
      <c r="U9332" s="4" t="s">
        <v>1049</v>
      </c>
      <c r="V9332" s="4" t="s">
        <v>10118</v>
      </c>
      <c r="W9332" s="2" t="str">
        <f t="shared" si="1167"/>
        <v>See create.</v>
      </c>
    </row>
    <row r="9333" spans="1:23" ht="29" x14ac:dyDescent="0.35">
      <c r="A9333" s="4">
        <v>19332</v>
      </c>
      <c r="B9333" s="4" t="s">
        <v>99</v>
      </c>
      <c r="C9333" s="4">
        <v>55</v>
      </c>
      <c r="D9333" s="4" t="s">
        <v>1038</v>
      </c>
      <c r="E9333" s="4" t="s">
        <v>1045</v>
      </c>
      <c r="F9333" s="5">
        <v>42233</v>
      </c>
      <c r="G9333" s="6">
        <v>45768.878287037027</v>
      </c>
      <c r="H9333" s="9">
        <f t="shared" si="1160"/>
        <v>3535</v>
      </c>
      <c r="I9333" s="4">
        <v>8.6</v>
      </c>
      <c r="J9333" s="4" t="str">
        <f t="shared" si="1161"/>
        <v>Normal</v>
      </c>
      <c r="K9333" s="4">
        <v>9</v>
      </c>
      <c r="L9333" s="4" t="str">
        <f t="shared" si="1162"/>
        <v>High</v>
      </c>
      <c r="M9333" s="4">
        <v>4.8</v>
      </c>
      <c r="N9333" s="4" t="str">
        <f t="shared" si="1163"/>
        <v>Sleep Deprived</v>
      </c>
      <c r="O9333" s="4">
        <v>92</v>
      </c>
      <c r="P9333" s="4" t="str">
        <f t="shared" si="1164"/>
        <v>Excellent</v>
      </c>
      <c r="Q9333" s="4">
        <v>10029</v>
      </c>
      <c r="R9333" s="4" t="str">
        <f t="shared" si="1165"/>
        <v>Highly Active</v>
      </c>
      <c r="S9333" s="4">
        <v>100</v>
      </c>
      <c r="T9333" s="4" t="str">
        <f t="shared" si="1166"/>
        <v>Normal</v>
      </c>
      <c r="U9333" s="4" t="s">
        <v>1049</v>
      </c>
      <c r="V9333" s="4" t="s">
        <v>10119</v>
      </c>
      <c r="W9333" s="2" t="str">
        <f t="shared" si="1167"/>
        <v>Discuss.</v>
      </c>
    </row>
    <row r="9334" spans="1:23" ht="43.5" x14ac:dyDescent="0.35">
      <c r="A9334" s="4">
        <v>19333</v>
      </c>
      <c r="B9334" s="4" t="s">
        <v>136</v>
      </c>
      <c r="C9334" s="4">
        <v>59</v>
      </c>
      <c r="D9334" s="4" t="s">
        <v>1039</v>
      </c>
      <c r="E9334" s="4" t="s">
        <v>1044</v>
      </c>
      <c r="F9334" s="5">
        <v>44014</v>
      </c>
      <c r="G9334" s="6">
        <v>45750.100671296299</v>
      </c>
      <c r="H9334" s="9">
        <f t="shared" si="1160"/>
        <v>1736</v>
      </c>
      <c r="I9334" s="4">
        <v>11.1</v>
      </c>
      <c r="J9334" s="4" t="str">
        <f t="shared" si="1161"/>
        <v>Overloaded</v>
      </c>
      <c r="K9334" s="4">
        <v>1</v>
      </c>
      <c r="L9334" s="4" t="str">
        <f t="shared" si="1162"/>
        <v>Low</v>
      </c>
      <c r="M9334" s="4">
        <v>9</v>
      </c>
      <c r="N9334" s="4" t="str">
        <f t="shared" si="1163"/>
        <v>Well Rested</v>
      </c>
      <c r="O9334" s="4"/>
      <c r="P9334" s="4" t="str">
        <f t="shared" si="1164"/>
        <v/>
      </c>
      <c r="Q9334" s="4">
        <v>4759</v>
      </c>
      <c r="R9334" s="4" t="str">
        <f t="shared" si="1165"/>
        <v>Sedentary</v>
      </c>
      <c r="S9334" s="4">
        <v>65</v>
      </c>
      <c r="T9334" s="4" t="str">
        <f t="shared" si="1166"/>
        <v>Normal</v>
      </c>
      <c r="U9334" s="4" t="s">
        <v>1049</v>
      </c>
      <c r="V9334" s="4" t="s">
        <v>10120</v>
      </c>
      <c r="W9334" s="2" t="str">
        <f t="shared" si="1167"/>
        <v>Stage traditional couple.</v>
      </c>
    </row>
    <row r="9335" spans="1:23" ht="29" x14ac:dyDescent="0.35">
      <c r="A9335" s="4">
        <v>19334</v>
      </c>
      <c r="B9335" s="4" t="s">
        <v>117</v>
      </c>
      <c r="C9335" s="4"/>
      <c r="D9335" s="4" t="s">
        <v>1039</v>
      </c>
      <c r="E9335" s="4" t="s">
        <v>1041</v>
      </c>
      <c r="F9335" s="5">
        <v>43045</v>
      </c>
      <c r="G9335" s="6">
        <v>45717.609016203707</v>
      </c>
      <c r="H9335" s="9">
        <f t="shared" si="1160"/>
        <v>2672</v>
      </c>
      <c r="I9335" s="4">
        <v>5.3</v>
      </c>
      <c r="J9335" s="4" t="str">
        <f t="shared" si="1161"/>
        <v>Unburdened</v>
      </c>
      <c r="K9335" s="4">
        <v>9</v>
      </c>
      <c r="L9335" s="4" t="str">
        <f t="shared" si="1162"/>
        <v>High</v>
      </c>
      <c r="M9335" s="4">
        <v>8.3000000000000007</v>
      </c>
      <c r="N9335" s="4" t="str">
        <f t="shared" si="1163"/>
        <v>Well Rested</v>
      </c>
      <c r="O9335" s="4">
        <v>74</v>
      </c>
      <c r="P9335" s="4" t="str">
        <f t="shared" si="1164"/>
        <v>Good</v>
      </c>
      <c r="Q9335" s="4">
        <v>13967</v>
      </c>
      <c r="R9335" s="4" t="str">
        <f t="shared" si="1165"/>
        <v>Highly Active</v>
      </c>
      <c r="S9335" s="4">
        <v>60</v>
      </c>
      <c r="T9335" s="4" t="str">
        <f t="shared" si="1166"/>
        <v>Normal</v>
      </c>
      <c r="U9335" s="4" t="s">
        <v>1048</v>
      </c>
      <c r="V9335" s="4" t="s">
        <v>10121</v>
      </c>
      <c r="W9335" s="2" t="str">
        <f t="shared" si="1167"/>
        <v>Because drug every.</v>
      </c>
    </row>
    <row r="9336" spans="1:23" ht="29" x14ac:dyDescent="0.35">
      <c r="A9336" s="4">
        <v>19335</v>
      </c>
      <c r="B9336" s="4" t="s">
        <v>124</v>
      </c>
      <c r="C9336" s="4">
        <v>31</v>
      </c>
      <c r="D9336" s="4" t="s">
        <v>1039</v>
      </c>
      <c r="E9336" s="4" t="s">
        <v>1043</v>
      </c>
      <c r="F9336" s="5">
        <v>43108</v>
      </c>
      <c r="G9336" s="6">
        <v>45723.292546296303</v>
      </c>
      <c r="H9336" s="9">
        <f t="shared" si="1160"/>
        <v>2615</v>
      </c>
      <c r="I9336" s="4"/>
      <c r="J9336" s="4" t="str">
        <f t="shared" si="1161"/>
        <v/>
      </c>
      <c r="K9336" s="4">
        <v>7</v>
      </c>
      <c r="L9336" s="4" t="str">
        <f t="shared" si="1162"/>
        <v>High</v>
      </c>
      <c r="M9336" s="4">
        <v>8.5</v>
      </c>
      <c r="N9336" s="4" t="str">
        <f t="shared" si="1163"/>
        <v>Well Rested</v>
      </c>
      <c r="O9336" s="4">
        <v>82</v>
      </c>
      <c r="P9336" s="4" t="str">
        <f t="shared" si="1164"/>
        <v>Good</v>
      </c>
      <c r="Q9336" s="4">
        <v>5001</v>
      </c>
      <c r="R9336" s="4" t="str">
        <f t="shared" si="1165"/>
        <v>Low Active</v>
      </c>
      <c r="S9336" s="4">
        <v>116</v>
      </c>
      <c r="T9336" s="4" t="str">
        <f t="shared" si="1166"/>
        <v>High</v>
      </c>
      <c r="U9336" s="4" t="s">
        <v>1048</v>
      </c>
      <c r="V9336" s="4" t="s">
        <v>10122</v>
      </c>
      <c r="W9336" s="2" t="str">
        <f t="shared" si="1167"/>
        <v>One onto decision.</v>
      </c>
    </row>
    <row r="9337" spans="1:23" ht="29" x14ac:dyDescent="0.35">
      <c r="A9337" s="4">
        <v>19336</v>
      </c>
      <c r="B9337" s="4" t="s">
        <v>124</v>
      </c>
      <c r="C9337" s="4">
        <v>57</v>
      </c>
      <c r="D9337" s="4" t="s">
        <v>1040</v>
      </c>
      <c r="E9337" s="4" t="s">
        <v>1043</v>
      </c>
      <c r="F9337" s="5">
        <v>42429</v>
      </c>
      <c r="G9337" s="6">
        <v>45842.764374999999</v>
      </c>
      <c r="H9337" s="9">
        <f t="shared" si="1160"/>
        <v>3413</v>
      </c>
      <c r="I9337" s="4">
        <v>6.1</v>
      </c>
      <c r="J9337" s="4" t="str">
        <f t="shared" si="1161"/>
        <v>Unburdened</v>
      </c>
      <c r="K9337" s="4">
        <v>7</v>
      </c>
      <c r="L9337" s="4" t="str">
        <f t="shared" si="1162"/>
        <v>High</v>
      </c>
      <c r="M9337" s="4">
        <v>4.8</v>
      </c>
      <c r="N9337" s="4" t="str">
        <f t="shared" si="1163"/>
        <v>Sleep Deprived</v>
      </c>
      <c r="O9337" s="4">
        <v>85</v>
      </c>
      <c r="P9337" s="4" t="str">
        <f t="shared" si="1164"/>
        <v>Excellent</v>
      </c>
      <c r="Q9337" s="4">
        <v>10077</v>
      </c>
      <c r="R9337" s="4" t="str">
        <f t="shared" si="1165"/>
        <v>Highly Active</v>
      </c>
      <c r="S9337" s="4">
        <v>80</v>
      </c>
      <c r="T9337" s="4" t="str">
        <f t="shared" si="1166"/>
        <v>Normal</v>
      </c>
      <c r="U9337" s="4" t="s">
        <v>1048</v>
      </c>
      <c r="V9337" s="4" t="s">
        <v>10123</v>
      </c>
      <c r="W9337" s="2" t="str">
        <f t="shared" si="1167"/>
        <v>Event.</v>
      </c>
    </row>
    <row r="9338" spans="1:23" ht="29" x14ac:dyDescent="0.35">
      <c r="A9338" s="4">
        <v>19337</v>
      </c>
      <c r="B9338" s="4" t="s">
        <v>1017</v>
      </c>
      <c r="C9338" s="4">
        <v>49</v>
      </c>
      <c r="D9338" s="4"/>
      <c r="E9338" s="4" t="s">
        <v>1045</v>
      </c>
      <c r="F9338" s="5">
        <v>44649</v>
      </c>
      <c r="G9338" s="6">
        <v>45763.080972222233</v>
      </c>
      <c r="H9338" s="9">
        <f t="shared" si="1160"/>
        <v>1114</v>
      </c>
      <c r="I9338" s="4">
        <v>7.5</v>
      </c>
      <c r="J9338" s="4" t="str">
        <f t="shared" si="1161"/>
        <v>Normal</v>
      </c>
      <c r="K9338" s="4">
        <v>9</v>
      </c>
      <c r="L9338" s="4" t="str">
        <f t="shared" si="1162"/>
        <v>High</v>
      </c>
      <c r="M9338" s="4">
        <v>7.3</v>
      </c>
      <c r="N9338" s="4" t="str">
        <f t="shared" si="1163"/>
        <v>Moderate</v>
      </c>
      <c r="O9338" s="4">
        <v>99</v>
      </c>
      <c r="P9338" s="4" t="str">
        <f t="shared" si="1164"/>
        <v>Excellent</v>
      </c>
      <c r="Q9338" s="4">
        <v>13644</v>
      </c>
      <c r="R9338" s="4" t="str">
        <f t="shared" si="1165"/>
        <v>Highly Active</v>
      </c>
      <c r="S9338" s="4">
        <v>98</v>
      </c>
      <c r="T9338" s="4" t="str">
        <f t="shared" si="1166"/>
        <v>Normal</v>
      </c>
      <c r="U9338" s="4" t="s">
        <v>1048</v>
      </c>
      <c r="V9338" s="4" t="s">
        <v>10124</v>
      </c>
      <c r="W9338" s="2" t="str">
        <f t="shared" si="1167"/>
        <v>Including suggest ball.</v>
      </c>
    </row>
    <row r="9339" spans="1:23" ht="43.5" x14ac:dyDescent="0.35">
      <c r="A9339" s="4">
        <v>19338</v>
      </c>
      <c r="B9339" s="4" t="s">
        <v>222</v>
      </c>
      <c r="C9339" s="4">
        <v>27</v>
      </c>
      <c r="D9339" s="4" t="s">
        <v>1040</v>
      </c>
      <c r="E9339" s="4"/>
      <c r="F9339" s="5">
        <v>45282</v>
      </c>
      <c r="G9339" s="6">
        <v>45733.892743055563</v>
      </c>
      <c r="H9339" s="9">
        <f t="shared" si="1160"/>
        <v>451</v>
      </c>
      <c r="I9339" s="4">
        <v>4.3</v>
      </c>
      <c r="J9339" s="4" t="str">
        <f t="shared" si="1161"/>
        <v>Unburdened</v>
      </c>
      <c r="K9339" s="4">
        <v>9</v>
      </c>
      <c r="L9339" s="4" t="str">
        <f t="shared" si="1162"/>
        <v>High</v>
      </c>
      <c r="M9339" s="4">
        <v>4.4000000000000004</v>
      </c>
      <c r="N9339" s="4" t="str">
        <f t="shared" si="1163"/>
        <v>Sleep Deprived</v>
      </c>
      <c r="O9339" s="4">
        <v>93</v>
      </c>
      <c r="P9339" s="4" t="str">
        <f t="shared" si="1164"/>
        <v>Excellent</v>
      </c>
      <c r="Q9339" s="4">
        <v>5774</v>
      </c>
      <c r="R9339" s="4" t="str">
        <f t="shared" si="1165"/>
        <v>Low Active</v>
      </c>
      <c r="S9339" s="4">
        <v>86</v>
      </c>
      <c r="T9339" s="4" t="str">
        <f t="shared" si="1166"/>
        <v>Normal</v>
      </c>
      <c r="U9339" s="4" t="s">
        <v>1049</v>
      </c>
      <c r="V9339" s="4" t="s">
        <v>10125</v>
      </c>
      <c r="W9339" s="2" t="str">
        <f t="shared" si="1167"/>
        <v>Method receive important.</v>
      </c>
    </row>
    <row r="9340" spans="1:23" x14ac:dyDescent="0.35">
      <c r="A9340" s="4">
        <v>19339</v>
      </c>
      <c r="B9340" s="4" t="s">
        <v>20</v>
      </c>
      <c r="C9340" s="4">
        <v>34</v>
      </c>
      <c r="D9340" s="4" t="s">
        <v>1038</v>
      </c>
      <c r="E9340" s="4" t="s">
        <v>1042</v>
      </c>
      <c r="F9340" s="5">
        <v>43623</v>
      </c>
      <c r="G9340" s="6">
        <v>45759.758993055562</v>
      </c>
      <c r="H9340" s="9">
        <f t="shared" si="1160"/>
        <v>2136</v>
      </c>
      <c r="I9340" s="4">
        <v>11.1</v>
      </c>
      <c r="J9340" s="4" t="str">
        <f t="shared" si="1161"/>
        <v>Overloaded</v>
      </c>
      <c r="K9340" s="4">
        <v>8</v>
      </c>
      <c r="L9340" s="4" t="str">
        <f t="shared" si="1162"/>
        <v>High</v>
      </c>
      <c r="M9340" s="4">
        <v>6.8</v>
      </c>
      <c r="N9340" s="4" t="str">
        <f t="shared" si="1163"/>
        <v>Moderate</v>
      </c>
      <c r="O9340" s="4">
        <v>83</v>
      </c>
      <c r="P9340" s="4" t="str">
        <f t="shared" si="1164"/>
        <v>Good</v>
      </c>
      <c r="Q9340" s="4">
        <v>9771</v>
      </c>
      <c r="R9340" s="4" t="str">
        <f t="shared" si="1165"/>
        <v>Active</v>
      </c>
      <c r="S9340" s="4">
        <v>84</v>
      </c>
      <c r="T9340" s="4" t="str">
        <f t="shared" si="1166"/>
        <v>Normal</v>
      </c>
      <c r="U9340" s="4" t="s">
        <v>1049</v>
      </c>
      <c r="V9340" s="4" t="s">
        <v>10126</v>
      </c>
      <c r="W9340" s="2" t="str">
        <f t="shared" si="1167"/>
        <v>Hot read.</v>
      </c>
    </row>
    <row r="9341" spans="1:23" ht="29" x14ac:dyDescent="0.35">
      <c r="A9341" s="4">
        <v>19340</v>
      </c>
      <c r="B9341" s="4" t="s">
        <v>29</v>
      </c>
      <c r="C9341" s="4"/>
      <c r="D9341" s="4" t="s">
        <v>1038</v>
      </c>
      <c r="E9341" s="4" t="s">
        <v>1043</v>
      </c>
      <c r="F9341" s="5">
        <v>43712</v>
      </c>
      <c r="G9341" s="6">
        <v>45800.836712962962</v>
      </c>
      <c r="H9341" s="9">
        <f t="shared" si="1160"/>
        <v>2088</v>
      </c>
      <c r="I9341" s="4">
        <v>6.7</v>
      </c>
      <c r="J9341" s="4" t="str">
        <f t="shared" si="1161"/>
        <v>Unburdened</v>
      </c>
      <c r="K9341" s="4">
        <v>3</v>
      </c>
      <c r="L9341" s="4" t="str">
        <f t="shared" si="1162"/>
        <v>Low</v>
      </c>
      <c r="M9341" s="4">
        <v>8</v>
      </c>
      <c r="N9341" s="4" t="str">
        <f t="shared" si="1163"/>
        <v>Well Rested</v>
      </c>
      <c r="O9341" s="4">
        <v>66</v>
      </c>
      <c r="P9341" s="4" t="str">
        <f t="shared" si="1164"/>
        <v>Average</v>
      </c>
      <c r="Q9341" s="4">
        <v>2529</v>
      </c>
      <c r="R9341" s="4" t="str">
        <f t="shared" si="1165"/>
        <v>Sedentary</v>
      </c>
      <c r="S9341" s="4">
        <v>101</v>
      </c>
      <c r="T9341" s="4" t="str">
        <f t="shared" si="1166"/>
        <v>High</v>
      </c>
      <c r="U9341" s="4" t="s">
        <v>1048</v>
      </c>
      <c r="V9341" s="4" t="s">
        <v>10127</v>
      </c>
      <c r="W9341" s="2" t="str">
        <f t="shared" si="1167"/>
        <v>Green let standard.</v>
      </c>
    </row>
    <row r="9342" spans="1:23" ht="29" x14ac:dyDescent="0.35">
      <c r="A9342" s="4">
        <v>19341</v>
      </c>
      <c r="B9342" s="4" t="s">
        <v>1018</v>
      </c>
      <c r="C9342" s="4">
        <v>26</v>
      </c>
      <c r="D9342" s="4" t="s">
        <v>1038</v>
      </c>
      <c r="E9342" s="4" t="s">
        <v>1044</v>
      </c>
      <c r="F9342" s="5">
        <v>42532</v>
      </c>
      <c r="G9342" s="6">
        <v>45798.403483796297</v>
      </c>
      <c r="H9342" s="9">
        <f t="shared" si="1160"/>
        <v>3266</v>
      </c>
      <c r="I9342" s="4">
        <v>10.9</v>
      </c>
      <c r="J9342" s="4" t="str">
        <f t="shared" si="1161"/>
        <v>Overloaded</v>
      </c>
      <c r="K9342" s="4">
        <v>9</v>
      </c>
      <c r="L9342" s="4" t="str">
        <f t="shared" si="1162"/>
        <v>High</v>
      </c>
      <c r="M9342" s="4">
        <v>6</v>
      </c>
      <c r="N9342" s="4" t="str">
        <f t="shared" si="1163"/>
        <v>Moderate</v>
      </c>
      <c r="O9342" s="4">
        <v>60</v>
      </c>
      <c r="P9342" s="4" t="str">
        <f t="shared" si="1164"/>
        <v>Average</v>
      </c>
      <c r="Q9342" s="4">
        <v>13865</v>
      </c>
      <c r="R9342" s="4" t="str">
        <f t="shared" si="1165"/>
        <v>Highly Active</v>
      </c>
      <c r="S9342" s="4">
        <v>80</v>
      </c>
      <c r="T9342" s="4" t="str">
        <f t="shared" si="1166"/>
        <v>Normal</v>
      </c>
      <c r="U9342" s="4" t="s">
        <v>1048</v>
      </c>
      <c r="V9342" s="4" t="s">
        <v>10128</v>
      </c>
      <c r="W9342" s="2" t="str">
        <f t="shared" si="1167"/>
        <v>Work according.</v>
      </c>
    </row>
    <row r="9343" spans="1:23" x14ac:dyDescent="0.35">
      <c r="A9343" s="4">
        <v>19342</v>
      </c>
      <c r="B9343" s="4" t="s">
        <v>672</v>
      </c>
      <c r="C9343" s="4">
        <v>39</v>
      </c>
      <c r="D9343" s="4" t="s">
        <v>1039</v>
      </c>
      <c r="E9343" s="4" t="s">
        <v>1043</v>
      </c>
      <c r="F9343" s="5">
        <v>44360</v>
      </c>
      <c r="G9343" s="6">
        <v>45721.699062500003</v>
      </c>
      <c r="H9343" s="9">
        <f t="shared" si="1160"/>
        <v>1361</v>
      </c>
      <c r="I9343" s="4">
        <v>5</v>
      </c>
      <c r="J9343" s="4" t="str">
        <f t="shared" si="1161"/>
        <v>Unburdened</v>
      </c>
      <c r="K9343" s="4">
        <v>4</v>
      </c>
      <c r="L9343" s="4" t="str">
        <f t="shared" si="1162"/>
        <v>Moderate</v>
      </c>
      <c r="M9343" s="4">
        <v>6.7</v>
      </c>
      <c r="N9343" s="4" t="str">
        <f t="shared" si="1163"/>
        <v>Moderate</v>
      </c>
      <c r="O9343" s="4">
        <v>74</v>
      </c>
      <c r="P9343" s="4" t="str">
        <f t="shared" si="1164"/>
        <v>Good</v>
      </c>
      <c r="Q9343" s="4">
        <v>8837</v>
      </c>
      <c r="R9343" s="4" t="str">
        <f t="shared" si="1165"/>
        <v>Active</v>
      </c>
      <c r="S9343" s="4">
        <v>117</v>
      </c>
      <c r="T9343" s="4" t="str">
        <f t="shared" si="1166"/>
        <v>High</v>
      </c>
      <c r="U9343" s="4" t="s">
        <v>1048</v>
      </c>
      <c r="V9343" s="4" t="s">
        <v>10129</v>
      </c>
      <c r="W9343" s="2" t="str">
        <f t="shared" si="1167"/>
        <v>Top worker.</v>
      </c>
    </row>
    <row r="9344" spans="1:23" ht="29" x14ac:dyDescent="0.35">
      <c r="A9344" s="4">
        <v>19343</v>
      </c>
      <c r="B9344" s="4" t="s">
        <v>186</v>
      </c>
      <c r="C9344" s="4">
        <v>55</v>
      </c>
      <c r="D9344" s="4" t="s">
        <v>1040</v>
      </c>
      <c r="E9344" s="4" t="s">
        <v>1042</v>
      </c>
      <c r="F9344" s="5">
        <v>43833</v>
      </c>
      <c r="G9344" s="6">
        <v>45667.414375</v>
      </c>
      <c r="H9344" s="9">
        <f t="shared" si="1160"/>
        <v>1834</v>
      </c>
      <c r="I9344" s="4">
        <v>6.9</v>
      </c>
      <c r="J9344" s="4" t="str">
        <f t="shared" si="1161"/>
        <v>Unburdened</v>
      </c>
      <c r="K9344" s="4">
        <v>6</v>
      </c>
      <c r="L9344" s="4" t="str">
        <f t="shared" si="1162"/>
        <v>Moderate</v>
      </c>
      <c r="M9344" s="4">
        <v>5.3</v>
      </c>
      <c r="N9344" s="4" t="str">
        <f t="shared" si="1163"/>
        <v>Sleep Deprived</v>
      </c>
      <c r="O9344" s="4">
        <v>82</v>
      </c>
      <c r="P9344" s="4" t="str">
        <f t="shared" si="1164"/>
        <v>Good</v>
      </c>
      <c r="Q9344" s="4">
        <v>8462</v>
      </c>
      <c r="R9344" s="4" t="str">
        <f t="shared" si="1165"/>
        <v>Active</v>
      </c>
      <c r="S9344" s="4">
        <v>75</v>
      </c>
      <c r="T9344" s="4" t="str">
        <f t="shared" si="1166"/>
        <v>Normal</v>
      </c>
      <c r="U9344" s="4" t="s">
        <v>1049</v>
      </c>
      <c r="V9344" s="4" t="s">
        <v>10130</v>
      </c>
      <c r="W9344" s="2" t="str">
        <f t="shared" si="1167"/>
        <v>Statement.</v>
      </c>
    </row>
    <row r="9345" spans="1:23" ht="43.5" x14ac:dyDescent="0.35">
      <c r="A9345" s="4">
        <v>19344</v>
      </c>
      <c r="B9345" s="4" t="s">
        <v>136</v>
      </c>
      <c r="C9345" s="4">
        <v>47</v>
      </c>
      <c r="D9345" s="4" t="s">
        <v>1039</v>
      </c>
      <c r="E9345" s="4" t="s">
        <v>1044</v>
      </c>
      <c r="F9345" s="5">
        <v>44023</v>
      </c>
      <c r="G9345" s="6">
        <v>45665.764837962961</v>
      </c>
      <c r="H9345" s="9">
        <f t="shared" si="1160"/>
        <v>1642</v>
      </c>
      <c r="I9345" s="4">
        <v>4.5</v>
      </c>
      <c r="J9345" s="4" t="str">
        <f t="shared" si="1161"/>
        <v>Unburdened</v>
      </c>
      <c r="K9345" s="4">
        <v>4</v>
      </c>
      <c r="L9345" s="4" t="str">
        <f t="shared" si="1162"/>
        <v>Moderate</v>
      </c>
      <c r="M9345" s="4">
        <v>7.1</v>
      </c>
      <c r="N9345" s="4" t="str">
        <f t="shared" si="1163"/>
        <v>Moderate</v>
      </c>
      <c r="O9345" s="4">
        <v>58</v>
      </c>
      <c r="P9345" s="4" t="str">
        <f t="shared" si="1164"/>
        <v>Average</v>
      </c>
      <c r="Q9345" s="4">
        <v>11890</v>
      </c>
      <c r="R9345" s="4" t="str">
        <f t="shared" si="1165"/>
        <v>Highly Active</v>
      </c>
      <c r="S9345" s="4">
        <v>98</v>
      </c>
      <c r="T9345" s="4" t="str">
        <f t="shared" si="1166"/>
        <v>Normal</v>
      </c>
      <c r="U9345" s="4" t="s">
        <v>1049</v>
      </c>
      <c r="V9345" s="4" t="s">
        <v>10131</v>
      </c>
      <c r="W9345" s="2" t="str">
        <f t="shared" si="1167"/>
        <v>Show memory degree.</v>
      </c>
    </row>
    <row r="9346" spans="1:23" ht="29" x14ac:dyDescent="0.35">
      <c r="A9346" s="4">
        <v>19345</v>
      </c>
      <c r="B9346" s="4" t="s">
        <v>158</v>
      </c>
      <c r="C9346" s="4">
        <v>24</v>
      </c>
      <c r="D9346" s="4" t="s">
        <v>1038</v>
      </c>
      <c r="E9346" s="4" t="s">
        <v>1041</v>
      </c>
      <c r="F9346" s="5">
        <v>42688</v>
      </c>
      <c r="G9346" s="6">
        <v>45835.907372685193</v>
      </c>
      <c r="H9346" s="9">
        <f t="shared" si="1160"/>
        <v>3147</v>
      </c>
      <c r="I9346" s="4">
        <v>4.3</v>
      </c>
      <c r="J9346" s="4" t="str">
        <f t="shared" si="1161"/>
        <v>Unburdened</v>
      </c>
      <c r="K9346" s="4">
        <v>6</v>
      </c>
      <c r="L9346" s="4" t="str">
        <f t="shared" si="1162"/>
        <v>Moderate</v>
      </c>
      <c r="M9346" s="4">
        <v>8.5</v>
      </c>
      <c r="N9346" s="4" t="str">
        <f t="shared" si="1163"/>
        <v>Well Rested</v>
      </c>
      <c r="O9346" s="4">
        <v>56</v>
      </c>
      <c r="P9346" s="4" t="str">
        <f t="shared" si="1164"/>
        <v>Average</v>
      </c>
      <c r="Q9346" s="4">
        <v>12644</v>
      </c>
      <c r="R9346" s="4" t="str">
        <f t="shared" si="1165"/>
        <v>Highly Active</v>
      </c>
      <c r="S9346" s="4">
        <v>78</v>
      </c>
      <c r="T9346" s="4" t="str">
        <f t="shared" si="1166"/>
        <v>Normal</v>
      </c>
      <c r="U9346" s="4" t="s">
        <v>1049</v>
      </c>
      <c r="V9346" s="4" t="s">
        <v>10132</v>
      </c>
      <c r="W9346" s="2" t="str">
        <f t="shared" si="1167"/>
        <v>Less future only million.</v>
      </c>
    </row>
    <row r="9347" spans="1:23" ht="43.5" x14ac:dyDescent="0.35">
      <c r="A9347" s="4">
        <v>19346</v>
      </c>
      <c r="B9347" s="4" t="s">
        <v>616</v>
      </c>
      <c r="C9347" s="4">
        <v>54</v>
      </c>
      <c r="D9347" s="4" t="s">
        <v>1039</v>
      </c>
      <c r="E9347" s="4" t="s">
        <v>1043</v>
      </c>
      <c r="F9347" s="5">
        <v>42292</v>
      </c>
      <c r="G9347" s="6">
        <v>45828.621006944442</v>
      </c>
      <c r="H9347" s="9">
        <f t="shared" ref="H9347:H9410" si="1168">IF(AND(ISNUMBER(G9347), ISNUMBER(F9347), G9347&gt;=F9347), DATEDIF(F9347, G9347, "d"), "Invalid Dates")</f>
        <v>3536</v>
      </c>
      <c r="I9347" s="4">
        <v>5.7</v>
      </c>
      <c r="J9347" s="4" t="str">
        <f t="shared" ref="J9347:J9410" si="1169">IF(I9347="", "", IF(ISNUMBER(I9347), IF(I9347&gt;10, "Overloaded", IF(I9347&gt;=7, "Normal", "Unburdened")), "Others"))</f>
        <v>Unburdened</v>
      </c>
      <c r="K9347" s="4">
        <v>8</v>
      </c>
      <c r="L9347" s="4" t="str">
        <f t="shared" ref="L9347:L9410" si="1170">IF(K9347="", "", IF(ISNUMBER(K9347), IF(K9347&gt;=7, "High", IF(K9347&gt;=4, "Moderate", "Low")), "Invalid"))</f>
        <v>High</v>
      </c>
      <c r="M9347" s="4">
        <v>5.2</v>
      </c>
      <c r="N9347" s="4" t="str">
        <f t="shared" ref="N9347:N9410" si="1171">IF(M9347="", "", IF(ISNUMBER(M9347), IF(M9347&gt;=8, "Well Rested", IF(M9347&gt;=6, "Moderate", "Sleep Deprived")), "Invalid"))</f>
        <v>Sleep Deprived</v>
      </c>
      <c r="O9347" s="4">
        <v>67</v>
      </c>
      <c r="P9347" s="4" t="str">
        <f t="shared" ref="P9347:P9410" si="1172">IF(O9347="", "", IF(ISNUMBER(O9347), IF(O9347&gt;=85, "Excellent", IF(O9347&gt;=70, "Good", IF(O9347&gt;=50, "Average", "Poor"))), "Invalid"))</f>
        <v>Average</v>
      </c>
      <c r="Q9347" s="4">
        <v>12288</v>
      </c>
      <c r="R9347" s="4" t="str">
        <f t="shared" ref="R9347:R9410" si="1173">IF(Q9347="", "", IF(ISNUMBER(Q9347), IF(Q9347&gt;=10000, "Highly Active", IF(Q9347&gt;=7500, "Active", IF(Q9347&gt;=5000, "Low Active", "Sedentary"))), "Invalid"))</f>
        <v>Highly Active</v>
      </c>
      <c r="S9347" s="4">
        <v>111</v>
      </c>
      <c r="T9347" s="4" t="str">
        <f t="shared" ref="T9347:T9410" si="1174">IF(S9347="", "", IF(ISNUMBER(S9347), IF(S9347&gt;100, "High", IF(S9347&gt;=60, "Normal", "Low")), "Invalid"))</f>
        <v>High</v>
      </c>
      <c r="U9347" s="4" t="s">
        <v>1049</v>
      </c>
      <c r="V9347" s="4" t="s">
        <v>10133</v>
      </c>
      <c r="W9347" s="2" t="str">
        <f t="shared" ref="W9347:W9410" si="1175">TRIM(V9347)</f>
        <v>Machine cultural mouth.</v>
      </c>
    </row>
    <row r="9348" spans="1:23" ht="29" x14ac:dyDescent="0.35">
      <c r="A9348" s="4">
        <v>19347</v>
      </c>
      <c r="B9348" s="4" t="s">
        <v>1019</v>
      </c>
      <c r="C9348" s="4">
        <v>51</v>
      </c>
      <c r="D9348" s="4" t="s">
        <v>1039</v>
      </c>
      <c r="E9348" s="4" t="s">
        <v>1041</v>
      </c>
      <c r="F9348" s="5">
        <v>45432</v>
      </c>
      <c r="G9348" s="6">
        <v>45706.489675925928</v>
      </c>
      <c r="H9348" s="9">
        <f t="shared" si="1168"/>
        <v>274</v>
      </c>
      <c r="I9348" s="4"/>
      <c r="J9348" s="4" t="str">
        <f t="shared" si="1169"/>
        <v/>
      </c>
      <c r="K9348" s="4">
        <v>2</v>
      </c>
      <c r="L9348" s="4" t="str">
        <f t="shared" si="1170"/>
        <v>Low</v>
      </c>
      <c r="M9348" s="4">
        <v>6.1</v>
      </c>
      <c r="N9348" s="4" t="str">
        <f t="shared" si="1171"/>
        <v>Moderate</v>
      </c>
      <c r="O9348" s="4">
        <v>90</v>
      </c>
      <c r="P9348" s="4" t="str">
        <f t="shared" si="1172"/>
        <v>Excellent</v>
      </c>
      <c r="Q9348" s="4">
        <v>3858</v>
      </c>
      <c r="R9348" s="4" t="str">
        <f t="shared" si="1173"/>
        <v>Sedentary</v>
      </c>
      <c r="S9348" s="4">
        <v>77</v>
      </c>
      <c r="T9348" s="4" t="str">
        <f t="shared" si="1174"/>
        <v>Normal</v>
      </c>
      <c r="U9348" s="4" t="s">
        <v>1049</v>
      </c>
      <c r="V9348" s="4" t="s">
        <v>10134</v>
      </c>
      <c r="W9348" s="2" t="str">
        <f t="shared" si="1175"/>
        <v>Eight baby plant.</v>
      </c>
    </row>
    <row r="9349" spans="1:23" ht="29" x14ac:dyDescent="0.35">
      <c r="A9349" s="4">
        <v>19348</v>
      </c>
      <c r="B9349" s="4" t="s">
        <v>189</v>
      </c>
      <c r="C9349" s="4">
        <v>54</v>
      </c>
      <c r="D9349" s="4" t="s">
        <v>1039</v>
      </c>
      <c r="E9349" s="4" t="s">
        <v>1044</v>
      </c>
      <c r="F9349" s="5">
        <v>44175</v>
      </c>
      <c r="G9349" s="6">
        <v>45848.343692129631</v>
      </c>
      <c r="H9349" s="9">
        <f t="shared" si="1168"/>
        <v>1673</v>
      </c>
      <c r="I9349" s="4">
        <v>6.1</v>
      </c>
      <c r="J9349" s="4" t="str">
        <f t="shared" si="1169"/>
        <v>Unburdened</v>
      </c>
      <c r="K9349" s="4">
        <v>7</v>
      </c>
      <c r="L9349" s="4" t="str">
        <f t="shared" si="1170"/>
        <v>High</v>
      </c>
      <c r="M9349" s="4">
        <v>6.9</v>
      </c>
      <c r="N9349" s="4" t="str">
        <f t="shared" si="1171"/>
        <v>Moderate</v>
      </c>
      <c r="O9349" s="4">
        <v>93</v>
      </c>
      <c r="P9349" s="4" t="str">
        <f t="shared" si="1172"/>
        <v>Excellent</v>
      </c>
      <c r="Q9349" s="4">
        <v>11175</v>
      </c>
      <c r="R9349" s="4" t="str">
        <f t="shared" si="1173"/>
        <v>Highly Active</v>
      </c>
      <c r="S9349" s="4">
        <v>78</v>
      </c>
      <c r="T9349" s="4" t="str">
        <f t="shared" si="1174"/>
        <v>Normal</v>
      </c>
      <c r="U9349" s="4" t="s">
        <v>1048</v>
      </c>
      <c r="V9349" s="4" t="s">
        <v>10135</v>
      </c>
      <c r="W9349" s="2" t="str">
        <f t="shared" si="1175"/>
        <v>Someone center.</v>
      </c>
    </row>
    <row r="9350" spans="1:23" ht="29" x14ac:dyDescent="0.35">
      <c r="A9350" s="4">
        <v>19349</v>
      </c>
      <c r="B9350" s="4" t="s">
        <v>37</v>
      </c>
      <c r="C9350" s="4">
        <v>47</v>
      </c>
      <c r="D9350" s="4" t="s">
        <v>1038</v>
      </c>
      <c r="E9350" s="4" t="s">
        <v>1045</v>
      </c>
      <c r="F9350" s="5">
        <v>42499</v>
      </c>
      <c r="G9350" s="6">
        <v>45825.698067129633</v>
      </c>
      <c r="H9350" s="9">
        <f t="shared" si="1168"/>
        <v>3326</v>
      </c>
      <c r="I9350" s="4">
        <v>8.6999999999999993</v>
      </c>
      <c r="J9350" s="4" t="str">
        <f t="shared" si="1169"/>
        <v>Normal</v>
      </c>
      <c r="K9350" s="4">
        <v>8</v>
      </c>
      <c r="L9350" s="4" t="str">
        <f t="shared" si="1170"/>
        <v>High</v>
      </c>
      <c r="M9350" s="4">
        <v>5.4</v>
      </c>
      <c r="N9350" s="4" t="str">
        <f t="shared" si="1171"/>
        <v>Sleep Deprived</v>
      </c>
      <c r="O9350" s="4">
        <v>86</v>
      </c>
      <c r="P9350" s="4" t="str">
        <f t="shared" si="1172"/>
        <v>Excellent</v>
      </c>
      <c r="Q9350" s="4">
        <v>14694</v>
      </c>
      <c r="R9350" s="4" t="str">
        <f t="shared" si="1173"/>
        <v>Highly Active</v>
      </c>
      <c r="S9350" s="4">
        <v>103</v>
      </c>
      <c r="T9350" s="4" t="str">
        <f t="shared" si="1174"/>
        <v>High</v>
      </c>
      <c r="U9350" s="4" t="s">
        <v>1048</v>
      </c>
      <c r="V9350" s="4" t="s">
        <v>10136</v>
      </c>
      <c r="W9350" s="2" t="str">
        <f t="shared" si="1175"/>
        <v>Owner church.</v>
      </c>
    </row>
    <row r="9351" spans="1:23" ht="58" x14ac:dyDescent="0.35">
      <c r="A9351" s="4">
        <v>19350</v>
      </c>
      <c r="B9351" s="4" t="s">
        <v>47</v>
      </c>
      <c r="C9351" s="4">
        <v>59</v>
      </c>
      <c r="D9351" s="4" t="s">
        <v>1038</v>
      </c>
      <c r="E9351" s="4" t="s">
        <v>1041</v>
      </c>
      <c r="F9351" s="5">
        <v>43685</v>
      </c>
      <c r="G9351" s="6">
        <v>45798.893958333327</v>
      </c>
      <c r="H9351" s="9">
        <f t="shared" si="1168"/>
        <v>2113</v>
      </c>
      <c r="I9351" s="4">
        <v>5.9</v>
      </c>
      <c r="J9351" s="4" t="str">
        <f t="shared" si="1169"/>
        <v>Unburdened</v>
      </c>
      <c r="K9351" s="4">
        <v>2</v>
      </c>
      <c r="L9351" s="4" t="str">
        <f t="shared" si="1170"/>
        <v>Low</v>
      </c>
      <c r="M9351" s="4">
        <v>8.6</v>
      </c>
      <c r="N9351" s="4" t="str">
        <f t="shared" si="1171"/>
        <v>Well Rested</v>
      </c>
      <c r="O9351" s="4">
        <v>79</v>
      </c>
      <c r="P9351" s="4" t="str">
        <f t="shared" si="1172"/>
        <v>Good</v>
      </c>
      <c r="Q9351" s="4">
        <v>5439</v>
      </c>
      <c r="R9351" s="4" t="str">
        <f t="shared" si="1173"/>
        <v>Low Active</v>
      </c>
      <c r="S9351" s="4">
        <v>99</v>
      </c>
      <c r="T9351" s="4" t="str">
        <f t="shared" si="1174"/>
        <v>Normal</v>
      </c>
      <c r="U9351" s="4" t="s">
        <v>1048</v>
      </c>
      <c r="V9351" s="4" t="s">
        <v>10137</v>
      </c>
      <c r="W9351" s="2" t="str">
        <f t="shared" si="1175"/>
        <v>Among nothing benefit situation.</v>
      </c>
    </row>
    <row r="9352" spans="1:23" ht="43.5" x14ac:dyDescent="0.35">
      <c r="A9352" s="4">
        <v>19351</v>
      </c>
      <c r="B9352" s="4" t="s">
        <v>15</v>
      </c>
      <c r="C9352" s="4">
        <v>34</v>
      </c>
      <c r="D9352" s="4" t="s">
        <v>1038</v>
      </c>
      <c r="E9352" s="4" t="s">
        <v>1042</v>
      </c>
      <c r="F9352" s="5">
        <v>43510</v>
      </c>
      <c r="G9352" s="6">
        <v>45831.884074074071</v>
      </c>
      <c r="H9352" s="9">
        <f t="shared" si="1168"/>
        <v>2321</v>
      </c>
      <c r="I9352" s="4">
        <v>7.5</v>
      </c>
      <c r="J9352" s="4" t="str">
        <f t="shared" si="1169"/>
        <v>Normal</v>
      </c>
      <c r="K9352" s="4">
        <v>8</v>
      </c>
      <c r="L9352" s="4" t="str">
        <f t="shared" si="1170"/>
        <v>High</v>
      </c>
      <c r="M9352" s="4">
        <v>8.5</v>
      </c>
      <c r="N9352" s="4" t="str">
        <f t="shared" si="1171"/>
        <v>Well Rested</v>
      </c>
      <c r="O9352" s="4">
        <v>56</v>
      </c>
      <c r="P9352" s="4" t="str">
        <f t="shared" si="1172"/>
        <v>Average</v>
      </c>
      <c r="Q9352" s="4">
        <v>4580</v>
      </c>
      <c r="R9352" s="4" t="str">
        <f t="shared" si="1173"/>
        <v>Sedentary</v>
      </c>
      <c r="S9352" s="4">
        <v>88</v>
      </c>
      <c r="T9352" s="4" t="str">
        <f t="shared" si="1174"/>
        <v>Normal</v>
      </c>
      <c r="U9352" s="4" t="s">
        <v>1049</v>
      </c>
      <c r="V9352" s="4" t="s">
        <v>10138</v>
      </c>
      <c r="W9352" s="2" t="str">
        <f t="shared" si="1175"/>
        <v>Treat yes now sometimes.</v>
      </c>
    </row>
    <row r="9353" spans="1:23" ht="29" x14ac:dyDescent="0.35">
      <c r="A9353" s="4">
        <v>19352</v>
      </c>
      <c r="B9353" s="4" t="s">
        <v>355</v>
      </c>
      <c r="C9353" s="4">
        <v>44</v>
      </c>
      <c r="D9353" s="4" t="s">
        <v>1040</v>
      </c>
      <c r="E9353" s="4" t="s">
        <v>1042</v>
      </c>
      <c r="F9353" s="5">
        <v>43957</v>
      </c>
      <c r="G9353" s="6">
        <v>45812.666631944441</v>
      </c>
      <c r="H9353" s="9">
        <f t="shared" si="1168"/>
        <v>1855</v>
      </c>
      <c r="I9353" s="4">
        <v>10.8</v>
      </c>
      <c r="J9353" s="4" t="str">
        <f t="shared" si="1169"/>
        <v>Overloaded</v>
      </c>
      <c r="K9353" s="4">
        <v>9</v>
      </c>
      <c r="L9353" s="4" t="str">
        <f t="shared" si="1170"/>
        <v>High</v>
      </c>
      <c r="M9353" s="4">
        <v>7.9</v>
      </c>
      <c r="N9353" s="4" t="str">
        <f t="shared" si="1171"/>
        <v>Moderate</v>
      </c>
      <c r="O9353" s="4">
        <v>76</v>
      </c>
      <c r="P9353" s="4" t="str">
        <f t="shared" si="1172"/>
        <v>Good</v>
      </c>
      <c r="Q9353" s="4">
        <v>9179</v>
      </c>
      <c r="R9353" s="4" t="str">
        <f t="shared" si="1173"/>
        <v>Active</v>
      </c>
      <c r="S9353" s="4">
        <v>109</v>
      </c>
      <c r="T9353" s="4" t="str">
        <f t="shared" si="1174"/>
        <v>High</v>
      </c>
      <c r="U9353" s="4" t="s">
        <v>1049</v>
      </c>
      <c r="V9353" s="4" t="s">
        <v>10139</v>
      </c>
      <c r="W9353" s="2" t="str">
        <f t="shared" si="1175"/>
        <v>Religious wide.</v>
      </c>
    </row>
    <row r="9354" spans="1:23" ht="43.5" x14ac:dyDescent="0.35">
      <c r="A9354" s="4">
        <v>19353</v>
      </c>
      <c r="B9354" s="4" t="s">
        <v>589</v>
      </c>
      <c r="C9354" s="4">
        <v>30</v>
      </c>
      <c r="D9354" s="4" t="s">
        <v>1039</v>
      </c>
      <c r="E9354" s="4" t="s">
        <v>1043</v>
      </c>
      <c r="F9354" s="5">
        <v>43551</v>
      </c>
      <c r="G9354" s="6">
        <v>45725.539513888893</v>
      </c>
      <c r="H9354" s="9">
        <f t="shared" si="1168"/>
        <v>2174</v>
      </c>
      <c r="I9354" s="4">
        <v>7.7</v>
      </c>
      <c r="J9354" s="4" t="str">
        <f t="shared" si="1169"/>
        <v>Normal</v>
      </c>
      <c r="K9354" s="4">
        <v>8</v>
      </c>
      <c r="L9354" s="4" t="str">
        <f t="shared" si="1170"/>
        <v>High</v>
      </c>
      <c r="M9354" s="4">
        <v>8.1999999999999993</v>
      </c>
      <c r="N9354" s="4" t="str">
        <f t="shared" si="1171"/>
        <v>Well Rested</v>
      </c>
      <c r="O9354" s="4">
        <v>52</v>
      </c>
      <c r="P9354" s="4" t="str">
        <f t="shared" si="1172"/>
        <v>Average</v>
      </c>
      <c r="Q9354" s="4">
        <v>5767</v>
      </c>
      <c r="R9354" s="4" t="str">
        <f t="shared" si="1173"/>
        <v>Low Active</v>
      </c>
      <c r="S9354" s="4">
        <v>69</v>
      </c>
      <c r="T9354" s="4" t="str">
        <f t="shared" si="1174"/>
        <v>Normal</v>
      </c>
      <c r="U9354" s="4" t="s">
        <v>1048</v>
      </c>
      <c r="V9354" s="4" t="s">
        <v>10140</v>
      </c>
      <c r="W9354" s="2" t="str">
        <f t="shared" si="1175"/>
        <v>International blue animal.</v>
      </c>
    </row>
    <row r="9355" spans="1:23" ht="43.5" x14ac:dyDescent="0.35">
      <c r="A9355" s="4">
        <v>19354</v>
      </c>
      <c r="B9355" s="4" t="s">
        <v>74</v>
      </c>
      <c r="C9355" s="4">
        <v>56</v>
      </c>
      <c r="D9355" s="4"/>
      <c r="E9355" s="4" t="s">
        <v>1042</v>
      </c>
      <c r="F9355" s="5">
        <v>45408</v>
      </c>
      <c r="G9355" s="6">
        <v>45682.938125000001</v>
      </c>
      <c r="H9355" s="9">
        <f t="shared" si="1168"/>
        <v>274</v>
      </c>
      <c r="I9355" s="4">
        <v>6.8</v>
      </c>
      <c r="J9355" s="4" t="str">
        <f t="shared" si="1169"/>
        <v>Unburdened</v>
      </c>
      <c r="K9355" s="4">
        <v>6</v>
      </c>
      <c r="L9355" s="4" t="str">
        <f t="shared" si="1170"/>
        <v>Moderate</v>
      </c>
      <c r="M9355" s="4">
        <v>5.2</v>
      </c>
      <c r="N9355" s="4" t="str">
        <f t="shared" si="1171"/>
        <v>Sleep Deprived</v>
      </c>
      <c r="O9355" s="4">
        <v>46</v>
      </c>
      <c r="P9355" s="4" t="str">
        <f t="shared" si="1172"/>
        <v>Poor</v>
      </c>
      <c r="Q9355" s="4">
        <v>14422</v>
      </c>
      <c r="R9355" s="4" t="str">
        <f t="shared" si="1173"/>
        <v>Highly Active</v>
      </c>
      <c r="S9355" s="4">
        <v>92</v>
      </c>
      <c r="T9355" s="4" t="str">
        <f t="shared" si="1174"/>
        <v>Normal</v>
      </c>
      <c r="U9355" s="4" t="s">
        <v>1048</v>
      </c>
      <c r="V9355" s="4" t="s">
        <v>10141</v>
      </c>
      <c r="W9355" s="2" t="str">
        <f t="shared" si="1175"/>
        <v>Among policy fine together.</v>
      </c>
    </row>
    <row r="9356" spans="1:23" ht="43.5" x14ac:dyDescent="0.35">
      <c r="A9356" s="4">
        <v>19355</v>
      </c>
      <c r="B9356" s="4" t="s">
        <v>338</v>
      </c>
      <c r="C9356" s="4">
        <v>38</v>
      </c>
      <c r="D9356" s="4" t="s">
        <v>1039</v>
      </c>
      <c r="E9356" s="4" t="s">
        <v>1045</v>
      </c>
      <c r="F9356" s="5">
        <v>42813</v>
      </c>
      <c r="G9356" s="6">
        <v>45804.017291666663</v>
      </c>
      <c r="H9356" s="9">
        <f t="shared" si="1168"/>
        <v>2991</v>
      </c>
      <c r="I9356" s="4">
        <v>6.2</v>
      </c>
      <c r="J9356" s="4" t="str">
        <f t="shared" si="1169"/>
        <v>Unburdened</v>
      </c>
      <c r="K9356" s="4">
        <v>3</v>
      </c>
      <c r="L9356" s="4" t="str">
        <f t="shared" si="1170"/>
        <v>Low</v>
      </c>
      <c r="M9356" s="4"/>
      <c r="N9356" s="4" t="str">
        <f t="shared" si="1171"/>
        <v/>
      </c>
      <c r="O9356" s="4">
        <v>66</v>
      </c>
      <c r="P9356" s="4" t="str">
        <f t="shared" si="1172"/>
        <v>Average</v>
      </c>
      <c r="Q9356" s="4">
        <v>8177</v>
      </c>
      <c r="R9356" s="4" t="str">
        <f t="shared" si="1173"/>
        <v>Active</v>
      </c>
      <c r="S9356" s="4">
        <v>117</v>
      </c>
      <c r="T9356" s="4" t="str">
        <f t="shared" si="1174"/>
        <v>High</v>
      </c>
      <c r="U9356" s="4" t="s">
        <v>1048</v>
      </c>
      <c r="V9356" s="4" t="s">
        <v>10142</v>
      </c>
      <c r="W9356" s="2" t="str">
        <f t="shared" si="1175"/>
        <v>Actually character factor.</v>
      </c>
    </row>
    <row r="9357" spans="1:23" ht="29" x14ac:dyDescent="0.35">
      <c r="A9357" s="4">
        <v>19356</v>
      </c>
      <c r="B9357" s="4" t="s">
        <v>118</v>
      </c>
      <c r="C9357" s="4">
        <v>31</v>
      </c>
      <c r="D9357" s="4" t="s">
        <v>1038</v>
      </c>
      <c r="E9357" s="4" t="s">
        <v>1043</v>
      </c>
      <c r="F9357" s="5">
        <v>42353</v>
      </c>
      <c r="G9357" s="6">
        <v>45665.760868055557</v>
      </c>
      <c r="H9357" s="9">
        <f t="shared" si="1168"/>
        <v>3312</v>
      </c>
      <c r="I9357" s="4">
        <v>5.4</v>
      </c>
      <c r="J9357" s="4" t="str">
        <f t="shared" si="1169"/>
        <v>Unburdened</v>
      </c>
      <c r="K9357" s="4">
        <v>8</v>
      </c>
      <c r="L9357" s="4" t="str">
        <f t="shared" si="1170"/>
        <v>High</v>
      </c>
      <c r="M9357" s="4"/>
      <c r="N9357" s="4" t="str">
        <f t="shared" si="1171"/>
        <v/>
      </c>
      <c r="O9357" s="4"/>
      <c r="P9357" s="4" t="str">
        <f t="shared" si="1172"/>
        <v/>
      </c>
      <c r="Q9357" s="4">
        <v>10986</v>
      </c>
      <c r="R9357" s="4" t="str">
        <f t="shared" si="1173"/>
        <v>Highly Active</v>
      </c>
      <c r="S9357" s="4">
        <v>87</v>
      </c>
      <c r="T9357" s="4" t="str">
        <f t="shared" si="1174"/>
        <v>Normal</v>
      </c>
      <c r="U9357" s="4" t="s">
        <v>1048</v>
      </c>
      <c r="V9357" s="4" t="s">
        <v>10143</v>
      </c>
      <c r="W9357" s="2" t="str">
        <f t="shared" si="1175"/>
        <v>Indeed themselves.</v>
      </c>
    </row>
    <row r="9358" spans="1:23" ht="29" x14ac:dyDescent="0.35">
      <c r="A9358" s="4">
        <v>19357</v>
      </c>
      <c r="B9358" s="4" t="s">
        <v>149</v>
      </c>
      <c r="C9358" s="4">
        <v>46</v>
      </c>
      <c r="D9358" s="4" t="s">
        <v>1039</v>
      </c>
      <c r="E9358" s="4" t="s">
        <v>1041</v>
      </c>
      <c r="F9358" s="5">
        <v>44628</v>
      </c>
      <c r="G9358" s="6">
        <v>45674.148125</v>
      </c>
      <c r="H9358" s="9">
        <f t="shared" si="1168"/>
        <v>1046</v>
      </c>
      <c r="I9358" s="4">
        <v>6.8</v>
      </c>
      <c r="J9358" s="4" t="str">
        <f t="shared" si="1169"/>
        <v>Unburdened</v>
      </c>
      <c r="K9358" s="4">
        <v>4</v>
      </c>
      <c r="L9358" s="4" t="str">
        <f t="shared" si="1170"/>
        <v>Moderate</v>
      </c>
      <c r="M9358" s="4">
        <v>8.3000000000000007</v>
      </c>
      <c r="N9358" s="4" t="str">
        <f t="shared" si="1171"/>
        <v>Well Rested</v>
      </c>
      <c r="O9358" s="4">
        <v>85</v>
      </c>
      <c r="P9358" s="4" t="str">
        <f t="shared" si="1172"/>
        <v>Excellent</v>
      </c>
      <c r="Q9358" s="4">
        <v>5504</v>
      </c>
      <c r="R9358" s="4" t="str">
        <f t="shared" si="1173"/>
        <v>Low Active</v>
      </c>
      <c r="S9358" s="4">
        <v>69</v>
      </c>
      <c r="T9358" s="4" t="str">
        <f t="shared" si="1174"/>
        <v>Normal</v>
      </c>
      <c r="U9358" s="4" t="s">
        <v>1048</v>
      </c>
      <c r="V9358" s="4" t="s">
        <v>10144</v>
      </c>
      <c r="W9358" s="2" t="str">
        <f t="shared" si="1175"/>
        <v>Mission occur.</v>
      </c>
    </row>
    <row r="9359" spans="1:23" x14ac:dyDescent="0.35">
      <c r="A9359" s="4">
        <v>19358</v>
      </c>
      <c r="B9359" s="4" t="s">
        <v>252</v>
      </c>
      <c r="C9359" s="4">
        <v>27</v>
      </c>
      <c r="D9359" s="4" t="s">
        <v>1039</v>
      </c>
      <c r="E9359" s="4" t="s">
        <v>1044</v>
      </c>
      <c r="F9359" s="5">
        <v>42838</v>
      </c>
      <c r="G9359" s="6">
        <v>45667.355914351851</v>
      </c>
      <c r="H9359" s="9">
        <f t="shared" si="1168"/>
        <v>2829</v>
      </c>
      <c r="I9359" s="4">
        <v>5.7</v>
      </c>
      <c r="J9359" s="4" t="str">
        <f t="shared" si="1169"/>
        <v>Unburdened</v>
      </c>
      <c r="K9359" s="4">
        <v>6</v>
      </c>
      <c r="L9359" s="4" t="str">
        <f t="shared" si="1170"/>
        <v>Moderate</v>
      </c>
      <c r="M9359" s="4">
        <v>6</v>
      </c>
      <c r="N9359" s="4" t="str">
        <f t="shared" si="1171"/>
        <v>Moderate</v>
      </c>
      <c r="O9359" s="4">
        <v>80</v>
      </c>
      <c r="P9359" s="4" t="str">
        <f t="shared" si="1172"/>
        <v>Good</v>
      </c>
      <c r="Q9359" s="4">
        <v>14441</v>
      </c>
      <c r="R9359" s="4" t="str">
        <f t="shared" si="1173"/>
        <v>Highly Active</v>
      </c>
      <c r="S9359" s="4">
        <v>85</v>
      </c>
      <c r="T9359" s="4" t="str">
        <f t="shared" si="1174"/>
        <v>Normal</v>
      </c>
      <c r="U9359" s="4" t="s">
        <v>1048</v>
      </c>
      <c r="V9359" s="4" t="s">
        <v>9614</v>
      </c>
      <c r="W9359" s="2" t="str">
        <f t="shared" si="1175"/>
        <v>Consider.</v>
      </c>
    </row>
    <row r="9360" spans="1:23" ht="29" x14ac:dyDescent="0.35">
      <c r="A9360" s="4">
        <v>19359</v>
      </c>
      <c r="B9360" s="4" t="s">
        <v>282</v>
      </c>
      <c r="C9360" s="4">
        <v>21</v>
      </c>
      <c r="D9360" s="4" t="s">
        <v>1039</v>
      </c>
      <c r="E9360" s="4" t="s">
        <v>1044</v>
      </c>
      <c r="F9360" s="5">
        <v>44487</v>
      </c>
      <c r="G9360" s="6">
        <v>45684.147615740738</v>
      </c>
      <c r="H9360" s="9">
        <f t="shared" si="1168"/>
        <v>1197</v>
      </c>
      <c r="I9360" s="4">
        <v>11.2</v>
      </c>
      <c r="J9360" s="4" t="str">
        <f t="shared" si="1169"/>
        <v>Overloaded</v>
      </c>
      <c r="K9360" s="4">
        <v>8</v>
      </c>
      <c r="L9360" s="4" t="str">
        <f t="shared" si="1170"/>
        <v>High</v>
      </c>
      <c r="M9360" s="4">
        <v>7.1</v>
      </c>
      <c r="N9360" s="4" t="str">
        <f t="shared" si="1171"/>
        <v>Moderate</v>
      </c>
      <c r="O9360" s="4">
        <v>65</v>
      </c>
      <c r="P9360" s="4" t="str">
        <f t="shared" si="1172"/>
        <v>Average</v>
      </c>
      <c r="Q9360" s="4">
        <v>7893</v>
      </c>
      <c r="R9360" s="4" t="str">
        <f t="shared" si="1173"/>
        <v>Active</v>
      </c>
      <c r="S9360" s="4">
        <v>62</v>
      </c>
      <c r="T9360" s="4" t="str">
        <f t="shared" si="1174"/>
        <v>Normal</v>
      </c>
      <c r="U9360" s="4" t="s">
        <v>1049</v>
      </c>
      <c r="V9360" s="4" t="s">
        <v>10145</v>
      </c>
      <c r="W9360" s="2" t="str">
        <f t="shared" si="1175"/>
        <v>Yourself west sell.</v>
      </c>
    </row>
    <row r="9361" spans="1:23" ht="43.5" x14ac:dyDescent="0.35">
      <c r="A9361" s="4">
        <v>19360</v>
      </c>
      <c r="B9361" s="4" t="s">
        <v>744</v>
      </c>
      <c r="C9361" s="4">
        <v>54</v>
      </c>
      <c r="D9361" s="4" t="s">
        <v>1040</v>
      </c>
      <c r="E9361" s="4" t="s">
        <v>1044</v>
      </c>
      <c r="F9361" s="5">
        <v>43628</v>
      </c>
      <c r="G9361" s="6">
        <v>45683.558611111112</v>
      </c>
      <c r="H9361" s="9">
        <f t="shared" si="1168"/>
        <v>2055</v>
      </c>
      <c r="I9361" s="4">
        <v>7.3</v>
      </c>
      <c r="J9361" s="4" t="str">
        <f t="shared" si="1169"/>
        <v>Normal</v>
      </c>
      <c r="K9361" s="4">
        <v>7</v>
      </c>
      <c r="L9361" s="4" t="str">
        <f t="shared" si="1170"/>
        <v>High</v>
      </c>
      <c r="M9361" s="4">
        <v>6</v>
      </c>
      <c r="N9361" s="4" t="str">
        <f t="shared" si="1171"/>
        <v>Moderate</v>
      </c>
      <c r="O9361" s="4">
        <v>86</v>
      </c>
      <c r="P9361" s="4" t="str">
        <f t="shared" si="1172"/>
        <v>Excellent</v>
      </c>
      <c r="Q9361" s="4">
        <v>8413</v>
      </c>
      <c r="R9361" s="4" t="str">
        <f t="shared" si="1173"/>
        <v>Active</v>
      </c>
      <c r="S9361" s="4">
        <v>109</v>
      </c>
      <c r="T9361" s="4" t="str">
        <f t="shared" si="1174"/>
        <v>High</v>
      </c>
      <c r="U9361" s="4" t="s">
        <v>1049</v>
      </c>
      <c r="V9361" s="4" t="s">
        <v>10146</v>
      </c>
      <c r="W9361" s="2" t="str">
        <f t="shared" si="1175"/>
        <v>Style explain structure economic.</v>
      </c>
    </row>
    <row r="9362" spans="1:23" ht="29" x14ac:dyDescent="0.35">
      <c r="A9362" s="4">
        <v>19361</v>
      </c>
      <c r="B9362" s="4" t="s">
        <v>207</v>
      </c>
      <c r="C9362" s="4">
        <v>45</v>
      </c>
      <c r="D9362" s="4" t="s">
        <v>1039</v>
      </c>
      <c r="E9362" s="4" t="s">
        <v>1045</v>
      </c>
      <c r="F9362" s="5">
        <v>43138</v>
      </c>
      <c r="G9362" s="6">
        <v>45802.079687500001</v>
      </c>
      <c r="H9362" s="9">
        <f t="shared" si="1168"/>
        <v>2664</v>
      </c>
      <c r="I9362" s="4">
        <v>11.4</v>
      </c>
      <c r="J9362" s="4" t="str">
        <f t="shared" si="1169"/>
        <v>Overloaded</v>
      </c>
      <c r="K9362" s="4">
        <v>7</v>
      </c>
      <c r="L9362" s="4" t="str">
        <f t="shared" si="1170"/>
        <v>High</v>
      </c>
      <c r="M9362" s="4">
        <v>5.6</v>
      </c>
      <c r="N9362" s="4" t="str">
        <f t="shared" si="1171"/>
        <v>Sleep Deprived</v>
      </c>
      <c r="O9362" s="4">
        <v>57</v>
      </c>
      <c r="P9362" s="4" t="str">
        <f t="shared" si="1172"/>
        <v>Average</v>
      </c>
      <c r="Q9362" s="4">
        <v>4591</v>
      </c>
      <c r="R9362" s="4" t="str">
        <f t="shared" si="1173"/>
        <v>Sedentary</v>
      </c>
      <c r="S9362" s="4">
        <v>89</v>
      </c>
      <c r="T9362" s="4" t="str">
        <f t="shared" si="1174"/>
        <v>Normal</v>
      </c>
      <c r="U9362" s="4" t="s">
        <v>1049</v>
      </c>
      <c r="V9362" s="4" t="s">
        <v>10147</v>
      </c>
      <c r="W9362" s="2" t="str">
        <f t="shared" si="1175"/>
        <v>Arm military.</v>
      </c>
    </row>
    <row r="9363" spans="1:23" ht="29" x14ac:dyDescent="0.35">
      <c r="A9363" s="4">
        <v>19362</v>
      </c>
      <c r="B9363" s="4" t="s">
        <v>223</v>
      </c>
      <c r="C9363" s="4">
        <v>58</v>
      </c>
      <c r="D9363" s="4" t="s">
        <v>1040</v>
      </c>
      <c r="E9363" s="4" t="s">
        <v>1045</v>
      </c>
      <c r="F9363" s="5">
        <v>44027</v>
      </c>
      <c r="G9363" s="6">
        <v>45677.531724537039</v>
      </c>
      <c r="H9363" s="9">
        <f t="shared" si="1168"/>
        <v>1650</v>
      </c>
      <c r="I9363" s="4"/>
      <c r="J9363" s="4" t="str">
        <f t="shared" si="1169"/>
        <v/>
      </c>
      <c r="K9363" s="4">
        <v>6</v>
      </c>
      <c r="L9363" s="4" t="str">
        <f t="shared" si="1170"/>
        <v>Moderate</v>
      </c>
      <c r="M9363" s="4">
        <v>6.7</v>
      </c>
      <c r="N9363" s="4" t="str">
        <f t="shared" si="1171"/>
        <v>Moderate</v>
      </c>
      <c r="O9363" s="4"/>
      <c r="P9363" s="4" t="str">
        <f t="shared" si="1172"/>
        <v/>
      </c>
      <c r="Q9363" s="4">
        <v>13652</v>
      </c>
      <c r="R9363" s="4" t="str">
        <f t="shared" si="1173"/>
        <v>Highly Active</v>
      </c>
      <c r="S9363" s="4">
        <v>92</v>
      </c>
      <c r="T9363" s="4" t="str">
        <f t="shared" si="1174"/>
        <v>Normal</v>
      </c>
      <c r="U9363" s="4" t="s">
        <v>1048</v>
      </c>
      <c r="V9363" s="4" t="s">
        <v>10148</v>
      </c>
      <c r="W9363" s="2" t="str">
        <f t="shared" si="1175"/>
        <v>Prepare with project.</v>
      </c>
    </row>
    <row r="9364" spans="1:23" x14ac:dyDescent="0.35">
      <c r="A9364" s="4">
        <v>19363</v>
      </c>
      <c r="B9364" s="4" t="s">
        <v>238</v>
      </c>
      <c r="C9364" s="4">
        <v>52</v>
      </c>
      <c r="D9364" s="4" t="s">
        <v>1038</v>
      </c>
      <c r="E9364" s="4" t="s">
        <v>1044</v>
      </c>
      <c r="F9364" s="5">
        <v>42246</v>
      </c>
      <c r="G9364" s="6">
        <v>45833.618356481478</v>
      </c>
      <c r="H9364" s="9">
        <f t="shared" si="1168"/>
        <v>3587</v>
      </c>
      <c r="I9364" s="4">
        <v>10.8</v>
      </c>
      <c r="J9364" s="4" t="str">
        <f t="shared" si="1169"/>
        <v>Overloaded</v>
      </c>
      <c r="K9364" s="4">
        <v>7</v>
      </c>
      <c r="L9364" s="4" t="str">
        <f t="shared" si="1170"/>
        <v>High</v>
      </c>
      <c r="M9364" s="4">
        <v>6.4</v>
      </c>
      <c r="N9364" s="4" t="str">
        <f t="shared" si="1171"/>
        <v>Moderate</v>
      </c>
      <c r="O9364" s="4">
        <v>89</v>
      </c>
      <c r="P9364" s="4" t="str">
        <f t="shared" si="1172"/>
        <v>Excellent</v>
      </c>
      <c r="Q9364" s="4">
        <v>2370</v>
      </c>
      <c r="R9364" s="4" t="str">
        <f t="shared" si="1173"/>
        <v>Sedentary</v>
      </c>
      <c r="S9364" s="4">
        <v>91</v>
      </c>
      <c r="T9364" s="4" t="str">
        <f t="shared" si="1174"/>
        <v>Normal</v>
      </c>
      <c r="U9364" s="4" t="s">
        <v>1048</v>
      </c>
      <c r="V9364" s="4" t="s">
        <v>10149</v>
      </c>
      <c r="W9364" s="2" t="str">
        <f t="shared" si="1175"/>
        <v>Talk head.</v>
      </c>
    </row>
    <row r="9365" spans="1:23" ht="43.5" x14ac:dyDescent="0.35">
      <c r="A9365" s="4">
        <v>19364</v>
      </c>
      <c r="B9365" s="4" t="s">
        <v>167</v>
      </c>
      <c r="C9365" s="4">
        <v>58</v>
      </c>
      <c r="D9365" s="4" t="s">
        <v>1038</v>
      </c>
      <c r="E9365" s="4" t="s">
        <v>1041</v>
      </c>
      <c r="F9365" s="5">
        <v>44224</v>
      </c>
      <c r="G9365" s="6">
        <v>45718.693541666667</v>
      </c>
      <c r="H9365" s="9">
        <f t="shared" si="1168"/>
        <v>1494</v>
      </c>
      <c r="I9365" s="4">
        <v>7.8</v>
      </c>
      <c r="J9365" s="4" t="str">
        <f t="shared" si="1169"/>
        <v>Normal</v>
      </c>
      <c r="K9365" s="4">
        <v>7</v>
      </c>
      <c r="L9365" s="4" t="str">
        <f t="shared" si="1170"/>
        <v>High</v>
      </c>
      <c r="M9365" s="4">
        <v>8.6999999999999993</v>
      </c>
      <c r="N9365" s="4" t="str">
        <f t="shared" si="1171"/>
        <v>Well Rested</v>
      </c>
      <c r="O9365" s="4">
        <v>94</v>
      </c>
      <c r="P9365" s="4" t="str">
        <f t="shared" si="1172"/>
        <v>Excellent</v>
      </c>
      <c r="Q9365" s="4">
        <v>13743</v>
      </c>
      <c r="R9365" s="4" t="str">
        <f t="shared" si="1173"/>
        <v>Highly Active</v>
      </c>
      <c r="S9365" s="4">
        <v>118</v>
      </c>
      <c r="T9365" s="4" t="str">
        <f t="shared" si="1174"/>
        <v>High</v>
      </c>
      <c r="U9365" s="4" t="s">
        <v>1049</v>
      </c>
      <c r="V9365" s="4" t="s">
        <v>10150</v>
      </c>
      <c r="W9365" s="2" t="str">
        <f t="shared" si="1175"/>
        <v>Remain nearly property.</v>
      </c>
    </row>
    <row r="9366" spans="1:23" ht="43.5" x14ac:dyDescent="0.35">
      <c r="A9366" s="4">
        <v>19365</v>
      </c>
      <c r="B9366" s="4" t="s">
        <v>102</v>
      </c>
      <c r="C9366" s="4">
        <v>24</v>
      </c>
      <c r="D9366" s="4" t="s">
        <v>1040</v>
      </c>
      <c r="E9366" s="4" t="s">
        <v>1043</v>
      </c>
      <c r="F9366" s="5">
        <v>42391</v>
      </c>
      <c r="G9366" s="6">
        <v>45668.945324074077</v>
      </c>
      <c r="H9366" s="9">
        <f t="shared" si="1168"/>
        <v>3277</v>
      </c>
      <c r="I9366" s="4">
        <v>4.9000000000000004</v>
      </c>
      <c r="J9366" s="4" t="str">
        <f t="shared" si="1169"/>
        <v>Unburdened</v>
      </c>
      <c r="K9366" s="4">
        <v>4</v>
      </c>
      <c r="L9366" s="4" t="str">
        <f t="shared" si="1170"/>
        <v>Moderate</v>
      </c>
      <c r="M9366" s="4">
        <v>8.4</v>
      </c>
      <c r="N9366" s="4" t="str">
        <f t="shared" si="1171"/>
        <v>Well Rested</v>
      </c>
      <c r="O9366" s="4">
        <v>82</v>
      </c>
      <c r="P9366" s="4" t="str">
        <f t="shared" si="1172"/>
        <v>Good</v>
      </c>
      <c r="Q9366" s="4">
        <v>8101</v>
      </c>
      <c r="R9366" s="4" t="str">
        <f t="shared" si="1173"/>
        <v>Active</v>
      </c>
      <c r="S9366" s="4">
        <v>92</v>
      </c>
      <c r="T9366" s="4" t="str">
        <f t="shared" si="1174"/>
        <v>Normal</v>
      </c>
      <c r="U9366" s="4" t="s">
        <v>1049</v>
      </c>
      <c r="V9366" s="4" t="s">
        <v>10151</v>
      </c>
      <c r="W9366" s="2" t="str">
        <f t="shared" si="1175"/>
        <v>Dream music person.</v>
      </c>
    </row>
    <row r="9367" spans="1:23" ht="43.5" x14ac:dyDescent="0.35">
      <c r="A9367" s="4">
        <v>19366</v>
      </c>
      <c r="B9367" s="4" t="s">
        <v>1020</v>
      </c>
      <c r="C9367" s="4">
        <v>25</v>
      </c>
      <c r="D9367" s="4" t="s">
        <v>1038</v>
      </c>
      <c r="E9367" s="4" t="s">
        <v>1045</v>
      </c>
      <c r="F9367" s="5">
        <v>42950</v>
      </c>
      <c r="G9367" s="6">
        <v>45808.783553240741</v>
      </c>
      <c r="H9367" s="9">
        <f t="shared" si="1168"/>
        <v>2858</v>
      </c>
      <c r="I9367" s="4">
        <v>7.2</v>
      </c>
      <c r="J9367" s="4" t="str">
        <f t="shared" si="1169"/>
        <v>Normal</v>
      </c>
      <c r="K9367" s="4">
        <v>2</v>
      </c>
      <c r="L9367" s="4" t="str">
        <f t="shared" si="1170"/>
        <v>Low</v>
      </c>
      <c r="M9367" s="4">
        <v>7.1</v>
      </c>
      <c r="N9367" s="4" t="str">
        <f t="shared" si="1171"/>
        <v>Moderate</v>
      </c>
      <c r="O9367" s="4">
        <v>83</v>
      </c>
      <c r="P9367" s="4" t="str">
        <f t="shared" si="1172"/>
        <v>Good</v>
      </c>
      <c r="Q9367" s="4">
        <v>7118</v>
      </c>
      <c r="R9367" s="4" t="str">
        <f t="shared" si="1173"/>
        <v>Low Active</v>
      </c>
      <c r="S9367" s="4">
        <v>62</v>
      </c>
      <c r="T9367" s="4" t="str">
        <f t="shared" si="1174"/>
        <v>Normal</v>
      </c>
      <c r="U9367" s="4" t="s">
        <v>1048</v>
      </c>
      <c r="V9367" s="4" t="s">
        <v>10152</v>
      </c>
      <c r="W9367" s="2" t="str">
        <f t="shared" si="1175"/>
        <v>Wear success consumer.</v>
      </c>
    </row>
    <row r="9368" spans="1:23" ht="29" x14ac:dyDescent="0.35">
      <c r="A9368" s="4">
        <v>19367</v>
      </c>
      <c r="B9368" s="4" t="s">
        <v>1009</v>
      </c>
      <c r="C9368" s="4">
        <v>27</v>
      </c>
      <c r="D9368" s="4" t="s">
        <v>1039</v>
      </c>
      <c r="E9368" s="4" t="s">
        <v>1042</v>
      </c>
      <c r="F9368" s="5">
        <v>42846</v>
      </c>
      <c r="G9368" s="6">
        <v>45809.654050925928</v>
      </c>
      <c r="H9368" s="9">
        <f t="shared" si="1168"/>
        <v>2963</v>
      </c>
      <c r="I9368" s="4">
        <v>5.0999999999999996</v>
      </c>
      <c r="J9368" s="4" t="str">
        <f t="shared" si="1169"/>
        <v>Unburdened</v>
      </c>
      <c r="K9368" s="4">
        <v>1</v>
      </c>
      <c r="L9368" s="4" t="str">
        <f t="shared" si="1170"/>
        <v>Low</v>
      </c>
      <c r="M9368" s="4">
        <v>5.6</v>
      </c>
      <c r="N9368" s="4" t="str">
        <f t="shared" si="1171"/>
        <v>Sleep Deprived</v>
      </c>
      <c r="O9368" s="4"/>
      <c r="P9368" s="4" t="str">
        <f t="shared" si="1172"/>
        <v/>
      </c>
      <c r="Q9368" s="4">
        <v>3148</v>
      </c>
      <c r="R9368" s="4" t="str">
        <f t="shared" si="1173"/>
        <v>Sedentary</v>
      </c>
      <c r="S9368" s="4">
        <v>89</v>
      </c>
      <c r="T9368" s="4" t="str">
        <f t="shared" si="1174"/>
        <v>Normal</v>
      </c>
      <c r="U9368" s="4" t="s">
        <v>1048</v>
      </c>
      <c r="V9368" s="4" t="s">
        <v>10153</v>
      </c>
      <c r="W9368" s="2" t="str">
        <f t="shared" si="1175"/>
        <v>Important early.</v>
      </c>
    </row>
    <row r="9369" spans="1:23" ht="29" x14ac:dyDescent="0.35">
      <c r="A9369" s="4">
        <v>19368</v>
      </c>
      <c r="B9369" s="4" t="s">
        <v>162</v>
      </c>
      <c r="C9369" s="4">
        <v>57</v>
      </c>
      <c r="D9369" s="4" t="s">
        <v>1039</v>
      </c>
      <c r="E9369" s="4" t="s">
        <v>1044</v>
      </c>
      <c r="F9369" s="5">
        <v>42538</v>
      </c>
      <c r="G9369" s="6">
        <v>45797.634074074071</v>
      </c>
      <c r="H9369" s="9">
        <f t="shared" si="1168"/>
        <v>3259</v>
      </c>
      <c r="I9369" s="4">
        <v>9.6999999999999993</v>
      </c>
      <c r="J9369" s="4" t="str">
        <f t="shared" si="1169"/>
        <v>Normal</v>
      </c>
      <c r="K9369" s="4">
        <v>4</v>
      </c>
      <c r="L9369" s="4" t="str">
        <f t="shared" si="1170"/>
        <v>Moderate</v>
      </c>
      <c r="M9369" s="4">
        <v>7.8</v>
      </c>
      <c r="N9369" s="4" t="str">
        <f t="shared" si="1171"/>
        <v>Moderate</v>
      </c>
      <c r="O9369" s="4">
        <v>68</v>
      </c>
      <c r="P9369" s="4" t="str">
        <f t="shared" si="1172"/>
        <v>Average</v>
      </c>
      <c r="Q9369" s="4">
        <v>10067</v>
      </c>
      <c r="R9369" s="4" t="str">
        <f t="shared" si="1173"/>
        <v>Highly Active</v>
      </c>
      <c r="S9369" s="4">
        <v>107</v>
      </c>
      <c r="T9369" s="4" t="str">
        <f t="shared" si="1174"/>
        <v>High</v>
      </c>
      <c r="U9369" s="4" t="s">
        <v>1048</v>
      </c>
      <c r="V9369" s="4" t="s">
        <v>10154</v>
      </c>
      <c r="W9369" s="2" t="str">
        <f t="shared" si="1175"/>
        <v>Guess enough.</v>
      </c>
    </row>
    <row r="9370" spans="1:23" ht="29" x14ac:dyDescent="0.35">
      <c r="A9370" s="4">
        <v>19369</v>
      </c>
      <c r="B9370" s="4" t="s">
        <v>114</v>
      </c>
      <c r="C9370" s="4">
        <v>46</v>
      </c>
      <c r="D9370" s="4" t="s">
        <v>1040</v>
      </c>
      <c r="E9370" s="4" t="s">
        <v>1043</v>
      </c>
      <c r="F9370" s="5">
        <v>43416</v>
      </c>
      <c r="G9370" s="6">
        <v>45756.469513888893</v>
      </c>
      <c r="H9370" s="9">
        <f t="shared" si="1168"/>
        <v>2340</v>
      </c>
      <c r="I9370" s="4">
        <v>9.3000000000000007</v>
      </c>
      <c r="J9370" s="4" t="str">
        <f t="shared" si="1169"/>
        <v>Normal</v>
      </c>
      <c r="K9370" s="4">
        <v>5</v>
      </c>
      <c r="L9370" s="4" t="str">
        <f t="shared" si="1170"/>
        <v>Moderate</v>
      </c>
      <c r="M9370" s="4">
        <v>4.9000000000000004</v>
      </c>
      <c r="N9370" s="4" t="str">
        <f t="shared" si="1171"/>
        <v>Sleep Deprived</v>
      </c>
      <c r="O9370" s="4">
        <v>84</v>
      </c>
      <c r="P9370" s="4" t="str">
        <f t="shared" si="1172"/>
        <v>Good</v>
      </c>
      <c r="Q9370" s="4">
        <v>7584</v>
      </c>
      <c r="R9370" s="4" t="str">
        <f t="shared" si="1173"/>
        <v>Active</v>
      </c>
      <c r="S9370" s="4">
        <v>88</v>
      </c>
      <c r="T9370" s="4" t="str">
        <f t="shared" si="1174"/>
        <v>Normal</v>
      </c>
      <c r="U9370" s="4" t="s">
        <v>1049</v>
      </c>
      <c r="V9370" s="4" t="s">
        <v>10155</v>
      </c>
      <c r="W9370" s="2" t="str">
        <f t="shared" si="1175"/>
        <v>Throughout action cup.</v>
      </c>
    </row>
    <row r="9371" spans="1:23" ht="29" x14ac:dyDescent="0.35">
      <c r="A9371" s="4">
        <v>19370</v>
      </c>
      <c r="B9371" s="4" t="s">
        <v>429</v>
      </c>
      <c r="C9371" s="4">
        <v>32</v>
      </c>
      <c r="D9371" s="4" t="s">
        <v>1039</v>
      </c>
      <c r="E9371" s="4" t="s">
        <v>1043</v>
      </c>
      <c r="F9371" s="5">
        <v>43637</v>
      </c>
      <c r="G9371" s="6">
        <v>45812.56287037037</v>
      </c>
      <c r="H9371" s="9">
        <f t="shared" si="1168"/>
        <v>2175</v>
      </c>
      <c r="I9371" s="4">
        <v>7.7</v>
      </c>
      <c r="J9371" s="4" t="str">
        <f t="shared" si="1169"/>
        <v>Normal</v>
      </c>
      <c r="K9371" s="4">
        <v>4</v>
      </c>
      <c r="L9371" s="4" t="str">
        <f t="shared" si="1170"/>
        <v>Moderate</v>
      </c>
      <c r="M9371" s="4">
        <v>8.6</v>
      </c>
      <c r="N9371" s="4" t="str">
        <f t="shared" si="1171"/>
        <v>Well Rested</v>
      </c>
      <c r="O9371" s="4"/>
      <c r="P9371" s="4" t="str">
        <f t="shared" si="1172"/>
        <v/>
      </c>
      <c r="Q9371" s="4">
        <v>5748</v>
      </c>
      <c r="R9371" s="4" t="str">
        <f t="shared" si="1173"/>
        <v>Low Active</v>
      </c>
      <c r="S9371" s="4">
        <v>118</v>
      </c>
      <c r="T9371" s="4" t="str">
        <f t="shared" si="1174"/>
        <v>High</v>
      </c>
      <c r="U9371" s="4" t="s">
        <v>1048</v>
      </c>
      <c r="V9371" s="4" t="s">
        <v>10156</v>
      </c>
      <c r="W9371" s="2" t="str">
        <f t="shared" si="1175"/>
        <v>Hundred value.</v>
      </c>
    </row>
    <row r="9372" spans="1:23" ht="29" x14ac:dyDescent="0.35">
      <c r="A9372" s="4">
        <v>19371</v>
      </c>
      <c r="B9372" s="4" t="s">
        <v>370</v>
      </c>
      <c r="C9372" s="4">
        <v>28</v>
      </c>
      <c r="D9372" s="4" t="s">
        <v>1040</v>
      </c>
      <c r="E9372" s="4" t="s">
        <v>1045</v>
      </c>
      <c r="F9372" s="5">
        <v>44018</v>
      </c>
      <c r="G9372" s="6">
        <v>45693.119027777779</v>
      </c>
      <c r="H9372" s="9">
        <f t="shared" si="1168"/>
        <v>1675</v>
      </c>
      <c r="I9372" s="4">
        <v>10.5</v>
      </c>
      <c r="J9372" s="4" t="str">
        <f t="shared" si="1169"/>
        <v>Overloaded</v>
      </c>
      <c r="K9372" s="4">
        <v>2</v>
      </c>
      <c r="L9372" s="4" t="str">
        <f t="shared" si="1170"/>
        <v>Low</v>
      </c>
      <c r="M9372" s="4">
        <v>5.6</v>
      </c>
      <c r="N9372" s="4" t="str">
        <f t="shared" si="1171"/>
        <v>Sleep Deprived</v>
      </c>
      <c r="O9372" s="4">
        <v>70</v>
      </c>
      <c r="P9372" s="4" t="str">
        <f t="shared" si="1172"/>
        <v>Good</v>
      </c>
      <c r="Q9372" s="4">
        <v>14287</v>
      </c>
      <c r="R9372" s="4" t="str">
        <f t="shared" si="1173"/>
        <v>Highly Active</v>
      </c>
      <c r="S9372" s="4">
        <v>72</v>
      </c>
      <c r="T9372" s="4" t="str">
        <f t="shared" si="1174"/>
        <v>Normal</v>
      </c>
      <c r="U9372" s="4" t="s">
        <v>1049</v>
      </c>
      <c r="V9372" s="4" t="s">
        <v>10157</v>
      </c>
      <c r="W9372" s="2" t="str">
        <f t="shared" si="1175"/>
        <v>Eight property.</v>
      </c>
    </row>
    <row r="9373" spans="1:23" ht="43.5" x14ac:dyDescent="0.35">
      <c r="A9373" s="4">
        <v>19372</v>
      </c>
      <c r="B9373" s="4" t="s">
        <v>317</v>
      </c>
      <c r="C9373" s="4">
        <v>50</v>
      </c>
      <c r="D9373" s="4" t="s">
        <v>1040</v>
      </c>
      <c r="E9373" s="4" t="s">
        <v>1042</v>
      </c>
      <c r="F9373" s="5">
        <v>43240</v>
      </c>
      <c r="G9373" s="6">
        <v>45761.106724537043</v>
      </c>
      <c r="H9373" s="9">
        <f t="shared" si="1168"/>
        <v>2521</v>
      </c>
      <c r="I9373" s="4">
        <v>8.1</v>
      </c>
      <c r="J9373" s="4" t="str">
        <f t="shared" si="1169"/>
        <v>Normal</v>
      </c>
      <c r="K9373" s="4">
        <v>1</v>
      </c>
      <c r="L9373" s="4" t="str">
        <f t="shared" si="1170"/>
        <v>Low</v>
      </c>
      <c r="M9373" s="4">
        <v>5.6</v>
      </c>
      <c r="N9373" s="4" t="str">
        <f t="shared" si="1171"/>
        <v>Sleep Deprived</v>
      </c>
      <c r="O9373" s="4">
        <v>91</v>
      </c>
      <c r="P9373" s="4" t="str">
        <f t="shared" si="1172"/>
        <v>Excellent</v>
      </c>
      <c r="Q9373" s="4">
        <v>11289</v>
      </c>
      <c r="R9373" s="4" t="str">
        <f t="shared" si="1173"/>
        <v>Highly Active</v>
      </c>
      <c r="S9373" s="4">
        <v>95</v>
      </c>
      <c r="T9373" s="4" t="str">
        <f t="shared" si="1174"/>
        <v>Normal</v>
      </c>
      <c r="U9373" s="4" t="s">
        <v>1048</v>
      </c>
      <c r="V9373" s="4" t="s">
        <v>10158</v>
      </c>
      <c r="W9373" s="2" t="str">
        <f t="shared" si="1175"/>
        <v>School nothing generation.</v>
      </c>
    </row>
    <row r="9374" spans="1:23" ht="29" x14ac:dyDescent="0.35">
      <c r="A9374" s="4">
        <v>19373</v>
      </c>
      <c r="B9374" s="4" t="s">
        <v>493</v>
      </c>
      <c r="C9374" s="4">
        <v>34</v>
      </c>
      <c r="D9374" s="4" t="s">
        <v>1038</v>
      </c>
      <c r="E9374" s="4" t="s">
        <v>1043</v>
      </c>
      <c r="F9374" s="5">
        <v>45297</v>
      </c>
      <c r="G9374" s="6">
        <v>45789.299756944441</v>
      </c>
      <c r="H9374" s="9">
        <f t="shared" si="1168"/>
        <v>492</v>
      </c>
      <c r="I9374" s="4">
        <v>7.8</v>
      </c>
      <c r="J9374" s="4" t="str">
        <f t="shared" si="1169"/>
        <v>Normal</v>
      </c>
      <c r="K9374" s="4">
        <v>9</v>
      </c>
      <c r="L9374" s="4" t="str">
        <f t="shared" si="1170"/>
        <v>High</v>
      </c>
      <c r="M9374" s="4">
        <v>4.2</v>
      </c>
      <c r="N9374" s="4" t="str">
        <f t="shared" si="1171"/>
        <v>Sleep Deprived</v>
      </c>
      <c r="O9374" s="4">
        <v>58</v>
      </c>
      <c r="P9374" s="4" t="str">
        <f t="shared" si="1172"/>
        <v>Average</v>
      </c>
      <c r="Q9374" s="4">
        <v>11235</v>
      </c>
      <c r="R9374" s="4" t="str">
        <f t="shared" si="1173"/>
        <v>Highly Active</v>
      </c>
      <c r="S9374" s="4">
        <v>107</v>
      </c>
      <c r="T9374" s="4" t="str">
        <f t="shared" si="1174"/>
        <v>High</v>
      </c>
      <c r="U9374" s="4" t="s">
        <v>1049</v>
      </c>
      <c r="V9374" s="4" t="s">
        <v>10159</v>
      </c>
      <c r="W9374" s="2" t="str">
        <f t="shared" si="1175"/>
        <v>Trouble number.</v>
      </c>
    </row>
    <row r="9375" spans="1:23" ht="29" x14ac:dyDescent="0.35">
      <c r="A9375" s="4">
        <v>19374</v>
      </c>
      <c r="B9375" s="4" t="s">
        <v>412</v>
      </c>
      <c r="C9375" s="4">
        <v>24</v>
      </c>
      <c r="D9375" s="4" t="s">
        <v>1039</v>
      </c>
      <c r="E9375" s="4" t="s">
        <v>1041</v>
      </c>
      <c r="F9375" s="5">
        <v>42659</v>
      </c>
      <c r="G9375" s="6">
        <v>45676.461458333331</v>
      </c>
      <c r="H9375" s="9">
        <f t="shared" si="1168"/>
        <v>3017</v>
      </c>
      <c r="I9375" s="4">
        <v>8.1</v>
      </c>
      <c r="J9375" s="4" t="str">
        <f t="shared" si="1169"/>
        <v>Normal</v>
      </c>
      <c r="K9375" s="4">
        <v>6</v>
      </c>
      <c r="L9375" s="4" t="str">
        <f t="shared" si="1170"/>
        <v>Moderate</v>
      </c>
      <c r="M9375" s="4">
        <v>6.1</v>
      </c>
      <c r="N9375" s="4" t="str">
        <f t="shared" si="1171"/>
        <v>Moderate</v>
      </c>
      <c r="O9375" s="4">
        <v>49</v>
      </c>
      <c r="P9375" s="4" t="str">
        <f t="shared" si="1172"/>
        <v>Poor</v>
      </c>
      <c r="Q9375" s="4">
        <v>9101</v>
      </c>
      <c r="R9375" s="4" t="str">
        <f t="shared" si="1173"/>
        <v>Active</v>
      </c>
      <c r="S9375" s="4">
        <v>106</v>
      </c>
      <c r="T9375" s="4" t="str">
        <f t="shared" si="1174"/>
        <v>High</v>
      </c>
      <c r="U9375" s="4" t="s">
        <v>1048</v>
      </c>
      <c r="V9375" s="4" t="s">
        <v>10160</v>
      </c>
      <c r="W9375" s="2" t="str">
        <f t="shared" si="1175"/>
        <v>Effect follow well.</v>
      </c>
    </row>
    <row r="9376" spans="1:23" ht="29" x14ac:dyDescent="0.35">
      <c r="A9376" s="4">
        <v>19375</v>
      </c>
      <c r="B9376" s="4" t="s">
        <v>371</v>
      </c>
      <c r="C9376" s="4">
        <v>40</v>
      </c>
      <c r="D9376" s="4" t="s">
        <v>1038</v>
      </c>
      <c r="E9376" s="4"/>
      <c r="F9376" s="5">
        <v>44774</v>
      </c>
      <c r="G9376" s="6">
        <v>45713.161979166667</v>
      </c>
      <c r="H9376" s="9">
        <f t="shared" si="1168"/>
        <v>939</v>
      </c>
      <c r="I9376" s="4"/>
      <c r="J9376" s="4" t="str">
        <f t="shared" si="1169"/>
        <v/>
      </c>
      <c r="K9376" s="4">
        <v>2</v>
      </c>
      <c r="L9376" s="4" t="str">
        <f t="shared" si="1170"/>
        <v>Low</v>
      </c>
      <c r="M9376" s="4">
        <v>7.6</v>
      </c>
      <c r="N9376" s="4" t="str">
        <f t="shared" si="1171"/>
        <v>Moderate</v>
      </c>
      <c r="O9376" s="4">
        <v>72</v>
      </c>
      <c r="P9376" s="4" t="str">
        <f t="shared" si="1172"/>
        <v>Good</v>
      </c>
      <c r="Q9376" s="4">
        <v>4718</v>
      </c>
      <c r="R9376" s="4" t="str">
        <f t="shared" si="1173"/>
        <v>Sedentary</v>
      </c>
      <c r="S9376" s="4">
        <v>95</v>
      </c>
      <c r="T9376" s="4" t="str">
        <f t="shared" si="1174"/>
        <v>Normal</v>
      </c>
      <c r="U9376" s="4" t="s">
        <v>1049</v>
      </c>
      <c r="V9376" s="4" t="s">
        <v>10161</v>
      </c>
      <c r="W9376" s="2" t="str">
        <f t="shared" si="1175"/>
        <v>Account near.</v>
      </c>
    </row>
    <row r="9377" spans="1:23" x14ac:dyDescent="0.35">
      <c r="A9377" s="4">
        <v>19376</v>
      </c>
      <c r="B9377" s="4" t="s">
        <v>127</v>
      </c>
      <c r="C9377" s="4">
        <v>38</v>
      </c>
      <c r="D9377" s="4" t="s">
        <v>1039</v>
      </c>
      <c r="E9377" s="4" t="s">
        <v>1045</v>
      </c>
      <c r="F9377" s="5">
        <v>43579</v>
      </c>
      <c r="G9377" s="6">
        <v>45817.008425925917</v>
      </c>
      <c r="H9377" s="9">
        <f t="shared" si="1168"/>
        <v>2238</v>
      </c>
      <c r="I9377" s="4">
        <v>6.7</v>
      </c>
      <c r="J9377" s="4" t="str">
        <f t="shared" si="1169"/>
        <v>Unburdened</v>
      </c>
      <c r="K9377" s="4">
        <v>6</v>
      </c>
      <c r="L9377" s="4" t="str">
        <f t="shared" si="1170"/>
        <v>Moderate</v>
      </c>
      <c r="M9377" s="4"/>
      <c r="N9377" s="4" t="str">
        <f t="shared" si="1171"/>
        <v/>
      </c>
      <c r="O9377" s="4">
        <v>40</v>
      </c>
      <c r="P9377" s="4" t="str">
        <f t="shared" si="1172"/>
        <v>Poor</v>
      </c>
      <c r="Q9377" s="4">
        <v>10360</v>
      </c>
      <c r="R9377" s="4" t="str">
        <f t="shared" si="1173"/>
        <v>Highly Active</v>
      </c>
      <c r="S9377" s="4">
        <v>91</v>
      </c>
      <c r="T9377" s="4" t="str">
        <f t="shared" si="1174"/>
        <v>Normal</v>
      </c>
      <c r="U9377" s="4" t="s">
        <v>1048</v>
      </c>
      <c r="V9377" s="4" t="s">
        <v>10162</v>
      </c>
      <c r="W9377" s="2" t="str">
        <f t="shared" si="1175"/>
        <v>Be anyone.</v>
      </c>
    </row>
    <row r="9378" spans="1:23" ht="43.5" x14ac:dyDescent="0.35">
      <c r="A9378" s="4">
        <v>19377</v>
      </c>
      <c r="B9378" s="4" t="s">
        <v>1021</v>
      </c>
      <c r="C9378" s="4">
        <v>30</v>
      </c>
      <c r="D9378" s="4" t="s">
        <v>1038</v>
      </c>
      <c r="E9378" s="4" t="s">
        <v>1044</v>
      </c>
      <c r="F9378" s="5">
        <v>44711</v>
      </c>
      <c r="G9378" s="6">
        <v>45707.81322916667</v>
      </c>
      <c r="H9378" s="9">
        <f t="shared" si="1168"/>
        <v>996</v>
      </c>
      <c r="I9378" s="4">
        <v>5.4</v>
      </c>
      <c r="J9378" s="4" t="str">
        <f t="shared" si="1169"/>
        <v>Unburdened</v>
      </c>
      <c r="K9378" s="4">
        <v>4</v>
      </c>
      <c r="L9378" s="4" t="str">
        <f t="shared" si="1170"/>
        <v>Moderate</v>
      </c>
      <c r="M9378" s="4">
        <v>4.4000000000000004</v>
      </c>
      <c r="N9378" s="4" t="str">
        <f t="shared" si="1171"/>
        <v>Sleep Deprived</v>
      </c>
      <c r="O9378" s="4">
        <v>60</v>
      </c>
      <c r="P9378" s="4" t="str">
        <f t="shared" si="1172"/>
        <v>Average</v>
      </c>
      <c r="Q9378" s="4">
        <v>5037</v>
      </c>
      <c r="R9378" s="4" t="str">
        <f t="shared" si="1173"/>
        <v>Low Active</v>
      </c>
      <c r="S9378" s="4">
        <v>112</v>
      </c>
      <c r="T9378" s="4" t="str">
        <f t="shared" si="1174"/>
        <v>High</v>
      </c>
      <c r="U9378" s="4" t="s">
        <v>1049</v>
      </c>
      <c r="V9378" s="4" t="s">
        <v>10163</v>
      </c>
      <c r="W9378" s="2" t="str">
        <f t="shared" si="1175"/>
        <v>Question central affect.</v>
      </c>
    </row>
    <row r="9379" spans="1:23" x14ac:dyDescent="0.35">
      <c r="A9379" s="4">
        <v>19378</v>
      </c>
      <c r="B9379" s="4" t="s">
        <v>533</v>
      </c>
      <c r="C9379" s="4">
        <v>29</v>
      </c>
      <c r="D9379" s="4" t="s">
        <v>1040</v>
      </c>
      <c r="E9379" s="4" t="s">
        <v>1043</v>
      </c>
      <c r="F9379" s="5">
        <v>43874</v>
      </c>
      <c r="G9379" s="6">
        <v>45729.523888888893</v>
      </c>
      <c r="H9379" s="9">
        <f t="shared" si="1168"/>
        <v>1855</v>
      </c>
      <c r="I9379" s="4">
        <v>7.9</v>
      </c>
      <c r="J9379" s="4" t="str">
        <f t="shared" si="1169"/>
        <v>Normal</v>
      </c>
      <c r="K9379" s="4">
        <v>9</v>
      </c>
      <c r="L9379" s="4" t="str">
        <f t="shared" si="1170"/>
        <v>High</v>
      </c>
      <c r="M9379" s="4">
        <v>8.5</v>
      </c>
      <c r="N9379" s="4" t="str">
        <f t="shared" si="1171"/>
        <v>Well Rested</v>
      </c>
      <c r="O9379" s="4">
        <v>59</v>
      </c>
      <c r="P9379" s="4" t="str">
        <f t="shared" si="1172"/>
        <v>Average</v>
      </c>
      <c r="Q9379" s="4">
        <v>9633</v>
      </c>
      <c r="R9379" s="4" t="str">
        <f t="shared" si="1173"/>
        <v>Active</v>
      </c>
      <c r="S9379" s="4">
        <v>96</v>
      </c>
      <c r="T9379" s="4" t="str">
        <f t="shared" si="1174"/>
        <v>Normal</v>
      </c>
      <c r="U9379" s="4" t="s">
        <v>1049</v>
      </c>
      <c r="V9379" s="4" t="s">
        <v>2993</v>
      </c>
      <c r="W9379" s="2" t="str">
        <f t="shared" si="1175"/>
        <v>Clear.</v>
      </c>
    </row>
    <row r="9380" spans="1:23" ht="43.5" x14ac:dyDescent="0.35">
      <c r="A9380" s="4">
        <v>19379</v>
      </c>
      <c r="B9380" s="4" t="s">
        <v>276</v>
      </c>
      <c r="C9380" s="4">
        <v>37</v>
      </c>
      <c r="D9380" s="4" t="s">
        <v>1038</v>
      </c>
      <c r="E9380" s="4" t="s">
        <v>1043</v>
      </c>
      <c r="F9380" s="5">
        <v>43603</v>
      </c>
      <c r="G9380" s="6">
        <v>45791.421319444453</v>
      </c>
      <c r="H9380" s="9">
        <f t="shared" si="1168"/>
        <v>2188</v>
      </c>
      <c r="I9380" s="4">
        <v>10.7</v>
      </c>
      <c r="J9380" s="4" t="str">
        <f t="shared" si="1169"/>
        <v>Overloaded</v>
      </c>
      <c r="K9380" s="4">
        <v>4</v>
      </c>
      <c r="L9380" s="4" t="str">
        <f t="shared" si="1170"/>
        <v>Moderate</v>
      </c>
      <c r="M9380" s="4">
        <v>7.7</v>
      </c>
      <c r="N9380" s="4" t="str">
        <f t="shared" si="1171"/>
        <v>Moderate</v>
      </c>
      <c r="O9380" s="4">
        <v>42</v>
      </c>
      <c r="P9380" s="4" t="str">
        <f t="shared" si="1172"/>
        <v>Poor</v>
      </c>
      <c r="Q9380" s="4">
        <v>4018</v>
      </c>
      <c r="R9380" s="4" t="str">
        <f t="shared" si="1173"/>
        <v>Sedentary</v>
      </c>
      <c r="S9380" s="4">
        <v>66</v>
      </c>
      <c r="T9380" s="4" t="str">
        <f t="shared" si="1174"/>
        <v>Normal</v>
      </c>
      <c r="U9380" s="4" t="s">
        <v>1048</v>
      </c>
      <c r="V9380" s="4" t="s">
        <v>10164</v>
      </c>
      <c r="W9380" s="2" t="str">
        <f t="shared" si="1175"/>
        <v>Social business watch.</v>
      </c>
    </row>
    <row r="9381" spans="1:23" ht="43.5" x14ac:dyDescent="0.35">
      <c r="A9381" s="4">
        <v>19380</v>
      </c>
      <c r="B9381" s="4" t="s">
        <v>720</v>
      </c>
      <c r="C9381" s="4">
        <v>33</v>
      </c>
      <c r="D9381" s="4" t="s">
        <v>1040</v>
      </c>
      <c r="E9381" s="4" t="s">
        <v>1042</v>
      </c>
      <c r="F9381" s="5">
        <v>45370</v>
      </c>
      <c r="G9381" s="6">
        <v>45679.395370370366</v>
      </c>
      <c r="H9381" s="9">
        <f t="shared" si="1168"/>
        <v>309</v>
      </c>
      <c r="I9381" s="4">
        <v>10.199999999999999</v>
      </c>
      <c r="J9381" s="4" t="str">
        <f t="shared" si="1169"/>
        <v>Overloaded</v>
      </c>
      <c r="K9381" s="4">
        <v>3</v>
      </c>
      <c r="L9381" s="4" t="str">
        <f t="shared" si="1170"/>
        <v>Low</v>
      </c>
      <c r="M9381" s="4">
        <v>7.7</v>
      </c>
      <c r="N9381" s="4" t="str">
        <f t="shared" si="1171"/>
        <v>Moderate</v>
      </c>
      <c r="O9381" s="4"/>
      <c r="P9381" s="4" t="str">
        <f t="shared" si="1172"/>
        <v/>
      </c>
      <c r="Q9381" s="4">
        <v>8996</v>
      </c>
      <c r="R9381" s="4" t="str">
        <f t="shared" si="1173"/>
        <v>Active</v>
      </c>
      <c r="S9381" s="4">
        <v>66</v>
      </c>
      <c r="T9381" s="4" t="str">
        <f t="shared" si="1174"/>
        <v>Normal</v>
      </c>
      <c r="U9381" s="4" t="s">
        <v>1049</v>
      </c>
      <c r="V9381" s="4" t="s">
        <v>10165</v>
      </c>
      <c r="W9381" s="2" t="str">
        <f t="shared" si="1175"/>
        <v>Ability nearly for medical.</v>
      </c>
    </row>
    <row r="9382" spans="1:23" ht="29" x14ac:dyDescent="0.35">
      <c r="A9382" s="4">
        <v>19381</v>
      </c>
      <c r="B9382" s="4" t="s">
        <v>114</v>
      </c>
      <c r="C9382" s="4">
        <v>45</v>
      </c>
      <c r="D9382" s="4" t="s">
        <v>1040</v>
      </c>
      <c r="E9382" s="4" t="s">
        <v>1044</v>
      </c>
      <c r="F9382" s="5">
        <v>43526</v>
      </c>
      <c r="G9382" s="6">
        <v>45694.204340277778</v>
      </c>
      <c r="H9382" s="9">
        <f t="shared" si="1168"/>
        <v>2168</v>
      </c>
      <c r="I9382" s="4">
        <v>10.7</v>
      </c>
      <c r="J9382" s="4" t="str">
        <f t="shared" si="1169"/>
        <v>Overloaded</v>
      </c>
      <c r="K9382" s="4">
        <v>9</v>
      </c>
      <c r="L9382" s="4" t="str">
        <f t="shared" si="1170"/>
        <v>High</v>
      </c>
      <c r="M9382" s="4">
        <v>4.8</v>
      </c>
      <c r="N9382" s="4" t="str">
        <f t="shared" si="1171"/>
        <v>Sleep Deprived</v>
      </c>
      <c r="O9382" s="4">
        <v>44</v>
      </c>
      <c r="P9382" s="4" t="str">
        <f t="shared" si="1172"/>
        <v>Poor</v>
      </c>
      <c r="Q9382" s="4">
        <v>8848</v>
      </c>
      <c r="R9382" s="4" t="str">
        <f t="shared" si="1173"/>
        <v>Active</v>
      </c>
      <c r="S9382" s="4">
        <v>109</v>
      </c>
      <c r="T9382" s="4" t="str">
        <f t="shared" si="1174"/>
        <v>High</v>
      </c>
      <c r="U9382" s="4" t="s">
        <v>1048</v>
      </c>
      <c r="V9382" s="4" t="s">
        <v>10166</v>
      </c>
      <c r="W9382" s="2" t="str">
        <f t="shared" si="1175"/>
        <v>Talk herself situation.</v>
      </c>
    </row>
    <row r="9383" spans="1:23" ht="29" x14ac:dyDescent="0.35">
      <c r="A9383" s="4">
        <v>19382</v>
      </c>
      <c r="B9383" s="4" t="s">
        <v>517</v>
      </c>
      <c r="C9383" s="4">
        <v>30</v>
      </c>
      <c r="D9383" s="4" t="s">
        <v>1040</v>
      </c>
      <c r="E9383" s="4" t="s">
        <v>1043</v>
      </c>
      <c r="F9383" s="5">
        <v>44089</v>
      </c>
      <c r="G9383" s="6">
        <v>45800.885150462957</v>
      </c>
      <c r="H9383" s="9">
        <f t="shared" si="1168"/>
        <v>1711</v>
      </c>
      <c r="I9383" s="4">
        <v>4.0999999999999996</v>
      </c>
      <c r="J9383" s="4" t="str">
        <f t="shared" si="1169"/>
        <v>Unburdened</v>
      </c>
      <c r="K9383" s="4">
        <v>8</v>
      </c>
      <c r="L9383" s="4" t="str">
        <f t="shared" si="1170"/>
        <v>High</v>
      </c>
      <c r="M9383" s="4"/>
      <c r="N9383" s="4" t="str">
        <f t="shared" si="1171"/>
        <v/>
      </c>
      <c r="O9383" s="4">
        <v>75</v>
      </c>
      <c r="P9383" s="4" t="str">
        <f t="shared" si="1172"/>
        <v>Good</v>
      </c>
      <c r="Q9383" s="4">
        <v>2470</v>
      </c>
      <c r="R9383" s="4" t="str">
        <f t="shared" si="1173"/>
        <v>Sedentary</v>
      </c>
      <c r="S9383" s="4">
        <v>88</v>
      </c>
      <c r="T9383" s="4" t="str">
        <f t="shared" si="1174"/>
        <v>Normal</v>
      </c>
      <c r="U9383" s="4" t="s">
        <v>1049</v>
      </c>
      <c r="V9383" s="4" t="s">
        <v>10167</v>
      </c>
      <c r="W9383" s="2" t="str">
        <f t="shared" si="1175"/>
        <v>Protect shake.</v>
      </c>
    </row>
    <row r="9384" spans="1:23" ht="29" x14ac:dyDescent="0.35">
      <c r="A9384" s="4">
        <v>19383</v>
      </c>
      <c r="B9384" s="4" t="s">
        <v>225</v>
      </c>
      <c r="C9384" s="4">
        <v>26</v>
      </c>
      <c r="D9384" s="4" t="s">
        <v>1039</v>
      </c>
      <c r="E9384" s="4" t="s">
        <v>1044</v>
      </c>
      <c r="F9384" s="5">
        <v>43613</v>
      </c>
      <c r="G9384" s="6">
        <v>45733.151539351849</v>
      </c>
      <c r="H9384" s="9">
        <f t="shared" si="1168"/>
        <v>2120</v>
      </c>
      <c r="I9384" s="4">
        <v>8.6</v>
      </c>
      <c r="J9384" s="4" t="str">
        <f t="shared" si="1169"/>
        <v>Normal</v>
      </c>
      <c r="K9384" s="4">
        <v>3</v>
      </c>
      <c r="L9384" s="4" t="str">
        <f t="shared" si="1170"/>
        <v>Low</v>
      </c>
      <c r="M9384" s="4">
        <v>8.5</v>
      </c>
      <c r="N9384" s="4" t="str">
        <f t="shared" si="1171"/>
        <v>Well Rested</v>
      </c>
      <c r="O9384" s="4">
        <v>66</v>
      </c>
      <c r="P9384" s="4" t="str">
        <f t="shared" si="1172"/>
        <v>Average</v>
      </c>
      <c r="Q9384" s="4">
        <v>2131</v>
      </c>
      <c r="R9384" s="4" t="str">
        <f t="shared" si="1173"/>
        <v>Sedentary</v>
      </c>
      <c r="S9384" s="4">
        <v>101</v>
      </c>
      <c r="T9384" s="4" t="str">
        <f t="shared" si="1174"/>
        <v>High</v>
      </c>
      <c r="U9384" s="4" t="s">
        <v>1049</v>
      </c>
      <c r="V9384" s="4" t="s">
        <v>10168</v>
      </c>
      <c r="W9384" s="2" t="str">
        <f t="shared" si="1175"/>
        <v>Tax open debate.</v>
      </c>
    </row>
    <row r="9385" spans="1:23" ht="29" x14ac:dyDescent="0.35">
      <c r="A9385" s="4">
        <v>19384</v>
      </c>
      <c r="B9385" s="4" t="s">
        <v>417</v>
      </c>
      <c r="C9385" s="4">
        <v>57</v>
      </c>
      <c r="D9385" s="4" t="s">
        <v>1038</v>
      </c>
      <c r="E9385" s="4" t="s">
        <v>1045</v>
      </c>
      <c r="F9385" s="5">
        <v>45286</v>
      </c>
      <c r="G9385" s="6">
        <v>45747.222453703696</v>
      </c>
      <c r="H9385" s="9">
        <f t="shared" si="1168"/>
        <v>461</v>
      </c>
      <c r="I9385" s="4">
        <v>7</v>
      </c>
      <c r="J9385" s="4" t="str">
        <f t="shared" si="1169"/>
        <v>Normal</v>
      </c>
      <c r="K9385" s="4">
        <v>4</v>
      </c>
      <c r="L9385" s="4" t="str">
        <f t="shared" si="1170"/>
        <v>Moderate</v>
      </c>
      <c r="M9385" s="4">
        <v>4.8</v>
      </c>
      <c r="N9385" s="4" t="str">
        <f t="shared" si="1171"/>
        <v>Sleep Deprived</v>
      </c>
      <c r="O9385" s="4">
        <v>65</v>
      </c>
      <c r="P9385" s="4" t="str">
        <f t="shared" si="1172"/>
        <v>Average</v>
      </c>
      <c r="Q9385" s="4">
        <v>5712</v>
      </c>
      <c r="R9385" s="4" t="str">
        <f t="shared" si="1173"/>
        <v>Low Active</v>
      </c>
      <c r="S9385" s="4">
        <v>60</v>
      </c>
      <c r="T9385" s="4" t="str">
        <f t="shared" si="1174"/>
        <v>Normal</v>
      </c>
      <c r="U9385" s="4" t="s">
        <v>1049</v>
      </c>
      <c r="V9385" s="4" t="s">
        <v>10169</v>
      </c>
      <c r="W9385" s="2" t="str">
        <f t="shared" si="1175"/>
        <v>Collection great.</v>
      </c>
    </row>
    <row r="9386" spans="1:23" ht="29" x14ac:dyDescent="0.35">
      <c r="A9386" s="4">
        <v>19385</v>
      </c>
      <c r="B9386" s="4" t="s">
        <v>57</v>
      </c>
      <c r="C9386" s="4">
        <v>45</v>
      </c>
      <c r="D9386" s="4"/>
      <c r="E9386" s="4" t="s">
        <v>1042</v>
      </c>
      <c r="F9386" s="5">
        <v>45300</v>
      </c>
      <c r="G9386" s="6">
        <v>45805.590289351851</v>
      </c>
      <c r="H9386" s="9">
        <f t="shared" si="1168"/>
        <v>505</v>
      </c>
      <c r="I9386" s="4">
        <v>9.1999999999999993</v>
      </c>
      <c r="J9386" s="4" t="str">
        <f t="shared" si="1169"/>
        <v>Normal</v>
      </c>
      <c r="K9386" s="4">
        <v>9</v>
      </c>
      <c r="L9386" s="4" t="str">
        <f t="shared" si="1170"/>
        <v>High</v>
      </c>
      <c r="M9386" s="4">
        <v>7.1</v>
      </c>
      <c r="N9386" s="4" t="str">
        <f t="shared" si="1171"/>
        <v>Moderate</v>
      </c>
      <c r="O9386" s="4">
        <v>66</v>
      </c>
      <c r="P9386" s="4" t="str">
        <f t="shared" si="1172"/>
        <v>Average</v>
      </c>
      <c r="Q9386" s="4">
        <v>7509</v>
      </c>
      <c r="R9386" s="4" t="str">
        <f t="shared" si="1173"/>
        <v>Active</v>
      </c>
      <c r="S9386" s="4">
        <v>96</v>
      </c>
      <c r="T9386" s="4" t="str">
        <f t="shared" si="1174"/>
        <v>Normal</v>
      </c>
      <c r="U9386" s="4" t="s">
        <v>1048</v>
      </c>
      <c r="V9386" s="4" t="s">
        <v>10170</v>
      </c>
      <c r="W9386" s="2" t="str">
        <f t="shared" si="1175"/>
        <v>All director by.</v>
      </c>
    </row>
    <row r="9387" spans="1:23" ht="43.5" x14ac:dyDescent="0.35">
      <c r="A9387" s="4">
        <v>19386</v>
      </c>
      <c r="B9387" s="4" t="s">
        <v>57</v>
      </c>
      <c r="C9387" s="4">
        <v>40</v>
      </c>
      <c r="D9387" s="4" t="s">
        <v>1040</v>
      </c>
      <c r="E9387" s="4" t="s">
        <v>1045</v>
      </c>
      <c r="F9387" s="5">
        <v>44126</v>
      </c>
      <c r="G9387" s="6">
        <v>45828.611157407409</v>
      </c>
      <c r="H9387" s="9">
        <f t="shared" si="1168"/>
        <v>1702</v>
      </c>
      <c r="I9387" s="4">
        <v>12</v>
      </c>
      <c r="J9387" s="4" t="str">
        <f t="shared" si="1169"/>
        <v>Overloaded</v>
      </c>
      <c r="K9387" s="4">
        <v>3</v>
      </c>
      <c r="L9387" s="4" t="str">
        <f t="shared" si="1170"/>
        <v>Low</v>
      </c>
      <c r="M9387" s="4">
        <v>6.7</v>
      </c>
      <c r="N9387" s="4" t="str">
        <f t="shared" si="1171"/>
        <v>Moderate</v>
      </c>
      <c r="O9387" s="4">
        <v>74</v>
      </c>
      <c r="P9387" s="4" t="str">
        <f t="shared" si="1172"/>
        <v>Good</v>
      </c>
      <c r="Q9387" s="4">
        <v>13857</v>
      </c>
      <c r="R9387" s="4" t="str">
        <f t="shared" si="1173"/>
        <v>Highly Active</v>
      </c>
      <c r="S9387" s="4">
        <v>61</v>
      </c>
      <c r="T9387" s="4" t="str">
        <f t="shared" si="1174"/>
        <v>Normal</v>
      </c>
      <c r="U9387" s="4" t="s">
        <v>1049</v>
      </c>
      <c r="V9387" s="4" t="s">
        <v>10171</v>
      </c>
      <c r="W9387" s="2" t="str">
        <f t="shared" si="1175"/>
        <v>Determine purpose history.</v>
      </c>
    </row>
    <row r="9388" spans="1:23" ht="29" x14ac:dyDescent="0.35">
      <c r="A9388" s="4">
        <v>19387</v>
      </c>
      <c r="B9388" s="4" t="s">
        <v>30</v>
      </c>
      <c r="C9388" s="4">
        <v>40</v>
      </c>
      <c r="D9388" s="4" t="s">
        <v>1040</v>
      </c>
      <c r="E9388" s="4" t="s">
        <v>1041</v>
      </c>
      <c r="F9388" s="5">
        <v>45332</v>
      </c>
      <c r="G9388" s="6">
        <v>45760.223414351851</v>
      </c>
      <c r="H9388" s="9">
        <f t="shared" si="1168"/>
        <v>428</v>
      </c>
      <c r="I9388" s="4">
        <v>8.9</v>
      </c>
      <c r="J9388" s="4" t="str">
        <f t="shared" si="1169"/>
        <v>Normal</v>
      </c>
      <c r="K9388" s="4">
        <v>5</v>
      </c>
      <c r="L9388" s="4" t="str">
        <f t="shared" si="1170"/>
        <v>Moderate</v>
      </c>
      <c r="M9388" s="4">
        <v>4.7</v>
      </c>
      <c r="N9388" s="4" t="str">
        <f t="shared" si="1171"/>
        <v>Sleep Deprived</v>
      </c>
      <c r="O9388" s="4">
        <v>78</v>
      </c>
      <c r="P9388" s="4" t="str">
        <f t="shared" si="1172"/>
        <v>Good</v>
      </c>
      <c r="Q9388" s="4">
        <v>8420</v>
      </c>
      <c r="R9388" s="4" t="str">
        <f t="shared" si="1173"/>
        <v>Active</v>
      </c>
      <c r="S9388" s="4">
        <v>66</v>
      </c>
      <c r="T9388" s="4" t="str">
        <f t="shared" si="1174"/>
        <v>Normal</v>
      </c>
      <c r="U9388" s="4" t="s">
        <v>1049</v>
      </c>
      <c r="V9388" s="4" t="s">
        <v>10172</v>
      </c>
      <c r="W9388" s="2" t="str">
        <f t="shared" si="1175"/>
        <v>Another special.</v>
      </c>
    </row>
    <row r="9389" spans="1:23" ht="43.5" x14ac:dyDescent="0.35">
      <c r="A9389" s="4">
        <v>19388</v>
      </c>
      <c r="B9389" s="4" t="s">
        <v>37</v>
      </c>
      <c r="C9389" s="4">
        <v>28</v>
      </c>
      <c r="D9389" s="4" t="s">
        <v>1040</v>
      </c>
      <c r="E9389" s="4" t="s">
        <v>1041</v>
      </c>
      <c r="F9389" s="5">
        <v>42794</v>
      </c>
      <c r="G9389" s="6">
        <v>45816.748171296298</v>
      </c>
      <c r="H9389" s="9">
        <f t="shared" si="1168"/>
        <v>3022</v>
      </c>
      <c r="I9389" s="4">
        <v>11.8</v>
      </c>
      <c r="J9389" s="4" t="str">
        <f t="shared" si="1169"/>
        <v>Overloaded</v>
      </c>
      <c r="K9389" s="4">
        <v>3</v>
      </c>
      <c r="L9389" s="4" t="str">
        <f t="shared" si="1170"/>
        <v>Low</v>
      </c>
      <c r="M9389" s="4">
        <v>6.4</v>
      </c>
      <c r="N9389" s="4" t="str">
        <f t="shared" si="1171"/>
        <v>Moderate</v>
      </c>
      <c r="O9389" s="4">
        <v>50</v>
      </c>
      <c r="P9389" s="4" t="str">
        <f t="shared" si="1172"/>
        <v>Average</v>
      </c>
      <c r="Q9389" s="4">
        <v>3468</v>
      </c>
      <c r="R9389" s="4" t="str">
        <f t="shared" si="1173"/>
        <v>Sedentary</v>
      </c>
      <c r="S9389" s="4">
        <v>71</v>
      </c>
      <c r="T9389" s="4" t="str">
        <f t="shared" si="1174"/>
        <v>Normal</v>
      </c>
      <c r="U9389" s="4" t="s">
        <v>1048</v>
      </c>
      <c r="V9389" s="4" t="s">
        <v>10173</v>
      </c>
      <c r="W9389" s="2" t="str">
        <f t="shared" si="1175"/>
        <v>Forward individual yes free.</v>
      </c>
    </row>
    <row r="9390" spans="1:23" ht="29" x14ac:dyDescent="0.35">
      <c r="A9390" s="4">
        <v>19389</v>
      </c>
      <c r="B9390" s="4" t="s">
        <v>38</v>
      </c>
      <c r="C9390" s="4">
        <v>56</v>
      </c>
      <c r="D9390" s="4" t="s">
        <v>1039</v>
      </c>
      <c r="E9390" s="4" t="s">
        <v>1044</v>
      </c>
      <c r="F9390" s="5">
        <v>44118</v>
      </c>
      <c r="G9390" s="6">
        <v>45785.627800925933</v>
      </c>
      <c r="H9390" s="9">
        <f t="shared" si="1168"/>
        <v>1667</v>
      </c>
      <c r="I9390" s="4">
        <v>11.9</v>
      </c>
      <c r="J9390" s="4" t="str">
        <f t="shared" si="1169"/>
        <v>Overloaded</v>
      </c>
      <c r="K9390" s="4">
        <v>7</v>
      </c>
      <c r="L9390" s="4" t="str">
        <f t="shared" si="1170"/>
        <v>High</v>
      </c>
      <c r="M9390" s="4">
        <v>4.5999999999999996</v>
      </c>
      <c r="N9390" s="4" t="str">
        <f t="shared" si="1171"/>
        <v>Sleep Deprived</v>
      </c>
      <c r="O9390" s="4">
        <v>54</v>
      </c>
      <c r="P9390" s="4" t="str">
        <f t="shared" si="1172"/>
        <v>Average</v>
      </c>
      <c r="Q9390" s="4">
        <v>12852</v>
      </c>
      <c r="R9390" s="4" t="str">
        <f t="shared" si="1173"/>
        <v>Highly Active</v>
      </c>
      <c r="S9390" s="4">
        <v>64</v>
      </c>
      <c r="T9390" s="4" t="str">
        <f t="shared" si="1174"/>
        <v>Normal</v>
      </c>
      <c r="U9390" s="4" t="s">
        <v>1049</v>
      </c>
      <c r="V9390" s="4" t="s">
        <v>10174</v>
      </c>
      <c r="W9390" s="2" t="str">
        <f t="shared" si="1175"/>
        <v>Their.</v>
      </c>
    </row>
    <row r="9391" spans="1:23" ht="29" x14ac:dyDescent="0.35">
      <c r="A9391" s="4">
        <v>19390</v>
      </c>
      <c r="B9391" s="4" t="s">
        <v>190</v>
      </c>
      <c r="C9391" s="4">
        <v>24</v>
      </c>
      <c r="D9391" s="4" t="s">
        <v>1040</v>
      </c>
      <c r="E9391" s="4" t="s">
        <v>1045</v>
      </c>
      <c r="F9391" s="5">
        <v>43351</v>
      </c>
      <c r="G9391" s="6">
        <v>45754.399710648147</v>
      </c>
      <c r="H9391" s="9">
        <f t="shared" si="1168"/>
        <v>2403</v>
      </c>
      <c r="I9391" s="4">
        <v>4.8</v>
      </c>
      <c r="J9391" s="4" t="str">
        <f t="shared" si="1169"/>
        <v>Unburdened</v>
      </c>
      <c r="K9391" s="4">
        <v>4</v>
      </c>
      <c r="L9391" s="4" t="str">
        <f t="shared" si="1170"/>
        <v>Moderate</v>
      </c>
      <c r="M9391" s="4">
        <v>7.2</v>
      </c>
      <c r="N9391" s="4" t="str">
        <f t="shared" si="1171"/>
        <v>Moderate</v>
      </c>
      <c r="O9391" s="4">
        <v>46</v>
      </c>
      <c r="P9391" s="4" t="str">
        <f t="shared" si="1172"/>
        <v>Poor</v>
      </c>
      <c r="Q9391" s="4">
        <v>3421</v>
      </c>
      <c r="R9391" s="4" t="str">
        <f t="shared" si="1173"/>
        <v>Sedentary</v>
      </c>
      <c r="S9391" s="4">
        <v>105</v>
      </c>
      <c r="T9391" s="4" t="str">
        <f t="shared" si="1174"/>
        <v>High</v>
      </c>
      <c r="U9391" s="4" t="s">
        <v>1048</v>
      </c>
      <c r="V9391" s="4" t="s">
        <v>10175</v>
      </c>
      <c r="W9391" s="2" t="str">
        <f t="shared" si="1175"/>
        <v>Minute deep relate.</v>
      </c>
    </row>
    <row r="9392" spans="1:23" ht="29" x14ac:dyDescent="0.35">
      <c r="A9392" s="4">
        <v>19391</v>
      </c>
      <c r="B9392" s="4" t="s">
        <v>403</v>
      </c>
      <c r="C9392" s="4">
        <v>37</v>
      </c>
      <c r="D9392" s="4" t="s">
        <v>1038</v>
      </c>
      <c r="E9392" s="4" t="s">
        <v>1045</v>
      </c>
      <c r="F9392" s="5">
        <v>45322</v>
      </c>
      <c r="G9392" s="6">
        <v>45700.222418981481</v>
      </c>
      <c r="H9392" s="9">
        <f t="shared" si="1168"/>
        <v>378</v>
      </c>
      <c r="I9392" s="4">
        <v>5.3</v>
      </c>
      <c r="J9392" s="4" t="str">
        <f t="shared" si="1169"/>
        <v>Unburdened</v>
      </c>
      <c r="K9392" s="4">
        <v>5</v>
      </c>
      <c r="L9392" s="4" t="str">
        <f t="shared" si="1170"/>
        <v>Moderate</v>
      </c>
      <c r="M9392" s="4">
        <v>8.5</v>
      </c>
      <c r="N9392" s="4" t="str">
        <f t="shared" si="1171"/>
        <v>Well Rested</v>
      </c>
      <c r="O9392" s="4">
        <v>92</v>
      </c>
      <c r="P9392" s="4" t="str">
        <f t="shared" si="1172"/>
        <v>Excellent</v>
      </c>
      <c r="Q9392" s="4">
        <v>13685</v>
      </c>
      <c r="R9392" s="4" t="str">
        <f t="shared" si="1173"/>
        <v>Highly Active</v>
      </c>
      <c r="S9392" s="4">
        <v>101</v>
      </c>
      <c r="T9392" s="4" t="str">
        <f t="shared" si="1174"/>
        <v>High</v>
      </c>
      <c r="U9392" s="4" t="s">
        <v>1049</v>
      </c>
      <c r="V9392" s="4" t="s">
        <v>10176</v>
      </c>
      <c r="W9392" s="2" t="str">
        <f t="shared" si="1175"/>
        <v>Maybe tend late task.</v>
      </c>
    </row>
    <row r="9393" spans="1:23" ht="43.5" x14ac:dyDescent="0.35">
      <c r="A9393" s="4">
        <v>19392</v>
      </c>
      <c r="B9393" s="4" t="s">
        <v>243</v>
      </c>
      <c r="C9393" s="4">
        <v>58</v>
      </c>
      <c r="D9393" s="4" t="s">
        <v>1038</v>
      </c>
      <c r="E9393" s="4" t="s">
        <v>1043</v>
      </c>
      <c r="F9393" s="5">
        <v>43865</v>
      </c>
      <c r="G9393" s="6">
        <v>45810.734317129631</v>
      </c>
      <c r="H9393" s="9">
        <f t="shared" si="1168"/>
        <v>1945</v>
      </c>
      <c r="I9393" s="4">
        <v>11.4</v>
      </c>
      <c r="J9393" s="4" t="str">
        <f t="shared" si="1169"/>
        <v>Overloaded</v>
      </c>
      <c r="K9393" s="4">
        <v>6</v>
      </c>
      <c r="L9393" s="4" t="str">
        <f t="shared" si="1170"/>
        <v>Moderate</v>
      </c>
      <c r="M9393" s="4">
        <v>8.9</v>
      </c>
      <c r="N9393" s="4" t="str">
        <f t="shared" si="1171"/>
        <v>Well Rested</v>
      </c>
      <c r="O9393" s="4">
        <v>87</v>
      </c>
      <c r="P9393" s="4" t="str">
        <f t="shared" si="1172"/>
        <v>Excellent</v>
      </c>
      <c r="Q9393" s="4">
        <v>11559</v>
      </c>
      <c r="R9393" s="4" t="str">
        <f t="shared" si="1173"/>
        <v>Highly Active</v>
      </c>
      <c r="S9393" s="4">
        <v>85</v>
      </c>
      <c r="T9393" s="4" t="str">
        <f t="shared" si="1174"/>
        <v>Normal</v>
      </c>
      <c r="U9393" s="4" t="s">
        <v>1048</v>
      </c>
      <c r="V9393" s="4" t="s">
        <v>10177</v>
      </c>
      <c r="W9393" s="2" t="str">
        <f t="shared" si="1175"/>
        <v>Build treatment nation.</v>
      </c>
    </row>
    <row r="9394" spans="1:23" ht="43.5" x14ac:dyDescent="0.35">
      <c r="A9394" s="4">
        <v>19393</v>
      </c>
      <c r="B9394" s="4" t="s">
        <v>599</v>
      </c>
      <c r="C9394" s="4">
        <v>31</v>
      </c>
      <c r="D9394" s="4" t="s">
        <v>1039</v>
      </c>
      <c r="E9394" s="4" t="s">
        <v>1042</v>
      </c>
      <c r="F9394" s="5">
        <v>43300</v>
      </c>
      <c r="G9394" s="6">
        <v>45729.375497685192</v>
      </c>
      <c r="H9394" s="9">
        <f t="shared" si="1168"/>
        <v>2429</v>
      </c>
      <c r="I9394" s="4"/>
      <c r="J9394" s="4" t="str">
        <f t="shared" si="1169"/>
        <v/>
      </c>
      <c r="K9394" s="4">
        <v>3</v>
      </c>
      <c r="L9394" s="4" t="str">
        <f t="shared" si="1170"/>
        <v>Low</v>
      </c>
      <c r="M9394" s="4">
        <v>9</v>
      </c>
      <c r="N9394" s="4" t="str">
        <f t="shared" si="1171"/>
        <v>Well Rested</v>
      </c>
      <c r="O9394" s="4">
        <v>86</v>
      </c>
      <c r="P9394" s="4" t="str">
        <f t="shared" si="1172"/>
        <v>Excellent</v>
      </c>
      <c r="Q9394" s="4">
        <v>9461</v>
      </c>
      <c r="R9394" s="4" t="str">
        <f t="shared" si="1173"/>
        <v>Active</v>
      </c>
      <c r="S9394" s="4">
        <v>88</v>
      </c>
      <c r="T9394" s="4" t="str">
        <f t="shared" si="1174"/>
        <v>Normal</v>
      </c>
      <c r="U9394" s="4" t="s">
        <v>1049</v>
      </c>
      <c r="V9394" s="4" t="s">
        <v>10178</v>
      </c>
      <c r="W9394" s="2" t="str">
        <f t="shared" si="1175"/>
        <v>Drop available security.</v>
      </c>
    </row>
    <row r="9395" spans="1:23" ht="29" x14ac:dyDescent="0.35">
      <c r="A9395" s="4">
        <v>19394</v>
      </c>
      <c r="B9395" s="4" t="s">
        <v>372</v>
      </c>
      <c r="C9395" s="4">
        <v>37</v>
      </c>
      <c r="D9395" s="4" t="s">
        <v>1039</v>
      </c>
      <c r="E9395" s="4" t="s">
        <v>1043</v>
      </c>
      <c r="F9395" s="5">
        <v>42517</v>
      </c>
      <c r="G9395" s="6">
        <v>45782.819293981483</v>
      </c>
      <c r="H9395" s="9">
        <f t="shared" si="1168"/>
        <v>3265</v>
      </c>
      <c r="I9395" s="4">
        <v>7.1</v>
      </c>
      <c r="J9395" s="4" t="str">
        <f t="shared" si="1169"/>
        <v>Normal</v>
      </c>
      <c r="K9395" s="4">
        <v>7</v>
      </c>
      <c r="L9395" s="4" t="str">
        <f t="shared" si="1170"/>
        <v>High</v>
      </c>
      <c r="M9395" s="4">
        <v>5.7</v>
      </c>
      <c r="N9395" s="4" t="str">
        <f t="shared" si="1171"/>
        <v>Sleep Deprived</v>
      </c>
      <c r="O9395" s="4">
        <v>47</v>
      </c>
      <c r="P9395" s="4" t="str">
        <f t="shared" si="1172"/>
        <v>Poor</v>
      </c>
      <c r="Q9395" s="4">
        <v>3318</v>
      </c>
      <c r="R9395" s="4" t="str">
        <f t="shared" si="1173"/>
        <v>Sedentary</v>
      </c>
      <c r="S9395" s="4">
        <v>67</v>
      </c>
      <c r="T9395" s="4" t="str">
        <f t="shared" si="1174"/>
        <v>Normal</v>
      </c>
      <c r="U9395" s="4" t="s">
        <v>1048</v>
      </c>
      <c r="V9395" s="4" t="s">
        <v>10179</v>
      </c>
      <c r="W9395" s="2" t="str">
        <f t="shared" si="1175"/>
        <v>Begin wait well.</v>
      </c>
    </row>
    <row r="9396" spans="1:23" ht="29" x14ac:dyDescent="0.35">
      <c r="A9396" s="4">
        <v>19395</v>
      </c>
      <c r="B9396" s="4" t="s">
        <v>663</v>
      </c>
      <c r="C9396" s="4">
        <v>47</v>
      </c>
      <c r="D9396" s="4" t="s">
        <v>1039</v>
      </c>
      <c r="E9396" s="4" t="s">
        <v>1044</v>
      </c>
      <c r="F9396" s="5">
        <v>45056</v>
      </c>
      <c r="G9396" s="6">
        <v>45692.419027777767</v>
      </c>
      <c r="H9396" s="9">
        <f t="shared" si="1168"/>
        <v>636</v>
      </c>
      <c r="I9396" s="4">
        <v>4.0999999999999996</v>
      </c>
      <c r="J9396" s="4" t="str">
        <f t="shared" si="1169"/>
        <v>Unburdened</v>
      </c>
      <c r="K9396" s="4">
        <v>6</v>
      </c>
      <c r="L9396" s="4" t="str">
        <f t="shared" si="1170"/>
        <v>Moderate</v>
      </c>
      <c r="M9396" s="4">
        <v>5.3</v>
      </c>
      <c r="N9396" s="4" t="str">
        <f t="shared" si="1171"/>
        <v>Sleep Deprived</v>
      </c>
      <c r="O9396" s="4">
        <v>70</v>
      </c>
      <c r="P9396" s="4" t="str">
        <f t="shared" si="1172"/>
        <v>Good</v>
      </c>
      <c r="Q9396" s="4">
        <v>6392</v>
      </c>
      <c r="R9396" s="4" t="str">
        <f t="shared" si="1173"/>
        <v>Low Active</v>
      </c>
      <c r="S9396" s="4">
        <v>113</v>
      </c>
      <c r="T9396" s="4" t="str">
        <f t="shared" si="1174"/>
        <v>High</v>
      </c>
      <c r="U9396" s="4" t="s">
        <v>1048</v>
      </c>
      <c r="V9396" s="4" t="s">
        <v>10180</v>
      </c>
      <c r="W9396" s="2" t="str">
        <f t="shared" si="1175"/>
        <v>Direction us economy.</v>
      </c>
    </row>
    <row r="9397" spans="1:23" ht="29" x14ac:dyDescent="0.35">
      <c r="A9397" s="4">
        <v>19396</v>
      </c>
      <c r="B9397" s="4" t="s">
        <v>19</v>
      </c>
      <c r="C9397" s="4">
        <v>59</v>
      </c>
      <c r="D9397" s="4" t="s">
        <v>1039</v>
      </c>
      <c r="E9397" s="4" t="s">
        <v>1041</v>
      </c>
      <c r="F9397" s="5">
        <v>43911</v>
      </c>
      <c r="G9397" s="6">
        <v>45811.574733796297</v>
      </c>
      <c r="H9397" s="9">
        <f t="shared" si="1168"/>
        <v>1900</v>
      </c>
      <c r="I9397" s="4">
        <v>10.7</v>
      </c>
      <c r="J9397" s="4" t="str">
        <f t="shared" si="1169"/>
        <v>Overloaded</v>
      </c>
      <c r="K9397" s="4">
        <v>9</v>
      </c>
      <c r="L9397" s="4" t="str">
        <f t="shared" si="1170"/>
        <v>High</v>
      </c>
      <c r="M9397" s="4">
        <v>5.7</v>
      </c>
      <c r="N9397" s="4" t="str">
        <f t="shared" si="1171"/>
        <v>Sleep Deprived</v>
      </c>
      <c r="O9397" s="4"/>
      <c r="P9397" s="4" t="str">
        <f t="shared" si="1172"/>
        <v/>
      </c>
      <c r="Q9397" s="4">
        <v>11433</v>
      </c>
      <c r="R9397" s="4" t="str">
        <f t="shared" si="1173"/>
        <v>Highly Active</v>
      </c>
      <c r="S9397" s="4">
        <v>83</v>
      </c>
      <c r="T9397" s="4" t="str">
        <f t="shared" si="1174"/>
        <v>Normal</v>
      </c>
      <c r="U9397" s="4" t="s">
        <v>1048</v>
      </c>
      <c r="V9397" s="4" t="s">
        <v>9630</v>
      </c>
      <c r="W9397" s="2" t="str">
        <f t="shared" si="1175"/>
        <v>Receive.</v>
      </c>
    </row>
    <row r="9398" spans="1:23" ht="29" x14ac:dyDescent="0.35">
      <c r="A9398" s="4">
        <v>19397</v>
      </c>
      <c r="B9398" s="4" t="s">
        <v>817</v>
      </c>
      <c r="C9398" s="4">
        <v>32</v>
      </c>
      <c r="D9398" s="4" t="s">
        <v>1038</v>
      </c>
      <c r="E9398" s="4" t="s">
        <v>1044</v>
      </c>
      <c r="F9398" s="5">
        <v>42272</v>
      </c>
      <c r="G9398" s="6">
        <v>45663.390775462962</v>
      </c>
      <c r="H9398" s="9">
        <f t="shared" si="1168"/>
        <v>3391</v>
      </c>
      <c r="I9398" s="4">
        <v>8.3000000000000007</v>
      </c>
      <c r="J9398" s="4" t="str">
        <f t="shared" si="1169"/>
        <v>Normal</v>
      </c>
      <c r="K9398" s="4">
        <v>3</v>
      </c>
      <c r="L9398" s="4" t="str">
        <f t="shared" si="1170"/>
        <v>Low</v>
      </c>
      <c r="M9398" s="4">
        <v>8.3000000000000007</v>
      </c>
      <c r="N9398" s="4" t="str">
        <f t="shared" si="1171"/>
        <v>Well Rested</v>
      </c>
      <c r="O9398" s="4">
        <v>82</v>
      </c>
      <c r="P9398" s="4" t="str">
        <f t="shared" si="1172"/>
        <v>Good</v>
      </c>
      <c r="Q9398" s="4">
        <v>8377</v>
      </c>
      <c r="R9398" s="4" t="str">
        <f t="shared" si="1173"/>
        <v>Active</v>
      </c>
      <c r="S9398" s="4">
        <v>77</v>
      </c>
      <c r="T9398" s="4" t="str">
        <f t="shared" si="1174"/>
        <v>Normal</v>
      </c>
      <c r="U9398" s="4" t="s">
        <v>1048</v>
      </c>
      <c r="V9398" s="4" t="s">
        <v>10181</v>
      </c>
      <c r="W9398" s="2" t="str">
        <f t="shared" si="1175"/>
        <v>Majority manage.</v>
      </c>
    </row>
    <row r="9399" spans="1:23" ht="43.5" x14ac:dyDescent="0.35">
      <c r="A9399" s="4">
        <v>19398</v>
      </c>
      <c r="B9399" s="4" t="s">
        <v>892</v>
      </c>
      <c r="C9399" s="4">
        <v>39</v>
      </c>
      <c r="D9399" s="4" t="s">
        <v>1040</v>
      </c>
      <c r="E9399" s="4" t="s">
        <v>1044</v>
      </c>
      <c r="F9399" s="5">
        <v>42916</v>
      </c>
      <c r="G9399" s="6">
        <v>45810.315775462957</v>
      </c>
      <c r="H9399" s="9">
        <f t="shared" si="1168"/>
        <v>2894</v>
      </c>
      <c r="I9399" s="4"/>
      <c r="J9399" s="4" t="str">
        <f t="shared" si="1169"/>
        <v/>
      </c>
      <c r="K9399" s="4">
        <v>2</v>
      </c>
      <c r="L9399" s="4" t="str">
        <f t="shared" si="1170"/>
        <v>Low</v>
      </c>
      <c r="M9399" s="4">
        <v>4.4000000000000004</v>
      </c>
      <c r="N9399" s="4" t="str">
        <f t="shared" si="1171"/>
        <v>Sleep Deprived</v>
      </c>
      <c r="O9399" s="4">
        <v>68</v>
      </c>
      <c r="P9399" s="4" t="str">
        <f t="shared" si="1172"/>
        <v>Average</v>
      </c>
      <c r="Q9399" s="4">
        <v>14701</v>
      </c>
      <c r="R9399" s="4" t="str">
        <f t="shared" si="1173"/>
        <v>Highly Active</v>
      </c>
      <c r="S9399" s="4">
        <v>111</v>
      </c>
      <c r="T9399" s="4" t="str">
        <f t="shared" si="1174"/>
        <v>High</v>
      </c>
      <c r="U9399" s="4" t="s">
        <v>1049</v>
      </c>
      <c r="V9399" s="4" t="s">
        <v>10182</v>
      </c>
      <c r="W9399" s="2" t="str">
        <f t="shared" si="1175"/>
        <v>Customer door detail bit.</v>
      </c>
    </row>
    <row r="9400" spans="1:23" ht="29" x14ac:dyDescent="0.35">
      <c r="A9400" s="4">
        <v>19399</v>
      </c>
      <c r="B9400" s="4" t="s">
        <v>432</v>
      </c>
      <c r="C9400" s="4">
        <v>56</v>
      </c>
      <c r="D9400" s="4" t="s">
        <v>1040</v>
      </c>
      <c r="E9400" s="4" t="s">
        <v>1043</v>
      </c>
      <c r="F9400" s="5">
        <v>45138</v>
      </c>
      <c r="G9400" s="6">
        <v>45765.241377314807</v>
      </c>
      <c r="H9400" s="9">
        <f t="shared" si="1168"/>
        <v>627</v>
      </c>
      <c r="I9400" s="4">
        <v>10.6</v>
      </c>
      <c r="J9400" s="4" t="str">
        <f t="shared" si="1169"/>
        <v>Overloaded</v>
      </c>
      <c r="K9400" s="4">
        <v>8</v>
      </c>
      <c r="L9400" s="4" t="str">
        <f t="shared" si="1170"/>
        <v>High</v>
      </c>
      <c r="M9400" s="4">
        <v>6.6</v>
      </c>
      <c r="N9400" s="4" t="str">
        <f t="shared" si="1171"/>
        <v>Moderate</v>
      </c>
      <c r="O9400" s="4">
        <v>89</v>
      </c>
      <c r="P9400" s="4" t="str">
        <f t="shared" si="1172"/>
        <v>Excellent</v>
      </c>
      <c r="Q9400" s="4">
        <v>5332</v>
      </c>
      <c r="R9400" s="4" t="str">
        <f t="shared" si="1173"/>
        <v>Low Active</v>
      </c>
      <c r="S9400" s="4">
        <v>83</v>
      </c>
      <c r="T9400" s="4" t="str">
        <f t="shared" si="1174"/>
        <v>Normal</v>
      </c>
      <c r="U9400" s="4" t="s">
        <v>1049</v>
      </c>
      <c r="V9400" s="4" t="s">
        <v>10183</v>
      </c>
      <c r="W9400" s="2" t="str">
        <f t="shared" si="1175"/>
        <v>Police need tax.</v>
      </c>
    </row>
    <row r="9401" spans="1:23" ht="29" x14ac:dyDescent="0.35">
      <c r="A9401" s="4">
        <v>19400</v>
      </c>
      <c r="B9401" s="4" t="s">
        <v>267</v>
      </c>
      <c r="C9401" s="4">
        <v>45</v>
      </c>
      <c r="D9401" s="4" t="s">
        <v>1039</v>
      </c>
      <c r="E9401" s="4" t="s">
        <v>1044</v>
      </c>
      <c r="F9401" s="5">
        <v>45350</v>
      </c>
      <c r="G9401" s="6">
        <v>45782.78979166667</v>
      </c>
      <c r="H9401" s="9">
        <f t="shared" si="1168"/>
        <v>432</v>
      </c>
      <c r="I9401" s="4">
        <v>8.1999999999999993</v>
      </c>
      <c r="J9401" s="4" t="str">
        <f t="shared" si="1169"/>
        <v>Normal</v>
      </c>
      <c r="K9401" s="4">
        <v>4</v>
      </c>
      <c r="L9401" s="4" t="str">
        <f t="shared" si="1170"/>
        <v>Moderate</v>
      </c>
      <c r="M9401" s="4">
        <v>8.8000000000000007</v>
      </c>
      <c r="N9401" s="4" t="str">
        <f t="shared" si="1171"/>
        <v>Well Rested</v>
      </c>
      <c r="O9401" s="4">
        <v>76</v>
      </c>
      <c r="P9401" s="4" t="str">
        <f t="shared" si="1172"/>
        <v>Good</v>
      </c>
      <c r="Q9401" s="4">
        <v>10372</v>
      </c>
      <c r="R9401" s="4" t="str">
        <f t="shared" si="1173"/>
        <v>Highly Active</v>
      </c>
      <c r="S9401" s="4">
        <v>71</v>
      </c>
      <c r="T9401" s="4" t="str">
        <f t="shared" si="1174"/>
        <v>Normal</v>
      </c>
      <c r="U9401" s="4" t="s">
        <v>1048</v>
      </c>
      <c r="V9401" s="4" t="s">
        <v>10184</v>
      </c>
      <c r="W9401" s="2" t="str">
        <f t="shared" si="1175"/>
        <v>Shoulder different.</v>
      </c>
    </row>
    <row r="9402" spans="1:23" ht="29" x14ac:dyDescent="0.35">
      <c r="A9402" s="4">
        <v>19401</v>
      </c>
      <c r="B9402" s="4" t="s">
        <v>129</v>
      </c>
      <c r="C9402" s="4">
        <v>41</v>
      </c>
      <c r="D9402" s="4" t="s">
        <v>1038</v>
      </c>
      <c r="E9402" s="4" t="s">
        <v>1043</v>
      </c>
      <c r="F9402" s="5">
        <v>45184</v>
      </c>
      <c r="G9402" s="6">
        <v>45770.688148148147</v>
      </c>
      <c r="H9402" s="9">
        <f t="shared" si="1168"/>
        <v>586</v>
      </c>
      <c r="I9402" s="4">
        <v>9.1</v>
      </c>
      <c r="J9402" s="4" t="str">
        <f t="shared" si="1169"/>
        <v>Normal</v>
      </c>
      <c r="K9402" s="4">
        <v>2</v>
      </c>
      <c r="L9402" s="4" t="str">
        <f t="shared" si="1170"/>
        <v>Low</v>
      </c>
      <c r="M9402" s="4">
        <v>5.9</v>
      </c>
      <c r="N9402" s="4" t="str">
        <f t="shared" si="1171"/>
        <v>Sleep Deprived</v>
      </c>
      <c r="O9402" s="4">
        <v>58</v>
      </c>
      <c r="P9402" s="4" t="str">
        <f t="shared" si="1172"/>
        <v>Average</v>
      </c>
      <c r="Q9402" s="4">
        <v>4362</v>
      </c>
      <c r="R9402" s="4" t="str">
        <f t="shared" si="1173"/>
        <v>Sedentary</v>
      </c>
      <c r="S9402" s="4">
        <v>88</v>
      </c>
      <c r="T9402" s="4" t="str">
        <f t="shared" si="1174"/>
        <v>Normal</v>
      </c>
      <c r="U9402" s="4" t="s">
        <v>1048</v>
      </c>
      <c r="V9402" s="4" t="s">
        <v>10185</v>
      </c>
      <c r="W9402" s="2" t="str">
        <f t="shared" si="1175"/>
        <v>Society condition.</v>
      </c>
    </row>
    <row r="9403" spans="1:23" ht="43.5" x14ac:dyDescent="0.35">
      <c r="A9403" s="4">
        <v>19402</v>
      </c>
      <c r="B9403" s="4" t="s">
        <v>362</v>
      </c>
      <c r="C9403" s="4">
        <v>36</v>
      </c>
      <c r="D9403" s="4" t="s">
        <v>1039</v>
      </c>
      <c r="E9403" s="4" t="s">
        <v>1045</v>
      </c>
      <c r="F9403" s="5">
        <v>42278</v>
      </c>
      <c r="G9403" s="6">
        <v>45735.178495370368</v>
      </c>
      <c r="H9403" s="9">
        <f t="shared" si="1168"/>
        <v>3457</v>
      </c>
      <c r="I9403" s="4">
        <v>8.6</v>
      </c>
      <c r="J9403" s="4" t="str">
        <f t="shared" si="1169"/>
        <v>Normal</v>
      </c>
      <c r="K9403" s="4">
        <v>3</v>
      </c>
      <c r="L9403" s="4" t="str">
        <f t="shared" si="1170"/>
        <v>Low</v>
      </c>
      <c r="M9403" s="4">
        <v>8</v>
      </c>
      <c r="N9403" s="4" t="str">
        <f t="shared" si="1171"/>
        <v>Well Rested</v>
      </c>
      <c r="O9403" s="4">
        <v>50</v>
      </c>
      <c r="P9403" s="4" t="str">
        <f t="shared" si="1172"/>
        <v>Average</v>
      </c>
      <c r="Q9403" s="4">
        <v>13522</v>
      </c>
      <c r="R9403" s="4" t="str">
        <f t="shared" si="1173"/>
        <v>Highly Active</v>
      </c>
      <c r="S9403" s="4">
        <v>93</v>
      </c>
      <c r="T9403" s="4" t="str">
        <f t="shared" si="1174"/>
        <v>Normal</v>
      </c>
      <c r="U9403" s="4" t="s">
        <v>1048</v>
      </c>
      <c r="V9403" s="4" t="s">
        <v>10186</v>
      </c>
      <c r="W9403" s="2" t="str">
        <f t="shared" si="1175"/>
        <v>Figure available case may.</v>
      </c>
    </row>
    <row r="9404" spans="1:23" ht="29" x14ac:dyDescent="0.35">
      <c r="A9404" s="4">
        <v>19403</v>
      </c>
      <c r="B9404" s="4" t="s">
        <v>34</v>
      </c>
      <c r="C9404" s="4">
        <v>30</v>
      </c>
      <c r="D9404" s="4" t="s">
        <v>1039</v>
      </c>
      <c r="E9404" s="4" t="s">
        <v>1042</v>
      </c>
      <c r="F9404" s="5">
        <v>43333</v>
      </c>
      <c r="G9404" s="6">
        <v>45714.883796296293</v>
      </c>
      <c r="H9404" s="9">
        <f t="shared" si="1168"/>
        <v>2381</v>
      </c>
      <c r="I9404" s="4">
        <v>7</v>
      </c>
      <c r="J9404" s="4" t="str">
        <f t="shared" si="1169"/>
        <v>Normal</v>
      </c>
      <c r="K9404" s="4">
        <v>4</v>
      </c>
      <c r="L9404" s="4" t="str">
        <f t="shared" si="1170"/>
        <v>Moderate</v>
      </c>
      <c r="M9404" s="4">
        <v>8.6999999999999993</v>
      </c>
      <c r="N9404" s="4" t="str">
        <f t="shared" si="1171"/>
        <v>Well Rested</v>
      </c>
      <c r="O9404" s="4">
        <v>89</v>
      </c>
      <c r="P9404" s="4" t="str">
        <f t="shared" si="1172"/>
        <v>Excellent</v>
      </c>
      <c r="Q9404" s="4">
        <v>4624</v>
      </c>
      <c r="R9404" s="4" t="str">
        <f t="shared" si="1173"/>
        <v>Sedentary</v>
      </c>
      <c r="S9404" s="4">
        <v>64</v>
      </c>
      <c r="T9404" s="4" t="str">
        <f t="shared" si="1174"/>
        <v>Normal</v>
      </c>
      <c r="U9404" s="4" t="s">
        <v>1048</v>
      </c>
      <c r="V9404" s="4" t="s">
        <v>10187</v>
      </c>
      <c r="W9404" s="2" t="str">
        <f t="shared" si="1175"/>
        <v>Position institution.</v>
      </c>
    </row>
    <row r="9405" spans="1:23" ht="29" x14ac:dyDescent="0.35">
      <c r="A9405" s="4">
        <v>19404</v>
      </c>
      <c r="B9405" s="4" t="s">
        <v>642</v>
      </c>
      <c r="C9405" s="4">
        <v>27</v>
      </c>
      <c r="D9405" s="4" t="s">
        <v>1038</v>
      </c>
      <c r="E9405" s="4" t="s">
        <v>1045</v>
      </c>
      <c r="F9405" s="5">
        <v>44569</v>
      </c>
      <c r="G9405" s="6">
        <v>45849.949548611112</v>
      </c>
      <c r="H9405" s="9">
        <f t="shared" si="1168"/>
        <v>1280</v>
      </c>
      <c r="I9405" s="4">
        <v>11.5</v>
      </c>
      <c r="J9405" s="4" t="str">
        <f t="shared" si="1169"/>
        <v>Overloaded</v>
      </c>
      <c r="K9405" s="4">
        <v>5</v>
      </c>
      <c r="L9405" s="4" t="str">
        <f t="shared" si="1170"/>
        <v>Moderate</v>
      </c>
      <c r="M9405" s="4">
        <v>4.0999999999999996</v>
      </c>
      <c r="N9405" s="4" t="str">
        <f t="shared" si="1171"/>
        <v>Sleep Deprived</v>
      </c>
      <c r="O9405" s="4">
        <v>79</v>
      </c>
      <c r="P9405" s="4" t="str">
        <f t="shared" si="1172"/>
        <v>Good</v>
      </c>
      <c r="Q9405" s="4">
        <v>14749</v>
      </c>
      <c r="R9405" s="4" t="str">
        <f t="shared" si="1173"/>
        <v>Highly Active</v>
      </c>
      <c r="S9405" s="4">
        <v>100</v>
      </c>
      <c r="T9405" s="4" t="str">
        <f t="shared" si="1174"/>
        <v>Normal</v>
      </c>
      <c r="U9405" s="4" t="s">
        <v>1049</v>
      </c>
      <c r="V9405" s="4" t="s">
        <v>10188</v>
      </c>
      <c r="W9405" s="2" t="str">
        <f t="shared" si="1175"/>
        <v>Out send husband.</v>
      </c>
    </row>
    <row r="9406" spans="1:23" x14ac:dyDescent="0.35">
      <c r="A9406" s="4">
        <v>19405</v>
      </c>
      <c r="B9406" s="4" t="s">
        <v>36</v>
      </c>
      <c r="C9406" s="4">
        <v>23</v>
      </c>
      <c r="D9406" s="4" t="s">
        <v>1038</v>
      </c>
      <c r="E9406" s="4" t="s">
        <v>1042</v>
      </c>
      <c r="F9406" s="5">
        <v>44465</v>
      </c>
      <c r="G9406" s="6">
        <v>45749.122731481482</v>
      </c>
      <c r="H9406" s="9">
        <f t="shared" si="1168"/>
        <v>1284</v>
      </c>
      <c r="I9406" s="4">
        <v>4.0999999999999996</v>
      </c>
      <c r="J9406" s="4" t="str">
        <f t="shared" si="1169"/>
        <v>Unburdened</v>
      </c>
      <c r="K9406" s="4">
        <v>2</v>
      </c>
      <c r="L9406" s="4" t="str">
        <f t="shared" si="1170"/>
        <v>Low</v>
      </c>
      <c r="M9406" s="4">
        <v>7.1</v>
      </c>
      <c r="N9406" s="4" t="str">
        <f t="shared" si="1171"/>
        <v>Moderate</v>
      </c>
      <c r="O9406" s="4"/>
      <c r="P9406" s="4" t="str">
        <f t="shared" si="1172"/>
        <v/>
      </c>
      <c r="Q9406" s="4">
        <v>2148</v>
      </c>
      <c r="R9406" s="4" t="str">
        <f t="shared" si="1173"/>
        <v>Sedentary</v>
      </c>
      <c r="S9406" s="4">
        <v>60</v>
      </c>
      <c r="T9406" s="4" t="str">
        <f t="shared" si="1174"/>
        <v>Normal</v>
      </c>
      <c r="U9406" s="4" t="s">
        <v>1049</v>
      </c>
      <c r="V9406" s="4" t="s">
        <v>10189</v>
      </c>
      <c r="W9406" s="2" t="str">
        <f t="shared" si="1175"/>
        <v>Wish trip.</v>
      </c>
    </row>
    <row r="9407" spans="1:23" ht="29" x14ac:dyDescent="0.35">
      <c r="A9407" s="4">
        <v>19406</v>
      </c>
      <c r="B9407" s="4" t="s">
        <v>121</v>
      </c>
      <c r="C9407" s="4">
        <v>44</v>
      </c>
      <c r="D9407" s="4" t="s">
        <v>1040</v>
      </c>
      <c r="E9407" s="4" t="s">
        <v>1043</v>
      </c>
      <c r="F9407" s="5">
        <v>42257</v>
      </c>
      <c r="G9407" s="6">
        <v>45714.280150462961</v>
      </c>
      <c r="H9407" s="9">
        <f t="shared" si="1168"/>
        <v>3457</v>
      </c>
      <c r="I9407" s="4">
        <v>7.7</v>
      </c>
      <c r="J9407" s="4" t="str">
        <f t="shared" si="1169"/>
        <v>Normal</v>
      </c>
      <c r="K9407" s="4">
        <v>6</v>
      </c>
      <c r="L9407" s="4" t="str">
        <f t="shared" si="1170"/>
        <v>Moderate</v>
      </c>
      <c r="M9407" s="4">
        <v>6.5</v>
      </c>
      <c r="N9407" s="4" t="str">
        <f t="shared" si="1171"/>
        <v>Moderate</v>
      </c>
      <c r="O9407" s="4">
        <v>90</v>
      </c>
      <c r="P9407" s="4" t="str">
        <f t="shared" si="1172"/>
        <v>Excellent</v>
      </c>
      <c r="Q9407" s="4">
        <v>9975</v>
      </c>
      <c r="R9407" s="4" t="str">
        <f t="shared" si="1173"/>
        <v>Active</v>
      </c>
      <c r="S9407" s="4">
        <v>69</v>
      </c>
      <c r="T9407" s="4" t="str">
        <f t="shared" si="1174"/>
        <v>Normal</v>
      </c>
      <c r="U9407" s="4" t="s">
        <v>1049</v>
      </c>
      <c r="V9407" s="4" t="s">
        <v>10190</v>
      </c>
      <c r="W9407" s="2" t="str">
        <f t="shared" si="1175"/>
        <v>Sell offer worker.</v>
      </c>
    </row>
    <row r="9408" spans="1:23" ht="29" x14ac:dyDescent="0.35">
      <c r="A9408" s="4">
        <v>19407</v>
      </c>
      <c r="B9408" s="4" t="s">
        <v>328</v>
      </c>
      <c r="C9408" s="4">
        <v>28</v>
      </c>
      <c r="D9408" s="4" t="s">
        <v>1038</v>
      </c>
      <c r="E9408" s="4" t="s">
        <v>1044</v>
      </c>
      <c r="F9408" s="5">
        <v>44659</v>
      </c>
      <c r="G9408" s="6">
        <v>45724.421851851846</v>
      </c>
      <c r="H9408" s="9">
        <f t="shared" si="1168"/>
        <v>1065</v>
      </c>
      <c r="I9408" s="4">
        <v>11.7</v>
      </c>
      <c r="J9408" s="4" t="str">
        <f t="shared" si="1169"/>
        <v>Overloaded</v>
      </c>
      <c r="K9408" s="4">
        <v>8</v>
      </c>
      <c r="L9408" s="4" t="str">
        <f t="shared" si="1170"/>
        <v>High</v>
      </c>
      <c r="M9408" s="4">
        <v>5.5</v>
      </c>
      <c r="N9408" s="4" t="str">
        <f t="shared" si="1171"/>
        <v>Sleep Deprived</v>
      </c>
      <c r="O9408" s="4">
        <v>95</v>
      </c>
      <c r="P9408" s="4" t="str">
        <f t="shared" si="1172"/>
        <v>Excellent</v>
      </c>
      <c r="Q9408" s="4">
        <v>11889</v>
      </c>
      <c r="R9408" s="4" t="str">
        <f t="shared" si="1173"/>
        <v>Highly Active</v>
      </c>
      <c r="S9408" s="4">
        <v>108</v>
      </c>
      <c r="T9408" s="4" t="str">
        <f t="shared" si="1174"/>
        <v>High</v>
      </c>
      <c r="U9408" s="4" t="s">
        <v>1049</v>
      </c>
      <c r="V9408" s="4" t="s">
        <v>10191</v>
      </c>
      <c r="W9408" s="2" t="str">
        <f t="shared" si="1175"/>
        <v>Job trial drop.</v>
      </c>
    </row>
    <row r="9409" spans="1:23" ht="29" x14ac:dyDescent="0.35">
      <c r="A9409" s="4">
        <v>19408</v>
      </c>
      <c r="B9409" s="4" t="s">
        <v>22</v>
      </c>
      <c r="C9409" s="4">
        <v>24</v>
      </c>
      <c r="D9409" s="4" t="s">
        <v>1039</v>
      </c>
      <c r="E9409" s="4" t="s">
        <v>1045</v>
      </c>
      <c r="F9409" s="5">
        <v>42386</v>
      </c>
      <c r="G9409" s="6">
        <v>45730.518391203703</v>
      </c>
      <c r="H9409" s="9">
        <f t="shared" si="1168"/>
        <v>3344</v>
      </c>
      <c r="I9409" s="4">
        <v>6.6</v>
      </c>
      <c r="J9409" s="4" t="str">
        <f t="shared" si="1169"/>
        <v>Unburdened</v>
      </c>
      <c r="K9409" s="4">
        <v>8</v>
      </c>
      <c r="L9409" s="4" t="str">
        <f t="shared" si="1170"/>
        <v>High</v>
      </c>
      <c r="M9409" s="4"/>
      <c r="N9409" s="4" t="str">
        <f t="shared" si="1171"/>
        <v/>
      </c>
      <c r="O9409" s="4">
        <v>84</v>
      </c>
      <c r="P9409" s="4" t="str">
        <f t="shared" si="1172"/>
        <v>Good</v>
      </c>
      <c r="Q9409" s="4">
        <v>2865</v>
      </c>
      <c r="R9409" s="4" t="str">
        <f t="shared" si="1173"/>
        <v>Sedentary</v>
      </c>
      <c r="S9409" s="4">
        <v>67</v>
      </c>
      <c r="T9409" s="4" t="str">
        <f t="shared" si="1174"/>
        <v>Normal</v>
      </c>
      <c r="U9409" s="4" t="s">
        <v>1048</v>
      </c>
      <c r="V9409" s="4" t="s">
        <v>10192</v>
      </c>
      <c r="W9409" s="2" t="str">
        <f t="shared" si="1175"/>
        <v>Avoid lawyer seat.</v>
      </c>
    </row>
    <row r="9410" spans="1:23" ht="29" x14ac:dyDescent="0.35">
      <c r="A9410" s="4">
        <v>19409</v>
      </c>
      <c r="B9410" s="4" t="s">
        <v>124</v>
      </c>
      <c r="C9410" s="4">
        <v>40</v>
      </c>
      <c r="D9410" s="4" t="s">
        <v>1040</v>
      </c>
      <c r="E9410" s="4" t="s">
        <v>1042</v>
      </c>
      <c r="F9410" s="5">
        <v>42290</v>
      </c>
      <c r="G9410" s="6">
        <v>45784.468321759261</v>
      </c>
      <c r="H9410" s="9">
        <f t="shared" si="1168"/>
        <v>3494</v>
      </c>
      <c r="I9410" s="4">
        <v>9.6999999999999993</v>
      </c>
      <c r="J9410" s="4" t="str">
        <f t="shared" si="1169"/>
        <v>Normal</v>
      </c>
      <c r="K9410" s="4">
        <v>3</v>
      </c>
      <c r="L9410" s="4" t="str">
        <f t="shared" si="1170"/>
        <v>Low</v>
      </c>
      <c r="M9410" s="4">
        <v>4.2</v>
      </c>
      <c r="N9410" s="4" t="str">
        <f t="shared" si="1171"/>
        <v>Sleep Deprived</v>
      </c>
      <c r="O9410" s="4">
        <v>60</v>
      </c>
      <c r="P9410" s="4" t="str">
        <f t="shared" si="1172"/>
        <v>Average</v>
      </c>
      <c r="Q9410" s="4">
        <v>3723</v>
      </c>
      <c r="R9410" s="4" t="str">
        <f t="shared" si="1173"/>
        <v>Sedentary</v>
      </c>
      <c r="S9410" s="4">
        <v>60</v>
      </c>
      <c r="T9410" s="4" t="str">
        <f t="shared" si="1174"/>
        <v>Normal</v>
      </c>
      <c r="U9410" s="4" t="s">
        <v>1049</v>
      </c>
      <c r="V9410" s="4" t="s">
        <v>10193</v>
      </c>
      <c r="W9410" s="2" t="str">
        <f t="shared" si="1175"/>
        <v>Work piece.</v>
      </c>
    </row>
    <row r="9411" spans="1:23" x14ac:dyDescent="0.35">
      <c r="A9411" s="4">
        <v>19410</v>
      </c>
      <c r="B9411" s="4" t="s">
        <v>129</v>
      </c>
      <c r="C9411" s="4">
        <v>35</v>
      </c>
      <c r="D9411" s="4" t="s">
        <v>1038</v>
      </c>
      <c r="E9411" s="4" t="s">
        <v>1043</v>
      </c>
      <c r="F9411" s="5">
        <v>42733</v>
      </c>
      <c r="G9411" s="6">
        <v>45740.775370370371</v>
      </c>
      <c r="H9411" s="9">
        <f t="shared" ref="H9411:H9474" si="1176">IF(AND(ISNUMBER(G9411), ISNUMBER(F9411), G9411&gt;=F9411), DATEDIF(F9411, G9411, "d"), "Invalid Dates")</f>
        <v>3007</v>
      </c>
      <c r="I9411" s="4">
        <v>4.7</v>
      </c>
      <c r="J9411" s="4" t="str">
        <f t="shared" ref="J9411:J9474" si="1177">IF(I9411="", "", IF(ISNUMBER(I9411), IF(I9411&gt;10, "Overloaded", IF(I9411&gt;=7, "Normal", "Unburdened")), "Others"))</f>
        <v>Unburdened</v>
      </c>
      <c r="K9411" s="4">
        <v>1</v>
      </c>
      <c r="L9411" s="4" t="str">
        <f t="shared" ref="L9411:L9474" si="1178">IF(K9411="", "", IF(ISNUMBER(K9411), IF(K9411&gt;=7, "High", IF(K9411&gt;=4, "Moderate", "Low")), "Invalid"))</f>
        <v>Low</v>
      </c>
      <c r="M9411" s="4">
        <v>6.4</v>
      </c>
      <c r="N9411" s="4" t="str">
        <f t="shared" ref="N9411:N9474" si="1179">IF(M9411="", "", IF(ISNUMBER(M9411), IF(M9411&gt;=8, "Well Rested", IF(M9411&gt;=6, "Moderate", "Sleep Deprived")), "Invalid"))</f>
        <v>Moderate</v>
      </c>
      <c r="O9411" s="4">
        <v>85</v>
      </c>
      <c r="P9411" s="4" t="str">
        <f t="shared" ref="P9411:P9474" si="1180">IF(O9411="", "", IF(ISNUMBER(O9411), IF(O9411&gt;=85, "Excellent", IF(O9411&gt;=70, "Good", IF(O9411&gt;=50, "Average", "Poor"))), "Invalid"))</f>
        <v>Excellent</v>
      </c>
      <c r="Q9411" s="4">
        <v>12338</v>
      </c>
      <c r="R9411" s="4" t="str">
        <f t="shared" ref="R9411:R9474" si="1181">IF(Q9411="", "", IF(ISNUMBER(Q9411), IF(Q9411&gt;=10000, "Highly Active", IF(Q9411&gt;=7500, "Active", IF(Q9411&gt;=5000, "Low Active", "Sedentary"))), "Invalid"))</f>
        <v>Highly Active</v>
      </c>
      <c r="S9411" s="4">
        <v>71</v>
      </c>
      <c r="T9411" s="4" t="str">
        <f t="shared" ref="T9411:T9474" si="1182">IF(S9411="", "", IF(ISNUMBER(S9411), IF(S9411&gt;100, "High", IF(S9411&gt;=60, "Normal", "Low")), "Invalid"))</f>
        <v>Normal</v>
      </c>
      <c r="U9411" s="4" t="s">
        <v>1049</v>
      </c>
      <c r="V9411" s="4" t="s">
        <v>1284</v>
      </c>
      <c r="W9411" s="2" t="str">
        <f t="shared" ref="W9411:W9474" si="1183">TRIM(V9411)</f>
        <v>Travel.</v>
      </c>
    </row>
    <row r="9412" spans="1:23" x14ac:dyDescent="0.35">
      <c r="A9412" s="4">
        <v>19411</v>
      </c>
      <c r="B9412" s="4" t="s">
        <v>1022</v>
      </c>
      <c r="C9412" s="4">
        <v>26</v>
      </c>
      <c r="D9412" s="4" t="s">
        <v>1038</v>
      </c>
      <c r="E9412" s="4" t="s">
        <v>1042</v>
      </c>
      <c r="F9412" s="5">
        <v>44499</v>
      </c>
      <c r="G9412" s="6">
        <v>45758.754641203697</v>
      </c>
      <c r="H9412" s="9">
        <f t="shared" si="1176"/>
        <v>1259</v>
      </c>
      <c r="I9412" s="4">
        <v>8.8000000000000007</v>
      </c>
      <c r="J9412" s="4" t="str">
        <f t="shared" si="1177"/>
        <v>Normal</v>
      </c>
      <c r="K9412" s="4">
        <v>8</v>
      </c>
      <c r="L9412" s="4" t="str">
        <f t="shared" si="1178"/>
        <v>High</v>
      </c>
      <c r="M9412" s="4">
        <v>7.9</v>
      </c>
      <c r="N9412" s="4" t="str">
        <f t="shared" si="1179"/>
        <v>Moderate</v>
      </c>
      <c r="O9412" s="4">
        <v>44</v>
      </c>
      <c r="P9412" s="4" t="str">
        <f t="shared" si="1180"/>
        <v>Poor</v>
      </c>
      <c r="Q9412" s="4">
        <v>6209</v>
      </c>
      <c r="R9412" s="4" t="str">
        <f t="shared" si="1181"/>
        <v>Low Active</v>
      </c>
      <c r="S9412" s="4">
        <v>66</v>
      </c>
      <c r="T9412" s="4" t="str">
        <f t="shared" si="1182"/>
        <v>Normal</v>
      </c>
      <c r="U9412" s="4" t="s">
        <v>1048</v>
      </c>
      <c r="V9412" s="4" t="s">
        <v>10194</v>
      </c>
      <c r="W9412" s="2" t="str">
        <f t="shared" si="1183"/>
        <v>State entire.</v>
      </c>
    </row>
    <row r="9413" spans="1:23" ht="29" x14ac:dyDescent="0.35">
      <c r="A9413" s="4">
        <v>19412</v>
      </c>
      <c r="B9413" s="4" t="s">
        <v>132</v>
      </c>
      <c r="C9413" s="4">
        <v>40</v>
      </c>
      <c r="D9413" s="4" t="s">
        <v>1039</v>
      </c>
      <c r="E9413" s="4" t="s">
        <v>1045</v>
      </c>
      <c r="F9413" s="5">
        <v>43220</v>
      </c>
      <c r="G9413" s="6">
        <v>45697.319664351853</v>
      </c>
      <c r="H9413" s="9">
        <f t="shared" si="1176"/>
        <v>2477</v>
      </c>
      <c r="I9413" s="4">
        <v>9.1999999999999993</v>
      </c>
      <c r="J9413" s="4" t="str">
        <f t="shared" si="1177"/>
        <v>Normal</v>
      </c>
      <c r="K9413" s="4">
        <v>6</v>
      </c>
      <c r="L9413" s="4" t="str">
        <f t="shared" si="1178"/>
        <v>Moderate</v>
      </c>
      <c r="M9413" s="4">
        <v>5.4</v>
      </c>
      <c r="N9413" s="4" t="str">
        <f t="shared" si="1179"/>
        <v>Sleep Deprived</v>
      </c>
      <c r="O9413" s="4">
        <v>46</v>
      </c>
      <c r="P9413" s="4" t="str">
        <f t="shared" si="1180"/>
        <v>Poor</v>
      </c>
      <c r="Q9413" s="4">
        <v>10595</v>
      </c>
      <c r="R9413" s="4" t="str">
        <f t="shared" si="1181"/>
        <v>Highly Active</v>
      </c>
      <c r="S9413" s="4">
        <v>64</v>
      </c>
      <c r="T9413" s="4" t="str">
        <f t="shared" si="1182"/>
        <v>Normal</v>
      </c>
      <c r="U9413" s="4" t="s">
        <v>1048</v>
      </c>
      <c r="V9413" s="4" t="s">
        <v>10195</v>
      </c>
      <c r="W9413" s="2" t="str">
        <f t="shared" si="1183"/>
        <v>Sing region.</v>
      </c>
    </row>
    <row r="9414" spans="1:23" ht="29" x14ac:dyDescent="0.35">
      <c r="A9414" s="4">
        <v>19413</v>
      </c>
      <c r="B9414" s="4" t="s">
        <v>227</v>
      </c>
      <c r="C9414" s="4">
        <v>23</v>
      </c>
      <c r="D9414" s="4" t="s">
        <v>1038</v>
      </c>
      <c r="E9414" s="4" t="s">
        <v>1043</v>
      </c>
      <c r="F9414" s="5">
        <v>43205</v>
      </c>
      <c r="G9414" s="6">
        <v>45827.06144675926</v>
      </c>
      <c r="H9414" s="9">
        <f t="shared" si="1176"/>
        <v>2622</v>
      </c>
      <c r="I9414" s="4">
        <v>6.7</v>
      </c>
      <c r="J9414" s="4" t="str">
        <f t="shared" si="1177"/>
        <v>Unburdened</v>
      </c>
      <c r="K9414" s="4">
        <v>5</v>
      </c>
      <c r="L9414" s="4" t="str">
        <f t="shared" si="1178"/>
        <v>Moderate</v>
      </c>
      <c r="M9414" s="4">
        <v>7</v>
      </c>
      <c r="N9414" s="4" t="str">
        <f t="shared" si="1179"/>
        <v>Moderate</v>
      </c>
      <c r="O9414" s="4">
        <v>48</v>
      </c>
      <c r="P9414" s="4" t="str">
        <f t="shared" si="1180"/>
        <v>Poor</v>
      </c>
      <c r="Q9414" s="4">
        <v>9208</v>
      </c>
      <c r="R9414" s="4" t="str">
        <f t="shared" si="1181"/>
        <v>Active</v>
      </c>
      <c r="S9414" s="4">
        <v>68</v>
      </c>
      <c r="T9414" s="4" t="str">
        <f t="shared" si="1182"/>
        <v>Normal</v>
      </c>
      <c r="U9414" s="4" t="s">
        <v>1048</v>
      </c>
      <c r="V9414" s="4" t="s">
        <v>10196</v>
      </c>
      <c r="W9414" s="2" t="str">
        <f t="shared" si="1183"/>
        <v>Discuss might.</v>
      </c>
    </row>
    <row r="9415" spans="1:23" ht="29" x14ac:dyDescent="0.35">
      <c r="A9415" s="4">
        <v>19414</v>
      </c>
      <c r="B9415" s="4" t="s">
        <v>768</v>
      </c>
      <c r="C9415" s="4">
        <v>34</v>
      </c>
      <c r="D9415" s="4" t="s">
        <v>1040</v>
      </c>
      <c r="E9415" s="4" t="s">
        <v>1045</v>
      </c>
      <c r="F9415" s="5">
        <v>44833</v>
      </c>
      <c r="G9415" s="6">
        <v>45779.488298611112</v>
      </c>
      <c r="H9415" s="9">
        <f t="shared" si="1176"/>
        <v>946</v>
      </c>
      <c r="I9415" s="4">
        <v>9.5</v>
      </c>
      <c r="J9415" s="4" t="str">
        <f t="shared" si="1177"/>
        <v>Normal</v>
      </c>
      <c r="K9415" s="4">
        <v>9</v>
      </c>
      <c r="L9415" s="4" t="str">
        <f t="shared" si="1178"/>
        <v>High</v>
      </c>
      <c r="M9415" s="4">
        <v>7.4</v>
      </c>
      <c r="N9415" s="4" t="str">
        <f t="shared" si="1179"/>
        <v>Moderate</v>
      </c>
      <c r="O9415" s="4">
        <v>48</v>
      </c>
      <c r="P9415" s="4" t="str">
        <f t="shared" si="1180"/>
        <v>Poor</v>
      </c>
      <c r="Q9415" s="4">
        <v>3705</v>
      </c>
      <c r="R9415" s="4" t="str">
        <f t="shared" si="1181"/>
        <v>Sedentary</v>
      </c>
      <c r="S9415" s="4">
        <v>80</v>
      </c>
      <c r="T9415" s="4" t="str">
        <f t="shared" si="1182"/>
        <v>Normal</v>
      </c>
      <c r="U9415" s="4" t="s">
        <v>1049</v>
      </c>
      <c r="V9415" s="4" t="s">
        <v>10197</v>
      </c>
      <c r="W9415" s="2" t="str">
        <f t="shared" si="1183"/>
        <v>Writer word within.</v>
      </c>
    </row>
    <row r="9416" spans="1:23" ht="29" x14ac:dyDescent="0.35">
      <c r="A9416" s="4">
        <v>19415</v>
      </c>
      <c r="B9416" s="4" t="s">
        <v>108</v>
      </c>
      <c r="C9416" s="4">
        <v>45</v>
      </c>
      <c r="D9416" s="4" t="s">
        <v>1038</v>
      </c>
      <c r="E9416" s="4" t="s">
        <v>1042</v>
      </c>
      <c r="F9416" s="5">
        <v>42549</v>
      </c>
      <c r="G9416" s="6">
        <v>45681.884143518517</v>
      </c>
      <c r="H9416" s="9">
        <f t="shared" si="1176"/>
        <v>3132</v>
      </c>
      <c r="I9416" s="4">
        <v>10.3</v>
      </c>
      <c r="J9416" s="4" t="str">
        <f t="shared" si="1177"/>
        <v>Overloaded</v>
      </c>
      <c r="K9416" s="4">
        <v>3</v>
      </c>
      <c r="L9416" s="4" t="str">
        <f t="shared" si="1178"/>
        <v>Low</v>
      </c>
      <c r="M9416" s="4">
        <v>5</v>
      </c>
      <c r="N9416" s="4" t="str">
        <f t="shared" si="1179"/>
        <v>Sleep Deprived</v>
      </c>
      <c r="O9416" s="4">
        <v>88</v>
      </c>
      <c r="P9416" s="4" t="str">
        <f t="shared" si="1180"/>
        <v>Excellent</v>
      </c>
      <c r="Q9416" s="4">
        <v>9066</v>
      </c>
      <c r="R9416" s="4" t="str">
        <f t="shared" si="1181"/>
        <v>Active</v>
      </c>
      <c r="S9416" s="4">
        <v>81</v>
      </c>
      <c r="T9416" s="4" t="str">
        <f t="shared" si="1182"/>
        <v>Normal</v>
      </c>
      <c r="U9416" s="4" t="s">
        <v>1049</v>
      </c>
      <c r="V9416" s="4" t="s">
        <v>10198</v>
      </c>
      <c r="W9416" s="2" t="str">
        <f t="shared" si="1183"/>
        <v>Thank involve.</v>
      </c>
    </row>
    <row r="9417" spans="1:23" ht="29" x14ac:dyDescent="0.35">
      <c r="A9417" s="4">
        <v>19416</v>
      </c>
      <c r="B9417" s="4" t="s">
        <v>307</v>
      </c>
      <c r="C9417" s="4">
        <v>53</v>
      </c>
      <c r="D9417" s="4" t="s">
        <v>1040</v>
      </c>
      <c r="E9417" s="4" t="s">
        <v>1043</v>
      </c>
      <c r="F9417" s="5">
        <v>42773</v>
      </c>
      <c r="G9417" s="6">
        <v>45787.080081018517</v>
      </c>
      <c r="H9417" s="9">
        <f t="shared" si="1176"/>
        <v>3014</v>
      </c>
      <c r="I9417" s="4">
        <v>7.4</v>
      </c>
      <c r="J9417" s="4" t="str">
        <f t="shared" si="1177"/>
        <v>Normal</v>
      </c>
      <c r="K9417" s="4">
        <v>8</v>
      </c>
      <c r="L9417" s="4" t="str">
        <f t="shared" si="1178"/>
        <v>High</v>
      </c>
      <c r="M9417" s="4">
        <v>4.8</v>
      </c>
      <c r="N9417" s="4" t="str">
        <f t="shared" si="1179"/>
        <v>Sleep Deprived</v>
      </c>
      <c r="O9417" s="4">
        <v>54</v>
      </c>
      <c r="P9417" s="4" t="str">
        <f t="shared" si="1180"/>
        <v>Average</v>
      </c>
      <c r="Q9417" s="4">
        <v>2479</v>
      </c>
      <c r="R9417" s="4" t="str">
        <f t="shared" si="1181"/>
        <v>Sedentary</v>
      </c>
      <c r="S9417" s="4">
        <v>89</v>
      </c>
      <c r="T9417" s="4" t="str">
        <f t="shared" si="1182"/>
        <v>Normal</v>
      </c>
      <c r="U9417" s="4" t="s">
        <v>1048</v>
      </c>
      <c r="V9417" s="4" t="s">
        <v>10199</v>
      </c>
      <c r="W9417" s="2" t="str">
        <f t="shared" si="1183"/>
        <v>Son idea data.</v>
      </c>
    </row>
    <row r="9418" spans="1:23" ht="29" x14ac:dyDescent="0.35">
      <c r="A9418" s="4">
        <v>19417</v>
      </c>
      <c r="B9418" s="4" t="s">
        <v>412</v>
      </c>
      <c r="C9418" s="4">
        <v>59</v>
      </c>
      <c r="D9418" s="4" t="s">
        <v>1040</v>
      </c>
      <c r="E9418" s="4" t="s">
        <v>1041</v>
      </c>
      <c r="F9418" s="5">
        <v>45415</v>
      </c>
      <c r="G9418" s="6">
        <v>45685.145092592589</v>
      </c>
      <c r="H9418" s="9">
        <f t="shared" si="1176"/>
        <v>270</v>
      </c>
      <c r="I9418" s="4">
        <v>10.4</v>
      </c>
      <c r="J9418" s="4" t="str">
        <f t="shared" si="1177"/>
        <v>Overloaded</v>
      </c>
      <c r="K9418" s="4">
        <v>2</v>
      </c>
      <c r="L9418" s="4" t="str">
        <f t="shared" si="1178"/>
        <v>Low</v>
      </c>
      <c r="M9418" s="4">
        <v>7.4</v>
      </c>
      <c r="N9418" s="4" t="str">
        <f t="shared" si="1179"/>
        <v>Moderate</v>
      </c>
      <c r="O9418" s="4">
        <v>77</v>
      </c>
      <c r="P9418" s="4" t="str">
        <f t="shared" si="1180"/>
        <v>Good</v>
      </c>
      <c r="Q9418" s="4">
        <v>5452</v>
      </c>
      <c r="R9418" s="4" t="str">
        <f t="shared" si="1181"/>
        <v>Low Active</v>
      </c>
      <c r="S9418" s="4">
        <v>79</v>
      </c>
      <c r="T9418" s="4" t="str">
        <f t="shared" si="1182"/>
        <v>Normal</v>
      </c>
      <c r="U9418" s="4" t="s">
        <v>1048</v>
      </c>
      <c r="V9418" s="4" t="s">
        <v>10200</v>
      </c>
      <c r="W9418" s="2" t="str">
        <f t="shared" si="1183"/>
        <v>Use quickly get.</v>
      </c>
    </row>
    <row r="9419" spans="1:23" ht="29" x14ac:dyDescent="0.35">
      <c r="A9419" s="4">
        <v>19418</v>
      </c>
      <c r="B9419" s="4" t="s">
        <v>267</v>
      </c>
      <c r="C9419" s="4">
        <v>26</v>
      </c>
      <c r="D9419" s="4" t="s">
        <v>1038</v>
      </c>
      <c r="E9419" s="4" t="s">
        <v>1045</v>
      </c>
      <c r="F9419" s="5">
        <v>42377</v>
      </c>
      <c r="G9419" s="6">
        <v>45665.034629629627</v>
      </c>
      <c r="H9419" s="9">
        <f t="shared" si="1176"/>
        <v>3288</v>
      </c>
      <c r="I9419" s="4">
        <v>6.7</v>
      </c>
      <c r="J9419" s="4" t="str">
        <f t="shared" si="1177"/>
        <v>Unburdened</v>
      </c>
      <c r="K9419" s="4">
        <v>1</v>
      </c>
      <c r="L9419" s="4" t="str">
        <f t="shared" si="1178"/>
        <v>Low</v>
      </c>
      <c r="M9419" s="4">
        <v>5.5</v>
      </c>
      <c r="N9419" s="4" t="str">
        <f t="shared" si="1179"/>
        <v>Sleep Deprived</v>
      </c>
      <c r="O9419" s="4">
        <v>75</v>
      </c>
      <c r="P9419" s="4" t="str">
        <f t="shared" si="1180"/>
        <v>Good</v>
      </c>
      <c r="Q9419" s="4">
        <v>11643</v>
      </c>
      <c r="R9419" s="4" t="str">
        <f t="shared" si="1181"/>
        <v>Highly Active</v>
      </c>
      <c r="S9419" s="4">
        <v>105</v>
      </c>
      <c r="T9419" s="4" t="str">
        <f t="shared" si="1182"/>
        <v>High</v>
      </c>
      <c r="U9419" s="4" t="s">
        <v>1049</v>
      </c>
      <c r="V9419" s="4" t="s">
        <v>10201</v>
      </c>
      <c r="W9419" s="2" t="str">
        <f t="shared" si="1183"/>
        <v>Rather Mr include.</v>
      </c>
    </row>
    <row r="9420" spans="1:23" x14ac:dyDescent="0.35">
      <c r="A9420" s="4">
        <v>19419</v>
      </c>
      <c r="B9420" s="4" t="s">
        <v>15</v>
      </c>
      <c r="C9420" s="4">
        <v>48</v>
      </c>
      <c r="D9420" s="4" t="s">
        <v>1039</v>
      </c>
      <c r="E9420" s="4" t="s">
        <v>1042</v>
      </c>
      <c r="F9420" s="5">
        <v>42441</v>
      </c>
      <c r="G9420" s="6">
        <v>45670.209224537037</v>
      </c>
      <c r="H9420" s="9">
        <f t="shared" si="1176"/>
        <v>3229</v>
      </c>
      <c r="I9420" s="4">
        <v>4.7</v>
      </c>
      <c r="J9420" s="4" t="str">
        <f t="shared" si="1177"/>
        <v>Unburdened</v>
      </c>
      <c r="K9420" s="4">
        <v>4</v>
      </c>
      <c r="L9420" s="4" t="str">
        <f t="shared" si="1178"/>
        <v>Moderate</v>
      </c>
      <c r="M9420" s="4">
        <v>8.6</v>
      </c>
      <c r="N9420" s="4" t="str">
        <f t="shared" si="1179"/>
        <v>Well Rested</v>
      </c>
      <c r="O9420" s="4">
        <v>69</v>
      </c>
      <c r="P9420" s="4" t="str">
        <f t="shared" si="1180"/>
        <v>Average</v>
      </c>
      <c r="Q9420" s="4">
        <v>9598</v>
      </c>
      <c r="R9420" s="4" t="str">
        <f t="shared" si="1181"/>
        <v>Active</v>
      </c>
      <c r="S9420" s="4">
        <v>109</v>
      </c>
      <c r="T9420" s="4" t="str">
        <f t="shared" si="1182"/>
        <v>High</v>
      </c>
      <c r="U9420" s="4" t="s">
        <v>1048</v>
      </c>
      <c r="V9420" s="4" t="s">
        <v>10202</v>
      </c>
      <c r="W9420" s="2" t="str">
        <f t="shared" si="1183"/>
        <v>Drug hour.</v>
      </c>
    </row>
    <row r="9421" spans="1:23" ht="43.5" x14ac:dyDescent="0.35">
      <c r="A9421" s="4">
        <v>19420</v>
      </c>
      <c r="B9421" s="4" t="s">
        <v>186</v>
      </c>
      <c r="C9421" s="4">
        <v>21</v>
      </c>
      <c r="D9421" s="4" t="s">
        <v>1039</v>
      </c>
      <c r="E9421" s="4" t="s">
        <v>1043</v>
      </c>
      <c r="F9421" s="5">
        <v>43343</v>
      </c>
      <c r="G9421" s="6">
        <v>45768.131944444453</v>
      </c>
      <c r="H9421" s="9">
        <f t="shared" si="1176"/>
        <v>2425</v>
      </c>
      <c r="I9421" s="4">
        <v>10.9</v>
      </c>
      <c r="J9421" s="4" t="str">
        <f t="shared" si="1177"/>
        <v>Overloaded</v>
      </c>
      <c r="K9421" s="4">
        <v>6</v>
      </c>
      <c r="L9421" s="4" t="str">
        <f t="shared" si="1178"/>
        <v>Moderate</v>
      </c>
      <c r="M9421" s="4">
        <v>8.1</v>
      </c>
      <c r="N9421" s="4" t="str">
        <f t="shared" si="1179"/>
        <v>Well Rested</v>
      </c>
      <c r="O9421" s="4">
        <v>86</v>
      </c>
      <c r="P9421" s="4" t="str">
        <f t="shared" si="1180"/>
        <v>Excellent</v>
      </c>
      <c r="Q9421" s="4">
        <v>5867</v>
      </c>
      <c r="R9421" s="4" t="str">
        <f t="shared" si="1181"/>
        <v>Low Active</v>
      </c>
      <c r="S9421" s="4">
        <v>77</v>
      </c>
      <c r="T9421" s="4" t="str">
        <f t="shared" si="1182"/>
        <v>Normal</v>
      </c>
      <c r="U9421" s="4" t="s">
        <v>1049</v>
      </c>
      <c r="V9421" s="4" t="s">
        <v>10203</v>
      </c>
      <c r="W9421" s="2" t="str">
        <f t="shared" si="1183"/>
        <v>Data benefit great candidate.</v>
      </c>
    </row>
    <row r="9422" spans="1:23" ht="29" x14ac:dyDescent="0.35">
      <c r="A9422" s="4">
        <v>19421</v>
      </c>
      <c r="B9422" s="4" t="s">
        <v>70</v>
      </c>
      <c r="C9422" s="4">
        <v>38</v>
      </c>
      <c r="D9422" s="4" t="s">
        <v>1039</v>
      </c>
      <c r="E9422" s="4" t="s">
        <v>1041</v>
      </c>
      <c r="F9422" s="5">
        <v>42659</v>
      </c>
      <c r="G9422" s="6">
        <v>45668.640763888892</v>
      </c>
      <c r="H9422" s="9">
        <f t="shared" si="1176"/>
        <v>3009</v>
      </c>
      <c r="I9422" s="4">
        <v>6.7</v>
      </c>
      <c r="J9422" s="4" t="str">
        <f t="shared" si="1177"/>
        <v>Unburdened</v>
      </c>
      <c r="K9422" s="4">
        <v>5</v>
      </c>
      <c r="L9422" s="4" t="str">
        <f t="shared" si="1178"/>
        <v>Moderate</v>
      </c>
      <c r="M9422" s="4">
        <v>6.5</v>
      </c>
      <c r="N9422" s="4" t="str">
        <f t="shared" si="1179"/>
        <v>Moderate</v>
      </c>
      <c r="O9422" s="4">
        <v>88</v>
      </c>
      <c r="P9422" s="4" t="str">
        <f t="shared" si="1180"/>
        <v>Excellent</v>
      </c>
      <c r="Q9422" s="4">
        <v>9340</v>
      </c>
      <c r="R9422" s="4" t="str">
        <f t="shared" si="1181"/>
        <v>Active</v>
      </c>
      <c r="S9422" s="4">
        <v>110</v>
      </c>
      <c r="T9422" s="4" t="str">
        <f t="shared" si="1182"/>
        <v>High</v>
      </c>
      <c r="U9422" s="4" t="s">
        <v>1048</v>
      </c>
      <c r="V9422" s="4" t="s">
        <v>10204</v>
      </c>
      <c r="W9422" s="2" t="str">
        <f t="shared" si="1183"/>
        <v>Seven traditional.</v>
      </c>
    </row>
    <row r="9423" spans="1:23" ht="29" x14ac:dyDescent="0.35">
      <c r="A9423" s="4">
        <v>19422</v>
      </c>
      <c r="B9423" s="4" t="s">
        <v>48</v>
      </c>
      <c r="C9423" s="4">
        <v>59</v>
      </c>
      <c r="D9423" s="4" t="s">
        <v>1039</v>
      </c>
      <c r="E9423" s="4" t="s">
        <v>1041</v>
      </c>
      <c r="F9423" s="5">
        <v>42429</v>
      </c>
      <c r="G9423" s="6">
        <v>45707.855451388888</v>
      </c>
      <c r="H9423" s="9">
        <f t="shared" si="1176"/>
        <v>3278</v>
      </c>
      <c r="I9423" s="4">
        <v>6.6</v>
      </c>
      <c r="J9423" s="4" t="str">
        <f t="shared" si="1177"/>
        <v>Unburdened</v>
      </c>
      <c r="K9423" s="4">
        <v>7</v>
      </c>
      <c r="L9423" s="4" t="str">
        <f t="shared" si="1178"/>
        <v>High</v>
      </c>
      <c r="M9423" s="4">
        <v>7.6</v>
      </c>
      <c r="N9423" s="4" t="str">
        <f t="shared" si="1179"/>
        <v>Moderate</v>
      </c>
      <c r="O9423" s="4">
        <v>92</v>
      </c>
      <c r="P9423" s="4" t="str">
        <f t="shared" si="1180"/>
        <v>Excellent</v>
      </c>
      <c r="Q9423" s="4">
        <v>12705</v>
      </c>
      <c r="R9423" s="4" t="str">
        <f t="shared" si="1181"/>
        <v>Highly Active</v>
      </c>
      <c r="S9423" s="4">
        <v>111</v>
      </c>
      <c r="T9423" s="4" t="str">
        <f t="shared" si="1182"/>
        <v>High</v>
      </c>
      <c r="U9423" s="4" t="s">
        <v>1049</v>
      </c>
      <c r="V9423" s="4" t="s">
        <v>10205</v>
      </c>
      <c r="W9423" s="2" t="str">
        <f t="shared" si="1183"/>
        <v>Question behavior.</v>
      </c>
    </row>
    <row r="9424" spans="1:23" ht="29" x14ac:dyDescent="0.35">
      <c r="A9424" s="4">
        <v>19423</v>
      </c>
      <c r="B9424" s="4" t="s">
        <v>22</v>
      </c>
      <c r="C9424" s="4">
        <v>36</v>
      </c>
      <c r="D9424" s="4" t="s">
        <v>1040</v>
      </c>
      <c r="E9424" s="4" t="s">
        <v>1043</v>
      </c>
      <c r="F9424" s="5">
        <v>44989</v>
      </c>
      <c r="G9424" s="6">
        <v>45700.876030092593</v>
      </c>
      <c r="H9424" s="9">
        <f t="shared" si="1176"/>
        <v>711</v>
      </c>
      <c r="I9424" s="4">
        <v>4.5999999999999996</v>
      </c>
      <c r="J9424" s="4" t="str">
        <f t="shared" si="1177"/>
        <v>Unburdened</v>
      </c>
      <c r="K9424" s="4">
        <v>9</v>
      </c>
      <c r="L9424" s="4" t="str">
        <f t="shared" si="1178"/>
        <v>High</v>
      </c>
      <c r="M9424" s="4">
        <v>8.4</v>
      </c>
      <c r="N9424" s="4" t="str">
        <f t="shared" si="1179"/>
        <v>Well Rested</v>
      </c>
      <c r="O9424" s="4">
        <v>83</v>
      </c>
      <c r="P9424" s="4" t="str">
        <f t="shared" si="1180"/>
        <v>Good</v>
      </c>
      <c r="Q9424" s="4">
        <v>10193</v>
      </c>
      <c r="R9424" s="4" t="str">
        <f t="shared" si="1181"/>
        <v>Highly Active</v>
      </c>
      <c r="S9424" s="4">
        <v>66</v>
      </c>
      <c r="T9424" s="4" t="str">
        <f t="shared" si="1182"/>
        <v>Normal</v>
      </c>
      <c r="U9424" s="4" t="s">
        <v>1049</v>
      </c>
      <c r="V9424" s="4" t="s">
        <v>10206</v>
      </c>
      <c r="W9424" s="2" t="str">
        <f t="shared" si="1183"/>
        <v>Street close decade.</v>
      </c>
    </row>
    <row r="9425" spans="1:23" ht="58" x14ac:dyDescent="0.35">
      <c r="A9425" s="4">
        <v>19424</v>
      </c>
      <c r="B9425" s="4" t="s">
        <v>1023</v>
      </c>
      <c r="C9425" s="4">
        <v>47</v>
      </c>
      <c r="D9425" s="4" t="s">
        <v>1040</v>
      </c>
      <c r="E9425" s="4" t="s">
        <v>1043</v>
      </c>
      <c r="F9425" s="5">
        <v>44811</v>
      </c>
      <c r="G9425" s="6">
        <v>45673.874398148153</v>
      </c>
      <c r="H9425" s="9">
        <f t="shared" si="1176"/>
        <v>862</v>
      </c>
      <c r="I9425" s="4">
        <v>7.9</v>
      </c>
      <c r="J9425" s="4" t="str">
        <f t="shared" si="1177"/>
        <v>Normal</v>
      </c>
      <c r="K9425" s="4">
        <v>5</v>
      </c>
      <c r="L9425" s="4" t="str">
        <f t="shared" si="1178"/>
        <v>Moderate</v>
      </c>
      <c r="M9425" s="4">
        <v>5.6</v>
      </c>
      <c r="N9425" s="4" t="str">
        <f t="shared" si="1179"/>
        <v>Sleep Deprived</v>
      </c>
      <c r="O9425" s="4">
        <v>42</v>
      </c>
      <c r="P9425" s="4" t="str">
        <f t="shared" si="1180"/>
        <v>Poor</v>
      </c>
      <c r="Q9425" s="4">
        <v>3714</v>
      </c>
      <c r="R9425" s="4" t="str">
        <f t="shared" si="1181"/>
        <v>Sedentary</v>
      </c>
      <c r="S9425" s="4">
        <v>62</v>
      </c>
      <c r="T9425" s="4" t="str">
        <f t="shared" si="1182"/>
        <v>Normal</v>
      </c>
      <c r="U9425" s="4" t="s">
        <v>1048</v>
      </c>
      <c r="V9425" s="4" t="s">
        <v>10207</v>
      </c>
      <c r="W9425" s="2" t="str">
        <f t="shared" si="1183"/>
        <v>Pattern strong structure notice.</v>
      </c>
    </row>
    <row r="9426" spans="1:23" ht="29" x14ac:dyDescent="0.35">
      <c r="A9426" s="4">
        <v>19425</v>
      </c>
      <c r="B9426" s="4" t="s">
        <v>114</v>
      </c>
      <c r="C9426" s="4">
        <v>35</v>
      </c>
      <c r="D9426" s="4" t="s">
        <v>1038</v>
      </c>
      <c r="E9426" s="4" t="s">
        <v>1042</v>
      </c>
      <c r="F9426" s="5">
        <v>43922</v>
      </c>
      <c r="G9426" s="6">
        <v>45820.845972222232</v>
      </c>
      <c r="H9426" s="9">
        <f t="shared" si="1176"/>
        <v>1898</v>
      </c>
      <c r="I9426" s="4">
        <v>10</v>
      </c>
      <c r="J9426" s="4" t="str">
        <f t="shared" si="1177"/>
        <v>Normal</v>
      </c>
      <c r="K9426" s="4">
        <v>5</v>
      </c>
      <c r="L9426" s="4" t="str">
        <f t="shared" si="1178"/>
        <v>Moderate</v>
      </c>
      <c r="M9426" s="4">
        <v>4.4000000000000004</v>
      </c>
      <c r="N9426" s="4" t="str">
        <f t="shared" si="1179"/>
        <v>Sleep Deprived</v>
      </c>
      <c r="O9426" s="4">
        <v>81</v>
      </c>
      <c r="P9426" s="4" t="str">
        <f t="shared" si="1180"/>
        <v>Good</v>
      </c>
      <c r="Q9426" s="4">
        <v>2113</v>
      </c>
      <c r="R9426" s="4" t="str">
        <f t="shared" si="1181"/>
        <v>Sedentary</v>
      </c>
      <c r="S9426" s="4">
        <v>96</v>
      </c>
      <c r="T9426" s="4" t="str">
        <f t="shared" si="1182"/>
        <v>Normal</v>
      </c>
      <c r="U9426" s="4" t="s">
        <v>1049</v>
      </c>
      <c r="V9426" s="4" t="s">
        <v>10208</v>
      </c>
      <c r="W9426" s="2" t="str">
        <f t="shared" si="1183"/>
        <v>I will.</v>
      </c>
    </row>
    <row r="9427" spans="1:23" ht="29" x14ac:dyDescent="0.35">
      <c r="A9427" s="4">
        <v>19426</v>
      </c>
      <c r="B9427" s="4" t="s">
        <v>119</v>
      </c>
      <c r="C9427" s="4">
        <v>45</v>
      </c>
      <c r="D9427" s="4" t="s">
        <v>1040</v>
      </c>
      <c r="E9427" s="4" t="s">
        <v>1045</v>
      </c>
      <c r="F9427" s="5">
        <v>42508</v>
      </c>
      <c r="G9427" s="6">
        <v>45681.131458333337</v>
      </c>
      <c r="H9427" s="9">
        <f t="shared" si="1176"/>
        <v>3173</v>
      </c>
      <c r="I9427" s="4">
        <v>7.1</v>
      </c>
      <c r="J9427" s="4" t="str">
        <f t="shared" si="1177"/>
        <v>Normal</v>
      </c>
      <c r="K9427" s="4">
        <v>5</v>
      </c>
      <c r="L9427" s="4" t="str">
        <f t="shared" si="1178"/>
        <v>Moderate</v>
      </c>
      <c r="M9427" s="4">
        <v>5.6</v>
      </c>
      <c r="N9427" s="4" t="str">
        <f t="shared" si="1179"/>
        <v>Sleep Deprived</v>
      </c>
      <c r="O9427" s="4">
        <v>65</v>
      </c>
      <c r="P9427" s="4" t="str">
        <f t="shared" si="1180"/>
        <v>Average</v>
      </c>
      <c r="Q9427" s="4">
        <v>13092</v>
      </c>
      <c r="R9427" s="4" t="str">
        <f t="shared" si="1181"/>
        <v>Highly Active</v>
      </c>
      <c r="S9427" s="4">
        <v>92</v>
      </c>
      <c r="T9427" s="4" t="str">
        <f t="shared" si="1182"/>
        <v>Normal</v>
      </c>
      <c r="U9427" s="4" t="s">
        <v>1049</v>
      </c>
      <c r="V9427" s="4" t="s">
        <v>10209</v>
      </c>
      <c r="W9427" s="2" t="str">
        <f t="shared" si="1183"/>
        <v>Increase appear.</v>
      </c>
    </row>
    <row r="9428" spans="1:23" ht="43.5" x14ac:dyDescent="0.35">
      <c r="A9428" s="4">
        <v>19427</v>
      </c>
      <c r="B9428" s="4" t="s">
        <v>124</v>
      </c>
      <c r="C9428" s="4">
        <v>23</v>
      </c>
      <c r="D9428" s="4" t="s">
        <v>1040</v>
      </c>
      <c r="E9428" s="4" t="s">
        <v>1044</v>
      </c>
      <c r="F9428" s="5">
        <v>43005</v>
      </c>
      <c r="G9428" s="6">
        <v>45805.307210648149</v>
      </c>
      <c r="H9428" s="9">
        <f t="shared" si="1176"/>
        <v>2800</v>
      </c>
      <c r="I9428" s="4">
        <v>11.8</v>
      </c>
      <c r="J9428" s="4" t="str">
        <f t="shared" si="1177"/>
        <v>Overloaded</v>
      </c>
      <c r="K9428" s="4">
        <v>2</v>
      </c>
      <c r="L9428" s="4" t="str">
        <f t="shared" si="1178"/>
        <v>Low</v>
      </c>
      <c r="M9428" s="4">
        <v>4.9000000000000004</v>
      </c>
      <c r="N9428" s="4" t="str">
        <f t="shared" si="1179"/>
        <v>Sleep Deprived</v>
      </c>
      <c r="O9428" s="4">
        <v>51</v>
      </c>
      <c r="P9428" s="4" t="str">
        <f t="shared" si="1180"/>
        <v>Average</v>
      </c>
      <c r="Q9428" s="4">
        <v>8032</v>
      </c>
      <c r="R9428" s="4" t="str">
        <f t="shared" si="1181"/>
        <v>Active</v>
      </c>
      <c r="S9428" s="4">
        <v>75</v>
      </c>
      <c r="T9428" s="4" t="str">
        <f t="shared" si="1182"/>
        <v>Normal</v>
      </c>
      <c r="U9428" s="4" t="s">
        <v>1049</v>
      </c>
      <c r="V9428" s="4" t="s">
        <v>10210</v>
      </c>
      <c r="W9428" s="2" t="str">
        <f t="shared" si="1183"/>
        <v>Whole to ahead especially.</v>
      </c>
    </row>
    <row r="9429" spans="1:23" ht="29" x14ac:dyDescent="0.35">
      <c r="A9429" s="4">
        <v>19428</v>
      </c>
      <c r="B9429" s="4" t="s">
        <v>125</v>
      </c>
      <c r="C9429" s="4">
        <v>46</v>
      </c>
      <c r="D9429" s="4" t="s">
        <v>1040</v>
      </c>
      <c r="E9429" s="4" t="s">
        <v>1043</v>
      </c>
      <c r="F9429" s="5">
        <v>42531</v>
      </c>
      <c r="G9429" s="6">
        <v>45774.085648148153</v>
      </c>
      <c r="H9429" s="9">
        <f t="shared" si="1176"/>
        <v>3243</v>
      </c>
      <c r="I9429" s="4">
        <v>10.7</v>
      </c>
      <c r="J9429" s="4" t="str">
        <f t="shared" si="1177"/>
        <v>Overloaded</v>
      </c>
      <c r="K9429" s="4">
        <v>4</v>
      </c>
      <c r="L9429" s="4" t="str">
        <f t="shared" si="1178"/>
        <v>Moderate</v>
      </c>
      <c r="M9429" s="4">
        <v>7.2</v>
      </c>
      <c r="N9429" s="4" t="str">
        <f t="shared" si="1179"/>
        <v>Moderate</v>
      </c>
      <c r="O9429" s="4">
        <v>61</v>
      </c>
      <c r="P9429" s="4" t="str">
        <f t="shared" si="1180"/>
        <v>Average</v>
      </c>
      <c r="Q9429" s="4">
        <v>9486</v>
      </c>
      <c r="R9429" s="4" t="str">
        <f t="shared" si="1181"/>
        <v>Active</v>
      </c>
      <c r="S9429" s="4">
        <v>114</v>
      </c>
      <c r="T9429" s="4" t="str">
        <f t="shared" si="1182"/>
        <v>High</v>
      </c>
      <c r="U9429" s="4" t="s">
        <v>1049</v>
      </c>
      <c r="V9429" s="4" t="s">
        <v>10211</v>
      </c>
      <c r="W9429" s="2" t="str">
        <f t="shared" si="1183"/>
        <v>Raise manager.</v>
      </c>
    </row>
    <row r="9430" spans="1:23" ht="29" x14ac:dyDescent="0.35">
      <c r="A9430" s="4">
        <v>19429</v>
      </c>
      <c r="B9430" s="4" t="s">
        <v>136</v>
      </c>
      <c r="C9430" s="4"/>
      <c r="D9430" s="4" t="s">
        <v>1039</v>
      </c>
      <c r="E9430" s="4" t="s">
        <v>1042</v>
      </c>
      <c r="F9430" s="5">
        <v>43198</v>
      </c>
      <c r="G9430" s="6">
        <v>45773.156527777777</v>
      </c>
      <c r="H9430" s="9">
        <f t="shared" si="1176"/>
        <v>2575</v>
      </c>
      <c r="I9430" s="4">
        <v>7</v>
      </c>
      <c r="J9430" s="4" t="str">
        <f t="shared" si="1177"/>
        <v>Normal</v>
      </c>
      <c r="K9430" s="4">
        <v>2</v>
      </c>
      <c r="L9430" s="4" t="str">
        <f t="shared" si="1178"/>
        <v>Low</v>
      </c>
      <c r="M9430" s="4">
        <v>8.8000000000000007</v>
      </c>
      <c r="N9430" s="4" t="str">
        <f t="shared" si="1179"/>
        <v>Well Rested</v>
      </c>
      <c r="O9430" s="4">
        <v>58</v>
      </c>
      <c r="P9430" s="4" t="str">
        <f t="shared" si="1180"/>
        <v>Average</v>
      </c>
      <c r="Q9430" s="4">
        <v>12845</v>
      </c>
      <c r="R9430" s="4" t="str">
        <f t="shared" si="1181"/>
        <v>Highly Active</v>
      </c>
      <c r="S9430" s="4">
        <v>116</v>
      </c>
      <c r="T9430" s="4" t="str">
        <f t="shared" si="1182"/>
        <v>High</v>
      </c>
      <c r="U9430" s="4" t="s">
        <v>1049</v>
      </c>
      <c r="V9430" s="4" t="s">
        <v>10212</v>
      </c>
      <c r="W9430" s="2" t="str">
        <f t="shared" si="1183"/>
        <v>Our decide hit.</v>
      </c>
    </row>
    <row r="9431" spans="1:23" ht="29" x14ac:dyDescent="0.35">
      <c r="A9431" s="4">
        <v>19430</v>
      </c>
      <c r="B9431" s="4" t="s">
        <v>124</v>
      </c>
      <c r="C9431" s="4">
        <v>33</v>
      </c>
      <c r="D9431" s="4" t="s">
        <v>1038</v>
      </c>
      <c r="E9431" s="4" t="s">
        <v>1045</v>
      </c>
      <c r="F9431" s="5">
        <v>45338</v>
      </c>
      <c r="G9431" s="6">
        <v>45670.154432870368</v>
      </c>
      <c r="H9431" s="9">
        <f t="shared" si="1176"/>
        <v>332</v>
      </c>
      <c r="I9431" s="4">
        <v>5.4</v>
      </c>
      <c r="J9431" s="4" t="str">
        <f t="shared" si="1177"/>
        <v>Unburdened</v>
      </c>
      <c r="K9431" s="4">
        <v>8</v>
      </c>
      <c r="L9431" s="4" t="str">
        <f t="shared" si="1178"/>
        <v>High</v>
      </c>
      <c r="M9431" s="4">
        <v>9</v>
      </c>
      <c r="N9431" s="4" t="str">
        <f t="shared" si="1179"/>
        <v>Well Rested</v>
      </c>
      <c r="O9431" s="4">
        <v>97</v>
      </c>
      <c r="P9431" s="4" t="str">
        <f t="shared" si="1180"/>
        <v>Excellent</v>
      </c>
      <c r="Q9431" s="4">
        <v>3800</v>
      </c>
      <c r="R9431" s="4" t="str">
        <f t="shared" si="1181"/>
        <v>Sedentary</v>
      </c>
      <c r="S9431" s="4">
        <v>69</v>
      </c>
      <c r="T9431" s="4" t="str">
        <f t="shared" si="1182"/>
        <v>Normal</v>
      </c>
      <c r="U9431" s="4" t="s">
        <v>1048</v>
      </c>
      <c r="V9431" s="4" t="s">
        <v>10213</v>
      </c>
      <c r="W9431" s="2" t="str">
        <f t="shared" si="1183"/>
        <v>Tough board read.</v>
      </c>
    </row>
    <row r="9432" spans="1:23" ht="29" x14ac:dyDescent="0.35">
      <c r="A9432" s="4">
        <v>19431</v>
      </c>
      <c r="B9432" s="4" t="s">
        <v>63</v>
      </c>
      <c r="C9432" s="4">
        <v>48</v>
      </c>
      <c r="D9432" s="4" t="s">
        <v>1038</v>
      </c>
      <c r="E9432" s="4" t="s">
        <v>1045</v>
      </c>
      <c r="F9432" s="5">
        <v>42759</v>
      </c>
      <c r="G9432" s="6">
        <v>45736.66443287037</v>
      </c>
      <c r="H9432" s="9">
        <f t="shared" si="1176"/>
        <v>2977</v>
      </c>
      <c r="I9432" s="4">
        <v>6.1</v>
      </c>
      <c r="J9432" s="4" t="str">
        <f t="shared" si="1177"/>
        <v>Unburdened</v>
      </c>
      <c r="K9432" s="4">
        <v>9</v>
      </c>
      <c r="L9432" s="4" t="str">
        <f t="shared" si="1178"/>
        <v>High</v>
      </c>
      <c r="M9432" s="4">
        <v>4.2</v>
      </c>
      <c r="N9432" s="4" t="str">
        <f t="shared" si="1179"/>
        <v>Sleep Deprived</v>
      </c>
      <c r="O9432" s="4">
        <v>89</v>
      </c>
      <c r="P9432" s="4" t="str">
        <f t="shared" si="1180"/>
        <v>Excellent</v>
      </c>
      <c r="Q9432" s="4">
        <v>5706</v>
      </c>
      <c r="R9432" s="4" t="str">
        <f t="shared" si="1181"/>
        <v>Low Active</v>
      </c>
      <c r="S9432" s="4">
        <v>95</v>
      </c>
      <c r="T9432" s="4" t="str">
        <f t="shared" si="1182"/>
        <v>Normal</v>
      </c>
      <c r="U9432" s="4" t="s">
        <v>1048</v>
      </c>
      <c r="V9432" s="4" t="s">
        <v>10214</v>
      </c>
      <c r="W9432" s="2" t="str">
        <f t="shared" si="1183"/>
        <v>However need.</v>
      </c>
    </row>
    <row r="9433" spans="1:23" ht="29" x14ac:dyDescent="0.35">
      <c r="A9433" s="4">
        <v>19432</v>
      </c>
      <c r="B9433" s="4" t="s">
        <v>38</v>
      </c>
      <c r="C9433" s="4">
        <v>37</v>
      </c>
      <c r="D9433" s="4" t="s">
        <v>1040</v>
      </c>
      <c r="E9433" s="4" t="s">
        <v>1043</v>
      </c>
      <c r="F9433" s="5">
        <v>44749</v>
      </c>
      <c r="G9433" s="6">
        <v>45676.797372685192</v>
      </c>
      <c r="H9433" s="9">
        <f t="shared" si="1176"/>
        <v>927</v>
      </c>
      <c r="I9433" s="4">
        <v>6.4</v>
      </c>
      <c r="J9433" s="4" t="str">
        <f t="shared" si="1177"/>
        <v>Unburdened</v>
      </c>
      <c r="K9433" s="4">
        <v>6</v>
      </c>
      <c r="L9433" s="4" t="str">
        <f t="shared" si="1178"/>
        <v>Moderate</v>
      </c>
      <c r="M9433" s="4">
        <v>5.9</v>
      </c>
      <c r="N9433" s="4" t="str">
        <f t="shared" si="1179"/>
        <v>Sleep Deprived</v>
      </c>
      <c r="O9433" s="4">
        <v>51</v>
      </c>
      <c r="P9433" s="4" t="str">
        <f t="shared" si="1180"/>
        <v>Average</v>
      </c>
      <c r="Q9433" s="4">
        <v>9193</v>
      </c>
      <c r="R9433" s="4" t="str">
        <f t="shared" si="1181"/>
        <v>Active</v>
      </c>
      <c r="S9433" s="4">
        <v>96</v>
      </c>
      <c r="T9433" s="4" t="str">
        <f t="shared" si="1182"/>
        <v>Normal</v>
      </c>
      <c r="U9433" s="4" t="s">
        <v>1049</v>
      </c>
      <c r="V9433" s="4" t="s">
        <v>1152</v>
      </c>
      <c r="W9433" s="2" t="str">
        <f t="shared" si="1183"/>
        <v>Usually.</v>
      </c>
    </row>
    <row r="9434" spans="1:23" ht="43.5" x14ac:dyDescent="0.35">
      <c r="A9434" s="4">
        <v>19433</v>
      </c>
      <c r="B9434" s="4" t="s">
        <v>16</v>
      </c>
      <c r="C9434" s="4">
        <v>40</v>
      </c>
      <c r="D9434" s="4" t="s">
        <v>1038</v>
      </c>
      <c r="E9434" s="4" t="s">
        <v>1043</v>
      </c>
      <c r="F9434" s="5">
        <v>43938</v>
      </c>
      <c r="G9434" s="6">
        <v>45733.731354166674</v>
      </c>
      <c r="H9434" s="9">
        <f t="shared" si="1176"/>
        <v>1795</v>
      </c>
      <c r="I9434" s="4">
        <v>7.8</v>
      </c>
      <c r="J9434" s="4" t="str">
        <f t="shared" si="1177"/>
        <v>Normal</v>
      </c>
      <c r="K9434" s="4">
        <v>4</v>
      </c>
      <c r="L9434" s="4" t="str">
        <f t="shared" si="1178"/>
        <v>Moderate</v>
      </c>
      <c r="M9434" s="4">
        <v>7.2</v>
      </c>
      <c r="N9434" s="4" t="str">
        <f t="shared" si="1179"/>
        <v>Moderate</v>
      </c>
      <c r="O9434" s="4">
        <v>74</v>
      </c>
      <c r="P9434" s="4" t="str">
        <f t="shared" si="1180"/>
        <v>Good</v>
      </c>
      <c r="Q9434" s="4">
        <v>5712</v>
      </c>
      <c r="R9434" s="4" t="str">
        <f t="shared" si="1181"/>
        <v>Low Active</v>
      </c>
      <c r="S9434" s="4">
        <v>87</v>
      </c>
      <c r="T9434" s="4" t="str">
        <f t="shared" si="1182"/>
        <v>Normal</v>
      </c>
      <c r="U9434" s="4" t="s">
        <v>1049</v>
      </c>
      <c r="V9434" s="4" t="s">
        <v>10215</v>
      </c>
      <c r="W9434" s="2" t="str">
        <f t="shared" si="1183"/>
        <v>Hospital daughter rate.</v>
      </c>
    </row>
    <row r="9435" spans="1:23" ht="29" x14ac:dyDescent="0.35">
      <c r="A9435" s="4">
        <v>19434</v>
      </c>
      <c r="B9435" s="4" t="s">
        <v>226</v>
      </c>
      <c r="C9435" s="4">
        <v>30</v>
      </c>
      <c r="D9435" s="4" t="s">
        <v>1040</v>
      </c>
      <c r="E9435" s="4" t="s">
        <v>1043</v>
      </c>
      <c r="F9435" s="5">
        <v>44592</v>
      </c>
      <c r="G9435" s="6">
        <v>45767.536145833343</v>
      </c>
      <c r="H9435" s="9">
        <f t="shared" si="1176"/>
        <v>1175</v>
      </c>
      <c r="I9435" s="4">
        <v>10.7</v>
      </c>
      <c r="J9435" s="4" t="str">
        <f t="shared" si="1177"/>
        <v>Overloaded</v>
      </c>
      <c r="K9435" s="4">
        <v>6</v>
      </c>
      <c r="L9435" s="4" t="str">
        <f t="shared" si="1178"/>
        <v>Moderate</v>
      </c>
      <c r="M9435" s="4">
        <v>7.4</v>
      </c>
      <c r="N9435" s="4" t="str">
        <f t="shared" si="1179"/>
        <v>Moderate</v>
      </c>
      <c r="O9435" s="4">
        <v>58</v>
      </c>
      <c r="P9435" s="4" t="str">
        <f t="shared" si="1180"/>
        <v>Average</v>
      </c>
      <c r="Q9435" s="4">
        <v>12320</v>
      </c>
      <c r="R9435" s="4" t="str">
        <f t="shared" si="1181"/>
        <v>Highly Active</v>
      </c>
      <c r="S9435" s="4">
        <v>61</v>
      </c>
      <c r="T9435" s="4" t="str">
        <f t="shared" si="1182"/>
        <v>Normal</v>
      </c>
      <c r="U9435" s="4" t="s">
        <v>1049</v>
      </c>
      <c r="V9435" s="4" t="s">
        <v>10216</v>
      </c>
      <c r="W9435" s="2" t="str">
        <f t="shared" si="1183"/>
        <v>Big direction free.</v>
      </c>
    </row>
    <row r="9436" spans="1:23" ht="29" x14ac:dyDescent="0.35">
      <c r="A9436" s="4">
        <v>19435</v>
      </c>
      <c r="B9436" s="4" t="s">
        <v>422</v>
      </c>
      <c r="C9436" s="4">
        <v>33</v>
      </c>
      <c r="D9436" s="4" t="s">
        <v>1040</v>
      </c>
      <c r="E9436" s="4" t="s">
        <v>1045</v>
      </c>
      <c r="F9436" s="5">
        <v>43931</v>
      </c>
      <c r="G9436" s="6">
        <v>45715.146122685182</v>
      </c>
      <c r="H9436" s="9">
        <f t="shared" si="1176"/>
        <v>1784</v>
      </c>
      <c r="I9436" s="4">
        <v>9.6</v>
      </c>
      <c r="J9436" s="4" t="str">
        <f t="shared" si="1177"/>
        <v>Normal</v>
      </c>
      <c r="K9436" s="4">
        <v>5</v>
      </c>
      <c r="L9436" s="4" t="str">
        <f t="shared" si="1178"/>
        <v>Moderate</v>
      </c>
      <c r="M9436" s="4">
        <v>4.5999999999999996</v>
      </c>
      <c r="N9436" s="4" t="str">
        <f t="shared" si="1179"/>
        <v>Sleep Deprived</v>
      </c>
      <c r="O9436" s="4">
        <v>88</v>
      </c>
      <c r="P9436" s="4" t="str">
        <f t="shared" si="1180"/>
        <v>Excellent</v>
      </c>
      <c r="Q9436" s="4">
        <v>3454</v>
      </c>
      <c r="R9436" s="4" t="str">
        <f t="shared" si="1181"/>
        <v>Sedentary</v>
      </c>
      <c r="S9436" s="4">
        <v>78</v>
      </c>
      <c r="T9436" s="4" t="str">
        <f t="shared" si="1182"/>
        <v>Normal</v>
      </c>
      <c r="U9436" s="4" t="s">
        <v>1049</v>
      </c>
      <c r="V9436" s="4" t="s">
        <v>10217</v>
      </c>
      <c r="W9436" s="2" t="str">
        <f t="shared" si="1183"/>
        <v>Citizen item.</v>
      </c>
    </row>
    <row r="9437" spans="1:23" ht="29" x14ac:dyDescent="0.35">
      <c r="A9437" s="4">
        <v>19436</v>
      </c>
      <c r="B9437" s="4" t="s">
        <v>295</v>
      </c>
      <c r="C9437" s="4">
        <v>35</v>
      </c>
      <c r="D9437" s="4" t="s">
        <v>1040</v>
      </c>
      <c r="E9437" s="4" t="s">
        <v>1044</v>
      </c>
      <c r="F9437" s="5">
        <v>42541</v>
      </c>
      <c r="G9437" s="6">
        <v>45784.907395833332</v>
      </c>
      <c r="H9437" s="9">
        <f t="shared" si="1176"/>
        <v>3243</v>
      </c>
      <c r="I9437" s="4">
        <v>5.2</v>
      </c>
      <c r="J9437" s="4" t="str">
        <f t="shared" si="1177"/>
        <v>Unburdened</v>
      </c>
      <c r="K9437" s="4">
        <v>3</v>
      </c>
      <c r="L9437" s="4" t="str">
        <f t="shared" si="1178"/>
        <v>Low</v>
      </c>
      <c r="M9437" s="4">
        <v>4</v>
      </c>
      <c r="N9437" s="4" t="str">
        <f t="shared" si="1179"/>
        <v>Sleep Deprived</v>
      </c>
      <c r="O9437" s="4">
        <v>44</v>
      </c>
      <c r="P9437" s="4" t="str">
        <f t="shared" si="1180"/>
        <v>Poor</v>
      </c>
      <c r="Q9437" s="4">
        <v>11083</v>
      </c>
      <c r="R9437" s="4" t="str">
        <f t="shared" si="1181"/>
        <v>Highly Active</v>
      </c>
      <c r="S9437" s="4">
        <v>86</v>
      </c>
      <c r="T9437" s="4" t="str">
        <f t="shared" si="1182"/>
        <v>Normal</v>
      </c>
      <c r="U9437" s="4" t="s">
        <v>1049</v>
      </c>
      <c r="V9437" s="4" t="s">
        <v>10218</v>
      </c>
      <c r="W9437" s="2" t="str">
        <f t="shared" si="1183"/>
        <v>Lay officer.</v>
      </c>
    </row>
    <row r="9438" spans="1:23" ht="43.5" x14ac:dyDescent="0.35">
      <c r="A9438" s="4">
        <v>19437</v>
      </c>
      <c r="B9438" s="4" t="s">
        <v>327</v>
      </c>
      <c r="C9438" s="4">
        <v>38</v>
      </c>
      <c r="D9438" s="4" t="s">
        <v>1039</v>
      </c>
      <c r="E9438" s="4" t="s">
        <v>1042</v>
      </c>
      <c r="F9438" s="5">
        <v>42833</v>
      </c>
      <c r="G9438" s="6">
        <v>45703.215115740742</v>
      </c>
      <c r="H9438" s="9">
        <f t="shared" si="1176"/>
        <v>2870</v>
      </c>
      <c r="I9438" s="4">
        <v>9.4</v>
      </c>
      <c r="J9438" s="4" t="str">
        <f t="shared" si="1177"/>
        <v>Normal</v>
      </c>
      <c r="K9438" s="4">
        <v>2</v>
      </c>
      <c r="L9438" s="4" t="str">
        <f t="shared" si="1178"/>
        <v>Low</v>
      </c>
      <c r="M9438" s="4">
        <v>6</v>
      </c>
      <c r="N9438" s="4" t="str">
        <f t="shared" si="1179"/>
        <v>Moderate</v>
      </c>
      <c r="O9438" s="4">
        <v>71</v>
      </c>
      <c r="P9438" s="4" t="str">
        <f t="shared" si="1180"/>
        <v>Good</v>
      </c>
      <c r="Q9438" s="4">
        <v>14622</v>
      </c>
      <c r="R9438" s="4" t="str">
        <f t="shared" si="1181"/>
        <v>Highly Active</v>
      </c>
      <c r="S9438" s="4">
        <v>114</v>
      </c>
      <c r="T9438" s="4" t="str">
        <f t="shared" si="1182"/>
        <v>High</v>
      </c>
      <c r="U9438" s="4" t="s">
        <v>1048</v>
      </c>
      <c r="V9438" s="4" t="s">
        <v>10219</v>
      </c>
      <c r="W9438" s="2" t="str">
        <f t="shared" si="1183"/>
        <v>Professor customer open.</v>
      </c>
    </row>
    <row r="9439" spans="1:23" ht="43.5" x14ac:dyDescent="0.35">
      <c r="A9439" s="4">
        <v>19438</v>
      </c>
      <c r="B9439" s="4" t="s">
        <v>56</v>
      </c>
      <c r="C9439" s="4">
        <v>25</v>
      </c>
      <c r="D9439" s="4" t="s">
        <v>1039</v>
      </c>
      <c r="E9439" s="4" t="s">
        <v>1043</v>
      </c>
      <c r="F9439" s="5">
        <v>42760</v>
      </c>
      <c r="G9439" s="6">
        <v>45812.680659722217</v>
      </c>
      <c r="H9439" s="9">
        <f t="shared" si="1176"/>
        <v>3052</v>
      </c>
      <c r="I9439" s="4">
        <v>10.199999999999999</v>
      </c>
      <c r="J9439" s="4" t="str">
        <f t="shared" si="1177"/>
        <v>Overloaded</v>
      </c>
      <c r="K9439" s="4">
        <v>9</v>
      </c>
      <c r="L9439" s="4" t="str">
        <f t="shared" si="1178"/>
        <v>High</v>
      </c>
      <c r="M9439" s="4">
        <v>5.0999999999999996</v>
      </c>
      <c r="N9439" s="4" t="str">
        <f t="shared" si="1179"/>
        <v>Sleep Deprived</v>
      </c>
      <c r="O9439" s="4">
        <v>56</v>
      </c>
      <c r="P9439" s="4" t="str">
        <f t="shared" si="1180"/>
        <v>Average</v>
      </c>
      <c r="Q9439" s="4">
        <v>2781</v>
      </c>
      <c r="R9439" s="4" t="str">
        <f t="shared" si="1181"/>
        <v>Sedentary</v>
      </c>
      <c r="S9439" s="4">
        <v>81</v>
      </c>
      <c r="T9439" s="4" t="str">
        <f t="shared" si="1182"/>
        <v>Normal</v>
      </c>
      <c r="U9439" s="4" t="s">
        <v>1048</v>
      </c>
      <c r="V9439" s="4" t="s">
        <v>10220</v>
      </c>
      <c r="W9439" s="2" t="str">
        <f t="shared" si="1183"/>
        <v>Impact analysis speak room.</v>
      </c>
    </row>
    <row r="9440" spans="1:23" x14ac:dyDescent="0.35">
      <c r="A9440" s="4">
        <v>19439</v>
      </c>
      <c r="B9440" s="4" t="s">
        <v>156</v>
      </c>
      <c r="C9440" s="4">
        <v>44</v>
      </c>
      <c r="D9440" s="4" t="s">
        <v>1040</v>
      </c>
      <c r="E9440" s="4" t="s">
        <v>1042</v>
      </c>
      <c r="F9440" s="5">
        <v>43144</v>
      </c>
      <c r="G9440" s="6">
        <v>45718.490937499999</v>
      </c>
      <c r="H9440" s="9">
        <f t="shared" si="1176"/>
        <v>2574</v>
      </c>
      <c r="I9440" s="4">
        <v>7.1</v>
      </c>
      <c r="J9440" s="4" t="str">
        <f t="shared" si="1177"/>
        <v>Normal</v>
      </c>
      <c r="K9440" s="4">
        <v>3</v>
      </c>
      <c r="L9440" s="4" t="str">
        <f t="shared" si="1178"/>
        <v>Low</v>
      </c>
      <c r="M9440" s="4">
        <v>8.6999999999999993</v>
      </c>
      <c r="N9440" s="4" t="str">
        <f t="shared" si="1179"/>
        <v>Well Rested</v>
      </c>
      <c r="O9440" s="4"/>
      <c r="P9440" s="4" t="str">
        <f t="shared" si="1180"/>
        <v/>
      </c>
      <c r="Q9440" s="4">
        <v>13469</v>
      </c>
      <c r="R9440" s="4" t="str">
        <f t="shared" si="1181"/>
        <v>Highly Active</v>
      </c>
      <c r="S9440" s="4">
        <v>112</v>
      </c>
      <c r="T9440" s="4" t="str">
        <f t="shared" si="1182"/>
        <v>High</v>
      </c>
      <c r="U9440" s="4" t="s">
        <v>1048</v>
      </c>
      <c r="V9440" s="4" t="s">
        <v>10221</v>
      </c>
      <c r="W9440" s="2" t="str">
        <f t="shared" si="1183"/>
        <v>Exist simply.</v>
      </c>
    </row>
    <row r="9441" spans="1:23" ht="29" x14ac:dyDescent="0.35">
      <c r="A9441" s="4">
        <v>19440</v>
      </c>
      <c r="B9441" s="4" t="s">
        <v>926</v>
      </c>
      <c r="C9441" s="4">
        <v>54</v>
      </c>
      <c r="D9441" s="4" t="s">
        <v>1040</v>
      </c>
      <c r="E9441" s="4" t="s">
        <v>1044</v>
      </c>
      <c r="F9441" s="5">
        <v>44791</v>
      </c>
      <c r="G9441" s="6">
        <v>45664.46597222222</v>
      </c>
      <c r="H9441" s="9">
        <f t="shared" si="1176"/>
        <v>873</v>
      </c>
      <c r="I9441" s="4">
        <v>11.4</v>
      </c>
      <c r="J9441" s="4" t="str">
        <f t="shared" si="1177"/>
        <v>Overloaded</v>
      </c>
      <c r="K9441" s="4">
        <v>7</v>
      </c>
      <c r="L9441" s="4" t="str">
        <f t="shared" si="1178"/>
        <v>High</v>
      </c>
      <c r="M9441" s="4">
        <v>4.5</v>
      </c>
      <c r="N9441" s="4" t="str">
        <f t="shared" si="1179"/>
        <v>Sleep Deprived</v>
      </c>
      <c r="O9441" s="4">
        <v>57</v>
      </c>
      <c r="P9441" s="4" t="str">
        <f t="shared" si="1180"/>
        <v>Average</v>
      </c>
      <c r="Q9441" s="4">
        <v>10451</v>
      </c>
      <c r="R9441" s="4" t="str">
        <f t="shared" si="1181"/>
        <v>Highly Active</v>
      </c>
      <c r="S9441" s="4">
        <v>75</v>
      </c>
      <c r="T9441" s="4" t="str">
        <f t="shared" si="1182"/>
        <v>Normal</v>
      </c>
      <c r="U9441" s="4" t="s">
        <v>1049</v>
      </c>
      <c r="V9441" s="4" t="s">
        <v>10222</v>
      </c>
      <c r="W9441" s="2" t="str">
        <f t="shared" si="1183"/>
        <v>Seven save order.</v>
      </c>
    </row>
    <row r="9442" spans="1:23" ht="29" x14ac:dyDescent="0.35">
      <c r="A9442" s="4">
        <v>19441</v>
      </c>
      <c r="B9442" s="4" t="s">
        <v>206</v>
      </c>
      <c r="C9442" s="4">
        <v>26</v>
      </c>
      <c r="D9442" s="4" t="s">
        <v>1039</v>
      </c>
      <c r="E9442" s="4" t="s">
        <v>1044</v>
      </c>
      <c r="F9442" s="5">
        <v>45382</v>
      </c>
      <c r="G9442" s="6">
        <v>45749.067164351851</v>
      </c>
      <c r="H9442" s="9">
        <f t="shared" si="1176"/>
        <v>367</v>
      </c>
      <c r="I9442" s="4">
        <v>6</v>
      </c>
      <c r="J9442" s="4" t="str">
        <f t="shared" si="1177"/>
        <v>Unburdened</v>
      </c>
      <c r="K9442" s="4">
        <v>9</v>
      </c>
      <c r="L9442" s="4" t="str">
        <f t="shared" si="1178"/>
        <v>High</v>
      </c>
      <c r="M9442" s="4">
        <v>5.5</v>
      </c>
      <c r="N9442" s="4" t="str">
        <f t="shared" si="1179"/>
        <v>Sleep Deprived</v>
      </c>
      <c r="O9442" s="4">
        <v>57</v>
      </c>
      <c r="P9442" s="4" t="str">
        <f t="shared" si="1180"/>
        <v>Average</v>
      </c>
      <c r="Q9442" s="4">
        <v>10225</v>
      </c>
      <c r="R9442" s="4" t="str">
        <f t="shared" si="1181"/>
        <v>Highly Active</v>
      </c>
      <c r="S9442" s="4">
        <v>97</v>
      </c>
      <c r="T9442" s="4" t="str">
        <f t="shared" si="1182"/>
        <v>Normal</v>
      </c>
      <c r="U9442" s="4" t="s">
        <v>1049</v>
      </c>
      <c r="V9442" s="4" t="s">
        <v>10223</v>
      </c>
      <c r="W9442" s="2" t="str">
        <f t="shared" si="1183"/>
        <v>Agree sing leg.</v>
      </c>
    </row>
    <row r="9443" spans="1:23" ht="29" x14ac:dyDescent="0.35">
      <c r="A9443" s="4">
        <v>19442</v>
      </c>
      <c r="B9443" s="4" t="s">
        <v>651</v>
      </c>
      <c r="C9443" s="4">
        <v>48</v>
      </c>
      <c r="D9443" s="4" t="s">
        <v>1039</v>
      </c>
      <c r="E9443" s="4" t="s">
        <v>1044</v>
      </c>
      <c r="F9443" s="5">
        <v>43193</v>
      </c>
      <c r="G9443" s="6">
        <v>45826.332141203697</v>
      </c>
      <c r="H9443" s="9">
        <f t="shared" si="1176"/>
        <v>2633</v>
      </c>
      <c r="I9443" s="4">
        <v>5.4</v>
      </c>
      <c r="J9443" s="4" t="str">
        <f t="shared" si="1177"/>
        <v>Unburdened</v>
      </c>
      <c r="K9443" s="4">
        <v>6</v>
      </c>
      <c r="L9443" s="4" t="str">
        <f t="shared" si="1178"/>
        <v>Moderate</v>
      </c>
      <c r="M9443" s="4">
        <v>8.3000000000000007</v>
      </c>
      <c r="N9443" s="4" t="str">
        <f t="shared" si="1179"/>
        <v>Well Rested</v>
      </c>
      <c r="O9443" s="4">
        <v>79</v>
      </c>
      <c r="P9443" s="4" t="str">
        <f t="shared" si="1180"/>
        <v>Good</v>
      </c>
      <c r="Q9443" s="4">
        <v>5082</v>
      </c>
      <c r="R9443" s="4" t="str">
        <f t="shared" si="1181"/>
        <v>Low Active</v>
      </c>
      <c r="S9443" s="4">
        <v>73</v>
      </c>
      <c r="T9443" s="4" t="str">
        <f t="shared" si="1182"/>
        <v>Normal</v>
      </c>
      <c r="U9443" s="4" t="s">
        <v>1048</v>
      </c>
      <c r="V9443" s="4" t="s">
        <v>10224</v>
      </c>
      <c r="W9443" s="2" t="str">
        <f t="shared" si="1183"/>
        <v>Soon score air.</v>
      </c>
    </row>
    <row r="9444" spans="1:23" ht="43.5" x14ac:dyDescent="0.35">
      <c r="A9444" s="4">
        <v>19443</v>
      </c>
      <c r="B9444" s="4" t="s">
        <v>123</v>
      </c>
      <c r="C9444" s="4">
        <v>34</v>
      </c>
      <c r="D9444" s="4" t="s">
        <v>1040</v>
      </c>
      <c r="E9444" s="4"/>
      <c r="F9444" s="5">
        <v>43725</v>
      </c>
      <c r="G9444" s="6">
        <v>45806.758206018523</v>
      </c>
      <c r="H9444" s="9">
        <f t="shared" si="1176"/>
        <v>2081</v>
      </c>
      <c r="I9444" s="4">
        <v>8.6999999999999993</v>
      </c>
      <c r="J9444" s="4" t="str">
        <f t="shared" si="1177"/>
        <v>Normal</v>
      </c>
      <c r="K9444" s="4">
        <v>5</v>
      </c>
      <c r="L9444" s="4" t="str">
        <f t="shared" si="1178"/>
        <v>Moderate</v>
      </c>
      <c r="M9444" s="4">
        <v>6.5</v>
      </c>
      <c r="N9444" s="4" t="str">
        <f t="shared" si="1179"/>
        <v>Moderate</v>
      </c>
      <c r="O9444" s="4">
        <v>60</v>
      </c>
      <c r="P9444" s="4" t="str">
        <f t="shared" si="1180"/>
        <v>Average</v>
      </c>
      <c r="Q9444" s="4">
        <v>4369</v>
      </c>
      <c r="R9444" s="4" t="str">
        <f t="shared" si="1181"/>
        <v>Sedentary</v>
      </c>
      <c r="S9444" s="4">
        <v>78</v>
      </c>
      <c r="T9444" s="4" t="str">
        <f t="shared" si="1182"/>
        <v>Normal</v>
      </c>
      <c r="U9444" s="4" t="s">
        <v>1048</v>
      </c>
      <c r="V9444" s="4" t="s">
        <v>10225</v>
      </c>
      <c r="W9444" s="2" t="str">
        <f t="shared" si="1183"/>
        <v>Thus perhaps training.</v>
      </c>
    </row>
    <row r="9445" spans="1:23" ht="43.5" x14ac:dyDescent="0.35">
      <c r="A9445" s="4">
        <v>19444</v>
      </c>
      <c r="B9445" s="4" t="s">
        <v>23</v>
      </c>
      <c r="C9445" s="4">
        <v>42</v>
      </c>
      <c r="D9445" s="4" t="s">
        <v>1039</v>
      </c>
      <c r="E9445" s="4" t="s">
        <v>1045</v>
      </c>
      <c r="F9445" s="5">
        <v>43959</v>
      </c>
      <c r="G9445" s="6">
        <v>45788.617523148147</v>
      </c>
      <c r="H9445" s="9">
        <f t="shared" si="1176"/>
        <v>1829</v>
      </c>
      <c r="I9445" s="4">
        <v>10.199999999999999</v>
      </c>
      <c r="J9445" s="4" t="str">
        <f t="shared" si="1177"/>
        <v>Overloaded</v>
      </c>
      <c r="K9445" s="4">
        <v>4</v>
      </c>
      <c r="L9445" s="4" t="str">
        <f t="shared" si="1178"/>
        <v>Moderate</v>
      </c>
      <c r="M9445" s="4">
        <v>8.4</v>
      </c>
      <c r="N9445" s="4" t="str">
        <f t="shared" si="1179"/>
        <v>Well Rested</v>
      </c>
      <c r="O9445" s="4">
        <v>97</v>
      </c>
      <c r="P9445" s="4" t="str">
        <f t="shared" si="1180"/>
        <v>Excellent</v>
      </c>
      <c r="Q9445" s="4">
        <v>8197</v>
      </c>
      <c r="R9445" s="4" t="str">
        <f t="shared" si="1181"/>
        <v>Active</v>
      </c>
      <c r="S9445" s="4">
        <v>104</v>
      </c>
      <c r="T9445" s="4" t="str">
        <f t="shared" si="1182"/>
        <v>High</v>
      </c>
      <c r="U9445" s="4" t="s">
        <v>1048</v>
      </c>
      <c r="V9445" s="4" t="s">
        <v>10226</v>
      </c>
      <c r="W9445" s="2" t="str">
        <f t="shared" si="1183"/>
        <v>Whole thousand why.</v>
      </c>
    </row>
    <row r="9446" spans="1:23" x14ac:dyDescent="0.35">
      <c r="A9446" s="4">
        <v>19445</v>
      </c>
      <c r="B9446" s="4" t="s">
        <v>29</v>
      </c>
      <c r="C9446" s="4">
        <v>56</v>
      </c>
      <c r="D9446" s="4" t="s">
        <v>1040</v>
      </c>
      <c r="E9446" s="4" t="s">
        <v>1044</v>
      </c>
      <c r="F9446" s="5">
        <v>43423</v>
      </c>
      <c r="G9446" s="6">
        <v>45789.653379629628</v>
      </c>
      <c r="H9446" s="9">
        <f t="shared" si="1176"/>
        <v>2366</v>
      </c>
      <c r="I9446" s="4">
        <v>4</v>
      </c>
      <c r="J9446" s="4" t="str">
        <f t="shared" si="1177"/>
        <v>Unburdened</v>
      </c>
      <c r="K9446" s="4">
        <v>4</v>
      </c>
      <c r="L9446" s="4" t="str">
        <f t="shared" si="1178"/>
        <v>Moderate</v>
      </c>
      <c r="M9446" s="4">
        <v>6.7</v>
      </c>
      <c r="N9446" s="4" t="str">
        <f t="shared" si="1179"/>
        <v>Moderate</v>
      </c>
      <c r="O9446" s="4">
        <v>45</v>
      </c>
      <c r="P9446" s="4" t="str">
        <f t="shared" si="1180"/>
        <v>Poor</v>
      </c>
      <c r="Q9446" s="4">
        <v>7605</v>
      </c>
      <c r="R9446" s="4" t="str">
        <f t="shared" si="1181"/>
        <v>Active</v>
      </c>
      <c r="S9446" s="4">
        <v>116</v>
      </c>
      <c r="T9446" s="4" t="str">
        <f t="shared" si="1182"/>
        <v>High</v>
      </c>
      <c r="U9446" s="4" t="s">
        <v>1048</v>
      </c>
      <c r="V9446" s="4" t="s">
        <v>9370</v>
      </c>
      <c r="W9446" s="2" t="str">
        <f t="shared" si="1183"/>
        <v>Figure.</v>
      </c>
    </row>
    <row r="9447" spans="1:23" ht="43.5" x14ac:dyDescent="0.35">
      <c r="A9447" s="4">
        <v>19446</v>
      </c>
      <c r="B9447" s="4" t="s">
        <v>29</v>
      </c>
      <c r="C9447" s="4">
        <v>35</v>
      </c>
      <c r="D9447" s="4" t="s">
        <v>1039</v>
      </c>
      <c r="E9447" s="4" t="s">
        <v>1044</v>
      </c>
      <c r="F9447" s="5">
        <v>44483</v>
      </c>
      <c r="G9447" s="6">
        <v>45751.77275462963</v>
      </c>
      <c r="H9447" s="9">
        <f t="shared" si="1176"/>
        <v>1268</v>
      </c>
      <c r="I9447" s="4">
        <v>9.3000000000000007</v>
      </c>
      <c r="J9447" s="4" t="str">
        <f t="shared" si="1177"/>
        <v>Normal</v>
      </c>
      <c r="K9447" s="4">
        <v>4</v>
      </c>
      <c r="L9447" s="4" t="str">
        <f t="shared" si="1178"/>
        <v>Moderate</v>
      </c>
      <c r="M9447" s="4">
        <v>8.9</v>
      </c>
      <c r="N9447" s="4" t="str">
        <f t="shared" si="1179"/>
        <v>Well Rested</v>
      </c>
      <c r="O9447" s="4">
        <v>40</v>
      </c>
      <c r="P9447" s="4" t="str">
        <f t="shared" si="1180"/>
        <v>Poor</v>
      </c>
      <c r="Q9447" s="4">
        <v>8724</v>
      </c>
      <c r="R9447" s="4" t="str">
        <f t="shared" si="1181"/>
        <v>Active</v>
      </c>
      <c r="S9447" s="4">
        <v>110</v>
      </c>
      <c r="T9447" s="4" t="str">
        <f t="shared" si="1182"/>
        <v>High</v>
      </c>
      <c r="U9447" s="4" t="s">
        <v>1049</v>
      </c>
      <c r="V9447" s="4" t="s">
        <v>10227</v>
      </c>
      <c r="W9447" s="2" t="str">
        <f t="shared" si="1183"/>
        <v>Wear debate according.</v>
      </c>
    </row>
    <row r="9448" spans="1:23" x14ac:dyDescent="0.35">
      <c r="A9448" s="4">
        <v>19447</v>
      </c>
      <c r="B9448" s="4" t="s">
        <v>23</v>
      </c>
      <c r="C9448" s="4">
        <v>39</v>
      </c>
      <c r="D9448" s="4" t="s">
        <v>1040</v>
      </c>
      <c r="E9448" s="4" t="s">
        <v>1043</v>
      </c>
      <c r="F9448" s="5">
        <v>45396</v>
      </c>
      <c r="G9448" s="6">
        <v>45778.981527777767</v>
      </c>
      <c r="H9448" s="9">
        <f t="shared" si="1176"/>
        <v>382</v>
      </c>
      <c r="I9448" s="4">
        <v>7.1</v>
      </c>
      <c r="J9448" s="4" t="str">
        <f t="shared" si="1177"/>
        <v>Normal</v>
      </c>
      <c r="K9448" s="4">
        <v>4</v>
      </c>
      <c r="L9448" s="4" t="str">
        <f t="shared" si="1178"/>
        <v>Moderate</v>
      </c>
      <c r="M9448" s="4">
        <v>8.9</v>
      </c>
      <c r="N9448" s="4" t="str">
        <f t="shared" si="1179"/>
        <v>Well Rested</v>
      </c>
      <c r="O9448" s="4">
        <v>45</v>
      </c>
      <c r="P9448" s="4" t="str">
        <f t="shared" si="1180"/>
        <v>Poor</v>
      </c>
      <c r="Q9448" s="4">
        <v>14025</v>
      </c>
      <c r="R9448" s="4" t="str">
        <f t="shared" si="1181"/>
        <v>Highly Active</v>
      </c>
      <c r="S9448" s="4">
        <v>112</v>
      </c>
      <c r="T9448" s="4" t="str">
        <f t="shared" si="1182"/>
        <v>High</v>
      </c>
      <c r="U9448" s="4" t="s">
        <v>1049</v>
      </c>
      <c r="V9448" s="4" t="s">
        <v>10228</v>
      </c>
      <c r="W9448" s="2" t="str">
        <f t="shared" si="1183"/>
        <v>Nor know.</v>
      </c>
    </row>
    <row r="9449" spans="1:23" ht="29" x14ac:dyDescent="0.35">
      <c r="A9449" s="4">
        <v>19448</v>
      </c>
      <c r="B9449" s="4" t="s">
        <v>389</v>
      </c>
      <c r="C9449" s="4">
        <v>36</v>
      </c>
      <c r="D9449" s="4" t="s">
        <v>1039</v>
      </c>
      <c r="E9449" s="4" t="s">
        <v>1042</v>
      </c>
      <c r="F9449" s="5">
        <v>44386</v>
      </c>
      <c r="G9449" s="6">
        <v>45729.587083333332</v>
      </c>
      <c r="H9449" s="9">
        <f t="shared" si="1176"/>
        <v>1343</v>
      </c>
      <c r="I9449" s="4">
        <v>7.3</v>
      </c>
      <c r="J9449" s="4" t="str">
        <f t="shared" si="1177"/>
        <v>Normal</v>
      </c>
      <c r="K9449" s="4">
        <v>1</v>
      </c>
      <c r="L9449" s="4" t="str">
        <f t="shared" si="1178"/>
        <v>Low</v>
      </c>
      <c r="M9449" s="4">
        <v>6.9</v>
      </c>
      <c r="N9449" s="4" t="str">
        <f t="shared" si="1179"/>
        <v>Moderate</v>
      </c>
      <c r="O9449" s="4"/>
      <c r="P9449" s="4" t="str">
        <f t="shared" si="1180"/>
        <v/>
      </c>
      <c r="Q9449" s="4">
        <v>14932</v>
      </c>
      <c r="R9449" s="4" t="str">
        <f t="shared" si="1181"/>
        <v>Highly Active</v>
      </c>
      <c r="S9449" s="4">
        <v>110</v>
      </c>
      <c r="T9449" s="4" t="str">
        <f t="shared" si="1182"/>
        <v>High</v>
      </c>
      <c r="U9449" s="4" t="s">
        <v>1048</v>
      </c>
      <c r="V9449" s="4" t="s">
        <v>10229</v>
      </c>
      <c r="W9449" s="2" t="str">
        <f t="shared" si="1183"/>
        <v>Thus effort walk.</v>
      </c>
    </row>
    <row r="9450" spans="1:23" ht="29" x14ac:dyDescent="0.35">
      <c r="A9450" s="4">
        <v>19449</v>
      </c>
      <c r="B9450" s="4" t="s">
        <v>117</v>
      </c>
      <c r="C9450" s="4">
        <v>37</v>
      </c>
      <c r="D9450" s="4" t="s">
        <v>1038</v>
      </c>
      <c r="E9450" s="4" t="s">
        <v>1044</v>
      </c>
      <c r="F9450" s="5">
        <v>42358</v>
      </c>
      <c r="G9450" s="6">
        <v>45829.558171296303</v>
      </c>
      <c r="H9450" s="9">
        <f t="shared" si="1176"/>
        <v>3471</v>
      </c>
      <c r="I9450" s="4">
        <v>11.7</v>
      </c>
      <c r="J9450" s="4" t="str">
        <f t="shared" si="1177"/>
        <v>Overloaded</v>
      </c>
      <c r="K9450" s="4">
        <v>3</v>
      </c>
      <c r="L9450" s="4" t="str">
        <f t="shared" si="1178"/>
        <v>Low</v>
      </c>
      <c r="M9450" s="4">
        <v>7.3</v>
      </c>
      <c r="N9450" s="4" t="str">
        <f t="shared" si="1179"/>
        <v>Moderate</v>
      </c>
      <c r="O9450" s="4">
        <v>68</v>
      </c>
      <c r="P9450" s="4" t="str">
        <f t="shared" si="1180"/>
        <v>Average</v>
      </c>
      <c r="Q9450" s="4">
        <v>13148</v>
      </c>
      <c r="R9450" s="4" t="str">
        <f t="shared" si="1181"/>
        <v>Highly Active</v>
      </c>
      <c r="S9450" s="4">
        <v>87</v>
      </c>
      <c r="T9450" s="4" t="str">
        <f t="shared" si="1182"/>
        <v>Normal</v>
      </c>
      <c r="U9450" s="4" t="s">
        <v>1048</v>
      </c>
      <c r="V9450" s="4" t="s">
        <v>10230</v>
      </c>
      <c r="W9450" s="2" t="str">
        <f t="shared" si="1183"/>
        <v>Education plan.</v>
      </c>
    </row>
    <row r="9451" spans="1:23" ht="43.5" x14ac:dyDescent="0.35">
      <c r="A9451" s="4">
        <v>19450</v>
      </c>
      <c r="B9451" s="4" t="s">
        <v>20</v>
      </c>
      <c r="C9451" s="4">
        <v>57</v>
      </c>
      <c r="D9451" s="4" t="s">
        <v>1040</v>
      </c>
      <c r="E9451" s="4" t="s">
        <v>1044</v>
      </c>
      <c r="F9451" s="5">
        <v>44643</v>
      </c>
      <c r="G9451" s="6">
        <v>45845.562060185177</v>
      </c>
      <c r="H9451" s="9">
        <f t="shared" si="1176"/>
        <v>1202</v>
      </c>
      <c r="I9451" s="4">
        <v>10.4</v>
      </c>
      <c r="J9451" s="4" t="str">
        <f t="shared" si="1177"/>
        <v>Overloaded</v>
      </c>
      <c r="K9451" s="4">
        <v>3</v>
      </c>
      <c r="L9451" s="4" t="str">
        <f t="shared" si="1178"/>
        <v>Low</v>
      </c>
      <c r="M9451" s="4"/>
      <c r="N9451" s="4" t="str">
        <f t="shared" si="1179"/>
        <v/>
      </c>
      <c r="O9451" s="4">
        <v>84</v>
      </c>
      <c r="P9451" s="4" t="str">
        <f t="shared" si="1180"/>
        <v>Good</v>
      </c>
      <c r="Q9451" s="4">
        <v>6584</v>
      </c>
      <c r="R9451" s="4" t="str">
        <f t="shared" si="1181"/>
        <v>Low Active</v>
      </c>
      <c r="S9451" s="4">
        <v>85</v>
      </c>
      <c r="T9451" s="4" t="str">
        <f t="shared" si="1182"/>
        <v>Normal</v>
      </c>
      <c r="U9451" s="4" t="s">
        <v>1049</v>
      </c>
      <c r="V9451" s="4" t="s">
        <v>10231</v>
      </c>
      <c r="W9451" s="2" t="str">
        <f t="shared" si="1183"/>
        <v>Table near leave religious.</v>
      </c>
    </row>
    <row r="9452" spans="1:23" ht="29" x14ac:dyDescent="0.35">
      <c r="A9452" s="4">
        <v>19451</v>
      </c>
      <c r="B9452" s="4" t="s">
        <v>81</v>
      </c>
      <c r="C9452" s="4"/>
      <c r="D9452" s="4" t="s">
        <v>1038</v>
      </c>
      <c r="E9452" s="4" t="s">
        <v>1044</v>
      </c>
      <c r="F9452" s="5">
        <v>45011</v>
      </c>
      <c r="G9452" s="6">
        <v>45777.441111111111</v>
      </c>
      <c r="H9452" s="9">
        <f t="shared" si="1176"/>
        <v>766</v>
      </c>
      <c r="I9452" s="4">
        <v>8.1</v>
      </c>
      <c r="J9452" s="4" t="str">
        <f t="shared" si="1177"/>
        <v>Normal</v>
      </c>
      <c r="K9452" s="4">
        <v>8</v>
      </c>
      <c r="L9452" s="4" t="str">
        <f t="shared" si="1178"/>
        <v>High</v>
      </c>
      <c r="M9452" s="4">
        <v>4.7</v>
      </c>
      <c r="N9452" s="4" t="str">
        <f t="shared" si="1179"/>
        <v>Sleep Deprived</v>
      </c>
      <c r="O9452" s="4">
        <v>54</v>
      </c>
      <c r="P9452" s="4" t="str">
        <f t="shared" si="1180"/>
        <v>Average</v>
      </c>
      <c r="Q9452" s="4">
        <v>3355</v>
      </c>
      <c r="R9452" s="4" t="str">
        <f t="shared" si="1181"/>
        <v>Sedentary</v>
      </c>
      <c r="S9452" s="4">
        <v>83</v>
      </c>
      <c r="T9452" s="4" t="str">
        <f t="shared" si="1182"/>
        <v>Normal</v>
      </c>
      <c r="U9452" s="4" t="s">
        <v>1049</v>
      </c>
      <c r="V9452" s="4" t="s">
        <v>10232</v>
      </c>
      <c r="W9452" s="2" t="str">
        <f t="shared" si="1183"/>
        <v>All south myself.</v>
      </c>
    </row>
    <row r="9453" spans="1:23" ht="29" x14ac:dyDescent="0.35">
      <c r="A9453" s="4">
        <v>19452</v>
      </c>
      <c r="B9453" s="4" t="s">
        <v>757</v>
      </c>
      <c r="C9453" s="4">
        <v>21</v>
      </c>
      <c r="D9453" s="4" t="s">
        <v>1038</v>
      </c>
      <c r="E9453" s="4" t="s">
        <v>1041</v>
      </c>
      <c r="F9453" s="5">
        <v>42548</v>
      </c>
      <c r="G9453" s="6">
        <v>45836.996932870366</v>
      </c>
      <c r="H9453" s="9">
        <f t="shared" si="1176"/>
        <v>3288</v>
      </c>
      <c r="I9453" s="4">
        <v>7.7</v>
      </c>
      <c r="J9453" s="4" t="str">
        <f t="shared" si="1177"/>
        <v>Normal</v>
      </c>
      <c r="K9453" s="4">
        <v>6</v>
      </c>
      <c r="L9453" s="4" t="str">
        <f t="shared" si="1178"/>
        <v>Moderate</v>
      </c>
      <c r="M9453" s="4">
        <v>5.9</v>
      </c>
      <c r="N9453" s="4" t="str">
        <f t="shared" si="1179"/>
        <v>Sleep Deprived</v>
      </c>
      <c r="O9453" s="4">
        <v>46</v>
      </c>
      <c r="P9453" s="4" t="str">
        <f t="shared" si="1180"/>
        <v>Poor</v>
      </c>
      <c r="Q9453" s="4">
        <v>4032</v>
      </c>
      <c r="R9453" s="4" t="str">
        <f t="shared" si="1181"/>
        <v>Sedentary</v>
      </c>
      <c r="S9453" s="4">
        <v>90</v>
      </c>
      <c r="T9453" s="4" t="str">
        <f t="shared" si="1182"/>
        <v>Normal</v>
      </c>
      <c r="U9453" s="4" t="s">
        <v>1049</v>
      </c>
      <c r="V9453" s="4" t="s">
        <v>10233</v>
      </c>
      <c r="W9453" s="2" t="str">
        <f t="shared" si="1183"/>
        <v>List reduce leg.</v>
      </c>
    </row>
    <row r="9454" spans="1:23" ht="29" x14ac:dyDescent="0.35">
      <c r="A9454" s="4">
        <v>19453</v>
      </c>
      <c r="B9454" s="4" t="s">
        <v>106</v>
      </c>
      <c r="C9454" s="4">
        <v>51</v>
      </c>
      <c r="D9454" s="4" t="s">
        <v>1039</v>
      </c>
      <c r="E9454" s="4" t="s">
        <v>1041</v>
      </c>
      <c r="F9454" s="5">
        <v>43513</v>
      </c>
      <c r="G9454" s="6">
        <v>45768.864641203712</v>
      </c>
      <c r="H9454" s="9">
        <f t="shared" si="1176"/>
        <v>2255</v>
      </c>
      <c r="I9454" s="4">
        <v>11.3</v>
      </c>
      <c r="J9454" s="4" t="str">
        <f t="shared" si="1177"/>
        <v>Overloaded</v>
      </c>
      <c r="K9454" s="4">
        <v>1</v>
      </c>
      <c r="L9454" s="4" t="str">
        <f t="shared" si="1178"/>
        <v>Low</v>
      </c>
      <c r="M9454" s="4">
        <v>6.5</v>
      </c>
      <c r="N9454" s="4" t="str">
        <f t="shared" si="1179"/>
        <v>Moderate</v>
      </c>
      <c r="O9454" s="4">
        <v>90</v>
      </c>
      <c r="P9454" s="4" t="str">
        <f t="shared" si="1180"/>
        <v>Excellent</v>
      </c>
      <c r="Q9454" s="4">
        <v>10495</v>
      </c>
      <c r="R9454" s="4" t="str">
        <f t="shared" si="1181"/>
        <v>Highly Active</v>
      </c>
      <c r="S9454" s="4">
        <v>111</v>
      </c>
      <c r="T9454" s="4" t="str">
        <f t="shared" si="1182"/>
        <v>High</v>
      </c>
      <c r="U9454" s="4" t="s">
        <v>1049</v>
      </c>
      <c r="V9454" s="4" t="s">
        <v>10234</v>
      </c>
      <c r="W9454" s="2" t="str">
        <f t="shared" si="1183"/>
        <v>Speak watch weight.</v>
      </c>
    </row>
    <row r="9455" spans="1:23" ht="29" x14ac:dyDescent="0.35">
      <c r="A9455" s="4">
        <v>19454</v>
      </c>
      <c r="B9455" s="4" t="s">
        <v>18</v>
      </c>
      <c r="C9455" s="4">
        <v>31</v>
      </c>
      <c r="D9455" s="4" t="s">
        <v>1038</v>
      </c>
      <c r="E9455" s="4" t="s">
        <v>1041</v>
      </c>
      <c r="F9455" s="5">
        <v>43061</v>
      </c>
      <c r="G9455" s="6">
        <v>45812.394004629627</v>
      </c>
      <c r="H9455" s="9">
        <f t="shared" si="1176"/>
        <v>2751</v>
      </c>
      <c r="I9455" s="4">
        <v>10</v>
      </c>
      <c r="J9455" s="4" t="str">
        <f t="shared" si="1177"/>
        <v>Normal</v>
      </c>
      <c r="K9455" s="4">
        <v>6</v>
      </c>
      <c r="L9455" s="4" t="str">
        <f t="shared" si="1178"/>
        <v>Moderate</v>
      </c>
      <c r="M9455" s="4"/>
      <c r="N9455" s="4" t="str">
        <f t="shared" si="1179"/>
        <v/>
      </c>
      <c r="O9455" s="4">
        <v>52</v>
      </c>
      <c r="P9455" s="4" t="str">
        <f t="shared" si="1180"/>
        <v>Average</v>
      </c>
      <c r="Q9455" s="4">
        <v>12550</v>
      </c>
      <c r="R9455" s="4" t="str">
        <f t="shared" si="1181"/>
        <v>Highly Active</v>
      </c>
      <c r="S9455" s="4">
        <v>119</v>
      </c>
      <c r="T9455" s="4" t="str">
        <f t="shared" si="1182"/>
        <v>High</v>
      </c>
      <c r="U9455" s="4" t="s">
        <v>1049</v>
      </c>
      <c r="V9455" s="4" t="s">
        <v>10235</v>
      </c>
      <c r="W9455" s="2" t="str">
        <f t="shared" si="1183"/>
        <v>Worker capital.</v>
      </c>
    </row>
    <row r="9456" spans="1:23" ht="29" x14ac:dyDescent="0.35">
      <c r="A9456" s="4">
        <v>19455</v>
      </c>
      <c r="B9456" s="4" t="s">
        <v>19</v>
      </c>
      <c r="C9456" s="4">
        <v>45</v>
      </c>
      <c r="D9456" s="4" t="s">
        <v>1040</v>
      </c>
      <c r="E9456" s="4" t="s">
        <v>1042</v>
      </c>
      <c r="F9456" s="5">
        <v>45036</v>
      </c>
      <c r="G9456" s="6">
        <v>45739.671122685177</v>
      </c>
      <c r="H9456" s="9">
        <f t="shared" si="1176"/>
        <v>703</v>
      </c>
      <c r="I9456" s="4">
        <v>4.3</v>
      </c>
      <c r="J9456" s="4" t="str">
        <f t="shared" si="1177"/>
        <v>Unburdened</v>
      </c>
      <c r="K9456" s="4">
        <v>7</v>
      </c>
      <c r="L9456" s="4" t="str">
        <f t="shared" si="1178"/>
        <v>High</v>
      </c>
      <c r="M9456" s="4">
        <v>4.0999999999999996</v>
      </c>
      <c r="N9456" s="4" t="str">
        <f t="shared" si="1179"/>
        <v>Sleep Deprived</v>
      </c>
      <c r="O9456" s="4"/>
      <c r="P9456" s="4" t="str">
        <f t="shared" si="1180"/>
        <v/>
      </c>
      <c r="Q9456" s="4">
        <v>2549</v>
      </c>
      <c r="R9456" s="4" t="str">
        <f t="shared" si="1181"/>
        <v>Sedentary</v>
      </c>
      <c r="S9456" s="4">
        <v>84</v>
      </c>
      <c r="T9456" s="4" t="str">
        <f t="shared" si="1182"/>
        <v>Normal</v>
      </c>
      <c r="U9456" s="4" t="s">
        <v>1048</v>
      </c>
      <c r="V9456" s="4" t="s">
        <v>10236</v>
      </c>
      <c r="W9456" s="2" t="str">
        <f t="shared" si="1183"/>
        <v>His color.</v>
      </c>
    </row>
    <row r="9457" spans="1:23" ht="29" x14ac:dyDescent="0.35">
      <c r="A9457" s="4">
        <v>19456</v>
      </c>
      <c r="B9457" s="4" t="s">
        <v>507</v>
      </c>
      <c r="C9457" s="4">
        <v>39</v>
      </c>
      <c r="D9457" s="4" t="s">
        <v>1039</v>
      </c>
      <c r="E9457" s="4" t="s">
        <v>1043</v>
      </c>
      <c r="F9457" s="5">
        <v>44469</v>
      </c>
      <c r="G9457" s="6">
        <v>45781.961388888893</v>
      </c>
      <c r="H9457" s="9">
        <f t="shared" si="1176"/>
        <v>1312</v>
      </c>
      <c r="I9457" s="4"/>
      <c r="J9457" s="4" t="str">
        <f t="shared" si="1177"/>
        <v/>
      </c>
      <c r="K9457" s="4">
        <v>8</v>
      </c>
      <c r="L9457" s="4" t="str">
        <f t="shared" si="1178"/>
        <v>High</v>
      </c>
      <c r="M9457" s="4">
        <v>5.7</v>
      </c>
      <c r="N9457" s="4" t="str">
        <f t="shared" si="1179"/>
        <v>Sleep Deprived</v>
      </c>
      <c r="O9457" s="4">
        <v>50</v>
      </c>
      <c r="P9457" s="4" t="str">
        <f t="shared" si="1180"/>
        <v>Average</v>
      </c>
      <c r="Q9457" s="4">
        <v>2978</v>
      </c>
      <c r="R9457" s="4" t="str">
        <f t="shared" si="1181"/>
        <v>Sedentary</v>
      </c>
      <c r="S9457" s="4">
        <v>78</v>
      </c>
      <c r="T9457" s="4" t="str">
        <f t="shared" si="1182"/>
        <v>Normal</v>
      </c>
      <c r="U9457" s="4" t="s">
        <v>1049</v>
      </c>
      <c r="V9457" s="4" t="s">
        <v>10237</v>
      </c>
      <c r="W9457" s="2" t="str">
        <f t="shared" si="1183"/>
        <v>Ten key keep.</v>
      </c>
    </row>
    <row r="9458" spans="1:23" ht="29" x14ac:dyDescent="0.35">
      <c r="A9458" s="4">
        <v>19457</v>
      </c>
      <c r="B9458" s="4" t="s">
        <v>54</v>
      </c>
      <c r="C9458" s="4">
        <v>54</v>
      </c>
      <c r="D9458" s="4" t="s">
        <v>1039</v>
      </c>
      <c r="E9458" s="4" t="s">
        <v>1041</v>
      </c>
      <c r="F9458" s="5">
        <v>43451</v>
      </c>
      <c r="G9458" s="6">
        <v>45754.755879629629</v>
      </c>
      <c r="H9458" s="9">
        <f t="shared" si="1176"/>
        <v>2303</v>
      </c>
      <c r="I9458" s="4">
        <v>11.6</v>
      </c>
      <c r="J9458" s="4" t="str">
        <f t="shared" si="1177"/>
        <v>Overloaded</v>
      </c>
      <c r="K9458" s="4">
        <v>3</v>
      </c>
      <c r="L9458" s="4" t="str">
        <f t="shared" si="1178"/>
        <v>Low</v>
      </c>
      <c r="M9458" s="4">
        <v>6</v>
      </c>
      <c r="N9458" s="4" t="str">
        <f t="shared" si="1179"/>
        <v>Moderate</v>
      </c>
      <c r="O9458" s="4">
        <v>67</v>
      </c>
      <c r="P9458" s="4" t="str">
        <f t="shared" si="1180"/>
        <v>Average</v>
      </c>
      <c r="Q9458" s="4">
        <v>8804</v>
      </c>
      <c r="R9458" s="4" t="str">
        <f t="shared" si="1181"/>
        <v>Active</v>
      </c>
      <c r="S9458" s="4">
        <v>72</v>
      </c>
      <c r="T9458" s="4" t="str">
        <f t="shared" si="1182"/>
        <v>Normal</v>
      </c>
      <c r="U9458" s="4" t="s">
        <v>1049</v>
      </c>
      <c r="V9458" s="4" t="s">
        <v>10238</v>
      </c>
      <c r="W9458" s="2" t="str">
        <f t="shared" si="1183"/>
        <v>Resource sing.</v>
      </c>
    </row>
    <row r="9459" spans="1:23" ht="29" x14ac:dyDescent="0.35">
      <c r="A9459" s="4">
        <v>19458</v>
      </c>
      <c r="B9459" s="4" t="s">
        <v>35</v>
      </c>
      <c r="C9459" s="4">
        <v>27</v>
      </c>
      <c r="D9459" s="4" t="s">
        <v>1038</v>
      </c>
      <c r="E9459" s="4" t="s">
        <v>1041</v>
      </c>
      <c r="F9459" s="5">
        <v>44076</v>
      </c>
      <c r="G9459" s="6">
        <v>45665.873194444437</v>
      </c>
      <c r="H9459" s="9">
        <f t="shared" si="1176"/>
        <v>1589</v>
      </c>
      <c r="I9459" s="4">
        <v>8</v>
      </c>
      <c r="J9459" s="4" t="str">
        <f t="shared" si="1177"/>
        <v>Normal</v>
      </c>
      <c r="K9459" s="4">
        <v>5</v>
      </c>
      <c r="L9459" s="4" t="str">
        <f t="shared" si="1178"/>
        <v>Moderate</v>
      </c>
      <c r="M9459" s="4">
        <v>4.9000000000000004</v>
      </c>
      <c r="N9459" s="4" t="str">
        <f t="shared" si="1179"/>
        <v>Sleep Deprived</v>
      </c>
      <c r="O9459" s="4">
        <v>70</v>
      </c>
      <c r="P9459" s="4" t="str">
        <f t="shared" si="1180"/>
        <v>Good</v>
      </c>
      <c r="Q9459" s="4">
        <v>9216</v>
      </c>
      <c r="R9459" s="4" t="str">
        <f t="shared" si="1181"/>
        <v>Active</v>
      </c>
      <c r="S9459" s="4">
        <v>91</v>
      </c>
      <c r="T9459" s="4" t="str">
        <f t="shared" si="1182"/>
        <v>Normal</v>
      </c>
      <c r="U9459" s="4" t="s">
        <v>1049</v>
      </c>
      <c r="V9459" s="4" t="s">
        <v>10239</v>
      </c>
      <c r="W9459" s="2" t="str">
        <f t="shared" si="1183"/>
        <v>Real house might.</v>
      </c>
    </row>
    <row r="9460" spans="1:23" ht="29" x14ac:dyDescent="0.35">
      <c r="A9460" s="4">
        <v>19459</v>
      </c>
      <c r="B9460" s="4" t="s">
        <v>138</v>
      </c>
      <c r="C9460" s="4">
        <v>56</v>
      </c>
      <c r="D9460" s="4" t="s">
        <v>1038</v>
      </c>
      <c r="E9460" s="4" t="s">
        <v>1043</v>
      </c>
      <c r="F9460" s="5">
        <v>44030</v>
      </c>
      <c r="G9460" s="6">
        <v>45758.927233796298</v>
      </c>
      <c r="H9460" s="9">
        <f t="shared" si="1176"/>
        <v>1728</v>
      </c>
      <c r="I9460" s="4">
        <v>4.7</v>
      </c>
      <c r="J9460" s="4" t="str">
        <f t="shared" si="1177"/>
        <v>Unburdened</v>
      </c>
      <c r="K9460" s="4">
        <v>4</v>
      </c>
      <c r="L9460" s="4" t="str">
        <f t="shared" si="1178"/>
        <v>Moderate</v>
      </c>
      <c r="M9460" s="4">
        <v>8.6</v>
      </c>
      <c r="N9460" s="4" t="str">
        <f t="shared" si="1179"/>
        <v>Well Rested</v>
      </c>
      <c r="O9460" s="4">
        <v>77</v>
      </c>
      <c r="P9460" s="4" t="str">
        <f t="shared" si="1180"/>
        <v>Good</v>
      </c>
      <c r="Q9460" s="4">
        <v>10635</v>
      </c>
      <c r="R9460" s="4" t="str">
        <f t="shared" si="1181"/>
        <v>Highly Active</v>
      </c>
      <c r="S9460" s="4">
        <v>95</v>
      </c>
      <c r="T9460" s="4" t="str">
        <f t="shared" si="1182"/>
        <v>Normal</v>
      </c>
      <c r="U9460" s="4" t="s">
        <v>1048</v>
      </c>
      <c r="V9460" s="4" t="s">
        <v>10240</v>
      </c>
      <c r="W9460" s="2" t="str">
        <f t="shared" si="1183"/>
        <v>Them let establish.</v>
      </c>
    </row>
    <row r="9461" spans="1:23" ht="29" x14ac:dyDescent="0.35">
      <c r="A9461" s="4">
        <v>19460</v>
      </c>
      <c r="B9461" s="4" t="s">
        <v>123</v>
      </c>
      <c r="C9461" s="4">
        <v>23</v>
      </c>
      <c r="D9461" s="4" t="s">
        <v>1038</v>
      </c>
      <c r="E9461" s="4" t="s">
        <v>1041</v>
      </c>
      <c r="F9461" s="5">
        <v>45443</v>
      </c>
      <c r="G9461" s="6">
        <v>45674.933877314812</v>
      </c>
      <c r="H9461" s="9">
        <f t="shared" si="1176"/>
        <v>231</v>
      </c>
      <c r="I9461" s="4">
        <v>10.8</v>
      </c>
      <c r="J9461" s="4" t="str">
        <f t="shared" si="1177"/>
        <v>Overloaded</v>
      </c>
      <c r="K9461" s="4">
        <v>3</v>
      </c>
      <c r="L9461" s="4" t="str">
        <f t="shared" si="1178"/>
        <v>Low</v>
      </c>
      <c r="M9461" s="4">
        <v>6.4</v>
      </c>
      <c r="N9461" s="4" t="str">
        <f t="shared" si="1179"/>
        <v>Moderate</v>
      </c>
      <c r="O9461" s="4">
        <v>48</v>
      </c>
      <c r="P9461" s="4" t="str">
        <f t="shared" si="1180"/>
        <v>Poor</v>
      </c>
      <c r="Q9461" s="4">
        <v>6723</v>
      </c>
      <c r="R9461" s="4" t="str">
        <f t="shared" si="1181"/>
        <v>Low Active</v>
      </c>
      <c r="S9461" s="4">
        <v>97</v>
      </c>
      <c r="T9461" s="4" t="str">
        <f t="shared" si="1182"/>
        <v>Normal</v>
      </c>
      <c r="U9461" s="4" t="s">
        <v>1048</v>
      </c>
      <c r="V9461" s="4" t="s">
        <v>10241</v>
      </c>
      <c r="W9461" s="2" t="str">
        <f t="shared" si="1183"/>
        <v>Size structure.</v>
      </c>
    </row>
    <row r="9462" spans="1:23" ht="43.5" x14ac:dyDescent="0.35">
      <c r="A9462" s="4">
        <v>19461</v>
      </c>
      <c r="B9462" s="4" t="s">
        <v>211</v>
      </c>
      <c r="C9462" s="4">
        <v>37</v>
      </c>
      <c r="D9462" s="4" t="s">
        <v>1038</v>
      </c>
      <c r="E9462" s="4" t="s">
        <v>1044</v>
      </c>
      <c r="F9462" s="5">
        <v>44896</v>
      </c>
      <c r="G9462" s="6">
        <v>45685.644444444442</v>
      </c>
      <c r="H9462" s="9">
        <f t="shared" si="1176"/>
        <v>789</v>
      </c>
      <c r="I9462" s="4">
        <v>10</v>
      </c>
      <c r="J9462" s="4" t="str">
        <f t="shared" si="1177"/>
        <v>Normal</v>
      </c>
      <c r="K9462" s="4">
        <v>8</v>
      </c>
      <c r="L9462" s="4" t="str">
        <f t="shared" si="1178"/>
        <v>High</v>
      </c>
      <c r="M9462" s="4">
        <v>8.8000000000000007</v>
      </c>
      <c r="N9462" s="4" t="str">
        <f t="shared" si="1179"/>
        <v>Well Rested</v>
      </c>
      <c r="O9462" s="4">
        <v>59</v>
      </c>
      <c r="P9462" s="4" t="str">
        <f t="shared" si="1180"/>
        <v>Average</v>
      </c>
      <c r="Q9462" s="4">
        <v>13279</v>
      </c>
      <c r="R9462" s="4" t="str">
        <f t="shared" si="1181"/>
        <v>Highly Active</v>
      </c>
      <c r="S9462" s="4">
        <v>96</v>
      </c>
      <c r="T9462" s="4" t="str">
        <f t="shared" si="1182"/>
        <v>Normal</v>
      </c>
      <c r="U9462" s="4" t="s">
        <v>1048</v>
      </c>
      <c r="V9462" s="4" t="s">
        <v>10242</v>
      </c>
      <c r="W9462" s="2" t="str">
        <f t="shared" si="1183"/>
        <v>Actually design before.</v>
      </c>
    </row>
    <row r="9463" spans="1:23" ht="29" x14ac:dyDescent="0.35">
      <c r="A9463" s="4">
        <v>19462</v>
      </c>
      <c r="B9463" s="4" t="s">
        <v>254</v>
      </c>
      <c r="C9463" s="4">
        <v>51</v>
      </c>
      <c r="D9463" s="4" t="s">
        <v>1038</v>
      </c>
      <c r="E9463" s="4" t="s">
        <v>1043</v>
      </c>
      <c r="F9463" s="5">
        <v>44306</v>
      </c>
      <c r="G9463" s="6">
        <v>45833.717638888891</v>
      </c>
      <c r="H9463" s="9">
        <f t="shared" si="1176"/>
        <v>1527</v>
      </c>
      <c r="I9463" s="4">
        <v>10.9</v>
      </c>
      <c r="J9463" s="4" t="str">
        <f t="shared" si="1177"/>
        <v>Overloaded</v>
      </c>
      <c r="K9463" s="4">
        <v>5</v>
      </c>
      <c r="L9463" s="4" t="str">
        <f t="shared" si="1178"/>
        <v>Moderate</v>
      </c>
      <c r="M9463" s="4">
        <v>4.4000000000000004</v>
      </c>
      <c r="N9463" s="4" t="str">
        <f t="shared" si="1179"/>
        <v>Sleep Deprived</v>
      </c>
      <c r="O9463" s="4">
        <v>91</v>
      </c>
      <c r="P9463" s="4" t="str">
        <f t="shared" si="1180"/>
        <v>Excellent</v>
      </c>
      <c r="Q9463" s="4">
        <v>2290</v>
      </c>
      <c r="R9463" s="4" t="str">
        <f t="shared" si="1181"/>
        <v>Sedentary</v>
      </c>
      <c r="S9463" s="4">
        <v>81</v>
      </c>
      <c r="T9463" s="4" t="str">
        <f t="shared" si="1182"/>
        <v>Normal</v>
      </c>
      <c r="U9463" s="4" t="s">
        <v>1048</v>
      </c>
      <c r="V9463" s="4" t="s">
        <v>10243</v>
      </c>
      <c r="W9463" s="2" t="str">
        <f t="shared" si="1183"/>
        <v>Wide government.</v>
      </c>
    </row>
    <row r="9464" spans="1:23" x14ac:dyDescent="0.35">
      <c r="A9464" s="4">
        <v>19463</v>
      </c>
      <c r="B9464" s="4" t="s">
        <v>377</v>
      </c>
      <c r="C9464" s="4">
        <v>38</v>
      </c>
      <c r="D9464" s="4" t="s">
        <v>1039</v>
      </c>
      <c r="E9464" s="4" t="s">
        <v>1044</v>
      </c>
      <c r="F9464" s="5">
        <v>45303</v>
      </c>
      <c r="G9464" s="6">
        <v>45678.853333333333</v>
      </c>
      <c r="H9464" s="9">
        <f t="shared" si="1176"/>
        <v>375</v>
      </c>
      <c r="I9464" s="4">
        <v>9.9</v>
      </c>
      <c r="J9464" s="4" t="str">
        <f t="shared" si="1177"/>
        <v>Normal</v>
      </c>
      <c r="K9464" s="4">
        <v>4</v>
      </c>
      <c r="L9464" s="4" t="str">
        <f t="shared" si="1178"/>
        <v>Moderate</v>
      </c>
      <c r="M9464" s="4">
        <v>7.8</v>
      </c>
      <c r="N9464" s="4" t="str">
        <f t="shared" si="1179"/>
        <v>Moderate</v>
      </c>
      <c r="O9464" s="4">
        <v>79</v>
      </c>
      <c r="P9464" s="4" t="str">
        <f t="shared" si="1180"/>
        <v>Good</v>
      </c>
      <c r="Q9464" s="4">
        <v>3926</v>
      </c>
      <c r="R9464" s="4" t="str">
        <f t="shared" si="1181"/>
        <v>Sedentary</v>
      </c>
      <c r="S9464" s="4">
        <v>63</v>
      </c>
      <c r="T9464" s="4" t="str">
        <f t="shared" si="1182"/>
        <v>Normal</v>
      </c>
      <c r="U9464" s="4" t="s">
        <v>1049</v>
      </c>
      <c r="V9464" s="4" t="s">
        <v>10244</v>
      </c>
      <c r="W9464" s="2" t="str">
        <f t="shared" si="1183"/>
        <v>Stage.</v>
      </c>
    </row>
    <row r="9465" spans="1:23" ht="58" x14ac:dyDescent="0.35">
      <c r="A9465" s="4">
        <v>19464</v>
      </c>
      <c r="B9465" s="4" t="s">
        <v>456</v>
      </c>
      <c r="C9465" s="4">
        <v>52</v>
      </c>
      <c r="D9465" s="4" t="s">
        <v>1040</v>
      </c>
      <c r="E9465" s="4" t="s">
        <v>1044</v>
      </c>
      <c r="F9465" s="5">
        <v>45369</v>
      </c>
      <c r="G9465" s="6">
        <v>45769.409594907411</v>
      </c>
      <c r="H9465" s="9">
        <f t="shared" si="1176"/>
        <v>400</v>
      </c>
      <c r="I9465" s="4">
        <v>9.5</v>
      </c>
      <c r="J9465" s="4" t="str">
        <f t="shared" si="1177"/>
        <v>Normal</v>
      </c>
      <c r="K9465" s="4">
        <v>8</v>
      </c>
      <c r="L9465" s="4" t="str">
        <f t="shared" si="1178"/>
        <v>High</v>
      </c>
      <c r="M9465" s="4">
        <v>7.2</v>
      </c>
      <c r="N9465" s="4" t="str">
        <f t="shared" si="1179"/>
        <v>Moderate</v>
      </c>
      <c r="O9465" s="4">
        <v>70</v>
      </c>
      <c r="P9465" s="4" t="str">
        <f t="shared" si="1180"/>
        <v>Good</v>
      </c>
      <c r="Q9465" s="4">
        <v>14453</v>
      </c>
      <c r="R9465" s="4" t="str">
        <f t="shared" si="1181"/>
        <v>Highly Active</v>
      </c>
      <c r="S9465" s="4">
        <v>99</v>
      </c>
      <c r="T9465" s="4" t="str">
        <f t="shared" si="1182"/>
        <v>Normal</v>
      </c>
      <c r="U9465" s="4" t="s">
        <v>1048</v>
      </c>
      <c r="V9465" s="4" t="s">
        <v>10245</v>
      </c>
      <c r="W9465" s="2" t="str">
        <f t="shared" si="1183"/>
        <v>Security owner indicate wonder.</v>
      </c>
    </row>
    <row r="9466" spans="1:23" ht="29" x14ac:dyDescent="0.35">
      <c r="A9466" s="4">
        <v>19465</v>
      </c>
      <c r="B9466" s="4" t="s">
        <v>547</v>
      </c>
      <c r="C9466" s="4">
        <v>42</v>
      </c>
      <c r="D9466" s="4" t="s">
        <v>1040</v>
      </c>
      <c r="E9466" s="4" t="s">
        <v>1043</v>
      </c>
      <c r="F9466" s="5">
        <v>44466</v>
      </c>
      <c r="G9466" s="6">
        <v>45671.707488425927</v>
      </c>
      <c r="H9466" s="9">
        <f t="shared" si="1176"/>
        <v>1205</v>
      </c>
      <c r="I9466" s="4">
        <v>6.7</v>
      </c>
      <c r="J9466" s="4" t="str">
        <f t="shared" si="1177"/>
        <v>Unburdened</v>
      </c>
      <c r="K9466" s="4">
        <v>4</v>
      </c>
      <c r="L9466" s="4" t="str">
        <f t="shared" si="1178"/>
        <v>Moderate</v>
      </c>
      <c r="M9466" s="4">
        <v>8.1</v>
      </c>
      <c r="N9466" s="4" t="str">
        <f t="shared" si="1179"/>
        <v>Well Rested</v>
      </c>
      <c r="O9466" s="4">
        <v>50</v>
      </c>
      <c r="P9466" s="4" t="str">
        <f t="shared" si="1180"/>
        <v>Average</v>
      </c>
      <c r="Q9466" s="4">
        <v>3261</v>
      </c>
      <c r="R9466" s="4" t="str">
        <f t="shared" si="1181"/>
        <v>Sedentary</v>
      </c>
      <c r="S9466" s="4">
        <v>68</v>
      </c>
      <c r="T9466" s="4" t="str">
        <f t="shared" si="1182"/>
        <v>Normal</v>
      </c>
      <c r="U9466" s="4" t="s">
        <v>1048</v>
      </c>
      <c r="V9466" s="4" t="s">
        <v>10246</v>
      </c>
      <c r="W9466" s="2" t="str">
        <f t="shared" si="1183"/>
        <v>Office turn huge.</v>
      </c>
    </row>
    <row r="9467" spans="1:23" ht="29" x14ac:dyDescent="0.35">
      <c r="A9467" s="4">
        <v>19466</v>
      </c>
      <c r="B9467" s="4" t="s">
        <v>35</v>
      </c>
      <c r="C9467" s="4">
        <v>53</v>
      </c>
      <c r="D9467" s="4" t="s">
        <v>1040</v>
      </c>
      <c r="E9467" s="4" t="s">
        <v>1043</v>
      </c>
      <c r="F9467" s="5">
        <v>42848</v>
      </c>
      <c r="G9467" s="6">
        <v>45828.642696759263</v>
      </c>
      <c r="H9467" s="9">
        <f t="shared" si="1176"/>
        <v>2980</v>
      </c>
      <c r="I9467" s="4">
        <v>6.2</v>
      </c>
      <c r="J9467" s="4" t="str">
        <f t="shared" si="1177"/>
        <v>Unburdened</v>
      </c>
      <c r="K9467" s="4">
        <v>1</v>
      </c>
      <c r="L9467" s="4" t="str">
        <f t="shared" si="1178"/>
        <v>Low</v>
      </c>
      <c r="M9467" s="4">
        <v>9</v>
      </c>
      <c r="N9467" s="4" t="str">
        <f t="shared" si="1179"/>
        <v>Well Rested</v>
      </c>
      <c r="O9467" s="4">
        <v>41</v>
      </c>
      <c r="P9467" s="4" t="str">
        <f t="shared" si="1180"/>
        <v>Poor</v>
      </c>
      <c r="Q9467" s="4">
        <v>6583</v>
      </c>
      <c r="R9467" s="4" t="str">
        <f t="shared" si="1181"/>
        <v>Low Active</v>
      </c>
      <c r="S9467" s="4">
        <v>83</v>
      </c>
      <c r="T9467" s="4" t="str">
        <f t="shared" si="1182"/>
        <v>Normal</v>
      </c>
      <c r="U9467" s="4" t="s">
        <v>1049</v>
      </c>
      <c r="V9467" s="4" t="s">
        <v>10247</v>
      </c>
      <c r="W9467" s="2" t="str">
        <f t="shared" si="1183"/>
        <v>Run some population.</v>
      </c>
    </row>
    <row r="9468" spans="1:23" ht="43.5" x14ac:dyDescent="0.35">
      <c r="A9468" s="4">
        <v>19467</v>
      </c>
      <c r="B9468" s="4" t="s">
        <v>502</v>
      </c>
      <c r="C9468" s="4"/>
      <c r="D9468" s="4" t="s">
        <v>1038</v>
      </c>
      <c r="E9468" s="4" t="s">
        <v>1045</v>
      </c>
      <c r="F9468" s="5">
        <v>42655</v>
      </c>
      <c r="G9468" s="6">
        <v>45745.916516203702</v>
      </c>
      <c r="H9468" s="9">
        <f t="shared" si="1176"/>
        <v>3090</v>
      </c>
      <c r="I9468" s="4">
        <v>4.4000000000000004</v>
      </c>
      <c r="J9468" s="4" t="str">
        <f t="shared" si="1177"/>
        <v>Unburdened</v>
      </c>
      <c r="K9468" s="4">
        <v>4</v>
      </c>
      <c r="L9468" s="4" t="str">
        <f t="shared" si="1178"/>
        <v>Moderate</v>
      </c>
      <c r="M9468" s="4">
        <v>6.1</v>
      </c>
      <c r="N9468" s="4" t="str">
        <f t="shared" si="1179"/>
        <v>Moderate</v>
      </c>
      <c r="O9468" s="4">
        <v>49</v>
      </c>
      <c r="P9468" s="4" t="str">
        <f t="shared" si="1180"/>
        <v>Poor</v>
      </c>
      <c r="Q9468" s="4">
        <v>7412</v>
      </c>
      <c r="R9468" s="4" t="str">
        <f t="shared" si="1181"/>
        <v>Low Active</v>
      </c>
      <c r="S9468" s="4">
        <v>98</v>
      </c>
      <c r="T9468" s="4" t="str">
        <f t="shared" si="1182"/>
        <v>Normal</v>
      </c>
      <c r="U9468" s="4" t="s">
        <v>1048</v>
      </c>
      <c r="V9468" s="4" t="s">
        <v>10248</v>
      </c>
      <c r="W9468" s="2" t="str">
        <f t="shared" si="1183"/>
        <v>Different choose identify.</v>
      </c>
    </row>
    <row r="9469" spans="1:23" ht="29" x14ac:dyDescent="0.35">
      <c r="A9469" s="4">
        <v>19468</v>
      </c>
      <c r="B9469" s="4" t="s">
        <v>131</v>
      </c>
      <c r="C9469" s="4">
        <v>49</v>
      </c>
      <c r="D9469" s="4" t="s">
        <v>1039</v>
      </c>
      <c r="E9469" s="4" t="s">
        <v>1043</v>
      </c>
      <c r="F9469" s="5">
        <v>43527</v>
      </c>
      <c r="G9469" s="6">
        <v>45746.547824074078</v>
      </c>
      <c r="H9469" s="9">
        <f t="shared" si="1176"/>
        <v>2219</v>
      </c>
      <c r="I9469" s="4">
        <v>9.6</v>
      </c>
      <c r="J9469" s="4" t="str">
        <f t="shared" si="1177"/>
        <v>Normal</v>
      </c>
      <c r="K9469" s="4">
        <v>9</v>
      </c>
      <c r="L9469" s="4" t="str">
        <f t="shared" si="1178"/>
        <v>High</v>
      </c>
      <c r="M9469" s="4">
        <v>8</v>
      </c>
      <c r="N9469" s="4" t="str">
        <f t="shared" si="1179"/>
        <v>Well Rested</v>
      </c>
      <c r="O9469" s="4">
        <v>64</v>
      </c>
      <c r="P9469" s="4" t="str">
        <f t="shared" si="1180"/>
        <v>Average</v>
      </c>
      <c r="Q9469" s="4">
        <v>8018</v>
      </c>
      <c r="R9469" s="4" t="str">
        <f t="shared" si="1181"/>
        <v>Active</v>
      </c>
      <c r="S9469" s="4">
        <v>108</v>
      </c>
      <c r="T9469" s="4" t="str">
        <f t="shared" si="1182"/>
        <v>High</v>
      </c>
      <c r="U9469" s="4" t="s">
        <v>1048</v>
      </c>
      <c r="V9469" s="4" t="s">
        <v>10249</v>
      </c>
      <c r="W9469" s="2" t="str">
        <f t="shared" si="1183"/>
        <v>Tv animal western.</v>
      </c>
    </row>
    <row r="9470" spans="1:23" ht="29" x14ac:dyDescent="0.35">
      <c r="A9470" s="4">
        <v>19469</v>
      </c>
      <c r="B9470" s="4" t="s">
        <v>150</v>
      </c>
      <c r="C9470" s="4">
        <v>48</v>
      </c>
      <c r="D9470" s="4" t="s">
        <v>1040</v>
      </c>
      <c r="E9470" s="4" t="s">
        <v>1044</v>
      </c>
      <c r="F9470" s="5">
        <v>43259</v>
      </c>
      <c r="G9470" s="6">
        <v>45669.940138888887</v>
      </c>
      <c r="H9470" s="9">
        <f t="shared" si="1176"/>
        <v>2410</v>
      </c>
      <c r="I9470" s="4">
        <v>5.8</v>
      </c>
      <c r="J9470" s="4" t="str">
        <f t="shared" si="1177"/>
        <v>Unburdened</v>
      </c>
      <c r="K9470" s="4">
        <v>7</v>
      </c>
      <c r="L9470" s="4" t="str">
        <f t="shared" si="1178"/>
        <v>High</v>
      </c>
      <c r="M9470" s="4">
        <v>8.1</v>
      </c>
      <c r="N9470" s="4" t="str">
        <f t="shared" si="1179"/>
        <v>Well Rested</v>
      </c>
      <c r="O9470" s="4">
        <v>62</v>
      </c>
      <c r="P9470" s="4" t="str">
        <f t="shared" si="1180"/>
        <v>Average</v>
      </c>
      <c r="Q9470" s="4">
        <v>8984</v>
      </c>
      <c r="R9470" s="4" t="str">
        <f t="shared" si="1181"/>
        <v>Active</v>
      </c>
      <c r="S9470" s="4">
        <v>97</v>
      </c>
      <c r="T9470" s="4" t="str">
        <f t="shared" si="1182"/>
        <v>Normal</v>
      </c>
      <c r="U9470" s="4" t="s">
        <v>1049</v>
      </c>
      <c r="V9470" s="4" t="s">
        <v>10250</v>
      </c>
      <c r="W9470" s="2" t="str">
        <f t="shared" si="1183"/>
        <v>Ahead likely none.</v>
      </c>
    </row>
    <row r="9471" spans="1:23" ht="29" x14ac:dyDescent="0.35">
      <c r="A9471" s="4">
        <v>19470</v>
      </c>
      <c r="B9471" s="4" t="s">
        <v>17</v>
      </c>
      <c r="C9471" s="4">
        <v>32</v>
      </c>
      <c r="D9471" s="4" t="s">
        <v>1040</v>
      </c>
      <c r="E9471" s="4" t="s">
        <v>1043</v>
      </c>
      <c r="F9471" s="5">
        <v>44161</v>
      </c>
      <c r="G9471" s="6">
        <v>45658.424618055556</v>
      </c>
      <c r="H9471" s="9">
        <f t="shared" si="1176"/>
        <v>1497</v>
      </c>
      <c r="I9471" s="4">
        <v>6.3</v>
      </c>
      <c r="J9471" s="4" t="str">
        <f t="shared" si="1177"/>
        <v>Unburdened</v>
      </c>
      <c r="K9471" s="4">
        <v>2</v>
      </c>
      <c r="L9471" s="4" t="str">
        <f t="shared" si="1178"/>
        <v>Low</v>
      </c>
      <c r="M9471" s="4">
        <v>4.2</v>
      </c>
      <c r="N9471" s="4" t="str">
        <f t="shared" si="1179"/>
        <v>Sleep Deprived</v>
      </c>
      <c r="O9471" s="4">
        <v>58</v>
      </c>
      <c r="P9471" s="4" t="str">
        <f t="shared" si="1180"/>
        <v>Average</v>
      </c>
      <c r="Q9471" s="4">
        <v>8157</v>
      </c>
      <c r="R9471" s="4" t="str">
        <f t="shared" si="1181"/>
        <v>Active</v>
      </c>
      <c r="S9471" s="4">
        <v>68</v>
      </c>
      <c r="T9471" s="4" t="str">
        <f t="shared" si="1182"/>
        <v>Normal</v>
      </c>
      <c r="U9471" s="4" t="s">
        <v>1048</v>
      </c>
      <c r="V9471" s="4" t="s">
        <v>10251</v>
      </c>
      <c r="W9471" s="2" t="str">
        <f t="shared" si="1183"/>
        <v>Win travel outside.</v>
      </c>
    </row>
    <row r="9472" spans="1:23" ht="29" x14ac:dyDescent="0.35">
      <c r="A9472" s="4">
        <v>19471</v>
      </c>
      <c r="B9472" s="4" t="s">
        <v>121</v>
      </c>
      <c r="C9472" s="4">
        <v>30</v>
      </c>
      <c r="D9472" s="4" t="s">
        <v>1039</v>
      </c>
      <c r="E9472" s="4" t="s">
        <v>1042</v>
      </c>
      <c r="F9472" s="5">
        <v>43986</v>
      </c>
      <c r="G9472" s="6">
        <v>45792.501782407409</v>
      </c>
      <c r="H9472" s="9">
        <f t="shared" si="1176"/>
        <v>1806</v>
      </c>
      <c r="I9472" s="4">
        <v>6.3</v>
      </c>
      <c r="J9472" s="4" t="str">
        <f t="shared" si="1177"/>
        <v>Unburdened</v>
      </c>
      <c r="K9472" s="4">
        <v>2</v>
      </c>
      <c r="L9472" s="4" t="str">
        <f t="shared" si="1178"/>
        <v>Low</v>
      </c>
      <c r="M9472" s="4">
        <v>4.2</v>
      </c>
      <c r="N9472" s="4" t="str">
        <f t="shared" si="1179"/>
        <v>Sleep Deprived</v>
      </c>
      <c r="O9472" s="4">
        <v>85</v>
      </c>
      <c r="P9472" s="4" t="str">
        <f t="shared" si="1180"/>
        <v>Excellent</v>
      </c>
      <c r="Q9472" s="4">
        <v>4705</v>
      </c>
      <c r="R9472" s="4" t="str">
        <f t="shared" si="1181"/>
        <v>Sedentary</v>
      </c>
      <c r="S9472" s="4">
        <v>103</v>
      </c>
      <c r="T9472" s="4" t="str">
        <f t="shared" si="1182"/>
        <v>High</v>
      </c>
      <c r="U9472" s="4" t="s">
        <v>1048</v>
      </c>
      <c r="V9472" s="4" t="s">
        <v>10252</v>
      </c>
      <c r="W9472" s="2" t="str">
        <f t="shared" si="1183"/>
        <v>Central into.</v>
      </c>
    </row>
    <row r="9473" spans="1:23" x14ac:dyDescent="0.35">
      <c r="A9473" s="4">
        <v>19472</v>
      </c>
      <c r="B9473" s="4" t="s">
        <v>121</v>
      </c>
      <c r="C9473" s="4">
        <v>24</v>
      </c>
      <c r="D9473" s="4" t="s">
        <v>1039</v>
      </c>
      <c r="E9473" s="4" t="s">
        <v>1045</v>
      </c>
      <c r="F9473" s="5">
        <v>45284</v>
      </c>
      <c r="G9473" s="6">
        <v>45826.813923611109</v>
      </c>
      <c r="H9473" s="9">
        <f t="shared" si="1176"/>
        <v>542</v>
      </c>
      <c r="I9473" s="4">
        <v>5.2</v>
      </c>
      <c r="J9473" s="4" t="str">
        <f t="shared" si="1177"/>
        <v>Unburdened</v>
      </c>
      <c r="K9473" s="4">
        <v>9</v>
      </c>
      <c r="L9473" s="4" t="str">
        <f t="shared" si="1178"/>
        <v>High</v>
      </c>
      <c r="M9473" s="4">
        <v>8</v>
      </c>
      <c r="N9473" s="4" t="str">
        <f t="shared" si="1179"/>
        <v>Well Rested</v>
      </c>
      <c r="O9473" s="4">
        <v>59</v>
      </c>
      <c r="P9473" s="4" t="str">
        <f t="shared" si="1180"/>
        <v>Average</v>
      </c>
      <c r="Q9473" s="4">
        <v>2110</v>
      </c>
      <c r="R9473" s="4" t="str">
        <f t="shared" si="1181"/>
        <v>Sedentary</v>
      </c>
      <c r="S9473" s="4">
        <v>110</v>
      </c>
      <c r="T9473" s="4" t="str">
        <f t="shared" si="1182"/>
        <v>High</v>
      </c>
      <c r="U9473" s="4" t="s">
        <v>1049</v>
      </c>
      <c r="V9473" s="4" t="s">
        <v>4946</v>
      </c>
      <c r="W9473" s="2" t="str">
        <f t="shared" si="1183"/>
        <v>Site.</v>
      </c>
    </row>
    <row r="9474" spans="1:23" ht="29" x14ac:dyDescent="0.35">
      <c r="A9474" s="4">
        <v>19473</v>
      </c>
      <c r="B9474" s="4" t="s">
        <v>1024</v>
      </c>
      <c r="C9474" s="4">
        <v>37</v>
      </c>
      <c r="D9474" s="4" t="s">
        <v>1039</v>
      </c>
      <c r="E9474" s="4" t="s">
        <v>1042</v>
      </c>
      <c r="F9474" s="5">
        <v>44949</v>
      </c>
      <c r="G9474" s="6">
        <v>45831.308576388888</v>
      </c>
      <c r="H9474" s="9">
        <f t="shared" si="1176"/>
        <v>882</v>
      </c>
      <c r="I9474" s="4">
        <v>10.8</v>
      </c>
      <c r="J9474" s="4" t="str">
        <f t="shared" si="1177"/>
        <v>Overloaded</v>
      </c>
      <c r="K9474" s="4">
        <v>8</v>
      </c>
      <c r="L9474" s="4" t="str">
        <f t="shared" si="1178"/>
        <v>High</v>
      </c>
      <c r="M9474" s="4">
        <v>5.9</v>
      </c>
      <c r="N9474" s="4" t="str">
        <f t="shared" si="1179"/>
        <v>Sleep Deprived</v>
      </c>
      <c r="O9474" s="4">
        <v>42</v>
      </c>
      <c r="P9474" s="4" t="str">
        <f t="shared" si="1180"/>
        <v>Poor</v>
      </c>
      <c r="Q9474" s="4">
        <v>14833</v>
      </c>
      <c r="R9474" s="4" t="str">
        <f t="shared" si="1181"/>
        <v>Highly Active</v>
      </c>
      <c r="S9474" s="4">
        <v>65</v>
      </c>
      <c r="T9474" s="4" t="str">
        <f t="shared" si="1182"/>
        <v>Normal</v>
      </c>
      <c r="U9474" s="4" t="s">
        <v>1049</v>
      </c>
      <c r="V9474" s="4" t="s">
        <v>10253</v>
      </c>
      <c r="W9474" s="2" t="str">
        <f t="shared" si="1183"/>
        <v>World star over.</v>
      </c>
    </row>
    <row r="9475" spans="1:23" ht="29" x14ac:dyDescent="0.35">
      <c r="A9475" s="4">
        <v>19474</v>
      </c>
      <c r="B9475" s="4" t="s">
        <v>317</v>
      </c>
      <c r="C9475" s="4">
        <v>30</v>
      </c>
      <c r="D9475" s="4" t="s">
        <v>1040</v>
      </c>
      <c r="E9475" s="4" t="s">
        <v>1045</v>
      </c>
      <c r="F9475" s="5">
        <v>43913</v>
      </c>
      <c r="G9475" s="6">
        <v>45714.766724537039</v>
      </c>
      <c r="H9475" s="9">
        <f t="shared" ref="H9475:H9538" si="1184">IF(AND(ISNUMBER(G9475), ISNUMBER(F9475), G9475&gt;=F9475), DATEDIF(F9475, G9475, "d"), "Invalid Dates")</f>
        <v>1801</v>
      </c>
      <c r="I9475" s="4">
        <v>9.1</v>
      </c>
      <c r="J9475" s="4" t="str">
        <f t="shared" ref="J9475:J9538" si="1185">IF(I9475="", "", IF(ISNUMBER(I9475), IF(I9475&gt;10, "Overloaded", IF(I9475&gt;=7, "Normal", "Unburdened")), "Others"))</f>
        <v>Normal</v>
      </c>
      <c r="K9475" s="4">
        <v>9</v>
      </c>
      <c r="L9475" s="4" t="str">
        <f t="shared" ref="L9475:L9538" si="1186">IF(K9475="", "", IF(ISNUMBER(K9475), IF(K9475&gt;=7, "High", IF(K9475&gt;=4, "Moderate", "Low")), "Invalid"))</f>
        <v>High</v>
      </c>
      <c r="M9475" s="4">
        <v>7.3</v>
      </c>
      <c r="N9475" s="4" t="str">
        <f t="shared" ref="N9475:N9538" si="1187">IF(M9475="", "", IF(ISNUMBER(M9475), IF(M9475&gt;=8, "Well Rested", IF(M9475&gt;=6, "Moderate", "Sleep Deprived")), "Invalid"))</f>
        <v>Moderate</v>
      </c>
      <c r="O9475" s="4">
        <v>46</v>
      </c>
      <c r="P9475" s="4" t="str">
        <f t="shared" ref="P9475:P9538" si="1188">IF(O9475="", "", IF(ISNUMBER(O9475), IF(O9475&gt;=85, "Excellent", IF(O9475&gt;=70, "Good", IF(O9475&gt;=50, "Average", "Poor"))), "Invalid"))</f>
        <v>Poor</v>
      </c>
      <c r="Q9475" s="4">
        <v>6634</v>
      </c>
      <c r="R9475" s="4" t="str">
        <f t="shared" ref="R9475:R9538" si="1189">IF(Q9475="", "", IF(ISNUMBER(Q9475), IF(Q9475&gt;=10000, "Highly Active", IF(Q9475&gt;=7500, "Active", IF(Q9475&gt;=5000, "Low Active", "Sedentary"))), "Invalid"))</f>
        <v>Low Active</v>
      </c>
      <c r="S9475" s="4">
        <v>64</v>
      </c>
      <c r="T9475" s="4" t="str">
        <f t="shared" ref="T9475:T9538" si="1190">IF(S9475="", "", IF(ISNUMBER(S9475), IF(S9475&gt;100, "High", IF(S9475&gt;=60, "Normal", "Low")), "Invalid"))</f>
        <v>Normal</v>
      </c>
      <c r="U9475" s="4" t="s">
        <v>1049</v>
      </c>
      <c r="V9475" s="4" t="s">
        <v>10254</v>
      </c>
      <c r="W9475" s="2" t="str">
        <f t="shared" ref="W9475:W9538" si="1191">TRIM(V9475)</f>
        <v>Know stand participant.</v>
      </c>
    </row>
    <row r="9476" spans="1:23" x14ac:dyDescent="0.35">
      <c r="A9476" s="4">
        <v>19475</v>
      </c>
      <c r="B9476" s="4" t="s">
        <v>54</v>
      </c>
      <c r="C9476" s="4"/>
      <c r="D9476" s="4"/>
      <c r="E9476" s="4" t="s">
        <v>1044</v>
      </c>
      <c r="F9476" s="5">
        <v>42231</v>
      </c>
      <c r="G9476" s="6">
        <v>45740.366006944438</v>
      </c>
      <c r="H9476" s="9">
        <f t="shared" si="1184"/>
        <v>3509</v>
      </c>
      <c r="I9476" s="4">
        <v>10</v>
      </c>
      <c r="J9476" s="4" t="str">
        <f t="shared" si="1185"/>
        <v>Normal</v>
      </c>
      <c r="K9476" s="4">
        <v>2</v>
      </c>
      <c r="L9476" s="4" t="str">
        <f t="shared" si="1186"/>
        <v>Low</v>
      </c>
      <c r="M9476" s="4"/>
      <c r="N9476" s="4" t="str">
        <f t="shared" si="1187"/>
        <v/>
      </c>
      <c r="O9476" s="4">
        <v>55</v>
      </c>
      <c r="P9476" s="4" t="str">
        <f t="shared" si="1188"/>
        <v>Average</v>
      </c>
      <c r="Q9476" s="4">
        <v>8820</v>
      </c>
      <c r="R9476" s="4" t="str">
        <f t="shared" si="1189"/>
        <v>Active</v>
      </c>
      <c r="S9476" s="4">
        <v>119</v>
      </c>
      <c r="T9476" s="4" t="str">
        <f t="shared" si="1190"/>
        <v>High</v>
      </c>
      <c r="U9476" s="4" t="s">
        <v>1048</v>
      </c>
      <c r="V9476" s="4" t="s">
        <v>10255</v>
      </c>
      <c r="W9476" s="2" t="str">
        <f t="shared" si="1191"/>
        <v>Too sound.</v>
      </c>
    </row>
    <row r="9477" spans="1:23" ht="29" x14ac:dyDescent="0.35">
      <c r="A9477" s="4">
        <v>19476</v>
      </c>
      <c r="B9477" s="4" t="s">
        <v>17</v>
      </c>
      <c r="C9477" s="4">
        <v>24</v>
      </c>
      <c r="D9477" s="4" t="s">
        <v>1038</v>
      </c>
      <c r="E9477" s="4" t="s">
        <v>1042</v>
      </c>
      <c r="F9477" s="5">
        <v>45052</v>
      </c>
      <c r="G9477" s="6">
        <v>45814.906319444453</v>
      </c>
      <c r="H9477" s="9">
        <f t="shared" si="1184"/>
        <v>762</v>
      </c>
      <c r="I9477" s="4"/>
      <c r="J9477" s="4" t="str">
        <f t="shared" si="1185"/>
        <v/>
      </c>
      <c r="K9477" s="4">
        <v>4</v>
      </c>
      <c r="L9477" s="4" t="str">
        <f t="shared" si="1186"/>
        <v>Moderate</v>
      </c>
      <c r="M9477" s="4">
        <v>6.3</v>
      </c>
      <c r="N9477" s="4" t="str">
        <f t="shared" si="1187"/>
        <v>Moderate</v>
      </c>
      <c r="O9477" s="4">
        <v>51</v>
      </c>
      <c r="P9477" s="4" t="str">
        <f t="shared" si="1188"/>
        <v>Average</v>
      </c>
      <c r="Q9477" s="4">
        <v>9881</v>
      </c>
      <c r="R9477" s="4" t="str">
        <f t="shared" si="1189"/>
        <v>Active</v>
      </c>
      <c r="S9477" s="4">
        <v>104</v>
      </c>
      <c r="T9477" s="4" t="str">
        <f t="shared" si="1190"/>
        <v>High</v>
      </c>
      <c r="U9477" s="4" t="s">
        <v>1049</v>
      </c>
      <c r="V9477" s="4" t="s">
        <v>10256</v>
      </c>
      <c r="W9477" s="2" t="str">
        <f t="shared" si="1191"/>
        <v>General early.</v>
      </c>
    </row>
    <row r="9478" spans="1:23" x14ac:dyDescent="0.35">
      <c r="A9478" s="4">
        <v>19477</v>
      </c>
      <c r="B9478" s="4" t="s">
        <v>569</v>
      </c>
      <c r="C9478" s="4">
        <v>53</v>
      </c>
      <c r="D9478" s="4" t="s">
        <v>1038</v>
      </c>
      <c r="E9478" s="4" t="s">
        <v>1042</v>
      </c>
      <c r="F9478" s="5">
        <v>45118</v>
      </c>
      <c r="G9478" s="6">
        <v>45852.484363425923</v>
      </c>
      <c r="H9478" s="9">
        <f t="shared" si="1184"/>
        <v>734</v>
      </c>
      <c r="I9478" s="4">
        <v>7.3</v>
      </c>
      <c r="J9478" s="4" t="str">
        <f t="shared" si="1185"/>
        <v>Normal</v>
      </c>
      <c r="K9478" s="4">
        <v>8</v>
      </c>
      <c r="L9478" s="4" t="str">
        <f t="shared" si="1186"/>
        <v>High</v>
      </c>
      <c r="M9478" s="4">
        <v>6.9</v>
      </c>
      <c r="N9478" s="4" t="str">
        <f t="shared" si="1187"/>
        <v>Moderate</v>
      </c>
      <c r="O9478" s="4">
        <v>87</v>
      </c>
      <c r="P9478" s="4" t="str">
        <f t="shared" si="1188"/>
        <v>Excellent</v>
      </c>
      <c r="Q9478" s="4">
        <v>4790</v>
      </c>
      <c r="R9478" s="4" t="str">
        <f t="shared" si="1189"/>
        <v>Sedentary</v>
      </c>
      <c r="S9478" s="4">
        <v>109</v>
      </c>
      <c r="T9478" s="4" t="str">
        <f t="shared" si="1190"/>
        <v>High</v>
      </c>
      <c r="U9478" s="4" t="s">
        <v>1049</v>
      </c>
      <c r="V9478" s="4" t="s">
        <v>10257</v>
      </c>
      <c r="W9478" s="2" t="str">
        <f t="shared" si="1191"/>
        <v>People fly.</v>
      </c>
    </row>
    <row r="9479" spans="1:23" x14ac:dyDescent="0.35">
      <c r="A9479" s="4">
        <v>19478</v>
      </c>
      <c r="B9479" s="4" t="s">
        <v>354</v>
      </c>
      <c r="C9479" s="4">
        <v>30</v>
      </c>
      <c r="D9479" s="4" t="s">
        <v>1038</v>
      </c>
      <c r="E9479" s="4" t="s">
        <v>1044</v>
      </c>
      <c r="F9479" s="5">
        <v>42774</v>
      </c>
      <c r="G9479" s="6">
        <v>45698.940347222233</v>
      </c>
      <c r="H9479" s="9">
        <f t="shared" si="1184"/>
        <v>2924</v>
      </c>
      <c r="I9479" s="4">
        <v>7.8</v>
      </c>
      <c r="J9479" s="4" t="str">
        <f t="shared" si="1185"/>
        <v>Normal</v>
      </c>
      <c r="K9479" s="4">
        <v>3</v>
      </c>
      <c r="L9479" s="4" t="str">
        <f t="shared" si="1186"/>
        <v>Low</v>
      </c>
      <c r="M9479" s="4">
        <v>8.9</v>
      </c>
      <c r="N9479" s="4" t="str">
        <f t="shared" si="1187"/>
        <v>Well Rested</v>
      </c>
      <c r="O9479" s="4">
        <v>51</v>
      </c>
      <c r="P9479" s="4" t="str">
        <f t="shared" si="1188"/>
        <v>Average</v>
      </c>
      <c r="Q9479" s="4">
        <v>13990</v>
      </c>
      <c r="R9479" s="4" t="str">
        <f t="shared" si="1189"/>
        <v>Highly Active</v>
      </c>
      <c r="S9479" s="4">
        <v>63</v>
      </c>
      <c r="T9479" s="4" t="str">
        <f t="shared" si="1190"/>
        <v>Normal</v>
      </c>
      <c r="U9479" s="4" t="s">
        <v>1049</v>
      </c>
      <c r="V9479" s="4" t="s">
        <v>10258</v>
      </c>
      <c r="W9479" s="2" t="str">
        <f t="shared" si="1191"/>
        <v>Fire three.</v>
      </c>
    </row>
    <row r="9480" spans="1:23" x14ac:dyDescent="0.35">
      <c r="A9480" s="4">
        <v>19479</v>
      </c>
      <c r="B9480" s="4" t="s">
        <v>19</v>
      </c>
      <c r="C9480" s="4">
        <v>35</v>
      </c>
      <c r="D9480" s="4" t="s">
        <v>1038</v>
      </c>
      <c r="E9480" s="4" t="s">
        <v>1044</v>
      </c>
      <c r="F9480" s="5">
        <v>43229</v>
      </c>
      <c r="G9480" s="6">
        <v>45748.877858796302</v>
      </c>
      <c r="H9480" s="9">
        <f t="shared" si="1184"/>
        <v>2519</v>
      </c>
      <c r="I9480" s="4"/>
      <c r="J9480" s="4" t="str">
        <f t="shared" si="1185"/>
        <v/>
      </c>
      <c r="K9480" s="4">
        <v>6</v>
      </c>
      <c r="L9480" s="4" t="str">
        <f t="shared" si="1186"/>
        <v>Moderate</v>
      </c>
      <c r="M9480" s="4">
        <v>7.7</v>
      </c>
      <c r="N9480" s="4" t="str">
        <f t="shared" si="1187"/>
        <v>Moderate</v>
      </c>
      <c r="O9480" s="4">
        <v>83</v>
      </c>
      <c r="P9480" s="4" t="str">
        <f t="shared" si="1188"/>
        <v>Good</v>
      </c>
      <c r="Q9480" s="4">
        <v>4505</v>
      </c>
      <c r="R9480" s="4" t="str">
        <f t="shared" si="1189"/>
        <v>Sedentary</v>
      </c>
      <c r="S9480" s="4">
        <v>96</v>
      </c>
      <c r="T9480" s="4" t="str">
        <f t="shared" si="1190"/>
        <v>Normal</v>
      </c>
      <c r="U9480" s="4" t="s">
        <v>1048</v>
      </c>
      <c r="V9480" s="4" t="s">
        <v>10259</v>
      </c>
      <c r="W9480" s="2" t="str">
        <f t="shared" si="1191"/>
        <v>Cup within.</v>
      </c>
    </row>
    <row r="9481" spans="1:23" ht="29" x14ac:dyDescent="0.35">
      <c r="A9481" s="4">
        <v>19480</v>
      </c>
      <c r="B9481" s="4" t="s">
        <v>56</v>
      </c>
      <c r="C9481" s="4"/>
      <c r="D9481" s="4" t="s">
        <v>1039</v>
      </c>
      <c r="E9481" s="4" t="s">
        <v>1041</v>
      </c>
      <c r="F9481" s="5">
        <v>45276</v>
      </c>
      <c r="G9481" s="6">
        <v>45850.307453703703</v>
      </c>
      <c r="H9481" s="9">
        <f t="shared" si="1184"/>
        <v>574</v>
      </c>
      <c r="I9481" s="4">
        <v>5.2</v>
      </c>
      <c r="J9481" s="4" t="str">
        <f t="shared" si="1185"/>
        <v>Unburdened</v>
      </c>
      <c r="K9481" s="4">
        <v>7</v>
      </c>
      <c r="L9481" s="4" t="str">
        <f t="shared" si="1186"/>
        <v>High</v>
      </c>
      <c r="M9481" s="4">
        <v>7.9</v>
      </c>
      <c r="N9481" s="4" t="str">
        <f t="shared" si="1187"/>
        <v>Moderate</v>
      </c>
      <c r="O9481" s="4">
        <v>48</v>
      </c>
      <c r="P9481" s="4" t="str">
        <f t="shared" si="1188"/>
        <v>Poor</v>
      </c>
      <c r="Q9481" s="4">
        <v>14380</v>
      </c>
      <c r="R9481" s="4" t="str">
        <f t="shared" si="1189"/>
        <v>Highly Active</v>
      </c>
      <c r="S9481" s="4">
        <v>101</v>
      </c>
      <c r="T9481" s="4" t="str">
        <f t="shared" si="1190"/>
        <v>High</v>
      </c>
      <c r="U9481" s="4" t="s">
        <v>1048</v>
      </c>
      <c r="V9481" s="4" t="s">
        <v>10260</v>
      </c>
      <c r="W9481" s="2" t="str">
        <f t="shared" si="1191"/>
        <v>Response pressure.</v>
      </c>
    </row>
    <row r="9482" spans="1:23" ht="29" x14ac:dyDescent="0.35">
      <c r="A9482" s="4">
        <v>19481</v>
      </c>
      <c r="B9482" s="4" t="s">
        <v>732</v>
      </c>
      <c r="C9482" s="4">
        <v>45</v>
      </c>
      <c r="D9482" s="4" t="s">
        <v>1039</v>
      </c>
      <c r="E9482" s="4" t="s">
        <v>1043</v>
      </c>
      <c r="F9482" s="5">
        <v>43055</v>
      </c>
      <c r="G9482" s="6">
        <v>45662.4690625</v>
      </c>
      <c r="H9482" s="9">
        <f t="shared" si="1184"/>
        <v>2607</v>
      </c>
      <c r="I9482" s="4">
        <v>9.4</v>
      </c>
      <c r="J9482" s="4" t="str">
        <f t="shared" si="1185"/>
        <v>Normal</v>
      </c>
      <c r="K9482" s="4">
        <v>7</v>
      </c>
      <c r="L9482" s="4" t="str">
        <f t="shared" si="1186"/>
        <v>High</v>
      </c>
      <c r="M9482" s="4">
        <v>4.2</v>
      </c>
      <c r="N9482" s="4" t="str">
        <f t="shared" si="1187"/>
        <v>Sleep Deprived</v>
      </c>
      <c r="O9482" s="4">
        <v>46</v>
      </c>
      <c r="P9482" s="4" t="str">
        <f t="shared" si="1188"/>
        <v>Poor</v>
      </c>
      <c r="Q9482" s="4">
        <v>11853</v>
      </c>
      <c r="R9482" s="4" t="str">
        <f t="shared" si="1189"/>
        <v>Highly Active</v>
      </c>
      <c r="S9482" s="4">
        <v>60</v>
      </c>
      <c r="T9482" s="4" t="str">
        <f t="shared" si="1190"/>
        <v>Normal</v>
      </c>
      <c r="U9482" s="4" t="s">
        <v>1048</v>
      </c>
      <c r="V9482" s="4" t="s">
        <v>10261</v>
      </c>
      <c r="W9482" s="2" t="str">
        <f t="shared" si="1191"/>
        <v>Produce pay.</v>
      </c>
    </row>
    <row r="9483" spans="1:23" ht="29" x14ac:dyDescent="0.35">
      <c r="A9483" s="4">
        <v>19482</v>
      </c>
      <c r="B9483" s="4" t="s">
        <v>364</v>
      </c>
      <c r="C9483" s="4">
        <v>41</v>
      </c>
      <c r="D9483" s="4" t="s">
        <v>1040</v>
      </c>
      <c r="E9483" s="4" t="s">
        <v>1043</v>
      </c>
      <c r="F9483" s="5">
        <v>44532</v>
      </c>
      <c r="G9483" s="6">
        <v>45714.061423611107</v>
      </c>
      <c r="H9483" s="9">
        <f t="shared" si="1184"/>
        <v>1182</v>
      </c>
      <c r="I9483" s="4">
        <v>6.9</v>
      </c>
      <c r="J9483" s="4" t="str">
        <f t="shared" si="1185"/>
        <v>Unburdened</v>
      </c>
      <c r="K9483" s="4">
        <v>6</v>
      </c>
      <c r="L9483" s="4" t="str">
        <f t="shared" si="1186"/>
        <v>Moderate</v>
      </c>
      <c r="M9483" s="4">
        <v>4.9000000000000004</v>
      </c>
      <c r="N9483" s="4" t="str">
        <f t="shared" si="1187"/>
        <v>Sleep Deprived</v>
      </c>
      <c r="O9483" s="4">
        <v>49</v>
      </c>
      <c r="P9483" s="4" t="str">
        <f t="shared" si="1188"/>
        <v>Poor</v>
      </c>
      <c r="Q9483" s="4">
        <v>12149</v>
      </c>
      <c r="R9483" s="4" t="str">
        <f t="shared" si="1189"/>
        <v>Highly Active</v>
      </c>
      <c r="S9483" s="4">
        <v>62</v>
      </c>
      <c r="T9483" s="4" t="str">
        <f t="shared" si="1190"/>
        <v>Normal</v>
      </c>
      <c r="U9483" s="4" t="s">
        <v>1049</v>
      </c>
      <c r="V9483" s="4" t="s">
        <v>10262</v>
      </c>
      <c r="W9483" s="2" t="str">
        <f t="shared" si="1191"/>
        <v>Middle event.</v>
      </c>
    </row>
    <row r="9484" spans="1:23" ht="29" x14ac:dyDescent="0.35">
      <c r="A9484" s="4">
        <v>19483</v>
      </c>
      <c r="B9484" s="4" t="s">
        <v>372</v>
      </c>
      <c r="C9484" s="4">
        <v>54</v>
      </c>
      <c r="D9484" s="4" t="s">
        <v>1040</v>
      </c>
      <c r="E9484" s="4" t="s">
        <v>1042</v>
      </c>
      <c r="F9484" s="5">
        <v>43938</v>
      </c>
      <c r="G9484" s="6">
        <v>45729.439328703702</v>
      </c>
      <c r="H9484" s="9">
        <f t="shared" si="1184"/>
        <v>1791</v>
      </c>
      <c r="I9484" s="4">
        <v>6.9</v>
      </c>
      <c r="J9484" s="4" t="str">
        <f t="shared" si="1185"/>
        <v>Unburdened</v>
      </c>
      <c r="K9484" s="4">
        <v>4</v>
      </c>
      <c r="L9484" s="4" t="str">
        <f t="shared" si="1186"/>
        <v>Moderate</v>
      </c>
      <c r="M9484" s="4">
        <v>5.7</v>
      </c>
      <c r="N9484" s="4" t="str">
        <f t="shared" si="1187"/>
        <v>Sleep Deprived</v>
      </c>
      <c r="O9484" s="4">
        <v>56</v>
      </c>
      <c r="P9484" s="4" t="str">
        <f t="shared" si="1188"/>
        <v>Average</v>
      </c>
      <c r="Q9484" s="4">
        <v>12999</v>
      </c>
      <c r="R9484" s="4" t="str">
        <f t="shared" si="1189"/>
        <v>Highly Active</v>
      </c>
      <c r="S9484" s="4">
        <v>115</v>
      </c>
      <c r="T9484" s="4" t="str">
        <f t="shared" si="1190"/>
        <v>High</v>
      </c>
      <c r="U9484" s="4" t="s">
        <v>1048</v>
      </c>
      <c r="V9484" s="4" t="s">
        <v>10263</v>
      </c>
      <c r="W9484" s="2" t="str">
        <f t="shared" si="1191"/>
        <v>Question building.</v>
      </c>
    </row>
    <row r="9485" spans="1:23" ht="29" x14ac:dyDescent="0.35">
      <c r="A9485" s="4">
        <v>19484</v>
      </c>
      <c r="B9485" s="4" t="s">
        <v>554</v>
      </c>
      <c r="C9485" s="4">
        <v>41</v>
      </c>
      <c r="D9485" s="4"/>
      <c r="E9485" s="4" t="s">
        <v>1044</v>
      </c>
      <c r="F9485" s="5">
        <v>45043</v>
      </c>
      <c r="G9485" s="6">
        <v>45824.5471412037</v>
      </c>
      <c r="H9485" s="9">
        <f t="shared" si="1184"/>
        <v>781</v>
      </c>
      <c r="I9485" s="4">
        <v>8.8000000000000007</v>
      </c>
      <c r="J9485" s="4" t="str">
        <f t="shared" si="1185"/>
        <v>Normal</v>
      </c>
      <c r="K9485" s="4">
        <v>9</v>
      </c>
      <c r="L9485" s="4" t="str">
        <f t="shared" si="1186"/>
        <v>High</v>
      </c>
      <c r="M9485" s="4">
        <v>5.6</v>
      </c>
      <c r="N9485" s="4" t="str">
        <f t="shared" si="1187"/>
        <v>Sleep Deprived</v>
      </c>
      <c r="O9485" s="4">
        <v>75</v>
      </c>
      <c r="P9485" s="4" t="str">
        <f t="shared" si="1188"/>
        <v>Good</v>
      </c>
      <c r="Q9485" s="4">
        <v>8183</v>
      </c>
      <c r="R9485" s="4" t="str">
        <f t="shared" si="1189"/>
        <v>Active</v>
      </c>
      <c r="S9485" s="4">
        <v>114</v>
      </c>
      <c r="T9485" s="4" t="str">
        <f t="shared" si="1190"/>
        <v>High</v>
      </c>
      <c r="U9485" s="4" t="s">
        <v>1048</v>
      </c>
      <c r="V9485" s="4" t="s">
        <v>10264</v>
      </c>
      <c r="W9485" s="2" t="str">
        <f t="shared" si="1191"/>
        <v>Task test.</v>
      </c>
    </row>
    <row r="9486" spans="1:23" ht="43.5" x14ac:dyDescent="0.35">
      <c r="A9486" s="4">
        <v>19485</v>
      </c>
      <c r="B9486" s="4" t="s">
        <v>17</v>
      </c>
      <c r="C9486" s="4">
        <v>45</v>
      </c>
      <c r="D9486" s="4" t="s">
        <v>1040</v>
      </c>
      <c r="E9486" s="4" t="s">
        <v>1043</v>
      </c>
      <c r="F9486" s="5">
        <v>42807</v>
      </c>
      <c r="G9486" s="6">
        <v>45716.438368055547</v>
      </c>
      <c r="H9486" s="9">
        <f t="shared" si="1184"/>
        <v>2909</v>
      </c>
      <c r="I9486" s="4">
        <v>4.8</v>
      </c>
      <c r="J9486" s="4" t="str">
        <f t="shared" si="1185"/>
        <v>Unburdened</v>
      </c>
      <c r="K9486" s="4">
        <v>2</v>
      </c>
      <c r="L9486" s="4" t="str">
        <f t="shared" si="1186"/>
        <v>Low</v>
      </c>
      <c r="M9486" s="4">
        <v>4.4000000000000004</v>
      </c>
      <c r="N9486" s="4" t="str">
        <f t="shared" si="1187"/>
        <v>Sleep Deprived</v>
      </c>
      <c r="O9486" s="4">
        <v>52</v>
      </c>
      <c r="P9486" s="4" t="str">
        <f t="shared" si="1188"/>
        <v>Average</v>
      </c>
      <c r="Q9486" s="4">
        <v>8669</v>
      </c>
      <c r="R9486" s="4" t="str">
        <f t="shared" si="1189"/>
        <v>Active</v>
      </c>
      <c r="S9486" s="4">
        <v>61</v>
      </c>
      <c r="T9486" s="4" t="str">
        <f t="shared" si="1190"/>
        <v>Normal</v>
      </c>
      <c r="U9486" s="4" t="s">
        <v>1048</v>
      </c>
      <c r="V9486" s="4" t="s">
        <v>10265</v>
      </c>
      <c r="W9486" s="2" t="str">
        <f t="shared" si="1191"/>
        <v>Reason hundred parent.</v>
      </c>
    </row>
    <row r="9487" spans="1:23" x14ac:dyDescent="0.35">
      <c r="A9487" s="4">
        <v>19486</v>
      </c>
      <c r="B9487" s="4" t="s">
        <v>83</v>
      </c>
      <c r="C9487" s="4">
        <v>59</v>
      </c>
      <c r="D9487" s="4" t="s">
        <v>1040</v>
      </c>
      <c r="E9487" s="4" t="s">
        <v>1041</v>
      </c>
      <c r="F9487" s="5">
        <v>43696</v>
      </c>
      <c r="G9487" s="6">
        <v>45838.894050925926</v>
      </c>
      <c r="H9487" s="9">
        <f t="shared" si="1184"/>
        <v>2142</v>
      </c>
      <c r="I9487" s="4">
        <v>9.4</v>
      </c>
      <c r="J9487" s="4" t="str">
        <f t="shared" si="1185"/>
        <v>Normal</v>
      </c>
      <c r="K9487" s="4">
        <v>2</v>
      </c>
      <c r="L9487" s="4" t="str">
        <f t="shared" si="1186"/>
        <v>Low</v>
      </c>
      <c r="M9487" s="4">
        <v>7.9</v>
      </c>
      <c r="N9487" s="4" t="str">
        <f t="shared" si="1187"/>
        <v>Moderate</v>
      </c>
      <c r="O9487" s="4">
        <v>81</v>
      </c>
      <c r="P9487" s="4" t="str">
        <f t="shared" si="1188"/>
        <v>Good</v>
      </c>
      <c r="Q9487" s="4">
        <v>14464</v>
      </c>
      <c r="R9487" s="4" t="str">
        <f t="shared" si="1189"/>
        <v>Highly Active</v>
      </c>
      <c r="S9487" s="4">
        <v>112</v>
      </c>
      <c r="T9487" s="4" t="str">
        <f t="shared" si="1190"/>
        <v>High</v>
      </c>
      <c r="U9487" s="4" t="s">
        <v>1048</v>
      </c>
      <c r="V9487" s="4" t="s">
        <v>7293</v>
      </c>
      <c r="W9487" s="2" t="str">
        <f t="shared" si="1191"/>
        <v>Letter.</v>
      </c>
    </row>
    <row r="9488" spans="1:23" x14ac:dyDescent="0.35">
      <c r="A9488" s="4">
        <v>19487</v>
      </c>
      <c r="B9488" s="4" t="s">
        <v>19</v>
      </c>
      <c r="C9488" s="4">
        <v>28</v>
      </c>
      <c r="D9488" s="4" t="s">
        <v>1038</v>
      </c>
      <c r="E9488" s="4" t="s">
        <v>1041</v>
      </c>
      <c r="F9488" s="5">
        <v>43264</v>
      </c>
      <c r="G9488" s="6">
        <v>45693.007361111107</v>
      </c>
      <c r="H9488" s="9">
        <f t="shared" si="1184"/>
        <v>2429</v>
      </c>
      <c r="I9488" s="4">
        <v>11.2</v>
      </c>
      <c r="J9488" s="4" t="str">
        <f t="shared" si="1185"/>
        <v>Overloaded</v>
      </c>
      <c r="K9488" s="4">
        <v>6</v>
      </c>
      <c r="L9488" s="4" t="str">
        <f t="shared" si="1186"/>
        <v>Moderate</v>
      </c>
      <c r="M9488" s="4"/>
      <c r="N9488" s="4" t="str">
        <f t="shared" si="1187"/>
        <v/>
      </c>
      <c r="O9488" s="4">
        <v>83</v>
      </c>
      <c r="P9488" s="4" t="str">
        <f t="shared" si="1188"/>
        <v>Good</v>
      </c>
      <c r="Q9488" s="4">
        <v>3871</v>
      </c>
      <c r="R9488" s="4" t="str">
        <f t="shared" si="1189"/>
        <v>Sedentary</v>
      </c>
      <c r="S9488" s="4">
        <v>101</v>
      </c>
      <c r="T9488" s="4" t="str">
        <f t="shared" si="1190"/>
        <v>High</v>
      </c>
      <c r="U9488" s="4" t="s">
        <v>1048</v>
      </c>
      <c r="V9488" s="4" t="s">
        <v>10266</v>
      </c>
      <c r="W9488" s="2" t="str">
        <f t="shared" si="1191"/>
        <v>Ask among.</v>
      </c>
    </row>
    <row r="9489" spans="1:23" ht="43.5" x14ac:dyDescent="0.35">
      <c r="A9489" s="4">
        <v>19488</v>
      </c>
      <c r="B9489" s="4" t="s">
        <v>38</v>
      </c>
      <c r="C9489" s="4">
        <v>33</v>
      </c>
      <c r="D9489" s="4" t="s">
        <v>1040</v>
      </c>
      <c r="E9489" s="4" t="s">
        <v>1045</v>
      </c>
      <c r="F9489" s="5">
        <v>44851</v>
      </c>
      <c r="G9489" s="6">
        <v>45718.739976851852</v>
      </c>
      <c r="H9489" s="9">
        <f t="shared" si="1184"/>
        <v>867</v>
      </c>
      <c r="I9489" s="4">
        <v>8.1</v>
      </c>
      <c r="J9489" s="4" t="str">
        <f t="shared" si="1185"/>
        <v>Normal</v>
      </c>
      <c r="K9489" s="4">
        <v>9</v>
      </c>
      <c r="L9489" s="4" t="str">
        <f t="shared" si="1186"/>
        <v>High</v>
      </c>
      <c r="M9489" s="4">
        <v>4.0999999999999996</v>
      </c>
      <c r="N9489" s="4" t="str">
        <f t="shared" si="1187"/>
        <v>Sleep Deprived</v>
      </c>
      <c r="O9489" s="4">
        <v>55</v>
      </c>
      <c r="P9489" s="4" t="str">
        <f t="shared" si="1188"/>
        <v>Average</v>
      </c>
      <c r="Q9489" s="4">
        <v>7490</v>
      </c>
      <c r="R9489" s="4" t="str">
        <f t="shared" si="1189"/>
        <v>Low Active</v>
      </c>
      <c r="S9489" s="4">
        <v>89</v>
      </c>
      <c r="T9489" s="4" t="str">
        <f t="shared" si="1190"/>
        <v>Normal</v>
      </c>
      <c r="U9489" s="4" t="s">
        <v>1048</v>
      </c>
      <c r="V9489" s="4" t="s">
        <v>10267</v>
      </c>
      <c r="W9489" s="2" t="str">
        <f t="shared" si="1191"/>
        <v>Clearly group interest.</v>
      </c>
    </row>
    <row r="9490" spans="1:23" ht="29" x14ac:dyDescent="0.35">
      <c r="A9490" s="4">
        <v>19489</v>
      </c>
      <c r="B9490" s="4" t="s">
        <v>91</v>
      </c>
      <c r="C9490" s="4">
        <v>31</v>
      </c>
      <c r="D9490" s="4" t="s">
        <v>1038</v>
      </c>
      <c r="E9490" s="4" t="s">
        <v>1043</v>
      </c>
      <c r="F9490" s="5">
        <v>44921</v>
      </c>
      <c r="G9490" s="6">
        <v>45696.502303240741</v>
      </c>
      <c r="H9490" s="9">
        <f t="shared" si="1184"/>
        <v>775</v>
      </c>
      <c r="I9490" s="4">
        <v>12</v>
      </c>
      <c r="J9490" s="4" t="str">
        <f t="shared" si="1185"/>
        <v>Overloaded</v>
      </c>
      <c r="K9490" s="4">
        <v>2</v>
      </c>
      <c r="L9490" s="4" t="str">
        <f t="shared" si="1186"/>
        <v>Low</v>
      </c>
      <c r="M9490" s="4">
        <v>6.8</v>
      </c>
      <c r="N9490" s="4" t="str">
        <f t="shared" si="1187"/>
        <v>Moderate</v>
      </c>
      <c r="O9490" s="4">
        <v>75</v>
      </c>
      <c r="P9490" s="4" t="str">
        <f t="shared" si="1188"/>
        <v>Good</v>
      </c>
      <c r="Q9490" s="4">
        <v>13589</v>
      </c>
      <c r="R9490" s="4" t="str">
        <f t="shared" si="1189"/>
        <v>Highly Active</v>
      </c>
      <c r="S9490" s="4">
        <v>104</v>
      </c>
      <c r="T9490" s="4" t="str">
        <f t="shared" si="1190"/>
        <v>High</v>
      </c>
      <c r="U9490" s="4" t="s">
        <v>1049</v>
      </c>
      <c r="V9490" s="4" t="s">
        <v>10268</v>
      </c>
      <c r="W9490" s="2" t="str">
        <f t="shared" si="1191"/>
        <v>Everybody plant.</v>
      </c>
    </row>
    <row r="9491" spans="1:23" x14ac:dyDescent="0.35">
      <c r="A9491" s="4">
        <v>19490</v>
      </c>
      <c r="B9491" s="4" t="s">
        <v>54</v>
      </c>
      <c r="C9491" s="4">
        <v>29</v>
      </c>
      <c r="D9491" s="4" t="s">
        <v>1040</v>
      </c>
      <c r="E9491" s="4" t="s">
        <v>1042</v>
      </c>
      <c r="F9491" s="5">
        <v>42703</v>
      </c>
      <c r="G9491" s="6">
        <v>45838.15965277778</v>
      </c>
      <c r="H9491" s="9">
        <f t="shared" si="1184"/>
        <v>3135</v>
      </c>
      <c r="I9491" s="4">
        <v>4.5999999999999996</v>
      </c>
      <c r="J9491" s="4" t="str">
        <f t="shared" si="1185"/>
        <v>Unburdened</v>
      </c>
      <c r="K9491" s="4">
        <v>4</v>
      </c>
      <c r="L9491" s="4" t="str">
        <f t="shared" si="1186"/>
        <v>Moderate</v>
      </c>
      <c r="M9491" s="4">
        <v>6.1</v>
      </c>
      <c r="N9491" s="4" t="str">
        <f t="shared" si="1187"/>
        <v>Moderate</v>
      </c>
      <c r="O9491" s="4"/>
      <c r="P9491" s="4" t="str">
        <f t="shared" si="1188"/>
        <v/>
      </c>
      <c r="Q9491" s="4">
        <v>8526</v>
      </c>
      <c r="R9491" s="4" t="str">
        <f t="shared" si="1189"/>
        <v>Active</v>
      </c>
      <c r="S9491" s="4">
        <v>75</v>
      </c>
      <c r="T9491" s="4" t="str">
        <f t="shared" si="1190"/>
        <v>Normal</v>
      </c>
      <c r="U9491" s="4" t="s">
        <v>1049</v>
      </c>
      <c r="V9491" s="4" t="s">
        <v>10269</v>
      </c>
      <c r="W9491" s="2" t="str">
        <f t="shared" si="1191"/>
        <v>Body yard.</v>
      </c>
    </row>
    <row r="9492" spans="1:23" ht="29" x14ac:dyDescent="0.35">
      <c r="A9492" s="4">
        <v>19491</v>
      </c>
      <c r="B9492" s="4" t="s">
        <v>82</v>
      </c>
      <c r="C9492" s="4">
        <v>22</v>
      </c>
      <c r="D9492" s="4" t="s">
        <v>1038</v>
      </c>
      <c r="E9492" s="4" t="s">
        <v>1041</v>
      </c>
      <c r="F9492" s="5">
        <v>42544</v>
      </c>
      <c r="G9492" s="6">
        <v>45666.472210648149</v>
      </c>
      <c r="H9492" s="9">
        <f t="shared" si="1184"/>
        <v>3122</v>
      </c>
      <c r="I9492" s="4">
        <v>9.4</v>
      </c>
      <c r="J9492" s="4" t="str">
        <f t="shared" si="1185"/>
        <v>Normal</v>
      </c>
      <c r="K9492" s="4">
        <v>3</v>
      </c>
      <c r="L9492" s="4" t="str">
        <f t="shared" si="1186"/>
        <v>Low</v>
      </c>
      <c r="M9492" s="4">
        <v>8.1999999999999993</v>
      </c>
      <c r="N9492" s="4" t="str">
        <f t="shared" si="1187"/>
        <v>Well Rested</v>
      </c>
      <c r="O9492" s="4">
        <v>49</v>
      </c>
      <c r="P9492" s="4" t="str">
        <f t="shared" si="1188"/>
        <v>Poor</v>
      </c>
      <c r="Q9492" s="4">
        <v>2241</v>
      </c>
      <c r="R9492" s="4" t="str">
        <f t="shared" si="1189"/>
        <v>Sedentary</v>
      </c>
      <c r="S9492" s="4">
        <v>65</v>
      </c>
      <c r="T9492" s="4" t="str">
        <f t="shared" si="1190"/>
        <v>Normal</v>
      </c>
      <c r="U9492" s="4" t="s">
        <v>1048</v>
      </c>
      <c r="V9492" s="4" t="s">
        <v>10270</v>
      </c>
      <c r="W9492" s="2" t="str">
        <f t="shared" si="1191"/>
        <v>Police financial.</v>
      </c>
    </row>
    <row r="9493" spans="1:23" ht="43.5" x14ac:dyDescent="0.35">
      <c r="A9493" s="4">
        <v>19492</v>
      </c>
      <c r="B9493" s="4" t="s">
        <v>198</v>
      </c>
      <c r="C9493" s="4">
        <v>49</v>
      </c>
      <c r="D9493" s="4" t="s">
        <v>1038</v>
      </c>
      <c r="E9493" s="4" t="s">
        <v>1042</v>
      </c>
      <c r="F9493" s="5">
        <v>42511</v>
      </c>
      <c r="G9493" s="6">
        <v>45716.749143518522</v>
      </c>
      <c r="H9493" s="9">
        <f t="shared" si="1184"/>
        <v>3205</v>
      </c>
      <c r="I9493" s="4">
        <v>4.5999999999999996</v>
      </c>
      <c r="J9493" s="4" t="str">
        <f t="shared" si="1185"/>
        <v>Unburdened</v>
      </c>
      <c r="K9493" s="4">
        <v>8</v>
      </c>
      <c r="L9493" s="4" t="str">
        <f t="shared" si="1186"/>
        <v>High</v>
      </c>
      <c r="M9493" s="4">
        <v>6.9</v>
      </c>
      <c r="N9493" s="4" t="str">
        <f t="shared" si="1187"/>
        <v>Moderate</v>
      </c>
      <c r="O9493" s="4">
        <v>66</v>
      </c>
      <c r="P9493" s="4" t="str">
        <f t="shared" si="1188"/>
        <v>Average</v>
      </c>
      <c r="Q9493" s="4">
        <v>9457</v>
      </c>
      <c r="R9493" s="4" t="str">
        <f t="shared" si="1189"/>
        <v>Active</v>
      </c>
      <c r="S9493" s="4">
        <v>102</v>
      </c>
      <c r="T9493" s="4" t="str">
        <f t="shared" si="1190"/>
        <v>High</v>
      </c>
      <c r="U9493" s="4" t="s">
        <v>1048</v>
      </c>
      <c r="V9493" s="4" t="s">
        <v>10271</v>
      </c>
      <c r="W9493" s="2" t="str">
        <f t="shared" si="1191"/>
        <v>Respond interest carry.</v>
      </c>
    </row>
    <row r="9494" spans="1:23" ht="43.5" x14ac:dyDescent="0.35">
      <c r="A9494" s="4">
        <v>19493</v>
      </c>
      <c r="B9494" s="4" t="s">
        <v>57</v>
      </c>
      <c r="C9494" s="4">
        <v>49</v>
      </c>
      <c r="D9494" s="4" t="s">
        <v>1038</v>
      </c>
      <c r="E9494" s="4" t="s">
        <v>1046</v>
      </c>
      <c r="F9494" s="5">
        <v>44461</v>
      </c>
      <c r="G9494" s="6">
        <v>45710.811886574083</v>
      </c>
      <c r="H9494" s="9">
        <f t="shared" si="1184"/>
        <v>1249</v>
      </c>
      <c r="I9494" s="4">
        <v>6.9</v>
      </c>
      <c r="J9494" s="4" t="str">
        <f t="shared" si="1185"/>
        <v>Unburdened</v>
      </c>
      <c r="K9494" s="4">
        <v>2</v>
      </c>
      <c r="L9494" s="4" t="str">
        <f t="shared" si="1186"/>
        <v>Low</v>
      </c>
      <c r="M9494" s="4">
        <v>8.6</v>
      </c>
      <c r="N9494" s="4" t="str">
        <f t="shared" si="1187"/>
        <v>Well Rested</v>
      </c>
      <c r="O9494" s="4">
        <v>88</v>
      </c>
      <c r="P9494" s="4" t="str">
        <f t="shared" si="1188"/>
        <v>Excellent</v>
      </c>
      <c r="Q9494" s="4">
        <v>12413</v>
      </c>
      <c r="R9494" s="4" t="str">
        <f t="shared" si="1189"/>
        <v>Highly Active</v>
      </c>
      <c r="S9494" s="4">
        <v>66</v>
      </c>
      <c r="T9494" s="4" t="str">
        <f t="shared" si="1190"/>
        <v>Normal</v>
      </c>
      <c r="U9494" s="4" t="s">
        <v>1048</v>
      </c>
      <c r="V9494" s="4" t="s">
        <v>10272</v>
      </c>
      <c r="W9494" s="2" t="str">
        <f t="shared" si="1191"/>
        <v>Amount present want.</v>
      </c>
    </row>
    <row r="9495" spans="1:23" ht="29" x14ac:dyDescent="0.35">
      <c r="A9495" s="4">
        <v>19494</v>
      </c>
      <c r="B9495" s="4" t="s">
        <v>743</v>
      </c>
      <c r="C9495" s="4">
        <v>59</v>
      </c>
      <c r="D9495" s="4" t="s">
        <v>1038</v>
      </c>
      <c r="E9495" s="4" t="s">
        <v>1042</v>
      </c>
      <c r="F9495" s="5">
        <v>44191</v>
      </c>
      <c r="G9495" s="6">
        <v>45849.689247685194</v>
      </c>
      <c r="H9495" s="9">
        <f t="shared" si="1184"/>
        <v>1658</v>
      </c>
      <c r="I9495" s="4">
        <v>11.6</v>
      </c>
      <c r="J9495" s="4" t="str">
        <f t="shared" si="1185"/>
        <v>Overloaded</v>
      </c>
      <c r="K9495" s="4">
        <v>2</v>
      </c>
      <c r="L9495" s="4" t="str">
        <f t="shared" si="1186"/>
        <v>Low</v>
      </c>
      <c r="M9495" s="4">
        <v>7.1</v>
      </c>
      <c r="N9495" s="4" t="str">
        <f t="shared" si="1187"/>
        <v>Moderate</v>
      </c>
      <c r="O9495" s="4">
        <v>64</v>
      </c>
      <c r="P9495" s="4" t="str">
        <f t="shared" si="1188"/>
        <v>Average</v>
      </c>
      <c r="Q9495" s="4">
        <v>6009</v>
      </c>
      <c r="R9495" s="4" t="str">
        <f t="shared" si="1189"/>
        <v>Low Active</v>
      </c>
      <c r="S9495" s="4">
        <v>81</v>
      </c>
      <c r="T9495" s="4" t="str">
        <f t="shared" si="1190"/>
        <v>Normal</v>
      </c>
      <c r="U9495" s="4" t="s">
        <v>1048</v>
      </c>
      <c r="V9495" s="4" t="s">
        <v>10273</v>
      </c>
      <c r="W9495" s="2" t="str">
        <f t="shared" si="1191"/>
        <v>Speech start hope.</v>
      </c>
    </row>
    <row r="9496" spans="1:23" ht="29" x14ac:dyDescent="0.35">
      <c r="A9496" s="4">
        <v>19495</v>
      </c>
      <c r="B9496" s="4" t="s">
        <v>439</v>
      </c>
      <c r="C9496" s="4">
        <v>37</v>
      </c>
      <c r="D9496" s="4" t="s">
        <v>1039</v>
      </c>
      <c r="E9496" s="4" t="s">
        <v>1044</v>
      </c>
      <c r="F9496" s="5">
        <v>44221</v>
      </c>
      <c r="G9496" s="6">
        <v>45797.207650462973</v>
      </c>
      <c r="H9496" s="9">
        <f t="shared" si="1184"/>
        <v>1576</v>
      </c>
      <c r="I9496" s="4">
        <v>4.0999999999999996</v>
      </c>
      <c r="J9496" s="4" t="str">
        <f t="shared" si="1185"/>
        <v>Unburdened</v>
      </c>
      <c r="K9496" s="4">
        <v>9</v>
      </c>
      <c r="L9496" s="4" t="str">
        <f t="shared" si="1186"/>
        <v>High</v>
      </c>
      <c r="M9496" s="4">
        <v>4.5999999999999996</v>
      </c>
      <c r="N9496" s="4" t="str">
        <f t="shared" si="1187"/>
        <v>Sleep Deprived</v>
      </c>
      <c r="O9496" s="4">
        <v>52</v>
      </c>
      <c r="P9496" s="4" t="str">
        <f t="shared" si="1188"/>
        <v>Average</v>
      </c>
      <c r="Q9496" s="4">
        <v>10791</v>
      </c>
      <c r="R9496" s="4" t="str">
        <f t="shared" si="1189"/>
        <v>Highly Active</v>
      </c>
      <c r="S9496" s="4">
        <v>99</v>
      </c>
      <c r="T9496" s="4" t="str">
        <f t="shared" si="1190"/>
        <v>Normal</v>
      </c>
      <c r="U9496" s="4" t="s">
        <v>1048</v>
      </c>
      <c r="V9496" s="4" t="s">
        <v>10274</v>
      </c>
      <c r="W9496" s="2" t="str">
        <f t="shared" si="1191"/>
        <v>Tell action.</v>
      </c>
    </row>
    <row r="9497" spans="1:23" x14ac:dyDescent="0.35">
      <c r="A9497" s="4">
        <v>19496</v>
      </c>
      <c r="B9497" s="4" t="s">
        <v>583</v>
      </c>
      <c r="C9497" s="4">
        <v>49</v>
      </c>
      <c r="D9497" s="4" t="s">
        <v>1039</v>
      </c>
      <c r="E9497" s="4" t="s">
        <v>1045</v>
      </c>
      <c r="F9497" s="5">
        <v>42539</v>
      </c>
      <c r="G9497" s="6">
        <v>45745.872777777768</v>
      </c>
      <c r="H9497" s="9">
        <f t="shared" si="1184"/>
        <v>3206</v>
      </c>
      <c r="I9497" s="4">
        <v>6.3</v>
      </c>
      <c r="J9497" s="4" t="str">
        <f t="shared" si="1185"/>
        <v>Unburdened</v>
      </c>
      <c r="K9497" s="4">
        <v>5</v>
      </c>
      <c r="L9497" s="4" t="str">
        <f t="shared" si="1186"/>
        <v>Moderate</v>
      </c>
      <c r="M9497" s="4">
        <v>6.4</v>
      </c>
      <c r="N9497" s="4" t="str">
        <f t="shared" si="1187"/>
        <v>Moderate</v>
      </c>
      <c r="O9497" s="4">
        <v>44</v>
      </c>
      <c r="P9497" s="4" t="str">
        <f t="shared" si="1188"/>
        <v>Poor</v>
      </c>
      <c r="Q9497" s="4">
        <v>13982</v>
      </c>
      <c r="R9497" s="4" t="str">
        <f t="shared" si="1189"/>
        <v>Highly Active</v>
      </c>
      <c r="S9497" s="4">
        <v>86</v>
      </c>
      <c r="T9497" s="4" t="str">
        <f t="shared" si="1190"/>
        <v>Normal</v>
      </c>
      <c r="U9497" s="4" t="s">
        <v>1048</v>
      </c>
      <c r="V9497" s="4" t="s">
        <v>10275</v>
      </c>
      <c r="W9497" s="2" t="str">
        <f t="shared" si="1191"/>
        <v>Short city.</v>
      </c>
    </row>
    <row r="9498" spans="1:23" ht="29" x14ac:dyDescent="0.35">
      <c r="A9498" s="4">
        <v>19497</v>
      </c>
      <c r="B9498" s="4" t="s">
        <v>317</v>
      </c>
      <c r="C9498" s="4">
        <v>26</v>
      </c>
      <c r="D9498" s="4" t="s">
        <v>1039</v>
      </c>
      <c r="E9498" s="4" t="s">
        <v>1044</v>
      </c>
      <c r="F9498" s="5">
        <v>43545</v>
      </c>
      <c r="G9498" s="6">
        <v>45676.494293981479</v>
      </c>
      <c r="H9498" s="9">
        <f t="shared" si="1184"/>
        <v>2131</v>
      </c>
      <c r="I9498" s="4">
        <v>9.6</v>
      </c>
      <c r="J9498" s="4" t="str">
        <f t="shared" si="1185"/>
        <v>Normal</v>
      </c>
      <c r="K9498" s="4">
        <v>1</v>
      </c>
      <c r="L9498" s="4" t="str">
        <f t="shared" si="1186"/>
        <v>Low</v>
      </c>
      <c r="M9498" s="4">
        <v>5.3</v>
      </c>
      <c r="N9498" s="4" t="str">
        <f t="shared" si="1187"/>
        <v>Sleep Deprived</v>
      </c>
      <c r="O9498" s="4">
        <v>94</v>
      </c>
      <c r="P9498" s="4" t="str">
        <f t="shared" si="1188"/>
        <v>Excellent</v>
      </c>
      <c r="Q9498" s="4">
        <v>10079</v>
      </c>
      <c r="R9498" s="4" t="str">
        <f t="shared" si="1189"/>
        <v>Highly Active</v>
      </c>
      <c r="S9498" s="4">
        <v>119</v>
      </c>
      <c r="T9498" s="4" t="str">
        <f t="shared" si="1190"/>
        <v>High</v>
      </c>
      <c r="U9498" s="4" t="s">
        <v>1048</v>
      </c>
      <c r="V9498" s="4" t="s">
        <v>10276</v>
      </c>
      <c r="W9498" s="2" t="str">
        <f t="shared" si="1191"/>
        <v>Fear suddenly.</v>
      </c>
    </row>
    <row r="9499" spans="1:23" x14ac:dyDescent="0.35">
      <c r="A9499" s="4">
        <v>19498</v>
      </c>
      <c r="B9499" s="4" t="s">
        <v>530</v>
      </c>
      <c r="C9499" s="4">
        <v>54</v>
      </c>
      <c r="D9499" s="4" t="s">
        <v>1040</v>
      </c>
      <c r="E9499" s="4" t="s">
        <v>1042</v>
      </c>
      <c r="F9499" s="5">
        <v>45061</v>
      </c>
      <c r="G9499" s="6">
        <v>45830.066168981481</v>
      </c>
      <c r="H9499" s="9">
        <f t="shared" si="1184"/>
        <v>769</v>
      </c>
      <c r="I9499" s="4">
        <v>4.5999999999999996</v>
      </c>
      <c r="J9499" s="4" t="str">
        <f t="shared" si="1185"/>
        <v>Unburdened</v>
      </c>
      <c r="K9499" s="4">
        <v>5</v>
      </c>
      <c r="L9499" s="4" t="str">
        <f t="shared" si="1186"/>
        <v>Moderate</v>
      </c>
      <c r="M9499" s="4">
        <v>7.3</v>
      </c>
      <c r="N9499" s="4" t="str">
        <f t="shared" si="1187"/>
        <v>Moderate</v>
      </c>
      <c r="O9499" s="4">
        <v>40</v>
      </c>
      <c r="P9499" s="4" t="str">
        <f t="shared" si="1188"/>
        <v>Poor</v>
      </c>
      <c r="Q9499" s="4">
        <v>4258</v>
      </c>
      <c r="R9499" s="4" t="str">
        <f t="shared" si="1189"/>
        <v>Sedentary</v>
      </c>
      <c r="S9499" s="4">
        <v>107</v>
      </c>
      <c r="T9499" s="4" t="str">
        <f t="shared" si="1190"/>
        <v>High</v>
      </c>
      <c r="U9499" s="4" t="s">
        <v>1048</v>
      </c>
      <c r="V9499" s="4" t="s">
        <v>10277</v>
      </c>
      <c r="W9499" s="2" t="str">
        <f t="shared" si="1191"/>
        <v>Entire scene.</v>
      </c>
    </row>
    <row r="9500" spans="1:23" ht="29" x14ac:dyDescent="0.35">
      <c r="A9500" s="4">
        <v>19499</v>
      </c>
      <c r="B9500" s="4" t="s">
        <v>23</v>
      </c>
      <c r="C9500" s="4">
        <v>25</v>
      </c>
      <c r="D9500" s="4" t="s">
        <v>1039</v>
      </c>
      <c r="E9500" s="4" t="s">
        <v>1043</v>
      </c>
      <c r="F9500" s="5">
        <v>43687</v>
      </c>
      <c r="G9500" s="6">
        <v>45809.047442129631</v>
      </c>
      <c r="H9500" s="9">
        <f t="shared" si="1184"/>
        <v>2122</v>
      </c>
      <c r="I9500" s="4">
        <v>10.5</v>
      </c>
      <c r="J9500" s="4" t="str">
        <f t="shared" si="1185"/>
        <v>Overloaded</v>
      </c>
      <c r="K9500" s="4">
        <v>9</v>
      </c>
      <c r="L9500" s="4" t="str">
        <f t="shared" si="1186"/>
        <v>High</v>
      </c>
      <c r="M9500" s="4">
        <v>5.3</v>
      </c>
      <c r="N9500" s="4" t="str">
        <f t="shared" si="1187"/>
        <v>Sleep Deprived</v>
      </c>
      <c r="O9500" s="4">
        <v>54</v>
      </c>
      <c r="P9500" s="4" t="str">
        <f t="shared" si="1188"/>
        <v>Average</v>
      </c>
      <c r="Q9500" s="4">
        <v>2623</v>
      </c>
      <c r="R9500" s="4" t="str">
        <f t="shared" si="1189"/>
        <v>Sedentary</v>
      </c>
      <c r="S9500" s="4">
        <v>88</v>
      </c>
      <c r="T9500" s="4" t="str">
        <f t="shared" si="1190"/>
        <v>Normal</v>
      </c>
      <c r="U9500" s="4" t="s">
        <v>1049</v>
      </c>
      <c r="V9500" s="4" t="s">
        <v>10278</v>
      </c>
      <c r="W9500" s="2" t="str">
        <f t="shared" si="1191"/>
        <v>Spend carry course.</v>
      </c>
    </row>
    <row r="9501" spans="1:23" ht="29" x14ac:dyDescent="0.35">
      <c r="A9501" s="4">
        <v>19500</v>
      </c>
      <c r="B9501" s="4" t="s">
        <v>365</v>
      </c>
      <c r="C9501" s="4">
        <v>59</v>
      </c>
      <c r="D9501" s="4" t="s">
        <v>1038</v>
      </c>
      <c r="E9501" s="4" t="s">
        <v>1045</v>
      </c>
      <c r="F9501" s="5">
        <v>44247</v>
      </c>
      <c r="G9501" s="6">
        <v>45712.273032407407</v>
      </c>
      <c r="H9501" s="9">
        <f t="shared" si="1184"/>
        <v>1465</v>
      </c>
      <c r="I9501" s="4">
        <v>9.3000000000000007</v>
      </c>
      <c r="J9501" s="4" t="str">
        <f t="shared" si="1185"/>
        <v>Normal</v>
      </c>
      <c r="K9501" s="4">
        <v>2</v>
      </c>
      <c r="L9501" s="4" t="str">
        <f t="shared" si="1186"/>
        <v>Low</v>
      </c>
      <c r="M9501" s="4">
        <v>8.9</v>
      </c>
      <c r="N9501" s="4" t="str">
        <f t="shared" si="1187"/>
        <v>Well Rested</v>
      </c>
      <c r="O9501" s="4">
        <v>45</v>
      </c>
      <c r="P9501" s="4" t="str">
        <f t="shared" si="1188"/>
        <v>Poor</v>
      </c>
      <c r="Q9501" s="4">
        <v>3320</v>
      </c>
      <c r="R9501" s="4" t="str">
        <f t="shared" si="1189"/>
        <v>Sedentary</v>
      </c>
      <c r="S9501" s="4">
        <v>72</v>
      </c>
      <c r="T9501" s="4" t="str">
        <f t="shared" si="1190"/>
        <v>Normal</v>
      </c>
      <c r="U9501" s="4" t="s">
        <v>1049</v>
      </c>
      <c r="V9501" s="4" t="s">
        <v>10279</v>
      </c>
      <c r="W9501" s="2" t="str">
        <f t="shared" si="1191"/>
        <v>Ground letter.</v>
      </c>
    </row>
    <row r="9502" spans="1:23" ht="29" x14ac:dyDescent="0.35">
      <c r="A9502" s="4">
        <v>19501</v>
      </c>
      <c r="B9502" s="4" t="s">
        <v>232</v>
      </c>
      <c r="C9502" s="4">
        <v>31</v>
      </c>
      <c r="D9502" s="4" t="s">
        <v>1040</v>
      </c>
      <c r="E9502" s="4" t="s">
        <v>1041</v>
      </c>
      <c r="F9502" s="5">
        <v>43874</v>
      </c>
      <c r="G9502" s="6">
        <v>45667.388472222221</v>
      </c>
      <c r="H9502" s="9">
        <f t="shared" si="1184"/>
        <v>1793</v>
      </c>
      <c r="I9502" s="4">
        <v>6.9</v>
      </c>
      <c r="J9502" s="4" t="str">
        <f t="shared" si="1185"/>
        <v>Unburdened</v>
      </c>
      <c r="K9502" s="4">
        <v>4</v>
      </c>
      <c r="L9502" s="4" t="str">
        <f t="shared" si="1186"/>
        <v>Moderate</v>
      </c>
      <c r="M9502" s="4">
        <v>6</v>
      </c>
      <c r="N9502" s="4" t="str">
        <f t="shared" si="1187"/>
        <v>Moderate</v>
      </c>
      <c r="O9502" s="4">
        <v>89</v>
      </c>
      <c r="P9502" s="4" t="str">
        <f t="shared" si="1188"/>
        <v>Excellent</v>
      </c>
      <c r="Q9502" s="4">
        <v>13268</v>
      </c>
      <c r="R9502" s="4" t="str">
        <f t="shared" si="1189"/>
        <v>Highly Active</v>
      </c>
      <c r="S9502" s="4">
        <v>71</v>
      </c>
      <c r="T9502" s="4" t="str">
        <f t="shared" si="1190"/>
        <v>Normal</v>
      </c>
      <c r="U9502" s="4" t="s">
        <v>1048</v>
      </c>
      <c r="V9502" s="4" t="s">
        <v>10280</v>
      </c>
      <c r="W9502" s="2" t="str">
        <f t="shared" si="1191"/>
        <v>Important stage.</v>
      </c>
    </row>
    <row r="9503" spans="1:23" x14ac:dyDescent="0.35">
      <c r="A9503" s="4">
        <v>19502</v>
      </c>
      <c r="B9503" s="4" t="s">
        <v>379</v>
      </c>
      <c r="C9503" s="4">
        <v>52</v>
      </c>
      <c r="D9503" s="4" t="s">
        <v>1040</v>
      </c>
      <c r="E9503" s="4" t="s">
        <v>1042</v>
      </c>
      <c r="F9503" s="5">
        <v>44935</v>
      </c>
      <c r="G9503" s="6">
        <v>45827.321111111109</v>
      </c>
      <c r="H9503" s="9">
        <f t="shared" si="1184"/>
        <v>892</v>
      </c>
      <c r="I9503" s="4">
        <v>9.5</v>
      </c>
      <c r="J9503" s="4" t="str">
        <f t="shared" si="1185"/>
        <v>Normal</v>
      </c>
      <c r="K9503" s="4">
        <v>6</v>
      </c>
      <c r="L9503" s="4" t="str">
        <f t="shared" si="1186"/>
        <v>Moderate</v>
      </c>
      <c r="M9503" s="4">
        <v>6.2</v>
      </c>
      <c r="N9503" s="4" t="str">
        <f t="shared" si="1187"/>
        <v>Moderate</v>
      </c>
      <c r="O9503" s="4">
        <v>77</v>
      </c>
      <c r="P9503" s="4" t="str">
        <f t="shared" si="1188"/>
        <v>Good</v>
      </c>
      <c r="Q9503" s="4">
        <v>8780</v>
      </c>
      <c r="R9503" s="4" t="str">
        <f t="shared" si="1189"/>
        <v>Active</v>
      </c>
      <c r="S9503" s="4">
        <v>103</v>
      </c>
      <c r="T9503" s="4" t="str">
        <f t="shared" si="1190"/>
        <v>High</v>
      </c>
      <c r="U9503" s="4" t="s">
        <v>1048</v>
      </c>
      <c r="V9503" s="4" t="s">
        <v>8703</v>
      </c>
      <c r="W9503" s="2" t="str">
        <f t="shared" si="1191"/>
        <v>Night.</v>
      </c>
    </row>
    <row r="9504" spans="1:23" ht="29" x14ac:dyDescent="0.35">
      <c r="A9504" s="4">
        <v>19503</v>
      </c>
      <c r="B9504" s="4" t="s">
        <v>72</v>
      </c>
      <c r="C9504" s="4">
        <v>41</v>
      </c>
      <c r="D9504" s="4" t="s">
        <v>1040</v>
      </c>
      <c r="E9504" s="4" t="s">
        <v>1045</v>
      </c>
      <c r="F9504" s="5">
        <v>44607</v>
      </c>
      <c r="G9504" s="6">
        <v>45794.355798611112</v>
      </c>
      <c r="H9504" s="9">
        <f t="shared" si="1184"/>
        <v>1187</v>
      </c>
      <c r="I9504" s="4">
        <v>10.6</v>
      </c>
      <c r="J9504" s="4" t="str">
        <f t="shared" si="1185"/>
        <v>Overloaded</v>
      </c>
      <c r="K9504" s="4">
        <v>7</v>
      </c>
      <c r="L9504" s="4" t="str">
        <f t="shared" si="1186"/>
        <v>High</v>
      </c>
      <c r="M9504" s="4">
        <v>4.4000000000000004</v>
      </c>
      <c r="N9504" s="4" t="str">
        <f t="shared" si="1187"/>
        <v>Sleep Deprived</v>
      </c>
      <c r="O9504" s="4"/>
      <c r="P9504" s="4" t="str">
        <f t="shared" si="1188"/>
        <v/>
      </c>
      <c r="Q9504" s="4">
        <v>7772</v>
      </c>
      <c r="R9504" s="4" t="str">
        <f t="shared" si="1189"/>
        <v>Active</v>
      </c>
      <c r="S9504" s="4">
        <v>119</v>
      </c>
      <c r="T9504" s="4" t="str">
        <f t="shared" si="1190"/>
        <v>High</v>
      </c>
      <c r="U9504" s="4" t="s">
        <v>1048</v>
      </c>
      <c r="V9504" s="4" t="s">
        <v>10281</v>
      </c>
      <c r="W9504" s="2" t="str">
        <f t="shared" si="1191"/>
        <v>Recent family.</v>
      </c>
    </row>
    <row r="9505" spans="1:23" ht="43.5" x14ac:dyDescent="0.35">
      <c r="A9505" s="4">
        <v>19504</v>
      </c>
      <c r="B9505" s="4" t="s">
        <v>86</v>
      </c>
      <c r="C9505" s="4">
        <v>49</v>
      </c>
      <c r="D9505" s="4" t="s">
        <v>1038</v>
      </c>
      <c r="E9505" s="4" t="s">
        <v>1045</v>
      </c>
      <c r="F9505" s="5">
        <v>42418</v>
      </c>
      <c r="G9505" s="6">
        <v>45787.663043981483</v>
      </c>
      <c r="H9505" s="9">
        <f t="shared" si="1184"/>
        <v>3369</v>
      </c>
      <c r="I9505" s="4">
        <v>6.8</v>
      </c>
      <c r="J9505" s="4" t="str">
        <f t="shared" si="1185"/>
        <v>Unburdened</v>
      </c>
      <c r="K9505" s="4">
        <v>1</v>
      </c>
      <c r="L9505" s="4" t="str">
        <f t="shared" si="1186"/>
        <v>Low</v>
      </c>
      <c r="M9505" s="4">
        <v>5.5</v>
      </c>
      <c r="N9505" s="4" t="str">
        <f t="shared" si="1187"/>
        <v>Sleep Deprived</v>
      </c>
      <c r="O9505" s="4">
        <v>44</v>
      </c>
      <c r="P9505" s="4" t="str">
        <f t="shared" si="1188"/>
        <v>Poor</v>
      </c>
      <c r="Q9505" s="4">
        <v>9941</v>
      </c>
      <c r="R9505" s="4" t="str">
        <f t="shared" si="1189"/>
        <v>Active</v>
      </c>
      <c r="S9505" s="4">
        <v>60</v>
      </c>
      <c r="T9505" s="4" t="str">
        <f t="shared" si="1190"/>
        <v>Normal</v>
      </c>
      <c r="U9505" s="4" t="s">
        <v>1048</v>
      </c>
      <c r="V9505" s="4" t="s">
        <v>10282</v>
      </c>
      <c r="W9505" s="2" t="str">
        <f t="shared" si="1191"/>
        <v>Response per operation.</v>
      </c>
    </row>
    <row r="9506" spans="1:23" ht="29" x14ac:dyDescent="0.35">
      <c r="A9506" s="4">
        <v>19505</v>
      </c>
      <c r="B9506" s="4" t="s">
        <v>153</v>
      </c>
      <c r="C9506" s="4"/>
      <c r="D9506" s="4" t="s">
        <v>1039</v>
      </c>
      <c r="E9506" s="4" t="s">
        <v>1045</v>
      </c>
      <c r="F9506" s="5">
        <v>45177</v>
      </c>
      <c r="G9506" s="6">
        <v>45821.294016203698</v>
      </c>
      <c r="H9506" s="9">
        <f t="shared" si="1184"/>
        <v>644</v>
      </c>
      <c r="I9506" s="4">
        <v>10.4</v>
      </c>
      <c r="J9506" s="4" t="str">
        <f t="shared" si="1185"/>
        <v>Overloaded</v>
      </c>
      <c r="K9506" s="4">
        <v>6</v>
      </c>
      <c r="L9506" s="4" t="str">
        <f t="shared" si="1186"/>
        <v>Moderate</v>
      </c>
      <c r="M9506" s="4">
        <v>8.9</v>
      </c>
      <c r="N9506" s="4" t="str">
        <f t="shared" si="1187"/>
        <v>Well Rested</v>
      </c>
      <c r="O9506" s="4">
        <v>86</v>
      </c>
      <c r="P9506" s="4" t="str">
        <f t="shared" si="1188"/>
        <v>Excellent</v>
      </c>
      <c r="Q9506" s="4">
        <v>8794</v>
      </c>
      <c r="R9506" s="4" t="str">
        <f t="shared" si="1189"/>
        <v>Active</v>
      </c>
      <c r="S9506" s="4">
        <v>80</v>
      </c>
      <c r="T9506" s="4" t="str">
        <f t="shared" si="1190"/>
        <v>Normal</v>
      </c>
      <c r="U9506" s="4" t="s">
        <v>1049</v>
      </c>
      <c r="V9506" s="4" t="s">
        <v>10283</v>
      </c>
      <c r="W9506" s="2" t="str">
        <f t="shared" si="1191"/>
        <v>Agree special for.</v>
      </c>
    </row>
    <row r="9507" spans="1:23" ht="29" x14ac:dyDescent="0.35">
      <c r="A9507" s="4">
        <v>19506</v>
      </c>
      <c r="B9507" s="4" t="s">
        <v>162</v>
      </c>
      <c r="C9507" s="4">
        <v>49</v>
      </c>
      <c r="D9507" s="4" t="s">
        <v>1038</v>
      </c>
      <c r="E9507" s="4" t="s">
        <v>1045</v>
      </c>
      <c r="F9507" s="5">
        <v>44178</v>
      </c>
      <c r="G9507" s="6">
        <v>45847.200706018521</v>
      </c>
      <c r="H9507" s="9">
        <f t="shared" si="1184"/>
        <v>1669</v>
      </c>
      <c r="I9507" s="4">
        <v>8.6</v>
      </c>
      <c r="J9507" s="4" t="str">
        <f t="shared" si="1185"/>
        <v>Normal</v>
      </c>
      <c r="K9507" s="4">
        <v>3</v>
      </c>
      <c r="L9507" s="4" t="str">
        <f t="shared" si="1186"/>
        <v>Low</v>
      </c>
      <c r="M9507" s="4">
        <v>7.7</v>
      </c>
      <c r="N9507" s="4" t="str">
        <f t="shared" si="1187"/>
        <v>Moderate</v>
      </c>
      <c r="O9507" s="4">
        <v>74</v>
      </c>
      <c r="P9507" s="4" t="str">
        <f t="shared" si="1188"/>
        <v>Good</v>
      </c>
      <c r="Q9507" s="4">
        <v>5509</v>
      </c>
      <c r="R9507" s="4" t="str">
        <f t="shared" si="1189"/>
        <v>Low Active</v>
      </c>
      <c r="S9507" s="4">
        <v>79</v>
      </c>
      <c r="T9507" s="4" t="str">
        <f t="shared" si="1190"/>
        <v>Normal</v>
      </c>
      <c r="U9507" s="4" t="s">
        <v>1049</v>
      </c>
      <c r="V9507" s="4" t="s">
        <v>10284</v>
      </c>
      <c r="W9507" s="2" t="str">
        <f t="shared" si="1191"/>
        <v>Grow treat since.</v>
      </c>
    </row>
    <row r="9508" spans="1:23" x14ac:dyDescent="0.35">
      <c r="A9508" s="4">
        <v>19507</v>
      </c>
      <c r="B9508" s="4" t="s">
        <v>104</v>
      </c>
      <c r="C9508" s="4">
        <v>43</v>
      </c>
      <c r="D9508" s="4" t="s">
        <v>1040</v>
      </c>
      <c r="E9508" s="4" t="s">
        <v>1044</v>
      </c>
      <c r="F9508" s="5">
        <v>42644</v>
      </c>
      <c r="G9508" s="6">
        <v>45719.30667824074</v>
      </c>
      <c r="H9508" s="9">
        <f t="shared" si="1184"/>
        <v>3075</v>
      </c>
      <c r="I9508" s="4">
        <v>7.1</v>
      </c>
      <c r="J9508" s="4" t="str">
        <f t="shared" si="1185"/>
        <v>Normal</v>
      </c>
      <c r="K9508" s="4">
        <v>1</v>
      </c>
      <c r="L9508" s="4" t="str">
        <f t="shared" si="1186"/>
        <v>Low</v>
      </c>
      <c r="M9508" s="4">
        <v>7.2</v>
      </c>
      <c r="N9508" s="4" t="str">
        <f t="shared" si="1187"/>
        <v>Moderate</v>
      </c>
      <c r="O9508" s="4">
        <v>56</v>
      </c>
      <c r="P9508" s="4" t="str">
        <f t="shared" si="1188"/>
        <v>Average</v>
      </c>
      <c r="Q9508" s="4">
        <v>9511</v>
      </c>
      <c r="R9508" s="4" t="str">
        <f t="shared" si="1189"/>
        <v>Active</v>
      </c>
      <c r="S9508" s="4">
        <v>81</v>
      </c>
      <c r="T9508" s="4" t="str">
        <f t="shared" si="1190"/>
        <v>Normal</v>
      </c>
      <c r="U9508" s="4" t="s">
        <v>1048</v>
      </c>
      <c r="V9508" s="4" t="s">
        <v>10285</v>
      </c>
      <c r="W9508" s="2" t="str">
        <f t="shared" si="1191"/>
        <v>Eat paper.</v>
      </c>
    </row>
    <row r="9509" spans="1:23" ht="29" x14ac:dyDescent="0.35">
      <c r="A9509" s="4">
        <v>19508</v>
      </c>
      <c r="B9509" s="4" t="s">
        <v>326</v>
      </c>
      <c r="C9509" s="4">
        <v>31</v>
      </c>
      <c r="D9509" s="4" t="s">
        <v>1038</v>
      </c>
      <c r="E9509" s="4" t="s">
        <v>1045</v>
      </c>
      <c r="F9509" s="5">
        <v>42516</v>
      </c>
      <c r="G9509" s="6">
        <v>45660.627754629633</v>
      </c>
      <c r="H9509" s="9">
        <f t="shared" si="1184"/>
        <v>3144</v>
      </c>
      <c r="I9509" s="4"/>
      <c r="J9509" s="4" t="str">
        <f t="shared" si="1185"/>
        <v/>
      </c>
      <c r="K9509" s="4">
        <v>4</v>
      </c>
      <c r="L9509" s="4" t="str">
        <f t="shared" si="1186"/>
        <v>Moderate</v>
      </c>
      <c r="M9509" s="4">
        <v>5.5</v>
      </c>
      <c r="N9509" s="4" t="str">
        <f t="shared" si="1187"/>
        <v>Sleep Deprived</v>
      </c>
      <c r="O9509" s="4">
        <v>79</v>
      </c>
      <c r="P9509" s="4" t="str">
        <f t="shared" si="1188"/>
        <v>Good</v>
      </c>
      <c r="Q9509" s="4">
        <v>4543</v>
      </c>
      <c r="R9509" s="4" t="str">
        <f t="shared" si="1189"/>
        <v>Sedentary</v>
      </c>
      <c r="S9509" s="4">
        <v>115</v>
      </c>
      <c r="T9509" s="4" t="str">
        <f t="shared" si="1190"/>
        <v>High</v>
      </c>
      <c r="U9509" s="4" t="s">
        <v>1049</v>
      </c>
      <c r="V9509" s="4" t="s">
        <v>10286</v>
      </c>
      <c r="W9509" s="2" t="str">
        <f t="shared" si="1191"/>
        <v>Them bring.</v>
      </c>
    </row>
    <row r="9510" spans="1:23" ht="29" x14ac:dyDescent="0.35">
      <c r="A9510" s="4">
        <v>19509</v>
      </c>
      <c r="B9510" s="4" t="s">
        <v>205</v>
      </c>
      <c r="C9510" s="4">
        <v>26</v>
      </c>
      <c r="D9510" s="4" t="s">
        <v>1040</v>
      </c>
      <c r="E9510" s="4" t="s">
        <v>1041</v>
      </c>
      <c r="F9510" s="5">
        <v>44021</v>
      </c>
      <c r="G9510" s="6">
        <v>45838.315497685187</v>
      </c>
      <c r="H9510" s="9">
        <f t="shared" si="1184"/>
        <v>1817</v>
      </c>
      <c r="I9510" s="4">
        <v>8.8000000000000007</v>
      </c>
      <c r="J9510" s="4" t="str">
        <f t="shared" si="1185"/>
        <v>Normal</v>
      </c>
      <c r="K9510" s="4">
        <v>3</v>
      </c>
      <c r="L9510" s="4" t="str">
        <f t="shared" si="1186"/>
        <v>Low</v>
      </c>
      <c r="M9510" s="4">
        <v>5.0999999999999996</v>
      </c>
      <c r="N9510" s="4" t="str">
        <f t="shared" si="1187"/>
        <v>Sleep Deprived</v>
      </c>
      <c r="O9510" s="4">
        <v>63</v>
      </c>
      <c r="P9510" s="4" t="str">
        <f t="shared" si="1188"/>
        <v>Average</v>
      </c>
      <c r="Q9510" s="4">
        <v>5419</v>
      </c>
      <c r="R9510" s="4" t="str">
        <f t="shared" si="1189"/>
        <v>Low Active</v>
      </c>
      <c r="S9510" s="4">
        <v>66</v>
      </c>
      <c r="T9510" s="4" t="str">
        <f t="shared" si="1190"/>
        <v>Normal</v>
      </c>
      <c r="U9510" s="4" t="s">
        <v>1049</v>
      </c>
      <c r="V9510" s="4" t="s">
        <v>10287</v>
      </c>
      <c r="W9510" s="2" t="str">
        <f t="shared" si="1191"/>
        <v>Realize wall nothing.</v>
      </c>
    </row>
    <row r="9511" spans="1:23" x14ac:dyDescent="0.35">
      <c r="A9511" s="4">
        <v>19510</v>
      </c>
      <c r="B9511" s="4" t="s">
        <v>327</v>
      </c>
      <c r="C9511" s="4">
        <v>35</v>
      </c>
      <c r="D9511" s="4"/>
      <c r="E9511" s="4" t="s">
        <v>1042</v>
      </c>
      <c r="F9511" s="5">
        <v>44930</v>
      </c>
      <c r="G9511" s="6">
        <v>45786.133148148147</v>
      </c>
      <c r="H9511" s="9">
        <f t="shared" si="1184"/>
        <v>856</v>
      </c>
      <c r="I9511" s="4">
        <v>5.8</v>
      </c>
      <c r="J9511" s="4" t="str">
        <f t="shared" si="1185"/>
        <v>Unburdened</v>
      </c>
      <c r="K9511" s="4">
        <v>6</v>
      </c>
      <c r="L9511" s="4" t="str">
        <f t="shared" si="1186"/>
        <v>Moderate</v>
      </c>
      <c r="M9511" s="4">
        <v>7.1</v>
      </c>
      <c r="N9511" s="4" t="str">
        <f t="shared" si="1187"/>
        <v>Moderate</v>
      </c>
      <c r="O9511" s="4">
        <v>46</v>
      </c>
      <c r="P9511" s="4" t="str">
        <f t="shared" si="1188"/>
        <v>Poor</v>
      </c>
      <c r="Q9511" s="4">
        <v>10707</v>
      </c>
      <c r="R9511" s="4" t="str">
        <f t="shared" si="1189"/>
        <v>Highly Active</v>
      </c>
      <c r="S9511" s="4">
        <v>65</v>
      </c>
      <c r="T9511" s="4" t="str">
        <f t="shared" si="1190"/>
        <v>Normal</v>
      </c>
      <c r="U9511" s="4" t="s">
        <v>1049</v>
      </c>
      <c r="V9511" s="4" t="s">
        <v>3997</v>
      </c>
      <c r="W9511" s="2" t="str">
        <f t="shared" si="1191"/>
        <v>Long.</v>
      </c>
    </row>
    <row r="9512" spans="1:23" ht="29" x14ac:dyDescent="0.35">
      <c r="A9512" s="4">
        <v>19511</v>
      </c>
      <c r="B9512" s="4" t="s">
        <v>562</v>
      </c>
      <c r="C9512" s="4">
        <v>23</v>
      </c>
      <c r="D9512" s="4" t="s">
        <v>1038</v>
      </c>
      <c r="E9512" s="4" t="s">
        <v>1044</v>
      </c>
      <c r="F9512" s="5">
        <v>42232</v>
      </c>
      <c r="G9512" s="6">
        <v>45760.095208333332</v>
      </c>
      <c r="H9512" s="9">
        <f t="shared" si="1184"/>
        <v>3528</v>
      </c>
      <c r="I9512" s="4">
        <v>4.2</v>
      </c>
      <c r="J9512" s="4" t="str">
        <f t="shared" si="1185"/>
        <v>Unburdened</v>
      </c>
      <c r="K9512" s="4">
        <v>8</v>
      </c>
      <c r="L9512" s="4" t="str">
        <f t="shared" si="1186"/>
        <v>High</v>
      </c>
      <c r="M9512" s="4"/>
      <c r="N9512" s="4" t="str">
        <f t="shared" si="1187"/>
        <v/>
      </c>
      <c r="O9512" s="4">
        <v>91</v>
      </c>
      <c r="P9512" s="4" t="str">
        <f t="shared" si="1188"/>
        <v>Excellent</v>
      </c>
      <c r="Q9512" s="4">
        <v>11901</v>
      </c>
      <c r="R9512" s="4" t="str">
        <f t="shared" si="1189"/>
        <v>Highly Active</v>
      </c>
      <c r="S9512" s="4">
        <v>87</v>
      </c>
      <c r="T9512" s="4" t="str">
        <f t="shared" si="1190"/>
        <v>Normal</v>
      </c>
      <c r="U9512" s="4" t="s">
        <v>1048</v>
      </c>
      <c r="V9512" s="4" t="s">
        <v>10288</v>
      </c>
      <c r="W9512" s="2" t="str">
        <f t="shared" si="1191"/>
        <v>Then future public.</v>
      </c>
    </row>
    <row r="9513" spans="1:23" ht="43.5" x14ac:dyDescent="0.35">
      <c r="A9513" s="4">
        <v>19512</v>
      </c>
      <c r="B9513" s="4" t="s">
        <v>19</v>
      </c>
      <c r="C9513" s="4">
        <v>52</v>
      </c>
      <c r="D9513" s="4" t="s">
        <v>1038</v>
      </c>
      <c r="E9513" s="4" t="s">
        <v>1042</v>
      </c>
      <c r="F9513" s="5">
        <v>44530</v>
      </c>
      <c r="G9513" s="6">
        <v>45833.955775462957</v>
      </c>
      <c r="H9513" s="9">
        <f t="shared" si="1184"/>
        <v>1303</v>
      </c>
      <c r="I9513" s="4">
        <v>10.4</v>
      </c>
      <c r="J9513" s="4" t="str">
        <f t="shared" si="1185"/>
        <v>Overloaded</v>
      </c>
      <c r="K9513" s="4">
        <v>4</v>
      </c>
      <c r="L9513" s="4" t="str">
        <f t="shared" si="1186"/>
        <v>Moderate</v>
      </c>
      <c r="M9513" s="4">
        <v>4.3</v>
      </c>
      <c r="N9513" s="4" t="str">
        <f t="shared" si="1187"/>
        <v>Sleep Deprived</v>
      </c>
      <c r="O9513" s="4">
        <v>71</v>
      </c>
      <c r="P9513" s="4" t="str">
        <f t="shared" si="1188"/>
        <v>Good</v>
      </c>
      <c r="Q9513" s="4">
        <v>11164</v>
      </c>
      <c r="R9513" s="4" t="str">
        <f t="shared" si="1189"/>
        <v>Highly Active</v>
      </c>
      <c r="S9513" s="4">
        <v>74</v>
      </c>
      <c r="T9513" s="4" t="str">
        <f t="shared" si="1190"/>
        <v>Normal</v>
      </c>
      <c r="U9513" s="4" t="s">
        <v>1048</v>
      </c>
      <c r="V9513" s="4" t="s">
        <v>10289</v>
      </c>
      <c r="W9513" s="2" t="str">
        <f t="shared" si="1191"/>
        <v>Side seek direction enter.</v>
      </c>
    </row>
    <row r="9514" spans="1:23" ht="29" x14ac:dyDescent="0.35">
      <c r="A9514" s="4">
        <v>19513</v>
      </c>
      <c r="B9514" s="4" t="s">
        <v>138</v>
      </c>
      <c r="C9514" s="4">
        <v>41</v>
      </c>
      <c r="D9514" s="4" t="s">
        <v>1038</v>
      </c>
      <c r="E9514" s="4" t="s">
        <v>1041</v>
      </c>
      <c r="F9514" s="5">
        <v>45171</v>
      </c>
      <c r="G9514" s="6">
        <v>45802.303460648152</v>
      </c>
      <c r="H9514" s="9">
        <f t="shared" si="1184"/>
        <v>631</v>
      </c>
      <c r="I9514" s="4">
        <v>11.4</v>
      </c>
      <c r="J9514" s="4" t="str">
        <f t="shared" si="1185"/>
        <v>Overloaded</v>
      </c>
      <c r="K9514" s="4">
        <v>5</v>
      </c>
      <c r="L9514" s="4" t="str">
        <f t="shared" si="1186"/>
        <v>Moderate</v>
      </c>
      <c r="M9514" s="4">
        <v>7.2</v>
      </c>
      <c r="N9514" s="4" t="str">
        <f t="shared" si="1187"/>
        <v>Moderate</v>
      </c>
      <c r="O9514" s="4">
        <v>81</v>
      </c>
      <c r="P9514" s="4" t="str">
        <f t="shared" si="1188"/>
        <v>Good</v>
      </c>
      <c r="Q9514" s="4">
        <v>7758</v>
      </c>
      <c r="R9514" s="4" t="str">
        <f t="shared" si="1189"/>
        <v>Active</v>
      </c>
      <c r="S9514" s="4">
        <v>79</v>
      </c>
      <c r="T9514" s="4" t="str">
        <f t="shared" si="1190"/>
        <v>Normal</v>
      </c>
      <c r="U9514" s="4" t="s">
        <v>1049</v>
      </c>
      <c r="V9514" s="4" t="s">
        <v>10290</v>
      </c>
      <c r="W9514" s="2" t="str">
        <f t="shared" si="1191"/>
        <v>Serve bad energy.</v>
      </c>
    </row>
    <row r="9515" spans="1:23" ht="29" x14ac:dyDescent="0.35">
      <c r="A9515" s="4">
        <v>19514</v>
      </c>
      <c r="B9515" s="4" t="s">
        <v>256</v>
      </c>
      <c r="C9515" s="4">
        <v>27</v>
      </c>
      <c r="D9515" s="4" t="s">
        <v>1039</v>
      </c>
      <c r="E9515" s="4" t="s">
        <v>1047</v>
      </c>
      <c r="F9515" s="5">
        <v>43723</v>
      </c>
      <c r="G9515" s="6">
        <v>45758.173692129632</v>
      </c>
      <c r="H9515" s="9">
        <f t="shared" si="1184"/>
        <v>2035</v>
      </c>
      <c r="I9515" s="4">
        <v>8.4</v>
      </c>
      <c r="J9515" s="4" t="str">
        <f t="shared" si="1185"/>
        <v>Normal</v>
      </c>
      <c r="K9515" s="4">
        <v>4</v>
      </c>
      <c r="L9515" s="4" t="str">
        <f t="shared" si="1186"/>
        <v>Moderate</v>
      </c>
      <c r="M9515" s="4">
        <v>6.1</v>
      </c>
      <c r="N9515" s="4" t="str">
        <f t="shared" si="1187"/>
        <v>Moderate</v>
      </c>
      <c r="O9515" s="4">
        <v>44</v>
      </c>
      <c r="P9515" s="4" t="str">
        <f t="shared" si="1188"/>
        <v>Poor</v>
      </c>
      <c r="Q9515" s="4">
        <v>3789</v>
      </c>
      <c r="R9515" s="4" t="str">
        <f t="shared" si="1189"/>
        <v>Sedentary</v>
      </c>
      <c r="S9515" s="4">
        <v>112</v>
      </c>
      <c r="T9515" s="4" t="str">
        <f t="shared" si="1190"/>
        <v>High</v>
      </c>
      <c r="U9515" s="4" t="s">
        <v>1048</v>
      </c>
      <c r="V9515" s="4" t="s">
        <v>10291</v>
      </c>
      <c r="W9515" s="2" t="str">
        <f t="shared" si="1191"/>
        <v>Record answer.</v>
      </c>
    </row>
    <row r="9516" spans="1:23" ht="43.5" x14ac:dyDescent="0.35">
      <c r="A9516" s="4">
        <v>19515</v>
      </c>
      <c r="B9516" s="4" t="s">
        <v>20</v>
      </c>
      <c r="C9516" s="4">
        <v>31</v>
      </c>
      <c r="D9516" s="4" t="s">
        <v>1039</v>
      </c>
      <c r="E9516" s="4" t="s">
        <v>1045</v>
      </c>
      <c r="F9516" s="5">
        <v>42449</v>
      </c>
      <c r="G9516" s="6">
        <v>45744.612384259257</v>
      </c>
      <c r="H9516" s="9">
        <f t="shared" si="1184"/>
        <v>3295</v>
      </c>
      <c r="I9516" s="4">
        <v>8.6999999999999993</v>
      </c>
      <c r="J9516" s="4" t="str">
        <f t="shared" si="1185"/>
        <v>Normal</v>
      </c>
      <c r="K9516" s="4">
        <v>2</v>
      </c>
      <c r="L9516" s="4" t="str">
        <f t="shared" si="1186"/>
        <v>Low</v>
      </c>
      <c r="M9516" s="4">
        <v>5.7</v>
      </c>
      <c r="N9516" s="4" t="str">
        <f t="shared" si="1187"/>
        <v>Sleep Deprived</v>
      </c>
      <c r="O9516" s="4">
        <v>91</v>
      </c>
      <c r="P9516" s="4" t="str">
        <f t="shared" si="1188"/>
        <v>Excellent</v>
      </c>
      <c r="Q9516" s="4">
        <v>5354</v>
      </c>
      <c r="R9516" s="4" t="str">
        <f t="shared" si="1189"/>
        <v>Low Active</v>
      </c>
      <c r="S9516" s="4">
        <v>65</v>
      </c>
      <c r="T9516" s="4" t="str">
        <f t="shared" si="1190"/>
        <v>Normal</v>
      </c>
      <c r="U9516" s="4" t="s">
        <v>1049</v>
      </c>
      <c r="V9516" s="4" t="s">
        <v>10292</v>
      </c>
      <c r="W9516" s="2" t="str">
        <f t="shared" si="1191"/>
        <v>Goal interesting institution.</v>
      </c>
    </row>
    <row r="9517" spans="1:23" ht="58" x14ac:dyDescent="0.35">
      <c r="A9517" s="4">
        <v>19516</v>
      </c>
      <c r="B9517" s="4" t="s">
        <v>149</v>
      </c>
      <c r="C9517" s="4">
        <v>25</v>
      </c>
      <c r="D9517" s="4" t="s">
        <v>1040</v>
      </c>
      <c r="E9517" s="4" t="s">
        <v>1043</v>
      </c>
      <c r="F9517" s="5">
        <v>43583</v>
      </c>
      <c r="G9517" s="6">
        <v>45810.738275462973</v>
      </c>
      <c r="H9517" s="9">
        <f t="shared" si="1184"/>
        <v>2227</v>
      </c>
      <c r="I9517" s="4">
        <v>7.2</v>
      </c>
      <c r="J9517" s="4" t="str">
        <f t="shared" si="1185"/>
        <v>Normal</v>
      </c>
      <c r="K9517" s="4">
        <v>1</v>
      </c>
      <c r="L9517" s="4" t="str">
        <f t="shared" si="1186"/>
        <v>Low</v>
      </c>
      <c r="M9517" s="4">
        <v>5.0999999999999996</v>
      </c>
      <c r="N9517" s="4" t="str">
        <f t="shared" si="1187"/>
        <v>Sleep Deprived</v>
      </c>
      <c r="O9517" s="4">
        <v>44</v>
      </c>
      <c r="P9517" s="4" t="str">
        <f t="shared" si="1188"/>
        <v>Poor</v>
      </c>
      <c r="Q9517" s="4">
        <v>5044</v>
      </c>
      <c r="R9517" s="4" t="str">
        <f t="shared" si="1189"/>
        <v>Low Active</v>
      </c>
      <c r="S9517" s="4">
        <v>99</v>
      </c>
      <c r="T9517" s="4" t="str">
        <f t="shared" si="1190"/>
        <v>Normal</v>
      </c>
      <c r="U9517" s="4" t="s">
        <v>1048</v>
      </c>
      <c r="V9517" s="4" t="s">
        <v>10293</v>
      </c>
      <c r="W9517" s="2" t="str">
        <f t="shared" si="1191"/>
        <v>Meeting necessary person accept.</v>
      </c>
    </row>
    <row r="9518" spans="1:23" ht="29" x14ac:dyDescent="0.35">
      <c r="A9518" s="4">
        <v>19517</v>
      </c>
      <c r="B9518" s="4" t="s">
        <v>117</v>
      </c>
      <c r="C9518" s="4">
        <v>24</v>
      </c>
      <c r="D9518" s="4" t="s">
        <v>1040</v>
      </c>
      <c r="E9518" s="4" t="s">
        <v>1042</v>
      </c>
      <c r="F9518" s="5">
        <v>44804</v>
      </c>
      <c r="G9518" s="6">
        <v>45763.709178240737</v>
      </c>
      <c r="H9518" s="9">
        <f t="shared" si="1184"/>
        <v>959</v>
      </c>
      <c r="I9518" s="4">
        <v>11.7</v>
      </c>
      <c r="J9518" s="4" t="str">
        <f t="shared" si="1185"/>
        <v>Overloaded</v>
      </c>
      <c r="K9518" s="4">
        <v>5</v>
      </c>
      <c r="L9518" s="4" t="str">
        <f t="shared" si="1186"/>
        <v>Moderate</v>
      </c>
      <c r="M9518" s="4">
        <v>5.7</v>
      </c>
      <c r="N9518" s="4" t="str">
        <f t="shared" si="1187"/>
        <v>Sleep Deprived</v>
      </c>
      <c r="O9518" s="4">
        <v>97</v>
      </c>
      <c r="P9518" s="4" t="str">
        <f t="shared" si="1188"/>
        <v>Excellent</v>
      </c>
      <c r="Q9518" s="4">
        <v>5090</v>
      </c>
      <c r="R9518" s="4" t="str">
        <f t="shared" si="1189"/>
        <v>Low Active</v>
      </c>
      <c r="S9518" s="4">
        <v>87</v>
      </c>
      <c r="T9518" s="4" t="str">
        <f t="shared" si="1190"/>
        <v>Normal</v>
      </c>
      <c r="U9518" s="4" t="s">
        <v>1048</v>
      </c>
      <c r="V9518" s="4" t="s">
        <v>10294</v>
      </c>
      <c r="W9518" s="2" t="str">
        <f t="shared" si="1191"/>
        <v>Street like offer.</v>
      </c>
    </row>
    <row r="9519" spans="1:23" x14ac:dyDescent="0.35">
      <c r="A9519" s="4">
        <v>19518</v>
      </c>
      <c r="B9519" s="4" t="s">
        <v>368</v>
      </c>
      <c r="C9519" s="4">
        <v>24</v>
      </c>
      <c r="D9519" s="4" t="s">
        <v>1039</v>
      </c>
      <c r="E9519" s="4" t="s">
        <v>1043</v>
      </c>
      <c r="F9519" s="5">
        <v>42428</v>
      </c>
      <c r="G9519" s="6">
        <v>45681.037465277783</v>
      </c>
      <c r="H9519" s="9">
        <f t="shared" si="1184"/>
        <v>3253</v>
      </c>
      <c r="I9519" s="4">
        <v>8.3000000000000007</v>
      </c>
      <c r="J9519" s="4" t="str">
        <f t="shared" si="1185"/>
        <v>Normal</v>
      </c>
      <c r="K9519" s="4">
        <v>9</v>
      </c>
      <c r="L9519" s="4" t="str">
        <f t="shared" si="1186"/>
        <v>High</v>
      </c>
      <c r="M9519" s="4">
        <v>7.7</v>
      </c>
      <c r="N9519" s="4" t="str">
        <f t="shared" si="1187"/>
        <v>Moderate</v>
      </c>
      <c r="O9519" s="4">
        <v>49</v>
      </c>
      <c r="P9519" s="4" t="str">
        <f t="shared" si="1188"/>
        <v>Poor</v>
      </c>
      <c r="Q9519" s="4">
        <v>9113</v>
      </c>
      <c r="R9519" s="4" t="str">
        <f t="shared" si="1189"/>
        <v>Active</v>
      </c>
      <c r="S9519" s="4">
        <v>71</v>
      </c>
      <c r="T9519" s="4" t="str">
        <f t="shared" si="1190"/>
        <v>Normal</v>
      </c>
      <c r="U9519" s="4" t="s">
        <v>1049</v>
      </c>
      <c r="V9519" s="4" t="s">
        <v>10295</v>
      </c>
      <c r="W9519" s="2" t="str">
        <f t="shared" si="1191"/>
        <v>Us religious.</v>
      </c>
    </row>
    <row r="9520" spans="1:23" ht="29" x14ac:dyDescent="0.35">
      <c r="A9520" s="4">
        <v>19519</v>
      </c>
      <c r="B9520" s="4" t="s">
        <v>992</v>
      </c>
      <c r="C9520" s="4">
        <v>49</v>
      </c>
      <c r="D9520" s="4"/>
      <c r="E9520" s="4" t="s">
        <v>1041</v>
      </c>
      <c r="F9520" s="5">
        <v>43926</v>
      </c>
      <c r="G9520" s="6">
        <v>45802.305312500001</v>
      </c>
      <c r="H9520" s="9">
        <f t="shared" si="1184"/>
        <v>1876</v>
      </c>
      <c r="I9520" s="4">
        <v>9.8000000000000007</v>
      </c>
      <c r="J9520" s="4" t="str">
        <f t="shared" si="1185"/>
        <v>Normal</v>
      </c>
      <c r="K9520" s="4">
        <v>6</v>
      </c>
      <c r="L9520" s="4" t="str">
        <f t="shared" si="1186"/>
        <v>Moderate</v>
      </c>
      <c r="M9520" s="4">
        <v>5.3</v>
      </c>
      <c r="N9520" s="4" t="str">
        <f t="shared" si="1187"/>
        <v>Sleep Deprived</v>
      </c>
      <c r="O9520" s="4">
        <v>99</v>
      </c>
      <c r="P9520" s="4" t="str">
        <f t="shared" si="1188"/>
        <v>Excellent</v>
      </c>
      <c r="Q9520" s="4">
        <v>5646</v>
      </c>
      <c r="R9520" s="4" t="str">
        <f t="shared" si="1189"/>
        <v>Low Active</v>
      </c>
      <c r="S9520" s="4">
        <v>113</v>
      </c>
      <c r="T9520" s="4" t="str">
        <f t="shared" si="1190"/>
        <v>High</v>
      </c>
      <c r="U9520" s="4" t="s">
        <v>1048</v>
      </c>
      <c r="V9520" s="4" t="s">
        <v>10296</v>
      </c>
      <c r="W9520" s="2" t="str">
        <f t="shared" si="1191"/>
        <v>Whose more very.</v>
      </c>
    </row>
    <row r="9521" spans="1:23" ht="43.5" x14ac:dyDescent="0.35">
      <c r="A9521" s="4">
        <v>19520</v>
      </c>
      <c r="B9521" s="4" t="s">
        <v>76</v>
      </c>
      <c r="C9521" s="4">
        <v>37</v>
      </c>
      <c r="D9521" s="4" t="s">
        <v>1038</v>
      </c>
      <c r="E9521" s="4" t="s">
        <v>1041</v>
      </c>
      <c r="F9521" s="5">
        <v>43517</v>
      </c>
      <c r="G9521" s="6">
        <v>45763.173796296287</v>
      </c>
      <c r="H9521" s="9">
        <f t="shared" si="1184"/>
        <v>2246</v>
      </c>
      <c r="I9521" s="4">
        <v>9.1999999999999993</v>
      </c>
      <c r="J9521" s="4" t="str">
        <f t="shared" si="1185"/>
        <v>Normal</v>
      </c>
      <c r="K9521" s="4">
        <v>6</v>
      </c>
      <c r="L9521" s="4" t="str">
        <f t="shared" si="1186"/>
        <v>Moderate</v>
      </c>
      <c r="M9521" s="4">
        <v>8.8000000000000007</v>
      </c>
      <c r="N9521" s="4" t="str">
        <f t="shared" si="1187"/>
        <v>Well Rested</v>
      </c>
      <c r="O9521" s="4">
        <v>94</v>
      </c>
      <c r="P9521" s="4" t="str">
        <f t="shared" si="1188"/>
        <v>Excellent</v>
      </c>
      <c r="Q9521" s="4">
        <v>14934</v>
      </c>
      <c r="R9521" s="4" t="str">
        <f t="shared" si="1189"/>
        <v>Highly Active</v>
      </c>
      <c r="S9521" s="4">
        <v>76</v>
      </c>
      <c r="T9521" s="4" t="str">
        <f t="shared" si="1190"/>
        <v>Normal</v>
      </c>
      <c r="U9521" s="4" t="s">
        <v>1049</v>
      </c>
      <c r="V9521" s="4" t="s">
        <v>10297</v>
      </c>
      <c r="W9521" s="2" t="str">
        <f t="shared" si="1191"/>
        <v>Education least develop.</v>
      </c>
    </row>
    <row r="9522" spans="1:23" ht="29" x14ac:dyDescent="0.35">
      <c r="A9522" s="4">
        <v>19521</v>
      </c>
      <c r="B9522" s="4" t="s">
        <v>221</v>
      </c>
      <c r="C9522" s="4">
        <v>36</v>
      </c>
      <c r="D9522" s="4" t="s">
        <v>1039</v>
      </c>
      <c r="E9522" s="4" t="s">
        <v>1043</v>
      </c>
      <c r="F9522" s="5">
        <v>43905</v>
      </c>
      <c r="G9522" s="6">
        <v>45850.117974537039</v>
      </c>
      <c r="H9522" s="9">
        <f t="shared" si="1184"/>
        <v>1945</v>
      </c>
      <c r="I9522" s="4">
        <v>8.4</v>
      </c>
      <c r="J9522" s="4" t="str">
        <f t="shared" si="1185"/>
        <v>Normal</v>
      </c>
      <c r="K9522" s="4">
        <v>9</v>
      </c>
      <c r="L9522" s="4" t="str">
        <f t="shared" si="1186"/>
        <v>High</v>
      </c>
      <c r="M9522" s="4">
        <v>7.7</v>
      </c>
      <c r="N9522" s="4" t="str">
        <f t="shared" si="1187"/>
        <v>Moderate</v>
      </c>
      <c r="O9522" s="4">
        <v>91</v>
      </c>
      <c r="P9522" s="4" t="str">
        <f t="shared" si="1188"/>
        <v>Excellent</v>
      </c>
      <c r="Q9522" s="4">
        <v>14338</v>
      </c>
      <c r="R9522" s="4" t="str">
        <f t="shared" si="1189"/>
        <v>Highly Active</v>
      </c>
      <c r="S9522" s="4">
        <v>104</v>
      </c>
      <c r="T9522" s="4" t="str">
        <f t="shared" si="1190"/>
        <v>High</v>
      </c>
      <c r="U9522" s="4" t="s">
        <v>1049</v>
      </c>
      <c r="V9522" s="4" t="s">
        <v>10298</v>
      </c>
      <c r="W9522" s="2" t="str">
        <f t="shared" si="1191"/>
        <v>Almost teacher.</v>
      </c>
    </row>
    <row r="9523" spans="1:23" ht="29" x14ac:dyDescent="0.35">
      <c r="A9523" s="4">
        <v>19522</v>
      </c>
      <c r="B9523" s="4" t="s">
        <v>72</v>
      </c>
      <c r="C9523" s="4">
        <v>40</v>
      </c>
      <c r="D9523" s="4" t="s">
        <v>1040</v>
      </c>
      <c r="E9523" s="4" t="s">
        <v>1043</v>
      </c>
      <c r="F9523" s="5">
        <v>44756</v>
      </c>
      <c r="G9523" s="6">
        <v>45799.059560185182</v>
      </c>
      <c r="H9523" s="9">
        <f t="shared" si="1184"/>
        <v>1043</v>
      </c>
      <c r="I9523" s="4">
        <v>6.1</v>
      </c>
      <c r="J9523" s="4" t="str">
        <f t="shared" si="1185"/>
        <v>Unburdened</v>
      </c>
      <c r="K9523" s="4">
        <v>2</v>
      </c>
      <c r="L9523" s="4" t="str">
        <f t="shared" si="1186"/>
        <v>Low</v>
      </c>
      <c r="M9523" s="4">
        <v>7.7</v>
      </c>
      <c r="N9523" s="4" t="str">
        <f t="shared" si="1187"/>
        <v>Moderate</v>
      </c>
      <c r="O9523" s="4">
        <v>59</v>
      </c>
      <c r="P9523" s="4" t="str">
        <f t="shared" si="1188"/>
        <v>Average</v>
      </c>
      <c r="Q9523" s="4">
        <v>3173</v>
      </c>
      <c r="R9523" s="4" t="str">
        <f t="shared" si="1189"/>
        <v>Sedentary</v>
      </c>
      <c r="S9523" s="4">
        <v>87</v>
      </c>
      <c r="T9523" s="4" t="str">
        <f t="shared" si="1190"/>
        <v>Normal</v>
      </c>
      <c r="U9523" s="4" t="s">
        <v>1048</v>
      </c>
      <c r="V9523" s="4" t="s">
        <v>10299</v>
      </c>
      <c r="W9523" s="2" t="str">
        <f t="shared" si="1191"/>
        <v>Tonight year.</v>
      </c>
    </row>
    <row r="9524" spans="1:23" x14ac:dyDescent="0.35">
      <c r="A9524" s="4">
        <v>19523</v>
      </c>
      <c r="B9524" s="4" t="s">
        <v>29</v>
      </c>
      <c r="C9524" s="4"/>
      <c r="D9524" s="4" t="s">
        <v>1038</v>
      </c>
      <c r="E9524" s="4" t="s">
        <v>1045</v>
      </c>
      <c r="F9524" s="5">
        <v>45272</v>
      </c>
      <c r="G9524" s="6">
        <v>45846.812928240739</v>
      </c>
      <c r="H9524" s="9">
        <f t="shared" si="1184"/>
        <v>574</v>
      </c>
      <c r="I9524" s="4"/>
      <c r="J9524" s="4" t="str">
        <f t="shared" si="1185"/>
        <v/>
      </c>
      <c r="K9524" s="4">
        <v>8</v>
      </c>
      <c r="L9524" s="4" t="str">
        <f t="shared" si="1186"/>
        <v>High</v>
      </c>
      <c r="M9524" s="4">
        <v>7.1</v>
      </c>
      <c r="N9524" s="4" t="str">
        <f t="shared" si="1187"/>
        <v>Moderate</v>
      </c>
      <c r="O9524" s="4">
        <v>44</v>
      </c>
      <c r="P9524" s="4" t="str">
        <f t="shared" si="1188"/>
        <v>Poor</v>
      </c>
      <c r="Q9524" s="4">
        <v>5682</v>
      </c>
      <c r="R9524" s="4" t="str">
        <f t="shared" si="1189"/>
        <v>Low Active</v>
      </c>
      <c r="S9524" s="4">
        <v>88</v>
      </c>
      <c r="T9524" s="4" t="str">
        <f t="shared" si="1190"/>
        <v>Normal</v>
      </c>
      <c r="U9524" s="4" t="s">
        <v>1048</v>
      </c>
      <c r="V9524" s="4" t="s">
        <v>10300</v>
      </c>
      <c r="W9524" s="2" t="str">
        <f t="shared" si="1191"/>
        <v>Hold.</v>
      </c>
    </row>
    <row r="9525" spans="1:23" x14ac:dyDescent="0.35">
      <c r="A9525" s="4">
        <v>19524</v>
      </c>
      <c r="B9525" s="4" t="s">
        <v>17</v>
      </c>
      <c r="C9525" s="4">
        <v>31</v>
      </c>
      <c r="D9525" s="4" t="s">
        <v>1038</v>
      </c>
      <c r="E9525" s="4" t="s">
        <v>1041</v>
      </c>
      <c r="F9525" s="5">
        <v>43851</v>
      </c>
      <c r="G9525" s="6">
        <v>45685.896898148138</v>
      </c>
      <c r="H9525" s="9">
        <f t="shared" si="1184"/>
        <v>1834</v>
      </c>
      <c r="I9525" s="4">
        <v>8.1999999999999993</v>
      </c>
      <c r="J9525" s="4" t="str">
        <f t="shared" si="1185"/>
        <v>Normal</v>
      </c>
      <c r="K9525" s="4">
        <v>9</v>
      </c>
      <c r="L9525" s="4" t="str">
        <f t="shared" si="1186"/>
        <v>High</v>
      </c>
      <c r="M9525" s="4">
        <v>7.5</v>
      </c>
      <c r="N9525" s="4" t="str">
        <f t="shared" si="1187"/>
        <v>Moderate</v>
      </c>
      <c r="O9525" s="4">
        <v>87</v>
      </c>
      <c r="P9525" s="4" t="str">
        <f t="shared" si="1188"/>
        <v>Excellent</v>
      </c>
      <c r="Q9525" s="4">
        <v>7134</v>
      </c>
      <c r="R9525" s="4" t="str">
        <f t="shared" si="1189"/>
        <v>Low Active</v>
      </c>
      <c r="S9525" s="4">
        <v>106</v>
      </c>
      <c r="T9525" s="4" t="str">
        <f t="shared" si="1190"/>
        <v>High</v>
      </c>
      <c r="U9525" s="4" t="s">
        <v>1049</v>
      </c>
      <c r="V9525" s="4" t="s">
        <v>10301</v>
      </c>
      <c r="W9525" s="2" t="str">
        <f t="shared" si="1191"/>
        <v>Must bar.</v>
      </c>
    </row>
    <row r="9526" spans="1:23" ht="29" x14ac:dyDescent="0.35">
      <c r="A9526" s="4">
        <v>19525</v>
      </c>
      <c r="B9526" s="4" t="s">
        <v>66</v>
      </c>
      <c r="C9526" s="4">
        <v>24</v>
      </c>
      <c r="D9526" s="4" t="s">
        <v>1039</v>
      </c>
      <c r="E9526" s="4" t="s">
        <v>1041</v>
      </c>
      <c r="F9526" s="5">
        <v>43656</v>
      </c>
      <c r="G9526" s="6">
        <v>45841.715277777781</v>
      </c>
      <c r="H9526" s="9">
        <f t="shared" si="1184"/>
        <v>2185</v>
      </c>
      <c r="I9526" s="4">
        <v>9.5</v>
      </c>
      <c r="J9526" s="4" t="str">
        <f t="shared" si="1185"/>
        <v>Normal</v>
      </c>
      <c r="K9526" s="4">
        <v>1</v>
      </c>
      <c r="L9526" s="4" t="str">
        <f t="shared" si="1186"/>
        <v>Low</v>
      </c>
      <c r="M9526" s="4">
        <v>8.3000000000000007</v>
      </c>
      <c r="N9526" s="4" t="str">
        <f t="shared" si="1187"/>
        <v>Well Rested</v>
      </c>
      <c r="O9526" s="4">
        <v>54</v>
      </c>
      <c r="P9526" s="4" t="str">
        <f t="shared" si="1188"/>
        <v>Average</v>
      </c>
      <c r="Q9526" s="4">
        <v>11955</v>
      </c>
      <c r="R9526" s="4" t="str">
        <f t="shared" si="1189"/>
        <v>Highly Active</v>
      </c>
      <c r="S9526" s="4">
        <v>67</v>
      </c>
      <c r="T9526" s="4" t="str">
        <f t="shared" si="1190"/>
        <v>Normal</v>
      </c>
      <c r="U9526" s="4" t="s">
        <v>1048</v>
      </c>
      <c r="V9526" s="4" t="s">
        <v>10302</v>
      </c>
      <c r="W9526" s="2" t="str">
        <f t="shared" si="1191"/>
        <v>History one vote.</v>
      </c>
    </row>
    <row r="9527" spans="1:23" ht="43.5" x14ac:dyDescent="0.35">
      <c r="A9527" s="4">
        <v>19526</v>
      </c>
      <c r="B9527" s="4" t="s">
        <v>201</v>
      </c>
      <c r="C9527" s="4">
        <v>57</v>
      </c>
      <c r="D9527" s="4" t="s">
        <v>1040</v>
      </c>
      <c r="E9527" s="4" t="s">
        <v>1041</v>
      </c>
      <c r="F9527" s="5">
        <v>43082</v>
      </c>
      <c r="G9527" s="6">
        <v>45746.301840277767</v>
      </c>
      <c r="H9527" s="9">
        <f t="shared" si="1184"/>
        <v>2664</v>
      </c>
      <c r="I9527" s="4">
        <v>8</v>
      </c>
      <c r="J9527" s="4" t="str">
        <f t="shared" si="1185"/>
        <v>Normal</v>
      </c>
      <c r="K9527" s="4">
        <v>8</v>
      </c>
      <c r="L9527" s="4" t="str">
        <f t="shared" si="1186"/>
        <v>High</v>
      </c>
      <c r="M9527" s="4">
        <v>7.6</v>
      </c>
      <c r="N9527" s="4" t="str">
        <f t="shared" si="1187"/>
        <v>Moderate</v>
      </c>
      <c r="O9527" s="4">
        <v>87</v>
      </c>
      <c r="P9527" s="4" t="str">
        <f t="shared" si="1188"/>
        <v>Excellent</v>
      </c>
      <c r="Q9527" s="4">
        <v>11005</v>
      </c>
      <c r="R9527" s="4" t="str">
        <f t="shared" si="1189"/>
        <v>Highly Active</v>
      </c>
      <c r="S9527" s="4">
        <v>82</v>
      </c>
      <c r="T9527" s="4" t="str">
        <f t="shared" si="1190"/>
        <v>Normal</v>
      </c>
      <c r="U9527" s="4" t="s">
        <v>1048</v>
      </c>
      <c r="V9527" s="4" t="s">
        <v>10303</v>
      </c>
      <c r="W9527" s="2" t="str">
        <f t="shared" si="1191"/>
        <v>Brother value among.</v>
      </c>
    </row>
    <row r="9528" spans="1:23" ht="29" x14ac:dyDescent="0.35">
      <c r="A9528" s="4">
        <v>19527</v>
      </c>
      <c r="B9528" s="4" t="s">
        <v>139</v>
      </c>
      <c r="C9528" s="4">
        <v>37</v>
      </c>
      <c r="D9528" s="4" t="s">
        <v>1038</v>
      </c>
      <c r="E9528" s="4" t="s">
        <v>1043</v>
      </c>
      <c r="F9528" s="5">
        <v>45158</v>
      </c>
      <c r="G9528" s="6">
        <v>45826.637812499997</v>
      </c>
      <c r="H9528" s="9">
        <f t="shared" si="1184"/>
        <v>668</v>
      </c>
      <c r="I9528" s="4">
        <v>10.4</v>
      </c>
      <c r="J9528" s="4" t="str">
        <f t="shared" si="1185"/>
        <v>Overloaded</v>
      </c>
      <c r="K9528" s="4">
        <v>5</v>
      </c>
      <c r="L9528" s="4" t="str">
        <f t="shared" si="1186"/>
        <v>Moderate</v>
      </c>
      <c r="M9528" s="4">
        <v>5.7</v>
      </c>
      <c r="N9528" s="4" t="str">
        <f t="shared" si="1187"/>
        <v>Sleep Deprived</v>
      </c>
      <c r="O9528" s="4">
        <v>56</v>
      </c>
      <c r="P9528" s="4" t="str">
        <f t="shared" si="1188"/>
        <v>Average</v>
      </c>
      <c r="Q9528" s="4">
        <v>13324</v>
      </c>
      <c r="R9528" s="4" t="str">
        <f t="shared" si="1189"/>
        <v>Highly Active</v>
      </c>
      <c r="S9528" s="4">
        <v>63</v>
      </c>
      <c r="T9528" s="4" t="str">
        <f t="shared" si="1190"/>
        <v>Normal</v>
      </c>
      <c r="U9528" s="4" t="s">
        <v>1049</v>
      </c>
      <c r="V9528" s="4" t="s">
        <v>10304</v>
      </c>
      <c r="W9528" s="2" t="str">
        <f t="shared" si="1191"/>
        <v>Expect billion.</v>
      </c>
    </row>
    <row r="9529" spans="1:23" ht="29" x14ac:dyDescent="0.35">
      <c r="A9529" s="4">
        <v>19528</v>
      </c>
      <c r="B9529" s="4" t="s">
        <v>42</v>
      </c>
      <c r="C9529" s="4">
        <v>33</v>
      </c>
      <c r="D9529" s="4" t="s">
        <v>1039</v>
      </c>
      <c r="E9529" s="4" t="s">
        <v>1045</v>
      </c>
      <c r="F9529" s="5">
        <v>45480</v>
      </c>
      <c r="G9529" s="6">
        <v>45834.615173611113</v>
      </c>
      <c r="H9529" s="9">
        <f t="shared" si="1184"/>
        <v>354</v>
      </c>
      <c r="I9529" s="4">
        <v>11.5</v>
      </c>
      <c r="J9529" s="4" t="str">
        <f t="shared" si="1185"/>
        <v>Overloaded</v>
      </c>
      <c r="K9529" s="4">
        <v>4</v>
      </c>
      <c r="L9529" s="4" t="str">
        <f t="shared" si="1186"/>
        <v>Moderate</v>
      </c>
      <c r="M9529" s="4">
        <v>5.7</v>
      </c>
      <c r="N9529" s="4" t="str">
        <f t="shared" si="1187"/>
        <v>Sleep Deprived</v>
      </c>
      <c r="O9529" s="4">
        <v>95</v>
      </c>
      <c r="P9529" s="4" t="str">
        <f t="shared" si="1188"/>
        <v>Excellent</v>
      </c>
      <c r="Q9529" s="4">
        <v>7218</v>
      </c>
      <c r="R9529" s="4" t="str">
        <f t="shared" si="1189"/>
        <v>Low Active</v>
      </c>
      <c r="S9529" s="4">
        <v>97</v>
      </c>
      <c r="T9529" s="4" t="str">
        <f t="shared" si="1190"/>
        <v>Normal</v>
      </c>
      <c r="U9529" s="4" t="s">
        <v>1049</v>
      </c>
      <c r="V9529" s="4" t="s">
        <v>10305</v>
      </c>
      <c r="W9529" s="2" t="str">
        <f t="shared" si="1191"/>
        <v>Radio site.</v>
      </c>
    </row>
    <row r="9530" spans="1:23" ht="29" x14ac:dyDescent="0.35">
      <c r="A9530" s="4">
        <v>19529</v>
      </c>
      <c r="B9530" s="4" t="s">
        <v>19</v>
      </c>
      <c r="C9530" s="4">
        <v>50</v>
      </c>
      <c r="D9530" s="4" t="s">
        <v>1040</v>
      </c>
      <c r="E9530" s="4" t="s">
        <v>1043</v>
      </c>
      <c r="F9530" s="5">
        <v>43616</v>
      </c>
      <c r="G9530" s="6">
        <v>45762.062118055554</v>
      </c>
      <c r="H9530" s="9">
        <f t="shared" si="1184"/>
        <v>2146</v>
      </c>
      <c r="I9530" s="4">
        <v>5.5</v>
      </c>
      <c r="J9530" s="4" t="str">
        <f t="shared" si="1185"/>
        <v>Unburdened</v>
      </c>
      <c r="K9530" s="4">
        <v>4</v>
      </c>
      <c r="L9530" s="4" t="str">
        <f t="shared" si="1186"/>
        <v>Moderate</v>
      </c>
      <c r="M9530" s="4">
        <v>6.1</v>
      </c>
      <c r="N9530" s="4" t="str">
        <f t="shared" si="1187"/>
        <v>Moderate</v>
      </c>
      <c r="O9530" s="4">
        <v>67</v>
      </c>
      <c r="P9530" s="4" t="str">
        <f t="shared" si="1188"/>
        <v>Average</v>
      </c>
      <c r="Q9530" s="4">
        <v>7716</v>
      </c>
      <c r="R9530" s="4" t="str">
        <f t="shared" si="1189"/>
        <v>Active</v>
      </c>
      <c r="S9530" s="4">
        <v>79</v>
      </c>
      <c r="T9530" s="4" t="str">
        <f t="shared" si="1190"/>
        <v>Normal</v>
      </c>
      <c r="U9530" s="4" t="s">
        <v>1049</v>
      </c>
      <c r="V9530" s="4" t="s">
        <v>10306</v>
      </c>
      <c r="W9530" s="2" t="str">
        <f t="shared" si="1191"/>
        <v>Church place.</v>
      </c>
    </row>
    <row r="9531" spans="1:23" ht="29" x14ac:dyDescent="0.35">
      <c r="A9531" s="4">
        <v>19530</v>
      </c>
      <c r="B9531" s="4" t="s">
        <v>132</v>
      </c>
      <c r="C9531" s="4">
        <v>58</v>
      </c>
      <c r="D9531" s="4" t="s">
        <v>1038</v>
      </c>
      <c r="E9531" s="4" t="s">
        <v>1043</v>
      </c>
      <c r="F9531" s="5">
        <v>45344</v>
      </c>
      <c r="G9531" s="6">
        <v>45661.714884259258</v>
      </c>
      <c r="H9531" s="9">
        <f t="shared" si="1184"/>
        <v>317</v>
      </c>
      <c r="I9531" s="4">
        <v>8.6</v>
      </c>
      <c r="J9531" s="4" t="str">
        <f t="shared" si="1185"/>
        <v>Normal</v>
      </c>
      <c r="K9531" s="4">
        <v>2</v>
      </c>
      <c r="L9531" s="4" t="str">
        <f t="shared" si="1186"/>
        <v>Low</v>
      </c>
      <c r="M9531" s="4">
        <v>5.8</v>
      </c>
      <c r="N9531" s="4" t="str">
        <f t="shared" si="1187"/>
        <v>Sleep Deprived</v>
      </c>
      <c r="O9531" s="4">
        <v>95</v>
      </c>
      <c r="P9531" s="4" t="str">
        <f t="shared" si="1188"/>
        <v>Excellent</v>
      </c>
      <c r="Q9531" s="4">
        <v>10179</v>
      </c>
      <c r="R9531" s="4" t="str">
        <f t="shared" si="1189"/>
        <v>Highly Active</v>
      </c>
      <c r="S9531" s="4">
        <v>99</v>
      </c>
      <c r="T9531" s="4" t="str">
        <f t="shared" si="1190"/>
        <v>Normal</v>
      </c>
      <c r="U9531" s="4" t="s">
        <v>1049</v>
      </c>
      <c r="V9531" s="4" t="s">
        <v>10307</v>
      </c>
      <c r="W9531" s="2" t="str">
        <f t="shared" si="1191"/>
        <v>Fire.</v>
      </c>
    </row>
    <row r="9532" spans="1:23" ht="29" x14ac:dyDescent="0.35">
      <c r="A9532" s="4">
        <v>19531</v>
      </c>
      <c r="B9532" s="4" t="s">
        <v>499</v>
      </c>
      <c r="C9532" s="4">
        <v>51</v>
      </c>
      <c r="D9532" s="4"/>
      <c r="E9532" s="4" t="s">
        <v>1045</v>
      </c>
      <c r="F9532" s="5">
        <v>42880</v>
      </c>
      <c r="G9532" s="6">
        <v>45852.12871527778</v>
      </c>
      <c r="H9532" s="9">
        <f t="shared" si="1184"/>
        <v>2972</v>
      </c>
      <c r="I9532" s="4">
        <v>7.7</v>
      </c>
      <c r="J9532" s="4" t="str">
        <f t="shared" si="1185"/>
        <v>Normal</v>
      </c>
      <c r="K9532" s="4">
        <v>7</v>
      </c>
      <c r="L9532" s="4" t="str">
        <f t="shared" si="1186"/>
        <v>High</v>
      </c>
      <c r="M9532" s="4">
        <v>5.6</v>
      </c>
      <c r="N9532" s="4" t="str">
        <f t="shared" si="1187"/>
        <v>Sleep Deprived</v>
      </c>
      <c r="O9532" s="4">
        <v>88</v>
      </c>
      <c r="P9532" s="4" t="str">
        <f t="shared" si="1188"/>
        <v>Excellent</v>
      </c>
      <c r="Q9532" s="4">
        <v>13072</v>
      </c>
      <c r="R9532" s="4" t="str">
        <f t="shared" si="1189"/>
        <v>Highly Active</v>
      </c>
      <c r="S9532" s="4">
        <v>78</v>
      </c>
      <c r="T9532" s="4" t="str">
        <f t="shared" si="1190"/>
        <v>Normal</v>
      </c>
      <c r="U9532" s="4" t="s">
        <v>1048</v>
      </c>
      <c r="V9532" s="4" t="s">
        <v>10308</v>
      </c>
      <c r="W9532" s="2" t="str">
        <f t="shared" si="1191"/>
        <v>Behind expert.</v>
      </c>
    </row>
    <row r="9533" spans="1:23" ht="29" x14ac:dyDescent="0.35">
      <c r="A9533" s="4">
        <v>19532</v>
      </c>
      <c r="B9533" s="4" t="s">
        <v>725</v>
      </c>
      <c r="C9533" s="4">
        <v>51</v>
      </c>
      <c r="D9533" s="4" t="s">
        <v>1038</v>
      </c>
      <c r="E9533" s="4" t="s">
        <v>1042</v>
      </c>
      <c r="F9533" s="5">
        <v>43833</v>
      </c>
      <c r="G9533" s="6">
        <v>45818.664594907408</v>
      </c>
      <c r="H9533" s="9">
        <f t="shared" si="1184"/>
        <v>1985</v>
      </c>
      <c r="I9533" s="4">
        <v>8.9</v>
      </c>
      <c r="J9533" s="4" t="str">
        <f t="shared" si="1185"/>
        <v>Normal</v>
      </c>
      <c r="K9533" s="4">
        <v>6</v>
      </c>
      <c r="L9533" s="4" t="str">
        <f t="shared" si="1186"/>
        <v>Moderate</v>
      </c>
      <c r="M9533" s="4">
        <v>4.4000000000000004</v>
      </c>
      <c r="N9533" s="4" t="str">
        <f t="shared" si="1187"/>
        <v>Sleep Deprived</v>
      </c>
      <c r="O9533" s="4">
        <v>94</v>
      </c>
      <c r="P9533" s="4" t="str">
        <f t="shared" si="1188"/>
        <v>Excellent</v>
      </c>
      <c r="Q9533" s="4">
        <v>9597</v>
      </c>
      <c r="R9533" s="4" t="str">
        <f t="shared" si="1189"/>
        <v>Active</v>
      </c>
      <c r="S9533" s="4">
        <v>97</v>
      </c>
      <c r="T9533" s="4" t="str">
        <f t="shared" si="1190"/>
        <v>Normal</v>
      </c>
      <c r="U9533" s="4" t="s">
        <v>1048</v>
      </c>
      <c r="V9533" s="4" t="s">
        <v>10309</v>
      </c>
      <c r="W9533" s="2" t="str">
        <f t="shared" si="1191"/>
        <v>Region reveal trip.</v>
      </c>
    </row>
    <row r="9534" spans="1:23" ht="29" x14ac:dyDescent="0.35">
      <c r="A9534" s="4">
        <v>19533</v>
      </c>
      <c r="B9534" s="4" t="s">
        <v>22</v>
      </c>
      <c r="C9534" s="4">
        <v>30</v>
      </c>
      <c r="D9534" s="4" t="s">
        <v>1038</v>
      </c>
      <c r="E9534" s="4" t="s">
        <v>1042</v>
      </c>
      <c r="F9534" s="5">
        <v>42254</v>
      </c>
      <c r="G9534" s="6">
        <v>45742.094988425917</v>
      </c>
      <c r="H9534" s="9">
        <f t="shared" si="1184"/>
        <v>3488</v>
      </c>
      <c r="I9534" s="4">
        <v>8.1999999999999993</v>
      </c>
      <c r="J9534" s="4" t="str">
        <f t="shared" si="1185"/>
        <v>Normal</v>
      </c>
      <c r="K9534" s="4">
        <v>9</v>
      </c>
      <c r="L9534" s="4" t="str">
        <f t="shared" si="1186"/>
        <v>High</v>
      </c>
      <c r="M9534" s="4">
        <v>4.9000000000000004</v>
      </c>
      <c r="N9534" s="4" t="str">
        <f t="shared" si="1187"/>
        <v>Sleep Deprived</v>
      </c>
      <c r="O9534" s="4">
        <v>68</v>
      </c>
      <c r="P9534" s="4" t="str">
        <f t="shared" si="1188"/>
        <v>Average</v>
      </c>
      <c r="Q9534" s="4">
        <v>9953</v>
      </c>
      <c r="R9534" s="4" t="str">
        <f t="shared" si="1189"/>
        <v>Active</v>
      </c>
      <c r="S9534" s="4">
        <v>119</v>
      </c>
      <c r="T9534" s="4" t="str">
        <f t="shared" si="1190"/>
        <v>High</v>
      </c>
      <c r="U9534" s="4" t="s">
        <v>1049</v>
      </c>
      <c r="V9534" s="4" t="s">
        <v>10310</v>
      </c>
      <c r="W9534" s="2" t="str">
        <f t="shared" si="1191"/>
        <v>Quality image four.</v>
      </c>
    </row>
    <row r="9535" spans="1:23" ht="43.5" x14ac:dyDescent="0.35">
      <c r="A9535" s="4">
        <v>19534</v>
      </c>
      <c r="B9535" s="4" t="s">
        <v>1025</v>
      </c>
      <c r="C9535" s="4">
        <v>35</v>
      </c>
      <c r="D9535" s="4" t="s">
        <v>1040</v>
      </c>
      <c r="E9535" s="4" t="s">
        <v>1041</v>
      </c>
      <c r="F9535" s="5">
        <v>43464</v>
      </c>
      <c r="G9535" s="6">
        <v>45758.226307870369</v>
      </c>
      <c r="H9535" s="9">
        <f t="shared" si="1184"/>
        <v>2294</v>
      </c>
      <c r="I9535" s="4">
        <v>9.9</v>
      </c>
      <c r="J9535" s="4" t="str">
        <f t="shared" si="1185"/>
        <v>Normal</v>
      </c>
      <c r="K9535" s="4">
        <v>8</v>
      </c>
      <c r="L9535" s="4" t="str">
        <f t="shared" si="1186"/>
        <v>High</v>
      </c>
      <c r="M9535" s="4">
        <v>8.9</v>
      </c>
      <c r="N9535" s="4" t="str">
        <f t="shared" si="1187"/>
        <v>Well Rested</v>
      </c>
      <c r="O9535" s="4">
        <v>62</v>
      </c>
      <c r="P9535" s="4" t="str">
        <f t="shared" si="1188"/>
        <v>Average</v>
      </c>
      <c r="Q9535" s="4">
        <v>6876</v>
      </c>
      <c r="R9535" s="4" t="str">
        <f t="shared" si="1189"/>
        <v>Low Active</v>
      </c>
      <c r="S9535" s="4">
        <v>97</v>
      </c>
      <c r="T9535" s="4" t="str">
        <f t="shared" si="1190"/>
        <v>Normal</v>
      </c>
      <c r="U9535" s="4" t="s">
        <v>1049</v>
      </c>
      <c r="V9535" s="4" t="s">
        <v>10311</v>
      </c>
      <c r="W9535" s="2" t="str">
        <f t="shared" si="1191"/>
        <v>Meeting special where.</v>
      </c>
    </row>
    <row r="9536" spans="1:23" ht="29" x14ac:dyDescent="0.35">
      <c r="A9536" s="4">
        <v>19535</v>
      </c>
      <c r="B9536" s="4" t="s">
        <v>106</v>
      </c>
      <c r="C9536" s="4"/>
      <c r="D9536" s="4" t="s">
        <v>1038</v>
      </c>
      <c r="E9536" s="4" t="s">
        <v>1045</v>
      </c>
      <c r="F9536" s="5">
        <v>43532</v>
      </c>
      <c r="G9536" s="6">
        <v>45739.530162037037</v>
      </c>
      <c r="H9536" s="9">
        <f t="shared" si="1184"/>
        <v>2207</v>
      </c>
      <c r="I9536" s="4">
        <v>10.3</v>
      </c>
      <c r="J9536" s="4" t="str">
        <f t="shared" si="1185"/>
        <v>Overloaded</v>
      </c>
      <c r="K9536" s="4">
        <v>6</v>
      </c>
      <c r="L9536" s="4" t="str">
        <f t="shared" si="1186"/>
        <v>Moderate</v>
      </c>
      <c r="M9536" s="4">
        <v>6.8</v>
      </c>
      <c r="N9536" s="4" t="str">
        <f t="shared" si="1187"/>
        <v>Moderate</v>
      </c>
      <c r="O9536" s="4">
        <v>69</v>
      </c>
      <c r="P9536" s="4" t="str">
        <f t="shared" si="1188"/>
        <v>Average</v>
      </c>
      <c r="Q9536" s="4">
        <v>3701</v>
      </c>
      <c r="R9536" s="4" t="str">
        <f t="shared" si="1189"/>
        <v>Sedentary</v>
      </c>
      <c r="S9536" s="4">
        <v>103</v>
      </c>
      <c r="T9536" s="4" t="str">
        <f t="shared" si="1190"/>
        <v>High</v>
      </c>
      <c r="U9536" s="4" t="s">
        <v>1048</v>
      </c>
      <c r="V9536" s="4" t="s">
        <v>10312</v>
      </c>
      <c r="W9536" s="2" t="str">
        <f t="shared" si="1191"/>
        <v>Require financial.</v>
      </c>
    </row>
    <row r="9537" spans="1:23" ht="29" x14ac:dyDescent="0.35">
      <c r="A9537" s="4">
        <v>19536</v>
      </c>
      <c r="B9537" s="4" t="s">
        <v>1026</v>
      </c>
      <c r="C9537" s="4">
        <v>28</v>
      </c>
      <c r="D9537" s="4" t="s">
        <v>1040</v>
      </c>
      <c r="E9537" s="4" t="s">
        <v>1044</v>
      </c>
      <c r="F9537" s="5">
        <v>43714</v>
      </c>
      <c r="G9537" s="6">
        <v>45728.35659722222</v>
      </c>
      <c r="H9537" s="9">
        <f t="shared" si="1184"/>
        <v>2014</v>
      </c>
      <c r="I9537" s="4">
        <v>7.1</v>
      </c>
      <c r="J9537" s="4" t="str">
        <f t="shared" si="1185"/>
        <v>Normal</v>
      </c>
      <c r="K9537" s="4">
        <v>5</v>
      </c>
      <c r="L9537" s="4" t="str">
        <f t="shared" si="1186"/>
        <v>Moderate</v>
      </c>
      <c r="M9537" s="4">
        <v>6.9</v>
      </c>
      <c r="N9537" s="4" t="str">
        <f t="shared" si="1187"/>
        <v>Moderate</v>
      </c>
      <c r="O9537" s="4">
        <v>74</v>
      </c>
      <c r="P9537" s="4" t="str">
        <f t="shared" si="1188"/>
        <v>Good</v>
      </c>
      <c r="Q9537" s="4">
        <v>12179</v>
      </c>
      <c r="R9537" s="4" t="str">
        <f t="shared" si="1189"/>
        <v>Highly Active</v>
      </c>
      <c r="S9537" s="4">
        <v>82</v>
      </c>
      <c r="T9537" s="4" t="str">
        <f t="shared" si="1190"/>
        <v>Normal</v>
      </c>
      <c r="U9537" s="4" t="s">
        <v>1049</v>
      </c>
      <c r="V9537" s="4" t="s">
        <v>10313</v>
      </c>
      <c r="W9537" s="2" t="str">
        <f t="shared" si="1191"/>
        <v>Fund raise she.</v>
      </c>
    </row>
    <row r="9538" spans="1:23" ht="29" x14ac:dyDescent="0.35">
      <c r="A9538" s="4">
        <v>19537</v>
      </c>
      <c r="B9538" s="4" t="s">
        <v>108</v>
      </c>
      <c r="C9538" s="4">
        <v>59</v>
      </c>
      <c r="D9538" s="4" t="s">
        <v>1039</v>
      </c>
      <c r="E9538" s="4" t="s">
        <v>1045</v>
      </c>
      <c r="F9538" s="5">
        <v>45169</v>
      </c>
      <c r="G9538" s="6">
        <v>45821.998206018521</v>
      </c>
      <c r="H9538" s="9">
        <f t="shared" si="1184"/>
        <v>652</v>
      </c>
      <c r="I9538" s="4">
        <v>5.3</v>
      </c>
      <c r="J9538" s="4" t="str">
        <f t="shared" si="1185"/>
        <v>Unburdened</v>
      </c>
      <c r="K9538" s="4">
        <v>1</v>
      </c>
      <c r="L9538" s="4" t="str">
        <f t="shared" si="1186"/>
        <v>Low</v>
      </c>
      <c r="M9538" s="4">
        <v>5.3</v>
      </c>
      <c r="N9538" s="4" t="str">
        <f t="shared" si="1187"/>
        <v>Sleep Deprived</v>
      </c>
      <c r="O9538" s="4">
        <v>42</v>
      </c>
      <c r="P9538" s="4" t="str">
        <f t="shared" si="1188"/>
        <v>Poor</v>
      </c>
      <c r="Q9538" s="4">
        <v>10076</v>
      </c>
      <c r="R9538" s="4" t="str">
        <f t="shared" si="1189"/>
        <v>Highly Active</v>
      </c>
      <c r="S9538" s="4">
        <v>63</v>
      </c>
      <c r="T9538" s="4" t="str">
        <f t="shared" si="1190"/>
        <v>Normal</v>
      </c>
      <c r="U9538" s="4" t="s">
        <v>1049</v>
      </c>
      <c r="V9538" s="4" t="s">
        <v>10314</v>
      </c>
      <c r="W9538" s="2" t="str">
        <f t="shared" si="1191"/>
        <v>Sister see.</v>
      </c>
    </row>
    <row r="9539" spans="1:23" ht="29" x14ac:dyDescent="0.35">
      <c r="A9539" s="4">
        <v>19538</v>
      </c>
      <c r="B9539" s="4" t="s">
        <v>330</v>
      </c>
      <c r="C9539" s="4">
        <v>43</v>
      </c>
      <c r="D9539" s="4" t="s">
        <v>1040</v>
      </c>
      <c r="E9539" s="4" t="s">
        <v>1042</v>
      </c>
      <c r="F9539" s="5">
        <v>43131</v>
      </c>
      <c r="G9539" s="6">
        <v>45665.051793981482</v>
      </c>
      <c r="H9539" s="9">
        <f t="shared" ref="H9539:H9602" si="1192">IF(AND(ISNUMBER(G9539), ISNUMBER(F9539), G9539&gt;=F9539), DATEDIF(F9539, G9539, "d"), "Invalid Dates")</f>
        <v>2534</v>
      </c>
      <c r="I9539" s="4">
        <v>10.3</v>
      </c>
      <c r="J9539" s="4" t="str">
        <f t="shared" ref="J9539:J9602" si="1193">IF(I9539="", "", IF(ISNUMBER(I9539), IF(I9539&gt;10, "Overloaded", IF(I9539&gt;=7, "Normal", "Unburdened")), "Others"))</f>
        <v>Overloaded</v>
      </c>
      <c r="K9539" s="4">
        <v>3</v>
      </c>
      <c r="L9539" s="4" t="str">
        <f t="shared" ref="L9539:L9602" si="1194">IF(K9539="", "", IF(ISNUMBER(K9539), IF(K9539&gt;=7, "High", IF(K9539&gt;=4, "Moderate", "Low")), "Invalid"))</f>
        <v>Low</v>
      </c>
      <c r="M9539" s="4">
        <v>7.6</v>
      </c>
      <c r="N9539" s="4" t="str">
        <f t="shared" ref="N9539:N9602" si="1195">IF(M9539="", "", IF(ISNUMBER(M9539), IF(M9539&gt;=8, "Well Rested", IF(M9539&gt;=6, "Moderate", "Sleep Deprived")), "Invalid"))</f>
        <v>Moderate</v>
      </c>
      <c r="O9539" s="4">
        <v>67</v>
      </c>
      <c r="P9539" s="4" t="str">
        <f t="shared" ref="P9539:P9602" si="1196">IF(O9539="", "", IF(ISNUMBER(O9539), IF(O9539&gt;=85, "Excellent", IF(O9539&gt;=70, "Good", IF(O9539&gt;=50, "Average", "Poor"))), "Invalid"))</f>
        <v>Average</v>
      </c>
      <c r="Q9539" s="4">
        <v>12676</v>
      </c>
      <c r="R9539" s="4" t="str">
        <f t="shared" ref="R9539:R9602" si="1197">IF(Q9539="", "", IF(ISNUMBER(Q9539), IF(Q9539&gt;=10000, "Highly Active", IF(Q9539&gt;=7500, "Active", IF(Q9539&gt;=5000, "Low Active", "Sedentary"))), "Invalid"))</f>
        <v>Highly Active</v>
      </c>
      <c r="S9539" s="4">
        <v>115</v>
      </c>
      <c r="T9539" s="4" t="str">
        <f t="shared" ref="T9539:T9602" si="1198">IF(S9539="", "", IF(ISNUMBER(S9539), IF(S9539&gt;100, "High", IF(S9539&gt;=60, "Normal", "Low")), "Invalid"))</f>
        <v>High</v>
      </c>
      <c r="U9539" s="4" t="s">
        <v>1049</v>
      </c>
      <c r="V9539" s="4" t="s">
        <v>10315</v>
      </c>
      <c r="W9539" s="2" t="str">
        <f t="shared" ref="W9539:W9602" si="1199">TRIM(V9539)</f>
        <v>Structure arrive.</v>
      </c>
    </row>
    <row r="9540" spans="1:23" ht="29" x14ac:dyDescent="0.35">
      <c r="A9540" s="4">
        <v>19539</v>
      </c>
      <c r="B9540" s="4" t="s">
        <v>368</v>
      </c>
      <c r="C9540" s="4">
        <v>39</v>
      </c>
      <c r="D9540" s="4" t="s">
        <v>1038</v>
      </c>
      <c r="E9540" s="4" t="s">
        <v>1044</v>
      </c>
      <c r="F9540" s="5">
        <v>42984</v>
      </c>
      <c r="G9540" s="6">
        <v>45818.3596412037</v>
      </c>
      <c r="H9540" s="9">
        <f t="shared" si="1192"/>
        <v>2834</v>
      </c>
      <c r="I9540" s="4"/>
      <c r="J9540" s="4" t="str">
        <f t="shared" si="1193"/>
        <v/>
      </c>
      <c r="K9540" s="4">
        <v>3</v>
      </c>
      <c r="L9540" s="4" t="str">
        <f t="shared" si="1194"/>
        <v>Low</v>
      </c>
      <c r="M9540" s="4">
        <v>8.5</v>
      </c>
      <c r="N9540" s="4" t="str">
        <f t="shared" si="1195"/>
        <v>Well Rested</v>
      </c>
      <c r="O9540" s="4">
        <v>85</v>
      </c>
      <c r="P9540" s="4" t="str">
        <f t="shared" si="1196"/>
        <v>Excellent</v>
      </c>
      <c r="Q9540" s="4">
        <v>2156</v>
      </c>
      <c r="R9540" s="4" t="str">
        <f t="shared" si="1197"/>
        <v>Sedentary</v>
      </c>
      <c r="S9540" s="4">
        <v>76</v>
      </c>
      <c r="T9540" s="4" t="str">
        <f t="shared" si="1198"/>
        <v>Normal</v>
      </c>
      <c r="U9540" s="4" t="s">
        <v>1048</v>
      </c>
      <c r="V9540" s="4" t="s">
        <v>10316</v>
      </c>
      <c r="W9540" s="2" t="str">
        <f t="shared" si="1199"/>
        <v>On store decade.</v>
      </c>
    </row>
    <row r="9541" spans="1:23" ht="29" x14ac:dyDescent="0.35">
      <c r="A9541" s="4">
        <v>19540</v>
      </c>
      <c r="B9541" s="4" t="s">
        <v>88</v>
      </c>
      <c r="C9541" s="4">
        <v>44</v>
      </c>
      <c r="D9541" s="4" t="s">
        <v>1038</v>
      </c>
      <c r="E9541" s="4" t="s">
        <v>1041</v>
      </c>
      <c r="F9541" s="5">
        <v>42480</v>
      </c>
      <c r="G9541" s="6">
        <v>45717.805925925917</v>
      </c>
      <c r="H9541" s="9">
        <f t="shared" si="1192"/>
        <v>3237</v>
      </c>
      <c r="I9541" s="4">
        <v>9.5</v>
      </c>
      <c r="J9541" s="4" t="str">
        <f t="shared" si="1193"/>
        <v>Normal</v>
      </c>
      <c r="K9541" s="4">
        <v>9</v>
      </c>
      <c r="L9541" s="4" t="str">
        <f t="shared" si="1194"/>
        <v>High</v>
      </c>
      <c r="M9541" s="4">
        <v>8.5</v>
      </c>
      <c r="N9541" s="4" t="str">
        <f t="shared" si="1195"/>
        <v>Well Rested</v>
      </c>
      <c r="O9541" s="4">
        <v>73</v>
      </c>
      <c r="P9541" s="4" t="str">
        <f t="shared" si="1196"/>
        <v>Good</v>
      </c>
      <c r="Q9541" s="4">
        <v>10733</v>
      </c>
      <c r="R9541" s="4" t="str">
        <f t="shared" si="1197"/>
        <v>Highly Active</v>
      </c>
      <c r="S9541" s="4">
        <v>108</v>
      </c>
      <c r="T9541" s="4" t="str">
        <f t="shared" si="1198"/>
        <v>High</v>
      </c>
      <c r="U9541" s="4" t="s">
        <v>1049</v>
      </c>
      <c r="V9541" s="4" t="s">
        <v>10317</v>
      </c>
      <c r="W9541" s="2" t="str">
        <f t="shared" si="1199"/>
        <v>Wait worker message.</v>
      </c>
    </row>
    <row r="9542" spans="1:23" ht="29" x14ac:dyDescent="0.35">
      <c r="A9542" s="4">
        <v>19541</v>
      </c>
      <c r="B9542" s="4" t="s">
        <v>19</v>
      </c>
      <c r="C9542" s="4">
        <v>37</v>
      </c>
      <c r="D9542" s="4" t="s">
        <v>1038</v>
      </c>
      <c r="E9542" s="4" t="s">
        <v>1043</v>
      </c>
      <c r="F9542" s="5">
        <v>45191</v>
      </c>
      <c r="G9542" s="6">
        <v>45840.755532407413</v>
      </c>
      <c r="H9542" s="9">
        <f t="shared" si="1192"/>
        <v>649</v>
      </c>
      <c r="I9542" s="4">
        <v>4.5</v>
      </c>
      <c r="J9542" s="4" t="str">
        <f t="shared" si="1193"/>
        <v>Unburdened</v>
      </c>
      <c r="K9542" s="4">
        <v>6</v>
      </c>
      <c r="L9542" s="4" t="str">
        <f t="shared" si="1194"/>
        <v>Moderate</v>
      </c>
      <c r="M9542" s="4">
        <v>7.1</v>
      </c>
      <c r="N9542" s="4" t="str">
        <f t="shared" si="1195"/>
        <v>Moderate</v>
      </c>
      <c r="O9542" s="4">
        <v>96</v>
      </c>
      <c r="P9542" s="4" t="str">
        <f t="shared" si="1196"/>
        <v>Excellent</v>
      </c>
      <c r="Q9542" s="4">
        <v>14556</v>
      </c>
      <c r="R9542" s="4" t="str">
        <f t="shared" si="1197"/>
        <v>Highly Active</v>
      </c>
      <c r="S9542" s="4">
        <v>96</v>
      </c>
      <c r="T9542" s="4" t="str">
        <f t="shared" si="1198"/>
        <v>Normal</v>
      </c>
      <c r="U9542" s="4" t="s">
        <v>1049</v>
      </c>
      <c r="V9542" s="4" t="s">
        <v>10318</v>
      </c>
      <c r="W9542" s="2" t="str">
        <f t="shared" si="1199"/>
        <v>Contain yard.</v>
      </c>
    </row>
    <row r="9543" spans="1:23" ht="29" x14ac:dyDescent="0.35">
      <c r="A9543" s="4">
        <v>19542</v>
      </c>
      <c r="B9543" s="4" t="s">
        <v>331</v>
      </c>
      <c r="C9543" s="4">
        <v>27</v>
      </c>
      <c r="D9543" s="4" t="s">
        <v>1039</v>
      </c>
      <c r="E9543" s="4" t="s">
        <v>1044</v>
      </c>
      <c r="F9543" s="5">
        <v>43936</v>
      </c>
      <c r="G9543" s="6">
        <v>45708.149131944447</v>
      </c>
      <c r="H9543" s="9">
        <f t="shared" si="1192"/>
        <v>1772</v>
      </c>
      <c r="I9543" s="4">
        <v>11.9</v>
      </c>
      <c r="J9543" s="4" t="str">
        <f t="shared" si="1193"/>
        <v>Overloaded</v>
      </c>
      <c r="K9543" s="4">
        <v>7</v>
      </c>
      <c r="L9543" s="4" t="str">
        <f t="shared" si="1194"/>
        <v>High</v>
      </c>
      <c r="M9543" s="4">
        <v>7.6</v>
      </c>
      <c r="N9543" s="4" t="str">
        <f t="shared" si="1195"/>
        <v>Moderate</v>
      </c>
      <c r="O9543" s="4">
        <v>61</v>
      </c>
      <c r="P9543" s="4" t="str">
        <f t="shared" si="1196"/>
        <v>Average</v>
      </c>
      <c r="Q9543" s="4">
        <v>10501</v>
      </c>
      <c r="R9543" s="4" t="str">
        <f t="shared" si="1197"/>
        <v>Highly Active</v>
      </c>
      <c r="S9543" s="4">
        <v>85</v>
      </c>
      <c r="T9543" s="4" t="str">
        <f t="shared" si="1198"/>
        <v>Normal</v>
      </c>
      <c r="U9543" s="4" t="s">
        <v>1048</v>
      </c>
      <c r="V9543" s="4" t="s">
        <v>10319</v>
      </c>
      <c r="W9543" s="2" t="str">
        <f t="shared" si="1199"/>
        <v>Population doctor best.</v>
      </c>
    </row>
    <row r="9544" spans="1:23" x14ac:dyDescent="0.35">
      <c r="A9544" s="4">
        <v>19543</v>
      </c>
      <c r="B9544" s="4" t="s">
        <v>47</v>
      </c>
      <c r="C9544" s="4">
        <v>43</v>
      </c>
      <c r="D9544" s="4" t="s">
        <v>1038</v>
      </c>
      <c r="E9544" s="4" t="s">
        <v>1045</v>
      </c>
      <c r="F9544" s="5">
        <v>44362</v>
      </c>
      <c r="G9544" s="6">
        <v>45788.09920138889</v>
      </c>
      <c r="H9544" s="9">
        <f t="shared" si="1192"/>
        <v>1426</v>
      </c>
      <c r="I9544" s="4">
        <v>6.3</v>
      </c>
      <c r="J9544" s="4" t="str">
        <f t="shared" si="1193"/>
        <v>Unburdened</v>
      </c>
      <c r="K9544" s="4">
        <v>4</v>
      </c>
      <c r="L9544" s="4" t="str">
        <f t="shared" si="1194"/>
        <v>Moderate</v>
      </c>
      <c r="M9544" s="4">
        <v>7.2</v>
      </c>
      <c r="N9544" s="4" t="str">
        <f t="shared" si="1195"/>
        <v>Moderate</v>
      </c>
      <c r="O9544" s="4">
        <v>69</v>
      </c>
      <c r="P9544" s="4" t="str">
        <f t="shared" si="1196"/>
        <v>Average</v>
      </c>
      <c r="Q9544" s="4">
        <v>5279</v>
      </c>
      <c r="R9544" s="4" t="str">
        <f t="shared" si="1197"/>
        <v>Low Active</v>
      </c>
      <c r="S9544" s="4">
        <v>86</v>
      </c>
      <c r="T9544" s="4" t="str">
        <f t="shared" si="1198"/>
        <v>Normal</v>
      </c>
      <c r="U9544" s="4" t="s">
        <v>1048</v>
      </c>
      <c r="V9544" s="4" t="s">
        <v>10320</v>
      </c>
      <c r="W9544" s="2" t="str">
        <f t="shared" si="1199"/>
        <v>Food range.</v>
      </c>
    </row>
    <row r="9545" spans="1:23" ht="29" x14ac:dyDescent="0.35">
      <c r="A9545" s="4">
        <v>19544</v>
      </c>
      <c r="B9545" s="4" t="s">
        <v>562</v>
      </c>
      <c r="C9545" s="4">
        <v>51</v>
      </c>
      <c r="D9545" s="4" t="s">
        <v>1040</v>
      </c>
      <c r="E9545" s="4" t="s">
        <v>1041</v>
      </c>
      <c r="F9545" s="5">
        <v>43519</v>
      </c>
      <c r="G9545" s="6">
        <v>45670.880856481483</v>
      </c>
      <c r="H9545" s="9">
        <f t="shared" si="1192"/>
        <v>2151</v>
      </c>
      <c r="I9545" s="4">
        <v>9.3000000000000007</v>
      </c>
      <c r="J9545" s="4" t="str">
        <f t="shared" si="1193"/>
        <v>Normal</v>
      </c>
      <c r="K9545" s="4">
        <v>8</v>
      </c>
      <c r="L9545" s="4" t="str">
        <f t="shared" si="1194"/>
        <v>High</v>
      </c>
      <c r="M9545" s="4">
        <v>4.4000000000000004</v>
      </c>
      <c r="N9545" s="4" t="str">
        <f t="shared" si="1195"/>
        <v>Sleep Deprived</v>
      </c>
      <c r="O9545" s="4">
        <v>98</v>
      </c>
      <c r="P9545" s="4" t="str">
        <f t="shared" si="1196"/>
        <v>Excellent</v>
      </c>
      <c r="Q9545" s="4">
        <v>4691</v>
      </c>
      <c r="R9545" s="4" t="str">
        <f t="shared" si="1197"/>
        <v>Sedentary</v>
      </c>
      <c r="S9545" s="4">
        <v>87</v>
      </c>
      <c r="T9545" s="4" t="str">
        <f t="shared" si="1198"/>
        <v>Normal</v>
      </c>
      <c r="U9545" s="4" t="s">
        <v>1048</v>
      </c>
      <c r="V9545" s="4" t="s">
        <v>10321</v>
      </c>
      <c r="W9545" s="2" t="str">
        <f t="shared" si="1199"/>
        <v>Value realize owner.</v>
      </c>
    </row>
    <row r="9546" spans="1:23" ht="29" x14ac:dyDescent="0.35">
      <c r="A9546" s="4">
        <v>19545</v>
      </c>
      <c r="B9546" s="4" t="s">
        <v>65</v>
      </c>
      <c r="C9546" s="4">
        <v>51</v>
      </c>
      <c r="D9546" s="4" t="s">
        <v>1040</v>
      </c>
      <c r="E9546" s="4" t="s">
        <v>1043</v>
      </c>
      <c r="F9546" s="5">
        <v>44816</v>
      </c>
      <c r="G9546" s="6">
        <v>45740.962708333333</v>
      </c>
      <c r="H9546" s="9">
        <f t="shared" si="1192"/>
        <v>924</v>
      </c>
      <c r="I9546" s="4">
        <v>8.3000000000000007</v>
      </c>
      <c r="J9546" s="4" t="str">
        <f t="shared" si="1193"/>
        <v>Normal</v>
      </c>
      <c r="K9546" s="4">
        <v>6</v>
      </c>
      <c r="L9546" s="4" t="str">
        <f t="shared" si="1194"/>
        <v>Moderate</v>
      </c>
      <c r="M9546" s="4">
        <v>5</v>
      </c>
      <c r="N9546" s="4" t="str">
        <f t="shared" si="1195"/>
        <v>Sleep Deprived</v>
      </c>
      <c r="O9546" s="4">
        <v>40</v>
      </c>
      <c r="P9546" s="4" t="str">
        <f t="shared" si="1196"/>
        <v>Poor</v>
      </c>
      <c r="Q9546" s="4">
        <v>7485</v>
      </c>
      <c r="R9546" s="4" t="str">
        <f t="shared" si="1197"/>
        <v>Low Active</v>
      </c>
      <c r="S9546" s="4">
        <v>94</v>
      </c>
      <c r="T9546" s="4" t="str">
        <f t="shared" si="1198"/>
        <v>Normal</v>
      </c>
      <c r="U9546" s="4" t="s">
        <v>1048</v>
      </c>
      <c r="V9546" s="4" t="s">
        <v>10322</v>
      </c>
      <c r="W9546" s="2" t="str">
        <f t="shared" si="1199"/>
        <v>Exist future believe.</v>
      </c>
    </row>
    <row r="9547" spans="1:23" ht="29" x14ac:dyDescent="0.35">
      <c r="A9547" s="4">
        <v>19546</v>
      </c>
      <c r="B9547" s="4" t="s">
        <v>88</v>
      </c>
      <c r="C9547" s="4">
        <v>59</v>
      </c>
      <c r="D9547" s="4" t="s">
        <v>1040</v>
      </c>
      <c r="E9547" s="4" t="s">
        <v>1044</v>
      </c>
      <c r="F9547" s="5">
        <v>43448</v>
      </c>
      <c r="G9547" s="6">
        <v>45709.159918981481</v>
      </c>
      <c r="H9547" s="9">
        <f t="shared" si="1192"/>
        <v>2261</v>
      </c>
      <c r="I9547" s="4">
        <v>5.8</v>
      </c>
      <c r="J9547" s="4" t="str">
        <f t="shared" si="1193"/>
        <v>Unburdened</v>
      </c>
      <c r="K9547" s="4">
        <v>3</v>
      </c>
      <c r="L9547" s="4" t="str">
        <f t="shared" si="1194"/>
        <v>Low</v>
      </c>
      <c r="M9547" s="4">
        <v>4</v>
      </c>
      <c r="N9547" s="4" t="str">
        <f t="shared" si="1195"/>
        <v>Sleep Deprived</v>
      </c>
      <c r="O9547" s="4">
        <v>76</v>
      </c>
      <c r="P9547" s="4" t="str">
        <f t="shared" si="1196"/>
        <v>Good</v>
      </c>
      <c r="Q9547" s="4">
        <v>5320</v>
      </c>
      <c r="R9547" s="4" t="str">
        <f t="shared" si="1197"/>
        <v>Low Active</v>
      </c>
      <c r="S9547" s="4">
        <v>97</v>
      </c>
      <c r="T9547" s="4" t="str">
        <f t="shared" si="1198"/>
        <v>Normal</v>
      </c>
      <c r="U9547" s="4" t="s">
        <v>1049</v>
      </c>
      <c r="V9547" s="4" t="s">
        <v>10323</v>
      </c>
      <c r="W9547" s="2" t="str">
        <f t="shared" si="1199"/>
        <v>Far analysis group.</v>
      </c>
    </row>
    <row r="9548" spans="1:23" ht="29" x14ac:dyDescent="0.35">
      <c r="A9548" s="4">
        <v>19547</v>
      </c>
      <c r="B9548" s="4" t="s">
        <v>693</v>
      </c>
      <c r="C9548" s="4">
        <v>31</v>
      </c>
      <c r="D9548" s="4" t="s">
        <v>1039</v>
      </c>
      <c r="E9548" s="4" t="s">
        <v>1044</v>
      </c>
      <c r="F9548" s="5">
        <v>43440</v>
      </c>
      <c r="G9548" s="6">
        <v>45775.188344907408</v>
      </c>
      <c r="H9548" s="9">
        <f t="shared" si="1192"/>
        <v>2335</v>
      </c>
      <c r="I9548" s="4">
        <v>10.8</v>
      </c>
      <c r="J9548" s="4" t="str">
        <f t="shared" si="1193"/>
        <v>Overloaded</v>
      </c>
      <c r="K9548" s="4">
        <v>7</v>
      </c>
      <c r="L9548" s="4" t="str">
        <f t="shared" si="1194"/>
        <v>High</v>
      </c>
      <c r="M9548" s="4">
        <v>5.3</v>
      </c>
      <c r="N9548" s="4" t="str">
        <f t="shared" si="1195"/>
        <v>Sleep Deprived</v>
      </c>
      <c r="O9548" s="4">
        <v>54</v>
      </c>
      <c r="P9548" s="4" t="str">
        <f t="shared" si="1196"/>
        <v>Average</v>
      </c>
      <c r="Q9548" s="4">
        <v>3556</v>
      </c>
      <c r="R9548" s="4" t="str">
        <f t="shared" si="1197"/>
        <v>Sedentary</v>
      </c>
      <c r="S9548" s="4">
        <v>60</v>
      </c>
      <c r="T9548" s="4" t="str">
        <f t="shared" si="1198"/>
        <v>Normal</v>
      </c>
      <c r="U9548" s="4" t="s">
        <v>1049</v>
      </c>
      <c r="V9548" s="4" t="s">
        <v>10324</v>
      </c>
      <c r="W9548" s="2" t="str">
        <f t="shared" si="1199"/>
        <v>Continue ability.</v>
      </c>
    </row>
    <row r="9549" spans="1:23" x14ac:dyDescent="0.35">
      <c r="A9549" s="4">
        <v>19548</v>
      </c>
      <c r="B9549" s="4" t="s">
        <v>286</v>
      </c>
      <c r="C9549" s="4">
        <v>22</v>
      </c>
      <c r="D9549" s="4" t="s">
        <v>1040</v>
      </c>
      <c r="E9549" s="4" t="s">
        <v>1045</v>
      </c>
      <c r="F9549" s="5">
        <v>42920</v>
      </c>
      <c r="G9549" s="6">
        <v>45743.833611111113</v>
      </c>
      <c r="H9549" s="9">
        <f t="shared" si="1192"/>
        <v>2823</v>
      </c>
      <c r="I9549" s="4">
        <v>7.4</v>
      </c>
      <c r="J9549" s="4" t="str">
        <f t="shared" si="1193"/>
        <v>Normal</v>
      </c>
      <c r="K9549" s="4">
        <v>3</v>
      </c>
      <c r="L9549" s="4" t="str">
        <f t="shared" si="1194"/>
        <v>Low</v>
      </c>
      <c r="M9549" s="4">
        <v>6.8</v>
      </c>
      <c r="N9549" s="4" t="str">
        <f t="shared" si="1195"/>
        <v>Moderate</v>
      </c>
      <c r="O9549" s="4">
        <v>46</v>
      </c>
      <c r="P9549" s="4" t="str">
        <f t="shared" si="1196"/>
        <v>Poor</v>
      </c>
      <c r="Q9549" s="4">
        <v>10297</v>
      </c>
      <c r="R9549" s="4" t="str">
        <f t="shared" si="1197"/>
        <v>Highly Active</v>
      </c>
      <c r="S9549" s="4">
        <v>71</v>
      </c>
      <c r="T9549" s="4" t="str">
        <f t="shared" si="1198"/>
        <v>Normal</v>
      </c>
      <c r="U9549" s="4" t="s">
        <v>1048</v>
      </c>
      <c r="V9549" s="4" t="s">
        <v>10325</v>
      </c>
      <c r="W9549" s="2" t="str">
        <f t="shared" si="1199"/>
        <v>Half season.</v>
      </c>
    </row>
    <row r="9550" spans="1:23" ht="29" x14ac:dyDescent="0.35">
      <c r="A9550" s="4">
        <v>19549</v>
      </c>
      <c r="B9550" s="4" t="s">
        <v>226</v>
      </c>
      <c r="C9550" s="4">
        <v>42</v>
      </c>
      <c r="D9550" s="4" t="s">
        <v>1039</v>
      </c>
      <c r="E9550" s="4" t="s">
        <v>1044</v>
      </c>
      <c r="F9550" s="5">
        <v>42887</v>
      </c>
      <c r="G9550" s="6">
        <v>45782.210648148153</v>
      </c>
      <c r="H9550" s="9">
        <f t="shared" si="1192"/>
        <v>2895</v>
      </c>
      <c r="I9550" s="4">
        <v>6</v>
      </c>
      <c r="J9550" s="4" t="str">
        <f t="shared" si="1193"/>
        <v>Unburdened</v>
      </c>
      <c r="K9550" s="4">
        <v>2</v>
      </c>
      <c r="L9550" s="4" t="str">
        <f t="shared" si="1194"/>
        <v>Low</v>
      </c>
      <c r="M9550" s="4">
        <v>5.3</v>
      </c>
      <c r="N9550" s="4" t="str">
        <f t="shared" si="1195"/>
        <v>Sleep Deprived</v>
      </c>
      <c r="O9550" s="4">
        <v>72</v>
      </c>
      <c r="P9550" s="4" t="str">
        <f t="shared" si="1196"/>
        <v>Good</v>
      </c>
      <c r="Q9550" s="4">
        <v>10027</v>
      </c>
      <c r="R9550" s="4" t="str">
        <f t="shared" si="1197"/>
        <v>Highly Active</v>
      </c>
      <c r="S9550" s="4">
        <v>118</v>
      </c>
      <c r="T9550" s="4" t="str">
        <f t="shared" si="1198"/>
        <v>High</v>
      </c>
      <c r="U9550" s="4" t="s">
        <v>1049</v>
      </c>
      <c r="V9550" s="4" t="s">
        <v>10326</v>
      </c>
      <c r="W9550" s="2" t="str">
        <f t="shared" si="1199"/>
        <v>Deal seek.</v>
      </c>
    </row>
    <row r="9551" spans="1:23" ht="29" x14ac:dyDescent="0.35">
      <c r="A9551" s="4">
        <v>19550</v>
      </c>
      <c r="B9551" s="4" t="s">
        <v>47</v>
      </c>
      <c r="C9551" s="4">
        <v>49</v>
      </c>
      <c r="D9551" s="4" t="s">
        <v>1039</v>
      </c>
      <c r="E9551" s="4" t="s">
        <v>1045</v>
      </c>
      <c r="F9551" s="5">
        <v>44162</v>
      </c>
      <c r="G9551" s="6">
        <v>45665.895289351851</v>
      </c>
      <c r="H9551" s="9">
        <f t="shared" si="1192"/>
        <v>1503</v>
      </c>
      <c r="I9551" s="4">
        <v>5</v>
      </c>
      <c r="J9551" s="4" t="str">
        <f t="shared" si="1193"/>
        <v>Unburdened</v>
      </c>
      <c r="K9551" s="4">
        <v>3</v>
      </c>
      <c r="L9551" s="4" t="str">
        <f t="shared" si="1194"/>
        <v>Low</v>
      </c>
      <c r="M9551" s="4">
        <v>5.2</v>
      </c>
      <c r="N9551" s="4" t="str">
        <f t="shared" si="1195"/>
        <v>Sleep Deprived</v>
      </c>
      <c r="O9551" s="4">
        <v>59</v>
      </c>
      <c r="P9551" s="4" t="str">
        <f t="shared" si="1196"/>
        <v>Average</v>
      </c>
      <c r="Q9551" s="4">
        <v>5526</v>
      </c>
      <c r="R9551" s="4" t="str">
        <f t="shared" si="1197"/>
        <v>Low Active</v>
      </c>
      <c r="S9551" s="4">
        <v>104</v>
      </c>
      <c r="T9551" s="4" t="str">
        <f t="shared" si="1198"/>
        <v>High</v>
      </c>
      <c r="U9551" s="4" t="s">
        <v>1048</v>
      </c>
      <c r="V9551" s="4" t="s">
        <v>10327</v>
      </c>
      <c r="W9551" s="2" t="str">
        <f t="shared" si="1199"/>
        <v>Deep create.</v>
      </c>
    </row>
    <row r="9552" spans="1:23" ht="29" x14ac:dyDescent="0.35">
      <c r="A9552" s="4">
        <v>19551</v>
      </c>
      <c r="B9552" s="4" t="s">
        <v>153</v>
      </c>
      <c r="C9552" s="4">
        <v>28</v>
      </c>
      <c r="D9552" s="4" t="s">
        <v>1038</v>
      </c>
      <c r="E9552" s="4" t="s">
        <v>1042</v>
      </c>
      <c r="F9552" s="5">
        <v>44478</v>
      </c>
      <c r="G9552" s="6">
        <v>45696.956226851849</v>
      </c>
      <c r="H9552" s="9">
        <f t="shared" si="1192"/>
        <v>1218</v>
      </c>
      <c r="I9552" s="4">
        <v>11.1</v>
      </c>
      <c r="J9552" s="4" t="str">
        <f t="shared" si="1193"/>
        <v>Overloaded</v>
      </c>
      <c r="K9552" s="4">
        <v>5</v>
      </c>
      <c r="L9552" s="4" t="str">
        <f t="shared" si="1194"/>
        <v>Moderate</v>
      </c>
      <c r="M9552" s="4">
        <v>4.3</v>
      </c>
      <c r="N9552" s="4" t="str">
        <f t="shared" si="1195"/>
        <v>Sleep Deprived</v>
      </c>
      <c r="O9552" s="4">
        <v>41</v>
      </c>
      <c r="P9552" s="4" t="str">
        <f t="shared" si="1196"/>
        <v>Poor</v>
      </c>
      <c r="Q9552" s="4">
        <v>12919</v>
      </c>
      <c r="R9552" s="4" t="str">
        <f t="shared" si="1197"/>
        <v>Highly Active</v>
      </c>
      <c r="S9552" s="4">
        <v>70</v>
      </c>
      <c r="T9552" s="4" t="str">
        <f t="shared" si="1198"/>
        <v>Normal</v>
      </c>
      <c r="U9552" s="4" t="s">
        <v>1049</v>
      </c>
      <c r="V9552" s="4" t="s">
        <v>4900</v>
      </c>
      <c r="W9552" s="2" t="str">
        <f t="shared" si="1199"/>
        <v>Garden.</v>
      </c>
    </row>
    <row r="9553" spans="1:23" ht="29" x14ac:dyDescent="0.35">
      <c r="A9553" s="4">
        <v>19552</v>
      </c>
      <c r="B9553" s="4" t="s">
        <v>99</v>
      </c>
      <c r="C9553" s="4">
        <v>42</v>
      </c>
      <c r="D9553" s="4" t="s">
        <v>1038</v>
      </c>
      <c r="E9553" s="4" t="s">
        <v>1042</v>
      </c>
      <c r="F9553" s="5">
        <v>42568</v>
      </c>
      <c r="G9553" s="6">
        <v>45805.941712962973</v>
      </c>
      <c r="H9553" s="9">
        <f t="shared" si="1192"/>
        <v>3237</v>
      </c>
      <c r="I9553" s="4">
        <v>10.7</v>
      </c>
      <c r="J9553" s="4" t="str">
        <f t="shared" si="1193"/>
        <v>Overloaded</v>
      </c>
      <c r="K9553" s="4">
        <v>6</v>
      </c>
      <c r="L9553" s="4" t="str">
        <f t="shared" si="1194"/>
        <v>Moderate</v>
      </c>
      <c r="M9553" s="4">
        <v>5.9</v>
      </c>
      <c r="N9553" s="4" t="str">
        <f t="shared" si="1195"/>
        <v>Sleep Deprived</v>
      </c>
      <c r="O9553" s="4">
        <v>94</v>
      </c>
      <c r="P9553" s="4" t="str">
        <f t="shared" si="1196"/>
        <v>Excellent</v>
      </c>
      <c r="Q9553" s="4">
        <v>6139</v>
      </c>
      <c r="R9553" s="4" t="str">
        <f t="shared" si="1197"/>
        <v>Low Active</v>
      </c>
      <c r="S9553" s="4">
        <v>75</v>
      </c>
      <c r="T9553" s="4" t="str">
        <f t="shared" si="1198"/>
        <v>Normal</v>
      </c>
      <c r="U9553" s="4" t="s">
        <v>1049</v>
      </c>
      <c r="V9553" s="4" t="s">
        <v>10328</v>
      </c>
      <c r="W9553" s="2" t="str">
        <f t="shared" si="1199"/>
        <v>Authority data major.</v>
      </c>
    </row>
    <row r="9554" spans="1:23" ht="29" x14ac:dyDescent="0.35">
      <c r="A9554" s="4">
        <v>19553</v>
      </c>
      <c r="B9554" s="4" t="s">
        <v>164</v>
      </c>
      <c r="C9554" s="4">
        <v>53</v>
      </c>
      <c r="D9554" s="4" t="s">
        <v>1039</v>
      </c>
      <c r="E9554" s="4" t="s">
        <v>1044</v>
      </c>
      <c r="F9554" s="5">
        <v>45295</v>
      </c>
      <c r="G9554" s="6">
        <v>45673.088506944441</v>
      </c>
      <c r="H9554" s="9">
        <f t="shared" si="1192"/>
        <v>378</v>
      </c>
      <c r="I9554" s="4">
        <v>11.9</v>
      </c>
      <c r="J9554" s="4" t="str">
        <f t="shared" si="1193"/>
        <v>Overloaded</v>
      </c>
      <c r="K9554" s="4">
        <v>3</v>
      </c>
      <c r="L9554" s="4" t="str">
        <f t="shared" si="1194"/>
        <v>Low</v>
      </c>
      <c r="M9554" s="4">
        <v>6.8</v>
      </c>
      <c r="N9554" s="4" t="str">
        <f t="shared" si="1195"/>
        <v>Moderate</v>
      </c>
      <c r="O9554" s="4">
        <v>80</v>
      </c>
      <c r="P9554" s="4" t="str">
        <f t="shared" si="1196"/>
        <v>Good</v>
      </c>
      <c r="Q9554" s="4">
        <v>9741</v>
      </c>
      <c r="R9554" s="4" t="str">
        <f t="shared" si="1197"/>
        <v>Active</v>
      </c>
      <c r="S9554" s="4">
        <v>89</v>
      </c>
      <c r="T9554" s="4" t="str">
        <f t="shared" si="1198"/>
        <v>Normal</v>
      </c>
      <c r="U9554" s="4" t="s">
        <v>1048</v>
      </c>
      <c r="V9554" s="4" t="s">
        <v>10329</v>
      </c>
      <c r="W9554" s="2" t="str">
        <f t="shared" si="1199"/>
        <v>Rich suggest learn.</v>
      </c>
    </row>
    <row r="9555" spans="1:23" ht="29" x14ac:dyDescent="0.35">
      <c r="A9555" s="4">
        <v>19554</v>
      </c>
      <c r="B9555" s="4" t="s">
        <v>513</v>
      </c>
      <c r="C9555" s="4">
        <v>35</v>
      </c>
      <c r="D9555" s="4" t="s">
        <v>1038</v>
      </c>
      <c r="E9555" s="4" t="s">
        <v>1042</v>
      </c>
      <c r="F9555" s="5">
        <v>43593</v>
      </c>
      <c r="G9555" s="6">
        <v>45680.710092592592</v>
      </c>
      <c r="H9555" s="9">
        <f t="shared" si="1192"/>
        <v>2087</v>
      </c>
      <c r="I9555" s="4">
        <v>6</v>
      </c>
      <c r="J9555" s="4" t="str">
        <f t="shared" si="1193"/>
        <v>Unburdened</v>
      </c>
      <c r="K9555" s="4">
        <v>5</v>
      </c>
      <c r="L9555" s="4" t="str">
        <f t="shared" si="1194"/>
        <v>Moderate</v>
      </c>
      <c r="M9555" s="4">
        <v>8.3000000000000007</v>
      </c>
      <c r="N9555" s="4" t="str">
        <f t="shared" si="1195"/>
        <v>Well Rested</v>
      </c>
      <c r="O9555" s="4">
        <v>71</v>
      </c>
      <c r="P9555" s="4" t="str">
        <f t="shared" si="1196"/>
        <v>Good</v>
      </c>
      <c r="Q9555" s="4">
        <v>13047</v>
      </c>
      <c r="R9555" s="4" t="str">
        <f t="shared" si="1197"/>
        <v>Highly Active</v>
      </c>
      <c r="S9555" s="4">
        <v>104</v>
      </c>
      <c r="T9555" s="4" t="str">
        <f t="shared" si="1198"/>
        <v>High</v>
      </c>
      <c r="U9555" s="4" t="s">
        <v>1048</v>
      </c>
      <c r="V9555" s="4" t="s">
        <v>10330</v>
      </c>
      <c r="W9555" s="2" t="str">
        <f t="shared" si="1199"/>
        <v>Show sell night.</v>
      </c>
    </row>
    <row r="9556" spans="1:23" ht="29" x14ac:dyDescent="0.35">
      <c r="A9556" s="4">
        <v>19555</v>
      </c>
      <c r="B9556" s="4" t="s">
        <v>764</v>
      </c>
      <c r="C9556" s="4">
        <v>45</v>
      </c>
      <c r="D9556" s="4" t="s">
        <v>1040</v>
      </c>
      <c r="E9556" s="4" t="s">
        <v>1044</v>
      </c>
      <c r="F9556" s="5">
        <v>42586</v>
      </c>
      <c r="G9556" s="6">
        <v>45789.126759259263</v>
      </c>
      <c r="H9556" s="9">
        <f t="shared" si="1192"/>
        <v>3203</v>
      </c>
      <c r="I9556" s="4">
        <v>12</v>
      </c>
      <c r="J9556" s="4" t="str">
        <f t="shared" si="1193"/>
        <v>Overloaded</v>
      </c>
      <c r="K9556" s="4">
        <v>9</v>
      </c>
      <c r="L9556" s="4" t="str">
        <f t="shared" si="1194"/>
        <v>High</v>
      </c>
      <c r="M9556" s="4">
        <v>6.6</v>
      </c>
      <c r="N9556" s="4" t="str">
        <f t="shared" si="1195"/>
        <v>Moderate</v>
      </c>
      <c r="O9556" s="4"/>
      <c r="P9556" s="4" t="str">
        <f t="shared" si="1196"/>
        <v/>
      </c>
      <c r="Q9556" s="4">
        <v>9675</v>
      </c>
      <c r="R9556" s="4" t="str">
        <f t="shared" si="1197"/>
        <v>Active</v>
      </c>
      <c r="S9556" s="4">
        <v>116</v>
      </c>
      <c r="T9556" s="4" t="str">
        <f t="shared" si="1198"/>
        <v>High</v>
      </c>
      <c r="U9556" s="4" t="s">
        <v>1048</v>
      </c>
      <c r="V9556" s="4" t="s">
        <v>10331</v>
      </c>
      <c r="W9556" s="2" t="str">
        <f t="shared" si="1199"/>
        <v>Laugh first beat.</v>
      </c>
    </row>
    <row r="9557" spans="1:23" ht="29" x14ac:dyDescent="0.35">
      <c r="A9557" s="4">
        <v>19556</v>
      </c>
      <c r="B9557" s="4" t="s">
        <v>127</v>
      </c>
      <c r="C9557" s="4">
        <v>31</v>
      </c>
      <c r="D9557" s="4" t="s">
        <v>1040</v>
      </c>
      <c r="E9557" s="4" t="s">
        <v>1044</v>
      </c>
      <c r="F9557" s="5">
        <v>45443</v>
      </c>
      <c r="G9557" s="6">
        <v>45757.383472222216</v>
      </c>
      <c r="H9557" s="9">
        <f t="shared" si="1192"/>
        <v>314</v>
      </c>
      <c r="I9557" s="4">
        <v>8.9</v>
      </c>
      <c r="J9557" s="4" t="str">
        <f t="shared" si="1193"/>
        <v>Normal</v>
      </c>
      <c r="K9557" s="4">
        <v>3</v>
      </c>
      <c r="L9557" s="4" t="str">
        <f t="shared" si="1194"/>
        <v>Low</v>
      </c>
      <c r="M9557" s="4">
        <v>6.5</v>
      </c>
      <c r="N9557" s="4" t="str">
        <f t="shared" si="1195"/>
        <v>Moderate</v>
      </c>
      <c r="O9557" s="4">
        <v>79</v>
      </c>
      <c r="P9557" s="4" t="str">
        <f t="shared" si="1196"/>
        <v>Good</v>
      </c>
      <c r="Q9557" s="4">
        <v>2451</v>
      </c>
      <c r="R9557" s="4" t="str">
        <f t="shared" si="1197"/>
        <v>Sedentary</v>
      </c>
      <c r="S9557" s="4">
        <v>64</v>
      </c>
      <c r="T9557" s="4" t="str">
        <f t="shared" si="1198"/>
        <v>Normal</v>
      </c>
      <c r="U9557" s="4" t="s">
        <v>1049</v>
      </c>
      <c r="V9557" s="4" t="s">
        <v>10332</v>
      </c>
      <c r="W9557" s="2" t="str">
        <f t="shared" si="1199"/>
        <v>Discover window.</v>
      </c>
    </row>
    <row r="9558" spans="1:23" ht="29" x14ac:dyDescent="0.35">
      <c r="A9558" s="4">
        <v>19557</v>
      </c>
      <c r="B9558" s="4" t="s">
        <v>39</v>
      </c>
      <c r="C9558" s="4">
        <v>29</v>
      </c>
      <c r="D9558" s="4" t="s">
        <v>1038</v>
      </c>
      <c r="E9558" s="4" t="s">
        <v>1043</v>
      </c>
      <c r="F9558" s="5">
        <v>43422</v>
      </c>
      <c r="G9558" s="6">
        <v>45694.516111111108</v>
      </c>
      <c r="H9558" s="9">
        <f t="shared" si="1192"/>
        <v>2272</v>
      </c>
      <c r="I9558" s="4">
        <v>10.8</v>
      </c>
      <c r="J9558" s="4" t="str">
        <f t="shared" si="1193"/>
        <v>Overloaded</v>
      </c>
      <c r="K9558" s="4">
        <v>2</v>
      </c>
      <c r="L9558" s="4" t="str">
        <f t="shared" si="1194"/>
        <v>Low</v>
      </c>
      <c r="M9558" s="4">
        <v>5</v>
      </c>
      <c r="N9558" s="4" t="str">
        <f t="shared" si="1195"/>
        <v>Sleep Deprived</v>
      </c>
      <c r="O9558" s="4">
        <v>70</v>
      </c>
      <c r="P9558" s="4" t="str">
        <f t="shared" si="1196"/>
        <v>Good</v>
      </c>
      <c r="Q9558" s="4">
        <v>2605</v>
      </c>
      <c r="R9558" s="4" t="str">
        <f t="shared" si="1197"/>
        <v>Sedentary</v>
      </c>
      <c r="S9558" s="4">
        <v>114</v>
      </c>
      <c r="T9558" s="4" t="str">
        <f t="shared" si="1198"/>
        <v>High</v>
      </c>
      <c r="U9558" s="4" t="s">
        <v>1049</v>
      </c>
      <c r="V9558" s="4" t="s">
        <v>10333</v>
      </c>
      <c r="W9558" s="2" t="str">
        <f t="shared" si="1199"/>
        <v>Operation teach boy.</v>
      </c>
    </row>
    <row r="9559" spans="1:23" ht="29" x14ac:dyDescent="0.35">
      <c r="A9559" s="4">
        <v>19558</v>
      </c>
      <c r="B9559" s="4" t="s">
        <v>195</v>
      </c>
      <c r="C9559" s="4">
        <v>33</v>
      </c>
      <c r="D9559" s="4" t="s">
        <v>1038</v>
      </c>
      <c r="E9559" s="4" t="s">
        <v>1042</v>
      </c>
      <c r="F9559" s="5">
        <v>45433</v>
      </c>
      <c r="G9559" s="6">
        <v>45705.803530092591</v>
      </c>
      <c r="H9559" s="9">
        <f t="shared" si="1192"/>
        <v>272</v>
      </c>
      <c r="I9559" s="4"/>
      <c r="J9559" s="4" t="str">
        <f t="shared" si="1193"/>
        <v/>
      </c>
      <c r="K9559" s="4">
        <v>1</v>
      </c>
      <c r="L9559" s="4" t="str">
        <f t="shared" si="1194"/>
        <v>Low</v>
      </c>
      <c r="M9559" s="4">
        <v>6.4</v>
      </c>
      <c r="N9559" s="4" t="str">
        <f t="shared" si="1195"/>
        <v>Moderate</v>
      </c>
      <c r="O9559" s="4">
        <v>56</v>
      </c>
      <c r="P9559" s="4" t="str">
        <f t="shared" si="1196"/>
        <v>Average</v>
      </c>
      <c r="Q9559" s="4">
        <v>7362</v>
      </c>
      <c r="R9559" s="4" t="str">
        <f t="shared" si="1197"/>
        <v>Low Active</v>
      </c>
      <c r="S9559" s="4">
        <v>109</v>
      </c>
      <c r="T9559" s="4" t="str">
        <f t="shared" si="1198"/>
        <v>High</v>
      </c>
      <c r="U9559" s="4" t="s">
        <v>1049</v>
      </c>
      <c r="V9559" s="4" t="s">
        <v>10334</v>
      </c>
      <c r="W9559" s="2" t="str">
        <f t="shared" si="1199"/>
        <v>Idea home second.</v>
      </c>
    </row>
    <row r="9560" spans="1:23" ht="29" x14ac:dyDescent="0.35">
      <c r="A9560" s="4">
        <v>19559</v>
      </c>
      <c r="B9560" s="4" t="s">
        <v>34</v>
      </c>
      <c r="C9560" s="4">
        <v>47</v>
      </c>
      <c r="D9560" s="4" t="s">
        <v>1038</v>
      </c>
      <c r="E9560" s="4" t="s">
        <v>1042</v>
      </c>
      <c r="F9560" s="5">
        <v>43250</v>
      </c>
      <c r="G9560" s="6">
        <v>45722.370289351849</v>
      </c>
      <c r="H9560" s="9">
        <f t="shared" si="1192"/>
        <v>2472</v>
      </c>
      <c r="I9560" s="4">
        <v>10.6</v>
      </c>
      <c r="J9560" s="4" t="str">
        <f t="shared" si="1193"/>
        <v>Overloaded</v>
      </c>
      <c r="K9560" s="4">
        <v>8</v>
      </c>
      <c r="L9560" s="4" t="str">
        <f t="shared" si="1194"/>
        <v>High</v>
      </c>
      <c r="M9560" s="4">
        <v>4</v>
      </c>
      <c r="N9560" s="4" t="str">
        <f t="shared" si="1195"/>
        <v>Sleep Deprived</v>
      </c>
      <c r="O9560" s="4"/>
      <c r="P9560" s="4" t="str">
        <f t="shared" si="1196"/>
        <v/>
      </c>
      <c r="Q9560" s="4">
        <v>9410</v>
      </c>
      <c r="R9560" s="4" t="str">
        <f t="shared" si="1197"/>
        <v>Active</v>
      </c>
      <c r="S9560" s="4">
        <v>73</v>
      </c>
      <c r="T9560" s="4" t="str">
        <f t="shared" si="1198"/>
        <v>Normal</v>
      </c>
      <c r="U9560" s="4" t="s">
        <v>1049</v>
      </c>
      <c r="V9560" s="4" t="s">
        <v>10335</v>
      </c>
      <c r="W9560" s="2" t="str">
        <f t="shared" si="1199"/>
        <v>He quickly election.</v>
      </c>
    </row>
    <row r="9561" spans="1:23" x14ac:dyDescent="0.35">
      <c r="A9561" s="4">
        <v>19560</v>
      </c>
      <c r="B9561" s="4" t="s">
        <v>89</v>
      </c>
      <c r="C9561" s="4">
        <v>26</v>
      </c>
      <c r="D9561" s="4" t="s">
        <v>1040</v>
      </c>
      <c r="E9561" s="4" t="s">
        <v>1042</v>
      </c>
      <c r="F9561" s="5">
        <v>44564</v>
      </c>
      <c r="G9561" s="6">
        <v>45811.604791666658</v>
      </c>
      <c r="H9561" s="9">
        <f t="shared" si="1192"/>
        <v>1247</v>
      </c>
      <c r="I9561" s="4">
        <v>5.6</v>
      </c>
      <c r="J9561" s="4" t="str">
        <f t="shared" si="1193"/>
        <v>Unburdened</v>
      </c>
      <c r="K9561" s="4">
        <v>2</v>
      </c>
      <c r="L9561" s="4" t="str">
        <f t="shared" si="1194"/>
        <v>Low</v>
      </c>
      <c r="M9561" s="4">
        <v>7.5</v>
      </c>
      <c r="N9561" s="4" t="str">
        <f t="shared" si="1195"/>
        <v>Moderate</v>
      </c>
      <c r="O9561" s="4">
        <v>40</v>
      </c>
      <c r="P9561" s="4" t="str">
        <f t="shared" si="1196"/>
        <v>Poor</v>
      </c>
      <c r="Q9561" s="4">
        <v>11843</v>
      </c>
      <c r="R9561" s="4" t="str">
        <f t="shared" si="1197"/>
        <v>Highly Active</v>
      </c>
      <c r="S9561" s="4">
        <v>110</v>
      </c>
      <c r="T9561" s="4" t="str">
        <f t="shared" si="1198"/>
        <v>High</v>
      </c>
      <c r="U9561" s="4" t="s">
        <v>1049</v>
      </c>
      <c r="V9561" s="4" t="s">
        <v>3663</v>
      </c>
      <c r="W9561" s="2" t="str">
        <f t="shared" si="1199"/>
        <v>Ever.</v>
      </c>
    </row>
    <row r="9562" spans="1:23" ht="29" x14ac:dyDescent="0.35">
      <c r="A9562" s="4">
        <v>19561</v>
      </c>
      <c r="B9562" s="4" t="s">
        <v>29</v>
      </c>
      <c r="C9562" s="4">
        <v>23</v>
      </c>
      <c r="D9562" s="4" t="s">
        <v>1040</v>
      </c>
      <c r="E9562" s="4" t="s">
        <v>1044</v>
      </c>
      <c r="F9562" s="5">
        <v>43211</v>
      </c>
      <c r="G9562" s="6">
        <v>45820.171053240738</v>
      </c>
      <c r="H9562" s="9">
        <f t="shared" si="1192"/>
        <v>2609</v>
      </c>
      <c r="I9562" s="4">
        <v>9.1</v>
      </c>
      <c r="J9562" s="4" t="str">
        <f t="shared" si="1193"/>
        <v>Normal</v>
      </c>
      <c r="K9562" s="4">
        <v>6</v>
      </c>
      <c r="L9562" s="4" t="str">
        <f t="shared" si="1194"/>
        <v>Moderate</v>
      </c>
      <c r="M9562" s="4">
        <v>6.2</v>
      </c>
      <c r="N9562" s="4" t="str">
        <f t="shared" si="1195"/>
        <v>Moderate</v>
      </c>
      <c r="O9562" s="4">
        <v>69</v>
      </c>
      <c r="P9562" s="4" t="str">
        <f t="shared" si="1196"/>
        <v>Average</v>
      </c>
      <c r="Q9562" s="4">
        <v>5207</v>
      </c>
      <c r="R9562" s="4" t="str">
        <f t="shared" si="1197"/>
        <v>Low Active</v>
      </c>
      <c r="S9562" s="4">
        <v>93</v>
      </c>
      <c r="T9562" s="4" t="str">
        <f t="shared" si="1198"/>
        <v>Normal</v>
      </c>
      <c r="U9562" s="4" t="s">
        <v>1048</v>
      </c>
      <c r="V9562" s="4" t="s">
        <v>10336</v>
      </c>
      <c r="W9562" s="2" t="str">
        <f t="shared" si="1199"/>
        <v>Focus answer.</v>
      </c>
    </row>
    <row r="9563" spans="1:23" ht="29" x14ac:dyDescent="0.35">
      <c r="A9563" s="4">
        <v>19562</v>
      </c>
      <c r="B9563" s="4" t="s">
        <v>388</v>
      </c>
      <c r="C9563" s="4">
        <v>46</v>
      </c>
      <c r="D9563" s="4" t="s">
        <v>1038</v>
      </c>
      <c r="E9563" s="4" t="s">
        <v>1042</v>
      </c>
      <c r="F9563" s="5">
        <v>42542</v>
      </c>
      <c r="G9563" s="6">
        <v>45748.089502314811</v>
      </c>
      <c r="H9563" s="9">
        <f t="shared" si="1192"/>
        <v>3206</v>
      </c>
      <c r="I9563" s="4"/>
      <c r="J9563" s="4" t="str">
        <f t="shared" si="1193"/>
        <v/>
      </c>
      <c r="K9563" s="4">
        <v>3</v>
      </c>
      <c r="L9563" s="4" t="str">
        <f t="shared" si="1194"/>
        <v>Low</v>
      </c>
      <c r="M9563" s="4">
        <v>8.9</v>
      </c>
      <c r="N9563" s="4" t="str">
        <f t="shared" si="1195"/>
        <v>Well Rested</v>
      </c>
      <c r="O9563" s="4">
        <v>95</v>
      </c>
      <c r="P9563" s="4" t="str">
        <f t="shared" si="1196"/>
        <v>Excellent</v>
      </c>
      <c r="Q9563" s="4">
        <v>11494</v>
      </c>
      <c r="R9563" s="4" t="str">
        <f t="shared" si="1197"/>
        <v>Highly Active</v>
      </c>
      <c r="S9563" s="4">
        <v>99</v>
      </c>
      <c r="T9563" s="4" t="str">
        <f t="shared" si="1198"/>
        <v>Normal</v>
      </c>
      <c r="U9563" s="4" t="s">
        <v>1049</v>
      </c>
      <c r="V9563" s="4" t="s">
        <v>10337</v>
      </c>
      <c r="W9563" s="2" t="str">
        <f t="shared" si="1199"/>
        <v>Rather bank public.</v>
      </c>
    </row>
    <row r="9564" spans="1:23" ht="29" x14ac:dyDescent="0.35">
      <c r="A9564" s="4">
        <v>19563</v>
      </c>
      <c r="B9564" s="4" t="s">
        <v>526</v>
      </c>
      <c r="C9564" s="4">
        <v>48</v>
      </c>
      <c r="D9564" s="4" t="s">
        <v>1038</v>
      </c>
      <c r="E9564" s="4" t="s">
        <v>1041</v>
      </c>
      <c r="F9564" s="5">
        <v>43553</v>
      </c>
      <c r="G9564" s="6">
        <v>45688.988680555558</v>
      </c>
      <c r="H9564" s="9">
        <f t="shared" si="1192"/>
        <v>2135</v>
      </c>
      <c r="I9564" s="4">
        <v>4.7</v>
      </c>
      <c r="J9564" s="4" t="str">
        <f t="shared" si="1193"/>
        <v>Unburdened</v>
      </c>
      <c r="K9564" s="4">
        <v>6</v>
      </c>
      <c r="L9564" s="4" t="str">
        <f t="shared" si="1194"/>
        <v>Moderate</v>
      </c>
      <c r="M9564" s="4">
        <v>7.7</v>
      </c>
      <c r="N9564" s="4" t="str">
        <f t="shared" si="1195"/>
        <v>Moderate</v>
      </c>
      <c r="O9564" s="4">
        <v>88</v>
      </c>
      <c r="P9564" s="4" t="str">
        <f t="shared" si="1196"/>
        <v>Excellent</v>
      </c>
      <c r="Q9564" s="4">
        <v>7312</v>
      </c>
      <c r="R9564" s="4" t="str">
        <f t="shared" si="1197"/>
        <v>Low Active</v>
      </c>
      <c r="S9564" s="4">
        <v>111</v>
      </c>
      <c r="T9564" s="4" t="str">
        <f t="shared" si="1198"/>
        <v>High</v>
      </c>
      <c r="U9564" s="4" t="s">
        <v>1048</v>
      </c>
      <c r="V9564" s="4" t="s">
        <v>10338</v>
      </c>
      <c r="W9564" s="2" t="str">
        <f t="shared" si="1199"/>
        <v>Thus around.</v>
      </c>
    </row>
    <row r="9565" spans="1:23" ht="43.5" x14ac:dyDescent="0.35">
      <c r="A9565" s="4">
        <v>19564</v>
      </c>
      <c r="B9565" s="4" t="s">
        <v>317</v>
      </c>
      <c r="C9565" s="4">
        <v>57</v>
      </c>
      <c r="D9565" s="4" t="s">
        <v>1039</v>
      </c>
      <c r="E9565" s="4" t="s">
        <v>1041</v>
      </c>
      <c r="F9565" s="5">
        <v>43812</v>
      </c>
      <c r="G9565" s="6">
        <v>45675.950810185182</v>
      </c>
      <c r="H9565" s="9">
        <f t="shared" si="1192"/>
        <v>1863</v>
      </c>
      <c r="I9565" s="4">
        <v>11.6</v>
      </c>
      <c r="J9565" s="4" t="str">
        <f t="shared" si="1193"/>
        <v>Overloaded</v>
      </c>
      <c r="K9565" s="4">
        <v>7</v>
      </c>
      <c r="L9565" s="4" t="str">
        <f t="shared" si="1194"/>
        <v>High</v>
      </c>
      <c r="M9565" s="4"/>
      <c r="N9565" s="4" t="str">
        <f t="shared" si="1195"/>
        <v/>
      </c>
      <c r="O9565" s="4">
        <v>40</v>
      </c>
      <c r="P9565" s="4" t="str">
        <f t="shared" si="1196"/>
        <v>Poor</v>
      </c>
      <c r="Q9565" s="4">
        <v>4361</v>
      </c>
      <c r="R9565" s="4" t="str">
        <f t="shared" si="1197"/>
        <v>Sedentary</v>
      </c>
      <c r="S9565" s="4">
        <v>86</v>
      </c>
      <c r="T9565" s="4" t="str">
        <f t="shared" si="1198"/>
        <v>Normal</v>
      </c>
      <c r="U9565" s="4" t="s">
        <v>1049</v>
      </c>
      <c r="V9565" s="4" t="s">
        <v>10339</v>
      </c>
      <c r="W9565" s="2" t="str">
        <f t="shared" si="1199"/>
        <v>Suggest much everybody.</v>
      </c>
    </row>
    <row r="9566" spans="1:23" ht="43.5" x14ac:dyDescent="0.35">
      <c r="A9566" s="4">
        <v>19565</v>
      </c>
      <c r="B9566" s="4" t="s">
        <v>123</v>
      </c>
      <c r="C9566" s="4">
        <v>55</v>
      </c>
      <c r="D9566" s="4" t="s">
        <v>1038</v>
      </c>
      <c r="E9566" s="4" t="s">
        <v>1045</v>
      </c>
      <c r="F9566" s="5">
        <v>42727</v>
      </c>
      <c r="G9566" s="6">
        <v>45811.237858796303</v>
      </c>
      <c r="H9566" s="9">
        <f t="shared" si="1192"/>
        <v>3084</v>
      </c>
      <c r="I9566" s="4">
        <v>6.5</v>
      </c>
      <c r="J9566" s="4" t="str">
        <f t="shared" si="1193"/>
        <v>Unburdened</v>
      </c>
      <c r="K9566" s="4">
        <v>1</v>
      </c>
      <c r="L9566" s="4" t="str">
        <f t="shared" si="1194"/>
        <v>Low</v>
      </c>
      <c r="M9566" s="4">
        <v>8.3000000000000007</v>
      </c>
      <c r="N9566" s="4" t="str">
        <f t="shared" si="1195"/>
        <v>Well Rested</v>
      </c>
      <c r="O9566" s="4">
        <v>48</v>
      </c>
      <c r="P9566" s="4" t="str">
        <f t="shared" si="1196"/>
        <v>Poor</v>
      </c>
      <c r="Q9566" s="4">
        <v>4095</v>
      </c>
      <c r="R9566" s="4" t="str">
        <f t="shared" si="1197"/>
        <v>Sedentary</v>
      </c>
      <c r="S9566" s="4">
        <v>102</v>
      </c>
      <c r="T9566" s="4" t="str">
        <f t="shared" si="1198"/>
        <v>High</v>
      </c>
      <c r="U9566" s="4" t="s">
        <v>1048</v>
      </c>
      <c r="V9566" s="4" t="s">
        <v>10340</v>
      </c>
      <c r="W9566" s="2" t="str">
        <f t="shared" si="1199"/>
        <v>Economy management Mrs.</v>
      </c>
    </row>
    <row r="9567" spans="1:23" ht="29" x14ac:dyDescent="0.35">
      <c r="A9567" s="4">
        <v>19566</v>
      </c>
      <c r="B9567" s="4" t="s">
        <v>342</v>
      </c>
      <c r="C9567" s="4">
        <v>51</v>
      </c>
      <c r="D9567" s="4" t="s">
        <v>1038</v>
      </c>
      <c r="E9567" s="4" t="s">
        <v>1041</v>
      </c>
      <c r="F9567" s="5">
        <v>44498</v>
      </c>
      <c r="G9567" s="6">
        <v>45835.420752314807</v>
      </c>
      <c r="H9567" s="9">
        <f t="shared" si="1192"/>
        <v>1337</v>
      </c>
      <c r="I9567" s="4">
        <v>11.8</v>
      </c>
      <c r="J9567" s="4" t="str">
        <f t="shared" si="1193"/>
        <v>Overloaded</v>
      </c>
      <c r="K9567" s="4">
        <v>2</v>
      </c>
      <c r="L9567" s="4" t="str">
        <f t="shared" si="1194"/>
        <v>Low</v>
      </c>
      <c r="M9567" s="4">
        <v>4.9000000000000004</v>
      </c>
      <c r="N9567" s="4" t="str">
        <f t="shared" si="1195"/>
        <v>Sleep Deprived</v>
      </c>
      <c r="O9567" s="4">
        <v>52</v>
      </c>
      <c r="P9567" s="4" t="str">
        <f t="shared" si="1196"/>
        <v>Average</v>
      </c>
      <c r="Q9567" s="4">
        <v>5714</v>
      </c>
      <c r="R9567" s="4" t="str">
        <f t="shared" si="1197"/>
        <v>Low Active</v>
      </c>
      <c r="S9567" s="4">
        <v>106</v>
      </c>
      <c r="T9567" s="4" t="str">
        <f t="shared" si="1198"/>
        <v>High</v>
      </c>
      <c r="U9567" s="4" t="s">
        <v>1048</v>
      </c>
      <c r="V9567" s="4" t="s">
        <v>10341</v>
      </c>
      <c r="W9567" s="2" t="str">
        <f t="shared" si="1199"/>
        <v>Great least.</v>
      </c>
    </row>
    <row r="9568" spans="1:23" ht="43.5" x14ac:dyDescent="0.35">
      <c r="A9568" s="4">
        <v>19567</v>
      </c>
      <c r="B9568" s="4" t="s">
        <v>632</v>
      </c>
      <c r="C9568" s="4">
        <v>33</v>
      </c>
      <c r="D9568" s="4" t="s">
        <v>1038</v>
      </c>
      <c r="E9568" s="4" t="s">
        <v>1044</v>
      </c>
      <c r="F9568" s="5">
        <v>45384</v>
      </c>
      <c r="G9568" s="6">
        <v>45810.313148148147</v>
      </c>
      <c r="H9568" s="9">
        <f t="shared" si="1192"/>
        <v>426</v>
      </c>
      <c r="I9568" s="4"/>
      <c r="J9568" s="4" t="str">
        <f t="shared" si="1193"/>
        <v/>
      </c>
      <c r="K9568" s="4">
        <v>1</v>
      </c>
      <c r="L9568" s="4" t="str">
        <f t="shared" si="1194"/>
        <v>Low</v>
      </c>
      <c r="M9568" s="4">
        <v>6.2</v>
      </c>
      <c r="N9568" s="4" t="str">
        <f t="shared" si="1195"/>
        <v>Moderate</v>
      </c>
      <c r="O9568" s="4">
        <v>86</v>
      </c>
      <c r="P9568" s="4" t="str">
        <f t="shared" si="1196"/>
        <v>Excellent</v>
      </c>
      <c r="Q9568" s="4">
        <v>13920</v>
      </c>
      <c r="R9568" s="4" t="str">
        <f t="shared" si="1197"/>
        <v>Highly Active</v>
      </c>
      <c r="S9568" s="4">
        <v>84</v>
      </c>
      <c r="T9568" s="4" t="str">
        <f t="shared" si="1198"/>
        <v>Normal</v>
      </c>
      <c r="U9568" s="4" t="s">
        <v>1048</v>
      </c>
      <c r="V9568" s="4" t="s">
        <v>10342</v>
      </c>
      <c r="W9568" s="2" t="str">
        <f t="shared" si="1199"/>
        <v>Too thousand animal.</v>
      </c>
    </row>
    <row r="9569" spans="1:23" ht="29" x14ac:dyDescent="0.35">
      <c r="A9569" s="4">
        <v>19568</v>
      </c>
      <c r="B9569" s="4" t="s">
        <v>59</v>
      </c>
      <c r="C9569" s="4">
        <v>21</v>
      </c>
      <c r="D9569" s="4" t="s">
        <v>1039</v>
      </c>
      <c r="E9569" s="4" t="s">
        <v>1042</v>
      </c>
      <c r="F9569" s="5">
        <v>42627</v>
      </c>
      <c r="G9569" s="6">
        <v>45792.946261574078</v>
      </c>
      <c r="H9569" s="9">
        <f t="shared" si="1192"/>
        <v>3165</v>
      </c>
      <c r="I9569" s="4">
        <v>10.1</v>
      </c>
      <c r="J9569" s="4" t="str">
        <f t="shared" si="1193"/>
        <v>Overloaded</v>
      </c>
      <c r="K9569" s="4">
        <v>5</v>
      </c>
      <c r="L9569" s="4" t="str">
        <f t="shared" si="1194"/>
        <v>Moderate</v>
      </c>
      <c r="M9569" s="4">
        <v>5.2</v>
      </c>
      <c r="N9569" s="4" t="str">
        <f t="shared" si="1195"/>
        <v>Sleep Deprived</v>
      </c>
      <c r="O9569" s="4">
        <v>77</v>
      </c>
      <c r="P9569" s="4" t="str">
        <f t="shared" si="1196"/>
        <v>Good</v>
      </c>
      <c r="Q9569" s="4">
        <v>10484</v>
      </c>
      <c r="R9569" s="4" t="str">
        <f t="shared" si="1197"/>
        <v>Highly Active</v>
      </c>
      <c r="S9569" s="4">
        <v>77</v>
      </c>
      <c r="T9569" s="4" t="str">
        <f t="shared" si="1198"/>
        <v>Normal</v>
      </c>
      <c r="U9569" s="4" t="s">
        <v>1049</v>
      </c>
      <c r="V9569" s="4" t="s">
        <v>3456</v>
      </c>
      <c r="W9569" s="2" t="str">
        <f t="shared" si="1199"/>
        <v>Art.</v>
      </c>
    </row>
    <row r="9570" spans="1:23" ht="43.5" x14ac:dyDescent="0.35">
      <c r="A9570" s="4">
        <v>19569</v>
      </c>
      <c r="B9570" s="4" t="s">
        <v>54</v>
      </c>
      <c r="C9570" s="4">
        <v>40</v>
      </c>
      <c r="D9570" s="4" t="s">
        <v>1039</v>
      </c>
      <c r="E9570" s="4" t="s">
        <v>1042</v>
      </c>
      <c r="F9570" s="5">
        <v>44833</v>
      </c>
      <c r="G9570" s="6">
        <v>45828.568252314813</v>
      </c>
      <c r="H9570" s="9">
        <f t="shared" si="1192"/>
        <v>995</v>
      </c>
      <c r="I9570" s="4">
        <v>10.4</v>
      </c>
      <c r="J9570" s="4" t="str">
        <f t="shared" si="1193"/>
        <v>Overloaded</v>
      </c>
      <c r="K9570" s="4">
        <v>5</v>
      </c>
      <c r="L9570" s="4" t="str">
        <f t="shared" si="1194"/>
        <v>Moderate</v>
      </c>
      <c r="M9570" s="4">
        <v>4.7</v>
      </c>
      <c r="N9570" s="4" t="str">
        <f t="shared" si="1195"/>
        <v>Sleep Deprived</v>
      </c>
      <c r="O9570" s="4">
        <v>52</v>
      </c>
      <c r="P9570" s="4" t="str">
        <f t="shared" si="1196"/>
        <v>Average</v>
      </c>
      <c r="Q9570" s="4">
        <v>11559</v>
      </c>
      <c r="R9570" s="4" t="str">
        <f t="shared" si="1197"/>
        <v>Highly Active</v>
      </c>
      <c r="S9570" s="4">
        <v>95</v>
      </c>
      <c r="T9570" s="4" t="str">
        <f t="shared" si="1198"/>
        <v>Normal</v>
      </c>
      <c r="U9570" s="4" t="s">
        <v>1049</v>
      </c>
      <c r="V9570" s="4" t="s">
        <v>10343</v>
      </c>
      <c r="W9570" s="2" t="str">
        <f t="shared" si="1199"/>
        <v>Area education between.</v>
      </c>
    </row>
    <row r="9571" spans="1:23" ht="29" x14ac:dyDescent="0.35">
      <c r="A9571" s="4">
        <v>19570</v>
      </c>
      <c r="B9571" s="4" t="s">
        <v>88</v>
      </c>
      <c r="C9571" s="4">
        <v>23</v>
      </c>
      <c r="D9571" s="4" t="s">
        <v>1039</v>
      </c>
      <c r="E9571" s="4" t="s">
        <v>1044</v>
      </c>
      <c r="F9571" s="5">
        <v>44387</v>
      </c>
      <c r="G9571" s="6">
        <v>45732.033113425918</v>
      </c>
      <c r="H9571" s="9">
        <f t="shared" si="1192"/>
        <v>1345</v>
      </c>
      <c r="I9571" s="4">
        <v>8.5</v>
      </c>
      <c r="J9571" s="4" t="str">
        <f t="shared" si="1193"/>
        <v>Normal</v>
      </c>
      <c r="K9571" s="4">
        <v>2</v>
      </c>
      <c r="L9571" s="4" t="str">
        <f t="shared" si="1194"/>
        <v>Low</v>
      </c>
      <c r="M9571" s="4">
        <v>7.9</v>
      </c>
      <c r="N9571" s="4" t="str">
        <f t="shared" si="1195"/>
        <v>Moderate</v>
      </c>
      <c r="O9571" s="4">
        <v>52</v>
      </c>
      <c r="P9571" s="4" t="str">
        <f t="shared" si="1196"/>
        <v>Average</v>
      </c>
      <c r="Q9571" s="4">
        <v>12553</v>
      </c>
      <c r="R9571" s="4" t="str">
        <f t="shared" si="1197"/>
        <v>Highly Active</v>
      </c>
      <c r="S9571" s="4">
        <v>87</v>
      </c>
      <c r="T9571" s="4" t="str">
        <f t="shared" si="1198"/>
        <v>Normal</v>
      </c>
      <c r="U9571" s="4" t="s">
        <v>1048</v>
      </c>
      <c r="V9571" s="4" t="s">
        <v>10344</v>
      </c>
      <c r="W9571" s="2" t="str">
        <f t="shared" si="1199"/>
        <v>Within choice data.</v>
      </c>
    </row>
    <row r="9572" spans="1:23" ht="29" x14ac:dyDescent="0.35">
      <c r="A9572" s="4">
        <v>19571</v>
      </c>
      <c r="B9572" s="4" t="s">
        <v>106</v>
      </c>
      <c r="C9572" s="4">
        <v>33</v>
      </c>
      <c r="D9572" s="4" t="s">
        <v>1040</v>
      </c>
      <c r="E9572" s="4" t="s">
        <v>1045</v>
      </c>
      <c r="F9572" s="5">
        <v>43499</v>
      </c>
      <c r="G9572" s="6">
        <v>45835.750567129631</v>
      </c>
      <c r="H9572" s="9">
        <f t="shared" si="1192"/>
        <v>2336</v>
      </c>
      <c r="I9572" s="4">
        <v>11.5</v>
      </c>
      <c r="J9572" s="4" t="str">
        <f t="shared" si="1193"/>
        <v>Overloaded</v>
      </c>
      <c r="K9572" s="4">
        <v>6</v>
      </c>
      <c r="L9572" s="4" t="str">
        <f t="shared" si="1194"/>
        <v>Moderate</v>
      </c>
      <c r="M9572" s="4">
        <v>6.2</v>
      </c>
      <c r="N9572" s="4" t="str">
        <f t="shared" si="1195"/>
        <v>Moderate</v>
      </c>
      <c r="O9572" s="4">
        <v>84</v>
      </c>
      <c r="P9572" s="4" t="str">
        <f t="shared" si="1196"/>
        <v>Good</v>
      </c>
      <c r="Q9572" s="4">
        <v>4604</v>
      </c>
      <c r="R9572" s="4" t="str">
        <f t="shared" si="1197"/>
        <v>Sedentary</v>
      </c>
      <c r="S9572" s="4">
        <v>61</v>
      </c>
      <c r="T9572" s="4" t="str">
        <f t="shared" si="1198"/>
        <v>Normal</v>
      </c>
      <c r="U9572" s="4" t="s">
        <v>1048</v>
      </c>
      <c r="V9572" s="4" t="s">
        <v>10345</v>
      </c>
      <c r="W9572" s="2" t="str">
        <f t="shared" si="1199"/>
        <v>Moment particularly.</v>
      </c>
    </row>
    <row r="9573" spans="1:23" ht="29" x14ac:dyDescent="0.35">
      <c r="A9573" s="4">
        <v>19572</v>
      </c>
      <c r="B9573" s="4" t="s">
        <v>399</v>
      </c>
      <c r="C9573" s="4">
        <v>51</v>
      </c>
      <c r="D9573" s="4" t="s">
        <v>1038</v>
      </c>
      <c r="E9573" s="4" t="s">
        <v>1042</v>
      </c>
      <c r="F9573" s="5">
        <v>45333</v>
      </c>
      <c r="G9573" s="6">
        <v>45817.468425925923</v>
      </c>
      <c r="H9573" s="9">
        <f t="shared" si="1192"/>
        <v>484</v>
      </c>
      <c r="I9573" s="4">
        <v>9.6</v>
      </c>
      <c r="J9573" s="4" t="str">
        <f t="shared" si="1193"/>
        <v>Normal</v>
      </c>
      <c r="K9573" s="4">
        <v>4</v>
      </c>
      <c r="L9573" s="4" t="str">
        <f t="shared" si="1194"/>
        <v>Moderate</v>
      </c>
      <c r="M9573" s="4">
        <v>5.8</v>
      </c>
      <c r="N9573" s="4" t="str">
        <f t="shared" si="1195"/>
        <v>Sleep Deprived</v>
      </c>
      <c r="O9573" s="4"/>
      <c r="P9573" s="4" t="str">
        <f t="shared" si="1196"/>
        <v/>
      </c>
      <c r="Q9573" s="4">
        <v>4857</v>
      </c>
      <c r="R9573" s="4" t="str">
        <f t="shared" si="1197"/>
        <v>Sedentary</v>
      </c>
      <c r="S9573" s="4">
        <v>98</v>
      </c>
      <c r="T9573" s="4" t="str">
        <f t="shared" si="1198"/>
        <v>Normal</v>
      </c>
      <c r="U9573" s="4" t="s">
        <v>1049</v>
      </c>
      <c r="V9573" s="4" t="s">
        <v>10346</v>
      </c>
      <c r="W9573" s="2" t="str">
        <f t="shared" si="1199"/>
        <v>Though hair else.</v>
      </c>
    </row>
    <row r="9574" spans="1:23" x14ac:dyDescent="0.35">
      <c r="A9574" s="4">
        <v>19573</v>
      </c>
      <c r="B9574" s="4" t="s">
        <v>562</v>
      </c>
      <c r="C9574" s="4">
        <v>44</v>
      </c>
      <c r="D9574" s="4" t="s">
        <v>1039</v>
      </c>
      <c r="E9574" s="4" t="s">
        <v>1043</v>
      </c>
      <c r="F9574" s="5">
        <v>43847</v>
      </c>
      <c r="G9574" s="6">
        <v>45812.394363425927</v>
      </c>
      <c r="H9574" s="9">
        <f t="shared" si="1192"/>
        <v>1965</v>
      </c>
      <c r="I9574" s="4">
        <v>6.7</v>
      </c>
      <c r="J9574" s="4" t="str">
        <f t="shared" si="1193"/>
        <v>Unburdened</v>
      </c>
      <c r="K9574" s="4">
        <v>8</v>
      </c>
      <c r="L9574" s="4" t="str">
        <f t="shared" si="1194"/>
        <v>High</v>
      </c>
      <c r="M9574" s="4">
        <v>8.5</v>
      </c>
      <c r="N9574" s="4" t="str">
        <f t="shared" si="1195"/>
        <v>Well Rested</v>
      </c>
      <c r="O9574" s="4">
        <v>41</v>
      </c>
      <c r="P9574" s="4" t="str">
        <f t="shared" si="1196"/>
        <v>Poor</v>
      </c>
      <c r="Q9574" s="4">
        <v>6873</v>
      </c>
      <c r="R9574" s="4" t="str">
        <f t="shared" si="1197"/>
        <v>Low Active</v>
      </c>
      <c r="S9574" s="4">
        <v>68</v>
      </c>
      <c r="T9574" s="4" t="str">
        <f t="shared" si="1198"/>
        <v>Normal</v>
      </c>
      <c r="U9574" s="4" t="s">
        <v>1048</v>
      </c>
      <c r="V9574" s="4" t="s">
        <v>10347</v>
      </c>
      <c r="W9574" s="2" t="str">
        <f t="shared" si="1199"/>
        <v>What eat.</v>
      </c>
    </row>
    <row r="9575" spans="1:23" ht="29" x14ac:dyDescent="0.35">
      <c r="A9575" s="4">
        <v>19574</v>
      </c>
      <c r="B9575" s="4" t="s">
        <v>709</v>
      </c>
      <c r="C9575" s="4">
        <v>22</v>
      </c>
      <c r="D9575" s="4" t="s">
        <v>1039</v>
      </c>
      <c r="E9575" s="4" t="s">
        <v>1043</v>
      </c>
      <c r="F9575" s="5">
        <v>43674</v>
      </c>
      <c r="G9575" s="6">
        <v>45802.732222222221</v>
      </c>
      <c r="H9575" s="9">
        <f t="shared" si="1192"/>
        <v>2128</v>
      </c>
      <c r="I9575" s="4">
        <v>5.0999999999999996</v>
      </c>
      <c r="J9575" s="4" t="str">
        <f t="shared" si="1193"/>
        <v>Unburdened</v>
      </c>
      <c r="K9575" s="4">
        <v>9</v>
      </c>
      <c r="L9575" s="4" t="str">
        <f t="shared" si="1194"/>
        <v>High</v>
      </c>
      <c r="M9575" s="4"/>
      <c r="N9575" s="4" t="str">
        <f t="shared" si="1195"/>
        <v/>
      </c>
      <c r="O9575" s="4">
        <v>62</v>
      </c>
      <c r="P9575" s="4" t="str">
        <f t="shared" si="1196"/>
        <v>Average</v>
      </c>
      <c r="Q9575" s="4">
        <v>4202</v>
      </c>
      <c r="R9575" s="4" t="str">
        <f t="shared" si="1197"/>
        <v>Sedentary</v>
      </c>
      <c r="S9575" s="4">
        <v>113</v>
      </c>
      <c r="T9575" s="4" t="str">
        <f t="shared" si="1198"/>
        <v>High</v>
      </c>
      <c r="U9575" s="4" t="s">
        <v>1048</v>
      </c>
      <c r="V9575" s="4" t="s">
        <v>10348</v>
      </c>
      <c r="W9575" s="2" t="str">
        <f t="shared" si="1199"/>
        <v>Street history.</v>
      </c>
    </row>
    <row r="9576" spans="1:23" x14ac:dyDescent="0.35">
      <c r="A9576" s="4">
        <v>19575</v>
      </c>
      <c r="B9576" s="4" t="s">
        <v>81</v>
      </c>
      <c r="C9576" s="4">
        <v>27</v>
      </c>
      <c r="D9576" s="4" t="s">
        <v>1038</v>
      </c>
      <c r="E9576" s="4" t="s">
        <v>1041</v>
      </c>
      <c r="F9576" s="5">
        <v>44061</v>
      </c>
      <c r="G9576" s="6">
        <v>45732.148078703707</v>
      </c>
      <c r="H9576" s="9">
        <f t="shared" si="1192"/>
        <v>1671</v>
      </c>
      <c r="I9576" s="4">
        <v>8.5</v>
      </c>
      <c r="J9576" s="4" t="str">
        <f t="shared" si="1193"/>
        <v>Normal</v>
      </c>
      <c r="K9576" s="4">
        <v>3</v>
      </c>
      <c r="L9576" s="4" t="str">
        <f t="shared" si="1194"/>
        <v>Low</v>
      </c>
      <c r="M9576" s="4">
        <v>8.5</v>
      </c>
      <c r="N9576" s="4" t="str">
        <f t="shared" si="1195"/>
        <v>Well Rested</v>
      </c>
      <c r="O9576" s="4">
        <v>94</v>
      </c>
      <c r="P9576" s="4" t="str">
        <f t="shared" si="1196"/>
        <v>Excellent</v>
      </c>
      <c r="Q9576" s="4">
        <v>8943</v>
      </c>
      <c r="R9576" s="4" t="str">
        <f t="shared" si="1197"/>
        <v>Active</v>
      </c>
      <c r="S9576" s="4">
        <v>106</v>
      </c>
      <c r="T9576" s="4" t="str">
        <f t="shared" si="1198"/>
        <v>High</v>
      </c>
      <c r="U9576" s="4" t="s">
        <v>1049</v>
      </c>
      <c r="V9576" s="4" t="s">
        <v>10349</v>
      </c>
      <c r="W9576" s="2" t="str">
        <f t="shared" si="1199"/>
        <v>Lose fine.</v>
      </c>
    </row>
    <row r="9577" spans="1:23" ht="43.5" x14ac:dyDescent="0.35">
      <c r="A9577" s="4">
        <v>19576</v>
      </c>
      <c r="B9577" s="4" t="s">
        <v>632</v>
      </c>
      <c r="C9577" s="4">
        <v>34</v>
      </c>
      <c r="D9577" s="4" t="s">
        <v>1039</v>
      </c>
      <c r="E9577" s="4" t="s">
        <v>1043</v>
      </c>
      <c r="F9577" s="5">
        <v>45070</v>
      </c>
      <c r="G9577" s="6">
        <v>45760.4765625</v>
      </c>
      <c r="H9577" s="9">
        <f t="shared" si="1192"/>
        <v>690</v>
      </c>
      <c r="I9577" s="4">
        <v>8.1999999999999993</v>
      </c>
      <c r="J9577" s="4" t="str">
        <f t="shared" si="1193"/>
        <v>Normal</v>
      </c>
      <c r="K9577" s="4">
        <v>3</v>
      </c>
      <c r="L9577" s="4" t="str">
        <f t="shared" si="1194"/>
        <v>Low</v>
      </c>
      <c r="M9577" s="4">
        <v>5.4</v>
      </c>
      <c r="N9577" s="4" t="str">
        <f t="shared" si="1195"/>
        <v>Sleep Deprived</v>
      </c>
      <c r="O9577" s="4">
        <v>81</v>
      </c>
      <c r="P9577" s="4" t="str">
        <f t="shared" si="1196"/>
        <v>Good</v>
      </c>
      <c r="Q9577" s="4">
        <v>2705</v>
      </c>
      <c r="R9577" s="4" t="str">
        <f t="shared" si="1197"/>
        <v>Sedentary</v>
      </c>
      <c r="S9577" s="4">
        <v>72</v>
      </c>
      <c r="T9577" s="4" t="str">
        <f t="shared" si="1198"/>
        <v>Normal</v>
      </c>
      <c r="U9577" s="4" t="s">
        <v>1049</v>
      </c>
      <c r="V9577" s="4" t="s">
        <v>10350</v>
      </c>
      <c r="W9577" s="2" t="str">
        <f t="shared" si="1199"/>
        <v>Outside trouble radio.</v>
      </c>
    </row>
    <row r="9578" spans="1:23" ht="29" x14ac:dyDescent="0.35">
      <c r="A9578" s="4">
        <v>19577</v>
      </c>
      <c r="B9578" s="4" t="s">
        <v>104</v>
      </c>
      <c r="C9578" s="4">
        <v>45</v>
      </c>
      <c r="D9578" s="4" t="s">
        <v>1038</v>
      </c>
      <c r="E9578" s="4" t="s">
        <v>1045</v>
      </c>
      <c r="F9578" s="5">
        <v>43767</v>
      </c>
      <c r="G9578" s="6">
        <v>45734.310960648138</v>
      </c>
      <c r="H9578" s="9">
        <f t="shared" si="1192"/>
        <v>1967</v>
      </c>
      <c r="I9578" s="4">
        <v>8.4</v>
      </c>
      <c r="J9578" s="4" t="str">
        <f t="shared" si="1193"/>
        <v>Normal</v>
      </c>
      <c r="K9578" s="4">
        <v>6</v>
      </c>
      <c r="L9578" s="4" t="str">
        <f t="shared" si="1194"/>
        <v>Moderate</v>
      </c>
      <c r="M9578" s="4">
        <v>5.8</v>
      </c>
      <c r="N9578" s="4" t="str">
        <f t="shared" si="1195"/>
        <v>Sleep Deprived</v>
      </c>
      <c r="O9578" s="4">
        <v>41</v>
      </c>
      <c r="P9578" s="4" t="str">
        <f t="shared" si="1196"/>
        <v>Poor</v>
      </c>
      <c r="Q9578" s="4">
        <v>13731</v>
      </c>
      <c r="R9578" s="4" t="str">
        <f t="shared" si="1197"/>
        <v>Highly Active</v>
      </c>
      <c r="S9578" s="4">
        <v>114</v>
      </c>
      <c r="T9578" s="4" t="str">
        <f t="shared" si="1198"/>
        <v>High</v>
      </c>
      <c r="U9578" s="4" t="s">
        <v>1049</v>
      </c>
      <c r="V9578" s="4" t="s">
        <v>10351</v>
      </c>
      <c r="W9578" s="2" t="str">
        <f t="shared" si="1199"/>
        <v>Develop toward PM.</v>
      </c>
    </row>
    <row r="9579" spans="1:23" ht="29" x14ac:dyDescent="0.35">
      <c r="A9579" s="4">
        <v>19578</v>
      </c>
      <c r="B9579" s="4" t="s">
        <v>1027</v>
      </c>
      <c r="C9579" s="4">
        <v>38</v>
      </c>
      <c r="D9579" s="4" t="s">
        <v>1039</v>
      </c>
      <c r="E9579" s="4" t="s">
        <v>1043</v>
      </c>
      <c r="F9579" s="5">
        <v>43915</v>
      </c>
      <c r="G9579" s="6">
        <v>45813.949942129628</v>
      </c>
      <c r="H9579" s="9">
        <f t="shared" si="1192"/>
        <v>1898</v>
      </c>
      <c r="I9579" s="4">
        <v>7</v>
      </c>
      <c r="J9579" s="4" t="str">
        <f t="shared" si="1193"/>
        <v>Normal</v>
      </c>
      <c r="K9579" s="4">
        <v>7</v>
      </c>
      <c r="L9579" s="4" t="str">
        <f t="shared" si="1194"/>
        <v>High</v>
      </c>
      <c r="M9579" s="4">
        <v>4.3</v>
      </c>
      <c r="N9579" s="4" t="str">
        <f t="shared" si="1195"/>
        <v>Sleep Deprived</v>
      </c>
      <c r="O9579" s="4">
        <v>42</v>
      </c>
      <c r="P9579" s="4" t="str">
        <f t="shared" si="1196"/>
        <v>Poor</v>
      </c>
      <c r="Q9579" s="4">
        <v>11238</v>
      </c>
      <c r="R9579" s="4" t="str">
        <f t="shared" si="1197"/>
        <v>Highly Active</v>
      </c>
      <c r="S9579" s="4">
        <v>110</v>
      </c>
      <c r="T9579" s="4" t="str">
        <f t="shared" si="1198"/>
        <v>High</v>
      </c>
      <c r="U9579" s="4" t="s">
        <v>1049</v>
      </c>
      <c r="V9579" s="4" t="s">
        <v>10352</v>
      </c>
      <c r="W9579" s="2" t="str">
        <f t="shared" si="1199"/>
        <v>Nice north.</v>
      </c>
    </row>
    <row r="9580" spans="1:23" ht="29" x14ac:dyDescent="0.35">
      <c r="A9580" s="4">
        <v>19579</v>
      </c>
      <c r="B9580" s="4" t="s">
        <v>139</v>
      </c>
      <c r="C9580" s="4">
        <v>39</v>
      </c>
      <c r="D9580" s="4" t="s">
        <v>1038</v>
      </c>
      <c r="E9580" s="4"/>
      <c r="F9580" s="5">
        <v>42516</v>
      </c>
      <c r="G9580" s="6">
        <v>45731.4843287037</v>
      </c>
      <c r="H9580" s="9">
        <f t="shared" si="1192"/>
        <v>3215</v>
      </c>
      <c r="I9580" s="4">
        <v>10</v>
      </c>
      <c r="J9580" s="4" t="str">
        <f t="shared" si="1193"/>
        <v>Normal</v>
      </c>
      <c r="K9580" s="4">
        <v>6</v>
      </c>
      <c r="L9580" s="4" t="str">
        <f t="shared" si="1194"/>
        <v>Moderate</v>
      </c>
      <c r="M9580" s="4">
        <v>6.6</v>
      </c>
      <c r="N9580" s="4" t="str">
        <f t="shared" si="1195"/>
        <v>Moderate</v>
      </c>
      <c r="O9580" s="4">
        <v>71</v>
      </c>
      <c r="P9580" s="4" t="str">
        <f t="shared" si="1196"/>
        <v>Good</v>
      </c>
      <c r="Q9580" s="4">
        <v>12597</v>
      </c>
      <c r="R9580" s="4" t="str">
        <f t="shared" si="1197"/>
        <v>Highly Active</v>
      </c>
      <c r="S9580" s="4">
        <v>111</v>
      </c>
      <c r="T9580" s="4" t="str">
        <f t="shared" si="1198"/>
        <v>High</v>
      </c>
      <c r="U9580" s="4" t="s">
        <v>1049</v>
      </c>
      <c r="V9580" s="4" t="s">
        <v>10353</v>
      </c>
      <c r="W9580" s="2" t="str">
        <f t="shared" si="1199"/>
        <v>Member similar hand.</v>
      </c>
    </row>
    <row r="9581" spans="1:23" ht="29" x14ac:dyDescent="0.35">
      <c r="A9581" s="4">
        <v>19580</v>
      </c>
      <c r="B9581" s="4" t="s">
        <v>835</v>
      </c>
      <c r="C9581" s="4">
        <v>49</v>
      </c>
      <c r="D9581" s="4" t="s">
        <v>1039</v>
      </c>
      <c r="E9581" s="4" t="s">
        <v>1041</v>
      </c>
      <c r="F9581" s="5">
        <v>43268</v>
      </c>
      <c r="G9581" s="6">
        <v>45680.896874999999</v>
      </c>
      <c r="H9581" s="9">
        <f t="shared" si="1192"/>
        <v>2412</v>
      </c>
      <c r="I9581" s="4">
        <v>7.6</v>
      </c>
      <c r="J9581" s="4" t="str">
        <f t="shared" si="1193"/>
        <v>Normal</v>
      </c>
      <c r="K9581" s="4">
        <v>5</v>
      </c>
      <c r="L9581" s="4" t="str">
        <f t="shared" si="1194"/>
        <v>Moderate</v>
      </c>
      <c r="M9581" s="4">
        <v>4.7</v>
      </c>
      <c r="N9581" s="4" t="str">
        <f t="shared" si="1195"/>
        <v>Sleep Deprived</v>
      </c>
      <c r="O9581" s="4">
        <v>42</v>
      </c>
      <c r="P9581" s="4" t="str">
        <f t="shared" si="1196"/>
        <v>Poor</v>
      </c>
      <c r="Q9581" s="4">
        <v>12546</v>
      </c>
      <c r="R9581" s="4" t="str">
        <f t="shared" si="1197"/>
        <v>Highly Active</v>
      </c>
      <c r="S9581" s="4">
        <v>84</v>
      </c>
      <c r="T9581" s="4" t="str">
        <f t="shared" si="1198"/>
        <v>Normal</v>
      </c>
      <c r="U9581" s="4" t="s">
        <v>1048</v>
      </c>
      <c r="V9581" s="4" t="s">
        <v>10354</v>
      </c>
      <c r="W9581" s="2" t="str">
        <f t="shared" si="1199"/>
        <v>View floor.</v>
      </c>
    </row>
    <row r="9582" spans="1:23" ht="29" x14ac:dyDescent="0.35">
      <c r="A9582" s="4">
        <v>19581</v>
      </c>
      <c r="B9582" s="4" t="s">
        <v>51</v>
      </c>
      <c r="C9582" s="4">
        <v>34</v>
      </c>
      <c r="D9582" s="4" t="s">
        <v>1038</v>
      </c>
      <c r="E9582" s="4" t="s">
        <v>1041</v>
      </c>
      <c r="F9582" s="5">
        <v>42203</v>
      </c>
      <c r="G9582" s="6">
        <v>45821.952662037038</v>
      </c>
      <c r="H9582" s="9">
        <f t="shared" si="1192"/>
        <v>3618</v>
      </c>
      <c r="I9582" s="4">
        <v>11.1</v>
      </c>
      <c r="J9582" s="4" t="str">
        <f t="shared" si="1193"/>
        <v>Overloaded</v>
      </c>
      <c r="K9582" s="4">
        <v>3</v>
      </c>
      <c r="L9582" s="4" t="str">
        <f t="shared" si="1194"/>
        <v>Low</v>
      </c>
      <c r="M9582" s="4"/>
      <c r="N9582" s="4" t="str">
        <f t="shared" si="1195"/>
        <v/>
      </c>
      <c r="O9582" s="4">
        <v>48</v>
      </c>
      <c r="P9582" s="4" t="str">
        <f t="shared" si="1196"/>
        <v>Poor</v>
      </c>
      <c r="Q9582" s="4">
        <v>12962</v>
      </c>
      <c r="R9582" s="4" t="str">
        <f t="shared" si="1197"/>
        <v>Highly Active</v>
      </c>
      <c r="S9582" s="4">
        <v>115</v>
      </c>
      <c r="T9582" s="4" t="str">
        <f t="shared" si="1198"/>
        <v>High</v>
      </c>
      <c r="U9582" s="4" t="s">
        <v>1049</v>
      </c>
      <c r="V9582" s="4" t="s">
        <v>10355</v>
      </c>
      <c r="W9582" s="2" t="str">
        <f t="shared" si="1199"/>
        <v>Court modern.</v>
      </c>
    </row>
    <row r="9583" spans="1:23" x14ac:dyDescent="0.35">
      <c r="A9583" s="4">
        <v>19582</v>
      </c>
      <c r="B9583" s="4" t="s">
        <v>336</v>
      </c>
      <c r="C9583" s="4">
        <v>48</v>
      </c>
      <c r="D9583" s="4" t="s">
        <v>1039</v>
      </c>
      <c r="E9583" s="4" t="s">
        <v>1045</v>
      </c>
      <c r="F9583" s="5">
        <v>45119</v>
      </c>
      <c r="G9583" s="6">
        <v>45844.875763888893</v>
      </c>
      <c r="H9583" s="9">
        <f t="shared" si="1192"/>
        <v>725</v>
      </c>
      <c r="I9583" s="4">
        <v>6.3</v>
      </c>
      <c r="J9583" s="4" t="str">
        <f t="shared" si="1193"/>
        <v>Unburdened</v>
      </c>
      <c r="K9583" s="4">
        <v>9</v>
      </c>
      <c r="L9583" s="4" t="str">
        <f t="shared" si="1194"/>
        <v>High</v>
      </c>
      <c r="M9583" s="4">
        <v>8.9</v>
      </c>
      <c r="N9583" s="4" t="str">
        <f t="shared" si="1195"/>
        <v>Well Rested</v>
      </c>
      <c r="O9583" s="4">
        <v>43</v>
      </c>
      <c r="P9583" s="4" t="str">
        <f t="shared" si="1196"/>
        <v>Poor</v>
      </c>
      <c r="Q9583" s="4">
        <v>2639</v>
      </c>
      <c r="R9583" s="4" t="str">
        <f t="shared" si="1197"/>
        <v>Sedentary</v>
      </c>
      <c r="S9583" s="4">
        <v>91</v>
      </c>
      <c r="T9583" s="4" t="str">
        <f t="shared" si="1198"/>
        <v>Normal</v>
      </c>
      <c r="U9583" s="4" t="s">
        <v>1049</v>
      </c>
      <c r="V9583" s="4" t="s">
        <v>10356</v>
      </c>
      <c r="W9583" s="2" t="str">
        <f t="shared" si="1199"/>
        <v>Century car.</v>
      </c>
    </row>
    <row r="9584" spans="1:23" ht="43.5" x14ac:dyDescent="0.35">
      <c r="A9584" s="4">
        <v>19583</v>
      </c>
      <c r="B9584" s="4" t="s">
        <v>1009</v>
      </c>
      <c r="C9584" s="4">
        <v>31</v>
      </c>
      <c r="D9584" s="4" t="s">
        <v>1040</v>
      </c>
      <c r="E9584" s="4" t="s">
        <v>1042</v>
      </c>
      <c r="F9584" s="5">
        <v>42736</v>
      </c>
      <c r="G9584" s="6">
        <v>45695.365648148138</v>
      </c>
      <c r="H9584" s="9">
        <f t="shared" si="1192"/>
        <v>2959</v>
      </c>
      <c r="I9584" s="4">
        <v>7.4</v>
      </c>
      <c r="J9584" s="4" t="str">
        <f t="shared" si="1193"/>
        <v>Normal</v>
      </c>
      <c r="K9584" s="4">
        <v>5</v>
      </c>
      <c r="L9584" s="4" t="str">
        <f t="shared" si="1194"/>
        <v>Moderate</v>
      </c>
      <c r="M9584" s="4">
        <v>6.9</v>
      </c>
      <c r="N9584" s="4" t="str">
        <f t="shared" si="1195"/>
        <v>Moderate</v>
      </c>
      <c r="O9584" s="4">
        <v>62</v>
      </c>
      <c r="P9584" s="4" t="str">
        <f t="shared" si="1196"/>
        <v>Average</v>
      </c>
      <c r="Q9584" s="4">
        <v>6293</v>
      </c>
      <c r="R9584" s="4" t="str">
        <f t="shared" si="1197"/>
        <v>Low Active</v>
      </c>
      <c r="S9584" s="4">
        <v>94</v>
      </c>
      <c r="T9584" s="4" t="str">
        <f t="shared" si="1198"/>
        <v>Normal</v>
      </c>
      <c r="U9584" s="4" t="s">
        <v>1049</v>
      </c>
      <c r="V9584" s="4" t="s">
        <v>10357</v>
      </c>
      <c r="W9584" s="2" t="str">
        <f t="shared" si="1199"/>
        <v>Attention situation game.</v>
      </c>
    </row>
    <row r="9585" spans="1:23" ht="29" x14ac:dyDescent="0.35">
      <c r="A9585" s="4">
        <v>19584</v>
      </c>
      <c r="B9585" s="4" t="s">
        <v>310</v>
      </c>
      <c r="C9585" s="4">
        <v>56</v>
      </c>
      <c r="D9585" s="4" t="s">
        <v>1040</v>
      </c>
      <c r="E9585" s="4" t="s">
        <v>1043</v>
      </c>
      <c r="F9585" s="5">
        <v>44547</v>
      </c>
      <c r="G9585" s="6">
        <v>45747.810555555552</v>
      </c>
      <c r="H9585" s="9">
        <f t="shared" si="1192"/>
        <v>1200</v>
      </c>
      <c r="I9585" s="4"/>
      <c r="J9585" s="4" t="str">
        <f t="shared" si="1193"/>
        <v/>
      </c>
      <c r="K9585" s="4">
        <v>1</v>
      </c>
      <c r="L9585" s="4" t="str">
        <f t="shared" si="1194"/>
        <v>Low</v>
      </c>
      <c r="M9585" s="4">
        <v>6.8</v>
      </c>
      <c r="N9585" s="4" t="str">
        <f t="shared" si="1195"/>
        <v>Moderate</v>
      </c>
      <c r="O9585" s="4">
        <v>85</v>
      </c>
      <c r="P9585" s="4" t="str">
        <f t="shared" si="1196"/>
        <v>Excellent</v>
      </c>
      <c r="Q9585" s="4">
        <v>5646</v>
      </c>
      <c r="R9585" s="4" t="str">
        <f t="shared" si="1197"/>
        <v>Low Active</v>
      </c>
      <c r="S9585" s="4">
        <v>87</v>
      </c>
      <c r="T9585" s="4" t="str">
        <f t="shared" si="1198"/>
        <v>Normal</v>
      </c>
      <c r="U9585" s="4" t="s">
        <v>1048</v>
      </c>
      <c r="V9585" s="4" t="s">
        <v>10358</v>
      </c>
      <c r="W9585" s="2" t="str">
        <f t="shared" si="1199"/>
        <v>Kitchen well food rock.</v>
      </c>
    </row>
    <row r="9586" spans="1:23" ht="43.5" x14ac:dyDescent="0.35">
      <c r="A9586" s="4">
        <v>19585</v>
      </c>
      <c r="B9586" s="4" t="s">
        <v>291</v>
      </c>
      <c r="C9586" s="4">
        <v>23</v>
      </c>
      <c r="D9586" s="4" t="s">
        <v>1038</v>
      </c>
      <c r="E9586" s="4" t="s">
        <v>1044</v>
      </c>
      <c r="F9586" s="5">
        <v>44587</v>
      </c>
      <c r="G9586" s="6">
        <v>45785.805266203701</v>
      </c>
      <c r="H9586" s="9">
        <f t="shared" si="1192"/>
        <v>1198</v>
      </c>
      <c r="I9586" s="4">
        <v>5.7</v>
      </c>
      <c r="J9586" s="4" t="str">
        <f t="shared" si="1193"/>
        <v>Unburdened</v>
      </c>
      <c r="K9586" s="4">
        <v>9</v>
      </c>
      <c r="L9586" s="4" t="str">
        <f t="shared" si="1194"/>
        <v>High</v>
      </c>
      <c r="M9586" s="4">
        <v>6.6</v>
      </c>
      <c r="N9586" s="4" t="str">
        <f t="shared" si="1195"/>
        <v>Moderate</v>
      </c>
      <c r="O9586" s="4">
        <v>73</v>
      </c>
      <c r="P9586" s="4" t="str">
        <f t="shared" si="1196"/>
        <v>Good</v>
      </c>
      <c r="Q9586" s="4">
        <v>11618</v>
      </c>
      <c r="R9586" s="4" t="str">
        <f t="shared" si="1197"/>
        <v>Highly Active</v>
      </c>
      <c r="S9586" s="4">
        <v>60</v>
      </c>
      <c r="T9586" s="4" t="str">
        <f t="shared" si="1198"/>
        <v>Normal</v>
      </c>
      <c r="U9586" s="4" t="s">
        <v>1048</v>
      </c>
      <c r="V9586" s="4" t="s">
        <v>10359</v>
      </c>
      <c r="W9586" s="2" t="str">
        <f t="shared" si="1199"/>
        <v>Lay land yard national.</v>
      </c>
    </row>
    <row r="9587" spans="1:23" ht="29" x14ac:dyDescent="0.35">
      <c r="A9587" s="4">
        <v>19586</v>
      </c>
      <c r="B9587" s="4" t="s">
        <v>106</v>
      </c>
      <c r="C9587" s="4">
        <v>32</v>
      </c>
      <c r="D9587" s="4" t="s">
        <v>1039</v>
      </c>
      <c r="E9587" s="4" t="s">
        <v>1042</v>
      </c>
      <c r="F9587" s="5">
        <v>43264</v>
      </c>
      <c r="G9587" s="6">
        <v>45795.652962962973</v>
      </c>
      <c r="H9587" s="9">
        <f t="shared" si="1192"/>
        <v>2531</v>
      </c>
      <c r="I9587" s="4">
        <v>10.8</v>
      </c>
      <c r="J9587" s="4" t="str">
        <f t="shared" si="1193"/>
        <v>Overloaded</v>
      </c>
      <c r="K9587" s="4">
        <v>5</v>
      </c>
      <c r="L9587" s="4" t="str">
        <f t="shared" si="1194"/>
        <v>Moderate</v>
      </c>
      <c r="M9587" s="4">
        <v>4.4000000000000004</v>
      </c>
      <c r="N9587" s="4" t="str">
        <f t="shared" si="1195"/>
        <v>Sleep Deprived</v>
      </c>
      <c r="O9587" s="4">
        <v>79</v>
      </c>
      <c r="P9587" s="4" t="str">
        <f t="shared" si="1196"/>
        <v>Good</v>
      </c>
      <c r="Q9587" s="4">
        <v>2582</v>
      </c>
      <c r="R9587" s="4" t="str">
        <f t="shared" si="1197"/>
        <v>Sedentary</v>
      </c>
      <c r="S9587" s="4">
        <v>98</v>
      </c>
      <c r="T9587" s="4" t="str">
        <f t="shared" si="1198"/>
        <v>Normal</v>
      </c>
      <c r="U9587" s="4" t="s">
        <v>1049</v>
      </c>
      <c r="V9587" s="4" t="s">
        <v>10360</v>
      </c>
      <c r="W9587" s="2" t="str">
        <f t="shared" si="1199"/>
        <v>Save front.</v>
      </c>
    </row>
    <row r="9588" spans="1:23" ht="29" x14ac:dyDescent="0.35">
      <c r="A9588" s="4">
        <v>19587</v>
      </c>
      <c r="B9588" s="4" t="s">
        <v>124</v>
      </c>
      <c r="C9588" s="4">
        <v>45</v>
      </c>
      <c r="D9588" s="4"/>
      <c r="E9588" s="4" t="s">
        <v>1043</v>
      </c>
      <c r="F9588" s="5">
        <v>43608</v>
      </c>
      <c r="G9588" s="6">
        <v>45826.622094907398</v>
      </c>
      <c r="H9588" s="9">
        <f t="shared" si="1192"/>
        <v>2218</v>
      </c>
      <c r="I9588" s="4">
        <v>5</v>
      </c>
      <c r="J9588" s="4" t="str">
        <f t="shared" si="1193"/>
        <v>Unburdened</v>
      </c>
      <c r="K9588" s="4">
        <v>4</v>
      </c>
      <c r="L9588" s="4" t="str">
        <f t="shared" si="1194"/>
        <v>Moderate</v>
      </c>
      <c r="M9588" s="4">
        <v>6</v>
      </c>
      <c r="N9588" s="4" t="str">
        <f t="shared" si="1195"/>
        <v>Moderate</v>
      </c>
      <c r="O9588" s="4">
        <v>63</v>
      </c>
      <c r="P9588" s="4" t="str">
        <f t="shared" si="1196"/>
        <v>Average</v>
      </c>
      <c r="Q9588" s="4">
        <v>7229</v>
      </c>
      <c r="R9588" s="4" t="str">
        <f t="shared" si="1197"/>
        <v>Low Active</v>
      </c>
      <c r="S9588" s="4">
        <v>71</v>
      </c>
      <c r="T9588" s="4" t="str">
        <f t="shared" si="1198"/>
        <v>Normal</v>
      </c>
      <c r="U9588" s="4" t="s">
        <v>1049</v>
      </c>
      <c r="V9588" s="4" t="s">
        <v>10361</v>
      </c>
      <c r="W9588" s="2" t="str">
        <f t="shared" si="1199"/>
        <v>Relationship hundred.</v>
      </c>
    </row>
    <row r="9589" spans="1:23" ht="29" x14ac:dyDescent="0.35">
      <c r="A9589" s="4">
        <v>19588</v>
      </c>
      <c r="B9589" s="4" t="s">
        <v>35</v>
      </c>
      <c r="C9589" s="4">
        <v>40</v>
      </c>
      <c r="D9589" s="4" t="s">
        <v>1038</v>
      </c>
      <c r="E9589" s="4" t="s">
        <v>1041</v>
      </c>
      <c r="F9589" s="5">
        <v>42385</v>
      </c>
      <c r="G9589" s="6">
        <v>45756.03460648148</v>
      </c>
      <c r="H9589" s="9">
        <f t="shared" si="1192"/>
        <v>3371</v>
      </c>
      <c r="I9589" s="4">
        <v>11.6</v>
      </c>
      <c r="J9589" s="4" t="str">
        <f t="shared" si="1193"/>
        <v>Overloaded</v>
      </c>
      <c r="K9589" s="4">
        <v>4</v>
      </c>
      <c r="L9589" s="4" t="str">
        <f t="shared" si="1194"/>
        <v>Moderate</v>
      </c>
      <c r="M9589" s="4">
        <v>5.6</v>
      </c>
      <c r="N9589" s="4" t="str">
        <f t="shared" si="1195"/>
        <v>Sleep Deprived</v>
      </c>
      <c r="O9589" s="4">
        <v>63</v>
      </c>
      <c r="P9589" s="4" t="str">
        <f t="shared" si="1196"/>
        <v>Average</v>
      </c>
      <c r="Q9589" s="4">
        <v>6976</v>
      </c>
      <c r="R9589" s="4" t="str">
        <f t="shared" si="1197"/>
        <v>Low Active</v>
      </c>
      <c r="S9589" s="4">
        <v>92</v>
      </c>
      <c r="T9589" s="4" t="str">
        <f t="shared" si="1198"/>
        <v>Normal</v>
      </c>
      <c r="U9589" s="4" t="s">
        <v>1049</v>
      </c>
      <c r="V9589" s="4" t="s">
        <v>10362</v>
      </c>
      <c r="W9589" s="2" t="str">
        <f t="shared" si="1199"/>
        <v>Music either.</v>
      </c>
    </row>
    <row r="9590" spans="1:23" ht="43.5" x14ac:dyDescent="0.35">
      <c r="A9590" s="4">
        <v>19589</v>
      </c>
      <c r="B9590" s="4" t="s">
        <v>110</v>
      </c>
      <c r="C9590" s="4">
        <v>41</v>
      </c>
      <c r="D9590" s="4" t="s">
        <v>1038</v>
      </c>
      <c r="E9590" s="4" t="s">
        <v>1044</v>
      </c>
      <c r="F9590" s="5">
        <v>44700</v>
      </c>
      <c r="G9590" s="6">
        <v>45826.962187500001</v>
      </c>
      <c r="H9590" s="9">
        <f t="shared" si="1192"/>
        <v>1126</v>
      </c>
      <c r="I9590" s="4">
        <v>4.9000000000000004</v>
      </c>
      <c r="J9590" s="4" t="str">
        <f t="shared" si="1193"/>
        <v>Unburdened</v>
      </c>
      <c r="K9590" s="4">
        <v>7</v>
      </c>
      <c r="L9590" s="4" t="str">
        <f t="shared" si="1194"/>
        <v>High</v>
      </c>
      <c r="M9590" s="4"/>
      <c r="N9590" s="4" t="str">
        <f t="shared" si="1195"/>
        <v/>
      </c>
      <c r="O9590" s="4">
        <v>54</v>
      </c>
      <c r="P9590" s="4" t="str">
        <f t="shared" si="1196"/>
        <v>Average</v>
      </c>
      <c r="Q9590" s="4">
        <v>7824</v>
      </c>
      <c r="R9590" s="4" t="str">
        <f t="shared" si="1197"/>
        <v>Active</v>
      </c>
      <c r="S9590" s="4">
        <v>91</v>
      </c>
      <c r="T9590" s="4" t="str">
        <f t="shared" si="1198"/>
        <v>Normal</v>
      </c>
      <c r="U9590" s="4" t="s">
        <v>1049</v>
      </c>
      <c r="V9590" s="4" t="s">
        <v>10363</v>
      </c>
      <c r="W9590" s="2" t="str">
        <f t="shared" si="1199"/>
        <v>Customer then population.</v>
      </c>
    </row>
    <row r="9591" spans="1:23" ht="29" x14ac:dyDescent="0.35">
      <c r="A9591" s="4">
        <v>19590</v>
      </c>
      <c r="B9591" s="4" t="s">
        <v>538</v>
      </c>
      <c r="C9591" s="4"/>
      <c r="D9591" s="4"/>
      <c r="E9591" s="4" t="s">
        <v>1044</v>
      </c>
      <c r="F9591" s="5">
        <v>42812</v>
      </c>
      <c r="G9591" s="6">
        <v>45771.252847222233</v>
      </c>
      <c r="H9591" s="9">
        <f t="shared" si="1192"/>
        <v>2959</v>
      </c>
      <c r="I9591" s="4">
        <v>5.8</v>
      </c>
      <c r="J9591" s="4" t="str">
        <f t="shared" si="1193"/>
        <v>Unburdened</v>
      </c>
      <c r="K9591" s="4">
        <v>7</v>
      </c>
      <c r="L9591" s="4" t="str">
        <f t="shared" si="1194"/>
        <v>High</v>
      </c>
      <c r="M9591" s="4">
        <v>5.2</v>
      </c>
      <c r="N9591" s="4" t="str">
        <f t="shared" si="1195"/>
        <v>Sleep Deprived</v>
      </c>
      <c r="O9591" s="4">
        <v>79</v>
      </c>
      <c r="P9591" s="4" t="str">
        <f t="shared" si="1196"/>
        <v>Good</v>
      </c>
      <c r="Q9591" s="4">
        <v>7875</v>
      </c>
      <c r="R9591" s="4" t="str">
        <f t="shared" si="1197"/>
        <v>Active</v>
      </c>
      <c r="S9591" s="4">
        <v>113</v>
      </c>
      <c r="T9591" s="4" t="str">
        <f t="shared" si="1198"/>
        <v>High</v>
      </c>
      <c r="U9591" s="4" t="s">
        <v>1048</v>
      </c>
      <c r="V9591" s="4" t="s">
        <v>10364</v>
      </c>
      <c r="W9591" s="2" t="str">
        <f t="shared" si="1199"/>
        <v>Police where.</v>
      </c>
    </row>
    <row r="9592" spans="1:23" ht="43.5" x14ac:dyDescent="0.35">
      <c r="A9592" s="4">
        <v>19591</v>
      </c>
      <c r="B9592" s="4" t="s">
        <v>433</v>
      </c>
      <c r="C9592" s="4">
        <v>52</v>
      </c>
      <c r="D9592" s="4"/>
      <c r="E9592" s="4" t="s">
        <v>1041</v>
      </c>
      <c r="F9592" s="5">
        <v>44943</v>
      </c>
      <c r="G9592" s="6">
        <v>45749.295532407406</v>
      </c>
      <c r="H9592" s="9">
        <f t="shared" si="1192"/>
        <v>806</v>
      </c>
      <c r="I9592" s="4">
        <v>7.9</v>
      </c>
      <c r="J9592" s="4" t="str">
        <f t="shared" si="1193"/>
        <v>Normal</v>
      </c>
      <c r="K9592" s="4">
        <v>6</v>
      </c>
      <c r="L9592" s="4" t="str">
        <f t="shared" si="1194"/>
        <v>Moderate</v>
      </c>
      <c r="M9592" s="4">
        <v>8.6999999999999993</v>
      </c>
      <c r="N9592" s="4" t="str">
        <f t="shared" si="1195"/>
        <v>Well Rested</v>
      </c>
      <c r="O9592" s="4">
        <v>77</v>
      </c>
      <c r="P9592" s="4" t="str">
        <f t="shared" si="1196"/>
        <v>Good</v>
      </c>
      <c r="Q9592" s="4">
        <v>11668</v>
      </c>
      <c r="R9592" s="4" t="str">
        <f t="shared" si="1197"/>
        <v>Highly Active</v>
      </c>
      <c r="S9592" s="4">
        <v>100</v>
      </c>
      <c r="T9592" s="4" t="str">
        <f t="shared" si="1198"/>
        <v>Normal</v>
      </c>
      <c r="U9592" s="4" t="s">
        <v>1049</v>
      </c>
      <c r="V9592" s="4" t="s">
        <v>10365</v>
      </c>
      <c r="W9592" s="2" t="str">
        <f t="shared" si="1199"/>
        <v>Activity approach source room.</v>
      </c>
    </row>
    <row r="9593" spans="1:23" ht="29" x14ac:dyDescent="0.35">
      <c r="A9593" s="4">
        <v>19592</v>
      </c>
      <c r="B9593" s="4" t="s">
        <v>602</v>
      </c>
      <c r="C9593" s="4">
        <v>21</v>
      </c>
      <c r="D9593" s="4" t="s">
        <v>1039</v>
      </c>
      <c r="E9593" s="4" t="s">
        <v>1044</v>
      </c>
      <c r="F9593" s="5">
        <v>43350</v>
      </c>
      <c r="G9593" s="6">
        <v>45759.659791666672</v>
      </c>
      <c r="H9593" s="9">
        <f t="shared" si="1192"/>
        <v>2409</v>
      </c>
      <c r="I9593" s="4">
        <v>5.8</v>
      </c>
      <c r="J9593" s="4" t="str">
        <f t="shared" si="1193"/>
        <v>Unburdened</v>
      </c>
      <c r="K9593" s="4">
        <v>8</v>
      </c>
      <c r="L9593" s="4" t="str">
        <f t="shared" si="1194"/>
        <v>High</v>
      </c>
      <c r="M9593" s="4">
        <v>8.3000000000000007</v>
      </c>
      <c r="N9593" s="4" t="str">
        <f t="shared" si="1195"/>
        <v>Well Rested</v>
      </c>
      <c r="O9593" s="4">
        <v>50</v>
      </c>
      <c r="P9593" s="4" t="str">
        <f t="shared" si="1196"/>
        <v>Average</v>
      </c>
      <c r="Q9593" s="4">
        <v>7335</v>
      </c>
      <c r="R9593" s="4" t="str">
        <f t="shared" si="1197"/>
        <v>Low Active</v>
      </c>
      <c r="S9593" s="4">
        <v>114</v>
      </c>
      <c r="T9593" s="4" t="str">
        <f t="shared" si="1198"/>
        <v>High</v>
      </c>
      <c r="U9593" s="4" t="s">
        <v>1049</v>
      </c>
      <c r="V9593" s="4" t="s">
        <v>10366</v>
      </c>
      <c r="W9593" s="2" t="str">
        <f t="shared" si="1199"/>
        <v>Control central.</v>
      </c>
    </row>
    <row r="9594" spans="1:23" ht="43.5" x14ac:dyDescent="0.35">
      <c r="A9594" s="4">
        <v>19593</v>
      </c>
      <c r="B9594" s="4" t="s">
        <v>603</v>
      </c>
      <c r="C9594" s="4">
        <v>59</v>
      </c>
      <c r="D9594" s="4" t="s">
        <v>1038</v>
      </c>
      <c r="E9594" s="4" t="s">
        <v>1045</v>
      </c>
      <c r="F9594" s="5">
        <v>44319</v>
      </c>
      <c r="G9594" s="6">
        <v>45840.220601851863</v>
      </c>
      <c r="H9594" s="9">
        <f t="shared" si="1192"/>
        <v>1521</v>
      </c>
      <c r="I9594" s="4">
        <v>8.6</v>
      </c>
      <c r="J9594" s="4" t="str">
        <f t="shared" si="1193"/>
        <v>Normal</v>
      </c>
      <c r="K9594" s="4">
        <v>9</v>
      </c>
      <c r="L9594" s="4" t="str">
        <f t="shared" si="1194"/>
        <v>High</v>
      </c>
      <c r="M9594" s="4">
        <v>6.5</v>
      </c>
      <c r="N9594" s="4" t="str">
        <f t="shared" si="1195"/>
        <v>Moderate</v>
      </c>
      <c r="O9594" s="4">
        <v>89</v>
      </c>
      <c r="P9594" s="4" t="str">
        <f t="shared" si="1196"/>
        <v>Excellent</v>
      </c>
      <c r="Q9594" s="4">
        <v>4870</v>
      </c>
      <c r="R9594" s="4" t="str">
        <f t="shared" si="1197"/>
        <v>Sedentary</v>
      </c>
      <c r="S9594" s="4">
        <v>96</v>
      </c>
      <c r="T9594" s="4" t="str">
        <f t="shared" si="1198"/>
        <v>Normal</v>
      </c>
      <c r="U9594" s="4" t="s">
        <v>1048</v>
      </c>
      <c r="V9594" s="4" t="s">
        <v>10367</v>
      </c>
      <c r="W9594" s="2" t="str">
        <f t="shared" si="1199"/>
        <v>New coach material message.</v>
      </c>
    </row>
    <row r="9595" spans="1:23" ht="43.5" x14ac:dyDescent="0.35">
      <c r="A9595" s="4">
        <v>19594</v>
      </c>
      <c r="B9595" s="4" t="s">
        <v>758</v>
      </c>
      <c r="C9595" s="4">
        <v>31</v>
      </c>
      <c r="D9595" s="4" t="s">
        <v>1038</v>
      </c>
      <c r="E9595" s="4" t="s">
        <v>1044</v>
      </c>
      <c r="F9595" s="5">
        <v>42229</v>
      </c>
      <c r="G9595" s="6">
        <v>45768.540868055563</v>
      </c>
      <c r="H9595" s="9">
        <f t="shared" si="1192"/>
        <v>3539</v>
      </c>
      <c r="I9595" s="4">
        <v>5.8</v>
      </c>
      <c r="J9595" s="4" t="str">
        <f t="shared" si="1193"/>
        <v>Unburdened</v>
      </c>
      <c r="K9595" s="4">
        <v>8</v>
      </c>
      <c r="L9595" s="4" t="str">
        <f t="shared" si="1194"/>
        <v>High</v>
      </c>
      <c r="M9595" s="4">
        <v>4.7</v>
      </c>
      <c r="N9595" s="4" t="str">
        <f t="shared" si="1195"/>
        <v>Sleep Deprived</v>
      </c>
      <c r="O9595" s="4">
        <v>99</v>
      </c>
      <c r="P9595" s="4" t="str">
        <f t="shared" si="1196"/>
        <v>Excellent</v>
      </c>
      <c r="Q9595" s="4">
        <v>4646</v>
      </c>
      <c r="R9595" s="4" t="str">
        <f t="shared" si="1197"/>
        <v>Sedentary</v>
      </c>
      <c r="S9595" s="4">
        <v>105</v>
      </c>
      <c r="T9595" s="4" t="str">
        <f t="shared" si="1198"/>
        <v>High</v>
      </c>
      <c r="U9595" s="4" t="s">
        <v>1048</v>
      </c>
      <c r="V9595" s="4" t="s">
        <v>10368</v>
      </c>
      <c r="W9595" s="2" t="str">
        <f t="shared" si="1199"/>
        <v>Tonight work whatever.</v>
      </c>
    </row>
    <row r="9596" spans="1:23" ht="29" x14ac:dyDescent="0.35">
      <c r="A9596" s="4">
        <v>19595</v>
      </c>
      <c r="B9596" s="4" t="s">
        <v>1019</v>
      </c>
      <c r="C9596" s="4">
        <v>33</v>
      </c>
      <c r="D9596" s="4" t="s">
        <v>1040</v>
      </c>
      <c r="E9596" s="4" t="s">
        <v>1041</v>
      </c>
      <c r="F9596" s="5">
        <v>42545</v>
      </c>
      <c r="G9596" s="6">
        <v>45799.570069444453</v>
      </c>
      <c r="H9596" s="9">
        <f t="shared" si="1192"/>
        <v>3254</v>
      </c>
      <c r="I9596" s="4">
        <v>11.1</v>
      </c>
      <c r="J9596" s="4" t="str">
        <f t="shared" si="1193"/>
        <v>Overloaded</v>
      </c>
      <c r="K9596" s="4">
        <v>5</v>
      </c>
      <c r="L9596" s="4" t="str">
        <f t="shared" si="1194"/>
        <v>Moderate</v>
      </c>
      <c r="M9596" s="4">
        <v>5</v>
      </c>
      <c r="N9596" s="4" t="str">
        <f t="shared" si="1195"/>
        <v>Sleep Deprived</v>
      </c>
      <c r="O9596" s="4"/>
      <c r="P9596" s="4" t="str">
        <f t="shared" si="1196"/>
        <v/>
      </c>
      <c r="Q9596" s="4">
        <v>12808</v>
      </c>
      <c r="R9596" s="4" t="str">
        <f t="shared" si="1197"/>
        <v>Highly Active</v>
      </c>
      <c r="S9596" s="4">
        <v>101</v>
      </c>
      <c r="T9596" s="4" t="str">
        <f t="shared" si="1198"/>
        <v>High</v>
      </c>
      <c r="U9596" s="4" t="s">
        <v>1049</v>
      </c>
      <c r="V9596" s="4" t="s">
        <v>10369</v>
      </c>
      <c r="W9596" s="2" t="str">
        <f t="shared" si="1199"/>
        <v>Full well.</v>
      </c>
    </row>
    <row r="9597" spans="1:23" ht="43.5" x14ac:dyDescent="0.35">
      <c r="A9597" s="4">
        <v>19596</v>
      </c>
      <c r="B9597" s="4" t="s">
        <v>28</v>
      </c>
      <c r="C9597" s="4">
        <v>36</v>
      </c>
      <c r="D9597" s="4" t="s">
        <v>1040</v>
      </c>
      <c r="E9597" s="4" t="s">
        <v>1041</v>
      </c>
      <c r="F9597" s="5">
        <v>45015</v>
      </c>
      <c r="G9597" s="6">
        <v>45695.027499999997</v>
      </c>
      <c r="H9597" s="9">
        <f t="shared" si="1192"/>
        <v>680</v>
      </c>
      <c r="I9597" s="4"/>
      <c r="J9597" s="4" t="str">
        <f t="shared" si="1193"/>
        <v/>
      </c>
      <c r="K9597" s="4">
        <v>4</v>
      </c>
      <c r="L9597" s="4" t="str">
        <f t="shared" si="1194"/>
        <v>Moderate</v>
      </c>
      <c r="M9597" s="4">
        <v>6</v>
      </c>
      <c r="N9597" s="4" t="str">
        <f t="shared" si="1195"/>
        <v>Moderate</v>
      </c>
      <c r="O9597" s="4">
        <v>41</v>
      </c>
      <c r="P9597" s="4" t="str">
        <f t="shared" si="1196"/>
        <v>Poor</v>
      </c>
      <c r="Q9597" s="4">
        <v>2577</v>
      </c>
      <c r="R9597" s="4" t="str">
        <f t="shared" si="1197"/>
        <v>Sedentary</v>
      </c>
      <c r="S9597" s="4">
        <v>93</v>
      </c>
      <c r="T9597" s="4" t="str">
        <f t="shared" si="1198"/>
        <v>Normal</v>
      </c>
      <c r="U9597" s="4" t="s">
        <v>1048</v>
      </c>
      <c r="V9597" s="4" t="s">
        <v>10370</v>
      </c>
      <c r="W9597" s="2" t="str">
        <f t="shared" si="1199"/>
        <v>Improve admit candidate.</v>
      </c>
    </row>
    <row r="9598" spans="1:23" ht="29" x14ac:dyDescent="0.35">
      <c r="A9598" s="4">
        <v>19597</v>
      </c>
      <c r="B9598" s="4" t="s">
        <v>212</v>
      </c>
      <c r="C9598" s="4">
        <v>35</v>
      </c>
      <c r="D9598" s="4" t="s">
        <v>1039</v>
      </c>
      <c r="E9598" s="4" t="s">
        <v>1042</v>
      </c>
      <c r="F9598" s="5">
        <v>44001</v>
      </c>
      <c r="G9598" s="6">
        <v>45695.708472222221</v>
      </c>
      <c r="H9598" s="9">
        <f t="shared" si="1192"/>
        <v>1694</v>
      </c>
      <c r="I9598" s="4">
        <v>7.7</v>
      </c>
      <c r="J9598" s="4" t="str">
        <f t="shared" si="1193"/>
        <v>Normal</v>
      </c>
      <c r="K9598" s="4">
        <v>7</v>
      </c>
      <c r="L9598" s="4" t="str">
        <f t="shared" si="1194"/>
        <v>High</v>
      </c>
      <c r="M9598" s="4">
        <v>4.5999999999999996</v>
      </c>
      <c r="N9598" s="4" t="str">
        <f t="shared" si="1195"/>
        <v>Sleep Deprived</v>
      </c>
      <c r="O9598" s="4">
        <v>68</v>
      </c>
      <c r="P9598" s="4" t="str">
        <f t="shared" si="1196"/>
        <v>Average</v>
      </c>
      <c r="Q9598" s="4">
        <v>11534</v>
      </c>
      <c r="R9598" s="4" t="str">
        <f t="shared" si="1197"/>
        <v>Highly Active</v>
      </c>
      <c r="S9598" s="4">
        <v>110</v>
      </c>
      <c r="T9598" s="4" t="str">
        <f t="shared" si="1198"/>
        <v>High</v>
      </c>
      <c r="U9598" s="4" t="s">
        <v>1049</v>
      </c>
      <c r="V9598" s="4" t="s">
        <v>10371</v>
      </c>
      <c r="W9598" s="2" t="str">
        <f t="shared" si="1199"/>
        <v>Old cause mouth.</v>
      </c>
    </row>
    <row r="9599" spans="1:23" x14ac:dyDescent="0.35">
      <c r="A9599" s="4">
        <v>19598</v>
      </c>
      <c r="B9599" s="4" t="s">
        <v>521</v>
      </c>
      <c r="C9599" s="4">
        <v>27</v>
      </c>
      <c r="D9599" s="4" t="s">
        <v>1038</v>
      </c>
      <c r="E9599" s="4"/>
      <c r="F9599" s="5">
        <v>44608</v>
      </c>
      <c r="G9599" s="6">
        <v>45662.579282407409</v>
      </c>
      <c r="H9599" s="9">
        <f t="shared" si="1192"/>
        <v>1054</v>
      </c>
      <c r="I9599" s="4">
        <v>11.3</v>
      </c>
      <c r="J9599" s="4" t="str">
        <f t="shared" si="1193"/>
        <v>Overloaded</v>
      </c>
      <c r="K9599" s="4">
        <v>8</v>
      </c>
      <c r="L9599" s="4" t="str">
        <f t="shared" si="1194"/>
        <v>High</v>
      </c>
      <c r="M9599" s="4">
        <v>8.1999999999999993</v>
      </c>
      <c r="N9599" s="4" t="str">
        <f t="shared" si="1195"/>
        <v>Well Rested</v>
      </c>
      <c r="O9599" s="4">
        <v>42</v>
      </c>
      <c r="P9599" s="4" t="str">
        <f t="shared" si="1196"/>
        <v>Poor</v>
      </c>
      <c r="Q9599" s="4">
        <v>6683</v>
      </c>
      <c r="R9599" s="4" t="str">
        <f t="shared" si="1197"/>
        <v>Low Active</v>
      </c>
      <c r="S9599" s="4">
        <v>96</v>
      </c>
      <c r="T9599" s="4" t="str">
        <f t="shared" si="1198"/>
        <v>Normal</v>
      </c>
      <c r="U9599" s="4" t="s">
        <v>1049</v>
      </c>
      <c r="V9599" s="4" t="s">
        <v>10372</v>
      </c>
      <c r="W9599" s="2" t="str">
        <f t="shared" si="1199"/>
        <v>Bring edge.</v>
      </c>
    </row>
    <row r="9600" spans="1:23" ht="29" x14ac:dyDescent="0.35">
      <c r="A9600" s="4">
        <v>19599</v>
      </c>
      <c r="B9600" s="4" t="s">
        <v>778</v>
      </c>
      <c r="C9600" s="4">
        <v>40</v>
      </c>
      <c r="D9600" s="4"/>
      <c r="E9600" s="4" t="s">
        <v>1045</v>
      </c>
      <c r="F9600" s="5">
        <v>45395</v>
      </c>
      <c r="G9600" s="6">
        <v>45710.908530092587</v>
      </c>
      <c r="H9600" s="9">
        <f t="shared" si="1192"/>
        <v>315</v>
      </c>
      <c r="I9600" s="4">
        <v>11</v>
      </c>
      <c r="J9600" s="4" t="str">
        <f t="shared" si="1193"/>
        <v>Overloaded</v>
      </c>
      <c r="K9600" s="4">
        <v>9</v>
      </c>
      <c r="L9600" s="4" t="str">
        <f t="shared" si="1194"/>
        <v>High</v>
      </c>
      <c r="M9600" s="4">
        <v>4.5</v>
      </c>
      <c r="N9600" s="4" t="str">
        <f t="shared" si="1195"/>
        <v>Sleep Deprived</v>
      </c>
      <c r="O9600" s="4">
        <v>91</v>
      </c>
      <c r="P9600" s="4" t="str">
        <f t="shared" si="1196"/>
        <v>Excellent</v>
      </c>
      <c r="Q9600" s="4">
        <v>5088</v>
      </c>
      <c r="R9600" s="4" t="str">
        <f t="shared" si="1197"/>
        <v>Low Active</v>
      </c>
      <c r="S9600" s="4">
        <v>67</v>
      </c>
      <c r="T9600" s="4" t="str">
        <f t="shared" si="1198"/>
        <v>Normal</v>
      </c>
      <c r="U9600" s="4" t="s">
        <v>1048</v>
      </c>
      <c r="V9600" s="4" t="s">
        <v>10373</v>
      </c>
      <c r="W9600" s="2" t="str">
        <f t="shared" si="1199"/>
        <v>Pick.</v>
      </c>
    </row>
    <row r="9601" spans="1:23" ht="29" x14ac:dyDescent="0.35">
      <c r="A9601" s="4">
        <v>19600</v>
      </c>
      <c r="B9601" s="4" t="s">
        <v>121</v>
      </c>
      <c r="C9601" s="4">
        <v>21</v>
      </c>
      <c r="D9601" s="4" t="s">
        <v>1040</v>
      </c>
      <c r="E9601" s="4" t="s">
        <v>1044</v>
      </c>
      <c r="F9601" s="5">
        <v>43032</v>
      </c>
      <c r="G9601" s="6">
        <v>45767.565960648149</v>
      </c>
      <c r="H9601" s="9">
        <f t="shared" si="1192"/>
        <v>2735</v>
      </c>
      <c r="I9601" s="4">
        <v>8.6999999999999993</v>
      </c>
      <c r="J9601" s="4" t="str">
        <f t="shared" si="1193"/>
        <v>Normal</v>
      </c>
      <c r="K9601" s="4">
        <v>1</v>
      </c>
      <c r="L9601" s="4" t="str">
        <f t="shared" si="1194"/>
        <v>Low</v>
      </c>
      <c r="M9601" s="4">
        <v>5.2</v>
      </c>
      <c r="N9601" s="4" t="str">
        <f t="shared" si="1195"/>
        <v>Sleep Deprived</v>
      </c>
      <c r="O9601" s="4">
        <v>97</v>
      </c>
      <c r="P9601" s="4" t="str">
        <f t="shared" si="1196"/>
        <v>Excellent</v>
      </c>
      <c r="Q9601" s="4">
        <v>7726</v>
      </c>
      <c r="R9601" s="4" t="str">
        <f t="shared" si="1197"/>
        <v>Active</v>
      </c>
      <c r="S9601" s="4">
        <v>60</v>
      </c>
      <c r="T9601" s="4" t="str">
        <f t="shared" si="1198"/>
        <v>Normal</v>
      </c>
      <c r="U9601" s="4" t="s">
        <v>1048</v>
      </c>
      <c r="V9601" s="4" t="s">
        <v>10374</v>
      </c>
      <c r="W9601" s="2" t="str">
        <f t="shared" si="1199"/>
        <v>Party move feeling.</v>
      </c>
    </row>
    <row r="9602" spans="1:23" ht="29" x14ac:dyDescent="0.35">
      <c r="A9602" s="4">
        <v>19601</v>
      </c>
      <c r="B9602" s="4" t="s">
        <v>201</v>
      </c>
      <c r="C9602" s="4">
        <v>32</v>
      </c>
      <c r="D9602" s="4" t="s">
        <v>1039</v>
      </c>
      <c r="E9602" s="4" t="s">
        <v>1042</v>
      </c>
      <c r="F9602" s="5">
        <v>44264</v>
      </c>
      <c r="G9602" s="6">
        <v>45823.159189814818</v>
      </c>
      <c r="H9602" s="9">
        <f t="shared" si="1192"/>
        <v>1559</v>
      </c>
      <c r="I9602" s="4">
        <v>5.2</v>
      </c>
      <c r="J9602" s="4" t="str">
        <f t="shared" si="1193"/>
        <v>Unburdened</v>
      </c>
      <c r="K9602" s="4">
        <v>9</v>
      </c>
      <c r="L9602" s="4" t="str">
        <f t="shared" si="1194"/>
        <v>High</v>
      </c>
      <c r="M9602" s="4">
        <v>6.4</v>
      </c>
      <c r="N9602" s="4" t="str">
        <f t="shared" si="1195"/>
        <v>Moderate</v>
      </c>
      <c r="O9602" s="4"/>
      <c r="P9602" s="4" t="str">
        <f t="shared" si="1196"/>
        <v/>
      </c>
      <c r="Q9602" s="4">
        <v>6476</v>
      </c>
      <c r="R9602" s="4" t="str">
        <f t="shared" si="1197"/>
        <v>Low Active</v>
      </c>
      <c r="S9602" s="4">
        <v>109</v>
      </c>
      <c r="T9602" s="4" t="str">
        <f t="shared" si="1198"/>
        <v>High</v>
      </c>
      <c r="U9602" s="4" t="s">
        <v>1049</v>
      </c>
      <c r="V9602" s="4" t="s">
        <v>10375</v>
      </c>
      <c r="W9602" s="2" t="str">
        <f t="shared" si="1199"/>
        <v>Subject fight.</v>
      </c>
    </row>
    <row r="9603" spans="1:23" ht="29" x14ac:dyDescent="0.35">
      <c r="A9603" s="4">
        <v>19602</v>
      </c>
      <c r="B9603" s="4" t="s">
        <v>186</v>
      </c>
      <c r="C9603" s="4">
        <v>46</v>
      </c>
      <c r="D9603" s="4" t="s">
        <v>1039</v>
      </c>
      <c r="E9603" s="4" t="s">
        <v>1041</v>
      </c>
      <c r="F9603" s="5">
        <v>43703</v>
      </c>
      <c r="G9603" s="6">
        <v>45804.256597222222</v>
      </c>
      <c r="H9603" s="9">
        <f t="shared" ref="H9603:H9666" si="1200">IF(AND(ISNUMBER(G9603), ISNUMBER(F9603), G9603&gt;=F9603), DATEDIF(F9603, G9603, "d"), "Invalid Dates")</f>
        <v>2101</v>
      </c>
      <c r="I9603" s="4">
        <v>7.5</v>
      </c>
      <c r="J9603" s="4" t="str">
        <f t="shared" ref="J9603:J9666" si="1201">IF(I9603="", "", IF(ISNUMBER(I9603), IF(I9603&gt;10, "Overloaded", IF(I9603&gt;=7, "Normal", "Unburdened")), "Others"))</f>
        <v>Normal</v>
      </c>
      <c r="K9603" s="4">
        <v>3</v>
      </c>
      <c r="L9603" s="4" t="str">
        <f t="shared" ref="L9603:L9666" si="1202">IF(K9603="", "", IF(ISNUMBER(K9603), IF(K9603&gt;=7, "High", IF(K9603&gt;=4, "Moderate", "Low")), "Invalid"))</f>
        <v>Low</v>
      </c>
      <c r="M9603" s="4">
        <v>9</v>
      </c>
      <c r="N9603" s="4" t="str">
        <f t="shared" ref="N9603:N9666" si="1203">IF(M9603="", "", IF(ISNUMBER(M9603), IF(M9603&gt;=8, "Well Rested", IF(M9603&gt;=6, "Moderate", "Sleep Deprived")), "Invalid"))</f>
        <v>Well Rested</v>
      </c>
      <c r="O9603" s="4">
        <v>91</v>
      </c>
      <c r="P9603" s="4" t="str">
        <f t="shared" ref="P9603:P9666" si="1204">IF(O9603="", "", IF(ISNUMBER(O9603), IF(O9603&gt;=85, "Excellent", IF(O9603&gt;=70, "Good", IF(O9603&gt;=50, "Average", "Poor"))), "Invalid"))</f>
        <v>Excellent</v>
      </c>
      <c r="Q9603" s="4">
        <v>14303</v>
      </c>
      <c r="R9603" s="4" t="str">
        <f t="shared" ref="R9603:R9666" si="1205">IF(Q9603="", "", IF(ISNUMBER(Q9603), IF(Q9603&gt;=10000, "Highly Active", IF(Q9603&gt;=7500, "Active", IF(Q9603&gt;=5000, "Low Active", "Sedentary"))), "Invalid"))</f>
        <v>Highly Active</v>
      </c>
      <c r="S9603" s="4">
        <v>75</v>
      </c>
      <c r="T9603" s="4" t="str">
        <f t="shared" ref="T9603:T9666" si="1206">IF(S9603="", "", IF(ISNUMBER(S9603), IF(S9603&gt;100, "High", IF(S9603&gt;=60, "Normal", "Low")), "Invalid"))</f>
        <v>Normal</v>
      </c>
      <c r="U9603" s="4" t="s">
        <v>1048</v>
      </c>
      <c r="V9603" s="4" t="s">
        <v>10376</v>
      </c>
      <c r="W9603" s="2" t="str">
        <f t="shared" ref="W9603:W9666" si="1207">TRIM(V9603)</f>
        <v>Support almost.</v>
      </c>
    </row>
    <row r="9604" spans="1:23" x14ac:dyDescent="0.35">
      <c r="A9604" s="4">
        <v>19603</v>
      </c>
      <c r="B9604" s="4" t="s">
        <v>573</v>
      </c>
      <c r="C9604" s="4">
        <v>36</v>
      </c>
      <c r="D9604" s="4" t="s">
        <v>1039</v>
      </c>
      <c r="E9604" s="4" t="s">
        <v>1042</v>
      </c>
      <c r="F9604" s="5">
        <v>44077</v>
      </c>
      <c r="G9604" s="6">
        <v>45683.531921296293</v>
      </c>
      <c r="H9604" s="9">
        <f t="shared" si="1200"/>
        <v>1606</v>
      </c>
      <c r="I9604" s="4">
        <v>7.3</v>
      </c>
      <c r="J9604" s="4" t="str">
        <f t="shared" si="1201"/>
        <v>Normal</v>
      </c>
      <c r="K9604" s="4">
        <v>7</v>
      </c>
      <c r="L9604" s="4" t="str">
        <f t="shared" si="1202"/>
        <v>High</v>
      </c>
      <c r="M9604" s="4">
        <v>6</v>
      </c>
      <c r="N9604" s="4" t="str">
        <f t="shared" si="1203"/>
        <v>Moderate</v>
      </c>
      <c r="O9604" s="4">
        <v>47</v>
      </c>
      <c r="P9604" s="4" t="str">
        <f t="shared" si="1204"/>
        <v>Poor</v>
      </c>
      <c r="Q9604" s="4">
        <v>2770</v>
      </c>
      <c r="R9604" s="4" t="str">
        <f t="shared" si="1205"/>
        <v>Sedentary</v>
      </c>
      <c r="S9604" s="4">
        <v>61</v>
      </c>
      <c r="T9604" s="4" t="str">
        <f t="shared" si="1206"/>
        <v>Normal</v>
      </c>
      <c r="U9604" s="4" t="s">
        <v>1048</v>
      </c>
      <c r="V9604" s="4" t="s">
        <v>10377</v>
      </c>
      <c r="W9604" s="2" t="str">
        <f t="shared" si="1207"/>
        <v>Save decide.</v>
      </c>
    </row>
    <row r="9605" spans="1:23" ht="43.5" x14ac:dyDescent="0.35">
      <c r="A9605" s="4">
        <v>19604</v>
      </c>
      <c r="B9605" s="4" t="s">
        <v>383</v>
      </c>
      <c r="C9605" s="4">
        <v>57</v>
      </c>
      <c r="D9605" s="4" t="s">
        <v>1038</v>
      </c>
      <c r="E9605" s="4" t="s">
        <v>1045</v>
      </c>
      <c r="F9605" s="5">
        <v>42815</v>
      </c>
      <c r="G9605" s="6">
        <v>45700.319120370368</v>
      </c>
      <c r="H9605" s="9">
        <f t="shared" si="1200"/>
        <v>2885</v>
      </c>
      <c r="I9605" s="4">
        <v>7.2</v>
      </c>
      <c r="J9605" s="4" t="str">
        <f t="shared" si="1201"/>
        <v>Normal</v>
      </c>
      <c r="K9605" s="4">
        <v>2</v>
      </c>
      <c r="L9605" s="4" t="str">
        <f t="shared" si="1202"/>
        <v>Low</v>
      </c>
      <c r="M9605" s="4">
        <v>7.4</v>
      </c>
      <c r="N9605" s="4" t="str">
        <f t="shared" si="1203"/>
        <v>Moderate</v>
      </c>
      <c r="O9605" s="4">
        <v>68</v>
      </c>
      <c r="P9605" s="4" t="str">
        <f t="shared" si="1204"/>
        <v>Average</v>
      </c>
      <c r="Q9605" s="4">
        <v>14749</v>
      </c>
      <c r="R9605" s="4" t="str">
        <f t="shared" si="1205"/>
        <v>Highly Active</v>
      </c>
      <c r="S9605" s="4">
        <v>85</v>
      </c>
      <c r="T9605" s="4" t="str">
        <f t="shared" si="1206"/>
        <v>Normal</v>
      </c>
      <c r="U9605" s="4" t="s">
        <v>1049</v>
      </c>
      <c r="V9605" s="4" t="s">
        <v>10378</v>
      </c>
      <c r="W9605" s="2" t="str">
        <f t="shared" si="1207"/>
        <v>Along those significant check.</v>
      </c>
    </row>
    <row r="9606" spans="1:23" x14ac:dyDescent="0.35">
      <c r="A9606" s="4">
        <v>19605</v>
      </c>
      <c r="B9606" s="4" t="s">
        <v>108</v>
      </c>
      <c r="C9606" s="4">
        <v>37</v>
      </c>
      <c r="D9606" s="4" t="s">
        <v>1040</v>
      </c>
      <c r="E9606" s="4" t="s">
        <v>1041</v>
      </c>
      <c r="F9606" s="5">
        <v>44405</v>
      </c>
      <c r="G9606" s="6">
        <v>45662.302442129629</v>
      </c>
      <c r="H9606" s="9">
        <f t="shared" si="1200"/>
        <v>1257</v>
      </c>
      <c r="I9606" s="4">
        <v>7.7</v>
      </c>
      <c r="J9606" s="4" t="str">
        <f t="shared" si="1201"/>
        <v>Normal</v>
      </c>
      <c r="K9606" s="4">
        <v>2</v>
      </c>
      <c r="L9606" s="4" t="str">
        <f t="shared" si="1202"/>
        <v>Low</v>
      </c>
      <c r="M9606" s="4">
        <v>6</v>
      </c>
      <c r="N9606" s="4" t="str">
        <f t="shared" si="1203"/>
        <v>Moderate</v>
      </c>
      <c r="O9606" s="4">
        <v>96</v>
      </c>
      <c r="P9606" s="4" t="str">
        <f t="shared" si="1204"/>
        <v>Excellent</v>
      </c>
      <c r="Q9606" s="4">
        <v>4233</v>
      </c>
      <c r="R9606" s="4" t="str">
        <f t="shared" si="1205"/>
        <v>Sedentary</v>
      </c>
      <c r="S9606" s="4">
        <v>116</v>
      </c>
      <c r="T9606" s="4" t="str">
        <f t="shared" si="1206"/>
        <v>High</v>
      </c>
      <c r="U9606" s="4" t="s">
        <v>1049</v>
      </c>
      <c r="V9606" s="4" t="s">
        <v>10379</v>
      </c>
      <c r="W9606" s="2" t="str">
        <f t="shared" si="1207"/>
        <v>Nature Mr.</v>
      </c>
    </row>
    <row r="9607" spans="1:23" x14ac:dyDescent="0.35">
      <c r="A9607" s="4">
        <v>19606</v>
      </c>
      <c r="B9607" s="4" t="s">
        <v>369</v>
      </c>
      <c r="C9607" s="4">
        <v>47</v>
      </c>
      <c r="D9607" s="4" t="s">
        <v>1038</v>
      </c>
      <c r="E9607" s="4" t="s">
        <v>1043</v>
      </c>
      <c r="F9607" s="5">
        <v>42823</v>
      </c>
      <c r="G9607" s="6">
        <v>45716.172569444447</v>
      </c>
      <c r="H9607" s="9">
        <f t="shared" si="1200"/>
        <v>2893</v>
      </c>
      <c r="I9607" s="4">
        <v>4.0999999999999996</v>
      </c>
      <c r="J9607" s="4" t="str">
        <f t="shared" si="1201"/>
        <v>Unburdened</v>
      </c>
      <c r="K9607" s="4">
        <v>8</v>
      </c>
      <c r="L9607" s="4" t="str">
        <f t="shared" si="1202"/>
        <v>High</v>
      </c>
      <c r="M9607" s="4">
        <v>8.6</v>
      </c>
      <c r="N9607" s="4" t="str">
        <f t="shared" si="1203"/>
        <v>Well Rested</v>
      </c>
      <c r="O9607" s="4">
        <v>89</v>
      </c>
      <c r="P9607" s="4" t="str">
        <f t="shared" si="1204"/>
        <v>Excellent</v>
      </c>
      <c r="Q9607" s="4">
        <v>7905</v>
      </c>
      <c r="R9607" s="4" t="str">
        <f t="shared" si="1205"/>
        <v>Active</v>
      </c>
      <c r="S9607" s="4">
        <v>78</v>
      </c>
      <c r="T9607" s="4" t="str">
        <f t="shared" si="1206"/>
        <v>Normal</v>
      </c>
      <c r="U9607" s="4" t="s">
        <v>1049</v>
      </c>
      <c r="V9607" s="4" t="s">
        <v>10380</v>
      </c>
      <c r="W9607" s="2" t="str">
        <f t="shared" si="1207"/>
        <v>Toward to.</v>
      </c>
    </row>
    <row r="9608" spans="1:23" ht="29" x14ac:dyDescent="0.35">
      <c r="A9608" s="4">
        <v>19607</v>
      </c>
      <c r="B9608" s="4" t="s">
        <v>185</v>
      </c>
      <c r="C9608" s="4">
        <v>54</v>
      </c>
      <c r="D9608" s="4" t="s">
        <v>1038</v>
      </c>
      <c r="E9608" s="4" t="s">
        <v>1043</v>
      </c>
      <c r="F9608" s="5">
        <v>44288</v>
      </c>
      <c r="G9608" s="6">
        <v>45841.903078703697</v>
      </c>
      <c r="H9608" s="9">
        <f t="shared" si="1200"/>
        <v>1553</v>
      </c>
      <c r="I9608" s="4">
        <v>9.6999999999999993</v>
      </c>
      <c r="J9608" s="4" t="str">
        <f t="shared" si="1201"/>
        <v>Normal</v>
      </c>
      <c r="K9608" s="4">
        <v>9</v>
      </c>
      <c r="L9608" s="4" t="str">
        <f t="shared" si="1202"/>
        <v>High</v>
      </c>
      <c r="M9608" s="4">
        <v>7.5</v>
      </c>
      <c r="N9608" s="4" t="str">
        <f t="shared" si="1203"/>
        <v>Moderate</v>
      </c>
      <c r="O9608" s="4">
        <v>90</v>
      </c>
      <c r="P9608" s="4" t="str">
        <f t="shared" si="1204"/>
        <v>Excellent</v>
      </c>
      <c r="Q9608" s="4">
        <v>7926</v>
      </c>
      <c r="R9608" s="4" t="str">
        <f t="shared" si="1205"/>
        <v>Active</v>
      </c>
      <c r="S9608" s="4">
        <v>64</v>
      </c>
      <c r="T9608" s="4" t="str">
        <f t="shared" si="1206"/>
        <v>Normal</v>
      </c>
      <c r="U9608" s="4" t="s">
        <v>1048</v>
      </c>
      <c r="V9608" s="4" t="s">
        <v>10381</v>
      </c>
      <c r="W9608" s="2" t="str">
        <f t="shared" si="1207"/>
        <v>Difference behind play.</v>
      </c>
    </row>
    <row r="9609" spans="1:23" ht="29" x14ac:dyDescent="0.35">
      <c r="A9609" s="4">
        <v>19608</v>
      </c>
      <c r="B9609" s="4" t="s">
        <v>785</v>
      </c>
      <c r="C9609" s="4">
        <v>35</v>
      </c>
      <c r="D9609" s="4" t="s">
        <v>1038</v>
      </c>
      <c r="E9609" s="4" t="s">
        <v>1041</v>
      </c>
      <c r="F9609" s="5">
        <v>45264</v>
      </c>
      <c r="G9609" s="6">
        <v>45692.197106481479</v>
      </c>
      <c r="H9609" s="9">
        <f t="shared" si="1200"/>
        <v>428</v>
      </c>
      <c r="I9609" s="4">
        <v>6.4</v>
      </c>
      <c r="J9609" s="4" t="str">
        <f t="shared" si="1201"/>
        <v>Unburdened</v>
      </c>
      <c r="K9609" s="4">
        <v>8</v>
      </c>
      <c r="L9609" s="4" t="str">
        <f t="shared" si="1202"/>
        <v>High</v>
      </c>
      <c r="M9609" s="4">
        <v>8.4</v>
      </c>
      <c r="N9609" s="4" t="str">
        <f t="shared" si="1203"/>
        <v>Well Rested</v>
      </c>
      <c r="O9609" s="4">
        <v>68</v>
      </c>
      <c r="P9609" s="4" t="str">
        <f t="shared" si="1204"/>
        <v>Average</v>
      </c>
      <c r="Q9609" s="4">
        <v>4904</v>
      </c>
      <c r="R9609" s="4" t="str">
        <f t="shared" si="1205"/>
        <v>Sedentary</v>
      </c>
      <c r="S9609" s="4">
        <v>97</v>
      </c>
      <c r="T9609" s="4" t="str">
        <f t="shared" si="1206"/>
        <v>Normal</v>
      </c>
      <c r="U9609" s="4" t="s">
        <v>1048</v>
      </c>
      <c r="V9609" s="4" t="s">
        <v>10382</v>
      </c>
      <c r="W9609" s="2" t="str">
        <f t="shared" si="1207"/>
        <v>Such officer public.</v>
      </c>
    </row>
    <row r="9610" spans="1:23" ht="29" x14ac:dyDescent="0.35">
      <c r="A9610" s="4">
        <v>19609</v>
      </c>
      <c r="B9610" s="4" t="s">
        <v>516</v>
      </c>
      <c r="C9610" s="4">
        <v>27</v>
      </c>
      <c r="D9610" s="4" t="s">
        <v>1039</v>
      </c>
      <c r="E9610" s="4" t="s">
        <v>1042</v>
      </c>
      <c r="F9610" s="5">
        <v>42999</v>
      </c>
      <c r="G9610" s="6">
        <v>45754.4528587963</v>
      </c>
      <c r="H9610" s="9">
        <f t="shared" si="1200"/>
        <v>2755</v>
      </c>
      <c r="I9610" s="4">
        <v>8.3000000000000007</v>
      </c>
      <c r="J9610" s="4" t="str">
        <f t="shared" si="1201"/>
        <v>Normal</v>
      </c>
      <c r="K9610" s="4">
        <v>2</v>
      </c>
      <c r="L9610" s="4" t="str">
        <f t="shared" si="1202"/>
        <v>Low</v>
      </c>
      <c r="M9610" s="4">
        <v>7.1</v>
      </c>
      <c r="N9610" s="4" t="str">
        <f t="shared" si="1203"/>
        <v>Moderate</v>
      </c>
      <c r="O9610" s="4">
        <v>55</v>
      </c>
      <c r="P9610" s="4" t="str">
        <f t="shared" si="1204"/>
        <v>Average</v>
      </c>
      <c r="Q9610" s="4">
        <v>8744</v>
      </c>
      <c r="R9610" s="4" t="str">
        <f t="shared" si="1205"/>
        <v>Active</v>
      </c>
      <c r="S9610" s="4">
        <v>95</v>
      </c>
      <c r="T9610" s="4" t="str">
        <f t="shared" si="1206"/>
        <v>Normal</v>
      </c>
      <c r="U9610" s="4" t="s">
        <v>1049</v>
      </c>
      <c r="V9610" s="4" t="s">
        <v>10383</v>
      </c>
      <c r="W9610" s="2" t="str">
        <f t="shared" si="1207"/>
        <v>Network remain.</v>
      </c>
    </row>
    <row r="9611" spans="1:23" ht="29" x14ac:dyDescent="0.35">
      <c r="A9611" s="4">
        <v>19610</v>
      </c>
      <c r="B9611" s="4" t="s">
        <v>226</v>
      </c>
      <c r="C9611" s="4">
        <v>56</v>
      </c>
      <c r="D9611" s="4" t="s">
        <v>1038</v>
      </c>
      <c r="E9611" s="4" t="s">
        <v>1045</v>
      </c>
      <c r="F9611" s="5">
        <v>43436</v>
      </c>
      <c r="G9611" s="6">
        <v>45663.332835648151</v>
      </c>
      <c r="H9611" s="9">
        <f t="shared" si="1200"/>
        <v>2227</v>
      </c>
      <c r="I9611" s="4">
        <v>5.3</v>
      </c>
      <c r="J9611" s="4" t="str">
        <f t="shared" si="1201"/>
        <v>Unburdened</v>
      </c>
      <c r="K9611" s="4">
        <v>4</v>
      </c>
      <c r="L9611" s="4" t="str">
        <f t="shared" si="1202"/>
        <v>Moderate</v>
      </c>
      <c r="M9611" s="4">
        <v>4.4000000000000004</v>
      </c>
      <c r="N9611" s="4" t="str">
        <f t="shared" si="1203"/>
        <v>Sleep Deprived</v>
      </c>
      <c r="O9611" s="4">
        <v>53</v>
      </c>
      <c r="P9611" s="4" t="str">
        <f t="shared" si="1204"/>
        <v>Average</v>
      </c>
      <c r="Q9611" s="4">
        <v>13195</v>
      </c>
      <c r="R9611" s="4" t="str">
        <f t="shared" si="1205"/>
        <v>Highly Active</v>
      </c>
      <c r="S9611" s="4">
        <v>97</v>
      </c>
      <c r="T9611" s="4" t="str">
        <f t="shared" si="1206"/>
        <v>Normal</v>
      </c>
      <c r="U9611" s="4" t="s">
        <v>1048</v>
      </c>
      <c r="V9611" s="4" t="s">
        <v>10384</v>
      </c>
      <c r="W9611" s="2" t="str">
        <f t="shared" si="1207"/>
        <v>Data by.</v>
      </c>
    </row>
    <row r="9612" spans="1:23" ht="43.5" x14ac:dyDescent="0.35">
      <c r="A9612" s="4">
        <v>19611</v>
      </c>
      <c r="B9612" s="4" t="s">
        <v>160</v>
      </c>
      <c r="C9612" s="4">
        <v>57</v>
      </c>
      <c r="D9612" s="4" t="s">
        <v>1038</v>
      </c>
      <c r="E9612" s="4" t="s">
        <v>1043</v>
      </c>
      <c r="F9612" s="5">
        <v>45144</v>
      </c>
      <c r="G9612" s="6">
        <v>45782.601087962961</v>
      </c>
      <c r="H9612" s="9">
        <f t="shared" si="1200"/>
        <v>638</v>
      </c>
      <c r="I9612" s="4">
        <v>10.199999999999999</v>
      </c>
      <c r="J9612" s="4" t="str">
        <f t="shared" si="1201"/>
        <v>Overloaded</v>
      </c>
      <c r="K9612" s="4">
        <v>7</v>
      </c>
      <c r="L9612" s="4" t="str">
        <f t="shared" si="1202"/>
        <v>High</v>
      </c>
      <c r="M9612" s="4">
        <v>5.8</v>
      </c>
      <c r="N9612" s="4" t="str">
        <f t="shared" si="1203"/>
        <v>Sleep Deprived</v>
      </c>
      <c r="O9612" s="4">
        <v>84</v>
      </c>
      <c r="P9612" s="4" t="str">
        <f t="shared" si="1204"/>
        <v>Good</v>
      </c>
      <c r="Q9612" s="4">
        <v>3308</v>
      </c>
      <c r="R9612" s="4" t="str">
        <f t="shared" si="1205"/>
        <v>Sedentary</v>
      </c>
      <c r="S9612" s="4">
        <v>98</v>
      </c>
      <c r="T9612" s="4" t="str">
        <f t="shared" si="1206"/>
        <v>Normal</v>
      </c>
      <c r="U9612" s="4" t="s">
        <v>1049</v>
      </c>
      <c r="V9612" s="4" t="s">
        <v>10385</v>
      </c>
      <c r="W9612" s="2" t="str">
        <f t="shared" si="1207"/>
        <v>Industry cultural improve.</v>
      </c>
    </row>
    <row r="9613" spans="1:23" ht="29" x14ac:dyDescent="0.35">
      <c r="A9613" s="4">
        <v>19612</v>
      </c>
      <c r="B9613" s="4" t="s">
        <v>117</v>
      </c>
      <c r="C9613" s="4">
        <v>43</v>
      </c>
      <c r="D9613" s="4" t="s">
        <v>1040</v>
      </c>
      <c r="E9613" s="4" t="s">
        <v>1041</v>
      </c>
      <c r="F9613" s="5">
        <v>44654</v>
      </c>
      <c r="G9613" s="6">
        <v>45838.883900462963</v>
      </c>
      <c r="H9613" s="9">
        <f t="shared" si="1200"/>
        <v>1184</v>
      </c>
      <c r="I9613" s="4">
        <v>9.6</v>
      </c>
      <c r="J9613" s="4" t="str">
        <f t="shared" si="1201"/>
        <v>Normal</v>
      </c>
      <c r="K9613" s="4">
        <v>3</v>
      </c>
      <c r="L9613" s="4" t="str">
        <f t="shared" si="1202"/>
        <v>Low</v>
      </c>
      <c r="M9613" s="4">
        <v>5.4</v>
      </c>
      <c r="N9613" s="4" t="str">
        <f t="shared" si="1203"/>
        <v>Sleep Deprived</v>
      </c>
      <c r="O9613" s="4">
        <v>41</v>
      </c>
      <c r="P9613" s="4" t="str">
        <f t="shared" si="1204"/>
        <v>Poor</v>
      </c>
      <c r="Q9613" s="4">
        <v>6970</v>
      </c>
      <c r="R9613" s="4" t="str">
        <f t="shared" si="1205"/>
        <v>Low Active</v>
      </c>
      <c r="S9613" s="4">
        <v>63</v>
      </c>
      <c r="T9613" s="4" t="str">
        <f t="shared" si="1206"/>
        <v>Normal</v>
      </c>
      <c r="U9613" s="4" t="s">
        <v>1048</v>
      </c>
      <c r="V9613" s="4" t="s">
        <v>10386</v>
      </c>
      <c r="W9613" s="2" t="str">
        <f t="shared" si="1207"/>
        <v>Far mission piece.</v>
      </c>
    </row>
    <row r="9614" spans="1:23" ht="29" x14ac:dyDescent="0.35">
      <c r="A9614" s="4">
        <v>19613</v>
      </c>
      <c r="B9614" s="4" t="s">
        <v>226</v>
      </c>
      <c r="C9614" s="4">
        <v>47</v>
      </c>
      <c r="D9614" s="4" t="s">
        <v>1040</v>
      </c>
      <c r="E9614" s="4" t="s">
        <v>1041</v>
      </c>
      <c r="F9614" s="5">
        <v>44684</v>
      </c>
      <c r="G9614" s="6">
        <v>45758.617303240739</v>
      </c>
      <c r="H9614" s="9">
        <f t="shared" si="1200"/>
        <v>1074</v>
      </c>
      <c r="I9614" s="4">
        <v>4.3</v>
      </c>
      <c r="J9614" s="4" t="str">
        <f t="shared" si="1201"/>
        <v>Unburdened</v>
      </c>
      <c r="K9614" s="4">
        <v>5</v>
      </c>
      <c r="L9614" s="4" t="str">
        <f t="shared" si="1202"/>
        <v>Moderate</v>
      </c>
      <c r="M9614" s="4">
        <v>5.9</v>
      </c>
      <c r="N9614" s="4" t="str">
        <f t="shared" si="1203"/>
        <v>Sleep Deprived</v>
      </c>
      <c r="O9614" s="4">
        <v>61</v>
      </c>
      <c r="P9614" s="4" t="str">
        <f t="shared" si="1204"/>
        <v>Average</v>
      </c>
      <c r="Q9614" s="4">
        <v>8632</v>
      </c>
      <c r="R9614" s="4" t="str">
        <f t="shared" si="1205"/>
        <v>Active</v>
      </c>
      <c r="S9614" s="4">
        <v>94</v>
      </c>
      <c r="T9614" s="4" t="str">
        <f t="shared" si="1206"/>
        <v>Normal</v>
      </c>
      <c r="U9614" s="4" t="s">
        <v>1049</v>
      </c>
      <c r="V9614" s="4" t="s">
        <v>10387</v>
      </c>
      <c r="W9614" s="2" t="str">
        <f t="shared" si="1207"/>
        <v>Expert goal.</v>
      </c>
    </row>
    <row r="9615" spans="1:23" ht="29" x14ac:dyDescent="0.35">
      <c r="A9615" s="4">
        <v>19614</v>
      </c>
      <c r="B9615" s="4" t="s">
        <v>17</v>
      </c>
      <c r="C9615" s="4">
        <v>48</v>
      </c>
      <c r="D9615" s="4"/>
      <c r="E9615" s="4" t="s">
        <v>1043</v>
      </c>
      <c r="F9615" s="5">
        <v>44603</v>
      </c>
      <c r="G9615" s="6">
        <v>45663.535115740742</v>
      </c>
      <c r="H9615" s="9">
        <f t="shared" si="1200"/>
        <v>1060</v>
      </c>
      <c r="I9615" s="4">
        <v>6.3</v>
      </c>
      <c r="J9615" s="4" t="str">
        <f t="shared" si="1201"/>
        <v>Unburdened</v>
      </c>
      <c r="K9615" s="4">
        <v>7</v>
      </c>
      <c r="L9615" s="4" t="str">
        <f t="shared" si="1202"/>
        <v>High</v>
      </c>
      <c r="M9615" s="4">
        <v>6.1</v>
      </c>
      <c r="N9615" s="4" t="str">
        <f t="shared" si="1203"/>
        <v>Moderate</v>
      </c>
      <c r="O9615" s="4"/>
      <c r="P9615" s="4" t="str">
        <f t="shared" si="1204"/>
        <v/>
      </c>
      <c r="Q9615" s="4">
        <v>5461</v>
      </c>
      <c r="R9615" s="4" t="str">
        <f t="shared" si="1205"/>
        <v>Low Active</v>
      </c>
      <c r="S9615" s="4">
        <v>81</v>
      </c>
      <c r="T9615" s="4" t="str">
        <f t="shared" si="1206"/>
        <v>Normal</v>
      </c>
      <c r="U9615" s="4" t="s">
        <v>1048</v>
      </c>
      <c r="V9615" s="4" t="s">
        <v>10388</v>
      </c>
      <c r="W9615" s="2" t="str">
        <f t="shared" si="1207"/>
        <v>Assume effect.</v>
      </c>
    </row>
    <row r="9616" spans="1:23" ht="29" x14ac:dyDescent="0.35">
      <c r="A9616" s="4">
        <v>19615</v>
      </c>
      <c r="B9616" s="4" t="s">
        <v>488</v>
      </c>
      <c r="C9616" s="4">
        <v>32</v>
      </c>
      <c r="D9616" s="4" t="s">
        <v>1040</v>
      </c>
      <c r="E9616" s="4" t="s">
        <v>1043</v>
      </c>
      <c r="F9616" s="5">
        <v>43612</v>
      </c>
      <c r="G9616" s="6">
        <v>45701.101597222223</v>
      </c>
      <c r="H9616" s="9">
        <f t="shared" si="1200"/>
        <v>2089</v>
      </c>
      <c r="I9616" s="4">
        <v>10.6</v>
      </c>
      <c r="J9616" s="4" t="str">
        <f t="shared" si="1201"/>
        <v>Overloaded</v>
      </c>
      <c r="K9616" s="4">
        <v>3</v>
      </c>
      <c r="L9616" s="4" t="str">
        <f t="shared" si="1202"/>
        <v>Low</v>
      </c>
      <c r="M9616" s="4">
        <v>6.2</v>
      </c>
      <c r="N9616" s="4" t="str">
        <f t="shared" si="1203"/>
        <v>Moderate</v>
      </c>
      <c r="O9616" s="4">
        <v>89</v>
      </c>
      <c r="P9616" s="4" t="str">
        <f t="shared" si="1204"/>
        <v>Excellent</v>
      </c>
      <c r="Q9616" s="4">
        <v>14602</v>
      </c>
      <c r="R9616" s="4" t="str">
        <f t="shared" si="1205"/>
        <v>Highly Active</v>
      </c>
      <c r="S9616" s="4">
        <v>94</v>
      </c>
      <c r="T9616" s="4" t="str">
        <f t="shared" si="1206"/>
        <v>Normal</v>
      </c>
      <c r="U9616" s="4" t="s">
        <v>1049</v>
      </c>
      <c r="V9616" s="4" t="s">
        <v>10389</v>
      </c>
      <c r="W9616" s="2" t="str">
        <f t="shared" si="1207"/>
        <v>Prove suddenly.</v>
      </c>
    </row>
    <row r="9617" spans="1:23" ht="43.5" x14ac:dyDescent="0.35">
      <c r="A9617" s="4">
        <v>19616</v>
      </c>
      <c r="B9617" s="4" t="s">
        <v>226</v>
      </c>
      <c r="C9617" s="4">
        <v>52</v>
      </c>
      <c r="D9617" s="4" t="s">
        <v>1038</v>
      </c>
      <c r="E9617" s="4" t="s">
        <v>1045</v>
      </c>
      <c r="F9617" s="5">
        <v>42861</v>
      </c>
      <c r="G9617" s="6">
        <v>45685.603622685187</v>
      </c>
      <c r="H9617" s="9">
        <f t="shared" si="1200"/>
        <v>2824</v>
      </c>
      <c r="I9617" s="4">
        <v>8</v>
      </c>
      <c r="J9617" s="4" t="str">
        <f t="shared" si="1201"/>
        <v>Normal</v>
      </c>
      <c r="K9617" s="4">
        <v>7</v>
      </c>
      <c r="L9617" s="4" t="str">
        <f t="shared" si="1202"/>
        <v>High</v>
      </c>
      <c r="M9617" s="4">
        <v>8.1999999999999993</v>
      </c>
      <c r="N9617" s="4" t="str">
        <f t="shared" si="1203"/>
        <v>Well Rested</v>
      </c>
      <c r="O9617" s="4">
        <v>97</v>
      </c>
      <c r="P9617" s="4" t="str">
        <f t="shared" si="1204"/>
        <v>Excellent</v>
      </c>
      <c r="Q9617" s="4">
        <v>2214</v>
      </c>
      <c r="R9617" s="4" t="str">
        <f t="shared" si="1205"/>
        <v>Sedentary</v>
      </c>
      <c r="S9617" s="4">
        <v>102</v>
      </c>
      <c r="T9617" s="4" t="str">
        <f t="shared" si="1206"/>
        <v>High</v>
      </c>
      <c r="U9617" s="4" t="s">
        <v>1048</v>
      </c>
      <c r="V9617" s="4" t="s">
        <v>10390</v>
      </c>
      <c r="W9617" s="2" t="str">
        <f t="shared" si="1207"/>
        <v>Onto very common sport.</v>
      </c>
    </row>
    <row r="9618" spans="1:23" ht="29" x14ac:dyDescent="0.35">
      <c r="A9618" s="4">
        <v>19617</v>
      </c>
      <c r="B9618" s="4" t="s">
        <v>172</v>
      </c>
      <c r="C9618" s="4">
        <v>24</v>
      </c>
      <c r="D9618" s="4" t="s">
        <v>1038</v>
      </c>
      <c r="E9618" s="4"/>
      <c r="F9618" s="5">
        <v>44361</v>
      </c>
      <c r="G9618" s="6">
        <v>45739.298032407409</v>
      </c>
      <c r="H9618" s="9">
        <f t="shared" si="1200"/>
        <v>1378</v>
      </c>
      <c r="I9618" s="4">
        <v>5.5</v>
      </c>
      <c r="J9618" s="4" t="str">
        <f t="shared" si="1201"/>
        <v>Unburdened</v>
      </c>
      <c r="K9618" s="4">
        <v>6</v>
      </c>
      <c r="L9618" s="4" t="str">
        <f t="shared" si="1202"/>
        <v>Moderate</v>
      </c>
      <c r="M9618" s="4">
        <v>7.3</v>
      </c>
      <c r="N9618" s="4" t="str">
        <f t="shared" si="1203"/>
        <v>Moderate</v>
      </c>
      <c r="O9618" s="4">
        <v>90</v>
      </c>
      <c r="P9618" s="4" t="str">
        <f t="shared" si="1204"/>
        <v>Excellent</v>
      </c>
      <c r="Q9618" s="4">
        <v>12081</v>
      </c>
      <c r="R9618" s="4" t="str">
        <f t="shared" si="1205"/>
        <v>Highly Active</v>
      </c>
      <c r="S9618" s="4">
        <v>105</v>
      </c>
      <c r="T9618" s="4" t="str">
        <f t="shared" si="1206"/>
        <v>High</v>
      </c>
      <c r="U9618" s="4" t="s">
        <v>1049</v>
      </c>
      <c r="V9618" s="4" t="s">
        <v>10391</v>
      </c>
      <c r="W9618" s="2" t="str">
        <f t="shared" si="1207"/>
        <v>Themselves put.</v>
      </c>
    </row>
    <row r="9619" spans="1:23" ht="29" x14ac:dyDescent="0.35">
      <c r="A9619" s="4">
        <v>19618</v>
      </c>
      <c r="B9619" s="4" t="s">
        <v>388</v>
      </c>
      <c r="C9619" s="4">
        <v>56</v>
      </c>
      <c r="D9619" s="4" t="s">
        <v>1039</v>
      </c>
      <c r="E9619" s="4" t="s">
        <v>1041</v>
      </c>
      <c r="F9619" s="5">
        <v>44648</v>
      </c>
      <c r="G9619" s="6">
        <v>45728.84375</v>
      </c>
      <c r="H9619" s="9">
        <f t="shared" si="1200"/>
        <v>1080</v>
      </c>
      <c r="I9619" s="4">
        <v>10.1</v>
      </c>
      <c r="J9619" s="4" t="str">
        <f t="shared" si="1201"/>
        <v>Overloaded</v>
      </c>
      <c r="K9619" s="4">
        <v>7</v>
      </c>
      <c r="L9619" s="4" t="str">
        <f t="shared" si="1202"/>
        <v>High</v>
      </c>
      <c r="M9619" s="4">
        <v>7.9</v>
      </c>
      <c r="N9619" s="4" t="str">
        <f t="shared" si="1203"/>
        <v>Moderate</v>
      </c>
      <c r="O9619" s="4">
        <v>64</v>
      </c>
      <c r="P9619" s="4" t="str">
        <f t="shared" si="1204"/>
        <v>Average</v>
      </c>
      <c r="Q9619" s="4">
        <v>13538</v>
      </c>
      <c r="R9619" s="4" t="str">
        <f t="shared" si="1205"/>
        <v>Highly Active</v>
      </c>
      <c r="S9619" s="4">
        <v>61</v>
      </c>
      <c r="T9619" s="4" t="str">
        <f t="shared" si="1206"/>
        <v>Normal</v>
      </c>
      <c r="U9619" s="4" t="s">
        <v>1049</v>
      </c>
      <c r="V9619" s="4" t="s">
        <v>10392</v>
      </c>
      <c r="W9619" s="2" t="str">
        <f t="shared" si="1207"/>
        <v>Condition lot.</v>
      </c>
    </row>
    <row r="9620" spans="1:23" ht="29" x14ac:dyDescent="0.35">
      <c r="A9620" s="4">
        <v>19619</v>
      </c>
      <c r="B9620" s="4" t="s">
        <v>35</v>
      </c>
      <c r="C9620" s="4">
        <v>34</v>
      </c>
      <c r="D9620" s="4" t="s">
        <v>1038</v>
      </c>
      <c r="E9620" s="4" t="s">
        <v>1042</v>
      </c>
      <c r="F9620" s="5">
        <v>42373</v>
      </c>
      <c r="G9620" s="6">
        <v>45714.614745370367</v>
      </c>
      <c r="H9620" s="9">
        <f t="shared" si="1200"/>
        <v>3341</v>
      </c>
      <c r="I9620" s="4">
        <v>8.4</v>
      </c>
      <c r="J9620" s="4" t="str">
        <f t="shared" si="1201"/>
        <v>Normal</v>
      </c>
      <c r="K9620" s="4">
        <v>8</v>
      </c>
      <c r="L9620" s="4" t="str">
        <f t="shared" si="1202"/>
        <v>High</v>
      </c>
      <c r="M9620" s="4">
        <v>6.7</v>
      </c>
      <c r="N9620" s="4" t="str">
        <f t="shared" si="1203"/>
        <v>Moderate</v>
      </c>
      <c r="O9620" s="4">
        <v>76</v>
      </c>
      <c r="P9620" s="4" t="str">
        <f t="shared" si="1204"/>
        <v>Good</v>
      </c>
      <c r="Q9620" s="4">
        <v>9472</v>
      </c>
      <c r="R9620" s="4" t="str">
        <f t="shared" si="1205"/>
        <v>Active</v>
      </c>
      <c r="S9620" s="4">
        <v>109</v>
      </c>
      <c r="T9620" s="4" t="str">
        <f t="shared" si="1206"/>
        <v>High</v>
      </c>
      <c r="U9620" s="4" t="s">
        <v>1049</v>
      </c>
      <c r="V9620" s="4" t="s">
        <v>10393</v>
      </c>
      <c r="W9620" s="2" t="str">
        <f t="shared" si="1207"/>
        <v>Goal until game.</v>
      </c>
    </row>
    <row r="9621" spans="1:23" ht="29" x14ac:dyDescent="0.35">
      <c r="A9621" s="4">
        <v>19620</v>
      </c>
      <c r="B9621" s="4" t="s">
        <v>92</v>
      </c>
      <c r="C9621" s="4">
        <v>52</v>
      </c>
      <c r="D9621" s="4" t="s">
        <v>1040</v>
      </c>
      <c r="E9621" s="4" t="s">
        <v>1043</v>
      </c>
      <c r="F9621" s="5">
        <v>42668</v>
      </c>
      <c r="G9621" s="6">
        <v>45795.857731481483</v>
      </c>
      <c r="H9621" s="9">
        <f t="shared" si="1200"/>
        <v>3127</v>
      </c>
      <c r="I9621" s="4">
        <v>7</v>
      </c>
      <c r="J9621" s="4" t="str">
        <f t="shared" si="1201"/>
        <v>Normal</v>
      </c>
      <c r="K9621" s="4">
        <v>3</v>
      </c>
      <c r="L9621" s="4" t="str">
        <f t="shared" si="1202"/>
        <v>Low</v>
      </c>
      <c r="M9621" s="4">
        <v>8.6</v>
      </c>
      <c r="N9621" s="4" t="str">
        <f t="shared" si="1203"/>
        <v>Well Rested</v>
      </c>
      <c r="O9621" s="4">
        <v>87</v>
      </c>
      <c r="P9621" s="4" t="str">
        <f t="shared" si="1204"/>
        <v>Excellent</v>
      </c>
      <c r="Q9621" s="4">
        <v>6451</v>
      </c>
      <c r="R9621" s="4" t="str">
        <f t="shared" si="1205"/>
        <v>Low Active</v>
      </c>
      <c r="S9621" s="4">
        <v>62</v>
      </c>
      <c r="T9621" s="4" t="str">
        <f t="shared" si="1206"/>
        <v>Normal</v>
      </c>
      <c r="U9621" s="4" t="s">
        <v>1048</v>
      </c>
      <c r="V9621" s="4" t="s">
        <v>10394</v>
      </c>
      <c r="W9621" s="2" t="str">
        <f t="shared" si="1207"/>
        <v>Study law large.</v>
      </c>
    </row>
    <row r="9622" spans="1:23" ht="29" x14ac:dyDescent="0.35">
      <c r="A9622" s="4">
        <v>19621</v>
      </c>
      <c r="B9622" s="4" t="s">
        <v>515</v>
      </c>
      <c r="C9622" s="4">
        <v>35</v>
      </c>
      <c r="D9622" s="4" t="s">
        <v>1040</v>
      </c>
      <c r="E9622" s="4" t="s">
        <v>1044</v>
      </c>
      <c r="F9622" s="5">
        <v>43603</v>
      </c>
      <c r="G9622" s="6">
        <v>45820.622210648151</v>
      </c>
      <c r="H9622" s="9">
        <f t="shared" si="1200"/>
        <v>2217</v>
      </c>
      <c r="I9622" s="4">
        <v>8.9</v>
      </c>
      <c r="J9622" s="4" t="str">
        <f t="shared" si="1201"/>
        <v>Normal</v>
      </c>
      <c r="K9622" s="4">
        <v>2</v>
      </c>
      <c r="L9622" s="4" t="str">
        <f t="shared" si="1202"/>
        <v>Low</v>
      </c>
      <c r="M9622" s="4">
        <v>8.9</v>
      </c>
      <c r="N9622" s="4" t="str">
        <f t="shared" si="1203"/>
        <v>Well Rested</v>
      </c>
      <c r="O9622" s="4">
        <v>55</v>
      </c>
      <c r="P9622" s="4" t="str">
        <f t="shared" si="1204"/>
        <v>Average</v>
      </c>
      <c r="Q9622" s="4">
        <v>10435</v>
      </c>
      <c r="R9622" s="4" t="str">
        <f t="shared" si="1205"/>
        <v>Highly Active</v>
      </c>
      <c r="S9622" s="4">
        <v>96</v>
      </c>
      <c r="T9622" s="4" t="str">
        <f t="shared" si="1206"/>
        <v>Normal</v>
      </c>
      <c r="U9622" s="4" t="s">
        <v>1049</v>
      </c>
      <c r="V9622" s="4" t="s">
        <v>10395</v>
      </c>
      <c r="W9622" s="2" t="str">
        <f t="shared" si="1207"/>
        <v>Chair inside station.</v>
      </c>
    </row>
    <row r="9623" spans="1:23" ht="29" x14ac:dyDescent="0.35">
      <c r="A9623" s="4">
        <v>19622</v>
      </c>
      <c r="B9623" s="4" t="s">
        <v>180</v>
      </c>
      <c r="C9623" s="4">
        <v>39</v>
      </c>
      <c r="D9623" s="4" t="s">
        <v>1038</v>
      </c>
      <c r="E9623" s="4" t="s">
        <v>1043</v>
      </c>
      <c r="F9623" s="5">
        <v>44312</v>
      </c>
      <c r="G9623" s="6">
        <v>45716.734675925924</v>
      </c>
      <c r="H9623" s="9">
        <f t="shared" si="1200"/>
        <v>1404</v>
      </c>
      <c r="I9623" s="4">
        <v>7.5</v>
      </c>
      <c r="J9623" s="4" t="str">
        <f t="shared" si="1201"/>
        <v>Normal</v>
      </c>
      <c r="K9623" s="4">
        <v>7</v>
      </c>
      <c r="L9623" s="4" t="str">
        <f t="shared" si="1202"/>
        <v>High</v>
      </c>
      <c r="M9623" s="4">
        <v>7.2</v>
      </c>
      <c r="N9623" s="4" t="str">
        <f t="shared" si="1203"/>
        <v>Moderate</v>
      </c>
      <c r="O9623" s="4">
        <v>57</v>
      </c>
      <c r="P9623" s="4" t="str">
        <f t="shared" si="1204"/>
        <v>Average</v>
      </c>
      <c r="Q9623" s="4">
        <v>13100</v>
      </c>
      <c r="R9623" s="4" t="str">
        <f t="shared" si="1205"/>
        <v>Highly Active</v>
      </c>
      <c r="S9623" s="4">
        <v>71</v>
      </c>
      <c r="T9623" s="4" t="str">
        <f t="shared" si="1206"/>
        <v>Normal</v>
      </c>
      <c r="U9623" s="4" t="s">
        <v>1048</v>
      </c>
      <c r="V9623" s="4" t="s">
        <v>10396</v>
      </c>
      <c r="W9623" s="2" t="str">
        <f t="shared" si="1207"/>
        <v>Represent more.</v>
      </c>
    </row>
    <row r="9624" spans="1:23" ht="29" x14ac:dyDescent="0.35">
      <c r="A9624" s="4">
        <v>19623</v>
      </c>
      <c r="B9624" s="4" t="s">
        <v>23</v>
      </c>
      <c r="C9624" s="4">
        <v>31</v>
      </c>
      <c r="D9624" s="4" t="s">
        <v>1040</v>
      </c>
      <c r="E9624" s="4"/>
      <c r="F9624" s="5">
        <v>43466</v>
      </c>
      <c r="G9624" s="6">
        <v>45819.429409722223</v>
      </c>
      <c r="H9624" s="9">
        <f t="shared" si="1200"/>
        <v>2353</v>
      </c>
      <c r="I9624" s="4">
        <v>5</v>
      </c>
      <c r="J9624" s="4" t="str">
        <f t="shared" si="1201"/>
        <v>Unburdened</v>
      </c>
      <c r="K9624" s="4">
        <v>3</v>
      </c>
      <c r="L9624" s="4" t="str">
        <f t="shared" si="1202"/>
        <v>Low</v>
      </c>
      <c r="M9624" s="4">
        <v>5.2</v>
      </c>
      <c r="N9624" s="4" t="str">
        <f t="shared" si="1203"/>
        <v>Sleep Deprived</v>
      </c>
      <c r="O9624" s="4">
        <v>74</v>
      </c>
      <c r="P9624" s="4" t="str">
        <f t="shared" si="1204"/>
        <v>Good</v>
      </c>
      <c r="Q9624" s="4">
        <v>9327</v>
      </c>
      <c r="R9624" s="4" t="str">
        <f t="shared" si="1205"/>
        <v>Active</v>
      </c>
      <c r="S9624" s="4">
        <v>108</v>
      </c>
      <c r="T9624" s="4" t="str">
        <f t="shared" si="1206"/>
        <v>High</v>
      </c>
      <c r="U9624" s="4" t="s">
        <v>1049</v>
      </c>
      <c r="V9624" s="4" t="s">
        <v>10397</v>
      </c>
      <c r="W9624" s="2" t="str">
        <f t="shared" si="1207"/>
        <v>Simple join Mr.</v>
      </c>
    </row>
    <row r="9625" spans="1:23" ht="29" x14ac:dyDescent="0.35">
      <c r="A9625" s="4">
        <v>19624</v>
      </c>
      <c r="B9625" s="4" t="s">
        <v>63</v>
      </c>
      <c r="C9625" s="4">
        <v>59</v>
      </c>
      <c r="D9625" s="4" t="s">
        <v>1038</v>
      </c>
      <c r="E9625" s="4" t="s">
        <v>1045</v>
      </c>
      <c r="F9625" s="5">
        <v>44054</v>
      </c>
      <c r="G9625" s="6">
        <v>45823.456400462957</v>
      </c>
      <c r="H9625" s="9">
        <f t="shared" si="1200"/>
        <v>1769</v>
      </c>
      <c r="I9625" s="4">
        <v>5.2</v>
      </c>
      <c r="J9625" s="4" t="str">
        <f t="shared" si="1201"/>
        <v>Unburdened</v>
      </c>
      <c r="K9625" s="4">
        <v>1</v>
      </c>
      <c r="L9625" s="4" t="str">
        <f t="shared" si="1202"/>
        <v>Low</v>
      </c>
      <c r="M9625" s="4">
        <v>8</v>
      </c>
      <c r="N9625" s="4" t="str">
        <f t="shared" si="1203"/>
        <v>Well Rested</v>
      </c>
      <c r="O9625" s="4">
        <v>97</v>
      </c>
      <c r="P9625" s="4" t="str">
        <f t="shared" si="1204"/>
        <v>Excellent</v>
      </c>
      <c r="Q9625" s="4">
        <v>5484</v>
      </c>
      <c r="R9625" s="4" t="str">
        <f t="shared" si="1205"/>
        <v>Low Active</v>
      </c>
      <c r="S9625" s="4">
        <v>94</v>
      </c>
      <c r="T9625" s="4" t="str">
        <f t="shared" si="1206"/>
        <v>Normal</v>
      </c>
      <c r="U9625" s="4" t="s">
        <v>1048</v>
      </c>
      <c r="V9625" s="4" t="s">
        <v>10398</v>
      </c>
      <c r="W9625" s="2" t="str">
        <f t="shared" si="1207"/>
        <v>Teach way yeah letter.</v>
      </c>
    </row>
    <row r="9626" spans="1:23" ht="43.5" x14ac:dyDescent="0.35">
      <c r="A9626" s="4">
        <v>19625</v>
      </c>
      <c r="B9626" s="4" t="s">
        <v>343</v>
      </c>
      <c r="C9626" s="4">
        <v>21</v>
      </c>
      <c r="D9626" s="4" t="s">
        <v>1040</v>
      </c>
      <c r="E9626" s="4" t="s">
        <v>1047</v>
      </c>
      <c r="F9626" s="5">
        <v>45466</v>
      </c>
      <c r="G9626" s="6">
        <v>45842.128634259258</v>
      </c>
      <c r="H9626" s="9">
        <f t="shared" si="1200"/>
        <v>376</v>
      </c>
      <c r="I9626" s="4">
        <v>9.1</v>
      </c>
      <c r="J9626" s="4" t="str">
        <f t="shared" si="1201"/>
        <v>Normal</v>
      </c>
      <c r="K9626" s="4">
        <v>8</v>
      </c>
      <c r="L9626" s="4" t="str">
        <f t="shared" si="1202"/>
        <v>High</v>
      </c>
      <c r="M9626" s="4">
        <v>7.2</v>
      </c>
      <c r="N9626" s="4" t="str">
        <f t="shared" si="1203"/>
        <v>Moderate</v>
      </c>
      <c r="O9626" s="4">
        <v>64</v>
      </c>
      <c r="P9626" s="4" t="str">
        <f t="shared" si="1204"/>
        <v>Average</v>
      </c>
      <c r="Q9626" s="4">
        <v>13543</v>
      </c>
      <c r="R9626" s="4" t="str">
        <f t="shared" si="1205"/>
        <v>Highly Active</v>
      </c>
      <c r="S9626" s="4">
        <v>99</v>
      </c>
      <c r="T9626" s="4" t="str">
        <f t="shared" si="1206"/>
        <v>Normal</v>
      </c>
      <c r="U9626" s="4" t="s">
        <v>1048</v>
      </c>
      <c r="V9626" s="4" t="s">
        <v>10399</v>
      </c>
      <c r="W9626" s="2" t="str">
        <f t="shared" si="1207"/>
        <v>Magazine question class.</v>
      </c>
    </row>
    <row r="9627" spans="1:23" ht="43.5" x14ac:dyDescent="0.35">
      <c r="A9627" s="4">
        <v>19626</v>
      </c>
      <c r="B9627" s="4" t="s">
        <v>471</v>
      </c>
      <c r="C9627" s="4">
        <v>53</v>
      </c>
      <c r="D9627" s="4" t="s">
        <v>1038</v>
      </c>
      <c r="E9627" s="4" t="s">
        <v>1041</v>
      </c>
      <c r="F9627" s="5">
        <v>45349</v>
      </c>
      <c r="G9627" s="6">
        <v>45735.413287037038</v>
      </c>
      <c r="H9627" s="9">
        <f t="shared" si="1200"/>
        <v>386</v>
      </c>
      <c r="I9627" s="4">
        <v>5.3</v>
      </c>
      <c r="J9627" s="4" t="str">
        <f t="shared" si="1201"/>
        <v>Unburdened</v>
      </c>
      <c r="K9627" s="4">
        <v>9</v>
      </c>
      <c r="L9627" s="4" t="str">
        <f t="shared" si="1202"/>
        <v>High</v>
      </c>
      <c r="M9627" s="4">
        <v>4.4000000000000004</v>
      </c>
      <c r="N9627" s="4" t="str">
        <f t="shared" si="1203"/>
        <v>Sleep Deprived</v>
      </c>
      <c r="O9627" s="4">
        <v>44</v>
      </c>
      <c r="P9627" s="4" t="str">
        <f t="shared" si="1204"/>
        <v>Poor</v>
      </c>
      <c r="Q9627" s="4">
        <v>5852</v>
      </c>
      <c r="R9627" s="4" t="str">
        <f t="shared" si="1205"/>
        <v>Low Active</v>
      </c>
      <c r="S9627" s="4">
        <v>85</v>
      </c>
      <c r="T9627" s="4" t="str">
        <f t="shared" si="1206"/>
        <v>Normal</v>
      </c>
      <c r="U9627" s="4" t="s">
        <v>1048</v>
      </c>
      <c r="V9627" s="4" t="s">
        <v>10400</v>
      </c>
      <c r="W9627" s="2" t="str">
        <f t="shared" si="1207"/>
        <v>Front natural public.</v>
      </c>
    </row>
    <row r="9628" spans="1:23" x14ac:dyDescent="0.35">
      <c r="A9628" s="4">
        <v>19627</v>
      </c>
      <c r="B9628" s="4" t="s">
        <v>153</v>
      </c>
      <c r="C9628" s="4">
        <v>54</v>
      </c>
      <c r="D9628" s="4" t="s">
        <v>1038</v>
      </c>
      <c r="E9628" s="4" t="s">
        <v>1045</v>
      </c>
      <c r="F9628" s="5">
        <v>44198</v>
      </c>
      <c r="G9628" s="6">
        <v>45753.364201388889</v>
      </c>
      <c r="H9628" s="9">
        <f t="shared" si="1200"/>
        <v>1555</v>
      </c>
      <c r="I9628" s="4">
        <v>10.199999999999999</v>
      </c>
      <c r="J9628" s="4" t="str">
        <f t="shared" si="1201"/>
        <v>Overloaded</v>
      </c>
      <c r="K9628" s="4">
        <v>4</v>
      </c>
      <c r="L9628" s="4" t="str">
        <f t="shared" si="1202"/>
        <v>Moderate</v>
      </c>
      <c r="M9628" s="4">
        <v>7.8</v>
      </c>
      <c r="N9628" s="4" t="str">
        <f t="shared" si="1203"/>
        <v>Moderate</v>
      </c>
      <c r="O9628" s="4">
        <v>75</v>
      </c>
      <c r="P9628" s="4" t="str">
        <f t="shared" si="1204"/>
        <v>Good</v>
      </c>
      <c r="Q9628" s="4">
        <v>5820</v>
      </c>
      <c r="R9628" s="4" t="str">
        <f t="shared" si="1205"/>
        <v>Low Active</v>
      </c>
      <c r="S9628" s="4">
        <v>86</v>
      </c>
      <c r="T9628" s="4" t="str">
        <f t="shared" si="1206"/>
        <v>Normal</v>
      </c>
      <c r="U9628" s="4" t="s">
        <v>1049</v>
      </c>
      <c r="V9628" s="4" t="s">
        <v>10401</v>
      </c>
      <c r="W9628" s="2" t="str">
        <f t="shared" si="1207"/>
        <v>Hard buy.</v>
      </c>
    </row>
    <row r="9629" spans="1:23" ht="29" x14ac:dyDescent="0.35">
      <c r="A9629" s="4">
        <v>19628</v>
      </c>
      <c r="B9629" s="4" t="s">
        <v>20</v>
      </c>
      <c r="C9629" s="4">
        <v>22</v>
      </c>
      <c r="D9629" s="4" t="s">
        <v>1038</v>
      </c>
      <c r="E9629" s="4" t="s">
        <v>1045</v>
      </c>
      <c r="F9629" s="5">
        <v>42863</v>
      </c>
      <c r="G9629" s="6">
        <v>45661.834143518521</v>
      </c>
      <c r="H9629" s="9">
        <f t="shared" si="1200"/>
        <v>2798</v>
      </c>
      <c r="I9629" s="4">
        <v>4.0999999999999996</v>
      </c>
      <c r="J9629" s="4" t="str">
        <f t="shared" si="1201"/>
        <v>Unburdened</v>
      </c>
      <c r="K9629" s="4">
        <v>3</v>
      </c>
      <c r="L9629" s="4" t="str">
        <f t="shared" si="1202"/>
        <v>Low</v>
      </c>
      <c r="M9629" s="4">
        <v>6.2</v>
      </c>
      <c r="N9629" s="4" t="str">
        <f t="shared" si="1203"/>
        <v>Moderate</v>
      </c>
      <c r="O9629" s="4">
        <v>67</v>
      </c>
      <c r="P9629" s="4" t="str">
        <f t="shared" si="1204"/>
        <v>Average</v>
      </c>
      <c r="Q9629" s="4">
        <v>4042</v>
      </c>
      <c r="R9629" s="4" t="str">
        <f t="shared" si="1205"/>
        <v>Sedentary</v>
      </c>
      <c r="S9629" s="4">
        <v>74</v>
      </c>
      <c r="T9629" s="4" t="str">
        <f t="shared" si="1206"/>
        <v>Normal</v>
      </c>
      <c r="U9629" s="4" t="s">
        <v>1048</v>
      </c>
      <c r="V9629" s="4" t="s">
        <v>10402</v>
      </c>
      <c r="W9629" s="2" t="str">
        <f t="shared" si="1207"/>
        <v>Case despite.</v>
      </c>
    </row>
    <row r="9630" spans="1:23" ht="29" x14ac:dyDescent="0.35">
      <c r="A9630" s="4">
        <v>19629</v>
      </c>
      <c r="B9630" s="4" t="s">
        <v>1028</v>
      </c>
      <c r="C9630" s="4">
        <v>35</v>
      </c>
      <c r="D9630" s="4"/>
      <c r="E9630" s="4" t="s">
        <v>1045</v>
      </c>
      <c r="F9630" s="5">
        <v>45025</v>
      </c>
      <c r="G9630" s="6">
        <v>45823.172766203701</v>
      </c>
      <c r="H9630" s="9">
        <f t="shared" si="1200"/>
        <v>798</v>
      </c>
      <c r="I9630" s="4">
        <v>5.2</v>
      </c>
      <c r="J9630" s="4" t="str">
        <f t="shared" si="1201"/>
        <v>Unburdened</v>
      </c>
      <c r="K9630" s="4">
        <v>8</v>
      </c>
      <c r="L9630" s="4" t="str">
        <f t="shared" si="1202"/>
        <v>High</v>
      </c>
      <c r="M9630" s="4">
        <v>4</v>
      </c>
      <c r="N9630" s="4" t="str">
        <f t="shared" si="1203"/>
        <v>Sleep Deprived</v>
      </c>
      <c r="O9630" s="4">
        <v>91</v>
      </c>
      <c r="P9630" s="4" t="str">
        <f t="shared" si="1204"/>
        <v>Excellent</v>
      </c>
      <c r="Q9630" s="4">
        <v>2335</v>
      </c>
      <c r="R9630" s="4" t="str">
        <f t="shared" si="1205"/>
        <v>Sedentary</v>
      </c>
      <c r="S9630" s="4">
        <v>109</v>
      </c>
      <c r="T9630" s="4" t="str">
        <f t="shared" si="1206"/>
        <v>High</v>
      </c>
      <c r="U9630" s="4" t="s">
        <v>1048</v>
      </c>
      <c r="V9630" s="4" t="s">
        <v>10403</v>
      </c>
      <c r="W9630" s="2" t="str">
        <f t="shared" si="1207"/>
        <v>Prepare writer it.</v>
      </c>
    </row>
    <row r="9631" spans="1:23" x14ac:dyDescent="0.35">
      <c r="A9631" s="4">
        <v>19630</v>
      </c>
      <c r="B9631" s="4" t="s">
        <v>124</v>
      </c>
      <c r="C9631" s="4">
        <v>52</v>
      </c>
      <c r="D9631" s="4" t="s">
        <v>1038</v>
      </c>
      <c r="E9631" s="4" t="s">
        <v>1043</v>
      </c>
      <c r="F9631" s="5">
        <v>44055</v>
      </c>
      <c r="G9631" s="6">
        <v>45711.347916666673</v>
      </c>
      <c r="H9631" s="9">
        <f t="shared" si="1200"/>
        <v>1656</v>
      </c>
      <c r="I9631" s="4">
        <v>8</v>
      </c>
      <c r="J9631" s="4" t="str">
        <f t="shared" si="1201"/>
        <v>Normal</v>
      </c>
      <c r="K9631" s="4">
        <v>7</v>
      </c>
      <c r="L9631" s="4" t="str">
        <f t="shared" si="1202"/>
        <v>High</v>
      </c>
      <c r="M9631" s="4">
        <v>8.8000000000000007</v>
      </c>
      <c r="N9631" s="4" t="str">
        <f t="shared" si="1203"/>
        <v>Well Rested</v>
      </c>
      <c r="O9631" s="4">
        <v>53</v>
      </c>
      <c r="P9631" s="4" t="str">
        <f t="shared" si="1204"/>
        <v>Average</v>
      </c>
      <c r="Q9631" s="4">
        <v>8347</v>
      </c>
      <c r="R9631" s="4" t="str">
        <f t="shared" si="1205"/>
        <v>Active</v>
      </c>
      <c r="S9631" s="4">
        <v>108</v>
      </c>
      <c r="T9631" s="4" t="str">
        <f t="shared" si="1206"/>
        <v>High</v>
      </c>
      <c r="U9631" s="4" t="s">
        <v>1048</v>
      </c>
      <c r="V9631" s="4" t="s">
        <v>10404</v>
      </c>
      <c r="W9631" s="2" t="str">
        <f t="shared" si="1207"/>
        <v>Affect site.</v>
      </c>
    </row>
    <row r="9632" spans="1:23" ht="29" x14ac:dyDescent="0.35">
      <c r="A9632" s="4">
        <v>19631</v>
      </c>
      <c r="B9632" s="4" t="s">
        <v>99</v>
      </c>
      <c r="C9632" s="4">
        <v>24</v>
      </c>
      <c r="D9632" s="4" t="s">
        <v>1039</v>
      </c>
      <c r="E9632" s="4" t="s">
        <v>1042</v>
      </c>
      <c r="F9632" s="5">
        <v>42901</v>
      </c>
      <c r="G9632" s="6">
        <v>45741.139618055553</v>
      </c>
      <c r="H9632" s="9">
        <f t="shared" si="1200"/>
        <v>2840</v>
      </c>
      <c r="I9632" s="4">
        <v>7.5</v>
      </c>
      <c r="J9632" s="4" t="str">
        <f t="shared" si="1201"/>
        <v>Normal</v>
      </c>
      <c r="K9632" s="4">
        <v>4</v>
      </c>
      <c r="L9632" s="4" t="str">
        <f t="shared" si="1202"/>
        <v>Moderate</v>
      </c>
      <c r="M9632" s="4">
        <v>9</v>
      </c>
      <c r="N9632" s="4" t="str">
        <f t="shared" si="1203"/>
        <v>Well Rested</v>
      </c>
      <c r="O9632" s="4"/>
      <c r="P9632" s="4" t="str">
        <f t="shared" si="1204"/>
        <v/>
      </c>
      <c r="Q9632" s="4">
        <v>4865</v>
      </c>
      <c r="R9632" s="4" t="str">
        <f t="shared" si="1205"/>
        <v>Sedentary</v>
      </c>
      <c r="S9632" s="4">
        <v>63</v>
      </c>
      <c r="T9632" s="4" t="str">
        <f t="shared" si="1206"/>
        <v>Normal</v>
      </c>
      <c r="U9632" s="4" t="s">
        <v>1049</v>
      </c>
      <c r="V9632" s="4" t="s">
        <v>10405</v>
      </c>
      <c r="W9632" s="2" t="str">
        <f t="shared" si="1207"/>
        <v>Human positive or.</v>
      </c>
    </row>
    <row r="9633" spans="1:23" ht="29" x14ac:dyDescent="0.35">
      <c r="A9633" s="4">
        <v>19632</v>
      </c>
      <c r="B9633" s="4" t="s">
        <v>189</v>
      </c>
      <c r="C9633" s="4">
        <v>42</v>
      </c>
      <c r="D9633" s="4" t="s">
        <v>1039</v>
      </c>
      <c r="E9633" s="4" t="s">
        <v>1044</v>
      </c>
      <c r="F9633" s="5">
        <v>44303</v>
      </c>
      <c r="G9633" s="6">
        <v>45744.747858796298</v>
      </c>
      <c r="H9633" s="9">
        <f t="shared" si="1200"/>
        <v>1441</v>
      </c>
      <c r="I9633" s="4">
        <v>9.1</v>
      </c>
      <c r="J9633" s="4" t="str">
        <f t="shared" si="1201"/>
        <v>Normal</v>
      </c>
      <c r="K9633" s="4">
        <v>6</v>
      </c>
      <c r="L9633" s="4" t="str">
        <f t="shared" si="1202"/>
        <v>Moderate</v>
      </c>
      <c r="M9633" s="4">
        <v>7.1</v>
      </c>
      <c r="N9633" s="4" t="str">
        <f t="shared" si="1203"/>
        <v>Moderate</v>
      </c>
      <c r="O9633" s="4">
        <v>83</v>
      </c>
      <c r="P9633" s="4" t="str">
        <f t="shared" si="1204"/>
        <v>Good</v>
      </c>
      <c r="Q9633" s="4">
        <v>10700</v>
      </c>
      <c r="R9633" s="4" t="str">
        <f t="shared" si="1205"/>
        <v>Highly Active</v>
      </c>
      <c r="S9633" s="4">
        <v>116</v>
      </c>
      <c r="T9633" s="4" t="str">
        <f t="shared" si="1206"/>
        <v>High</v>
      </c>
      <c r="U9633" s="4" t="s">
        <v>1049</v>
      </c>
      <c r="V9633" s="4" t="s">
        <v>10406</v>
      </c>
      <c r="W9633" s="2" t="str">
        <f t="shared" si="1207"/>
        <v>Door ball past.</v>
      </c>
    </row>
    <row r="9634" spans="1:23" x14ac:dyDescent="0.35">
      <c r="A9634" s="4">
        <v>19633</v>
      </c>
      <c r="B9634" s="4" t="s">
        <v>809</v>
      </c>
      <c r="C9634" s="4">
        <v>24</v>
      </c>
      <c r="D9634" s="4" t="s">
        <v>1038</v>
      </c>
      <c r="E9634" s="4" t="s">
        <v>1041</v>
      </c>
      <c r="F9634" s="5">
        <v>42264</v>
      </c>
      <c r="G9634" s="6">
        <v>45844.768553240741</v>
      </c>
      <c r="H9634" s="9">
        <f t="shared" si="1200"/>
        <v>3580</v>
      </c>
      <c r="I9634" s="4">
        <v>6</v>
      </c>
      <c r="J9634" s="4" t="str">
        <f t="shared" si="1201"/>
        <v>Unburdened</v>
      </c>
      <c r="K9634" s="4">
        <v>8</v>
      </c>
      <c r="L9634" s="4" t="str">
        <f t="shared" si="1202"/>
        <v>High</v>
      </c>
      <c r="M9634" s="4">
        <v>7</v>
      </c>
      <c r="N9634" s="4" t="str">
        <f t="shared" si="1203"/>
        <v>Moderate</v>
      </c>
      <c r="O9634" s="4">
        <v>85</v>
      </c>
      <c r="P9634" s="4" t="str">
        <f t="shared" si="1204"/>
        <v>Excellent</v>
      </c>
      <c r="Q9634" s="4">
        <v>7182</v>
      </c>
      <c r="R9634" s="4" t="str">
        <f t="shared" si="1205"/>
        <v>Low Active</v>
      </c>
      <c r="S9634" s="4">
        <v>100</v>
      </c>
      <c r="T9634" s="4" t="str">
        <f t="shared" si="1206"/>
        <v>Normal</v>
      </c>
      <c r="U9634" s="4" t="s">
        <v>1048</v>
      </c>
      <c r="V9634" s="4" t="s">
        <v>10407</v>
      </c>
      <c r="W9634" s="2" t="str">
        <f t="shared" si="1207"/>
        <v>Piece own.</v>
      </c>
    </row>
    <row r="9635" spans="1:23" x14ac:dyDescent="0.35">
      <c r="A9635" s="4">
        <v>19634</v>
      </c>
      <c r="B9635" s="4" t="s">
        <v>554</v>
      </c>
      <c r="C9635" s="4">
        <v>45</v>
      </c>
      <c r="D9635" s="4" t="s">
        <v>1039</v>
      </c>
      <c r="E9635" s="4" t="s">
        <v>1042</v>
      </c>
      <c r="F9635" s="5">
        <v>42975</v>
      </c>
      <c r="G9635" s="6">
        <v>45761.626863425918</v>
      </c>
      <c r="H9635" s="9">
        <f t="shared" si="1200"/>
        <v>2786</v>
      </c>
      <c r="I9635" s="4">
        <v>5.3</v>
      </c>
      <c r="J9635" s="4" t="str">
        <f t="shared" si="1201"/>
        <v>Unburdened</v>
      </c>
      <c r="K9635" s="4">
        <v>6</v>
      </c>
      <c r="L9635" s="4" t="str">
        <f t="shared" si="1202"/>
        <v>Moderate</v>
      </c>
      <c r="M9635" s="4">
        <v>8.8000000000000007</v>
      </c>
      <c r="N9635" s="4" t="str">
        <f t="shared" si="1203"/>
        <v>Well Rested</v>
      </c>
      <c r="O9635" s="4">
        <v>89</v>
      </c>
      <c r="P9635" s="4" t="str">
        <f t="shared" si="1204"/>
        <v>Excellent</v>
      </c>
      <c r="Q9635" s="4">
        <v>6977</v>
      </c>
      <c r="R9635" s="4" t="str">
        <f t="shared" si="1205"/>
        <v>Low Active</v>
      </c>
      <c r="S9635" s="4">
        <v>90</v>
      </c>
      <c r="T9635" s="4" t="str">
        <f t="shared" si="1206"/>
        <v>Normal</v>
      </c>
      <c r="U9635" s="4" t="s">
        <v>1049</v>
      </c>
      <c r="V9635" s="4" t="s">
        <v>10408</v>
      </c>
      <c r="W9635" s="2" t="str">
        <f t="shared" si="1207"/>
        <v>Back few.</v>
      </c>
    </row>
    <row r="9636" spans="1:23" ht="29" x14ac:dyDescent="0.35">
      <c r="A9636" s="4">
        <v>19635</v>
      </c>
      <c r="B9636" s="4" t="s">
        <v>124</v>
      </c>
      <c r="C9636" s="4">
        <v>31</v>
      </c>
      <c r="D9636" s="4" t="s">
        <v>1040</v>
      </c>
      <c r="E9636" s="4" t="s">
        <v>1041</v>
      </c>
      <c r="F9636" s="5">
        <v>44655</v>
      </c>
      <c r="G9636" s="6">
        <v>45670.259583333333</v>
      </c>
      <c r="H9636" s="9">
        <f t="shared" si="1200"/>
        <v>1015</v>
      </c>
      <c r="I9636" s="4">
        <v>6.9</v>
      </c>
      <c r="J9636" s="4" t="str">
        <f t="shared" si="1201"/>
        <v>Unburdened</v>
      </c>
      <c r="K9636" s="4">
        <v>6</v>
      </c>
      <c r="L9636" s="4" t="str">
        <f t="shared" si="1202"/>
        <v>Moderate</v>
      </c>
      <c r="M9636" s="4">
        <v>8.6999999999999993</v>
      </c>
      <c r="N9636" s="4" t="str">
        <f t="shared" si="1203"/>
        <v>Well Rested</v>
      </c>
      <c r="O9636" s="4"/>
      <c r="P9636" s="4" t="str">
        <f t="shared" si="1204"/>
        <v/>
      </c>
      <c r="Q9636" s="4">
        <v>11464</v>
      </c>
      <c r="R9636" s="4" t="str">
        <f t="shared" si="1205"/>
        <v>Highly Active</v>
      </c>
      <c r="S9636" s="4">
        <v>67</v>
      </c>
      <c r="T9636" s="4" t="str">
        <f t="shared" si="1206"/>
        <v>Normal</v>
      </c>
      <c r="U9636" s="4" t="s">
        <v>1048</v>
      </c>
      <c r="V9636" s="4" t="s">
        <v>10409</v>
      </c>
      <c r="W9636" s="2" t="str">
        <f t="shared" si="1207"/>
        <v>Audience lot.</v>
      </c>
    </row>
    <row r="9637" spans="1:23" x14ac:dyDescent="0.35">
      <c r="A9637" s="4">
        <v>19636</v>
      </c>
      <c r="B9637" s="4" t="s">
        <v>89</v>
      </c>
      <c r="C9637" s="4">
        <v>25</v>
      </c>
      <c r="D9637" s="4" t="s">
        <v>1039</v>
      </c>
      <c r="E9637" s="4" t="s">
        <v>1041</v>
      </c>
      <c r="F9637" s="5">
        <v>42421</v>
      </c>
      <c r="G9637" s="6">
        <v>45736.337187500001</v>
      </c>
      <c r="H9637" s="9">
        <f t="shared" si="1200"/>
        <v>3315</v>
      </c>
      <c r="I9637" s="4">
        <v>4.0999999999999996</v>
      </c>
      <c r="J9637" s="4" t="str">
        <f t="shared" si="1201"/>
        <v>Unburdened</v>
      </c>
      <c r="K9637" s="4">
        <v>5</v>
      </c>
      <c r="L9637" s="4" t="str">
        <f t="shared" si="1202"/>
        <v>Moderate</v>
      </c>
      <c r="M9637" s="4">
        <v>6.3</v>
      </c>
      <c r="N9637" s="4" t="str">
        <f t="shared" si="1203"/>
        <v>Moderate</v>
      </c>
      <c r="O9637" s="4">
        <v>61</v>
      </c>
      <c r="P9637" s="4" t="str">
        <f t="shared" si="1204"/>
        <v>Average</v>
      </c>
      <c r="Q9637" s="4">
        <v>4838</v>
      </c>
      <c r="R9637" s="4" t="str">
        <f t="shared" si="1205"/>
        <v>Sedentary</v>
      </c>
      <c r="S9637" s="4">
        <v>97</v>
      </c>
      <c r="T9637" s="4" t="str">
        <f t="shared" si="1206"/>
        <v>Normal</v>
      </c>
      <c r="U9637" s="4" t="s">
        <v>1049</v>
      </c>
      <c r="V9637" s="4" t="s">
        <v>10410</v>
      </c>
      <c r="W9637" s="2" t="str">
        <f t="shared" si="1207"/>
        <v>Case book.</v>
      </c>
    </row>
    <row r="9638" spans="1:23" ht="43.5" x14ac:dyDescent="0.35">
      <c r="A9638" s="4">
        <v>19637</v>
      </c>
      <c r="B9638" s="4" t="s">
        <v>588</v>
      </c>
      <c r="C9638" s="4">
        <v>28</v>
      </c>
      <c r="D9638" s="4" t="s">
        <v>1038</v>
      </c>
      <c r="E9638" s="4" t="s">
        <v>1041</v>
      </c>
      <c r="F9638" s="5">
        <v>44679</v>
      </c>
      <c r="G9638" s="6">
        <v>45721.548541666663</v>
      </c>
      <c r="H9638" s="9">
        <f t="shared" si="1200"/>
        <v>1042</v>
      </c>
      <c r="I9638" s="4">
        <v>8.1999999999999993</v>
      </c>
      <c r="J9638" s="4" t="str">
        <f t="shared" si="1201"/>
        <v>Normal</v>
      </c>
      <c r="K9638" s="4">
        <v>4</v>
      </c>
      <c r="L9638" s="4" t="str">
        <f t="shared" si="1202"/>
        <v>Moderate</v>
      </c>
      <c r="M9638" s="4">
        <v>4.7</v>
      </c>
      <c r="N9638" s="4" t="str">
        <f t="shared" si="1203"/>
        <v>Sleep Deprived</v>
      </c>
      <c r="O9638" s="4">
        <v>91</v>
      </c>
      <c r="P9638" s="4" t="str">
        <f t="shared" si="1204"/>
        <v>Excellent</v>
      </c>
      <c r="Q9638" s="4">
        <v>12513</v>
      </c>
      <c r="R9638" s="4" t="str">
        <f t="shared" si="1205"/>
        <v>Highly Active</v>
      </c>
      <c r="S9638" s="4">
        <v>63</v>
      </c>
      <c r="T9638" s="4" t="str">
        <f t="shared" si="1206"/>
        <v>Normal</v>
      </c>
      <c r="U9638" s="4" t="s">
        <v>1049</v>
      </c>
      <c r="V9638" s="4" t="s">
        <v>10411</v>
      </c>
      <c r="W9638" s="2" t="str">
        <f t="shared" si="1207"/>
        <v>Camera friend clearly.</v>
      </c>
    </row>
    <row r="9639" spans="1:23" ht="29" x14ac:dyDescent="0.35">
      <c r="A9639" s="4">
        <v>19638</v>
      </c>
      <c r="B9639" s="4" t="s">
        <v>406</v>
      </c>
      <c r="C9639" s="4">
        <v>35</v>
      </c>
      <c r="D9639" s="4" t="s">
        <v>1038</v>
      </c>
      <c r="E9639" s="4" t="s">
        <v>1041</v>
      </c>
      <c r="F9639" s="5">
        <v>43836</v>
      </c>
      <c r="G9639" s="6">
        <v>45740.940023148149</v>
      </c>
      <c r="H9639" s="9">
        <f t="shared" si="1200"/>
        <v>1904</v>
      </c>
      <c r="I9639" s="4">
        <v>9.3000000000000007</v>
      </c>
      <c r="J9639" s="4" t="str">
        <f t="shared" si="1201"/>
        <v>Normal</v>
      </c>
      <c r="K9639" s="4">
        <v>7</v>
      </c>
      <c r="L9639" s="4" t="str">
        <f t="shared" si="1202"/>
        <v>High</v>
      </c>
      <c r="M9639" s="4">
        <v>5.2</v>
      </c>
      <c r="N9639" s="4" t="str">
        <f t="shared" si="1203"/>
        <v>Sleep Deprived</v>
      </c>
      <c r="O9639" s="4">
        <v>69</v>
      </c>
      <c r="P9639" s="4" t="str">
        <f t="shared" si="1204"/>
        <v>Average</v>
      </c>
      <c r="Q9639" s="4">
        <v>6951</v>
      </c>
      <c r="R9639" s="4" t="str">
        <f t="shared" si="1205"/>
        <v>Low Active</v>
      </c>
      <c r="S9639" s="4">
        <v>84</v>
      </c>
      <c r="T9639" s="4" t="str">
        <f t="shared" si="1206"/>
        <v>Normal</v>
      </c>
      <c r="U9639" s="4" t="s">
        <v>1048</v>
      </c>
      <c r="V9639" s="4" t="s">
        <v>10412</v>
      </c>
      <c r="W9639" s="2" t="str">
        <f t="shared" si="1207"/>
        <v>Court race.</v>
      </c>
    </row>
    <row r="9640" spans="1:23" ht="29" x14ac:dyDescent="0.35">
      <c r="A9640" s="4">
        <v>19639</v>
      </c>
      <c r="B9640" s="4" t="s">
        <v>100</v>
      </c>
      <c r="C9640" s="4">
        <v>55</v>
      </c>
      <c r="D9640" s="4" t="s">
        <v>1039</v>
      </c>
      <c r="E9640" s="4" t="s">
        <v>1043</v>
      </c>
      <c r="F9640" s="5">
        <v>45275</v>
      </c>
      <c r="G9640" s="6">
        <v>45660.715092592603</v>
      </c>
      <c r="H9640" s="9">
        <f t="shared" si="1200"/>
        <v>385</v>
      </c>
      <c r="I9640" s="4">
        <v>10.8</v>
      </c>
      <c r="J9640" s="4" t="str">
        <f t="shared" si="1201"/>
        <v>Overloaded</v>
      </c>
      <c r="K9640" s="4">
        <v>7</v>
      </c>
      <c r="L9640" s="4" t="str">
        <f t="shared" si="1202"/>
        <v>High</v>
      </c>
      <c r="M9640" s="4">
        <v>8.6</v>
      </c>
      <c r="N9640" s="4" t="str">
        <f t="shared" si="1203"/>
        <v>Well Rested</v>
      </c>
      <c r="O9640" s="4"/>
      <c r="P9640" s="4" t="str">
        <f t="shared" si="1204"/>
        <v/>
      </c>
      <c r="Q9640" s="4">
        <v>4546</v>
      </c>
      <c r="R9640" s="4" t="str">
        <f t="shared" si="1205"/>
        <v>Sedentary</v>
      </c>
      <c r="S9640" s="4">
        <v>62</v>
      </c>
      <c r="T9640" s="4" t="str">
        <f t="shared" si="1206"/>
        <v>Normal</v>
      </c>
      <c r="U9640" s="4" t="s">
        <v>1048</v>
      </c>
      <c r="V9640" s="4" t="s">
        <v>10413</v>
      </c>
      <c r="W9640" s="2" t="str">
        <f t="shared" si="1207"/>
        <v>True safe sea.</v>
      </c>
    </row>
    <row r="9641" spans="1:23" ht="43.5" x14ac:dyDescent="0.35">
      <c r="A9641" s="4">
        <v>19640</v>
      </c>
      <c r="B9641" s="4" t="s">
        <v>916</v>
      </c>
      <c r="C9641" s="4">
        <v>28</v>
      </c>
      <c r="D9641" s="4" t="s">
        <v>1039</v>
      </c>
      <c r="E9641" s="4" t="s">
        <v>1043</v>
      </c>
      <c r="F9641" s="5">
        <v>44610</v>
      </c>
      <c r="G9641" s="6">
        <v>45788.736863425933</v>
      </c>
      <c r="H9641" s="9">
        <f t="shared" si="1200"/>
        <v>1178</v>
      </c>
      <c r="I9641" s="4">
        <v>9</v>
      </c>
      <c r="J9641" s="4" t="str">
        <f t="shared" si="1201"/>
        <v>Normal</v>
      </c>
      <c r="K9641" s="4">
        <v>5</v>
      </c>
      <c r="L9641" s="4" t="str">
        <f t="shared" si="1202"/>
        <v>Moderate</v>
      </c>
      <c r="M9641" s="4">
        <v>6</v>
      </c>
      <c r="N9641" s="4" t="str">
        <f t="shared" si="1203"/>
        <v>Moderate</v>
      </c>
      <c r="O9641" s="4">
        <v>46</v>
      </c>
      <c r="P9641" s="4" t="str">
        <f t="shared" si="1204"/>
        <v>Poor</v>
      </c>
      <c r="Q9641" s="4">
        <v>11593</v>
      </c>
      <c r="R9641" s="4" t="str">
        <f t="shared" si="1205"/>
        <v>Highly Active</v>
      </c>
      <c r="S9641" s="4">
        <v>61</v>
      </c>
      <c r="T9641" s="4" t="str">
        <f t="shared" si="1206"/>
        <v>Normal</v>
      </c>
      <c r="U9641" s="4" t="s">
        <v>1048</v>
      </c>
      <c r="V9641" s="4" t="s">
        <v>10414</v>
      </c>
      <c r="W9641" s="2" t="str">
        <f t="shared" si="1207"/>
        <v>Onto admit including course.</v>
      </c>
    </row>
    <row r="9642" spans="1:23" ht="29" x14ac:dyDescent="0.35">
      <c r="A9642" s="4">
        <v>19641</v>
      </c>
      <c r="B9642" s="4" t="s">
        <v>401</v>
      </c>
      <c r="C9642" s="4">
        <v>57</v>
      </c>
      <c r="D9642" s="4" t="s">
        <v>1039</v>
      </c>
      <c r="E9642" s="4" t="s">
        <v>1043</v>
      </c>
      <c r="F9642" s="5">
        <v>43256</v>
      </c>
      <c r="G9642" s="6">
        <v>45660.666087962964</v>
      </c>
      <c r="H9642" s="9">
        <f t="shared" si="1200"/>
        <v>2404</v>
      </c>
      <c r="I9642" s="4">
        <v>7.8</v>
      </c>
      <c r="J9642" s="4" t="str">
        <f t="shared" si="1201"/>
        <v>Normal</v>
      </c>
      <c r="K9642" s="4">
        <v>5</v>
      </c>
      <c r="L9642" s="4" t="str">
        <f t="shared" si="1202"/>
        <v>Moderate</v>
      </c>
      <c r="M9642" s="4">
        <v>8.4</v>
      </c>
      <c r="N9642" s="4" t="str">
        <f t="shared" si="1203"/>
        <v>Well Rested</v>
      </c>
      <c r="O9642" s="4">
        <v>46</v>
      </c>
      <c r="P9642" s="4" t="str">
        <f t="shared" si="1204"/>
        <v>Poor</v>
      </c>
      <c r="Q9642" s="4">
        <v>8890</v>
      </c>
      <c r="R9642" s="4" t="str">
        <f t="shared" si="1205"/>
        <v>Active</v>
      </c>
      <c r="S9642" s="4">
        <v>118</v>
      </c>
      <c r="T9642" s="4" t="str">
        <f t="shared" si="1206"/>
        <v>High</v>
      </c>
      <c r="U9642" s="4" t="s">
        <v>1048</v>
      </c>
      <c r="V9642" s="4" t="s">
        <v>10415</v>
      </c>
      <c r="W9642" s="2" t="str">
        <f t="shared" si="1207"/>
        <v>Even perform.</v>
      </c>
    </row>
    <row r="9643" spans="1:23" x14ac:dyDescent="0.35">
      <c r="A9643" s="4">
        <v>19642</v>
      </c>
      <c r="B9643" s="4" t="s">
        <v>85</v>
      </c>
      <c r="C9643" s="4">
        <v>40</v>
      </c>
      <c r="D9643" s="4" t="s">
        <v>1039</v>
      </c>
      <c r="E9643" s="4" t="s">
        <v>1042</v>
      </c>
      <c r="F9643" s="5">
        <v>45118</v>
      </c>
      <c r="G9643" s="6">
        <v>45746.081273148149</v>
      </c>
      <c r="H9643" s="9">
        <f t="shared" si="1200"/>
        <v>628</v>
      </c>
      <c r="I9643" s="4">
        <v>8</v>
      </c>
      <c r="J9643" s="4" t="str">
        <f t="shared" si="1201"/>
        <v>Normal</v>
      </c>
      <c r="K9643" s="4">
        <v>8</v>
      </c>
      <c r="L9643" s="4" t="str">
        <f t="shared" si="1202"/>
        <v>High</v>
      </c>
      <c r="M9643" s="4">
        <v>8.1999999999999993</v>
      </c>
      <c r="N9643" s="4" t="str">
        <f t="shared" si="1203"/>
        <v>Well Rested</v>
      </c>
      <c r="O9643" s="4">
        <v>92</v>
      </c>
      <c r="P9643" s="4" t="str">
        <f t="shared" si="1204"/>
        <v>Excellent</v>
      </c>
      <c r="Q9643" s="4">
        <v>7344</v>
      </c>
      <c r="R9643" s="4" t="str">
        <f t="shared" si="1205"/>
        <v>Low Active</v>
      </c>
      <c r="S9643" s="4">
        <v>84</v>
      </c>
      <c r="T9643" s="4" t="str">
        <f t="shared" si="1206"/>
        <v>Normal</v>
      </c>
      <c r="U9643" s="4" t="s">
        <v>1048</v>
      </c>
      <c r="V9643" s="4" t="s">
        <v>10416</v>
      </c>
      <c r="W9643" s="2" t="str">
        <f t="shared" si="1207"/>
        <v>Point list.</v>
      </c>
    </row>
    <row r="9644" spans="1:23" ht="29" x14ac:dyDescent="0.35">
      <c r="A9644" s="4">
        <v>19643</v>
      </c>
      <c r="B9644" s="4" t="s">
        <v>461</v>
      </c>
      <c r="C9644" s="4">
        <v>31</v>
      </c>
      <c r="D9644" s="4" t="s">
        <v>1038</v>
      </c>
      <c r="E9644" s="4" t="s">
        <v>1041</v>
      </c>
      <c r="F9644" s="5">
        <v>42224</v>
      </c>
      <c r="G9644" s="6">
        <v>45758.942187499997</v>
      </c>
      <c r="H9644" s="9">
        <f t="shared" si="1200"/>
        <v>3534</v>
      </c>
      <c r="I9644" s="4">
        <v>11.1</v>
      </c>
      <c r="J9644" s="4" t="str">
        <f t="shared" si="1201"/>
        <v>Overloaded</v>
      </c>
      <c r="K9644" s="4">
        <v>5</v>
      </c>
      <c r="L9644" s="4" t="str">
        <f t="shared" si="1202"/>
        <v>Moderate</v>
      </c>
      <c r="M9644" s="4">
        <v>8.6</v>
      </c>
      <c r="N9644" s="4" t="str">
        <f t="shared" si="1203"/>
        <v>Well Rested</v>
      </c>
      <c r="O9644" s="4">
        <v>65</v>
      </c>
      <c r="P9644" s="4" t="str">
        <f t="shared" si="1204"/>
        <v>Average</v>
      </c>
      <c r="Q9644" s="4">
        <v>2388</v>
      </c>
      <c r="R9644" s="4" t="str">
        <f t="shared" si="1205"/>
        <v>Sedentary</v>
      </c>
      <c r="S9644" s="4">
        <v>114</v>
      </c>
      <c r="T9644" s="4" t="str">
        <f t="shared" si="1206"/>
        <v>High</v>
      </c>
      <c r="U9644" s="4" t="s">
        <v>1048</v>
      </c>
      <c r="V9644" s="4" t="s">
        <v>10417</v>
      </c>
      <c r="W9644" s="2" t="str">
        <f t="shared" si="1207"/>
        <v>Meet bit score.</v>
      </c>
    </row>
    <row r="9645" spans="1:23" ht="29" x14ac:dyDescent="0.35">
      <c r="A9645" s="4">
        <v>19644</v>
      </c>
      <c r="B9645" s="4" t="s">
        <v>33</v>
      </c>
      <c r="C9645" s="4">
        <v>46</v>
      </c>
      <c r="D9645" s="4" t="s">
        <v>1039</v>
      </c>
      <c r="E9645" s="4" t="s">
        <v>1042</v>
      </c>
      <c r="F9645" s="5">
        <v>43146</v>
      </c>
      <c r="G9645" s="6">
        <v>45686.588159722232</v>
      </c>
      <c r="H9645" s="9">
        <f t="shared" si="1200"/>
        <v>2540</v>
      </c>
      <c r="I9645" s="4"/>
      <c r="J9645" s="4" t="str">
        <f t="shared" si="1201"/>
        <v/>
      </c>
      <c r="K9645" s="4">
        <v>3</v>
      </c>
      <c r="L9645" s="4" t="str">
        <f t="shared" si="1202"/>
        <v>Low</v>
      </c>
      <c r="M9645" s="4">
        <v>5.7</v>
      </c>
      <c r="N9645" s="4" t="str">
        <f t="shared" si="1203"/>
        <v>Sleep Deprived</v>
      </c>
      <c r="O9645" s="4">
        <v>61</v>
      </c>
      <c r="P9645" s="4" t="str">
        <f t="shared" si="1204"/>
        <v>Average</v>
      </c>
      <c r="Q9645" s="4">
        <v>3394</v>
      </c>
      <c r="R9645" s="4" t="str">
        <f t="shared" si="1205"/>
        <v>Sedentary</v>
      </c>
      <c r="S9645" s="4">
        <v>74</v>
      </c>
      <c r="T9645" s="4" t="str">
        <f t="shared" si="1206"/>
        <v>Normal</v>
      </c>
      <c r="U9645" s="4" t="s">
        <v>1048</v>
      </c>
      <c r="V9645" s="4" t="s">
        <v>10418</v>
      </c>
      <c r="W9645" s="2" t="str">
        <f t="shared" si="1207"/>
        <v>Every method.</v>
      </c>
    </row>
    <row r="9646" spans="1:23" ht="29" x14ac:dyDescent="0.35">
      <c r="A9646" s="4">
        <v>19645</v>
      </c>
      <c r="B9646" s="4" t="s">
        <v>211</v>
      </c>
      <c r="C9646" s="4">
        <v>58</v>
      </c>
      <c r="D9646" s="4" t="s">
        <v>1038</v>
      </c>
      <c r="E9646" s="4" t="s">
        <v>1042</v>
      </c>
      <c r="F9646" s="5">
        <v>43042</v>
      </c>
      <c r="G9646" s="6">
        <v>45736.941446759258</v>
      </c>
      <c r="H9646" s="9">
        <f t="shared" si="1200"/>
        <v>2694</v>
      </c>
      <c r="I9646" s="4">
        <v>10.9</v>
      </c>
      <c r="J9646" s="4" t="str">
        <f t="shared" si="1201"/>
        <v>Overloaded</v>
      </c>
      <c r="K9646" s="4">
        <v>2</v>
      </c>
      <c r="L9646" s="4" t="str">
        <f t="shared" si="1202"/>
        <v>Low</v>
      </c>
      <c r="M9646" s="4">
        <v>7</v>
      </c>
      <c r="N9646" s="4" t="str">
        <f t="shared" si="1203"/>
        <v>Moderate</v>
      </c>
      <c r="O9646" s="4">
        <v>67</v>
      </c>
      <c r="P9646" s="4" t="str">
        <f t="shared" si="1204"/>
        <v>Average</v>
      </c>
      <c r="Q9646" s="4">
        <v>2827</v>
      </c>
      <c r="R9646" s="4" t="str">
        <f t="shared" si="1205"/>
        <v>Sedentary</v>
      </c>
      <c r="S9646" s="4">
        <v>94</v>
      </c>
      <c r="T9646" s="4" t="str">
        <f t="shared" si="1206"/>
        <v>Normal</v>
      </c>
      <c r="U9646" s="4" t="s">
        <v>1048</v>
      </c>
      <c r="V9646" s="4" t="s">
        <v>10419</v>
      </c>
      <c r="W9646" s="2" t="str">
        <f t="shared" si="1207"/>
        <v>Table lose when.</v>
      </c>
    </row>
    <row r="9647" spans="1:23" ht="29" x14ac:dyDescent="0.35">
      <c r="A9647" s="4">
        <v>19646</v>
      </c>
      <c r="B9647" s="4" t="s">
        <v>42</v>
      </c>
      <c r="C9647" s="4">
        <v>24</v>
      </c>
      <c r="D9647" s="4" t="s">
        <v>1038</v>
      </c>
      <c r="E9647" s="4" t="s">
        <v>1041</v>
      </c>
      <c r="F9647" s="5">
        <v>44669</v>
      </c>
      <c r="G9647" s="6">
        <v>45745.614872685182</v>
      </c>
      <c r="H9647" s="9">
        <f t="shared" si="1200"/>
        <v>1076</v>
      </c>
      <c r="I9647" s="4">
        <v>6.8</v>
      </c>
      <c r="J9647" s="4" t="str">
        <f t="shared" si="1201"/>
        <v>Unburdened</v>
      </c>
      <c r="K9647" s="4">
        <v>2</v>
      </c>
      <c r="L9647" s="4" t="str">
        <f t="shared" si="1202"/>
        <v>Low</v>
      </c>
      <c r="M9647" s="4">
        <v>5.7</v>
      </c>
      <c r="N9647" s="4" t="str">
        <f t="shared" si="1203"/>
        <v>Sleep Deprived</v>
      </c>
      <c r="O9647" s="4">
        <v>88</v>
      </c>
      <c r="P9647" s="4" t="str">
        <f t="shared" si="1204"/>
        <v>Excellent</v>
      </c>
      <c r="Q9647" s="4">
        <v>11980</v>
      </c>
      <c r="R9647" s="4" t="str">
        <f t="shared" si="1205"/>
        <v>Highly Active</v>
      </c>
      <c r="S9647" s="4">
        <v>110</v>
      </c>
      <c r="T9647" s="4" t="str">
        <f t="shared" si="1206"/>
        <v>High</v>
      </c>
      <c r="U9647" s="4" t="s">
        <v>1048</v>
      </c>
      <c r="V9647" s="4" t="s">
        <v>10420</v>
      </c>
      <c r="W9647" s="2" t="str">
        <f t="shared" si="1207"/>
        <v>Cause onto painting.</v>
      </c>
    </row>
    <row r="9648" spans="1:23" ht="29" x14ac:dyDescent="0.35">
      <c r="A9648" s="4">
        <v>19647</v>
      </c>
      <c r="B9648" s="4" t="s">
        <v>158</v>
      </c>
      <c r="C9648" s="4">
        <v>44</v>
      </c>
      <c r="D9648" s="4" t="s">
        <v>1039</v>
      </c>
      <c r="E9648" s="4" t="s">
        <v>1041</v>
      </c>
      <c r="F9648" s="5">
        <v>43230</v>
      </c>
      <c r="G9648" s="6">
        <v>45739.621400462973</v>
      </c>
      <c r="H9648" s="9">
        <f t="shared" si="1200"/>
        <v>2509</v>
      </c>
      <c r="I9648" s="4">
        <v>7.6</v>
      </c>
      <c r="J9648" s="4" t="str">
        <f t="shared" si="1201"/>
        <v>Normal</v>
      </c>
      <c r="K9648" s="4">
        <v>4</v>
      </c>
      <c r="L9648" s="4" t="str">
        <f t="shared" si="1202"/>
        <v>Moderate</v>
      </c>
      <c r="M9648" s="4">
        <v>7.8</v>
      </c>
      <c r="N9648" s="4" t="str">
        <f t="shared" si="1203"/>
        <v>Moderate</v>
      </c>
      <c r="O9648" s="4">
        <v>56</v>
      </c>
      <c r="P9648" s="4" t="str">
        <f t="shared" si="1204"/>
        <v>Average</v>
      </c>
      <c r="Q9648" s="4">
        <v>14155</v>
      </c>
      <c r="R9648" s="4" t="str">
        <f t="shared" si="1205"/>
        <v>Highly Active</v>
      </c>
      <c r="S9648" s="4">
        <v>98</v>
      </c>
      <c r="T9648" s="4" t="str">
        <f t="shared" si="1206"/>
        <v>Normal</v>
      </c>
      <c r="U9648" s="4" t="s">
        <v>1048</v>
      </c>
      <c r="V9648" s="4" t="s">
        <v>10421</v>
      </c>
      <c r="W9648" s="2" t="str">
        <f t="shared" si="1207"/>
        <v>Write outside hot.</v>
      </c>
    </row>
    <row r="9649" spans="1:23" ht="29" x14ac:dyDescent="0.35">
      <c r="A9649" s="4">
        <v>19648</v>
      </c>
      <c r="B9649" s="4" t="s">
        <v>35</v>
      </c>
      <c r="C9649" s="4">
        <v>38</v>
      </c>
      <c r="D9649" s="4" t="s">
        <v>1038</v>
      </c>
      <c r="E9649" s="4" t="s">
        <v>1044</v>
      </c>
      <c r="F9649" s="5">
        <v>42841</v>
      </c>
      <c r="G9649" s="6">
        <v>45749.436550925922</v>
      </c>
      <c r="H9649" s="9">
        <f t="shared" si="1200"/>
        <v>2908</v>
      </c>
      <c r="I9649" s="4">
        <v>10.4</v>
      </c>
      <c r="J9649" s="4" t="str">
        <f t="shared" si="1201"/>
        <v>Overloaded</v>
      </c>
      <c r="K9649" s="4">
        <v>7</v>
      </c>
      <c r="L9649" s="4" t="str">
        <f t="shared" si="1202"/>
        <v>High</v>
      </c>
      <c r="M9649" s="4">
        <v>6.1</v>
      </c>
      <c r="N9649" s="4" t="str">
        <f t="shared" si="1203"/>
        <v>Moderate</v>
      </c>
      <c r="O9649" s="4">
        <v>69</v>
      </c>
      <c r="P9649" s="4" t="str">
        <f t="shared" si="1204"/>
        <v>Average</v>
      </c>
      <c r="Q9649" s="4">
        <v>9419</v>
      </c>
      <c r="R9649" s="4" t="str">
        <f t="shared" si="1205"/>
        <v>Active</v>
      </c>
      <c r="S9649" s="4">
        <v>106</v>
      </c>
      <c r="T9649" s="4" t="str">
        <f t="shared" si="1206"/>
        <v>High</v>
      </c>
      <c r="U9649" s="4" t="s">
        <v>1049</v>
      </c>
      <c r="V9649" s="4" t="s">
        <v>10422</v>
      </c>
      <c r="W9649" s="2" t="str">
        <f t="shared" si="1207"/>
        <v>Difference call.</v>
      </c>
    </row>
    <row r="9650" spans="1:23" ht="29" x14ac:dyDescent="0.35">
      <c r="A9650" s="4">
        <v>19649</v>
      </c>
      <c r="B9650" s="4" t="s">
        <v>61</v>
      </c>
      <c r="C9650" s="4">
        <v>51</v>
      </c>
      <c r="D9650" s="4" t="s">
        <v>1038</v>
      </c>
      <c r="E9650" s="4"/>
      <c r="F9650" s="5">
        <v>44892</v>
      </c>
      <c r="G9650" s="6">
        <v>45767.143738425933</v>
      </c>
      <c r="H9650" s="9">
        <f t="shared" si="1200"/>
        <v>875</v>
      </c>
      <c r="I9650" s="4">
        <v>11.9</v>
      </c>
      <c r="J9650" s="4" t="str">
        <f t="shared" si="1201"/>
        <v>Overloaded</v>
      </c>
      <c r="K9650" s="4">
        <v>7</v>
      </c>
      <c r="L9650" s="4" t="str">
        <f t="shared" si="1202"/>
        <v>High</v>
      </c>
      <c r="M9650" s="4">
        <v>6.9</v>
      </c>
      <c r="N9650" s="4" t="str">
        <f t="shared" si="1203"/>
        <v>Moderate</v>
      </c>
      <c r="O9650" s="4">
        <v>53</v>
      </c>
      <c r="P9650" s="4" t="str">
        <f t="shared" si="1204"/>
        <v>Average</v>
      </c>
      <c r="Q9650" s="4">
        <v>10095</v>
      </c>
      <c r="R9650" s="4" t="str">
        <f t="shared" si="1205"/>
        <v>Highly Active</v>
      </c>
      <c r="S9650" s="4">
        <v>90</v>
      </c>
      <c r="T9650" s="4" t="str">
        <f t="shared" si="1206"/>
        <v>Normal</v>
      </c>
      <c r="U9650" s="4" t="s">
        <v>1048</v>
      </c>
      <c r="V9650" s="4" t="s">
        <v>10423</v>
      </c>
      <c r="W9650" s="2" t="str">
        <f t="shared" si="1207"/>
        <v>History dream call.</v>
      </c>
    </row>
    <row r="9651" spans="1:23" ht="43.5" x14ac:dyDescent="0.35">
      <c r="A9651" s="4">
        <v>19650</v>
      </c>
      <c r="B9651" s="4" t="s">
        <v>81</v>
      </c>
      <c r="C9651" s="4">
        <v>43</v>
      </c>
      <c r="D9651" s="4" t="s">
        <v>1039</v>
      </c>
      <c r="E9651" s="4" t="s">
        <v>1042</v>
      </c>
      <c r="F9651" s="5">
        <v>43442</v>
      </c>
      <c r="G9651" s="6">
        <v>45792.257164351853</v>
      </c>
      <c r="H9651" s="9">
        <f t="shared" si="1200"/>
        <v>2350</v>
      </c>
      <c r="I9651" s="4">
        <v>6.5</v>
      </c>
      <c r="J9651" s="4" t="str">
        <f t="shared" si="1201"/>
        <v>Unburdened</v>
      </c>
      <c r="K9651" s="4">
        <v>6</v>
      </c>
      <c r="L9651" s="4" t="str">
        <f t="shared" si="1202"/>
        <v>Moderate</v>
      </c>
      <c r="M9651" s="4">
        <v>4.9000000000000004</v>
      </c>
      <c r="N9651" s="4" t="str">
        <f t="shared" si="1203"/>
        <v>Sleep Deprived</v>
      </c>
      <c r="O9651" s="4">
        <v>56</v>
      </c>
      <c r="P9651" s="4" t="str">
        <f t="shared" si="1204"/>
        <v>Average</v>
      </c>
      <c r="Q9651" s="4">
        <v>9099</v>
      </c>
      <c r="R9651" s="4" t="str">
        <f t="shared" si="1205"/>
        <v>Active</v>
      </c>
      <c r="S9651" s="4">
        <v>116</v>
      </c>
      <c r="T9651" s="4" t="str">
        <f t="shared" si="1206"/>
        <v>High</v>
      </c>
      <c r="U9651" s="4" t="s">
        <v>1049</v>
      </c>
      <c r="V9651" s="4" t="s">
        <v>10424</v>
      </c>
      <c r="W9651" s="2" t="str">
        <f t="shared" si="1207"/>
        <v>Alone system thought.</v>
      </c>
    </row>
    <row r="9652" spans="1:23" ht="43.5" x14ac:dyDescent="0.35">
      <c r="A9652" s="4">
        <v>19651</v>
      </c>
      <c r="B9652" s="4" t="s">
        <v>42</v>
      </c>
      <c r="C9652" s="4">
        <v>24</v>
      </c>
      <c r="D9652" s="4" t="s">
        <v>1040</v>
      </c>
      <c r="E9652" s="4" t="s">
        <v>1042</v>
      </c>
      <c r="F9652" s="5">
        <v>42671</v>
      </c>
      <c r="G9652" s="6">
        <v>45769.275034722217</v>
      </c>
      <c r="H9652" s="9">
        <f t="shared" si="1200"/>
        <v>3098</v>
      </c>
      <c r="I9652" s="4">
        <v>4.3</v>
      </c>
      <c r="J9652" s="4" t="str">
        <f t="shared" si="1201"/>
        <v>Unburdened</v>
      </c>
      <c r="K9652" s="4">
        <v>6</v>
      </c>
      <c r="L9652" s="4" t="str">
        <f t="shared" si="1202"/>
        <v>Moderate</v>
      </c>
      <c r="M9652" s="4">
        <v>8.8000000000000007</v>
      </c>
      <c r="N9652" s="4" t="str">
        <f t="shared" si="1203"/>
        <v>Well Rested</v>
      </c>
      <c r="O9652" s="4">
        <v>90</v>
      </c>
      <c r="P9652" s="4" t="str">
        <f t="shared" si="1204"/>
        <v>Excellent</v>
      </c>
      <c r="Q9652" s="4">
        <v>4316</v>
      </c>
      <c r="R9652" s="4" t="str">
        <f t="shared" si="1205"/>
        <v>Sedentary</v>
      </c>
      <c r="S9652" s="4">
        <v>93</v>
      </c>
      <c r="T9652" s="4" t="str">
        <f t="shared" si="1206"/>
        <v>Normal</v>
      </c>
      <c r="U9652" s="4" t="s">
        <v>1049</v>
      </c>
      <c r="V9652" s="4" t="s">
        <v>10425</v>
      </c>
      <c r="W9652" s="2" t="str">
        <f t="shared" si="1207"/>
        <v>Explain these key record.</v>
      </c>
    </row>
    <row r="9653" spans="1:23" ht="29" x14ac:dyDescent="0.35">
      <c r="A9653" s="4">
        <v>19652</v>
      </c>
      <c r="B9653" s="4" t="s">
        <v>124</v>
      </c>
      <c r="C9653" s="4">
        <v>29</v>
      </c>
      <c r="D9653" s="4" t="s">
        <v>1039</v>
      </c>
      <c r="E9653" s="4" t="s">
        <v>1044</v>
      </c>
      <c r="F9653" s="5">
        <v>44282</v>
      </c>
      <c r="G9653" s="6">
        <v>45691.194189814807</v>
      </c>
      <c r="H9653" s="9">
        <f t="shared" si="1200"/>
        <v>1409</v>
      </c>
      <c r="I9653" s="4">
        <v>7.2</v>
      </c>
      <c r="J9653" s="4" t="str">
        <f t="shared" si="1201"/>
        <v>Normal</v>
      </c>
      <c r="K9653" s="4">
        <v>1</v>
      </c>
      <c r="L9653" s="4" t="str">
        <f t="shared" si="1202"/>
        <v>Low</v>
      </c>
      <c r="M9653" s="4">
        <v>5</v>
      </c>
      <c r="N9653" s="4" t="str">
        <f t="shared" si="1203"/>
        <v>Sleep Deprived</v>
      </c>
      <c r="O9653" s="4">
        <v>53</v>
      </c>
      <c r="P9653" s="4" t="str">
        <f t="shared" si="1204"/>
        <v>Average</v>
      </c>
      <c r="Q9653" s="4">
        <v>4023</v>
      </c>
      <c r="R9653" s="4" t="str">
        <f t="shared" si="1205"/>
        <v>Sedentary</v>
      </c>
      <c r="S9653" s="4">
        <v>93</v>
      </c>
      <c r="T9653" s="4" t="str">
        <f t="shared" si="1206"/>
        <v>Normal</v>
      </c>
      <c r="U9653" s="4" t="s">
        <v>1048</v>
      </c>
      <c r="V9653" s="4" t="s">
        <v>10426</v>
      </c>
      <c r="W9653" s="2" t="str">
        <f t="shared" si="1207"/>
        <v>Fear then.</v>
      </c>
    </row>
    <row r="9654" spans="1:23" ht="43.5" x14ac:dyDescent="0.35">
      <c r="A9654" s="4">
        <v>19653</v>
      </c>
      <c r="B9654" s="4" t="s">
        <v>585</v>
      </c>
      <c r="C9654" s="4">
        <v>42</v>
      </c>
      <c r="D9654" s="4" t="s">
        <v>1039</v>
      </c>
      <c r="E9654" s="4" t="s">
        <v>1041</v>
      </c>
      <c r="F9654" s="5">
        <v>44854</v>
      </c>
      <c r="G9654" s="6">
        <v>45663.085636574076</v>
      </c>
      <c r="H9654" s="9">
        <f t="shared" si="1200"/>
        <v>809</v>
      </c>
      <c r="I9654" s="4">
        <v>6.3</v>
      </c>
      <c r="J9654" s="4" t="str">
        <f t="shared" si="1201"/>
        <v>Unburdened</v>
      </c>
      <c r="K9654" s="4">
        <v>7</v>
      </c>
      <c r="L9654" s="4" t="str">
        <f t="shared" si="1202"/>
        <v>High</v>
      </c>
      <c r="M9654" s="4">
        <v>4.3</v>
      </c>
      <c r="N9654" s="4" t="str">
        <f t="shared" si="1203"/>
        <v>Sleep Deprived</v>
      </c>
      <c r="O9654" s="4">
        <v>72</v>
      </c>
      <c r="P9654" s="4" t="str">
        <f t="shared" si="1204"/>
        <v>Good</v>
      </c>
      <c r="Q9654" s="4">
        <v>10089</v>
      </c>
      <c r="R9654" s="4" t="str">
        <f t="shared" si="1205"/>
        <v>Highly Active</v>
      </c>
      <c r="S9654" s="4">
        <v>62</v>
      </c>
      <c r="T9654" s="4" t="str">
        <f t="shared" si="1206"/>
        <v>Normal</v>
      </c>
      <c r="U9654" s="4" t="s">
        <v>1049</v>
      </c>
      <c r="V9654" s="4" t="s">
        <v>10427</v>
      </c>
      <c r="W9654" s="2" t="str">
        <f t="shared" si="1207"/>
        <v>Call thousand father.</v>
      </c>
    </row>
    <row r="9655" spans="1:23" ht="29" x14ac:dyDescent="0.35">
      <c r="A9655" s="4">
        <v>19654</v>
      </c>
      <c r="B9655" s="4" t="s">
        <v>712</v>
      </c>
      <c r="C9655" s="4">
        <v>27</v>
      </c>
      <c r="D9655" s="4" t="s">
        <v>1039</v>
      </c>
      <c r="E9655" s="4" t="s">
        <v>1044</v>
      </c>
      <c r="F9655" s="5">
        <v>44009</v>
      </c>
      <c r="G9655" s="6">
        <v>45693.524224537039</v>
      </c>
      <c r="H9655" s="9">
        <f t="shared" si="1200"/>
        <v>1684</v>
      </c>
      <c r="I9655" s="4">
        <v>8.6999999999999993</v>
      </c>
      <c r="J9655" s="4" t="str">
        <f t="shared" si="1201"/>
        <v>Normal</v>
      </c>
      <c r="K9655" s="4">
        <v>5</v>
      </c>
      <c r="L9655" s="4" t="str">
        <f t="shared" si="1202"/>
        <v>Moderate</v>
      </c>
      <c r="M9655" s="4">
        <v>7.3</v>
      </c>
      <c r="N9655" s="4" t="str">
        <f t="shared" si="1203"/>
        <v>Moderate</v>
      </c>
      <c r="O9655" s="4">
        <v>60</v>
      </c>
      <c r="P9655" s="4" t="str">
        <f t="shared" si="1204"/>
        <v>Average</v>
      </c>
      <c r="Q9655" s="4">
        <v>11723</v>
      </c>
      <c r="R9655" s="4" t="str">
        <f t="shared" si="1205"/>
        <v>Highly Active</v>
      </c>
      <c r="S9655" s="4">
        <v>69</v>
      </c>
      <c r="T9655" s="4" t="str">
        <f t="shared" si="1206"/>
        <v>Normal</v>
      </c>
      <c r="U9655" s="4" t="s">
        <v>1049</v>
      </c>
      <c r="V9655" s="4" t="s">
        <v>10428</v>
      </c>
      <c r="W9655" s="2" t="str">
        <f t="shared" si="1207"/>
        <v>Five until whom.</v>
      </c>
    </row>
    <row r="9656" spans="1:23" ht="29" x14ac:dyDescent="0.35">
      <c r="A9656" s="4">
        <v>19655</v>
      </c>
      <c r="B9656" s="4" t="s">
        <v>346</v>
      </c>
      <c r="C9656" s="4">
        <v>35</v>
      </c>
      <c r="D9656" s="4" t="s">
        <v>1040</v>
      </c>
      <c r="E9656" s="4" t="s">
        <v>1041</v>
      </c>
      <c r="F9656" s="5">
        <v>44209</v>
      </c>
      <c r="G9656" s="6">
        <v>45843.052870370368</v>
      </c>
      <c r="H9656" s="9">
        <f t="shared" si="1200"/>
        <v>1634</v>
      </c>
      <c r="I9656" s="4">
        <v>10.8</v>
      </c>
      <c r="J9656" s="4" t="str">
        <f t="shared" si="1201"/>
        <v>Overloaded</v>
      </c>
      <c r="K9656" s="4">
        <v>7</v>
      </c>
      <c r="L9656" s="4" t="str">
        <f t="shared" si="1202"/>
        <v>High</v>
      </c>
      <c r="M9656" s="4">
        <v>8</v>
      </c>
      <c r="N9656" s="4" t="str">
        <f t="shared" si="1203"/>
        <v>Well Rested</v>
      </c>
      <c r="O9656" s="4">
        <v>74</v>
      </c>
      <c r="P9656" s="4" t="str">
        <f t="shared" si="1204"/>
        <v>Good</v>
      </c>
      <c r="Q9656" s="4">
        <v>7581</v>
      </c>
      <c r="R9656" s="4" t="str">
        <f t="shared" si="1205"/>
        <v>Active</v>
      </c>
      <c r="S9656" s="4">
        <v>116</v>
      </c>
      <c r="T9656" s="4" t="str">
        <f t="shared" si="1206"/>
        <v>High</v>
      </c>
      <c r="U9656" s="4" t="s">
        <v>1049</v>
      </c>
      <c r="V9656" s="4" t="s">
        <v>10429</v>
      </c>
      <c r="W9656" s="2" t="str">
        <f t="shared" si="1207"/>
        <v>Born exist election.</v>
      </c>
    </row>
    <row r="9657" spans="1:23" ht="29" x14ac:dyDescent="0.35">
      <c r="A9657" s="4">
        <v>19656</v>
      </c>
      <c r="B9657" s="4" t="s">
        <v>317</v>
      </c>
      <c r="C9657" s="4">
        <v>41</v>
      </c>
      <c r="D9657" s="4" t="s">
        <v>1038</v>
      </c>
      <c r="E9657" s="4" t="s">
        <v>1045</v>
      </c>
      <c r="F9657" s="5">
        <v>43821</v>
      </c>
      <c r="G9657" s="6">
        <v>45718.219513888893</v>
      </c>
      <c r="H9657" s="9">
        <f t="shared" si="1200"/>
        <v>1897</v>
      </c>
      <c r="I9657" s="4">
        <v>10.6</v>
      </c>
      <c r="J9657" s="4" t="str">
        <f t="shared" si="1201"/>
        <v>Overloaded</v>
      </c>
      <c r="K9657" s="4">
        <v>1</v>
      </c>
      <c r="L9657" s="4" t="str">
        <f t="shared" si="1202"/>
        <v>Low</v>
      </c>
      <c r="M9657" s="4">
        <v>5</v>
      </c>
      <c r="N9657" s="4" t="str">
        <f t="shared" si="1203"/>
        <v>Sleep Deprived</v>
      </c>
      <c r="O9657" s="4">
        <v>76</v>
      </c>
      <c r="P9657" s="4" t="str">
        <f t="shared" si="1204"/>
        <v>Good</v>
      </c>
      <c r="Q9657" s="4">
        <v>14606</v>
      </c>
      <c r="R9657" s="4" t="str">
        <f t="shared" si="1205"/>
        <v>Highly Active</v>
      </c>
      <c r="S9657" s="4">
        <v>105</v>
      </c>
      <c r="T9657" s="4" t="str">
        <f t="shared" si="1206"/>
        <v>High</v>
      </c>
      <c r="U9657" s="4" t="s">
        <v>1049</v>
      </c>
      <c r="V9657" s="4" t="s">
        <v>10430</v>
      </c>
      <c r="W9657" s="2" t="str">
        <f t="shared" si="1207"/>
        <v>Address call form.</v>
      </c>
    </row>
    <row r="9658" spans="1:23" ht="43.5" x14ac:dyDescent="0.35">
      <c r="A9658" s="4">
        <v>19657</v>
      </c>
      <c r="B9658" s="4" t="s">
        <v>119</v>
      </c>
      <c r="C9658" s="4">
        <v>59</v>
      </c>
      <c r="D9658" s="4" t="s">
        <v>1039</v>
      </c>
      <c r="E9658" s="4" t="s">
        <v>1043</v>
      </c>
      <c r="F9658" s="5">
        <v>45074</v>
      </c>
      <c r="G9658" s="6">
        <v>45662.298067129632</v>
      </c>
      <c r="H9658" s="9">
        <f t="shared" si="1200"/>
        <v>588</v>
      </c>
      <c r="I9658" s="4"/>
      <c r="J9658" s="4" t="str">
        <f t="shared" si="1201"/>
        <v/>
      </c>
      <c r="K9658" s="4">
        <v>1</v>
      </c>
      <c r="L9658" s="4" t="str">
        <f t="shared" si="1202"/>
        <v>Low</v>
      </c>
      <c r="M9658" s="4">
        <v>7.7</v>
      </c>
      <c r="N9658" s="4" t="str">
        <f t="shared" si="1203"/>
        <v>Moderate</v>
      </c>
      <c r="O9658" s="4">
        <v>51</v>
      </c>
      <c r="P9658" s="4" t="str">
        <f t="shared" si="1204"/>
        <v>Average</v>
      </c>
      <c r="Q9658" s="4">
        <v>11751</v>
      </c>
      <c r="R9658" s="4" t="str">
        <f t="shared" si="1205"/>
        <v>Highly Active</v>
      </c>
      <c r="S9658" s="4">
        <v>101</v>
      </c>
      <c r="T9658" s="4" t="str">
        <f t="shared" si="1206"/>
        <v>High</v>
      </c>
      <c r="U9658" s="4" t="s">
        <v>1049</v>
      </c>
      <c r="V9658" s="4" t="s">
        <v>10431</v>
      </c>
      <c r="W9658" s="2" t="str">
        <f t="shared" si="1207"/>
        <v>Leg range plant present.</v>
      </c>
    </row>
    <row r="9659" spans="1:23" x14ac:dyDescent="0.35">
      <c r="A9659" s="4">
        <v>19658</v>
      </c>
      <c r="B9659" s="4" t="s">
        <v>409</v>
      </c>
      <c r="C9659" s="4"/>
      <c r="D9659" s="4" t="s">
        <v>1039</v>
      </c>
      <c r="E9659" s="4" t="s">
        <v>1042</v>
      </c>
      <c r="F9659" s="5">
        <v>42227</v>
      </c>
      <c r="G9659" s="6">
        <v>45700.952187499999</v>
      </c>
      <c r="H9659" s="9">
        <f t="shared" si="1200"/>
        <v>3473</v>
      </c>
      <c r="I9659" s="4">
        <v>10.9</v>
      </c>
      <c r="J9659" s="4" t="str">
        <f t="shared" si="1201"/>
        <v>Overloaded</v>
      </c>
      <c r="K9659" s="4">
        <v>5</v>
      </c>
      <c r="L9659" s="4" t="str">
        <f t="shared" si="1202"/>
        <v>Moderate</v>
      </c>
      <c r="M9659" s="4"/>
      <c r="N9659" s="4" t="str">
        <f t="shared" si="1203"/>
        <v/>
      </c>
      <c r="O9659" s="4">
        <v>46</v>
      </c>
      <c r="P9659" s="4" t="str">
        <f t="shared" si="1204"/>
        <v>Poor</v>
      </c>
      <c r="Q9659" s="4">
        <v>10230</v>
      </c>
      <c r="R9659" s="4" t="str">
        <f t="shared" si="1205"/>
        <v>Highly Active</v>
      </c>
      <c r="S9659" s="4">
        <v>80</v>
      </c>
      <c r="T9659" s="4" t="str">
        <f t="shared" si="1206"/>
        <v>Normal</v>
      </c>
      <c r="U9659" s="4" t="s">
        <v>1048</v>
      </c>
      <c r="V9659" s="4" t="s">
        <v>10432</v>
      </c>
      <c r="W9659" s="2" t="str">
        <f t="shared" si="1207"/>
        <v>Top impact.</v>
      </c>
    </row>
    <row r="9660" spans="1:23" x14ac:dyDescent="0.35">
      <c r="A9660" s="4">
        <v>19659</v>
      </c>
      <c r="B9660" s="4" t="s">
        <v>351</v>
      </c>
      <c r="C9660" s="4">
        <v>33</v>
      </c>
      <c r="D9660" s="4" t="s">
        <v>1040</v>
      </c>
      <c r="E9660" s="4" t="s">
        <v>1043</v>
      </c>
      <c r="F9660" s="5">
        <v>42237</v>
      </c>
      <c r="G9660" s="6">
        <v>45844.592511574083</v>
      </c>
      <c r="H9660" s="9">
        <f t="shared" si="1200"/>
        <v>3607</v>
      </c>
      <c r="I9660" s="4">
        <v>7.6</v>
      </c>
      <c r="J9660" s="4" t="str">
        <f t="shared" si="1201"/>
        <v>Normal</v>
      </c>
      <c r="K9660" s="4">
        <v>6</v>
      </c>
      <c r="L9660" s="4" t="str">
        <f t="shared" si="1202"/>
        <v>Moderate</v>
      </c>
      <c r="M9660" s="4">
        <v>6.3</v>
      </c>
      <c r="N9660" s="4" t="str">
        <f t="shared" si="1203"/>
        <v>Moderate</v>
      </c>
      <c r="O9660" s="4">
        <v>55</v>
      </c>
      <c r="P9660" s="4" t="str">
        <f t="shared" si="1204"/>
        <v>Average</v>
      </c>
      <c r="Q9660" s="4">
        <v>13327</v>
      </c>
      <c r="R9660" s="4" t="str">
        <f t="shared" si="1205"/>
        <v>Highly Active</v>
      </c>
      <c r="S9660" s="4">
        <v>69</v>
      </c>
      <c r="T9660" s="4" t="str">
        <f t="shared" si="1206"/>
        <v>Normal</v>
      </c>
      <c r="U9660" s="4" t="s">
        <v>1049</v>
      </c>
      <c r="V9660" s="4" t="s">
        <v>10433</v>
      </c>
      <c r="W9660" s="2" t="str">
        <f t="shared" si="1207"/>
        <v>Recent east.</v>
      </c>
    </row>
    <row r="9661" spans="1:23" ht="29" x14ac:dyDescent="0.35">
      <c r="A9661" s="4">
        <v>19660</v>
      </c>
      <c r="B9661" s="4" t="s">
        <v>30</v>
      </c>
      <c r="C9661" s="4">
        <v>40</v>
      </c>
      <c r="D9661" s="4" t="s">
        <v>1040</v>
      </c>
      <c r="E9661" s="4" t="s">
        <v>1044</v>
      </c>
      <c r="F9661" s="5">
        <v>44413</v>
      </c>
      <c r="G9661" s="6">
        <v>45734.089097222219</v>
      </c>
      <c r="H9661" s="9">
        <f t="shared" si="1200"/>
        <v>1321</v>
      </c>
      <c r="I9661" s="4">
        <v>6.2</v>
      </c>
      <c r="J9661" s="4" t="str">
        <f t="shared" si="1201"/>
        <v>Unburdened</v>
      </c>
      <c r="K9661" s="4">
        <v>2</v>
      </c>
      <c r="L9661" s="4" t="str">
        <f t="shared" si="1202"/>
        <v>Low</v>
      </c>
      <c r="M9661" s="4">
        <v>7.2</v>
      </c>
      <c r="N9661" s="4" t="str">
        <f t="shared" si="1203"/>
        <v>Moderate</v>
      </c>
      <c r="O9661" s="4">
        <v>90</v>
      </c>
      <c r="P9661" s="4" t="str">
        <f t="shared" si="1204"/>
        <v>Excellent</v>
      </c>
      <c r="Q9661" s="4">
        <v>11120</v>
      </c>
      <c r="R9661" s="4" t="str">
        <f t="shared" si="1205"/>
        <v>Highly Active</v>
      </c>
      <c r="S9661" s="4">
        <v>112</v>
      </c>
      <c r="T9661" s="4" t="str">
        <f t="shared" si="1206"/>
        <v>High</v>
      </c>
      <c r="U9661" s="4" t="s">
        <v>1049</v>
      </c>
      <c r="V9661" s="4" t="s">
        <v>10434</v>
      </c>
      <c r="W9661" s="2" t="str">
        <f t="shared" si="1207"/>
        <v>Mouth same.</v>
      </c>
    </row>
    <row r="9662" spans="1:23" ht="29" x14ac:dyDescent="0.35">
      <c r="A9662" s="4">
        <v>19661</v>
      </c>
      <c r="B9662" s="4" t="s">
        <v>100</v>
      </c>
      <c r="C9662" s="4">
        <v>55</v>
      </c>
      <c r="D9662" s="4" t="s">
        <v>1040</v>
      </c>
      <c r="E9662" s="4" t="s">
        <v>1041</v>
      </c>
      <c r="F9662" s="5">
        <v>42706</v>
      </c>
      <c r="G9662" s="6">
        <v>45746.591944444437</v>
      </c>
      <c r="H9662" s="9">
        <f t="shared" si="1200"/>
        <v>3040</v>
      </c>
      <c r="I9662" s="4">
        <v>11.6</v>
      </c>
      <c r="J9662" s="4" t="str">
        <f t="shared" si="1201"/>
        <v>Overloaded</v>
      </c>
      <c r="K9662" s="4">
        <v>8</v>
      </c>
      <c r="L9662" s="4" t="str">
        <f t="shared" si="1202"/>
        <v>High</v>
      </c>
      <c r="M9662" s="4">
        <v>4.3</v>
      </c>
      <c r="N9662" s="4" t="str">
        <f t="shared" si="1203"/>
        <v>Sleep Deprived</v>
      </c>
      <c r="O9662" s="4">
        <v>67</v>
      </c>
      <c r="P9662" s="4" t="str">
        <f t="shared" si="1204"/>
        <v>Average</v>
      </c>
      <c r="Q9662" s="4">
        <v>2322</v>
      </c>
      <c r="R9662" s="4" t="str">
        <f t="shared" si="1205"/>
        <v>Sedentary</v>
      </c>
      <c r="S9662" s="4">
        <v>101</v>
      </c>
      <c r="T9662" s="4" t="str">
        <f t="shared" si="1206"/>
        <v>High</v>
      </c>
      <c r="U9662" s="4" t="s">
        <v>1049</v>
      </c>
      <c r="V9662" s="4" t="s">
        <v>10435</v>
      </c>
      <c r="W9662" s="2" t="str">
        <f t="shared" si="1207"/>
        <v>Race manage.</v>
      </c>
    </row>
    <row r="9663" spans="1:23" ht="29" x14ac:dyDescent="0.35">
      <c r="A9663" s="4">
        <v>19662</v>
      </c>
      <c r="B9663" s="4" t="s">
        <v>129</v>
      </c>
      <c r="C9663" s="4">
        <v>44</v>
      </c>
      <c r="D9663" s="4" t="s">
        <v>1039</v>
      </c>
      <c r="E9663" s="4" t="s">
        <v>1043</v>
      </c>
      <c r="F9663" s="5">
        <v>42781</v>
      </c>
      <c r="G9663" s="6">
        <v>45780.574594907397</v>
      </c>
      <c r="H9663" s="9">
        <f t="shared" si="1200"/>
        <v>2999</v>
      </c>
      <c r="I9663" s="4">
        <v>7.3</v>
      </c>
      <c r="J9663" s="4" t="str">
        <f t="shared" si="1201"/>
        <v>Normal</v>
      </c>
      <c r="K9663" s="4">
        <v>1</v>
      </c>
      <c r="L9663" s="4" t="str">
        <f t="shared" si="1202"/>
        <v>Low</v>
      </c>
      <c r="M9663" s="4">
        <v>8.8000000000000007</v>
      </c>
      <c r="N9663" s="4" t="str">
        <f t="shared" si="1203"/>
        <v>Well Rested</v>
      </c>
      <c r="O9663" s="4">
        <v>49</v>
      </c>
      <c r="P9663" s="4" t="str">
        <f t="shared" si="1204"/>
        <v>Poor</v>
      </c>
      <c r="Q9663" s="4">
        <v>13938</v>
      </c>
      <c r="R9663" s="4" t="str">
        <f t="shared" si="1205"/>
        <v>Highly Active</v>
      </c>
      <c r="S9663" s="4">
        <v>71</v>
      </c>
      <c r="T9663" s="4" t="str">
        <f t="shared" si="1206"/>
        <v>Normal</v>
      </c>
      <c r="U9663" s="4" t="s">
        <v>1048</v>
      </c>
      <c r="V9663" s="4" t="s">
        <v>10436</v>
      </c>
      <c r="W9663" s="2" t="str">
        <f t="shared" si="1207"/>
        <v>Figure stand.</v>
      </c>
    </row>
    <row r="9664" spans="1:23" ht="29" x14ac:dyDescent="0.35">
      <c r="A9664" s="4">
        <v>19663</v>
      </c>
      <c r="B9664" s="4" t="s">
        <v>865</v>
      </c>
      <c r="C9664" s="4">
        <v>59</v>
      </c>
      <c r="D9664" s="4" t="s">
        <v>1040</v>
      </c>
      <c r="E9664" s="4" t="s">
        <v>1041</v>
      </c>
      <c r="F9664" s="5">
        <v>42412</v>
      </c>
      <c r="G9664" s="6">
        <v>45687.282534722217</v>
      </c>
      <c r="H9664" s="9">
        <f t="shared" si="1200"/>
        <v>3275</v>
      </c>
      <c r="I9664" s="4">
        <v>10.3</v>
      </c>
      <c r="J9664" s="4" t="str">
        <f t="shared" si="1201"/>
        <v>Overloaded</v>
      </c>
      <c r="K9664" s="4">
        <v>4</v>
      </c>
      <c r="L9664" s="4" t="str">
        <f t="shared" si="1202"/>
        <v>Moderate</v>
      </c>
      <c r="M9664" s="4">
        <v>4.7</v>
      </c>
      <c r="N9664" s="4" t="str">
        <f t="shared" si="1203"/>
        <v>Sleep Deprived</v>
      </c>
      <c r="O9664" s="4">
        <v>57</v>
      </c>
      <c r="P9664" s="4" t="str">
        <f t="shared" si="1204"/>
        <v>Average</v>
      </c>
      <c r="Q9664" s="4">
        <v>6736</v>
      </c>
      <c r="R9664" s="4" t="str">
        <f t="shared" si="1205"/>
        <v>Low Active</v>
      </c>
      <c r="S9664" s="4">
        <v>83</v>
      </c>
      <c r="T9664" s="4" t="str">
        <f t="shared" si="1206"/>
        <v>Normal</v>
      </c>
      <c r="U9664" s="4" t="s">
        <v>1048</v>
      </c>
      <c r="V9664" s="4" t="s">
        <v>10437</v>
      </c>
      <c r="W9664" s="2" t="str">
        <f t="shared" si="1207"/>
        <v>Natural trip.</v>
      </c>
    </row>
    <row r="9665" spans="1:23" ht="29" x14ac:dyDescent="0.35">
      <c r="A9665" s="4">
        <v>19664</v>
      </c>
      <c r="B9665" s="4" t="s">
        <v>968</v>
      </c>
      <c r="C9665" s="4">
        <v>32</v>
      </c>
      <c r="D9665" s="4" t="s">
        <v>1039</v>
      </c>
      <c r="E9665" s="4" t="s">
        <v>1042</v>
      </c>
      <c r="F9665" s="5">
        <v>42982</v>
      </c>
      <c r="G9665" s="6">
        <v>45722.950243055559</v>
      </c>
      <c r="H9665" s="9">
        <f t="shared" si="1200"/>
        <v>2740</v>
      </c>
      <c r="I9665" s="4">
        <v>5.4</v>
      </c>
      <c r="J9665" s="4" t="str">
        <f t="shared" si="1201"/>
        <v>Unburdened</v>
      </c>
      <c r="K9665" s="4">
        <v>9</v>
      </c>
      <c r="L9665" s="4" t="str">
        <f t="shared" si="1202"/>
        <v>High</v>
      </c>
      <c r="M9665" s="4">
        <v>8.4</v>
      </c>
      <c r="N9665" s="4" t="str">
        <f t="shared" si="1203"/>
        <v>Well Rested</v>
      </c>
      <c r="O9665" s="4">
        <v>47</v>
      </c>
      <c r="P9665" s="4" t="str">
        <f t="shared" si="1204"/>
        <v>Poor</v>
      </c>
      <c r="Q9665" s="4">
        <v>2922</v>
      </c>
      <c r="R9665" s="4" t="str">
        <f t="shared" si="1205"/>
        <v>Sedentary</v>
      </c>
      <c r="S9665" s="4">
        <v>98</v>
      </c>
      <c r="T9665" s="4" t="str">
        <f t="shared" si="1206"/>
        <v>Normal</v>
      </c>
      <c r="U9665" s="4" t="s">
        <v>1049</v>
      </c>
      <c r="V9665" s="4" t="s">
        <v>10438</v>
      </c>
      <c r="W9665" s="2" t="str">
        <f t="shared" si="1207"/>
        <v>Air majority tonight.</v>
      </c>
    </row>
    <row r="9666" spans="1:23" x14ac:dyDescent="0.35">
      <c r="A9666" s="4">
        <v>19665</v>
      </c>
      <c r="B9666" s="4" t="s">
        <v>139</v>
      </c>
      <c r="C9666" s="4">
        <v>32</v>
      </c>
      <c r="D9666" s="4" t="s">
        <v>1039</v>
      </c>
      <c r="E9666" s="4" t="s">
        <v>1041</v>
      </c>
      <c r="F9666" s="5">
        <v>43222</v>
      </c>
      <c r="G9666" s="6">
        <v>45753.268854166658</v>
      </c>
      <c r="H9666" s="9">
        <f t="shared" si="1200"/>
        <v>2531</v>
      </c>
      <c r="I9666" s="4">
        <v>8.8000000000000007</v>
      </c>
      <c r="J9666" s="4" t="str">
        <f t="shared" si="1201"/>
        <v>Normal</v>
      </c>
      <c r="K9666" s="4">
        <v>7</v>
      </c>
      <c r="L9666" s="4" t="str">
        <f t="shared" si="1202"/>
        <v>High</v>
      </c>
      <c r="M9666" s="4">
        <v>7.2</v>
      </c>
      <c r="N9666" s="4" t="str">
        <f t="shared" si="1203"/>
        <v>Moderate</v>
      </c>
      <c r="O9666" s="4">
        <v>54</v>
      </c>
      <c r="P9666" s="4" t="str">
        <f t="shared" si="1204"/>
        <v>Average</v>
      </c>
      <c r="Q9666" s="4">
        <v>6535</v>
      </c>
      <c r="R9666" s="4" t="str">
        <f t="shared" si="1205"/>
        <v>Low Active</v>
      </c>
      <c r="S9666" s="4">
        <v>71</v>
      </c>
      <c r="T9666" s="4" t="str">
        <f t="shared" si="1206"/>
        <v>Normal</v>
      </c>
      <c r="U9666" s="4" t="s">
        <v>1048</v>
      </c>
      <c r="V9666" s="4" t="s">
        <v>10439</v>
      </c>
      <c r="W9666" s="2" t="str">
        <f t="shared" si="1207"/>
        <v>Author.</v>
      </c>
    </row>
    <row r="9667" spans="1:23" ht="29" x14ac:dyDescent="0.35">
      <c r="A9667" s="4">
        <v>19666</v>
      </c>
      <c r="B9667" s="4" t="s">
        <v>368</v>
      </c>
      <c r="C9667" s="4">
        <v>58</v>
      </c>
      <c r="D9667" s="4" t="s">
        <v>1039</v>
      </c>
      <c r="E9667" s="4" t="s">
        <v>1042</v>
      </c>
      <c r="F9667" s="5">
        <v>44077</v>
      </c>
      <c r="G9667" s="6">
        <v>45720.606828703712</v>
      </c>
      <c r="H9667" s="9">
        <f t="shared" ref="H9667:H9730" si="1208">IF(AND(ISNUMBER(G9667), ISNUMBER(F9667), G9667&gt;=F9667), DATEDIF(F9667, G9667, "d"), "Invalid Dates")</f>
        <v>1643</v>
      </c>
      <c r="I9667" s="4">
        <v>9.4</v>
      </c>
      <c r="J9667" s="4" t="str">
        <f t="shared" ref="J9667:J9730" si="1209">IF(I9667="", "", IF(ISNUMBER(I9667), IF(I9667&gt;10, "Overloaded", IF(I9667&gt;=7, "Normal", "Unburdened")), "Others"))</f>
        <v>Normal</v>
      </c>
      <c r="K9667" s="4">
        <v>2</v>
      </c>
      <c r="L9667" s="4" t="str">
        <f t="shared" ref="L9667:L9730" si="1210">IF(K9667="", "", IF(ISNUMBER(K9667), IF(K9667&gt;=7, "High", IF(K9667&gt;=4, "Moderate", "Low")), "Invalid"))</f>
        <v>Low</v>
      </c>
      <c r="M9667" s="4">
        <v>7.6</v>
      </c>
      <c r="N9667" s="4" t="str">
        <f t="shared" ref="N9667:N9730" si="1211">IF(M9667="", "", IF(ISNUMBER(M9667), IF(M9667&gt;=8, "Well Rested", IF(M9667&gt;=6, "Moderate", "Sleep Deprived")), "Invalid"))</f>
        <v>Moderate</v>
      </c>
      <c r="O9667" s="4">
        <v>52</v>
      </c>
      <c r="P9667" s="4" t="str">
        <f t="shared" ref="P9667:P9730" si="1212">IF(O9667="", "", IF(ISNUMBER(O9667), IF(O9667&gt;=85, "Excellent", IF(O9667&gt;=70, "Good", IF(O9667&gt;=50, "Average", "Poor"))), "Invalid"))</f>
        <v>Average</v>
      </c>
      <c r="Q9667" s="4">
        <v>5965</v>
      </c>
      <c r="R9667" s="4" t="str">
        <f t="shared" ref="R9667:R9730" si="1213">IF(Q9667="", "", IF(ISNUMBER(Q9667), IF(Q9667&gt;=10000, "Highly Active", IF(Q9667&gt;=7500, "Active", IF(Q9667&gt;=5000, "Low Active", "Sedentary"))), "Invalid"))</f>
        <v>Low Active</v>
      </c>
      <c r="S9667" s="4">
        <v>119</v>
      </c>
      <c r="T9667" s="4" t="str">
        <f t="shared" ref="T9667:T9730" si="1214">IF(S9667="", "", IF(ISNUMBER(S9667), IF(S9667&gt;100, "High", IF(S9667&gt;=60, "Normal", "Low")), "Invalid"))</f>
        <v>High</v>
      </c>
      <c r="U9667" s="4" t="s">
        <v>1049</v>
      </c>
      <c r="V9667" s="4" t="s">
        <v>10440</v>
      </c>
      <c r="W9667" s="2" t="str">
        <f t="shared" ref="W9667:W9730" si="1215">TRIM(V9667)</f>
        <v>Land live box.</v>
      </c>
    </row>
    <row r="9668" spans="1:23" ht="43.5" x14ac:dyDescent="0.35">
      <c r="A9668" s="4">
        <v>19667</v>
      </c>
      <c r="B9668" s="4" t="s">
        <v>22</v>
      </c>
      <c r="C9668" s="4"/>
      <c r="D9668" s="4" t="s">
        <v>1038</v>
      </c>
      <c r="E9668" s="4" t="s">
        <v>1043</v>
      </c>
      <c r="F9668" s="5">
        <v>43492</v>
      </c>
      <c r="G9668" s="6">
        <v>45797.772557870368</v>
      </c>
      <c r="H9668" s="9">
        <f t="shared" si="1208"/>
        <v>2305</v>
      </c>
      <c r="I9668" s="4">
        <v>7.3</v>
      </c>
      <c r="J9668" s="4" t="str">
        <f t="shared" si="1209"/>
        <v>Normal</v>
      </c>
      <c r="K9668" s="4">
        <v>6</v>
      </c>
      <c r="L9668" s="4" t="str">
        <f t="shared" si="1210"/>
        <v>Moderate</v>
      </c>
      <c r="M9668" s="4">
        <v>7.3</v>
      </c>
      <c r="N9668" s="4" t="str">
        <f t="shared" si="1211"/>
        <v>Moderate</v>
      </c>
      <c r="O9668" s="4">
        <v>57</v>
      </c>
      <c r="P9668" s="4" t="str">
        <f t="shared" si="1212"/>
        <v>Average</v>
      </c>
      <c r="Q9668" s="4">
        <v>2511</v>
      </c>
      <c r="R9668" s="4" t="str">
        <f t="shared" si="1213"/>
        <v>Sedentary</v>
      </c>
      <c r="S9668" s="4">
        <v>69</v>
      </c>
      <c r="T9668" s="4" t="str">
        <f t="shared" si="1214"/>
        <v>Normal</v>
      </c>
      <c r="U9668" s="4" t="s">
        <v>1049</v>
      </c>
      <c r="V9668" s="4" t="s">
        <v>10441</v>
      </c>
      <c r="W9668" s="2" t="str">
        <f t="shared" si="1215"/>
        <v>Throughout hour actually.</v>
      </c>
    </row>
    <row r="9669" spans="1:23" ht="29" x14ac:dyDescent="0.35">
      <c r="A9669" s="4">
        <v>19668</v>
      </c>
      <c r="B9669" s="4" t="s">
        <v>126</v>
      </c>
      <c r="C9669" s="4">
        <v>45</v>
      </c>
      <c r="D9669" s="4" t="s">
        <v>1040</v>
      </c>
      <c r="E9669" s="4" t="s">
        <v>1043</v>
      </c>
      <c r="F9669" s="5">
        <v>43842</v>
      </c>
      <c r="G9669" s="6">
        <v>45676.699618055558</v>
      </c>
      <c r="H9669" s="9">
        <f t="shared" si="1208"/>
        <v>1834</v>
      </c>
      <c r="I9669" s="4"/>
      <c r="J9669" s="4" t="str">
        <f t="shared" si="1209"/>
        <v/>
      </c>
      <c r="K9669" s="4">
        <v>3</v>
      </c>
      <c r="L9669" s="4" t="str">
        <f t="shared" si="1210"/>
        <v>Low</v>
      </c>
      <c r="M9669" s="4">
        <v>5.3</v>
      </c>
      <c r="N9669" s="4" t="str">
        <f t="shared" si="1211"/>
        <v>Sleep Deprived</v>
      </c>
      <c r="O9669" s="4">
        <v>63</v>
      </c>
      <c r="P9669" s="4" t="str">
        <f t="shared" si="1212"/>
        <v>Average</v>
      </c>
      <c r="Q9669" s="4">
        <v>10449</v>
      </c>
      <c r="R9669" s="4" t="str">
        <f t="shared" si="1213"/>
        <v>Highly Active</v>
      </c>
      <c r="S9669" s="4">
        <v>113</v>
      </c>
      <c r="T9669" s="4" t="str">
        <f t="shared" si="1214"/>
        <v>High</v>
      </c>
      <c r="U9669" s="4" t="s">
        <v>1048</v>
      </c>
      <c r="V9669" s="4" t="s">
        <v>10442</v>
      </c>
      <c r="W9669" s="2" t="str">
        <f t="shared" si="1215"/>
        <v>Allow born miss.</v>
      </c>
    </row>
    <row r="9670" spans="1:23" x14ac:dyDescent="0.35">
      <c r="A9670" s="4">
        <v>19669</v>
      </c>
      <c r="B9670" s="4" t="s">
        <v>108</v>
      </c>
      <c r="C9670" s="4">
        <v>34</v>
      </c>
      <c r="D9670" s="4" t="s">
        <v>1039</v>
      </c>
      <c r="E9670" s="4" t="s">
        <v>1045</v>
      </c>
      <c r="F9670" s="5">
        <v>42757</v>
      </c>
      <c r="G9670" s="6">
        <v>45717.910277777781</v>
      </c>
      <c r="H9670" s="9">
        <f t="shared" si="1208"/>
        <v>2960</v>
      </c>
      <c r="I9670" s="4">
        <v>10</v>
      </c>
      <c r="J9670" s="4" t="str">
        <f t="shared" si="1209"/>
        <v>Normal</v>
      </c>
      <c r="K9670" s="4">
        <v>6</v>
      </c>
      <c r="L9670" s="4" t="str">
        <f t="shared" si="1210"/>
        <v>Moderate</v>
      </c>
      <c r="M9670" s="4"/>
      <c r="N9670" s="4" t="str">
        <f t="shared" si="1211"/>
        <v/>
      </c>
      <c r="O9670" s="4">
        <v>64</v>
      </c>
      <c r="P9670" s="4" t="str">
        <f t="shared" si="1212"/>
        <v>Average</v>
      </c>
      <c r="Q9670" s="4">
        <v>13537</v>
      </c>
      <c r="R9670" s="4" t="str">
        <f t="shared" si="1213"/>
        <v>Highly Active</v>
      </c>
      <c r="S9670" s="4">
        <v>63</v>
      </c>
      <c r="T9670" s="4" t="str">
        <f t="shared" si="1214"/>
        <v>Normal</v>
      </c>
      <c r="U9670" s="4" t="s">
        <v>1048</v>
      </c>
      <c r="V9670" s="4" t="s">
        <v>9490</v>
      </c>
      <c r="W9670" s="2" t="str">
        <f t="shared" si="1215"/>
        <v>Prevent.</v>
      </c>
    </row>
    <row r="9671" spans="1:23" ht="43.5" x14ac:dyDescent="0.35">
      <c r="A9671" s="4">
        <v>19670</v>
      </c>
      <c r="B9671" s="4" t="s">
        <v>20</v>
      </c>
      <c r="C9671" s="4">
        <v>36</v>
      </c>
      <c r="D9671" s="4" t="s">
        <v>1039</v>
      </c>
      <c r="E9671" s="4" t="s">
        <v>1043</v>
      </c>
      <c r="F9671" s="5">
        <v>44036</v>
      </c>
      <c r="G9671" s="6">
        <v>45666.64303240741</v>
      </c>
      <c r="H9671" s="9">
        <f t="shared" si="1208"/>
        <v>1630</v>
      </c>
      <c r="I9671" s="4">
        <v>8.4</v>
      </c>
      <c r="J9671" s="4" t="str">
        <f t="shared" si="1209"/>
        <v>Normal</v>
      </c>
      <c r="K9671" s="4">
        <v>8</v>
      </c>
      <c r="L9671" s="4" t="str">
        <f t="shared" si="1210"/>
        <v>High</v>
      </c>
      <c r="M9671" s="4">
        <v>8.5</v>
      </c>
      <c r="N9671" s="4" t="str">
        <f t="shared" si="1211"/>
        <v>Well Rested</v>
      </c>
      <c r="O9671" s="4">
        <v>85</v>
      </c>
      <c r="P9671" s="4" t="str">
        <f t="shared" si="1212"/>
        <v>Excellent</v>
      </c>
      <c r="Q9671" s="4">
        <v>5537</v>
      </c>
      <c r="R9671" s="4" t="str">
        <f t="shared" si="1213"/>
        <v>Low Active</v>
      </c>
      <c r="S9671" s="4">
        <v>119</v>
      </c>
      <c r="T9671" s="4" t="str">
        <f t="shared" si="1214"/>
        <v>High</v>
      </c>
      <c r="U9671" s="4" t="s">
        <v>1048</v>
      </c>
      <c r="V9671" s="4" t="s">
        <v>10443</v>
      </c>
      <c r="W9671" s="2" t="str">
        <f t="shared" si="1215"/>
        <v>Raise win exactly agree.</v>
      </c>
    </row>
    <row r="9672" spans="1:23" ht="29" x14ac:dyDescent="0.35">
      <c r="A9672" s="4">
        <v>19671</v>
      </c>
      <c r="B9672" s="4" t="s">
        <v>994</v>
      </c>
      <c r="C9672" s="4">
        <v>40</v>
      </c>
      <c r="D9672" s="4" t="s">
        <v>1038</v>
      </c>
      <c r="E9672" s="4" t="s">
        <v>1045</v>
      </c>
      <c r="F9672" s="5">
        <v>44164</v>
      </c>
      <c r="G9672" s="6">
        <v>45679.08189814815</v>
      </c>
      <c r="H9672" s="9">
        <f t="shared" si="1208"/>
        <v>1515</v>
      </c>
      <c r="I9672" s="4">
        <v>4.4000000000000004</v>
      </c>
      <c r="J9672" s="4" t="str">
        <f t="shared" si="1209"/>
        <v>Unburdened</v>
      </c>
      <c r="K9672" s="4">
        <v>7</v>
      </c>
      <c r="L9672" s="4" t="str">
        <f t="shared" si="1210"/>
        <v>High</v>
      </c>
      <c r="M9672" s="4">
        <v>5.9</v>
      </c>
      <c r="N9672" s="4" t="str">
        <f t="shared" si="1211"/>
        <v>Sleep Deprived</v>
      </c>
      <c r="O9672" s="4">
        <v>59</v>
      </c>
      <c r="P9672" s="4" t="str">
        <f t="shared" si="1212"/>
        <v>Average</v>
      </c>
      <c r="Q9672" s="4">
        <v>7398</v>
      </c>
      <c r="R9672" s="4" t="str">
        <f t="shared" si="1213"/>
        <v>Low Active</v>
      </c>
      <c r="S9672" s="4">
        <v>119</v>
      </c>
      <c r="T9672" s="4" t="str">
        <f t="shared" si="1214"/>
        <v>High</v>
      </c>
      <c r="U9672" s="4" t="s">
        <v>1048</v>
      </c>
      <c r="V9672" s="4" t="s">
        <v>10444</v>
      </c>
      <c r="W9672" s="2" t="str">
        <f t="shared" si="1215"/>
        <v>Southern including.</v>
      </c>
    </row>
    <row r="9673" spans="1:23" x14ac:dyDescent="0.35">
      <c r="A9673" s="4">
        <v>19672</v>
      </c>
      <c r="B9673" s="4" t="s">
        <v>81</v>
      </c>
      <c r="C9673" s="4">
        <v>59</v>
      </c>
      <c r="D9673" s="4" t="s">
        <v>1039</v>
      </c>
      <c r="E9673" s="4" t="s">
        <v>1041</v>
      </c>
      <c r="F9673" s="5">
        <v>43734</v>
      </c>
      <c r="G9673" s="6">
        <v>45680.969027777777</v>
      </c>
      <c r="H9673" s="9">
        <f t="shared" si="1208"/>
        <v>1946</v>
      </c>
      <c r="I9673" s="4">
        <v>9</v>
      </c>
      <c r="J9673" s="4" t="str">
        <f t="shared" si="1209"/>
        <v>Normal</v>
      </c>
      <c r="K9673" s="4">
        <v>8</v>
      </c>
      <c r="L9673" s="4" t="str">
        <f t="shared" si="1210"/>
        <v>High</v>
      </c>
      <c r="M9673" s="4">
        <v>6.8</v>
      </c>
      <c r="N9673" s="4" t="str">
        <f t="shared" si="1211"/>
        <v>Moderate</v>
      </c>
      <c r="O9673" s="4">
        <v>93</v>
      </c>
      <c r="P9673" s="4" t="str">
        <f t="shared" si="1212"/>
        <v>Excellent</v>
      </c>
      <c r="Q9673" s="4">
        <v>10375</v>
      </c>
      <c r="R9673" s="4" t="str">
        <f t="shared" si="1213"/>
        <v>Highly Active</v>
      </c>
      <c r="S9673" s="4">
        <v>116</v>
      </c>
      <c r="T9673" s="4" t="str">
        <f t="shared" si="1214"/>
        <v>High</v>
      </c>
      <c r="U9673" s="4" t="s">
        <v>1049</v>
      </c>
      <c r="V9673" s="4" t="s">
        <v>10445</v>
      </c>
      <c r="W9673" s="2" t="str">
        <f t="shared" si="1215"/>
        <v>Indicate.</v>
      </c>
    </row>
    <row r="9674" spans="1:23" ht="29" x14ac:dyDescent="0.35">
      <c r="A9674" s="4">
        <v>19673</v>
      </c>
      <c r="B9674" s="4" t="s">
        <v>100</v>
      </c>
      <c r="C9674" s="4">
        <v>41</v>
      </c>
      <c r="D9674" s="4" t="s">
        <v>1038</v>
      </c>
      <c r="E9674" s="4" t="s">
        <v>1041</v>
      </c>
      <c r="F9674" s="5">
        <v>45052</v>
      </c>
      <c r="G9674" s="6">
        <v>45703.788217592592</v>
      </c>
      <c r="H9674" s="9">
        <f t="shared" si="1208"/>
        <v>651</v>
      </c>
      <c r="I9674" s="4">
        <v>6.2</v>
      </c>
      <c r="J9674" s="4" t="str">
        <f t="shared" si="1209"/>
        <v>Unburdened</v>
      </c>
      <c r="K9674" s="4">
        <v>6</v>
      </c>
      <c r="L9674" s="4" t="str">
        <f t="shared" si="1210"/>
        <v>Moderate</v>
      </c>
      <c r="M9674" s="4">
        <v>4.9000000000000004</v>
      </c>
      <c r="N9674" s="4" t="str">
        <f t="shared" si="1211"/>
        <v>Sleep Deprived</v>
      </c>
      <c r="O9674" s="4">
        <v>40</v>
      </c>
      <c r="P9674" s="4" t="str">
        <f t="shared" si="1212"/>
        <v>Poor</v>
      </c>
      <c r="Q9674" s="4">
        <v>5265</v>
      </c>
      <c r="R9674" s="4" t="str">
        <f t="shared" si="1213"/>
        <v>Low Active</v>
      </c>
      <c r="S9674" s="4">
        <v>112</v>
      </c>
      <c r="T9674" s="4" t="str">
        <f t="shared" si="1214"/>
        <v>High</v>
      </c>
      <c r="U9674" s="4" t="s">
        <v>1049</v>
      </c>
      <c r="V9674" s="4" t="s">
        <v>10446</v>
      </c>
      <c r="W9674" s="2" t="str">
        <f t="shared" si="1215"/>
        <v>Thus especially.</v>
      </c>
    </row>
    <row r="9675" spans="1:23" ht="29" x14ac:dyDescent="0.35">
      <c r="A9675" s="4">
        <v>19674</v>
      </c>
      <c r="B9675" s="4" t="s">
        <v>1029</v>
      </c>
      <c r="C9675" s="4">
        <v>43</v>
      </c>
      <c r="D9675" s="4" t="s">
        <v>1040</v>
      </c>
      <c r="E9675" s="4" t="s">
        <v>1046</v>
      </c>
      <c r="F9675" s="5">
        <v>42830</v>
      </c>
      <c r="G9675" s="6">
        <v>45805.500787037039</v>
      </c>
      <c r="H9675" s="9">
        <f t="shared" si="1208"/>
        <v>2975</v>
      </c>
      <c r="I9675" s="4">
        <v>5.5</v>
      </c>
      <c r="J9675" s="4" t="str">
        <f t="shared" si="1209"/>
        <v>Unburdened</v>
      </c>
      <c r="K9675" s="4">
        <v>6</v>
      </c>
      <c r="L9675" s="4" t="str">
        <f t="shared" si="1210"/>
        <v>Moderate</v>
      </c>
      <c r="M9675" s="4">
        <v>6</v>
      </c>
      <c r="N9675" s="4" t="str">
        <f t="shared" si="1211"/>
        <v>Moderate</v>
      </c>
      <c r="O9675" s="4">
        <v>66</v>
      </c>
      <c r="P9675" s="4" t="str">
        <f t="shared" si="1212"/>
        <v>Average</v>
      </c>
      <c r="Q9675" s="4">
        <v>5320</v>
      </c>
      <c r="R9675" s="4" t="str">
        <f t="shared" si="1213"/>
        <v>Low Active</v>
      </c>
      <c r="S9675" s="4">
        <v>110</v>
      </c>
      <c r="T9675" s="4" t="str">
        <f t="shared" si="1214"/>
        <v>High</v>
      </c>
      <c r="U9675" s="4" t="s">
        <v>1048</v>
      </c>
      <c r="V9675" s="4" t="s">
        <v>10447</v>
      </c>
      <c r="W9675" s="2" t="str">
        <f t="shared" si="1215"/>
        <v>Your full else.</v>
      </c>
    </row>
    <row r="9676" spans="1:23" ht="29" x14ac:dyDescent="0.35">
      <c r="A9676" s="4">
        <v>19675</v>
      </c>
      <c r="B9676" s="4" t="s">
        <v>124</v>
      </c>
      <c r="C9676" s="4">
        <v>58</v>
      </c>
      <c r="D9676" s="4" t="s">
        <v>1040</v>
      </c>
      <c r="E9676" s="4" t="s">
        <v>1043</v>
      </c>
      <c r="F9676" s="5">
        <v>42892</v>
      </c>
      <c r="G9676" s="6">
        <v>45833.573148148149</v>
      </c>
      <c r="H9676" s="9">
        <f t="shared" si="1208"/>
        <v>2941</v>
      </c>
      <c r="I9676" s="4">
        <v>10.1</v>
      </c>
      <c r="J9676" s="4" t="str">
        <f t="shared" si="1209"/>
        <v>Overloaded</v>
      </c>
      <c r="K9676" s="4">
        <v>5</v>
      </c>
      <c r="L9676" s="4" t="str">
        <f t="shared" si="1210"/>
        <v>Moderate</v>
      </c>
      <c r="M9676" s="4">
        <v>7.7</v>
      </c>
      <c r="N9676" s="4" t="str">
        <f t="shared" si="1211"/>
        <v>Moderate</v>
      </c>
      <c r="O9676" s="4">
        <v>95</v>
      </c>
      <c r="P9676" s="4" t="str">
        <f t="shared" si="1212"/>
        <v>Excellent</v>
      </c>
      <c r="Q9676" s="4">
        <v>12611</v>
      </c>
      <c r="R9676" s="4" t="str">
        <f t="shared" si="1213"/>
        <v>Highly Active</v>
      </c>
      <c r="S9676" s="4">
        <v>116</v>
      </c>
      <c r="T9676" s="4" t="str">
        <f t="shared" si="1214"/>
        <v>High</v>
      </c>
      <c r="U9676" s="4" t="s">
        <v>1048</v>
      </c>
      <c r="V9676" s="4" t="s">
        <v>10448</v>
      </c>
      <c r="W9676" s="2" t="str">
        <f t="shared" si="1215"/>
        <v>Mean call whether.</v>
      </c>
    </row>
    <row r="9677" spans="1:23" ht="43.5" x14ac:dyDescent="0.35">
      <c r="A9677" s="4">
        <v>19676</v>
      </c>
      <c r="B9677" s="4" t="s">
        <v>81</v>
      </c>
      <c r="C9677" s="4">
        <v>37</v>
      </c>
      <c r="D9677" s="4" t="s">
        <v>1039</v>
      </c>
      <c r="E9677" s="4" t="s">
        <v>1044</v>
      </c>
      <c r="F9677" s="5">
        <v>43657</v>
      </c>
      <c r="G9677" s="6">
        <v>45714.263472222221</v>
      </c>
      <c r="H9677" s="9">
        <f t="shared" si="1208"/>
        <v>2057</v>
      </c>
      <c r="I9677" s="4">
        <v>8.3000000000000007</v>
      </c>
      <c r="J9677" s="4" t="str">
        <f t="shared" si="1209"/>
        <v>Normal</v>
      </c>
      <c r="K9677" s="4">
        <v>2</v>
      </c>
      <c r="L9677" s="4" t="str">
        <f t="shared" si="1210"/>
        <v>Low</v>
      </c>
      <c r="M9677" s="4">
        <v>8.8000000000000007</v>
      </c>
      <c r="N9677" s="4" t="str">
        <f t="shared" si="1211"/>
        <v>Well Rested</v>
      </c>
      <c r="O9677" s="4">
        <v>52</v>
      </c>
      <c r="P9677" s="4" t="str">
        <f t="shared" si="1212"/>
        <v>Average</v>
      </c>
      <c r="Q9677" s="4">
        <v>11755</v>
      </c>
      <c r="R9677" s="4" t="str">
        <f t="shared" si="1213"/>
        <v>Highly Active</v>
      </c>
      <c r="S9677" s="4">
        <v>66</v>
      </c>
      <c r="T9677" s="4" t="str">
        <f t="shared" si="1214"/>
        <v>Normal</v>
      </c>
      <c r="U9677" s="4" t="s">
        <v>1048</v>
      </c>
      <c r="V9677" s="4" t="s">
        <v>10449</v>
      </c>
      <c r="W9677" s="2" t="str">
        <f t="shared" si="1215"/>
        <v>However man example.</v>
      </c>
    </row>
    <row r="9678" spans="1:23" ht="43.5" x14ac:dyDescent="0.35">
      <c r="A9678" s="4">
        <v>19677</v>
      </c>
      <c r="B9678" s="4" t="s">
        <v>812</v>
      </c>
      <c r="C9678" s="4">
        <v>51</v>
      </c>
      <c r="D9678" s="4" t="s">
        <v>1038</v>
      </c>
      <c r="E9678" s="4" t="s">
        <v>1044</v>
      </c>
      <c r="F9678" s="5">
        <v>42916</v>
      </c>
      <c r="G9678" s="6">
        <v>45750.547395833331</v>
      </c>
      <c r="H9678" s="9">
        <f t="shared" si="1208"/>
        <v>2834</v>
      </c>
      <c r="I9678" s="4">
        <v>11.8</v>
      </c>
      <c r="J9678" s="4" t="str">
        <f t="shared" si="1209"/>
        <v>Overloaded</v>
      </c>
      <c r="K9678" s="4">
        <v>8</v>
      </c>
      <c r="L9678" s="4" t="str">
        <f t="shared" si="1210"/>
        <v>High</v>
      </c>
      <c r="M9678" s="4">
        <v>4.5</v>
      </c>
      <c r="N9678" s="4" t="str">
        <f t="shared" si="1211"/>
        <v>Sleep Deprived</v>
      </c>
      <c r="O9678" s="4">
        <v>43</v>
      </c>
      <c r="P9678" s="4" t="str">
        <f t="shared" si="1212"/>
        <v>Poor</v>
      </c>
      <c r="Q9678" s="4">
        <v>8398</v>
      </c>
      <c r="R9678" s="4" t="str">
        <f t="shared" si="1213"/>
        <v>Active</v>
      </c>
      <c r="S9678" s="4">
        <v>84</v>
      </c>
      <c r="T9678" s="4" t="str">
        <f t="shared" si="1214"/>
        <v>Normal</v>
      </c>
      <c r="U9678" s="4" t="s">
        <v>1049</v>
      </c>
      <c r="V9678" s="4" t="s">
        <v>10450</v>
      </c>
      <c r="W9678" s="2" t="str">
        <f t="shared" si="1215"/>
        <v>Deep current seek many.</v>
      </c>
    </row>
    <row r="9679" spans="1:23" ht="43.5" x14ac:dyDescent="0.35">
      <c r="A9679" s="4">
        <v>19678</v>
      </c>
      <c r="B9679" s="4" t="s">
        <v>159</v>
      </c>
      <c r="C9679" s="4">
        <v>29</v>
      </c>
      <c r="D9679" s="4" t="s">
        <v>1039</v>
      </c>
      <c r="E9679" s="4" t="s">
        <v>1045</v>
      </c>
      <c r="F9679" s="5">
        <v>44491</v>
      </c>
      <c r="G9679" s="6">
        <v>45733.782222222217</v>
      </c>
      <c r="H9679" s="9">
        <f t="shared" si="1208"/>
        <v>1242</v>
      </c>
      <c r="I9679" s="4">
        <v>5.6</v>
      </c>
      <c r="J9679" s="4" t="str">
        <f t="shared" si="1209"/>
        <v>Unburdened</v>
      </c>
      <c r="K9679" s="4">
        <v>2</v>
      </c>
      <c r="L9679" s="4" t="str">
        <f t="shared" si="1210"/>
        <v>Low</v>
      </c>
      <c r="M9679" s="4">
        <v>6.9</v>
      </c>
      <c r="N9679" s="4" t="str">
        <f t="shared" si="1211"/>
        <v>Moderate</v>
      </c>
      <c r="O9679" s="4">
        <v>87</v>
      </c>
      <c r="P9679" s="4" t="str">
        <f t="shared" si="1212"/>
        <v>Excellent</v>
      </c>
      <c r="Q9679" s="4">
        <v>10694</v>
      </c>
      <c r="R9679" s="4" t="str">
        <f t="shared" si="1213"/>
        <v>Highly Active</v>
      </c>
      <c r="S9679" s="4">
        <v>95</v>
      </c>
      <c r="T9679" s="4" t="str">
        <f t="shared" si="1214"/>
        <v>Normal</v>
      </c>
      <c r="U9679" s="4" t="s">
        <v>1049</v>
      </c>
      <c r="V9679" s="4" t="s">
        <v>10451</v>
      </c>
      <c r="W9679" s="2" t="str">
        <f t="shared" si="1215"/>
        <v>Apply serious station.</v>
      </c>
    </row>
    <row r="9680" spans="1:23" ht="29" x14ac:dyDescent="0.35">
      <c r="A9680" s="4">
        <v>19679</v>
      </c>
      <c r="B9680" s="4" t="s">
        <v>136</v>
      </c>
      <c r="C9680" s="4">
        <v>37</v>
      </c>
      <c r="D9680" s="4" t="s">
        <v>1039</v>
      </c>
      <c r="E9680" s="4" t="s">
        <v>1043</v>
      </c>
      <c r="F9680" s="5">
        <v>43360</v>
      </c>
      <c r="G9680" s="6">
        <v>45741.839687500003</v>
      </c>
      <c r="H9680" s="9">
        <f t="shared" si="1208"/>
        <v>2381</v>
      </c>
      <c r="I9680" s="4">
        <v>7.4</v>
      </c>
      <c r="J9680" s="4" t="str">
        <f t="shared" si="1209"/>
        <v>Normal</v>
      </c>
      <c r="K9680" s="4">
        <v>9</v>
      </c>
      <c r="L9680" s="4" t="str">
        <f t="shared" si="1210"/>
        <v>High</v>
      </c>
      <c r="M9680" s="4">
        <v>5.0999999999999996</v>
      </c>
      <c r="N9680" s="4" t="str">
        <f t="shared" si="1211"/>
        <v>Sleep Deprived</v>
      </c>
      <c r="O9680" s="4">
        <v>72</v>
      </c>
      <c r="P9680" s="4" t="str">
        <f t="shared" si="1212"/>
        <v>Good</v>
      </c>
      <c r="Q9680" s="4">
        <v>6542</v>
      </c>
      <c r="R9680" s="4" t="str">
        <f t="shared" si="1213"/>
        <v>Low Active</v>
      </c>
      <c r="S9680" s="4">
        <v>84</v>
      </c>
      <c r="T9680" s="4" t="str">
        <f t="shared" si="1214"/>
        <v>Normal</v>
      </c>
      <c r="U9680" s="4" t="s">
        <v>1049</v>
      </c>
      <c r="V9680" s="4" t="s">
        <v>10452</v>
      </c>
      <c r="W9680" s="2" t="str">
        <f t="shared" si="1215"/>
        <v>Power toward.</v>
      </c>
    </row>
    <row r="9681" spans="1:23" ht="43.5" x14ac:dyDescent="0.35">
      <c r="A9681" s="4">
        <v>19680</v>
      </c>
      <c r="B9681" s="4" t="s">
        <v>181</v>
      </c>
      <c r="C9681" s="4">
        <v>50</v>
      </c>
      <c r="D9681" s="4"/>
      <c r="E9681" s="4" t="s">
        <v>1045</v>
      </c>
      <c r="F9681" s="5">
        <v>43928</v>
      </c>
      <c r="G9681" s="6">
        <v>45676.269444444442</v>
      </c>
      <c r="H9681" s="9">
        <f t="shared" si="1208"/>
        <v>1748</v>
      </c>
      <c r="I9681" s="4">
        <v>11.6</v>
      </c>
      <c r="J9681" s="4" t="str">
        <f t="shared" si="1209"/>
        <v>Overloaded</v>
      </c>
      <c r="K9681" s="4">
        <v>1</v>
      </c>
      <c r="L9681" s="4" t="str">
        <f t="shared" si="1210"/>
        <v>Low</v>
      </c>
      <c r="M9681" s="4">
        <v>8.1999999999999993</v>
      </c>
      <c r="N9681" s="4" t="str">
        <f t="shared" si="1211"/>
        <v>Well Rested</v>
      </c>
      <c r="O9681" s="4">
        <v>60</v>
      </c>
      <c r="P9681" s="4" t="str">
        <f t="shared" si="1212"/>
        <v>Average</v>
      </c>
      <c r="Q9681" s="4">
        <v>13285</v>
      </c>
      <c r="R9681" s="4" t="str">
        <f t="shared" si="1213"/>
        <v>Highly Active</v>
      </c>
      <c r="S9681" s="4">
        <v>76</v>
      </c>
      <c r="T9681" s="4" t="str">
        <f t="shared" si="1214"/>
        <v>Normal</v>
      </c>
      <c r="U9681" s="4" t="s">
        <v>1049</v>
      </c>
      <c r="V9681" s="4" t="s">
        <v>10453</v>
      </c>
      <c r="W9681" s="2" t="str">
        <f t="shared" si="1215"/>
        <v>Economy trial between.</v>
      </c>
    </row>
    <row r="9682" spans="1:23" ht="29" x14ac:dyDescent="0.35">
      <c r="A9682" s="4">
        <v>19681</v>
      </c>
      <c r="B9682" s="4" t="s">
        <v>267</v>
      </c>
      <c r="C9682" s="4">
        <v>30</v>
      </c>
      <c r="D9682" s="4" t="s">
        <v>1038</v>
      </c>
      <c r="E9682" s="4" t="s">
        <v>1041</v>
      </c>
      <c r="F9682" s="5">
        <v>44599</v>
      </c>
      <c r="G9682" s="6">
        <v>45745.532523148147</v>
      </c>
      <c r="H9682" s="9">
        <f t="shared" si="1208"/>
        <v>1146</v>
      </c>
      <c r="I9682" s="4">
        <v>5.4</v>
      </c>
      <c r="J9682" s="4" t="str">
        <f t="shared" si="1209"/>
        <v>Unburdened</v>
      </c>
      <c r="K9682" s="4">
        <v>1</v>
      </c>
      <c r="L9682" s="4" t="str">
        <f t="shared" si="1210"/>
        <v>Low</v>
      </c>
      <c r="M9682" s="4">
        <v>5.0999999999999996</v>
      </c>
      <c r="N9682" s="4" t="str">
        <f t="shared" si="1211"/>
        <v>Sleep Deprived</v>
      </c>
      <c r="O9682" s="4">
        <v>73</v>
      </c>
      <c r="P9682" s="4" t="str">
        <f t="shared" si="1212"/>
        <v>Good</v>
      </c>
      <c r="Q9682" s="4">
        <v>8211</v>
      </c>
      <c r="R9682" s="4" t="str">
        <f t="shared" si="1213"/>
        <v>Active</v>
      </c>
      <c r="S9682" s="4">
        <v>92</v>
      </c>
      <c r="T9682" s="4" t="str">
        <f t="shared" si="1214"/>
        <v>Normal</v>
      </c>
      <c r="U9682" s="4" t="s">
        <v>1048</v>
      </c>
      <c r="V9682" s="4" t="s">
        <v>10454</v>
      </c>
      <c r="W9682" s="2" t="str">
        <f t="shared" si="1215"/>
        <v>Your activity.</v>
      </c>
    </row>
    <row r="9683" spans="1:23" ht="43.5" x14ac:dyDescent="0.35">
      <c r="A9683" s="4">
        <v>19682</v>
      </c>
      <c r="B9683" s="4" t="s">
        <v>1030</v>
      </c>
      <c r="C9683" s="4">
        <v>25</v>
      </c>
      <c r="D9683" s="4" t="s">
        <v>1038</v>
      </c>
      <c r="E9683" s="4" t="s">
        <v>1043</v>
      </c>
      <c r="F9683" s="5">
        <v>42372</v>
      </c>
      <c r="G9683" s="6">
        <v>45676.906527777777</v>
      </c>
      <c r="H9683" s="9">
        <f t="shared" si="1208"/>
        <v>3304</v>
      </c>
      <c r="I9683" s="4">
        <v>5.4</v>
      </c>
      <c r="J9683" s="4" t="str">
        <f t="shared" si="1209"/>
        <v>Unburdened</v>
      </c>
      <c r="K9683" s="4">
        <v>8</v>
      </c>
      <c r="L9683" s="4" t="str">
        <f t="shared" si="1210"/>
        <v>High</v>
      </c>
      <c r="M9683" s="4">
        <v>8.8000000000000007</v>
      </c>
      <c r="N9683" s="4" t="str">
        <f t="shared" si="1211"/>
        <v>Well Rested</v>
      </c>
      <c r="O9683" s="4">
        <v>44</v>
      </c>
      <c r="P9683" s="4" t="str">
        <f t="shared" si="1212"/>
        <v>Poor</v>
      </c>
      <c r="Q9683" s="4">
        <v>7909</v>
      </c>
      <c r="R9683" s="4" t="str">
        <f t="shared" si="1213"/>
        <v>Active</v>
      </c>
      <c r="S9683" s="4">
        <v>96</v>
      </c>
      <c r="T9683" s="4" t="str">
        <f t="shared" si="1214"/>
        <v>Normal</v>
      </c>
      <c r="U9683" s="4" t="s">
        <v>1048</v>
      </c>
      <c r="V9683" s="4" t="s">
        <v>10455</v>
      </c>
      <c r="W9683" s="2" t="str">
        <f t="shared" si="1215"/>
        <v>True authority animal.</v>
      </c>
    </row>
    <row r="9684" spans="1:23" ht="29" x14ac:dyDescent="0.35">
      <c r="A9684" s="4">
        <v>19683</v>
      </c>
      <c r="B9684" s="4" t="s">
        <v>178</v>
      </c>
      <c r="C9684" s="4">
        <v>25</v>
      </c>
      <c r="D9684" s="4" t="s">
        <v>1040</v>
      </c>
      <c r="E9684" s="4" t="s">
        <v>1042</v>
      </c>
      <c r="F9684" s="5">
        <v>42604</v>
      </c>
      <c r="G9684" s="6">
        <v>45714.923530092587</v>
      </c>
      <c r="H9684" s="9">
        <f t="shared" si="1208"/>
        <v>3110</v>
      </c>
      <c r="I9684" s="4">
        <v>5.4</v>
      </c>
      <c r="J9684" s="4" t="str">
        <f t="shared" si="1209"/>
        <v>Unburdened</v>
      </c>
      <c r="K9684" s="4">
        <v>2</v>
      </c>
      <c r="L9684" s="4" t="str">
        <f t="shared" si="1210"/>
        <v>Low</v>
      </c>
      <c r="M9684" s="4">
        <v>4.2</v>
      </c>
      <c r="N9684" s="4" t="str">
        <f t="shared" si="1211"/>
        <v>Sleep Deprived</v>
      </c>
      <c r="O9684" s="4">
        <v>63</v>
      </c>
      <c r="P9684" s="4" t="str">
        <f t="shared" si="1212"/>
        <v>Average</v>
      </c>
      <c r="Q9684" s="4">
        <v>10728</v>
      </c>
      <c r="R9684" s="4" t="str">
        <f t="shared" si="1213"/>
        <v>Highly Active</v>
      </c>
      <c r="S9684" s="4">
        <v>118</v>
      </c>
      <c r="T9684" s="4" t="str">
        <f t="shared" si="1214"/>
        <v>High</v>
      </c>
      <c r="U9684" s="4" t="s">
        <v>1049</v>
      </c>
      <c r="V9684" s="4" t="s">
        <v>10456</v>
      </c>
      <c r="W9684" s="2" t="str">
        <f t="shared" si="1215"/>
        <v>Information see race.</v>
      </c>
    </row>
    <row r="9685" spans="1:23" ht="29" x14ac:dyDescent="0.35">
      <c r="A9685" s="4">
        <v>19684</v>
      </c>
      <c r="B9685" s="4" t="s">
        <v>59</v>
      </c>
      <c r="C9685" s="4">
        <v>53</v>
      </c>
      <c r="D9685" s="4" t="s">
        <v>1040</v>
      </c>
      <c r="E9685" s="4"/>
      <c r="F9685" s="5">
        <v>42700</v>
      </c>
      <c r="G9685" s="6">
        <v>45816.717395833337</v>
      </c>
      <c r="H9685" s="9">
        <f t="shared" si="1208"/>
        <v>3116</v>
      </c>
      <c r="I9685" s="4">
        <v>10.8</v>
      </c>
      <c r="J9685" s="4" t="str">
        <f t="shared" si="1209"/>
        <v>Overloaded</v>
      </c>
      <c r="K9685" s="4">
        <v>5</v>
      </c>
      <c r="L9685" s="4" t="str">
        <f t="shared" si="1210"/>
        <v>Moderate</v>
      </c>
      <c r="M9685" s="4">
        <v>4.5</v>
      </c>
      <c r="N9685" s="4" t="str">
        <f t="shared" si="1211"/>
        <v>Sleep Deprived</v>
      </c>
      <c r="O9685" s="4">
        <v>64</v>
      </c>
      <c r="P9685" s="4" t="str">
        <f t="shared" si="1212"/>
        <v>Average</v>
      </c>
      <c r="Q9685" s="4">
        <v>10450</v>
      </c>
      <c r="R9685" s="4" t="str">
        <f t="shared" si="1213"/>
        <v>Highly Active</v>
      </c>
      <c r="S9685" s="4">
        <v>79</v>
      </c>
      <c r="T9685" s="4" t="str">
        <f t="shared" si="1214"/>
        <v>Normal</v>
      </c>
      <c r="U9685" s="4" t="s">
        <v>1049</v>
      </c>
      <c r="V9685" s="4" t="s">
        <v>10457</v>
      </c>
      <c r="W9685" s="2" t="str">
        <f t="shared" si="1215"/>
        <v>Nature middle tree.</v>
      </c>
    </row>
    <row r="9686" spans="1:23" ht="29" x14ac:dyDescent="0.35">
      <c r="A9686" s="4">
        <v>19685</v>
      </c>
      <c r="B9686" s="4" t="s">
        <v>412</v>
      </c>
      <c r="C9686" s="4">
        <v>28</v>
      </c>
      <c r="D9686" s="4" t="s">
        <v>1040</v>
      </c>
      <c r="E9686" s="4" t="s">
        <v>1045</v>
      </c>
      <c r="F9686" s="5">
        <v>43116</v>
      </c>
      <c r="G9686" s="6">
        <v>45795.867372685178</v>
      </c>
      <c r="H9686" s="9">
        <f t="shared" si="1208"/>
        <v>2679</v>
      </c>
      <c r="I9686" s="4">
        <v>6</v>
      </c>
      <c r="J9686" s="4" t="str">
        <f t="shared" si="1209"/>
        <v>Unburdened</v>
      </c>
      <c r="K9686" s="4">
        <v>1</v>
      </c>
      <c r="L9686" s="4" t="str">
        <f t="shared" si="1210"/>
        <v>Low</v>
      </c>
      <c r="M9686" s="4">
        <v>5</v>
      </c>
      <c r="N9686" s="4" t="str">
        <f t="shared" si="1211"/>
        <v>Sleep Deprived</v>
      </c>
      <c r="O9686" s="4">
        <v>53</v>
      </c>
      <c r="P9686" s="4" t="str">
        <f t="shared" si="1212"/>
        <v>Average</v>
      </c>
      <c r="Q9686" s="4">
        <v>3910</v>
      </c>
      <c r="R9686" s="4" t="str">
        <f t="shared" si="1213"/>
        <v>Sedentary</v>
      </c>
      <c r="S9686" s="4">
        <v>86</v>
      </c>
      <c r="T9686" s="4" t="str">
        <f t="shared" si="1214"/>
        <v>Normal</v>
      </c>
      <c r="U9686" s="4" t="s">
        <v>1048</v>
      </c>
      <c r="V9686" s="4" t="s">
        <v>10458</v>
      </c>
      <c r="W9686" s="2" t="str">
        <f t="shared" si="1215"/>
        <v>Turn politics mission.</v>
      </c>
    </row>
    <row r="9687" spans="1:23" ht="29" x14ac:dyDescent="0.35">
      <c r="A9687" s="4">
        <v>19686</v>
      </c>
      <c r="B9687" s="4" t="s">
        <v>158</v>
      </c>
      <c r="C9687" s="4">
        <v>33</v>
      </c>
      <c r="D9687" s="4" t="s">
        <v>1039</v>
      </c>
      <c r="E9687" s="4" t="s">
        <v>1043</v>
      </c>
      <c r="F9687" s="5">
        <v>44430</v>
      </c>
      <c r="G9687" s="6">
        <v>45678.821006944447</v>
      </c>
      <c r="H9687" s="9">
        <f t="shared" si="1208"/>
        <v>1248</v>
      </c>
      <c r="I9687" s="4">
        <v>6.3</v>
      </c>
      <c r="J9687" s="4" t="str">
        <f t="shared" si="1209"/>
        <v>Unburdened</v>
      </c>
      <c r="K9687" s="4">
        <v>8</v>
      </c>
      <c r="L9687" s="4" t="str">
        <f t="shared" si="1210"/>
        <v>High</v>
      </c>
      <c r="M9687" s="4">
        <v>6.8</v>
      </c>
      <c r="N9687" s="4" t="str">
        <f t="shared" si="1211"/>
        <v>Moderate</v>
      </c>
      <c r="O9687" s="4">
        <v>65</v>
      </c>
      <c r="P9687" s="4" t="str">
        <f t="shared" si="1212"/>
        <v>Average</v>
      </c>
      <c r="Q9687" s="4">
        <v>3094</v>
      </c>
      <c r="R9687" s="4" t="str">
        <f t="shared" si="1213"/>
        <v>Sedentary</v>
      </c>
      <c r="S9687" s="4">
        <v>87</v>
      </c>
      <c r="T9687" s="4" t="str">
        <f t="shared" si="1214"/>
        <v>Normal</v>
      </c>
      <c r="U9687" s="4" t="s">
        <v>1049</v>
      </c>
      <c r="V9687" s="4" t="s">
        <v>10459</v>
      </c>
      <c r="W9687" s="2" t="str">
        <f t="shared" si="1215"/>
        <v>American after.</v>
      </c>
    </row>
    <row r="9688" spans="1:23" ht="29" x14ac:dyDescent="0.35">
      <c r="A9688" s="4">
        <v>19687</v>
      </c>
      <c r="B9688" s="4" t="s">
        <v>145</v>
      </c>
      <c r="C9688" s="4">
        <v>43</v>
      </c>
      <c r="D9688" s="4" t="s">
        <v>1040</v>
      </c>
      <c r="E9688" s="4" t="s">
        <v>1042</v>
      </c>
      <c r="F9688" s="5">
        <v>42530</v>
      </c>
      <c r="G9688" s="6">
        <v>45839.024467592593</v>
      </c>
      <c r="H9688" s="9">
        <f t="shared" si="1208"/>
        <v>3309</v>
      </c>
      <c r="I9688" s="4">
        <v>10.8</v>
      </c>
      <c r="J9688" s="4" t="str">
        <f t="shared" si="1209"/>
        <v>Overloaded</v>
      </c>
      <c r="K9688" s="4">
        <v>9</v>
      </c>
      <c r="L9688" s="4" t="str">
        <f t="shared" si="1210"/>
        <v>High</v>
      </c>
      <c r="M9688" s="4">
        <v>5.7</v>
      </c>
      <c r="N9688" s="4" t="str">
        <f t="shared" si="1211"/>
        <v>Sleep Deprived</v>
      </c>
      <c r="O9688" s="4">
        <v>61</v>
      </c>
      <c r="P9688" s="4" t="str">
        <f t="shared" si="1212"/>
        <v>Average</v>
      </c>
      <c r="Q9688" s="4">
        <v>8138</v>
      </c>
      <c r="R9688" s="4" t="str">
        <f t="shared" si="1213"/>
        <v>Active</v>
      </c>
      <c r="S9688" s="4">
        <v>63</v>
      </c>
      <c r="T9688" s="4" t="str">
        <f t="shared" si="1214"/>
        <v>Normal</v>
      </c>
      <c r="U9688" s="4" t="s">
        <v>1048</v>
      </c>
      <c r="V9688" s="4" t="s">
        <v>10460</v>
      </c>
      <c r="W9688" s="2" t="str">
        <f t="shared" si="1215"/>
        <v>Alone him.</v>
      </c>
    </row>
    <row r="9689" spans="1:23" ht="29" x14ac:dyDescent="0.35">
      <c r="A9689" s="4">
        <v>19688</v>
      </c>
      <c r="B9689" s="4" t="s">
        <v>560</v>
      </c>
      <c r="C9689" s="4">
        <v>27</v>
      </c>
      <c r="D9689" s="4" t="s">
        <v>1039</v>
      </c>
      <c r="E9689" s="4" t="s">
        <v>1047</v>
      </c>
      <c r="F9689" s="5">
        <v>45010</v>
      </c>
      <c r="G9689" s="6">
        <v>45756.356620370367</v>
      </c>
      <c r="H9689" s="9">
        <f t="shared" si="1208"/>
        <v>746</v>
      </c>
      <c r="I9689" s="4">
        <v>6.1</v>
      </c>
      <c r="J9689" s="4" t="str">
        <f t="shared" si="1209"/>
        <v>Unburdened</v>
      </c>
      <c r="K9689" s="4">
        <v>8</v>
      </c>
      <c r="L9689" s="4" t="str">
        <f t="shared" si="1210"/>
        <v>High</v>
      </c>
      <c r="M9689" s="4">
        <v>6.7</v>
      </c>
      <c r="N9689" s="4" t="str">
        <f t="shared" si="1211"/>
        <v>Moderate</v>
      </c>
      <c r="O9689" s="4">
        <v>62</v>
      </c>
      <c r="P9689" s="4" t="str">
        <f t="shared" si="1212"/>
        <v>Average</v>
      </c>
      <c r="Q9689" s="4">
        <v>10796</v>
      </c>
      <c r="R9689" s="4" t="str">
        <f t="shared" si="1213"/>
        <v>Highly Active</v>
      </c>
      <c r="S9689" s="4">
        <v>71</v>
      </c>
      <c r="T9689" s="4" t="str">
        <f t="shared" si="1214"/>
        <v>Normal</v>
      </c>
      <c r="U9689" s="4" t="s">
        <v>1049</v>
      </c>
      <c r="V9689" s="4" t="s">
        <v>10461</v>
      </c>
      <c r="W9689" s="2" t="str">
        <f t="shared" si="1215"/>
        <v>Successful professor.</v>
      </c>
    </row>
    <row r="9690" spans="1:23" ht="43.5" x14ac:dyDescent="0.35">
      <c r="A9690" s="4">
        <v>19689</v>
      </c>
      <c r="B9690" s="4" t="s">
        <v>132</v>
      </c>
      <c r="C9690" s="4">
        <v>41</v>
      </c>
      <c r="D9690" s="4" t="s">
        <v>1040</v>
      </c>
      <c r="E9690" s="4" t="s">
        <v>1041</v>
      </c>
      <c r="F9690" s="5">
        <v>42444</v>
      </c>
      <c r="G9690" s="6">
        <v>45720.394189814811</v>
      </c>
      <c r="H9690" s="9">
        <f t="shared" si="1208"/>
        <v>3276</v>
      </c>
      <c r="I9690" s="4">
        <v>8.3000000000000007</v>
      </c>
      <c r="J9690" s="4" t="str">
        <f t="shared" si="1209"/>
        <v>Normal</v>
      </c>
      <c r="K9690" s="4">
        <v>7</v>
      </c>
      <c r="L9690" s="4" t="str">
        <f t="shared" si="1210"/>
        <v>High</v>
      </c>
      <c r="M9690" s="4">
        <v>7.4</v>
      </c>
      <c r="N9690" s="4" t="str">
        <f t="shared" si="1211"/>
        <v>Moderate</v>
      </c>
      <c r="O9690" s="4">
        <v>46</v>
      </c>
      <c r="P9690" s="4" t="str">
        <f t="shared" si="1212"/>
        <v>Poor</v>
      </c>
      <c r="Q9690" s="4">
        <v>10052</v>
      </c>
      <c r="R9690" s="4" t="str">
        <f t="shared" si="1213"/>
        <v>Highly Active</v>
      </c>
      <c r="S9690" s="4">
        <v>81</v>
      </c>
      <c r="T9690" s="4" t="str">
        <f t="shared" si="1214"/>
        <v>Normal</v>
      </c>
      <c r="U9690" s="4" t="s">
        <v>1049</v>
      </c>
      <c r="V9690" s="4" t="s">
        <v>10462</v>
      </c>
      <c r="W9690" s="2" t="str">
        <f t="shared" si="1215"/>
        <v>Cover experience he.</v>
      </c>
    </row>
    <row r="9691" spans="1:23" ht="29" x14ac:dyDescent="0.35">
      <c r="A9691" s="4">
        <v>19690</v>
      </c>
      <c r="B9691" s="4" t="s">
        <v>41</v>
      </c>
      <c r="C9691" s="4">
        <v>50</v>
      </c>
      <c r="D9691" s="4" t="s">
        <v>1039</v>
      </c>
      <c r="E9691" s="4" t="s">
        <v>1043</v>
      </c>
      <c r="F9691" s="5">
        <v>42296</v>
      </c>
      <c r="G9691" s="6">
        <v>45694.029791666668</v>
      </c>
      <c r="H9691" s="9">
        <f t="shared" si="1208"/>
        <v>3398</v>
      </c>
      <c r="I9691" s="4">
        <v>8.1999999999999993</v>
      </c>
      <c r="J9691" s="4" t="str">
        <f t="shared" si="1209"/>
        <v>Normal</v>
      </c>
      <c r="K9691" s="4">
        <v>6</v>
      </c>
      <c r="L9691" s="4" t="str">
        <f t="shared" si="1210"/>
        <v>Moderate</v>
      </c>
      <c r="M9691" s="4">
        <v>4.9000000000000004</v>
      </c>
      <c r="N9691" s="4" t="str">
        <f t="shared" si="1211"/>
        <v>Sleep Deprived</v>
      </c>
      <c r="O9691" s="4">
        <v>98</v>
      </c>
      <c r="P9691" s="4" t="str">
        <f t="shared" si="1212"/>
        <v>Excellent</v>
      </c>
      <c r="Q9691" s="4">
        <v>13095</v>
      </c>
      <c r="R9691" s="4" t="str">
        <f t="shared" si="1213"/>
        <v>Highly Active</v>
      </c>
      <c r="S9691" s="4">
        <v>65</v>
      </c>
      <c r="T9691" s="4" t="str">
        <f t="shared" si="1214"/>
        <v>Normal</v>
      </c>
      <c r="U9691" s="4" t="s">
        <v>1049</v>
      </c>
      <c r="V9691" s="4" t="s">
        <v>10463</v>
      </c>
      <c r="W9691" s="2" t="str">
        <f t="shared" si="1215"/>
        <v>Here else.</v>
      </c>
    </row>
    <row r="9692" spans="1:23" x14ac:dyDescent="0.35">
      <c r="A9692" s="4">
        <v>19691</v>
      </c>
      <c r="B9692" s="4" t="s">
        <v>97</v>
      </c>
      <c r="C9692" s="4">
        <v>38</v>
      </c>
      <c r="D9692" s="4" t="s">
        <v>1039</v>
      </c>
      <c r="E9692" s="4" t="s">
        <v>1041</v>
      </c>
      <c r="F9692" s="5">
        <v>42842</v>
      </c>
      <c r="G9692" s="6">
        <v>45737.963217592587</v>
      </c>
      <c r="H9692" s="9">
        <f t="shared" si="1208"/>
        <v>2895</v>
      </c>
      <c r="I9692" s="4">
        <v>7.4</v>
      </c>
      <c r="J9692" s="4" t="str">
        <f t="shared" si="1209"/>
        <v>Normal</v>
      </c>
      <c r="K9692" s="4">
        <v>1</v>
      </c>
      <c r="L9692" s="4" t="str">
        <f t="shared" si="1210"/>
        <v>Low</v>
      </c>
      <c r="M9692" s="4">
        <v>8.1999999999999993</v>
      </c>
      <c r="N9692" s="4" t="str">
        <f t="shared" si="1211"/>
        <v>Well Rested</v>
      </c>
      <c r="O9692" s="4">
        <v>96</v>
      </c>
      <c r="P9692" s="4" t="str">
        <f t="shared" si="1212"/>
        <v>Excellent</v>
      </c>
      <c r="Q9692" s="4">
        <v>2213</v>
      </c>
      <c r="R9692" s="4" t="str">
        <f t="shared" si="1213"/>
        <v>Sedentary</v>
      </c>
      <c r="S9692" s="4">
        <v>108</v>
      </c>
      <c r="T9692" s="4" t="str">
        <f t="shared" si="1214"/>
        <v>High</v>
      </c>
      <c r="U9692" s="4" t="s">
        <v>1049</v>
      </c>
      <c r="V9692" s="4" t="s">
        <v>10464</v>
      </c>
      <c r="W9692" s="2" t="str">
        <f t="shared" si="1215"/>
        <v>Pay area.</v>
      </c>
    </row>
    <row r="9693" spans="1:23" ht="29" x14ac:dyDescent="0.35">
      <c r="A9693" s="4">
        <v>19692</v>
      </c>
      <c r="B9693" s="4" t="s">
        <v>20</v>
      </c>
      <c r="C9693" s="4">
        <v>25</v>
      </c>
      <c r="D9693" s="4" t="s">
        <v>1039</v>
      </c>
      <c r="E9693" s="4" t="s">
        <v>1044</v>
      </c>
      <c r="F9693" s="5">
        <v>44420</v>
      </c>
      <c r="G9693" s="6">
        <v>45672.251203703701</v>
      </c>
      <c r="H9693" s="9">
        <f t="shared" si="1208"/>
        <v>1252</v>
      </c>
      <c r="I9693" s="4">
        <v>6.2</v>
      </c>
      <c r="J9693" s="4" t="str">
        <f t="shared" si="1209"/>
        <v>Unburdened</v>
      </c>
      <c r="K9693" s="4">
        <v>2</v>
      </c>
      <c r="L9693" s="4" t="str">
        <f t="shared" si="1210"/>
        <v>Low</v>
      </c>
      <c r="M9693" s="4">
        <v>8</v>
      </c>
      <c r="N9693" s="4" t="str">
        <f t="shared" si="1211"/>
        <v>Well Rested</v>
      </c>
      <c r="O9693" s="4">
        <v>99</v>
      </c>
      <c r="P9693" s="4" t="str">
        <f t="shared" si="1212"/>
        <v>Excellent</v>
      </c>
      <c r="Q9693" s="4">
        <v>3981</v>
      </c>
      <c r="R9693" s="4" t="str">
        <f t="shared" si="1213"/>
        <v>Sedentary</v>
      </c>
      <c r="S9693" s="4">
        <v>78</v>
      </c>
      <c r="T9693" s="4" t="str">
        <f t="shared" si="1214"/>
        <v>Normal</v>
      </c>
      <c r="U9693" s="4" t="s">
        <v>1049</v>
      </c>
      <c r="V9693" s="4" t="s">
        <v>10465</v>
      </c>
      <c r="W9693" s="2" t="str">
        <f t="shared" si="1215"/>
        <v>Shake offer forget.</v>
      </c>
    </row>
    <row r="9694" spans="1:23" ht="29" x14ac:dyDescent="0.35">
      <c r="A9694" s="4">
        <v>19693</v>
      </c>
      <c r="B9694" s="4" t="s">
        <v>38</v>
      </c>
      <c r="C9694" s="4">
        <v>55</v>
      </c>
      <c r="D9694" s="4" t="s">
        <v>1038</v>
      </c>
      <c r="E9694" s="4" t="s">
        <v>1041</v>
      </c>
      <c r="F9694" s="5">
        <v>44076</v>
      </c>
      <c r="G9694" s="6">
        <v>45823.710995370369</v>
      </c>
      <c r="H9694" s="9">
        <f t="shared" si="1208"/>
        <v>1747</v>
      </c>
      <c r="I9694" s="4">
        <v>6.9</v>
      </c>
      <c r="J9694" s="4" t="str">
        <f t="shared" si="1209"/>
        <v>Unburdened</v>
      </c>
      <c r="K9694" s="4">
        <v>7</v>
      </c>
      <c r="L9694" s="4" t="str">
        <f t="shared" si="1210"/>
        <v>High</v>
      </c>
      <c r="M9694" s="4"/>
      <c r="N9694" s="4" t="str">
        <f t="shared" si="1211"/>
        <v/>
      </c>
      <c r="O9694" s="4">
        <v>82</v>
      </c>
      <c r="P9694" s="4" t="str">
        <f t="shared" si="1212"/>
        <v>Good</v>
      </c>
      <c r="Q9694" s="4">
        <v>11409</v>
      </c>
      <c r="R9694" s="4" t="str">
        <f t="shared" si="1213"/>
        <v>Highly Active</v>
      </c>
      <c r="S9694" s="4">
        <v>113</v>
      </c>
      <c r="T9694" s="4" t="str">
        <f t="shared" si="1214"/>
        <v>High</v>
      </c>
      <c r="U9694" s="4" t="s">
        <v>1049</v>
      </c>
      <c r="V9694" s="4" t="s">
        <v>10466</v>
      </c>
      <c r="W9694" s="2" t="str">
        <f t="shared" si="1215"/>
        <v>Tax try nor control.</v>
      </c>
    </row>
    <row r="9695" spans="1:23" ht="29" x14ac:dyDescent="0.35">
      <c r="A9695" s="4">
        <v>19694</v>
      </c>
      <c r="B9695" s="4" t="s">
        <v>997</v>
      </c>
      <c r="C9695" s="4"/>
      <c r="D9695" s="4" t="s">
        <v>1039</v>
      </c>
      <c r="E9695" s="4" t="s">
        <v>1044</v>
      </c>
      <c r="F9695" s="5">
        <v>42328</v>
      </c>
      <c r="G9695" s="6">
        <v>45682.846284722233</v>
      </c>
      <c r="H9695" s="9">
        <f t="shared" si="1208"/>
        <v>3354</v>
      </c>
      <c r="I9695" s="4"/>
      <c r="J9695" s="4" t="str">
        <f t="shared" si="1209"/>
        <v/>
      </c>
      <c r="K9695" s="4">
        <v>7</v>
      </c>
      <c r="L9695" s="4" t="str">
        <f t="shared" si="1210"/>
        <v>High</v>
      </c>
      <c r="M9695" s="4">
        <v>8.3000000000000007</v>
      </c>
      <c r="N9695" s="4" t="str">
        <f t="shared" si="1211"/>
        <v>Well Rested</v>
      </c>
      <c r="O9695" s="4">
        <v>41</v>
      </c>
      <c r="P9695" s="4" t="str">
        <f t="shared" si="1212"/>
        <v>Poor</v>
      </c>
      <c r="Q9695" s="4">
        <v>6669</v>
      </c>
      <c r="R9695" s="4" t="str">
        <f t="shared" si="1213"/>
        <v>Low Active</v>
      </c>
      <c r="S9695" s="4">
        <v>64</v>
      </c>
      <c r="T9695" s="4" t="str">
        <f t="shared" si="1214"/>
        <v>Normal</v>
      </c>
      <c r="U9695" s="4" t="s">
        <v>1049</v>
      </c>
      <c r="V9695" s="4" t="s">
        <v>10467</v>
      </c>
      <c r="W9695" s="2" t="str">
        <f t="shared" si="1215"/>
        <v>Dog center certain.</v>
      </c>
    </row>
    <row r="9696" spans="1:23" ht="29" x14ac:dyDescent="0.35">
      <c r="A9696" s="4">
        <v>19695</v>
      </c>
      <c r="B9696" s="4" t="s">
        <v>134</v>
      </c>
      <c r="C9696" s="4">
        <v>24</v>
      </c>
      <c r="D9696" s="4" t="s">
        <v>1039</v>
      </c>
      <c r="E9696" s="4" t="s">
        <v>1041</v>
      </c>
      <c r="F9696" s="5">
        <v>44364</v>
      </c>
      <c r="G9696" s="6">
        <v>45679.813356481478</v>
      </c>
      <c r="H9696" s="9">
        <f t="shared" si="1208"/>
        <v>1315</v>
      </c>
      <c r="I9696" s="4">
        <v>5.4</v>
      </c>
      <c r="J9696" s="4" t="str">
        <f t="shared" si="1209"/>
        <v>Unburdened</v>
      </c>
      <c r="K9696" s="4">
        <v>8</v>
      </c>
      <c r="L9696" s="4" t="str">
        <f t="shared" si="1210"/>
        <v>High</v>
      </c>
      <c r="M9696" s="4">
        <v>7.2</v>
      </c>
      <c r="N9696" s="4" t="str">
        <f t="shared" si="1211"/>
        <v>Moderate</v>
      </c>
      <c r="O9696" s="4">
        <v>74</v>
      </c>
      <c r="P9696" s="4" t="str">
        <f t="shared" si="1212"/>
        <v>Good</v>
      </c>
      <c r="Q9696" s="4">
        <v>14229</v>
      </c>
      <c r="R9696" s="4" t="str">
        <f t="shared" si="1213"/>
        <v>Highly Active</v>
      </c>
      <c r="S9696" s="4">
        <v>95</v>
      </c>
      <c r="T9696" s="4" t="str">
        <f t="shared" si="1214"/>
        <v>Normal</v>
      </c>
      <c r="U9696" s="4" t="s">
        <v>1048</v>
      </c>
      <c r="V9696" s="4" t="s">
        <v>10468</v>
      </c>
      <c r="W9696" s="2" t="str">
        <f t="shared" si="1215"/>
        <v>Hotel commercial.</v>
      </c>
    </row>
    <row r="9697" spans="1:23" ht="29" x14ac:dyDescent="0.35">
      <c r="A9697" s="4">
        <v>19696</v>
      </c>
      <c r="B9697" s="4" t="s">
        <v>70</v>
      </c>
      <c r="C9697" s="4">
        <v>33</v>
      </c>
      <c r="D9697" s="4" t="s">
        <v>1040</v>
      </c>
      <c r="E9697" s="4" t="s">
        <v>1041</v>
      </c>
      <c r="F9697" s="5">
        <v>43514</v>
      </c>
      <c r="G9697" s="6">
        <v>45728.908692129633</v>
      </c>
      <c r="H9697" s="9">
        <f t="shared" si="1208"/>
        <v>2214</v>
      </c>
      <c r="I9697" s="4">
        <v>6.3</v>
      </c>
      <c r="J9697" s="4" t="str">
        <f t="shared" si="1209"/>
        <v>Unburdened</v>
      </c>
      <c r="K9697" s="4">
        <v>3</v>
      </c>
      <c r="L9697" s="4" t="str">
        <f t="shared" si="1210"/>
        <v>Low</v>
      </c>
      <c r="M9697" s="4">
        <v>8.6999999999999993</v>
      </c>
      <c r="N9697" s="4" t="str">
        <f t="shared" si="1211"/>
        <v>Well Rested</v>
      </c>
      <c r="O9697" s="4">
        <v>77</v>
      </c>
      <c r="P9697" s="4" t="str">
        <f t="shared" si="1212"/>
        <v>Good</v>
      </c>
      <c r="Q9697" s="4">
        <v>9568</v>
      </c>
      <c r="R9697" s="4" t="str">
        <f t="shared" si="1213"/>
        <v>Active</v>
      </c>
      <c r="S9697" s="4">
        <v>78</v>
      </c>
      <c r="T9697" s="4" t="str">
        <f t="shared" si="1214"/>
        <v>Normal</v>
      </c>
      <c r="U9697" s="4" t="s">
        <v>1048</v>
      </c>
      <c r="V9697" s="4" t="s">
        <v>10469</v>
      </c>
      <c r="W9697" s="2" t="str">
        <f t="shared" si="1215"/>
        <v>Break before.</v>
      </c>
    </row>
    <row r="9698" spans="1:23" ht="29" x14ac:dyDescent="0.35">
      <c r="A9698" s="4">
        <v>19697</v>
      </c>
      <c r="B9698" s="4" t="s">
        <v>564</v>
      </c>
      <c r="C9698" s="4">
        <v>52</v>
      </c>
      <c r="D9698" s="4" t="s">
        <v>1039</v>
      </c>
      <c r="E9698" s="4" t="s">
        <v>1042</v>
      </c>
      <c r="F9698" s="5">
        <v>42655</v>
      </c>
      <c r="G9698" s="6">
        <v>45665.347222222219</v>
      </c>
      <c r="H9698" s="9">
        <f t="shared" si="1208"/>
        <v>3010</v>
      </c>
      <c r="I9698" s="4">
        <v>11</v>
      </c>
      <c r="J9698" s="4" t="str">
        <f t="shared" si="1209"/>
        <v>Overloaded</v>
      </c>
      <c r="K9698" s="4">
        <v>4</v>
      </c>
      <c r="L9698" s="4" t="str">
        <f t="shared" si="1210"/>
        <v>Moderate</v>
      </c>
      <c r="M9698" s="4">
        <v>7.6</v>
      </c>
      <c r="N9698" s="4" t="str">
        <f t="shared" si="1211"/>
        <v>Moderate</v>
      </c>
      <c r="O9698" s="4">
        <v>42</v>
      </c>
      <c r="P9698" s="4" t="str">
        <f t="shared" si="1212"/>
        <v>Poor</v>
      </c>
      <c r="Q9698" s="4">
        <v>3979</v>
      </c>
      <c r="R9698" s="4" t="str">
        <f t="shared" si="1213"/>
        <v>Sedentary</v>
      </c>
      <c r="S9698" s="4">
        <v>79</v>
      </c>
      <c r="T9698" s="4" t="str">
        <f t="shared" si="1214"/>
        <v>Normal</v>
      </c>
      <c r="U9698" s="4" t="s">
        <v>1048</v>
      </c>
      <c r="V9698" s="4" t="s">
        <v>10470</v>
      </c>
      <c r="W9698" s="2" t="str">
        <f t="shared" si="1215"/>
        <v>Option decide trade.</v>
      </c>
    </row>
    <row r="9699" spans="1:23" ht="43.5" x14ac:dyDescent="0.35">
      <c r="A9699" s="4">
        <v>19698</v>
      </c>
      <c r="B9699" s="4" t="s">
        <v>29</v>
      </c>
      <c r="C9699" s="4">
        <v>29</v>
      </c>
      <c r="D9699" s="4" t="s">
        <v>1039</v>
      </c>
      <c r="E9699" s="4" t="s">
        <v>1044</v>
      </c>
      <c r="F9699" s="5">
        <v>44695</v>
      </c>
      <c r="G9699" s="6">
        <v>45776.802754629629</v>
      </c>
      <c r="H9699" s="9">
        <f t="shared" si="1208"/>
        <v>1081</v>
      </c>
      <c r="I9699" s="4">
        <v>7.4</v>
      </c>
      <c r="J9699" s="4" t="str">
        <f t="shared" si="1209"/>
        <v>Normal</v>
      </c>
      <c r="K9699" s="4">
        <v>1</v>
      </c>
      <c r="L9699" s="4" t="str">
        <f t="shared" si="1210"/>
        <v>Low</v>
      </c>
      <c r="M9699" s="4">
        <v>4.5</v>
      </c>
      <c r="N9699" s="4" t="str">
        <f t="shared" si="1211"/>
        <v>Sleep Deprived</v>
      </c>
      <c r="O9699" s="4">
        <v>65</v>
      </c>
      <c r="P9699" s="4" t="str">
        <f t="shared" si="1212"/>
        <v>Average</v>
      </c>
      <c r="Q9699" s="4">
        <v>13689</v>
      </c>
      <c r="R9699" s="4" t="str">
        <f t="shared" si="1213"/>
        <v>Highly Active</v>
      </c>
      <c r="S9699" s="4">
        <v>96</v>
      </c>
      <c r="T9699" s="4" t="str">
        <f t="shared" si="1214"/>
        <v>Normal</v>
      </c>
      <c r="U9699" s="4" t="s">
        <v>1048</v>
      </c>
      <c r="V9699" s="4" t="s">
        <v>10471</v>
      </c>
      <c r="W9699" s="2" t="str">
        <f t="shared" si="1215"/>
        <v>Serious remember consumer.</v>
      </c>
    </row>
    <row r="9700" spans="1:23" x14ac:dyDescent="0.35">
      <c r="A9700" s="4">
        <v>19699</v>
      </c>
      <c r="B9700" s="4" t="s">
        <v>225</v>
      </c>
      <c r="C9700" s="4">
        <v>49</v>
      </c>
      <c r="D9700" s="4" t="s">
        <v>1038</v>
      </c>
      <c r="E9700" s="4" t="s">
        <v>1045</v>
      </c>
      <c r="F9700" s="5">
        <v>44902</v>
      </c>
      <c r="G9700" s="6">
        <v>45673.866909722223</v>
      </c>
      <c r="H9700" s="9">
        <f t="shared" si="1208"/>
        <v>771</v>
      </c>
      <c r="I9700" s="4">
        <v>10.6</v>
      </c>
      <c r="J9700" s="4" t="str">
        <f t="shared" si="1209"/>
        <v>Overloaded</v>
      </c>
      <c r="K9700" s="4">
        <v>4</v>
      </c>
      <c r="L9700" s="4" t="str">
        <f t="shared" si="1210"/>
        <v>Moderate</v>
      </c>
      <c r="M9700" s="4">
        <v>6.7</v>
      </c>
      <c r="N9700" s="4" t="str">
        <f t="shared" si="1211"/>
        <v>Moderate</v>
      </c>
      <c r="O9700" s="4">
        <v>93</v>
      </c>
      <c r="P9700" s="4" t="str">
        <f t="shared" si="1212"/>
        <v>Excellent</v>
      </c>
      <c r="Q9700" s="4">
        <v>10092</v>
      </c>
      <c r="R9700" s="4" t="str">
        <f t="shared" si="1213"/>
        <v>Highly Active</v>
      </c>
      <c r="S9700" s="4">
        <v>111</v>
      </c>
      <c r="T9700" s="4" t="str">
        <f t="shared" si="1214"/>
        <v>High</v>
      </c>
      <c r="U9700" s="4" t="s">
        <v>1049</v>
      </c>
      <c r="V9700" s="4" t="s">
        <v>10472</v>
      </c>
      <c r="W9700" s="2" t="str">
        <f t="shared" si="1215"/>
        <v>Morning we.</v>
      </c>
    </row>
    <row r="9701" spans="1:23" ht="43.5" x14ac:dyDescent="0.35">
      <c r="A9701" s="4">
        <v>19700</v>
      </c>
      <c r="B9701" s="4" t="s">
        <v>44</v>
      </c>
      <c r="C9701" s="4">
        <v>34</v>
      </c>
      <c r="D9701" s="4" t="s">
        <v>1038</v>
      </c>
      <c r="E9701" s="4" t="s">
        <v>1042</v>
      </c>
      <c r="F9701" s="5">
        <v>44302</v>
      </c>
      <c r="G9701" s="6">
        <v>45790.284849537027</v>
      </c>
      <c r="H9701" s="9">
        <f t="shared" si="1208"/>
        <v>1488</v>
      </c>
      <c r="I9701" s="4">
        <v>10.9</v>
      </c>
      <c r="J9701" s="4" t="str">
        <f t="shared" si="1209"/>
        <v>Overloaded</v>
      </c>
      <c r="K9701" s="4">
        <v>9</v>
      </c>
      <c r="L9701" s="4" t="str">
        <f t="shared" si="1210"/>
        <v>High</v>
      </c>
      <c r="M9701" s="4">
        <v>6.8</v>
      </c>
      <c r="N9701" s="4" t="str">
        <f t="shared" si="1211"/>
        <v>Moderate</v>
      </c>
      <c r="O9701" s="4">
        <v>62</v>
      </c>
      <c r="P9701" s="4" t="str">
        <f t="shared" si="1212"/>
        <v>Average</v>
      </c>
      <c r="Q9701" s="4">
        <v>5755</v>
      </c>
      <c r="R9701" s="4" t="str">
        <f t="shared" si="1213"/>
        <v>Low Active</v>
      </c>
      <c r="S9701" s="4">
        <v>113</v>
      </c>
      <c r="T9701" s="4" t="str">
        <f t="shared" si="1214"/>
        <v>High</v>
      </c>
      <c r="U9701" s="4" t="s">
        <v>1048</v>
      </c>
      <c r="V9701" s="4" t="s">
        <v>10473</v>
      </c>
      <c r="W9701" s="2" t="str">
        <f t="shared" si="1215"/>
        <v>Scene beautiful better.</v>
      </c>
    </row>
    <row r="9702" spans="1:23" ht="29" x14ac:dyDescent="0.35">
      <c r="A9702" s="4">
        <v>19701</v>
      </c>
      <c r="B9702" s="4" t="s">
        <v>164</v>
      </c>
      <c r="C9702" s="4">
        <v>54</v>
      </c>
      <c r="D9702" s="4" t="s">
        <v>1040</v>
      </c>
      <c r="E9702" s="4" t="s">
        <v>1041</v>
      </c>
      <c r="F9702" s="5">
        <v>42976</v>
      </c>
      <c r="G9702" s="6">
        <v>45807.871111111112</v>
      </c>
      <c r="H9702" s="9">
        <f t="shared" si="1208"/>
        <v>2831</v>
      </c>
      <c r="I9702" s="4">
        <v>11.3</v>
      </c>
      <c r="J9702" s="4" t="str">
        <f t="shared" si="1209"/>
        <v>Overloaded</v>
      </c>
      <c r="K9702" s="4">
        <v>6</v>
      </c>
      <c r="L9702" s="4" t="str">
        <f t="shared" si="1210"/>
        <v>Moderate</v>
      </c>
      <c r="M9702" s="4">
        <v>5.2</v>
      </c>
      <c r="N9702" s="4" t="str">
        <f t="shared" si="1211"/>
        <v>Sleep Deprived</v>
      </c>
      <c r="O9702" s="4">
        <v>68</v>
      </c>
      <c r="P9702" s="4" t="str">
        <f t="shared" si="1212"/>
        <v>Average</v>
      </c>
      <c r="Q9702" s="4">
        <v>4592</v>
      </c>
      <c r="R9702" s="4" t="str">
        <f t="shared" si="1213"/>
        <v>Sedentary</v>
      </c>
      <c r="S9702" s="4">
        <v>106</v>
      </c>
      <c r="T9702" s="4" t="str">
        <f t="shared" si="1214"/>
        <v>High</v>
      </c>
      <c r="U9702" s="4" t="s">
        <v>1049</v>
      </c>
      <c r="V9702" s="4" t="s">
        <v>10474</v>
      </c>
      <c r="W9702" s="2" t="str">
        <f t="shared" si="1215"/>
        <v>Page than standard.</v>
      </c>
    </row>
    <row r="9703" spans="1:23" ht="29" x14ac:dyDescent="0.35">
      <c r="A9703" s="4">
        <v>19702</v>
      </c>
      <c r="B9703" s="4" t="s">
        <v>97</v>
      </c>
      <c r="C9703" s="4">
        <v>49</v>
      </c>
      <c r="D9703" s="4" t="s">
        <v>1039</v>
      </c>
      <c r="E9703" s="4" t="s">
        <v>1042</v>
      </c>
      <c r="F9703" s="5">
        <v>42831</v>
      </c>
      <c r="G9703" s="6">
        <v>45740.554513888892</v>
      </c>
      <c r="H9703" s="9">
        <f t="shared" si="1208"/>
        <v>2909</v>
      </c>
      <c r="I9703" s="4">
        <v>4.8</v>
      </c>
      <c r="J9703" s="4" t="str">
        <f t="shared" si="1209"/>
        <v>Unburdened</v>
      </c>
      <c r="K9703" s="4">
        <v>3</v>
      </c>
      <c r="L9703" s="4" t="str">
        <f t="shared" si="1210"/>
        <v>Low</v>
      </c>
      <c r="M9703" s="4">
        <v>6.3</v>
      </c>
      <c r="N9703" s="4" t="str">
        <f t="shared" si="1211"/>
        <v>Moderate</v>
      </c>
      <c r="O9703" s="4">
        <v>72</v>
      </c>
      <c r="P9703" s="4" t="str">
        <f t="shared" si="1212"/>
        <v>Good</v>
      </c>
      <c r="Q9703" s="4">
        <v>12973</v>
      </c>
      <c r="R9703" s="4" t="str">
        <f t="shared" si="1213"/>
        <v>Highly Active</v>
      </c>
      <c r="S9703" s="4">
        <v>78</v>
      </c>
      <c r="T9703" s="4" t="str">
        <f t="shared" si="1214"/>
        <v>Normal</v>
      </c>
      <c r="U9703" s="4" t="s">
        <v>1049</v>
      </c>
      <c r="V9703" s="4" t="s">
        <v>10475</v>
      </c>
      <c r="W9703" s="2" t="str">
        <f t="shared" si="1215"/>
        <v>Year never trade.</v>
      </c>
    </row>
    <row r="9704" spans="1:23" ht="29" x14ac:dyDescent="0.35">
      <c r="A9704" s="4">
        <v>19703</v>
      </c>
      <c r="B9704" s="4" t="s">
        <v>61</v>
      </c>
      <c r="C9704" s="4">
        <v>46</v>
      </c>
      <c r="D9704" s="4"/>
      <c r="E9704" s="4"/>
      <c r="F9704" s="5">
        <v>44690</v>
      </c>
      <c r="G9704" s="6">
        <v>45849.340474537043</v>
      </c>
      <c r="H9704" s="9">
        <f t="shared" si="1208"/>
        <v>1159</v>
      </c>
      <c r="I9704" s="4">
        <v>7.4</v>
      </c>
      <c r="J9704" s="4" t="str">
        <f t="shared" si="1209"/>
        <v>Normal</v>
      </c>
      <c r="K9704" s="4">
        <v>6</v>
      </c>
      <c r="L9704" s="4" t="str">
        <f t="shared" si="1210"/>
        <v>Moderate</v>
      </c>
      <c r="M9704" s="4">
        <v>4.2</v>
      </c>
      <c r="N9704" s="4" t="str">
        <f t="shared" si="1211"/>
        <v>Sleep Deprived</v>
      </c>
      <c r="O9704" s="4">
        <v>42</v>
      </c>
      <c r="P9704" s="4" t="str">
        <f t="shared" si="1212"/>
        <v>Poor</v>
      </c>
      <c r="Q9704" s="4">
        <v>12810</v>
      </c>
      <c r="R9704" s="4" t="str">
        <f t="shared" si="1213"/>
        <v>Highly Active</v>
      </c>
      <c r="S9704" s="4">
        <v>96</v>
      </c>
      <c r="T9704" s="4" t="str">
        <f t="shared" si="1214"/>
        <v>Normal</v>
      </c>
      <c r="U9704" s="4" t="s">
        <v>1049</v>
      </c>
      <c r="V9704" s="4" t="s">
        <v>10476</v>
      </c>
      <c r="W9704" s="2" t="str">
        <f t="shared" si="1215"/>
        <v>Over player sometimes.</v>
      </c>
    </row>
    <row r="9705" spans="1:23" ht="29" x14ac:dyDescent="0.35">
      <c r="A9705" s="4">
        <v>19704</v>
      </c>
      <c r="B9705" s="4" t="s">
        <v>337</v>
      </c>
      <c r="C9705" s="4">
        <v>34</v>
      </c>
      <c r="D9705" s="4" t="s">
        <v>1038</v>
      </c>
      <c r="E9705" s="4" t="s">
        <v>1044</v>
      </c>
      <c r="F9705" s="5">
        <v>43675</v>
      </c>
      <c r="G9705" s="6">
        <v>45749.240011574067</v>
      </c>
      <c r="H9705" s="9">
        <f t="shared" si="1208"/>
        <v>2074</v>
      </c>
      <c r="I9705" s="4">
        <v>10.8</v>
      </c>
      <c r="J9705" s="4" t="str">
        <f t="shared" si="1209"/>
        <v>Overloaded</v>
      </c>
      <c r="K9705" s="4">
        <v>1</v>
      </c>
      <c r="L9705" s="4" t="str">
        <f t="shared" si="1210"/>
        <v>Low</v>
      </c>
      <c r="M9705" s="4">
        <v>5.4</v>
      </c>
      <c r="N9705" s="4" t="str">
        <f t="shared" si="1211"/>
        <v>Sleep Deprived</v>
      </c>
      <c r="O9705" s="4">
        <v>55</v>
      </c>
      <c r="P9705" s="4" t="str">
        <f t="shared" si="1212"/>
        <v>Average</v>
      </c>
      <c r="Q9705" s="4">
        <v>5920</v>
      </c>
      <c r="R9705" s="4" t="str">
        <f t="shared" si="1213"/>
        <v>Low Active</v>
      </c>
      <c r="S9705" s="4">
        <v>104</v>
      </c>
      <c r="T9705" s="4" t="str">
        <f t="shared" si="1214"/>
        <v>High</v>
      </c>
      <c r="U9705" s="4" t="s">
        <v>1048</v>
      </c>
      <c r="V9705" s="4" t="s">
        <v>10477</v>
      </c>
      <c r="W9705" s="2" t="str">
        <f t="shared" si="1215"/>
        <v>Here back.</v>
      </c>
    </row>
    <row r="9706" spans="1:23" ht="29" x14ac:dyDescent="0.35">
      <c r="A9706" s="4">
        <v>19705</v>
      </c>
      <c r="B9706" s="4" t="s">
        <v>129</v>
      </c>
      <c r="C9706" s="4">
        <v>48</v>
      </c>
      <c r="D9706" s="4" t="s">
        <v>1040</v>
      </c>
      <c r="E9706" s="4" t="s">
        <v>1045</v>
      </c>
      <c r="F9706" s="5">
        <v>42331</v>
      </c>
      <c r="G9706" s="6">
        <v>45693.381712962961</v>
      </c>
      <c r="H9706" s="9">
        <f t="shared" si="1208"/>
        <v>3362</v>
      </c>
      <c r="I9706" s="4">
        <v>9.1</v>
      </c>
      <c r="J9706" s="4" t="str">
        <f t="shared" si="1209"/>
        <v>Normal</v>
      </c>
      <c r="K9706" s="4">
        <v>4</v>
      </c>
      <c r="L9706" s="4" t="str">
        <f t="shared" si="1210"/>
        <v>Moderate</v>
      </c>
      <c r="M9706" s="4"/>
      <c r="N9706" s="4" t="str">
        <f t="shared" si="1211"/>
        <v/>
      </c>
      <c r="O9706" s="4">
        <v>60</v>
      </c>
      <c r="P9706" s="4" t="str">
        <f t="shared" si="1212"/>
        <v>Average</v>
      </c>
      <c r="Q9706" s="4">
        <v>7463</v>
      </c>
      <c r="R9706" s="4" t="str">
        <f t="shared" si="1213"/>
        <v>Low Active</v>
      </c>
      <c r="S9706" s="4">
        <v>80</v>
      </c>
      <c r="T9706" s="4" t="str">
        <f t="shared" si="1214"/>
        <v>Normal</v>
      </c>
      <c r="U9706" s="4" t="s">
        <v>1048</v>
      </c>
      <c r="V9706" s="4" t="s">
        <v>10478</v>
      </c>
      <c r="W9706" s="2" t="str">
        <f t="shared" si="1215"/>
        <v>Employee attack it.</v>
      </c>
    </row>
    <row r="9707" spans="1:23" ht="29" x14ac:dyDescent="0.35">
      <c r="A9707" s="4">
        <v>19706</v>
      </c>
      <c r="B9707" s="4" t="s">
        <v>23</v>
      </c>
      <c r="C9707" s="4">
        <v>50</v>
      </c>
      <c r="D9707" s="4" t="s">
        <v>1038</v>
      </c>
      <c r="E9707" s="4" t="s">
        <v>1042</v>
      </c>
      <c r="F9707" s="5">
        <v>42704</v>
      </c>
      <c r="G9707" s="6">
        <v>45691.067569444444</v>
      </c>
      <c r="H9707" s="9">
        <f t="shared" si="1208"/>
        <v>2987</v>
      </c>
      <c r="I9707" s="4">
        <v>11.1</v>
      </c>
      <c r="J9707" s="4" t="str">
        <f t="shared" si="1209"/>
        <v>Overloaded</v>
      </c>
      <c r="K9707" s="4">
        <v>4</v>
      </c>
      <c r="L9707" s="4" t="str">
        <f t="shared" si="1210"/>
        <v>Moderate</v>
      </c>
      <c r="M9707" s="4">
        <v>6.9</v>
      </c>
      <c r="N9707" s="4" t="str">
        <f t="shared" si="1211"/>
        <v>Moderate</v>
      </c>
      <c r="O9707" s="4">
        <v>97</v>
      </c>
      <c r="P9707" s="4" t="str">
        <f t="shared" si="1212"/>
        <v>Excellent</v>
      </c>
      <c r="Q9707" s="4">
        <v>9271</v>
      </c>
      <c r="R9707" s="4" t="str">
        <f t="shared" si="1213"/>
        <v>Active</v>
      </c>
      <c r="S9707" s="4">
        <v>116</v>
      </c>
      <c r="T9707" s="4" t="str">
        <f t="shared" si="1214"/>
        <v>High</v>
      </c>
      <c r="U9707" s="4" t="s">
        <v>1049</v>
      </c>
      <c r="V9707" s="4" t="s">
        <v>10479</v>
      </c>
      <c r="W9707" s="2" t="str">
        <f t="shared" si="1215"/>
        <v>Record some.</v>
      </c>
    </row>
    <row r="9708" spans="1:23" ht="29" x14ac:dyDescent="0.35">
      <c r="A9708" s="4">
        <v>19707</v>
      </c>
      <c r="B9708" s="4" t="s">
        <v>89</v>
      </c>
      <c r="C9708" s="4">
        <v>28</v>
      </c>
      <c r="D9708" s="4" t="s">
        <v>1039</v>
      </c>
      <c r="E9708" s="4"/>
      <c r="F9708" s="5">
        <v>43804</v>
      </c>
      <c r="G9708" s="6">
        <v>45711.987916666672</v>
      </c>
      <c r="H9708" s="9">
        <f t="shared" si="1208"/>
        <v>1907</v>
      </c>
      <c r="I9708" s="4">
        <v>10</v>
      </c>
      <c r="J9708" s="4" t="str">
        <f t="shared" si="1209"/>
        <v>Normal</v>
      </c>
      <c r="K9708" s="4">
        <v>4</v>
      </c>
      <c r="L9708" s="4" t="str">
        <f t="shared" si="1210"/>
        <v>Moderate</v>
      </c>
      <c r="M9708" s="4">
        <v>5.2</v>
      </c>
      <c r="N9708" s="4" t="str">
        <f t="shared" si="1211"/>
        <v>Sleep Deprived</v>
      </c>
      <c r="O9708" s="4">
        <v>62</v>
      </c>
      <c r="P9708" s="4" t="str">
        <f t="shared" si="1212"/>
        <v>Average</v>
      </c>
      <c r="Q9708" s="4">
        <v>12268</v>
      </c>
      <c r="R9708" s="4" t="str">
        <f t="shared" si="1213"/>
        <v>Highly Active</v>
      </c>
      <c r="S9708" s="4">
        <v>94</v>
      </c>
      <c r="T9708" s="4" t="str">
        <f t="shared" si="1214"/>
        <v>Normal</v>
      </c>
      <c r="U9708" s="4" t="s">
        <v>1049</v>
      </c>
      <c r="V9708" s="4" t="s">
        <v>10480</v>
      </c>
      <c r="W9708" s="2" t="str">
        <f t="shared" si="1215"/>
        <v>About daughter.</v>
      </c>
    </row>
    <row r="9709" spans="1:23" ht="29" x14ac:dyDescent="0.35">
      <c r="A9709" s="4">
        <v>19708</v>
      </c>
      <c r="B9709" s="4" t="s">
        <v>238</v>
      </c>
      <c r="C9709" s="4">
        <v>47</v>
      </c>
      <c r="D9709" s="4" t="s">
        <v>1038</v>
      </c>
      <c r="E9709" s="4" t="s">
        <v>1041</v>
      </c>
      <c r="F9709" s="5">
        <v>42266</v>
      </c>
      <c r="G9709" s="6">
        <v>45699.7812037037</v>
      </c>
      <c r="H9709" s="9">
        <f t="shared" si="1208"/>
        <v>3433</v>
      </c>
      <c r="I9709" s="4"/>
      <c r="J9709" s="4" t="str">
        <f t="shared" si="1209"/>
        <v/>
      </c>
      <c r="K9709" s="4">
        <v>8</v>
      </c>
      <c r="L9709" s="4" t="str">
        <f t="shared" si="1210"/>
        <v>High</v>
      </c>
      <c r="M9709" s="4">
        <v>8.9</v>
      </c>
      <c r="N9709" s="4" t="str">
        <f t="shared" si="1211"/>
        <v>Well Rested</v>
      </c>
      <c r="O9709" s="4">
        <v>69</v>
      </c>
      <c r="P9709" s="4" t="str">
        <f t="shared" si="1212"/>
        <v>Average</v>
      </c>
      <c r="Q9709" s="4">
        <v>4504</v>
      </c>
      <c r="R9709" s="4" t="str">
        <f t="shared" si="1213"/>
        <v>Sedentary</v>
      </c>
      <c r="S9709" s="4">
        <v>98</v>
      </c>
      <c r="T9709" s="4" t="str">
        <f t="shared" si="1214"/>
        <v>Normal</v>
      </c>
      <c r="U9709" s="4" t="s">
        <v>1048</v>
      </c>
      <c r="V9709" s="4" t="s">
        <v>10481</v>
      </c>
      <c r="W9709" s="2" t="str">
        <f t="shared" si="1215"/>
        <v>Oil general relate.</v>
      </c>
    </row>
    <row r="9710" spans="1:23" ht="29" x14ac:dyDescent="0.35">
      <c r="A9710" s="4">
        <v>19709</v>
      </c>
      <c r="B9710" s="4" t="s">
        <v>28</v>
      </c>
      <c r="C9710" s="4">
        <v>23</v>
      </c>
      <c r="D9710" s="4" t="s">
        <v>1040</v>
      </c>
      <c r="E9710" s="4" t="s">
        <v>1043</v>
      </c>
      <c r="F9710" s="5">
        <v>42974</v>
      </c>
      <c r="G9710" s="6">
        <v>45689.807453703703</v>
      </c>
      <c r="H9710" s="9">
        <f t="shared" si="1208"/>
        <v>2715</v>
      </c>
      <c r="I9710" s="4">
        <v>7.7</v>
      </c>
      <c r="J9710" s="4" t="str">
        <f t="shared" si="1209"/>
        <v>Normal</v>
      </c>
      <c r="K9710" s="4">
        <v>9</v>
      </c>
      <c r="L9710" s="4" t="str">
        <f t="shared" si="1210"/>
        <v>High</v>
      </c>
      <c r="M9710" s="4">
        <v>4.0999999999999996</v>
      </c>
      <c r="N9710" s="4" t="str">
        <f t="shared" si="1211"/>
        <v>Sleep Deprived</v>
      </c>
      <c r="O9710" s="4">
        <v>53</v>
      </c>
      <c r="P9710" s="4" t="str">
        <f t="shared" si="1212"/>
        <v>Average</v>
      </c>
      <c r="Q9710" s="4">
        <v>5764</v>
      </c>
      <c r="R9710" s="4" t="str">
        <f t="shared" si="1213"/>
        <v>Low Active</v>
      </c>
      <c r="S9710" s="4">
        <v>61</v>
      </c>
      <c r="T9710" s="4" t="str">
        <f t="shared" si="1214"/>
        <v>Normal</v>
      </c>
      <c r="U9710" s="4" t="s">
        <v>1048</v>
      </c>
      <c r="V9710" s="4" t="s">
        <v>5190</v>
      </c>
      <c r="W9710" s="2" t="str">
        <f t="shared" si="1215"/>
        <v>Authority.</v>
      </c>
    </row>
    <row r="9711" spans="1:23" ht="29" x14ac:dyDescent="0.35">
      <c r="A9711" s="4">
        <v>19710</v>
      </c>
      <c r="B9711" s="4" t="s">
        <v>330</v>
      </c>
      <c r="C9711" s="4">
        <v>31</v>
      </c>
      <c r="D9711" s="4" t="s">
        <v>1039</v>
      </c>
      <c r="E9711" s="4" t="s">
        <v>1044</v>
      </c>
      <c r="F9711" s="5">
        <v>44398</v>
      </c>
      <c r="G9711" s="6">
        <v>45661.411122685182</v>
      </c>
      <c r="H9711" s="9">
        <f t="shared" si="1208"/>
        <v>1263</v>
      </c>
      <c r="I9711" s="4">
        <v>11.4</v>
      </c>
      <c r="J9711" s="4" t="str">
        <f t="shared" si="1209"/>
        <v>Overloaded</v>
      </c>
      <c r="K9711" s="4">
        <v>6</v>
      </c>
      <c r="L9711" s="4" t="str">
        <f t="shared" si="1210"/>
        <v>Moderate</v>
      </c>
      <c r="M9711" s="4">
        <v>6.4</v>
      </c>
      <c r="N9711" s="4" t="str">
        <f t="shared" si="1211"/>
        <v>Moderate</v>
      </c>
      <c r="O9711" s="4">
        <v>86</v>
      </c>
      <c r="P9711" s="4" t="str">
        <f t="shared" si="1212"/>
        <v>Excellent</v>
      </c>
      <c r="Q9711" s="4">
        <v>14392</v>
      </c>
      <c r="R9711" s="4" t="str">
        <f t="shared" si="1213"/>
        <v>Highly Active</v>
      </c>
      <c r="S9711" s="4">
        <v>86</v>
      </c>
      <c r="T9711" s="4" t="str">
        <f t="shared" si="1214"/>
        <v>Normal</v>
      </c>
      <c r="U9711" s="4" t="s">
        <v>1049</v>
      </c>
      <c r="V9711" s="4" t="s">
        <v>10482</v>
      </c>
      <c r="W9711" s="2" t="str">
        <f t="shared" si="1215"/>
        <v>Within technology.</v>
      </c>
    </row>
    <row r="9712" spans="1:23" ht="29" x14ac:dyDescent="0.35">
      <c r="A9712" s="4">
        <v>19711</v>
      </c>
      <c r="B9712" s="4" t="s">
        <v>136</v>
      </c>
      <c r="C9712" s="4">
        <v>25</v>
      </c>
      <c r="D9712" s="4" t="s">
        <v>1039</v>
      </c>
      <c r="E9712" s="4"/>
      <c r="F9712" s="5">
        <v>44516</v>
      </c>
      <c r="G9712" s="6">
        <v>45728.929837962962</v>
      </c>
      <c r="H9712" s="9">
        <f t="shared" si="1208"/>
        <v>1212</v>
      </c>
      <c r="I9712" s="4">
        <v>9.9</v>
      </c>
      <c r="J9712" s="4" t="str">
        <f t="shared" si="1209"/>
        <v>Normal</v>
      </c>
      <c r="K9712" s="4">
        <v>2</v>
      </c>
      <c r="L9712" s="4" t="str">
        <f t="shared" si="1210"/>
        <v>Low</v>
      </c>
      <c r="M9712" s="4">
        <v>4.9000000000000004</v>
      </c>
      <c r="N9712" s="4" t="str">
        <f t="shared" si="1211"/>
        <v>Sleep Deprived</v>
      </c>
      <c r="O9712" s="4">
        <v>85</v>
      </c>
      <c r="P9712" s="4" t="str">
        <f t="shared" si="1212"/>
        <v>Excellent</v>
      </c>
      <c r="Q9712" s="4">
        <v>10017</v>
      </c>
      <c r="R9712" s="4" t="str">
        <f t="shared" si="1213"/>
        <v>Highly Active</v>
      </c>
      <c r="S9712" s="4">
        <v>109</v>
      </c>
      <c r="T9712" s="4" t="str">
        <f t="shared" si="1214"/>
        <v>High</v>
      </c>
      <c r="U9712" s="4" t="s">
        <v>1049</v>
      </c>
      <c r="V9712" s="4" t="s">
        <v>6361</v>
      </c>
      <c r="W9712" s="2" t="str">
        <f t="shared" si="1215"/>
        <v>Mouth.</v>
      </c>
    </row>
    <row r="9713" spans="1:23" ht="29" x14ac:dyDescent="0.35">
      <c r="A9713" s="4">
        <v>19712</v>
      </c>
      <c r="B9713" s="4" t="s">
        <v>232</v>
      </c>
      <c r="C9713" s="4">
        <v>47</v>
      </c>
      <c r="D9713" s="4" t="s">
        <v>1040</v>
      </c>
      <c r="E9713" s="4" t="s">
        <v>1044</v>
      </c>
      <c r="F9713" s="5">
        <v>43086</v>
      </c>
      <c r="G9713" s="6">
        <v>45683.517210648148</v>
      </c>
      <c r="H9713" s="9">
        <f t="shared" si="1208"/>
        <v>2597</v>
      </c>
      <c r="I9713" s="4">
        <v>10.6</v>
      </c>
      <c r="J9713" s="4" t="str">
        <f t="shared" si="1209"/>
        <v>Overloaded</v>
      </c>
      <c r="K9713" s="4">
        <v>5</v>
      </c>
      <c r="L9713" s="4" t="str">
        <f t="shared" si="1210"/>
        <v>Moderate</v>
      </c>
      <c r="M9713" s="4">
        <v>4.4000000000000004</v>
      </c>
      <c r="N9713" s="4" t="str">
        <f t="shared" si="1211"/>
        <v>Sleep Deprived</v>
      </c>
      <c r="O9713" s="4">
        <v>66</v>
      </c>
      <c r="P9713" s="4" t="str">
        <f t="shared" si="1212"/>
        <v>Average</v>
      </c>
      <c r="Q9713" s="4">
        <v>11847</v>
      </c>
      <c r="R9713" s="4" t="str">
        <f t="shared" si="1213"/>
        <v>Highly Active</v>
      </c>
      <c r="S9713" s="4">
        <v>119</v>
      </c>
      <c r="T9713" s="4" t="str">
        <f t="shared" si="1214"/>
        <v>High</v>
      </c>
      <c r="U9713" s="4" t="s">
        <v>1049</v>
      </c>
      <c r="V9713" s="4" t="s">
        <v>10483</v>
      </c>
      <c r="W9713" s="2" t="str">
        <f t="shared" si="1215"/>
        <v>Leave happy.</v>
      </c>
    </row>
    <row r="9714" spans="1:23" ht="29" x14ac:dyDescent="0.35">
      <c r="A9714" s="4">
        <v>19713</v>
      </c>
      <c r="B9714" s="4" t="s">
        <v>42</v>
      </c>
      <c r="C9714" s="4">
        <v>23</v>
      </c>
      <c r="D9714" s="4" t="s">
        <v>1038</v>
      </c>
      <c r="E9714" s="4" t="s">
        <v>1041</v>
      </c>
      <c r="F9714" s="5">
        <v>43805</v>
      </c>
      <c r="G9714" s="6">
        <v>45834.908912037034</v>
      </c>
      <c r="H9714" s="9">
        <f t="shared" si="1208"/>
        <v>2029</v>
      </c>
      <c r="I9714" s="4">
        <v>5.4</v>
      </c>
      <c r="J9714" s="4" t="str">
        <f t="shared" si="1209"/>
        <v>Unburdened</v>
      </c>
      <c r="K9714" s="4">
        <v>5</v>
      </c>
      <c r="L9714" s="4" t="str">
        <f t="shared" si="1210"/>
        <v>Moderate</v>
      </c>
      <c r="M9714" s="4">
        <v>7.7</v>
      </c>
      <c r="N9714" s="4" t="str">
        <f t="shared" si="1211"/>
        <v>Moderate</v>
      </c>
      <c r="O9714" s="4">
        <v>47</v>
      </c>
      <c r="P9714" s="4" t="str">
        <f t="shared" si="1212"/>
        <v>Poor</v>
      </c>
      <c r="Q9714" s="4">
        <v>4965</v>
      </c>
      <c r="R9714" s="4" t="str">
        <f t="shared" si="1213"/>
        <v>Sedentary</v>
      </c>
      <c r="S9714" s="4">
        <v>70</v>
      </c>
      <c r="T9714" s="4" t="str">
        <f t="shared" si="1214"/>
        <v>Normal</v>
      </c>
      <c r="U9714" s="4" t="s">
        <v>1048</v>
      </c>
      <c r="V9714" s="4" t="s">
        <v>10484</v>
      </c>
      <c r="W9714" s="2" t="str">
        <f t="shared" si="1215"/>
        <v>Author instead.</v>
      </c>
    </row>
    <row r="9715" spans="1:23" ht="43.5" x14ac:dyDescent="0.35">
      <c r="A9715" s="4">
        <v>19714</v>
      </c>
      <c r="B9715" s="4" t="s">
        <v>21</v>
      </c>
      <c r="C9715" s="4">
        <v>49</v>
      </c>
      <c r="D9715" s="4" t="s">
        <v>1040</v>
      </c>
      <c r="E9715" s="4" t="s">
        <v>1042</v>
      </c>
      <c r="F9715" s="5">
        <v>43014</v>
      </c>
      <c r="G9715" s="6">
        <v>45833.437847222223</v>
      </c>
      <c r="H9715" s="9">
        <f t="shared" si="1208"/>
        <v>2819</v>
      </c>
      <c r="I9715" s="4">
        <v>5.3</v>
      </c>
      <c r="J9715" s="4" t="str">
        <f t="shared" si="1209"/>
        <v>Unburdened</v>
      </c>
      <c r="K9715" s="4">
        <v>5</v>
      </c>
      <c r="L9715" s="4" t="str">
        <f t="shared" si="1210"/>
        <v>Moderate</v>
      </c>
      <c r="M9715" s="4">
        <v>7</v>
      </c>
      <c r="N9715" s="4" t="str">
        <f t="shared" si="1211"/>
        <v>Moderate</v>
      </c>
      <c r="O9715" s="4">
        <v>95</v>
      </c>
      <c r="P9715" s="4" t="str">
        <f t="shared" si="1212"/>
        <v>Excellent</v>
      </c>
      <c r="Q9715" s="4">
        <v>2940</v>
      </c>
      <c r="R9715" s="4" t="str">
        <f t="shared" si="1213"/>
        <v>Sedentary</v>
      </c>
      <c r="S9715" s="4">
        <v>104</v>
      </c>
      <c r="T9715" s="4" t="str">
        <f t="shared" si="1214"/>
        <v>High</v>
      </c>
      <c r="U9715" s="4" t="s">
        <v>1048</v>
      </c>
      <c r="V9715" s="4" t="s">
        <v>10485</v>
      </c>
      <c r="W9715" s="2" t="str">
        <f t="shared" si="1215"/>
        <v>Television decision chair.</v>
      </c>
    </row>
    <row r="9716" spans="1:23" ht="43.5" x14ac:dyDescent="0.35">
      <c r="A9716" s="4">
        <v>19715</v>
      </c>
      <c r="B9716" s="4" t="s">
        <v>696</v>
      </c>
      <c r="C9716" s="4">
        <v>31</v>
      </c>
      <c r="D9716" s="4" t="s">
        <v>1038</v>
      </c>
      <c r="E9716" s="4" t="s">
        <v>1041</v>
      </c>
      <c r="F9716" s="5">
        <v>44686</v>
      </c>
      <c r="G9716" s="6">
        <v>45755.019432870373</v>
      </c>
      <c r="H9716" s="9">
        <f t="shared" si="1208"/>
        <v>1069</v>
      </c>
      <c r="I9716" s="4">
        <v>10</v>
      </c>
      <c r="J9716" s="4" t="str">
        <f t="shared" si="1209"/>
        <v>Normal</v>
      </c>
      <c r="K9716" s="4">
        <v>6</v>
      </c>
      <c r="L9716" s="4" t="str">
        <f t="shared" si="1210"/>
        <v>Moderate</v>
      </c>
      <c r="M9716" s="4">
        <v>5.2</v>
      </c>
      <c r="N9716" s="4" t="str">
        <f t="shared" si="1211"/>
        <v>Sleep Deprived</v>
      </c>
      <c r="O9716" s="4">
        <v>95</v>
      </c>
      <c r="P9716" s="4" t="str">
        <f t="shared" si="1212"/>
        <v>Excellent</v>
      </c>
      <c r="Q9716" s="4">
        <v>5823</v>
      </c>
      <c r="R9716" s="4" t="str">
        <f t="shared" si="1213"/>
        <v>Low Active</v>
      </c>
      <c r="S9716" s="4">
        <v>60</v>
      </c>
      <c r="T9716" s="4" t="str">
        <f t="shared" si="1214"/>
        <v>Normal</v>
      </c>
      <c r="U9716" s="4" t="s">
        <v>1048</v>
      </c>
      <c r="V9716" s="4" t="s">
        <v>10486</v>
      </c>
      <c r="W9716" s="2" t="str">
        <f t="shared" si="1215"/>
        <v>Break despite push evening.</v>
      </c>
    </row>
    <row r="9717" spans="1:23" ht="29" x14ac:dyDescent="0.35">
      <c r="A9717" s="4">
        <v>19716</v>
      </c>
      <c r="B9717" s="4" t="s">
        <v>1031</v>
      </c>
      <c r="C9717" s="4">
        <v>41</v>
      </c>
      <c r="D9717" s="4" t="s">
        <v>1039</v>
      </c>
      <c r="E9717" s="4" t="s">
        <v>1045</v>
      </c>
      <c r="F9717" s="5">
        <v>44214</v>
      </c>
      <c r="G9717" s="6">
        <v>45800.867581018523</v>
      </c>
      <c r="H9717" s="9">
        <f t="shared" si="1208"/>
        <v>1586</v>
      </c>
      <c r="I9717" s="4">
        <v>12</v>
      </c>
      <c r="J9717" s="4" t="str">
        <f t="shared" si="1209"/>
        <v>Overloaded</v>
      </c>
      <c r="K9717" s="4">
        <v>5</v>
      </c>
      <c r="L9717" s="4" t="str">
        <f t="shared" si="1210"/>
        <v>Moderate</v>
      </c>
      <c r="M9717" s="4">
        <v>5.6</v>
      </c>
      <c r="N9717" s="4" t="str">
        <f t="shared" si="1211"/>
        <v>Sleep Deprived</v>
      </c>
      <c r="O9717" s="4">
        <v>70</v>
      </c>
      <c r="P9717" s="4" t="str">
        <f t="shared" si="1212"/>
        <v>Good</v>
      </c>
      <c r="Q9717" s="4">
        <v>13903</v>
      </c>
      <c r="R9717" s="4" t="str">
        <f t="shared" si="1213"/>
        <v>Highly Active</v>
      </c>
      <c r="S9717" s="4">
        <v>93</v>
      </c>
      <c r="T9717" s="4" t="str">
        <f t="shared" si="1214"/>
        <v>Normal</v>
      </c>
      <c r="U9717" s="4" t="s">
        <v>1048</v>
      </c>
      <c r="V9717" s="4" t="s">
        <v>10487</v>
      </c>
      <c r="W9717" s="2" t="str">
        <f t="shared" si="1215"/>
        <v>Tough gas position.</v>
      </c>
    </row>
    <row r="9718" spans="1:23" ht="29" x14ac:dyDescent="0.35">
      <c r="A9718" s="4">
        <v>19717</v>
      </c>
      <c r="B9718" s="4" t="s">
        <v>114</v>
      </c>
      <c r="C9718" s="4">
        <v>25</v>
      </c>
      <c r="D9718" s="4"/>
      <c r="E9718" s="4" t="s">
        <v>1041</v>
      </c>
      <c r="F9718" s="5">
        <v>44964</v>
      </c>
      <c r="G9718" s="6">
        <v>45667.539641203701</v>
      </c>
      <c r="H9718" s="9">
        <f t="shared" si="1208"/>
        <v>703</v>
      </c>
      <c r="I9718" s="4">
        <v>7.8</v>
      </c>
      <c r="J9718" s="4" t="str">
        <f t="shared" si="1209"/>
        <v>Normal</v>
      </c>
      <c r="K9718" s="4">
        <v>3</v>
      </c>
      <c r="L9718" s="4" t="str">
        <f t="shared" si="1210"/>
        <v>Low</v>
      </c>
      <c r="M9718" s="4">
        <v>7.2</v>
      </c>
      <c r="N9718" s="4" t="str">
        <f t="shared" si="1211"/>
        <v>Moderate</v>
      </c>
      <c r="O9718" s="4">
        <v>43</v>
      </c>
      <c r="P9718" s="4" t="str">
        <f t="shared" si="1212"/>
        <v>Poor</v>
      </c>
      <c r="Q9718" s="4">
        <v>11276</v>
      </c>
      <c r="R9718" s="4" t="str">
        <f t="shared" si="1213"/>
        <v>Highly Active</v>
      </c>
      <c r="S9718" s="4">
        <v>93</v>
      </c>
      <c r="T9718" s="4" t="str">
        <f t="shared" si="1214"/>
        <v>Normal</v>
      </c>
      <c r="U9718" s="4" t="s">
        <v>1049</v>
      </c>
      <c r="V9718" s="4" t="s">
        <v>10488</v>
      </c>
      <c r="W9718" s="2" t="str">
        <f t="shared" si="1215"/>
        <v>Every among.</v>
      </c>
    </row>
    <row r="9719" spans="1:23" ht="29" x14ac:dyDescent="0.35">
      <c r="A9719" s="4">
        <v>19718</v>
      </c>
      <c r="B9719" s="4" t="s">
        <v>476</v>
      </c>
      <c r="C9719" s="4">
        <v>35</v>
      </c>
      <c r="D9719" s="4" t="s">
        <v>1039</v>
      </c>
      <c r="E9719" s="4" t="s">
        <v>1042</v>
      </c>
      <c r="F9719" s="5">
        <v>45029</v>
      </c>
      <c r="G9719" s="6">
        <v>45755.118958333333</v>
      </c>
      <c r="H9719" s="9">
        <f t="shared" si="1208"/>
        <v>726</v>
      </c>
      <c r="I9719" s="4">
        <v>7.3</v>
      </c>
      <c r="J9719" s="4" t="str">
        <f t="shared" si="1209"/>
        <v>Normal</v>
      </c>
      <c r="K9719" s="4">
        <v>5</v>
      </c>
      <c r="L9719" s="4" t="str">
        <f t="shared" si="1210"/>
        <v>Moderate</v>
      </c>
      <c r="M9719" s="4">
        <v>4.3</v>
      </c>
      <c r="N9719" s="4" t="str">
        <f t="shared" si="1211"/>
        <v>Sleep Deprived</v>
      </c>
      <c r="O9719" s="4">
        <v>50</v>
      </c>
      <c r="P9719" s="4" t="str">
        <f t="shared" si="1212"/>
        <v>Average</v>
      </c>
      <c r="Q9719" s="4">
        <v>13924</v>
      </c>
      <c r="R9719" s="4" t="str">
        <f t="shared" si="1213"/>
        <v>Highly Active</v>
      </c>
      <c r="S9719" s="4">
        <v>110</v>
      </c>
      <c r="T9719" s="4" t="str">
        <f t="shared" si="1214"/>
        <v>High</v>
      </c>
      <c r="U9719" s="4" t="s">
        <v>1049</v>
      </c>
      <c r="V9719" s="4" t="s">
        <v>10489</v>
      </c>
      <c r="W9719" s="2" t="str">
        <f t="shared" si="1215"/>
        <v>History strong.</v>
      </c>
    </row>
    <row r="9720" spans="1:23" ht="29" x14ac:dyDescent="0.35">
      <c r="A9720" s="4">
        <v>19719</v>
      </c>
      <c r="B9720" s="4" t="s">
        <v>1029</v>
      </c>
      <c r="C9720" s="4">
        <v>27</v>
      </c>
      <c r="D9720" s="4" t="s">
        <v>1039</v>
      </c>
      <c r="E9720" s="4" t="s">
        <v>1043</v>
      </c>
      <c r="F9720" s="5">
        <v>44869</v>
      </c>
      <c r="G9720" s="6">
        <v>45714.939155092587</v>
      </c>
      <c r="H9720" s="9">
        <f t="shared" si="1208"/>
        <v>845</v>
      </c>
      <c r="I9720" s="4">
        <v>9.6</v>
      </c>
      <c r="J9720" s="4" t="str">
        <f t="shared" si="1209"/>
        <v>Normal</v>
      </c>
      <c r="K9720" s="4">
        <v>8</v>
      </c>
      <c r="L9720" s="4" t="str">
        <f t="shared" si="1210"/>
        <v>High</v>
      </c>
      <c r="M9720" s="4">
        <v>8.3000000000000007</v>
      </c>
      <c r="N9720" s="4" t="str">
        <f t="shared" si="1211"/>
        <v>Well Rested</v>
      </c>
      <c r="O9720" s="4">
        <v>57</v>
      </c>
      <c r="P9720" s="4" t="str">
        <f t="shared" si="1212"/>
        <v>Average</v>
      </c>
      <c r="Q9720" s="4">
        <v>3513</v>
      </c>
      <c r="R9720" s="4" t="str">
        <f t="shared" si="1213"/>
        <v>Sedentary</v>
      </c>
      <c r="S9720" s="4">
        <v>92</v>
      </c>
      <c r="T9720" s="4" t="str">
        <f t="shared" si="1214"/>
        <v>Normal</v>
      </c>
      <c r="U9720" s="4" t="s">
        <v>1049</v>
      </c>
      <c r="V9720" s="4" t="s">
        <v>10490</v>
      </c>
      <c r="W9720" s="2" t="str">
        <f t="shared" si="1215"/>
        <v>Agree serious.</v>
      </c>
    </row>
    <row r="9721" spans="1:23" ht="29" x14ac:dyDescent="0.35">
      <c r="A9721" s="4">
        <v>19720</v>
      </c>
      <c r="B9721" s="4" t="s">
        <v>28</v>
      </c>
      <c r="C9721" s="4">
        <v>50</v>
      </c>
      <c r="D9721" s="4" t="s">
        <v>1039</v>
      </c>
      <c r="E9721" s="4" t="s">
        <v>1043</v>
      </c>
      <c r="F9721" s="5">
        <v>43802</v>
      </c>
      <c r="G9721" s="6">
        <v>45675.196597222217</v>
      </c>
      <c r="H9721" s="9">
        <f t="shared" si="1208"/>
        <v>1873</v>
      </c>
      <c r="I9721" s="4">
        <v>10.7</v>
      </c>
      <c r="J9721" s="4" t="str">
        <f t="shared" si="1209"/>
        <v>Overloaded</v>
      </c>
      <c r="K9721" s="4">
        <v>2</v>
      </c>
      <c r="L9721" s="4" t="str">
        <f t="shared" si="1210"/>
        <v>Low</v>
      </c>
      <c r="M9721" s="4">
        <v>7.5</v>
      </c>
      <c r="N9721" s="4" t="str">
        <f t="shared" si="1211"/>
        <v>Moderate</v>
      </c>
      <c r="O9721" s="4">
        <v>49</v>
      </c>
      <c r="P9721" s="4" t="str">
        <f t="shared" si="1212"/>
        <v>Poor</v>
      </c>
      <c r="Q9721" s="4">
        <v>2498</v>
      </c>
      <c r="R9721" s="4" t="str">
        <f t="shared" si="1213"/>
        <v>Sedentary</v>
      </c>
      <c r="S9721" s="4">
        <v>105</v>
      </c>
      <c r="T9721" s="4" t="str">
        <f t="shared" si="1214"/>
        <v>High</v>
      </c>
      <c r="U9721" s="4" t="s">
        <v>1048</v>
      </c>
      <c r="V9721" s="4" t="s">
        <v>10491</v>
      </c>
      <c r="W9721" s="2" t="str">
        <f t="shared" si="1215"/>
        <v>Safe serve large.</v>
      </c>
    </row>
    <row r="9722" spans="1:23" ht="29" x14ac:dyDescent="0.35">
      <c r="A9722" s="4">
        <v>19721</v>
      </c>
      <c r="B9722" s="4" t="s">
        <v>102</v>
      </c>
      <c r="C9722" s="4">
        <v>44</v>
      </c>
      <c r="D9722" s="4" t="s">
        <v>1039</v>
      </c>
      <c r="E9722" s="4" t="s">
        <v>1043</v>
      </c>
      <c r="F9722" s="5">
        <v>42453</v>
      </c>
      <c r="G9722" s="6">
        <v>45820.932743055557</v>
      </c>
      <c r="H9722" s="9">
        <f t="shared" si="1208"/>
        <v>3367</v>
      </c>
      <c r="I9722" s="4">
        <v>9.3000000000000007</v>
      </c>
      <c r="J9722" s="4" t="str">
        <f t="shared" si="1209"/>
        <v>Normal</v>
      </c>
      <c r="K9722" s="4">
        <v>5</v>
      </c>
      <c r="L9722" s="4" t="str">
        <f t="shared" si="1210"/>
        <v>Moderate</v>
      </c>
      <c r="M9722" s="4">
        <v>4.5999999999999996</v>
      </c>
      <c r="N9722" s="4" t="str">
        <f t="shared" si="1211"/>
        <v>Sleep Deprived</v>
      </c>
      <c r="O9722" s="4">
        <v>79</v>
      </c>
      <c r="P9722" s="4" t="str">
        <f t="shared" si="1212"/>
        <v>Good</v>
      </c>
      <c r="Q9722" s="4">
        <v>8790</v>
      </c>
      <c r="R9722" s="4" t="str">
        <f t="shared" si="1213"/>
        <v>Active</v>
      </c>
      <c r="S9722" s="4">
        <v>70</v>
      </c>
      <c r="T9722" s="4" t="str">
        <f t="shared" si="1214"/>
        <v>Normal</v>
      </c>
      <c r="U9722" s="4" t="s">
        <v>1048</v>
      </c>
      <c r="V9722" s="4" t="s">
        <v>10492</v>
      </c>
      <c r="W9722" s="2" t="str">
        <f t="shared" si="1215"/>
        <v>Wish body say bad.</v>
      </c>
    </row>
    <row r="9723" spans="1:23" ht="29" x14ac:dyDescent="0.35">
      <c r="A9723" s="4">
        <v>19722</v>
      </c>
      <c r="B9723" s="4" t="s">
        <v>139</v>
      </c>
      <c r="C9723" s="4"/>
      <c r="D9723" s="4" t="s">
        <v>1038</v>
      </c>
      <c r="E9723" s="4" t="s">
        <v>1041</v>
      </c>
      <c r="F9723" s="5">
        <v>45010</v>
      </c>
      <c r="G9723" s="6">
        <v>45683.169004629628</v>
      </c>
      <c r="H9723" s="9">
        <f t="shared" si="1208"/>
        <v>673</v>
      </c>
      <c r="I9723" s="4">
        <v>9</v>
      </c>
      <c r="J9723" s="4" t="str">
        <f t="shared" si="1209"/>
        <v>Normal</v>
      </c>
      <c r="K9723" s="4">
        <v>8</v>
      </c>
      <c r="L9723" s="4" t="str">
        <f t="shared" si="1210"/>
        <v>High</v>
      </c>
      <c r="M9723" s="4">
        <v>8.1999999999999993</v>
      </c>
      <c r="N9723" s="4" t="str">
        <f t="shared" si="1211"/>
        <v>Well Rested</v>
      </c>
      <c r="O9723" s="4">
        <v>62</v>
      </c>
      <c r="P9723" s="4" t="str">
        <f t="shared" si="1212"/>
        <v>Average</v>
      </c>
      <c r="Q9723" s="4">
        <v>6738</v>
      </c>
      <c r="R9723" s="4" t="str">
        <f t="shared" si="1213"/>
        <v>Low Active</v>
      </c>
      <c r="S9723" s="4">
        <v>79</v>
      </c>
      <c r="T9723" s="4" t="str">
        <f t="shared" si="1214"/>
        <v>Normal</v>
      </c>
      <c r="U9723" s="4" t="s">
        <v>1048</v>
      </c>
      <c r="V9723" s="4" t="s">
        <v>10493</v>
      </c>
      <c r="W9723" s="2" t="str">
        <f t="shared" si="1215"/>
        <v>Dog economy.</v>
      </c>
    </row>
    <row r="9724" spans="1:23" ht="29" x14ac:dyDescent="0.35">
      <c r="A9724" s="4">
        <v>19723</v>
      </c>
      <c r="B9724" s="4" t="s">
        <v>96</v>
      </c>
      <c r="C9724" s="4">
        <v>51</v>
      </c>
      <c r="D9724" s="4" t="s">
        <v>1038</v>
      </c>
      <c r="E9724" s="4" t="s">
        <v>1045</v>
      </c>
      <c r="F9724" s="5">
        <v>44379</v>
      </c>
      <c r="G9724" s="6">
        <v>45729.762037037042</v>
      </c>
      <c r="H9724" s="9">
        <f t="shared" si="1208"/>
        <v>1350</v>
      </c>
      <c r="I9724" s="4">
        <v>6.5</v>
      </c>
      <c r="J9724" s="4" t="str">
        <f t="shared" si="1209"/>
        <v>Unburdened</v>
      </c>
      <c r="K9724" s="4">
        <v>2</v>
      </c>
      <c r="L9724" s="4" t="str">
        <f t="shared" si="1210"/>
        <v>Low</v>
      </c>
      <c r="M9724" s="4">
        <v>6.1</v>
      </c>
      <c r="N9724" s="4" t="str">
        <f t="shared" si="1211"/>
        <v>Moderate</v>
      </c>
      <c r="O9724" s="4">
        <v>90</v>
      </c>
      <c r="P9724" s="4" t="str">
        <f t="shared" si="1212"/>
        <v>Excellent</v>
      </c>
      <c r="Q9724" s="4">
        <v>9685</v>
      </c>
      <c r="R9724" s="4" t="str">
        <f t="shared" si="1213"/>
        <v>Active</v>
      </c>
      <c r="S9724" s="4">
        <v>96</v>
      </c>
      <c r="T9724" s="4" t="str">
        <f t="shared" si="1214"/>
        <v>Normal</v>
      </c>
      <c r="U9724" s="4" t="s">
        <v>1048</v>
      </c>
      <c r="V9724" s="4" t="s">
        <v>10494</v>
      </c>
      <c r="W9724" s="2" t="str">
        <f t="shared" si="1215"/>
        <v>We member physical.</v>
      </c>
    </row>
    <row r="9725" spans="1:23" ht="43.5" x14ac:dyDescent="0.35">
      <c r="A9725" s="4">
        <v>19724</v>
      </c>
      <c r="B9725" s="4" t="s">
        <v>136</v>
      </c>
      <c r="C9725" s="4">
        <v>24</v>
      </c>
      <c r="D9725" s="4" t="s">
        <v>1038</v>
      </c>
      <c r="E9725" s="4" t="s">
        <v>1044</v>
      </c>
      <c r="F9725" s="5">
        <v>42538</v>
      </c>
      <c r="G9725" s="6">
        <v>45745.355462962973</v>
      </c>
      <c r="H9725" s="9">
        <f t="shared" si="1208"/>
        <v>3207</v>
      </c>
      <c r="I9725" s="4">
        <v>11.3</v>
      </c>
      <c r="J9725" s="4" t="str">
        <f t="shared" si="1209"/>
        <v>Overloaded</v>
      </c>
      <c r="K9725" s="4">
        <v>6</v>
      </c>
      <c r="L9725" s="4" t="str">
        <f t="shared" si="1210"/>
        <v>Moderate</v>
      </c>
      <c r="M9725" s="4">
        <v>7.1</v>
      </c>
      <c r="N9725" s="4" t="str">
        <f t="shared" si="1211"/>
        <v>Moderate</v>
      </c>
      <c r="O9725" s="4">
        <v>70</v>
      </c>
      <c r="P9725" s="4" t="str">
        <f t="shared" si="1212"/>
        <v>Good</v>
      </c>
      <c r="Q9725" s="4">
        <v>3273</v>
      </c>
      <c r="R9725" s="4" t="str">
        <f t="shared" si="1213"/>
        <v>Sedentary</v>
      </c>
      <c r="S9725" s="4">
        <v>91</v>
      </c>
      <c r="T9725" s="4" t="str">
        <f t="shared" si="1214"/>
        <v>Normal</v>
      </c>
      <c r="U9725" s="4" t="s">
        <v>1048</v>
      </c>
      <c r="V9725" s="4" t="s">
        <v>10495</v>
      </c>
      <c r="W9725" s="2" t="str">
        <f t="shared" si="1215"/>
        <v>Manager around candidate.</v>
      </c>
    </row>
    <row r="9726" spans="1:23" ht="29" x14ac:dyDescent="0.35">
      <c r="A9726" s="4">
        <v>19725</v>
      </c>
      <c r="B9726" s="4" t="s">
        <v>110</v>
      </c>
      <c r="C9726" s="4">
        <v>50</v>
      </c>
      <c r="D9726" s="4" t="s">
        <v>1038</v>
      </c>
      <c r="E9726" s="4" t="s">
        <v>1042</v>
      </c>
      <c r="F9726" s="5">
        <v>44022</v>
      </c>
      <c r="G9726" s="6">
        <v>45763.323298611111</v>
      </c>
      <c r="H9726" s="9">
        <f t="shared" si="1208"/>
        <v>1741</v>
      </c>
      <c r="I9726" s="4">
        <v>5.0999999999999996</v>
      </c>
      <c r="J9726" s="4" t="str">
        <f t="shared" si="1209"/>
        <v>Unburdened</v>
      </c>
      <c r="K9726" s="4">
        <v>5</v>
      </c>
      <c r="L9726" s="4" t="str">
        <f t="shared" si="1210"/>
        <v>Moderate</v>
      </c>
      <c r="M9726" s="4">
        <v>8.3000000000000007</v>
      </c>
      <c r="N9726" s="4" t="str">
        <f t="shared" si="1211"/>
        <v>Well Rested</v>
      </c>
      <c r="O9726" s="4">
        <v>57</v>
      </c>
      <c r="P9726" s="4" t="str">
        <f t="shared" si="1212"/>
        <v>Average</v>
      </c>
      <c r="Q9726" s="4">
        <v>12248</v>
      </c>
      <c r="R9726" s="4" t="str">
        <f t="shared" si="1213"/>
        <v>Highly Active</v>
      </c>
      <c r="S9726" s="4">
        <v>73</v>
      </c>
      <c r="T9726" s="4" t="str">
        <f t="shared" si="1214"/>
        <v>Normal</v>
      </c>
      <c r="U9726" s="4" t="s">
        <v>1048</v>
      </c>
      <c r="V9726" s="4" t="s">
        <v>10496</v>
      </c>
      <c r="W9726" s="2" t="str">
        <f t="shared" si="1215"/>
        <v>Cost little bill.</v>
      </c>
    </row>
    <row r="9727" spans="1:23" ht="29" x14ac:dyDescent="0.35">
      <c r="A9727" s="4">
        <v>19726</v>
      </c>
      <c r="B9727" s="4" t="s">
        <v>124</v>
      </c>
      <c r="C9727" s="4">
        <v>41</v>
      </c>
      <c r="D9727" s="4" t="s">
        <v>1039</v>
      </c>
      <c r="E9727" s="4" t="s">
        <v>1042</v>
      </c>
      <c r="F9727" s="5">
        <v>45022</v>
      </c>
      <c r="G9727" s="6">
        <v>45828.204942129632</v>
      </c>
      <c r="H9727" s="9">
        <f t="shared" si="1208"/>
        <v>806</v>
      </c>
      <c r="I9727" s="4">
        <v>4.8</v>
      </c>
      <c r="J9727" s="4" t="str">
        <f t="shared" si="1209"/>
        <v>Unburdened</v>
      </c>
      <c r="K9727" s="4">
        <v>9</v>
      </c>
      <c r="L9727" s="4" t="str">
        <f t="shared" si="1210"/>
        <v>High</v>
      </c>
      <c r="M9727" s="4">
        <v>6.9</v>
      </c>
      <c r="N9727" s="4" t="str">
        <f t="shared" si="1211"/>
        <v>Moderate</v>
      </c>
      <c r="O9727" s="4">
        <v>99</v>
      </c>
      <c r="P9727" s="4" t="str">
        <f t="shared" si="1212"/>
        <v>Excellent</v>
      </c>
      <c r="Q9727" s="4">
        <v>14777</v>
      </c>
      <c r="R9727" s="4" t="str">
        <f t="shared" si="1213"/>
        <v>Highly Active</v>
      </c>
      <c r="S9727" s="4">
        <v>69</v>
      </c>
      <c r="T9727" s="4" t="str">
        <f t="shared" si="1214"/>
        <v>Normal</v>
      </c>
      <c r="U9727" s="4" t="s">
        <v>1048</v>
      </c>
      <c r="V9727" s="4" t="s">
        <v>10497</v>
      </c>
      <c r="W9727" s="2" t="str">
        <f t="shared" si="1215"/>
        <v>Somebody treatment.</v>
      </c>
    </row>
    <row r="9728" spans="1:23" ht="29" x14ac:dyDescent="0.35">
      <c r="A9728" s="4">
        <v>19727</v>
      </c>
      <c r="B9728" s="4" t="s">
        <v>23</v>
      </c>
      <c r="C9728" s="4">
        <v>36</v>
      </c>
      <c r="D9728" s="4" t="s">
        <v>1039</v>
      </c>
      <c r="E9728" s="4" t="s">
        <v>1045</v>
      </c>
      <c r="F9728" s="5">
        <v>44855</v>
      </c>
      <c r="G9728" s="6">
        <v>45788.858969907407</v>
      </c>
      <c r="H9728" s="9">
        <f t="shared" si="1208"/>
        <v>933</v>
      </c>
      <c r="I9728" s="4">
        <v>5.0999999999999996</v>
      </c>
      <c r="J9728" s="4" t="str">
        <f t="shared" si="1209"/>
        <v>Unburdened</v>
      </c>
      <c r="K9728" s="4">
        <v>5</v>
      </c>
      <c r="L9728" s="4" t="str">
        <f t="shared" si="1210"/>
        <v>Moderate</v>
      </c>
      <c r="M9728" s="4">
        <v>5.8</v>
      </c>
      <c r="N9728" s="4" t="str">
        <f t="shared" si="1211"/>
        <v>Sleep Deprived</v>
      </c>
      <c r="O9728" s="4">
        <v>65</v>
      </c>
      <c r="P9728" s="4" t="str">
        <f t="shared" si="1212"/>
        <v>Average</v>
      </c>
      <c r="Q9728" s="4">
        <v>4070</v>
      </c>
      <c r="R9728" s="4" t="str">
        <f t="shared" si="1213"/>
        <v>Sedentary</v>
      </c>
      <c r="S9728" s="4">
        <v>116</v>
      </c>
      <c r="T9728" s="4" t="str">
        <f t="shared" si="1214"/>
        <v>High</v>
      </c>
      <c r="U9728" s="4" t="s">
        <v>1049</v>
      </c>
      <c r="V9728" s="4" t="s">
        <v>10498</v>
      </c>
      <c r="W9728" s="2" t="str">
        <f t="shared" si="1215"/>
        <v>Question foot.</v>
      </c>
    </row>
    <row r="9729" spans="1:23" ht="29" x14ac:dyDescent="0.35">
      <c r="A9729" s="4">
        <v>19728</v>
      </c>
      <c r="B9729" s="4" t="s">
        <v>22</v>
      </c>
      <c r="C9729" s="4">
        <v>47</v>
      </c>
      <c r="D9729" s="4" t="s">
        <v>1039</v>
      </c>
      <c r="E9729" s="4" t="s">
        <v>1041</v>
      </c>
      <c r="F9729" s="5">
        <v>42853</v>
      </c>
      <c r="G9729" s="6">
        <v>45681.025671296287</v>
      </c>
      <c r="H9729" s="9">
        <f t="shared" si="1208"/>
        <v>2828</v>
      </c>
      <c r="I9729" s="4">
        <v>4.5999999999999996</v>
      </c>
      <c r="J9729" s="4" t="str">
        <f t="shared" si="1209"/>
        <v>Unburdened</v>
      </c>
      <c r="K9729" s="4">
        <v>5</v>
      </c>
      <c r="L9729" s="4" t="str">
        <f t="shared" si="1210"/>
        <v>Moderate</v>
      </c>
      <c r="M9729" s="4">
        <v>4.8</v>
      </c>
      <c r="N9729" s="4" t="str">
        <f t="shared" si="1211"/>
        <v>Sleep Deprived</v>
      </c>
      <c r="O9729" s="4">
        <v>86</v>
      </c>
      <c r="P9729" s="4" t="str">
        <f t="shared" si="1212"/>
        <v>Excellent</v>
      </c>
      <c r="Q9729" s="4">
        <v>2072</v>
      </c>
      <c r="R9729" s="4" t="str">
        <f t="shared" si="1213"/>
        <v>Sedentary</v>
      </c>
      <c r="S9729" s="4">
        <v>78</v>
      </c>
      <c r="T9729" s="4" t="str">
        <f t="shared" si="1214"/>
        <v>Normal</v>
      </c>
      <c r="U9729" s="4" t="s">
        <v>1048</v>
      </c>
      <c r="V9729" s="4" t="s">
        <v>10499</v>
      </c>
      <c r="W9729" s="2" t="str">
        <f t="shared" si="1215"/>
        <v>Fight letter.</v>
      </c>
    </row>
    <row r="9730" spans="1:23" ht="43.5" x14ac:dyDescent="0.35">
      <c r="A9730" s="4">
        <v>19729</v>
      </c>
      <c r="B9730" s="4" t="s">
        <v>296</v>
      </c>
      <c r="C9730" s="4">
        <v>48</v>
      </c>
      <c r="D9730" s="4" t="s">
        <v>1038</v>
      </c>
      <c r="E9730" s="4" t="s">
        <v>1045</v>
      </c>
      <c r="F9730" s="5">
        <v>42457</v>
      </c>
      <c r="G9730" s="6">
        <v>45701.420740740738</v>
      </c>
      <c r="H9730" s="9">
        <f t="shared" si="1208"/>
        <v>3244</v>
      </c>
      <c r="I9730" s="4">
        <v>6.1</v>
      </c>
      <c r="J9730" s="4" t="str">
        <f t="shared" si="1209"/>
        <v>Unburdened</v>
      </c>
      <c r="K9730" s="4">
        <v>6</v>
      </c>
      <c r="L9730" s="4" t="str">
        <f t="shared" si="1210"/>
        <v>Moderate</v>
      </c>
      <c r="M9730" s="4">
        <v>8.9</v>
      </c>
      <c r="N9730" s="4" t="str">
        <f t="shared" si="1211"/>
        <v>Well Rested</v>
      </c>
      <c r="O9730" s="4">
        <v>48</v>
      </c>
      <c r="P9730" s="4" t="str">
        <f t="shared" si="1212"/>
        <v>Poor</v>
      </c>
      <c r="Q9730" s="4">
        <v>7889</v>
      </c>
      <c r="R9730" s="4" t="str">
        <f t="shared" si="1213"/>
        <v>Active</v>
      </c>
      <c r="S9730" s="4">
        <v>102</v>
      </c>
      <c r="T9730" s="4" t="str">
        <f t="shared" si="1214"/>
        <v>High</v>
      </c>
      <c r="U9730" s="4" t="s">
        <v>1049</v>
      </c>
      <c r="V9730" s="4" t="s">
        <v>10500</v>
      </c>
      <c r="W9730" s="2" t="str">
        <f t="shared" si="1215"/>
        <v>Physical small specific.</v>
      </c>
    </row>
    <row r="9731" spans="1:23" ht="29" x14ac:dyDescent="0.35">
      <c r="A9731" s="4">
        <v>19730</v>
      </c>
      <c r="B9731" s="4" t="s">
        <v>1032</v>
      </c>
      <c r="C9731" s="4"/>
      <c r="D9731" s="4" t="s">
        <v>1040</v>
      </c>
      <c r="E9731" s="4" t="s">
        <v>1042</v>
      </c>
      <c r="F9731" s="5">
        <v>42880</v>
      </c>
      <c r="G9731" s="6">
        <v>45719.701354166667</v>
      </c>
      <c r="H9731" s="9">
        <f t="shared" ref="H9731:H9794" si="1216">IF(AND(ISNUMBER(G9731), ISNUMBER(F9731), G9731&gt;=F9731), DATEDIF(F9731, G9731, "d"), "Invalid Dates")</f>
        <v>2839</v>
      </c>
      <c r="I9731" s="4">
        <v>11.2</v>
      </c>
      <c r="J9731" s="4" t="str">
        <f t="shared" ref="J9731:J9794" si="1217">IF(I9731="", "", IF(ISNUMBER(I9731), IF(I9731&gt;10, "Overloaded", IF(I9731&gt;=7, "Normal", "Unburdened")), "Others"))</f>
        <v>Overloaded</v>
      </c>
      <c r="K9731" s="4">
        <v>4</v>
      </c>
      <c r="L9731" s="4" t="str">
        <f t="shared" ref="L9731:L9794" si="1218">IF(K9731="", "", IF(ISNUMBER(K9731), IF(K9731&gt;=7, "High", IF(K9731&gt;=4, "Moderate", "Low")), "Invalid"))</f>
        <v>Moderate</v>
      </c>
      <c r="M9731" s="4">
        <v>7.9</v>
      </c>
      <c r="N9731" s="4" t="str">
        <f t="shared" ref="N9731:N9794" si="1219">IF(M9731="", "", IF(ISNUMBER(M9731), IF(M9731&gt;=8, "Well Rested", IF(M9731&gt;=6, "Moderate", "Sleep Deprived")), "Invalid"))</f>
        <v>Moderate</v>
      </c>
      <c r="O9731" s="4"/>
      <c r="P9731" s="4" t="str">
        <f t="shared" ref="P9731:P9794" si="1220">IF(O9731="", "", IF(ISNUMBER(O9731), IF(O9731&gt;=85, "Excellent", IF(O9731&gt;=70, "Good", IF(O9731&gt;=50, "Average", "Poor"))), "Invalid"))</f>
        <v/>
      </c>
      <c r="Q9731" s="4">
        <v>9879</v>
      </c>
      <c r="R9731" s="4" t="str">
        <f t="shared" ref="R9731:R9794" si="1221">IF(Q9731="", "", IF(ISNUMBER(Q9731), IF(Q9731&gt;=10000, "Highly Active", IF(Q9731&gt;=7500, "Active", IF(Q9731&gt;=5000, "Low Active", "Sedentary"))), "Invalid"))</f>
        <v>Active</v>
      </c>
      <c r="S9731" s="4">
        <v>104</v>
      </c>
      <c r="T9731" s="4" t="str">
        <f t="shared" ref="T9731:T9794" si="1222">IF(S9731="", "", IF(ISNUMBER(S9731), IF(S9731&gt;100, "High", IF(S9731&gt;=60, "Normal", "Low")), "Invalid"))</f>
        <v>High</v>
      </c>
      <c r="U9731" s="4" t="s">
        <v>1049</v>
      </c>
      <c r="V9731" s="4" t="s">
        <v>10501</v>
      </c>
      <c r="W9731" s="2" t="str">
        <f t="shared" ref="W9731:W9794" si="1223">TRIM(V9731)</f>
        <v>Fight anyone discussion.</v>
      </c>
    </row>
    <row r="9732" spans="1:23" ht="43.5" x14ac:dyDescent="0.35">
      <c r="A9732" s="4">
        <v>19731</v>
      </c>
      <c r="B9732" s="4" t="s">
        <v>108</v>
      </c>
      <c r="C9732" s="4">
        <v>26</v>
      </c>
      <c r="D9732" s="4" t="s">
        <v>1038</v>
      </c>
      <c r="E9732" s="4" t="s">
        <v>1045</v>
      </c>
      <c r="F9732" s="5">
        <v>45180</v>
      </c>
      <c r="G9732" s="6">
        <v>45825.711504629631</v>
      </c>
      <c r="H9732" s="9">
        <f t="shared" si="1216"/>
        <v>645</v>
      </c>
      <c r="I9732" s="4">
        <v>5.2</v>
      </c>
      <c r="J9732" s="4" t="str">
        <f t="shared" si="1217"/>
        <v>Unburdened</v>
      </c>
      <c r="K9732" s="4">
        <v>8</v>
      </c>
      <c r="L9732" s="4" t="str">
        <f t="shared" si="1218"/>
        <v>High</v>
      </c>
      <c r="M9732" s="4">
        <v>6</v>
      </c>
      <c r="N9732" s="4" t="str">
        <f t="shared" si="1219"/>
        <v>Moderate</v>
      </c>
      <c r="O9732" s="4">
        <v>80</v>
      </c>
      <c r="P9732" s="4" t="str">
        <f t="shared" si="1220"/>
        <v>Good</v>
      </c>
      <c r="Q9732" s="4">
        <v>5263</v>
      </c>
      <c r="R9732" s="4" t="str">
        <f t="shared" si="1221"/>
        <v>Low Active</v>
      </c>
      <c r="S9732" s="4">
        <v>77</v>
      </c>
      <c r="T9732" s="4" t="str">
        <f t="shared" si="1222"/>
        <v>Normal</v>
      </c>
      <c r="U9732" s="4" t="s">
        <v>1048</v>
      </c>
      <c r="V9732" s="4" t="s">
        <v>10502</v>
      </c>
      <c r="W9732" s="2" t="str">
        <f t="shared" si="1223"/>
        <v>Example attorney green.</v>
      </c>
    </row>
    <row r="9733" spans="1:23" x14ac:dyDescent="0.35">
      <c r="A9733" s="4">
        <v>19732</v>
      </c>
      <c r="B9733" s="4" t="s">
        <v>540</v>
      </c>
      <c r="C9733" s="4"/>
      <c r="D9733" s="4" t="s">
        <v>1039</v>
      </c>
      <c r="E9733" s="4" t="s">
        <v>1042</v>
      </c>
      <c r="F9733" s="5">
        <v>44375</v>
      </c>
      <c r="G9733" s="6">
        <v>45736.858032407406</v>
      </c>
      <c r="H9733" s="9">
        <f t="shared" si="1216"/>
        <v>1361</v>
      </c>
      <c r="I9733" s="4">
        <v>4.3</v>
      </c>
      <c r="J9733" s="4" t="str">
        <f t="shared" si="1217"/>
        <v>Unburdened</v>
      </c>
      <c r="K9733" s="4">
        <v>4</v>
      </c>
      <c r="L9733" s="4" t="str">
        <f t="shared" si="1218"/>
        <v>Moderate</v>
      </c>
      <c r="M9733" s="4">
        <v>7.2</v>
      </c>
      <c r="N9733" s="4" t="str">
        <f t="shared" si="1219"/>
        <v>Moderate</v>
      </c>
      <c r="O9733" s="4">
        <v>96</v>
      </c>
      <c r="P9733" s="4" t="str">
        <f t="shared" si="1220"/>
        <v>Excellent</v>
      </c>
      <c r="Q9733" s="4">
        <v>5706</v>
      </c>
      <c r="R9733" s="4" t="str">
        <f t="shared" si="1221"/>
        <v>Low Active</v>
      </c>
      <c r="S9733" s="4">
        <v>72</v>
      </c>
      <c r="T9733" s="4" t="str">
        <f t="shared" si="1222"/>
        <v>Normal</v>
      </c>
      <c r="U9733" s="4" t="s">
        <v>1048</v>
      </c>
      <c r="V9733" s="4" t="s">
        <v>10503</v>
      </c>
      <c r="W9733" s="2" t="str">
        <f t="shared" si="1223"/>
        <v>Table share.</v>
      </c>
    </row>
    <row r="9734" spans="1:23" ht="29" x14ac:dyDescent="0.35">
      <c r="A9734" s="4">
        <v>19733</v>
      </c>
      <c r="B9734" s="4" t="s">
        <v>862</v>
      </c>
      <c r="C9734" s="4">
        <v>34</v>
      </c>
      <c r="D9734" s="4" t="s">
        <v>1040</v>
      </c>
      <c r="E9734" s="4" t="s">
        <v>1045</v>
      </c>
      <c r="F9734" s="5">
        <v>44399</v>
      </c>
      <c r="G9734" s="6">
        <v>45666.237592592603</v>
      </c>
      <c r="H9734" s="9">
        <f t="shared" si="1216"/>
        <v>1267</v>
      </c>
      <c r="I9734" s="4">
        <v>6.8</v>
      </c>
      <c r="J9734" s="4" t="str">
        <f t="shared" si="1217"/>
        <v>Unburdened</v>
      </c>
      <c r="K9734" s="4">
        <v>2</v>
      </c>
      <c r="L9734" s="4" t="str">
        <f t="shared" si="1218"/>
        <v>Low</v>
      </c>
      <c r="M9734" s="4">
        <v>5</v>
      </c>
      <c r="N9734" s="4" t="str">
        <f t="shared" si="1219"/>
        <v>Sleep Deprived</v>
      </c>
      <c r="O9734" s="4">
        <v>87</v>
      </c>
      <c r="P9734" s="4" t="str">
        <f t="shared" si="1220"/>
        <v>Excellent</v>
      </c>
      <c r="Q9734" s="4">
        <v>7093</v>
      </c>
      <c r="R9734" s="4" t="str">
        <f t="shared" si="1221"/>
        <v>Low Active</v>
      </c>
      <c r="S9734" s="4">
        <v>87</v>
      </c>
      <c r="T9734" s="4" t="str">
        <f t="shared" si="1222"/>
        <v>Normal</v>
      </c>
      <c r="U9734" s="4" t="s">
        <v>1048</v>
      </c>
      <c r="V9734" s="4" t="s">
        <v>10504</v>
      </c>
      <c r="W9734" s="2" t="str">
        <f t="shared" si="1223"/>
        <v>Win certainly.</v>
      </c>
    </row>
    <row r="9735" spans="1:23" x14ac:dyDescent="0.35">
      <c r="A9735" s="4">
        <v>19734</v>
      </c>
      <c r="B9735" s="4" t="s">
        <v>78</v>
      </c>
      <c r="C9735" s="4">
        <v>22</v>
      </c>
      <c r="D9735" s="4" t="s">
        <v>1040</v>
      </c>
      <c r="E9735" s="4" t="s">
        <v>1042</v>
      </c>
      <c r="F9735" s="5">
        <v>43962</v>
      </c>
      <c r="G9735" s="6">
        <v>45829.17596064815</v>
      </c>
      <c r="H9735" s="9">
        <f t="shared" si="1216"/>
        <v>1867</v>
      </c>
      <c r="I9735" s="4">
        <v>11.2</v>
      </c>
      <c r="J9735" s="4" t="str">
        <f t="shared" si="1217"/>
        <v>Overloaded</v>
      </c>
      <c r="K9735" s="4">
        <v>7</v>
      </c>
      <c r="L9735" s="4" t="str">
        <f t="shared" si="1218"/>
        <v>High</v>
      </c>
      <c r="M9735" s="4">
        <v>6.5</v>
      </c>
      <c r="N9735" s="4" t="str">
        <f t="shared" si="1219"/>
        <v>Moderate</v>
      </c>
      <c r="O9735" s="4">
        <v>42</v>
      </c>
      <c r="P9735" s="4" t="str">
        <f t="shared" si="1220"/>
        <v>Poor</v>
      </c>
      <c r="Q9735" s="4">
        <v>11865</v>
      </c>
      <c r="R9735" s="4" t="str">
        <f t="shared" si="1221"/>
        <v>Highly Active</v>
      </c>
      <c r="S9735" s="4">
        <v>83</v>
      </c>
      <c r="T9735" s="4" t="str">
        <f t="shared" si="1222"/>
        <v>Normal</v>
      </c>
      <c r="U9735" s="4" t="s">
        <v>1049</v>
      </c>
      <c r="V9735" s="4" t="s">
        <v>10505</v>
      </c>
      <c r="W9735" s="2" t="str">
        <f t="shared" si="1223"/>
        <v>Population.</v>
      </c>
    </row>
    <row r="9736" spans="1:23" x14ac:dyDescent="0.35">
      <c r="A9736" s="4">
        <v>19735</v>
      </c>
      <c r="B9736" s="4" t="s">
        <v>19</v>
      </c>
      <c r="C9736" s="4">
        <v>59</v>
      </c>
      <c r="D9736" s="4" t="s">
        <v>1038</v>
      </c>
      <c r="E9736" s="4" t="s">
        <v>1044</v>
      </c>
      <c r="F9736" s="5">
        <v>44571</v>
      </c>
      <c r="G9736" s="6">
        <v>45689.268819444442</v>
      </c>
      <c r="H9736" s="9">
        <f t="shared" si="1216"/>
        <v>1118</v>
      </c>
      <c r="I9736" s="4">
        <v>9.8000000000000007</v>
      </c>
      <c r="J9736" s="4" t="str">
        <f t="shared" si="1217"/>
        <v>Normal</v>
      </c>
      <c r="K9736" s="4">
        <v>5</v>
      </c>
      <c r="L9736" s="4" t="str">
        <f t="shared" si="1218"/>
        <v>Moderate</v>
      </c>
      <c r="M9736" s="4">
        <v>8.6</v>
      </c>
      <c r="N9736" s="4" t="str">
        <f t="shared" si="1219"/>
        <v>Well Rested</v>
      </c>
      <c r="O9736" s="4">
        <v>73</v>
      </c>
      <c r="P9736" s="4" t="str">
        <f t="shared" si="1220"/>
        <v>Good</v>
      </c>
      <c r="Q9736" s="4">
        <v>2541</v>
      </c>
      <c r="R9736" s="4" t="str">
        <f t="shared" si="1221"/>
        <v>Sedentary</v>
      </c>
      <c r="S9736" s="4">
        <v>84</v>
      </c>
      <c r="T9736" s="4" t="str">
        <f t="shared" si="1222"/>
        <v>Normal</v>
      </c>
      <c r="U9736" s="4" t="s">
        <v>1049</v>
      </c>
      <c r="V9736" s="4" t="s">
        <v>10506</v>
      </c>
      <c r="W9736" s="2" t="str">
        <f t="shared" si="1223"/>
        <v>New under.</v>
      </c>
    </row>
    <row r="9737" spans="1:23" ht="43.5" x14ac:dyDescent="0.35">
      <c r="A9737" s="4">
        <v>19736</v>
      </c>
      <c r="B9737" s="4" t="s">
        <v>117</v>
      </c>
      <c r="C9737" s="4">
        <v>34</v>
      </c>
      <c r="D9737" s="4" t="s">
        <v>1040</v>
      </c>
      <c r="E9737" s="4" t="s">
        <v>1041</v>
      </c>
      <c r="F9737" s="5">
        <v>44571</v>
      </c>
      <c r="G9737" s="6">
        <v>45793.647430555553</v>
      </c>
      <c r="H9737" s="9">
        <f t="shared" si="1216"/>
        <v>1222</v>
      </c>
      <c r="I9737" s="4">
        <v>11.6</v>
      </c>
      <c r="J9737" s="4" t="str">
        <f t="shared" si="1217"/>
        <v>Overloaded</v>
      </c>
      <c r="K9737" s="4">
        <v>2</v>
      </c>
      <c r="L9737" s="4" t="str">
        <f t="shared" si="1218"/>
        <v>Low</v>
      </c>
      <c r="M9737" s="4">
        <v>7.3</v>
      </c>
      <c r="N9737" s="4" t="str">
        <f t="shared" si="1219"/>
        <v>Moderate</v>
      </c>
      <c r="O9737" s="4">
        <v>40</v>
      </c>
      <c r="P9737" s="4" t="str">
        <f t="shared" si="1220"/>
        <v>Poor</v>
      </c>
      <c r="Q9737" s="4">
        <v>8497</v>
      </c>
      <c r="R9737" s="4" t="str">
        <f t="shared" si="1221"/>
        <v>Active</v>
      </c>
      <c r="S9737" s="4">
        <v>62</v>
      </c>
      <c r="T9737" s="4" t="str">
        <f t="shared" si="1222"/>
        <v>Normal</v>
      </c>
      <c r="U9737" s="4" t="s">
        <v>1048</v>
      </c>
      <c r="V9737" s="4" t="s">
        <v>10507</v>
      </c>
      <c r="W9737" s="2" t="str">
        <f t="shared" si="1223"/>
        <v>Character city suddenly.</v>
      </c>
    </row>
    <row r="9738" spans="1:23" x14ac:dyDescent="0.35">
      <c r="A9738" s="4">
        <v>19737</v>
      </c>
      <c r="B9738" s="4" t="s">
        <v>17</v>
      </c>
      <c r="C9738" s="4">
        <v>29</v>
      </c>
      <c r="D9738" s="4" t="s">
        <v>1040</v>
      </c>
      <c r="E9738" s="4"/>
      <c r="F9738" s="5">
        <v>43997</v>
      </c>
      <c r="G9738" s="6">
        <v>45829.133553240739</v>
      </c>
      <c r="H9738" s="9">
        <f t="shared" si="1216"/>
        <v>1832</v>
      </c>
      <c r="I9738" s="4">
        <v>4.7</v>
      </c>
      <c r="J9738" s="4" t="str">
        <f t="shared" si="1217"/>
        <v>Unburdened</v>
      </c>
      <c r="K9738" s="4">
        <v>7</v>
      </c>
      <c r="L9738" s="4" t="str">
        <f t="shared" si="1218"/>
        <v>High</v>
      </c>
      <c r="M9738" s="4"/>
      <c r="N9738" s="4" t="str">
        <f t="shared" si="1219"/>
        <v/>
      </c>
      <c r="O9738" s="4">
        <v>99</v>
      </c>
      <c r="P9738" s="4" t="str">
        <f t="shared" si="1220"/>
        <v>Excellent</v>
      </c>
      <c r="Q9738" s="4">
        <v>7454</v>
      </c>
      <c r="R9738" s="4" t="str">
        <f t="shared" si="1221"/>
        <v>Low Active</v>
      </c>
      <c r="S9738" s="4">
        <v>73</v>
      </c>
      <c r="T9738" s="4" t="str">
        <f t="shared" si="1222"/>
        <v>Normal</v>
      </c>
      <c r="U9738" s="4" t="s">
        <v>1049</v>
      </c>
      <c r="V9738" s="4" t="s">
        <v>10508</v>
      </c>
      <c r="W9738" s="2" t="str">
        <f t="shared" si="1223"/>
        <v>From see.</v>
      </c>
    </row>
    <row r="9739" spans="1:23" x14ac:dyDescent="0.35">
      <c r="A9739" s="4">
        <v>19738</v>
      </c>
      <c r="B9739" s="4" t="s">
        <v>32</v>
      </c>
      <c r="C9739" s="4">
        <v>57</v>
      </c>
      <c r="D9739" s="4" t="s">
        <v>1040</v>
      </c>
      <c r="E9739" s="4" t="s">
        <v>1042</v>
      </c>
      <c r="F9739" s="5">
        <v>44604</v>
      </c>
      <c r="G9739" s="6">
        <v>45794.276631944442</v>
      </c>
      <c r="H9739" s="9">
        <f t="shared" si="1216"/>
        <v>1190</v>
      </c>
      <c r="I9739" s="4">
        <v>11.3</v>
      </c>
      <c r="J9739" s="4" t="str">
        <f t="shared" si="1217"/>
        <v>Overloaded</v>
      </c>
      <c r="K9739" s="4">
        <v>1</v>
      </c>
      <c r="L9739" s="4" t="str">
        <f t="shared" si="1218"/>
        <v>Low</v>
      </c>
      <c r="M9739" s="4">
        <v>8.5</v>
      </c>
      <c r="N9739" s="4" t="str">
        <f t="shared" si="1219"/>
        <v>Well Rested</v>
      </c>
      <c r="O9739" s="4">
        <v>43</v>
      </c>
      <c r="P9739" s="4" t="str">
        <f t="shared" si="1220"/>
        <v>Poor</v>
      </c>
      <c r="Q9739" s="4">
        <v>3638</v>
      </c>
      <c r="R9739" s="4" t="str">
        <f t="shared" si="1221"/>
        <v>Sedentary</v>
      </c>
      <c r="S9739" s="4">
        <v>83</v>
      </c>
      <c r="T9739" s="4" t="str">
        <f t="shared" si="1222"/>
        <v>Normal</v>
      </c>
      <c r="U9739" s="4" t="s">
        <v>1049</v>
      </c>
      <c r="V9739" s="4" t="s">
        <v>10509</v>
      </c>
      <c r="W9739" s="2" t="str">
        <f t="shared" si="1223"/>
        <v>Build he.</v>
      </c>
    </row>
    <row r="9740" spans="1:23" ht="29" x14ac:dyDescent="0.35">
      <c r="A9740" s="4">
        <v>19739</v>
      </c>
      <c r="B9740" s="4" t="s">
        <v>397</v>
      </c>
      <c r="C9740" s="4">
        <v>28</v>
      </c>
      <c r="D9740" s="4" t="s">
        <v>1038</v>
      </c>
      <c r="E9740" s="4" t="s">
        <v>1044</v>
      </c>
      <c r="F9740" s="5">
        <v>43675</v>
      </c>
      <c r="G9740" s="6">
        <v>45847.047152777777</v>
      </c>
      <c r="H9740" s="9">
        <f t="shared" si="1216"/>
        <v>2172</v>
      </c>
      <c r="I9740" s="4">
        <v>11</v>
      </c>
      <c r="J9740" s="4" t="str">
        <f t="shared" si="1217"/>
        <v>Overloaded</v>
      </c>
      <c r="K9740" s="4">
        <v>7</v>
      </c>
      <c r="L9740" s="4" t="str">
        <f t="shared" si="1218"/>
        <v>High</v>
      </c>
      <c r="M9740" s="4">
        <v>4.8</v>
      </c>
      <c r="N9740" s="4" t="str">
        <f t="shared" si="1219"/>
        <v>Sleep Deprived</v>
      </c>
      <c r="O9740" s="4">
        <v>73</v>
      </c>
      <c r="P9740" s="4" t="str">
        <f t="shared" si="1220"/>
        <v>Good</v>
      </c>
      <c r="Q9740" s="4">
        <v>2252</v>
      </c>
      <c r="R9740" s="4" t="str">
        <f t="shared" si="1221"/>
        <v>Sedentary</v>
      </c>
      <c r="S9740" s="4">
        <v>101</v>
      </c>
      <c r="T9740" s="4" t="str">
        <f t="shared" si="1222"/>
        <v>High</v>
      </c>
      <c r="U9740" s="4" t="s">
        <v>1048</v>
      </c>
      <c r="V9740" s="4" t="s">
        <v>10510</v>
      </c>
      <c r="W9740" s="2" t="str">
        <f t="shared" si="1223"/>
        <v>Cultural outside.</v>
      </c>
    </row>
    <row r="9741" spans="1:23" x14ac:dyDescent="0.35">
      <c r="A9741" s="4">
        <v>19740</v>
      </c>
      <c r="B9741" s="4" t="s">
        <v>78</v>
      </c>
      <c r="C9741" s="4">
        <v>44</v>
      </c>
      <c r="D9741" s="4" t="s">
        <v>1038</v>
      </c>
      <c r="E9741" s="4" t="s">
        <v>1044</v>
      </c>
      <c r="F9741" s="5">
        <v>45062</v>
      </c>
      <c r="G9741" s="6">
        <v>45691.971319444441</v>
      </c>
      <c r="H9741" s="9">
        <f t="shared" si="1216"/>
        <v>629</v>
      </c>
      <c r="I9741" s="4">
        <v>6.9</v>
      </c>
      <c r="J9741" s="4" t="str">
        <f t="shared" si="1217"/>
        <v>Unburdened</v>
      </c>
      <c r="K9741" s="4">
        <v>4</v>
      </c>
      <c r="L9741" s="4" t="str">
        <f t="shared" si="1218"/>
        <v>Moderate</v>
      </c>
      <c r="M9741" s="4">
        <v>7.2</v>
      </c>
      <c r="N9741" s="4" t="str">
        <f t="shared" si="1219"/>
        <v>Moderate</v>
      </c>
      <c r="O9741" s="4"/>
      <c r="P9741" s="4" t="str">
        <f t="shared" si="1220"/>
        <v/>
      </c>
      <c r="Q9741" s="4">
        <v>2090</v>
      </c>
      <c r="R9741" s="4" t="str">
        <f t="shared" si="1221"/>
        <v>Sedentary</v>
      </c>
      <c r="S9741" s="4">
        <v>89</v>
      </c>
      <c r="T9741" s="4" t="str">
        <f t="shared" si="1222"/>
        <v>Normal</v>
      </c>
      <c r="U9741" s="4" t="s">
        <v>1048</v>
      </c>
      <c r="V9741" s="4" t="s">
        <v>10511</v>
      </c>
      <c r="W9741" s="2" t="str">
        <f t="shared" si="1223"/>
        <v>Term tax.</v>
      </c>
    </row>
    <row r="9742" spans="1:23" ht="43.5" x14ac:dyDescent="0.35">
      <c r="A9742" s="4">
        <v>19741</v>
      </c>
      <c r="B9742" s="4" t="s">
        <v>153</v>
      </c>
      <c r="C9742" s="4">
        <v>32</v>
      </c>
      <c r="D9742" s="4"/>
      <c r="E9742" s="4" t="s">
        <v>1041</v>
      </c>
      <c r="F9742" s="5">
        <v>45177</v>
      </c>
      <c r="G9742" s="6">
        <v>45844.646944444437</v>
      </c>
      <c r="H9742" s="9">
        <f t="shared" si="1216"/>
        <v>667</v>
      </c>
      <c r="I9742" s="4">
        <v>6.8</v>
      </c>
      <c r="J9742" s="4" t="str">
        <f t="shared" si="1217"/>
        <v>Unburdened</v>
      </c>
      <c r="K9742" s="4">
        <v>5</v>
      </c>
      <c r="L9742" s="4" t="str">
        <f t="shared" si="1218"/>
        <v>Moderate</v>
      </c>
      <c r="M9742" s="4">
        <v>4.7</v>
      </c>
      <c r="N9742" s="4" t="str">
        <f t="shared" si="1219"/>
        <v>Sleep Deprived</v>
      </c>
      <c r="O9742" s="4">
        <v>62</v>
      </c>
      <c r="P9742" s="4" t="str">
        <f t="shared" si="1220"/>
        <v>Average</v>
      </c>
      <c r="Q9742" s="4">
        <v>14523</v>
      </c>
      <c r="R9742" s="4" t="str">
        <f t="shared" si="1221"/>
        <v>Highly Active</v>
      </c>
      <c r="S9742" s="4">
        <v>67</v>
      </c>
      <c r="T9742" s="4" t="str">
        <f t="shared" si="1222"/>
        <v>Normal</v>
      </c>
      <c r="U9742" s="4" t="s">
        <v>1049</v>
      </c>
      <c r="V9742" s="4" t="s">
        <v>10512</v>
      </c>
      <c r="W9742" s="2" t="str">
        <f t="shared" si="1223"/>
        <v>Page evidence sense.</v>
      </c>
    </row>
    <row r="9743" spans="1:23" ht="29" x14ac:dyDescent="0.35">
      <c r="A9743" s="4">
        <v>19742</v>
      </c>
      <c r="B9743" s="4" t="s">
        <v>75</v>
      </c>
      <c r="C9743" s="4">
        <v>25</v>
      </c>
      <c r="D9743" s="4" t="s">
        <v>1039</v>
      </c>
      <c r="E9743" s="4" t="s">
        <v>1041</v>
      </c>
      <c r="F9743" s="5">
        <v>42613</v>
      </c>
      <c r="G9743" s="6">
        <v>45759.015497685177</v>
      </c>
      <c r="H9743" s="9">
        <f t="shared" si="1216"/>
        <v>3146</v>
      </c>
      <c r="I9743" s="4">
        <v>4.2</v>
      </c>
      <c r="J9743" s="4" t="str">
        <f t="shared" si="1217"/>
        <v>Unburdened</v>
      </c>
      <c r="K9743" s="4">
        <v>4</v>
      </c>
      <c r="L9743" s="4" t="str">
        <f t="shared" si="1218"/>
        <v>Moderate</v>
      </c>
      <c r="M9743" s="4">
        <v>7.5</v>
      </c>
      <c r="N9743" s="4" t="str">
        <f t="shared" si="1219"/>
        <v>Moderate</v>
      </c>
      <c r="O9743" s="4">
        <v>59</v>
      </c>
      <c r="P9743" s="4" t="str">
        <f t="shared" si="1220"/>
        <v>Average</v>
      </c>
      <c r="Q9743" s="4">
        <v>14685</v>
      </c>
      <c r="R9743" s="4" t="str">
        <f t="shared" si="1221"/>
        <v>Highly Active</v>
      </c>
      <c r="S9743" s="4">
        <v>112</v>
      </c>
      <c r="T9743" s="4" t="str">
        <f t="shared" si="1222"/>
        <v>High</v>
      </c>
      <c r="U9743" s="4" t="s">
        <v>1048</v>
      </c>
      <c r="V9743" s="4" t="s">
        <v>10513</v>
      </c>
      <c r="W9743" s="2" t="str">
        <f t="shared" si="1223"/>
        <v>Thousand executive.</v>
      </c>
    </row>
    <row r="9744" spans="1:23" ht="29" x14ac:dyDescent="0.35">
      <c r="A9744" s="4">
        <v>19743</v>
      </c>
      <c r="B9744" s="4" t="s">
        <v>436</v>
      </c>
      <c r="C9744" s="4">
        <v>23</v>
      </c>
      <c r="D9744" s="4" t="s">
        <v>1038</v>
      </c>
      <c r="E9744" s="4" t="s">
        <v>1043</v>
      </c>
      <c r="F9744" s="5">
        <v>43656</v>
      </c>
      <c r="G9744" s="6">
        <v>45681.679930555547</v>
      </c>
      <c r="H9744" s="9">
        <f t="shared" si="1216"/>
        <v>2025</v>
      </c>
      <c r="I9744" s="4">
        <v>8.1</v>
      </c>
      <c r="J9744" s="4" t="str">
        <f t="shared" si="1217"/>
        <v>Normal</v>
      </c>
      <c r="K9744" s="4">
        <v>6</v>
      </c>
      <c r="L9744" s="4" t="str">
        <f t="shared" si="1218"/>
        <v>Moderate</v>
      </c>
      <c r="M9744" s="4">
        <v>5.9</v>
      </c>
      <c r="N9744" s="4" t="str">
        <f t="shared" si="1219"/>
        <v>Sleep Deprived</v>
      </c>
      <c r="O9744" s="4">
        <v>65</v>
      </c>
      <c r="P9744" s="4" t="str">
        <f t="shared" si="1220"/>
        <v>Average</v>
      </c>
      <c r="Q9744" s="4">
        <v>3765</v>
      </c>
      <c r="R9744" s="4" t="str">
        <f t="shared" si="1221"/>
        <v>Sedentary</v>
      </c>
      <c r="S9744" s="4">
        <v>73</v>
      </c>
      <c r="T9744" s="4" t="str">
        <f t="shared" si="1222"/>
        <v>Normal</v>
      </c>
      <c r="U9744" s="4" t="s">
        <v>1049</v>
      </c>
      <c r="V9744" s="4" t="s">
        <v>10514</v>
      </c>
      <c r="W9744" s="2" t="str">
        <f t="shared" si="1223"/>
        <v>Role.</v>
      </c>
    </row>
    <row r="9745" spans="1:23" ht="43.5" x14ac:dyDescent="0.35">
      <c r="A9745" s="4">
        <v>19744</v>
      </c>
      <c r="B9745" s="4" t="s">
        <v>56</v>
      </c>
      <c r="C9745" s="4">
        <v>45</v>
      </c>
      <c r="D9745" s="4" t="s">
        <v>1038</v>
      </c>
      <c r="E9745" s="4" t="s">
        <v>1044</v>
      </c>
      <c r="F9745" s="5">
        <v>45118</v>
      </c>
      <c r="G9745" s="6">
        <v>45692.669236111113</v>
      </c>
      <c r="H9745" s="9">
        <f t="shared" si="1216"/>
        <v>574</v>
      </c>
      <c r="I9745" s="4">
        <v>8</v>
      </c>
      <c r="J9745" s="4" t="str">
        <f t="shared" si="1217"/>
        <v>Normal</v>
      </c>
      <c r="K9745" s="4">
        <v>6</v>
      </c>
      <c r="L9745" s="4" t="str">
        <f t="shared" si="1218"/>
        <v>Moderate</v>
      </c>
      <c r="M9745" s="4">
        <v>8.1</v>
      </c>
      <c r="N9745" s="4" t="str">
        <f t="shared" si="1219"/>
        <v>Well Rested</v>
      </c>
      <c r="O9745" s="4">
        <v>93</v>
      </c>
      <c r="P9745" s="4" t="str">
        <f t="shared" si="1220"/>
        <v>Excellent</v>
      </c>
      <c r="Q9745" s="4">
        <v>2586</v>
      </c>
      <c r="R9745" s="4" t="str">
        <f t="shared" si="1221"/>
        <v>Sedentary</v>
      </c>
      <c r="S9745" s="4">
        <v>109</v>
      </c>
      <c r="T9745" s="4" t="str">
        <f t="shared" si="1222"/>
        <v>High</v>
      </c>
      <c r="U9745" s="4" t="s">
        <v>1049</v>
      </c>
      <c r="V9745" s="4" t="s">
        <v>10515</v>
      </c>
      <c r="W9745" s="2" t="str">
        <f t="shared" si="1223"/>
        <v>Physical million know.</v>
      </c>
    </row>
    <row r="9746" spans="1:23" x14ac:dyDescent="0.35">
      <c r="A9746" s="4">
        <v>19745</v>
      </c>
      <c r="B9746" s="4" t="s">
        <v>279</v>
      </c>
      <c r="C9746" s="4">
        <v>52</v>
      </c>
      <c r="D9746" s="4" t="s">
        <v>1040</v>
      </c>
      <c r="E9746" s="4" t="s">
        <v>1042</v>
      </c>
      <c r="F9746" s="5">
        <v>42334</v>
      </c>
      <c r="G9746" s="6">
        <v>45779.573657407411</v>
      </c>
      <c r="H9746" s="9">
        <f t="shared" si="1216"/>
        <v>3445</v>
      </c>
      <c r="I9746" s="4">
        <v>9.5</v>
      </c>
      <c r="J9746" s="4" t="str">
        <f t="shared" si="1217"/>
        <v>Normal</v>
      </c>
      <c r="K9746" s="4">
        <v>6</v>
      </c>
      <c r="L9746" s="4" t="str">
        <f t="shared" si="1218"/>
        <v>Moderate</v>
      </c>
      <c r="M9746" s="4"/>
      <c r="N9746" s="4" t="str">
        <f t="shared" si="1219"/>
        <v/>
      </c>
      <c r="O9746" s="4">
        <v>59</v>
      </c>
      <c r="P9746" s="4" t="str">
        <f t="shared" si="1220"/>
        <v>Average</v>
      </c>
      <c r="Q9746" s="4">
        <v>12996</v>
      </c>
      <c r="R9746" s="4" t="str">
        <f t="shared" si="1221"/>
        <v>Highly Active</v>
      </c>
      <c r="S9746" s="4">
        <v>106</v>
      </c>
      <c r="T9746" s="4" t="str">
        <f t="shared" si="1222"/>
        <v>High</v>
      </c>
      <c r="U9746" s="4" t="s">
        <v>1049</v>
      </c>
      <c r="V9746" s="4" t="s">
        <v>10516</v>
      </c>
      <c r="W9746" s="2" t="str">
        <f t="shared" si="1223"/>
        <v>Floor send.</v>
      </c>
    </row>
    <row r="9747" spans="1:23" ht="29" x14ac:dyDescent="0.35">
      <c r="A9747" s="4">
        <v>19746</v>
      </c>
      <c r="B9747" s="4" t="s">
        <v>15</v>
      </c>
      <c r="C9747" s="4">
        <v>21</v>
      </c>
      <c r="D9747" s="4" t="s">
        <v>1039</v>
      </c>
      <c r="E9747" s="4" t="s">
        <v>1045</v>
      </c>
      <c r="F9747" s="5">
        <v>44845</v>
      </c>
      <c r="G9747" s="6">
        <v>45670.225057870368</v>
      </c>
      <c r="H9747" s="9">
        <f t="shared" si="1216"/>
        <v>825</v>
      </c>
      <c r="I9747" s="4">
        <v>5.6</v>
      </c>
      <c r="J9747" s="4" t="str">
        <f t="shared" si="1217"/>
        <v>Unburdened</v>
      </c>
      <c r="K9747" s="4">
        <v>1</v>
      </c>
      <c r="L9747" s="4" t="str">
        <f t="shared" si="1218"/>
        <v>Low</v>
      </c>
      <c r="M9747" s="4">
        <v>8.1999999999999993</v>
      </c>
      <c r="N9747" s="4" t="str">
        <f t="shared" si="1219"/>
        <v>Well Rested</v>
      </c>
      <c r="O9747" s="4">
        <v>87</v>
      </c>
      <c r="P9747" s="4" t="str">
        <f t="shared" si="1220"/>
        <v>Excellent</v>
      </c>
      <c r="Q9747" s="4">
        <v>10396</v>
      </c>
      <c r="R9747" s="4" t="str">
        <f t="shared" si="1221"/>
        <v>Highly Active</v>
      </c>
      <c r="S9747" s="4">
        <v>75</v>
      </c>
      <c r="T9747" s="4" t="str">
        <f t="shared" si="1222"/>
        <v>Normal</v>
      </c>
      <c r="U9747" s="4" t="s">
        <v>1049</v>
      </c>
      <c r="V9747" s="4" t="s">
        <v>10517</v>
      </c>
      <c r="W9747" s="2" t="str">
        <f t="shared" si="1223"/>
        <v>Our teach prove.</v>
      </c>
    </row>
    <row r="9748" spans="1:23" ht="43.5" x14ac:dyDescent="0.35">
      <c r="A9748" s="4">
        <v>19747</v>
      </c>
      <c r="B9748" s="4" t="s">
        <v>501</v>
      </c>
      <c r="C9748" s="4">
        <v>50</v>
      </c>
      <c r="D9748" s="4" t="s">
        <v>1039</v>
      </c>
      <c r="E9748" s="4" t="s">
        <v>1042</v>
      </c>
      <c r="F9748" s="5">
        <v>44341</v>
      </c>
      <c r="G9748" s="6">
        <v>45831.691736111112</v>
      </c>
      <c r="H9748" s="9">
        <f t="shared" si="1216"/>
        <v>1490</v>
      </c>
      <c r="I9748" s="4">
        <v>5.5</v>
      </c>
      <c r="J9748" s="4" t="str">
        <f t="shared" si="1217"/>
        <v>Unburdened</v>
      </c>
      <c r="K9748" s="4">
        <v>8</v>
      </c>
      <c r="L9748" s="4" t="str">
        <f t="shared" si="1218"/>
        <v>High</v>
      </c>
      <c r="M9748" s="4">
        <v>4.3</v>
      </c>
      <c r="N9748" s="4" t="str">
        <f t="shared" si="1219"/>
        <v>Sleep Deprived</v>
      </c>
      <c r="O9748" s="4">
        <v>60</v>
      </c>
      <c r="P9748" s="4" t="str">
        <f t="shared" si="1220"/>
        <v>Average</v>
      </c>
      <c r="Q9748" s="4">
        <v>12534</v>
      </c>
      <c r="R9748" s="4" t="str">
        <f t="shared" si="1221"/>
        <v>Highly Active</v>
      </c>
      <c r="S9748" s="4">
        <v>100</v>
      </c>
      <c r="T9748" s="4" t="str">
        <f t="shared" si="1222"/>
        <v>Normal</v>
      </c>
      <c r="U9748" s="4" t="s">
        <v>1049</v>
      </c>
      <c r="V9748" s="4" t="s">
        <v>10518</v>
      </c>
      <c r="W9748" s="2" t="str">
        <f t="shared" si="1223"/>
        <v>Listen minute inside.</v>
      </c>
    </row>
    <row r="9749" spans="1:23" x14ac:dyDescent="0.35">
      <c r="A9749" s="4">
        <v>19748</v>
      </c>
      <c r="B9749" s="4" t="s">
        <v>46</v>
      </c>
      <c r="C9749" s="4">
        <v>50</v>
      </c>
      <c r="D9749" s="4" t="s">
        <v>1039</v>
      </c>
      <c r="E9749" s="4"/>
      <c r="F9749" s="5">
        <v>43964</v>
      </c>
      <c r="G9749" s="6">
        <v>45702.753136574072</v>
      </c>
      <c r="H9749" s="9">
        <f t="shared" si="1216"/>
        <v>1738</v>
      </c>
      <c r="I9749" s="4"/>
      <c r="J9749" s="4" t="str">
        <f t="shared" si="1217"/>
        <v/>
      </c>
      <c r="K9749" s="4">
        <v>9</v>
      </c>
      <c r="L9749" s="4" t="str">
        <f t="shared" si="1218"/>
        <v>High</v>
      </c>
      <c r="M9749" s="4">
        <v>6.6</v>
      </c>
      <c r="N9749" s="4" t="str">
        <f t="shared" si="1219"/>
        <v>Moderate</v>
      </c>
      <c r="O9749" s="4">
        <v>67</v>
      </c>
      <c r="P9749" s="4" t="str">
        <f t="shared" si="1220"/>
        <v>Average</v>
      </c>
      <c r="Q9749" s="4">
        <v>8976</v>
      </c>
      <c r="R9749" s="4" t="str">
        <f t="shared" si="1221"/>
        <v>Active</v>
      </c>
      <c r="S9749" s="4">
        <v>70</v>
      </c>
      <c r="T9749" s="4" t="str">
        <f t="shared" si="1222"/>
        <v>Normal</v>
      </c>
      <c r="U9749" s="4" t="s">
        <v>1049</v>
      </c>
      <c r="V9749" s="4" t="s">
        <v>2795</v>
      </c>
      <c r="W9749" s="2" t="str">
        <f t="shared" si="1223"/>
        <v>Against.</v>
      </c>
    </row>
    <row r="9750" spans="1:23" ht="29" x14ac:dyDescent="0.35">
      <c r="A9750" s="4">
        <v>19749</v>
      </c>
      <c r="B9750" s="4" t="s">
        <v>330</v>
      </c>
      <c r="C9750" s="4">
        <v>32</v>
      </c>
      <c r="D9750" s="4" t="s">
        <v>1038</v>
      </c>
      <c r="E9750" s="4"/>
      <c r="F9750" s="5">
        <v>44237</v>
      </c>
      <c r="G9750" s="6">
        <v>45713.79583333333</v>
      </c>
      <c r="H9750" s="9">
        <f t="shared" si="1216"/>
        <v>1476</v>
      </c>
      <c r="I9750" s="4">
        <v>11.3</v>
      </c>
      <c r="J9750" s="4" t="str">
        <f t="shared" si="1217"/>
        <v>Overloaded</v>
      </c>
      <c r="K9750" s="4">
        <v>7</v>
      </c>
      <c r="L9750" s="4" t="str">
        <f t="shared" si="1218"/>
        <v>High</v>
      </c>
      <c r="M9750" s="4">
        <v>7.9</v>
      </c>
      <c r="N9750" s="4" t="str">
        <f t="shared" si="1219"/>
        <v>Moderate</v>
      </c>
      <c r="O9750" s="4">
        <v>64</v>
      </c>
      <c r="P9750" s="4" t="str">
        <f t="shared" si="1220"/>
        <v>Average</v>
      </c>
      <c r="Q9750" s="4">
        <v>2556</v>
      </c>
      <c r="R9750" s="4" t="str">
        <f t="shared" si="1221"/>
        <v>Sedentary</v>
      </c>
      <c r="S9750" s="4">
        <v>113</v>
      </c>
      <c r="T9750" s="4" t="str">
        <f t="shared" si="1222"/>
        <v>High</v>
      </c>
      <c r="U9750" s="4" t="s">
        <v>1048</v>
      </c>
      <c r="V9750" s="4" t="s">
        <v>10519</v>
      </c>
      <c r="W9750" s="2" t="str">
        <f t="shared" si="1223"/>
        <v>Activity agency.</v>
      </c>
    </row>
    <row r="9751" spans="1:23" x14ac:dyDescent="0.35">
      <c r="A9751" s="4">
        <v>19750</v>
      </c>
      <c r="B9751" s="4" t="s">
        <v>85</v>
      </c>
      <c r="C9751" s="4">
        <v>46</v>
      </c>
      <c r="D9751" s="4" t="s">
        <v>1038</v>
      </c>
      <c r="E9751" s="4" t="s">
        <v>1041</v>
      </c>
      <c r="F9751" s="5">
        <v>43020</v>
      </c>
      <c r="G9751" s="6">
        <v>45819.833518518521</v>
      </c>
      <c r="H9751" s="9">
        <f t="shared" si="1216"/>
        <v>2799</v>
      </c>
      <c r="I9751" s="4">
        <v>9.6</v>
      </c>
      <c r="J9751" s="4" t="str">
        <f t="shared" si="1217"/>
        <v>Normal</v>
      </c>
      <c r="K9751" s="4">
        <v>3</v>
      </c>
      <c r="L9751" s="4" t="str">
        <f t="shared" si="1218"/>
        <v>Low</v>
      </c>
      <c r="M9751" s="4">
        <v>6.2</v>
      </c>
      <c r="N9751" s="4" t="str">
        <f t="shared" si="1219"/>
        <v>Moderate</v>
      </c>
      <c r="O9751" s="4">
        <v>76</v>
      </c>
      <c r="P9751" s="4" t="str">
        <f t="shared" si="1220"/>
        <v>Good</v>
      </c>
      <c r="Q9751" s="4">
        <v>13257</v>
      </c>
      <c r="R9751" s="4" t="str">
        <f t="shared" si="1221"/>
        <v>Highly Active</v>
      </c>
      <c r="S9751" s="4">
        <v>108</v>
      </c>
      <c r="T9751" s="4" t="str">
        <f t="shared" si="1222"/>
        <v>High</v>
      </c>
      <c r="U9751" s="4" t="s">
        <v>1048</v>
      </c>
      <c r="V9751" s="4" t="s">
        <v>10520</v>
      </c>
      <c r="W9751" s="2" t="str">
        <f t="shared" si="1223"/>
        <v>Involve sea.</v>
      </c>
    </row>
    <row r="9752" spans="1:23" ht="29" x14ac:dyDescent="0.35">
      <c r="A9752" s="4">
        <v>19751</v>
      </c>
      <c r="B9752" s="4" t="s">
        <v>265</v>
      </c>
      <c r="C9752" s="4">
        <v>36</v>
      </c>
      <c r="D9752" s="4" t="s">
        <v>1040</v>
      </c>
      <c r="E9752" s="4" t="s">
        <v>1045</v>
      </c>
      <c r="F9752" s="5">
        <v>43578</v>
      </c>
      <c r="G9752" s="6">
        <v>45708.371296296304</v>
      </c>
      <c r="H9752" s="9">
        <f t="shared" si="1216"/>
        <v>2130</v>
      </c>
      <c r="I9752" s="4">
        <v>7.8</v>
      </c>
      <c r="J9752" s="4" t="str">
        <f t="shared" si="1217"/>
        <v>Normal</v>
      </c>
      <c r="K9752" s="4">
        <v>2</v>
      </c>
      <c r="L9752" s="4" t="str">
        <f t="shared" si="1218"/>
        <v>Low</v>
      </c>
      <c r="M9752" s="4">
        <v>4.5999999999999996</v>
      </c>
      <c r="N9752" s="4" t="str">
        <f t="shared" si="1219"/>
        <v>Sleep Deprived</v>
      </c>
      <c r="O9752" s="4">
        <v>44</v>
      </c>
      <c r="P9752" s="4" t="str">
        <f t="shared" si="1220"/>
        <v>Poor</v>
      </c>
      <c r="Q9752" s="4">
        <v>13851</v>
      </c>
      <c r="R9752" s="4" t="str">
        <f t="shared" si="1221"/>
        <v>Highly Active</v>
      </c>
      <c r="S9752" s="4">
        <v>66</v>
      </c>
      <c r="T9752" s="4" t="str">
        <f t="shared" si="1222"/>
        <v>Normal</v>
      </c>
      <c r="U9752" s="4" t="s">
        <v>1049</v>
      </c>
      <c r="V9752" s="4" t="s">
        <v>3876</v>
      </c>
      <c r="W9752" s="2" t="str">
        <f t="shared" si="1223"/>
        <v>Treat.</v>
      </c>
    </row>
    <row r="9753" spans="1:23" ht="43.5" x14ac:dyDescent="0.35">
      <c r="A9753" s="4">
        <v>19752</v>
      </c>
      <c r="B9753" s="4" t="s">
        <v>145</v>
      </c>
      <c r="C9753" s="4">
        <v>44</v>
      </c>
      <c r="D9753" s="4" t="s">
        <v>1040</v>
      </c>
      <c r="E9753" s="4" t="s">
        <v>1041</v>
      </c>
      <c r="F9753" s="5">
        <v>43928</v>
      </c>
      <c r="G9753" s="6">
        <v>45684.506874999999</v>
      </c>
      <c r="H9753" s="9">
        <f t="shared" si="1216"/>
        <v>1756</v>
      </c>
      <c r="I9753" s="4">
        <v>10.7</v>
      </c>
      <c r="J9753" s="4" t="str">
        <f t="shared" si="1217"/>
        <v>Overloaded</v>
      </c>
      <c r="K9753" s="4">
        <v>8</v>
      </c>
      <c r="L9753" s="4" t="str">
        <f t="shared" si="1218"/>
        <v>High</v>
      </c>
      <c r="M9753" s="4">
        <v>4.5999999999999996</v>
      </c>
      <c r="N9753" s="4" t="str">
        <f t="shared" si="1219"/>
        <v>Sleep Deprived</v>
      </c>
      <c r="O9753" s="4">
        <v>41</v>
      </c>
      <c r="P9753" s="4" t="str">
        <f t="shared" si="1220"/>
        <v>Poor</v>
      </c>
      <c r="Q9753" s="4">
        <v>12123</v>
      </c>
      <c r="R9753" s="4" t="str">
        <f t="shared" si="1221"/>
        <v>Highly Active</v>
      </c>
      <c r="S9753" s="4">
        <v>99</v>
      </c>
      <c r="T9753" s="4" t="str">
        <f t="shared" si="1222"/>
        <v>Normal</v>
      </c>
      <c r="U9753" s="4" t="s">
        <v>1049</v>
      </c>
      <c r="V9753" s="4" t="s">
        <v>10521</v>
      </c>
      <c r="W9753" s="2" t="str">
        <f t="shared" si="1223"/>
        <v>Provide interview character.</v>
      </c>
    </row>
    <row r="9754" spans="1:23" ht="29" x14ac:dyDescent="0.35">
      <c r="A9754" s="4">
        <v>19753</v>
      </c>
      <c r="B9754" s="4" t="s">
        <v>911</v>
      </c>
      <c r="C9754" s="4">
        <v>30</v>
      </c>
      <c r="D9754" s="4" t="s">
        <v>1038</v>
      </c>
      <c r="E9754" s="4" t="s">
        <v>1041</v>
      </c>
      <c r="F9754" s="5">
        <v>44215</v>
      </c>
      <c r="G9754" s="6">
        <v>45713.652384259258</v>
      </c>
      <c r="H9754" s="9">
        <f t="shared" si="1216"/>
        <v>1498</v>
      </c>
      <c r="I9754" s="4">
        <v>8.9</v>
      </c>
      <c r="J9754" s="4" t="str">
        <f t="shared" si="1217"/>
        <v>Normal</v>
      </c>
      <c r="K9754" s="4">
        <v>2</v>
      </c>
      <c r="L9754" s="4" t="str">
        <f t="shared" si="1218"/>
        <v>Low</v>
      </c>
      <c r="M9754" s="4">
        <v>7</v>
      </c>
      <c r="N9754" s="4" t="str">
        <f t="shared" si="1219"/>
        <v>Moderate</v>
      </c>
      <c r="O9754" s="4">
        <v>43</v>
      </c>
      <c r="P9754" s="4" t="str">
        <f t="shared" si="1220"/>
        <v>Poor</v>
      </c>
      <c r="Q9754" s="4">
        <v>13931</v>
      </c>
      <c r="R9754" s="4" t="str">
        <f t="shared" si="1221"/>
        <v>Highly Active</v>
      </c>
      <c r="S9754" s="4">
        <v>72</v>
      </c>
      <c r="T9754" s="4" t="str">
        <f t="shared" si="1222"/>
        <v>Normal</v>
      </c>
      <c r="U9754" s="4" t="s">
        <v>1048</v>
      </c>
      <c r="V9754" s="4" t="s">
        <v>10522</v>
      </c>
      <c r="W9754" s="2" t="str">
        <f t="shared" si="1223"/>
        <v>Industry interview.</v>
      </c>
    </row>
    <row r="9755" spans="1:23" x14ac:dyDescent="0.35">
      <c r="A9755" s="4">
        <v>19754</v>
      </c>
      <c r="B9755" s="4" t="s">
        <v>123</v>
      </c>
      <c r="C9755" s="4">
        <v>24</v>
      </c>
      <c r="D9755" s="4" t="s">
        <v>1040</v>
      </c>
      <c r="E9755" s="4" t="s">
        <v>1043</v>
      </c>
      <c r="F9755" s="5">
        <v>43199</v>
      </c>
      <c r="G9755" s="6">
        <v>45773.433738425927</v>
      </c>
      <c r="H9755" s="9">
        <f t="shared" si="1216"/>
        <v>2574</v>
      </c>
      <c r="I9755" s="4"/>
      <c r="J9755" s="4" t="str">
        <f t="shared" si="1217"/>
        <v/>
      </c>
      <c r="K9755" s="4">
        <v>5</v>
      </c>
      <c r="L9755" s="4" t="str">
        <f t="shared" si="1218"/>
        <v>Moderate</v>
      </c>
      <c r="M9755" s="4">
        <v>6</v>
      </c>
      <c r="N9755" s="4" t="str">
        <f t="shared" si="1219"/>
        <v>Moderate</v>
      </c>
      <c r="O9755" s="4">
        <v>96</v>
      </c>
      <c r="P9755" s="4" t="str">
        <f t="shared" si="1220"/>
        <v>Excellent</v>
      </c>
      <c r="Q9755" s="4">
        <v>5956</v>
      </c>
      <c r="R9755" s="4" t="str">
        <f t="shared" si="1221"/>
        <v>Low Active</v>
      </c>
      <c r="S9755" s="4">
        <v>86</v>
      </c>
      <c r="T9755" s="4" t="str">
        <f t="shared" si="1222"/>
        <v>Normal</v>
      </c>
      <c r="U9755" s="4" t="s">
        <v>1048</v>
      </c>
      <c r="V9755" s="4" t="s">
        <v>10523</v>
      </c>
      <c r="W9755" s="2" t="str">
        <f t="shared" si="1223"/>
        <v>Learn safe.</v>
      </c>
    </row>
    <row r="9756" spans="1:23" ht="29" x14ac:dyDescent="0.35">
      <c r="A9756" s="4">
        <v>19755</v>
      </c>
      <c r="B9756" s="4" t="s">
        <v>296</v>
      </c>
      <c r="C9756" s="4">
        <v>28</v>
      </c>
      <c r="D9756" s="4"/>
      <c r="E9756" s="4" t="s">
        <v>1044</v>
      </c>
      <c r="F9756" s="5">
        <v>42386</v>
      </c>
      <c r="G9756" s="6">
        <v>45840.761122685188</v>
      </c>
      <c r="H9756" s="9">
        <f t="shared" si="1216"/>
        <v>3454</v>
      </c>
      <c r="I9756" s="4">
        <v>7.8</v>
      </c>
      <c r="J9756" s="4" t="str">
        <f t="shared" si="1217"/>
        <v>Normal</v>
      </c>
      <c r="K9756" s="4">
        <v>4</v>
      </c>
      <c r="L9756" s="4" t="str">
        <f t="shared" si="1218"/>
        <v>Moderate</v>
      </c>
      <c r="M9756" s="4">
        <v>7.7</v>
      </c>
      <c r="N9756" s="4" t="str">
        <f t="shared" si="1219"/>
        <v>Moderate</v>
      </c>
      <c r="O9756" s="4">
        <v>54</v>
      </c>
      <c r="P9756" s="4" t="str">
        <f t="shared" si="1220"/>
        <v>Average</v>
      </c>
      <c r="Q9756" s="4">
        <v>4688</v>
      </c>
      <c r="R9756" s="4" t="str">
        <f t="shared" si="1221"/>
        <v>Sedentary</v>
      </c>
      <c r="S9756" s="4">
        <v>88</v>
      </c>
      <c r="T9756" s="4" t="str">
        <f t="shared" si="1222"/>
        <v>Normal</v>
      </c>
      <c r="U9756" s="4" t="s">
        <v>1049</v>
      </c>
      <c r="V9756" s="4" t="s">
        <v>10524</v>
      </c>
      <c r="W9756" s="2" t="str">
        <f t="shared" si="1223"/>
        <v>Involve eight house.</v>
      </c>
    </row>
    <row r="9757" spans="1:23" ht="29" x14ac:dyDescent="0.35">
      <c r="A9757" s="4">
        <v>19756</v>
      </c>
      <c r="B9757" s="4" t="s">
        <v>672</v>
      </c>
      <c r="C9757" s="4">
        <v>51</v>
      </c>
      <c r="D9757" s="4" t="s">
        <v>1040</v>
      </c>
      <c r="E9757" s="4" t="s">
        <v>1044</v>
      </c>
      <c r="F9757" s="5">
        <v>43772</v>
      </c>
      <c r="G9757" s="6">
        <v>45774.24695601852</v>
      </c>
      <c r="H9757" s="9">
        <f t="shared" si="1216"/>
        <v>2002</v>
      </c>
      <c r="I9757" s="4">
        <v>6.8</v>
      </c>
      <c r="J9757" s="4" t="str">
        <f t="shared" si="1217"/>
        <v>Unburdened</v>
      </c>
      <c r="K9757" s="4">
        <v>7</v>
      </c>
      <c r="L9757" s="4" t="str">
        <f t="shared" si="1218"/>
        <v>High</v>
      </c>
      <c r="M9757" s="4">
        <v>7.6</v>
      </c>
      <c r="N9757" s="4" t="str">
        <f t="shared" si="1219"/>
        <v>Moderate</v>
      </c>
      <c r="O9757" s="4">
        <v>91</v>
      </c>
      <c r="P9757" s="4" t="str">
        <f t="shared" si="1220"/>
        <v>Excellent</v>
      </c>
      <c r="Q9757" s="4">
        <v>14403</v>
      </c>
      <c r="R9757" s="4" t="str">
        <f t="shared" si="1221"/>
        <v>Highly Active</v>
      </c>
      <c r="S9757" s="4">
        <v>81</v>
      </c>
      <c r="T9757" s="4" t="str">
        <f t="shared" si="1222"/>
        <v>Normal</v>
      </c>
      <c r="U9757" s="4" t="s">
        <v>1049</v>
      </c>
      <c r="V9757" s="4" t="s">
        <v>10525</v>
      </c>
      <c r="W9757" s="2" t="str">
        <f t="shared" si="1223"/>
        <v>Whether accept.</v>
      </c>
    </row>
    <row r="9758" spans="1:23" ht="29" x14ac:dyDescent="0.35">
      <c r="A9758" s="4">
        <v>19757</v>
      </c>
      <c r="B9758" s="4" t="s">
        <v>149</v>
      </c>
      <c r="C9758" s="4">
        <v>31</v>
      </c>
      <c r="D9758" s="4" t="s">
        <v>1038</v>
      </c>
      <c r="E9758" s="4" t="s">
        <v>1045</v>
      </c>
      <c r="F9758" s="5">
        <v>42278</v>
      </c>
      <c r="G9758" s="6">
        <v>45837.349606481483</v>
      </c>
      <c r="H9758" s="9">
        <f t="shared" si="1216"/>
        <v>3559</v>
      </c>
      <c r="I9758" s="4">
        <v>9.6</v>
      </c>
      <c r="J9758" s="4" t="str">
        <f t="shared" si="1217"/>
        <v>Normal</v>
      </c>
      <c r="K9758" s="4">
        <v>3</v>
      </c>
      <c r="L9758" s="4" t="str">
        <f t="shared" si="1218"/>
        <v>Low</v>
      </c>
      <c r="M9758" s="4">
        <v>4.3</v>
      </c>
      <c r="N9758" s="4" t="str">
        <f t="shared" si="1219"/>
        <v>Sleep Deprived</v>
      </c>
      <c r="O9758" s="4">
        <v>59</v>
      </c>
      <c r="P9758" s="4" t="str">
        <f t="shared" si="1220"/>
        <v>Average</v>
      </c>
      <c r="Q9758" s="4">
        <v>9741</v>
      </c>
      <c r="R9758" s="4" t="str">
        <f t="shared" si="1221"/>
        <v>Active</v>
      </c>
      <c r="S9758" s="4">
        <v>85</v>
      </c>
      <c r="T9758" s="4" t="str">
        <f t="shared" si="1222"/>
        <v>Normal</v>
      </c>
      <c r="U9758" s="4" t="s">
        <v>1048</v>
      </c>
      <c r="V9758" s="4" t="s">
        <v>10526</v>
      </c>
      <c r="W9758" s="2" t="str">
        <f t="shared" si="1223"/>
        <v>As book.</v>
      </c>
    </row>
    <row r="9759" spans="1:23" ht="29" x14ac:dyDescent="0.35">
      <c r="A9759" s="4">
        <v>19758</v>
      </c>
      <c r="B9759" s="4" t="s">
        <v>747</v>
      </c>
      <c r="C9759" s="4">
        <v>37</v>
      </c>
      <c r="D9759" s="4" t="s">
        <v>1038</v>
      </c>
      <c r="E9759" s="4" t="s">
        <v>1043</v>
      </c>
      <c r="F9759" s="5">
        <v>44632</v>
      </c>
      <c r="G9759" s="6">
        <v>45711.102233796293</v>
      </c>
      <c r="H9759" s="9">
        <f t="shared" si="1216"/>
        <v>1079</v>
      </c>
      <c r="I9759" s="4">
        <v>8.3000000000000007</v>
      </c>
      <c r="J9759" s="4" t="str">
        <f t="shared" si="1217"/>
        <v>Normal</v>
      </c>
      <c r="K9759" s="4">
        <v>3</v>
      </c>
      <c r="L9759" s="4" t="str">
        <f t="shared" si="1218"/>
        <v>Low</v>
      </c>
      <c r="M9759" s="4">
        <v>4.9000000000000004</v>
      </c>
      <c r="N9759" s="4" t="str">
        <f t="shared" si="1219"/>
        <v>Sleep Deprived</v>
      </c>
      <c r="O9759" s="4">
        <v>89</v>
      </c>
      <c r="P9759" s="4" t="str">
        <f t="shared" si="1220"/>
        <v>Excellent</v>
      </c>
      <c r="Q9759" s="4">
        <v>4169</v>
      </c>
      <c r="R9759" s="4" t="str">
        <f t="shared" si="1221"/>
        <v>Sedentary</v>
      </c>
      <c r="S9759" s="4">
        <v>116</v>
      </c>
      <c r="T9759" s="4" t="str">
        <f t="shared" si="1222"/>
        <v>High</v>
      </c>
      <c r="U9759" s="4" t="s">
        <v>1048</v>
      </c>
      <c r="V9759" s="4" t="s">
        <v>10527</v>
      </c>
      <c r="W9759" s="2" t="str">
        <f t="shared" si="1223"/>
        <v>Old find guy.</v>
      </c>
    </row>
    <row r="9760" spans="1:23" ht="29" x14ac:dyDescent="0.35">
      <c r="A9760" s="4">
        <v>19759</v>
      </c>
      <c r="B9760" s="4" t="s">
        <v>129</v>
      </c>
      <c r="C9760" s="4">
        <v>23</v>
      </c>
      <c r="D9760" s="4" t="s">
        <v>1038</v>
      </c>
      <c r="E9760" s="4" t="s">
        <v>1042</v>
      </c>
      <c r="F9760" s="5">
        <v>45401</v>
      </c>
      <c r="G9760" s="6">
        <v>45762.021909722222</v>
      </c>
      <c r="H9760" s="9">
        <f t="shared" si="1216"/>
        <v>361</v>
      </c>
      <c r="I9760" s="4">
        <v>9.4</v>
      </c>
      <c r="J9760" s="4" t="str">
        <f t="shared" si="1217"/>
        <v>Normal</v>
      </c>
      <c r="K9760" s="4">
        <v>5</v>
      </c>
      <c r="L9760" s="4" t="str">
        <f t="shared" si="1218"/>
        <v>Moderate</v>
      </c>
      <c r="M9760" s="4">
        <v>6.9</v>
      </c>
      <c r="N9760" s="4" t="str">
        <f t="shared" si="1219"/>
        <v>Moderate</v>
      </c>
      <c r="O9760" s="4">
        <v>79</v>
      </c>
      <c r="P9760" s="4" t="str">
        <f t="shared" si="1220"/>
        <v>Good</v>
      </c>
      <c r="Q9760" s="4">
        <v>11737</v>
      </c>
      <c r="R9760" s="4" t="str">
        <f t="shared" si="1221"/>
        <v>Highly Active</v>
      </c>
      <c r="S9760" s="4">
        <v>114</v>
      </c>
      <c r="T9760" s="4" t="str">
        <f t="shared" si="1222"/>
        <v>High</v>
      </c>
      <c r="U9760" s="4" t="s">
        <v>1049</v>
      </c>
      <c r="V9760" s="4" t="s">
        <v>10528</v>
      </c>
      <c r="W9760" s="2" t="str">
        <f t="shared" si="1223"/>
        <v>Two feel what.</v>
      </c>
    </row>
    <row r="9761" spans="1:23" x14ac:dyDescent="0.35">
      <c r="A9761" s="4">
        <v>19760</v>
      </c>
      <c r="B9761" s="4" t="s">
        <v>933</v>
      </c>
      <c r="C9761" s="4">
        <v>47</v>
      </c>
      <c r="D9761" s="4" t="s">
        <v>1039</v>
      </c>
      <c r="E9761" s="4" t="s">
        <v>1042</v>
      </c>
      <c r="F9761" s="5">
        <v>44913</v>
      </c>
      <c r="G9761" s="6">
        <v>45677.545937499999</v>
      </c>
      <c r="H9761" s="9">
        <f t="shared" si="1216"/>
        <v>764</v>
      </c>
      <c r="I9761" s="4">
        <v>11.2</v>
      </c>
      <c r="J9761" s="4" t="str">
        <f t="shared" si="1217"/>
        <v>Overloaded</v>
      </c>
      <c r="K9761" s="4">
        <v>3</v>
      </c>
      <c r="L9761" s="4" t="str">
        <f t="shared" si="1218"/>
        <v>Low</v>
      </c>
      <c r="M9761" s="4">
        <v>6.4</v>
      </c>
      <c r="N9761" s="4" t="str">
        <f t="shared" si="1219"/>
        <v>Moderate</v>
      </c>
      <c r="O9761" s="4">
        <v>57</v>
      </c>
      <c r="P9761" s="4" t="str">
        <f t="shared" si="1220"/>
        <v>Average</v>
      </c>
      <c r="Q9761" s="4">
        <v>5273</v>
      </c>
      <c r="R9761" s="4" t="str">
        <f t="shared" si="1221"/>
        <v>Low Active</v>
      </c>
      <c r="S9761" s="4">
        <v>104</v>
      </c>
      <c r="T9761" s="4" t="str">
        <f t="shared" si="1222"/>
        <v>High</v>
      </c>
      <c r="U9761" s="4" t="s">
        <v>1049</v>
      </c>
      <c r="V9761" s="4" t="s">
        <v>4744</v>
      </c>
      <c r="W9761" s="2" t="str">
        <f t="shared" si="1223"/>
        <v>Determine.</v>
      </c>
    </row>
    <row r="9762" spans="1:23" ht="43.5" x14ac:dyDescent="0.35">
      <c r="A9762" s="4">
        <v>19761</v>
      </c>
      <c r="B9762" s="4" t="s">
        <v>142</v>
      </c>
      <c r="C9762" s="4">
        <v>55</v>
      </c>
      <c r="D9762" s="4" t="s">
        <v>1040</v>
      </c>
      <c r="E9762" s="4" t="s">
        <v>1043</v>
      </c>
      <c r="F9762" s="5">
        <v>44403</v>
      </c>
      <c r="G9762" s="6">
        <v>45747.893784722219</v>
      </c>
      <c r="H9762" s="9">
        <f t="shared" si="1216"/>
        <v>1344</v>
      </c>
      <c r="I9762" s="4"/>
      <c r="J9762" s="4" t="str">
        <f t="shared" si="1217"/>
        <v/>
      </c>
      <c r="K9762" s="4">
        <v>2</v>
      </c>
      <c r="L9762" s="4" t="str">
        <f t="shared" si="1218"/>
        <v>Low</v>
      </c>
      <c r="M9762" s="4">
        <v>6.9</v>
      </c>
      <c r="N9762" s="4" t="str">
        <f t="shared" si="1219"/>
        <v>Moderate</v>
      </c>
      <c r="O9762" s="4">
        <v>51</v>
      </c>
      <c r="P9762" s="4" t="str">
        <f t="shared" si="1220"/>
        <v>Average</v>
      </c>
      <c r="Q9762" s="4">
        <v>6303</v>
      </c>
      <c r="R9762" s="4" t="str">
        <f t="shared" si="1221"/>
        <v>Low Active</v>
      </c>
      <c r="S9762" s="4">
        <v>64</v>
      </c>
      <c r="T9762" s="4" t="str">
        <f t="shared" si="1222"/>
        <v>Normal</v>
      </c>
      <c r="U9762" s="4" t="s">
        <v>1049</v>
      </c>
      <c r="V9762" s="4" t="s">
        <v>10529</v>
      </c>
      <c r="W9762" s="2" t="str">
        <f t="shared" si="1223"/>
        <v>Degree relate mouth.</v>
      </c>
    </row>
    <row r="9763" spans="1:23" ht="43.5" x14ac:dyDescent="0.35">
      <c r="A9763" s="4">
        <v>19762</v>
      </c>
      <c r="B9763" s="4" t="s">
        <v>634</v>
      </c>
      <c r="C9763" s="4">
        <v>50</v>
      </c>
      <c r="D9763" s="4" t="s">
        <v>1040</v>
      </c>
      <c r="E9763" s="4" t="s">
        <v>1044</v>
      </c>
      <c r="F9763" s="5">
        <v>42584</v>
      </c>
      <c r="G9763" s="6">
        <v>45838.32539351852</v>
      </c>
      <c r="H9763" s="9">
        <f t="shared" si="1216"/>
        <v>3254</v>
      </c>
      <c r="I9763" s="4">
        <v>6.9</v>
      </c>
      <c r="J9763" s="4" t="str">
        <f t="shared" si="1217"/>
        <v>Unburdened</v>
      </c>
      <c r="K9763" s="4">
        <v>7</v>
      </c>
      <c r="L9763" s="4" t="str">
        <f t="shared" si="1218"/>
        <v>High</v>
      </c>
      <c r="M9763" s="4">
        <v>5.8</v>
      </c>
      <c r="N9763" s="4" t="str">
        <f t="shared" si="1219"/>
        <v>Sleep Deprived</v>
      </c>
      <c r="O9763" s="4">
        <v>47</v>
      </c>
      <c r="P9763" s="4" t="str">
        <f t="shared" si="1220"/>
        <v>Poor</v>
      </c>
      <c r="Q9763" s="4">
        <v>14591</v>
      </c>
      <c r="R9763" s="4" t="str">
        <f t="shared" si="1221"/>
        <v>Highly Active</v>
      </c>
      <c r="S9763" s="4">
        <v>64</v>
      </c>
      <c r="T9763" s="4" t="str">
        <f t="shared" si="1222"/>
        <v>Normal</v>
      </c>
      <c r="U9763" s="4" t="s">
        <v>1048</v>
      </c>
      <c r="V9763" s="4" t="s">
        <v>10530</v>
      </c>
      <c r="W9763" s="2" t="str">
        <f t="shared" si="1223"/>
        <v>Position indeed yeah dinner.</v>
      </c>
    </row>
    <row r="9764" spans="1:23" ht="29" x14ac:dyDescent="0.35">
      <c r="A9764" s="4">
        <v>19763</v>
      </c>
      <c r="B9764" s="4" t="s">
        <v>1032</v>
      </c>
      <c r="C9764" s="4">
        <v>32</v>
      </c>
      <c r="D9764" s="4" t="s">
        <v>1038</v>
      </c>
      <c r="E9764" s="4" t="s">
        <v>1041</v>
      </c>
      <c r="F9764" s="5">
        <v>43979</v>
      </c>
      <c r="G9764" s="6">
        <v>45841.603865740741</v>
      </c>
      <c r="H9764" s="9">
        <f t="shared" si="1216"/>
        <v>1862</v>
      </c>
      <c r="I9764" s="4">
        <v>5.7</v>
      </c>
      <c r="J9764" s="4" t="str">
        <f t="shared" si="1217"/>
        <v>Unburdened</v>
      </c>
      <c r="K9764" s="4">
        <v>6</v>
      </c>
      <c r="L9764" s="4" t="str">
        <f t="shared" si="1218"/>
        <v>Moderate</v>
      </c>
      <c r="M9764" s="4"/>
      <c r="N9764" s="4" t="str">
        <f t="shared" si="1219"/>
        <v/>
      </c>
      <c r="O9764" s="4">
        <v>76</v>
      </c>
      <c r="P9764" s="4" t="str">
        <f t="shared" si="1220"/>
        <v>Good</v>
      </c>
      <c r="Q9764" s="4">
        <v>12181</v>
      </c>
      <c r="R9764" s="4" t="str">
        <f t="shared" si="1221"/>
        <v>Highly Active</v>
      </c>
      <c r="S9764" s="4">
        <v>110</v>
      </c>
      <c r="T9764" s="4" t="str">
        <f t="shared" si="1222"/>
        <v>High</v>
      </c>
      <c r="U9764" s="4" t="s">
        <v>1049</v>
      </c>
      <c r="V9764" s="4" t="s">
        <v>10531</v>
      </c>
      <c r="W9764" s="2" t="str">
        <f t="shared" si="1223"/>
        <v>Only medical.</v>
      </c>
    </row>
    <row r="9765" spans="1:23" ht="29" x14ac:dyDescent="0.35">
      <c r="A9765" s="4">
        <v>19764</v>
      </c>
      <c r="B9765" s="4" t="s">
        <v>134</v>
      </c>
      <c r="C9765" s="4">
        <v>51</v>
      </c>
      <c r="D9765" s="4" t="s">
        <v>1038</v>
      </c>
      <c r="E9765" s="4" t="s">
        <v>1041</v>
      </c>
      <c r="F9765" s="5">
        <v>44336</v>
      </c>
      <c r="G9765" s="6">
        <v>45824.890405092592</v>
      </c>
      <c r="H9765" s="9">
        <f t="shared" si="1216"/>
        <v>1488</v>
      </c>
      <c r="I9765" s="4">
        <v>6.3</v>
      </c>
      <c r="J9765" s="4" t="str">
        <f t="shared" si="1217"/>
        <v>Unburdened</v>
      </c>
      <c r="K9765" s="4">
        <v>5</v>
      </c>
      <c r="L9765" s="4" t="str">
        <f t="shared" si="1218"/>
        <v>Moderate</v>
      </c>
      <c r="M9765" s="4">
        <v>4</v>
      </c>
      <c r="N9765" s="4" t="str">
        <f t="shared" si="1219"/>
        <v>Sleep Deprived</v>
      </c>
      <c r="O9765" s="4">
        <v>46</v>
      </c>
      <c r="P9765" s="4" t="str">
        <f t="shared" si="1220"/>
        <v>Poor</v>
      </c>
      <c r="Q9765" s="4">
        <v>6237</v>
      </c>
      <c r="R9765" s="4" t="str">
        <f t="shared" si="1221"/>
        <v>Low Active</v>
      </c>
      <c r="S9765" s="4">
        <v>72</v>
      </c>
      <c r="T9765" s="4" t="str">
        <f t="shared" si="1222"/>
        <v>Normal</v>
      </c>
      <c r="U9765" s="4" t="s">
        <v>1048</v>
      </c>
      <c r="V9765" s="4" t="s">
        <v>10532</v>
      </c>
      <c r="W9765" s="2" t="str">
        <f t="shared" si="1223"/>
        <v>Maintain he.</v>
      </c>
    </row>
    <row r="9766" spans="1:23" ht="43.5" x14ac:dyDescent="0.35">
      <c r="A9766" s="4">
        <v>19765</v>
      </c>
      <c r="B9766" s="4" t="s">
        <v>89</v>
      </c>
      <c r="C9766" s="4">
        <v>25</v>
      </c>
      <c r="D9766" s="4" t="s">
        <v>1040</v>
      </c>
      <c r="E9766" s="4" t="s">
        <v>1045</v>
      </c>
      <c r="F9766" s="5">
        <v>45289</v>
      </c>
      <c r="G9766" s="6">
        <v>45834.040914351863</v>
      </c>
      <c r="H9766" s="9">
        <f t="shared" si="1216"/>
        <v>545</v>
      </c>
      <c r="I9766" s="4">
        <v>5.5</v>
      </c>
      <c r="J9766" s="4" t="str">
        <f t="shared" si="1217"/>
        <v>Unburdened</v>
      </c>
      <c r="K9766" s="4">
        <v>2</v>
      </c>
      <c r="L9766" s="4" t="str">
        <f t="shared" si="1218"/>
        <v>Low</v>
      </c>
      <c r="M9766" s="4">
        <v>5.8</v>
      </c>
      <c r="N9766" s="4" t="str">
        <f t="shared" si="1219"/>
        <v>Sleep Deprived</v>
      </c>
      <c r="O9766" s="4">
        <v>60</v>
      </c>
      <c r="P9766" s="4" t="str">
        <f t="shared" si="1220"/>
        <v>Average</v>
      </c>
      <c r="Q9766" s="4">
        <v>13526</v>
      </c>
      <c r="R9766" s="4" t="str">
        <f t="shared" si="1221"/>
        <v>Highly Active</v>
      </c>
      <c r="S9766" s="4">
        <v>66</v>
      </c>
      <c r="T9766" s="4" t="str">
        <f t="shared" si="1222"/>
        <v>Normal</v>
      </c>
      <c r="U9766" s="4" t="s">
        <v>1048</v>
      </c>
      <c r="V9766" s="4" t="s">
        <v>10533</v>
      </c>
      <c r="W9766" s="2" t="str">
        <f t="shared" si="1223"/>
        <v>Help machine share.</v>
      </c>
    </row>
    <row r="9767" spans="1:23" ht="29" x14ac:dyDescent="0.35">
      <c r="A9767" s="4">
        <v>19766</v>
      </c>
      <c r="B9767" s="4" t="s">
        <v>248</v>
      </c>
      <c r="C9767" s="4">
        <v>52</v>
      </c>
      <c r="D9767" s="4" t="s">
        <v>1040</v>
      </c>
      <c r="E9767" s="4"/>
      <c r="F9767" s="5">
        <v>43986</v>
      </c>
      <c r="G9767" s="6">
        <v>45751.836122685178</v>
      </c>
      <c r="H9767" s="9">
        <f t="shared" si="1216"/>
        <v>1765</v>
      </c>
      <c r="I9767" s="4">
        <v>10.3</v>
      </c>
      <c r="J9767" s="4" t="str">
        <f t="shared" si="1217"/>
        <v>Overloaded</v>
      </c>
      <c r="K9767" s="4">
        <v>3</v>
      </c>
      <c r="L9767" s="4" t="str">
        <f t="shared" si="1218"/>
        <v>Low</v>
      </c>
      <c r="M9767" s="4">
        <v>4.9000000000000004</v>
      </c>
      <c r="N9767" s="4" t="str">
        <f t="shared" si="1219"/>
        <v>Sleep Deprived</v>
      </c>
      <c r="O9767" s="4">
        <v>58</v>
      </c>
      <c r="P9767" s="4" t="str">
        <f t="shared" si="1220"/>
        <v>Average</v>
      </c>
      <c r="Q9767" s="4">
        <v>8556</v>
      </c>
      <c r="R9767" s="4" t="str">
        <f t="shared" si="1221"/>
        <v>Active</v>
      </c>
      <c r="S9767" s="4">
        <v>102</v>
      </c>
      <c r="T9767" s="4" t="str">
        <f t="shared" si="1222"/>
        <v>High</v>
      </c>
      <c r="U9767" s="4" t="s">
        <v>1048</v>
      </c>
      <c r="V9767" s="4" t="s">
        <v>10534</v>
      </c>
      <c r="W9767" s="2" t="str">
        <f t="shared" si="1223"/>
        <v>A anything.</v>
      </c>
    </row>
    <row r="9768" spans="1:23" ht="29" x14ac:dyDescent="0.35">
      <c r="A9768" s="4">
        <v>19767</v>
      </c>
      <c r="B9768" s="4" t="s">
        <v>59</v>
      </c>
      <c r="C9768" s="4">
        <v>57</v>
      </c>
      <c r="D9768" s="4" t="s">
        <v>1040</v>
      </c>
      <c r="E9768" s="4" t="s">
        <v>1045</v>
      </c>
      <c r="F9768" s="5">
        <v>45450</v>
      </c>
      <c r="G9768" s="6">
        <v>45819.408888888887</v>
      </c>
      <c r="H9768" s="9">
        <f t="shared" si="1216"/>
        <v>369</v>
      </c>
      <c r="I9768" s="4">
        <v>11.2</v>
      </c>
      <c r="J9768" s="4" t="str">
        <f t="shared" si="1217"/>
        <v>Overloaded</v>
      </c>
      <c r="K9768" s="4">
        <v>3</v>
      </c>
      <c r="L9768" s="4" t="str">
        <f t="shared" si="1218"/>
        <v>Low</v>
      </c>
      <c r="M9768" s="4">
        <v>7.1</v>
      </c>
      <c r="N9768" s="4" t="str">
        <f t="shared" si="1219"/>
        <v>Moderate</v>
      </c>
      <c r="O9768" s="4">
        <v>72</v>
      </c>
      <c r="P9768" s="4" t="str">
        <f t="shared" si="1220"/>
        <v>Good</v>
      </c>
      <c r="Q9768" s="4">
        <v>2864</v>
      </c>
      <c r="R9768" s="4" t="str">
        <f t="shared" si="1221"/>
        <v>Sedentary</v>
      </c>
      <c r="S9768" s="4">
        <v>74</v>
      </c>
      <c r="T9768" s="4" t="str">
        <f t="shared" si="1222"/>
        <v>Normal</v>
      </c>
      <c r="U9768" s="4" t="s">
        <v>1049</v>
      </c>
      <c r="V9768" s="4" t="s">
        <v>10535</v>
      </c>
      <c r="W9768" s="2" t="str">
        <f t="shared" si="1223"/>
        <v>Individual while with.</v>
      </c>
    </row>
    <row r="9769" spans="1:23" ht="29" x14ac:dyDescent="0.35">
      <c r="A9769" s="4">
        <v>19768</v>
      </c>
      <c r="B9769" s="4" t="s">
        <v>412</v>
      </c>
      <c r="C9769" s="4">
        <v>43</v>
      </c>
      <c r="D9769" s="4" t="s">
        <v>1038</v>
      </c>
      <c r="E9769" s="4" t="s">
        <v>1043</v>
      </c>
      <c r="F9769" s="5">
        <v>42882</v>
      </c>
      <c r="G9769" s="6">
        <v>45684.604143518518</v>
      </c>
      <c r="H9769" s="9">
        <f t="shared" si="1216"/>
        <v>2802</v>
      </c>
      <c r="I9769" s="4">
        <v>10.7</v>
      </c>
      <c r="J9769" s="4" t="str">
        <f t="shared" si="1217"/>
        <v>Overloaded</v>
      </c>
      <c r="K9769" s="4">
        <v>2</v>
      </c>
      <c r="L9769" s="4" t="str">
        <f t="shared" si="1218"/>
        <v>Low</v>
      </c>
      <c r="M9769" s="4">
        <v>7.1</v>
      </c>
      <c r="N9769" s="4" t="str">
        <f t="shared" si="1219"/>
        <v>Moderate</v>
      </c>
      <c r="O9769" s="4">
        <v>81</v>
      </c>
      <c r="P9769" s="4" t="str">
        <f t="shared" si="1220"/>
        <v>Good</v>
      </c>
      <c r="Q9769" s="4">
        <v>9521</v>
      </c>
      <c r="R9769" s="4" t="str">
        <f t="shared" si="1221"/>
        <v>Active</v>
      </c>
      <c r="S9769" s="4">
        <v>119</v>
      </c>
      <c r="T9769" s="4" t="str">
        <f t="shared" si="1222"/>
        <v>High</v>
      </c>
      <c r="U9769" s="4" t="s">
        <v>1049</v>
      </c>
      <c r="V9769" s="4" t="s">
        <v>10536</v>
      </c>
      <c r="W9769" s="2" t="str">
        <f t="shared" si="1223"/>
        <v>Term audience.</v>
      </c>
    </row>
    <row r="9770" spans="1:23" ht="29" x14ac:dyDescent="0.35">
      <c r="A9770" s="4">
        <v>19769</v>
      </c>
      <c r="B9770" s="4" t="s">
        <v>28</v>
      </c>
      <c r="C9770" s="4">
        <v>59</v>
      </c>
      <c r="D9770" s="4" t="s">
        <v>1039</v>
      </c>
      <c r="E9770" s="4" t="s">
        <v>1044</v>
      </c>
      <c r="F9770" s="5">
        <v>43127</v>
      </c>
      <c r="G9770" s="6">
        <v>45835.953402777777</v>
      </c>
      <c r="H9770" s="9">
        <f t="shared" si="1216"/>
        <v>2708</v>
      </c>
      <c r="I9770" s="4">
        <v>6.1</v>
      </c>
      <c r="J9770" s="4" t="str">
        <f t="shared" si="1217"/>
        <v>Unburdened</v>
      </c>
      <c r="K9770" s="4">
        <v>5</v>
      </c>
      <c r="L9770" s="4" t="str">
        <f t="shared" si="1218"/>
        <v>Moderate</v>
      </c>
      <c r="M9770" s="4">
        <v>8</v>
      </c>
      <c r="N9770" s="4" t="str">
        <f t="shared" si="1219"/>
        <v>Well Rested</v>
      </c>
      <c r="O9770" s="4">
        <v>84</v>
      </c>
      <c r="P9770" s="4" t="str">
        <f t="shared" si="1220"/>
        <v>Good</v>
      </c>
      <c r="Q9770" s="4">
        <v>3512</v>
      </c>
      <c r="R9770" s="4" t="str">
        <f t="shared" si="1221"/>
        <v>Sedentary</v>
      </c>
      <c r="S9770" s="4">
        <v>87</v>
      </c>
      <c r="T9770" s="4" t="str">
        <f t="shared" si="1222"/>
        <v>Normal</v>
      </c>
      <c r="U9770" s="4" t="s">
        <v>1048</v>
      </c>
      <c r="V9770" s="4" t="s">
        <v>10537</v>
      </c>
      <c r="W9770" s="2" t="str">
        <f t="shared" si="1223"/>
        <v>Turn paper let.</v>
      </c>
    </row>
    <row r="9771" spans="1:23" ht="29" x14ac:dyDescent="0.35">
      <c r="A9771" s="4">
        <v>19770</v>
      </c>
      <c r="B9771" s="4" t="s">
        <v>281</v>
      </c>
      <c r="C9771" s="4">
        <v>52</v>
      </c>
      <c r="D9771" s="4" t="s">
        <v>1040</v>
      </c>
      <c r="E9771" s="4"/>
      <c r="F9771" s="5">
        <v>45170</v>
      </c>
      <c r="G9771" s="6">
        <v>45668.167060185187</v>
      </c>
      <c r="H9771" s="9">
        <f t="shared" si="1216"/>
        <v>498</v>
      </c>
      <c r="I9771" s="4">
        <v>10.5</v>
      </c>
      <c r="J9771" s="4" t="str">
        <f t="shared" si="1217"/>
        <v>Overloaded</v>
      </c>
      <c r="K9771" s="4">
        <v>6</v>
      </c>
      <c r="L9771" s="4" t="str">
        <f t="shared" si="1218"/>
        <v>Moderate</v>
      </c>
      <c r="M9771" s="4">
        <v>8.6</v>
      </c>
      <c r="N9771" s="4" t="str">
        <f t="shared" si="1219"/>
        <v>Well Rested</v>
      </c>
      <c r="O9771" s="4">
        <v>93</v>
      </c>
      <c r="P9771" s="4" t="str">
        <f t="shared" si="1220"/>
        <v>Excellent</v>
      </c>
      <c r="Q9771" s="4">
        <v>12447</v>
      </c>
      <c r="R9771" s="4" t="str">
        <f t="shared" si="1221"/>
        <v>Highly Active</v>
      </c>
      <c r="S9771" s="4">
        <v>92</v>
      </c>
      <c r="T9771" s="4" t="str">
        <f t="shared" si="1222"/>
        <v>Normal</v>
      </c>
      <c r="U9771" s="4" t="s">
        <v>1049</v>
      </c>
      <c r="V9771" s="4" t="s">
        <v>10538</v>
      </c>
      <c r="W9771" s="2" t="str">
        <f t="shared" si="1223"/>
        <v>Show per various.</v>
      </c>
    </row>
    <row r="9772" spans="1:23" x14ac:dyDescent="0.35">
      <c r="A9772" s="4">
        <v>19771</v>
      </c>
      <c r="B9772" s="4" t="s">
        <v>158</v>
      </c>
      <c r="C9772" s="4">
        <v>45</v>
      </c>
      <c r="D9772" s="4" t="s">
        <v>1038</v>
      </c>
      <c r="E9772" s="4" t="s">
        <v>1044</v>
      </c>
      <c r="F9772" s="5">
        <v>42478</v>
      </c>
      <c r="G9772" s="6">
        <v>45772.126307870371</v>
      </c>
      <c r="H9772" s="9">
        <f t="shared" si="1216"/>
        <v>3294</v>
      </c>
      <c r="I9772" s="4">
        <v>5.2</v>
      </c>
      <c r="J9772" s="4" t="str">
        <f t="shared" si="1217"/>
        <v>Unburdened</v>
      </c>
      <c r="K9772" s="4">
        <v>7</v>
      </c>
      <c r="L9772" s="4" t="str">
        <f t="shared" si="1218"/>
        <v>High</v>
      </c>
      <c r="M9772" s="4">
        <v>7.2</v>
      </c>
      <c r="N9772" s="4" t="str">
        <f t="shared" si="1219"/>
        <v>Moderate</v>
      </c>
      <c r="O9772" s="4">
        <v>42</v>
      </c>
      <c r="P9772" s="4" t="str">
        <f t="shared" si="1220"/>
        <v>Poor</v>
      </c>
      <c r="Q9772" s="4">
        <v>10524</v>
      </c>
      <c r="R9772" s="4" t="str">
        <f t="shared" si="1221"/>
        <v>Highly Active</v>
      </c>
      <c r="S9772" s="4">
        <v>64</v>
      </c>
      <c r="T9772" s="4" t="str">
        <f t="shared" si="1222"/>
        <v>Normal</v>
      </c>
      <c r="U9772" s="4" t="s">
        <v>1049</v>
      </c>
      <c r="V9772" s="4" t="s">
        <v>10539</v>
      </c>
      <c r="W9772" s="2" t="str">
        <f t="shared" si="1223"/>
        <v>Away police.</v>
      </c>
    </row>
    <row r="9773" spans="1:23" ht="29" x14ac:dyDescent="0.35">
      <c r="A9773" s="4">
        <v>19772</v>
      </c>
      <c r="B9773" s="4" t="s">
        <v>292</v>
      </c>
      <c r="C9773" s="4">
        <v>52</v>
      </c>
      <c r="D9773" s="4" t="s">
        <v>1039</v>
      </c>
      <c r="E9773" s="4" t="s">
        <v>1042</v>
      </c>
      <c r="F9773" s="5">
        <v>43439</v>
      </c>
      <c r="G9773" s="6">
        <v>45837.950868055559</v>
      </c>
      <c r="H9773" s="9">
        <f t="shared" si="1216"/>
        <v>2398</v>
      </c>
      <c r="I9773" s="4">
        <v>11.8</v>
      </c>
      <c r="J9773" s="4" t="str">
        <f t="shared" si="1217"/>
        <v>Overloaded</v>
      </c>
      <c r="K9773" s="4">
        <v>8</v>
      </c>
      <c r="L9773" s="4" t="str">
        <f t="shared" si="1218"/>
        <v>High</v>
      </c>
      <c r="M9773" s="4">
        <v>7.1</v>
      </c>
      <c r="N9773" s="4" t="str">
        <f t="shared" si="1219"/>
        <v>Moderate</v>
      </c>
      <c r="O9773" s="4">
        <v>95</v>
      </c>
      <c r="P9773" s="4" t="str">
        <f t="shared" si="1220"/>
        <v>Excellent</v>
      </c>
      <c r="Q9773" s="4">
        <v>5939</v>
      </c>
      <c r="R9773" s="4" t="str">
        <f t="shared" si="1221"/>
        <v>Low Active</v>
      </c>
      <c r="S9773" s="4">
        <v>112</v>
      </c>
      <c r="T9773" s="4" t="str">
        <f t="shared" si="1222"/>
        <v>High</v>
      </c>
      <c r="U9773" s="4" t="s">
        <v>1048</v>
      </c>
      <c r="V9773" s="4" t="s">
        <v>10540</v>
      </c>
      <c r="W9773" s="2" t="str">
        <f t="shared" si="1223"/>
        <v>Machine response.</v>
      </c>
    </row>
    <row r="9774" spans="1:23" ht="43.5" x14ac:dyDescent="0.35">
      <c r="A9774" s="4">
        <v>19773</v>
      </c>
      <c r="B9774" s="4" t="s">
        <v>509</v>
      </c>
      <c r="C9774" s="4">
        <v>27</v>
      </c>
      <c r="D9774" s="4"/>
      <c r="E9774" s="4" t="s">
        <v>1045</v>
      </c>
      <c r="F9774" s="5">
        <v>42797</v>
      </c>
      <c r="G9774" s="6">
        <v>45673.536249999997</v>
      </c>
      <c r="H9774" s="9">
        <f t="shared" si="1216"/>
        <v>2876</v>
      </c>
      <c r="I9774" s="4">
        <v>10.3</v>
      </c>
      <c r="J9774" s="4" t="str">
        <f t="shared" si="1217"/>
        <v>Overloaded</v>
      </c>
      <c r="K9774" s="4">
        <v>6</v>
      </c>
      <c r="L9774" s="4" t="str">
        <f t="shared" si="1218"/>
        <v>Moderate</v>
      </c>
      <c r="M9774" s="4">
        <v>5.6</v>
      </c>
      <c r="N9774" s="4" t="str">
        <f t="shared" si="1219"/>
        <v>Sleep Deprived</v>
      </c>
      <c r="O9774" s="4">
        <v>81</v>
      </c>
      <c r="P9774" s="4" t="str">
        <f t="shared" si="1220"/>
        <v>Good</v>
      </c>
      <c r="Q9774" s="4">
        <v>3030</v>
      </c>
      <c r="R9774" s="4" t="str">
        <f t="shared" si="1221"/>
        <v>Sedentary</v>
      </c>
      <c r="S9774" s="4">
        <v>94</v>
      </c>
      <c r="T9774" s="4" t="str">
        <f t="shared" si="1222"/>
        <v>Normal</v>
      </c>
      <c r="U9774" s="4" t="s">
        <v>1048</v>
      </c>
      <c r="V9774" s="4" t="s">
        <v>10541</v>
      </c>
      <c r="W9774" s="2" t="str">
        <f t="shared" si="1223"/>
        <v>Effort generation under.</v>
      </c>
    </row>
    <row r="9775" spans="1:23" x14ac:dyDescent="0.35">
      <c r="A9775" s="4">
        <v>19774</v>
      </c>
      <c r="B9775" s="4" t="s">
        <v>484</v>
      </c>
      <c r="C9775" s="4">
        <v>22</v>
      </c>
      <c r="D9775" s="4" t="s">
        <v>1038</v>
      </c>
      <c r="E9775" s="4"/>
      <c r="F9775" s="5">
        <v>45044</v>
      </c>
      <c r="G9775" s="6">
        <v>45795.863680555558</v>
      </c>
      <c r="H9775" s="9">
        <f t="shared" si="1216"/>
        <v>751</v>
      </c>
      <c r="I9775" s="4">
        <v>5.0999999999999996</v>
      </c>
      <c r="J9775" s="4" t="str">
        <f t="shared" si="1217"/>
        <v>Unburdened</v>
      </c>
      <c r="K9775" s="4">
        <v>6</v>
      </c>
      <c r="L9775" s="4" t="str">
        <f t="shared" si="1218"/>
        <v>Moderate</v>
      </c>
      <c r="M9775" s="4"/>
      <c r="N9775" s="4" t="str">
        <f t="shared" si="1219"/>
        <v/>
      </c>
      <c r="O9775" s="4"/>
      <c r="P9775" s="4" t="str">
        <f t="shared" si="1220"/>
        <v/>
      </c>
      <c r="Q9775" s="4">
        <v>6739</v>
      </c>
      <c r="R9775" s="4" t="str">
        <f t="shared" si="1221"/>
        <v>Low Active</v>
      </c>
      <c r="S9775" s="4">
        <v>66</v>
      </c>
      <c r="T9775" s="4" t="str">
        <f t="shared" si="1222"/>
        <v>Normal</v>
      </c>
      <c r="U9775" s="4" t="s">
        <v>1048</v>
      </c>
      <c r="V9775" s="4" t="s">
        <v>10542</v>
      </c>
      <c r="W9775" s="2" t="str">
        <f t="shared" si="1223"/>
        <v>Card.</v>
      </c>
    </row>
    <row r="9776" spans="1:23" ht="43.5" x14ac:dyDescent="0.35">
      <c r="A9776" s="4">
        <v>19775</v>
      </c>
      <c r="B9776" s="4" t="s">
        <v>118</v>
      </c>
      <c r="C9776" s="4">
        <v>26</v>
      </c>
      <c r="D9776" s="4" t="s">
        <v>1038</v>
      </c>
      <c r="E9776" s="4" t="s">
        <v>1041</v>
      </c>
      <c r="F9776" s="5">
        <v>42303</v>
      </c>
      <c r="G9776" s="6">
        <v>45810.625150462962</v>
      </c>
      <c r="H9776" s="9">
        <f t="shared" si="1216"/>
        <v>3507</v>
      </c>
      <c r="I9776" s="4">
        <v>6.4</v>
      </c>
      <c r="J9776" s="4" t="str">
        <f t="shared" si="1217"/>
        <v>Unburdened</v>
      </c>
      <c r="K9776" s="4">
        <v>3</v>
      </c>
      <c r="L9776" s="4" t="str">
        <f t="shared" si="1218"/>
        <v>Low</v>
      </c>
      <c r="M9776" s="4">
        <v>8.1</v>
      </c>
      <c r="N9776" s="4" t="str">
        <f t="shared" si="1219"/>
        <v>Well Rested</v>
      </c>
      <c r="O9776" s="4">
        <v>85</v>
      </c>
      <c r="P9776" s="4" t="str">
        <f t="shared" si="1220"/>
        <v>Excellent</v>
      </c>
      <c r="Q9776" s="4">
        <v>14867</v>
      </c>
      <c r="R9776" s="4" t="str">
        <f t="shared" si="1221"/>
        <v>Highly Active</v>
      </c>
      <c r="S9776" s="4">
        <v>90</v>
      </c>
      <c r="T9776" s="4" t="str">
        <f t="shared" si="1222"/>
        <v>Normal</v>
      </c>
      <c r="U9776" s="4" t="s">
        <v>1049</v>
      </c>
      <c r="V9776" s="4" t="s">
        <v>10543</v>
      </c>
      <c r="W9776" s="2" t="str">
        <f t="shared" si="1223"/>
        <v>Suffer attorney finally hand.</v>
      </c>
    </row>
    <row r="9777" spans="1:23" x14ac:dyDescent="0.35">
      <c r="A9777" s="4">
        <v>19776</v>
      </c>
      <c r="B9777" s="4" t="s">
        <v>23</v>
      </c>
      <c r="C9777" s="4">
        <v>24</v>
      </c>
      <c r="D9777" s="4" t="s">
        <v>1039</v>
      </c>
      <c r="E9777" s="4" t="s">
        <v>1043</v>
      </c>
      <c r="F9777" s="5">
        <v>43588</v>
      </c>
      <c r="G9777" s="6">
        <v>45820.605613425927</v>
      </c>
      <c r="H9777" s="9">
        <f t="shared" si="1216"/>
        <v>2232</v>
      </c>
      <c r="I9777" s="4">
        <v>5</v>
      </c>
      <c r="J9777" s="4" t="str">
        <f t="shared" si="1217"/>
        <v>Unburdened</v>
      </c>
      <c r="K9777" s="4">
        <v>5</v>
      </c>
      <c r="L9777" s="4" t="str">
        <f t="shared" si="1218"/>
        <v>Moderate</v>
      </c>
      <c r="M9777" s="4">
        <v>6.9</v>
      </c>
      <c r="N9777" s="4" t="str">
        <f t="shared" si="1219"/>
        <v>Moderate</v>
      </c>
      <c r="O9777" s="4">
        <v>84</v>
      </c>
      <c r="P9777" s="4" t="str">
        <f t="shared" si="1220"/>
        <v>Good</v>
      </c>
      <c r="Q9777" s="4">
        <v>14092</v>
      </c>
      <c r="R9777" s="4" t="str">
        <f t="shared" si="1221"/>
        <v>Highly Active</v>
      </c>
      <c r="S9777" s="4">
        <v>66</v>
      </c>
      <c r="T9777" s="4" t="str">
        <f t="shared" si="1222"/>
        <v>Normal</v>
      </c>
      <c r="U9777" s="4" t="s">
        <v>1049</v>
      </c>
      <c r="V9777" s="4" t="s">
        <v>5043</v>
      </c>
      <c r="W9777" s="2" t="str">
        <f t="shared" si="1223"/>
        <v>Read.</v>
      </c>
    </row>
    <row r="9778" spans="1:23" ht="29" x14ac:dyDescent="0.35">
      <c r="A9778" s="4">
        <v>19777</v>
      </c>
      <c r="B9778" s="4" t="s">
        <v>343</v>
      </c>
      <c r="C9778" s="4">
        <v>46</v>
      </c>
      <c r="D9778" s="4" t="s">
        <v>1038</v>
      </c>
      <c r="E9778" s="4" t="s">
        <v>1042</v>
      </c>
      <c r="F9778" s="5">
        <v>44447</v>
      </c>
      <c r="G9778" s="6">
        <v>45829.77270833333</v>
      </c>
      <c r="H9778" s="9">
        <f t="shared" si="1216"/>
        <v>1382</v>
      </c>
      <c r="I9778" s="4">
        <v>7.3</v>
      </c>
      <c r="J9778" s="4" t="str">
        <f t="shared" si="1217"/>
        <v>Normal</v>
      </c>
      <c r="K9778" s="4">
        <v>2</v>
      </c>
      <c r="L9778" s="4" t="str">
        <f t="shared" si="1218"/>
        <v>Low</v>
      </c>
      <c r="M9778" s="4">
        <v>8.6999999999999993</v>
      </c>
      <c r="N9778" s="4" t="str">
        <f t="shared" si="1219"/>
        <v>Well Rested</v>
      </c>
      <c r="O9778" s="4">
        <v>42</v>
      </c>
      <c r="P9778" s="4" t="str">
        <f t="shared" si="1220"/>
        <v>Poor</v>
      </c>
      <c r="Q9778" s="4">
        <v>8019</v>
      </c>
      <c r="R9778" s="4" t="str">
        <f t="shared" si="1221"/>
        <v>Active</v>
      </c>
      <c r="S9778" s="4">
        <v>90</v>
      </c>
      <c r="T9778" s="4" t="str">
        <f t="shared" si="1222"/>
        <v>Normal</v>
      </c>
      <c r="U9778" s="4" t="s">
        <v>1048</v>
      </c>
      <c r="V9778" s="4" t="s">
        <v>10544</v>
      </c>
      <c r="W9778" s="2" t="str">
        <f t="shared" si="1223"/>
        <v>Such benefit.</v>
      </c>
    </row>
    <row r="9779" spans="1:23" x14ac:dyDescent="0.35">
      <c r="A9779" s="4">
        <v>19778</v>
      </c>
      <c r="B9779" s="4" t="s">
        <v>136</v>
      </c>
      <c r="C9779" s="4"/>
      <c r="D9779" s="4"/>
      <c r="E9779" s="4" t="s">
        <v>1045</v>
      </c>
      <c r="F9779" s="5">
        <v>44270</v>
      </c>
      <c r="G9779" s="6">
        <v>45811.390567129631</v>
      </c>
      <c r="H9779" s="9">
        <f t="shared" si="1216"/>
        <v>1541</v>
      </c>
      <c r="I9779" s="4">
        <v>9.9</v>
      </c>
      <c r="J9779" s="4" t="str">
        <f t="shared" si="1217"/>
        <v>Normal</v>
      </c>
      <c r="K9779" s="4">
        <v>6</v>
      </c>
      <c r="L9779" s="4" t="str">
        <f t="shared" si="1218"/>
        <v>Moderate</v>
      </c>
      <c r="M9779" s="4">
        <v>8.1999999999999993</v>
      </c>
      <c r="N9779" s="4" t="str">
        <f t="shared" si="1219"/>
        <v>Well Rested</v>
      </c>
      <c r="O9779" s="4">
        <v>46</v>
      </c>
      <c r="P9779" s="4" t="str">
        <f t="shared" si="1220"/>
        <v>Poor</v>
      </c>
      <c r="Q9779" s="4">
        <v>12824</v>
      </c>
      <c r="R9779" s="4" t="str">
        <f t="shared" si="1221"/>
        <v>Highly Active</v>
      </c>
      <c r="S9779" s="4">
        <v>114</v>
      </c>
      <c r="T9779" s="4" t="str">
        <f t="shared" si="1222"/>
        <v>High</v>
      </c>
      <c r="U9779" s="4" t="s">
        <v>1048</v>
      </c>
      <c r="V9779" s="4" t="s">
        <v>10545</v>
      </c>
      <c r="W9779" s="2" t="str">
        <f t="shared" si="1223"/>
        <v>Skin us lead.</v>
      </c>
    </row>
    <row r="9780" spans="1:23" ht="29" x14ac:dyDescent="0.35">
      <c r="A9780" s="4">
        <v>19779</v>
      </c>
      <c r="B9780" s="4" t="s">
        <v>499</v>
      </c>
      <c r="C9780" s="4">
        <v>55</v>
      </c>
      <c r="D9780" s="4" t="s">
        <v>1038</v>
      </c>
      <c r="E9780" s="4" t="s">
        <v>1043</v>
      </c>
      <c r="F9780" s="5">
        <v>45275</v>
      </c>
      <c r="G9780" s="6">
        <v>45731.630694444437</v>
      </c>
      <c r="H9780" s="9">
        <f t="shared" si="1216"/>
        <v>456</v>
      </c>
      <c r="I9780" s="4"/>
      <c r="J9780" s="4" t="str">
        <f t="shared" si="1217"/>
        <v/>
      </c>
      <c r="K9780" s="4">
        <v>4</v>
      </c>
      <c r="L9780" s="4" t="str">
        <f t="shared" si="1218"/>
        <v>Moderate</v>
      </c>
      <c r="M9780" s="4">
        <v>5.3</v>
      </c>
      <c r="N9780" s="4" t="str">
        <f t="shared" si="1219"/>
        <v>Sleep Deprived</v>
      </c>
      <c r="O9780" s="4">
        <v>79</v>
      </c>
      <c r="P9780" s="4" t="str">
        <f t="shared" si="1220"/>
        <v>Good</v>
      </c>
      <c r="Q9780" s="4">
        <v>11795</v>
      </c>
      <c r="R9780" s="4" t="str">
        <f t="shared" si="1221"/>
        <v>Highly Active</v>
      </c>
      <c r="S9780" s="4">
        <v>78</v>
      </c>
      <c r="T9780" s="4" t="str">
        <f t="shared" si="1222"/>
        <v>Normal</v>
      </c>
      <c r="U9780" s="4" t="s">
        <v>1049</v>
      </c>
      <c r="V9780" s="4" t="s">
        <v>10546</v>
      </c>
      <c r="W9780" s="2" t="str">
        <f t="shared" si="1223"/>
        <v>Issue treat.</v>
      </c>
    </row>
    <row r="9781" spans="1:23" ht="29" x14ac:dyDescent="0.35">
      <c r="A9781" s="4">
        <v>19780</v>
      </c>
      <c r="B9781" s="4" t="s">
        <v>351</v>
      </c>
      <c r="C9781" s="4">
        <v>53</v>
      </c>
      <c r="D9781" s="4" t="s">
        <v>1040</v>
      </c>
      <c r="E9781" s="4" t="s">
        <v>1045</v>
      </c>
      <c r="F9781" s="5">
        <v>42976</v>
      </c>
      <c r="G9781" s="6">
        <v>45750.510844907411</v>
      </c>
      <c r="H9781" s="9">
        <f t="shared" si="1216"/>
        <v>2774</v>
      </c>
      <c r="I9781" s="4">
        <v>9.6</v>
      </c>
      <c r="J9781" s="4" t="str">
        <f t="shared" si="1217"/>
        <v>Normal</v>
      </c>
      <c r="K9781" s="4">
        <v>2</v>
      </c>
      <c r="L9781" s="4" t="str">
        <f t="shared" si="1218"/>
        <v>Low</v>
      </c>
      <c r="M9781" s="4">
        <v>7.7</v>
      </c>
      <c r="N9781" s="4" t="str">
        <f t="shared" si="1219"/>
        <v>Moderate</v>
      </c>
      <c r="O9781" s="4">
        <v>86</v>
      </c>
      <c r="P9781" s="4" t="str">
        <f t="shared" si="1220"/>
        <v>Excellent</v>
      </c>
      <c r="Q9781" s="4">
        <v>7648</v>
      </c>
      <c r="R9781" s="4" t="str">
        <f t="shared" si="1221"/>
        <v>Active</v>
      </c>
      <c r="S9781" s="4">
        <v>91</v>
      </c>
      <c r="T9781" s="4" t="str">
        <f t="shared" si="1222"/>
        <v>Normal</v>
      </c>
      <c r="U9781" s="4" t="s">
        <v>1048</v>
      </c>
      <c r="V9781" s="4" t="s">
        <v>10547</v>
      </c>
      <c r="W9781" s="2" t="str">
        <f t="shared" si="1223"/>
        <v>Certain decide rate.</v>
      </c>
    </row>
    <row r="9782" spans="1:23" ht="43.5" x14ac:dyDescent="0.35">
      <c r="A9782" s="4">
        <v>19781</v>
      </c>
      <c r="B9782" s="4" t="s">
        <v>463</v>
      </c>
      <c r="C9782" s="4">
        <v>32</v>
      </c>
      <c r="D9782" s="4" t="s">
        <v>1039</v>
      </c>
      <c r="E9782" s="4" t="s">
        <v>1045</v>
      </c>
      <c r="F9782" s="5">
        <v>43910</v>
      </c>
      <c r="G9782" s="6">
        <v>45802.069687499999</v>
      </c>
      <c r="H9782" s="9">
        <f t="shared" si="1216"/>
        <v>1892</v>
      </c>
      <c r="I9782" s="4">
        <v>9.4</v>
      </c>
      <c r="J9782" s="4" t="str">
        <f t="shared" si="1217"/>
        <v>Normal</v>
      </c>
      <c r="K9782" s="4">
        <v>6</v>
      </c>
      <c r="L9782" s="4" t="str">
        <f t="shared" si="1218"/>
        <v>Moderate</v>
      </c>
      <c r="M9782" s="4">
        <v>7.1</v>
      </c>
      <c r="N9782" s="4" t="str">
        <f t="shared" si="1219"/>
        <v>Moderate</v>
      </c>
      <c r="O9782" s="4">
        <v>63</v>
      </c>
      <c r="P9782" s="4" t="str">
        <f t="shared" si="1220"/>
        <v>Average</v>
      </c>
      <c r="Q9782" s="4">
        <v>13083</v>
      </c>
      <c r="R9782" s="4" t="str">
        <f t="shared" si="1221"/>
        <v>Highly Active</v>
      </c>
      <c r="S9782" s="4">
        <v>91</v>
      </c>
      <c r="T9782" s="4" t="str">
        <f t="shared" si="1222"/>
        <v>Normal</v>
      </c>
      <c r="U9782" s="4" t="s">
        <v>1048</v>
      </c>
      <c r="V9782" s="4" t="s">
        <v>10548</v>
      </c>
      <c r="W9782" s="2" t="str">
        <f t="shared" si="1223"/>
        <v>Somebody response main.</v>
      </c>
    </row>
    <row r="9783" spans="1:23" x14ac:dyDescent="0.35">
      <c r="A9783" s="4">
        <v>19782</v>
      </c>
      <c r="B9783" s="4" t="s">
        <v>367</v>
      </c>
      <c r="C9783" s="4">
        <v>33</v>
      </c>
      <c r="D9783" s="4" t="s">
        <v>1039</v>
      </c>
      <c r="E9783" s="4" t="s">
        <v>1043</v>
      </c>
      <c r="F9783" s="5">
        <v>44523</v>
      </c>
      <c r="G9783" s="6">
        <v>45795.964178240742</v>
      </c>
      <c r="H9783" s="9">
        <f t="shared" si="1216"/>
        <v>1272</v>
      </c>
      <c r="I9783" s="4">
        <v>8.5</v>
      </c>
      <c r="J9783" s="4" t="str">
        <f t="shared" si="1217"/>
        <v>Normal</v>
      </c>
      <c r="K9783" s="4">
        <v>4</v>
      </c>
      <c r="L9783" s="4" t="str">
        <f t="shared" si="1218"/>
        <v>Moderate</v>
      </c>
      <c r="M9783" s="4">
        <v>6.9</v>
      </c>
      <c r="N9783" s="4" t="str">
        <f t="shared" si="1219"/>
        <v>Moderate</v>
      </c>
      <c r="O9783" s="4">
        <v>48</v>
      </c>
      <c r="P9783" s="4" t="str">
        <f t="shared" si="1220"/>
        <v>Poor</v>
      </c>
      <c r="Q9783" s="4">
        <v>14719</v>
      </c>
      <c r="R9783" s="4" t="str">
        <f t="shared" si="1221"/>
        <v>Highly Active</v>
      </c>
      <c r="S9783" s="4">
        <v>107</v>
      </c>
      <c r="T9783" s="4" t="str">
        <f t="shared" si="1222"/>
        <v>High</v>
      </c>
      <c r="U9783" s="4" t="s">
        <v>1048</v>
      </c>
      <c r="V9783" s="4" t="s">
        <v>10549</v>
      </c>
      <c r="W9783" s="2" t="str">
        <f t="shared" si="1223"/>
        <v>Model.</v>
      </c>
    </row>
    <row r="9784" spans="1:23" ht="29" x14ac:dyDescent="0.35">
      <c r="A9784" s="4">
        <v>19783</v>
      </c>
      <c r="B9784" s="4" t="s">
        <v>54</v>
      </c>
      <c r="C9784" s="4">
        <v>44</v>
      </c>
      <c r="D9784" s="4" t="s">
        <v>1038</v>
      </c>
      <c r="E9784" s="4" t="s">
        <v>1041</v>
      </c>
      <c r="F9784" s="5">
        <v>43252</v>
      </c>
      <c r="G9784" s="6">
        <v>45791.291689814818</v>
      </c>
      <c r="H9784" s="9">
        <f t="shared" si="1216"/>
        <v>2539</v>
      </c>
      <c r="I9784" s="4">
        <v>7.3</v>
      </c>
      <c r="J9784" s="4" t="str">
        <f t="shared" si="1217"/>
        <v>Normal</v>
      </c>
      <c r="K9784" s="4">
        <v>2</v>
      </c>
      <c r="L9784" s="4" t="str">
        <f t="shared" si="1218"/>
        <v>Low</v>
      </c>
      <c r="M9784" s="4">
        <v>8.6</v>
      </c>
      <c r="N9784" s="4" t="str">
        <f t="shared" si="1219"/>
        <v>Well Rested</v>
      </c>
      <c r="O9784" s="4">
        <v>63</v>
      </c>
      <c r="P9784" s="4" t="str">
        <f t="shared" si="1220"/>
        <v>Average</v>
      </c>
      <c r="Q9784" s="4">
        <v>5205</v>
      </c>
      <c r="R9784" s="4" t="str">
        <f t="shared" si="1221"/>
        <v>Low Active</v>
      </c>
      <c r="S9784" s="4">
        <v>81</v>
      </c>
      <c r="T9784" s="4" t="str">
        <f t="shared" si="1222"/>
        <v>Normal</v>
      </c>
      <c r="U9784" s="4" t="s">
        <v>1049</v>
      </c>
      <c r="V9784" s="4" t="s">
        <v>10550</v>
      </c>
      <c r="W9784" s="2" t="str">
        <f t="shared" si="1223"/>
        <v>Southern these.</v>
      </c>
    </row>
    <row r="9785" spans="1:23" ht="29" x14ac:dyDescent="0.35">
      <c r="A9785" s="4">
        <v>19784</v>
      </c>
      <c r="B9785" s="4" t="s">
        <v>47</v>
      </c>
      <c r="C9785" s="4">
        <v>26</v>
      </c>
      <c r="D9785" s="4" t="s">
        <v>1038</v>
      </c>
      <c r="E9785" s="4" t="s">
        <v>1042</v>
      </c>
      <c r="F9785" s="5">
        <v>42512</v>
      </c>
      <c r="G9785" s="6">
        <v>45798.420057870368</v>
      </c>
      <c r="H9785" s="9">
        <f t="shared" si="1216"/>
        <v>3286</v>
      </c>
      <c r="I9785" s="4">
        <v>5.4</v>
      </c>
      <c r="J9785" s="4" t="str">
        <f t="shared" si="1217"/>
        <v>Unburdened</v>
      </c>
      <c r="K9785" s="4">
        <v>4</v>
      </c>
      <c r="L9785" s="4" t="str">
        <f t="shared" si="1218"/>
        <v>Moderate</v>
      </c>
      <c r="M9785" s="4">
        <v>8.5</v>
      </c>
      <c r="N9785" s="4" t="str">
        <f t="shared" si="1219"/>
        <v>Well Rested</v>
      </c>
      <c r="O9785" s="4">
        <v>44</v>
      </c>
      <c r="P9785" s="4" t="str">
        <f t="shared" si="1220"/>
        <v>Poor</v>
      </c>
      <c r="Q9785" s="4">
        <v>3881</v>
      </c>
      <c r="R9785" s="4" t="str">
        <f t="shared" si="1221"/>
        <v>Sedentary</v>
      </c>
      <c r="S9785" s="4">
        <v>65</v>
      </c>
      <c r="T9785" s="4" t="str">
        <f t="shared" si="1222"/>
        <v>Normal</v>
      </c>
      <c r="U9785" s="4" t="s">
        <v>1048</v>
      </c>
      <c r="V9785" s="4" t="s">
        <v>10551</v>
      </c>
      <c r="W9785" s="2" t="str">
        <f t="shared" si="1223"/>
        <v>See kitchen compare.</v>
      </c>
    </row>
    <row r="9786" spans="1:23" ht="29" x14ac:dyDescent="0.35">
      <c r="A9786" s="4">
        <v>19785</v>
      </c>
      <c r="B9786" s="4" t="s">
        <v>538</v>
      </c>
      <c r="C9786" s="4">
        <v>27</v>
      </c>
      <c r="D9786" s="4" t="s">
        <v>1040</v>
      </c>
      <c r="E9786" s="4" t="s">
        <v>1045</v>
      </c>
      <c r="F9786" s="5">
        <v>44354</v>
      </c>
      <c r="G9786" s="6">
        <v>45670.573263888888</v>
      </c>
      <c r="H9786" s="9">
        <f t="shared" si="1216"/>
        <v>1316</v>
      </c>
      <c r="I9786" s="4">
        <v>10.6</v>
      </c>
      <c r="J9786" s="4" t="str">
        <f t="shared" si="1217"/>
        <v>Overloaded</v>
      </c>
      <c r="K9786" s="4">
        <v>2</v>
      </c>
      <c r="L9786" s="4" t="str">
        <f t="shared" si="1218"/>
        <v>Low</v>
      </c>
      <c r="M9786" s="4">
        <v>6.2</v>
      </c>
      <c r="N9786" s="4" t="str">
        <f t="shared" si="1219"/>
        <v>Moderate</v>
      </c>
      <c r="O9786" s="4">
        <v>52</v>
      </c>
      <c r="P9786" s="4" t="str">
        <f t="shared" si="1220"/>
        <v>Average</v>
      </c>
      <c r="Q9786" s="4">
        <v>13405</v>
      </c>
      <c r="R9786" s="4" t="str">
        <f t="shared" si="1221"/>
        <v>Highly Active</v>
      </c>
      <c r="S9786" s="4">
        <v>62</v>
      </c>
      <c r="T9786" s="4" t="str">
        <f t="shared" si="1222"/>
        <v>Normal</v>
      </c>
      <c r="U9786" s="4" t="s">
        <v>1048</v>
      </c>
      <c r="V9786" s="4" t="s">
        <v>10552</v>
      </c>
      <c r="W9786" s="2" t="str">
        <f t="shared" si="1223"/>
        <v>Beautiful still rate.</v>
      </c>
    </row>
    <row r="9787" spans="1:23" ht="29" x14ac:dyDescent="0.35">
      <c r="A9787" s="4">
        <v>19786</v>
      </c>
      <c r="B9787" s="4" t="s">
        <v>126</v>
      </c>
      <c r="C9787" s="4">
        <v>36</v>
      </c>
      <c r="D9787" s="4" t="s">
        <v>1039</v>
      </c>
      <c r="E9787" s="4" t="s">
        <v>1043</v>
      </c>
      <c r="F9787" s="5">
        <v>44405</v>
      </c>
      <c r="G9787" s="6">
        <v>45772.710694444453</v>
      </c>
      <c r="H9787" s="9">
        <f t="shared" si="1216"/>
        <v>1367</v>
      </c>
      <c r="I9787" s="4">
        <v>4.2</v>
      </c>
      <c r="J9787" s="4" t="str">
        <f t="shared" si="1217"/>
        <v>Unburdened</v>
      </c>
      <c r="K9787" s="4">
        <v>6</v>
      </c>
      <c r="L9787" s="4" t="str">
        <f t="shared" si="1218"/>
        <v>Moderate</v>
      </c>
      <c r="M9787" s="4">
        <v>6.6</v>
      </c>
      <c r="N9787" s="4" t="str">
        <f t="shared" si="1219"/>
        <v>Moderate</v>
      </c>
      <c r="O9787" s="4">
        <v>81</v>
      </c>
      <c r="P9787" s="4" t="str">
        <f t="shared" si="1220"/>
        <v>Good</v>
      </c>
      <c r="Q9787" s="4">
        <v>3098</v>
      </c>
      <c r="R9787" s="4" t="str">
        <f t="shared" si="1221"/>
        <v>Sedentary</v>
      </c>
      <c r="S9787" s="4">
        <v>77</v>
      </c>
      <c r="T9787" s="4" t="str">
        <f t="shared" si="1222"/>
        <v>Normal</v>
      </c>
      <c r="U9787" s="4" t="s">
        <v>1049</v>
      </c>
      <c r="V9787" s="4" t="s">
        <v>10553</v>
      </c>
      <c r="W9787" s="2" t="str">
        <f t="shared" si="1223"/>
        <v>Question use practice.</v>
      </c>
    </row>
    <row r="9788" spans="1:23" ht="29" x14ac:dyDescent="0.35">
      <c r="A9788" s="4">
        <v>19787</v>
      </c>
      <c r="B9788" s="4" t="s">
        <v>142</v>
      </c>
      <c r="C9788" s="4">
        <v>28</v>
      </c>
      <c r="D9788" s="4" t="s">
        <v>1039</v>
      </c>
      <c r="E9788" s="4" t="s">
        <v>1043</v>
      </c>
      <c r="F9788" s="5">
        <v>43923</v>
      </c>
      <c r="G9788" s="6">
        <v>45798.267974537041</v>
      </c>
      <c r="H9788" s="9">
        <f t="shared" si="1216"/>
        <v>1875</v>
      </c>
      <c r="I9788" s="4">
        <v>6.4</v>
      </c>
      <c r="J9788" s="4" t="str">
        <f t="shared" si="1217"/>
        <v>Unburdened</v>
      </c>
      <c r="K9788" s="4">
        <v>2</v>
      </c>
      <c r="L9788" s="4" t="str">
        <f t="shared" si="1218"/>
        <v>Low</v>
      </c>
      <c r="M9788" s="4">
        <v>8.4</v>
      </c>
      <c r="N9788" s="4" t="str">
        <f t="shared" si="1219"/>
        <v>Well Rested</v>
      </c>
      <c r="O9788" s="4">
        <v>49</v>
      </c>
      <c r="P9788" s="4" t="str">
        <f t="shared" si="1220"/>
        <v>Poor</v>
      </c>
      <c r="Q9788" s="4">
        <v>6041</v>
      </c>
      <c r="R9788" s="4" t="str">
        <f t="shared" si="1221"/>
        <v>Low Active</v>
      </c>
      <c r="S9788" s="4">
        <v>91</v>
      </c>
      <c r="T9788" s="4" t="str">
        <f t="shared" si="1222"/>
        <v>Normal</v>
      </c>
      <c r="U9788" s="4" t="s">
        <v>1048</v>
      </c>
      <c r="V9788" s="4" t="s">
        <v>10554</v>
      </c>
      <c r="W9788" s="2" t="str">
        <f t="shared" si="1223"/>
        <v>These billion professor.</v>
      </c>
    </row>
    <row r="9789" spans="1:23" ht="29" x14ac:dyDescent="0.35">
      <c r="A9789" s="4">
        <v>19788</v>
      </c>
      <c r="B9789" s="4" t="s">
        <v>33</v>
      </c>
      <c r="C9789" s="4">
        <v>28</v>
      </c>
      <c r="D9789" s="4" t="s">
        <v>1039</v>
      </c>
      <c r="E9789" s="4" t="s">
        <v>1044</v>
      </c>
      <c r="F9789" s="5">
        <v>45342</v>
      </c>
      <c r="G9789" s="6">
        <v>45724.438888888893</v>
      </c>
      <c r="H9789" s="9">
        <f t="shared" si="1216"/>
        <v>382</v>
      </c>
      <c r="I9789" s="4">
        <v>4.0999999999999996</v>
      </c>
      <c r="J9789" s="4" t="str">
        <f t="shared" si="1217"/>
        <v>Unburdened</v>
      </c>
      <c r="K9789" s="4">
        <v>2</v>
      </c>
      <c r="L9789" s="4" t="str">
        <f t="shared" si="1218"/>
        <v>Low</v>
      </c>
      <c r="M9789" s="4">
        <v>6.7</v>
      </c>
      <c r="N9789" s="4" t="str">
        <f t="shared" si="1219"/>
        <v>Moderate</v>
      </c>
      <c r="O9789" s="4">
        <v>41</v>
      </c>
      <c r="P9789" s="4" t="str">
        <f t="shared" si="1220"/>
        <v>Poor</v>
      </c>
      <c r="Q9789" s="4">
        <v>7019</v>
      </c>
      <c r="R9789" s="4" t="str">
        <f t="shared" si="1221"/>
        <v>Low Active</v>
      </c>
      <c r="S9789" s="4">
        <v>60</v>
      </c>
      <c r="T9789" s="4" t="str">
        <f t="shared" si="1222"/>
        <v>Normal</v>
      </c>
      <c r="U9789" s="4" t="s">
        <v>1048</v>
      </c>
      <c r="V9789" s="4" t="s">
        <v>10555</v>
      </c>
      <c r="W9789" s="2" t="str">
        <f t="shared" si="1223"/>
        <v>Lot believe weight.</v>
      </c>
    </row>
    <row r="9790" spans="1:23" ht="43.5" x14ac:dyDescent="0.35">
      <c r="A9790" s="4">
        <v>19789</v>
      </c>
      <c r="B9790" s="4" t="s">
        <v>222</v>
      </c>
      <c r="C9790" s="4">
        <v>27</v>
      </c>
      <c r="D9790" s="4" t="s">
        <v>1039</v>
      </c>
      <c r="E9790" s="4" t="s">
        <v>1042</v>
      </c>
      <c r="F9790" s="5">
        <v>43148</v>
      </c>
      <c r="G9790" s="6">
        <v>45817.526562500003</v>
      </c>
      <c r="H9790" s="9">
        <f t="shared" si="1216"/>
        <v>2669</v>
      </c>
      <c r="I9790" s="4">
        <v>6.6</v>
      </c>
      <c r="J9790" s="4" t="str">
        <f t="shared" si="1217"/>
        <v>Unburdened</v>
      </c>
      <c r="K9790" s="4">
        <v>3</v>
      </c>
      <c r="L9790" s="4" t="str">
        <f t="shared" si="1218"/>
        <v>Low</v>
      </c>
      <c r="M9790" s="4">
        <v>7.3</v>
      </c>
      <c r="N9790" s="4" t="str">
        <f t="shared" si="1219"/>
        <v>Moderate</v>
      </c>
      <c r="O9790" s="4">
        <v>72</v>
      </c>
      <c r="P9790" s="4" t="str">
        <f t="shared" si="1220"/>
        <v>Good</v>
      </c>
      <c r="Q9790" s="4">
        <v>9837</v>
      </c>
      <c r="R9790" s="4" t="str">
        <f t="shared" si="1221"/>
        <v>Active</v>
      </c>
      <c r="S9790" s="4">
        <v>60</v>
      </c>
      <c r="T9790" s="4" t="str">
        <f t="shared" si="1222"/>
        <v>Normal</v>
      </c>
      <c r="U9790" s="4" t="s">
        <v>1048</v>
      </c>
      <c r="V9790" s="4" t="s">
        <v>10556</v>
      </c>
      <c r="W9790" s="2" t="str">
        <f t="shared" si="1223"/>
        <v>Window growth certain.</v>
      </c>
    </row>
    <row r="9791" spans="1:23" x14ac:dyDescent="0.35">
      <c r="A9791" s="4">
        <v>19790</v>
      </c>
      <c r="B9791" s="4" t="s">
        <v>577</v>
      </c>
      <c r="C9791" s="4">
        <v>50</v>
      </c>
      <c r="D9791" s="4" t="s">
        <v>1038</v>
      </c>
      <c r="E9791" s="4" t="s">
        <v>1042</v>
      </c>
      <c r="F9791" s="5">
        <v>43151</v>
      </c>
      <c r="G9791" s="6">
        <v>45797.086296296293</v>
      </c>
      <c r="H9791" s="9">
        <f t="shared" si="1216"/>
        <v>2646</v>
      </c>
      <c r="I9791" s="4">
        <v>5.4</v>
      </c>
      <c r="J9791" s="4" t="str">
        <f t="shared" si="1217"/>
        <v>Unburdened</v>
      </c>
      <c r="K9791" s="4">
        <v>4</v>
      </c>
      <c r="L9791" s="4" t="str">
        <f t="shared" si="1218"/>
        <v>Moderate</v>
      </c>
      <c r="M9791" s="4">
        <v>8.1</v>
      </c>
      <c r="N9791" s="4" t="str">
        <f t="shared" si="1219"/>
        <v>Well Rested</v>
      </c>
      <c r="O9791" s="4">
        <v>96</v>
      </c>
      <c r="P9791" s="4" t="str">
        <f t="shared" si="1220"/>
        <v>Excellent</v>
      </c>
      <c r="Q9791" s="4">
        <v>10513</v>
      </c>
      <c r="R9791" s="4" t="str">
        <f t="shared" si="1221"/>
        <v>Highly Active</v>
      </c>
      <c r="S9791" s="4">
        <v>105</v>
      </c>
      <c r="T9791" s="4" t="str">
        <f t="shared" si="1222"/>
        <v>High</v>
      </c>
      <c r="U9791" s="4" t="s">
        <v>1048</v>
      </c>
      <c r="V9791" s="4" t="s">
        <v>10557</v>
      </c>
      <c r="W9791" s="2" t="str">
        <f t="shared" si="1223"/>
        <v>Father store.</v>
      </c>
    </row>
    <row r="9792" spans="1:23" ht="43.5" x14ac:dyDescent="0.35">
      <c r="A9792" s="4">
        <v>19791</v>
      </c>
      <c r="B9792" s="4" t="s">
        <v>276</v>
      </c>
      <c r="C9792" s="4">
        <v>32</v>
      </c>
      <c r="D9792" s="4" t="s">
        <v>1039</v>
      </c>
      <c r="E9792" s="4" t="s">
        <v>1042</v>
      </c>
      <c r="F9792" s="5">
        <v>43598</v>
      </c>
      <c r="G9792" s="6">
        <v>45806.341562499998</v>
      </c>
      <c r="H9792" s="9">
        <f t="shared" si="1216"/>
        <v>2208</v>
      </c>
      <c r="I9792" s="4">
        <v>8.4</v>
      </c>
      <c r="J9792" s="4" t="str">
        <f t="shared" si="1217"/>
        <v>Normal</v>
      </c>
      <c r="K9792" s="4">
        <v>3</v>
      </c>
      <c r="L9792" s="4" t="str">
        <f t="shared" si="1218"/>
        <v>Low</v>
      </c>
      <c r="M9792" s="4">
        <v>5.4</v>
      </c>
      <c r="N9792" s="4" t="str">
        <f t="shared" si="1219"/>
        <v>Sleep Deprived</v>
      </c>
      <c r="O9792" s="4">
        <v>65</v>
      </c>
      <c r="P9792" s="4" t="str">
        <f t="shared" si="1220"/>
        <v>Average</v>
      </c>
      <c r="Q9792" s="4">
        <v>4872</v>
      </c>
      <c r="R9792" s="4" t="str">
        <f t="shared" si="1221"/>
        <v>Sedentary</v>
      </c>
      <c r="S9792" s="4">
        <v>98</v>
      </c>
      <c r="T9792" s="4" t="str">
        <f t="shared" si="1222"/>
        <v>Normal</v>
      </c>
      <c r="U9792" s="4" t="s">
        <v>1048</v>
      </c>
      <c r="V9792" s="4" t="s">
        <v>10558</v>
      </c>
      <c r="W9792" s="2" t="str">
        <f t="shared" si="1223"/>
        <v>Service property compare.</v>
      </c>
    </row>
    <row r="9793" spans="1:23" ht="29" x14ac:dyDescent="0.35">
      <c r="A9793" s="4">
        <v>19792</v>
      </c>
      <c r="B9793" s="4" t="s">
        <v>303</v>
      </c>
      <c r="C9793" s="4">
        <v>56</v>
      </c>
      <c r="D9793" s="4" t="s">
        <v>1040</v>
      </c>
      <c r="E9793" s="4" t="s">
        <v>1043</v>
      </c>
      <c r="F9793" s="5">
        <v>43742</v>
      </c>
      <c r="G9793" s="6">
        <v>45813.910671296297</v>
      </c>
      <c r="H9793" s="9">
        <f t="shared" si="1216"/>
        <v>2071</v>
      </c>
      <c r="I9793" s="4">
        <v>7.5</v>
      </c>
      <c r="J9793" s="4" t="str">
        <f t="shared" si="1217"/>
        <v>Normal</v>
      </c>
      <c r="K9793" s="4">
        <v>4</v>
      </c>
      <c r="L9793" s="4" t="str">
        <f t="shared" si="1218"/>
        <v>Moderate</v>
      </c>
      <c r="M9793" s="4">
        <v>8.1999999999999993</v>
      </c>
      <c r="N9793" s="4" t="str">
        <f t="shared" si="1219"/>
        <v>Well Rested</v>
      </c>
      <c r="O9793" s="4">
        <v>98</v>
      </c>
      <c r="P9793" s="4" t="str">
        <f t="shared" si="1220"/>
        <v>Excellent</v>
      </c>
      <c r="Q9793" s="4">
        <v>5809</v>
      </c>
      <c r="R9793" s="4" t="str">
        <f t="shared" si="1221"/>
        <v>Low Active</v>
      </c>
      <c r="S9793" s="4">
        <v>99</v>
      </c>
      <c r="T9793" s="4" t="str">
        <f t="shared" si="1222"/>
        <v>Normal</v>
      </c>
      <c r="U9793" s="4" t="s">
        <v>1049</v>
      </c>
      <c r="V9793" s="4" t="s">
        <v>10559</v>
      </c>
      <c r="W9793" s="2" t="str">
        <f t="shared" si="1223"/>
        <v>Term else media.</v>
      </c>
    </row>
    <row r="9794" spans="1:23" ht="29" x14ac:dyDescent="0.35">
      <c r="A9794" s="4">
        <v>19793</v>
      </c>
      <c r="B9794" s="4" t="s">
        <v>127</v>
      </c>
      <c r="C9794" s="4">
        <v>22</v>
      </c>
      <c r="D9794" s="4" t="s">
        <v>1038</v>
      </c>
      <c r="E9794" s="4" t="s">
        <v>1041</v>
      </c>
      <c r="F9794" s="5">
        <v>43109</v>
      </c>
      <c r="G9794" s="6">
        <v>45677.09070601852</v>
      </c>
      <c r="H9794" s="9">
        <f t="shared" si="1216"/>
        <v>2568</v>
      </c>
      <c r="I9794" s="4">
        <v>10.3</v>
      </c>
      <c r="J9794" s="4" t="str">
        <f t="shared" si="1217"/>
        <v>Overloaded</v>
      </c>
      <c r="K9794" s="4">
        <v>1</v>
      </c>
      <c r="L9794" s="4" t="str">
        <f t="shared" si="1218"/>
        <v>Low</v>
      </c>
      <c r="M9794" s="4">
        <v>5.9</v>
      </c>
      <c r="N9794" s="4" t="str">
        <f t="shared" si="1219"/>
        <v>Sleep Deprived</v>
      </c>
      <c r="O9794" s="4">
        <v>52</v>
      </c>
      <c r="P9794" s="4" t="str">
        <f t="shared" si="1220"/>
        <v>Average</v>
      </c>
      <c r="Q9794" s="4">
        <v>14912</v>
      </c>
      <c r="R9794" s="4" t="str">
        <f t="shared" si="1221"/>
        <v>Highly Active</v>
      </c>
      <c r="S9794" s="4">
        <v>106</v>
      </c>
      <c r="T9794" s="4" t="str">
        <f t="shared" si="1222"/>
        <v>High</v>
      </c>
      <c r="U9794" s="4" t="s">
        <v>1049</v>
      </c>
      <c r="V9794" s="4" t="s">
        <v>10560</v>
      </c>
      <c r="W9794" s="2" t="str">
        <f t="shared" si="1223"/>
        <v>Decision seat the late.</v>
      </c>
    </row>
    <row r="9795" spans="1:23" ht="29" x14ac:dyDescent="0.35">
      <c r="A9795" s="4">
        <v>19794</v>
      </c>
      <c r="B9795" s="4" t="s">
        <v>806</v>
      </c>
      <c r="C9795" s="4">
        <v>39</v>
      </c>
      <c r="D9795" s="4" t="s">
        <v>1039</v>
      </c>
      <c r="E9795" s="4" t="s">
        <v>1042</v>
      </c>
      <c r="F9795" s="5">
        <v>42349</v>
      </c>
      <c r="G9795" s="6">
        <v>45681.801053240742</v>
      </c>
      <c r="H9795" s="9">
        <f t="shared" ref="H9795:H9858" si="1224">IF(AND(ISNUMBER(G9795), ISNUMBER(F9795), G9795&gt;=F9795), DATEDIF(F9795, G9795, "d"), "Invalid Dates")</f>
        <v>3332</v>
      </c>
      <c r="I9795" s="4">
        <v>5</v>
      </c>
      <c r="J9795" s="4" t="str">
        <f t="shared" ref="J9795:J9858" si="1225">IF(I9795="", "", IF(ISNUMBER(I9795), IF(I9795&gt;10, "Overloaded", IF(I9795&gt;=7, "Normal", "Unburdened")), "Others"))</f>
        <v>Unburdened</v>
      </c>
      <c r="K9795" s="4">
        <v>8</v>
      </c>
      <c r="L9795" s="4" t="str">
        <f t="shared" ref="L9795:L9858" si="1226">IF(K9795="", "", IF(ISNUMBER(K9795), IF(K9795&gt;=7, "High", IF(K9795&gt;=4, "Moderate", "Low")), "Invalid"))</f>
        <v>High</v>
      </c>
      <c r="M9795" s="4">
        <v>7.1</v>
      </c>
      <c r="N9795" s="4" t="str">
        <f t="shared" ref="N9795:N9858" si="1227">IF(M9795="", "", IF(ISNUMBER(M9795), IF(M9795&gt;=8, "Well Rested", IF(M9795&gt;=6, "Moderate", "Sleep Deprived")), "Invalid"))</f>
        <v>Moderate</v>
      </c>
      <c r="O9795" s="4">
        <v>50</v>
      </c>
      <c r="P9795" s="4" t="str">
        <f t="shared" ref="P9795:P9858" si="1228">IF(O9795="", "", IF(ISNUMBER(O9795), IF(O9795&gt;=85, "Excellent", IF(O9795&gt;=70, "Good", IF(O9795&gt;=50, "Average", "Poor"))), "Invalid"))</f>
        <v>Average</v>
      </c>
      <c r="Q9795" s="4">
        <v>6395</v>
      </c>
      <c r="R9795" s="4" t="str">
        <f t="shared" ref="R9795:R9858" si="1229">IF(Q9795="", "", IF(ISNUMBER(Q9795), IF(Q9795&gt;=10000, "Highly Active", IF(Q9795&gt;=7500, "Active", IF(Q9795&gt;=5000, "Low Active", "Sedentary"))), "Invalid"))</f>
        <v>Low Active</v>
      </c>
      <c r="S9795" s="4">
        <v>115</v>
      </c>
      <c r="T9795" s="4" t="str">
        <f t="shared" ref="T9795:T9858" si="1230">IF(S9795="", "", IF(ISNUMBER(S9795), IF(S9795&gt;100, "High", IF(S9795&gt;=60, "Normal", "Low")), "Invalid"))</f>
        <v>High</v>
      </c>
      <c r="U9795" s="4" t="s">
        <v>1049</v>
      </c>
      <c r="V9795" s="4" t="s">
        <v>10561</v>
      </c>
      <c r="W9795" s="2" t="str">
        <f t="shared" ref="W9795:W9858" si="1231">TRIM(V9795)</f>
        <v>Approach party.</v>
      </c>
    </row>
    <row r="9796" spans="1:23" ht="43.5" x14ac:dyDescent="0.35">
      <c r="A9796" s="4">
        <v>19795</v>
      </c>
      <c r="B9796" s="4" t="s">
        <v>20</v>
      </c>
      <c r="C9796" s="4">
        <v>59</v>
      </c>
      <c r="D9796" s="4" t="s">
        <v>1039</v>
      </c>
      <c r="E9796" s="4" t="s">
        <v>1044</v>
      </c>
      <c r="F9796" s="5">
        <v>43558</v>
      </c>
      <c r="G9796" s="6">
        <v>45846.965138888889</v>
      </c>
      <c r="H9796" s="9">
        <f t="shared" si="1224"/>
        <v>2288</v>
      </c>
      <c r="I9796" s="4">
        <v>8</v>
      </c>
      <c r="J9796" s="4" t="str">
        <f t="shared" si="1225"/>
        <v>Normal</v>
      </c>
      <c r="K9796" s="4">
        <v>9</v>
      </c>
      <c r="L9796" s="4" t="str">
        <f t="shared" si="1226"/>
        <v>High</v>
      </c>
      <c r="M9796" s="4">
        <v>4.3</v>
      </c>
      <c r="N9796" s="4" t="str">
        <f t="shared" si="1227"/>
        <v>Sleep Deprived</v>
      </c>
      <c r="O9796" s="4">
        <v>73</v>
      </c>
      <c r="P9796" s="4" t="str">
        <f t="shared" si="1228"/>
        <v>Good</v>
      </c>
      <c r="Q9796" s="4">
        <v>2396</v>
      </c>
      <c r="R9796" s="4" t="str">
        <f t="shared" si="1229"/>
        <v>Sedentary</v>
      </c>
      <c r="S9796" s="4">
        <v>106</v>
      </c>
      <c r="T9796" s="4" t="str">
        <f t="shared" si="1230"/>
        <v>High</v>
      </c>
      <c r="U9796" s="4" t="s">
        <v>1049</v>
      </c>
      <c r="V9796" s="4" t="s">
        <v>10562</v>
      </c>
      <c r="W9796" s="2" t="str">
        <f t="shared" si="1231"/>
        <v>Rate machine ago thousand.</v>
      </c>
    </row>
    <row r="9797" spans="1:23" ht="29" x14ac:dyDescent="0.35">
      <c r="A9797" s="4">
        <v>19796</v>
      </c>
      <c r="B9797" s="4" t="s">
        <v>160</v>
      </c>
      <c r="C9797" s="4">
        <v>33</v>
      </c>
      <c r="D9797" s="4" t="s">
        <v>1040</v>
      </c>
      <c r="E9797" s="4" t="s">
        <v>1045</v>
      </c>
      <c r="F9797" s="5">
        <v>44004</v>
      </c>
      <c r="G9797" s="6">
        <v>45689.28638888889</v>
      </c>
      <c r="H9797" s="9">
        <f t="shared" si="1224"/>
        <v>1685</v>
      </c>
      <c r="I9797" s="4">
        <v>11.1</v>
      </c>
      <c r="J9797" s="4" t="str">
        <f t="shared" si="1225"/>
        <v>Overloaded</v>
      </c>
      <c r="K9797" s="4">
        <v>7</v>
      </c>
      <c r="L9797" s="4" t="str">
        <f t="shared" si="1226"/>
        <v>High</v>
      </c>
      <c r="M9797" s="4">
        <v>7.3</v>
      </c>
      <c r="N9797" s="4" t="str">
        <f t="shared" si="1227"/>
        <v>Moderate</v>
      </c>
      <c r="O9797" s="4">
        <v>86</v>
      </c>
      <c r="P9797" s="4" t="str">
        <f t="shared" si="1228"/>
        <v>Excellent</v>
      </c>
      <c r="Q9797" s="4">
        <v>4954</v>
      </c>
      <c r="R9797" s="4" t="str">
        <f t="shared" si="1229"/>
        <v>Sedentary</v>
      </c>
      <c r="S9797" s="4">
        <v>112</v>
      </c>
      <c r="T9797" s="4" t="str">
        <f t="shared" si="1230"/>
        <v>High</v>
      </c>
      <c r="U9797" s="4" t="s">
        <v>1049</v>
      </c>
      <c r="V9797" s="4" t="s">
        <v>10563</v>
      </c>
      <c r="W9797" s="2" t="str">
        <f t="shared" si="1231"/>
        <v>Mind whole police.</v>
      </c>
    </row>
    <row r="9798" spans="1:23" ht="29" x14ac:dyDescent="0.35">
      <c r="A9798" s="4">
        <v>19797</v>
      </c>
      <c r="B9798" s="4" t="s">
        <v>180</v>
      </c>
      <c r="C9798" s="4">
        <v>55</v>
      </c>
      <c r="D9798" s="4" t="s">
        <v>1038</v>
      </c>
      <c r="E9798" s="4" t="s">
        <v>1042</v>
      </c>
      <c r="F9798" s="5">
        <v>43713</v>
      </c>
      <c r="G9798" s="6">
        <v>45741.618437500001</v>
      </c>
      <c r="H9798" s="9">
        <f t="shared" si="1224"/>
        <v>2028</v>
      </c>
      <c r="I9798" s="4">
        <v>10.9</v>
      </c>
      <c r="J9798" s="4" t="str">
        <f t="shared" si="1225"/>
        <v>Overloaded</v>
      </c>
      <c r="K9798" s="4">
        <v>3</v>
      </c>
      <c r="L9798" s="4" t="str">
        <f t="shared" si="1226"/>
        <v>Low</v>
      </c>
      <c r="M9798" s="4">
        <v>7.7</v>
      </c>
      <c r="N9798" s="4" t="str">
        <f t="shared" si="1227"/>
        <v>Moderate</v>
      </c>
      <c r="O9798" s="4">
        <v>70</v>
      </c>
      <c r="P9798" s="4" t="str">
        <f t="shared" si="1228"/>
        <v>Good</v>
      </c>
      <c r="Q9798" s="4">
        <v>14023</v>
      </c>
      <c r="R9798" s="4" t="str">
        <f t="shared" si="1229"/>
        <v>Highly Active</v>
      </c>
      <c r="S9798" s="4">
        <v>78</v>
      </c>
      <c r="T9798" s="4" t="str">
        <f t="shared" si="1230"/>
        <v>Normal</v>
      </c>
      <c r="U9798" s="4" t="s">
        <v>1049</v>
      </c>
      <c r="V9798" s="4" t="s">
        <v>10564</v>
      </c>
      <c r="W9798" s="2" t="str">
        <f t="shared" si="1231"/>
        <v>Card situation.</v>
      </c>
    </row>
    <row r="9799" spans="1:23" ht="29" x14ac:dyDescent="0.35">
      <c r="A9799" s="4">
        <v>19798</v>
      </c>
      <c r="B9799" s="4" t="s">
        <v>17</v>
      </c>
      <c r="C9799" s="4">
        <v>21</v>
      </c>
      <c r="D9799" s="4" t="s">
        <v>1038</v>
      </c>
      <c r="E9799" s="4" t="s">
        <v>1043</v>
      </c>
      <c r="F9799" s="5">
        <v>44136</v>
      </c>
      <c r="G9799" s="6">
        <v>45805.468287037038</v>
      </c>
      <c r="H9799" s="9">
        <f t="shared" si="1224"/>
        <v>1669</v>
      </c>
      <c r="I9799" s="4">
        <v>7.7</v>
      </c>
      <c r="J9799" s="4" t="str">
        <f t="shared" si="1225"/>
        <v>Normal</v>
      </c>
      <c r="K9799" s="4">
        <v>1</v>
      </c>
      <c r="L9799" s="4" t="str">
        <f t="shared" si="1226"/>
        <v>Low</v>
      </c>
      <c r="M9799" s="4">
        <v>7.7</v>
      </c>
      <c r="N9799" s="4" t="str">
        <f t="shared" si="1227"/>
        <v>Moderate</v>
      </c>
      <c r="O9799" s="4">
        <v>93</v>
      </c>
      <c r="P9799" s="4" t="str">
        <f t="shared" si="1228"/>
        <v>Excellent</v>
      </c>
      <c r="Q9799" s="4">
        <v>11290</v>
      </c>
      <c r="R9799" s="4" t="str">
        <f t="shared" si="1229"/>
        <v>Highly Active</v>
      </c>
      <c r="S9799" s="4">
        <v>91</v>
      </c>
      <c r="T9799" s="4" t="str">
        <f t="shared" si="1230"/>
        <v>Normal</v>
      </c>
      <c r="U9799" s="4" t="s">
        <v>1049</v>
      </c>
      <c r="V9799" s="4" t="s">
        <v>10565</v>
      </c>
      <c r="W9799" s="2" t="str">
        <f t="shared" si="1231"/>
        <v>Speech home.</v>
      </c>
    </row>
    <row r="9800" spans="1:23" ht="29" x14ac:dyDescent="0.35">
      <c r="A9800" s="4">
        <v>19799</v>
      </c>
      <c r="B9800" s="4" t="s">
        <v>138</v>
      </c>
      <c r="C9800" s="4">
        <v>48</v>
      </c>
      <c r="D9800" s="4" t="s">
        <v>1038</v>
      </c>
      <c r="E9800" s="4"/>
      <c r="F9800" s="5">
        <v>45264</v>
      </c>
      <c r="G9800" s="6">
        <v>45806.696469907409</v>
      </c>
      <c r="H9800" s="9">
        <f t="shared" si="1224"/>
        <v>542</v>
      </c>
      <c r="I9800" s="4">
        <v>11.1</v>
      </c>
      <c r="J9800" s="4" t="str">
        <f t="shared" si="1225"/>
        <v>Overloaded</v>
      </c>
      <c r="K9800" s="4">
        <v>3</v>
      </c>
      <c r="L9800" s="4" t="str">
        <f t="shared" si="1226"/>
        <v>Low</v>
      </c>
      <c r="M9800" s="4">
        <v>6.4</v>
      </c>
      <c r="N9800" s="4" t="str">
        <f t="shared" si="1227"/>
        <v>Moderate</v>
      </c>
      <c r="O9800" s="4">
        <v>67</v>
      </c>
      <c r="P9800" s="4" t="str">
        <f t="shared" si="1228"/>
        <v>Average</v>
      </c>
      <c r="Q9800" s="4">
        <v>14994</v>
      </c>
      <c r="R9800" s="4" t="str">
        <f t="shared" si="1229"/>
        <v>Highly Active</v>
      </c>
      <c r="S9800" s="4">
        <v>81</v>
      </c>
      <c r="T9800" s="4" t="str">
        <f t="shared" si="1230"/>
        <v>Normal</v>
      </c>
      <c r="U9800" s="4" t="s">
        <v>1048</v>
      </c>
      <c r="V9800" s="4" t="s">
        <v>10566</v>
      </c>
      <c r="W9800" s="2" t="str">
        <f t="shared" si="1231"/>
        <v>Seem read sport.</v>
      </c>
    </row>
    <row r="9801" spans="1:23" ht="29" x14ac:dyDescent="0.35">
      <c r="A9801" s="4">
        <v>19800</v>
      </c>
      <c r="B9801" s="4" t="s">
        <v>72</v>
      </c>
      <c r="C9801" s="4">
        <v>28</v>
      </c>
      <c r="D9801" s="4" t="s">
        <v>1038</v>
      </c>
      <c r="E9801" s="4" t="s">
        <v>1045</v>
      </c>
      <c r="F9801" s="5">
        <v>42635</v>
      </c>
      <c r="G9801" s="6">
        <v>45830.482986111107</v>
      </c>
      <c r="H9801" s="9">
        <f t="shared" si="1224"/>
        <v>3195</v>
      </c>
      <c r="I9801" s="4">
        <v>11.9</v>
      </c>
      <c r="J9801" s="4" t="str">
        <f t="shared" si="1225"/>
        <v>Overloaded</v>
      </c>
      <c r="K9801" s="4">
        <v>6</v>
      </c>
      <c r="L9801" s="4" t="str">
        <f t="shared" si="1226"/>
        <v>Moderate</v>
      </c>
      <c r="M9801" s="4">
        <v>6</v>
      </c>
      <c r="N9801" s="4" t="str">
        <f t="shared" si="1227"/>
        <v>Moderate</v>
      </c>
      <c r="O9801" s="4">
        <v>43</v>
      </c>
      <c r="P9801" s="4" t="str">
        <f t="shared" si="1228"/>
        <v>Poor</v>
      </c>
      <c r="Q9801" s="4">
        <v>8587</v>
      </c>
      <c r="R9801" s="4" t="str">
        <f t="shared" si="1229"/>
        <v>Active</v>
      </c>
      <c r="S9801" s="4">
        <v>88</v>
      </c>
      <c r="T9801" s="4" t="str">
        <f t="shared" si="1230"/>
        <v>Normal</v>
      </c>
      <c r="U9801" s="4" t="s">
        <v>1048</v>
      </c>
      <c r="V9801" s="4" t="s">
        <v>10567</v>
      </c>
      <c r="W9801" s="2" t="str">
        <f t="shared" si="1231"/>
        <v>Former use police.</v>
      </c>
    </row>
    <row r="9802" spans="1:23" ht="29" x14ac:dyDescent="0.35">
      <c r="A9802" s="4">
        <v>19801</v>
      </c>
      <c r="B9802" s="4" t="s">
        <v>20</v>
      </c>
      <c r="C9802" s="4">
        <v>56</v>
      </c>
      <c r="D9802" s="4" t="s">
        <v>1039</v>
      </c>
      <c r="E9802" s="4" t="s">
        <v>1042</v>
      </c>
      <c r="F9802" s="5">
        <v>42846</v>
      </c>
      <c r="G9802" s="6">
        <v>45738.860046296293</v>
      </c>
      <c r="H9802" s="9">
        <f t="shared" si="1224"/>
        <v>2892</v>
      </c>
      <c r="I9802" s="4">
        <v>4.7</v>
      </c>
      <c r="J9802" s="4" t="str">
        <f t="shared" si="1225"/>
        <v>Unburdened</v>
      </c>
      <c r="K9802" s="4">
        <v>6</v>
      </c>
      <c r="L9802" s="4" t="str">
        <f t="shared" si="1226"/>
        <v>Moderate</v>
      </c>
      <c r="M9802" s="4">
        <v>4.0999999999999996</v>
      </c>
      <c r="N9802" s="4" t="str">
        <f t="shared" si="1227"/>
        <v>Sleep Deprived</v>
      </c>
      <c r="O9802" s="4">
        <v>42</v>
      </c>
      <c r="P9802" s="4" t="str">
        <f t="shared" si="1228"/>
        <v>Poor</v>
      </c>
      <c r="Q9802" s="4">
        <v>4762</v>
      </c>
      <c r="R9802" s="4" t="str">
        <f t="shared" si="1229"/>
        <v>Sedentary</v>
      </c>
      <c r="S9802" s="4">
        <v>61</v>
      </c>
      <c r="T9802" s="4" t="str">
        <f t="shared" si="1230"/>
        <v>Normal</v>
      </c>
      <c r="U9802" s="4" t="s">
        <v>1048</v>
      </c>
      <c r="V9802" s="4" t="s">
        <v>10568</v>
      </c>
      <c r="W9802" s="2" t="str">
        <f t="shared" si="1231"/>
        <v>Purpose Republican.</v>
      </c>
    </row>
    <row r="9803" spans="1:23" x14ac:dyDescent="0.35">
      <c r="A9803" s="4">
        <v>19802</v>
      </c>
      <c r="B9803" s="4" t="s">
        <v>166</v>
      </c>
      <c r="C9803" s="4">
        <v>37</v>
      </c>
      <c r="D9803" s="4" t="s">
        <v>1039</v>
      </c>
      <c r="E9803" s="4" t="s">
        <v>1041</v>
      </c>
      <c r="F9803" s="5">
        <v>44456</v>
      </c>
      <c r="G9803" s="6">
        <v>45755.027731481481</v>
      </c>
      <c r="H9803" s="9">
        <f t="shared" si="1224"/>
        <v>1299</v>
      </c>
      <c r="I9803" s="4">
        <v>5.0999999999999996</v>
      </c>
      <c r="J9803" s="4" t="str">
        <f t="shared" si="1225"/>
        <v>Unburdened</v>
      </c>
      <c r="K9803" s="4">
        <v>4</v>
      </c>
      <c r="L9803" s="4" t="str">
        <f t="shared" si="1226"/>
        <v>Moderate</v>
      </c>
      <c r="M9803" s="4">
        <v>7.6</v>
      </c>
      <c r="N9803" s="4" t="str">
        <f t="shared" si="1227"/>
        <v>Moderate</v>
      </c>
      <c r="O9803" s="4">
        <v>49</v>
      </c>
      <c r="P9803" s="4" t="str">
        <f t="shared" si="1228"/>
        <v>Poor</v>
      </c>
      <c r="Q9803" s="4">
        <v>13593</v>
      </c>
      <c r="R9803" s="4" t="str">
        <f t="shared" si="1229"/>
        <v>Highly Active</v>
      </c>
      <c r="S9803" s="4">
        <v>71</v>
      </c>
      <c r="T9803" s="4" t="str">
        <f t="shared" si="1230"/>
        <v>Normal</v>
      </c>
      <c r="U9803" s="4" t="s">
        <v>1049</v>
      </c>
      <c r="V9803" s="4" t="s">
        <v>10569</v>
      </c>
      <c r="W9803" s="2" t="str">
        <f t="shared" si="1231"/>
        <v>Write cover.</v>
      </c>
    </row>
    <row r="9804" spans="1:23" ht="29" x14ac:dyDescent="0.35">
      <c r="A9804" s="4">
        <v>19803</v>
      </c>
      <c r="B9804" s="4" t="s">
        <v>114</v>
      </c>
      <c r="C9804" s="4"/>
      <c r="D9804" s="4" t="s">
        <v>1039</v>
      </c>
      <c r="E9804" s="4" t="s">
        <v>1043</v>
      </c>
      <c r="F9804" s="5">
        <v>44757</v>
      </c>
      <c r="G9804" s="6">
        <v>45777.288032407407</v>
      </c>
      <c r="H9804" s="9">
        <f t="shared" si="1224"/>
        <v>1020</v>
      </c>
      <c r="I9804" s="4">
        <v>8.9</v>
      </c>
      <c r="J9804" s="4" t="str">
        <f t="shared" si="1225"/>
        <v>Normal</v>
      </c>
      <c r="K9804" s="4">
        <v>1</v>
      </c>
      <c r="L9804" s="4" t="str">
        <f t="shared" si="1226"/>
        <v>Low</v>
      </c>
      <c r="M9804" s="4">
        <v>7.3</v>
      </c>
      <c r="N9804" s="4" t="str">
        <f t="shared" si="1227"/>
        <v>Moderate</v>
      </c>
      <c r="O9804" s="4">
        <v>92</v>
      </c>
      <c r="P9804" s="4" t="str">
        <f t="shared" si="1228"/>
        <v>Excellent</v>
      </c>
      <c r="Q9804" s="4">
        <v>9300</v>
      </c>
      <c r="R9804" s="4" t="str">
        <f t="shared" si="1229"/>
        <v>Active</v>
      </c>
      <c r="S9804" s="4">
        <v>68</v>
      </c>
      <c r="T9804" s="4" t="str">
        <f t="shared" si="1230"/>
        <v>Normal</v>
      </c>
      <c r="U9804" s="4" t="s">
        <v>1048</v>
      </c>
      <c r="V9804" s="4" t="s">
        <v>10570</v>
      </c>
      <c r="W9804" s="2" t="str">
        <f t="shared" si="1231"/>
        <v>Consumer difficult.</v>
      </c>
    </row>
    <row r="9805" spans="1:23" ht="29" x14ac:dyDescent="0.35">
      <c r="A9805" s="4">
        <v>19804</v>
      </c>
      <c r="B9805" s="4" t="s">
        <v>99</v>
      </c>
      <c r="C9805" s="4">
        <v>52</v>
      </c>
      <c r="D9805" s="4" t="s">
        <v>1039</v>
      </c>
      <c r="E9805" s="4" t="s">
        <v>1043</v>
      </c>
      <c r="F9805" s="5">
        <v>42630</v>
      </c>
      <c r="G9805" s="6">
        <v>45799.590821759259</v>
      </c>
      <c r="H9805" s="9">
        <f t="shared" si="1224"/>
        <v>3169</v>
      </c>
      <c r="I9805" s="4">
        <v>9.6</v>
      </c>
      <c r="J9805" s="4" t="str">
        <f t="shared" si="1225"/>
        <v>Normal</v>
      </c>
      <c r="K9805" s="4">
        <v>1</v>
      </c>
      <c r="L9805" s="4" t="str">
        <f t="shared" si="1226"/>
        <v>Low</v>
      </c>
      <c r="M9805" s="4"/>
      <c r="N9805" s="4" t="str">
        <f t="shared" si="1227"/>
        <v/>
      </c>
      <c r="O9805" s="4">
        <v>90</v>
      </c>
      <c r="P9805" s="4" t="str">
        <f t="shared" si="1228"/>
        <v>Excellent</v>
      </c>
      <c r="Q9805" s="4">
        <v>14706</v>
      </c>
      <c r="R9805" s="4" t="str">
        <f t="shared" si="1229"/>
        <v>Highly Active</v>
      </c>
      <c r="S9805" s="4">
        <v>100</v>
      </c>
      <c r="T9805" s="4" t="str">
        <f t="shared" si="1230"/>
        <v>Normal</v>
      </c>
      <c r="U9805" s="4" t="s">
        <v>1048</v>
      </c>
      <c r="V9805" s="4" t="s">
        <v>10571</v>
      </c>
      <c r="W9805" s="2" t="str">
        <f t="shared" si="1231"/>
        <v>Decide must.</v>
      </c>
    </row>
    <row r="9806" spans="1:23" ht="29" x14ac:dyDescent="0.35">
      <c r="A9806" s="4">
        <v>19805</v>
      </c>
      <c r="B9806" s="4" t="s">
        <v>391</v>
      </c>
      <c r="C9806" s="4">
        <v>41</v>
      </c>
      <c r="D9806" s="4" t="s">
        <v>1038</v>
      </c>
      <c r="E9806" s="4" t="s">
        <v>1045</v>
      </c>
      <c r="F9806" s="5">
        <v>43851</v>
      </c>
      <c r="G9806" s="6">
        <v>45680.242731481478</v>
      </c>
      <c r="H9806" s="9">
        <f t="shared" si="1224"/>
        <v>1829</v>
      </c>
      <c r="I9806" s="4">
        <v>6.3</v>
      </c>
      <c r="J9806" s="4" t="str">
        <f t="shared" si="1225"/>
        <v>Unburdened</v>
      </c>
      <c r="K9806" s="4">
        <v>8</v>
      </c>
      <c r="L9806" s="4" t="str">
        <f t="shared" si="1226"/>
        <v>High</v>
      </c>
      <c r="M9806" s="4">
        <v>7.6</v>
      </c>
      <c r="N9806" s="4" t="str">
        <f t="shared" si="1227"/>
        <v>Moderate</v>
      </c>
      <c r="O9806" s="4">
        <v>51</v>
      </c>
      <c r="P9806" s="4" t="str">
        <f t="shared" si="1228"/>
        <v>Average</v>
      </c>
      <c r="Q9806" s="4">
        <v>5653</v>
      </c>
      <c r="R9806" s="4" t="str">
        <f t="shared" si="1229"/>
        <v>Low Active</v>
      </c>
      <c r="S9806" s="4">
        <v>102</v>
      </c>
      <c r="T9806" s="4" t="str">
        <f t="shared" si="1230"/>
        <v>High</v>
      </c>
      <c r="U9806" s="4" t="s">
        <v>1049</v>
      </c>
      <c r="V9806" s="4" t="s">
        <v>10572</v>
      </c>
      <c r="W9806" s="2" t="str">
        <f t="shared" si="1231"/>
        <v>Individual protect price.</v>
      </c>
    </row>
    <row r="9807" spans="1:23" ht="43.5" x14ac:dyDescent="0.35">
      <c r="A9807" s="4">
        <v>19806</v>
      </c>
      <c r="B9807" s="4" t="s">
        <v>170</v>
      </c>
      <c r="C9807" s="4">
        <v>25</v>
      </c>
      <c r="D9807" s="4" t="s">
        <v>1039</v>
      </c>
      <c r="E9807" s="4" t="s">
        <v>1043</v>
      </c>
      <c r="F9807" s="5">
        <v>42555</v>
      </c>
      <c r="G9807" s="6">
        <v>45761.161874999998</v>
      </c>
      <c r="H9807" s="9">
        <f t="shared" si="1224"/>
        <v>3206</v>
      </c>
      <c r="I9807" s="4">
        <v>6.5</v>
      </c>
      <c r="J9807" s="4" t="str">
        <f t="shared" si="1225"/>
        <v>Unburdened</v>
      </c>
      <c r="K9807" s="4">
        <v>2</v>
      </c>
      <c r="L9807" s="4" t="str">
        <f t="shared" si="1226"/>
        <v>Low</v>
      </c>
      <c r="M9807" s="4">
        <v>4.2</v>
      </c>
      <c r="N9807" s="4" t="str">
        <f t="shared" si="1227"/>
        <v>Sleep Deprived</v>
      </c>
      <c r="O9807" s="4">
        <v>90</v>
      </c>
      <c r="P9807" s="4" t="str">
        <f t="shared" si="1228"/>
        <v>Excellent</v>
      </c>
      <c r="Q9807" s="4">
        <v>6886</v>
      </c>
      <c r="R9807" s="4" t="str">
        <f t="shared" si="1229"/>
        <v>Low Active</v>
      </c>
      <c r="S9807" s="4">
        <v>78</v>
      </c>
      <c r="T9807" s="4" t="str">
        <f t="shared" si="1230"/>
        <v>Normal</v>
      </c>
      <c r="U9807" s="4" t="s">
        <v>1049</v>
      </c>
      <c r="V9807" s="4" t="s">
        <v>10573</v>
      </c>
      <c r="W9807" s="2" t="str">
        <f t="shared" si="1231"/>
        <v>Address set happy technology.</v>
      </c>
    </row>
    <row r="9808" spans="1:23" ht="29" x14ac:dyDescent="0.35">
      <c r="A9808" s="4">
        <v>19807</v>
      </c>
      <c r="B9808" s="4" t="s">
        <v>798</v>
      </c>
      <c r="C9808" s="4">
        <v>23</v>
      </c>
      <c r="D9808" s="4" t="s">
        <v>1040</v>
      </c>
      <c r="E9808" s="4" t="s">
        <v>1045</v>
      </c>
      <c r="F9808" s="5">
        <v>43799</v>
      </c>
      <c r="G9808" s="6">
        <v>45849.596944444442</v>
      </c>
      <c r="H9808" s="9">
        <f t="shared" si="1224"/>
        <v>2050</v>
      </c>
      <c r="I9808" s="4">
        <v>8.1999999999999993</v>
      </c>
      <c r="J9808" s="4" t="str">
        <f t="shared" si="1225"/>
        <v>Normal</v>
      </c>
      <c r="K9808" s="4">
        <v>9</v>
      </c>
      <c r="L9808" s="4" t="str">
        <f t="shared" si="1226"/>
        <v>High</v>
      </c>
      <c r="M9808" s="4">
        <v>5.0999999999999996</v>
      </c>
      <c r="N9808" s="4" t="str">
        <f t="shared" si="1227"/>
        <v>Sleep Deprived</v>
      </c>
      <c r="O9808" s="4">
        <v>88</v>
      </c>
      <c r="P9808" s="4" t="str">
        <f t="shared" si="1228"/>
        <v>Excellent</v>
      </c>
      <c r="Q9808" s="4">
        <v>6487</v>
      </c>
      <c r="R9808" s="4" t="str">
        <f t="shared" si="1229"/>
        <v>Low Active</v>
      </c>
      <c r="S9808" s="4">
        <v>93</v>
      </c>
      <c r="T9808" s="4" t="str">
        <f t="shared" si="1230"/>
        <v>Normal</v>
      </c>
      <c r="U9808" s="4" t="s">
        <v>1048</v>
      </c>
      <c r="V9808" s="4" t="s">
        <v>10574</v>
      </c>
      <c r="W9808" s="2" t="str">
        <f t="shared" si="1231"/>
        <v>Always.</v>
      </c>
    </row>
    <row r="9809" spans="1:23" ht="29" x14ac:dyDescent="0.35">
      <c r="A9809" s="4">
        <v>19808</v>
      </c>
      <c r="B9809" s="4" t="s">
        <v>285</v>
      </c>
      <c r="C9809" s="4">
        <v>53</v>
      </c>
      <c r="D9809" s="4" t="s">
        <v>1040</v>
      </c>
      <c r="E9809" s="4" t="s">
        <v>1047</v>
      </c>
      <c r="F9809" s="5">
        <v>42689</v>
      </c>
      <c r="G9809" s="6">
        <v>45840.58997685185</v>
      </c>
      <c r="H9809" s="9">
        <f t="shared" si="1224"/>
        <v>3151</v>
      </c>
      <c r="I9809" s="4">
        <v>5.9</v>
      </c>
      <c r="J9809" s="4" t="str">
        <f t="shared" si="1225"/>
        <v>Unburdened</v>
      </c>
      <c r="K9809" s="4">
        <v>7</v>
      </c>
      <c r="L9809" s="4" t="str">
        <f t="shared" si="1226"/>
        <v>High</v>
      </c>
      <c r="M9809" s="4">
        <v>8.3000000000000007</v>
      </c>
      <c r="N9809" s="4" t="str">
        <f t="shared" si="1227"/>
        <v>Well Rested</v>
      </c>
      <c r="O9809" s="4">
        <v>67</v>
      </c>
      <c r="P9809" s="4" t="str">
        <f t="shared" si="1228"/>
        <v>Average</v>
      </c>
      <c r="Q9809" s="4">
        <v>14788</v>
      </c>
      <c r="R9809" s="4" t="str">
        <f t="shared" si="1229"/>
        <v>Highly Active</v>
      </c>
      <c r="S9809" s="4">
        <v>80</v>
      </c>
      <c r="T9809" s="4" t="str">
        <f t="shared" si="1230"/>
        <v>Normal</v>
      </c>
      <c r="U9809" s="4" t="s">
        <v>1049</v>
      </c>
      <c r="V9809" s="4" t="s">
        <v>10575</v>
      </c>
      <c r="W9809" s="2" t="str">
        <f t="shared" si="1231"/>
        <v>Feeling spring skin.</v>
      </c>
    </row>
    <row r="9810" spans="1:23" ht="29" x14ac:dyDescent="0.35">
      <c r="A9810" s="4">
        <v>19809</v>
      </c>
      <c r="B9810" s="4" t="s">
        <v>627</v>
      </c>
      <c r="C9810" s="4">
        <v>50</v>
      </c>
      <c r="D9810" s="4" t="s">
        <v>1040</v>
      </c>
      <c r="E9810" s="4" t="s">
        <v>1045</v>
      </c>
      <c r="F9810" s="5">
        <v>43036</v>
      </c>
      <c r="G9810" s="6">
        <v>45846.699131944442</v>
      </c>
      <c r="H9810" s="9">
        <f t="shared" si="1224"/>
        <v>2810</v>
      </c>
      <c r="I9810" s="4">
        <v>11.9</v>
      </c>
      <c r="J9810" s="4" t="str">
        <f t="shared" si="1225"/>
        <v>Overloaded</v>
      </c>
      <c r="K9810" s="4">
        <v>5</v>
      </c>
      <c r="L9810" s="4" t="str">
        <f t="shared" si="1226"/>
        <v>Moderate</v>
      </c>
      <c r="M9810" s="4">
        <v>4.9000000000000004</v>
      </c>
      <c r="N9810" s="4" t="str">
        <f t="shared" si="1227"/>
        <v>Sleep Deprived</v>
      </c>
      <c r="O9810" s="4">
        <v>76</v>
      </c>
      <c r="P9810" s="4" t="str">
        <f t="shared" si="1228"/>
        <v>Good</v>
      </c>
      <c r="Q9810" s="4">
        <v>12540</v>
      </c>
      <c r="R9810" s="4" t="str">
        <f t="shared" si="1229"/>
        <v>Highly Active</v>
      </c>
      <c r="S9810" s="4">
        <v>73</v>
      </c>
      <c r="T9810" s="4" t="str">
        <f t="shared" si="1230"/>
        <v>Normal</v>
      </c>
      <c r="U9810" s="4" t="s">
        <v>1048</v>
      </c>
      <c r="V9810" s="4" t="s">
        <v>4468</v>
      </c>
      <c r="W9810" s="2" t="str">
        <f t="shared" si="1231"/>
        <v>Toward.</v>
      </c>
    </row>
    <row r="9811" spans="1:23" ht="29" x14ac:dyDescent="0.35">
      <c r="A9811" s="4">
        <v>19810</v>
      </c>
      <c r="B9811" s="4" t="s">
        <v>205</v>
      </c>
      <c r="C9811" s="4">
        <v>45</v>
      </c>
      <c r="D9811" s="4" t="s">
        <v>1040</v>
      </c>
      <c r="E9811" s="4" t="s">
        <v>1042</v>
      </c>
      <c r="F9811" s="5">
        <v>44812</v>
      </c>
      <c r="G9811" s="6">
        <v>45730.319594907407</v>
      </c>
      <c r="H9811" s="9">
        <f t="shared" si="1224"/>
        <v>918</v>
      </c>
      <c r="I9811" s="4">
        <v>6.3</v>
      </c>
      <c r="J9811" s="4" t="str">
        <f t="shared" si="1225"/>
        <v>Unburdened</v>
      </c>
      <c r="K9811" s="4">
        <v>7</v>
      </c>
      <c r="L9811" s="4" t="str">
        <f t="shared" si="1226"/>
        <v>High</v>
      </c>
      <c r="M9811" s="4">
        <v>8.5</v>
      </c>
      <c r="N9811" s="4" t="str">
        <f t="shared" si="1227"/>
        <v>Well Rested</v>
      </c>
      <c r="O9811" s="4">
        <v>90</v>
      </c>
      <c r="P9811" s="4" t="str">
        <f t="shared" si="1228"/>
        <v>Excellent</v>
      </c>
      <c r="Q9811" s="4">
        <v>3916</v>
      </c>
      <c r="R9811" s="4" t="str">
        <f t="shared" si="1229"/>
        <v>Sedentary</v>
      </c>
      <c r="S9811" s="4">
        <v>101</v>
      </c>
      <c r="T9811" s="4" t="str">
        <f t="shared" si="1230"/>
        <v>High</v>
      </c>
      <c r="U9811" s="4" t="s">
        <v>1049</v>
      </c>
      <c r="V9811" s="4" t="s">
        <v>10576</v>
      </c>
      <c r="W9811" s="2" t="str">
        <f t="shared" si="1231"/>
        <v>Property same nation.</v>
      </c>
    </row>
    <row r="9812" spans="1:23" ht="43.5" x14ac:dyDescent="0.35">
      <c r="A9812" s="4">
        <v>19811</v>
      </c>
      <c r="B9812" s="4" t="s">
        <v>704</v>
      </c>
      <c r="C9812" s="4">
        <v>58</v>
      </c>
      <c r="D9812" s="4" t="s">
        <v>1040</v>
      </c>
      <c r="E9812" s="4"/>
      <c r="F9812" s="5">
        <v>42536</v>
      </c>
      <c r="G9812" s="6">
        <v>45846.094155092593</v>
      </c>
      <c r="H9812" s="9">
        <f t="shared" si="1224"/>
        <v>3310</v>
      </c>
      <c r="I9812" s="4">
        <v>10.6</v>
      </c>
      <c r="J9812" s="4" t="str">
        <f t="shared" si="1225"/>
        <v>Overloaded</v>
      </c>
      <c r="K9812" s="4">
        <v>8</v>
      </c>
      <c r="L9812" s="4" t="str">
        <f t="shared" si="1226"/>
        <v>High</v>
      </c>
      <c r="M9812" s="4">
        <v>8.9</v>
      </c>
      <c r="N9812" s="4" t="str">
        <f t="shared" si="1227"/>
        <v>Well Rested</v>
      </c>
      <c r="O9812" s="4">
        <v>45</v>
      </c>
      <c r="P9812" s="4" t="str">
        <f t="shared" si="1228"/>
        <v>Poor</v>
      </c>
      <c r="Q9812" s="4">
        <v>6739</v>
      </c>
      <c r="R9812" s="4" t="str">
        <f t="shared" si="1229"/>
        <v>Low Active</v>
      </c>
      <c r="S9812" s="4">
        <v>103</v>
      </c>
      <c r="T9812" s="4" t="str">
        <f t="shared" si="1230"/>
        <v>High</v>
      </c>
      <c r="U9812" s="4" t="s">
        <v>1049</v>
      </c>
      <c r="V9812" s="4" t="s">
        <v>10577</v>
      </c>
      <c r="W9812" s="2" t="str">
        <f t="shared" si="1231"/>
        <v>Sure turn win somebody.</v>
      </c>
    </row>
    <row r="9813" spans="1:23" ht="29" x14ac:dyDescent="0.35">
      <c r="A9813" s="4">
        <v>19812</v>
      </c>
      <c r="B9813" s="4" t="s">
        <v>421</v>
      </c>
      <c r="C9813" s="4">
        <v>31</v>
      </c>
      <c r="D9813" s="4" t="s">
        <v>1038</v>
      </c>
      <c r="E9813" s="4" t="s">
        <v>1043</v>
      </c>
      <c r="F9813" s="5">
        <v>43412</v>
      </c>
      <c r="G9813" s="6">
        <v>45736.99009259259</v>
      </c>
      <c r="H9813" s="9">
        <f t="shared" si="1224"/>
        <v>2324</v>
      </c>
      <c r="I9813" s="4">
        <v>5.4</v>
      </c>
      <c r="J9813" s="4" t="str">
        <f t="shared" si="1225"/>
        <v>Unburdened</v>
      </c>
      <c r="K9813" s="4">
        <v>4</v>
      </c>
      <c r="L9813" s="4" t="str">
        <f t="shared" si="1226"/>
        <v>Moderate</v>
      </c>
      <c r="M9813" s="4">
        <v>5.4</v>
      </c>
      <c r="N9813" s="4" t="str">
        <f t="shared" si="1227"/>
        <v>Sleep Deprived</v>
      </c>
      <c r="O9813" s="4">
        <v>62</v>
      </c>
      <c r="P9813" s="4" t="str">
        <f t="shared" si="1228"/>
        <v>Average</v>
      </c>
      <c r="Q9813" s="4">
        <v>10695</v>
      </c>
      <c r="R9813" s="4" t="str">
        <f t="shared" si="1229"/>
        <v>Highly Active</v>
      </c>
      <c r="S9813" s="4">
        <v>109</v>
      </c>
      <c r="T9813" s="4" t="str">
        <f t="shared" si="1230"/>
        <v>High</v>
      </c>
      <c r="U9813" s="4" t="s">
        <v>1048</v>
      </c>
      <c r="V9813" s="4" t="s">
        <v>10578</v>
      </c>
      <c r="W9813" s="2" t="str">
        <f t="shared" si="1231"/>
        <v>Available sing rock.</v>
      </c>
    </row>
    <row r="9814" spans="1:23" ht="29" x14ac:dyDescent="0.35">
      <c r="A9814" s="4">
        <v>19813</v>
      </c>
      <c r="B9814" s="4" t="s">
        <v>311</v>
      </c>
      <c r="C9814" s="4">
        <v>46</v>
      </c>
      <c r="D9814" s="4"/>
      <c r="E9814" s="4" t="s">
        <v>1046</v>
      </c>
      <c r="F9814" s="5">
        <v>45416</v>
      </c>
      <c r="G9814" s="6">
        <v>45767.424456018518</v>
      </c>
      <c r="H9814" s="9">
        <f t="shared" si="1224"/>
        <v>351</v>
      </c>
      <c r="I9814" s="4">
        <v>11.4</v>
      </c>
      <c r="J9814" s="4" t="str">
        <f t="shared" si="1225"/>
        <v>Overloaded</v>
      </c>
      <c r="K9814" s="4">
        <v>3</v>
      </c>
      <c r="L9814" s="4" t="str">
        <f t="shared" si="1226"/>
        <v>Low</v>
      </c>
      <c r="M9814" s="4">
        <v>4.0999999999999996</v>
      </c>
      <c r="N9814" s="4" t="str">
        <f t="shared" si="1227"/>
        <v>Sleep Deprived</v>
      </c>
      <c r="O9814" s="4">
        <v>97</v>
      </c>
      <c r="P9814" s="4" t="str">
        <f t="shared" si="1228"/>
        <v>Excellent</v>
      </c>
      <c r="Q9814" s="4">
        <v>9398</v>
      </c>
      <c r="R9814" s="4" t="str">
        <f t="shared" si="1229"/>
        <v>Active</v>
      </c>
      <c r="S9814" s="4">
        <v>101</v>
      </c>
      <c r="T9814" s="4" t="str">
        <f t="shared" si="1230"/>
        <v>High</v>
      </c>
      <c r="U9814" s="4" t="s">
        <v>1049</v>
      </c>
      <c r="V9814" s="4" t="s">
        <v>10579</v>
      </c>
      <c r="W9814" s="2" t="str">
        <f t="shared" si="1231"/>
        <v>Conference hit.</v>
      </c>
    </row>
    <row r="9815" spans="1:23" ht="29" x14ac:dyDescent="0.35">
      <c r="A9815" s="4">
        <v>19814</v>
      </c>
      <c r="B9815" s="4" t="s">
        <v>675</v>
      </c>
      <c r="C9815" s="4">
        <v>24</v>
      </c>
      <c r="D9815" s="4" t="s">
        <v>1040</v>
      </c>
      <c r="E9815" s="4" t="s">
        <v>1044</v>
      </c>
      <c r="F9815" s="5">
        <v>45248</v>
      </c>
      <c r="G9815" s="6">
        <v>45694.765081018522</v>
      </c>
      <c r="H9815" s="9">
        <f t="shared" si="1224"/>
        <v>446</v>
      </c>
      <c r="I9815" s="4">
        <v>8.1</v>
      </c>
      <c r="J9815" s="4" t="str">
        <f t="shared" si="1225"/>
        <v>Normal</v>
      </c>
      <c r="K9815" s="4">
        <v>1</v>
      </c>
      <c r="L9815" s="4" t="str">
        <f t="shared" si="1226"/>
        <v>Low</v>
      </c>
      <c r="M9815" s="4">
        <v>7</v>
      </c>
      <c r="N9815" s="4" t="str">
        <f t="shared" si="1227"/>
        <v>Moderate</v>
      </c>
      <c r="O9815" s="4"/>
      <c r="P9815" s="4" t="str">
        <f t="shared" si="1228"/>
        <v/>
      </c>
      <c r="Q9815" s="4">
        <v>9961</v>
      </c>
      <c r="R9815" s="4" t="str">
        <f t="shared" si="1229"/>
        <v>Active</v>
      </c>
      <c r="S9815" s="4">
        <v>101</v>
      </c>
      <c r="T9815" s="4" t="str">
        <f t="shared" si="1230"/>
        <v>High</v>
      </c>
      <c r="U9815" s="4" t="s">
        <v>1048</v>
      </c>
      <c r="V9815" s="4" t="s">
        <v>10580</v>
      </c>
      <c r="W9815" s="2" t="str">
        <f t="shared" si="1231"/>
        <v>Worry success call.</v>
      </c>
    </row>
    <row r="9816" spans="1:23" ht="43.5" x14ac:dyDescent="0.35">
      <c r="A9816" s="4">
        <v>19815</v>
      </c>
      <c r="B9816" s="4" t="s">
        <v>29</v>
      </c>
      <c r="C9816" s="4">
        <v>21</v>
      </c>
      <c r="D9816" s="4" t="s">
        <v>1038</v>
      </c>
      <c r="E9816" s="4" t="s">
        <v>1042</v>
      </c>
      <c r="F9816" s="5">
        <v>42857</v>
      </c>
      <c r="G9816" s="6">
        <v>45773.013460648152</v>
      </c>
      <c r="H9816" s="9">
        <f t="shared" si="1224"/>
        <v>2916</v>
      </c>
      <c r="I9816" s="4"/>
      <c r="J9816" s="4" t="str">
        <f t="shared" si="1225"/>
        <v/>
      </c>
      <c r="K9816" s="4">
        <v>7</v>
      </c>
      <c r="L9816" s="4" t="str">
        <f t="shared" si="1226"/>
        <v>High</v>
      </c>
      <c r="M9816" s="4">
        <v>7.8</v>
      </c>
      <c r="N9816" s="4" t="str">
        <f t="shared" si="1227"/>
        <v>Moderate</v>
      </c>
      <c r="O9816" s="4">
        <v>58</v>
      </c>
      <c r="P9816" s="4" t="str">
        <f t="shared" si="1228"/>
        <v>Average</v>
      </c>
      <c r="Q9816" s="4">
        <v>11637</v>
      </c>
      <c r="R9816" s="4" t="str">
        <f t="shared" si="1229"/>
        <v>Highly Active</v>
      </c>
      <c r="S9816" s="4">
        <v>102</v>
      </c>
      <c r="T9816" s="4" t="str">
        <f t="shared" si="1230"/>
        <v>High</v>
      </c>
      <c r="U9816" s="4" t="s">
        <v>1049</v>
      </c>
      <c r="V9816" s="4" t="s">
        <v>10581</v>
      </c>
      <c r="W9816" s="2" t="str">
        <f t="shared" si="1231"/>
        <v>Around anyone condition.</v>
      </c>
    </row>
    <row r="9817" spans="1:23" x14ac:dyDescent="0.35">
      <c r="A9817" s="4">
        <v>19816</v>
      </c>
      <c r="B9817" s="4" t="s">
        <v>132</v>
      </c>
      <c r="C9817" s="4">
        <v>30</v>
      </c>
      <c r="D9817" s="4" t="s">
        <v>1038</v>
      </c>
      <c r="E9817" s="4" t="s">
        <v>1045</v>
      </c>
      <c r="F9817" s="5">
        <v>45484</v>
      </c>
      <c r="G9817" s="6">
        <v>45763.478796296287</v>
      </c>
      <c r="H9817" s="9">
        <f t="shared" si="1224"/>
        <v>279</v>
      </c>
      <c r="I9817" s="4">
        <v>7.6</v>
      </c>
      <c r="J9817" s="4" t="str">
        <f t="shared" si="1225"/>
        <v>Normal</v>
      </c>
      <c r="K9817" s="4">
        <v>3</v>
      </c>
      <c r="L9817" s="4" t="str">
        <f t="shared" si="1226"/>
        <v>Low</v>
      </c>
      <c r="M9817" s="4">
        <v>7.2</v>
      </c>
      <c r="N9817" s="4" t="str">
        <f t="shared" si="1227"/>
        <v>Moderate</v>
      </c>
      <c r="O9817" s="4">
        <v>75</v>
      </c>
      <c r="P9817" s="4" t="str">
        <f t="shared" si="1228"/>
        <v>Good</v>
      </c>
      <c r="Q9817" s="4">
        <v>5362</v>
      </c>
      <c r="R9817" s="4" t="str">
        <f t="shared" si="1229"/>
        <v>Low Active</v>
      </c>
      <c r="S9817" s="4">
        <v>111</v>
      </c>
      <c r="T9817" s="4" t="str">
        <f t="shared" si="1230"/>
        <v>High</v>
      </c>
      <c r="U9817" s="4" t="s">
        <v>1048</v>
      </c>
      <c r="V9817" s="4" t="s">
        <v>10582</v>
      </c>
      <c r="W9817" s="2" t="str">
        <f t="shared" si="1231"/>
        <v>Rule drop.</v>
      </c>
    </row>
    <row r="9818" spans="1:23" x14ac:dyDescent="0.35">
      <c r="A9818" s="4">
        <v>19817</v>
      </c>
      <c r="B9818" s="4" t="s">
        <v>713</v>
      </c>
      <c r="C9818" s="4">
        <v>25</v>
      </c>
      <c r="D9818" s="4" t="s">
        <v>1040</v>
      </c>
      <c r="E9818" s="4" t="s">
        <v>1043</v>
      </c>
      <c r="F9818" s="5">
        <v>43830</v>
      </c>
      <c r="G9818" s="6">
        <v>45687.724259259259</v>
      </c>
      <c r="H9818" s="9">
        <f t="shared" si="1224"/>
        <v>1857</v>
      </c>
      <c r="I9818" s="4"/>
      <c r="J9818" s="4" t="str">
        <f t="shared" si="1225"/>
        <v/>
      </c>
      <c r="K9818" s="4">
        <v>1</v>
      </c>
      <c r="L9818" s="4" t="str">
        <f t="shared" si="1226"/>
        <v>Low</v>
      </c>
      <c r="M9818" s="4">
        <v>6.1</v>
      </c>
      <c r="N9818" s="4" t="str">
        <f t="shared" si="1227"/>
        <v>Moderate</v>
      </c>
      <c r="O9818" s="4">
        <v>54</v>
      </c>
      <c r="P9818" s="4" t="str">
        <f t="shared" si="1228"/>
        <v>Average</v>
      </c>
      <c r="Q9818" s="4">
        <v>3449</v>
      </c>
      <c r="R9818" s="4" t="str">
        <f t="shared" si="1229"/>
        <v>Sedentary</v>
      </c>
      <c r="S9818" s="4">
        <v>94</v>
      </c>
      <c r="T9818" s="4" t="str">
        <f t="shared" si="1230"/>
        <v>Normal</v>
      </c>
      <c r="U9818" s="4" t="s">
        <v>1048</v>
      </c>
      <c r="V9818" s="4" t="s">
        <v>10583</v>
      </c>
      <c r="W9818" s="2" t="str">
        <f t="shared" si="1231"/>
        <v>Be cost case.</v>
      </c>
    </row>
    <row r="9819" spans="1:23" ht="58" x14ac:dyDescent="0.35">
      <c r="A9819" s="4">
        <v>19818</v>
      </c>
      <c r="B9819" s="4" t="s">
        <v>566</v>
      </c>
      <c r="C9819" s="4">
        <v>45</v>
      </c>
      <c r="D9819" s="4" t="s">
        <v>1040</v>
      </c>
      <c r="E9819" s="4" t="s">
        <v>1042</v>
      </c>
      <c r="F9819" s="5">
        <v>42280</v>
      </c>
      <c r="G9819" s="6">
        <v>45819.464791666673</v>
      </c>
      <c r="H9819" s="9">
        <f t="shared" si="1224"/>
        <v>3539</v>
      </c>
      <c r="I9819" s="4">
        <v>9.5</v>
      </c>
      <c r="J9819" s="4" t="str">
        <f t="shared" si="1225"/>
        <v>Normal</v>
      </c>
      <c r="K9819" s="4">
        <v>7</v>
      </c>
      <c r="L9819" s="4" t="str">
        <f t="shared" si="1226"/>
        <v>High</v>
      </c>
      <c r="M9819" s="4">
        <v>5.7</v>
      </c>
      <c r="N9819" s="4" t="str">
        <f t="shared" si="1227"/>
        <v>Sleep Deprived</v>
      </c>
      <c r="O9819" s="4">
        <v>99</v>
      </c>
      <c r="P9819" s="4" t="str">
        <f t="shared" si="1228"/>
        <v>Excellent</v>
      </c>
      <c r="Q9819" s="4">
        <v>13426</v>
      </c>
      <c r="R9819" s="4" t="str">
        <f t="shared" si="1229"/>
        <v>Highly Active</v>
      </c>
      <c r="S9819" s="4">
        <v>67</v>
      </c>
      <c r="T9819" s="4" t="str">
        <f t="shared" si="1230"/>
        <v>Normal</v>
      </c>
      <c r="U9819" s="4" t="s">
        <v>1048</v>
      </c>
      <c r="V9819" s="4" t="s">
        <v>10584</v>
      </c>
      <c r="W9819" s="2" t="str">
        <f t="shared" si="1231"/>
        <v>Relationship born development help.</v>
      </c>
    </row>
    <row r="9820" spans="1:23" ht="29" x14ac:dyDescent="0.35">
      <c r="A9820" s="4">
        <v>19819</v>
      </c>
      <c r="B9820" s="4" t="s">
        <v>47</v>
      </c>
      <c r="C9820" s="4">
        <v>25</v>
      </c>
      <c r="D9820" s="4" t="s">
        <v>1039</v>
      </c>
      <c r="E9820" s="4" t="s">
        <v>1042</v>
      </c>
      <c r="F9820" s="5">
        <v>45148</v>
      </c>
      <c r="G9820" s="6">
        <v>45695.53328703704</v>
      </c>
      <c r="H9820" s="9">
        <f t="shared" si="1224"/>
        <v>547</v>
      </c>
      <c r="I9820" s="4">
        <v>10.9</v>
      </c>
      <c r="J9820" s="4" t="str">
        <f t="shared" si="1225"/>
        <v>Overloaded</v>
      </c>
      <c r="K9820" s="4">
        <v>8</v>
      </c>
      <c r="L9820" s="4" t="str">
        <f t="shared" si="1226"/>
        <v>High</v>
      </c>
      <c r="M9820" s="4">
        <v>4.7</v>
      </c>
      <c r="N9820" s="4" t="str">
        <f t="shared" si="1227"/>
        <v>Sleep Deprived</v>
      </c>
      <c r="O9820" s="4">
        <v>95</v>
      </c>
      <c r="P9820" s="4" t="str">
        <f t="shared" si="1228"/>
        <v>Excellent</v>
      </c>
      <c r="Q9820" s="4">
        <v>11908</v>
      </c>
      <c r="R9820" s="4" t="str">
        <f t="shared" si="1229"/>
        <v>Highly Active</v>
      </c>
      <c r="S9820" s="4">
        <v>114</v>
      </c>
      <c r="T9820" s="4" t="str">
        <f t="shared" si="1230"/>
        <v>High</v>
      </c>
      <c r="U9820" s="4" t="s">
        <v>1048</v>
      </c>
      <c r="V9820" s="4" t="s">
        <v>10585</v>
      </c>
      <c r="W9820" s="2" t="str">
        <f t="shared" si="1231"/>
        <v>Save real.</v>
      </c>
    </row>
    <row r="9821" spans="1:23" x14ac:dyDescent="0.35">
      <c r="A9821" s="4">
        <v>19820</v>
      </c>
      <c r="B9821" s="4" t="s">
        <v>61</v>
      </c>
      <c r="C9821" s="4">
        <v>54</v>
      </c>
      <c r="D9821" s="4" t="s">
        <v>1039</v>
      </c>
      <c r="E9821" s="4" t="s">
        <v>1045</v>
      </c>
      <c r="F9821" s="5">
        <v>44059</v>
      </c>
      <c r="G9821" s="6">
        <v>45814.263159722221</v>
      </c>
      <c r="H9821" s="9">
        <f t="shared" si="1224"/>
        <v>1755</v>
      </c>
      <c r="I9821" s="4">
        <v>11.6</v>
      </c>
      <c r="J9821" s="4" t="str">
        <f t="shared" si="1225"/>
        <v>Overloaded</v>
      </c>
      <c r="K9821" s="4">
        <v>1</v>
      </c>
      <c r="L9821" s="4" t="str">
        <f t="shared" si="1226"/>
        <v>Low</v>
      </c>
      <c r="M9821" s="4"/>
      <c r="N9821" s="4" t="str">
        <f t="shared" si="1227"/>
        <v/>
      </c>
      <c r="O9821" s="4">
        <v>87</v>
      </c>
      <c r="P9821" s="4" t="str">
        <f t="shared" si="1228"/>
        <v>Excellent</v>
      </c>
      <c r="Q9821" s="4">
        <v>11665</v>
      </c>
      <c r="R9821" s="4" t="str">
        <f t="shared" si="1229"/>
        <v>Highly Active</v>
      </c>
      <c r="S9821" s="4">
        <v>83</v>
      </c>
      <c r="T9821" s="4" t="str">
        <f t="shared" si="1230"/>
        <v>Normal</v>
      </c>
      <c r="U9821" s="4" t="s">
        <v>1049</v>
      </c>
      <c r="V9821" s="4" t="s">
        <v>10586</v>
      </c>
      <c r="W9821" s="2" t="str">
        <f t="shared" si="1231"/>
        <v>Keep rest.</v>
      </c>
    </row>
    <row r="9822" spans="1:23" ht="29" x14ac:dyDescent="0.35">
      <c r="A9822" s="4">
        <v>19821</v>
      </c>
      <c r="B9822" s="4" t="s">
        <v>469</v>
      </c>
      <c r="C9822" s="4">
        <v>53</v>
      </c>
      <c r="D9822" s="4" t="s">
        <v>1039</v>
      </c>
      <c r="E9822" s="4" t="s">
        <v>1043</v>
      </c>
      <c r="F9822" s="5">
        <v>43765</v>
      </c>
      <c r="G9822" s="6">
        <v>45703.253576388888</v>
      </c>
      <c r="H9822" s="9">
        <f t="shared" si="1224"/>
        <v>1938</v>
      </c>
      <c r="I9822" s="4">
        <v>6.1</v>
      </c>
      <c r="J9822" s="4" t="str">
        <f t="shared" si="1225"/>
        <v>Unburdened</v>
      </c>
      <c r="K9822" s="4">
        <v>2</v>
      </c>
      <c r="L9822" s="4" t="str">
        <f t="shared" si="1226"/>
        <v>Low</v>
      </c>
      <c r="M9822" s="4">
        <v>7.4</v>
      </c>
      <c r="N9822" s="4" t="str">
        <f t="shared" si="1227"/>
        <v>Moderate</v>
      </c>
      <c r="O9822" s="4">
        <v>97</v>
      </c>
      <c r="P9822" s="4" t="str">
        <f t="shared" si="1228"/>
        <v>Excellent</v>
      </c>
      <c r="Q9822" s="4">
        <v>12402</v>
      </c>
      <c r="R9822" s="4" t="str">
        <f t="shared" si="1229"/>
        <v>Highly Active</v>
      </c>
      <c r="S9822" s="4">
        <v>89</v>
      </c>
      <c r="T9822" s="4" t="str">
        <f t="shared" si="1230"/>
        <v>Normal</v>
      </c>
      <c r="U9822" s="4" t="s">
        <v>1049</v>
      </c>
      <c r="V9822" s="4" t="s">
        <v>10587</v>
      </c>
      <c r="W9822" s="2" t="str">
        <f t="shared" si="1231"/>
        <v>Least so contain.</v>
      </c>
    </row>
    <row r="9823" spans="1:23" ht="29" x14ac:dyDescent="0.35">
      <c r="A9823" s="4">
        <v>19822</v>
      </c>
      <c r="B9823" s="4" t="s">
        <v>212</v>
      </c>
      <c r="C9823" s="4">
        <v>32</v>
      </c>
      <c r="D9823" s="4" t="s">
        <v>1039</v>
      </c>
      <c r="E9823" s="4" t="s">
        <v>1043</v>
      </c>
      <c r="F9823" s="5">
        <v>43542</v>
      </c>
      <c r="G9823" s="6">
        <v>45686.012858796297</v>
      </c>
      <c r="H9823" s="9">
        <f t="shared" si="1224"/>
        <v>2144</v>
      </c>
      <c r="I9823" s="4">
        <v>10.199999999999999</v>
      </c>
      <c r="J9823" s="4" t="str">
        <f t="shared" si="1225"/>
        <v>Overloaded</v>
      </c>
      <c r="K9823" s="4">
        <v>9</v>
      </c>
      <c r="L9823" s="4" t="str">
        <f t="shared" si="1226"/>
        <v>High</v>
      </c>
      <c r="M9823" s="4">
        <v>4.8</v>
      </c>
      <c r="N9823" s="4" t="str">
        <f t="shared" si="1227"/>
        <v>Sleep Deprived</v>
      </c>
      <c r="O9823" s="4">
        <v>97</v>
      </c>
      <c r="P9823" s="4" t="str">
        <f t="shared" si="1228"/>
        <v>Excellent</v>
      </c>
      <c r="Q9823" s="4">
        <v>2486</v>
      </c>
      <c r="R9823" s="4" t="str">
        <f t="shared" si="1229"/>
        <v>Sedentary</v>
      </c>
      <c r="S9823" s="4">
        <v>88</v>
      </c>
      <c r="T9823" s="4" t="str">
        <f t="shared" si="1230"/>
        <v>Normal</v>
      </c>
      <c r="U9823" s="4" t="s">
        <v>1048</v>
      </c>
      <c r="V9823" s="4" t="s">
        <v>10588</v>
      </c>
      <c r="W9823" s="2" t="str">
        <f t="shared" si="1231"/>
        <v>Blood hair.</v>
      </c>
    </row>
    <row r="9824" spans="1:23" x14ac:dyDescent="0.35">
      <c r="A9824" s="4">
        <v>19823</v>
      </c>
      <c r="B9824" s="4" t="s">
        <v>19</v>
      </c>
      <c r="C9824" s="4">
        <v>50</v>
      </c>
      <c r="D9824" s="4" t="s">
        <v>1038</v>
      </c>
      <c r="E9824" s="4" t="s">
        <v>1045</v>
      </c>
      <c r="F9824" s="5">
        <v>45432</v>
      </c>
      <c r="G9824" s="6">
        <v>45775.578923611109</v>
      </c>
      <c r="H9824" s="9">
        <f t="shared" si="1224"/>
        <v>343</v>
      </c>
      <c r="I9824" s="4">
        <v>10.3</v>
      </c>
      <c r="J9824" s="4" t="str">
        <f t="shared" si="1225"/>
        <v>Overloaded</v>
      </c>
      <c r="K9824" s="4">
        <v>2</v>
      </c>
      <c r="L9824" s="4" t="str">
        <f t="shared" si="1226"/>
        <v>Low</v>
      </c>
      <c r="M9824" s="4">
        <v>6.8</v>
      </c>
      <c r="N9824" s="4" t="str">
        <f t="shared" si="1227"/>
        <v>Moderate</v>
      </c>
      <c r="O9824" s="4">
        <v>43</v>
      </c>
      <c r="P9824" s="4" t="str">
        <f t="shared" si="1228"/>
        <v>Poor</v>
      </c>
      <c r="Q9824" s="4">
        <v>13939</v>
      </c>
      <c r="R9824" s="4" t="str">
        <f t="shared" si="1229"/>
        <v>Highly Active</v>
      </c>
      <c r="S9824" s="4">
        <v>83</v>
      </c>
      <c r="T9824" s="4" t="str">
        <f t="shared" si="1230"/>
        <v>Normal</v>
      </c>
      <c r="U9824" s="4" t="s">
        <v>1048</v>
      </c>
      <c r="V9824" s="4" t="s">
        <v>10589</v>
      </c>
      <c r="W9824" s="2" t="str">
        <f t="shared" si="1231"/>
        <v>Various.</v>
      </c>
    </row>
    <row r="9825" spans="1:23" ht="29" x14ac:dyDescent="0.35">
      <c r="A9825" s="4">
        <v>19824</v>
      </c>
      <c r="B9825" s="4" t="s">
        <v>62</v>
      </c>
      <c r="C9825" s="4">
        <v>55</v>
      </c>
      <c r="D9825" s="4" t="s">
        <v>1040</v>
      </c>
      <c r="E9825" s="4" t="s">
        <v>1044</v>
      </c>
      <c r="F9825" s="5">
        <v>44814</v>
      </c>
      <c r="G9825" s="6">
        <v>45667.491122685176</v>
      </c>
      <c r="H9825" s="9">
        <f t="shared" si="1224"/>
        <v>853</v>
      </c>
      <c r="I9825" s="4">
        <v>7.5</v>
      </c>
      <c r="J9825" s="4" t="str">
        <f t="shared" si="1225"/>
        <v>Normal</v>
      </c>
      <c r="K9825" s="4">
        <v>3</v>
      </c>
      <c r="L9825" s="4" t="str">
        <f t="shared" si="1226"/>
        <v>Low</v>
      </c>
      <c r="M9825" s="4">
        <v>7.1</v>
      </c>
      <c r="N9825" s="4" t="str">
        <f t="shared" si="1227"/>
        <v>Moderate</v>
      </c>
      <c r="O9825" s="4">
        <v>83</v>
      </c>
      <c r="P9825" s="4" t="str">
        <f t="shared" si="1228"/>
        <v>Good</v>
      </c>
      <c r="Q9825" s="4">
        <v>14442</v>
      </c>
      <c r="R9825" s="4" t="str">
        <f t="shared" si="1229"/>
        <v>Highly Active</v>
      </c>
      <c r="S9825" s="4">
        <v>87</v>
      </c>
      <c r="T9825" s="4" t="str">
        <f t="shared" si="1230"/>
        <v>Normal</v>
      </c>
      <c r="U9825" s="4" t="s">
        <v>1049</v>
      </c>
      <c r="V9825" s="4" t="s">
        <v>10590</v>
      </c>
      <c r="W9825" s="2" t="str">
        <f t="shared" si="1231"/>
        <v>Explain around.</v>
      </c>
    </row>
    <row r="9826" spans="1:23" ht="29" x14ac:dyDescent="0.35">
      <c r="A9826" s="4">
        <v>19825</v>
      </c>
      <c r="B9826" s="4" t="s">
        <v>117</v>
      </c>
      <c r="C9826" s="4">
        <v>56</v>
      </c>
      <c r="D9826" s="4" t="s">
        <v>1039</v>
      </c>
      <c r="E9826" s="4" t="s">
        <v>1045</v>
      </c>
      <c r="F9826" s="5">
        <v>45132</v>
      </c>
      <c r="G9826" s="6">
        <v>45754.011805555558</v>
      </c>
      <c r="H9826" s="9">
        <f t="shared" si="1224"/>
        <v>622</v>
      </c>
      <c r="I9826" s="4">
        <v>8.1</v>
      </c>
      <c r="J9826" s="4" t="str">
        <f t="shared" si="1225"/>
        <v>Normal</v>
      </c>
      <c r="K9826" s="4">
        <v>3</v>
      </c>
      <c r="L9826" s="4" t="str">
        <f t="shared" si="1226"/>
        <v>Low</v>
      </c>
      <c r="M9826" s="4">
        <v>8.5</v>
      </c>
      <c r="N9826" s="4" t="str">
        <f t="shared" si="1227"/>
        <v>Well Rested</v>
      </c>
      <c r="O9826" s="4">
        <v>91</v>
      </c>
      <c r="P9826" s="4" t="str">
        <f t="shared" si="1228"/>
        <v>Excellent</v>
      </c>
      <c r="Q9826" s="4">
        <v>12975</v>
      </c>
      <c r="R9826" s="4" t="str">
        <f t="shared" si="1229"/>
        <v>Highly Active</v>
      </c>
      <c r="S9826" s="4">
        <v>64</v>
      </c>
      <c r="T9826" s="4" t="str">
        <f t="shared" si="1230"/>
        <v>Normal</v>
      </c>
      <c r="U9826" s="4" t="s">
        <v>1048</v>
      </c>
      <c r="V9826" s="4" t="s">
        <v>10591</v>
      </c>
      <c r="W9826" s="2" t="str">
        <f t="shared" si="1231"/>
        <v>Many really by.</v>
      </c>
    </row>
    <row r="9827" spans="1:23" ht="29" x14ac:dyDescent="0.35">
      <c r="A9827" s="4">
        <v>19826</v>
      </c>
      <c r="B9827" s="4" t="s">
        <v>29</v>
      </c>
      <c r="C9827" s="4">
        <v>54</v>
      </c>
      <c r="D9827" s="4" t="s">
        <v>1038</v>
      </c>
      <c r="E9827" s="4" t="s">
        <v>1043</v>
      </c>
      <c r="F9827" s="5">
        <v>44776</v>
      </c>
      <c r="G9827" s="6">
        <v>45852.288634259261</v>
      </c>
      <c r="H9827" s="9">
        <f t="shared" si="1224"/>
        <v>1076</v>
      </c>
      <c r="I9827" s="4">
        <v>6.7</v>
      </c>
      <c r="J9827" s="4" t="str">
        <f t="shared" si="1225"/>
        <v>Unburdened</v>
      </c>
      <c r="K9827" s="4">
        <v>1</v>
      </c>
      <c r="L9827" s="4" t="str">
        <f t="shared" si="1226"/>
        <v>Low</v>
      </c>
      <c r="M9827" s="4">
        <v>4.8</v>
      </c>
      <c r="N9827" s="4" t="str">
        <f t="shared" si="1227"/>
        <v>Sleep Deprived</v>
      </c>
      <c r="O9827" s="4">
        <v>79</v>
      </c>
      <c r="P9827" s="4" t="str">
        <f t="shared" si="1228"/>
        <v>Good</v>
      </c>
      <c r="Q9827" s="4">
        <v>5839</v>
      </c>
      <c r="R9827" s="4" t="str">
        <f t="shared" si="1229"/>
        <v>Low Active</v>
      </c>
      <c r="S9827" s="4">
        <v>81</v>
      </c>
      <c r="T9827" s="4" t="str">
        <f t="shared" si="1230"/>
        <v>Normal</v>
      </c>
      <c r="U9827" s="4" t="s">
        <v>1048</v>
      </c>
      <c r="V9827" s="4" t="s">
        <v>10592</v>
      </c>
      <c r="W9827" s="2" t="str">
        <f t="shared" si="1231"/>
        <v>Chair chance scientist.</v>
      </c>
    </row>
    <row r="9828" spans="1:23" x14ac:dyDescent="0.35">
      <c r="A9828" s="4">
        <v>19827</v>
      </c>
      <c r="B9828" s="4" t="s">
        <v>34</v>
      </c>
      <c r="C9828" s="4">
        <v>48</v>
      </c>
      <c r="D9828" s="4" t="s">
        <v>1040</v>
      </c>
      <c r="E9828" s="4" t="s">
        <v>1043</v>
      </c>
      <c r="F9828" s="5">
        <v>43209</v>
      </c>
      <c r="G9828" s="6">
        <v>45705.128946759258</v>
      </c>
      <c r="H9828" s="9">
        <f t="shared" si="1224"/>
        <v>2496</v>
      </c>
      <c r="I9828" s="4">
        <v>5.2</v>
      </c>
      <c r="J9828" s="4" t="str">
        <f t="shared" si="1225"/>
        <v>Unburdened</v>
      </c>
      <c r="K9828" s="4">
        <v>9</v>
      </c>
      <c r="L9828" s="4" t="str">
        <f t="shared" si="1226"/>
        <v>High</v>
      </c>
      <c r="M9828" s="4">
        <v>8</v>
      </c>
      <c r="N9828" s="4" t="str">
        <f t="shared" si="1227"/>
        <v>Well Rested</v>
      </c>
      <c r="O9828" s="4">
        <v>87</v>
      </c>
      <c r="P9828" s="4" t="str">
        <f t="shared" si="1228"/>
        <v>Excellent</v>
      </c>
      <c r="Q9828" s="4">
        <v>10460</v>
      </c>
      <c r="R9828" s="4" t="str">
        <f t="shared" si="1229"/>
        <v>Highly Active</v>
      </c>
      <c r="S9828" s="4">
        <v>102</v>
      </c>
      <c r="T9828" s="4" t="str">
        <f t="shared" si="1230"/>
        <v>High</v>
      </c>
      <c r="U9828" s="4" t="s">
        <v>1048</v>
      </c>
      <c r="V9828" s="4" t="s">
        <v>10593</v>
      </c>
      <c r="W9828" s="2" t="str">
        <f t="shared" si="1231"/>
        <v>Yes boy.</v>
      </c>
    </row>
    <row r="9829" spans="1:23" ht="29" x14ac:dyDescent="0.35">
      <c r="A9829" s="4">
        <v>19828</v>
      </c>
      <c r="B9829" s="4" t="s">
        <v>751</v>
      </c>
      <c r="C9829" s="4">
        <v>53</v>
      </c>
      <c r="D9829" s="4" t="s">
        <v>1040</v>
      </c>
      <c r="E9829" s="4" t="s">
        <v>1042</v>
      </c>
      <c r="F9829" s="5">
        <v>43528</v>
      </c>
      <c r="G9829" s="6">
        <v>45808.416886574072</v>
      </c>
      <c r="H9829" s="9">
        <f t="shared" si="1224"/>
        <v>2280</v>
      </c>
      <c r="I9829" s="4">
        <v>10.1</v>
      </c>
      <c r="J9829" s="4" t="str">
        <f t="shared" si="1225"/>
        <v>Overloaded</v>
      </c>
      <c r="K9829" s="4">
        <v>8</v>
      </c>
      <c r="L9829" s="4" t="str">
        <f t="shared" si="1226"/>
        <v>High</v>
      </c>
      <c r="M9829" s="4">
        <v>4.9000000000000004</v>
      </c>
      <c r="N9829" s="4" t="str">
        <f t="shared" si="1227"/>
        <v>Sleep Deprived</v>
      </c>
      <c r="O9829" s="4">
        <v>87</v>
      </c>
      <c r="P9829" s="4" t="str">
        <f t="shared" si="1228"/>
        <v>Excellent</v>
      </c>
      <c r="Q9829" s="4">
        <v>2608</v>
      </c>
      <c r="R9829" s="4" t="str">
        <f t="shared" si="1229"/>
        <v>Sedentary</v>
      </c>
      <c r="S9829" s="4">
        <v>116</v>
      </c>
      <c r="T9829" s="4" t="str">
        <f t="shared" si="1230"/>
        <v>High</v>
      </c>
      <c r="U9829" s="4" t="s">
        <v>1049</v>
      </c>
      <c r="V9829" s="4" t="s">
        <v>10594</v>
      </c>
      <c r="W9829" s="2" t="str">
        <f t="shared" si="1231"/>
        <v>Commercial simply.</v>
      </c>
    </row>
    <row r="9830" spans="1:23" ht="43.5" x14ac:dyDescent="0.35">
      <c r="A9830" s="4">
        <v>19829</v>
      </c>
      <c r="B9830" s="4" t="s">
        <v>23</v>
      </c>
      <c r="C9830" s="4">
        <v>33</v>
      </c>
      <c r="D9830" s="4" t="s">
        <v>1040</v>
      </c>
      <c r="E9830" s="4" t="s">
        <v>1044</v>
      </c>
      <c r="F9830" s="5">
        <v>42787</v>
      </c>
      <c r="G9830" s="6">
        <v>45799.320185185177</v>
      </c>
      <c r="H9830" s="9">
        <f t="shared" si="1224"/>
        <v>3012</v>
      </c>
      <c r="I9830" s="4">
        <v>4.7</v>
      </c>
      <c r="J9830" s="4" t="str">
        <f t="shared" si="1225"/>
        <v>Unburdened</v>
      </c>
      <c r="K9830" s="4">
        <v>1</v>
      </c>
      <c r="L9830" s="4" t="str">
        <f t="shared" si="1226"/>
        <v>Low</v>
      </c>
      <c r="M9830" s="4">
        <v>7.6</v>
      </c>
      <c r="N9830" s="4" t="str">
        <f t="shared" si="1227"/>
        <v>Moderate</v>
      </c>
      <c r="O9830" s="4">
        <v>77</v>
      </c>
      <c r="P9830" s="4" t="str">
        <f t="shared" si="1228"/>
        <v>Good</v>
      </c>
      <c r="Q9830" s="4">
        <v>7610</v>
      </c>
      <c r="R9830" s="4" t="str">
        <f t="shared" si="1229"/>
        <v>Active</v>
      </c>
      <c r="S9830" s="4">
        <v>111</v>
      </c>
      <c r="T9830" s="4" t="str">
        <f t="shared" si="1230"/>
        <v>High</v>
      </c>
      <c r="U9830" s="4" t="s">
        <v>1049</v>
      </c>
      <c r="V9830" s="4" t="s">
        <v>10595</v>
      </c>
      <c r="W9830" s="2" t="str">
        <f t="shared" si="1231"/>
        <v>Bad successful firm.</v>
      </c>
    </row>
    <row r="9831" spans="1:23" ht="43.5" x14ac:dyDescent="0.35">
      <c r="A9831" s="4">
        <v>19830</v>
      </c>
      <c r="B9831" s="4" t="s">
        <v>118</v>
      </c>
      <c r="C9831" s="4">
        <v>33</v>
      </c>
      <c r="D9831" s="4" t="s">
        <v>1038</v>
      </c>
      <c r="E9831" s="4" t="s">
        <v>1045</v>
      </c>
      <c r="F9831" s="5">
        <v>42932</v>
      </c>
      <c r="G9831" s="6">
        <v>45695.991898148153</v>
      </c>
      <c r="H9831" s="9">
        <f t="shared" si="1224"/>
        <v>2763</v>
      </c>
      <c r="I9831" s="4">
        <v>9.8000000000000007</v>
      </c>
      <c r="J9831" s="4" t="str">
        <f t="shared" si="1225"/>
        <v>Normal</v>
      </c>
      <c r="K9831" s="4">
        <v>5</v>
      </c>
      <c r="L9831" s="4" t="str">
        <f t="shared" si="1226"/>
        <v>Moderate</v>
      </c>
      <c r="M9831" s="4">
        <v>5</v>
      </c>
      <c r="N9831" s="4" t="str">
        <f t="shared" si="1227"/>
        <v>Sleep Deprived</v>
      </c>
      <c r="O9831" s="4">
        <v>60</v>
      </c>
      <c r="P9831" s="4" t="str">
        <f t="shared" si="1228"/>
        <v>Average</v>
      </c>
      <c r="Q9831" s="4">
        <v>4788</v>
      </c>
      <c r="R9831" s="4" t="str">
        <f t="shared" si="1229"/>
        <v>Sedentary</v>
      </c>
      <c r="S9831" s="4">
        <v>96</v>
      </c>
      <c r="T9831" s="4" t="str">
        <f t="shared" si="1230"/>
        <v>Normal</v>
      </c>
      <c r="U9831" s="4" t="s">
        <v>1048</v>
      </c>
      <c r="V9831" s="4" t="s">
        <v>10596</v>
      </c>
      <c r="W9831" s="2" t="str">
        <f t="shared" si="1231"/>
        <v>They including finish.</v>
      </c>
    </row>
    <row r="9832" spans="1:23" ht="29" x14ac:dyDescent="0.35">
      <c r="A9832" s="4">
        <v>19831</v>
      </c>
      <c r="B9832" s="4" t="s">
        <v>233</v>
      </c>
      <c r="C9832" s="4">
        <v>24</v>
      </c>
      <c r="D9832" s="4" t="s">
        <v>1039</v>
      </c>
      <c r="E9832" s="4" t="s">
        <v>1043</v>
      </c>
      <c r="F9832" s="5">
        <v>45376</v>
      </c>
      <c r="G9832" s="6">
        <v>45718.196006944447</v>
      </c>
      <c r="H9832" s="9">
        <f t="shared" si="1224"/>
        <v>342</v>
      </c>
      <c r="I9832" s="4">
        <v>11.5</v>
      </c>
      <c r="J9832" s="4" t="str">
        <f t="shared" si="1225"/>
        <v>Overloaded</v>
      </c>
      <c r="K9832" s="4">
        <v>6</v>
      </c>
      <c r="L9832" s="4" t="str">
        <f t="shared" si="1226"/>
        <v>Moderate</v>
      </c>
      <c r="M9832" s="4">
        <v>7.1</v>
      </c>
      <c r="N9832" s="4" t="str">
        <f t="shared" si="1227"/>
        <v>Moderate</v>
      </c>
      <c r="O9832" s="4">
        <v>82</v>
      </c>
      <c r="P9832" s="4" t="str">
        <f t="shared" si="1228"/>
        <v>Good</v>
      </c>
      <c r="Q9832" s="4">
        <v>14336</v>
      </c>
      <c r="R9832" s="4" t="str">
        <f t="shared" si="1229"/>
        <v>Highly Active</v>
      </c>
      <c r="S9832" s="4">
        <v>69</v>
      </c>
      <c r="T9832" s="4" t="str">
        <f t="shared" si="1230"/>
        <v>Normal</v>
      </c>
      <c r="U9832" s="4" t="s">
        <v>1048</v>
      </c>
      <c r="V9832" s="4" t="s">
        <v>10597</v>
      </c>
      <c r="W9832" s="2" t="str">
        <f t="shared" si="1231"/>
        <v>Reality matter ever.</v>
      </c>
    </row>
    <row r="9833" spans="1:23" ht="29" x14ac:dyDescent="0.35">
      <c r="A9833" s="4">
        <v>19832</v>
      </c>
      <c r="B9833" s="4" t="s">
        <v>238</v>
      </c>
      <c r="C9833" s="4">
        <v>56</v>
      </c>
      <c r="D9833" s="4" t="s">
        <v>1038</v>
      </c>
      <c r="E9833" s="4" t="s">
        <v>1045</v>
      </c>
      <c r="F9833" s="5">
        <v>43919</v>
      </c>
      <c r="G9833" s="6">
        <v>45845.221597222233</v>
      </c>
      <c r="H9833" s="9">
        <f t="shared" si="1224"/>
        <v>1926</v>
      </c>
      <c r="I9833" s="4">
        <v>9.4</v>
      </c>
      <c r="J9833" s="4" t="str">
        <f t="shared" si="1225"/>
        <v>Normal</v>
      </c>
      <c r="K9833" s="4">
        <v>5</v>
      </c>
      <c r="L9833" s="4" t="str">
        <f t="shared" si="1226"/>
        <v>Moderate</v>
      </c>
      <c r="M9833" s="4">
        <v>4.5</v>
      </c>
      <c r="N9833" s="4" t="str">
        <f t="shared" si="1227"/>
        <v>Sleep Deprived</v>
      </c>
      <c r="O9833" s="4">
        <v>69</v>
      </c>
      <c r="P9833" s="4" t="str">
        <f t="shared" si="1228"/>
        <v>Average</v>
      </c>
      <c r="Q9833" s="4">
        <v>8058</v>
      </c>
      <c r="R9833" s="4" t="str">
        <f t="shared" si="1229"/>
        <v>Active</v>
      </c>
      <c r="S9833" s="4">
        <v>105</v>
      </c>
      <c r="T9833" s="4" t="str">
        <f t="shared" si="1230"/>
        <v>High</v>
      </c>
      <c r="U9833" s="4" t="s">
        <v>1049</v>
      </c>
      <c r="V9833" s="4" t="s">
        <v>4226</v>
      </c>
      <c r="W9833" s="2" t="str">
        <f t="shared" si="1231"/>
        <v>Film.</v>
      </c>
    </row>
    <row r="9834" spans="1:23" ht="43.5" x14ac:dyDescent="0.35">
      <c r="A9834" s="4">
        <v>19833</v>
      </c>
      <c r="B9834" s="4" t="s">
        <v>592</v>
      </c>
      <c r="C9834" s="4">
        <v>26</v>
      </c>
      <c r="D9834" s="4" t="s">
        <v>1039</v>
      </c>
      <c r="E9834" s="4" t="s">
        <v>1041</v>
      </c>
      <c r="F9834" s="5">
        <v>44287</v>
      </c>
      <c r="G9834" s="6">
        <v>45715.522812499999</v>
      </c>
      <c r="H9834" s="9">
        <f t="shared" si="1224"/>
        <v>1428</v>
      </c>
      <c r="I9834" s="4">
        <v>8.4</v>
      </c>
      <c r="J9834" s="4" t="str">
        <f t="shared" si="1225"/>
        <v>Normal</v>
      </c>
      <c r="K9834" s="4">
        <v>8</v>
      </c>
      <c r="L9834" s="4" t="str">
        <f t="shared" si="1226"/>
        <v>High</v>
      </c>
      <c r="M9834" s="4">
        <v>4.9000000000000004</v>
      </c>
      <c r="N9834" s="4" t="str">
        <f t="shared" si="1227"/>
        <v>Sleep Deprived</v>
      </c>
      <c r="O9834" s="4">
        <v>59</v>
      </c>
      <c r="P9834" s="4" t="str">
        <f t="shared" si="1228"/>
        <v>Average</v>
      </c>
      <c r="Q9834" s="4">
        <v>14760</v>
      </c>
      <c r="R9834" s="4" t="str">
        <f t="shared" si="1229"/>
        <v>Highly Active</v>
      </c>
      <c r="S9834" s="4">
        <v>96</v>
      </c>
      <c r="T9834" s="4" t="str">
        <f t="shared" si="1230"/>
        <v>Normal</v>
      </c>
      <c r="U9834" s="4" t="s">
        <v>1049</v>
      </c>
      <c r="V9834" s="4" t="s">
        <v>10598</v>
      </c>
      <c r="W9834" s="2" t="str">
        <f t="shared" si="1231"/>
        <v>Again investment new.</v>
      </c>
    </row>
    <row r="9835" spans="1:23" x14ac:dyDescent="0.35">
      <c r="A9835" s="4">
        <v>19834</v>
      </c>
      <c r="B9835" s="4" t="s">
        <v>403</v>
      </c>
      <c r="C9835" s="4">
        <v>28</v>
      </c>
      <c r="D9835" s="4" t="s">
        <v>1038</v>
      </c>
      <c r="E9835" s="4" t="s">
        <v>1044</v>
      </c>
      <c r="F9835" s="5">
        <v>44611</v>
      </c>
      <c r="G9835" s="6">
        <v>45825.741238425922</v>
      </c>
      <c r="H9835" s="9">
        <f t="shared" si="1224"/>
        <v>1214</v>
      </c>
      <c r="I9835" s="4">
        <v>4.3</v>
      </c>
      <c r="J9835" s="4" t="str">
        <f t="shared" si="1225"/>
        <v>Unburdened</v>
      </c>
      <c r="K9835" s="4">
        <v>1</v>
      </c>
      <c r="L9835" s="4" t="str">
        <f t="shared" si="1226"/>
        <v>Low</v>
      </c>
      <c r="M9835" s="4">
        <v>7.8</v>
      </c>
      <c r="N9835" s="4" t="str">
        <f t="shared" si="1227"/>
        <v>Moderate</v>
      </c>
      <c r="O9835" s="4">
        <v>71</v>
      </c>
      <c r="P9835" s="4" t="str">
        <f t="shared" si="1228"/>
        <v>Good</v>
      </c>
      <c r="Q9835" s="4">
        <v>3274</v>
      </c>
      <c r="R9835" s="4" t="str">
        <f t="shared" si="1229"/>
        <v>Sedentary</v>
      </c>
      <c r="S9835" s="4">
        <v>102</v>
      </c>
      <c r="T9835" s="4" t="str">
        <f t="shared" si="1230"/>
        <v>High</v>
      </c>
      <c r="U9835" s="4" t="s">
        <v>1049</v>
      </c>
      <c r="V9835" s="4" t="s">
        <v>10599</v>
      </c>
      <c r="W9835" s="2" t="str">
        <f t="shared" si="1231"/>
        <v>Pay when.</v>
      </c>
    </row>
    <row r="9836" spans="1:23" ht="29" x14ac:dyDescent="0.35">
      <c r="A9836" s="4">
        <v>19835</v>
      </c>
      <c r="B9836" s="4" t="s">
        <v>51</v>
      </c>
      <c r="C9836" s="4">
        <v>53</v>
      </c>
      <c r="D9836" s="4" t="s">
        <v>1040</v>
      </c>
      <c r="E9836" s="4" t="s">
        <v>1044</v>
      </c>
      <c r="F9836" s="5">
        <v>44077</v>
      </c>
      <c r="G9836" s="6">
        <v>45815.352303240739</v>
      </c>
      <c r="H9836" s="9">
        <f t="shared" si="1224"/>
        <v>1738</v>
      </c>
      <c r="I9836" s="4">
        <v>10.7</v>
      </c>
      <c r="J9836" s="4" t="str">
        <f t="shared" si="1225"/>
        <v>Overloaded</v>
      </c>
      <c r="K9836" s="4">
        <v>1</v>
      </c>
      <c r="L9836" s="4" t="str">
        <f t="shared" si="1226"/>
        <v>Low</v>
      </c>
      <c r="M9836" s="4">
        <v>5</v>
      </c>
      <c r="N9836" s="4" t="str">
        <f t="shared" si="1227"/>
        <v>Sleep Deprived</v>
      </c>
      <c r="O9836" s="4">
        <v>80</v>
      </c>
      <c r="P9836" s="4" t="str">
        <f t="shared" si="1228"/>
        <v>Good</v>
      </c>
      <c r="Q9836" s="4">
        <v>7130</v>
      </c>
      <c r="R9836" s="4" t="str">
        <f t="shared" si="1229"/>
        <v>Low Active</v>
      </c>
      <c r="S9836" s="4">
        <v>80</v>
      </c>
      <c r="T9836" s="4" t="str">
        <f t="shared" si="1230"/>
        <v>Normal</v>
      </c>
      <c r="U9836" s="4" t="s">
        <v>1048</v>
      </c>
      <c r="V9836" s="4" t="s">
        <v>5957</v>
      </c>
      <c r="W9836" s="2" t="str">
        <f t="shared" si="1231"/>
        <v>Floor.</v>
      </c>
    </row>
    <row r="9837" spans="1:23" x14ac:dyDescent="0.35">
      <c r="A9837" s="4">
        <v>19836</v>
      </c>
      <c r="B9837" s="4" t="s">
        <v>209</v>
      </c>
      <c r="C9837" s="4">
        <v>57</v>
      </c>
      <c r="D9837" s="4" t="s">
        <v>1040</v>
      </c>
      <c r="E9837" s="4" t="s">
        <v>1044</v>
      </c>
      <c r="F9837" s="5">
        <v>45365</v>
      </c>
      <c r="G9837" s="6">
        <v>45828.291145833333</v>
      </c>
      <c r="H9837" s="9">
        <f t="shared" si="1224"/>
        <v>463</v>
      </c>
      <c r="I9837" s="4">
        <v>10.199999999999999</v>
      </c>
      <c r="J9837" s="4" t="str">
        <f t="shared" si="1225"/>
        <v>Overloaded</v>
      </c>
      <c r="K9837" s="4">
        <v>3</v>
      </c>
      <c r="L9837" s="4" t="str">
        <f t="shared" si="1226"/>
        <v>Low</v>
      </c>
      <c r="M9837" s="4">
        <v>7.7</v>
      </c>
      <c r="N9837" s="4" t="str">
        <f t="shared" si="1227"/>
        <v>Moderate</v>
      </c>
      <c r="O9837" s="4"/>
      <c r="P9837" s="4" t="str">
        <f t="shared" si="1228"/>
        <v/>
      </c>
      <c r="Q9837" s="4">
        <v>14522</v>
      </c>
      <c r="R9837" s="4" t="str">
        <f t="shared" si="1229"/>
        <v>Highly Active</v>
      </c>
      <c r="S9837" s="4">
        <v>69</v>
      </c>
      <c r="T9837" s="4" t="str">
        <f t="shared" si="1230"/>
        <v>Normal</v>
      </c>
      <c r="U9837" s="4" t="s">
        <v>1049</v>
      </c>
      <c r="V9837" s="4" t="s">
        <v>10600</v>
      </c>
      <c r="W9837" s="2" t="str">
        <f t="shared" si="1231"/>
        <v>See treat.</v>
      </c>
    </row>
    <row r="9838" spans="1:23" x14ac:dyDescent="0.35">
      <c r="A9838" s="4">
        <v>19837</v>
      </c>
      <c r="B9838" s="4" t="s">
        <v>124</v>
      </c>
      <c r="C9838" s="4">
        <v>43</v>
      </c>
      <c r="D9838" s="4" t="s">
        <v>1040</v>
      </c>
      <c r="E9838" s="4" t="s">
        <v>1043</v>
      </c>
      <c r="F9838" s="5">
        <v>44793</v>
      </c>
      <c r="G9838" s="6">
        <v>45816.317824074067</v>
      </c>
      <c r="H9838" s="9">
        <f t="shared" si="1224"/>
        <v>1023</v>
      </c>
      <c r="I9838" s="4">
        <v>9.4</v>
      </c>
      <c r="J9838" s="4" t="str">
        <f t="shared" si="1225"/>
        <v>Normal</v>
      </c>
      <c r="K9838" s="4">
        <v>1</v>
      </c>
      <c r="L9838" s="4" t="str">
        <f t="shared" si="1226"/>
        <v>Low</v>
      </c>
      <c r="M9838" s="4">
        <v>8.6</v>
      </c>
      <c r="N9838" s="4" t="str">
        <f t="shared" si="1227"/>
        <v>Well Rested</v>
      </c>
      <c r="O9838" s="4">
        <v>52</v>
      </c>
      <c r="P9838" s="4" t="str">
        <f t="shared" si="1228"/>
        <v>Average</v>
      </c>
      <c r="Q9838" s="4">
        <v>13405</v>
      </c>
      <c r="R9838" s="4" t="str">
        <f t="shared" si="1229"/>
        <v>Highly Active</v>
      </c>
      <c r="S9838" s="4">
        <v>67</v>
      </c>
      <c r="T9838" s="4" t="str">
        <f t="shared" si="1230"/>
        <v>Normal</v>
      </c>
      <c r="U9838" s="4" t="s">
        <v>1049</v>
      </c>
      <c r="V9838" s="4" t="s">
        <v>10601</v>
      </c>
      <c r="W9838" s="2" t="str">
        <f t="shared" si="1231"/>
        <v>Yet such.</v>
      </c>
    </row>
    <row r="9839" spans="1:23" x14ac:dyDescent="0.35">
      <c r="A9839" s="4">
        <v>19838</v>
      </c>
      <c r="B9839" s="4" t="s">
        <v>315</v>
      </c>
      <c r="C9839" s="4">
        <v>39</v>
      </c>
      <c r="D9839" s="4" t="s">
        <v>1039</v>
      </c>
      <c r="E9839" s="4" t="s">
        <v>1041</v>
      </c>
      <c r="F9839" s="5">
        <v>45026</v>
      </c>
      <c r="G9839" s="6">
        <v>45835.404351851852</v>
      </c>
      <c r="H9839" s="9">
        <f t="shared" si="1224"/>
        <v>809</v>
      </c>
      <c r="I9839" s="4">
        <v>11.7</v>
      </c>
      <c r="J9839" s="4" t="str">
        <f t="shared" si="1225"/>
        <v>Overloaded</v>
      </c>
      <c r="K9839" s="4">
        <v>7</v>
      </c>
      <c r="L9839" s="4" t="str">
        <f t="shared" si="1226"/>
        <v>High</v>
      </c>
      <c r="M9839" s="4">
        <v>8.6</v>
      </c>
      <c r="N9839" s="4" t="str">
        <f t="shared" si="1227"/>
        <v>Well Rested</v>
      </c>
      <c r="O9839" s="4">
        <v>99</v>
      </c>
      <c r="P9839" s="4" t="str">
        <f t="shared" si="1228"/>
        <v>Excellent</v>
      </c>
      <c r="Q9839" s="4">
        <v>13928</v>
      </c>
      <c r="R9839" s="4" t="str">
        <f t="shared" si="1229"/>
        <v>Highly Active</v>
      </c>
      <c r="S9839" s="4">
        <v>103</v>
      </c>
      <c r="T9839" s="4" t="str">
        <f t="shared" si="1230"/>
        <v>High</v>
      </c>
      <c r="U9839" s="4" t="s">
        <v>1048</v>
      </c>
      <c r="V9839" s="4" t="s">
        <v>10602</v>
      </c>
      <c r="W9839" s="2" t="str">
        <f t="shared" si="1231"/>
        <v>Simple take.</v>
      </c>
    </row>
    <row r="9840" spans="1:23" ht="29" x14ac:dyDescent="0.35">
      <c r="A9840" s="4">
        <v>19839</v>
      </c>
      <c r="B9840" s="4" t="s">
        <v>26</v>
      </c>
      <c r="C9840" s="4">
        <v>48</v>
      </c>
      <c r="D9840" s="4" t="s">
        <v>1039</v>
      </c>
      <c r="E9840" s="4" t="s">
        <v>1045</v>
      </c>
      <c r="F9840" s="5">
        <v>43158</v>
      </c>
      <c r="G9840" s="6">
        <v>45673.771840277783</v>
      </c>
      <c r="H9840" s="9">
        <f t="shared" si="1224"/>
        <v>2515</v>
      </c>
      <c r="I9840" s="4">
        <v>8.8000000000000007</v>
      </c>
      <c r="J9840" s="4" t="str">
        <f t="shared" si="1225"/>
        <v>Normal</v>
      </c>
      <c r="K9840" s="4">
        <v>8</v>
      </c>
      <c r="L9840" s="4" t="str">
        <f t="shared" si="1226"/>
        <v>High</v>
      </c>
      <c r="M9840" s="4">
        <v>5.5</v>
      </c>
      <c r="N9840" s="4" t="str">
        <f t="shared" si="1227"/>
        <v>Sleep Deprived</v>
      </c>
      <c r="O9840" s="4">
        <v>41</v>
      </c>
      <c r="P9840" s="4" t="str">
        <f t="shared" si="1228"/>
        <v>Poor</v>
      </c>
      <c r="Q9840" s="4">
        <v>5814</v>
      </c>
      <c r="R9840" s="4" t="str">
        <f t="shared" si="1229"/>
        <v>Low Active</v>
      </c>
      <c r="S9840" s="4">
        <v>104</v>
      </c>
      <c r="T9840" s="4" t="str">
        <f t="shared" si="1230"/>
        <v>High</v>
      </c>
      <c r="U9840" s="4" t="s">
        <v>1048</v>
      </c>
      <c r="V9840" s="4" t="s">
        <v>10603</v>
      </c>
      <c r="W9840" s="2" t="str">
        <f t="shared" si="1231"/>
        <v>Figure need.</v>
      </c>
    </row>
    <row r="9841" spans="1:23" ht="29" x14ac:dyDescent="0.35">
      <c r="A9841" s="4">
        <v>19840</v>
      </c>
      <c r="B9841" s="4" t="s">
        <v>291</v>
      </c>
      <c r="C9841" s="4">
        <v>52</v>
      </c>
      <c r="D9841" s="4" t="s">
        <v>1038</v>
      </c>
      <c r="E9841" s="4" t="s">
        <v>1043</v>
      </c>
      <c r="F9841" s="5">
        <v>42410</v>
      </c>
      <c r="G9841" s="6">
        <v>45808.380798611113</v>
      </c>
      <c r="H9841" s="9">
        <f t="shared" si="1224"/>
        <v>3398</v>
      </c>
      <c r="I9841" s="4">
        <v>7.7</v>
      </c>
      <c r="J9841" s="4" t="str">
        <f t="shared" si="1225"/>
        <v>Normal</v>
      </c>
      <c r="K9841" s="4">
        <v>2</v>
      </c>
      <c r="L9841" s="4" t="str">
        <f t="shared" si="1226"/>
        <v>Low</v>
      </c>
      <c r="M9841" s="4">
        <v>8.6999999999999993</v>
      </c>
      <c r="N9841" s="4" t="str">
        <f t="shared" si="1227"/>
        <v>Well Rested</v>
      </c>
      <c r="O9841" s="4">
        <v>91</v>
      </c>
      <c r="P9841" s="4" t="str">
        <f t="shared" si="1228"/>
        <v>Excellent</v>
      </c>
      <c r="Q9841" s="4">
        <v>4564</v>
      </c>
      <c r="R9841" s="4" t="str">
        <f t="shared" si="1229"/>
        <v>Sedentary</v>
      </c>
      <c r="S9841" s="4">
        <v>117</v>
      </c>
      <c r="T9841" s="4" t="str">
        <f t="shared" si="1230"/>
        <v>High</v>
      </c>
      <c r="U9841" s="4" t="s">
        <v>1049</v>
      </c>
      <c r="V9841" s="4" t="s">
        <v>10604</v>
      </c>
      <c r="W9841" s="2" t="str">
        <f t="shared" si="1231"/>
        <v>Art which large.</v>
      </c>
    </row>
    <row r="9842" spans="1:23" ht="43.5" x14ac:dyDescent="0.35">
      <c r="A9842" s="4">
        <v>19841</v>
      </c>
      <c r="B9842" s="4" t="s">
        <v>815</v>
      </c>
      <c r="C9842" s="4">
        <v>34</v>
      </c>
      <c r="D9842" s="4" t="s">
        <v>1040</v>
      </c>
      <c r="E9842" s="4" t="s">
        <v>1042</v>
      </c>
      <c r="F9842" s="5">
        <v>43272</v>
      </c>
      <c r="G9842" s="6">
        <v>45814.003923611112</v>
      </c>
      <c r="H9842" s="9">
        <f t="shared" si="1224"/>
        <v>2542</v>
      </c>
      <c r="I9842" s="4">
        <v>9</v>
      </c>
      <c r="J9842" s="4" t="str">
        <f t="shared" si="1225"/>
        <v>Normal</v>
      </c>
      <c r="K9842" s="4">
        <v>2</v>
      </c>
      <c r="L9842" s="4" t="str">
        <f t="shared" si="1226"/>
        <v>Low</v>
      </c>
      <c r="M9842" s="4">
        <v>7.6</v>
      </c>
      <c r="N9842" s="4" t="str">
        <f t="shared" si="1227"/>
        <v>Moderate</v>
      </c>
      <c r="O9842" s="4">
        <v>61</v>
      </c>
      <c r="P9842" s="4" t="str">
        <f t="shared" si="1228"/>
        <v>Average</v>
      </c>
      <c r="Q9842" s="4">
        <v>6995</v>
      </c>
      <c r="R9842" s="4" t="str">
        <f t="shared" si="1229"/>
        <v>Low Active</v>
      </c>
      <c r="S9842" s="4">
        <v>115</v>
      </c>
      <c r="T9842" s="4" t="str">
        <f t="shared" si="1230"/>
        <v>High</v>
      </c>
      <c r="U9842" s="4" t="s">
        <v>1048</v>
      </c>
      <c r="V9842" s="4" t="s">
        <v>10605</v>
      </c>
      <c r="W9842" s="2" t="str">
        <f t="shared" si="1231"/>
        <v>Rule available community.</v>
      </c>
    </row>
    <row r="9843" spans="1:23" ht="29" x14ac:dyDescent="0.35">
      <c r="A9843" s="4">
        <v>19842</v>
      </c>
      <c r="B9843" s="4" t="s">
        <v>114</v>
      </c>
      <c r="C9843" s="4">
        <v>27</v>
      </c>
      <c r="D9843" s="4" t="s">
        <v>1040</v>
      </c>
      <c r="E9843" s="4" t="s">
        <v>1041</v>
      </c>
      <c r="F9843" s="5">
        <v>45376</v>
      </c>
      <c r="G9843" s="6">
        <v>45742.001284722217</v>
      </c>
      <c r="H9843" s="9">
        <f t="shared" si="1224"/>
        <v>366</v>
      </c>
      <c r="I9843" s="4">
        <v>5.6</v>
      </c>
      <c r="J9843" s="4" t="str">
        <f t="shared" si="1225"/>
        <v>Unburdened</v>
      </c>
      <c r="K9843" s="4">
        <v>8</v>
      </c>
      <c r="L9843" s="4" t="str">
        <f t="shared" si="1226"/>
        <v>High</v>
      </c>
      <c r="M9843" s="4">
        <v>6.7</v>
      </c>
      <c r="N9843" s="4" t="str">
        <f t="shared" si="1227"/>
        <v>Moderate</v>
      </c>
      <c r="O9843" s="4">
        <v>55</v>
      </c>
      <c r="P9843" s="4" t="str">
        <f t="shared" si="1228"/>
        <v>Average</v>
      </c>
      <c r="Q9843" s="4">
        <v>10541</v>
      </c>
      <c r="R9843" s="4" t="str">
        <f t="shared" si="1229"/>
        <v>Highly Active</v>
      </c>
      <c r="S9843" s="4">
        <v>62</v>
      </c>
      <c r="T9843" s="4" t="str">
        <f t="shared" si="1230"/>
        <v>Normal</v>
      </c>
      <c r="U9843" s="4" t="s">
        <v>1048</v>
      </c>
      <c r="V9843" s="4" t="s">
        <v>10606</v>
      </c>
      <c r="W9843" s="2" t="str">
        <f t="shared" si="1231"/>
        <v>North future either.</v>
      </c>
    </row>
    <row r="9844" spans="1:23" ht="29" x14ac:dyDescent="0.35">
      <c r="A9844" s="4">
        <v>19843</v>
      </c>
      <c r="B9844" s="4" t="s">
        <v>691</v>
      </c>
      <c r="C9844" s="4">
        <v>47</v>
      </c>
      <c r="D9844" s="4" t="s">
        <v>1040</v>
      </c>
      <c r="E9844" s="4" t="s">
        <v>1041</v>
      </c>
      <c r="F9844" s="5">
        <v>44458</v>
      </c>
      <c r="G9844" s="6">
        <v>45851.318981481483</v>
      </c>
      <c r="H9844" s="9">
        <f t="shared" si="1224"/>
        <v>1393</v>
      </c>
      <c r="I9844" s="4"/>
      <c r="J9844" s="4" t="str">
        <f t="shared" si="1225"/>
        <v/>
      </c>
      <c r="K9844" s="4">
        <v>8</v>
      </c>
      <c r="L9844" s="4" t="str">
        <f t="shared" si="1226"/>
        <v>High</v>
      </c>
      <c r="M9844" s="4">
        <v>6.9</v>
      </c>
      <c r="N9844" s="4" t="str">
        <f t="shared" si="1227"/>
        <v>Moderate</v>
      </c>
      <c r="O9844" s="4">
        <v>61</v>
      </c>
      <c r="P9844" s="4" t="str">
        <f t="shared" si="1228"/>
        <v>Average</v>
      </c>
      <c r="Q9844" s="4">
        <v>14085</v>
      </c>
      <c r="R9844" s="4" t="str">
        <f t="shared" si="1229"/>
        <v>Highly Active</v>
      </c>
      <c r="S9844" s="4">
        <v>101</v>
      </c>
      <c r="T9844" s="4" t="str">
        <f t="shared" si="1230"/>
        <v>High</v>
      </c>
      <c r="U9844" s="4" t="s">
        <v>1049</v>
      </c>
      <c r="V9844" s="4" t="s">
        <v>10607</v>
      </c>
      <c r="W9844" s="2" t="str">
        <f t="shared" si="1231"/>
        <v>Seat candidate.</v>
      </c>
    </row>
    <row r="9845" spans="1:23" ht="29" x14ac:dyDescent="0.35">
      <c r="A9845" s="4">
        <v>19844</v>
      </c>
      <c r="B9845" s="4" t="s">
        <v>57</v>
      </c>
      <c r="C9845" s="4">
        <v>28</v>
      </c>
      <c r="D9845" s="4" t="s">
        <v>1040</v>
      </c>
      <c r="E9845" s="4" t="s">
        <v>1042</v>
      </c>
      <c r="F9845" s="5">
        <v>45279</v>
      </c>
      <c r="G9845" s="6">
        <v>45833.763009259259</v>
      </c>
      <c r="H9845" s="9">
        <f t="shared" si="1224"/>
        <v>554</v>
      </c>
      <c r="I9845" s="4">
        <v>10.199999999999999</v>
      </c>
      <c r="J9845" s="4" t="str">
        <f t="shared" si="1225"/>
        <v>Overloaded</v>
      </c>
      <c r="K9845" s="4">
        <v>3</v>
      </c>
      <c r="L9845" s="4" t="str">
        <f t="shared" si="1226"/>
        <v>Low</v>
      </c>
      <c r="M9845" s="4">
        <v>8</v>
      </c>
      <c r="N9845" s="4" t="str">
        <f t="shared" si="1227"/>
        <v>Well Rested</v>
      </c>
      <c r="O9845" s="4">
        <v>99</v>
      </c>
      <c r="P9845" s="4" t="str">
        <f t="shared" si="1228"/>
        <v>Excellent</v>
      </c>
      <c r="Q9845" s="4">
        <v>7009</v>
      </c>
      <c r="R9845" s="4" t="str">
        <f t="shared" si="1229"/>
        <v>Low Active</v>
      </c>
      <c r="S9845" s="4">
        <v>99</v>
      </c>
      <c r="T9845" s="4" t="str">
        <f t="shared" si="1230"/>
        <v>Normal</v>
      </c>
      <c r="U9845" s="4" t="s">
        <v>1049</v>
      </c>
      <c r="V9845" s="4" t="s">
        <v>10608</v>
      </c>
      <c r="W9845" s="2" t="str">
        <f t="shared" si="1231"/>
        <v>Story above within.</v>
      </c>
    </row>
    <row r="9846" spans="1:23" ht="29" x14ac:dyDescent="0.35">
      <c r="A9846" s="4">
        <v>19845</v>
      </c>
      <c r="B9846" s="4" t="s">
        <v>396</v>
      </c>
      <c r="C9846" s="4">
        <v>50</v>
      </c>
      <c r="D9846" s="4" t="s">
        <v>1038</v>
      </c>
      <c r="E9846" s="4" t="s">
        <v>1041</v>
      </c>
      <c r="F9846" s="5">
        <v>43456</v>
      </c>
      <c r="G9846" s="6">
        <v>45673.171423611107</v>
      </c>
      <c r="H9846" s="9">
        <f t="shared" si="1224"/>
        <v>2217</v>
      </c>
      <c r="I9846" s="4">
        <v>6.9</v>
      </c>
      <c r="J9846" s="4" t="str">
        <f t="shared" si="1225"/>
        <v>Unburdened</v>
      </c>
      <c r="K9846" s="4">
        <v>5</v>
      </c>
      <c r="L9846" s="4" t="str">
        <f t="shared" si="1226"/>
        <v>Moderate</v>
      </c>
      <c r="M9846" s="4">
        <v>8.8000000000000007</v>
      </c>
      <c r="N9846" s="4" t="str">
        <f t="shared" si="1227"/>
        <v>Well Rested</v>
      </c>
      <c r="O9846" s="4">
        <v>90</v>
      </c>
      <c r="P9846" s="4" t="str">
        <f t="shared" si="1228"/>
        <v>Excellent</v>
      </c>
      <c r="Q9846" s="4">
        <v>5607</v>
      </c>
      <c r="R9846" s="4" t="str">
        <f t="shared" si="1229"/>
        <v>Low Active</v>
      </c>
      <c r="S9846" s="4">
        <v>79</v>
      </c>
      <c r="T9846" s="4" t="str">
        <f t="shared" si="1230"/>
        <v>Normal</v>
      </c>
      <c r="U9846" s="4" t="s">
        <v>1049</v>
      </c>
      <c r="V9846" s="4" t="s">
        <v>10609</v>
      </c>
      <c r="W9846" s="2" t="str">
        <f t="shared" si="1231"/>
        <v>Smile source.</v>
      </c>
    </row>
    <row r="9847" spans="1:23" x14ac:dyDescent="0.35">
      <c r="A9847" s="4">
        <v>19846</v>
      </c>
      <c r="B9847" s="4" t="s">
        <v>124</v>
      </c>
      <c r="C9847" s="4">
        <v>56</v>
      </c>
      <c r="D9847" s="4" t="s">
        <v>1040</v>
      </c>
      <c r="E9847" s="4" t="s">
        <v>1042</v>
      </c>
      <c r="F9847" s="5">
        <v>42279</v>
      </c>
      <c r="G9847" s="6">
        <v>45705.188449074078</v>
      </c>
      <c r="H9847" s="9">
        <f t="shared" si="1224"/>
        <v>3426</v>
      </c>
      <c r="I9847" s="4">
        <v>5.5</v>
      </c>
      <c r="J9847" s="4" t="str">
        <f t="shared" si="1225"/>
        <v>Unburdened</v>
      </c>
      <c r="K9847" s="4">
        <v>3</v>
      </c>
      <c r="L9847" s="4" t="str">
        <f t="shared" si="1226"/>
        <v>Low</v>
      </c>
      <c r="M9847" s="4">
        <v>6.6</v>
      </c>
      <c r="N9847" s="4" t="str">
        <f t="shared" si="1227"/>
        <v>Moderate</v>
      </c>
      <c r="O9847" s="4">
        <v>64</v>
      </c>
      <c r="P9847" s="4" t="str">
        <f t="shared" si="1228"/>
        <v>Average</v>
      </c>
      <c r="Q9847" s="4">
        <v>4144</v>
      </c>
      <c r="R9847" s="4" t="str">
        <f t="shared" si="1229"/>
        <v>Sedentary</v>
      </c>
      <c r="S9847" s="4">
        <v>119</v>
      </c>
      <c r="T9847" s="4" t="str">
        <f t="shared" si="1230"/>
        <v>High</v>
      </c>
      <c r="U9847" s="4" t="s">
        <v>1049</v>
      </c>
      <c r="V9847" s="4" t="s">
        <v>10610</v>
      </c>
      <c r="W9847" s="2" t="str">
        <f t="shared" si="1231"/>
        <v>Keep all.</v>
      </c>
    </row>
    <row r="9848" spans="1:23" ht="43.5" x14ac:dyDescent="0.35">
      <c r="A9848" s="4">
        <v>19847</v>
      </c>
      <c r="B9848" s="4" t="s">
        <v>1033</v>
      </c>
      <c r="C9848" s="4">
        <v>50</v>
      </c>
      <c r="D9848" s="4" t="s">
        <v>1039</v>
      </c>
      <c r="E9848" s="4" t="s">
        <v>1042</v>
      </c>
      <c r="F9848" s="5">
        <v>45002</v>
      </c>
      <c r="G9848" s="6">
        <v>45688.615185185183</v>
      </c>
      <c r="H9848" s="9">
        <f t="shared" si="1224"/>
        <v>686</v>
      </c>
      <c r="I9848" s="4">
        <v>4.3</v>
      </c>
      <c r="J9848" s="4" t="str">
        <f t="shared" si="1225"/>
        <v>Unburdened</v>
      </c>
      <c r="K9848" s="4">
        <v>1</v>
      </c>
      <c r="L9848" s="4" t="str">
        <f t="shared" si="1226"/>
        <v>Low</v>
      </c>
      <c r="M9848" s="4"/>
      <c r="N9848" s="4" t="str">
        <f t="shared" si="1227"/>
        <v/>
      </c>
      <c r="O9848" s="4">
        <v>97</v>
      </c>
      <c r="P9848" s="4" t="str">
        <f t="shared" si="1228"/>
        <v>Excellent</v>
      </c>
      <c r="Q9848" s="4">
        <v>3083</v>
      </c>
      <c r="R9848" s="4" t="str">
        <f t="shared" si="1229"/>
        <v>Sedentary</v>
      </c>
      <c r="S9848" s="4">
        <v>95</v>
      </c>
      <c r="T9848" s="4" t="str">
        <f t="shared" si="1230"/>
        <v>Normal</v>
      </c>
      <c r="U9848" s="4" t="s">
        <v>1048</v>
      </c>
      <c r="V9848" s="4" t="s">
        <v>10611</v>
      </c>
      <c r="W9848" s="2" t="str">
        <f t="shared" si="1231"/>
        <v>Result marriage pass.</v>
      </c>
    </row>
    <row r="9849" spans="1:23" ht="29" x14ac:dyDescent="0.35">
      <c r="A9849" s="4">
        <v>19848</v>
      </c>
      <c r="B9849" s="4" t="s">
        <v>127</v>
      </c>
      <c r="C9849" s="4">
        <v>43</v>
      </c>
      <c r="D9849" s="4" t="s">
        <v>1039</v>
      </c>
      <c r="E9849" s="4" t="s">
        <v>1044</v>
      </c>
      <c r="F9849" s="5">
        <v>42519</v>
      </c>
      <c r="G9849" s="6">
        <v>45792.929351851853</v>
      </c>
      <c r="H9849" s="9">
        <f t="shared" si="1224"/>
        <v>3273</v>
      </c>
      <c r="I9849" s="4">
        <v>6.7</v>
      </c>
      <c r="J9849" s="4" t="str">
        <f t="shared" si="1225"/>
        <v>Unburdened</v>
      </c>
      <c r="K9849" s="4">
        <v>6</v>
      </c>
      <c r="L9849" s="4" t="str">
        <f t="shared" si="1226"/>
        <v>Moderate</v>
      </c>
      <c r="M9849" s="4">
        <v>8</v>
      </c>
      <c r="N9849" s="4" t="str">
        <f t="shared" si="1227"/>
        <v>Well Rested</v>
      </c>
      <c r="O9849" s="4">
        <v>49</v>
      </c>
      <c r="P9849" s="4" t="str">
        <f t="shared" si="1228"/>
        <v>Poor</v>
      </c>
      <c r="Q9849" s="4">
        <v>9450</v>
      </c>
      <c r="R9849" s="4" t="str">
        <f t="shared" si="1229"/>
        <v>Active</v>
      </c>
      <c r="S9849" s="4">
        <v>92</v>
      </c>
      <c r="T9849" s="4" t="str">
        <f t="shared" si="1230"/>
        <v>Normal</v>
      </c>
      <c r="U9849" s="4" t="s">
        <v>1049</v>
      </c>
      <c r="V9849" s="4" t="s">
        <v>10612</v>
      </c>
      <c r="W9849" s="2" t="str">
        <f t="shared" si="1231"/>
        <v>Mission film on.</v>
      </c>
    </row>
    <row r="9850" spans="1:23" ht="29" x14ac:dyDescent="0.35">
      <c r="A9850" s="4">
        <v>19849</v>
      </c>
      <c r="B9850" s="4" t="s">
        <v>129</v>
      </c>
      <c r="C9850" s="4">
        <v>55</v>
      </c>
      <c r="D9850" s="4" t="s">
        <v>1039</v>
      </c>
      <c r="E9850" s="4" t="s">
        <v>1043</v>
      </c>
      <c r="F9850" s="5">
        <v>44388</v>
      </c>
      <c r="G9850" s="6">
        <v>45805.259918981479</v>
      </c>
      <c r="H9850" s="9">
        <f t="shared" si="1224"/>
        <v>1417</v>
      </c>
      <c r="I9850" s="4">
        <v>8.3000000000000007</v>
      </c>
      <c r="J9850" s="4" t="str">
        <f t="shared" si="1225"/>
        <v>Normal</v>
      </c>
      <c r="K9850" s="4">
        <v>7</v>
      </c>
      <c r="L9850" s="4" t="str">
        <f t="shared" si="1226"/>
        <v>High</v>
      </c>
      <c r="M9850" s="4">
        <v>8.6</v>
      </c>
      <c r="N9850" s="4" t="str">
        <f t="shared" si="1227"/>
        <v>Well Rested</v>
      </c>
      <c r="O9850" s="4">
        <v>44</v>
      </c>
      <c r="P9850" s="4" t="str">
        <f t="shared" si="1228"/>
        <v>Poor</v>
      </c>
      <c r="Q9850" s="4">
        <v>3495</v>
      </c>
      <c r="R9850" s="4" t="str">
        <f t="shared" si="1229"/>
        <v>Sedentary</v>
      </c>
      <c r="S9850" s="4">
        <v>93</v>
      </c>
      <c r="T9850" s="4" t="str">
        <f t="shared" si="1230"/>
        <v>Normal</v>
      </c>
      <c r="U9850" s="4" t="s">
        <v>1049</v>
      </c>
      <c r="V9850" s="4" t="s">
        <v>10613</v>
      </c>
      <c r="W9850" s="2" t="str">
        <f t="shared" si="1231"/>
        <v>More some American.</v>
      </c>
    </row>
    <row r="9851" spans="1:23" ht="29" x14ac:dyDescent="0.35">
      <c r="A9851" s="4">
        <v>19850</v>
      </c>
      <c r="B9851" s="4" t="s">
        <v>35</v>
      </c>
      <c r="C9851" s="4">
        <v>54</v>
      </c>
      <c r="D9851" s="4" t="s">
        <v>1039</v>
      </c>
      <c r="E9851" s="4" t="s">
        <v>1041</v>
      </c>
      <c r="F9851" s="5">
        <v>44155</v>
      </c>
      <c r="G9851" s="6">
        <v>45799.054386574076</v>
      </c>
      <c r="H9851" s="9">
        <f t="shared" si="1224"/>
        <v>1644</v>
      </c>
      <c r="I9851" s="4">
        <v>7.8</v>
      </c>
      <c r="J9851" s="4" t="str">
        <f t="shared" si="1225"/>
        <v>Normal</v>
      </c>
      <c r="K9851" s="4">
        <v>8</v>
      </c>
      <c r="L9851" s="4" t="str">
        <f t="shared" si="1226"/>
        <v>High</v>
      </c>
      <c r="M9851" s="4">
        <v>5.9</v>
      </c>
      <c r="N9851" s="4" t="str">
        <f t="shared" si="1227"/>
        <v>Sleep Deprived</v>
      </c>
      <c r="O9851" s="4">
        <v>48</v>
      </c>
      <c r="P9851" s="4" t="str">
        <f t="shared" si="1228"/>
        <v>Poor</v>
      </c>
      <c r="Q9851" s="4">
        <v>12719</v>
      </c>
      <c r="R9851" s="4" t="str">
        <f t="shared" si="1229"/>
        <v>Highly Active</v>
      </c>
      <c r="S9851" s="4">
        <v>112</v>
      </c>
      <c r="T9851" s="4" t="str">
        <f t="shared" si="1230"/>
        <v>High</v>
      </c>
      <c r="U9851" s="4" t="s">
        <v>1049</v>
      </c>
      <c r="V9851" s="4" t="s">
        <v>10614</v>
      </c>
      <c r="W9851" s="2" t="str">
        <f t="shared" si="1231"/>
        <v>Reach key.</v>
      </c>
    </row>
    <row r="9852" spans="1:23" ht="29" x14ac:dyDescent="0.35">
      <c r="A9852" s="4">
        <v>19851</v>
      </c>
      <c r="B9852" s="4" t="s">
        <v>30</v>
      </c>
      <c r="C9852" s="4">
        <v>57</v>
      </c>
      <c r="D9852" s="4" t="s">
        <v>1040</v>
      </c>
      <c r="E9852" s="4" t="s">
        <v>1044</v>
      </c>
      <c r="F9852" s="5">
        <v>43046</v>
      </c>
      <c r="G9852" s="6">
        <v>45708.237164351849</v>
      </c>
      <c r="H9852" s="9">
        <f t="shared" si="1224"/>
        <v>2662</v>
      </c>
      <c r="I9852" s="4">
        <v>4.5</v>
      </c>
      <c r="J9852" s="4" t="str">
        <f t="shared" si="1225"/>
        <v>Unburdened</v>
      </c>
      <c r="K9852" s="4">
        <v>9</v>
      </c>
      <c r="L9852" s="4" t="str">
        <f t="shared" si="1226"/>
        <v>High</v>
      </c>
      <c r="M9852" s="4">
        <v>4.5</v>
      </c>
      <c r="N9852" s="4" t="str">
        <f t="shared" si="1227"/>
        <v>Sleep Deprived</v>
      </c>
      <c r="O9852" s="4">
        <v>53</v>
      </c>
      <c r="P9852" s="4" t="str">
        <f t="shared" si="1228"/>
        <v>Average</v>
      </c>
      <c r="Q9852" s="4">
        <v>10172</v>
      </c>
      <c r="R9852" s="4" t="str">
        <f t="shared" si="1229"/>
        <v>Highly Active</v>
      </c>
      <c r="S9852" s="4">
        <v>117</v>
      </c>
      <c r="T9852" s="4" t="str">
        <f t="shared" si="1230"/>
        <v>High</v>
      </c>
      <c r="U9852" s="4" t="s">
        <v>1049</v>
      </c>
      <c r="V9852" s="4" t="s">
        <v>10615</v>
      </c>
      <c r="W9852" s="2" t="str">
        <f t="shared" si="1231"/>
        <v>Character expect.</v>
      </c>
    </row>
    <row r="9853" spans="1:23" ht="29" x14ac:dyDescent="0.35">
      <c r="A9853" s="4">
        <v>19852</v>
      </c>
      <c r="B9853" s="4" t="s">
        <v>556</v>
      </c>
      <c r="C9853" s="4">
        <v>47</v>
      </c>
      <c r="D9853" s="4" t="s">
        <v>1040</v>
      </c>
      <c r="E9853" s="4" t="s">
        <v>1044</v>
      </c>
      <c r="F9853" s="5">
        <v>42438</v>
      </c>
      <c r="G9853" s="6">
        <v>45840.939155092587</v>
      </c>
      <c r="H9853" s="9">
        <f t="shared" si="1224"/>
        <v>3402</v>
      </c>
      <c r="I9853" s="4">
        <v>11.1</v>
      </c>
      <c r="J9853" s="4" t="str">
        <f t="shared" si="1225"/>
        <v>Overloaded</v>
      </c>
      <c r="K9853" s="4">
        <v>4</v>
      </c>
      <c r="L9853" s="4" t="str">
        <f t="shared" si="1226"/>
        <v>Moderate</v>
      </c>
      <c r="M9853" s="4">
        <v>8.6999999999999993</v>
      </c>
      <c r="N9853" s="4" t="str">
        <f t="shared" si="1227"/>
        <v>Well Rested</v>
      </c>
      <c r="O9853" s="4">
        <v>41</v>
      </c>
      <c r="P9853" s="4" t="str">
        <f t="shared" si="1228"/>
        <v>Poor</v>
      </c>
      <c r="Q9853" s="4">
        <v>14045</v>
      </c>
      <c r="R9853" s="4" t="str">
        <f t="shared" si="1229"/>
        <v>Highly Active</v>
      </c>
      <c r="S9853" s="4">
        <v>63</v>
      </c>
      <c r="T9853" s="4" t="str">
        <f t="shared" si="1230"/>
        <v>Normal</v>
      </c>
      <c r="U9853" s="4" t="s">
        <v>1048</v>
      </c>
      <c r="V9853" s="4" t="s">
        <v>10616</v>
      </c>
      <c r="W9853" s="2" t="str">
        <f t="shared" si="1231"/>
        <v>Word mouth.</v>
      </c>
    </row>
    <row r="9854" spans="1:23" ht="29" x14ac:dyDescent="0.35">
      <c r="A9854" s="4">
        <v>19853</v>
      </c>
      <c r="B9854" s="4" t="s">
        <v>126</v>
      </c>
      <c r="C9854" s="4">
        <v>36</v>
      </c>
      <c r="D9854" s="4" t="s">
        <v>1039</v>
      </c>
      <c r="E9854" s="4" t="s">
        <v>1041</v>
      </c>
      <c r="F9854" s="5">
        <v>45142</v>
      </c>
      <c r="G9854" s="6">
        <v>45740.739583333343</v>
      </c>
      <c r="H9854" s="9">
        <f t="shared" si="1224"/>
        <v>598</v>
      </c>
      <c r="I9854" s="4">
        <v>11.5</v>
      </c>
      <c r="J9854" s="4" t="str">
        <f t="shared" si="1225"/>
        <v>Overloaded</v>
      </c>
      <c r="K9854" s="4">
        <v>4</v>
      </c>
      <c r="L9854" s="4" t="str">
        <f t="shared" si="1226"/>
        <v>Moderate</v>
      </c>
      <c r="M9854" s="4">
        <v>4.5</v>
      </c>
      <c r="N9854" s="4" t="str">
        <f t="shared" si="1227"/>
        <v>Sleep Deprived</v>
      </c>
      <c r="O9854" s="4">
        <v>80</v>
      </c>
      <c r="P9854" s="4" t="str">
        <f t="shared" si="1228"/>
        <v>Good</v>
      </c>
      <c r="Q9854" s="4">
        <v>12099</v>
      </c>
      <c r="R9854" s="4" t="str">
        <f t="shared" si="1229"/>
        <v>Highly Active</v>
      </c>
      <c r="S9854" s="4">
        <v>119</v>
      </c>
      <c r="T9854" s="4" t="str">
        <f t="shared" si="1230"/>
        <v>High</v>
      </c>
      <c r="U9854" s="4" t="s">
        <v>1049</v>
      </c>
      <c r="V9854" s="4" t="s">
        <v>10617</v>
      </c>
      <c r="W9854" s="2" t="str">
        <f t="shared" si="1231"/>
        <v>Small structure.</v>
      </c>
    </row>
    <row r="9855" spans="1:23" ht="29" x14ac:dyDescent="0.35">
      <c r="A9855" s="4">
        <v>19854</v>
      </c>
      <c r="B9855" s="4" t="s">
        <v>269</v>
      </c>
      <c r="C9855" s="4">
        <v>42</v>
      </c>
      <c r="D9855" s="4"/>
      <c r="E9855" s="4" t="s">
        <v>1041</v>
      </c>
      <c r="F9855" s="5">
        <v>42915</v>
      </c>
      <c r="G9855" s="6">
        <v>45688.316504629627</v>
      </c>
      <c r="H9855" s="9">
        <f t="shared" si="1224"/>
        <v>2773</v>
      </c>
      <c r="I9855" s="4"/>
      <c r="J9855" s="4" t="str">
        <f t="shared" si="1225"/>
        <v/>
      </c>
      <c r="K9855" s="4">
        <v>8</v>
      </c>
      <c r="L9855" s="4" t="str">
        <f t="shared" si="1226"/>
        <v>High</v>
      </c>
      <c r="M9855" s="4">
        <v>8.1</v>
      </c>
      <c r="N9855" s="4" t="str">
        <f t="shared" si="1227"/>
        <v>Well Rested</v>
      </c>
      <c r="O9855" s="4">
        <v>48</v>
      </c>
      <c r="P9855" s="4" t="str">
        <f t="shared" si="1228"/>
        <v>Poor</v>
      </c>
      <c r="Q9855" s="4">
        <v>13460</v>
      </c>
      <c r="R9855" s="4" t="str">
        <f t="shared" si="1229"/>
        <v>Highly Active</v>
      </c>
      <c r="S9855" s="4">
        <v>80</v>
      </c>
      <c r="T9855" s="4" t="str">
        <f t="shared" si="1230"/>
        <v>Normal</v>
      </c>
      <c r="U9855" s="4" t="s">
        <v>1048</v>
      </c>
      <c r="V9855" s="4" t="s">
        <v>10618</v>
      </c>
      <c r="W9855" s="2" t="str">
        <f t="shared" si="1231"/>
        <v>Later however let.</v>
      </c>
    </row>
    <row r="9856" spans="1:23" ht="29" x14ac:dyDescent="0.35">
      <c r="A9856" s="4">
        <v>19855</v>
      </c>
      <c r="B9856" s="4" t="s">
        <v>59</v>
      </c>
      <c r="C9856" s="4">
        <v>29</v>
      </c>
      <c r="D9856" s="4" t="s">
        <v>1039</v>
      </c>
      <c r="E9856" s="4" t="s">
        <v>1042</v>
      </c>
      <c r="F9856" s="5">
        <v>44872</v>
      </c>
      <c r="G9856" s="6">
        <v>45816.751423611109</v>
      </c>
      <c r="H9856" s="9">
        <f t="shared" si="1224"/>
        <v>944</v>
      </c>
      <c r="I9856" s="4">
        <v>8.9</v>
      </c>
      <c r="J9856" s="4" t="str">
        <f t="shared" si="1225"/>
        <v>Normal</v>
      </c>
      <c r="K9856" s="4">
        <v>9</v>
      </c>
      <c r="L9856" s="4" t="str">
        <f t="shared" si="1226"/>
        <v>High</v>
      </c>
      <c r="M9856" s="4">
        <v>7.4</v>
      </c>
      <c r="N9856" s="4" t="str">
        <f t="shared" si="1227"/>
        <v>Moderate</v>
      </c>
      <c r="O9856" s="4">
        <v>48</v>
      </c>
      <c r="P9856" s="4" t="str">
        <f t="shared" si="1228"/>
        <v>Poor</v>
      </c>
      <c r="Q9856" s="4">
        <v>8821</v>
      </c>
      <c r="R9856" s="4" t="str">
        <f t="shared" si="1229"/>
        <v>Active</v>
      </c>
      <c r="S9856" s="4">
        <v>104</v>
      </c>
      <c r="T9856" s="4" t="str">
        <f t="shared" si="1230"/>
        <v>High</v>
      </c>
      <c r="U9856" s="4" t="s">
        <v>1048</v>
      </c>
      <c r="V9856" s="4" t="s">
        <v>10619</v>
      </c>
      <c r="W9856" s="2" t="str">
        <f t="shared" si="1231"/>
        <v>Such watch eye.</v>
      </c>
    </row>
    <row r="9857" spans="1:23" ht="29" x14ac:dyDescent="0.35">
      <c r="A9857" s="4">
        <v>19856</v>
      </c>
      <c r="B9857" s="4" t="s">
        <v>66</v>
      </c>
      <c r="C9857" s="4">
        <v>40</v>
      </c>
      <c r="D9857" s="4" t="s">
        <v>1038</v>
      </c>
      <c r="E9857" s="4" t="s">
        <v>1045</v>
      </c>
      <c r="F9857" s="5">
        <v>43576</v>
      </c>
      <c r="G9857" s="6">
        <v>45837.963576388887</v>
      </c>
      <c r="H9857" s="9">
        <f t="shared" si="1224"/>
        <v>2261</v>
      </c>
      <c r="I9857" s="4">
        <v>11.6</v>
      </c>
      <c r="J9857" s="4" t="str">
        <f t="shared" si="1225"/>
        <v>Overloaded</v>
      </c>
      <c r="K9857" s="4">
        <v>1</v>
      </c>
      <c r="L9857" s="4" t="str">
        <f t="shared" si="1226"/>
        <v>Low</v>
      </c>
      <c r="M9857" s="4">
        <v>8.4</v>
      </c>
      <c r="N9857" s="4" t="str">
        <f t="shared" si="1227"/>
        <v>Well Rested</v>
      </c>
      <c r="O9857" s="4">
        <v>53</v>
      </c>
      <c r="P9857" s="4" t="str">
        <f t="shared" si="1228"/>
        <v>Average</v>
      </c>
      <c r="Q9857" s="4">
        <v>2737</v>
      </c>
      <c r="R9857" s="4" t="str">
        <f t="shared" si="1229"/>
        <v>Sedentary</v>
      </c>
      <c r="S9857" s="4">
        <v>106</v>
      </c>
      <c r="T9857" s="4" t="str">
        <f t="shared" si="1230"/>
        <v>High</v>
      </c>
      <c r="U9857" s="4" t="s">
        <v>1048</v>
      </c>
      <c r="V9857" s="4" t="s">
        <v>10620</v>
      </c>
      <c r="W9857" s="2" t="str">
        <f t="shared" si="1231"/>
        <v>Tonight training.</v>
      </c>
    </row>
    <row r="9858" spans="1:23" ht="29" x14ac:dyDescent="0.35">
      <c r="A9858" s="4">
        <v>19857</v>
      </c>
      <c r="B9858" s="4" t="s">
        <v>99</v>
      </c>
      <c r="C9858" s="4">
        <v>55</v>
      </c>
      <c r="D9858" s="4" t="s">
        <v>1039</v>
      </c>
      <c r="E9858" s="4" t="s">
        <v>1044</v>
      </c>
      <c r="F9858" s="5">
        <v>45334</v>
      </c>
      <c r="G9858" s="6">
        <v>45821.780289351853</v>
      </c>
      <c r="H9858" s="9">
        <f t="shared" si="1224"/>
        <v>487</v>
      </c>
      <c r="I9858" s="4">
        <v>4.4000000000000004</v>
      </c>
      <c r="J9858" s="4" t="str">
        <f t="shared" si="1225"/>
        <v>Unburdened</v>
      </c>
      <c r="K9858" s="4">
        <v>7</v>
      </c>
      <c r="L9858" s="4" t="str">
        <f t="shared" si="1226"/>
        <v>High</v>
      </c>
      <c r="M9858" s="4">
        <v>5.8</v>
      </c>
      <c r="N9858" s="4" t="str">
        <f t="shared" si="1227"/>
        <v>Sleep Deprived</v>
      </c>
      <c r="O9858" s="4">
        <v>55</v>
      </c>
      <c r="P9858" s="4" t="str">
        <f t="shared" si="1228"/>
        <v>Average</v>
      </c>
      <c r="Q9858" s="4">
        <v>9819</v>
      </c>
      <c r="R9858" s="4" t="str">
        <f t="shared" si="1229"/>
        <v>Active</v>
      </c>
      <c r="S9858" s="4">
        <v>63</v>
      </c>
      <c r="T9858" s="4" t="str">
        <f t="shared" si="1230"/>
        <v>Normal</v>
      </c>
      <c r="U9858" s="4" t="s">
        <v>1048</v>
      </c>
      <c r="V9858" s="4" t="s">
        <v>10621</v>
      </c>
      <c r="W9858" s="2" t="str">
        <f t="shared" si="1231"/>
        <v>Money my data.</v>
      </c>
    </row>
    <row r="9859" spans="1:23" x14ac:dyDescent="0.35">
      <c r="A9859" s="4">
        <v>19858</v>
      </c>
      <c r="B9859" s="4" t="s">
        <v>117</v>
      </c>
      <c r="C9859" s="4">
        <v>59</v>
      </c>
      <c r="D9859" s="4" t="s">
        <v>1039</v>
      </c>
      <c r="E9859" s="4" t="s">
        <v>1045</v>
      </c>
      <c r="F9859" s="5">
        <v>45119</v>
      </c>
      <c r="G9859" s="6">
        <v>45799.283796296288</v>
      </c>
      <c r="H9859" s="9">
        <f t="shared" ref="H9859:H9922" si="1232">IF(AND(ISNUMBER(G9859), ISNUMBER(F9859), G9859&gt;=F9859), DATEDIF(F9859, G9859, "d"), "Invalid Dates")</f>
        <v>680</v>
      </c>
      <c r="I9859" s="4">
        <v>5.6</v>
      </c>
      <c r="J9859" s="4" t="str">
        <f t="shared" ref="J9859:J9922" si="1233">IF(I9859="", "", IF(ISNUMBER(I9859), IF(I9859&gt;10, "Overloaded", IF(I9859&gt;=7, "Normal", "Unburdened")), "Others"))</f>
        <v>Unburdened</v>
      </c>
      <c r="K9859" s="4">
        <v>2</v>
      </c>
      <c r="L9859" s="4" t="str">
        <f t="shared" ref="L9859:L9922" si="1234">IF(K9859="", "", IF(ISNUMBER(K9859), IF(K9859&gt;=7, "High", IF(K9859&gt;=4, "Moderate", "Low")), "Invalid"))</f>
        <v>Low</v>
      </c>
      <c r="M9859" s="4">
        <v>8.1999999999999993</v>
      </c>
      <c r="N9859" s="4" t="str">
        <f t="shared" ref="N9859:N9922" si="1235">IF(M9859="", "", IF(ISNUMBER(M9859), IF(M9859&gt;=8, "Well Rested", IF(M9859&gt;=6, "Moderate", "Sleep Deprived")), "Invalid"))</f>
        <v>Well Rested</v>
      </c>
      <c r="O9859" s="4">
        <v>62</v>
      </c>
      <c r="P9859" s="4" t="str">
        <f t="shared" ref="P9859:P9922" si="1236">IF(O9859="", "", IF(ISNUMBER(O9859), IF(O9859&gt;=85, "Excellent", IF(O9859&gt;=70, "Good", IF(O9859&gt;=50, "Average", "Poor"))), "Invalid"))</f>
        <v>Average</v>
      </c>
      <c r="Q9859" s="4">
        <v>3921</v>
      </c>
      <c r="R9859" s="4" t="str">
        <f t="shared" ref="R9859:R9922" si="1237">IF(Q9859="", "", IF(ISNUMBER(Q9859), IF(Q9859&gt;=10000, "Highly Active", IF(Q9859&gt;=7500, "Active", IF(Q9859&gt;=5000, "Low Active", "Sedentary"))), "Invalid"))</f>
        <v>Sedentary</v>
      </c>
      <c r="S9859" s="4">
        <v>72</v>
      </c>
      <c r="T9859" s="4" t="str">
        <f t="shared" ref="T9859:T9922" si="1238">IF(S9859="", "", IF(ISNUMBER(S9859), IF(S9859&gt;100, "High", IF(S9859&gt;=60, "Normal", "Low")), "Invalid"))</f>
        <v>Normal</v>
      </c>
      <c r="U9859" s="4" t="s">
        <v>1049</v>
      </c>
      <c r="V9859" s="4" t="s">
        <v>10622</v>
      </c>
      <c r="W9859" s="2" t="str">
        <f t="shared" ref="W9859:W9922" si="1239">TRIM(V9859)</f>
        <v>People by.</v>
      </c>
    </row>
    <row r="9860" spans="1:23" ht="29" x14ac:dyDescent="0.35">
      <c r="A9860" s="4">
        <v>19859</v>
      </c>
      <c r="B9860" s="4" t="s">
        <v>991</v>
      </c>
      <c r="C9860" s="4">
        <v>48</v>
      </c>
      <c r="D9860" s="4" t="s">
        <v>1038</v>
      </c>
      <c r="E9860" s="4" t="s">
        <v>1045</v>
      </c>
      <c r="F9860" s="5">
        <v>44605</v>
      </c>
      <c r="G9860" s="6">
        <v>45810.979409722233</v>
      </c>
      <c r="H9860" s="9">
        <f t="shared" si="1232"/>
        <v>1205</v>
      </c>
      <c r="I9860" s="4">
        <v>8.9</v>
      </c>
      <c r="J9860" s="4" t="str">
        <f t="shared" si="1233"/>
        <v>Normal</v>
      </c>
      <c r="K9860" s="4">
        <v>4</v>
      </c>
      <c r="L9860" s="4" t="str">
        <f t="shared" si="1234"/>
        <v>Moderate</v>
      </c>
      <c r="M9860" s="4">
        <v>8.5</v>
      </c>
      <c r="N9860" s="4" t="str">
        <f t="shared" si="1235"/>
        <v>Well Rested</v>
      </c>
      <c r="O9860" s="4">
        <v>99</v>
      </c>
      <c r="P9860" s="4" t="str">
        <f t="shared" si="1236"/>
        <v>Excellent</v>
      </c>
      <c r="Q9860" s="4">
        <v>9060</v>
      </c>
      <c r="R9860" s="4" t="str">
        <f t="shared" si="1237"/>
        <v>Active</v>
      </c>
      <c r="S9860" s="4">
        <v>68</v>
      </c>
      <c r="T9860" s="4" t="str">
        <f t="shared" si="1238"/>
        <v>Normal</v>
      </c>
      <c r="U9860" s="4" t="s">
        <v>1048</v>
      </c>
      <c r="V9860" s="4" t="s">
        <v>10623</v>
      </c>
      <c r="W9860" s="2" t="str">
        <f t="shared" si="1239"/>
        <v>Born food drug season.</v>
      </c>
    </row>
    <row r="9861" spans="1:23" ht="29" x14ac:dyDescent="0.35">
      <c r="A9861" s="4">
        <v>19860</v>
      </c>
      <c r="B9861" s="4" t="s">
        <v>108</v>
      </c>
      <c r="C9861" s="4">
        <v>35</v>
      </c>
      <c r="D9861" s="4" t="s">
        <v>1038</v>
      </c>
      <c r="E9861" s="4" t="s">
        <v>1041</v>
      </c>
      <c r="F9861" s="5">
        <v>43211</v>
      </c>
      <c r="G9861" s="6">
        <v>45682.237546296303</v>
      </c>
      <c r="H9861" s="9">
        <f t="shared" si="1232"/>
        <v>2471</v>
      </c>
      <c r="I9861" s="4">
        <v>8.1999999999999993</v>
      </c>
      <c r="J9861" s="4" t="str">
        <f t="shared" si="1233"/>
        <v>Normal</v>
      </c>
      <c r="K9861" s="4">
        <v>2</v>
      </c>
      <c r="L9861" s="4" t="str">
        <f t="shared" si="1234"/>
        <v>Low</v>
      </c>
      <c r="M9861" s="4">
        <v>7.4</v>
      </c>
      <c r="N9861" s="4" t="str">
        <f t="shared" si="1235"/>
        <v>Moderate</v>
      </c>
      <c r="O9861" s="4">
        <v>87</v>
      </c>
      <c r="P9861" s="4" t="str">
        <f t="shared" si="1236"/>
        <v>Excellent</v>
      </c>
      <c r="Q9861" s="4">
        <v>2942</v>
      </c>
      <c r="R9861" s="4" t="str">
        <f t="shared" si="1237"/>
        <v>Sedentary</v>
      </c>
      <c r="S9861" s="4">
        <v>107</v>
      </c>
      <c r="T9861" s="4" t="str">
        <f t="shared" si="1238"/>
        <v>High</v>
      </c>
      <c r="U9861" s="4" t="s">
        <v>1048</v>
      </c>
      <c r="V9861" s="4" t="s">
        <v>10624</v>
      </c>
      <c r="W9861" s="2" t="str">
        <f t="shared" si="1239"/>
        <v>Science green.</v>
      </c>
    </row>
    <row r="9862" spans="1:23" ht="29" x14ac:dyDescent="0.35">
      <c r="A9862" s="4">
        <v>19861</v>
      </c>
      <c r="B9862" s="4" t="s">
        <v>614</v>
      </c>
      <c r="C9862" s="4">
        <v>58</v>
      </c>
      <c r="D9862" s="4" t="s">
        <v>1040</v>
      </c>
      <c r="E9862" s="4" t="s">
        <v>1044</v>
      </c>
      <c r="F9862" s="5">
        <v>45259</v>
      </c>
      <c r="G9862" s="6">
        <v>45663.023217592592</v>
      </c>
      <c r="H9862" s="9">
        <f t="shared" si="1232"/>
        <v>404</v>
      </c>
      <c r="I9862" s="4">
        <v>6</v>
      </c>
      <c r="J9862" s="4" t="str">
        <f t="shared" si="1233"/>
        <v>Unburdened</v>
      </c>
      <c r="K9862" s="4">
        <v>1</v>
      </c>
      <c r="L9862" s="4" t="str">
        <f t="shared" si="1234"/>
        <v>Low</v>
      </c>
      <c r="M9862" s="4">
        <v>4.3</v>
      </c>
      <c r="N9862" s="4" t="str">
        <f t="shared" si="1235"/>
        <v>Sleep Deprived</v>
      </c>
      <c r="O9862" s="4">
        <v>98</v>
      </c>
      <c r="P9862" s="4" t="str">
        <f t="shared" si="1236"/>
        <v>Excellent</v>
      </c>
      <c r="Q9862" s="4">
        <v>7655</v>
      </c>
      <c r="R9862" s="4" t="str">
        <f t="shared" si="1237"/>
        <v>Active</v>
      </c>
      <c r="S9862" s="4">
        <v>69</v>
      </c>
      <c r="T9862" s="4" t="str">
        <f t="shared" si="1238"/>
        <v>Normal</v>
      </c>
      <c r="U9862" s="4" t="s">
        <v>1048</v>
      </c>
      <c r="V9862" s="4" t="s">
        <v>10625</v>
      </c>
      <c r="W9862" s="2" t="str">
        <f t="shared" si="1239"/>
        <v>Sound skin.</v>
      </c>
    </row>
    <row r="9863" spans="1:23" ht="43.5" x14ac:dyDescent="0.35">
      <c r="A9863" s="4">
        <v>19862</v>
      </c>
      <c r="B9863" s="4" t="s">
        <v>396</v>
      </c>
      <c r="C9863" s="4">
        <v>31</v>
      </c>
      <c r="D9863" s="4" t="s">
        <v>1040</v>
      </c>
      <c r="E9863" s="4" t="s">
        <v>1044</v>
      </c>
      <c r="F9863" s="5">
        <v>43887</v>
      </c>
      <c r="G9863" s="6">
        <v>45669.58390046296</v>
      </c>
      <c r="H9863" s="9">
        <f t="shared" si="1232"/>
        <v>1782</v>
      </c>
      <c r="I9863" s="4">
        <v>7.1</v>
      </c>
      <c r="J9863" s="4" t="str">
        <f t="shared" si="1233"/>
        <v>Normal</v>
      </c>
      <c r="K9863" s="4">
        <v>9</v>
      </c>
      <c r="L9863" s="4" t="str">
        <f t="shared" si="1234"/>
        <v>High</v>
      </c>
      <c r="M9863" s="4">
        <v>5.4</v>
      </c>
      <c r="N9863" s="4" t="str">
        <f t="shared" si="1235"/>
        <v>Sleep Deprived</v>
      </c>
      <c r="O9863" s="4">
        <v>97</v>
      </c>
      <c r="P9863" s="4" t="str">
        <f t="shared" si="1236"/>
        <v>Excellent</v>
      </c>
      <c r="Q9863" s="4">
        <v>10669</v>
      </c>
      <c r="R9863" s="4" t="str">
        <f t="shared" si="1237"/>
        <v>Highly Active</v>
      </c>
      <c r="S9863" s="4">
        <v>98</v>
      </c>
      <c r="T9863" s="4" t="str">
        <f t="shared" si="1238"/>
        <v>Normal</v>
      </c>
      <c r="U9863" s="4" t="s">
        <v>1048</v>
      </c>
      <c r="V9863" s="4" t="s">
        <v>10626</v>
      </c>
      <c r="W9863" s="2" t="str">
        <f t="shared" si="1239"/>
        <v>According large magazine.</v>
      </c>
    </row>
    <row r="9864" spans="1:23" x14ac:dyDescent="0.35">
      <c r="A9864" s="4">
        <v>19863</v>
      </c>
      <c r="B9864" s="4" t="s">
        <v>117</v>
      </c>
      <c r="C9864" s="4"/>
      <c r="D9864" s="4" t="s">
        <v>1038</v>
      </c>
      <c r="E9864" s="4" t="s">
        <v>1045</v>
      </c>
      <c r="F9864" s="5">
        <v>42771</v>
      </c>
      <c r="G9864" s="6">
        <v>45740.392268518517</v>
      </c>
      <c r="H9864" s="9">
        <f t="shared" si="1232"/>
        <v>2969</v>
      </c>
      <c r="I9864" s="4">
        <v>11.1</v>
      </c>
      <c r="J9864" s="4" t="str">
        <f t="shared" si="1233"/>
        <v>Overloaded</v>
      </c>
      <c r="K9864" s="4">
        <v>1</v>
      </c>
      <c r="L9864" s="4" t="str">
        <f t="shared" si="1234"/>
        <v>Low</v>
      </c>
      <c r="M9864" s="4">
        <v>6</v>
      </c>
      <c r="N9864" s="4" t="str">
        <f t="shared" si="1235"/>
        <v>Moderate</v>
      </c>
      <c r="O9864" s="4">
        <v>60</v>
      </c>
      <c r="P9864" s="4" t="str">
        <f t="shared" si="1236"/>
        <v>Average</v>
      </c>
      <c r="Q9864" s="4">
        <v>7764</v>
      </c>
      <c r="R9864" s="4" t="str">
        <f t="shared" si="1237"/>
        <v>Active</v>
      </c>
      <c r="S9864" s="4">
        <v>117</v>
      </c>
      <c r="T9864" s="4" t="str">
        <f t="shared" si="1238"/>
        <v>High</v>
      </c>
      <c r="U9864" s="4" t="s">
        <v>1048</v>
      </c>
      <c r="V9864" s="4" t="s">
        <v>10627</v>
      </c>
      <c r="W9864" s="2" t="str">
        <f t="shared" si="1239"/>
        <v>We push.</v>
      </c>
    </row>
    <row r="9865" spans="1:23" ht="29" x14ac:dyDescent="0.35">
      <c r="A9865" s="4">
        <v>19864</v>
      </c>
      <c r="B9865" s="4" t="s">
        <v>189</v>
      </c>
      <c r="C9865" s="4">
        <v>54</v>
      </c>
      <c r="D9865" s="4" t="s">
        <v>1038</v>
      </c>
      <c r="E9865" s="4" t="s">
        <v>1045</v>
      </c>
      <c r="F9865" s="5">
        <v>42450</v>
      </c>
      <c r="G9865" s="6">
        <v>45763.14130787037</v>
      </c>
      <c r="H9865" s="9">
        <f t="shared" si="1232"/>
        <v>3313</v>
      </c>
      <c r="I9865" s="4">
        <v>5.9</v>
      </c>
      <c r="J9865" s="4" t="str">
        <f t="shared" si="1233"/>
        <v>Unburdened</v>
      </c>
      <c r="K9865" s="4">
        <v>6</v>
      </c>
      <c r="L9865" s="4" t="str">
        <f t="shared" si="1234"/>
        <v>Moderate</v>
      </c>
      <c r="M9865" s="4">
        <v>5.8</v>
      </c>
      <c r="N9865" s="4" t="str">
        <f t="shared" si="1235"/>
        <v>Sleep Deprived</v>
      </c>
      <c r="O9865" s="4">
        <v>85</v>
      </c>
      <c r="P9865" s="4" t="str">
        <f t="shared" si="1236"/>
        <v>Excellent</v>
      </c>
      <c r="Q9865" s="4">
        <v>2259</v>
      </c>
      <c r="R9865" s="4" t="str">
        <f t="shared" si="1237"/>
        <v>Sedentary</v>
      </c>
      <c r="S9865" s="4">
        <v>109</v>
      </c>
      <c r="T9865" s="4" t="str">
        <f t="shared" si="1238"/>
        <v>High</v>
      </c>
      <c r="U9865" s="4" t="s">
        <v>1049</v>
      </c>
      <c r="V9865" s="4" t="s">
        <v>10628</v>
      </c>
      <c r="W9865" s="2" t="str">
        <f t="shared" si="1239"/>
        <v>Song letter develop.</v>
      </c>
    </row>
    <row r="9866" spans="1:23" ht="29" x14ac:dyDescent="0.35">
      <c r="A9866" s="4">
        <v>19865</v>
      </c>
      <c r="B9866" s="4" t="s">
        <v>15</v>
      </c>
      <c r="C9866" s="4">
        <v>59</v>
      </c>
      <c r="D9866" s="4" t="s">
        <v>1039</v>
      </c>
      <c r="E9866" s="4" t="s">
        <v>1044</v>
      </c>
      <c r="F9866" s="5">
        <v>44975</v>
      </c>
      <c r="G9866" s="6">
        <v>45848.015474537038</v>
      </c>
      <c r="H9866" s="9">
        <f t="shared" si="1232"/>
        <v>873</v>
      </c>
      <c r="I9866" s="4">
        <v>5.7</v>
      </c>
      <c r="J9866" s="4" t="str">
        <f t="shared" si="1233"/>
        <v>Unburdened</v>
      </c>
      <c r="K9866" s="4">
        <v>7</v>
      </c>
      <c r="L9866" s="4" t="str">
        <f t="shared" si="1234"/>
        <v>High</v>
      </c>
      <c r="M9866" s="4">
        <v>7.8</v>
      </c>
      <c r="N9866" s="4" t="str">
        <f t="shared" si="1235"/>
        <v>Moderate</v>
      </c>
      <c r="O9866" s="4">
        <v>99</v>
      </c>
      <c r="P9866" s="4" t="str">
        <f t="shared" si="1236"/>
        <v>Excellent</v>
      </c>
      <c r="Q9866" s="4">
        <v>11257</v>
      </c>
      <c r="R9866" s="4" t="str">
        <f t="shared" si="1237"/>
        <v>Highly Active</v>
      </c>
      <c r="S9866" s="4">
        <v>81</v>
      </c>
      <c r="T9866" s="4" t="str">
        <f t="shared" si="1238"/>
        <v>Normal</v>
      </c>
      <c r="U9866" s="4" t="s">
        <v>1049</v>
      </c>
      <c r="V9866" s="4" t="s">
        <v>10629</v>
      </c>
      <c r="W9866" s="2" t="str">
        <f t="shared" si="1239"/>
        <v>Staff arrive produce.</v>
      </c>
    </row>
    <row r="9867" spans="1:23" ht="43.5" x14ac:dyDescent="0.35">
      <c r="A9867" s="4">
        <v>19866</v>
      </c>
      <c r="B9867" s="4" t="s">
        <v>44</v>
      </c>
      <c r="C9867" s="4">
        <v>42</v>
      </c>
      <c r="D9867" s="4" t="s">
        <v>1038</v>
      </c>
      <c r="E9867" s="4" t="s">
        <v>1043</v>
      </c>
      <c r="F9867" s="5">
        <v>44929</v>
      </c>
      <c r="G9867" s="6">
        <v>45787.478773148148</v>
      </c>
      <c r="H9867" s="9">
        <f t="shared" si="1232"/>
        <v>858</v>
      </c>
      <c r="I9867" s="4">
        <v>10.3</v>
      </c>
      <c r="J9867" s="4" t="str">
        <f t="shared" si="1233"/>
        <v>Overloaded</v>
      </c>
      <c r="K9867" s="4">
        <v>5</v>
      </c>
      <c r="L9867" s="4" t="str">
        <f t="shared" si="1234"/>
        <v>Moderate</v>
      </c>
      <c r="M9867" s="4">
        <v>5.5</v>
      </c>
      <c r="N9867" s="4" t="str">
        <f t="shared" si="1235"/>
        <v>Sleep Deprived</v>
      </c>
      <c r="O9867" s="4">
        <v>43</v>
      </c>
      <c r="P9867" s="4" t="str">
        <f t="shared" si="1236"/>
        <v>Poor</v>
      </c>
      <c r="Q9867" s="4">
        <v>7270</v>
      </c>
      <c r="R9867" s="4" t="str">
        <f t="shared" si="1237"/>
        <v>Low Active</v>
      </c>
      <c r="S9867" s="4">
        <v>95</v>
      </c>
      <c r="T9867" s="4" t="str">
        <f t="shared" si="1238"/>
        <v>Normal</v>
      </c>
      <c r="U9867" s="4" t="s">
        <v>1048</v>
      </c>
      <c r="V9867" s="4" t="s">
        <v>10630</v>
      </c>
      <c r="W9867" s="2" t="str">
        <f t="shared" si="1239"/>
        <v>Toward chair action ok.</v>
      </c>
    </row>
    <row r="9868" spans="1:23" ht="43.5" x14ac:dyDescent="0.35">
      <c r="A9868" s="4">
        <v>19867</v>
      </c>
      <c r="B9868" s="4" t="s">
        <v>109</v>
      </c>
      <c r="C9868" s="4">
        <v>35</v>
      </c>
      <c r="D9868" s="4" t="s">
        <v>1040</v>
      </c>
      <c r="E9868" s="4" t="s">
        <v>1043</v>
      </c>
      <c r="F9868" s="5">
        <v>44800</v>
      </c>
      <c r="G9868" s="6">
        <v>45788.339270833327</v>
      </c>
      <c r="H9868" s="9">
        <f t="shared" si="1232"/>
        <v>988</v>
      </c>
      <c r="I9868" s="4">
        <v>6.9</v>
      </c>
      <c r="J9868" s="4" t="str">
        <f t="shared" si="1233"/>
        <v>Unburdened</v>
      </c>
      <c r="K9868" s="4">
        <v>3</v>
      </c>
      <c r="L9868" s="4" t="str">
        <f t="shared" si="1234"/>
        <v>Low</v>
      </c>
      <c r="M9868" s="4">
        <v>6.1</v>
      </c>
      <c r="N9868" s="4" t="str">
        <f t="shared" si="1235"/>
        <v>Moderate</v>
      </c>
      <c r="O9868" s="4">
        <v>99</v>
      </c>
      <c r="P9868" s="4" t="str">
        <f t="shared" si="1236"/>
        <v>Excellent</v>
      </c>
      <c r="Q9868" s="4">
        <v>7326</v>
      </c>
      <c r="R9868" s="4" t="str">
        <f t="shared" si="1237"/>
        <v>Low Active</v>
      </c>
      <c r="S9868" s="4">
        <v>112</v>
      </c>
      <c r="T9868" s="4" t="str">
        <f t="shared" si="1238"/>
        <v>High</v>
      </c>
      <c r="U9868" s="4" t="s">
        <v>1048</v>
      </c>
      <c r="V9868" s="4" t="s">
        <v>10631</v>
      </c>
      <c r="W9868" s="2" t="str">
        <f t="shared" si="1239"/>
        <v>Success sense service.</v>
      </c>
    </row>
    <row r="9869" spans="1:23" ht="29" x14ac:dyDescent="0.35">
      <c r="A9869" s="4">
        <v>19868</v>
      </c>
      <c r="B9869" s="4" t="s">
        <v>63</v>
      </c>
      <c r="C9869" s="4">
        <v>35</v>
      </c>
      <c r="D9869" s="4" t="s">
        <v>1038</v>
      </c>
      <c r="E9869" s="4" t="s">
        <v>1043</v>
      </c>
      <c r="F9869" s="5">
        <v>43908</v>
      </c>
      <c r="G9869" s="6">
        <v>45711.146261574067</v>
      </c>
      <c r="H9869" s="9">
        <f t="shared" si="1232"/>
        <v>1803</v>
      </c>
      <c r="I9869" s="4">
        <v>10.199999999999999</v>
      </c>
      <c r="J9869" s="4" t="str">
        <f t="shared" si="1233"/>
        <v>Overloaded</v>
      </c>
      <c r="K9869" s="4">
        <v>4</v>
      </c>
      <c r="L9869" s="4" t="str">
        <f t="shared" si="1234"/>
        <v>Moderate</v>
      </c>
      <c r="M9869" s="4">
        <v>8.3000000000000007</v>
      </c>
      <c r="N9869" s="4" t="str">
        <f t="shared" si="1235"/>
        <v>Well Rested</v>
      </c>
      <c r="O9869" s="4">
        <v>54</v>
      </c>
      <c r="P9869" s="4" t="str">
        <f t="shared" si="1236"/>
        <v>Average</v>
      </c>
      <c r="Q9869" s="4">
        <v>6882</v>
      </c>
      <c r="R9869" s="4" t="str">
        <f t="shared" si="1237"/>
        <v>Low Active</v>
      </c>
      <c r="S9869" s="4">
        <v>89</v>
      </c>
      <c r="T9869" s="4" t="str">
        <f t="shared" si="1238"/>
        <v>Normal</v>
      </c>
      <c r="U9869" s="4" t="s">
        <v>1049</v>
      </c>
      <c r="V9869" s="4" t="s">
        <v>10632</v>
      </c>
      <c r="W9869" s="2" t="str">
        <f t="shared" si="1239"/>
        <v>Reason floor.</v>
      </c>
    </row>
    <row r="9870" spans="1:23" ht="29" x14ac:dyDescent="0.35">
      <c r="A9870" s="4">
        <v>19869</v>
      </c>
      <c r="B9870" s="4" t="s">
        <v>136</v>
      </c>
      <c r="C9870" s="4">
        <v>55</v>
      </c>
      <c r="D9870" s="4" t="s">
        <v>1039</v>
      </c>
      <c r="E9870" s="4" t="s">
        <v>1042</v>
      </c>
      <c r="F9870" s="5">
        <v>44026</v>
      </c>
      <c r="G9870" s="6">
        <v>45684.456921296303</v>
      </c>
      <c r="H9870" s="9">
        <f t="shared" si="1232"/>
        <v>1658</v>
      </c>
      <c r="I9870" s="4">
        <v>4.3</v>
      </c>
      <c r="J9870" s="4" t="str">
        <f t="shared" si="1233"/>
        <v>Unburdened</v>
      </c>
      <c r="K9870" s="4">
        <v>1</v>
      </c>
      <c r="L9870" s="4" t="str">
        <f t="shared" si="1234"/>
        <v>Low</v>
      </c>
      <c r="M9870" s="4">
        <v>6.9</v>
      </c>
      <c r="N9870" s="4" t="str">
        <f t="shared" si="1235"/>
        <v>Moderate</v>
      </c>
      <c r="O9870" s="4">
        <v>72</v>
      </c>
      <c r="P9870" s="4" t="str">
        <f t="shared" si="1236"/>
        <v>Good</v>
      </c>
      <c r="Q9870" s="4">
        <v>4496</v>
      </c>
      <c r="R9870" s="4" t="str">
        <f t="shared" si="1237"/>
        <v>Sedentary</v>
      </c>
      <c r="S9870" s="4">
        <v>105</v>
      </c>
      <c r="T9870" s="4" t="str">
        <f t="shared" si="1238"/>
        <v>High</v>
      </c>
      <c r="U9870" s="4" t="s">
        <v>1048</v>
      </c>
      <c r="V9870" s="4" t="s">
        <v>10633</v>
      </c>
      <c r="W9870" s="2" t="str">
        <f t="shared" si="1239"/>
        <v>Nice add wear.</v>
      </c>
    </row>
    <row r="9871" spans="1:23" ht="29" x14ac:dyDescent="0.35">
      <c r="A9871" s="4">
        <v>19870</v>
      </c>
      <c r="B9871" s="4" t="s">
        <v>549</v>
      </c>
      <c r="C9871" s="4">
        <v>44</v>
      </c>
      <c r="D9871" s="4" t="s">
        <v>1040</v>
      </c>
      <c r="E9871" s="4" t="s">
        <v>1041</v>
      </c>
      <c r="F9871" s="5">
        <v>43123</v>
      </c>
      <c r="G9871" s="6">
        <v>45708.154409722221</v>
      </c>
      <c r="H9871" s="9">
        <f t="shared" si="1232"/>
        <v>2585</v>
      </c>
      <c r="I9871" s="4">
        <v>8.9</v>
      </c>
      <c r="J9871" s="4" t="str">
        <f t="shared" si="1233"/>
        <v>Normal</v>
      </c>
      <c r="K9871" s="4">
        <v>5</v>
      </c>
      <c r="L9871" s="4" t="str">
        <f t="shared" si="1234"/>
        <v>Moderate</v>
      </c>
      <c r="M9871" s="4">
        <v>8</v>
      </c>
      <c r="N9871" s="4" t="str">
        <f t="shared" si="1235"/>
        <v>Well Rested</v>
      </c>
      <c r="O9871" s="4">
        <v>96</v>
      </c>
      <c r="P9871" s="4" t="str">
        <f t="shared" si="1236"/>
        <v>Excellent</v>
      </c>
      <c r="Q9871" s="4">
        <v>14524</v>
      </c>
      <c r="R9871" s="4" t="str">
        <f t="shared" si="1237"/>
        <v>Highly Active</v>
      </c>
      <c r="S9871" s="4">
        <v>96</v>
      </c>
      <c r="T9871" s="4" t="str">
        <f t="shared" si="1238"/>
        <v>Normal</v>
      </c>
      <c r="U9871" s="4" t="s">
        <v>1049</v>
      </c>
      <c r="V9871" s="4" t="s">
        <v>10634</v>
      </c>
      <c r="W9871" s="2" t="str">
        <f t="shared" si="1239"/>
        <v>Between commercial.</v>
      </c>
    </row>
    <row r="9872" spans="1:23" x14ac:dyDescent="0.35">
      <c r="A9872" s="4">
        <v>19871</v>
      </c>
      <c r="B9872" s="4" t="s">
        <v>197</v>
      </c>
      <c r="C9872" s="4">
        <v>48</v>
      </c>
      <c r="D9872" s="4" t="s">
        <v>1038</v>
      </c>
      <c r="E9872" s="4" t="s">
        <v>1044</v>
      </c>
      <c r="F9872" s="5">
        <v>43082</v>
      </c>
      <c r="G9872" s="6">
        <v>45828.630787037036</v>
      </c>
      <c r="H9872" s="9">
        <f t="shared" si="1232"/>
        <v>2746</v>
      </c>
      <c r="I9872" s="4">
        <v>11.8</v>
      </c>
      <c r="J9872" s="4" t="str">
        <f t="shared" si="1233"/>
        <v>Overloaded</v>
      </c>
      <c r="K9872" s="4">
        <v>9</v>
      </c>
      <c r="L9872" s="4" t="str">
        <f t="shared" si="1234"/>
        <v>High</v>
      </c>
      <c r="M9872" s="4">
        <v>7.3</v>
      </c>
      <c r="N9872" s="4" t="str">
        <f t="shared" si="1235"/>
        <v>Moderate</v>
      </c>
      <c r="O9872" s="4">
        <v>77</v>
      </c>
      <c r="P9872" s="4" t="str">
        <f t="shared" si="1236"/>
        <v>Good</v>
      </c>
      <c r="Q9872" s="4">
        <v>5889</v>
      </c>
      <c r="R9872" s="4" t="str">
        <f t="shared" si="1237"/>
        <v>Low Active</v>
      </c>
      <c r="S9872" s="4">
        <v>79</v>
      </c>
      <c r="T9872" s="4" t="str">
        <f t="shared" si="1238"/>
        <v>Normal</v>
      </c>
      <c r="U9872" s="4" t="s">
        <v>1048</v>
      </c>
      <c r="V9872" s="4" t="s">
        <v>9353</v>
      </c>
      <c r="W9872" s="2" t="str">
        <f t="shared" si="1239"/>
        <v>Understand.</v>
      </c>
    </row>
    <row r="9873" spans="1:23" ht="43.5" x14ac:dyDescent="0.35">
      <c r="A9873" s="4">
        <v>19872</v>
      </c>
      <c r="B9873" s="4" t="s">
        <v>80</v>
      </c>
      <c r="C9873" s="4">
        <v>37</v>
      </c>
      <c r="D9873" s="4" t="s">
        <v>1040</v>
      </c>
      <c r="E9873" s="4" t="s">
        <v>1045</v>
      </c>
      <c r="F9873" s="5">
        <v>44535</v>
      </c>
      <c r="G9873" s="6">
        <v>45777.536516203712</v>
      </c>
      <c r="H9873" s="9">
        <f t="shared" si="1232"/>
        <v>1242</v>
      </c>
      <c r="I9873" s="4">
        <v>5.5</v>
      </c>
      <c r="J9873" s="4" t="str">
        <f t="shared" si="1233"/>
        <v>Unburdened</v>
      </c>
      <c r="K9873" s="4">
        <v>7</v>
      </c>
      <c r="L9873" s="4" t="str">
        <f t="shared" si="1234"/>
        <v>High</v>
      </c>
      <c r="M9873" s="4">
        <v>5.3</v>
      </c>
      <c r="N9873" s="4" t="str">
        <f t="shared" si="1235"/>
        <v>Sleep Deprived</v>
      </c>
      <c r="O9873" s="4">
        <v>45</v>
      </c>
      <c r="P9873" s="4" t="str">
        <f t="shared" si="1236"/>
        <v>Poor</v>
      </c>
      <c r="Q9873" s="4">
        <v>10204</v>
      </c>
      <c r="R9873" s="4" t="str">
        <f t="shared" si="1237"/>
        <v>Highly Active</v>
      </c>
      <c r="S9873" s="4">
        <v>119</v>
      </c>
      <c r="T9873" s="4" t="str">
        <f t="shared" si="1238"/>
        <v>High</v>
      </c>
      <c r="U9873" s="4" t="s">
        <v>1049</v>
      </c>
      <c r="V9873" s="4" t="s">
        <v>10635</v>
      </c>
      <c r="W9873" s="2" t="str">
        <f t="shared" si="1239"/>
        <v>Scientist company special.</v>
      </c>
    </row>
    <row r="9874" spans="1:23" ht="29" x14ac:dyDescent="0.35">
      <c r="A9874" s="4">
        <v>19873</v>
      </c>
      <c r="B9874" s="4" t="s">
        <v>497</v>
      </c>
      <c r="C9874" s="4">
        <v>56</v>
      </c>
      <c r="D9874" s="4" t="s">
        <v>1038</v>
      </c>
      <c r="E9874" s="4" t="s">
        <v>1043</v>
      </c>
      <c r="F9874" s="5">
        <v>42793</v>
      </c>
      <c r="G9874" s="6">
        <v>45668.288032407407</v>
      </c>
      <c r="H9874" s="9">
        <f t="shared" si="1232"/>
        <v>2875</v>
      </c>
      <c r="I9874" s="4">
        <v>6.6</v>
      </c>
      <c r="J9874" s="4" t="str">
        <f t="shared" si="1233"/>
        <v>Unburdened</v>
      </c>
      <c r="K9874" s="4">
        <v>9</v>
      </c>
      <c r="L9874" s="4" t="str">
        <f t="shared" si="1234"/>
        <v>High</v>
      </c>
      <c r="M9874" s="4">
        <v>5.9</v>
      </c>
      <c r="N9874" s="4" t="str">
        <f t="shared" si="1235"/>
        <v>Sleep Deprived</v>
      </c>
      <c r="O9874" s="4">
        <v>49</v>
      </c>
      <c r="P9874" s="4" t="str">
        <f t="shared" si="1236"/>
        <v>Poor</v>
      </c>
      <c r="Q9874" s="4">
        <v>6612</v>
      </c>
      <c r="R9874" s="4" t="str">
        <f t="shared" si="1237"/>
        <v>Low Active</v>
      </c>
      <c r="S9874" s="4">
        <v>76</v>
      </c>
      <c r="T9874" s="4" t="str">
        <f t="shared" si="1238"/>
        <v>Normal</v>
      </c>
      <c r="U9874" s="4" t="s">
        <v>1048</v>
      </c>
      <c r="V9874" s="4" t="s">
        <v>10636</v>
      </c>
      <c r="W9874" s="2" t="str">
        <f t="shared" si="1239"/>
        <v>Leader be.</v>
      </c>
    </row>
    <row r="9875" spans="1:23" ht="29" x14ac:dyDescent="0.35">
      <c r="A9875" s="4">
        <v>19874</v>
      </c>
      <c r="B9875" s="4" t="s">
        <v>143</v>
      </c>
      <c r="C9875" s="4">
        <v>38</v>
      </c>
      <c r="D9875" s="4" t="s">
        <v>1040</v>
      </c>
      <c r="E9875" s="4" t="s">
        <v>1044</v>
      </c>
      <c r="F9875" s="5">
        <v>43538</v>
      </c>
      <c r="G9875" s="6">
        <v>45770.048819444448</v>
      </c>
      <c r="H9875" s="9">
        <f t="shared" si="1232"/>
        <v>2232</v>
      </c>
      <c r="I9875" s="4">
        <v>6</v>
      </c>
      <c r="J9875" s="4" t="str">
        <f t="shared" si="1233"/>
        <v>Unburdened</v>
      </c>
      <c r="K9875" s="4">
        <v>6</v>
      </c>
      <c r="L9875" s="4" t="str">
        <f t="shared" si="1234"/>
        <v>Moderate</v>
      </c>
      <c r="M9875" s="4">
        <v>7.5</v>
      </c>
      <c r="N9875" s="4" t="str">
        <f t="shared" si="1235"/>
        <v>Moderate</v>
      </c>
      <c r="O9875" s="4">
        <v>55</v>
      </c>
      <c r="P9875" s="4" t="str">
        <f t="shared" si="1236"/>
        <v>Average</v>
      </c>
      <c r="Q9875" s="4">
        <v>8901</v>
      </c>
      <c r="R9875" s="4" t="str">
        <f t="shared" si="1237"/>
        <v>Active</v>
      </c>
      <c r="S9875" s="4">
        <v>97</v>
      </c>
      <c r="T9875" s="4" t="str">
        <f t="shared" si="1238"/>
        <v>Normal</v>
      </c>
      <c r="U9875" s="4" t="s">
        <v>1049</v>
      </c>
      <c r="V9875" s="4" t="s">
        <v>10637</v>
      </c>
      <c r="W9875" s="2" t="str">
        <f t="shared" si="1239"/>
        <v>Central thank.</v>
      </c>
    </row>
    <row r="9876" spans="1:23" ht="43.5" x14ac:dyDescent="0.35">
      <c r="A9876" s="4">
        <v>19875</v>
      </c>
      <c r="B9876" s="4" t="s">
        <v>327</v>
      </c>
      <c r="C9876" s="4">
        <v>50</v>
      </c>
      <c r="D9876" s="4" t="s">
        <v>1039</v>
      </c>
      <c r="E9876" s="4" t="s">
        <v>1042</v>
      </c>
      <c r="F9876" s="5">
        <v>42204</v>
      </c>
      <c r="G9876" s="6">
        <v>45849.503287037027</v>
      </c>
      <c r="H9876" s="9">
        <f t="shared" si="1232"/>
        <v>3645</v>
      </c>
      <c r="I9876" s="4">
        <v>7.5</v>
      </c>
      <c r="J9876" s="4" t="str">
        <f t="shared" si="1233"/>
        <v>Normal</v>
      </c>
      <c r="K9876" s="4">
        <v>2</v>
      </c>
      <c r="L9876" s="4" t="str">
        <f t="shared" si="1234"/>
        <v>Low</v>
      </c>
      <c r="M9876" s="4">
        <v>4.9000000000000004</v>
      </c>
      <c r="N9876" s="4" t="str">
        <f t="shared" si="1235"/>
        <v>Sleep Deprived</v>
      </c>
      <c r="O9876" s="4">
        <v>65</v>
      </c>
      <c r="P9876" s="4" t="str">
        <f t="shared" si="1236"/>
        <v>Average</v>
      </c>
      <c r="Q9876" s="4">
        <v>11672</v>
      </c>
      <c r="R9876" s="4" t="str">
        <f t="shared" si="1237"/>
        <v>Highly Active</v>
      </c>
      <c r="S9876" s="4">
        <v>81</v>
      </c>
      <c r="T9876" s="4" t="str">
        <f t="shared" si="1238"/>
        <v>Normal</v>
      </c>
      <c r="U9876" s="4" t="s">
        <v>1048</v>
      </c>
      <c r="V9876" s="4" t="s">
        <v>10638</v>
      </c>
      <c r="W9876" s="2" t="str">
        <f t="shared" si="1239"/>
        <v>Back democratic raise.</v>
      </c>
    </row>
    <row r="9877" spans="1:23" ht="29" x14ac:dyDescent="0.35">
      <c r="A9877" s="4">
        <v>19876</v>
      </c>
      <c r="B9877" s="4" t="s">
        <v>23</v>
      </c>
      <c r="C9877" s="4">
        <v>26</v>
      </c>
      <c r="D9877" s="4" t="s">
        <v>1038</v>
      </c>
      <c r="E9877" s="4" t="s">
        <v>1042</v>
      </c>
      <c r="F9877" s="5">
        <v>42383</v>
      </c>
      <c r="G9877" s="6">
        <v>45797.335011574083</v>
      </c>
      <c r="H9877" s="9">
        <f t="shared" si="1232"/>
        <v>3414</v>
      </c>
      <c r="I9877" s="4">
        <v>9.4</v>
      </c>
      <c r="J9877" s="4" t="str">
        <f t="shared" si="1233"/>
        <v>Normal</v>
      </c>
      <c r="K9877" s="4">
        <v>3</v>
      </c>
      <c r="L9877" s="4" t="str">
        <f t="shared" si="1234"/>
        <v>Low</v>
      </c>
      <c r="M9877" s="4">
        <v>7.5</v>
      </c>
      <c r="N9877" s="4" t="str">
        <f t="shared" si="1235"/>
        <v>Moderate</v>
      </c>
      <c r="O9877" s="4"/>
      <c r="P9877" s="4" t="str">
        <f t="shared" si="1236"/>
        <v/>
      </c>
      <c r="Q9877" s="4">
        <v>3617</v>
      </c>
      <c r="R9877" s="4" t="str">
        <f t="shared" si="1237"/>
        <v>Sedentary</v>
      </c>
      <c r="S9877" s="4">
        <v>60</v>
      </c>
      <c r="T9877" s="4" t="str">
        <f t="shared" si="1238"/>
        <v>Normal</v>
      </c>
      <c r="U9877" s="4" t="s">
        <v>1049</v>
      </c>
      <c r="V9877" s="4" t="s">
        <v>10639</v>
      </c>
      <c r="W9877" s="2" t="str">
        <f t="shared" si="1239"/>
        <v>East woman hotel.</v>
      </c>
    </row>
    <row r="9878" spans="1:23" ht="29" x14ac:dyDescent="0.35">
      <c r="A9878" s="4">
        <v>19877</v>
      </c>
      <c r="B9878" s="4" t="s">
        <v>385</v>
      </c>
      <c r="C9878" s="4">
        <v>50</v>
      </c>
      <c r="D9878" s="4" t="s">
        <v>1040</v>
      </c>
      <c r="E9878" s="4" t="s">
        <v>1042</v>
      </c>
      <c r="F9878" s="5">
        <v>43009</v>
      </c>
      <c r="G9878" s="6">
        <v>45735.553310185183</v>
      </c>
      <c r="H9878" s="9">
        <f t="shared" si="1232"/>
        <v>2726</v>
      </c>
      <c r="I9878" s="4">
        <v>10.4</v>
      </c>
      <c r="J9878" s="4" t="str">
        <f t="shared" si="1233"/>
        <v>Overloaded</v>
      </c>
      <c r="K9878" s="4">
        <v>3</v>
      </c>
      <c r="L9878" s="4" t="str">
        <f t="shared" si="1234"/>
        <v>Low</v>
      </c>
      <c r="M9878" s="4">
        <v>5.0999999999999996</v>
      </c>
      <c r="N9878" s="4" t="str">
        <f t="shared" si="1235"/>
        <v>Sleep Deprived</v>
      </c>
      <c r="O9878" s="4">
        <v>59</v>
      </c>
      <c r="P9878" s="4" t="str">
        <f t="shared" si="1236"/>
        <v>Average</v>
      </c>
      <c r="Q9878" s="4">
        <v>12175</v>
      </c>
      <c r="R9878" s="4" t="str">
        <f t="shared" si="1237"/>
        <v>Highly Active</v>
      </c>
      <c r="S9878" s="4">
        <v>89</v>
      </c>
      <c r="T9878" s="4" t="str">
        <f t="shared" si="1238"/>
        <v>Normal</v>
      </c>
      <c r="U9878" s="4" t="s">
        <v>1048</v>
      </c>
      <c r="V9878" s="4" t="s">
        <v>10640</v>
      </c>
      <c r="W9878" s="2" t="str">
        <f t="shared" si="1239"/>
        <v>Require choice.</v>
      </c>
    </row>
    <row r="9879" spans="1:23" x14ac:dyDescent="0.35">
      <c r="A9879" s="4">
        <v>19878</v>
      </c>
      <c r="B9879" s="4" t="s">
        <v>158</v>
      </c>
      <c r="C9879" s="4">
        <v>54</v>
      </c>
      <c r="D9879" s="4" t="s">
        <v>1040</v>
      </c>
      <c r="E9879" s="4" t="s">
        <v>1043</v>
      </c>
      <c r="F9879" s="5">
        <v>45285</v>
      </c>
      <c r="G9879" s="6">
        <v>45711.095138888893</v>
      </c>
      <c r="H9879" s="9">
        <f t="shared" si="1232"/>
        <v>426</v>
      </c>
      <c r="I9879" s="4">
        <v>11.3</v>
      </c>
      <c r="J9879" s="4" t="str">
        <f t="shared" si="1233"/>
        <v>Overloaded</v>
      </c>
      <c r="K9879" s="4">
        <v>2</v>
      </c>
      <c r="L9879" s="4" t="str">
        <f t="shared" si="1234"/>
        <v>Low</v>
      </c>
      <c r="M9879" s="4">
        <v>6</v>
      </c>
      <c r="N9879" s="4" t="str">
        <f t="shared" si="1235"/>
        <v>Moderate</v>
      </c>
      <c r="O9879" s="4">
        <v>81</v>
      </c>
      <c r="P9879" s="4" t="str">
        <f t="shared" si="1236"/>
        <v>Good</v>
      </c>
      <c r="Q9879" s="4">
        <v>14232</v>
      </c>
      <c r="R9879" s="4" t="str">
        <f t="shared" si="1237"/>
        <v>Highly Active</v>
      </c>
      <c r="S9879" s="4">
        <v>98</v>
      </c>
      <c r="T9879" s="4" t="str">
        <f t="shared" si="1238"/>
        <v>Normal</v>
      </c>
      <c r="U9879" s="4" t="s">
        <v>1048</v>
      </c>
      <c r="V9879" s="4" t="s">
        <v>10641</v>
      </c>
      <c r="W9879" s="2" t="str">
        <f t="shared" si="1239"/>
        <v>Condition.</v>
      </c>
    </row>
    <row r="9880" spans="1:23" ht="29" x14ac:dyDescent="0.35">
      <c r="A9880" s="4">
        <v>19879</v>
      </c>
      <c r="B9880" s="4" t="s">
        <v>89</v>
      </c>
      <c r="C9880" s="4">
        <v>36</v>
      </c>
      <c r="D9880" s="4" t="s">
        <v>1040</v>
      </c>
      <c r="E9880" s="4" t="s">
        <v>1042</v>
      </c>
      <c r="F9880" s="5">
        <v>44230</v>
      </c>
      <c r="G9880" s="6">
        <v>45721.182893518519</v>
      </c>
      <c r="H9880" s="9">
        <f t="shared" si="1232"/>
        <v>1491</v>
      </c>
      <c r="I9880" s="4">
        <v>10.9</v>
      </c>
      <c r="J9880" s="4" t="str">
        <f t="shared" si="1233"/>
        <v>Overloaded</v>
      </c>
      <c r="K9880" s="4">
        <v>5</v>
      </c>
      <c r="L9880" s="4" t="str">
        <f t="shared" si="1234"/>
        <v>Moderate</v>
      </c>
      <c r="M9880" s="4">
        <v>6.3</v>
      </c>
      <c r="N9880" s="4" t="str">
        <f t="shared" si="1235"/>
        <v>Moderate</v>
      </c>
      <c r="O9880" s="4">
        <v>71</v>
      </c>
      <c r="P9880" s="4" t="str">
        <f t="shared" si="1236"/>
        <v>Good</v>
      </c>
      <c r="Q9880" s="4">
        <v>9064</v>
      </c>
      <c r="R9880" s="4" t="str">
        <f t="shared" si="1237"/>
        <v>Active</v>
      </c>
      <c r="S9880" s="4">
        <v>77</v>
      </c>
      <c r="T9880" s="4" t="str">
        <f t="shared" si="1238"/>
        <v>Normal</v>
      </c>
      <c r="U9880" s="4" t="s">
        <v>1049</v>
      </c>
      <c r="V9880" s="4" t="s">
        <v>10642</v>
      </c>
      <c r="W9880" s="2" t="str">
        <f t="shared" si="1239"/>
        <v>Area organization.</v>
      </c>
    </row>
    <row r="9881" spans="1:23" ht="43.5" x14ac:dyDescent="0.35">
      <c r="A9881" s="4">
        <v>19880</v>
      </c>
      <c r="B9881" s="4" t="s">
        <v>124</v>
      </c>
      <c r="C9881" s="4">
        <v>58</v>
      </c>
      <c r="D9881" s="4" t="s">
        <v>1040</v>
      </c>
      <c r="E9881" s="4" t="s">
        <v>1043</v>
      </c>
      <c r="F9881" s="5">
        <v>44114</v>
      </c>
      <c r="G9881" s="6">
        <v>45781.396504629629</v>
      </c>
      <c r="H9881" s="9">
        <f t="shared" si="1232"/>
        <v>1667</v>
      </c>
      <c r="I9881" s="4">
        <v>7.4</v>
      </c>
      <c r="J9881" s="4" t="str">
        <f t="shared" si="1233"/>
        <v>Normal</v>
      </c>
      <c r="K9881" s="4">
        <v>4</v>
      </c>
      <c r="L9881" s="4" t="str">
        <f t="shared" si="1234"/>
        <v>Moderate</v>
      </c>
      <c r="M9881" s="4"/>
      <c r="N9881" s="4" t="str">
        <f t="shared" si="1235"/>
        <v/>
      </c>
      <c r="O9881" s="4">
        <v>67</v>
      </c>
      <c r="P9881" s="4" t="str">
        <f t="shared" si="1236"/>
        <v>Average</v>
      </c>
      <c r="Q9881" s="4">
        <v>11049</v>
      </c>
      <c r="R9881" s="4" t="str">
        <f t="shared" si="1237"/>
        <v>Highly Active</v>
      </c>
      <c r="S9881" s="4">
        <v>64</v>
      </c>
      <c r="T9881" s="4" t="str">
        <f t="shared" si="1238"/>
        <v>Normal</v>
      </c>
      <c r="U9881" s="4" t="s">
        <v>1049</v>
      </c>
      <c r="V9881" s="4" t="s">
        <v>10643</v>
      </c>
      <c r="W9881" s="2" t="str">
        <f t="shared" si="1239"/>
        <v>Rest however pressure.</v>
      </c>
    </row>
    <row r="9882" spans="1:23" ht="29" x14ac:dyDescent="0.35">
      <c r="A9882" s="4">
        <v>19881</v>
      </c>
      <c r="B9882" s="4" t="s">
        <v>17</v>
      </c>
      <c r="C9882" s="4">
        <v>42</v>
      </c>
      <c r="D9882" s="4" t="s">
        <v>1039</v>
      </c>
      <c r="E9882" s="4" t="s">
        <v>1044</v>
      </c>
      <c r="F9882" s="5">
        <v>42391</v>
      </c>
      <c r="G9882" s="6">
        <v>45839.994513888887</v>
      </c>
      <c r="H9882" s="9">
        <f t="shared" si="1232"/>
        <v>3448</v>
      </c>
      <c r="I9882" s="4">
        <v>10.4</v>
      </c>
      <c r="J9882" s="4" t="str">
        <f t="shared" si="1233"/>
        <v>Overloaded</v>
      </c>
      <c r="K9882" s="4">
        <v>5</v>
      </c>
      <c r="L9882" s="4" t="str">
        <f t="shared" si="1234"/>
        <v>Moderate</v>
      </c>
      <c r="M9882" s="4">
        <v>4.2</v>
      </c>
      <c r="N9882" s="4" t="str">
        <f t="shared" si="1235"/>
        <v>Sleep Deprived</v>
      </c>
      <c r="O9882" s="4">
        <v>47</v>
      </c>
      <c r="P9882" s="4" t="str">
        <f t="shared" si="1236"/>
        <v>Poor</v>
      </c>
      <c r="Q9882" s="4">
        <v>6829</v>
      </c>
      <c r="R9882" s="4" t="str">
        <f t="shared" si="1237"/>
        <v>Low Active</v>
      </c>
      <c r="S9882" s="4">
        <v>86</v>
      </c>
      <c r="T9882" s="4" t="str">
        <f t="shared" si="1238"/>
        <v>Normal</v>
      </c>
      <c r="U9882" s="4" t="s">
        <v>1048</v>
      </c>
      <c r="V9882" s="4" t="s">
        <v>10644</v>
      </c>
      <c r="W9882" s="2" t="str">
        <f t="shared" si="1239"/>
        <v>Outside natural well.</v>
      </c>
    </row>
    <row r="9883" spans="1:23" x14ac:dyDescent="0.35">
      <c r="A9883" s="4">
        <v>19882</v>
      </c>
      <c r="B9883" s="4" t="s">
        <v>16</v>
      </c>
      <c r="C9883" s="4">
        <v>28</v>
      </c>
      <c r="D9883" s="4" t="s">
        <v>1040</v>
      </c>
      <c r="E9883" s="4" t="s">
        <v>1041</v>
      </c>
      <c r="F9883" s="5">
        <v>45454</v>
      </c>
      <c r="G9883" s="6">
        <v>45666.6794212963</v>
      </c>
      <c r="H9883" s="9">
        <f t="shared" si="1232"/>
        <v>212</v>
      </c>
      <c r="I9883" s="4">
        <v>7</v>
      </c>
      <c r="J9883" s="4" t="str">
        <f t="shared" si="1233"/>
        <v>Normal</v>
      </c>
      <c r="K9883" s="4">
        <v>4</v>
      </c>
      <c r="L9883" s="4" t="str">
        <f t="shared" si="1234"/>
        <v>Moderate</v>
      </c>
      <c r="M9883" s="4">
        <v>7.5</v>
      </c>
      <c r="N9883" s="4" t="str">
        <f t="shared" si="1235"/>
        <v>Moderate</v>
      </c>
      <c r="O9883" s="4">
        <v>70</v>
      </c>
      <c r="P9883" s="4" t="str">
        <f t="shared" si="1236"/>
        <v>Good</v>
      </c>
      <c r="Q9883" s="4">
        <v>6452</v>
      </c>
      <c r="R9883" s="4" t="str">
        <f t="shared" si="1237"/>
        <v>Low Active</v>
      </c>
      <c r="S9883" s="4">
        <v>114</v>
      </c>
      <c r="T9883" s="4" t="str">
        <f t="shared" si="1238"/>
        <v>High</v>
      </c>
      <c r="U9883" s="4" t="s">
        <v>1048</v>
      </c>
      <c r="V9883" s="4" t="s">
        <v>10645</v>
      </c>
      <c r="W9883" s="2" t="str">
        <f t="shared" si="1239"/>
        <v>Possible sea.</v>
      </c>
    </row>
    <row r="9884" spans="1:23" ht="29" x14ac:dyDescent="0.35">
      <c r="A9884" s="4">
        <v>19883</v>
      </c>
      <c r="B9884" s="4" t="s">
        <v>139</v>
      </c>
      <c r="C9884" s="4">
        <v>42</v>
      </c>
      <c r="D9884" s="4" t="s">
        <v>1038</v>
      </c>
      <c r="E9884" s="4" t="s">
        <v>1042</v>
      </c>
      <c r="F9884" s="5">
        <v>45145</v>
      </c>
      <c r="G9884" s="6">
        <v>45751.842372685183</v>
      </c>
      <c r="H9884" s="9">
        <f t="shared" si="1232"/>
        <v>606</v>
      </c>
      <c r="I9884" s="4">
        <v>10</v>
      </c>
      <c r="J9884" s="4" t="str">
        <f t="shared" si="1233"/>
        <v>Normal</v>
      </c>
      <c r="K9884" s="4">
        <v>8</v>
      </c>
      <c r="L9884" s="4" t="str">
        <f t="shared" si="1234"/>
        <v>High</v>
      </c>
      <c r="M9884" s="4">
        <v>4</v>
      </c>
      <c r="N9884" s="4" t="str">
        <f t="shared" si="1235"/>
        <v>Sleep Deprived</v>
      </c>
      <c r="O9884" s="4">
        <v>40</v>
      </c>
      <c r="P9884" s="4" t="str">
        <f t="shared" si="1236"/>
        <v>Poor</v>
      </c>
      <c r="Q9884" s="4">
        <v>6722</v>
      </c>
      <c r="R9884" s="4" t="str">
        <f t="shared" si="1237"/>
        <v>Low Active</v>
      </c>
      <c r="S9884" s="4">
        <v>106</v>
      </c>
      <c r="T9884" s="4" t="str">
        <f t="shared" si="1238"/>
        <v>High</v>
      </c>
      <c r="U9884" s="4" t="s">
        <v>1048</v>
      </c>
      <c r="V9884" s="4" t="s">
        <v>10646</v>
      </c>
      <c r="W9884" s="2" t="str">
        <f t="shared" si="1239"/>
        <v>Data sit.</v>
      </c>
    </row>
    <row r="9885" spans="1:23" ht="43.5" x14ac:dyDescent="0.35">
      <c r="A9885" s="4">
        <v>19884</v>
      </c>
      <c r="B9885" s="4" t="s">
        <v>56</v>
      </c>
      <c r="C9885" s="4">
        <v>40</v>
      </c>
      <c r="D9885" s="4" t="s">
        <v>1040</v>
      </c>
      <c r="E9885" s="4" t="s">
        <v>1043</v>
      </c>
      <c r="F9885" s="5">
        <v>43195</v>
      </c>
      <c r="G9885" s="6">
        <v>45846.387650462973</v>
      </c>
      <c r="H9885" s="9">
        <f t="shared" si="1232"/>
        <v>2651</v>
      </c>
      <c r="I9885" s="4">
        <v>9.1</v>
      </c>
      <c r="J9885" s="4" t="str">
        <f t="shared" si="1233"/>
        <v>Normal</v>
      </c>
      <c r="K9885" s="4">
        <v>1</v>
      </c>
      <c r="L9885" s="4" t="str">
        <f t="shared" si="1234"/>
        <v>Low</v>
      </c>
      <c r="M9885" s="4">
        <v>6.4</v>
      </c>
      <c r="N9885" s="4" t="str">
        <f t="shared" si="1235"/>
        <v>Moderate</v>
      </c>
      <c r="O9885" s="4">
        <v>52</v>
      </c>
      <c r="P9885" s="4" t="str">
        <f t="shared" si="1236"/>
        <v>Average</v>
      </c>
      <c r="Q9885" s="4">
        <v>10437</v>
      </c>
      <c r="R9885" s="4" t="str">
        <f t="shared" si="1237"/>
        <v>Highly Active</v>
      </c>
      <c r="S9885" s="4">
        <v>89</v>
      </c>
      <c r="T9885" s="4" t="str">
        <f t="shared" si="1238"/>
        <v>Normal</v>
      </c>
      <c r="U9885" s="4" t="s">
        <v>1049</v>
      </c>
      <c r="V9885" s="4" t="s">
        <v>10647</v>
      </c>
      <c r="W9885" s="2" t="str">
        <f t="shared" si="1239"/>
        <v>Enjoy maintain two.</v>
      </c>
    </row>
    <row r="9886" spans="1:23" ht="43.5" x14ac:dyDescent="0.35">
      <c r="A9886" s="4">
        <v>19885</v>
      </c>
      <c r="B9886" s="4" t="s">
        <v>862</v>
      </c>
      <c r="C9886" s="4">
        <v>40</v>
      </c>
      <c r="D9886" s="4" t="s">
        <v>1040</v>
      </c>
      <c r="E9886" s="4" t="s">
        <v>1045</v>
      </c>
      <c r="F9886" s="5">
        <v>43277</v>
      </c>
      <c r="G9886" s="6">
        <v>45722.571273148147</v>
      </c>
      <c r="H9886" s="9">
        <f t="shared" si="1232"/>
        <v>2445</v>
      </c>
      <c r="I9886" s="4">
        <v>9.8000000000000007</v>
      </c>
      <c r="J9886" s="4" t="str">
        <f t="shared" si="1233"/>
        <v>Normal</v>
      </c>
      <c r="K9886" s="4">
        <v>7</v>
      </c>
      <c r="L9886" s="4" t="str">
        <f t="shared" si="1234"/>
        <v>High</v>
      </c>
      <c r="M9886" s="4">
        <v>6</v>
      </c>
      <c r="N9886" s="4" t="str">
        <f t="shared" si="1235"/>
        <v>Moderate</v>
      </c>
      <c r="O9886" s="4">
        <v>59</v>
      </c>
      <c r="P9886" s="4" t="str">
        <f t="shared" si="1236"/>
        <v>Average</v>
      </c>
      <c r="Q9886" s="4">
        <v>9745</v>
      </c>
      <c r="R9886" s="4" t="str">
        <f t="shared" si="1237"/>
        <v>Active</v>
      </c>
      <c r="S9886" s="4">
        <v>113</v>
      </c>
      <c r="T9886" s="4" t="str">
        <f t="shared" si="1238"/>
        <v>High</v>
      </c>
      <c r="U9886" s="4" t="s">
        <v>1049</v>
      </c>
      <c r="V9886" s="4" t="s">
        <v>10648</v>
      </c>
      <c r="W9886" s="2" t="str">
        <f t="shared" si="1239"/>
        <v>Quite often financial final.</v>
      </c>
    </row>
    <row r="9887" spans="1:23" ht="29" x14ac:dyDescent="0.35">
      <c r="A9887" s="4">
        <v>19886</v>
      </c>
      <c r="B9887" s="4" t="s">
        <v>281</v>
      </c>
      <c r="C9887" s="4">
        <v>24</v>
      </c>
      <c r="D9887" s="4" t="s">
        <v>1038</v>
      </c>
      <c r="E9887" s="4" t="s">
        <v>1041</v>
      </c>
      <c r="F9887" s="5">
        <v>45225</v>
      </c>
      <c r="G9887" s="6">
        <v>45846.460405092592</v>
      </c>
      <c r="H9887" s="9">
        <f t="shared" si="1232"/>
        <v>621</v>
      </c>
      <c r="I9887" s="4">
        <v>4.8</v>
      </c>
      <c r="J9887" s="4" t="str">
        <f t="shared" si="1233"/>
        <v>Unburdened</v>
      </c>
      <c r="K9887" s="4">
        <v>3</v>
      </c>
      <c r="L9887" s="4" t="str">
        <f t="shared" si="1234"/>
        <v>Low</v>
      </c>
      <c r="M9887" s="4">
        <v>4.9000000000000004</v>
      </c>
      <c r="N9887" s="4" t="str">
        <f t="shared" si="1235"/>
        <v>Sleep Deprived</v>
      </c>
      <c r="O9887" s="4">
        <v>90</v>
      </c>
      <c r="P9887" s="4" t="str">
        <f t="shared" si="1236"/>
        <v>Excellent</v>
      </c>
      <c r="Q9887" s="4">
        <v>2286</v>
      </c>
      <c r="R9887" s="4" t="str">
        <f t="shared" si="1237"/>
        <v>Sedentary</v>
      </c>
      <c r="S9887" s="4">
        <v>74</v>
      </c>
      <c r="T9887" s="4" t="str">
        <f t="shared" si="1238"/>
        <v>Normal</v>
      </c>
      <c r="U9887" s="4" t="s">
        <v>1049</v>
      </c>
      <c r="V9887" s="4" t="s">
        <v>8718</v>
      </c>
      <c r="W9887" s="2" t="str">
        <f t="shared" si="1239"/>
        <v>Pull.</v>
      </c>
    </row>
    <row r="9888" spans="1:23" x14ac:dyDescent="0.35">
      <c r="A9888" s="4">
        <v>19887</v>
      </c>
      <c r="B9888" s="4" t="s">
        <v>86</v>
      </c>
      <c r="C9888" s="4">
        <v>33</v>
      </c>
      <c r="D9888" s="4" t="s">
        <v>1040</v>
      </c>
      <c r="E9888" s="4" t="s">
        <v>1043</v>
      </c>
      <c r="F9888" s="5">
        <v>42850</v>
      </c>
      <c r="G9888" s="6">
        <v>45814.961759259262</v>
      </c>
      <c r="H9888" s="9">
        <f t="shared" si="1232"/>
        <v>2964</v>
      </c>
      <c r="I9888" s="4">
        <v>4.8</v>
      </c>
      <c r="J9888" s="4" t="str">
        <f t="shared" si="1233"/>
        <v>Unburdened</v>
      </c>
      <c r="K9888" s="4">
        <v>6</v>
      </c>
      <c r="L9888" s="4" t="str">
        <f t="shared" si="1234"/>
        <v>Moderate</v>
      </c>
      <c r="M9888" s="4">
        <v>6.8</v>
      </c>
      <c r="N9888" s="4" t="str">
        <f t="shared" si="1235"/>
        <v>Moderate</v>
      </c>
      <c r="O9888" s="4">
        <v>89</v>
      </c>
      <c r="P9888" s="4" t="str">
        <f t="shared" si="1236"/>
        <v>Excellent</v>
      </c>
      <c r="Q9888" s="4">
        <v>9999</v>
      </c>
      <c r="R9888" s="4" t="str">
        <f t="shared" si="1237"/>
        <v>Active</v>
      </c>
      <c r="S9888" s="4">
        <v>61</v>
      </c>
      <c r="T9888" s="4" t="str">
        <f t="shared" si="1238"/>
        <v>Normal</v>
      </c>
      <c r="U9888" s="4" t="s">
        <v>1048</v>
      </c>
      <c r="V9888" s="4" t="s">
        <v>10649</v>
      </c>
      <c r="W9888" s="2" t="str">
        <f t="shared" si="1239"/>
        <v>Dog.</v>
      </c>
    </row>
    <row r="9889" spans="1:23" ht="29" x14ac:dyDescent="0.35">
      <c r="A9889" s="4">
        <v>19888</v>
      </c>
      <c r="B9889" s="4" t="s">
        <v>301</v>
      </c>
      <c r="C9889" s="4">
        <v>36</v>
      </c>
      <c r="D9889" s="4" t="s">
        <v>1040</v>
      </c>
      <c r="E9889" s="4" t="s">
        <v>1045</v>
      </c>
      <c r="F9889" s="5">
        <v>42818</v>
      </c>
      <c r="G9889" s="6">
        <v>45847.569328703707</v>
      </c>
      <c r="H9889" s="9">
        <f t="shared" si="1232"/>
        <v>3029</v>
      </c>
      <c r="I9889" s="4">
        <v>5.7</v>
      </c>
      <c r="J9889" s="4" t="str">
        <f t="shared" si="1233"/>
        <v>Unburdened</v>
      </c>
      <c r="K9889" s="4">
        <v>8</v>
      </c>
      <c r="L9889" s="4" t="str">
        <f t="shared" si="1234"/>
        <v>High</v>
      </c>
      <c r="M9889" s="4">
        <v>6.3</v>
      </c>
      <c r="N9889" s="4" t="str">
        <f t="shared" si="1235"/>
        <v>Moderate</v>
      </c>
      <c r="O9889" s="4">
        <v>56</v>
      </c>
      <c r="P9889" s="4" t="str">
        <f t="shared" si="1236"/>
        <v>Average</v>
      </c>
      <c r="Q9889" s="4">
        <v>2669</v>
      </c>
      <c r="R9889" s="4" t="str">
        <f t="shared" si="1237"/>
        <v>Sedentary</v>
      </c>
      <c r="S9889" s="4">
        <v>108</v>
      </c>
      <c r="T9889" s="4" t="str">
        <f t="shared" si="1238"/>
        <v>High</v>
      </c>
      <c r="U9889" s="4" t="s">
        <v>1049</v>
      </c>
      <c r="V9889" s="4" t="s">
        <v>10650</v>
      </c>
      <c r="W9889" s="2" t="str">
        <f t="shared" si="1239"/>
        <v>Color line moment.</v>
      </c>
    </row>
    <row r="9890" spans="1:23" ht="29" x14ac:dyDescent="0.35">
      <c r="A9890" s="4">
        <v>19889</v>
      </c>
      <c r="B9890" s="4" t="s">
        <v>207</v>
      </c>
      <c r="C9890" s="4">
        <v>27</v>
      </c>
      <c r="D9890" s="4" t="s">
        <v>1040</v>
      </c>
      <c r="E9890" s="4"/>
      <c r="F9890" s="5">
        <v>45464</v>
      </c>
      <c r="G9890" s="6">
        <v>45822.587048611109</v>
      </c>
      <c r="H9890" s="9">
        <f t="shared" si="1232"/>
        <v>358</v>
      </c>
      <c r="I9890" s="4">
        <v>6.5</v>
      </c>
      <c r="J9890" s="4" t="str">
        <f t="shared" si="1233"/>
        <v>Unburdened</v>
      </c>
      <c r="K9890" s="4">
        <v>3</v>
      </c>
      <c r="L9890" s="4" t="str">
        <f t="shared" si="1234"/>
        <v>Low</v>
      </c>
      <c r="M9890" s="4">
        <v>4.4000000000000004</v>
      </c>
      <c r="N9890" s="4" t="str">
        <f t="shared" si="1235"/>
        <v>Sleep Deprived</v>
      </c>
      <c r="O9890" s="4">
        <v>91</v>
      </c>
      <c r="P9890" s="4" t="str">
        <f t="shared" si="1236"/>
        <v>Excellent</v>
      </c>
      <c r="Q9890" s="4">
        <v>3068</v>
      </c>
      <c r="R9890" s="4" t="str">
        <f t="shared" si="1237"/>
        <v>Sedentary</v>
      </c>
      <c r="S9890" s="4">
        <v>100</v>
      </c>
      <c r="T9890" s="4" t="str">
        <f t="shared" si="1238"/>
        <v>Normal</v>
      </c>
      <c r="U9890" s="4" t="s">
        <v>1049</v>
      </c>
      <c r="V9890" s="4" t="s">
        <v>10651</v>
      </c>
      <c r="W9890" s="2" t="str">
        <f t="shared" si="1239"/>
        <v>Right add.</v>
      </c>
    </row>
    <row r="9891" spans="1:23" x14ac:dyDescent="0.35">
      <c r="A9891" s="4">
        <v>19890</v>
      </c>
      <c r="B9891" s="4" t="s">
        <v>732</v>
      </c>
      <c r="C9891" s="4"/>
      <c r="D9891" s="4" t="s">
        <v>1038</v>
      </c>
      <c r="E9891" s="4" t="s">
        <v>1044</v>
      </c>
      <c r="F9891" s="5">
        <v>44063</v>
      </c>
      <c r="G9891" s="6">
        <v>45838.673807870371</v>
      </c>
      <c r="H9891" s="9">
        <f t="shared" si="1232"/>
        <v>1775</v>
      </c>
      <c r="I9891" s="4">
        <v>11.8</v>
      </c>
      <c r="J9891" s="4" t="str">
        <f t="shared" si="1233"/>
        <v>Overloaded</v>
      </c>
      <c r="K9891" s="4">
        <v>9</v>
      </c>
      <c r="L9891" s="4" t="str">
        <f t="shared" si="1234"/>
        <v>High</v>
      </c>
      <c r="M9891" s="4">
        <v>8.4</v>
      </c>
      <c r="N9891" s="4" t="str">
        <f t="shared" si="1235"/>
        <v>Well Rested</v>
      </c>
      <c r="O9891" s="4">
        <v>48</v>
      </c>
      <c r="P9891" s="4" t="str">
        <f t="shared" si="1236"/>
        <v>Poor</v>
      </c>
      <c r="Q9891" s="4">
        <v>11795</v>
      </c>
      <c r="R9891" s="4" t="str">
        <f t="shared" si="1237"/>
        <v>Highly Active</v>
      </c>
      <c r="S9891" s="4">
        <v>72</v>
      </c>
      <c r="T9891" s="4" t="str">
        <f t="shared" si="1238"/>
        <v>Normal</v>
      </c>
      <c r="U9891" s="4" t="s">
        <v>1048</v>
      </c>
      <c r="V9891" s="4" t="s">
        <v>3324</v>
      </c>
      <c r="W9891" s="2" t="str">
        <f t="shared" si="1239"/>
        <v>Board.</v>
      </c>
    </row>
    <row r="9892" spans="1:23" ht="29" x14ac:dyDescent="0.35">
      <c r="A9892" s="4">
        <v>19891</v>
      </c>
      <c r="B9892" s="4" t="s">
        <v>584</v>
      </c>
      <c r="C9892" s="4">
        <v>35</v>
      </c>
      <c r="D9892" s="4" t="s">
        <v>1038</v>
      </c>
      <c r="E9892" s="4" t="s">
        <v>1041</v>
      </c>
      <c r="F9892" s="5">
        <v>44852</v>
      </c>
      <c r="G9892" s="6">
        <v>45751.379340277781</v>
      </c>
      <c r="H9892" s="9">
        <f t="shared" si="1232"/>
        <v>899</v>
      </c>
      <c r="I9892" s="4">
        <v>8.9</v>
      </c>
      <c r="J9892" s="4" t="str">
        <f t="shared" si="1233"/>
        <v>Normal</v>
      </c>
      <c r="K9892" s="4">
        <v>4</v>
      </c>
      <c r="L9892" s="4" t="str">
        <f t="shared" si="1234"/>
        <v>Moderate</v>
      </c>
      <c r="M9892" s="4"/>
      <c r="N9892" s="4" t="str">
        <f t="shared" si="1235"/>
        <v/>
      </c>
      <c r="O9892" s="4">
        <v>51</v>
      </c>
      <c r="P9892" s="4" t="str">
        <f t="shared" si="1236"/>
        <v>Average</v>
      </c>
      <c r="Q9892" s="4">
        <v>8276</v>
      </c>
      <c r="R9892" s="4" t="str">
        <f t="shared" si="1237"/>
        <v>Active</v>
      </c>
      <c r="S9892" s="4">
        <v>92</v>
      </c>
      <c r="T9892" s="4" t="str">
        <f t="shared" si="1238"/>
        <v>Normal</v>
      </c>
      <c r="U9892" s="4" t="s">
        <v>1048</v>
      </c>
      <c r="V9892" s="4" t="s">
        <v>10652</v>
      </c>
      <c r="W9892" s="2" t="str">
        <f t="shared" si="1239"/>
        <v>Several situation.</v>
      </c>
    </row>
    <row r="9893" spans="1:23" ht="29" x14ac:dyDescent="0.35">
      <c r="A9893" s="4">
        <v>19892</v>
      </c>
      <c r="B9893" s="4" t="s">
        <v>114</v>
      </c>
      <c r="C9893" s="4"/>
      <c r="D9893" s="4" t="s">
        <v>1038</v>
      </c>
      <c r="E9893" s="4" t="s">
        <v>1041</v>
      </c>
      <c r="F9893" s="5">
        <v>44788</v>
      </c>
      <c r="G9893" s="6">
        <v>45703.843530092592</v>
      </c>
      <c r="H9893" s="9">
        <f t="shared" si="1232"/>
        <v>915</v>
      </c>
      <c r="I9893" s="4">
        <v>10.3</v>
      </c>
      <c r="J9893" s="4" t="str">
        <f t="shared" si="1233"/>
        <v>Overloaded</v>
      </c>
      <c r="K9893" s="4">
        <v>9</v>
      </c>
      <c r="L9893" s="4" t="str">
        <f t="shared" si="1234"/>
        <v>High</v>
      </c>
      <c r="M9893" s="4">
        <v>4.7</v>
      </c>
      <c r="N9893" s="4" t="str">
        <f t="shared" si="1235"/>
        <v>Sleep Deprived</v>
      </c>
      <c r="O9893" s="4">
        <v>87</v>
      </c>
      <c r="P9893" s="4" t="str">
        <f t="shared" si="1236"/>
        <v>Excellent</v>
      </c>
      <c r="Q9893" s="4">
        <v>14511</v>
      </c>
      <c r="R9893" s="4" t="str">
        <f t="shared" si="1237"/>
        <v>Highly Active</v>
      </c>
      <c r="S9893" s="4">
        <v>96</v>
      </c>
      <c r="T9893" s="4" t="str">
        <f t="shared" si="1238"/>
        <v>Normal</v>
      </c>
      <c r="U9893" s="4" t="s">
        <v>1049</v>
      </c>
      <c r="V9893" s="4" t="s">
        <v>10653</v>
      </c>
      <c r="W9893" s="2" t="str">
        <f t="shared" si="1239"/>
        <v>Late language.</v>
      </c>
    </row>
    <row r="9894" spans="1:23" ht="29" x14ac:dyDescent="0.35">
      <c r="A9894" s="4">
        <v>19893</v>
      </c>
      <c r="B9894" s="4" t="s">
        <v>502</v>
      </c>
      <c r="C9894" s="4">
        <v>42</v>
      </c>
      <c r="D9894" s="4"/>
      <c r="E9894" s="4" t="s">
        <v>1044</v>
      </c>
      <c r="F9894" s="5">
        <v>44107</v>
      </c>
      <c r="G9894" s="6">
        <v>45813.457719907397</v>
      </c>
      <c r="H9894" s="9">
        <f t="shared" si="1232"/>
        <v>1706</v>
      </c>
      <c r="I9894" s="4">
        <v>6.3</v>
      </c>
      <c r="J9894" s="4" t="str">
        <f t="shared" si="1233"/>
        <v>Unburdened</v>
      </c>
      <c r="K9894" s="4">
        <v>8</v>
      </c>
      <c r="L9894" s="4" t="str">
        <f t="shared" si="1234"/>
        <v>High</v>
      </c>
      <c r="M9894" s="4">
        <v>6.7</v>
      </c>
      <c r="N9894" s="4" t="str">
        <f t="shared" si="1235"/>
        <v>Moderate</v>
      </c>
      <c r="O9894" s="4">
        <v>58</v>
      </c>
      <c r="P9894" s="4" t="str">
        <f t="shared" si="1236"/>
        <v>Average</v>
      </c>
      <c r="Q9894" s="4">
        <v>13214</v>
      </c>
      <c r="R9894" s="4" t="str">
        <f t="shared" si="1237"/>
        <v>Highly Active</v>
      </c>
      <c r="S9894" s="4">
        <v>86</v>
      </c>
      <c r="T9894" s="4" t="str">
        <f t="shared" si="1238"/>
        <v>Normal</v>
      </c>
      <c r="U9894" s="4" t="s">
        <v>1049</v>
      </c>
      <c r="V9894" s="4" t="s">
        <v>10654</v>
      </c>
      <c r="W9894" s="2" t="str">
        <f t="shared" si="1239"/>
        <v>Street necessary.</v>
      </c>
    </row>
    <row r="9895" spans="1:23" ht="29" x14ac:dyDescent="0.35">
      <c r="A9895" s="4">
        <v>19894</v>
      </c>
      <c r="B9895" s="4" t="s">
        <v>56</v>
      </c>
      <c r="C9895" s="4">
        <v>24</v>
      </c>
      <c r="D9895" s="4" t="s">
        <v>1038</v>
      </c>
      <c r="E9895" s="4" t="s">
        <v>1044</v>
      </c>
      <c r="F9895" s="5">
        <v>43385</v>
      </c>
      <c r="G9895" s="6">
        <v>45730.318680555552</v>
      </c>
      <c r="H9895" s="9">
        <f t="shared" si="1232"/>
        <v>2345</v>
      </c>
      <c r="I9895" s="4">
        <v>4.5999999999999996</v>
      </c>
      <c r="J9895" s="4" t="str">
        <f t="shared" si="1233"/>
        <v>Unburdened</v>
      </c>
      <c r="K9895" s="4">
        <v>4</v>
      </c>
      <c r="L9895" s="4" t="str">
        <f t="shared" si="1234"/>
        <v>Moderate</v>
      </c>
      <c r="M9895" s="4">
        <v>4.5</v>
      </c>
      <c r="N9895" s="4" t="str">
        <f t="shared" si="1235"/>
        <v>Sleep Deprived</v>
      </c>
      <c r="O9895" s="4">
        <v>67</v>
      </c>
      <c r="P9895" s="4" t="str">
        <f t="shared" si="1236"/>
        <v>Average</v>
      </c>
      <c r="Q9895" s="4">
        <v>8422</v>
      </c>
      <c r="R9895" s="4" t="str">
        <f t="shared" si="1237"/>
        <v>Active</v>
      </c>
      <c r="S9895" s="4">
        <v>87</v>
      </c>
      <c r="T9895" s="4" t="str">
        <f t="shared" si="1238"/>
        <v>Normal</v>
      </c>
      <c r="U9895" s="4" t="s">
        <v>1049</v>
      </c>
      <c r="V9895" s="4" t="s">
        <v>3316</v>
      </c>
      <c r="W9895" s="2" t="str">
        <f t="shared" si="1239"/>
        <v>Argue.</v>
      </c>
    </row>
    <row r="9896" spans="1:23" ht="29" x14ac:dyDescent="0.35">
      <c r="A9896" s="4">
        <v>19895</v>
      </c>
      <c r="B9896" s="4" t="s">
        <v>337</v>
      </c>
      <c r="C9896" s="4">
        <v>48</v>
      </c>
      <c r="D9896" s="4" t="s">
        <v>1038</v>
      </c>
      <c r="E9896" s="4" t="s">
        <v>1042</v>
      </c>
      <c r="F9896" s="5">
        <v>42661</v>
      </c>
      <c r="G9896" s="6">
        <v>45692.28496527778</v>
      </c>
      <c r="H9896" s="9">
        <f t="shared" si="1232"/>
        <v>3031</v>
      </c>
      <c r="I9896" s="4">
        <v>4.4000000000000004</v>
      </c>
      <c r="J9896" s="4" t="str">
        <f t="shared" si="1233"/>
        <v>Unburdened</v>
      </c>
      <c r="K9896" s="4">
        <v>3</v>
      </c>
      <c r="L9896" s="4" t="str">
        <f t="shared" si="1234"/>
        <v>Low</v>
      </c>
      <c r="M9896" s="4">
        <v>4.5</v>
      </c>
      <c r="N9896" s="4" t="str">
        <f t="shared" si="1235"/>
        <v>Sleep Deprived</v>
      </c>
      <c r="O9896" s="4">
        <v>63</v>
      </c>
      <c r="P9896" s="4" t="str">
        <f t="shared" si="1236"/>
        <v>Average</v>
      </c>
      <c r="Q9896" s="4">
        <v>12469</v>
      </c>
      <c r="R9896" s="4" t="str">
        <f t="shared" si="1237"/>
        <v>Highly Active</v>
      </c>
      <c r="S9896" s="4">
        <v>118</v>
      </c>
      <c r="T9896" s="4" t="str">
        <f t="shared" si="1238"/>
        <v>High</v>
      </c>
      <c r="U9896" s="4" t="s">
        <v>1048</v>
      </c>
      <c r="V9896" s="4" t="s">
        <v>10655</v>
      </c>
      <c r="W9896" s="2" t="str">
        <f t="shared" si="1239"/>
        <v>Gas training family.</v>
      </c>
    </row>
    <row r="9897" spans="1:23" ht="29" x14ac:dyDescent="0.35">
      <c r="A9897" s="4">
        <v>19896</v>
      </c>
      <c r="B9897" s="4" t="s">
        <v>140</v>
      </c>
      <c r="C9897" s="4">
        <v>51</v>
      </c>
      <c r="D9897" s="4" t="s">
        <v>1039</v>
      </c>
      <c r="E9897" s="4" t="s">
        <v>1042</v>
      </c>
      <c r="F9897" s="5">
        <v>43500</v>
      </c>
      <c r="G9897" s="6">
        <v>45798.644537037027</v>
      </c>
      <c r="H9897" s="9">
        <f t="shared" si="1232"/>
        <v>2298</v>
      </c>
      <c r="I9897" s="4">
        <v>8.5</v>
      </c>
      <c r="J9897" s="4" t="str">
        <f t="shared" si="1233"/>
        <v>Normal</v>
      </c>
      <c r="K9897" s="4">
        <v>6</v>
      </c>
      <c r="L9897" s="4" t="str">
        <f t="shared" si="1234"/>
        <v>Moderate</v>
      </c>
      <c r="M9897" s="4">
        <v>5.9</v>
      </c>
      <c r="N9897" s="4" t="str">
        <f t="shared" si="1235"/>
        <v>Sleep Deprived</v>
      </c>
      <c r="O9897" s="4">
        <v>74</v>
      </c>
      <c r="P9897" s="4" t="str">
        <f t="shared" si="1236"/>
        <v>Good</v>
      </c>
      <c r="Q9897" s="4">
        <v>13727</v>
      </c>
      <c r="R9897" s="4" t="str">
        <f t="shared" si="1237"/>
        <v>Highly Active</v>
      </c>
      <c r="S9897" s="4">
        <v>104</v>
      </c>
      <c r="T9897" s="4" t="str">
        <f t="shared" si="1238"/>
        <v>High</v>
      </c>
      <c r="U9897" s="4" t="s">
        <v>1048</v>
      </c>
      <c r="V9897" s="4" t="s">
        <v>10656</v>
      </c>
      <c r="W9897" s="2" t="str">
        <f t="shared" si="1239"/>
        <v>Language dream.</v>
      </c>
    </row>
    <row r="9898" spans="1:23" ht="29" x14ac:dyDescent="0.35">
      <c r="A9898" s="4">
        <v>19897</v>
      </c>
      <c r="B9898" s="4" t="s">
        <v>23</v>
      </c>
      <c r="C9898" s="4">
        <v>52</v>
      </c>
      <c r="D9898" s="4" t="s">
        <v>1039</v>
      </c>
      <c r="E9898" s="4" t="s">
        <v>1045</v>
      </c>
      <c r="F9898" s="5">
        <v>43754</v>
      </c>
      <c r="G9898" s="6">
        <v>45796.5003125</v>
      </c>
      <c r="H9898" s="9">
        <f t="shared" si="1232"/>
        <v>2042</v>
      </c>
      <c r="I9898" s="4">
        <v>9.1</v>
      </c>
      <c r="J9898" s="4" t="str">
        <f t="shared" si="1233"/>
        <v>Normal</v>
      </c>
      <c r="K9898" s="4">
        <v>6</v>
      </c>
      <c r="L9898" s="4" t="str">
        <f t="shared" si="1234"/>
        <v>Moderate</v>
      </c>
      <c r="M9898" s="4">
        <v>5.5</v>
      </c>
      <c r="N9898" s="4" t="str">
        <f t="shared" si="1235"/>
        <v>Sleep Deprived</v>
      </c>
      <c r="O9898" s="4"/>
      <c r="P9898" s="4" t="str">
        <f t="shared" si="1236"/>
        <v/>
      </c>
      <c r="Q9898" s="4">
        <v>3002</v>
      </c>
      <c r="R9898" s="4" t="str">
        <f t="shared" si="1237"/>
        <v>Sedentary</v>
      </c>
      <c r="S9898" s="4">
        <v>69</v>
      </c>
      <c r="T9898" s="4" t="str">
        <f t="shared" si="1238"/>
        <v>Normal</v>
      </c>
      <c r="U9898" s="4" t="s">
        <v>1048</v>
      </c>
      <c r="V9898" s="4" t="s">
        <v>10657</v>
      </c>
      <c r="W9898" s="2" t="str">
        <f t="shared" si="1239"/>
        <v>Work win mean.</v>
      </c>
    </row>
    <row r="9899" spans="1:23" x14ac:dyDescent="0.35">
      <c r="A9899" s="4">
        <v>19898</v>
      </c>
      <c r="B9899" s="4" t="s">
        <v>747</v>
      </c>
      <c r="C9899" s="4">
        <v>54</v>
      </c>
      <c r="D9899" s="4" t="s">
        <v>1038</v>
      </c>
      <c r="E9899" s="4" t="s">
        <v>1045</v>
      </c>
      <c r="F9899" s="5">
        <v>45302</v>
      </c>
      <c r="G9899" s="6">
        <v>45689.776886574073</v>
      </c>
      <c r="H9899" s="9">
        <f t="shared" si="1232"/>
        <v>387</v>
      </c>
      <c r="I9899" s="4">
        <v>11.4</v>
      </c>
      <c r="J9899" s="4" t="str">
        <f t="shared" si="1233"/>
        <v>Overloaded</v>
      </c>
      <c r="K9899" s="4">
        <v>2</v>
      </c>
      <c r="L9899" s="4" t="str">
        <f t="shared" si="1234"/>
        <v>Low</v>
      </c>
      <c r="M9899" s="4">
        <v>8.8000000000000007</v>
      </c>
      <c r="N9899" s="4" t="str">
        <f t="shared" si="1235"/>
        <v>Well Rested</v>
      </c>
      <c r="O9899" s="4">
        <v>83</v>
      </c>
      <c r="P9899" s="4" t="str">
        <f t="shared" si="1236"/>
        <v>Good</v>
      </c>
      <c r="Q9899" s="4">
        <v>4277</v>
      </c>
      <c r="R9899" s="4" t="str">
        <f t="shared" si="1237"/>
        <v>Sedentary</v>
      </c>
      <c r="S9899" s="4">
        <v>78</v>
      </c>
      <c r="T9899" s="4" t="str">
        <f t="shared" si="1238"/>
        <v>Normal</v>
      </c>
      <c r="U9899" s="4" t="s">
        <v>1048</v>
      </c>
      <c r="V9899" s="4" t="s">
        <v>10658</v>
      </c>
      <c r="W9899" s="2" t="str">
        <f t="shared" si="1239"/>
        <v>Their story.</v>
      </c>
    </row>
    <row r="9900" spans="1:23" ht="43.5" x14ac:dyDescent="0.35">
      <c r="A9900" s="4">
        <v>19899</v>
      </c>
      <c r="B9900" s="4" t="s">
        <v>267</v>
      </c>
      <c r="C9900" s="4">
        <v>53</v>
      </c>
      <c r="D9900" s="4" t="s">
        <v>1039</v>
      </c>
      <c r="E9900" s="4" t="s">
        <v>1042</v>
      </c>
      <c r="F9900" s="5">
        <v>42306</v>
      </c>
      <c r="G9900" s="6">
        <v>45666.044224537043</v>
      </c>
      <c r="H9900" s="9">
        <f t="shared" si="1232"/>
        <v>3360</v>
      </c>
      <c r="I9900" s="4">
        <v>5.2</v>
      </c>
      <c r="J9900" s="4" t="str">
        <f t="shared" si="1233"/>
        <v>Unburdened</v>
      </c>
      <c r="K9900" s="4">
        <v>5</v>
      </c>
      <c r="L9900" s="4" t="str">
        <f t="shared" si="1234"/>
        <v>Moderate</v>
      </c>
      <c r="M9900" s="4">
        <v>7.9</v>
      </c>
      <c r="N9900" s="4" t="str">
        <f t="shared" si="1235"/>
        <v>Moderate</v>
      </c>
      <c r="O9900" s="4">
        <v>41</v>
      </c>
      <c r="P9900" s="4" t="str">
        <f t="shared" si="1236"/>
        <v>Poor</v>
      </c>
      <c r="Q9900" s="4">
        <v>9972</v>
      </c>
      <c r="R9900" s="4" t="str">
        <f t="shared" si="1237"/>
        <v>Active</v>
      </c>
      <c r="S9900" s="4">
        <v>91</v>
      </c>
      <c r="T9900" s="4" t="str">
        <f t="shared" si="1238"/>
        <v>Normal</v>
      </c>
      <c r="U9900" s="4" t="s">
        <v>1049</v>
      </c>
      <c r="V9900" s="4" t="s">
        <v>10659</v>
      </c>
      <c r="W9900" s="2" t="str">
        <f t="shared" si="1239"/>
        <v>Name however friend.</v>
      </c>
    </row>
    <row r="9901" spans="1:23" ht="29" x14ac:dyDescent="0.35">
      <c r="A9901" s="4">
        <v>19900</v>
      </c>
      <c r="B9901" s="4" t="s">
        <v>32</v>
      </c>
      <c r="C9901" s="4">
        <v>37</v>
      </c>
      <c r="D9901" s="4" t="s">
        <v>1040</v>
      </c>
      <c r="E9901" s="4" t="s">
        <v>1045</v>
      </c>
      <c r="F9901" s="5">
        <v>43192</v>
      </c>
      <c r="G9901" s="6">
        <v>45693.811620370368</v>
      </c>
      <c r="H9901" s="9">
        <f t="shared" si="1232"/>
        <v>2501</v>
      </c>
      <c r="I9901" s="4">
        <v>5.4</v>
      </c>
      <c r="J9901" s="4" t="str">
        <f t="shared" si="1233"/>
        <v>Unburdened</v>
      </c>
      <c r="K9901" s="4">
        <v>4</v>
      </c>
      <c r="L9901" s="4" t="str">
        <f t="shared" si="1234"/>
        <v>Moderate</v>
      </c>
      <c r="M9901" s="4">
        <v>4.7</v>
      </c>
      <c r="N9901" s="4" t="str">
        <f t="shared" si="1235"/>
        <v>Sleep Deprived</v>
      </c>
      <c r="O9901" s="4">
        <v>67</v>
      </c>
      <c r="P9901" s="4" t="str">
        <f t="shared" si="1236"/>
        <v>Average</v>
      </c>
      <c r="Q9901" s="4">
        <v>14302</v>
      </c>
      <c r="R9901" s="4" t="str">
        <f t="shared" si="1237"/>
        <v>Highly Active</v>
      </c>
      <c r="S9901" s="4">
        <v>96</v>
      </c>
      <c r="T9901" s="4" t="str">
        <f t="shared" si="1238"/>
        <v>Normal</v>
      </c>
      <c r="U9901" s="4" t="s">
        <v>1049</v>
      </c>
      <c r="V9901" s="4" t="s">
        <v>10660</v>
      </c>
      <c r="W9901" s="2" t="str">
        <f t="shared" si="1239"/>
        <v>Half purpose.</v>
      </c>
    </row>
    <row r="9902" spans="1:23" ht="29" x14ac:dyDescent="0.35">
      <c r="A9902" s="4">
        <v>19901</v>
      </c>
      <c r="B9902" s="4" t="s">
        <v>415</v>
      </c>
      <c r="C9902" s="4">
        <v>28</v>
      </c>
      <c r="D9902" s="4" t="s">
        <v>1040</v>
      </c>
      <c r="E9902" s="4" t="s">
        <v>1041</v>
      </c>
      <c r="F9902" s="5">
        <v>43225</v>
      </c>
      <c r="G9902" s="6">
        <v>45838.629560185182</v>
      </c>
      <c r="H9902" s="9">
        <f t="shared" si="1232"/>
        <v>2613</v>
      </c>
      <c r="I9902" s="4">
        <v>11.8</v>
      </c>
      <c r="J9902" s="4" t="str">
        <f t="shared" si="1233"/>
        <v>Overloaded</v>
      </c>
      <c r="K9902" s="4">
        <v>5</v>
      </c>
      <c r="L9902" s="4" t="str">
        <f t="shared" si="1234"/>
        <v>Moderate</v>
      </c>
      <c r="M9902" s="4">
        <v>4.7</v>
      </c>
      <c r="N9902" s="4" t="str">
        <f t="shared" si="1235"/>
        <v>Sleep Deprived</v>
      </c>
      <c r="O9902" s="4">
        <v>83</v>
      </c>
      <c r="P9902" s="4" t="str">
        <f t="shared" si="1236"/>
        <v>Good</v>
      </c>
      <c r="Q9902" s="4">
        <v>9512</v>
      </c>
      <c r="R9902" s="4" t="str">
        <f t="shared" si="1237"/>
        <v>Active</v>
      </c>
      <c r="S9902" s="4">
        <v>72</v>
      </c>
      <c r="T9902" s="4" t="str">
        <f t="shared" si="1238"/>
        <v>Normal</v>
      </c>
      <c r="U9902" s="4" t="s">
        <v>1049</v>
      </c>
      <c r="V9902" s="4" t="s">
        <v>5190</v>
      </c>
      <c r="W9902" s="2" t="str">
        <f t="shared" si="1239"/>
        <v>Authority.</v>
      </c>
    </row>
    <row r="9903" spans="1:23" ht="29" x14ac:dyDescent="0.35">
      <c r="A9903" s="4">
        <v>19902</v>
      </c>
      <c r="B9903" s="4" t="s">
        <v>454</v>
      </c>
      <c r="C9903" s="4">
        <v>46</v>
      </c>
      <c r="D9903" s="4" t="s">
        <v>1040</v>
      </c>
      <c r="E9903" s="4" t="s">
        <v>1044</v>
      </c>
      <c r="F9903" s="5">
        <v>42661</v>
      </c>
      <c r="G9903" s="6">
        <v>45762.533472222232</v>
      </c>
      <c r="H9903" s="9">
        <f t="shared" si="1232"/>
        <v>3101</v>
      </c>
      <c r="I9903" s="4">
        <v>6.3</v>
      </c>
      <c r="J9903" s="4" t="str">
        <f t="shared" si="1233"/>
        <v>Unburdened</v>
      </c>
      <c r="K9903" s="4">
        <v>7</v>
      </c>
      <c r="L9903" s="4" t="str">
        <f t="shared" si="1234"/>
        <v>High</v>
      </c>
      <c r="M9903" s="4">
        <v>6.3</v>
      </c>
      <c r="N9903" s="4" t="str">
        <f t="shared" si="1235"/>
        <v>Moderate</v>
      </c>
      <c r="O9903" s="4">
        <v>80</v>
      </c>
      <c r="P9903" s="4" t="str">
        <f t="shared" si="1236"/>
        <v>Good</v>
      </c>
      <c r="Q9903" s="4">
        <v>6287</v>
      </c>
      <c r="R9903" s="4" t="str">
        <f t="shared" si="1237"/>
        <v>Low Active</v>
      </c>
      <c r="S9903" s="4">
        <v>91</v>
      </c>
      <c r="T9903" s="4" t="str">
        <f t="shared" si="1238"/>
        <v>Normal</v>
      </c>
      <c r="U9903" s="4" t="s">
        <v>1048</v>
      </c>
      <c r="V9903" s="4" t="s">
        <v>10661</v>
      </c>
      <c r="W9903" s="2" t="str">
        <f t="shared" si="1239"/>
        <v>Why peace evening.</v>
      </c>
    </row>
    <row r="9904" spans="1:23" ht="29" x14ac:dyDescent="0.35">
      <c r="A9904" s="4">
        <v>19903</v>
      </c>
      <c r="B9904" s="4" t="s">
        <v>385</v>
      </c>
      <c r="C9904" s="4">
        <v>30</v>
      </c>
      <c r="D9904" s="4" t="s">
        <v>1040</v>
      </c>
      <c r="E9904" s="4" t="s">
        <v>1041</v>
      </c>
      <c r="F9904" s="5">
        <v>45340</v>
      </c>
      <c r="G9904" s="6">
        <v>45735.331620370373</v>
      </c>
      <c r="H9904" s="9">
        <f t="shared" si="1232"/>
        <v>395</v>
      </c>
      <c r="I9904" s="4">
        <v>7.2</v>
      </c>
      <c r="J9904" s="4" t="str">
        <f t="shared" si="1233"/>
        <v>Normal</v>
      </c>
      <c r="K9904" s="4">
        <v>2</v>
      </c>
      <c r="L9904" s="4" t="str">
        <f t="shared" si="1234"/>
        <v>Low</v>
      </c>
      <c r="M9904" s="4">
        <v>5.2</v>
      </c>
      <c r="N9904" s="4" t="str">
        <f t="shared" si="1235"/>
        <v>Sleep Deprived</v>
      </c>
      <c r="O9904" s="4">
        <v>61</v>
      </c>
      <c r="P9904" s="4" t="str">
        <f t="shared" si="1236"/>
        <v>Average</v>
      </c>
      <c r="Q9904" s="4">
        <v>6297</v>
      </c>
      <c r="R9904" s="4" t="str">
        <f t="shared" si="1237"/>
        <v>Low Active</v>
      </c>
      <c r="S9904" s="4">
        <v>65</v>
      </c>
      <c r="T9904" s="4" t="str">
        <f t="shared" si="1238"/>
        <v>Normal</v>
      </c>
      <c r="U9904" s="4" t="s">
        <v>1049</v>
      </c>
      <c r="V9904" s="4" t="s">
        <v>10662</v>
      </c>
      <c r="W9904" s="2" t="str">
        <f t="shared" si="1239"/>
        <v>Near parent seven.</v>
      </c>
    </row>
    <row r="9905" spans="1:23" ht="29" x14ac:dyDescent="0.35">
      <c r="A9905" s="4">
        <v>19904</v>
      </c>
      <c r="B9905" s="4" t="s">
        <v>271</v>
      </c>
      <c r="C9905" s="4">
        <v>29</v>
      </c>
      <c r="D9905" s="4" t="s">
        <v>1039</v>
      </c>
      <c r="E9905" s="4" t="s">
        <v>1044</v>
      </c>
      <c r="F9905" s="5">
        <v>45240</v>
      </c>
      <c r="G9905" s="6">
        <v>45760.883796296293</v>
      </c>
      <c r="H9905" s="9">
        <f t="shared" si="1232"/>
        <v>520</v>
      </c>
      <c r="I9905" s="4">
        <v>8.9</v>
      </c>
      <c r="J9905" s="4" t="str">
        <f t="shared" si="1233"/>
        <v>Normal</v>
      </c>
      <c r="K9905" s="4">
        <v>7</v>
      </c>
      <c r="L9905" s="4" t="str">
        <f t="shared" si="1234"/>
        <v>High</v>
      </c>
      <c r="M9905" s="4">
        <v>6.5</v>
      </c>
      <c r="N9905" s="4" t="str">
        <f t="shared" si="1235"/>
        <v>Moderate</v>
      </c>
      <c r="O9905" s="4">
        <v>47</v>
      </c>
      <c r="P9905" s="4" t="str">
        <f t="shared" si="1236"/>
        <v>Poor</v>
      </c>
      <c r="Q9905" s="4">
        <v>7571</v>
      </c>
      <c r="R9905" s="4" t="str">
        <f t="shared" si="1237"/>
        <v>Active</v>
      </c>
      <c r="S9905" s="4">
        <v>101</v>
      </c>
      <c r="T9905" s="4" t="str">
        <f t="shared" si="1238"/>
        <v>High</v>
      </c>
      <c r="U9905" s="4" t="s">
        <v>1049</v>
      </c>
      <c r="V9905" s="4" t="s">
        <v>10663</v>
      </c>
      <c r="W9905" s="2" t="str">
        <f t="shared" si="1239"/>
        <v>Value such college.</v>
      </c>
    </row>
    <row r="9906" spans="1:23" ht="29" x14ac:dyDescent="0.35">
      <c r="A9906" s="4">
        <v>19905</v>
      </c>
      <c r="B9906" s="4" t="s">
        <v>972</v>
      </c>
      <c r="C9906" s="4">
        <v>39</v>
      </c>
      <c r="D9906" s="4" t="s">
        <v>1039</v>
      </c>
      <c r="E9906" s="4" t="s">
        <v>1041</v>
      </c>
      <c r="F9906" s="5">
        <v>43915</v>
      </c>
      <c r="G9906" s="6">
        <v>45658.429027777784</v>
      </c>
      <c r="H9906" s="9">
        <f t="shared" si="1232"/>
        <v>1743</v>
      </c>
      <c r="I9906" s="4">
        <v>9.3000000000000007</v>
      </c>
      <c r="J9906" s="4" t="str">
        <f t="shared" si="1233"/>
        <v>Normal</v>
      </c>
      <c r="K9906" s="4">
        <v>2</v>
      </c>
      <c r="L9906" s="4" t="str">
        <f t="shared" si="1234"/>
        <v>Low</v>
      </c>
      <c r="M9906" s="4">
        <v>4.5999999999999996</v>
      </c>
      <c r="N9906" s="4" t="str">
        <f t="shared" si="1235"/>
        <v>Sleep Deprived</v>
      </c>
      <c r="O9906" s="4">
        <v>53</v>
      </c>
      <c r="P9906" s="4" t="str">
        <f t="shared" si="1236"/>
        <v>Average</v>
      </c>
      <c r="Q9906" s="4">
        <v>7071</v>
      </c>
      <c r="R9906" s="4" t="str">
        <f t="shared" si="1237"/>
        <v>Low Active</v>
      </c>
      <c r="S9906" s="4">
        <v>71</v>
      </c>
      <c r="T9906" s="4" t="str">
        <f t="shared" si="1238"/>
        <v>Normal</v>
      </c>
      <c r="U9906" s="4" t="s">
        <v>1049</v>
      </c>
      <c r="V9906" s="4" t="s">
        <v>10664</v>
      </c>
      <c r="W9906" s="2" t="str">
        <f t="shared" si="1239"/>
        <v>Can product consider.</v>
      </c>
    </row>
    <row r="9907" spans="1:23" x14ac:dyDescent="0.35">
      <c r="A9907" s="4">
        <v>19906</v>
      </c>
      <c r="B9907" s="4" t="s">
        <v>179</v>
      </c>
      <c r="C9907" s="4">
        <v>31</v>
      </c>
      <c r="D9907" s="4" t="s">
        <v>1040</v>
      </c>
      <c r="E9907" s="4" t="s">
        <v>1042</v>
      </c>
      <c r="F9907" s="5">
        <v>45263</v>
      </c>
      <c r="G9907" s="6">
        <v>45841.760555555556</v>
      </c>
      <c r="H9907" s="9">
        <f t="shared" si="1232"/>
        <v>578</v>
      </c>
      <c r="I9907" s="4">
        <v>10.8</v>
      </c>
      <c r="J9907" s="4" t="str">
        <f t="shared" si="1233"/>
        <v>Overloaded</v>
      </c>
      <c r="K9907" s="4">
        <v>8</v>
      </c>
      <c r="L9907" s="4" t="str">
        <f t="shared" si="1234"/>
        <v>High</v>
      </c>
      <c r="M9907" s="4">
        <v>7.8</v>
      </c>
      <c r="N9907" s="4" t="str">
        <f t="shared" si="1235"/>
        <v>Moderate</v>
      </c>
      <c r="O9907" s="4">
        <v>47</v>
      </c>
      <c r="P9907" s="4" t="str">
        <f t="shared" si="1236"/>
        <v>Poor</v>
      </c>
      <c r="Q9907" s="4">
        <v>5492</v>
      </c>
      <c r="R9907" s="4" t="str">
        <f t="shared" si="1237"/>
        <v>Low Active</v>
      </c>
      <c r="S9907" s="4">
        <v>96</v>
      </c>
      <c r="T9907" s="4" t="str">
        <f t="shared" si="1238"/>
        <v>Normal</v>
      </c>
      <c r="U9907" s="4" t="s">
        <v>1048</v>
      </c>
      <c r="V9907" s="4" t="s">
        <v>10665</v>
      </c>
      <c r="W9907" s="2" t="str">
        <f t="shared" si="1239"/>
        <v>We edge.</v>
      </c>
    </row>
    <row r="9908" spans="1:23" ht="43.5" x14ac:dyDescent="0.35">
      <c r="A9908" s="4">
        <v>19907</v>
      </c>
      <c r="B9908" s="4" t="s">
        <v>336</v>
      </c>
      <c r="C9908" s="4">
        <v>34</v>
      </c>
      <c r="D9908" s="4" t="s">
        <v>1040</v>
      </c>
      <c r="E9908" s="4" t="s">
        <v>1044</v>
      </c>
      <c r="F9908" s="5">
        <v>43458</v>
      </c>
      <c r="G9908" s="6">
        <v>45832.400300925918</v>
      </c>
      <c r="H9908" s="9">
        <f t="shared" si="1232"/>
        <v>2374</v>
      </c>
      <c r="I9908" s="4">
        <v>7.8</v>
      </c>
      <c r="J9908" s="4" t="str">
        <f t="shared" si="1233"/>
        <v>Normal</v>
      </c>
      <c r="K9908" s="4">
        <v>4</v>
      </c>
      <c r="L9908" s="4" t="str">
        <f t="shared" si="1234"/>
        <v>Moderate</v>
      </c>
      <c r="M9908" s="4">
        <v>7.5</v>
      </c>
      <c r="N9908" s="4" t="str">
        <f t="shared" si="1235"/>
        <v>Moderate</v>
      </c>
      <c r="O9908" s="4">
        <v>43</v>
      </c>
      <c r="P9908" s="4" t="str">
        <f t="shared" si="1236"/>
        <v>Poor</v>
      </c>
      <c r="Q9908" s="4">
        <v>14692</v>
      </c>
      <c r="R9908" s="4" t="str">
        <f t="shared" si="1237"/>
        <v>Highly Active</v>
      </c>
      <c r="S9908" s="4">
        <v>90</v>
      </c>
      <c r="T9908" s="4" t="str">
        <f t="shared" si="1238"/>
        <v>Normal</v>
      </c>
      <c r="U9908" s="4" t="s">
        <v>1049</v>
      </c>
      <c r="V9908" s="4" t="s">
        <v>10666</v>
      </c>
      <c r="W9908" s="2" t="str">
        <f t="shared" si="1239"/>
        <v>Name common career.</v>
      </c>
    </row>
    <row r="9909" spans="1:23" ht="29" x14ac:dyDescent="0.35">
      <c r="A9909" s="4">
        <v>19908</v>
      </c>
      <c r="B9909" s="4" t="s">
        <v>73</v>
      </c>
      <c r="C9909" s="4">
        <v>52</v>
      </c>
      <c r="D9909" s="4" t="s">
        <v>1039</v>
      </c>
      <c r="E9909" s="4" t="s">
        <v>1041</v>
      </c>
      <c r="F9909" s="5">
        <v>43368</v>
      </c>
      <c r="G9909" s="6">
        <v>45770.463402777779</v>
      </c>
      <c r="H9909" s="9">
        <f t="shared" si="1232"/>
        <v>2402</v>
      </c>
      <c r="I9909" s="4">
        <v>4.2</v>
      </c>
      <c r="J9909" s="4" t="str">
        <f t="shared" si="1233"/>
        <v>Unburdened</v>
      </c>
      <c r="K9909" s="4">
        <v>8</v>
      </c>
      <c r="L9909" s="4" t="str">
        <f t="shared" si="1234"/>
        <v>High</v>
      </c>
      <c r="M9909" s="4">
        <v>4</v>
      </c>
      <c r="N9909" s="4" t="str">
        <f t="shared" si="1235"/>
        <v>Sleep Deprived</v>
      </c>
      <c r="O9909" s="4">
        <v>93</v>
      </c>
      <c r="P9909" s="4" t="str">
        <f t="shared" si="1236"/>
        <v>Excellent</v>
      </c>
      <c r="Q9909" s="4">
        <v>6005</v>
      </c>
      <c r="R9909" s="4" t="str">
        <f t="shared" si="1237"/>
        <v>Low Active</v>
      </c>
      <c r="S9909" s="4">
        <v>90</v>
      </c>
      <c r="T9909" s="4" t="str">
        <f t="shared" si="1238"/>
        <v>Normal</v>
      </c>
      <c r="U9909" s="4" t="s">
        <v>1049</v>
      </c>
      <c r="V9909" s="4" t="s">
        <v>10667</v>
      </c>
      <c r="W9909" s="2" t="str">
        <f t="shared" si="1239"/>
        <v>Sense material.</v>
      </c>
    </row>
    <row r="9910" spans="1:23" ht="29" x14ac:dyDescent="0.35">
      <c r="A9910" s="4">
        <v>19909</v>
      </c>
      <c r="B9910" s="4" t="s">
        <v>94</v>
      </c>
      <c r="C9910" s="4">
        <v>53</v>
      </c>
      <c r="D9910" s="4" t="s">
        <v>1038</v>
      </c>
      <c r="E9910" s="4" t="s">
        <v>1045</v>
      </c>
      <c r="F9910" s="5">
        <v>43992</v>
      </c>
      <c r="G9910" s="6">
        <v>45769.333020833343</v>
      </c>
      <c r="H9910" s="9">
        <f t="shared" si="1232"/>
        <v>1777</v>
      </c>
      <c r="I9910" s="4">
        <v>6.5</v>
      </c>
      <c r="J9910" s="4" t="str">
        <f t="shared" si="1233"/>
        <v>Unburdened</v>
      </c>
      <c r="K9910" s="4">
        <v>8</v>
      </c>
      <c r="L9910" s="4" t="str">
        <f t="shared" si="1234"/>
        <v>High</v>
      </c>
      <c r="M9910" s="4">
        <v>6.5</v>
      </c>
      <c r="N9910" s="4" t="str">
        <f t="shared" si="1235"/>
        <v>Moderate</v>
      </c>
      <c r="O9910" s="4">
        <v>99</v>
      </c>
      <c r="P9910" s="4" t="str">
        <f t="shared" si="1236"/>
        <v>Excellent</v>
      </c>
      <c r="Q9910" s="4">
        <v>8041</v>
      </c>
      <c r="R9910" s="4" t="str">
        <f t="shared" si="1237"/>
        <v>Active</v>
      </c>
      <c r="S9910" s="4">
        <v>97</v>
      </c>
      <c r="T9910" s="4" t="str">
        <f t="shared" si="1238"/>
        <v>Normal</v>
      </c>
      <c r="U9910" s="4" t="s">
        <v>1048</v>
      </c>
      <c r="V9910" s="4" t="s">
        <v>10668</v>
      </c>
      <c r="W9910" s="2" t="str">
        <f t="shared" si="1239"/>
        <v>Into political.</v>
      </c>
    </row>
    <row r="9911" spans="1:23" x14ac:dyDescent="0.35">
      <c r="A9911" s="4">
        <v>19910</v>
      </c>
      <c r="B9911" s="4" t="s">
        <v>19</v>
      </c>
      <c r="C9911" s="4">
        <v>52</v>
      </c>
      <c r="D9911" s="4" t="s">
        <v>1038</v>
      </c>
      <c r="E9911" s="4" t="s">
        <v>1041</v>
      </c>
      <c r="F9911" s="5">
        <v>42370</v>
      </c>
      <c r="G9911" s="6">
        <v>45841.065104166657</v>
      </c>
      <c r="H9911" s="9">
        <f t="shared" si="1232"/>
        <v>3471</v>
      </c>
      <c r="I9911" s="4">
        <v>7.7</v>
      </c>
      <c r="J9911" s="4" t="str">
        <f t="shared" si="1233"/>
        <v>Normal</v>
      </c>
      <c r="K9911" s="4">
        <v>8</v>
      </c>
      <c r="L9911" s="4" t="str">
        <f t="shared" si="1234"/>
        <v>High</v>
      </c>
      <c r="M9911" s="4">
        <v>8.6</v>
      </c>
      <c r="N9911" s="4" t="str">
        <f t="shared" si="1235"/>
        <v>Well Rested</v>
      </c>
      <c r="O9911" s="4">
        <v>51</v>
      </c>
      <c r="P9911" s="4" t="str">
        <f t="shared" si="1236"/>
        <v>Average</v>
      </c>
      <c r="Q9911" s="4">
        <v>8138</v>
      </c>
      <c r="R9911" s="4" t="str">
        <f t="shared" si="1237"/>
        <v>Active</v>
      </c>
      <c r="S9911" s="4">
        <v>103</v>
      </c>
      <c r="T9911" s="4" t="str">
        <f t="shared" si="1238"/>
        <v>High</v>
      </c>
      <c r="U9911" s="4" t="s">
        <v>1048</v>
      </c>
      <c r="V9911" s="4" t="s">
        <v>10669</v>
      </c>
      <c r="W9911" s="2" t="str">
        <f t="shared" si="1239"/>
        <v>Fast why.</v>
      </c>
    </row>
    <row r="9912" spans="1:23" ht="29" x14ac:dyDescent="0.35">
      <c r="A9912" s="4">
        <v>19911</v>
      </c>
      <c r="B9912" s="4" t="s">
        <v>61</v>
      </c>
      <c r="C9912" s="4">
        <v>27</v>
      </c>
      <c r="D9912" s="4" t="s">
        <v>1039</v>
      </c>
      <c r="E9912" s="4" t="s">
        <v>1044</v>
      </c>
      <c r="F9912" s="5">
        <v>44688</v>
      </c>
      <c r="G9912" s="6">
        <v>45661.897013888891</v>
      </c>
      <c r="H9912" s="9">
        <f t="shared" si="1232"/>
        <v>973</v>
      </c>
      <c r="I9912" s="4">
        <v>7.6</v>
      </c>
      <c r="J9912" s="4" t="str">
        <f t="shared" si="1233"/>
        <v>Normal</v>
      </c>
      <c r="K9912" s="4">
        <v>1</v>
      </c>
      <c r="L9912" s="4" t="str">
        <f t="shared" si="1234"/>
        <v>Low</v>
      </c>
      <c r="M9912" s="4">
        <v>5.2</v>
      </c>
      <c r="N9912" s="4" t="str">
        <f t="shared" si="1235"/>
        <v>Sleep Deprived</v>
      </c>
      <c r="O9912" s="4">
        <v>57</v>
      </c>
      <c r="P9912" s="4" t="str">
        <f t="shared" si="1236"/>
        <v>Average</v>
      </c>
      <c r="Q9912" s="4">
        <v>9905</v>
      </c>
      <c r="R9912" s="4" t="str">
        <f t="shared" si="1237"/>
        <v>Active</v>
      </c>
      <c r="S9912" s="4">
        <v>93</v>
      </c>
      <c r="T9912" s="4" t="str">
        <f t="shared" si="1238"/>
        <v>Normal</v>
      </c>
      <c r="U9912" s="4" t="s">
        <v>1048</v>
      </c>
      <c r="V9912" s="4" t="s">
        <v>10670</v>
      </c>
      <c r="W9912" s="2" t="str">
        <f t="shared" si="1239"/>
        <v>Science rise.</v>
      </c>
    </row>
    <row r="9913" spans="1:23" ht="29" x14ac:dyDescent="0.35">
      <c r="A9913" s="4">
        <v>19912</v>
      </c>
      <c r="B9913" s="4" t="s">
        <v>57</v>
      </c>
      <c r="C9913" s="4">
        <v>23</v>
      </c>
      <c r="D9913" s="4" t="s">
        <v>1038</v>
      </c>
      <c r="E9913" s="4" t="s">
        <v>1042</v>
      </c>
      <c r="F9913" s="5">
        <v>43655</v>
      </c>
      <c r="G9913" s="6">
        <v>45766.177141203712</v>
      </c>
      <c r="H9913" s="9">
        <f t="shared" si="1232"/>
        <v>2111</v>
      </c>
      <c r="I9913" s="4">
        <v>11</v>
      </c>
      <c r="J9913" s="4" t="str">
        <f t="shared" si="1233"/>
        <v>Overloaded</v>
      </c>
      <c r="K9913" s="4">
        <v>2</v>
      </c>
      <c r="L9913" s="4" t="str">
        <f t="shared" si="1234"/>
        <v>Low</v>
      </c>
      <c r="M9913" s="4">
        <v>4.7</v>
      </c>
      <c r="N9913" s="4" t="str">
        <f t="shared" si="1235"/>
        <v>Sleep Deprived</v>
      </c>
      <c r="O9913" s="4">
        <v>64</v>
      </c>
      <c r="P9913" s="4" t="str">
        <f t="shared" si="1236"/>
        <v>Average</v>
      </c>
      <c r="Q9913" s="4">
        <v>12041</v>
      </c>
      <c r="R9913" s="4" t="str">
        <f t="shared" si="1237"/>
        <v>Highly Active</v>
      </c>
      <c r="S9913" s="4">
        <v>102</v>
      </c>
      <c r="T9913" s="4" t="str">
        <f t="shared" si="1238"/>
        <v>High</v>
      </c>
      <c r="U9913" s="4" t="s">
        <v>1048</v>
      </c>
      <c r="V9913" s="4" t="s">
        <v>10671</v>
      </c>
      <c r="W9913" s="2" t="str">
        <f t="shared" si="1239"/>
        <v>Strong view someone.</v>
      </c>
    </row>
    <row r="9914" spans="1:23" ht="43.5" x14ac:dyDescent="0.35">
      <c r="A9914" s="4">
        <v>19913</v>
      </c>
      <c r="B9914" s="4" t="s">
        <v>160</v>
      </c>
      <c r="C9914" s="4">
        <v>48</v>
      </c>
      <c r="D9914" s="4" t="s">
        <v>1040</v>
      </c>
      <c r="E9914" s="4" t="s">
        <v>1044</v>
      </c>
      <c r="F9914" s="5">
        <v>42995</v>
      </c>
      <c r="G9914" s="6">
        <v>45736.569166666668</v>
      </c>
      <c r="H9914" s="9">
        <f t="shared" si="1232"/>
        <v>2741</v>
      </c>
      <c r="I9914" s="4"/>
      <c r="J9914" s="4" t="str">
        <f t="shared" si="1233"/>
        <v/>
      </c>
      <c r="K9914" s="4">
        <v>6</v>
      </c>
      <c r="L9914" s="4" t="str">
        <f t="shared" si="1234"/>
        <v>Moderate</v>
      </c>
      <c r="M9914" s="4">
        <v>7.9</v>
      </c>
      <c r="N9914" s="4" t="str">
        <f t="shared" si="1235"/>
        <v>Moderate</v>
      </c>
      <c r="O9914" s="4">
        <v>97</v>
      </c>
      <c r="P9914" s="4" t="str">
        <f t="shared" si="1236"/>
        <v>Excellent</v>
      </c>
      <c r="Q9914" s="4">
        <v>2951</v>
      </c>
      <c r="R9914" s="4" t="str">
        <f t="shared" si="1237"/>
        <v>Sedentary</v>
      </c>
      <c r="S9914" s="4">
        <v>63</v>
      </c>
      <c r="T9914" s="4" t="str">
        <f t="shared" si="1238"/>
        <v>Normal</v>
      </c>
      <c r="U9914" s="4" t="s">
        <v>1049</v>
      </c>
      <c r="V9914" s="4" t="s">
        <v>10672</v>
      </c>
      <c r="W9914" s="2" t="str">
        <f t="shared" si="1239"/>
        <v>Activity remain discover.</v>
      </c>
    </row>
    <row r="9915" spans="1:23" ht="43.5" x14ac:dyDescent="0.35">
      <c r="A9915" s="4">
        <v>19914</v>
      </c>
      <c r="B9915" s="4" t="s">
        <v>1011</v>
      </c>
      <c r="C9915" s="4">
        <v>42</v>
      </c>
      <c r="D9915" s="4" t="s">
        <v>1039</v>
      </c>
      <c r="E9915" s="4" t="s">
        <v>1042</v>
      </c>
      <c r="F9915" s="5">
        <v>43294</v>
      </c>
      <c r="G9915" s="6">
        <v>45682.503958333327</v>
      </c>
      <c r="H9915" s="9">
        <f t="shared" si="1232"/>
        <v>2388</v>
      </c>
      <c r="I9915" s="4">
        <v>7.6</v>
      </c>
      <c r="J9915" s="4" t="str">
        <f t="shared" si="1233"/>
        <v>Normal</v>
      </c>
      <c r="K9915" s="4">
        <v>7</v>
      </c>
      <c r="L9915" s="4" t="str">
        <f t="shared" si="1234"/>
        <v>High</v>
      </c>
      <c r="M9915" s="4">
        <v>6.8</v>
      </c>
      <c r="N9915" s="4" t="str">
        <f t="shared" si="1235"/>
        <v>Moderate</v>
      </c>
      <c r="O9915" s="4"/>
      <c r="P9915" s="4" t="str">
        <f t="shared" si="1236"/>
        <v/>
      </c>
      <c r="Q9915" s="4">
        <v>8520</v>
      </c>
      <c r="R9915" s="4" t="str">
        <f t="shared" si="1237"/>
        <v>Active</v>
      </c>
      <c r="S9915" s="4">
        <v>107</v>
      </c>
      <c r="T9915" s="4" t="str">
        <f t="shared" si="1238"/>
        <v>High</v>
      </c>
      <c r="U9915" s="4" t="s">
        <v>1049</v>
      </c>
      <c r="V9915" s="4" t="s">
        <v>10673</v>
      </c>
      <c r="W9915" s="2" t="str">
        <f t="shared" si="1239"/>
        <v>Cultural since able class.</v>
      </c>
    </row>
    <row r="9916" spans="1:23" ht="29" x14ac:dyDescent="0.35">
      <c r="A9916" s="4">
        <v>19915</v>
      </c>
      <c r="B9916" s="4" t="s">
        <v>355</v>
      </c>
      <c r="C9916" s="4">
        <v>48</v>
      </c>
      <c r="D9916" s="4" t="s">
        <v>1039</v>
      </c>
      <c r="E9916" s="4" t="s">
        <v>1041</v>
      </c>
      <c r="F9916" s="5">
        <v>42801</v>
      </c>
      <c r="G9916" s="6">
        <v>45730.081273148149</v>
      </c>
      <c r="H9916" s="9">
        <f t="shared" si="1232"/>
        <v>2929</v>
      </c>
      <c r="I9916" s="4">
        <v>9</v>
      </c>
      <c r="J9916" s="4" t="str">
        <f t="shared" si="1233"/>
        <v>Normal</v>
      </c>
      <c r="K9916" s="4">
        <v>9</v>
      </c>
      <c r="L9916" s="4" t="str">
        <f t="shared" si="1234"/>
        <v>High</v>
      </c>
      <c r="M9916" s="4">
        <v>8.6999999999999993</v>
      </c>
      <c r="N9916" s="4" t="str">
        <f t="shared" si="1235"/>
        <v>Well Rested</v>
      </c>
      <c r="O9916" s="4">
        <v>47</v>
      </c>
      <c r="P9916" s="4" t="str">
        <f t="shared" si="1236"/>
        <v>Poor</v>
      </c>
      <c r="Q9916" s="4">
        <v>8305</v>
      </c>
      <c r="R9916" s="4" t="str">
        <f t="shared" si="1237"/>
        <v>Active</v>
      </c>
      <c r="S9916" s="4">
        <v>112</v>
      </c>
      <c r="T9916" s="4" t="str">
        <f t="shared" si="1238"/>
        <v>High</v>
      </c>
      <c r="U9916" s="4" t="s">
        <v>1049</v>
      </c>
      <c r="V9916" s="4" t="s">
        <v>10674</v>
      </c>
      <c r="W9916" s="2" t="str">
        <f t="shared" si="1239"/>
        <v>Affect young.</v>
      </c>
    </row>
    <row r="9917" spans="1:23" ht="29" x14ac:dyDescent="0.35">
      <c r="A9917" s="4">
        <v>19916</v>
      </c>
      <c r="B9917" s="4" t="s">
        <v>720</v>
      </c>
      <c r="C9917" s="4">
        <v>53</v>
      </c>
      <c r="D9917" s="4" t="s">
        <v>1040</v>
      </c>
      <c r="E9917" s="4" t="s">
        <v>1043</v>
      </c>
      <c r="F9917" s="5">
        <v>45325</v>
      </c>
      <c r="G9917" s="6">
        <v>45683.025636574072</v>
      </c>
      <c r="H9917" s="9">
        <f t="shared" si="1232"/>
        <v>358</v>
      </c>
      <c r="I9917" s="4"/>
      <c r="J9917" s="4" t="str">
        <f t="shared" si="1233"/>
        <v/>
      </c>
      <c r="K9917" s="4">
        <v>3</v>
      </c>
      <c r="L9917" s="4" t="str">
        <f t="shared" si="1234"/>
        <v>Low</v>
      </c>
      <c r="M9917" s="4">
        <v>4.3</v>
      </c>
      <c r="N9917" s="4" t="str">
        <f t="shared" si="1235"/>
        <v>Sleep Deprived</v>
      </c>
      <c r="O9917" s="4">
        <v>78</v>
      </c>
      <c r="P9917" s="4" t="str">
        <f t="shared" si="1236"/>
        <v>Good</v>
      </c>
      <c r="Q9917" s="4">
        <v>10945</v>
      </c>
      <c r="R9917" s="4" t="str">
        <f t="shared" si="1237"/>
        <v>Highly Active</v>
      </c>
      <c r="S9917" s="4">
        <v>84</v>
      </c>
      <c r="T9917" s="4" t="str">
        <f t="shared" si="1238"/>
        <v>Normal</v>
      </c>
      <c r="U9917" s="4" t="s">
        <v>1048</v>
      </c>
      <c r="V9917" s="4" t="s">
        <v>10675</v>
      </c>
      <c r="W9917" s="2" t="str">
        <f t="shared" si="1239"/>
        <v>Often window.</v>
      </c>
    </row>
    <row r="9918" spans="1:23" x14ac:dyDescent="0.35">
      <c r="A9918" s="4">
        <v>19917</v>
      </c>
      <c r="B9918" s="4" t="s">
        <v>114</v>
      </c>
      <c r="C9918" s="4">
        <v>31</v>
      </c>
      <c r="D9918" s="4" t="s">
        <v>1039</v>
      </c>
      <c r="E9918" s="4" t="s">
        <v>1044</v>
      </c>
      <c r="F9918" s="5">
        <v>43066</v>
      </c>
      <c r="G9918" s="6">
        <v>45666.178437499999</v>
      </c>
      <c r="H9918" s="9">
        <f t="shared" si="1232"/>
        <v>2600</v>
      </c>
      <c r="I9918" s="4">
        <v>9.3000000000000007</v>
      </c>
      <c r="J9918" s="4" t="str">
        <f t="shared" si="1233"/>
        <v>Normal</v>
      </c>
      <c r="K9918" s="4">
        <v>8</v>
      </c>
      <c r="L9918" s="4" t="str">
        <f t="shared" si="1234"/>
        <v>High</v>
      </c>
      <c r="M9918" s="4">
        <v>8.6999999999999993</v>
      </c>
      <c r="N9918" s="4" t="str">
        <f t="shared" si="1235"/>
        <v>Well Rested</v>
      </c>
      <c r="O9918" s="4">
        <v>44</v>
      </c>
      <c r="P9918" s="4" t="str">
        <f t="shared" si="1236"/>
        <v>Poor</v>
      </c>
      <c r="Q9918" s="4">
        <v>11856</v>
      </c>
      <c r="R9918" s="4" t="str">
        <f t="shared" si="1237"/>
        <v>Highly Active</v>
      </c>
      <c r="S9918" s="4">
        <v>119</v>
      </c>
      <c r="T9918" s="4" t="str">
        <f t="shared" si="1238"/>
        <v>High</v>
      </c>
      <c r="U9918" s="4" t="s">
        <v>1049</v>
      </c>
      <c r="V9918" s="4" t="s">
        <v>10676</v>
      </c>
      <c r="W9918" s="2" t="str">
        <f t="shared" si="1239"/>
        <v>Discover no.</v>
      </c>
    </row>
    <row r="9919" spans="1:23" ht="43.5" x14ac:dyDescent="0.35">
      <c r="A9919" s="4">
        <v>19918</v>
      </c>
      <c r="B9919" s="4" t="s">
        <v>516</v>
      </c>
      <c r="C9919" s="4">
        <v>26</v>
      </c>
      <c r="D9919" s="4" t="s">
        <v>1040</v>
      </c>
      <c r="E9919" s="4" t="s">
        <v>1044</v>
      </c>
      <c r="F9919" s="5">
        <v>42453</v>
      </c>
      <c r="G9919" s="6">
        <v>45718.784756944442</v>
      </c>
      <c r="H9919" s="9">
        <f t="shared" si="1232"/>
        <v>3265</v>
      </c>
      <c r="I9919" s="4">
        <v>8</v>
      </c>
      <c r="J9919" s="4" t="str">
        <f t="shared" si="1233"/>
        <v>Normal</v>
      </c>
      <c r="K9919" s="4">
        <v>7</v>
      </c>
      <c r="L9919" s="4" t="str">
        <f t="shared" si="1234"/>
        <v>High</v>
      </c>
      <c r="M9919" s="4">
        <v>4.5999999999999996</v>
      </c>
      <c r="N9919" s="4" t="str">
        <f t="shared" si="1235"/>
        <v>Sleep Deprived</v>
      </c>
      <c r="O9919" s="4">
        <v>53</v>
      </c>
      <c r="P9919" s="4" t="str">
        <f t="shared" si="1236"/>
        <v>Average</v>
      </c>
      <c r="Q9919" s="4">
        <v>14954</v>
      </c>
      <c r="R9919" s="4" t="str">
        <f t="shared" si="1237"/>
        <v>Highly Active</v>
      </c>
      <c r="S9919" s="4">
        <v>92</v>
      </c>
      <c r="T9919" s="4" t="str">
        <f t="shared" si="1238"/>
        <v>Normal</v>
      </c>
      <c r="U9919" s="4" t="s">
        <v>1048</v>
      </c>
      <c r="V9919" s="4" t="s">
        <v>10677</v>
      </c>
      <c r="W9919" s="2" t="str">
        <f t="shared" si="1239"/>
        <v>Production military official.</v>
      </c>
    </row>
    <row r="9920" spans="1:23" ht="43.5" x14ac:dyDescent="0.35">
      <c r="A9920" s="4">
        <v>19919</v>
      </c>
      <c r="B9920" s="4" t="s">
        <v>591</v>
      </c>
      <c r="C9920" s="4">
        <v>31</v>
      </c>
      <c r="D9920" s="4" t="s">
        <v>1039</v>
      </c>
      <c r="E9920" s="4" t="s">
        <v>1044</v>
      </c>
      <c r="F9920" s="5">
        <v>44344</v>
      </c>
      <c r="G9920" s="6">
        <v>45803.349918981483</v>
      </c>
      <c r="H9920" s="9">
        <f t="shared" si="1232"/>
        <v>1459</v>
      </c>
      <c r="I9920" s="4">
        <v>7.4</v>
      </c>
      <c r="J9920" s="4" t="str">
        <f t="shared" si="1233"/>
        <v>Normal</v>
      </c>
      <c r="K9920" s="4">
        <v>1</v>
      </c>
      <c r="L9920" s="4" t="str">
        <f t="shared" si="1234"/>
        <v>Low</v>
      </c>
      <c r="M9920" s="4">
        <v>7</v>
      </c>
      <c r="N9920" s="4" t="str">
        <f t="shared" si="1235"/>
        <v>Moderate</v>
      </c>
      <c r="O9920" s="4">
        <v>71</v>
      </c>
      <c r="P9920" s="4" t="str">
        <f t="shared" si="1236"/>
        <v>Good</v>
      </c>
      <c r="Q9920" s="4">
        <v>14248</v>
      </c>
      <c r="R9920" s="4" t="str">
        <f t="shared" si="1237"/>
        <v>Highly Active</v>
      </c>
      <c r="S9920" s="4">
        <v>116</v>
      </c>
      <c r="T9920" s="4" t="str">
        <f t="shared" si="1238"/>
        <v>High</v>
      </c>
      <c r="U9920" s="4" t="s">
        <v>1048</v>
      </c>
      <c r="V9920" s="4" t="s">
        <v>10678</v>
      </c>
      <c r="W9920" s="2" t="str">
        <f t="shared" si="1239"/>
        <v>Administration nothing.</v>
      </c>
    </row>
    <row r="9921" spans="1:23" ht="29" x14ac:dyDescent="0.35">
      <c r="A9921" s="4">
        <v>19920</v>
      </c>
      <c r="B9921" s="4" t="s">
        <v>354</v>
      </c>
      <c r="C9921" s="4">
        <v>47</v>
      </c>
      <c r="D9921" s="4" t="s">
        <v>1040</v>
      </c>
      <c r="E9921" s="4" t="s">
        <v>1041</v>
      </c>
      <c r="F9921" s="5">
        <v>43435</v>
      </c>
      <c r="G9921" s="6">
        <v>45819.902407407397</v>
      </c>
      <c r="H9921" s="9">
        <f t="shared" si="1232"/>
        <v>2384</v>
      </c>
      <c r="I9921" s="4">
        <v>7.2</v>
      </c>
      <c r="J9921" s="4" t="str">
        <f t="shared" si="1233"/>
        <v>Normal</v>
      </c>
      <c r="K9921" s="4">
        <v>2</v>
      </c>
      <c r="L9921" s="4" t="str">
        <f t="shared" si="1234"/>
        <v>Low</v>
      </c>
      <c r="M9921" s="4">
        <v>4.9000000000000004</v>
      </c>
      <c r="N9921" s="4" t="str">
        <f t="shared" si="1235"/>
        <v>Sleep Deprived</v>
      </c>
      <c r="O9921" s="4">
        <v>71</v>
      </c>
      <c r="P9921" s="4" t="str">
        <f t="shared" si="1236"/>
        <v>Good</v>
      </c>
      <c r="Q9921" s="4">
        <v>9251</v>
      </c>
      <c r="R9921" s="4" t="str">
        <f t="shared" si="1237"/>
        <v>Active</v>
      </c>
      <c r="S9921" s="4">
        <v>62</v>
      </c>
      <c r="T9921" s="4" t="str">
        <f t="shared" si="1238"/>
        <v>Normal</v>
      </c>
      <c r="U9921" s="4" t="s">
        <v>1048</v>
      </c>
      <c r="V9921" s="4" t="s">
        <v>10679</v>
      </c>
      <c r="W9921" s="2" t="str">
        <f t="shared" si="1239"/>
        <v>Cup travel.</v>
      </c>
    </row>
    <row r="9922" spans="1:23" ht="29" x14ac:dyDescent="0.35">
      <c r="A9922" s="4">
        <v>19921</v>
      </c>
      <c r="B9922" s="4" t="s">
        <v>63</v>
      </c>
      <c r="C9922" s="4">
        <v>42</v>
      </c>
      <c r="D9922" s="4" t="s">
        <v>1038</v>
      </c>
      <c r="E9922" s="4" t="s">
        <v>1041</v>
      </c>
      <c r="F9922" s="5">
        <v>43863</v>
      </c>
      <c r="G9922" s="6">
        <v>45686.622627314813</v>
      </c>
      <c r="H9922" s="9">
        <f t="shared" si="1232"/>
        <v>1823</v>
      </c>
      <c r="I9922" s="4">
        <v>10.3</v>
      </c>
      <c r="J9922" s="4" t="str">
        <f t="shared" si="1233"/>
        <v>Overloaded</v>
      </c>
      <c r="K9922" s="4">
        <v>6</v>
      </c>
      <c r="L9922" s="4" t="str">
        <f t="shared" si="1234"/>
        <v>Moderate</v>
      </c>
      <c r="M9922" s="4">
        <v>7.2</v>
      </c>
      <c r="N9922" s="4" t="str">
        <f t="shared" si="1235"/>
        <v>Moderate</v>
      </c>
      <c r="O9922" s="4">
        <v>56</v>
      </c>
      <c r="P9922" s="4" t="str">
        <f t="shared" si="1236"/>
        <v>Average</v>
      </c>
      <c r="Q9922" s="4">
        <v>4206</v>
      </c>
      <c r="R9922" s="4" t="str">
        <f t="shared" si="1237"/>
        <v>Sedentary</v>
      </c>
      <c r="S9922" s="4">
        <v>73</v>
      </c>
      <c r="T9922" s="4" t="str">
        <f t="shared" si="1238"/>
        <v>Normal</v>
      </c>
      <c r="U9922" s="4" t="s">
        <v>1049</v>
      </c>
      <c r="V9922" s="4" t="s">
        <v>10680</v>
      </c>
      <c r="W9922" s="2" t="str">
        <f t="shared" si="1239"/>
        <v>Bank chance sense.</v>
      </c>
    </row>
    <row r="9923" spans="1:23" x14ac:dyDescent="0.35">
      <c r="A9923" s="4">
        <v>19922</v>
      </c>
      <c r="B9923" s="4" t="s">
        <v>136</v>
      </c>
      <c r="C9923" s="4">
        <v>57</v>
      </c>
      <c r="D9923" s="4" t="s">
        <v>1039</v>
      </c>
      <c r="E9923" s="4" t="s">
        <v>1043</v>
      </c>
      <c r="F9923" s="5">
        <v>42785</v>
      </c>
      <c r="G9923" s="6">
        <v>45747.915937500002</v>
      </c>
      <c r="H9923" s="9">
        <f t="shared" ref="H9923:H9986" si="1240">IF(AND(ISNUMBER(G9923), ISNUMBER(F9923), G9923&gt;=F9923), DATEDIF(F9923, G9923, "d"), "Invalid Dates")</f>
        <v>2962</v>
      </c>
      <c r="I9923" s="4">
        <v>6.5</v>
      </c>
      <c r="J9923" s="4" t="str">
        <f t="shared" ref="J9923:J9986" si="1241">IF(I9923="", "", IF(ISNUMBER(I9923), IF(I9923&gt;10, "Overloaded", IF(I9923&gt;=7, "Normal", "Unburdened")), "Others"))</f>
        <v>Unburdened</v>
      </c>
      <c r="K9923" s="4">
        <v>1</v>
      </c>
      <c r="L9923" s="4" t="str">
        <f t="shared" ref="L9923:L9986" si="1242">IF(K9923="", "", IF(ISNUMBER(K9923), IF(K9923&gt;=7, "High", IF(K9923&gt;=4, "Moderate", "Low")), "Invalid"))</f>
        <v>Low</v>
      </c>
      <c r="M9923" s="4">
        <v>8</v>
      </c>
      <c r="N9923" s="4" t="str">
        <f t="shared" ref="N9923:N9986" si="1243">IF(M9923="", "", IF(ISNUMBER(M9923), IF(M9923&gt;=8, "Well Rested", IF(M9923&gt;=6, "Moderate", "Sleep Deprived")), "Invalid"))</f>
        <v>Well Rested</v>
      </c>
      <c r="O9923" s="4">
        <v>74</v>
      </c>
      <c r="P9923" s="4" t="str">
        <f t="shared" ref="P9923:P9986" si="1244">IF(O9923="", "", IF(ISNUMBER(O9923), IF(O9923&gt;=85, "Excellent", IF(O9923&gt;=70, "Good", IF(O9923&gt;=50, "Average", "Poor"))), "Invalid"))</f>
        <v>Good</v>
      </c>
      <c r="Q9923" s="4">
        <v>4052</v>
      </c>
      <c r="R9923" s="4" t="str">
        <f t="shared" ref="R9923:R9986" si="1245">IF(Q9923="", "", IF(ISNUMBER(Q9923), IF(Q9923&gt;=10000, "Highly Active", IF(Q9923&gt;=7500, "Active", IF(Q9923&gt;=5000, "Low Active", "Sedentary"))), "Invalid"))</f>
        <v>Sedentary</v>
      </c>
      <c r="S9923" s="4">
        <v>109</v>
      </c>
      <c r="T9923" s="4" t="str">
        <f t="shared" ref="T9923:T9986" si="1246">IF(S9923="", "", IF(ISNUMBER(S9923), IF(S9923&gt;100, "High", IF(S9923&gt;=60, "Normal", "Low")), "Invalid"))</f>
        <v>High</v>
      </c>
      <c r="U9923" s="4" t="s">
        <v>1048</v>
      </c>
      <c r="V9923" s="4" t="s">
        <v>10681</v>
      </c>
      <c r="W9923" s="2" t="str">
        <f t="shared" ref="W9923:W9986" si="1247">TRIM(V9923)</f>
        <v>System.</v>
      </c>
    </row>
    <row r="9924" spans="1:23" ht="29" x14ac:dyDescent="0.35">
      <c r="A9924" s="4">
        <v>19923</v>
      </c>
      <c r="B9924" s="4" t="s">
        <v>153</v>
      </c>
      <c r="C9924" s="4">
        <v>41</v>
      </c>
      <c r="D9924" s="4" t="s">
        <v>1038</v>
      </c>
      <c r="E9924" s="4" t="s">
        <v>1044</v>
      </c>
      <c r="F9924" s="5">
        <v>44672</v>
      </c>
      <c r="G9924" s="6">
        <v>45713.799016203702</v>
      </c>
      <c r="H9924" s="9">
        <f t="shared" si="1240"/>
        <v>1041</v>
      </c>
      <c r="I9924" s="4">
        <v>5.2</v>
      </c>
      <c r="J9924" s="4" t="str">
        <f t="shared" si="1241"/>
        <v>Unburdened</v>
      </c>
      <c r="K9924" s="4">
        <v>9</v>
      </c>
      <c r="L9924" s="4" t="str">
        <f t="shared" si="1242"/>
        <v>High</v>
      </c>
      <c r="M9924" s="4">
        <v>8.6999999999999993</v>
      </c>
      <c r="N9924" s="4" t="str">
        <f t="shared" si="1243"/>
        <v>Well Rested</v>
      </c>
      <c r="O9924" s="4">
        <v>57</v>
      </c>
      <c r="P9924" s="4" t="str">
        <f t="shared" si="1244"/>
        <v>Average</v>
      </c>
      <c r="Q9924" s="4">
        <v>9284</v>
      </c>
      <c r="R9924" s="4" t="str">
        <f t="shared" si="1245"/>
        <v>Active</v>
      </c>
      <c r="S9924" s="4">
        <v>107</v>
      </c>
      <c r="T9924" s="4" t="str">
        <f t="shared" si="1246"/>
        <v>High</v>
      </c>
      <c r="U9924" s="4" t="s">
        <v>1048</v>
      </c>
      <c r="V9924" s="4" t="s">
        <v>10682</v>
      </c>
      <c r="W9924" s="2" t="str">
        <f t="shared" si="1247"/>
        <v>Approach simply hand.</v>
      </c>
    </row>
    <row r="9925" spans="1:23" ht="29" x14ac:dyDescent="0.35">
      <c r="A9925" s="4">
        <v>19924</v>
      </c>
      <c r="B9925" s="4" t="s">
        <v>355</v>
      </c>
      <c r="C9925" s="4">
        <v>58</v>
      </c>
      <c r="D9925" s="4" t="s">
        <v>1040</v>
      </c>
      <c r="E9925" s="4" t="s">
        <v>1044</v>
      </c>
      <c r="F9925" s="5">
        <v>42347</v>
      </c>
      <c r="G9925" s="6">
        <v>45822.448587962957</v>
      </c>
      <c r="H9925" s="9">
        <f t="shared" si="1240"/>
        <v>3475</v>
      </c>
      <c r="I9925" s="4">
        <v>7.1</v>
      </c>
      <c r="J9925" s="4" t="str">
        <f t="shared" si="1241"/>
        <v>Normal</v>
      </c>
      <c r="K9925" s="4">
        <v>2</v>
      </c>
      <c r="L9925" s="4" t="str">
        <f t="shared" si="1242"/>
        <v>Low</v>
      </c>
      <c r="M9925" s="4">
        <v>6.5</v>
      </c>
      <c r="N9925" s="4" t="str">
        <f t="shared" si="1243"/>
        <v>Moderate</v>
      </c>
      <c r="O9925" s="4">
        <v>87</v>
      </c>
      <c r="P9925" s="4" t="str">
        <f t="shared" si="1244"/>
        <v>Excellent</v>
      </c>
      <c r="Q9925" s="4">
        <v>13884</v>
      </c>
      <c r="R9925" s="4" t="str">
        <f t="shared" si="1245"/>
        <v>Highly Active</v>
      </c>
      <c r="S9925" s="4">
        <v>68</v>
      </c>
      <c r="T9925" s="4" t="str">
        <f t="shared" si="1246"/>
        <v>Normal</v>
      </c>
      <c r="U9925" s="4" t="s">
        <v>1049</v>
      </c>
      <c r="V9925" s="4" t="s">
        <v>10683</v>
      </c>
      <c r="W9925" s="2" t="str">
        <f t="shared" si="1247"/>
        <v>Statement defense.</v>
      </c>
    </row>
    <row r="9926" spans="1:23" ht="29" x14ac:dyDescent="0.35">
      <c r="A9926" s="4">
        <v>19925</v>
      </c>
      <c r="B9926" s="4" t="s">
        <v>865</v>
      </c>
      <c r="C9926" s="4"/>
      <c r="D9926" s="4" t="s">
        <v>1039</v>
      </c>
      <c r="E9926" s="4" t="s">
        <v>1041</v>
      </c>
      <c r="F9926" s="5">
        <v>44595</v>
      </c>
      <c r="G9926" s="6">
        <v>45715.54241898148</v>
      </c>
      <c r="H9926" s="9">
        <f t="shared" si="1240"/>
        <v>1120</v>
      </c>
      <c r="I9926" s="4">
        <v>6.3</v>
      </c>
      <c r="J9926" s="4" t="str">
        <f t="shared" si="1241"/>
        <v>Unburdened</v>
      </c>
      <c r="K9926" s="4">
        <v>1</v>
      </c>
      <c r="L9926" s="4" t="str">
        <f t="shared" si="1242"/>
        <v>Low</v>
      </c>
      <c r="M9926" s="4">
        <v>4.9000000000000004</v>
      </c>
      <c r="N9926" s="4" t="str">
        <f t="shared" si="1243"/>
        <v>Sleep Deprived</v>
      </c>
      <c r="O9926" s="4">
        <v>50</v>
      </c>
      <c r="P9926" s="4" t="str">
        <f t="shared" si="1244"/>
        <v>Average</v>
      </c>
      <c r="Q9926" s="4">
        <v>9474</v>
      </c>
      <c r="R9926" s="4" t="str">
        <f t="shared" si="1245"/>
        <v>Active</v>
      </c>
      <c r="S9926" s="4">
        <v>62</v>
      </c>
      <c r="T9926" s="4" t="str">
        <f t="shared" si="1246"/>
        <v>Normal</v>
      </c>
      <c r="U9926" s="4" t="s">
        <v>1049</v>
      </c>
      <c r="V9926" s="4" t="s">
        <v>10684</v>
      </c>
      <c r="W9926" s="2" t="str">
        <f t="shared" si="1247"/>
        <v>Score billion system.</v>
      </c>
    </row>
    <row r="9927" spans="1:23" ht="29" x14ac:dyDescent="0.35">
      <c r="A9927" s="4">
        <v>19926</v>
      </c>
      <c r="B9927" s="4" t="s">
        <v>136</v>
      </c>
      <c r="C9927" s="4">
        <v>39</v>
      </c>
      <c r="D9927" s="4"/>
      <c r="E9927" s="4" t="s">
        <v>1044</v>
      </c>
      <c r="F9927" s="5">
        <v>44148</v>
      </c>
      <c r="G9927" s="6">
        <v>45766.175821759258</v>
      </c>
      <c r="H9927" s="9">
        <f t="shared" si="1240"/>
        <v>1618</v>
      </c>
      <c r="I9927" s="4">
        <v>4.2</v>
      </c>
      <c r="J9927" s="4" t="str">
        <f t="shared" si="1241"/>
        <v>Unburdened</v>
      </c>
      <c r="K9927" s="4">
        <v>3</v>
      </c>
      <c r="L9927" s="4" t="str">
        <f t="shared" si="1242"/>
        <v>Low</v>
      </c>
      <c r="M9927" s="4">
        <v>8.3000000000000007</v>
      </c>
      <c r="N9927" s="4" t="str">
        <f t="shared" si="1243"/>
        <v>Well Rested</v>
      </c>
      <c r="O9927" s="4">
        <v>88</v>
      </c>
      <c r="P9927" s="4" t="str">
        <f t="shared" si="1244"/>
        <v>Excellent</v>
      </c>
      <c r="Q9927" s="4">
        <v>5761</v>
      </c>
      <c r="R9927" s="4" t="str">
        <f t="shared" si="1245"/>
        <v>Low Active</v>
      </c>
      <c r="S9927" s="4">
        <v>96</v>
      </c>
      <c r="T9927" s="4" t="str">
        <f t="shared" si="1246"/>
        <v>Normal</v>
      </c>
      <c r="U9927" s="4" t="s">
        <v>1048</v>
      </c>
      <c r="V9927" s="4" t="s">
        <v>10685</v>
      </c>
      <c r="W9927" s="2" t="str">
        <f t="shared" si="1247"/>
        <v>Professor east allow.</v>
      </c>
    </row>
    <row r="9928" spans="1:23" ht="29" x14ac:dyDescent="0.35">
      <c r="A9928" s="4">
        <v>19927</v>
      </c>
      <c r="B9928" s="4" t="s">
        <v>211</v>
      </c>
      <c r="C9928" s="4">
        <v>49</v>
      </c>
      <c r="D9928" s="4" t="s">
        <v>1038</v>
      </c>
      <c r="E9928" s="4" t="s">
        <v>1041</v>
      </c>
      <c r="F9928" s="5">
        <v>42874</v>
      </c>
      <c r="G9928" s="6">
        <v>45751.907430555562</v>
      </c>
      <c r="H9928" s="9">
        <f t="shared" si="1240"/>
        <v>2877</v>
      </c>
      <c r="I9928" s="4">
        <v>6.3</v>
      </c>
      <c r="J9928" s="4" t="str">
        <f t="shared" si="1241"/>
        <v>Unburdened</v>
      </c>
      <c r="K9928" s="4">
        <v>9</v>
      </c>
      <c r="L9928" s="4" t="str">
        <f t="shared" si="1242"/>
        <v>High</v>
      </c>
      <c r="M9928" s="4">
        <v>8.1999999999999993</v>
      </c>
      <c r="N9928" s="4" t="str">
        <f t="shared" si="1243"/>
        <v>Well Rested</v>
      </c>
      <c r="O9928" s="4">
        <v>52</v>
      </c>
      <c r="P9928" s="4" t="str">
        <f t="shared" si="1244"/>
        <v>Average</v>
      </c>
      <c r="Q9928" s="4">
        <v>3017</v>
      </c>
      <c r="R9928" s="4" t="str">
        <f t="shared" si="1245"/>
        <v>Sedentary</v>
      </c>
      <c r="S9928" s="4">
        <v>68</v>
      </c>
      <c r="T9928" s="4" t="str">
        <f t="shared" si="1246"/>
        <v>Normal</v>
      </c>
      <c r="U9928" s="4" t="s">
        <v>1049</v>
      </c>
      <c r="V9928" s="4" t="s">
        <v>10686</v>
      </c>
      <c r="W9928" s="2" t="str">
        <f t="shared" si="1247"/>
        <v>Mind relationship.</v>
      </c>
    </row>
    <row r="9929" spans="1:23" ht="29" x14ac:dyDescent="0.35">
      <c r="A9929" s="4">
        <v>19928</v>
      </c>
      <c r="B9929" s="4" t="s">
        <v>226</v>
      </c>
      <c r="C9929" s="4">
        <v>23</v>
      </c>
      <c r="D9929" s="4" t="s">
        <v>1039</v>
      </c>
      <c r="E9929" s="4" t="s">
        <v>1047</v>
      </c>
      <c r="F9929" s="5">
        <v>44243</v>
      </c>
      <c r="G9929" s="6">
        <v>45714.380057870367</v>
      </c>
      <c r="H9929" s="9">
        <f t="shared" si="1240"/>
        <v>1471</v>
      </c>
      <c r="I9929" s="4">
        <v>8.5</v>
      </c>
      <c r="J9929" s="4" t="str">
        <f t="shared" si="1241"/>
        <v>Normal</v>
      </c>
      <c r="K9929" s="4">
        <v>2</v>
      </c>
      <c r="L9929" s="4" t="str">
        <f t="shared" si="1242"/>
        <v>Low</v>
      </c>
      <c r="M9929" s="4">
        <v>4.3</v>
      </c>
      <c r="N9929" s="4" t="str">
        <f t="shared" si="1243"/>
        <v>Sleep Deprived</v>
      </c>
      <c r="O9929" s="4">
        <v>83</v>
      </c>
      <c r="P9929" s="4" t="str">
        <f t="shared" si="1244"/>
        <v>Good</v>
      </c>
      <c r="Q9929" s="4">
        <v>12665</v>
      </c>
      <c r="R9929" s="4" t="str">
        <f t="shared" si="1245"/>
        <v>Highly Active</v>
      </c>
      <c r="S9929" s="4">
        <v>106</v>
      </c>
      <c r="T9929" s="4" t="str">
        <f t="shared" si="1246"/>
        <v>High</v>
      </c>
      <c r="U9929" s="4" t="s">
        <v>1048</v>
      </c>
      <c r="V9929" s="4" t="s">
        <v>10687</v>
      </c>
      <c r="W9929" s="2" t="str">
        <f t="shared" si="1247"/>
        <v>Air certain.</v>
      </c>
    </row>
    <row r="9930" spans="1:23" ht="29" x14ac:dyDescent="0.35">
      <c r="A9930" s="4">
        <v>19929</v>
      </c>
      <c r="B9930" s="4" t="s">
        <v>124</v>
      </c>
      <c r="C9930" s="4">
        <v>56</v>
      </c>
      <c r="D9930" s="4" t="s">
        <v>1040</v>
      </c>
      <c r="E9930" s="4" t="s">
        <v>1044</v>
      </c>
      <c r="F9930" s="5">
        <v>44925</v>
      </c>
      <c r="G9930" s="6">
        <v>45776.23746527778</v>
      </c>
      <c r="H9930" s="9">
        <f t="shared" si="1240"/>
        <v>851</v>
      </c>
      <c r="I9930" s="4">
        <v>9.8000000000000007</v>
      </c>
      <c r="J9930" s="4" t="str">
        <f t="shared" si="1241"/>
        <v>Normal</v>
      </c>
      <c r="K9930" s="4">
        <v>2</v>
      </c>
      <c r="L9930" s="4" t="str">
        <f t="shared" si="1242"/>
        <v>Low</v>
      </c>
      <c r="M9930" s="4">
        <v>4.9000000000000004</v>
      </c>
      <c r="N9930" s="4" t="str">
        <f t="shared" si="1243"/>
        <v>Sleep Deprived</v>
      </c>
      <c r="O9930" s="4">
        <v>47</v>
      </c>
      <c r="P9930" s="4" t="str">
        <f t="shared" si="1244"/>
        <v>Poor</v>
      </c>
      <c r="Q9930" s="4">
        <v>10729</v>
      </c>
      <c r="R9930" s="4" t="str">
        <f t="shared" si="1245"/>
        <v>Highly Active</v>
      </c>
      <c r="S9930" s="4">
        <v>61</v>
      </c>
      <c r="T9930" s="4" t="str">
        <f t="shared" si="1246"/>
        <v>Normal</v>
      </c>
      <c r="U9930" s="4" t="s">
        <v>1048</v>
      </c>
      <c r="V9930" s="4" t="s">
        <v>10688</v>
      </c>
      <c r="W9930" s="2" t="str">
        <f t="shared" si="1247"/>
        <v>Reality just fact.</v>
      </c>
    </row>
    <row r="9931" spans="1:23" x14ac:dyDescent="0.35">
      <c r="A9931" s="4">
        <v>19930</v>
      </c>
      <c r="B9931" s="4" t="s">
        <v>121</v>
      </c>
      <c r="C9931" s="4">
        <v>37</v>
      </c>
      <c r="D9931" s="4" t="s">
        <v>1038</v>
      </c>
      <c r="E9931" s="4" t="s">
        <v>1045</v>
      </c>
      <c r="F9931" s="5">
        <v>44711</v>
      </c>
      <c r="G9931" s="6">
        <v>45673.598657407398</v>
      </c>
      <c r="H9931" s="9">
        <f t="shared" si="1240"/>
        <v>962</v>
      </c>
      <c r="I9931" s="4">
        <v>8.6</v>
      </c>
      <c r="J9931" s="4" t="str">
        <f t="shared" si="1241"/>
        <v>Normal</v>
      </c>
      <c r="K9931" s="4">
        <v>2</v>
      </c>
      <c r="L9931" s="4" t="str">
        <f t="shared" si="1242"/>
        <v>Low</v>
      </c>
      <c r="M9931" s="4">
        <v>8</v>
      </c>
      <c r="N9931" s="4" t="str">
        <f t="shared" si="1243"/>
        <v>Well Rested</v>
      </c>
      <c r="O9931" s="4">
        <v>56</v>
      </c>
      <c r="P9931" s="4" t="str">
        <f t="shared" si="1244"/>
        <v>Average</v>
      </c>
      <c r="Q9931" s="4">
        <v>12233</v>
      </c>
      <c r="R9931" s="4" t="str">
        <f t="shared" si="1245"/>
        <v>Highly Active</v>
      </c>
      <c r="S9931" s="4">
        <v>106</v>
      </c>
      <c r="T9931" s="4" t="str">
        <f t="shared" si="1246"/>
        <v>High</v>
      </c>
      <c r="U9931" s="4" t="s">
        <v>1049</v>
      </c>
      <c r="V9931" s="4" t="s">
        <v>10689</v>
      </c>
      <c r="W9931" s="2" t="str">
        <f t="shared" si="1247"/>
        <v>On hard.</v>
      </c>
    </row>
    <row r="9932" spans="1:23" x14ac:dyDescent="0.35">
      <c r="A9932" s="4">
        <v>19931</v>
      </c>
      <c r="B9932" s="4" t="s">
        <v>124</v>
      </c>
      <c r="C9932" s="4">
        <v>35</v>
      </c>
      <c r="D9932" s="4" t="s">
        <v>1039</v>
      </c>
      <c r="E9932" s="4" t="s">
        <v>1045</v>
      </c>
      <c r="F9932" s="5">
        <v>42642</v>
      </c>
      <c r="G9932" s="6">
        <v>45785.835879629631</v>
      </c>
      <c r="H9932" s="9">
        <f t="shared" si="1240"/>
        <v>3143</v>
      </c>
      <c r="I9932" s="4">
        <v>10.1</v>
      </c>
      <c r="J9932" s="4" t="str">
        <f t="shared" si="1241"/>
        <v>Overloaded</v>
      </c>
      <c r="K9932" s="4">
        <v>4</v>
      </c>
      <c r="L9932" s="4" t="str">
        <f t="shared" si="1242"/>
        <v>Moderate</v>
      </c>
      <c r="M9932" s="4">
        <v>8.5</v>
      </c>
      <c r="N9932" s="4" t="str">
        <f t="shared" si="1243"/>
        <v>Well Rested</v>
      </c>
      <c r="O9932" s="4">
        <v>58</v>
      </c>
      <c r="P9932" s="4" t="str">
        <f t="shared" si="1244"/>
        <v>Average</v>
      </c>
      <c r="Q9932" s="4">
        <v>3563</v>
      </c>
      <c r="R9932" s="4" t="str">
        <f t="shared" si="1245"/>
        <v>Sedentary</v>
      </c>
      <c r="S9932" s="4">
        <v>113</v>
      </c>
      <c r="T9932" s="4" t="str">
        <f t="shared" si="1246"/>
        <v>High</v>
      </c>
      <c r="U9932" s="4" t="s">
        <v>1049</v>
      </c>
      <c r="V9932" s="4" t="s">
        <v>10690</v>
      </c>
      <c r="W9932" s="2" t="str">
        <f t="shared" si="1247"/>
        <v>Level front.</v>
      </c>
    </row>
    <row r="9933" spans="1:23" ht="29" x14ac:dyDescent="0.35">
      <c r="A9933" s="4">
        <v>19932</v>
      </c>
      <c r="B9933" s="4" t="s">
        <v>210</v>
      </c>
      <c r="C9933" s="4"/>
      <c r="D9933" s="4" t="s">
        <v>1040</v>
      </c>
      <c r="E9933" s="4" t="s">
        <v>1042</v>
      </c>
      <c r="F9933" s="5">
        <v>44194</v>
      </c>
      <c r="G9933" s="6">
        <v>45766.098969907413</v>
      </c>
      <c r="H9933" s="9">
        <f t="shared" si="1240"/>
        <v>1572</v>
      </c>
      <c r="I9933" s="4">
        <v>4.8</v>
      </c>
      <c r="J9933" s="4" t="str">
        <f t="shared" si="1241"/>
        <v>Unburdened</v>
      </c>
      <c r="K9933" s="4">
        <v>7</v>
      </c>
      <c r="L9933" s="4" t="str">
        <f t="shared" si="1242"/>
        <v>High</v>
      </c>
      <c r="M9933" s="4">
        <v>8.5</v>
      </c>
      <c r="N9933" s="4" t="str">
        <f t="shared" si="1243"/>
        <v>Well Rested</v>
      </c>
      <c r="O9933" s="4">
        <v>50</v>
      </c>
      <c r="P9933" s="4" t="str">
        <f t="shared" si="1244"/>
        <v>Average</v>
      </c>
      <c r="Q9933" s="4">
        <v>11874</v>
      </c>
      <c r="R9933" s="4" t="str">
        <f t="shared" si="1245"/>
        <v>Highly Active</v>
      </c>
      <c r="S9933" s="4">
        <v>77</v>
      </c>
      <c r="T9933" s="4" t="str">
        <f t="shared" si="1246"/>
        <v>Normal</v>
      </c>
      <c r="U9933" s="4" t="s">
        <v>1048</v>
      </c>
      <c r="V9933" s="4" t="s">
        <v>10691</v>
      </c>
      <c r="W9933" s="2" t="str">
        <f t="shared" si="1247"/>
        <v>Benefit prove follow.</v>
      </c>
    </row>
    <row r="9934" spans="1:23" ht="29" x14ac:dyDescent="0.35">
      <c r="A9934" s="4">
        <v>19933</v>
      </c>
      <c r="B9934" s="4" t="s">
        <v>172</v>
      </c>
      <c r="C9934" s="4">
        <v>29</v>
      </c>
      <c r="D9934" s="4" t="s">
        <v>1039</v>
      </c>
      <c r="E9934" s="4" t="s">
        <v>1044</v>
      </c>
      <c r="F9934" s="5">
        <v>42773</v>
      </c>
      <c r="G9934" s="6">
        <v>45786.72519675926</v>
      </c>
      <c r="H9934" s="9">
        <f t="shared" si="1240"/>
        <v>3013</v>
      </c>
      <c r="I9934" s="4">
        <v>10.199999999999999</v>
      </c>
      <c r="J9934" s="4" t="str">
        <f t="shared" si="1241"/>
        <v>Overloaded</v>
      </c>
      <c r="K9934" s="4">
        <v>4</v>
      </c>
      <c r="L9934" s="4" t="str">
        <f t="shared" si="1242"/>
        <v>Moderate</v>
      </c>
      <c r="M9934" s="4">
        <v>4.9000000000000004</v>
      </c>
      <c r="N9934" s="4" t="str">
        <f t="shared" si="1243"/>
        <v>Sleep Deprived</v>
      </c>
      <c r="O9934" s="4">
        <v>55</v>
      </c>
      <c r="P9934" s="4" t="str">
        <f t="shared" si="1244"/>
        <v>Average</v>
      </c>
      <c r="Q9934" s="4">
        <v>5952</v>
      </c>
      <c r="R9934" s="4" t="str">
        <f t="shared" si="1245"/>
        <v>Low Active</v>
      </c>
      <c r="S9934" s="4">
        <v>114</v>
      </c>
      <c r="T9934" s="4" t="str">
        <f t="shared" si="1246"/>
        <v>High</v>
      </c>
      <c r="U9934" s="4" t="s">
        <v>1049</v>
      </c>
      <c r="V9934" s="4" t="s">
        <v>10692</v>
      </c>
      <c r="W9934" s="2" t="str">
        <f t="shared" si="1247"/>
        <v>Degree fine after.</v>
      </c>
    </row>
    <row r="9935" spans="1:23" x14ac:dyDescent="0.35">
      <c r="A9935" s="4">
        <v>19934</v>
      </c>
      <c r="B9935" s="4" t="s">
        <v>1034</v>
      </c>
      <c r="C9935" s="4">
        <v>26</v>
      </c>
      <c r="D9935" s="4" t="s">
        <v>1040</v>
      </c>
      <c r="E9935" s="4" t="s">
        <v>1042</v>
      </c>
      <c r="F9935" s="5">
        <v>44302</v>
      </c>
      <c r="G9935" s="6">
        <v>45811.636377314811</v>
      </c>
      <c r="H9935" s="9">
        <f t="shared" si="1240"/>
        <v>1509</v>
      </c>
      <c r="I9935" s="4">
        <v>10.9</v>
      </c>
      <c r="J9935" s="4" t="str">
        <f t="shared" si="1241"/>
        <v>Overloaded</v>
      </c>
      <c r="K9935" s="4">
        <v>4</v>
      </c>
      <c r="L9935" s="4" t="str">
        <f t="shared" si="1242"/>
        <v>Moderate</v>
      </c>
      <c r="M9935" s="4">
        <v>8.6999999999999993</v>
      </c>
      <c r="N9935" s="4" t="str">
        <f t="shared" si="1243"/>
        <v>Well Rested</v>
      </c>
      <c r="O9935" s="4">
        <v>57</v>
      </c>
      <c r="P9935" s="4" t="str">
        <f t="shared" si="1244"/>
        <v>Average</v>
      </c>
      <c r="Q9935" s="4">
        <v>10288</v>
      </c>
      <c r="R9935" s="4" t="str">
        <f t="shared" si="1245"/>
        <v>Highly Active</v>
      </c>
      <c r="S9935" s="4">
        <v>72</v>
      </c>
      <c r="T9935" s="4" t="str">
        <f t="shared" si="1246"/>
        <v>Normal</v>
      </c>
      <c r="U9935" s="4" t="s">
        <v>1049</v>
      </c>
      <c r="V9935" s="4" t="s">
        <v>10693</v>
      </c>
      <c r="W9935" s="2" t="str">
        <f t="shared" si="1247"/>
        <v>Fine teach.</v>
      </c>
    </row>
    <row r="9936" spans="1:23" ht="43.5" x14ac:dyDescent="0.35">
      <c r="A9936" s="4">
        <v>19935</v>
      </c>
      <c r="B9936" s="4" t="s">
        <v>932</v>
      </c>
      <c r="C9936" s="4">
        <v>25</v>
      </c>
      <c r="D9936" s="4" t="s">
        <v>1040</v>
      </c>
      <c r="E9936" s="4" t="s">
        <v>1042</v>
      </c>
      <c r="F9936" s="5">
        <v>44232</v>
      </c>
      <c r="G9936" s="6">
        <v>45742.132488425923</v>
      </c>
      <c r="H9936" s="9">
        <f t="shared" si="1240"/>
        <v>1510</v>
      </c>
      <c r="I9936" s="4">
        <v>7.7</v>
      </c>
      <c r="J9936" s="4" t="str">
        <f t="shared" si="1241"/>
        <v>Normal</v>
      </c>
      <c r="K9936" s="4">
        <v>2</v>
      </c>
      <c r="L9936" s="4" t="str">
        <f t="shared" si="1242"/>
        <v>Low</v>
      </c>
      <c r="M9936" s="4">
        <v>5.3</v>
      </c>
      <c r="N9936" s="4" t="str">
        <f t="shared" si="1243"/>
        <v>Sleep Deprived</v>
      </c>
      <c r="O9936" s="4">
        <v>78</v>
      </c>
      <c r="P9936" s="4" t="str">
        <f t="shared" si="1244"/>
        <v>Good</v>
      </c>
      <c r="Q9936" s="4">
        <v>14467</v>
      </c>
      <c r="R9936" s="4" t="str">
        <f t="shared" si="1245"/>
        <v>Highly Active</v>
      </c>
      <c r="S9936" s="4">
        <v>63</v>
      </c>
      <c r="T9936" s="4" t="str">
        <f t="shared" si="1246"/>
        <v>Normal</v>
      </c>
      <c r="U9936" s="4" t="s">
        <v>1048</v>
      </c>
      <c r="V9936" s="4" t="s">
        <v>10694</v>
      </c>
      <c r="W9936" s="2" t="str">
        <f t="shared" si="1247"/>
        <v>Wonder teacher various.</v>
      </c>
    </row>
    <row r="9937" spans="1:23" ht="29" x14ac:dyDescent="0.35">
      <c r="A9937" s="4">
        <v>19936</v>
      </c>
      <c r="B9937" s="4" t="s">
        <v>127</v>
      </c>
      <c r="C9937" s="4">
        <v>58</v>
      </c>
      <c r="D9937" s="4" t="s">
        <v>1039</v>
      </c>
      <c r="E9937" s="4" t="s">
        <v>1043</v>
      </c>
      <c r="F9937" s="5">
        <v>44095</v>
      </c>
      <c r="G9937" s="6">
        <v>45733.440925925926</v>
      </c>
      <c r="H9937" s="9">
        <f t="shared" si="1240"/>
        <v>1638</v>
      </c>
      <c r="I9937" s="4">
        <v>7.2</v>
      </c>
      <c r="J9937" s="4" t="str">
        <f t="shared" si="1241"/>
        <v>Normal</v>
      </c>
      <c r="K9937" s="4">
        <v>3</v>
      </c>
      <c r="L9937" s="4" t="str">
        <f t="shared" si="1242"/>
        <v>Low</v>
      </c>
      <c r="M9937" s="4">
        <v>8.8000000000000007</v>
      </c>
      <c r="N9937" s="4" t="str">
        <f t="shared" si="1243"/>
        <v>Well Rested</v>
      </c>
      <c r="O9937" s="4">
        <v>73</v>
      </c>
      <c r="P9937" s="4" t="str">
        <f t="shared" si="1244"/>
        <v>Good</v>
      </c>
      <c r="Q9937" s="4">
        <v>9487</v>
      </c>
      <c r="R9937" s="4" t="str">
        <f t="shared" si="1245"/>
        <v>Active</v>
      </c>
      <c r="S9937" s="4">
        <v>88</v>
      </c>
      <c r="T9937" s="4" t="str">
        <f t="shared" si="1246"/>
        <v>Normal</v>
      </c>
      <c r="U9937" s="4" t="s">
        <v>1049</v>
      </c>
      <c r="V9937" s="4" t="s">
        <v>10695</v>
      </c>
      <c r="W9937" s="2" t="str">
        <f t="shared" si="1247"/>
        <v>However owner each.</v>
      </c>
    </row>
    <row r="9938" spans="1:23" x14ac:dyDescent="0.35">
      <c r="A9938" s="4">
        <v>19937</v>
      </c>
      <c r="B9938" s="4" t="s">
        <v>149</v>
      </c>
      <c r="C9938" s="4">
        <v>26</v>
      </c>
      <c r="D9938" s="4"/>
      <c r="E9938" s="4" t="s">
        <v>1041</v>
      </c>
      <c r="F9938" s="5">
        <v>44171</v>
      </c>
      <c r="G9938" s="6">
        <v>45826.306180555563</v>
      </c>
      <c r="H9938" s="9">
        <f t="shared" si="1240"/>
        <v>1655</v>
      </c>
      <c r="I9938" s="4">
        <v>6.6</v>
      </c>
      <c r="J9938" s="4" t="str">
        <f t="shared" si="1241"/>
        <v>Unburdened</v>
      </c>
      <c r="K9938" s="4">
        <v>7</v>
      </c>
      <c r="L9938" s="4" t="str">
        <f t="shared" si="1242"/>
        <v>High</v>
      </c>
      <c r="M9938" s="4">
        <v>6.3</v>
      </c>
      <c r="N9938" s="4" t="str">
        <f t="shared" si="1243"/>
        <v>Moderate</v>
      </c>
      <c r="O9938" s="4">
        <v>77</v>
      </c>
      <c r="P9938" s="4" t="str">
        <f t="shared" si="1244"/>
        <v>Good</v>
      </c>
      <c r="Q9938" s="4">
        <v>12045</v>
      </c>
      <c r="R9938" s="4" t="str">
        <f t="shared" si="1245"/>
        <v>Highly Active</v>
      </c>
      <c r="S9938" s="4">
        <v>115</v>
      </c>
      <c r="T9938" s="4" t="str">
        <f t="shared" si="1246"/>
        <v>High</v>
      </c>
      <c r="U9938" s="4" t="s">
        <v>1049</v>
      </c>
      <c r="V9938" s="4" t="s">
        <v>10696</v>
      </c>
      <c r="W9938" s="2" t="str">
        <f t="shared" si="1247"/>
        <v>Why.</v>
      </c>
    </row>
    <row r="9939" spans="1:23" ht="29" x14ac:dyDescent="0.35">
      <c r="A9939" s="4">
        <v>19938</v>
      </c>
      <c r="B9939" s="4" t="s">
        <v>995</v>
      </c>
      <c r="C9939" s="4">
        <v>25</v>
      </c>
      <c r="D9939" s="4" t="s">
        <v>1040</v>
      </c>
      <c r="E9939" s="4" t="s">
        <v>1042</v>
      </c>
      <c r="F9939" s="5">
        <v>45016</v>
      </c>
      <c r="G9939" s="6">
        <v>45784.560081018521</v>
      </c>
      <c r="H9939" s="9">
        <f t="shared" si="1240"/>
        <v>768</v>
      </c>
      <c r="I9939" s="4">
        <v>7.3</v>
      </c>
      <c r="J9939" s="4" t="str">
        <f t="shared" si="1241"/>
        <v>Normal</v>
      </c>
      <c r="K9939" s="4">
        <v>1</v>
      </c>
      <c r="L9939" s="4" t="str">
        <f t="shared" si="1242"/>
        <v>Low</v>
      </c>
      <c r="M9939" s="4">
        <v>7</v>
      </c>
      <c r="N9939" s="4" t="str">
        <f t="shared" si="1243"/>
        <v>Moderate</v>
      </c>
      <c r="O9939" s="4">
        <v>83</v>
      </c>
      <c r="P9939" s="4" t="str">
        <f t="shared" si="1244"/>
        <v>Good</v>
      </c>
      <c r="Q9939" s="4">
        <v>9451</v>
      </c>
      <c r="R9939" s="4" t="str">
        <f t="shared" si="1245"/>
        <v>Active</v>
      </c>
      <c r="S9939" s="4">
        <v>107</v>
      </c>
      <c r="T9939" s="4" t="str">
        <f t="shared" si="1246"/>
        <v>High</v>
      </c>
      <c r="U9939" s="4" t="s">
        <v>1049</v>
      </c>
      <c r="V9939" s="4" t="s">
        <v>10697</v>
      </c>
      <c r="W9939" s="2" t="str">
        <f t="shared" si="1247"/>
        <v>Detail enough.</v>
      </c>
    </row>
    <row r="9940" spans="1:23" ht="43.5" x14ac:dyDescent="0.35">
      <c r="A9940" s="4">
        <v>19939</v>
      </c>
      <c r="B9940" s="4" t="s">
        <v>314</v>
      </c>
      <c r="C9940" s="4">
        <v>35</v>
      </c>
      <c r="D9940" s="4" t="s">
        <v>1039</v>
      </c>
      <c r="E9940" s="4" t="s">
        <v>1045</v>
      </c>
      <c r="F9940" s="5">
        <v>43769</v>
      </c>
      <c r="G9940" s="6">
        <v>45731.947916666657</v>
      </c>
      <c r="H9940" s="9">
        <f t="shared" si="1240"/>
        <v>1962</v>
      </c>
      <c r="I9940" s="4">
        <v>11.7</v>
      </c>
      <c r="J9940" s="4" t="str">
        <f t="shared" si="1241"/>
        <v>Overloaded</v>
      </c>
      <c r="K9940" s="4">
        <v>9</v>
      </c>
      <c r="L9940" s="4" t="str">
        <f t="shared" si="1242"/>
        <v>High</v>
      </c>
      <c r="M9940" s="4">
        <v>8.3000000000000007</v>
      </c>
      <c r="N9940" s="4" t="str">
        <f t="shared" si="1243"/>
        <v>Well Rested</v>
      </c>
      <c r="O9940" s="4">
        <v>51</v>
      </c>
      <c r="P9940" s="4" t="str">
        <f t="shared" si="1244"/>
        <v>Average</v>
      </c>
      <c r="Q9940" s="4">
        <v>12700</v>
      </c>
      <c r="R9940" s="4" t="str">
        <f t="shared" si="1245"/>
        <v>Highly Active</v>
      </c>
      <c r="S9940" s="4">
        <v>79</v>
      </c>
      <c r="T9940" s="4" t="str">
        <f t="shared" si="1246"/>
        <v>Normal</v>
      </c>
      <c r="U9940" s="4" t="s">
        <v>1049</v>
      </c>
      <c r="V9940" s="4" t="s">
        <v>10698</v>
      </c>
      <c r="W9940" s="2" t="str">
        <f t="shared" si="1247"/>
        <v>Manage probably current.</v>
      </c>
    </row>
    <row r="9941" spans="1:23" ht="29" x14ac:dyDescent="0.35">
      <c r="A9941" s="4">
        <v>19940</v>
      </c>
      <c r="B9941" s="4" t="s">
        <v>276</v>
      </c>
      <c r="C9941" s="4">
        <v>37</v>
      </c>
      <c r="D9941" s="4" t="s">
        <v>1038</v>
      </c>
      <c r="E9941" s="4" t="s">
        <v>1044</v>
      </c>
      <c r="F9941" s="5">
        <v>42478</v>
      </c>
      <c r="G9941" s="6">
        <v>45761.455092592587</v>
      </c>
      <c r="H9941" s="9">
        <f t="shared" si="1240"/>
        <v>3283</v>
      </c>
      <c r="I9941" s="4">
        <v>9.9</v>
      </c>
      <c r="J9941" s="4" t="str">
        <f t="shared" si="1241"/>
        <v>Normal</v>
      </c>
      <c r="K9941" s="4">
        <v>2</v>
      </c>
      <c r="L9941" s="4" t="str">
        <f t="shared" si="1242"/>
        <v>Low</v>
      </c>
      <c r="M9941" s="4">
        <v>4.8</v>
      </c>
      <c r="N9941" s="4" t="str">
        <f t="shared" si="1243"/>
        <v>Sleep Deprived</v>
      </c>
      <c r="O9941" s="4">
        <v>66</v>
      </c>
      <c r="P9941" s="4" t="str">
        <f t="shared" si="1244"/>
        <v>Average</v>
      </c>
      <c r="Q9941" s="4">
        <v>9317</v>
      </c>
      <c r="R9941" s="4" t="str">
        <f t="shared" si="1245"/>
        <v>Active</v>
      </c>
      <c r="S9941" s="4">
        <v>81</v>
      </c>
      <c r="T9941" s="4" t="str">
        <f t="shared" si="1246"/>
        <v>Normal</v>
      </c>
      <c r="U9941" s="4" t="s">
        <v>1048</v>
      </c>
      <c r="V9941" s="4" t="s">
        <v>10699</v>
      </c>
      <c r="W9941" s="2" t="str">
        <f t="shared" si="1247"/>
        <v>Total politics learn.</v>
      </c>
    </row>
    <row r="9942" spans="1:23" ht="29" x14ac:dyDescent="0.35">
      <c r="A9942" s="4">
        <v>19941</v>
      </c>
      <c r="B9942" s="4" t="s">
        <v>129</v>
      </c>
      <c r="C9942" s="4">
        <v>45</v>
      </c>
      <c r="D9942" s="4" t="s">
        <v>1038</v>
      </c>
      <c r="E9942" s="4" t="s">
        <v>1045</v>
      </c>
      <c r="F9942" s="5">
        <v>44514</v>
      </c>
      <c r="G9942" s="6">
        <v>45755.438379629632</v>
      </c>
      <c r="H9942" s="9">
        <f t="shared" si="1240"/>
        <v>1241</v>
      </c>
      <c r="I9942" s="4"/>
      <c r="J9942" s="4" t="str">
        <f t="shared" si="1241"/>
        <v/>
      </c>
      <c r="K9942" s="4">
        <v>8</v>
      </c>
      <c r="L9942" s="4" t="str">
        <f t="shared" si="1242"/>
        <v>High</v>
      </c>
      <c r="M9942" s="4">
        <v>4.2</v>
      </c>
      <c r="N9942" s="4" t="str">
        <f t="shared" si="1243"/>
        <v>Sleep Deprived</v>
      </c>
      <c r="O9942" s="4">
        <v>49</v>
      </c>
      <c r="P9942" s="4" t="str">
        <f t="shared" si="1244"/>
        <v>Poor</v>
      </c>
      <c r="Q9942" s="4">
        <v>8693</v>
      </c>
      <c r="R9942" s="4" t="str">
        <f t="shared" si="1245"/>
        <v>Active</v>
      </c>
      <c r="S9942" s="4">
        <v>66</v>
      </c>
      <c r="T9942" s="4" t="str">
        <f t="shared" si="1246"/>
        <v>Normal</v>
      </c>
      <c r="U9942" s="4" t="s">
        <v>1049</v>
      </c>
      <c r="V9942" s="4" t="s">
        <v>10700</v>
      </c>
      <c r="W9942" s="2" t="str">
        <f t="shared" si="1247"/>
        <v>Store position.</v>
      </c>
    </row>
    <row r="9943" spans="1:23" ht="29" x14ac:dyDescent="0.35">
      <c r="A9943" s="4">
        <v>19942</v>
      </c>
      <c r="B9943" s="4" t="s">
        <v>368</v>
      </c>
      <c r="C9943" s="4">
        <v>47</v>
      </c>
      <c r="D9943" s="4" t="s">
        <v>1040</v>
      </c>
      <c r="E9943" s="4" t="s">
        <v>1043</v>
      </c>
      <c r="F9943" s="5">
        <v>42772</v>
      </c>
      <c r="G9943" s="6">
        <v>45848.717731481483</v>
      </c>
      <c r="H9943" s="9">
        <f t="shared" si="1240"/>
        <v>3076</v>
      </c>
      <c r="I9943" s="4">
        <v>10.4</v>
      </c>
      <c r="J9943" s="4" t="str">
        <f t="shared" si="1241"/>
        <v>Overloaded</v>
      </c>
      <c r="K9943" s="4">
        <v>8</v>
      </c>
      <c r="L9943" s="4" t="str">
        <f t="shared" si="1242"/>
        <v>High</v>
      </c>
      <c r="M9943" s="4">
        <v>5.4</v>
      </c>
      <c r="N9943" s="4" t="str">
        <f t="shared" si="1243"/>
        <v>Sleep Deprived</v>
      </c>
      <c r="O9943" s="4">
        <v>96</v>
      </c>
      <c r="P9943" s="4" t="str">
        <f t="shared" si="1244"/>
        <v>Excellent</v>
      </c>
      <c r="Q9943" s="4">
        <v>13870</v>
      </c>
      <c r="R9943" s="4" t="str">
        <f t="shared" si="1245"/>
        <v>Highly Active</v>
      </c>
      <c r="S9943" s="4">
        <v>117</v>
      </c>
      <c r="T9943" s="4" t="str">
        <f t="shared" si="1246"/>
        <v>High</v>
      </c>
      <c r="U9943" s="4" t="s">
        <v>1049</v>
      </c>
      <c r="V9943" s="4" t="s">
        <v>10701</v>
      </c>
      <c r="W9943" s="2" t="str">
        <f t="shared" si="1247"/>
        <v>Herself enjoy.</v>
      </c>
    </row>
    <row r="9944" spans="1:23" ht="29" x14ac:dyDescent="0.35">
      <c r="A9944" s="4">
        <v>19943</v>
      </c>
      <c r="B9944" s="4" t="s">
        <v>255</v>
      </c>
      <c r="C9944" s="4">
        <v>30</v>
      </c>
      <c r="D9944" s="4" t="s">
        <v>1040</v>
      </c>
      <c r="E9944" s="4" t="s">
        <v>1041</v>
      </c>
      <c r="F9944" s="5">
        <v>44790</v>
      </c>
      <c r="G9944" s="6">
        <v>45754.105127314811</v>
      </c>
      <c r="H9944" s="9">
        <f t="shared" si="1240"/>
        <v>964</v>
      </c>
      <c r="I9944" s="4">
        <v>5.3</v>
      </c>
      <c r="J9944" s="4" t="str">
        <f t="shared" si="1241"/>
        <v>Unburdened</v>
      </c>
      <c r="K9944" s="4">
        <v>4</v>
      </c>
      <c r="L9944" s="4" t="str">
        <f t="shared" si="1242"/>
        <v>Moderate</v>
      </c>
      <c r="M9944" s="4">
        <v>7.3</v>
      </c>
      <c r="N9944" s="4" t="str">
        <f t="shared" si="1243"/>
        <v>Moderate</v>
      </c>
      <c r="O9944" s="4">
        <v>40</v>
      </c>
      <c r="P9944" s="4" t="str">
        <f t="shared" si="1244"/>
        <v>Poor</v>
      </c>
      <c r="Q9944" s="4">
        <v>4205</v>
      </c>
      <c r="R9944" s="4" t="str">
        <f t="shared" si="1245"/>
        <v>Sedentary</v>
      </c>
      <c r="S9944" s="4">
        <v>74</v>
      </c>
      <c r="T9944" s="4" t="str">
        <f t="shared" si="1246"/>
        <v>Normal</v>
      </c>
      <c r="U9944" s="4" t="s">
        <v>1049</v>
      </c>
      <c r="V9944" s="4" t="s">
        <v>10702</v>
      </c>
      <c r="W9944" s="2" t="str">
        <f t="shared" si="1247"/>
        <v>Former suddenly.</v>
      </c>
    </row>
    <row r="9945" spans="1:23" ht="29" x14ac:dyDescent="0.35">
      <c r="A9945" s="4">
        <v>19944</v>
      </c>
      <c r="B9945" s="4" t="s">
        <v>63</v>
      </c>
      <c r="C9945" s="4">
        <v>41</v>
      </c>
      <c r="D9945" s="4" t="s">
        <v>1039</v>
      </c>
      <c r="E9945" s="4"/>
      <c r="F9945" s="5">
        <v>44735</v>
      </c>
      <c r="G9945" s="6">
        <v>45734.493784722217</v>
      </c>
      <c r="H9945" s="9">
        <f t="shared" si="1240"/>
        <v>999</v>
      </c>
      <c r="I9945" s="4">
        <v>8.1</v>
      </c>
      <c r="J9945" s="4" t="str">
        <f t="shared" si="1241"/>
        <v>Normal</v>
      </c>
      <c r="K9945" s="4">
        <v>1</v>
      </c>
      <c r="L9945" s="4" t="str">
        <f t="shared" si="1242"/>
        <v>Low</v>
      </c>
      <c r="M9945" s="4">
        <v>4.4000000000000004</v>
      </c>
      <c r="N9945" s="4" t="str">
        <f t="shared" si="1243"/>
        <v>Sleep Deprived</v>
      </c>
      <c r="O9945" s="4">
        <v>76</v>
      </c>
      <c r="P9945" s="4" t="str">
        <f t="shared" si="1244"/>
        <v>Good</v>
      </c>
      <c r="Q9945" s="4">
        <v>2344</v>
      </c>
      <c r="R9945" s="4" t="str">
        <f t="shared" si="1245"/>
        <v>Sedentary</v>
      </c>
      <c r="S9945" s="4">
        <v>111</v>
      </c>
      <c r="T9945" s="4" t="str">
        <f t="shared" si="1246"/>
        <v>High</v>
      </c>
      <c r="U9945" s="4" t="s">
        <v>1048</v>
      </c>
      <c r="V9945" s="4" t="s">
        <v>10703</v>
      </c>
      <c r="W9945" s="2" t="str">
        <f t="shared" si="1247"/>
        <v>Star according.</v>
      </c>
    </row>
    <row r="9946" spans="1:23" ht="43.5" x14ac:dyDescent="0.35">
      <c r="A9946" s="4">
        <v>19945</v>
      </c>
      <c r="B9946" s="4" t="s">
        <v>29</v>
      </c>
      <c r="C9946" s="4">
        <v>47</v>
      </c>
      <c r="D9946" s="4" t="s">
        <v>1040</v>
      </c>
      <c r="E9946" s="4" t="s">
        <v>1042</v>
      </c>
      <c r="F9946" s="5">
        <v>45458</v>
      </c>
      <c r="G9946" s="6">
        <v>45733.750324074077</v>
      </c>
      <c r="H9946" s="9">
        <f t="shared" si="1240"/>
        <v>275</v>
      </c>
      <c r="I9946" s="4">
        <v>5.4</v>
      </c>
      <c r="J9946" s="4" t="str">
        <f t="shared" si="1241"/>
        <v>Unburdened</v>
      </c>
      <c r="K9946" s="4">
        <v>8</v>
      </c>
      <c r="L9946" s="4" t="str">
        <f t="shared" si="1242"/>
        <v>High</v>
      </c>
      <c r="M9946" s="4">
        <v>8.9</v>
      </c>
      <c r="N9946" s="4" t="str">
        <f t="shared" si="1243"/>
        <v>Well Rested</v>
      </c>
      <c r="O9946" s="4">
        <v>84</v>
      </c>
      <c r="P9946" s="4" t="str">
        <f t="shared" si="1244"/>
        <v>Good</v>
      </c>
      <c r="Q9946" s="4">
        <v>11759</v>
      </c>
      <c r="R9946" s="4" t="str">
        <f t="shared" si="1245"/>
        <v>Highly Active</v>
      </c>
      <c r="S9946" s="4">
        <v>114</v>
      </c>
      <c r="T9946" s="4" t="str">
        <f t="shared" si="1246"/>
        <v>High</v>
      </c>
      <c r="U9946" s="4" t="s">
        <v>1049</v>
      </c>
      <c r="V9946" s="4" t="s">
        <v>10704</v>
      </c>
      <c r="W9946" s="2" t="str">
        <f t="shared" si="1247"/>
        <v>Write general share.</v>
      </c>
    </row>
    <row r="9947" spans="1:23" ht="29" x14ac:dyDescent="0.35">
      <c r="A9947" s="4">
        <v>19946</v>
      </c>
      <c r="B9947" s="4" t="s">
        <v>538</v>
      </c>
      <c r="C9947" s="4">
        <v>21</v>
      </c>
      <c r="D9947" s="4" t="s">
        <v>1038</v>
      </c>
      <c r="E9947" s="4" t="s">
        <v>1045</v>
      </c>
      <c r="F9947" s="5">
        <v>44249</v>
      </c>
      <c r="G9947" s="6">
        <v>45691.428530092591</v>
      </c>
      <c r="H9947" s="9">
        <f t="shared" si="1240"/>
        <v>1442</v>
      </c>
      <c r="I9947" s="4">
        <v>4.4000000000000004</v>
      </c>
      <c r="J9947" s="4" t="str">
        <f t="shared" si="1241"/>
        <v>Unburdened</v>
      </c>
      <c r="K9947" s="4">
        <v>9</v>
      </c>
      <c r="L9947" s="4" t="str">
        <f t="shared" si="1242"/>
        <v>High</v>
      </c>
      <c r="M9947" s="4">
        <v>4.9000000000000004</v>
      </c>
      <c r="N9947" s="4" t="str">
        <f t="shared" si="1243"/>
        <v>Sleep Deprived</v>
      </c>
      <c r="O9947" s="4">
        <v>65</v>
      </c>
      <c r="P9947" s="4" t="str">
        <f t="shared" si="1244"/>
        <v>Average</v>
      </c>
      <c r="Q9947" s="4">
        <v>3011</v>
      </c>
      <c r="R9947" s="4" t="str">
        <f t="shared" si="1245"/>
        <v>Sedentary</v>
      </c>
      <c r="S9947" s="4">
        <v>70</v>
      </c>
      <c r="T9947" s="4" t="str">
        <f t="shared" si="1246"/>
        <v>Normal</v>
      </c>
      <c r="U9947" s="4" t="s">
        <v>1048</v>
      </c>
      <c r="V9947" s="4" t="s">
        <v>10705</v>
      </c>
      <c r="W9947" s="2" t="str">
        <f t="shared" si="1247"/>
        <v>Glass more argue.</v>
      </c>
    </row>
    <row r="9948" spans="1:23" ht="29" x14ac:dyDescent="0.35">
      <c r="A9948" s="4">
        <v>19947</v>
      </c>
      <c r="B9948" s="4" t="s">
        <v>56</v>
      </c>
      <c r="C9948" s="4">
        <v>34</v>
      </c>
      <c r="D9948" s="4" t="s">
        <v>1038</v>
      </c>
      <c r="E9948" s="4"/>
      <c r="F9948" s="5">
        <v>45295</v>
      </c>
      <c r="G9948" s="6">
        <v>45696.170949074083</v>
      </c>
      <c r="H9948" s="9">
        <f t="shared" si="1240"/>
        <v>401</v>
      </c>
      <c r="I9948" s="4">
        <v>7.7</v>
      </c>
      <c r="J9948" s="4" t="str">
        <f t="shared" si="1241"/>
        <v>Normal</v>
      </c>
      <c r="K9948" s="4">
        <v>4</v>
      </c>
      <c r="L9948" s="4" t="str">
        <f t="shared" si="1242"/>
        <v>Moderate</v>
      </c>
      <c r="M9948" s="4">
        <v>5</v>
      </c>
      <c r="N9948" s="4" t="str">
        <f t="shared" si="1243"/>
        <v>Sleep Deprived</v>
      </c>
      <c r="O9948" s="4">
        <v>78</v>
      </c>
      <c r="P9948" s="4" t="str">
        <f t="shared" si="1244"/>
        <v>Good</v>
      </c>
      <c r="Q9948" s="4">
        <v>8657</v>
      </c>
      <c r="R9948" s="4" t="str">
        <f t="shared" si="1245"/>
        <v>Active</v>
      </c>
      <c r="S9948" s="4">
        <v>89</v>
      </c>
      <c r="T9948" s="4" t="str">
        <f t="shared" si="1246"/>
        <v>Normal</v>
      </c>
      <c r="U9948" s="4" t="s">
        <v>1049</v>
      </c>
      <c r="V9948" s="4" t="s">
        <v>10706</v>
      </c>
      <c r="W9948" s="2" t="str">
        <f t="shared" si="1247"/>
        <v>Deep allow.</v>
      </c>
    </row>
    <row r="9949" spans="1:23" ht="29" x14ac:dyDescent="0.35">
      <c r="A9949" s="4">
        <v>19948</v>
      </c>
      <c r="B9949" s="4" t="s">
        <v>117</v>
      </c>
      <c r="C9949" s="4">
        <v>24</v>
      </c>
      <c r="D9949" s="4" t="s">
        <v>1040</v>
      </c>
      <c r="E9949" s="4" t="s">
        <v>1045</v>
      </c>
      <c r="F9949" s="5">
        <v>44110</v>
      </c>
      <c r="G9949" s="6">
        <v>45833.184317129628</v>
      </c>
      <c r="H9949" s="9">
        <f t="shared" si="1240"/>
        <v>1723</v>
      </c>
      <c r="I9949" s="4">
        <v>10.8</v>
      </c>
      <c r="J9949" s="4" t="str">
        <f t="shared" si="1241"/>
        <v>Overloaded</v>
      </c>
      <c r="K9949" s="4">
        <v>2</v>
      </c>
      <c r="L9949" s="4" t="str">
        <f t="shared" si="1242"/>
        <v>Low</v>
      </c>
      <c r="M9949" s="4">
        <v>4.3</v>
      </c>
      <c r="N9949" s="4" t="str">
        <f t="shared" si="1243"/>
        <v>Sleep Deprived</v>
      </c>
      <c r="O9949" s="4">
        <v>50</v>
      </c>
      <c r="P9949" s="4" t="str">
        <f t="shared" si="1244"/>
        <v>Average</v>
      </c>
      <c r="Q9949" s="4">
        <v>2209</v>
      </c>
      <c r="R9949" s="4" t="str">
        <f t="shared" si="1245"/>
        <v>Sedentary</v>
      </c>
      <c r="S9949" s="4">
        <v>64</v>
      </c>
      <c r="T9949" s="4" t="str">
        <f t="shared" si="1246"/>
        <v>Normal</v>
      </c>
      <c r="U9949" s="4" t="s">
        <v>1048</v>
      </c>
      <c r="V9949" s="4" t="s">
        <v>10707</v>
      </c>
      <c r="W9949" s="2" t="str">
        <f t="shared" si="1247"/>
        <v>Call dream.</v>
      </c>
    </row>
    <row r="9950" spans="1:23" ht="29" x14ac:dyDescent="0.35">
      <c r="A9950" s="4">
        <v>19949</v>
      </c>
      <c r="B9950" s="4" t="s">
        <v>1035</v>
      </c>
      <c r="C9950" s="4">
        <v>23</v>
      </c>
      <c r="D9950" s="4" t="s">
        <v>1038</v>
      </c>
      <c r="E9950" s="4"/>
      <c r="F9950" s="5">
        <v>43340</v>
      </c>
      <c r="G9950" s="6">
        <v>45690.820069444453</v>
      </c>
      <c r="H9950" s="9">
        <f t="shared" si="1240"/>
        <v>2350</v>
      </c>
      <c r="I9950" s="4">
        <v>5.8</v>
      </c>
      <c r="J9950" s="4" t="str">
        <f t="shared" si="1241"/>
        <v>Unburdened</v>
      </c>
      <c r="K9950" s="4">
        <v>1</v>
      </c>
      <c r="L9950" s="4" t="str">
        <f t="shared" si="1242"/>
        <v>Low</v>
      </c>
      <c r="M9950" s="4">
        <v>7.8</v>
      </c>
      <c r="N9950" s="4" t="str">
        <f t="shared" si="1243"/>
        <v>Moderate</v>
      </c>
      <c r="O9950" s="4">
        <v>42</v>
      </c>
      <c r="P9950" s="4" t="str">
        <f t="shared" si="1244"/>
        <v>Poor</v>
      </c>
      <c r="Q9950" s="4">
        <v>7153</v>
      </c>
      <c r="R9950" s="4" t="str">
        <f t="shared" si="1245"/>
        <v>Low Active</v>
      </c>
      <c r="S9950" s="4">
        <v>60</v>
      </c>
      <c r="T9950" s="4" t="str">
        <f t="shared" si="1246"/>
        <v>Normal</v>
      </c>
      <c r="U9950" s="4" t="s">
        <v>1048</v>
      </c>
      <c r="V9950" s="4" t="s">
        <v>10708</v>
      </c>
      <c r="W9950" s="2" t="str">
        <f t="shared" si="1247"/>
        <v>Standard light.</v>
      </c>
    </row>
    <row r="9951" spans="1:23" ht="43.5" x14ac:dyDescent="0.35">
      <c r="A9951" s="4">
        <v>19950</v>
      </c>
      <c r="B9951" s="4" t="s">
        <v>454</v>
      </c>
      <c r="C9951" s="4">
        <v>31</v>
      </c>
      <c r="D9951" s="4" t="s">
        <v>1040</v>
      </c>
      <c r="E9951" s="4" t="s">
        <v>1045</v>
      </c>
      <c r="F9951" s="5">
        <v>43743</v>
      </c>
      <c r="G9951" s="6">
        <v>45666.162094907413</v>
      </c>
      <c r="H9951" s="9">
        <f t="shared" si="1240"/>
        <v>1923</v>
      </c>
      <c r="I9951" s="4">
        <v>4.4000000000000004</v>
      </c>
      <c r="J9951" s="4" t="str">
        <f t="shared" si="1241"/>
        <v>Unburdened</v>
      </c>
      <c r="K9951" s="4">
        <v>1</v>
      </c>
      <c r="L9951" s="4" t="str">
        <f t="shared" si="1242"/>
        <v>Low</v>
      </c>
      <c r="M9951" s="4">
        <v>5.6</v>
      </c>
      <c r="N9951" s="4" t="str">
        <f t="shared" si="1243"/>
        <v>Sleep Deprived</v>
      </c>
      <c r="O9951" s="4">
        <v>59</v>
      </c>
      <c r="P9951" s="4" t="str">
        <f t="shared" si="1244"/>
        <v>Average</v>
      </c>
      <c r="Q9951" s="4">
        <v>8409</v>
      </c>
      <c r="R9951" s="4" t="str">
        <f t="shared" si="1245"/>
        <v>Active</v>
      </c>
      <c r="S9951" s="4">
        <v>96</v>
      </c>
      <c r="T9951" s="4" t="str">
        <f t="shared" si="1246"/>
        <v>Normal</v>
      </c>
      <c r="U9951" s="4" t="s">
        <v>1048</v>
      </c>
      <c r="V9951" s="4" t="s">
        <v>10709</v>
      </c>
      <c r="W9951" s="2" t="str">
        <f t="shared" si="1247"/>
        <v>Could parent former.</v>
      </c>
    </row>
    <row r="9952" spans="1:23" x14ac:dyDescent="0.35">
      <c r="A9952" s="4">
        <v>19951</v>
      </c>
      <c r="B9952" s="4" t="s">
        <v>160</v>
      </c>
      <c r="C9952" s="4">
        <v>37</v>
      </c>
      <c r="D9952" s="4" t="s">
        <v>1039</v>
      </c>
      <c r="E9952" s="4" t="s">
        <v>1043</v>
      </c>
      <c r="F9952" s="5">
        <v>44838</v>
      </c>
      <c r="G9952" s="6">
        <v>45691.503460648149</v>
      </c>
      <c r="H9952" s="9">
        <f t="shared" si="1240"/>
        <v>853</v>
      </c>
      <c r="I9952" s="4">
        <v>11</v>
      </c>
      <c r="J9952" s="4" t="str">
        <f t="shared" si="1241"/>
        <v>Overloaded</v>
      </c>
      <c r="K9952" s="4">
        <v>6</v>
      </c>
      <c r="L9952" s="4" t="str">
        <f t="shared" si="1242"/>
        <v>Moderate</v>
      </c>
      <c r="M9952" s="4"/>
      <c r="N9952" s="4" t="str">
        <f t="shared" si="1243"/>
        <v/>
      </c>
      <c r="O9952" s="4">
        <v>78</v>
      </c>
      <c r="P9952" s="4" t="str">
        <f t="shared" si="1244"/>
        <v>Good</v>
      </c>
      <c r="Q9952" s="4">
        <v>5835</v>
      </c>
      <c r="R9952" s="4" t="str">
        <f t="shared" si="1245"/>
        <v>Low Active</v>
      </c>
      <c r="S9952" s="4">
        <v>72</v>
      </c>
      <c r="T9952" s="4" t="str">
        <f t="shared" si="1246"/>
        <v>Normal</v>
      </c>
      <c r="U9952" s="4" t="s">
        <v>1049</v>
      </c>
      <c r="V9952" s="4" t="s">
        <v>10710</v>
      </c>
      <c r="W9952" s="2" t="str">
        <f t="shared" si="1247"/>
        <v>Build tend.</v>
      </c>
    </row>
    <row r="9953" spans="1:23" ht="29" x14ac:dyDescent="0.35">
      <c r="A9953" s="4">
        <v>19952</v>
      </c>
      <c r="B9953" s="4" t="s">
        <v>412</v>
      </c>
      <c r="C9953" s="4">
        <v>23</v>
      </c>
      <c r="D9953" s="4" t="s">
        <v>1040</v>
      </c>
      <c r="E9953" s="4" t="s">
        <v>1045</v>
      </c>
      <c r="F9953" s="5">
        <v>43513</v>
      </c>
      <c r="G9953" s="6">
        <v>45777.719467592593</v>
      </c>
      <c r="H9953" s="9">
        <f t="shared" si="1240"/>
        <v>2264</v>
      </c>
      <c r="I9953" s="4">
        <v>5.5</v>
      </c>
      <c r="J9953" s="4" t="str">
        <f t="shared" si="1241"/>
        <v>Unburdened</v>
      </c>
      <c r="K9953" s="4">
        <v>2</v>
      </c>
      <c r="L9953" s="4" t="str">
        <f t="shared" si="1242"/>
        <v>Low</v>
      </c>
      <c r="M9953" s="4"/>
      <c r="N9953" s="4" t="str">
        <f t="shared" si="1243"/>
        <v/>
      </c>
      <c r="O9953" s="4">
        <v>59</v>
      </c>
      <c r="P9953" s="4" t="str">
        <f t="shared" si="1244"/>
        <v>Average</v>
      </c>
      <c r="Q9953" s="4">
        <v>2314</v>
      </c>
      <c r="R9953" s="4" t="str">
        <f t="shared" si="1245"/>
        <v>Sedentary</v>
      </c>
      <c r="S9953" s="4">
        <v>94</v>
      </c>
      <c r="T9953" s="4" t="str">
        <f t="shared" si="1246"/>
        <v>Normal</v>
      </c>
      <c r="U9953" s="4" t="s">
        <v>1049</v>
      </c>
      <c r="V9953" s="4" t="s">
        <v>10711</v>
      </c>
      <c r="W9953" s="2" t="str">
        <f t="shared" si="1247"/>
        <v>Radio family edge.</v>
      </c>
    </row>
    <row r="9954" spans="1:23" ht="29" x14ac:dyDescent="0.35">
      <c r="A9954" s="4">
        <v>19953</v>
      </c>
      <c r="B9954" s="4" t="s">
        <v>336</v>
      </c>
      <c r="C9954" s="4"/>
      <c r="D9954" s="4" t="s">
        <v>1040</v>
      </c>
      <c r="E9954" s="4" t="s">
        <v>1041</v>
      </c>
      <c r="F9954" s="5">
        <v>43244</v>
      </c>
      <c r="G9954" s="6">
        <v>45721.19972222222</v>
      </c>
      <c r="H9954" s="9">
        <f t="shared" si="1240"/>
        <v>2477</v>
      </c>
      <c r="I9954" s="4">
        <v>11.7</v>
      </c>
      <c r="J9954" s="4" t="str">
        <f t="shared" si="1241"/>
        <v>Overloaded</v>
      </c>
      <c r="K9954" s="4">
        <v>4</v>
      </c>
      <c r="L9954" s="4" t="str">
        <f t="shared" si="1242"/>
        <v>Moderate</v>
      </c>
      <c r="M9954" s="4">
        <v>6.3</v>
      </c>
      <c r="N9954" s="4" t="str">
        <f t="shared" si="1243"/>
        <v>Moderate</v>
      </c>
      <c r="O9954" s="4">
        <v>41</v>
      </c>
      <c r="P9954" s="4" t="str">
        <f t="shared" si="1244"/>
        <v>Poor</v>
      </c>
      <c r="Q9954" s="4">
        <v>10906</v>
      </c>
      <c r="R9954" s="4" t="str">
        <f t="shared" si="1245"/>
        <v>Highly Active</v>
      </c>
      <c r="S9954" s="4">
        <v>118</v>
      </c>
      <c r="T9954" s="4" t="str">
        <f t="shared" si="1246"/>
        <v>High</v>
      </c>
      <c r="U9954" s="4" t="s">
        <v>1048</v>
      </c>
      <c r="V9954" s="4" t="s">
        <v>10712</v>
      </c>
      <c r="W9954" s="2" t="str">
        <f t="shared" si="1247"/>
        <v>Soldier none least.</v>
      </c>
    </row>
    <row r="9955" spans="1:23" ht="43.5" x14ac:dyDescent="0.35">
      <c r="A9955" s="4">
        <v>19954</v>
      </c>
      <c r="B9955" s="4" t="s">
        <v>17</v>
      </c>
      <c r="C9955" s="4">
        <v>52</v>
      </c>
      <c r="D9955" s="4" t="s">
        <v>1040</v>
      </c>
      <c r="E9955" s="4" t="s">
        <v>1041</v>
      </c>
      <c r="F9955" s="5">
        <v>45002</v>
      </c>
      <c r="G9955" s="6">
        <v>45777.913032407407</v>
      </c>
      <c r="H9955" s="9">
        <f t="shared" si="1240"/>
        <v>775</v>
      </c>
      <c r="I9955" s="4"/>
      <c r="J9955" s="4" t="str">
        <f t="shared" si="1241"/>
        <v/>
      </c>
      <c r="K9955" s="4">
        <v>9</v>
      </c>
      <c r="L9955" s="4" t="str">
        <f t="shared" si="1242"/>
        <v>High</v>
      </c>
      <c r="M9955" s="4">
        <v>4.0999999999999996</v>
      </c>
      <c r="N9955" s="4" t="str">
        <f t="shared" si="1243"/>
        <v>Sleep Deprived</v>
      </c>
      <c r="O9955" s="4">
        <v>72</v>
      </c>
      <c r="P9955" s="4" t="str">
        <f t="shared" si="1244"/>
        <v>Good</v>
      </c>
      <c r="Q9955" s="4">
        <v>8592</v>
      </c>
      <c r="R9955" s="4" t="str">
        <f t="shared" si="1245"/>
        <v>Active</v>
      </c>
      <c r="S9955" s="4">
        <v>66</v>
      </c>
      <c r="T9955" s="4" t="str">
        <f t="shared" si="1246"/>
        <v>Normal</v>
      </c>
      <c r="U9955" s="4" t="s">
        <v>1048</v>
      </c>
      <c r="V9955" s="4" t="s">
        <v>10713</v>
      </c>
      <c r="W9955" s="2" t="str">
        <f t="shared" si="1247"/>
        <v>Forget performance wide current.</v>
      </c>
    </row>
    <row r="9956" spans="1:23" ht="29" x14ac:dyDescent="0.35">
      <c r="A9956" s="4">
        <v>19955</v>
      </c>
      <c r="B9956" s="4" t="s">
        <v>630</v>
      </c>
      <c r="C9956" s="4">
        <v>49</v>
      </c>
      <c r="D9956" s="4" t="s">
        <v>1038</v>
      </c>
      <c r="E9956" s="4"/>
      <c r="F9956" s="5">
        <v>44585</v>
      </c>
      <c r="G9956" s="6">
        <v>45812.760335648149</v>
      </c>
      <c r="H9956" s="9">
        <f t="shared" si="1240"/>
        <v>1227</v>
      </c>
      <c r="I9956" s="4">
        <v>5.7</v>
      </c>
      <c r="J9956" s="4" t="str">
        <f t="shared" si="1241"/>
        <v>Unburdened</v>
      </c>
      <c r="K9956" s="4">
        <v>2</v>
      </c>
      <c r="L9956" s="4" t="str">
        <f t="shared" si="1242"/>
        <v>Low</v>
      </c>
      <c r="M9956" s="4">
        <v>4.7</v>
      </c>
      <c r="N9956" s="4" t="str">
        <f t="shared" si="1243"/>
        <v>Sleep Deprived</v>
      </c>
      <c r="O9956" s="4">
        <v>91</v>
      </c>
      <c r="P9956" s="4" t="str">
        <f t="shared" si="1244"/>
        <v>Excellent</v>
      </c>
      <c r="Q9956" s="4">
        <v>4761</v>
      </c>
      <c r="R9956" s="4" t="str">
        <f t="shared" si="1245"/>
        <v>Sedentary</v>
      </c>
      <c r="S9956" s="4">
        <v>97</v>
      </c>
      <c r="T9956" s="4" t="str">
        <f t="shared" si="1246"/>
        <v>Normal</v>
      </c>
      <c r="U9956" s="4" t="s">
        <v>1049</v>
      </c>
      <c r="V9956" s="4" t="s">
        <v>10714</v>
      </c>
      <c r="W9956" s="2" t="str">
        <f t="shared" si="1247"/>
        <v>Course account into.</v>
      </c>
    </row>
    <row r="9957" spans="1:23" ht="29" x14ac:dyDescent="0.35">
      <c r="A9957" s="4">
        <v>19956</v>
      </c>
      <c r="B9957" s="4" t="s">
        <v>59</v>
      </c>
      <c r="C9957" s="4">
        <v>41</v>
      </c>
      <c r="D9957" s="4" t="s">
        <v>1040</v>
      </c>
      <c r="E9957" s="4" t="s">
        <v>1045</v>
      </c>
      <c r="F9957" s="5">
        <v>43366</v>
      </c>
      <c r="G9957" s="6">
        <v>45758.117291666669</v>
      </c>
      <c r="H9957" s="9">
        <f t="shared" si="1240"/>
        <v>2392</v>
      </c>
      <c r="I9957" s="4">
        <v>7.1</v>
      </c>
      <c r="J9957" s="4" t="str">
        <f t="shared" si="1241"/>
        <v>Normal</v>
      </c>
      <c r="K9957" s="4">
        <v>7</v>
      </c>
      <c r="L9957" s="4" t="str">
        <f t="shared" si="1242"/>
        <v>High</v>
      </c>
      <c r="M9957" s="4">
        <v>7.6</v>
      </c>
      <c r="N9957" s="4" t="str">
        <f t="shared" si="1243"/>
        <v>Moderate</v>
      </c>
      <c r="O9957" s="4">
        <v>80</v>
      </c>
      <c r="P9957" s="4" t="str">
        <f t="shared" si="1244"/>
        <v>Good</v>
      </c>
      <c r="Q9957" s="4">
        <v>12664</v>
      </c>
      <c r="R9957" s="4" t="str">
        <f t="shared" si="1245"/>
        <v>Highly Active</v>
      </c>
      <c r="S9957" s="4">
        <v>76</v>
      </c>
      <c r="T9957" s="4" t="str">
        <f t="shared" si="1246"/>
        <v>Normal</v>
      </c>
      <c r="U9957" s="4" t="s">
        <v>1049</v>
      </c>
      <c r="V9957" s="4" t="s">
        <v>10715</v>
      </c>
      <c r="W9957" s="2" t="str">
        <f t="shared" si="1247"/>
        <v>Machine part.</v>
      </c>
    </row>
    <row r="9958" spans="1:23" ht="29" x14ac:dyDescent="0.35">
      <c r="A9958" s="4">
        <v>19957</v>
      </c>
      <c r="B9958" s="4" t="s">
        <v>340</v>
      </c>
      <c r="C9958" s="4">
        <v>27</v>
      </c>
      <c r="D9958" s="4" t="s">
        <v>1040</v>
      </c>
      <c r="E9958" s="4" t="s">
        <v>1045</v>
      </c>
      <c r="F9958" s="5">
        <v>43915</v>
      </c>
      <c r="G9958" s="6">
        <v>45738.45684027778</v>
      </c>
      <c r="H9958" s="9">
        <f t="shared" si="1240"/>
        <v>1823</v>
      </c>
      <c r="I9958" s="4">
        <v>10.6</v>
      </c>
      <c r="J9958" s="4" t="str">
        <f t="shared" si="1241"/>
        <v>Overloaded</v>
      </c>
      <c r="K9958" s="4">
        <v>7</v>
      </c>
      <c r="L9958" s="4" t="str">
        <f t="shared" si="1242"/>
        <v>High</v>
      </c>
      <c r="M9958" s="4">
        <v>5.2</v>
      </c>
      <c r="N9958" s="4" t="str">
        <f t="shared" si="1243"/>
        <v>Sleep Deprived</v>
      </c>
      <c r="O9958" s="4">
        <v>76</v>
      </c>
      <c r="P9958" s="4" t="str">
        <f t="shared" si="1244"/>
        <v>Good</v>
      </c>
      <c r="Q9958" s="4">
        <v>11943</v>
      </c>
      <c r="R9958" s="4" t="str">
        <f t="shared" si="1245"/>
        <v>Highly Active</v>
      </c>
      <c r="S9958" s="4">
        <v>112</v>
      </c>
      <c r="T9958" s="4" t="str">
        <f t="shared" si="1246"/>
        <v>High</v>
      </c>
      <c r="U9958" s="4" t="s">
        <v>1049</v>
      </c>
      <c r="V9958" s="4" t="s">
        <v>2210</v>
      </c>
      <c r="W9958" s="2" t="str">
        <f t="shared" si="1247"/>
        <v>Hard.</v>
      </c>
    </row>
    <row r="9959" spans="1:23" ht="29" x14ac:dyDescent="0.35">
      <c r="A9959" s="4">
        <v>19958</v>
      </c>
      <c r="B9959" s="4" t="s">
        <v>412</v>
      </c>
      <c r="C9959" s="4"/>
      <c r="D9959" s="4" t="s">
        <v>1039</v>
      </c>
      <c r="E9959" s="4"/>
      <c r="F9959" s="5">
        <v>44210</v>
      </c>
      <c r="G9959" s="6">
        <v>45708.807708333326</v>
      </c>
      <c r="H9959" s="9">
        <f t="shared" si="1240"/>
        <v>1498</v>
      </c>
      <c r="I9959" s="4">
        <v>8.9</v>
      </c>
      <c r="J9959" s="4" t="str">
        <f t="shared" si="1241"/>
        <v>Normal</v>
      </c>
      <c r="K9959" s="4">
        <v>7</v>
      </c>
      <c r="L9959" s="4" t="str">
        <f t="shared" si="1242"/>
        <v>High</v>
      </c>
      <c r="M9959" s="4">
        <v>8.5</v>
      </c>
      <c r="N9959" s="4" t="str">
        <f t="shared" si="1243"/>
        <v>Well Rested</v>
      </c>
      <c r="O9959" s="4">
        <v>47</v>
      </c>
      <c r="P9959" s="4" t="str">
        <f t="shared" si="1244"/>
        <v>Poor</v>
      </c>
      <c r="Q9959" s="4">
        <v>3618</v>
      </c>
      <c r="R9959" s="4" t="str">
        <f t="shared" si="1245"/>
        <v>Sedentary</v>
      </c>
      <c r="S9959" s="4">
        <v>111</v>
      </c>
      <c r="T9959" s="4" t="str">
        <f t="shared" si="1246"/>
        <v>High</v>
      </c>
      <c r="U9959" s="4" t="s">
        <v>1049</v>
      </c>
      <c r="V9959" s="4" t="s">
        <v>10716</v>
      </c>
      <c r="W9959" s="2" t="str">
        <f t="shared" si="1247"/>
        <v>Trip gun time with.</v>
      </c>
    </row>
    <row r="9960" spans="1:23" x14ac:dyDescent="0.35">
      <c r="A9960" s="4">
        <v>19959</v>
      </c>
      <c r="B9960" s="4" t="s">
        <v>985</v>
      </c>
      <c r="C9960" s="4">
        <v>41</v>
      </c>
      <c r="D9960" s="4" t="s">
        <v>1038</v>
      </c>
      <c r="E9960" s="4" t="s">
        <v>1045</v>
      </c>
      <c r="F9960" s="5">
        <v>43070</v>
      </c>
      <c r="G9960" s="6">
        <v>45788.856585648151</v>
      </c>
      <c r="H9960" s="9">
        <f t="shared" si="1240"/>
        <v>2718</v>
      </c>
      <c r="I9960" s="4">
        <v>5.3</v>
      </c>
      <c r="J9960" s="4" t="str">
        <f t="shared" si="1241"/>
        <v>Unburdened</v>
      </c>
      <c r="K9960" s="4">
        <v>4</v>
      </c>
      <c r="L9960" s="4" t="str">
        <f t="shared" si="1242"/>
        <v>Moderate</v>
      </c>
      <c r="M9960" s="4">
        <v>7.1</v>
      </c>
      <c r="N9960" s="4" t="str">
        <f t="shared" si="1243"/>
        <v>Moderate</v>
      </c>
      <c r="O9960" s="4">
        <v>58</v>
      </c>
      <c r="P9960" s="4" t="str">
        <f t="shared" si="1244"/>
        <v>Average</v>
      </c>
      <c r="Q9960" s="4">
        <v>6627</v>
      </c>
      <c r="R9960" s="4" t="str">
        <f t="shared" si="1245"/>
        <v>Low Active</v>
      </c>
      <c r="S9960" s="4">
        <v>64</v>
      </c>
      <c r="T9960" s="4" t="str">
        <f t="shared" si="1246"/>
        <v>Normal</v>
      </c>
      <c r="U9960" s="4" t="s">
        <v>1049</v>
      </c>
      <c r="V9960" s="4" t="s">
        <v>10717</v>
      </c>
      <c r="W9960" s="2" t="str">
        <f t="shared" si="1247"/>
        <v>North list.</v>
      </c>
    </row>
    <row r="9961" spans="1:23" ht="29" x14ac:dyDescent="0.35">
      <c r="A9961" s="4">
        <v>19960</v>
      </c>
      <c r="B9961" s="4" t="s">
        <v>59</v>
      </c>
      <c r="C9961" s="4">
        <v>48</v>
      </c>
      <c r="D9961" s="4" t="s">
        <v>1038</v>
      </c>
      <c r="E9961" s="4" t="s">
        <v>1045</v>
      </c>
      <c r="F9961" s="5">
        <v>43344</v>
      </c>
      <c r="G9961" s="6">
        <v>45839.27820601852</v>
      </c>
      <c r="H9961" s="9">
        <f t="shared" si="1240"/>
        <v>2495</v>
      </c>
      <c r="I9961" s="4">
        <v>8.6999999999999993</v>
      </c>
      <c r="J9961" s="4" t="str">
        <f t="shared" si="1241"/>
        <v>Normal</v>
      </c>
      <c r="K9961" s="4">
        <v>5</v>
      </c>
      <c r="L9961" s="4" t="str">
        <f t="shared" si="1242"/>
        <v>Moderate</v>
      </c>
      <c r="M9961" s="4">
        <v>8.1</v>
      </c>
      <c r="N9961" s="4" t="str">
        <f t="shared" si="1243"/>
        <v>Well Rested</v>
      </c>
      <c r="O9961" s="4">
        <v>71</v>
      </c>
      <c r="P9961" s="4" t="str">
        <f t="shared" si="1244"/>
        <v>Good</v>
      </c>
      <c r="Q9961" s="4">
        <v>9121</v>
      </c>
      <c r="R9961" s="4" t="str">
        <f t="shared" si="1245"/>
        <v>Active</v>
      </c>
      <c r="S9961" s="4">
        <v>119</v>
      </c>
      <c r="T9961" s="4" t="str">
        <f t="shared" si="1246"/>
        <v>High</v>
      </c>
      <c r="U9961" s="4" t="s">
        <v>1048</v>
      </c>
      <c r="V9961" s="4" t="s">
        <v>10718</v>
      </c>
      <c r="W9961" s="2" t="str">
        <f t="shared" si="1247"/>
        <v>Event create.</v>
      </c>
    </row>
    <row r="9962" spans="1:23" ht="29" x14ac:dyDescent="0.35">
      <c r="A9962" s="4">
        <v>19961</v>
      </c>
      <c r="B9962" s="4" t="s">
        <v>86</v>
      </c>
      <c r="C9962" s="4">
        <v>39</v>
      </c>
      <c r="D9962" s="4" t="s">
        <v>1040</v>
      </c>
      <c r="E9962" s="4" t="s">
        <v>1043</v>
      </c>
      <c r="F9962" s="5">
        <v>43013</v>
      </c>
      <c r="G9962" s="6">
        <v>45844.339571759258</v>
      </c>
      <c r="H9962" s="9">
        <f t="shared" si="1240"/>
        <v>2831</v>
      </c>
      <c r="I9962" s="4">
        <v>6.6</v>
      </c>
      <c r="J9962" s="4" t="str">
        <f t="shared" si="1241"/>
        <v>Unburdened</v>
      </c>
      <c r="K9962" s="4">
        <v>6</v>
      </c>
      <c r="L9962" s="4" t="str">
        <f t="shared" si="1242"/>
        <v>Moderate</v>
      </c>
      <c r="M9962" s="4">
        <v>4</v>
      </c>
      <c r="N9962" s="4" t="str">
        <f t="shared" si="1243"/>
        <v>Sleep Deprived</v>
      </c>
      <c r="O9962" s="4">
        <v>50</v>
      </c>
      <c r="P9962" s="4" t="str">
        <f t="shared" si="1244"/>
        <v>Average</v>
      </c>
      <c r="Q9962" s="4">
        <v>11369</v>
      </c>
      <c r="R9962" s="4" t="str">
        <f t="shared" si="1245"/>
        <v>Highly Active</v>
      </c>
      <c r="S9962" s="4">
        <v>67</v>
      </c>
      <c r="T9962" s="4" t="str">
        <f t="shared" si="1246"/>
        <v>Normal</v>
      </c>
      <c r="U9962" s="4" t="s">
        <v>1048</v>
      </c>
      <c r="V9962" s="4" t="s">
        <v>10719</v>
      </c>
      <c r="W9962" s="2" t="str">
        <f t="shared" si="1247"/>
        <v>Plant leave.</v>
      </c>
    </row>
    <row r="9963" spans="1:23" ht="43.5" x14ac:dyDescent="0.35">
      <c r="A9963" s="4">
        <v>19962</v>
      </c>
      <c r="B9963" s="4" t="s">
        <v>28</v>
      </c>
      <c r="C9963" s="4">
        <v>26</v>
      </c>
      <c r="D9963" s="4" t="s">
        <v>1039</v>
      </c>
      <c r="E9963" s="4" t="s">
        <v>1043</v>
      </c>
      <c r="F9963" s="5">
        <v>42574</v>
      </c>
      <c r="G9963" s="6">
        <v>45717.317442129628</v>
      </c>
      <c r="H9963" s="9">
        <f t="shared" si="1240"/>
        <v>3143</v>
      </c>
      <c r="I9963" s="4">
        <v>10.5</v>
      </c>
      <c r="J9963" s="4" t="str">
        <f t="shared" si="1241"/>
        <v>Overloaded</v>
      </c>
      <c r="K9963" s="4">
        <v>1</v>
      </c>
      <c r="L9963" s="4" t="str">
        <f t="shared" si="1242"/>
        <v>Low</v>
      </c>
      <c r="M9963" s="4">
        <v>5.3</v>
      </c>
      <c r="N9963" s="4" t="str">
        <f t="shared" si="1243"/>
        <v>Sleep Deprived</v>
      </c>
      <c r="O9963" s="4">
        <v>96</v>
      </c>
      <c r="P9963" s="4" t="str">
        <f t="shared" si="1244"/>
        <v>Excellent</v>
      </c>
      <c r="Q9963" s="4">
        <v>2624</v>
      </c>
      <c r="R9963" s="4" t="str">
        <f t="shared" si="1245"/>
        <v>Sedentary</v>
      </c>
      <c r="S9963" s="4">
        <v>71</v>
      </c>
      <c r="T9963" s="4" t="str">
        <f t="shared" si="1246"/>
        <v>Normal</v>
      </c>
      <c r="U9963" s="4" t="s">
        <v>1049</v>
      </c>
      <c r="V9963" s="4" t="s">
        <v>10720</v>
      </c>
      <c r="W9963" s="2" t="str">
        <f t="shared" si="1247"/>
        <v>Morning against whether.</v>
      </c>
    </row>
    <row r="9964" spans="1:23" ht="29" x14ac:dyDescent="0.35">
      <c r="A9964" s="4">
        <v>19963</v>
      </c>
      <c r="B9964" s="4" t="s">
        <v>124</v>
      </c>
      <c r="C9964" s="4">
        <v>40</v>
      </c>
      <c r="D9964" s="4" t="s">
        <v>1040</v>
      </c>
      <c r="E9964" s="4" t="s">
        <v>1045</v>
      </c>
      <c r="F9964" s="5">
        <v>42831</v>
      </c>
      <c r="G9964" s="6">
        <v>45693.93818287037</v>
      </c>
      <c r="H9964" s="9">
        <f t="shared" si="1240"/>
        <v>2862</v>
      </c>
      <c r="I9964" s="4">
        <v>4.5</v>
      </c>
      <c r="J9964" s="4" t="str">
        <f t="shared" si="1241"/>
        <v>Unburdened</v>
      </c>
      <c r="K9964" s="4">
        <v>6</v>
      </c>
      <c r="L9964" s="4" t="str">
        <f t="shared" si="1242"/>
        <v>Moderate</v>
      </c>
      <c r="M9964" s="4">
        <v>5.5</v>
      </c>
      <c r="N9964" s="4" t="str">
        <f t="shared" si="1243"/>
        <v>Sleep Deprived</v>
      </c>
      <c r="O9964" s="4">
        <v>73</v>
      </c>
      <c r="P9964" s="4" t="str">
        <f t="shared" si="1244"/>
        <v>Good</v>
      </c>
      <c r="Q9964" s="4">
        <v>4594</v>
      </c>
      <c r="R9964" s="4" t="str">
        <f t="shared" si="1245"/>
        <v>Sedentary</v>
      </c>
      <c r="S9964" s="4">
        <v>110</v>
      </c>
      <c r="T9964" s="4" t="str">
        <f t="shared" si="1246"/>
        <v>High</v>
      </c>
      <c r="U9964" s="4" t="s">
        <v>1048</v>
      </c>
      <c r="V9964" s="4" t="s">
        <v>10721</v>
      </c>
      <c r="W9964" s="2" t="str">
        <f t="shared" si="1247"/>
        <v>Find yourself.</v>
      </c>
    </row>
    <row r="9965" spans="1:23" ht="29" x14ac:dyDescent="0.35">
      <c r="A9965" s="4">
        <v>19964</v>
      </c>
      <c r="B9965" s="4" t="s">
        <v>106</v>
      </c>
      <c r="C9965" s="4">
        <v>22</v>
      </c>
      <c r="D9965" s="4" t="s">
        <v>1039</v>
      </c>
      <c r="E9965" s="4" t="s">
        <v>1041</v>
      </c>
      <c r="F9965" s="5">
        <v>45316</v>
      </c>
      <c r="G9965" s="6">
        <v>45812.098483796297</v>
      </c>
      <c r="H9965" s="9">
        <f t="shared" si="1240"/>
        <v>496</v>
      </c>
      <c r="I9965" s="4">
        <v>11.1</v>
      </c>
      <c r="J9965" s="4" t="str">
        <f t="shared" si="1241"/>
        <v>Overloaded</v>
      </c>
      <c r="K9965" s="4">
        <v>5</v>
      </c>
      <c r="L9965" s="4" t="str">
        <f t="shared" si="1242"/>
        <v>Moderate</v>
      </c>
      <c r="M9965" s="4">
        <v>5.4</v>
      </c>
      <c r="N9965" s="4" t="str">
        <f t="shared" si="1243"/>
        <v>Sleep Deprived</v>
      </c>
      <c r="O9965" s="4">
        <v>42</v>
      </c>
      <c r="P9965" s="4" t="str">
        <f t="shared" si="1244"/>
        <v>Poor</v>
      </c>
      <c r="Q9965" s="4">
        <v>3707</v>
      </c>
      <c r="R9965" s="4" t="str">
        <f t="shared" si="1245"/>
        <v>Sedentary</v>
      </c>
      <c r="S9965" s="4">
        <v>76</v>
      </c>
      <c r="T9965" s="4" t="str">
        <f t="shared" si="1246"/>
        <v>Normal</v>
      </c>
      <c r="U9965" s="4" t="s">
        <v>1049</v>
      </c>
      <c r="V9965" s="4" t="s">
        <v>10722</v>
      </c>
      <c r="W9965" s="2" t="str">
        <f t="shared" si="1247"/>
        <v>Though writer admit.</v>
      </c>
    </row>
    <row r="9966" spans="1:23" ht="29" x14ac:dyDescent="0.35">
      <c r="A9966" s="4">
        <v>19965</v>
      </c>
      <c r="B9966" s="4" t="s">
        <v>65</v>
      </c>
      <c r="C9966" s="4">
        <v>36</v>
      </c>
      <c r="D9966" s="4" t="s">
        <v>1038</v>
      </c>
      <c r="E9966" s="4" t="s">
        <v>1044</v>
      </c>
      <c r="F9966" s="5">
        <v>42633</v>
      </c>
      <c r="G9966" s="6">
        <v>45673.020185185182</v>
      </c>
      <c r="H9966" s="9">
        <f t="shared" si="1240"/>
        <v>3040</v>
      </c>
      <c r="I9966" s="4"/>
      <c r="J9966" s="4" t="str">
        <f t="shared" si="1241"/>
        <v/>
      </c>
      <c r="K9966" s="4">
        <v>9</v>
      </c>
      <c r="L9966" s="4" t="str">
        <f t="shared" si="1242"/>
        <v>High</v>
      </c>
      <c r="M9966" s="4">
        <v>5.5</v>
      </c>
      <c r="N9966" s="4" t="str">
        <f t="shared" si="1243"/>
        <v>Sleep Deprived</v>
      </c>
      <c r="O9966" s="4">
        <v>55</v>
      </c>
      <c r="P9966" s="4" t="str">
        <f t="shared" si="1244"/>
        <v>Average</v>
      </c>
      <c r="Q9966" s="4">
        <v>7226</v>
      </c>
      <c r="R9966" s="4" t="str">
        <f t="shared" si="1245"/>
        <v>Low Active</v>
      </c>
      <c r="S9966" s="4">
        <v>66</v>
      </c>
      <c r="T9966" s="4" t="str">
        <f t="shared" si="1246"/>
        <v>Normal</v>
      </c>
      <c r="U9966" s="4" t="s">
        <v>1049</v>
      </c>
      <c r="V9966" s="4" t="s">
        <v>10723</v>
      </c>
      <c r="W9966" s="2" t="str">
        <f t="shared" si="1247"/>
        <v>Stop see building.</v>
      </c>
    </row>
    <row r="9967" spans="1:23" ht="29" x14ac:dyDescent="0.35">
      <c r="A9967" s="4">
        <v>19966</v>
      </c>
      <c r="B9967" s="4" t="s">
        <v>596</v>
      </c>
      <c r="C9967" s="4">
        <v>37</v>
      </c>
      <c r="D9967" s="4" t="s">
        <v>1039</v>
      </c>
      <c r="E9967" s="4" t="s">
        <v>1042</v>
      </c>
      <c r="F9967" s="5">
        <v>45432</v>
      </c>
      <c r="G9967" s="6">
        <v>45843.720266203702</v>
      </c>
      <c r="H9967" s="9">
        <f t="shared" si="1240"/>
        <v>411</v>
      </c>
      <c r="I9967" s="4">
        <v>9.6</v>
      </c>
      <c r="J9967" s="4" t="str">
        <f t="shared" si="1241"/>
        <v>Normal</v>
      </c>
      <c r="K9967" s="4">
        <v>5</v>
      </c>
      <c r="L9967" s="4" t="str">
        <f t="shared" si="1242"/>
        <v>Moderate</v>
      </c>
      <c r="M9967" s="4">
        <v>5.3</v>
      </c>
      <c r="N9967" s="4" t="str">
        <f t="shared" si="1243"/>
        <v>Sleep Deprived</v>
      </c>
      <c r="O9967" s="4">
        <v>65</v>
      </c>
      <c r="P9967" s="4" t="str">
        <f t="shared" si="1244"/>
        <v>Average</v>
      </c>
      <c r="Q9967" s="4">
        <v>2700</v>
      </c>
      <c r="R9967" s="4" t="str">
        <f t="shared" si="1245"/>
        <v>Sedentary</v>
      </c>
      <c r="S9967" s="4">
        <v>71</v>
      </c>
      <c r="T9967" s="4" t="str">
        <f t="shared" si="1246"/>
        <v>Normal</v>
      </c>
      <c r="U9967" s="4" t="s">
        <v>1048</v>
      </c>
      <c r="V9967" s="4" t="s">
        <v>9349</v>
      </c>
      <c r="W9967" s="2" t="str">
        <f t="shared" si="1247"/>
        <v>Difference.</v>
      </c>
    </row>
    <row r="9968" spans="1:23" ht="29" x14ac:dyDescent="0.35">
      <c r="A9968" s="4">
        <v>19967</v>
      </c>
      <c r="B9968" s="4" t="s">
        <v>158</v>
      </c>
      <c r="C9968" s="4">
        <v>34</v>
      </c>
      <c r="D9968" s="4" t="s">
        <v>1038</v>
      </c>
      <c r="E9968" s="4" t="s">
        <v>1041</v>
      </c>
      <c r="F9968" s="5">
        <v>44371</v>
      </c>
      <c r="G9968" s="6">
        <v>45737.320405092592</v>
      </c>
      <c r="H9968" s="9">
        <f t="shared" si="1240"/>
        <v>1366</v>
      </c>
      <c r="I9968" s="4">
        <v>6</v>
      </c>
      <c r="J9968" s="4" t="str">
        <f t="shared" si="1241"/>
        <v>Unburdened</v>
      </c>
      <c r="K9968" s="4">
        <v>2</v>
      </c>
      <c r="L9968" s="4" t="str">
        <f t="shared" si="1242"/>
        <v>Low</v>
      </c>
      <c r="M9968" s="4">
        <v>5.9</v>
      </c>
      <c r="N9968" s="4" t="str">
        <f t="shared" si="1243"/>
        <v>Sleep Deprived</v>
      </c>
      <c r="O9968" s="4"/>
      <c r="P9968" s="4" t="str">
        <f t="shared" si="1244"/>
        <v/>
      </c>
      <c r="Q9968" s="4">
        <v>3322</v>
      </c>
      <c r="R9968" s="4" t="str">
        <f t="shared" si="1245"/>
        <v>Sedentary</v>
      </c>
      <c r="S9968" s="4">
        <v>119</v>
      </c>
      <c r="T9968" s="4" t="str">
        <f t="shared" si="1246"/>
        <v>High</v>
      </c>
      <c r="U9968" s="4" t="s">
        <v>1048</v>
      </c>
      <c r="V9968" s="4" t="s">
        <v>10724</v>
      </c>
      <c r="W9968" s="2" t="str">
        <f t="shared" si="1247"/>
        <v>Including commercial.</v>
      </c>
    </row>
    <row r="9969" spans="1:23" ht="29" x14ac:dyDescent="0.35">
      <c r="A9969" s="4">
        <v>19968</v>
      </c>
      <c r="B9969" s="4" t="s">
        <v>575</v>
      </c>
      <c r="C9969" s="4">
        <v>29</v>
      </c>
      <c r="D9969" s="4"/>
      <c r="E9969" s="4" t="s">
        <v>1044</v>
      </c>
      <c r="F9969" s="5">
        <v>43497</v>
      </c>
      <c r="G9969" s="6">
        <v>45843.744293981479</v>
      </c>
      <c r="H9969" s="9">
        <f t="shared" si="1240"/>
        <v>2346</v>
      </c>
      <c r="I9969" s="4">
        <v>6.4</v>
      </c>
      <c r="J9969" s="4" t="str">
        <f t="shared" si="1241"/>
        <v>Unburdened</v>
      </c>
      <c r="K9969" s="4">
        <v>4</v>
      </c>
      <c r="L9969" s="4" t="str">
        <f t="shared" si="1242"/>
        <v>Moderate</v>
      </c>
      <c r="M9969" s="4"/>
      <c r="N9969" s="4" t="str">
        <f t="shared" si="1243"/>
        <v/>
      </c>
      <c r="O9969" s="4">
        <v>53</v>
      </c>
      <c r="P9969" s="4" t="str">
        <f t="shared" si="1244"/>
        <v>Average</v>
      </c>
      <c r="Q9969" s="4">
        <v>11988</v>
      </c>
      <c r="R9969" s="4" t="str">
        <f t="shared" si="1245"/>
        <v>Highly Active</v>
      </c>
      <c r="S9969" s="4">
        <v>108</v>
      </c>
      <c r="T9969" s="4" t="str">
        <f t="shared" si="1246"/>
        <v>High</v>
      </c>
      <c r="U9969" s="4" t="s">
        <v>1048</v>
      </c>
      <c r="V9969" s="4" t="s">
        <v>10725</v>
      </c>
      <c r="W9969" s="2" t="str">
        <f t="shared" si="1247"/>
        <v>Information camera.</v>
      </c>
    </row>
    <row r="9970" spans="1:23" x14ac:dyDescent="0.35">
      <c r="A9970" s="4">
        <v>19969</v>
      </c>
      <c r="B9970" s="4" t="s">
        <v>581</v>
      </c>
      <c r="C9970" s="4">
        <v>58</v>
      </c>
      <c r="D9970" s="4" t="s">
        <v>1039</v>
      </c>
      <c r="E9970" s="4" t="s">
        <v>1042</v>
      </c>
      <c r="F9970" s="5">
        <v>44915</v>
      </c>
      <c r="G9970" s="6">
        <v>45779.500023148154</v>
      </c>
      <c r="H9970" s="9">
        <f t="shared" si="1240"/>
        <v>864</v>
      </c>
      <c r="I9970" s="4">
        <v>5.5</v>
      </c>
      <c r="J9970" s="4" t="str">
        <f t="shared" si="1241"/>
        <v>Unburdened</v>
      </c>
      <c r="K9970" s="4">
        <v>1</v>
      </c>
      <c r="L9970" s="4" t="str">
        <f t="shared" si="1242"/>
        <v>Low</v>
      </c>
      <c r="M9970" s="4">
        <v>8.1</v>
      </c>
      <c r="N9970" s="4" t="str">
        <f t="shared" si="1243"/>
        <v>Well Rested</v>
      </c>
      <c r="O9970" s="4">
        <v>86</v>
      </c>
      <c r="P9970" s="4" t="str">
        <f t="shared" si="1244"/>
        <v>Excellent</v>
      </c>
      <c r="Q9970" s="4">
        <v>4419</v>
      </c>
      <c r="R9970" s="4" t="str">
        <f t="shared" si="1245"/>
        <v>Sedentary</v>
      </c>
      <c r="S9970" s="4">
        <v>109</v>
      </c>
      <c r="T9970" s="4" t="str">
        <f t="shared" si="1246"/>
        <v>High</v>
      </c>
      <c r="U9970" s="4" t="s">
        <v>1049</v>
      </c>
      <c r="V9970" s="4" t="s">
        <v>10726</v>
      </c>
      <c r="W9970" s="2" t="str">
        <f t="shared" si="1247"/>
        <v>Book hold.</v>
      </c>
    </row>
    <row r="9971" spans="1:23" ht="29" x14ac:dyDescent="0.35">
      <c r="A9971" s="4">
        <v>19970</v>
      </c>
      <c r="B9971" s="4" t="s">
        <v>653</v>
      </c>
      <c r="C9971" s="4">
        <v>25</v>
      </c>
      <c r="D9971" s="4" t="s">
        <v>1039</v>
      </c>
      <c r="E9971" s="4"/>
      <c r="F9971" s="5">
        <v>43510</v>
      </c>
      <c r="G9971" s="6">
        <v>45776.81894675926</v>
      </c>
      <c r="H9971" s="9">
        <f t="shared" si="1240"/>
        <v>2266</v>
      </c>
      <c r="I9971" s="4">
        <v>4.7</v>
      </c>
      <c r="J9971" s="4" t="str">
        <f t="shared" si="1241"/>
        <v>Unburdened</v>
      </c>
      <c r="K9971" s="4">
        <v>9</v>
      </c>
      <c r="L9971" s="4" t="str">
        <f t="shared" si="1242"/>
        <v>High</v>
      </c>
      <c r="M9971" s="4">
        <v>4.7</v>
      </c>
      <c r="N9971" s="4" t="str">
        <f t="shared" si="1243"/>
        <v>Sleep Deprived</v>
      </c>
      <c r="O9971" s="4">
        <v>64</v>
      </c>
      <c r="P9971" s="4" t="str">
        <f t="shared" si="1244"/>
        <v>Average</v>
      </c>
      <c r="Q9971" s="4">
        <v>6247</v>
      </c>
      <c r="R9971" s="4" t="str">
        <f t="shared" si="1245"/>
        <v>Low Active</v>
      </c>
      <c r="S9971" s="4">
        <v>112</v>
      </c>
      <c r="T9971" s="4" t="str">
        <f t="shared" si="1246"/>
        <v>High</v>
      </c>
      <c r="U9971" s="4" t="s">
        <v>1048</v>
      </c>
      <c r="V9971" s="4" t="s">
        <v>10727</v>
      </c>
      <c r="W9971" s="2" t="str">
        <f t="shared" si="1247"/>
        <v>Well it glass.</v>
      </c>
    </row>
    <row r="9972" spans="1:23" ht="29" x14ac:dyDescent="0.35">
      <c r="A9972" s="4">
        <v>19971</v>
      </c>
      <c r="B9972" s="4" t="s">
        <v>59</v>
      </c>
      <c r="C9972" s="4">
        <v>51</v>
      </c>
      <c r="D9972" s="4" t="s">
        <v>1040</v>
      </c>
      <c r="E9972" s="4" t="s">
        <v>1042</v>
      </c>
      <c r="F9972" s="5">
        <v>45214</v>
      </c>
      <c r="G9972" s="6">
        <v>45717.415034722217</v>
      </c>
      <c r="H9972" s="9">
        <f t="shared" si="1240"/>
        <v>503</v>
      </c>
      <c r="I9972" s="4">
        <v>7.2</v>
      </c>
      <c r="J9972" s="4" t="str">
        <f t="shared" si="1241"/>
        <v>Normal</v>
      </c>
      <c r="K9972" s="4">
        <v>2</v>
      </c>
      <c r="L9972" s="4" t="str">
        <f t="shared" si="1242"/>
        <v>Low</v>
      </c>
      <c r="M9972" s="4"/>
      <c r="N9972" s="4" t="str">
        <f t="shared" si="1243"/>
        <v/>
      </c>
      <c r="O9972" s="4">
        <v>85</v>
      </c>
      <c r="P9972" s="4" t="str">
        <f t="shared" si="1244"/>
        <v>Excellent</v>
      </c>
      <c r="Q9972" s="4">
        <v>11167</v>
      </c>
      <c r="R9972" s="4" t="str">
        <f t="shared" si="1245"/>
        <v>Highly Active</v>
      </c>
      <c r="S9972" s="4">
        <v>116</v>
      </c>
      <c r="T9972" s="4" t="str">
        <f t="shared" si="1246"/>
        <v>High</v>
      </c>
      <c r="U9972" s="4" t="s">
        <v>1049</v>
      </c>
      <c r="V9972" s="4" t="s">
        <v>10728</v>
      </c>
      <c r="W9972" s="2" t="str">
        <f t="shared" si="1247"/>
        <v>Over choice media.</v>
      </c>
    </row>
    <row r="9973" spans="1:23" ht="29" x14ac:dyDescent="0.35">
      <c r="A9973" s="4">
        <v>19972</v>
      </c>
      <c r="B9973" s="4" t="s">
        <v>226</v>
      </c>
      <c r="C9973" s="4">
        <v>59</v>
      </c>
      <c r="D9973" s="4" t="s">
        <v>1038</v>
      </c>
      <c r="E9973" s="4" t="s">
        <v>1041</v>
      </c>
      <c r="F9973" s="5">
        <v>44741</v>
      </c>
      <c r="G9973" s="6">
        <v>45736.411678240736</v>
      </c>
      <c r="H9973" s="9">
        <f t="shared" si="1240"/>
        <v>995</v>
      </c>
      <c r="I9973" s="4">
        <v>11.3</v>
      </c>
      <c r="J9973" s="4" t="str">
        <f t="shared" si="1241"/>
        <v>Overloaded</v>
      </c>
      <c r="K9973" s="4">
        <v>2</v>
      </c>
      <c r="L9973" s="4" t="str">
        <f t="shared" si="1242"/>
        <v>Low</v>
      </c>
      <c r="M9973" s="4">
        <v>8.6999999999999993</v>
      </c>
      <c r="N9973" s="4" t="str">
        <f t="shared" si="1243"/>
        <v>Well Rested</v>
      </c>
      <c r="O9973" s="4">
        <v>72</v>
      </c>
      <c r="P9973" s="4" t="str">
        <f t="shared" si="1244"/>
        <v>Good</v>
      </c>
      <c r="Q9973" s="4">
        <v>6222</v>
      </c>
      <c r="R9973" s="4" t="str">
        <f t="shared" si="1245"/>
        <v>Low Active</v>
      </c>
      <c r="S9973" s="4">
        <v>91</v>
      </c>
      <c r="T9973" s="4" t="str">
        <f t="shared" si="1246"/>
        <v>Normal</v>
      </c>
      <c r="U9973" s="4" t="s">
        <v>1048</v>
      </c>
      <c r="V9973" s="4" t="s">
        <v>10729</v>
      </c>
      <c r="W9973" s="2" t="str">
        <f t="shared" si="1247"/>
        <v>Style perhaps.</v>
      </c>
    </row>
    <row r="9974" spans="1:23" x14ac:dyDescent="0.35">
      <c r="A9974" s="4">
        <v>19973</v>
      </c>
      <c r="B9974" s="4" t="s">
        <v>233</v>
      </c>
      <c r="C9974" s="4">
        <v>27</v>
      </c>
      <c r="D9974" s="4" t="s">
        <v>1039</v>
      </c>
      <c r="E9974" s="4" t="s">
        <v>1042</v>
      </c>
      <c r="F9974" s="5">
        <v>43820</v>
      </c>
      <c r="G9974" s="6">
        <v>45794.0003125</v>
      </c>
      <c r="H9974" s="9">
        <f t="shared" si="1240"/>
        <v>1974</v>
      </c>
      <c r="I9974" s="4">
        <v>4</v>
      </c>
      <c r="J9974" s="4" t="str">
        <f t="shared" si="1241"/>
        <v>Unburdened</v>
      </c>
      <c r="K9974" s="4">
        <v>6</v>
      </c>
      <c r="L9974" s="4" t="str">
        <f t="shared" si="1242"/>
        <v>Moderate</v>
      </c>
      <c r="M9974" s="4">
        <v>6</v>
      </c>
      <c r="N9974" s="4" t="str">
        <f t="shared" si="1243"/>
        <v>Moderate</v>
      </c>
      <c r="O9974" s="4">
        <v>66</v>
      </c>
      <c r="P9974" s="4" t="str">
        <f t="shared" si="1244"/>
        <v>Average</v>
      </c>
      <c r="Q9974" s="4">
        <v>8636</v>
      </c>
      <c r="R9974" s="4" t="str">
        <f t="shared" si="1245"/>
        <v>Active</v>
      </c>
      <c r="S9974" s="4">
        <v>65</v>
      </c>
      <c r="T9974" s="4" t="str">
        <f t="shared" si="1246"/>
        <v>Normal</v>
      </c>
      <c r="U9974" s="4" t="s">
        <v>1049</v>
      </c>
      <c r="V9974" s="4" t="s">
        <v>10730</v>
      </c>
      <c r="W9974" s="2" t="str">
        <f t="shared" si="1247"/>
        <v>Word.</v>
      </c>
    </row>
    <row r="9975" spans="1:23" ht="29" x14ac:dyDescent="0.35">
      <c r="A9975" s="4">
        <v>19974</v>
      </c>
      <c r="B9975" s="4" t="s">
        <v>131</v>
      </c>
      <c r="C9975" s="4">
        <v>46</v>
      </c>
      <c r="D9975" s="4" t="s">
        <v>1038</v>
      </c>
      <c r="E9975" s="4" t="s">
        <v>1045</v>
      </c>
      <c r="F9975" s="5">
        <v>42409</v>
      </c>
      <c r="G9975" s="6">
        <v>45741.537430555552</v>
      </c>
      <c r="H9975" s="9">
        <f t="shared" si="1240"/>
        <v>3332</v>
      </c>
      <c r="I9975" s="4">
        <v>4.0999999999999996</v>
      </c>
      <c r="J9975" s="4" t="str">
        <f t="shared" si="1241"/>
        <v>Unburdened</v>
      </c>
      <c r="K9975" s="4">
        <v>2</v>
      </c>
      <c r="L9975" s="4" t="str">
        <f t="shared" si="1242"/>
        <v>Low</v>
      </c>
      <c r="M9975" s="4">
        <v>7</v>
      </c>
      <c r="N9975" s="4" t="str">
        <f t="shared" si="1243"/>
        <v>Moderate</v>
      </c>
      <c r="O9975" s="4">
        <v>66</v>
      </c>
      <c r="P9975" s="4" t="str">
        <f t="shared" si="1244"/>
        <v>Average</v>
      </c>
      <c r="Q9975" s="4">
        <v>13867</v>
      </c>
      <c r="R9975" s="4" t="str">
        <f t="shared" si="1245"/>
        <v>Highly Active</v>
      </c>
      <c r="S9975" s="4">
        <v>65</v>
      </c>
      <c r="T9975" s="4" t="str">
        <f t="shared" si="1246"/>
        <v>Normal</v>
      </c>
      <c r="U9975" s="4" t="s">
        <v>1048</v>
      </c>
      <c r="V9975" s="4" t="s">
        <v>10731</v>
      </c>
      <c r="W9975" s="2" t="str">
        <f t="shared" si="1247"/>
        <v>Right week figure.</v>
      </c>
    </row>
    <row r="9976" spans="1:23" ht="43.5" x14ac:dyDescent="0.35">
      <c r="A9976" s="4">
        <v>19975</v>
      </c>
      <c r="B9976" s="4" t="s">
        <v>165</v>
      </c>
      <c r="C9976" s="4">
        <v>53</v>
      </c>
      <c r="D9976" s="4" t="s">
        <v>1040</v>
      </c>
      <c r="E9976" s="4" t="s">
        <v>1045</v>
      </c>
      <c r="F9976" s="5">
        <v>44273</v>
      </c>
      <c r="G9976" s="6">
        <v>45659.463182870371</v>
      </c>
      <c r="H9976" s="9">
        <f t="shared" si="1240"/>
        <v>1386</v>
      </c>
      <c r="I9976" s="4">
        <v>7.8</v>
      </c>
      <c r="J9976" s="4" t="str">
        <f t="shared" si="1241"/>
        <v>Normal</v>
      </c>
      <c r="K9976" s="4">
        <v>1</v>
      </c>
      <c r="L9976" s="4" t="str">
        <f t="shared" si="1242"/>
        <v>Low</v>
      </c>
      <c r="M9976" s="4">
        <v>4</v>
      </c>
      <c r="N9976" s="4" t="str">
        <f t="shared" si="1243"/>
        <v>Sleep Deprived</v>
      </c>
      <c r="O9976" s="4">
        <v>89</v>
      </c>
      <c r="P9976" s="4" t="str">
        <f t="shared" si="1244"/>
        <v>Excellent</v>
      </c>
      <c r="Q9976" s="4">
        <v>10412</v>
      </c>
      <c r="R9976" s="4" t="str">
        <f t="shared" si="1245"/>
        <v>Highly Active</v>
      </c>
      <c r="S9976" s="4">
        <v>103</v>
      </c>
      <c r="T9976" s="4" t="str">
        <f t="shared" si="1246"/>
        <v>High</v>
      </c>
      <c r="U9976" s="4" t="s">
        <v>1048</v>
      </c>
      <c r="V9976" s="4" t="s">
        <v>10732</v>
      </c>
      <c r="W9976" s="2" t="str">
        <f t="shared" si="1247"/>
        <v>Different pressure serious.</v>
      </c>
    </row>
    <row r="9977" spans="1:23" x14ac:dyDescent="0.35">
      <c r="A9977" s="4">
        <v>19976</v>
      </c>
      <c r="B9977" s="4" t="s">
        <v>132</v>
      </c>
      <c r="C9977" s="4">
        <v>52</v>
      </c>
      <c r="D9977" s="4" t="s">
        <v>1038</v>
      </c>
      <c r="E9977" s="4" t="s">
        <v>1044</v>
      </c>
      <c r="F9977" s="5">
        <v>43610</v>
      </c>
      <c r="G9977" s="6">
        <v>45684.036782407413</v>
      </c>
      <c r="H9977" s="9">
        <f t="shared" si="1240"/>
        <v>2074</v>
      </c>
      <c r="I9977" s="4">
        <v>8.9</v>
      </c>
      <c r="J9977" s="4" t="str">
        <f t="shared" si="1241"/>
        <v>Normal</v>
      </c>
      <c r="K9977" s="4">
        <v>2</v>
      </c>
      <c r="L9977" s="4" t="str">
        <f t="shared" si="1242"/>
        <v>Low</v>
      </c>
      <c r="M9977" s="4">
        <v>7.8</v>
      </c>
      <c r="N9977" s="4" t="str">
        <f t="shared" si="1243"/>
        <v>Moderate</v>
      </c>
      <c r="O9977" s="4">
        <v>83</v>
      </c>
      <c r="P9977" s="4" t="str">
        <f t="shared" si="1244"/>
        <v>Good</v>
      </c>
      <c r="Q9977" s="4">
        <v>10815</v>
      </c>
      <c r="R9977" s="4" t="str">
        <f t="shared" si="1245"/>
        <v>Highly Active</v>
      </c>
      <c r="S9977" s="4">
        <v>98</v>
      </c>
      <c r="T9977" s="4" t="str">
        <f t="shared" si="1246"/>
        <v>Normal</v>
      </c>
      <c r="U9977" s="4" t="s">
        <v>1049</v>
      </c>
      <c r="V9977" s="4" t="s">
        <v>10733</v>
      </c>
      <c r="W9977" s="2" t="str">
        <f t="shared" si="1247"/>
        <v>Guess.</v>
      </c>
    </row>
    <row r="9978" spans="1:23" ht="29" x14ac:dyDescent="0.35">
      <c r="A9978" s="4">
        <v>19977</v>
      </c>
      <c r="B9978" s="4" t="s">
        <v>129</v>
      </c>
      <c r="C9978" s="4">
        <v>22</v>
      </c>
      <c r="D9978" s="4" t="s">
        <v>1039</v>
      </c>
      <c r="E9978" s="4" t="s">
        <v>1044</v>
      </c>
      <c r="F9978" s="5">
        <v>43815</v>
      </c>
      <c r="G9978" s="6">
        <v>45721.176111111112</v>
      </c>
      <c r="H9978" s="9">
        <f t="shared" si="1240"/>
        <v>1906</v>
      </c>
      <c r="I9978" s="4"/>
      <c r="J9978" s="4" t="str">
        <f t="shared" si="1241"/>
        <v/>
      </c>
      <c r="K9978" s="4">
        <v>8</v>
      </c>
      <c r="L9978" s="4" t="str">
        <f t="shared" si="1242"/>
        <v>High</v>
      </c>
      <c r="M9978" s="4">
        <v>7.5</v>
      </c>
      <c r="N9978" s="4" t="str">
        <f t="shared" si="1243"/>
        <v>Moderate</v>
      </c>
      <c r="O9978" s="4">
        <v>47</v>
      </c>
      <c r="P9978" s="4" t="str">
        <f t="shared" si="1244"/>
        <v>Poor</v>
      </c>
      <c r="Q9978" s="4">
        <v>10734</v>
      </c>
      <c r="R9978" s="4" t="str">
        <f t="shared" si="1245"/>
        <v>Highly Active</v>
      </c>
      <c r="S9978" s="4">
        <v>105</v>
      </c>
      <c r="T9978" s="4" t="str">
        <f t="shared" si="1246"/>
        <v>High</v>
      </c>
      <c r="U9978" s="4" t="s">
        <v>1048</v>
      </c>
      <c r="V9978" s="4" t="s">
        <v>10734</v>
      </c>
      <c r="W9978" s="2" t="str">
        <f t="shared" si="1247"/>
        <v>Adult yeah inside.</v>
      </c>
    </row>
    <row r="9979" spans="1:23" ht="43.5" x14ac:dyDescent="0.35">
      <c r="A9979" s="4">
        <v>19978</v>
      </c>
      <c r="B9979" s="4" t="s">
        <v>739</v>
      </c>
      <c r="C9979" s="4">
        <v>48</v>
      </c>
      <c r="D9979" s="4" t="s">
        <v>1040</v>
      </c>
      <c r="E9979" s="4" t="s">
        <v>1041</v>
      </c>
      <c r="F9979" s="5">
        <v>43579</v>
      </c>
      <c r="G9979" s="6">
        <v>45795.206099537027</v>
      </c>
      <c r="H9979" s="9">
        <f t="shared" si="1240"/>
        <v>2216</v>
      </c>
      <c r="I9979" s="4">
        <v>9</v>
      </c>
      <c r="J9979" s="4" t="str">
        <f t="shared" si="1241"/>
        <v>Normal</v>
      </c>
      <c r="K9979" s="4">
        <v>8</v>
      </c>
      <c r="L9979" s="4" t="str">
        <f t="shared" si="1242"/>
        <v>High</v>
      </c>
      <c r="M9979" s="4">
        <v>6.4</v>
      </c>
      <c r="N9979" s="4" t="str">
        <f t="shared" si="1243"/>
        <v>Moderate</v>
      </c>
      <c r="O9979" s="4">
        <v>67</v>
      </c>
      <c r="P9979" s="4" t="str">
        <f t="shared" si="1244"/>
        <v>Average</v>
      </c>
      <c r="Q9979" s="4">
        <v>9861</v>
      </c>
      <c r="R9979" s="4" t="str">
        <f t="shared" si="1245"/>
        <v>Active</v>
      </c>
      <c r="S9979" s="4">
        <v>87</v>
      </c>
      <c r="T9979" s="4" t="str">
        <f t="shared" si="1246"/>
        <v>Normal</v>
      </c>
      <c r="U9979" s="4" t="s">
        <v>1048</v>
      </c>
      <c r="V9979" s="4" t="s">
        <v>10735</v>
      </c>
      <c r="W9979" s="2" t="str">
        <f t="shared" si="1247"/>
        <v>Hundred generation body.</v>
      </c>
    </row>
    <row r="9980" spans="1:23" x14ac:dyDescent="0.35">
      <c r="A9980" s="4">
        <v>19979</v>
      </c>
      <c r="B9980" s="4" t="s">
        <v>806</v>
      </c>
      <c r="C9980" s="4">
        <v>21</v>
      </c>
      <c r="D9980" s="4" t="s">
        <v>1040</v>
      </c>
      <c r="E9980" s="4" t="s">
        <v>1043</v>
      </c>
      <c r="F9980" s="5">
        <v>42677</v>
      </c>
      <c r="G9980" s="6">
        <v>45720.963078703702</v>
      </c>
      <c r="H9980" s="9">
        <f t="shared" si="1240"/>
        <v>3043</v>
      </c>
      <c r="I9980" s="4">
        <v>9.3000000000000007</v>
      </c>
      <c r="J9980" s="4" t="str">
        <f t="shared" si="1241"/>
        <v>Normal</v>
      </c>
      <c r="K9980" s="4">
        <v>2</v>
      </c>
      <c r="L9980" s="4" t="str">
        <f t="shared" si="1242"/>
        <v>Low</v>
      </c>
      <c r="M9980" s="4">
        <v>7.4</v>
      </c>
      <c r="N9980" s="4" t="str">
        <f t="shared" si="1243"/>
        <v>Moderate</v>
      </c>
      <c r="O9980" s="4">
        <v>57</v>
      </c>
      <c r="P9980" s="4" t="str">
        <f t="shared" si="1244"/>
        <v>Average</v>
      </c>
      <c r="Q9980" s="4">
        <v>4647</v>
      </c>
      <c r="R9980" s="4" t="str">
        <f t="shared" si="1245"/>
        <v>Sedentary</v>
      </c>
      <c r="S9980" s="4">
        <v>84</v>
      </c>
      <c r="T9980" s="4" t="str">
        <f t="shared" si="1246"/>
        <v>Normal</v>
      </c>
      <c r="U9980" s="4" t="s">
        <v>1049</v>
      </c>
      <c r="V9980" s="4" t="s">
        <v>5821</v>
      </c>
      <c r="W9980" s="2" t="str">
        <f t="shared" si="1247"/>
        <v>Start.</v>
      </c>
    </row>
    <row r="9981" spans="1:23" x14ac:dyDescent="0.35">
      <c r="A9981" s="4">
        <v>19980</v>
      </c>
      <c r="B9981" s="4" t="s">
        <v>56</v>
      </c>
      <c r="C9981" s="4">
        <v>21</v>
      </c>
      <c r="D9981" s="4" t="s">
        <v>1039</v>
      </c>
      <c r="E9981" s="4" t="s">
        <v>1041</v>
      </c>
      <c r="F9981" s="5">
        <v>45351</v>
      </c>
      <c r="G9981" s="6">
        <v>45785.185555555552</v>
      </c>
      <c r="H9981" s="9">
        <f t="shared" si="1240"/>
        <v>434</v>
      </c>
      <c r="I9981" s="4">
        <v>7.6</v>
      </c>
      <c r="J9981" s="4" t="str">
        <f t="shared" si="1241"/>
        <v>Normal</v>
      </c>
      <c r="K9981" s="4">
        <v>3</v>
      </c>
      <c r="L9981" s="4" t="str">
        <f t="shared" si="1242"/>
        <v>Low</v>
      </c>
      <c r="M9981" s="4">
        <v>6.8</v>
      </c>
      <c r="N9981" s="4" t="str">
        <f t="shared" si="1243"/>
        <v>Moderate</v>
      </c>
      <c r="O9981" s="4">
        <v>47</v>
      </c>
      <c r="P9981" s="4" t="str">
        <f t="shared" si="1244"/>
        <v>Poor</v>
      </c>
      <c r="Q9981" s="4">
        <v>5176</v>
      </c>
      <c r="R9981" s="4" t="str">
        <f t="shared" si="1245"/>
        <v>Low Active</v>
      </c>
      <c r="S9981" s="4">
        <v>89</v>
      </c>
      <c r="T9981" s="4" t="str">
        <f t="shared" si="1246"/>
        <v>Normal</v>
      </c>
      <c r="U9981" s="4" t="s">
        <v>1048</v>
      </c>
      <c r="V9981" s="4" t="s">
        <v>10736</v>
      </c>
      <c r="W9981" s="2" t="str">
        <f t="shared" si="1247"/>
        <v>Whose.</v>
      </c>
    </row>
    <row r="9982" spans="1:23" ht="29" x14ac:dyDescent="0.35">
      <c r="A9982" s="4">
        <v>19981</v>
      </c>
      <c r="B9982" s="4" t="s">
        <v>88</v>
      </c>
      <c r="C9982" s="4">
        <v>36</v>
      </c>
      <c r="D9982" s="4" t="s">
        <v>1040</v>
      </c>
      <c r="E9982" s="4" t="s">
        <v>1043</v>
      </c>
      <c r="F9982" s="5">
        <v>44594</v>
      </c>
      <c r="G9982" s="6">
        <v>45789.013715277782</v>
      </c>
      <c r="H9982" s="9">
        <f t="shared" si="1240"/>
        <v>1195</v>
      </c>
      <c r="I9982" s="4">
        <v>7.2</v>
      </c>
      <c r="J9982" s="4" t="str">
        <f t="shared" si="1241"/>
        <v>Normal</v>
      </c>
      <c r="K9982" s="4">
        <v>3</v>
      </c>
      <c r="L9982" s="4" t="str">
        <f t="shared" si="1242"/>
        <v>Low</v>
      </c>
      <c r="M9982" s="4">
        <v>6.3</v>
      </c>
      <c r="N9982" s="4" t="str">
        <f t="shared" si="1243"/>
        <v>Moderate</v>
      </c>
      <c r="O9982" s="4"/>
      <c r="P9982" s="4" t="str">
        <f t="shared" si="1244"/>
        <v/>
      </c>
      <c r="Q9982" s="4">
        <v>6344</v>
      </c>
      <c r="R9982" s="4" t="str">
        <f t="shared" si="1245"/>
        <v>Low Active</v>
      </c>
      <c r="S9982" s="4">
        <v>102</v>
      </c>
      <c r="T9982" s="4" t="str">
        <f t="shared" si="1246"/>
        <v>High</v>
      </c>
      <c r="U9982" s="4" t="s">
        <v>1048</v>
      </c>
      <c r="V9982" s="4" t="s">
        <v>10737</v>
      </c>
      <c r="W9982" s="2" t="str">
        <f t="shared" si="1247"/>
        <v>Mind financial.</v>
      </c>
    </row>
    <row r="9983" spans="1:23" ht="29" x14ac:dyDescent="0.35">
      <c r="A9983" s="4">
        <v>19982</v>
      </c>
      <c r="B9983" s="4" t="s">
        <v>193</v>
      </c>
      <c r="C9983" s="4">
        <v>21</v>
      </c>
      <c r="D9983" s="4" t="s">
        <v>1040</v>
      </c>
      <c r="E9983" s="4" t="s">
        <v>1043</v>
      </c>
      <c r="F9983" s="5">
        <v>45350</v>
      </c>
      <c r="G9983" s="6">
        <v>45776.579641203702</v>
      </c>
      <c r="H9983" s="9">
        <f t="shared" si="1240"/>
        <v>426</v>
      </c>
      <c r="I9983" s="4">
        <v>8.6999999999999993</v>
      </c>
      <c r="J9983" s="4" t="str">
        <f t="shared" si="1241"/>
        <v>Normal</v>
      </c>
      <c r="K9983" s="4">
        <v>8</v>
      </c>
      <c r="L9983" s="4" t="str">
        <f t="shared" si="1242"/>
        <v>High</v>
      </c>
      <c r="M9983" s="4">
        <v>4.9000000000000004</v>
      </c>
      <c r="N9983" s="4" t="str">
        <f t="shared" si="1243"/>
        <v>Sleep Deprived</v>
      </c>
      <c r="O9983" s="4">
        <v>99</v>
      </c>
      <c r="P9983" s="4" t="str">
        <f t="shared" si="1244"/>
        <v>Excellent</v>
      </c>
      <c r="Q9983" s="4">
        <v>10334</v>
      </c>
      <c r="R9983" s="4" t="str">
        <f t="shared" si="1245"/>
        <v>Highly Active</v>
      </c>
      <c r="S9983" s="4">
        <v>85</v>
      </c>
      <c r="T9983" s="4" t="str">
        <f t="shared" si="1246"/>
        <v>Normal</v>
      </c>
      <c r="U9983" s="4" t="s">
        <v>1048</v>
      </c>
      <c r="V9983" s="4" t="s">
        <v>10738</v>
      </c>
      <c r="W9983" s="2" t="str">
        <f t="shared" si="1247"/>
        <v>Several view market.</v>
      </c>
    </row>
    <row r="9984" spans="1:23" x14ac:dyDescent="0.35">
      <c r="A9984" s="4">
        <v>19983</v>
      </c>
      <c r="B9984" s="4" t="s">
        <v>94</v>
      </c>
      <c r="C9984" s="4">
        <v>55</v>
      </c>
      <c r="D9984" s="4" t="s">
        <v>1040</v>
      </c>
      <c r="E9984" s="4" t="s">
        <v>1042</v>
      </c>
      <c r="F9984" s="5">
        <v>43760</v>
      </c>
      <c r="G9984" s="6">
        <v>45838.549722222233</v>
      </c>
      <c r="H9984" s="9">
        <f t="shared" si="1240"/>
        <v>2078</v>
      </c>
      <c r="I9984" s="4">
        <v>4.3</v>
      </c>
      <c r="J9984" s="4" t="str">
        <f t="shared" si="1241"/>
        <v>Unburdened</v>
      </c>
      <c r="K9984" s="4">
        <v>4</v>
      </c>
      <c r="L9984" s="4" t="str">
        <f t="shared" si="1242"/>
        <v>Moderate</v>
      </c>
      <c r="M9984" s="4">
        <v>7.7</v>
      </c>
      <c r="N9984" s="4" t="str">
        <f t="shared" si="1243"/>
        <v>Moderate</v>
      </c>
      <c r="O9984" s="4">
        <v>68</v>
      </c>
      <c r="P9984" s="4" t="str">
        <f t="shared" si="1244"/>
        <v>Average</v>
      </c>
      <c r="Q9984" s="4">
        <v>5799</v>
      </c>
      <c r="R9984" s="4" t="str">
        <f t="shared" si="1245"/>
        <v>Low Active</v>
      </c>
      <c r="S9984" s="4">
        <v>96</v>
      </c>
      <c r="T9984" s="4" t="str">
        <f t="shared" si="1246"/>
        <v>Normal</v>
      </c>
      <c r="U9984" s="4" t="s">
        <v>1048</v>
      </c>
      <c r="V9984" s="4" t="s">
        <v>7472</v>
      </c>
      <c r="W9984" s="2" t="str">
        <f t="shared" si="1247"/>
        <v>Kitchen.</v>
      </c>
    </row>
    <row r="9985" spans="1:23" ht="43.5" x14ac:dyDescent="0.35">
      <c r="A9985" s="4">
        <v>19984</v>
      </c>
      <c r="B9985" s="4" t="s">
        <v>588</v>
      </c>
      <c r="C9985" s="4">
        <v>47</v>
      </c>
      <c r="D9985" s="4" t="s">
        <v>1040</v>
      </c>
      <c r="E9985" s="4" t="s">
        <v>1045</v>
      </c>
      <c r="F9985" s="5">
        <v>42878</v>
      </c>
      <c r="G9985" s="6">
        <v>45692.642291666663</v>
      </c>
      <c r="H9985" s="9">
        <f t="shared" si="1240"/>
        <v>2814</v>
      </c>
      <c r="I9985" s="4">
        <v>7.6</v>
      </c>
      <c r="J9985" s="4" t="str">
        <f t="shared" si="1241"/>
        <v>Normal</v>
      </c>
      <c r="K9985" s="4">
        <v>6</v>
      </c>
      <c r="L9985" s="4" t="str">
        <f t="shared" si="1242"/>
        <v>Moderate</v>
      </c>
      <c r="M9985" s="4">
        <v>6.1</v>
      </c>
      <c r="N9985" s="4" t="str">
        <f t="shared" si="1243"/>
        <v>Moderate</v>
      </c>
      <c r="O9985" s="4">
        <v>64</v>
      </c>
      <c r="P9985" s="4" t="str">
        <f t="shared" si="1244"/>
        <v>Average</v>
      </c>
      <c r="Q9985" s="4">
        <v>2031</v>
      </c>
      <c r="R9985" s="4" t="str">
        <f t="shared" si="1245"/>
        <v>Sedentary</v>
      </c>
      <c r="S9985" s="4">
        <v>111</v>
      </c>
      <c r="T9985" s="4" t="str">
        <f t="shared" si="1246"/>
        <v>High</v>
      </c>
      <c r="U9985" s="4" t="s">
        <v>1049</v>
      </c>
      <c r="V9985" s="4" t="s">
        <v>10739</v>
      </c>
      <c r="W9985" s="2" t="str">
        <f t="shared" si="1247"/>
        <v>Clearly defense several.</v>
      </c>
    </row>
    <row r="9986" spans="1:23" ht="43.5" x14ac:dyDescent="0.35">
      <c r="A9986" s="4">
        <v>19985</v>
      </c>
      <c r="B9986" s="4" t="s">
        <v>372</v>
      </c>
      <c r="C9986" s="4">
        <v>54</v>
      </c>
      <c r="D9986" s="4" t="s">
        <v>1040</v>
      </c>
      <c r="E9986" s="4" t="s">
        <v>1041</v>
      </c>
      <c r="F9986" s="5">
        <v>43365</v>
      </c>
      <c r="G9986" s="6">
        <v>45782.827870370369</v>
      </c>
      <c r="H9986" s="9">
        <f t="shared" si="1240"/>
        <v>2417</v>
      </c>
      <c r="I9986" s="4">
        <v>10</v>
      </c>
      <c r="J9986" s="4" t="str">
        <f t="shared" si="1241"/>
        <v>Normal</v>
      </c>
      <c r="K9986" s="4">
        <v>7</v>
      </c>
      <c r="L9986" s="4" t="str">
        <f t="shared" si="1242"/>
        <v>High</v>
      </c>
      <c r="M9986" s="4">
        <v>5.3</v>
      </c>
      <c r="N9986" s="4" t="str">
        <f t="shared" si="1243"/>
        <v>Sleep Deprived</v>
      </c>
      <c r="O9986" s="4">
        <v>69</v>
      </c>
      <c r="P9986" s="4" t="str">
        <f t="shared" si="1244"/>
        <v>Average</v>
      </c>
      <c r="Q9986" s="4">
        <v>12389</v>
      </c>
      <c r="R9986" s="4" t="str">
        <f t="shared" si="1245"/>
        <v>Highly Active</v>
      </c>
      <c r="S9986" s="4">
        <v>82</v>
      </c>
      <c r="T9986" s="4" t="str">
        <f t="shared" si="1246"/>
        <v>Normal</v>
      </c>
      <c r="U9986" s="4" t="s">
        <v>1049</v>
      </c>
      <c r="V9986" s="4" t="s">
        <v>10740</v>
      </c>
      <c r="W9986" s="2" t="str">
        <f t="shared" si="1247"/>
        <v>Catch television skill.</v>
      </c>
    </row>
    <row r="9987" spans="1:23" ht="29" x14ac:dyDescent="0.35">
      <c r="A9987" s="4">
        <v>19986</v>
      </c>
      <c r="B9987" s="4" t="s">
        <v>1036</v>
      </c>
      <c r="C9987" s="4">
        <v>22</v>
      </c>
      <c r="D9987" s="4" t="s">
        <v>1040</v>
      </c>
      <c r="E9987" s="4" t="s">
        <v>1045</v>
      </c>
      <c r="F9987" s="5">
        <v>45428</v>
      </c>
      <c r="G9987" s="6">
        <v>45691.848217592589</v>
      </c>
      <c r="H9987" s="9">
        <f t="shared" ref="H9987:H10001" si="1248">IF(AND(ISNUMBER(G9987), ISNUMBER(F9987), G9987&gt;=F9987), DATEDIF(F9987, G9987, "d"), "Invalid Dates")</f>
        <v>263</v>
      </c>
      <c r="I9987" s="4">
        <v>11.9</v>
      </c>
      <c r="J9987" s="4" t="str">
        <f t="shared" ref="J9987:J10001" si="1249">IF(I9987="", "", IF(ISNUMBER(I9987), IF(I9987&gt;10, "Overloaded", IF(I9987&gt;=7, "Normal", "Unburdened")), "Others"))</f>
        <v>Overloaded</v>
      </c>
      <c r="K9987" s="4">
        <v>5</v>
      </c>
      <c r="L9987" s="4" t="str">
        <f t="shared" ref="L9987:L10001" si="1250">IF(K9987="", "", IF(ISNUMBER(K9987), IF(K9987&gt;=7, "High", IF(K9987&gt;=4, "Moderate", "Low")), "Invalid"))</f>
        <v>Moderate</v>
      </c>
      <c r="M9987" s="4">
        <v>6.8</v>
      </c>
      <c r="N9987" s="4" t="str">
        <f t="shared" ref="N9987:N10001" si="1251">IF(M9987="", "", IF(ISNUMBER(M9987), IF(M9987&gt;=8, "Well Rested", IF(M9987&gt;=6, "Moderate", "Sleep Deprived")), "Invalid"))</f>
        <v>Moderate</v>
      </c>
      <c r="O9987" s="4">
        <v>76</v>
      </c>
      <c r="P9987" s="4" t="str">
        <f t="shared" ref="P9987:P10001" si="1252">IF(O9987="", "", IF(ISNUMBER(O9987), IF(O9987&gt;=85, "Excellent", IF(O9987&gt;=70, "Good", IF(O9987&gt;=50, "Average", "Poor"))), "Invalid"))</f>
        <v>Good</v>
      </c>
      <c r="Q9987" s="4">
        <v>14269</v>
      </c>
      <c r="R9987" s="4" t="str">
        <f t="shared" ref="R9987:R10001" si="1253">IF(Q9987="", "", IF(ISNUMBER(Q9987), IF(Q9987&gt;=10000, "Highly Active", IF(Q9987&gt;=7500, "Active", IF(Q9987&gt;=5000, "Low Active", "Sedentary"))), "Invalid"))</f>
        <v>Highly Active</v>
      </c>
      <c r="S9987" s="4">
        <v>61</v>
      </c>
      <c r="T9987" s="4" t="str">
        <f t="shared" ref="T9987:T10001" si="1254">IF(S9987="", "", IF(ISNUMBER(S9987), IF(S9987&gt;100, "High", IF(S9987&gt;=60, "Normal", "Low")), "Invalid"))</f>
        <v>Normal</v>
      </c>
      <c r="U9987" s="4" t="s">
        <v>1048</v>
      </c>
      <c r="V9987" s="4" t="s">
        <v>10741</v>
      </c>
      <c r="W9987" s="2" t="str">
        <f t="shared" ref="W9987:W10001" si="1255">TRIM(V9987)</f>
        <v>Picture drop network.</v>
      </c>
    </row>
    <row r="9988" spans="1:23" ht="29" x14ac:dyDescent="0.35">
      <c r="A9988" s="4">
        <v>19987</v>
      </c>
      <c r="B9988" s="4" t="s">
        <v>59</v>
      </c>
      <c r="C9988" s="4">
        <v>52</v>
      </c>
      <c r="D9988" s="4" t="s">
        <v>1040</v>
      </c>
      <c r="E9988" s="4" t="s">
        <v>1044</v>
      </c>
      <c r="F9988" s="5">
        <v>44393</v>
      </c>
      <c r="G9988" s="6">
        <v>45802.43608796296</v>
      </c>
      <c r="H9988" s="9">
        <f t="shared" si="1248"/>
        <v>1409</v>
      </c>
      <c r="I9988" s="4">
        <v>6.5</v>
      </c>
      <c r="J9988" s="4" t="str">
        <f t="shared" si="1249"/>
        <v>Unburdened</v>
      </c>
      <c r="K9988" s="4">
        <v>4</v>
      </c>
      <c r="L9988" s="4" t="str">
        <f t="shared" si="1250"/>
        <v>Moderate</v>
      </c>
      <c r="M9988" s="4">
        <v>5.2</v>
      </c>
      <c r="N9988" s="4" t="str">
        <f t="shared" si="1251"/>
        <v>Sleep Deprived</v>
      </c>
      <c r="O9988" s="4">
        <v>89</v>
      </c>
      <c r="P9988" s="4" t="str">
        <f t="shared" si="1252"/>
        <v>Excellent</v>
      </c>
      <c r="Q9988" s="4">
        <v>13010</v>
      </c>
      <c r="R9988" s="4" t="str">
        <f t="shared" si="1253"/>
        <v>Highly Active</v>
      </c>
      <c r="S9988" s="4">
        <v>64</v>
      </c>
      <c r="T9988" s="4" t="str">
        <f t="shared" si="1254"/>
        <v>Normal</v>
      </c>
      <c r="U9988" s="4" t="s">
        <v>1048</v>
      </c>
      <c r="V9988" s="4" t="s">
        <v>10742</v>
      </c>
      <c r="W9988" s="2" t="str">
        <f t="shared" si="1255"/>
        <v>Create.</v>
      </c>
    </row>
    <row r="9989" spans="1:23" x14ac:dyDescent="0.35">
      <c r="A9989" s="4">
        <v>19988</v>
      </c>
      <c r="B9989" s="4" t="s">
        <v>613</v>
      </c>
      <c r="C9989" s="4">
        <v>47</v>
      </c>
      <c r="D9989" s="4" t="s">
        <v>1038</v>
      </c>
      <c r="E9989" s="4" t="s">
        <v>1043</v>
      </c>
      <c r="F9989" s="5">
        <v>42732</v>
      </c>
      <c r="G9989" s="6">
        <v>45662.090486111112</v>
      </c>
      <c r="H9989" s="9">
        <f t="shared" si="1248"/>
        <v>2930</v>
      </c>
      <c r="I9989" s="4">
        <v>5.0999999999999996</v>
      </c>
      <c r="J9989" s="4" t="str">
        <f t="shared" si="1249"/>
        <v>Unburdened</v>
      </c>
      <c r="K9989" s="4">
        <v>8</v>
      </c>
      <c r="L9989" s="4" t="str">
        <f t="shared" si="1250"/>
        <v>High</v>
      </c>
      <c r="M9989" s="4">
        <v>6.9</v>
      </c>
      <c r="N9989" s="4" t="str">
        <f t="shared" si="1251"/>
        <v>Moderate</v>
      </c>
      <c r="O9989" s="4">
        <v>88</v>
      </c>
      <c r="P9989" s="4" t="str">
        <f t="shared" si="1252"/>
        <v>Excellent</v>
      </c>
      <c r="Q9989" s="4">
        <v>3013</v>
      </c>
      <c r="R9989" s="4" t="str">
        <f t="shared" si="1253"/>
        <v>Sedentary</v>
      </c>
      <c r="S9989" s="4">
        <v>66</v>
      </c>
      <c r="T9989" s="4" t="str">
        <f t="shared" si="1254"/>
        <v>Normal</v>
      </c>
      <c r="U9989" s="4" t="s">
        <v>1049</v>
      </c>
      <c r="V9989" s="4" t="s">
        <v>2118</v>
      </c>
      <c r="W9989" s="2" t="str">
        <f t="shared" si="1255"/>
        <v>Agency.</v>
      </c>
    </row>
    <row r="9990" spans="1:23" ht="43.5" x14ac:dyDescent="0.35">
      <c r="A9990" s="4">
        <v>19989</v>
      </c>
      <c r="B9990" s="4" t="s">
        <v>150</v>
      </c>
      <c r="C9990" s="4">
        <v>56</v>
      </c>
      <c r="D9990" s="4" t="s">
        <v>1039</v>
      </c>
      <c r="E9990" s="4" t="s">
        <v>1042</v>
      </c>
      <c r="F9990" s="5">
        <v>43210</v>
      </c>
      <c r="G9990" s="6">
        <v>45764.495219907411</v>
      </c>
      <c r="H9990" s="9">
        <f t="shared" si="1248"/>
        <v>2554</v>
      </c>
      <c r="I9990" s="4">
        <v>9.8000000000000007</v>
      </c>
      <c r="J9990" s="4" t="str">
        <f t="shared" si="1249"/>
        <v>Normal</v>
      </c>
      <c r="K9990" s="4">
        <v>5</v>
      </c>
      <c r="L9990" s="4" t="str">
        <f t="shared" si="1250"/>
        <v>Moderate</v>
      </c>
      <c r="M9990" s="4">
        <v>6.3</v>
      </c>
      <c r="N9990" s="4" t="str">
        <f t="shared" si="1251"/>
        <v>Moderate</v>
      </c>
      <c r="O9990" s="4"/>
      <c r="P9990" s="4" t="str">
        <f t="shared" si="1252"/>
        <v/>
      </c>
      <c r="Q9990" s="4">
        <v>4943</v>
      </c>
      <c r="R9990" s="4" t="str">
        <f t="shared" si="1253"/>
        <v>Sedentary</v>
      </c>
      <c r="S9990" s="4">
        <v>78</v>
      </c>
      <c r="T9990" s="4" t="str">
        <f t="shared" si="1254"/>
        <v>Normal</v>
      </c>
      <c r="U9990" s="4" t="s">
        <v>1048</v>
      </c>
      <c r="V9990" s="4" t="s">
        <v>10743</v>
      </c>
      <c r="W9990" s="2" t="str">
        <f t="shared" si="1255"/>
        <v>Manager understand into.</v>
      </c>
    </row>
    <row r="9991" spans="1:23" ht="29" x14ac:dyDescent="0.35">
      <c r="A9991" s="4">
        <v>19990</v>
      </c>
      <c r="B9991" s="4" t="s">
        <v>1037</v>
      </c>
      <c r="C9991" s="4">
        <v>48</v>
      </c>
      <c r="D9991" s="4" t="s">
        <v>1038</v>
      </c>
      <c r="E9991" s="4" t="s">
        <v>1043</v>
      </c>
      <c r="F9991" s="5">
        <v>43302</v>
      </c>
      <c r="G9991" s="6">
        <v>45708.516770833332</v>
      </c>
      <c r="H9991" s="9">
        <f t="shared" si="1248"/>
        <v>2406</v>
      </c>
      <c r="I9991" s="4">
        <v>8.3000000000000007</v>
      </c>
      <c r="J9991" s="4" t="str">
        <f t="shared" si="1249"/>
        <v>Normal</v>
      </c>
      <c r="K9991" s="4">
        <v>1</v>
      </c>
      <c r="L9991" s="4" t="str">
        <f t="shared" si="1250"/>
        <v>Low</v>
      </c>
      <c r="M9991" s="4">
        <v>5.5</v>
      </c>
      <c r="N9991" s="4" t="str">
        <f t="shared" si="1251"/>
        <v>Sleep Deprived</v>
      </c>
      <c r="O9991" s="4">
        <v>68</v>
      </c>
      <c r="P9991" s="4" t="str">
        <f t="shared" si="1252"/>
        <v>Average</v>
      </c>
      <c r="Q9991" s="4">
        <v>8323</v>
      </c>
      <c r="R9991" s="4" t="str">
        <f t="shared" si="1253"/>
        <v>Active</v>
      </c>
      <c r="S9991" s="4">
        <v>93</v>
      </c>
      <c r="T9991" s="4" t="str">
        <f t="shared" si="1254"/>
        <v>Normal</v>
      </c>
      <c r="U9991" s="4" t="s">
        <v>1049</v>
      </c>
      <c r="V9991" s="4" t="s">
        <v>10744</v>
      </c>
      <c r="W9991" s="2" t="str">
        <f t="shared" si="1255"/>
        <v>Ready eight sense.</v>
      </c>
    </row>
    <row r="9992" spans="1:23" ht="29" x14ac:dyDescent="0.35">
      <c r="A9992" s="4">
        <v>19991</v>
      </c>
      <c r="B9992" s="4" t="s">
        <v>104</v>
      </c>
      <c r="C9992" s="4">
        <v>41</v>
      </c>
      <c r="D9992" s="4" t="s">
        <v>1040</v>
      </c>
      <c r="E9992" s="4" t="s">
        <v>1045</v>
      </c>
      <c r="F9992" s="5">
        <v>44583</v>
      </c>
      <c r="G9992" s="6">
        <v>45840.589988425927</v>
      </c>
      <c r="H9992" s="9">
        <f t="shared" si="1248"/>
        <v>1257</v>
      </c>
      <c r="I9992" s="4">
        <v>8.8000000000000007</v>
      </c>
      <c r="J9992" s="4" t="str">
        <f t="shared" si="1249"/>
        <v>Normal</v>
      </c>
      <c r="K9992" s="4">
        <v>4</v>
      </c>
      <c r="L9992" s="4" t="str">
        <f t="shared" si="1250"/>
        <v>Moderate</v>
      </c>
      <c r="M9992" s="4">
        <v>4</v>
      </c>
      <c r="N9992" s="4" t="str">
        <f t="shared" si="1251"/>
        <v>Sleep Deprived</v>
      </c>
      <c r="O9992" s="4">
        <v>63</v>
      </c>
      <c r="P9992" s="4" t="str">
        <f t="shared" si="1252"/>
        <v>Average</v>
      </c>
      <c r="Q9992" s="4">
        <v>3801</v>
      </c>
      <c r="R9992" s="4" t="str">
        <f t="shared" si="1253"/>
        <v>Sedentary</v>
      </c>
      <c r="S9992" s="4">
        <v>82</v>
      </c>
      <c r="T9992" s="4" t="str">
        <f t="shared" si="1254"/>
        <v>Normal</v>
      </c>
      <c r="U9992" s="4" t="s">
        <v>1048</v>
      </c>
      <c r="V9992" s="4" t="s">
        <v>10745</v>
      </c>
      <c r="W9992" s="2" t="str">
        <f t="shared" si="1255"/>
        <v>Assume idea laugh.</v>
      </c>
    </row>
    <row r="9993" spans="1:23" ht="29" x14ac:dyDescent="0.35">
      <c r="A9993" s="4">
        <v>19992</v>
      </c>
      <c r="B9993" s="4" t="s">
        <v>456</v>
      </c>
      <c r="C9993" s="4">
        <v>40</v>
      </c>
      <c r="D9993" s="4" t="s">
        <v>1040</v>
      </c>
      <c r="E9993" s="4" t="s">
        <v>1042</v>
      </c>
      <c r="F9993" s="5">
        <v>42849</v>
      </c>
      <c r="G9993" s="6">
        <v>45670.706828703696</v>
      </c>
      <c r="H9993" s="9">
        <f t="shared" si="1248"/>
        <v>2821</v>
      </c>
      <c r="I9993" s="4">
        <v>11.6</v>
      </c>
      <c r="J9993" s="4" t="str">
        <f t="shared" si="1249"/>
        <v>Overloaded</v>
      </c>
      <c r="K9993" s="4">
        <v>1</v>
      </c>
      <c r="L9993" s="4" t="str">
        <f t="shared" si="1250"/>
        <v>Low</v>
      </c>
      <c r="M9993" s="4">
        <v>5.5</v>
      </c>
      <c r="N9993" s="4" t="str">
        <f t="shared" si="1251"/>
        <v>Sleep Deprived</v>
      </c>
      <c r="O9993" s="4">
        <v>83</v>
      </c>
      <c r="P9993" s="4" t="str">
        <f t="shared" si="1252"/>
        <v>Good</v>
      </c>
      <c r="Q9993" s="4">
        <v>3528</v>
      </c>
      <c r="R9993" s="4" t="str">
        <f t="shared" si="1253"/>
        <v>Sedentary</v>
      </c>
      <c r="S9993" s="4">
        <v>69</v>
      </c>
      <c r="T9993" s="4" t="str">
        <f t="shared" si="1254"/>
        <v>Normal</v>
      </c>
      <c r="U9993" s="4" t="s">
        <v>1048</v>
      </c>
      <c r="V9993" s="4" t="s">
        <v>10746</v>
      </c>
      <c r="W9993" s="2" t="str">
        <f t="shared" si="1255"/>
        <v>Soon off card.</v>
      </c>
    </row>
    <row r="9994" spans="1:23" ht="29" x14ac:dyDescent="0.35">
      <c r="A9994" s="4">
        <v>19993</v>
      </c>
      <c r="B9994" s="4" t="s">
        <v>117</v>
      </c>
      <c r="C9994" s="4">
        <v>40</v>
      </c>
      <c r="D9994" s="4" t="s">
        <v>1040</v>
      </c>
      <c r="E9994" s="4" t="s">
        <v>1043</v>
      </c>
      <c r="F9994" s="5">
        <v>44742</v>
      </c>
      <c r="G9994" s="6">
        <v>45847.055312500001</v>
      </c>
      <c r="H9994" s="9">
        <f t="shared" si="1248"/>
        <v>1105</v>
      </c>
      <c r="I9994" s="4">
        <v>6.6</v>
      </c>
      <c r="J9994" s="4" t="str">
        <f t="shared" si="1249"/>
        <v>Unburdened</v>
      </c>
      <c r="K9994" s="4">
        <v>7</v>
      </c>
      <c r="L9994" s="4" t="str">
        <f t="shared" si="1250"/>
        <v>High</v>
      </c>
      <c r="M9994" s="4">
        <v>6.3</v>
      </c>
      <c r="N9994" s="4" t="str">
        <f t="shared" si="1251"/>
        <v>Moderate</v>
      </c>
      <c r="O9994" s="4">
        <v>93</v>
      </c>
      <c r="P9994" s="4" t="str">
        <f t="shared" si="1252"/>
        <v>Excellent</v>
      </c>
      <c r="Q9994" s="4">
        <v>3019</v>
      </c>
      <c r="R9994" s="4" t="str">
        <f t="shared" si="1253"/>
        <v>Sedentary</v>
      </c>
      <c r="S9994" s="4">
        <v>69</v>
      </c>
      <c r="T9994" s="4" t="str">
        <f t="shared" si="1254"/>
        <v>Normal</v>
      </c>
      <c r="U9994" s="4" t="s">
        <v>1048</v>
      </c>
      <c r="V9994" s="4" t="s">
        <v>10747</v>
      </c>
      <c r="W9994" s="2" t="str">
        <f t="shared" si="1255"/>
        <v>Best case couple.</v>
      </c>
    </row>
    <row r="9995" spans="1:23" x14ac:dyDescent="0.35">
      <c r="A9995" s="4">
        <v>19994</v>
      </c>
      <c r="B9995" s="4" t="s">
        <v>117</v>
      </c>
      <c r="C9995" s="4">
        <v>30</v>
      </c>
      <c r="D9995" s="4" t="s">
        <v>1039</v>
      </c>
      <c r="E9995" s="4" t="s">
        <v>1044</v>
      </c>
      <c r="F9995" s="5">
        <v>45023</v>
      </c>
      <c r="G9995" s="6">
        <v>45710.934050925927</v>
      </c>
      <c r="H9995" s="9">
        <f t="shared" si="1248"/>
        <v>687</v>
      </c>
      <c r="I9995" s="4">
        <v>10.6</v>
      </c>
      <c r="J9995" s="4" t="str">
        <f t="shared" si="1249"/>
        <v>Overloaded</v>
      </c>
      <c r="K9995" s="4">
        <v>5</v>
      </c>
      <c r="L9995" s="4" t="str">
        <f t="shared" si="1250"/>
        <v>Moderate</v>
      </c>
      <c r="M9995" s="4">
        <v>7.4</v>
      </c>
      <c r="N9995" s="4" t="str">
        <f t="shared" si="1251"/>
        <v>Moderate</v>
      </c>
      <c r="O9995" s="4">
        <v>65</v>
      </c>
      <c r="P9995" s="4" t="str">
        <f t="shared" si="1252"/>
        <v>Average</v>
      </c>
      <c r="Q9995" s="4">
        <v>8418</v>
      </c>
      <c r="R9995" s="4" t="str">
        <f t="shared" si="1253"/>
        <v>Active</v>
      </c>
      <c r="S9995" s="4">
        <v>111</v>
      </c>
      <c r="T9995" s="4" t="str">
        <f t="shared" si="1254"/>
        <v>High</v>
      </c>
      <c r="U9995" s="4" t="s">
        <v>1049</v>
      </c>
      <c r="V9995" s="4" t="s">
        <v>4933</v>
      </c>
      <c r="W9995" s="2" t="str">
        <f t="shared" si="1255"/>
        <v>Attention.</v>
      </c>
    </row>
    <row r="9996" spans="1:23" ht="43.5" x14ac:dyDescent="0.35">
      <c r="A9996" s="4">
        <v>19995</v>
      </c>
      <c r="B9996" s="4" t="s">
        <v>158</v>
      </c>
      <c r="C9996" s="4">
        <v>26</v>
      </c>
      <c r="D9996" s="4" t="s">
        <v>1039</v>
      </c>
      <c r="E9996" s="4" t="s">
        <v>1045</v>
      </c>
      <c r="F9996" s="5">
        <v>43116</v>
      </c>
      <c r="G9996" s="6">
        <v>45817.304780092592</v>
      </c>
      <c r="H9996" s="9">
        <f t="shared" si="1248"/>
        <v>2701</v>
      </c>
      <c r="I9996" s="4">
        <v>8.4</v>
      </c>
      <c r="J9996" s="4" t="str">
        <f t="shared" si="1249"/>
        <v>Normal</v>
      </c>
      <c r="K9996" s="4">
        <v>6</v>
      </c>
      <c r="L9996" s="4" t="str">
        <f t="shared" si="1250"/>
        <v>Moderate</v>
      </c>
      <c r="M9996" s="4">
        <v>4.2</v>
      </c>
      <c r="N9996" s="4" t="str">
        <f t="shared" si="1251"/>
        <v>Sleep Deprived</v>
      </c>
      <c r="O9996" s="4">
        <v>85</v>
      </c>
      <c r="P9996" s="4" t="str">
        <f t="shared" si="1252"/>
        <v>Excellent</v>
      </c>
      <c r="Q9996" s="4">
        <v>10490</v>
      </c>
      <c r="R9996" s="4" t="str">
        <f t="shared" si="1253"/>
        <v>Highly Active</v>
      </c>
      <c r="S9996" s="4">
        <v>97</v>
      </c>
      <c r="T9996" s="4" t="str">
        <f t="shared" si="1254"/>
        <v>Normal</v>
      </c>
      <c r="U9996" s="4" t="s">
        <v>1049</v>
      </c>
      <c r="V9996" s="4" t="s">
        <v>10748</v>
      </c>
      <c r="W9996" s="2" t="str">
        <f t="shared" si="1255"/>
        <v>Serious practice travel.</v>
      </c>
    </row>
    <row r="9997" spans="1:23" ht="29" x14ac:dyDescent="0.35">
      <c r="A9997" s="4">
        <v>19996</v>
      </c>
      <c r="B9997" s="4" t="s">
        <v>409</v>
      </c>
      <c r="C9997" s="4">
        <v>23</v>
      </c>
      <c r="D9997" s="4" t="s">
        <v>1039</v>
      </c>
      <c r="E9997" s="4" t="s">
        <v>1041</v>
      </c>
      <c r="F9997" s="5">
        <v>42214</v>
      </c>
      <c r="G9997" s="6">
        <v>45659.093449074076</v>
      </c>
      <c r="H9997" s="9">
        <f t="shared" si="1248"/>
        <v>3445</v>
      </c>
      <c r="I9997" s="4">
        <v>9.4</v>
      </c>
      <c r="J9997" s="4" t="str">
        <f t="shared" si="1249"/>
        <v>Normal</v>
      </c>
      <c r="K9997" s="4">
        <v>2</v>
      </c>
      <c r="L9997" s="4" t="str">
        <f t="shared" si="1250"/>
        <v>Low</v>
      </c>
      <c r="M9997" s="4">
        <v>4.4000000000000004</v>
      </c>
      <c r="N9997" s="4" t="str">
        <f t="shared" si="1251"/>
        <v>Sleep Deprived</v>
      </c>
      <c r="O9997" s="4">
        <v>78</v>
      </c>
      <c r="P9997" s="4" t="str">
        <f t="shared" si="1252"/>
        <v>Good</v>
      </c>
      <c r="Q9997" s="4">
        <v>12793</v>
      </c>
      <c r="R9997" s="4" t="str">
        <f t="shared" si="1253"/>
        <v>Highly Active</v>
      </c>
      <c r="S9997" s="4">
        <v>68</v>
      </c>
      <c r="T9997" s="4" t="str">
        <f t="shared" si="1254"/>
        <v>Normal</v>
      </c>
      <c r="U9997" s="4" t="s">
        <v>1049</v>
      </c>
      <c r="V9997" s="4" t="s">
        <v>10749</v>
      </c>
      <c r="W9997" s="2" t="str">
        <f t="shared" si="1255"/>
        <v>Brother full still face.</v>
      </c>
    </row>
    <row r="9998" spans="1:23" ht="29" x14ac:dyDescent="0.35">
      <c r="A9998" s="4">
        <v>19997</v>
      </c>
      <c r="B9998" s="4" t="s">
        <v>664</v>
      </c>
      <c r="C9998" s="4"/>
      <c r="D9998" s="4" t="s">
        <v>1040</v>
      </c>
      <c r="E9998" s="4" t="s">
        <v>1041</v>
      </c>
      <c r="F9998" s="5">
        <v>43276</v>
      </c>
      <c r="G9998" s="6">
        <v>45668.693483796298</v>
      </c>
      <c r="H9998" s="9">
        <f t="shared" si="1248"/>
        <v>2392</v>
      </c>
      <c r="I9998" s="4">
        <v>11.4</v>
      </c>
      <c r="J9998" s="4" t="str">
        <f t="shared" si="1249"/>
        <v>Overloaded</v>
      </c>
      <c r="K9998" s="4">
        <v>1</v>
      </c>
      <c r="L9998" s="4" t="str">
        <f t="shared" si="1250"/>
        <v>Low</v>
      </c>
      <c r="M9998" s="4">
        <v>5</v>
      </c>
      <c r="N9998" s="4" t="str">
        <f t="shared" si="1251"/>
        <v>Sleep Deprived</v>
      </c>
      <c r="O9998" s="4">
        <v>59</v>
      </c>
      <c r="P9998" s="4" t="str">
        <f t="shared" si="1252"/>
        <v>Average</v>
      </c>
      <c r="Q9998" s="4">
        <v>8359</v>
      </c>
      <c r="R9998" s="4" t="str">
        <f t="shared" si="1253"/>
        <v>Active</v>
      </c>
      <c r="S9998" s="4">
        <v>63</v>
      </c>
      <c r="T9998" s="4" t="str">
        <f t="shared" si="1254"/>
        <v>Normal</v>
      </c>
      <c r="U9998" s="4" t="s">
        <v>1048</v>
      </c>
      <c r="V9998" s="4" t="s">
        <v>10750</v>
      </c>
      <c r="W9998" s="2" t="str">
        <f t="shared" si="1255"/>
        <v>Board upon as.</v>
      </c>
    </row>
    <row r="9999" spans="1:23" ht="29" x14ac:dyDescent="0.35">
      <c r="A9999" s="4">
        <v>19998</v>
      </c>
      <c r="B9999" s="4" t="s">
        <v>22</v>
      </c>
      <c r="C9999" s="4">
        <v>32</v>
      </c>
      <c r="D9999" s="4" t="s">
        <v>1040</v>
      </c>
      <c r="E9999" s="4" t="s">
        <v>1043</v>
      </c>
      <c r="F9999" s="5">
        <v>42579</v>
      </c>
      <c r="G9999" s="6">
        <v>45847.066446759258</v>
      </c>
      <c r="H9999" s="9">
        <f t="shared" si="1248"/>
        <v>3268</v>
      </c>
      <c r="I9999" s="4">
        <v>7.1</v>
      </c>
      <c r="J9999" s="4" t="str">
        <f t="shared" si="1249"/>
        <v>Normal</v>
      </c>
      <c r="K9999" s="4">
        <v>1</v>
      </c>
      <c r="L9999" s="4" t="str">
        <f t="shared" si="1250"/>
        <v>Low</v>
      </c>
      <c r="M9999" s="4">
        <v>7.5</v>
      </c>
      <c r="N9999" s="4" t="str">
        <f t="shared" si="1251"/>
        <v>Moderate</v>
      </c>
      <c r="O9999" s="4">
        <v>41</v>
      </c>
      <c r="P9999" s="4" t="str">
        <f t="shared" si="1252"/>
        <v>Poor</v>
      </c>
      <c r="Q9999" s="4">
        <v>8711</v>
      </c>
      <c r="R9999" s="4" t="str">
        <f t="shared" si="1253"/>
        <v>Active</v>
      </c>
      <c r="S9999" s="4">
        <v>92</v>
      </c>
      <c r="T9999" s="4" t="str">
        <f t="shared" si="1254"/>
        <v>Normal</v>
      </c>
      <c r="U9999" s="4" t="s">
        <v>1049</v>
      </c>
      <c r="V9999" s="4" t="s">
        <v>10751</v>
      </c>
      <c r="W9999" s="2" t="str">
        <f t="shared" si="1255"/>
        <v>Feel everything.</v>
      </c>
    </row>
    <row r="10000" spans="1:23" x14ac:dyDescent="0.35">
      <c r="A10000" s="4">
        <v>19999</v>
      </c>
      <c r="B10000" s="4" t="s">
        <v>28</v>
      </c>
      <c r="C10000" s="4">
        <v>38</v>
      </c>
      <c r="D10000" s="4" t="s">
        <v>1040</v>
      </c>
      <c r="E10000" s="4" t="s">
        <v>1044</v>
      </c>
      <c r="F10000" s="5">
        <v>44862</v>
      </c>
      <c r="G10000" s="6">
        <v>45734.698136574072</v>
      </c>
      <c r="H10000" s="9">
        <f t="shared" si="1248"/>
        <v>872</v>
      </c>
      <c r="I10000" s="4">
        <v>6.7</v>
      </c>
      <c r="J10000" s="4" t="str">
        <f t="shared" si="1249"/>
        <v>Unburdened</v>
      </c>
      <c r="K10000" s="4">
        <v>1</v>
      </c>
      <c r="L10000" s="4" t="str">
        <f t="shared" si="1250"/>
        <v>Low</v>
      </c>
      <c r="M10000" s="4">
        <v>6.2</v>
      </c>
      <c r="N10000" s="4" t="str">
        <f t="shared" si="1251"/>
        <v>Moderate</v>
      </c>
      <c r="O10000" s="4">
        <v>73</v>
      </c>
      <c r="P10000" s="4" t="str">
        <f t="shared" si="1252"/>
        <v>Good</v>
      </c>
      <c r="Q10000" s="4">
        <v>7940</v>
      </c>
      <c r="R10000" s="4" t="str">
        <f t="shared" si="1253"/>
        <v>Active</v>
      </c>
      <c r="S10000" s="4">
        <v>66</v>
      </c>
      <c r="T10000" s="4" t="str">
        <f t="shared" si="1254"/>
        <v>Normal</v>
      </c>
      <c r="U10000" s="4" t="s">
        <v>1049</v>
      </c>
      <c r="V10000" s="4" t="s">
        <v>10752</v>
      </c>
      <c r="W10000" s="2" t="str">
        <f t="shared" si="1255"/>
        <v>From.</v>
      </c>
    </row>
    <row r="10001" spans="1:23" ht="29" x14ac:dyDescent="0.35">
      <c r="A10001" s="4">
        <v>20000</v>
      </c>
      <c r="B10001" s="4" t="s">
        <v>527</v>
      </c>
      <c r="C10001" s="4">
        <v>25</v>
      </c>
      <c r="D10001" s="4" t="s">
        <v>1038</v>
      </c>
      <c r="E10001" s="4" t="s">
        <v>1044</v>
      </c>
      <c r="F10001" s="5">
        <v>43606</v>
      </c>
      <c r="G10001" s="6">
        <v>45782.47587962963</v>
      </c>
      <c r="H10001" s="9">
        <f t="shared" si="1248"/>
        <v>2176</v>
      </c>
      <c r="I10001" s="4">
        <v>5.6</v>
      </c>
      <c r="J10001" s="4" t="str">
        <f t="shared" si="1249"/>
        <v>Unburdened</v>
      </c>
      <c r="K10001" s="4">
        <v>5</v>
      </c>
      <c r="L10001" s="4" t="str">
        <f t="shared" si="1250"/>
        <v>Moderate</v>
      </c>
      <c r="M10001" s="4">
        <v>7.2</v>
      </c>
      <c r="N10001" s="4" t="str">
        <f t="shared" si="1251"/>
        <v>Moderate</v>
      </c>
      <c r="O10001" s="4"/>
      <c r="P10001" s="4" t="str">
        <f t="shared" si="1252"/>
        <v/>
      </c>
      <c r="Q10001" s="4">
        <v>6093</v>
      </c>
      <c r="R10001" s="4" t="str">
        <f t="shared" si="1253"/>
        <v>Low Active</v>
      </c>
      <c r="S10001" s="4">
        <v>96</v>
      </c>
      <c r="T10001" s="4" t="str">
        <f t="shared" si="1254"/>
        <v>Normal</v>
      </c>
      <c r="U10001" s="4" t="s">
        <v>1049</v>
      </c>
      <c r="V10001" s="4" t="s">
        <v>10753</v>
      </c>
      <c r="W10001" s="2" t="str">
        <f t="shared" si="1255"/>
        <v>Minute join me.</v>
      </c>
    </row>
    <row r="10002" spans="1:23" x14ac:dyDescent="0.35">
      <c r="A10002" s="1"/>
      <c r="B10002" s="1"/>
      <c r="C10002" s="1"/>
      <c r="D10002" s="1"/>
      <c r="E10002" s="1"/>
      <c r="F10002" s="1"/>
      <c r="G10002" s="1"/>
      <c r="H10002" s="10"/>
      <c r="I10002" s="1"/>
      <c r="J10002" s="1"/>
      <c r="K10002" s="1"/>
      <c r="L10002" s="1"/>
      <c r="M10002" s="1"/>
      <c r="N10002" s="1"/>
      <c r="O10002" s="1"/>
      <c r="P10002" s="1"/>
      <c r="Q10002" s="1"/>
      <c r="R10002" s="1"/>
      <c r="S10002" s="1"/>
      <c r="T10002" s="1"/>
      <c r="U10002" s="1"/>
      <c r="V10002" s="1"/>
    </row>
    <row r="10003" spans="1:23" x14ac:dyDescent="0.35">
      <c r="A10003" s="1"/>
      <c r="B10003" s="1"/>
      <c r="C10003" s="1"/>
      <c r="D10003" s="1"/>
      <c r="E10003" s="1"/>
      <c r="F10003" s="1"/>
      <c r="G10003" s="1"/>
      <c r="H10003" s="10"/>
      <c r="I10003" s="1"/>
      <c r="J10003" s="1"/>
      <c r="K10003" s="1"/>
      <c r="L10003" s="1"/>
      <c r="M10003" s="1"/>
      <c r="N10003" s="1"/>
      <c r="O10003" s="1"/>
      <c r="P10003" s="1"/>
      <c r="Q10003" s="1"/>
      <c r="R10003" s="1"/>
      <c r="S10003" s="1"/>
      <c r="T10003" s="1"/>
      <c r="U10003" s="1"/>
      <c r="V10003" s="1"/>
    </row>
    <row r="10004" spans="1:23" x14ac:dyDescent="0.35">
      <c r="A10004" s="1"/>
      <c r="B10004" s="1"/>
      <c r="C10004" s="1"/>
      <c r="D10004" s="1"/>
      <c r="E10004" s="1"/>
      <c r="F10004" s="1"/>
      <c r="G10004" s="1"/>
      <c r="H10004" s="10"/>
      <c r="I10004" s="1"/>
      <c r="J10004" s="1"/>
      <c r="K10004" s="1"/>
      <c r="L10004" s="1"/>
      <c r="M10004" s="1"/>
      <c r="N10004" s="1"/>
      <c r="O10004" s="1"/>
      <c r="P10004" s="1"/>
      <c r="Q10004" s="1"/>
      <c r="R10004" s="1"/>
      <c r="S10004" s="1"/>
      <c r="T10004" s="1"/>
      <c r="U10004" s="1"/>
      <c r="V10004" s="1"/>
    </row>
    <row r="10005" spans="1:23" x14ac:dyDescent="0.35">
      <c r="A10005" s="1"/>
      <c r="B10005" s="1"/>
      <c r="C10005" s="1"/>
      <c r="D10005" s="1"/>
      <c r="E10005" s="1"/>
      <c r="F10005" s="1"/>
      <c r="G10005" s="1"/>
      <c r="H10005" s="10"/>
      <c r="I10005" s="1"/>
      <c r="J10005" s="1"/>
      <c r="K10005" s="1"/>
      <c r="L10005" s="1"/>
      <c r="M10005" s="1"/>
      <c r="N10005" s="1"/>
      <c r="O10005" s="1"/>
      <c r="P10005" s="1"/>
      <c r="Q10005" s="1"/>
      <c r="R10005" s="1"/>
      <c r="S10005" s="1"/>
      <c r="T10005" s="1"/>
      <c r="U10005" s="1"/>
      <c r="V10005" s="1"/>
    </row>
    <row r="10006" spans="1:23" x14ac:dyDescent="0.35">
      <c r="A10006" s="1"/>
      <c r="B10006" s="1"/>
      <c r="C10006" s="1"/>
      <c r="D10006" s="1"/>
      <c r="E10006" s="1"/>
      <c r="F10006" s="1"/>
      <c r="G10006" s="1"/>
      <c r="H10006" s="10"/>
      <c r="I10006" s="1"/>
      <c r="J10006" s="1"/>
      <c r="K10006" s="1"/>
      <c r="L10006" s="1"/>
      <c r="M10006" s="1"/>
      <c r="N10006" s="1"/>
      <c r="O10006" s="1"/>
      <c r="P10006" s="1"/>
      <c r="Q10006" s="1"/>
      <c r="R10006" s="1"/>
      <c r="S10006" s="1"/>
      <c r="T10006" s="1"/>
      <c r="U10006" s="1"/>
      <c r="V10006" s="1"/>
    </row>
    <row r="10007" spans="1:23" x14ac:dyDescent="0.35">
      <c r="A10007" s="1"/>
      <c r="B10007" s="1"/>
      <c r="C10007" s="1"/>
      <c r="D10007" s="1"/>
      <c r="E10007" s="1"/>
      <c r="F10007" s="1"/>
      <c r="G10007" s="1"/>
      <c r="H10007" s="10"/>
      <c r="I10007" s="1"/>
      <c r="J10007" s="1"/>
      <c r="K10007" s="1"/>
      <c r="L10007" s="1"/>
      <c r="M10007" s="1"/>
      <c r="N10007" s="1"/>
      <c r="O10007" s="1"/>
      <c r="P10007" s="1"/>
      <c r="Q10007" s="1"/>
      <c r="R10007" s="1"/>
      <c r="S10007" s="1"/>
      <c r="T10007" s="1"/>
      <c r="U10007" s="1"/>
      <c r="V10007" s="1"/>
    </row>
    <row r="10008" spans="1:23" x14ac:dyDescent="0.35">
      <c r="A10008" s="1"/>
      <c r="B10008" s="1"/>
      <c r="C10008" s="1"/>
      <c r="D10008" s="1"/>
      <c r="E10008" s="1"/>
      <c r="F10008" s="1"/>
      <c r="G10008" s="1"/>
      <c r="H10008" s="10"/>
      <c r="I10008" s="1"/>
      <c r="J10008" s="1"/>
      <c r="K10008" s="1"/>
      <c r="L10008" s="1"/>
      <c r="M10008" s="1"/>
      <c r="N10008" s="1"/>
      <c r="O10008" s="1"/>
      <c r="P10008" s="1"/>
      <c r="Q10008" s="1"/>
      <c r="R10008" s="1"/>
      <c r="S10008" s="1"/>
      <c r="T10008" s="1"/>
      <c r="U10008" s="1"/>
      <c r="V10008" s="1"/>
    </row>
    <row r="10009" spans="1:23" x14ac:dyDescent="0.35">
      <c r="A10009" s="1"/>
      <c r="B10009" s="1"/>
      <c r="C10009" s="1"/>
      <c r="D10009" s="1"/>
      <c r="E10009" s="1"/>
      <c r="F10009" s="1"/>
      <c r="G10009" s="1"/>
      <c r="H10009" s="10"/>
      <c r="I10009" s="1"/>
      <c r="J10009" s="1"/>
      <c r="K10009" s="1"/>
      <c r="L10009" s="1"/>
      <c r="M10009" s="1"/>
      <c r="N10009" s="1"/>
      <c r="O10009" s="1"/>
      <c r="P10009" s="1"/>
      <c r="Q10009" s="1"/>
      <c r="R10009" s="1"/>
      <c r="S10009" s="1"/>
      <c r="T10009" s="1"/>
      <c r="U10009" s="1"/>
      <c r="V10009" s="1"/>
    </row>
    <row r="10010" spans="1:23" x14ac:dyDescent="0.35">
      <c r="A10010" s="1"/>
      <c r="B10010" s="1"/>
      <c r="C10010" s="1"/>
      <c r="D10010" s="1"/>
      <c r="E10010" s="1"/>
      <c r="F10010" s="1"/>
      <c r="G10010" s="1"/>
      <c r="H10010" s="10"/>
      <c r="I10010" s="1"/>
      <c r="J10010" s="1"/>
      <c r="K10010" s="1"/>
      <c r="L10010" s="1"/>
      <c r="M10010" s="1"/>
      <c r="N10010" s="1"/>
      <c r="O10010" s="1"/>
      <c r="P10010" s="1"/>
      <c r="Q10010" s="1"/>
      <c r="R10010" s="1"/>
      <c r="S10010" s="1"/>
      <c r="T10010" s="1"/>
      <c r="U10010" s="1"/>
      <c r="V10010" s="1"/>
    </row>
    <row r="10011" spans="1:23" x14ac:dyDescent="0.35">
      <c r="A10011" s="1"/>
      <c r="B10011" s="1"/>
      <c r="C10011" s="1"/>
      <c r="D10011" s="1"/>
      <c r="E10011" s="1"/>
      <c r="F10011" s="1"/>
      <c r="G10011" s="1"/>
      <c r="H10011" s="10"/>
      <c r="I10011" s="1"/>
      <c r="J10011" s="1"/>
      <c r="K10011" s="1"/>
      <c r="L10011" s="1"/>
      <c r="M10011" s="1"/>
      <c r="N10011" s="1"/>
      <c r="O10011" s="1"/>
      <c r="P10011" s="1"/>
      <c r="Q10011" s="1"/>
      <c r="R10011" s="1"/>
      <c r="S10011" s="1"/>
      <c r="T10011" s="1"/>
      <c r="U10011" s="1"/>
      <c r="V10011" s="1"/>
    </row>
    <row r="10012" spans="1:23" x14ac:dyDescent="0.35">
      <c r="A10012" s="1"/>
      <c r="B10012" s="1"/>
      <c r="C10012" s="1"/>
      <c r="D10012" s="1"/>
      <c r="E10012" s="1"/>
      <c r="F10012" s="1"/>
      <c r="G10012" s="1"/>
      <c r="H10012" s="10"/>
      <c r="I10012" s="1"/>
      <c r="J10012" s="1"/>
      <c r="K10012" s="1"/>
      <c r="L10012" s="1"/>
      <c r="M10012" s="1"/>
      <c r="N10012" s="1"/>
      <c r="O10012" s="1"/>
      <c r="P10012" s="1"/>
      <c r="Q10012" s="1"/>
      <c r="R10012" s="1"/>
      <c r="S10012" s="1"/>
      <c r="T10012" s="1"/>
      <c r="U10012" s="1"/>
      <c r="V10012" s="1"/>
    </row>
    <row r="10013" spans="1:23" x14ac:dyDescent="0.35">
      <c r="A10013" s="1"/>
      <c r="B10013" s="1"/>
      <c r="C10013" s="1"/>
      <c r="D10013" s="1"/>
      <c r="E10013" s="1"/>
      <c r="F10013" s="1"/>
      <c r="G10013" s="1"/>
      <c r="H10013" s="10"/>
      <c r="I10013" s="1"/>
      <c r="J10013" s="1"/>
      <c r="K10013" s="1"/>
      <c r="L10013" s="1"/>
      <c r="M10013" s="1"/>
      <c r="N10013" s="1"/>
      <c r="O10013" s="1"/>
      <c r="P10013" s="1"/>
      <c r="Q10013" s="1"/>
      <c r="R10013" s="1"/>
      <c r="S10013" s="1"/>
      <c r="T10013" s="1"/>
      <c r="U10013" s="1"/>
      <c r="V10013" s="1"/>
    </row>
    <row r="10014" spans="1:23" x14ac:dyDescent="0.35">
      <c r="A10014" s="1"/>
      <c r="B10014" s="1"/>
      <c r="C10014" s="1"/>
      <c r="D10014" s="1"/>
      <c r="E10014" s="1"/>
      <c r="F10014" s="1"/>
      <c r="G10014" s="1"/>
      <c r="H10014" s="10"/>
      <c r="I10014" s="1"/>
      <c r="J10014" s="1"/>
      <c r="K10014" s="1"/>
      <c r="L10014" s="1"/>
      <c r="M10014" s="1"/>
      <c r="N10014" s="1"/>
      <c r="O10014" s="1"/>
      <c r="P10014" s="1"/>
      <c r="Q10014" s="1"/>
      <c r="R10014" s="1"/>
      <c r="S10014" s="1"/>
      <c r="T10014" s="1"/>
      <c r="U10014" s="1"/>
      <c r="V10014" s="1"/>
    </row>
    <row r="10015" spans="1:23" x14ac:dyDescent="0.35">
      <c r="A10015" s="1"/>
      <c r="B10015" s="1"/>
      <c r="C10015" s="1"/>
      <c r="D10015" s="1"/>
      <c r="E10015" s="1"/>
      <c r="F10015" s="1"/>
      <c r="G10015" s="1"/>
      <c r="H10015" s="10"/>
      <c r="I10015" s="1"/>
      <c r="J10015" s="1"/>
      <c r="K10015" s="1"/>
      <c r="L10015" s="1"/>
      <c r="M10015" s="1"/>
      <c r="N10015" s="1"/>
      <c r="O10015" s="1"/>
      <c r="P10015" s="1"/>
      <c r="Q10015" s="1"/>
      <c r="R10015" s="1"/>
      <c r="S10015" s="1"/>
      <c r="T10015" s="1"/>
      <c r="U10015" s="1"/>
      <c r="V10015" s="1"/>
    </row>
    <row r="10016" spans="1:23" x14ac:dyDescent="0.35">
      <c r="A10016" s="1"/>
      <c r="B10016" s="1"/>
      <c r="C10016" s="1"/>
      <c r="D10016" s="1"/>
      <c r="E10016" s="1"/>
      <c r="F10016" s="1"/>
      <c r="G10016" s="1"/>
      <c r="H10016" s="10"/>
      <c r="I10016" s="1"/>
      <c r="J10016" s="1"/>
      <c r="K10016" s="1"/>
      <c r="L10016" s="1"/>
      <c r="M10016" s="1"/>
      <c r="N10016" s="1"/>
      <c r="O10016" s="1"/>
      <c r="P10016" s="1"/>
      <c r="Q10016" s="1"/>
      <c r="R10016" s="1"/>
      <c r="S10016" s="1"/>
      <c r="T10016" s="1"/>
      <c r="U10016" s="1"/>
      <c r="V10016" s="1"/>
    </row>
    <row r="10017" spans="1:22" x14ac:dyDescent="0.35">
      <c r="A10017" s="1"/>
      <c r="B10017" s="1"/>
      <c r="C10017" s="1"/>
      <c r="D10017" s="1"/>
      <c r="E10017" s="1"/>
      <c r="F10017" s="1"/>
      <c r="G10017" s="1"/>
      <c r="H10017" s="10"/>
      <c r="I10017" s="1"/>
      <c r="J10017" s="1"/>
      <c r="K10017" s="1"/>
      <c r="L10017" s="1"/>
      <c r="M10017" s="1"/>
      <c r="N10017" s="1"/>
      <c r="O10017" s="1"/>
      <c r="P10017" s="1"/>
      <c r="Q10017" s="1"/>
      <c r="R10017" s="1"/>
      <c r="S10017" s="1"/>
      <c r="T10017" s="1"/>
      <c r="U10017" s="1"/>
      <c r="V10017" s="1"/>
    </row>
    <row r="10018" spans="1:22" x14ac:dyDescent="0.35">
      <c r="A10018" s="1"/>
      <c r="B10018" s="1"/>
      <c r="C10018" s="1"/>
      <c r="D10018" s="1"/>
      <c r="E10018" s="1"/>
      <c r="F10018" s="1"/>
      <c r="G10018" s="1"/>
      <c r="H10018" s="10"/>
      <c r="I10018" s="1"/>
      <c r="J10018" s="1"/>
      <c r="K10018" s="1"/>
      <c r="L10018" s="1"/>
      <c r="M10018" s="1"/>
      <c r="N10018" s="1"/>
      <c r="O10018" s="1"/>
      <c r="P10018" s="1"/>
      <c r="Q10018" s="1"/>
      <c r="R10018" s="1"/>
      <c r="S10018" s="1"/>
      <c r="T10018" s="1"/>
      <c r="U10018" s="1"/>
      <c r="V10018" s="1"/>
    </row>
    <row r="10019" spans="1:22" x14ac:dyDescent="0.35">
      <c r="A10019" s="1"/>
      <c r="B10019" s="1"/>
      <c r="C10019" s="1"/>
      <c r="D10019" s="1"/>
      <c r="E10019" s="1"/>
      <c r="F10019" s="1"/>
      <c r="G10019" s="1"/>
      <c r="H10019" s="10"/>
      <c r="I10019" s="1"/>
      <c r="J10019" s="1"/>
      <c r="K10019" s="1"/>
      <c r="L10019" s="1"/>
      <c r="M10019" s="1"/>
      <c r="N10019" s="1"/>
      <c r="O10019" s="1"/>
      <c r="P10019" s="1"/>
      <c r="Q10019" s="1"/>
      <c r="R10019" s="1"/>
      <c r="S10019" s="1"/>
      <c r="T10019" s="1"/>
      <c r="U10019" s="1"/>
      <c r="V10019" s="1"/>
    </row>
    <row r="10020" spans="1:22" x14ac:dyDescent="0.35">
      <c r="A10020" s="1"/>
      <c r="B10020" s="1"/>
      <c r="C10020" s="1"/>
      <c r="D10020" s="1"/>
      <c r="E10020" s="1"/>
      <c r="F10020" s="1"/>
      <c r="G10020" s="1"/>
      <c r="H10020" s="10"/>
      <c r="I10020" s="1"/>
      <c r="J10020" s="1"/>
      <c r="K10020" s="1"/>
      <c r="L10020" s="1"/>
      <c r="M10020" s="1"/>
      <c r="N10020" s="1"/>
      <c r="O10020" s="1"/>
      <c r="P10020" s="1"/>
      <c r="Q10020" s="1"/>
      <c r="R10020" s="1"/>
      <c r="S10020" s="1"/>
      <c r="T10020" s="1"/>
      <c r="U10020" s="1"/>
      <c r="V10020" s="1"/>
    </row>
    <row r="10021" spans="1:22" x14ac:dyDescent="0.35">
      <c r="A10021" s="1"/>
      <c r="B10021" s="1"/>
      <c r="C10021" s="1"/>
      <c r="D10021" s="1"/>
      <c r="E10021" s="1"/>
      <c r="F10021" s="1"/>
      <c r="G10021" s="1"/>
      <c r="H10021" s="10"/>
      <c r="I10021" s="1"/>
      <c r="J10021" s="1"/>
      <c r="K10021" s="1"/>
      <c r="L10021" s="1"/>
      <c r="M10021" s="1"/>
      <c r="N10021" s="1"/>
      <c r="O10021" s="1"/>
      <c r="P10021" s="1"/>
      <c r="Q10021" s="1"/>
      <c r="R10021" s="1"/>
      <c r="S10021" s="1"/>
      <c r="T10021" s="1"/>
      <c r="U10021" s="1"/>
      <c r="V10021" s="1"/>
    </row>
    <row r="10022" spans="1:22" x14ac:dyDescent="0.35">
      <c r="A10022" s="1"/>
      <c r="B10022" s="1"/>
      <c r="C10022" s="1"/>
      <c r="D10022" s="1"/>
      <c r="E10022" s="1"/>
      <c r="F10022" s="1"/>
      <c r="G10022" s="1"/>
      <c r="H10022" s="10"/>
      <c r="I10022" s="1"/>
      <c r="J10022" s="1"/>
      <c r="K10022" s="1"/>
      <c r="L10022" s="1"/>
      <c r="M10022" s="1"/>
      <c r="N10022" s="1"/>
      <c r="O10022" s="1"/>
      <c r="P10022" s="1"/>
      <c r="Q10022" s="1"/>
      <c r="R10022" s="1"/>
      <c r="S10022" s="1"/>
      <c r="T10022" s="1"/>
      <c r="U10022" s="1"/>
      <c r="V10022" s="1"/>
    </row>
    <row r="10023" spans="1:22" x14ac:dyDescent="0.35">
      <c r="A10023" s="1"/>
      <c r="B10023" s="1"/>
      <c r="C10023" s="1"/>
      <c r="D10023" s="1"/>
      <c r="E10023" s="1"/>
      <c r="F10023" s="1"/>
      <c r="G10023" s="1"/>
      <c r="H10023" s="10"/>
      <c r="I10023" s="1"/>
      <c r="J10023" s="1"/>
      <c r="K10023" s="1"/>
      <c r="L10023" s="1"/>
      <c r="M10023" s="1"/>
      <c r="N10023" s="1"/>
      <c r="O10023" s="1"/>
      <c r="P10023" s="1"/>
      <c r="Q10023" s="1"/>
      <c r="R10023" s="1"/>
      <c r="S10023" s="1"/>
      <c r="T10023" s="1"/>
      <c r="U10023" s="1"/>
      <c r="V10023" s="1"/>
    </row>
    <row r="10024" spans="1:22" x14ac:dyDescent="0.35">
      <c r="A10024" s="1"/>
      <c r="B10024" s="1"/>
      <c r="C10024" s="1"/>
      <c r="D10024" s="1"/>
      <c r="E10024" s="1"/>
      <c r="F10024" s="1"/>
      <c r="G10024" s="1"/>
      <c r="H10024" s="10"/>
      <c r="I10024" s="1"/>
      <c r="J10024" s="1"/>
      <c r="K10024" s="1"/>
      <c r="L10024" s="1"/>
      <c r="M10024" s="1"/>
      <c r="N10024" s="1"/>
      <c r="O10024" s="1"/>
      <c r="P10024" s="1"/>
      <c r="Q10024" s="1"/>
      <c r="R10024" s="1"/>
      <c r="S10024" s="1"/>
      <c r="T10024" s="1"/>
      <c r="U10024" s="1"/>
      <c r="V10024" s="1"/>
    </row>
    <row r="10025" spans="1:22" x14ac:dyDescent="0.35">
      <c r="A10025" s="1"/>
      <c r="B10025" s="1"/>
      <c r="C10025" s="1"/>
      <c r="D10025" s="1"/>
      <c r="E10025" s="1"/>
      <c r="F10025" s="1"/>
      <c r="G10025" s="1"/>
      <c r="H10025" s="10"/>
      <c r="I10025" s="1"/>
      <c r="J10025" s="1"/>
      <c r="K10025" s="1"/>
      <c r="L10025" s="1"/>
      <c r="M10025" s="1"/>
      <c r="N10025" s="1"/>
      <c r="O10025" s="1"/>
      <c r="P10025" s="1"/>
      <c r="Q10025" s="1"/>
      <c r="R10025" s="1"/>
      <c r="S10025" s="1"/>
      <c r="T10025" s="1"/>
      <c r="U10025" s="1"/>
      <c r="V10025" s="1"/>
    </row>
    <row r="10026" spans="1:22" x14ac:dyDescent="0.35">
      <c r="A10026" s="1"/>
      <c r="B10026" s="1"/>
      <c r="C10026" s="1"/>
      <c r="D10026" s="1"/>
      <c r="E10026" s="1"/>
      <c r="F10026" s="1"/>
      <c r="G10026" s="1"/>
      <c r="H10026" s="10"/>
      <c r="I10026" s="1"/>
      <c r="J10026" s="1"/>
      <c r="K10026" s="1"/>
      <c r="L10026" s="1"/>
      <c r="M10026" s="1"/>
      <c r="N10026" s="1"/>
      <c r="O10026" s="1"/>
      <c r="P10026" s="1"/>
      <c r="Q10026" s="1"/>
      <c r="R10026" s="1"/>
      <c r="S10026" s="1"/>
      <c r="T10026" s="1"/>
      <c r="U10026" s="1"/>
      <c r="V10026" s="1"/>
    </row>
    <row r="10027" spans="1:22" x14ac:dyDescent="0.35">
      <c r="A10027" s="1"/>
      <c r="B10027" s="1"/>
      <c r="C10027" s="1"/>
      <c r="D10027" s="1"/>
      <c r="E10027" s="1"/>
      <c r="F10027" s="1"/>
      <c r="G10027" s="1"/>
      <c r="H10027" s="10"/>
      <c r="I10027" s="1"/>
      <c r="J10027" s="1"/>
      <c r="K10027" s="1"/>
      <c r="L10027" s="1"/>
      <c r="M10027" s="1"/>
      <c r="N10027" s="1"/>
      <c r="O10027" s="1"/>
      <c r="P10027" s="1"/>
      <c r="Q10027" s="1"/>
      <c r="R10027" s="1"/>
      <c r="S10027" s="1"/>
      <c r="T10027" s="1"/>
      <c r="U10027" s="1"/>
      <c r="V10027" s="1"/>
    </row>
    <row r="10028" spans="1:22" x14ac:dyDescent="0.35">
      <c r="A10028" s="1"/>
      <c r="B10028" s="1"/>
      <c r="C10028" s="1"/>
      <c r="D10028" s="1"/>
      <c r="E10028" s="1"/>
      <c r="F10028" s="1"/>
      <c r="G10028" s="1"/>
      <c r="H10028" s="10"/>
      <c r="I10028" s="1"/>
      <c r="J10028" s="1"/>
      <c r="K10028" s="1"/>
      <c r="L10028" s="1"/>
      <c r="M10028" s="1"/>
      <c r="N10028" s="1"/>
      <c r="O10028" s="1"/>
      <c r="P10028" s="1"/>
      <c r="Q10028" s="1"/>
      <c r="R10028" s="1"/>
      <c r="S10028" s="1"/>
      <c r="T10028" s="1"/>
      <c r="U10028" s="1"/>
      <c r="V10028" s="1"/>
    </row>
    <row r="10029" spans="1:22" x14ac:dyDescent="0.35">
      <c r="A10029" s="1"/>
      <c r="B10029" s="1"/>
      <c r="C10029" s="1"/>
      <c r="D10029" s="1"/>
      <c r="E10029" s="1"/>
      <c r="F10029" s="1"/>
      <c r="G10029" s="1"/>
      <c r="H10029" s="10"/>
      <c r="I10029" s="1"/>
      <c r="J10029" s="1"/>
      <c r="K10029" s="1"/>
      <c r="L10029" s="1"/>
      <c r="M10029" s="1"/>
      <c r="N10029" s="1"/>
      <c r="O10029" s="1"/>
      <c r="P10029" s="1"/>
      <c r="Q10029" s="1"/>
      <c r="R10029" s="1"/>
      <c r="S10029" s="1"/>
      <c r="T10029" s="1"/>
      <c r="U10029" s="1"/>
      <c r="V10029" s="1"/>
    </row>
    <row r="10030" spans="1:22" x14ac:dyDescent="0.35">
      <c r="A10030" s="1"/>
      <c r="B10030" s="1"/>
      <c r="C10030" s="1"/>
      <c r="D10030" s="1"/>
      <c r="E10030" s="1"/>
      <c r="F10030" s="1"/>
      <c r="G10030" s="1"/>
      <c r="H10030" s="10"/>
      <c r="I10030" s="1"/>
      <c r="J10030" s="1"/>
      <c r="K10030" s="1"/>
      <c r="L10030" s="1"/>
      <c r="M10030" s="1"/>
      <c r="N10030" s="1"/>
      <c r="O10030" s="1"/>
      <c r="P10030" s="1"/>
      <c r="Q10030" s="1"/>
      <c r="R10030" s="1"/>
      <c r="S10030" s="1"/>
      <c r="T10030" s="1"/>
      <c r="U10030" s="1"/>
      <c r="V10030" s="1"/>
    </row>
    <row r="10031" spans="1:22" x14ac:dyDescent="0.35">
      <c r="A10031" s="1"/>
      <c r="B10031" s="1"/>
      <c r="C10031" s="1"/>
      <c r="D10031" s="1"/>
      <c r="E10031" s="1"/>
      <c r="F10031" s="1"/>
      <c r="G10031" s="1"/>
      <c r="H10031" s="10"/>
      <c r="I10031" s="1"/>
      <c r="J10031" s="1"/>
      <c r="K10031" s="1"/>
      <c r="L10031" s="1"/>
      <c r="M10031" s="1"/>
      <c r="N10031" s="1"/>
      <c r="O10031" s="1"/>
      <c r="P10031" s="1"/>
      <c r="Q10031" s="1"/>
      <c r="R10031" s="1"/>
      <c r="S10031" s="1"/>
      <c r="T10031" s="1"/>
      <c r="U10031" s="1"/>
      <c r="V10031" s="1"/>
    </row>
    <row r="10032" spans="1:22" x14ac:dyDescent="0.35">
      <c r="A10032" s="1"/>
      <c r="B10032" s="1"/>
      <c r="C10032" s="1"/>
      <c r="D10032" s="1"/>
      <c r="E10032" s="1"/>
      <c r="F10032" s="1"/>
      <c r="G10032" s="1"/>
      <c r="H10032" s="10"/>
      <c r="I10032" s="1"/>
      <c r="J10032" s="1"/>
      <c r="K10032" s="1"/>
      <c r="L10032" s="1"/>
      <c r="M10032" s="1"/>
      <c r="N10032" s="1"/>
      <c r="O10032" s="1"/>
      <c r="P10032" s="1"/>
      <c r="Q10032" s="1"/>
      <c r="R10032" s="1"/>
      <c r="S10032" s="1"/>
      <c r="T10032" s="1"/>
      <c r="U10032" s="1"/>
      <c r="V10032" s="1"/>
    </row>
    <row r="10033" spans="1:22" x14ac:dyDescent="0.35">
      <c r="A10033" s="1"/>
      <c r="B10033" s="1"/>
      <c r="C10033" s="1"/>
      <c r="D10033" s="1"/>
      <c r="E10033" s="1"/>
      <c r="F10033" s="1"/>
      <c r="G10033" s="1"/>
      <c r="H10033" s="10"/>
      <c r="I10033" s="1"/>
      <c r="J10033" s="1"/>
      <c r="K10033" s="1"/>
      <c r="L10033" s="1"/>
      <c r="M10033" s="1"/>
      <c r="N10033" s="1"/>
      <c r="O10033" s="1"/>
      <c r="P10033" s="1"/>
      <c r="Q10033" s="1"/>
      <c r="R10033" s="1"/>
      <c r="S10033" s="1"/>
      <c r="T10033" s="1"/>
      <c r="U10033" s="1"/>
      <c r="V10033" s="1"/>
    </row>
    <row r="10034" spans="1:22" x14ac:dyDescent="0.35">
      <c r="A10034" s="1"/>
      <c r="B10034" s="1"/>
      <c r="C10034" s="1"/>
      <c r="D10034" s="1"/>
      <c r="E10034" s="1"/>
      <c r="F10034" s="1"/>
      <c r="G10034" s="1"/>
      <c r="H10034" s="10"/>
      <c r="I10034" s="1"/>
      <c r="J10034" s="1"/>
      <c r="K10034" s="1"/>
      <c r="L10034" s="1"/>
      <c r="M10034" s="1"/>
      <c r="N10034" s="1"/>
      <c r="O10034" s="1"/>
      <c r="P10034" s="1"/>
      <c r="Q10034" s="1"/>
      <c r="R10034" s="1"/>
      <c r="S10034" s="1"/>
      <c r="T10034" s="1"/>
      <c r="U10034" s="1"/>
      <c r="V10034" s="1"/>
    </row>
    <row r="10035" spans="1:22" x14ac:dyDescent="0.35">
      <c r="A10035" s="1"/>
      <c r="B10035" s="1"/>
      <c r="C10035" s="1"/>
      <c r="D10035" s="1"/>
      <c r="E10035" s="1"/>
      <c r="F10035" s="1"/>
      <c r="G10035" s="1"/>
      <c r="H10035" s="10"/>
      <c r="I10035" s="1"/>
      <c r="J10035" s="1"/>
      <c r="K10035" s="1"/>
      <c r="L10035" s="1"/>
      <c r="M10035" s="1"/>
      <c r="N10035" s="1"/>
      <c r="O10035" s="1"/>
      <c r="P10035" s="1"/>
      <c r="Q10035" s="1"/>
      <c r="R10035" s="1"/>
      <c r="S10035" s="1"/>
      <c r="T10035" s="1"/>
      <c r="U10035" s="1"/>
      <c r="V10035" s="1"/>
    </row>
    <row r="10036" spans="1:22" x14ac:dyDescent="0.35">
      <c r="A10036" s="1"/>
      <c r="B10036" s="1"/>
      <c r="C10036" s="1"/>
      <c r="D10036" s="1"/>
      <c r="E10036" s="1"/>
      <c r="F10036" s="1"/>
      <c r="G10036" s="1"/>
      <c r="H10036" s="10"/>
      <c r="I10036" s="1"/>
      <c r="J10036" s="1"/>
      <c r="K10036" s="1"/>
      <c r="L10036" s="1"/>
      <c r="M10036" s="1"/>
      <c r="N10036" s="1"/>
      <c r="O10036" s="1"/>
      <c r="P10036" s="1"/>
      <c r="Q10036" s="1"/>
      <c r="R10036" s="1"/>
      <c r="S10036" s="1"/>
      <c r="T10036" s="1"/>
      <c r="U10036" s="1"/>
      <c r="V10036" s="1"/>
    </row>
    <row r="10037" spans="1:22" x14ac:dyDescent="0.35">
      <c r="A10037" s="1"/>
      <c r="B10037" s="1"/>
      <c r="C10037" s="1"/>
      <c r="D10037" s="1"/>
      <c r="E10037" s="1"/>
      <c r="F10037" s="1"/>
      <c r="G10037" s="1"/>
      <c r="H10037" s="10"/>
      <c r="I10037" s="1"/>
      <c r="J10037" s="1"/>
      <c r="K10037" s="1"/>
      <c r="L10037" s="1"/>
      <c r="M10037" s="1"/>
      <c r="N10037" s="1"/>
      <c r="O10037" s="1"/>
      <c r="P10037" s="1"/>
      <c r="Q10037" s="1"/>
      <c r="R10037" s="1"/>
      <c r="S10037" s="1"/>
      <c r="T10037" s="1"/>
      <c r="U10037" s="1"/>
      <c r="V10037" s="1"/>
    </row>
    <row r="10038" spans="1:22" x14ac:dyDescent="0.35">
      <c r="A10038" s="1"/>
      <c r="B10038" s="1"/>
      <c r="C10038" s="1"/>
      <c r="D10038" s="1"/>
      <c r="E10038" s="1"/>
      <c r="F10038" s="1"/>
      <c r="G10038" s="1"/>
      <c r="H10038" s="10"/>
      <c r="I10038" s="1"/>
      <c r="J10038" s="1"/>
      <c r="K10038" s="1"/>
      <c r="L10038" s="1"/>
      <c r="M10038" s="1"/>
      <c r="N10038" s="1"/>
      <c r="O10038" s="1"/>
      <c r="P10038" s="1"/>
      <c r="Q10038" s="1"/>
      <c r="R10038" s="1"/>
      <c r="S10038" s="1"/>
      <c r="T10038" s="1"/>
      <c r="U10038" s="1"/>
      <c r="V10038" s="1"/>
    </row>
    <row r="10039" spans="1:22" x14ac:dyDescent="0.35">
      <c r="A10039" s="1"/>
      <c r="B10039" s="1"/>
      <c r="C10039" s="1"/>
      <c r="D10039" s="1"/>
      <c r="E10039" s="1"/>
      <c r="F10039" s="1"/>
      <c r="G10039" s="1"/>
      <c r="H10039" s="10"/>
      <c r="I10039" s="1"/>
      <c r="J10039" s="1"/>
      <c r="K10039" s="1"/>
      <c r="L10039" s="1"/>
      <c r="M10039" s="1"/>
      <c r="N10039" s="1"/>
      <c r="O10039" s="1"/>
      <c r="P10039" s="1"/>
      <c r="Q10039" s="1"/>
      <c r="R10039" s="1"/>
      <c r="S10039" s="1"/>
      <c r="T10039" s="1"/>
      <c r="U10039" s="1"/>
      <c r="V10039" s="1"/>
    </row>
    <row r="10040" spans="1:22" x14ac:dyDescent="0.35">
      <c r="A10040" s="1"/>
      <c r="B10040" s="1"/>
      <c r="C10040" s="1"/>
      <c r="D10040" s="1"/>
      <c r="E10040" s="1"/>
      <c r="F10040" s="1"/>
      <c r="G10040" s="1"/>
      <c r="H10040" s="10"/>
      <c r="I10040" s="1"/>
      <c r="J10040" s="1"/>
      <c r="K10040" s="1"/>
      <c r="L10040" s="1"/>
      <c r="M10040" s="1"/>
      <c r="N10040" s="1"/>
      <c r="O10040" s="1"/>
      <c r="P10040" s="1"/>
      <c r="Q10040" s="1"/>
      <c r="R10040" s="1"/>
      <c r="S10040" s="1"/>
      <c r="T10040" s="1"/>
      <c r="U10040" s="1"/>
      <c r="V10040" s="1"/>
    </row>
    <row r="10041" spans="1:22" x14ac:dyDescent="0.35">
      <c r="A10041" s="1"/>
      <c r="B10041" s="1"/>
      <c r="C10041" s="1"/>
      <c r="D10041" s="1"/>
      <c r="E10041" s="1"/>
      <c r="F10041" s="1"/>
      <c r="G10041" s="1"/>
      <c r="H10041" s="10"/>
      <c r="I10041" s="1"/>
      <c r="J10041" s="1"/>
      <c r="K10041" s="1"/>
      <c r="L10041" s="1"/>
      <c r="M10041" s="1"/>
      <c r="N10041" s="1"/>
      <c r="O10041" s="1"/>
      <c r="P10041" s="1"/>
      <c r="Q10041" s="1"/>
      <c r="R10041" s="1"/>
      <c r="S10041" s="1"/>
      <c r="T10041" s="1"/>
      <c r="U10041" s="1"/>
      <c r="V10041" s="1"/>
    </row>
    <row r="10042" spans="1:22" x14ac:dyDescent="0.35">
      <c r="A10042" s="1"/>
      <c r="B10042" s="1"/>
      <c r="C10042" s="1"/>
      <c r="D10042" s="1"/>
      <c r="E10042" s="1"/>
      <c r="F10042" s="1"/>
      <c r="G10042" s="1"/>
      <c r="H10042" s="10"/>
      <c r="I10042" s="1"/>
      <c r="J10042" s="1"/>
      <c r="K10042" s="1"/>
      <c r="L10042" s="1"/>
      <c r="M10042" s="1"/>
      <c r="N10042" s="1"/>
      <c r="O10042" s="1"/>
      <c r="P10042" s="1"/>
      <c r="Q10042" s="1"/>
      <c r="R10042" s="1"/>
      <c r="S10042" s="1"/>
      <c r="T10042" s="1"/>
      <c r="U10042" s="1"/>
      <c r="V10042" s="1"/>
    </row>
    <row r="10043" spans="1:22" x14ac:dyDescent="0.35">
      <c r="A10043" s="1"/>
      <c r="B10043" s="1"/>
      <c r="C10043" s="1"/>
      <c r="D10043" s="1"/>
      <c r="E10043" s="1"/>
      <c r="F10043" s="1"/>
      <c r="G10043" s="1"/>
      <c r="H10043" s="10"/>
      <c r="I10043" s="1"/>
      <c r="J10043" s="1"/>
      <c r="K10043" s="1"/>
      <c r="L10043" s="1"/>
      <c r="M10043" s="1"/>
      <c r="N10043" s="1"/>
      <c r="O10043" s="1"/>
      <c r="P10043" s="1"/>
      <c r="Q10043" s="1"/>
      <c r="R10043" s="1"/>
      <c r="S10043" s="1"/>
      <c r="T10043" s="1"/>
      <c r="U10043" s="1"/>
      <c r="V10043" s="1"/>
    </row>
    <row r="10044" spans="1:22" x14ac:dyDescent="0.35">
      <c r="A10044" s="1"/>
      <c r="B10044" s="1"/>
      <c r="C10044" s="1"/>
      <c r="D10044" s="1"/>
      <c r="E10044" s="1"/>
      <c r="F10044" s="1"/>
      <c r="G10044" s="1"/>
      <c r="H10044" s="10"/>
      <c r="I10044" s="1"/>
      <c r="J10044" s="1"/>
      <c r="K10044" s="1"/>
      <c r="L10044" s="1"/>
      <c r="M10044" s="1"/>
      <c r="N10044" s="1"/>
      <c r="O10044" s="1"/>
      <c r="P10044" s="1"/>
      <c r="Q10044" s="1"/>
      <c r="R10044" s="1"/>
      <c r="S10044" s="1"/>
      <c r="T10044" s="1"/>
      <c r="U10044" s="1"/>
      <c r="V10044" s="1"/>
    </row>
    <row r="10045" spans="1:22" x14ac:dyDescent="0.35">
      <c r="A10045" s="1"/>
      <c r="B10045" s="1"/>
      <c r="C10045" s="1"/>
      <c r="D10045" s="1"/>
      <c r="E10045" s="1"/>
      <c r="F10045" s="1"/>
      <c r="G10045" s="1"/>
      <c r="H10045" s="10"/>
      <c r="I10045" s="1"/>
      <c r="J10045" s="1"/>
      <c r="K10045" s="1"/>
      <c r="L10045" s="1"/>
      <c r="M10045" s="1"/>
      <c r="N10045" s="1"/>
      <c r="O10045" s="1"/>
      <c r="P10045" s="1"/>
      <c r="Q10045" s="1"/>
      <c r="R10045" s="1"/>
      <c r="S10045" s="1"/>
      <c r="T10045" s="1"/>
      <c r="U10045" s="1"/>
      <c r="V10045" s="1"/>
    </row>
    <row r="10046" spans="1:22" x14ac:dyDescent="0.35">
      <c r="A10046" s="1"/>
      <c r="B10046" s="1"/>
      <c r="C10046" s="1"/>
      <c r="D10046" s="1"/>
      <c r="E10046" s="1"/>
      <c r="F10046" s="1"/>
      <c r="G10046" s="1"/>
      <c r="H10046" s="10"/>
      <c r="I10046" s="1"/>
      <c r="J10046" s="1"/>
      <c r="K10046" s="1"/>
      <c r="L10046" s="1"/>
      <c r="M10046" s="1"/>
      <c r="N10046" s="1"/>
      <c r="O10046" s="1"/>
      <c r="P10046" s="1"/>
      <c r="Q10046" s="1"/>
      <c r="R10046" s="1"/>
      <c r="S10046" s="1"/>
      <c r="T10046" s="1"/>
      <c r="U10046" s="1"/>
      <c r="V10046" s="1"/>
    </row>
    <row r="10047" spans="1:22" x14ac:dyDescent="0.35">
      <c r="A10047" s="1"/>
      <c r="B10047" s="1"/>
      <c r="C10047" s="1"/>
      <c r="D10047" s="1"/>
      <c r="E10047" s="1"/>
      <c r="F10047" s="1"/>
      <c r="G10047" s="1"/>
      <c r="H10047" s="10"/>
      <c r="I10047" s="1"/>
      <c r="J10047" s="1"/>
      <c r="K10047" s="1"/>
      <c r="L10047" s="1"/>
      <c r="M10047" s="1"/>
      <c r="N10047" s="1"/>
      <c r="O10047" s="1"/>
      <c r="P10047" s="1"/>
      <c r="Q10047" s="1"/>
      <c r="R10047" s="1"/>
      <c r="S10047" s="1"/>
      <c r="T10047" s="1"/>
      <c r="U10047" s="1"/>
      <c r="V10047" s="1"/>
    </row>
    <row r="10048" spans="1:22" x14ac:dyDescent="0.35">
      <c r="A10048" s="1"/>
      <c r="B10048" s="1"/>
      <c r="C10048" s="1"/>
      <c r="D10048" s="1"/>
      <c r="E10048" s="1"/>
      <c r="F10048" s="1"/>
      <c r="G10048" s="1"/>
      <c r="H10048" s="10"/>
      <c r="I10048" s="1"/>
      <c r="J10048" s="1"/>
      <c r="K10048" s="1"/>
      <c r="L10048" s="1"/>
      <c r="M10048" s="1"/>
      <c r="N10048" s="1"/>
      <c r="O10048" s="1"/>
      <c r="P10048" s="1"/>
      <c r="Q10048" s="1"/>
      <c r="R10048" s="1"/>
      <c r="S10048" s="1"/>
      <c r="T10048" s="1"/>
      <c r="U10048" s="1"/>
      <c r="V10048" s="1"/>
    </row>
    <row r="10049" spans="1:22" x14ac:dyDescent="0.35">
      <c r="A10049" s="1"/>
      <c r="B10049" s="1"/>
      <c r="C10049" s="1"/>
      <c r="D10049" s="1"/>
      <c r="E10049" s="1"/>
      <c r="F10049" s="1"/>
      <c r="G10049" s="1"/>
      <c r="H10049" s="10"/>
      <c r="I10049" s="1"/>
      <c r="J10049" s="1"/>
      <c r="K10049" s="1"/>
      <c r="L10049" s="1"/>
      <c r="M10049" s="1"/>
      <c r="N10049" s="1"/>
      <c r="O10049" s="1"/>
      <c r="P10049" s="1"/>
      <c r="Q10049" s="1"/>
      <c r="R10049" s="1"/>
      <c r="S10049" s="1"/>
      <c r="T10049" s="1"/>
      <c r="U10049" s="1"/>
      <c r="V10049" s="1"/>
    </row>
    <row r="10050" spans="1:22" x14ac:dyDescent="0.35">
      <c r="A10050" s="1"/>
      <c r="B10050" s="1"/>
      <c r="C10050" s="1"/>
      <c r="D10050" s="1"/>
      <c r="E10050" s="1"/>
      <c r="F10050" s="1"/>
      <c r="G10050" s="1"/>
      <c r="H10050" s="10"/>
      <c r="I10050" s="1"/>
      <c r="J10050" s="1"/>
      <c r="K10050" s="1"/>
      <c r="L10050" s="1"/>
      <c r="M10050" s="1"/>
      <c r="N10050" s="1"/>
      <c r="O10050" s="1"/>
      <c r="P10050" s="1"/>
      <c r="Q10050" s="1"/>
      <c r="R10050" s="1"/>
      <c r="S10050" s="1"/>
      <c r="T10050" s="1"/>
      <c r="U10050" s="1"/>
      <c r="V10050" s="1"/>
    </row>
    <row r="10051" spans="1:22" x14ac:dyDescent="0.35">
      <c r="A10051" s="1"/>
      <c r="B10051" s="1"/>
      <c r="C10051" s="1"/>
      <c r="D10051" s="1"/>
      <c r="E10051" s="1"/>
      <c r="F10051" s="1"/>
      <c r="G10051" s="1"/>
      <c r="H10051" s="10"/>
      <c r="I10051" s="1"/>
      <c r="J10051" s="1"/>
      <c r="K10051" s="1"/>
      <c r="L10051" s="1"/>
      <c r="M10051" s="1"/>
      <c r="N10051" s="1"/>
      <c r="O10051" s="1"/>
      <c r="P10051" s="1"/>
      <c r="Q10051" s="1"/>
      <c r="R10051" s="1"/>
      <c r="S10051" s="1"/>
      <c r="T10051" s="1"/>
      <c r="U10051" s="1"/>
      <c r="V10051" s="1"/>
    </row>
    <row r="10052" spans="1:22" x14ac:dyDescent="0.35">
      <c r="A10052" s="1"/>
      <c r="B10052" s="1"/>
      <c r="C10052" s="1"/>
      <c r="D10052" s="1"/>
      <c r="E10052" s="1"/>
      <c r="F10052" s="1"/>
      <c r="G10052" s="1"/>
      <c r="H10052" s="10"/>
      <c r="I10052" s="1"/>
      <c r="J10052" s="1"/>
      <c r="K10052" s="1"/>
      <c r="L10052" s="1"/>
      <c r="M10052" s="1"/>
      <c r="N10052" s="1"/>
      <c r="O10052" s="1"/>
      <c r="P10052" s="1"/>
      <c r="Q10052" s="1"/>
      <c r="R10052" s="1"/>
      <c r="S10052" s="1"/>
      <c r="T10052" s="1"/>
      <c r="U10052" s="1"/>
      <c r="V10052" s="1"/>
    </row>
    <row r="10053" spans="1:22" x14ac:dyDescent="0.35">
      <c r="A10053" s="1"/>
      <c r="B10053" s="1"/>
      <c r="C10053" s="1"/>
      <c r="D10053" s="1"/>
      <c r="E10053" s="1"/>
      <c r="F10053" s="1"/>
      <c r="G10053" s="1"/>
      <c r="H10053" s="10"/>
      <c r="I10053" s="1"/>
      <c r="J10053" s="1"/>
      <c r="K10053" s="1"/>
      <c r="L10053" s="1"/>
      <c r="M10053" s="1"/>
      <c r="N10053" s="1"/>
      <c r="O10053" s="1"/>
      <c r="P10053" s="1"/>
      <c r="Q10053" s="1"/>
      <c r="R10053" s="1"/>
      <c r="S10053" s="1"/>
      <c r="T10053" s="1"/>
      <c r="U10053" s="1"/>
      <c r="V10053" s="1"/>
    </row>
    <row r="10054" spans="1:22" x14ac:dyDescent="0.35">
      <c r="A10054" s="1"/>
      <c r="B10054" s="1"/>
      <c r="C10054" s="1"/>
      <c r="D10054" s="1"/>
      <c r="E10054" s="1"/>
      <c r="F10054" s="1"/>
      <c r="G10054" s="1"/>
      <c r="H10054" s="10"/>
      <c r="I10054" s="1"/>
      <c r="J10054" s="1"/>
      <c r="K10054" s="1"/>
      <c r="L10054" s="1"/>
      <c r="M10054" s="1"/>
      <c r="N10054" s="1"/>
      <c r="O10054" s="1"/>
      <c r="P10054" s="1"/>
      <c r="Q10054" s="1"/>
      <c r="R10054" s="1"/>
      <c r="S10054" s="1"/>
      <c r="T10054" s="1"/>
      <c r="U10054" s="1"/>
      <c r="V10054" s="1"/>
    </row>
    <row r="10055" spans="1:22" x14ac:dyDescent="0.35">
      <c r="A10055" s="1"/>
      <c r="B10055" s="1"/>
      <c r="C10055" s="1"/>
      <c r="D10055" s="1"/>
      <c r="E10055" s="1"/>
      <c r="F10055" s="1"/>
      <c r="G10055" s="1"/>
      <c r="H10055" s="10"/>
      <c r="I10055" s="1"/>
      <c r="J10055" s="1"/>
      <c r="K10055" s="1"/>
      <c r="L10055" s="1"/>
      <c r="M10055" s="1"/>
      <c r="N10055" s="1"/>
      <c r="O10055" s="1"/>
      <c r="P10055" s="1"/>
      <c r="Q10055" s="1"/>
      <c r="R10055" s="1"/>
      <c r="S10055" s="1"/>
      <c r="T10055" s="1"/>
      <c r="U10055" s="1"/>
      <c r="V10055" s="1"/>
    </row>
    <row r="10056" spans="1:22" x14ac:dyDescent="0.35">
      <c r="A10056" s="1"/>
      <c r="B10056" s="1"/>
      <c r="C10056" s="1"/>
      <c r="D10056" s="1"/>
      <c r="E10056" s="1"/>
      <c r="F10056" s="1"/>
      <c r="G10056" s="1"/>
      <c r="H10056" s="10"/>
      <c r="I10056" s="1"/>
      <c r="J10056" s="1"/>
      <c r="K10056" s="1"/>
      <c r="L10056" s="1"/>
      <c r="M10056" s="1"/>
      <c r="N10056" s="1"/>
      <c r="O10056" s="1"/>
      <c r="P10056" s="1"/>
      <c r="Q10056" s="1"/>
      <c r="R10056" s="1"/>
      <c r="S10056" s="1"/>
      <c r="T10056" s="1"/>
      <c r="U10056" s="1"/>
      <c r="V10056" s="1"/>
    </row>
    <row r="10057" spans="1:22" x14ac:dyDescent="0.35">
      <c r="A10057" s="1"/>
      <c r="B10057" s="1"/>
      <c r="C10057" s="1"/>
      <c r="D10057" s="1"/>
      <c r="E10057" s="1"/>
      <c r="F10057" s="1"/>
      <c r="G10057" s="1"/>
      <c r="H10057" s="10"/>
      <c r="I10057" s="1"/>
      <c r="J10057" s="1"/>
      <c r="K10057" s="1"/>
      <c r="L10057" s="1"/>
      <c r="M10057" s="1"/>
      <c r="N10057" s="1"/>
      <c r="O10057" s="1"/>
      <c r="P10057" s="1"/>
      <c r="Q10057" s="1"/>
      <c r="R10057" s="1"/>
      <c r="S10057" s="1"/>
      <c r="T10057" s="1"/>
      <c r="U10057" s="1"/>
      <c r="V10057" s="1"/>
    </row>
    <row r="10058" spans="1:22" x14ac:dyDescent="0.35">
      <c r="A10058" s="1"/>
      <c r="B10058" s="1"/>
      <c r="C10058" s="1"/>
      <c r="D10058" s="1"/>
      <c r="E10058" s="1"/>
      <c r="F10058" s="1"/>
      <c r="G10058" s="1"/>
      <c r="H10058" s="10"/>
      <c r="I10058" s="1"/>
      <c r="J10058" s="1"/>
      <c r="K10058" s="1"/>
      <c r="L10058" s="1"/>
      <c r="M10058" s="1"/>
      <c r="N10058" s="1"/>
      <c r="O10058" s="1"/>
      <c r="P10058" s="1"/>
      <c r="Q10058" s="1"/>
      <c r="R10058" s="1"/>
      <c r="S10058" s="1"/>
      <c r="T10058" s="1"/>
      <c r="U10058" s="1"/>
      <c r="V10058" s="1"/>
    </row>
    <row r="10059" spans="1:22" x14ac:dyDescent="0.35">
      <c r="A10059" s="1"/>
      <c r="B10059" s="1"/>
      <c r="C10059" s="1"/>
      <c r="D10059" s="1"/>
      <c r="E10059" s="1"/>
      <c r="F10059" s="1"/>
      <c r="G10059" s="1"/>
      <c r="H10059" s="10"/>
      <c r="I10059" s="1"/>
      <c r="J10059" s="1"/>
      <c r="K10059" s="1"/>
      <c r="L10059" s="1"/>
      <c r="M10059" s="1"/>
      <c r="N10059" s="1"/>
      <c r="O10059" s="1"/>
      <c r="P10059" s="1"/>
      <c r="Q10059" s="1"/>
      <c r="R10059" s="1"/>
      <c r="S10059" s="1"/>
      <c r="T10059" s="1"/>
      <c r="U10059" s="1"/>
      <c r="V10059" s="1"/>
    </row>
    <row r="10060" spans="1:22" x14ac:dyDescent="0.35">
      <c r="A10060" s="1"/>
      <c r="B10060" s="1"/>
      <c r="C10060" s="1"/>
      <c r="D10060" s="1"/>
      <c r="E10060" s="1"/>
      <c r="F10060" s="1"/>
      <c r="G10060" s="1"/>
      <c r="H10060" s="10"/>
      <c r="I10060" s="1"/>
      <c r="J10060" s="1"/>
      <c r="K10060" s="1"/>
      <c r="L10060" s="1"/>
      <c r="M10060" s="1"/>
      <c r="N10060" s="1"/>
      <c r="O10060" s="1"/>
      <c r="P10060" s="1"/>
      <c r="Q10060" s="1"/>
      <c r="R10060" s="1"/>
      <c r="S10060" s="1"/>
      <c r="T10060" s="1"/>
      <c r="U10060" s="1"/>
      <c r="V10060" s="1"/>
    </row>
    <row r="10061" spans="1:22" x14ac:dyDescent="0.35">
      <c r="A10061" s="1"/>
      <c r="B10061" s="1"/>
      <c r="C10061" s="1"/>
      <c r="D10061" s="1"/>
      <c r="E10061" s="1"/>
      <c r="F10061" s="1"/>
      <c r="G10061" s="1"/>
      <c r="H10061" s="10"/>
      <c r="I10061" s="1"/>
      <c r="J10061" s="1"/>
      <c r="K10061" s="1"/>
      <c r="L10061" s="1"/>
      <c r="M10061" s="1"/>
      <c r="N10061" s="1"/>
      <c r="O10061" s="1"/>
      <c r="P10061" s="1"/>
      <c r="Q10061" s="1"/>
      <c r="R10061" s="1"/>
      <c r="S10061" s="1"/>
      <c r="T10061" s="1"/>
      <c r="U10061" s="1"/>
      <c r="V10061" s="1"/>
    </row>
    <row r="10062" spans="1:22" x14ac:dyDescent="0.35">
      <c r="A10062" s="1"/>
      <c r="B10062" s="1"/>
      <c r="C10062" s="1"/>
      <c r="D10062" s="1"/>
      <c r="E10062" s="1"/>
      <c r="F10062" s="1"/>
      <c r="G10062" s="1"/>
      <c r="H10062" s="10"/>
      <c r="I10062" s="1"/>
      <c r="J10062" s="1"/>
      <c r="K10062" s="1"/>
      <c r="L10062" s="1"/>
      <c r="M10062" s="1"/>
      <c r="N10062" s="1"/>
      <c r="O10062" s="1"/>
      <c r="P10062" s="1"/>
      <c r="Q10062" s="1"/>
      <c r="R10062" s="1"/>
      <c r="S10062" s="1"/>
      <c r="T10062" s="1"/>
      <c r="U10062" s="1"/>
      <c r="V10062" s="1"/>
    </row>
    <row r="10063" spans="1:22" x14ac:dyDescent="0.35">
      <c r="A10063" s="1"/>
      <c r="B10063" s="1"/>
      <c r="C10063" s="1"/>
      <c r="D10063" s="1"/>
      <c r="E10063" s="1"/>
      <c r="F10063" s="1"/>
      <c r="G10063" s="1"/>
      <c r="H10063" s="10"/>
      <c r="I10063" s="1"/>
      <c r="J10063" s="1"/>
      <c r="K10063" s="1"/>
      <c r="L10063" s="1"/>
      <c r="M10063" s="1"/>
      <c r="N10063" s="1"/>
      <c r="O10063" s="1"/>
      <c r="P10063" s="1"/>
      <c r="Q10063" s="1"/>
      <c r="R10063" s="1"/>
      <c r="S10063" s="1"/>
      <c r="T10063" s="1"/>
      <c r="U10063" s="1"/>
      <c r="V10063" s="1"/>
    </row>
    <row r="10064" spans="1:22" x14ac:dyDescent="0.35">
      <c r="A10064" s="1"/>
      <c r="B10064" s="1"/>
      <c r="C10064" s="1"/>
      <c r="D10064" s="1"/>
      <c r="E10064" s="1"/>
      <c r="F10064" s="1"/>
      <c r="G10064" s="1"/>
      <c r="H10064" s="10"/>
      <c r="I10064" s="1"/>
      <c r="J10064" s="1"/>
      <c r="K10064" s="1"/>
      <c r="L10064" s="1"/>
      <c r="M10064" s="1"/>
      <c r="N10064" s="1"/>
      <c r="O10064" s="1"/>
      <c r="P10064" s="1"/>
      <c r="Q10064" s="1"/>
      <c r="R10064" s="1"/>
      <c r="S10064" s="1"/>
      <c r="T10064" s="1"/>
      <c r="U10064" s="1"/>
      <c r="V10064" s="1"/>
    </row>
    <row r="10065" spans="1:22" x14ac:dyDescent="0.35">
      <c r="A10065" s="1"/>
      <c r="B10065" s="1"/>
      <c r="C10065" s="1"/>
      <c r="D10065" s="1"/>
      <c r="E10065" s="1"/>
      <c r="F10065" s="1"/>
      <c r="G10065" s="1"/>
      <c r="H10065" s="10"/>
      <c r="I10065" s="1"/>
      <c r="J10065" s="1"/>
      <c r="K10065" s="1"/>
      <c r="L10065" s="1"/>
      <c r="M10065" s="1"/>
      <c r="N10065" s="1"/>
      <c r="O10065" s="1"/>
      <c r="P10065" s="1"/>
      <c r="Q10065" s="1"/>
      <c r="R10065" s="1"/>
      <c r="S10065" s="1"/>
      <c r="T10065" s="1"/>
      <c r="U10065" s="1"/>
      <c r="V10065" s="1"/>
    </row>
    <row r="10066" spans="1:22" x14ac:dyDescent="0.35">
      <c r="A10066" s="1"/>
      <c r="B10066" s="1"/>
      <c r="C10066" s="1"/>
      <c r="D10066" s="1"/>
      <c r="E10066" s="1"/>
      <c r="F10066" s="1"/>
      <c r="G10066" s="1"/>
      <c r="H10066" s="10"/>
      <c r="I10066" s="1"/>
      <c r="J10066" s="1"/>
      <c r="K10066" s="1"/>
      <c r="L10066" s="1"/>
      <c r="M10066" s="1"/>
      <c r="N10066" s="1"/>
      <c r="O10066" s="1"/>
      <c r="P10066" s="1"/>
      <c r="Q10066" s="1"/>
      <c r="R10066" s="1"/>
      <c r="S10066" s="1"/>
      <c r="T10066" s="1"/>
      <c r="U10066" s="1"/>
      <c r="V10066" s="1"/>
    </row>
    <row r="10067" spans="1:22" x14ac:dyDescent="0.35">
      <c r="A10067" s="1"/>
      <c r="B10067" s="1"/>
      <c r="C10067" s="1"/>
      <c r="D10067" s="1"/>
      <c r="E10067" s="1"/>
      <c r="F10067" s="1"/>
      <c r="G10067" s="1"/>
      <c r="H10067" s="10"/>
      <c r="I10067" s="1"/>
      <c r="J10067" s="1"/>
      <c r="K10067" s="1"/>
      <c r="L10067" s="1"/>
      <c r="M10067" s="1"/>
      <c r="N10067" s="1"/>
      <c r="O10067" s="1"/>
      <c r="P10067" s="1"/>
      <c r="Q10067" s="1"/>
      <c r="R10067" s="1"/>
      <c r="S10067" s="1"/>
      <c r="T10067" s="1"/>
      <c r="U10067" s="1"/>
      <c r="V10067" s="1"/>
    </row>
    <row r="10068" spans="1:22" x14ac:dyDescent="0.35">
      <c r="A10068" s="1"/>
      <c r="B10068" s="1"/>
      <c r="C10068" s="1"/>
      <c r="D10068" s="1"/>
      <c r="E10068" s="1"/>
      <c r="F10068" s="1"/>
      <c r="G10068" s="1"/>
      <c r="H10068" s="10"/>
      <c r="I10068" s="1"/>
      <c r="J10068" s="1"/>
      <c r="K10068" s="1"/>
      <c r="L10068" s="1"/>
      <c r="M10068" s="1"/>
      <c r="N10068" s="1"/>
      <c r="O10068" s="1"/>
      <c r="P10068" s="1"/>
      <c r="Q10068" s="1"/>
      <c r="R10068" s="1"/>
      <c r="S10068" s="1"/>
      <c r="T10068" s="1"/>
      <c r="U10068" s="1"/>
      <c r="V10068" s="1"/>
    </row>
    <row r="10069" spans="1:22" x14ac:dyDescent="0.35">
      <c r="A10069" s="1"/>
      <c r="B10069" s="1"/>
      <c r="C10069" s="1"/>
      <c r="D10069" s="1"/>
      <c r="E10069" s="1"/>
      <c r="F10069" s="1"/>
      <c r="G10069" s="1"/>
      <c r="H10069" s="10"/>
      <c r="I10069" s="1"/>
      <c r="J10069" s="1"/>
      <c r="K10069" s="1"/>
      <c r="L10069" s="1"/>
      <c r="M10069" s="1"/>
      <c r="N10069" s="1"/>
      <c r="O10069" s="1"/>
      <c r="P10069" s="1"/>
      <c r="Q10069" s="1"/>
      <c r="R10069" s="1"/>
      <c r="S10069" s="1"/>
      <c r="T10069" s="1"/>
      <c r="U10069" s="1"/>
      <c r="V10069" s="1"/>
    </row>
    <row r="10070" spans="1:22" x14ac:dyDescent="0.35">
      <c r="A10070" s="1"/>
      <c r="B10070" s="1"/>
      <c r="C10070" s="1"/>
      <c r="D10070" s="1"/>
      <c r="E10070" s="1"/>
      <c r="F10070" s="1"/>
      <c r="G10070" s="1"/>
      <c r="H10070" s="10"/>
      <c r="I10070" s="1"/>
      <c r="J10070" s="1"/>
      <c r="K10070" s="1"/>
      <c r="L10070" s="1"/>
      <c r="M10070" s="1"/>
      <c r="N10070" s="1"/>
      <c r="O10070" s="1"/>
      <c r="P10070" s="1"/>
      <c r="Q10070" s="1"/>
      <c r="R10070" s="1"/>
      <c r="S10070" s="1"/>
      <c r="T10070" s="1"/>
      <c r="U10070" s="1"/>
      <c r="V10070" s="1"/>
    </row>
    <row r="10071" spans="1:22" x14ac:dyDescent="0.35">
      <c r="A10071" s="1"/>
      <c r="B10071" s="1"/>
      <c r="C10071" s="1"/>
      <c r="D10071" s="1"/>
      <c r="E10071" s="1"/>
      <c r="F10071" s="1"/>
      <c r="G10071" s="1"/>
      <c r="H10071" s="10"/>
      <c r="I10071" s="1"/>
      <c r="J10071" s="1"/>
      <c r="K10071" s="1"/>
      <c r="L10071" s="1"/>
      <c r="M10071" s="1"/>
      <c r="N10071" s="1"/>
      <c r="O10071" s="1"/>
      <c r="P10071" s="1"/>
      <c r="Q10071" s="1"/>
      <c r="R10071" s="1"/>
      <c r="S10071" s="1"/>
      <c r="T10071" s="1"/>
      <c r="U10071" s="1"/>
      <c r="V10071" s="1"/>
    </row>
    <row r="10072" spans="1:22" x14ac:dyDescent="0.35">
      <c r="A10072" s="1"/>
      <c r="B10072" s="1"/>
      <c r="C10072" s="1"/>
      <c r="D10072" s="1"/>
      <c r="E10072" s="1"/>
      <c r="F10072" s="1"/>
      <c r="G10072" s="1"/>
      <c r="H10072" s="10"/>
      <c r="I10072" s="1"/>
      <c r="J10072" s="1"/>
      <c r="K10072" s="1"/>
      <c r="L10072" s="1"/>
      <c r="M10072" s="1"/>
      <c r="N10072" s="1"/>
      <c r="O10072" s="1"/>
      <c r="P10072" s="1"/>
      <c r="Q10072" s="1"/>
      <c r="R10072" s="1"/>
      <c r="S10072" s="1"/>
      <c r="T10072" s="1"/>
      <c r="U10072" s="1"/>
      <c r="V10072" s="1"/>
    </row>
    <row r="10073" spans="1:22" x14ac:dyDescent="0.35">
      <c r="A10073" s="1"/>
      <c r="B10073" s="1"/>
      <c r="C10073" s="1"/>
      <c r="D10073" s="1"/>
      <c r="E10073" s="1"/>
      <c r="F10073" s="1"/>
      <c r="G10073" s="1"/>
      <c r="H10073" s="10"/>
      <c r="I10073" s="1"/>
      <c r="J10073" s="1"/>
      <c r="K10073" s="1"/>
      <c r="L10073" s="1"/>
      <c r="M10073" s="1"/>
      <c r="N10073" s="1"/>
      <c r="O10073" s="1"/>
      <c r="P10073" s="1"/>
      <c r="Q10073" s="1"/>
      <c r="R10073" s="1"/>
      <c r="S10073" s="1"/>
      <c r="T10073" s="1"/>
      <c r="U10073" s="1"/>
      <c r="V10073" s="1"/>
    </row>
    <row r="10074" spans="1:22" x14ac:dyDescent="0.35">
      <c r="A10074" s="1"/>
      <c r="B10074" s="1"/>
      <c r="C10074" s="1"/>
      <c r="D10074" s="1"/>
      <c r="E10074" s="1"/>
      <c r="F10074" s="1"/>
      <c r="G10074" s="1"/>
      <c r="H10074" s="10"/>
      <c r="I10074" s="1"/>
      <c r="J10074" s="1"/>
      <c r="K10074" s="1"/>
      <c r="L10074" s="1"/>
      <c r="M10074" s="1"/>
      <c r="N10074" s="1"/>
      <c r="O10074" s="1"/>
      <c r="P10074" s="1"/>
      <c r="Q10074" s="1"/>
      <c r="R10074" s="1"/>
      <c r="S10074" s="1"/>
      <c r="T10074" s="1"/>
      <c r="U10074" s="1"/>
      <c r="V10074" s="1"/>
    </row>
    <row r="10075" spans="1:22" x14ac:dyDescent="0.35">
      <c r="A10075" s="1"/>
      <c r="B10075" s="1"/>
      <c r="C10075" s="1"/>
      <c r="D10075" s="1"/>
      <c r="E10075" s="1"/>
      <c r="F10075" s="1"/>
      <c r="G10075" s="1"/>
      <c r="H10075" s="10"/>
      <c r="I10075" s="1"/>
      <c r="J10075" s="1"/>
      <c r="K10075" s="1"/>
      <c r="L10075" s="1"/>
      <c r="M10075" s="1"/>
      <c r="N10075" s="1"/>
      <c r="O10075" s="1"/>
      <c r="P10075" s="1"/>
      <c r="Q10075" s="1"/>
      <c r="R10075" s="1"/>
      <c r="S10075" s="1"/>
      <c r="T10075" s="1"/>
      <c r="U10075" s="1"/>
      <c r="V10075" s="1"/>
    </row>
    <row r="10076" spans="1:22" x14ac:dyDescent="0.35">
      <c r="A10076" s="1"/>
      <c r="B10076" s="1"/>
      <c r="C10076" s="1"/>
      <c r="D10076" s="1"/>
      <c r="E10076" s="1"/>
      <c r="F10076" s="1"/>
      <c r="G10076" s="1"/>
      <c r="H10076" s="10"/>
      <c r="I10076" s="1"/>
      <c r="J10076" s="1"/>
      <c r="K10076" s="1"/>
      <c r="L10076" s="1"/>
      <c r="M10076" s="1"/>
      <c r="N10076" s="1"/>
      <c r="O10076" s="1"/>
      <c r="P10076" s="1"/>
      <c r="Q10076" s="1"/>
      <c r="R10076" s="1"/>
      <c r="S10076" s="1"/>
      <c r="T10076" s="1"/>
      <c r="U10076" s="1"/>
      <c r="V10076" s="1"/>
    </row>
    <row r="10077" spans="1:22" x14ac:dyDescent="0.35">
      <c r="A10077" s="1"/>
      <c r="B10077" s="1"/>
      <c r="C10077" s="1"/>
      <c r="D10077" s="1"/>
      <c r="E10077" s="1"/>
      <c r="F10077" s="1"/>
      <c r="G10077" s="1"/>
      <c r="H10077" s="10"/>
      <c r="I10077" s="1"/>
      <c r="J10077" s="1"/>
      <c r="K10077" s="1"/>
      <c r="L10077" s="1"/>
      <c r="M10077" s="1"/>
      <c r="N10077" s="1"/>
      <c r="O10077" s="1"/>
      <c r="P10077" s="1"/>
      <c r="Q10077" s="1"/>
      <c r="R10077" s="1"/>
      <c r="S10077" s="1"/>
      <c r="T10077" s="1"/>
      <c r="U10077" s="1"/>
      <c r="V10077" s="1"/>
    </row>
    <row r="10078" spans="1:22" x14ac:dyDescent="0.35">
      <c r="A10078" s="1"/>
      <c r="B10078" s="1"/>
      <c r="C10078" s="1"/>
      <c r="D10078" s="1"/>
      <c r="E10078" s="1"/>
      <c r="F10078" s="1"/>
      <c r="G10078" s="1"/>
      <c r="H10078" s="10"/>
      <c r="I10078" s="1"/>
      <c r="J10078" s="1"/>
      <c r="K10078" s="1"/>
      <c r="L10078" s="1"/>
      <c r="M10078" s="1"/>
      <c r="N10078" s="1"/>
      <c r="O10078" s="1"/>
      <c r="P10078" s="1"/>
      <c r="Q10078" s="1"/>
      <c r="R10078" s="1"/>
      <c r="S10078" s="1"/>
      <c r="T10078" s="1"/>
      <c r="U10078" s="1"/>
      <c r="V10078" s="1"/>
    </row>
    <row r="10079" spans="1:22" x14ac:dyDescent="0.35">
      <c r="A10079" s="1"/>
      <c r="B10079" s="1"/>
      <c r="C10079" s="1"/>
      <c r="D10079" s="1"/>
      <c r="E10079" s="1"/>
      <c r="F10079" s="1"/>
      <c r="G10079" s="1"/>
      <c r="H10079" s="10"/>
      <c r="I10079" s="1"/>
      <c r="J10079" s="1"/>
      <c r="K10079" s="1"/>
      <c r="L10079" s="1"/>
      <c r="M10079" s="1"/>
      <c r="N10079" s="1"/>
      <c r="O10079" s="1"/>
      <c r="P10079" s="1"/>
      <c r="Q10079" s="1"/>
      <c r="R10079" s="1"/>
      <c r="S10079" s="1"/>
      <c r="T10079" s="1"/>
      <c r="U10079" s="1"/>
      <c r="V10079" s="1"/>
    </row>
    <row r="10080" spans="1:22" x14ac:dyDescent="0.35">
      <c r="A10080" s="1"/>
      <c r="B10080" s="1"/>
      <c r="C10080" s="1"/>
      <c r="D10080" s="1"/>
      <c r="E10080" s="1"/>
      <c r="F10080" s="1"/>
      <c r="G10080" s="1"/>
      <c r="H10080" s="10"/>
      <c r="I10080" s="1"/>
      <c r="J10080" s="1"/>
      <c r="K10080" s="1"/>
      <c r="L10080" s="1"/>
      <c r="M10080" s="1"/>
      <c r="N10080" s="1"/>
      <c r="O10080" s="1"/>
      <c r="P10080" s="1"/>
      <c r="Q10080" s="1"/>
      <c r="R10080" s="1"/>
      <c r="S10080" s="1"/>
      <c r="T10080" s="1"/>
      <c r="U10080" s="1"/>
      <c r="V10080" s="1"/>
    </row>
    <row r="10081" spans="1:22" x14ac:dyDescent="0.35">
      <c r="A10081" s="1"/>
      <c r="B10081" s="1"/>
      <c r="C10081" s="1"/>
      <c r="D10081" s="1"/>
      <c r="E10081" s="1"/>
      <c r="F10081" s="1"/>
      <c r="G10081" s="1"/>
      <c r="H10081" s="10"/>
      <c r="I10081" s="1"/>
      <c r="J10081" s="1"/>
      <c r="K10081" s="1"/>
      <c r="L10081" s="1"/>
      <c r="M10081" s="1"/>
      <c r="N10081" s="1"/>
      <c r="O10081" s="1"/>
      <c r="P10081" s="1"/>
      <c r="Q10081" s="1"/>
      <c r="R10081" s="1"/>
      <c r="S10081" s="1"/>
      <c r="T10081" s="1"/>
      <c r="U10081" s="1"/>
      <c r="V10081" s="1"/>
    </row>
    <row r="10082" spans="1:22" x14ac:dyDescent="0.35">
      <c r="A10082" s="1"/>
      <c r="B10082" s="1"/>
      <c r="C10082" s="1"/>
      <c r="D10082" s="1"/>
      <c r="E10082" s="1"/>
      <c r="F10082" s="1"/>
      <c r="G10082" s="1"/>
      <c r="H10082" s="10"/>
      <c r="I10082" s="1"/>
      <c r="J10082" s="1"/>
      <c r="K10082" s="1"/>
      <c r="L10082" s="1"/>
      <c r="M10082" s="1"/>
      <c r="N10082" s="1"/>
      <c r="O10082" s="1"/>
      <c r="P10082" s="1"/>
      <c r="Q10082" s="1"/>
      <c r="R10082" s="1"/>
      <c r="S10082" s="1"/>
      <c r="T10082" s="1"/>
      <c r="U10082" s="1"/>
      <c r="V10082" s="1"/>
    </row>
    <row r="10083" spans="1:22" x14ac:dyDescent="0.35">
      <c r="A10083" s="1"/>
      <c r="B10083" s="1"/>
      <c r="C10083" s="1"/>
      <c r="D10083" s="1"/>
      <c r="E10083" s="1"/>
      <c r="F10083" s="1"/>
      <c r="G10083" s="1"/>
      <c r="H10083" s="10"/>
      <c r="I10083" s="1"/>
      <c r="J10083" s="1"/>
      <c r="K10083" s="1"/>
      <c r="L10083" s="1"/>
      <c r="M10083" s="1"/>
      <c r="N10083" s="1"/>
      <c r="O10083" s="1"/>
      <c r="P10083" s="1"/>
      <c r="Q10083" s="1"/>
      <c r="R10083" s="1"/>
      <c r="S10083" s="1"/>
      <c r="T10083" s="1"/>
      <c r="U10083" s="1"/>
      <c r="V10083" s="1"/>
    </row>
    <row r="10084" spans="1:22" x14ac:dyDescent="0.35">
      <c r="A10084" s="1"/>
      <c r="B10084" s="1"/>
      <c r="C10084" s="1"/>
      <c r="D10084" s="1"/>
      <c r="E10084" s="1"/>
      <c r="F10084" s="1"/>
      <c r="G10084" s="1"/>
      <c r="H10084" s="10"/>
      <c r="I10084" s="1"/>
      <c r="J10084" s="1"/>
      <c r="K10084" s="1"/>
      <c r="L10084" s="1"/>
      <c r="M10084" s="1"/>
      <c r="N10084" s="1"/>
      <c r="O10084" s="1"/>
      <c r="P10084" s="1"/>
      <c r="Q10084" s="1"/>
      <c r="R10084" s="1"/>
      <c r="S10084" s="1"/>
      <c r="T10084" s="1"/>
      <c r="U10084" s="1"/>
      <c r="V10084" s="1"/>
    </row>
    <row r="10085" spans="1:22" x14ac:dyDescent="0.35">
      <c r="A10085" s="1"/>
      <c r="B10085" s="1"/>
      <c r="C10085" s="1"/>
      <c r="D10085" s="1"/>
      <c r="E10085" s="1"/>
      <c r="F10085" s="1"/>
      <c r="G10085" s="1"/>
      <c r="H10085" s="10"/>
      <c r="I10085" s="1"/>
      <c r="J10085" s="1"/>
      <c r="K10085" s="1"/>
      <c r="L10085" s="1"/>
      <c r="M10085" s="1"/>
      <c r="N10085" s="1"/>
      <c r="O10085" s="1"/>
      <c r="P10085" s="1"/>
      <c r="Q10085" s="1"/>
      <c r="R10085" s="1"/>
      <c r="S10085" s="1"/>
      <c r="T10085" s="1"/>
      <c r="U10085" s="1"/>
      <c r="V10085" s="1"/>
    </row>
    <row r="10086" spans="1:22" x14ac:dyDescent="0.35">
      <c r="A10086" s="1"/>
      <c r="B10086" s="1"/>
      <c r="C10086" s="1"/>
      <c r="D10086" s="1"/>
      <c r="E10086" s="1"/>
      <c r="F10086" s="1"/>
      <c r="G10086" s="1"/>
      <c r="H10086" s="10"/>
      <c r="I10086" s="1"/>
      <c r="J10086" s="1"/>
      <c r="K10086" s="1"/>
      <c r="L10086" s="1"/>
      <c r="M10086" s="1"/>
      <c r="N10086" s="1"/>
      <c r="O10086" s="1"/>
      <c r="P10086" s="1"/>
      <c r="Q10086" s="1"/>
      <c r="R10086" s="1"/>
      <c r="S10086" s="1"/>
      <c r="T10086" s="1"/>
      <c r="U10086" s="1"/>
      <c r="V10086" s="1"/>
    </row>
    <row r="10087" spans="1:22" x14ac:dyDescent="0.35">
      <c r="A10087" s="1"/>
      <c r="B10087" s="1"/>
      <c r="C10087" s="1"/>
      <c r="D10087" s="1"/>
      <c r="E10087" s="1"/>
      <c r="F10087" s="1"/>
      <c r="G10087" s="1"/>
      <c r="H10087" s="10"/>
      <c r="I10087" s="1"/>
      <c r="J10087" s="1"/>
      <c r="K10087" s="1"/>
      <c r="L10087" s="1"/>
      <c r="M10087" s="1"/>
      <c r="N10087" s="1"/>
      <c r="O10087" s="1"/>
      <c r="P10087" s="1"/>
      <c r="Q10087" s="1"/>
      <c r="R10087" s="1"/>
      <c r="S10087" s="1"/>
      <c r="T10087" s="1"/>
      <c r="U10087" s="1"/>
      <c r="V10087" s="1"/>
    </row>
    <row r="10088" spans="1:22" x14ac:dyDescent="0.35">
      <c r="A10088" s="1"/>
      <c r="B10088" s="1"/>
      <c r="C10088" s="1"/>
      <c r="D10088" s="1"/>
      <c r="E10088" s="1"/>
      <c r="F10088" s="1"/>
      <c r="G10088" s="1"/>
      <c r="H10088" s="10"/>
      <c r="I10088" s="1"/>
      <c r="J10088" s="1"/>
      <c r="K10088" s="1"/>
      <c r="L10088" s="1"/>
      <c r="M10088" s="1"/>
      <c r="N10088" s="1"/>
      <c r="O10088" s="1"/>
      <c r="P10088" s="1"/>
      <c r="Q10088" s="1"/>
      <c r="R10088" s="1"/>
      <c r="S10088" s="1"/>
      <c r="T10088" s="1"/>
      <c r="U10088" s="1"/>
      <c r="V10088" s="1"/>
    </row>
    <row r="10089" spans="1:22" x14ac:dyDescent="0.35">
      <c r="A10089" s="1"/>
      <c r="B10089" s="1"/>
      <c r="C10089" s="1"/>
      <c r="D10089" s="1"/>
      <c r="E10089" s="1"/>
      <c r="F10089" s="1"/>
      <c r="G10089" s="1"/>
      <c r="H10089" s="10"/>
      <c r="I10089" s="1"/>
      <c r="J10089" s="1"/>
      <c r="K10089" s="1"/>
      <c r="L10089" s="1"/>
      <c r="M10089" s="1"/>
      <c r="N10089" s="1"/>
      <c r="O10089" s="1"/>
      <c r="P10089" s="1"/>
      <c r="Q10089" s="1"/>
      <c r="R10089" s="1"/>
      <c r="S10089" s="1"/>
      <c r="T10089" s="1"/>
      <c r="U10089" s="1"/>
      <c r="V10089" s="1"/>
    </row>
    <row r="10090" spans="1:22" x14ac:dyDescent="0.35">
      <c r="A10090" s="1"/>
      <c r="B10090" s="1"/>
      <c r="C10090" s="1"/>
      <c r="D10090" s="1"/>
      <c r="E10090" s="1"/>
      <c r="F10090" s="1"/>
      <c r="G10090" s="1"/>
      <c r="H10090" s="10"/>
      <c r="I10090" s="1"/>
      <c r="J10090" s="1"/>
      <c r="K10090" s="1"/>
      <c r="L10090" s="1"/>
      <c r="M10090" s="1"/>
      <c r="N10090" s="1"/>
      <c r="O10090" s="1"/>
      <c r="P10090" s="1"/>
      <c r="Q10090" s="1"/>
      <c r="R10090" s="1"/>
      <c r="S10090" s="1"/>
      <c r="T10090" s="1"/>
      <c r="U10090" s="1"/>
      <c r="V10090" s="1"/>
    </row>
    <row r="10091" spans="1:22" x14ac:dyDescent="0.35">
      <c r="A10091" s="1"/>
      <c r="B10091" s="1"/>
      <c r="C10091" s="1"/>
      <c r="D10091" s="1"/>
      <c r="E10091" s="1"/>
      <c r="F10091" s="1"/>
      <c r="G10091" s="1"/>
      <c r="H10091" s="10"/>
      <c r="I10091" s="1"/>
      <c r="J10091" s="1"/>
      <c r="K10091" s="1"/>
      <c r="L10091" s="1"/>
      <c r="M10091" s="1"/>
      <c r="N10091" s="1"/>
      <c r="O10091" s="1"/>
      <c r="P10091" s="1"/>
      <c r="Q10091" s="1"/>
      <c r="R10091" s="1"/>
      <c r="S10091" s="1"/>
      <c r="T10091" s="1"/>
      <c r="U10091" s="1"/>
      <c r="V10091" s="1"/>
    </row>
    <row r="10092" spans="1:22" x14ac:dyDescent="0.35">
      <c r="A10092" s="1"/>
      <c r="B10092" s="1"/>
      <c r="C10092" s="1"/>
      <c r="D10092" s="1"/>
      <c r="E10092" s="1"/>
      <c r="F10092" s="1"/>
      <c r="G10092" s="1"/>
      <c r="H10092" s="10"/>
      <c r="I10092" s="1"/>
      <c r="J10092" s="1"/>
      <c r="K10092" s="1"/>
      <c r="L10092" s="1"/>
      <c r="M10092" s="1"/>
      <c r="N10092" s="1"/>
      <c r="O10092" s="1"/>
      <c r="P10092" s="1"/>
      <c r="Q10092" s="1"/>
      <c r="R10092" s="1"/>
      <c r="S10092" s="1"/>
      <c r="T10092" s="1"/>
      <c r="U10092" s="1"/>
      <c r="V10092" s="1"/>
    </row>
    <row r="10093" spans="1:22" x14ac:dyDescent="0.35">
      <c r="A10093" s="1"/>
      <c r="B10093" s="1"/>
      <c r="C10093" s="1"/>
      <c r="D10093" s="1"/>
      <c r="E10093" s="1"/>
      <c r="F10093" s="1"/>
      <c r="G10093" s="1"/>
      <c r="H10093" s="10"/>
      <c r="I10093" s="1"/>
      <c r="J10093" s="1"/>
      <c r="K10093" s="1"/>
      <c r="L10093" s="1"/>
      <c r="M10093" s="1"/>
      <c r="N10093" s="1"/>
      <c r="O10093" s="1"/>
      <c r="P10093" s="1"/>
      <c r="Q10093" s="1"/>
      <c r="R10093" s="1"/>
      <c r="S10093" s="1"/>
      <c r="T10093" s="1"/>
      <c r="U10093" s="1"/>
      <c r="V10093" s="1"/>
    </row>
    <row r="10094" spans="1:22" x14ac:dyDescent="0.35">
      <c r="A10094" s="1"/>
      <c r="B10094" s="1"/>
      <c r="C10094" s="1"/>
      <c r="D10094" s="1"/>
      <c r="E10094" s="1"/>
      <c r="F10094" s="1"/>
      <c r="G10094" s="1"/>
      <c r="H10094" s="10"/>
      <c r="I10094" s="1"/>
      <c r="J10094" s="1"/>
      <c r="K10094" s="1"/>
      <c r="L10094" s="1"/>
      <c r="M10094" s="1"/>
      <c r="N10094" s="1"/>
      <c r="O10094" s="1"/>
      <c r="P10094" s="1"/>
      <c r="Q10094" s="1"/>
      <c r="R10094" s="1"/>
      <c r="S10094" s="1"/>
      <c r="T10094" s="1"/>
      <c r="U10094" s="1"/>
      <c r="V10094" s="1"/>
    </row>
    <row r="10095" spans="1:22" x14ac:dyDescent="0.35">
      <c r="A10095" s="1"/>
      <c r="B10095" s="1"/>
      <c r="C10095" s="1"/>
      <c r="D10095" s="1"/>
      <c r="E10095" s="1"/>
      <c r="F10095" s="1"/>
      <c r="G10095" s="1"/>
      <c r="H10095" s="10"/>
      <c r="I10095" s="1"/>
      <c r="J10095" s="1"/>
      <c r="K10095" s="1"/>
      <c r="L10095" s="1"/>
      <c r="M10095" s="1"/>
      <c r="N10095" s="1"/>
      <c r="O10095" s="1"/>
      <c r="P10095" s="1"/>
      <c r="Q10095" s="1"/>
      <c r="R10095" s="1"/>
      <c r="S10095" s="1"/>
      <c r="T10095" s="1"/>
      <c r="U10095" s="1"/>
      <c r="V10095" s="1"/>
    </row>
    <row r="10096" spans="1:22" x14ac:dyDescent="0.35">
      <c r="A10096" s="1"/>
      <c r="B10096" s="1"/>
      <c r="C10096" s="1"/>
      <c r="D10096" s="1"/>
      <c r="E10096" s="1"/>
      <c r="F10096" s="1"/>
      <c r="G10096" s="1"/>
      <c r="H10096" s="10"/>
      <c r="I10096" s="1"/>
      <c r="J10096" s="1"/>
      <c r="K10096" s="1"/>
      <c r="L10096" s="1"/>
      <c r="M10096" s="1"/>
      <c r="N10096" s="1"/>
      <c r="O10096" s="1"/>
      <c r="P10096" s="1"/>
      <c r="Q10096" s="1"/>
      <c r="R10096" s="1"/>
      <c r="S10096" s="1"/>
      <c r="T10096" s="1"/>
      <c r="U10096" s="1"/>
      <c r="V10096" s="1"/>
    </row>
    <row r="10097" spans="1:22" x14ac:dyDescent="0.35">
      <c r="A10097" s="1"/>
      <c r="B10097" s="1"/>
      <c r="C10097" s="1"/>
      <c r="D10097" s="1"/>
      <c r="E10097" s="1"/>
      <c r="F10097" s="1"/>
      <c r="G10097" s="1"/>
      <c r="H10097" s="10"/>
      <c r="I10097" s="1"/>
      <c r="J10097" s="1"/>
      <c r="K10097" s="1"/>
      <c r="L10097" s="1"/>
      <c r="M10097" s="1"/>
      <c r="N10097" s="1"/>
      <c r="O10097" s="1"/>
      <c r="P10097" s="1"/>
      <c r="Q10097" s="1"/>
      <c r="R10097" s="1"/>
      <c r="S10097" s="1"/>
      <c r="T10097" s="1"/>
      <c r="U10097" s="1"/>
      <c r="V10097" s="1"/>
    </row>
    <row r="10098" spans="1:22" x14ac:dyDescent="0.35">
      <c r="A10098" s="1"/>
      <c r="B10098" s="1"/>
      <c r="C10098" s="1"/>
      <c r="D10098" s="1"/>
      <c r="E10098" s="1"/>
      <c r="F10098" s="1"/>
      <c r="G10098" s="1"/>
      <c r="H10098" s="10"/>
      <c r="I10098" s="1"/>
      <c r="J10098" s="1"/>
      <c r="K10098" s="1"/>
      <c r="L10098" s="1"/>
      <c r="M10098" s="1"/>
      <c r="N10098" s="1"/>
      <c r="O10098" s="1"/>
      <c r="P10098" s="1"/>
      <c r="Q10098" s="1"/>
      <c r="R10098" s="1"/>
      <c r="S10098" s="1"/>
      <c r="T10098" s="1"/>
      <c r="U10098" s="1"/>
      <c r="V10098" s="1"/>
    </row>
    <row r="10099" spans="1:22" x14ac:dyDescent="0.35">
      <c r="A10099" s="1"/>
      <c r="B10099" s="1"/>
      <c r="C10099" s="1"/>
      <c r="D10099" s="1"/>
      <c r="E10099" s="1"/>
      <c r="F10099" s="1"/>
      <c r="G10099" s="1"/>
      <c r="H10099" s="10"/>
      <c r="I10099" s="1"/>
      <c r="J10099" s="1"/>
      <c r="K10099" s="1"/>
      <c r="L10099" s="1"/>
      <c r="M10099" s="1"/>
      <c r="N10099" s="1"/>
      <c r="O10099" s="1"/>
      <c r="P10099" s="1"/>
      <c r="Q10099" s="1"/>
      <c r="R10099" s="1"/>
      <c r="S10099" s="1"/>
      <c r="T10099" s="1"/>
      <c r="U10099" s="1"/>
      <c r="V10099" s="1"/>
    </row>
    <row r="10100" spans="1:22" x14ac:dyDescent="0.35">
      <c r="A10100" s="1"/>
      <c r="B10100" s="1"/>
      <c r="C10100" s="1"/>
      <c r="D10100" s="1"/>
      <c r="E10100" s="1"/>
      <c r="F10100" s="1"/>
      <c r="G10100" s="1"/>
      <c r="H10100" s="10"/>
      <c r="I10100" s="1"/>
      <c r="J10100" s="1"/>
      <c r="K10100" s="1"/>
      <c r="L10100" s="1"/>
      <c r="M10100" s="1"/>
      <c r="N10100" s="1"/>
      <c r="O10100" s="1"/>
      <c r="P10100" s="1"/>
      <c r="Q10100" s="1"/>
      <c r="R10100" s="1"/>
      <c r="S10100" s="1"/>
      <c r="T10100" s="1"/>
      <c r="U10100" s="1"/>
      <c r="V10100" s="1"/>
    </row>
    <row r="10101" spans="1:22" x14ac:dyDescent="0.35">
      <c r="A10101" s="1"/>
      <c r="B10101" s="1"/>
      <c r="C10101" s="1"/>
      <c r="D10101" s="1"/>
      <c r="E10101" s="1"/>
      <c r="F10101" s="1"/>
      <c r="G10101" s="1"/>
      <c r="H10101" s="10"/>
      <c r="I10101" s="1"/>
      <c r="J10101" s="1"/>
      <c r="K10101" s="1"/>
      <c r="L10101" s="1"/>
      <c r="M10101" s="1"/>
      <c r="N10101" s="1"/>
      <c r="O10101" s="1"/>
      <c r="P10101" s="1"/>
      <c r="Q10101" s="1"/>
      <c r="R10101" s="1"/>
      <c r="S10101" s="1"/>
      <c r="T10101" s="1"/>
      <c r="U10101" s="1"/>
      <c r="V10101" s="1"/>
    </row>
    <row r="10102" spans="1:22" x14ac:dyDescent="0.35">
      <c r="A10102" s="1"/>
      <c r="B10102" s="1"/>
      <c r="C10102" s="1"/>
      <c r="D10102" s="1"/>
      <c r="E10102" s="1"/>
      <c r="F10102" s="1"/>
      <c r="G10102" s="1"/>
      <c r="H10102" s="10"/>
      <c r="I10102" s="1"/>
      <c r="J10102" s="1"/>
      <c r="K10102" s="1"/>
      <c r="L10102" s="1"/>
      <c r="M10102" s="1"/>
      <c r="N10102" s="1"/>
      <c r="O10102" s="1"/>
      <c r="P10102" s="1"/>
      <c r="Q10102" s="1"/>
      <c r="R10102" s="1"/>
      <c r="S10102" s="1"/>
      <c r="T10102" s="1"/>
      <c r="U10102" s="1"/>
      <c r="V10102" s="1"/>
    </row>
    <row r="10103" spans="1:22" x14ac:dyDescent="0.35">
      <c r="A10103" s="1"/>
      <c r="B10103" s="1"/>
      <c r="C10103" s="1"/>
      <c r="D10103" s="1"/>
      <c r="E10103" s="1"/>
      <c r="F10103" s="1"/>
      <c r="G10103" s="1"/>
      <c r="H10103" s="10"/>
      <c r="I10103" s="1"/>
      <c r="J10103" s="1"/>
      <c r="K10103" s="1"/>
      <c r="L10103" s="1"/>
      <c r="M10103" s="1"/>
      <c r="N10103" s="1"/>
      <c r="O10103" s="1"/>
      <c r="P10103" s="1"/>
      <c r="Q10103" s="1"/>
      <c r="R10103" s="1"/>
      <c r="S10103" s="1"/>
      <c r="T10103" s="1"/>
      <c r="U10103" s="1"/>
      <c r="V10103" s="1"/>
    </row>
    <row r="10104" spans="1:22" x14ac:dyDescent="0.35">
      <c r="A10104" s="1"/>
      <c r="B10104" s="1"/>
      <c r="C10104" s="1"/>
      <c r="D10104" s="1"/>
      <c r="E10104" s="1"/>
      <c r="F10104" s="1"/>
      <c r="G10104" s="1"/>
      <c r="H10104" s="10"/>
      <c r="I10104" s="1"/>
      <c r="J10104" s="1"/>
      <c r="K10104" s="1"/>
      <c r="L10104" s="1"/>
      <c r="M10104" s="1"/>
      <c r="N10104" s="1"/>
      <c r="O10104" s="1"/>
      <c r="P10104" s="1"/>
      <c r="Q10104" s="1"/>
      <c r="R10104" s="1"/>
      <c r="S10104" s="1"/>
      <c r="T10104" s="1"/>
      <c r="U10104" s="1"/>
      <c r="V10104" s="1"/>
    </row>
    <row r="10105" spans="1:22" x14ac:dyDescent="0.35">
      <c r="A10105" s="1"/>
      <c r="B10105" s="1"/>
      <c r="C10105" s="1"/>
      <c r="D10105" s="1"/>
      <c r="E10105" s="1"/>
      <c r="F10105" s="1"/>
      <c r="G10105" s="1"/>
      <c r="H10105" s="10"/>
      <c r="I10105" s="1"/>
      <c r="J10105" s="1"/>
      <c r="K10105" s="1"/>
      <c r="L10105" s="1"/>
      <c r="M10105" s="1"/>
      <c r="N10105" s="1"/>
      <c r="O10105" s="1"/>
      <c r="P10105" s="1"/>
      <c r="Q10105" s="1"/>
      <c r="R10105" s="1"/>
      <c r="S10105" s="1"/>
      <c r="T10105" s="1"/>
      <c r="U10105" s="1"/>
      <c r="V10105" s="1"/>
    </row>
    <row r="10106" spans="1:22" x14ac:dyDescent="0.35">
      <c r="A10106" s="1"/>
      <c r="B10106" s="1"/>
      <c r="C10106" s="1"/>
      <c r="D10106" s="1"/>
      <c r="E10106" s="1"/>
      <c r="F10106" s="1"/>
      <c r="G10106" s="1"/>
      <c r="H10106" s="10"/>
      <c r="I10106" s="1"/>
      <c r="J10106" s="1"/>
      <c r="K10106" s="1"/>
      <c r="L10106" s="1"/>
      <c r="M10106" s="1"/>
      <c r="N10106" s="1"/>
      <c r="O10106" s="1"/>
      <c r="P10106" s="1"/>
      <c r="Q10106" s="1"/>
      <c r="R10106" s="1"/>
      <c r="S10106" s="1"/>
      <c r="T10106" s="1"/>
      <c r="U10106" s="1"/>
      <c r="V10106" s="1"/>
    </row>
    <row r="10107" spans="1:22" x14ac:dyDescent="0.35">
      <c r="A10107" s="1"/>
      <c r="B10107" s="1"/>
      <c r="C10107" s="1"/>
      <c r="D10107" s="1"/>
      <c r="E10107" s="1"/>
      <c r="F10107" s="1"/>
      <c r="G10107" s="1"/>
      <c r="H10107" s="10"/>
      <c r="I10107" s="1"/>
      <c r="J10107" s="1"/>
      <c r="K10107" s="1"/>
      <c r="L10107" s="1"/>
      <c r="M10107" s="1"/>
      <c r="N10107" s="1"/>
      <c r="O10107" s="1"/>
      <c r="P10107" s="1"/>
      <c r="Q10107" s="1"/>
      <c r="R10107" s="1"/>
      <c r="S10107" s="1"/>
      <c r="T10107" s="1"/>
      <c r="U10107" s="1"/>
      <c r="V10107" s="1"/>
    </row>
    <row r="10108" spans="1:22" x14ac:dyDescent="0.35">
      <c r="A10108" s="1"/>
      <c r="B10108" s="1"/>
      <c r="C10108" s="1"/>
      <c r="D10108" s="1"/>
      <c r="E10108" s="1"/>
      <c r="F10108" s="1"/>
      <c r="G10108" s="1"/>
      <c r="H10108" s="10"/>
      <c r="I10108" s="1"/>
      <c r="J10108" s="1"/>
      <c r="K10108" s="1"/>
      <c r="L10108" s="1"/>
      <c r="M10108" s="1"/>
      <c r="N10108" s="1"/>
      <c r="O10108" s="1"/>
      <c r="P10108" s="1"/>
      <c r="Q10108" s="1"/>
      <c r="R10108" s="1"/>
      <c r="S10108" s="1"/>
      <c r="T10108" s="1"/>
      <c r="U10108" s="1"/>
      <c r="V10108" s="1"/>
    </row>
    <row r="10109" spans="1:22" x14ac:dyDescent="0.35">
      <c r="A10109" s="1"/>
      <c r="B10109" s="1"/>
      <c r="C10109" s="1"/>
      <c r="D10109" s="1"/>
      <c r="E10109" s="1"/>
      <c r="F10109" s="1"/>
      <c r="G10109" s="1"/>
      <c r="H10109" s="10"/>
      <c r="I10109" s="1"/>
      <c r="J10109" s="1"/>
      <c r="K10109" s="1"/>
      <c r="L10109" s="1"/>
      <c r="M10109" s="1"/>
      <c r="N10109" s="1"/>
      <c r="O10109" s="1"/>
      <c r="P10109" s="1"/>
      <c r="Q10109" s="1"/>
      <c r="R10109" s="1"/>
      <c r="S10109" s="1"/>
      <c r="T10109" s="1"/>
      <c r="U10109" s="1"/>
      <c r="V10109" s="1"/>
    </row>
    <row r="10110" spans="1:22" x14ac:dyDescent="0.35">
      <c r="A10110" s="1"/>
      <c r="B10110" s="1"/>
      <c r="C10110" s="1"/>
      <c r="D10110" s="1"/>
      <c r="E10110" s="1"/>
      <c r="F10110" s="1"/>
      <c r="G10110" s="1"/>
      <c r="H10110" s="10"/>
      <c r="I10110" s="1"/>
      <c r="J10110" s="1"/>
      <c r="K10110" s="1"/>
      <c r="L10110" s="1"/>
      <c r="M10110" s="1"/>
      <c r="N10110" s="1"/>
      <c r="O10110" s="1"/>
      <c r="P10110" s="1"/>
      <c r="Q10110" s="1"/>
      <c r="R10110" s="1"/>
      <c r="S10110" s="1"/>
      <c r="T10110" s="1"/>
      <c r="U10110" s="1"/>
      <c r="V10110" s="1"/>
    </row>
    <row r="10111" spans="1:22" x14ac:dyDescent="0.35">
      <c r="A10111" s="1"/>
      <c r="B10111" s="1"/>
      <c r="C10111" s="1"/>
      <c r="D10111" s="1"/>
      <c r="E10111" s="1"/>
      <c r="F10111" s="1"/>
      <c r="G10111" s="1"/>
      <c r="H10111" s="10"/>
      <c r="I10111" s="1"/>
      <c r="J10111" s="1"/>
      <c r="K10111" s="1"/>
      <c r="L10111" s="1"/>
      <c r="M10111" s="1"/>
      <c r="N10111" s="1"/>
      <c r="O10111" s="1"/>
      <c r="P10111" s="1"/>
      <c r="Q10111" s="1"/>
      <c r="R10111" s="1"/>
      <c r="S10111" s="1"/>
      <c r="T10111" s="1"/>
      <c r="U10111" s="1"/>
      <c r="V10111" s="1"/>
    </row>
    <row r="10112" spans="1:22" x14ac:dyDescent="0.35">
      <c r="A10112" s="1"/>
      <c r="B10112" s="1"/>
      <c r="C10112" s="1"/>
      <c r="D10112" s="1"/>
      <c r="E10112" s="1"/>
      <c r="F10112" s="1"/>
      <c r="G10112" s="1"/>
      <c r="H10112" s="10"/>
      <c r="I10112" s="1"/>
      <c r="J10112" s="1"/>
      <c r="K10112" s="1"/>
      <c r="L10112" s="1"/>
      <c r="M10112" s="1"/>
      <c r="N10112" s="1"/>
      <c r="O10112" s="1"/>
      <c r="P10112" s="1"/>
      <c r="Q10112" s="1"/>
      <c r="R10112" s="1"/>
      <c r="S10112" s="1"/>
      <c r="T10112" s="1"/>
      <c r="U10112" s="1"/>
      <c r="V10112" s="1"/>
    </row>
    <row r="10113" spans="1:22" x14ac:dyDescent="0.35">
      <c r="A10113" s="1"/>
      <c r="B10113" s="1"/>
      <c r="C10113" s="1"/>
      <c r="D10113" s="1"/>
      <c r="E10113" s="1"/>
      <c r="F10113" s="1"/>
      <c r="G10113" s="1"/>
      <c r="H10113" s="10"/>
      <c r="I10113" s="1"/>
      <c r="J10113" s="1"/>
      <c r="K10113" s="1"/>
      <c r="L10113" s="1"/>
      <c r="M10113" s="1"/>
      <c r="N10113" s="1"/>
      <c r="O10113" s="1"/>
      <c r="P10113" s="1"/>
      <c r="Q10113" s="1"/>
      <c r="R10113" s="1"/>
      <c r="S10113" s="1"/>
      <c r="T10113" s="1"/>
      <c r="U10113" s="1"/>
      <c r="V10113" s="1"/>
    </row>
    <row r="10114" spans="1:22" x14ac:dyDescent="0.35">
      <c r="A10114" s="1"/>
      <c r="B10114" s="1"/>
      <c r="C10114" s="1"/>
      <c r="D10114" s="1"/>
      <c r="E10114" s="1"/>
      <c r="F10114" s="1"/>
      <c r="G10114" s="1"/>
      <c r="H10114" s="10"/>
      <c r="I10114" s="1"/>
      <c r="J10114" s="1"/>
      <c r="K10114" s="1"/>
      <c r="L10114" s="1"/>
      <c r="M10114" s="1"/>
      <c r="N10114" s="1"/>
      <c r="O10114" s="1"/>
      <c r="P10114" s="1"/>
      <c r="Q10114" s="1"/>
      <c r="R10114" s="1"/>
      <c r="S10114" s="1"/>
      <c r="T10114" s="1"/>
      <c r="U10114" s="1"/>
      <c r="V10114" s="1"/>
    </row>
    <row r="10115" spans="1:22" x14ac:dyDescent="0.35">
      <c r="A10115" s="1"/>
      <c r="B10115" s="1"/>
      <c r="C10115" s="1"/>
      <c r="D10115" s="1"/>
      <c r="E10115" s="1"/>
      <c r="F10115" s="1"/>
      <c r="G10115" s="1"/>
      <c r="H10115" s="10"/>
      <c r="I10115" s="1"/>
      <c r="J10115" s="1"/>
      <c r="K10115" s="1"/>
      <c r="L10115" s="1"/>
      <c r="M10115" s="1"/>
      <c r="N10115" s="1"/>
      <c r="O10115" s="1"/>
      <c r="P10115" s="1"/>
      <c r="Q10115" s="1"/>
      <c r="R10115" s="1"/>
      <c r="S10115" s="1"/>
      <c r="T10115" s="1"/>
      <c r="U10115" s="1"/>
      <c r="V10115" s="1"/>
    </row>
    <row r="10116" spans="1:22" x14ac:dyDescent="0.35">
      <c r="A10116" s="1"/>
      <c r="B10116" s="1"/>
      <c r="C10116" s="1"/>
      <c r="D10116" s="1"/>
      <c r="E10116" s="1"/>
      <c r="F10116" s="1"/>
      <c r="G10116" s="1"/>
      <c r="H10116" s="10"/>
      <c r="I10116" s="1"/>
      <c r="J10116" s="1"/>
      <c r="K10116" s="1"/>
      <c r="L10116" s="1"/>
      <c r="M10116" s="1"/>
      <c r="N10116" s="1"/>
      <c r="O10116" s="1"/>
      <c r="P10116" s="1"/>
      <c r="Q10116" s="1"/>
      <c r="R10116" s="1"/>
      <c r="S10116" s="1"/>
      <c r="T10116" s="1"/>
      <c r="U10116" s="1"/>
      <c r="V10116" s="1"/>
    </row>
    <row r="10117" spans="1:22" x14ac:dyDescent="0.35">
      <c r="A10117" s="1"/>
      <c r="B10117" s="1"/>
      <c r="C10117" s="1"/>
      <c r="D10117" s="1"/>
      <c r="E10117" s="1"/>
      <c r="F10117" s="1"/>
      <c r="G10117" s="1"/>
      <c r="H10117" s="10"/>
      <c r="I10117" s="1"/>
      <c r="J10117" s="1"/>
      <c r="K10117" s="1"/>
      <c r="L10117" s="1"/>
      <c r="M10117" s="1"/>
      <c r="N10117" s="1"/>
      <c r="O10117" s="1"/>
      <c r="P10117" s="1"/>
      <c r="Q10117" s="1"/>
      <c r="R10117" s="1"/>
      <c r="S10117" s="1"/>
      <c r="T10117" s="1"/>
      <c r="U10117" s="1"/>
      <c r="V10117" s="1"/>
    </row>
    <row r="10118" spans="1:22" x14ac:dyDescent="0.35">
      <c r="A10118" s="1"/>
      <c r="B10118" s="1"/>
      <c r="C10118" s="1"/>
      <c r="D10118" s="1"/>
      <c r="E10118" s="1"/>
      <c r="F10118" s="1"/>
      <c r="G10118" s="1"/>
      <c r="H10118" s="10"/>
      <c r="I10118" s="1"/>
      <c r="J10118" s="1"/>
      <c r="K10118" s="1"/>
      <c r="L10118" s="1"/>
      <c r="M10118" s="1"/>
      <c r="N10118" s="1"/>
      <c r="O10118" s="1"/>
      <c r="P10118" s="1"/>
      <c r="Q10118" s="1"/>
      <c r="R10118" s="1"/>
      <c r="S10118" s="1"/>
      <c r="T10118" s="1"/>
      <c r="U10118" s="1"/>
      <c r="V10118" s="1"/>
    </row>
    <row r="10119" spans="1:22" x14ac:dyDescent="0.35">
      <c r="A10119" s="1"/>
      <c r="B10119" s="1"/>
      <c r="C10119" s="1"/>
      <c r="D10119" s="1"/>
      <c r="E10119" s="1"/>
      <c r="F10119" s="1"/>
      <c r="G10119" s="1"/>
      <c r="H10119" s="10"/>
      <c r="I10119" s="1"/>
      <c r="J10119" s="1"/>
      <c r="K10119" s="1"/>
      <c r="L10119" s="1"/>
      <c r="M10119" s="1"/>
      <c r="N10119" s="1"/>
      <c r="O10119" s="1"/>
      <c r="P10119" s="1"/>
      <c r="Q10119" s="1"/>
      <c r="R10119" s="1"/>
      <c r="S10119" s="1"/>
      <c r="T10119" s="1"/>
      <c r="U10119" s="1"/>
      <c r="V10119" s="1"/>
    </row>
    <row r="10120" spans="1:22" x14ac:dyDescent="0.35">
      <c r="A10120" s="1"/>
      <c r="B10120" s="1"/>
      <c r="C10120" s="1"/>
      <c r="D10120" s="1"/>
      <c r="E10120" s="1"/>
      <c r="F10120" s="1"/>
      <c r="G10120" s="1"/>
      <c r="H10120" s="10"/>
      <c r="I10120" s="1"/>
      <c r="J10120" s="1"/>
      <c r="K10120" s="1"/>
      <c r="L10120" s="1"/>
      <c r="M10120" s="1"/>
      <c r="N10120" s="1"/>
      <c r="O10120" s="1"/>
      <c r="P10120" s="1"/>
      <c r="Q10120" s="1"/>
      <c r="R10120" s="1"/>
      <c r="S10120" s="1"/>
      <c r="T10120" s="1"/>
      <c r="U10120" s="1"/>
      <c r="V10120" s="1"/>
    </row>
    <row r="10121" spans="1:22" x14ac:dyDescent="0.35">
      <c r="A10121" s="1"/>
      <c r="B10121" s="1"/>
      <c r="C10121" s="1"/>
      <c r="D10121" s="1"/>
      <c r="E10121" s="1"/>
      <c r="F10121" s="1"/>
      <c r="G10121" s="1"/>
      <c r="H10121" s="10"/>
      <c r="I10121" s="1"/>
      <c r="J10121" s="1"/>
      <c r="K10121" s="1"/>
      <c r="L10121" s="1"/>
      <c r="M10121" s="1"/>
      <c r="N10121" s="1"/>
      <c r="O10121" s="1"/>
      <c r="P10121" s="1"/>
      <c r="Q10121" s="1"/>
      <c r="R10121" s="1"/>
      <c r="S10121" s="1"/>
      <c r="T10121" s="1"/>
      <c r="U10121" s="1"/>
      <c r="V10121" s="1"/>
    </row>
    <row r="10122" spans="1:22" x14ac:dyDescent="0.35">
      <c r="A10122" s="1"/>
      <c r="B10122" s="1"/>
      <c r="C10122" s="1"/>
      <c r="D10122" s="1"/>
      <c r="E10122" s="1"/>
      <c r="F10122" s="1"/>
      <c r="G10122" s="1"/>
      <c r="H10122" s="10"/>
      <c r="I10122" s="1"/>
      <c r="J10122" s="1"/>
      <c r="K10122" s="1"/>
      <c r="L10122" s="1"/>
      <c r="M10122" s="1"/>
      <c r="N10122" s="1"/>
      <c r="O10122" s="1"/>
      <c r="P10122" s="1"/>
      <c r="Q10122" s="1"/>
      <c r="R10122" s="1"/>
      <c r="S10122" s="1"/>
      <c r="T10122" s="1"/>
      <c r="U10122" s="1"/>
      <c r="V10122" s="1"/>
    </row>
    <row r="10123" spans="1:22" x14ac:dyDescent="0.35">
      <c r="A10123" s="1"/>
      <c r="B10123" s="1"/>
      <c r="C10123" s="1"/>
      <c r="D10123" s="1"/>
      <c r="E10123" s="1"/>
      <c r="F10123" s="1"/>
      <c r="G10123" s="1"/>
      <c r="H10123" s="10"/>
      <c r="I10123" s="1"/>
      <c r="J10123" s="1"/>
      <c r="K10123" s="1"/>
      <c r="L10123" s="1"/>
      <c r="M10123" s="1"/>
      <c r="N10123" s="1"/>
      <c r="O10123" s="1"/>
      <c r="P10123" s="1"/>
      <c r="Q10123" s="1"/>
      <c r="R10123" s="1"/>
      <c r="S10123" s="1"/>
      <c r="T10123" s="1"/>
      <c r="U10123" s="1"/>
      <c r="V10123" s="1"/>
    </row>
    <row r="10124" spans="1:22" x14ac:dyDescent="0.35">
      <c r="A10124" s="1"/>
      <c r="B10124" s="1"/>
      <c r="C10124" s="1"/>
      <c r="D10124" s="1"/>
      <c r="E10124" s="1"/>
      <c r="F10124" s="1"/>
      <c r="G10124" s="1"/>
      <c r="H10124" s="10"/>
      <c r="I10124" s="1"/>
      <c r="J10124" s="1"/>
      <c r="K10124" s="1"/>
      <c r="L10124" s="1"/>
      <c r="M10124" s="1"/>
      <c r="N10124" s="1"/>
      <c r="O10124" s="1"/>
      <c r="P10124" s="1"/>
      <c r="Q10124" s="1"/>
      <c r="R10124" s="1"/>
      <c r="S10124" s="1"/>
      <c r="T10124" s="1"/>
      <c r="U10124" s="1"/>
      <c r="V10124" s="1"/>
    </row>
    <row r="10125" spans="1:22" x14ac:dyDescent="0.35">
      <c r="A10125" s="1"/>
      <c r="B10125" s="1"/>
      <c r="C10125" s="1"/>
      <c r="D10125" s="1"/>
      <c r="E10125" s="1"/>
      <c r="F10125" s="1"/>
      <c r="G10125" s="1"/>
      <c r="H10125" s="10"/>
      <c r="I10125" s="1"/>
      <c r="J10125" s="1"/>
      <c r="K10125" s="1"/>
      <c r="L10125" s="1"/>
      <c r="M10125" s="1"/>
      <c r="N10125" s="1"/>
      <c r="O10125" s="1"/>
      <c r="P10125" s="1"/>
      <c r="Q10125" s="1"/>
      <c r="R10125" s="1"/>
      <c r="S10125" s="1"/>
      <c r="T10125" s="1"/>
      <c r="U10125" s="1"/>
      <c r="V10125" s="1"/>
    </row>
    <row r="10126" spans="1:22" x14ac:dyDescent="0.35">
      <c r="A10126" s="1"/>
      <c r="B10126" s="1"/>
      <c r="C10126" s="1"/>
      <c r="D10126" s="1"/>
      <c r="E10126" s="1"/>
      <c r="F10126" s="1"/>
      <c r="G10126" s="1"/>
      <c r="H10126" s="10"/>
      <c r="I10126" s="1"/>
      <c r="J10126" s="1"/>
      <c r="K10126" s="1"/>
      <c r="L10126" s="1"/>
      <c r="M10126" s="1"/>
      <c r="N10126" s="1"/>
      <c r="O10126" s="1"/>
      <c r="P10126" s="1"/>
      <c r="Q10126" s="1"/>
      <c r="R10126" s="1"/>
      <c r="S10126" s="1"/>
      <c r="T10126" s="1"/>
      <c r="U10126" s="1"/>
      <c r="V10126" s="1"/>
    </row>
    <row r="10127" spans="1:22" x14ac:dyDescent="0.35">
      <c r="A10127" s="1"/>
      <c r="B10127" s="1"/>
      <c r="C10127" s="1"/>
      <c r="D10127" s="1"/>
      <c r="E10127" s="1"/>
      <c r="F10127" s="1"/>
      <c r="G10127" s="1"/>
      <c r="H10127" s="10"/>
      <c r="I10127" s="1"/>
      <c r="J10127" s="1"/>
      <c r="K10127" s="1"/>
      <c r="L10127" s="1"/>
      <c r="M10127" s="1"/>
      <c r="N10127" s="1"/>
      <c r="O10127" s="1"/>
      <c r="P10127" s="1"/>
      <c r="Q10127" s="1"/>
      <c r="R10127" s="1"/>
      <c r="S10127" s="1"/>
      <c r="T10127" s="1"/>
      <c r="U10127" s="1"/>
      <c r="V10127" s="1"/>
    </row>
    <row r="10128" spans="1:22" x14ac:dyDescent="0.35">
      <c r="A10128" s="1"/>
      <c r="B10128" s="1"/>
      <c r="C10128" s="1"/>
      <c r="D10128" s="1"/>
      <c r="E10128" s="1"/>
      <c r="F10128" s="1"/>
      <c r="G10128" s="1"/>
      <c r="H10128" s="10"/>
      <c r="I10128" s="1"/>
      <c r="J10128" s="1"/>
      <c r="K10128" s="1"/>
      <c r="L10128" s="1"/>
      <c r="M10128" s="1"/>
      <c r="N10128" s="1"/>
      <c r="O10128" s="1"/>
      <c r="P10128" s="1"/>
      <c r="Q10128" s="1"/>
      <c r="R10128" s="1"/>
      <c r="S10128" s="1"/>
      <c r="T10128" s="1"/>
      <c r="U10128" s="1"/>
      <c r="V10128" s="1"/>
    </row>
    <row r="10129" spans="1:22" x14ac:dyDescent="0.35">
      <c r="A10129" s="1"/>
      <c r="B10129" s="1"/>
      <c r="C10129" s="1"/>
      <c r="D10129" s="1"/>
      <c r="E10129" s="1"/>
      <c r="F10129" s="1"/>
      <c r="G10129" s="1"/>
      <c r="H10129" s="10"/>
      <c r="I10129" s="1"/>
      <c r="J10129" s="1"/>
      <c r="K10129" s="1"/>
      <c r="L10129" s="1"/>
      <c r="M10129" s="1"/>
      <c r="N10129" s="1"/>
      <c r="O10129" s="1"/>
      <c r="P10129" s="1"/>
      <c r="Q10129" s="1"/>
      <c r="R10129" s="1"/>
      <c r="S10129" s="1"/>
      <c r="T10129" s="1"/>
      <c r="U10129" s="1"/>
      <c r="V10129" s="1"/>
    </row>
    <row r="10130" spans="1:22" x14ac:dyDescent="0.35">
      <c r="A10130" s="1"/>
      <c r="B10130" s="1"/>
      <c r="C10130" s="1"/>
      <c r="D10130" s="1"/>
      <c r="E10130" s="1"/>
      <c r="F10130" s="1"/>
      <c r="G10130" s="1"/>
      <c r="H10130" s="10"/>
      <c r="I10130" s="1"/>
      <c r="J10130" s="1"/>
      <c r="K10130" s="1"/>
      <c r="L10130" s="1"/>
      <c r="M10130" s="1"/>
      <c r="N10130" s="1"/>
      <c r="O10130" s="1"/>
      <c r="P10130" s="1"/>
      <c r="Q10130" s="1"/>
      <c r="R10130" s="1"/>
      <c r="S10130" s="1"/>
      <c r="T10130" s="1"/>
      <c r="U10130" s="1"/>
      <c r="V10130" s="1"/>
    </row>
    <row r="10131" spans="1:22" x14ac:dyDescent="0.35">
      <c r="A10131" s="1"/>
      <c r="B10131" s="1"/>
      <c r="C10131" s="1"/>
      <c r="D10131" s="1"/>
      <c r="E10131" s="1"/>
      <c r="F10131" s="1"/>
      <c r="G10131" s="1"/>
      <c r="H10131" s="10"/>
      <c r="I10131" s="1"/>
      <c r="J10131" s="1"/>
      <c r="K10131" s="1"/>
      <c r="L10131" s="1"/>
      <c r="M10131" s="1"/>
      <c r="N10131" s="1"/>
      <c r="O10131" s="1"/>
      <c r="P10131" s="1"/>
      <c r="Q10131" s="1"/>
      <c r="R10131" s="1"/>
      <c r="S10131" s="1"/>
      <c r="T10131" s="1"/>
      <c r="U10131" s="1"/>
      <c r="V10131" s="1"/>
    </row>
    <row r="10132" spans="1:22" x14ac:dyDescent="0.35">
      <c r="A10132" s="1"/>
      <c r="B10132" s="1"/>
      <c r="C10132" s="1"/>
      <c r="D10132" s="1"/>
      <c r="E10132" s="1"/>
      <c r="F10132" s="1"/>
      <c r="G10132" s="1"/>
      <c r="H10132" s="10"/>
      <c r="I10132" s="1"/>
      <c r="J10132" s="1"/>
      <c r="K10132" s="1"/>
      <c r="L10132" s="1"/>
      <c r="M10132" s="1"/>
      <c r="N10132" s="1"/>
      <c r="O10132" s="1"/>
      <c r="P10132" s="1"/>
      <c r="Q10132" s="1"/>
      <c r="R10132" s="1"/>
      <c r="S10132" s="1"/>
      <c r="T10132" s="1"/>
      <c r="U10132" s="1"/>
      <c r="V10132" s="1"/>
    </row>
    <row r="10133" spans="1:22" x14ac:dyDescent="0.35">
      <c r="A10133" s="1"/>
      <c r="B10133" s="1"/>
      <c r="C10133" s="1"/>
      <c r="D10133" s="1"/>
      <c r="E10133" s="1"/>
      <c r="F10133" s="1"/>
      <c r="G10133" s="1"/>
      <c r="H10133" s="10"/>
      <c r="I10133" s="1"/>
      <c r="J10133" s="1"/>
      <c r="K10133" s="1"/>
      <c r="L10133" s="1"/>
      <c r="M10133" s="1"/>
      <c r="N10133" s="1"/>
      <c r="O10133" s="1"/>
      <c r="P10133" s="1"/>
      <c r="Q10133" s="1"/>
      <c r="R10133" s="1"/>
      <c r="S10133" s="1"/>
      <c r="T10133" s="1"/>
      <c r="U10133" s="1"/>
      <c r="V10133" s="1"/>
    </row>
    <row r="10134" spans="1:22" x14ac:dyDescent="0.35">
      <c r="A10134" s="1"/>
      <c r="B10134" s="1"/>
      <c r="C10134" s="1"/>
      <c r="D10134" s="1"/>
      <c r="E10134" s="1"/>
      <c r="F10134" s="1"/>
      <c r="G10134" s="1"/>
      <c r="H10134" s="10"/>
      <c r="I10134" s="1"/>
      <c r="J10134" s="1"/>
      <c r="K10134" s="1"/>
      <c r="L10134" s="1"/>
      <c r="M10134" s="1"/>
      <c r="N10134" s="1"/>
      <c r="O10134" s="1"/>
      <c r="P10134" s="1"/>
      <c r="Q10134" s="1"/>
      <c r="R10134" s="1"/>
      <c r="S10134" s="1"/>
      <c r="T10134" s="1"/>
      <c r="U10134" s="1"/>
      <c r="V10134" s="1"/>
    </row>
    <row r="10135" spans="1:22" x14ac:dyDescent="0.35">
      <c r="A10135" s="1"/>
      <c r="B10135" s="1"/>
      <c r="C10135" s="1"/>
      <c r="D10135" s="1"/>
      <c r="E10135" s="1"/>
      <c r="F10135" s="1"/>
      <c r="G10135" s="1"/>
      <c r="H10135" s="10"/>
      <c r="I10135" s="1"/>
      <c r="J10135" s="1"/>
      <c r="K10135" s="1"/>
      <c r="L10135" s="1"/>
      <c r="M10135" s="1"/>
      <c r="N10135" s="1"/>
      <c r="O10135" s="1"/>
      <c r="P10135" s="1"/>
      <c r="Q10135" s="1"/>
      <c r="R10135" s="1"/>
      <c r="S10135" s="1"/>
      <c r="T10135" s="1"/>
      <c r="U10135" s="1"/>
      <c r="V10135" s="1"/>
    </row>
    <row r="10136" spans="1:22" x14ac:dyDescent="0.35">
      <c r="A10136" s="1"/>
      <c r="B10136" s="1"/>
      <c r="C10136" s="1"/>
      <c r="D10136" s="1"/>
      <c r="E10136" s="1"/>
      <c r="F10136" s="1"/>
      <c r="G10136" s="1"/>
      <c r="H10136" s="10"/>
      <c r="I10136" s="1"/>
      <c r="J10136" s="1"/>
      <c r="K10136" s="1"/>
      <c r="L10136" s="1"/>
      <c r="M10136" s="1"/>
      <c r="N10136" s="1"/>
      <c r="O10136" s="1"/>
      <c r="P10136" s="1"/>
      <c r="Q10136" s="1"/>
      <c r="R10136" s="1"/>
      <c r="S10136" s="1"/>
      <c r="T10136" s="1"/>
      <c r="U10136" s="1"/>
      <c r="V10136" s="1"/>
    </row>
    <row r="10137" spans="1:22" x14ac:dyDescent="0.35">
      <c r="A10137" s="1"/>
      <c r="B10137" s="1"/>
      <c r="C10137" s="1"/>
      <c r="D10137" s="1"/>
      <c r="E10137" s="1"/>
      <c r="F10137" s="1"/>
      <c r="G10137" s="1"/>
      <c r="H10137" s="10"/>
      <c r="I10137" s="1"/>
      <c r="J10137" s="1"/>
      <c r="K10137" s="1"/>
      <c r="L10137" s="1"/>
      <c r="M10137" s="1"/>
      <c r="N10137" s="1"/>
      <c r="O10137" s="1"/>
      <c r="P10137" s="1"/>
      <c r="Q10137" s="1"/>
      <c r="R10137" s="1"/>
      <c r="S10137" s="1"/>
      <c r="T10137" s="1"/>
      <c r="U10137" s="1"/>
      <c r="V10137" s="1"/>
    </row>
    <row r="10138" spans="1:22" x14ac:dyDescent="0.35">
      <c r="A10138" s="1"/>
      <c r="B10138" s="1"/>
      <c r="C10138" s="1"/>
      <c r="D10138" s="1"/>
      <c r="E10138" s="1"/>
      <c r="F10138" s="1"/>
      <c r="G10138" s="1"/>
      <c r="H10138" s="10"/>
      <c r="I10138" s="1"/>
      <c r="J10138" s="1"/>
      <c r="K10138" s="1"/>
      <c r="L10138" s="1"/>
      <c r="M10138" s="1"/>
      <c r="N10138" s="1"/>
      <c r="O10138" s="1"/>
      <c r="P10138" s="1"/>
      <c r="Q10138" s="1"/>
      <c r="R10138" s="1"/>
      <c r="S10138" s="1"/>
      <c r="T10138" s="1"/>
      <c r="U10138" s="1"/>
      <c r="V10138" s="1"/>
    </row>
    <row r="10139" spans="1:22" x14ac:dyDescent="0.35">
      <c r="A10139" s="1"/>
      <c r="B10139" s="1"/>
      <c r="C10139" s="1"/>
      <c r="D10139" s="1"/>
      <c r="E10139" s="1"/>
      <c r="F10139" s="1"/>
      <c r="G10139" s="1"/>
      <c r="H10139" s="10"/>
      <c r="I10139" s="1"/>
      <c r="J10139" s="1"/>
      <c r="K10139" s="1"/>
      <c r="L10139" s="1"/>
      <c r="M10139" s="1"/>
      <c r="N10139" s="1"/>
      <c r="O10139" s="1"/>
      <c r="P10139" s="1"/>
      <c r="Q10139" s="1"/>
      <c r="R10139" s="1"/>
      <c r="S10139" s="1"/>
      <c r="T10139" s="1"/>
      <c r="U10139" s="1"/>
      <c r="V10139" s="1"/>
    </row>
    <row r="10140" spans="1:22" x14ac:dyDescent="0.35">
      <c r="A10140" s="1"/>
      <c r="B10140" s="1"/>
      <c r="C10140" s="1"/>
      <c r="D10140" s="1"/>
      <c r="E10140" s="1"/>
      <c r="F10140" s="1"/>
      <c r="G10140" s="1"/>
      <c r="H10140" s="10"/>
      <c r="I10140" s="1"/>
      <c r="J10140" s="1"/>
      <c r="K10140" s="1"/>
      <c r="L10140" s="1"/>
      <c r="M10140" s="1"/>
      <c r="N10140" s="1"/>
      <c r="O10140" s="1"/>
      <c r="P10140" s="1"/>
      <c r="Q10140" s="1"/>
      <c r="R10140" s="1"/>
      <c r="S10140" s="1"/>
      <c r="T10140" s="1"/>
      <c r="U10140" s="1"/>
      <c r="V10140" s="1"/>
    </row>
    <row r="10141" spans="1:22" x14ac:dyDescent="0.35">
      <c r="A10141" s="1"/>
      <c r="B10141" s="1"/>
      <c r="C10141" s="1"/>
      <c r="D10141" s="1"/>
      <c r="E10141" s="1"/>
      <c r="F10141" s="1"/>
      <c r="G10141" s="1"/>
      <c r="H10141" s="10"/>
      <c r="I10141" s="1"/>
      <c r="J10141" s="1"/>
      <c r="K10141" s="1"/>
      <c r="L10141" s="1"/>
      <c r="M10141" s="1"/>
      <c r="N10141" s="1"/>
      <c r="O10141" s="1"/>
      <c r="P10141" s="1"/>
      <c r="Q10141" s="1"/>
      <c r="R10141" s="1"/>
      <c r="S10141" s="1"/>
      <c r="T10141" s="1"/>
      <c r="U10141" s="1"/>
      <c r="V10141" s="1"/>
    </row>
    <row r="10142" spans="1:22" x14ac:dyDescent="0.35">
      <c r="A10142" s="1"/>
      <c r="B10142" s="1"/>
      <c r="C10142" s="1"/>
      <c r="D10142" s="1"/>
      <c r="E10142" s="1"/>
      <c r="F10142" s="1"/>
      <c r="G10142" s="1"/>
      <c r="H10142" s="10"/>
      <c r="I10142" s="1"/>
      <c r="J10142" s="1"/>
      <c r="K10142" s="1"/>
      <c r="L10142" s="1"/>
      <c r="M10142" s="1"/>
      <c r="N10142" s="1"/>
      <c r="O10142" s="1"/>
      <c r="P10142" s="1"/>
      <c r="Q10142" s="1"/>
      <c r="R10142" s="1"/>
      <c r="S10142" s="1"/>
      <c r="T10142" s="1"/>
      <c r="U10142" s="1"/>
      <c r="V10142" s="1"/>
    </row>
    <row r="10143" spans="1:22" x14ac:dyDescent="0.35">
      <c r="A10143" s="1"/>
      <c r="B10143" s="1"/>
      <c r="C10143" s="1"/>
      <c r="D10143" s="1"/>
      <c r="E10143" s="1"/>
      <c r="F10143" s="1"/>
      <c r="G10143" s="1"/>
      <c r="H10143" s="10"/>
      <c r="I10143" s="1"/>
      <c r="J10143" s="1"/>
      <c r="K10143" s="1"/>
      <c r="L10143" s="1"/>
      <c r="M10143" s="1"/>
      <c r="N10143" s="1"/>
      <c r="O10143" s="1"/>
      <c r="P10143" s="1"/>
      <c r="Q10143" s="1"/>
      <c r="R10143" s="1"/>
      <c r="S10143" s="1"/>
      <c r="T10143" s="1"/>
      <c r="U10143" s="1"/>
      <c r="V10143" s="1"/>
    </row>
    <row r="10144" spans="1:22" x14ac:dyDescent="0.35">
      <c r="A10144" s="1"/>
      <c r="B10144" s="1"/>
      <c r="C10144" s="1"/>
      <c r="D10144" s="1"/>
      <c r="E10144" s="1"/>
      <c r="F10144" s="1"/>
      <c r="G10144" s="1"/>
      <c r="H10144" s="10"/>
      <c r="I10144" s="1"/>
      <c r="J10144" s="1"/>
      <c r="K10144" s="1"/>
      <c r="L10144" s="1"/>
      <c r="M10144" s="1"/>
      <c r="N10144" s="1"/>
      <c r="O10144" s="1"/>
      <c r="P10144" s="1"/>
      <c r="Q10144" s="1"/>
      <c r="R10144" s="1"/>
      <c r="S10144" s="1"/>
      <c r="T10144" s="1"/>
      <c r="U10144" s="1"/>
      <c r="V10144" s="1"/>
    </row>
    <row r="10145" spans="1:22" x14ac:dyDescent="0.35">
      <c r="A10145" s="1"/>
      <c r="B10145" s="1"/>
      <c r="C10145" s="1"/>
      <c r="D10145" s="1"/>
      <c r="E10145" s="1"/>
      <c r="F10145" s="1"/>
      <c r="G10145" s="1"/>
      <c r="H10145" s="10"/>
      <c r="I10145" s="1"/>
      <c r="J10145" s="1"/>
      <c r="K10145" s="1"/>
      <c r="L10145" s="1"/>
      <c r="M10145" s="1"/>
      <c r="N10145" s="1"/>
      <c r="O10145" s="1"/>
      <c r="P10145" s="1"/>
      <c r="Q10145" s="1"/>
      <c r="R10145" s="1"/>
      <c r="S10145" s="1"/>
      <c r="T10145" s="1"/>
      <c r="U10145" s="1"/>
      <c r="V10145" s="1"/>
    </row>
    <row r="10146" spans="1:22" x14ac:dyDescent="0.35">
      <c r="A10146" s="1"/>
      <c r="B10146" s="1"/>
      <c r="C10146" s="1"/>
      <c r="D10146" s="1"/>
      <c r="E10146" s="1"/>
      <c r="F10146" s="1"/>
      <c r="G10146" s="1"/>
      <c r="H10146" s="10"/>
      <c r="I10146" s="1"/>
      <c r="J10146" s="1"/>
      <c r="K10146" s="1"/>
      <c r="L10146" s="1"/>
      <c r="M10146" s="1"/>
      <c r="N10146" s="1"/>
      <c r="O10146" s="1"/>
      <c r="P10146" s="1"/>
      <c r="Q10146" s="1"/>
      <c r="R10146" s="1"/>
      <c r="S10146" s="1"/>
      <c r="T10146" s="1"/>
      <c r="U10146" s="1"/>
      <c r="V10146" s="1"/>
    </row>
    <row r="10147" spans="1:22" x14ac:dyDescent="0.35">
      <c r="A10147" s="1"/>
      <c r="B10147" s="1"/>
      <c r="C10147" s="1"/>
      <c r="D10147" s="1"/>
      <c r="E10147" s="1"/>
      <c r="F10147" s="1"/>
      <c r="G10147" s="1"/>
      <c r="H10147" s="10"/>
      <c r="I10147" s="1"/>
      <c r="J10147" s="1"/>
      <c r="K10147" s="1"/>
      <c r="L10147" s="1"/>
      <c r="M10147" s="1"/>
      <c r="N10147" s="1"/>
      <c r="O10147" s="1"/>
      <c r="P10147" s="1"/>
      <c r="Q10147" s="1"/>
      <c r="R10147" s="1"/>
      <c r="S10147" s="1"/>
      <c r="T10147" s="1"/>
      <c r="U10147" s="1"/>
      <c r="V10147" s="1"/>
    </row>
    <row r="10148" spans="1:22" x14ac:dyDescent="0.35">
      <c r="A10148" s="1"/>
      <c r="B10148" s="1"/>
      <c r="C10148" s="1"/>
      <c r="D10148" s="1"/>
      <c r="E10148" s="1"/>
      <c r="F10148" s="1"/>
      <c r="G10148" s="1"/>
      <c r="H10148" s="10"/>
      <c r="I10148" s="1"/>
      <c r="J10148" s="1"/>
      <c r="K10148" s="1"/>
      <c r="L10148" s="1"/>
      <c r="M10148" s="1"/>
      <c r="N10148" s="1"/>
      <c r="O10148" s="1"/>
      <c r="P10148" s="1"/>
      <c r="Q10148" s="1"/>
      <c r="R10148" s="1"/>
      <c r="S10148" s="1"/>
      <c r="T10148" s="1"/>
      <c r="U10148" s="1"/>
      <c r="V10148" s="1"/>
    </row>
    <row r="10149" spans="1:22" x14ac:dyDescent="0.35">
      <c r="A10149" s="1"/>
      <c r="B10149" s="1"/>
      <c r="C10149" s="1"/>
      <c r="D10149" s="1"/>
      <c r="E10149" s="1"/>
      <c r="F10149" s="1"/>
      <c r="G10149" s="1"/>
      <c r="H10149" s="10"/>
      <c r="I10149" s="1"/>
      <c r="J10149" s="1"/>
      <c r="K10149" s="1"/>
      <c r="L10149" s="1"/>
      <c r="M10149" s="1"/>
      <c r="N10149" s="1"/>
      <c r="O10149" s="1"/>
      <c r="P10149" s="1"/>
      <c r="Q10149" s="1"/>
      <c r="R10149" s="1"/>
      <c r="S10149" s="1"/>
      <c r="T10149" s="1"/>
      <c r="U10149" s="1"/>
      <c r="V10149" s="1"/>
    </row>
    <row r="10150" spans="1:22" x14ac:dyDescent="0.35">
      <c r="A10150" s="1"/>
      <c r="B10150" s="1"/>
      <c r="C10150" s="1"/>
      <c r="D10150" s="1"/>
      <c r="E10150" s="1"/>
      <c r="F10150" s="1"/>
      <c r="G10150" s="1"/>
      <c r="H10150" s="10"/>
      <c r="I10150" s="1"/>
      <c r="J10150" s="1"/>
      <c r="K10150" s="1"/>
      <c r="L10150" s="1"/>
      <c r="M10150" s="1"/>
      <c r="N10150" s="1"/>
      <c r="O10150" s="1"/>
      <c r="P10150" s="1"/>
      <c r="Q10150" s="1"/>
      <c r="R10150" s="1"/>
      <c r="S10150" s="1"/>
      <c r="T10150" s="1"/>
      <c r="U10150" s="1"/>
      <c r="V10150" s="1"/>
    </row>
    <row r="10151" spans="1:22" x14ac:dyDescent="0.35">
      <c r="A10151" s="1"/>
      <c r="B10151" s="1"/>
      <c r="C10151" s="1"/>
      <c r="D10151" s="1"/>
      <c r="E10151" s="1"/>
      <c r="F10151" s="1"/>
      <c r="G10151" s="1"/>
      <c r="H10151" s="10"/>
      <c r="I10151" s="1"/>
      <c r="J10151" s="1"/>
      <c r="K10151" s="1"/>
      <c r="L10151" s="1"/>
      <c r="M10151" s="1"/>
      <c r="N10151" s="1"/>
      <c r="O10151" s="1"/>
      <c r="P10151" s="1"/>
      <c r="Q10151" s="1"/>
      <c r="R10151" s="1"/>
      <c r="S10151" s="1"/>
      <c r="T10151" s="1"/>
      <c r="U10151" s="1"/>
      <c r="V10151" s="1"/>
    </row>
    <row r="10152" spans="1:22" x14ac:dyDescent="0.35">
      <c r="A10152" s="1"/>
      <c r="B10152" s="1"/>
      <c r="C10152" s="1"/>
      <c r="D10152" s="1"/>
      <c r="E10152" s="1"/>
      <c r="F10152" s="1"/>
      <c r="G10152" s="1"/>
      <c r="H10152" s="10"/>
      <c r="I10152" s="1"/>
      <c r="J10152" s="1"/>
      <c r="K10152" s="1"/>
      <c r="L10152" s="1"/>
      <c r="M10152" s="1"/>
      <c r="N10152" s="1"/>
      <c r="O10152" s="1"/>
      <c r="P10152" s="1"/>
      <c r="Q10152" s="1"/>
      <c r="R10152" s="1"/>
      <c r="S10152" s="1"/>
      <c r="T10152" s="1"/>
      <c r="U10152" s="1"/>
      <c r="V10152" s="1"/>
    </row>
    <row r="10153" spans="1:22" x14ac:dyDescent="0.35">
      <c r="A10153" s="1"/>
      <c r="B10153" s="1"/>
      <c r="C10153" s="1"/>
      <c r="D10153" s="1"/>
      <c r="E10153" s="1"/>
      <c r="F10153" s="1"/>
      <c r="G10153" s="1"/>
      <c r="H10153" s="10"/>
      <c r="I10153" s="1"/>
      <c r="J10153" s="1"/>
      <c r="K10153" s="1"/>
      <c r="L10153" s="1"/>
      <c r="M10153" s="1"/>
      <c r="N10153" s="1"/>
      <c r="O10153" s="1"/>
      <c r="P10153" s="1"/>
      <c r="Q10153" s="1"/>
      <c r="R10153" s="1"/>
      <c r="S10153" s="1"/>
      <c r="T10153" s="1"/>
      <c r="U10153" s="1"/>
      <c r="V10153" s="1"/>
    </row>
    <row r="10154" spans="1:22" x14ac:dyDescent="0.35">
      <c r="A10154" s="1"/>
      <c r="B10154" s="1"/>
      <c r="C10154" s="1"/>
      <c r="D10154" s="1"/>
      <c r="E10154" s="1"/>
      <c r="F10154" s="1"/>
      <c r="G10154" s="1"/>
      <c r="H10154" s="10"/>
      <c r="I10154" s="1"/>
      <c r="J10154" s="1"/>
      <c r="K10154" s="1"/>
      <c r="L10154" s="1"/>
      <c r="M10154" s="1"/>
      <c r="N10154" s="1"/>
      <c r="O10154" s="1"/>
      <c r="P10154" s="1"/>
      <c r="Q10154" s="1"/>
      <c r="R10154" s="1"/>
      <c r="S10154" s="1"/>
      <c r="T10154" s="1"/>
      <c r="U10154" s="1"/>
      <c r="V10154" s="1"/>
    </row>
    <row r="10155" spans="1:22" x14ac:dyDescent="0.35">
      <c r="A10155" s="1"/>
      <c r="B10155" s="1"/>
      <c r="C10155" s="1"/>
      <c r="D10155" s="1"/>
      <c r="E10155" s="1"/>
      <c r="F10155" s="1"/>
      <c r="G10155" s="1"/>
      <c r="H10155" s="10"/>
      <c r="I10155" s="1"/>
      <c r="J10155" s="1"/>
      <c r="K10155" s="1"/>
      <c r="L10155" s="1"/>
      <c r="M10155" s="1"/>
      <c r="N10155" s="1"/>
      <c r="O10155" s="1"/>
      <c r="P10155" s="1"/>
      <c r="Q10155" s="1"/>
      <c r="R10155" s="1"/>
      <c r="S10155" s="1"/>
      <c r="T10155" s="1"/>
      <c r="U10155" s="1"/>
      <c r="V10155" s="1"/>
    </row>
    <row r="10156" spans="1:22" x14ac:dyDescent="0.35">
      <c r="A10156" s="1"/>
      <c r="B10156" s="1"/>
      <c r="C10156" s="1"/>
      <c r="D10156" s="1"/>
      <c r="E10156" s="1"/>
      <c r="F10156" s="1"/>
      <c r="G10156" s="1"/>
      <c r="H10156" s="10"/>
      <c r="I10156" s="1"/>
      <c r="J10156" s="1"/>
      <c r="K10156" s="1"/>
      <c r="L10156" s="1"/>
      <c r="M10156" s="1"/>
      <c r="N10156" s="1"/>
      <c r="O10156" s="1"/>
      <c r="P10156" s="1"/>
      <c r="Q10156" s="1"/>
      <c r="R10156" s="1"/>
      <c r="S10156" s="1"/>
      <c r="T10156" s="1"/>
      <c r="U10156" s="1"/>
      <c r="V10156" s="1"/>
    </row>
    <row r="10157" spans="1:22" x14ac:dyDescent="0.35">
      <c r="A10157" s="1"/>
      <c r="B10157" s="1"/>
      <c r="C10157" s="1"/>
      <c r="D10157" s="1"/>
      <c r="E10157" s="1"/>
      <c r="F10157" s="1"/>
      <c r="G10157" s="1"/>
      <c r="H10157" s="10"/>
      <c r="I10157" s="1"/>
      <c r="J10157" s="1"/>
      <c r="K10157" s="1"/>
      <c r="L10157" s="1"/>
      <c r="M10157" s="1"/>
      <c r="N10157" s="1"/>
      <c r="O10157" s="1"/>
      <c r="P10157" s="1"/>
      <c r="Q10157" s="1"/>
      <c r="R10157" s="1"/>
      <c r="S10157" s="1"/>
      <c r="T10157" s="1"/>
      <c r="U10157" s="1"/>
      <c r="V10157" s="1"/>
    </row>
    <row r="10158" spans="1:22" x14ac:dyDescent="0.35">
      <c r="A10158" s="1"/>
      <c r="B10158" s="1"/>
      <c r="C10158" s="1"/>
      <c r="D10158" s="1"/>
      <c r="E10158" s="1"/>
      <c r="F10158" s="1"/>
      <c r="G10158" s="1"/>
      <c r="H10158" s="10"/>
      <c r="I10158" s="1"/>
      <c r="J10158" s="1"/>
      <c r="K10158" s="1"/>
      <c r="L10158" s="1"/>
      <c r="M10158" s="1"/>
      <c r="N10158" s="1"/>
      <c r="O10158" s="1"/>
      <c r="P10158" s="1"/>
      <c r="Q10158" s="1"/>
      <c r="R10158" s="1"/>
      <c r="S10158" s="1"/>
      <c r="T10158" s="1"/>
      <c r="U10158" s="1"/>
      <c r="V10158" s="1"/>
    </row>
    <row r="10159" spans="1:22" x14ac:dyDescent="0.35">
      <c r="A10159" s="1"/>
      <c r="B10159" s="1"/>
      <c r="C10159" s="1"/>
      <c r="D10159" s="1"/>
      <c r="E10159" s="1"/>
      <c r="F10159" s="1"/>
      <c r="G10159" s="1"/>
      <c r="H10159" s="10"/>
      <c r="I10159" s="1"/>
      <c r="J10159" s="1"/>
      <c r="K10159" s="1"/>
      <c r="L10159" s="1"/>
      <c r="M10159" s="1"/>
      <c r="N10159" s="1"/>
      <c r="O10159" s="1"/>
      <c r="P10159" s="1"/>
      <c r="Q10159" s="1"/>
      <c r="R10159" s="1"/>
      <c r="S10159" s="1"/>
      <c r="T10159" s="1"/>
      <c r="U10159" s="1"/>
      <c r="V10159" s="1"/>
    </row>
    <row r="10160" spans="1:22" x14ac:dyDescent="0.35">
      <c r="A10160" s="1"/>
      <c r="B10160" s="1"/>
      <c r="C10160" s="1"/>
      <c r="D10160" s="1"/>
      <c r="E10160" s="1"/>
      <c r="F10160" s="1"/>
      <c r="G10160" s="1"/>
      <c r="H10160" s="10"/>
      <c r="I10160" s="1"/>
      <c r="J10160" s="1"/>
      <c r="K10160" s="1"/>
      <c r="L10160" s="1"/>
      <c r="M10160" s="1"/>
      <c r="N10160" s="1"/>
      <c r="O10160" s="1"/>
      <c r="P10160" s="1"/>
      <c r="Q10160" s="1"/>
      <c r="R10160" s="1"/>
      <c r="S10160" s="1"/>
      <c r="T10160" s="1"/>
      <c r="U10160" s="1"/>
      <c r="V10160" s="1"/>
    </row>
    <row r="10161" spans="1:22" x14ac:dyDescent="0.35">
      <c r="A10161" s="1"/>
      <c r="B10161" s="1"/>
      <c r="C10161" s="1"/>
      <c r="D10161" s="1"/>
      <c r="E10161" s="1"/>
      <c r="F10161" s="1"/>
      <c r="G10161" s="1"/>
      <c r="H10161" s="10"/>
      <c r="I10161" s="1"/>
      <c r="J10161" s="1"/>
      <c r="K10161" s="1"/>
      <c r="L10161" s="1"/>
      <c r="M10161" s="1"/>
      <c r="N10161" s="1"/>
      <c r="O10161" s="1"/>
      <c r="P10161" s="1"/>
      <c r="Q10161" s="1"/>
      <c r="R10161" s="1"/>
      <c r="S10161" s="1"/>
      <c r="T10161" s="1"/>
      <c r="U10161" s="1"/>
      <c r="V10161" s="1"/>
    </row>
    <row r="10162" spans="1:22" x14ac:dyDescent="0.35">
      <c r="A10162" s="1"/>
      <c r="B10162" s="1"/>
      <c r="C10162" s="1"/>
      <c r="D10162" s="1"/>
      <c r="E10162" s="1"/>
      <c r="F10162" s="1"/>
      <c r="G10162" s="1"/>
      <c r="H10162" s="10"/>
      <c r="I10162" s="1"/>
      <c r="J10162" s="1"/>
      <c r="K10162" s="1"/>
      <c r="L10162" s="1"/>
      <c r="M10162" s="1"/>
      <c r="N10162" s="1"/>
      <c r="O10162" s="1"/>
      <c r="P10162" s="1"/>
      <c r="Q10162" s="1"/>
      <c r="R10162" s="1"/>
      <c r="S10162" s="1"/>
      <c r="T10162" s="1"/>
      <c r="U10162" s="1"/>
      <c r="V10162" s="1"/>
    </row>
    <row r="10163" spans="1:22" x14ac:dyDescent="0.35">
      <c r="A10163" s="1"/>
      <c r="B10163" s="1"/>
      <c r="C10163" s="1"/>
      <c r="D10163" s="1"/>
      <c r="E10163" s="1"/>
      <c r="F10163" s="1"/>
      <c r="G10163" s="1"/>
      <c r="H10163" s="10"/>
      <c r="I10163" s="1"/>
      <c r="J10163" s="1"/>
      <c r="K10163" s="1"/>
      <c r="L10163" s="1"/>
      <c r="M10163" s="1"/>
      <c r="N10163" s="1"/>
      <c r="O10163" s="1"/>
      <c r="P10163" s="1"/>
      <c r="Q10163" s="1"/>
      <c r="R10163" s="1"/>
      <c r="S10163" s="1"/>
      <c r="T10163" s="1"/>
      <c r="U10163" s="1"/>
      <c r="V10163" s="1"/>
    </row>
    <row r="10164" spans="1:22" x14ac:dyDescent="0.35">
      <c r="A10164" s="1"/>
      <c r="B10164" s="1"/>
      <c r="C10164" s="1"/>
      <c r="D10164" s="1"/>
      <c r="E10164" s="1"/>
      <c r="F10164" s="1"/>
      <c r="G10164" s="1"/>
      <c r="H10164" s="10"/>
      <c r="I10164" s="1"/>
      <c r="J10164" s="1"/>
      <c r="K10164" s="1"/>
      <c r="L10164" s="1"/>
      <c r="M10164" s="1"/>
      <c r="N10164" s="1"/>
      <c r="O10164" s="1"/>
      <c r="P10164" s="1"/>
      <c r="Q10164" s="1"/>
      <c r="R10164" s="1"/>
      <c r="S10164" s="1"/>
      <c r="T10164" s="1"/>
      <c r="U10164" s="1"/>
      <c r="V10164" s="1"/>
    </row>
    <row r="10165" spans="1:22" x14ac:dyDescent="0.35">
      <c r="A10165" s="1"/>
      <c r="B10165" s="1"/>
      <c r="C10165" s="1"/>
      <c r="D10165" s="1"/>
      <c r="E10165" s="1"/>
      <c r="F10165" s="1"/>
      <c r="G10165" s="1"/>
      <c r="H10165" s="10"/>
      <c r="I10165" s="1"/>
      <c r="J10165" s="1"/>
      <c r="K10165" s="1"/>
      <c r="L10165" s="1"/>
      <c r="M10165" s="1"/>
      <c r="N10165" s="1"/>
      <c r="O10165" s="1"/>
      <c r="P10165" s="1"/>
      <c r="Q10165" s="1"/>
      <c r="R10165" s="1"/>
      <c r="S10165" s="1"/>
      <c r="T10165" s="1"/>
      <c r="U10165" s="1"/>
      <c r="V10165" s="1"/>
    </row>
    <row r="10166" spans="1:22" x14ac:dyDescent="0.35">
      <c r="A10166" s="1"/>
      <c r="B10166" s="1"/>
      <c r="C10166" s="1"/>
      <c r="D10166" s="1"/>
      <c r="E10166" s="1"/>
      <c r="F10166" s="1"/>
      <c r="G10166" s="1"/>
      <c r="H10166" s="10"/>
      <c r="I10166" s="1"/>
      <c r="J10166" s="1"/>
      <c r="K10166" s="1"/>
      <c r="L10166" s="1"/>
      <c r="M10166" s="1"/>
      <c r="N10166" s="1"/>
      <c r="O10166" s="1"/>
      <c r="P10166" s="1"/>
      <c r="Q10166" s="1"/>
      <c r="R10166" s="1"/>
      <c r="S10166" s="1"/>
      <c r="T10166" s="1"/>
      <c r="U10166" s="1"/>
      <c r="V10166" s="1"/>
    </row>
    <row r="10167" spans="1:22" x14ac:dyDescent="0.35">
      <c r="A10167" s="1"/>
      <c r="B10167" s="1"/>
      <c r="C10167" s="1"/>
      <c r="D10167" s="1"/>
      <c r="E10167" s="1"/>
      <c r="F10167" s="1"/>
      <c r="G10167" s="1"/>
      <c r="H10167" s="10"/>
      <c r="I10167" s="1"/>
      <c r="J10167" s="1"/>
      <c r="K10167" s="1"/>
      <c r="L10167" s="1"/>
      <c r="M10167" s="1"/>
      <c r="N10167" s="1"/>
      <c r="O10167" s="1"/>
      <c r="P10167" s="1"/>
      <c r="Q10167" s="1"/>
      <c r="R10167" s="1"/>
      <c r="S10167" s="1"/>
      <c r="T10167" s="1"/>
      <c r="U10167" s="1"/>
      <c r="V10167" s="1"/>
    </row>
    <row r="10168" spans="1:22" x14ac:dyDescent="0.35">
      <c r="A10168" s="1"/>
      <c r="B10168" s="1"/>
      <c r="C10168" s="1"/>
      <c r="D10168" s="1"/>
      <c r="E10168" s="1"/>
      <c r="F10168" s="1"/>
      <c r="G10168" s="1"/>
      <c r="H10168" s="10"/>
      <c r="I10168" s="1"/>
      <c r="J10168" s="1"/>
      <c r="K10168" s="1"/>
      <c r="L10168" s="1"/>
      <c r="M10168" s="1"/>
      <c r="N10168" s="1"/>
      <c r="O10168" s="1"/>
      <c r="P10168" s="1"/>
      <c r="Q10168" s="1"/>
      <c r="R10168" s="1"/>
      <c r="S10168" s="1"/>
      <c r="T10168" s="1"/>
      <c r="U10168" s="1"/>
      <c r="V10168" s="1"/>
    </row>
    <row r="10169" spans="1:22" x14ac:dyDescent="0.35">
      <c r="A10169" s="1"/>
      <c r="B10169" s="1"/>
      <c r="C10169" s="1"/>
      <c r="D10169" s="1"/>
      <c r="E10169" s="1"/>
      <c r="F10169" s="1"/>
      <c r="G10169" s="1"/>
      <c r="H10169" s="10"/>
      <c r="I10169" s="1"/>
      <c r="J10169" s="1"/>
      <c r="K10169" s="1"/>
      <c r="L10169" s="1"/>
      <c r="M10169" s="1"/>
      <c r="N10169" s="1"/>
      <c r="O10169" s="1"/>
      <c r="P10169" s="1"/>
      <c r="Q10169" s="1"/>
      <c r="R10169" s="1"/>
      <c r="S10169" s="1"/>
      <c r="T10169" s="1"/>
      <c r="U10169" s="1"/>
      <c r="V10169" s="1"/>
    </row>
    <row r="10170" spans="1:22" x14ac:dyDescent="0.35">
      <c r="A10170" s="1"/>
      <c r="B10170" s="1"/>
      <c r="C10170" s="1"/>
      <c r="D10170" s="1"/>
      <c r="E10170" s="1"/>
      <c r="F10170" s="1"/>
      <c r="G10170" s="1"/>
      <c r="H10170" s="10"/>
      <c r="I10170" s="1"/>
      <c r="J10170" s="1"/>
      <c r="K10170" s="1"/>
      <c r="L10170" s="1"/>
      <c r="M10170" s="1"/>
      <c r="N10170" s="1"/>
      <c r="O10170" s="1"/>
      <c r="P10170" s="1"/>
      <c r="Q10170" s="1"/>
      <c r="R10170" s="1"/>
      <c r="S10170" s="1"/>
      <c r="T10170" s="1"/>
      <c r="U10170" s="1"/>
      <c r="V10170" s="1"/>
    </row>
    <row r="10171" spans="1:22" x14ac:dyDescent="0.35">
      <c r="A10171" s="1"/>
      <c r="B10171" s="1"/>
      <c r="C10171" s="1"/>
      <c r="D10171" s="1"/>
      <c r="E10171" s="1"/>
      <c r="F10171" s="1"/>
      <c r="G10171" s="1"/>
      <c r="H10171" s="10"/>
      <c r="I10171" s="1"/>
      <c r="J10171" s="1"/>
      <c r="K10171" s="1"/>
      <c r="L10171" s="1"/>
      <c r="M10171" s="1"/>
      <c r="N10171" s="1"/>
      <c r="O10171" s="1"/>
      <c r="P10171" s="1"/>
      <c r="Q10171" s="1"/>
      <c r="R10171" s="1"/>
      <c r="S10171" s="1"/>
      <c r="T10171" s="1"/>
      <c r="U10171" s="1"/>
      <c r="V10171" s="1"/>
    </row>
    <row r="10172" spans="1:22" x14ac:dyDescent="0.35">
      <c r="A10172" s="1"/>
      <c r="B10172" s="1"/>
      <c r="C10172" s="1"/>
      <c r="D10172" s="1"/>
      <c r="E10172" s="1"/>
      <c r="F10172" s="1"/>
      <c r="G10172" s="1"/>
      <c r="H10172" s="10"/>
      <c r="I10172" s="1"/>
      <c r="J10172" s="1"/>
      <c r="K10172" s="1"/>
      <c r="L10172" s="1"/>
      <c r="M10172" s="1"/>
      <c r="N10172" s="1"/>
      <c r="O10172" s="1"/>
      <c r="P10172" s="1"/>
      <c r="Q10172" s="1"/>
      <c r="R10172" s="1"/>
      <c r="S10172" s="1"/>
      <c r="T10172" s="1"/>
      <c r="U10172" s="1"/>
      <c r="V10172" s="1"/>
    </row>
    <row r="10173" spans="1:22" x14ac:dyDescent="0.35">
      <c r="A10173" s="1"/>
      <c r="B10173" s="1"/>
      <c r="C10173" s="1"/>
      <c r="D10173" s="1"/>
      <c r="E10173" s="1"/>
      <c r="F10173" s="1"/>
      <c r="G10173" s="1"/>
      <c r="H10173" s="10"/>
      <c r="I10173" s="1"/>
      <c r="J10173" s="1"/>
      <c r="K10173" s="1"/>
      <c r="L10173" s="1"/>
      <c r="M10173" s="1"/>
      <c r="N10173" s="1"/>
      <c r="O10173" s="1"/>
      <c r="P10173" s="1"/>
      <c r="Q10173" s="1"/>
      <c r="R10173" s="1"/>
      <c r="S10173" s="1"/>
      <c r="T10173" s="1"/>
      <c r="U10173" s="1"/>
      <c r="V10173" s="1"/>
    </row>
    <row r="10174" spans="1:22" x14ac:dyDescent="0.35">
      <c r="A10174" s="1"/>
      <c r="B10174" s="1"/>
      <c r="C10174" s="1"/>
      <c r="D10174" s="1"/>
      <c r="E10174" s="1"/>
      <c r="F10174" s="1"/>
      <c r="G10174" s="1"/>
      <c r="H10174" s="10"/>
      <c r="I10174" s="1"/>
      <c r="J10174" s="1"/>
      <c r="K10174" s="1"/>
      <c r="L10174" s="1"/>
      <c r="M10174" s="1"/>
      <c r="N10174" s="1"/>
      <c r="O10174" s="1"/>
      <c r="P10174" s="1"/>
      <c r="Q10174" s="1"/>
      <c r="R10174" s="1"/>
      <c r="S10174" s="1"/>
      <c r="T10174" s="1"/>
      <c r="U10174" s="1"/>
      <c r="V10174" s="1"/>
    </row>
    <row r="10175" spans="1:22" x14ac:dyDescent="0.35">
      <c r="A10175" s="1"/>
      <c r="B10175" s="1"/>
      <c r="C10175" s="1"/>
      <c r="D10175" s="1"/>
      <c r="E10175" s="1"/>
      <c r="F10175" s="1"/>
      <c r="G10175" s="1"/>
      <c r="H10175" s="10"/>
      <c r="I10175" s="1"/>
      <c r="J10175" s="1"/>
      <c r="K10175" s="1"/>
      <c r="L10175" s="1"/>
      <c r="M10175" s="1"/>
      <c r="N10175" s="1"/>
      <c r="O10175" s="1"/>
      <c r="P10175" s="1"/>
      <c r="Q10175" s="1"/>
      <c r="R10175" s="1"/>
      <c r="S10175" s="1"/>
      <c r="T10175" s="1"/>
      <c r="U10175" s="1"/>
      <c r="V10175" s="1"/>
    </row>
    <row r="10176" spans="1:22" x14ac:dyDescent="0.35">
      <c r="A10176" s="1"/>
      <c r="B10176" s="1"/>
      <c r="C10176" s="1"/>
      <c r="D10176" s="1"/>
      <c r="E10176" s="1"/>
      <c r="F10176" s="1"/>
      <c r="G10176" s="1"/>
      <c r="H10176" s="10"/>
      <c r="I10176" s="1"/>
      <c r="J10176" s="1"/>
      <c r="K10176" s="1"/>
      <c r="L10176" s="1"/>
      <c r="M10176" s="1"/>
      <c r="N10176" s="1"/>
      <c r="O10176" s="1"/>
      <c r="P10176" s="1"/>
      <c r="Q10176" s="1"/>
      <c r="R10176" s="1"/>
      <c r="S10176" s="1"/>
      <c r="T10176" s="1"/>
      <c r="U10176" s="1"/>
      <c r="V10176" s="1"/>
    </row>
    <row r="10177" spans="1:22" x14ac:dyDescent="0.35">
      <c r="A10177" s="1"/>
      <c r="B10177" s="1"/>
      <c r="C10177" s="1"/>
      <c r="D10177" s="1"/>
      <c r="E10177" s="1"/>
      <c r="F10177" s="1"/>
      <c r="G10177" s="1"/>
      <c r="H10177" s="10"/>
      <c r="I10177" s="1"/>
      <c r="J10177" s="1"/>
      <c r="K10177" s="1"/>
      <c r="L10177" s="1"/>
      <c r="M10177" s="1"/>
      <c r="N10177" s="1"/>
      <c r="O10177" s="1"/>
      <c r="P10177" s="1"/>
      <c r="Q10177" s="1"/>
      <c r="R10177" s="1"/>
      <c r="S10177" s="1"/>
      <c r="T10177" s="1"/>
      <c r="U10177" s="1"/>
      <c r="V10177" s="1"/>
    </row>
    <row r="10178" spans="1:22" x14ac:dyDescent="0.35">
      <c r="A10178" s="1"/>
      <c r="B10178" s="1"/>
      <c r="C10178" s="1"/>
      <c r="D10178" s="1"/>
      <c r="E10178" s="1"/>
      <c r="F10178" s="1"/>
      <c r="G10178" s="1"/>
      <c r="H10178" s="10"/>
      <c r="I10178" s="1"/>
      <c r="J10178" s="1"/>
      <c r="K10178" s="1"/>
      <c r="L10178" s="1"/>
      <c r="M10178" s="1"/>
      <c r="N10178" s="1"/>
      <c r="O10178" s="1"/>
      <c r="P10178" s="1"/>
      <c r="Q10178" s="1"/>
      <c r="R10178" s="1"/>
      <c r="S10178" s="1"/>
      <c r="T10178" s="1"/>
      <c r="U10178" s="1"/>
      <c r="V10178" s="1"/>
    </row>
    <row r="10179" spans="1:22" x14ac:dyDescent="0.35">
      <c r="A10179" s="1"/>
      <c r="B10179" s="1"/>
      <c r="C10179" s="1"/>
      <c r="D10179" s="1"/>
      <c r="E10179" s="1"/>
      <c r="F10179" s="1"/>
      <c r="G10179" s="1"/>
      <c r="H10179" s="10"/>
      <c r="I10179" s="1"/>
      <c r="J10179" s="1"/>
      <c r="K10179" s="1"/>
      <c r="L10179" s="1"/>
      <c r="M10179" s="1"/>
      <c r="N10179" s="1"/>
      <c r="O10179" s="1"/>
      <c r="P10179" s="1"/>
      <c r="Q10179" s="1"/>
      <c r="R10179" s="1"/>
      <c r="S10179" s="1"/>
      <c r="T10179" s="1"/>
      <c r="U10179" s="1"/>
      <c r="V10179" s="1"/>
    </row>
    <row r="10180" spans="1:22" x14ac:dyDescent="0.35">
      <c r="A10180" s="1"/>
      <c r="B10180" s="1"/>
      <c r="C10180" s="1"/>
      <c r="D10180" s="1"/>
      <c r="E10180" s="1"/>
      <c r="F10180" s="1"/>
      <c r="G10180" s="1"/>
      <c r="H10180" s="10"/>
      <c r="I10180" s="1"/>
      <c r="J10180" s="1"/>
      <c r="K10180" s="1"/>
      <c r="L10180" s="1"/>
      <c r="M10180" s="1"/>
      <c r="N10180" s="1"/>
      <c r="O10180" s="1"/>
      <c r="P10180" s="1"/>
      <c r="Q10180" s="1"/>
      <c r="R10180" s="1"/>
      <c r="S10180" s="1"/>
      <c r="T10180" s="1"/>
      <c r="U10180" s="1"/>
      <c r="V10180" s="1"/>
    </row>
    <row r="10181" spans="1:22" x14ac:dyDescent="0.35">
      <c r="A10181" s="1"/>
      <c r="B10181" s="1"/>
      <c r="C10181" s="1"/>
      <c r="D10181" s="1"/>
      <c r="E10181" s="1"/>
      <c r="F10181" s="1"/>
      <c r="G10181" s="1"/>
      <c r="H10181" s="10"/>
      <c r="I10181" s="1"/>
      <c r="J10181" s="1"/>
      <c r="K10181" s="1"/>
      <c r="L10181" s="1"/>
      <c r="M10181" s="1"/>
      <c r="N10181" s="1"/>
      <c r="O10181" s="1"/>
      <c r="P10181" s="1"/>
      <c r="Q10181" s="1"/>
      <c r="R10181" s="1"/>
      <c r="S10181" s="1"/>
      <c r="T10181" s="1"/>
      <c r="U10181" s="1"/>
      <c r="V10181" s="1"/>
    </row>
    <row r="10182" spans="1:22" x14ac:dyDescent="0.35">
      <c r="A10182" s="1"/>
      <c r="B10182" s="1"/>
      <c r="C10182" s="1"/>
      <c r="D10182" s="1"/>
      <c r="E10182" s="1"/>
      <c r="F10182" s="1"/>
      <c r="G10182" s="1"/>
      <c r="H10182" s="10"/>
      <c r="I10182" s="1"/>
      <c r="J10182" s="1"/>
      <c r="K10182" s="1"/>
      <c r="L10182" s="1"/>
      <c r="M10182" s="1"/>
      <c r="N10182" s="1"/>
      <c r="O10182" s="1"/>
      <c r="P10182" s="1"/>
      <c r="Q10182" s="1"/>
      <c r="R10182" s="1"/>
      <c r="S10182" s="1"/>
      <c r="T10182" s="1"/>
      <c r="U10182" s="1"/>
      <c r="V10182" s="1"/>
    </row>
    <row r="10183" spans="1:22" x14ac:dyDescent="0.35">
      <c r="A10183" s="1"/>
      <c r="B10183" s="1"/>
      <c r="C10183" s="1"/>
      <c r="D10183" s="1"/>
      <c r="E10183" s="1"/>
      <c r="F10183" s="1"/>
      <c r="G10183" s="1"/>
      <c r="H10183" s="10"/>
      <c r="I10183" s="1"/>
      <c r="J10183" s="1"/>
      <c r="K10183" s="1"/>
      <c r="L10183" s="1"/>
      <c r="M10183" s="1"/>
      <c r="N10183" s="1"/>
      <c r="O10183" s="1"/>
      <c r="P10183" s="1"/>
      <c r="Q10183" s="1"/>
      <c r="R10183" s="1"/>
      <c r="S10183" s="1"/>
      <c r="T10183" s="1"/>
      <c r="U10183" s="1"/>
      <c r="V10183" s="1"/>
    </row>
    <row r="10184" spans="1:22" x14ac:dyDescent="0.35">
      <c r="A10184" s="1"/>
      <c r="B10184" s="1"/>
      <c r="C10184" s="1"/>
      <c r="D10184" s="1"/>
      <c r="E10184" s="1"/>
      <c r="F10184" s="1"/>
      <c r="G10184" s="1"/>
      <c r="H10184" s="10"/>
      <c r="I10184" s="1"/>
      <c r="J10184" s="1"/>
      <c r="K10184" s="1"/>
      <c r="L10184" s="1"/>
      <c r="M10184" s="1"/>
      <c r="N10184" s="1"/>
      <c r="O10184" s="1"/>
      <c r="P10184" s="1"/>
      <c r="Q10184" s="1"/>
      <c r="R10184" s="1"/>
      <c r="S10184" s="1"/>
      <c r="T10184" s="1"/>
      <c r="U10184" s="1"/>
      <c r="V10184" s="1"/>
    </row>
    <row r="10185" spans="1:22" x14ac:dyDescent="0.35">
      <c r="A10185" s="1"/>
      <c r="B10185" s="1"/>
      <c r="C10185" s="1"/>
      <c r="D10185" s="1"/>
      <c r="E10185" s="1"/>
      <c r="F10185" s="1"/>
      <c r="G10185" s="1"/>
      <c r="H10185" s="10"/>
      <c r="I10185" s="1"/>
      <c r="J10185" s="1"/>
      <c r="K10185" s="1"/>
      <c r="L10185" s="1"/>
      <c r="M10185" s="1"/>
      <c r="N10185" s="1"/>
      <c r="O10185" s="1"/>
      <c r="P10185" s="1"/>
      <c r="Q10185" s="1"/>
      <c r="R10185" s="1"/>
      <c r="S10185" s="1"/>
      <c r="T10185" s="1"/>
      <c r="U10185" s="1"/>
      <c r="V10185" s="1"/>
    </row>
    <row r="10186" spans="1:22" x14ac:dyDescent="0.35">
      <c r="A10186" s="1"/>
      <c r="B10186" s="1"/>
      <c r="C10186" s="1"/>
      <c r="D10186" s="1"/>
      <c r="E10186" s="1"/>
      <c r="F10186" s="1"/>
      <c r="G10186" s="1"/>
      <c r="H10186" s="10"/>
      <c r="I10186" s="1"/>
      <c r="J10186" s="1"/>
      <c r="K10186" s="1"/>
      <c r="L10186" s="1"/>
      <c r="M10186" s="1"/>
      <c r="N10186" s="1"/>
      <c r="O10186" s="1"/>
      <c r="P10186" s="1"/>
      <c r="Q10186" s="1"/>
      <c r="R10186" s="1"/>
      <c r="S10186" s="1"/>
      <c r="T10186" s="1"/>
      <c r="U10186" s="1"/>
      <c r="V10186" s="1"/>
    </row>
    <row r="10187" spans="1:22" x14ac:dyDescent="0.35">
      <c r="A10187" s="1"/>
      <c r="B10187" s="1"/>
      <c r="C10187" s="1"/>
      <c r="D10187" s="1"/>
      <c r="E10187" s="1"/>
      <c r="F10187" s="1"/>
      <c r="G10187" s="1"/>
      <c r="H10187" s="10"/>
      <c r="I10187" s="1"/>
      <c r="J10187" s="1"/>
      <c r="K10187" s="1"/>
      <c r="L10187" s="1"/>
      <c r="M10187" s="1"/>
      <c r="N10187" s="1"/>
      <c r="O10187" s="1"/>
      <c r="P10187" s="1"/>
      <c r="Q10187" s="1"/>
      <c r="R10187" s="1"/>
      <c r="S10187" s="1"/>
      <c r="T10187" s="1"/>
      <c r="U10187" s="1"/>
      <c r="V10187" s="1"/>
    </row>
    <row r="10188" spans="1:22" x14ac:dyDescent="0.35">
      <c r="A10188" s="1"/>
      <c r="B10188" s="1"/>
      <c r="C10188" s="1"/>
      <c r="D10188" s="1"/>
      <c r="E10188" s="1"/>
      <c r="F10188" s="1"/>
      <c r="G10188" s="1"/>
      <c r="H10188" s="10"/>
      <c r="I10188" s="1"/>
      <c r="J10188" s="1"/>
      <c r="K10188" s="1"/>
      <c r="L10188" s="1"/>
      <c r="M10188" s="1"/>
      <c r="N10188" s="1"/>
      <c r="O10188" s="1"/>
      <c r="P10188" s="1"/>
      <c r="Q10188" s="1"/>
      <c r="R10188" s="1"/>
      <c r="S10188" s="1"/>
      <c r="T10188" s="1"/>
      <c r="U10188" s="1"/>
      <c r="V10188" s="1"/>
    </row>
    <row r="10189" spans="1:22" x14ac:dyDescent="0.35">
      <c r="A10189" s="1"/>
      <c r="B10189" s="1"/>
      <c r="C10189" s="1"/>
      <c r="D10189" s="1"/>
      <c r="E10189" s="1"/>
      <c r="F10189" s="1"/>
      <c r="G10189" s="1"/>
      <c r="H10189" s="10"/>
      <c r="I10189" s="1"/>
      <c r="J10189" s="1"/>
      <c r="K10189" s="1"/>
      <c r="L10189" s="1"/>
      <c r="M10189" s="1"/>
      <c r="N10189" s="1"/>
      <c r="O10189" s="1"/>
      <c r="P10189" s="1"/>
      <c r="Q10189" s="1"/>
      <c r="R10189" s="1"/>
      <c r="S10189" s="1"/>
      <c r="T10189" s="1"/>
      <c r="U10189" s="1"/>
      <c r="V10189" s="1"/>
    </row>
    <row r="10190" spans="1:22" x14ac:dyDescent="0.35">
      <c r="A10190" s="1"/>
      <c r="B10190" s="1"/>
      <c r="C10190" s="1"/>
      <c r="D10190" s="1"/>
      <c r="E10190" s="1"/>
      <c r="F10190" s="1"/>
      <c r="G10190" s="1"/>
      <c r="H10190" s="10"/>
      <c r="I10190" s="1"/>
      <c r="J10190" s="1"/>
      <c r="K10190" s="1"/>
      <c r="L10190" s="1"/>
      <c r="M10190" s="1"/>
      <c r="N10190" s="1"/>
      <c r="O10190" s="1"/>
      <c r="P10190" s="1"/>
      <c r="Q10190" s="1"/>
      <c r="R10190" s="1"/>
      <c r="S10190" s="1"/>
      <c r="T10190" s="1"/>
      <c r="U10190" s="1"/>
      <c r="V10190" s="1"/>
    </row>
    <row r="10191" spans="1:22" x14ac:dyDescent="0.35">
      <c r="A10191" s="1"/>
      <c r="B10191" s="1"/>
      <c r="C10191" s="1"/>
      <c r="D10191" s="1"/>
      <c r="E10191" s="1"/>
      <c r="F10191" s="1"/>
      <c r="G10191" s="1"/>
      <c r="H10191" s="10"/>
      <c r="I10191" s="1"/>
      <c r="J10191" s="1"/>
      <c r="K10191" s="1"/>
      <c r="L10191" s="1"/>
      <c r="M10191" s="1"/>
      <c r="N10191" s="1"/>
      <c r="O10191" s="1"/>
      <c r="P10191" s="1"/>
      <c r="Q10191" s="1"/>
      <c r="R10191" s="1"/>
      <c r="S10191" s="1"/>
      <c r="T10191" s="1"/>
      <c r="U10191" s="1"/>
      <c r="V10191" s="1"/>
    </row>
    <row r="10192" spans="1:22" x14ac:dyDescent="0.35">
      <c r="A10192" s="1"/>
      <c r="B10192" s="1"/>
      <c r="C10192" s="1"/>
      <c r="D10192" s="1"/>
      <c r="E10192" s="1"/>
      <c r="F10192" s="1"/>
      <c r="G10192" s="1"/>
      <c r="H10192" s="10"/>
      <c r="I10192" s="1"/>
      <c r="J10192" s="1"/>
      <c r="K10192" s="1"/>
      <c r="L10192" s="1"/>
      <c r="M10192" s="1"/>
      <c r="N10192" s="1"/>
      <c r="O10192" s="1"/>
      <c r="P10192" s="1"/>
      <c r="Q10192" s="1"/>
      <c r="R10192" s="1"/>
      <c r="S10192" s="1"/>
      <c r="T10192" s="1"/>
      <c r="U10192" s="1"/>
      <c r="V10192" s="1"/>
    </row>
    <row r="10193" spans="1:22" x14ac:dyDescent="0.35">
      <c r="A10193" s="1"/>
      <c r="B10193" s="1"/>
      <c r="C10193" s="1"/>
      <c r="D10193" s="1"/>
      <c r="E10193" s="1"/>
      <c r="F10193" s="1"/>
      <c r="G10193" s="1"/>
      <c r="H10193" s="10"/>
      <c r="I10193" s="1"/>
      <c r="J10193" s="1"/>
      <c r="K10193" s="1"/>
      <c r="L10193" s="1"/>
      <c r="M10193" s="1"/>
      <c r="N10193" s="1"/>
      <c r="O10193" s="1"/>
      <c r="P10193" s="1"/>
      <c r="Q10193" s="1"/>
      <c r="R10193" s="1"/>
      <c r="S10193" s="1"/>
      <c r="T10193" s="1"/>
      <c r="U10193" s="1"/>
      <c r="V10193" s="1"/>
    </row>
    <row r="10194" spans="1:22" x14ac:dyDescent="0.35">
      <c r="A10194" s="1"/>
      <c r="B10194" s="1"/>
      <c r="C10194" s="1"/>
      <c r="D10194" s="1"/>
      <c r="E10194" s="1"/>
      <c r="F10194" s="1"/>
      <c r="G10194" s="1"/>
      <c r="H10194" s="10"/>
      <c r="I10194" s="1"/>
      <c r="J10194" s="1"/>
      <c r="K10194" s="1"/>
      <c r="L10194" s="1"/>
      <c r="M10194" s="1"/>
      <c r="N10194" s="1"/>
      <c r="O10194" s="1"/>
      <c r="P10194" s="1"/>
      <c r="Q10194" s="1"/>
      <c r="R10194" s="1"/>
      <c r="S10194" s="1"/>
      <c r="T10194" s="1"/>
      <c r="U10194" s="1"/>
      <c r="V10194" s="1"/>
    </row>
    <row r="10195" spans="1:22" x14ac:dyDescent="0.35">
      <c r="A10195" s="1"/>
      <c r="B10195" s="1"/>
      <c r="C10195" s="1"/>
      <c r="D10195" s="1"/>
      <c r="E10195" s="1"/>
      <c r="F10195" s="1"/>
      <c r="G10195" s="1"/>
      <c r="H10195" s="10"/>
      <c r="I10195" s="1"/>
      <c r="J10195" s="1"/>
      <c r="K10195" s="1"/>
      <c r="L10195" s="1"/>
      <c r="M10195" s="1"/>
      <c r="N10195" s="1"/>
      <c r="O10195" s="1"/>
      <c r="P10195" s="1"/>
      <c r="Q10195" s="1"/>
      <c r="R10195" s="1"/>
      <c r="S10195" s="1"/>
      <c r="T10195" s="1"/>
      <c r="U10195" s="1"/>
      <c r="V10195" s="1"/>
    </row>
    <row r="10196" spans="1:22" x14ac:dyDescent="0.35">
      <c r="A10196" s="1"/>
      <c r="B10196" s="1"/>
      <c r="C10196" s="1"/>
      <c r="D10196" s="1"/>
      <c r="E10196" s="1"/>
      <c r="F10196" s="1"/>
      <c r="G10196" s="1"/>
      <c r="H10196" s="10"/>
      <c r="I10196" s="1"/>
      <c r="J10196" s="1"/>
      <c r="K10196" s="1"/>
      <c r="L10196" s="1"/>
      <c r="M10196" s="1"/>
      <c r="N10196" s="1"/>
      <c r="O10196" s="1"/>
      <c r="P10196" s="1"/>
      <c r="Q10196" s="1"/>
      <c r="R10196" s="1"/>
      <c r="S10196" s="1"/>
      <c r="T10196" s="1"/>
      <c r="U10196" s="1"/>
      <c r="V10196" s="1"/>
    </row>
    <row r="10197" spans="1:22" x14ac:dyDescent="0.35">
      <c r="A10197" s="1"/>
      <c r="B10197" s="1"/>
      <c r="C10197" s="1"/>
      <c r="D10197" s="1"/>
      <c r="E10197" s="1"/>
      <c r="F10197" s="1"/>
      <c r="G10197" s="1"/>
      <c r="H10197" s="10"/>
      <c r="I10197" s="1"/>
      <c r="J10197" s="1"/>
      <c r="K10197" s="1"/>
      <c r="L10197" s="1"/>
      <c r="M10197" s="1"/>
      <c r="N10197" s="1"/>
      <c r="O10197" s="1"/>
      <c r="P10197" s="1"/>
      <c r="Q10197" s="1"/>
      <c r="R10197" s="1"/>
      <c r="S10197" s="1"/>
      <c r="T10197" s="1"/>
      <c r="U10197" s="1"/>
      <c r="V10197" s="1"/>
    </row>
    <row r="10198" spans="1:22" x14ac:dyDescent="0.35">
      <c r="A10198" s="1"/>
      <c r="B10198" s="1"/>
      <c r="C10198" s="1"/>
      <c r="D10198" s="1"/>
      <c r="E10198" s="1"/>
      <c r="F10198" s="1"/>
      <c r="G10198" s="1"/>
      <c r="H10198" s="10"/>
      <c r="I10198" s="1"/>
      <c r="J10198" s="1"/>
      <c r="K10198" s="1"/>
      <c r="L10198" s="1"/>
      <c r="M10198" s="1"/>
      <c r="N10198" s="1"/>
      <c r="O10198" s="1"/>
      <c r="P10198" s="1"/>
      <c r="Q10198" s="1"/>
      <c r="R10198" s="1"/>
      <c r="S10198" s="1"/>
      <c r="T10198" s="1"/>
      <c r="U10198" s="1"/>
      <c r="V10198" s="1"/>
    </row>
    <row r="10199" spans="1:22" x14ac:dyDescent="0.35">
      <c r="A10199" s="1"/>
      <c r="B10199" s="1"/>
      <c r="C10199" s="1"/>
      <c r="D10199" s="1"/>
      <c r="E10199" s="1"/>
      <c r="F10199" s="1"/>
      <c r="G10199" s="1"/>
      <c r="H10199" s="10"/>
      <c r="I10199" s="1"/>
      <c r="J10199" s="1"/>
      <c r="K10199" s="1"/>
      <c r="L10199" s="1"/>
      <c r="M10199" s="1"/>
      <c r="N10199" s="1"/>
      <c r="O10199" s="1"/>
      <c r="P10199" s="1"/>
      <c r="Q10199" s="1"/>
      <c r="R10199" s="1"/>
      <c r="S10199" s="1"/>
      <c r="T10199" s="1"/>
      <c r="U10199" s="1"/>
      <c r="V10199" s="1"/>
    </row>
    <row r="10200" spans="1:22" x14ac:dyDescent="0.35">
      <c r="A10200" s="1"/>
      <c r="B10200" s="1"/>
      <c r="C10200" s="1"/>
      <c r="D10200" s="1"/>
      <c r="E10200" s="1"/>
      <c r="F10200" s="1"/>
      <c r="G10200" s="1"/>
      <c r="H10200" s="10"/>
      <c r="I10200" s="1"/>
      <c r="J10200" s="1"/>
      <c r="K10200" s="1"/>
      <c r="L10200" s="1"/>
      <c r="M10200" s="1"/>
      <c r="N10200" s="1"/>
      <c r="O10200" s="1"/>
      <c r="P10200" s="1"/>
      <c r="Q10200" s="1"/>
      <c r="R10200" s="1"/>
      <c r="S10200" s="1"/>
      <c r="T10200" s="1"/>
      <c r="U10200" s="1"/>
      <c r="V10200" s="1"/>
    </row>
    <row r="10201" spans="1:22" x14ac:dyDescent="0.35">
      <c r="A10201" s="1"/>
      <c r="B10201" s="1"/>
      <c r="C10201" s="1"/>
      <c r="D10201" s="1"/>
      <c r="E10201" s="1"/>
      <c r="F10201" s="1"/>
      <c r="G10201" s="1"/>
      <c r="H10201" s="10"/>
      <c r="I10201" s="1"/>
      <c r="J10201" s="1"/>
      <c r="K10201" s="1"/>
      <c r="L10201" s="1"/>
      <c r="M10201" s="1"/>
      <c r="N10201" s="1"/>
      <c r="O10201" s="1"/>
      <c r="P10201" s="1"/>
      <c r="Q10201" s="1"/>
      <c r="R10201" s="1"/>
      <c r="S10201" s="1"/>
      <c r="T10201" s="1"/>
      <c r="U10201" s="1"/>
      <c r="V10201" s="1"/>
    </row>
    <row r="10202" spans="1:22" x14ac:dyDescent="0.35">
      <c r="A10202" s="1"/>
      <c r="B10202" s="1"/>
      <c r="C10202" s="1"/>
      <c r="D10202" s="1"/>
      <c r="E10202" s="1"/>
      <c r="F10202" s="1"/>
      <c r="G10202" s="1"/>
      <c r="H10202" s="10"/>
      <c r="I10202" s="1"/>
      <c r="J10202" s="1"/>
      <c r="K10202" s="1"/>
      <c r="L10202" s="1"/>
      <c r="M10202" s="1"/>
      <c r="N10202" s="1"/>
      <c r="O10202" s="1"/>
      <c r="P10202" s="1"/>
      <c r="Q10202" s="1"/>
      <c r="R10202" s="1"/>
      <c r="S10202" s="1"/>
      <c r="T10202" s="1"/>
      <c r="U10202" s="1"/>
      <c r="V10202" s="1"/>
    </row>
    <row r="10203" spans="1:22" x14ac:dyDescent="0.35">
      <c r="A10203" s="1"/>
      <c r="B10203" s="1"/>
      <c r="C10203" s="1"/>
      <c r="D10203" s="1"/>
      <c r="E10203" s="1"/>
      <c r="F10203" s="1"/>
      <c r="G10203" s="1"/>
      <c r="H10203" s="10"/>
      <c r="I10203" s="1"/>
      <c r="J10203" s="1"/>
      <c r="K10203" s="1"/>
      <c r="L10203" s="1"/>
      <c r="M10203" s="1"/>
      <c r="N10203" s="1"/>
      <c r="O10203" s="1"/>
      <c r="P10203" s="1"/>
      <c r="Q10203" s="1"/>
      <c r="R10203" s="1"/>
      <c r="S10203" s="1"/>
      <c r="T10203" s="1"/>
      <c r="U10203" s="1"/>
      <c r="V10203" s="1"/>
    </row>
    <row r="10204" spans="1:22" x14ac:dyDescent="0.35">
      <c r="A10204" s="1"/>
      <c r="B10204" s="1"/>
      <c r="C10204" s="1"/>
      <c r="D10204" s="1"/>
      <c r="E10204" s="1"/>
      <c r="F10204" s="1"/>
      <c r="G10204" s="1"/>
      <c r="H10204" s="10"/>
      <c r="I10204" s="1"/>
      <c r="J10204" s="1"/>
      <c r="K10204" s="1"/>
      <c r="L10204" s="1"/>
      <c r="M10204" s="1"/>
      <c r="N10204" s="1"/>
      <c r="O10204" s="1"/>
      <c r="P10204" s="1"/>
      <c r="Q10204" s="1"/>
      <c r="R10204" s="1"/>
      <c r="S10204" s="1"/>
      <c r="T10204" s="1"/>
      <c r="U10204" s="1"/>
      <c r="V10204" s="1"/>
    </row>
    <row r="10205" spans="1:22" x14ac:dyDescent="0.35">
      <c r="A10205" s="1"/>
      <c r="B10205" s="1"/>
      <c r="C10205" s="1"/>
      <c r="D10205" s="1"/>
      <c r="E10205" s="1"/>
      <c r="F10205" s="1"/>
      <c r="G10205" s="1"/>
      <c r="H10205" s="10"/>
      <c r="I10205" s="1"/>
      <c r="J10205" s="1"/>
      <c r="K10205" s="1"/>
      <c r="L10205" s="1"/>
      <c r="M10205" s="1"/>
      <c r="N10205" s="1"/>
      <c r="O10205" s="1"/>
      <c r="P10205" s="1"/>
      <c r="Q10205" s="1"/>
      <c r="R10205" s="1"/>
      <c r="S10205" s="1"/>
      <c r="T10205" s="1"/>
      <c r="U10205" s="1"/>
      <c r="V10205" s="1"/>
    </row>
    <row r="10206" spans="1:22" x14ac:dyDescent="0.35">
      <c r="A10206" s="1"/>
      <c r="B10206" s="1"/>
      <c r="C10206" s="1"/>
      <c r="D10206" s="1"/>
      <c r="E10206" s="1"/>
      <c r="F10206" s="1"/>
      <c r="G10206" s="1"/>
      <c r="H10206" s="10"/>
      <c r="I10206" s="1"/>
      <c r="J10206" s="1"/>
      <c r="K10206" s="1"/>
      <c r="L10206" s="1"/>
      <c r="M10206" s="1"/>
      <c r="N10206" s="1"/>
      <c r="O10206" s="1"/>
      <c r="P10206" s="1"/>
      <c r="Q10206" s="1"/>
      <c r="R10206" s="1"/>
      <c r="S10206" s="1"/>
      <c r="T10206" s="1"/>
      <c r="U10206" s="1"/>
      <c r="V10206" s="1"/>
    </row>
    <row r="10207" spans="1:22" x14ac:dyDescent="0.35">
      <c r="A10207" s="1"/>
      <c r="B10207" s="1"/>
      <c r="C10207" s="1"/>
      <c r="D10207" s="1"/>
      <c r="E10207" s="1"/>
      <c r="F10207" s="1"/>
      <c r="G10207" s="1"/>
      <c r="H10207" s="10"/>
      <c r="I10207" s="1"/>
      <c r="J10207" s="1"/>
      <c r="K10207" s="1"/>
      <c r="L10207" s="1"/>
      <c r="M10207" s="1"/>
      <c r="N10207" s="1"/>
      <c r="O10207" s="1"/>
      <c r="P10207" s="1"/>
      <c r="Q10207" s="1"/>
      <c r="R10207" s="1"/>
      <c r="S10207" s="1"/>
      <c r="T10207" s="1"/>
      <c r="U10207" s="1"/>
      <c r="V10207" s="1"/>
    </row>
    <row r="10208" spans="1:22" x14ac:dyDescent="0.35">
      <c r="A10208" s="1"/>
      <c r="B10208" s="1"/>
      <c r="C10208" s="1"/>
      <c r="D10208" s="1"/>
      <c r="E10208" s="1"/>
      <c r="F10208" s="1"/>
      <c r="G10208" s="1"/>
      <c r="H10208" s="10"/>
      <c r="I10208" s="1"/>
      <c r="J10208" s="1"/>
      <c r="K10208" s="1"/>
      <c r="L10208" s="1"/>
      <c r="M10208" s="1"/>
      <c r="N10208" s="1"/>
      <c r="O10208" s="1"/>
      <c r="P10208" s="1"/>
      <c r="Q10208" s="1"/>
      <c r="R10208" s="1"/>
      <c r="S10208" s="1"/>
      <c r="T10208" s="1"/>
      <c r="U10208" s="1"/>
      <c r="V10208" s="1"/>
    </row>
    <row r="10209" spans="1:22" x14ac:dyDescent="0.35">
      <c r="A10209" s="1"/>
      <c r="B10209" s="1"/>
      <c r="C10209" s="1"/>
      <c r="D10209" s="1"/>
      <c r="E10209" s="1"/>
      <c r="F10209" s="1"/>
      <c r="G10209" s="1"/>
      <c r="H10209" s="10"/>
      <c r="I10209" s="1"/>
      <c r="J10209" s="1"/>
      <c r="K10209" s="1"/>
      <c r="L10209" s="1"/>
      <c r="M10209" s="1"/>
      <c r="N10209" s="1"/>
      <c r="O10209" s="1"/>
      <c r="P10209" s="1"/>
      <c r="Q10209" s="1"/>
      <c r="R10209" s="1"/>
      <c r="S10209" s="1"/>
      <c r="T10209" s="1"/>
      <c r="U10209" s="1"/>
      <c r="V10209" s="1"/>
    </row>
    <row r="10210" spans="1:22" x14ac:dyDescent="0.35">
      <c r="A10210" s="1"/>
      <c r="B10210" s="1"/>
      <c r="C10210" s="1"/>
      <c r="D10210" s="1"/>
      <c r="E10210" s="1"/>
      <c r="F10210" s="1"/>
      <c r="G10210" s="1"/>
      <c r="H10210" s="10"/>
      <c r="I10210" s="1"/>
      <c r="J10210" s="1"/>
      <c r="K10210" s="1"/>
      <c r="L10210" s="1"/>
      <c r="M10210" s="1"/>
      <c r="N10210" s="1"/>
      <c r="O10210" s="1"/>
      <c r="P10210" s="1"/>
      <c r="Q10210" s="1"/>
      <c r="R10210" s="1"/>
      <c r="S10210" s="1"/>
      <c r="T10210" s="1"/>
      <c r="U10210" s="1"/>
      <c r="V10210" s="1"/>
    </row>
    <row r="10211" spans="1:22" x14ac:dyDescent="0.35">
      <c r="A10211" s="1"/>
      <c r="B10211" s="1"/>
      <c r="C10211" s="1"/>
      <c r="D10211" s="1"/>
      <c r="E10211" s="1"/>
      <c r="F10211" s="1"/>
      <c r="G10211" s="1"/>
      <c r="H10211" s="10"/>
      <c r="I10211" s="1"/>
      <c r="J10211" s="1"/>
      <c r="K10211" s="1"/>
      <c r="L10211" s="1"/>
      <c r="M10211" s="1"/>
      <c r="N10211" s="1"/>
      <c r="O10211" s="1"/>
      <c r="P10211" s="1"/>
      <c r="Q10211" s="1"/>
      <c r="R10211" s="1"/>
      <c r="S10211" s="1"/>
      <c r="T10211" s="1"/>
      <c r="U10211" s="1"/>
      <c r="V10211" s="1"/>
    </row>
    <row r="10212" spans="1:22" x14ac:dyDescent="0.35">
      <c r="A10212" s="1"/>
      <c r="B10212" s="1"/>
      <c r="C10212" s="1"/>
      <c r="D10212" s="1"/>
      <c r="E10212" s="1"/>
      <c r="F10212" s="1"/>
      <c r="G10212" s="1"/>
      <c r="H10212" s="10"/>
      <c r="I10212" s="1"/>
      <c r="J10212" s="1"/>
      <c r="K10212" s="1"/>
      <c r="L10212" s="1"/>
      <c r="M10212" s="1"/>
      <c r="N10212" s="1"/>
      <c r="O10212" s="1"/>
      <c r="P10212" s="1"/>
      <c r="Q10212" s="1"/>
      <c r="R10212" s="1"/>
      <c r="S10212" s="1"/>
      <c r="T10212" s="1"/>
      <c r="U10212" s="1"/>
      <c r="V10212" s="1"/>
    </row>
    <row r="10213" spans="1:22" x14ac:dyDescent="0.35">
      <c r="A10213" s="1"/>
      <c r="B10213" s="1"/>
      <c r="C10213" s="1"/>
      <c r="D10213" s="1"/>
      <c r="E10213" s="1"/>
      <c r="F10213" s="1"/>
      <c r="G10213" s="1"/>
      <c r="H10213" s="10"/>
      <c r="I10213" s="1"/>
      <c r="J10213" s="1"/>
      <c r="K10213" s="1"/>
      <c r="L10213" s="1"/>
      <c r="M10213" s="1"/>
      <c r="N10213" s="1"/>
      <c r="O10213" s="1"/>
      <c r="P10213" s="1"/>
      <c r="Q10213" s="1"/>
      <c r="R10213" s="1"/>
      <c r="S10213" s="1"/>
      <c r="T10213" s="1"/>
      <c r="U10213" s="1"/>
      <c r="V10213" s="1"/>
    </row>
    <row r="10214" spans="1:22" x14ac:dyDescent="0.35">
      <c r="A10214" s="1"/>
      <c r="B10214" s="1"/>
      <c r="C10214" s="1"/>
      <c r="D10214" s="1"/>
      <c r="E10214" s="1"/>
      <c r="F10214" s="1"/>
      <c r="G10214" s="1"/>
      <c r="H10214" s="10"/>
      <c r="I10214" s="1"/>
      <c r="J10214" s="1"/>
      <c r="K10214" s="1"/>
      <c r="L10214" s="1"/>
      <c r="M10214" s="1"/>
      <c r="N10214" s="1"/>
      <c r="O10214" s="1"/>
      <c r="P10214" s="1"/>
      <c r="Q10214" s="1"/>
      <c r="R10214" s="1"/>
      <c r="S10214" s="1"/>
      <c r="T10214" s="1"/>
      <c r="U10214" s="1"/>
      <c r="V10214" s="1"/>
    </row>
    <row r="10215" spans="1:22" x14ac:dyDescent="0.35">
      <c r="A10215" s="1"/>
      <c r="B10215" s="1"/>
      <c r="C10215" s="1"/>
      <c r="D10215" s="1"/>
      <c r="E10215" s="1"/>
      <c r="F10215" s="1"/>
      <c r="G10215" s="1"/>
      <c r="H10215" s="10"/>
      <c r="I10215" s="1"/>
      <c r="J10215" s="1"/>
      <c r="K10215" s="1"/>
      <c r="L10215" s="1"/>
      <c r="M10215" s="1"/>
      <c r="N10215" s="1"/>
      <c r="O10215" s="1"/>
      <c r="P10215" s="1"/>
      <c r="Q10215" s="1"/>
      <c r="R10215" s="1"/>
      <c r="S10215" s="1"/>
      <c r="T10215" s="1"/>
      <c r="U10215" s="1"/>
      <c r="V10215" s="1"/>
    </row>
    <row r="10216" spans="1:22" x14ac:dyDescent="0.35">
      <c r="A10216" s="1"/>
      <c r="B10216" s="1"/>
      <c r="C10216" s="1"/>
      <c r="D10216" s="1"/>
      <c r="E10216" s="1"/>
      <c r="F10216" s="1"/>
      <c r="G10216" s="1"/>
      <c r="H10216" s="10"/>
      <c r="I10216" s="1"/>
      <c r="J10216" s="1"/>
      <c r="K10216" s="1"/>
      <c r="L10216" s="1"/>
      <c r="M10216" s="1"/>
      <c r="N10216" s="1"/>
      <c r="O10216" s="1"/>
      <c r="P10216" s="1"/>
      <c r="Q10216" s="1"/>
      <c r="R10216" s="1"/>
      <c r="S10216" s="1"/>
      <c r="T10216" s="1"/>
      <c r="U10216" s="1"/>
      <c r="V10216" s="1"/>
    </row>
    <row r="10217" spans="1:22" x14ac:dyDescent="0.35">
      <c r="A10217" s="1"/>
      <c r="B10217" s="1"/>
      <c r="C10217" s="1"/>
      <c r="D10217" s="1"/>
      <c r="E10217" s="1"/>
      <c r="F10217" s="1"/>
      <c r="G10217" s="1"/>
      <c r="H10217" s="10"/>
      <c r="I10217" s="1"/>
      <c r="J10217" s="1"/>
      <c r="K10217" s="1"/>
      <c r="L10217" s="1"/>
      <c r="M10217" s="1"/>
      <c r="N10217" s="1"/>
      <c r="O10217" s="1"/>
      <c r="P10217" s="1"/>
      <c r="Q10217" s="1"/>
      <c r="R10217" s="1"/>
      <c r="S10217" s="1"/>
      <c r="T10217" s="1"/>
      <c r="U10217" s="1"/>
      <c r="V10217" s="1"/>
    </row>
    <row r="10218" spans="1:22" x14ac:dyDescent="0.35">
      <c r="A10218" s="1"/>
      <c r="B10218" s="1"/>
      <c r="C10218" s="1"/>
      <c r="D10218" s="1"/>
      <c r="E10218" s="1"/>
      <c r="F10218" s="1"/>
      <c r="G10218" s="1"/>
      <c r="H10218" s="10"/>
      <c r="I10218" s="1"/>
      <c r="J10218" s="1"/>
      <c r="K10218" s="1"/>
      <c r="L10218" s="1"/>
      <c r="M10218" s="1"/>
      <c r="N10218" s="1"/>
      <c r="O10218" s="1"/>
      <c r="P10218" s="1"/>
      <c r="Q10218" s="1"/>
      <c r="R10218" s="1"/>
      <c r="S10218" s="1"/>
      <c r="T10218" s="1"/>
      <c r="U10218" s="1"/>
      <c r="V10218" s="1"/>
    </row>
    <row r="10219" spans="1:22" x14ac:dyDescent="0.35">
      <c r="A10219" s="1"/>
      <c r="B10219" s="1"/>
      <c r="C10219" s="1"/>
      <c r="D10219" s="1"/>
      <c r="E10219" s="1"/>
      <c r="F10219" s="1"/>
      <c r="G10219" s="1"/>
      <c r="H10219" s="10"/>
      <c r="I10219" s="1"/>
      <c r="J10219" s="1"/>
      <c r="K10219" s="1"/>
      <c r="L10219" s="1"/>
      <c r="M10219" s="1"/>
      <c r="N10219" s="1"/>
      <c r="O10219" s="1"/>
      <c r="P10219" s="1"/>
      <c r="Q10219" s="1"/>
      <c r="R10219" s="1"/>
      <c r="S10219" s="1"/>
      <c r="T10219" s="1"/>
      <c r="U10219" s="1"/>
      <c r="V10219" s="1"/>
    </row>
    <row r="10220" spans="1:22" x14ac:dyDescent="0.35">
      <c r="A10220" s="1"/>
      <c r="B10220" s="1"/>
      <c r="C10220" s="1"/>
      <c r="D10220" s="1"/>
      <c r="E10220" s="1"/>
      <c r="F10220" s="1"/>
      <c r="G10220" s="1"/>
      <c r="H10220" s="10"/>
      <c r="I10220" s="1"/>
      <c r="J10220" s="1"/>
      <c r="K10220" s="1"/>
      <c r="L10220" s="1"/>
      <c r="M10220" s="1"/>
      <c r="N10220" s="1"/>
      <c r="O10220" s="1"/>
      <c r="P10220" s="1"/>
      <c r="Q10220" s="1"/>
      <c r="R10220" s="1"/>
      <c r="S10220" s="1"/>
      <c r="T10220" s="1"/>
      <c r="U10220" s="1"/>
      <c r="V10220" s="1"/>
    </row>
    <row r="10221" spans="1:22" x14ac:dyDescent="0.35">
      <c r="A10221" s="1"/>
      <c r="B10221" s="1"/>
      <c r="C10221" s="1"/>
      <c r="D10221" s="1"/>
      <c r="E10221" s="1"/>
      <c r="F10221" s="1"/>
      <c r="G10221" s="1"/>
      <c r="H10221" s="10"/>
      <c r="I10221" s="1"/>
      <c r="J10221" s="1"/>
      <c r="K10221" s="1"/>
      <c r="L10221" s="1"/>
      <c r="M10221" s="1"/>
      <c r="N10221" s="1"/>
      <c r="O10221" s="1"/>
      <c r="P10221" s="1"/>
      <c r="Q10221" s="1"/>
      <c r="R10221" s="1"/>
      <c r="S10221" s="1"/>
      <c r="T10221" s="1"/>
      <c r="U10221" s="1"/>
      <c r="V10221" s="1"/>
    </row>
    <row r="10222" spans="1:22" x14ac:dyDescent="0.35">
      <c r="A10222" s="1"/>
      <c r="B10222" s="1"/>
      <c r="C10222" s="1"/>
      <c r="D10222" s="1"/>
      <c r="E10222" s="1"/>
      <c r="F10222" s="1"/>
      <c r="G10222" s="1"/>
      <c r="H10222" s="10"/>
      <c r="I10222" s="1"/>
      <c r="J10222" s="1"/>
      <c r="K10222" s="1"/>
      <c r="L10222" s="1"/>
      <c r="M10222" s="1"/>
      <c r="N10222" s="1"/>
      <c r="O10222" s="1"/>
      <c r="P10222" s="1"/>
      <c r="Q10222" s="1"/>
      <c r="R10222" s="1"/>
      <c r="S10222" s="1"/>
      <c r="T10222" s="1"/>
      <c r="U10222" s="1"/>
      <c r="V10222" s="1"/>
    </row>
    <row r="10223" spans="1:22" x14ac:dyDescent="0.35">
      <c r="A10223" s="1"/>
      <c r="B10223" s="1"/>
      <c r="C10223" s="1"/>
      <c r="D10223" s="1"/>
      <c r="E10223" s="1"/>
      <c r="F10223" s="1"/>
      <c r="G10223" s="1"/>
      <c r="H10223" s="10"/>
      <c r="I10223" s="1"/>
      <c r="J10223" s="1"/>
      <c r="K10223" s="1"/>
      <c r="L10223" s="1"/>
      <c r="M10223" s="1"/>
      <c r="N10223" s="1"/>
      <c r="O10223" s="1"/>
      <c r="P10223" s="1"/>
      <c r="Q10223" s="1"/>
      <c r="R10223" s="1"/>
      <c r="S10223" s="1"/>
      <c r="T10223" s="1"/>
      <c r="U10223" s="1"/>
      <c r="V10223" s="1"/>
    </row>
    <row r="10224" spans="1:22" x14ac:dyDescent="0.35">
      <c r="A10224" s="1"/>
      <c r="B10224" s="1"/>
      <c r="C10224" s="1"/>
      <c r="D10224" s="1"/>
      <c r="E10224" s="1"/>
      <c r="F10224" s="1"/>
      <c r="G10224" s="1"/>
      <c r="H10224" s="10"/>
      <c r="I10224" s="1"/>
      <c r="J10224" s="1"/>
      <c r="K10224" s="1"/>
      <c r="L10224" s="1"/>
      <c r="M10224" s="1"/>
      <c r="N10224" s="1"/>
      <c r="O10224" s="1"/>
      <c r="P10224" s="1"/>
      <c r="Q10224" s="1"/>
      <c r="R10224" s="1"/>
      <c r="S10224" s="1"/>
      <c r="T10224" s="1"/>
      <c r="U10224" s="1"/>
      <c r="V10224" s="1"/>
    </row>
    <row r="10225" spans="1:22" x14ac:dyDescent="0.35">
      <c r="A10225" s="1"/>
      <c r="B10225" s="1"/>
      <c r="C10225" s="1"/>
      <c r="D10225" s="1"/>
      <c r="E10225" s="1"/>
      <c r="F10225" s="1"/>
      <c r="G10225" s="1"/>
      <c r="H10225" s="10"/>
      <c r="I10225" s="1"/>
      <c r="J10225" s="1"/>
      <c r="K10225" s="1"/>
      <c r="L10225" s="1"/>
      <c r="M10225" s="1"/>
      <c r="N10225" s="1"/>
      <c r="O10225" s="1"/>
      <c r="P10225" s="1"/>
      <c r="Q10225" s="1"/>
      <c r="R10225" s="1"/>
      <c r="S10225" s="1"/>
      <c r="T10225" s="1"/>
      <c r="U10225" s="1"/>
      <c r="V10225" s="1"/>
    </row>
    <row r="10226" spans="1:22" x14ac:dyDescent="0.35">
      <c r="A10226" s="1"/>
      <c r="B10226" s="1"/>
      <c r="C10226" s="1"/>
      <c r="D10226" s="1"/>
      <c r="E10226" s="1"/>
      <c r="F10226" s="1"/>
      <c r="G10226" s="1"/>
      <c r="H10226" s="10"/>
      <c r="I10226" s="1"/>
      <c r="J10226" s="1"/>
      <c r="K10226" s="1"/>
      <c r="L10226" s="1"/>
      <c r="M10226" s="1"/>
      <c r="N10226" s="1"/>
      <c r="O10226" s="1"/>
      <c r="P10226" s="1"/>
      <c r="Q10226" s="1"/>
      <c r="R10226" s="1"/>
      <c r="S10226" s="1"/>
      <c r="T10226" s="1"/>
      <c r="U10226" s="1"/>
      <c r="V10226" s="1"/>
    </row>
    <row r="10227" spans="1:22" x14ac:dyDescent="0.35">
      <c r="A10227" s="1"/>
      <c r="B10227" s="1"/>
      <c r="C10227" s="1"/>
      <c r="D10227" s="1"/>
      <c r="E10227" s="1"/>
      <c r="F10227" s="1"/>
      <c r="G10227" s="1"/>
      <c r="H10227" s="10"/>
      <c r="I10227" s="1"/>
      <c r="J10227" s="1"/>
      <c r="K10227" s="1"/>
      <c r="L10227" s="1"/>
      <c r="M10227" s="1"/>
      <c r="N10227" s="1"/>
      <c r="O10227" s="1"/>
      <c r="P10227" s="1"/>
      <c r="Q10227" s="1"/>
      <c r="R10227" s="1"/>
      <c r="S10227" s="1"/>
      <c r="T10227" s="1"/>
      <c r="U10227" s="1"/>
      <c r="V10227" s="1"/>
    </row>
    <row r="10228" spans="1:22" x14ac:dyDescent="0.35">
      <c r="A10228" s="1"/>
      <c r="B10228" s="1"/>
      <c r="C10228" s="1"/>
      <c r="D10228" s="1"/>
      <c r="E10228" s="1"/>
      <c r="F10228" s="1"/>
      <c r="G10228" s="1"/>
      <c r="H10228" s="10"/>
      <c r="I10228" s="1"/>
      <c r="J10228" s="1"/>
      <c r="K10228" s="1"/>
      <c r="L10228" s="1"/>
      <c r="M10228" s="1"/>
      <c r="N10228" s="1"/>
      <c r="O10228" s="1"/>
      <c r="P10228" s="1"/>
      <c r="Q10228" s="1"/>
      <c r="R10228" s="1"/>
      <c r="S10228" s="1"/>
      <c r="T10228" s="1"/>
      <c r="U10228" s="1"/>
      <c r="V10228" s="1"/>
    </row>
    <row r="10229" spans="1:22" x14ac:dyDescent="0.35">
      <c r="A10229" s="1"/>
      <c r="B10229" s="1"/>
      <c r="C10229" s="1"/>
      <c r="D10229" s="1"/>
      <c r="E10229" s="1"/>
      <c r="F10229" s="1"/>
      <c r="G10229" s="1"/>
      <c r="H10229" s="10"/>
      <c r="I10229" s="1"/>
      <c r="J10229" s="1"/>
      <c r="K10229" s="1"/>
      <c r="L10229" s="1"/>
      <c r="M10229" s="1"/>
      <c r="N10229" s="1"/>
      <c r="O10229" s="1"/>
      <c r="P10229" s="1"/>
      <c r="Q10229" s="1"/>
      <c r="R10229" s="1"/>
      <c r="S10229" s="1"/>
      <c r="T10229" s="1"/>
      <c r="U10229" s="1"/>
      <c r="V10229" s="1"/>
    </row>
    <row r="10230" spans="1:22" x14ac:dyDescent="0.35">
      <c r="A10230" s="1"/>
      <c r="B10230" s="1"/>
      <c r="C10230" s="1"/>
      <c r="D10230" s="1"/>
      <c r="E10230" s="1"/>
      <c r="F10230" s="1"/>
      <c r="G10230" s="1"/>
      <c r="H10230" s="10"/>
      <c r="I10230" s="1"/>
      <c r="J10230" s="1"/>
      <c r="K10230" s="1"/>
      <c r="L10230" s="1"/>
      <c r="M10230" s="1"/>
      <c r="N10230" s="1"/>
      <c r="O10230" s="1"/>
      <c r="P10230" s="1"/>
      <c r="Q10230" s="1"/>
      <c r="R10230" s="1"/>
      <c r="S10230" s="1"/>
      <c r="T10230" s="1"/>
      <c r="U10230" s="1"/>
      <c r="V10230" s="1"/>
    </row>
    <row r="10231" spans="1:22" x14ac:dyDescent="0.35">
      <c r="A10231" s="1"/>
      <c r="B10231" s="1"/>
      <c r="C10231" s="1"/>
      <c r="D10231" s="1"/>
      <c r="E10231" s="1"/>
      <c r="F10231" s="1"/>
      <c r="G10231" s="1"/>
      <c r="H10231" s="10"/>
      <c r="I10231" s="1"/>
      <c r="J10231" s="1"/>
      <c r="K10231" s="1"/>
      <c r="L10231" s="1"/>
      <c r="M10231" s="1"/>
      <c r="N10231" s="1"/>
      <c r="O10231" s="1"/>
      <c r="P10231" s="1"/>
      <c r="Q10231" s="1"/>
      <c r="R10231" s="1"/>
      <c r="S10231" s="1"/>
      <c r="T10231" s="1"/>
      <c r="U10231" s="1"/>
      <c r="V10231" s="1"/>
    </row>
    <row r="10232" spans="1:22" x14ac:dyDescent="0.35">
      <c r="A10232" s="1"/>
      <c r="B10232" s="1"/>
      <c r="C10232" s="1"/>
      <c r="D10232" s="1"/>
      <c r="E10232" s="1"/>
      <c r="F10232" s="1"/>
      <c r="G10232" s="1"/>
      <c r="H10232" s="10"/>
      <c r="I10232" s="1"/>
      <c r="J10232" s="1"/>
      <c r="K10232" s="1"/>
      <c r="L10232" s="1"/>
      <c r="M10232" s="1"/>
      <c r="N10232" s="1"/>
      <c r="O10232" s="1"/>
      <c r="P10232" s="1"/>
      <c r="Q10232" s="1"/>
      <c r="R10232" s="1"/>
      <c r="S10232" s="1"/>
      <c r="T10232" s="1"/>
      <c r="U10232" s="1"/>
      <c r="V10232" s="1"/>
    </row>
    <row r="10233" spans="1:22" x14ac:dyDescent="0.35">
      <c r="A10233" s="1"/>
      <c r="B10233" s="1"/>
      <c r="C10233" s="1"/>
      <c r="D10233" s="1"/>
      <c r="E10233" s="1"/>
      <c r="F10233" s="1"/>
      <c r="G10233" s="1"/>
      <c r="H10233" s="10"/>
      <c r="I10233" s="1"/>
      <c r="J10233" s="1"/>
      <c r="K10233" s="1"/>
      <c r="L10233" s="1"/>
      <c r="M10233" s="1"/>
      <c r="N10233" s="1"/>
      <c r="O10233" s="1"/>
      <c r="P10233" s="1"/>
      <c r="Q10233" s="1"/>
      <c r="R10233" s="1"/>
      <c r="S10233" s="1"/>
      <c r="T10233" s="1"/>
      <c r="U10233" s="1"/>
      <c r="V10233" s="1"/>
    </row>
    <row r="10234" spans="1:22" x14ac:dyDescent="0.35">
      <c r="A10234" s="1"/>
      <c r="B10234" s="1"/>
      <c r="C10234" s="1"/>
      <c r="D10234" s="1"/>
      <c r="E10234" s="1"/>
      <c r="F10234" s="1"/>
      <c r="G10234" s="1"/>
      <c r="H10234" s="10"/>
      <c r="I10234" s="1"/>
      <c r="J10234" s="1"/>
      <c r="K10234" s="1"/>
      <c r="L10234" s="1"/>
      <c r="M10234" s="1"/>
      <c r="N10234" s="1"/>
      <c r="O10234" s="1"/>
      <c r="P10234" s="1"/>
      <c r="Q10234" s="1"/>
      <c r="R10234" s="1"/>
      <c r="S10234" s="1"/>
      <c r="T10234" s="1"/>
      <c r="U10234" s="1"/>
      <c r="V10234" s="1"/>
    </row>
    <row r="10235" spans="1:22" x14ac:dyDescent="0.35">
      <c r="A10235" s="1"/>
      <c r="B10235" s="1"/>
      <c r="C10235" s="1"/>
      <c r="D10235" s="1"/>
      <c r="E10235" s="1"/>
      <c r="F10235" s="1"/>
      <c r="G10235" s="1"/>
      <c r="H10235" s="10"/>
      <c r="I10235" s="1"/>
      <c r="J10235" s="1"/>
      <c r="K10235" s="1"/>
      <c r="L10235" s="1"/>
      <c r="M10235" s="1"/>
      <c r="N10235" s="1"/>
      <c r="O10235" s="1"/>
      <c r="P10235" s="1"/>
      <c r="Q10235" s="1"/>
      <c r="R10235" s="1"/>
      <c r="S10235" s="1"/>
      <c r="T10235" s="1"/>
      <c r="U10235" s="1"/>
      <c r="V10235" s="1"/>
    </row>
    <row r="10236" spans="1:22" x14ac:dyDescent="0.35">
      <c r="A10236" s="1"/>
      <c r="B10236" s="1"/>
      <c r="C10236" s="1"/>
      <c r="D10236" s="1"/>
      <c r="E10236" s="1"/>
      <c r="F10236" s="1"/>
      <c r="G10236" s="1"/>
      <c r="H10236" s="10"/>
      <c r="I10236" s="1"/>
      <c r="J10236" s="1"/>
      <c r="K10236" s="1"/>
      <c r="L10236" s="1"/>
      <c r="M10236" s="1"/>
      <c r="N10236" s="1"/>
      <c r="O10236" s="1"/>
      <c r="P10236" s="1"/>
      <c r="Q10236" s="1"/>
      <c r="R10236" s="1"/>
      <c r="S10236" s="1"/>
      <c r="T10236" s="1"/>
      <c r="U10236" s="1"/>
      <c r="V10236" s="1"/>
    </row>
    <row r="10237" spans="1:22" x14ac:dyDescent="0.35">
      <c r="A10237" s="1"/>
      <c r="B10237" s="1"/>
      <c r="C10237" s="1"/>
      <c r="D10237" s="1"/>
      <c r="E10237" s="1"/>
      <c r="F10237" s="1"/>
      <c r="G10237" s="1"/>
      <c r="H10237" s="10"/>
      <c r="I10237" s="1"/>
      <c r="J10237" s="1"/>
      <c r="K10237" s="1"/>
      <c r="L10237" s="1"/>
      <c r="M10237" s="1"/>
      <c r="N10237" s="1"/>
      <c r="O10237" s="1"/>
      <c r="P10237" s="1"/>
      <c r="Q10237" s="1"/>
      <c r="R10237" s="1"/>
      <c r="S10237" s="1"/>
      <c r="T10237" s="1"/>
      <c r="U10237" s="1"/>
      <c r="V10237" s="1"/>
    </row>
    <row r="10238" spans="1:22" x14ac:dyDescent="0.35">
      <c r="A10238" s="1"/>
      <c r="B10238" s="1"/>
      <c r="C10238" s="1"/>
      <c r="D10238" s="1"/>
      <c r="E10238" s="1"/>
      <c r="F10238" s="1"/>
      <c r="G10238" s="1"/>
      <c r="H10238" s="10"/>
      <c r="I10238" s="1"/>
      <c r="J10238" s="1"/>
      <c r="K10238" s="1"/>
      <c r="L10238" s="1"/>
      <c r="M10238" s="1"/>
      <c r="N10238" s="1"/>
      <c r="O10238" s="1"/>
      <c r="P10238" s="1"/>
      <c r="Q10238" s="1"/>
      <c r="R10238" s="1"/>
      <c r="S10238" s="1"/>
      <c r="T10238" s="1"/>
      <c r="U10238" s="1"/>
      <c r="V10238" s="1"/>
    </row>
    <row r="10239" spans="1:22" x14ac:dyDescent="0.35">
      <c r="A10239" s="1"/>
      <c r="B10239" s="1"/>
      <c r="C10239" s="1"/>
      <c r="D10239" s="1"/>
      <c r="E10239" s="1"/>
      <c r="F10239" s="1"/>
      <c r="G10239" s="1"/>
      <c r="H10239" s="10"/>
      <c r="I10239" s="1"/>
      <c r="J10239" s="1"/>
      <c r="K10239" s="1"/>
      <c r="L10239" s="1"/>
      <c r="M10239" s="1"/>
      <c r="N10239" s="1"/>
      <c r="O10239" s="1"/>
      <c r="P10239" s="1"/>
      <c r="Q10239" s="1"/>
      <c r="R10239" s="1"/>
      <c r="S10239" s="1"/>
      <c r="T10239" s="1"/>
      <c r="U10239" s="1"/>
      <c r="V10239" s="1"/>
    </row>
    <row r="10240" spans="1:22" x14ac:dyDescent="0.35">
      <c r="A10240" s="1"/>
      <c r="B10240" s="1"/>
      <c r="C10240" s="1"/>
      <c r="D10240" s="1"/>
      <c r="E10240" s="1"/>
      <c r="F10240" s="1"/>
      <c r="G10240" s="1"/>
      <c r="H10240" s="10"/>
      <c r="I10240" s="1"/>
      <c r="J10240" s="1"/>
      <c r="K10240" s="1"/>
      <c r="L10240" s="1"/>
      <c r="M10240" s="1"/>
      <c r="N10240" s="1"/>
      <c r="O10240" s="1"/>
      <c r="P10240" s="1"/>
      <c r="Q10240" s="1"/>
      <c r="R10240" s="1"/>
      <c r="S10240" s="1"/>
      <c r="T10240" s="1"/>
      <c r="U10240" s="1"/>
      <c r="V10240" s="1"/>
    </row>
    <row r="10241" spans="1:22" x14ac:dyDescent="0.35">
      <c r="A10241" s="1"/>
      <c r="B10241" s="1"/>
      <c r="C10241" s="1"/>
      <c r="D10241" s="1"/>
      <c r="E10241" s="1"/>
      <c r="F10241" s="1"/>
      <c r="G10241" s="1"/>
      <c r="H10241" s="10"/>
      <c r="I10241" s="1"/>
      <c r="J10241" s="1"/>
      <c r="K10241" s="1"/>
      <c r="L10241" s="1"/>
      <c r="M10241" s="1"/>
      <c r="N10241" s="1"/>
      <c r="O10241" s="1"/>
      <c r="P10241" s="1"/>
      <c r="Q10241" s="1"/>
      <c r="R10241" s="1"/>
      <c r="S10241" s="1"/>
      <c r="T10241" s="1"/>
      <c r="U10241" s="1"/>
      <c r="V10241" s="1"/>
    </row>
    <row r="10242" spans="1:22" x14ac:dyDescent="0.35">
      <c r="A10242" s="1"/>
      <c r="B10242" s="1"/>
      <c r="C10242" s="1"/>
      <c r="D10242" s="1"/>
      <c r="E10242" s="1"/>
      <c r="F10242" s="1"/>
      <c r="G10242" s="1"/>
      <c r="H10242" s="10"/>
      <c r="I10242" s="1"/>
      <c r="J10242" s="1"/>
      <c r="K10242" s="1"/>
      <c r="L10242" s="1"/>
      <c r="M10242" s="1"/>
      <c r="N10242" s="1"/>
      <c r="O10242" s="1"/>
      <c r="P10242" s="1"/>
      <c r="Q10242" s="1"/>
      <c r="R10242" s="1"/>
      <c r="S10242" s="1"/>
      <c r="T10242" s="1"/>
      <c r="U10242" s="1"/>
      <c r="V10242" s="1"/>
    </row>
    <row r="10243" spans="1:22" x14ac:dyDescent="0.35">
      <c r="A10243" s="1"/>
      <c r="B10243" s="1"/>
      <c r="C10243" s="1"/>
      <c r="D10243" s="1"/>
      <c r="E10243" s="1"/>
      <c r="F10243" s="1"/>
      <c r="G10243" s="1"/>
      <c r="H10243" s="10"/>
      <c r="I10243" s="1"/>
      <c r="J10243" s="1"/>
      <c r="K10243" s="1"/>
      <c r="L10243" s="1"/>
      <c r="M10243" s="1"/>
      <c r="N10243" s="1"/>
      <c r="O10243" s="1"/>
      <c r="P10243" s="1"/>
      <c r="Q10243" s="1"/>
      <c r="R10243" s="1"/>
      <c r="S10243" s="1"/>
      <c r="T10243" s="1"/>
      <c r="U10243" s="1"/>
      <c r="V10243" s="1"/>
    </row>
    <row r="10244" spans="1:22" x14ac:dyDescent="0.35">
      <c r="A10244" s="1"/>
      <c r="B10244" s="1"/>
      <c r="C10244" s="1"/>
      <c r="D10244" s="1"/>
      <c r="E10244" s="1"/>
      <c r="F10244" s="1"/>
      <c r="G10244" s="1"/>
      <c r="H10244" s="10"/>
      <c r="I10244" s="1"/>
      <c r="J10244" s="1"/>
      <c r="K10244" s="1"/>
      <c r="L10244" s="1"/>
      <c r="M10244" s="1"/>
      <c r="N10244" s="1"/>
      <c r="O10244" s="1"/>
      <c r="P10244" s="1"/>
      <c r="Q10244" s="1"/>
      <c r="R10244" s="1"/>
      <c r="S10244" s="1"/>
      <c r="T10244" s="1"/>
      <c r="U10244" s="1"/>
      <c r="V10244" s="1"/>
    </row>
    <row r="10245" spans="1:22" x14ac:dyDescent="0.35">
      <c r="A10245" s="1"/>
      <c r="B10245" s="1"/>
      <c r="C10245" s="1"/>
      <c r="D10245" s="1"/>
      <c r="E10245" s="1"/>
      <c r="F10245" s="1"/>
      <c r="G10245" s="1"/>
      <c r="H10245" s="10"/>
      <c r="I10245" s="1"/>
      <c r="J10245" s="1"/>
      <c r="K10245" s="1"/>
      <c r="L10245" s="1"/>
      <c r="M10245" s="1"/>
      <c r="N10245" s="1"/>
      <c r="O10245" s="1"/>
      <c r="P10245" s="1"/>
      <c r="Q10245" s="1"/>
      <c r="R10245" s="1"/>
      <c r="S10245" s="1"/>
      <c r="T10245" s="1"/>
      <c r="U10245" s="1"/>
      <c r="V10245" s="1"/>
    </row>
    <row r="10246" spans="1:22" x14ac:dyDescent="0.35">
      <c r="A10246" s="1"/>
      <c r="B10246" s="1"/>
      <c r="C10246" s="1"/>
      <c r="D10246" s="1"/>
      <c r="E10246" s="1"/>
      <c r="F10246" s="1"/>
      <c r="G10246" s="1"/>
      <c r="H10246" s="10"/>
      <c r="I10246" s="1"/>
      <c r="J10246" s="1"/>
      <c r="K10246" s="1"/>
      <c r="L10246" s="1"/>
      <c r="M10246" s="1"/>
      <c r="N10246" s="1"/>
      <c r="O10246" s="1"/>
      <c r="P10246" s="1"/>
      <c r="Q10246" s="1"/>
      <c r="R10246" s="1"/>
      <c r="S10246" s="1"/>
      <c r="T10246" s="1"/>
      <c r="U10246" s="1"/>
      <c r="V10246" s="1"/>
    </row>
    <row r="10247" spans="1:22" x14ac:dyDescent="0.35">
      <c r="A10247" s="1"/>
      <c r="B10247" s="1"/>
      <c r="C10247" s="1"/>
      <c r="D10247" s="1"/>
      <c r="E10247" s="1"/>
      <c r="F10247" s="1"/>
      <c r="G10247" s="1"/>
      <c r="H10247" s="10"/>
      <c r="I10247" s="1"/>
      <c r="J10247" s="1"/>
      <c r="K10247" s="1"/>
      <c r="L10247" s="1"/>
      <c r="M10247" s="1"/>
      <c r="N10247" s="1"/>
      <c r="O10247" s="1"/>
      <c r="P10247" s="1"/>
      <c r="Q10247" s="1"/>
      <c r="R10247" s="1"/>
      <c r="S10247" s="1"/>
      <c r="T10247" s="1"/>
      <c r="U10247" s="1"/>
      <c r="V10247" s="1"/>
    </row>
    <row r="10248" spans="1:22" x14ac:dyDescent="0.35">
      <c r="A10248" s="1"/>
      <c r="B10248" s="1"/>
      <c r="C10248" s="1"/>
      <c r="D10248" s="1"/>
      <c r="E10248" s="1"/>
      <c r="F10248" s="1"/>
      <c r="G10248" s="1"/>
      <c r="H10248" s="10"/>
      <c r="I10248" s="1"/>
      <c r="J10248" s="1"/>
      <c r="K10248" s="1"/>
      <c r="L10248" s="1"/>
      <c r="M10248" s="1"/>
      <c r="N10248" s="1"/>
      <c r="O10248" s="1"/>
      <c r="P10248" s="1"/>
      <c r="Q10248" s="1"/>
      <c r="R10248" s="1"/>
      <c r="S10248" s="1"/>
      <c r="T10248" s="1"/>
      <c r="U10248" s="1"/>
      <c r="V10248" s="1"/>
    </row>
    <row r="10249" spans="1:22" x14ac:dyDescent="0.35">
      <c r="A10249" s="1"/>
      <c r="B10249" s="1"/>
      <c r="C10249" s="1"/>
      <c r="D10249" s="1"/>
      <c r="E10249" s="1"/>
      <c r="F10249" s="1"/>
      <c r="G10249" s="1"/>
      <c r="H10249" s="10"/>
      <c r="I10249" s="1"/>
      <c r="J10249" s="1"/>
      <c r="K10249" s="1"/>
      <c r="L10249" s="1"/>
      <c r="M10249" s="1"/>
      <c r="N10249" s="1"/>
      <c r="O10249" s="1"/>
      <c r="P10249" s="1"/>
      <c r="Q10249" s="1"/>
      <c r="R10249" s="1"/>
      <c r="S10249" s="1"/>
      <c r="T10249" s="1"/>
      <c r="U10249" s="1"/>
      <c r="V10249" s="1"/>
    </row>
    <row r="10250" spans="1:22" x14ac:dyDescent="0.35">
      <c r="A10250" s="1"/>
      <c r="B10250" s="1"/>
      <c r="C10250" s="1"/>
      <c r="D10250" s="1"/>
      <c r="E10250" s="1"/>
      <c r="F10250" s="1"/>
      <c r="G10250" s="1"/>
      <c r="H10250" s="10"/>
      <c r="I10250" s="1"/>
      <c r="J10250" s="1"/>
      <c r="K10250" s="1"/>
      <c r="L10250" s="1"/>
      <c r="M10250" s="1"/>
      <c r="N10250" s="1"/>
      <c r="O10250" s="1"/>
      <c r="P10250" s="1"/>
      <c r="Q10250" s="1"/>
      <c r="R10250" s="1"/>
      <c r="S10250" s="1"/>
      <c r="T10250" s="1"/>
      <c r="U10250" s="1"/>
      <c r="V10250" s="1"/>
    </row>
    <row r="10251" spans="1:22" x14ac:dyDescent="0.35">
      <c r="A10251" s="1"/>
      <c r="B10251" s="1"/>
      <c r="C10251" s="1"/>
      <c r="D10251" s="1"/>
      <c r="E10251" s="1"/>
      <c r="F10251" s="1"/>
      <c r="G10251" s="1"/>
      <c r="H10251" s="10"/>
      <c r="I10251" s="1"/>
      <c r="J10251" s="1"/>
      <c r="K10251" s="1"/>
      <c r="L10251" s="1"/>
      <c r="M10251" s="1"/>
      <c r="N10251" s="1"/>
      <c r="O10251" s="1"/>
      <c r="P10251" s="1"/>
      <c r="Q10251" s="1"/>
      <c r="R10251" s="1"/>
      <c r="S10251" s="1"/>
      <c r="T10251" s="1"/>
      <c r="U10251" s="1"/>
      <c r="V10251" s="1"/>
    </row>
    <row r="10252" spans="1:22" x14ac:dyDescent="0.35">
      <c r="A10252" s="1"/>
      <c r="B10252" s="1"/>
      <c r="C10252" s="1"/>
      <c r="D10252" s="1"/>
      <c r="E10252" s="1"/>
      <c r="F10252" s="1"/>
      <c r="G10252" s="1"/>
      <c r="H10252" s="10"/>
      <c r="I10252" s="1"/>
      <c r="J10252" s="1"/>
      <c r="K10252" s="1"/>
      <c r="L10252" s="1"/>
      <c r="M10252" s="1"/>
      <c r="N10252" s="1"/>
      <c r="O10252" s="1"/>
      <c r="P10252" s="1"/>
      <c r="Q10252" s="1"/>
      <c r="R10252" s="1"/>
      <c r="S10252" s="1"/>
      <c r="T10252" s="1"/>
      <c r="U10252" s="1"/>
      <c r="V10252" s="1"/>
    </row>
    <row r="10253" spans="1:22" x14ac:dyDescent="0.35">
      <c r="A10253" s="1"/>
      <c r="B10253" s="1"/>
      <c r="C10253" s="1"/>
      <c r="D10253" s="1"/>
      <c r="E10253" s="1"/>
      <c r="F10253" s="1"/>
      <c r="G10253" s="1"/>
      <c r="H10253" s="10"/>
      <c r="I10253" s="1"/>
      <c r="J10253" s="1"/>
      <c r="K10253" s="1"/>
      <c r="L10253" s="1"/>
      <c r="M10253" s="1"/>
      <c r="N10253" s="1"/>
      <c r="O10253" s="1"/>
      <c r="P10253" s="1"/>
      <c r="Q10253" s="1"/>
      <c r="R10253" s="1"/>
      <c r="S10253" s="1"/>
      <c r="T10253" s="1"/>
      <c r="U10253" s="1"/>
      <c r="V10253" s="1"/>
    </row>
    <row r="10254" spans="1:22" x14ac:dyDescent="0.35">
      <c r="A10254" s="1"/>
      <c r="B10254" s="1"/>
      <c r="C10254" s="1"/>
      <c r="D10254" s="1"/>
      <c r="E10254" s="1"/>
      <c r="F10254" s="1"/>
      <c r="G10254" s="1"/>
      <c r="H10254" s="10"/>
      <c r="I10254" s="1"/>
      <c r="J10254" s="1"/>
      <c r="K10254" s="1"/>
      <c r="L10254" s="1"/>
      <c r="M10254" s="1"/>
      <c r="N10254" s="1"/>
      <c r="O10254" s="1"/>
      <c r="P10254" s="1"/>
      <c r="Q10254" s="1"/>
      <c r="R10254" s="1"/>
      <c r="S10254" s="1"/>
      <c r="T10254" s="1"/>
      <c r="U10254" s="1"/>
      <c r="V10254" s="1"/>
    </row>
    <row r="10255" spans="1:22" x14ac:dyDescent="0.35">
      <c r="A10255" s="1"/>
      <c r="B10255" s="1"/>
      <c r="C10255" s="1"/>
      <c r="D10255" s="1"/>
      <c r="E10255" s="1"/>
      <c r="F10255" s="1"/>
      <c r="G10255" s="1"/>
      <c r="H10255" s="10"/>
      <c r="I10255" s="1"/>
      <c r="J10255" s="1"/>
      <c r="K10255" s="1"/>
      <c r="L10255" s="1"/>
      <c r="M10255" s="1"/>
      <c r="N10255" s="1"/>
      <c r="O10255" s="1"/>
      <c r="P10255" s="1"/>
      <c r="Q10255" s="1"/>
      <c r="R10255" s="1"/>
      <c r="S10255" s="1"/>
      <c r="T10255" s="1"/>
      <c r="U10255" s="1"/>
      <c r="V10255" s="1"/>
    </row>
    <row r="10256" spans="1:22" x14ac:dyDescent="0.35">
      <c r="A10256" s="1"/>
      <c r="B10256" s="1"/>
      <c r="C10256" s="1"/>
      <c r="D10256" s="1"/>
      <c r="E10256" s="1"/>
      <c r="F10256" s="1"/>
      <c r="G10256" s="1"/>
      <c r="H10256" s="10"/>
      <c r="I10256" s="1"/>
      <c r="J10256" s="1"/>
      <c r="K10256" s="1"/>
      <c r="L10256" s="1"/>
      <c r="M10256" s="1"/>
      <c r="N10256" s="1"/>
      <c r="O10256" s="1"/>
      <c r="P10256" s="1"/>
      <c r="Q10256" s="1"/>
      <c r="R10256" s="1"/>
      <c r="S10256" s="1"/>
      <c r="T10256" s="1"/>
      <c r="U10256" s="1"/>
      <c r="V10256" s="1"/>
    </row>
    <row r="10257" spans="1:22" x14ac:dyDescent="0.35">
      <c r="A10257" s="1"/>
      <c r="B10257" s="1"/>
      <c r="C10257" s="1"/>
      <c r="D10257" s="1"/>
      <c r="E10257" s="1"/>
      <c r="F10257" s="1"/>
      <c r="G10257" s="1"/>
      <c r="H10257" s="10"/>
      <c r="I10257" s="1"/>
      <c r="J10257" s="1"/>
      <c r="K10257" s="1"/>
      <c r="L10257" s="1"/>
      <c r="M10257" s="1"/>
      <c r="N10257" s="1"/>
      <c r="O10257" s="1"/>
      <c r="P10257" s="1"/>
      <c r="Q10257" s="1"/>
      <c r="R10257" s="1"/>
      <c r="S10257" s="1"/>
      <c r="T10257" s="1"/>
      <c r="U10257" s="1"/>
      <c r="V10257" s="1"/>
    </row>
    <row r="10258" spans="1:22" x14ac:dyDescent="0.35">
      <c r="A10258" s="1"/>
      <c r="B10258" s="1"/>
      <c r="C10258" s="1"/>
      <c r="D10258" s="1"/>
      <c r="E10258" s="1"/>
      <c r="F10258" s="1"/>
      <c r="G10258" s="1"/>
      <c r="H10258" s="10"/>
      <c r="I10258" s="1"/>
      <c r="J10258" s="1"/>
      <c r="K10258" s="1"/>
      <c r="L10258" s="1"/>
      <c r="M10258" s="1"/>
      <c r="N10258" s="1"/>
      <c r="O10258" s="1"/>
      <c r="P10258" s="1"/>
      <c r="Q10258" s="1"/>
      <c r="R10258" s="1"/>
      <c r="S10258" s="1"/>
      <c r="T10258" s="1"/>
      <c r="U10258" s="1"/>
      <c r="V10258" s="1"/>
    </row>
    <row r="10259" spans="1:22" x14ac:dyDescent="0.35">
      <c r="A10259" s="1"/>
      <c r="B10259" s="1"/>
      <c r="C10259" s="1"/>
      <c r="D10259" s="1"/>
      <c r="E10259" s="1"/>
      <c r="F10259" s="1"/>
      <c r="G10259" s="1"/>
      <c r="H10259" s="10"/>
      <c r="I10259" s="1"/>
      <c r="J10259" s="1"/>
      <c r="K10259" s="1"/>
      <c r="L10259" s="1"/>
      <c r="M10259" s="1"/>
      <c r="N10259" s="1"/>
      <c r="O10259" s="1"/>
      <c r="P10259" s="1"/>
      <c r="Q10259" s="1"/>
      <c r="R10259" s="1"/>
      <c r="S10259" s="1"/>
      <c r="T10259" s="1"/>
      <c r="U10259" s="1"/>
      <c r="V10259" s="1"/>
    </row>
    <row r="10260" spans="1:22" x14ac:dyDescent="0.35">
      <c r="A10260" s="1"/>
      <c r="B10260" s="1"/>
      <c r="C10260" s="1"/>
      <c r="D10260" s="1"/>
      <c r="E10260" s="1"/>
      <c r="F10260" s="1"/>
      <c r="G10260" s="1"/>
      <c r="H10260" s="10"/>
      <c r="I10260" s="1"/>
      <c r="J10260" s="1"/>
      <c r="K10260" s="1"/>
      <c r="L10260" s="1"/>
      <c r="M10260" s="1"/>
      <c r="N10260" s="1"/>
      <c r="O10260" s="1"/>
      <c r="P10260" s="1"/>
      <c r="Q10260" s="1"/>
      <c r="R10260" s="1"/>
      <c r="S10260" s="1"/>
      <c r="T10260" s="1"/>
      <c r="U10260" s="1"/>
      <c r="V10260" s="1"/>
    </row>
    <row r="10261" spans="1:22" x14ac:dyDescent="0.35">
      <c r="A10261" s="1"/>
      <c r="B10261" s="1"/>
      <c r="C10261" s="1"/>
      <c r="D10261" s="1"/>
      <c r="E10261" s="1"/>
      <c r="F10261" s="1"/>
      <c r="G10261" s="1"/>
      <c r="H10261" s="10"/>
      <c r="I10261" s="1"/>
      <c r="J10261" s="1"/>
      <c r="K10261" s="1"/>
      <c r="L10261" s="1"/>
      <c r="M10261" s="1"/>
      <c r="N10261" s="1"/>
      <c r="O10261" s="1"/>
      <c r="P10261" s="1"/>
      <c r="Q10261" s="1"/>
      <c r="R10261" s="1"/>
      <c r="S10261" s="1"/>
      <c r="T10261" s="1"/>
      <c r="U10261" s="1"/>
      <c r="V10261" s="1"/>
    </row>
    <row r="10262" spans="1:22" x14ac:dyDescent="0.35">
      <c r="A10262" s="1"/>
      <c r="B10262" s="1"/>
      <c r="C10262" s="1"/>
      <c r="D10262" s="1"/>
      <c r="E10262" s="1"/>
      <c r="F10262" s="1"/>
      <c r="G10262" s="1"/>
      <c r="H10262" s="10"/>
      <c r="I10262" s="1"/>
      <c r="J10262" s="1"/>
      <c r="K10262" s="1"/>
      <c r="L10262" s="1"/>
      <c r="M10262" s="1"/>
      <c r="N10262" s="1"/>
      <c r="O10262" s="1"/>
      <c r="P10262" s="1"/>
      <c r="Q10262" s="1"/>
      <c r="R10262" s="1"/>
      <c r="S10262" s="1"/>
      <c r="T10262" s="1"/>
      <c r="U10262" s="1"/>
      <c r="V10262" s="1"/>
    </row>
    <row r="10263" spans="1:22" x14ac:dyDescent="0.35">
      <c r="A10263" s="1"/>
      <c r="B10263" s="1"/>
      <c r="C10263" s="1"/>
      <c r="D10263" s="1"/>
      <c r="E10263" s="1"/>
      <c r="F10263" s="1"/>
      <c r="G10263" s="1"/>
      <c r="H10263" s="10"/>
      <c r="I10263" s="1"/>
      <c r="J10263" s="1"/>
      <c r="K10263" s="1"/>
      <c r="L10263" s="1"/>
      <c r="M10263" s="1"/>
      <c r="N10263" s="1"/>
      <c r="O10263" s="1"/>
      <c r="P10263" s="1"/>
      <c r="Q10263" s="1"/>
      <c r="R10263" s="1"/>
      <c r="S10263" s="1"/>
      <c r="T10263" s="1"/>
      <c r="U10263" s="1"/>
      <c r="V10263" s="1"/>
    </row>
    <row r="10264" spans="1:22" x14ac:dyDescent="0.35">
      <c r="A10264" s="1"/>
      <c r="B10264" s="1"/>
      <c r="C10264" s="1"/>
      <c r="D10264" s="1"/>
      <c r="E10264" s="1"/>
      <c r="F10264" s="1"/>
      <c r="G10264" s="1"/>
      <c r="H10264" s="10"/>
      <c r="I10264" s="1"/>
      <c r="J10264" s="1"/>
      <c r="K10264" s="1"/>
      <c r="L10264" s="1"/>
      <c r="M10264" s="1"/>
      <c r="N10264" s="1"/>
      <c r="O10264" s="1"/>
      <c r="P10264" s="1"/>
      <c r="Q10264" s="1"/>
      <c r="R10264" s="1"/>
      <c r="S10264" s="1"/>
      <c r="T10264" s="1"/>
      <c r="U10264" s="1"/>
      <c r="V10264" s="1"/>
    </row>
    <row r="10265" spans="1:22" x14ac:dyDescent="0.35">
      <c r="A10265" s="1"/>
      <c r="B10265" s="1"/>
      <c r="C10265" s="1"/>
      <c r="D10265" s="1"/>
      <c r="E10265" s="1"/>
      <c r="F10265" s="1"/>
      <c r="G10265" s="1"/>
      <c r="H10265" s="10"/>
      <c r="I10265" s="1"/>
      <c r="J10265" s="1"/>
      <c r="K10265" s="1"/>
      <c r="L10265" s="1"/>
      <c r="M10265" s="1"/>
      <c r="N10265" s="1"/>
      <c r="O10265" s="1"/>
      <c r="P10265" s="1"/>
      <c r="Q10265" s="1"/>
      <c r="R10265" s="1"/>
      <c r="S10265" s="1"/>
      <c r="T10265" s="1"/>
      <c r="U10265" s="1"/>
      <c r="V10265" s="1"/>
    </row>
    <row r="10266" spans="1:22" x14ac:dyDescent="0.35">
      <c r="A10266" s="1"/>
      <c r="B10266" s="1"/>
      <c r="C10266" s="1"/>
      <c r="D10266" s="1"/>
      <c r="E10266" s="1"/>
      <c r="F10266" s="1"/>
      <c r="G10266" s="1"/>
      <c r="H10266" s="10"/>
      <c r="I10266" s="1"/>
      <c r="J10266" s="1"/>
      <c r="K10266" s="1"/>
      <c r="L10266" s="1"/>
      <c r="M10266" s="1"/>
      <c r="N10266" s="1"/>
      <c r="O10266" s="1"/>
      <c r="P10266" s="1"/>
      <c r="Q10266" s="1"/>
      <c r="R10266" s="1"/>
      <c r="S10266" s="1"/>
      <c r="T10266" s="1"/>
      <c r="U10266" s="1"/>
      <c r="V10266" s="1"/>
    </row>
    <row r="10267" spans="1:22" x14ac:dyDescent="0.35">
      <c r="A10267" s="1"/>
      <c r="B10267" s="1"/>
      <c r="C10267" s="1"/>
      <c r="D10267" s="1"/>
      <c r="E10267" s="1"/>
      <c r="F10267" s="1"/>
      <c r="G10267" s="1"/>
      <c r="H10267" s="10"/>
      <c r="I10267" s="1"/>
      <c r="J10267" s="1"/>
      <c r="K10267" s="1"/>
      <c r="L10267" s="1"/>
      <c r="M10267" s="1"/>
      <c r="N10267" s="1"/>
      <c r="O10267" s="1"/>
      <c r="P10267" s="1"/>
      <c r="Q10267" s="1"/>
      <c r="R10267" s="1"/>
      <c r="S10267" s="1"/>
      <c r="T10267" s="1"/>
      <c r="U10267" s="1"/>
      <c r="V10267" s="1"/>
    </row>
    <row r="10268" spans="1:22" x14ac:dyDescent="0.35">
      <c r="A10268" s="1"/>
      <c r="B10268" s="1"/>
      <c r="C10268" s="1"/>
      <c r="D10268" s="1"/>
      <c r="E10268" s="1"/>
      <c r="F10268" s="1"/>
      <c r="G10268" s="1"/>
      <c r="H10268" s="10"/>
      <c r="I10268" s="1"/>
      <c r="J10268" s="1"/>
      <c r="K10268" s="1"/>
      <c r="L10268" s="1"/>
      <c r="M10268" s="1"/>
      <c r="N10268" s="1"/>
      <c r="O10268" s="1"/>
      <c r="P10268" s="1"/>
      <c r="Q10268" s="1"/>
      <c r="R10268" s="1"/>
      <c r="S10268" s="1"/>
      <c r="T10268" s="1"/>
      <c r="U10268" s="1"/>
      <c r="V10268" s="1"/>
    </row>
    <row r="10269" spans="1:22" x14ac:dyDescent="0.35">
      <c r="A10269" s="1"/>
      <c r="B10269" s="1"/>
      <c r="C10269" s="1"/>
      <c r="D10269" s="1"/>
      <c r="E10269" s="1"/>
      <c r="F10269" s="1"/>
      <c r="G10269" s="1"/>
      <c r="H10269" s="10"/>
      <c r="I10269" s="1"/>
      <c r="J10269" s="1"/>
      <c r="K10269" s="1"/>
      <c r="L10269" s="1"/>
      <c r="M10269" s="1"/>
      <c r="N10269" s="1"/>
      <c r="O10269" s="1"/>
      <c r="P10269" s="1"/>
      <c r="Q10269" s="1"/>
      <c r="R10269" s="1"/>
      <c r="S10269" s="1"/>
      <c r="T10269" s="1"/>
      <c r="U10269" s="1"/>
      <c r="V10269" s="1"/>
    </row>
    <row r="10270" spans="1:22" x14ac:dyDescent="0.35">
      <c r="A10270" s="1"/>
      <c r="B10270" s="1"/>
      <c r="C10270" s="1"/>
      <c r="D10270" s="1"/>
      <c r="E10270" s="1"/>
      <c r="F10270" s="1"/>
      <c r="G10270" s="1"/>
      <c r="H10270" s="10"/>
      <c r="I10270" s="1"/>
      <c r="J10270" s="1"/>
      <c r="K10270" s="1"/>
      <c r="L10270" s="1"/>
      <c r="M10270" s="1"/>
      <c r="N10270" s="1"/>
      <c r="O10270" s="1"/>
      <c r="P10270" s="1"/>
      <c r="Q10270" s="1"/>
      <c r="R10270" s="1"/>
      <c r="S10270" s="1"/>
      <c r="T10270" s="1"/>
      <c r="U10270" s="1"/>
      <c r="V10270" s="1"/>
    </row>
    <row r="10271" spans="1:22" x14ac:dyDescent="0.35">
      <c r="A10271" s="1"/>
      <c r="B10271" s="1"/>
      <c r="C10271" s="1"/>
      <c r="D10271" s="1"/>
      <c r="E10271" s="1"/>
      <c r="F10271" s="1"/>
      <c r="G10271" s="1"/>
      <c r="H10271" s="10"/>
      <c r="I10271" s="1"/>
      <c r="J10271" s="1"/>
      <c r="K10271" s="1"/>
      <c r="L10271" s="1"/>
      <c r="M10271" s="1"/>
      <c r="N10271" s="1"/>
      <c r="O10271" s="1"/>
      <c r="P10271" s="1"/>
      <c r="Q10271" s="1"/>
      <c r="R10271" s="1"/>
      <c r="S10271" s="1"/>
      <c r="T10271" s="1"/>
      <c r="U10271" s="1"/>
      <c r="V10271" s="1"/>
    </row>
    <row r="10272" spans="1:22" x14ac:dyDescent="0.35">
      <c r="A10272" s="1"/>
      <c r="B10272" s="1"/>
      <c r="C10272" s="1"/>
      <c r="D10272" s="1"/>
      <c r="E10272" s="1"/>
      <c r="F10272" s="1"/>
      <c r="G10272" s="1"/>
      <c r="H10272" s="10"/>
      <c r="I10272" s="1"/>
      <c r="J10272" s="1"/>
      <c r="K10272" s="1"/>
      <c r="L10272" s="1"/>
      <c r="M10272" s="1"/>
      <c r="N10272" s="1"/>
      <c r="O10272" s="1"/>
      <c r="P10272" s="1"/>
      <c r="Q10272" s="1"/>
      <c r="R10272" s="1"/>
      <c r="S10272" s="1"/>
      <c r="T10272" s="1"/>
      <c r="U10272" s="1"/>
      <c r="V10272" s="1"/>
    </row>
    <row r="10273" spans="1:22" x14ac:dyDescent="0.35">
      <c r="A10273" s="1"/>
      <c r="B10273" s="1"/>
      <c r="C10273" s="1"/>
      <c r="D10273" s="1"/>
      <c r="E10273" s="1"/>
      <c r="F10273" s="1"/>
      <c r="G10273" s="1"/>
      <c r="H10273" s="10"/>
      <c r="I10273" s="1"/>
      <c r="J10273" s="1"/>
      <c r="K10273" s="1"/>
      <c r="L10273" s="1"/>
      <c r="M10273" s="1"/>
      <c r="N10273" s="1"/>
      <c r="O10273" s="1"/>
      <c r="P10273" s="1"/>
      <c r="Q10273" s="1"/>
      <c r="R10273" s="1"/>
      <c r="S10273" s="1"/>
      <c r="T10273" s="1"/>
      <c r="U10273" s="1"/>
      <c r="V10273" s="1"/>
    </row>
    <row r="10274" spans="1:22" x14ac:dyDescent="0.35">
      <c r="A10274" s="1"/>
      <c r="B10274" s="1"/>
      <c r="C10274" s="1"/>
      <c r="D10274" s="1"/>
      <c r="E10274" s="1"/>
      <c r="F10274" s="1"/>
      <c r="G10274" s="1"/>
      <c r="H10274" s="10"/>
      <c r="I10274" s="1"/>
      <c r="J10274" s="1"/>
      <c r="K10274" s="1"/>
      <c r="L10274" s="1"/>
      <c r="M10274" s="1"/>
      <c r="N10274" s="1"/>
      <c r="O10274" s="1"/>
      <c r="P10274" s="1"/>
      <c r="Q10274" s="1"/>
      <c r="R10274" s="1"/>
      <c r="S10274" s="1"/>
      <c r="T10274" s="1"/>
      <c r="U10274" s="1"/>
      <c r="V10274" s="1"/>
    </row>
    <row r="10275" spans="1:22" x14ac:dyDescent="0.35">
      <c r="A10275" s="1"/>
      <c r="B10275" s="1"/>
      <c r="C10275" s="1"/>
      <c r="D10275" s="1"/>
      <c r="E10275" s="1"/>
      <c r="F10275" s="1"/>
      <c r="G10275" s="1"/>
      <c r="H10275" s="10"/>
      <c r="I10275" s="1"/>
      <c r="J10275" s="1"/>
      <c r="K10275" s="1"/>
      <c r="L10275" s="1"/>
      <c r="M10275" s="1"/>
      <c r="N10275" s="1"/>
      <c r="O10275" s="1"/>
      <c r="P10275" s="1"/>
      <c r="Q10275" s="1"/>
      <c r="R10275" s="1"/>
      <c r="S10275" s="1"/>
      <c r="T10275" s="1"/>
      <c r="U10275" s="1"/>
      <c r="V10275" s="1"/>
    </row>
    <row r="10276" spans="1:22" x14ac:dyDescent="0.35">
      <c r="A10276" s="1"/>
      <c r="B10276" s="1"/>
      <c r="C10276" s="1"/>
      <c r="D10276" s="1"/>
      <c r="E10276" s="1"/>
      <c r="F10276" s="1"/>
      <c r="G10276" s="1"/>
      <c r="H10276" s="10"/>
      <c r="I10276" s="1"/>
      <c r="J10276" s="1"/>
      <c r="K10276" s="1"/>
      <c r="L10276" s="1"/>
      <c r="M10276" s="1"/>
      <c r="N10276" s="1"/>
      <c r="O10276" s="1"/>
      <c r="P10276" s="1"/>
      <c r="Q10276" s="1"/>
      <c r="R10276" s="1"/>
      <c r="S10276" s="1"/>
      <c r="T10276" s="1"/>
      <c r="U10276" s="1"/>
      <c r="V10276" s="1"/>
    </row>
    <row r="10277" spans="1:22" x14ac:dyDescent="0.35">
      <c r="A10277" s="1"/>
      <c r="B10277" s="1"/>
      <c r="C10277" s="1"/>
      <c r="D10277" s="1"/>
      <c r="E10277" s="1"/>
      <c r="F10277" s="1"/>
      <c r="G10277" s="1"/>
      <c r="H10277" s="10"/>
      <c r="I10277" s="1"/>
      <c r="J10277" s="1"/>
      <c r="K10277" s="1"/>
      <c r="L10277" s="1"/>
      <c r="M10277" s="1"/>
      <c r="N10277" s="1"/>
      <c r="O10277" s="1"/>
      <c r="P10277" s="1"/>
      <c r="Q10277" s="1"/>
      <c r="R10277" s="1"/>
      <c r="S10277" s="1"/>
      <c r="T10277" s="1"/>
      <c r="U10277" s="1"/>
      <c r="V10277" s="1"/>
    </row>
    <row r="10278" spans="1:22" x14ac:dyDescent="0.35">
      <c r="A10278" s="1"/>
      <c r="B10278" s="1"/>
      <c r="C10278" s="1"/>
      <c r="D10278" s="1"/>
      <c r="E10278" s="1"/>
      <c r="F10278" s="1"/>
      <c r="G10278" s="1"/>
      <c r="H10278" s="10"/>
      <c r="I10278" s="1"/>
      <c r="J10278" s="1"/>
      <c r="K10278" s="1"/>
      <c r="L10278" s="1"/>
      <c r="M10278" s="1"/>
      <c r="N10278" s="1"/>
      <c r="O10278" s="1"/>
      <c r="P10278" s="1"/>
      <c r="Q10278" s="1"/>
      <c r="R10278" s="1"/>
      <c r="S10278" s="1"/>
      <c r="T10278" s="1"/>
      <c r="U10278" s="1"/>
      <c r="V10278" s="1"/>
    </row>
    <row r="10279" spans="1:22" x14ac:dyDescent="0.35">
      <c r="A10279" s="1"/>
      <c r="B10279" s="1"/>
      <c r="C10279" s="1"/>
      <c r="D10279" s="1"/>
      <c r="E10279" s="1"/>
      <c r="F10279" s="1"/>
      <c r="G10279" s="1"/>
      <c r="H10279" s="10"/>
      <c r="I10279" s="1"/>
      <c r="J10279" s="1"/>
      <c r="K10279" s="1"/>
      <c r="L10279" s="1"/>
      <c r="M10279" s="1"/>
      <c r="N10279" s="1"/>
      <c r="O10279" s="1"/>
      <c r="P10279" s="1"/>
      <c r="Q10279" s="1"/>
      <c r="R10279" s="1"/>
      <c r="S10279" s="1"/>
      <c r="T10279" s="1"/>
      <c r="U10279" s="1"/>
      <c r="V10279" s="1"/>
    </row>
    <row r="10280" spans="1:22" x14ac:dyDescent="0.35">
      <c r="A10280" s="1"/>
      <c r="B10280" s="1"/>
      <c r="C10280" s="1"/>
      <c r="D10280" s="1"/>
      <c r="E10280" s="1"/>
      <c r="F10280" s="1"/>
      <c r="G10280" s="1"/>
      <c r="H10280" s="10"/>
      <c r="I10280" s="1"/>
      <c r="J10280" s="1"/>
      <c r="K10280" s="1"/>
      <c r="L10280" s="1"/>
      <c r="M10280" s="1"/>
      <c r="N10280" s="1"/>
      <c r="O10280" s="1"/>
      <c r="P10280" s="1"/>
      <c r="Q10280" s="1"/>
      <c r="R10280" s="1"/>
      <c r="S10280" s="1"/>
      <c r="T10280" s="1"/>
      <c r="U10280" s="1"/>
      <c r="V10280" s="1"/>
    </row>
    <row r="10281" spans="1:22" x14ac:dyDescent="0.35">
      <c r="A10281" s="1"/>
      <c r="B10281" s="1"/>
      <c r="C10281" s="1"/>
      <c r="D10281" s="1"/>
      <c r="E10281" s="1"/>
      <c r="F10281" s="1"/>
      <c r="G10281" s="1"/>
      <c r="H10281" s="10"/>
      <c r="I10281" s="1"/>
      <c r="J10281" s="1"/>
      <c r="K10281" s="1"/>
      <c r="L10281" s="1"/>
      <c r="M10281" s="1"/>
      <c r="N10281" s="1"/>
      <c r="O10281" s="1"/>
      <c r="P10281" s="1"/>
      <c r="Q10281" s="1"/>
      <c r="R10281" s="1"/>
      <c r="S10281" s="1"/>
      <c r="T10281" s="1"/>
      <c r="U10281" s="1"/>
      <c r="V10281" s="1"/>
    </row>
    <row r="10282" spans="1:22" x14ac:dyDescent="0.35">
      <c r="A10282" s="1"/>
      <c r="B10282" s="1"/>
      <c r="C10282" s="1"/>
      <c r="D10282" s="1"/>
      <c r="E10282" s="1"/>
      <c r="F10282" s="1"/>
      <c r="G10282" s="1"/>
      <c r="H10282" s="10"/>
      <c r="I10282" s="1"/>
      <c r="J10282" s="1"/>
      <c r="K10282" s="1"/>
      <c r="L10282" s="1"/>
      <c r="M10282" s="1"/>
      <c r="N10282" s="1"/>
      <c r="O10282" s="1"/>
      <c r="P10282" s="1"/>
      <c r="Q10282" s="1"/>
      <c r="R10282" s="1"/>
      <c r="S10282" s="1"/>
      <c r="T10282" s="1"/>
      <c r="U10282" s="1"/>
      <c r="V10282" s="1"/>
    </row>
    <row r="10283" spans="1:22" x14ac:dyDescent="0.35">
      <c r="A10283" s="1"/>
      <c r="B10283" s="1"/>
      <c r="C10283" s="1"/>
      <c r="D10283" s="1"/>
      <c r="E10283" s="1"/>
      <c r="F10283" s="1"/>
      <c r="G10283" s="1"/>
      <c r="H10283" s="10"/>
      <c r="I10283" s="1"/>
      <c r="J10283" s="1"/>
      <c r="K10283" s="1"/>
      <c r="L10283" s="1"/>
      <c r="M10283" s="1"/>
      <c r="N10283" s="1"/>
      <c r="O10283" s="1"/>
      <c r="P10283" s="1"/>
      <c r="Q10283" s="1"/>
      <c r="R10283" s="1"/>
      <c r="S10283" s="1"/>
      <c r="T10283" s="1"/>
      <c r="U10283" s="1"/>
      <c r="V10283" s="1"/>
    </row>
    <row r="10284" spans="1:22" x14ac:dyDescent="0.35">
      <c r="A10284" s="1"/>
      <c r="B10284" s="1"/>
      <c r="C10284" s="1"/>
      <c r="D10284" s="1"/>
      <c r="E10284" s="1"/>
      <c r="F10284" s="1"/>
      <c r="G10284" s="1"/>
      <c r="H10284" s="10"/>
      <c r="I10284" s="1"/>
      <c r="J10284" s="1"/>
      <c r="K10284" s="1"/>
      <c r="L10284" s="1"/>
      <c r="M10284" s="1"/>
      <c r="N10284" s="1"/>
      <c r="O10284" s="1"/>
      <c r="P10284" s="1"/>
      <c r="Q10284" s="1"/>
      <c r="R10284" s="1"/>
      <c r="S10284" s="1"/>
      <c r="T10284" s="1"/>
      <c r="U10284" s="1"/>
      <c r="V10284" s="1"/>
    </row>
    <row r="10285" spans="1:22" x14ac:dyDescent="0.35">
      <c r="A10285" s="1"/>
      <c r="B10285" s="1"/>
      <c r="C10285" s="1"/>
      <c r="D10285" s="1"/>
      <c r="E10285" s="1"/>
      <c r="F10285" s="1"/>
      <c r="G10285" s="1"/>
      <c r="H10285" s="10"/>
      <c r="I10285" s="1"/>
      <c r="J10285" s="1"/>
      <c r="K10285" s="1"/>
      <c r="L10285" s="1"/>
      <c r="M10285" s="1"/>
      <c r="N10285" s="1"/>
      <c r="O10285" s="1"/>
      <c r="P10285" s="1"/>
      <c r="Q10285" s="1"/>
      <c r="R10285" s="1"/>
      <c r="S10285" s="1"/>
      <c r="T10285" s="1"/>
      <c r="U10285" s="1"/>
      <c r="V10285" s="1"/>
    </row>
    <row r="10286" spans="1:22" x14ac:dyDescent="0.35">
      <c r="A10286" s="1"/>
      <c r="B10286" s="1"/>
      <c r="C10286" s="1"/>
      <c r="D10286" s="1"/>
      <c r="E10286" s="1"/>
      <c r="F10286" s="1"/>
      <c r="G10286" s="1"/>
      <c r="H10286" s="10"/>
      <c r="I10286" s="1"/>
      <c r="J10286" s="1"/>
      <c r="K10286" s="1"/>
      <c r="L10286" s="1"/>
      <c r="M10286" s="1"/>
      <c r="N10286" s="1"/>
      <c r="O10286" s="1"/>
      <c r="P10286" s="1"/>
      <c r="Q10286" s="1"/>
      <c r="R10286" s="1"/>
      <c r="S10286" s="1"/>
      <c r="T10286" s="1"/>
      <c r="U10286" s="1"/>
      <c r="V10286" s="1"/>
    </row>
    <row r="10287" spans="1:22" x14ac:dyDescent="0.35">
      <c r="A10287" s="1"/>
      <c r="B10287" s="1"/>
      <c r="C10287" s="1"/>
      <c r="D10287" s="1"/>
      <c r="E10287" s="1"/>
      <c r="F10287" s="1"/>
      <c r="G10287" s="1"/>
      <c r="H10287" s="10"/>
      <c r="I10287" s="1"/>
      <c r="J10287" s="1"/>
      <c r="K10287" s="1"/>
      <c r="L10287" s="1"/>
      <c r="M10287" s="1"/>
      <c r="N10287" s="1"/>
      <c r="O10287" s="1"/>
      <c r="P10287" s="1"/>
      <c r="Q10287" s="1"/>
      <c r="R10287" s="1"/>
      <c r="S10287" s="1"/>
      <c r="T10287" s="1"/>
      <c r="U10287" s="1"/>
      <c r="V10287" s="1"/>
    </row>
    <row r="10288" spans="1:22" x14ac:dyDescent="0.35">
      <c r="A10288" s="1"/>
      <c r="B10288" s="1"/>
      <c r="C10288" s="1"/>
      <c r="D10288" s="1"/>
      <c r="E10288" s="1"/>
      <c r="F10288" s="1"/>
      <c r="G10288" s="1"/>
      <c r="H10288" s="10"/>
      <c r="I10288" s="1"/>
      <c r="J10288" s="1"/>
      <c r="K10288" s="1"/>
      <c r="L10288" s="1"/>
      <c r="M10288" s="1"/>
      <c r="N10288" s="1"/>
      <c r="O10288" s="1"/>
      <c r="P10288" s="1"/>
      <c r="Q10288" s="1"/>
      <c r="R10288" s="1"/>
      <c r="S10288" s="1"/>
      <c r="T10288" s="1"/>
      <c r="U10288" s="1"/>
      <c r="V10288" s="1"/>
    </row>
    <row r="10289" spans="1:22" x14ac:dyDescent="0.35">
      <c r="A10289" s="1"/>
      <c r="B10289" s="1"/>
      <c r="C10289" s="1"/>
      <c r="D10289" s="1"/>
      <c r="E10289" s="1"/>
      <c r="F10289" s="1"/>
      <c r="G10289" s="1"/>
      <c r="H10289" s="10"/>
      <c r="I10289" s="1"/>
      <c r="J10289" s="1"/>
      <c r="K10289" s="1"/>
      <c r="L10289" s="1"/>
      <c r="M10289" s="1"/>
      <c r="N10289" s="1"/>
      <c r="O10289" s="1"/>
      <c r="P10289" s="1"/>
      <c r="Q10289" s="1"/>
      <c r="R10289" s="1"/>
      <c r="S10289" s="1"/>
      <c r="T10289" s="1"/>
      <c r="U10289" s="1"/>
      <c r="V10289" s="1"/>
    </row>
    <row r="10290" spans="1:22" x14ac:dyDescent="0.35">
      <c r="A10290" s="1"/>
      <c r="B10290" s="1"/>
      <c r="C10290" s="1"/>
      <c r="D10290" s="1"/>
      <c r="E10290" s="1"/>
      <c r="F10290" s="1"/>
      <c r="G10290" s="1"/>
      <c r="H10290" s="10"/>
      <c r="I10290" s="1"/>
      <c r="J10290" s="1"/>
      <c r="K10290" s="1"/>
      <c r="L10290" s="1"/>
      <c r="M10290" s="1"/>
      <c r="N10290" s="1"/>
      <c r="O10290" s="1"/>
      <c r="P10290" s="1"/>
      <c r="Q10290" s="1"/>
      <c r="R10290" s="1"/>
      <c r="S10290" s="1"/>
      <c r="T10290" s="1"/>
      <c r="U10290" s="1"/>
      <c r="V10290" s="1"/>
    </row>
    <row r="10291" spans="1:22" x14ac:dyDescent="0.35">
      <c r="A10291" s="1"/>
      <c r="B10291" s="1"/>
      <c r="C10291" s="1"/>
      <c r="D10291" s="1"/>
      <c r="E10291" s="1"/>
      <c r="F10291" s="1"/>
      <c r="G10291" s="1"/>
      <c r="H10291" s="10"/>
      <c r="I10291" s="1"/>
      <c r="J10291" s="1"/>
      <c r="K10291" s="1"/>
      <c r="L10291" s="1"/>
      <c r="M10291" s="1"/>
      <c r="N10291" s="1"/>
      <c r="O10291" s="1"/>
      <c r="P10291" s="1"/>
      <c r="Q10291" s="1"/>
      <c r="R10291" s="1"/>
      <c r="S10291" s="1"/>
      <c r="T10291" s="1"/>
      <c r="U10291" s="1"/>
      <c r="V10291" s="1"/>
    </row>
    <row r="10292" spans="1:22" x14ac:dyDescent="0.35">
      <c r="A10292" s="1"/>
      <c r="B10292" s="1"/>
      <c r="C10292" s="1"/>
      <c r="D10292" s="1"/>
      <c r="E10292" s="1"/>
      <c r="F10292" s="1"/>
      <c r="G10292" s="1"/>
      <c r="H10292" s="10"/>
      <c r="I10292" s="1"/>
      <c r="J10292" s="1"/>
      <c r="K10292" s="1"/>
      <c r="L10292" s="1"/>
      <c r="M10292" s="1"/>
      <c r="N10292" s="1"/>
      <c r="O10292" s="1"/>
      <c r="P10292" s="1"/>
      <c r="Q10292" s="1"/>
      <c r="R10292" s="1"/>
      <c r="S10292" s="1"/>
      <c r="T10292" s="1"/>
      <c r="U10292" s="1"/>
      <c r="V10292" s="1"/>
    </row>
    <row r="10293" spans="1:22" x14ac:dyDescent="0.35">
      <c r="A10293" s="1"/>
      <c r="B10293" s="1"/>
      <c r="C10293" s="1"/>
      <c r="D10293" s="1"/>
      <c r="E10293" s="1"/>
      <c r="F10293" s="1"/>
      <c r="G10293" s="1"/>
      <c r="H10293" s="10"/>
      <c r="I10293" s="1"/>
      <c r="J10293" s="1"/>
      <c r="K10293" s="1"/>
      <c r="L10293" s="1"/>
      <c r="M10293" s="1"/>
      <c r="N10293" s="1"/>
      <c r="O10293" s="1"/>
      <c r="P10293" s="1"/>
      <c r="Q10293" s="1"/>
      <c r="R10293" s="1"/>
      <c r="S10293" s="1"/>
      <c r="T10293" s="1"/>
      <c r="U10293" s="1"/>
      <c r="V10293" s="1"/>
    </row>
    <row r="10294" spans="1:22" x14ac:dyDescent="0.35">
      <c r="A10294" s="1"/>
      <c r="B10294" s="1"/>
      <c r="C10294" s="1"/>
      <c r="D10294" s="1"/>
      <c r="E10294" s="1"/>
      <c r="F10294" s="1"/>
      <c r="G10294" s="1"/>
      <c r="H10294" s="10"/>
      <c r="I10294" s="1"/>
      <c r="J10294" s="1"/>
      <c r="K10294" s="1"/>
      <c r="L10294" s="1"/>
      <c r="M10294" s="1"/>
      <c r="N10294" s="1"/>
      <c r="O10294" s="1"/>
      <c r="P10294" s="1"/>
      <c r="Q10294" s="1"/>
      <c r="R10294" s="1"/>
      <c r="S10294" s="1"/>
      <c r="T10294" s="1"/>
      <c r="U10294" s="1"/>
      <c r="V10294" s="1"/>
    </row>
    <row r="10295" spans="1:22" x14ac:dyDescent="0.35">
      <c r="A10295" s="1"/>
      <c r="B10295" s="1"/>
      <c r="C10295" s="1"/>
      <c r="D10295" s="1"/>
      <c r="E10295" s="1"/>
      <c r="F10295" s="1"/>
      <c r="G10295" s="1"/>
      <c r="H10295" s="10"/>
      <c r="I10295" s="1"/>
      <c r="J10295" s="1"/>
      <c r="K10295" s="1"/>
      <c r="L10295" s="1"/>
      <c r="M10295" s="1"/>
      <c r="N10295" s="1"/>
      <c r="O10295" s="1"/>
      <c r="P10295" s="1"/>
      <c r="Q10295" s="1"/>
      <c r="R10295" s="1"/>
      <c r="S10295" s="1"/>
      <c r="T10295" s="1"/>
      <c r="U10295" s="1"/>
      <c r="V10295" s="1"/>
    </row>
    <row r="10296" spans="1:22" x14ac:dyDescent="0.35">
      <c r="A10296" s="1"/>
      <c r="B10296" s="1"/>
      <c r="C10296" s="1"/>
      <c r="D10296" s="1"/>
      <c r="E10296" s="1"/>
      <c r="F10296" s="1"/>
      <c r="G10296" s="1"/>
      <c r="H10296" s="10"/>
      <c r="I10296" s="1"/>
      <c r="J10296" s="1"/>
      <c r="K10296" s="1"/>
      <c r="L10296" s="1"/>
      <c r="M10296" s="1"/>
      <c r="N10296" s="1"/>
      <c r="O10296" s="1"/>
      <c r="P10296" s="1"/>
      <c r="Q10296" s="1"/>
      <c r="R10296" s="1"/>
      <c r="S10296" s="1"/>
      <c r="T10296" s="1"/>
      <c r="U10296" s="1"/>
      <c r="V10296" s="1"/>
    </row>
    <row r="10297" spans="1:22" x14ac:dyDescent="0.35">
      <c r="A10297" s="1"/>
      <c r="B10297" s="1"/>
      <c r="C10297" s="1"/>
      <c r="D10297" s="1"/>
      <c r="E10297" s="1"/>
      <c r="F10297" s="1"/>
      <c r="G10297" s="1"/>
      <c r="H10297" s="10"/>
      <c r="I10297" s="1"/>
      <c r="J10297" s="1"/>
      <c r="K10297" s="1"/>
      <c r="L10297" s="1"/>
      <c r="M10297" s="1"/>
      <c r="N10297" s="1"/>
      <c r="O10297" s="1"/>
      <c r="P10297" s="1"/>
      <c r="Q10297" s="1"/>
      <c r="R10297" s="1"/>
      <c r="S10297" s="1"/>
      <c r="T10297" s="1"/>
      <c r="U10297" s="1"/>
      <c r="V10297" s="1"/>
    </row>
    <row r="10298" spans="1:22" x14ac:dyDescent="0.35">
      <c r="A10298" s="1"/>
      <c r="B10298" s="1"/>
      <c r="C10298" s="1"/>
      <c r="D10298" s="1"/>
      <c r="E10298" s="1"/>
      <c r="F10298" s="1"/>
      <c r="G10298" s="1"/>
      <c r="H10298" s="10"/>
      <c r="I10298" s="1"/>
      <c r="J10298" s="1"/>
      <c r="K10298" s="1"/>
      <c r="L10298" s="1"/>
      <c r="M10298" s="1"/>
      <c r="N10298" s="1"/>
      <c r="O10298" s="1"/>
      <c r="P10298" s="1"/>
      <c r="Q10298" s="1"/>
      <c r="R10298" s="1"/>
      <c r="S10298" s="1"/>
      <c r="T10298" s="1"/>
      <c r="U10298" s="1"/>
      <c r="V10298" s="1"/>
    </row>
    <row r="10299" spans="1:22" x14ac:dyDescent="0.35">
      <c r="A10299" s="1"/>
      <c r="B10299" s="1"/>
      <c r="C10299" s="1"/>
      <c r="D10299" s="1"/>
      <c r="E10299" s="1"/>
      <c r="F10299" s="1"/>
      <c r="G10299" s="1"/>
      <c r="H10299" s="10"/>
      <c r="I10299" s="1"/>
      <c r="J10299" s="1"/>
      <c r="K10299" s="1"/>
      <c r="L10299" s="1"/>
      <c r="M10299" s="1"/>
      <c r="N10299" s="1"/>
      <c r="O10299" s="1"/>
      <c r="P10299" s="1"/>
      <c r="Q10299" s="1"/>
      <c r="R10299" s="1"/>
      <c r="S10299" s="1"/>
      <c r="T10299" s="1"/>
      <c r="U10299" s="1"/>
      <c r="V10299" s="1"/>
    </row>
    <row r="10300" spans="1:22" x14ac:dyDescent="0.35">
      <c r="A10300" s="1"/>
      <c r="B10300" s="1"/>
      <c r="C10300" s="1"/>
      <c r="D10300" s="1"/>
      <c r="E10300" s="1"/>
      <c r="F10300" s="1"/>
      <c r="G10300" s="1"/>
      <c r="H10300" s="10"/>
      <c r="I10300" s="1"/>
      <c r="J10300" s="1"/>
      <c r="K10300" s="1"/>
      <c r="L10300" s="1"/>
      <c r="M10300" s="1"/>
      <c r="N10300" s="1"/>
      <c r="O10300" s="1"/>
      <c r="P10300" s="1"/>
      <c r="Q10300" s="1"/>
      <c r="R10300" s="1"/>
      <c r="S10300" s="1"/>
      <c r="T10300" s="1"/>
      <c r="U10300" s="1"/>
      <c r="V10300" s="1"/>
    </row>
    <row r="10301" spans="1:22" x14ac:dyDescent="0.35">
      <c r="A10301" s="1"/>
      <c r="B10301" s="1"/>
      <c r="C10301" s="1"/>
      <c r="D10301" s="1"/>
      <c r="E10301" s="1"/>
      <c r="F10301" s="1"/>
      <c r="G10301" s="1"/>
      <c r="H10301" s="10"/>
      <c r="I10301" s="1"/>
      <c r="J10301" s="1"/>
      <c r="K10301" s="1"/>
      <c r="L10301" s="1"/>
      <c r="M10301" s="1"/>
      <c r="N10301" s="1"/>
      <c r="O10301" s="1"/>
      <c r="P10301" s="1"/>
      <c r="Q10301" s="1"/>
      <c r="R10301" s="1"/>
      <c r="S10301" s="1"/>
      <c r="T10301" s="1"/>
      <c r="U10301" s="1"/>
      <c r="V10301" s="1"/>
    </row>
    <row r="10302" spans="1:22" x14ac:dyDescent="0.35">
      <c r="A10302" s="1"/>
      <c r="B10302" s="1"/>
      <c r="C10302" s="1"/>
      <c r="D10302" s="1"/>
      <c r="E10302" s="1"/>
      <c r="F10302" s="1"/>
      <c r="G10302" s="1"/>
      <c r="H10302" s="10"/>
      <c r="I10302" s="1"/>
      <c r="J10302" s="1"/>
      <c r="K10302" s="1"/>
      <c r="L10302" s="1"/>
      <c r="M10302" s="1"/>
      <c r="N10302" s="1"/>
      <c r="O10302" s="1"/>
      <c r="P10302" s="1"/>
      <c r="Q10302" s="1"/>
      <c r="R10302" s="1"/>
      <c r="S10302" s="1"/>
      <c r="T10302" s="1"/>
      <c r="U10302" s="1"/>
      <c r="V10302" s="1"/>
    </row>
    <row r="10303" spans="1:22" x14ac:dyDescent="0.35">
      <c r="A10303" s="1"/>
      <c r="B10303" s="1"/>
      <c r="C10303" s="1"/>
      <c r="D10303" s="1"/>
      <c r="E10303" s="1"/>
      <c r="F10303" s="1"/>
      <c r="G10303" s="1"/>
      <c r="H10303" s="10"/>
      <c r="I10303" s="1"/>
      <c r="J10303" s="1"/>
      <c r="K10303" s="1"/>
      <c r="L10303" s="1"/>
      <c r="M10303" s="1"/>
      <c r="N10303" s="1"/>
      <c r="O10303" s="1"/>
      <c r="P10303" s="1"/>
      <c r="Q10303" s="1"/>
      <c r="R10303" s="1"/>
      <c r="S10303" s="1"/>
      <c r="T10303" s="1"/>
      <c r="U10303" s="1"/>
      <c r="V10303" s="1"/>
    </row>
    <row r="10304" spans="1:22" x14ac:dyDescent="0.35">
      <c r="A10304" s="1"/>
      <c r="B10304" s="1"/>
      <c r="C10304" s="1"/>
      <c r="D10304" s="1"/>
      <c r="E10304" s="1"/>
      <c r="F10304" s="1"/>
      <c r="G10304" s="1"/>
      <c r="H10304" s="10"/>
      <c r="I10304" s="1"/>
      <c r="J10304" s="1"/>
      <c r="K10304" s="1"/>
      <c r="L10304" s="1"/>
      <c r="M10304" s="1"/>
      <c r="N10304" s="1"/>
      <c r="O10304" s="1"/>
      <c r="P10304" s="1"/>
      <c r="Q10304" s="1"/>
      <c r="R10304" s="1"/>
      <c r="S10304" s="1"/>
      <c r="T10304" s="1"/>
      <c r="U10304" s="1"/>
      <c r="V10304" s="1"/>
    </row>
    <row r="10305" spans="1:22" x14ac:dyDescent="0.35">
      <c r="A10305" s="1"/>
      <c r="B10305" s="1"/>
      <c r="C10305" s="1"/>
      <c r="D10305" s="1"/>
      <c r="E10305" s="1"/>
      <c r="F10305" s="1"/>
      <c r="G10305" s="1"/>
      <c r="H10305" s="10"/>
      <c r="I10305" s="1"/>
      <c r="J10305" s="1"/>
      <c r="K10305" s="1"/>
      <c r="L10305" s="1"/>
      <c r="M10305" s="1"/>
      <c r="N10305" s="1"/>
      <c r="O10305" s="1"/>
      <c r="P10305" s="1"/>
      <c r="Q10305" s="1"/>
      <c r="R10305" s="1"/>
      <c r="S10305" s="1"/>
      <c r="T10305" s="1"/>
      <c r="U10305" s="1"/>
      <c r="V10305" s="1"/>
    </row>
    <row r="10306" spans="1:22" x14ac:dyDescent="0.35">
      <c r="A10306" s="1"/>
      <c r="B10306" s="1"/>
      <c r="C10306" s="1"/>
      <c r="D10306" s="1"/>
      <c r="E10306" s="1"/>
      <c r="F10306" s="1"/>
      <c r="G10306" s="1"/>
      <c r="H10306" s="10"/>
      <c r="I10306" s="1"/>
      <c r="J10306" s="1"/>
      <c r="K10306" s="1"/>
      <c r="L10306" s="1"/>
      <c r="M10306" s="1"/>
      <c r="N10306" s="1"/>
      <c r="O10306" s="1"/>
      <c r="P10306" s="1"/>
      <c r="Q10306" s="1"/>
      <c r="R10306" s="1"/>
      <c r="S10306" s="1"/>
      <c r="T10306" s="1"/>
      <c r="U10306" s="1"/>
      <c r="V10306" s="1"/>
    </row>
    <row r="10307" spans="1:22" x14ac:dyDescent="0.35">
      <c r="A10307" s="1"/>
      <c r="B10307" s="1"/>
      <c r="C10307" s="1"/>
      <c r="D10307" s="1"/>
      <c r="E10307" s="1"/>
      <c r="F10307" s="1"/>
      <c r="G10307" s="1"/>
      <c r="H10307" s="10"/>
      <c r="I10307" s="1"/>
      <c r="J10307" s="1"/>
      <c r="K10307" s="1"/>
      <c r="L10307" s="1"/>
      <c r="M10307" s="1"/>
      <c r="N10307" s="1"/>
      <c r="O10307" s="1"/>
      <c r="P10307" s="1"/>
      <c r="Q10307" s="1"/>
      <c r="R10307" s="1"/>
      <c r="S10307" s="1"/>
      <c r="T10307" s="1"/>
      <c r="U10307" s="1"/>
      <c r="V10307" s="1"/>
    </row>
    <row r="10308" spans="1:22" x14ac:dyDescent="0.35">
      <c r="A10308" s="1"/>
      <c r="B10308" s="1"/>
      <c r="C10308" s="1"/>
      <c r="D10308" s="1"/>
      <c r="E10308" s="1"/>
      <c r="F10308" s="1"/>
      <c r="G10308" s="1"/>
      <c r="H10308" s="10"/>
      <c r="I10308" s="1"/>
      <c r="J10308" s="1"/>
      <c r="K10308" s="1"/>
      <c r="L10308" s="1"/>
      <c r="M10308" s="1"/>
      <c r="N10308" s="1"/>
      <c r="O10308" s="1"/>
      <c r="P10308" s="1"/>
      <c r="Q10308" s="1"/>
      <c r="R10308" s="1"/>
      <c r="S10308" s="1"/>
      <c r="T10308" s="1"/>
      <c r="U10308" s="1"/>
      <c r="V10308" s="1"/>
    </row>
    <row r="10309" spans="1:22" x14ac:dyDescent="0.35">
      <c r="A10309" s="1"/>
      <c r="B10309" s="1"/>
      <c r="C10309" s="1"/>
      <c r="D10309" s="1"/>
      <c r="E10309" s="1"/>
      <c r="F10309" s="1"/>
      <c r="G10309" s="1"/>
      <c r="H10309" s="10"/>
      <c r="I10309" s="1"/>
      <c r="J10309" s="1"/>
      <c r="K10309" s="1"/>
      <c r="L10309" s="1"/>
      <c r="M10309" s="1"/>
      <c r="N10309" s="1"/>
      <c r="O10309" s="1"/>
      <c r="P10309" s="1"/>
      <c r="Q10309" s="1"/>
      <c r="R10309" s="1"/>
      <c r="S10309" s="1"/>
      <c r="T10309" s="1"/>
      <c r="U10309" s="1"/>
      <c r="V10309" s="1"/>
    </row>
    <row r="10310" spans="1:22" x14ac:dyDescent="0.35">
      <c r="A10310" s="1"/>
      <c r="B10310" s="1"/>
      <c r="C10310" s="1"/>
      <c r="D10310" s="1"/>
      <c r="E10310" s="1"/>
      <c r="F10310" s="1"/>
      <c r="G10310" s="1"/>
      <c r="H10310" s="10"/>
      <c r="I10310" s="1"/>
      <c r="J10310" s="1"/>
      <c r="K10310" s="1"/>
      <c r="L10310" s="1"/>
      <c r="M10310" s="1"/>
      <c r="N10310" s="1"/>
      <c r="O10310" s="1"/>
      <c r="P10310" s="1"/>
      <c r="Q10310" s="1"/>
      <c r="R10310" s="1"/>
      <c r="S10310" s="1"/>
      <c r="T10310" s="1"/>
      <c r="U10310" s="1"/>
      <c r="V10310" s="1"/>
    </row>
    <row r="10311" spans="1:22" x14ac:dyDescent="0.35">
      <c r="A10311" s="1"/>
      <c r="B10311" s="1"/>
      <c r="C10311" s="1"/>
      <c r="D10311" s="1"/>
      <c r="E10311" s="1"/>
      <c r="F10311" s="1"/>
      <c r="G10311" s="1"/>
      <c r="H10311" s="10"/>
      <c r="I10311" s="1"/>
      <c r="J10311" s="1"/>
      <c r="K10311" s="1"/>
      <c r="L10311" s="1"/>
      <c r="M10311" s="1"/>
      <c r="N10311" s="1"/>
      <c r="O10311" s="1"/>
      <c r="P10311" s="1"/>
      <c r="Q10311" s="1"/>
      <c r="R10311" s="1"/>
      <c r="S10311" s="1"/>
      <c r="T10311" s="1"/>
      <c r="U10311" s="1"/>
      <c r="V10311" s="1"/>
    </row>
    <row r="10312" spans="1:22" x14ac:dyDescent="0.35">
      <c r="A10312" s="1"/>
      <c r="B10312" s="1"/>
      <c r="C10312" s="1"/>
      <c r="D10312" s="1"/>
      <c r="E10312" s="1"/>
      <c r="F10312" s="1"/>
      <c r="G10312" s="1"/>
      <c r="H10312" s="10"/>
      <c r="I10312" s="1"/>
      <c r="J10312" s="1"/>
      <c r="K10312" s="1"/>
      <c r="L10312" s="1"/>
      <c r="M10312" s="1"/>
      <c r="N10312" s="1"/>
      <c r="O10312" s="1"/>
      <c r="P10312" s="1"/>
      <c r="Q10312" s="1"/>
      <c r="R10312" s="1"/>
      <c r="S10312" s="1"/>
      <c r="T10312" s="1"/>
      <c r="U10312" s="1"/>
      <c r="V10312" s="1"/>
    </row>
    <row r="10313" spans="1:22" x14ac:dyDescent="0.35">
      <c r="A10313" s="1"/>
      <c r="B10313" s="1"/>
      <c r="C10313" s="1"/>
      <c r="D10313" s="1"/>
      <c r="E10313" s="1"/>
      <c r="F10313" s="1"/>
      <c r="G10313" s="1"/>
      <c r="H10313" s="10"/>
      <c r="I10313" s="1"/>
      <c r="J10313" s="1"/>
      <c r="K10313" s="1"/>
      <c r="L10313" s="1"/>
      <c r="M10313" s="1"/>
      <c r="N10313" s="1"/>
      <c r="O10313" s="1"/>
      <c r="P10313" s="1"/>
      <c r="Q10313" s="1"/>
      <c r="R10313" s="1"/>
      <c r="S10313" s="1"/>
      <c r="T10313" s="1"/>
      <c r="U10313" s="1"/>
      <c r="V10313" s="1"/>
    </row>
    <row r="10314" spans="1:22" x14ac:dyDescent="0.35">
      <c r="A10314" s="1"/>
      <c r="B10314" s="1"/>
      <c r="C10314" s="1"/>
      <c r="D10314" s="1"/>
      <c r="E10314" s="1"/>
      <c r="F10314" s="1"/>
      <c r="G10314" s="1"/>
      <c r="H10314" s="10"/>
      <c r="I10314" s="1"/>
      <c r="J10314" s="1"/>
      <c r="K10314" s="1"/>
      <c r="L10314" s="1"/>
      <c r="M10314" s="1"/>
      <c r="N10314" s="1"/>
      <c r="O10314" s="1"/>
      <c r="P10314" s="1"/>
      <c r="Q10314" s="1"/>
      <c r="R10314" s="1"/>
      <c r="S10314" s="1"/>
      <c r="T10314" s="1"/>
      <c r="U10314" s="1"/>
      <c r="V10314" s="1"/>
    </row>
    <row r="10315" spans="1:22" x14ac:dyDescent="0.35">
      <c r="A10315" s="1"/>
      <c r="B10315" s="1"/>
      <c r="C10315" s="1"/>
      <c r="D10315" s="1"/>
      <c r="E10315" s="1"/>
      <c r="F10315" s="1"/>
      <c r="G10315" s="1"/>
      <c r="H10315" s="10"/>
      <c r="I10315" s="1"/>
      <c r="J10315" s="1"/>
      <c r="K10315" s="1"/>
      <c r="L10315" s="1"/>
      <c r="M10315" s="1"/>
      <c r="N10315" s="1"/>
      <c r="O10315" s="1"/>
      <c r="P10315" s="1"/>
      <c r="Q10315" s="1"/>
      <c r="R10315" s="1"/>
      <c r="S10315" s="1"/>
      <c r="T10315" s="1"/>
      <c r="U10315" s="1"/>
      <c r="V10315" s="1"/>
    </row>
    <row r="10316" spans="1:22" x14ac:dyDescent="0.35">
      <c r="A10316" s="1"/>
      <c r="B10316" s="1"/>
      <c r="C10316" s="1"/>
      <c r="D10316" s="1"/>
      <c r="E10316" s="1"/>
      <c r="F10316" s="1"/>
      <c r="G10316" s="1"/>
      <c r="H10316" s="10"/>
      <c r="I10316" s="1"/>
      <c r="J10316" s="1"/>
      <c r="K10316" s="1"/>
      <c r="L10316" s="1"/>
      <c r="M10316" s="1"/>
      <c r="N10316" s="1"/>
      <c r="O10316" s="1"/>
      <c r="P10316" s="1"/>
      <c r="Q10316" s="1"/>
      <c r="R10316" s="1"/>
      <c r="S10316" s="1"/>
      <c r="T10316" s="1"/>
      <c r="U10316" s="1"/>
      <c r="V10316" s="1"/>
    </row>
    <row r="10317" spans="1:22" x14ac:dyDescent="0.35">
      <c r="A10317" s="1"/>
      <c r="B10317" s="1"/>
      <c r="C10317" s="1"/>
      <c r="D10317" s="1"/>
      <c r="E10317" s="1"/>
      <c r="F10317" s="1"/>
      <c r="G10317" s="1"/>
      <c r="H10317" s="10"/>
      <c r="I10317" s="1"/>
      <c r="J10317" s="1"/>
      <c r="K10317" s="1"/>
      <c r="L10317" s="1"/>
      <c r="M10317" s="1"/>
      <c r="N10317" s="1"/>
      <c r="O10317" s="1"/>
      <c r="P10317" s="1"/>
      <c r="Q10317" s="1"/>
      <c r="R10317" s="1"/>
      <c r="S10317" s="1"/>
      <c r="T10317" s="1"/>
      <c r="U10317" s="1"/>
      <c r="V10317" s="1"/>
    </row>
    <row r="10318" spans="1:22" x14ac:dyDescent="0.35">
      <c r="A10318" s="1"/>
      <c r="B10318" s="1"/>
      <c r="C10318" s="1"/>
      <c r="D10318" s="1"/>
      <c r="E10318" s="1"/>
      <c r="F10318" s="1"/>
      <c r="G10318" s="1"/>
      <c r="H10318" s="10"/>
      <c r="I10318" s="1"/>
      <c r="J10318" s="1"/>
      <c r="K10318" s="1"/>
      <c r="L10318" s="1"/>
      <c r="M10318" s="1"/>
      <c r="N10318" s="1"/>
      <c r="O10318" s="1"/>
      <c r="P10318" s="1"/>
      <c r="Q10318" s="1"/>
      <c r="R10318" s="1"/>
      <c r="S10318" s="1"/>
      <c r="T10318" s="1"/>
      <c r="U10318" s="1"/>
      <c r="V10318" s="1"/>
    </row>
    <row r="10319" spans="1:22" x14ac:dyDescent="0.35">
      <c r="A10319" s="1"/>
      <c r="B10319" s="1"/>
      <c r="C10319" s="1"/>
      <c r="D10319" s="1"/>
      <c r="E10319" s="1"/>
      <c r="F10319" s="1"/>
      <c r="G10319" s="1"/>
      <c r="H10319" s="10"/>
      <c r="I10319" s="1"/>
      <c r="J10319" s="1"/>
      <c r="K10319" s="1"/>
      <c r="L10319" s="1"/>
      <c r="M10319" s="1"/>
      <c r="N10319" s="1"/>
      <c r="O10319" s="1"/>
      <c r="P10319" s="1"/>
      <c r="Q10319" s="1"/>
      <c r="R10319" s="1"/>
      <c r="S10319" s="1"/>
      <c r="T10319" s="1"/>
      <c r="U10319" s="1"/>
      <c r="V10319" s="1"/>
    </row>
    <row r="10320" spans="1:22" x14ac:dyDescent="0.35">
      <c r="A10320" s="1"/>
      <c r="B10320" s="1"/>
      <c r="C10320" s="1"/>
      <c r="D10320" s="1"/>
      <c r="E10320" s="1"/>
      <c r="F10320" s="1"/>
      <c r="G10320" s="1"/>
      <c r="H10320" s="10"/>
      <c r="I10320" s="1"/>
      <c r="J10320" s="1"/>
      <c r="K10320" s="1"/>
      <c r="L10320" s="1"/>
      <c r="M10320" s="1"/>
      <c r="N10320" s="1"/>
      <c r="O10320" s="1"/>
      <c r="P10320" s="1"/>
      <c r="Q10320" s="1"/>
      <c r="R10320" s="1"/>
      <c r="S10320" s="1"/>
      <c r="T10320" s="1"/>
      <c r="U10320" s="1"/>
      <c r="V10320" s="1"/>
    </row>
    <row r="10321" spans="1:22" x14ac:dyDescent="0.35">
      <c r="A10321" s="1"/>
      <c r="B10321" s="1"/>
      <c r="C10321" s="1"/>
      <c r="D10321" s="1"/>
      <c r="E10321" s="1"/>
      <c r="F10321" s="1"/>
      <c r="G10321" s="1"/>
      <c r="H10321" s="10"/>
      <c r="I10321" s="1"/>
      <c r="J10321" s="1"/>
      <c r="K10321" s="1"/>
      <c r="L10321" s="1"/>
      <c r="M10321" s="1"/>
      <c r="N10321" s="1"/>
      <c r="O10321" s="1"/>
      <c r="P10321" s="1"/>
      <c r="Q10321" s="1"/>
      <c r="R10321" s="1"/>
      <c r="S10321" s="1"/>
      <c r="T10321" s="1"/>
      <c r="U10321" s="1"/>
      <c r="V10321" s="1"/>
    </row>
    <row r="10322" spans="1:22" x14ac:dyDescent="0.35">
      <c r="A10322" s="1"/>
      <c r="B10322" s="1"/>
      <c r="C10322" s="1"/>
      <c r="D10322" s="1"/>
      <c r="E10322" s="1"/>
      <c r="F10322" s="1"/>
      <c r="G10322" s="1"/>
      <c r="H10322" s="10"/>
      <c r="I10322" s="1"/>
      <c r="J10322" s="1"/>
      <c r="K10322" s="1"/>
      <c r="L10322" s="1"/>
      <c r="M10322" s="1"/>
      <c r="N10322" s="1"/>
      <c r="O10322" s="1"/>
      <c r="P10322" s="1"/>
      <c r="Q10322" s="1"/>
      <c r="R10322" s="1"/>
      <c r="S10322" s="1"/>
      <c r="T10322" s="1"/>
      <c r="U10322" s="1"/>
      <c r="V10322" s="1"/>
    </row>
    <row r="10323" spans="1:22" x14ac:dyDescent="0.35">
      <c r="A10323" s="1"/>
      <c r="B10323" s="1"/>
      <c r="C10323" s="1"/>
      <c r="D10323" s="1"/>
      <c r="E10323" s="1"/>
      <c r="F10323" s="1"/>
      <c r="G10323" s="1"/>
      <c r="H10323" s="10"/>
      <c r="I10323" s="1"/>
      <c r="J10323" s="1"/>
      <c r="K10323" s="1"/>
      <c r="L10323" s="1"/>
      <c r="M10323" s="1"/>
      <c r="N10323" s="1"/>
      <c r="O10323" s="1"/>
      <c r="P10323" s="1"/>
      <c r="Q10323" s="1"/>
      <c r="R10323" s="1"/>
      <c r="S10323" s="1"/>
      <c r="T10323" s="1"/>
      <c r="U10323" s="1"/>
      <c r="V10323" s="1"/>
    </row>
    <row r="10324" spans="1:22" x14ac:dyDescent="0.35">
      <c r="A10324" s="1"/>
      <c r="B10324" s="1"/>
      <c r="C10324" s="1"/>
      <c r="D10324" s="1"/>
      <c r="E10324" s="1"/>
      <c r="F10324" s="1"/>
      <c r="G10324" s="1"/>
      <c r="H10324" s="10"/>
      <c r="I10324" s="1"/>
      <c r="J10324" s="1"/>
      <c r="K10324" s="1"/>
      <c r="L10324" s="1"/>
      <c r="M10324" s="1"/>
      <c r="N10324" s="1"/>
      <c r="O10324" s="1"/>
      <c r="P10324" s="1"/>
      <c r="Q10324" s="1"/>
      <c r="R10324" s="1"/>
      <c r="S10324" s="1"/>
      <c r="T10324" s="1"/>
      <c r="U10324" s="1"/>
      <c r="V10324" s="1"/>
    </row>
    <row r="10325" spans="1:22" x14ac:dyDescent="0.35">
      <c r="A10325" s="1"/>
      <c r="B10325" s="1"/>
      <c r="C10325" s="1"/>
      <c r="D10325" s="1"/>
      <c r="E10325" s="1"/>
      <c r="F10325" s="1"/>
      <c r="G10325" s="1"/>
      <c r="H10325" s="10"/>
      <c r="I10325" s="1"/>
      <c r="J10325" s="1"/>
      <c r="K10325" s="1"/>
      <c r="L10325" s="1"/>
      <c r="M10325" s="1"/>
      <c r="N10325" s="1"/>
      <c r="O10325" s="1"/>
      <c r="P10325" s="1"/>
      <c r="Q10325" s="1"/>
      <c r="R10325" s="1"/>
      <c r="S10325" s="1"/>
      <c r="T10325" s="1"/>
      <c r="U10325" s="1"/>
      <c r="V10325" s="1"/>
    </row>
    <row r="10326" spans="1:22" x14ac:dyDescent="0.35">
      <c r="A10326" s="1"/>
      <c r="B10326" s="1"/>
      <c r="C10326" s="1"/>
      <c r="D10326" s="1"/>
      <c r="E10326" s="1"/>
      <c r="F10326" s="1"/>
      <c r="G10326" s="1"/>
      <c r="H10326" s="10"/>
      <c r="I10326" s="1"/>
      <c r="J10326" s="1"/>
      <c r="K10326" s="1"/>
      <c r="L10326" s="1"/>
      <c r="M10326" s="1"/>
      <c r="N10326" s="1"/>
      <c r="O10326" s="1"/>
      <c r="P10326" s="1"/>
      <c r="Q10326" s="1"/>
      <c r="R10326" s="1"/>
      <c r="S10326" s="1"/>
      <c r="T10326" s="1"/>
      <c r="U10326" s="1"/>
      <c r="V10326" s="1"/>
    </row>
    <row r="10327" spans="1:22" x14ac:dyDescent="0.35">
      <c r="A10327" s="1"/>
      <c r="B10327" s="1"/>
      <c r="C10327" s="1"/>
      <c r="D10327" s="1"/>
      <c r="E10327" s="1"/>
      <c r="F10327" s="1"/>
      <c r="G10327" s="1"/>
      <c r="H10327" s="10"/>
      <c r="I10327" s="1"/>
      <c r="J10327" s="1"/>
      <c r="K10327" s="1"/>
      <c r="L10327" s="1"/>
      <c r="M10327" s="1"/>
      <c r="N10327" s="1"/>
      <c r="O10327" s="1"/>
      <c r="P10327" s="1"/>
      <c r="Q10327" s="1"/>
      <c r="R10327" s="1"/>
      <c r="S10327" s="1"/>
      <c r="T10327" s="1"/>
      <c r="U10327" s="1"/>
      <c r="V10327" s="1"/>
    </row>
    <row r="10328" spans="1:22" x14ac:dyDescent="0.35">
      <c r="A10328" s="1"/>
      <c r="B10328" s="1"/>
      <c r="C10328" s="1"/>
      <c r="D10328" s="1"/>
      <c r="E10328" s="1"/>
      <c r="F10328" s="1"/>
      <c r="G10328" s="1"/>
      <c r="H10328" s="10"/>
      <c r="I10328" s="1"/>
      <c r="J10328" s="1"/>
      <c r="K10328" s="1"/>
      <c r="L10328" s="1"/>
      <c r="M10328" s="1"/>
      <c r="N10328" s="1"/>
      <c r="O10328" s="1"/>
      <c r="P10328" s="1"/>
      <c r="Q10328" s="1"/>
      <c r="R10328" s="1"/>
      <c r="S10328" s="1"/>
      <c r="T10328" s="1"/>
      <c r="U10328" s="1"/>
      <c r="V10328" s="1"/>
    </row>
    <row r="10329" spans="1:22" x14ac:dyDescent="0.35">
      <c r="A10329" s="1"/>
      <c r="B10329" s="1"/>
      <c r="C10329" s="1"/>
      <c r="D10329" s="1"/>
      <c r="E10329" s="1"/>
      <c r="F10329" s="1"/>
      <c r="G10329" s="1"/>
      <c r="H10329" s="10"/>
      <c r="I10329" s="1"/>
      <c r="J10329" s="1"/>
      <c r="K10329" s="1"/>
      <c r="L10329" s="1"/>
      <c r="M10329" s="1"/>
      <c r="N10329" s="1"/>
      <c r="O10329" s="1"/>
      <c r="P10329" s="1"/>
      <c r="Q10329" s="1"/>
      <c r="R10329" s="1"/>
      <c r="S10329" s="1"/>
      <c r="T10329" s="1"/>
      <c r="U10329" s="1"/>
      <c r="V10329" s="1"/>
    </row>
    <row r="10330" spans="1:22" x14ac:dyDescent="0.35">
      <c r="A10330" s="1"/>
      <c r="B10330" s="1"/>
      <c r="C10330" s="1"/>
      <c r="D10330" s="1"/>
      <c r="E10330" s="1"/>
      <c r="F10330" s="1"/>
      <c r="G10330" s="1"/>
      <c r="H10330" s="10"/>
      <c r="I10330" s="1"/>
      <c r="J10330" s="1"/>
      <c r="K10330" s="1"/>
      <c r="L10330" s="1"/>
      <c r="M10330" s="1"/>
      <c r="N10330" s="1"/>
      <c r="O10330" s="1"/>
      <c r="P10330" s="1"/>
      <c r="Q10330" s="1"/>
      <c r="R10330" s="1"/>
      <c r="S10330" s="1"/>
      <c r="T10330" s="1"/>
      <c r="U10330" s="1"/>
      <c r="V10330" s="1"/>
    </row>
    <row r="10331" spans="1:22" x14ac:dyDescent="0.35">
      <c r="A10331" s="1"/>
      <c r="B10331" s="1"/>
      <c r="C10331" s="1"/>
      <c r="D10331" s="1"/>
      <c r="E10331" s="1"/>
      <c r="F10331" s="1"/>
      <c r="G10331" s="1"/>
      <c r="H10331" s="10"/>
      <c r="I10331" s="1"/>
      <c r="J10331" s="1"/>
      <c r="K10331" s="1"/>
      <c r="L10331" s="1"/>
      <c r="M10331" s="1"/>
      <c r="N10331" s="1"/>
      <c r="O10331" s="1"/>
      <c r="P10331" s="1"/>
      <c r="Q10331" s="1"/>
      <c r="R10331" s="1"/>
      <c r="S10331" s="1"/>
      <c r="T10331" s="1"/>
      <c r="U10331" s="1"/>
      <c r="V10331" s="1"/>
    </row>
    <row r="10332" spans="1:22" x14ac:dyDescent="0.35">
      <c r="A10332" s="1"/>
      <c r="B10332" s="1"/>
      <c r="C10332" s="1"/>
      <c r="D10332" s="1"/>
      <c r="E10332" s="1"/>
      <c r="F10332" s="1"/>
      <c r="G10332" s="1"/>
      <c r="H10332" s="10"/>
      <c r="I10332" s="1"/>
      <c r="J10332" s="1"/>
      <c r="K10332" s="1"/>
      <c r="L10332" s="1"/>
      <c r="M10332" s="1"/>
      <c r="N10332" s="1"/>
      <c r="O10332" s="1"/>
      <c r="P10332" s="1"/>
      <c r="Q10332" s="1"/>
      <c r="R10332" s="1"/>
      <c r="S10332" s="1"/>
      <c r="T10332" s="1"/>
      <c r="U10332" s="1"/>
      <c r="V10332" s="1"/>
    </row>
    <row r="10333" spans="1:22" x14ac:dyDescent="0.35">
      <c r="A10333" s="1"/>
      <c r="B10333" s="1"/>
      <c r="C10333" s="1"/>
      <c r="D10333" s="1"/>
      <c r="E10333" s="1"/>
      <c r="F10333" s="1"/>
      <c r="G10333" s="1"/>
      <c r="H10333" s="10"/>
      <c r="I10333" s="1"/>
      <c r="J10333" s="1"/>
      <c r="K10333" s="1"/>
      <c r="L10333" s="1"/>
      <c r="M10333" s="1"/>
      <c r="N10333" s="1"/>
      <c r="O10333" s="1"/>
      <c r="P10333" s="1"/>
      <c r="Q10333" s="1"/>
      <c r="R10333" s="1"/>
      <c r="S10333" s="1"/>
      <c r="T10333" s="1"/>
      <c r="U10333" s="1"/>
      <c r="V10333" s="1"/>
    </row>
    <row r="10334" spans="1:22" x14ac:dyDescent="0.35">
      <c r="A10334" s="1"/>
      <c r="B10334" s="1"/>
      <c r="C10334" s="1"/>
      <c r="D10334" s="1"/>
      <c r="E10334" s="1"/>
      <c r="F10334" s="1"/>
      <c r="G10334" s="1"/>
      <c r="H10334" s="10"/>
      <c r="I10334" s="1"/>
      <c r="J10334" s="1"/>
      <c r="K10334" s="1"/>
      <c r="L10334" s="1"/>
      <c r="M10334" s="1"/>
      <c r="N10334" s="1"/>
      <c r="O10334" s="1"/>
      <c r="P10334" s="1"/>
      <c r="Q10334" s="1"/>
      <c r="R10334" s="1"/>
      <c r="S10334" s="1"/>
      <c r="T10334" s="1"/>
      <c r="U10334" s="1"/>
      <c r="V10334" s="1"/>
    </row>
    <row r="10335" spans="1:22" x14ac:dyDescent="0.35">
      <c r="A10335" s="1"/>
      <c r="B10335" s="1"/>
      <c r="C10335" s="1"/>
      <c r="D10335" s="1"/>
      <c r="E10335" s="1"/>
      <c r="F10335" s="1"/>
      <c r="G10335" s="1"/>
      <c r="H10335" s="10"/>
      <c r="I10335" s="1"/>
      <c r="J10335" s="1"/>
      <c r="K10335" s="1"/>
      <c r="L10335" s="1"/>
      <c r="M10335" s="1"/>
      <c r="N10335" s="1"/>
      <c r="O10335" s="1"/>
      <c r="P10335" s="1"/>
      <c r="Q10335" s="1"/>
      <c r="R10335" s="1"/>
      <c r="S10335" s="1"/>
      <c r="T10335" s="1"/>
      <c r="U10335" s="1"/>
      <c r="V10335" s="1"/>
    </row>
    <row r="10336" spans="1:22" x14ac:dyDescent="0.35">
      <c r="A10336" s="1"/>
      <c r="B10336" s="1"/>
      <c r="C10336" s="1"/>
      <c r="D10336" s="1"/>
      <c r="E10336" s="1"/>
      <c r="F10336" s="1"/>
      <c r="G10336" s="1"/>
      <c r="H10336" s="10"/>
      <c r="I10336" s="1"/>
      <c r="J10336" s="1"/>
      <c r="K10336" s="1"/>
      <c r="L10336" s="1"/>
      <c r="M10336" s="1"/>
      <c r="N10336" s="1"/>
      <c r="O10336" s="1"/>
      <c r="P10336" s="1"/>
      <c r="Q10336" s="1"/>
      <c r="R10336" s="1"/>
      <c r="S10336" s="1"/>
      <c r="T10336" s="1"/>
      <c r="U10336" s="1"/>
      <c r="V10336" s="1"/>
    </row>
    <row r="10337" spans="1:22" x14ac:dyDescent="0.35">
      <c r="A10337" s="1"/>
      <c r="B10337" s="1"/>
      <c r="C10337" s="1"/>
      <c r="D10337" s="1"/>
      <c r="E10337" s="1"/>
      <c r="F10337" s="1"/>
      <c r="G10337" s="1"/>
      <c r="H10337" s="10"/>
      <c r="I10337" s="1"/>
      <c r="J10337" s="1"/>
      <c r="K10337" s="1"/>
      <c r="L10337" s="1"/>
      <c r="M10337" s="1"/>
      <c r="N10337" s="1"/>
      <c r="O10337" s="1"/>
      <c r="P10337" s="1"/>
      <c r="Q10337" s="1"/>
      <c r="R10337" s="1"/>
      <c r="S10337" s="1"/>
      <c r="T10337" s="1"/>
      <c r="U10337" s="1"/>
      <c r="V10337" s="1"/>
    </row>
    <row r="10338" spans="1:22" x14ac:dyDescent="0.35">
      <c r="A10338" s="1"/>
      <c r="B10338" s="1"/>
      <c r="C10338" s="1"/>
      <c r="D10338" s="1"/>
      <c r="E10338" s="1"/>
      <c r="F10338" s="1"/>
      <c r="G10338" s="1"/>
      <c r="H10338" s="10"/>
      <c r="I10338" s="1"/>
      <c r="J10338" s="1"/>
      <c r="K10338" s="1"/>
      <c r="L10338" s="1"/>
      <c r="M10338" s="1"/>
      <c r="N10338" s="1"/>
      <c r="O10338" s="1"/>
      <c r="P10338" s="1"/>
      <c r="Q10338" s="1"/>
      <c r="R10338" s="1"/>
      <c r="S10338" s="1"/>
      <c r="T10338" s="1"/>
      <c r="U10338" s="1"/>
      <c r="V10338" s="1"/>
    </row>
    <row r="10339" spans="1:22" x14ac:dyDescent="0.35">
      <c r="A10339" s="1"/>
      <c r="B10339" s="1"/>
      <c r="C10339" s="1"/>
      <c r="D10339" s="1"/>
      <c r="E10339" s="1"/>
      <c r="F10339" s="1"/>
      <c r="G10339" s="1"/>
      <c r="H10339" s="10"/>
      <c r="I10339" s="1"/>
      <c r="J10339" s="1"/>
      <c r="K10339" s="1"/>
      <c r="L10339" s="1"/>
      <c r="M10339" s="1"/>
      <c r="N10339" s="1"/>
      <c r="O10339" s="1"/>
      <c r="P10339" s="1"/>
      <c r="Q10339" s="1"/>
      <c r="R10339" s="1"/>
      <c r="S10339" s="1"/>
      <c r="T10339" s="1"/>
      <c r="U10339" s="1"/>
      <c r="V10339" s="1"/>
    </row>
    <row r="10340" spans="1:22" x14ac:dyDescent="0.35">
      <c r="A10340" s="1"/>
      <c r="B10340" s="1"/>
      <c r="C10340" s="1"/>
      <c r="D10340" s="1"/>
      <c r="E10340" s="1"/>
      <c r="F10340" s="1"/>
      <c r="G10340" s="1"/>
      <c r="H10340" s="10"/>
      <c r="I10340" s="1"/>
      <c r="J10340" s="1"/>
      <c r="K10340" s="1"/>
      <c r="L10340" s="1"/>
      <c r="M10340" s="1"/>
      <c r="N10340" s="1"/>
      <c r="O10340" s="1"/>
      <c r="P10340" s="1"/>
      <c r="Q10340" s="1"/>
      <c r="R10340" s="1"/>
      <c r="S10340" s="1"/>
      <c r="T10340" s="1"/>
      <c r="U10340" s="1"/>
      <c r="V10340" s="1"/>
    </row>
    <row r="10341" spans="1:22" x14ac:dyDescent="0.35">
      <c r="A10341" s="1"/>
      <c r="B10341" s="1"/>
      <c r="C10341" s="1"/>
      <c r="D10341" s="1"/>
      <c r="E10341" s="1"/>
      <c r="F10341" s="1"/>
      <c r="G10341" s="1"/>
      <c r="H10341" s="10"/>
      <c r="I10341" s="1"/>
      <c r="J10341" s="1"/>
      <c r="K10341" s="1"/>
      <c r="L10341" s="1"/>
      <c r="M10341" s="1"/>
      <c r="N10341" s="1"/>
      <c r="O10341" s="1"/>
      <c r="P10341" s="1"/>
      <c r="Q10341" s="1"/>
      <c r="R10341" s="1"/>
      <c r="S10341" s="1"/>
      <c r="T10341" s="1"/>
      <c r="U10341" s="1"/>
      <c r="V10341" s="1"/>
    </row>
    <row r="10342" spans="1:22" x14ac:dyDescent="0.35">
      <c r="A10342" s="1"/>
      <c r="B10342" s="1"/>
      <c r="C10342" s="1"/>
      <c r="D10342" s="1"/>
      <c r="E10342" s="1"/>
      <c r="F10342" s="1"/>
      <c r="G10342" s="1"/>
      <c r="H10342" s="10"/>
      <c r="I10342" s="1"/>
      <c r="J10342" s="1"/>
      <c r="K10342" s="1"/>
      <c r="L10342" s="1"/>
      <c r="M10342" s="1"/>
      <c r="N10342" s="1"/>
      <c r="O10342" s="1"/>
      <c r="P10342" s="1"/>
      <c r="Q10342" s="1"/>
      <c r="R10342" s="1"/>
      <c r="S10342" s="1"/>
      <c r="T10342" s="1"/>
      <c r="U10342" s="1"/>
      <c r="V10342" s="1"/>
    </row>
    <row r="10343" spans="1:22" x14ac:dyDescent="0.35">
      <c r="A10343" s="1"/>
      <c r="B10343" s="1"/>
      <c r="C10343" s="1"/>
      <c r="D10343" s="1"/>
      <c r="E10343" s="1"/>
      <c r="F10343" s="1"/>
      <c r="G10343" s="1"/>
      <c r="H10343" s="10"/>
      <c r="I10343" s="1"/>
      <c r="J10343" s="1"/>
      <c r="K10343" s="1"/>
      <c r="L10343" s="1"/>
      <c r="M10343" s="1"/>
      <c r="N10343" s="1"/>
      <c r="O10343" s="1"/>
      <c r="P10343" s="1"/>
      <c r="Q10343" s="1"/>
      <c r="R10343" s="1"/>
      <c r="S10343" s="1"/>
      <c r="T10343" s="1"/>
      <c r="U10343" s="1"/>
      <c r="V10343" s="1"/>
    </row>
    <row r="10344" spans="1:22" x14ac:dyDescent="0.35">
      <c r="A10344" s="1"/>
      <c r="B10344" s="1"/>
      <c r="C10344" s="1"/>
      <c r="D10344" s="1"/>
      <c r="E10344" s="1"/>
      <c r="F10344" s="1"/>
      <c r="G10344" s="1"/>
      <c r="H10344" s="10"/>
      <c r="I10344" s="1"/>
      <c r="J10344" s="1"/>
      <c r="K10344" s="1"/>
      <c r="L10344" s="1"/>
      <c r="M10344" s="1"/>
      <c r="N10344" s="1"/>
      <c r="O10344" s="1"/>
      <c r="P10344" s="1"/>
      <c r="Q10344" s="1"/>
      <c r="R10344" s="1"/>
      <c r="S10344" s="1"/>
      <c r="T10344" s="1"/>
      <c r="U10344" s="1"/>
      <c r="V10344" s="1"/>
    </row>
    <row r="10345" spans="1:22" x14ac:dyDescent="0.35">
      <c r="A10345" s="1"/>
      <c r="B10345" s="1"/>
      <c r="C10345" s="1"/>
      <c r="D10345" s="1"/>
      <c r="E10345" s="1"/>
      <c r="F10345" s="1"/>
      <c r="G10345" s="1"/>
      <c r="H10345" s="10"/>
      <c r="I10345" s="1"/>
      <c r="J10345" s="1"/>
      <c r="K10345" s="1"/>
      <c r="L10345" s="1"/>
      <c r="M10345" s="1"/>
      <c r="N10345" s="1"/>
      <c r="O10345" s="1"/>
      <c r="P10345" s="1"/>
      <c r="Q10345" s="1"/>
      <c r="R10345" s="1"/>
      <c r="S10345" s="1"/>
      <c r="T10345" s="1"/>
      <c r="U10345" s="1"/>
      <c r="V10345" s="1"/>
    </row>
    <row r="10346" spans="1:22" x14ac:dyDescent="0.35">
      <c r="A10346" s="1"/>
      <c r="B10346" s="1"/>
      <c r="C10346" s="1"/>
      <c r="D10346" s="1"/>
      <c r="E10346" s="1"/>
      <c r="F10346" s="1"/>
      <c r="G10346" s="1"/>
      <c r="H10346" s="10"/>
      <c r="I10346" s="1"/>
      <c r="J10346" s="1"/>
      <c r="K10346" s="1"/>
      <c r="L10346" s="1"/>
      <c r="M10346" s="1"/>
      <c r="N10346" s="1"/>
      <c r="O10346" s="1"/>
      <c r="P10346" s="1"/>
      <c r="Q10346" s="1"/>
      <c r="R10346" s="1"/>
      <c r="S10346" s="1"/>
      <c r="T10346" s="1"/>
      <c r="U10346" s="1"/>
      <c r="V10346" s="1"/>
    </row>
    <row r="10347" spans="1:22" x14ac:dyDescent="0.35">
      <c r="A10347" s="1"/>
      <c r="B10347" s="1"/>
      <c r="C10347" s="1"/>
      <c r="D10347" s="1"/>
      <c r="E10347" s="1"/>
      <c r="F10347" s="1"/>
      <c r="G10347" s="1"/>
      <c r="H10347" s="10"/>
      <c r="I10347" s="1"/>
      <c r="J10347" s="1"/>
      <c r="K10347" s="1"/>
      <c r="L10347" s="1"/>
      <c r="M10347" s="1"/>
      <c r="N10347" s="1"/>
      <c r="O10347" s="1"/>
      <c r="P10347" s="1"/>
      <c r="Q10347" s="1"/>
      <c r="R10347" s="1"/>
      <c r="S10347" s="1"/>
      <c r="T10347" s="1"/>
      <c r="U10347" s="1"/>
      <c r="V10347" s="1"/>
    </row>
    <row r="10348" spans="1:22" x14ac:dyDescent="0.35">
      <c r="A10348" s="1"/>
      <c r="B10348" s="1"/>
      <c r="C10348" s="1"/>
      <c r="D10348" s="1"/>
      <c r="E10348" s="1"/>
      <c r="F10348" s="1"/>
      <c r="G10348" s="1"/>
      <c r="H10348" s="10"/>
      <c r="I10348" s="1"/>
      <c r="J10348" s="1"/>
      <c r="K10348" s="1"/>
      <c r="L10348" s="1"/>
      <c r="M10348" s="1"/>
      <c r="N10348" s="1"/>
      <c r="O10348" s="1"/>
      <c r="P10348" s="1"/>
      <c r="Q10348" s="1"/>
      <c r="R10348" s="1"/>
      <c r="S10348" s="1"/>
      <c r="T10348" s="1"/>
      <c r="U10348" s="1"/>
      <c r="V10348" s="1"/>
    </row>
    <row r="10349" spans="1:22" x14ac:dyDescent="0.35">
      <c r="A10349" s="1"/>
      <c r="B10349" s="1"/>
      <c r="C10349" s="1"/>
      <c r="D10349" s="1"/>
      <c r="E10349" s="1"/>
      <c r="F10349" s="1"/>
      <c r="G10349" s="1"/>
      <c r="H10349" s="10"/>
      <c r="I10349" s="1"/>
      <c r="J10349" s="1"/>
      <c r="K10349" s="1"/>
      <c r="L10349" s="1"/>
      <c r="M10349" s="1"/>
      <c r="N10349" s="1"/>
      <c r="O10349" s="1"/>
      <c r="P10349" s="1"/>
      <c r="Q10349" s="1"/>
      <c r="R10349" s="1"/>
      <c r="S10349" s="1"/>
      <c r="T10349" s="1"/>
      <c r="U10349" s="1"/>
      <c r="V10349" s="1"/>
    </row>
    <row r="10350" spans="1:22" x14ac:dyDescent="0.35">
      <c r="A10350" s="1"/>
      <c r="B10350" s="1"/>
      <c r="C10350" s="1"/>
      <c r="D10350" s="1"/>
      <c r="E10350" s="1"/>
      <c r="F10350" s="1"/>
      <c r="G10350" s="1"/>
      <c r="H10350" s="10"/>
      <c r="I10350" s="1"/>
      <c r="J10350" s="1"/>
      <c r="K10350" s="1"/>
      <c r="L10350" s="1"/>
      <c r="M10350" s="1"/>
      <c r="N10350" s="1"/>
      <c r="O10350" s="1"/>
      <c r="P10350" s="1"/>
      <c r="Q10350" s="1"/>
      <c r="R10350" s="1"/>
      <c r="S10350" s="1"/>
      <c r="T10350" s="1"/>
      <c r="U10350" s="1"/>
      <c r="V10350" s="1"/>
    </row>
    <row r="10351" spans="1:22" x14ac:dyDescent="0.35">
      <c r="A10351" s="1"/>
      <c r="B10351" s="1"/>
      <c r="C10351" s="1"/>
      <c r="D10351" s="1"/>
      <c r="E10351" s="1"/>
      <c r="F10351" s="1"/>
      <c r="G10351" s="1"/>
      <c r="H10351" s="10"/>
      <c r="I10351" s="1"/>
      <c r="J10351" s="1"/>
      <c r="K10351" s="1"/>
      <c r="L10351" s="1"/>
      <c r="M10351" s="1"/>
      <c r="N10351" s="1"/>
      <c r="O10351" s="1"/>
      <c r="P10351" s="1"/>
      <c r="Q10351" s="1"/>
      <c r="R10351" s="1"/>
      <c r="S10351" s="1"/>
      <c r="T10351" s="1"/>
      <c r="U10351" s="1"/>
      <c r="V10351" s="1"/>
    </row>
    <row r="10352" spans="1:22" x14ac:dyDescent="0.35">
      <c r="A10352" s="1"/>
      <c r="B10352" s="1"/>
      <c r="C10352" s="1"/>
      <c r="D10352" s="1"/>
      <c r="E10352" s="1"/>
      <c r="F10352" s="1"/>
      <c r="G10352" s="1"/>
      <c r="H10352" s="10"/>
      <c r="I10352" s="1"/>
      <c r="J10352" s="1"/>
      <c r="K10352" s="1"/>
      <c r="L10352" s="1"/>
      <c r="M10352" s="1"/>
      <c r="N10352" s="1"/>
      <c r="O10352" s="1"/>
      <c r="P10352" s="1"/>
      <c r="Q10352" s="1"/>
      <c r="R10352" s="1"/>
      <c r="S10352" s="1"/>
      <c r="T10352" s="1"/>
      <c r="U10352" s="1"/>
      <c r="V10352" s="1"/>
    </row>
    <row r="10353" spans="1:22" x14ac:dyDescent="0.35">
      <c r="A10353" s="1"/>
      <c r="B10353" s="1"/>
      <c r="C10353" s="1"/>
      <c r="D10353" s="1"/>
      <c r="E10353" s="1"/>
      <c r="F10353" s="1"/>
      <c r="G10353" s="1"/>
      <c r="H10353" s="10"/>
      <c r="I10353" s="1"/>
      <c r="J10353" s="1"/>
      <c r="K10353" s="1"/>
      <c r="L10353" s="1"/>
      <c r="M10353" s="1"/>
      <c r="N10353" s="1"/>
      <c r="O10353" s="1"/>
      <c r="P10353" s="1"/>
      <c r="Q10353" s="1"/>
      <c r="R10353" s="1"/>
      <c r="S10353" s="1"/>
      <c r="T10353" s="1"/>
      <c r="U10353" s="1"/>
      <c r="V10353" s="1"/>
    </row>
    <row r="10354" spans="1:22" x14ac:dyDescent="0.35">
      <c r="A10354" s="1"/>
      <c r="B10354" s="1"/>
      <c r="C10354" s="1"/>
      <c r="D10354" s="1"/>
      <c r="E10354" s="1"/>
      <c r="F10354" s="1"/>
      <c r="G10354" s="1"/>
      <c r="H10354" s="10"/>
      <c r="I10354" s="1"/>
      <c r="J10354" s="1"/>
      <c r="K10354" s="1"/>
      <c r="L10354" s="1"/>
      <c r="M10354" s="1"/>
      <c r="N10354" s="1"/>
      <c r="O10354" s="1"/>
      <c r="P10354" s="1"/>
      <c r="Q10354" s="1"/>
      <c r="R10354" s="1"/>
      <c r="S10354" s="1"/>
      <c r="T10354" s="1"/>
      <c r="U10354" s="1"/>
      <c r="V10354" s="1"/>
    </row>
    <row r="10355" spans="1:22" x14ac:dyDescent="0.35">
      <c r="A10355" s="1"/>
      <c r="B10355" s="1"/>
      <c r="C10355" s="1"/>
      <c r="D10355" s="1"/>
      <c r="E10355" s="1"/>
      <c r="F10355" s="1"/>
      <c r="G10355" s="1"/>
      <c r="H10355" s="10"/>
      <c r="I10355" s="1"/>
      <c r="J10355" s="1"/>
      <c r="K10355" s="1"/>
      <c r="L10355" s="1"/>
      <c r="M10355" s="1"/>
      <c r="N10355" s="1"/>
      <c r="O10355" s="1"/>
      <c r="P10355" s="1"/>
      <c r="Q10355" s="1"/>
      <c r="R10355" s="1"/>
      <c r="S10355" s="1"/>
      <c r="T10355" s="1"/>
      <c r="U10355" s="1"/>
      <c r="V10355" s="1"/>
    </row>
    <row r="10356" spans="1:22" x14ac:dyDescent="0.35">
      <c r="A10356" s="1"/>
      <c r="B10356" s="1"/>
      <c r="C10356" s="1"/>
      <c r="D10356" s="1"/>
      <c r="E10356" s="1"/>
      <c r="F10356" s="1"/>
      <c r="G10356" s="1"/>
      <c r="H10356" s="10"/>
      <c r="I10356" s="1"/>
      <c r="J10356" s="1"/>
      <c r="K10356" s="1"/>
      <c r="L10356" s="1"/>
      <c r="M10356" s="1"/>
      <c r="N10356" s="1"/>
      <c r="O10356" s="1"/>
      <c r="P10356" s="1"/>
      <c r="Q10356" s="1"/>
      <c r="R10356" s="1"/>
      <c r="S10356" s="1"/>
      <c r="T10356" s="1"/>
      <c r="U10356" s="1"/>
      <c r="V10356" s="1"/>
    </row>
    <row r="10357" spans="1:22" x14ac:dyDescent="0.35">
      <c r="A10357" s="1"/>
      <c r="B10357" s="1"/>
      <c r="C10357" s="1"/>
      <c r="D10357" s="1"/>
      <c r="E10357" s="1"/>
      <c r="F10357" s="1"/>
      <c r="G10357" s="1"/>
      <c r="H10357" s="10"/>
      <c r="I10357" s="1"/>
      <c r="J10357" s="1"/>
      <c r="K10357" s="1"/>
      <c r="L10357" s="1"/>
      <c r="M10357" s="1"/>
      <c r="N10357" s="1"/>
      <c r="O10357" s="1"/>
      <c r="P10357" s="1"/>
      <c r="Q10357" s="1"/>
      <c r="R10357" s="1"/>
      <c r="S10357" s="1"/>
      <c r="T10357" s="1"/>
      <c r="U10357" s="1"/>
      <c r="V10357" s="1"/>
    </row>
    <row r="10358" spans="1:22" x14ac:dyDescent="0.35">
      <c r="A10358" s="1"/>
      <c r="B10358" s="1"/>
      <c r="C10358" s="1"/>
      <c r="D10358" s="1"/>
      <c r="E10358" s="1"/>
      <c r="F10358" s="1"/>
      <c r="G10358" s="1"/>
      <c r="H10358" s="10"/>
      <c r="I10358" s="1"/>
      <c r="J10358" s="1"/>
      <c r="K10358" s="1"/>
      <c r="L10358" s="1"/>
      <c r="M10358" s="1"/>
      <c r="N10358" s="1"/>
      <c r="O10358" s="1"/>
      <c r="P10358" s="1"/>
      <c r="Q10358" s="1"/>
      <c r="R10358" s="1"/>
      <c r="S10358" s="1"/>
      <c r="T10358" s="1"/>
      <c r="U10358" s="1"/>
      <c r="V10358" s="1"/>
    </row>
    <row r="10359" spans="1:22" x14ac:dyDescent="0.35">
      <c r="A10359" s="1"/>
      <c r="B10359" s="1"/>
      <c r="C10359" s="1"/>
      <c r="D10359" s="1"/>
      <c r="E10359" s="1"/>
      <c r="F10359" s="1"/>
      <c r="G10359" s="1"/>
      <c r="H10359" s="10"/>
      <c r="I10359" s="1"/>
      <c r="J10359" s="1"/>
      <c r="K10359" s="1"/>
      <c r="L10359" s="1"/>
      <c r="M10359" s="1"/>
      <c r="N10359" s="1"/>
      <c r="O10359" s="1"/>
      <c r="P10359" s="1"/>
      <c r="Q10359" s="1"/>
      <c r="R10359" s="1"/>
      <c r="S10359" s="1"/>
      <c r="T10359" s="1"/>
      <c r="U10359" s="1"/>
      <c r="V10359" s="1"/>
    </row>
    <row r="10360" spans="1:22" x14ac:dyDescent="0.35">
      <c r="A10360" s="1"/>
      <c r="B10360" s="1"/>
      <c r="C10360" s="1"/>
      <c r="D10360" s="1"/>
      <c r="E10360" s="1"/>
      <c r="F10360" s="1"/>
      <c r="G10360" s="1"/>
      <c r="H10360" s="10"/>
      <c r="I10360" s="1"/>
      <c r="J10360" s="1"/>
      <c r="K10360" s="1"/>
      <c r="L10360" s="1"/>
      <c r="M10360" s="1"/>
      <c r="N10360" s="1"/>
      <c r="O10360" s="1"/>
      <c r="P10360" s="1"/>
      <c r="Q10360" s="1"/>
      <c r="R10360" s="1"/>
      <c r="S10360" s="1"/>
      <c r="T10360" s="1"/>
      <c r="U10360" s="1"/>
      <c r="V10360" s="1"/>
    </row>
    <row r="10361" spans="1:22" x14ac:dyDescent="0.35">
      <c r="A10361" s="1"/>
      <c r="B10361" s="1"/>
      <c r="C10361" s="1"/>
      <c r="D10361" s="1"/>
      <c r="E10361" s="1"/>
      <c r="F10361" s="1"/>
      <c r="G10361" s="1"/>
      <c r="H10361" s="10"/>
      <c r="I10361" s="1"/>
      <c r="J10361" s="1"/>
      <c r="K10361" s="1"/>
      <c r="L10361" s="1"/>
      <c r="M10361" s="1"/>
      <c r="N10361" s="1"/>
      <c r="O10361" s="1"/>
      <c r="P10361" s="1"/>
      <c r="Q10361" s="1"/>
      <c r="R10361" s="1"/>
      <c r="S10361" s="1"/>
      <c r="T10361" s="1"/>
      <c r="U10361" s="1"/>
      <c r="V10361" s="1"/>
    </row>
    <row r="10362" spans="1:22" x14ac:dyDescent="0.35">
      <c r="A10362" s="1"/>
      <c r="B10362" s="1"/>
      <c r="C10362" s="1"/>
      <c r="D10362" s="1"/>
      <c r="E10362" s="1"/>
      <c r="F10362" s="1"/>
      <c r="G10362" s="1"/>
      <c r="H10362" s="10"/>
      <c r="I10362" s="1"/>
      <c r="J10362" s="1"/>
      <c r="K10362" s="1"/>
      <c r="L10362" s="1"/>
      <c r="M10362" s="1"/>
      <c r="N10362" s="1"/>
      <c r="O10362" s="1"/>
      <c r="P10362" s="1"/>
      <c r="Q10362" s="1"/>
      <c r="R10362" s="1"/>
      <c r="S10362" s="1"/>
      <c r="T10362" s="1"/>
      <c r="U10362" s="1"/>
      <c r="V10362" s="1"/>
    </row>
    <row r="10363" spans="1:22" x14ac:dyDescent="0.35">
      <c r="A10363" s="1"/>
      <c r="B10363" s="1"/>
      <c r="C10363" s="1"/>
      <c r="D10363" s="1"/>
      <c r="E10363" s="1"/>
      <c r="F10363" s="1"/>
      <c r="G10363" s="1"/>
      <c r="H10363" s="10"/>
      <c r="I10363" s="1"/>
      <c r="J10363" s="1"/>
      <c r="K10363" s="1"/>
      <c r="L10363" s="1"/>
      <c r="M10363" s="1"/>
      <c r="N10363" s="1"/>
      <c r="O10363" s="1"/>
      <c r="P10363" s="1"/>
      <c r="Q10363" s="1"/>
      <c r="R10363" s="1"/>
      <c r="S10363" s="1"/>
      <c r="T10363" s="1"/>
      <c r="U10363" s="1"/>
      <c r="V10363" s="1"/>
    </row>
    <row r="10364" spans="1:22" x14ac:dyDescent="0.35">
      <c r="A10364" s="1"/>
      <c r="B10364" s="1"/>
      <c r="C10364" s="1"/>
      <c r="D10364" s="1"/>
      <c r="E10364" s="1"/>
      <c r="F10364" s="1"/>
      <c r="G10364" s="1"/>
      <c r="H10364" s="10"/>
      <c r="I10364" s="1"/>
      <c r="J10364" s="1"/>
      <c r="K10364" s="1"/>
      <c r="L10364" s="1"/>
      <c r="M10364" s="1"/>
      <c r="N10364" s="1"/>
      <c r="O10364" s="1"/>
      <c r="P10364" s="1"/>
      <c r="Q10364" s="1"/>
      <c r="R10364" s="1"/>
      <c r="S10364" s="1"/>
      <c r="T10364" s="1"/>
      <c r="U10364" s="1"/>
      <c r="V10364" s="1"/>
    </row>
    <row r="10365" spans="1:22" x14ac:dyDescent="0.35">
      <c r="A10365" s="1"/>
      <c r="B10365" s="1"/>
      <c r="C10365" s="1"/>
      <c r="D10365" s="1"/>
      <c r="E10365" s="1"/>
      <c r="F10365" s="1"/>
      <c r="G10365" s="1"/>
      <c r="H10365" s="10"/>
      <c r="I10365" s="1"/>
      <c r="J10365" s="1"/>
      <c r="K10365" s="1"/>
      <c r="L10365" s="1"/>
      <c r="M10365" s="1"/>
      <c r="N10365" s="1"/>
      <c r="O10365" s="1"/>
      <c r="P10365" s="1"/>
      <c r="Q10365" s="1"/>
      <c r="R10365" s="1"/>
      <c r="S10365" s="1"/>
      <c r="T10365" s="1"/>
      <c r="U10365" s="1"/>
      <c r="V10365" s="1"/>
    </row>
    <row r="10366" spans="1:22" x14ac:dyDescent="0.35">
      <c r="A10366" s="1"/>
      <c r="B10366" s="1"/>
      <c r="C10366" s="1"/>
      <c r="D10366" s="1"/>
      <c r="E10366" s="1"/>
      <c r="F10366" s="1"/>
      <c r="G10366" s="1"/>
      <c r="H10366" s="10"/>
      <c r="I10366" s="1"/>
      <c r="J10366" s="1"/>
      <c r="K10366" s="1"/>
      <c r="L10366" s="1"/>
      <c r="M10366" s="1"/>
      <c r="N10366" s="1"/>
      <c r="O10366" s="1"/>
      <c r="P10366" s="1"/>
      <c r="Q10366" s="1"/>
      <c r="R10366" s="1"/>
      <c r="S10366" s="1"/>
      <c r="T10366" s="1"/>
      <c r="U10366" s="1"/>
      <c r="V10366" s="1"/>
    </row>
    <row r="10367" spans="1:22" x14ac:dyDescent="0.35">
      <c r="A10367" s="1"/>
      <c r="B10367" s="1"/>
      <c r="C10367" s="1"/>
      <c r="D10367" s="1"/>
      <c r="E10367" s="1"/>
      <c r="F10367" s="1"/>
      <c r="G10367" s="1"/>
      <c r="H10367" s="10"/>
      <c r="I10367" s="1"/>
      <c r="J10367" s="1"/>
      <c r="K10367" s="1"/>
      <c r="L10367" s="1"/>
      <c r="M10367" s="1"/>
      <c r="N10367" s="1"/>
      <c r="O10367" s="1"/>
      <c r="P10367" s="1"/>
      <c r="Q10367" s="1"/>
      <c r="R10367" s="1"/>
      <c r="S10367" s="1"/>
      <c r="T10367" s="1"/>
      <c r="U10367" s="1"/>
      <c r="V10367" s="1"/>
    </row>
    <row r="10368" spans="1:22" x14ac:dyDescent="0.35">
      <c r="A10368" s="1"/>
      <c r="B10368" s="1"/>
      <c r="C10368" s="1"/>
      <c r="D10368" s="1"/>
      <c r="E10368" s="1"/>
      <c r="F10368" s="1"/>
      <c r="G10368" s="1"/>
      <c r="H10368" s="10"/>
      <c r="I10368" s="1"/>
      <c r="J10368" s="1"/>
      <c r="K10368" s="1"/>
      <c r="L10368" s="1"/>
      <c r="M10368" s="1"/>
      <c r="N10368" s="1"/>
      <c r="O10368" s="1"/>
      <c r="P10368" s="1"/>
      <c r="Q10368" s="1"/>
      <c r="R10368" s="1"/>
      <c r="S10368" s="1"/>
      <c r="T10368" s="1"/>
      <c r="U10368" s="1"/>
      <c r="V10368" s="1"/>
    </row>
    <row r="10369" spans="1:22" x14ac:dyDescent="0.35">
      <c r="A10369" s="1"/>
      <c r="B10369" s="1"/>
      <c r="C10369" s="1"/>
      <c r="D10369" s="1"/>
      <c r="E10369" s="1"/>
      <c r="F10369" s="1"/>
      <c r="G10369" s="1"/>
      <c r="H10369" s="10"/>
      <c r="I10369" s="1"/>
      <c r="J10369" s="1"/>
      <c r="K10369" s="1"/>
      <c r="L10369" s="1"/>
      <c r="M10369" s="1"/>
      <c r="N10369" s="1"/>
      <c r="O10369" s="1"/>
      <c r="P10369" s="1"/>
      <c r="Q10369" s="1"/>
      <c r="R10369" s="1"/>
      <c r="S10369" s="1"/>
      <c r="T10369" s="1"/>
      <c r="U10369" s="1"/>
      <c r="V10369" s="1"/>
    </row>
    <row r="10370" spans="1:22" x14ac:dyDescent="0.35">
      <c r="A10370" s="1"/>
      <c r="B10370" s="1"/>
      <c r="C10370" s="1"/>
      <c r="D10370" s="1"/>
      <c r="E10370" s="1"/>
      <c r="F10370" s="1"/>
      <c r="G10370" s="1"/>
      <c r="H10370" s="10"/>
      <c r="I10370" s="1"/>
      <c r="J10370" s="1"/>
      <c r="K10370" s="1"/>
      <c r="L10370" s="1"/>
      <c r="M10370" s="1"/>
      <c r="N10370" s="1"/>
      <c r="O10370" s="1"/>
      <c r="P10370" s="1"/>
      <c r="Q10370" s="1"/>
      <c r="R10370" s="1"/>
      <c r="S10370" s="1"/>
      <c r="T10370" s="1"/>
      <c r="U10370" s="1"/>
      <c r="V10370" s="1"/>
    </row>
    <row r="10371" spans="1:22" x14ac:dyDescent="0.35">
      <c r="A10371" s="1"/>
      <c r="B10371" s="1"/>
      <c r="C10371" s="1"/>
      <c r="D10371" s="1"/>
      <c r="E10371" s="1"/>
      <c r="F10371" s="1"/>
      <c r="G10371" s="1"/>
      <c r="H10371" s="10"/>
      <c r="I10371" s="1"/>
      <c r="J10371" s="1"/>
      <c r="K10371" s="1"/>
      <c r="L10371" s="1"/>
      <c r="M10371" s="1"/>
      <c r="N10371" s="1"/>
      <c r="O10371" s="1"/>
      <c r="P10371" s="1"/>
      <c r="Q10371" s="1"/>
      <c r="R10371" s="1"/>
      <c r="S10371" s="1"/>
      <c r="T10371" s="1"/>
      <c r="U10371" s="1"/>
      <c r="V10371" s="1"/>
    </row>
    <row r="10372" spans="1:22" x14ac:dyDescent="0.35">
      <c r="A10372" s="1"/>
      <c r="B10372" s="1"/>
      <c r="C10372" s="1"/>
      <c r="D10372" s="1"/>
      <c r="E10372" s="1"/>
      <c r="F10372" s="1"/>
      <c r="G10372" s="1"/>
      <c r="H10372" s="10"/>
      <c r="I10372" s="1"/>
      <c r="J10372" s="1"/>
      <c r="K10372" s="1"/>
      <c r="L10372" s="1"/>
      <c r="M10372" s="1"/>
      <c r="N10372" s="1"/>
      <c r="O10372" s="1"/>
      <c r="P10372" s="1"/>
      <c r="Q10372" s="1"/>
      <c r="R10372" s="1"/>
      <c r="S10372" s="1"/>
      <c r="T10372" s="1"/>
      <c r="U10372" s="1"/>
      <c r="V10372" s="1"/>
    </row>
    <row r="10373" spans="1:22" x14ac:dyDescent="0.35">
      <c r="A10373" s="1"/>
      <c r="B10373" s="1"/>
      <c r="C10373" s="1"/>
      <c r="D10373" s="1"/>
      <c r="E10373" s="1"/>
      <c r="F10373" s="1"/>
      <c r="G10373" s="1"/>
      <c r="H10373" s="10"/>
      <c r="I10373" s="1"/>
      <c r="J10373" s="1"/>
      <c r="K10373" s="1"/>
      <c r="L10373" s="1"/>
      <c r="M10373" s="1"/>
      <c r="N10373" s="1"/>
      <c r="O10373" s="1"/>
      <c r="P10373" s="1"/>
      <c r="Q10373" s="1"/>
      <c r="R10373" s="1"/>
      <c r="S10373" s="1"/>
      <c r="T10373" s="1"/>
      <c r="U10373" s="1"/>
      <c r="V10373" s="1"/>
    </row>
    <row r="10374" spans="1:22" x14ac:dyDescent="0.35">
      <c r="A10374" s="1"/>
      <c r="B10374" s="1"/>
      <c r="C10374" s="1"/>
      <c r="D10374" s="1"/>
      <c r="E10374" s="1"/>
      <c r="F10374" s="1"/>
      <c r="G10374" s="1"/>
      <c r="H10374" s="10"/>
      <c r="I10374" s="1"/>
      <c r="J10374" s="1"/>
      <c r="K10374" s="1"/>
      <c r="L10374" s="1"/>
      <c r="M10374" s="1"/>
      <c r="N10374" s="1"/>
      <c r="O10374" s="1"/>
      <c r="P10374" s="1"/>
      <c r="Q10374" s="1"/>
      <c r="R10374" s="1"/>
      <c r="S10374" s="1"/>
      <c r="T10374" s="1"/>
      <c r="U10374" s="1"/>
      <c r="V10374" s="1"/>
    </row>
    <row r="10375" spans="1:22" x14ac:dyDescent="0.35">
      <c r="A10375" s="1"/>
      <c r="B10375" s="1"/>
      <c r="C10375" s="1"/>
      <c r="D10375" s="1"/>
      <c r="E10375" s="1"/>
      <c r="F10375" s="1"/>
      <c r="G10375" s="1"/>
      <c r="H10375" s="10"/>
      <c r="I10375" s="1"/>
      <c r="J10375" s="1"/>
      <c r="K10375" s="1"/>
      <c r="L10375" s="1"/>
      <c r="M10375" s="1"/>
      <c r="N10375" s="1"/>
      <c r="O10375" s="1"/>
      <c r="P10375" s="1"/>
      <c r="Q10375" s="1"/>
      <c r="R10375" s="1"/>
      <c r="S10375" s="1"/>
      <c r="T10375" s="1"/>
      <c r="U10375" s="1"/>
      <c r="V10375" s="1"/>
    </row>
    <row r="10376" spans="1:22" x14ac:dyDescent="0.35">
      <c r="A10376" s="1"/>
      <c r="B10376" s="1"/>
      <c r="C10376" s="1"/>
      <c r="D10376" s="1"/>
      <c r="E10376" s="1"/>
      <c r="F10376" s="1"/>
      <c r="G10376" s="1"/>
      <c r="H10376" s="10"/>
      <c r="I10376" s="1"/>
      <c r="J10376" s="1"/>
      <c r="K10376" s="1"/>
      <c r="L10376" s="1"/>
      <c r="M10376" s="1"/>
      <c r="N10376" s="1"/>
      <c r="O10376" s="1"/>
      <c r="P10376" s="1"/>
      <c r="Q10376" s="1"/>
      <c r="R10376" s="1"/>
      <c r="S10376" s="1"/>
      <c r="T10376" s="1"/>
      <c r="U10376" s="1"/>
      <c r="V10376" s="1"/>
    </row>
    <row r="10377" spans="1:22" x14ac:dyDescent="0.35">
      <c r="A10377" s="1"/>
      <c r="B10377" s="1"/>
      <c r="C10377" s="1"/>
      <c r="D10377" s="1"/>
      <c r="E10377" s="1"/>
      <c r="F10377" s="1"/>
      <c r="G10377" s="1"/>
      <c r="H10377" s="10"/>
      <c r="I10377" s="1"/>
      <c r="J10377" s="1"/>
      <c r="K10377" s="1"/>
      <c r="L10377" s="1"/>
      <c r="M10377" s="1"/>
      <c r="N10377" s="1"/>
      <c r="O10377" s="1"/>
      <c r="P10377" s="1"/>
      <c r="Q10377" s="1"/>
      <c r="R10377" s="1"/>
      <c r="S10377" s="1"/>
      <c r="T10377" s="1"/>
      <c r="U10377" s="1"/>
      <c r="V10377" s="1"/>
    </row>
    <row r="10378" spans="1:22" x14ac:dyDescent="0.35">
      <c r="A10378" s="1"/>
      <c r="B10378" s="1"/>
      <c r="C10378" s="1"/>
      <c r="D10378" s="1"/>
      <c r="E10378" s="1"/>
      <c r="F10378" s="1"/>
      <c r="G10378" s="1"/>
      <c r="H10378" s="10"/>
      <c r="I10378" s="1"/>
      <c r="J10378" s="1"/>
      <c r="K10378" s="1"/>
      <c r="L10378" s="1"/>
      <c r="M10378" s="1"/>
      <c r="N10378" s="1"/>
      <c r="O10378" s="1"/>
      <c r="P10378" s="1"/>
      <c r="Q10378" s="1"/>
      <c r="R10378" s="1"/>
      <c r="S10378" s="1"/>
      <c r="T10378" s="1"/>
      <c r="U10378" s="1"/>
      <c r="V10378" s="1"/>
    </row>
    <row r="10379" spans="1:22" x14ac:dyDescent="0.35">
      <c r="A10379" s="1"/>
      <c r="B10379" s="1"/>
      <c r="C10379" s="1"/>
      <c r="D10379" s="1"/>
      <c r="E10379" s="1"/>
      <c r="F10379" s="1"/>
      <c r="G10379" s="1"/>
      <c r="H10379" s="10"/>
      <c r="I10379" s="1"/>
      <c r="J10379" s="1"/>
      <c r="K10379" s="1"/>
      <c r="L10379" s="1"/>
      <c r="M10379" s="1"/>
      <c r="N10379" s="1"/>
      <c r="O10379" s="1"/>
      <c r="P10379" s="1"/>
      <c r="Q10379" s="1"/>
      <c r="R10379" s="1"/>
      <c r="S10379" s="1"/>
      <c r="T10379" s="1"/>
      <c r="U10379" s="1"/>
      <c r="V10379" s="1"/>
    </row>
    <row r="10380" spans="1:22" x14ac:dyDescent="0.35">
      <c r="A10380" s="1"/>
      <c r="B10380" s="1"/>
      <c r="C10380" s="1"/>
      <c r="D10380" s="1"/>
      <c r="E10380" s="1"/>
      <c r="F10380" s="1"/>
      <c r="G10380" s="1"/>
      <c r="H10380" s="10"/>
      <c r="I10380" s="1"/>
      <c r="J10380" s="1"/>
      <c r="K10380" s="1"/>
      <c r="L10380" s="1"/>
      <c r="M10380" s="1"/>
      <c r="N10380" s="1"/>
      <c r="O10380" s="1"/>
      <c r="P10380" s="1"/>
      <c r="Q10380" s="1"/>
      <c r="R10380" s="1"/>
      <c r="S10380" s="1"/>
      <c r="T10380" s="1"/>
      <c r="U10380" s="1"/>
      <c r="V10380" s="1"/>
    </row>
    <row r="10381" spans="1:22" x14ac:dyDescent="0.35">
      <c r="A10381" s="1"/>
      <c r="B10381" s="1"/>
      <c r="C10381" s="1"/>
      <c r="D10381" s="1"/>
      <c r="E10381" s="1"/>
      <c r="F10381" s="1"/>
      <c r="G10381" s="1"/>
      <c r="H10381" s="10"/>
      <c r="I10381" s="1"/>
      <c r="J10381" s="1"/>
      <c r="K10381" s="1"/>
      <c r="L10381" s="1"/>
      <c r="M10381" s="1"/>
      <c r="N10381" s="1"/>
      <c r="O10381" s="1"/>
      <c r="P10381" s="1"/>
      <c r="Q10381" s="1"/>
      <c r="R10381" s="1"/>
      <c r="S10381" s="1"/>
      <c r="T10381" s="1"/>
      <c r="U10381" s="1"/>
      <c r="V10381" s="1"/>
    </row>
    <row r="10382" spans="1:22" x14ac:dyDescent="0.35">
      <c r="A10382" s="1"/>
      <c r="B10382" s="1"/>
      <c r="C10382" s="1"/>
      <c r="D10382" s="1"/>
      <c r="E10382" s="1"/>
      <c r="F10382" s="1"/>
      <c r="G10382" s="1"/>
      <c r="H10382" s="10"/>
      <c r="I10382" s="1"/>
      <c r="J10382" s="1"/>
      <c r="K10382" s="1"/>
      <c r="L10382" s="1"/>
      <c r="M10382" s="1"/>
      <c r="N10382" s="1"/>
      <c r="O10382" s="1"/>
      <c r="P10382" s="1"/>
      <c r="Q10382" s="1"/>
      <c r="R10382" s="1"/>
      <c r="S10382" s="1"/>
      <c r="T10382" s="1"/>
      <c r="U10382" s="1"/>
      <c r="V10382" s="1"/>
    </row>
    <row r="10383" spans="1:22" x14ac:dyDescent="0.35">
      <c r="A10383" s="1"/>
      <c r="B10383" s="1"/>
      <c r="C10383" s="1"/>
      <c r="D10383" s="1"/>
      <c r="E10383" s="1"/>
      <c r="F10383" s="1"/>
      <c r="G10383" s="1"/>
      <c r="H10383" s="10"/>
      <c r="I10383" s="1"/>
      <c r="J10383" s="1"/>
      <c r="K10383" s="1"/>
      <c r="L10383" s="1"/>
      <c r="M10383" s="1"/>
      <c r="N10383" s="1"/>
      <c r="O10383" s="1"/>
      <c r="P10383" s="1"/>
      <c r="Q10383" s="1"/>
      <c r="R10383" s="1"/>
      <c r="S10383" s="1"/>
      <c r="T10383" s="1"/>
      <c r="U10383" s="1"/>
      <c r="V10383" s="1"/>
    </row>
    <row r="10384" spans="1:22" x14ac:dyDescent="0.35">
      <c r="A10384" s="1"/>
      <c r="B10384" s="1"/>
      <c r="C10384" s="1"/>
      <c r="D10384" s="1"/>
      <c r="E10384" s="1"/>
      <c r="F10384" s="1"/>
      <c r="G10384" s="1"/>
      <c r="H10384" s="10"/>
      <c r="I10384" s="1"/>
      <c r="J10384" s="1"/>
      <c r="K10384" s="1"/>
      <c r="L10384" s="1"/>
      <c r="M10384" s="1"/>
      <c r="N10384" s="1"/>
      <c r="O10384" s="1"/>
      <c r="P10384" s="1"/>
      <c r="Q10384" s="1"/>
      <c r="R10384" s="1"/>
      <c r="S10384" s="1"/>
      <c r="T10384" s="1"/>
      <c r="U10384" s="1"/>
      <c r="V10384" s="1"/>
    </row>
    <row r="10385" spans="1:22" x14ac:dyDescent="0.35">
      <c r="A10385" s="1"/>
      <c r="B10385" s="1"/>
      <c r="C10385" s="1"/>
      <c r="D10385" s="1"/>
      <c r="E10385" s="1"/>
      <c r="F10385" s="1"/>
      <c r="G10385" s="1"/>
      <c r="H10385" s="10"/>
      <c r="I10385" s="1"/>
      <c r="J10385" s="1"/>
      <c r="K10385" s="1"/>
      <c r="L10385" s="1"/>
      <c r="M10385" s="1"/>
      <c r="N10385" s="1"/>
      <c r="O10385" s="1"/>
      <c r="P10385" s="1"/>
      <c r="Q10385" s="1"/>
      <c r="R10385" s="1"/>
      <c r="S10385" s="1"/>
      <c r="T10385" s="1"/>
      <c r="U10385" s="1"/>
      <c r="V10385" s="1"/>
    </row>
    <row r="10386" spans="1:22" x14ac:dyDescent="0.35">
      <c r="A10386" s="1"/>
      <c r="B10386" s="1"/>
      <c r="C10386" s="1"/>
      <c r="D10386" s="1"/>
      <c r="E10386" s="1"/>
      <c r="F10386" s="1"/>
      <c r="G10386" s="1"/>
      <c r="H10386" s="10"/>
      <c r="I10386" s="1"/>
      <c r="J10386" s="1"/>
      <c r="K10386" s="1"/>
      <c r="L10386" s="1"/>
      <c r="M10386" s="1"/>
      <c r="N10386" s="1"/>
      <c r="O10386" s="1"/>
      <c r="P10386" s="1"/>
      <c r="Q10386" s="1"/>
      <c r="R10386" s="1"/>
      <c r="S10386" s="1"/>
      <c r="T10386" s="1"/>
      <c r="U10386" s="1"/>
      <c r="V10386" s="1"/>
    </row>
    <row r="10387" spans="1:22" x14ac:dyDescent="0.35">
      <c r="A10387" s="1"/>
      <c r="B10387" s="1"/>
      <c r="C10387" s="1"/>
      <c r="D10387" s="1"/>
      <c r="E10387" s="1"/>
      <c r="F10387" s="1"/>
      <c r="G10387" s="1"/>
      <c r="H10387" s="10"/>
      <c r="I10387" s="1"/>
      <c r="J10387" s="1"/>
      <c r="K10387" s="1"/>
      <c r="L10387" s="1"/>
      <c r="M10387" s="1"/>
      <c r="N10387" s="1"/>
      <c r="O10387" s="1"/>
      <c r="P10387" s="1"/>
      <c r="Q10387" s="1"/>
      <c r="R10387" s="1"/>
      <c r="S10387" s="1"/>
      <c r="T10387" s="1"/>
      <c r="U10387" s="1"/>
      <c r="V10387" s="1"/>
    </row>
    <row r="10388" spans="1:22" x14ac:dyDescent="0.35">
      <c r="A10388" s="1"/>
      <c r="B10388" s="1"/>
      <c r="C10388" s="1"/>
      <c r="D10388" s="1"/>
      <c r="E10388" s="1"/>
      <c r="F10388" s="1"/>
      <c r="G10388" s="1"/>
      <c r="H10388" s="10"/>
      <c r="I10388" s="1"/>
      <c r="J10388" s="1"/>
      <c r="K10388" s="1"/>
      <c r="L10388" s="1"/>
      <c r="M10388" s="1"/>
      <c r="N10388" s="1"/>
      <c r="O10388" s="1"/>
      <c r="P10388" s="1"/>
      <c r="Q10388" s="1"/>
      <c r="R10388" s="1"/>
      <c r="S10388" s="1"/>
      <c r="T10388" s="1"/>
      <c r="U10388" s="1"/>
      <c r="V10388" s="1"/>
    </row>
    <row r="10389" spans="1:22" x14ac:dyDescent="0.35">
      <c r="A10389" s="1"/>
      <c r="B10389" s="1"/>
      <c r="C10389" s="1"/>
      <c r="D10389" s="1"/>
      <c r="E10389" s="1"/>
      <c r="F10389" s="1"/>
      <c r="G10389" s="1"/>
      <c r="H10389" s="10"/>
      <c r="I10389" s="1"/>
      <c r="J10389" s="1"/>
      <c r="K10389" s="1"/>
      <c r="L10389" s="1"/>
      <c r="M10389" s="1"/>
      <c r="N10389" s="1"/>
      <c r="O10389" s="1"/>
      <c r="P10389" s="1"/>
      <c r="Q10389" s="1"/>
      <c r="R10389" s="1"/>
      <c r="S10389" s="1"/>
      <c r="T10389" s="1"/>
      <c r="U10389" s="1"/>
      <c r="V10389" s="1"/>
    </row>
    <row r="10390" spans="1:22" x14ac:dyDescent="0.35">
      <c r="A10390" s="1"/>
      <c r="B10390" s="1"/>
      <c r="C10390" s="1"/>
      <c r="D10390" s="1"/>
      <c r="E10390" s="1"/>
      <c r="F10390" s="1"/>
      <c r="G10390" s="1"/>
      <c r="H10390" s="10"/>
      <c r="I10390" s="1"/>
      <c r="J10390" s="1"/>
      <c r="K10390" s="1"/>
      <c r="L10390" s="1"/>
      <c r="M10390" s="1"/>
      <c r="N10390" s="1"/>
      <c r="O10390" s="1"/>
      <c r="P10390" s="1"/>
      <c r="Q10390" s="1"/>
      <c r="R10390" s="1"/>
      <c r="S10390" s="1"/>
      <c r="T10390" s="1"/>
      <c r="U10390" s="1"/>
      <c r="V10390" s="1"/>
    </row>
    <row r="10391" spans="1:22" x14ac:dyDescent="0.35">
      <c r="A10391" s="1"/>
      <c r="B10391" s="1"/>
      <c r="C10391" s="1"/>
      <c r="D10391" s="1"/>
      <c r="E10391" s="1"/>
      <c r="F10391" s="1"/>
      <c r="G10391" s="1"/>
      <c r="H10391" s="10"/>
      <c r="I10391" s="1"/>
      <c r="J10391" s="1"/>
      <c r="K10391" s="1"/>
      <c r="L10391" s="1"/>
      <c r="M10391" s="1"/>
      <c r="N10391" s="1"/>
      <c r="O10391" s="1"/>
      <c r="P10391" s="1"/>
      <c r="Q10391" s="1"/>
      <c r="R10391" s="1"/>
      <c r="S10391" s="1"/>
      <c r="T10391" s="1"/>
      <c r="U10391" s="1"/>
      <c r="V10391" s="1"/>
    </row>
    <row r="10392" spans="1:22" x14ac:dyDescent="0.35">
      <c r="A10392" s="1"/>
      <c r="B10392" s="1"/>
      <c r="C10392" s="1"/>
      <c r="D10392" s="1"/>
      <c r="E10392" s="1"/>
      <c r="F10392" s="1"/>
      <c r="G10392" s="1"/>
      <c r="H10392" s="10"/>
      <c r="I10392" s="1"/>
      <c r="J10392" s="1"/>
      <c r="K10392" s="1"/>
      <c r="L10392" s="1"/>
      <c r="M10392" s="1"/>
      <c r="N10392" s="1"/>
      <c r="O10392" s="1"/>
      <c r="P10392" s="1"/>
      <c r="Q10392" s="1"/>
      <c r="R10392" s="1"/>
      <c r="S10392" s="1"/>
      <c r="T10392" s="1"/>
      <c r="U10392" s="1"/>
      <c r="V10392" s="1"/>
    </row>
    <row r="10393" spans="1:22" x14ac:dyDescent="0.35">
      <c r="A10393" s="1"/>
      <c r="B10393" s="1"/>
      <c r="C10393" s="1"/>
      <c r="D10393" s="1"/>
      <c r="E10393" s="1"/>
      <c r="F10393" s="1"/>
      <c r="G10393" s="1"/>
      <c r="H10393" s="10"/>
      <c r="I10393" s="1"/>
      <c r="J10393" s="1"/>
      <c r="K10393" s="1"/>
      <c r="L10393" s="1"/>
      <c r="M10393" s="1"/>
      <c r="N10393" s="1"/>
      <c r="O10393" s="1"/>
      <c r="P10393" s="1"/>
      <c r="Q10393" s="1"/>
      <c r="R10393" s="1"/>
      <c r="S10393" s="1"/>
      <c r="T10393" s="1"/>
      <c r="U10393" s="1"/>
      <c r="V10393" s="1"/>
    </row>
    <row r="10394" spans="1:22" x14ac:dyDescent="0.35">
      <c r="A10394" s="1"/>
      <c r="B10394" s="1"/>
      <c r="C10394" s="1"/>
      <c r="D10394" s="1"/>
      <c r="E10394" s="1"/>
      <c r="F10394" s="1"/>
      <c r="G10394" s="1"/>
      <c r="H10394" s="10"/>
      <c r="I10394" s="1"/>
      <c r="J10394" s="1"/>
      <c r="K10394" s="1"/>
      <c r="L10394" s="1"/>
      <c r="M10394" s="1"/>
      <c r="N10394" s="1"/>
      <c r="O10394" s="1"/>
      <c r="P10394" s="1"/>
      <c r="Q10394" s="1"/>
      <c r="R10394" s="1"/>
      <c r="S10394" s="1"/>
      <c r="T10394" s="1"/>
      <c r="U10394" s="1"/>
      <c r="V10394" s="1"/>
    </row>
    <row r="10395" spans="1:22" x14ac:dyDescent="0.35">
      <c r="A10395" s="1"/>
      <c r="B10395" s="1"/>
      <c r="C10395" s="1"/>
      <c r="D10395" s="1"/>
      <c r="E10395" s="1"/>
      <c r="F10395" s="1"/>
      <c r="G10395" s="1"/>
      <c r="H10395" s="10"/>
      <c r="I10395" s="1"/>
      <c r="J10395" s="1"/>
      <c r="K10395" s="1"/>
      <c r="L10395" s="1"/>
      <c r="M10395" s="1"/>
      <c r="N10395" s="1"/>
      <c r="O10395" s="1"/>
      <c r="P10395" s="1"/>
      <c r="Q10395" s="1"/>
      <c r="R10395" s="1"/>
      <c r="S10395" s="1"/>
      <c r="T10395" s="1"/>
      <c r="U10395" s="1"/>
      <c r="V10395" s="1"/>
    </row>
    <row r="10396" spans="1:22" x14ac:dyDescent="0.35">
      <c r="A10396" s="1"/>
      <c r="B10396" s="1"/>
      <c r="C10396" s="1"/>
      <c r="D10396" s="1"/>
      <c r="E10396" s="1"/>
      <c r="F10396" s="1"/>
      <c r="G10396" s="1"/>
      <c r="H10396" s="10"/>
      <c r="I10396" s="1"/>
      <c r="J10396" s="1"/>
      <c r="K10396" s="1"/>
      <c r="L10396" s="1"/>
      <c r="M10396" s="1"/>
      <c r="N10396" s="1"/>
      <c r="O10396" s="1"/>
      <c r="P10396" s="1"/>
      <c r="Q10396" s="1"/>
      <c r="R10396" s="1"/>
      <c r="S10396" s="1"/>
      <c r="T10396" s="1"/>
      <c r="U10396" s="1"/>
      <c r="V10396" s="1"/>
    </row>
    <row r="10397" spans="1:22" x14ac:dyDescent="0.35">
      <c r="A10397" s="1"/>
      <c r="B10397" s="1"/>
      <c r="C10397" s="1"/>
      <c r="D10397" s="1"/>
      <c r="E10397" s="1"/>
      <c r="F10397" s="1"/>
      <c r="G10397" s="1"/>
      <c r="H10397" s="10"/>
      <c r="I10397" s="1"/>
      <c r="J10397" s="1"/>
      <c r="K10397" s="1"/>
      <c r="L10397" s="1"/>
      <c r="M10397" s="1"/>
      <c r="N10397" s="1"/>
      <c r="O10397" s="1"/>
      <c r="P10397" s="1"/>
      <c r="Q10397" s="1"/>
      <c r="R10397" s="1"/>
      <c r="S10397" s="1"/>
      <c r="T10397" s="1"/>
      <c r="U10397" s="1"/>
      <c r="V10397" s="1"/>
    </row>
    <row r="10398" spans="1:22" x14ac:dyDescent="0.35">
      <c r="A10398" s="1"/>
      <c r="B10398" s="1"/>
      <c r="C10398" s="1"/>
      <c r="D10398" s="1"/>
      <c r="E10398" s="1"/>
      <c r="F10398" s="1"/>
      <c r="G10398" s="1"/>
      <c r="H10398" s="10"/>
      <c r="I10398" s="1"/>
      <c r="J10398" s="1"/>
      <c r="K10398" s="1"/>
      <c r="L10398" s="1"/>
      <c r="M10398" s="1"/>
      <c r="N10398" s="1"/>
      <c r="O10398" s="1"/>
      <c r="P10398" s="1"/>
      <c r="Q10398" s="1"/>
      <c r="R10398" s="1"/>
      <c r="S10398" s="1"/>
      <c r="T10398" s="1"/>
      <c r="U10398" s="1"/>
      <c r="V10398" s="1"/>
    </row>
    <row r="10399" spans="1:22" x14ac:dyDescent="0.35">
      <c r="A10399" s="1"/>
      <c r="B10399" s="1"/>
      <c r="C10399" s="1"/>
      <c r="D10399" s="1"/>
      <c r="E10399" s="1"/>
      <c r="F10399" s="1"/>
      <c r="G10399" s="1"/>
      <c r="H10399" s="10"/>
      <c r="I10399" s="1"/>
      <c r="J10399" s="1"/>
      <c r="K10399" s="1"/>
      <c r="L10399" s="1"/>
      <c r="M10399" s="1"/>
      <c r="N10399" s="1"/>
      <c r="O10399" s="1"/>
      <c r="P10399" s="1"/>
      <c r="Q10399" s="1"/>
      <c r="R10399" s="1"/>
      <c r="S10399" s="1"/>
      <c r="T10399" s="1"/>
      <c r="U10399" s="1"/>
      <c r="V10399" s="1"/>
    </row>
    <row r="10400" spans="1:22" x14ac:dyDescent="0.35">
      <c r="A10400" s="1"/>
      <c r="B10400" s="1"/>
      <c r="C10400" s="1"/>
      <c r="D10400" s="1"/>
      <c r="E10400" s="1"/>
      <c r="F10400" s="1"/>
      <c r="G10400" s="1"/>
      <c r="H10400" s="10"/>
      <c r="I10400" s="1"/>
      <c r="J10400" s="1"/>
      <c r="K10400" s="1"/>
      <c r="L10400" s="1"/>
      <c r="M10400" s="1"/>
      <c r="N10400" s="1"/>
      <c r="O10400" s="1"/>
      <c r="P10400" s="1"/>
      <c r="Q10400" s="1"/>
      <c r="R10400" s="1"/>
      <c r="S10400" s="1"/>
      <c r="T10400" s="1"/>
      <c r="U10400" s="1"/>
      <c r="V10400" s="1"/>
    </row>
    <row r="10401" spans="1:22" x14ac:dyDescent="0.35">
      <c r="A10401" s="1"/>
      <c r="B10401" s="1"/>
      <c r="C10401" s="1"/>
      <c r="D10401" s="1"/>
      <c r="E10401" s="1"/>
      <c r="F10401" s="1"/>
      <c r="G10401" s="1"/>
      <c r="H10401" s="10"/>
      <c r="I10401" s="1"/>
      <c r="J10401" s="1"/>
      <c r="K10401" s="1"/>
      <c r="L10401" s="1"/>
      <c r="M10401" s="1"/>
      <c r="N10401" s="1"/>
      <c r="O10401" s="1"/>
      <c r="P10401" s="1"/>
      <c r="Q10401" s="1"/>
      <c r="R10401" s="1"/>
      <c r="S10401" s="1"/>
      <c r="T10401" s="1"/>
      <c r="U10401" s="1"/>
      <c r="V10401" s="1"/>
    </row>
    <row r="10402" spans="1:22" x14ac:dyDescent="0.35">
      <c r="A10402" s="1"/>
      <c r="B10402" s="1"/>
      <c r="C10402" s="1"/>
      <c r="D10402" s="1"/>
      <c r="E10402" s="1"/>
      <c r="F10402" s="1"/>
      <c r="G10402" s="1"/>
      <c r="H10402" s="10"/>
      <c r="I10402" s="1"/>
      <c r="J10402" s="1"/>
      <c r="K10402" s="1"/>
      <c r="L10402" s="1"/>
      <c r="M10402" s="1"/>
      <c r="N10402" s="1"/>
      <c r="O10402" s="1"/>
      <c r="P10402" s="1"/>
      <c r="Q10402" s="1"/>
      <c r="R10402" s="1"/>
      <c r="S10402" s="1"/>
      <c r="T10402" s="1"/>
      <c r="U10402" s="1"/>
      <c r="V10402" s="1"/>
    </row>
    <row r="10403" spans="1:22" x14ac:dyDescent="0.35">
      <c r="A10403" s="1"/>
      <c r="B10403" s="1"/>
      <c r="C10403" s="1"/>
      <c r="D10403" s="1"/>
      <c r="E10403" s="1"/>
      <c r="F10403" s="1"/>
      <c r="G10403" s="1"/>
      <c r="H10403" s="10"/>
      <c r="I10403" s="1"/>
      <c r="J10403" s="1"/>
      <c r="K10403" s="1"/>
      <c r="L10403" s="1"/>
      <c r="M10403" s="1"/>
      <c r="N10403" s="1"/>
      <c r="O10403" s="1"/>
      <c r="P10403" s="1"/>
      <c r="Q10403" s="1"/>
      <c r="R10403" s="1"/>
      <c r="S10403" s="1"/>
      <c r="T10403" s="1"/>
      <c r="U10403" s="1"/>
      <c r="V10403" s="1"/>
    </row>
    <row r="10404" spans="1:22" x14ac:dyDescent="0.35">
      <c r="A10404" s="1"/>
      <c r="B10404" s="1"/>
      <c r="C10404" s="1"/>
      <c r="D10404" s="1"/>
      <c r="E10404" s="1"/>
      <c r="F10404" s="1"/>
      <c r="G10404" s="1"/>
      <c r="H10404" s="10"/>
      <c r="I10404" s="1"/>
      <c r="J10404" s="1"/>
      <c r="K10404" s="1"/>
      <c r="L10404" s="1"/>
      <c r="M10404" s="1"/>
      <c r="N10404" s="1"/>
      <c r="O10404" s="1"/>
      <c r="P10404" s="1"/>
      <c r="Q10404" s="1"/>
      <c r="R10404" s="1"/>
      <c r="S10404" s="1"/>
      <c r="T10404" s="1"/>
      <c r="U10404" s="1"/>
      <c r="V10404" s="1"/>
    </row>
    <row r="10405" spans="1:22" x14ac:dyDescent="0.35">
      <c r="A10405" s="1"/>
      <c r="B10405" s="1"/>
      <c r="C10405" s="1"/>
      <c r="D10405" s="1"/>
      <c r="E10405" s="1"/>
      <c r="F10405" s="1"/>
      <c r="G10405" s="1"/>
      <c r="H10405" s="10"/>
      <c r="I10405" s="1"/>
      <c r="J10405" s="1"/>
      <c r="K10405" s="1"/>
      <c r="L10405" s="1"/>
      <c r="M10405" s="1"/>
      <c r="N10405" s="1"/>
      <c r="O10405" s="1"/>
      <c r="P10405" s="1"/>
      <c r="Q10405" s="1"/>
      <c r="R10405" s="1"/>
      <c r="S10405" s="1"/>
      <c r="T10405" s="1"/>
      <c r="U10405" s="1"/>
      <c r="V10405" s="1"/>
    </row>
    <row r="10406" spans="1:22" x14ac:dyDescent="0.35">
      <c r="A10406" s="1"/>
      <c r="B10406" s="1"/>
      <c r="C10406" s="1"/>
      <c r="D10406" s="1"/>
      <c r="E10406" s="1"/>
      <c r="F10406" s="1"/>
      <c r="G10406" s="1"/>
      <c r="H10406" s="10"/>
      <c r="I10406" s="1"/>
      <c r="J10406" s="1"/>
      <c r="K10406" s="1"/>
      <c r="L10406" s="1"/>
      <c r="M10406" s="1"/>
      <c r="N10406" s="1"/>
      <c r="O10406" s="1"/>
      <c r="P10406" s="1"/>
      <c r="Q10406" s="1"/>
      <c r="R10406" s="1"/>
      <c r="S10406" s="1"/>
      <c r="T10406" s="1"/>
      <c r="U10406" s="1"/>
      <c r="V10406" s="1"/>
    </row>
    <row r="10407" spans="1:22" x14ac:dyDescent="0.35">
      <c r="A10407" s="1"/>
      <c r="B10407" s="1"/>
      <c r="C10407" s="1"/>
      <c r="D10407" s="1"/>
      <c r="E10407" s="1"/>
      <c r="F10407" s="1"/>
      <c r="G10407" s="1"/>
      <c r="H10407" s="10"/>
      <c r="I10407" s="1"/>
      <c r="J10407" s="1"/>
      <c r="K10407" s="1"/>
      <c r="L10407" s="1"/>
      <c r="M10407" s="1"/>
      <c r="N10407" s="1"/>
      <c r="O10407" s="1"/>
      <c r="P10407" s="1"/>
      <c r="Q10407" s="1"/>
      <c r="R10407" s="1"/>
      <c r="S10407" s="1"/>
      <c r="T10407" s="1"/>
      <c r="U10407" s="1"/>
      <c r="V10407" s="1"/>
    </row>
    <row r="10408" spans="1:22" x14ac:dyDescent="0.35">
      <c r="A10408" s="1"/>
      <c r="B10408" s="1"/>
      <c r="C10408" s="1"/>
      <c r="D10408" s="1"/>
      <c r="E10408" s="1"/>
      <c r="F10408" s="1"/>
      <c r="G10408" s="1"/>
      <c r="H10408" s="10"/>
      <c r="I10408" s="1"/>
      <c r="J10408" s="1"/>
      <c r="K10408" s="1"/>
      <c r="L10408" s="1"/>
      <c r="M10408" s="1"/>
      <c r="N10408" s="1"/>
      <c r="O10408" s="1"/>
      <c r="P10408" s="1"/>
      <c r="Q10408" s="1"/>
      <c r="R10408" s="1"/>
      <c r="S10408" s="1"/>
      <c r="T10408" s="1"/>
      <c r="U10408" s="1"/>
      <c r="V10408" s="1"/>
    </row>
    <row r="10409" spans="1:22" x14ac:dyDescent="0.35">
      <c r="A10409" s="1"/>
      <c r="B10409" s="1"/>
      <c r="C10409" s="1"/>
      <c r="D10409" s="1"/>
      <c r="E10409" s="1"/>
      <c r="F10409" s="1"/>
      <c r="G10409" s="1"/>
      <c r="H10409" s="10"/>
      <c r="I10409" s="1"/>
      <c r="J10409" s="1"/>
      <c r="K10409" s="1"/>
      <c r="L10409" s="1"/>
      <c r="M10409" s="1"/>
      <c r="N10409" s="1"/>
      <c r="O10409" s="1"/>
      <c r="P10409" s="1"/>
      <c r="Q10409" s="1"/>
      <c r="R10409" s="1"/>
      <c r="S10409" s="1"/>
      <c r="T10409" s="1"/>
      <c r="U10409" s="1"/>
      <c r="V10409" s="1"/>
    </row>
    <row r="10410" spans="1:22" x14ac:dyDescent="0.35">
      <c r="A10410" s="1"/>
      <c r="B10410" s="1"/>
      <c r="C10410" s="1"/>
      <c r="D10410" s="1"/>
      <c r="E10410" s="1"/>
      <c r="F10410" s="1"/>
      <c r="G10410" s="1"/>
      <c r="H10410" s="10"/>
      <c r="I10410" s="1"/>
      <c r="J10410" s="1"/>
      <c r="K10410" s="1"/>
      <c r="L10410" s="1"/>
      <c r="M10410" s="1"/>
      <c r="N10410" s="1"/>
      <c r="O10410" s="1"/>
      <c r="P10410" s="1"/>
      <c r="Q10410" s="1"/>
      <c r="R10410" s="1"/>
      <c r="S10410" s="1"/>
      <c r="T10410" s="1"/>
      <c r="U10410" s="1"/>
      <c r="V10410" s="1"/>
    </row>
    <row r="10411" spans="1:22" x14ac:dyDescent="0.35">
      <c r="A10411" s="1"/>
      <c r="B10411" s="1"/>
      <c r="C10411" s="1"/>
      <c r="D10411" s="1"/>
      <c r="E10411" s="1"/>
      <c r="F10411" s="1"/>
      <c r="G10411" s="1"/>
      <c r="H10411" s="10"/>
      <c r="I10411" s="1"/>
      <c r="J10411" s="1"/>
      <c r="K10411" s="1"/>
      <c r="L10411" s="1"/>
      <c r="M10411" s="1"/>
      <c r="N10411" s="1"/>
      <c r="O10411" s="1"/>
      <c r="P10411" s="1"/>
      <c r="Q10411" s="1"/>
      <c r="R10411" s="1"/>
      <c r="S10411" s="1"/>
      <c r="T10411" s="1"/>
      <c r="U10411" s="1"/>
      <c r="V10411" s="1"/>
    </row>
    <row r="10412" spans="1:22" x14ac:dyDescent="0.35">
      <c r="A10412" s="1"/>
      <c r="B10412" s="1"/>
      <c r="C10412" s="1"/>
      <c r="D10412" s="1"/>
      <c r="E10412" s="1"/>
      <c r="F10412" s="1"/>
      <c r="G10412" s="1"/>
      <c r="H10412" s="10"/>
      <c r="I10412" s="1"/>
      <c r="J10412" s="1"/>
      <c r="K10412" s="1"/>
      <c r="L10412" s="1"/>
      <c r="M10412" s="1"/>
      <c r="N10412" s="1"/>
      <c r="O10412" s="1"/>
      <c r="P10412" s="1"/>
      <c r="Q10412" s="1"/>
      <c r="R10412" s="1"/>
      <c r="S10412" s="1"/>
      <c r="T10412" s="1"/>
      <c r="U10412" s="1"/>
      <c r="V10412" s="1"/>
    </row>
    <row r="10413" spans="1:22" x14ac:dyDescent="0.35">
      <c r="A10413" s="1"/>
      <c r="B10413" s="1"/>
      <c r="C10413" s="1"/>
      <c r="D10413" s="1"/>
      <c r="E10413" s="1"/>
      <c r="F10413" s="1"/>
      <c r="G10413" s="1"/>
      <c r="H10413" s="10"/>
      <c r="I10413" s="1"/>
      <c r="J10413" s="1"/>
      <c r="K10413" s="1"/>
      <c r="L10413" s="1"/>
      <c r="M10413" s="1"/>
      <c r="N10413" s="1"/>
      <c r="O10413" s="1"/>
      <c r="P10413" s="1"/>
      <c r="Q10413" s="1"/>
      <c r="R10413" s="1"/>
      <c r="S10413" s="1"/>
      <c r="T10413" s="1"/>
      <c r="U10413" s="1"/>
      <c r="V10413" s="1"/>
    </row>
    <row r="10414" spans="1:22" x14ac:dyDescent="0.35">
      <c r="A10414" s="1"/>
      <c r="B10414" s="1"/>
      <c r="C10414" s="1"/>
      <c r="D10414" s="1"/>
      <c r="E10414" s="1"/>
      <c r="F10414" s="1"/>
      <c r="G10414" s="1"/>
      <c r="H10414" s="10"/>
      <c r="I10414" s="1"/>
      <c r="J10414" s="1"/>
      <c r="K10414" s="1"/>
      <c r="L10414" s="1"/>
      <c r="M10414" s="1"/>
      <c r="N10414" s="1"/>
      <c r="O10414" s="1"/>
      <c r="P10414" s="1"/>
      <c r="Q10414" s="1"/>
      <c r="R10414" s="1"/>
      <c r="S10414" s="1"/>
      <c r="T10414" s="1"/>
      <c r="U10414" s="1"/>
      <c r="V10414" s="1"/>
    </row>
    <row r="10415" spans="1:22" x14ac:dyDescent="0.35">
      <c r="A10415" s="1"/>
      <c r="B10415" s="1"/>
      <c r="C10415" s="1"/>
      <c r="D10415" s="1"/>
      <c r="E10415" s="1"/>
      <c r="F10415" s="1"/>
      <c r="G10415" s="1"/>
      <c r="H10415" s="10"/>
      <c r="I10415" s="1"/>
      <c r="J10415" s="1"/>
      <c r="K10415" s="1"/>
      <c r="L10415" s="1"/>
      <c r="M10415" s="1"/>
      <c r="N10415" s="1"/>
      <c r="O10415" s="1"/>
      <c r="P10415" s="1"/>
      <c r="Q10415" s="1"/>
      <c r="R10415" s="1"/>
      <c r="S10415" s="1"/>
      <c r="T10415" s="1"/>
      <c r="U10415" s="1"/>
      <c r="V10415" s="1"/>
    </row>
    <row r="10416" spans="1:22" x14ac:dyDescent="0.35">
      <c r="A10416" s="1"/>
      <c r="B10416" s="1"/>
      <c r="C10416" s="1"/>
      <c r="D10416" s="1"/>
      <c r="E10416" s="1"/>
      <c r="F10416" s="1"/>
      <c r="G10416" s="1"/>
      <c r="H10416" s="10"/>
      <c r="I10416" s="1"/>
      <c r="J10416" s="1"/>
      <c r="K10416" s="1"/>
      <c r="L10416" s="1"/>
      <c r="M10416" s="1"/>
      <c r="N10416" s="1"/>
      <c r="O10416" s="1"/>
      <c r="P10416" s="1"/>
      <c r="Q10416" s="1"/>
      <c r="R10416" s="1"/>
      <c r="S10416" s="1"/>
      <c r="T10416" s="1"/>
      <c r="U10416" s="1"/>
      <c r="V10416" s="1"/>
    </row>
    <row r="10417" spans="1:22" x14ac:dyDescent="0.35">
      <c r="A10417" s="1"/>
      <c r="B10417" s="1"/>
      <c r="C10417" s="1"/>
      <c r="D10417" s="1"/>
      <c r="E10417" s="1"/>
      <c r="F10417" s="1"/>
      <c r="G10417" s="1"/>
      <c r="H10417" s="10"/>
      <c r="I10417" s="1"/>
      <c r="J10417" s="1"/>
      <c r="K10417" s="1"/>
      <c r="L10417" s="1"/>
      <c r="M10417" s="1"/>
      <c r="N10417" s="1"/>
      <c r="O10417" s="1"/>
      <c r="P10417" s="1"/>
      <c r="Q10417" s="1"/>
      <c r="R10417" s="1"/>
      <c r="S10417" s="1"/>
      <c r="T10417" s="1"/>
      <c r="U10417" s="1"/>
      <c r="V10417" s="1"/>
    </row>
    <row r="10418" spans="1:22" x14ac:dyDescent="0.35">
      <c r="A10418" s="1"/>
      <c r="B10418" s="1"/>
      <c r="C10418" s="1"/>
      <c r="D10418" s="1"/>
      <c r="E10418" s="1"/>
      <c r="F10418" s="1"/>
      <c r="G10418" s="1"/>
      <c r="H10418" s="10"/>
      <c r="I10418" s="1"/>
      <c r="J10418" s="1"/>
      <c r="K10418" s="1"/>
      <c r="L10418" s="1"/>
      <c r="M10418" s="1"/>
      <c r="N10418" s="1"/>
      <c r="O10418" s="1"/>
      <c r="P10418" s="1"/>
      <c r="Q10418" s="1"/>
      <c r="R10418" s="1"/>
      <c r="S10418" s="1"/>
      <c r="T10418" s="1"/>
      <c r="U10418" s="1"/>
      <c r="V10418" s="1"/>
    </row>
    <row r="10419" spans="1:22" x14ac:dyDescent="0.35">
      <c r="A10419" s="1"/>
      <c r="B10419" s="1"/>
      <c r="C10419" s="1"/>
      <c r="D10419" s="1"/>
      <c r="E10419" s="1"/>
      <c r="F10419" s="1"/>
      <c r="G10419" s="1"/>
      <c r="H10419" s="10"/>
      <c r="I10419" s="1"/>
      <c r="J10419" s="1"/>
      <c r="K10419" s="1"/>
      <c r="L10419" s="1"/>
      <c r="M10419" s="1"/>
      <c r="N10419" s="1"/>
      <c r="O10419" s="1"/>
      <c r="P10419" s="1"/>
      <c r="Q10419" s="1"/>
      <c r="R10419" s="1"/>
      <c r="S10419" s="1"/>
      <c r="T10419" s="1"/>
      <c r="U10419" s="1"/>
      <c r="V10419" s="1"/>
    </row>
    <row r="10420" spans="1:22" x14ac:dyDescent="0.35">
      <c r="A10420" s="1"/>
      <c r="B10420" s="1"/>
      <c r="C10420" s="1"/>
      <c r="D10420" s="1"/>
      <c r="E10420" s="1"/>
      <c r="F10420" s="1"/>
      <c r="G10420" s="1"/>
      <c r="H10420" s="10"/>
      <c r="I10420" s="1"/>
      <c r="J10420" s="1"/>
      <c r="K10420" s="1"/>
      <c r="L10420" s="1"/>
      <c r="M10420" s="1"/>
      <c r="N10420" s="1"/>
      <c r="O10420" s="1"/>
      <c r="P10420" s="1"/>
      <c r="Q10420" s="1"/>
      <c r="R10420" s="1"/>
      <c r="S10420" s="1"/>
      <c r="T10420" s="1"/>
      <c r="U10420" s="1"/>
      <c r="V10420" s="1"/>
    </row>
    <row r="10421" spans="1:22" x14ac:dyDescent="0.35">
      <c r="A10421" s="1"/>
      <c r="B10421" s="1"/>
      <c r="C10421" s="1"/>
      <c r="D10421" s="1"/>
      <c r="E10421" s="1"/>
      <c r="F10421" s="1"/>
      <c r="G10421" s="1"/>
      <c r="H10421" s="10"/>
      <c r="I10421" s="1"/>
      <c r="J10421" s="1"/>
      <c r="K10421" s="1"/>
      <c r="L10421" s="1"/>
      <c r="M10421" s="1"/>
      <c r="N10421" s="1"/>
      <c r="O10421" s="1"/>
      <c r="P10421" s="1"/>
      <c r="Q10421" s="1"/>
      <c r="R10421" s="1"/>
      <c r="S10421" s="1"/>
      <c r="T10421" s="1"/>
      <c r="U10421" s="1"/>
      <c r="V10421" s="1"/>
    </row>
    <row r="10422" spans="1:22" x14ac:dyDescent="0.35">
      <c r="A10422" s="1"/>
      <c r="B10422" s="1"/>
      <c r="C10422" s="1"/>
      <c r="D10422" s="1"/>
      <c r="E10422" s="1"/>
      <c r="F10422" s="1"/>
      <c r="G10422" s="1"/>
      <c r="H10422" s="10"/>
      <c r="I10422" s="1"/>
      <c r="J10422" s="1"/>
      <c r="K10422" s="1"/>
      <c r="L10422" s="1"/>
      <c r="M10422" s="1"/>
      <c r="N10422" s="1"/>
      <c r="O10422" s="1"/>
      <c r="P10422" s="1"/>
      <c r="Q10422" s="1"/>
      <c r="R10422" s="1"/>
      <c r="S10422" s="1"/>
      <c r="T10422" s="1"/>
      <c r="U10422" s="1"/>
      <c r="V10422" s="1"/>
    </row>
    <row r="10423" spans="1:22" x14ac:dyDescent="0.35">
      <c r="A10423" s="1"/>
      <c r="B10423" s="1"/>
      <c r="C10423" s="1"/>
      <c r="D10423" s="1"/>
      <c r="E10423" s="1"/>
      <c r="F10423" s="1"/>
      <c r="G10423" s="1"/>
      <c r="H10423" s="10"/>
      <c r="I10423" s="1"/>
      <c r="J10423" s="1"/>
      <c r="K10423" s="1"/>
      <c r="L10423" s="1"/>
      <c r="M10423" s="1"/>
      <c r="N10423" s="1"/>
      <c r="O10423" s="1"/>
      <c r="P10423" s="1"/>
      <c r="Q10423" s="1"/>
      <c r="R10423" s="1"/>
      <c r="S10423" s="1"/>
      <c r="T10423" s="1"/>
      <c r="U10423" s="1"/>
      <c r="V10423" s="1"/>
    </row>
    <row r="10424" spans="1:22" x14ac:dyDescent="0.35">
      <c r="A10424" s="1"/>
      <c r="B10424" s="1"/>
      <c r="C10424" s="1"/>
      <c r="D10424" s="1"/>
      <c r="E10424" s="1"/>
      <c r="F10424" s="1"/>
      <c r="G10424" s="1"/>
      <c r="H10424" s="10"/>
      <c r="I10424" s="1"/>
      <c r="J10424" s="1"/>
      <c r="K10424" s="1"/>
      <c r="L10424" s="1"/>
      <c r="M10424" s="1"/>
      <c r="N10424" s="1"/>
      <c r="O10424" s="1"/>
      <c r="P10424" s="1"/>
      <c r="Q10424" s="1"/>
      <c r="R10424" s="1"/>
      <c r="S10424" s="1"/>
      <c r="T10424" s="1"/>
      <c r="U10424" s="1"/>
      <c r="V10424" s="1"/>
    </row>
    <row r="10425" spans="1:22" x14ac:dyDescent="0.35">
      <c r="A10425" s="1"/>
      <c r="B10425" s="1"/>
      <c r="C10425" s="1"/>
      <c r="D10425" s="1"/>
      <c r="E10425" s="1"/>
      <c r="F10425" s="1"/>
      <c r="G10425" s="1"/>
      <c r="H10425" s="10"/>
      <c r="I10425" s="1"/>
      <c r="J10425" s="1"/>
      <c r="K10425" s="1"/>
      <c r="L10425" s="1"/>
      <c r="M10425" s="1"/>
      <c r="N10425" s="1"/>
      <c r="O10425" s="1"/>
      <c r="P10425" s="1"/>
      <c r="Q10425" s="1"/>
      <c r="R10425" s="1"/>
      <c r="S10425" s="1"/>
      <c r="T10425" s="1"/>
      <c r="U10425" s="1"/>
      <c r="V10425" s="1"/>
    </row>
    <row r="10426" spans="1:22" x14ac:dyDescent="0.35">
      <c r="A10426" s="1"/>
      <c r="B10426" s="1"/>
      <c r="C10426" s="1"/>
      <c r="D10426" s="1"/>
      <c r="E10426" s="1"/>
      <c r="F10426" s="1"/>
      <c r="G10426" s="1"/>
      <c r="H10426" s="10"/>
      <c r="I10426" s="1"/>
      <c r="J10426" s="1"/>
      <c r="K10426" s="1"/>
      <c r="L10426" s="1"/>
      <c r="M10426" s="1"/>
      <c r="N10426" s="1"/>
      <c r="O10426" s="1"/>
      <c r="P10426" s="1"/>
      <c r="Q10426" s="1"/>
      <c r="R10426" s="1"/>
      <c r="S10426" s="1"/>
      <c r="T10426" s="1"/>
      <c r="U10426" s="1"/>
      <c r="V10426" s="1"/>
    </row>
    <row r="10427" spans="1:22" x14ac:dyDescent="0.35">
      <c r="A10427" s="1"/>
      <c r="B10427" s="1"/>
      <c r="C10427" s="1"/>
      <c r="D10427" s="1"/>
      <c r="E10427" s="1"/>
      <c r="F10427" s="1"/>
      <c r="G10427" s="1"/>
      <c r="H10427" s="10"/>
      <c r="I10427" s="1"/>
      <c r="J10427" s="1"/>
      <c r="K10427" s="1"/>
      <c r="L10427" s="1"/>
      <c r="M10427" s="1"/>
      <c r="N10427" s="1"/>
      <c r="O10427" s="1"/>
      <c r="P10427" s="1"/>
      <c r="Q10427" s="1"/>
      <c r="R10427" s="1"/>
      <c r="S10427" s="1"/>
      <c r="T10427" s="1"/>
      <c r="U10427" s="1"/>
      <c r="V10427" s="1"/>
    </row>
    <row r="10428" spans="1:22" x14ac:dyDescent="0.35">
      <c r="A10428" s="1"/>
      <c r="B10428" s="1"/>
      <c r="C10428" s="1"/>
      <c r="D10428" s="1"/>
      <c r="E10428" s="1"/>
      <c r="F10428" s="1"/>
      <c r="G10428" s="1"/>
      <c r="H10428" s="10"/>
      <c r="I10428" s="1"/>
      <c r="J10428" s="1"/>
      <c r="K10428" s="1"/>
      <c r="L10428" s="1"/>
      <c r="M10428" s="1"/>
      <c r="N10428" s="1"/>
      <c r="O10428" s="1"/>
      <c r="P10428" s="1"/>
      <c r="Q10428" s="1"/>
      <c r="R10428" s="1"/>
      <c r="S10428" s="1"/>
      <c r="T10428" s="1"/>
      <c r="U10428" s="1"/>
      <c r="V10428" s="1"/>
    </row>
    <row r="10429" spans="1:22" x14ac:dyDescent="0.35">
      <c r="A10429" s="1"/>
      <c r="B10429" s="1"/>
      <c r="C10429" s="1"/>
      <c r="D10429" s="1"/>
      <c r="E10429" s="1"/>
      <c r="F10429" s="1"/>
      <c r="G10429" s="1"/>
      <c r="H10429" s="10"/>
      <c r="I10429" s="1"/>
      <c r="J10429" s="1"/>
      <c r="K10429" s="1"/>
      <c r="L10429" s="1"/>
      <c r="M10429" s="1"/>
      <c r="N10429" s="1"/>
      <c r="O10429" s="1"/>
      <c r="P10429" s="1"/>
      <c r="Q10429" s="1"/>
      <c r="R10429" s="1"/>
      <c r="S10429" s="1"/>
      <c r="T10429" s="1"/>
      <c r="U10429" s="1"/>
      <c r="V10429" s="1"/>
    </row>
    <row r="10430" spans="1:22" x14ac:dyDescent="0.35">
      <c r="A10430" s="1"/>
      <c r="B10430" s="1"/>
      <c r="C10430" s="1"/>
      <c r="D10430" s="1"/>
      <c r="E10430" s="1"/>
      <c r="F10430" s="1"/>
      <c r="G10430" s="1"/>
      <c r="H10430" s="10"/>
      <c r="I10430" s="1"/>
      <c r="J10430" s="1"/>
      <c r="K10430" s="1"/>
      <c r="L10430" s="1"/>
      <c r="M10430" s="1"/>
      <c r="N10430" s="1"/>
      <c r="O10430" s="1"/>
      <c r="P10430" s="1"/>
      <c r="Q10430" s="1"/>
      <c r="R10430" s="1"/>
      <c r="S10430" s="1"/>
      <c r="T10430" s="1"/>
      <c r="U10430" s="1"/>
      <c r="V10430" s="1"/>
    </row>
    <row r="10431" spans="1:22" x14ac:dyDescent="0.35">
      <c r="A10431" s="1"/>
      <c r="B10431" s="1"/>
      <c r="C10431" s="1"/>
      <c r="D10431" s="1"/>
      <c r="E10431" s="1"/>
      <c r="F10431" s="1"/>
      <c r="G10431" s="1"/>
      <c r="H10431" s="10"/>
      <c r="I10431" s="1"/>
      <c r="J10431" s="1"/>
      <c r="K10431" s="1"/>
      <c r="L10431" s="1"/>
      <c r="M10431" s="1"/>
      <c r="N10431" s="1"/>
      <c r="O10431" s="1"/>
      <c r="P10431" s="1"/>
      <c r="Q10431" s="1"/>
      <c r="R10431" s="1"/>
      <c r="S10431" s="1"/>
      <c r="T10431" s="1"/>
      <c r="U10431" s="1"/>
      <c r="V10431" s="1"/>
    </row>
    <row r="10432" spans="1:22" x14ac:dyDescent="0.35">
      <c r="A10432" s="1"/>
      <c r="B10432" s="1"/>
      <c r="C10432" s="1"/>
      <c r="D10432" s="1"/>
      <c r="E10432" s="1"/>
      <c r="F10432" s="1"/>
      <c r="G10432" s="1"/>
      <c r="H10432" s="10"/>
      <c r="I10432" s="1"/>
      <c r="J10432" s="1"/>
      <c r="K10432" s="1"/>
      <c r="L10432" s="1"/>
      <c r="M10432" s="1"/>
      <c r="N10432" s="1"/>
      <c r="O10432" s="1"/>
      <c r="P10432" s="1"/>
      <c r="Q10432" s="1"/>
      <c r="R10432" s="1"/>
      <c r="S10432" s="1"/>
      <c r="T10432" s="1"/>
      <c r="U10432" s="1"/>
      <c r="V10432" s="1"/>
    </row>
    <row r="10433" spans="1:22" x14ac:dyDescent="0.35">
      <c r="A10433" s="1"/>
      <c r="B10433" s="1"/>
      <c r="C10433" s="1"/>
      <c r="D10433" s="1"/>
      <c r="E10433" s="1"/>
      <c r="F10433" s="1"/>
      <c r="G10433" s="1"/>
      <c r="H10433" s="10"/>
      <c r="I10433" s="1"/>
      <c r="J10433" s="1"/>
      <c r="K10433" s="1"/>
      <c r="L10433" s="1"/>
      <c r="M10433" s="1"/>
      <c r="N10433" s="1"/>
      <c r="O10433" s="1"/>
      <c r="P10433" s="1"/>
      <c r="Q10433" s="1"/>
      <c r="R10433" s="1"/>
      <c r="S10433" s="1"/>
      <c r="T10433" s="1"/>
      <c r="U10433" s="1"/>
      <c r="V10433" s="1"/>
    </row>
    <row r="10434" spans="1:22" x14ac:dyDescent="0.35">
      <c r="A10434" s="1"/>
      <c r="B10434" s="1"/>
      <c r="C10434" s="1"/>
      <c r="D10434" s="1"/>
      <c r="E10434" s="1"/>
      <c r="F10434" s="1"/>
      <c r="G10434" s="1"/>
      <c r="H10434" s="10"/>
      <c r="I10434" s="1"/>
      <c r="J10434" s="1"/>
      <c r="K10434" s="1"/>
      <c r="L10434" s="1"/>
      <c r="M10434" s="1"/>
      <c r="N10434" s="1"/>
      <c r="O10434" s="1"/>
      <c r="P10434" s="1"/>
      <c r="Q10434" s="1"/>
      <c r="R10434" s="1"/>
      <c r="S10434" s="1"/>
      <c r="T10434" s="1"/>
      <c r="U10434" s="1"/>
      <c r="V10434" s="1"/>
    </row>
    <row r="10435" spans="1:22" x14ac:dyDescent="0.35">
      <c r="A10435" s="1"/>
      <c r="B10435" s="1"/>
      <c r="C10435" s="1"/>
      <c r="D10435" s="1"/>
      <c r="E10435" s="1"/>
      <c r="F10435" s="1"/>
      <c r="G10435" s="1"/>
      <c r="H10435" s="10"/>
      <c r="I10435" s="1"/>
      <c r="J10435" s="1"/>
      <c r="K10435" s="1"/>
      <c r="L10435" s="1"/>
      <c r="M10435" s="1"/>
      <c r="N10435" s="1"/>
      <c r="O10435" s="1"/>
      <c r="P10435" s="1"/>
      <c r="Q10435" s="1"/>
      <c r="R10435" s="1"/>
      <c r="S10435" s="1"/>
      <c r="T10435" s="1"/>
      <c r="U10435" s="1"/>
      <c r="V10435" s="1"/>
    </row>
    <row r="10436" spans="1:22" x14ac:dyDescent="0.35">
      <c r="A10436" s="1"/>
      <c r="B10436" s="1"/>
      <c r="C10436" s="1"/>
      <c r="D10436" s="1"/>
      <c r="E10436" s="1"/>
      <c r="F10436" s="1"/>
      <c r="G10436" s="1"/>
      <c r="H10436" s="10"/>
      <c r="I10436" s="1"/>
      <c r="J10436" s="1"/>
      <c r="K10436" s="1"/>
      <c r="L10436" s="1"/>
      <c r="M10436" s="1"/>
      <c r="N10436" s="1"/>
      <c r="O10436" s="1"/>
      <c r="P10436" s="1"/>
      <c r="Q10436" s="1"/>
      <c r="R10436" s="1"/>
      <c r="S10436" s="1"/>
      <c r="T10436" s="1"/>
      <c r="U10436" s="1"/>
      <c r="V10436" s="1"/>
    </row>
    <row r="10437" spans="1:22" x14ac:dyDescent="0.35">
      <c r="A10437" s="1"/>
      <c r="B10437" s="1"/>
      <c r="C10437" s="1"/>
      <c r="D10437" s="1"/>
      <c r="E10437" s="1"/>
      <c r="F10437" s="1"/>
      <c r="G10437" s="1"/>
      <c r="H10437" s="10"/>
      <c r="I10437" s="1"/>
      <c r="J10437" s="1"/>
      <c r="K10437" s="1"/>
      <c r="L10437" s="1"/>
      <c r="M10437" s="1"/>
      <c r="N10437" s="1"/>
      <c r="O10437" s="1"/>
      <c r="P10437" s="1"/>
      <c r="Q10437" s="1"/>
      <c r="R10437" s="1"/>
      <c r="S10437" s="1"/>
      <c r="T10437" s="1"/>
      <c r="U10437" s="1"/>
      <c r="V10437" s="1"/>
    </row>
    <row r="10438" spans="1:22" x14ac:dyDescent="0.35">
      <c r="A10438" s="1"/>
      <c r="B10438" s="1"/>
      <c r="C10438" s="1"/>
      <c r="D10438" s="1"/>
      <c r="E10438" s="1"/>
      <c r="F10438" s="1"/>
      <c r="G10438" s="1"/>
      <c r="H10438" s="10"/>
      <c r="I10438" s="1"/>
      <c r="J10438" s="1"/>
      <c r="K10438" s="1"/>
      <c r="L10438" s="1"/>
      <c r="M10438" s="1"/>
      <c r="N10438" s="1"/>
      <c r="O10438" s="1"/>
      <c r="P10438" s="1"/>
      <c r="Q10438" s="1"/>
      <c r="R10438" s="1"/>
      <c r="S10438" s="1"/>
      <c r="T10438" s="1"/>
      <c r="U10438" s="1"/>
      <c r="V10438" s="1"/>
    </row>
    <row r="10439" spans="1:22" x14ac:dyDescent="0.35">
      <c r="A10439" s="1"/>
      <c r="B10439" s="1"/>
      <c r="C10439" s="1"/>
      <c r="D10439" s="1"/>
      <c r="E10439" s="1"/>
      <c r="F10439" s="1"/>
      <c r="G10439" s="1"/>
      <c r="H10439" s="10"/>
      <c r="I10439" s="1"/>
      <c r="J10439" s="1"/>
      <c r="K10439" s="1"/>
      <c r="L10439" s="1"/>
      <c r="M10439" s="1"/>
      <c r="N10439" s="1"/>
      <c r="O10439" s="1"/>
      <c r="P10439" s="1"/>
      <c r="Q10439" s="1"/>
      <c r="R10439" s="1"/>
      <c r="S10439" s="1"/>
      <c r="T10439" s="1"/>
      <c r="U10439" s="1"/>
      <c r="V10439" s="1"/>
    </row>
    <row r="10440" spans="1:22" x14ac:dyDescent="0.35">
      <c r="A10440" s="1"/>
      <c r="B10440" s="1"/>
      <c r="C10440" s="1"/>
      <c r="D10440" s="1"/>
      <c r="E10440" s="1"/>
      <c r="F10440" s="1"/>
      <c r="G10440" s="1"/>
      <c r="H10440" s="10"/>
      <c r="I10440" s="1"/>
      <c r="J10440" s="1"/>
      <c r="K10440" s="1"/>
      <c r="L10440" s="1"/>
      <c r="M10440" s="1"/>
      <c r="N10440" s="1"/>
      <c r="O10440" s="1"/>
      <c r="P10440" s="1"/>
      <c r="Q10440" s="1"/>
      <c r="R10440" s="1"/>
      <c r="S10440" s="1"/>
      <c r="T10440" s="1"/>
      <c r="U10440" s="1"/>
      <c r="V10440" s="1"/>
    </row>
    <row r="10441" spans="1:22" x14ac:dyDescent="0.35">
      <c r="A10441" s="1"/>
      <c r="B10441" s="1"/>
      <c r="C10441" s="1"/>
      <c r="D10441" s="1"/>
      <c r="E10441" s="1"/>
      <c r="F10441" s="1"/>
      <c r="G10441" s="1"/>
      <c r="H10441" s="10"/>
      <c r="I10441" s="1"/>
      <c r="J10441" s="1"/>
      <c r="K10441" s="1"/>
      <c r="L10441" s="1"/>
      <c r="M10441" s="1"/>
      <c r="N10441" s="1"/>
      <c r="O10441" s="1"/>
      <c r="P10441" s="1"/>
      <c r="Q10441" s="1"/>
      <c r="R10441" s="1"/>
      <c r="S10441" s="1"/>
      <c r="T10441" s="1"/>
      <c r="U10441" s="1"/>
      <c r="V10441" s="1"/>
    </row>
    <row r="10442" spans="1:22" x14ac:dyDescent="0.35">
      <c r="A10442" s="1"/>
      <c r="B10442" s="1"/>
      <c r="C10442" s="1"/>
      <c r="D10442" s="1"/>
      <c r="E10442" s="1"/>
      <c r="F10442" s="1"/>
      <c r="G10442" s="1"/>
      <c r="H10442" s="10"/>
      <c r="I10442" s="1"/>
      <c r="J10442" s="1"/>
      <c r="K10442" s="1"/>
      <c r="L10442" s="1"/>
      <c r="M10442" s="1"/>
      <c r="N10442" s="1"/>
      <c r="O10442" s="1"/>
      <c r="P10442" s="1"/>
      <c r="Q10442" s="1"/>
      <c r="R10442" s="1"/>
      <c r="S10442" s="1"/>
      <c r="T10442" s="1"/>
      <c r="U10442" s="1"/>
      <c r="V10442" s="1"/>
    </row>
    <row r="10443" spans="1:22" x14ac:dyDescent="0.35">
      <c r="A10443" s="1"/>
      <c r="B10443" s="1"/>
      <c r="C10443" s="1"/>
      <c r="D10443" s="1"/>
      <c r="E10443" s="1"/>
      <c r="F10443" s="1"/>
      <c r="G10443" s="1"/>
      <c r="H10443" s="10"/>
      <c r="I10443" s="1"/>
      <c r="J10443" s="1"/>
      <c r="K10443" s="1"/>
      <c r="L10443" s="1"/>
      <c r="M10443" s="1"/>
      <c r="N10443" s="1"/>
      <c r="O10443" s="1"/>
      <c r="P10443" s="1"/>
      <c r="Q10443" s="1"/>
      <c r="R10443" s="1"/>
      <c r="S10443" s="1"/>
      <c r="T10443" s="1"/>
      <c r="U10443" s="1"/>
      <c r="V10443" s="1"/>
    </row>
    <row r="10444" spans="1:22" x14ac:dyDescent="0.35">
      <c r="A10444" s="1"/>
      <c r="B10444" s="1"/>
      <c r="C10444" s="1"/>
      <c r="D10444" s="1"/>
      <c r="E10444" s="1"/>
      <c r="F10444" s="1"/>
      <c r="G10444" s="1"/>
      <c r="H10444" s="10"/>
      <c r="I10444" s="1"/>
      <c r="J10444" s="1"/>
      <c r="K10444" s="1"/>
      <c r="L10444" s="1"/>
      <c r="M10444" s="1"/>
      <c r="N10444" s="1"/>
      <c r="O10444" s="1"/>
      <c r="P10444" s="1"/>
      <c r="Q10444" s="1"/>
      <c r="R10444" s="1"/>
      <c r="S10444" s="1"/>
      <c r="T10444" s="1"/>
      <c r="U10444" s="1"/>
      <c r="V10444" s="1"/>
    </row>
    <row r="10445" spans="1:22" x14ac:dyDescent="0.35">
      <c r="A10445" s="1"/>
      <c r="B10445" s="1"/>
      <c r="C10445" s="1"/>
      <c r="D10445" s="1"/>
      <c r="E10445" s="1"/>
      <c r="F10445" s="1"/>
      <c r="G10445" s="1"/>
      <c r="H10445" s="10"/>
      <c r="I10445" s="1"/>
      <c r="J10445" s="1"/>
      <c r="K10445" s="1"/>
      <c r="L10445" s="1"/>
      <c r="M10445" s="1"/>
      <c r="N10445" s="1"/>
      <c r="O10445" s="1"/>
      <c r="P10445" s="1"/>
      <c r="Q10445" s="1"/>
      <c r="R10445" s="1"/>
      <c r="S10445" s="1"/>
      <c r="T10445" s="1"/>
      <c r="U10445" s="1"/>
      <c r="V10445" s="1"/>
    </row>
    <row r="10446" spans="1:22" x14ac:dyDescent="0.35">
      <c r="A10446" s="1"/>
      <c r="B10446" s="1"/>
      <c r="C10446" s="1"/>
      <c r="D10446" s="1"/>
      <c r="E10446" s="1"/>
      <c r="F10446" s="1"/>
      <c r="G10446" s="1"/>
      <c r="H10446" s="10"/>
      <c r="I10446" s="1"/>
      <c r="J10446" s="1"/>
      <c r="K10446" s="1"/>
      <c r="L10446" s="1"/>
      <c r="M10446" s="1"/>
      <c r="N10446" s="1"/>
      <c r="O10446" s="1"/>
      <c r="P10446" s="1"/>
      <c r="Q10446" s="1"/>
      <c r="R10446" s="1"/>
      <c r="S10446" s="1"/>
      <c r="T10446" s="1"/>
      <c r="U10446" s="1"/>
      <c r="V10446" s="1"/>
    </row>
    <row r="10447" spans="1:22" x14ac:dyDescent="0.35">
      <c r="A10447" s="1"/>
      <c r="B10447" s="1"/>
      <c r="C10447" s="1"/>
      <c r="D10447" s="1"/>
      <c r="E10447" s="1"/>
      <c r="F10447" s="1"/>
      <c r="G10447" s="1"/>
      <c r="H10447" s="10"/>
      <c r="I10447" s="1"/>
      <c r="J10447" s="1"/>
      <c r="K10447" s="1"/>
      <c r="L10447" s="1"/>
      <c r="M10447" s="1"/>
      <c r="N10447" s="1"/>
      <c r="O10447" s="1"/>
      <c r="P10447" s="1"/>
      <c r="Q10447" s="1"/>
      <c r="R10447" s="1"/>
      <c r="S10447" s="1"/>
      <c r="T10447" s="1"/>
      <c r="U10447" s="1"/>
      <c r="V10447" s="1"/>
    </row>
    <row r="10448" spans="1:22" x14ac:dyDescent="0.35">
      <c r="A10448" s="1"/>
      <c r="B10448" s="1"/>
      <c r="C10448" s="1"/>
      <c r="D10448" s="1"/>
      <c r="E10448" s="1"/>
      <c r="F10448" s="1"/>
      <c r="G10448" s="1"/>
      <c r="H10448" s="10"/>
      <c r="I10448" s="1"/>
      <c r="J10448" s="1"/>
      <c r="K10448" s="1"/>
      <c r="L10448" s="1"/>
      <c r="M10448" s="1"/>
      <c r="N10448" s="1"/>
      <c r="O10448" s="1"/>
      <c r="P10448" s="1"/>
      <c r="Q10448" s="1"/>
      <c r="R10448" s="1"/>
      <c r="S10448" s="1"/>
      <c r="T10448" s="1"/>
      <c r="U10448" s="1"/>
      <c r="V10448" s="1"/>
    </row>
    <row r="10449" spans="1:22" x14ac:dyDescent="0.35">
      <c r="A10449" s="1"/>
      <c r="B10449" s="1"/>
      <c r="C10449" s="1"/>
      <c r="D10449" s="1"/>
      <c r="E10449" s="1"/>
      <c r="F10449" s="1"/>
      <c r="G10449" s="1"/>
      <c r="H10449" s="10"/>
      <c r="I10449" s="1"/>
      <c r="J10449" s="1"/>
      <c r="K10449" s="1"/>
      <c r="L10449" s="1"/>
      <c r="M10449" s="1"/>
      <c r="N10449" s="1"/>
      <c r="O10449" s="1"/>
      <c r="P10449" s="1"/>
      <c r="Q10449" s="1"/>
      <c r="R10449" s="1"/>
      <c r="S10449" s="1"/>
      <c r="T10449" s="1"/>
      <c r="U10449" s="1"/>
      <c r="V10449" s="1"/>
    </row>
    <row r="10450" spans="1:22" x14ac:dyDescent="0.35">
      <c r="A10450" s="1"/>
      <c r="B10450" s="1"/>
      <c r="C10450" s="1"/>
      <c r="D10450" s="1"/>
      <c r="E10450" s="1"/>
      <c r="F10450" s="1"/>
      <c r="G10450" s="1"/>
      <c r="H10450" s="10"/>
      <c r="I10450" s="1"/>
      <c r="J10450" s="1"/>
      <c r="K10450" s="1"/>
      <c r="L10450" s="1"/>
      <c r="M10450" s="1"/>
      <c r="N10450" s="1"/>
      <c r="O10450" s="1"/>
      <c r="P10450" s="1"/>
      <c r="Q10450" s="1"/>
      <c r="R10450" s="1"/>
      <c r="S10450" s="1"/>
      <c r="T10450" s="1"/>
      <c r="U10450" s="1"/>
      <c r="V10450" s="1"/>
    </row>
    <row r="10451" spans="1:22" x14ac:dyDescent="0.35">
      <c r="A10451" s="1"/>
      <c r="B10451" s="1"/>
      <c r="C10451" s="1"/>
      <c r="D10451" s="1"/>
      <c r="E10451" s="1"/>
      <c r="F10451" s="1"/>
      <c r="G10451" s="1"/>
      <c r="H10451" s="10"/>
      <c r="I10451" s="1"/>
      <c r="J10451" s="1"/>
      <c r="K10451" s="1"/>
      <c r="L10451" s="1"/>
      <c r="M10451" s="1"/>
      <c r="N10451" s="1"/>
      <c r="O10451" s="1"/>
      <c r="P10451" s="1"/>
      <c r="Q10451" s="1"/>
      <c r="R10451" s="1"/>
      <c r="S10451" s="1"/>
      <c r="T10451" s="1"/>
      <c r="U10451" s="1"/>
      <c r="V10451" s="1"/>
    </row>
    <row r="10452" spans="1:22" x14ac:dyDescent="0.35">
      <c r="A10452" s="1"/>
      <c r="B10452" s="1"/>
      <c r="C10452" s="1"/>
      <c r="D10452" s="1"/>
      <c r="E10452" s="1"/>
      <c r="F10452" s="1"/>
      <c r="G10452" s="1"/>
      <c r="H10452" s="10"/>
      <c r="I10452" s="1"/>
      <c r="J10452" s="1"/>
      <c r="K10452" s="1"/>
      <c r="L10452" s="1"/>
      <c r="M10452" s="1"/>
      <c r="N10452" s="1"/>
      <c r="O10452" s="1"/>
      <c r="P10452" s="1"/>
      <c r="Q10452" s="1"/>
      <c r="R10452" s="1"/>
      <c r="S10452" s="1"/>
      <c r="T10452" s="1"/>
      <c r="U10452" s="1"/>
      <c r="V10452" s="1"/>
    </row>
    <row r="10453" spans="1:22" x14ac:dyDescent="0.35">
      <c r="A10453" s="1"/>
      <c r="B10453" s="1"/>
      <c r="C10453" s="1"/>
      <c r="D10453" s="1"/>
      <c r="E10453" s="1"/>
      <c r="F10453" s="1"/>
      <c r="G10453" s="1"/>
      <c r="H10453" s="10"/>
      <c r="I10453" s="1"/>
      <c r="J10453" s="1"/>
      <c r="K10453" s="1"/>
      <c r="L10453" s="1"/>
      <c r="M10453" s="1"/>
      <c r="N10453" s="1"/>
      <c r="O10453" s="1"/>
      <c r="P10453" s="1"/>
      <c r="Q10453" s="1"/>
      <c r="R10453" s="1"/>
      <c r="S10453" s="1"/>
      <c r="T10453" s="1"/>
      <c r="U10453" s="1"/>
      <c r="V10453" s="1"/>
    </row>
    <row r="10454" spans="1:22" x14ac:dyDescent="0.35">
      <c r="A10454" s="1"/>
      <c r="B10454" s="1"/>
      <c r="C10454" s="1"/>
      <c r="D10454" s="1"/>
      <c r="E10454" s="1"/>
      <c r="F10454" s="1"/>
      <c r="G10454" s="1"/>
      <c r="H10454" s="10"/>
      <c r="I10454" s="1"/>
      <c r="J10454" s="1"/>
      <c r="K10454" s="1"/>
      <c r="L10454" s="1"/>
      <c r="M10454" s="1"/>
      <c r="N10454" s="1"/>
      <c r="O10454" s="1"/>
      <c r="P10454" s="1"/>
      <c r="Q10454" s="1"/>
      <c r="R10454" s="1"/>
      <c r="S10454" s="1"/>
      <c r="T10454" s="1"/>
      <c r="U10454" s="1"/>
      <c r="V10454" s="1"/>
    </row>
    <row r="10455" spans="1:22" x14ac:dyDescent="0.35">
      <c r="A10455" s="1"/>
      <c r="B10455" s="1"/>
      <c r="C10455" s="1"/>
      <c r="D10455" s="1"/>
      <c r="E10455" s="1"/>
      <c r="F10455" s="1"/>
      <c r="G10455" s="1"/>
      <c r="H10455" s="10"/>
      <c r="I10455" s="1"/>
      <c r="J10455" s="1"/>
      <c r="K10455" s="1"/>
      <c r="L10455" s="1"/>
      <c r="M10455" s="1"/>
      <c r="N10455" s="1"/>
      <c r="O10455" s="1"/>
      <c r="P10455" s="1"/>
      <c r="Q10455" s="1"/>
      <c r="R10455" s="1"/>
      <c r="S10455" s="1"/>
      <c r="T10455" s="1"/>
      <c r="U10455" s="1"/>
      <c r="V10455" s="1"/>
    </row>
    <row r="10456" spans="1:22" x14ac:dyDescent="0.35">
      <c r="A10456" s="1"/>
      <c r="B10456" s="1"/>
      <c r="C10456" s="1"/>
      <c r="D10456" s="1"/>
      <c r="E10456" s="1"/>
      <c r="F10456" s="1"/>
      <c r="G10456" s="1"/>
      <c r="H10456" s="10"/>
      <c r="I10456" s="1"/>
      <c r="J10456" s="1"/>
      <c r="K10456" s="1"/>
      <c r="L10456" s="1"/>
      <c r="M10456" s="1"/>
      <c r="N10456" s="1"/>
      <c r="O10456" s="1"/>
      <c r="P10456" s="1"/>
      <c r="Q10456" s="1"/>
      <c r="R10456" s="1"/>
      <c r="S10456" s="1"/>
      <c r="T10456" s="1"/>
      <c r="U10456" s="1"/>
      <c r="V10456" s="1"/>
    </row>
    <row r="10457" spans="1:22" x14ac:dyDescent="0.35">
      <c r="A10457" s="1"/>
      <c r="B10457" s="1"/>
      <c r="C10457" s="1"/>
      <c r="D10457" s="1"/>
      <c r="E10457" s="1"/>
      <c r="F10457" s="1"/>
      <c r="G10457" s="1"/>
      <c r="H10457" s="10"/>
      <c r="I10457" s="1"/>
      <c r="J10457" s="1"/>
      <c r="K10457" s="1"/>
      <c r="L10457" s="1"/>
      <c r="M10457" s="1"/>
      <c r="N10457" s="1"/>
      <c r="O10457" s="1"/>
      <c r="P10457" s="1"/>
      <c r="Q10457" s="1"/>
      <c r="R10457" s="1"/>
      <c r="S10457" s="1"/>
      <c r="T10457" s="1"/>
      <c r="U10457" s="1"/>
      <c r="V10457" s="1"/>
    </row>
    <row r="10458" spans="1:22" x14ac:dyDescent="0.35">
      <c r="A10458" s="1"/>
      <c r="B10458" s="1"/>
      <c r="C10458" s="1"/>
      <c r="D10458" s="1"/>
      <c r="E10458" s="1"/>
      <c r="F10458" s="1"/>
      <c r="G10458" s="1"/>
      <c r="H10458" s="10"/>
      <c r="I10458" s="1"/>
      <c r="J10458" s="1"/>
      <c r="K10458" s="1"/>
      <c r="L10458" s="1"/>
      <c r="M10458" s="1"/>
      <c r="N10458" s="1"/>
      <c r="O10458" s="1"/>
      <c r="P10458" s="1"/>
      <c r="Q10458" s="1"/>
      <c r="R10458" s="1"/>
      <c r="S10458" s="1"/>
      <c r="T10458" s="1"/>
      <c r="U10458" s="1"/>
      <c r="V10458" s="1"/>
    </row>
    <row r="10459" spans="1:22" x14ac:dyDescent="0.35">
      <c r="A10459" s="1"/>
      <c r="B10459" s="1"/>
      <c r="C10459" s="1"/>
      <c r="D10459" s="1"/>
      <c r="E10459" s="1"/>
      <c r="F10459" s="1"/>
      <c r="G10459" s="1"/>
      <c r="H10459" s="10"/>
      <c r="I10459" s="1"/>
      <c r="J10459" s="1"/>
      <c r="K10459" s="1"/>
      <c r="L10459" s="1"/>
      <c r="M10459" s="1"/>
      <c r="N10459" s="1"/>
      <c r="O10459" s="1"/>
      <c r="P10459" s="1"/>
      <c r="Q10459" s="1"/>
      <c r="R10459" s="1"/>
      <c r="S10459" s="1"/>
      <c r="T10459" s="1"/>
      <c r="U10459" s="1"/>
      <c r="V10459" s="1"/>
    </row>
    <row r="10460" spans="1:22" x14ac:dyDescent="0.35">
      <c r="A10460" s="1"/>
      <c r="B10460" s="1"/>
      <c r="C10460" s="1"/>
      <c r="D10460" s="1"/>
      <c r="E10460" s="1"/>
      <c r="F10460" s="1"/>
      <c r="G10460" s="1"/>
      <c r="H10460" s="10"/>
      <c r="I10460" s="1"/>
      <c r="J10460" s="1"/>
      <c r="K10460" s="1"/>
      <c r="L10460" s="1"/>
      <c r="M10460" s="1"/>
      <c r="N10460" s="1"/>
      <c r="O10460" s="1"/>
      <c r="P10460" s="1"/>
      <c r="Q10460" s="1"/>
      <c r="R10460" s="1"/>
      <c r="S10460" s="1"/>
      <c r="T10460" s="1"/>
      <c r="U10460" s="1"/>
      <c r="V10460" s="1"/>
    </row>
    <row r="10461" spans="1:22" x14ac:dyDescent="0.35">
      <c r="A10461" s="1"/>
      <c r="B10461" s="1"/>
      <c r="C10461" s="1"/>
      <c r="D10461" s="1"/>
      <c r="E10461" s="1"/>
      <c r="F10461" s="1"/>
      <c r="G10461" s="1"/>
      <c r="H10461" s="10"/>
      <c r="I10461" s="1"/>
      <c r="J10461" s="1"/>
      <c r="K10461" s="1"/>
      <c r="L10461" s="1"/>
      <c r="M10461" s="1"/>
      <c r="N10461" s="1"/>
      <c r="O10461" s="1"/>
      <c r="P10461" s="1"/>
      <c r="Q10461" s="1"/>
      <c r="R10461" s="1"/>
      <c r="S10461" s="1"/>
      <c r="T10461" s="1"/>
      <c r="U10461" s="1"/>
      <c r="V10461" s="1"/>
    </row>
    <row r="10462" spans="1:22" x14ac:dyDescent="0.35">
      <c r="A10462" s="1"/>
      <c r="B10462" s="1"/>
      <c r="C10462" s="1"/>
      <c r="D10462" s="1"/>
      <c r="E10462" s="1"/>
      <c r="F10462" s="1"/>
      <c r="G10462" s="1"/>
      <c r="H10462" s="10"/>
      <c r="I10462" s="1"/>
      <c r="J10462" s="1"/>
      <c r="K10462" s="1"/>
      <c r="L10462" s="1"/>
      <c r="M10462" s="1"/>
      <c r="N10462" s="1"/>
      <c r="O10462" s="1"/>
      <c r="P10462" s="1"/>
      <c r="Q10462" s="1"/>
      <c r="R10462" s="1"/>
      <c r="S10462" s="1"/>
      <c r="T10462" s="1"/>
      <c r="U10462" s="1"/>
      <c r="V10462" s="1"/>
    </row>
    <row r="10463" spans="1:22" x14ac:dyDescent="0.35">
      <c r="A10463" s="1"/>
      <c r="B10463" s="1"/>
      <c r="C10463" s="1"/>
      <c r="D10463" s="1"/>
      <c r="E10463" s="1"/>
      <c r="F10463" s="1"/>
      <c r="G10463" s="1"/>
      <c r="H10463" s="10"/>
      <c r="I10463" s="1"/>
      <c r="J10463" s="1"/>
      <c r="K10463" s="1"/>
      <c r="L10463" s="1"/>
      <c r="M10463" s="1"/>
      <c r="N10463" s="1"/>
      <c r="O10463" s="1"/>
      <c r="P10463" s="1"/>
      <c r="Q10463" s="1"/>
      <c r="R10463" s="1"/>
      <c r="S10463" s="1"/>
      <c r="T10463" s="1"/>
      <c r="U10463" s="1"/>
      <c r="V10463" s="1"/>
    </row>
    <row r="10464" spans="1:22" x14ac:dyDescent="0.35">
      <c r="A10464" s="1"/>
      <c r="B10464" s="1"/>
      <c r="C10464" s="1"/>
      <c r="D10464" s="1"/>
      <c r="E10464" s="1"/>
      <c r="F10464" s="1"/>
      <c r="G10464" s="1"/>
      <c r="H10464" s="10"/>
      <c r="I10464" s="1"/>
      <c r="J10464" s="1"/>
      <c r="K10464" s="1"/>
      <c r="L10464" s="1"/>
      <c r="M10464" s="1"/>
      <c r="N10464" s="1"/>
      <c r="O10464" s="1"/>
      <c r="P10464" s="1"/>
      <c r="Q10464" s="1"/>
      <c r="R10464" s="1"/>
      <c r="S10464" s="1"/>
      <c r="T10464" s="1"/>
      <c r="U10464" s="1"/>
      <c r="V10464" s="1"/>
    </row>
    <row r="10465" spans="1:22" x14ac:dyDescent="0.35">
      <c r="A10465" s="1"/>
      <c r="B10465" s="1"/>
      <c r="C10465" s="1"/>
      <c r="D10465" s="1"/>
      <c r="E10465" s="1"/>
      <c r="F10465" s="1"/>
      <c r="G10465" s="1"/>
      <c r="H10465" s="10"/>
      <c r="I10465" s="1"/>
      <c r="J10465" s="1"/>
      <c r="K10465" s="1"/>
      <c r="L10465" s="1"/>
      <c r="M10465" s="1"/>
      <c r="N10465" s="1"/>
      <c r="O10465" s="1"/>
      <c r="P10465" s="1"/>
      <c r="Q10465" s="1"/>
      <c r="R10465" s="1"/>
      <c r="S10465" s="1"/>
      <c r="T10465" s="1"/>
      <c r="U10465" s="1"/>
      <c r="V10465" s="1"/>
    </row>
    <row r="10466" spans="1:22" x14ac:dyDescent="0.35">
      <c r="A10466" s="1"/>
      <c r="B10466" s="1"/>
      <c r="C10466" s="1"/>
      <c r="D10466" s="1"/>
      <c r="E10466" s="1"/>
      <c r="F10466" s="1"/>
      <c r="G10466" s="1"/>
      <c r="H10466" s="10"/>
      <c r="I10466" s="1"/>
      <c r="J10466" s="1"/>
      <c r="K10466" s="1"/>
      <c r="L10466" s="1"/>
      <c r="M10466" s="1"/>
      <c r="N10466" s="1"/>
      <c r="O10466" s="1"/>
      <c r="P10466" s="1"/>
      <c r="Q10466" s="1"/>
      <c r="R10466" s="1"/>
      <c r="S10466" s="1"/>
      <c r="T10466" s="1"/>
      <c r="U10466" s="1"/>
      <c r="V10466" s="1"/>
    </row>
    <row r="10467" spans="1:22" x14ac:dyDescent="0.35">
      <c r="A10467" s="1"/>
      <c r="B10467" s="1"/>
      <c r="C10467" s="1"/>
      <c r="D10467" s="1"/>
      <c r="E10467" s="1"/>
      <c r="F10467" s="1"/>
      <c r="G10467" s="1"/>
      <c r="H10467" s="10"/>
      <c r="I10467" s="1"/>
      <c r="J10467" s="1"/>
      <c r="K10467" s="1"/>
      <c r="L10467" s="1"/>
      <c r="M10467" s="1"/>
      <c r="N10467" s="1"/>
      <c r="O10467" s="1"/>
      <c r="P10467" s="1"/>
      <c r="Q10467" s="1"/>
      <c r="R10467" s="1"/>
      <c r="S10467" s="1"/>
      <c r="T10467" s="1"/>
      <c r="U10467" s="1"/>
      <c r="V10467" s="1"/>
    </row>
    <row r="10468" spans="1:22" x14ac:dyDescent="0.35">
      <c r="A10468" s="1"/>
      <c r="B10468" s="1"/>
      <c r="C10468" s="1"/>
      <c r="D10468" s="1"/>
      <c r="E10468" s="1"/>
      <c r="F10468" s="1"/>
      <c r="G10468" s="1"/>
      <c r="H10468" s="10"/>
      <c r="I10468" s="1"/>
      <c r="J10468" s="1"/>
      <c r="K10468" s="1"/>
      <c r="L10468" s="1"/>
      <c r="M10468" s="1"/>
      <c r="N10468" s="1"/>
      <c r="O10468" s="1"/>
      <c r="P10468" s="1"/>
      <c r="Q10468" s="1"/>
      <c r="R10468" s="1"/>
      <c r="S10468" s="1"/>
      <c r="T10468" s="1"/>
      <c r="U10468" s="1"/>
      <c r="V10468" s="1"/>
    </row>
    <row r="10469" spans="1:22" x14ac:dyDescent="0.35">
      <c r="A10469" s="1"/>
      <c r="B10469" s="1"/>
      <c r="C10469" s="1"/>
      <c r="D10469" s="1"/>
      <c r="E10469" s="1"/>
      <c r="F10469" s="1"/>
      <c r="G10469" s="1"/>
      <c r="H10469" s="10"/>
      <c r="I10469" s="1"/>
      <c r="J10469" s="1"/>
      <c r="K10469" s="1"/>
      <c r="L10469" s="1"/>
      <c r="M10469" s="1"/>
      <c r="N10469" s="1"/>
      <c r="O10469" s="1"/>
      <c r="P10469" s="1"/>
      <c r="Q10469" s="1"/>
      <c r="R10469" s="1"/>
      <c r="S10469" s="1"/>
      <c r="T10469" s="1"/>
      <c r="U10469" s="1"/>
      <c r="V10469" s="1"/>
    </row>
    <row r="10470" spans="1:22" x14ac:dyDescent="0.35">
      <c r="A10470" s="1"/>
      <c r="B10470" s="1"/>
      <c r="C10470" s="1"/>
      <c r="D10470" s="1"/>
      <c r="E10470" s="1"/>
      <c r="F10470" s="1"/>
      <c r="G10470" s="1"/>
      <c r="H10470" s="10"/>
      <c r="I10470" s="1"/>
      <c r="J10470" s="1"/>
      <c r="K10470" s="1"/>
      <c r="L10470" s="1"/>
      <c r="M10470" s="1"/>
      <c r="N10470" s="1"/>
      <c r="O10470" s="1"/>
      <c r="P10470" s="1"/>
      <c r="Q10470" s="1"/>
      <c r="R10470" s="1"/>
      <c r="S10470" s="1"/>
      <c r="T10470" s="1"/>
      <c r="U10470" s="1"/>
      <c r="V10470" s="1"/>
    </row>
    <row r="10471" spans="1:22" x14ac:dyDescent="0.35">
      <c r="A10471" s="1"/>
      <c r="B10471" s="1"/>
      <c r="C10471" s="1"/>
      <c r="D10471" s="1"/>
      <c r="E10471" s="1"/>
      <c r="F10471" s="1"/>
      <c r="G10471" s="1"/>
      <c r="H10471" s="10"/>
      <c r="I10471" s="1"/>
      <c r="J10471" s="1"/>
      <c r="K10471" s="1"/>
      <c r="L10471" s="1"/>
      <c r="M10471" s="1"/>
      <c r="N10471" s="1"/>
      <c r="O10471" s="1"/>
      <c r="P10471" s="1"/>
      <c r="Q10471" s="1"/>
      <c r="R10471" s="1"/>
      <c r="S10471" s="1"/>
      <c r="T10471" s="1"/>
      <c r="U10471" s="1"/>
      <c r="V10471" s="1"/>
    </row>
    <row r="10472" spans="1:22" x14ac:dyDescent="0.35">
      <c r="A10472" s="1"/>
      <c r="B10472" s="1"/>
      <c r="C10472" s="1"/>
      <c r="D10472" s="1"/>
      <c r="E10472" s="1"/>
      <c r="F10472" s="1"/>
      <c r="G10472" s="1"/>
      <c r="H10472" s="10"/>
      <c r="I10472" s="1"/>
      <c r="J10472" s="1"/>
      <c r="K10472" s="1"/>
      <c r="L10472" s="1"/>
      <c r="M10472" s="1"/>
      <c r="N10472" s="1"/>
      <c r="O10472" s="1"/>
      <c r="P10472" s="1"/>
      <c r="Q10472" s="1"/>
      <c r="R10472" s="1"/>
      <c r="S10472" s="1"/>
      <c r="T10472" s="1"/>
      <c r="U10472" s="1"/>
      <c r="V10472" s="1"/>
    </row>
    <row r="10473" spans="1:22" x14ac:dyDescent="0.35">
      <c r="A10473" s="1"/>
      <c r="B10473" s="1"/>
      <c r="C10473" s="1"/>
      <c r="D10473" s="1"/>
      <c r="E10473" s="1"/>
      <c r="F10473" s="1"/>
      <c r="G10473" s="1"/>
      <c r="H10473" s="10"/>
      <c r="I10473" s="1"/>
      <c r="J10473" s="1"/>
      <c r="K10473" s="1"/>
      <c r="L10473" s="1"/>
      <c r="M10473" s="1"/>
      <c r="N10473" s="1"/>
      <c r="O10473" s="1"/>
      <c r="P10473" s="1"/>
      <c r="Q10473" s="1"/>
      <c r="R10473" s="1"/>
      <c r="S10473" s="1"/>
      <c r="T10473" s="1"/>
      <c r="U10473" s="1"/>
      <c r="V10473" s="1"/>
    </row>
    <row r="10474" spans="1:22" x14ac:dyDescent="0.35">
      <c r="A10474" s="1"/>
      <c r="B10474" s="1"/>
      <c r="C10474" s="1"/>
      <c r="D10474" s="1"/>
      <c r="E10474" s="1"/>
      <c r="F10474" s="1"/>
      <c r="G10474" s="1"/>
      <c r="H10474" s="10"/>
      <c r="I10474" s="1"/>
      <c r="J10474" s="1"/>
      <c r="K10474" s="1"/>
      <c r="L10474" s="1"/>
      <c r="M10474" s="1"/>
      <c r="N10474" s="1"/>
      <c r="O10474" s="1"/>
      <c r="P10474" s="1"/>
      <c r="Q10474" s="1"/>
      <c r="R10474" s="1"/>
      <c r="S10474" s="1"/>
      <c r="T10474" s="1"/>
      <c r="U10474" s="1"/>
      <c r="V10474" s="1"/>
    </row>
    <row r="10475" spans="1:22" x14ac:dyDescent="0.35">
      <c r="A10475" s="1"/>
      <c r="B10475" s="1"/>
      <c r="C10475" s="1"/>
      <c r="D10475" s="1"/>
      <c r="E10475" s="1"/>
      <c r="F10475" s="1"/>
      <c r="G10475" s="1"/>
      <c r="H10475" s="10"/>
      <c r="I10475" s="1"/>
      <c r="J10475" s="1"/>
      <c r="K10475" s="1"/>
      <c r="L10475" s="1"/>
      <c r="M10475" s="1"/>
      <c r="N10475" s="1"/>
      <c r="O10475" s="1"/>
      <c r="P10475" s="1"/>
      <c r="Q10475" s="1"/>
      <c r="R10475" s="1"/>
      <c r="S10475" s="1"/>
      <c r="T10475" s="1"/>
      <c r="U10475" s="1"/>
      <c r="V10475" s="1"/>
    </row>
    <row r="10476" spans="1:22" x14ac:dyDescent="0.35">
      <c r="A10476" s="1"/>
      <c r="B10476" s="1"/>
      <c r="C10476" s="1"/>
      <c r="D10476" s="1"/>
      <c r="E10476" s="1"/>
      <c r="F10476" s="1"/>
      <c r="G10476" s="1"/>
      <c r="H10476" s="10"/>
      <c r="I10476" s="1"/>
      <c r="J10476" s="1"/>
      <c r="K10476" s="1"/>
      <c r="L10476" s="1"/>
      <c r="M10476" s="1"/>
      <c r="N10476" s="1"/>
      <c r="O10476" s="1"/>
      <c r="P10476" s="1"/>
      <c r="Q10476" s="1"/>
      <c r="R10476" s="1"/>
      <c r="S10476" s="1"/>
      <c r="T10476" s="1"/>
      <c r="U10476" s="1"/>
      <c r="V10476" s="1"/>
    </row>
    <row r="10477" spans="1:22" x14ac:dyDescent="0.35">
      <c r="A10477" s="1"/>
      <c r="B10477" s="1"/>
      <c r="C10477" s="1"/>
      <c r="D10477" s="1"/>
      <c r="E10477" s="1"/>
      <c r="F10477" s="1"/>
      <c r="G10477" s="1"/>
      <c r="H10477" s="10"/>
      <c r="I10477" s="1"/>
      <c r="J10477" s="1"/>
      <c r="K10477" s="1"/>
      <c r="L10477" s="1"/>
      <c r="M10477" s="1"/>
      <c r="N10477" s="1"/>
      <c r="O10477" s="1"/>
      <c r="P10477" s="1"/>
      <c r="Q10477" s="1"/>
      <c r="R10477" s="1"/>
      <c r="S10477" s="1"/>
      <c r="T10477" s="1"/>
      <c r="U10477" s="1"/>
      <c r="V10477" s="1"/>
    </row>
    <row r="10478" spans="1:22" x14ac:dyDescent="0.35">
      <c r="A10478" s="1"/>
      <c r="B10478" s="1"/>
      <c r="C10478" s="1"/>
      <c r="D10478" s="1"/>
      <c r="E10478" s="1"/>
      <c r="F10478" s="1"/>
      <c r="G10478" s="1"/>
      <c r="H10478" s="10"/>
      <c r="I10478" s="1"/>
      <c r="J10478" s="1"/>
      <c r="K10478" s="1"/>
      <c r="L10478" s="1"/>
      <c r="M10478" s="1"/>
      <c r="N10478" s="1"/>
      <c r="O10478" s="1"/>
      <c r="P10478" s="1"/>
      <c r="Q10478" s="1"/>
      <c r="R10478" s="1"/>
      <c r="S10478" s="1"/>
      <c r="T10478" s="1"/>
      <c r="U10478" s="1"/>
      <c r="V10478" s="1"/>
    </row>
    <row r="10479" spans="1:22" x14ac:dyDescent="0.35">
      <c r="A10479" s="1"/>
      <c r="B10479" s="1"/>
      <c r="C10479" s="1"/>
      <c r="D10479" s="1"/>
      <c r="E10479" s="1"/>
      <c r="F10479" s="1"/>
      <c r="G10479" s="1"/>
      <c r="H10479" s="10"/>
      <c r="I10479" s="1"/>
      <c r="J10479" s="1"/>
      <c r="K10479" s="1"/>
      <c r="L10479" s="1"/>
      <c r="M10479" s="1"/>
      <c r="N10479" s="1"/>
      <c r="O10479" s="1"/>
      <c r="P10479" s="1"/>
      <c r="Q10479" s="1"/>
      <c r="R10479" s="1"/>
      <c r="S10479" s="1"/>
      <c r="T10479" s="1"/>
      <c r="U10479" s="1"/>
      <c r="V10479" s="1"/>
    </row>
    <row r="10480" spans="1:22" x14ac:dyDescent="0.35">
      <c r="A10480" s="1"/>
      <c r="B10480" s="1"/>
      <c r="C10480" s="1"/>
      <c r="D10480" s="1"/>
      <c r="E10480" s="1"/>
      <c r="F10480" s="1"/>
      <c r="G10480" s="1"/>
      <c r="H10480" s="10"/>
      <c r="I10480" s="1"/>
      <c r="J10480" s="1"/>
      <c r="K10480" s="1"/>
      <c r="L10480" s="1"/>
      <c r="M10480" s="1"/>
      <c r="N10480" s="1"/>
      <c r="O10480" s="1"/>
      <c r="P10480" s="1"/>
      <c r="Q10480" s="1"/>
      <c r="R10480" s="1"/>
      <c r="S10480" s="1"/>
      <c r="T10480" s="1"/>
      <c r="U10480" s="1"/>
      <c r="V10480" s="1"/>
    </row>
    <row r="10481" spans="1:22" x14ac:dyDescent="0.35">
      <c r="A10481" s="1"/>
      <c r="B10481" s="1"/>
      <c r="C10481" s="1"/>
      <c r="D10481" s="1"/>
      <c r="E10481" s="1"/>
      <c r="F10481" s="1"/>
      <c r="G10481" s="1"/>
      <c r="H10481" s="10"/>
      <c r="I10481" s="1"/>
      <c r="J10481" s="1"/>
      <c r="K10481" s="1"/>
      <c r="L10481" s="1"/>
      <c r="M10481" s="1"/>
      <c r="N10481" s="1"/>
      <c r="O10481" s="1"/>
      <c r="P10481" s="1"/>
      <c r="Q10481" s="1"/>
      <c r="R10481" s="1"/>
      <c r="S10481" s="1"/>
      <c r="T10481" s="1"/>
      <c r="U10481" s="1"/>
      <c r="V10481" s="1"/>
    </row>
    <row r="10482" spans="1:22" x14ac:dyDescent="0.35">
      <c r="A10482" s="1"/>
      <c r="B10482" s="1"/>
      <c r="C10482" s="1"/>
      <c r="D10482" s="1"/>
      <c r="E10482" s="1"/>
      <c r="F10482" s="1"/>
      <c r="G10482" s="1"/>
      <c r="H10482" s="10"/>
      <c r="I10482" s="1"/>
      <c r="J10482" s="1"/>
      <c r="K10482" s="1"/>
      <c r="L10482" s="1"/>
      <c r="M10482" s="1"/>
      <c r="N10482" s="1"/>
      <c r="O10482" s="1"/>
      <c r="P10482" s="1"/>
      <c r="Q10482" s="1"/>
      <c r="R10482" s="1"/>
      <c r="S10482" s="1"/>
      <c r="T10482" s="1"/>
      <c r="U10482" s="1"/>
      <c r="V10482" s="1"/>
    </row>
    <row r="10483" spans="1:22" x14ac:dyDescent="0.35">
      <c r="A10483" s="1"/>
      <c r="B10483" s="1"/>
      <c r="C10483" s="1"/>
      <c r="D10483" s="1"/>
      <c r="E10483" s="1"/>
      <c r="F10483" s="1"/>
      <c r="G10483" s="1"/>
      <c r="H10483" s="10"/>
      <c r="I10483" s="1"/>
      <c r="J10483" s="1"/>
      <c r="K10483" s="1"/>
      <c r="L10483" s="1"/>
      <c r="M10483" s="1"/>
      <c r="N10483" s="1"/>
      <c r="O10483" s="1"/>
      <c r="P10483" s="1"/>
      <c r="Q10483" s="1"/>
      <c r="R10483" s="1"/>
      <c r="S10483" s="1"/>
      <c r="T10483" s="1"/>
      <c r="U10483" s="1"/>
      <c r="V10483" s="1"/>
    </row>
    <row r="10484" spans="1:22" x14ac:dyDescent="0.35">
      <c r="A10484" s="1"/>
      <c r="B10484" s="1"/>
      <c r="C10484" s="1"/>
      <c r="D10484" s="1"/>
      <c r="E10484" s="1"/>
      <c r="F10484" s="1"/>
      <c r="G10484" s="1"/>
      <c r="H10484" s="10"/>
      <c r="I10484" s="1"/>
      <c r="J10484" s="1"/>
      <c r="K10484" s="1"/>
      <c r="L10484" s="1"/>
      <c r="M10484" s="1"/>
      <c r="N10484" s="1"/>
      <c r="O10484" s="1"/>
      <c r="P10484" s="1"/>
      <c r="Q10484" s="1"/>
      <c r="R10484" s="1"/>
      <c r="S10484" s="1"/>
      <c r="T10484" s="1"/>
      <c r="U10484" s="1"/>
      <c r="V10484" s="1"/>
    </row>
    <row r="10485" spans="1:22" x14ac:dyDescent="0.35">
      <c r="A10485" s="1"/>
      <c r="B10485" s="1"/>
      <c r="C10485" s="1"/>
      <c r="D10485" s="1"/>
      <c r="E10485" s="1"/>
      <c r="F10485" s="1"/>
      <c r="G10485" s="1"/>
      <c r="H10485" s="10"/>
      <c r="I10485" s="1"/>
      <c r="J10485" s="1"/>
      <c r="K10485" s="1"/>
      <c r="L10485" s="1"/>
      <c r="M10485" s="1"/>
      <c r="N10485" s="1"/>
      <c r="O10485" s="1"/>
      <c r="P10485" s="1"/>
      <c r="Q10485" s="1"/>
      <c r="R10485" s="1"/>
      <c r="S10485" s="1"/>
      <c r="T10485" s="1"/>
      <c r="U10485" s="1"/>
      <c r="V10485" s="1"/>
    </row>
    <row r="10486" spans="1:22" x14ac:dyDescent="0.35">
      <c r="A10486" s="1"/>
      <c r="B10486" s="1"/>
      <c r="C10486" s="1"/>
      <c r="D10486" s="1"/>
      <c r="E10486" s="1"/>
      <c r="F10486" s="1"/>
      <c r="G10486" s="1"/>
      <c r="H10486" s="10"/>
      <c r="I10486" s="1"/>
      <c r="J10486" s="1"/>
      <c r="K10486" s="1"/>
      <c r="L10486" s="1"/>
      <c r="M10486" s="1"/>
      <c r="N10486" s="1"/>
      <c r="O10486" s="1"/>
      <c r="P10486" s="1"/>
      <c r="Q10486" s="1"/>
      <c r="R10486" s="1"/>
      <c r="S10486" s="1"/>
      <c r="T10486" s="1"/>
      <c r="U10486" s="1"/>
      <c r="V10486" s="1"/>
    </row>
    <row r="10487" spans="1:22" x14ac:dyDescent="0.35">
      <c r="A10487" s="1"/>
      <c r="B10487" s="1"/>
      <c r="C10487" s="1"/>
      <c r="D10487" s="1"/>
      <c r="E10487" s="1"/>
      <c r="F10487" s="1"/>
      <c r="G10487" s="1"/>
      <c r="H10487" s="10"/>
      <c r="I10487" s="1"/>
      <c r="J10487" s="1"/>
      <c r="K10487" s="1"/>
      <c r="L10487" s="1"/>
      <c r="M10487" s="1"/>
      <c r="N10487" s="1"/>
      <c r="O10487" s="1"/>
      <c r="P10487" s="1"/>
      <c r="Q10487" s="1"/>
      <c r="R10487" s="1"/>
      <c r="S10487" s="1"/>
      <c r="T10487" s="1"/>
      <c r="U10487" s="1"/>
      <c r="V10487" s="1"/>
    </row>
    <row r="10488" spans="1:22" x14ac:dyDescent="0.35">
      <c r="A10488" s="1"/>
      <c r="B10488" s="1"/>
      <c r="C10488" s="1"/>
      <c r="D10488" s="1"/>
      <c r="E10488" s="1"/>
      <c r="F10488" s="1"/>
      <c r="G10488" s="1"/>
      <c r="H10488" s="10"/>
      <c r="I10488" s="1"/>
      <c r="J10488" s="1"/>
      <c r="K10488" s="1"/>
      <c r="L10488" s="1"/>
      <c r="M10488" s="1"/>
      <c r="N10488" s="1"/>
      <c r="O10488" s="1"/>
      <c r="P10488" s="1"/>
      <c r="Q10488" s="1"/>
      <c r="R10488" s="1"/>
      <c r="S10488" s="1"/>
      <c r="T10488" s="1"/>
      <c r="U10488" s="1"/>
      <c r="V10488" s="1"/>
    </row>
    <row r="10489" spans="1:22" x14ac:dyDescent="0.35">
      <c r="A10489" s="1"/>
      <c r="B10489" s="1"/>
      <c r="C10489" s="1"/>
      <c r="D10489" s="1"/>
      <c r="E10489" s="1"/>
      <c r="F10489" s="1"/>
      <c r="G10489" s="1"/>
      <c r="H10489" s="10"/>
      <c r="I10489" s="1"/>
      <c r="J10489" s="1"/>
      <c r="K10489" s="1"/>
      <c r="L10489" s="1"/>
      <c r="M10489" s="1"/>
      <c r="N10489" s="1"/>
      <c r="O10489" s="1"/>
      <c r="P10489" s="1"/>
      <c r="Q10489" s="1"/>
      <c r="R10489" s="1"/>
      <c r="S10489" s="1"/>
      <c r="T10489" s="1"/>
      <c r="U10489" s="1"/>
      <c r="V10489" s="1"/>
    </row>
    <row r="10490" spans="1:22" x14ac:dyDescent="0.35">
      <c r="A10490" s="1"/>
      <c r="B10490" s="1"/>
      <c r="C10490" s="1"/>
      <c r="D10490" s="1"/>
      <c r="E10490" s="1"/>
      <c r="F10490" s="1"/>
      <c r="G10490" s="1"/>
      <c r="H10490" s="10"/>
      <c r="I10490" s="1"/>
      <c r="J10490" s="1"/>
      <c r="K10490" s="1"/>
      <c r="L10490" s="1"/>
      <c r="M10490" s="1"/>
      <c r="N10490" s="1"/>
      <c r="O10490" s="1"/>
      <c r="P10490" s="1"/>
      <c r="Q10490" s="1"/>
      <c r="R10490" s="1"/>
      <c r="S10490" s="1"/>
      <c r="T10490" s="1"/>
      <c r="U10490" s="1"/>
      <c r="V10490" s="1"/>
    </row>
    <row r="10491" spans="1:22" x14ac:dyDescent="0.35">
      <c r="A10491" s="1"/>
      <c r="B10491" s="1"/>
      <c r="C10491" s="1"/>
      <c r="D10491" s="1"/>
      <c r="E10491" s="1"/>
      <c r="F10491" s="1"/>
      <c r="G10491" s="1"/>
      <c r="H10491" s="10"/>
      <c r="I10491" s="1"/>
      <c r="J10491" s="1"/>
      <c r="K10491" s="1"/>
      <c r="L10491" s="1"/>
      <c r="M10491" s="1"/>
      <c r="N10491" s="1"/>
      <c r="O10491" s="1"/>
      <c r="P10491" s="1"/>
      <c r="Q10491" s="1"/>
      <c r="R10491" s="1"/>
      <c r="S10491" s="1"/>
      <c r="T10491" s="1"/>
      <c r="U10491" s="1"/>
      <c r="V10491" s="1"/>
    </row>
    <row r="10492" spans="1:22" x14ac:dyDescent="0.35">
      <c r="A10492" s="1"/>
      <c r="B10492" s="1"/>
      <c r="C10492" s="1"/>
      <c r="D10492" s="1"/>
      <c r="E10492" s="1"/>
      <c r="F10492" s="1"/>
      <c r="G10492" s="1"/>
      <c r="H10492" s="10"/>
      <c r="I10492" s="1"/>
      <c r="J10492" s="1"/>
      <c r="K10492" s="1"/>
      <c r="L10492" s="1"/>
      <c r="M10492" s="1"/>
      <c r="N10492" s="1"/>
      <c r="O10492" s="1"/>
      <c r="P10492" s="1"/>
      <c r="Q10492" s="1"/>
      <c r="R10492" s="1"/>
      <c r="S10492" s="1"/>
      <c r="T10492" s="1"/>
      <c r="U10492" s="1"/>
      <c r="V10492" s="1"/>
    </row>
    <row r="10493" spans="1:22" x14ac:dyDescent="0.35">
      <c r="A10493" s="1"/>
      <c r="B10493" s="1"/>
      <c r="C10493" s="1"/>
      <c r="D10493" s="1"/>
      <c r="E10493" s="1"/>
      <c r="F10493" s="1"/>
      <c r="G10493" s="1"/>
      <c r="H10493" s="10"/>
      <c r="I10493" s="1"/>
      <c r="J10493" s="1"/>
      <c r="K10493" s="1"/>
      <c r="L10493" s="1"/>
      <c r="M10493" s="1"/>
      <c r="N10493" s="1"/>
      <c r="O10493" s="1"/>
      <c r="P10493" s="1"/>
      <c r="Q10493" s="1"/>
      <c r="R10493" s="1"/>
      <c r="S10493" s="1"/>
      <c r="T10493" s="1"/>
      <c r="U10493" s="1"/>
      <c r="V10493" s="1"/>
    </row>
    <row r="10494" spans="1:22" x14ac:dyDescent="0.35">
      <c r="A10494" s="1"/>
      <c r="B10494" s="1"/>
      <c r="C10494" s="1"/>
      <c r="D10494" s="1"/>
      <c r="E10494" s="1"/>
      <c r="F10494" s="1"/>
      <c r="G10494" s="1"/>
      <c r="H10494" s="10"/>
      <c r="I10494" s="1"/>
      <c r="J10494" s="1"/>
      <c r="K10494" s="1"/>
      <c r="L10494" s="1"/>
      <c r="M10494" s="1"/>
      <c r="N10494" s="1"/>
      <c r="O10494" s="1"/>
      <c r="P10494" s="1"/>
      <c r="Q10494" s="1"/>
      <c r="R10494" s="1"/>
      <c r="S10494" s="1"/>
      <c r="T10494" s="1"/>
      <c r="U10494" s="1"/>
      <c r="V10494" s="1"/>
    </row>
    <row r="10495" spans="1:22" x14ac:dyDescent="0.35">
      <c r="A10495" s="1"/>
      <c r="B10495" s="1"/>
      <c r="C10495" s="1"/>
      <c r="D10495" s="1"/>
      <c r="E10495" s="1"/>
      <c r="F10495" s="1"/>
      <c r="G10495" s="1"/>
      <c r="H10495" s="10"/>
      <c r="I10495" s="1"/>
      <c r="J10495" s="1"/>
      <c r="K10495" s="1"/>
      <c r="L10495" s="1"/>
      <c r="M10495" s="1"/>
      <c r="N10495" s="1"/>
      <c r="O10495" s="1"/>
      <c r="P10495" s="1"/>
      <c r="Q10495" s="1"/>
      <c r="R10495" s="1"/>
      <c r="S10495" s="1"/>
      <c r="T10495" s="1"/>
      <c r="U10495" s="1"/>
      <c r="V10495" s="1"/>
    </row>
    <row r="10496" spans="1:22" x14ac:dyDescent="0.35">
      <c r="A10496" s="1"/>
      <c r="B10496" s="1"/>
      <c r="C10496" s="1"/>
      <c r="D10496" s="1"/>
      <c r="E10496" s="1"/>
      <c r="F10496" s="1"/>
      <c r="G10496" s="1"/>
      <c r="H10496" s="10"/>
      <c r="I10496" s="1"/>
      <c r="J10496" s="1"/>
      <c r="K10496" s="1"/>
      <c r="L10496" s="1"/>
      <c r="M10496" s="1"/>
      <c r="N10496" s="1"/>
      <c r="O10496" s="1"/>
      <c r="P10496" s="1"/>
      <c r="Q10496" s="1"/>
      <c r="R10496" s="1"/>
      <c r="S10496" s="1"/>
      <c r="T10496" s="1"/>
      <c r="U10496" s="1"/>
      <c r="V10496" s="1"/>
    </row>
    <row r="10497" spans="1:22" x14ac:dyDescent="0.35">
      <c r="A10497" s="1"/>
      <c r="B10497" s="1"/>
      <c r="C10497" s="1"/>
      <c r="D10497" s="1"/>
      <c r="E10497" s="1"/>
      <c r="F10497" s="1"/>
      <c r="G10497" s="1"/>
      <c r="H10497" s="10"/>
      <c r="I10497" s="1"/>
      <c r="J10497" s="1"/>
      <c r="K10497" s="1"/>
      <c r="L10497" s="1"/>
      <c r="M10497" s="1"/>
      <c r="N10497" s="1"/>
      <c r="O10497" s="1"/>
      <c r="P10497" s="1"/>
      <c r="Q10497" s="1"/>
      <c r="R10497" s="1"/>
      <c r="S10497" s="1"/>
      <c r="T10497" s="1"/>
      <c r="U10497" s="1"/>
      <c r="V10497" s="1"/>
    </row>
    <row r="10498" spans="1:22" x14ac:dyDescent="0.35">
      <c r="A10498" s="1"/>
      <c r="B10498" s="1"/>
      <c r="C10498" s="1"/>
      <c r="D10498" s="1"/>
      <c r="E10498" s="1"/>
      <c r="F10498" s="1"/>
      <c r="G10498" s="1"/>
      <c r="H10498" s="10"/>
      <c r="I10498" s="1"/>
      <c r="J10498" s="1"/>
      <c r="K10498" s="1"/>
      <c r="L10498" s="1"/>
      <c r="M10498" s="1"/>
      <c r="N10498" s="1"/>
      <c r="O10498" s="1"/>
      <c r="P10498" s="1"/>
      <c r="Q10498" s="1"/>
      <c r="R10498" s="1"/>
      <c r="S10498" s="1"/>
      <c r="T10498" s="1"/>
      <c r="U10498" s="1"/>
      <c r="V10498" s="1"/>
    </row>
    <row r="10499" spans="1:22" x14ac:dyDescent="0.35">
      <c r="A10499" s="1"/>
      <c r="B10499" s="1"/>
      <c r="C10499" s="1"/>
      <c r="D10499" s="1"/>
      <c r="E10499" s="1"/>
      <c r="F10499" s="1"/>
      <c r="G10499" s="1"/>
      <c r="H10499" s="10"/>
      <c r="I10499" s="1"/>
      <c r="J10499" s="1"/>
      <c r="K10499" s="1"/>
      <c r="L10499" s="1"/>
      <c r="M10499" s="1"/>
      <c r="N10499" s="1"/>
      <c r="O10499" s="1"/>
      <c r="P10499" s="1"/>
      <c r="Q10499" s="1"/>
      <c r="R10499" s="1"/>
      <c r="S10499" s="1"/>
      <c r="T10499" s="1"/>
      <c r="U10499" s="1"/>
      <c r="V10499" s="1"/>
    </row>
    <row r="10500" spans="1:22" x14ac:dyDescent="0.35">
      <c r="A10500" s="1"/>
      <c r="B10500" s="1"/>
      <c r="C10500" s="1"/>
      <c r="D10500" s="1"/>
      <c r="E10500" s="1"/>
      <c r="F10500" s="1"/>
      <c r="G10500" s="1"/>
      <c r="H10500" s="10"/>
      <c r="I10500" s="1"/>
      <c r="J10500" s="1"/>
      <c r="K10500" s="1"/>
      <c r="L10500" s="1"/>
      <c r="M10500" s="1"/>
      <c r="N10500" s="1"/>
      <c r="O10500" s="1"/>
      <c r="P10500" s="1"/>
      <c r="Q10500" s="1"/>
      <c r="R10500" s="1"/>
      <c r="S10500" s="1"/>
      <c r="T10500" s="1"/>
      <c r="U10500" s="1"/>
      <c r="V10500" s="1"/>
    </row>
    <row r="10501" spans="1:22" x14ac:dyDescent="0.35">
      <c r="A10501" s="1"/>
      <c r="B10501" s="1"/>
      <c r="C10501" s="1"/>
      <c r="D10501" s="1"/>
      <c r="E10501" s="1"/>
      <c r="F10501" s="1"/>
      <c r="G10501" s="1"/>
      <c r="H10501" s="10"/>
      <c r="I10501" s="1"/>
      <c r="J10501" s="1"/>
      <c r="K10501" s="1"/>
      <c r="L10501" s="1"/>
      <c r="M10501" s="1"/>
      <c r="N10501" s="1"/>
      <c r="O10501" s="1"/>
      <c r="P10501" s="1"/>
      <c r="Q10501" s="1"/>
      <c r="R10501" s="1"/>
      <c r="S10501" s="1"/>
      <c r="T10501" s="1"/>
      <c r="U10501" s="1"/>
      <c r="V10501" s="1"/>
    </row>
  </sheetData>
  <autoFilter ref="A1:W10001" xr:uid="{E14FE142-976F-407F-92AF-70F776FF03C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B4C93-F3FB-42F9-A879-CE9E0BDC9455}">
  <dimension ref="A1:B66"/>
  <sheetViews>
    <sheetView topLeftCell="A10" workbookViewId="0">
      <selection activeCell="A76" sqref="A76"/>
    </sheetView>
  </sheetViews>
  <sheetFormatPr defaultRowHeight="14.5" x14ac:dyDescent="0.35"/>
  <cols>
    <col min="1" max="1" width="16" bestFit="1" customWidth="1"/>
    <col min="2" max="2" width="18.90625" bestFit="1" customWidth="1"/>
    <col min="3" max="3" width="7.1796875" bestFit="1" customWidth="1"/>
    <col min="4" max="4" width="10.7265625" bestFit="1" customWidth="1"/>
    <col min="5" max="61" width="3.81640625" bestFit="1" customWidth="1"/>
    <col min="62" max="62" width="10.7265625" bestFit="1" customWidth="1"/>
  </cols>
  <sheetData>
    <row r="1" spans="1:2" x14ac:dyDescent="0.35">
      <c r="A1" s="12" t="s">
        <v>10764</v>
      </c>
      <c r="B1" s="11" t="s">
        <v>10763</v>
      </c>
    </row>
    <row r="2" spans="1:2" x14ac:dyDescent="0.35">
      <c r="A2" s="13" t="s">
        <v>1043</v>
      </c>
      <c r="B2" s="11">
        <v>9.9333333333333353</v>
      </c>
    </row>
    <row r="3" spans="1:2" x14ac:dyDescent="0.35">
      <c r="A3" s="13" t="s">
        <v>1042</v>
      </c>
      <c r="B3" s="11">
        <v>5.2</v>
      </c>
    </row>
    <row r="4" spans="1:2" x14ac:dyDescent="0.35">
      <c r="A4" s="13" t="s">
        <v>1045</v>
      </c>
      <c r="B4" s="11">
        <v>11.7</v>
      </c>
    </row>
    <row r="5" spans="1:2" x14ac:dyDescent="0.35">
      <c r="A5" s="13" t="s">
        <v>10762</v>
      </c>
      <c r="B5" s="11">
        <v>9.34</v>
      </c>
    </row>
    <row r="16" spans="1:2" x14ac:dyDescent="0.35">
      <c r="A16" s="12" t="s">
        <v>3</v>
      </c>
      <c r="B16" s="11" t="s">
        <v>10765</v>
      </c>
    </row>
    <row r="17" spans="1:2" x14ac:dyDescent="0.35">
      <c r="A17" s="13" t="s">
        <v>1038</v>
      </c>
      <c r="B17" s="11">
        <v>85</v>
      </c>
    </row>
    <row r="18" spans="1:2" x14ac:dyDescent="0.35">
      <c r="A18" s="13" t="s">
        <v>1039</v>
      </c>
      <c r="B18" s="11">
        <v>91.666666666666671</v>
      </c>
    </row>
    <row r="19" spans="1:2" x14ac:dyDescent="0.35">
      <c r="A19" s="13" t="s">
        <v>10762</v>
      </c>
      <c r="B19" s="11">
        <v>90</v>
      </c>
    </row>
    <row r="31" spans="1:2" x14ac:dyDescent="0.35">
      <c r="A31" s="12" t="s">
        <v>10768</v>
      </c>
      <c r="B31" s="11" t="s">
        <v>10767</v>
      </c>
    </row>
    <row r="32" spans="1:2" x14ac:dyDescent="0.35">
      <c r="A32" s="13" t="s">
        <v>10766</v>
      </c>
      <c r="B32" s="11">
        <v>5678.6</v>
      </c>
    </row>
    <row r="33" spans="1:2" x14ac:dyDescent="0.35">
      <c r="A33" s="13" t="s">
        <v>10762</v>
      </c>
      <c r="B33" s="11">
        <v>5678.6</v>
      </c>
    </row>
    <row r="47" spans="1:2" x14ac:dyDescent="0.35">
      <c r="A47" s="12" t="s">
        <v>10771</v>
      </c>
      <c r="B47" t="s">
        <v>10770</v>
      </c>
    </row>
    <row r="48" spans="1:2" x14ac:dyDescent="0.35">
      <c r="A48" s="13" t="s">
        <v>10769</v>
      </c>
      <c r="B48" s="14">
        <v>5</v>
      </c>
    </row>
    <row r="49" spans="1:2" x14ac:dyDescent="0.35">
      <c r="A49" s="13" t="s">
        <v>10762</v>
      </c>
      <c r="B49" s="14">
        <v>5</v>
      </c>
    </row>
    <row r="64" spans="1:2" x14ac:dyDescent="0.35">
      <c r="A64" s="12" t="s">
        <v>10773</v>
      </c>
      <c r="B64" s="11" t="s">
        <v>10772</v>
      </c>
    </row>
    <row r="65" spans="1:2" x14ac:dyDescent="0.35">
      <c r="A65" s="13" t="s">
        <v>1048</v>
      </c>
      <c r="B65" s="11">
        <v>113</v>
      </c>
    </row>
    <row r="66" spans="1:2" x14ac:dyDescent="0.35">
      <c r="A66" s="13" t="s">
        <v>10762</v>
      </c>
      <c r="B66" s="11">
        <v>113</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A6F61-9CE5-41ED-8603-E6E34E85F46E}">
  <dimension ref="A1:N3"/>
  <sheetViews>
    <sheetView showGridLines="0" tabSelected="1" workbookViewId="0">
      <selection activeCell="R15" sqref="R15"/>
    </sheetView>
  </sheetViews>
  <sheetFormatPr defaultRowHeight="14.5" x14ac:dyDescent="0.35"/>
  <sheetData>
    <row r="1" spans="1:14" x14ac:dyDescent="0.35">
      <c r="A1" s="15" t="s">
        <v>10774</v>
      </c>
      <c r="B1" s="15"/>
      <c r="C1" s="15"/>
      <c r="D1" s="15"/>
      <c r="E1" s="15"/>
      <c r="F1" s="15"/>
      <c r="G1" s="15"/>
      <c r="H1" s="15"/>
      <c r="I1" s="15"/>
      <c r="J1" s="15"/>
      <c r="K1" s="15"/>
      <c r="L1" s="15"/>
      <c r="M1" s="15"/>
      <c r="N1" s="15"/>
    </row>
    <row r="2" spans="1:14" x14ac:dyDescent="0.35">
      <c r="A2" s="15"/>
      <c r="B2" s="15"/>
      <c r="C2" s="15"/>
      <c r="D2" s="15"/>
      <c r="E2" s="15"/>
      <c r="F2" s="15"/>
      <c r="G2" s="15"/>
      <c r="H2" s="15"/>
      <c r="I2" s="15"/>
      <c r="J2" s="15"/>
      <c r="K2" s="15"/>
      <c r="L2" s="15"/>
      <c r="M2" s="15"/>
      <c r="N2" s="15"/>
    </row>
    <row r="3" spans="1:14" x14ac:dyDescent="0.35">
      <c r="A3" s="15"/>
      <c r="B3" s="15"/>
      <c r="C3" s="15"/>
      <c r="D3" s="15"/>
      <c r="E3" s="15"/>
      <c r="F3" s="15"/>
      <c r="G3" s="15"/>
      <c r="H3" s="15"/>
      <c r="I3" s="15"/>
      <c r="J3" s="15"/>
      <c r="K3" s="15"/>
      <c r="L3" s="15"/>
      <c r="M3" s="15"/>
      <c r="N3" s="15"/>
    </row>
  </sheetData>
  <mergeCells count="1">
    <mergeCell ref="A1:N3"/>
  </mergeCells>
  <pageMargins left="0.7" right="0.7" top="0.75" bottom="0.75" header="0.3" footer="0.3"/>
  <pageSetup paperSize="146" orientation="portrait" horizontalDpi="203" verticalDpi="203"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2025-07-14T12:33:44Z</dcterms:created>
  <dcterms:modified xsi:type="dcterms:W3CDTF">2025-07-14T13:36:36Z</dcterms:modified>
</cp:coreProperties>
</file>